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10185" yWindow="-15" windowWidth="10230" windowHeight="7950"/>
  </bookViews>
  <sheets>
    <sheet name="11月菜單" sheetId="10" r:id="rId1"/>
    <sheet name="素菜單" sheetId="12" r:id="rId2"/>
    <sheet name="1102~1106" sheetId="13" r:id="rId3"/>
    <sheet name="1109~1113" sheetId="11" r:id="rId4"/>
    <sheet name="1116~1120" sheetId="4" r:id="rId5"/>
    <sheet name="1123~1127" sheetId="5" r:id="rId6"/>
    <sheet name="1130" sheetId="7" r:id="rId7"/>
  </sheets>
  <definedNames>
    <definedName name="_xlnm.Print_Area" localSheetId="4">'1116~1120'!$A$1:$AO$44</definedName>
    <definedName name="_xlnm.Print_Area" localSheetId="0">'11月菜單'!$A$1:$M$26</definedName>
    <definedName name="_xlnm.Print_Area" localSheetId="1">素菜單!$A$1:$M$26</definedName>
  </definedNames>
  <calcPr calcId="145621"/>
</workbook>
</file>

<file path=xl/calcChain.xml><?xml version="1.0" encoding="utf-8"?>
<calcChain xmlns="http://schemas.openxmlformats.org/spreadsheetml/2006/main">
  <c r="H17" i="11" l="1"/>
  <c r="F17" i="11"/>
  <c r="H16" i="11"/>
  <c r="G16" i="11"/>
  <c r="H16" i="13"/>
  <c r="H19" i="4" l="1"/>
  <c r="F19" i="4"/>
  <c r="H18" i="4"/>
  <c r="E18" i="4"/>
  <c r="H17" i="4"/>
  <c r="F17" i="4"/>
  <c r="H16" i="4"/>
  <c r="G16" i="4"/>
  <c r="H17" i="7" l="1"/>
  <c r="H16" i="7"/>
  <c r="H17" i="5"/>
  <c r="H16" i="5"/>
  <c r="P19" i="4" l="1"/>
  <c r="N19" i="4"/>
  <c r="P18" i="4"/>
  <c r="O18" i="4"/>
  <c r="P17" i="4"/>
  <c r="O17" i="4"/>
  <c r="P16" i="4"/>
  <c r="O16" i="4"/>
  <c r="U16" i="13" l="1"/>
  <c r="X16" i="13"/>
  <c r="F8" i="4" l="1"/>
  <c r="F17" i="7" l="1"/>
  <c r="G16" i="7"/>
  <c r="AN6" i="13" l="1"/>
  <c r="M24" i="12" l="1"/>
  <c r="M23" i="12"/>
  <c r="H31" i="7"/>
  <c r="G31" i="7"/>
  <c r="H30" i="7" l="1"/>
  <c r="H29" i="7"/>
  <c r="F29" i="7"/>
  <c r="H28" i="7"/>
  <c r="G28" i="7"/>
  <c r="AF30" i="13"/>
  <c r="AF29" i="13"/>
  <c r="AD29" i="13"/>
  <c r="AF28" i="13"/>
  <c r="AD28" i="13"/>
  <c r="AM9" i="5"/>
  <c r="AN29" i="5"/>
  <c r="AK29" i="5"/>
  <c r="AN28" i="5"/>
  <c r="AL19" i="5"/>
  <c r="AN20" i="5"/>
  <c r="AN19" i="5"/>
  <c r="AN11" i="4" l="1"/>
  <c r="AM11" i="4"/>
  <c r="AN10" i="4"/>
  <c r="AM10" i="4"/>
  <c r="AN9" i="4"/>
  <c r="AM9" i="4"/>
  <c r="AN8" i="4"/>
  <c r="AL8" i="4"/>
  <c r="AN12" i="5"/>
  <c r="AN11" i="5"/>
  <c r="AM11" i="5"/>
  <c r="AN10" i="5"/>
  <c r="AM10" i="5"/>
  <c r="AN9" i="5"/>
  <c r="AN8" i="5"/>
  <c r="AL8" i="5"/>
  <c r="AF11" i="5"/>
  <c r="AF30" i="5"/>
  <c r="AD30" i="5"/>
  <c r="AF29" i="5"/>
  <c r="AE29" i="5"/>
  <c r="AF28" i="5"/>
  <c r="AE28" i="5"/>
  <c r="AF19" i="5" l="1"/>
  <c r="AE19" i="5"/>
  <c r="AF18" i="5"/>
  <c r="AE18" i="5"/>
  <c r="AF17" i="5"/>
  <c r="AD17" i="5"/>
  <c r="AF16" i="5"/>
  <c r="AE16" i="5"/>
  <c r="AF10" i="5"/>
  <c r="AF9" i="5"/>
  <c r="AF8" i="5"/>
  <c r="AD8" i="5"/>
  <c r="X24" i="5" l="1"/>
  <c r="W24" i="5"/>
  <c r="V19" i="5"/>
  <c r="X19" i="5"/>
  <c r="X18" i="5"/>
  <c r="W18" i="5"/>
  <c r="X17" i="5"/>
  <c r="W17" i="5"/>
  <c r="X16" i="5"/>
  <c r="W16" i="5"/>
  <c r="X15" i="5"/>
  <c r="W15" i="5"/>
  <c r="X14" i="5"/>
  <c r="X13" i="5"/>
  <c r="W13" i="5"/>
  <c r="X12" i="5"/>
  <c r="X11" i="5"/>
  <c r="W11" i="5"/>
  <c r="X10" i="5"/>
  <c r="V10" i="5"/>
  <c r="X9" i="5"/>
  <c r="V9" i="5"/>
  <c r="X8" i="5"/>
  <c r="V8" i="5"/>
  <c r="X5" i="5"/>
  <c r="U5" i="5"/>
  <c r="P30" i="5"/>
  <c r="N30" i="5"/>
  <c r="P29" i="5"/>
  <c r="P28" i="5"/>
  <c r="M28" i="5"/>
  <c r="N20" i="5" l="1"/>
  <c r="O18" i="5"/>
  <c r="O17" i="5"/>
  <c r="O16" i="5"/>
  <c r="P20" i="5"/>
  <c r="P11" i="5"/>
  <c r="O11" i="5"/>
  <c r="P10" i="5"/>
  <c r="P9" i="5"/>
  <c r="O9" i="5"/>
  <c r="P8" i="5"/>
  <c r="N8" i="5"/>
  <c r="H30" i="5"/>
  <c r="G30" i="5"/>
  <c r="H29" i="5"/>
  <c r="F29" i="5"/>
  <c r="H28" i="5"/>
  <c r="G28" i="5"/>
  <c r="F17" i="5"/>
  <c r="E16" i="5"/>
  <c r="H10" i="5"/>
  <c r="H9" i="5"/>
  <c r="F9" i="5"/>
  <c r="H8" i="5"/>
  <c r="G8" i="5"/>
  <c r="AF29" i="4" l="1"/>
  <c r="AD29" i="4"/>
  <c r="AF28" i="4"/>
  <c r="AE28" i="4"/>
  <c r="AF19" i="4"/>
  <c r="AE19" i="4"/>
  <c r="AF18" i="4"/>
  <c r="AD18" i="4"/>
  <c r="AF17" i="4"/>
  <c r="AF16" i="4"/>
  <c r="AE16" i="4"/>
  <c r="AF12" i="4"/>
  <c r="AE12" i="4"/>
  <c r="AF11" i="4"/>
  <c r="AF10" i="4"/>
  <c r="AF9" i="4"/>
  <c r="AF8" i="4"/>
  <c r="AD8" i="4"/>
  <c r="X29" i="4"/>
  <c r="V29" i="4"/>
  <c r="X28" i="4"/>
  <c r="W28" i="4"/>
  <c r="X24" i="4"/>
  <c r="W24" i="4"/>
  <c r="X16" i="4"/>
  <c r="V16" i="4"/>
  <c r="X14" i="4"/>
  <c r="W14" i="4"/>
  <c r="X13" i="4"/>
  <c r="X12" i="4"/>
  <c r="W12" i="4"/>
  <c r="X11" i="4"/>
  <c r="V11" i="4"/>
  <c r="X10" i="4"/>
  <c r="X9" i="4"/>
  <c r="W9" i="4"/>
  <c r="X8" i="4"/>
  <c r="U8" i="4"/>
  <c r="U5" i="4"/>
  <c r="P33" i="4"/>
  <c r="O33" i="4"/>
  <c r="P32" i="4"/>
  <c r="N32" i="4"/>
  <c r="P31" i="4"/>
  <c r="P30" i="4"/>
  <c r="O30" i="4"/>
  <c r="P29" i="4"/>
  <c r="M29" i="4"/>
  <c r="P28" i="4"/>
  <c r="M28" i="4"/>
  <c r="P8" i="4"/>
  <c r="N8" i="4"/>
  <c r="H8" i="7" l="1"/>
  <c r="F8" i="7"/>
  <c r="H32" i="4"/>
  <c r="H31" i="4"/>
  <c r="F32" i="4"/>
  <c r="G31" i="4"/>
  <c r="G30" i="4"/>
  <c r="E29" i="4"/>
  <c r="H10" i="4"/>
  <c r="H9" i="4"/>
  <c r="G9" i="4"/>
  <c r="H8" i="4"/>
  <c r="AL17" i="11"/>
  <c r="AL16" i="11"/>
  <c r="AN11" i="11"/>
  <c r="AM11" i="11"/>
  <c r="AN10" i="11"/>
  <c r="AM10" i="11"/>
  <c r="AN9" i="11"/>
  <c r="AN8" i="11"/>
  <c r="AL8" i="11"/>
  <c r="AK28" i="11" l="1"/>
  <c r="AN29" i="4"/>
  <c r="AN28" i="4"/>
  <c r="AF29" i="11" l="1"/>
  <c r="AD29" i="11"/>
  <c r="AF28" i="11"/>
  <c r="AC28" i="11"/>
  <c r="AF8" i="11"/>
  <c r="AD8" i="11"/>
  <c r="V14" i="11" l="1"/>
  <c r="X14" i="11"/>
  <c r="U18" i="11"/>
  <c r="X18" i="11"/>
  <c r="W17" i="11"/>
  <c r="X17" i="11"/>
  <c r="X24" i="11"/>
  <c r="W24" i="11"/>
  <c r="X16" i="11"/>
  <c r="W16" i="11"/>
  <c r="X15" i="11"/>
  <c r="X13" i="11"/>
  <c r="W13" i="11"/>
  <c r="X12" i="11"/>
  <c r="W12" i="11"/>
  <c r="X11" i="11"/>
  <c r="W11" i="11"/>
  <c r="X10" i="11"/>
  <c r="W10" i="11"/>
  <c r="X9" i="11"/>
  <c r="V9" i="11"/>
  <c r="X8" i="11"/>
  <c r="W8" i="11"/>
  <c r="X5" i="11"/>
  <c r="P20" i="11"/>
  <c r="O20" i="11"/>
  <c r="P29" i="11"/>
  <c r="N29" i="11"/>
  <c r="P28" i="11"/>
  <c r="O28" i="11"/>
  <c r="P19" i="11"/>
  <c r="P18" i="11"/>
  <c r="P17" i="11"/>
  <c r="N17" i="11"/>
  <c r="P16" i="11"/>
  <c r="N16" i="11"/>
  <c r="P8" i="11"/>
  <c r="N8" i="11"/>
  <c r="H30" i="11"/>
  <c r="G30" i="11"/>
  <c r="H29" i="11"/>
  <c r="G29" i="11"/>
  <c r="H28" i="11"/>
  <c r="G28" i="11"/>
  <c r="H11" i="11" l="1"/>
  <c r="H10" i="11"/>
  <c r="E10" i="11"/>
  <c r="H9" i="11"/>
  <c r="G9" i="11"/>
  <c r="H8" i="11"/>
  <c r="F8" i="11"/>
  <c r="AK28" i="13" l="1"/>
  <c r="AM11" i="13"/>
  <c r="AF24" i="13"/>
  <c r="AE24" i="13"/>
  <c r="AF18" i="13"/>
  <c r="AE18" i="13"/>
  <c r="AF17" i="13"/>
  <c r="AD17" i="13"/>
  <c r="AF16" i="13"/>
  <c r="AE16" i="13"/>
  <c r="P29" i="13"/>
  <c r="N29" i="13"/>
  <c r="P28" i="13"/>
  <c r="O28" i="13"/>
  <c r="P24" i="13"/>
  <c r="O24" i="13"/>
  <c r="P20" i="13"/>
  <c r="O20" i="13"/>
  <c r="P19" i="13"/>
  <c r="P18" i="13"/>
  <c r="N18" i="13"/>
  <c r="P17" i="13"/>
  <c r="O17" i="13"/>
  <c r="P16" i="13"/>
  <c r="M16" i="13"/>
  <c r="P8" i="13"/>
  <c r="N8" i="13"/>
  <c r="H29" i="13"/>
  <c r="G29" i="13"/>
  <c r="H28" i="13"/>
  <c r="E28" i="13"/>
  <c r="H24" i="13"/>
  <c r="G24" i="13"/>
  <c r="H12" i="13" l="1"/>
  <c r="G12" i="13"/>
  <c r="H11" i="13"/>
  <c r="G11" i="13"/>
  <c r="H10" i="13"/>
  <c r="G10" i="13"/>
  <c r="H9" i="13"/>
  <c r="H8" i="13"/>
  <c r="F8" i="13"/>
  <c r="X24" i="13"/>
  <c r="W24" i="13"/>
  <c r="X15" i="13"/>
  <c r="V15" i="13"/>
  <c r="X14" i="13"/>
  <c r="W14" i="13"/>
  <c r="X13" i="13"/>
  <c r="W13" i="13"/>
  <c r="X12" i="13"/>
  <c r="W12" i="13"/>
  <c r="X11" i="13"/>
  <c r="W11" i="13"/>
  <c r="X10" i="13"/>
  <c r="W10" i="13"/>
  <c r="X9" i="13"/>
  <c r="W9" i="13"/>
  <c r="X8" i="13"/>
  <c r="V8" i="13"/>
  <c r="X5" i="13"/>
  <c r="U5" i="13"/>
  <c r="AN20" i="4" l="1"/>
  <c r="AK20" i="4"/>
  <c r="AN19" i="4"/>
  <c r="AM19" i="4"/>
  <c r="AN18" i="4"/>
  <c r="AL18" i="4"/>
  <c r="AN17" i="4"/>
  <c r="AK17" i="4"/>
  <c r="AN16" i="4"/>
  <c r="AM16" i="4"/>
  <c r="AF12" i="13"/>
  <c r="AC12" i="13"/>
  <c r="AF11" i="13"/>
  <c r="AE11" i="13"/>
  <c r="AF10" i="13"/>
  <c r="AE10" i="13"/>
  <c r="AF9" i="13"/>
  <c r="AF8" i="13"/>
  <c r="AD8" i="13"/>
  <c r="AN6" i="5"/>
  <c r="P6" i="5"/>
  <c r="AF5" i="13"/>
  <c r="AC5" i="13"/>
  <c r="P6" i="13"/>
  <c r="M6" i="13"/>
  <c r="P5" i="13"/>
  <c r="M5" i="13"/>
  <c r="H5" i="13"/>
  <c r="E5" i="13"/>
  <c r="M25" i="10" l="1"/>
  <c r="M24" i="10"/>
  <c r="M23" i="10"/>
  <c r="M25" i="12" l="1"/>
  <c r="M22" i="12"/>
  <c r="M21" i="12"/>
  <c r="M20" i="12"/>
  <c r="M19" i="12"/>
  <c r="M18" i="12"/>
  <c r="M17" i="12"/>
  <c r="M16" i="12"/>
  <c r="M15" i="12"/>
  <c r="M14" i="12"/>
  <c r="M13" i="12"/>
  <c r="M12" i="12"/>
  <c r="M11" i="12"/>
  <c r="AN29" i="13" l="1"/>
  <c r="AN28" i="13"/>
  <c r="AF24" i="5" l="1"/>
  <c r="AE24" i="5"/>
  <c r="AF24" i="4"/>
  <c r="AE24" i="4"/>
  <c r="AF24" i="11"/>
  <c r="AE24" i="11"/>
  <c r="H5" i="4" l="1"/>
  <c r="E5" i="4"/>
  <c r="AG40" i="4" l="1"/>
  <c r="Q40" i="4"/>
  <c r="I40" i="11" l="1"/>
  <c r="Y40" i="11"/>
  <c r="H24" i="7"/>
  <c r="G24" i="7"/>
  <c r="AN24" i="5"/>
  <c r="AM24" i="5"/>
  <c r="P24" i="5"/>
  <c r="O24" i="5"/>
  <c r="H24" i="5"/>
  <c r="G24" i="5"/>
  <c r="P19" i="5"/>
  <c r="AN18" i="5"/>
  <c r="P18" i="5"/>
  <c r="AN17" i="5"/>
  <c r="P17" i="5"/>
  <c r="AN16" i="5"/>
  <c r="P16" i="5"/>
  <c r="H30" i="4"/>
  <c r="H29" i="4"/>
  <c r="H28" i="4"/>
  <c r="G28" i="4"/>
  <c r="AN24" i="4"/>
  <c r="AM24" i="4"/>
  <c r="P24" i="4"/>
  <c r="O24" i="4"/>
  <c r="H24" i="4"/>
  <c r="G24" i="4"/>
  <c r="AN24" i="11"/>
  <c r="AM24" i="11"/>
  <c r="P24" i="11"/>
  <c r="O24" i="11"/>
  <c r="H24" i="11"/>
  <c r="G24" i="11"/>
  <c r="AF19" i="11"/>
  <c r="AE19" i="11"/>
  <c r="AN18" i="11"/>
  <c r="AF18" i="11"/>
  <c r="AD18" i="11"/>
  <c r="AN17" i="11"/>
  <c r="AF17" i="11"/>
  <c r="AC17" i="11"/>
  <c r="AN16" i="11"/>
  <c r="AF16" i="11"/>
  <c r="AE16" i="11"/>
  <c r="AN24" i="13"/>
  <c r="AM24" i="13"/>
  <c r="AN19" i="13"/>
  <c r="AN18" i="13"/>
  <c r="AL18" i="13"/>
  <c r="AN17" i="13"/>
  <c r="AM17" i="13"/>
  <c r="AN16" i="13"/>
  <c r="AM16" i="13"/>
  <c r="AN8" i="13"/>
  <c r="AL8" i="13"/>
  <c r="AK6" i="13"/>
  <c r="AN5" i="13"/>
  <c r="AK5" i="13"/>
  <c r="M22" i="10" l="1"/>
  <c r="M21" i="10"/>
  <c r="M20" i="10"/>
  <c r="M19" i="10"/>
  <c r="M18" i="10"/>
  <c r="M17" i="10"/>
  <c r="M16" i="10"/>
  <c r="M15" i="10"/>
  <c r="M14" i="10"/>
  <c r="M13" i="10"/>
  <c r="M12" i="10"/>
  <c r="M11" i="10"/>
  <c r="P6" i="11" l="1"/>
  <c r="M6" i="11"/>
  <c r="AF5" i="11"/>
  <c r="AC5" i="11"/>
  <c r="P5" i="11"/>
  <c r="M5" i="11"/>
  <c r="H5" i="11"/>
  <c r="E5" i="11"/>
  <c r="AI3" i="4" l="1"/>
  <c r="AC5" i="4"/>
  <c r="AF5" i="4"/>
  <c r="AK5" i="4"/>
  <c r="AN5" i="4"/>
  <c r="AK6" i="4"/>
  <c r="AO40" i="4" l="1"/>
  <c r="Y40" i="4"/>
  <c r="I40" i="4"/>
  <c r="Q38" i="4"/>
  <c r="AO38" i="4" l="1"/>
  <c r="AG37" i="4"/>
  <c r="Y38" i="4" l="1"/>
  <c r="AG38" i="4"/>
  <c r="AO40" i="11" l="1"/>
  <c r="AO38" i="5"/>
  <c r="AO38" i="7"/>
  <c r="AO37" i="7"/>
  <c r="AO36" i="7"/>
  <c r="AO35" i="7"/>
  <c r="AO38" i="13"/>
  <c r="AG40" i="11"/>
  <c r="AG38" i="11"/>
  <c r="AG38" i="5"/>
  <c r="AG38" i="7"/>
  <c r="AG37" i="7"/>
  <c r="AG36" i="7"/>
  <c r="AG35" i="7"/>
  <c r="AG38" i="13"/>
  <c r="Y38" i="5"/>
  <c r="Y38" i="7"/>
  <c r="Y37" i="7"/>
  <c r="Y36" i="7"/>
  <c r="Y35" i="7"/>
  <c r="Y38" i="13"/>
  <c r="Q40" i="11"/>
  <c r="Q38" i="5"/>
  <c r="Q36" i="5"/>
  <c r="Q38" i="7"/>
  <c r="Q38" i="13"/>
  <c r="I38" i="5"/>
  <c r="I38" i="7"/>
  <c r="I36" i="7"/>
  <c r="I38" i="13"/>
  <c r="Y38" i="11" l="1"/>
  <c r="AG36" i="13"/>
  <c r="Y35" i="13"/>
  <c r="I36" i="5" l="1"/>
  <c r="Q36" i="7" l="1"/>
  <c r="AO36" i="5" l="1"/>
  <c r="AG36" i="5" l="1"/>
  <c r="Y37" i="4" l="1"/>
  <c r="I38" i="4" l="1"/>
  <c r="AO38" i="11"/>
  <c r="Y37" i="11"/>
  <c r="Y36" i="5"/>
  <c r="Y35" i="5"/>
  <c r="AO36" i="13" l="1"/>
  <c r="Y36" i="13"/>
  <c r="I38" i="11" l="1"/>
  <c r="Q38" i="11"/>
  <c r="Q36" i="13"/>
  <c r="I36" i="13" l="1"/>
  <c r="AO39" i="11"/>
  <c r="AG39" i="11"/>
  <c r="Y39" i="11"/>
  <c r="Q39" i="11"/>
  <c r="I39" i="11"/>
  <c r="AO39" i="4"/>
  <c r="AG39" i="4"/>
  <c r="Y39" i="4"/>
  <c r="Q39" i="4"/>
  <c r="I39" i="4"/>
  <c r="AO37" i="5"/>
  <c r="AG37" i="5"/>
  <c r="Y37" i="5"/>
  <c r="Q37" i="5"/>
  <c r="I37" i="5"/>
  <c r="Q37" i="7"/>
  <c r="I37" i="7"/>
  <c r="AO37" i="13"/>
  <c r="AG37" i="13"/>
  <c r="Y37" i="13"/>
  <c r="Q37" i="13"/>
  <c r="AK6" i="11"/>
  <c r="AN5" i="11"/>
  <c r="AK5" i="11"/>
  <c r="AG37" i="11"/>
  <c r="AO37" i="4"/>
  <c r="AK6" i="5"/>
  <c r="AN5" i="5"/>
  <c r="AK5" i="5"/>
  <c r="AO35" i="5" s="1"/>
  <c r="AF5" i="5"/>
  <c r="AC5" i="5"/>
  <c r="AG35" i="5" s="1"/>
  <c r="AG35" i="13"/>
  <c r="I37" i="11"/>
  <c r="P6" i="4"/>
  <c r="P5" i="4"/>
  <c r="M5" i="4"/>
  <c r="I37" i="4"/>
  <c r="P5" i="5"/>
  <c r="M5" i="5"/>
  <c r="H5" i="5"/>
  <c r="E5" i="5"/>
  <c r="I35" i="5" s="1"/>
  <c r="H5" i="7"/>
  <c r="E5" i="7"/>
  <c r="I35" i="7" s="1"/>
  <c r="Q35" i="13"/>
  <c r="I35" i="13"/>
  <c r="Q37" i="4" l="1"/>
  <c r="AO35" i="13"/>
  <c r="I37" i="13"/>
  <c r="Q35" i="7"/>
  <c r="Q35" i="5"/>
  <c r="Q37" i="11"/>
  <c r="AO37" i="11"/>
  <c r="AO40" i="7" l="1"/>
  <c r="AG42" i="11" l="1"/>
  <c r="AO42" i="11"/>
  <c r="AI3" i="7" l="1"/>
  <c r="AA3" i="7"/>
  <c r="S3" i="7" l="1"/>
  <c r="K3" i="7"/>
  <c r="AI3" i="5"/>
  <c r="AA3" i="5"/>
  <c r="S3" i="5"/>
  <c r="K3" i="5"/>
  <c r="AA3" i="4"/>
  <c r="S3" i="4"/>
  <c r="K3" i="4"/>
  <c r="AI3" i="11"/>
  <c r="AA3" i="11"/>
  <c r="S3" i="11"/>
  <c r="K3" i="11"/>
  <c r="AI3" i="13"/>
  <c r="AA3" i="13"/>
  <c r="S3" i="13"/>
  <c r="K3" i="13"/>
  <c r="AO40" i="5" l="1"/>
  <c r="AO40" i="13"/>
  <c r="I42" i="11"/>
  <c r="Q40" i="13"/>
  <c r="AG40" i="13"/>
  <c r="Y40" i="13"/>
  <c r="I40" i="13" l="1"/>
  <c r="Y42" i="11" l="1"/>
  <c r="Y40" i="5"/>
  <c r="Q40" i="7" l="1"/>
  <c r="AG40" i="5"/>
  <c r="AG42" i="4"/>
  <c r="Q40" i="5"/>
  <c r="I40" i="7"/>
  <c r="AO42" i="4"/>
  <c r="Y40" i="7"/>
  <c r="I40" i="5"/>
  <c r="I42" i="4"/>
  <c r="Y42" i="4"/>
  <c r="AG40" i="7"/>
  <c r="Q42" i="11"/>
  <c r="Q42" i="4" l="1"/>
</calcChain>
</file>

<file path=xl/sharedStrings.xml><?xml version="1.0" encoding="utf-8"?>
<sst xmlns="http://schemas.openxmlformats.org/spreadsheetml/2006/main" count="1633" uniqueCount="715">
  <si>
    <t>湯</t>
    <phoneticPr fontId="20" type="noConversion"/>
  </si>
  <si>
    <t>湯</t>
  </si>
  <si>
    <t>人數</t>
    <phoneticPr fontId="20" type="noConversion"/>
  </si>
  <si>
    <t>主
菜</t>
    <phoneticPr fontId="20" type="noConversion"/>
  </si>
  <si>
    <t>副
菜</t>
    <phoneticPr fontId="20" type="noConversion"/>
  </si>
  <si>
    <t>青
菜</t>
    <phoneticPr fontId="20" type="noConversion"/>
  </si>
  <si>
    <t>湯</t>
    <phoneticPr fontId="20" type="noConversion"/>
  </si>
  <si>
    <t>菜
名</t>
    <phoneticPr fontId="20" type="noConversion"/>
  </si>
  <si>
    <t>(一)</t>
    <phoneticPr fontId="20" type="noConversion"/>
  </si>
  <si>
    <t>(二)</t>
    <phoneticPr fontId="20" type="noConversion"/>
  </si>
  <si>
    <t>(三)</t>
    <phoneticPr fontId="20" type="noConversion"/>
  </si>
  <si>
    <t>(四)</t>
    <phoneticPr fontId="20" type="noConversion"/>
  </si>
  <si>
    <t>菜名</t>
    <phoneticPr fontId="20" type="noConversion"/>
  </si>
  <si>
    <t>食材</t>
    <phoneticPr fontId="20" type="noConversion"/>
  </si>
  <si>
    <t>主
食</t>
    <phoneticPr fontId="20" type="noConversion"/>
  </si>
  <si>
    <t>單位</t>
    <phoneticPr fontId="20" type="noConversion"/>
  </si>
  <si>
    <t>每人(g)</t>
    <phoneticPr fontId="20" type="noConversion"/>
  </si>
  <si>
    <t>單位</t>
    <phoneticPr fontId="20" type="noConversion"/>
  </si>
  <si>
    <t>單位</t>
    <phoneticPr fontId="20" type="noConversion"/>
  </si>
  <si>
    <t>屏東縣</t>
  </si>
  <si>
    <t>副
菜</t>
    <phoneticPr fontId="20" type="noConversion"/>
  </si>
  <si>
    <t>青
菜</t>
    <phoneticPr fontId="20" type="noConversion"/>
  </si>
  <si>
    <t>湯</t>
    <phoneticPr fontId="20" type="noConversion"/>
  </si>
  <si>
    <t>菜
名</t>
    <phoneticPr fontId="20" type="noConversion"/>
  </si>
  <si>
    <t>(一)</t>
    <phoneticPr fontId="20" type="noConversion"/>
  </si>
  <si>
    <t>(二)</t>
    <phoneticPr fontId="20" type="noConversion"/>
  </si>
  <si>
    <t>(三)</t>
    <phoneticPr fontId="20" type="noConversion"/>
  </si>
  <si>
    <t>(四)</t>
    <phoneticPr fontId="20" type="noConversion"/>
  </si>
  <si>
    <t>(五)</t>
    <phoneticPr fontId="20" type="noConversion"/>
  </si>
  <si>
    <t>每人(g)</t>
    <phoneticPr fontId="20" type="noConversion"/>
  </si>
  <si>
    <t>主
食</t>
    <phoneticPr fontId="20" type="noConversion"/>
  </si>
  <si>
    <t>主
菜</t>
    <phoneticPr fontId="20" type="noConversion"/>
  </si>
  <si>
    <t>供應商:大聚便當有限公司 住址:屏東縣內埔鄉豐田村興中二巷26號 負責人:林國榮 營養師:張文琴 電話:08-7798900</t>
    <phoneticPr fontId="20" type="noConversion"/>
  </si>
  <si>
    <t>(炒)</t>
  </si>
  <si>
    <t>公斤</t>
    <phoneticPr fontId="20" type="noConversion"/>
  </si>
  <si>
    <t>採購量</t>
    <phoneticPr fontId="20" type="noConversion"/>
  </si>
  <si>
    <t>C</t>
    <phoneticPr fontId="20" type="noConversion"/>
  </si>
  <si>
    <t>P</t>
    <phoneticPr fontId="20" type="noConversion"/>
  </si>
  <si>
    <t>P</t>
    <phoneticPr fontId="20" type="noConversion"/>
  </si>
  <si>
    <t>採購量</t>
    <phoneticPr fontId="20" type="noConversion"/>
  </si>
  <si>
    <t>V</t>
    <phoneticPr fontId="20" type="noConversion"/>
  </si>
  <si>
    <t>V</t>
    <phoneticPr fontId="20" type="noConversion"/>
  </si>
  <si>
    <t>油脂與堅果種子類</t>
    <phoneticPr fontId="20" type="noConversion"/>
  </si>
  <si>
    <t xml:space="preserve">總熱量  </t>
    <phoneticPr fontId="20" type="noConversion"/>
  </si>
  <si>
    <t>(二)</t>
    <phoneticPr fontId="20" type="noConversion"/>
  </si>
  <si>
    <t>(三)</t>
    <phoneticPr fontId="20" type="noConversion"/>
  </si>
  <si>
    <t>(四)</t>
    <phoneticPr fontId="20" type="noConversion"/>
  </si>
  <si>
    <t>(五)</t>
    <phoneticPr fontId="20" type="noConversion"/>
  </si>
  <si>
    <t>(一)</t>
    <phoneticPr fontId="20" type="noConversion"/>
  </si>
  <si>
    <t>雞</t>
  </si>
  <si>
    <t>蛋</t>
  </si>
  <si>
    <t>公斤</t>
    <phoneticPr fontId="20" type="noConversion"/>
  </si>
  <si>
    <t>人數</t>
    <phoneticPr fontId="20" type="noConversion"/>
  </si>
  <si>
    <t>菜名</t>
    <phoneticPr fontId="20" type="noConversion"/>
  </si>
  <si>
    <t>食材</t>
    <phoneticPr fontId="20" type="noConversion"/>
  </si>
  <si>
    <t>公斤</t>
    <phoneticPr fontId="20" type="noConversion"/>
  </si>
  <si>
    <t>人數</t>
    <phoneticPr fontId="20" type="noConversion"/>
  </si>
  <si>
    <t>菜名</t>
    <phoneticPr fontId="20" type="noConversion"/>
  </si>
  <si>
    <t>食材</t>
    <phoneticPr fontId="20" type="noConversion"/>
  </si>
  <si>
    <t>每人(g)</t>
    <phoneticPr fontId="20" type="noConversion"/>
  </si>
  <si>
    <t>廠商營養師:</t>
    <phoneticPr fontId="20" type="noConversion"/>
  </si>
  <si>
    <t>校長:</t>
    <phoneticPr fontId="20" type="noConversion"/>
  </si>
  <si>
    <t>標章類別</t>
    <phoneticPr fontId="20" type="noConversion"/>
  </si>
  <si>
    <t>年 級</t>
    <phoneticPr fontId="20" type="noConversion"/>
  </si>
  <si>
    <t>營養供應比例</t>
    <phoneticPr fontId="20" type="noConversion"/>
  </si>
  <si>
    <t xml:space="preserve">蔬菜類(份)  </t>
    <phoneticPr fontId="20" type="noConversion"/>
  </si>
  <si>
    <t xml:space="preserve">水果類(份)  </t>
    <phoneticPr fontId="20" type="noConversion"/>
  </si>
  <si>
    <t>執行秘書:</t>
    <phoneticPr fontId="20" type="noConversion"/>
  </si>
  <si>
    <t>年 級</t>
    <phoneticPr fontId="20" type="noConversion"/>
  </si>
  <si>
    <t>營養供應比例</t>
    <phoneticPr fontId="20" type="noConversion"/>
  </si>
  <si>
    <t xml:space="preserve">蔬菜類(份)  </t>
    <phoneticPr fontId="20" type="noConversion"/>
  </si>
  <si>
    <t xml:space="preserve">水果類(份)  </t>
    <phoneticPr fontId="20" type="noConversion"/>
  </si>
  <si>
    <t>油脂與堅果種子類</t>
    <phoneticPr fontId="20" type="noConversion"/>
  </si>
  <si>
    <t xml:space="preserve">總熱量  </t>
    <phoneticPr fontId="20" type="noConversion"/>
  </si>
  <si>
    <t xml:space="preserve">乳品類(份)  </t>
    <phoneticPr fontId="20" type="noConversion"/>
  </si>
  <si>
    <t>全穀雜糧類(份)</t>
    <phoneticPr fontId="20" type="noConversion"/>
  </si>
  <si>
    <t xml:space="preserve">豆魚蛋肉類(份) </t>
    <phoneticPr fontId="20" type="noConversion"/>
  </si>
  <si>
    <t>全穀雜糧類(份)</t>
    <phoneticPr fontId="20" type="noConversion"/>
  </si>
  <si>
    <t xml:space="preserve">豆魚蛋肉類(份) </t>
    <phoneticPr fontId="20" type="noConversion"/>
  </si>
  <si>
    <t>副菜2</t>
  </si>
  <si>
    <t>(一)</t>
    <phoneticPr fontId="20" type="noConversion"/>
  </si>
  <si>
    <t>(二)</t>
    <phoneticPr fontId="20" type="noConversion"/>
  </si>
  <si>
    <t>(三)</t>
    <phoneticPr fontId="20" type="noConversion"/>
  </si>
  <si>
    <t>(四)</t>
    <phoneticPr fontId="20" type="noConversion"/>
  </si>
  <si>
    <t>(五)</t>
    <phoneticPr fontId="20" type="noConversion"/>
  </si>
  <si>
    <t>米</t>
    <phoneticPr fontId="20" type="noConversion"/>
  </si>
  <si>
    <t>什錦拌玉米增加絞肉</t>
    <phoneticPr fontId="20" type="noConversion"/>
  </si>
  <si>
    <t>海帶拌雙絲增加雞絲</t>
    <phoneticPr fontId="20" type="noConversion"/>
  </si>
  <si>
    <t>增加小饅頭類的小點心</t>
  </si>
  <si>
    <t>無骨雞排改柳葉魚</t>
    <phoneticPr fontId="20" type="noConversion"/>
  </si>
  <si>
    <t>川燙肉絲改單份的肉類;增加小饅頭類的小點心;飯湯增加豆腐</t>
    <phoneticPr fontId="20" type="noConversion"/>
  </si>
  <si>
    <t>川燙肉絲改單份的肉類</t>
    <phoneticPr fontId="20" type="noConversion"/>
  </si>
  <si>
    <t>滷肉臊改單份的肉類</t>
    <phoneticPr fontId="20" type="noConversion"/>
  </si>
  <si>
    <t>10/18吃過蔬菜黑輪，更換銀芽木耳炒肉</t>
    <phoneticPr fontId="20" type="noConversion"/>
  </si>
  <si>
    <t xml:space="preserve">         【大聚便當有限公司】</t>
    <phoneticPr fontId="20" type="noConversion"/>
  </si>
  <si>
    <t>日期</t>
    <phoneticPr fontId="20" type="noConversion"/>
  </si>
  <si>
    <t>主食</t>
    <phoneticPr fontId="20" type="noConversion"/>
  </si>
  <si>
    <t>主菜</t>
    <phoneticPr fontId="20" type="noConversion"/>
  </si>
  <si>
    <t>副菜1</t>
    <phoneticPr fontId="20" type="noConversion"/>
  </si>
  <si>
    <t>湯</t>
    <phoneticPr fontId="20" type="noConversion"/>
  </si>
  <si>
    <t>附餐</t>
    <phoneticPr fontId="20" type="noConversion"/>
  </si>
  <si>
    <t>全榖雜糧類(份)</t>
    <phoneticPr fontId="20" type="noConversion"/>
  </si>
  <si>
    <t>豆魚蛋肉類(份)</t>
    <phoneticPr fontId="20" type="noConversion"/>
  </si>
  <si>
    <t>蔬  菜  類(份)</t>
    <phoneticPr fontId="20" type="noConversion"/>
  </si>
  <si>
    <t>油  脂  類(份)</t>
    <phoneticPr fontId="20" type="noConversion"/>
  </si>
  <si>
    <t>熱量</t>
    <phoneticPr fontId="20" type="noConversion"/>
  </si>
  <si>
    <t>食譜設計:</t>
    <phoneticPr fontId="20" type="noConversion"/>
  </si>
  <si>
    <t xml:space="preserve">  執行秘書：  </t>
    <phoneticPr fontId="20" type="noConversion"/>
  </si>
  <si>
    <t xml:space="preserve"> 校長：</t>
    <phoneticPr fontId="20" type="noConversion"/>
  </si>
  <si>
    <t>糙</t>
    <phoneticPr fontId="20" type="noConversion"/>
  </si>
  <si>
    <t>白米</t>
    <phoneticPr fontId="20" type="noConversion"/>
  </si>
  <si>
    <t>米</t>
    <phoneticPr fontId="20" type="noConversion"/>
  </si>
  <si>
    <t>糙米</t>
    <phoneticPr fontId="20" type="noConversion"/>
  </si>
  <si>
    <t>飯</t>
    <phoneticPr fontId="20" type="noConversion"/>
  </si>
  <si>
    <t>飯</t>
    <phoneticPr fontId="20" type="noConversion"/>
  </si>
  <si>
    <t>4.蒜仁</t>
  </si>
  <si>
    <t>2.蒜仁</t>
  </si>
  <si>
    <t>3.薑絲</t>
  </si>
  <si>
    <t>絲</t>
  </si>
  <si>
    <t>白</t>
    <phoneticPr fontId="20" type="noConversion"/>
  </si>
  <si>
    <t>1~3</t>
    <phoneticPr fontId="20" type="noConversion"/>
  </si>
  <si>
    <t>1~3</t>
    <phoneticPr fontId="20" type="noConversion"/>
  </si>
  <si>
    <t>1~3</t>
    <phoneticPr fontId="20" type="noConversion"/>
  </si>
  <si>
    <t>五</t>
    <phoneticPr fontId="20" type="noConversion"/>
  </si>
  <si>
    <t>穀</t>
    <phoneticPr fontId="20" type="noConversion"/>
  </si>
  <si>
    <t>五穀米</t>
    <phoneticPr fontId="20" type="noConversion"/>
  </si>
  <si>
    <t>五穀米</t>
    <phoneticPr fontId="20" type="noConversion"/>
  </si>
  <si>
    <t>(五)</t>
    <phoneticPr fontId="20" type="noConversion"/>
  </si>
  <si>
    <t xml:space="preserve">脆炒蔬菜       </t>
  </si>
  <si>
    <t xml:space="preserve">有機蔬菜       </t>
  </si>
  <si>
    <t>2.冬瓜</t>
  </si>
  <si>
    <t>糙</t>
    <phoneticPr fontId="20" type="noConversion"/>
  </si>
  <si>
    <t>飯</t>
    <phoneticPr fontId="20" type="noConversion"/>
  </si>
  <si>
    <t>紅蘿蔔</t>
    <phoneticPr fontId="20" type="noConversion"/>
  </si>
  <si>
    <t>粉</t>
    <phoneticPr fontId="20" type="noConversion"/>
  </si>
  <si>
    <t>花</t>
  </si>
  <si>
    <r>
      <t>2.</t>
    </r>
    <r>
      <rPr>
        <b/>
        <sz val="10"/>
        <rFont val="新細明體"/>
        <family val="1"/>
        <charset val="136"/>
      </rPr>
      <t>白蛋</t>
    </r>
  </si>
  <si>
    <t>白米飯</t>
    <phoneticPr fontId="20" type="noConversion"/>
  </si>
  <si>
    <t>白</t>
    <phoneticPr fontId="20" type="noConversion"/>
  </si>
  <si>
    <t>咖</t>
  </si>
  <si>
    <t>哩</t>
  </si>
  <si>
    <t>2.咖哩粉</t>
  </si>
  <si>
    <t>白米飯</t>
    <phoneticPr fontId="20" type="noConversion"/>
  </si>
  <si>
    <t>糙米飯</t>
    <phoneticPr fontId="20" type="noConversion"/>
  </si>
  <si>
    <t>五穀飯</t>
    <phoneticPr fontId="20" type="noConversion"/>
  </si>
  <si>
    <t xml:space="preserve">脆炒蔬菜       </t>
    <phoneticPr fontId="20" type="noConversion"/>
  </si>
  <si>
    <t>素食</t>
    <phoneticPr fontId="20" type="noConversion"/>
  </si>
  <si>
    <t>(五)</t>
    <phoneticPr fontId="20" type="noConversion"/>
  </si>
  <si>
    <t>5/1＜五＞</t>
    <phoneticPr fontId="20" type="noConversion"/>
  </si>
  <si>
    <t>五穀飯</t>
    <phoneticPr fontId="20" type="noConversion"/>
  </si>
  <si>
    <t>五穀飯</t>
    <phoneticPr fontId="20" type="noConversion"/>
  </si>
  <si>
    <r>
      <t xml:space="preserve">打拋豬肉
</t>
    </r>
    <r>
      <rPr>
        <b/>
        <sz val="9"/>
        <color rgb="FF008000"/>
        <rFont val="標楷體"/>
        <family val="4"/>
        <charset val="136"/>
      </rPr>
      <t>(CAS標章)</t>
    </r>
    <phoneticPr fontId="20" type="noConversion"/>
  </si>
  <si>
    <t>麻婆豆腐</t>
    <phoneticPr fontId="20" type="noConversion"/>
  </si>
  <si>
    <t>油腐素燥</t>
    <phoneticPr fontId="20" type="noConversion"/>
  </si>
  <si>
    <t>塔香海茸</t>
    <phoneticPr fontId="20" type="noConversion"/>
  </si>
  <si>
    <t>白米飯</t>
    <phoneticPr fontId="20" type="noConversion"/>
  </si>
  <si>
    <t>五</t>
    <phoneticPr fontId="20" type="noConversion"/>
  </si>
  <si>
    <t>白米</t>
    <phoneticPr fontId="20" type="noConversion"/>
  </si>
  <si>
    <t>穀</t>
    <phoneticPr fontId="20" type="noConversion"/>
  </si>
  <si>
    <t>五穀米</t>
    <phoneticPr fontId="20" type="noConversion"/>
  </si>
  <si>
    <t>飯</t>
    <phoneticPr fontId="20" type="noConversion"/>
  </si>
  <si>
    <t>打</t>
    <phoneticPr fontId="20" type="noConversion"/>
  </si>
  <si>
    <t>1.豬絞肉(CAS)</t>
    <phoneticPr fontId="20" type="noConversion"/>
  </si>
  <si>
    <t>CAS</t>
    <phoneticPr fontId="20" type="noConversion"/>
  </si>
  <si>
    <t>拋</t>
    <phoneticPr fontId="20" type="noConversion"/>
  </si>
  <si>
    <t>2.蒜仁</t>
    <phoneticPr fontId="20" type="noConversion"/>
  </si>
  <si>
    <t>豬</t>
    <phoneticPr fontId="20" type="noConversion"/>
  </si>
  <si>
    <t>3.九層塔</t>
    <phoneticPr fontId="20" type="noConversion"/>
  </si>
  <si>
    <t>肉</t>
    <phoneticPr fontId="20" type="noConversion"/>
  </si>
  <si>
    <t>4.辣椒</t>
    <phoneticPr fontId="20" type="noConversion"/>
  </si>
  <si>
    <t>(煮)</t>
    <phoneticPr fontId="20" type="noConversion"/>
  </si>
  <si>
    <t>5.洋蔥</t>
    <phoneticPr fontId="20" type="noConversion"/>
  </si>
  <si>
    <t>塔</t>
    <phoneticPr fontId="20" type="noConversion"/>
  </si>
  <si>
    <t>1.九層塔</t>
  </si>
  <si>
    <t>香</t>
    <phoneticPr fontId="20" type="noConversion"/>
  </si>
  <si>
    <t>2.海茸</t>
  </si>
  <si>
    <t>海</t>
    <phoneticPr fontId="20" type="noConversion"/>
  </si>
  <si>
    <t>3.肉絲</t>
    <phoneticPr fontId="20" type="noConversion"/>
  </si>
  <si>
    <t>茸</t>
    <phoneticPr fontId="20" type="noConversion"/>
  </si>
  <si>
    <t>4.蒜仁</t>
    <phoneticPr fontId="20" type="noConversion"/>
  </si>
  <si>
    <t>(炒)</t>
    <phoneticPr fontId="20" type="noConversion"/>
  </si>
  <si>
    <t>脆</t>
    <phoneticPr fontId="20" type="noConversion"/>
  </si>
  <si>
    <t xml:space="preserve">時蔬青菜              </t>
    <phoneticPr fontId="20" type="noConversion"/>
  </si>
  <si>
    <t>QR Code</t>
    <phoneticPr fontId="20" type="noConversion"/>
  </si>
  <si>
    <t>炒</t>
    <phoneticPr fontId="20" type="noConversion"/>
  </si>
  <si>
    <t>(例:大陸妹、油菜、青江、青椒、韭菜、青花菜、菠菜、地瓜葉、龍鬚菜)</t>
    <phoneticPr fontId="20" type="noConversion"/>
  </si>
  <si>
    <t>青</t>
    <phoneticPr fontId="20" type="noConversion"/>
  </si>
  <si>
    <t>菜</t>
    <phoneticPr fontId="20" type="noConversion"/>
  </si>
  <si>
    <t>綠</t>
    <phoneticPr fontId="20" type="noConversion"/>
  </si>
  <si>
    <t>豆</t>
    <phoneticPr fontId="20" type="noConversion"/>
  </si>
  <si>
    <t>1.雞丁</t>
    <phoneticPr fontId="20" type="noConversion"/>
  </si>
  <si>
    <t>蔥</t>
  </si>
  <si>
    <t>1.肉絲(CAS)1</t>
    <phoneticPr fontId="20" type="noConversion"/>
  </si>
  <si>
    <t>爆</t>
  </si>
  <si>
    <t>3.洋蔥</t>
    <phoneticPr fontId="20" type="noConversion"/>
  </si>
  <si>
    <t>雞</t>
    <phoneticPr fontId="20" type="noConversion"/>
  </si>
  <si>
    <t>肉</t>
  </si>
  <si>
    <t>3.油蔥酥</t>
    <phoneticPr fontId="20" type="noConversion"/>
  </si>
  <si>
    <t>4.高麗菜</t>
    <phoneticPr fontId="20" type="noConversion"/>
  </si>
  <si>
    <t>銀</t>
  </si>
  <si>
    <t>絲</t>
    <phoneticPr fontId="20" type="noConversion"/>
  </si>
  <si>
    <t>絲瓜</t>
    <phoneticPr fontId="20" type="noConversion"/>
  </si>
  <si>
    <t>芽</t>
  </si>
  <si>
    <t>瓜</t>
    <phoneticPr fontId="20" type="noConversion"/>
  </si>
  <si>
    <t>冬粉</t>
    <phoneticPr fontId="20" type="noConversion"/>
  </si>
  <si>
    <t>豆</t>
  </si>
  <si>
    <t>冬</t>
    <phoneticPr fontId="20" type="noConversion"/>
  </si>
  <si>
    <t>肉絲</t>
    <phoneticPr fontId="20" type="noConversion"/>
  </si>
  <si>
    <t>干</t>
  </si>
  <si>
    <t xml:space="preserve">1.時蔬青菜              </t>
    <phoneticPr fontId="20" type="noConversion"/>
  </si>
  <si>
    <t>有</t>
    <phoneticPr fontId="20" type="noConversion"/>
  </si>
  <si>
    <t xml:space="preserve">有機青菜              </t>
    <phoneticPr fontId="20" type="noConversion"/>
  </si>
  <si>
    <t>機</t>
    <phoneticPr fontId="20" type="noConversion"/>
  </si>
  <si>
    <t>蘿</t>
    <phoneticPr fontId="20" type="noConversion"/>
  </si>
  <si>
    <t>1.白蘿蔔</t>
    <phoneticPr fontId="20" type="noConversion"/>
  </si>
  <si>
    <t>2.龍骨</t>
    <phoneticPr fontId="20" type="noConversion"/>
  </si>
  <si>
    <t>蔔</t>
    <phoneticPr fontId="20" type="noConversion"/>
  </si>
  <si>
    <t>龍</t>
    <phoneticPr fontId="20" type="noConversion"/>
  </si>
  <si>
    <t>湯</t>
    <phoneticPr fontId="20" type="noConversion"/>
  </si>
  <si>
    <t>骨</t>
    <phoneticPr fontId="20" type="noConversion"/>
  </si>
  <si>
    <t>(煮)</t>
    <phoneticPr fontId="20" type="noConversion"/>
  </si>
  <si>
    <t>水果每人1份</t>
    <phoneticPr fontId="20" type="noConversion"/>
  </si>
  <si>
    <t>無骨雞排</t>
    <phoneticPr fontId="20" type="noConversion"/>
  </si>
  <si>
    <t>排</t>
    <phoneticPr fontId="20" type="noConversion"/>
  </si>
  <si>
    <t>(炸)</t>
    <phoneticPr fontId="20" type="noConversion"/>
  </si>
  <si>
    <t>5.馬鈴薯</t>
    <phoneticPr fontId="20" type="noConversion"/>
  </si>
  <si>
    <t>(燉)</t>
    <phoneticPr fontId="20" type="noConversion"/>
  </si>
  <si>
    <t>1.肉絲</t>
    <phoneticPr fontId="20" type="noConversion"/>
  </si>
  <si>
    <t>紅</t>
  </si>
  <si>
    <t>燒</t>
  </si>
  <si>
    <t>杯</t>
  </si>
  <si>
    <t>麻</t>
  </si>
  <si>
    <t>婆</t>
  </si>
  <si>
    <t>2.肉絲</t>
    <phoneticPr fontId="20" type="noConversion"/>
  </si>
  <si>
    <t>腐</t>
  </si>
  <si>
    <t>鮮</t>
    <phoneticPr fontId="20" type="noConversion"/>
  </si>
  <si>
    <t>2.魚丁</t>
    <phoneticPr fontId="20" type="noConversion"/>
  </si>
  <si>
    <t>3.魷魚</t>
  </si>
  <si>
    <t>4.紅大丁</t>
    <phoneticPr fontId="20" type="noConversion"/>
  </si>
  <si>
    <t>5.油炸蔥</t>
    <phoneticPr fontId="20" type="noConversion"/>
  </si>
  <si>
    <t>6.竹筍絲</t>
    <phoneticPr fontId="20" type="noConversion"/>
  </si>
  <si>
    <t>7.沙茶</t>
    <phoneticPr fontId="20" type="noConversion"/>
  </si>
  <si>
    <t>8.白蘿蔔</t>
    <phoneticPr fontId="20" type="noConversion"/>
  </si>
  <si>
    <t>1.冬粉</t>
  </si>
  <si>
    <t>9.香菇</t>
    <phoneticPr fontId="20" type="noConversion"/>
  </si>
  <si>
    <t>關</t>
    <phoneticPr fontId="20" type="noConversion"/>
  </si>
  <si>
    <t>10.芹菜</t>
    <phoneticPr fontId="20" type="noConversion"/>
  </si>
  <si>
    <t>東</t>
  </si>
  <si>
    <t>2.玉米捲</t>
    <phoneticPr fontId="20" type="noConversion"/>
  </si>
  <si>
    <t>11.紅蘿蔔</t>
    <phoneticPr fontId="20" type="noConversion"/>
  </si>
  <si>
    <t>煮</t>
    <phoneticPr fontId="20" type="noConversion"/>
  </si>
  <si>
    <t>3.油豆腐</t>
    <phoneticPr fontId="20" type="noConversion"/>
  </si>
  <si>
    <t>4.金針菇</t>
    <phoneticPr fontId="20" type="noConversion"/>
  </si>
  <si>
    <t>5.紅絲</t>
  </si>
  <si>
    <t>5.米血丁</t>
    <phoneticPr fontId="20" type="noConversion"/>
  </si>
  <si>
    <t>麵條</t>
    <phoneticPr fontId="20" type="noConversion"/>
  </si>
  <si>
    <t>昆布味噌湯</t>
    <phoneticPr fontId="20" type="noConversion"/>
  </si>
  <si>
    <t>白米飯</t>
    <phoneticPr fontId="20" type="noConversion"/>
  </si>
  <si>
    <t>無</t>
    <phoneticPr fontId="20" type="noConversion"/>
  </si>
  <si>
    <t>4.洋蔥</t>
    <phoneticPr fontId="20" type="noConversion"/>
  </si>
  <si>
    <t>黃瓜龍骨湯</t>
    <phoneticPr fontId="20" type="noConversion"/>
  </si>
  <si>
    <t>蘿蔔龍骨湯</t>
    <phoneticPr fontId="20" type="noConversion"/>
  </si>
  <si>
    <t>黃瓜素湯</t>
    <phoneticPr fontId="20" type="noConversion"/>
  </si>
  <si>
    <t>白米飯</t>
    <phoneticPr fontId="20" type="noConversion"/>
  </si>
  <si>
    <t>玉米蛋花湯</t>
    <phoneticPr fontId="20" type="noConversion"/>
  </si>
  <si>
    <t>綠豆仙草湯</t>
    <phoneticPr fontId="20" type="noConversion"/>
  </si>
  <si>
    <t>玉米濃湯</t>
    <phoneticPr fontId="20" type="noConversion"/>
  </si>
  <si>
    <t>麵條</t>
    <phoneticPr fontId="20" type="noConversion"/>
  </si>
  <si>
    <t>滷蛋*1</t>
    <phoneticPr fontId="20" type="noConversion"/>
  </si>
  <si>
    <t>關東煮</t>
    <phoneticPr fontId="20" type="noConversion"/>
  </si>
  <si>
    <r>
      <t xml:space="preserve">玉米炒蛋
</t>
    </r>
    <r>
      <rPr>
        <b/>
        <sz val="9"/>
        <color rgb="FF008000"/>
        <rFont val="標楷體"/>
        <family val="4"/>
        <charset val="136"/>
      </rPr>
      <t>(QR code)</t>
    </r>
    <phoneticPr fontId="20" type="noConversion"/>
  </si>
  <si>
    <t>冬瓜龍骨湯</t>
    <phoneticPr fontId="20" type="noConversion"/>
  </si>
  <si>
    <t>紫菜豆腐湯</t>
    <phoneticPr fontId="20" type="noConversion"/>
  </si>
  <si>
    <t>109年11月營養午餐</t>
    <phoneticPr fontId="20" type="noConversion"/>
  </si>
  <si>
    <t xml:space="preserve"> 109學年度    第一學期  第 10週學生午餐供應週期性食譜設計表</t>
    <phoneticPr fontId="20" type="noConversion"/>
  </si>
  <si>
    <t xml:space="preserve"> 109學年度    第一學期  第11週學生午餐供應週期性食譜設計表</t>
    <phoneticPr fontId="20" type="noConversion"/>
  </si>
  <si>
    <t xml:space="preserve"> 109學年度    第一學期  第 12週學生午餐供應週期性食譜設計表</t>
    <phoneticPr fontId="20" type="noConversion"/>
  </si>
  <si>
    <t xml:space="preserve"> 109學年度    第一學期  第 13週學生午餐供應週期性食譜設計表</t>
    <phoneticPr fontId="20" type="noConversion"/>
  </si>
  <si>
    <t xml:space="preserve"> 109學年度    第一學期  第 14週學生午餐供應週期性食譜設計表</t>
    <phoneticPr fontId="20" type="noConversion"/>
  </si>
  <si>
    <t>11/2 ＜一＞</t>
    <phoneticPr fontId="20" type="noConversion"/>
  </si>
  <si>
    <t>11/2 ＜一＞</t>
    <phoneticPr fontId="20" type="noConversion"/>
  </si>
  <si>
    <t>11/3 ＜二＞</t>
    <phoneticPr fontId="20" type="noConversion"/>
  </si>
  <si>
    <t>11/3 ＜二＞</t>
    <phoneticPr fontId="20" type="noConversion"/>
  </si>
  <si>
    <t>11/4 ＜三＞</t>
    <phoneticPr fontId="20" type="noConversion"/>
  </si>
  <si>
    <t>11/4 ＜三＞</t>
    <phoneticPr fontId="20" type="noConversion"/>
  </si>
  <si>
    <t>11/5 ＜四＞</t>
    <phoneticPr fontId="20" type="noConversion"/>
  </si>
  <si>
    <t>11/5 ＜四＞</t>
    <phoneticPr fontId="20" type="noConversion"/>
  </si>
  <si>
    <t>11/6 ＜五＞</t>
    <phoneticPr fontId="20" type="noConversion"/>
  </si>
  <si>
    <t>11/6 ＜五＞</t>
    <phoneticPr fontId="20" type="noConversion"/>
  </si>
  <si>
    <t>11/9 ＜一＞</t>
    <phoneticPr fontId="20" type="noConversion"/>
  </si>
  <si>
    <t>11/9 ＜一＞</t>
    <phoneticPr fontId="20" type="noConversion"/>
  </si>
  <si>
    <t>11/10 ＜二＞</t>
    <phoneticPr fontId="20" type="noConversion"/>
  </si>
  <si>
    <t>11/13 ＜五＞</t>
    <phoneticPr fontId="20" type="noConversion"/>
  </si>
  <si>
    <t>11/16 ＜一＞</t>
    <phoneticPr fontId="20" type="noConversion"/>
  </si>
  <si>
    <t>11/17 ＜二＞</t>
    <phoneticPr fontId="20" type="noConversion"/>
  </si>
  <si>
    <t>11/18 ＜三＞</t>
    <phoneticPr fontId="20" type="noConversion"/>
  </si>
  <si>
    <t>11/20 ＜五＞</t>
    <phoneticPr fontId="20" type="noConversion"/>
  </si>
  <si>
    <t>11/23 ＜一＞</t>
    <phoneticPr fontId="20" type="noConversion"/>
  </si>
  <si>
    <t>11/24 ＜二＞</t>
    <phoneticPr fontId="20" type="noConversion"/>
  </si>
  <si>
    <t>11/25 ＜三＞</t>
    <phoneticPr fontId="20" type="noConversion"/>
  </si>
  <si>
    <t>11/26 ＜四＞</t>
    <phoneticPr fontId="20" type="noConversion"/>
  </si>
  <si>
    <t>11/27 ＜五＞</t>
    <phoneticPr fontId="20" type="noConversion"/>
  </si>
  <si>
    <t>11/30 ＜一＞</t>
    <phoneticPr fontId="20" type="noConversion"/>
  </si>
  <si>
    <t>白米飯</t>
    <phoneticPr fontId="20" type="noConversion"/>
  </si>
  <si>
    <t>白米飯</t>
    <phoneticPr fontId="20" type="noConversion"/>
  </si>
  <si>
    <t>五穀飯</t>
    <phoneticPr fontId="20" type="noConversion"/>
  </si>
  <si>
    <t>五穀飯</t>
    <phoneticPr fontId="20" type="noConversion"/>
  </si>
  <si>
    <r>
      <t xml:space="preserve">打拋豬肉
</t>
    </r>
    <r>
      <rPr>
        <b/>
        <sz val="9"/>
        <color rgb="FF008000"/>
        <rFont val="標楷體"/>
        <family val="4"/>
        <charset val="136"/>
      </rPr>
      <t>(CAS標章)</t>
    </r>
    <phoneticPr fontId="20" type="noConversion"/>
  </si>
  <si>
    <t>蘿蔔玉米湯</t>
    <phoneticPr fontId="20" type="noConversion"/>
  </si>
  <si>
    <t>蔬菜冬粉</t>
    <phoneticPr fontId="20" type="noConversion"/>
  </si>
  <si>
    <t>塔香海茸</t>
    <phoneticPr fontId="20" type="noConversion"/>
  </si>
  <si>
    <r>
      <t xml:space="preserve">馬鈴薯燉肉
</t>
    </r>
    <r>
      <rPr>
        <b/>
        <sz val="9"/>
        <color rgb="FF008000"/>
        <rFont val="標楷體"/>
        <family val="4"/>
        <charset val="136"/>
      </rPr>
      <t>(CAS標章)</t>
    </r>
    <phoneticPr fontId="20" type="noConversion"/>
  </si>
  <si>
    <r>
      <t xml:space="preserve">滷雞翅
</t>
    </r>
    <r>
      <rPr>
        <b/>
        <sz val="9"/>
        <color rgb="FF008000"/>
        <rFont val="標楷體"/>
        <family val="4"/>
        <charset val="136"/>
      </rPr>
      <t>(CAS標章)</t>
    </r>
    <phoneticPr fontId="20" type="noConversion"/>
  </si>
  <si>
    <t>小餐包</t>
    <phoneticPr fontId="20" type="noConversion"/>
  </si>
  <si>
    <r>
      <t xml:space="preserve">絲瓜冬粉
</t>
    </r>
    <r>
      <rPr>
        <b/>
        <sz val="9"/>
        <color rgb="FF008000"/>
        <rFont val="標楷體"/>
        <family val="4"/>
        <charset val="136"/>
      </rPr>
      <t>(QR code)</t>
    </r>
    <phoneticPr fontId="20" type="noConversion"/>
  </si>
  <si>
    <r>
      <t xml:space="preserve">鹽酥雞
</t>
    </r>
    <r>
      <rPr>
        <b/>
        <sz val="9"/>
        <color rgb="FF008000"/>
        <rFont val="標楷體"/>
        <family val="4"/>
        <charset val="136"/>
      </rPr>
      <t>(QR code)</t>
    </r>
    <phoneticPr fontId="20" type="noConversion"/>
  </si>
  <si>
    <t>沙茶豆乾炒肉絲</t>
    <phoneticPr fontId="20" type="noConversion"/>
  </si>
  <si>
    <t>柳葉魚*2</t>
    <phoneticPr fontId="20" type="noConversion"/>
  </si>
  <si>
    <r>
      <t xml:space="preserve">三杯雞
</t>
    </r>
    <r>
      <rPr>
        <b/>
        <sz val="9"/>
        <color rgb="FF008000"/>
        <rFont val="標楷體"/>
        <family val="4"/>
        <charset val="136"/>
      </rPr>
      <t>(QR code)</t>
    </r>
    <phoneticPr fontId="20" type="noConversion"/>
  </si>
  <si>
    <r>
      <t xml:space="preserve">白菜滷
</t>
    </r>
    <r>
      <rPr>
        <b/>
        <sz val="9"/>
        <color rgb="FF008000"/>
        <rFont val="標楷體"/>
        <family val="4"/>
        <charset val="136"/>
      </rPr>
      <t>(QR code)</t>
    </r>
    <phoneticPr fontId="20" type="noConversion"/>
  </si>
  <si>
    <r>
      <t xml:space="preserve">筍乾扣肉
</t>
    </r>
    <r>
      <rPr>
        <b/>
        <sz val="9"/>
        <color rgb="FF008000"/>
        <rFont val="標楷體"/>
        <family val="4"/>
        <charset val="136"/>
      </rPr>
      <t>(CAS標章)</t>
    </r>
    <phoneticPr fontId="20" type="noConversion"/>
  </si>
  <si>
    <r>
      <t xml:space="preserve">蠔油雞丁
</t>
    </r>
    <r>
      <rPr>
        <b/>
        <sz val="9"/>
        <color rgb="FF008000"/>
        <rFont val="標楷體"/>
        <family val="4"/>
        <charset val="136"/>
      </rPr>
      <t>(CAS標章)</t>
    </r>
    <phoneticPr fontId="20" type="noConversion"/>
  </si>
  <si>
    <t>什錦筍茸</t>
    <phoneticPr fontId="20" type="noConversion"/>
  </si>
  <si>
    <t>南瓜濃湯</t>
    <phoneticPr fontId="20" type="noConversion"/>
  </si>
  <si>
    <r>
      <t xml:space="preserve">海鮮飯湯
</t>
    </r>
    <r>
      <rPr>
        <b/>
        <sz val="9"/>
        <color rgb="FF008000"/>
        <rFont val="標楷體"/>
        <family val="4"/>
        <charset val="136"/>
      </rPr>
      <t>(CAS標章)</t>
    </r>
    <phoneticPr fontId="20" type="noConversion"/>
  </si>
  <si>
    <t>竹筍菇菇湯</t>
    <phoneticPr fontId="20" type="noConversion"/>
  </si>
  <si>
    <t>蔬菜田園湯</t>
    <phoneticPr fontId="20" type="noConversion"/>
  </si>
  <si>
    <t>金針蔬菜湯</t>
    <phoneticPr fontId="20" type="noConversion"/>
  </si>
  <si>
    <t>蒸蛋</t>
    <phoneticPr fontId="20" type="noConversion"/>
  </si>
  <si>
    <t>五寶鮮蔬</t>
    <phoneticPr fontId="20" type="noConversion"/>
  </si>
  <si>
    <t>咖哩素雞</t>
    <phoneticPr fontId="20" type="noConversion"/>
  </si>
  <si>
    <t>塔香鮑菇</t>
    <phoneticPr fontId="20" type="noConversion"/>
  </si>
  <si>
    <t>麻油什菇</t>
    <phoneticPr fontId="20" type="noConversion"/>
  </si>
  <si>
    <t>鹽酥總匯</t>
    <phoneticPr fontId="20" type="noConversion"/>
  </si>
  <si>
    <t>絲瓜冬粉</t>
    <phoneticPr fontId="20" type="noConversion"/>
  </si>
  <si>
    <t>香菇花生麵筋</t>
    <phoneticPr fontId="20" type="noConversion"/>
  </si>
  <si>
    <t>沙茶豆乾</t>
    <phoneticPr fontId="20" type="noConversion"/>
  </si>
  <si>
    <t>冬瓜燒麵輪</t>
    <phoneticPr fontId="20" type="noConversion"/>
  </si>
  <si>
    <t>筍乾素燒</t>
    <phoneticPr fontId="20" type="noConversion"/>
  </si>
  <si>
    <t>玉米炒蛋</t>
    <phoneticPr fontId="20" type="noConversion"/>
  </si>
  <si>
    <t>三杯百頁</t>
    <phoneticPr fontId="20" type="noConversion"/>
  </si>
  <si>
    <t>彩椒素雞丁</t>
    <phoneticPr fontId="20" type="noConversion"/>
  </si>
  <si>
    <t>牛蒡排</t>
    <phoneticPr fontId="20" type="noConversion"/>
  </si>
  <si>
    <t>白菜滷</t>
    <phoneticPr fontId="20" type="noConversion"/>
  </si>
  <si>
    <t>1/2芋頭籤</t>
    <phoneticPr fontId="20" type="noConversion"/>
  </si>
  <si>
    <t>蠔油豆包</t>
    <phoneticPr fontId="20" type="noConversion"/>
  </si>
  <si>
    <t>什錦飯湯</t>
    <phoneticPr fontId="20" type="noConversion"/>
  </si>
  <si>
    <t>麻油素腰花</t>
    <phoneticPr fontId="20" type="noConversion"/>
  </si>
  <si>
    <t>豆瓣茄子</t>
    <phoneticPr fontId="20" type="noConversion"/>
  </si>
  <si>
    <t>什錦秀珍菇</t>
    <phoneticPr fontId="20" type="noConversion"/>
  </si>
  <si>
    <t>蔬菜味噌湯</t>
    <phoneticPr fontId="20" type="noConversion"/>
  </si>
  <si>
    <t>香菇花菜</t>
    <phoneticPr fontId="20" type="noConversion"/>
  </si>
  <si>
    <t>酸菜麵腸</t>
    <phoneticPr fontId="20" type="noConversion"/>
  </si>
  <si>
    <t>無骨雞排</t>
    <phoneticPr fontId="20" type="noConversion"/>
  </si>
  <si>
    <t>黃瓜龍骨湯</t>
    <phoneticPr fontId="20" type="noConversion"/>
  </si>
  <si>
    <r>
      <t xml:space="preserve">茄汁玉米醬
</t>
    </r>
    <r>
      <rPr>
        <b/>
        <sz val="9"/>
        <color rgb="FF008000"/>
        <rFont val="標楷體"/>
        <family val="4"/>
        <charset val="136"/>
      </rPr>
      <t>(CAS標章)</t>
    </r>
    <phoneticPr fontId="20" type="noConversion"/>
  </si>
  <si>
    <t>豬排</t>
    <phoneticPr fontId="20" type="noConversion"/>
  </si>
  <si>
    <t>麵條</t>
    <phoneticPr fontId="20" type="noConversion"/>
  </si>
  <si>
    <t>紅豆湯圓</t>
    <phoneticPr fontId="20" type="noConversion"/>
  </si>
  <si>
    <t>福州丸*1</t>
    <phoneticPr fontId="20" type="noConversion"/>
  </si>
  <si>
    <t>丁香花生</t>
    <phoneticPr fontId="20" type="noConversion"/>
  </si>
  <si>
    <t>冬瓜山粉圓</t>
    <phoneticPr fontId="20" type="noConversion"/>
  </si>
  <si>
    <r>
      <t xml:space="preserve">紅燒肉丁
</t>
    </r>
    <r>
      <rPr>
        <b/>
        <sz val="9"/>
        <color rgb="FF008000"/>
        <rFont val="標楷體"/>
        <family val="4"/>
        <charset val="136"/>
      </rPr>
      <t>(CAS標章)</t>
    </r>
    <phoneticPr fontId="20" type="noConversion"/>
  </si>
  <si>
    <t>意麵</t>
    <phoneticPr fontId="20" type="noConversion"/>
  </si>
  <si>
    <r>
      <t xml:space="preserve">鍋燒麵料
</t>
    </r>
    <r>
      <rPr>
        <b/>
        <sz val="9"/>
        <color rgb="FF008000"/>
        <rFont val="標楷體"/>
        <family val="4"/>
        <charset val="136"/>
      </rPr>
      <t>(CAS標章)</t>
    </r>
    <phoneticPr fontId="20" type="noConversion"/>
  </si>
  <si>
    <r>
      <t xml:space="preserve">咖哩雞
</t>
    </r>
    <r>
      <rPr>
        <b/>
        <sz val="9"/>
        <color rgb="FF008000"/>
        <rFont val="標楷體"/>
        <family val="4"/>
        <charset val="136"/>
      </rPr>
      <t>(CAS標章)</t>
    </r>
    <phoneticPr fontId="20" type="noConversion"/>
  </si>
  <si>
    <r>
      <t xml:space="preserve">無錫排骨
</t>
    </r>
    <r>
      <rPr>
        <b/>
        <sz val="9"/>
        <color rgb="FF008000"/>
        <rFont val="標楷體"/>
        <family val="4"/>
        <charset val="136"/>
      </rPr>
      <t>(CAS標章)</t>
    </r>
    <phoneticPr fontId="20" type="noConversion"/>
  </si>
  <si>
    <r>
      <t xml:space="preserve">麻油雞
</t>
    </r>
    <r>
      <rPr>
        <b/>
        <sz val="9"/>
        <color rgb="FF008000"/>
        <rFont val="標楷體"/>
        <family val="4"/>
        <charset val="136"/>
      </rPr>
      <t>(CAS標章)</t>
    </r>
    <phoneticPr fontId="20" type="noConversion"/>
  </si>
  <si>
    <r>
      <t xml:space="preserve">蔥燒雞塊
</t>
    </r>
    <r>
      <rPr>
        <b/>
        <sz val="9"/>
        <color rgb="FF008000"/>
        <rFont val="標楷體"/>
        <family val="4"/>
        <charset val="136"/>
      </rPr>
      <t>(CAS標章)</t>
    </r>
    <phoneticPr fontId="20" type="noConversion"/>
  </si>
  <si>
    <t>鍋燒麵料</t>
    <phoneticPr fontId="20" type="noConversion"/>
  </si>
  <si>
    <r>
      <t xml:space="preserve">肉羹麵料
</t>
    </r>
    <r>
      <rPr>
        <b/>
        <sz val="9"/>
        <color rgb="FF008000"/>
        <rFont val="標楷體"/>
        <family val="4"/>
        <charset val="136"/>
      </rPr>
      <t>(CAS標章)</t>
    </r>
    <phoneticPr fontId="20" type="noConversion"/>
  </si>
  <si>
    <t>什錦羹麵料</t>
    <phoneticPr fontId="20" type="noConversion"/>
  </si>
  <si>
    <t>冬瓜湯</t>
    <phoneticPr fontId="20" type="noConversion"/>
  </si>
  <si>
    <t>蘿蔔湯</t>
    <phoneticPr fontId="20" type="noConversion"/>
  </si>
  <si>
    <t>三色炒蛋</t>
    <phoneticPr fontId="20" type="noConversion"/>
  </si>
  <si>
    <t>茄汁玉米醬</t>
    <phoneticPr fontId="20" type="noConversion"/>
  </si>
  <si>
    <t>黃瓜湯</t>
    <phoneticPr fontId="20" type="noConversion"/>
  </si>
  <si>
    <t>花生滷豆干</t>
    <phoneticPr fontId="20" type="noConversion"/>
  </si>
  <si>
    <t>玉米毛豆</t>
    <phoneticPr fontId="20" type="noConversion"/>
  </si>
  <si>
    <t>意</t>
    <phoneticPr fontId="20" type="noConversion"/>
  </si>
  <si>
    <t>意麵</t>
    <phoneticPr fontId="20" type="noConversion"/>
  </si>
  <si>
    <t>麵</t>
    <phoneticPr fontId="20" type="noConversion"/>
  </si>
  <si>
    <t>鍋</t>
    <phoneticPr fontId="20" type="noConversion"/>
  </si>
  <si>
    <t>肉絲</t>
    <phoneticPr fontId="20" type="noConversion"/>
  </si>
  <si>
    <t>CAS</t>
    <phoneticPr fontId="20" type="noConversion"/>
  </si>
  <si>
    <t>燒</t>
    <phoneticPr fontId="20" type="noConversion"/>
  </si>
  <si>
    <t>洋蔥</t>
    <phoneticPr fontId="20" type="noConversion"/>
  </si>
  <si>
    <t>芹菜</t>
    <phoneticPr fontId="20" type="noConversion"/>
  </si>
  <si>
    <t>料</t>
    <phoneticPr fontId="20" type="noConversion"/>
  </si>
  <si>
    <t>高麗菜</t>
    <phoneticPr fontId="20" type="noConversion"/>
  </si>
  <si>
    <t>QR Code</t>
    <phoneticPr fontId="20" type="noConversion"/>
  </si>
  <si>
    <t>(煮)</t>
    <phoneticPr fontId="20" type="noConversion"/>
  </si>
  <si>
    <t>木耳</t>
    <phoneticPr fontId="20" type="noConversion"/>
  </si>
  <si>
    <t>杏鮑菇</t>
    <phoneticPr fontId="20" type="noConversion"/>
  </si>
  <si>
    <t>紅蘿蔔</t>
    <phoneticPr fontId="20" type="noConversion"/>
  </si>
  <si>
    <t>雞蛋</t>
    <phoneticPr fontId="20" type="noConversion"/>
  </si>
  <si>
    <t>香</t>
    <phoneticPr fontId="20" type="noConversion"/>
  </si>
  <si>
    <t>滷</t>
    <phoneticPr fontId="20" type="noConversion"/>
  </si>
  <si>
    <t>肉</t>
    <phoneticPr fontId="20" type="noConversion"/>
  </si>
  <si>
    <t>片</t>
    <phoneticPr fontId="20" type="noConversion"/>
  </si>
  <si>
    <t>包</t>
    <phoneticPr fontId="20" type="noConversion"/>
  </si>
  <si>
    <t>炒</t>
  </si>
  <si>
    <t>炒</t>
    <phoneticPr fontId="20" type="noConversion"/>
  </si>
  <si>
    <t>玉</t>
    <phoneticPr fontId="20" type="noConversion"/>
  </si>
  <si>
    <t>1.玉米捲</t>
    <phoneticPr fontId="20" type="noConversion"/>
  </si>
  <si>
    <t>米</t>
    <phoneticPr fontId="20" type="noConversion"/>
  </si>
  <si>
    <t>2.蘿蔔</t>
    <phoneticPr fontId="20" type="noConversion"/>
  </si>
  <si>
    <t>蘿</t>
    <phoneticPr fontId="20" type="noConversion"/>
  </si>
  <si>
    <t>蔔</t>
    <phoneticPr fontId="20" type="noConversion"/>
  </si>
  <si>
    <t>湯</t>
    <phoneticPr fontId="20" type="noConversion"/>
  </si>
  <si>
    <t>蔥</t>
    <phoneticPr fontId="20" type="noConversion"/>
  </si>
  <si>
    <t>雞塊</t>
    <phoneticPr fontId="20" type="noConversion"/>
  </si>
  <si>
    <t>油</t>
    <phoneticPr fontId="20" type="noConversion"/>
  </si>
  <si>
    <t>雞</t>
    <phoneticPr fontId="20" type="noConversion"/>
  </si>
  <si>
    <t>塊</t>
    <phoneticPr fontId="20" type="noConversion"/>
  </si>
  <si>
    <t>(燒)</t>
    <phoneticPr fontId="20" type="noConversion"/>
  </si>
  <si>
    <t>燒</t>
    <phoneticPr fontId="20" type="noConversion"/>
  </si>
  <si>
    <t>蔬</t>
    <phoneticPr fontId="20" type="noConversion"/>
  </si>
  <si>
    <t>菜</t>
    <phoneticPr fontId="20" type="noConversion"/>
  </si>
  <si>
    <t>2.高麗菜</t>
    <phoneticPr fontId="20" type="noConversion"/>
  </si>
  <si>
    <t>冬</t>
    <phoneticPr fontId="20" type="noConversion"/>
  </si>
  <si>
    <t>3.絞肉</t>
    <phoneticPr fontId="20" type="noConversion"/>
  </si>
  <si>
    <t>粉</t>
    <phoneticPr fontId="20" type="noConversion"/>
  </si>
  <si>
    <t>4.油蔥酥</t>
    <phoneticPr fontId="20" type="noConversion"/>
  </si>
  <si>
    <t>(炒)</t>
    <phoneticPr fontId="20" type="noConversion"/>
  </si>
  <si>
    <t>有</t>
    <phoneticPr fontId="20" type="noConversion"/>
  </si>
  <si>
    <t xml:space="preserve">有機青菜              </t>
    <phoneticPr fontId="20" type="noConversion"/>
  </si>
  <si>
    <t>機</t>
    <phoneticPr fontId="20" type="noConversion"/>
  </si>
  <si>
    <t>(例:大陸妹、油菜、青江、青椒、韭菜、青花菜、菠菜、地瓜葉、龍鬚菜)</t>
    <phoneticPr fontId="20" type="noConversion"/>
  </si>
  <si>
    <t>青</t>
    <phoneticPr fontId="20" type="noConversion"/>
  </si>
  <si>
    <t>1.冬瓜</t>
    <phoneticPr fontId="20" type="noConversion"/>
  </si>
  <si>
    <t>瓜</t>
    <phoneticPr fontId="20" type="noConversion"/>
  </si>
  <si>
    <t>2.排骨</t>
    <phoneticPr fontId="20" type="noConversion"/>
  </si>
  <si>
    <t>龍</t>
    <phoneticPr fontId="20" type="noConversion"/>
  </si>
  <si>
    <t>骨</t>
    <phoneticPr fontId="20" type="noConversion"/>
  </si>
  <si>
    <t>黃</t>
    <phoneticPr fontId="20" type="noConversion"/>
  </si>
  <si>
    <t>2.絞肉</t>
    <phoneticPr fontId="20" type="noConversion"/>
  </si>
  <si>
    <t>3.紅丁</t>
    <phoneticPr fontId="20" type="noConversion"/>
  </si>
  <si>
    <t>昆</t>
    <phoneticPr fontId="20" type="noConversion"/>
  </si>
  <si>
    <t>1.昆布</t>
    <phoneticPr fontId="20" type="noConversion"/>
  </si>
  <si>
    <t>布</t>
    <phoneticPr fontId="20" type="noConversion"/>
  </si>
  <si>
    <t>2.豆腐</t>
    <phoneticPr fontId="20" type="noConversion"/>
  </si>
  <si>
    <t>味</t>
    <phoneticPr fontId="20" type="noConversion"/>
  </si>
  <si>
    <t>3.味增</t>
    <phoneticPr fontId="20" type="noConversion"/>
  </si>
  <si>
    <t>噌</t>
    <phoneticPr fontId="20" type="noConversion"/>
  </si>
  <si>
    <t>無</t>
    <phoneticPr fontId="20" type="noConversion"/>
  </si>
  <si>
    <t>錫</t>
    <phoneticPr fontId="20" type="noConversion"/>
  </si>
  <si>
    <t>排</t>
    <phoneticPr fontId="20" type="noConversion"/>
  </si>
  <si>
    <t>骨</t>
    <phoneticPr fontId="20" type="noConversion"/>
  </si>
  <si>
    <t>1.排骨</t>
    <phoneticPr fontId="20" type="noConversion"/>
  </si>
  <si>
    <t>2.醬油</t>
    <phoneticPr fontId="20" type="noConversion"/>
  </si>
  <si>
    <t>3.烏醋</t>
    <phoneticPr fontId="20" type="noConversion"/>
  </si>
  <si>
    <t>4.洋蔥</t>
    <phoneticPr fontId="20" type="noConversion"/>
  </si>
  <si>
    <t>芋</t>
    <phoneticPr fontId="20" type="noConversion"/>
  </si>
  <si>
    <t>頭</t>
    <phoneticPr fontId="20" type="noConversion"/>
  </si>
  <si>
    <t>米</t>
  </si>
  <si>
    <t>1.芋頭</t>
    <phoneticPr fontId="20" type="noConversion"/>
  </si>
  <si>
    <t>芋頭粉圓湯</t>
    <phoneticPr fontId="20" type="noConversion"/>
  </si>
  <si>
    <t>芋頭粉圓湯</t>
    <phoneticPr fontId="20" type="noConversion"/>
  </si>
  <si>
    <t>粉</t>
    <phoneticPr fontId="20" type="noConversion"/>
  </si>
  <si>
    <t>圓</t>
  </si>
  <si>
    <t>圓</t>
    <phoneticPr fontId="20" type="noConversion"/>
  </si>
  <si>
    <t>湯</t>
    <phoneticPr fontId="20" type="noConversion"/>
  </si>
  <si>
    <t>2.粉圓</t>
    <phoneticPr fontId="20" type="noConversion"/>
  </si>
  <si>
    <t>馬</t>
    <phoneticPr fontId="20" type="noConversion"/>
  </si>
  <si>
    <t>1.肉丁</t>
    <phoneticPr fontId="20" type="noConversion"/>
  </si>
  <si>
    <t>鈴</t>
    <phoneticPr fontId="20" type="noConversion"/>
  </si>
  <si>
    <t>2.紅丁</t>
    <phoneticPr fontId="20" type="noConversion"/>
  </si>
  <si>
    <t>薯</t>
    <phoneticPr fontId="20" type="noConversion"/>
  </si>
  <si>
    <t>3.馬鈴薯</t>
    <phoneticPr fontId="20" type="noConversion"/>
  </si>
  <si>
    <t>燉</t>
    <phoneticPr fontId="20" type="noConversion"/>
  </si>
  <si>
    <t>(燉)</t>
    <phoneticPr fontId="20" type="noConversion"/>
  </si>
  <si>
    <t>2.蛋</t>
    <phoneticPr fontId="20" type="noConversion"/>
  </si>
  <si>
    <t>紅</t>
    <phoneticPr fontId="20" type="noConversion"/>
  </si>
  <si>
    <t>竹</t>
    <phoneticPr fontId="20" type="noConversion"/>
  </si>
  <si>
    <t>1.竹筍</t>
    <phoneticPr fontId="20" type="noConversion"/>
  </si>
  <si>
    <t>筍</t>
    <phoneticPr fontId="20" type="noConversion"/>
  </si>
  <si>
    <t>2.香菇</t>
    <phoneticPr fontId="20" type="noConversion"/>
  </si>
  <si>
    <t>菇</t>
    <phoneticPr fontId="20" type="noConversion"/>
  </si>
  <si>
    <t>3.金針菇</t>
    <phoneticPr fontId="20" type="noConversion"/>
  </si>
  <si>
    <t>新鮮雞翅</t>
    <phoneticPr fontId="20" type="noConversion"/>
  </si>
  <si>
    <t>翅</t>
    <phoneticPr fontId="20" type="noConversion"/>
  </si>
  <si>
    <t>1.板豆腐</t>
    <phoneticPr fontId="20" type="noConversion"/>
  </si>
  <si>
    <t>3.豆瓣醬</t>
    <phoneticPr fontId="20" type="noConversion"/>
  </si>
  <si>
    <t>4.青蔥</t>
    <phoneticPr fontId="20" type="noConversion"/>
  </si>
  <si>
    <t>5.洋蔥</t>
    <phoneticPr fontId="20" type="noConversion"/>
  </si>
  <si>
    <t>麵條</t>
    <phoneticPr fontId="20" type="noConversion"/>
  </si>
  <si>
    <t>條</t>
    <phoneticPr fontId="20" type="noConversion"/>
  </si>
  <si>
    <t>1.紅絲</t>
    <phoneticPr fontId="20" type="noConversion"/>
  </si>
  <si>
    <t>羹</t>
    <phoneticPr fontId="20" type="noConversion"/>
  </si>
  <si>
    <t>3.油炸蔥</t>
    <phoneticPr fontId="20" type="noConversion"/>
  </si>
  <si>
    <t>4.木耳</t>
    <phoneticPr fontId="20" type="noConversion"/>
  </si>
  <si>
    <t>5.金針菇</t>
    <phoneticPr fontId="20" type="noConversion"/>
  </si>
  <si>
    <t>7.蛋</t>
    <phoneticPr fontId="20" type="noConversion"/>
  </si>
  <si>
    <t>8.烏醋</t>
    <phoneticPr fontId="20" type="noConversion"/>
  </si>
  <si>
    <t>9.芹菜</t>
    <phoneticPr fontId="20" type="noConversion"/>
  </si>
  <si>
    <t>小</t>
    <phoneticPr fontId="20" type="noConversion"/>
  </si>
  <si>
    <t>餐</t>
    <phoneticPr fontId="20" type="noConversion"/>
  </si>
  <si>
    <t>10.新鮮竹筍絲</t>
    <phoneticPr fontId="20" type="noConversion"/>
  </si>
  <si>
    <t>2.肉絲</t>
    <phoneticPr fontId="20" type="noConversion"/>
  </si>
  <si>
    <t>6.高麗菜</t>
    <phoneticPr fontId="20" type="noConversion"/>
  </si>
  <si>
    <t>小餐包</t>
    <phoneticPr fontId="20" type="noConversion"/>
  </si>
  <si>
    <t>雞肉</t>
    <phoneticPr fontId="20" type="noConversion"/>
  </si>
  <si>
    <t>(炸)</t>
    <phoneticPr fontId="20" type="noConversion"/>
  </si>
  <si>
    <r>
      <t>1.</t>
    </r>
    <r>
      <rPr>
        <b/>
        <sz val="10"/>
        <rFont val="新細明體"/>
        <family val="1"/>
        <charset val="136"/>
      </rPr>
      <t>玉米粒</t>
    </r>
    <phoneticPr fontId="20" type="noConversion"/>
  </si>
  <si>
    <t>山</t>
    <phoneticPr fontId="20" type="noConversion"/>
  </si>
  <si>
    <t>1.冬瓜糖</t>
    <phoneticPr fontId="20" type="noConversion"/>
  </si>
  <si>
    <t>2.山粉圓</t>
    <phoneticPr fontId="20" type="noConversion"/>
  </si>
  <si>
    <t>圓</t>
    <phoneticPr fontId="20" type="noConversion"/>
  </si>
  <si>
    <t>甜</t>
    <phoneticPr fontId="20" type="noConversion"/>
  </si>
  <si>
    <t>綠豆</t>
    <phoneticPr fontId="20" type="noConversion"/>
  </si>
  <si>
    <t>仙草蜜</t>
    <phoneticPr fontId="20" type="noConversion"/>
  </si>
  <si>
    <t>仙</t>
    <phoneticPr fontId="20" type="noConversion"/>
  </si>
  <si>
    <t>草</t>
    <phoneticPr fontId="20" type="noConversion"/>
  </si>
  <si>
    <t>蜜</t>
    <phoneticPr fontId="20" type="noConversion"/>
  </si>
  <si>
    <t>鹽</t>
    <phoneticPr fontId="20" type="noConversion"/>
  </si>
  <si>
    <t>酥</t>
    <phoneticPr fontId="20" type="noConversion"/>
  </si>
  <si>
    <t>1.肉丁(CAS)1</t>
    <phoneticPr fontId="20" type="noConversion"/>
  </si>
  <si>
    <t>2.滷包</t>
    <phoneticPr fontId="20" type="noConversion"/>
  </si>
  <si>
    <t>3.紅蘿蔔</t>
    <phoneticPr fontId="20" type="noConversion"/>
  </si>
  <si>
    <t>4.白蘿蔔</t>
    <phoneticPr fontId="20" type="noConversion"/>
  </si>
  <si>
    <t>丁</t>
    <phoneticPr fontId="20" type="noConversion"/>
  </si>
  <si>
    <t>沙</t>
    <phoneticPr fontId="20" type="noConversion"/>
  </si>
  <si>
    <t>茶</t>
    <phoneticPr fontId="20" type="noConversion"/>
  </si>
  <si>
    <t>豆</t>
    <phoneticPr fontId="20" type="noConversion"/>
  </si>
  <si>
    <t>干</t>
    <phoneticPr fontId="20" type="noConversion"/>
  </si>
  <si>
    <t>1.豆干片</t>
    <phoneticPr fontId="20" type="noConversion"/>
  </si>
  <si>
    <t>2.肉絲</t>
    <phoneticPr fontId="20" type="noConversion"/>
  </si>
  <si>
    <t>3.沙茶醬</t>
    <phoneticPr fontId="20" type="noConversion"/>
  </si>
  <si>
    <t>香菇高麗菜</t>
    <phoneticPr fontId="20" type="noConversion"/>
  </si>
  <si>
    <r>
      <t xml:space="preserve">花菜炒肉絲
</t>
    </r>
    <r>
      <rPr>
        <b/>
        <sz val="9"/>
        <color rgb="FF008000"/>
        <rFont val="標楷體"/>
        <family val="4"/>
        <charset val="136"/>
      </rPr>
      <t>(CAS標章)</t>
    </r>
    <phoneticPr fontId="20" type="noConversion"/>
  </si>
  <si>
    <r>
      <t xml:space="preserve">香菇高麗菜
</t>
    </r>
    <r>
      <rPr>
        <b/>
        <sz val="9"/>
        <color rgb="FF008000"/>
        <rFont val="標楷體"/>
        <family val="4"/>
        <charset val="136"/>
      </rPr>
      <t>(QR code)</t>
    </r>
    <phoneticPr fontId="20" type="noConversion"/>
  </si>
  <si>
    <t>花</t>
    <phoneticPr fontId="20" type="noConversion"/>
  </si>
  <si>
    <t>菜</t>
    <phoneticPr fontId="20" type="noConversion"/>
  </si>
  <si>
    <t>肉</t>
    <phoneticPr fontId="20" type="noConversion"/>
  </si>
  <si>
    <t>絲</t>
    <phoneticPr fontId="20" type="noConversion"/>
  </si>
  <si>
    <t>1.花菜</t>
    <phoneticPr fontId="20" type="noConversion"/>
  </si>
  <si>
    <t>3.紅絲</t>
    <phoneticPr fontId="20" type="noConversion"/>
  </si>
  <si>
    <t>(燒)</t>
    <phoneticPr fontId="20" type="noConversion"/>
  </si>
  <si>
    <t>蔬</t>
    <phoneticPr fontId="20" type="noConversion"/>
  </si>
  <si>
    <t>田</t>
    <phoneticPr fontId="20" type="noConversion"/>
  </si>
  <si>
    <t>園</t>
    <phoneticPr fontId="20" type="noConversion"/>
  </si>
  <si>
    <t>1.高麗菜</t>
    <phoneticPr fontId="20" type="noConversion"/>
  </si>
  <si>
    <t>2.南瓜</t>
    <phoneticPr fontId="20" type="noConversion"/>
  </si>
  <si>
    <t>3.胡蘿蔔</t>
    <phoneticPr fontId="20" type="noConversion"/>
  </si>
  <si>
    <t>4.木耳</t>
    <phoneticPr fontId="20" type="noConversion"/>
  </si>
  <si>
    <t>5.龍骨</t>
    <phoneticPr fontId="20" type="noConversion"/>
  </si>
  <si>
    <t>柳</t>
    <phoneticPr fontId="20" type="noConversion"/>
  </si>
  <si>
    <t>柳葉魚</t>
    <phoneticPr fontId="20" type="noConversion"/>
  </si>
  <si>
    <t>葉</t>
    <phoneticPr fontId="20" type="noConversion"/>
  </si>
  <si>
    <t>每人2條</t>
    <phoneticPr fontId="20" type="noConversion"/>
  </si>
  <si>
    <t>魚</t>
    <phoneticPr fontId="20" type="noConversion"/>
  </si>
  <si>
    <t>玉</t>
  </si>
  <si>
    <t>1.玉米</t>
    <phoneticPr fontId="20" type="noConversion"/>
  </si>
  <si>
    <t>2.馬丁</t>
    <phoneticPr fontId="20" type="noConversion"/>
  </si>
  <si>
    <t>濃</t>
  </si>
  <si>
    <t>5.白蛋</t>
    <phoneticPr fontId="20" type="noConversion"/>
  </si>
  <si>
    <t>6.洋蔥</t>
    <phoneticPr fontId="20" type="noConversion"/>
  </si>
  <si>
    <t>4.濃湯粉</t>
    <phoneticPr fontId="20" type="noConversion"/>
  </si>
  <si>
    <t>茄</t>
    <phoneticPr fontId="20" type="noConversion"/>
  </si>
  <si>
    <t>玉米粒</t>
    <phoneticPr fontId="20" type="noConversion"/>
  </si>
  <si>
    <t>汁</t>
    <phoneticPr fontId="20" type="noConversion"/>
  </si>
  <si>
    <t>蕃茄醬</t>
    <phoneticPr fontId="20" type="noConversion"/>
  </si>
  <si>
    <t>低脂絞肉</t>
    <phoneticPr fontId="20" type="noConversion"/>
  </si>
  <si>
    <t>醬</t>
    <phoneticPr fontId="20" type="noConversion"/>
  </si>
  <si>
    <t>蕃茄粒</t>
    <phoneticPr fontId="20" type="noConversion"/>
  </si>
  <si>
    <t>黑胡椒粒/包</t>
    <phoneticPr fontId="20" type="noConversion"/>
  </si>
  <si>
    <t>豬</t>
    <phoneticPr fontId="20" type="noConversion"/>
  </si>
  <si>
    <t>豬排</t>
    <phoneticPr fontId="20" type="noConversion"/>
  </si>
  <si>
    <t>排</t>
    <phoneticPr fontId="20" type="noConversion"/>
  </si>
  <si>
    <t>2.雞肉</t>
    <phoneticPr fontId="20" type="noConversion"/>
  </si>
  <si>
    <t>冬瓜雞肉湯</t>
    <phoneticPr fontId="20" type="noConversion"/>
  </si>
  <si>
    <t>冬瓜湯</t>
    <phoneticPr fontId="20" type="noConversion"/>
  </si>
  <si>
    <t>三</t>
    <phoneticPr fontId="20" type="noConversion"/>
  </si>
  <si>
    <t>雞丁</t>
    <phoneticPr fontId="20" type="noConversion"/>
  </si>
  <si>
    <t>九層塔</t>
    <phoneticPr fontId="20" type="noConversion"/>
  </si>
  <si>
    <t>薑片</t>
    <phoneticPr fontId="20" type="noConversion"/>
  </si>
  <si>
    <t>黑麻油</t>
    <phoneticPr fontId="20" type="noConversion"/>
  </si>
  <si>
    <t>白</t>
    <phoneticPr fontId="20" type="noConversion"/>
  </si>
  <si>
    <t>(魯)</t>
    <phoneticPr fontId="20" type="noConversion"/>
  </si>
  <si>
    <t>1.大白菜</t>
    <phoneticPr fontId="20" type="noConversion"/>
  </si>
  <si>
    <t>2.滷包</t>
    <phoneticPr fontId="20" type="noConversion"/>
  </si>
  <si>
    <t>3.肉絲</t>
    <phoneticPr fontId="20" type="noConversion"/>
  </si>
  <si>
    <t>4.紅蘿蔔</t>
    <phoneticPr fontId="20" type="noConversion"/>
  </si>
  <si>
    <t>1.黃瓜</t>
    <phoneticPr fontId="20" type="noConversion"/>
  </si>
  <si>
    <t>2.龍骨</t>
    <phoneticPr fontId="20" type="noConversion"/>
  </si>
  <si>
    <t>京</t>
    <phoneticPr fontId="20" type="noConversion"/>
  </si>
  <si>
    <t>1.肉片</t>
    <phoneticPr fontId="20" type="noConversion"/>
  </si>
  <si>
    <t>2.洋蔥</t>
    <phoneticPr fontId="20" type="noConversion"/>
  </si>
  <si>
    <t>3.青蔥</t>
    <phoneticPr fontId="20" type="noConversion"/>
  </si>
  <si>
    <t>4.甜麵醬</t>
    <phoneticPr fontId="20" type="noConversion"/>
  </si>
  <si>
    <t>5.豆瓣醬</t>
    <phoneticPr fontId="20" type="noConversion"/>
  </si>
  <si>
    <t>筍</t>
  </si>
  <si>
    <t>1.筍干</t>
  </si>
  <si>
    <t>2.肉丁</t>
  </si>
  <si>
    <t>扣</t>
    <phoneticPr fontId="20" type="noConversion"/>
  </si>
  <si>
    <t>3.蒜酥</t>
    <phoneticPr fontId="20" type="noConversion"/>
  </si>
  <si>
    <t>(炒)</t>
    <phoneticPr fontId="20" type="noConversion"/>
  </si>
  <si>
    <t>紫</t>
    <phoneticPr fontId="20" type="noConversion"/>
  </si>
  <si>
    <t>1.紫菜</t>
    <phoneticPr fontId="20" type="noConversion"/>
  </si>
  <si>
    <t>豆</t>
    <phoneticPr fontId="20" type="noConversion"/>
  </si>
  <si>
    <t>3.高麗菜</t>
    <phoneticPr fontId="20" type="noConversion"/>
  </si>
  <si>
    <t>腐</t>
    <phoneticPr fontId="20" type="noConversion"/>
  </si>
  <si>
    <t>蠔</t>
    <phoneticPr fontId="20" type="noConversion"/>
  </si>
  <si>
    <t>1.雞排丁</t>
    <phoneticPr fontId="20" type="noConversion"/>
  </si>
  <si>
    <t>2.素蠔油</t>
    <phoneticPr fontId="20" type="noConversion"/>
  </si>
  <si>
    <t>3.薑片</t>
    <phoneticPr fontId="20" type="noConversion"/>
  </si>
  <si>
    <t>丁</t>
    <phoneticPr fontId="20" type="noConversion"/>
  </si>
  <si>
    <t>綠竹筍</t>
    <phoneticPr fontId="20" type="noConversion"/>
  </si>
  <si>
    <t>沙茶醬</t>
    <phoneticPr fontId="20" type="noConversion"/>
  </si>
  <si>
    <t>什</t>
    <phoneticPr fontId="20" type="noConversion"/>
  </si>
  <si>
    <t>錦</t>
    <phoneticPr fontId="20" type="noConversion"/>
  </si>
  <si>
    <t>筍</t>
    <phoneticPr fontId="20" type="noConversion"/>
  </si>
  <si>
    <t>茸</t>
    <phoneticPr fontId="20" type="noConversion"/>
  </si>
  <si>
    <t>南</t>
    <phoneticPr fontId="20" type="noConversion"/>
  </si>
  <si>
    <t>1.南瓜</t>
    <phoneticPr fontId="20" type="noConversion"/>
  </si>
  <si>
    <t>2.濃湯粉/包</t>
    <phoneticPr fontId="20" type="noConversion"/>
  </si>
  <si>
    <t>濃</t>
    <phoneticPr fontId="20" type="noConversion"/>
  </si>
  <si>
    <t>3.白蛋</t>
    <phoneticPr fontId="20" type="noConversion"/>
  </si>
  <si>
    <t>福</t>
    <phoneticPr fontId="20" type="noConversion"/>
  </si>
  <si>
    <t>州</t>
    <phoneticPr fontId="20" type="noConversion"/>
  </si>
  <si>
    <t>丸</t>
    <phoneticPr fontId="20" type="noConversion"/>
  </si>
  <si>
    <t>福州丸</t>
    <phoneticPr fontId="20" type="noConversion"/>
  </si>
  <si>
    <t>麻</t>
    <phoneticPr fontId="20" type="noConversion"/>
  </si>
  <si>
    <t>1.豆芽菜</t>
    <phoneticPr fontId="20" type="noConversion"/>
  </si>
  <si>
    <t>2.豆皮</t>
    <phoneticPr fontId="20" type="noConversion"/>
  </si>
  <si>
    <t>皮</t>
    <phoneticPr fontId="20" type="noConversion"/>
  </si>
  <si>
    <t>絲</t>
    <phoneticPr fontId="20" type="noConversion"/>
  </si>
  <si>
    <r>
      <t>銀芽豆皮絲</t>
    </r>
    <r>
      <rPr>
        <b/>
        <sz val="9"/>
        <color indexed="16"/>
        <rFont val="標楷體"/>
        <family val="4"/>
        <charset val="136"/>
      </rPr>
      <t>(+芹菜)</t>
    </r>
    <r>
      <rPr>
        <b/>
        <sz val="12"/>
        <color indexed="16"/>
        <rFont val="標楷體"/>
        <family val="4"/>
        <charset val="136"/>
      </rPr>
      <t xml:space="preserve">
</t>
    </r>
    <r>
      <rPr>
        <b/>
        <sz val="9"/>
        <color rgb="FF008000"/>
        <rFont val="標楷體"/>
        <family val="4"/>
        <charset val="136"/>
      </rPr>
      <t>(QR code)</t>
    </r>
    <phoneticPr fontId="20" type="noConversion"/>
  </si>
  <si>
    <t>3.芹菜</t>
    <phoneticPr fontId="20" type="noConversion"/>
  </si>
  <si>
    <t>4.紅絲</t>
    <phoneticPr fontId="20" type="noConversion"/>
  </si>
  <si>
    <t>1.海芽</t>
    <phoneticPr fontId="20" type="noConversion"/>
  </si>
  <si>
    <t>2.金針菇</t>
    <phoneticPr fontId="20" type="noConversion"/>
  </si>
  <si>
    <t>金</t>
    <phoneticPr fontId="20" type="noConversion"/>
  </si>
  <si>
    <t>針</t>
    <phoneticPr fontId="20" type="noConversion"/>
  </si>
  <si>
    <t>1.蔬菜</t>
    <phoneticPr fontId="20" type="noConversion"/>
  </si>
  <si>
    <t>3.龍骨</t>
    <phoneticPr fontId="20" type="noConversion"/>
  </si>
  <si>
    <t>2.紅蘿蔔</t>
    <phoneticPr fontId="20" type="noConversion"/>
  </si>
  <si>
    <r>
      <t xml:space="preserve">蔥爆肉絲
</t>
    </r>
    <r>
      <rPr>
        <b/>
        <sz val="9"/>
        <color rgb="FF008000"/>
        <rFont val="標楷體"/>
        <family val="4"/>
        <charset val="136"/>
      </rPr>
      <t>(CAS標章)</t>
    </r>
    <phoneticPr fontId="20" type="noConversion"/>
  </si>
  <si>
    <r>
      <t xml:space="preserve">京醬肉片
</t>
    </r>
    <r>
      <rPr>
        <b/>
        <sz val="9"/>
        <color rgb="FF008000"/>
        <rFont val="標楷體"/>
        <family val="4"/>
        <charset val="136"/>
      </rPr>
      <t>(CAS標章)</t>
    </r>
    <phoneticPr fontId="20" type="noConversion"/>
  </si>
  <si>
    <t>1.小魚乾</t>
    <phoneticPr fontId="20" type="noConversion"/>
  </si>
  <si>
    <t>3.油花生</t>
    <phoneticPr fontId="20" type="noConversion"/>
  </si>
  <si>
    <t>干</t>
    <phoneticPr fontId="20" type="noConversion"/>
  </si>
  <si>
    <t>4.豆乾丁</t>
    <phoneticPr fontId="20" type="noConversion"/>
  </si>
  <si>
    <t>5.乾辣椒</t>
    <phoneticPr fontId="20" type="noConversion"/>
  </si>
  <si>
    <t>(炒)</t>
    <phoneticPr fontId="20" type="noConversion"/>
  </si>
  <si>
    <t>1.湯圓</t>
    <phoneticPr fontId="20" type="noConversion"/>
  </si>
  <si>
    <t>2.紅豆</t>
    <phoneticPr fontId="20" type="noConversion"/>
  </si>
  <si>
    <t>日式味噌湯</t>
    <phoneticPr fontId="20" type="noConversion"/>
  </si>
  <si>
    <t>日</t>
    <phoneticPr fontId="20" type="noConversion"/>
  </si>
  <si>
    <t>式</t>
    <phoneticPr fontId="20" type="noConversion"/>
  </si>
  <si>
    <r>
      <t>蔬菜</t>
    </r>
    <r>
      <rPr>
        <b/>
        <sz val="6"/>
        <rFont val="新細明體"/>
        <family val="1"/>
        <charset val="136"/>
      </rPr>
      <t>(大白菜.高麗菜等…)</t>
    </r>
    <phoneticPr fontId="20" type="noConversion"/>
  </si>
  <si>
    <t>(煮)</t>
    <phoneticPr fontId="20" type="noConversion"/>
  </si>
  <si>
    <r>
      <t xml:space="preserve">紅絲炒蛋
</t>
    </r>
    <r>
      <rPr>
        <b/>
        <sz val="9"/>
        <color rgb="FF008000"/>
        <rFont val="標楷體"/>
        <family val="4"/>
        <charset val="136"/>
      </rPr>
      <t>(QR code)</t>
    </r>
    <phoneticPr fontId="20" type="noConversion"/>
  </si>
  <si>
    <t>番茄炒蛋</t>
    <phoneticPr fontId="20" type="noConversion"/>
  </si>
  <si>
    <t>紅絲炒蛋</t>
    <phoneticPr fontId="20" type="noConversion"/>
  </si>
  <si>
    <r>
      <t xml:space="preserve">冬瓜燒肉
</t>
    </r>
    <r>
      <rPr>
        <b/>
        <sz val="9"/>
        <color rgb="FF008000"/>
        <rFont val="標楷體"/>
        <family val="4"/>
        <charset val="136"/>
      </rPr>
      <t>(CAS標章)</t>
    </r>
    <phoneticPr fontId="20" type="noConversion"/>
  </si>
  <si>
    <t>肉</t>
    <phoneticPr fontId="20" type="noConversion"/>
  </si>
  <si>
    <t>1.肉丁</t>
    <phoneticPr fontId="20" type="noConversion"/>
  </si>
  <si>
    <t>11/19 ＜四＞</t>
    <phoneticPr fontId="20" type="noConversion"/>
  </si>
  <si>
    <t>芝麻包</t>
    <phoneticPr fontId="20" type="noConversion"/>
  </si>
  <si>
    <t>芝</t>
    <phoneticPr fontId="20" type="noConversion"/>
  </si>
  <si>
    <t>麻</t>
    <phoneticPr fontId="20" type="noConversion"/>
  </si>
  <si>
    <t>包</t>
    <phoneticPr fontId="20" type="noConversion"/>
  </si>
  <si>
    <t>(蒸)</t>
    <phoneticPr fontId="20" type="noConversion"/>
  </si>
  <si>
    <t>芝麻包</t>
    <phoneticPr fontId="20" type="noConversion"/>
  </si>
  <si>
    <t>香</t>
    <phoneticPr fontId="20" type="noConversion"/>
  </si>
  <si>
    <t>1.高麗菜</t>
    <phoneticPr fontId="20" type="noConversion"/>
  </si>
  <si>
    <t>QR Code</t>
    <phoneticPr fontId="20" type="noConversion"/>
  </si>
  <si>
    <t>菇</t>
    <phoneticPr fontId="20" type="noConversion"/>
  </si>
  <si>
    <t>2.紅片</t>
    <phoneticPr fontId="20" type="noConversion"/>
  </si>
  <si>
    <t>高</t>
    <phoneticPr fontId="20" type="noConversion"/>
  </si>
  <si>
    <t>3.香菇</t>
    <phoneticPr fontId="20" type="noConversion"/>
  </si>
  <si>
    <t>麗</t>
    <phoneticPr fontId="20" type="noConversion"/>
  </si>
  <si>
    <t>4.肉絲</t>
    <phoneticPr fontId="20" type="noConversion"/>
  </si>
  <si>
    <t>菜</t>
    <phoneticPr fontId="20" type="noConversion"/>
  </si>
  <si>
    <t>11/11 ＜三＞
國小鮮奶</t>
    <phoneticPr fontId="20" type="noConversion"/>
  </si>
  <si>
    <t>11/11 ＜三＞
國小鮮奶</t>
    <phoneticPr fontId="20" type="noConversion"/>
  </si>
  <si>
    <t>國小水果</t>
    <phoneticPr fontId="20" type="noConversion"/>
  </si>
  <si>
    <t>國小水果</t>
    <phoneticPr fontId="20" type="noConversion"/>
  </si>
  <si>
    <t>11/12 ＜四＞</t>
    <phoneticPr fontId="20" type="noConversion"/>
  </si>
  <si>
    <t>11/12 ＜四＞</t>
    <phoneticPr fontId="20" type="noConversion"/>
  </si>
  <si>
    <r>
      <t xml:space="preserve">番茄炒蛋
</t>
    </r>
    <r>
      <rPr>
        <b/>
        <sz val="9"/>
        <color rgb="FF008000"/>
        <rFont val="標楷體"/>
        <family val="4"/>
        <charset val="136"/>
      </rPr>
      <t>(QR code)</t>
    </r>
    <phoneticPr fontId="20" type="noConversion"/>
  </si>
  <si>
    <t>鮮奶每人1份</t>
    <phoneticPr fontId="20" type="noConversion"/>
  </si>
  <si>
    <t>三</t>
    <phoneticPr fontId="20" type="noConversion"/>
  </si>
  <si>
    <t>1.紅蘿蔔</t>
    <phoneticPr fontId="20" type="noConversion"/>
  </si>
  <si>
    <t>色</t>
    <phoneticPr fontId="20" type="noConversion"/>
  </si>
  <si>
    <t>2.蛋</t>
    <phoneticPr fontId="20" type="noConversion"/>
  </si>
  <si>
    <t>QR Code</t>
    <phoneticPr fontId="20" type="noConversion"/>
  </si>
  <si>
    <t>3.玉米</t>
    <phoneticPr fontId="20" type="noConversion"/>
  </si>
  <si>
    <t>4.毛豆</t>
    <phoneticPr fontId="20" type="noConversion"/>
  </si>
  <si>
    <t>(炒)</t>
    <phoneticPr fontId="20" type="noConversion"/>
  </si>
  <si>
    <t>海豐國小</t>
    <phoneticPr fontId="20" type="noConversion"/>
  </si>
  <si>
    <t>海豐國小</t>
    <phoneticPr fontId="20" type="noConversion"/>
  </si>
  <si>
    <t>海豐國小</t>
    <phoneticPr fontId="20" type="noConversion"/>
  </si>
  <si>
    <t>海豐國小</t>
    <phoneticPr fontId="20" type="noConversion"/>
  </si>
  <si>
    <t>海豐國小</t>
    <phoneticPr fontId="20" type="noConversion"/>
  </si>
  <si>
    <r>
      <t xml:space="preserve">柴香蒸蛋
</t>
    </r>
    <r>
      <rPr>
        <b/>
        <sz val="9"/>
        <color rgb="FF008000"/>
        <rFont val="標楷體"/>
        <family val="4"/>
        <charset val="136"/>
      </rPr>
      <t>(QR code)</t>
    </r>
    <phoneticPr fontId="20" type="noConversion"/>
  </si>
  <si>
    <r>
      <t xml:space="preserve">三色炒蛋
</t>
    </r>
    <r>
      <rPr>
        <b/>
        <sz val="9"/>
        <color rgb="FF008000"/>
        <rFont val="標楷體"/>
        <family val="4"/>
        <charset val="136"/>
      </rPr>
      <t>(QR code)</t>
    </r>
    <phoneticPr fontId="20" type="noConversion"/>
  </si>
  <si>
    <t>柴</t>
    <phoneticPr fontId="20" type="noConversion"/>
  </si>
  <si>
    <t>雞蛋</t>
    <phoneticPr fontId="20" type="noConversion"/>
  </si>
  <si>
    <t>香</t>
    <phoneticPr fontId="20" type="noConversion"/>
  </si>
  <si>
    <t>蒸</t>
    <phoneticPr fontId="20" type="noConversion"/>
  </si>
  <si>
    <t>蛋</t>
    <phoneticPr fontId="20" type="noConversion"/>
  </si>
  <si>
    <t>(蒸)</t>
    <phoneticPr fontId="20" type="noConversion"/>
  </si>
  <si>
    <t>番</t>
    <phoneticPr fontId="20" type="noConversion"/>
  </si>
  <si>
    <t>1.番茄</t>
    <phoneticPr fontId="20" type="noConversion"/>
  </si>
  <si>
    <t>茄</t>
    <phoneticPr fontId="20" type="noConversion"/>
  </si>
  <si>
    <t>2.白蛋</t>
    <phoneticPr fontId="20" type="noConversion"/>
  </si>
  <si>
    <t>QR Code</t>
    <phoneticPr fontId="20" type="noConversion"/>
  </si>
  <si>
    <t>炒</t>
    <phoneticPr fontId="20" type="noConversion"/>
  </si>
  <si>
    <t>(炒)</t>
    <phoneticPr fontId="20" type="noConversion"/>
  </si>
  <si>
    <t>食譜設計:陳又菁</t>
    <phoneticPr fontId="20" type="noConversion"/>
  </si>
  <si>
    <t xml:space="preserve">  執行秘書：鄧莉莉  </t>
    <phoneticPr fontId="20" type="noConversion"/>
  </si>
  <si>
    <t xml:space="preserve"> 校長：楊秋南</t>
    <phoneticPr fontId="20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</si>
</sst>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76" formatCode="#,##0_ "/>
    <numFmt numFmtId="177" formatCode="0_);[Red]\(0\)"/>
    <numFmt numFmtId="178" formatCode="0_ "/>
    <numFmt numFmtId="179" formatCode="0.0_);[Red]\(0.0\)"/>
    <numFmt numFmtId="180" formatCode="0.0"/>
    <numFmt numFmtId="181" formatCode="#,##0.0_ "/>
  </numFmts>
  <fonts count="103">
    <font>
      <sz val="12"/>
      <name val="新細明體"/>
      <family val="1"/>
      <charset val="136"/>
    </font>
    <font>
      <sz val="12"/>
      <name val="新細明體"/>
      <family val="1"/>
      <charset val="136"/>
    </font>
    <font>
      <sz val="12"/>
      <color indexed="8"/>
      <name val="新細明體"/>
      <family val="1"/>
      <charset val="136"/>
    </font>
    <font>
      <sz val="12"/>
      <color indexed="9"/>
      <name val="新細明體"/>
      <family val="1"/>
      <charset val="136"/>
    </font>
    <font>
      <sz val="12"/>
      <color indexed="60"/>
      <name val="新細明體"/>
      <family val="1"/>
      <charset val="136"/>
    </font>
    <font>
      <b/>
      <sz val="12"/>
      <color indexed="8"/>
      <name val="新細明體"/>
      <family val="1"/>
      <charset val="136"/>
    </font>
    <font>
      <sz val="12"/>
      <color indexed="17"/>
      <name val="新細明體"/>
      <family val="1"/>
      <charset val="136"/>
    </font>
    <font>
      <b/>
      <sz val="12"/>
      <color indexed="52"/>
      <name val="新細明體"/>
      <family val="1"/>
      <charset val="136"/>
    </font>
    <font>
      <sz val="12"/>
      <color indexed="52"/>
      <name val="新細明體"/>
      <family val="1"/>
      <charset val="136"/>
    </font>
    <font>
      <i/>
      <sz val="12"/>
      <color indexed="23"/>
      <name val="新細明體"/>
      <family val="1"/>
      <charset val="136"/>
    </font>
    <font>
      <b/>
      <sz val="18"/>
      <color indexed="56"/>
      <name val="新細明體"/>
      <family val="1"/>
      <charset val="136"/>
    </font>
    <font>
      <b/>
      <sz val="15"/>
      <color indexed="56"/>
      <name val="新細明體"/>
      <family val="1"/>
      <charset val="136"/>
    </font>
    <font>
      <b/>
      <sz val="13"/>
      <color indexed="56"/>
      <name val="新細明體"/>
      <family val="1"/>
      <charset val="136"/>
    </font>
    <font>
      <b/>
      <sz val="11"/>
      <color indexed="56"/>
      <name val="新細明體"/>
      <family val="1"/>
      <charset val="136"/>
    </font>
    <font>
      <sz val="12"/>
      <color indexed="62"/>
      <name val="新細明體"/>
      <family val="1"/>
      <charset val="136"/>
    </font>
    <font>
      <b/>
      <sz val="12"/>
      <color indexed="63"/>
      <name val="新細明體"/>
      <family val="1"/>
      <charset val="136"/>
    </font>
    <font>
      <b/>
      <sz val="12"/>
      <color indexed="9"/>
      <name val="新細明體"/>
      <family val="1"/>
      <charset val="136"/>
    </font>
    <font>
      <sz val="12"/>
      <color indexed="20"/>
      <name val="新細明體"/>
      <family val="1"/>
      <charset val="136"/>
    </font>
    <font>
      <sz val="12"/>
      <color indexed="10"/>
      <name val="新細明體"/>
      <family val="1"/>
      <charset val="136"/>
    </font>
    <font>
      <b/>
      <sz val="11"/>
      <name val="標楷體"/>
      <family val="4"/>
      <charset val="136"/>
    </font>
    <font>
      <sz val="9"/>
      <name val="新細明體"/>
      <family val="1"/>
      <charset val="136"/>
    </font>
    <font>
      <sz val="14"/>
      <name val="新細明體"/>
      <family val="1"/>
      <charset val="136"/>
    </font>
    <font>
      <b/>
      <sz val="12"/>
      <name val="新細明體"/>
      <family val="1"/>
      <charset val="136"/>
    </font>
    <font>
      <b/>
      <sz val="11"/>
      <name val="新細明體"/>
      <family val="1"/>
      <charset val="136"/>
    </font>
    <font>
      <b/>
      <sz val="14"/>
      <name val="標楷體"/>
      <family val="4"/>
      <charset val="136"/>
    </font>
    <font>
      <b/>
      <sz val="12"/>
      <name val="標楷體"/>
      <family val="4"/>
      <charset val="136"/>
    </font>
    <font>
      <b/>
      <sz val="10"/>
      <name val="新細明體"/>
      <family val="1"/>
      <charset val="136"/>
    </font>
    <font>
      <sz val="10"/>
      <name val="標楷體"/>
      <family val="4"/>
      <charset val="136"/>
    </font>
    <font>
      <sz val="10"/>
      <name val="新細明體"/>
      <family val="1"/>
      <charset val="136"/>
    </font>
    <font>
      <b/>
      <sz val="10"/>
      <name val="標楷體"/>
      <family val="4"/>
      <charset val="136"/>
    </font>
    <font>
      <sz val="12"/>
      <name val="新細明體"/>
      <family val="1"/>
      <charset val="136"/>
    </font>
    <font>
      <b/>
      <sz val="24"/>
      <color indexed="12"/>
      <name val="新細明體"/>
      <family val="1"/>
      <charset val="136"/>
    </font>
    <font>
      <sz val="8"/>
      <name val="新細明體"/>
      <family val="1"/>
      <charset val="136"/>
    </font>
    <font>
      <b/>
      <sz val="14"/>
      <name val="新細明體"/>
      <family val="1"/>
      <charset val="136"/>
    </font>
    <font>
      <b/>
      <sz val="8"/>
      <color indexed="12"/>
      <name val="新細明體"/>
      <family val="1"/>
      <charset val="136"/>
    </font>
    <font>
      <b/>
      <sz val="8"/>
      <color indexed="10"/>
      <name val="新細明體"/>
      <family val="1"/>
      <charset val="136"/>
    </font>
    <font>
      <b/>
      <sz val="8"/>
      <name val="新細明體"/>
      <family val="1"/>
      <charset val="136"/>
    </font>
    <font>
      <b/>
      <sz val="10"/>
      <name val="細明體"/>
      <family val="3"/>
      <charset val="136"/>
    </font>
    <font>
      <b/>
      <sz val="8"/>
      <color indexed="17"/>
      <name val="新細明體"/>
      <family val="1"/>
      <charset val="136"/>
    </font>
    <font>
      <b/>
      <sz val="10"/>
      <color indexed="10"/>
      <name val="標楷體"/>
      <family val="4"/>
      <charset val="136"/>
    </font>
    <font>
      <sz val="10"/>
      <name val="細明體"/>
      <family val="3"/>
      <charset val="136"/>
    </font>
    <font>
      <sz val="10"/>
      <name val="Times New Roman"/>
      <family val="1"/>
    </font>
    <font>
      <b/>
      <sz val="10"/>
      <color indexed="9"/>
      <name val="新細明體"/>
      <family val="1"/>
      <charset val="136"/>
    </font>
    <font>
      <b/>
      <sz val="10"/>
      <name val="Times New Roman"/>
      <family val="1"/>
    </font>
    <font>
      <b/>
      <sz val="10"/>
      <color indexed="10"/>
      <name val="新細明體"/>
      <family val="1"/>
      <charset val="136"/>
    </font>
    <font>
      <b/>
      <sz val="10"/>
      <color indexed="8"/>
      <name val="新細明體"/>
      <family val="1"/>
      <charset val="136"/>
    </font>
    <font>
      <sz val="10"/>
      <color indexed="10"/>
      <name val="新細明體"/>
      <family val="1"/>
      <charset val="136"/>
    </font>
    <font>
      <sz val="10"/>
      <color indexed="10"/>
      <name val="標楷體"/>
      <family val="4"/>
      <charset val="136"/>
    </font>
    <font>
      <b/>
      <sz val="9"/>
      <name val="新細明體"/>
      <family val="1"/>
      <charset val="136"/>
    </font>
    <font>
      <b/>
      <sz val="9"/>
      <name val="標楷體"/>
      <family val="4"/>
      <charset val="136"/>
    </font>
    <font>
      <sz val="8"/>
      <name val="標楷體"/>
      <family val="4"/>
      <charset val="136"/>
    </font>
    <font>
      <sz val="10"/>
      <color indexed="60"/>
      <name val="新細明體"/>
      <family val="1"/>
      <charset val="136"/>
    </font>
    <font>
      <sz val="10"/>
      <color indexed="60"/>
      <name val="標楷體"/>
      <family val="4"/>
      <charset val="136"/>
    </font>
    <font>
      <b/>
      <sz val="10"/>
      <color indexed="60"/>
      <name val="細明體"/>
      <family val="3"/>
      <charset val="136"/>
    </font>
    <font>
      <b/>
      <sz val="10"/>
      <color indexed="60"/>
      <name val="新細明體"/>
      <family val="1"/>
      <charset val="136"/>
    </font>
    <font>
      <b/>
      <sz val="10"/>
      <color indexed="60"/>
      <name val="標楷體"/>
      <family val="4"/>
      <charset val="136"/>
    </font>
    <font>
      <b/>
      <sz val="12"/>
      <color indexed="12"/>
      <name val="標楷體"/>
      <family val="4"/>
      <charset val="136"/>
    </font>
    <font>
      <b/>
      <sz val="12"/>
      <color indexed="16"/>
      <name val="標楷體"/>
      <family val="4"/>
      <charset val="136"/>
    </font>
    <font>
      <sz val="9"/>
      <color indexed="10"/>
      <name val="新細明體"/>
      <family val="1"/>
      <charset val="136"/>
    </font>
    <font>
      <b/>
      <sz val="8"/>
      <color indexed="16"/>
      <name val="新細明體"/>
      <family val="1"/>
      <charset val="136"/>
    </font>
    <font>
      <b/>
      <sz val="12"/>
      <color indexed="18"/>
      <name val="標楷體"/>
      <family val="4"/>
      <charset val="136"/>
    </font>
    <font>
      <sz val="6"/>
      <color indexed="12"/>
      <name val="新細明體"/>
      <family val="1"/>
      <charset val="136"/>
    </font>
    <font>
      <b/>
      <sz val="8"/>
      <name val="標楷體"/>
      <family val="4"/>
      <charset val="136"/>
    </font>
    <font>
      <b/>
      <sz val="10"/>
      <color indexed="8"/>
      <name val="Times New Roman"/>
      <family val="1"/>
    </font>
    <font>
      <b/>
      <sz val="18"/>
      <color indexed="17"/>
      <name val="新細明體"/>
      <family val="1"/>
      <charset val="136"/>
    </font>
    <font>
      <sz val="14"/>
      <name val="標楷體"/>
      <family val="4"/>
      <charset val="136"/>
    </font>
    <font>
      <b/>
      <sz val="8"/>
      <color indexed="9"/>
      <name val="新細明體"/>
      <family val="1"/>
      <charset val="136"/>
    </font>
    <font>
      <sz val="6"/>
      <name val="新細明體"/>
      <family val="1"/>
      <charset val="136"/>
    </font>
    <font>
      <b/>
      <sz val="8"/>
      <name val="細明體"/>
      <family val="3"/>
      <charset val="136"/>
    </font>
    <font>
      <sz val="6"/>
      <name val="細明體"/>
      <family val="3"/>
      <charset val="136"/>
    </font>
    <font>
      <b/>
      <sz val="6"/>
      <name val="新細明體"/>
      <family val="1"/>
      <charset val="136"/>
    </font>
    <font>
      <b/>
      <sz val="6"/>
      <name val="標楷體"/>
      <family val="4"/>
      <charset val="136"/>
    </font>
    <font>
      <b/>
      <sz val="8"/>
      <color indexed="10"/>
      <name val="標楷體"/>
      <family val="4"/>
      <charset val="136"/>
    </font>
    <font>
      <b/>
      <sz val="8"/>
      <color indexed="17"/>
      <name val="標楷體"/>
      <family val="4"/>
      <charset val="136"/>
    </font>
    <font>
      <b/>
      <sz val="10"/>
      <color indexed="17"/>
      <name val="標楷體"/>
      <family val="4"/>
      <charset val="136"/>
    </font>
    <font>
      <b/>
      <sz val="6"/>
      <name val="細明體"/>
      <family val="3"/>
      <charset val="136"/>
    </font>
    <font>
      <sz val="6"/>
      <name val="標楷體"/>
      <family val="4"/>
      <charset val="136"/>
    </font>
    <font>
      <b/>
      <sz val="9"/>
      <color indexed="60"/>
      <name val="新細明體"/>
      <family val="1"/>
      <charset val="136"/>
    </font>
    <font>
      <sz val="10"/>
      <color rgb="FFFF0000"/>
      <name val="新細明體"/>
      <family val="1"/>
      <charset val="136"/>
    </font>
    <font>
      <sz val="7"/>
      <name val="標楷體"/>
      <family val="4"/>
      <charset val="136"/>
    </font>
    <font>
      <sz val="7"/>
      <name val="細明體"/>
      <family val="3"/>
      <charset val="136"/>
    </font>
    <font>
      <b/>
      <sz val="7"/>
      <name val="細明體"/>
      <family val="3"/>
      <charset val="136"/>
    </font>
    <font>
      <b/>
      <sz val="12"/>
      <color rgb="FFFF0000"/>
      <name val="標楷體"/>
      <family val="4"/>
      <charset val="136"/>
    </font>
    <font>
      <sz val="9"/>
      <color rgb="FFFF0000"/>
      <name val="新細明體"/>
      <family val="1"/>
      <charset val="136"/>
    </font>
    <font>
      <sz val="9"/>
      <color rgb="FFFF0000"/>
      <name val="細明體"/>
      <family val="3"/>
      <charset val="136"/>
    </font>
    <font>
      <b/>
      <sz val="9"/>
      <color rgb="FF008000"/>
      <name val="標楷體"/>
      <family val="4"/>
      <charset val="136"/>
    </font>
    <font>
      <b/>
      <sz val="9"/>
      <color rgb="FF00B0F0"/>
      <name val="新細明體"/>
      <family val="1"/>
      <charset val="136"/>
    </font>
    <font>
      <b/>
      <sz val="10"/>
      <color indexed="9"/>
      <name val="標楷體"/>
      <family val="4"/>
      <charset val="136"/>
    </font>
    <font>
      <b/>
      <sz val="11"/>
      <color indexed="10"/>
      <name val="新細明體"/>
      <family val="1"/>
      <charset val="136"/>
    </font>
    <font>
      <b/>
      <sz val="10"/>
      <color rgb="FFFF0000"/>
      <name val="新細明體"/>
      <family val="1"/>
      <charset val="136"/>
    </font>
    <font>
      <b/>
      <sz val="10"/>
      <color theme="0"/>
      <name val="新細明體"/>
      <family val="1"/>
      <charset val="136"/>
    </font>
    <font>
      <sz val="12"/>
      <color rgb="FF000000"/>
      <name val="PMingLiu"/>
      <family val="1"/>
      <charset val="136"/>
    </font>
    <font>
      <b/>
      <sz val="10"/>
      <color rgb="FF00B0F0"/>
      <name val="新細明體"/>
      <family val="1"/>
      <charset val="136"/>
    </font>
    <font>
      <b/>
      <sz val="12"/>
      <color theme="0"/>
      <name val="新細明體"/>
      <family val="1"/>
      <charset val="136"/>
    </font>
    <font>
      <b/>
      <sz val="10"/>
      <color rgb="FF00B0F0"/>
      <name val="標楷體"/>
      <family val="4"/>
      <charset val="136"/>
    </font>
    <font>
      <sz val="10"/>
      <color rgb="FFFF0000"/>
      <name val="標楷體"/>
      <family val="4"/>
      <charset val="136"/>
    </font>
    <font>
      <b/>
      <sz val="24"/>
      <color rgb="FFFF0000"/>
      <name val="新細明體"/>
      <family val="1"/>
      <charset val="136"/>
    </font>
    <font>
      <b/>
      <sz val="9"/>
      <color indexed="16"/>
      <name val="標楷體"/>
      <family val="4"/>
      <charset val="136"/>
    </font>
    <font>
      <b/>
      <sz val="12"/>
      <color theme="0"/>
      <name val="Times New Roman"/>
      <family val="1"/>
    </font>
    <font>
      <b/>
      <sz val="7"/>
      <name val="新細明體"/>
      <family val="1"/>
      <charset val="136"/>
    </font>
    <font>
      <b/>
      <sz val="12"/>
      <color rgb="FFFF0000"/>
      <name val="新細明體"/>
      <family val="1"/>
      <charset val="136"/>
    </font>
    <font>
      <b/>
      <sz val="11"/>
      <color theme="0"/>
      <name val="標楷體"/>
      <family val="4"/>
      <charset val="136"/>
    </font>
    <font>
      <b/>
      <sz val="6"/>
      <color rgb="FFFF00FF"/>
      <name val="標楷體"/>
      <family val="4"/>
      <charset val="136"/>
    </font>
  </fonts>
  <fills count="33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43"/>
      </patternFill>
    </fill>
    <fill>
      <patternFill patternType="solid">
        <fgColor indexed="22"/>
      </patternFill>
    </fill>
    <fill>
      <patternFill patternType="solid">
        <fgColor indexed="26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3"/>
        <bgColor indexed="64"/>
      </patternFill>
    </fill>
    <fill>
      <patternFill patternType="solid">
        <fgColor indexed="13"/>
        <bgColor indexed="31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31"/>
      </patternFill>
    </fill>
    <fill>
      <patternFill patternType="solid">
        <fgColor rgb="FFFFFF00"/>
        <bgColor indexed="64"/>
      </patternFill>
    </fill>
    <fill>
      <patternFill patternType="solid">
        <fgColor rgb="FFFFFF00"/>
        <bgColor indexed="31"/>
      </patternFill>
    </fill>
    <fill>
      <patternFill patternType="solid">
        <fgColor indexed="9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9" tint="0.59999389629810485"/>
        <bgColor indexed="64"/>
      </patternFill>
    </fill>
  </fills>
  <borders count="44">
    <border>
      <left/>
      <right/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</borders>
  <cellStyleXfs count="43">
    <xf numFmtId="0" fontId="0" fillId="0" borderId="0">
      <alignment vertical="center"/>
    </xf>
    <xf numFmtId="0" fontId="2" fillId="2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" fillId="4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2" fillId="6" borderId="0" applyNumberFormat="0" applyBorder="0" applyAlignment="0" applyProtection="0">
      <alignment vertical="center"/>
    </xf>
    <xf numFmtId="0" fontId="2" fillId="7" borderId="0" applyNumberFormat="0" applyBorder="0" applyAlignment="0" applyProtection="0">
      <alignment vertical="center"/>
    </xf>
    <xf numFmtId="0" fontId="2" fillId="8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2" fillId="8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3" fillId="12" borderId="0" applyNumberFormat="0" applyBorder="0" applyAlignment="0" applyProtection="0">
      <alignment vertical="center"/>
    </xf>
    <xf numFmtId="0" fontId="3" fillId="9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3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0" fontId="5" fillId="0" borderId="1" applyNumberFormat="0" applyFill="0" applyAlignment="0" applyProtection="0">
      <alignment vertical="center"/>
    </xf>
    <xf numFmtId="0" fontId="6" fillId="4" borderId="0" applyNumberFormat="0" applyBorder="0" applyAlignment="0" applyProtection="0">
      <alignment vertical="center"/>
    </xf>
    <xf numFmtId="0" fontId="7" fillId="17" borderId="2" applyNumberFormat="0" applyAlignment="0" applyProtection="0">
      <alignment vertical="center"/>
    </xf>
    <xf numFmtId="0" fontId="8" fillId="0" borderId="3" applyNumberFormat="0" applyFill="0" applyAlignment="0" applyProtection="0">
      <alignment vertical="center"/>
    </xf>
    <xf numFmtId="0" fontId="1" fillId="18" borderId="4" applyNumberFormat="0" applyFont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13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5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7" borderId="2" applyNumberFormat="0" applyAlignment="0" applyProtection="0">
      <alignment vertical="center"/>
    </xf>
    <xf numFmtId="0" fontId="15" fillId="17" borderId="8" applyNumberFormat="0" applyAlignment="0" applyProtection="0">
      <alignment vertical="center"/>
    </xf>
    <xf numFmtId="0" fontId="16" fillId="23" borderId="9" applyNumberFormat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91" fillId="0" borderId="0"/>
  </cellStyleXfs>
  <cellXfs count="683">
    <xf numFmtId="0" fontId="0" fillId="0" borderId="0" xfId="0">
      <alignment vertical="center"/>
    </xf>
    <xf numFmtId="0" fontId="19" fillId="0" borderId="0" xfId="0" applyFont="1" applyAlignment="1">
      <alignment horizontal="right" vertical="center" shrinkToFit="1"/>
    </xf>
    <xf numFmtId="0" fontId="24" fillId="0" borderId="0" xfId="0" applyFont="1" applyAlignment="1">
      <alignment horizontal="center" vertical="center" shrinkToFit="1"/>
    </xf>
    <xf numFmtId="0" fontId="0" fillId="0" borderId="0" xfId="0" applyAlignment="1">
      <alignment horizontal="left" vertical="center"/>
    </xf>
    <xf numFmtId="0" fontId="19" fillId="0" borderId="0" xfId="0" applyFont="1" applyAlignment="1">
      <alignment horizontal="left" vertical="center" shrinkToFit="1"/>
    </xf>
    <xf numFmtId="0" fontId="0" fillId="0" borderId="0" xfId="0" applyAlignment="1">
      <alignment horizontal="center" vertical="center"/>
    </xf>
    <xf numFmtId="49" fontId="28" fillId="0" borderId="10" xfId="0" applyNumberFormat="1" applyFont="1" applyFill="1" applyBorder="1" applyAlignment="1">
      <alignment vertical="center" shrinkToFit="1"/>
    </xf>
    <xf numFmtId="0" fontId="0" fillId="0" borderId="0" xfId="0" applyFill="1" applyAlignment="1">
      <alignment horizontal="center" vertical="center"/>
    </xf>
    <xf numFmtId="0" fontId="30" fillId="0" borderId="0" xfId="0" applyFont="1">
      <alignment vertical="center"/>
    </xf>
    <xf numFmtId="0" fontId="21" fillId="0" borderId="0" xfId="0" applyFont="1" applyAlignment="1">
      <alignment horizontal="center" vertical="center"/>
    </xf>
    <xf numFmtId="0" fontId="32" fillId="0" borderId="0" xfId="0" applyFont="1">
      <alignment vertical="center"/>
    </xf>
    <xf numFmtId="0" fontId="32" fillId="0" borderId="11" xfId="0" applyFont="1" applyBorder="1" applyAlignment="1">
      <alignment horizontal="center" vertical="center" wrapText="1"/>
    </xf>
    <xf numFmtId="0" fontId="32" fillId="0" borderId="12" xfId="0" applyFont="1" applyBorder="1" applyAlignment="1">
      <alignment horizontal="center" vertical="center" wrapText="1"/>
    </xf>
    <xf numFmtId="178" fontId="32" fillId="0" borderId="13" xfId="0" applyNumberFormat="1" applyFont="1" applyFill="1" applyBorder="1" applyAlignment="1">
      <alignment horizontal="center" vertical="center"/>
    </xf>
    <xf numFmtId="0" fontId="32" fillId="0" borderId="10" xfId="0" applyFont="1" applyBorder="1" applyAlignment="1">
      <alignment horizontal="center" vertical="center" wrapText="1"/>
    </xf>
    <xf numFmtId="0" fontId="28" fillId="0" borderId="0" xfId="0" applyFont="1">
      <alignment vertical="center"/>
    </xf>
    <xf numFmtId="0" fontId="27" fillId="0" borderId="10" xfId="0" applyFont="1" applyFill="1" applyBorder="1" applyAlignment="1">
      <alignment horizontal="center" vertical="center" shrinkToFit="1"/>
    </xf>
    <xf numFmtId="0" fontId="28" fillId="0" borderId="0" xfId="0" applyFont="1" applyBorder="1">
      <alignment vertical="center"/>
    </xf>
    <xf numFmtId="0" fontId="28" fillId="0" borderId="15" xfId="0" applyFont="1" applyFill="1" applyBorder="1" applyAlignment="1">
      <alignment vertical="top" wrapText="1"/>
    </xf>
    <xf numFmtId="0" fontId="26" fillId="0" borderId="10" xfId="0" applyFont="1" applyFill="1" applyBorder="1" applyAlignment="1">
      <alignment wrapText="1"/>
    </xf>
    <xf numFmtId="0" fontId="26" fillId="0" borderId="10" xfId="0" applyFont="1" applyFill="1" applyBorder="1">
      <alignment vertical="center"/>
    </xf>
    <xf numFmtId="49" fontId="37" fillId="0" borderId="11" xfId="0" applyNumberFormat="1" applyFont="1" applyFill="1" applyBorder="1" applyAlignment="1">
      <alignment horizontal="center" vertical="center"/>
    </xf>
    <xf numFmtId="49" fontId="26" fillId="0" borderId="10" xfId="0" applyNumberFormat="1" applyFont="1" applyFill="1" applyBorder="1" applyAlignment="1">
      <alignment horizontal="left" vertical="center"/>
    </xf>
    <xf numFmtId="0" fontId="28" fillId="0" borderId="11" xfId="0" applyFont="1" applyFill="1" applyBorder="1" applyAlignment="1">
      <alignment vertical="top" wrapText="1"/>
    </xf>
    <xf numFmtId="0" fontId="26" fillId="0" borderId="10" xfId="0" applyNumberFormat="1" applyFont="1" applyBorder="1" applyAlignment="1">
      <alignment horizontal="center" vertical="center" shrinkToFit="1"/>
    </xf>
    <xf numFmtId="0" fontId="26" fillId="0" borderId="20" xfId="0" applyFont="1" applyBorder="1" applyAlignment="1">
      <alignment horizontal="center" vertical="top" wrapText="1"/>
    </xf>
    <xf numFmtId="0" fontId="28" fillId="0" borderId="0" xfId="0" applyFont="1" applyFill="1" applyBorder="1">
      <alignment vertical="center"/>
    </xf>
    <xf numFmtId="179" fontId="28" fillId="0" borderId="0" xfId="0" applyNumberFormat="1" applyFont="1" applyFill="1" applyBorder="1">
      <alignment vertical="center"/>
    </xf>
    <xf numFmtId="0" fontId="27" fillId="0" borderId="10" xfId="0" applyFont="1" applyBorder="1" applyAlignment="1">
      <alignment horizontal="center" vertical="center" shrinkToFit="1"/>
    </xf>
    <xf numFmtId="14" fontId="27" fillId="0" borderId="10" xfId="0" applyNumberFormat="1" applyFont="1" applyBorder="1" applyAlignment="1">
      <alignment horizontal="center" vertical="center" shrinkToFit="1"/>
    </xf>
    <xf numFmtId="0" fontId="26" fillId="0" borderId="10" xfId="0" applyFont="1" applyFill="1" applyBorder="1" applyAlignment="1">
      <alignment horizontal="left" vertical="center" wrapText="1"/>
    </xf>
    <xf numFmtId="0" fontId="37" fillId="0" borderId="11" xfId="0" applyFont="1" applyFill="1" applyBorder="1" applyAlignment="1">
      <alignment horizontal="center" vertical="center" shrinkToFit="1"/>
    </xf>
    <xf numFmtId="49" fontId="37" fillId="0" borderId="20" xfId="0" applyNumberFormat="1" applyFont="1" applyFill="1" applyBorder="1" applyAlignment="1">
      <alignment horizontal="center" vertical="center"/>
    </xf>
    <xf numFmtId="0" fontId="47" fillId="0" borderId="10" xfId="0" applyFont="1" applyBorder="1" applyAlignment="1">
      <alignment horizontal="center" vertical="center" shrinkToFit="1"/>
    </xf>
    <xf numFmtId="0" fontId="45" fillId="0" borderId="10" xfId="0" applyFont="1" applyBorder="1" applyAlignment="1">
      <alignment horizontal="left" vertical="top" wrapText="1"/>
    </xf>
    <xf numFmtId="0" fontId="27" fillId="0" borderId="10" xfId="0" applyFont="1" applyFill="1" applyBorder="1" applyAlignment="1">
      <alignment horizontal="left" vertical="center" shrinkToFit="1"/>
    </xf>
    <xf numFmtId="49" fontId="37" fillId="0" borderId="23" xfId="0" applyNumberFormat="1" applyFont="1" applyFill="1" applyBorder="1" applyAlignment="1">
      <alignment horizontal="center" vertical="center"/>
    </xf>
    <xf numFmtId="0" fontId="34" fillId="0" borderId="24" xfId="0" applyFont="1" applyFill="1" applyBorder="1" applyAlignment="1">
      <alignment horizontal="center" vertical="center" wrapText="1"/>
    </xf>
    <xf numFmtId="0" fontId="35" fillId="0" borderId="24" xfId="0" applyFont="1" applyFill="1" applyBorder="1" applyAlignment="1">
      <alignment horizontal="center" vertical="center" wrapText="1"/>
    </xf>
    <xf numFmtId="0" fontId="38" fillId="0" borderId="24" xfId="0" applyFont="1" applyFill="1" applyBorder="1" applyAlignment="1">
      <alignment horizontal="center" vertical="center" wrapText="1"/>
    </xf>
    <xf numFmtId="176" fontId="49" fillId="0" borderId="10" xfId="0" applyNumberFormat="1" applyFont="1" applyFill="1" applyBorder="1" applyAlignment="1">
      <alignment horizontal="center" vertical="center" shrinkToFit="1"/>
    </xf>
    <xf numFmtId="0" fontId="50" fillId="0" borderId="0" xfId="0" applyFont="1">
      <alignment vertical="center"/>
    </xf>
    <xf numFmtId="0" fontId="54" fillId="0" borderId="10" xfId="0" applyFont="1" applyFill="1" applyBorder="1" applyAlignment="1">
      <alignment horizontal="center" vertical="top" wrapText="1"/>
    </xf>
    <xf numFmtId="0" fontId="28" fillId="0" borderId="0" xfId="0" applyNumberFormat="1" applyFont="1" applyAlignment="1">
      <alignment vertical="center"/>
    </xf>
    <xf numFmtId="0" fontId="22" fillId="0" borderId="27" xfId="0" applyFont="1" applyBorder="1" applyAlignment="1">
      <alignment horizontal="center" vertical="center"/>
    </xf>
    <xf numFmtId="0" fontId="33" fillId="0" borderId="24" xfId="0" applyFont="1" applyBorder="1" applyAlignment="1">
      <alignment horizontal="center" vertical="center"/>
    </xf>
    <xf numFmtId="0" fontId="26" fillId="0" borderId="24" xfId="0" applyFont="1" applyFill="1" applyBorder="1" applyAlignment="1">
      <alignment horizontal="center" vertical="center" wrapText="1"/>
    </xf>
    <xf numFmtId="0" fontId="59" fillId="0" borderId="24" xfId="0" applyFont="1" applyFill="1" applyBorder="1" applyAlignment="1">
      <alignment horizontal="center" vertical="center" wrapText="1"/>
    </xf>
    <xf numFmtId="0" fontId="36" fillId="0" borderId="24" xfId="0" applyFont="1" applyFill="1" applyBorder="1" applyAlignment="1">
      <alignment horizontal="center" vertical="center" wrapText="1"/>
    </xf>
    <xf numFmtId="0" fontId="36" fillId="0" borderId="28" xfId="0" applyFont="1" applyFill="1" applyBorder="1" applyAlignment="1">
      <alignment horizontal="center" vertical="center" shrinkToFit="1"/>
    </xf>
    <xf numFmtId="178" fontId="32" fillId="0" borderId="29" xfId="0" applyNumberFormat="1" applyFont="1" applyFill="1" applyBorder="1" applyAlignment="1">
      <alignment horizontal="center" vertical="center"/>
    </xf>
    <xf numFmtId="0" fontId="63" fillId="0" borderId="10" xfId="0" applyFont="1" applyBorder="1" applyAlignment="1">
      <alignment horizontal="center" vertical="top" wrapText="1"/>
    </xf>
    <xf numFmtId="177" fontId="55" fillId="0" borderId="10" xfId="0" applyNumberFormat="1" applyFont="1" applyFill="1" applyBorder="1" applyAlignment="1">
      <alignment horizontal="center" vertical="center" shrinkToFit="1"/>
    </xf>
    <xf numFmtId="177" fontId="27" fillId="0" borderId="10" xfId="0" applyNumberFormat="1" applyFont="1" applyFill="1" applyBorder="1" applyAlignment="1">
      <alignment horizontal="center" vertical="center" shrinkToFit="1"/>
    </xf>
    <xf numFmtId="0" fontId="23" fillId="0" borderId="0" xfId="0" applyFont="1" applyBorder="1" applyAlignment="1">
      <alignment horizontal="left" vertical="center"/>
    </xf>
    <xf numFmtId="0" fontId="19" fillId="0" borderId="0" xfId="0" applyFont="1" applyAlignment="1">
      <alignment horizontal="right" vertical="center"/>
    </xf>
    <xf numFmtId="0" fontId="19" fillId="0" borderId="0" xfId="0" applyFont="1" applyBorder="1" applyAlignment="1">
      <alignment horizontal="left" vertical="center"/>
    </xf>
    <xf numFmtId="177" fontId="0" fillId="0" borderId="0" xfId="0" applyNumberFormat="1">
      <alignment vertical="center"/>
    </xf>
    <xf numFmtId="177" fontId="0" fillId="0" borderId="0" xfId="0" applyNumberFormat="1" applyFill="1">
      <alignment vertical="center"/>
    </xf>
    <xf numFmtId="0" fontId="24" fillId="0" borderId="0" xfId="0" applyFont="1">
      <alignment vertical="center"/>
    </xf>
    <xf numFmtId="0" fontId="65" fillId="0" borderId="0" xfId="0" applyFont="1" applyAlignment="1">
      <alignment horizontal="center" vertical="center"/>
    </xf>
    <xf numFmtId="0" fontId="24" fillId="0" borderId="0" xfId="0" applyFont="1" applyAlignment="1">
      <alignment horizontal="center" vertical="center"/>
    </xf>
    <xf numFmtId="0" fontId="65" fillId="0" borderId="0" xfId="0" applyFont="1">
      <alignment vertical="center"/>
    </xf>
    <xf numFmtId="0" fontId="69" fillId="0" borderId="10" xfId="0" applyNumberFormat="1" applyFont="1" applyFill="1" applyBorder="1" applyAlignment="1">
      <alignment vertical="center" shrinkToFit="1"/>
    </xf>
    <xf numFmtId="179" fontId="69" fillId="0" borderId="10" xfId="0" applyNumberFormat="1" applyFont="1" applyFill="1" applyBorder="1" applyAlignment="1">
      <alignment vertical="center"/>
    </xf>
    <xf numFmtId="0" fontId="69" fillId="0" borderId="10" xfId="0" applyFont="1" applyFill="1" applyBorder="1" applyAlignment="1">
      <alignment vertical="center"/>
    </xf>
    <xf numFmtId="0" fontId="69" fillId="0" borderId="10" xfId="0" applyFont="1" applyFill="1" applyBorder="1" applyAlignment="1">
      <alignment vertical="center" shrinkToFit="1"/>
    </xf>
    <xf numFmtId="0" fontId="73" fillId="0" borderId="12" xfId="0" applyFont="1" applyFill="1" applyBorder="1" applyAlignment="1">
      <alignment horizontal="center" vertical="center" wrapText="1"/>
    </xf>
    <xf numFmtId="0" fontId="44" fillId="0" borderId="15" xfId="0" applyFont="1" applyBorder="1" applyAlignment="1">
      <alignment horizontal="center" vertical="top" wrapText="1"/>
    </xf>
    <xf numFmtId="176" fontId="74" fillId="0" borderId="10" xfId="0" applyNumberFormat="1" applyFont="1" applyFill="1" applyBorder="1" applyAlignment="1">
      <alignment horizontal="center" vertical="center" shrinkToFit="1"/>
    </xf>
    <xf numFmtId="0" fontId="46" fillId="0" borderId="15" xfId="0" applyFont="1" applyFill="1" applyBorder="1" applyAlignment="1">
      <alignment horizontal="center" vertical="top" wrapText="1"/>
    </xf>
    <xf numFmtId="0" fontId="28" fillId="0" borderId="0" xfId="0" applyFont="1" applyAlignment="1">
      <alignment horizontal="center" vertical="center"/>
    </xf>
    <xf numFmtId="0" fontId="29" fillId="0" borderId="0" xfId="0" applyFont="1" applyAlignment="1">
      <alignment horizontal="right" vertical="center" shrinkToFit="1"/>
    </xf>
    <xf numFmtId="0" fontId="29" fillId="0" borderId="0" xfId="0" applyFont="1" applyAlignment="1">
      <alignment horizontal="left" vertical="center" shrinkToFit="1"/>
    </xf>
    <xf numFmtId="0" fontId="28" fillId="0" borderId="0" xfId="0" applyFont="1" applyAlignment="1">
      <alignment horizontal="left" vertical="center"/>
    </xf>
    <xf numFmtId="0" fontId="29" fillId="0" borderId="0" xfId="0" applyFont="1" applyAlignment="1">
      <alignment horizontal="right" vertical="center"/>
    </xf>
    <xf numFmtId="0" fontId="28" fillId="0" borderId="0" xfId="0" applyFont="1" applyAlignment="1">
      <alignment vertical="center"/>
    </xf>
    <xf numFmtId="0" fontId="26" fillId="24" borderId="10" xfId="0" applyFont="1" applyFill="1" applyBorder="1" applyAlignment="1">
      <alignment horizontal="left" vertical="top" wrapText="1"/>
    </xf>
    <xf numFmtId="0" fontId="26" fillId="24" borderId="10" xfId="0" applyFont="1" applyFill="1" applyBorder="1" applyAlignment="1">
      <alignment horizontal="center" vertical="top" wrapText="1"/>
    </xf>
    <xf numFmtId="0" fontId="26" fillId="24" borderId="10" xfId="0" applyFont="1" applyFill="1" applyBorder="1" applyAlignment="1">
      <alignment horizontal="center" vertical="center" wrapText="1"/>
    </xf>
    <xf numFmtId="0" fontId="27" fillId="24" borderId="11" xfId="0" applyNumberFormat="1" applyFont="1" applyFill="1" applyBorder="1" applyAlignment="1">
      <alignment horizontal="center" vertical="center" shrinkToFit="1"/>
    </xf>
    <xf numFmtId="0" fontId="27" fillId="24" borderId="18" xfId="0" applyNumberFormat="1" applyFont="1" applyFill="1" applyBorder="1" applyAlignment="1">
      <alignment horizontal="center" vertical="center" shrinkToFit="1"/>
    </xf>
    <xf numFmtId="0" fontId="26" fillId="24" borderId="10" xfId="0" applyNumberFormat="1" applyFont="1" applyFill="1" applyBorder="1" applyAlignment="1">
      <alignment horizontal="center" vertical="center" shrinkToFit="1"/>
    </xf>
    <xf numFmtId="176" fontId="29" fillId="25" borderId="10" xfId="0" applyNumberFormat="1" applyFont="1" applyFill="1" applyBorder="1" applyAlignment="1">
      <alignment horizontal="center" vertical="center" shrinkToFit="1"/>
    </xf>
    <xf numFmtId="0" fontId="69" fillId="0" borderId="10" xfId="0" applyNumberFormat="1" applyFont="1" applyFill="1" applyBorder="1" applyAlignment="1">
      <alignment horizontal="center" vertical="center" shrinkToFit="1"/>
    </xf>
    <xf numFmtId="179" fontId="69" fillId="0" borderId="10" xfId="0" applyNumberFormat="1" applyFont="1" applyFill="1" applyBorder="1" applyAlignment="1">
      <alignment horizontal="center" vertical="center"/>
    </xf>
    <xf numFmtId="0" fontId="69" fillId="0" borderId="10" xfId="0" applyFont="1" applyFill="1" applyBorder="1" applyAlignment="1">
      <alignment horizontal="center" vertical="center"/>
    </xf>
    <xf numFmtId="177" fontId="69" fillId="0" borderId="10" xfId="0" applyNumberFormat="1" applyFont="1" applyFill="1" applyBorder="1" applyAlignment="1">
      <alignment horizontal="center" vertical="center"/>
    </xf>
    <xf numFmtId="0" fontId="32" fillId="26" borderId="10" xfId="0" applyFont="1" applyFill="1" applyBorder="1" applyAlignment="1">
      <alignment horizontal="center" vertical="center" wrapText="1"/>
    </xf>
    <xf numFmtId="0" fontId="32" fillId="26" borderId="12" xfId="0" applyFont="1" applyFill="1" applyBorder="1" applyAlignment="1">
      <alignment horizontal="center" vertical="center" wrapText="1"/>
    </xf>
    <xf numFmtId="0" fontId="26" fillId="26" borderId="17" xfId="0" applyFont="1" applyFill="1" applyBorder="1" applyAlignment="1">
      <alignment horizontal="center" vertical="top" wrapText="1"/>
    </xf>
    <xf numFmtId="0" fontId="26" fillId="26" borderId="10" xfId="0" applyFont="1" applyFill="1" applyBorder="1" applyAlignment="1">
      <alignment horizontal="center" wrapText="1"/>
    </xf>
    <xf numFmtId="49" fontId="37" fillId="26" borderId="15" xfId="0" applyNumberFormat="1" applyFont="1" applyFill="1" applyBorder="1" applyAlignment="1">
      <alignment horizontal="center" vertical="center"/>
    </xf>
    <xf numFmtId="0" fontId="29" fillId="26" borderId="10" xfId="0" applyNumberFormat="1" applyFont="1" applyFill="1" applyBorder="1" applyAlignment="1">
      <alignment horizontal="left" vertical="center" shrinkToFit="1"/>
    </xf>
    <xf numFmtId="0" fontId="29" fillId="26" borderId="10" xfId="0" applyNumberFormat="1" applyFont="1" applyFill="1" applyBorder="1" applyAlignment="1">
      <alignment horizontal="center" vertical="center" shrinkToFit="1"/>
    </xf>
    <xf numFmtId="49" fontId="26" fillId="26" borderId="10" xfId="0" applyNumberFormat="1" applyFont="1" applyFill="1" applyBorder="1" applyAlignment="1">
      <alignment horizontal="left" vertical="center"/>
    </xf>
    <xf numFmtId="0" fontId="77" fillId="0" borderId="10" xfId="0" applyFont="1" applyBorder="1" applyAlignment="1">
      <alignment horizontal="left" wrapText="1"/>
    </xf>
    <xf numFmtId="0" fontId="77" fillId="0" borderId="10" xfId="0" applyFont="1" applyFill="1" applyBorder="1" applyAlignment="1">
      <alignment horizontal="center" wrapText="1"/>
    </xf>
    <xf numFmtId="0" fontId="36" fillId="0" borderId="10" xfId="0" applyFont="1" applyFill="1" applyBorder="1" applyAlignment="1">
      <alignment horizontal="center" vertical="center" wrapText="1"/>
    </xf>
    <xf numFmtId="0" fontId="26" fillId="28" borderId="10" xfId="0" applyFont="1" applyFill="1" applyBorder="1" applyAlignment="1">
      <alignment horizontal="left" wrapText="1"/>
    </xf>
    <xf numFmtId="0" fontId="26" fillId="28" borderId="10" xfId="0" applyFont="1" applyFill="1" applyBorder="1" applyAlignment="1">
      <alignment horizontal="center" vertical="top" wrapText="1"/>
    </xf>
    <xf numFmtId="0" fontId="26" fillId="28" borderId="10" xfId="0" applyFont="1" applyFill="1" applyBorder="1" applyAlignment="1">
      <alignment horizontal="center" vertical="center" wrapText="1"/>
    </xf>
    <xf numFmtId="176" fontId="29" fillId="29" borderId="10" xfId="0" applyNumberFormat="1" applyFont="1" applyFill="1" applyBorder="1" applyAlignment="1">
      <alignment horizontal="center" vertical="center" shrinkToFit="1"/>
    </xf>
    <xf numFmtId="176" fontId="29" fillId="28" borderId="10" xfId="0" applyNumberFormat="1" applyFont="1" applyFill="1" applyBorder="1" applyAlignment="1">
      <alignment horizontal="center" vertical="center" shrinkToFit="1"/>
    </xf>
    <xf numFmtId="0" fontId="54" fillId="26" borderId="10" xfId="0" applyFont="1" applyFill="1" applyBorder="1" applyAlignment="1">
      <alignment horizontal="center" vertical="top" wrapText="1"/>
    </xf>
    <xf numFmtId="0" fontId="46" fillId="26" borderId="15" xfId="0" applyFont="1" applyFill="1" applyBorder="1" applyAlignment="1">
      <alignment horizontal="center" vertical="top" wrapText="1"/>
    </xf>
    <xf numFmtId="177" fontId="55" fillId="26" borderId="10" xfId="0" applyNumberFormat="1" applyFont="1" applyFill="1" applyBorder="1" applyAlignment="1">
      <alignment horizontal="center" vertical="center" shrinkToFit="1"/>
    </xf>
    <xf numFmtId="0" fontId="27" fillId="0" borderId="10" xfId="0" applyNumberFormat="1" applyFont="1" applyFill="1" applyBorder="1" applyAlignment="1">
      <alignment horizontal="center" vertical="center" shrinkToFit="1"/>
    </xf>
    <xf numFmtId="0" fontId="29" fillId="0" borderId="10" xfId="0" applyNumberFormat="1" applyFont="1" applyFill="1" applyBorder="1" applyAlignment="1">
      <alignment horizontal="center" vertical="center" shrinkToFit="1"/>
    </xf>
    <xf numFmtId="0" fontId="26" fillId="0" borderId="10" xfId="0" applyFont="1" applyFill="1" applyBorder="1" applyAlignment="1">
      <alignment horizontal="left" vertical="top" wrapText="1"/>
    </xf>
    <xf numFmtId="0" fontId="26" fillId="0" borderId="10" xfId="0" applyFont="1" applyBorder="1" applyAlignment="1">
      <alignment horizontal="left" vertical="top" wrapText="1"/>
    </xf>
    <xf numFmtId="0" fontId="26" fillId="0" borderId="10" xfId="0" applyFont="1" applyBorder="1" applyAlignment="1">
      <alignment horizontal="left" vertical="center" wrapText="1"/>
    </xf>
    <xf numFmtId="49" fontId="37" fillId="0" borderId="15" xfId="0" applyNumberFormat="1" applyFont="1" applyFill="1" applyBorder="1" applyAlignment="1">
      <alignment horizontal="center" vertical="center"/>
    </xf>
    <xf numFmtId="0" fontId="26" fillId="0" borderId="16" xfId="0" applyFont="1" applyFill="1" applyBorder="1" applyAlignment="1">
      <alignment horizontal="center" vertical="top" wrapText="1"/>
    </xf>
    <xf numFmtId="176" fontId="29" fillId="0" borderId="10" xfId="0" applyNumberFormat="1" applyFont="1" applyFill="1" applyBorder="1" applyAlignment="1">
      <alignment horizontal="center" vertical="center" shrinkToFit="1"/>
    </xf>
    <xf numFmtId="0" fontId="28" fillId="0" borderId="0" xfId="0" applyFont="1" applyBorder="1">
      <alignment vertical="center"/>
    </xf>
    <xf numFmtId="0" fontId="37" fillId="0" borderId="15" xfId="0" applyFont="1" applyFill="1" applyBorder="1" applyAlignment="1">
      <alignment horizontal="center" vertical="center" shrinkToFit="1"/>
    </xf>
    <xf numFmtId="0" fontId="26" fillId="0" borderId="10" xfId="0" applyFont="1" applyFill="1" applyBorder="1" applyAlignment="1">
      <alignment horizontal="center" vertical="top" wrapText="1"/>
    </xf>
    <xf numFmtId="0" fontId="26" fillId="0" borderId="18" xfId="0" applyFont="1" applyFill="1" applyBorder="1" applyAlignment="1">
      <alignment horizontal="center" vertical="top" wrapText="1"/>
    </xf>
    <xf numFmtId="0" fontId="26" fillId="0" borderId="17" xfId="0" applyFont="1" applyFill="1" applyBorder="1" applyAlignment="1">
      <alignment horizontal="center" vertical="top" wrapText="1"/>
    </xf>
    <xf numFmtId="0" fontId="26" fillId="0" borderId="15" xfId="0" applyFont="1" applyFill="1" applyBorder="1" applyAlignment="1">
      <alignment horizontal="center" vertical="top" wrapText="1"/>
    </xf>
    <xf numFmtId="0" fontId="26" fillId="0" borderId="11" xfId="0" applyFont="1" applyFill="1" applyBorder="1" applyAlignment="1">
      <alignment horizontal="center" vertical="top" wrapText="1"/>
    </xf>
    <xf numFmtId="0" fontId="26" fillId="0" borderId="10" xfId="0" applyFont="1" applyFill="1" applyBorder="1" applyAlignment="1">
      <alignment horizontal="left" vertical="center"/>
    </xf>
    <xf numFmtId="0" fontId="26" fillId="0" borderId="10" xfId="0" applyFont="1" applyBorder="1" applyAlignment="1">
      <alignment horizontal="center" vertical="center" wrapText="1"/>
    </xf>
    <xf numFmtId="0" fontId="26" fillId="0" borderId="10" xfId="0" applyFont="1" applyBorder="1" applyAlignment="1">
      <alignment horizontal="center" vertical="top" wrapText="1"/>
    </xf>
    <xf numFmtId="0" fontId="26" fillId="0" borderId="15" xfId="0" applyFont="1" applyBorder="1" applyAlignment="1">
      <alignment horizontal="center" vertical="top" wrapText="1"/>
    </xf>
    <xf numFmtId="0" fontId="26" fillId="0" borderId="11" xfId="0" applyFont="1" applyBorder="1" applyAlignment="1">
      <alignment horizontal="center" vertical="top" wrapText="1"/>
    </xf>
    <xf numFmtId="0" fontId="26" fillId="0" borderId="10" xfId="0" applyFont="1" applyBorder="1" applyAlignment="1">
      <alignment horizontal="left" wrapText="1"/>
    </xf>
    <xf numFmtId="49" fontId="37" fillId="0" borderId="15" xfId="0" applyNumberFormat="1" applyFont="1" applyBorder="1" applyAlignment="1">
      <alignment horizontal="center" vertical="center"/>
    </xf>
    <xf numFmtId="49" fontId="26" fillId="0" borderId="10" xfId="0" applyNumberFormat="1" applyFont="1" applyBorder="1" applyAlignment="1">
      <alignment horizontal="left" vertical="center"/>
    </xf>
    <xf numFmtId="0" fontId="29" fillId="0" borderId="10" xfId="0" applyNumberFormat="1" applyFont="1" applyBorder="1" applyAlignment="1">
      <alignment horizontal="center" vertical="center" shrinkToFit="1"/>
    </xf>
    <xf numFmtId="0" fontId="26" fillId="0" borderId="10" xfId="0" applyFont="1" applyFill="1" applyBorder="1" applyAlignment="1">
      <alignment horizontal="center" vertical="center" wrapText="1"/>
    </xf>
    <xf numFmtId="49" fontId="37" fillId="0" borderId="11" xfId="0" applyNumberFormat="1" applyFont="1" applyFill="1" applyBorder="1" applyAlignment="1">
      <alignment horizontal="center" vertical="center"/>
    </xf>
    <xf numFmtId="49" fontId="26" fillId="0" borderId="15" xfId="0" applyNumberFormat="1" applyFont="1" applyFill="1" applyBorder="1" applyAlignment="1">
      <alignment horizontal="center" vertical="center"/>
    </xf>
    <xf numFmtId="0" fontId="26" fillId="0" borderId="10" xfId="0" applyFont="1" applyFill="1" applyBorder="1" applyAlignment="1">
      <alignment horizontal="left" wrapText="1"/>
    </xf>
    <xf numFmtId="0" fontId="26" fillId="0" borderId="10" xfId="0" applyFont="1" applyFill="1" applyBorder="1" applyAlignment="1">
      <alignment horizontal="center" wrapText="1"/>
    </xf>
    <xf numFmtId="0" fontId="42" fillId="0" borderId="10" xfId="0" applyFont="1" applyFill="1" applyBorder="1" applyAlignment="1">
      <alignment horizontal="center" vertical="top" wrapText="1"/>
    </xf>
    <xf numFmtId="49" fontId="51" fillId="0" borderId="10" xfId="0" applyNumberFormat="1" applyFont="1" applyFill="1" applyBorder="1" applyAlignment="1">
      <alignment vertical="center" shrinkToFit="1"/>
    </xf>
    <xf numFmtId="0" fontId="52" fillId="0" borderId="10" xfId="0" applyNumberFormat="1" applyFont="1" applyFill="1" applyBorder="1" applyAlignment="1">
      <alignment horizontal="center" vertical="center" shrinkToFit="1"/>
    </xf>
    <xf numFmtId="0" fontId="22" fillId="0" borderId="10" xfId="0" applyFont="1" applyBorder="1" applyAlignment="1">
      <alignment horizontal="center" vertical="top" wrapText="1"/>
    </xf>
    <xf numFmtId="0" fontId="22" fillId="0" borderId="10" xfId="0" applyFont="1" applyFill="1" applyBorder="1" applyAlignment="1">
      <alignment horizontal="center" vertical="top" wrapText="1"/>
    </xf>
    <xf numFmtId="176" fontId="62" fillId="0" borderId="10" xfId="0" applyNumberFormat="1" applyFont="1" applyFill="1" applyBorder="1" applyAlignment="1">
      <alignment horizontal="center" vertical="center" shrinkToFit="1"/>
    </xf>
    <xf numFmtId="177" fontId="27" fillId="0" borderId="18" xfId="0" applyNumberFormat="1" applyFont="1" applyFill="1" applyBorder="1" applyAlignment="1">
      <alignment horizontal="center" vertical="center" shrinkToFit="1"/>
    </xf>
    <xf numFmtId="0" fontId="36" fillId="0" borderId="10" xfId="0" applyFont="1" applyBorder="1" applyAlignment="1">
      <alignment horizontal="center" vertical="center" wrapText="1"/>
    </xf>
    <xf numFmtId="0" fontId="36" fillId="0" borderId="10" xfId="0" applyFont="1" applyFill="1" applyBorder="1" applyAlignment="1">
      <alignment horizontal="center" vertical="top" wrapText="1"/>
    </xf>
    <xf numFmtId="0" fontId="62" fillId="0" borderId="10" xfId="0" applyNumberFormat="1" applyFont="1" applyFill="1" applyBorder="1" applyAlignment="1">
      <alignment horizontal="center" vertical="center" shrinkToFit="1"/>
    </xf>
    <xf numFmtId="0" fontId="36" fillId="0" borderId="15" xfId="0" applyFont="1" applyBorder="1" applyAlignment="1">
      <alignment horizontal="center" vertical="top" wrapText="1"/>
    </xf>
    <xf numFmtId="0" fontId="26" fillId="0" borderId="22" xfId="0" applyFont="1" applyBorder="1" applyAlignment="1">
      <alignment horizontal="center" vertical="top" wrapText="1"/>
    </xf>
    <xf numFmtId="49" fontId="46" fillId="0" borderId="15" xfId="0" applyNumberFormat="1" applyFont="1" applyBorder="1" applyAlignment="1">
      <alignment horizontal="center" vertical="center"/>
    </xf>
    <xf numFmtId="0" fontId="26" fillId="0" borderId="22" xfId="0" applyFont="1" applyFill="1" applyBorder="1" applyAlignment="1">
      <alignment horizontal="center" vertical="top" wrapText="1"/>
    </xf>
    <xf numFmtId="0" fontId="26" fillId="0" borderId="16" xfId="0" applyFont="1" applyFill="1" applyBorder="1" applyAlignment="1">
      <alignment horizontal="center" vertical="center" wrapText="1"/>
    </xf>
    <xf numFmtId="0" fontId="26" fillId="0" borderId="21" xfId="0" applyFont="1" applyBorder="1" applyAlignment="1">
      <alignment horizontal="center" vertical="top" wrapText="1"/>
    </xf>
    <xf numFmtId="0" fontId="26" fillId="0" borderId="17" xfId="0" applyFont="1" applyBorder="1" applyAlignment="1">
      <alignment horizontal="center" vertical="top" wrapText="1"/>
    </xf>
    <xf numFmtId="0" fontId="46" fillId="0" borderId="15" xfId="0" applyFont="1" applyBorder="1" applyAlignment="1">
      <alignment horizontal="center" vertical="top" wrapText="1"/>
    </xf>
    <xf numFmtId="0" fontId="26" fillId="0" borderId="10" xfId="0" applyFont="1" applyBorder="1" applyAlignment="1">
      <alignment horizontal="center" wrapText="1"/>
    </xf>
    <xf numFmtId="0" fontId="26" fillId="24" borderId="11" xfId="0" applyFont="1" applyFill="1" applyBorder="1" applyAlignment="1">
      <alignment horizontal="center" vertical="top" wrapText="1"/>
    </xf>
    <xf numFmtId="49" fontId="26" fillId="0" borderId="15" xfId="0" applyNumberFormat="1" applyFont="1" applyBorder="1" applyAlignment="1">
      <alignment horizontal="center" vertical="center"/>
    </xf>
    <xf numFmtId="49" fontId="37" fillId="0" borderId="22" xfId="0" applyNumberFormat="1" applyFont="1" applyBorder="1" applyAlignment="1">
      <alignment horizontal="center" vertical="center"/>
    </xf>
    <xf numFmtId="177" fontId="27" fillId="27" borderId="18" xfId="0" applyNumberFormat="1" applyFont="1" applyFill="1" applyBorder="1" applyAlignment="1">
      <alignment horizontal="center" vertical="center" shrinkToFit="1"/>
    </xf>
    <xf numFmtId="0" fontId="26" fillId="26" borderId="10" xfId="0" applyFont="1" applyFill="1" applyBorder="1" applyAlignment="1">
      <alignment horizontal="left" vertical="top" wrapText="1"/>
    </xf>
    <xf numFmtId="0" fontId="22" fillId="26" borderId="10" xfId="0" applyFont="1" applyFill="1" applyBorder="1" applyAlignment="1">
      <alignment horizontal="center" vertical="top" wrapText="1"/>
    </xf>
    <xf numFmtId="176" fontId="29" fillId="26" borderId="10" xfId="0" applyNumberFormat="1" applyFont="1" applyFill="1" applyBorder="1" applyAlignment="1">
      <alignment horizontal="center" vertical="center" shrinkToFit="1"/>
    </xf>
    <xf numFmtId="0" fontId="26" fillId="26" borderId="10" xfId="0" applyFont="1" applyFill="1" applyBorder="1" applyAlignment="1">
      <alignment horizontal="center" vertical="center" wrapText="1"/>
    </xf>
    <xf numFmtId="0" fontId="26" fillId="26" borderId="10" xfId="0" applyFont="1" applyFill="1" applyBorder="1" applyAlignment="1">
      <alignment horizontal="center" vertical="top" wrapText="1"/>
    </xf>
    <xf numFmtId="176" fontId="29" fillId="27" borderId="10" xfId="0" applyNumberFormat="1" applyFont="1" applyFill="1" applyBorder="1" applyAlignment="1">
      <alignment horizontal="center" vertical="center" shrinkToFit="1"/>
    </xf>
    <xf numFmtId="0" fontId="27" fillId="26" borderId="10" xfId="0" applyNumberFormat="1" applyFont="1" applyFill="1" applyBorder="1" applyAlignment="1">
      <alignment horizontal="center" vertical="center" shrinkToFit="1"/>
    </xf>
    <xf numFmtId="0" fontId="26" fillId="26" borderId="11" xfId="0" applyFont="1" applyFill="1" applyBorder="1" applyAlignment="1">
      <alignment horizontal="center" vertical="top" wrapText="1"/>
    </xf>
    <xf numFmtId="0" fontId="26" fillId="26" borderId="15" xfId="0" applyFont="1" applyFill="1" applyBorder="1" applyAlignment="1">
      <alignment horizontal="center" vertical="top" wrapText="1"/>
    </xf>
    <xf numFmtId="0" fontId="26" fillId="28" borderId="10" xfId="0" applyFont="1" applyFill="1" applyBorder="1" applyAlignment="1">
      <alignment horizontal="left" vertical="top" wrapText="1"/>
    </xf>
    <xf numFmtId="176" fontId="62" fillId="26" borderId="10" xfId="0" applyNumberFormat="1" applyFont="1" applyFill="1" applyBorder="1" applyAlignment="1">
      <alignment horizontal="center" vertical="center" shrinkToFit="1"/>
    </xf>
    <xf numFmtId="0" fontId="80" fillId="0" borderId="10" xfId="0" applyNumberFormat="1" applyFont="1" applyFill="1" applyBorder="1" applyAlignment="1">
      <alignment horizontal="center" vertical="center" shrinkToFit="1"/>
    </xf>
    <xf numFmtId="179" fontId="80" fillId="0" borderId="10" xfId="0" applyNumberFormat="1" applyFont="1" applyFill="1" applyBorder="1" applyAlignment="1">
      <alignment horizontal="center" vertical="center"/>
    </xf>
    <xf numFmtId="0" fontId="80" fillId="0" borderId="10" xfId="0" applyFont="1" applyFill="1" applyBorder="1" applyAlignment="1">
      <alignment horizontal="center" vertical="center"/>
    </xf>
    <xf numFmtId="177" fontId="80" fillId="0" borderId="10" xfId="0" applyNumberFormat="1" applyFont="1" applyFill="1" applyBorder="1" applyAlignment="1">
      <alignment horizontal="center" vertical="center"/>
    </xf>
    <xf numFmtId="0" fontId="57" fillId="0" borderId="0" xfId="0" applyFont="1" applyFill="1" applyBorder="1" applyAlignment="1">
      <alignment horizontal="center" vertical="center" wrapText="1"/>
    </xf>
    <xf numFmtId="178" fontId="32" fillId="0" borderId="33" xfId="0" applyNumberFormat="1" applyFont="1" applyFill="1" applyBorder="1" applyAlignment="1">
      <alignment horizontal="center" vertical="center"/>
    </xf>
    <xf numFmtId="177" fontId="27" fillId="26" borderId="10" xfId="0" applyNumberFormat="1" applyFont="1" applyFill="1" applyBorder="1" applyAlignment="1">
      <alignment horizontal="center" vertical="center" shrinkToFit="1"/>
    </xf>
    <xf numFmtId="0" fontId="26" fillId="26" borderId="10" xfId="0" applyFont="1" applyFill="1" applyBorder="1" applyAlignment="1">
      <alignment horizontal="left" vertical="center" wrapText="1"/>
    </xf>
    <xf numFmtId="0" fontId="27" fillId="26" borderId="10" xfId="0" applyFont="1" applyFill="1" applyBorder="1" applyAlignment="1">
      <alignment horizontal="center" vertical="center" shrinkToFit="1"/>
    </xf>
    <xf numFmtId="0" fontId="27" fillId="26" borderId="10" xfId="0" applyFont="1" applyFill="1" applyBorder="1" applyAlignment="1">
      <alignment vertical="center" shrinkToFit="1"/>
    </xf>
    <xf numFmtId="49" fontId="37" fillId="26" borderId="23" xfId="0" applyNumberFormat="1" applyFont="1" applyFill="1" applyBorder="1" applyAlignment="1">
      <alignment horizontal="center" vertical="center"/>
    </xf>
    <xf numFmtId="49" fontId="37" fillId="26" borderId="17" xfId="0" applyNumberFormat="1" applyFont="1" applyFill="1" applyBorder="1" applyAlignment="1">
      <alignment horizontal="center" vertical="center"/>
    </xf>
    <xf numFmtId="0" fontId="78" fillId="0" borderId="15" xfId="0" applyFont="1" applyBorder="1" applyAlignment="1">
      <alignment horizontal="center" vertical="center" wrapText="1"/>
    </xf>
    <xf numFmtId="0" fontId="36" fillId="26" borderId="10" xfId="0" applyFont="1" applyFill="1" applyBorder="1" applyAlignment="1">
      <alignment horizontal="center" vertical="top" wrapText="1"/>
    </xf>
    <xf numFmtId="0" fontId="42" fillId="26" borderId="10" xfId="0" applyFont="1" applyFill="1" applyBorder="1" applyAlignment="1">
      <alignment horizontal="center" vertical="top" wrapText="1"/>
    </xf>
    <xf numFmtId="0" fontId="26" fillId="26" borderId="23" xfId="0" applyFont="1" applyFill="1" applyBorder="1" applyAlignment="1">
      <alignment horizontal="center" vertical="top" wrapText="1"/>
    </xf>
    <xf numFmtId="0" fontId="78" fillId="0" borderId="15" xfId="0" applyFont="1" applyFill="1" applyBorder="1" applyAlignment="1">
      <alignment horizontal="center" vertical="top" wrapText="1"/>
    </xf>
    <xf numFmtId="49" fontId="46" fillId="0" borderId="23" xfId="0" applyNumberFormat="1" applyFont="1" applyBorder="1" applyAlignment="1">
      <alignment vertical="center"/>
    </xf>
    <xf numFmtId="0" fontId="46" fillId="0" borderId="20" xfId="0" applyFont="1" applyBorder="1" applyAlignment="1">
      <alignment horizontal="center" vertical="top" wrapText="1"/>
    </xf>
    <xf numFmtId="49" fontId="58" fillId="0" borderId="11" xfId="0" applyNumberFormat="1" applyFont="1" applyBorder="1" applyAlignment="1">
      <alignment horizontal="center" vertical="center"/>
    </xf>
    <xf numFmtId="0" fontId="26" fillId="0" borderId="23" xfId="0" applyFont="1" applyBorder="1" applyAlignment="1">
      <alignment horizontal="center" vertical="top" wrapText="1"/>
    </xf>
    <xf numFmtId="49" fontId="46" fillId="0" borderId="23" xfId="0" applyNumberFormat="1" applyFont="1" applyBorder="1" applyAlignment="1">
      <alignment horizontal="center" vertical="center"/>
    </xf>
    <xf numFmtId="14" fontId="27" fillId="0" borderId="10" xfId="0" applyNumberFormat="1" applyFont="1" applyFill="1" applyBorder="1" applyAlignment="1">
      <alignment horizontal="center" vertical="center" shrinkToFit="1"/>
    </xf>
    <xf numFmtId="14" fontId="27" fillId="26" borderId="10" xfId="0" applyNumberFormat="1" applyFont="1" applyFill="1" applyBorder="1" applyAlignment="1">
      <alignment horizontal="center" vertical="center" shrinkToFit="1"/>
    </xf>
    <xf numFmtId="177" fontId="27" fillId="27" borderId="10" xfId="0" applyNumberFormat="1" applyFont="1" applyFill="1" applyBorder="1" applyAlignment="1">
      <alignment horizontal="center" vertical="center" shrinkToFit="1"/>
    </xf>
    <xf numFmtId="0" fontId="26" fillId="26" borderId="10" xfId="0" applyFont="1" applyFill="1" applyBorder="1">
      <alignment vertical="center"/>
    </xf>
    <xf numFmtId="176" fontId="26" fillId="26" borderId="10" xfId="0" applyNumberFormat="1" applyFont="1" applyFill="1" applyBorder="1" applyAlignment="1">
      <alignment horizontal="center" vertical="center" shrinkToFit="1"/>
    </xf>
    <xf numFmtId="0" fontId="26" fillId="26" borderId="10" xfId="0" applyFont="1" applyFill="1" applyBorder="1" applyAlignment="1">
      <alignment horizontal="left" vertical="center"/>
    </xf>
    <xf numFmtId="177" fontId="29" fillId="0" borderId="10" xfId="0" applyNumberFormat="1" applyFont="1" applyFill="1" applyBorder="1" applyAlignment="1">
      <alignment horizontal="center" vertical="center" shrinkToFit="1"/>
    </xf>
    <xf numFmtId="176" fontId="39" fillId="0" borderId="10" xfId="0" applyNumberFormat="1" applyFont="1" applyFill="1" applyBorder="1" applyAlignment="1">
      <alignment horizontal="center" vertical="center" shrinkToFit="1"/>
    </xf>
    <xf numFmtId="0" fontId="40" fillId="0" borderId="10" xfId="0" applyFont="1" applyBorder="1" applyAlignment="1">
      <alignment horizontal="left" wrapText="1"/>
    </xf>
    <xf numFmtId="0" fontId="68" fillId="0" borderId="10" xfId="0" applyFont="1" applyFill="1" applyBorder="1" applyAlignment="1">
      <alignment horizontal="center" wrapText="1"/>
    </xf>
    <xf numFmtId="0" fontId="68" fillId="0" borderId="10" xfId="0" applyNumberFormat="1" applyFont="1" applyFill="1" applyBorder="1" applyAlignment="1">
      <alignment horizontal="center" vertical="center" shrinkToFit="1"/>
    </xf>
    <xf numFmtId="0" fontId="81" fillId="0" borderId="10" xfId="0" applyNumberFormat="1" applyFont="1" applyFill="1" applyBorder="1" applyAlignment="1">
      <alignment horizontal="center" vertical="center" shrinkToFit="1"/>
    </xf>
    <xf numFmtId="49" fontId="28" fillId="0" borderId="10" xfId="0" applyNumberFormat="1" applyFont="1" applyFill="1" applyBorder="1" applyAlignment="1">
      <alignment vertical="center"/>
    </xf>
    <xf numFmtId="0" fontId="28" fillId="0" borderId="10" xfId="0" applyNumberFormat="1" applyFont="1" applyFill="1" applyBorder="1" applyAlignment="1">
      <alignment horizontal="center" vertical="center" shrinkToFit="1"/>
    </xf>
    <xf numFmtId="177" fontId="27" fillId="25" borderId="10" xfId="0" applyNumberFormat="1" applyFont="1" applyFill="1" applyBorder="1" applyAlignment="1">
      <alignment horizontal="center" vertical="center" shrinkToFit="1"/>
    </xf>
    <xf numFmtId="0" fontId="29" fillId="24" borderId="10" xfId="0" applyNumberFormat="1" applyFont="1" applyFill="1" applyBorder="1" applyAlignment="1">
      <alignment horizontal="center" vertical="center" shrinkToFit="1"/>
    </xf>
    <xf numFmtId="0" fontId="26" fillId="0" borderId="10" xfId="0" applyNumberFormat="1" applyFont="1" applyFill="1" applyBorder="1" applyAlignment="1">
      <alignment horizontal="center" vertical="center" shrinkToFit="1"/>
    </xf>
    <xf numFmtId="0" fontId="68" fillId="0" borderId="10" xfId="0" applyFont="1" applyFill="1" applyBorder="1" applyAlignment="1">
      <alignment horizontal="center" vertical="center" wrapText="1"/>
    </xf>
    <xf numFmtId="177" fontId="27" fillId="28" borderId="10" xfId="0" applyNumberFormat="1" applyFont="1" applyFill="1" applyBorder="1" applyAlignment="1">
      <alignment horizontal="center" vertical="center" shrinkToFit="1"/>
    </xf>
    <xf numFmtId="0" fontId="27" fillId="0" borderId="14" xfId="0" applyFont="1" applyBorder="1" applyAlignment="1">
      <alignment horizontal="center" vertical="center" shrinkToFit="1"/>
    </xf>
    <xf numFmtId="0" fontId="27" fillId="0" borderId="14" xfId="0" applyFont="1" applyFill="1" applyBorder="1" applyAlignment="1">
      <alignment horizontal="center" vertical="center" shrinkToFit="1"/>
    </xf>
    <xf numFmtId="49" fontId="37" fillId="26" borderId="20" xfId="0" applyNumberFormat="1" applyFont="1" applyFill="1" applyBorder="1" applyAlignment="1">
      <alignment horizontal="center" vertical="center"/>
    </xf>
    <xf numFmtId="0" fontId="28" fillId="0" borderId="20" xfId="0" applyFont="1" applyFill="1" applyBorder="1" applyAlignment="1">
      <alignment vertical="top" wrapText="1"/>
    </xf>
    <xf numFmtId="49" fontId="26" fillId="0" borderId="23" xfId="0" applyNumberFormat="1" applyFont="1" applyFill="1" applyBorder="1" applyAlignment="1">
      <alignment horizontal="center" vertical="center"/>
    </xf>
    <xf numFmtId="0" fontId="37" fillId="0" borderId="23" xfId="0" applyFont="1" applyFill="1" applyBorder="1" applyAlignment="1">
      <alignment horizontal="center" vertical="center" shrinkToFit="1"/>
    </xf>
    <xf numFmtId="0" fontId="26" fillId="0" borderId="0" xfId="0" applyFont="1" applyBorder="1" applyAlignment="1">
      <alignment horizontal="center" vertical="top" wrapText="1"/>
    </xf>
    <xf numFmtId="49" fontId="26" fillId="0" borderId="23" xfId="0" applyNumberFormat="1" applyFont="1" applyBorder="1" applyAlignment="1">
      <alignment horizontal="center" vertical="center"/>
    </xf>
    <xf numFmtId="0" fontId="26" fillId="0" borderId="20" xfId="0" applyFont="1" applyFill="1" applyBorder="1" applyAlignment="1">
      <alignment horizontal="center" vertical="top" wrapText="1"/>
    </xf>
    <xf numFmtId="49" fontId="26" fillId="0" borderId="20" xfId="0" applyNumberFormat="1" applyFont="1" applyFill="1" applyBorder="1" applyAlignment="1">
      <alignment horizontal="center" vertical="center"/>
    </xf>
    <xf numFmtId="0" fontId="27" fillId="26" borderId="14" xfId="0" applyFont="1" applyFill="1" applyBorder="1" applyAlignment="1">
      <alignment horizontal="center" vertical="center" shrinkToFit="1"/>
    </xf>
    <xf numFmtId="0" fontId="37" fillId="0" borderId="20" xfId="0" applyFont="1" applyFill="1" applyBorder="1" applyAlignment="1">
      <alignment horizontal="center" vertical="center" shrinkToFit="1"/>
    </xf>
    <xf numFmtId="49" fontId="37" fillId="0" borderId="0" xfId="0" applyNumberFormat="1" applyFont="1" applyBorder="1" applyAlignment="1">
      <alignment horizontal="center" vertical="center"/>
    </xf>
    <xf numFmtId="49" fontId="37" fillId="0" borderId="0" xfId="0" applyNumberFormat="1" applyFont="1" applyFill="1" applyBorder="1" applyAlignment="1">
      <alignment horizontal="center" vertical="center"/>
    </xf>
    <xf numFmtId="49" fontId="37" fillId="0" borderId="20" xfId="0" applyNumberFormat="1" applyFont="1" applyBorder="1" applyAlignment="1">
      <alignment horizontal="center" vertical="center"/>
    </xf>
    <xf numFmtId="0" fontId="78" fillId="0" borderId="23" xfId="0" applyFont="1" applyBorder="1" applyAlignment="1">
      <alignment horizontal="center" vertical="center" wrapText="1"/>
    </xf>
    <xf numFmtId="49" fontId="78" fillId="0" borderId="23" xfId="0" applyNumberFormat="1" applyFont="1" applyFill="1" applyBorder="1" applyAlignment="1">
      <alignment horizontal="center" vertical="center"/>
    </xf>
    <xf numFmtId="0" fontId="28" fillId="26" borderId="23" xfId="0" applyFont="1" applyFill="1" applyBorder="1" applyAlignment="1">
      <alignment vertical="top" wrapText="1"/>
    </xf>
    <xf numFmtId="0" fontId="37" fillId="0" borderId="10" xfId="0" applyFont="1" applyFill="1" applyBorder="1" applyAlignment="1">
      <alignment horizontal="center" wrapText="1"/>
    </xf>
    <xf numFmtId="0" fontId="75" fillId="0" borderId="10" xfId="0" applyNumberFormat="1" applyFont="1" applyFill="1" applyBorder="1" applyAlignment="1">
      <alignment horizontal="center" vertical="center" shrinkToFit="1"/>
    </xf>
    <xf numFmtId="0" fontId="41" fillId="0" borderId="10" xfId="0" applyFont="1" applyFill="1" applyBorder="1" applyAlignment="1">
      <alignment horizontal="center" vertical="top" wrapText="1"/>
    </xf>
    <xf numFmtId="176" fontId="39" fillId="26" borderId="10" xfId="0" applyNumberFormat="1" applyFont="1" applyFill="1" applyBorder="1" applyAlignment="1">
      <alignment horizontal="center" vertical="center" shrinkToFit="1"/>
    </xf>
    <xf numFmtId="0" fontId="26" fillId="0" borderId="10" xfId="0" applyFont="1" applyFill="1" applyBorder="1" applyAlignment="1">
      <alignment horizontal="center" vertical="top" shrinkToFit="1"/>
    </xf>
    <xf numFmtId="177" fontId="26" fillId="0" borderId="10" xfId="0" applyNumberFormat="1" applyFont="1" applyBorder="1" applyAlignment="1">
      <alignment horizontal="center" vertical="center" wrapText="1"/>
    </xf>
    <xf numFmtId="0" fontId="86" fillId="0" borderId="10" xfId="0" applyFont="1" applyBorder="1" applyAlignment="1">
      <alignment horizontal="left" wrapText="1"/>
    </xf>
    <xf numFmtId="177" fontId="27" fillId="0" borderId="11" xfId="0" applyNumberFormat="1" applyFont="1" applyFill="1" applyBorder="1" applyAlignment="1">
      <alignment horizontal="center" vertical="center" shrinkToFit="1"/>
    </xf>
    <xf numFmtId="180" fontId="32" fillId="26" borderId="10" xfId="0" applyNumberFormat="1" applyFont="1" applyFill="1" applyBorder="1" applyAlignment="1">
      <alignment horizontal="center" vertical="center" wrapText="1"/>
    </xf>
    <xf numFmtId="180" fontId="32" fillId="26" borderId="12" xfId="0" applyNumberFormat="1" applyFont="1" applyFill="1" applyBorder="1" applyAlignment="1">
      <alignment horizontal="center" vertical="center" wrapText="1"/>
    </xf>
    <xf numFmtId="0" fontId="0" fillId="0" borderId="0" xfId="0" applyFont="1">
      <alignment vertical="center"/>
    </xf>
    <xf numFmtId="0" fontId="29" fillId="0" borderId="16" xfId="0" applyNumberFormat="1" applyFont="1" applyFill="1" applyBorder="1" applyAlignment="1">
      <alignment horizontal="center" vertical="center" shrinkToFit="1"/>
    </xf>
    <xf numFmtId="0" fontId="86" fillId="0" borderId="10" xfId="0" applyFont="1" applyFill="1" applyBorder="1" applyAlignment="1">
      <alignment horizontal="center" wrapText="1"/>
    </xf>
    <xf numFmtId="0" fontId="28" fillId="0" borderId="11" xfId="0" applyNumberFormat="1" applyFont="1" applyFill="1" applyBorder="1" applyAlignment="1">
      <alignment horizontal="center" vertical="center" shrinkToFit="1"/>
    </xf>
    <xf numFmtId="0" fontId="27" fillId="0" borderId="11" xfId="0" applyNumberFormat="1" applyFont="1" applyFill="1" applyBorder="1" applyAlignment="1">
      <alignment horizontal="center" vertical="center" shrinkToFit="1"/>
    </xf>
    <xf numFmtId="176" fontId="29" fillId="0" borderId="16" xfId="0" applyNumberFormat="1" applyFont="1" applyFill="1" applyBorder="1" applyAlignment="1">
      <alignment horizontal="center" vertical="center" shrinkToFit="1"/>
    </xf>
    <xf numFmtId="177" fontId="29" fillId="0" borderId="11" xfId="0" applyNumberFormat="1" applyFont="1" applyFill="1" applyBorder="1" applyAlignment="1">
      <alignment horizontal="center" vertical="center" shrinkToFit="1"/>
    </xf>
    <xf numFmtId="0" fontId="26" fillId="0" borderId="11" xfId="0" applyFont="1" applyFill="1" applyBorder="1" applyAlignment="1">
      <alignment horizontal="center" wrapText="1"/>
    </xf>
    <xf numFmtId="0" fontId="26" fillId="0" borderId="11" xfId="0" applyFont="1" applyFill="1" applyBorder="1">
      <alignment vertical="center"/>
    </xf>
    <xf numFmtId="0" fontId="26" fillId="28" borderId="16" xfId="0" applyFont="1" applyFill="1" applyBorder="1" applyAlignment="1">
      <alignment horizontal="center" vertical="top" wrapText="1"/>
    </xf>
    <xf numFmtId="177" fontId="27" fillId="28" borderId="18" xfId="0" applyNumberFormat="1" applyFont="1" applyFill="1" applyBorder="1" applyAlignment="1">
      <alignment horizontal="center" vertical="center" shrinkToFit="1"/>
    </xf>
    <xf numFmtId="0" fontId="26" fillId="26" borderId="16" xfId="0" applyFont="1" applyFill="1" applyBorder="1" applyAlignment="1">
      <alignment horizontal="center" vertical="top" wrapText="1"/>
    </xf>
    <xf numFmtId="177" fontId="27" fillId="26" borderId="18" xfId="0" applyNumberFormat="1" applyFont="1" applyFill="1" applyBorder="1" applyAlignment="1">
      <alignment horizontal="center" vertical="center" shrinkToFit="1"/>
    </xf>
    <xf numFmtId="0" fontId="26" fillId="0" borderId="11" xfId="0" applyFont="1" applyFill="1" applyBorder="1" applyAlignment="1">
      <alignment horizontal="center" vertical="center" wrapText="1"/>
    </xf>
    <xf numFmtId="0" fontId="26" fillId="0" borderId="14" xfId="0" applyFont="1" applyFill="1" applyBorder="1" applyAlignment="1">
      <alignment horizontal="center" vertical="top" wrapText="1"/>
    </xf>
    <xf numFmtId="0" fontId="26" fillId="0" borderId="16" xfId="0" applyFont="1" applyBorder="1" applyAlignment="1">
      <alignment horizontal="center" vertical="top" wrapText="1"/>
    </xf>
    <xf numFmtId="0" fontId="26" fillId="0" borderId="11" xfId="0" applyFont="1" applyBorder="1" applyAlignment="1">
      <alignment horizontal="center" vertical="center" wrapText="1"/>
    </xf>
    <xf numFmtId="0" fontId="45" fillId="0" borderId="16" xfId="0" applyFont="1" applyFill="1" applyBorder="1" applyAlignment="1">
      <alignment horizontal="center" wrapText="1"/>
    </xf>
    <xf numFmtId="0" fontId="26" fillId="0" borderId="14" xfId="0" applyFont="1" applyBorder="1" applyAlignment="1">
      <alignment horizontal="center" vertical="top" wrapText="1"/>
    </xf>
    <xf numFmtId="176" fontId="39" fillId="0" borderId="11" xfId="0" applyNumberFormat="1" applyFont="1" applyFill="1" applyBorder="1" applyAlignment="1">
      <alignment horizontal="center" vertical="center" shrinkToFit="1"/>
    </xf>
    <xf numFmtId="0" fontId="36" fillId="0" borderId="16" xfId="0" applyFont="1" applyFill="1" applyBorder="1" applyAlignment="1">
      <alignment horizontal="center" vertical="top" wrapText="1"/>
    </xf>
    <xf numFmtId="0" fontId="26" fillId="0" borderId="16" xfId="0" applyFont="1" applyBorder="1" applyAlignment="1">
      <alignment horizontal="center" vertical="center" wrapText="1"/>
    </xf>
    <xf numFmtId="0" fontId="50" fillId="0" borderId="11" xfId="0" applyNumberFormat="1" applyFont="1" applyFill="1" applyBorder="1" applyAlignment="1">
      <alignment horizontal="center" vertical="center" shrinkToFit="1"/>
    </xf>
    <xf numFmtId="49" fontId="37" fillId="0" borderId="21" xfId="0" applyNumberFormat="1" applyFont="1" applyBorder="1" applyAlignment="1">
      <alignment horizontal="center" vertical="center"/>
    </xf>
    <xf numFmtId="0" fontId="26" fillId="26" borderId="11" xfId="0" applyFont="1" applyFill="1" applyBorder="1" applyAlignment="1">
      <alignment horizontal="center" vertical="center" wrapText="1"/>
    </xf>
    <xf numFmtId="49" fontId="26" fillId="0" borderId="11" xfId="0" applyNumberFormat="1" applyFont="1" applyBorder="1" applyAlignment="1">
      <alignment horizontal="left" vertical="center"/>
    </xf>
    <xf numFmtId="49" fontId="37" fillId="0" borderId="17" xfId="0" applyNumberFormat="1" applyFont="1" applyBorder="1" applyAlignment="1">
      <alignment horizontal="center" vertical="center"/>
    </xf>
    <xf numFmtId="0" fontId="36" fillId="26" borderId="16" xfId="0" applyFont="1" applyFill="1" applyBorder="1" applyAlignment="1">
      <alignment horizontal="center" vertical="top" wrapText="1"/>
    </xf>
    <xf numFmtId="0" fontId="31" fillId="0" borderId="0" xfId="0" applyNumberFormat="1" applyFont="1" applyAlignment="1">
      <alignment horizontal="center" vertical="center"/>
    </xf>
    <xf numFmtId="0" fontId="0" fillId="0" borderId="0" xfId="0" applyNumberFormat="1" applyAlignment="1">
      <alignment vertical="center"/>
    </xf>
    <xf numFmtId="0" fontId="26" fillId="26" borderId="16" xfId="0" applyFont="1" applyFill="1" applyBorder="1" applyAlignment="1">
      <alignment horizontal="center" vertical="center" wrapText="1"/>
    </xf>
    <xf numFmtId="0" fontId="29" fillId="0" borderId="14" xfId="0" applyNumberFormat="1" applyFont="1" applyFill="1" applyBorder="1" applyAlignment="1">
      <alignment horizontal="center" vertical="center" shrinkToFit="1"/>
    </xf>
    <xf numFmtId="176" fontId="29" fillId="0" borderId="17" xfId="0" applyNumberFormat="1" applyFont="1" applyFill="1" applyBorder="1" applyAlignment="1">
      <alignment horizontal="center" vertical="center" shrinkToFit="1"/>
    </xf>
    <xf numFmtId="0" fontId="26" fillId="0" borderId="15" xfId="0" applyFont="1" applyFill="1" applyBorder="1" applyAlignment="1">
      <alignment horizontal="center" vertical="center"/>
    </xf>
    <xf numFmtId="0" fontId="26" fillId="28" borderId="11" xfId="0" applyFont="1" applyFill="1" applyBorder="1" applyAlignment="1">
      <alignment horizontal="center" vertical="top" wrapText="1"/>
    </xf>
    <xf numFmtId="0" fontId="26" fillId="28" borderId="11" xfId="0" applyFont="1" applyFill="1" applyBorder="1" applyAlignment="1">
      <alignment horizontal="center" vertical="center" wrapText="1"/>
    </xf>
    <xf numFmtId="176" fontId="62" fillId="0" borderId="16" xfId="0" applyNumberFormat="1" applyFont="1" applyFill="1" applyBorder="1" applyAlignment="1">
      <alignment horizontal="center" vertical="center" shrinkToFit="1"/>
    </xf>
    <xf numFmtId="0" fontId="36" fillId="0" borderId="17" xfId="0" applyFont="1" applyFill="1" applyBorder="1" applyAlignment="1">
      <alignment horizontal="center" vertical="top" shrinkToFit="1"/>
    </xf>
    <xf numFmtId="0" fontId="26" fillId="28" borderId="16" xfId="0" applyFont="1" applyFill="1" applyBorder="1" applyAlignment="1">
      <alignment horizontal="center" vertical="center" wrapText="1"/>
    </xf>
    <xf numFmtId="177" fontId="27" fillId="29" borderId="18" xfId="0" applyNumberFormat="1" applyFont="1" applyFill="1" applyBorder="1" applyAlignment="1">
      <alignment horizontal="center" vertical="center" shrinkToFit="1"/>
    </xf>
    <xf numFmtId="0" fontId="28" fillId="26" borderId="11" xfId="0" applyNumberFormat="1" applyFont="1" applyFill="1" applyBorder="1" applyAlignment="1">
      <alignment horizontal="center" vertical="center" shrinkToFit="1"/>
    </xf>
    <xf numFmtId="49" fontId="46" fillId="26" borderId="15" xfId="0" applyNumberFormat="1" applyFont="1" applyFill="1" applyBorder="1" applyAlignment="1">
      <alignment horizontal="center" vertical="top"/>
    </xf>
    <xf numFmtId="0" fontId="29" fillId="0" borderId="14" xfId="0" applyNumberFormat="1" applyFont="1" applyBorder="1" applyAlignment="1">
      <alignment horizontal="center" vertical="center" shrinkToFit="1"/>
    </xf>
    <xf numFmtId="177" fontId="26" fillId="0" borderId="10" xfId="0" applyNumberFormat="1" applyFont="1" applyBorder="1" applyAlignment="1">
      <alignment horizontal="center" vertical="top" wrapText="1"/>
    </xf>
    <xf numFmtId="0" fontId="26" fillId="0" borderId="10" xfId="0" applyFont="1" applyBorder="1" applyAlignment="1">
      <alignment wrapText="1"/>
    </xf>
    <xf numFmtId="176" fontId="29" fillId="26" borderId="11" xfId="0" applyNumberFormat="1" applyFont="1" applyFill="1" applyBorder="1" applyAlignment="1">
      <alignment horizontal="center" vertical="center" shrinkToFit="1"/>
    </xf>
    <xf numFmtId="0" fontId="26" fillId="0" borderId="17" xfId="0" applyFont="1" applyFill="1" applyBorder="1" applyAlignment="1">
      <alignment horizontal="left" vertical="top" wrapText="1"/>
    </xf>
    <xf numFmtId="0" fontId="41" fillId="0" borderId="11" xfId="0" applyFont="1" applyFill="1" applyBorder="1" applyAlignment="1">
      <alignment horizontal="center" vertical="top" wrapText="1"/>
    </xf>
    <xf numFmtId="0" fontId="36" fillId="0" borderId="11" xfId="0" applyFont="1" applyFill="1" applyBorder="1" applyAlignment="1">
      <alignment horizontal="center" vertical="top" wrapText="1"/>
    </xf>
    <xf numFmtId="0" fontId="36" fillId="0" borderId="11" xfId="0" applyFont="1" applyBorder="1" applyAlignment="1">
      <alignment horizontal="center" vertical="center" wrapText="1"/>
    </xf>
    <xf numFmtId="176" fontId="62" fillId="0" borderId="11" xfId="0" applyNumberFormat="1" applyFont="1" applyFill="1" applyBorder="1" applyAlignment="1">
      <alignment horizontal="center" vertical="center" shrinkToFit="1"/>
    </xf>
    <xf numFmtId="0" fontId="26" fillId="0" borderId="22" xfId="0" applyFont="1" applyBorder="1" applyAlignment="1">
      <alignment horizontal="center" vertical="center"/>
    </xf>
    <xf numFmtId="0" fontId="45" fillId="26" borderId="10" xfId="0" applyFont="1" applyFill="1" applyBorder="1" applyAlignment="1">
      <alignment horizontal="left" vertical="top" wrapText="1"/>
    </xf>
    <xf numFmtId="0" fontId="87" fillId="26" borderId="16" xfId="0" applyNumberFormat="1" applyFont="1" applyFill="1" applyBorder="1" applyAlignment="1">
      <alignment horizontal="center" vertical="center" shrinkToFit="1"/>
    </xf>
    <xf numFmtId="176" fontId="29" fillId="0" borderId="11" xfId="0" applyNumberFormat="1" applyFont="1" applyFill="1" applyBorder="1" applyAlignment="1">
      <alignment horizontal="center" vertical="center" shrinkToFit="1"/>
    </xf>
    <xf numFmtId="0" fontId="78" fillId="0" borderId="15" xfId="0" applyFont="1" applyFill="1" applyBorder="1" applyAlignment="1">
      <alignment horizontal="center" vertical="center" wrapText="1"/>
    </xf>
    <xf numFmtId="49" fontId="58" fillId="0" borderId="15" xfId="0" applyNumberFormat="1" applyFont="1" applyBorder="1" applyAlignment="1">
      <alignment horizontal="center" vertical="center"/>
    </xf>
    <xf numFmtId="0" fontId="26" fillId="30" borderId="16" xfId="0" applyFont="1" applyFill="1" applyBorder="1" applyAlignment="1">
      <alignment horizontal="center" vertical="top" wrapText="1"/>
    </xf>
    <xf numFmtId="0" fontId="26" fillId="30" borderId="10" xfId="0" applyFont="1" applyFill="1" applyBorder="1" applyAlignment="1">
      <alignment horizontal="center" vertical="center" wrapText="1"/>
    </xf>
    <xf numFmtId="0" fontId="26" fillId="30" borderId="11" xfId="0" applyFont="1" applyFill="1" applyBorder="1" applyAlignment="1">
      <alignment horizontal="center" vertical="center" wrapText="1"/>
    </xf>
    <xf numFmtId="180" fontId="32" fillId="26" borderId="17" xfId="0" applyNumberFormat="1" applyFont="1" applyFill="1" applyBorder="1" applyAlignment="1">
      <alignment horizontal="center" vertical="center" wrapText="1"/>
    </xf>
    <xf numFmtId="0" fontId="32" fillId="26" borderId="17" xfId="0" applyFont="1" applyFill="1" applyBorder="1" applyAlignment="1">
      <alignment horizontal="center" vertical="center" wrapText="1"/>
    </xf>
    <xf numFmtId="178" fontId="32" fillId="0" borderId="35" xfId="0" applyNumberFormat="1" applyFont="1" applyFill="1" applyBorder="1" applyAlignment="1">
      <alignment horizontal="center" vertical="center"/>
    </xf>
    <xf numFmtId="178" fontId="32" fillId="0" borderId="36" xfId="0" applyNumberFormat="1" applyFont="1" applyFill="1" applyBorder="1" applyAlignment="1">
      <alignment horizontal="center" vertical="center"/>
    </xf>
    <xf numFmtId="180" fontId="32" fillId="0" borderId="11" xfId="0" applyNumberFormat="1" applyFont="1" applyFill="1" applyBorder="1" applyAlignment="1">
      <alignment horizontal="center" vertical="center" shrinkToFit="1"/>
    </xf>
    <xf numFmtId="0" fontId="58" fillId="26" borderId="15" xfId="0" applyFont="1" applyFill="1" applyBorder="1" applyAlignment="1">
      <alignment horizontal="center" vertical="top" wrapText="1"/>
    </xf>
    <xf numFmtId="0" fontId="26" fillId="26" borderId="10" xfId="0" applyFont="1" applyFill="1" applyBorder="1" applyAlignment="1">
      <alignment vertical="top" wrapText="1"/>
    </xf>
    <xf numFmtId="0" fontId="26" fillId="26" borderId="10" xfId="0" applyFont="1" applyFill="1" applyBorder="1" applyAlignment="1">
      <alignment wrapText="1"/>
    </xf>
    <xf numFmtId="0" fontId="45" fillId="26" borderId="16" xfId="0" applyFont="1" applyFill="1" applyBorder="1" applyAlignment="1">
      <alignment horizontal="center" wrapText="1"/>
    </xf>
    <xf numFmtId="0" fontId="28" fillId="27" borderId="11" xfId="0" applyNumberFormat="1" applyFont="1" applyFill="1" applyBorder="1" applyAlignment="1">
      <alignment horizontal="center" vertical="center" shrinkToFit="1"/>
    </xf>
    <xf numFmtId="0" fontId="26" fillId="26" borderId="18" xfId="0" applyFont="1" applyFill="1" applyBorder="1" applyAlignment="1">
      <alignment horizontal="center" vertical="center" wrapText="1"/>
    </xf>
    <xf numFmtId="0" fontId="26" fillId="26" borderId="22" xfId="0" applyFont="1" applyFill="1" applyBorder="1" applyAlignment="1">
      <alignment horizontal="center" vertical="top" wrapText="1"/>
    </xf>
    <xf numFmtId="0" fontId="68" fillId="0" borderId="11" xfId="0" applyFont="1" applyFill="1" applyBorder="1" applyAlignment="1">
      <alignment horizontal="center" wrapText="1"/>
    </xf>
    <xf numFmtId="0" fontId="37" fillId="0" borderId="11" xfId="0" applyFont="1" applyFill="1" applyBorder="1" applyAlignment="1">
      <alignment horizontal="center" wrapText="1"/>
    </xf>
    <xf numFmtId="177" fontId="75" fillId="0" borderId="11" xfId="0" applyNumberFormat="1" applyFont="1" applyFill="1" applyBorder="1" applyAlignment="1">
      <alignment horizontal="center" vertical="center" shrinkToFit="1"/>
    </xf>
    <xf numFmtId="177" fontId="69" fillId="0" borderId="10" xfId="0" applyNumberFormat="1" applyFont="1" applyFill="1" applyBorder="1" applyAlignment="1">
      <alignment horizontal="center" vertical="center" shrinkToFit="1"/>
    </xf>
    <xf numFmtId="0" fontId="42" fillId="0" borderId="16" xfId="0" applyFont="1" applyBorder="1" applyAlignment="1">
      <alignment horizontal="center" vertical="top" wrapText="1"/>
    </xf>
    <xf numFmtId="0" fontId="42" fillId="0" borderId="10" xfId="0" applyFont="1" applyBorder="1" applyAlignment="1">
      <alignment horizontal="center" vertical="top" wrapText="1"/>
    </xf>
    <xf numFmtId="176" fontId="29" fillId="0" borderId="20" xfId="0" applyNumberFormat="1" applyFont="1" applyFill="1" applyBorder="1" applyAlignment="1">
      <alignment horizontal="center" vertical="center" shrinkToFit="1"/>
    </xf>
    <xf numFmtId="177" fontId="26" fillId="0" borderId="16" xfId="0" applyNumberFormat="1" applyFont="1" applyBorder="1" applyAlignment="1">
      <alignment horizontal="center" vertical="center" wrapText="1"/>
    </xf>
    <xf numFmtId="0" fontId="73" fillId="0" borderId="31" xfId="0" applyFont="1" applyFill="1" applyBorder="1" applyAlignment="1">
      <alignment horizontal="center" vertical="center" wrapText="1"/>
    </xf>
    <xf numFmtId="0" fontId="60" fillId="0" borderId="11" xfId="0" applyFont="1" applyFill="1" applyBorder="1" applyAlignment="1">
      <alignment horizontal="center" vertical="center" wrapText="1"/>
    </xf>
    <xf numFmtId="49" fontId="26" fillId="0" borderId="10" xfId="0" applyNumberFormat="1" applyFont="1" applyFill="1" applyBorder="1" applyAlignment="1">
      <alignment horizontal="center" vertical="center" shrinkToFit="1"/>
    </xf>
    <xf numFmtId="0" fontId="60" fillId="26" borderId="11" xfId="0" applyFont="1" applyFill="1" applyBorder="1" applyAlignment="1">
      <alignment horizontal="center" vertical="center" wrapText="1"/>
    </xf>
    <xf numFmtId="0" fontId="73" fillId="26" borderId="10" xfId="0" applyFont="1" applyFill="1" applyBorder="1" applyAlignment="1">
      <alignment horizontal="center" vertical="center" wrapText="1"/>
    </xf>
    <xf numFmtId="0" fontId="37" fillId="26" borderId="17" xfId="0" applyFont="1" applyFill="1" applyBorder="1" applyAlignment="1">
      <alignment horizontal="center" vertical="top" wrapText="1"/>
    </xf>
    <xf numFmtId="176" fontId="88" fillId="0" borderId="11" xfId="0" applyNumberFormat="1" applyFont="1" applyFill="1" applyBorder="1" applyAlignment="1">
      <alignment horizontal="center" vertical="center" shrinkToFit="1"/>
    </xf>
    <xf numFmtId="0" fontId="37" fillId="26" borderId="15" xfId="0" applyFont="1" applyFill="1" applyBorder="1" applyAlignment="1">
      <alignment horizontal="center" vertical="top" wrapText="1"/>
    </xf>
    <xf numFmtId="0" fontId="27" fillId="28" borderId="11" xfId="0" applyNumberFormat="1" applyFont="1" applyFill="1" applyBorder="1" applyAlignment="1">
      <alignment horizontal="center" vertical="center" shrinkToFit="1"/>
    </xf>
    <xf numFmtId="0" fontId="26" fillId="28" borderId="10" xfId="0" applyFont="1" applyFill="1" applyBorder="1" applyAlignment="1">
      <alignment horizontal="left" vertical="center" wrapText="1"/>
    </xf>
    <xf numFmtId="176" fontId="26" fillId="28" borderId="10" xfId="0" applyNumberFormat="1" applyFont="1" applyFill="1" applyBorder="1" applyAlignment="1">
      <alignment horizontal="center" vertical="center" shrinkToFit="1"/>
    </xf>
    <xf numFmtId="176" fontId="88" fillId="28" borderId="11" xfId="0" applyNumberFormat="1" applyFont="1" applyFill="1" applyBorder="1" applyAlignment="1">
      <alignment horizontal="center" vertical="center" shrinkToFit="1"/>
    </xf>
    <xf numFmtId="0" fontId="90" fillId="26" borderId="11" xfId="0" applyFont="1" applyFill="1" applyBorder="1" applyAlignment="1">
      <alignment horizontal="center" vertical="center" wrapText="1"/>
    </xf>
    <xf numFmtId="0" fontId="83" fillId="26" borderId="15" xfId="0" applyFont="1" applyFill="1" applyBorder="1" applyAlignment="1">
      <alignment horizontal="center" vertical="center" wrapText="1"/>
    </xf>
    <xf numFmtId="0" fontId="26" fillId="26" borderId="11" xfId="0" applyFont="1" applyFill="1" applyBorder="1" applyAlignment="1">
      <alignment horizontal="left" vertical="top" wrapText="1"/>
    </xf>
    <xf numFmtId="0" fontId="26" fillId="26" borderId="10" xfId="0" applyNumberFormat="1" applyFont="1" applyFill="1" applyBorder="1" applyAlignment="1">
      <alignment horizontal="center" vertical="center" shrinkToFit="1"/>
    </xf>
    <xf numFmtId="177" fontId="26" fillId="26" borderId="10" xfId="0" applyNumberFormat="1" applyFont="1" applyFill="1" applyBorder="1" applyAlignment="1">
      <alignment horizontal="center" vertical="center" shrinkToFit="1"/>
    </xf>
    <xf numFmtId="0" fontId="26" fillId="26" borderId="10" xfId="0" applyFont="1" applyFill="1" applyBorder="1" applyAlignment="1">
      <alignment horizontal="left" wrapText="1"/>
    </xf>
    <xf numFmtId="0" fontId="26" fillId="26" borderId="11" xfId="0" applyFont="1" applyFill="1" applyBorder="1" applyAlignment="1">
      <alignment horizontal="center" wrapText="1"/>
    </xf>
    <xf numFmtId="0" fontId="90" fillId="26" borderId="10" xfId="0" applyFont="1" applyFill="1" applyBorder="1" applyAlignment="1">
      <alignment horizontal="center" vertical="center" wrapText="1"/>
    </xf>
    <xf numFmtId="49" fontId="26" fillId="26" borderId="10" xfId="0" applyNumberFormat="1" applyFont="1" applyFill="1" applyBorder="1" applyAlignment="1">
      <alignment vertical="center" shrinkToFit="1"/>
    </xf>
    <xf numFmtId="0" fontId="26" fillId="28" borderId="10" xfId="0" applyFont="1" applyFill="1" applyBorder="1" applyAlignment="1">
      <alignment wrapText="1"/>
    </xf>
    <xf numFmtId="176" fontId="89" fillId="28" borderId="10" xfId="0" applyNumberFormat="1" applyFont="1" applyFill="1" applyBorder="1" applyAlignment="1">
      <alignment horizontal="center" vertical="center" shrinkToFit="1"/>
    </xf>
    <xf numFmtId="176" fontId="89" fillId="26" borderId="10" xfId="0" applyNumberFormat="1" applyFont="1" applyFill="1" applyBorder="1" applyAlignment="1">
      <alignment horizontal="center" vertical="center" shrinkToFit="1"/>
    </xf>
    <xf numFmtId="181" fontId="89" fillId="26" borderId="10" xfId="0" applyNumberFormat="1" applyFont="1" applyFill="1" applyBorder="1" applyAlignment="1">
      <alignment horizontal="center" vertical="center" shrinkToFit="1"/>
    </xf>
    <xf numFmtId="49" fontId="37" fillId="0" borderId="17" xfId="0" applyNumberFormat="1" applyFont="1" applyFill="1" applyBorder="1" applyAlignment="1">
      <alignment horizontal="center" vertical="center"/>
    </xf>
    <xf numFmtId="0" fontId="90" fillId="0" borderId="10" xfId="0" applyFont="1" applyBorder="1" applyAlignment="1">
      <alignment horizontal="center" vertical="top" wrapText="1"/>
    </xf>
    <xf numFmtId="49" fontId="26" fillId="26" borderId="11" xfId="0" applyNumberFormat="1" applyFont="1" applyFill="1" applyBorder="1" applyAlignment="1">
      <alignment horizontal="left" vertical="center"/>
    </xf>
    <xf numFmtId="0" fontId="26" fillId="0" borderId="16" xfId="0" applyFont="1" applyBorder="1" applyAlignment="1">
      <alignment horizontal="left" vertical="top" wrapText="1"/>
    </xf>
    <xf numFmtId="0" fontId="26" fillId="0" borderId="10" xfId="0" applyFont="1" applyFill="1" applyBorder="1" applyAlignment="1">
      <alignment vertical="top" wrapText="1"/>
    </xf>
    <xf numFmtId="176" fontId="88" fillId="26" borderId="11" xfId="0" applyNumberFormat="1" applyFont="1" applyFill="1" applyBorder="1" applyAlignment="1">
      <alignment horizontal="center" vertical="center" shrinkToFit="1"/>
    </xf>
    <xf numFmtId="181" fontId="88" fillId="0" borderId="11" xfId="0" applyNumberFormat="1" applyFont="1" applyFill="1" applyBorder="1" applyAlignment="1">
      <alignment horizontal="center" vertical="center" shrinkToFit="1"/>
    </xf>
    <xf numFmtId="0" fontId="26" fillId="0" borderId="10" xfId="0" applyFont="1" applyFill="1" applyBorder="1" applyAlignment="1">
      <alignment horizontal="center" shrinkToFit="1"/>
    </xf>
    <xf numFmtId="49" fontId="26" fillId="0" borderId="17" xfId="0" applyNumberFormat="1" applyFont="1" applyBorder="1" applyAlignment="1">
      <alignment horizontal="center" vertical="center"/>
    </xf>
    <xf numFmtId="0" fontId="26" fillId="28" borderId="10" xfId="0" applyNumberFormat="1" applyFont="1" applyFill="1" applyBorder="1" applyAlignment="1">
      <alignment horizontal="center" vertical="center" shrinkToFit="1"/>
    </xf>
    <xf numFmtId="0" fontId="26" fillId="26" borderId="10" xfId="0" applyFont="1" applyFill="1" applyBorder="1" applyAlignment="1">
      <alignment horizontal="center" vertical="center"/>
    </xf>
    <xf numFmtId="0" fontId="26" fillId="0" borderId="10" xfId="0" quotePrefix="1" applyFont="1" applyBorder="1" applyAlignment="1">
      <alignment horizontal="center" vertical="center"/>
    </xf>
    <xf numFmtId="180" fontId="32" fillId="26" borderId="20" xfId="0" applyNumberFormat="1" applyFont="1" applyFill="1" applyBorder="1" applyAlignment="1">
      <alignment horizontal="center" vertical="center" shrinkToFit="1"/>
    </xf>
    <xf numFmtId="180" fontId="32" fillId="26" borderId="11" xfId="0" applyNumberFormat="1" applyFont="1" applyFill="1" applyBorder="1" applyAlignment="1">
      <alignment horizontal="center" vertical="center" wrapText="1"/>
    </xf>
    <xf numFmtId="180" fontId="32" fillId="26" borderId="15" xfId="0" applyNumberFormat="1" applyFont="1" applyFill="1" applyBorder="1" applyAlignment="1">
      <alignment horizontal="center" vertical="center" wrapText="1"/>
    </xf>
    <xf numFmtId="180" fontId="32" fillId="26" borderId="10" xfId="0" applyNumberFormat="1" applyFont="1" applyFill="1" applyBorder="1" applyAlignment="1">
      <alignment horizontal="center" vertical="center" shrinkToFit="1"/>
    </xf>
    <xf numFmtId="180" fontId="32" fillId="0" borderId="11" xfId="0" applyNumberFormat="1" applyFont="1" applyBorder="1" applyAlignment="1">
      <alignment horizontal="center" vertical="center" wrapText="1"/>
    </xf>
    <xf numFmtId="180" fontId="32" fillId="0" borderId="12" xfId="0" applyNumberFormat="1" applyFont="1" applyBorder="1" applyAlignment="1">
      <alignment horizontal="center" vertical="center" wrapText="1"/>
    </xf>
    <xf numFmtId="49" fontId="46" fillId="0" borderId="15" xfId="0" applyNumberFormat="1" applyFont="1" applyBorder="1" applyAlignment="1">
      <alignment vertical="center"/>
    </xf>
    <xf numFmtId="0" fontId="46" fillId="0" borderId="11" xfId="0" applyFont="1" applyBorder="1" applyAlignment="1">
      <alignment horizontal="center" vertical="top" wrapText="1"/>
    </xf>
    <xf numFmtId="1" fontId="32" fillId="26" borderId="20" xfId="0" applyNumberFormat="1" applyFont="1" applyFill="1" applyBorder="1" applyAlignment="1">
      <alignment horizontal="center" vertical="center" shrinkToFit="1"/>
    </xf>
    <xf numFmtId="1" fontId="32" fillId="0" borderId="20" xfId="0" applyNumberFormat="1" applyFont="1" applyFill="1" applyBorder="1" applyAlignment="1">
      <alignment horizontal="center" vertical="center" shrinkToFit="1"/>
    </xf>
    <xf numFmtId="0" fontId="71" fillId="0" borderId="12" xfId="0" applyFont="1" applyFill="1" applyBorder="1" applyAlignment="1">
      <alignment horizontal="center" vertical="center" wrapText="1"/>
    </xf>
    <xf numFmtId="0" fontId="32" fillId="26" borderId="11" xfId="0" applyFont="1" applyFill="1" applyBorder="1" applyAlignment="1">
      <alignment horizontal="center" vertical="center" wrapText="1"/>
    </xf>
    <xf numFmtId="180" fontId="32" fillId="26" borderId="11" xfId="0" applyNumberFormat="1" applyFont="1" applyFill="1" applyBorder="1" applyAlignment="1">
      <alignment horizontal="center" vertical="center" shrinkToFit="1"/>
    </xf>
    <xf numFmtId="178" fontId="32" fillId="0" borderId="38" xfId="0" applyNumberFormat="1" applyFont="1" applyFill="1" applyBorder="1" applyAlignment="1">
      <alignment horizontal="center" vertical="center"/>
    </xf>
    <xf numFmtId="0" fontId="36" fillId="26" borderId="10" xfId="0" applyFont="1" applyFill="1" applyBorder="1" applyAlignment="1">
      <alignment horizontal="center" vertical="center" wrapText="1"/>
    </xf>
    <xf numFmtId="0" fontId="22" fillId="26" borderId="10" xfId="0" applyFont="1" applyFill="1" applyBorder="1" applyAlignment="1">
      <alignment horizontal="center" vertical="center" wrapText="1"/>
    </xf>
    <xf numFmtId="49" fontId="29" fillId="26" borderId="10" xfId="0" applyNumberFormat="1" applyFont="1" applyFill="1" applyBorder="1" applyAlignment="1">
      <alignment horizontal="left" vertical="center" shrinkToFit="1"/>
    </xf>
    <xf numFmtId="0" fontId="48" fillId="26" borderId="10" xfId="0" applyFont="1" applyFill="1" applyBorder="1" applyAlignment="1">
      <alignment horizontal="left" vertical="top" wrapText="1"/>
    </xf>
    <xf numFmtId="0" fontId="41" fillId="26" borderId="10" xfId="0" applyFont="1" applyFill="1" applyBorder="1" applyAlignment="1">
      <alignment horizontal="center" vertical="top" wrapText="1"/>
    </xf>
    <xf numFmtId="0" fontId="36" fillId="28" borderId="11" xfId="0" applyFont="1" applyFill="1" applyBorder="1" applyAlignment="1">
      <alignment horizontal="center" wrapText="1"/>
    </xf>
    <xf numFmtId="0" fontId="36" fillId="28" borderId="11" xfId="0" applyFont="1" applyFill="1" applyBorder="1" applyAlignment="1">
      <alignment horizontal="center" vertical="top" wrapText="1"/>
    </xf>
    <xf numFmtId="0" fontId="26" fillId="28" borderId="10" xfId="0" applyFont="1" applyFill="1" applyBorder="1" applyAlignment="1">
      <alignment horizontal="center" wrapText="1"/>
    </xf>
    <xf numFmtId="49" fontId="26" fillId="26" borderId="23" xfId="0" applyNumberFormat="1" applyFont="1" applyFill="1" applyBorder="1" applyAlignment="1">
      <alignment horizontal="center" vertical="center"/>
    </xf>
    <xf numFmtId="0" fontId="26" fillId="26" borderId="20" xfId="0" applyFont="1" applyFill="1" applyBorder="1" applyAlignment="1">
      <alignment horizontal="center" vertical="top" wrapText="1"/>
    </xf>
    <xf numFmtId="0" fontId="26" fillId="26" borderId="15" xfId="0" applyFont="1" applyFill="1" applyBorder="1" applyAlignment="1">
      <alignment horizontal="center" vertical="center"/>
    </xf>
    <xf numFmtId="0" fontId="29" fillId="0" borderId="11" xfId="0" applyNumberFormat="1" applyFont="1" applyBorder="1" applyAlignment="1">
      <alignment horizontal="center" vertical="center" shrinkToFit="1"/>
    </xf>
    <xf numFmtId="180" fontId="32" fillId="0" borderId="20" xfId="0" applyNumberFormat="1" applyFont="1" applyFill="1" applyBorder="1" applyAlignment="1">
      <alignment horizontal="center" vertical="center" shrinkToFit="1"/>
    </xf>
    <xf numFmtId="0" fontId="92" fillId="26" borderId="10" xfId="0" applyFont="1" applyFill="1" applyBorder="1" applyAlignment="1">
      <alignment horizontal="center" vertical="top" wrapText="1"/>
    </xf>
    <xf numFmtId="177" fontId="94" fillId="26" borderId="10" xfId="0" applyNumberFormat="1" applyFont="1" applyFill="1" applyBorder="1" applyAlignment="1">
      <alignment horizontal="center" vertical="center" shrinkToFit="1"/>
    </xf>
    <xf numFmtId="0" fontId="89" fillId="28" borderId="16" xfId="0" applyFont="1" applyFill="1" applyBorder="1" applyAlignment="1">
      <alignment horizontal="center" vertical="top" wrapText="1"/>
    </xf>
    <xf numFmtId="0" fontId="89" fillId="0" borderId="10" xfId="0" applyFont="1" applyFill="1" applyBorder="1" applyAlignment="1">
      <alignment horizontal="center" vertical="top" wrapText="1"/>
    </xf>
    <xf numFmtId="0" fontId="89" fillId="0" borderId="16" xfId="0" applyFont="1" applyFill="1" applyBorder="1" applyAlignment="1">
      <alignment horizontal="center" vertical="top" wrapText="1"/>
    </xf>
    <xf numFmtId="0" fontId="89" fillId="26" borderId="16" xfId="0" applyFont="1" applyFill="1" applyBorder="1" applyAlignment="1">
      <alignment horizontal="center" wrapText="1"/>
    </xf>
    <xf numFmtId="0" fontId="89" fillId="26" borderId="16" xfId="0" applyFont="1" applyFill="1" applyBorder="1" applyAlignment="1">
      <alignment horizontal="center" vertical="top" wrapText="1"/>
    </xf>
    <xf numFmtId="0" fontId="89" fillId="28" borderId="16" xfId="0" applyFont="1" applyFill="1" applyBorder="1" applyAlignment="1">
      <alignment horizontal="center" wrapText="1"/>
    </xf>
    <xf numFmtId="0" fontId="89" fillId="28" borderId="11" xfId="0" applyFont="1" applyFill="1" applyBorder="1" applyAlignment="1">
      <alignment horizontal="center" vertical="center" wrapText="1"/>
    </xf>
    <xf numFmtId="0" fontId="78" fillId="0" borderId="11" xfId="0" applyNumberFormat="1" applyFont="1" applyFill="1" applyBorder="1" applyAlignment="1">
      <alignment horizontal="center" vertical="center" shrinkToFit="1"/>
    </xf>
    <xf numFmtId="0" fontId="95" fillId="0" borderId="11" xfId="0" applyNumberFormat="1" applyFont="1" applyFill="1" applyBorder="1" applyAlignment="1">
      <alignment horizontal="center" vertical="center" shrinkToFit="1"/>
    </xf>
    <xf numFmtId="0" fontId="89" fillId="0" borderId="11" xfId="0" applyFont="1" applyFill="1" applyBorder="1" applyAlignment="1">
      <alignment horizontal="center" vertical="top" wrapText="1"/>
    </xf>
    <xf numFmtId="0" fontId="89" fillId="0" borderId="11" xfId="0" applyFont="1" applyBorder="1" applyAlignment="1">
      <alignment horizontal="center" vertical="center" wrapText="1"/>
    </xf>
    <xf numFmtId="0" fontId="89" fillId="0" borderId="11" xfId="0" applyFont="1" applyFill="1" applyBorder="1" applyAlignment="1">
      <alignment horizontal="center" wrapText="1"/>
    </xf>
    <xf numFmtId="0" fontId="89" fillId="0" borderId="18" xfId="0" applyFont="1" applyBorder="1" applyAlignment="1">
      <alignment horizontal="center" vertical="center" wrapText="1"/>
    </xf>
    <xf numFmtId="0" fontId="23" fillId="26" borderId="26" xfId="0" applyFont="1" applyFill="1" applyBorder="1" applyAlignment="1">
      <alignment horizontal="justify" vertical="center" readingOrder="1"/>
    </xf>
    <xf numFmtId="0" fontId="56" fillId="26" borderId="10" xfId="0" applyFont="1" applyFill="1" applyBorder="1" applyAlignment="1">
      <alignment horizontal="center" vertical="center" wrapText="1" readingOrder="1"/>
    </xf>
    <xf numFmtId="0" fontId="57" fillId="26" borderId="10" xfId="0" applyFont="1" applyFill="1" applyBorder="1" applyAlignment="1">
      <alignment horizontal="center" vertical="center" wrapText="1" readingOrder="1"/>
    </xf>
    <xf numFmtId="0" fontId="25" fillId="0" borderId="11" xfId="0" applyFont="1" applyBorder="1" applyAlignment="1">
      <alignment horizontal="center" vertical="center" wrapText="1"/>
    </xf>
    <xf numFmtId="0" fontId="25" fillId="0" borderId="10" xfId="0" applyFont="1" applyFill="1" applyBorder="1" applyAlignment="1">
      <alignment horizontal="center" vertical="center" wrapText="1"/>
    </xf>
    <xf numFmtId="0" fontId="0" fillId="0" borderId="0" xfId="0" applyNumberFormat="1" applyAlignment="1">
      <alignment vertical="center"/>
    </xf>
    <xf numFmtId="0" fontId="56" fillId="26" borderId="11" xfId="0" applyFont="1" applyFill="1" applyBorder="1" applyAlignment="1">
      <alignment horizontal="center" vertical="center" wrapText="1" readingOrder="1"/>
    </xf>
    <xf numFmtId="0" fontId="57" fillId="26" borderId="11" xfId="0" applyFont="1" applyFill="1" applyBorder="1" applyAlignment="1">
      <alignment horizontal="center" vertical="center" wrapText="1" readingOrder="1"/>
    </xf>
    <xf numFmtId="0" fontId="23" fillId="26" borderId="25" xfId="0" applyFont="1" applyFill="1" applyBorder="1" applyAlignment="1">
      <alignment horizontal="justify" vertical="center" readingOrder="1"/>
    </xf>
    <xf numFmtId="0" fontId="56" fillId="26" borderId="12" xfId="0" applyFont="1" applyFill="1" applyBorder="1" applyAlignment="1">
      <alignment horizontal="center" vertical="center" wrapText="1" readingOrder="1"/>
    </xf>
    <xf numFmtId="0" fontId="57" fillId="26" borderId="12" xfId="0" applyFont="1" applyFill="1" applyBorder="1" applyAlignment="1">
      <alignment horizontal="center" vertical="center" wrapText="1" readingOrder="1"/>
    </xf>
    <xf numFmtId="0" fontId="23" fillId="26" borderId="39" xfId="0" applyFont="1" applyFill="1" applyBorder="1" applyAlignment="1">
      <alignment horizontal="justify" vertical="center" readingOrder="1"/>
    </xf>
    <xf numFmtId="0" fontId="25" fillId="0" borderId="16" xfId="0" applyFont="1" applyFill="1" applyBorder="1" applyAlignment="1">
      <alignment horizontal="center" vertical="center" wrapText="1"/>
    </xf>
    <xf numFmtId="1" fontId="32" fillId="26" borderId="30" xfId="0" applyNumberFormat="1" applyFont="1" applyFill="1" applyBorder="1" applyAlignment="1">
      <alignment horizontal="center" vertical="center" wrapText="1"/>
    </xf>
    <xf numFmtId="1" fontId="32" fillId="26" borderId="11" xfId="0" applyNumberFormat="1" applyFont="1" applyFill="1" applyBorder="1" applyAlignment="1">
      <alignment horizontal="center" vertical="center" shrinkToFit="1"/>
    </xf>
    <xf numFmtId="1" fontId="32" fillId="26" borderId="12" xfId="0" applyNumberFormat="1" applyFont="1" applyFill="1" applyBorder="1" applyAlignment="1">
      <alignment horizontal="center" vertical="center" wrapText="1"/>
    </xf>
    <xf numFmtId="0" fontId="25" fillId="26" borderId="12" xfId="0" applyFont="1" applyFill="1" applyBorder="1" applyAlignment="1">
      <alignment horizontal="center" vertical="center" wrapText="1"/>
    </xf>
    <xf numFmtId="0" fontId="72" fillId="0" borderId="19" xfId="0" applyFont="1" applyFill="1" applyBorder="1" applyAlignment="1">
      <alignment horizontal="center" vertical="center" wrapText="1"/>
    </xf>
    <xf numFmtId="0" fontId="72" fillId="26" borderId="19" xfId="0" applyFont="1" applyFill="1" applyBorder="1" applyAlignment="1">
      <alignment horizontal="center" vertical="center" wrapText="1"/>
    </xf>
    <xf numFmtId="0" fontId="72" fillId="0" borderId="10" xfId="0" applyFont="1" applyFill="1" applyBorder="1" applyAlignment="1">
      <alignment horizontal="center" vertical="center" wrapText="1"/>
    </xf>
    <xf numFmtId="0" fontId="82" fillId="0" borderId="11" xfId="0" applyFont="1" applyBorder="1" applyAlignment="1">
      <alignment horizontal="center" vertical="center" wrapText="1"/>
    </xf>
    <xf numFmtId="0" fontId="96" fillId="0" borderId="0" xfId="0" applyNumberFormat="1" applyFont="1" applyAlignment="1">
      <alignment horizontal="center" vertical="center"/>
    </xf>
    <xf numFmtId="0" fontId="23" fillId="26" borderId="40" xfId="0" applyFont="1" applyFill="1" applyBorder="1" applyAlignment="1">
      <alignment horizontal="justify" vertical="center" readingOrder="1"/>
    </xf>
    <xf numFmtId="0" fontId="57" fillId="26" borderId="41" xfId="0" applyFont="1" applyFill="1" applyBorder="1" applyAlignment="1">
      <alignment horizontal="center" vertical="center" wrapText="1" readingOrder="1"/>
    </xf>
    <xf numFmtId="0" fontId="25" fillId="26" borderId="37" xfId="0" applyFont="1" applyFill="1" applyBorder="1" applyAlignment="1">
      <alignment horizontal="center" vertical="center" wrapText="1"/>
    </xf>
    <xf numFmtId="0" fontId="23" fillId="26" borderId="26" xfId="0" applyFont="1" applyFill="1" applyBorder="1" applyAlignment="1">
      <alignment horizontal="justify" vertical="center" wrapText="1" readingOrder="1"/>
    </xf>
    <xf numFmtId="49" fontId="26" fillId="26" borderId="15" xfId="0" applyNumberFormat="1" applyFont="1" applyFill="1" applyBorder="1" applyAlignment="1">
      <alignment horizontal="center" vertical="center"/>
    </xf>
    <xf numFmtId="49" fontId="28" fillId="26" borderId="10" xfId="0" applyNumberFormat="1" applyFont="1" applyFill="1" applyBorder="1" applyAlignment="1">
      <alignment vertical="center"/>
    </xf>
    <xf numFmtId="0" fontId="28" fillId="26" borderId="10" xfId="0" applyNumberFormat="1" applyFont="1" applyFill="1" applyBorder="1" applyAlignment="1">
      <alignment horizontal="center" vertical="center" shrinkToFit="1"/>
    </xf>
    <xf numFmtId="0" fontId="27" fillId="26" borderId="11" xfId="0" applyNumberFormat="1" applyFont="1" applyFill="1" applyBorder="1" applyAlignment="1">
      <alignment horizontal="center" vertical="center" shrinkToFit="1"/>
    </xf>
    <xf numFmtId="0" fontId="37" fillId="26" borderId="15" xfId="0" applyFont="1" applyFill="1" applyBorder="1" applyAlignment="1">
      <alignment horizontal="center" vertical="center" shrinkToFit="1"/>
    </xf>
    <xf numFmtId="49" fontId="51" fillId="26" borderId="10" xfId="0" applyNumberFormat="1" applyFont="1" applyFill="1" applyBorder="1" applyAlignment="1">
      <alignment vertical="center" shrinkToFit="1"/>
    </xf>
    <xf numFmtId="0" fontId="52" fillId="26" borderId="10" xfId="0" applyNumberFormat="1" applyFont="1" applyFill="1" applyBorder="1" applyAlignment="1">
      <alignment horizontal="center" vertical="center" shrinkToFit="1"/>
    </xf>
    <xf numFmtId="177" fontId="29" fillId="26" borderId="10" xfId="0" applyNumberFormat="1" applyFont="1" applyFill="1" applyBorder="1" applyAlignment="1">
      <alignment horizontal="center" vertical="center" shrinkToFit="1"/>
    </xf>
    <xf numFmtId="0" fontId="37" fillId="26" borderId="11" xfId="0" applyFont="1" applyFill="1" applyBorder="1" applyAlignment="1">
      <alignment horizontal="center" vertical="center" shrinkToFit="1"/>
    </xf>
    <xf numFmtId="49" fontId="28" fillId="26" borderId="10" xfId="0" applyNumberFormat="1" applyFont="1" applyFill="1" applyBorder="1" applyAlignment="1">
      <alignment vertical="center" shrinkToFit="1"/>
    </xf>
    <xf numFmtId="0" fontId="63" fillId="26" borderId="10" xfId="0" applyFont="1" applyFill="1" applyBorder="1" applyAlignment="1">
      <alignment horizontal="center" vertical="top" wrapText="1"/>
    </xf>
    <xf numFmtId="176" fontId="88" fillId="26" borderId="10" xfId="0" applyNumberFormat="1" applyFont="1" applyFill="1" applyBorder="1" applyAlignment="1">
      <alignment horizontal="center" vertical="center" shrinkToFit="1"/>
    </xf>
    <xf numFmtId="0" fontId="37" fillId="0" borderId="17" xfId="0" applyFont="1" applyFill="1" applyBorder="1" applyAlignment="1">
      <alignment horizontal="center" vertical="center" wrapText="1"/>
    </xf>
    <xf numFmtId="0" fontId="26" fillId="28" borderId="10" xfId="0" applyFont="1" applyFill="1" applyBorder="1" applyAlignment="1">
      <alignment vertical="center" wrapText="1"/>
    </xf>
    <xf numFmtId="0" fontId="37" fillId="0" borderId="15" xfId="0" applyFont="1" applyFill="1" applyBorder="1" applyAlignment="1">
      <alignment horizontal="center" vertical="center" wrapText="1"/>
    </xf>
    <xf numFmtId="0" fontId="26" fillId="0" borderId="10" xfId="0" applyFont="1" applyFill="1" applyBorder="1" applyAlignment="1">
      <alignment vertical="center" wrapText="1"/>
    </xf>
    <xf numFmtId="0" fontId="26" fillId="26" borderId="18" xfId="0" applyFont="1" applyFill="1" applyBorder="1" applyAlignment="1">
      <alignment horizontal="center" vertical="top" wrapText="1"/>
    </xf>
    <xf numFmtId="0" fontId="26" fillId="0" borderId="15" xfId="0" applyFont="1" applyFill="1" applyBorder="1" applyAlignment="1">
      <alignment horizontal="center" vertical="center" wrapText="1"/>
    </xf>
    <xf numFmtId="0" fontId="36" fillId="26" borderId="17" xfId="0" applyFont="1" applyFill="1" applyBorder="1" applyAlignment="1">
      <alignment horizontal="center" vertical="top" shrinkToFit="1"/>
    </xf>
    <xf numFmtId="181" fontId="88" fillId="26" borderId="11" xfId="0" applyNumberFormat="1" applyFont="1" applyFill="1" applyBorder="1" applyAlignment="1">
      <alignment horizontal="center" vertical="center" shrinkToFit="1"/>
    </xf>
    <xf numFmtId="0" fontId="78" fillId="26" borderId="15" xfId="0" applyFont="1" applyFill="1" applyBorder="1" applyAlignment="1">
      <alignment horizontal="center" vertical="top" wrapText="1"/>
    </xf>
    <xf numFmtId="0" fontId="23" fillId="26" borderId="15" xfId="0" applyFont="1" applyFill="1" applyBorder="1" applyAlignment="1">
      <alignment horizontal="center" vertical="center"/>
    </xf>
    <xf numFmtId="0" fontId="23" fillId="26" borderId="10" xfId="0" applyFont="1" applyFill="1" applyBorder="1" applyAlignment="1">
      <alignment horizontal="left" vertical="top" wrapText="1"/>
    </xf>
    <xf numFmtId="0" fontId="23" fillId="26" borderId="10" xfId="0" applyFont="1" applyFill="1" applyBorder="1" applyAlignment="1">
      <alignment horizontal="center" vertical="top" wrapText="1"/>
    </xf>
    <xf numFmtId="0" fontId="22" fillId="26" borderId="10" xfId="0" applyFont="1" applyFill="1" applyBorder="1" applyAlignment="1">
      <alignment horizontal="left" vertical="top" wrapText="1"/>
    </xf>
    <xf numFmtId="0" fontId="26" fillId="26" borderId="10" xfId="0" applyFont="1" applyFill="1" applyBorder="1" applyAlignment="1">
      <alignment vertical="center"/>
    </xf>
    <xf numFmtId="0" fontId="66" fillId="26" borderId="10" xfId="0" applyFont="1" applyFill="1" applyBorder="1" applyAlignment="1">
      <alignment horizontal="center" vertical="center" wrapText="1"/>
    </xf>
    <xf numFmtId="176" fontId="36" fillId="26" borderId="10" xfId="0" applyNumberFormat="1" applyFont="1" applyFill="1" applyBorder="1" applyAlignment="1">
      <alignment horizontal="center" vertical="center" shrinkToFit="1"/>
    </xf>
    <xf numFmtId="49" fontId="26" fillId="26" borderId="17" xfId="0" applyNumberFormat="1" applyFont="1" applyFill="1" applyBorder="1" applyAlignment="1">
      <alignment horizontal="center" vertical="center"/>
    </xf>
    <xf numFmtId="0" fontId="45" fillId="28" borderId="16" xfId="0" applyFont="1" applyFill="1" applyBorder="1" applyAlignment="1">
      <alignment horizontal="center" wrapText="1"/>
    </xf>
    <xf numFmtId="176" fontId="29" fillId="26" borderId="16" xfId="0" applyNumberFormat="1" applyFont="1" applyFill="1" applyBorder="1" applyAlignment="1">
      <alignment horizontal="center" vertical="center" shrinkToFit="1"/>
    </xf>
    <xf numFmtId="0" fontId="26" fillId="0" borderId="15" xfId="0" applyFont="1" applyBorder="1" applyAlignment="1">
      <alignment horizontal="left" vertical="top" wrapText="1"/>
    </xf>
    <xf numFmtId="0" fontId="23" fillId="26" borderId="10" xfId="0" applyFont="1" applyFill="1" applyBorder="1" applyAlignment="1">
      <alignment horizontal="center" vertical="center" wrapText="1"/>
    </xf>
    <xf numFmtId="0" fontId="48" fillId="26" borderId="10" xfId="0" applyFont="1" applyFill="1" applyBorder="1" applyAlignment="1">
      <alignment vertical="center" wrapText="1"/>
    </xf>
    <xf numFmtId="0" fontId="48" fillId="26" borderId="14" xfId="0" applyFont="1" applyFill="1" applyBorder="1" applyAlignment="1">
      <alignment vertical="center" wrapText="1"/>
    </xf>
    <xf numFmtId="0" fontId="36" fillId="26" borderId="19" xfId="0" applyFont="1" applyFill="1" applyBorder="1" applyAlignment="1">
      <alignment vertical="center" wrapText="1"/>
    </xf>
    <xf numFmtId="0" fontId="36" fillId="26" borderId="14" xfId="0" applyFont="1" applyFill="1" applyBorder="1" applyAlignment="1">
      <alignment vertical="center" wrapText="1"/>
    </xf>
    <xf numFmtId="49" fontId="37" fillId="26" borderId="11" xfId="0" applyNumberFormat="1" applyFont="1" applyFill="1" applyBorder="1" applyAlignment="1">
      <alignment horizontal="center" vertical="center"/>
    </xf>
    <xf numFmtId="0" fontId="25" fillId="26" borderId="11" xfId="0" applyNumberFormat="1" applyFont="1" applyFill="1" applyBorder="1" applyAlignment="1">
      <alignment horizontal="center" vertical="center" shrinkToFit="1"/>
    </xf>
    <xf numFmtId="0" fontId="37" fillId="0" borderId="16" xfId="0" applyFont="1" applyFill="1" applyBorder="1" applyAlignment="1">
      <alignment horizontal="left" wrapText="1"/>
    </xf>
    <xf numFmtId="0" fontId="26" fillId="0" borderId="16" xfId="0" applyFont="1" applyFill="1" applyBorder="1" applyAlignment="1">
      <alignment horizontal="left" vertical="top" wrapText="1"/>
    </xf>
    <xf numFmtId="0" fontId="28" fillId="0" borderId="10" xfId="0" applyFont="1" applyBorder="1" applyAlignment="1">
      <alignment vertical="center" wrapText="1"/>
    </xf>
    <xf numFmtId="0" fontId="62" fillId="26" borderId="10" xfId="0" applyNumberFormat="1" applyFont="1" applyFill="1" applyBorder="1" applyAlignment="1">
      <alignment horizontal="center" vertical="center" shrinkToFit="1"/>
    </xf>
    <xf numFmtId="0" fontId="26" fillId="0" borderId="16" xfId="0" applyFont="1" applyFill="1" applyBorder="1" applyAlignment="1">
      <alignment horizontal="left" wrapText="1"/>
    </xf>
    <xf numFmtId="0" fontId="77" fillId="26" borderId="10" xfId="0" applyFont="1" applyFill="1" applyBorder="1" applyAlignment="1">
      <alignment horizontal="left" wrapText="1"/>
    </xf>
    <xf numFmtId="0" fontId="77" fillId="26" borderId="10" xfId="0" applyFont="1" applyFill="1" applyBorder="1" applyAlignment="1">
      <alignment horizontal="center" wrapText="1"/>
    </xf>
    <xf numFmtId="0" fontId="78" fillId="26" borderId="15" xfId="0" applyFont="1" applyFill="1" applyBorder="1" applyAlignment="1">
      <alignment horizontal="center" vertical="center" wrapText="1"/>
    </xf>
    <xf numFmtId="177" fontId="55" fillId="26" borderId="11" xfId="0" applyNumberFormat="1" applyFont="1" applyFill="1" applyBorder="1" applyAlignment="1">
      <alignment horizontal="center" vertical="center" shrinkToFit="1"/>
    </xf>
    <xf numFmtId="176" fontId="39" fillId="26" borderId="11" xfId="0" applyNumberFormat="1" applyFont="1" applyFill="1" applyBorder="1" applyAlignment="1">
      <alignment horizontal="center" vertical="center" shrinkToFit="1"/>
    </xf>
    <xf numFmtId="0" fontId="62" fillId="28" borderId="10" xfId="0" applyNumberFormat="1" applyFont="1" applyFill="1" applyBorder="1" applyAlignment="1">
      <alignment horizontal="center" vertical="center" shrinkToFit="1"/>
    </xf>
    <xf numFmtId="0" fontId="36" fillId="28" borderId="16" xfId="0" applyFont="1" applyFill="1" applyBorder="1" applyAlignment="1">
      <alignment horizontal="center" vertical="top" wrapText="1"/>
    </xf>
    <xf numFmtId="0" fontId="36" fillId="28" borderId="10" xfId="0" applyFont="1" applyFill="1" applyBorder="1" applyAlignment="1">
      <alignment horizontal="center" vertical="center" wrapText="1"/>
    </xf>
    <xf numFmtId="0" fontId="26" fillId="28" borderId="10" xfId="0" applyFont="1" applyFill="1" applyBorder="1" applyAlignment="1">
      <alignment horizontal="center" vertical="center"/>
    </xf>
    <xf numFmtId="49" fontId="23" fillId="0" borderId="11" xfId="0" applyNumberFormat="1" applyFont="1" applyFill="1" applyBorder="1" applyAlignment="1">
      <alignment horizontal="left" vertical="center"/>
    </xf>
    <xf numFmtId="0" fontId="93" fillId="0" borderId="34" xfId="0" applyFont="1" applyFill="1" applyBorder="1" applyAlignment="1">
      <alignment horizontal="center" vertical="center" wrapText="1"/>
    </xf>
    <xf numFmtId="0" fontId="29" fillId="26" borderId="16" xfId="0" applyNumberFormat="1" applyFont="1" applyFill="1" applyBorder="1" applyAlignment="1">
      <alignment horizontal="center" vertical="center" shrinkToFit="1"/>
    </xf>
    <xf numFmtId="0" fontId="28" fillId="28" borderId="11" xfId="0" applyNumberFormat="1" applyFont="1" applyFill="1" applyBorder="1" applyAlignment="1">
      <alignment horizontal="center" vertical="center" shrinkToFit="1"/>
    </xf>
    <xf numFmtId="0" fontId="26" fillId="0" borderId="11" xfId="0" applyFont="1" applyFill="1" applyBorder="1" applyAlignment="1">
      <alignment horizontal="left" wrapText="1"/>
    </xf>
    <xf numFmtId="0" fontId="28" fillId="0" borderId="22" xfId="0" applyFont="1" applyBorder="1" applyAlignment="1">
      <alignment vertical="top" wrapText="1"/>
    </xf>
    <xf numFmtId="49" fontId="26" fillId="0" borderId="10" xfId="0" applyNumberFormat="1" applyFont="1" applyBorder="1" applyAlignment="1">
      <alignment horizontal="center" vertical="center"/>
    </xf>
    <xf numFmtId="0" fontId="26" fillId="26" borderId="11" xfId="0" applyFont="1" applyFill="1" applyBorder="1" applyAlignment="1">
      <alignment vertical="center" wrapText="1"/>
    </xf>
    <xf numFmtId="0" fontId="54" fillId="0" borderId="11" xfId="0" applyFont="1" applyFill="1" applyBorder="1" applyAlignment="1">
      <alignment horizontal="center" vertical="top" wrapText="1"/>
    </xf>
    <xf numFmtId="176" fontId="23" fillId="0" borderId="11" xfId="0" applyNumberFormat="1" applyFont="1" applyFill="1" applyBorder="1" applyAlignment="1">
      <alignment horizontal="center" vertical="center" shrinkToFit="1"/>
    </xf>
    <xf numFmtId="176" fontId="23" fillId="0" borderId="16" xfId="0" applyNumberFormat="1" applyFont="1" applyFill="1" applyBorder="1" applyAlignment="1">
      <alignment horizontal="center" vertical="center" shrinkToFit="1"/>
    </xf>
    <xf numFmtId="176" fontId="23" fillId="0" borderId="10" xfId="0" applyNumberFormat="1" applyFont="1" applyFill="1" applyBorder="1" applyAlignment="1">
      <alignment horizontal="center" vertical="center" shrinkToFit="1"/>
    </xf>
    <xf numFmtId="177" fontId="27" fillId="29" borderId="10" xfId="0" applyNumberFormat="1" applyFont="1" applyFill="1" applyBorder="1" applyAlignment="1">
      <alignment horizontal="center" vertical="center" shrinkToFit="1"/>
    </xf>
    <xf numFmtId="49" fontId="26" fillId="0" borderId="15" xfId="0" applyNumberFormat="1" applyFont="1" applyFill="1" applyBorder="1" applyAlignment="1">
      <alignment horizontal="center" vertical="center" textRotation="255"/>
    </xf>
    <xf numFmtId="0" fontId="26" fillId="26" borderId="16" xfId="0" applyFont="1" applyFill="1" applyBorder="1" applyAlignment="1">
      <alignment horizontal="left" vertical="top" wrapText="1"/>
    </xf>
    <xf numFmtId="177" fontId="26" fillId="0" borderId="10" xfId="0" applyNumberFormat="1" applyFont="1" applyFill="1" applyBorder="1" applyAlignment="1">
      <alignment horizontal="center" vertical="center" shrinkToFit="1"/>
    </xf>
    <xf numFmtId="180" fontId="28" fillId="28" borderId="11" xfId="0" applyNumberFormat="1" applyFont="1" applyFill="1" applyBorder="1" applyAlignment="1">
      <alignment horizontal="center" vertical="center" shrinkToFit="1"/>
    </xf>
    <xf numFmtId="0" fontId="48" fillId="28" borderId="11" xfId="0" applyFont="1" applyFill="1" applyBorder="1" applyAlignment="1">
      <alignment horizontal="center" vertical="center" wrapText="1"/>
    </xf>
    <xf numFmtId="0" fontId="28" fillId="0" borderId="10" xfId="0" quotePrefix="1" applyFont="1" applyBorder="1" applyAlignment="1">
      <alignment horizontal="center" vertical="center"/>
    </xf>
    <xf numFmtId="0" fontId="26" fillId="26" borderId="0" xfId="0" applyFont="1" applyFill="1" applyAlignment="1">
      <alignment vertical="center" wrapText="1"/>
    </xf>
    <xf numFmtId="0" fontId="43" fillId="26" borderId="10" xfId="0" applyFont="1" applyFill="1" applyBorder="1" applyAlignment="1">
      <alignment horizontal="left" vertical="center" wrapText="1"/>
    </xf>
    <xf numFmtId="0" fontId="37" fillId="0" borderId="10" xfId="0" applyFont="1" applyFill="1" applyBorder="1" applyAlignment="1">
      <alignment horizontal="center" shrinkToFit="1"/>
    </xf>
    <xf numFmtId="0" fontId="37" fillId="26" borderId="10" xfId="0" applyFont="1" applyFill="1" applyBorder="1" applyAlignment="1">
      <alignment vertical="top" wrapText="1"/>
    </xf>
    <xf numFmtId="181" fontId="26" fillId="26" borderId="10" xfId="0" applyNumberFormat="1" applyFont="1" applyFill="1" applyBorder="1" applyAlignment="1">
      <alignment horizontal="center" vertical="center" shrinkToFit="1"/>
    </xf>
    <xf numFmtId="0" fontId="78" fillId="0" borderId="15" xfId="0" applyFont="1" applyBorder="1" applyAlignment="1">
      <alignment vertical="top" wrapText="1"/>
    </xf>
    <xf numFmtId="0" fontId="26" fillId="28" borderId="10" xfId="0" applyFont="1" applyFill="1" applyBorder="1" applyAlignment="1">
      <alignment vertical="top" wrapText="1"/>
    </xf>
    <xf numFmtId="0" fontId="26" fillId="28" borderId="11" xfId="0" applyFont="1" applyFill="1" applyBorder="1" applyAlignment="1">
      <alignment horizontal="center" wrapText="1"/>
    </xf>
    <xf numFmtId="0" fontId="43" fillId="0" borderId="10" xfId="0" applyFont="1" applyBorder="1" applyAlignment="1">
      <alignment horizontal="left" vertical="center" wrapText="1"/>
    </xf>
    <xf numFmtId="0" fontId="26" fillId="0" borderId="10" xfId="0" applyFont="1" applyBorder="1" applyAlignment="1">
      <alignment vertical="top" wrapText="1"/>
    </xf>
    <xf numFmtId="0" fontId="28" fillId="26" borderId="15" xfId="0" applyFont="1" applyFill="1" applyBorder="1" applyAlignment="1">
      <alignment horizontal="center" vertical="top" wrapText="1"/>
    </xf>
    <xf numFmtId="0" fontId="26" fillId="26" borderId="19" xfId="0" applyFont="1" applyFill="1" applyBorder="1" applyAlignment="1">
      <alignment horizontal="center" vertical="center" wrapText="1"/>
    </xf>
    <xf numFmtId="0" fontId="0" fillId="0" borderId="10" xfId="0" applyBorder="1">
      <alignment vertical="center"/>
    </xf>
    <xf numFmtId="0" fontId="26" fillId="0" borderId="16" xfId="0" applyFont="1" applyBorder="1" applyAlignment="1">
      <alignment horizontal="left" vertical="center" wrapText="1"/>
    </xf>
    <xf numFmtId="0" fontId="36" fillId="0" borderId="16" xfId="0" applyFont="1" applyBorder="1" applyAlignment="1">
      <alignment horizontal="left" vertical="top" wrapText="1"/>
    </xf>
    <xf numFmtId="0" fontId="48" fillId="0" borderId="10" xfId="0" applyFont="1" applyBorder="1" applyAlignment="1">
      <alignment horizontal="left" vertical="top" wrapText="1"/>
    </xf>
    <xf numFmtId="179" fontId="27" fillId="27" borderId="10" xfId="0" applyNumberFormat="1" applyFont="1" applyFill="1" applyBorder="1" applyAlignment="1">
      <alignment horizontal="center" vertical="center" shrinkToFit="1"/>
    </xf>
    <xf numFmtId="180" fontId="32" fillId="26" borderId="30" xfId="0" applyNumberFormat="1" applyFont="1" applyFill="1" applyBorder="1" applyAlignment="1">
      <alignment horizontal="center" vertical="center" wrapText="1"/>
    </xf>
    <xf numFmtId="1" fontId="32" fillId="26" borderId="14" xfId="0" applyNumberFormat="1" applyFont="1" applyFill="1" applyBorder="1" applyAlignment="1">
      <alignment horizontal="center" vertical="center" wrapText="1"/>
    </xf>
    <xf numFmtId="1" fontId="32" fillId="26" borderId="23" xfId="0" applyNumberFormat="1" applyFont="1" applyFill="1" applyBorder="1" applyAlignment="1">
      <alignment horizontal="center" vertical="center" shrinkToFit="1"/>
    </xf>
    <xf numFmtId="0" fontId="73" fillId="26" borderId="31" xfId="0" applyFont="1" applyFill="1" applyBorder="1" applyAlignment="1">
      <alignment horizontal="center" vertical="center" wrapText="1"/>
    </xf>
    <xf numFmtId="0" fontId="37" fillId="0" borderId="11" xfId="0" applyFont="1" applyFill="1" applyBorder="1" applyAlignment="1">
      <alignment horizontal="center" shrinkToFit="1"/>
    </xf>
    <xf numFmtId="49" fontId="84" fillId="0" borderId="15" xfId="0" applyNumberFormat="1" applyFont="1" applyFill="1" applyBorder="1" applyAlignment="1">
      <alignment horizontal="center" vertical="center"/>
    </xf>
    <xf numFmtId="0" fontId="82" fillId="26" borderId="18" xfId="0" applyFont="1" applyFill="1" applyBorder="1" applyAlignment="1">
      <alignment horizontal="center" vertical="center" wrapText="1"/>
    </xf>
    <xf numFmtId="178" fontId="32" fillId="26" borderId="33" xfId="0" applyNumberFormat="1" applyFont="1" applyFill="1" applyBorder="1" applyAlignment="1">
      <alignment horizontal="center" vertical="center"/>
    </xf>
    <xf numFmtId="0" fontId="60" fillId="26" borderId="24" xfId="0" applyFont="1" applyFill="1" applyBorder="1" applyAlignment="1">
      <alignment horizontal="center" vertical="center" wrapText="1"/>
    </xf>
    <xf numFmtId="0" fontId="73" fillId="0" borderId="41" xfId="0" applyFont="1" applyFill="1" applyBorder="1" applyAlignment="1">
      <alignment horizontal="center" vertical="center" wrapText="1"/>
    </xf>
    <xf numFmtId="0" fontId="73" fillId="0" borderId="10" xfId="0" applyFont="1" applyFill="1" applyBorder="1" applyAlignment="1">
      <alignment horizontal="center" vertical="center" wrapText="1"/>
    </xf>
    <xf numFmtId="0" fontId="60" fillId="0" borderId="24" xfId="0" applyFont="1" applyFill="1" applyBorder="1" applyAlignment="1">
      <alignment horizontal="center" vertical="center" wrapText="1"/>
    </xf>
    <xf numFmtId="0" fontId="25" fillId="26" borderId="10" xfId="0" applyFont="1" applyFill="1" applyBorder="1" applyAlignment="1">
      <alignment horizontal="center" vertical="center" wrapText="1"/>
    </xf>
    <xf numFmtId="0" fontId="60" fillId="26" borderId="10" xfId="0" applyFont="1" applyFill="1" applyBorder="1" applyAlignment="1">
      <alignment horizontal="center" vertical="center" wrapText="1"/>
    </xf>
    <xf numFmtId="0" fontId="73" fillId="0" borderId="11" xfId="0" applyFont="1" applyFill="1" applyBorder="1" applyAlignment="1">
      <alignment horizontal="center" vertical="center" wrapText="1"/>
    </xf>
    <xf numFmtId="180" fontId="32" fillId="26" borderId="14" xfId="0" applyNumberFormat="1" applyFont="1" applyFill="1" applyBorder="1" applyAlignment="1">
      <alignment horizontal="center" vertical="center" shrinkToFit="1"/>
    </xf>
    <xf numFmtId="180" fontId="32" fillId="26" borderId="42" xfId="0" applyNumberFormat="1" applyFont="1" applyFill="1" applyBorder="1" applyAlignment="1">
      <alignment horizontal="center" vertical="center" shrinkToFit="1"/>
    </xf>
    <xf numFmtId="180" fontId="32" fillId="26" borderId="41" xfId="0" applyNumberFormat="1" applyFont="1" applyFill="1" applyBorder="1" applyAlignment="1">
      <alignment horizontal="center" vertical="center" wrapText="1"/>
    </xf>
    <xf numFmtId="180" fontId="32" fillId="26" borderId="41" xfId="0" applyNumberFormat="1" applyFont="1" applyFill="1" applyBorder="1" applyAlignment="1">
      <alignment horizontal="center" vertical="center" shrinkToFit="1"/>
    </xf>
    <xf numFmtId="0" fontId="82" fillId="26" borderId="41" xfId="0" applyFont="1" applyFill="1" applyBorder="1" applyAlignment="1">
      <alignment horizontal="center" vertical="center" wrapText="1"/>
    </xf>
    <xf numFmtId="0" fontId="82" fillId="26" borderId="12" xfId="0" applyFont="1" applyFill="1" applyBorder="1" applyAlignment="1">
      <alignment horizontal="center" vertical="center" wrapText="1"/>
    </xf>
    <xf numFmtId="180" fontId="32" fillId="0" borderId="12" xfId="0" applyNumberFormat="1" applyFont="1" applyFill="1" applyBorder="1" applyAlignment="1">
      <alignment horizontal="center" vertical="center" shrinkToFit="1"/>
    </xf>
    <xf numFmtId="0" fontId="23" fillId="26" borderId="27" xfId="0" applyFont="1" applyFill="1" applyBorder="1" applyAlignment="1">
      <alignment horizontal="justify" vertical="center" readingOrder="1"/>
    </xf>
    <xf numFmtId="0" fontId="25" fillId="0" borderId="24" xfId="0" applyFont="1" applyBorder="1" applyAlignment="1">
      <alignment horizontal="center" vertical="center" wrapText="1"/>
    </xf>
    <xf numFmtId="0" fontId="56" fillId="26" borderId="24" xfId="0" applyFont="1" applyFill="1" applyBorder="1" applyAlignment="1">
      <alignment horizontal="center" vertical="center" wrapText="1" readingOrder="1"/>
    </xf>
    <xf numFmtId="0" fontId="57" fillId="26" borderId="24" xfId="0" applyFont="1" applyFill="1" applyBorder="1" applyAlignment="1">
      <alignment horizontal="center" vertical="center" wrapText="1" readingOrder="1"/>
    </xf>
    <xf numFmtId="0" fontId="73" fillId="0" borderId="24" xfId="0" applyFont="1" applyFill="1" applyBorder="1" applyAlignment="1">
      <alignment horizontal="center" vertical="center" wrapText="1"/>
    </xf>
    <xf numFmtId="1" fontId="32" fillId="0" borderId="24" xfId="0" applyNumberFormat="1" applyFont="1" applyFill="1" applyBorder="1" applyAlignment="1">
      <alignment horizontal="center" vertical="center" shrinkToFit="1"/>
    </xf>
    <xf numFmtId="180" fontId="32" fillId="0" borderId="24" xfId="0" applyNumberFormat="1" applyFont="1" applyBorder="1" applyAlignment="1">
      <alignment horizontal="center" vertical="center" wrapText="1"/>
    </xf>
    <xf numFmtId="0" fontId="32" fillId="0" borderId="24" xfId="0" applyFont="1" applyBorder="1" applyAlignment="1">
      <alignment horizontal="center" vertical="center" wrapText="1"/>
    </xf>
    <xf numFmtId="178" fontId="32" fillId="0" borderId="28" xfId="0" applyNumberFormat="1" applyFont="1" applyFill="1" applyBorder="1" applyAlignment="1">
      <alignment horizontal="center" vertical="center"/>
    </xf>
    <xf numFmtId="0" fontId="25" fillId="26" borderId="41" xfId="0" applyFont="1" applyFill="1" applyBorder="1" applyAlignment="1">
      <alignment horizontal="center" vertical="center" wrapText="1"/>
    </xf>
    <xf numFmtId="1" fontId="32" fillId="0" borderId="12" xfId="0" applyNumberFormat="1" applyFont="1" applyFill="1" applyBorder="1" applyAlignment="1">
      <alignment horizontal="center" vertical="center" shrinkToFit="1"/>
    </xf>
    <xf numFmtId="1" fontId="32" fillId="0" borderId="41" xfId="0" applyNumberFormat="1" applyFont="1" applyFill="1" applyBorder="1" applyAlignment="1">
      <alignment horizontal="center" vertical="center" shrinkToFit="1"/>
    </xf>
    <xf numFmtId="180" fontId="32" fillId="0" borderId="41" xfId="0" applyNumberFormat="1" applyFont="1" applyBorder="1" applyAlignment="1">
      <alignment horizontal="center" vertical="center" wrapText="1"/>
    </xf>
    <xf numFmtId="180" fontId="32" fillId="0" borderId="41" xfId="0" applyNumberFormat="1" applyFont="1" applyFill="1" applyBorder="1" applyAlignment="1">
      <alignment horizontal="center" vertical="center" shrinkToFit="1"/>
    </xf>
    <xf numFmtId="0" fontId="32" fillId="0" borderId="41" xfId="0" applyFont="1" applyBorder="1" applyAlignment="1">
      <alignment horizontal="center" vertical="center" wrapText="1"/>
    </xf>
    <xf numFmtId="178" fontId="32" fillId="0" borderId="43" xfId="0" applyNumberFormat="1" applyFont="1" applyFill="1" applyBorder="1" applyAlignment="1">
      <alignment horizontal="center" vertical="center"/>
    </xf>
    <xf numFmtId="0" fontId="82" fillId="28" borderId="41" xfId="0" applyFont="1" applyFill="1" applyBorder="1" applyAlignment="1">
      <alignment horizontal="center" vertical="center" wrapText="1"/>
    </xf>
    <xf numFmtId="0" fontId="57" fillId="28" borderId="10" xfId="0" applyFont="1" applyFill="1" applyBorder="1" applyAlignment="1">
      <alignment horizontal="center" vertical="center" wrapText="1" readingOrder="1"/>
    </xf>
    <xf numFmtId="0" fontId="82" fillId="28" borderId="12" xfId="0" applyFont="1" applyFill="1" applyBorder="1" applyAlignment="1">
      <alignment horizontal="center" vertical="center" wrapText="1"/>
    </xf>
    <xf numFmtId="0" fontId="82" fillId="28" borderId="11" xfId="0" applyFont="1" applyFill="1" applyBorder="1" applyAlignment="1">
      <alignment horizontal="center" vertical="center" wrapText="1"/>
    </xf>
    <xf numFmtId="0" fontId="82" fillId="28" borderId="18" xfId="0" applyFont="1" applyFill="1" applyBorder="1" applyAlignment="1">
      <alignment horizontal="center" vertical="center" wrapText="1"/>
    </xf>
    <xf numFmtId="0" fontId="56" fillId="26" borderId="41" xfId="0" applyFont="1" applyFill="1" applyBorder="1" applyAlignment="1">
      <alignment horizontal="center" vertical="center" wrapText="1" readingOrder="1"/>
    </xf>
    <xf numFmtId="0" fontId="56" fillId="28" borderId="11" xfId="0" applyFont="1" applyFill="1" applyBorder="1" applyAlignment="1">
      <alignment horizontal="center" vertical="center" wrapText="1" readingOrder="1"/>
    </xf>
    <xf numFmtId="0" fontId="78" fillId="0" borderId="15" xfId="0" applyFont="1" applyBorder="1" applyAlignment="1">
      <alignment horizontal="center" vertical="top" wrapText="1"/>
    </xf>
    <xf numFmtId="0" fontId="26" fillId="0" borderId="11" xfId="0" applyFont="1" applyFill="1" applyBorder="1" applyAlignment="1">
      <alignment horizontal="left" vertical="top" wrapText="1"/>
    </xf>
    <xf numFmtId="0" fontId="26" fillId="0" borderId="11" xfId="0" applyFont="1" applyFill="1" applyBorder="1" applyAlignment="1">
      <alignment vertical="top" wrapText="1"/>
    </xf>
    <xf numFmtId="0" fontId="26" fillId="0" borderId="15" xfId="0" applyFont="1" applyBorder="1" applyAlignment="1">
      <alignment horizontal="center" vertical="center" wrapText="1"/>
    </xf>
    <xf numFmtId="0" fontId="26" fillId="0" borderId="11" xfId="0" applyFont="1" applyFill="1" applyBorder="1" applyAlignment="1">
      <alignment horizontal="left" vertical="center" wrapText="1"/>
    </xf>
    <xf numFmtId="0" fontId="26" fillId="30" borderId="22" xfId="0" applyFont="1" applyFill="1" applyBorder="1" applyAlignment="1">
      <alignment horizontal="center" vertical="center" wrapText="1"/>
    </xf>
    <xf numFmtId="0" fontId="26" fillId="26" borderId="15" xfId="0" applyFont="1" applyFill="1" applyBorder="1" applyAlignment="1">
      <alignment horizontal="center" vertical="center" wrapText="1"/>
    </xf>
    <xf numFmtId="0" fontId="37" fillId="0" borderId="23" xfId="0" applyFont="1" applyFill="1" applyBorder="1" applyAlignment="1">
      <alignment horizontal="center" vertical="top" wrapText="1"/>
    </xf>
    <xf numFmtId="0" fontId="37" fillId="28" borderId="18" xfId="0" applyFont="1" applyFill="1" applyBorder="1" applyAlignment="1">
      <alignment horizontal="left" wrapText="1"/>
    </xf>
    <xf numFmtId="0" fontId="28" fillId="0" borderId="10" xfId="0" applyFont="1" applyBorder="1" applyAlignment="1">
      <alignment vertical="center"/>
    </xf>
    <xf numFmtId="0" fontId="28" fillId="0" borderId="10" xfId="0" applyFont="1" applyBorder="1">
      <alignment vertical="center"/>
    </xf>
    <xf numFmtId="0" fontId="28" fillId="0" borderId="15" xfId="0" applyFont="1" applyBorder="1">
      <alignment vertical="center"/>
    </xf>
    <xf numFmtId="0" fontId="90" fillId="0" borderId="18" xfId="0" quotePrefix="1" applyFont="1" applyFill="1" applyBorder="1" applyAlignment="1">
      <alignment horizontal="center" vertical="center"/>
    </xf>
    <xf numFmtId="176" fontId="44" fillId="0" borderId="10" xfId="0" applyNumberFormat="1" applyFont="1" applyFill="1" applyBorder="1" applyAlignment="1">
      <alignment horizontal="center" vertical="center" shrinkToFit="1"/>
    </xf>
    <xf numFmtId="49" fontId="78" fillId="0" borderId="15" xfId="0" applyNumberFormat="1" applyFont="1" applyFill="1" applyBorder="1" applyAlignment="1">
      <alignment horizontal="center" vertical="center"/>
    </xf>
    <xf numFmtId="0" fontId="26" fillId="0" borderId="21" xfId="0" applyFont="1" applyFill="1" applyBorder="1" applyAlignment="1">
      <alignment horizontal="center" vertical="top" wrapText="1"/>
    </xf>
    <xf numFmtId="0" fontId="26" fillId="0" borderId="14" xfId="0" applyFont="1" applyFill="1" applyBorder="1" applyAlignment="1">
      <alignment horizontal="center" wrapText="1"/>
    </xf>
    <xf numFmtId="181" fontId="26" fillId="26" borderId="11" xfId="0" applyNumberFormat="1" applyFont="1" applyFill="1" applyBorder="1" applyAlignment="1">
      <alignment horizontal="center" vertical="center" shrinkToFit="1"/>
    </xf>
    <xf numFmtId="0" fontId="23" fillId="24" borderId="10" xfId="0" applyFont="1" applyFill="1" applyBorder="1" applyAlignment="1">
      <alignment horizontal="center" vertical="center" wrapText="1"/>
    </xf>
    <xf numFmtId="0" fontId="26" fillId="24" borderId="16" xfId="0" applyFont="1" applyFill="1" applyBorder="1" applyAlignment="1">
      <alignment horizontal="center" vertical="top" wrapText="1"/>
    </xf>
    <xf numFmtId="177" fontId="27" fillId="25" borderId="18" xfId="0" applyNumberFormat="1" applyFont="1" applyFill="1" applyBorder="1" applyAlignment="1">
      <alignment horizontal="center" vertical="center" shrinkToFit="1"/>
    </xf>
    <xf numFmtId="176" fontId="29" fillId="25" borderId="16" xfId="0" applyNumberFormat="1" applyFont="1" applyFill="1" applyBorder="1" applyAlignment="1">
      <alignment horizontal="center" vertical="center" shrinkToFit="1"/>
    </xf>
    <xf numFmtId="0" fontId="23" fillId="0" borderId="10" xfId="0" applyFont="1" applyFill="1" applyBorder="1" applyAlignment="1">
      <alignment horizontal="center" vertical="center" wrapText="1"/>
    </xf>
    <xf numFmtId="0" fontId="89" fillId="0" borderId="0" xfId="0" applyFont="1" applyBorder="1" applyAlignment="1">
      <alignment horizontal="center" vertical="top" wrapText="1"/>
    </xf>
    <xf numFmtId="0" fontId="23" fillId="0" borderId="10" xfId="0" applyFont="1" applyBorder="1" applyAlignment="1">
      <alignment horizontal="center" vertical="center" wrapText="1"/>
    </xf>
    <xf numFmtId="0" fontId="28" fillId="0" borderId="10" xfId="0" applyFont="1" applyBorder="1" applyAlignment="1">
      <alignment horizontal="center" vertical="top" wrapText="1"/>
    </xf>
    <xf numFmtId="0" fontId="26" fillId="0" borderId="17" xfId="0" applyFont="1" applyBorder="1" applyAlignment="1">
      <alignment horizontal="left" vertical="center" wrapText="1"/>
    </xf>
    <xf numFmtId="0" fontId="48" fillId="0" borderId="17" xfId="0" applyFont="1" applyBorder="1" applyAlignment="1">
      <alignment horizontal="center" vertical="center" wrapText="1"/>
    </xf>
    <xf numFmtId="0" fontId="48" fillId="0" borderId="10" xfId="0" applyFont="1" applyBorder="1" applyAlignment="1">
      <alignment horizontal="left" vertical="center" wrapText="1"/>
    </xf>
    <xf numFmtId="0" fontId="48" fillId="0" borderId="15" xfId="0" applyFont="1" applyBorder="1" applyAlignment="1">
      <alignment horizontal="center" vertical="center" wrapText="1"/>
    </xf>
    <xf numFmtId="0" fontId="98" fillId="0" borderId="10" xfId="0" applyFont="1" applyBorder="1" applyAlignment="1">
      <alignment horizontal="center" vertical="top" wrapText="1"/>
    </xf>
    <xf numFmtId="176" fontId="88" fillId="0" borderId="16" xfId="0" applyNumberFormat="1" applyFont="1" applyFill="1" applyBorder="1" applyAlignment="1">
      <alignment horizontal="center" vertical="center" shrinkToFit="1"/>
    </xf>
    <xf numFmtId="0" fontId="48" fillId="0" borderId="11" xfId="0" applyFont="1" applyBorder="1" applyAlignment="1">
      <alignment horizontal="center" vertical="center" wrapText="1"/>
    </xf>
    <xf numFmtId="176" fontId="88" fillId="0" borderId="10" xfId="0" applyNumberFormat="1" applyFont="1" applyFill="1" applyBorder="1" applyAlignment="1">
      <alignment horizontal="center" vertical="center" shrinkToFit="1"/>
    </xf>
    <xf numFmtId="0" fontId="48" fillId="0" borderId="22" xfId="0" applyFont="1" applyBorder="1" applyAlignment="1">
      <alignment horizontal="center" vertical="center" wrapText="1"/>
    </xf>
    <xf numFmtId="0" fontId="48" fillId="28" borderId="10" xfId="0" applyFont="1" applyFill="1" applyBorder="1" applyAlignment="1">
      <alignment horizontal="left" vertical="center" wrapText="1"/>
    </xf>
    <xf numFmtId="181" fontId="44" fillId="28" borderId="11" xfId="0" applyNumberFormat="1" applyFont="1" applyFill="1" applyBorder="1" applyAlignment="1">
      <alignment horizontal="center" vertical="center" shrinkToFit="1"/>
    </xf>
    <xf numFmtId="0" fontId="48" fillId="26" borderId="10" xfId="0" applyFont="1" applyFill="1" applyBorder="1" applyAlignment="1">
      <alignment horizontal="left" vertical="center" wrapText="1"/>
    </xf>
    <xf numFmtId="0" fontId="99" fillId="26" borderId="10" xfId="0" applyFont="1" applyFill="1" applyBorder="1" applyAlignment="1">
      <alignment horizontal="left" vertical="center" wrapText="1"/>
    </xf>
    <xf numFmtId="0" fontId="26" fillId="0" borderId="17" xfId="0" applyFont="1" applyFill="1" applyBorder="1" applyAlignment="1">
      <alignment horizontal="center" vertical="center"/>
    </xf>
    <xf numFmtId="0" fontId="90" fillId="0" borderId="10" xfId="0" applyFont="1" applyBorder="1" applyAlignment="1">
      <alignment horizontal="center" vertical="center" wrapText="1"/>
    </xf>
    <xf numFmtId="0" fontId="83" fillId="26" borderId="11" xfId="0" applyFont="1" applyFill="1" applyBorder="1" applyAlignment="1">
      <alignment horizontal="center" vertical="center" wrapText="1"/>
    </xf>
    <xf numFmtId="0" fontId="45" fillId="0" borderId="10" xfId="0" applyFont="1" applyBorder="1" applyAlignment="1">
      <alignment horizontal="center" vertical="top" wrapText="1"/>
    </xf>
    <xf numFmtId="0" fontId="45" fillId="28" borderId="10" xfId="0" applyFont="1" applyFill="1" applyBorder="1" applyAlignment="1">
      <alignment horizontal="center" vertical="top" wrapText="1"/>
    </xf>
    <xf numFmtId="0" fontId="37" fillId="0" borderId="17" xfId="0" applyFont="1" applyFill="1" applyBorder="1" applyAlignment="1">
      <alignment horizontal="center" vertical="top" wrapText="1"/>
    </xf>
    <xf numFmtId="0" fontId="37" fillId="0" borderId="15" xfId="0" applyFont="1" applyFill="1" applyBorder="1" applyAlignment="1">
      <alignment horizontal="center" vertical="top" wrapText="1"/>
    </xf>
    <xf numFmtId="0" fontId="29" fillId="28" borderId="10" xfId="0" applyNumberFormat="1" applyFont="1" applyFill="1" applyBorder="1" applyAlignment="1">
      <alignment horizontal="center" vertical="center" shrinkToFit="1"/>
    </xf>
    <xf numFmtId="0" fontId="26" fillId="0" borderId="11" xfId="0" applyFont="1" applyBorder="1" applyAlignment="1">
      <alignment horizontal="left" vertical="top" wrapText="1"/>
    </xf>
    <xf numFmtId="0" fontId="26" fillId="0" borderId="11" xfId="0" applyFont="1" applyBorder="1" applyAlignment="1">
      <alignment horizontal="center" wrapText="1"/>
    </xf>
    <xf numFmtId="0" fontId="45" fillId="0" borderId="11" xfId="0" applyFont="1" applyBorder="1" applyAlignment="1">
      <alignment horizontal="left" vertical="top" wrapText="1"/>
    </xf>
    <xf numFmtId="0" fontId="29" fillId="0" borderId="11" xfId="0" applyNumberFormat="1" applyFont="1" applyFill="1" applyBorder="1" applyAlignment="1">
      <alignment horizontal="center" vertical="center" shrinkToFit="1"/>
    </xf>
    <xf numFmtId="0" fontId="45" fillId="0" borderId="11" xfId="0" applyFont="1" applyFill="1" applyBorder="1" applyAlignment="1">
      <alignment horizontal="left" vertical="top" wrapText="1"/>
    </xf>
    <xf numFmtId="0" fontId="26" fillId="0" borderId="18" xfId="0" applyFont="1" applyBorder="1" applyAlignment="1">
      <alignment horizontal="center" vertical="top" wrapText="1"/>
    </xf>
    <xf numFmtId="49" fontId="37" fillId="0" borderId="18" xfId="0" applyNumberFormat="1" applyFont="1" applyBorder="1" applyAlignment="1">
      <alignment horizontal="center" vertical="center"/>
    </xf>
    <xf numFmtId="49" fontId="46" fillId="0" borderId="11" xfId="0" applyNumberFormat="1" applyFont="1" applyBorder="1" applyAlignment="1">
      <alignment horizontal="center" vertical="center"/>
    </xf>
    <xf numFmtId="0" fontId="27" fillId="28" borderId="18" xfId="0" applyNumberFormat="1" applyFont="1" applyFill="1" applyBorder="1" applyAlignment="1">
      <alignment horizontal="center" vertical="center" shrinkToFit="1"/>
    </xf>
    <xf numFmtId="0" fontId="43" fillId="0" borderId="10" xfId="0" applyFont="1" applyBorder="1" applyAlignment="1">
      <alignment horizontal="center" vertical="top" wrapText="1"/>
    </xf>
    <xf numFmtId="0" fontId="45" fillId="0" borderId="10" xfId="0" applyFont="1" applyFill="1" applyBorder="1" applyAlignment="1">
      <alignment horizontal="center" vertical="top" wrapText="1"/>
    </xf>
    <xf numFmtId="49" fontId="46" fillId="26" borderId="15" xfId="0" applyNumberFormat="1" applyFont="1" applyFill="1" applyBorder="1" applyAlignment="1">
      <alignment horizontal="center" vertical="center"/>
    </xf>
    <xf numFmtId="0" fontId="78" fillId="0" borderId="22" xfId="0" applyFont="1" applyFill="1" applyBorder="1" applyAlignment="1">
      <alignment vertical="top" wrapText="1"/>
    </xf>
    <xf numFmtId="0" fontId="26" fillId="0" borderId="14" xfId="0" applyFont="1" applyBorder="1" applyAlignment="1">
      <alignment horizontal="left" vertical="top" wrapText="1"/>
    </xf>
    <xf numFmtId="177" fontId="29" fillId="26" borderId="11" xfId="0" applyNumberFormat="1" applyFont="1" applyFill="1" applyBorder="1" applyAlignment="1">
      <alignment horizontal="center" vertical="center" shrinkToFit="1"/>
    </xf>
    <xf numFmtId="0" fontId="37" fillId="26" borderId="23" xfId="0" applyFont="1" applyFill="1" applyBorder="1" applyAlignment="1">
      <alignment horizontal="center" vertical="center" shrinkToFit="1"/>
    </xf>
    <xf numFmtId="0" fontId="37" fillId="26" borderId="20" xfId="0" applyFont="1" applyFill="1" applyBorder="1" applyAlignment="1">
      <alignment horizontal="center" vertical="center" shrinkToFit="1"/>
    </xf>
    <xf numFmtId="49" fontId="78" fillId="26" borderId="23" xfId="0" applyNumberFormat="1" applyFont="1" applyFill="1" applyBorder="1" applyAlignment="1">
      <alignment horizontal="center" vertical="center"/>
    </xf>
    <xf numFmtId="49" fontId="46" fillId="26" borderId="23" xfId="0" applyNumberFormat="1" applyFont="1" applyFill="1" applyBorder="1" applyAlignment="1">
      <alignment horizontal="center" vertical="center"/>
    </xf>
    <xf numFmtId="177" fontId="27" fillId="26" borderId="11" xfId="0" applyNumberFormat="1" applyFont="1" applyFill="1" applyBorder="1" applyAlignment="1">
      <alignment horizontal="center" vertical="center" shrinkToFit="1"/>
    </xf>
    <xf numFmtId="0" fontId="26" fillId="26" borderId="23" xfId="0" applyFont="1" applyFill="1" applyBorder="1" applyAlignment="1">
      <alignment horizontal="center" vertical="center" wrapText="1"/>
    </xf>
    <xf numFmtId="0" fontId="26" fillId="26" borderId="0" xfId="0" applyFont="1" applyFill="1" applyBorder="1" applyAlignment="1">
      <alignment horizontal="center" vertical="top" wrapText="1"/>
    </xf>
    <xf numFmtId="176" fontId="49" fillId="26" borderId="10" xfId="0" applyNumberFormat="1" applyFont="1" applyFill="1" applyBorder="1" applyAlignment="1">
      <alignment horizontal="center" vertical="center" shrinkToFit="1"/>
    </xf>
    <xf numFmtId="49" fontId="37" fillId="26" borderId="23" xfId="0" applyNumberFormat="1" applyFont="1" applyFill="1" applyBorder="1" applyAlignment="1">
      <alignment horizontal="center" vertical="center" textRotation="255"/>
    </xf>
    <xf numFmtId="0" fontId="26" fillId="26" borderId="14" xfId="0" applyFont="1" applyFill="1" applyBorder="1" applyAlignment="1">
      <alignment horizontal="center" vertical="top" wrapText="1"/>
    </xf>
    <xf numFmtId="0" fontId="26" fillId="26" borderId="10" xfId="0" quotePrefix="1" applyFont="1" applyFill="1" applyBorder="1" applyAlignment="1">
      <alignment horizontal="center" vertical="center"/>
    </xf>
    <xf numFmtId="49" fontId="84" fillId="26" borderId="0" xfId="0" applyNumberFormat="1" applyFont="1" applyFill="1" applyBorder="1" applyAlignment="1">
      <alignment horizontal="center" vertical="center"/>
    </xf>
    <xf numFmtId="0" fontId="26" fillId="26" borderId="18" xfId="0" applyFont="1" applyFill="1" applyBorder="1" applyAlignment="1">
      <alignment horizontal="left" vertical="top" wrapText="1"/>
    </xf>
    <xf numFmtId="0" fontId="28" fillId="26" borderId="10" xfId="0" applyFont="1" applyFill="1" applyBorder="1" applyAlignment="1">
      <alignment vertical="center" wrapText="1"/>
    </xf>
    <xf numFmtId="0" fontId="0" fillId="26" borderId="10" xfId="0" applyFill="1" applyBorder="1">
      <alignment vertical="center"/>
    </xf>
    <xf numFmtId="177" fontId="0" fillId="26" borderId="10" xfId="0" applyNumberFormat="1" applyFill="1" applyBorder="1">
      <alignment vertical="center"/>
    </xf>
    <xf numFmtId="0" fontId="0" fillId="26" borderId="0" xfId="0" applyFill="1">
      <alignment vertical="center"/>
    </xf>
    <xf numFmtId="49" fontId="78" fillId="26" borderId="11" xfId="0" applyNumberFormat="1" applyFont="1" applyFill="1" applyBorder="1" applyAlignment="1">
      <alignment horizontal="center" vertical="center"/>
    </xf>
    <xf numFmtId="49" fontId="26" fillId="26" borderId="20" xfId="0" applyNumberFormat="1" applyFont="1" applyFill="1" applyBorder="1" applyAlignment="1">
      <alignment horizontal="center" vertical="center"/>
    </xf>
    <xf numFmtId="49" fontId="46" fillId="26" borderId="20" xfId="0" applyNumberFormat="1" applyFont="1" applyFill="1" applyBorder="1" applyAlignment="1">
      <alignment horizontal="center" vertical="center"/>
    </xf>
    <xf numFmtId="49" fontId="53" fillId="26" borderId="0" xfId="0" applyNumberFormat="1" applyFont="1" applyFill="1" applyBorder="1" applyAlignment="1">
      <alignment horizontal="center" vertical="center"/>
    </xf>
    <xf numFmtId="0" fontId="86" fillId="26" borderId="10" xfId="0" applyFont="1" applyFill="1" applyBorder="1" applyAlignment="1">
      <alignment horizontal="left" wrapText="1"/>
    </xf>
    <xf numFmtId="0" fontId="86" fillId="26" borderId="10" xfId="0" applyFont="1" applyFill="1" applyBorder="1" applyAlignment="1">
      <alignment horizontal="center" wrapText="1"/>
    </xf>
    <xf numFmtId="176" fontId="100" fillId="0" borderId="10" xfId="0" applyNumberFormat="1" applyFont="1" applyFill="1" applyBorder="1" applyAlignment="1">
      <alignment horizontal="center" vertical="center" shrinkToFit="1"/>
    </xf>
    <xf numFmtId="0" fontId="101" fillId="0" borderId="10" xfId="0" applyNumberFormat="1" applyFont="1" applyBorder="1" applyAlignment="1">
      <alignment horizontal="center" vertical="center" shrinkToFit="1"/>
    </xf>
    <xf numFmtId="0" fontId="71" fillId="0" borderId="10" xfId="0" applyFont="1" applyFill="1" applyBorder="1" applyAlignment="1">
      <alignment horizontal="center" vertical="center" wrapText="1"/>
    </xf>
    <xf numFmtId="0" fontId="102" fillId="26" borderId="12" xfId="0" applyFont="1" applyFill="1" applyBorder="1" applyAlignment="1">
      <alignment horizontal="center" vertical="center" wrapText="1"/>
    </xf>
    <xf numFmtId="0" fontId="71" fillId="0" borderId="24" xfId="0" applyFont="1" applyFill="1" applyBorder="1" applyAlignment="1">
      <alignment horizontal="center" vertical="center" wrapText="1"/>
    </xf>
    <xf numFmtId="0" fontId="23" fillId="31" borderId="26" xfId="0" applyFont="1" applyFill="1" applyBorder="1" applyAlignment="1">
      <alignment horizontal="justify" vertical="center" wrapText="1" readingOrder="1"/>
    </xf>
    <xf numFmtId="1" fontId="32" fillId="26" borderId="10" xfId="0" applyNumberFormat="1" applyFont="1" applyFill="1" applyBorder="1" applyAlignment="1">
      <alignment horizontal="center" vertical="center" shrinkToFit="1"/>
    </xf>
    <xf numFmtId="49" fontId="36" fillId="0" borderId="10" xfId="0" applyNumberFormat="1" applyFont="1" applyBorder="1" applyAlignment="1">
      <alignment horizontal="left" vertical="center"/>
    </xf>
    <xf numFmtId="0" fontId="26" fillId="26" borderId="11" xfId="0" applyFont="1" applyFill="1" applyBorder="1" applyAlignment="1">
      <alignment horizontal="center" vertical="center"/>
    </xf>
    <xf numFmtId="0" fontId="71" fillId="32" borderId="10" xfId="0" applyFont="1" applyFill="1" applyBorder="1" applyAlignment="1">
      <alignment horizontal="center" vertical="center" wrapText="1"/>
    </xf>
    <xf numFmtId="0" fontId="89" fillId="28" borderId="10" xfId="0" applyFont="1" applyFill="1" applyBorder="1" applyAlignment="1">
      <alignment horizontal="center" vertical="top" wrapText="1"/>
    </xf>
    <xf numFmtId="0" fontId="31" fillId="0" borderId="0" xfId="0" applyNumberFormat="1" applyFont="1" applyAlignment="1">
      <alignment horizontal="center" vertical="center"/>
    </xf>
    <xf numFmtId="0" fontId="0" fillId="0" borderId="0" xfId="0" applyNumberFormat="1" applyAlignment="1">
      <alignment vertical="center"/>
    </xf>
    <xf numFmtId="0" fontId="31" fillId="0" borderId="32" xfId="0" applyNumberFormat="1" applyFont="1" applyBorder="1" applyAlignment="1">
      <alignment horizontal="center" vertical="center" wrapText="1"/>
    </xf>
    <xf numFmtId="0" fontId="64" fillId="0" borderId="32" xfId="0" applyNumberFormat="1" applyFont="1" applyBorder="1" applyAlignment="1">
      <alignment horizontal="center" vertical="center" wrapText="1"/>
    </xf>
    <xf numFmtId="0" fontId="70" fillId="0" borderId="10" xfId="0" applyFont="1" applyBorder="1" applyAlignment="1">
      <alignment horizontal="left" vertical="top" wrapText="1"/>
    </xf>
    <xf numFmtId="0" fontId="67" fillId="0" borderId="10" xfId="0" applyFont="1" applyBorder="1" applyAlignment="1">
      <alignment vertical="center" wrapText="1"/>
    </xf>
    <xf numFmtId="0" fontId="0" fillId="0" borderId="0" xfId="0" applyAlignment="1">
      <alignment horizontal="right" vertical="center"/>
    </xf>
    <xf numFmtId="0" fontId="29" fillId="0" borderId="31" xfId="0" applyFont="1" applyBorder="1" applyAlignment="1">
      <alignment horizontal="left" vertical="center"/>
    </xf>
    <xf numFmtId="0" fontId="28" fillId="0" borderId="31" xfId="0" applyFont="1" applyBorder="1" applyAlignment="1">
      <alignment vertical="center"/>
    </xf>
    <xf numFmtId="0" fontId="29" fillId="0" borderId="10" xfId="0" applyFont="1" applyBorder="1" applyAlignment="1">
      <alignment horizontal="center" vertical="center" wrapText="1" shrinkToFit="1"/>
    </xf>
    <xf numFmtId="14" fontId="27" fillId="0" borderId="10" xfId="0" applyNumberFormat="1" applyFont="1" applyFill="1" applyBorder="1" applyAlignment="1">
      <alignment horizontal="center" vertical="center" shrinkToFit="1"/>
    </xf>
    <xf numFmtId="49" fontId="29" fillId="0" borderId="10" xfId="0" applyNumberFormat="1" applyFont="1" applyBorder="1" applyAlignment="1">
      <alignment horizontal="center" vertical="center" wrapText="1"/>
    </xf>
    <xf numFmtId="0" fontId="19" fillId="26" borderId="0" xfId="0" applyFont="1" applyFill="1" applyBorder="1" applyAlignment="1">
      <alignment horizontal="left" vertical="center" shrinkToFit="1"/>
    </xf>
    <xf numFmtId="0" fontId="76" fillId="0" borderId="23" xfId="0" applyFont="1" applyFill="1" applyBorder="1" applyAlignment="1">
      <alignment horizontal="center" vertical="center" wrapText="1"/>
    </xf>
    <xf numFmtId="0" fontId="76" fillId="0" borderId="23" xfId="0" applyFont="1" applyBorder="1" applyAlignment="1">
      <alignment horizontal="center" vertical="center" wrapText="1"/>
    </xf>
    <xf numFmtId="0" fontId="76" fillId="0" borderId="20" xfId="0" applyFont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0" fillId="0" borderId="15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79" fillId="0" borderId="15" xfId="0" applyFont="1" applyFill="1" applyBorder="1" applyAlignment="1">
      <alignment horizontal="center" vertical="center" wrapText="1"/>
    </xf>
    <xf numFmtId="0" fontId="79" fillId="0" borderId="15" xfId="0" applyFont="1" applyBorder="1" applyAlignment="1">
      <alignment horizontal="center" vertical="center" wrapText="1"/>
    </xf>
    <xf numFmtId="0" fontId="79" fillId="0" borderId="11" xfId="0" applyFont="1" applyBorder="1" applyAlignment="1">
      <alignment horizontal="center" vertical="center" wrapText="1"/>
    </xf>
    <xf numFmtId="0" fontId="76" fillId="0" borderId="15" xfId="0" applyFont="1" applyFill="1" applyBorder="1" applyAlignment="1">
      <alignment horizontal="center" vertical="center" wrapText="1"/>
    </xf>
    <xf numFmtId="0" fontId="76" fillId="0" borderId="15" xfId="0" applyFont="1" applyBorder="1" applyAlignment="1">
      <alignment horizontal="center" vertical="center" wrapText="1"/>
    </xf>
    <xf numFmtId="0" fontId="76" fillId="0" borderId="11" xfId="0" applyFont="1" applyBorder="1" applyAlignment="1">
      <alignment horizontal="center" vertical="center" wrapText="1"/>
    </xf>
    <xf numFmtId="49" fontId="29" fillId="0" borderId="16" xfId="0" applyNumberFormat="1" applyFont="1" applyBorder="1" applyAlignment="1">
      <alignment horizontal="center" vertical="center" wrapText="1"/>
    </xf>
    <xf numFmtId="0" fontId="70" fillId="26" borderId="10" xfId="0" applyFont="1" applyFill="1" applyBorder="1" applyAlignment="1">
      <alignment horizontal="left" vertical="top" wrapText="1"/>
    </xf>
    <xf numFmtId="14" fontId="27" fillId="26" borderId="10" xfId="0" applyNumberFormat="1" applyFont="1" applyFill="1" applyBorder="1" applyAlignment="1">
      <alignment horizontal="center" vertical="center" shrinkToFit="1"/>
    </xf>
    <xf numFmtId="0" fontId="67" fillId="26" borderId="10" xfId="0" applyFont="1" applyFill="1" applyBorder="1" applyAlignment="1">
      <alignment vertical="center" wrapText="1"/>
    </xf>
  </cellXfs>
  <cellStyles count="43">
    <cellStyle name="20% - 輔色1" xfId="1" builtinId="30" customBuiltin="1"/>
    <cellStyle name="20% - 輔色2" xfId="2" builtinId="34" customBuiltin="1"/>
    <cellStyle name="20% - 輔色3" xfId="3" builtinId="38" customBuiltin="1"/>
    <cellStyle name="20% - 輔色4" xfId="4" builtinId="42" customBuiltin="1"/>
    <cellStyle name="20% - 輔色5" xfId="5" builtinId="46" customBuiltin="1"/>
    <cellStyle name="20% - 輔色6" xfId="6" builtinId="50" customBuiltin="1"/>
    <cellStyle name="40% - 輔色1" xfId="7" builtinId="31" customBuiltin="1"/>
    <cellStyle name="40% - 輔色2" xfId="8" builtinId="35" customBuiltin="1"/>
    <cellStyle name="40% - 輔色3" xfId="9" builtinId="39" customBuiltin="1"/>
    <cellStyle name="40% - 輔色4" xfId="10" builtinId="43" customBuiltin="1"/>
    <cellStyle name="40% - 輔色5" xfId="11" builtinId="47" customBuiltin="1"/>
    <cellStyle name="40% - 輔色6" xfId="12" builtinId="51" customBuiltin="1"/>
    <cellStyle name="60% - 輔色1" xfId="13" builtinId="32" customBuiltin="1"/>
    <cellStyle name="60% - 輔色2" xfId="14" builtinId="36" customBuiltin="1"/>
    <cellStyle name="60% - 輔色3" xfId="15" builtinId="40" customBuiltin="1"/>
    <cellStyle name="60% - 輔色4" xfId="16" builtinId="44" customBuiltin="1"/>
    <cellStyle name="60% - 輔色5" xfId="17" builtinId="48" customBuiltin="1"/>
    <cellStyle name="60% - 輔色6" xfId="18" builtinId="52" customBuiltin="1"/>
    <cellStyle name="一般" xfId="0" builtinId="0"/>
    <cellStyle name="一般 2" xfId="42"/>
    <cellStyle name="中等" xfId="19" builtinId="28" customBuiltin="1"/>
    <cellStyle name="合計" xfId="20" builtinId="25" customBuiltin="1"/>
    <cellStyle name="好" xfId="21" builtinId="26" customBuiltin="1"/>
    <cellStyle name="計算方式" xfId="22" builtinId="22" customBuiltin="1"/>
    <cellStyle name="連結的儲存格" xfId="23" builtinId="24" customBuiltin="1"/>
    <cellStyle name="備註" xfId="24" builtinId="10" customBuiltin="1"/>
    <cellStyle name="說明文字" xfId="25" builtinId="53" customBuiltin="1"/>
    <cellStyle name="輔色1" xfId="26" builtinId="29" customBuiltin="1"/>
    <cellStyle name="輔色2" xfId="27" builtinId="33" customBuiltin="1"/>
    <cellStyle name="輔色3" xfId="28" builtinId="37" customBuiltin="1"/>
    <cellStyle name="輔色4" xfId="29" builtinId="41" customBuiltin="1"/>
    <cellStyle name="輔色5" xfId="30" builtinId="45" customBuiltin="1"/>
    <cellStyle name="輔色6" xfId="31" builtinId="49" customBuiltin="1"/>
    <cellStyle name="標題" xfId="32" builtinId="15" customBuiltin="1"/>
    <cellStyle name="標題 1" xfId="33" builtinId="16" customBuiltin="1"/>
    <cellStyle name="標題 2" xfId="34" builtinId="17" customBuiltin="1"/>
    <cellStyle name="標題 3" xfId="35" builtinId="18" customBuiltin="1"/>
    <cellStyle name="標題 4" xfId="36" builtinId="19" customBuiltin="1"/>
    <cellStyle name="輸入" xfId="37" builtinId="20" customBuiltin="1"/>
    <cellStyle name="輸出" xfId="38" builtinId="21" customBuiltin="1"/>
    <cellStyle name="檢查儲存格" xfId="39" builtinId="23" customBuiltin="1"/>
    <cellStyle name="壞" xfId="40" builtinId="27" customBuiltin="1"/>
    <cellStyle name="警告文字" xfId="41" builtinId="11" customBuiltin="1"/>
  </cellStyles>
  <dxfs count="0"/>
  <tableStyles count="0" defaultTableStyle="TableStyleMedium9" defaultPivotStyle="PivotStyleLight16"/>
  <colors>
    <mruColors>
      <color rgb="FF008000"/>
      <color rgb="FFFFCC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1"/>
  <sheetViews>
    <sheetView tabSelected="1" topLeftCell="A2" zoomScaleNormal="100" workbookViewId="0">
      <selection activeCell="E27" sqref="E27"/>
    </sheetView>
  </sheetViews>
  <sheetFormatPr defaultRowHeight="16.5"/>
  <cols>
    <col min="1" max="1" width="12.125" customWidth="1"/>
    <col min="2" max="2" width="10.375" customWidth="1"/>
    <col min="3" max="3" width="15.25" customWidth="1"/>
    <col min="4" max="4" width="18" customWidth="1"/>
    <col min="5" max="5" width="9.375" customWidth="1"/>
    <col min="6" max="6" width="13.75" customWidth="1"/>
    <col min="7" max="7" width="2.5" style="15" customWidth="1"/>
    <col min="8" max="9" width="3.25" customWidth="1"/>
    <col min="10" max="11" width="3.5" customWidth="1"/>
    <col min="12" max="12" width="2.25" customWidth="1"/>
    <col min="13" max="13" width="3.125" customWidth="1"/>
    <col min="14" max="18" width="0" hidden="1" customWidth="1"/>
  </cols>
  <sheetData>
    <row r="1" spans="1:14" ht="38.25" customHeight="1">
      <c r="A1" s="654" t="s">
        <v>94</v>
      </c>
      <c r="B1" s="654"/>
      <c r="C1" s="654"/>
      <c r="D1" s="654"/>
      <c r="E1" s="654"/>
      <c r="F1" s="654"/>
      <c r="G1" s="655"/>
      <c r="H1" s="655"/>
      <c r="I1" s="655"/>
      <c r="J1" s="655"/>
      <c r="K1" s="268"/>
    </row>
    <row r="2" spans="1:14" ht="35.25" customHeight="1" thickBot="1">
      <c r="A2" s="267"/>
      <c r="B2" s="656" t="s">
        <v>693</v>
      </c>
      <c r="C2" s="656"/>
      <c r="D2" s="657" t="s">
        <v>273</v>
      </c>
      <c r="E2" s="657"/>
      <c r="F2" s="657"/>
      <c r="G2" s="43"/>
      <c r="H2" s="268"/>
      <c r="I2" s="268"/>
      <c r="J2" s="268"/>
      <c r="K2" s="268"/>
    </row>
    <row r="3" spans="1:14" ht="63.75" customHeight="1" thickBot="1">
      <c r="A3" s="44" t="s">
        <v>95</v>
      </c>
      <c r="B3" s="45" t="s">
        <v>96</v>
      </c>
      <c r="C3" s="45" t="s">
        <v>97</v>
      </c>
      <c r="D3" s="45" t="s">
        <v>98</v>
      </c>
      <c r="E3" s="45" t="s">
        <v>79</v>
      </c>
      <c r="F3" s="45" t="s">
        <v>99</v>
      </c>
      <c r="G3" s="46" t="s">
        <v>100</v>
      </c>
      <c r="H3" s="47" t="s">
        <v>101</v>
      </c>
      <c r="I3" s="37" t="s">
        <v>102</v>
      </c>
      <c r="J3" s="39" t="s">
        <v>103</v>
      </c>
      <c r="K3" s="38" t="s">
        <v>104</v>
      </c>
      <c r="L3" s="48" t="s">
        <v>100</v>
      </c>
      <c r="M3" s="49" t="s">
        <v>105</v>
      </c>
    </row>
    <row r="4" spans="1:14" ht="31.5" hidden="1" customHeight="1" thickBot="1">
      <c r="A4" s="406" t="s">
        <v>148</v>
      </c>
      <c r="B4" s="422" t="s">
        <v>150</v>
      </c>
      <c r="C4" s="407" t="s">
        <v>151</v>
      </c>
      <c r="D4" s="408" t="s">
        <v>154</v>
      </c>
      <c r="E4" s="67" t="s">
        <v>145</v>
      </c>
      <c r="F4" s="521" t="s">
        <v>260</v>
      </c>
      <c r="G4" s="366"/>
      <c r="H4" s="513">
        <v>6.34</v>
      </c>
      <c r="I4" s="238">
        <v>2.157142857142857</v>
      </c>
      <c r="J4" s="238">
        <v>1.605</v>
      </c>
      <c r="K4" s="89">
        <v>2.5</v>
      </c>
      <c r="L4" s="12"/>
      <c r="M4" s="13">
        <v>819</v>
      </c>
      <c r="N4" t="s">
        <v>86</v>
      </c>
    </row>
    <row r="5" spans="1:14" ht="31.5" customHeight="1">
      <c r="A5" s="398" t="s">
        <v>279</v>
      </c>
      <c r="B5" s="401" t="s">
        <v>142</v>
      </c>
      <c r="C5" s="399" t="s">
        <v>307</v>
      </c>
      <c r="D5" s="400" t="s">
        <v>697</v>
      </c>
      <c r="E5" s="319" t="s">
        <v>128</v>
      </c>
      <c r="F5" s="322" t="s">
        <v>308</v>
      </c>
      <c r="G5" s="645"/>
      <c r="H5" s="364">
        <v>6.2941176470588234</v>
      </c>
      <c r="I5" s="357">
        <v>2.4519480519480519</v>
      </c>
      <c r="J5" s="357">
        <v>1.4849999999999999</v>
      </c>
      <c r="K5" s="367">
        <v>2.5</v>
      </c>
      <c r="L5" s="11"/>
      <c r="M5" s="175">
        <v>779</v>
      </c>
      <c r="N5" t="s">
        <v>90</v>
      </c>
    </row>
    <row r="6" spans="1:14" ht="31.5" customHeight="1">
      <c r="A6" s="409" t="s">
        <v>281</v>
      </c>
      <c r="B6" s="410" t="s">
        <v>143</v>
      </c>
      <c r="C6" s="399" t="s">
        <v>368</v>
      </c>
      <c r="D6" s="400" t="s">
        <v>309</v>
      </c>
      <c r="E6" s="415" t="s">
        <v>129</v>
      </c>
      <c r="F6" s="320" t="s">
        <v>271</v>
      </c>
      <c r="G6" s="652" t="s">
        <v>678</v>
      </c>
      <c r="H6" s="514">
        <v>6.3</v>
      </c>
      <c r="I6" s="359">
        <v>2.4</v>
      </c>
      <c r="J6" s="237">
        <v>1.45</v>
      </c>
      <c r="K6" s="88">
        <v>2.5</v>
      </c>
      <c r="L6" s="14">
        <v>1</v>
      </c>
      <c r="M6" s="50">
        <v>775</v>
      </c>
      <c r="N6" t="s">
        <v>93</v>
      </c>
    </row>
    <row r="7" spans="1:14" ht="31.5" customHeight="1">
      <c r="A7" s="423" t="s">
        <v>283</v>
      </c>
      <c r="B7" s="555" t="s">
        <v>363</v>
      </c>
      <c r="C7" s="557" t="s">
        <v>364</v>
      </c>
      <c r="D7" s="552" t="s">
        <v>660</v>
      </c>
      <c r="E7" s="523" t="s">
        <v>145</v>
      </c>
      <c r="F7" s="322"/>
      <c r="G7" s="645"/>
      <c r="H7" s="364">
        <v>6</v>
      </c>
      <c r="I7" s="357">
        <v>2.220779220779221</v>
      </c>
      <c r="J7" s="357">
        <v>1.87</v>
      </c>
      <c r="K7" s="367">
        <v>2.5</v>
      </c>
      <c r="L7" s="367"/>
      <c r="M7" s="520">
        <v>785</v>
      </c>
      <c r="N7" t="s">
        <v>87</v>
      </c>
    </row>
    <row r="8" spans="1:14" ht="31.5" customHeight="1">
      <c r="A8" s="398" t="s">
        <v>285</v>
      </c>
      <c r="B8" s="402" t="s">
        <v>155</v>
      </c>
      <c r="C8" s="399" t="s">
        <v>365</v>
      </c>
      <c r="D8" s="400" t="s">
        <v>530</v>
      </c>
      <c r="E8" s="523" t="s">
        <v>145</v>
      </c>
      <c r="F8" s="526" t="s">
        <v>648</v>
      </c>
      <c r="G8" s="652" t="s">
        <v>678</v>
      </c>
      <c r="H8" s="356">
        <v>6.2222222222222223</v>
      </c>
      <c r="I8" s="357">
        <v>2.25</v>
      </c>
      <c r="J8" s="237">
        <v>1.75</v>
      </c>
      <c r="K8" s="88">
        <v>2.5</v>
      </c>
      <c r="L8" s="14">
        <v>1</v>
      </c>
      <c r="M8" s="50">
        <v>732</v>
      </c>
      <c r="N8" t="s">
        <v>89</v>
      </c>
    </row>
    <row r="9" spans="1:14" ht="31.5" customHeight="1" thickBot="1">
      <c r="A9" s="406" t="s">
        <v>287</v>
      </c>
      <c r="B9" s="414" t="s">
        <v>144</v>
      </c>
      <c r="C9" s="556" t="s">
        <v>366</v>
      </c>
      <c r="D9" s="408" t="s">
        <v>310</v>
      </c>
      <c r="E9" s="522" t="s">
        <v>145</v>
      </c>
      <c r="F9" s="532" t="s">
        <v>457</v>
      </c>
      <c r="G9" s="646"/>
      <c r="H9" s="411">
        <v>6.3636363636363633</v>
      </c>
      <c r="I9" s="238">
        <v>2.157142857142857</v>
      </c>
      <c r="J9" s="238">
        <v>1.47</v>
      </c>
      <c r="K9" s="89">
        <v>2.5</v>
      </c>
      <c r="L9" s="12"/>
      <c r="M9" s="13">
        <v>819</v>
      </c>
    </row>
    <row r="10" spans="1:14" ht="31.5" customHeight="1">
      <c r="A10" s="398" t="s">
        <v>289</v>
      </c>
      <c r="B10" s="401" t="s">
        <v>257</v>
      </c>
      <c r="C10" s="399" t="s">
        <v>311</v>
      </c>
      <c r="D10" s="400" t="s">
        <v>682</v>
      </c>
      <c r="E10" s="319" t="s">
        <v>128</v>
      </c>
      <c r="F10" s="322" t="s">
        <v>325</v>
      </c>
      <c r="G10" s="645"/>
      <c r="H10" s="356">
        <v>6.2777777777777777</v>
      </c>
      <c r="I10" s="357">
        <v>2.5324675324675323</v>
      </c>
      <c r="J10" s="357">
        <v>1.56</v>
      </c>
      <c r="K10" s="367">
        <v>2.5</v>
      </c>
      <c r="L10" s="11"/>
      <c r="M10" s="175">
        <v>785</v>
      </c>
      <c r="N10" t="s">
        <v>88</v>
      </c>
    </row>
    <row r="11" spans="1:14" ht="31.5" customHeight="1">
      <c r="A11" s="409" t="s">
        <v>291</v>
      </c>
      <c r="B11" s="410" t="s">
        <v>143</v>
      </c>
      <c r="C11" s="399" t="s">
        <v>312</v>
      </c>
      <c r="D11" s="400" t="s">
        <v>152</v>
      </c>
      <c r="E11" s="415" t="s">
        <v>129</v>
      </c>
      <c r="F11" s="322" t="s">
        <v>261</v>
      </c>
      <c r="G11" s="652" t="s">
        <v>678</v>
      </c>
      <c r="H11" s="514">
        <v>6</v>
      </c>
      <c r="I11" s="359">
        <v>2.8714285714285714</v>
      </c>
      <c r="J11" s="237">
        <v>1.45</v>
      </c>
      <c r="K11" s="88">
        <v>2.5</v>
      </c>
      <c r="L11" s="14">
        <v>1</v>
      </c>
      <c r="M11" s="50">
        <f t="shared" ref="M11:M22" si="0">(H11*70+I11*75+J11*25+K11*45+L11*60)</f>
        <v>844.10714285714289</v>
      </c>
    </row>
    <row r="12" spans="1:14" ht="31.5" customHeight="1">
      <c r="A12" s="648" t="s">
        <v>676</v>
      </c>
      <c r="B12" s="554" t="s">
        <v>357</v>
      </c>
      <c r="C12" s="399" t="s">
        <v>370</v>
      </c>
      <c r="D12" s="400" t="s">
        <v>313</v>
      </c>
      <c r="E12" s="523" t="s">
        <v>145</v>
      </c>
      <c r="F12" s="322"/>
      <c r="G12" s="645"/>
      <c r="H12" s="364">
        <v>6</v>
      </c>
      <c r="I12" s="357">
        <v>2.0649350649350651</v>
      </c>
      <c r="J12" s="368">
        <v>1.73</v>
      </c>
      <c r="K12" s="367">
        <v>2.5</v>
      </c>
      <c r="L12" s="11"/>
      <c r="M12" s="175">
        <f t="shared" si="0"/>
        <v>730.62012987012986</v>
      </c>
    </row>
    <row r="13" spans="1:14" ht="31.5" customHeight="1">
      <c r="A13" s="423" t="s">
        <v>680</v>
      </c>
      <c r="B13" s="402" t="s">
        <v>263</v>
      </c>
      <c r="C13" s="399" t="s">
        <v>315</v>
      </c>
      <c r="D13" s="400" t="s">
        <v>314</v>
      </c>
      <c r="E13" s="523" t="s">
        <v>145</v>
      </c>
      <c r="F13" s="526" t="s">
        <v>264</v>
      </c>
      <c r="G13" s="652" t="s">
        <v>678</v>
      </c>
      <c r="H13" s="515">
        <v>6.1117647058823534</v>
      </c>
      <c r="I13" s="358">
        <v>2.3246753246753245</v>
      </c>
      <c r="J13" s="299">
        <v>1.51</v>
      </c>
      <c r="K13" s="300">
        <v>2.5</v>
      </c>
      <c r="L13" s="14">
        <v>1</v>
      </c>
      <c r="M13" s="50">
        <f t="shared" si="0"/>
        <v>812.42417876241404</v>
      </c>
    </row>
    <row r="14" spans="1:14" ht="30.75" customHeight="1" thickBot="1">
      <c r="A14" s="406" t="s">
        <v>292</v>
      </c>
      <c r="B14" s="414" t="s">
        <v>144</v>
      </c>
      <c r="C14" s="407" t="s">
        <v>362</v>
      </c>
      <c r="D14" s="408" t="s">
        <v>316</v>
      </c>
      <c r="E14" s="522" t="s">
        <v>145</v>
      </c>
      <c r="F14" s="532" t="s">
        <v>265</v>
      </c>
      <c r="G14" s="646"/>
      <c r="H14" s="413">
        <v>6.25</v>
      </c>
      <c r="I14" s="238">
        <v>2.4539682539682537</v>
      </c>
      <c r="J14" s="238">
        <v>1.45</v>
      </c>
      <c r="K14" s="89">
        <v>2.7</v>
      </c>
      <c r="L14" s="12"/>
      <c r="M14" s="302">
        <f t="shared" si="0"/>
        <v>779.29761904761904</v>
      </c>
    </row>
    <row r="15" spans="1:14" ht="31.5" customHeight="1">
      <c r="A15" s="398" t="s">
        <v>293</v>
      </c>
      <c r="B15" s="401" t="s">
        <v>137</v>
      </c>
      <c r="C15" s="557" t="s">
        <v>656</v>
      </c>
      <c r="D15" s="400" t="s">
        <v>698</v>
      </c>
      <c r="E15" s="516" t="s">
        <v>128</v>
      </c>
      <c r="F15" s="322" t="s">
        <v>326</v>
      </c>
      <c r="G15" s="645"/>
      <c r="H15" s="412">
        <v>6.2941176470588234</v>
      </c>
      <c r="I15" s="357">
        <v>2.2833766233766237</v>
      </c>
      <c r="J15" s="357">
        <v>1.6300000000000001</v>
      </c>
      <c r="K15" s="367">
        <v>2.5</v>
      </c>
      <c r="L15" s="11"/>
      <c r="M15" s="369">
        <f t="shared" si="0"/>
        <v>765.09148204736437</v>
      </c>
    </row>
    <row r="16" spans="1:14" ht="30" customHeight="1">
      <c r="A16" s="409" t="s">
        <v>294</v>
      </c>
      <c r="B16" s="410" t="s">
        <v>143</v>
      </c>
      <c r="C16" s="399" t="s">
        <v>317</v>
      </c>
      <c r="D16" s="400" t="s">
        <v>531</v>
      </c>
      <c r="E16" s="416" t="s">
        <v>129</v>
      </c>
      <c r="F16" s="322" t="s">
        <v>266</v>
      </c>
      <c r="G16" s="652" t="s">
        <v>678</v>
      </c>
      <c r="H16" s="649">
        <v>6.0098039215686274</v>
      </c>
      <c r="I16" s="237">
        <v>2.0779220779220782</v>
      </c>
      <c r="J16" s="237">
        <v>1.49</v>
      </c>
      <c r="K16" s="88">
        <v>2.5</v>
      </c>
      <c r="L16" s="14">
        <v>1</v>
      </c>
      <c r="M16" s="301">
        <f t="shared" si="0"/>
        <v>786.28043035395979</v>
      </c>
      <c r="N16" t="s">
        <v>92</v>
      </c>
    </row>
    <row r="17" spans="1:14" ht="29.25" customHeight="1">
      <c r="A17" s="423" t="s">
        <v>295</v>
      </c>
      <c r="B17" s="418" t="s">
        <v>267</v>
      </c>
      <c r="C17" s="404" t="s">
        <v>355</v>
      </c>
      <c r="D17" s="405" t="s">
        <v>356</v>
      </c>
      <c r="E17" s="523" t="s">
        <v>145</v>
      </c>
      <c r="F17" s="322" t="s">
        <v>571</v>
      </c>
      <c r="G17" s="645"/>
      <c r="H17" s="382">
        <v>5.8627450980392153</v>
      </c>
      <c r="I17" s="360">
        <v>2.3357142857142859</v>
      </c>
      <c r="J17" s="303">
        <v>1.6700000000000002</v>
      </c>
      <c r="K17" s="11">
        <v>2.5</v>
      </c>
      <c r="L17" s="11"/>
      <c r="M17" s="175">
        <f t="shared" si="0"/>
        <v>739.82072829131653</v>
      </c>
    </row>
    <row r="18" spans="1:14" ht="31.5" customHeight="1">
      <c r="A18" s="423" t="s">
        <v>659</v>
      </c>
      <c r="B18" s="402" t="s">
        <v>263</v>
      </c>
      <c r="C18" s="399" t="s">
        <v>318</v>
      </c>
      <c r="D18" s="400" t="s">
        <v>319</v>
      </c>
      <c r="E18" s="523" t="s">
        <v>145</v>
      </c>
      <c r="F18" s="526" t="s">
        <v>354</v>
      </c>
      <c r="G18" s="652" t="s">
        <v>678</v>
      </c>
      <c r="H18" s="365">
        <v>6</v>
      </c>
      <c r="I18" s="360">
        <v>2.1999999999999997</v>
      </c>
      <c r="J18" s="303">
        <v>2.0499999999999998</v>
      </c>
      <c r="K18" s="11">
        <v>2.5</v>
      </c>
      <c r="L18" s="14">
        <v>1</v>
      </c>
      <c r="M18" s="50">
        <f t="shared" si="0"/>
        <v>808.75</v>
      </c>
    </row>
    <row r="19" spans="1:14" ht="31.5" customHeight="1" thickBot="1">
      <c r="A19" s="406" t="s">
        <v>296</v>
      </c>
      <c r="B19" s="414" t="s">
        <v>149</v>
      </c>
      <c r="C19" s="407" t="s">
        <v>638</v>
      </c>
      <c r="D19" s="408" t="s">
        <v>269</v>
      </c>
      <c r="E19" s="67" t="s">
        <v>145</v>
      </c>
      <c r="F19" s="553" t="s">
        <v>361</v>
      </c>
      <c r="G19" s="646"/>
      <c r="H19" s="545">
        <v>6.041176470588236</v>
      </c>
      <c r="I19" s="361">
        <v>2.220779220779221</v>
      </c>
      <c r="J19" s="361">
        <v>1.81</v>
      </c>
      <c r="K19" s="12">
        <v>2.5</v>
      </c>
      <c r="L19" s="12"/>
      <c r="M19" s="13">
        <f t="shared" si="0"/>
        <v>747.19079449961805</v>
      </c>
    </row>
    <row r="20" spans="1:14" ht="29.25" customHeight="1">
      <c r="A20" s="398" t="s">
        <v>297</v>
      </c>
      <c r="B20" s="401" t="s">
        <v>137</v>
      </c>
      <c r="C20" s="404" t="s">
        <v>320</v>
      </c>
      <c r="D20" s="405" t="s">
        <v>270</v>
      </c>
      <c r="E20" s="527" t="s">
        <v>128</v>
      </c>
      <c r="F20" s="322" t="s">
        <v>272</v>
      </c>
      <c r="G20" s="645"/>
      <c r="H20" s="365">
        <v>6.2941176470588234</v>
      </c>
      <c r="I20" s="360">
        <v>2.4415584415584415</v>
      </c>
      <c r="J20" s="360">
        <v>1.48</v>
      </c>
      <c r="K20" s="11">
        <v>2.5</v>
      </c>
      <c r="L20" s="11"/>
      <c r="M20" s="175">
        <f t="shared" si="0"/>
        <v>773.20511841100074</v>
      </c>
      <c r="N20" t="s">
        <v>91</v>
      </c>
    </row>
    <row r="21" spans="1:14" ht="31.5" customHeight="1">
      <c r="A21" s="409" t="s">
        <v>298</v>
      </c>
      <c r="B21" s="402" t="s">
        <v>143</v>
      </c>
      <c r="C21" s="399" t="s">
        <v>321</v>
      </c>
      <c r="D21" s="400" t="s">
        <v>322</v>
      </c>
      <c r="E21" s="417" t="s">
        <v>129</v>
      </c>
      <c r="F21" s="322" t="s">
        <v>323</v>
      </c>
      <c r="G21" s="652" t="s">
        <v>678</v>
      </c>
      <c r="H21" s="514">
        <v>5.8529411764705879</v>
      </c>
      <c r="I21" s="237">
        <v>2.1948051948051948</v>
      </c>
      <c r="J21" s="237">
        <v>1.56</v>
      </c>
      <c r="K21" s="88">
        <v>2.2999999999999998</v>
      </c>
      <c r="L21" s="14">
        <v>1</v>
      </c>
      <c r="M21" s="50">
        <f t="shared" si="0"/>
        <v>776.81627196333079</v>
      </c>
    </row>
    <row r="22" spans="1:14" ht="30" customHeight="1">
      <c r="A22" s="398" t="s">
        <v>299</v>
      </c>
      <c r="B22" s="418" t="s">
        <v>137</v>
      </c>
      <c r="C22" s="404" t="s">
        <v>324</v>
      </c>
      <c r="D22" s="405" t="s">
        <v>359</v>
      </c>
      <c r="E22" s="523" t="s">
        <v>145</v>
      </c>
      <c r="F22" s="322"/>
      <c r="G22" s="645"/>
      <c r="H22" s="365">
        <v>6</v>
      </c>
      <c r="I22" s="360">
        <v>2.3333333333333335</v>
      </c>
      <c r="J22" s="303">
        <v>1.62</v>
      </c>
      <c r="K22" s="11">
        <v>2.5</v>
      </c>
      <c r="L22" s="11"/>
      <c r="M22" s="175">
        <f t="shared" si="0"/>
        <v>748</v>
      </c>
    </row>
    <row r="23" spans="1:14" ht="31.5" customHeight="1">
      <c r="A23" s="409" t="s">
        <v>300</v>
      </c>
      <c r="B23" s="525" t="s">
        <v>303</v>
      </c>
      <c r="C23" s="399" t="s">
        <v>367</v>
      </c>
      <c r="D23" s="552" t="s">
        <v>628</v>
      </c>
      <c r="E23" s="523" t="s">
        <v>145</v>
      </c>
      <c r="F23" s="322" t="s">
        <v>327</v>
      </c>
      <c r="G23" s="652" t="s">
        <v>678</v>
      </c>
      <c r="H23" s="365">
        <v>6</v>
      </c>
      <c r="I23" s="360">
        <v>2.1642857142857141</v>
      </c>
      <c r="J23" s="303">
        <v>1.6900000000000002</v>
      </c>
      <c r="K23" s="11">
        <v>2.5</v>
      </c>
      <c r="L23" s="11">
        <v>1</v>
      </c>
      <c r="M23" s="175">
        <f t="shared" ref="M23:M25" si="1">(H23*70+I23*75+J23*25+K23*45+L23*60)</f>
        <v>797.07142857142856</v>
      </c>
    </row>
    <row r="24" spans="1:14" ht="31.5" customHeight="1" thickBot="1">
      <c r="A24" s="420" t="s">
        <v>301</v>
      </c>
      <c r="B24" s="544" t="s">
        <v>305</v>
      </c>
      <c r="C24" s="407" t="s">
        <v>639</v>
      </c>
      <c r="D24" s="421" t="s">
        <v>360</v>
      </c>
      <c r="E24" s="522" t="s">
        <v>145</v>
      </c>
      <c r="F24" s="551" t="s">
        <v>358</v>
      </c>
      <c r="G24" s="646"/>
      <c r="H24" s="545">
        <v>6.2</v>
      </c>
      <c r="I24" s="361">
        <v>2.7142857142857144</v>
      </c>
      <c r="J24" s="534">
        <v>1.53</v>
      </c>
      <c r="K24" s="12">
        <v>2.5</v>
      </c>
      <c r="L24" s="12"/>
      <c r="M24" s="13">
        <f t="shared" si="1"/>
        <v>788.32142857142856</v>
      </c>
    </row>
    <row r="25" spans="1:14" ht="31.5" customHeight="1" thickBot="1">
      <c r="A25" s="535" t="s">
        <v>302</v>
      </c>
      <c r="B25" s="536" t="s">
        <v>137</v>
      </c>
      <c r="C25" s="537" t="s">
        <v>353</v>
      </c>
      <c r="D25" s="538" t="s">
        <v>653</v>
      </c>
      <c r="E25" s="539" t="s">
        <v>128</v>
      </c>
      <c r="F25" s="521" t="s">
        <v>256</v>
      </c>
      <c r="G25" s="647"/>
      <c r="H25" s="546">
        <v>6</v>
      </c>
      <c r="I25" s="547">
        <v>2.7246103896103895</v>
      </c>
      <c r="J25" s="548">
        <v>1.4750000000000001</v>
      </c>
      <c r="K25" s="549">
        <v>2.5</v>
      </c>
      <c r="L25" s="549"/>
      <c r="M25" s="550">
        <f t="shared" si="1"/>
        <v>773.72077922077915</v>
      </c>
    </row>
    <row r="26" spans="1:14" ht="23.25" customHeight="1">
      <c r="A26" s="59" t="s">
        <v>712</v>
      </c>
      <c r="B26" s="60"/>
      <c r="C26" s="60"/>
      <c r="D26" s="61" t="s">
        <v>713</v>
      </c>
      <c r="E26" s="60"/>
      <c r="F26" s="62"/>
      <c r="G26" s="59" t="s">
        <v>714</v>
      </c>
      <c r="H26" s="62"/>
      <c r="I26" s="62"/>
      <c r="J26" s="62"/>
      <c r="K26" s="41"/>
      <c r="L26" s="10"/>
      <c r="M26" s="10"/>
    </row>
    <row r="27" spans="1:14" ht="27" customHeight="1">
      <c r="A27" s="59"/>
      <c r="B27" s="60"/>
      <c r="C27" s="60"/>
      <c r="D27" s="61"/>
      <c r="E27" s="60"/>
      <c r="F27" s="62"/>
      <c r="G27" s="59"/>
      <c r="H27" s="62"/>
      <c r="I27" s="62"/>
      <c r="J27" s="62"/>
      <c r="K27" s="41"/>
      <c r="L27" s="10"/>
      <c r="M27" s="10"/>
    </row>
    <row r="31" spans="1:14">
      <c r="F31" s="15"/>
      <c r="G31"/>
    </row>
  </sheetData>
  <mergeCells count="3">
    <mergeCell ref="A1:J1"/>
    <mergeCell ref="B2:C2"/>
    <mergeCell ref="D2:F2"/>
  </mergeCells>
  <phoneticPr fontId="20" type="noConversion"/>
  <pageMargins left="0.19685039370078741" right="0" top="0" bottom="0" header="0.19685039370078741" footer="0.51181102362204722"/>
  <pageSetup paperSize="9" orientation="portrait" copies="2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6"/>
  <sheetViews>
    <sheetView workbookViewId="0">
      <selection activeCell="C12" sqref="C12"/>
    </sheetView>
  </sheetViews>
  <sheetFormatPr defaultRowHeight="16.5"/>
  <cols>
    <col min="1" max="2" width="12.125" customWidth="1"/>
    <col min="3" max="4" width="15.5" customWidth="1"/>
    <col min="5" max="5" width="9.75" customWidth="1"/>
    <col min="6" max="6" width="12.625" customWidth="1"/>
    <col min="7" max="7" width="2.5" style="15" customWidth="1"/>
    <col min="8" max="9" width="3.25" customWidth="1"/>
    <col min="10" max="11" width="3.875" customWidth="1"/>
    <col min="12" max="12" width="2.25" customWidth="1"/>
    <col min="13" max="13" width="3.125" customWidth="1"/>
  </cols>
  <sheetData>
    <row r="1" spans="1:13" ht="42" customHeight="1">
      <c r="A1" s="654" t="s">
        <v>94</v>
      </c>
      <c r="B1" s="654"/>
      <c r="C1" s="654"/>
      <c r="D1" s="654"/>
      <c r="E1" s="654"/>
      <c r="F1" s="654"/>
      <c r="G1" s="655"/>
      <c r="H1" s="655"/>
      <c r="I1" s="655"/>
      <c r="J1" s="655"/>
      <c r="K1" s="403"/>
    </row>
    <row r="2" spans="1:13" ht="37.5" customHeight="1" thickBot="1">
      <c r="A2" s="419" t="s">
        <v>146</v>
      </c>
      <c r="B2" s="656" t="s">
        <v>693</v>
      </c>
      <c r="C2" s="656"/>
      <c r="D2" s="657" t="s">
        <v>273</v>
      </c>
      <c r="E2" s="657"/>
      <c r="F2" s="657"/>
      <c r="G2" s="43"/>
      <c r="H2" s="403"/>
      <c r="I2" s="403"/>
      <c r="J2" s="403"/>
      <c r="K2" s="403"/>
    </row>
    <row r="3" spans="1:13" ht="63.75" customHeight="1" thickBot="1">
      <c r="A3" s="44" t="s">
        <v>95</v>
      </c>
      <c r="B3" s="45" t="s">
        <v>96</v>
      </c>
      <c r="C3" s="45" t="s">
        <v>97</v>
      </c>
      <c r="D3" s="45" t="s">
        <v>98</v>
      </c>
      <c r="E3" s="45" t="s">
        <v>79</v>
      </c>
      <c r="F3" s="45" t="s">
        <v>6</v>
      </c>
      <c r="G3" s="46" t="s">
        <v>100</v>
      </c>
      <c r="H3" s="47" t="s">
        <v>101</v>
      </c>
      <c r="I3" s="37" t="s">
        <v>102</v>
      </c>
      <c r="J3" s="39" t="s">
        <v>103</v>
      </c>
      <c r="K3" s="38" t="s">
        <v>104</v>
      </c>
      <c r="L3" s="48" t="s">
        <v>100</v>
      </c>
      <c r="M3" s="49" t="s">
        <v>105</v>
      </c>
    </row>
    <row r="4" spans="1:13" ht="31.5" hidden="1" customHeight="1" thickBot="1">
      <c r="A4" s="406" t="s">
        <v>148</v>
      </c>
      <c r="B4" s="422" t="s">
        <v>149</v>
      </c>
      <c r="C4" s="407" t="s">
        <v>153</v>
      </c>
      <c r="D4" s="408" t="s">
        <v>154</v>
      </c>
      <c r="E4" s="67" t="s">
        <v>145</v>
      </c>
      <c r="F4" s="524" t="s">
        <v>262</v>
      </c>
      <c r="G4" s="366"/>
      <c r="H4" s="513">
        <v>6.34</v>
      </c>
      <c r="I4" s="238">
        <v>2.157142857142857</v>
      </c>
      <c r="J4" s="238">
        <v>1.605</v>
      </c>
      <c r="K4" s="89">
        <v>2.5</v>
      </c>
      <c r="L4" s="12"/>
      <c r="M4" s="13">
        <v>819</v>
      </c>
    </row>
    <row r="5" spans="1:13" ht="31.5" customHeight="1">
      <c r="A5" s="398" t="s">
        <v>280</v>
      </c>
      <c r="B5" s="401" t="s">
        <v>142</v>
      </c>
      <c r="C5" s="399" t="s">
        <v>331</v>
      </c>
      <c r="D5" s="400" t="s">
        <v>328</v>
      </c>
      <c r="E5" s="319" t="s">
        <v>128</v>
      </c>
      <c r="F5" s="322" t="s">
        <v>308</v>
      </c>
      <c r="G5" s="645"/>
      <c r="H5" s="364">
        <v>6.2941176470588234</v>
      </c>
      <c r="I5" s="357">
        <v>2.4519480519480519</v>
      </c>
      <c r="J5" s="357">
        <v>1.4849999999999999</v>
      </c>
      <c r="K5" s="367">
        <v>2.5</v>
      </c>
      <c r="L5" s="11"/>
      <c r="M5" s="175">
        <v>779</v>
      </c>
    </row>
    <row r="6" spans="1:13" ht="31.5" customHeight="1">
      <c r="A6" s="409" t="s">
        <v>282</v>
      </c>
      <c r="B6" s="410" t="s">
        <v>143</v>
      </c>
      <c r="C6" s="399" t="s">
        <v>352</v>
      </c>
      <c r="D6" s="400" t="s">
        <v>309</v>
      </c>
      <c r="E6" s="415" t="s">
        <v>129</v>
      </c>
      <c r="F6" s="320" t="s">
        <v>372</v>
      </c>
      <c r="G6" s="652" t="s">
        <v>679</v>
      </c>
      <c r="H6" s="514">
        <v>6.3</v>
      </c>
      <c r="I6" s="359">
        <v>2.4</v>
      </c>
      <c r="J6" s="237">
        <v>1.45</v>
      </c>
      <c r="K6" s="88">
        <v>2.5</v>
      </c>
      <c r="L6" s="14">
        <v>1</v>
      </c>
      <c r="M6" s="50">
        <v>775</v>
      </c>
    </row>
    <row r="7" spans="1:13" ht="31.5" customHeight="1">
      <c r="A7" s="423" t="s">
        <v>284</v>
      </c>
      <c r="B7" s="519" t="s">
        <v>255</v>
      </c>
      <c r="C7" s="404" t="s">
        <v>369</v>
      </c>
      <c r="D7" s="400" t="s">
        <v>660</v>
      </c>
      <c r="E7" s="523" t="s">
        <v>145</v>
      </c>
      <c r="F7" s="322"/>
      <c r="G7" s="645"/>
      <c r="H7" s="356">
        <v>6</v>
      </c>
      <c r="I7" s="357">
        <v>2.220779220779221</v>
      </c>
      <c r="J7" s="357">
        <v>1.87</v>
      </c>
      <c r="K7" s="367">
        <v>2.5</v>
      </c>
      <c r="L7" s="367"/>
      <c r="M7" s="520">
        <v>785</v>
      </c>
    </row>
    <row r="8" spans="1:13" ht="31.5" customHeight="1">
      <c r="A8" s="398" t="s">
        <v>286</v>
      </c>
      <c r="B8" s="402" t="s">
        <v>137</v>
      </c>
      <c r="C8" s="399" t="s">
        <v>330</v>
      </c>
      <c r="D8" s="400" t="s">
        <v>351</v>
      </c>
      <c r="E8" s="523" t="s">
        <v>145</v>
      </c>
      <c r="F8" s="526" t="s">
        <v>256</v>
      </c>
      <c r="G8" s="652" t="s">
        <v>679</v>
      </c>
      <c r="H8" s="356">
        <v>6.2222222222222223</v>
      </c>
      <c r="I8" s="357">
        <v>2.25</v>
      </c>
      <c r="J8" s="237">
        <v>1.75</v>
      </c>
      <c r="K8" s="88">
        <v>2.5</v>
      </c>
      <c r="L8" s="14">
        <v>1</v>
      </c>
      <c r="M8" s="50">
        <v>732</v>
      </c>
    </row>
    <row r="9" spans="1:13" ht="31.5" customHeight="1" thickBot="1">
      <c r="A9" s="406" t="s">
        <v>288</v>
      </c>
      <c r="B9" s="414" t="s">
        <v>144</v>
      </c>
      <c r="C9" s="407" t="s">
        <v>378</v>
      </c>
      <c r="D9" s="408" t="s">
        <v>154</v>
      </c>
      <c r="E9" s="522" t="s">
        <v>145</v>
      </c>
      <c r="F9" s="532" t="s">
        <v>458</v>
      </c>
      <c r="G9" s="646"/>
      <c r="H9" s="411">
        <v>6.3636363636363633</v>
      </c>
      <c r="I9" s="238">
        <v>2.157142857142857</v>
      </c>
      <c r="J9" s="238">
        <v>1.47</v>
      </c>
      <c r="K9" s="89">
        <v>2.5</v>
      </c>
      <c r="L9" s="12"/>
      <c r="M9" s="13">
        <v>819</v>
      </c>
    </row>
    <row r="10" spans="1:13" ht="31.5" customHeight="1">
      <c r="A10" s="398" t="s">
        <v>290</v>
      </c>
      <c r="B10" s="401" t="s">
        <v>137</v>
      </c>
      <c r="C10" s="399" t="s">
        <v>329</v>
      </c>
      <c r="D10" s="400" t="s">
        <v>654</v>
      </c>
      <c r="E10" s="319" t="s">
        <v>128</v>
      </c>
      <c r="F10" s="322" t="s">
        <v>325</v>
      </c>
      <c r="G10" s="645"/>
      <c r="H10" s="356">
        <v>6.2777777777777777</v>
      </c>
      <c r="I10" s="357">
        <v>2.5324675324675323</v>
      </c>
      <c r="J10" s="357">
        <v>1.56</v>
      </c>
      <c r="K10" s="367">
        <v>2.5</v>
      </c>
      <c r="L10" s="11"/>
      <c r="M10" s="175">
        <v>785</v>
      </c>
    </row>
    <row r="11" spans="1:13" ht="31.5" customHeight="1">
      <c r="A11" s="409" t="s">
        <v>291</v>
      </c>
      <c r="B11" s="410" t="s">
        <v>143</v>
      </c>
      <c r="C11" s="399" t="s">
        <v>332</v>
      </c>
      <c r="D11" s="400" t="s">
        <v>152</v>
      </c>
      <c r="E11" s="415" t="s">
        <v>129</v>
      </c>
      <c r="F11" s="322" t="s">
        <v>373</v>
      </c>
      <c r="G11" s="652" t="s">
        <v>679</v>
      </c>
      <c r="H11" s="514">
        <v>6</v>
      </c>
      <c r="I11" s="359">
        <v>2.8714285714285714</v>
      </c>
      <c r="J11" s="237">
        <v>1.45</v>
      </c>
      <c r="K11" s="88">
        <v>2.5</v>
      </c>
      <c r="L11" s="14">
        <v>1</v>
      </c>
      <c r="M11" s="50">
        <f t="shared" ref="M11:M22" si="0">(H11*70+I11*75+J11*25+K11*45+L11*60)</f>
        <v>844.10714285714289</v>
      </c>
    </row>
    <row r="12" spans="1:13" ht="31.5" customHeight="1">
      <c r="A12" s="648" t="s">
        <v>677</v>
      </c>
      <c r="B12" s="418" t="s">
        <v>357</v>
      </c>
      <c r="C12" s="399" t="s">
        <v>371</v>
      </c>
      <c r="D12" s="400" t="s">
        <v>313</v>
      </c>
      <c r="E12" s="523" t="s">
        <v>145</v>
      </c>
      <c r="F12" s="322"/>
      <c r="G12" s="645"/>
      <c r="H12" s="364">
        <v>6</v>
      </c>
      <c r="I12" s="357">
        <v>2.0649350649350651</v>
      </c>
      <c r="J12" s="368">
        <v>1.73</v>
      </c>
      <c r="K12" s="367">
        <v>2.5</v>
      </c>
      <c r="L12" s="11"/>
      <c r="M12" s="175">
        <f t="shared" si="0"/>
        <v>730.62012987012986</v>
      </c>
    </row>
    <row r="13" spans="1:13" ht="31.5" customHeight="1">
      <c r="A13" s="423" t="s">
        <v>681</v>
      </c>
      <c r="B13" s="402" t="s">
        <v>263</v>
      </c>
      <c r="C13" s="399" t="s">
        <v>333</v>
      </c>
      <c r="D13" s="400" t="s">
        <v>334</v>
      </c>
      <c r="E13" s="523" t="s">
        <v>145</v>
      </c>
      <c r="F13" s="526" t="s">
        <v>264</v>
      </c>
      <c r="G13" s="652" t="s">
        <v>679</v>
      </c>
      <c r="H13" s="515">
        <v>6.1117647058823534</v>
      </c>
      <c r="I13" s="358">
        <v>2.3246753246753245</v>
      </c>
      <c r="J13" s="299">
        <v>1.51</v>
      </c>
      <c r="K13" s="300">
        <v>2.5</v>
      </c>
      <c r="L13" s="14">
        <v>1</v>
      </c>
      <c r="M13" s="50">
        <f t="shared" si="0"/>
        <v>812.42417876241404</v>
      </c>
    </row>
    <row r="14" spans="1:13" ht="31.5" customHeight="1" thickBot="1">
      <c r="A14" s="406" t="s">
        <v>292</v>
      </c>
      <c r="B14" s="414" t="s">
        <v>144</v>
      </c>
      <c r="C14" s="407" t="s">
        <v>335</v>
      </c>
      <c r="D14" s="408" t="s">
        <v>336</v>
      </c>
      <c r="E14" s="522" t="s">
        <v>145</v>
      </c>
      <c r="F14" s="532" t="s">
        <v>265</v>
      </c>
      <c r="G14" s="646"/>
      <c r="H14" s="413">
        <v>6.25</v>
      </c>
      <c r="I14" s="238">
        <v>2.4539682539682537</v>
      </c>
      <c r="J14" s="238">
        <v>1.45</v>
      </c>
      <c r="K14" s="89">
        <v>2.7</v>
      </c>
      <c r="L14" s="12"/>
      <c r="M14" s="302">
        <f t="shared" si="0"/>
        <v>779.29761904761904</v>
      </c>
    </row>
    <row r="15" spans="1:13" ht="31.5" customHeight="1">
      <c r="A15" s="398" t="s">
        <v>293</v>
      </c>
      <c r="B15" s="401" t="s">
        <v>137</v>
      </c>
      <c r="C15" s="404" t="s">
        <v>337</v>
      </c>
      <c r="D15" s="400" t="s">
        <v>374</v>
      </c>
      <c r="E15" s="516" t="s">
        <v>128</v>
      </c>
      <c r="F15" s="322" t="s">
        <v>326</v>
      </c>
      <c r="G15" s="645"/>
      <c r="H15" s="412">
        <v>6.2941176470588234</v>
      </c>
      <c r="I15" s="357">
        <v>2.2833766233766237</v>
      </c>
      <c r="J15" s="357">
        <v>1.6300000000000001</v>
      </c>
      <c r="K15" s="367">
        <v>2.5</v>
      </c>
      <c r="L15" s="11"/>
      <c r="M15" s="369">
        <f t="shared" si="0"/>
        <v>765.09148204736437</v>
      </c>
    </row>
    <row r="16" spans="1:13" ht="31.5" customHeight="1">
      <c r="A16" s="409" t="s">
        <v>294</v>
      </c>
      <c r="B16" s="410" t="s">
        <v>143</v>
      </c>
      <c r="C16" s="399" t="s">
        <v>341</v>
      </c>
      <c r="D16" s="400" t="s">
        <v>529</v>
      </c>
      <c r="E16" s="416" t="s">
        <v>129</v>
      </c>
      <c r="F16" s="322" t="s">
        <v>266</v>
      </c>
      <c r="G16" s="652" t="s">
        <v>679</v>
      </c>
      <c r="H16" s="649">
        <v>6.0098039215686274</v>
      </c>
      <c r="I16" s="237">
        <v>2.0779220779220782</v>
      </c>
      <c r="J16" s="237">
        <v>1.49</v>
      </c>
      <c r="K16" s="88">
        <v>2.5</v>
      </c>
      <c r="L16" s="14">
        <v>1</v>
      </c>
      <c r="M16" s="301">
        <f t="shared" si="0"/>
        <v>786.28043035395979</v>
      </c>
    </row>
    <row r="17" spans="1:14" ht="31.5" customHeight="1">
      <c r="A17" s="423" t="s">
        <v>295</v>
      </c>
      <c r="B17" s="418" t="s">
        <v>255</v>
      </c>
      <c r="C17" s="404" t="s">
        <v>375</v>
      </c>
      <c r="D17" s="405" t="s">
        <v>342</v>
      </c>
      <c r="E17" s="523" t="s">
        <v>145</v>
      </c>
      <c r="F17" s="322" t="s">
        <v>572</v>
      </c>
      <c r="G17" s="645"/>
      <c r="H17" s="382">
        <v>5.8627450980392153</v>
      </c>
      <c r="I17" s="360">
        <v>2.3357142857142859</v>
      </c>
      <c r="J17" s="303">
        <v>1.6700000000000002</v>
      </c>
      <c r="K17" s="11">
        <v>2.5</v>
      </c>
      <c r="L17" s="11"/>
      <c r="M17" s="175">
        <f t="shared" si="0"/>
        <v>739.82072829131653</v>
      </c>
    </row>
    <row r="18" spans="1:14" ht="31.5" customHeight="1">
      <c r="A18" s="423" t="s">
        <v>659</v>
      </c>
      <c r="B18" s="402" t="s">
        <v>263</v>
      </c>
      <c r="C18" s="399" t="s">
        <v>340</v>
      </c>
      <c r="D18" s="400" t="s">
        <v>343</v>
      </c>
      <c r="E18" s="523" t="s">
        <v>145</v>
      </c>
      <c r="F18" s="526" t="s">
        <v>376</v>
      </c>
      <c r="G18" s="652" t="s">
        <v>679</v>
      </c>
      <c r="H18" s="365">
        <v>6</v>
      </c>
      <c r="I18" s="360">
        <v>2.1999999999999997</v>
      </c>
      <c r="J18" s="303">
        <v>2.0499999999999998</v>
      </c>
      <c r="K18" s="11">
        <v>2.5</v>
      </c>
      <c r="L18" s="14">
        <v>1</v>
      </c>
      <c r="M18" s="50">
        <f t="shared" si="0"/>
        <v>808.75</v>
      </c>
    </row>
    <row r="19" spans="1:14" ht="31.5" customHeight="1" thickBot="1">
      <c r="A19" s="406" t="s">
        <v>296</v>
      </c>
      <c r="B19" s="414" t="s">
        <v>149</v>
      </c>
      <c r="C19" s="407" t="s">
        <v>344</v>
      </c>
      <c r="D19" s="408" t="s">
        <v>269</v>
      </c>
      <c r="E19" s="67" t="s">
        <v>145</v>
      </c>
      <c r="F19" s="533" t="s">
        <v>361</v>
      </c>
      <c r="G19" s="646"/>
      <c r="H19" s="545">
        <v>6.041176470588236</v>
      </c>
      <c r="I19" s="361">
        <v>2.220779220779221</v>
      </c>
      <c r="J19" s="361">
        <v>1.81</v>
      </c>
      <c r="K19" s="12">
        <v>2.5</v>
      </c>
      <c r="L19" s="12"/>
      <c r="M19" s="13">
        <f t="shared" si="0"/>
        <v>747.19079449961805</v>
      </c>
      <c r="N19" s="174"/>
    </row>
    <row r="20" spans="1:14" ht="31.5" customHeight="1">
      <c r="A20" s="398" t="s">
        <v>297</v>
      </c>
      <c r="B20" s="401" t="s">
        <v>137</v>
      </c>
      <c r="C20" s="404" t="s">
        <v>338</v>
      </c>
      <c r="D20" s="405" t="s">
        <v>339</v>
      </c>
      <c r="E20" s="527" t="s">
        <v>128</v>
      </c>
      <c r="F20" s="322" t="s">
        <v>272</v>
      </c>
      <c r="G20" s="645"/>
      <c r="H20" s="365">
        <v>6.2941176470588234</v>
      </c>
      <c r="I20" s="360">
        <v>2.4415584415584415</v>
      </c>
      <c r="J20" s="360">
        <v>1.48</v>
      </c>
      <c r="K20" s="11">
        <v>2.5</v>
      </c>
      <c r="L20" s="11"/>
      <c r="M20" s="175">
        <f t="shared" si="0"/>
        <v>773.20511841100074</v>
      </c>
    </row>
    <row r="21" spans="1:14" ht="31.5" customHeight="1">
      <c r="A21" s="409" t="s">
        <v>298</v>
      </c>
      <c r="B21" s="402" t="s">
        <v>143</v>
      </c>
      <c r="C21" s="399" t="s">
        <v>345</v>
      </c>
      <c r="D21" s="400" t="s">
        <v>322</v>
      </c>
      <c r="E21" s="417" t="s">
        <v>129</v>
      </c>
      <c r="F21" s="322" t="s">
        <v>323</v>
      </c>
      <c r="G21" s="652" t="s">
        <v>679</v>
      </c>
      <c r="H21" s="514">
        <v>5.8529411764705879</v>
      </c>
      <c r="I21" s="237">
        <v>2.1948051948051948</v>
      </c>
      <c r="J21" s="237">
        <v>1.56</v>
      </c>
      <c r="K21" s="88">
        <v>2.2999999999999998</v>
      </c>
      <c r="L21" s="14">
        <v>1</v>
      </c>
      <c r="M21" s="50">
        <f t="shared" si="0"/>
        <v>776.81627196333079</v>
      </c>
    </row>
    <row r="22" spans="1:14" ht="31.5" customHeight="1">
      <c r="A22" s="398" t="s">
        <v>299</v>
      </c>
      <c r="B22" s="418" t="s">
        <v>137</v>
      </c>
      <c r="C22" s="404" t="s">
        <v>346</v>
      </c>
      <c r="D22" s="405" t="s">
        <v>268</v>
      </c>
      <c r="E22" s="323"/>
      <c r="F22" s="322"/>
      <c r="G22" s="645"/>
      <c r="H22" s="365">
        <v>6</v>
      </c>
      <c r="I22" s="360">
        <v>2.3333333333333335</v>
      </c>
      <c r="J22" s="303">
        <v>1.62</v>
      </c>
      <c r="K22" s="11">
        <v>2.5</v>
      </c>
      <c r="L22" s="11"/>
      <c r="M22" s="175">
        <f t="shared" si="0"/>
        <v>748</v>
      </c>
    </row>
    <row r="23" spans="1:14" ht="31.5" customHeight="1">
      <c r="A23" s="409" t="s">
        <v>300</v>
      </c>
      <c r="B23" s="525" t="s">
        <v>304</v>
      </c>
      <c r="C23" s="399" t="s">
        <v>347</v>
      </c>
      <c r="D23" s="400" t="s">
        <v>628</v>
      </c>
      <c r="E23" s="523" t="s">
        <v>145</v>
      </c>
      <c r="F23" s="322" t="s">
        <v>327</v>
      </c>
      <c r="G23" s="652" t="s">
        <v>679</v>
      </c>
      <c r="H23" s="528">
        <v>6</v>
      </c>
      <c r="I23" s="237">
        <v>2.1642857142857141</v>
      </c>
      <c r="J23" s="359">
        <v>1.6900000000000002</v>
      </c>
      <c r="K23" s="14">
        <v>2.5</v>
      </c>
      <c r="L23" s="14">
        <v>1</v>
      </c>
      <c r="M23" s="50">
        <f t="shared" ref="M23:M24" si="1">(H23*70+I23*75+J23*25+K23*45+L23*60)</f>
        <v>797.07142857142856</v>
      </c>
    </row>
    <row r="24" spans="1:14" ht="31.5" customHeight="1" thickBot="1">
      <c r="A24" s="420" t="s">
        <v>301</v>
      </c>
      <c r="B24" s="544" t="s">
        <v>306</v>
      </c>
      <c r="C24" s="407" t="s">
        <v>348</v>
      </c>
      <c r="D24" s="421" t="s">
        <v>377</v>
      </c>
      <c r="E24" s="522" t="s">
        <v>145</v>
      </c>
      <c r="F24" s="532" t="s">
        <v>358</v>
      </c>
      <c r="G24" s="646"/>
      <c r="H24" s="529">
        <v>6.2</v>
      </c>
      <c r="I24" s="530">
        <v>2.7142857142857144</v>
      </c>
      <c r="J24" s="531">
        <v>1.53</v>
      </c>
      <c r="K24" s="549">
        <v>2.5</v>
      </c>
      <c r="L24" s="549"/>
      <c r="M24" s="550">
        <f t="shared" si="1"/>
        <v>788.32142857142856</v>
      </c>
    </row>
    <row r="25" spans="1:14" ht="31.5" customHeight="1" thickBot="1">
      <c r="A25" s="535" t="s">
        <v>302</v>
      </c>
      <c r="B25" s="536" t="s">
        <v>137</v>
      </c>
      <c r="C25" s="537" t="s">
        <v>349</v>
      </c>
      <c r="D25" s="538" t="s">
        <v>655</v>
      </c>
      <c r="E25" s="539" t="s">
        <v>128</v>
      </c>
      <c r="F25" s="521" t="s">
        <v>350</v>
      </c>
      <c r="G25" s="647"/>
      <c r="H25" s="540">
        <v>6</v>
      </c>
      <c r="I25" s="541">
        <v>2.7246103896103895</v>
      </c>
      <c r="J25" s="541">
        <v>1.4750000000000001</v>
      </c>
      <c r="K25" s="542">
        <v>2.5</v>
      </c>
      <c r="L25" s="542"/>
      <c r="M25" s="543">
        <f t="shared" ref="M25" si="2">(H25*70+I25*75+J25*25+K25*45+L25*60)</f>
        <v>773.72077922077915</v>
      </c>
    </row>
    <row r="26" spans="1:14" ht="25.5" customHeight="1">
      <c r="A26" s="59" t="s">
        <v>106</v>
      </c>
      <c r="B26" s="60"/>
      <c r="C26" s="60"/>
      <c r="D26" s="61" t="s">
        <v>107</v>
      </c>
      <c r="E26" s="60"/>
      <c r="F26" s="62"/>
      <c r="G26" s="59" t="s">
        <v>108</v>
      </c>
      <c r="H26" s="62"/>
      <c r="I26" s="62"/>
      <c r="J26" s="62"/>
      <c r="K26" s="41"/>
      <c r="L26" s="10"/>
      <c r="M26" s="10"/>
    </row>
  </sheetData>
  <mergeCells count="3">
    <mergeCell ref="A1:J1"/>
    <mergeCell ref="B2:C2"/>
    <mergeCell ref="D2:F2"/>
  </mergeCells>
  <phoneticPr fontId="20" type="noConversion"/>
  <pageMargins left="0.19685039370078741" right="0" top="0" bottom="0" header="0.51181102362204722" footer="0.51181102362204722"/>
  <pageSetup paperSize="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65518"/>
  <sheetViews>
    <sheetView workbookViewId="0">
      <selection activeCell="S22" sqref="S22"/>
    </sheetView>
  </sheetViews>
  <sheetFormatPr defaultRowHeight="16.5"/>
  <cols>
    <col min="1" max="1" width="2.875" customWidth="1"/>
    <col min="2" max="2" width="3.625" customWidth="1"/>
    <col min="3" max="3" width="10.625" style="3" customWidth="1"/>
    <col min="4" max="4" width="4.625" customWidth="1"/>
    <col min="5" max="5" width="5.5" hidden="1" customWidth="1"/>
    <col min="6" max="6" width="5.75" style="7" hidden="1" customWidth="1"/>
    <col min="7" max="7" width="6.625" style="7" hidden="1" customWidth="1"/>
    <col min="8" max="8" width="3.625" style="58" customWidth="1"/>
    <col min="9" max="9" width="4.625" customWidth="1"/>
    <col min="10" max="10" width="3.625" customWidth="1"/>
    <col min="11" max="11" width="10.625" style="3" customWidth="1"/>
    <col min="12" max="12" width="4.625" customWidth="1"/>
    <col min="13" max="13" width="6.625" hidden="1" customWidth="1"/>
    <col min="14" max="14" width="5.875" hidden="1" customWidth="1"/>
    <col min="15" max="15" width="6" hidden="1" customWidth="1"/>
    <col min="16" max="16" width="3.625" style="58" customWidth="1"/>
    <col min="17" max="17" width="4.625" customWidth="1"/>
    <col min="18" max="18" width="3.625" customWidth="1"/>
    <col min="19" max="19" width="10.625" customWidth="1"/>
    <col min="20" max="20" width="4.625" customWidth="1"/>
    <col min="21" max="21" width="4.75" hidden="1" customWidth="1"/>
    <col min="22" max="22" width="6" hidden="1" customWidth="1"/>
    <col min="23" max="23" width="5.5" hidden="1" customWidth="1"/>
    <col min="24" max="24" width="3.625" style="58" customWidth="1"/>
    <col min="25" max="25" width="4.625" customWidth="1"/>
    <col min="26" max="26" width="3.625" customWidth="1"/>
    <col min="27" max="27" width="10.625" style="3" customWidth="1"/>
    <col min="28" max="28" width="4.625" customWidth="1"/>
    <col min="29" max="31" width="6.625" hidden="1" customWidth="1"/>
    <col min="32" max="32" width="3.625" style="58" customWidth="1"/>
    <col min="33" max="33" width="4.625" customWidth="1"/>
    <col min="34" max="34" width="3.625" customWidth="1"/>
    <col min="35" max="35" width="10.625" style="3" customWidth="1"/>
    <col min="36" max="36" width="4.625" customWidth="1"/>
    <col min="37" max="39" width="6.625" hidden="1" customWidth="1"/>
    <col min="40" max="40" width="3.625" style="58" customWidth="1"/>
    <col min="41" max="41" width="4.625" customWidth="1"/>
  </cols>
  <sheetData>
    <row r="1" spans="1:41" ht="19.5" customHeight="1">
      <c r="A1" s="9"/>
      <c r="B1" s="9"/>
      <c r="C1" s="9"/>
      <c r="D1" s="660" t="s">
        <v>19</v>
      </c>
      <c r="E1" s="660"/>
      <c r="F1" s="660"/>
      <c r="G1" s="660"/>
      <c r="H1" s="660"/>
      <c r="I1" s="660"/>
      <c r="J1" s="660"/>
      <c r="K1" s="239" t="s">
        <v>694</v>
      </c>
      <c r="L1" t="s">
        <v>274</v>
      </c>
      <c r="P1" s="57"/>
      <c r="S1" s="8"/>
      <c r="X1" s="57"/>
      <c r="Z1" s="9"/>
      <c r="AA1" s="9"/>
      <c r="AB1" s="9"/>
      <c r="AC1" s="9"/>
      <c r="AD1" s="9"/>
      <c r="AE1" s="9"/>
      <c r="AF1" s="57"/>
      <c r="AG1" s="9"/>
      <c r="AH1" s="9"/>
      <c r="AI1" s="9"/>
      <c r="AJ1" s="9"/>
      <c r="AK1" s="9"/>
      <c r="AL1" s="9"/>
      <c r="AM1" s="9"/>
      <c r="AN1" s="57"/>
      <c r="AO1" s="9"/>
    </row>
    <row r="2" spans="1:41" ht="14.1" customHeight="1">
      <c r="A2" s="2" t="s">
        <v>15</v>
      </c>
      <c r="B2" s="1" t="s">
        <v>34</v>
      </c>
      <c r="C2" s="4" t="s">
        <v>2</v>
      </c>
      <c r="D2" s="666">
        <v>226</v>
      </c>
      <c r="E2" s="666"/>
      <c r="F2" s="54"/>
      <c r="G2" s="54"/>
      <c r="H2" s="54"/>
      <c r="I2" s="54"/>
      <c r="J2" s="55"/>
      <c r="K2" s="661" t="s">
        <v>32</v>
      </c>
      <c r="L2" s="662"/>
      <c r="M2" s="662"/>
      <c r="N2" s="662"/>
      <c r="O2" s="662"/>
      <c r="P2" s="662"/>
      <c r="Q2" s="662"/>
      <c r="R2" s="662"/>
      <c r="S2" s="662"/>
      <c r="T2" s="662"/>
      <c r="U2" s="662"/>
      <c r="V2" s="662"/>
      <c r="W2" s="662"/>
      <c r="X2" s="662"/>
      <c r="Y2" s="662"/>
      <c r="Z2" s="662"/>
      <c r="AA2" s="662"/>
      <c r="AB2" s="662"/>
      <c r="AC2" s="662"/>
      <c r="AD2" s="662"/>
      <c r="AE2" s="662"/>
      <c r="AF2" s="662"/>
      <c r="AG2" s="662"/>
      <c r="AH2" s="662"/>
      <c r="AI2" s="662"/>
      <c r="AJ2" s="662"/>
      <c r="AK2" s="662"/>
      <c r="AL2" s="662"/>
      <c r="AM2" s="662"/>
      <c r="AN2" s="662"/>
      <c r="AO2" s="662"/>
    </row>
    <row r="3" spans="1:41" s="15" customFormat="1" ht="14.1" customHeight="1">
      <c r="A3" s="663" t="s">
        <v>7</v>
      </c>
      <c r="B3" s="28"/>
      <c r="C3" s="192">
        <v>44137</v>
      </c>
      <c r="D3" s="192"/>
      <c r="E3" s="29"/>
      <c r="F3" s="192"/>
      <c r="G3" s="192"/>
      <c r="H3" s="53"/>
      <c r="I3" s="28" t="s">
        <v>80</v>
      </c>
      <c r="J3" s="28"/>
      <c r="K3" s="192">
        <f>C3+1</f>
        <v>44138</v>
      </c>
      <c r="L3" s="192"/>
      <c r="M3" s="29"/>
      <c r="N3" s="192"/>
      <c r="O3" s="192"/>
      <c r="P3" s="53"/>
      <c r="Q3" s="28" t="s">
        <v>81</v>
      </c>
      <c r="R3" s="211"/>
      <c r="S3" s="192">
        <f>C3+2</f>
        <v>44139</v>
      </c>
      <c r="T3" s="192"/>
      <c r="U3" s="29"/>
      <c r="V3" s="192"/>
      <c r="W3" s="192"/>
      <c r="X3" s="53"/>
      <c r="Y3" s="28" t="s">
        <v>82</v>
      </c>
      <c r="Z3" s="211"/>
      <c r="AA3" s="664">
        <f>C3+3</f>
        <v>44140</v>
      </c>
      <c r="AB3" s="664"/>
      <c r="AC3" s="29"/>
      <c r="AD3" s="192"/>
      <c r="AE3" s="192"/>
      <c r="AF3" s="53"/>
      <c r="AG3" s="28" t="s">
        <v>83</v>
      </c>
      <c r="AH3" s="211"/>
      <c r="AI3" s="664">
        <f>C3+4</f>
        <v>44141</v>
      </c>
      <c r="AJ3" s="664"/>
      <c r="AK3" s="29"/>
      <c r="AL3" s="192"/>
      <c r="AM3" s="192"/>
      <c r="AN3" s="53"/>
      <c r="AO3" s="28" t="s">
        <v>84</v>
      </c>
    </row>
    <row r="4" spans="1:41" s="15" customFormat="1" ht="14.1" customHeight="1">
      <c r="A4" s="663"/>
      <c r="B4" s="16" t="s">
        <v>12</v>
      </c>
      <c r="C4" s="16" t="s">
        <v>13</v>
      </c>
      <c r="D4" s="16" t="s">
        <v>16</v>
      </c>
      <c r="E4" s="16" t="s">
        <v>36</v>
      </c>
      <c r="F4" s="16" t="s">
        <v>37</v>
      </c>
      <c r="G4" s="16" t="s">
        <v>40</v>
      </c>
      <c r="H4" s="53" t="s">
        <v>35</v>
      </c>
      <c r="I4" s="16" t="s">
        <v>62</v>
      </c>
      <c r="J4" s="16" t="s">
        <v>12</v>
      </c>
      <c r="K4" s="16" t="s">
        <v>13</v>
      </c>
      <c r="L4" s="16" t="s">
        <v>16</v>
      </c>
      <c r="M4" s="16" t="s">
        <v>36</v>
      </c>
      <c r="N4" s="16" t="s">
        <v>37</v>
      </c>
      <c r="O4" s="16" t="s">
        <v>40</v>
      </c>
      <c r="P4" s="53" t="s">
        <v>35</v>
      </c>
      <c r="Q4" s="16" t="s">
        <v>62</v>
      </c>
      <c r="R4" s="212" t="s">
        <v>12</v>
      </c>
      <c r="S4" s="16" t="s">
        <v>13</v>
      </c>
      <c r="T4" s="16" t="s">
        <v>16</v>
      </c>
      <c r="U4" s="16" t="s">
        <v>36</v>
      </c>
      <c r="V4" s="16" t="s">
        <v>37</v>
      </c>
      <c r="W4" s="16" t="s">
        <v>40</v>
      </c>
      <c r="X4" s="53" t="s">
        <v>35</v>
      </c>
      <c r="Y4" s="16" t="s">
        <v>62</v>
      </c>
      <c r="Z4" s="212" t="s">
        <v>12</v>
      </c>
      <c r="AA4" s="35" t="s">
        <v>13</v>
      </c>
      <c r="AB4" s="16" t="s">
        <v>16</v>
      </c>
      <c r="AC4" s="16" t="s">
        <v>36</v>
      </c>
      <c r="AD4" s="16" t="s">
        <v>37</v>
      </c>
      <c r="AE4" s="16" t="s">
        <v>40</v>
      </c>
      <c r="AF4" s="53" t="s">
        <v>35</v>
      </c>
      <c r="AG4" s="16" t="s">
        <v>62</v>
      </c>
      <c r="AH4" s="212" t="s">
        <v>12</v>
      </c>
      <c r="AI4" s="35" t="s">
        <v>13</v>
      </c>
      <c r="AJ4" s="16" t="s">
        <v>16</v>
      </c>
      <c r="AK4" s="16" t="s">
        <v>36</v>
      </c>
      <c r="AL4" s="16" t="s">
        <v>37</v>
      </c>
      <c r="AM4" s="16" t="s">
        <v>40</v>
      </c>
      <c r="AN4" s="53" t="s">
        <v>35</v>
      </c>
      <c r="AO4" s="16" t="s">
        <v>62</v>
      </c>
    </row>
    <row r="5" spans="1:41" s="17" customFormat="1" ht="14.1" customHeight="1">
      <c r="A5" s="665" t="s">
        <v>14</v>
      </c>
      <c r="B5" s="133" t="s">
        <v>138</v>
      </c>
      <c r="C5" s="204" t="s">
        <v>110</v>
      </c>
      <c r="D5" s="205">
        <v>120</v>
      </c>
      <c r="E5" s="117">
        <f>D5/20</f>
        <v>6</v>
      </c>
      <c r="F5" s="107"/>
      <c r="G5" s="107"/>
      <c r="H5" s="194">
        <f>(D5*$D$2)/1000</f>
        <v>27.12</v>
      </c>
      <c r="I5" s="114"/>
      <c r="J5" s="133" t="s">
        <v>131</v>
      </c>
      <c r="K5" s="204" t="s">
        <v>110</v>
      </c>
      <c r="L5" s="205">
        <v>90</v>
      </c>
      <c r="M5" s="117">
        <f>L5/20</f>
        <v>4.5</v>
      </c>
      <c r="N5" s="107"/>
      <c r="O5" s="107"/>
      <c r="P5" s="194">
        <f>(L5*$D$2)/1000</f>
        <v>20.34</v>
      </c>
      <c r="Q5" s="114"/>
      <c r="R5" s="133" t="s">
        <v>379</v>
      </c>
      <c r="S5" s="204" t="s">
        <v>380</v>
      </c>
      <c r="T5" s="205">
        <v>100</v>
      </c>
      <c r="U5" s="117">
        <f>T5/20</f>
        <v>5</v>
      </c>
      <c r="V5" s="107"/>
      <c r="W5" s="107"/>
      <c r="X5" s="194">
        <f>(T5*$D$2)/1000</f>
        <v>22.6</v>
      </c>
      <c r="Y5" s="244"/>
      <c r="Z5" s="133" t="s">
        <v>119</v>
      </c>
      <c r="AA5" s="204" t="s">
        <v>110</v>
      </c>
      <c r="AB5" s="205">
        <v>120</v>
      </c>
      <c r="AC5" s="117">
        <f>AB5/20</f>
        <v>6</v>
      </c>
      <c r="AD5" s="107"/>
      <c r="AE5" s="107"/>
      <c r="AF5" s="53">
        <f>(AB5*$D$2)/1000</f>
        <v>27.12</v>
      </c>
      <c r="AG5" s="114"/>
      <c r="AH5" s="215" t="s">
        <v>156</v>
      </c>
      <c r="AI5" s="204" t="s">
        <v>157</v>
      </c>
      <c r="AJ5" s="205">
        <v>100</v>
      </c>
      <c r="AK5" s="117">
        <f>AJ5/20</f>
        <v>5</v>
      </c>
      <c r="AL5" s="107"/>
      <c r="AM5" s="107"/>
      <c r="AN5" s="53">
        <f>(AJ5*$D$2)/1000</f>
        <v>22.6</v>
      </c>
      <c r="AO5" s="114"/>
    </row>
    <row r="6" spans="1:41" s="17" customFormat="1" ht="14.1" customHeight="1">
      <c r="A6" s="665"/>
      <c r="B6" s="116" t="s">
        <v>85</v>
      </c>
      <c r="C6" s="137"/>
      <c r="D6" s="138"/>
      <c r="E6" s="117"/>
      <c r="F6" s="117"/>
      <c r="G6" s="123"/>
      <c r="H6" s="198"/>
      <c r="I6" s="114"/>
      <c r="J6" s="116" t="s">
        <v>85</v>
      </c>
      <c r="K6" s="137" t="s">
        <v>112</v>
      </c>
      <c r="L6" s="138">
        <v>20</v>
      </c>
      <c r="M6" s="117">
        <f>L6/20</f>
        <v>1</v>
      </c>
      <c r="N6" s="117"/>
      <c r="O6" s="107"/>
      <c r="P6" s="194">
        <f>(L6*$D$2)/1000</f>
        <v>4.5199999999999996</v>
      </c>
      <c r="Q6" s="198"/>
      <c r="R6" s="116"/>
      <c r="S6" s="137"/>
      <c r="T6" s="138"/>
      <c r="U6" s="117"/>
      <c r="V6" s="117"/>
      <c r="W6" s="123"/>
      <c r="X6" s="198"/>
      <c r="Y6" s="114"/>
      <c r="Z6" s="116" t="s">
        <v>85</v>
      </c>
      <c r="AA6" s="137"/>
      <c r="AB6" s="138"/>
      <c r="AC6" s="117"/>
      <c r="AD6" s="117"/>
      <c r="AE6" s="107"/>
      <c r="AF6" s="53"/>
      <c r="AG6" s="198"/>
      <c r="AH6" s="216" t="s">
        <v>158</v>
      </c>
      <c r="AI6" s="137" t="s">
        <v>159</v>
      </c>
      <c r="AJ6" s="138">
        <v>20</v>
      </c>
      <c r="AK6" s="117">
        <f>AJ6/20</f>
        <v>1</v>
      </c>
      <c r="AL6" s="117"/>
      <c r="AM6" s="107"/>
      <c r="AN6" s="53">
        <f>(AJ6*$D$2)/1000</f>
        <v>4.5199999999999996</v>
      </c>
      <c r="AO6" s="198"/>
    </row>
    <row r="7" spans="1:41" s="17" customFormat="1" ht="14.1" customHeight="1">
      <c r="A7" s="665"/>
      <c r="B7" s="31" t="s">
        <v>113</v>
      </c>
      <c r="C7" s="6"/>
      <c r="D7" s="51"/>
      <c r="E7" s="107"/>
      <c r="F7" s="107"/>
      <c r="G7" s="107"/>
      <c r="H7" s="114"/>
      <c r="I7" s="114"/>
      <c r="J7" s="31" t="s">
        <v>113</v>
      </c>
      <c r="K7" s="6"/>
      <c r="L7" s="107"/>
      <c r="M7" s="107"/>
      <c r="N7" s="107"/>
      <c r="O7" s="107"/>
      <c r="P7" s="53"/>
      <c r="Q7" s="198"/>
      <c r="R7" s="31" t="s">
        <v>381</v>
      </c>
      <c r="S7" s="6"/>
      <c r="T7" s="51"/>
      <c r="U7" s="107"/>
      <c r="V7" s="107"/>
      <c r="W7" s="107"/>
      <c r="X7" s="114"/>
      <c r="Y7" s="114"/>
      <c r="Z7" s="31" t="s">
        <v>113</v>
      </c>
      <c r="AA7" s="6"/>
      <c r="AB7" s="339"/>
      <c r="AC7" s="339"/>
      <c r="AD7" s="339"/>
      <c r="AE7" s="339"/>
      <c r="AF7" s="339"/>
      <c r="AG7" s="339"/>
      <c r="AH7" s="222" t="s">
        <v>160</v>
      </c>
      <c r="AI7" s="6"/>
      <c r="AJ7" s="107"/>
      <c r="AK7" s="107"/>
      <c r="AL7" s="107"/>
      <c r="AM7" s="107"/>
      <c r="AN7" s="53"/>
      <c r="AO7" s="198"/>
    </row>
    <row r="8" spans="1:41" s="17" customFormat="1" ht="14.1" customHeight="1">
      <c r="A8" s="665" t="s">
        <v>3</v>
      </c>
      <c r="B8" s="436" t="s">
        <v>161</v>
      </c>
      <c r="C8" s="437" t="s">
        <v>162</v>
      </c>
      <c r="D8" s="101">
        <v>60</v>
      </c>
      <c r="E8" s="329"/>
      <c r="F8" s="100">
        <f>D8*0.9/35</f>
        <v>1.5428571428571429</v>
      </c>
      <c r="G8" s="277"/>
      <c r="H8" s="278">
        <f>(D8*1700)/1000</f>
        <v>102</v>
      </c>
      <c r="I8" s="83" t="s">
        <v>163</v>
      </c>
      <c r="J8" s="565" t="s">
        <v>410</v>
      </c>
      <c r="K8" s="566" t="s">
        <v>411</v>
      </c>
      <c r="L8" s="100">
        <v>100</v>
      </c>
      <c r="M8" s="248"/>
      <c r="N8" s="100">
        <f>L8*0.7/35</f>
        <v>2</v>
      </c>
      <c r="O8" s="277"/>
      <c r="P8" s="206">
        <f>(L8*$D$2)/1000</f>
        <v>22.6</v>
      </c>
      <c r="Q8" s="102" t="s">
        <v>384</v>
      </c>
      <c r="R8" s="119" t="s">
        <v>382</v>
      </c>
      <c r="S8" s="168" t="s">
        <v>383</v>
      </c>
      <c r="T8" s="100">
        <v>45</v>
      </c>
      <c r="U8" s="248"/>
      <c r="V8" s="274">
        <f>T8/35</f>
        <v>1.2857142857142858</v>
      </c>
      <c r="W8" s="101"/>
      <c r="X8" s="249">
        <f t="shared" ref="X8:X16" si="0">(T8*$D$2)/1000</f>
        <v>10.17</v>
      </c>
      <c r="Y8" s="103" t="s">
        <v>384</v>
      </c>
      <c r="Z8" s="90" t="s">
        <v>139</v>
      </c>
      <c r="AA8" s="168" t="s">
        <v>190</v>
      </c>
      <c r="AB8" s="100">
        <v>70</v>
      </c>
      <c r="AC8" s="327"/>
      <c r="AD8" s="273">
        <f>AB8*0.8/35</f>
        <v>1.6</v>
      </c>
      <c r="AE8" s="101"/>
      <c r="AF8" s="249">
        <f>(AB8*$D$2)/1000</f>
        <v>15.82</v>
      </c>
      <c r="AG8" s="103" t="s">
        <v>163</v>
      </c>
      <c r="AH8" s="436" t="s">
        <v>445</v>
      </c>
      <c r="AI8" s="437" t="s">
        <v>449</v>
      </c>
      <c r="AJ8" s="101">
        <v>75</v>
      </c>
      <c r="AK8" s="329"/>
      <c r="AL8" s="100">
        <f>AJ8*0.9/35</f>
        <v>1.9285714285714286</v>
      </c>
      <c r="AM8" s="277"/>
      <c r="AN8" s="278">
        <f>(AJ8*1700)/1000</f>
        <v>127.5</v>
      </c>
      <c r="AO8" s="83" t="s">
        <v>163</v>
      </c>
    </row>
    <row r="9" spans="1:41" s="17" customFormat="1" ht="14.1" customHeight="1">
      <c r="A9" s="665"/>
      <c r="B9" s="438" t="s">
        <v>164</v>
      </c>
      <c r="C9" s="439" t="s">
        <v>165</v>
      </c>
      <c r="D9" s="131">
        <v>1</v>
      </c>
      <c r="E9" s="196"/>
      <c r="F9" s="250"/>
      <c r="G9" s="162"/>
      <c r="H9" s="53">
        <f>(D9*$D$2)/1000</f>
        <v>0.22600000000000001</v>
      </c>
      <c r="I9" s="161"/>
      <c r="J9" s="565" t="s">
        <v>416</v>
      </c>
      <c r="K9" s="464"/>
      <c r="L9" s="117"/>
      <c r="M9" s="250"/>
      <c r="N9" s="250"/>
      <c r="O9" s="269"/>
      <c r="P9" s="251"/>
      <c r="Q9" s="161"/>
      <c r="R9" s="120" t="s">
        <v>385</v>
      </c>
      <c r="S9" s="110" t="s">
        <v>386</v>
      </c>
      <c r="T9" s="124">
        <v>20</v>
      </c>
      <c r="U9" s="250"/>
      <c r="V9" s="250"/>
      <c r="W9" s="162">
        <f t="shared" ref="W9:W14" si="1">T9/100</f>
        <v>0.2</v>
      </c>
      <c r="X9" s="251">
        <f t="shared" si="0"/>
        <v>4.5199999999999996</v>
      </c>
      <c r="Y9" s="161"/>
      <c r="Z9" s="167" t="s">
        <v>140</v>
      </c>
      <c r="AA9" s="159" t="s">
        <v>141</v>
      </c>
      <c r="AB9" s="163">
        <v>1</v>
      </c>
      <c r="AC9" s="250"/>
      <c r="AD9" s="250"/>
      <c r="AE9" s="269"/>
      <c r="AF9" s="251">
        <f>(AB9*$D$2)/1000</f>
        <v>0.22600000000000001</v>
      </c>
      <c r="AG9" s="164"/>
      <c r="AH9" s="438" t="s">
        <v>446</v>
      </c>
      <c r="AI9" s="439" t="s">
        <v>450</v>
      </c>
      <c r="AJ9" s="131">
        <v>1</v>
      </c>
      <c r="AK9" s="196"/>
      <c r="AL9" s="117"/>
      <c r="AM9" s="263"/>
      <c r="AN9" s="53">
        <v>1</v>
      </c>
      <c r="AO9" s="161"/>
    </row>
    <row r="10" spans="1:41" s="17" customFormat="1" ht="14.1" customHeight="1">
      <c r="A10" s="665"/>
      <c r="B10" s="441" t="s">
        <v>166</v>
      </c>
      <c r="C10" s="439" t="s">
        <v>167</v>
      </c>
      <c r="D10" s="131">
        <v>3</v>
      </c>
      <c r="E10" s="196"/>
      <c r="F10" s="117"/>
      <c r="G10" s="263">
        <f>D10/100</f>
        <v>0.03</v>
      </c>
      <c r="H10" s="53">
        <f>(D10*$D$2)/1000</f>
        <v>0.67800000000000005</v>
      </c>
      <c r="I10" s="114"/>
      <c r="J10" s="565" t="s">
        <v>413</v>
      </c>
      <c r="K10" s="464"/>
      <c r="L10" s="108"/>
      <c r="M10" s="440"/>
      <c r="N10" s="250"/>
      <c r="O10" s="269"/>
      <c r="P10" s="251"/>
      <c r="Q10" s="161"/>
      <c r="R10" s="120" t="s">
        <v>381</v>
      </c>
      <c r="S10" s="110" t="s">
        <v>387</v>
      </c>
      <c r="T10" s="124">
        <v>2</v>
      </c>
      <c r="U10" s="113"/>
      <c r="V10" s="113"/>
      <c r="W10" s="162">
        <f t="shared" si="1"/>
        <v>0.02</v>
      </c>
      <c r="X10" s="142">
        <f t="shared" si="0"/>
        <v>0.45200000000000001</v>
      </c>
      <c r="Y10" s="114"/>
      <c r="Z10" s="167" t="s">
        <v>195</v>
      </c>
      <c r="AA10" s="159" t="s">
        <v>194</v>
      </c>
      <c r="AB10" s="163">
        <v>15</v>
      </c>
      <c r="AC10" s="440"/>
      <c r="AD10" s="250"/>
      <c r="AE10" s="162">
        <f>AB10/100</f>
        <v>0.15</v>
      </c>
      <c r="AF10" s="142">
        <f>(AB10*$D$2)/1000</f>
        <v>3.39</v>
      </c>
      <c r="AG10" s="114"/>
      <c r="AH10" s="441" t="s">
        <v>447</v>
      </c>
      <c r="AI10" s="439" t="s">
        <v>451</v>
      </c>
      <c r="AJ10" s="131">
        <v>1</v>
      </c>
      <c r="AK10" s="196"/>
      <c r="AL10" s="113"/>
      <c r="AM10" s="263"/>
      <c r="AN10" s="53">
        <v>1</v>
      </c>
      <c r="AO10" s="114"/>
    </row>
    <row r="11" spans="1:41" s="17" customFormat="1" ht="14.1" customHeight="1">
      <c r="A11" s="665"/>
      <c r="B11" s="438" t="s">
        <v>168</v>
      </c>
      <c r="C11" s="439" t="s">
        <v>169</v>
      </c>
      <c r="D11" s="131">
        <v>0.5</v>
      </c>
      <c r="E11" s="196"/>
      <c r="F11" s="113"/>
      <c r="G11" s="263">
        <f>D11/100</f>
        <v>5.0000000000000001E-3</v>
      </c>
      <c r="H11" s="53">
        <f>(D11*$D$2)/1000</f>
        <v>0.113</v>
      </c>
      <c r="I11" s="114"/>
      <c r="J11" s="565" t="s">
        <v>414</v>
      </c>
      <c r="K11" s="464"/>
      <c r="L11" s="108"/>
      <c r="M11" s="250"/>
      <c r="N11" s="163"/>
      <c r="O11" s="250"/>
      <c r="P11" s="251"/>
      <c r="Q11" s="161"/>
      <c r="R11" s="125" t="s">
        <v>388</v>
      </c>
      <c r="S11" s="328" t="s">
        <v>389</v>
      </c>
      <c r="T11" s="101">
        <v>50</v>
      </c>
      <c r="U11" s="248"/>
      <c r="V11" s="274"/>
      <c r="W11" s="101">
        <f t="shared" si="1"/>
        <v>0.5</v>
      </c>
      <c r="X11" s="249">
        <f t="shared" si="0"/>
        <v>11.3</v>
      </c>
      <c r="Y11" s="83" t="s">
        <v>390</v>
      </c>
      <c r="Z11" s="148" t="s">
        <v>170</v>
      </c>
      <c r="AA11" s="159" t="s">
        <v>238</v>
      </c>
      <c r="AB11" s="163">
        <v>20</v>
      </c>
      <c r="AC11" s="250"/>
      <c r="AD11" s="250"/>
      <c r="AE11" s="162">
        <f>AB11/100</f>
        <v>0.2</v>
      </c>
      <c r="AF11" s="142">
        <f>(AB11*$D$2)/1000</f>
        <v>4.5199999999999996</v>
      </c>
      <c r="AG11" s="114"/>
      <c r="AH11" s="438" t="s">
        <v>448</v>
      </c>
      <c r="AI11" s="439" t="s">
        <v>452</v>
      </c>
      <c r="AJ11" s="131">
        <v>20</v>
      </c>
      <c r="AK11" s="196"/>
      <c r="AL11" s="113"/>
      <c r="AM11" s="263">
        <f>AJ11/100</f>
        <v>0.2</v>
      </c>
      <c r="AN11" s="53">
        <v>1</v>
      </c>
      <c r="AO11" s="114"/>
    </row>
    <row r="12" spans="1:41" s="17" customFormat="1" ht="14.1" customHeight="1">
      <c r="A12" s="665"/>
      <c r="B12" s="294" t="s">
        <v>170</v>
      </c>
      <c r="C12" s="439" t="s">
        <v>171</v>
      </c>
      <c r="D12" s="131">
        <v>30</v>
      </c>
      <c r="E12" s="329"/>
      <c r="F12" s="100"/>
      <c r="G12" s="263">
        <f>D12/100</f>
        <v>0.3</v>
      </c>
      <c r="H12" s="53">
        <f>(D12*$D$2)/1000</f>
        <v>6.78</v>
      </c>
      <c r="I12" s="164"/>
      <c r="J12" s="105" t="s">
        <v>415</v>
      </c>
      <c r="K12" s="336"/>
      <c r="L12" s="163"/>
      <c r="M12" s="250"/>
      <c r="N12" s="250"/>
      <c r="O12" s="250"/>
      <c r="P12" s="251"/>
      <c r="Q12" s="442"/>
      <c r="R12" s="558" t="s">
        <v>391</v>
      </c>
      <c r="S12" s="559" t="s">
        <v>392</v>
      </c>
      <c r="T12" s="121">
        <v>10</v>
      </c>
      <c r="U12" s="254"/>
      <c r="V12" s="255"/>
      <c r="W12" s="162">
        <f t="shared" si="1"/>
        <v>0.1</v>
      </c>
      <c r="X12" s="142">
        <f t="shared" si="0"/>
        <v>2.2599999999999998</v>
      </c>
      <c r="Y12" s="114"/>
      <c r="Z12" s="506"/>
      <c r="AA12" s="159" t="s">
        <v>225</v>
      </c>
      <c r="AB12" s="163">
        <v>20</v>
      </c>
      <c r="AC12" s="113">
        <f>AB12/90</f>
        <v>0.22222222222222221</v>
      </c>
      <c r="AD12" s="113"/>
      <c r="AE12" s="139"/>
      <c r="AF12" s="142">
        <f>(AB12*$D$2)/1000</f>
        <v>4.5199999999999996</v>
      </c>
      <c r="AG12" s="114"/>
      <c r="AH12" s="294" t="s">
        <v>170</v>
      </c>
      <c r="AI12" s="439"/>
      <c r="AJ12" s="131"/>
      <c r="AK12" s="329"/>
      <c r="AL12" s="100"/>
      <c r="AM12" s="263"/>
      <c r="AN12" s="53"/>
      <c r="AO12" s="164"/>
    </row>
    <row r="13" spans="1:41" s="17" customFormat="1" ht="14.1" customHeight="1">
      <c r="A13" s="665"/>
      <c r="B13" s="167"/>
      <c r="C13" s="159"/>
      <c r="D13" s="94"/>
      <c r="E13" s="163"/>
      <c r="F13" s="163"/>
      <c r="G13" s="163"/>
      <c r="H13" s="176"/>
      <c r="I13" s="161"/>
      <c r="J13" s="444"/>
      <c r="K13" s="336"/>
      <c r="L13" s="306"/>
      <c r="M13" s="163"/>
      <c r="N13" s="163"/>
      <c r="O13" s="162"/>
      <c r="P13" s="176"/>
      <c r="Q13" s="161"/>
      <c r="R13" s="125"/>
      <c r="S13" s="109" t="s">
        <v>393</v>
      </c>
      <c r="T13" s="117">
        <v>10</v>
      </c>
      <c r="U13" s="256"/>
      <c r="V13" s="113"/>
      <c r="W13" s="162">
        <f t="shared" si="1"/>
        <v>0.1</v>
      </c>
      <c r="X13" s="142">
        <f t="shared" si="0"/>
        <v>2.2599999999999998</v>
      </c>
      <c r="Y13" s="114"/>
      <c r="Z13" s="445"/>
      <c r="AA13" s="446"/>
      <c r="AB13" s="447"/>
      <c r="AC13" s="163"/>
      <c r="AD13" s="163"/>
      <c r="AE13" s="163"/>
      <c r="AF13" s="176"/>
      <c r="AG13" s="161"/>
      <c r="AH13" s="153"/>
      <c r="AI13" s="110"/>
      <c r="AJ13" s="124"/>
      <c r="AK13" s="117"/>
      <c r="AL13" s="117"/>
      <c r="AM13" s="139"/>
      <c r="AN13" s="53"/>
      <c r="AO13" s="114"/>
    </row>
    <row r="14" spans="1:41" s="17" customFormat="1" ht="14.1" customHeight="1">
      <c r="A14" s="665"/>
      <c r="B14" s="167"/>
      <c r="C14" s="448"/>
      <c r="D14" s="160"/>
      <c r="E14" s="162"/>
      <c r="F14" s="163"/>
      <c r="G14" s="163"/>
      <c r="H14" s="176"/>
      <c r="I14" s="161"/>
      <c r="J14" s="167"/>
      <c r="K14" s="197"/>
      <c r="L14" s="449"/>
      <c r="M14" s="195"/>
      <c r="N14" s="195"/>
      <c r="O14" s="195"/>
      <c r="P14" s="176"/>
      <c r="Q14" s="161"/>
      <c r="R14" s="125"/>
      <c r="S14" s="109" t="s">
        <v>394</v>
      </c>
      <c r="T14" s="120">
        <v>10</v>
      </c>
      <c r="U14" s="256"/>
      <c r="V14" s="113"/>
      <c r="W14" s="162">
        <f t="shared" si="1"/>
        <v>0.1</v>
      </c>
      <c r="X14" s="142">
        <f t="shared" si="0"/>
        <v>2.2599999999999998</v>
      </c>
      <c r="Y14" s="114"/>
      <c r="Z14" s="228"/>
      <c r="AA14" s="159"/>
      <c r="AB14" s="163"/>
      <c r="AC14" s="195"/>
      <c r="AD14" s="195"/>
      <c r="AE14" s="195"/>
      <c r="AF14" s="176"/>
      <c r="AG14" s="161"/>
      <c r="AH14" s="167"/>
      <c r="AI14" s="305"/>
      <c r="AJ14" s="335"/>
      <c r="AK14" s="196"/>
      <c r="AL14" s="117"/>
      <c r="AM14" s="123"/>
      <c r="AN14" s="142"/>
      <c r="AO14" s="114"/>
    </row>
    <row r="15" spans="1:41" s="17" customFormat="1" ht="14.1" customHeight="1">
      <c r="A15" s="665"/>
      <c r="B15" s="166"/>
      <c r="C15" s="291"/>
      <c r="D15" s="163"/>
      <c r="E15" s="450"/>
      <c r="F15" s="183"/>
      <c r="G15" s="183"/>
      <c r="H15" s="176"/>
      <c r="I15" s="451"/>
      <c r="J15" s="167"/>
      <c r="K15" s="159"/>
      <c r="L15" s="184"/>
      <c r="M15" s="163"/>
      <c r="N15" s="163"/>
      <c r="O15" s="163"/>
      <c r="P15" s="176"/>
      <c r="Q15" s="161"/>
      <c r="R15" s="560"/>
      <c r="S15" s="109" t="s">
        <v>395</v>
      </c>
      <c r="T15" s="117">
        <v>40</v>
      </c>
      <c r="U15" s="240"/>
      <c r="V15" s="113">
        <f>T15/55</f>
        <v>0.72727272727272729</v>
      </c>
      <c r="W15" s="131"/>
      <c r="X15" s="142">
        <f t="shared" si="0"/>
        <v>9.0399999999999991</v>
      </c>
      <c r="Y15" s="114"/>
      <c r="Z15" s="228"/>
      <c r="AA15" s="159"/>
      <c r="AB15" s="163"/>
      <c r="AC15" s="195"/>
      <c r="AD15" s="195"/>
      <c r="AE15" s="195"/>
      <c r="AF15" s="176"/>
      <c r="AG15" s="161"/>
      <c r="AH15" s="166"/>
      <c r="AI15" s="305"/>
      <c r="AJ15" s="334"/>
      <c r="AK15" s="196"/>
      <c r="AL15" s="113"/>
      <c r="AM15" s="123"/>
      <c r="AN15" s="142"/>
      <c r="AO15" s="114"/>
    </row>
    <row r="16" spans="1:41" s="17" customFormat="1" ht="14.1" customHeight="1">
      <c r="A16" s="665" t="s">
        <v>4</v>
      </c>
      <c r="B16" s="352" t="s">
        <v>699</v>
      </c>
      <c r="C16" s="264" t="s">
        <v>700</v>
      </c>
      <c r="D16" s="381">
        <v>60</v>
      </c>
      <c r="E16" s="279"/>
      <c r="F16" s="269"/>
      <c r="G16" s="162"/>
      <c r="H16" s="158">
        <f>(D16*690)/1000</f>
        <v>41.4</v>
      </c>
      <c r="I16" s="164"/>
      <c r="J16" s="119" t="s">
        <v>417</v>
      </c>
      <c r="K16" s="109" t="s">
        <v>243</v>
      </c>
      <c r="L16" s="124">
        <v>16</v>
      </c>
      <c r="M16" s="250">
        <f>L16/20</f>
        <v>0.8</v>
      </c>
      <c r="N16" s="113"/>
      <c r="O16" s="160"/>
      <c r="P16" s="158">
        <f>(L16*$D$2)/1000</f>
        <v>3.6160000000000001</v>
      </c>
      <c r="Q16" s="289"/>
      <c r="R16" s="561" t="s">
        <v>661</v>
      </c>
      <c r="S16" s="177" t="s">
        <v>665</v>
      </c>
      <c r="T16" s="162">
        <v>65</v>
      </c>
      <c r="U16" s="651">
        <f>T16/65</f>
        <v>1</v>
      </c>
      <c r="V16" s="263"/>
      <c r="W16" s="263"/>
      <c r="X16" s="251">
        <f t="shared" si="0"/>
        <v>14.69</v>
      </c>
      <c r="Y16" s="161"/>
      <c r="Z16" s="151" t="s">
        <v>532</v>
      </c>
      <c r="AA16" s="168" t="s">
        <v>536</v>
      </c>
      <c r="AB16" s="353">
        <v>55</v>
      </c>
      <c r="AC16" s="248"/>
      <c r="AD16" s="248"/>
      <c r="AE16" s="123">
        <f>AB16/100</f>
        <v>0.55000000000000004</v>
      </c>
      <c r="AF16" s="249">
        <f>(AB16*$D$2)/1000</f>
        <v>12.43</v>
      </c>
      <c r="AG16" s="83" t="s">
        <v>384</v>
      </c>
      <c r="AH16" s="262" t="s">
        <v>172</v>
      </c>
      <c r="AI16" s="110" t="s">
        <v>173</v>
      </c>
      <c r="AJ16" s="163">
        <v>2</v>
      </c>
      <c r="AK16" s="308"/>
      <c r="AL16" s="309"/>
      <c r="AM16" s="263">
        <f>AJ16/100</f>
        <v>0.02</v>
      </c>
      <c r="AN16" s="251">
        <f>(AJ16*$D$2)/1000</f>
        <v>0.45200000000000001</v>
      </c>
      <c r="AO16" s="164"/>
    </row>
    <row r="17" spans="1:41" s="17" customFormat="1" ht="14.1" customHeight="1">
      <c r="A17" s="665"/>
      <c r="B17" s="125" t="s">
        <v>701</v>
      </c>
      <c r="C17" s="159"/>
      <c r="D17" s="163"/>
      <c r="E17" s="166"/>
      <c r="F17" s="250"/>
      <c r="G17" s="162"/>
      <c r="H17" s="158"/>
      <c r="I17" s="164"/>
      <c r="J17" s="120" t="s">
        <v>418</v>
      </c>
      <c r="K17" s="109" t="s">
        <v>419</v>
      </c>
      <c r="L17" s="124">
        <v>30</v>
      </c>
      <c r="M17" s="250"/>
      <c r="N17" s="250"/>
      <c r="O17" s="160">
        <f>L17/100</f>
        <v>0.3</v>
      </c>
      <c r="P17" s="158">
        <f>(L17*$D$2)/1000</f>
        <v>6.78</v>
      </c>
      <c r="Q17" s="141"/>
      <c r="R17" s="561" t="s">
        <v>662</v>
      </c>
      <c r="S17" s="30"/>
      <c r="T17" s="131"/>
      <c r="U17" s="163"/>
      <c r="V17" s="163"/>
      <c r="W17" s="269"/>
      <c r="X17" s="142"/>
      <c r="Y17" s="161"/>
      <c r="Z17" s="147" t="s">
        <v>533</v>
      </c>
      <c r="AA17" s="109" t="s">
        <v>233</v>
      </c>
      <c r="AB17" s="117">
        <v>10</v>
      </c>
      <c r="AC17" s="250"/>
      <c r="AD17" s="250">
        <f>AB17/35</f>
        <v>0.2857142857142857</v>
      </c>
      <c r="AE17" s="163"/>
      <c r="AF17" s="251">
        <f>(AB17*$D$2)/1000</f>
        <v>2.2599999999999998</v>
      </c>
      <c r="AG17" s="169"/>
      <c r="AH17" s="290" t="s">
        <v>174</v>
      </c>
      <c r="AI17" s="110" t="s">
        <v>175</v>
      </c>
      <c r="AJ17" s="163">
        <v>50</v>
      </c>
      <c r="AK17" s="250"/>
      <c r="AL17" s="269"/>
      <c r="AM17" s="263">
        <f>AJ17/100</f>
        <v>0.5</v>
      </c>
      <c r="AN17" s="251">
        <f>(AJ17*$D$2)/1000</f>
        <v>11.3</v>
      </c>
      <c r="AO17" s="161"/>
    </row>
    <row r="18" spans="1:41" s="17" customFormat="1" ht="14.1" customHeight="1">
      <c r="A18" s="665"/>
      <c r="B18" s="156" t="s">
        <v>702</v>
      </c>
      <c r="C18" s="159"/>
      <c r="D18" s="94"/>
      <c r="E18" s="163"/>
      <c r="F18" s="162"/>
      <c r="G18" s="163"/>
      <c r="H18" s="176"/>
      <c r="I18" s="161"/>
      <c r="J18" s="120" t="s">
        <v>420</v>
      </c>
      <c r="K18" s="109" t="s">
        <v>421</v>
      </c>
      <c r="L18" s="124">
        <v>8</v>
      </c>
      <c r="M18" s="250"/>
      <c r="N18" s="263">
        <f>L18/35</f>
        <v>0.22857142857142856</v>
      </c>
      <c r="O18" s="160"/>
      <c r="P18" s="158">
        <f>(L18*$D$2)/1000</f>
        <v>1.8080000000000001</v>
      </c>
      <c r="Q18" s="141"/>
      <c r="R18" s="561" t="s">
        <v>663</v>
      </c>
      <c r="S18" s="30"/>
      <c r="T18" s="131"/>
      <c r="U18" s="166"/>
      <c r="V18" s="163"/>
      <c r="W18" s="162"/>
      <c r="X18" s="142"/>
      <c r="Y18" s="161"/>
      <c r="Z18" s="147" t="s">
        <v>402</v>
      </c>
      <c r="AA18" s="109" t="s">
        <v>537</v>
      </c>
      <c r="AB18" s="117">
        <v>10</v>
      </c>
      <c r="AC18" s="250"/>
      <c r="AD18" s="263"/>
      <c r="AE18" s="163">
        <f>AB18/100</f>
        <v>0.1</v>
      </c>
      <c r="AF18" s="251">
        <f>(AB18*$D$2)/1000</f>
        <v>2.2599999999999998</v>
      </c>
      <c r="AG18" s="141"/>
      <c r="AH18" s="290" t="s">
        <v>176</v>
      </c>
      <c r="AI18" s="168" t="s">
        <v>177</v>
      </c>
      <c r="AJ18" s="100">
        <v>8</v>
      </c>
      <c r="AK18" s="453"/>
      <c r="AL18" s="248">
        <f>AJ18/35</f>
        <v>0.22857142857142856</v>
      </c>
      <c r="AM18" s="274"/>
      <c r="AN18" s="249">
        <f>(AJ18*$D$2)/1000</f>
        <v>1.8080000000000001</v>
      </c>
      <c r="AO18" s="102" t="s">
        <v>163</v>
      </c>
    </row>
    <row r="19" spans="1:41" s="17" customFormat="1" ht="14.1" customHeight="1">
      <c r="A19" s="665"/>
      <c r="B19" s="125" t="s">
        <v>703</v>
      </c>
      <c r="C19" s="372"/>
      <c r="D19" s="94"/>
      <c r="E19" s="94"/>
      <c r="F19" s="94"/>
      <c r="G19" s="94"/>
      <c r="H19" s="176"/>
      <c r="I19" s="161"/>
      <c r="J19" s="120" t="s">
        <v>422</v>
      </c>
      <c r="K19" s="109" t="s">
        <v>423</v>
      </c>
      <c r="L19" s="124">
        <v>1</v>
      </c>
      <c r="M19" s="131"/>
      <c r="N19" s="117"/>
      <c r="O19" s="139"/>
      <c r="P19" s="158">
        <f>(L19*$D$2)/1000</f>
        <v>0.22600000000000001</v>
      </c>
      <c r="Q19" s="114"/>
      <c r="R19" s="182" t="s">
        <v>664</v>
      </c>
      <c r="S19" s="562"/>
      <c r="T19" s="252"/>
      <c r="U19" s="166"/>
      <c r="V19" s="163"/>
      <c r="W19" s="269"/>
      <c r="X19" s="142"/>
      <c r="Y19" s="454"/>
      <c r="Z19" s="120" t="s">
        <v>534</v>
      </c>
      <c r="AA19" s="567"/>
      <c r="AB19" s="568"/>
      <c r="AC19" s="162"/>
      <c r="AD19" s="163"/>
      <c r="AE19" s="163"/>
      <c r="AF19" s="251"/>
      <c r="AG19" s="114"/>
      <c r="AH19" s="290" t="s">
        <v>178</v>
      </c>
      <c r="AI19" s="455" t="s">
        <v>179</v>
      </c>
      <c r="AJ19" s="90">
        <v>1</v>
      </c>
      <c r="AK19" s="246"/>
      <c r="AL19" s="113"/>
      <c r="AM19" s="263"/>
      <c r="AN19" s="251">
        <f>(AJ19*$D$2)/1000</f>
        <v>0.22600000000000001</v>
      </c>
      <c r="AO19" s="114"/>
    </row>
    <row r="20" spans="1:41" s="17" customFormat="1" ht="14.1" customHeight="1">
      <c r="A20" s="665"/>
      <c r="B20" s="148" t="s">
        <v>704</v>
      </c>
      <c r="C20" s="264"/>
      <c r="D20" s="381"/>
      <c r="E20" s="279"/>
      <c r="F20" s="269"/>
      <c r="G20" s="162"/>
      <c r="H20" s="158"/>
      <c r="I20" s="164"/>
      <c r="J20" s="148" t="s">
        <v>424</v>
      </c>
      <c r="K20" s="109" t="s">
        <v>253</v>
      </c>
      <c r="L20" s="124">
        <v>10</v>
      </c>
      <c r="M20" s="131"/>
      <c r="N20" s="117"/>
      <c r="O20" s="160">
        <f>L20/100</f>
        <v>0.1</v>
      </c>
      <c r="P20" s="158">
        <f>(L20*$D$2)/1000</f>
        <v>2.2599999999999998</v>
      </c>
      <c r="Q20" s="141"/>
      <c r="R20" s="564"/>
      <c r="S20" s="177"/>
      <c r="T20" s="297"/>
      <c r="U20" s="250"/>
      <c r="V20" s="250"/>
      <c r="W20" s="269"/>
      <c r="X20" s="161"/>
      <c r="Y20" s="161"/>
      <c r="Z20" s="120" t="s">
        <v>535</v>
      </c>
      <c r="AA20" s="567"/>
      <c r="AB20" s="569"/>
      <c r="AC20" s="117"/>
      <c r="AD20" s="117"/>
      <c r="AE20" s="123"/>
      <c r="AF20" s="53"/>
      <c r="AG20" s="141"/>
      <c r="AH20" s="167"/>
      <c r="AI20" s="177"/>
      <c r="AJ20" s="338"/>
      <c r="AK20" s="242"/>
      <c r="AL20" s="150"/>
      <c r="AM20" s="131"/>
      <c r="AN20" s="142"/>
      <c r="AO20" s="114"/>
    </row>
    <row r="21" spans="1:41" s="17" customFormat="1" ht="14.1" customHeight="1">
      <c r="A21" s="665"/>
      <c r="B21" s="125"/>
      <c r="C21" s="159"/>
      <c r="D21" s="163"/>
      <c r="E21" s="166"/>
      <c r="F21" s="250"/>
      <c r="G21" s="162"/>
      <c r="H21" s="158"/>
      <c r="I21" s="164"/>
      <c r="J21" s="444"/>
      <c r="K21" s="159"/>
      <c r="L21" s="456"/>
      <c r="M21" s="163"/>
      <c r="N21" s="163"/>
      <c r="O21" s="162"/>
      <c r="P21" s="158"/>
      <c r="Q21" s="161"/>
      <c r="R21" s="563"/>
      <c r="S21" s="30"/>
      <c r="T21" s="131"/>
      <c r="U21" s="250"/>
      <c r="V21" s="163"/>
      <c r="W21" s="263"/>
      <c r="X21" s="142"/>
      <c r="Y21" s="164"/>
      <c r="Z21" s="148" t="s">
        <v>424</v>
      </c>
      <c r="AA21" s="110"/>
      <c r="AB21" s="124"/>
      <c r="AC21" s="117"/>
      <c r="AD21" s="117"/>
      <c r="AE21" s="123"/>
      <c r="AF21" s="53"/>
      <c r="AG21" s="114"/>
      <c r="AH21" s="125"/>
      <c r="AI21" s="110"/>
      <c r="AJ21" s="124"/>
      <c r="AK21" s="117"/>
      <c r="AL21" s="117"/>
      <c r="AM21" s="117"/>
      <c r="AN21" s="142"/>
      <c r="AO21" s="114"/>
    </row>
    <row r="22" spans="1:41" s="17" customFormat="1" ht="14.1" customHeight="1">
      <c r="A22" s="665"/>
      <c r="B22" s="156"/>
      <c r="C22" s="159"/>
      <c r="D22" s="94"/>
      <c r="E22" s="163"/>
      <c r="F22" s="162"/>
      <c r="G22" s="163"/>
      <c r="H22" s="176"/>
      <c r="I22" s="161"/>
      <c r="J22" s="167"/>
      <c r="K22" s="457"/>
      <c r="L22" s="458"/>
      <c r="M22" s="459"/>
      <c r="N22" s="459"/>
      <c r="O22" s="459"/>
      <c r="P22" s="460"/>
      <c r="Q22" s="161"/>
      <c r="R22" s="563"/>
      <c r="S22" s="177"/>
      <c r="T22" s="131"/>
      <c r="U22" s="266"/>
      <c r="V22" s="183"/>
      <c r="W22" s="370"/>
      <c r="X22" s="142"/>
      <c r="Y22" s="169"/>
      <c r="Z22" s="444"/>
      <c r="AA22" s="197"/>
      <c r="AB22" s="195"/>
      <c r="AC22" s="163"/>
      <c r="AD22" s="163"/>
      <c r="AE22" s="162"/>
      <c r="AF22" s="176"/>
      <c r="AG22" s="161"/>
      <c r="AH22" s="186" t="s">
        <v>180</v>
      </c>
      <c r="AI22" s="197"/>
      <c r="AJ22" s="124"/>
      <c r="AK22" s="163"/>
      <c r="AL22" s="163"/>
      <c r="AM22" s="162"/>
      <c r="AN22" s="142"/>
      <c r="AO22" s="161"/>
    </row>
    <row r="23" spans="1:41" s="17" customFormat="1" ht="14.1" customHeight="1">
      <c r="A23" s="665"/>
      <c r="B23" s="126"/>
      <c r="C23" s="372"/>
      <c r="D23" s="94"/>
      <c r="E23" s="94"/>
      <c r="F23" s="94"/>
      <c r="G23" s="94"/>
      <c r="H23" s="176"/>
      <c r="I23" s="161"/>
      <c r="J23" s="166"/>
      <c r="K23" s="372"/>
      <c r="L23" s="94"/>
      <c r="M23" s="94"/>
      <c r="N23" s="94"/>
      <c r="O23" s="94"/>
      <c r="P23" s="176"/>
      <c r="Q23" s="161"/>
      <c r="R23" s="461"/>
      <c r="S23" s="346"/>
      <c r="T23" s="462"/>
      <c r="U23" s="337"/>
      <c r="V23" s="250"/>
      <c r="W23" s="162"/>
      <c r="X23" s="251"/>
      <c r="Y23" s="161"/>
      <c r="Z23" s="213"/>
      <c r="AA23" s="197"/>
      <c r="AB23" s="195"/>
      <c r="AC23" s="94"/>
      <c r="AD23" s="94"/>
      <c r="AE23" s="162"/>
      <c r="AF23" s="176"/>
      <c r="AG23" s="161"/>
      <c r="AH23" s="213"/>
      <c r="AI23" s="95"/>
      <c r="AJ23" s="124"/>
      <c r="AK23" s="94"/>
      <c r="AL23" s="94"/>
      <c r="AM23" s="94"/>
      <c r="AN23" s="142"/>
      <c r="AO23" s="161"/>
    </row>
    <row r="24" spans="1:41" s="17" customFormat="1" ht="14.1" customHeight="1">
      <c r="A24" s="679" t="s">
        <v>5</v>
      </c>
      <c r="B24" s="352" t="s">
        <v>181</v>
      </c>
      <c r="C24" s="77" t="s">
        <v>182</v>
      </c>
      <c r="D24" s="82">
        <v>75</v>
      </c>
      <c r="E24" s="207"/>
      <c r="F24" s="207"/>
      <c r="G24" s="79">
        <f>D24/100</f>
        <v>0.75</v>
      </c>
      <c r="H24" s="206">
        <f>(D24*$D$2)/1000</f>
        <v>16.95</v>
      </c>
      <c r="I24" s="83" t="s">
        <v>183</v>
      </c>
      <c r="J24" s="156" t="s">
        <v>425</v>
      </c>
      <c r="K24" s="77" t="s">
        <v>426</v>
      </c>
      <c r="L24" s="82">
        <v>75</v>
      </c>
      <c r="M24" s="78"/>
      <c r="N24" s="207"/>
      <c r="O24" s="79">
        <f>L24/100</f>
        <v>0.75</v>
      </c>
      <c r="P24" s="206">
        <f>(L24*$D$2)/1000</f>
        <v>16.95</v>
      </c>
      <c r="Q24" s="83" t="s">
        <v>384</v>
      </c>
      <c r="R24" s="352" t="s">
        <v>181</v>
      </c>
      <c r="S24" s="77" t="s">
        <v>182</v>
      </c>
      <c r="T24" s="82">
        <v>75</v>
      </c>
      <c r="U24" s="207"/>
      <c r="V24" s="207"/>
      <c r="W24" s="79">
        <f>T24/100</f>
        <v>0.75</v>
      </c>
      <c r="X24" s="206">
        <f>(T24*$D$2)/1000</f>
        <v>16.95</v>
      </c>
      <c r="Y24" s="83" t="s">
        <v>183</v>
      </c>
      <c r="Z24" s="218" t="s">
        <v>181</v>
      </c>
      <c r="AA24" s="77" t="s">
        <v>182</v>
      </c>
      <c r="AB24" s="82">
        <v>75</v>
      </c>
      <c r="AC24" s="207"/>
      <c r="AD24" s="207"/>
      <c r="AE24" s="79">
        <f>AB24/100</f>
        <v>0.75</v>
      </c>
      <c r="AF24" s="206">
        <f>(AB24*$D$2)/1000</f>
        <v>16.95</v>
      </c>
      <c r="AG24" s="83" t="s">
        <v>183</v>
      </c>
      <c r="AH24" s="218" t="s">
        <v>181</v>
      </c>
      <c r="AI24" s="77" t="s">
        <v>182</v>
      </c>
      <c r="AJ24" s="82">
        <v>75</v>
      </c>
      <c r="AK24" s="207"/>
      <c r="AL24" s="207"/>
      <c r="AM24" s="79">
        <f>AJ24/100</f>
        <v>0.75</v>
      </c>
      <c r="AN24" s="206">
        <f>(AJ24*$D$2)/1000</f>
        <v>16.95</v>
      </c>
      <c r="AO24" s="83" t="s">
        <v>183</v>
      </c>
    </row>
    <row r="25" spans="1:41" s="17" customFormat="1" ht="14.1" customHeight="1">
      <c r="A25" s="679"/>
      <c r="B25" s="156" t="s">
        <v>184</v>
      </c>
      <c r="C25" s="658" t="s">
        <v>185</v>
      </c>
      <c r="D25" s="124"/>
      <c r="E25" s="124"/>
      <c r="F25" s="117"/>
      <c r="G25" s="123"/>
      <c r="H25" s="508"/>
      <c r="I25" s="114"/>
      <c r="J25" s="156" t="s">
        <v>427</v>
      </c>
      <c r="K25" s="658" t="s">
        <v>428</v>
      </c>
      <c r="L25" s="124"/>
      <c r="M25" s="124"/>
      <c r="N25" s="117"/>
      <c r="O25" s="123"/>
      <c r="P25" s="53"/>
      <c r="Q25" s="114"/>
      <c r="R25" s="156" t="s">
        <v>184</v>
      </c>
      <c r="S25" s="658" t="s">
        <v>185</v>
      </c>
      <c r="T25" s="124"/>
      <c r="U25" s="124"/>
      <c r="V25" s="117"/>
      <c r="W25" s="123"/>
      <c r="X25" s="508"/>
      <c r="Y25" s="114"/>
      <c r="Z25" s="218" t="s">
        <v>184</v>
      </c>
      <c r="AA25" s="658" t="s">
        <v>185</v>
      </c>
      <c r="AB25" s="124"/>
      <c r="AC25" s="124"/>
      <c r="AD25" s="117"/>
      <c r="AE25" s="123"/>
      <c r="AF25" s="508"/>
      <c r="AG25" s="114"/>
      <c r="AH25" s="218" t="s">
        <v>184</v>
      </c>
      <c r="AI25" s="658" t="s">
        <v>185</v>
      </c>
      <c r="AJ25" s="124"/>
      <c r="AK25" s="124"/>
      <c r="AL25" s="117"/>
      <c r="AM25" s="123"/>
      <c r="AN25" s="508"/>
      <c r="AO25" s="114"/>
    </row>
    <row r="26" spans="1:41" s="17" customFormat="1" ht="14.1" customHeight="1">
      <c r="A26" s="679"/>
      <c r="B26" s="156" t="s">
        <v>186</v>
      </c>
      <c r="C26" s="659"/>
      <c r="D26" s="124"/>
      <c r="E26" s="124"/>
      <c r="F26" s="108"/>
      <c r="G26" s="123"/>
      <c r="H26" s="508"/>
      <c r="I26" s="114"/>
      <c r="J26" s="156" t="s">
        <v>429</v>
      </c>
      <c r="K26" s="659"/>
      <c r="L26" s="24"/>
      <c r="M26" s="124"/>
      <c r="N26" s="108"/>
      <c r="O26" s="123"/>
      <c r="P26" s="53"/>
      <c r="Q26" s="114"/>
      <c r="R26" s="156" t="s">
        <v>186</v>
      </c>
      <c r="S26" s="659"/>
      <c r="T26" s="124"/>
      <c r="U26" s="124"/>
      <c r="V26" s="108"/>
      <c r="W26" s="123"/>
      <c r="X26" s="508"/>
      <c r="Y26" s="114"/>
      <c r="Z26" s="218" t="s">
        <v>186</v>
      </c>
      <c r="AA26" s="659"/>
      <c r="AB26" s="124"/>
      <c r="AC26" s="124"/>
      <c r="AD26" s="108"/>
      <c r="AE26" s="123"/>
      <c r="AF26" s="508"/>
      <c r="AG26" s="114"/>
      <c r="AH26" s="218" t="s">
        <v>186</v>
      </c>
      <c r="AI26" s="659"/>
      <c r="AJ26" s="124"/>
      <c r="AK26" s="124"/>
      <c r="AL26" s="108"/>
      <c r="AM26" s="123"/>
      <c r="AN26" s="508"/>
      <c r="AO26" s="114"/>
    </row>
    <row r="27" spans="1:41" s="17" customFormat="1" ht="14.1" customHeight="1">
      <c r="A27" s="679"/>
      <c r="B27" s="121" t="s">
        <v>187</v>
      </c>
      <c r="C27" s="659"/>
      <c r="D27" s="124"/>
      <c r="E27" s="124"/>
      <c r="F27" s="117"/>
      <c r="G27" s="123"/>
      <c r="H27" s="508"/>
      <c r="I27" s="114"/>
      <c r="J27" s="120" t="s">
        <v>418</v>
      </c>
      <c r="K27" s="659"/>
      <c r="L27" s="124"/>
      <c r="M27" s="124"/>
      <c r="N27" s="117"/>
      <c r="O27" s="123"/>
      <c r="P27" s="53"/>
      <c r="Q27" s="114"/>
      <c r="R27" s="121" t="s">
        <v>187</v>
      </c>
      <c r="S27" s="659"/>
      <c r="T27" s="124"/>
      <c r="U27" s="124"/>
      <c r="V27" s="117"/>
      <c r="W27" s="123"/>
      <c r="X27" s="508"/>
      <c r="Y27" s="114"/>
      <c r="Z27" s="219" t="s">
        <v>187</v>
      </c>
      <c r="AA27" s="659"/>
      <c r="AB27" s="124"/>
      <c r="AC27" s="124"/>
      <c r="AD27" s="117"/>
      <c r="AE27" s="123"/>
      <c r="AF27" s="508"/>
      <c r="AG27" s="114"/>
      <c r="AH27" s="219" t="s">
        <v>187</v>
      </c>
      <c r="AI27" s="659"/>
      <c r="AJ27" s="124"/>
      <c r="AK27" s="124"/>
      <c r="AL27" s="117"/>
      <c r="AM27" s="123"/>
      <c r="AN27" s="508"/>
      <c r="AO27" s="114"/>
    </row>
    <row r="28" spans="1:41" s="17" customFormat="1" ht="14.1" customHeight="1">
      <c r="A28" s="665" t="s">
        <v>0</v>
      </c>
      <c r="B28" s="265" t="s">
        <v>403</v>
      </c>
      <c r="C28" s="111" t="s">
        <v>404</v>
      </c>
      <c r="D28" s="163">
        <v>25</v>
      </c>
      <c r="E28" s="113">
        <f>D28/85</f>
        <v>0.29411764705882354</v>
      </c>
      <c r="F28" s="117"/>
      <c r="G28" s="162"/>
      <c r="H28" s="142">
        <f>(D28*$D$2)/1000</f>
        <v>5.65</v>
      </c>
      <c r="I28" s="114"/>
      <c r="J28" s="152" t="s">
        <v>420</v>
      </c>
      <c r="K28" s="127" t="s">
        <v>430</v>
      </c>
      <c r="L28" s="154">
        <v>30</v>
      </c>
      <c r="M28" s="257"/>
      <c r="N28" s="113"/>
      <c r="O28" s="131">
        <f>L28/100</f>
        <v>0.3</v>
      </c>
      <c r="P28" s="251">
        <f>(L28*$D$2)/1000</f>
        <v>6.78</v>
      </c>
      <c r="Q28" s="114"/>
      <c r="R28" s="310"/>
      <c r="S28" s="333"/>
      <c r="T28" s="166"/>
      <c r="U28" s="440"/>
      <c r="V28" s="263"/>
      <c r="W28" s="263"/>
      <c r="X28" s="251"/>
      <c r="Y28" s="284"/>
      <c r="Z28" s="265" t="s">
        <v>649</v>
      </c>
      <c r="AA28" s="127" t="s">
        <v>631</v>
      </c>
      <c r="AB28" s="123">
        <v>1.5</v>
      </c>
      <c r="AC28" s="643"/>
      <c r="AD28" s="163">
        <f>AB28/10</f>
        <v>0.15</v>
      </c>
      <c r="AE28" s="263"/>
      <c r="AF28" s="251">
        <f>(AB28*$D$2)/1000</f>
        <v>0.33900000000000002</v>
      </c>
      <c r="AG28" s="114"/>
      <c r="AH28" s="152" t="s">
        <v>453</v>
      </c>
      <c r="AI28" s="283" t="s">
        <v>456</v>
      </c>
      <c r="AJ28" s="154">
        <v>20</v>
      </c>
      <c r="AK28" s="257">
        <f>AJ28/55</f>
        <v>0.36363636363636365</v>
      </c>
      <c r="AL28" s="113"/>
      <c r="AM28" s="131"/>
      <c r="AN28" s="142">
        <f>(AJ28*$D$2)/1000</f>
        <v>4.5199999999999996</v>
      </c>
      <c r="AO28" s="161"/>
    </row>
    <row r="29" spans="1:41" s="17" customFormat="1" ht="14.1" customHeight="1">
      <c r="A29" s="665"/>
      <c r="B29" s="128" t="s">
        <v>405</v>
      </c>
      <c r="C29" s="111" t="s">
        <v>406</v>
      </c>
      <c r="D29" s="123">
        <v>40</v>
      </c>
      <c r="E29" s="113"/>
      <c r="F29" s="117"/>
      <c r="G29" s="260">
        <f>D29/100</f>
        <v>0.4</v>
      </c>
      <c r="H29" s="142">
        <f>(D29*$D$2)/1000</f>
        <v>9.0399999999999991</v>
      </c>
      <c r="I29" s="141"/>
      <c r="J29" s="125" t="s">
        <v>431</v>
      </c>
      <c r="K29" s="127" t="s">
        <v>432</v>
      </c>
      <c r="L29" s="154">
        <v>12</v>
      </c>
      <c r="M29" s="113"/>
      <c r="N29" s="117">
        <f>L29*0.5/35</f>
        <v>0.17142857142857143</v>
      </c>
      <c r="O29" s="255"/>
      <c r="P29" s="251">
        <f>(L29*$D$2)/1000</f>
        <v>2.7120000000000002</v>
      </c>
      <c r="Q29" s="114"/>
      <c r="R29" s="310"/>
      <c r="S29" s="159"/>
      <c r="T29" s="163"/>
      <c r="U29" s="250"/>
      <c r="V29" s="250"/>
      <c r="W29" s="162"/>
      <c r="X29" s="251"/>
      <c r="Y29" s="169"/>
      <c r="Z29" s="128" t="s">
        <v>650</v>
      </c>
      <c r="AA29" s="110" t="s">
        <v>441</v>
      </c>
      <c r="AB29" s="123">
        <v>30</v>
      </c>
      <c r="AC29" s="643"/>
      <c r="AD29" s="183">
        <f>AB29/140</f>
        <v>0.21428571428571427</v>
      </c>
      <c r="AE29" s="269"/>
      <c r="AF29" s="251">
        <f>(AB29*$D$2)/1000</f>
        <v>6.78</v>
      </c>
      <c r="AG29" s="161"/>
      <c r="AH29" s="125" t="s">
        <v>454</v>
      </c>
      <c r="AI29" s="110" t="s">
        <v>463</v>
      </c>
      <c r="AJ29" s="124">
        <v>30</v>
      </c>
      <c r="AK29" s="113"/>
      <c r="AL29" s="117"/>
      <c r="AM29" s="255"/>
      <c r="AN29" s="142">
        <f>(AJ29*$D$2)/1000</f>
        <v>6.78</v>
      </c>
      <c r="AO29" s="164"/>
    </row>
    <row r="30" spans="1:41" s="17" customFormat="1" ht="14.1" customHeight="1">
      <c r="A30" s="665"/>
      <c r="B30" s="120" t="s">
        <v>407</v>
      </c>
      <c r="C30" s="111"/>
      <c r="D30" s="123"/>
      <c r="E30" s="113"/>
      <c r="F30" s="117"/>
      <c r="G30" s="260"/>
      <c r="H30" s="142"/>
      <c r="I30" s="141"/>
      <c r="J30" s="125" t="s">
        <v>433</v>
      </c>
      <c r="K30" s="127"/>
      <c r="L30" s="154"/>
      <c r="M30" s="315"/>
      <c r="N30" s="117"/>
      <c r="O30" s="123"/>
      <c r="P30" s="251"/>
      <c r="Q30" s="114"/>
      <c r="R30" s="310"/>
      <c r="S30" s="159"/>
      <c r="T30" s="163"/>
      <c r="U30" s="250"/>
      <c r="V30" s="263"/>
      <c r="W30" s="162"/>
      <c r="X30" s="251"/>
      <c r="Y30" s="169"/>
      <c r="Z30" s="128" t="s">
        <v>600</v>
      </c>
      <c r="AA30" s="127" t="s">
        <v>443</v>
      </c>
      <c r="AB30" s="123">
        <v>1</v>
      </c>
      <c r="AC30" s="643"/>
      <c r="AD30" s="183"/>
      <c r="AE30" s="269"/>
      <c r="AF30" s="251">
        <f>(AB30*$D$2)/1000</f>
        <v>0.22600000000000001</v>
      </c>
      <c r="AG30" s="114"/>
      <c r="AH30" s="125" t="s">
        <v>459</v>
      </c>
      <c r="AI30" s="283"/>
      <c r="AJ30" s="154"/>
      <c r="AK30" s="315"/>
      <c r="AL30" s="117"/>
      <c r="AM30" s="131"/>
      <c r="AN30" s="142"/>
      <c r="AO30" s="114"/>
    </row>
    <row r="31" spans="1:41" s="17" customFormat="1" ht="14.1" customHeight="1">
      <c r="A31" s="665"/>
      <c r="B31" s="120" t="s">
        <v>408</v>
      </c>
      <c r="C31" s="483"/>
      <c r="D31" s="94"/>
      <c r="E31" s="270"/>
      <c r="F31" s="257"/>
      <c r="G31" s="260"/>
      <c r="H31" s="142"/>
      <c r="I31" s="114"/>
      <c r="J31" s="125" t="s">
        <v>434</v>
      </c>
      <c r="K31" s="110"/>
      <c r="L31" s="345"/>
      <c r="M31" s="315"/>
      <c r="N31" s="117"/>
      <c r="O31" s="124"/>
      <c r="P31" s="142"/>
      <c r="Q31" s="114"/>
      <c r="R31" s="167"/>
      <c r="S31" s="159"/>
      <c r="T31" s="163"/>
      <c r="U31" s="250"/>
      <c r="V31" s="263"/>
      <c r="W31" s="162"/>
      <c r="X31" s="251"/>
      <c r="Y31" s="161"/>
      <c r="Z31" s="128" t="s">
        <v>602</v>
      </c>
      <c r="AA31" s="129"/>
      <c r="AB31" s="123"/>
      <c r="AC31" s="435"/>
      <c r="AD31" s="263"/>
      <c r="AE31" s="162"/>
      <c r="AF31" s="251"/>
      <c r="AG31" s="198"/>
      <c r="AH31" s="125" t="s">
        <v>461</v>
      </c>
      <c r="AI31" s="110"/>
      <c r="AJ31" s="124"/>
      <c r="AK31" s="315"/>
      <c r="AL31" s="117"/>
      <c r="AM31" s="124"/>
      <c r="AN31" s="142"/>
      <c r="AO31" s="198"/>
    </row>
    <row r="32" spans="1:41" s="17" customFormat="1" ht="14.1" customHeight="1">
      <c r="A32" s="665"/>
      <c r="B32" s="128" t="s">
        <v>409</v>
      </c>
      <c r="C32" s="483"/>
      <c r="D32" s="94"/>
      <c r="E32" s="108"/>
      <c r="F32" s="113"/>
      <c r="G32" s="260"/>
      <c r="H32" s="142"/>
      <c r="I32" s="114"/>
      <c r="J32" s="125" t="s">
        <v>1</v>
      </c>
      <c r="K32" s="110"/>
      <c r="L32" s="345"/>
      <c r="M32" s="316"/>
      <c r="N32" s="124"/>
      <c r="O32" s="126"/>
      <c r="P32" s="317"/>
      <c r="Q32" s="114"/>
      <c r="R32" s="167"/>
      <c r="S32" s="159"/>
      <c r="T32" s="163"/>
      <c r="U32" s="307"/>
      <c r="V32" s="250"/>
      <c r="W32" s="162"/>
      <c r="X32" s="251"/>
      <c r="Y32" s="161"/>
      <c r="Z32" s="128" t="s">
        <v>409</v>
      </c>
      <c r="AA32" s="129"/>
      <c r="AB32" s="644"/>
      <c r="AC32" s="435"/>
      <c r="AD32" s="163"/>
      <c r="AE32" s="163"/>
      <c r="AF32" s="251"/>
      <c r="AG32" s="114"/>
      <c r="AH32" s="125" t="s">
        <v>462</v>
      </c>
      <c r="AI32" s="110"/>
      <c r="AJ32" s="124"/>
      <c r="AK32" s="316"/>
      <c r="AL32" s="124"/>
      <c r="AM32" s="126"/>
      <c r="AN32" s="317"/>
      <c r="AO32" s="114"/>
    </row>
    <row r="33" spans="1:41" s="17" customFormat="1" ht="14.1" customHeight="1">
      <c r="A33"/>
      <c r="B33" s="182" t="s">
        <v>170</v>
      </c>
      <c r="C33" s="468"/>
      <c r="D33" s="469"/>
      <c r="E33" s="104"/>
      <c r="F33" s="104"/>
      <c r="G33" s="162"/>
      <c r="H33" s="431"/>
      <c r="I33" s="232"/>
      <c r="J33" s="182" t="s">
        <v>170</v>
      </c>
      <c r="K33" s="468" t="s">
        <v>221</v>
      </c>
      <c r="L33" s="469">
        <v>1</v>
      </c>
      <c r="M33" s="104"/>
      <c r="N33" s="104"/>
      <c r="O33" s="162"/>
      <c r="P33" s="431"/>
      <c r="Q33" s="232"/>
      <c r="R33" s="182" t="s">
        <v>170</v>
      </c>
      <c r="S33" s="468"/>
      <c r="T33" s="469"/>
      <c r="U33" s="104"/>
      <c r="V33" s="104"/>
      <c r="W33" s="104"/>
      <c r="X33" s="106"/>
      <c r="Y33" s="232"/>
      <c r="Z33" s="182" t="s">
        <v>170</v>
      </c>
      <c r="AA33" s="468" t="s">
        <v>221</v>
      </c>
      <c r="AB33" s="469">
        <v>1</v>
      </c>
      <c r="AC33" s="104"/>
      <c r="AD33" s="104"/>
      <c r="AE33" s="162"/>
      <c r="AF33" s="431"/>
      <c r="AG33" s="232"/>
      <c r="AH33" s="182" t="s">
        <v>170</v>
      </c>
      <c r="AI33" s="96"/>
      <c r="AJ33" s="97"/>
      <c r="AK33" s="104"/>
      <c r="AL33" s="104"/>
      <c r="AM33" s="104"/>
      <c r="AN33" s="106"/>
      <c r="AO33" s="232"/>
    </row>
    <row r="34" spans="1:41" s="17" customFormat="1" ht="14.1" customHeight="1">
      <c r="A34"/>
      <c r="B34" s="132"/>
      <c r="C34" s="200" t="s">
        <v>68</v>
      </c>
      <c r="D34" s="201"/>
      <c r="E34" s="202"/>
      <c r="F34" s="202"/>
      <c r="G34" s="202"/>
      <c r="H34" s="311"/>
      <c r="I34" s="312" t="s">
        <v>121</v>
      </c>
      <c r="J34" s="132"/>
      <c r="K34" s="200" t="s">
        <v>63</v>
      </c>
      <c r="L34" s="229"/>
      <c r="M34" s="202"/>
      <c r="N34" s="202"/>
      <c r="O34" s="202"/>
      <c r="P34" s="311"/>
      <c r="Q34" s="312" t="s">
        <v>121</v>
      </c>
      <c r="R34" s="214"/>
      <c r="S34" s="200" t="s">
        <v>63</v>
      </c>
      <c r="T34" s="201"/>
      <c r="U34" s="202"/>
      <c r="V34" s="202"/>
      <c r="W34" s="202"/>
      <c r="X34" s="311"/>
      <c r="Y34" s="312" t="s">
        <v>121</v>
      </c>
      <c r="Z34" s="32"/>
      <c r="AA34" s="200" t="s">
        <v>63</v>
      </c>
      <c r="AB34" s="201"/>
      <c r="AC34" s="202"/>
      <c r="AD34" s="202"/>
      <c r="AE34" s="202"/>
      <c r="AF34" s="311"/>
      <c r="AG34" s="312" t="s">
        <v>121</v>
      </c>
      <c r="AH34" s="32"/>
      <c r="AI34" s="200" t="s">
        <v>63</v>
      </c>
      <c r="AJ34" s="201"/>
      <c r="AK34" s="202"/>
      <c r="AL34" s="202"/>
      <c r="AM34" s="202"/>
      <c r="AN34" s="311"/>
      <c r="AO34" s="312" t="s">
        <v>121</v>
      </c>
    </row>
    <row r="35" spans="1:41" s="26" customFormat="1" ht="14.1" customHeight="1">
      <c r="A35" s="670"/>
      <c r="B35" s="673" t="s">
        <v>69</v>
      </c>
      <c r="C35" s="63" t="s">
        <v>75</v>
      </c>
      <c r="D35" s="170"/>
      <c r="E35" s="203"/>
      <c r="F35" s="203"/>
      <c r="G35" s="203"/>
      <c r="H35" s="313"/>
      <c r="I35" s="85">
        <f>SUM(E5:E33)</f>
        <v>6.2941176470588234</v>
      </c>
      <c r="J35" s="676" t="s">
        <v>64</v>
      </c>
      <c r="K35" s="63" t="s">
        <v>77</v>
      </c>
      <c r="L35" s="84"/>
      <c r="M35" s="230"/>
      <c r="N35" s="230"/>
      <c r="O35" s="230"/>
      <c r="P35" s="313"/>
      <c r="Q35" s="85">
        <f>SUM(M5:M33)</f>
        <v>6.3</v>
      </c>
      <c r="R35" s="667" t="s">
        <v>64</v>
      </c>
      <c r="S35" s="63" t="s">
        <v>77</v>
      </c>
      <c r="T35" s="84"/>
      <c r="U35" s="230"/>
      <c r="V35" s="230"/>
      <c r="W35" s="230"/>
      <c r="X35" s="313"/>
      <c r="Y35" s="85">
        <f>SUM(U5:U33)</f>
        <v>6</v>
      </c>
      <c r="Z35" s="667" t="s">
        <v>64</v>
      </c>
      <c r="AA35" s="63" t="s">
        <v>77</v>
      </c>
      <c r="AB35" s="84"/>
      <c r="AC35" s="230"/>
      <c r="AD35" s="230"/>
      <c r="AE35" s="230"/>
      <c r="AF35" s="313"/>
      <c r="AG35" s="85">
        <f>SUM(AC5:AC33)</f>
        <v>6.2222222222222223</v>
      </c>
      <c r="AH35" s="667" t="s">
        <v>64</v>
      </c>
      <c r="AI35" s="63" t="s">
        <v>77</v>
      </c>
      <c r="AJ35" s="84"/>
      <c r="AK35" s="230"/>
      <c r="AL35" s="230"/>
      <c r="AM35" s="230"/>
      <c r="AN35" s="313"/>
      <c r="AO35" s="85">
        <f>SUM(AK5:AK33)</f>
        <v>6.3636363636363633</v>
      </c>
    </row>
    <row r="36" spans="1:41" s="27" customFormat="1" ht="14.1" customHeight="1">
      <c r="A36" s="671"/>
      <c r="B36" s="674"/>
      <c r="C36" s="64" t="s">
        <v>76</v>
      </c>
      <c r="D36" s="171"/>
      <c r="E36" s="203"/>
      <c r="F36" s="203"/>
      <c r="G36" s="203"/>
      <c r="H36" s="313"/>
      <c r="I36" s="85">
        <f>SUM(F5:F34)</f>
        <v>1.5428571428571429</v>
      </c>
      <c r="J36" s="677"/>
      <c r="K36" s="64" t="s">
        <v>78</v>
      </c>
      <c r="L36" s="85"/>
      <c r="M36" s="230"/>
      <c r="N36" s="230"/>
      <c r="O36" s="230"/>
      <c r="P36" s="313"/>
      <c r="Q36" s="85">
        <f>SUM(N5:N34)</f>
        <v>2.4</v>
      </c>
      <c r="R36" s="668"/>
      <c r="S36" s="64" t="s">
        <v>78</v>
      </c>
      <c r="T36" s="85"/>
      <c r="U36" s="230"/>
      <c r="V36" s="230"/>
      <c r="W36" s="230"/>
      <c r="X36" s="313"/>
      <c r="Y36" s="85">
        <f>SUM(V5:V34)</f>
        <v>2.0129870129870131</v>
      </c>
      <c r="Z36" s="668"/>
      <c r="AA36" s="64" t="s">
        <v>78</v>
      </c>
      <c r="AB36" s="85"/>
      <c r="AC36" s="230"/>
      <c r="AD36" s="230"/>
      <c r="AE36" s="230"/>
      <c r="AF36" s="313"/>
      <c r="AG36" s="85">
        <f>SUM(AD5:AD34)</f>
        <v>2.25</v>
      </c>
      <c r="AH36" s="668"/>
      <c r="AI36" s="64" t="s">
        <v>78</v>
      </c>
      <c r="AJ36" s="85"/>
      <c r="AK36" s="230"/>
      <c r="AL36" s="230"/>
      <c r="AM36" s="230"/>
      <c r="AN36" s="313"/>
      <c r="AO36" s="85">
        <f>SUM(AL5:AL34)</f>
        <v>2.157142857142857</v>
      </c>
    </row>
    <row r="37" spans="1:41" s="27" customFormat="1" ht="14.1" customHeight="1">
      <c r="A37" s="671"/>
      <c r="B37" s="674"/>
      <c r="C37" s="65" t="s">
        <v>70</v>
      </c>
      <c r="D37" s="172"/>
      <c r="E37" s="170"/>
      <c r="F37" s="170"/>
      <c r="G37" s="170"/>
      <c r="H37" s="314"/>
      <c r="I37" s="85">
        <f>SUM(G7:G32)</f>
        <v>1.4849999999999999</v>
      </c>
      <c r="J37" s="677"/>
      <c r="K37" s="65" t="s">
        <v>65</v>
      </c>
      <c r="L37" s="86"/>
      <c r="M37" s="84"/>
      <c r="N37" s="84"/>
      <c r="O37" s="84"/>
      <c r="P37" s="314"/>
      <c r="Q37" s="85">
        <f>SUM(O7:O32)</f>
        <v>1.45</v>
      </c>
      <c r="R37" s="668"/>
      <c r="S37" s="65" t="s">
        <v>65</v>
      </c>
      <c r="T37" s="86"/>
      <c r="U37" s="84"/>
      <c r="V37" s="84"/>
      <c r="W37" s="84"/>
      <c r="X37" s="314"/>
      <c r="Y37" s="85">
        <f>SUM(W7:W32)</f>
        <v>1.77</v>
      </c>
      <c r="Z37" s="668"/>
      <c r="AA37" s="65" t="s">
        <v>65</v>
      </c>
      <c r="AB37" s="86"/>
      <c r="AC37" s="84"/>
      <c r="AD37" s="84"/>
      <c r="AE37" s="84"/>
      <c r="AF37" s="314"/>
      <c r="AG37" s="85">
        <f>SUM(AE7:AE32)</f>
        <v>1.75</v>
      </c>
      <c r="AH37" s="668"/>
      <c r="AI37" s="65" t="s">
        <v>65</v>
      </c>
      <c r="AJ37" s="86"/>
      <c r="AK37" s="84"/>
      <c r="AL37" s="84"/>
      <c r="AM37" s="84"/>
      <c r="AN37" s="314"/>
      <c r="AO37" s="85">
        <f>SUM(AM7:AM32)</f>
        <v>1.47</v>
      </c>
    </row>
    <row r="38" spans="1:41" s="26" customFormat="1" ht="14.1" customHeight="1">
      <c r="A38" s="671"/>
      <c r="B38" s="674"/>
      <c r="C38" s="65" t="s">
        <v>71</v>
      </c>
      <c r="D38" s="172"/>
      <c r="E38" s="171"/>
      <c r="F38" s="171"/>
      <c r="G38" s="171"/>
      <c r="H38" s="87"/>
      <c r="I38" s="85">
        <f>D33</f>
        <v>0</v>
      </c>
      <c r="J38" s="677"/>
      <c r="K38" s="65" t="s">
        <v>66</v>
      </c>
      <c r="L38" s="86"/>
      <c r="M38" s="85"/>
      <c r="N38" s="85"/>
      <c r="O38" s="85"/>
      <c r="P38" s="87"/>
      <c r="Q38" s="85">
        <f>L33</f>
        <v>1</v>
      </c>
      <c r="R38" s="668"/>
      <c r="S38" s="65" t="s">
        <v>66</v>
      </c>
      <c r="T38" s="86"/>
      <c r="U38" s="85"/>
      <c r="V38" s="85"/>
      <c r="W38" s="85"/>
      <c r="X38" s="87"/>
      <c r="Y38" s="85">
        <f>T33</f>
        <v>0</v>
      </c>
      <c r="Z38" s="668"/>
      <c r="AA38" s="65" t="s">
        <v>66</v>
      </c>
      <c r="AB38" s="86"/>
      <c r="AC38" s="85"/>
      <c r="AD38" s="85"/>
      <c r="AE38" s="85"/>
      <c r="AF38" s="87"/>
      <c r="AG38" s="85">
        <f>AB33</f>
        <v>1</v>
      </c>
      <c r="AH38" s="668"/>
      <c r="AI38" s="65" t="s">
        <v>66</v>
      </c>
      <c r="AJ38" s="86"/>
      <c r="AK38" s="85"/>
      <c r="AL38" s="85"/>
      <c r="AM38" s="85"/>
      <c r="AN38" s="87"/>
      <c r="AO38" s="85">
        <f>AJ33</f>
        <v>0</v>
      </c>
    </row>
    <row r="39" spans="1:41" s="26" customFormat="1" ht="14.1" customHeight="1">
      <c r="A39" s="671"/>
      <c r="B39" s="674"/>
      <c r="C39" s="66" t="s">
        <v>72</v>
      </c>
      <c r="D39" s="172"/>
      <c r="E39" s="172"/>
      <c r="F39" s="172"/>
      <c r="G39" s="172"/>
      <c r="H39" s="86"/>
      <c r="I39" s="85">
        <v>2.5</v>
      </c>
      <c r="J39" s="677"/>
      <c r="K39" s="66" t="s">
        <v>42</v>
      </c>
      <c r="L39" s="86"/>
      <c r="M39" s="86"/>
      <c r="N39" s="86"/>
      <c r="O39" s="86"/>
      <c r="P39" s="86"/>
      <c r="Q39" s="85">
        <v>2.5</v>
      </c>
      <c r="R39" s="668"/>
      <c r="S39" s="66" t="s">
        <v>42</v>
      </c>
      <c r="T39" s="86"/>
      <c r="U39" s="86"/>
      <c r="V39" s="86"/>
      <c r="W39" s="86"/>
      <c r="X39" s="86"/>
      <c r="Y39" s="85">
        <v>2.5</v>
      </c>
      <c r="Z39" s="668"/>
      <c r="AA39" s="66" t="s">
        <v>42</v>
      </c>
      <c r="AB39" s="86"/>
      <c r="AC39" s="86"/>
      <c r="AD39" s="86"/>
      <c r="AE39" s="86"/>
      <c r="AF39" s="86"/>
      <c r="AG39" s="85">
        <v>2.5</v>
      </c>
      <c r="AH39" s="668"/>
      <c r="AI39" s="66" t="s">
        <v>42</v>
      </c>
      <c r="AJ39" s="86"/>
      <c r="AK39" s="86"/>
      <c r="AL39" s="86"/>
      <c r="AM39" s="86"/>
      <c r="AN39" s="86"/>
      <c r="AO39" s="85">
        <v>2.5</v>
      </c>
    </row>
    <row r="40" spans="1:41" s="26" customFormat="1" ht="14.1" customHeight="1">
      <c r="A40" s="672"/>
      <c r="B40" s="675"/>
      <c r="C40" s="65" t="s">
        <v>73</v>
      </c>
      <c r="D40" s="172"/>
      <c r="E40" s="172"/>
      <c r="F40" s="172"/>
      <c r="G40" s="172"/>
      <c r="H40" s="173"/>
      <c r="I40" s="173">
        <f>(I35*70)+(I36*75)+(I37*25)+(I38*60)+(I39*45)</f>
        <v>705.92752100840335</v>
      </c>
      <c r="J40" s="678"/>
      <c r="K40" s="65" t="s">
        <v>43</v>
      </c>
      <c r="L40" s="86"/>
      <c r="M40" s="86"/>
      <c r="N40" s="86"/>
      <c r="O40" s="86"/>
      <c r="P40" s="87"/>
      <c r="Q40" s="87">
        <f>(Q35*70)+(Q36*75)+(Q37*25)+(Q38*60)+(Q39*45)</f>
        <v>829.75</v>
      </c>
      <c r="R40" s="669"/>
      <c r="S40" s="65" t="s">
        <v>43</v>
      </c>
      <c r="T40" s="86"/>
      <c r="U40" s="86"/>
      <c r="V40" s="86"/>
      <c r="W40" s="86"/>
      <c r="X40" s="87"/>
      <c r="Y40" s="87">
        <f>(Y35*70)+(Y36*75)+(Y37*25)+(Y38*60)+(Y39*45)</f>
        <v>727.72402597402595</v>
      </c>
      <c r="Z40" s="669"/>
      <c r="AA40" s="65" t="s">
        <v>43</v>
      </c>
      <c r="AB40" s="86"/>
      <c r="AC40" s="86"/>
      <c r="AD40" s="86"/>
      <c r="AE40" s="86"/>
      <c r="AF40" s="87"/>
      <c r="AG40" s="87">
        <f>(AG35*70)+(AG36*75)+(AG37*25)+(AG38*60)+(AG39*45)</f>
        <v>820.55555555555554</v>
      </c>
      <c r="AH40" s="669"/>
      <c r="AI40" s="65" t="s">
        <v>43</v>
      </c>
      <c r="AJ40" s="86"/>
      <c r="AK40" s="86"/>
      <c r="AL40" s="86"/>
      <c r="AM40" s="86"/>
      <c r="AN40" s="87"/>
      <c r="AO40" s="87">
        <f>(AO35*70)+(AO36*75)+(AO37*25)+(AO38*60)+(AO39*45)</f>
        <v>756.49025974025972</v>
      </c>
    </row>
    <row r="41" spans="1:41" ht="14.1" customHeight="1">
      <c r="B41" s="15"/>
      <c r="C41" s="74"/>
      <c r="J41" s="15"/>
      <c r="K41" s="74"/>
      <c r="L41" s="15"/>
      <c r="R41" s="15"/>
      <c r="S41" s="15"/>
      <c r="Z41" s="15"/>
      <c r="AA41" s="74"/>
      <c r="AH41" s="15"/>
      <c r="AI41" s="74"/>
    </row>
    <row r="42" spans="1:41" ht="14.1" customHeight="1">
      <c r="B42" s="15"/>
      <c r="C42" s="74" t="s">
        <v>60</v>
      </c>
      <c r="J42" s="15"/>
      <c r="K42" s="74" t="s">
        <v>67</v>
      </c>
      <c r="L42" s="15"/>
      <c r="R42" s="15"/>
      <c r="S42" s="15" t="s">
        <v>61</v>
      </c>
      <c r="Z42" s="15"/>
      <c r="AA42" s="74"/>
      <c r="AH42" s="15"/>
      <c r="AI42" s="74"/>
    </row>
    <row r="43" spans="1:41" ht="14.1" customHeight="1">
      <c r="B43" s="15"/>
      <c r="C43" s="74"/>
      <c r="J43" s="15"/>
      <c r="K43" s="74"/>
      <c r="L43" s="15"/>
      <c r="R43" s="15"/>
      <c r="S43" s="15"/>
      <c r="Z43" s="15"/>
      <c r="AA43" s="74"/>
    </row>
    <row r="44" spans="1:41" ht="14.1" customHeight="1">
      <c r="K44"/>
      <c r="S44" s="3"/>
      <c r="AI44"/>
      <c r="AN44"/>
    </row>
    <row r="45" spans="1:41" ht="14.1" customHeight="1">
      <c r="K45"/>
      <c r="S45" s="3"/>
      <c r="AI45"/>
      <c r="AN45"/>
    </row>
    <row r="46" spans="1:41" ht="14.1" customHeight="1">
      <c r="K46"/>
      <c r="S46" s="3"/>
      <c r="AI46"/>
      <c r="AN46"/>
    </row>
    <row r="47" spans="1:41" ht="14.1" customHeight="1">
      <c r="K47"/>
      <c r="S47" s="3"/>
      <c r="AI47"/>
      <c r="AN47"/>
    </row>
    <row r="48" spans="1:41" ht="14.1" customHeight="1">
      <c r="K48"/>
      <c r="S48" s="3"/>
      <c r="AA48"/>
      <c r="AF48"/>
      <c r="AI48"/>
      <c r="AN48"/>
    </row>
    <row r="49" customFormat="1"/>
    <row r="50" customFormat="1"/>
    <row r="51" customFormat="1"/>
    <row r="52" customFormat="1"/>
    <row r="53" customFormat="1"/>
    <row r="54" customFormat="1"/>
    <row r="55" customFormat="1"/>
    <row r="56" customFormat="1"/>
    <row r="57" customFormat="1"/>
    <row r="58" customFormat="1"/>
    <row r="59" customFormat="1"/>
    <row r="60" customFormat="1"/>
    <row r="61" customFormat="1"/>
    <row r="62" customFormat="1"/>
    <row r="63" customFormat="1"/>
    <row r="64" customFormat="1"/>
    <row r="65" customFormat="1"/>
    <row r="66" customFormat="1"/>
    <row r="67" customFormat="1"/>
    <row r="68" customFormat="1"/>
    <row r="69" customFormat="1"/>
    <row r="70" customFormat="1"/>
    <row r="71" customFormat="1"/>
    <row r="72" customFormat="1"/>
    <row r="73" customFormat="1"/>
    <row r="74" customFormat="1"/>
    <row r="75" customFormat="1"/>
    <row r="76" customFormat="1"/>
    <row r="77" customFormat="1"/>
    <row r="78" customFormat="1"/>
    <row r="79" customFormat="1"/>
    <row r="80" customFormat="1"/>
    <row r="81" customFormat="1"/>
    <row r="82" customFormat="1"/>
    <row r="83" customFormat="1"/>
    <row r="84" customFormat="1"/>
    <row r="85" customFormat="1"/>
    <row r="86" customFormat="1"/>
    <row r="87" customFormat="1"/>
    <row r="88" customFormat="1"/>
    <row r="89" customFormat="1"/>
    <row r="90" customFormat="1"/>
    <row r="91" customFormat="1"/>
    <row r="92" customFormat="1"/>
    <row r="93" customFormat="1"/>
    <row r="94" customFormat="1"/>
    <row r="95" customFormat="1"/>
    <row r="96" customFormat="1"/>
    <row r="97" customFormat="1"/>
    <row r="98" customFormat="1"/>
    <row r="99" customFormat="1"/>
    <row r="100" customFormat="1"/>
    <row r="101" customFormat="1"/>
    <row r="102" customFormat="1"/>
    <row r="103" customFormat="1"/>
    <row r="104" customFormat="1"/>
    <row r="105" customFormat="1"/>
    <row r="106" customFormat="1"/>
    <row r="107" customFormat="1"/>
    <row r="108" customFormat="1"/>
    <row r="109" customFormat="1"/>
    <row r="110" customFormat="1"/>
    <row r="111" customFormat="1"/>
    <row r="112" customFormat="1"/>
    <row r="113" customFormat="1"/>
    <row r="114" customFormat="1"/>
    <row r="115" customFormat="1"/>
    <row r="116" customFormat="1"/>
    <row r="117" customFormat="1"/>
    <row r="118" customFormat="1"/>
    <row r="119" customFormat="1"/>
    <row r="120" customFormat="1"/>
    <row r="121" customFormat="1"/>
    <row r="122" customFormat="1"/>
    <row r="123" customFormat="1"/>
    <row r="124" customFormat="1"/>
    <row r="125" customFormat="1"/>
    <row r="126" customFormat="1"/>
    <row r="127" customFormat="1"/>
    <row r="128" customFormat="1"/>
    <row r="129" customFormat="1"/>
    <row r="130" customFormat="1"/>
    <row r="131" customFormat="1"/>
    <row r="132" customFormat="1"/>
    <row r="133" customFormat="1"/>
    <row r="134" customFormat="1"/>
    <row r="135" customFormat="1"/>
    <row r="136" customFormat="1"/>
    <row r="137" customFormat="1"/>
    <row r="138" customFormat="1"/>
    <row r="139" customFormat="1"/>
    <row r="140" customFormat="1"/>
    <row r="141" customFormat="1"/>
    <row r="142" customFormat="1"/>
    <row r="143" customFormat="1"/>
    <row r="144" customFormat="1"/>
    <row r="145" customFormat="1"/>
    <row r="146" customFormat="1"/>
    <row r="147" customFormat="1"/>
    <row r="148" customFormat="1"/>
    <row r="149" customFormat="1"/>
    <row r="150" customFormat="1"/>
    <row r="151" customFormat="1"/>
    <row r="152" customFormat="1"/>
    <row r="153" customFormat="1"/>
    <row r="154" customFormat="1"/>
    <row r="155" customFormat="1"/>
    <row r="156" customFormat="1"/>
    <row r="157" customFormat="1"/>
    <row r="158" customFormat="1"/>
    <row r="159" customFormat="1"/>
    <row r="160" customFormat="1"/>
    <row r="161" customFormat="1"/>
    <row r="162" customFormat="1"/>
    <row r="163" customFormat="1"/>
    <row r="164" customFormat="1"/>
    <row r="165" customFormat="1"/>
    <row r="166" customFormat="1"/>
    <row r="167" customFormat="1"/>
    <row r="168" customFormat="1"/>
    <row r="169" customFormat="1"/>
    <row r="170" customFormat="1"/>
    <row r="171" customFormat="1"/>
    <row r="172" customFormat="1"/>
    <row r="173" customFormat="1"/>
    <row r="174" customFormat="1"/>
    <row r="175" customFormat="1"/>
    <row r="176" customFormat="1"/>
    <row r="177" customFormat="1"/>
    <row r="178" customFormat="1"/>
    <row r="179" customFormat="1"/>
    <row r="180" customFormat="1"/>
    <row r="181" customFormat="1"/>
    <row r="182" customFormat="1"/>
    <row r="183" customFormat="1"/>
    <row r="184" customFormat="1"/>
    <row r="185" customFormat="1"/>
    <row r="186" customFormat="1"/>
    <row r="187" customFormat="1"/>
    <row r="188" customFormat="1"/>
    <row r="189" customFormat="1"/>
    <row r="190" customFormat="1"/>
    <row r="191" customFormat="1"/>
    <row r="192" customFormat="1"/>
    <row r="193" customFormat="1"/>
    <row r="194" customFormat="1"/>
    <row r="195" customFormat="1"/>
    <row r="196" customFormat="1"/>
    <row r="197" customFormat="1"/>
    <row r="198" customFormat="1"/>
    <row r="199" customFormat="1"/>
    <row r="200" customFormat="1"/>
    <row r="201" customFormat="1"/>
    <row r="202" customFormat="1"/>
    <row r="203" customFormat="1"/>
    <row r="204" customFormat="1"/>
    <row r="205" customFormat="1"/>
    <row r="206" customFormat="1"/>
    <row r="207" customFormat="1"/>
    <row r="208" customFormat="1"/>
    <row r="209" customFormat="1"/>
    <row r="210" customFormat="1"/>
    <row r="211" customFormat="1"/>
    <row r="212" customFormat="1"/>
    <row r="213" customFormat="1"/>
    <row r="214" customFormat="1"/>
    <row r="215" customFormat="1"/>
    <row r="216" customFormat="1"/>
    <row r="217" customFormat="1"/>
    <row r="218" customFormat="1"/>
    <row r="219" customFormat="1"/>
    <row r="220" customFormat="1"/>
    <row r="221" customFormat="1"/>
    <row r="222" customFormat="1"/>
    <row r="223" customFormat="1"/>
    <row r="224" customFormat="1"/>
    <row r="225" customFormat="1"/>
    <row r="226" customFormat="1"/>
    <row r="227" customFormat="1"/>
    <row r="228" customFormat="1"/>
    <row r="229" customFormat="1"/>
    <row r="230" customFormat="1"/>
    <row r="231" customFormat="1"/>
    <row r="232" customFormat="1"/>
    <row r="233" customFormat="1"/>
    <row r="234" customFormat="1"/>
    <row r="235" customFormat="1"/>
    <row r="236" customFormat="1"/>
    <row r="237" customFormat="1"/>
    <row r="238" customFormat="1"/>
    <row r="239" customFormat="1"/>
    <row r="240" customFormat="1"/>
    <row r="241" customFormat="1"/>
    <row r="242" customFormat="1"/>
    <row r="243" customFormat="1"/>
    <row r="244" customFormat="1"/>
    <row r="245" customFormat="1"/>
    <row r="246" customFormat="1"/>
    <row r="247" customFormat="1"/>
    <row r="248" customFormat="1"/>
    <row r="249" customFormat="1"/>
    <row r="250" customFormat="1"/>
    <row r="251" customFormat="1"/>
    <row r="252" customFormat="1"/>
    <row r="253" customFormat="1"/>
    <row r="254" customFormat="1"/>
    <row r="255" customFormat="1"/>
    <row r="256" customFormat="1"/>
    <row r="257" customFormat="1"/>
    <row r="258" customFormat="1"/>
    <row r="259" customFormat="1"/>
    <row r="260" customFormat="1"/>
    <row r="261" customFormat="1"/>
    <row r="262" customFormat="1"/>
    <row r="263" customFormat="1"/>
    <row r="264" customFormat="1"/>
    <row r="265" customFormat="1"/>
    <row r="266" customFormat="1"/>
    <row r="267" customFormat="1"/>
    <row r="268" customFormat="1"/>
    <row r="269" customFormat="1"/>
    <row r="270" customFormat="1"/>
    <row r="271" customFormat="1"/>
    <row r="272" customFormat="1"/>
    <row r="273" customFormat="1"/>
    <row r="274" customFormat="1"/>
    <row r="275" customFormat="1"/>
    <row r="276" customFormat="1"/>
    <row r="277" customFormat="1"/>
    <row r="278" customFormat="1"/>
    <row r="279" customFormat="1"/>
    <row r="280" customFormat="1"/>
    <row r="281" customFormat="1"/>
    <row r="282" customFormat="1"/>
    <row r="283" customFormat="1"/>
    <row r="284" customFormat="1"/>
    <row r="285" customFormat="1"/>
    <row r="286" customFormat="1"/>
    <row r="287" customFormat="1"/>
    <row r="288" customFormat="1"/>
    <row r="289" customFormat="1"/>
    <row r="290" customFormat="1"/>
    <row r="291" customFormat="1"/>
    <row r="292" customFormat="1"/>
    <row r="293" customFormat="1"/>
    <row r="294" customFormat="1"/>
    <row r="295" customFormat="1"/>
    <row r="296" customFormat="1"/>
    <row r="297" customFormat="1"/>
    <row r="298" customFormat="1"/>
    <row r="299" customFormat="1"/>
    <row r="300" customFormat="1"/>
    <row r="301" customFormat="1"/>
    <row r="302" customFormat="1"/>
    <row r="303" customFormat="1"/>
    <row r="304" customFormat="1"/>
    <row r="305" customFormat="1"/>
    <row r="306" customFormat="1"/>
    <row r="307" customFormat="1"/>
    <row r="308" customFormat="1"/>
    <row r="309" customFormat="1"/>
    <row r="310" customFormat="1"/>
    <row r="311" customFormat="1"/>
    <row r="312" customFormat="1"/>
    <row r="313" customFormat="1"/>
    <row r="314" customFormat="1"/>
    <row r="315" customFormat="1"/>
    <row r="316" customFormat="1"/>
    <row r="317" customFormat="1"/>
    <row r="318" customFormat="1"/>
    <row r="319" customFormat="1"/>
    <row r="320" customFormat="1"/>
    <row r="321" customFormat="1"/>
    <row r="322" customFormat="1"/>
    <row r="323" customFormat="1"/>
    <row r="324" customFormat="1"/>
    <row r="325" customFormat="1"/>
    <row r="326" customFormat="1"/>
    <row r="327" customFormat="1"/>
    <row r="328" customFormat="1"/>
    <row r="329" customFormat="1"/>
    <row r="330" customFormat="1"/>
    <row r="331" customFormat="1"/>
    <row r="332" customFormat="1"/>
    <row r="333" customFormat="1"/>
    <row r="334" customFormat="1"/>
    <row r="335" customFormat="1"/>
    <row r="336" customFormat="1"/>
    <row r="337" customFormat="1"/>
    <row r="338" customFormat="1"/>
    <row r="339" customFormat="1"/>
    <row r="340" customFormat="1"/>
    <row r="341" customFormat="1"/>
    <row r="342" customFormat="1"/>
    <row r="343" customFormat="1"/>
    <row r="344" customFormat="1"/>
    <row r="345" customFormat="1"/>
    <row r="346" customFormat="1"/>
    <row r="347" customFormat="1"/>
    <row r="348" customFormat="1"/>
    <row r="349" customFormat="1"/>
    <row r="350" customFormat="1"/>
    <row r="351" customFormat="1"/>
    <row r="352" customFormat="1"/>
    <row r="353" customFormat="1"/>
    <row r="354" customFormat="1"/>
    <row r="355" customFormat="1"/>
    <row r="356" customFormat="1"/>
    <row r="357" customFormat="1"/>
    <row r="358" customFormat="1"/>
    <row r="359" customFormat="1"/>
    <row r="360" customFormat="1"/>
    <row r="361" customFormat="1"/>
    <row r="362" customFormat="1"/>
    <row r="363" customFormat="1"/>
    <row r="364" customFormat="1"/>
    <row r="365" customFormat="1"/>
    <row r="366" customFormat="1"/>
    <row r="367" customFormat="1"/>
    <row r="368" customFormat="1"/>
    <row r="369" customFormat="1"/>
    <row r="370" customFormat="1"/>
    <row r="371" customFormat="1"/>
    <row r="372" customFormat="1"/>
    <row r="373" customFormat="1"/>
    <row r="374" customFormat="1"/>
    <row r="375" customFormat="1"/>
    <row r="376" customFormat="1"/>
    <row r="377" customFormat="1"/>
    <row r="378" customFormat="1"/>
    <row r="379" customFormat="1"/>
    <row r="380" customFormat="1"/>
    <row r="381" customFormat="1"/>
    <row r="382" customFormat="1"/>
    <row r="383" customFormat="1"/>
    <row r="384" customFormat="1"/>
    <row r="385" customFormat="1"/>
    <row r="386" customFormat="1"/>
    <row r="387" customFormat="1"/>
    <row r="388" customFormat="1"/>
    <row r="389" customFormat="1"/>
    <row r="390" customFormat="1"/>
    <row r="391" customFormat="1"/>
    <row r="392" customFormat="1"/>
    <row r="393" customFormat="1"/>
    <row r="394" customFormat="1"/>
    <row r="395" customFormat="1"/>
    <row r="396" customFormat="1"/>
    <row r="397" customFormat="1"/>
    <row r="398" customFormat="1"/>
    <row r="399" customFormat="1"/>
    <row r="400" customFormat="1"/>
    <row r="401" customFormat="1"/>
    <row r="402" customFormat="1"/>
    <row r="403" customFormat="1"/>
    <row r="404" customFormat="1"/>
    <row r="405" customFormat="1"/>
    <row r="406" customFormat="1"/>
    <row r="407" customFormat="1"/>
    <row r="408" customFormat="1"/>
    <row r="409" customFormat="1"/>
    <row r="410" customFormat="1"/>
    <row r="411" customFormat="1"/>
    <row r="412" customFormat="1"/>
    <row r="413" customFormat="1"/>
    <row r="414" customFormat="1"/>
    <row r="415" customFormat="1"/>
    <row r="416" customFormat="1"/>
    <row r="417" customFormat="1"/>
    <row r="418" customFormat="1"/>
    <row r="419" customFormat="1"/>
    <row r="420" customFormat="1"/>
    <row r="421" customFormat="1"/>
    <row r="422" customFormat="1"/>
    <row r="423" customFormat="1"/>
    <row r="424" customFormat="1"/>
    <row r="425" customFormat="1"/>
    <row r="426" customFormat="1"/>
    <row r="427" customFormat="1"/>
    <row r="428" customFormat="1"/>
    <row r="429" customFormat="1"/>
    <row r="430" customFormat="1"/>
    <row r="431" customFormat="1"/>
    <row r="432" customFormat="1"/>
    <row r="433" customFormat="1"/>
    <row r="434" customFormat="1"/>
    <row r="435" customFormat="1"/>
    <row r="436" customFormat="1"/>
    <row r="437" customFormat="1"/>
    <row r="438" customFormat="1"/>
    <row r="439" customFormat="1"/>
    <row r="440" customFormat="1"/>
    <row r="441" customFormat="1"/>
    <row r="442" customFormat="1"/>
    <row r="443" customFormat="1"/>
    <row r="444" customFormat="1"/>
    <row r="445" customFormat="1"/>
    <row r="446" customFormat="1"/>
    <row r="447" customFormat="1"/>
    <row r="448" customFormat="1"/>
    <row r="449" customFormat="1"/>
    <row r="450" customFormat="1"/>
    <row r="451" customFormat="1"/>
    <row r="452" customFormat="1"/>
    <row r="453" customFormat="1"/>
    <row r="454" customFormat="1"/>
    <row r="455" customFormat="1"/>
    <row r="456" customFormat="1"/>
    <row r="457" customFormat="1"/>
    <row r="458" customFormat="1"/>
    <row r="459" customFormat="1"/>
    <row r="460" customFormat="1"/>
    <row r="461" customFormat="1"/>
    <row r="462" customFormat="1"/>
    <row r="463" customFormat="1"/>
    <row r="464" customFormat="1"/>
    <row r="465" customFormat="1"/>
    <row r="466" customFormat="1"/>
    <row r="467" customFormat="1"/>
    <row r="468" customFormat="1"/>
    <row r="469" customFormat="1"/>
    <row r="470" customFormat="1"/>
    <row r="471" customFormat="1"/>
    <row r="472" customFormat="1"/>
    <row r="473" customFormat="1"/>
    <row r="474" customFormat="1"/>
    <row r="475" customFormat="1"/>
    <row r="476" customFormat="1"/>
    <row r="477" customFormat="1"/>
    <row r="478" customFormat="1"/>
    <row r="479" customFormat="1"/>
    <row r="480" customFormat="1"/>
    <row r="481" customFormat="1"/>
    <row r="482" customFormat="1"/>
    <row r="483" customFormat="1"/>
    <row r="484" customFormat="1"/>
    <row r="485" customFormat="1"/>
    <row r="486" customFormat="1"/>
    <row r="487" customFormat="1"/>
    <row r="488" customFormat="1"/>
    <row r="489" customFormat="1"/>
    <row r="490" customFormat="1"/>
    <row r="491" customFormat="1"/>
    <row r="492" customFormat="1"/>
    <row r="493" customFormat="1"/>
    <row r="494" customFormat="1"/>
    <row r="495" customFormat="1"/>
    <row r="496" customFormat="1"/>
    <row r="497" customFormat="1"/>
    <row r="498" customFormat="1"/>
    <row r="499" customFormat="1"/>
    <row r="500" customFormat="1"/>
    <row r="501" customFormat="1"/>
    <row r="502" customFormat="1"/>
    <row r="503" customFormat="1"/>
    <row r="504" customFormat="1"/>
    <row r="505" customFormat="1"/>
    <row r="506" customFormat="1"/>
    <row r="507" customFormat="1"/>
    <row r="508" customFormat="1"/>
    <row r="509" customFormat="1"/>
    <row r="510" customFormat="1"/>
    <row r="511" customFormat="1"/>
    <row r="512" customFormat="1"/>
    <row r="513" customFormat="1"/>
    <row r="514" customFormat="1"/>
    <row r="515" customFormat="1"/>
    <row r="516" customFormat="1"/>
    <row r="517" customFormat="1"/>
    <row r="518" customFormat="1"/>
    <row r="519" customFormat="1"/>
    <row r="520" customFormat="1"/>
    <row r="521" customFormat="1"/>
    <row r="522" customFormat="1"/>
    <row r="523" customFormat="1"/>
    <row r="524" customFormat="1"/>
    <row r="525" customFormat="1"/>
    <row r="526" customFormat="1"/>
    <row r="527" customFormat="1"/>
    <row r="528" customFormat="1"/>
    <row r="529" customFormat="1"/>
    <row r="530" customFormat="1"/>
    <row r="531" customFormat="1"/>
    <row r="532" customFormat="1"/>
    <row r="533" customFormat="1"/>
    <row r="534" customFormat="1"/>
    <row r="535" customFormat="1"/>
    <row r="536" customFormat="1"/>
    <row r="537" customFormat="1"/>
    <row r="538" customFormat="1"/>
    <row r="539" customFormat="1"/>
    <row r="540" customFormat="1"/>
    <row r="541" customFormat="1"/>
    <row r="542" customFormat="1"/>
    <row r="543" customFormat="1"/>
    <row r="544" customFormat="1"/>
    <row r="545" customFormat="1"/>
    <row r="546" customFormat="1"/>
    <row r="547" customFormat="1"/>
    <row r="548" customFormat="1"/>
    <row r="549" customFormat="1"/>
    <row r="550" customFormat="1"/>
    <row r="551" customFormat="1"/>
    <row r="552" customFormat="1"/>
    <row r="553" customFormat="1"/>
    <row r="554" customFormat="1"/>
    <row r="555" customFormat="1"/>
    <row r="556" customFormat="1"/>
    <row r="557" customFormat="1"/>
    <row r="558" customFormat="1"/>
    <row r="559" customFormat="1"/>
    <row r="560" customFormat="1"/>
    <row r="561" customFormat="1"/>
    <row r="562" customFormat="1"/>
    <row r="563" customFormat="1"/>
    <row r="564" customFormat="1"/>
    <row r="565" customFormat="1"/>
    <row r="566" customFormat="1"/>
    <row r="567" customFormat="1"/>
    <row r="568" customFormat="1"/>
    <row r="569" customFormat="1"/>
    <row r="570" customFormat="1"/>
    <row r="571" customFormat="1"/>
    <row r="572" customFormat="1"/>
    <row r="573" customFormat="1"/>
    <row r="574" customFormat="1"/>
    <row r="575" customFormat="1"/>
    <row r="576" customFormat="1"/>
    <row r="577" customFormat="1"/>
    <row r="578" customFormat="1"/>
    <row r="579" customFormat="1"/>
    <row r="580" customFormat="1"/>
    <row r="581" customFormat="1"/>
    <row r="582" customFormat="1"/>
    <row r="583" customFormat="1"/>
    <row r="584" customFormat="1"/>
    <row r="585" customFormat="1"/>
    <row r="586" customFormat="1"/>
    <row r="587" customFormat="1"/>
    <row r="588" customFormat="1"/>
    <row r="589" customFormat="1"/>
    <row r="590" customFormat="1"/>
    <row r="591" customFormat="1"/>
    <row r="592" customFormat="1"/>
    <row r="593" customFormat="1"/>
    <row r="594" customFormat="1"/>
    <row r="595" customFormat="1"/>
    <row r="596" customFormat="1"/>
    <row r="597" customFormat="1"/>
    <row r="598" customFormat="1"/>
    <row r="599" customFormat="1"/>
    <row r="600" customFormat="1"/>
    <row r="601" customFormat="1"/>
    <row r="602" customFormat="1"/>
    <row r="603" customFormat="1"/>
    <row r="604" customFormat="1"/>
    <row r="605" customFormat="1"/>
    <row r="606" customFormat="1"/>
    <row r="607" customFormat="1"/>
    <row r="608" customFormat="1"/>
    <row r="609" customFormat="1"/>
    <row r="610" customFormat="1"/>
    <row r="611" customFormat="1"/>
    <row r="612" customFormat="1"/>
    <row r="613" customFormat="1"/>
    <row r="614" customFormat="1"/>
    <row r="615" customFormat="1"/>
    <row r="616" customFormat="1"/>
    <row r="617" customFormat="1"/>
    <row r="618" customFormat="1"/>
    <row r="619" customFormat="1"/>
    <row r="620" customFormat="1"/>
    <row r="621" customFormat="1"/>
    <row r="622" customFormat="1"/>
    <row r="623" customFormat="1"/>
    <row r="624" customFormat="1"/>
    <row r="625" customFormat="1"/>
    <row r="626" customFormat="1"/>
    <row r="627" customFormat="1"/>
    <row r="628" customFormat="1"/>
    <row r="629" customFormat="1"/>
    <row r="630" customFormat="1"/>
    <row r="631" customFormat="1"/>
    <row r="632" customFormat="1"/>
    <row r="633" customFormat="1"/>
    <row r="634" customFormat="1"/>
    <row r="635" customFormat="1"/>
    <row r="636" customFormat="1"/>
    <row r="637" customFormat="1"/>
    <row r="638" customFormat="1"/>
    <row r="639" customFormat="1"/>
    <row r="640" customFormat="1"/>
    <row r="641" customFormat="1"/>
    <row r="642" customFormat="1"/>
    <row r="643" customFormat="1"/>
    <row r="644" customFormat="1"/>
    <row r="645" customFormat="1"/>
    <row r="646" customFormat="1"/>
    <row r="647" customFormat="1"/>
    <row r="648" customFormat="1"/>
    <row r="649" customFormat="1"/>
    <row r="650" customFormat="1"/>
    <row r="651" customFormat="1"/>
    <row r="652" customFormat="1"/>
    <row r="653" customFormat="1"/>
    <row r="654" customFormat="1"/>
    <row r="655" customFormat="1"/>
    <row r="656" customFormat="1"/>
    <row r="657" customFormat="1"/>
    <row r="658" customFormat="1"/>
    <row r="659" customFormat="1"/>
    <row r="660" customFormat="1"/>
    <row r="661" customFormat="1"/>
    <row r="662" customFormat="1"/>
    <row r="663" customFormat="1"/>
    <row r="664" customFormat="1"/>
    <row r="665" customFormat="1"/>
    <row r="666" customFormat="1"/>
    <row r="667" customFormat="1"/>
    <row r="668" customFormat="1"/>
    <row r="669" customFormat="1"/>
    <row r="670" customFormat="1"/>
    <row r="671" customFormat="1"/>
    <row r="672" customFormat="1"/>
    <row r="673" customFormat="1"/>
    <row r="674" customFormat="1"/>
    <row r="675" customFormat="1"/>
    <row r="676" customFormat="1"/>
    <row r="677" customFormat="1"/>
    <row r="678" customFormat="1"/>
    <row r="679" customFormat="1"/>
    <row r="680" customFormat="1"/>
    <row r="681" customFormat="1"/>
    <row r="682" customFormat="1"/>
    <row r="683" customFormat="1"/>
    <row r="684" customFormat="1"/>
    <row r="685" customFormat="1"/>
    <row r="686" customFormat="1"/>
    <row r="687" customFormat="1"/>
    <row r="688" customFormat="1"/>
    <row r="689" customFormat="1"/>
    <row r="690" customFormat="1"/>
    <row r="691" customFormat="1"/>
    <row r="692" customFormat="1"/>
    <row r="693" customFormat="1"/>
    <row r="694" customFormat="1"/>
    <row r="695" customFormat="1"/>
    <row r="696" customFormat="1"/>
    <row r="697" customFormat="1"/>
    <row r="698" customFormat="1"/>
    <row r="699" customFormat="1"/>
    <row r="700" customFormat="1"/>
    <row r="701" customFormat="1"/>
    <row r="702" customFormat="1"/>
    <row r="703" customFormat="1"/>
    <row r="704" customFormat="1"/>
    <row r="705" customFormat="1"/>
    <row r="706" customFormat="1"/>
    <row r="707" customFormat="1"/>
    <row r="708" customFormat="1"/>
    <row r="709" customFormat="1"/>
    <row r="710" customFormat="1"/>
    <row r="711" customFormat="1"/>
    <row r="712" customFormat="1"/>
    <row r="713" customFormat="1"/>
    <row r="714" customFormat="1"/>
    <row r="715" customFormat="1"/>
    <row r="716" customFormat="1"/>
    <row r="717" customFormat="1"/>
    <row r="718" customFormat="1"/>
    <row r="719" customFormat="1"/>
    <row r="720" customFormat="1"/>
    <row r="721" customFormat="1"/>
    <row r="722" customFormat="1"/>
    <row r="723" customFormat="1"/>
    <row r="724" customFormat="1"/>
    <row r="725" customFormat="1"/>
    <row r="726" customFormat="1"/>
    <row r="727" customFormat="1"/>
    <row r="728" customFormat="1"/>
    <row r="729" customFormat="1"/>
    <row r="730" customFormat="1"/>
    <row r="731" customFormat="1"/>
    <row r="732" customFormat="1"/>
    <row r="733" customFormat="1"/>
    <row r="734" customFormat="1"/>
    <row r="735" customFormat="1"/>
    <row r="736" customFormat="1"/>
    <row r="737" customFormat="1"/>
    <row r="738" customFormat="1"/>
    <row r="739" customFormat="1"/>
    <row r="740" customFormat="1"/>
    <row r="741" customFormat="1"/>
    <row r="742" customFormat="1"/>
    <row r="743" customFormat="1"/>
    <row r="744" customFormat="1"/>
    <row r="745" customFormat="1"/>
    <row r="746" customFormat="1"/>
    <row r="747" customFormat="1"/>
    <row r="748" customFormat="1"/>
    <row r="749" customFormat="1"/>
    <row r="750" customFormat="1"/>
    <row r="751" customFormat="1"/>
    <row r="752" customFormat="1"/>
    <row r="753" customFormat="1"/>
    <row r="754" customFormat="1"/>
    <row r="755" customFormat="1"/>
    <row r="756" customFormat="1"/>
    <row r="757" customFormat="1"/>
    <row r="758" customFormat="1"/>
    <row r="759" customFormat="1"/>
    <row r="760" customFormat="1"/>
    <row r="761" customFormat="1"/>
    <row r="762" customFormat="1"/>
    <row r="763" customFormat="1"/>
    <row r="764" customFormat="1"/>
    <row r="765" customFormat="1"/>
    <row r="766" customFormat="1"/>
    <row r="767" customFormat="1"/>
    <row r="768" customFormat="1"/>
    <row r="769" customFormat="1"/>
    <row r="770" customFormat="1"/>
    <row r="771" customFormat="1"/>
    <row r="772" customFormat="1"/>
    <row r="773" customFormat="1"/>
    <row r="774" customFormat="1"/>
    <row r="775" customFormat="1"/>
    <row r="776" customFormat="1"/>
    <row r="777" customFormat="1"/>
    <row r="778" customFormat="1"/>
    <row r="779" customFormat="1"/>
    <row r="780" customFormat="1"/>
    <row r="781" customFormat="1"/>
    <row r="782" customFormat="1"/>
    <row r="783" customFormat="1"/>
    <row r="784" customFormat="1"/>
    <row r="785" customFormat="1"/>
    <row r="786" customFormat="1"/>
    <row r="787" customFormat="1"/>
    <row r="788" customFormat="1"/>
    <row r="789" customFormat="1"/>
    <row r="790" customFormat="1"/>
    <row r="791" customFormat="1"/>
    <row r="792" customFormat="1"/>
    <row r="793" customFormat="1"/>
    <row r="794" customFormat="1"/>
    <row r="795" customFormat="1"/>
    <row r="796" customFormat="1"/>
    <row r="797" customFormat="1"/>
    <row r="798" customFormat="1"/>
    <row r="799" customFormat="1"/>
    <row r="800" customFormat="1"/>
    <row r="801" customFormat="1"/>
    <row r="802" customFormat="1"/>
    <row r="803" customFormat="1"/>
    <row r="804" customFormat="1"/>
    <row r="805" customFormat="1"/>
    <row r="806" customFormat="1"/>
    <row r="807" customFormat="1"/>
    <row r="808" customFormat="1"/>
    <row r="809" customFormat="1"/>
    <row r="810" customFormat="1"/>
    <row r="811" customFormat="1"/>
    <row r="812" customFormat="1"/>
    <row r="813" customFormat="1"/>
    <row r="814" customFormat="1"/>
    <row r="815" customFormat="1"/>
    <row r="816" customFormat="1"/>
    <row r="817" customFormat="1"/>
    <row r="818" customFormat="1"/>
    <row r="819" customFormat="1"/>
    <row r="820" customFormat="1"/>
    <row r="821" customFormat="1"/>
    <row r="822" customFormat="1"/>
    <row r="823" customFormat="1"/>
    <row r="824" customFormat="1"/>
    <row r="825" customFormat="1"/>
    <row r="826" customFormat="1"/>
    <row r="827" customFormat="1"/>
    <row r="828" customFormat="1"/>
    <row r="829" customFormat="1"/>
    <row r="830" customFormat="1"/>
    <row r="831" customFormat="1"/>
    <row r="832" customFormat="1"/>
    <row r="833" customFormat="1"/>
    <row r="834" customFormat="1"/>
    <row r="835" customFormat="1"/>
    <row r="836" customFormat="1"/>
    <row r="837" customFormat="1"/>
    <row r="838" customFormat="1"/>
    <row r="839" customFormat="1"/>
    <row r="840" customFormat="1"/>
    <row r="841" customFormat="1"/>
    <row r="842" customFormat="1"/>
    <row r="843" customFormat="1"/>
    <row r="844" customFormat="1"/>
    <row r="845" customFormat="1"/>
    <row r="846" customFormat="1"/>
    <row r="847" customFormat="1"/>
    <row r="848" customFormat="1"/>
    <row r="849" customFormat="1"/>
    <row r="850" customFormat="1"/>
    <row r="851" customFormat="1"/>
    <row r="852" customFormat="1"/>
    <row r="853" customFormat="1"/>
    <row r="854" customFormat="1"/>
    <row r="855" customFormat="1"/>
    <row r="856" customFormat="1"/>
    <row r="857" customFormat="1"/>
    <row r="858" customFormat="1"/>
    <row r="859" customFormat="1"/>
    <row r="860" customFormat="1"/>
    <row r="861" customFormat="1"/>
    <row r="862" customFormat="1"/>
    <row r="863" customFormat="1"/>
    <row r="864" customFormat="1"/>
    <row r="865" customFormat="1"/>
    <row r="866" customFormat="1"/>
    <row r="867" customFormat="1"/>
    <row r="868" customFormat="1"/>
    <row r="869" customFormat="1"/>
    <row r="870" customFormat="1"/>
    <row r="871" customFormat="1"/>
    <row r="872" customFormat="1"/>
    <row r="873" customFormat="1"/>
    <row r="874" customFormat="1"/>
    <row r="875" customFormat="1"/>
    <row r="876" customFormat="1"/>
    <row r="877" customFormat="1"/>
    <row r="878" customFormat="1"/>
    <row r="879" customFormat="1"/>
    <row r="880" customFormat="1"/>
    <row r="881" customFormat="1"/>
    <row r="882" customFormat="1"/>
    <row r="883" customFormat="1"/>
    <row r="884" customFormat="1"/>
    <row r="885" customFormat="1"/>
    <row r="886" customFormat="1"/>
    <row r="887" customFormat="1"/>
    <row r="888" customFormat="1"/>
    <row r="889" customFormat="1"/>
    <row r="890" customFormat="1"/>
    <row r="891" customFormat="1"/>
    <row r="892" customFormat="1"/>
    <row r="893" customFormat="1"/>
    <row r="894" customFormat="1"/>
    <row r="895" customFormat="1"/>
    <row r="896" customFormat="1"/>
    <row r="897" customFormat="1"/>
    <row r="898" customFormat="1"/>
    <row r="899" customFormat="1"/>
    <row r="900" customFormat="1"/>
    <row r="901" customFormat="1"/>
    <row r="902" customFormat="1"/>
    <row r="903" customFormat="1"/>
    <row r="904" customFormat="1"/>
    <row r="905" customFormat="1"/>
    <row r="906" customFormat="1"/>
    <row r="907" customFormat="1"/>
    <row r="908" customFormat="1"/>
    <row r="909" customFormat="1"/>
    <row r="910" customFormat="1"/>
    <row r="911" customFormat="1"/>
    <row r="912" customFormat="1"/>
    <row r="913" customFormat="1"/>
    <row r="914" customFormat="1"/>
    <row r="915" customFormat="1"/>
    <row r="916" customFormat="1"/>
    <row r="917" customFormat="1"/>
    <row r="918" customFormat="1"/>
    <row r="919" customFormat="1"/>
    <row r="920" customFormat="1"/>
    <row r="921" customFormat="1"/>
    <row r="922" customFormat="1"/>
    <row r="923" customFormat="1"/>
    <row r="924" customFormat="1"/>
    <row r="925" customFormat="1"/>
    <row r="926" customFormat="1"/>
    <row r="927" customFormat="1"/>
    <row r="928" customFormat="1"/>
    <row r="929" customFormat="1"/>
    <row r="930" customFormat="1"/>
    <row r="931" customFormat="1"/>
    <row r="932" customFormat="1"/>
    <row r="933" customFormat="1"/>
    <row r="934" customFormat="1"/>
    <row r="935" customFormat="1"/>
    <row r="936" customFormat="1"/>
    <row r="937" customFormat="1"/>
    <row r="938" customFormat="1"/>
    <row r="939" customFormat="1"/>
    <row r="940" customFormat="1"/>
    <row r="941" customFormat="1"/>
    <row r="942" customFormat="1"/>
    <row r="943" customFormat="1"/>
    <row r="944" customFormat="1"/>
    <row r="945" customFormat="1"/>
    <row r="946" customFormat="1"/>
    <row r="947" customFormat="1"/>
    <row r="948" customFormat="1"/>
    <row r="949" customFormat="1"/>
    <row r="950" customFormat="1"/>
    <row r="951" customFormat="1"/>
    <row r="952" customFormat="1"/>
    <row r="953" customFormat="1"/>
    <row r="954" customFormat="1"/>
    <row r="955" customFormat="1"/>
    <row r="956" customFormat="1"/>
    <row r="957" customFormat="1"/>
    <row r="958" customFormat="1"/>
    <row r="959" customFormat="1"/>
    <row r="960" customFormat="1"/>
    <row r="961" customFormat="1"/>
    <row r="962" customFormat="1"/>
    <row r="963" customFormat="1"/>
    <row r="964" customFormat="1"/>
    <row r="965" customFormat="1"/>
    <row r="966" customFormat="1"/>
    <row r="967" customFormat="1"/>
    <row r="968" customFormat="1"/>
    <row r="969" customFormat="1"/>
    <row r="970" customFormat="1"/>
    <row r="971" customFormat="1"/>
    <row r="972" customFormat="1"/>
    <row r="973" customFormat="1"/>
    <row r="974" customFormat="1"/>
    <row r="975" customFormat="1"/>
    <row r="976" customFormat="1"/>
    <row r="977" customFormat="1"/>
    <row r="978" customFormat="1"/>
    <row r="979" customFormat="1"/>
    <row r="980" customFormat="1"/>
    <row r="981" customFormat="1"/>
    <row r="982" customFormat="1"/>
    <row r="983" customFormat="1"/>
    <row r="984" customFormat="1"/>
    <row r="985" customFormat="1"/>
    <row r="986" customFormat="1"/>
    <row r="987" customFormat="1"/>
    <row r="988" customFormat="1"/>
    <row r="989" customFormat="1"/>
    <row r="990" customFormat="1"/>
    <row r="991" customFormat="1"/>
    <row r="992" customFormat="1"/>
    <row r="993" customFormat="1"/>
    <row r="994" customFormat="1"/>
    <row r="995" customFormat="1"/>
    <row r="996" customFormat="1"/>
    <row r="997" customFormat="1"/>
    <row r="998" customFormat="1"/>
    <row r="999" customFormat="1"/>
    <row r="1000" customFormat="1"/>
    <row r="1001" customFormat="1"/>
    <row r="1002" customFormat="1"/>
    <row r="1003" customFormat="1"/>
    <row r="1004" customFormat="1"/>
    <row r="1005" customFormat="1"/>
    <row r="1006" customFormat="1"/>
    <row r="1007" customFormat="1"/>
    <row r="1008" customFormat="1"/>
    <row r="1009" customFormat="1"/>
    <row r="1010" customFormat="1"/>
    <row r="1011" customFormat="1"/>
    <row r="1012" customFormat="1"/>
    <row r="1013" customFormat="1"/>
    <row r="1014" customFormat="1"/>
    <row r="1015" customFormat="1"/>
    <row r="1016" customFormat="1"/>
    <row r="1017" customFormat="1"/>
    <row r="1018" customFormat="1"/>
    <row r="1019" customFormat="1"/>
    <row r="1020" customFormat="1"/>
    <row r="1021" customFormat="1"/>
    <row r="1022" customFormat="1"/>
    <row r="1023" customFormat="1"/>
    <row r="1024" customFormat="1"/>
    <row r="1025" customFormat="1"/>
    <row r="1026" customFormat="1"/>
    <row r="1027" customFormat="1"/>
    <row r="1028" customFormat="1"/>
    <row r="1029" customFormat="1"/>
    <row r="1030" customFormat="1"/>
    <row r="1031" customFormat="1"/>
    <row r="1032" customFormat="1"/>
    <row r="1033" customFormat="1"/>
    <row r="1034" customFormat="1"/>
    <row r="1035" customFormat="1"/>
    <row r="1036" customFormat="1"/>
    <row r="1037" customFormat="1"/>
    <row r="1038" customFormat="1"/>
    <row r="1039" customFormat="1"/>
    <row r="1040" customFormat="1"/>
    <row r="1041" customFormat="1"/>
    <row r="1042" customFormat="1"/>
    <row r="1043" customFormat="1"/>
    <row r="1044" customFormat="1"/>
    <row r="1045" customFormat="1"/>
    <row r="1046" customFormat="1"/>
    <row r="1047" customFormat="1"/>
    <row r="1048" customFormat="1"/>
    <row r="1049" customFormat="1"/>
    <row r="1050" customFormat="1"/>
    <row r="1051" customFormat="1"/>
    <row r="1052" customFormat="1"/>
    <row r="1053" customFormat="1"/>
    <row r="1054" customFormat="1"/>
    <row r="1055" customFormat="1"/>
    <row r="1056" customFormat="1"/>
    <row r="1057" customFormat="1"/>
    <row r="1058" customFormat="1"/>
    <row r="1059" customFormat="1"/>
    <row r="1060" customFormat="1"/>
    <row r="1061" customFormat="1"/>
    <row r="1062" customFormat="1"/>
    <row r="1063" customFormat="1"/>
    <row r="1064" customFormat="1"/>
    <row r="1065" customFormat="1"/>
    <row r="1066" customFormat="1"/>
    <row r="1067" customFormat="1"/>
    <row r="1068" customFormat="1"/>
    <row r="1069" customFormat="1"/>
    <row r="1070" customFormat="1"/>
    <row r="1071" customFormat="1"/>
    <row r="1072" customFormat="1"/>
    <row r="1073" customFormat="1"/>
    <row r="1074" customFormat="1"/>
    <row r="1075" customFormat="1"/>
    <row r="1076" customFormat="1"/>
    <row r="1077" customFormat="1"/>
    <row r="1078" customFormat="1"/>
    <row r="1079" customFormat="1"/>
    <row r="1080" customFormat="1"/>
    <row r="1081" customFormat="1"/>
    <row r="1082" customFormat="1"/>
    <row r="1083" customFormat="1"/>
    <row r="1084" customFormat="1"/>
    <row r="1085" customFormat="1"/>
    <row r="1086" customFormat="1"/>
    <row r="1087" customFormat="1"/>
    <row r="1088" customFormat="1"/>
    <row r="1089" customFormat="1"/>
    <row r="1090" customFormat="1"/>
    <row r="1091" customFormat="1"/>
    <row r="1092" customFormat="1"/>
    <row r="1093" customFormat="1"/>
    <row r="1094" customFormat="1"/>
    <row r="1095" customFormat="1"/>
    <row r="1096" customFormat="1"/>
    <row r="1097" customFormat="1"/>
    <row r="1098" customFormat="1"/>
    <row r="1099" customFormat="1"/>
    <row r="1100" customFormat="1"/>
    <row r="1101" customFormat="1"/>
    <row r="1102" customFormat="1"/>
    <row r="1103" customFormat="1"/>
    <row r="1104" customFormat="1"/>
    <row r="1105" customFormat="1"/>
    <row r="1106" customFormat="1"/>
    <row r="1107" customFormat="1"/>
    <row r="1108" customFormat="1"/>
    <row r="1109" customFormat="1"/>
    <row r="1110" customFormat="1"/>
    <row r="1111" customFormat="1"/>
    <row r="1112" customFormat="1"/>
    <row r="1113" customFormat="1"/>
    <row r="1114" customFormat="1"/>
    <row r="1115" customFormat="1"/>
    <row r="1116" customFormat="1"/>
    <row r="1117" customFormat="1"/>
    <row r="1118" customFormat="1"/>
    <row r="1119" customFormat="1"/>
    <row r="1120" customFormat="1"/>
    <row r="1121" customFormat="1"/>
    <row r="1122" customFormat="1"/>
    <row r="1123" customFormat="1"/>
    <row r="1124" customFormat="1"/>
    <row r="1125" customFormat="1"/>
    <row r="1126" customFormat="1"/>
    <row r="1127" customFormat="1"/>
    <row r="1128" customFormat="1"/>
    <row r="1129" customFormat="1"/>
    <row r="1130" customFormat="1"/>
    <row r="1131" customFormat="1"/>
    <row r="1132" customFormat="1"/>
    <row r="1133" customFormat="1"/>
    <row r="1134" customFormat="1"/>
    <row r="1135" customFormat="1"/>
    <row r="1136" customFormat="1"/>
    <row r="1137" customFormat="1"/>
    <row r="1138" customFormat="1"/>
    <row r="1139" customFormat="1"/>
    <row r="1140" customFormat="1"/>
    <row r="1141" customFormat="1"/>
    <row r="1142" customFormat="1"/>
    <row r="1143" customFormat="1"/>
    <row r="1144" customFormat="1"/>
    <row r="1145" customFormat="1"/>
    <row r="1146" customFormat="1"/>
    <row r="1147" customFormat="1"/>
    <row r="1148" customFormat="1"/>
    <row r="1149" customFormat="1"/>
    <row r="1150" customFormat="1"/>
    <row r="1151" customFormat="1"/>
    <row r="1152" customFormat="1"/>
    <row r="1153" customFormat="1"/>
    <row r="1154" customFormat="1"/>
    <row r="1155" customFormat="1"/>
    <row r="1156" customFormat="1"/>
    <row r="1157" customFormat="1"/>
    <row r="1158" customFormat="1"/>
    <row r="1159" customFormat="1"/>
    <row r="1160" customFormat="1"/>
    <row r="1161" customFormat="1"/>
    <row r="1162" customFormat="1"/>
    <row r="1163" customFormat="1"/>
    <row r="1164" customFormat="1"/>
    <row r="1165" customFormat="1"/>
    <row r="1166" customFormat="1"/>
    <row r="1167" customFormat="1"/>
    <row r="1168" customFormat="1"/>
    <row r="1169" customFormat="1"/>
    <row r="1170" customFormat="1"/>
    <row r="1171" customFormat="1"/>
    <row r="1172" customFormat="1"/>
    <row r="1173" customFormat="1"/>
    <row r="1174" customFormat="1"/>
    <row r="1175" customFormat="1"/>
    <row r="1176" customFormat="1"/>
    <row r="1177" customFormat="1"/>
    <row r="1178" customFormat="1"/>
    <row r="1179" customFormat="1"/>
    <row r="1180" customFormat="1"/>
    <row r="1181" customFormat="1"/>
    <row r="1182" customFormat="1"/>
    <row r="1183" customFormat="1"/>
    <row r="1184" customFormat="1"/>
    <row r="1185" customFormat="1"/>
    <row r="1186" customFormat="1"/>
    <row r="1187" customFormat="1"/>
    <row r="1188" customFormat="1"/>
    <row r="1189" customFormat="1"/>
    <row r="1190" customFormat="1"/>
    <row r="1191" customFormat="1"/>
    <row r="1192" customFormat="1"/>
    <row r="1193" customFormat="1"/>
    <row r="1194" customFormat="1"/>
    <row r="1195" customFormat="1"/>
    <row r="1196" customFormat="1"/>
    <row r="1197" customFormat="1"/>
    <row r="1198" customFormat="1"/>
    <row r="1199" customFormat="1"/>
    <row r="1200" customFormat="1"/>
    <row r="1201" customFormat="1"/>
    <row r="1202" customFormat="1"/>
    <row r="1203" customFormat="1"/>
    <row r="1204" customFormat="1"/>
    <row r="1205" customFormat="1"/>
    <row r="1206" customFormat="1"/>
    <row r="1207" customFormat="1"/>
    <row r="1208" customFormat="1"/>
    <row r="1209" customFormat="1"/>
    <row r="1210" customFormat="1"/>
    <row r="1211" customFormat="1"/>
    <row r="1212" customFormat="1"/>
    <row r="1213" customFormat="1"/>
    <row r="1214" customFormat="1"/>
    <row r="1215" customFormat="1"/>
    <row r="1216" customFormat="1"/>
    <row r="1217" customFormat="1"/>
    <row r="1218" customFormat="1"/>
    <row r="1219" customFormat="1"/>
    <row r="1220" customFormat="1"/>
    <row r="1221" customFormat="1"/>
    <row r="1222" customFormat="1"/>
    <row r="1223" customFormat="1"/>
    <row r="1224" customFormat="1"/>
    <row r="1225" customFormat="1"/>
    <row r="1226" customFormat="1"/>
    <row r="1227" customFormat="1"/>
    <row r="1228" customFormat="1"/>
    <row r="1229" customFormat="1"/>
    <row r="1230" customFormat="1"/>
    <row r="1231" customFormat="1"/>
    <row r="1232" customFormat="1"/>
    <row r="1233" customFormat="1"/>
    <row r="1234" customFormat="1"/>
    <row r="1235" customFormat="1"/>
    <row r="1236" customFormat="1"/>
    <row r="1237" customFormat="1"/>
    <row r="1238" customFormat="1"/>
    <row r="1239" customFormat="1"/>
    <row r="1240" customFormat="1"/>
    <row r="1241" customFormat="1"/>
    <row r="1242" customFormat="1"/>
    <row r="1243" customFormat="1"/>
    <row r="1244" customFormat="1"/>
    <row r="1245" customFormat="1"/>
    <row r="1246" customFormat="1"/>
    <row r="1247" customFormat="1"/>
    <row r="1248" customFormat="1"/>
    <row r="1249" customFormat="1"/>
    <row r="1250" customFormat="1"/>
    <row r="1251" customFormat="1"/>
    <row r="1252" customFormat="1"/>
    <row r="1253" customFormat="1"/>
    <row r="1254" customFormat="1"/>
    <row r="1255" customFormat="1"/>
    <row r="1256" customFormat="1"/>
    <row r="1257" customFormat="1"/>
    <row r="1258" customFormat="1"/>
    <row r="1259" customFormat="1"/>
    <row r="1260" customFormat="1"/>
    <row r="1261" customFormat="1"/>
    <row r="1262" customFormat="1"/>
    <row r="1263" customFormat="1"/>
    <row r="1264" customFormat="1"/>
    <row r="1265" customFormat="1"/>
    <row r="1266" customFormat="1"/>
    <row r="1267" customFormat="1"/>
    <row r="1268" customFormat="1"/>
    <row r="1269" customFormat="1"/>
    <row r="1270" customFormat="1"/>
    <row r="1271" customFormat="1"/>
    <row r="1272" customFormat="1"/>
    <row r="1273" customFormat="1"/>
    <row r="1274" customFormat="1"/>
    <row r="1275" customFormat="1"/>
    <row r="1276" customFormat="1"/>
    <row r="1277" customFormat="1"/>
    <row r="1278" customFormat="1"/>
    <row r="1279" customFormat="1"/>
    <row r="1280" customFormat="1"/>
    <row r="1281" customFormat="1"/>
    <row r="1282" customFormat="1"/>
    <row r="1283" customFormat="1"/>
    <row r="1284" customFormat="1"/>
    <row r="1285" customFormat="1"/>
    <row r="1286" customFormat="1"/>
    <row r="1287" customFormat="1"/>
    <row r="1288" customFormat="1"/>
    <row r="1289" customFormat="1"/>
    <row r="1290" customFormat="1"/>
    <row r="1291" customFormat="1"/>
    <row r="1292" customFormat="1"/>
    <row r="1293" customFormat="1"/>
    <row r="1294" customFormat="1"/>
    <row r="1295" customFormat="1"/>
    <row r="1296" customFormat="1"/>
    <row r="1297" customFormat="1"/>
    <row r="1298" customFormat="1"/>
    <row r="1299" customFormat="1"/>
    <row r="1300" customFormat="1"/>
    <row r="1301" customFormat="1"/>
    <row r="1302" customFormat="1"/>
    <row r="1303" customFormat="1"/>
    <row r="1304" customFormat="1"/>
    <row r="1305" customFormat="1"/>
    <row r="1306" customFormat="1"/>
    <row r="1307" customFormat="1"/>
    <row r="1308" customFormat="1"/>
    <row r="1309" customFormat="1"/>
    <row r="1310" customFormat="1"/>
    <row r="1311" customFormat="1"/>
    <row r="1312" customFormat="1"/>
    <row r="1313" customFormat="1"/>
    <row r="1314" customFormat="1"/>
    <row r="1315" customFormat="1"/>
    <row r="1316" customFormat="1"/>
    <row r="1317" customFormat="1"/>
    <row r="1318" customFormat="1"/>
    <row r="1319" customFormat="1"/>
    <row r="1320" customFormat="1"/>
    <row r="1321" customFormat="1"/>
    <row r="1322" customFormat="1"/>
    <row r="1323" customFormat="1"/>
    <row r="1324" customFormat="1"/>
    <row r="1325" customFormat="1"/>
    <row r="1326" customFormat="1"/>
    <row r="1327" customFormat="1"/>
    <row r="1328" customFormat="1"/>
    <row r="1329" customFormat="1"/>
    <row r="1330" customFormat="1"/>
    <row r="1331" customFormat="1"/>
    <row r="1332" customFormat="1"/>
    <row r="1333" customFormat="1"/>
    <row r="1334" customFormat="1"/>
    <row r="1335" customFormat="1"/>
    <row r="1336" customFormat="1"/>
    <row r="1337" customFormat="1"/>
    <row r="1338" customFormat="1"/>
    <row r="1339" customFormat="1"/>
    <row r="1340" customFormat="1"/>
    <row r="1341" customFormat="1"/>
    <row r="1342" customFormat="1"/>
    <row r="1343" customFormat="1"/>
    <row r="1344" customFormat="1"/>
    <row r="1345" customFormat="1"/>
    <row r="1346" customFormat="1"/>
    <row r="1347" customFormat="1"/>
    <row r="1348" customFormat="1"/>
    <row r="1349" customFormat="1"/>
    <row r="1350" customFormat="1"/>
    <row r="1351" customFormat="1"/>
    <row r="1352" customFormat="1"/>
    <row r="1353" customFormat="1"/>
    <row r="1354" customFormat="1"/>
    <row r="1355" customFormat="1"/>
    <row r="1356" customFormat="1"/>
    <row r="1357" customFormat="1"/>
    <row r="1358" customFormat="1"/>
    <row r="1359" customFormat="1"/>
    <row r="1360" customFormat="1"/>
    <row r="1361" customFormat="1"/>
    <row r="1362" customFormat="1"/>
    <row r="1363" customFormat="1"/>
    <row r="1364" customFormat="1"/>
    <row r="1365" customFormat="1"/>
    <row r="1366" customFormat="1"/>
    <row r="1367" customFormat="1"/>
    <row r="1368" customFormat="1"/>
    <row r="1369" customFormat="1"/>
    <row r="1370" customFormat="1"/>
    <row r="1371" customFormat="1"/>
    <row r="1372" customFormat="1"/>
    <row r="1373" customFormat="1"/>
    <row r="1374" customFormat="1"/>
    <row r="1375" customFormat="1"/>
    <row r="1376" customFormat="1"/>
    <row r="1377" customFormat="1"/>
    <row r="1378" customFormat="1"/>
    <row r="1379" customFormat="1"/>
    <row r="1380" customFormat="1"/>
    <row r="1381" customFormat="1"/>
    <row r="1382" customFormat="1"/>
    <row r="1383" customFormat="1"/>
    <row r="1384" customFormat="1"/>
    <row r="1385" customFormat="1"/>
    <row r="1386" customFormat="1"/>
    <row r="1387" customFormat="1"/>
    <row r="1388" customFormat="1"/>
    <row r="1389" customFormat="1"/>
    <row r="1390" customFormat="1"/>
    <row r="1391" customFormat="1"/>
    <row r="1392" customFormat="1"/>
    <row r="1393" customFormat="1"/>
    <row r="1394" customFormat="1"/>
    <row r="1395" customFormat="1"/>
    <row r="1396" customFormat="1"/>
    <row r="1397" customFormat="1"/>
    <row r="1398" customFormat="1"/>
    <row r="1399" customFormat="1"/>
    <row r="1400" customFormat="1"/>
    <row r="1401" customFormat="1"/>
    <row r="1402" customFormat="1"/>
    <row r="1403" customFormat="1"/>
    <row r="1404" customFormat="1"/>
    <row r="1405" customFormat="1"/>
    <row r="1406" customFormat="1"/>
    <row r="1407" customFormat="1"/>
    <row r="1408" customFormat="1"/>
    <row r="1409" customFormat="1"/>
    <row r="1410" customFormat="1"/>
    <row r="1411" customFormat="1"/>
    <row r="1412" customFormat="1"/>
    <row r="1413" customFormat="1"/>
    <row r="1414" customFormat="1"/>
    <row r="1415" customFormat="1"/>
    <row r="1416" customFormat="1"/>
    <row r="1417" customFormat="1"/>
    <row r="1418" customFormat="1"/>
    <row r="1419" customFormat="1"/>
    <row r="1420" customFormat="1"/>
    <row r="1421" customFormat="1"/>
    <row r="1422" customFormat="1"/>
    <row r="1423" customFormat="1"/>
    <row r="1424" customFormat="1"/>
    <row r="1425" customFormat="1"/>
    <row r="1426" customFormat="1"/>
    <row r="1427" customFormat="1"/>
    <row r="1428" customFormat="1"/>
    <row r="1429" customFormat="1"/>
    <row r="1430" customFormat="1"/>
    <row r="1431" customFormat="1"/>
    <row r="1432" customFormat="1"/>
    <row r="1433" customFormat="1"/>
    <row r="1434" customFormat="1"/>
    <row r="1435" customFormat="1"/>
    <row r="1436" customFormat="1"/>
    <row r="1437" customFormat="1"/>
    <row r="1438" customFormat="1"/>
    <row r="1439" customFormat="1"/>
    <row r="1440" customFormat="1"/>
    <row r="1441" customFormat="1"/>
    <row r="1442" customFormat="1"/>
    <row r="1443" customFormat="1"/>
    <row r="1444" customFormat="1"/>
    <row r="1445" customFormat="1"/>
    <row r="1446" customFormat="1"/>
    <row r="1447" customFormat="1"/>
    <row r="1448" customFormat="1"/>
    <row r="1449" customFormat="1"/>
    <row r="1450" customFormat="1"/>
    <row r="1451" customFormat="1"/>
    <row r="1452" customFormat="1"/>
    <row r="1453" customFormat="1"/>
    <row r="1454" customFormat="1"/>
    <row r="1455" customFormat="1"/>
    <row r="1456" customFormat="1"/>
    <row r="1457" customFormat="1"/>
    <row r="1458" customFormat="1"/>
    <row r="1459" customFormat="1"/>
    <row r="1460" customFormat="1"/>
    <row r="1461" customFormat="1"/>
    <row r="1462" customFormat="1"/>
    <row r="1463" customFormat="1"/>
    <row r="1464" customFormat="1"/>
    <row r="1465" customFormat="1"/>
    <row r="1466" customFormat="1"/>
    <row r="1467" customFormat="1"/>
    <row r="1468" customFormat="1"/>
    <row r="1469" customFormat="1"/>
    <row r="1470" customFormat="1"/>
    <row r="1471" customFormat="1"/>
    <row r="1472" customFormat="1"/>
    <row r="1473" customFormat="1"/>
    <row r="1474" customFormat="1"/>
    <row r="1475" customFormat="1"/>
    <row r="1476" customFormat="1"/>
    <row r="1477" customFormat="1"/>
    <row r="1478" customFormat="1"/>
    <row r="1479" customFormat="1"/>
    <row r="1480" customFormat="1"/>
    <row r="1481" customFormat="1"/>
    <row r="1482" customFormat="1"/>
    <row r="1483" customFormat="1"/>
    <row r="1484" customFormat="1"/>
    <row r="1485" customFormat="1"/>
    <row r="1486" customFormat="1"/>
    <row r="1487" customFormat="1"/>
    <row r="1488" customFormat="1"/>
    <row r="1489" customFormat="1"/>
    <row r="1490" customFormat="1"/>
    <row r="1491" customFormat="1"/>
    <row r="1492" customFormat="1"/>
    <row r="1493" customFormat="1"/>
    <row r="1494" customFormat="1"/>
    <row r="1495" customFormat="1"/>
    <row r="1496" customFormat="1"/>
    <row r="1497" customFormat="1"/>
    <row r="1498" customFormat="1"/>
    <row r="1499" customFormat="1"/>
    <row r="1500" customFormat="1"/>
    <row r="1501" customFormat="1"/>
    <row r="1502" customFormat="1"/>
    <row r="1503" customFormat="1"/>
    <row r="1504" customFormat="1"/>
    <row r="1505" customFormat="1"/>
    <row r="1506" customFormat="1"/>
    <row r="1507" customFormat="1"/>
    <row r="1508" customFormat="1"/>
    <row r="1509" customFormat="1"/>
    <row r="1510" customFormat="1"/>
    <row r="1511" customFormat="1"/>
    <row r="1512" customFormat="1"/>
    <row r="1513" customFormat="1"/>
    <row r="1514" customFormat="1"/>
    <row r="1515" customFormat="1"/>
    <row r="1516" customFormat="1"/>
    <row r="1517" customFormat="1"/>
    <row r="1518" customFormat="1"/>
    <row r="1519" customFormat="1"/>
    <row r="1520" customFormat="1"/>
    <row r="1521" customFormat="1"/>
    <row r="1522" customFormat="1"/>
    <row r="1523" customFormat="1"/>
    <row r="1524" customFormat="1"/>
    <row r="1525" customFormat="1"/>
    <row r="1526" customFormat="1"/>
    <row r="1527" customFormat="1"/>
    <row r="1528" customFormat="1"/>
    <row r="1529" customFormat="1"/>
    <row r="1530" customFormat="1"/>
    <row r="1531" customFormat="1"/>
    <row r="1532" customFormat="1"/>
    <row r="1533" customFormat="1"/>
    <row r="1534" customFormat="1"/>
    <row r="1535" customFormat="1"/>
    <row r="1536" customFormat="1"/>
    <row r="1537" customFormat="1"/>
    <row r="1538" customFormat="1"/>
    <row r="1539" customFormat="1"/>
    <row r="1540" customFormat="1"/>
    <row r="1541" customFormat="1"/>
    <row r="1542" customFormat="1"/>
    <row r="1543" customFormat="1"/>
    <row r="1544" customFormat="1"/>
    <row r="1545" customFormat="1"/>
    <row r="1546" customFormat="1"/>
    <row r="1547" customFormat="1"/>
    <row r="1548" customFormat="1"/>
    <row r="1549" customFormat="1"/>
    <row r="1550" customFormat="1"/>
    <row r="1551" customFormat="1"/>
    <row r="1552" customFormat="1"/>
    <row r="1553" customFormat="1"/>
    <row r="1554" customFormat="1"/>
    <row r="1555" customFormat="1"/>
    <row r="1556" customFormat="1"/>
    <row r="1557" customFormat="1"/>
    <row r="1558" customFormat="1"/>
    <row r="1559" customFormat="1"/>
    <row r="1560" customFormat="1"/>
    <row r="1561" customFormat="1"/>
    <row r="1562" customFormat="1"/>
    <row r="1563" customFormat="1"/>
    <row r="1564" customFormat="1"/>
    <row r="1565" customFormat="1"/>
    <row r="1566" customFormat="1"/>
    <row r="1567" customFormat="1"/>
    <row r="1568" customFormat="1"/>
    <row r="1569" customFormat="1"/>
    <row r="1570" customFormat="1"/>
    <row r="1571" customFormat="1"/>
    <row r="1572" customFormat="1"/>
    <row r="1573" customFormat="1"/>
    <row r="1574" customFormat="1"/>
    <row r="1575" customFormat="1"/>
    <row r="1576" customFormat="1"/>
    <row r="1577" customFormat="1"/>
    <row r="1578" customFormat="1"/>
    <row r="1579" customFormat="1"/>
    <row r="1580" customFormat="1"/>
    <row r="1581" customFormat="1"/>
    <row r="1582" customFormat="1"/>
    <row r="1583" customFormat="1"/>
    <row r="1584" customFormat="1"/>
    <row r="1585" customFormat="1"/>
    <row r="1586" customFormat="1"/>
    <row r="1587" customFormat="1"/>
    <row r="1588" customFormat="1"/>
    <row r="1589" customFormat="1"/>
    <row r="1590" customFormat="1"/>
    <row r="1591" customFormat="1"/>
    <row r="1592" customFormat="1"/>
    <row r="1593" customFormat="1"/>
    <row r="1594" customFormat="1"/>
    <row r="1595" customFormat="1"/>
    <row r="1596" customFormat="1"/>
    <row r="1597" customFormat="1"/>
    <row r="1598" customFormat="1"/>
    <row r="1599" customFormat="1"/>
    <row r="1600" customFormat="1"/>
    <row r="1601" customFormat="1"/>
    <row r="1602" customFormat="1"/>
    <row r="1603" customFormat="1"/>
    <row r="1604" customFormat="1"/>
    <row r="1605" customFormat="1"/>
    <row r="1606" customFormat="1"/>
    <row r="1607" customFormat="1"/>
    <row r="1608" customFormat="1"/>
    <row r="1609" customFormat="1"/>
    <row r="1610" customFormat="1"/>
    <row r="1611" customFormat="1"/>
    <row r="1612" customFormat="1"/>
    <row r="1613" customFormat="1"/>
    <row r="1614" customFormat="1"/>
    <row r="1615" customFormat="1"/>
    <row r="1616" customFormat="1"/>
    <row r="1617" customFormat="1"/>
    <row r="1618" customFormat="1"/>
    <row r="1619" customFormat="1"/>
    <row r="1620" customFormat="1"/>
    <row r="1621" customFormat="1"/>
    <row r="1622" customFormat="1"/>
    <row r="1623" customFormat="1"/>
    <row r="1624" customFormat="1"/>
    <row r="1625" customFormat="1"/>
    <row r="1626" customFormat="1"/>
    <row r="1627" customFormat="1"/>
    <row r="1628" customFormat="1"/>
    <row r="1629" customFormat="1"/>
    <row r="1630" customFormat="1"/>
    <row r="1631" customFormat="1"/>
    <row r="1632" customFormat="1"/>
    <row r="1633" customFormat="1"/>
    <row r="1634" customFormat="1"/>
    <row r="1635" customFormat="1"/>
    <row r="1636" customFormat="1"/>
    <row r="1637" customFormat="1"/>
    <row r="1638" customFormat="1"/>
    <row r="1639" customFormat="1"/>
    <row r="1640" customFormat="1"/>
    <row r="1641" customFormat="1"/>
    <row r="1642" customFormat="1"/>
    <row r="1643" customFormat="1"/>
    <row r="1644" customFormat="1"/>
    <row r="1645" customFormat="1"/>
    <row r="1646" customFormat="1"/>
    <row r="1647" customFormat="1"/>
    <row r="1648" customFormat="1"/>
    <row r="1649" customFormat="1"/>
    <row r="1650" customFormat="1"/>
    <row r="1651" customFormat="1"/>
    <row r="1652" customFormat="1"/>
    <row r="1653" customFormat="1"/>
    <row r="1654" customFormat="1"/>
    <row r="1655" customFormat="1"/>
    <row r="1656" customFormat="1"/>
    <row r="1657" customFormat="1"/>
    <row r="1658" customFormat="1"/>
    <row r="1659" customFormat="1"/>
    <row r="1660" customFormat="1"/>
    <row r="1661" customFormat="1"/>
    <row r="1662" customFormat="1"/>
    <row r="1663" customFormat="1"/>
    <row r="1664" customFormat="1"/>
    <row r="1665" customFormat="1"/>
    <row r="1666" customFormat="1"/>
    <row r="1667" customFormat="1"/>
    <row r="1668" customFormat="1"/>
    <row r="1669" customFormat="1"/>
    <row r="1670" customFormat="1"/>
    <row r="1671" customFormat="1"/>
    <row r="1672" customFormat="1"/>
    <row r="1673" customFormat="1"/>
    <row r="1674" customFormat="1"/>
    <row r="1675" customFormat="1"/>
    <row r="1676" customFormat="1"/>
    <row r="1677" customFormat="1"/>
    <row r="1678" customFormat="1"/>
    <row r="1679" customFormat="1"/>
    <row r="1680" customFormat="1"/>
    <row r="1681" customFormat="1"/>
    <row r="1682" customFormat="1"/>
    <row r="1683" customFormat="1"/>
    <row r="1684" customFormat="1"/>
    <row r="1685" customFormat="1"/>
    <row r="1686" customFormat="1"/>
    <row r="1687" customFormat="1"/>
    <row r="1688" customFormat="1"/>
    <row r="1689" customFormat="1"/>
    <row r="1690" customFormat="1"/>
    <row r="1691" customFormat="1"/>
    <row r="1692" customFormat="1"/>
    <row r="1693" customFormat="1"/>
    <row r="1694" customFormat="1"/>
    <row r="1695" customFormat="1"/>
    <row r="1696" customFormat="1"/>
    <row r="1697" customFormat="1"/>
    <row r="1698" customFormat="1"/>
    <row r="1699" customFormat="1"/>
    <row r="1700" customFormat="1"/>
    <row r="1701" customFormat="1"/>
    <row r="1702" customFormat="1"/>
    <row r="1703" customFormat="1"/>
    <row r="1704" customFormat="1"/>
    <row r="1705" customFormat="1"/>
    <row r="1706" customFormat="1"/>
    <row r="1707" customFormat="1"/>
    <row r="1708" customFormat="1"/>
    <row r="1709" customFormat="1"/>
    <row r="1710" customFormat="1"/>
    <row r="1711" customFormat="1"/>
    <row r="1712" customFormat="1"/>
    <row r="1713" customFormat="1"/>
    <row r="1714" customFormat="1"/>
    <row r="1715" customFormat="1"/>
    <row r="1716" customFormat="1"/>
    <row r="1717" customFormat="1"/>
    <row r="1718" customFormat="1"/>
    <row r="1719" customFormat="1"/>
    <row r="1720" customFormat="1"/>
    <row r="1721" customFormat="1"/>
    <row r="1722" customFormat="1"/>
    <row r="1723" customFormat="1"/>
    <row r="1724" customFormat="1"/>
    <row r="1725" customFormat="1"/>
    <row r="1726" customFormat="1"/>
    <row r="1727" customFormat="1"/>
    <row r="1728" customFormat="1"/>
    <row r="1729" customFormat="1"/>
    <row r="1730" customFormat="1"/>
    <row r="1731" customFormat="1"/>
    <row r="1732" customFormat="1"/>
    <row r="1733" customFormat="1"/>
    <row r="1734" customFormat="1"/>
    <row r="1735" customFormat="1"/>
    <row r="1736" customFormat="1"/>
    <row r="1737" customFormat="1"/>
    <row r="1738" customFormat="1"/>
    <row r="1739" customFormat="1"/>
    <row r="1740" customFormat="1"/>
    <row r="1741" customFormat="1"/>
    <row r="1742" customFormat="1"/>
    <row r="1743" customFormat="1"/>
    <row r="1744" customFormat="1"/>
    <row r="1745" customFormat="1"/>
    <row r="1746" customFormat="1"/>
    <row r="1747" customFormat="1"/>
    <row r="1748" customFormat="1"/>
    <row r="1749" customFormat="1"/>
    <row r="1750" customFormat="1"/>
    <row r="1751" customFormat="1"/>
    <row r="1752" customFormat="1"/>
    <row r="1753" customFormat="1"/>
    <row r="1754" customFormat="1"/>
    <row r="1755" customFormat="1"/>
    <row r="1756" customFormat="1"/>
    <row r="1757" customFormat="1"/>
    <row r="1758" customFormat="1"/>
    <row r="1759" customFormat="1"/>
    <row r="1760" customFormat="1"/>
    <row r="1761" customFormat="1"/>
    <row r="1762" customFormat="1"/>
    <row r="1763" customFormat="1"/>
    <row r="1764" customFormat="1"/>
    <row r="1765" customFormat="1"/>
    <row r="1766" customFormat="1"/>
    <row r="1767" customFormat="1"/>
    <row r="1768" customFormat="1"/>
    <row r="1769" customFormat="1"/>
    <row r="1770" customFormat="1"/>
    <row r="1771" customFormat="1"/>
    <row r="1772" customFormat="1"/>
    <row r="1773" customFormat="1"/>
    <row r="1774" customFormat="1"/>
    <row r="1775" customFormat="1"/>
    <row r="1776" customFormat="1"/>
    <row r="1777" customFormat="1"/>
    <row r="1778" customFormat="1"/>
    <row r="1779" customFormat="1"/>
    <row r="1780" customFormat="1"/>
    <row r="1781" customFormat="1"/>
    <row r="1782" customFormat="1"/>
    <row r="1783" customFormat="1"/>
    <row r="1784" customFormat="1"/>
    <row r="1785" customFormat="1"/>
    <row r="1786" customFormat="1"/>
    <row r="1787" customFormat="1"/>
    <row r="1788" customFormat="1"/>
    <row r="1789" customFormat="1"/>
    <row r="1790" customFormat="1"/>
    <row r="1791" customFormat="1"/>
    <row r="1792" customFormat="1"/>
    <row r="1793" customFormat="1"/>
    <row r="1794" customFormat="1"/>
    <row r="1795" customFormat="1"/>
    <row r="1796" customFormat="1"/>
    <row r="1797" customFormat="1"/>
    <row r="1798" customFormat="1"/>
    <row r="1799" customFormat="1"/>
    <row r="1800" customFormat="1"/>
    <row r="1801" customFormat="1"/>
    <row r="1802" customFormat="1"/>
    <row r="1803" customFormat="1"/>
    <row r="1804" customFormat="1"/>
    <row r="1805" customFormat="1"/>
    <row r="1806" customFormat="1"/>
    <row r="1807" customFormat="1"/>
    <row r="1808" customFormat="1"/>
    <row r="1809" customFormat="1"/>
    <row r="1810" customFormat="1"/>
    <row r="1811" customFormat="1"/>
    <row r="1812" customFormat="1"/>
    <row r="1813" customFormat="1"/>
    <row r="1814" customFormat="1"/>
    <row r="1815" customFormat="1"/>
    <row r="1816" customFormat="1"/>
    <row r="1817" customFormat="1"/>
    <row r="1818" customFormat="1"/>
    <row r="1819" customFormat="1"/>
    <row r="1820" customFormat="1"/>
    <row r="1821" customFormat="1"/>
    <row r="1822" customFormat="1"/>
    <row r="1823" customFormat="1"/>
    <row r="1824" customFormat="1"/>
    <row r="1825" customFormat="1"/>
    <row r="1826" customFormat="1"/>
    <row r="1827" customFormat="1"/>
    <row r="1828" customFormat="1"/>
    <row r="1829" customFormat="1"/>
    <row r="1830" customFormat="1"/>
    <row r="1831" customFormat="1"/>
    <row r="1832" customFormat="1"/>
    <row r="1833" customFormat="1"/>
    <row r="1834" customFormat="1"/>
    <row r="1835" customFormat="1"/>
    <row r="1836" customFormat="1"/>
    <row r="1837" customFormat="1"/>
    <row r="1838" customFormat="1"/>
    <row r="1839" customFormat="1"/>
    <row r="1840" customFormat="1"/>
    <row r="1841" customFormat="1"/>
    <row r="1842" customFormat="1"/>
    <row r="1843" customFormat="1"/>
    <row r="1844" customFormat="1"/>
    <row r="1845" customFormat="1"/>
    <row r="1846" customFormat="1"/>
    <row r="1847" customFormat="1"/>
    <row r="1848" customFormat="1"/>
    <row r="1849" customFormat="1"/>
    <row r="1850" customFormat="1"/>
    <row r="1851" customFormat="1"/>
    <row r="1852" customFormat="1"/>
    <row r="1853" customFormat="1"/>
    <row r="1854" customFormat="1"/>
    <row r="1855" customFormat="1"/>
    <row r="1856" customFormat="1"/>
    <row r="1857" customFormat="1"/>
    <row r="1858" customFormat="1"/>
    <row r="1859" customFormat="1"/>
    <row r="1860" customFormat="1"/>
    <row r="1861" customFormat="1"/>
    <row r="1862" customFormat="1"/>
    <row r="1863" customFormat="1"/>
    <row r="1864" customFormat="1"/>
    <row r="1865" customFormat="1"/>
    <row r="1866" customFormat="1"/>
    <row r="1867" customFormat="1"/>
    <row r="1868" customFormat="1"/>
    <row r="1869" customFormat="1"/>
    <row r="1870" customFormat="1"/>
    <row r="1871" customFormat="1"/>
    <row r="1872" customFormat="1"/>
    <row r="1873" customFormat="1"/>
    <row r="1874" customFormat="1"/>
    <row r="1875" customFormat="1"/>
    <row r="1876" customFormat="1"/>
    <row r="1877" customFormat="1"/>
    <row r="1878" customFormat="1"/>
    <row r="1879" customFormat="1"/>
    <row r="1880" customFormat="1"/>
    <row r="1881" customFormat="1"/>
    <row r="1882" customFormat="1"/>
    <row r="1883" customFormat="1"/>
    <row r="1884" customFormat="1"/>
    <row r="1885" customFormat="1"/>
    <row r="1886" customFormat="1"/>
    <row r="1887" customFormat="1"/>
    <row r="1888" customFormat="1"/>
    <row r="1889" customFormat="1"/>
    <row r="1890" customFormat="1"/>
    <row r="1891" customFormat="1"/>
    <row r="1892" customFormat="1"/>
    <row r="1893" customFormat="1"/>
    <row r="1894" customFormat="1"/>
    <row r="1895" customFormat="1"/>
    <row r="1896" customFormat="1"/>
    <row r="1897" customFormat="1"/>
    <row r="1898" customFormat="1"/>
    <row r="1899" customFormat="1"/>
    <row r="1900" customFormat="1"/>
    <row r="1901" customFormat="1"/>
    <row r="1902" customFormat="1"/>
    <row r="1903" customFormat="1"/>
    <row r="1904" customFormat="1"/>
    <row r="1905" customFormat="1"/>
    <row r="1906" customFormat="1"/>
    <row r="1907" customFormat="1"/>
    <row r="1908" customFormat="1"/>
    <row r="1909" customFormat="1"/>
    <row r="1910" customFormat="1"/>
    <row r="1911" customFormat="1"/>
    <row r="1912" customFormat="1"/>
    <row r="1913" customFormat="1"/>
    <row r="1914" customFormat="1"/>
    <row r="1915" customFormat="1"/>
    <row r="1916" customFormat="1"/>
    <row r="1917" customFormat="1"/>
    <row r="1918" customFormat="1"/>
    <row r="1919" customFormat="1"/>
    <row r="1920" customFormat="1"/>
    <row r="1921" customFormat="1"/>
    <row r="1922" customFormat="1"/>
    <row r="1923" customFormat="1"/>
    <row r="1924" customFormat="1"/>
    <row r="1925" customFormat="1"/>
    <row r="1926" customFormat="1"/>
    <row r="1927" customFormat="1"/>
    <row r="1928" customFormat="1"/>
    <row r="1929" customFormat="1"/>
    <row r="1930" customFormat="1"/>
    <row r="1931" customFormat="1"/>
    <row r="1932" customFormat="1"/>
    <row r="1933" customFormat="1"/>
    <row r="1934" customFormat="1"/>
    <row r="1935" customFormat="1"/>
    <row r="1936" customFormat="1"/>
    <row r="1937" customFormat="1"/>
    <row r="1938" customFormat="1"/>
    <row r="1939" customFormat="1"/>
    <row r="1940" customFormat="1"/>
    <row r="1941" customFormat="1"/>
    <row r="1942" customFormat="1"/>
    <row r="1943" customFormat="1"/>
    <row r="1944" customFormat="1"/>
    <row r="1945" customFormat="1"/>
    <row r="1946" customFormat="1"/>
    <row r="1947" customFormat="1"/>
    <row r="1948" customFormat="1"/>
    <row r="1949" customFormat="1"/>
    <row r="1950" customFormat="1"/>
    <row r="1951" customFormat="1"/>
    <row r="1952" customFormat="1"/>
    <row r="1953" customFormat="1"/>
    <row r="1954" customFormat="1"/>
    <row r="1955" customFormat="1"/>
    <row r="1956" customFormat="1"/>
    <row r="1957" customFormat="1"/>
    <row r="1958" customFormat="1"/>
    <row r="1959" customFormat="1"/>
    <row r="1960" customFormat="1"/>
    <row r="1961" customFormat="1"/>
    <row r="1962" customFormat="1"/>
    <row r="1963" customFormat="1"/>
    <row r="1964" customFormat="1"/>
    <row r="1965" customFormat="1"/>
    <row r="1966" customFormat="1"/>
    <row r="1967" customFormat="1"/>
    <row r="1968" customFormat="1"/>
    <row r="1969" customFormat="1"/>
    <row r="1970" customFormat="1"/>
    <row r="1971" customFormat="1"/>
    <row r="1972" customFormat="1"/>
    <row r="1973" customFormat="1"/>
    <row r="1974" customFormat="1"/>
    <row r="1975" customFormat="1"/>
    <row r="1976" customFormat="1"/>
    <row r="1977" customFormat="1"/>
    <row r="1978" customFormat="1"/>
    <row r="1979" customFormat="1"/>
    <row r="1980" customFormat="1"/>
    <row r="1981" customFormat="1"/>
    <row r="1982" customFormat="1"/>
    <row r="1983" customFormat="1"/>
    <row r="1984" customFormat="1"/>
    <row r="1985" customFormat="1"/>
    <row r="1986" customFormat="1"/>
    <row r="1987" customFormat="1"/>
    <row r="1988" customFormat="1"/>
    <row r="1989" customFormat="1"/>
    <row r="1990" customFormat="1"/>
    <row r="1991" customFormat="1"/>
    <row r="1992" customFormat="1"/>
    <row r="1993" customFormat="1"/>
    <row r="1994" customFormat="1"/>
    <row r="1995" customFormat="1"/>
    <row r="1996" customFormat="1"/>
    <row r="1997" customFormat="1"/>
    <row r="1998" customFormat="1"/>
    <row r="1999" customFormat="1"/>
    <row r="2000" customFormat="1"/>
    <row r="2001" customFormat="1"/>
    <row r="2002" customFormat="1"/>
    <row r="2003" customFormat="1"/>
    <row r="2004" customFormat="1"/>
    <row r="2005" customFormat="1"/>
    <row r="2006" customFormat="1"/>
    <row r="2007" customFormat="1"/>
    <row r="2008" customFormat="1"/>
    <row r="2009" customFormat="1"/>
    <row r="2010" customFormat="1"/>
    <row r="2011" customFormat="1"/>
    <row r="2012" customFormat="1"/>
    <row r="2013" customFormat="1"/>
    <row r="2014" customFormat="1"/>
    <row r="2015" customFormat="1"/>
    <row r="2016" customFormat="1"/>
    <row r="2017" customFormat="1"/>
    <row r="2018" customFormat="1"/>
    <row r="2019" customFormat="1"/>
    <row r="2020" customFormat="1"/>
    <row r="2021" customFormat="1"/>
    <row r="2022" customFormat="1"/>
    <row r="2023" customFormat="1"/>
    <row r="2024" customFormat="1"/>
    <row r="2025" customFormat="1"/>
    <row r="2026" customFormat="1"/>
    <row r="2027" customFormat="1"/>
    <row r="2028" customFormat="1"/>
    <row r="2029" customFormat="1"/>
    <row r="2030" customFormat="1"/>
    <row r="2031" customFormat="1"/>
    <row r="2032" customFormat="1"/>
    <row r="2033" customFormat="1"/>
    <row r="2034" customFormat="1"/>
    <row r="2035" customFormat="1"/>
    <row r="2036" customFormat="1"/>
    <row r="2037" customFormat="1"/>
    <row r="2038" customFormat="1"/>
    <row r="2039" customFormat="1"/>
    <row r="2040" customFormat="1"/>
    <row r="2041" customFormat="1"/>
    <row r="2042" customFormat="1"/>
    <row r="2043" customFormat="1"/>
    <row r="2044" customFormat="1"/>
    <row r="2045" customFormat="1"/>
    <row r="2046" customFormat="1"/>
    <row r="2047" customFormat="1"/>
    <row r="2048" customFormat="1"/>
    <row r="2049" customFormat="1"/>
    <row r="2050" customFormat="1"/>
    <row r="2051" customFormat="1"/>
    <row r="2052" customFormat="1"/>
    <row r="2053" customFormat="1"/>
    <row r="2054" customFormat="1"/>
    <row r="2055" customFormat="1"/>
    <row r="2056" customFormat="1"/>
    <row r="2057" customFormat="1"/>
    <row r="2058" customFormat="1"/>
    <row r="2059" customFormat="1"/>
    <row r="2060" customFormat="1"/>
    <row r="2061" customFormat="1"/>
    <row r="2062" customFormat="1"/>
    <row r="2063" customFormat="1"/>
    <row r="2064" customFormat="1"/>
    <row r="2065" customFormat="1"/>
    <row r="2066" customFormat="1"/>
    <row r="2067" customFormat="1"/>
    <row r="2068" customFormat="1"/>
    <row r="2069" customFormat="1"/>
    <row r="2070" customFormat="1"/>
    <row r="2071" customFormat="1"/>
    <row r="2072" customFormat="1"/>
    <row r="2073" customFormat="1"/>
    <row r="2074" customFormat="1"/>
    <row r="2075" customFormat="1"/>
    <row r="2076" customFormat="1"/>
    <row r="2077" customFormat="1"/>
    <row r="2078" customFormat="1"/>
    <row r="2079" customFormat="1"/>
    <row r="2080" customFormat="1"/>
    <row r="2081" customFormat="1"/>
    <row r="2082" customFormat="1"/>
    <row r="2083" customFormat="1"/>
    <row r="2084" customFormat="1"/>
    <row r="2085" customFormat="1"/>
    <row r="2086" customFormat="1"/>
    <row r="2087" customFormat="1"/>
    <row r="2088" customFormat="1"/>
    <row r="2089" customFormat="1"/>
    <row r="2090" customFormat="1"/>
    <row r="2091" customFormat="1"/>
    <row r="2092" customFormat="1"/>
    <row r="2093" customFormat="1"/>
    <row r="2094" customFormat="1"/>
    <row r="2095" customFormat="1"/>
    <row r="2096" customFormat="1"/>
    <row r="2097" customFormat="1"/>
    <row r="2098" customFormat="1"/>
    <row r="2099" customFormat="1"/>
    <row r="2100" customFormat="1"/>
    <row r="2101" customFormat="1"/>
    <row r="2102" customFormat="1"/>
    <row r="2103" customFormat="1"/>
    <row r="2104" customFormat="1"/>
    <row r="2105" customFormat="1"/>
    <row r="2106" customFormat="1"/>
    <row r="2107" customFormat="1"/>
    <row r="2108" customFormat="1"/>
    <row r="2109" customFormat="1"/>
    <row r="2110" customFormat="1"/>
    <row r="2111" customFormat="1"/>
    <row r="2112" customFormat="1"/>
    <row r="2113" customFormat="1"/>
    <row r="2114" customFormat="1"/>
    <row r="2115" customFormat="1"/>
    <row r="2116" customFormat="1"/>
    <row r="2117" customFormat="1"/>
    <row r="2118" customFormat="1"/>
    <row r="2119" customFormat="1"/>
    <row r="2120" customFormat="1"/>
    <row r="2121" customFormat="1"/>
    <row r="2122" customFormat="1"/>
    <row r="2123" customFormat="1"/>
    <row r="2124" customFormat="1"/>
    <row r="2125" customFormat="1"/>
    <row r="2126" customFormat="1"/>
    <row r="2127" customFormat="1"/>
    <row r="2128" customFormat="1"/>
    <row r="2129" customFormat="1"/>
    <row r="2130" customFormat="1"/>
    <row r="2131" customFormat="1"/>
    <row r="2132" customFormat="1"/>
    <row r="2133" customFormat="1"/>
    <row r="2134" customFormat="1"/>
    <row r="2135" customFormat="1"/>
    <row r="2136" customFormat="1"/>
    <row r="2137" customFormat="1"/>
    <row r="2138" customFormat="1"/>
    <row r="2139" customFormat="1"/>
    <row r="2140" customFormat="1"/>
    <row r="2141" customFormat="1"/>
    <row r="2142" customFormat="1"/>
    <row r="2143" customFormat="1"/>
    <row r="2144" customFormat="1"/>
    <row r="2145" customFormat="1"/>
    <row r="2146" customFormat="1"/>
    <row r="2147" customFormat="1"/>
    <row r="2148" customFormat="1"/>
    <row r="2149" customFormat="1"/>
    <row r="2150" customFormat="1"/>
    <row r="2151" customFormat="1"/>
    <row r="2152" customFormat="1"/>
    <row r="2153" customFormat="1"/>
    <row r="2154" customFormat="1"/>
    <row r="2155" customFormat="1"/>
    <row r="2156" customFormat="1"/>
    <row r="2157" customFormat="1"/>
    <row r="2158" customFormat="1"/>
    <row r="2159" customFormat="1"/>
    <row r="2160" customFormat="1"/>
    <row r="2161" customFormat="1"/>
    <row r="2162" customFormat="1"/>
    <row r="2163" customFormat="1"/>
    <row r="2164" customFormat="1"/>
    <row r="2165" customFormat="1"/>
    <row r="2166" customFormat="1"/>
    <row r="2167" customFormat="1"/>
    <row r="2168" customFormat="1"/>
    <row r="2169" customFormat="1"/>
    <row r="2170" customFormat="1"/>
    <row r="2171" customFormat="1"/>
    <row r="2172" customFormat="1"/>
    <row r="2173" customFormat="1"/>
    <row r="2174" customFormat="1"/>
    <row r="2175" customFormat="1"/>
    <row r="2176" customFormat="1"/>
    <row r="2177" customFormat="1"/>
    <row r="2178" customFormat="1"/>
    <row r="2179" customFormat="1"/>
    <row r="2180" customFormat="1"/>
    <row r="2181" customFormat="1"/>
    <row r="2182" customFormat="1"/>
    <row r="2183" customFormat="1"/>
    <row r="2184" customFormat="1"/>
    <row r="2185" customFormat="1"/>
    <row r="2186" customFormat="1"/>
    <row r="2187" customFormat="1"/>
    <row r="2188" customFormat="1"/>
    <row r="2189" customFormat="1"/>
    <row r="2190" customFormat="1"/>
    <row r="2191" customFormat="1"/>
    <row r="2192" customFormat="1"/>
    <row r="2193" customFormat="1"/>
    <row r="2194" customFormat="1"/>
    <row r="2195" customFormat="1"/>
    <row r="2196" customFormat="1"/>
    <row r="2197" customFormat="1"/>
    <row r="2198" customFormat="1"/>
    <row r="2199" customFormat="1"/>
    <row r="2200" customFormat="1"/>
    <row r="2201" customFormat="1"/>
    <row r="2202" customFormat="1"/>
    <row r="2203" customFormat="1"/>
    <row r="2204" customFormat="1"/>
    <row r="2205" customFormat="1"/>
    <row r="2206" customFormat="1"/>
    <row r="2207" customFormat="1"/>
    <row r="2208" customFormat="1"/>
    <row r="2209" customFormat="1"/>
    <row r="2210" customFormat="1"/>
    <row r="2211" customFormat="1"/>
    <row r="2212" customFormat="1"/>
    <row r="2213" customFormat="1"/>
    <row r="2214" customFormat="1"/>
    <row r="2215" customFormat="1"/>
    <row r="2216" customFormat="1"/>
    <row r="2217" customFormat="1"/>
    <row r="2218" customFormat="1"/>
    <row r="2219" customFormat="1"/>
    <row r="2220" customFormat="1"/>
    <row r="2221" customFormat="1"/>
    <row r="2222" customFormat="1"/>
    <row r="2223" customFormat="1"/>
    <row r="2224" customFormat="1"/>
    <row r="2225" customFormat="1"/>
    <row r="2226" customFormat="1"/>
    <row r="2227" customFormat="1"/>
    <row r="2228" customFormat="1"/>
    <row r="2229" customFormat="1"/>
    <row r="2230" customFormat="1"/>
    <row r="2231" customFormat="1"/>
    <row r="2232" customFormat="1"/>
    <row r="2233" customFormat="1"/>
    <row r="2234" customFormat="1"/>
    <row r="2235" customFormat="1"/>
    <row r="2236" customFormat="1"/>
    <row r="2237" customFormat="1"/>
    <row r="2238" customFormat="1"/>
    <row r="2239" customFormat="1"/>
    <row r="2240" customFormat="1"/>
    <row r="2241" customFormat="1"/>
    <row r="2242" customFormat="1"/>
    <row r="2243" customFormat="1"/>
    <row r="2244" customFormat="1"/>
    <row r="2245" customFormat="1"/>
    <row r="2246" customFormat="1"/>
    <row r="2247" customFormat="1"/>
    <row r="2248" customFormat="1"/>
    <row r="2249" customFormat="1"/>
    <row r="2250" customFormat="1"/>
    <row r="2251" customFormat="1"/>
    <row r="2252" customFormat="1"/>
    <row r="2253" customFormat="1"/>
    <row r="2254" customFormat="1"/>
    <row r="2255" customFormat="1"/>
    <row r="2256" customFormat="1"/>
    <row r="2257" customFormat="1"/>
    <row r="2258" customFormat="1"/>
    <row r="2259" customFormat="1"/>
    <row r="2260" customFormat="1"/>
    <row r="2261" customFormat="1"/>
    <row r="2262" customFormat="1"/>
    <row r="2263" customFormat="1"/>
    <row r="2264" customFormat="1"/>
    <row r="2265" customFormat="1"/>
    <row r="2266" customFormat="1"/>
    <row r="2267" customFormat="1"/>
    <row r="2268" customFormat="1"/>
    <row r="2269" customFormat="1"/>
    <row r="2270" customFormat="1"/>
    <row r="2271" customFormat="1"/>
    <row r="2272" customFormat="1"/>
    <row r="2273" customFormat="1"/>
    <row r="2274" customFormat="1"/>
    <row r="2275" customFormat="1"/>
    <row r="2276" customFormat="1"/>
    <row r="2277" customFormat="1"/>
    <row r="2278" customFormat="1"/>
    <row r="2279" customFormat="1"/>
    <row r="2280" customFormat="1"/>
    <row r="2281" customFormat="1"/>
    <row r="2282" customFormat="1"/>
    <row r="2283" customFormat="1"/>
    <row r="2284" customFormat="1"/>
    <row r="2285" customFormat="1"/>
    <row r="2286" customFormat="1"/>
    <row r="2287" customFormat="1"/>
    <row r="2288" customFormat="1"/>
    <row r="2289" customFormat="1"/>
    <row r="2290" customFormat="1"/>
    <row r="2291" customFormat="1"/>
    <row r="2292" customFormat="1"/>
    <row r="2293" customFormat="1"/>
    <row r="2294" customFormat="1"/>
    <row r="2295" customFormat="1"/>
    <row r="2296" customFormat="1"/>
    <row r="2297" customFormat="1"/>
    <row r="2298" customFormat="1"/>
    <row r="2299" customFormat="1"/>
    <row r="2300" customFormat="1"/>
    <row r="2301" customFormat="1"/>
    <row r="2302" customFormat="1"/>
    <row r="2303" customFormat="1"/>
    <row r="2304" customFormat="1"/>
    <row r="2305" customFormat="1"/>
    <row r="2306" customFormat="1"/>
    <row r="2307" customFormat="1"/>
    <row r="2308" customFormat="1"/>
    <row r="2309" customFormat="1"/>
    <row r="2310" customFormat="1"/>
    <row r="2311" customFormat="1"/>
    <row r="2312" customFormat="1"/>
    <row r="2313" customFormat="1"/>
    <row r="2314" customFormat="1"/>
    <row r="2315" customFormat="1"/>
    <row r="2316" customFormat="1"/>
    <row r="2317" customFormat="1"/>
    <row r="2318" customFormat="1"/>
    <row r="2319" customFormat="1"/>
    <row r="2320" customFormat="1"/>
    <row r="2321" customFormat="1"/>
    <row r="2322" customFormat="1"/>
    <row r="2323" customFormat="1"/>
    <row r="2324" customFormat="1"/>
    <row r="2325" customFormat="1"/>
    <row r="2326" customFormat="1"/>
    <row r="2327" customFormat="1"/>
    <row r="2328" customFormat="1"/>
    <row r="2329" customFormat="1"/>
    <row r="2330" customFormat="1"/>
    <row r="2331" customFormat="1"/>
    <row r="2332" customFormat="1"/>
    <row r="2333" customFormat="1"/>
    <row r="2334" customFormat="1"/>
    <row r="2335" customFormat="1"/>
    <row r="2336" customFormat="1"/>
    <row r="2337" customFormat="1"/>
    <row r="2338" customFormat="1"/>
    <row r="2339" customFormat="1"/>
    <row r="2340" customFormat="1"/>
    <row r="2341" customFormat="1"/>
    <row r="2342" customFormat="1"/>
    <row r="2343" customFormat="1"/>
    <row r="2344" customFormat="1"/>
    <row r="2345" customFormat="1"/>
    <row r="2346" customFormat="1"/>
    <row r="2347" customFormat="1"/>
    <row r="2348" customFormat="1"/>
    <row r="2349" customFormat="1"/>
    <row r="2350" customFormat="1"/>
    <row r="2351" customFormat="1"/>
    <row r="2352" customFormat="1"/>
    <row r="2353" customFormat="1"/>
    <row r="2354" customFormat="1"/>
    <row r="2355" customFormat="1"/>
    <row r="2356" customFormat="1"/>
    <row r="2357" customFormat="1"/>
    <row r="2358" customFormat="1"/>
    <row r="2359" customFormat="1"/>
    <row r="2360" customFormat="1"/>
    <row r="2361" customFormat="1"/>
    <row r="2362" customFormat="1"/>
    <row r="2363" customFormat="1"/>
    <row r="2364" customFormat="1"/>
    <row r="2365" customFormat="1"/>
    <row r="2366" customFormat="1"/>
    <row r="2367" customFormat="1"/>
    <row r="2368" customFormat="1"/>
    <row r="2369" customFormat="1"/>
    <row r="2370" customFormat="1"/>
    <row r="2371" customFormat="1"/>
    <row r="2372" customFormat="1"/>
    <row r="2373" customFormat="1"/>
    <row r="2374" customFormat="1"/>
    <row r="2375" customFormat="1"/>
    <row r="2376" customFormat="1"/>
    <row r="2377" customFormat="1"/>
    <row r="2378" customFormat="1"/>
    <row r="2379" customFormat="1"/>
    <row r="2380" customFormat="1"/>
    <row r="2381" customFormat="1"/>
    <row r="2382" customFormat="1"/>
    <row r="2383" customFormat="1"/>
    <row r="2384" customFormat="1"/>
    <row r="2385" customFormat="1"/>
    <row r="2386" customFormat="1"/>
    <row r="2387" customFormat="1"/>
    <row r="2388" customFormat="1"/>
    <row r="2389" customFormat="1"/>
    <row r="2390" customFormat="1"/>
    <row r="2391" customFormat="1"/>
    <row r="2392" customFormat="1"/>
    <row r="2393" customFormat="1"/>
    <row r="2394" customFormat="1"/>
    <row r="2395" customFormat="1"/>
    <row r="2396" customFormat="1"/>
    <row r="2397" customFormat="1"/>
    <row r="2398" customFormat="1"/>
    <row r="2399" customFormat="1"/>
    <row r="2400" customFormat="1"/>
    <row r="2401" customFormat="1"/>
    <row r="2402" customFormat="1"/>
    <row r="2403" customFormat="1"/>
    <row r="2404" customFormat="1"/>
    <row r="2405" customFormat="1"/>
    <row r="2406" customFormat="1"/>
    <row r="2407" customFormat="1"/>
    <row r="2408" customFormat="1"/>
    <row r="2409" customFormat="1"/>
    <row r="2410" customFormat="1"/>
    <row r="2411" customFormat="1"/>
    <row r="2412" customFormat="1"/>
    <row r="2413" customFormat="1"/>
    <row r="2414" customFormat="1"/>
    <row r="2415" customFormat="1"/>
    <row r="2416" customFormat="1"/>
    <row r="2417" customFormat="1"/>
    <row r="2418" customFormat="1"/>
    <row r="2419" customFormat="1"/>
    <row r="2420" customFormat="1"/>
    <row r="2421" customFormat="1"/>
    <row r="2422" customFormat="1"/>
    <row r="2423" customFormat="1"/>
    <row r="2424" customFormat="1"/>
    <row r="2425" customFormat="1"/>
    <row r="2426" customFormat="1"/>
    <row r="2427" customFormat="1"/>
    <row r="2428" customFormat="1"/>
    <row r="2429" customFormat="1"/>
    <row r="2430" customFormat="1"/>
    <row r="2431" customFormat="1"/>
    <row r="2432" customFormat="1"/>
    <row r="2433" customFormat="1"/>
    <row r="2434" customFormat="1"/>
    <row r="2435" customFormat="1"/>
    <row r="2436" customFormat="1"/>
    <row r="2437" customFormat="1"/>
    <row r="2438" customFormat="1"/>
    <row r="2439" customFormat="1"/>
    <row r="2440" customFormat="1"/>
    <row r="2441" customFormat="1"/>
    <row r="2442" customFormat="1"/>
    <row r="2443" customFormat="1"/>
    <row r="2444" customFormat="1"/>
    <row r="2445" customFormat="1"/>
    <row r="2446" customFormat="1"/>
    <row r="2447" customFormat="1"/>
    <row r="2448" customFormat="1"/>
    <row r="2449" customFormat="1"/>
    <row r="2450" customFormat="1"/>
    <row r="2451" customFormat="1"/>
    <row r="2452" customFormat="1"/>
    <row r="2453" customFormat="1"/>
    <row r="2454" customFormat="1"/>
    <row r="2455" customFormat="1"/>
    <row r="2456" customFormat="1"/>
    <row r="2457" customFormat="1"/>
    <row r="2458" customFormat="1"/>
    <row r="2459" customFormat="1"/>
    <row r="2460" customFormat="1"/>
    <row r="2461" customFormat="1"/>
    <row r="2462" customFormat="1"/>
    <row r="2463" customFormat="1"/>
    <row r="2464" customFormat="1"/>
    <row r="2465" customFormat="1"/>
    <row r="2466" customFormat="1"/>
    <row r="2467" customFormat="1"/>
    <row r="2468" customFormat="1"/>
    <row r="2469" customFormat="1"/>
    <row r="2470" customFormat="1"/>
    <row r="2471" customFormat="1"/>
    <row r="2472" customFormat="1"/>
    <row r="2473" customFormat="1"/>
    <row r="2474" customFormat="1"/>
    <row r="2475" customFormat="1"/>
    <row r="2476" customFormat="1"/>
    <row r="2477" customFormat="1"/>
    <row r="2478" customFormat="1"/>
    <row r="2479" customFormat="1"/>
    <row r="2480" customFormat="1"/>
    <row r="2481" customFormat="1"/>
    <row r="2482" customFormat="1"/>
    <row r="2483" customFormat="1"/>
    <row r="2484" customFormat="1"/>
    <row r="2485" customFormat="1"/>
    <row r="2486" customFormat="1"/>
    <row r="2487" customFormat="1"/>
    <row r="2488" customFormat="1"/>
    <row r="2489" customFormat="1"/>
    <row r="2490" customFormat="1"/>
    <row r="2491" customFormat="1"/>
    <row r="2492" customFormat="1"/>
    <row r="2493" customFormat="1"/>
    <row r="2494" customFormat="1"/>
    <row r="2495" customFormat="1"/>
    <row r="2496" customFormat="1"/>
    <row r="2497" customFormat="1"/>
    <row r="2498" customFormat="1"/>
    <row r="2499" customFormat="1"/>
    <row r="2500" customFormat="1"/>
    <row r="2501" customFormat="1"/>
    <row r="2502" customFormat="1"/>
    <row r="2503" customFormat="1"/>
    <row r="2504" customFormat="1"/>
    <row r="2505" customFormat="1"/>
    <row r="2506" customFormat="1"/>
    <row r="2507" customFormat="1"/>
    <row r="2508" customFormat="1"/>
    <row r="2509" customFormat="1"/>
    <row r="2510" customFormat="1"/>
    <row r="2511" customFormat="1"/>
    <row r="2512" customFormat="1"/>
    <row r="2513" customFormat="1"/>
    <row r="2514" customFormat="1"/>
    <row r="2515" customFormat="1"/>
    <row r="2516" customFormat="1"/>
    <row r="2517" customFormat="1"/>
    <row r="2518" customFormat="1"/>
    <row r="2519" customFormat="1"/>
    <row r="2520" customFormat="1"/>
    <row r="2521" customFormat="1"/>
    <row r="2522" customFormat="1"/>
    <row r="2523" customFormat="1"/>
    <row r="2524" customFormat="1"/>
    <row r="2525" customFormat="1"/>
    <row r="2526" customFormat="1"/>
    <row r="2527" customFormat="1"/>
    <row r="2528" customFormat="1"/>
    <row r="2529" customFormat="1"/>
    <row r="2530" customFormat="1"/>
    <row r="2531" customFormat="1"/>
    <row r="2532" customFormat="1"/>
    <row r="2533" customFormat="1"/>
    <row r="2534" customFormat="1"/>
    <row r="2535" customFormat="1"/>
    <row r="2536" customFormat="1"/>
    <row r="2537" customFormat="1"/>
    <row r="2538" customFormat="1"/>
    <row r="2539" customFormat="1"/>
    <row r="2540" customFormat="1"/>
    <row r="2541" customFormat="1"/>
    <row r="2542" customFormat="1"/>
    <row r="2543" customFormat="1"/>
    <row r="2544" customFormat="1"/>
    <row r="2545" customFormat="1"/>
    <row r="2546" customFormat="1"/>
    <row r="2547" customFormat="1"/>
    <row r="2548" customFormat="1"/>
    <row r="2549" customFormat="1"/>
    <row r="2550" customFormat="1"/>
    <row r="2551" customFormat="1"/>
    <row r="2552" customFormat="1"/>
    <row r="2553" customFormat="1"/>
    <row r="2554" customFormat="1"/>
    <row r="2555" customFormat="1"/>
    <row r="2556" customFormat="1"/>
    <row r="2557" customFormat="1"/>
    <row r="2558" customFormat="1"/>
    <row r="2559" customFormat="1"/>
    <row r="2560" customFormat="1"/>
    <row r="2561" customFormat="1"/>
    <row r="2562" customFormat="1"/>
    <row r="2563" customFormat="1"/>
    <row r="2564" customFormat="1"/>
    <row r="2565" customFormat="1"/>
    <row r="2566" customFormat="1"/>
    <row r="2567" customFormat="1"/>
    <row r="2568" customFormat="1"/>
    <row r="2569" customFormat="1"/>
    <row r="2570" customFormat="1"/>
    <row r="2571" customFormat="1"/>
    <row r="2572" customFormat="1"/>
    <row r="2573" customFormat="1"/>
    <row r="2574" customFormat="1"/>
    <row r="2575" customFormat="1"/>
    <row r="2576" customFormat="1"/>
    <row r="2577" customFormat="1"/>
    <row r="2578" customFormat="1"/>
    <row r="2579" customFormat="1"/>
    <row r="2580" customFormat="1"/>
    <row r="2581" customFormat="1"/>
    <row r="2582" customFormat="1"/>
    <row r="2583" customFormat="1"/>
    <row r="2584" customFormat="1"/>
    <row r="2585" customFormat="1"/>
    <row r="2586" customFormat="1"/>
    <row r="2587" customFormat="1"/>
    <row r="2588" customFormat="1"/>
    <row r="2589" customFormat="1"/>
    <row r="2590" customFormat="1"/>
    <row r="2591" customFormat="1"/>
    <row r="2592" customFormat="1"/>
    <row r="2593" customFormat="1"/>
    <row r="2594" customFormat="1"/>
    <row r="2595" customFormat="1"/>
    <row r="2596" customFormat="1"/>
    <row r="2597" customFormat="1"/>
    <row r="2598" customFormat="1"/>
    <row r="2599" customFormat="1"/>
    <row r="2600" customFormat="1"/>
    <row r="2601" customFormat="1"/>
    <row r="2602" customFormat="1"/>
    <row r="2603" customFormat="1"/>
    <row r="2604" customFormat="1"/>
    <row r="2605" customFormat="1"/>
    <row r="2606" customFormat="1"/>
    <row r="2607" customFormat="1"/>
    <row r="2608" customFormat="1"/>
    <row r="2609" customFormat="1"/>
    <row r="2610" customFormat="1"/>
    <row r="2611" customFormat="1"/>
    <row r="2612" customFormat="1"/>
    <row r="2613" customFormat="1"/>
    <row r="2614" customFormat="1"/>
    <row r="2615" customFormat="1"/>
    <row r="2616" customFormat="1"/>
    <row r="2617" customFormat="1"/>
    <row r="2618" customFormat="1"/>
    <row r="2619" customFormat="1"/>
    <row r="2620" customFormat="1"/>
    <row r="2621" customFormat="1"/>
    <row r="2622" customFormat="1"/>
    <row r="2623" customFormat="1"/>
    <row r="2624" customFormat="1"/>
    <row r="2625" customFormat="1"/>
    <row r="2626" customFormat="1"/>
    <row r="2627" customFormat="1"/>
    <row r="2628" customFormat="1"/>
    <row r="2629" customFormat="1"/>
    <row r="2630" customFormat="1"/>
    <row r="2631" customFormat="1"/>
    <row r="2632" customFormat="1"/>
    <row r="2633" customFormat="1"/>
    <row r="2634" customFormat="1"/>
    <row r="2635" customFormat="1"/>
    <row r="2636" customFormat="1"/>
    <row r="2637" customFormat="1"/>
    <row r="2638" customFormat="1"/>
    <row r="2639" customFormat="1"/>
    <row r="2640" customFormat="1"/>
    <row r="2641" customFormat="1"/>
    <row r="2642" customFormat="1"/>
    <row r="2643" customFormat="1"/>
    <row r="2644" customFormat="1"/>
    <row r="2645" customFormat="1"/>
    <row r="2646" customFormat="1"/>
    <row r="2647" customFormat="1"/>
    <row r="2648" customFormat="1"/>
    <row r="2649" customFormat="1"/>
    <row r="2650" customFormat="1"/>
    <row r="2651" customFormat="1"/>
    <row r="2652" customFormat="1"/>
    <row r="2653" customFormat="1"/>
    <row r="2654" customFormat="1"/>
    <row r="2655" customFormat="1"/>
    <row r="2656" customFormat="1"/>
    <row r="2657" customFormat="1"/>
    <row r="2658" customFormat="1"/>
    <row r="2659" customFormat="1"/>
    <row r="2660" customFormat="1"/>
    <row r="2661" customFormat="1"/>
    <row r="2662" customFormat="1"/>
    <row r="2663" customFormat="1"/>
    <row r="2664" customFormat="1"/>
    <row r="2665" customFormat="1"/>
    <row r="2666" customFormat="1"/>
    <row r="2667" customFormat="1"/>
    <row r="2668" customFormat="1"/>
    <row r="2669" customFormat="1"/>
    <row r="2670" customFormat="1"/>
    <row r="2671" customFormat="1"/>
    <row r="2672" customFormat="1"/>
    <row r="2673" customFormat="1"/>
    <row r="2674" customFormat="1"/>
    <row r="2675" customFormat="1"/>
    <row r="2676" customFormat="1"/>
    <row r="2677" customFormat="1"/>
    <row r="2678" customFormat="1"/>
    <row r="2679" customFormat="1"/>
    <row r="2680" customFormat="1"/>
    <row r="2681" customFormat="1"/>
    <row r="2682" customFormat="1"/>
    <row r="2683" customFormat="1"/>
    <row r="2684" customFormat="1"/>
    <row r="2685" customFormat="1"/>
    <row r="2686" customFormat="1"/>
    <row r="2687" customFormat="1"/>
    <row r="2688" customFormat="1"/>
    <row r="2689" customFormat="1"/>
    <row r="2690" customFormat="1"/>
    <row r="2691" customFormat="1"/>
    <row r="2692" customFormat="1"/>
    <row r="2693" customFormat="1"/>
    <row r="2694" customFormat="1"/>
    <row r="2695" customFormat="1"/>
    <row r="2696" customFormat="1"/>
    <row r="2697" customFormat="1"/>
    <row r="2698" customFormat="1"/>
    <row r="2699" customFormat="1"/>
    <row r="2700" customFormat="1"/>
    <row r="2701" customFormat="1"/>
    <row r="2702" customFormat="1"/>
    <row r="2703" customFormat="1"/>
    <row r="2704" customFormat="1"/>
    <row r="2705" customFormat="1"/>
    <row r="2706" customFormat="1"/>
    <row r="2707" customFormat="1"/>
    <row r="2708" customFormat="1"/>
    <row r="2709" customFormat="1"/>
    <row r="2710" customFormat="1"/>
    <row r="2711" customFormat="1"/>
    <row r="2712" customFormat="1"/>
    <row r="2713" customFormat="1"/>
    <row r="2714" customFormat="1"/>
    <row r="2715" customFormat="1"/>
    <row r="2716" customFormat="1"/>
    <row r="2717" customFormat="1"/>
    <row r="2718" customFormat="1"/>
    <row r="2719" customFormat="1"/>
    <row r="2720" customFormat="1"/>
    <row r="2721" customFormat="1"/>
    <row r="2722" customFormat="1"/>
    <row r="2723" customFormat="1"/>
    <row r="2724" customFormat="1"/>
    <row r="2725" customFormat="1"/>
    <row r="2726" customFormat="1"/>
    <row r="2727" customFormat="1"/>
    <row r="2728" customFormat="1"/>
    <row r="2729" customFormat="1"/>
    <row r="2730" customFormat="1"/>
    <row r="2731" customFormat="1"/>
    <row r="2732" customFormat="1"/>
    <row r="2733" customFormat="1"/>
    <row r="2734" customFormat="1"/>
    <row r="2735" customFormat="1"/>
    <row r="2736" customFormat="1"/>
    <row r="2737" customFormat="1"/>
    <row r="2738" customFormat="1"/>
    <row r="2739" customFormat="1"/>
    <row r="2740" customFormat="1"/>
    <row r="2741" customFormat="1"/>
    <row r="2742" customFormat="1"/>
    <row r="2743" customFormat="1"/>
    <row r="2744" customFormat="1"/>
    <row r="2745" customFormat="1"/>
    <row r="2746" customFormat="1"/>
    <row r="2747" customFormat="1"/>
    <row r="2748" customFormat="1"/>
    <row r="2749" customFormat="1"/>
    <row r="2750" customFormat="1"/>
    <row r="2751" customFormat="1"/>
    <row r="2752" customFormat="1"/>
    <row r="2753" customFormat="1"/>
    <row r="2754" customFormat="1"/>
    <row r="2755" customFormat="1"/>
    <row r="2756" customFormat="1"/>
    <row r="2757" customFormat="1"/>
    <row r="2758" customFormat="1"/>
    <row r="2759" customFormat="1"/>
    <row r="2760" customFormat="1"/>
    <row r="2761" customFormat="1"/>
    <row r="2762" customFormat="1"/>
    <row r="2763" customFormat="1"/>
    <row r="2764" customFormat="1"/>
    <row r="2765" customFormat="1"/>
    <row r="2766" customFormat="1"/>
    <row r="2767" customFormat="1"/>
    <row r="2768" customFormat="1"/>
    <row r="2769" customFormat="1"/>
    <row r="2770" customFormat="1"/>
    <row r="2771" customFormat="1"/>
    <row r="2772" customFormat="1"/>
    <row r="2773" customFormat="1"/>
    <row r="2774" customFormat="1"/>
    <row r="2775" customFormat="1"/>
    <row r="2776" customFormat="1"/>
    <row r="2777" customFormat="1"/>
    <row r="2778" customFormat="1"/>
    <row r="2779" customFormat="1"/>
    <row r="2780" customFormat="1"/>
    <row r="2781" customFormat="1"/>
    <row r="2782" customFormat="1"/>
    <row r="2783" customFormat="1"/>
    <row r="2784" customFormat="1"/>
    <row r="2785" customFormat="1"/>
    <row r="2786" customFormat="1"/>
    <row r="2787" customFormat="1"/>
    <row r="2788" customFormat="1"/>
    <row r="2789" customFormat="1"/>
    <row r="2790" customFormat="1"/>
    <row r="2791" customFormat="1"/>
    <row r="2792" customFormat="1"/>
    <row r="2793" customFormat="1"/>
    <row r="2794" customFormat="1"/>
    <row r="2795" customFormat="1"/>
    <row r="2796" customFormat="1"/>
    <row r="2797" customFormat="1"/>
    <row r="2798" customFormat="1"/>
    <row r="2799" customFormat="1"/>
    <row r="2800" customFormat="1"/>
    <row r="2801" customFormat="1"/>
    <row r="2802" customFormat="1"/>
    <row r="2803" customFormat="1"/>
    <row r="2804" customFormat="1"/>
    <row r="2805" customFormat="1"/>
    <row r="2806" customFormat="1"/>
    <row r="2807" customFormat="1"/>
    <row r="2808" customFormat="1"/>
    <row r="2809" customFormat="1"/>
    <row r="2810" customFormat="1"/>
    <row r="2811" customFormat="1"/>
    <row r="2812" customFormat="1"/>
    <row r="2813" customFormat="1"/>
    <row r="2814" customFormat="1"/>
    <row r="2815" customFormat="1"/>
    <row r="2816" customFormat="1"/>
    <row r="2817" customFormat="1"/>
    <row r="2818" customFormat="1"/>
    <row r="2819" customFormat="1"/>
    <row r="2820" customFormat="1"/>
    <row r="2821" customFormat="1"/>
    <row r="2822" customFormat="1"/>
    <row r="2823" customFormat="1"/>
    <row r="2824" customFormat="1"/>
    <row r="2825" customFormat="1"/>
    <row r="2826" customFormat="1"/>
    <row r="2827" customFormat="1"/>
    <row r="2828" customFormat="1"/>
    <row r="2829" customFormat="1"/>
    <row r="2830" customFormat="1"/>
    <row r="2831" customFormat="1"/>
    <row r="2832" customFormat="1"/>
    <row r="2833" customFormat="1"/>
    <row r="2834" customFormat="1"/>
    <row r="2835" customFormat="1"/>
    <row r="2836" customFormat="1"/>
    <row r="2837" customFormat="1"/>
    <row r="2838" customFormat="1"/>
    <row r="2839" customFormat="1"/>
    <row r="2840" customFormat="1"/>
    <row r="2841" customFormat="1"/>
    <row r="2842" customFormat="1"/>
    <row r="2843" customFormat="1"/>
    <row r="2844" customFormat="1"/>
    <row r="2845" customFormat="1"/>
    <row r="2846" customFormat="1"/>
    <row r="2847" customFormat="1"/>
    <row r="2848" customFormat="1"/>
    <row r="2849" customFormat="1"/>
    <row r="2850" customFormat="1"/>
    <row r="2851" customFormat="1"/>
    <row r="2852" customFormat="1"/>
    <row r="2853" customFormat="1"/>
    <row r="2854" customFormat="1"/>
    <row r="2855" customFormat="1"/>
    <row r="2856" customFormat="1"/>
    <row r="2857" customFormat="1"/>
    <row r="2858" customFormat="1"/>
    <row r="2859" customFormat="1"/>
    <row r="2860" customFormat="1"/>
    <row r="2861" customFormat="1"/>
    <row r="2862" customFormat="1"/>
    <row r="2863" customFormat="1"/>
    <row r="2864" customFormat="1"/>
    <row r="2865" customFormat="1"/>
    <row r="2866" customFormat="1"/>
    <row r="2867" customFormat="1"/>
    <row r="2868" customFormat="1"/>
    <row r="2869" customFormat="1"/>
    <row r="2870" customFormat="1"/>
    <row r="2871" customFormat="1"/>
    <row r="2872" customFormat="1"/>
    <row r="2873" customFormat="1"/>
    <row r="2874" customFormat="1"/>
    <row r="2875" customFormat="1"/>
    <row r="2876" customFormat="1"/>
    <row r="2877" customFormat="1"/>
    <row r="2878" customFormat="1"/>
    <row r="2879" customFormat="1"/>
    <row r="2880" customFormat="1"/>
    <row r="2881" customFormat="1"/>
    <row r="2882" customFormat="1"/>
    <row r="2883" customFormat="1"/>
    <row r="2884" customFormat="1"/>
    <row r="2885" customFormat="1"/>
    <row r="2886" customFormat="1"/>
    <row r="2887" customFormat="1"/>
    <row r="2888" customFormat="1"/>
    <row r="2889" customFormat="1"/>
    <row r="2890" customFormat="1"/>
    <row r="2891" customFormat="1"/>
    <row r="2892" customFormat="1"/>
    <row r="2893" customFormat="1"/>
    <row r="2894" customFormat="1"/>
    <row r="2895" customFormat="1"/>
    <row r="2896" customFormat="1"/>
    <row r="2897" customFormat="1"/>
    <row r="2898" customFormat="1"/>
    <row r="2899" customFormat="1"/>
    <row r="2900" customFormat="1"/>
    <row r="2901" customFormat="1"/>
    <row r="2902" customFormat="1"/>
    <row r="2903" customFormat="1"/>
    <row r="2904" customFormat="1"/>
    <row r="2905" customFormat="1"/>
    <row r="2906" customFormat="1"/>
    <row r="2907" customFormat="1"/>
    <row r="2908" customFormat="1"/>
    <row r="2909" customFormat="1"/>
    <row r="2910" customFormat="1"/>
    <row r="2911" customFormat="1"/>
    <row r="2912" customFormat="1"/>
    <row r="2913" customFormat="1"/>
    <row r="2914" customFormat="1"/>
    <row r="2915" customFormat="1"/>
    <row r="2916" customFormat="1"/>
    <row r="2917" customFormat="1"/>
    <row r="2918" customFormat="1"/>
    <row r="2919" customFormat="1"/>
    <row r="2920" customFormat="1"/>
    <row r="2921" customFormat="1"/>
    <row r="2922" customFormat="1"/>
    <row r="2923" customFormat="1"/>
    <row r="2924" customFormat="1"/>
    <row r="2925" customFormat="1"/>
    <row r="2926" customFormat="1"/>
    <row r="2927" customFormat="1"/>
    <row r="2928" customFormat="1"/>
    <row r="2929" customFormat="1"/>
    <row r="2930" customFormat="1"/>
    <row r="2931" customFormat="1"/>
    <row r="2932" customFormat="1"/>
    <row r="2933" customFormat="1"/>
    <row r="2934" customFormat="1"/>
    <row r="2935" customFormat="1"/>
    <row r="2936" customFormat="1"/>
    <row r="2937" customFormat="1"/>
    <row r="2938" customFormat="1"/>
    <row r="2939" customFormat="1"/>
    <row r="2940" customFormat="1"/>
    <row r="2941" customFormat="1"/>
    <row r="2942" customFormat="1"/>
    <row r="2943" customFormat="1"/>
    <row r="2944" customFormat="1"/>
    <row r="2945" customFormat="1"/>
    <row r="2946" customFormat="1"/>
    <row r="2947" customFormat="1"/>
    <row r="2948" customFormat="1"/>
    <row r="2949" customFormat="1"/>
    <row r="2950" customFormat="1"/>
    <row r="2951" customFormat="1"/>
    <row r="2952" customFormat="1"/>
    <row r="2953" customFormat="1"/>
    <row r="2954" customFormat="1"/>
    <row r="2955" customFormat="1"/>
    <row r="2956" customFormat="1"/>
    <row r="2957" customFormat="1"/>
    <row r="2958" customFormat="1"/>
    <row r="2959" customFormat="1"/>
    <row r="2960" customFormat="1"/>
    <row r="2961" customFormat="1"/>
    <row r="2962" customFormat="1"/>
    <row r="2963" customFormat="1"/>
    <row r="2964" customFormat="1"/>
    <row r="2965" customFormat="1"/>
    <row r="2966" customFormat="1"/>
    <row r="2967" customFormat="1"/>
    <row r="2968" customFormat="1"/>
    <row r="2969" customFormat="1"/>
    <row r="2970" customFormat="1"/>
    <row r="2971" customFormat="1"/>
    <row r="2972" customFormat="1"/>
    <row r="2973" customFormat="1"/>
    <row r="2974" customFormat="1"/>
    <row r="2975" customFormat="1"/>
    <row r="2976" customFormat="1"/>
    <row r="2977" customFormat="1"/>
    <row r="2978" customFormat="1"/>
    <row r="2979" customFormat="1"/>
    <row r="2980" customFormat="1"/>
    <row r="2981" customFormat="1"/>
    <row r="2982" customFormat="1"/>
    <row r="2983" customFormat="1"/>
    <row r="2984" customFormat="1"/>
    <row r="2985" customFormat="1"/>
    <row r="2986" customFormat="1"/>
    <row r="2987" customFormat="1"/>
    <row r="2988" customFormat="1"/>
    <row r="2989" customFormat="1"/>
    <row r="2990" customFormat="1"/>
    <row r="2991" customFormat="1"/>
    <row r="2992" customFormat="1"/>
    <row r="2993" customFormat="1"/>
    <row r="2994" customFormat="1"/>
    <row r="2995" customFormat="1"/>
    <row r="2996" customFormat="1"/>
    <row r="2997" customFormat="1"/>
    <row r="2998" customFormat="1"/>
    <row r="2999" customFormat="1"/>
    <row r="3000" customFormat="1"/>
    <row r="3001" customFormat="1"/>
    <row r="3002" customFormat="1"/>
    <row r="3003" customFormat="1"/>
    <row r="3004" customFormat="1"/>
    <row r="3005" customFormat="1"/>
    <row r="3006" customFormat="1"/>
    <row r="3007" customFormat="1"/>
    <row r="3008" customFormat="1"/>
    <row r="3009" customFormat="1"/>
    <row r="3010" customFormat="1"/>
    <row r="3011" customFormat="1"/>
    <row r="3012" customFormat="1"/>
    <row r="3013" customFormat="1"/>
    <row r="3014" customFormat="1"/>
    <row r="3015" customFormat="1"/>
    <row r="3016" customFormat="1"/>
    <row r="3017" customFormat="1"/>
    <row r="3018" customFormat="1"/>
    <row r="3019" customFormat="1"/>
    <row r="3020" customFormat="1"/>
    <row r="3021" customFormat="1"/>
    <row r="3022" customFormat="1"/>
    <row r="3023" customFormat="1"/>
    <row r="3024" customFormat="1"/>
    <row r="3025" customFormat="1"/>
    <row r="3026" customFormat="1"/>
    <row r="3027" customFormat="1"/>
    <row r="3028" customFormat="1"/>
    <row r="3029" customFormat="1"/>
    <row r="3030" customFormat="1"/>
    <row r="3031" customFormat="1"/>
    <row r="3032" customFormat="1"/>
    <row r="3033" customFormat="1"/>
    <row r="3034" customFormat="1"/>
    <row r="3035" customFormat="1"/>
    <row r="3036" customFormat="1"/>
    <row r="3037" customFormat="1"/>
    <row r="3038" customFormat="1"/>
    <row r="3039" customFormat="1"/>
    <row r="3040" customFormat="1"/>
    <row r="3041" customFormat="1"/>
    <row r="3042" customFormat="1"/>
    <row r="3043" customFormat="1"/>
    <row r="3044" customFormat="1"/>
    <row r="3045" customFormat="1"/>
    <row r="3046" customFormat="1"/>
    <row r="3047" customFormat="1"/>
    <row r="3048" customFormat="1"/>
    <row r="3049" customFormat="1"/>
    <row r="3050" customFormat="1"/>
    <row r="3051" customFormat="1"/>
    <row r="3052" customFormat="1"/>
    <row r="3053" customFormat="1"/>
    <row r="3054" customFormat="1"/>
    <row r="3055" customFormat="1"/>
    <row r="3056" customFormat="1"/>
    <row r="3057" customFormat="1"/>
    <row r="3058" customFormat="1"/>
    <row r="3059" customFormat="1"/>
    <row r="3060" customFormat="1"/>
    <row r="3061" customFormat="1"/>
    <row r="3062" customFormat="1"/>
    <row r="3063" customFormat="1"/>
    <row r="3064" customFormat="1"/>
    <row r="3065" customFormat="1"/>
    <row r="3066" customFormat="1"/>
    <row r="3067" customFormat="1"/>
    <row r="3068" customFormat="1"/>
    <row r="3069" customFormat="1"/>
    <row r="3070" customFormat="1"/>
    <row r="3071" customFormat="1"/>
    <row r="3072" customFormat="1"/>
    <row r="3073" customFormat="1"/>
    <row r="3074" customFormat="1"/>
    <row r="3075" customFormat="1"/>
    <row r="3076" customFormat="1"/>
    <row r="3077" customFormat="1"/>
    <row r="3078" customFormat="1"/>
    <row r="3079" customFormat="1"/>
    <row r="3080" customFormat="1"/>
    <row r="3081" customFormat="1"/>
    <row r="3082" customFormat="1"/>
    <row r="3083" customFormat="1"/>
    <row r="3084" customFormat="1"/>
    <row r="3085" customFormat="1"/>
    <row r="3086" customFormat="1"/>
    <row r="3087" customFormat="1"/>
    <row r="3088" customFormat="1"/>
    <row r="3089" customFormat="1"/>
    <row r="3090" customFormat="1"/>
    <row r="3091" customFormat="1"/>
    <row r="3092" customFormat="1"/>
    <row r="3093" customFormat="1"/>
    <row r="3094" customFormat="1"/>
    <row r="3095" customFormat="1"/>
    <row r="3096" customFormat="1"/>
    <row r="3097" customFormat="1"/>
    <row r="3098" customFormat="1"/>
    <row r="3099" customFormat="1"/>
    <row r="3100" customFormat="1"/>
    <row r="3101" customFormat="1"/>
    <row r="3102" customFormat="1"/>
    <row r="3103" customFormat="1"/>
    <row r="3104" customFormat="1"/>
    <row r="3105" customFormat="1"/>
    <row r="3106" customFormat="1"/>
    <row r="3107" customFormat="1"/>
    <row r="3108" customFormat="1"/>
    <row r="3109" customFormat="1"/>
    <row r="3110" customFormat="1"/>
    <row r="3111" customFormat="1"/>
    <row r="3112" customFormat="1"/>
    <row r="3113" customFormat="1"/>
    <row r="3114" customFormat="1"/>
    <row r="3115" customFormat="1"/>
    <row r="3116" customFormat="1"/>
    <row r="3117" customFormat="1"/>
    <row r="3118" customFormat="1"/>
    <row r="3119" customFormat="1"/>
    <row r="3120" customFormat="1"/>
    <row r="3121" customFormat="1"/>
    <row r="3122" customFormat="1"/>
    <row r="3123" customFormat="1"/>
    <row r="3124" customFormat="1"/>
    <row r="3125" customFormat="1"/>
    <row r="3126" customFormat="1"/>
    <row r="3127" customFormat="1"/>
    <row r="3128" customFormat="1"/>
    <row r="3129" customFormat="1"/>
    <row r="3130" customFormat="1"/>
    <row r="3131" customFormat="1"/>
    <row r="3132" customFormat="1"/>
    <row r="3133" customFormat="1"/>
    <row r="3134" customFormat="1"/>
    <row r="3135" customFormat="1"/>
    <row r="3136" customFormat="1"/>
    <row r="3137" customFormat="1"/>
    <row r="3138" customFormat="1"/>
    <row r="3139" customFormat="1"/>
    <row r="3140" customFormat="1"/>
    <row r="3141" customFormat="1"/>
    <row r="3142" customFormat="1"/>
    <row r="3143" customFormat="1"/>
    <row r="3144" customFormat="1"/>
    <row r="3145" customFormat="1"/>
    <row r="3146" customFormat="1"/>
    <row r="3147" customFormat="1"/>
    <row r="3148" customFormat="1"/>
    <row r="3149" customFormat="1"/>
    <row r="3150" customFormat="1"/>
    <row r="3151" customFormat="1"/>
    <row r="3152" customFormat="1"/>
    <row r="3153" customFormat="1"/>
    <row r="3154" customFormat="1"/>
    <row r="3155" customFormat="1"/>
    <row r="3156" customFormat="1"/>
    <row r="3157" customFormat="1"/>
    <row r="3158" customFormat="1"/>
    <row r="3159" customFormat="1"/>
    <row r="3160" customFormat="1"/>
    <row r="3161" customFormat="1"/>
    <row r="3162" customFormat="1"/>
    <row r="3163" customFormat="1"/>
    <row r="3164" customFormat="1"/>
    <row r="3165" customFormat="1"/>
    <row r="3166" customFormat="1"/>
    <row r="3167" customFormat="1"/>
    <row r="3168" customFormat="1"/>
    <row r="3169" customFormat="1"/>
    <row r="3170" customFormat="1"/>
    <row r="3171" customFormat="1"/>
    <row r="3172" customFormat="1"/>
    <row r="3173" customFormat="1"/>
    <row r="3174" customFormat="1"/>
    <row r="3175" customFormat="1"/>
    <row r="3176" customFormat="1"/>
    <row r="3177" customFormat="1"/>
    <row r="3178" customFormat="1"/>
    <row r="3179" customFormat="1"/>
    <row r="3180" customFormat="1"/>
    <row r="3181" customFormat="1"/>
    <row r="3182" customFormat="1"/>
    <row r="3183" customFormat="1"/>
    <row r="3184" customFormat="1"/>
    <row r="3185" customFormat="1"/>
    <row r="3186" customFormat="1"/>
    <row r="3187" customFormat="1"/>
    <row r="3188" customFormat="1"/>
    <row r="3189" customFormat="1"/>
    <row r="3190" customFormat="1"/>
    <row r="3191" customFormat="1"/>
    <row r="3192" customFormat="1"/>
    <row r="3193" customFormat="1"/>
    <row r="3194" customFormat="1"/>
    <row r="3195" customFormat="1"/>
    <row r="3196" customFormat="1"/>
    <row r="3197" customFormat="1"/>
    <row r="3198" customFormat="1"/>
    <row r="3199" customFormat="1"/>
    <row r="3200" customFormat="1"/>
    <row r="3201" customFormat="1"/>
    <row r="3202" customFormat="1"/>
    <row r="3203" customFormat="1"/>
    <row r="3204" customFormat="1"/>
    <row r="3205" customFormat="1"/>
    <row r="3206" customFormat="1"/>
    <row r="3207" customFormat="1"/>
    <row r="3208" customFormat="1"/>
    <row r="3209" customFormat="1"/>
    <row r="3210" customFormat="1"/>
    <row r="3211" customFormat="1"/>
    <row r="3212" customFormat="1"/>
    <row r="3213" customFormat="1"/>
    <row r="3214" customFormat="1"/>
    <row r="3215" customFormat="1"/>
    <row r="3216" customFormat="1"/>
    <row r="3217" customFormat="1"/>
    <row r="3218" customFormat="1"/>
    <row r="3219" customFormat="1"/>
    <row r="3220" customFormat="1"/>
    <row r="3221" customFormat="1"/>
    <row r="3222" customFormat="1"/>
    <row r="3223" customFormat="1"/>
    <row r="3224" customFormat="1"/>
    <row r="3225" customFormat="1"/>
    <row r="3226" customFormat="1"/>
    <row r="3227" customFormat="1"/>
    <row r="3228" customFormat="1"/>
    <row r="3229" customFormat="1"/>
    <row r="3230" customFormat="1"/>
    <row r="3231" customFormat="1"/>
    <row r="3232" customFormat="1"/>
    <row r="3233" customFormat="1"/>
    <row r="3234" customFormat="1"/>
    <row r="3235" customFormat="1"/>
    <row r="3236" customFormat="1"/>
    <row r="3237" customFormat="1"/>
    <row r="3238" customFormat="1"/>
    <row r="3239" customFormat="1"/>
    <row r="3240" customFormat="1"/>
    <row r="3241" customFormat="1"/>
    <row r="3242" customFormat="1"/>
    <row r="3243" customFormat="1"/>
    <row r="3244" customFormat="1"/>
    <row r="3245" customFormat="1"/>
    <row r="3246" customFormat="1"/>
    <row r="3247" customFormat="1"/>
    <row r="3248" customFormat="1"/>
    <row r="3249" customFormat="1"/>
    <row r="3250" customFormat="1"/>
    <row r="3251" customFormat="1"/>
    <row r="3252" customFormat="1"/>
    <row r="3253" customFormat="1"/>
    <row r="3254" customFormat="1"/>
    <row r="3255" customFormat="1"/>
    <row r="3256" customFormat="1"/>
    <row r="3257" customFormat="1"/>
    <row r="3258" customFormat="1"/>
    <row r="3259" customFormat="1"/>
    <row r="3260" customFormat="1"/>
    <row r="3261" customFormat="1"/>
    <row r="3262" customFormat="1"/>
    <row r="3263" customFormat="1"/>
    <row r="3264" customFormat="1"/>
    <row r="3265" customFormat="1"/>
    <row r="3266" customFormat="1"/>
    <row r="3267" customFormat="1"/>
    <row r="3268" customFormat="1"/>
    <row r="3269" customFormat="1"/>
    <row r="3270" customFormat="1"/>
    <row r="3271" customFormat="1"/>
    <row r="3272" customFormat="1"/>
    <row r="3273" customFormat="1"/>
    <row r="3274" customFormat="1"/>
    <row r="3275" customFormat="1"/>
    <row r="3276" customFormat="1"/>
    <row r="3277" customFormat="1"/>
    <row r="3278" customFormat="1"/>
    <row r="3279" customFormat="1"/>
    <row r="3280" customFormat="1"/>
    <row r="3281" customFormat="1"/>
    <row r="3282" customFormat="1"/>
    <row r="3283" customFormat="1"/>
    <row r="3284" customFormat="1"/>
    <row r="3285" customFormat="1"/>
    <row r="3286" customFormat="1"/>
    <row r="3287" customFormat="1"/>
    <row r="3288" customFormat="1"/>
    <row r="3289" customFormat="1"/>
    <row r="3290" customFormat="1"/>
    <row r="3291" customFormat="1"/>
    <row r="3292" customFormat="1"/>
    <row r="3293" customFormat="1"/>
    <row r="3294" customFormat="1"/>
    <row r="3295" customFormat="1"/>
    <row r="3296" customFormat="1"/>
    <row r="3297" customFormat="1"/>
    <row r="3298" customFormat="1"/>
    <row r="3299" customFormat="1"/>
    <row r="3300" customFormat="1"/>
    <row r="3301" customFormat="1"/>
    <row r="3302" customFormat="1"/>
    <row r="3303" customFormat="1"/>
    <row r="3304" customFormat="1"/>
    <row r="3305" customFormat="1"/>
    <row r="3306" customFormat="1"/>
    <row r="3307" customFormat="1"/>
    <row r="3308" customFormat="1"/>
    <row r="3309" customFormat="1"/>
    <row r="3310" customFormat="1"/>
    <row r="3311" customFormat="1"/>
    <row r="3312" customFormat="1"/>
    <row r="3313" customFormat="1"/>
    <row r="3314" customFormat="1"/>
    <row r="3315" customFormat="1"/>
    <row r="3316" customFormat="1"/>
    <row r="3317" customFormat="1"/>
    <row r="3318" customFormat="1"/>
    <row r="3319" customFormat="1"/>
    <row r="3320" customFormat="1"/>
    <row r="3321" customFormat="1"/>
    <row r="3322" customFormat="1"/>
    <row r="3323" customFormat="1"/>
    <row r="3324" customFormat="1"/>
    <row r="3325" customFormat="1"/>
    <row r="3326" customFormat="1"/>
    <row r="3327" customFormat="1"/>
    <row r="3328" customFormat="1"/>
    <row r="3329" customFormat="1"/>
    <row r="3330" customFormat="1"/>
    <row r="3331" customFormat="1"/>
    <row r="3332" customFormat="1"/>
    <row r="3333" customFormat="1"/>
    <row r="3334" customFormat="1"/>
    <row r="3335" customFormat="1"/>
    <row r="3336" customFormat="1"/>
    <row r="3337" customFormat="1"/>
    <row r="3338" customFormat="1"/>
    <row r="3339" customFormat="1"/>
    <row r="3340" customFormat="1"/>
    <row r="3341" customFormat="1"/>
    <row r="3342" customFormat="1"/>
    <row r="3343" customFormat="1"/>
    <row r="3344" customFormat="1"/>
    <row r="3345" customFormat="1"/>
    <row r="3346" customFormat="1"/>
    <row r="3347" customFormat="1"/>
    <row r="3348" customFormat="1"/>
    <row r="3349" customFormat="1"/>
    <row r="3350" customFormat="1"/>
    <row r="3351" customFormat="1"/>
    <row r="3352" customFormat="1"/>
    <row r="3353" customFormat="1"/>
    <row r="3354" customFormat="1"/>
    <row r="3355" customFormat="1"/>
    <row r="3356" customFormat="1"/>
    <row r="3357" customFormat="1"/>
    <row r="3358" customFormat="1"/>
    <row r="3359" customFormat="1"/>
    <row r="3360" customFormat="1"/>
    <row r="3361" customFormat="1"/>
    <row r="3362" customFormat="1"/>
    <row r="3363" customFormat="1"/>
    <row r="3364" customFormat="1"/>
    <row r="3365" customFormat="1"/>
    <row r="3366" customFormat="1"/>
    <row r="3367" customFormat="1"/>
    <row r="3368" customFormat="1"/>
    <row r="3369" customFormat="1"/>
    <row r="3370" customFormat="1"/>
    <row r="3371" customFormat="1"/>
    <row r="3372" customFormat="1"/>
    <row r="3373" customFormat="1"/>
    <row r="3374" customFormat="1"/>
    <row r="3375" customFormat="1"/>
    <row r="3376" customFormat="1"/>
    <row r="3377" customFormat="1"/>
    <row r="3378" customFormat="1"/>
    <row r="3379" customFormat="1"/>
    <row r="3380" customFormat="1"/>
    <row r="3381" customFormat="1"/>
    <row r="3382" customFormat="1"/>
    <row r="3383" customFormat="1"/>
    <row r="3384" customFormat="1"/>
    <row r="3385" customFormat="1"/>
    <row r="3386" customFormat="1"/>
    <row r="3387" customFormat="1"/>
    <row r="3388" customFormat="1"/>
    <row r="3389" customFormat="1"/>
    <row r="3390" customFormat="1"/>
    <row r="3391" customFormat="1"/>
    <row r="3392" customFormat="1"/>
    <row r="3393" customFormat="1"/>
    <row r="3394" customFormat="1"/>
    <row r="3395" customFormat="1"/>
    <row r="3396" customFormat="1"/>
    <row r="3397" customFormat="1"/>
    <row r="3398" customFormat="1"/>
    <row r="3399" customFormat="1"/>
    <row r="3400" customFormat="1"/>
    <row r="3401" customFormat="1"/>
    <row r="3402" customFormat="1"/>
    <row r="3403" customFormat="1"/>
    <row r="3404" customFormat="1"/>
    <row r="3405" customFormat="1"/>
    <row r="3406" customFormat="1"/>
    <row r="3407" customFormat="1"/>
    <row r="3408" customFormat="1"/>
    <row r="3409" customFormat="1"/>
    <row r="3410" customFormat="1"/>
    <row r="3411" customFormat="1"/>
    <row r="3412" customFormat="1"/>
    <row r="3413" customFormat="1"/>
    <row r="3414" customFormat="1"/>
    <row r="3415" customFormat="1"/>
    <row r="3416" customFormat="1"/>
    <row r="3417" customFormat="1"/>
    <row r="3418" customFormat="1"/>
    <row r="3419" customFormat="1"/>
    <row r="3420" customFormat="1"/>
    <row r="3421" customFormat="1"/>
    <row r="3422" customFormat="1"/>
    <row r="3423" customFormat="1"/>
    <row r="3424" customFormat="1"/>
    <row r="3425" customFormat="1"/>
    <row r="3426" customFormat="1"/>
    <row r="3427" customFormat="1"/>
    <row r="3428" customFormat="1"/>
    <row r="3429" customFormat="1"/>
    <row r="3430" customFormat="1"/>
    <row r="3431" customFormat="1"/>
    <row r="3432" customFormat="1"/>
    <row r="3433" customFormat="1"/>
    <row r="3434" customFormat="1"/>
    <row r="3435" customFormat="1"/>
    <row r="3436" customFormat="1"/>
    <row r="3437" customFormat="1"/>
    <row r="3438" customFormat="1"/>
    <row r="3439" customFormat="1"/>
    <row r="3440" customFormat="1"/>
    <row r="3441" customFormat="1"/>
    <row r="3442" customFormat="1"/>
    <row r="3443" customFormat="1"/>
    <row r="3444" customFormat="1"/>
    <row r="3445" customFormat="1"/>
    <row r="3446" customFormat="1"/>
    <row r="3447" customFormat="1"/>
    <row r="3448" customFormat="1"/>
    <row r="3449" customFormat="1"/>
    <row r="3450" customFormat="1"/>
    <row r="3451" customFormat="1"/>
    <row r="3452" customFormat="1"/>
    <row r="3453" customFormat="1"/>
    <row r="3454" customFormat="1"/>
    <row r="3455" customFormat="1"/>
    <row r="3456" customFormat="1"/>
    <row r="3457" customFormat="1"/>
    <row r="3458" customFormat="1"/>
    <row r="3459" customFormat="1"/>
    <row r="3460" customFormat="1"/>
    <row r="3461" customFormat="1"/>
    <row r="3462" customFormat="1"/>
    <row r="3463" customFormat="1"/>
    <row r="3464" customFormat="1"/>
    <row r="3465" customFormat="1"/>
    <row r="3466" customFormat="1"/>
    <row r="3467" customFormat="1"/>
    <row r="3468" customFormat="1"/>
    <row r="3469" customFormat="1"/>
    <row r="3470" customFormat="1"/>
    <row r="3471" customFormat="1"/>
    <row r="3472" customFormat="1"/>
    <row r="3473" customFormat="1"/>
    <row r="3474" customFormat="1"/>
    <row r="3475" customFormat="1"/>
    <row r="3476" customFormat="1"/>
    <row r="3477" customFormat="1"/>
    <row r="3478" customFormat="1"/>
    <row r="3479" customFormat="1"/>
    <row r="3480" customFormat="1"/>
    <row r="3481" customFormat="1"/>
    <row r="3482" customFormat="1"/>
    <row r="3483" customFormat="1"/>
    <row r="3484" customFormat="1"/>
    <row r="3485" customFormat="1"/>
    <row r="3486" customFormat="1"/>
    <row r="3487" customFormat="1"/>
    <row r="3488" customFormat="1"/>
    <row r="3489" customFormat="1"/>
    <row r="3490" customFormat="1"/>
    <row r="3491" customFormat="1"/>
    <row r="3492" customFormat="1"/>
    <row r="3493" customFormat="1"/>
    <row r="3494" customFormat="1"/>
    <row r="3495" customFormat="1"/>
    <row r="3496" customFormat="1"/>
    <row r="3497" customFormat="1"/>
    <row r="3498" customFormat="1"/>
    <row r="3499" customFormat="1"/>
    <row r="3500" customFormat="1"/>
    <row r="3501" customFormat="1"/>
    <row r="3502" customFormat="1"/>
    <row r="3503" customFormat="1"/>
    <row r="3504" customFormat="1"/>
    <row r="3505" customFormat="1"/>
    <row r="3506" customFormat="1"/>
    <row r="3507" customFormat="1"/>
    <row r="3508" customFormat="1"/>
    <row r="3509" customFormat="1"/>
    <row r="3510" customFormat="1"/>
    <row r="3511" customFormat="1"/>
    <row r="3512" customFormat="1"/>
    <row r="3513" customFormat="1"/>
    <row r="3514" customFormat="1"/>
    <row r="3515" customFormat="1"/>
    <row r="3516" customFormat="1"/>
    <row r="3517" customFormat="1"/>
    <row r="3518" customFormat="1"/>
    <row r="3519" customFormat="1"/>
    <row r="3520" customFormat="1"/>
    <row r="3521" customFormat="1"/>
    <row r="3522" customFormat="1"/>
    <row r="3523" customFormat="1"/>
    <row r="3524" customFormat="1"/>
    <row r="3525" customFormat="1"/>
    <row r="3526" customFormat="1"/>
    <row r="3527" customFormat="1"/>
    <row r="3528" customFormat="1"/>
    <row r="3529" customFormat="1"/>
    <row r="3530" customFormat="1"/>
    <row r="3531" customFormat="1"/>
    <row r="3532" customFormat="1"/>
    <row r="3533" customFormat="1"/>
    <row r="3534" customFormat="1"/>
    <row r="3535" customFormat="1"/>
    <row r="3536" customFormat="1"/>
    <row r="3537" customFormat="1"/>
    <row r="3538" customFormat="1"/>
    <row r="3539" customFormat="1"/>
    <row r="3540" customFormat="1"/>
    <row r="3541" customFormat="1"/>
    <row r="3542" customFormat="1"/>
    <row r="3543" customFormat="1"/>
    <row r="3544" customFormat="1"/>
    <row r="3545" customFormat="1"/>
    <row r="3546" customFormat="1"/>
    <row r="3547" customFormat="1"/>
    <row r="3548" customFormat="1"/>
    <row r="3549" customFormat="1"/>
    <row r="3550" customFormat="1"/>
    <row r="3551" customFormat="1"/>
    <row r="3552" customFormat="1"/>
    <row r="3553" customFormat="1"/>
    <row r="3554" customFormat="1"/>
    <row r="3555" customFormat="1"/>
    <row r="3556" customFormat="1"/>
    <row r="3557" customFormat="1"/>
    <row r="3558" customFormat="1"/>
    <row r="3559" customFormat="1"/>
    <row r="3560" customFormat="1"/>
    <row r="3561" customFormat="1"/>
    <row r="3562" customFormat="1"/>
    <row r="3563" customFormat="1"/>
    <row r="3564" customFormat="1"/>
    <row r="3565" customFormat="1"/>
    <row r="3566" customFormat="1"/>
    <row r="3567" customFormat="1"/>
    <row r="3568" customFormat="1"/>
    <row r="3569" customFormat="1"/>
    <row r="3570" customFormat="1"/>
    <row r="3571" customFormat="1"/>
    <row r="3572" customFormat="1"/>
    <row r="3573" customFormat="1"/>
    <row r="3574" customFormat="1"/>
    <row r="3575" customFormat="1"/>
    <row r="3576" customFormat="1"/>
    <row r="3577" customFormat="1"/>
    <row r="3578" customFormat="1"/>
    <row r="3579" customFormat="1"/>
    <row r="3580" customFormat="1"/>
    <row r="3581" customFormat="1"/>
    <row r="3582" customFormat="1"/>
    <row r="3583" customFormat="1"/>
    <row r="3584" customFormat="1"/>
    <row r="3585" customFormat="1"/>
    <row r="3586" customFormat="1"/>
    <row r="3587" customFormat="1"/>
    <row r="3588" customFormat="1"/>
    <row r="3589" customFormat="1"/>
    <row r="3590" customFormat="1"/>
    <row r="3591" customFormat="1"/>
    <row r="3592" customFormat="1"/>
    <row r="3593" customFormat="1"/>
    <row r="3594" customFormat="1"/>
    <row r="3595" customFormat="1"/>
    <row r="3596" customFormat="1"/>
    <row r="3597" customFormat="1"/>
    <row r="3598" customFormat="1"/>
    <row r="3599" customFormat="1"/>
    <row r="3600" customFormat="1"/>
    <row r="3601" customFormat="1"/>
    <row r="3602" customFormat="1"/>
    <row r="3603" customFormat="1"/>
    <row r="3604" customFormat="1"/>
    <row r="3605" customFormat="1"/>
    <row r="3606" customFormat="1"/>
    <row r="3607" customFormat="1"/>
    <row r="3608" customFormat="1"/>
    <row r="3609" customFormat="1"/>
    <row r="3610" customFormat="1"/>
    <row r="3611" customFormat="1"/>
    <row r="3612" customFormat="1"/>
    <row r="3613" customFormat="1"/>
    <row r="3614" customFormat="1"/>
    <row r="3615" customFormat="1"/>
    <row r="3616" customFormat="1"/>
    <row r="3617" customFormat="1"/>
    <row r="3618" customFormat="1"/>
    <row r="3619" customFormat="1"/>
    <row r="3620" customFormat="1"/>
    <row r="3621" customFormat="1"/>
    <row r="3622" customFormat="1"/>
    <row r="3623" customFormat="1"/>
    <row r="3624" customFormat="1"/>
    <row r="3625" customFormat="1"/>
    <row r="3626" customFormat="1"/>
    <row r="3627" customFormat="1"/>
    <row r="3628" customFormat="1"/>
    <row r="3629" customFormat="1"/>
    <row r="3630" customFormat="1"/>
    <row r="3631" customFormat="1"/>
    <row r="3632" customFormat="1"/>
    <row r="3633" customFormat="1"/>
    <row r="3634" customFormat="1"/>
    <row r="3635" customFormat="1"/>
    <row r="3636" customFormat="1"/>
    <row r="3637" customFormat="1"/>
    <row r="3638" customFormat="1"/>
    <row r="3639" customFormat="1"/>
    <row r="3640" customFormat="1"/>
    <row r="3641" customFormat="1"/>
    <row r="3642" customFormat="1"/>
    <row r="3643" customFormat="1"/>
    <row r="3644" customFormat="1"/>
    <row r="3645" customFormat="1"/>
    <row r="3646" customFormat="1"/>
    <row r="3647" customFormat="1"/>
    <row r="3648" customFormat="1"/>
    <row r="3649" customFormat="1"/>
    <row r="3650" customFormat="1"/>
    <row r="3651" customFormat="1"/>
    <row r="3652" customFormat="1"/>
    <row r="3653" customFormat="1"/>
    <row r="3654" customFormat="1"/>
    <row r="3655" customFormat="1"/>
    <row r="3656" customFormat="1"/>
    <row r="3657" customFormat="1"/>
    <row r="3658" customFormat="1"/>
    <row r="3659" customFormat="1"/>
    <row r="3660" customFormat="1"/>
    <row r="3661" customFormat="1"/>
    <row r="3662" customFormat="1"/>
    <row r="3663" customFormat="1"/>
    <row r="3664" customFormat="1"/>
    <row r="3665" customFormat="1"/>
    <row r="3666" customFormat="1"/>
    <row r="3667" customFormat="1"/>
    <row r="3668" customFormat="1"/>
    <row r="3669" customFormat="1"/>
    <row r="3670" customFormat="1"/>
    <row r="3671" customFormat="1"/>
    <row r="3672" customFormat="1"/>
    <row r="3673" customFormat="1"/>
    <row r="3674" customFormat="1"/>
    <row r="3675" customFormat="1"/>
    <row r="3676" customFormat="1"/>
    <row r="3677" customFormat="1"/>
    <row r="3678" customFormat="1"/>
    <row r="3679" customFormat="1"/>
    <row r="3680" customFormat="1"/>
    <row r="3681" customFormat="1"/>
    <row r="3682" customFormat="1"/>
    <row r="3683" customFormat="1"/>
    <row r="3684" customFormat="1"/>
    <row r="3685" customFormat="1"/>
    <row r="3686" customFormat="1"/>
    <row r="3687" customFormat="1"/>
    <row r="3688" customFormat="1"/>
    <row r="3689" customFormat="1"/>
    <row r="3690" customFormat="1"/>
    <row r="3691" customFormat="1"/>
    <row r="3692" customFormat="1"/>
    <row r="3693" customFormat="1"/>
    <row r="3694" customFormat="1"/>
    <row r="3695" customFormat="1"/>
    <row r="3696" customFormat="1"/>
    <row r="3697" customFormat="1"/>
    <row r="3698" customFormat="1"/>
    <row r="3699" customFormat="1"/>
    <row r="3700" customFormat="1"/>
    <row r="3701" customFormat="1"/>
    <row r="3702" customFormat="1"/>
    <row r="3703" customFormat="1"/>
    <row r="3704" customFormat="1"/>
    <row r="3705" customFormat="1"/>
    <row r="3706" customFormat="1"/>
    <row r="3707" customFormat="1"/>
    <row r="3708" customFormat="1"/>
    <row r="3709" customFormat="1"/>
    <row r="3710" customFormat="1"/>
    <row r="3711" customFormat="1"/>
    <row r="3712" customFormat="1"/>
    <row r="3713" customFormat="1"/>
    <row r="3714" customFormat="1"/>
    <row r="3715" customFormat="1"/>
    <row r="3716" customFormat="1"/>
    <row r="3717" customFormat="1"/>
    <row r="3718" customFormat="1"/>
    <row r="3719" customFormat="1"/>
    <row r="3720" customFormat="1"/>
    <row r="3721" customFormat="1"/>
    <row r="3722" customFormat="1"/>
    <row r="3723" customFormat="1"/>
    <row r="3724" customFormat="1"/>
    <row r="3725" customFormat="1"/>
    <row r="3726" customFormat="1"/>
    <row r="3727" customFormat="1"/>
    <row r="3728" customFormat="1"/>
    <row r="3729" customFormat="1"/>
    <row r="3730" customFormat="1"/>
    <row r="3731" customFormat="1"/>
    <row r="3732" customFormat="1"/>
    <row r="3733" customFormat="1"/>
    <row r="3734" customFormat="1"/>
    <row r="3735" customFormat="1"/>
    <row r="3736" customFormat="1"/>
    <row r="3737" customFormat="1"/>
    <row r="3738" customFormat="1"/>
    <row r="3739" customFormat="1"/>
    <row r="3740" customFormat="1"/>
    <row r="3741" customFormat="1"/>
    <row r="3742" customFormat="1"/>
    <row r="3743" customFormat="1"/>
    <row r="3744" customFormat="1"/>
    <row r="3745" customFormat="1"/>
    <row r="3746" customFormat="1"/>
    <row r="3747" customFormat="1"/>
    <row r="3748" customFormat="1"/>
    <row r="3749" customFormat="1"/>
    <row r="3750" customFormat="1"/>
    <row r="3751" customFormat="1"/>
    <row r="3752" customFormat="1"/>
    <row r="3753" customFormat="1"/>
    <row r="3754" customFormat="1"/>
    <row r="3755" customFormat="1"/>
    <row r="3756" customFormat="1"/>
    <row r="3757" customFormat="1"/>
    <row r="3758" customFormat="1"/>
    <row r="3759" customFormat="1"/>
    <row r="3760" customFormat="1"/>
    <row r="3761" customFormat="1"/>
    <row r="3762" customFormat="1"/>
    <row r="3763" customFormat="1"/>
    <row r="3764" customFormat="1"/>
    <row r="3765" customFormat="1"/>
    <row r="3766" customFormat="1"/>
    <row r="3767" customFormat="1"/>
    <row r="3768" customFormat="1"/>
    <row r="3769" customFormat="1"/>
    <row r="3770" customFormat="1"/>
    <row r="3771" customFormat="1"/>
    <row r="3772" customFormat="1"/>
    <row r="3773" customFormat="1"/>
    <row r="3774" customFormat="1"/>
    <row r="3775" customFormat="1"/>
    <row r="3776" customFormat="1"/>
    <row r="3777" customFormat="1"/>
    <row r="3778" customFormat="1"/>
    <row r="3779" customFormat="1"/>
    <row r="3780" customFormat="1"/>
    <row r="3781" customFormat="1"/>
    <row r="3782" customFormat="1"/>
    <row r="3783" customFormat="1"/>
    <row r="3784" customFormat="1"/>
    <row r="3785" customFormat="1"/>
    <row r="3786" customFormat="1"/>
    <row r="3787" customFormat="1"/>
    <row r="3788" customFormat="1"/>
    <row r="3789" customFormat="1"/>
    <row r="3790" customFormat="1"/>
    <row r="3791" customFormat="1"/>
    <row r="3792" customFormat="1"/>
    <row r="3793" customFormat="1"/>
    <row r="3794" customFormat="1"/>
    <row r="3795" customFormat="1"/>
    <row r="3796" customFormat="1"/>
    <row r="3797" customFormat="1"/>
    <row r="3798" customFormat="1"/>
    <row r="3799" customFormat="1"/>
    <row r="3800" customFormat="1"/>
    <row r="3801" customFormat="1"/>
    <row r="3802" customFormat="1"/>
    <row r="3803" customFormat="1"/>
    <row r="3804" customFormat="1"/>
    <row r="3805" customFormat="1"/>
    <row r="3806" customFormat="1"/>
    <row r="3807" customFormat="1"/>
    <row r="3808" customFormat="1"/>
    <row r="3809" customFormat="1"/>
    <row r="3810" customFormat="1"/>
    <row r="3811" customFormat="1"/>
    <row r="3812" customFormat="1"/>
    <row r="3813" customFormat="1"/>
    <row r="3814" customFormat="1"/>
    <row r="3815" customFormat="1"/>
    <row r="3816" customFormat="1"/>
    <row r="3817" customFormat="1"/>
    <row r="3818" customFormat="1"/>
    <row r="3819" customFormat="1"/>
    <row r="3820" customFormat="1"/>
    <row r="3821" customFormat="1"/>
    <row r="3822" customFormat="1"/>
    <row r="3823" customFormat="1"/>
    <row r="3824" customFormat="1"/>
    <row r="3825" customFormat="1"/>
    <row r="3826" customFormat="1"/>
    <row r="3827" customFormat="1"/>
    <row r="3828" customFormat="1"/>
    <row r="3829" customFormat="1"/>
    <row r="3830" customFormat="1"/>
    <row r="3831" customFormat="1"/>
    <row r="3832" customFormat="1"/>
    <row r="3833" customFormat="1"/>
    <row r="3834" customFormat="1"/>
    <row r="3835" customFormat="1"/>
    <row r="3836" customFormat="1"/>
    <row r="3837" customFormat="1"/>
    <row r="3838" customFormat="1"/>
    <row r="3839" customFormat="1"/>
    <row r="3840" customFormat="1"/>
    <row r="3841" customFormat="1"/>
    <row r="3842" customFormat="1"/>
    <row r="3843" customFormat="1"/>
    <row r="3844" customFormat="1"/>
    <row r="3845" customFormat="1"/>
    <row r="3846" customFormat="1"/>
    <row r="3847" customFormat="1"/>
    <row r="3848" customFormat="1"/>
    <row r="3849" customFormat="1"/>
    <row r="3850" customFormat="1"/>
    <row r="3851" customFormat="1"/>
    <row r="3852" customFormat="1"/>
    <row r="3853" customFormat="1"/>
    <row r="3854" customFormat="1"/>
    <row r="3855" customFormat="1"/>
    <row r="3856" customFormat="1"/>
    <row r="3857" customFormat="1"/>
    <row r="3858" customFormat="1"/>
    <row r="3859" customFormat="1"/>
    <row r="3860" customFormat="1"/>
    <row r="3861" customFormat="1"/>
    <row r="3862" customFormat="1"/>
    <row r="3863" customFormat="1"/>
    <row r="3864" customFormat="1"/>
    <row r="3865" customFormat="1"/>
    <row r="3866" customFormat="1"/>
    <row r="3867" customFormat="1"/>
    <row r="3868" customFormat="1"/>
    <row r="3869" customFormat="1"/>
    <row r="3870" customFormat="1"/>
    <row r="3871" customFormat="1"/>
    <row r="3872" customFormat="1"/>
    <row r="3873" customFormat="1"/>
    <row r="3874" customFormat="1"/>
    <row r="3875" customFormat="1"/>
    <row r="3876" customFormat="1"/>
    <row r="3877" customFormat="1"/>
    <row r="3878" customFormat="1"/>
    <row r="3879" customFormat="1"/>
    <row r="3880" customFormat="1"/>
    <row r="3881" customFormat="1"/>
    <row r="3882" customFormat="1"/>
    <row r="3883" customFormat="1"/>
    <row r="3884" customFormat="1"/>
    <row r="3885" customFormat="1"/>
    <row r="3886" customFormat="1"/>
    <row r="3887" customFormat="1"/>
    <row r="3888" customFormat="1"/>
    <row r="3889" customFormat="1"/>
    <row r="3890" customFormat="1"/>
    <row r="3891" customFormat="1"/>
    <row r="3892" customFormat="1"/>
    <row r="3893" customFormat="1"/>
    <row r="3894" customFormat="1"/>
    <row r="3895" customFormat="1"/>
    <row r="3896" customFormat="1"/>
    <row r="3897" customFormat="1"/>
    <row r="3898" customFormat="1"/>
    <row r="3899" customFormat="1"/>
    <row r="3900" customFormat="1"/>
    <row r="3901" customFormat="1"/>
    <row r="3902" customFormat="1"/>
    <row r="3903" customFormat="1"/>
    <row r="3904" customFormat="1"/>
    <row r="3905" customFormat="1"/>
    <row r="3906" customFormat="1"/>
    <row r="3907" customFormat="1"/>
    <row r="3908" customFormat="1"/>
    <row r="3909" customFormat="1"/>
    <row r="3910" customFormat="1"/>
    <row r="3911" customFormat="1"/>
    <row r="3912" customFormat="1"/>
    <row r="3913" customFormat="1"/>
    <row r="3914" customFormat="1"/>
    <row r="3915" customFormat="1"/>
    <row r="3916" customFormat="1"/>
    <row r="3917" customFormat="1"/>
    <row r="3918" customFormat="1"/>
    <row r="3919" customFormat="1"/>
    <row r="3920" customFormat="1"/>
    <row r="3921" customFormat="1"/>
    <row r="3922" customFormat="1"/>
    <row r="3923" customFormat="1"/>
    <row r="3924" customFormat="1"/>
    <row r="3925" customFormat="1"/>
    <row r="3926" customFormat="1"/>
    <row r="3927" customFormat="1"/>
    <row r="3928" customFormat="1"/>
    <row r="3929" customFormat="1"/>
    <row r="3930" customFormat="1"/>
    <row r="3931" customFormat="1"/>
    <row r="3932" customFormat="1"/>
    <row r="3933" customFormat="1"/>
    <row r="3934" customFormat="1"/>
    <row r="3935" customFormat="1"/>
    <row r="3936" customFormat="1"/>
    <row r="3937" customFormat="1"/>
    <row r="3938" customFormat="1"/>
    <row r="3939" customFormat="1"/>
    <row r="3940" customFormat="1"/>
    <row r="3941" customFormat="1"/>
    <row r="3942" customFormat="1"/>
    <row r="3943" customFormat="1"/>
    <row r="3944" customFormat="1"/>
    <row r="3945" customFormat="1"/>
    <row r="3946" customFormat="1"/>
    <row r="3947" customFormat="1"/>
    <row r="3948" customFormat="1"/>
    <row r="3949" customFormat="1"/>
    <row r="3950" customFormat="1"/>
    <row r="3951" customFormat="1"/>
    <row r="3952" customFormat="1"/>
    <row r="3953" customFormat="1"/>
    <row r="3954" customFormat="1"/>
    <row r="3955" customFormat="1"/>
    <row r="3956" customFormat="1"/>
    <row r="3957" customFormat="1"/>
    <row r="3958" customFormat="1"/>
    <row r="3959" customFormat="1"/>
    <row r="3960" customFormat="1"/>
    <row r="3961" customFormat="1"/>
    <row r="3962" customFormat="1"/>
    <row r="3963" customFormat="1"/>
    <row r="3964" customFormat="1"/>
    <row r="3965" customFormat="1"/>
    <row r="3966" customFormat="1"/>
    <row r="3967" customFormat="1"/>
    <row r="3968" customFormat="1"/>
    <row r="3969" customFormat="1"/>
    <row r="3970" customFormat="1"/>
    <row r="3971" customFormat="1"/>
    <row r="3972" customFormat="1"/>
    <row r="3973" customFormat="1"/>
    <row r="3974" customFormat="1"/>
    <row r="3975" customFormat="1"/>
    <row r="3976" customFormat="1"/>
    <row r="3977" customFormat="1"/>
    <row r="3978" customFormat="1"/>
    <row r="3979" customFormat="1"/>
    <row r="3980" customFormat="1"/>
    <row r="3981" customFormat="1"/>
    <row r="3982" customFormat="1"/>
    <row r="3983" customFormat="1"/>
    <row r="3984" customFormat="1"/>
    <row r="3985" customFormat="1"/>
    <row r="3986" customFormat="1"/>
    <row r="3987" customFormat="1"/>
    <row r="3988" customFormat="1"/>
    <row r="3989" customFormat="1"/>
    <row r="3990" customFormat="1"/>
    <row r="3991" customFormat="1"/>
    <row r="3992" customFormat="1"/>
    <row r="3993" customFormat="1"/>
    <row r="3994" customFormat="1"/>
    <row r="3995" customFormat="1"/>
    <row r="3996" customFormat="1"/>
    <row r="3997" customFormat="1"/>
    <row r="3998" customFormat="1"/>
    <row r="3999" customFormat="1"/>
    <row r="4000" customFormat="1"/>
    <row r="4001" customFormat="1"/>
    <row r="4002" customFormat="1"/>
    <row r="4003" customFormat="1"/>
    <row r="4004" customFormat="1"/>
    <row r="4005" customFormat="1"/>
    <row r="4006" customFormat="1"/>
    <row r="4007" customFormat="1"/>
    <row r="4008" customFormat="1"/>
    <row r="4009" customFormat="1"/>
    <row r="4010" customFormat="1"/>
    <row r="4011" customFormat="1"/>
    <row r="4012" customFormat="1"/>
    <row r="4013" customFormat="1"/>
    <row r="4014" customFormat="1"/>
    <row r="4015" customFormat="1"/>
    <row r="4016" customFormat="1"/>
    <row r="4017" customFormat="1"/>
    <row r="4018" customFormat="1"/>
    <row r="4019" customFormat="1"/>
    <row r="4020" customFormat="1"/>
    <row r="4021" customFormat="1"/>
    <row r="4022" customFormat="1"/>
    <row r="4023" customFormat="1"/>
    <row r="4024" customFormat="1"/>
    <row r="4025" customFormat="1"/>
    <row r="4026" customFormat="1"/>
    <row r="4027" customFormat="1"/>
    <row r="4028" customFormat="1"/>
    <row r="4029" customFormat="1"/>
    <row r="4030" customFormat="1"/>
    <row r="4031" customFormat="1"/>
    <row r="4032" customFormat="1"/>
    <row r="4033" customFormat="1"/>
    <row r="4034" customFormat="1"/>
    <row r="4035" customFormat="1"/>
    <row r="4036" customFormat="1"/>
    <row r="4037" customFormat="1"/>
    <row r="4038" customFormat="1"/>
    <row r="4039" customFormat="1"/>
    <row r="4040" customFormat="1"/>
    <row r="4041" customFormat="1"/>
    <row r="4042" customFormat="1"/>
    <row r="4043" customFormat="1"/>
    <row r="4044" customFormat="1"/>
    <row r="4045" customFormat="1"/>
    <row r="4046" customFormat="1"/>
    <row r="4047" customFormat="1"/>
    <row r="4048" customFormat="1"/>
    <row r="4049" customFormat="1"/>
    <row r="4050" customFormat="1"/>
    <row r="4051" customFormat="1"/>
    <row r="4052" customFormat="1"/>
    <row r="4053" customFormat="1"/>
    <row r="4054" customFormat="1"/>
    <row r="4055" customFormat="1"/>
    <row r="4056" customFormat="1"/>
    <row r="4057" customFormat="1"/>
    <row r="4058" customFormat="1"/>
    <row r="4059" customFormat="1"/>
    <row r="4060" customFormat="1"/>
    <row r="4061" customFormat="1"/>
    <row r="4062" customFormat="1"/>
    <row r="4063" customFormat="1"/>
    <row r="4064" customFormat="1"/>
    <row r="4065" customFormat="1"/>
    <row r="4066" customFormat="1"/>
    <row r="4067" customFormat="1"/>
    <row r="4068" customFormat="1"/>
    <row r="4069" customFormat="1"/>
    <row r="4070" customFormat="1"/>
    <row r="4071" customFormat="1"/>
    <row r="4072" customFormat="1"/>
    <row r="4073" customFormat="1"/>
    <row r="4074" customFormat="1"/>
    <row r="4075" customFormat="1"/>
    <row r="4076" customFormat="1"/>
    <row r="4077" customFormat="1"/>
    <row r="4078" customFormat="1"/>
    <row r="4079" customFormat="1"/>
    <row r="4080" customFormat="1"/>
    <row r="4081" customFormat="1"/>
    <row r="4082" customFormat="1"/>
    <row r="4083" customFormat="1"/>
    <row r="4084" customFormat="1"/>
    <row r="4085" customFormat="1"/>
    <row r="4086" customFormat="1"/>
    <row r="4087" customFormat="1"/>
    <row r="4088" customFormat="1"/>
    <row r="4089" customFormat="1"/>
    <row r="4090" customFormat="1"/>
    <row r="4091" customFormat="1"/>
    <row r="4092" customFormat="1"/>
    <row r="4093" customFormat="1"/>
    <row r="4094" customFormat="1"/>
    <row r="4095" customFormat="1"/>
    <row r="4096" customFormat="1"/>
    <row r="4097" customFormat="1"/>
    <row r="4098" customFormat="1"/>
    <row r="4099" customFormat="1"/>
    <row r="4100" customFormat="1"/>
    <row r="4101" customFormat="1"/>
    <row r="4102" customFormat="1"/>
    <row r="4103" customFormat="1"/>
    <row r="4104" customFormat="1"/>
    <row r="4105" customFormat="1"/>
    <row r="4106" customFormat="1"/>
    <row r="4107" customFormat="1"/>
    <row r="4108" customFormat="1"/>
    <row r="4109" customFormat="1"/>
    <row r="4110" customFormat="1"/>
    <row r="4111" customFormat="1"/>
    <row r="4112" customFormat="1"/>
    <row r="4113" customFormat="1"/>
    <row r="4114" customFormat="1"/>
    <row r="4115" customFormat="1"/>
    <row r="4116" customFormat="1"/>
    <row r="4117" customFormat="1"/>
    <row r="4118" customFormat="1"/>
    <row r="4119" customFormat="1"/>
    <row r="4120" customFormat="1"/>
    <row r="4121" customFormat="1"/>
    <row r="4122" customFormat="1"/>
    <row r="4123" customFormat="1"/>
    <row r="4124" customFormat="1"/>
    <row r="4125" customFormat="1"/>
    <row r="4126" customFormat="1"/>
    <row r="4127" customFormat="1"/>
    <row r="4128" customFormat="1"/>
    <row r="4129" customFormat="1"/>
    <row r="4130" customFormat="1"/>
    <row r="4131" customFormat="1"/>
    <row r="4132" customFormat="1"/>
    <row r="4133" customFormat="1"/>
    <row r="4134" customFormat="1"/>
    <row r="4135" customFormat="1"/>
    <row r="4136" customFormat="1"/>
    <row r="4137" customFormat="1"/>
    <row r="4138" customFormat="1"/>
    <row r="4139" customFormat="1"/>
    <row r="4140" customFormat="1"/>
    <row r="4141" customFormat="1"/>
    <row r="4142" customFormat="1"/>
    <row r="4143" customFormat="1"/>
    <row r="4144" customFormat="1"/>
    <row r="4145" customFormat="1"/>
    <row r="4146" customFormat="1"/>
    <row r="4147" customFormat="1"/>
    <row r="4148" customFormat="1"/>
    <row r="4149" customFormat="1"/>
    <row r="4150" customFormat="1"/>
    <row r="4151" customFormat="1"/>
    <row r="4152" customFormat="1"/>
    <row r="4153" customFormat="1"/>
    <row r="4154" customFormat="1"/>
    <row r="4155" customFormat="1"/>
    <row r="4156" customFormat="1"/>
    <row r="4157" customFormat="1"/>
    <row r="4158" customFormat="1"/>
    <row r="4159" customFormat="1"/>
    <row r="4160" customFormat="1"/>
    <row r="4161" customFormat="1"/>
    <row r="4162" customFormat="1"/>
    <row r="4163" customFormat="1"/>
    <row r="4164" customFormat="1"/>
    <row r="4165" customFormat="1"/>
    <row r="4166" customFormat="1"/>
    <row r="4167" customFormat="1"/>
    <row r="4168" customFormat="1"/>
    <row r="4169" customFormat="1"/>
    <row r="4170" customFormat="1"/>
    <row r="4171" customFormat="1"/>
    <row r="4172" customFormat="1"/>
    <row r="4173" customFormat="1"/>
    <row r="4174" customFormat="1"/>
    <row r="4175" customFormat="1"/>
    <row r="4176" customFormat="1"/>
    <row r="4177" customFormat="1"/>
    <row r="4178" customFormat="1"/>
    <row r="4179" customFormat="1"/>
    <row r="4180" customFormat="1"/>
    <row r="4181" customFormat="1"/>
    <row r="4182" customFormat="1"/>
    <row r="4183" customFormat="1"/>
    <row r="4184" customFormat="1"/>
    <row r="4185" customFormat="1"/>
    <row r="4186" customFormat="1"/>
    <row r="4187" customFormat="1"/>
    <row r="4188" customFormat="1"/>
    <row r="4189" customFormat="1"/>
    <row r="4190" customFormat="1"/>
    <row r="4191" customFormat="1"/>
    <row r="4192" customFormat="1"/>
    <row r="4193" customFormat="1"/>
    <row r="4194" customFormat="1"/>
    <row r="4195" customFormat="1"/>
    <row r="4196" customFormat="1"/>
    <row r="4197" customFormat="1"/>
    <row r="4198" customFormat="1"/>
    <row r="4199" customFormat="1"/>
    <row r="4200" customFormat="1"/>
    <row r="4201" customFormat="1"/>
    <row r="4202" customFormat="1"/>
    <row r="4203" customFormat="1"/>
    <row r="4204" customFormat="1"/>
    <row r="4205" customFormat="1"/>
    <row r="4206" customFormat="1"/>
    <row r="4207" customFormat="1"/>
    <row r="4208" customFormat="1"/>
    <row r="4209" customFormat="1"/>
    <row r="4210" customFormat="1"/>
    <row r="4211" customFormat="1"/>
    <row r="4212" customFormat="1"/>
    <row r="4213" customFormat="1"/>
    <row r="4214" customFormat="1"/>
    <row r="4215" customFormat="1"/>
    <row r="4216" customFormat="1"/>
    <row r="4217" customFormat="1"/>
    <row r="4218" customFormat="1"/>
    <row r="4219" customFormat="1"/>
    <row r="4220" customFormat="1"/>
    <row r="4221" customFormat="1"/>
    <row r="4222" customFormat="1"/>
    <row r="4223" customFormat="1"/>
    <row r="4224" customFormat="1"/>
    <row r="4225" customFormat="1"/>
    <row r="4226" customFormat="1"/>
    <row r="4227" customFormat="1"/>
    <row r="4228" customFormat="1"/>
    <row r="4229" customFormat="1"/>
    <row r="4230" customFormat="1"/>
    <row r="4231" customFormat="1"/>
    <row r="4232" customFormat="1"/>
    <row r="4233" customFormat="1"/>
    <row r="4234" customFormat="1"/>
    <row r="4235" customFormat="1"/>
    <row r="4236" customFormat="1"/>
    <row r="4237" customFormat="1"/>
    <row r="4238" customFormat="1"/>
    <row r="4239" customFormat="1"/>
    <row r="4240" customFormat="1"/>
    <row r="4241" customFormat="1"/>
    <row r="4242" customFormat="1"/>
    <row r="4243" customFormat="1"/>
    <row r="4244" customFormat="1"/>
    <row r="4245" customFormat="1"/>
    <row r="4246" customFormat="1"/>
    <row r="4247" customFormat="1"/>
    <row r="4248" customFormat="1"/>
    <row r="4249" customFormat="1"/>
    <row r="4250" customFormat="1"/>
    <row r="4251" customFormat="1"/>
    <row r="4252" customFormat="1"/>
    <row r="4253" customFormat="1"/>
    <row r="4254" customFormat="1"/>
    <row r="4255" customFormat="1"/>
    <row r="4256" customFormat="1"/>
    <row r="4257" customFormat="1"/>
    <row r="4258" customFormat="1"/>
    <row r="4259" customFormat="1"/>
    <row r="4260" customFormat="1"/>
    <row r="4261" customFormat="1"/>
    <row r="4262" customFormat="1"/>
    <row r="4263" customFormat="1"/>
    <row r="4264" customFormat="1"/>
    <row r="4265" customFormat="1"/>
    <row r="4266" customFormat="1"/>
    <row r="4267" customFormat="1"/>
    <row r="4268" customFormat="1"/>
    <row r="4269" customFormat="1"/>
    <row r="4270" customFormat="1"/>
    <row r="4271" customFormat="1"/>
    <row r="4272" customFormat="1"/>
    <row r="4273" customFormat="1"/>
    <row r="4274" customFormat="1"/>
    <row r="4275" customFormat="1"/>
    <row r="4276" customFormat="1"/>
    <row r="4277" customFormat="1"/>
    <row r="4278" customFormat="1"/>
    <row r="4279" customFormat="1"/>
    <row r="4280" customFormat="1"/>
    <row r="4281" customFormat="1"/>
    <row r="4282" customFormat="1"/>
    <row r="4283" customFormat="1"/>
    <row r="4284" customFormat="1"/>
    <row r="4285" customFormat="1"/>
    <row r="4286" customFormat="1"/>
    <row r="4287" customFormat="1"/>
    <row r="4288" customFormat="1"/>
    <row r="4289" customFormat="1"/>
    <row r="4290" customFormat="1"/>
    <row r="4291" customFormat="1"/>
    <row r="4292" customFormat="1"/>
    <row r="4293" customFormat="1"/>
    <row r="4294" customFormat="1"/>
    <row r="4295" customFormat="1"/>
    <row r="4296" customFormat="1"/>
    <row r="4297" customFormat="1"/>
    <row r="4298" customFormat="1"/>
    <row r="4299" customFormat="1"/>
    <row r="4300" customFormat="1"/>
    <row r="4301" customFormat="1"/>
    <row r="4302" customFormat="1"/>
    <row r="4303" customFormat="1"/>
    <row r="4304" customFormat="1"/>
    <row r="4305" customFormat="1"/>
    <row r="4306" customFormat="1"/>
    <row r="4307" customFormat="1"/>
    <row r="4308" customFormat="1"/>
    <row r="4309" customFormat="1"/>
    <row r="4310" customFormat="1"/>
    <row r="4311" customFormat="1"/>
    <row r="4312" customFormat="1"/>
    <row r="4313" customFormat="1"/>
    <row r="4314" customFormat="1"/>
    <row r="4315" customFormat="1"/>
    <row r="4316" customFormat="1"/>
    <row r="4317" customFormat="1"/>
    <row r="4318" customFormat="1"/>
    <row r="4319" customFormat="1"/>
    <row r="4320" customFormat="1"/>
    <row r="4321" customFormat="1"/>
    <row r="4322" customFormat="1"/>
    <row r="4323" customFormat="1"/>
    <row r="4324" customFormat="1"/>
    <row r="4325" customFormat="1"/>
    <row r="4326" customFormat="1"/>
    <row r="4327" customFormat="1"/>
    <row r="4328" customFormat="1"/>
    <row r="4329" customFormat="1"/>
    <row r="4330" customFormat="1"/>
    <row r="4331" customFormat="1"/>
    <row r="4332" customFormat="1"/>
    <row r="4333" customFormat="1"/>
    <row r="4334" customFormat="1"/>
    <row r="4335" customFormat="1"/>
    <row r="4336" customFormat="1"/>
    <row r="4337" customFormat="1"/>
    <row r="4338" customFormat="1"/>
    <row r="4339" customFormat="1"/>
    <row r="4340" customFormat="1"/>
    <row r="4341" customFormat="1"/>
    <row r="4342" customFormat="1"/>
    <row r="4343" customFormat="1"/>
    <row r="4344" customFormat="1"/>
    <row r="4345" customFormat="1"/>
    <row r="4346" customFormat="1"/>
    <row r="4347" customFormat="1"/>
    <row r="4348" customFormat="1"/>
    <row r="4349" customFormat="1"/>
    <row r="4350" customFormat="1"/>
    <row r="4351" customFormat="1"/>
    <row r="4352" customFormat="1"/>
    <row r="4353" customFormat="1"/>
    <row r="4354" customFormat="1"/>
    <row r="4355" customFormat="1"/>
    <row r="4356" customFormat="1"/>
    <row r="4357" customFormat="1"/>
    <row r="4358" customFormat="1"/>
    <row r="4359" customFormat="1"/>
    <row r="4360" customFormat="1"/>
    <row r="4361" customFormat="1"/>
    <row r="4362" customFormat="1"/>
    <row r="4363" customFormat="1"/>
    <row r="4364" customFormat="1"/>
    <row r="4365" customFormat="1"/>
    <row r="4366" customFormat="1"/>
    <row r="4367" customFormat="1"/>
    <row r="4368" customFormat="1"/>
    <row r="4369" customFormat="1"/>
    <row r="4370" customFormat="1"/>
    <row r="4371" customFormat="1"/>
    <row r="4372" customFormat="1"/>
    <row r="4373" customFormat="1"/>
    <row r="4374" customFormat="1"/>
    <row r="4375" customFormat="1"/>
    <row r="4376" customFormat="1"/>
    <row r="4377" customFormat="1"/>
    <row r="4378" customFormat="1"/>
    <row r="4379" customFormat="1"/>
    <row r="4380" customFormat="1"/>
    <row r="4381" customFormat="1"/>
    <row r="4382" customFormat="1"/>
    <row r="4383" customFormat="1"/>
    <row r="4384" customFormat="1"/>
    <row r="4385" customFormat="1"/>
    <row r="4386" customFormat="1"/>
    <row r="4387" customFormat="1"/>
    <row r="4388" customFormat="1"/>
    <row r="4389" customFormat="1"/>
    <row r="4390" customFormat="1"/>
    <row r="4391" customFormat="1"/>
    <row r="4392" customFormat="1"/>
    <row r="4393" customFormat="1"/>
    <row r="4394" customFormat="1"/>
    <row r="4395" customFormat="1"/>
    <row r="4396" customFormat="1"/>
    <row r="4397" customFormat="1"/>
    <row r="4398" customFormat="1"/>
    <row r="4399" customFormat="1"/>
    <row r="4400" customFormat="1"/>
    <row r="4401" customFormat="1"/>
    <row r="4402" customFormat="1"/>
    <row r="4403" customFormat="1"/>
    <row r="4404" customFormat="1"/>
    <row r="4405" customFormat="1"/>
    <row r="4406" customFormat="1"/>
    <row r="4407" customFormat="1"/>
    <row r="4408" customFormat="1"/>
    <row r="4409" customFormat="1"/>
    <row r="4410" customFormat="1"/>
    <row r="4411" customFormat="1"/>
    <row r="4412" customFormat="1"/>
    <row r="4413" customFormat="1"/>
    <row r="4414" customFormat="1"/>
    <row r="4415" customFormat="1"/>
    <row r="4416" customFormat="1"/>
    <row r="4417" customFormat="1"/>
    <row r="4418" customFormat="1"/>
    <row r="4419" customFormat="1"/>
    <row r="4420" customFormat="1"/>
    <row r="4421" customFormat="1"/>
    <row r="4422" customFormat="1"/>
    <row r="4423" customFormat="1"/>
    <row r="4424" customFormat="1"/>
    <row r="4425" customFormat="1"/>
    <row r="4426" customFormat="1"/>
    <row r="4427" customFormat="1"/>
    <row r="4428" customFormat="1"/>
    <row r="4429" customFormat="1"/>
    <row r="4430" customFormat="1"/>
    <row r="4431" customFormat="1"/>
    <row r="4432" customFormat="1"/>
    <row r="4433" customFormat="1"/>
    <row r="4434" customFormat="1"/>
    <row r="4435" customFormat="1"/>
    <row r="4436" customFormat="1"/>
    <row r="4437" customFormat="1"/>
    <row r="4438" customFormat="1"/>
    <row r="4439" customFormat="1"/>
    <row r="4440" customFormat="1"/>
    <row r="4441" customFormat="1"/>
    <row r="4442" customFormat="1"/>
    <row r="4443" customFormat="1"/>
    <row r="4444" customFormat="1"/>
    <row r="4445" customFormat="1"/>
    <row r="4446" customFormat="1"/>
    <row r="4447" customFormat="1"/>
    <row r="4448" customFormat="1"/>
    <row r="4449" customFormat="1"/>
    <row r="4450" customFormat="1"/>
    <row r="4451" customFormat="1"/>
    <row r="4452" customFormat="1"/>
    <row r="4453" customFormat="1"/>
    <row r="4454" customFormat="1"/>
    <row r="4455" customFormat="1"/>
    <row r="4456" customFormat="1"/>
    <row r="4457" customFormat="1"/>
    <row r="4458" customFormat="1"/>
    <row r="4459" customFormat="1"/>
    <row r="4460" customFormat="1"/>
    <row r="4461" customFormat="1"/>
    <row r="4462" customFormat="1"/>
    <row r="4463" customFormat="1"/>
    <row r="4464" customFormat="1"/>
    <row r="4465" customFormat="1"/>
    <row r="4466" customFormat="1"/>
    <row r="4467" customFormat="1"/>
    <row r="4468" customFormat="1"/>
    <row r="4469" customFormat="1"/>
    <row r="4470" customFormat="1"/>
    <row r="4471" customFormat="1"/>
    <row r="4472" customFormat="1"/>
    <row r="4473" customFormat="1"/>
    <row r="4474" customFormat="1"/>
    <row r="4475" customFormat="1"/>
    <row r="4476" customFormat="1"/>
    <row r="4477" customFormat="1"/>
    <row r="4478" customFormat="1"/>
    <row r="4479" customFormat="1"/>
    <row r="4480" customFormat="1"/>
    <row r="4481" customFormat="1"/>
    <row r="4482" customFormat="1"/>
    <row r="4483" customFormat="1"/>
    <row r="4484" customFormat="1"/>
    <row r="4485" customFormat="1"/>
    <row r="4486" customFormat="1"/>
    <row r="4487" customFormat="1"/>
    <row r="4488" customFormat="1"/>
    <row r="4489" customFormat="1"/>
    <row r="4490" customFormat="1"/>
    <row r="4491" customFormat="1"/>
    <row r="4492" customFormat="1"/>
    <row r="4493" customFormat="1"/>
    <row r="4494" customFormat="1"/>
    <row r="4495" customFormat="1"/>
    <row r="4496" customFormat="1"/>
    <row r="4497" customFormat="1"/>
    <row r="4498" customFormat="1"/>
    <row r="4499" customFormat="1"/>
    <row r="4500" customFormat="1"/>
    <row r="4501" customFormat="1"/>
    <row r="4502" customFormat="1"/>
    <row r="4503" customFormat="1"/>
    <row r="4504" customFormat="1"/>
    <row r="4505" customFormat="1"/>
    <row r="4506" customFormat="1"/>
    <row r="4507" customFormat="1"/>
    <row r="4508" customFormat="1"/>
    <row r="4509" customFormat="1"/>
    <row r="4510" customFormat="1"/>
    <row r="4511" customFormat="1"/>
    <row r="4512" customFormat="1"/>
    <row r="4513" customFormat="1"/>
    <row r="4514" customFormat="1"/>
    <row r="4515" customFormat="1"/>
    <row r="4516" customFormat="1"/>
    <row r="4517" customFormat="1"/>
    <row r="4518" customFormat="1"/>
    <row r="4519" customFormat="1"/>
    <row r="4520" customFormat="1"/>
    <row r="4521" customFormat="1"/>
    <row r="4522" customFormat="1"/>
    <row r="4523" customFormat="1"/>
    <row r="4524" customFormat="1"/>
    <row r="4525" customFormat="1"/>
    <row r="4526" customFormat="1"/>
    <row r="4527" customFormat="1"/>
    <row r="4528" customFormat="1"/>
    <row r="4529" customFormat="1"/>
    <row r="4530" customFormat="1"/>
    <row r="4531" customFormat="1"/>
    <row r="4532" customFormat="1"/>
    <row r="4533" customFormat="1"/>
    <row r="4534" customFormat="1"/>
    <row r="4535" customFormat="1"/>
    <row r="4536" customFormat="1"/>
    <row r="4537" customFormat="1"/>
    <row r="4538" customFormat="1"/>
    <row r="4539" customFormat="1"/>
    <row r="4540" customFormat="1"/>
    <row r="4541" customFormat="1"/>
    <row r="4542" customFormat="1"/>
    <row r="4543" customFormat="1"/>
    <row r="4544" customFormat="1"/>
    <row r="4545" customFormat="1"/>
    <row r="4546" customFormat="1"/>
    <row r="4547" customFormat="1"/>
    <row r="4548" customFormat="1"/>
    <row r="4549" customFormat="1"/>
    <row r="4550" customFormat="1"/>
    <row r="4551" customFormat="1"/>
    <row r="4552" customFormat="1"/>
    <row r="4553" customFormat="1"/>
    <row r="4554" customFormat="1"/>
    <row r="4555" customFormat="1"/>
    <row r="4556" customFormat="1"/>
    <row r="4557" customFormat="1"/>
    <row r="4558" customFormat="1"/>
    <row r="4559" customFormat="1"/>
    <row r="4560" customFormat="1"/>
    <row r="4561" customFormat="1"/>
    <row r="4562" customFormat="1"/>
    <row r="4563" customFormat="1"/>
    <row r="4564" customFormat="1"/>
    <row r="4565" customFormat="1"/>
    <row r="4566" customFormat="1"/>
    <row r="4567" customFormat="1"/>
    <row r="4568" customFormat="1"/>
    <row r="4569" customFormat="1"/>
    <row r="4570" customFormat="1"/>
    <row r="4571" customFormat="1"/>
    <row r="4572" customFormat="1"/>
    <row r="4573" customFormat="1"/>
    <row r="4574" customFormat="1"/>
    <row r="4575" customFormat="1"/>
    <row r="4576" customFormat="1"/>
    <row r="4577" customFormat="1"/>
    <row r="4578" customFormat="1"/>
    <row r="4579" customFormat="1"/>
    <row r="4580" customFormat="1"/>
    <row r="4581" customFormat="1"/>
    <row r="4582" customFormat="1"/>
    <row r="4583" customFormat="1"/>
    <row r="4584" customFormat="1"/>
    <row r="4585" customFormat="1"/>
    <row r="4586" customFormat="1"/>
    <row r="4587" customFormat="1"/>
    <row r="4588" customFormat="1"/>
    <row r="4589" customFormat="1"/>
    <row r="4590" customFormat="1"/>
    <row r="4591" customFormat="1"/>
    <row r="4592" customFormat="1"/>
    <row r="4593" customFormat="1"/>
    <row r="4594" customFormat="1"/>
    <row r="4595" customFormat="1"/>
    <row r="4596" customFormat="1"/>
    <row r="4597" customFormat="1"/>
    <row r="4598" customFormat="1"/>
    <row r="4599" customFormat="1"/>
    <row r="4600" customFormat="1"/>
    <row r="4601" customFormat="1"/>
    <row r="4602" customFormat="1"/>
    <row r="4603" customFormat="1"/>
    <row r="4604" customFormat="1"/>
    <row r="4605" customFormat="1"/>
    <row r="4606" customFormat="1"/>
    <row r="4607" customFormat="1"/>
    <row r="4608" customFormat="1"/>
    <row r="4609" customFormat="1"/>
    <row r="4610" customFormat="1"/>
    <row r="4611" customFormat="1"/>
    <row r="4612" customFormat="1"/>
    <row r="4613" customFormat="1"/>
    <row r="4614" customFormat="1"/>
    <row r="4615" customFormat="1"/>
    <row r="4616" customFormat="1"/>
    <row r="4617" customFormat="1"/>
    <row r="4618" customFormat="1"/>
    <row r="4619" customFormat="1"/>
    <row r="4620" customFormat="1"/>
    <row r="4621" customFormat="1"/>
    <row r="4622" customFormat="1"/>
    <row r="4623" customFormat="1"/>
    <row r="4624" customFormat="1"/>
    <row r="4625" customFormat="1"/>
    <row r="4626" customFormat="1"/>
    <row r="4627" customFormat="1"/>
    <row r="4628" customFormat="1"/>
    <row r="4629" customFormat="1"/>
    <row r="4630" customFormat="1"/>
    <row r="4631" customFormat="1"/>
    <row r="4632" customFormat="1"/>
    <row r="4633" customFormat="1"/>
    <row r="4634" customFormat="1"/>
    <row r="4635" customFormat="1"/>
    <row r="4636" customFormat="1"/>
    <row r="4637" customFormat="1"/>
    <row r="4638" customFormat="1"/>
    <row r="4639" customFormat="1"/>
    <row r="4640" customFormat="1"/>
    <row r="4641" customFormat="1"/>
    <row r="4642" customFormat="1"/>
    <row r="4643" customFormat="1"/>
    <row r="4644" customFormat="1"/>
    <row r="4645" customFormat="1"/>
    <row r="4646" customFormat="1"/>
    <row r="4647" customFormat="1"/>
    <row r="4648" customFormat="1"/>
    <row r="4649" customFormat="1"/>
    <row r="4650" customFormat="1"/>
    <row r="4651" customFormat="1"/>
    <row r="4652" customFormat="1"/>
    <row r="4653" customFormat="1"/>
    <row r="4654" customFormat="1"/>
    <row r="4655" customFormat="1"/>
    <row r="4656" customFormat="1"/>
    <row r="4657" customFormat="1"/>
    <row r="4658" customFormat="1"/>
    <row r="4659" customFormat="1"/>
    <row r="4660" customFormat="1"/>
    <row r="4661" customFormat="1"/>
    <row r="4662" customFormat="1"/>
    <row r="4663" customFormat="1"/>
    <row r="4664" customFormat="1"/>
    <row r="4665" customFormat="1"/>
    <row r="4666" customFormat="1"/>
    <row r="4667" customFormat="1"/>
    <row r="4668" customFormat="1"/>
    <row r="4669" customFormat="1"/>
    <row r="4670" customFormat="1"/>
    <row r="4671" customFormat="1"/>
    <row r="4672" customFormat="1"/>
    <row r="4673" customFormat="1"/>
    <row r="4674" customFormat="1"/>
    <row r="4675" customFormat="1"/>
    <row r="4676" customFormat="1"/>
    <row r="4677" customFormat="1"/>
    <row r="4678" customFormat="1"/>
    <row r="4679" customFormat="1"/>
    <row r="4680" customFormat="1"/>
    <row r="4681" customFormat="1"/>
    <row r="4682" customFormat="1"/>
    <row r="4683" customFormat="1"/>
    <row r="4684" customFormat="1"/>
    <row r="4685" customFormat="1"/>
    <row r="4686" customFormat="1"/>
    <row r="4687" customFormat="1"/>
    <row r="4688" customFormat="1"/>
    <row r="4689" customFormat="1"/>
    <row r="4690" customFormat="1"/>
    <row r="4691" customFormat="1"/>
    <row r="4692" customFormat="1"/>
    <row r="4693" customFormat="1"/>
    <row r="4694" customFormat="1"/>
    <row r="4695" customFormat="1"/>
    <row r="4696" customFormat="1"/>
    <row r="4697" customFormat="1"/>
    <row r="4698" customFormat="1"/>
    <row r="4699" customFormat="1"/>
    <row r="4700" customFormat="1"/>
    <row r="4701" customFormat="1"/>
    <row r="4702" customFormat="1"/>
    <row r="4703" customFormat="1"/>
    <row r="4704" customFormat="1"/>
    <row r="4705" customFormat="1"/>
    <row r="4706" customFormat="1"/>
    <row r="4707" customFormat="1"/>
    <row r="4708" customFormat="1"/>
    <row r="4709" customFormat="1"/>
    <row r="4710" customFormat="1"/>
    <row r="4711" customFormat="1"/>
    <row r="4712" customFormat="1"/>
    <row r="4713" customFormat="1"/>
    <row r="4714" customFormat="1"/>
    <row r="4715" customFormat="1"/>
    <row r="4716" customFormat="1"/>
    <row r="4717" customFormat="1"/>
    <row r="4718" customFormat="1"/>
    <row r="4719" customFormat="1"/>
    <row r="4720" customFormat="1"/>
    <row r="4721" customFormat="1"/>
    <row r="4722" customFormat="1"/>
    <row r="4723" customFormat="1"/>
    <row r="4724" customFormat="1"/>
    <row r="4725" customFormat="1"/>
    <row r="4726" customFormat="1"/>
    <row r="4727" customFormat="1"/>
    <row r="4728" customFormat="1"/>
    <row r="4729" customFormat="1"/>
    <row r="4730" customFormat="1"/>
    <row r="4731" customFormat="1"/>
    <row r="4732" customFormat="1"/>
    <row r="4733" customFormat="1"/>
    <row r="4734" customFormat="1"/>
    <row r="4735" customFormat="1"/>
    <row r="4736" customFormat="1"/>
    <row r="4737" customFormat="1"/>
    <row r="4738" customFormat="1"/>
    <row r="4739" customFormat="1"/>
    <row r="4740" customFormat="1"/>
    <row r="4741" customFormat="1"/>
    <row r="4742" customFormat="1"/>
    <row r="4743" customFormat="1"/>
    <row r="4744" customFormat="1"/>
    <row r="4745" customFormat="1"/>
    <row r="4746" customFormat="1"/>
    <row r="4747" customFormat="1"/>
    <row r="4748" customFormat="1"/>
    <row r="4749" customFormat="1"/>
    <row r="4750" customFormat="1"/>
    <row r="4751" customFormat="1"/>
    <row r="4752" customFormat="1"/>
    <row r="4753" customFormat="1"/>
    <row r="4754" customFormat="1"/>
    <row r="4755" customFormat="1"/>
    <row r="4756" customFormat="1"/>
    <row r="4757" customFormat="1"/>
    <row r="4758" customFormat="1"/>
    <row r="4759" customFormat="1"/>
    <row r="4760" customFormat="1"/>
    <row r="4761" customFormat="1"/>
    <row r="4762" customFormat="1"/>
    <row r="4763" customFormat="1"/>
    <row r="4764" customFormat="1"/>
    <row r="4765" customFormat="1"/>
    <row r="4766" customFormat="1"/>
    <row r="4767" customFormat="1"/>
    <row r="4768" customFormat="1"/>
    <row r="4769" customFormat="1"/>
    <row r="4770" customFormat="1"/>
    <row r="4771" customFormat="1"/>
    <row r="4772" customFormat="1"/>
    <row r="4773" customFormat="1"/>
    <row r="4774" customFormat="1"/>
    <row r="4775" customFormat="1"/>
    <row r="4776" customFormat="1"/>
    <row r="4777" customFormat="1"/>
    <row r="4778" customFormat="1"/>
    <row r="4779" customFormat="1"/>
    <row r="4780" customFormat="1"/>
    <row r="4781" customFormat="1"/>
    <row r="4782" customFormat="1"/>
    <row r="4783" customFormat="1"/>
    <row r="4784" customFormat="1"/>
    <row r="4785" customFormat="1"/>
    <row r="4786" customFormat="1"/>
    <row r="4787" customFormat="1"/>
    <row r="4788" customFormat="1"/>
    <row r="4789" customFormat="1"/>
    <row r="4790" customFormat="1"/>
    <row r="4791" customFormat="1"/>
    <row r="4792" customFormat="1"/>
    <row r="4793" customFormat="1"/>
    <row r="4794" customFormat="1"/>
    <row r="4795" customFormat="1"/>
    <row r="4796" customFormat="1"/>
    <row r="4797" customFormat="1"/>
    <row r="4798" customFormat="1"/>
    <row r="4799" customFormat="1"/>
    <row r="4800" customFormat="1"/>
    <row r="4801" customFormat="1"/>
    <row r="4802" customFormat="1"/>
    <row r="4803" customFormat="1"/>
    <row r="4804" customFormat="1"/>
    <row r="4805" customFormat="1"/>
    <row r="4806" customFormat="1"/>
    <row r="4807" customFormat="1"/>
    <row r="4808" customFormat="1"/>
    <row r="4809" customFormat="1"/>
    <row r="4810" customFormat="1"/>
    <row r="4811" customFormat="1"/>
    <row r="4812" customFormat="1"/>
    <row r="4813" customFormat="1"/>
    <row r="4814" customFormat="1"/>
    <row r="4815" customFormat="1"/>
    <row r="4816" customFormat="1"/>
    <row r="4817" customFormat="1"/>
    <row r="4818" customFormat="1"/>
    <row r="4819" customFormat="1"/>
    <row r="4820" customFormat="1"/>
    <row r="4821" customFormat="1"/>
    <row r="4822" customFormat="1"/>
    <row r="4823" customFormat="1"/>
    <row r="4824" customFormat="1"/>
    <row r="4825" customFormat="1"/>
    <row r="4826" customFormat="1"/>
    <row r="4827" customFormat="1"/>
    <row r="4828" customFormat="1"/>
    <row r="4829" customFormat="1"/>
    <row r="4830" customFormat="1"/>
    <row r="4831" customFormat="1"/>
    <row r="4832" customFormat="1"/>
    <row r="4833" customFormat="1"/>
    <row r="4834" customFormat="1"/>
    <row r="4835" customFormat="1"/>
    <row r="4836" customFormat="1"/>
    <row r="4837" customFormat="1"/>
    <row r="4838" customFormat="1"/>
    <row r="4839" customFormat="1"/>
    <row r="4840" customFormat="1"/>
    <row r="4841" customFormat="1"/>
    <row r="4842" customFormat="1"/>
    <row r="4843" customFormat="1"/>
    <row r="4844" customFormat="1"/>
    <row r="4845" customFormat="1"/>
    <row r="4846" customFormat="1"/>
    <row r="4847" customFormat="1"/>
    <row r="4848" customFormat="1"/>
    <row r="4849" customFormat="1"/>
    <row r="4850" customFormat="1"/>
    <row r="4851" customFormat="1"/>
    <row r="4852" customFormat="1"/>
    <row r="4853" customFormat="1"/>
    <row r="4854" customFormat="1"/>
    <row r="4855" customFormat="1"/>
    <row r="4856" customFormat="1"/>
    <row r="4857" customFormat="1"/>
    <row r="4858" customFormat="1"/>
    <row r="4859" customFormat="1"/>
    <row r="4860" customFormat="1"/>
    <row r="4861" customFormat="1"/>
    <row r="4862" customFormat="1"/>
    <row r="4863" customFormat="1"/>
    <row r="4864" customFormat="1"/>
    <row r="4865" customFormat="1"/>
    <row r="4866" customFormat="1"/>
    <row r="4867" customFormat="1"/>
    <row r="4868" customFormat="1"/>
    <row r="4869" customFormat="1"/>
    <row r="4870" customFormat="1"/>
    <row r="4871" customFormat="1"/>
    <row r="4872" customFormat="1"/>
    <row r="4873" customFormat="1"/>
    <row r="4874" customFormat="1"/>
    <row r="4875" customFormat="1"/>
    <row r="4876" customFormat="1"/>
    <row r="4877" customFormat="1"/>
    <row r="4878" customFormat="1"/>
    <row r="4879" customFormat="1"/>
    <row r="4880" customFormat="1"/>
    <row r="4881" customFormat="1"/>
    <row r="4882" customFormat="1"/>
    <row r="4883" customFormat="1"/>
    <row r="4884" customFormat="1"/>
    <row r="4885" customFormat="1"/>
    <row r="4886" customFormat="1"/>
    <row r="4887" customFormat="1"/>
    <row r="4888" customFormat="1"/>
    <row r="4889" customFormat="1"/>
    <row r="4890" customFormat="1"/>
    <row r="4891" customFormat="1"/>
    <row r="4892" customFormat="1"/>
    <row r="4893" customFormat="1"/>
    <row r="4894" customFormat="1"/>
    <row r="4895" customFormat="1"/>
    <row r="4896" customFormat="1"/>
    <row r="4897" customFormat="1"/>
    <row r="4898" customFormat="1"/>
    <row r="4899" customFormat="1"/>
    <row r="4900" customFormat="1"/>
    <row r="4901" customFormat="1"/>
    <row r="4902" customFormat="1"/>
    <row r="4903" customFormat="1"/>
    <row r="4904" customFormat="1"/>
    <row r="4905" customFormat="1"/>
    <row r="4906" customFormat="1"/>
    <row r="4907" customFormat="1"/>
    <row r="4908" customFormat="1"/>
    <row r="4909" customFormat="1"/>
    <row r="4910" customFormat="1"/>
    <row r="4911" customFormat="1"/>
    <row r="4912" customFormat="1"/>
    <row r="4913" customFormat="1"/>
    <row r="4914" customFormat="1"/>
    <row r="4915" customFormat="1"/>
    <row r="4916" customFormat="1"/>
    <row r="4917" customFormat="1"/>
    <row r="4918" customFormat="1"/>
    <row r="4919" customFormat="1"/>
    <row r="4920" customFormat="1"/>
    <row r="4921" customFormat="1"/>
    <row r="4922" customFormat="1"/>
    <row r="4923" customFormat="1"/>
    <row r="4924" customFormat="1"/>
    <row r="4925" customFormat="1"/>
    <row r="4926" customFormat="1"/>
    <row r="4927" customFormat="1"/>
    <row r="4928" customFormat="1"/>
    <row r="4929" customFormat="1"/>
    <row r="4930" customFormat="1"/>
    <row r="4931" customFormat="1"/>
    <row r="4932" customFormat="1"/>
    <row r="4933" customFormat="1"/>
    <row r="4934" customFormat="1"/>
    <row r="4935" customFormat="1"/>
    <row r="4936" customFormat="1"/>
    <row r="4937" customFormat="1"/>
    <row r="4938" customFormat="1"/>
    <row r="4939" customFormat="1"/>
    <row r="4940" customFormat="1"/>
    <row r="4941" customFormat="1"/>
    <row r="4942" customFormat="1"/>
    <row r="4943" customFormat="1"/>
    <row r="4944" customFormat="1"/>
    <row r="4945" customFormat="1"/>
    <row r="4946" customFormat="1"/>
    <row r="4947" customFormat="1"/>
    <row r="4948" customFormat="1"/>
    <row r="4949" customFormat="1"/>
    <row r="4950" customFormat="1"/>
    <row r="4951" customFormat="1"/>
    <row r="4952" customFormat="1"/>
    <row r="4953" customFormat="1"/>
    <row r="4954" customFormat="1"/>
    <row r="4955" customFormat="1"/>
    <row r="4956" customFormat="1"/>
    <row r="4957" customFormat="1"/>
    <row r="4958" customFormat="1"/>
    <row r="4959" customFormat="1"/>
    <row r="4960" customFormat="1"/>
    <row r="4961" customFormat="1"/>
    <row r="4962" customFormat="1"/>
    <row r="4963" customFormat="1"/>
    <row r="4964" customFormat="1"/>
    <row r="4965" customFormat="1"/>
    <row r="4966" customFormat="1"/>
    <row r="4967" customFormat="1"/>
    <row r="4968" customFormat="1"/>
    <row r="4969" customFormat="1"/>
    <row r="4970" customFormat="1"/>
    <row r="4971" customFormat="1"/>
    <row r="4972" customFormat="1"/>
    <row r="4973" customFormat="1"/>
    <row r="4974" customFormat="1"/>
    <row r="4975" customFormat="1"/>
    <row r="4976" customFormat="1"/>
    <row r="4977" customFormat="1"/>
    <row r="4978" customFormat="1"/>
    <row r="4979" customFormat="1"/>
    <row r="4980" customFormat="1"/>
    <row r="4981" customFormat="1"/>
    <row r="4982" customFormat="1"/>
    <row r="4983" customFormat="1"/>
    <row r="4984" customFormat="1"/>
    <row r="4985" customFormat="1"/>
    <row r="4986" customFormat="1"/>
    <row r="4987" customFormat="1"/>
    <row r="4988" customFormat="1"/>
    <row r="4989" customFormat="1"/>
    <row r="4990" customFormat="1"/>
    <row r="4991" customFormat="1"/>
    <row r="4992" customFormat="1"/>
    <row r="4993" customFormat="1"/>
    <row r="4994" customFormat="1"/>
    <row r="4995" customFormat="1"/>
    <row r="4996" customFormat="1"/>
    <row r="4997" customFormat="1"/>
    <row r="4998" customFormat="1"/>
    <row r="4999" customFormat="1"/>
    <row r="5000" customFormat="1"/>
    <row r="5001" customFormat="1"/>
    <row r="5002" customFormat="1"/>
    <row r="5003" customFormat="1"/>
    <row r="5004" customFormat="1"/>
    <row r="5005" customFormat="1"/>
    <row r="5006" customFormat="1"/>
    <row r="5007" customFormat="1"/>
    <row r="5008" customFormat="1"/>
    <row r="5009" customFormat="1"/>
    <row r="5010" customFormat="1"/>
    <row r="5011" customFormat="1"/>
    <row r="5012" customFormat="1"/>
    <row r="5013" customFormat="1"/>
    <row r="5014" customFormat="1"/>
    <row r="5015" customFormat="1"/>
    <row r="5016" customFormat="1"/>
    <row r="5017" customFormat="1"/>
    <row r="5018" customFormat="1"/>
    <row r="5019" customFormat="1"/>
    <row r="5020" customFormat="1"/>
    <row r="5021" customFormat="1"/>
    <row r="5022" customFormat="1"/>
    <row r="5023" customFormat="1"/>
    <row r="5024" customFormat="1"/>
    <row r="5025" customFormat="1"/>
    <row r="5026" customFormat="1"/>
    <row r="5027" customFormat="1"/>
    <row r="5028" customFormat="1"/>
    <row r="5029" customFormat="1"/>
    <row r="5030" customFormat="1"/>
    <row r="5031" customFormat="1"/>
    <row r="5032" customFormat="1"/>
    <row r="5033" customFormat="1"/>
    <row r="5034" customFormat="1"/>
    <row r="5035" customFormat="1"/>
    <row r="5036" customFormat="1"/>
    <row r="5037" customFormat="1"/>
    <row r="5038" customFormat="1"/>
    <row r="5039" customFormat="1"/>
    <row r="5040" customFormat="1"/>
    <row r="5041" customFormat="1"/>
    <row r="5042" customFormat="1"/>
    <row r="5043" customFormat="1"/>
    <row r="5044" customFormat="1"/>
    <row r="5045" customFormat="1"/>
    <row r="5046" customFormat="1"/>
    <row r="5047" customFormat="1"/>
    <row r="5048" customFormat="1"/>
    <row r="5049" customFormat="1"/>
    <row r="5050" customFormat="1"/>
    <row r="5051" customFormat="1"/>
    <row r="5052" customFormat="1"/>
    <row r="5053" customFormat="1"/>
    <row r="5054" customFormat="1"/>
    <row r="5055" customFormat="1"/>
    <row r="5056" customFormat="1"/>
    <row r="5057" customFormat="1"/>
    <row r="5058" customFormat="1"/>
    <row r="5059" customFormat="1"/>
    <row r="5060" customFormat="1"/>
    <row r="5061" customFormat="1"/>
    <row r="5062" customFormat="1"/>
    <row r="5063" customFormat="1"/>
    <row r="5064" customFormat="1"/>
    <row r="5065" customFormat="1"/>
    <row r="5066" customFormat="1"/>
    <row r="5067" customFormat="1"/>
    <row r="5068" customFormat="1"/>
    <row r="5069" customFormat="1"/>
    <row r="5070" customFormat="1"/>
    <row r="5071" customFormat="1"/>
    <row r="5072" customFormat="1"/>
    <row r="5073" customFormat="1"/>
    <row r="5074" customFormat="1"/>
    <row r="5075" customFormat="1"/>
    <row r="5076" customFormat="1"/>
    <row r="5077" customFormat="1"/>
    <row r="5078" customFormat="1"/>
    <row r="5079" customFormat="1"/>
    <row r="5080" customFormat="1"/>
    <row r="5081" customFormat="1"/>
    <row r="5082" customFormat="1"/>
    <row r="5083" customFormat="1"/>
    <row r="5084" customFormat="1"/>
    <row r="5085" customFormat="1"/>
    <row r="5086" customFormat="1"/>
    <row r="5087" customFormat="1"/>
    <row r="5088" customFormat="1"/>
    <row r="5089" customFormat="1"/>
    <row r="5090" customFormat="1"/>
    <row r="5091" customFormat="1"/>
    <row r="5092" customFormat="1"/>
    <row r="5093" customFormat="1"/>
    <row r="5094" customFormat="1"/>
    <row r="5095" customFormat="1"/>
    <row r="5096" customFormat="1"/>
    <row r="5097" customFormat="1"/>
    <row r="5098" customFormat="1"/>
    <row r="5099" customFormat="1"/>
    <row r="5100" customFormat="1"/>
    <row r="5101" customFormat="1"/>
    <row r="5102" customFormat="1"/>
    <row r="5103" customFormat="1"/>
    <row r="5104" customFormat="1"/>
    <row r="5105" customFormat="1"/>
    <row r="5106" customFormat="1"/>
    <row r="5107" customFormat="1"/>
    <row r="5108" customFormat="1"/>
    <row r="5109" customFormat="1"/>
    <row r="5110" customFormat="1"/>
    <row r="5111" customFormat="1"/>
    <row r="5112" customFormat="1"/>
    <row r="5113" customFormat="1"/>
    <row r="5114" customFormat="1"/>
    <row r="5115" customFormat="1"/>
    <row r="5116" customFormat="1"/>
    <row r="5117" customFormat="1"/>
    <row r="5118" customFormat="1"/>
    <row r="5119" customFormat="1"/>
    <row r="5120" customFormat="1"/>
    <row r="5121" customFormat="1"/>
    <row r="5122" customFormat="1"/>
    <row r="5123" customFormat="1"/>
    <row r="5124" customFormat="1"/>
    <row r="5125" customFormat="1"/>
    <row r="5126" customFormat="1"/>
    <row r="5127" customFormat="1"/>
    <row r="5128" customFormat="1"/>
    <row r="5129" customFormat="1"/>
    <row r="5130" customFormat="1"/>
    <row r="5131" customFormat="1"/>
    <row r="5132" customFormat="1"/>
    <row r="5133" customFormat="1"/>
    <row r="5134" customFormat="1"/>
    <row r="5135" customFormat="1"/>
    <row r="5136" customFormat="1"/>
    <row r="5137" customFormat="1"/>
    <row r="5138" customFormat="1"/>
    <row r="5139" customFormat="1"/>
    <row r="5140" customFormat="1"/>
    <row r="5141" customFormat="1"/>
    <row r="5142" customFormat="1"/>
    <row r="5143" customFormat="1"/>
    <row r="5144" customFormat="1"/>
    <row r="5145" customFormat="1"/>
    <row r="5146" customFormat="1"/>
    <row r="5147" customFormat="1"/>
    <row r="5148" customFormat="1"/>
    <row r="5149" customFormat="1"/>
    <row r="5150" customFormat="1"/>
    <row r="5151" customFormat="1"/>
    <row r="5152" customFormat="1"/>
    <row r="5153" customFormat="1"/>
    <row r="5154" customFormat="1"/>
    <row r="5155" customFormat="1"/>
    <row r="5156" customFormat="1"/>
    <row r="5157" customFormat="1"/>
    <row r="5158" customFormat="1"/>
    <row r="5159" customFormat="1"/>
    <row r="5160" customFormat="1"/>
    <row r="5161" customFormat="1"/>
    <row r="5162" customFormat="1"/>
    <row r="5163" customFormat="1"/>
    <row r="5164" customFormat="1"/>
    <row r="5165" customFormat="1"/>
    <row r="5166" customFormat="1"/>
    <row r="5167" customFormat="1"/>
    <row r="5168" customFormat="1"/>
    <row r="5169" customFormat="1"/>
    <row r="5170" customFormat="1"/>
    <row r="5171" customFormat="1"/>
    <row r="5172" customFormat="1"/>
    <row r="5173" customFormat="1"/>
    <row r="5174" customFormat="1"/>
    <row r="5175" customFormat="1"/>
    <row r="5176" customFormat="1"/>
    <row r="5177" customFormat="1"/>
    <row r="5178" customFormat="1"/>
    <row r="5179" customFormat="1"/>
    <row r="5180" customFormat="1"/>
    <row r="5181" customFormat="1"/>
    <row r="5182" customFormat="1"/>
    <row r="5183" customFormat="1"/>
    <row r="5184" customFormat="1"/>
    <row r="5185" customFormat="1"/>
    <row r="5186" customFormat="1"/>
    <row r="5187" customFormat="1"/>
    <row r="5188" customFormat="1"/>
    <row r="5189" customFormat="1"/>
    <row r="5190" customFormat="1"/>
    <row r="5191" customFormat="1"/>
    <row r="5192" customFormat="1"/>
    <row r="5193" customFormat="1"/>
    <row r="5194" customFormat="1"/>
    <row r="5195" customFormat="1"/>
    <row r="5196" customFormat="1"/>
    <row r="5197" customFormat="1"/>
    <row r="5198" customFormat="1"/>
    <row r="5199" customFormat="1"/>
    <row r="5200" customFormat="1"/>
    <row r="5201" customFormat="1"/>
    <row r="5202" customFormat="1"/>
    <row r="5203" customFormat="1"/>
    <row r="5204" customFormat="1"/>
    <row r="5205" customFormat="1"/>
    <row r="5206" customFormat="1"/>
    <row r="5207" customFormat="1"/>
    <row r="5208" customFormat="1"/>
    <row r="5209" customFormat="1"/>
    <row r="5210" customFormat="1"/>
    <row r="5211" customFormat="1"/>
    <row r="5212" customFormat="1"/>
    <row r="5213" customFormat="1"/>
    <row r="5214" customFormat="1"/>
    <row r="5215" customFormat="1"/>
    <row r="5216" customFormat="1"/>
    <row r="5217" customFormat="1"/>
    <row r="5218" customFormat="1"/>
    <row r="5219" customFormat="1"/>
    <row r="5220" customFormat="1"/>
    <row r="5221" customFormat="1"/>
    <row r="5222" customFormat="1"/>
    <row r="5223" customFormat="1"/>
    <row r="5224" customFormat="1"/>
    <row r="5225" customFormat="1"/>
    <row r="5226" customFormat="1"/>
    <row r="5227" customFormat="1"/>
    <row r="5228" customFormat="1"/>
    <row r="5229" customFormat="1"/>
    <row r="5230" customFormat="1"/>
    <row r="5231" customFormat="1"/>
    <row r="5232" customFormat="1"/>
    <row r="5233" customFormat="1"/>
    <row r="5234" customFormat="1"/>
    <row r="5235" customFormat="1"/>
    <row r="5236" customFormat="1"/>
    <row r="5237" customFormat="1"/>
    <row r="5238" customFormat="1"/>
    <row r="5239" customFormat="1"/>
    <row r="5240" customFormat="1"/>
    <row r="5241" customFormat="1"/>
    <row r="5242" customFormat="1"/>
    <row r="5243" customFormat="1"/>
    <row r="5244" customFormat="1"/>
    <row r="5245" customFormat="1"/>
    <row r="5246" customFormat="1"/>
    <row r="5247" customFormat="1"/>
    <row r="5248" customFormat="1"/>
    <row r="5249" customFormat="1"/>
    <row r="5250" customFormat="1"/>
    <row r="5251" customFormat="1"/>
    <row r="5252" customFormat="1"/>
    <row r="5253" customFormat="1"/>
    <row r="5254" customFormat="1"/>
    <row r="5255" customFormat="1"/>
    <row r="5256" customFormat="1"/>
    <row r="5257" customFormat="1"/>
    <row r="5258" customFormat="1"/>
    <row r="5259" customFormat="1"/>
    <row r="5260" customFormat="1"/>
    <row r="5261" customFormat="1"/>
    <row r="5262" customFormat="1"/>
    <row r="5263" customFormat="1"/>
    <row r="5264" customFormat="1"/>
    <row r="5265" customFormat="1"/>
    <row r="5266" customFormat="1"/>
    <row r="5267" customFormat="1"/>
    <row r="5268" customFormat="1"/>
    <row r="5269" customFormat="1"/>
    <row r="5270" customFormat="1"/>
    <row r="5271" customFormat="1"/>
    <row r="5272" customFormat="1"/>
    <row r="5273" customFormat="1"/>
    <row r="5274" customFormat="1"/>
    <row r="5275" customFormat="1"/>
    <row r="5276" customFormat="1"/>
    <row r="5277" customFormat="1"/>
    <row r="5278" customFormat="1"/>
    <row r="5279" customFormat="1"/>
    <row r="5280" customFormat="1"/>
    <row r="5281" customFormat="1"/>
    <row r="5282" customFormat="1"/>
    <row r="5283" customFormat="1"/>
    <row r="5284" customFormat="1"/>
    <row r="5285" customFormat="1"/>
    <row r="5286" customFormat="1"/>
    <row r="5287" customFormat="1"/>
    <row r="5288" customFormat="1"/>
    <row r="5289" customFormat="1"/>
    <row r="5290" customFormat="1"/>
    <row r="5291" customFormat="1"/>
    <row r="5292" customFormat="1"/>
    <row r="5293" customFormat="1"/>
    <row r="5294" customFormat="1"/>
    <row r="5295" customFormat="1"/>
    <row r="5296" customFormat="1"/>
    <row r="5297" customFormat="1"/>
    <row r="5298" customFormat="1"/>
    <row r="5299" customFormat="1"/>
    <row r="5300" customFormat="1"/>
    <row r="5301" customFormat="1"/>
    <row r="5302" customFormat="1"/>
    <row r="5303" customFormat="1"/>
    <row r="5304" customFormat="1"/>
    <row r="5305" customFormat="1"/>
    <row r="5306" customFormat="1"/>
    <row r="5307" customFormat="1"/>
    <row r="5308" customFormat="1"/>
    <row r="5309" customFormat="1"/>
    <row r="5310" customFormat="1"/>
    <row r="5311" customFormat="1"/>
    <row r="5312" customFormat="1"/>
    <row r="5313" customFormat="1"/>
    <row r="5314" customFormat="1"/>
    <row r="5315" customFormat="1"/>
    <row r="5316" customFormat="1"/>
    <row r="5317" customFormat="1"/>
    <row r="5318" customFormat="1"/>
    <row r="5319" customFormat="1"/>
    <row r="5320" customFormat="1"/>
    <row r="5321" customFormat="1"/>
    <row r="5322" customFormat="1"/>
    <row r="5323" customFormat="1"/>
    <row r="5324" customFormat="1"/>
    <row r="5325" customFormat="1"/>
    <row r="5326" customFormat="1"/>
    <row r="5327" customFormat="1"/>
    <row r="5328" customFormat="1"/>
    <row r="5329" customFormat="1"/>
    <row r="5330" customFormat="1"/>
    <row r="5331" customFormat="1"/>
    <row r="5332" customFormat="1"/>
    <row r="5333" customFormat="1"/>
    <row r="5334" customFormat="1"/>
    <row r="5335" customFormat="1"/>
    <row r="5336" customFormat="1"/>
    <row r="5337" customFormat="1"/>
    <row r="5338" customFormat="1"/>
    <row r="5339" customFormat="1"/>
    <row r="5340" customFormat="1"/>
    <row r="5341" customFormat="1"/>
    <row r="5342" customFormat="1"/>
    <row r="5343" customFormat="1"/>
    <row r="5344" customFormat="1"/>
    <row r="5345" customFormat="1"/>
    <row r="5346" customFormat="1"/>
    <row r="5347" customFormat="1"/>
    <row r="5348" customFormat="1"/>
    <row r="5349" customFormat="1"/>
    <row r="5350" customFormat="1"/>
    <row r="5351" customFormat="1"/>
    <row r="5352" customFormat="1"/>
    <row r="5353" customFormat="1"/>
    <row r="5354" customFormat="1"/>
    <row r="5355" customFormat="1"/>
    <row r="5356" customFormat="1"/>
    <row r="5357" customFormat="1"/>
    <row r="5358" customFormat="1"/>
    <row r="5359" customFormat="1"/>
    <row r="5360" customFormat="1"/>
    <row r="5361" customFormat="1"/>
    <row r="5362" customFormat="1"/>
    <row r="5363" customFormat="1"/>
    <row r="5364" customFormat="1"/>
    <row r="5365" customFormat="1"/>
    <row r="5366" customFormat="1"/>
    <row r="5367" customFormat="1"/>
    <row r="5368" customFormat="1"/>
    <row r="5369" customFormat="1"/>
    <row r="5370" customFormat="1"/>
    <row r="5371" customFormat="1"/>
    <row r="5372" customFormat="1"/>
    <row r="5373" customFormat="1"/>
    <row r="5374" customFormat="1"/>
    <row r="5375" customFormat="1"/>
    <row r="5376" customFormat="1"/>
    <row r="5377" customFormat="1"/>
    <row r="5378" customFormat="1"/>
    <row r="5379" customFormat="1"/>
    <row r="5380" customFormat="1"/>
    <row r="5381" customFormat="1"/>
    <row r="5382" customFormat="1"/>
    <row r="5383" customFormat="1"/>
    <row r="5384" customFormat="1"/>
    <row r="5385" customFormat="1"/>
    <row r="5386" customFormat="1"/>
    <row r="5387" customFormat="1"/>
    <row r="5388" customFormat="1"/>
    <row r="5389" customFormat="1"/>
    <row r="5390" customFormat="1"/>
    <row r="5391" customFormat="1"/>
    <row r="5392" customFormat="1"/>
    <row r="5393" customFormat="1"/>
    <row r="5394" customFormat="1"/>
    <row r="5395" customFormat="1"/>
    <row r="5396" customFormat="1"/>
    <row r="5397" customFormat="1"/>
    <row r="5398" customFormat="1"/>
    <row r="5399" customFormat="1"/>
    <row r="5400" customFormat="1"/>
    <row r="5401" customFormat="1"/>
    <row r="5402" customFormat="1"/>
    <row r="5403" customFormat="1"/>
    <row r="5404" customFormat="1"/>
    <row r="5405" customFormat="1"/>
    <row r="5406" customFormat="1"/>
    <row r="5407" customFormat="1"/>
    <row r="5408" customFormat="1"/>
    <row r="5409" customFormat="1"/>
    <row r="5410" customFormat="1"/>
    <row r="5411" customFormat="1"/>
    <row r="5412" customFormat="1"/>
    <row r="5413" customFormat="1"/>
    <row r="5414" customFormat="1"/>
    <row r="5415" customFormat="1"/>
    <row r="5416" customFormat="1"/>
    <row r="5417" customFormat="1"/>
    <row r="5418" customFormat="1"/>
    <row r="5419" customFormat="1"/>
    <row r="5420" customFormat="1"/>
    <row r="5421" customFormat="1"/>
    <row r="5422" customFormat="1"/>
    <row r="5423" customFormat="1"/>
    <row r="5424" customFormat="1"/>
    <row r="5425" customFormat="1"/>
    <row r="5426" customFormat="1"/>
    <row r="5427" customFormat="1"/>
    <row r="5428" customFormat="1"/>
    <row r="5429" customFormat="1"/>
    <row r="5430" customFormat="1"/>
    <row r="5431" customFormat="1"/>
    <row r="5432" customFormat="1"/>
    <row r="5433" customFormat="1"/>
    <row r="5434" customFormat="1"/>
    <row r="5435" customFormat="1"/>
    <row r="5436" customFormat="1"/>
    <row r="5437" customFormat="1"/>
    <row r="5438" customFormat="1"/>
    <row r="5439" customFormat="1"/>
    <row r="5440" customFormat="1"/>
    <row r="5441" customFormat="1"/>
    <row r="5442" customFormat="1"/>
    <row r="5443" customFormat="1"/>
    <row r="5444" customFormat="1"/>
    <row r="5445" customFormat="1"/>
    <row r="5446" customFormat="1"/>
    <row r="5447" customFormat="1"/>
    <row r="5448" customFormat="1"/>
    <row r="5449" customFormat="1"/>
    <row r="5450" customFormat="1"/>
    <row r="5451" customFormat="1"/>
    <row r="5452" customFormat="1"/>
    <row r="5453" customFormat="1"/>
    <row r="5454" customFormat="1"/>
    <row r="5455" customFormat="1"/>
    <row r="5456" customFormat="1"/>
    <row r="5457" customFormat="1"/>
    <row r="5458" customFormat="1"/>
    <row r="5459" customFormat="1"/>
    <row r="5460" customFormat="1"/>
    <row r="5461" customFormat="1"/>
    <row r="5462" customFormat="1"/>
    <row r="5463" customFormat="1"/>
    <row r="5464" customFormat="1"/>
    <row r="5465" customFormat="1"/>
    <row r="5466" customFormat="1"/>
    <row r="5467" customFormat="1"/>
    <row r="5468" customFormat="1"/>
    <row r="5469" customFormat="1"/>
    <row r="5470" customFormat="1"/>
    <row r="5471" customFormat="1"/>
    <row r="5472" customFormat="1"/>
    <row r="5473" customFormat="1"/>
    <row r="5474" customFormat="1"/>
    <row r="5475" customFormat="1"/>
    <row r="5476" customFormat="1"/>
    <row r="5477" customFormat="1"/>
    <row r="5478" customFormat="1"/>
    <row r="5479" customFormat="1"/>
    <row r="5480" customFormat="1"/>
    <row r="5481" customFormat="1"/>
    <row r="5482" customFormat="1"/>
    <row r="5483" customFormat="1"/>
    <row r="5484" customFormat="1"/>
    <row r="5485" customFormat="1"/>
    <row r="5486" customFormat="1"/>
    <row r="5487" customFormat="1"/>
    <row r="5488" customFormat="1"/>
    <row r="5489" customFormat="1"/>
    <row r="5490" customFormat="1"/>
    <row r="5491" customFormat="1"/>
    <row r="5492" customFormat="1"/>
    <row r="5493" customFormat="1"/>
    <row r="5494" customFormat="1"/>
    <row r="5495" customFormat="1"/>
    <row r="5496" customFormat="1"/>
    <row r="5497" customFormat="1"/>
    <row r="5498" customFormat="1"/>
    <row r="5499" customFormat="1"/>
    <row r="5500" customFormat="1"/>
    <row r="5501" customFormat="1"/>
    <row r="5502" customFormat="1"/>
    <row r="5503" customFormat="1"/>
    <row r="5504" customFormat="1"/>
    <row r="5505" customFormat="1"/>
    <row r="5506" customFormat="1"/>
    <row r="5507" customFormat="1"/>
    <row r="5508" customFormat="1"/>
    <row r="5509" customFormat="1"/>
    <row r="5510" customFormat="1"/>
    <row r="5511" customFormat="1"/>
    <row r="5512" customFormat="1"/>
    <row r="5513" customFormat="1"/>
    <row r="5514" customFormat="1"/>
    <row r="5515" customFormat="1"/>
    <row r="5516" customFormat="1"/>
    <row r="5517" customFormat="1"/>
    <row r="5518" customFormat="1"/>
    <row r="5519" customFormat="1"/>
    <row r="5520" customFormat="1"/>
    <row r="5521" customFormat="1"/>
    <row r="5522" customFormat="1"/>
    <row r="5523" customFormat="1"/>
    <row r="5524" customFormat="1"/>
    <row r="5525" customFormat="1"/>
    <row r="5526" customFormat="1"/>
    <row r="5527" customFormat="1"/>
    <row r="5528" customFormat="1"/>
    <row r="5529" customFormat="1"/>
    <row r="5530" customFormat="1"/>
    <row r="5531" customFormat="1"/>
    <row r="5532" customFormat="1"/>
    <row r="5533" customFormat="1"/>
    <row r="5534" customFormat="1"/>
    <row r="5535" customFormat="1"/>
    <row r="5536" customFormat="1"/>
    <row r="5537" customFormat="1"/>
    <row r="5538" customFormat="1"/>
    <row r="5539" customFormat="1"/>
    <row r="5540" customFormat="1"/>
    <row r="5541" customFormat="1"/>
    <row r="5542" customFormat="1"/>
    <row r="5543" customFormat="1"/>
    <row r="5544" customFormat="1"/>
    <row r="5545" customFormat="1"/>
    <row r="5546" customFormat="1"/>
    <row r="5547" customFormat="1"/>
    <row r="5548" customFormat="1"/>
    <row r="5549" customFormat="1"/>
    <row r="5550" customFormat="1"/>
    <row r="5551" customFormat="1"/>
    <row r="5552" customFormat="1"/>
    <row r="5553" customFormat="1"/>
    <row r="5554" customFormat="1"/>
    <row r="5555" customFormat="1"/>
    <row r="5556" customFormat="1"/>
    <row r="5557" customFormat="1"/>
    <row r="5558" customFormat="1"/>
    <row r="5559" customFormat="1"/>
    <row r="5560" customFormat="1"/>
    <row r="5561" customFormat="1"/>
    <row r="5562" customFormat="1"/>
    <row r="5563" customFormat="1"/>
    <row r="5564" customFormat="1"/>
    <row r="5565" customFormat="1"/>
    <row r="5566" customFormat="1"/>
    <row r="5567" customFormat="1"/>
    <row r="5568" customFormat="1"/>
    <row r="5569" customFormat="1"/>
    <row r="5570" customFormat="1"/>
    <row r="5571" customFormat="1"/>
    <row r="5572" customFormat="1"/>
    <row r="5573" customFormat="1"/>
    <row r="5574" customFormat="1"/>
    <row r="5575" customFormat="1"/>
    <row r="5576" customFormat="1"/>
    <row r="5577" customFormat="1"/>
    <row r="5578" customFormat="1"/>
    <row r="5579" customFormat="1"/>
    <row r="5580" customFormat="1"/>
    <row r="5581" customFormat="1"/>
    <row r="5582" customFormat="1"/>
    <row r="5583" customFormat="1"/>
    <row r="5584" customFormat="1"/>
    <row r="5585" customFormat="1"/>
    <row r="5586" customFormat="1"/>
    <row r="5587" customFormat="1"/>
    <row r="5588" customFormat="1"/>
    <row r="5589" customFormat="1"/>
    <row r="5590" customFormat="1"/>
    <row r="5591" customFormat="1"/>
    <row r="5592" customFormat="1"/>
    <row r="5593" customFormat="1"/>
    <row r="5594" customFormat="1"/>
    <row r="5595" customFormat="1"/>
    <row r="5596" customFormat="1"/>
    <row r="5597" customFormat="1"/>
    <row r="5598" customFormat="1"/>
    <row r="5599" customFormat="1"/>
    <row r="5600" customFormat="1"/>
    <row r="5601" customFormat="1"/>
    <row r="5602" customFormat="1"/>
    <row r="5603" customFormat="1"/>
    <row r="5604" customFormat="1"/>
    <row r="5605" customFormat="1"/>
    <row r="5606" customFormat="1"/>
    <row r="5607" customFormat="1"/>
    <row r="5608" customFormat="1"/>
    <row r="5609" customFormat="1"/>
    <row r="5610" customFormat="1"/>
    <row r="5611" customFormat="1"/>
    <row r="5612" customFormat="1"/>
    <row r="5613" customFormat="1"/>
    <row r="5614" customFormat="1"/>
    <row r="5615" customFormat="1"/>
    <row r="5616" customFormat="1"/>
    <row r="5617" customFormat="1"/>
    <row r="5618" customFormat="1"/>
    <row r="5619" customFormat="1"/>
    <row r="5620" customFormat="1"/>
    <row r="5621" customFormat="1"/>
    <row r="5622" customFormat="1"/>
    <row r="5623" customFormat="1"/>
    <row r="5624" customFormat="1"/>
    <row r="5625" customFormat="1"/>
    <row r="5626" customFormat="1"/>
    <row r="5627" customFormat="1"/>
    <row r="5628" customFormat="1"/>
    <row r="5629" customFormat="1"/>
    <row r="5630" customFormat="1"/>
    <row r="5631" customFormat="1"/>
    <row r="5632" customFormat="1"/>
    <row r="5633" customFormat="1"/>
    <row r="5634" customFormat="1"/>
    <row r="5635" customFormat="1"/>
    <row r="5636" customFormat="1"/>
    <row r="5637" customFormat="1"/>
    <row r="5638" customFormat="1"/>
    <row r="5639" customFormat="1"/>
    <row r="5640" customFormat="1"/>
    <row r="5641" customFormat="1"/>
    <row r="5642" customFormat="1"/>
    <row r="5643" customFormat="1"/>
    <row r="5644" customFormat="1"/>
    <row r="5645" customFormat="1"/>
    <row r="5646" customFormat="1"/>
    <row r="5647" customFormat="1"/>
    <row r="5648" customFormat="1"/>
    <row r="5649" customFormat="1"/>
    <row r="5650" customFormat="1"/>
    <row r="5651" customFormat="1"/>
    <row r="5652" customFormat="1"/>
    <row r="5653" customFormat="1"/>
    <row r="5654" customFormat="1"/>
    <row r="5655" customFormat="1"/>
    <row r="5656" customFormat="1"/>
    <row r="5657" customFormat="1"/>
    <row r="5658" customFormat="1"/>
    <row r="5659" customFormat="1"/>
    <row r="5660" customFormat="1"/>
    <row r="5661" customFormat="1"/>
    <row r="5662" customFormat="1"/>
    <row r="5663" customFormat="1"/>
    <row r="5664" customFormat="1"/>
    <row r="5665" customFormat="1"/>
    <row r="5666" customFormat="1"/>
    <row r="5667" customFormat="1"/>
    <row r="5668" customFormat="1"/>
    <row r="5669" customFormat="1"/>
    <row r="5670" customFormat="1"/>
    <row r="5671" customFormat="1"/>
    <row r="5672" customFormat="1"/>
    <row r="5673" customFormat="1"/>
    <row r="5674" customFormat="1"/>
    <row r="5675" customFormat="1"/>
    <row r="5676" customFormat="1"/>
    <row r="5677" customFormat="1"/>
    <row r="5678" customFormat="1"/>
    <row r="5679" customFormat="1"/>
    <row r="5680" customFormat="1"/>
    <row r="5681" customFormat="1"/>
    <row r="5682" customFormat="1"/>
    <row r="5683" customFormat="1"/>
    <row r="5684" customFormat="1"/>
    <row r="5685" customFormat="1"/>
    <row r="5686" customFormat="1"/>
    <row r="5687" customFormat="1"/>
    <row r="5688" customFormat="1"/>
    <row r="5689" customFormat="1"/>
    <row r="5690" customFormat="1"/>
    <row r="5691" customFormat="1"/>
    <row r="5692" customFormat="1"/>
    <row r="5693" customFormat="1"/>
    <row r="5694" customFormat="1"/>
    <row r="5695" customFormat="1"/>
    <row r="5696" customFormat="1"/>
    <row r="5697" customFormat="1"/>
    <row r="5698" customFormat="1"/>
    <row r="5699" customFormat="1"/>
    <row r="5700" customFormat="1"/>
    <row r="5701" customFormat="1"/>
    <row r="5702" customFormat="1"/>
    <row r="5703" customFormat="1"/>
    <row r="5704" customFormat="1"/>
    <row r="5705" customFormat="1"/>
    <row r="5706" customFormat="1"/>
    <row r="5707" customFormat="1"/>
    <row r="5708" customFormat="1"/>
    <row r="5709" customFormat="1"/>
    <row r="5710" customFormat="1"/>
    <row r="5711" customFormat="1"/>
    <row r="5712" customFormat="1"/>
    <row r="5713" customFormat="1"/>
    <row r="5714" customFormat="1"/>
    <row r="5715" customFormat="1"/>
    <row r="5716" customFormat="1"/>
    <row r="5717" customFormat="1"/>
    <row r="5718" customFormat="1"/>
    <row r="5719" customFormat="1"/>
    <row r="5720" customFormat="1"/>
    <row r="5721" customFormat="1"/>
    <row r="5722" customFormat="1"/>
    <row r="5723" customFormat="1"/>
    <row r="5724" customFormat="1"/>
    <row r="5725" customFormat="1"/>
    <row r="5726" customFormat="1"/>
    <row r="5727" customFormat="1"/>
    <row r="5728" customFormat="1"/>
    <row r="5729" customFormat="1"/>
    <row r="5730" customFormat="1"/>
    <row r="5731" customFormat="1"/>
    <row r="5732" customFormat="1"/>
    <row r="5733" customFormat="1"/>
    <row r="5734" customFormat="1"/>
    <row r="5735" customFormat="1"/>
    <row r="5736" customFormat="1"/>
    <row r="5737" customFormat="1"/>
    <row r="5738" customFormat="1"/>
    <row r="5739" customFormat="1"/>
    <row r="5740" customFormat="1"/>
    <row r="5741" customFormat="1"/>
    <row r="5742" customFormat="1"/>
    <row r="5743" customFormat="1"/>
    <row r="5744" customFormat="1"/>
    <row r="5745" customFormat="1"/>
    <row r="5746" customFormat="1"/>
    <row r="5747" customFormat="1"/>
    <row r="5748" customFormat="1"/>
    <row r="5749" customFormat="1"/>
    <row r="5750" customFormat="1"/>
    <row r="5751" customFormat="1"/>
    <row r="5752" customFormat="1"/>
    <row r="5753" customFormat="1"/>
    <row r="5754" customFormat="1"/>
    <row r="5755" customFormat="1"/>
    <row r="5756" customFormat="1"/>
    <row r="5757" customFormat="1"/>
    <row r="5758" customFormat="1"/>
    <row r="5759" customFormat="1"/>
    <row r="5760" customFormat="1"/>
    <row r="5761" customFormat="1"/>
    <row r="5762" customFormat="1"/>
    <row r="5763" customFormat="1"/>
    <row r="5764" customFormat="1"/>
    <row r="5765" customFormat="1"/>
    <row r="5766" customFormat="1"/>
    <row r="5767" customFormat="1"/>
    <row r="5768" customFormat="1"/>
    <row r="5769" customFormat="1"/>
    <row r="5770" customFormat="1"/>
    <row r="5771" customFormat="1"/>
    <row r="5772" customFormat="1"/>
    <row r="5773" customFormat="1"/>
    <row r="5774" customFormat="1"/>
    <row r="5775" customFormat="1"/>
    <row r="5776" customFormat="1"/>
    <row r="5777" customFormat="1"/>
    <row r="5778" customFormat="1"/>
    <row r="5779" customFormat="1"/>
    <row r="5780" customFormat="1"/>
    <row r="5781" customFormat="1"/>
    <row r="5782" customFormat="1"/>
    <row r="5783" customFormat="1"/>
    <row r="5784" customFormat="1"/>
    <row r="5785" customFormat="1"/>
    <row r="5786" customFormat="1"/>
    <row r="5787" customFormat="1"/>
    <row r="5788" customFormat="1"/>
    <row r="5789" customFormat="1"/>
    <row r="5790" customFormat="1"/>
    <row r="5791" customFormat="1"/>
    <row r="5792" customFormat="1"/>
    <row r="5793" customFormat="1"/>
    <row r="5794" customFormat="1"/>
    <row r="5795" customFormat="1"/>
    <row r="5796" customFormat="1"/>
    <row r="5797" customFormat="1"/>
    <row r="5798" customFormat="1"/>
    <row r="5799" customFormat="1"/>
    <row r="5800" customFormat="1"/>
    <row r="5801" customFormat="1"/>
    <row r="5802" customFormat="1"/>
    <row r="5803" customFormat="1"/>
    <row r="5804" customFormat="1"/>
    <row r="5805" customFormat="1"/>
    <row r="5806" customFormat="1"/>
    <row r="5807" customFormat="1"/>
    <row r="5808" customFormat="1"/>
    <row r="5809" customFormat="1"/>
    <row r="5810" customFormat="1"/>
    <row r="5811" customFormat="1"/>
    <row r="5812" customFormat="1"/>
    <row r="5813" customFormat="1"/>
    <row r="5814" customFormat="1"/>
    <row r="5815" customFormat="1"/>
    <row r="5816" customFormat="1"/>
    <row r="5817" customFormat="1"/>
    <row r="5818" customFormat="1"/>
    <row r="5819" customFormat="1"/>
    <row r="5820" customFormat="1"/>
    <row r="5821" customFormat="1"/>
    <row r="5822" customFormat="1"/>
    <row r="5823" customFormat="1"/>
    <row r="5824" customFormat="1"/>
    <row r="5825" customFormat="1"/>
    <row r="5826" customFormat="1"/>
    <row r="5827" customFormat="1"/>
    <row r="5828" customFormat="1"/>
    <row r="5829" customFormat="1"/>
    <row r="5830" customFormat="1"/>
    <row r="5831" customFormat="1"/>
    <row r="5832" customFormat="1"/>
    <row r="5833" customFormat="1"/>
    <row r="5834" customFormat="1"/>
    <row r="5835" customFormat="1"/>
    <row r="5836" customFormat="1"/>
    <row r="5837" customFormat="1"/>
    <row r="5838" customFormat="1"/>
    <row r="5839" customFormat="1"/>
    <row r="5840" customFormat="1"/>
    <row r="5841" customFormat="1"/>
    <row r="5842" customFormat="1"/>
    <row r="5843" customFormat="1"/>
    <row r="5844" customFormat="1"/>
    <row r="5845" customFormat="1"/>
    <row r="5846" customFormat="1"/>
    <row r="5847" customFormat="1"/>
    <row r="5848" customFormat="1"/>
    <row r="5849" customFormat="1"/>
    <row r="5850" customFormat="1"/>
    <row r="5851" customFormat="1"/>
    <row r="5852" customFormat="1"/>
    <row r="5853" customFormat="1"/>
    <row r="5854" customFormat="1"/>
    <row r="5855" customFormat="1"/>
    <row r="5856" customFormat="1"/>
    <row r="5857" customFormat="1"/>
    <row r="5858" customFormat="1"/>
    <row r="5859" customFormat="1"/>
    <row r="5860" customFormat="1"/>
    <row r="5861" customFormat="1"/>
    <row r="5862" customFormat="1"/>
    <row r="5863" customFormat="1"/>
    <row r="5864" customFormat="1"/>
    <row r="5865" customFormat="1"/>
    <row r="5866" customFormat="1"/>
    <row r="5867" customFormat="1"/>
    <row r="5868" customFormat="1"/>
    <row r="5869" customFormat="1"/>
    <row r="5870" customFormat="1"/>
    <row r="5871" customFormat="1"/>
    <row r="5872" customFormat="1"/>
    <row r="5873" customFormat="1"/>
    <row r="5874" customFormat="1"/>
    <row r="5875" customFormat="1"/>
    <row r="5876" customFormat="1"/>
    <row r="5877" customFormat="1"/>
    <row r="5878" customFormat="1"/>
    <row r="5879" customFormat="1"/>
    <row r="5880" customFormat="1"/>
    <row r="5881" customFormat="1"/>
    <row r="5882" customFormat="1"/>
    <row r="5883" customFormat="1"/>
    <row r="5884" customFormat="1"/>
    <row r="5885" customFormat="1"/>
    <row r="5886" customFormat="1"/>
    <row r="5887" customFormat="1"/>
    <row r="5888" customFormat="1"/>
    <row r="5889" customFormat="1"/>
    <row r="5890" customFormat="1"/>
    <row r="5891" customFormat="1"/>
    <row r="5892" customFormat="1"/>
    <row r="5893" customFormat="1"/>
    <row r="5894" customFormat="1"/>
    <row r="5895" customFormat="1"/>
    <row r="5896" customFormat="1"/>
    <row r="5897" customFormat="1"/>
    <row r="5898" customFormat="1"/>
    <row r="5899" customFormat="1"/>
    <row r="5900" customFormat="1"/>
    <row r="5901" customFormat="1"/>
    <row r="5902" customFormat="1"/>
    <row r="5903" customFormat="1"/>
    <row r="5904" customFormat="1"/>
    <row r="5905" customFormat="1"/>
    <row r="5906" customFormat="1"/>
    <row r="5907" customFormat="1"/>
    <row r="5908" customFormat="1"/>
    <row r="5909" customFormat="1"/>
    <row r="5910" customFormat="1"/>
    <row r="5911" customFormat="1"/>
    <row r="5912" customFormat="1"/>
    <row r="5913" customFormat="1"/>
    <row r="5914" customFormat="1"/>
    <row r="5915" customFormat="1"/>
    <row r="5916" customFormat="1"/>
    <row r="5917" customFormat="1"/>
    <row r="5918" customFormat="1"/>
    <row r="5919" customFormat="1"/>
    <row r="5920" customFormat="1"/>
    <row r="5921" customFormat="1"/>
    <row r="5922" customFormat="1"/>
    <row r="5923" customFormat="1"/>
    <row r="5924" customFormat="1"/>
    <row r="5925" customFormat="1"/>
    <row r="5926" customFormat="1"/>
    <row r="5927" customFormat="1"/>
    <row r="5928" customFormat="1"/>
    <row r="5929" customFormat="1"/>
    <row r="5930" customFormat="1"/>
    <row r="5931" customFormat="1"/>
    <row r="5932" customFormat="1"/>
    <row r="5933" customFormat="1"/>
    <row r="5934" customFormat="1"/>
    <row r="5935" customFormat="1"/>
    <row r="5936" customFormat="1"/>
    <row r="5937" customFormat="1"/>
    <row r="5938" customFormat="1"/>
    <row r="5939" customFormat="1"/>
    <row r="5940" customFormat="1"/>
    <row r="5941" customFormat="1"/>
    <row r="5942" customFormat="1"/>
    <row r="5943" customFormat="1"/>
    <row r="5944" customFormat="1"/>
    <row r="5945" customFormat="1"/>
    <row r="5946" customFormat="1"/>
    <row r="5947" customFormat="1"/>
    <row r="5948" customFormat="1"/>
    <row r="5949" customFormat="1"/>
    <row r="5950" customFormat="1"/>
    <row r="5951" customFormat="1"/>
    <row r="5952" customFormat="1"/>
    <row r="5953" customFormat="1"/>
    <row r="5954" customFormat="1"/>
    <row r="5955" customFormat="1"/>
    <row r="5956" customFormat="1"/>
    <row r="5957" customFormat="1"/>
    <row r="5958" customFormat="1"/>
    <row r="5959" customFormat="1"/>
    <row r="5960" customFormat="1"/>
    <row r="5961" customFormat="1"/>
    <row r="5962" customFormat="1"/>
    <row r="5963" customFormat="1"/>
    <row r="5964" customFormat="1"/>
    <row r="5965" customFormat="1"/>
    <row r="5966" customFormat="1"/>
    <row r="5967" customFormat="1"/>
    <row r="5968" customFormat="1"/>
    <row r="5969" customFormat="1"/>
    <row r="5970" customFormat="1"/>
    <row r="5971" customFormat="1"/>
    <row r="5972" customFormat="1"/>
    <row r="5973" customFormat="1"/>
    <row r="5974" customFormat="1"/>
    <row r="5975" customFormat="1"/>
    <row r="5976" customFormat="1"/>
    <row r="5977" customFormat="1"/>
    <row r="5978" customFormat="1"/>
    <row r="5979" customFormat="1"/>
    <row r="5980" customFormat="1"/>
    <row r="5981" customFormat="1"/>
    <row r="5982" customFormat="1"/>
    <row r="5983" customFormat="1"/>
    <row r="5984" customFormat="1"/>
    <row r="5985" customFormat="1"/>
    <row r="5986" customFormat="1"/>
    <row r="5987" customFormat="1"/>
    <row r="5988" customFormat="1"/>
    <row r="5989" customFormat="1"/>
    <row r="5990" customFormat="1"/>
    <row r="5991" customFormat="1"/>
    <row r="5992" customFormat="1"/>
    <row r="5993" customFormat="1"/>
    <row r="5994" customFormat="1"/>
    <row r="5995" customFormat="1"/>
    <row r="5996" customFormat="1"/>
    <row r="5997" customFormat="1"/>
    <row r="5998" customFormat="1"/>
    <row r="5999" customFormat="1"/>
    <row r="6000" customFormat="1"/>
    <row r="6001" customFormat="1"/>
    <row r="6002" customFormat="1"/>
    <row r="6003" customFormat="1"/>
    <row r="6004" customFormat="1"/>
    <row r="6005" customFormat="1"/>
    <row r="6006" customFormat="1"/>
    <row r="6007" customFormat="1"/>
    <row r="6008" customFormat="1"/>
    <row r="6009" customFormat="1"/>
    <row r="6010" customFormat="1"/>
    <row r="6011" customFormat="1"/>
    <row r="6012" customFormat="1"/>
    <row r="6013" customFormat="1"/>
    <row r="6014" customFormat="1"/>
    <row r="6015" customFormat="1"/>
    <row r="6016" customFormat="1"/>
    <row r="6017" customFormat="1"/>
    <row r="6018" customFormat="1"/>
    <row r="6019" customFormat="1"/>
    <row r="6020" customFormat="1"/>
    <row r="6021" customFormat="1"/>
    <row r="6022" customFormat="1"/>
    <row r="6023" customFormat="1"/>
    <row r="6024" customFormat="1"/>
    <row r="6025" customFormat="1"/>
    <row r="6026" customFormat="1"/>
    <row r="6027" customFormat="1"/>
    <row r="6028" customFormat="1"/>
    <row r="6029" customFormat="1"/>
    <row r="6030" customFormat="1"/>
    <row r="6031" customFormat="1"/>
    <row r="6032" customFormat="1"/>
    <row r="6033" customFormat="1"/>
    <row r="6034" customFormat="1"/>
    <row r="6035" customFormat="1"/>
    <row r="6036" customFormat="1"/>
    <row r="6037" customFormat="1"/>
    <row r="6038" customFormat="1"/>
    <row r="6039" customFormat="1"/>
    <row r="6040" customFormat="1"/>
    <row r="6041" customFormat="1"/>
    <row r="6042" customFormat="1"/>
    <row r="6043" customFormat="1"/>
    <row r="6044" customFormat="1"/>
    <row r="6045" customFormat="1"/>
    <row r="6046" customFormat="1"/>
    <row r="6047" customFormat="1"/>
    <row r="6048" customFormat="1"/>
    <row r="6049" customFormat="1"/>
    <row r="6050" customFormat="1"/>
    <row r="6051" customFormat="1"/>
    <row r="6052" customFormat="1"/>
    <row r="6053" customFormat="1"/>
    <row r="6054" customFormat="1"/>
    <row r="6055" customFormat="1"/>
    <row r="6056" customFormat="1"/>
    <row r="6057" customFormat="1"/>
    <row r="6058" customFormat="1"/>
    <row r="6059" customFormat="1"/>
    <row r="6060" customFormat="1"/>
    <row r="6061" customFormat="1"/>
    <row r="6062" customFormat="1"/>
    <row r="6063" customFormat="1"/>
    <row r="6064" customFormat="1"/>
    <row r="6065" customFormat="1"/>
    <row r="6066" customFormat="1"/>
    <row r="6067" customFormat="1"/>
    <row r="6068" customFormat="1"/>
    <row r="6069" customFormat="1"/>
    <row r="6070" customFormat="1"/>
    <row r="6071" customFormat="1"/>
    <row r="6072" customFormat="1"/>
    <row r="6073" customFormat="1"/>
    <row r="6074" customFormat="1"/>
    <row r="6075" customFormat="1"/>
    <row r="6076" customFormat="1"/>
    <row r="6077" customFormat="1"/>
    <row r="6078" customFormat="1"/>
    <row r="6079" customFormat="1"/>
    <row r="6080" customFormat="1"/>
    <row r="6081" customFormat="1"/>
    <row r="6082" customFormat="1"/>
    <row r="6083" customFormat="1"/>
    <row r="6084" customFormat="1"/>
    <row r="6085" customFormat="1"/>
    <row r="6086" customFormat="1"/>
    <row r="6087" customFormat="1"/>
    <row r="6088" customFormat="1"/>
    <row r="6089" customFormat="1"/>
    <row r="6090" customFormat="1"/>
    <row r="6091" customFormat="1"/>
    <row r="6092" customFormat="1"/>
    <row r="6093" customFormat="1"/>
    <row r="6094" customFormat="1"/>
    <row r="6095" customFormat="1"/>
    <row r="6096" customFormat="1"/>
    <row r="6097" customFormat="1"/>
    <row r="6098" customFormat="1"/>
    <row r="6099" customFormat="1"/>
    <row r="6100" customFormat="1"/>
    <row r="6101" customFormat="1"/>
    <row r="6102" customFormat="1"/>
    <row r="6103" customFormat="1"/>
    <row r="6104" customFormat="1"/>
    <row r="6105" customFormat="1"/>
    <row r="6106" customFormat="1"/>
    <row r="6107" customFormat="1"/>
    <row r="6108" customFormat="1"/>
    <row r="6109" customFormat="1"/>
    <row r="6110" customFormat="1"/>
    <row r="6111" customFormat="1"/>
    <row r="6112" customFormat="1"/>
    <row r="6113" customFormat="1"/>
    <row r="6114" customFormat="1"/>
    <row r="6115" customFormat="1"/>
    <row r="6116" customFormat="1"/>
    <row r="6117" customFormat="1"/>
    <row r="6118" customFormat="1"/>
    <row r="6119" customFormat="1"/>
    <row r="6120" customFormat="1"/>
    <row r="6121" customFormat="1"/>
    <row r="6122" customFormat="1"/>
    <row r="6123" customFormat="1"/>
    <row r="6124" customFormat="1"/>
    <row r="6125" customFormat="1"/>
    <row r="6126" customFormat="1"/>
    <row r="6127" customFormat="1"/>
    <row r="6128" customFormat="1"/>
    <row r="6129" customFormat="1"/>
    <row r="6130" customFormat="1"/>
    <row r="6131" customFormat="1"/>
    <row r="6132" customFormat="1"/>
    <row r="6133" customFormat="1"/>
    <row r="6134" customFormat="1"/>
    <row r="6135" customFormat="1"/>
    <row r="6136" customFormat="1"/>
    <row r="6137" customFormat="1"/>
    <row r="6138" customFormat="1"/>
    <row r="6139" customFormat="1"/>
    <row r="6140" customFormat="1"/>
    <row r="6141" customFormat="1"/>
    <row r="6142" customFormat="1"/>
    <row r="6143" customFormat="1"/>
    <row r="6144" customFormat="1"/>
    <row r="6145" customFormat="1"/>
    <row r="6146" customFormat="1"/>
    <row r="6147" customFormat="1"/>
    <row r="6148" customFormat="1"/>
    <row r="6149" customFormat="1"/>
    <row r="6150" customFormat="1"/>
    <row r="6151" customFormat="1"/>
    <row r="6152" customFormat="1"/>
    <row r="6153" customFormat="1"/>
    <row r="6154" customFormat="1"/>
    <row r="6155" customFormat="1"/>
    <row r="6156" customFormat="1"/>
    <row r="6157" customFormat="1"/>
    <row r="6158" customFormat="1"/>
    <row r="6159" customFormat="1"/>
    <row r="6160" customFormat="1"/>
    <row r="6161" customFormat="1"/>
    <row r="6162" customFormat="1"/>
    <row r="6163" customFormat="1"/>
    <row r="6164" customFormat="1"/>
    <row r="6165" customFormat="1"/>
    <row r="6166" customFormat="1"/>
    <row r="6167" customFormat="1"/>
    <row r="6168" customFormat="1"/>
    <row r="6169" customFormat="1"/>
    <row r="6170" customFormat="1"/>
    <row r="6171" customFormat="1"/>
    <row r="6172" customFormat="1"/>
    <row r="6173" customFormat="1"/>
    <row r="6174" customFormat="1"/>
    <row r="6175" customFormat="1"/>
    <row r="6176" customFormat="1"/>
    <row r="6177" customFormat="1"/>
    <row r="6178" customFormat="1"/>
    <row r="6179" customFormat="1"/>
    <row r="6180" customFormat="1"/>
    <row r="6181" customFormat="1"/>
    <row r="6182" customFormat="1"/>
    <row r="6183" customFormat="1"/>
    <row r="6184" customFormat="1"/>
    <row r="6185" customFormat="1"/>
    <row r="6186" customFormat="1"/>
    <row r="6187" customFormat="1"/>
    <row r="6188" customFormat="1"/>
    <row r="6189" customFormat="1"/>
    <row r="6190" customFormat="1"/>
    <row r="6191" customFormat="1"/>
    <row r="6192" customFormat="1"/>
    <row r="6193" customFormat="1"/>
    <row r="6194" customFormat="1"/>
    <row r="6195" customFormat="1"/>
    <row r="6196" customFormat="1"/>
    <row r="6197" customFormat="1"/>
    <row r="6198" customFormat="1"/>
    <row r="6199" customFormat="1"/>
    <row r="6200" customFormat="1"/>
    <row r="6201" customFormat="1"/>
    <row r="6202" customFormat="1"/>
    <row r="6203" customFormat="1"/>
    <row r="6204" customFormat="1"/>
    <row r="6205" customFormat="1"/>
    <row r="6206" customFormat="1"/>
    <row r="6207" customFormat="1"/>
    <row r="6208" customFormat="1"/>
    <row r="6209" customFormat="1"/>
    <row r="6210" customFormat="1"/>
    <row r="6211" customFormat="1"/>
    <row r="6212" customFormat="1"/>
    <row r="6213" customFormat="1"/>
    <row r="6214" customFormat="1"/>
    <row r="6215" customFormat="1"/>
    <row r="6216" customFormat="1"/>
    <row r="6217" customFormat="1"/>
    <row r="6218" customFormat="1"/>
    <row r="6219" customFormat="1"/>
    <row r="6220" customFormat="1"/>
    <row r="6221" customFormat="1"/>
    <row r="6222" customFormat="1"/>
    <row r="6223" customFormat="1"/>
    <row r="6224" customFormat="1"/>
    <row r="6225" customFormat="1"/>
    <row r="6226" customFormat="1"/>
    <row r="6227" customFormat="1"/>
    <row r="6228" customFormat="1"/>
    <row r="6229" customFormat="1"/>
    <row r="6230" customFormat="1"/>
    <row r="6231" customFormat="1"/>
    <row r="6232" customFormat="1"/>
    <row r="6233" customFormat="1"/>
    <row r="6234" customFormat="1"/>
    <row r="6235" customFormat="1"/>
    <row r="6236" customFormat="1"/>
    <row r="6237" customFormat="1"/>
    <row r="6238" customFormat="1"/>
    <row r="6239" customFormat="1"/>
    <row r="6240" customFormat="1"/>
    <row r="6241" customFormat="1"/>
    <row r="6242" customFormat="1"/>
    <row r="6243" customFormat="1"/>
    <row r="6244" customFormat="1"/>
    <row r="6245" customFormat="1"/>
    <row r="6246" customFormat="1"/>
    <row r="6247" customFormat="1"/>
    <row r="6248" customFormat="1"/>
    <row r="6249" customFormat="1"/>
    <row r="6250" customFormat="1"/>
    <row r="6251" customFormat="1"/>
    <row r="6252" customFormat="1"/>
    <row r="6253" customFormat="1"/>
    <row r="6254" customFormat="1"/>
    <row r="6255" customFormat="1"/>
    <row r="6256" customFormat="1"/>
    <row r="6257" customFormat="1"/>
    <row r="6258" customFormat="1"/>
    <row r="6259" customFormat="1"/>
    <row r="6260" customFormat="1"/>
    <row r="6261" customFormat="1"/>
    <row r="6262" customFormat="1"/>
    <row r="6263" customFormat="1"/>
    <row r="6264" customFormat="1"/>
    <row r="6265" customFormat="1"/>
    <row r="6266" customFormat="1"/>
    <row r="6267" customFormat="1"/>
    <row r="6268" customFormat="1"/>
    <row r="6269" customFormat="1"/>
    <row r="6270" customFormat="1"/>
    <row r="6271" customFormat="1"/>
    <row r="6272" customFormat="1"/>
    <row r="6273" customFormat="1"/>
    <row r="6274" customFormat="1"/>
    <row r="6275" customFormat="1"/>
    <row r="6276" customFormat="1"/>
    <row r="6277" customFormat="1"/>
    <row r="6278" customFormat="1"/>
    <row r="6279" customFormat="1"/>
    <row r="6280" customFormat="1"/>
    <row r="6281" customFormat="1"/>
    <row r="6282" customFormat="1"/>
    <row r="6283" customFormat="1"/>
    <row r="6284" customFormat="1"/>
    <row r="6285" customFormat="1"/>
    <row r="6286" customFormat="1"/>
    <row r="6287" customFormat="1"/>
    <row r="6288" customFormat="1"/>
    <row r="6289" customFormat="1"/>
    <row r="6290" customFormat="1"/>
    <row r="6291" customFormat="1"/>
    <row r="6292" customFormat="1"/>
    <row r="6293" customFormat="1"/>
    <row r="6294" customFormat="1"/>
    <row r="6295" customFormat="1"/>
    <row r="6296" customFormat="1"/>
    <row r="6297" customFormat="1"/>
    <row r="6298" customFormat="1"/>
    <row r="6299" customFormat="1"/>
    <row r="6300" customFormat="1"/>
    <row r="6301" customFormat="1"/>
    <row r="6302" customFormat="1"/>
    <row r="6303" customFormat="1"/>
    <row r="6304" customFormat="1"/>
    <row r="6305" customFormat="1"/>
    <row r="6306" customFormat="1"/>
    <row r="6307" customFormat="1"/>
    <row r="6308" customFormat="1"/>
    <row r="6309" customFormat="1"/>
    <row r="6310" customFormat="1"/>
    <row r="6311" customFormat="1"/>
    <row r="6312" customFormat="1"/>
    <row r="6313" customFormat="1"/>
    <row r="6314" customFormat="1"/>
    <row r="6315" customFormat="1"/>
    <row r="6316" customFormat="1"/>
    <row r="6317" customFormat="1"/>
    <row r="6318" customFormat="1"/>
    <row r="6319" customFormat="1"/>
    <row r="6320" customFormat="1"/>
    <row r="6321" customFormat="1"/>
    <row r="6322" customFormat="1"/>
    <row r="6323" customFormat="1"/>
    <row r="6324" customFormat="1"/>
    <row r="6325" customFormat="1"/>
    <row r="6326" customFormat="1"/>
    <row r="6327" customFormat="1"/>
    <row r="6328" customFormat="1"/>
    <row r="6329" customFormat="1"/>
    <row r="6330" customFormat="1"/>
    <row r="6331" customFormat="1"/>
    <row r="6332" customFormat="1"/>
    <row r="6333" customFormat="1"/>
    <row r="6334" customFormat="1"/>
    <row r="6335" customFormat="1"/>
    <row r="6336" customFormat="1"/>
    <row r="6337" customFormat="1"/>
    <row r="6338" customFormat="1"/>
    <row r="6339" customFormat="1"/>
    <row r="6340" customFormat="1"/>
    <row r="6341" customFormat="1"/>
    <row r="6342" customFormat="1"/>
    <row r="6343" customFormat="1"/>
    <row r="6344" customFormat="1"/>
    <row r="6345" customFormat="1"/>
    <row r="6346" customFormat="1"/>
    <row r="6347" customFormat="1"/>
    <row r="6348" customFormat="1"/>
    <row r="6349" customFormat="1"/>
    <row r="6350" customFormat="1"/>
    <row r="6351" customFormat="1"/>
    <row r="6352" customFormat="1"/>
    <row r="6353" customFormat="1"/>
    <row r="6354" customFormat="1"/>
    <row r="6355" customFormat="1"/>
    <row r="6356" customFormat="1"/>
    <row r="6357" customFormat="1"/>
    <row r="6358" customFormat="1"/>
    <row r="6359" customFormat="1"/>
    <row r="6360" customFormat="1"/>
    <row r="6361" customFormat="1"/>
    <row r="6362" customFormat="1"/>
    <row r="6363" customFormat="1"/>
    <row r="6364" customFormat="1"/>
    <row r="6365" customFormat="1"/>
    <row r="6366" customFormat="1"/>
    <row r="6367" customFormat="1"/>
    <row r="6368" customFormat="1"/>
    <row r="6369" customFormat="1"/>
    <row r="6370" customFormat="1"/>
    <row r="6371" customFormat="1"/>
    <row r="6372" customFormat="1"/>
    <row r="6373" customFormat="1"/>
    <row r="6374" customFormat="1"/>
    <row r="6375" customFormat="1"/>
    <row r="6376" customFormat="1"/>
    <row r="6377" customFormat="1"/>
    <row r="6378" customFormat="1"/>
    <row r="6379" customFormat="1"/>
    <row r="6380" customFormat="1"/>
    <row r="6381" customFormat="1"/>
    <row r="6382" customFormat="1"/>
    <row r="6383" customFormat="1"/>
    <row r="6384" customFormat="1"/>
    <row r="6385" customFormat="1"/>
    <row r="6386" customFormat="1"/>
    <row r="6387" customFormat="1"/>
    <row r="6388" customFormat="1"/>
    <row r="6389" customFormat="1"/>
    <row r="6390" customFormat="1"/>
    <row r="6391" customFormat="1"/>
    <row r="6392" customFormat="1"/>
    <row r="6393" customFormat="1"/>
    <row r="6394" customFormat="1"/>
    <row r="6395" customFormat="1"/>
    <row r="6396" customFormat="1"/>
    <row r="6397" customFormat="1"/>
    <row r="6398" customFormat="1"/>
    <row r="6399" customFormat="1"/>
    <row r="6400" customFormat="1"/>
    <row r="6401" customFormat="1"/>
    <row r="6402" customFormat="1"/>
    <row r="6403" customFormat="1"/>
    <row r="6404" customFormat="1"/>
    <row r="6405" customFormat="1"/>
    <row r="6406" customFormat="1"/>
    <row r="6407" customFormat="1"/>
    <row r="6408" customFormat="1"/>
    <row r="6409" customFormat="1"/>
    <row r="6410" customFormat="1"/>
    <row r="6411" customFormat="1"/>
    <row r="6412" customFormat="1"/>
    <row r="6413" customFormat="1"/>
    <row r="6414" customFormat="1"/>
    <row r="6415" customFormat="1"/>
    <row r="6416" customFormat="1"/>
    <row r="6417" customFormat="1"/>
    <row r="6418" customFormat="1"/>
    <row r="6419" customFormat="1"/>
    <row r="6420" customFormat="1"/>
    <row r="6421" customFormat="1"/>
    <row r="6422" customFormat="1"/>
    <row r="6423" customFormat="1"/>
    <row r="6424" customFormat="1"/>
    <row r="6425" customFormat="1"/>
    <row r="6426" customFormat="1"/>
    <row r="6427" customFormat="1"/>
    <row r="6428" customFormat="1"/>
    <row r="6429" customFormat="1"/>
    <row r="6430" customFormat="1"/>
    <row r="6431" customFormat="1"/>
    <row r="6432" customFormat="1"/>
    <row r="6433" customFormat="1"/>
    <row r="6434" customFormat="1"/>
    <row r="6435" customFormat="1"/>
    <row r="6436" customFormat="1"/>
    <row r="6437" customFormat="1"/>
    <row r="6438" customFormat="1"/>
    <row r="6439" customFormat="1"/>
    <row r="6440" customFormat="1"/>
    <row r="6441" customFormat="1"/>
    <row r="6442" customFormat="1"/>
    <row r="6443" customFormat="1"/>
    <row r="6444" customFormat="1"/>
    <row r="6445" customFormat="1"/>
    <row r="6446" customFormat="1"/>
    <row r="6447" customFormat="1"/>
    <row r="6448" customFormat="1"/>
    <row r="6449" customFormat="1"/>
    <row r="6450" customFormat="1"/>
    <row r="6451" customFormat="1"/>
    <row r="6452" customFormat="1"/>
    <row r="6453" customFormat="1"/>
    <row r="6454" customFormat="1"/>
    <row r="6455" customFormat="1"/>
    <row r="6456" customFormat="1"/>
    <row r="6457" customFormat="1"/>
    <row r="6458" customFormat="1"/>
    <row r="6459" customFormat="1"/>
    <row r="6460" customFormat="1"/>
    <row r="6461" customFormat="1"/>
    <row r="6462" customFormat="1"/>
    <row r="6463" customFormat="1"/>
    <row r="6464" customFormat="1"/>
    <row r="6465" customFormat="1"/>
    <row r="6466" customFormat="1"/>
    <row r="6467" customFormat="1"/>
    <row r="6468" customFormat="1"/>
    <row r="6469" customFormat="1"/>
    <row r="6470" customFormat="1"/>
    <row r="6471" customFormat="1"/>
    <row r="6472" customFormat="1"/>
    <row r="6473" customFormat="1"/>
    <row r="6474" customFormat="1"/>
    <row r="6475" customFormat="1"/>
    <row r="6476" customFormat="1"/>
    <row r="6477" customFormat="1"/>
    <row r="6478" customFormat="1"/>
    <row r="6479" customFormat="1"/>
    <row r="6480" customFormat="1"/>
    <row r="6481" customFormat="1"/>
    <row r="6482" customFormat="1"/>
    <row r="6483" customFormat="1"/>
    <row r="6484" customFormat="1"/>
    <row r="6485" customFormat="1"/>
    <row r="6486" customFormat="1"/>
    <row r="6487" customFormat="1"/>
    <row r="6488" customFormat="1"/>
    <row r="6489" customFormat="1"/>
    <row r="6490" customFormat="1"/>
    <row r="6491" customFormat="1"/>
    <row r="6492" customFormat="1"/>
    <row r="6493" customFormat="1"/>
    <row r="6494" customFormat="1"/>
    <row r="6495" customFormat="1"/>
    <row r="6496" customFormat="1"/>
    <row r="6497" customFormat="1"/>
    <row r="6498" customFormat="1"/>
    <row r="6499" customFormat="1"/>
    <row r="6500" customFormat="1"/>
    <row r="6501" customFormat="1"/>
    <row r="6502" customFormat="1"/>
    <row r="6503" customFormat="1"/>
    <row r="6504" customFormat="1"/>
    <row r="6505" customFormat="1"/>
    <row r="6506" customFormat="1"/>
    <row r="6507" customFormat="1"/>
    <row r="6508" customFormat="1"/>
    <row r="6509" customFormat="1"/>
    <row r="6510" customFormat="1"/>
    <row r="6511" customFormat="1"/>
    <row r="6512" customFormat="1"/>
    <row r="6513" customFormat="1"/>
    <row r="6514" customFormat="1"/>
    <row r="6515" customFormat="1"/>
    <row r="6516" customFormat="1"/>
    <row r="6517" customFormat="1"/>
    <row r="6518" customFormat="1"/>
    <row r="6519" customFormat="1"/>
    <row r="6520" customFormat="1"/>
    <row r="6521" customFormat="1"/>
    <row r="6522" customFormat="1"/>
    <row r="6523" customFormat="1"/>
    <row r="6524" customFormat="1"/>
    <row r="6525" customFormat="1"/>
    <row r="6526" customFormat="1"/>
    <row r="6527" customFormat="1"/>
    <row r="6528" customFormat="1"/>
    <row r="6529" customFormat="1"/>
    <row r="6530" customFormat="1"/>
    <row r="6531" customFormat="1"/>
    <row r="6532" customFormat="1"/>
    <row r="6533" customFormat="1"/>
    <row r="6534" customFormat="1"/>
    <row r="6535" customFormat="1"/>
    <row r="6536" customFormat="1"/>
    <row r="6537" customFormat="1"/>
    <row r="6538" customFormat="1"/>
    <row r="6539" customFormat="1"/>
    <row r="6540" customFormat="1"/>
    <row r="6541" customFormat="1"/>
    <row r="6542" customFormat="1"/>
    <row r="6543" customFormat="1"/>
    <row r="6544" customFormat="1"/>
    <row r="6545" customFormat="1"/>
    <row r="6546" customFormat="1"/>
    <row r="6547" customFormat="1"/>
    <row r="6548" customFormat="1"/>
    <row r="6549" customFormat="1"/>
    <row r="6550" customFormat="1"/>
    <row r="6551" customFormat="1"/>
    <row r="6552" customFormat="1"/>
    <row r="6553" customFormat="1"/>
    <row r="6554" customFormat="1"/>
    <row r="6555" customFormat="1"/>
    <row r="6556" customFormat="1"/>
    <row r="6557" customFormat="1"/>
    <row r="6558" customFormat="1"/>
    <row r="6559" customFormat="1"/>
    <row r="6560" customFormat="1"/>
    <row r="6561" customFormat="1"/>
    <row r="6562" customFormat="1"/>
    <row r="6563" customFormat="1"/>
    <row r="6564" customFormat="1"/>
    <row r="6565" customFormat="1"/>
    <row r="6566" customFormat="1"/>
    <row r="6567" customFormat="1"/>
    <row r="6568" customFormat="1"/>
    <row r="6569" customFormat="1"/>
    <row r="6570" customFormat="1"/>
    <row r="6571" customFormat="1"/>
    <row r="6572" customFormat="1"/>
    <row r="6573" customFormat="1"/>
    <row r="6574" customFormat="1"/>
    <row r="6575" customFormat="1"/>
    <row r="6576" customFormat="1"/>
    <row r="6577" customFormat="1"/>
    <row r="6578" customFormat="1"/>
    <row r="6579" customFormat="1"/>
    <row r="6580" customFormat="1"/>
    <row r="6581" customFormat="1"/>
    <row r="6582" customFormat="1"/>
    <row r="6583" customFormat="1"/>
    <row r="6584" customFormat="1"/>
    <row r="6585" customFormat="1"/>
    <row r="6586" customFormat="1"/>
    <row r="6587" customFormat="1"/>
    <row r="6588" customFormat="1"/>
    <row r="6589" customFormat="1"/>
    <row r="6590" customFormat="1"/>
    <row r="6591" customFormat="1"/>
    <row r="6592" customFormat="1"/>
    <row r="6593" customFormat="1"/>
    <row r="6594" customFormat="1"/>
    <row r="6595" customFormat="1"/>
    <row r="6596" customFormat="1"/>
    <row r="6597" customFormat="1"/>
    <row r="6598" customFormat="1"/>
    <row r="6599" customFormat="1"/>
    <row r="6600" customFormat="1"/>
    <row r="6601" customFormat="1"/>
    <row r="6602" customFormat="1"/>
    <row r="6603" customFormat="1"/>
    <row r="6604" customFormat="1"/>
    <row r="6605" customFormat="1"/>
    <row r="6606" customFormat="1"/>
    <row r="6607" customFormat="1"/>
    <row r="6608" customFormat="1"/>
    <row r="6609" customFormat="1"/>
    <row r="6610" customFormat="1"/>
    <row r="6611" customFormat="1"/>
    <row r="6612" customFormat="1"/>
    <row r="6613" customFormat="1"/>
    <row r="6614" customFormat="1"/>
    <row r="6615" customFormat="1"/>
    <row r="6616" customFormat="1"/>
    <row r="6617" customFormat="1"/>
    <row r="6618" customFormat="1"/>
    <row r="6619" customFormat="1"/>
    <row r="6620" customFormat="1"/>
    <row r="6621" customFormat="1"/>
    <row r="6622" customFormat="1"/>
    <row r="6623" customFormat="1"/>
    <row r="6624" customFormat="1"/>
    <row r="6625" customFormat="1"/>
    <row r="6626" customFormat="1"/>
    <row r="6627" customFormat="1"/>
    <row r="6628" customFormat="1"/>
    <row r="6629" customFormat="1"/>
    <row r="6630" customFormat="1"/>
    <row r="6631" customFormat="1"/>
    <row r="6632" customFormat="1"/>
    <row r="6633" customFormat="1"/>
    <row r="6634" customFormat="1"/>
    <row r="6635" customFormat="1"/>
    <row r="6636" customFormat="1"/>
    <row r="6637" customFormat="1"/>
    <row r="6638" customFormat="1"/>
    <row r="6639" customFormat="1"/>
    <row r="6640" customFormat="1"/>
    <row r="6641" customFormat="1"/>
    <row r="6642" customFormat="1"/>
    <row r="6643" customFormat="1"/>
    <row r="6644" customFormat="1"/>
    <row r="6645" customFormat="1"/>
    <row r="6646" customFormat="1"/>
    <row r="6647" customFormat="1"/>
    <row r="6648" customFormat="1"/>
    <row r="6649" customFormat="1"/>
    <row r="6650" customFormat="1"/>
    <row r="6651" customFormat="1"/>
    <row r="6652" customFormat="1"/>
    <row r="6653" customFormat="1"/>
    <row r="6654" customFormat="1"/>
    <row r="6655" customFormat="1"/>
    <row r="6656" customFormat="1"/>
    <row r="6657" customFormat="1"/>
    <row r="6658" customFormat="1"/>
    <row r="6659" customFormat="1"/>
    <row r="6660" customFormat="1"/>
    <row r="6661" customFormat="1"/>
    <row r="6662" customFormat="1"/>
    <row r="6663" customFormat="1"/>
    <row r="6664" customFormat="1"/>
    <row r="6665" customFormat="1"/>
    <row r="6666" customFormat="1"/>
    <row r="6667" customFormat="1"/>
    <row r="6668" customFormat="1"/>
    <row r="6669" customFormat="1"/>
    <row r="6670" customFormat="1"/>
    <row r="6671" customFormat="1"/>
    <row r="6672" customFormat="1"/>
    <row r="6673" customFormat="1"/>
    <row r="6674" customFormat="1"/>
    <row r="6675" customFormat="1"/>
    <row r="6676" customFormat="1"/>
    <row r="6677" customFormat="1"/>
    <row r="6678" customFormat="1"/>
    <row r="6679" customFormat="1"/>
    <row r="6680" customFormat="1"/>
    <row r="6681" customFormat="1"/>
    <row r="6682" customFormat="1"/>
    <row r="6683" customFormat="1"/>
    <row r="6684" customFormat="1"/>
    <row r="6685" customFormat="1"/>
    <row r="6686" customFormat="1"/>
    <row r="6687" customFormat="1"/>
    <row r="6688" customFormat="1"/>
    <row r="6689" customFormat="1"/>
    <row r="6690" customFormat="1"/>
    <row r="6691" customFormat="1"/>
    <row r="6692" customFormat="1"/>
    <row r="6693" customFormat="1"/>
    <row r="6694" customFormat="1"/>
    <row r="6695" customFormat="1"/>
    <row r="6696" customFormat="1"/>
    <row r="6697" customFormat="1"/>
    <row r="6698" customFormat="1"/>
    <row r="6699" customFormat="1"/>
    <row r="6700" customFormat="1"/>
    <row r="6701" customFormat="1"/>
    <row r="6702" customFormat="1"/>
    <row r="6703" customFormat="1"/>
    <row r="6704" customFormat="1"/>
    <row r="6705" customFormat="1"/>
    <row r="6706" customFormat="1"/>
    <row r="6707" customFormat="1"/>
    <row r="6708" customFormat="1"/>
    <row r="6709" customFormat="1"/>
    <row r="6710" customFormat="1"/>
    <row r="6711" customFormat="1"/>
    <row r="6712" customFormat="1"/>
    <row r="6713" customFormat="1"/>
    <row r="6714" customFormat="1"/>
    <row r="6715" customFormat="1"/>
    <row r="6716" customFormat="1"/>
    <row r="6717" customFormat="1"/>
    <row r="6718" customFormat="1"/>
    <row r="6719" customFormat="1"/>
    <row r="6720" customFormat="1"/>
    <row r="6721" customFormat="1"/>
    <row r="6722" customFormat="1"/>
    <row r="6723" customFormat="1"/>
    <row r="6724" customFormat="1"/>
    <row r="6725" customFormat="1"/>
    <row r="6726" customFormat="1"/>
    <row r="6727" customFormat="1"/>
    <row r="6728" customFormat="1"/>
    <row r="6729" customFormat="1"/>
    <row r="6730" customFormat="1"/>
    <row r="6731" customFormat="1"/>
    <row r="6732" customFormat="1"/>
    <row r="6733" customFormat="1"/>
    <row r="6734" customFormat="1"/>
    <row r="6735" customFormat="1"/>
    <row r="6736" customFormat="1"/>
    <row r="6737" customFormat="1"/>
    <row r="6738" customFormat="1"/>
    <row r="6739" customFormat="1"/>
    <row r="6740" customFormat="1"/>
    <row r="6741" customFormat="1"/>
    <row r="6742" customFormat="1"/>
    <row r="6743" customFormat="1"/>
    <row r="6744" customFormat="1"/>
    <row r="6745" customFormat="1"/>
    <row r="6746" customFormat="1"/>
    <row r="6747" customFormat="1"/>
    <row r="6748" customFormat="1"/>
    <row r="6749" customFormat="1"/>
    <row r="6750" customFormat="1"/>
    <row r="6751" customFormat="1"/>
    <row r="6752" customFormat="1"/>
    <row r="6753" customFormat="1"/>
    <row r="6754" customFormat="1"/>
    <row r="6755" customFormat="1"/>
    <row r="6756" customFormat="1"/>
    <row r="6757" customFormat="1"/>
    <row r="6758" customFormat="1"/>
    <row r="6759" customFormat="1"/>
    <row r="6760" customFormat="1"/>
    <row r="6761" customFormat="1"/>
    <row r="6762" customFormat="1"/>
    <row r="6763" customFormat="1"/>
    <row r="6764" customFormat="1"/>
    <row r="6765" customFormat="1"/>
    <row r="6766" customFormat="1"/>
    <row r="6767" customFormat="1"/>
    <row r="6768" customFormat="1"/>
    <row r="6769" customFormat="1"/>
    <row r="6770" customFormat="1"/>
    <row r="6771" customFormat="1"/>
    <row r="6772" customFormat="1"/>
    <row r="6773" customFormat="1"/>
    <row r="6774" customFormat="1"/>
    <row r="6775" customFormat="1"/>
    <row r="6776" customFormat="1"/>
    <row r="6777" customFormat="1"/>
    <row r="6778" customFormat="1"/>
    <row r="6779" customFormat="1"/>
    <row r="6780" customFormat="1"/>
    <row r="6781" customFormat="1"/>
    <row r="6782" customFormat="1"/>
    <row r="6783" customFormat="1"/>
    <row r="6784" customFormat="1"/>
    <row r="6785" customFormat="1"/>
    <row r="6786" customFormat="1"/>
    <row r="6787" customFormat="1"/>
    <row r="6788" customFormat="1"/>
    <row r="6789" customFormat="1"/>
    <row r="6790" customFormat="1"/>
    <row r="6791" customFormat="1"/>
    <row r="6792" customFormat="1"/>
    <row r="6793" customFormat="1"/>
    <row r="6794" customFormat="1"/>
    <row r="6795" customFormat="1"/>
    <row r="6796" customFormat="1"/>
    <row r="6797" customFormat="1"/>
    <row r="6798" customFormat="1"/>
    <row r="6799" customFormat="1"/>
    <row r="6800" customFormat="1"/>
    <row r="6801" customFormat="1"/>
    <row r="6802" customFormat="1"/>
    <row r="6803" customFormat="1"/>
    <row r="6804" customFormat="1"/>
    <row r="6805" customFormat="1"/>
    <row r="6806" customFormat="1"/>
    <row r="6807" customFormat="1"/>
    <row r="6808" customFormat="1"/>
    <row r="6809" customFormat="1"/>
    <row r="6810" customFormat="1"/>
    <row r="6811" customFormat="1"/>
    <row r="6812" customFormat="1"/>
    <row r="6813" customFormat="1"/>
    <row r="6814" customFormat="1"/>
    <row r="6815" customFormat="1"/>
    <row r="6816" customFormat="1"/>
    <row r="6817" customFormat="1"/>
    <row r="6818" customFormat="1"/>
    <row r="6819" customFormat="1"/>
    <row r="6820" customFormat="1"/>
    <row r="6821" customFormat="1"/>
    <row r="6822" customFormat="1"/>
    <row r="6823" customFormat="1"/>
    <row r="6824" customFormat="1"/>
    <row r="6825" customFormat="1"/>
    <row r="6826" customFormat="1"/>
    <row r="6827" customFormat="1"/>
    <row r="6828" customFormat="1"/>
    <row r="6829" customFormat="1"/>
    <row r="6830" customFormat="1"/>
    <row r="6831" customFormat="1"/>
    <row r="6832" customFormat="1"/>
    <row r="6833" customFormat="1"/>
    <row r="6834" customFormat="1"/>
    <row r="6835" customFormat="1"/>
    <row r="6836" customFormat="1"/>
    <row r="6837" customFormat="1"/>
    <row r="6838" customFormat="1"/>
    <row r="6839" customFormat="1"/>
    <row r="6840" customFormat="1"/>
    <row r="6841" customFormat="1"/>
    <row r="6842" customFormat="1"/>
    <row r="6843" customFormat="1"/>
    <row r="6844" customFormat="1"/>
    <row r="6845" customFormat="1"/>
    <row r="6846" customFormat="1"/>
    <row r="6847" customFormat="1"/>
    <row r="6848" customFormat="1"/>
    <row r="6849" customFormat="1"/>
    <row r="6850" customFormat="1"/>
    <row r="6851" customFormat="1"/>
    <row r="6852" customFormat="1"/>
    <row r="6853" customFormat="1"/>
    <row r="6854" customFormat="1"/>
    <row r="6855" customFormat="1"/>
    <row r="6856" customFormat="1"/>
    <row r="6857" customFormat="1"/>
    <row r="6858" customFormat="1"/>
    <row r="6859" customFormat="1"/>
    <row r="6860" customFormat="1"/>
    <row r="6861" customFormat="1"/>
    <row r="6862" customFormat="1"/>
    <row r="6863" customFormat="1"/>
    <row r="6864" customFormat="1"/>
    <row r="6865" customFormat="1"/>
    <row r="6866" customFormat="1"/>
    <row r="6867" customFormat="1"/>
    <row r="6868" customFormat="1"/>
    <row r="6869" customFormat="1"/>
    <row r="6870" customFormat="1"/>
    <row r="6871" customFormat="1"/>
    <row r="6872" customFormat="1"/>
    <row r="6873" customFormat="1"/>
    <row r="6874" customFormat="1"/>
    <row r="6875" customFormat="1"/>
    <row r="6876" customFormat="1"/>
    <row r="6877" customFormat="1"/>
    <row r="6878" customFormat="1"/>
    <row r="6879" customFormat="1"/>
    <row r="6880" customFormat="1"/>
    <row r="6881" customFormat="1"/>
    <row r="6882" customFormat="1"/>
    <row r="6883" customFormat="1"/>
    <row r="6884" customFormat="1"/>
    <row r="6885" customFormat="1"/>
    <row r="6886" customFormat="1"/>
    <row r="6887" customFormat="1"/>
    <row r="6888" customFormat="1"/>
    <row r="6889" customFormat="1"/>
    <row r="6890" customFormat="1"/>
    <row r="6891" customFormat="1"/>
    <row r="6892" customFormat="1"/>
    <row r="6893" customFormat="1"/>
    <row r="6894" customFormat="1"/>
    <row r="6895" customFormat="1"/>
    <row r="6896" customFormat="1"/>
    <row r="6897" customFormat="1"/>
    <row r="6898" customFormat="1"/>
    <row r="6899" customFormat="1"/>
    <row r="6900" customFormat="1"/>
    <row r="6901" customFormat="1"/>
    <row r="6902" customFormat="1"/>
    <row r="6903" customFormat="1"/>
    <row r="6904" customFormat="1"/>
    <row r="6905" customFormat="1"/>
    <row r="6906" customFormat="1"/>
    <row r="6907" customFormat="1"/>
    <row r="6908" customFormat="1"/>
    <row r="6909" customFormat="1"/>
    <row r="6910" customFormat="1"/>
    <row r="6911" customFormat="1"/>
    <row r="6912" customFormat="1"/>
    <row r="6913" customFormat="1"/>
    <row r="6914" customFormat="1"/>
    <row r="6915" customFormat="1"/>
    <row r="6916" customFormat="1"/>
    <row r="6917" customFormat="1"/>
    <row r="6918" customFormat="1"/>
    <row r="6919" customFormat="1"/>
    <row r="6920" customFormat="1"/>
    <row r="6921" customFormat="1"/>
    <row r="6922" customFormat="1"/>
    <row r="6923" customFormat="1"/>
    <row r="6924" customFormat="1"/>
    <row r="6925" customFormat="1"/>
    <row r="6926" customFormat="1"/>
    <row r="6927" customFormat="1"/>
    <row r="6928" customFormat="1"/>
    <row r="6929" customFormat="1"/>
    <row r="6930" customFormat="1"/>
    <row r="6931" customFormat="1"/>
    <row r="6932" customFormat="1"/>
    <row r="6933" customFormat="1"/>
    <row r="6934" customFormat="1"/>
    <row r="6935" customFormat="1"/>
    <row r="6936" customFormat="1"/>
    <row r="6937" customFormat="1"/>
    <row r="6938" customFormat="1"/>
    <row r="6939" customFormat="1"/>
    <row r="6940" customFormat="1"/>
    <row r="6941" customFormat="1"/>
    <row r="6942" customFormat="1"/>
    <row r="6943" customFormat="1"/>
    <row r="6944" customFormat="1"/>
    <row r="6945" customFormat="1"/>
    <row r="6946" customFormat="1"/>
    <row r="6947" customFormat="1"/>
    <row r="6948" customFormat="1"/>
    <row r="6949" customFormat="1"/>
    <row r="6950" customFormat="1"/>
    <row r="6951" customFormat="1"/>
    <row r="6952" customFormat="1"/>
    <row r="6953" customFormat="1"/>
    <row r="6954" customFormat="1"/>
    <row r="6955" customFormat="1"/>
    <row r="6956" customFormat="1"/>
    <row r="6957" customFormat="1"/>
    <row r="6958" customFormat="1"/>
    <row r="6959" customFormat="1"/>
    <row r="6960" customFormat="1"/>
    <row r="6961" customFormat="1"/>
    <row r="6962" customFormat="1"/>
    <row r="6963" customFormat="1"/>
    <row r="6964" customFormat="1"/>
    <row r="6965" customFormat="1"/>
    <row r="6966" customFormat="1"/>
    <row r="6967" customFormat="1"/>
    <row r="6968" customFormat="1"/>
    <row r="6969" customFormat="1"/>
    <row r="6970" customFormat="1"/>
    <row r="6971" customFormat="1"/>
    <row r="6972" customFormat="1"/>
    <row r="6973" customFormat="1"/>
    <row r="6974" customFormat="1"/>
    <row r="6975" customFormat="1"/>
    <row r="6976" customFormat="1"/>
    <row r="6977" customFormat="1"/>
    <row r="6978" customFormat="1"/>
    <row r="6979" customFormat="1"/>
    <row r="6980" customFormat="1"/>
    <row r="6981" customFormat="1"/>
    <row r="6982" customFormat="1"/>
    <row r="6983" customFormat="1"/>
    <row r="6984" customFormat="1"/>
    <row r="6985" customFormat="1"/>
    <row r="6986" customFormat="1"/>
    <row r="6987" customFormat="1"/>
    <row r="6988" customFormat="1"/>
    <row r="6989" customFormat="1"/>
    <row r="6990" customFormat="1"/>
    <row r="6991" customFormat="1"/>
    <row r="6992" customFormat="1"/>
    <row r="6993" customFormat="1"/>
    <row r="6994" customFormat="1"/>
    <row r="6995" customFormat="1"/>
    <row r="6996" customFormat="1"/>
    <row r="6997" customFormat="1"/>
    <row r="6998" customFormat="1"/>
    <row r="6999" customFormat="1"/>
    <row r="7000" customFormat="1"/>
    <row r="7001" customFormat="1"/>
    <row r="7002" customFormat="1"/>
    <row r="7003" customFormat="1"/>
    <row r="7004" customFormat="1"/>
    <row r="7005" customFormat="1"/>
    <row r="7006" customFormat="1"/>
    <row r="7007" customFormat="1"/>
    <row r="7008" customFormat="1"/>
    <row r="7009" customFormat="1"/>
    <row r="7010" customFormat="1"/>
    <row r="7011" customFormat="1"/>
    <row r="7012" customFormat="1"/>
    <row r="7013" customFormat="1"/>
    <row r="7014" customFormat="1"/>
    <row r="7015" customFormat="1"/>
    <row r="7016" customFormat="1"/>
    <row r="7017" customFormat="1"/>
    <row r="7018" customFormat="1"/>
    <row r="7019" customFormat="1"/>
    <row r="7020" customFormat="1"/>
    <row r="7021" customFormat="1"/>
    <row r="7022" customFormat="1"/>
    <row r="7023" customFormat="1"/>
    <row r="7024" customFormat="1"/>
    <row r="7025" customFormat="1"/>
    <row r="7026" customFormat="1"/>
    <row r="7027" customFormat="1"/>
    <row r="7028" customFormat="1"/>
    <row r="7029" customFormat="1"/>
    <row r="7030" customFormat="1"/>
    <row r="7031" customFormat="1"/>
    <row r="7032" customFormat="1"/>
    <row r="7033" customFormat="1"/>
    <row r="7034" customFormat="1"/>
    <row r="7035" customFormat="1"/>
    <row r="7036" customFormat="1"/>
    <row r="7037" customFormat="1"/>
    <row r="7038" customFormat="1"/>
    <row r="7039" customFormat="1"/>
    <row r="7040" customFormat="1"/>
    <row r="7041" customFormat="1"/>
    <row r="7042" customFormat="1"/>
    <row r="7043" customFormat="1"/>
    <row r="7044" customFormat="1"/>
    <row r="7045" customFormat="1"/>
    <row r="7046" customFormat="1"/>
    <row r="7047" customFormat="1"/>
    <row r="7048" customFormat="1"/>
    <row r="7049" customFormat="1"/>
    <row r="7050" customFormat="1"/>
    <row r="7051" customFormat="1"/>
    <row r="7052" customFormat="1"/>
    <row r="7053" customFormat="1"/>
    <row r="7054" customFormat="1"/>
    <row r="7055" customFormat="1"/>
    <row r="7056" customFormat="1"/>
    <row r="7057" customFormat="1"/>
    <row r="7058" customFormat="1"/>
    <row r="7059" customFormat="1"/>
    <row r="7060" customFormat="1"/>
    <row r="7061" customFormat="1"/>
    <row r="7062" customFormat="1"/>
    <row r="7063" customFormat="1"/>
    <row r="7064" customFormat="1"/>
    <row r="7065" customFormat="1"/>
    <row r="7066" customFormat="1"/>
    <row r="7067" customFormat="1"/>
    <row r="7068" customFormat="1"/>
    <row r="7069" customFormat="1"/>
    <row r="7070" customFormat="1"/>
    <row r="7071" customFormat="1"/>
    <row r="7072" customFormat="1"/>
    <row r="7073" customFormat="1"/>
    <row r="7074" customFormat="1"/>
    <row r="7075" customFormat="1"/>
    <row r="7076" customFormat="1"/>
    <row r="7077" customFormat="1"/>
    <row r="7078" customFormat="1"/>
    <row r="7079" customFormat="1"/>
    <row r="7080" customFormat="1"/>
    <row r="7081" customFormat="1"/>
    <row r="7082" customFormat="1"/>
    <row r="7083" customFormat="1"/>
    <row r="7084" customFormat="1"/>
    <row r="7085" customFormat="1"/>
    <row r="7086" customFormat="1"/>
    <row r="7087" customFormat="1"/>
    <row r="7088" customFormat="1"/>
    <row r="7089" customFormat="1"/>
    <row r="7090" customFormat="1"/>
    <row r="7091" customFormat="1"/>
    <row r="7092" customFormat="1"/>
    <row r="7093" customFormat="1"/>
    <row r="7094" customFormat="1"/>
    <row r="7095" customFormat="1"/>
    <row r="7096" customFormat="1"/>
    <row r="7097" customFormat="1"/>
    <row r="7098" customFormat="1"/>
    <row r="7099" customFormat="1"/>
    <row r="7100" customFormat="1"/>
    <row r="7101" customFormat="1"/>
    <row r="7102" customFormat="1"/>
    <row r="7103" customFormat="1"/>
    <row r="7104" customFormat="1"/>
    <row r="7105" customFormat="1"/>
    <row r="7106" customFormat="1"/>
    <row r="7107" customFormat="1"/>
    <row r="7108" customFormat="1"/>
    <row r="7109" customFormat="1"/>
    <row r="7110" customFormat="1"/>
    <row r="7111" customFormat="1"/>
    <row r="7112" customFormat="1"/>
    <row r="7113" customFormat="1"/>
    <row r="7114" customFormat="1"/>
    <row r="7115" customFormat="1"/>
    <row r="7116" customFormat="1"/>
    <row r="7117" customFormat="1"/>
    <row r="7118" customFormat="1"/>
    <row r="7119" customFormat="1"/>
    <row r="7120" customFormat="1"/>
    <row r="7121" customFormat="1"/>
    <row r="7122" customFormat="1"/>
    <row r="7123" customFormat="1"/>
    <row r="7124" customFormat="1"/>
    <row r="7125" customFormat="1"/>
    <row r="7126" customFormat="1"/>
    <row r="7127" customFormat="1"/>
    <row r="7128" customFormat="1"/>
    <row r="7129" customFormat="1"/>
    <row r="7130" customFormat="1"/>
    <row r="7131" customFormat="1"/>
    <row r="7132" customFormat="1"/>
    <row r="7133" customFormat="1"/>
    <row r="7134" customFormat="1"/>
    <row r="7135" customFormat="1"/>
    <row r="7136" customFormat="1"/>
    <row r="7137" customFormat="1"/>
    <row r="7138" customFormat="1"/>
    <row r="7139" customFormat="1"/>
    <row r="7140" customFormat="1"/>
    <row r="7141" customFormat="1"/>
    <row r="7142" customFormat="1"/>
    <row r="7143" customFormat="1"/>
    <row r="7144" customFormat="1"/>
    <row r="7145" customFormat="1"/>
    <row r="7146" customFormat="1"/>
    <row r="7147" customFormat="1"/>
    <row r="7148" customFormat="1"/>
    <row r="7149" customFormat="1"/>
    <row r="7150" customFormat="1"/>
    <row r="7151" customFormat="1"/>
    <row r="7152" customFormat="1"/>
    <row r="7153" customFormat="1"/>
    <row r="7154" customFormat="1"/>
    <row r="7155" customFormat="1"/>
    <row r="7156" customFormat="1"/>
    <row r="7157" customFormat="1"/>
    <row r="7158" customFormat="1"/>
    <row r="7159" customFormat="1"/>
    <row r="7160" customFormat="1"/>
    <row r="7161" customFormat="1"/>
    <row r="7162" customFormat="1"/>
    <row r="7163" customFormat="1"/>
    <row r="7164" customFormat="1"/>
    <row r="7165" customFormat="1"/>
    <row r="7166" customFormat="1"/>
    <row r="7167" customFormat="1"/>
    <row r="7168" customFormat="1"/>
    <row r="7169" customFormat="1"/>
    <row r="7170" customFormat="1"/>
    <row r="7171" customFormat="1"/>
    <row r="7172" customFormat="1"/>
    <row r="7173" customFormat="1"/>
    <row r="7174" customFormat="1"/>
    <row r="7175" customFormat="1"/>
    <row r="7176" customFormat="1"/>
    <row r="7177" customFormat="1"/>
    <row r="7178" customFormat="1"/>
    <row r="7179" customFormat="1"/>
    <row r="7180" customFormat="1"/>
    <row r="7181" customFormat="1"/>
    <row r="7182" customFormat="1"/>
    <row r="7183" customFormat="1"/>
    <row r="7184" customFormat="1"/>
    <row r="7185" customFormat="1"/>
    <row r="7186" customFormat="1"/>
    <row r="7187" customFormat="1"/>
    <row r="7188" customFormat="1"/>
    <row r="7189" customFormat="1"/>
    <row r="7190" customFormat="1"/>
    <row r="7191" customFormat="1"/>
    <row r="7192" customFormat="1"/>
    <row r="7193" customFormat="1"/>
    <row r="7194" customFormat="1"/>
    <row r="7195" customFormat="1"/>
    <row r="7196" customFormat="1"/>
    <row r="7197" customFormat="1"/>
    <row r="7198" customFormat="1"/>
    <row r="7199" customFormat="1"/>
    <row r="7200" customFormat="1"/>
    <row r="7201" customFormat="1"/>
    <row r="7202" customFormat="1"/>
    <row r="7203" customFormat="1"/>
    <row r="7204" customFormat="1"/>
    <row r="7205" customFormat="1"/>
    <row r="7206" customFormat="1"/>
    <row r="7207" customFormat="1"/>
    <row r="7208" customFormat="1"/>
    <row r="7209" customFormat="1"/>
    <row r="7210" customFormat="1"/>
    <row r="7211" customFormat="1"/>
    <row r="7212" customFormat="1"/>
    <row r="7213" customFormat="1"/>
    <row r="7214" customFormat="1"/>
    <row r="7215" customFormat="1"/>
    <row r="7216" customFormat="1"/>
    <row r="7217" customFormat="1"/>
    <row r="7218" customFormat="1"/>
    <row r="7219" customFormat="1"/>
    <row r="7220" customFormat="1"/>
    <row r="7221" customFormat="1"/>
    <row r="7222" customFormat="1"/>
    <row r="7223" customFormat="1"/>
    <row r="7224" customFormat="1"/>
    <row r="7225" customFormat="1"/>
    <row r="7226" customFormat="1"/>
    <row r="7227" customFormat="1"/>
    <row r="7228" customFormat="1"/>
    <row r="7229" customFormat="1"/>
    <row r="7230" customFormat="1"/>
    <row r="7231" customFormat="1"/>
    <row r="7232" customFormat="1"/>
    <row r="7233" customFormat="1"/>
    <row r="7234" customFormat="1"/>
    <row r="7235" customFormat="1"/>
    <row r="7236" customFormat="1"/>
    <row r="7237" customFormat="1"/>
    <row r="7238" customFormat="1"/>
    <row r="7239" customFormat="1"/>
    <row r="7240" customFormat="1"/>
    <row r="7241" customFormat="1"/>
    <row r="7242" customFormat="1"/>
    <row r="7243" customFormat="1"/>
    <row r="7244" customFormat="1"/>
    <row r="7245" customFormat="1"/>
    <row r="7246" customFormat="1"/>
    <row r="7247" customFormat="1"/>
    <row r="7248" customFormat="1"/>
    <row r="7249" customFormat="1"/>
    <row r="7250" customFormat="1"/>
    <row r="7251" customFormat="1"/>
    <row r="7252" customFormat="1"/>
    <row r="7253" customFormat="1"/>
    <row r="7254" customFormat="1"/>
    <row r="7255" customFormat="1"/>
    <row r="7256" customFormat="1"/>
    <row r="7257" customFormat="1"/>
    <row r="7258" customFormat="1"/>
    <row r="7259" customFormat="1"/>
    <row r="7260" customFormat="1"/>
    <row r="7261" customFormat="1"/>
    <row r="7262" customFormat="1"/>
    <row r="7263" customFormat="1"/>
    <row r="7264" customFormat="1"/>
    <row r="7265" customFormat="1"/>
    <row r="7266" customFormat="1"/>
    <row r="7267" customFormat="1"/>
    <row r="7268" customFormat="1"/>
    <row r="7269" customFormat="1"/>
    <row r="7270" customFormat="1"/>
    <row r="7271" customFormat="1"/>
    <row r="7272" customFormat="1"/>
    <row r="7273" customFormat="1"/>
    <row r="7274" customFormat="1"/>
    <row r="7275" customFormat="1"/>
    <row r="7276" customFormat="1"/>
    <row r="7277" customFormat="1"/>
    <row r="7278" customFormat="1"/>
    <row r="7279" customFormat="1"/>
    <row r="7280" customFormat="1"/>
    <row r="7281" customFormat="1"/>
    <row r="7282" customFormat="1"/>
    <row r="7283" customFormat="1"/>
    <row r="7284" customFormat="1"/>
    <row r="7285" customFormat="1"/>
    <row r="7286" customFormat="1"/>
    <row r="7287" customFormat="1"/>
    <row r="7288" customFormat="1"/>
    <row r="7289" customFormat="1"/>
    <row r="7290" customFormat="1"/>
    <row r="7291" customFormat="1"/>
    <row r="7292" customFormat="1"/>
    <row r="7293" customFormat="1"/>
    <row r="7294" customFormat="1"/>
    <row r="7295" customFormat="1"/>
    <row r="7296" customFormat="1"/>
    <row r="7297" customFormat="1"/>
    <row r="7298" customFormat="1"/>
    <row r="7299" customFormat="1"/>
    <row r="7300" customFormat="1"/>
    <row r="7301" customFormat="1"/>
    <row r="7302" customFormat="1"/>
    <row r="7303" customFormat="1"/>
    <row r="7304" customFormat="1"/>
    <row r="7305" customFormat="1"/>
    <row r="7306" customFormat="1"/>
    <row r="7307" customFormat="1"/>
    <row r="7308" customFormat="1"/>
    <row r="7309" customFormat="1"/>
    <row r="7310" customFormat="1"/>
    <row r="7311" customFormat="1"/>
    <row r="7312" customFormat="1"/>
    <row r="7313" customFormat="1"/>
    <row r="7314" customFormat="1"/>
    <row r="7315" customFormat="1"/>
    <row r="7316" customFormat="1"/>
    <row r="7317" customFormat="1"/>
    <row r="7318" customFormat="1"/>
    <row r="7319" customFormat="1"/>
    <row r="7320" customFormat="1"/>
    <row r="7321" customFormat="1"/>
    <row r="7322" customFormat="1"/>
    <row r="7323" customFormat="1"/>
    <row r="7324" customFormat="1"/>
    <row r="7325" customFormat="1"/>
    <row r="7326" customFormat="1"/>
    <row r="7327" customFormat="1"/>
    <row r="7328" customFormat="1"/>
    <row r="7329" customFormat="1"/>
    <row r="7330" customFormat="1"/>
    <row r="7331" customFormat="1"/>
    <row r="7332" customFormat="1"/>
    <row r="7333" customFormat="1"/>
    <row r="7334" customFormat="1"/>
    <row r="7335" customFormat="1"/>
    <row r="7336" customFormat="1"/>
    <row r="7337" customFormat="1"/>
    <row r="7338" customFormat="1"/>
    <row r="7339" customFormat="1"/>
    <row r="7340" customFormat="1"/>
    <row r="7341" customFormat="1"/>
    <row r="7342" customFormat="1"/>
    <row r="7343" customFormat="1"/>
    <row r="7344" customFormat="1"/>
    <row r="7345" customFormat="1"/>
    <row r="7346" customFormat="1"/>
    <row r="7347" customFormat="1"/>
    <row r="7348" customFormat="1"/>
    <row r="7349" customFormat="1"/>
    <row r="7350" customFormat="1"/>
    <row r="7351" customFormat="1"/>
    <row r="7352" customFormat="1"/>
    <row r="7353" customFormat="1"/>
    <row r="7354" customFormat="1"/>
    <row r="7355" customFormat="1"/>
    <row r="7356" customFormat="1"/>
    <row r="7357" customFormat="1"/>
    <row r="7358" customFormat="1"/>
    <row r="7359" customFormat="1"/>
    <row r="7360" customFormat="1"/>
    <row r="7361" customFormat="1"/>
    <row r="7362" customFormat="1"/>
    <row r="7363" customFormat="1"/>
    <row r="7364" customFormat="1"/>
    <row r="7365" customFormat="1"/>
    <row r="7366" customFormat="1"/>
    <row r="7367" customFormat="1"/>
    <row r="7368" customFormat="1"/>
    <row r="7369" customFormat="1"/>
    <row r="7370" customFormat="1"/>
    <row r="7371" customFormat="1"/>
    <row r="7372" customFormat="1"/>
    <row r="7373" customFormat="1"/>
    <row r="7374" customFormat="1"/>
    <row r="7375" customFormat="1"/>
    <row r="7376" customFormat="1"/>
    <row r="7377" customFormat="1"/>
    <row r="7378" customFormat="1"/>
    <row r="7379" customFormat="1"/>
    <row r="7380" customFormat="1"/>
    <row r="7381" customFormat="1"/>
    <row r="7382" customFormat="1"/>
    <row r="7383" customFormat="1"/>
    <row r="7384" customFormat="1"/>
    <row r="7385" customFormat="1"/>
    <row r="7386" customFormat="1"/>
    <row r="7387" customFormat="1"/>
    <row r="7388" customFormat="1"/>
    <row r="7389" customFormat="1"/>
    <row r="7390" customFormat="1"/>
    <row r="7391" customFormat="1"/>
    <row r="7392" customFormat="1"/>
    <row r="7393" customFormat="1"/>
    <row r="7394" customFormat="1"/>
    <row r="7395" customFormat="1"/>
    <row r="7396" customFormat="1"/>
    <row r="7397" customFormat="1"/>
    <row r="7398" customFormat="1"/>
    <row r="7399" customFormat="1"/>
    <row r="7400" customFormat="1"/>
    <row r="7401" customFormat="1"/>
    <row r="7402" customFormat="1"/>
    <row r="7403" customFormat="1"/>
    <row r="7404" customFormat="1"/>
    <row r="7405" customFormat="1"/>
    <row r="7406" customFormat="1"/>
    <row r="7407" customFormat="1"/>
    <row r="7408" customFormat="1"/>
    <row r="7409" customFormat="1"/>
    <row r="7410" customFormat="1"/>
    <row r="7411" customFormat="1"/>
    <row r="7412" customFormat="1"/>
    <row r="7413" customFormat="1"/>
    <row r="7414" customFormat="1"/>
    <row r="7415" customFormat="1"/>
    <row r="7416" customFormat="1"/>
    <row r="7417" customFormat="1"/>
    <row r="7418" customFormat="1"/>
    <row r="7419" customFormat="1"/>
    <row r="7420" customFormat="1"/>
    <row r="7421" customFormat="1"/>
    <row r="7422" customFormat="1"/>
    <row r="7423" customFormat="1"/>
    <row r="7424" customFormat="1"/>
    <row r="7425" customFormat="1"/>
    <row r="7426" customFormat="1"/>
    <row r="7427" customFormat="1"/>
    <row r="7428" customFormat="1"/>
    <row r="7429" customFormat="1"/>
    <row r="7430" customFormat="1"/>
    <row r="7431" customFormat="1"/>
    <row r="7432" customFormat="1"/>
    <row r="7433" customFormat="1"/>
    <row r="7434" customFormat="1"/>
    <row r="7435" customFormat="1"/>
    <row r="7436" customFormat="1"/>
    <row r="7437" customFormat="1"/>
    <row r="7438" customFormat="1"/>
    <row r="7439" customFormat="1"/>
    <row r="7440" customFormat="1"/>
    <row r="7441" customFormat="1"/>
    <row r="7442" customFormat="1"/>
    <row r="7443" customFormat="1"/>
    <row r="7444" customFormat="1"/>
    <row r="7445" customFormat="1"/>
    <row r="7446" customFormat="1"/>
    <row r="7447" customFormat="1"/>
    <row r="7448" customFormat="1"/>
    <row r="7449" customFormat="1"/>
    <row r="7450" customFormat="1"/>
    <row r="7451" customFormat="1"/>
    <row r="7452" customFormat="1"/>
    <row r="7453" customFormat="1"/>
    <row r="7454" customFormat="1"/>
    <row r="7455" customFormat="1"/>
    <row r="7456" customFormat="1"/>
    <row r="7457" customFormat="1"/>
    <row r="7458" customFormat="1"/>
    <row r="7459" customFormat="1"/>
    <row r="7460" customFormat="1"/>
    <row r="7461" customFormat="1"/>
    <row r="7462" customFormat="1"/>
    <row r="7463" customFormat="1"/>
    <row r="7464" customFormat="1"/>
    <row r="7465" customFormat="1"/>
    <row r="7466" customFormat="1"/>
    <row r="7467" customFormat="1"/>
    <row r="7468" customFormat="1"/>
    <row r="7469" customFormat="1"/>
    <row r="7470" customFormat="1"/>
    <row r="7471" customFormat="1"/>
    <row r="7472" customFormat="1"/>
    <row r="7473" customFormat="1"/>
    <row r="7474" customFormat="1"/>
    <row r="7475" customFormat="1"/>
    <row r="7476" customFormat="1"/>
    <row r="7477" customFormat="1"/>
    <row r="7478" customFormat="1"/>
    <row r="7479" customFormat="1"/>
    <row r="7480" customFormat="1"/>
    <row r="7481" customFormat="1"/>
    <row r="7482" customFormat="1"/>
    <row r="7483" customFormat="1"/>
    <row r="7484" customFormat="1"/>
    <row r="7485" customFormat="1"/>
    <row r="7486" customFormat="1"/>
    <row r="7487" customFormat="1"/>
    <row r="7488" customFormat="1"/>
    <row r="7489" customFormat="1"/>
    <row r="7490" customFormat="1"/>
    <row r="7491" customFormat="1"/>
    <row r="7492" customFormat="1"/>
    <row r="7493" customFormat="1"/>
    <row r="7494" customFormat="1"/>
    <row r="7495" customFormat="1"/>
    <row r="7496" customFormat="1"/>
    <row r="7497" customFormat="1"/>
    <row r="7498" customFormat="1"/>
    <row r="7499" customFormat="1"/>
    <row r="7500" customFormat="1"/>
    <row r="7501" customFormat="1"/>
    <row r="7502" customFormat="1"/>
    <row r="7503" customFormat="1"/>
    <row r="7504" customFormat="1"/>
    <row r="7505" customFormat="1"/>
    <row r="7506" customFormat="1"/>
    <row r="7507" customFormat="1"/>
    <row r="7508" customFormat="1"/>
    <row r="7509" customFormat="1"/>
    <row r="7510" customFormat="1"/>
    <row r="7511" customFormat="1"/>
    <row r="7512" customFormat="1"/>
    <row r="7513" customFormat="1"/>
    <row r="7514" customFormat="1"/>
    <row r="7515" customFormat="1"/>
    <row r="7516" customFormat="1"/>
    <row r="7517" customFormat="1"/>
    <row r="7518" customFormat="1"/>
    <row r="7519" customFormat="1"/>
    <row r="7520" customFormat="1"/>
    <row r="7521" customFormat="1"/>
    <row r="7522" customFormat="1"/>
    <row r="7523" customFormat="1"/>
    <row r="7524" customFormat="1"/>
    <row r="7525" customFormat="1"/>
    <row r="7526" customFormat="1"/>
    <row r="7527" customFormat="1"/>
    <row r="7528" customFormat="1"/>
    <row r="7529" customFormat="1"/>
    <row r="7530" customFormat="1"/>
    <row r="7531" customFormat="1"/>
    <row r="7532" customFormat="1"/>
    <row r="7533" customFormat="1"/>
    <row r="7534" customFormat="1"/>
    <row r="7535" customFormat="1"/>
    <row r="7536" customFormat="1"/>
    <row r="7537" customFormat="1"/>
    <row r="7538" customFormat="1"/>
    <row r="7539" customFormat="1"/>
    <row r="7540" customFormat="1"/>
    <row r="7541" customFormat="1"/>
    <row r="7542" customFormat="1"/>
    <row r="7543" customFormat="1"/>
    <row r="7544" customFormat="1"/>
    <row r="7545" customFormat="1"/>
    <row r="7546" customFormat="1"/>
    <row r="7547" customFormat="1"/>
    <row r="7548" customFormat="1"/>
    <row r="7549" customFormat="1"/>
    <row r="7550" customFormat="1"/>
    <row r="7551" customFormat="1"/>
    <row r="7552" customFormat="1"/>
    <row r="7553" customFormat="1"/>
    <row r="7554" customFormat="1"/>
    <row r="7555" customFormat="1"/>
    <row r="7556" customFormat="1"/>
    <row r="7557" customFormat="1"/>
    <row r="7558" customFormat="1"/>
    <row r="7559" customFormat="1"/>
    <row r="7560" customFormat="1"/>
    <row r="7561" customFormat="1"/>
    <row r="7562" customFormat="1"/>
    <row r="7563" customFormat="1"/>
    <row r="7564" customFormat="1"/>
    <row r="7565" customFormat="1"/>
    <row r="7566" customFormat="1"/>
    <row r="7567" customFormat="1"/>
    <row r="7568" customFormat="1"/>
    <row r="7569" customFormat="1"/>
    <row r="7570" customFormat="1"/>
    <row r="7571" customFormat="1"/>
    <row r="7572" customFormat="1"/>
    <row r="7573" customFormat="1"/>
    <row r="7574" customFormat="1"/>
    <row r="7575" customFormat="1"/>
    <row r="7576" customFormat="1"/>
    <row r="7577" customFormat="1"/>
    <row r="7578" customFormat="1"/>
    <row r="7579" customFormat="1"/>
    <row r="7580" customFormat="1"/>
    <row r="7581" customFormat="1"/>
    <row r="7582" customFormat="1"/>
    <row r="7583" customFormat="1"/>
    <row r="7584" customFormat="1"/>
    <row r="7585" customFormat="1"/>
    <row r="7586" customFormat="1"/>
    <row r="7587" customFormat="1"/>
    <row r="7588" customFormat="1"/>
    <row r="7589" customFormat="1"/>
    <row r="7590" customFormat="1"/>
    <row r="7591" customFormat="1"/>
    <row r="7592" customFormat="1"/>
    <row r="7593" customFormat="1"/>
    <row r="7594" customFormat="1"/>
    <row r="7595" customFormat="1"/>
    <row r="7596" customFormat="1"/>
    <row r="7597" customFormat="1"/>
    <row r="7598" customFormat="1"/>
    <row r="7599" customFormat="1"/>
    <row r="7600" customFormat="1"/>
    <row r="7601" customFormat="1"/>
    <row r="7602" customFormat="1"/>
    <row r="7603" customFormat="1"/>
    <row r="7604" customFormat="1"/>
    <row r="7605" customFormat="1"/>
    <row r="7606" customFormat="1"/>
    <row r="7607" customFormat="1"/>
    <row r="7608" customFormat="1"/>
    <row r="7609" customFormat="1"/>
    <row r="7610" customFormat="1"/>
    <row r="7611" customFormat="1"/>
    <row r="7612" customFormat="1"/>
    <row r="7613" customFormat="1"/>
    <row r="7614" customFormat="1"/>
    <row r="7615" customFormat="1"/>
    <row r="7616" customFormat="1"/>
    <row r="7617" customFormat="1"/>
    <row r="7618" customFormat="1"/>
    <row r="7619" customFormat="1"/>
    <row r="7620" customFormat="1"/>
    <row r="7621" customFormat="1"/>
    <row r="7622" customFormat="1"/>
    <row r="7623" customFormat="1"/>
    <row r="7624" customFormat="1"/>
    <row r="7625" customFormat="1"/>
    <row r="7626" customFormat="1"/>
    <row r="7627" customFormat="1"/>
    <row r="7628" customFormat="1"/>
    <row r="7629" customFormat="1"/>
    <row r="7630" customFormat="1"/>
    <row r="7631" customFormat="1"/>
    <row r="7632" customFormat="1"/>
    <row r="7633" customFormat="1"/>
    <row r="7634" customFormat="1"/>
    <row r="7635" customFormat="1"/>
    <row r="7636" customFormat="1"/>
    <row r="7637" customFormat="1"/>
    <row r="7638" customFormat="1"/>
    <row r="7639" customFormat="1"/>
    <row r="7640" customFormat="1"/>
    <row r="7641" customFormat="1"/>
    <row r="7642" customFormat="1"/>
    <row r="7643" customFormat="1"/>
    <row r="7644" customFormat="1"/>
    <row r="7645" customFormat="1"/>
    <row r="7646" customFormat="1"/>
    <row r="7647" customFormat="1"/>
    <row r="7648" customFormat="1"/>
    <row r="7649" customFormat="1"/>
    <row r="7650" customFormat="1"/>
    <row r="7651" customFormat="1"/>
    <row r="7652" customFormat="1"/>
    <row r="7653" customFormat="1"/>
    <row r="7654" customFormat="1"/>
    <row r="7655" customFormat="1"/>
    <row r="7656" customFormat="1"/>
    <row r="7657" customFormat="1"/>
    <row r="7658" customFormat="1"/>
    <row r="7659" customFormat="1"/>
    <row r="7660" customFormat="1"/>
    <row r="7661" customFormat="1"/>
    <row r="7662" customFormat="1"/>
    <row r="7663" customFormat="1"/>
    <row r="7664" customFormat="1"/>
    <row r="7665" customFormat="1"/>
    <row r="7666" customFormat="1"/>
    <row r="7667" customFormat="1"/>
    <row r="7668" customFormat="1"/>
    <row r="7669" customFormat="1"/>
    <row r="7670" customFormat="1"/>
    <row r="7671" customFormat="1"/>
    <row r="7672" customFormat="1"/>
    <row r="7673" customFormat="1"/>
    <row r="7674" customFormat="1"/>
    <row r="7675" customFormat="1"/>
    <row r="7676" customFormat="1"/>
    <row r="7677" customFormat="1"/>
    <row r="7678" customFormat="1"/>
    <row r="7679" customFormat="1"/>
    <row r="7680" customFormat="1"/>
    <row r="7681" customFormat="1"/>
    <row r="7682" customFormat="1"/>
    <row r="7683" customFormat="1"/>
    <row r="7684" customFormat="1"/>
    <row r="7685" customFormat="1"/>
    <row r="7686" customFormat="1"/>
    <row r="7687" customFormat="1"/>
    <row r="7688" customFormat="1"/>
    <row r="7689" customFormat="1"/>
    <row r="7690" customFormat="1"/>
    <row r="7691" customFormat="1"/>
    <row r="7692" customFormat="1"/>
    <row r="7693" customFormat="1"/>
    <row r="7694" customFormat="1"/>
    <row r="7695" customFormat="1"/>
    <row r="7696" customFormat="1"/>
    <row r="7697" customFormat="1"/>
    <row r="7698" customFormat="1"/>
    <row r="7699" customFormat="1"/>
    <row r="7700" customFormat="1"/>
    <row r="7701" customFormat="1"/>
    <row r="7702" customFormat="1"/>
    <row r="7703" customFormat="1"/>
    <row r="7704" customFormat="1"/>
    <row r="7705" customFormat="1"/>
    <row r="7706" customFormat="1"/>
    <row r="7707" customFormat="1"/>
    <row r="7708" customFormat="1"/>
    <row r="7709" customFormat="1"/>
    <row r="7710" customFormat="1"/>
    <row r="7711" customFormat="1"/>
    <row r="7712" customFormat="1"/>
    <row r="7713" customFormat="1"/>
    <row r="7714" customFormat="1"/>
    <row r="7715" customFormat="1"/>
    <row r="7716" customFormat="1"/>
    <row r="7717" customFormat="1"/>
    <row r="7718" customFormat="1"/>
    <row r="7719" customFormat="1"/>
    <row r="7720" customFormat="1"/>
    <row r="7721" customFormat="1"/>
    <row r="7722" customFormat="1"/>
    <row r="7723" customFormat="1"/>
    <row r="7724" customFormat="1"/>
    <row r="7725" customFormat="1"/>
    <row r="7726" customFormat="1"/>
    <row r="7727" customFormat="1"/>
    <row r="7728" customFormat="1"/>
    <row r="7729" customFormat="1"/>
    <row r="7730" customFormat="1"/>
    <row r="7731" customFormat="1"/>
    <row r="7732" customFormat="1"/>
    <row r="7733" customFormat="1"/>
    <row r="7734" customFormat="1"/>
    <row r="7735" customFormat="1"/>
    <row r="7736" customFormat="1"/>
    <row r="7737" customFormat="1"/>
    <row r="7738" customFormat="1"/>
    <row r="7739" customFormat="1"/>
    <row r="7740" customFormat="1"/>
    <row r="7741" customFormat="1"/>
    <row r="7742" customFormat="1"/>
    <row r="7743" customFormat="1"/>
    <row r="7744" customFormat="1"/>
    <row r="7745" customFormat="1"/>
    <row r="7746" customFormat="1"/>
    <row r="7747" customFormat="1"/>
    <row r="7748" customFormat="1"/>
    <row r="7749" customFormat="1"/>
    <row r="7750" customFormat="1"/>
    <row r="7751" customFormat="1"/>
    <row r="7752" customFormat="1"/>
    <row r="7753" customFormat="1"/>
    <row r="7754" customFormat="1"/>
    <row r="7755" customFormat="1"/>
    <row r="7756" customFormat="1"/>
    <row r="7757" customFormat="1"/>
    <row r="7758" customFormat="1"/>
    <row r="7759" customFormat="1"/>
    <row r="7760" customFormat="1"/>
    <row r="7761" customFormat="1"/>
    <row r="7762" customFormat="1"/>
    <row r="7763" customFormat="1"/>
    <row r="7764" customFormat="1"/>
    <row r="7765" customFormat="1"/>
    <row r="7766" customFormat="1"/>
    <row r="7767" customFormat="1"/>
    <row r="7768" customFormat="1"/>
    <row r="7769" customFormat="1"/>
    <row r="7770" customFormat="1"/>
    <row r="7771" customFormat="1"/>
    <row r="7772" customFormat="1"/>
    <row r="7773" customFormat="1"/>
    <row r="7774" customFormat="1"/>
    <row r="7775" customFormat="1"/>
    <row r="7776" customFormat="1"/>
    <row r="7777" customFormat="1"/>
    <row r="7778" customFormat="1"/>
    <row r="7779" customFormat="1"/>
    <row r="7780" customFormat="1"/>
    <row r="7781" customFormat="1"/>
    <row r="7782" customFormat="1"/>
    <row r="7783" customFormat="1"/>
    <row r="7784" customFormat="1"/>
    <row r="7785" customFormat="1"/>
    <row r="7786" customFormat="1"/>
    <row r="7787" customFormat="1"/>
    <row r="7788" customFormat="1"/>
    <row r="7789" customFormat="1"/>
    <row r="7790" customFormat="1"/>
    <row r="7791" customFormat="1"/>
    <row r="7792" customFormat="1"/>
    <row r="7793" customFormat="1"/>
    <row r="7794" customFormat="1"/>
    <row r="7795" customFormat="1"/>
    <row r="7796" customFormat="1"/>
    <row r="7797" customFormat="1"/>
    <row r="7798" customFormat="1"/>
    <row r="7799" customFormat="1"/>
    <row r="7800" customFormat="1"/>
    <row r="7801" customFormat="1"/>
    <row r="7802" customFormat="1"/>
    <row r="7803" customFormat="1"/>
    <row r="7804" customFormat="1"/>
    <row r="7805" customFormat="1"/>
    <row r="7806" customFormat="1"/>
    <row r="7807" customFormat="1"/>
    <row r="7808" customFormat="1"/>
    <row r="7809" customFormat="1"/>
    <row r="7810" customFormat="1"/>
    <row r="7811" customFormat="1"/>
    <row r="7812" customFormat="1"/>
    <row r="7813" customFormat="1"/>
    <row r="7814" customFormat="1"/>
    <row r="7815" customFormat="1"/>
    <row r="7816" customFormat="1"/>
    <row r="7817" customFormat="1"/>
    <row r="7818" customFormat="1"/>
    <row r="7819" customFormat="1"/>
    <row r="7820" customFormat="1"/>
    <row r="7821" customFormat="1"/>
    <row r="7822" customFormat="1"/>
    <row r="7823" customFormat="1"/>
    <row r="7824" customFormat="1"/>
    <row r="7825" customFormat="1"/>
    <row r="7826" customFormat="1"/>
    <row r="7827" customFormat="1"/>
    <row r="7828" customFormat="1"/>
    <row r="7829" customFormat="1"/>
    <row r="7830" customFormat="1"/>
    <row r="7831" customFormat="1"/>
    <row r="7832" customFormat="1"/>
    <row r="7833" customFormat="1"/>
    <row r="7834" customFormat="1"/>
    <row r="7835" customFormat="1"/>
    <row r="7836" customFormat="1"/>
    <row r="7837" customFormat="1"/>
    <row r="7838" customFormat="1"/>
    <row r="7839" customFormat="1"/>
    <row r="7840" customFormat="1"/>
    <row r="7841" customFormat="1"/>
    <row r="7842" customFormat="1"/>
    <row r="7843" customFormat="1"/>
    <row r="7844" customFormat="1"/>
    <row r="7845" customFormat="1"/>
    <row r="7846" customFormat="1"/>
    <row r="7847" customFormat="1"/>
    <row r="7848" customFormat="1"/>
    <row r="7849" customFormat="1"/>
    <row r="7850" customFormat="1"/>
    <row r="7851" customFormat="1"/>
    <row r="7852" customFormat="1"/>
    <row r="7853" customFormat="1"/>
    <row r="7854" customFormat="1"/>
    <row r="7855" customFormat="1"/>
    <row r="7856" customFormat="1"/>
    <row r="7857" customFormat="1"/>
    <row r="7858" customFormat="1"/>
    <row r="7859" customFormat="1"/>
    <row r="7860" customFormat="1"/>
    <row r="7861" customFormat="1"/>
    <row r="7862" customFormat="1"/>
    <row r="7863" customFormat="1"/>
    <row r="7864" customFormat="1"/>
    <row r="7865" customFormat="1"/>
    <row r="7866" customFormat="1"/>
    <row r="7867" customFormat="1"/>
    <row r="7868" customFormat="1"/>
    <row r="7869" customFormat="1"/>
    <row r="7870" customFormat="1"/>
    <row r="7871" customFormat="1"/>
    <row r="7872" customFormat="1"/>
    <row r="7873" customFormat="1"/>
    <row r="7874" customFormat="1"/>
    <row r="7875" customFormat="1"/>
    <row r="7876" customFormat="1"/>
    <row r="7877" customFormat="1"/>
    <row r="7878" customFormat="1"/>
    <row r="7879" customFormat="1"/>
    <row r="7880" customFormat="1"/>
    <row r="7881" customFormat="1"/>
    <row r="7882" customFormat="1"/>
    <row r="7883" customFormat="1"/>
    <row r="7884" customFormat="1"/>
    <row r="7885" customFormat="1"/>
    <row r="7886" customFormat="1"/>
    <row r="7887" customFormat="1"/>
    <row r="7888" customFormat="1"/>
    <row r="7889" customFormat="1"/>
    <row r="7890" customFormat="1"/>
    <row r="7891" customFormat="1"/>
    <row r="7892" customFormat="1"/>
    <row r="7893" customFormat="1"/>
    <row r="7894" customFormat="1"/>
    <row r="7895" customFormat="1"/>
    <row r="7896" customFormat="1"/>
    <row r="7897" customFormat="1"/>
    <row r="7898" customFormat="1"/>
    <row r="7899" customFormat="1"/>
    <row r="7900" customFormat="1"/>
    <row r="7901" customFormat="1"/>
    <row r="7902" customFormat="1"/>
    <row r="7903" customFormat="1"/>
    <row r="7904" customFormat="1"/>
    <row r="7905" customFormat="1"/>
    <row r="7906" customFormat="1"/>
    <row r="7907" customFormat="1"/>
    <row r="7908" customFormat="1"/>
    <row r="7909" customFormat="1"/>
    <row r="7910" customFormat="1"/>
    <row r="7911" customFormat="1"/>
    <row r="7912" customFormat="1"/>
    <row r="7913" customFormat="1"/>
    <row r="7914" customFormat="1"/>
    <row r="7915" customFormat="1"/>
    <row r="7916" customFormat="1"/>
    <row r="7917" customFormat="1"/>
    <row r="7918" customFormat="1"/>
    <row r="7919" customFormat="1"/>
    <row r="7920" customFormat="1"/>
    <row r="7921" customFormat="1"/>
    <row r="7922" customFormat="1"/>
    <row r="7923" customFormat="1"/>
    <row r="7924" customFormat="1"/>
    <row r="7925" customFormat="1"/>
    <row r="7926" customFormat="1"/>
    <row r="7927" customFormat="1"/>
    <row r="7928" customFormat="1"/>
    <row r="7929" customFormat="1"/>
    <row r="7930" customFormat="1"/>
    <row r="7931" customFormat="1"/>
    <row r="7932" customFormat="1"/>
    <row r="7933" customFormat="1"/>
    <row r="7934" customFormat="1"/>
    <row r="7935" customFormat="1"/>
    <row r="7936" customFormat="1"/>
    <row r="7937" customFormat="1"/>
    <row r="7938" customFormat="1"/>
    <row r="7939" customFormat="1"/>
    <row r="7940" customFormat="1"/>
    <row r="7941" customFormat="1"/>
    <row r="7942" customFormat="1"/>
    <row r="7943" customFormat="1"/>
    <row r="7944" customFormat="1"/>
    <row r="7945" customFormat="1"/>
    <row r="7946" customFormat="1"/>
    <row r="7947" customFormat="1"/>
    <row r="7948" customFormat="1"/>
    <row r="7949" customFormat="1"/>
    <row r="7950" customFormat="1"/>
    <row r="7951" customFormat="1"/>
    <row r="7952" customFormat="1"/>
    <row r="7953" customFormat="1"/>
    <row r="7954" customFormat="1"/>
    <row r="7955" customFormat="1"/>
    <row r="7956" customFormat="1"/>
    <row r="7957" customFormat="1"/>
    <row r="7958" customFormat="1"/>
    <row r="7959" customFormat="1"/>
    <row r="7960" customFormat="1"/>
    <row r="7961" customFormat="1"/>
    <row r="7962" customFormat="1"/>
    <row r="7963" customFormat="1"/>
    <row r="7964" customFormat="1"/>
    <row r="7965" customFormat="1"/>
    <row r="7966" customFormat="1"/>
    <row r="7967" customFormat="1"/>
    <row r="7968" customFormat="1"/>
    <row r="7969" customFormat="1"/>
    <row r="7970" customFormat="1"/>
    <row r="7971" customFormat="1"/>
    <row r="7972" customFormat="1"/>
    <row r="7973" customFormat="1"/>
    <row r="7974" customFormat="1"/>
    <row r="7975" customFormat="1"/>
    <row r="7976" customFormat="1"/>
    <row r="7977" customFormat="1"/>
    <row r="7978" customFormat="1"/>
    <row r="7979" customFormat="1"/>
    <row r="7980" customFormat="1"/>
    <row r="7981" customFormat="1"/>
    <row r="7982" customFormat="1"/>
    <row r="7983" customFormat="1"/>
    <row r="7984" customFormat="1"/>
    <row r="7985" customFormat="1"/>
    <row r="7986" customFormat="1"/>
    <row r="7987" customFormat="1"/>
    <row r="7988" customFormat="1"/>
    <row r="7989" customFormat="1"/>
    <row r="7990" customFormat="1"/>
    <row r="7991" customFormat="1"/>
    <row r="7992" customFormat="1"/>
    <row r="7993" customFormat="1"/>
    <row r="7994" customFormat="1"/>
    <row r="7995" customFormat="1"/>
    <row r="7996" customFormat="1"/>
    <row r="7997" customFormat="1"/>
    <row r="7998" customFormat="1"/>
    <row r="7999" customFormat="1"/>
    <row r="8000" customFormat="1"/>
    <row r="8001" customFormat="1"/>
    <row r="8002" customFormat="1"/>
    <row r="8003" customFormat="1"/>
    <row r="8004" customFormat="1"/>
    <row r="8005" customFormat="1"/>
    <row r="8006" customFormat="1"/>
    <row r="8007" customFormat="1"/>
    <row r="8008" customFormat="1"/>
    <row r="8009" customFormat="1"/>
    <row r="8010" customFormat="1"/>
    <row r="8011" customFormat="1"/>
    <row r="8012" customFormat="1"/>
    <row r="8013" customFormat="1"/>
    <row r="8014" customFormat="1"/>
    <row r="8015" customFormat="1"/>
    <row r="8016" customFormat="1"/>
    <row r="8017" customFormat="1"/>
    <row r="8018" customFormat="1"/>
    <row r="8019" customFormat="1"/>
    <row r="8020" customFormat="1"/>
    <row r="8021" customFormat="1"/>
    <row r="8022" customFormat="1"/>
    <row r="8023" customFormat="1"/>
    <row r="8024" customFormat="1"/>
    <row r="8025" customFormat="1"/>
    <row r="8026" customFormat="1"/>
    <row r="8027" customFormat="1"/>
    <row r="8028" customFormat="1"/>
    <row r="8029" customFormat="1"/>
    <row r="8030" customFormat="1"/>
    <row r="8031" customFormat="1"/>
    <row r="8032" customFormat="1"/>
    <row r="8033" customFormat="1"/>
    <row r="8034" customFormat="1"/>
    <row r="8035" customFormat="1"/>
    <row r="8036" customFormat="1"/>
    <row r="8037" customFormat="1"/>
    <row r="8038" customFormat="1"/>
    <row r="8039" customFormat="1"/>
    <row r="8040" customFormat="1"/>
    <row r="8041" customFormat="1"/>
    <row r="8042" customFormat="1"/>
    <row r="8043" customFormat="1"/>
    <row r="8044" customFormat="1"/>
    <row r="8045" customFormat="1"/>
    <row r="8046" customFormat="1"/>
    <row r="8047" customFormat="1"/>
    <row r="8048" customFormat="1"/>
    <row r="8049" customFormat="1"/>
    <row r="8050" customFormat="1"/>
    <row r="8051" customFormat="1"/>
    <row r="8052" customFormat="1"/>
    <row r="8053" customFormat="1"/>
    <row r="8054" customFormat="1"/>
    <row r="8055" customFormat="1"/>
    <row r="8056" customFormat="1"/>
    <row r="8057" customFormat="1"/>
    <row r="8058" customFormat="1"/>
    <row r="8059" customFormat="1"/>
    <row r="8060" customFormat="1"/>
    <row r="8061" customFormat="1"/>
    <row r="8062" customFormat="1"/>
    <row r="8063" customFormat="1"/>
    <row r="8064" customFormat="1"/>
    <row r="8065" customFormat="1"/>
    <row r="8066" customFormat="1"/>
    <row r="8067" customFormat="1"/>
    <row r="8068" customFormat="1"/>
    <row r="8069" customFormat="1"/>
    <row r="8070" customFormat="1"/>
    <row r="8071" customFormat="1"/>
    <row r="8072" customFormat="1"/>
    <row r="8073" customFormat="1"/>
    <row r="8074" customFormat="1"/>
    <row r="8075" customFormat="1"/>
    <row r="8076" customFormat="1"/>
    <row r="8077" customFormat="1"/>
    <row r="8078" customFormat="1"/>
    <row r="8079" customFormat="1"/>
    <row r="8080" customFormat="1"/>
    <row r="8081" customFormat="1"/>
    <row r="8082" customFormat="1"/>
    <row r="8083" customFormat="1"/>
    <row r="8084" customFormat="1"/>
    <row r="8085" customFormat="1"/>
    <row r="8086" customFormat="1"/>
    <row r="8087" customFormat="1"/>
    <row r="8088" customFormat="1"/>
    <row r="8089" customFormat="1"/>
    <row r="8090" customFormat="1"/>
    <row r="8091" customFormat="1"/>
    <row r="8092" customFormat="1"/>
    <row r="8093" customFormat="1"/>
    <row r="8094" customFormat="1"/>
    <row r="8095" customFormat="1"/>
    <row r="8096" customFormat="1"/>
    <row r="8097" customFormat="1"/>
    <row r="8098" customFormat="1"/>
    <row r="8099" customFormat="1"/>
    <row r="8100" customFormat="1"/>
    <row r="8101" customFormat="1"/>
    <row r="8102" customFormat="1"/>
    <row r="8103" customFormat="1"/>
    <row r="8104" customFormat="1"/>
    <row r="8105" customFormat="1"/>
    <row r="8106" customFormat="1"/>
    <row r="8107" customFormat="1"/>
    <row r="8108" customFormat="1"/>
    <row r="8109" customFormat="1"/>
    <row r="8110" customFormat="1"/>
    <row r="8111" customFormat="1"/>
    <row r="8112" customFormat="1"/>
    <row r="8113" customFormat="1"/>
    <row r="8114" customFormat="1"/>
    <row r="8115" customFormat="1"/>
    <row r="8116" customFormat="1"/>
    <row r="8117" customFormat="1"/>
    <row r="8118" customFormat="1"/>
    <row r="8119" customFormat="1"/>
    <row r="8120" customFormat="1"/>
    <row r="8121" customFormat="1"/>
    <row r="8122" customFormat="1"/>
    <row r="8123" customFormat="1"/>
    <row r="8124" customFormat="1"/>
    <row r="8125" customFormat="1"/>
    <row r="8126" customFormat="1"/>
    <row r="8127" customFormat="1"/>
    <row r="8128" customFormat="1"/>
    <row r="8129" customFormat="1"/>
    <row r="8130" customFormat="1"/>
    <row r="8131" customFormat="1"/>
    <row r="8132" customFormat="1"/>
    <row r="8133" customFormat="1"/>
    <row r="8134" customFormat="1"/>
    <row r="8135" customFormat="1"/>
    <row r="8136" customFormat="1"/>
    <row r="8137" customFormat="1"/>
    <row r="8138" customFormat="1"/>
    <row r="8139" customFormat="1"/>
    <row r="8140" customFormat="1"/>
    <row r="8141" customFormat="1"/>
    <row r="8142" customFormat="1"/>
    <row r="8143" customFormat="1"/>
    <row r="8144" customFormat="1"/>
    <row r="8145" customFormat="1"/>
    <row r="8146" customFormat="1"/>
    <row r="8147" customFormat="1"/>
    <row r="8148" customFormat="1"/>
    <row r="8149" customFormat="1"/>
    <row r="8150" customFormat="1"/>
    <row r="8151" customFormat="1"/>
    <row r="8152" customFormat="1"/>
    <row r="8153" customFormat="1"/>
    <row r="8154" customFormat="1"/>
    <row r="8155" customFormat="1"/>
    <row r="8156" customFormat="1"/>
    <row r="8157" customFormat="1"/>
    <row r="8158" customFormat="1"/>
    <row r="8159" customFormat="1"/>
    <row r="8160" customFormat="1"/>
    <row r="8161" customFormat="1"/>
    <row r="8162" customFormat="1"/>
    <row r="8163" customFormat="1"/>
    <row r="8164" customFormat="1"/>
    <row r="8165" customFormat="1"/>
    <row r="8166" customFormat="1"/>
    <row r="8167" customFormat="1"/>
    <row r="8168" customFormat="1"/>
    <row r="8169" customFormat="1"/>
    <row r="8170" customFormat="1"/>
    <row r="8171" customFormat="1"/>
    <row r="8172" customFormat="1"/>
    <row r="8173" customFormat="1"/>
    <row r="8174" customFormat="1"/>
    <row r="8175" customFormat="1"/>
    <row r="8176" customFormat="1"/>
    <row r="8177" customFormat="1"/>
    <row r="8178" customFormat="1"/>
    <row r="8179" customFormat="1"/>
    <row r="8180" customFormat="1"/>
    <row r="8181" customFormat="1"/>
    <row r="8182" customFormat="1"/>
    <row r="8183" customFormat="1"/>
    <row r="8184" customFormat="1"/>
    <row r="8185" customFormat="1"/>
    <row r="8186" customFormat="1"/>
    <row r="8187" customFormat="1"/>
    <row r="8188" customFormat="1"/>
    <row r="8189" customFormat="1"/>
    <row r="8190" customFormat="1"/>
    <row r="8191" customFormat="1"/>
    <row r="8192" customFormat="1"/>
    <row r="8193" customFormat="1"/>
    <row r="8194" customFormat="1"/>
    <row r="8195" customFormat="1"/>
    <row r="8196" customFormat="1"/>
    <row r="8197" customFormat="1"/>
    <row r="8198" customFormat="1"/>
    <row r="8199" customFormat="1"/>
    <row r="8200" customFormat="1"/>
    <row r="8201" customFormat="1"/>
    <row r="8202" customFormat="1"/>
    <row r="8203" customFormat="1"/>
    <row r="8204" customFormat="1"/>
    <row r="8205" customFormat="1"/>
    <row r="8206" customFormat="1"/>
    <row r="8207" customFormat="1"/>
    <row r="8208" customFormat="1"/>
    <row r="8209" customFormat="1"/>
    <row r="8210" customFormat="1"/>
    <row r="8211" customFormat="1"/>
    <row r="8212" customFormat="1"/>
    <row r="8213" customFormat="1"/>
    <row r="8214" customFormat="1"/>
    <row r="8215" customFormat="1"/>
    <row r="8216" customFormat="1"/>
    <row r="8217" customFormat="1"/>
    <row r="8218" customFormat="1"/>
    <row r="8219" customFormat="1"/>
    <row r="8220" customFormat="1"/>
    <row r="8221" customFormat="1"/>
    <row r="8222" customFormat="1"/>
    <row r="8223" customFormat="1"/>
    <row r="8224" customFormat="1"/>
    <row r="8225" customFormat="1"/>
    <row r="8226" customFormat="1"/>
    <row r="8227" customFormat="1"/>
    <row r="8228" customFormat="1"/>
    <row r="8229" customFormat="1"/>
    <row r="8230" customFormat="1"/>
    <row r="8231" customFormat="1"/>
    <row r="8232" customFormat="1"/>
    <row r="8233" customFormat="1"/>
    <row r="8234" customFormat="1"/>
    <row r="8235" customFormat="1"/>
    <row r="8236" customFormat="1"/>
    <row r="8237" customFormat="1"/>
    <row r="8238" customFormat="1"/>
    <row r="8239" customFormat="1"/>
    <row r="8240" customFormat="1"/>
    <row r="8241" customFormat="1"/>
    <row r="8242" customFormat="1"/>
    <row r="8243" customFormat="1"/>
    <row r="8244" customFormat="1"/>
    <row r="8245" customFormat="1"/>
    <row r="8246" customFormat="1"/>
    <row r="8247" customFormat="1"/>
    <row r="8248" customFormat="1"/>
    <row r="8249" customFormat="1"/>
    <row r="8250" customFormat="1"/>
    <row r="8251" customFormat="1"/>
    <row r="8252" customFormat="1"/>
    <row r="8253" customFormat="1"/>
    <row r="8254" customFormat="1"/>
    <row r="8255" customFormat="1"/>
    <row r="8256" customFormat="1"/>
    <row r="8257" customFormat="1"/>
    <row r="8258" customFormat="1"/>
    <row r="8259" customFormat="1"/>
    <row r="8260" customFormat="1"/>
    <row r="8261" customFormat="1"/>
    <row r="8262" customFormat="1"/>
    <row r="8263" customFormat="1"/>
    <row r="8264" customFormat="1"/>
    <row r="8265" customFormat="1"/>
    <row r="8266" customFormat="1"/>
    <row r="8267" customFormat="1"/>
    <row r="8268" customFormat="1"/>
    <row r="8269" customFormat="1"/>
    <row r="8270" customFormat="1"/>
    <row r="8271" customFormat="1"/>
    <row r="8272" customFormat="1"/>
    <row r="8273" customFormat="1"/>
    <row r="8274" customFormat="1"/>
    <row r="8275" customFormat="1"/>
    <row r="8276" customFormat="1"/>
    <row r="8277" customFormat="1"/>
    <row r="8278" customFormat="1"/>
    <row r="8279" customFormat="1"/>
    <row r="8280" customFormat="1"/>
    <row r="8281" customFormat="1"/>
    <row r="8282" customFormat="1"/>
    <row r="8283" customFormat="1"/>
    <row r="8284" customFormat="1"/>
    <row r="8285" customFormat="1"/>
    <row r="8286" customFormat="1"/>
    <row r="8287" customFormat="1"/>
    <row r="8288" customFormat="1"/>
    <row r="8289" customFormat="1"/>
    <row r="8290" customFormat="1"/>
    <row r="8291" customFormat="1"/>
    <row r="8292" customFormat="1"/>
    <row r="8293" customFormat="1"/>
    <row r="8294" customFormat="1"/>
    <row r="8295" customFormat="1"/>
    <row r="8296" customFormat="1"/>
    <row r="8297" customFormat="1"/>
    <row r="8298" customFormat="1"/>
    <row r="8299" customFormat="1"/>
    <row r="8300" customFormat="1"/>
    <row r="8301" customFormat="1"/>
    <row r="8302" customFormat="1"/>
    <row r="8303" customFormat="1"/>
    <row r="8304" customFormat="1"/>
    <row r="8305" customFormat="1"/>
    <row r="8306" customFormat="1"/>
    <row r="8307" customFormat="1"/>
    <row r="8308" customFormat="1"/>
    <row r="8309" customFormat="1"/>
    <row r="8310" customFormat="1"/>
    <row r="8311" customFormat="1"/>
    <row r="8312" customFormat="1"/>
    <row r="8313" customFormat="1"/>
    <row r="8314" customFormat="1"/>
    <row r="8315" customFormat="1"/>
    <row r="8316" customFormat="1"/>
    <row r="8317" customFormat="1"/>
    <row r="8318" customFormat="1"/>
    <row r="8319" customFormat="1"/>
    <row r="8320" customFormat="1"/>
    <row r="8321" customFormat="1"/>
    <row r="8322" customFormat="1"/>
    <row r="8323" customFormat="1"/>
    <row r="8324" customFormat="1"/>
    <row r="8325" customFormat="1"/>
    <row r="8326" customFormat="1"/>
    <row r="8327" customFormat="1"/>
    <row r="8328" customFormat="1"/>
    <row r="8329" customFormat="1"/>
    <row r="8330" customFormat="1"/>
    <row r="8331" customFormat="1"/>
    <row r="8332" customFormat="1"/>
    <row r="8333" customFormat="1"/>
    <row r="8334" customFormat="1"/>
    <row r="8335" customFormat="1"/>
    <row r="8336" customFormat="1"/>
    <row r="8337" customFormat="1"/>
    <row r="8338" customFormat="1"/>
    <row r="8339" customFormat="1"/>
    <row r="8340" customFormat="1"/>
    <row r="8341" customFormat="1"/>
    <row r="8342" customFormat="1"/>
    <row r="8343" customFormat="1"/>
    <row r="8344" customFormat="1"/>
    <row r="8345" customFormat="1"/>
    <row r="8346" customFormat="1"/>
    <row r="8347" customFormat="1"/>
    <row r="8348" customFormat="1"/>
    <row r="8349" customFormat="1"/>
    <row r="8350" customFormat="1"/>
    <row r="8351" customFormat="1"/>
    <row r="8352" customFormat="1"/>
    <row r="8353" customFormat="1"/>
    <row r="8354" customFormat="1"/>
    <row r="8355" customFormat="1"/>
    <row r="8356" customFormat="1"/>
    <row r="8357" customFormat="1"/>
    <row r="8358" customFormat="1"/>
    <row r="8359" customFormat="1"/>
    <row r="8360" customFormat="1"/>
    <row r="8361" customFormat="1"/>
    <row r="8362" customFormat="1"/>
    <row r="8363" customFormat="1"/>
    <row r="8364" customFormat="1"/>
    <row r="8365" customFormat="1"/>
    <row r="8366" customFormat="1"/>
    <row r="8367" customFormat="1"/>
    <row r="8368" customFormat="1"/>
    <row r="8369" customFormat="1"/>
    <row r="8370" customFormat="1"/>
    <row r="8371" customFormat="1"/>
    <row r="8372" customFormat="1"/>
    <row r="8373" customFormat="1"/>
    <row r="8374" customFormat="1"/>
    <row r="8375" customFormat="1"/>
    <row r="8376" customFormat="1"/>
    <row r="8377" customFormat="1"/>
    <row r="8378" customFormat="1"/>
    <row r="8379" customFormat="1"/>
    <row r="8380" customFormat="1"/>
    <row r="8381" customFormat="1"/>
    <row r="8382" customFormat="1"/>
    <row r="8383" customFormat="1"/>
    <row r="8384" customFormat="1"/>
    <row r="8385" customFormat="1"/>
    <row r="8386" customFormat="1"/>
    <row r="8387" customFormat="1"/>
    <row r="8388" customFormat="1"/>
    <row r="8389" customFormat="1"/>
    <row r="8390" customFormat="1"/>
    <row r="8391" customFormat="1"/>
    <row r="8392" customFormat="1"/>
    <row r="8393" customFormat="1"/>
    <row r="8394" customFormat="1"/>
    <row r="8395" customFormat="1"/>
    <row r="8396" customFormat="1"/>
    <row r="8397" customFormat="1"/>
    <row r="8398" customFormat="1"/>
    <row r="8399" customFormat="1"/>
    <row r="8400" customFormat="1"/>
    <row r="8401" customFormat="1"/>
    <row r="8402" customFormat="1"/>
    <row r="8403" customFormat="1"/>
    <row r="8404" customFormat="1"/>
    <row r="8405" customFormat="1"/>
    <row r="8406" customFormat="1"/>
    <row r="8407" customFormat="1"/>
    <row r="8408" customFormat="1"/>
    <row r="8409" customFormat="1"/>
    <row r="8410" customFormat="1"/>
    <row r="8411" customFormat="1"/>
    <row r="8412" customFormat="1"/>
    <row r="8413" customFormat="1"/>
    <row r="8414" customFormat="1"/>
    <row r="8415" customFormat="1"/>
    <row r="8416" customFormat="1"/>
    <row r="8417" customFormat="1"/>
    <row r="8418" customFormat="1"/>
    <row r="8419" customFormat="1"/>
    <row r="8420" customFormat="1"/>
    <row r="8421" customFormat="1"/>
    <row r="8422" customFormat="1"/>
    <row r="8423" customFormat="1"/>
    <row r="8424" customFormat="1"/>
    <row r="8425" customFormat="1"/>
    <row r="8426" customFormat="1"/>
    <row r="8427" customFormat="1"/>
    <row r="8428" customFormat="1"/>
    <row r="8429" customFormat="1"/>
    <row r="8430" customFormat="1"/>
    <row r="8431" customFormat="1"/>
    <row r="8432" customFormat="1"/>
    <row r="8433" customFormat="1"/>
    <row r="8434" customFormat="1"/>
    <row r="8435" customFormat="1"/>
    <row r="8436" customFormat="1"/>
    <row r="8437" customFormat="1"/>
    <row r="8438" customFormat="1"/>
    <row r="8439" customFormat="1"/>
    <row r="8440" customFormat="1"/>
    <row r="8441" customFormat="1"/>
    <row r="8442" customFormat="1"/>
    <row r="8443" customFormat="1"/>
    <row r="8444" customFormat="1"/>
    <row r="8445" customFormat="1"/>
    <row r="8446" customFormat="1"/>
    <row r="8447" customFormat="1"/>
    <row r="8448" customFormat="1"/>
    <row r="8449" customFormat="1"/>
    <row r="8450" customFormat="1"/>
    <row r="8451" customFormat="1"/>
    <row r="8452" customFormat="1"/>
    <row r="8453" customFormat="1"/>
    <row r="8454" customFormat="1"/>
    <row r="8455" customFormat="1"/>
    <row r="8456" customFormat="1"/>
    <row r="8457" customFormat="1"/>
    <row r="8458" customFormat="1"/>
    <row r="8459" customFormat="1"/>
    <row r="8460" customFormat="1"/>
    <row r="8461" customFormat="1"/>
    <row r="8462" customFormat="1"/>
    <row r="8463" customFormat="1"/>
    <row r="8464" customFormat="1"/>
    <row r="8465" customFormat="1"/>
    <row r="8466" customFormat="1"/>
    <row r="8467" customFormat="1"/>
    <row r="8468" customFormat="1"/>
    <row r="8469" customFormat="1"/>
    <row r="8470" customFormat="1"/>
    <row r="8471" customFormat="1"/>
    <row r="8472" customFormat="1"/>
    <row r="8473" customFormat="1"/>
    <row r="8474" customFormat="1"/>
    <row r="8475" customFormat="1"/>
    <row r="8476" customFormat="1"/>
    <row r="8477" customFormat="1"/>
    <row r="8478" customFormat="1"/>
    <row r="8479" customFormat="1"/>
    <row r="8480" customFormat="1"/>
    <row r="8481" customFormat="1"/>
    <row r="8482" customFormat="1"/>
    <row r="8483" customFormat="1"/>
    <row r="8484" customFormat="1"/>
    <row r="8485" customFormat="1"/>
    <row r="8486" customFormat="1"/>
    <row r="8487" customFormat="1"/>
    <row r="8488" customFormat="1"/>
    <row r="8489" customFormat="1"/>
    <row r="8490" customFormat="1"/>
    <row r="8491" customFormat="1"/>
    <row r="8492" customFormat="1"/>
    <row r="8493" customFormat="1"/>
    <row r="8494" customFormat="1"/>
    <row r="8495" customFormat="1"/>
    <row r="8496" customFormat="1"/>
    <row r="8497" customFormat="1"/>
    <row r="8498" customFormat="1"/>
    <row r="8499" customFormat="1"/>
    <row r="8500" customFormat="1"/>
    <row r="8501" customFormat="1"/>
    <row r="8502" customFormat="1"/>
    <row r="8503" customFormat="1"/>
    <row r="8504" customFormat="1"/>
    <row r="8505" customFormat="1"/>
    <row r="8506" customFormat="1"/>
    <row r="8507" customFormat="1"/>
    <row r="8508" customFormat="1"/>
    <row r="8509" customFormat="1"/>
    <row r="8510" customFormat="1"/>
    <row r="8511" customFormat="1"/>
    <row r="8512" customFormat="1"/>
    <row r="8513" customFormat="1"/>
    <row r="8514" customFormat="1"/>
    <row r="8515" customFormat="1"/>
    <row r="8516" customFormat="1"/>
    <row r="8517" customFormat="1"/>
    <row r="8518" customFormat="1"/>
    <row r="8519" customFormat="1"/>
    <row r="8520" customFormat="1"/>
    <row r="8521" customFormat="1"/>
    <row r="8522" customFormat="1"/>
    <row r="8523" customFormat="1"/>
    <row r="8524" customFormat="1"/>
    <row r="8525" customFormat="1"/>
    <row r="8526" customFormat="1"/>
    <row r="8527" customFormat="1"/>
    <row r="8528" customFormat="1"/>
    <row r="8529" customFormat="1"/>
    <row r="8530" customFormat="1"/>
    <row r="8531" customFormat="1"/>
    <row r="8532" customFormat="1"/>
    <row r="8533" customFormat="1"/>
    <row r="8534" customFormat="1"/>
    <row r="8535" customFormat="1"/>
    <row r="8536" customFormat="1"/>
    <row r="8537" customFormat="1"/>
    <row r="8538" customFormat="1"/>
    <row r="8539" customFormat="1"/>
    <row r="8540" customFormat="1"/>
    <row r="8541" customFormat="1"/>
    <row r="8542" customFormat="1"/>
    <row r="8543" customFormat="1"/>
    <row r="8544" customFormat="1"/>
    <row r="8545" customFormat="1"/>
    <row r="8546" customFormat="1"/>
    <row r="8547" customFormat="1"/>
    <row r="8548" customFormat="1"/>
    <row r="8549" customFormat="1"/>
    <row r="8550" customFormat="1"/>
    <row r="8551" customFormat="1"/>
    <row r="8552" customFormat="1"/>
    <row r="8553" customFormat="1"/>
    <row r="8554" customFormat="1"/>
    <row r="8555" customFormat="1"/>
    <row r="8556" customFormat="1"/>
    <row r="8557" customFormat="1"/>
    <row r="8558" customFormat="1"/>
    <row r="8559" customFormat="1"/>
    <row r="8560" customFormat="1"/>
    <row r="8561" customFormat="1"/>
    <row r="8562" customFormat="1"/>
    <row r="8563" customFormat="1"/>
    <row r="8564" customFormat="1"/>
    <row r="8565" customFormat="1"/>
    <row r="8566" customFormat="1"/>
    <row r="8567" customFormat="1"/>
    <row r="8568" customFormat="1"/>
    <row r="8569" customFormat="1"/>
    <row r="8570" customFormat="1"/>
    <row r="8571" customFormat="1"/>
    <row r="8572" customFormat="1"/>
    <row r="8573" customFormat="1"/>
    <row r="8574" customFormat="1"/>
    <row r="8575" customFormat="1"/>
    <row r="8576" customFormat="1"/>
    <row r="8577" customFormat="1"/>
    <row r="8578" customFormat="1"/>
    <row r="8579" customFormat="1"/>
    <row r="8580" customFormat="1"/>
    <row r="8581" customFormat="1"/>
    <row r="8582" customFormat="1"/>
    <row r="8583" customFormat="1"/>
    <row r="8584" customFormat="1"/>
    <row r="8585" customFormat="1"/>
    <row r="8586" customFormat="1"/>
    <row r="8587" customFormat="1"/>
    <row r="8588" customFormat="1"/>
    <row r="8589" customFormat="1"/>
    <row r="8590" customFormat="1"/>
    <row r="8591" customFormat="1"/>
    <row r="8592" customFormat="1"/>
    <row r="8593" customFormat="1"/>
    <row r="8594" customFormat="1"/>
    <row r="8595" customFormat="1"/>
    <row r="8596" customFormat="1"/>
    <row r="8597" customFormat="1"/>
    <row r="8598" customFormat="1"/>
    <row r="8599" customFormat="1"/>
    <row r="8600" customFormat="1"/>
    <row r="8601" customFormat="1"/>
    <row r="8602" customFormat="1"/>
    <row r="8603" customFormat="1"/>
    <row r="8604" customFormat="1"/>
    <row r="8605" customFormat="1"/>
    <row r="8606" customFormat="1"/>
    <row r="8607" customFormat="1"/>
    <row r="8608" customFormat="1"/>
    <row r="8609" customFormat="1"/>
    <row r="8610" customFormat="1"/>
    <row r="8611" customFormat="1"/>
    <row r="8612" customFormat="1"/>
    <row r="8613" customFormat="1"/>
    <row r="8614" customFormat="1"/>
    <row r="8615" customFormat="1"/>
    <row r="8616" customFormat="1"/>
    <row r="8617" customFormat="1"/>
    <row r="8618" customFormat="1"/>
    <row r="8619" customFormat="1"/>
    <row r="8620" customFormat="1"/>
    <row r="8621" customFormat="1"/>
    <row r="8622" customFormat="1"/>
    <row r="8623" customFormat="1"/>
    <row r="8624" customFormat="1"/>
    <row r="8625" customFormat="1"/>
    <row r="8626" customFormat="1"/>
    <row r="8627" customFormat="1"/>
    <row r="8628" customFormat="1"/>
    <row r="8629" customFormat="1"/>
    <row r="8630" customFormat="1"/>
    <row r="8631" customFormat="1"/>
    <row r="8632" customFormat="1"/>
    <row r="8633" customFormat="1"/>
    <row r="8634" customFormat="1"/>
    <row r="8635" customFormat="1"/>
    <row r="8636" customFormat="1"/>
    <row r="8637" customFormat="1"/>
    <row r="8638" customFormat="1"/>
    <row r="8639" customFormat="1"/>
    <row r="8640" customFormat="1"/>
    <row r="8641" customFormat="1"/>
    <row r="8642" customFormat="1"/>
    <row r="8643" customFormat="1"/>
    <row r="8644" customFormat="1"/>
    <row r="8645" customFormat="1"/>
    <row r="8646" customFormat="1"/>
    <row r="8647" customFormat="1"/>
    <row r="8648" customFormat="1"/>
    <row r="8649" customFormat="1"/>
    <row r="8650" customFormat="1"/>
    <row r="8651" customFormat="1"/>
    <row r="8652" customFormat="1"/>
    <row r="8653" customFormat="1"/>
    <row r="8654" customFormat="1"/>
    <row r="8655" customFormat="1"/>
    <row r="8656" customFormat="1"/>
    <row r="8657" customFormat="1"/>
    <row r="8658" customFormat="1"/>
    <row r="8659" customFormat="1"/>
    <row r="8660" customFormat="1"/>
    <row r="8661" customFormat="1"/>
    <row r="8662" customFormat="1"/>
    <row r="8663" customFormat="1"/>
    <row r="8664" customFormat="1"/>
    <row r="8665" customFormat="1"/>
    <row r="8666" customFormat="1"/>
    <row r="8667" customFormat="1"/>
    <row r="8668" customFormat="1"/>
    <row r="8669" customFormat="1"/>
    <row r="8670" customFormat="1"/>
    <row r="8671" customFormat="1"/>
    <row r="8672" customFormat="1"/>
    <row r="8673" customFormat="1"/>
    <row r="8674" customFormat="1"/>
    <row r="8675" customFormat="1"/>
    <row r="8676" customFormat="1"/>
    <row r="8677" customFormat="1"/>
    <row r="8678" customFormat="1"/>
    <row r="8679" customFormat="1"/>
    <row r="8680" customFormat="1"/>
    <row r="8681" customFormat="1"/>
    <row r="8682" customFormat="1"/>
    <row r="8683" customFormat="1"/>
    <row r="8684" customFormat="1"/>
    <row r="8685" customFormat="1"/>
    <row r="8686" customFormat="1"/>
    <row r="8687" customFormat="1"/>
    <row r="8688" customFormat="1"/>
    <row r="8689" customFormat="1"/>
    <row r="8690" customFormat="1"/>
    <row r="8691" customFormat="1"/>
    <row r="8692" customFormat="1"/>
    <row r="8693" customFormat="1"/>
    <row r="8694" customFormat="1"/>
    <row r="8695" customFormat="1"/>
    <row r="8696" customFormat="1"/>
    <row r="8697" customFormat="1"/>
    <row r="8698" customFormat="1"/>
    <row r="8699" customFormat="1"/>
    <row r="8700" customFormat="1"/>
    <row r="8701" customFormat="1"/>
    <row r="8702" customFormat="1"/>
    <row r="8703" customFormat="1"/>
    <row r="8704" customFormat="1"/>
    <row r="8705" customFormat="1"/>
    <row r="8706" customFormat="1"/>
    <row r="8707" customFormat="1"/>
    <row r="8708" customFormat="1"/>
    <row r="8709" customFormat="1"/>
    <row r="8710" customFormat="1"/>
    <row r="8711" customFormat="1"/>
    <row r="8712" customFormat="1"/>
    <row r="8713" customFormat="1"/>
    <row r="8714" customFormat="1"/>
    <row r="8715" customFormat="1"/>
    <row r="8716" customFormat="1"/>
    <row r="8717" customFormat="1"/>
    <row r="8718" customFormat="1"/>
    <row r="8719" customFormat="1"/>
    <row r="8720" customFormat="1"/>
    <row r="8721" customFormat="1"/>
    <row r="8722" customFormat="1"/>
    <row r="8723" customFormat="1"/>
    <row r="8724" customFormat="1"/>
    <row r="8725" customFormat="1"/>
    <row r="8726" customFormat="1"/>
    <row r="8727" customFormat="1"/>
    <row r="8728" customFormat="1"/>
    <row r="8729" customFormat="1"/>
    <row r="8730" customFormat="1"/>
    <row r="8731" customFormat="1"/>
    <row r="8732" customFormat="1"/>
    <row r="8733" customFormat="1"/>
    <row r="8734" customFormat="1"/>
    <row r="8735" customFormat="1"/>
    <row r="8736" customFormat="1"/>
    <row r="8737" customFormat="1"/>
    <row r="8738" customFormat="1"/>
    <row r="8739" customFormat="1"/>
    <row r="8740" customFormat="1"/>
    <row r="8741" customFormat="1"/>
    <row r="8742" customFormat="1"/>
    <row r="8743" customFormat="1"/>
    <row r="8744" customFormat="1"/>
    <row r="8745" customFormat="1"/>
    <row r="8746" customFormat="1"/>
    <row r="8747" customFormat="1"/>
    <row r="8748" customFormat="1"/>
    <row r="8749" customFormat="1"/>
    <row r="8750" customFormat="1"/>
    <row r="8751" customFormat="1"/>
    <row r="8752" customFormat="1"/>
    <row r="8753" customFormat="1"/>
    <row r="8754" customFormat="1"/>
    <row r="8755" customFormat="1"/>
    <row r="8756" customFormat="1"/>
    <row r="8757" customFormat="1"/>
    <row r="8758" customFormat="1"/>
    <row r="8759" customFormat="1"/>
    <row r="8760" customFormat="1"/>
    <row r="8761" customFormat="1"/>
    <row r="8762" customFormat="1"/>
    <row r="8763" customFormat="1"/>
    <row r="8764" customFormat="1"/>
    <row r="8765" customFormat="1"/>
    <row r="8766" customFormat="1"/>
    <row r="8767" customFormat="1"/>
    <row r="8768" customFormat="1"/>
    <row r="8769" customFormat="1"/>
    <row r="8770" customFormat="1"/>
    <row r="8771" customFormat="1"/>
    <row r="8772" customFormat="1"/>
    <row r="8773" customFormat="1"/>
    <row r="8774" customFormat="1"/>
    <row r="8775" customFormat="1"/>
    <row r="8776" customFormat="1"/>
    <row r="8777" customFormat="1"/>
    <row r="8778" customFormat="1"/>
    <row r="8779" customFormat="1"/>
    <row r="8780" customFormat="1"/>
    <row r="8781" customFormat="1"/>
    <row r="8782" customFormat="1"/>
    <row r="8783" customFormat="1"/>
    <row r="8784" customFormat="1"/>
    <row r="8785" customFormat="1"/>
    <row r="8786" customFormat="1"/>
    <row r="8787" customFormat="1"/>
    <row r="8788" customFormat="1"/>
    <row r="8789" customFormat="1"/>
    <row r="8790" customFormat="1"/>
    <row r="8791" customFormat="1"/>
    <row r="8792" customFormat="1"/>
    <row r="8793" customFormat="1"/>
    <row r="8794" customFormat="1"/>
    <row r="8795" customFormat="1"/>
    <row r="8796" customFormat="1"/>
    <row r="8797" customFormat="1"/>
    <row r="8798" customFormat="1"/>
    <row r="8799" customFormat="1"/>
    <row r="8800" customFormat="1"/>
    <row r="8801" customFormat="1"/>
    <row r="8802" customFormat="1"/>
    <row r="8803" customFormat="1"/>
    <row r="8804" customFormat="1"/>
    <row r="8805" customFormat="1"/>
    <row r="8806" customFormat="1"/>
    <row r="8807" customFormat="1"/>
    <row r="8808" customFormat="1"/>
    <row r="8809" customFormat="1"/>
    <row r="8810" customFormat="1"/>
    <row r="8811" customFormat="1"/>
    <row r="8812" customFormat="1"/>
    <row r="8813" customFormat="1"/>
    <row r="8814" customFormat="1"/>
    <row r="8815" customFormat="1"/>
    <row r="8816" customFormat="1"/>
    <row r="8817" customFormat="1"/>
    <row r="8818" customFormat="1"/>
    <row r="8819" customFormat="1"/>
    <row r="8820" customFormat="1"/>
    <row r="8821" customFormat="1"/>
    <row r="8822" customFormat="1"/>
    <row r="8823" customFormat="1"/>
    <row r="8824" customFormat="1"/>
    <row r="8825" customFormat="1"/>
    <row r="8826" customFormat="1"/>
    <row r="8827" customFormat="1"/>
    <row r="8828" customFormat="1"/>
    <row r="8829" customFormat="1"/>
    <row r="8830" customFormat="1"/>
    <row r="8831" customFormat="1"/>
    <row r="8832" customFormat="1"/>
    <row r="8833" customFormat="1"/>
    <row r="8834" customFormat="1"/>
    <row r="8835" customFormat="1"/>
    <row r="8836" customFormat="1"/>
    <row r="8837" customFormat="1"/>
    <row r="8838" customFormat="1"/>
    <row r="8839" customFormat="1"/>
    <row r="8840" customFormat="1"/>
    <row r="8841" customFormat="1"/>
    <row r="8842" customFormat="1"/>
    <row r="8843" customFormat="1"/>
    <row r="8844" customFormat="1"/>
    <row r="8845" customFormat="1"/>
    <row r="8846" customFormat="1"/>
    <row r="8847" customFormat="1"/>
    <row r="8848" customFormat="1"/>
    <row r="8849" customFormat="1"/>
    <row r="8850" customFormat="1"/>
    <row r="8851" customFormat="1"/>
    <row r="8852" customFormat="1"/>
    <row r="8853" customFormat="1"/>
    <row r="8854" customFormat="1"/>
    <row r="8855" customFormat="1"/>
    <row r="8856" customFormat="1"/>
    <row r="8857" customFormat="1"/>
    <row r="8858" customFormat="1"/>
    <row r="8859" customFormat="1"/>
    <row r="8860" customFormat="1"/>
    <row r="8861" customFormat="1"/>
    <row r="8862" customFormat="1"/>
    <row r="8863" customFormat="1"/>
    <row r="8864" customFormat="1"/>
    <row r="8865" customFormat="1"/>
    <row r="8866" customFormat="1"/>
    <row r="8867" customFormat="1"/>
    <row r="8868" customFormat="1"/>
    <row r="8869" customFormat="1"/>
    <row r="8870" customFormat="1"/>
    <row r="8871" customFormat="1"/>
    <row r="8872" customFormat="1"/>
    <row r="8873" customFormat="1"/>
    <row r="8874" customFormat="1"/>
    <row r="8875" customFormat="1"/>
    <row r="8876" customFormat="1"/>
    <row r="8877" customFormat="1"/>
    <row r="8878" customFormat="1"/>
    <row r="8879" customFormat="1"/>
    <row r="8880" customFormat="1"/>
    <row r="8881" customFormat="1"/>
    <row r="8882" customFormat="1"/>
    <row r="8883" customFormat="1"/>
    <row r="8884" customFormat="1"/>
    <row r="8885" customFormat="1"/>
    <row r="8886" customFormat="1"/>
    <row r="8887" customFormat="1"/>
    <row r="8888" customFormat="1"/>
    <row r="8889" customFormat="1"/>
    <row r="8890" customFormat="1"/>
    <row r="8891" customFormat="1"/>
    <row r="8892" customFormat="1"/>
    <row r="8893" customFormat="1"/>
    <row r="8894" customFormat="1"/>
    <row r="8895" customFormat="1"/>
    <row r="8896" customFormat="1"/>
    <row r="8897" customFormat="1"/>
    <row r="8898" customFormat="1"/>
    <row r="8899" customFormat="1"/>
    <row r="8900" customFormat="1"/>
    <row r="8901" customFormat="1"/>
    <row r="8902" customFormat="1"/>
    <row r="8903" customFormat="1"/>
    <row r="8904" customFormat="1"/>
    <row r="8905" customFormat="1"/>
    <row r="8906" customFormat="1"/>
    <row r="8907" customFormat="1"/>
    <row r="8908" customFormat="1"/>
    <row r="8909" customFormat="1"/>
    <row r="8910" customFormat="1"/>
    <row r="8911" customFormat="1"/>
    <row r="8912" customFormat="1"/>
    <row r="8913" customFormat="1"/>
    <row r="8914" customFormat="1"/>
    <row r="8915" customFormat="1"/>
    <row r="8916" customFormat="1"/>
    <row r="8917" customFormat="1"/>
    <row r="8918" customFormat="1"/>
    <row r="8919" customFormat="1"/>
    <row r="8920" customFormat="1"/>
    <row r="8921" customFormat="1"/>
    <row r="8922" customFormat="1"/>
    <row r="8923" customFormat="1"/>
    <row r="8924" customFormat="1"/>
    <row r="8925" customFormat="1"/>
    <row r="8926" customFormat="1"/>
    <row r="8927" customFormat="1"/>
    <row r="8928" customFormat="1"/>
    <row r="8929" customFormat="1"/>
    <row r="8930" customFormat="1"/>
    <row r="8931" customFormat="1"/>
    <row r="8932" customFormat="1"/>
    <row r="8933" customFormat="1"/>
    <row r="8934" customFormat="1"/>
    <row r="8935" customFormat="1"/>
    <row r="8936" customFormat="1"/>
    <row r="8937" customFormat="1"/>
    <row r="8938" customFormat="1"/>
    <row r="8939" customFormat="1"/>
    <row r="8940" customFormat="1"/>
    <row r="8941" customFormat="1"/>
    <row r="8942" customFormat="1"/>
    <row r="8943" customFormat="1"/>
    <row r="8944" customFormat="1"/>
    <row r="8945" customFormat="1"/>
    <row r="8946" customFormat="1"/>
    <row r="8947" customFormat="1"/>
    <row r="8948" customFormat="1"/>
    <row r="8949" customFormat="1"/>
    <row r="8950" customFormat="1"/>
    <row r="8951" customFormat="1"/>
    <row r="8952" customFormat="1"/>
    <row r="8953" customFormat="1"/>
    <row r="8954" customFormat="1"/>
    <row r="8955" customFormat="1"/>
    <row r="8956" customFormat="1"/>
    <row r="8957" customFormat="1"/>
    <row r="8958" customFormat="1"/>
    <row r="8959" customFormat="1"/>
    <row r="8960" customFormat="1"/>
    <row r="8961" customFormat="1"/>
    <row r="8962" customFormat="1"/>
    <row r="8963" customFormat="1"/>
    <row r="8964" customFormat="1"/>
    <row r="8965" customFormat="1"/>
    <row r="8966" customFormat="1"/>
    <row r="8967" customFormat="1"/>
    <row r="8968" customFormat="1"/>
    <row r="8969" customFormat="1"/>
    <row r="8970" customFormat="1"/>
    <row r="8971" customFormat="1"/>
    <row r="8972" customFormat="1"/>
    <row r="8973" customFormat="1"/>
    <row r="8974" customFormat="1"/>
    <row r="8975" customFormat="1"/>
    <row r="8976" customFormat="1"/>
    <row r="8977" customFormat="1"/>
    <row r="8978" customFormat="1"/>
    <row r="8979" customFormat="1"/>
    <row r="8980" customFormat="1"/>
    <row r="8981" customFormat="1"/>
    <row r="8982" customFormat="1"/>
    <row r="8983" customFormat="1"/>
    <row r="8984" customFormat="1"/>
    <row r="8985" customFormat="1"/>
    <row r="8986" customFormat="1"/>
    <row r="8987" customFormat="1"/>
    <row r="8988" customFormat="1"/>
    <row r="8989" customFormat="1"/>
    <row r="8990" customFormat="1"/>
    <row r="8991" customFormat="1"/>
    <row r="8992" customFormat="1"/>
    <row r="8993" customFormat="1"/>
    <row r="8994" customFormat="1"/>
    <row r="8995" customFormat="1"/>
    <row r="8996" customFormat="1"/>
    <row r="8997" customFormat="1"/>
    <row r="8998" customFormat="1"/>
    <row r="8999" customFormat="1"/>
    <row r="9000" customFormat="1"/>
    <row r="9001" customFormat="1"/>
    <row r="9002" customFormat="1"/>
    <row r="9003" customFormat="1"/>
    <row r="9004" customFormat="1"/>
    <row r="9005" customFormat="1"/>
    <row r="9006" customFormat="1"/>
    <row r="9007" customFormat="1"/>
    <row r="9008" customFormat="1"/>
    <row r="9009" customFormat="1"/>
    <row r="9010" customFormat="1"/>
    <row r="9011" customFormat="1"/>
    <row r="9012" customFormat="1"/>
    <row r="9013" customFormat="1"/>
    <row r="9014" customFormat="1"/>
    <row r="9015" customFormat="1"/>
    <row r="9016" customFormat="1"/>
    <row r="9017" customFormat="1"/>
    <row r="9018" customFormat="1"/>
    <row r="9019" customFormat="1"/>
    <row r="9020" customFormat="1"/>
    <row r="9021" customFormat="1"/>
    <row r="9022" customFormat="1"/>
    <row r="9023" customFormat="1"/>
    <row r="9024" customFormat="1"/>
    <row r="9025" customFormat="1"/>
    <row r="9026" customFormat="1"/>
    <row r="9027" customFormat="1"/>
    <row r="9028" customFormat="1"/>
    <row r="9029" customFormat="1"/>
    <row r="9030" customFormat="1"/>
    <row r="9031" customFormat="1"/>
    <row r="9032" customFormat="1"/>
    <row r="9033" customFormat="1"/>
    <row r="9034" customFormat="1"/>
    <row r="9035" customFormat="1"/>
    <row r="9036" customFormat="1"/>
    <row r="9037" customFormat="1"/>
    <row r="9038" customFormat="1"/>
    <row r="9039" customFormat="1"/>
    <row r="9040" customFormat="1"/>
    <row r="9041" customFormat="1"/>
    <row r="9042" customFormat="1"/>
    <row r="9043" customFormat="1"/>
    <row r="9044" customFormat="1"/>
    <row r="9045" customFormat="1"/>
    <row r="9046" customFormat="1"/>
    <row r="9047" customFormat="1"/>
    <row r="9048" customFormat="1"/>
    <row r="9049" customFormat="1"/>
    <row r="9050" customFormat="1"/>
    <row r="9051" customFormat="1"/>
    <row r="9052" customFormat="1"/>
    <row r="9053" customFormat="1"/>
    <row r="9054" customFormat="1"/>
    <row r="9055" customFormat="1"/>
    <row r="9056" customFormat="1"/>
    <row r="9057" customFormat="1"/>
    <row r="9058" customFormat="1"/>
    <row r="9059" customFormat="1"/>
    <row r="9060" customFormat="1"/>
    <row r="9061" customFormat="1"/>
    <row r="9062" customFormat="1"/>
    <row r="9063" customFormat="1"/>
    <row r="9064" customFormat="1"/>
    <row r="9065" customFormat="1"/>
    <row r="9066" customFormat="1"/>
    <row r="9067" customFormat="1"/>
    <row r="9068" customFormat="1"/>
    <row r="9069" customFormat="1"/>
    <row r="9070" customFormat="1"/>
    <row r="9071" customFormat="1"/>
    <row r="9072" customFormat="1"/>
    <row r="9073" customFormat="1"/>
    <row r="9074" customFormat="1"/>
    <row r="9075" customFormat="1"/>
    <row r="9076" customFormat="1"/>
    <row r="9077" customFormat="1"/>
    <row r="9078" customFormat="1"/>
    <row r="9079" customFormat="1"/>
    <row r="9080" customFormat="1"/>
    <row r="9081" customFormat="1"/>
    <row r="9082" customFormat="1"/>
    <row r="9083" customFormat="1"/>
    <row r="9084" customFormat="1"/>
    <row r="9085" customFormat="1"/>
    <row r="9086" customFormat="1"/>
    <row r="9087" customFormat="1"/>
    <row r="9088" customFormat="1"/>
    <row r="9089" customFormat="1"/>
    <row r="9090" customFormat="1"/>
    <row r="9091" customFormat="1"/>
    <row r="9092" customFormat="1"/>
    <row r="9093" customFormat="1"/>
    <row r="9094" customFormat="1"/>
    <row r="9095" customFormat="1"/>
    <row r="9096" customFormat="1"/>
    <row r="9097" customFormat="1"/>
    <row r="9098" customFormat="1"/>
    <row r="9099" customFormat="1"/>
    <row r="9100" customFormat="1"/>
    <row r="9101" customFormat="1"/>
    <row r="9102" customFormat="1"/>
    <row r="9103" customFormat="1"/>
    <row r="9104" customFormat="1"/>
    <row r="9105" customFormat="1"/>
    <row r="9106" customFormat="1"/>
    <row r="9107" customFormat="1"/>
    <row r="9108" customFormat="1"/>
    <row r="9109" customFormat="1"/>
    <row r="9110" customFormat="1"/>
    <row r="9111" customFormat="1"/>
    <row r="9112" customFormat="1"/>
    <row r="9113" customFormat="1"/>
    <row r="9114" customFormat="1"/>
    <row r="9115" customFormat="1"/>
    <row r="9116" customFormat="1"/>
    <row r="9117" customFormat="1"/>
    <row r="9118" customFormat="1"/>
    <row r="9119" customFormat="1"/>
    <row r="9120" customFormat="1"/>
    <row r="9121" customFormat="1"/>
    <row r="9122" customFormat="1"/>
    <row r="9123" customFormat="1"/>
    <row r="9124" customFormat="1"/>
    <row r="9125" customFormat="1"/>
    <row r="9126" customFormat="1"/>
    <row r="9127" customFormat="1"/>
    <row r="9128" customFormat="1"/>
    <row r="9129" customFormat="1"/>
    <row r="9130" customFormat="1"/>
    <row r="9131" customFormat="1"/>
    <row r="9132" customFormat="1"/>
    <row r="9133" customFormat="1"/>
    <row r="9134" customFormat="1"/>
    <row r="9135" customFormat="1"/>
    <row r="9136" customFormat="1"/>
    <row r="9137" customFormat="1"/>
    <row r="9138" customFormat="1"/>
    <row r="9139" customFormat="1"/>
    <row r="9140" customFormat="1"/>
    <row r="9141" customFormat="1"/>
    <row r="9142" customFormat="1"/>
    <row r="9143" customFormat="1"/>
    <row r="9144" customFormat="1"/>
    <row r="9145" customFormat="1"/>
    <row r="9146" customFormat="1"/>
    <row r="9147" customFormat="1"/>
    <row r="9148" customFormat="1"/>
    <row r="9149" customFormat="1"/>
    <row r="9150" customFormat="1"/>
    <row r="9151" customFormat="1"/>
    <row r="9152" customFormat="1"/>
    <row r="9153" customFormat="1"/>
    <row r="9154" customFormat="1"/>
    <row r="9155" customFormat="1"/>
    <row r="9156" customFormat="1"/>
    <row r="9157" customFormat="1"/>
    <row r="9158" customFormat="1"/>
    <row r="9159" customFormat="1"/>
    <row r="9160" customFormat="1"/>
    <row r="9161" customFormat="1"/>
    <row r="9162" customFormat="1"/>
    <row r="9163" customFormat="1"/>
    <row r="9164" customFormat="1"/>
    <row r="9165" customFormat="1"/>
    <row r="9166" customFormat="1"/>
    <row r="9167" customFormat="1"/>
    <row r="9168" customFormat="1"/>
    <row r="9169" customFormat="1"/>
    <row r="9170" customFormat="1"/>
    <row r="9171" customFormat="1"/>
    <row r="9172" customFormat="1"/>
    <row r="9173" customFormat="1"/>
    <row r="9174" customFormat="1"/>
    <row r="9175" customFormat="1"/>
    <row r="9176" customFormat="1"/>
    <row r="9177" customFormat="1"/>
    <row r="9178" customFormat="1"/>
    <row r="9179" customFormat="1"/>
    <row r="9180" customFormat="1"/>
    <row r="9181" customFormat="1"/>
    <row r="9182" customFormat="1"/>
    <row r="9183" customFormat="1"/>
    <row r="9184" customFormat="1"/>
    <row r="9185" customFormat="1"/>
    <row r="9186" customFormat="1"/>
    <row r="9187" customFormat="1"/>
    <row r="9188" customFormat="1"/>
    <row r="9189" customFormat="1"/>
    <row r="9190" customFormat="1"/>
    <row r="9191" customFormat="1"/>
    <row r="9192" customFormat="1"/>
    <row r="9193" customFormat="1"/>
    <row r="9194" customFormat="1"/>
    <row r="9195" customFormat="1"/>
    <row r="9196" customFormat="1"/>
    <row r="9197" customFormat="1"/>
    <row r="9198" customFormat="1"/>
    <row r="9199" customFormat="1"/>
    <row r="9200" customFormat="1"/>
    <row r="9201" customFormat="1"/>
    <row r="9202" customFormat="1"/>
    <row r="9203" customFormat="1"/>
    <row r="9204" customFormat="1"/>
    <row r="9205" customFormat="1"/>
    <row r="9206" customFormat="1"/>
    <row r="9207" customFormat="1"/>
    <row r="9208" customFormat="1"/>
    <row r="9209" customFormat="1"/>
    <row r="9210" customFormat="1"/>
    <row r="9211" customFormat="1"/>
    <row r="9212" customFormat="1"/>
    <row r="9213" customFormat="1"/>
    <row r="9214" customFormat="1"/>
    <row r="9215" customFormat="1"/>
    <row r="9216" customFormat="1"/>
    <row r="9217" customFormat="1"/>
    <row r="9218" customFormat="1"/>
    <row r="9219" customFormat="1"/>
    <row r="9220" customFormat="1"/>
    <row r="9221" customFormat="1"/>
    <row r="9222" customFormat="1"/>
    <row r="9223" customFormat="1"/>
    <row r="9224" customFormat="1"/>
    <row r="9225" customFormat="1"/>
    <row r="9226" customFormat="1"/>
    <row r="9227" customFormat="1"/>
    <row r="9228" customFormat="1"/>
    <row r="9229" customFormat="1"/>
    <row r="9230" customFormat="1"/>
    <row r="9231" customFormat="1"/>
    <row r="9232" customFormat="1"/>
    <row r="9233" customFormat="1"/>
    <row r="9234" customFormat="1"/>
    <row r="9235" customFormat="1"/>
    <row r="9236" customFormat="1"/>
    <row r="9237" customFormat="1"/>
    <row r="9238" customFormat="1"/>
    <row r="9239" customFormat="1"/>
    <row r="9240" customFormat="1"/>
    <row r="9241" customFormat="1"/>
    <row r="9242" customFormat="1"/>
    <row r="9243" customFormat="1"/>
    <row r="9244" customFormat="1"/>
    <row r="9245" customFormat="1"/>
    <row r="9246" customFormat="1"/>
    <row r="9247" customFormat="1"/>
    <row r="9248" customFormat="1"/>
    <row r="9249" customFormat="1"/>
    <row r="9250" customFormat="1"/>
    <row r="9251" customFormat="1"/>
    <row r="9252" customFormat="1"/>
    <row r="9253" customFormat="1"/>
    <row r="9254" customFormat="1"/>
    <row r="9255" customFormat="1"/>
    <row r="9256" customFormat="1"/>
    <row r="9257" customFormat="1"/>
    <row r="9258" customFormat="1"/>
    <row r="9259" customFormat="1"/>
    <row r="9260" customFormat="1"/>
    <row r="9261" customFormat="1"/>
    <row r="9262" customFormat="1"/>
    <row r="9263" customFormat="1"/>
    <row r="9264" customFormat="1"/>
    <row r="9265" customFormat="1"/>
    <row r="9266" customFormat="1"/>
    <row r="9267" customFormat="1"/>
    <row r="9268" customFormat="1"/>
    <row r="9269" customFormat="1"/>
    <row r="9270" customFormat="1"/>
    <row r="9271" customFormat="1"/>
    <row r="9272" customFormat="1"/>
    <row r="9273" customFormat="1"/>
    <row r="9274" customFormat="1"/>
    <row r="9275" customFormat="1"/>
    <row r="9276" customFormat="1"/>
    <row r="9277" customFormat="1"/>
    <row r="9278" customFormat="1"/>
    <row r="9279" customFormat="1"/>
    <row r="9280" customFormat="1"/>
    <row r="9281" customFormat="1"/>
    <row r="9282" customFormat="1"/>
    <row r="9283" customFormat="1"/>
    <row r="9284" customFormat="1"/>
    <row r="9285" customFormat="1"/>
    <row r="9286" customFormat="1"/>
    <row r="9287" customFormat="1"/>
    <row r="9288" customFormat="1"/>
    <row r="9289" customFormat="1"/>
    <row r="9290" customFormat="1"/>
    <row r="9291" customFormat="1"/>
    <row r="9292" customFormat="1"/>
    <row r="9293" customFormat="1"/>
    <row r="9294" customFormat="1"/>
    <row r="9295" customFormat="1"/>
    <row r="9296" customFormat="1"/>
    <row r="9297" customFormat="1"/>
    <row r="9298" customFormat="1"/>
    <row r="9299" customFormat="1"/>
    <row r="9300" customFormat="1"/>
    <row r="9301" customFormat="1"/>
    <row r="9302" customFormat="1"/>
    <row r="9303" customFormat="1"/>
    <row r="9304" customFormat="1"/>
    <row r="9305" customFormat="1"/>
    <row r="9306" customFormat="1"/>
    <row r="9307" customFormat="1"/>
    <row r="9308" customFormat="1"/>
    <row r="9309" customFormat="1"/>
    <row r="9310" customFormat="1"/>
    <row r="9311" customFormat="1"/>
    <row r="9312" customFormat="1"/>
    <row r="9313" customFormat="1"/>
    <row r="9314" customFormat="1"/>
    <row r="9315" customFormat="1"/>
    <row r="9316" customFormat="1"/>
    <row r="9317" customFormat="1"/>
    <row r="9318" customFormat="1"/>
    <row r="9319" customFormat="1"/>
    <row r="9320" customFormat="1"/>
    <row r="9321" customFormat="1"/>
    <row r="9322" customFormat="1"/>
    <row r="9323" customFormat="1"/>
    <row r="9324" customFormat="1"/>
    <row r="9325" customFormat="1"/>
    <row r="9326" customFormat="1"/>
    <row r="9327" customFormat="1"/>
    <row r="9328" customFormat="1"/>
    <row r="9329" customFormat="1"/>
    <row r="9330" customFormat="1"/>
    <row r="9331" customFormat="1"/>
    <row r="9332" customFormat="1"/>
    <row r="9333" customFormat="1"/>
    <row r="9334" customFormat="1"/>
    <row r="9335" customFormat="1"/>
    <row r="9336" customFormat="1"/>
    <row r="9337" customFormat="1"/>
    <row r="9338" customFormat="1"/>
    <row r="9339" customFormat="1"/>
    <row r="9340" customFormat="1"/>
    <row r="9341" customFormat="1"/>
    <row r="9342" customFormat="1"/>
    <row r="9343" customFormat="1"/>
    <row r="9344" customFormat="1"/>
    <row r="9345" customFormat="1"/>
    <row r="9346" customFormat="1"/>
    <row r="9347" customFormat="1"/>
    <row r="9348" customFormat="1"/>
    <row r="9349" customFormat="1"/>
    <row r="9350" customFormat="1"/>
    <row r="9351" customFormat="1"/>
    <row r="9352" customFormat="1"/>
    <row r="9353" customFormat="1"/>
    <row r="9354" customFormat="1"/>
    <row r="9355" customFormat="1"/>
    <row r="9356" customFormat="1"/>
    <row r="9357" customFormat="1"/>
    <row r="9358" customFormat="1"/>
    <row r="9359" customFormat="1"/>
    <row r="9360" customFormat="1"/>
    <row r="9361" customFormat="1"/>
    <row r="9362" customFormat="1"/>
    <row r="9363" customFormat="1"/>
    <row r="9364" customFormat="1"/>
    <row r="9365" customFormat="1"/>
    <row r="9366" customFormat="1"/>
    <row r="9367" customFormat="1"/>
    <row r="9368" customFormat="1"/>
    <row r="9369" customFormat="1"/>
    <row r="9370" customFormat="1"/>
    <row r="9371" customFormat="1"/>
    <row r="9372" customFormat="1"/>
    <row r="9373" customFormat="1"/>
    <row r="9374" customFormat="1"/>
    <row r="9375" customFormat="1"/>
    <row r="9376" customFormat="1"/>
    <row r="9377" customFormat="1"/>
    <row r="9378" customFormat="1"/>
    <row r="9379" customFormat="1"/>
    <row r="9380" customFormat="1"/>
    <row r="9381" customFormat="1"/>
    <row r="9382" customFormat="1"/>
    <row r="9383" customFormat="1"/>
    <row r="9384" customFormat="1"/>
    <row r="9385" customFormat="1"/>
    <row r="9386" customFormat="1"/>
    <row r="9387" customFormat="1"/>
    <row r="9388" customFormat="1"/>
    <row r="9389" customFormat="1"/>
    <row r="9390" customFormat="1"/>
    <row r="9391" customFormat="1"/>
    <row r="9392" customFormat="1"/>
    <row r="9393" customFormat="1"/>
    <row r="9394" customFormat="1"/>
    <row r="9395" customFormat="1"/>
    <row r="9396" customFormat="1"/>
    <row r="9397" customFormat="1"/>
    <row r="9398" customFormat="1"/>
    <row r="9399" customFormat="1"/>
    <row r="9400" customFormat="1"/>
    <row r="9401" customFormat="1"/>
    <row r="9402" customFormat="1"/>
    <row r="9403" customFormat="1"/>
    <row r="9404" customFormat="1"/>
    <row r="9405" customFormat="1"/>
    <row r="9406" customFormat="1"/>
    <row r="9407" customFormat="1"/>
    <row r="9408" customFormat="1"/>
    <row r="9409" customFormat="1"/>
    <row r="9410" customFormat="1"/>
    <row r="9411" customFormat="1"/>
    <row r="9412" customFormat="1"/>
    <row r="9413" customFormat="1"/>
    <row r="9414" customFormat="1"/>
    <row r="9415" customFormat="1"/>
    <row r="9416" customFormat="1"/>
    <row r="9417" customFormat="1"/>
    <row r="9418" customFormat="1"/>
    <row r="9419" customFormat="1"/>
    <row r="9420" customFormat="1"/>
    <row r="9421" customFormat="1"/>
    <row r="9422" customFormat="1"/>
    <row r="9423" customFormat="1"/>
    <row r="9424" customFormat="1"/>
    <row r="9425" customFormat="1"/>
    <row r="9426" customFormat="1"/>
    <row r="9427" customFormat="1"/>
    <row r="9428" customFormat="1"/>
    <row r="9429" customFormat="1"/>
    <row r="9430" customFormat="1"/>
    <row r="9431" customFormat="1"/>
    <row r="9432" customFormat="1"/>
    <row r="9433" customFormat="1"/>
    <row r="9434" customFormat="1"/>
    <row r="9435" customFormat="1"/>
    <row r="9436" customFormat="1"/>
    <row r="9437" customFormat="1"/>
    <row r="9438" customFormat="1"/>
    <row r="9439" customFormat="1"/>
    <row r="9440" customFormat="1"/>
    <row r="9441" customFormat="1"/>
    <row r="9442" customFormat="1"/>
    <row r="9443" customFormat="1"/>
    <row r="9444" customFormat="1"/>
    <row r="9445" customFormat="1"/>
    <row r="9446" customFormat="1"/>
    <row r="9447" customFormat="1"/>
    <row r="9448" customFormat="1"/>
    <row r="9449" customFormat="1"/>
    <row r="9450" customFormat="1"/>
    <row r="9451" customFormat="1"/>
    <row r="9452" customFormat="1"/>
    <row r="9453" customFormat="1"/>
    <row r="9454" customFormat="1"/>
    <row r="9455" customFormat="1"/>
    <row r="9456" customFormat="1"/>
    <row r="9457" customFormat="1"/>
    <row r="9458" customFormat="1"/>
    <row r="9459" customFormat="1"/>
    <row r="9460" customFormat="1"/>
    <row r="9461" customFormat="1"/>
    <row r="9462" customFormat="1"/>
    <row r="9463" customFormat="1"/>
    <row r="9464" customFormat="1"/>
    <row r="9465" customFormat="1"/>
    <row r="9466" customFormat="1"/>
    <row r="9467" customFormat="1"/>
    <row r="9468" customFormat="1"/>
    <row r="9469" customFormat="1"/>
    <row r="9470" customFormat="1"/>
    <row r="9471" customFormat="1"/>
    <row r="9472" customFormat="1"/>
    <row r="9473" customFormat="1"/>
    <row r="9474" customFormat="1"/>
    <row r="9475" customFormat="1"/>
    <row r="9476" customFormat="1"/>
    <row r="9477" customFormat="1"/>
    <row r="9478" customFormat="1"/>
    <row r="9479" customFormat="1"/>
    <row r="9480" customFormat="1"/>
    <row r="9481" customFormat="1"/>
    <row r="9482" customFormat="1"/>
    <row r="9483" customFormat="1"/>
    <row r="9484" customFormat="1"/>
    <row r="9485" customFormat="1"/>
    <row r="9486" customFormat="1"/>
    <row r="9487" customFormat="1"/>
    <row r="9488" customFormat="1"/>
    <row r="9489" customFormat="1"/>
    <row r="9490" customFormat="1"/>
    <row r="9491" customFormat="1"/>
    <row r="9492" customFormat="1"/>
    <row r="9493" customFormat="1"/>
    <row r="9494" customFormat="1"/>
    <row r="9495" customFormat="1"/>
    <row r="9496" customFormat="1"/>
    <row r="9497" customFormat="1"/>
    <row r="9498" customFormat="1"/>
    <row r="9499" customFormat="1"/>
    <row r="9500" customFormat="1"/>
    <row r="9501" customFormat="1"/>
    <row r="9502" customFormat="1"/>
    <row r="9503" customFormat="1"/>
    <row r="9504" customFormat="1"/>
    <row r="9505" customFormat="1"/>
    <row r="9506" customFormat="1"/>
    <row r="9507" customFormat="1"/>
    <row r="9508" customFormat="1"/>
    <row r="9509" customFormat="1"/>
    <row r="9510" customFormat="1"/>
    <row r="9511" customFormat="1"/>
    <row r="9512" customFormat="1"/>
    <row r="9513" customFormat="1"/>
    <row r="9514" customFormat="1"/>
    <row r="9515" customFormat="1"/>
    <row r="9516" customFormat="1"/>
    <row r="9517" customFormat="1"/>
    <row r="9518" customFormat="1"/>
    <row r="9519" customFormat="1"/>
    <row r="9520" customFormat="1"/>
    <row r="9521" customFormat="1"/>
    <row r="9522" customFormat="1"/>
    <row r="9523" customFormat="1"/>
    <row r="9524" customFormat="1"/>
    <row r="9525" customFormat="1"/>
    <row r="9526" customFormat="1"/>
    <row r="9527" customFormat="1"/>
    <row r="9528" customFormat="1"/>
    <row r="9529" customFormat="1"/>
    <row r="9530" customFormat="1"/>
    <row r="9531" customFormat="1"/>
    <row r="9532" customFormat="1"/>
    <row r="9533" customFormat="1"/>
    <row r="9534" customFormat="1"/>
    <row r="9535" customFormat="1"/>
    <row r="9536" customFormat="1"/>
    <row r="9537" customFormat="1"/>
    <row r="9538" customFormat="1"/>
    <row r="9539" customFormat="1"/>
    <row r="9540" customFormat="1"/>
    <row r="9541" customFormat="1"/>
    <row r="9542" customFormat="1"/>
    <row r="9543" customFormat="1"/>
    <row r="9544" customFormat="1"/>
    <row r="9545" customFormat="1"/>
    <row r="9546" customFormat="1"/>
    <row r="9547" customFormat="1"/>
    <row r="9548" customFormat="1"/>
    <row r="9549" customFormat="1"/>
    <row r="9550" customFormat="1"/>
    <row r="9551" customFormat="1"/>
    <row r="9552" customFormat="1"/>
    <row r="9553" customFormat="1"/>
    <row r="9554" customFormat="1"/>
    <row r="9555" customFormat="1"/>
    <row r="9556" customFormat="1"/>
    <row r="9557" customFormat="1"/>
    <row r="9558" customFormat="1"/>
    <row r="9559" customFormat="1"/>
    <row r="9560" customFormat="1"/>
    <row r="9561" customFormat="1"/>
    <row r="9562" customFormat="1"/>
    <row r="9563" customFormat="1"/>
    <row r="9564" customFormat="1"/>
    <row r="9565" customFormat="1"/>
    <row r="9566" customFormat="1"/>
    <row r="9567" customFormat="1"/>
    <row r="9568" customFormat="1"/>
    <row r="9569" customFormat="1"/>
    <row r="9570" customFormat="1"/>
    <row r="9571" customFormat="1"/>
    <row r="9572" customFormat="1"/>
    <row r="9573" customFormat="1"/>
    <row r="9574" customFormat="1"/>
    <row r="9575" customFormat="1"/>
    <row r="9576" customFormat="1"/>
    <row r="9577" customFormat="1"/>
    <row r="9578" customFormat="1"/>
    <row r="9579" customFormat="1"/>
    <row r="9580" customFormat="1"/>
    <row r="9581" customFormat="1"/>
    <row r="9582" customFormat="1"/>
    <row r="9583" customFormat="1"/>
    <row r="9584" customFormat="1"/>
    <row r="9585" customFormat="1"/>
    <row r="9586" customFormat="1"/>
    <row r="9587" customFormat="1"/>
    <row r="9588" customFormat="1"/>
    <row r="9589" customFormat="1"/>
    <row r="9590" customFormat="1"/>
    <row r="9591" customFormat="1"/>
    <row r="9592" customFormat="1"/>
    <row r="9593" customFormat="1"/>
    <row r="9594" customFormat="1"/>
    <row r="9595" customFormat="1"/>
    <row r="9596" customFormat="1"/>
    <row r="9597" customFormat="1"/>
    <row r="9598" customFormat="1"/>
    <row r="9599" customFormat="1"/>
    <row r="9600" customFormat="1"/>
    <row r="9601" customFormat="1"/>
    <row r="9602" customFormat="1"/>
    <row r="9603" customFormat="1"/>
    <row r="9604" customFormat="1"/>
    <row r="9605" customFormat="1"/>
    <row r="9606" customFormat="1"/>
    <row r="9607" customFormat="1"/>
    <row r="9608" customFormat="1"/>
    <row r="9609" customFormat="1"/>
    <row r="9610" customFormat="1"/>
    <row r="9611" customFormat="1"/>
    <row r="9612" customFormat="1"/>
    <row r="9613" customFormat="1"/>
    <row r="9614" customFormat="1"/>
    <row r="9615" customFormat="1"/>
    <row r="9616" customFormat="1"/>
    <row r="9617" customFormat="1"/>
    <row r="9618" customFormat="1"/>
    <row r="9619" customFormat="1"/>
    <row r="9620" customFormat="1"/>
    <row r="9621" customFormat="1"/>
    <row r="9622" customFormat="1"/>
    <row r="9623" customFormat="1"/>
    <row r="9624" customFormat="1"/>
    <row r="9625" customFormat="1"/>
    <row r="9626" customFormat="1"/>
    <row r="9627" customFormat="1"/>
    <row r="9628" customFormat="1"/>
    <row r="9629" customFormat="1"/>
    <row r="9630" customFormat="1"/>
    <row r="9631" customFormat="1"/>
    <row r="9632" customFormat="1"/>
    <row r="9633" customFormat="1"/>
    <row r="9634" customFormat="1"/>
    <row r="9635" customFormat="1"/>
    <row r="9636" customFormat="1"/>
    <row r="9637" customFormat="1"/>
    <row r="9638" customFormat="1"/>
    <row r="9639" customFormat="1"/>
    <row r="9640" customFormat="1"/>
    <row r="9641" customFormat="1"/>
    <row r="9642" customFormat="1"/>
    <row r="9643" customFormat="1"/>
    <row r="9644" customFormat="1"/>
    <row r="9645" customFormat="1"/>
    <row r="9646" customFormat="1"/>
    <row r="9647" customFormat="1"/>
    <row r="9648" customFormat="1"/>
    <row r="9649" customFormat="1"/>
    <row r="9650" customFormat="1"/>
    <row r="9651" customFormat="1"/>
    <row r="9652" customFormat="1"/>
    <row r="9653" customFormat="1"/>
    <row r="9654" customFormat="1"/>
    <row r="9655" customFormat="1"/>
    <row r="9656" customFormat="1"/>
    <row r="9657" customFormat="1"/>
    <row r="9658" customFormat="1"/>
    <row r="9659" customFormat="1"/>
    <row r="9660" customFormat="1"/>
    <row r="9661" customFormat="1"/>
    <row r="9662" customFormat="1"/>
    <row r="9663" customFormat="1"/>
    <row r="9664" customFormat="1"/>
    <row r="9665" customFormat="1"/>
    <row r="9666" customFormat="1"/>
    <row r="9667" customFormat="1"/>
    <row r="9668" customFormat="1"/>
    <row r="9669" customFormat="1"/>
    <row r="9670" customFormat="1"/>
    <row r="9671" customFormat="1"/>
    <row r="9672" customFormat="1"/>
    <row r="9673" customFormat="1"/>
    <row r="9674" customFormat="1"/>
    <row r="9675" customFormat="1"/>
    <row r="9676" customFormat="1"/>
    <row r="9677" customFormat="1"/>
    <row r="9678" customFormat="1"/>
    <row r="9679" customFormat="1"/>
    <row r="9680" customFormat="1"/>
    <row r="9681" customFormat="1"/>
    <row r="9682" customFormat="1"/>
    <row r="9683" customFormat="1"/>
    <row r="9684" customFormat="1"/>
    <row r="9685" customFormat="1"/>
    <row r="9686" customFormat="1"/>
    <row r="9687" customFormat="1"/>
    <row r="9688" customFormat="1"/>
    <row r="9689" customFormat="1"/>
    <row r="9690" customFormat="1"/>
    <row r="9691" customFormat="1"/>
    <row r="9692" customFormat="1"/>
    <row r="9693" customFormat="1"/>
    <row r="9694" customFormat="1"/>
    <row r="9695" customFormat="1"/>
    <row r="9696" customFormat="1"/>
    <row r="9697" customFormat="1"/>
    <row r="9698" customFormat="1"/>
    <row r="9699" customFormat="1"/>
    <row r="9700" customFormat="1"/>
    <row r="9701" customFormat="1"/>
    <row r="9702" customFormat="1"/>
    <row r="9703" customFormat="1"/>
    <row r="9704" customFormat="1"/>
    <row r="9705" customFormat="1"/>
    <row r="9706" customFormat="1"/>
    <row r="9707" customFormat="1"/>
    <row r="9708" customFormat="1"/>
    <row r="9709" customFormat="1"/>
    <row r="9710" customFormat="1"/>
    <row r="9711" customFormat="1"/>
    <row r="9712" customFormat="1"/>
    <row r="9713" customFormat="1"/>
    <row r="9714" customFormat="1"/>
    <row r="9715" customFormat="1"/>
    <row r="9716" customFormat="1"/>
    <row r="9717" customFormat="1"/>
    <row r="9718" customFormat="1"/>
    <row r="9719" customFormat="1"/>
    <row r="9720" customFormat="1"/>
    <row r="9721" customFormat="1"/>
    <row r="9722" customFormat="1"/>
    <row r="9723" customFormat="1"/>
    <row r="9724" customFormat="1"/>
    <row r="9725" customFormat="1"/>
    <row r="9726" customFormat="1"/>
    <row r="9727" customFormat="1"/>
    <row r="9728" customFormat="1"/>
    <row r="9729" customFormat="1"/>
    <row r="9730" customFormat="1"/>
    <row r="9731" customFormat="1"/>
    <row r="9732" customFormat="1"/>
    <row r="9733" customFormat="1"/>
    <row r="9734" customFormat="1"/>
    <row r="9735" customFormat="1"/>
    <row r="9736" customFormat="1"/>
    <row r="9737" customFormat="1"/>
    <row r="9738" customFormat="1"/>
    <row r="9739" customFormat="1"/>
    <row r="9740" customFormat="1"/>
    <row r="9741" customFormat="1"/>
    <row r="9742" customFormat="1"/>
    <row r="9743" customFormat="1"/>
    <row r="9744" customFormat="1"/>
    <row r="9745" customFormat="1"/>
    <row r="9746" customFormat="1"/>
    <row r="9747" customFormat="1"/>
    <row r="9748" customFormat="1"/>
    <row r="9749" customFormat="1"/>
    <row r="9750" customFormat="1"/>
    <row r="9751" customFormat="1"/>
    <row r="9752" customFormat="1"/>
    <row r="9753" customFormat="1"/>
    <row r="9754" customFormat="1"/>
    <row r="9755" customFormat="1"/>
    <row r="9756" customFormat="1"/>
    <row r="9757" customFormat="1"/>
    <row r="9758" customFormat="1"/>
    <row r="9759" customFormat="1"/>
    <row r="9760" customFormat="1"/>
    <row r="9761" customFormat="1"/>
    <row r="9762" customFormat="1"/>
    <row r="9763" customFormat="1"/>
    <row r="9764" customFormat="1"/>
    <row r="9765" customFormat="1"/>
    <row r="9766" customFormat="1"/>
    <row r="9767" customFormat="1"/>
    <row r="9768" customFormat="1"/>
    <row r="9769" customFormat="1"/>
    <row r="9770" customFormat="1"/>
    <row r="9771" customFormat="1"/>
    <row r="9772" customFormat="1"/>
    <row r="9773" customFormat="1"/>
    <row r="9774" customFormat="1"/>
    <row r="9775" customFormat="1"/>
    <row r="9776" customFormat="1"/>
    <row r="9777" customFormat="1"/>
    <row r="9778" customFormat="1"/>
    <row r="9779" customFormat="1"/>
    <row r="9780" customFormat="1"/>
    <row r="9781" customFormat="1"/>
    <row r="9782" customFormat="1"/>
    <row r="9783" customFormat="1"/>
    <row r="9784" customFormat="1"/>
    <row r="9785" customFormat="1"/>
    <row r="9786" customFormat="1"/>
    <row r="9787" customFormat="1"/>
    <row r="9788" customFormat="1"/>
    <row r="9789" customFormat="1"/>
    <row r="9790" customFormat="1"/>
    <row r="9791" customFormat="1"/>
    <row r="9792" customFormat="1"/>
    <row r="9793" customFormat="1"/>
    <row r="9794" customFormat="1"/>
    <row r="9795" customFormat="1"/>
    <row r="9796" customFormat="1"/>
    <row r="9797" customFormat="1"/>
    <row r="9798" customFormat="1"/>
    <row r="9799" customFormat="1"/>
    <row r="9800" customFormat="1"/>
    <row r="9801" customFormat="1"/>
    <row r="9802" customFormat="1"/>
    <row r="9803" customFormat="1"/>
    <row r="9804" customFormat="1"/>
    <row r="9805" customFormat="1"/>
    <row r="9806" customFormat="1"/>
    <row r="9807" customFormat="1"/>
    <row r="9808" customFormat="1"/>
    <row r="9809" customFormat="1"/>
    <row r="9810" customFormat="1"/>
    <row r="9811" customFormat="1"/>
    <row r="9812" customFormat="1"/>
    <row r="9813" customFormat="1"/>
    <row r="9814" customFormat="1"/>
    <row r="9815" customFormat="1"/>
    <row r="9816" customFormat="1"/>
    <row r="9817" customFormat="1"/>
    <row r="9818" customFormat="1"/>
    <row r="9819" customFormat="1"/>
    <row r="9820" customFormat="1"/>
    <row r="9821" customFormat="1"/>
    <row r="9822" customFormat="1"/>
    <row r="9823" customFormat="1"/>
    <row r="9824" customFormat="1"/>
    <row r="9825" customFormat="1"/>
    <row r="9826" customFormat="1"/>
    <row r="9827" customFormat="1"/>
    <row r="9828" customFormat="1"/>
    <row r="9829" customFormat="1"/>
    <row r="9830" customFormat="1"/>
    <row r="9831" customFormat="1"/>
    <row r="9832" customFormat="1"/>
    <row r="9833" customFormat="1"/>
    <row r="9834" customFormat="1"/>
    <row r="9835" customFormat="1"/>
    <row r="9836" customFormat="1"/>
    <row r="9837" customFormat="1"/>
    <row r="9838" customFormat="1"/>
    <row r="9839" customFormat="1"/>
    <row r="9840" customFormat="1"/>
    <row r="9841" customFormat="1"/>
    <row r="9842" customFormat="1"/>
    <row r="9843" customFormat="1"/>
    <row r="9844" customFormat="1"/>
    <row r="9845" customFormat="1"/>
    <row r="9846" customFormat="1"/>
    <row r="9847" customFormat="1"/>
    <row r="9848" customFormat="1"/>
    <row r="9849" customFormat="1"/>
    <row r="9850" customFormat="1"/>
    <row r="9851" customFormat="1"/>
    <row r="9852" customFormat="1"/>
    <row r="9853" customFormat="1"/>
    <row r="9854" customFormat="1"/>
    <row r="9855" customFormat="1"/>
    <row r="9856" customFormat="1"/>
    <row r="9857" customFormat="1"/>
    <row r="9858" customFormat="1"/>
    <row r="9859" customFormat="1"/>
    <row r="9860" customFormat="1"/>
    <row r="9861" customFormat="1"/>
    <row r="9862" customFormat="1"/>
    <row r="9863" customFormat="1"/>
    <row r="9864" customFormat="1"/>
    <row r="9865" customFormat="1"/>
    <row r="9866" customFormat="1"/>
    <row r="9867" customFormat="1"/>
    <row r="9868" customFormat="1"/>
    <row r="9869" customFormat="1"/>
    <row r="9870" customFormat="1"/>
    <row r="9871" customFormat="1"/>
    <row r="9872" customFormat="1"/>
    <row r="9873" customFormat="1"/>
    <row r="9874" customFormat="1"/>
    <row r="9875" customFormat="1"/>
    <row r="9876" customFormat="1"/>
    <row r="9877" customFormat="1"/>
    <row r="9878" customFormat="1"/>
    <row r="9879" customFormat="1"/>
    <row r="9880" customFormat="1"/>
    <row r="9881" customFormat="1"/>
    <row r="9882" customFormat="1"/>
    <row r="9883" customFormat="1"/>
    <row r="9884" customFormat="1"/>
    <row r="9885" customFormat="1"/>
    <row r="9886" customFormat="1"/>
    <row r="9887" customFormat="1"/>
    <row r="9888" customFormat="1"/>
    <row r="9889" customFormat="1"/>
    <row r="9890" customFormat="1"/>
    <row r="9891" customFormat="1"/>
    <row r="9892" customFormat="1"/>
    <row r="9893" customFormat="1"/>
    <row r="9894" customFormat="1"/>
    <row r="9895" customFormat="1"/>
    <row r="9896" customFormat="1"/>
    <row r="9897" customFormat="1"/>
    <row r="9898" customFormat="1"/>
    <row r="9899" customFormat="1"/>
    <row r="9900" customFormat="1"/>
    <row r="9901" customFormat="1"/>
    <row r="9902" customFormat="1"/>
    <row r="9903" customFormat="1"/>
    <row r="9904" customFormat="1"/>
    <row r="9905" customFormat="1"/>
    <row r="9906" customFormat="1"/>
    <row r="9907" customFormat="1"/>
    <row r="9908" customFormat="1"/>
    <row r="9909" customFormat="1"/>
    <row r="9910" customFormat="1"/>
    <row r="9911" customFormat="1"/>
    <row r="9912" customFormat="1"/>
    <row r="9913" customFormat="1"/>
    <row r="9914" customFormat="1"/>
    <row r="9915" customFormat="1"/>
    <row r="9916" customFormat="1"/>
    <row r="9917" customFormat="1"/>
    <row r="9918" customFormat="1"/>
    <row r="9919" customFormat="1"/>
    <row r="9920" customFormat="1"/>
    <row r="9921" customFormat="1"/>
    <row r="9922" customFormat="1"/>
    <row r="9923" customFormat="1"/>
    <row r="9924" customFormat="1"/>
    <row r="9925" customFormat="1"/>
    <row r="9926" customFormat="1"/>
    <row r="9927" customFormat="1"/>
    <row r="9928" customFormat="1"/>
    <row r="9929" customFormat="1"/>
    <row r="9930" customFormat="1"/>
    <row r="9931" customFormat="1"/>
    <row r="9932" customFormat="1"/>
    <row r="9933" customFormat="1"/>
    <row r="9934" customFormat="1"/>
    <row r="9935" customFormat="1"/>
    <row r="9936" customFormat="1"/>
    <row r="9937" customFormat="1"/>
    <row r="9938" customFormat="1"/>
    <row r="9939" customFormat="1"/>
    <row r="9940" customFormat="1"/>
    <row r="9941" customFormat="1"/>
    <row r="9942" customFormat="1"/>
    <row r="9943" customFormat="1"/>
    <row r="9944" customFormat="1"/>
    <row r="9945" customFormat="1"/>
    <row r="9946" customFormat="1"/>
    <row r="9947" customFormat="1"/>
    <row r="9948" customFormat="1"/>
    <row r="9949" customFormat="1"/>
    <row r="9950" customFormat="1"/>
    <row r="9951" customFormat="1"/>
    <row r="9952" customFormat="1"/>
    <row r="9953" customFormat="1"/>
    <row r="9954" customFormat="1"/>
    <row r="9955" customFormat="1"/>
    <row r="9956" customFormat="1"/>
    <row r="9957" customFormat="1"/>
    <row r="9958" customFormat="1"/>
    <row r="9959" customFormat="1"/>
    <row r="9960" customFormat="1"/>
    <row r="9961" customFormat="1"/>
    <row r="9962" customFormat="1"/>
    <row r="9963" customFormat="1"/>
    <row r="9964" customFormat="1"/>
    <row r="9965" customFormat="1"/>
    <row r="9966" customFormat="1"/>
    <row r="9967" customFormat="1"/>
    <row r="9968" customFormat="1"/>
    <row r="9969" customFormat="1"/>
    <row r="9970" customFormat="1"/>
    <row r="9971" customFormat="1"/>
    <row r="9972" customFormat="1"/>
    <row r="9973" customFormat="1"/>
    <row r="9974" customFormat="1"/>
    <row r="9975" customFormat="1"/>
    <row r="9976" customFormat="1"/>
    <row r="9977" customFormat="1"/>
    <row r="9978" customFormat="1"/>
    <row r="9979" customFormat="1"/>
    <row r="9980" customFormat="1"/>
    <row r="9981" customFormat="1"/>
    <row r="9982" customFormat="1"/>
    <row r="9983" customFormat="1"/>
    <row r="9984" customFormat="1"/>
    <row r="9985" customFormat="1"/>
    <row r="9986" customFormat="1"/>
    <row r="9987" customFormat="1"/>
    <row r="9988" customFormat="1"/>
    <row r="9989" customFormat="1"/>
    <row r="9990" customFormat="1"/>
    <row r="9991" customFormat="1"/>
    <row r="9992" customFormat="1"/>
    <row r="9993" customFormat="1"/>
    <row r="9994" customFormat="1"/>
    <row r="9995" customFormat="1"/>
    <row r="9996" customFormat="1"/>
    <row r="9997" customFormat="1"/>
    <row r="9998" customFormat="1"/>
    <row r="9999" customFormat="1"/>
    <row r="10000" customFormat="1"/>
    <row r="10001" customFormat="1"/>
    <row r="10002" customFormat="1"/>
    <row r="10003" customFormat="1"/>
    <row r="10004" customFormat="1"/>
    <row r="10005" customFormat="1"/>
    <row r="10006" customFormat="1"/>
    <row r="10007" customFormat="1"/>
    <row r="10008" customFormat="1"/>
    <row r="10009" customFormat="1"/>
    <row r="10010" customFormat="1"/>
    <row r="10011" customFormat="1"/>
    <row r="10012" customFormat="1"/>
    <row r="10013" customFormat="1"/>
    <row r="10014" customFormat="1"/>
    <row r="10015" customFormat="1"/>
    <row r="10016" customFormat="1"/>
    <row r="10017" customFormat="1"/>
    <row r="10018" customFormat="1"/>
    <row r="10019" customFormat="1"/>
    <row r="10020" customFormat="1"/>
    <row r="10021" customFormat="1"/>
    <row r="10022" customFormat="1"/>
    <row r="10023" customFormat="1"/>
    <row r="10024" customFormat="1"/>
    <row r="10025" customFormat="1"/>
    <row r="10026" customFormat="1"/>
    <row r="10027" customFormat="1"/>
    <row r="10028" customFormat="1"/>
    <row r="10029" customFormat="1"/>
    <row r="10030" customFormat="1"/>
    <row r="10031" customFormat="1"/>
    <row r="10032" customFormat="1"/>
    <row r="10033" customFormat="1"/>
    <row r="10034" customFormat="1"/>
    <row r="10035" customFormat="1"/>
    <row r="10036" customFormat="1"/>
    <row r="10037" customFormat="1"/>
    <row r="10038" customFormat="1"/>
    <row r="10039" customFormat="1"/>
    <row r="10040" customFormat="1"/>
    <row r="10041" customFormat="1"/>
    <row r="10042" customFormat="1"/>
    <row r="10043" customFormat="1"/>
    <row r="10044" customFormat="1"/>
    <row r="10045" customFormat="1"/>
    <row r="10046" customFormat="1"/>
    <row r="10047" customFormat="1"/>
    <row r="10048" customFormat="1"/>
    <row r="10049" customFormat="1"/>
    <row r="10050" customFormat="1"/>
    <row r="10051" customFormat="1"/>
    <row r="10052" customFormat="1"/>
    <row r="10053" customFormat="1"/>
    <row r="10054" customFormat="1"/>
    <row r="10055" customFormat="1"/>
    <row r="10056" customFormat="1"/>
    <row r="10057" customFormat="1"/>
    <row r="10058" customFormat="1"/>
    <row r="10059" customFormat="1"/>
    <row r="10060" customFormat="1"/>
    <row r="10061" customFormat="1"/>
    <row r="10062" customFormat="1"/>
    <row r="10063" customFormat="1"/>
    <row r="10064" customFormat="1"/>
    <row r="10065" customFormat="1"/>
    <row r="10066" customFormat="1"/>
    <row r="10067" customFormat="1"/>
    <row r="10068" customFormat="1"/>
    <row r="10069" customFormat="1"/>
    <row r="10070" customFormat="1"/>
    <row r="10071" customFormat="1"/>
    <row r="10072" customFormat="1"/>
    <row r="10073" customFormat="1"/>
    <row r="10074" customFormat="1"/>
    <row r="10075" customFormat="1"/>
    <row r="10076" customFormat="1"/>
    <row r="10077" customFormat="1"/>
    <row r="10078" customFormat="1"/>
    <row r="10079" customFormat="1"/>
    <row r="10080" customFormat="1"/>
    <row r="10081" customFormat="1"/>
    <row r="10082" customFormat="1"/>
    <row r="10083" customFormat="1"/>
    <row r="10084" customFormat="1"/>
    <row r="10085" customFormat="1"/>
    <row r="10086" customFormat="1"/>
    <row r="10087" customFormat="1"/>
    <row r="10088" customFormat="1"/>
    <row r="10089" customFormat="1"/>
    <row r="10090" customFormat="1"/>
    <row r="10091" customFormat="1"/>
    <row r="10092" customFormat="1"/>
    <row r="10093" customFormat="1"/>
    <row r="10094" customFormat="1"/>
    <row r="10095" customFormat="1"/>
    <row r="10096" customFormat="1"/>
    <row r="10097" customFormat="1"/>
    <row r="10098" customFormat="1"/>
    <row r="10099" customFormat="1"/>
    <row r="10100" customFormat="1"/>
    <row r="10101" customFormat="1"/>
    <row r="10102" customFormat="1"/>
    <row r="10103" customFormat="1"/>
    <row r="10104" customFormat="1"/>
    <row r="10105" customFormat="1"/>
    <row r="10106" customFormat="1"/>
    <row r="10107" customFormat="1"/>
    <row r="10108" customFormat="1"/>
    <row r="10109" customFormat="1"/>
    <row r="10110" customFormat="1"/>
    <row r="10111" customFormat="1"/>
    <row r="10112" customFormat="1"/>
    <row r="10113" customFormat="1"/>
    <row r="10114" customFormat="1"/>
    <row r="10115" customFormat="1"/>
    <row r="10116" customFormat="1"/>
    <row r="10117" customFormat="1"/>
    <row r="10118" customFormat="1"/>
    <row r="10119" customFormat="1"/>
    <row r="10120" customFormat="1"/>
    <row r="10121" customFormat="1"/>
    <row r="10122" customFormat="1"/>
    <row r="10123" customFormat="1"/>
    <row r="10124" customFormat="1"/>
    <row r="10125" customFormat="1"/>
    <row r="10126" customFormat="1"/>
    <row r="10127" customFormat="1"/>
    <row r="10128" customFormat="1"/>
    <row r="10129" customFormat="1"/>
    <row r="10130" customFormat="1"/>
    <row r="10131" customFormat="1"/>
    <row r="10132" customFormat="1"/>
    <row r="10133" customFormat="1"/>
    <row r="10134" customFormat="1"/>
    <row r="10135" customFormat="1"/>
    <row r="10136" customFormat="1"/>
    <row r="10137" customFormat="1"/>
    <row r="10138" customFormat="1"/>
    <row r="10139" customFormat="1"/>
    <row r="10140" customFormat="1"/>
    <row r="10141" customFormat="1"/>
    <row r="10142" customFormat="1"/>
    <row r="10143" customFormat="1"/>
    <row r="10144" customFormat="1"/>
    <row r="10145" customFormat="1"/>
    <row r="10146" customFormat="1"/>
    <row r="10147" customFormat="1"/>
    <row r="10148" customFormat="1"/>
    <row r="10149" customFormat="1"/>
    <row r="10150" customFormat="1"/>
    <row r="10151" customFormat="1"/>
    <row r="10152" customFormat="1"/>
    <row r="10153" customFormat="1"/>
    <row r="10154" customFormat="1"/>
    <row r="10155" customFormat="1"/>
    <row r="10156" customFormat="1"/>
    <row r="10157" customFormat="1"/>
    <row r="10158" customFormat="1"/>
    <row r="10159" customFormat="1"/>
    <row r="10160" customFormat="1"/>
    <row r="10161" customFormat="1"/>
    <row r="10162" customFormat="1"/>
    <row r="10163" customFormat="1"/>
    <row r="10164" customFormat="1"/>
    <row r="10165" customFormat="1"/>
    <row r="10166" customFormat="1"/>
    <row r="10167" customFormat="1"/>
    <row r="10168" customFormat="1"/>
    <row r="10169" customFormat="1"/>
    <row r="10170" customFormat="1"/>
    <row r="10171" customFormat="1"/>
    <row r="10172" customFormat="1"/>
    <row r="10173" customFormat="1"/>
    <row r="10174" customFormat="1"/>
    <row r="10175" customFormat="1"/>
    <row r="10176" customFormat="1"/>
    <row r="10177" customFormat="1"/>
    <row r="10178" customFormat="1"/>
    <row r="10179" customFormat="1"/>
    <row r="10180" customFormat="1"/>
    <row r="10181" customFormat="1"/>
    <row r="10182" customFormat="1"/>
    <row r="10183" customFormat="1"/>
    <row r="10184" customFormat="1"/>
    <row r="10185" customFormat="1"/>
    <row r="10186" customFormat="1"/>
    <row r="10187" customFormat="1"/>
    <row r="10188" customFormat="1"/>
    <row r="10189" customFormat="1"/>
    <row r="10190" customFormat="1"/>
    <row r="10191" customFormat="1"/>
    <row r="10192" customFormat="1"/>
    <row r="10193" customFormat="1"/>
    <row r="10194" customFormat="1"/>
    <row r="10195" customFormat="1"/>
    <row r="10196" customFormat="1"/>
    <row r="10197" customFormat="1"/>
    <row r="10198" customFormat="1"/>
    <row r="10199" customFormat="1"/>
    <row r="10200" customFormat="1"/>
    <row r="10201" customFormat="1"/>
    <row r="10202" customFormat="1"/>
    <row r="10203" customFormat="1"/>
    <row r="10204" customFormat="1"/>
    <row r="10205" customFormat="1"/>
    <row r="10206" customFormat="1"/>
    <row r="10207" customFormat="1"/>
    <row r="10208" customFormat="1"/>
    <row r="10209" customFormat="1"/>
    <row r="10210" customFormat="1"/>
    <row r="10211" customFormat="1"/>
    <row r="10212" customFormat="1"/>
    <row r="10213" customFormat="1"/>
    <row r="10214" customFormat="1"/>
    <row r="10215" customFormat="1"/>
    <row r="10216" customFormat="1"/>
    <row r="10217" customFormat="1"/>
    <row r="10218" customFormat="1"/>
    <row r="10219" customFormat="1"/>
    <row r="10220" customFormat="1"/>
    <row r="10221" customFormat="1"/>
    <row r="10222" customFormat="1"/>
    <row r="10223" customFormat="1"/>
    <row r="10224" customFormat="1"/>
    <row r="10225" customFormat="1"/>
    <row r="10226" customFormat="1"/>
    <row r="10227" customFormat="1"/>
    <row r="10228" customFormat="1"/>
    <row r="10229" customFormat="1"/>
    <row r="10230" customFormat="1"/>
    <row r="10231" customFormat="1"/>
    <row r="10232" customFormat="1"/>
    <row r="10233" customFormat="1"/>
    <row r="10234" customFormat="1"/>
    <row r="10235" customFormat="1"/>
    <row r="10236" customFormat="1"/>
    <row r="10237" customFormat="1"/>
    <row r="10238" customFormat="1"/>
    <row r="10239" customFormat="1"/>
    <row r="10240" customFormat="1"/>
    <row r="10241" customFormat="1"/>
    <row r="10242" customFormat="1"/>
    <row r="10243" customFormat="1"/>
    <row r="10244" customFormat="1"/>
    <row r="10245" customFormat="1"/>
    <row r="10246" customFormat="1"/>
    <row r="10247" customFormat="1"/>
    <row r="10248" customFormat="1"/>
    <row r="10249" customFormat="1"/>
    <row r="10250" customFormat="1"/>
    <row r="10251" customFormat="1"/>
    <row r="10252" customFormat="1"/>
    <row r="10253" customFormat="1"/>
    <row r="10254" customFormat="1"/>
    <row r="10255" customFormat="1"/>
    <row r="10256" customFormat="1"/>
    <row r="10257" customFormat="1"/>
    <row r="10258" customFormat="1"/>
    <row r="10259" customFormat="1"/>
    <row r="10260" customFormat="1"/>
    <row r="10261" customFormat="1"/>
    <row r="10262" customFormat="1"/>
    <row r="10263" customFormat="1"/>
    <row r="10264" customFormat="1"/>
    <row r="10265" customFormat="1"/>
    <row r="10266" customFormat="1"/>
    <row r="10267" customFormat="1"/>
    <row r="10268" customFormat="1"/>
    <row r="10269" customFormat="1"/>
    <row r="10270" customFormat="1"/>
    <row r="10271" customFormat="1"/>
    <row r="10272" customFormat="1"/>
    <row r="10273" customFormat="1"/>
    <row r="10274" customFormat="1"/>
    <row r="10275" customFormat="1"/>
    <row r="10276" customFormat="1"/>
    <row r="10277" customFormat="1"/>
    <row r="10278" customFormat="1"/>
    <row r="10279" customFormat="1"/>
    <row r="10280" customFormat="1"/>
    <row r="10281" customFormat="1"/>
    <row r="10282" customFormat="1"/>
    <row r="10283" customFormat="1"/>
    <row r="10284" customFormat="1"/>
    <row r="10285" customFormat="1"/>
    <row r="10286" customFormat="1"/>
    <row r="10287" customFormat="1"/>
    <row r="10288" customFormat="1"/>
    <row r="10289" customFormat="1"/>
    <row r="10290" customFormat="1"/>
    <row r="10291" customFormat="1"/>
    <row r="10292" customFormat="1"/>
    <row r="10293" customFormat="1"/>
    <row r="10294" customFormat="1"/>
    <row r="10295" customFormat="1"/>
    <row r="10296" customFormat="1"/>
    <row r="10297" customFormat="1"/>
    <row r="10298" customFormat="1"/>
    <row r="10299" customFormat="1"/>
    <row r="10300" customFormat="1"/>
    <row r="10301" customFormat="1"/>
    <row r="10302" customFormat="1"/>
    <row r="10303" customFormat="1"/>
    <row r="10304" customFormat="1"/>
    <row r="10305" customFormat="1"/>
    <row r="10306" customFormat="1"/>
    <row r="10307" customFormat="1"/>
    <row r="10308" customFormat="1"/>
    <row r="10309" customFormat="1"/>
    <row r="10310" customFormat="1"/>
    <row r="10311" customFormat="1"/>
    <row r="10312" customFormat="1"/>
    <row r="10313" customFormat="1"/>
    <row r="10314" customFormat="1"/>
    <row r="10315" customFormat="1"/>
    <row r="10316" customFormat="1"/>
    <row r="10317" customFormat="1"/>
    <row r="10318" customFormat="1"/>
    <row r="10319" customFormat="1"/>
    <row r="10320" customFormat="1"/>
    <row r="10321" customFormat="1"/>
    <row r="10322" customFormat="1"/>
    <row r="10323" customFormat="1"/>
    <row r="10324" customFormat="1"/>
    <row r="10325" customFormat="1"/>
    <row r="10326" customFormat="1"/>
    <row r="10327" customFormat="1"/>
    <row r="10328" customFormat="1"/>
    <row r="10329" customFormat="1"/>
    <row r="10330" customFormat="1"/>
    <row r="10331" customFormat="1"/>
    <row r="10332" customFormat="1"/>
    <row r="10333" customFormat="1"/>
    <row r="10334" customFormat="1"/>
    <row r="10335" customFormat="1"/>
    <row r="10336" customFormat="1"/>
    <row r="10337" customFormat="1"/>
    <row r="10338" customFormat="1"/>
    <row r="10339" customFormat="1"/>
    <row r="10340" customFormat="1"/>
    <row r="10341" customFormat="1"/>
    <row r="10342" customFormat="1"/>
    <row r="10343" customFormat="1"/>
    <row r="10344" customFormat="1"/>
    <row r="10345" customFormat="1"/>
    <row r="10346" customFormat="1"/>
    <row r="10347" customFormat="1"/>
    <row r="10348" customFormat="1"/>
    <row r="10349" customFormat="1"/>
    <row r="10350" customFormat="1"/>
    <row r="10351" customFormat="1"/>
    <row r="10352" customFormat="1"/>
    <row r="10353" customFormat="1"/>
    <row r="10354" customFormat="1"/>
    <row r="10355" customFormat="1"/>
    <row r="10356" customFormat="1"/>
    <row r="10357" customFormat="1"/>
    <row r="10358" customFormat="1"/>
    <row r="10359" customFormat="1"/>
    <row r="10360" customFormat="1"/>
    <row r="10361" customFormat="1"/>
    <row r="10362" customFormat="1"/>
    <row r="10363" customFormat="1"/>
    <row r="10364" customFormat="1"/>
    <row r="10365" customFormat="1"/>
    <row r="10366" customFormat="1"/>
    <row r="10367" customFormat="1"/>
    <row r="10368" customFormat="1"/>
    <row r="10369" customFormat="1"/>
    <row r="10370" customFormat="1"/>
    <row r="10371" customFormat="1"/>
    <row r="10372" customFormat="1"/>
    <row r="10373" customFormat="1"/>
    <row r="10374" customFormat="1"/>
    <row r="10375" customFormat="1"/>
    <row r="10376" customFormat="1"/>
    <row r="10377" customFormat="1"/>
    <row r="10378" customFormat="1"/>
    <row r="10379" customFormat="1"/>
    <row r="10380" customFormat="1"/>
    <row r="10381" customFormat="1"/>
    <row r="10382" customFormat="1"/>
    <row r="10383" customFormat="1"/>
    <row r="10384" customFormat="1"/>
    <row r="10385" customFormat="1"/>
    <row r="10386" customFormat="1"/>
    <row r="10387" customFormat="1"/>
    <row r="10388" customFormat="1"/>
    <row r="10389" customFormat="1"/>
    <row r="10390" customFormat="1"/>
    <row r="10391" customFormat="1"/>
    <row r="10392" customFormat="1"/>
    <row r="10393" customFormat="1"/>
    <row r="10394" customFormat="1"/>
    <row r="10395" customFormat="1"/>
    <row r="10396" customFormat="1"/>
    <row r="10397" customFormat="1"/>
    <row r="10398" customFormat="1"/>
    <row r="10399" customFormat="1"/>
    <row r="10400" customFormat="1"/>
    <row r="10401" customFormat="1"/>
    <row r="10402" customFormat="1"/>
    <row r="10403" customFormat="1"/>
    <row r="10404" customFormat="1"/>
    <row r="10405" customFormat="1"/>
    <row r="10406" customFormat="1"/>
    <row r="10407" customFormat="1"/>
    <row r="10408" customFormat="1"/>
    <row r="10409" customFormat="1"/>
    <row r="10410" customFormat="1"/>
    <row r="10411" customFormat="1"/>
    <row r="10412" customFormat="1"/>
    <row r="10413" customFormat="1"/>
    <row r="10414" customFormat="1"/>
    <row r="10415" customFormat="1"/>
    <row r="10416" customFormat="1"/>
    <row r="10417" customFormat="1"/>
    <row r="10418" customFormat="1"/>
    <row r="10419" customFormat="1"/>
    <row r="10420" customFormat="1"/>
    <row r="10421" customFormat="1"/>
    <row r="10422" customFormat="1"/>
    <row r="10423" customFormat="1"/>
    <row r="10424" customFormat="1"/>
    <row r="10425" customFormat="1"/>
    <row r="10426" customFormat="1"/>
    <row r="10427" customFormat="1"/>
    <row r="10428" customFormat="1"/>
    <row r="10429" customFormat="1"/>
    <row r="10430" customFormat="1"/>
    <row r="10431" customFormat="1"/>
    <row r="10432" customFormat="1"/>
    <row r="10433" customFormat="1"/>
    <row r="10434" customFormat="1"/>
    <row r="10435" customFormat="1"/>
    <row r="10436" customFormat="1"/>
    <row r="10437" customFormat="1"/>
    <row r="10438" customFormat="1"/>
    <row r="10439" customFormat="1"/>
    <row r="10440" customFormat="1"/>
    <row r="10441" customFormat="1"/>
    <row r="10442" customFormat="1"/>
    <row r="10443" customFormat="1"/>
    <row r="10444" customFormat="1"/>
    <row r="10445" customFormat="1"/>
    <row r="10446" customFormat="1"/>
    <row r="10447" customFormat="1"/>
    <row r="10448" customFormat="1"/>
    <row r="10449" customFormat="1"/>
    <row r="10450" customFormat="1"/>
    <row r="10451" customFormat="1"/>
    <row r="10452" customFormat="1"/>
    <row r="10453" customFormat="1"/>
    <row r="10454" customFormat="1"/>
    <row r="10455" customFormat="1"/>
    <row r="10456" customFormat="1"/>
    <row r="10457" customFormat="1"/>
    <row r="10458" customFormat="1"/>
    <row r="10459" customFormat="1"/>
    <row r="10460" customFormat="1"/>
    <row r="10461" customFormat="1"/>
    <row r="10462" customFormat="1"/>
    <row r="10463" customFormat="1"/>
    <row r="10464" customFormat="1"/>
    <row r="10465" customFormat="1"/>
    <row r="10466" customFormat="1"/>
    <row r="10467" customFormat="1"/>
    <row r="10468" customFormat="1"/>
    <row r="10469" customFormat="1"/>
    <row r="10470" customFormat="1"/>
    <row r="10471" customFormat="1"/>
    <row r="10472" customFormat="1"/>
    <row r="10473" customFormat="1"/>
    <row r="10474" customFormat="1"/>
    <row r="10475" customFormat="1"/>
    <row r="10476" customFormat="1"/>
    <row r="10477" customFormat="1"/>
    <row r="10478" customFormat="1"/>
    <row r="10479" customFormat="1"/>
    <row r="10480" customFormat="1"/>
    <row r="10481" customFormat="1"/>
    <row r="10482" customFormat="1"/>
    <row r="10483" customFormat="1"/>
    <row r="10484" customFormat="1"/>
    <row r="10485" customFormat="1"/>
    <row r="10486" customFormat="1"/>
    <row r="10487" customFormat="1"/>
    <row r="10488" customFormat="1"/>
    <row r="10489" customFormat="1"/>
    <row r="10490" customFormat="1"/>
    <row r="10491" customFormat="1"/>
    <row r="10492" customFormat="1"/>
    <row r="10493" customFormat="1"/>
    <row r="10494" customFormat="1"/>
    <row r="10495" customFormat="1"/>
    <row r="10496" customFormat="1"/>
    <row r="10497" customFormat="1"/>
    <row r="10498" customFormat="1"/>
    <row r="10499" customFormat="1"/>
    <row r="10500" customFormat="1"/>
    <row r="10501" customFormat="1"/>
    <row r="10502" customFormat="1"/>
    <row r="10503" customFormat="1"/>
    <row r="10504" customFormat="1"/>
    <row r="10505" customFormat="1"/>
    <row r="10506" customFormat="1"/>
    <row r="10507" customFormat="1"/>
    <row r="10508" customFormat="1"/>
    <row r="10509" customFormat="1"/>
    <row r="10510" customFormat="1"/>
    <row r="10511" customFormat="1"/>
    <row r="10512" customFormat="1"/>
    <row r="10513" customFormat="1"/>
    <row r="10514" customFormat="1"/>
    <row r="10515" customFormat="1"/>
    <row r="10516" customFormat="1"/>
    <row r="10517" customFormat="1"/>
    <row r="10518" customFormat="1"/>
    <row r="10519" customFormat="1"/>
    <row r="10520" customFormat="1"/>
    <row r="10521" customFormat="1"/>
    <row r="10522" customFormat="1"/>
    <row r="10523" customFormat="1"/>
    <row r="10524" customFormat="1"/>
    <row r="10525" customFormat="1"/>
    <row r="10526" customFormat="1"/>
    <row r="10527" customFormat="1"/>
    <row r="10528" customFormat="1"/>
    <row r="10529" customFormat="1"/>
    <row r="10530" customFormat="1"/>
    <row r="10531" customFormat="1"/>
    <row r="10532" customFormat="1"/>
    <row r="10533" customFormat="1"/>
    <row r="10534" customFormat="1"/>
    <row r="10535" customFormat="1"/>
    <row r="10536" customFormat="1"/>
    <row r="10537" customFormat="1"/>
    <row r="10538" customFormat="1"/>
    <row r="10539" customFormat="1"/>
    <row r="10540" customFormat="1"/>
    <row r="10541" customFormat="1"/>
    <row r="10542" customFormat="1"/>
    <row r="10543" customFormat="1"/>
    <row r="10544" customFormat="1"/>
    <row r="10545" customFormat="1"/>
    <row r="10546" customFormat="1"/>
    <row r="10547" customFormat="1"/>
    <row r="10548" customFormat="1"/>
    <row r="10549" customFormat="1"/>
    <row r="10550" customFormat="1"/>
    <row r="10551" customFormat="1"/>
    <row r="10552" customFormat="1"/>
    <row r="10553" customFormat="1"/>
    <row r="10554" customFormat="1"/>
    <row r="10555" customFormat="1"/>
    <row r="10556" customFormat="1"/>
    <row r="10557" customFormat="1"/>
    <row r="10558" customFormat="1"/>
    <row r="10559" customFormat="1"/>
    <row r="10560" customFormat="1"/>
    <row r="10561" customFormat="1"/>
    <row r="10562" customFormat="1"/>
    <row r="10563" customFormat="1"/>
    <row r="10564" customFormat="1"/>
    <row r="10565" customFormat="1"/>
    <row r="10566" customFormat="1"/>
    <row r="10567" customFormat="1"/>
    <row r="10568" customFormat="1"/>
    <row r="10569" customFormat="1"/>
    <row r="10570" customFormat="1"/>
    <row r="10571" customFormat="1"/>
    <row r="10572" customFormat="1"/>
    <row r="10573" customFormat="1"/>
    <row r="10574" customFormat="1"/>
    <row r="10575" customFormat="1"/>
    <row r="10576" customFormat="1"/>
    <row r="10577" customFormat="1"/>
    <row r="10578" customFormat="1"/>
    <row r="10579" customFormat="1"/>
    <row r="10580" customFormat="1"/>
    <row r="10581" customFormat="1"/>
    <row r="10582" customFormat="1"/>
    <row r="10583" customFormat="1"/>
    <row r="10584" customFormat="1"/>
    <row r="10585" customFormat="1"/>
    <row r="10586" customFormat="1"/>
    <row r="10587" customFormat="1"/>
    <row r="10588" customFormat="1"/>
    <row r="10589" customFormat="1"/>
    <row r="10590" customFormat="1"/>
    <row r="10591" customFormat="1"/>
    <row r="10592" customFormat="1"/>
    <row r="10593" customFormat="1"/>
    <row r="10594" customFormat="1"/>
    <row r="10595" customFormat="1"/>
    <row r="10596" customFormat="1"/>
    <row r="10597" customFormat="1"/>
    <row r="10598" customFormat="1"/>
    <row r="10599" customFormat="1"/>
    <row r="10600" customFormat="1"/>
    <row r="10601" customFormat="1"/>
    <row r="10602" customFormat="1"/>
    <row r="10603" customFormat="1"/>
    <row r="10604" customFormat="1"/>
    <row r="10605" customFormat="1"/>
    <row r="10606" customFormat="1"/>
    <row r="10607" customFormat="1"/>
    <row r="10608" customFormat="1"/>
    <row r="10609" customFormat="1"/>
    <row r="10610" customFormat="1"/>
    <row r="10611" customFormat="1"/>
    <row r="10612" customFormat="1"/>
    <row r="10613" customFormat="1"/>
    <row r="10614" customFormat="1"/>
    <row r="10615" customFormat="1"/>
    <row r="10616" customFormat="1"/>
    <row r="10617" customFormat="1"/>
    <row r="10618" customFormat="1"/>
    <row r="10619" customFormat="1"/>
    <row r="10620" customFormat="1"/>
    <row r="10621" customFormat="1"/>
    <row r="10622" customFormat="1"/>
    <row r="10623" customFormat="1"/>
    <row r="10624" customFormat="1"/>
    <row r="10625" customFormat="1"/>
    <row r="10626" customFormat="1"/>
    <row r="10627" customFormat="1"/>
    <row r="10628" customFormat="1"/>
    <row r="10629" customFormat="1"/>
    <row r="10630" customFormat="1"/>
    <row r="10631" customFormat="1"/>
    <row r="10632" customFormat="1"/>
    <row r="10633" customFormat="1"/>
    <row r="10634" customFormat="1"/>
    <row r="10635" customFormat="1"/>
    <row r="10636" customFormat="1"/>
    <row r="10637" customFormat="1"/>
    <row r="10638" customFormat="1"/>
    <row r="10639" customFormat="1"/>
    <row r="10640" customFormat="1"/>
    <row r="10641" customFormat="1"/>
    <row r="10642" customFormat="1"/>
    <row r="10643" customFormat="1"/>
    <row r="10644" customFormat="1"/>
    <row r="10645" customFormat="1"/>
    <row r="10646" customFormat="1"/>
    <row r="10647" customFormat="1"/>
    <row r="10648" customFormat="1"/>
    <row r="10649" customFormat="1"/>
    <row r="10650" customFormat="1"/>
    <row r="10651" customFormat="1"/>
    <row r="10652" customFormat="1"/>
    <row r="10653" customFormat="1"/>
    <row r="10654" customFormat="1"/>
    <row r="10655" customFormat="1"/>
    <row r="10656" customFormat="1"/>
    <row r="10657" customFormat="1"/>
    <row r="10658" customFormat="1"/>
    <row r="10659" customFormat="1"/>
    <row r="10660" customFormat="1"/>
    <row r="10661" customFormat="1"/>
    <row r="10662" customFormat="1"/>
    <row r="10663" customFormat="1"/>
    <row r="10664" customFormat="1"/>
    <row r="10665" customFormat="1"/>
    <row r="10666" customFormat="1"/>
    <row r="10667" customFormat="1"/>
    <row r="10668" customFormat="1"/>
    <row r="10669" customFormat="1"/>
    <row r="10670" customFormat="1"/>
    <row r="10671" customFormat="1"/>
    <row r="10672" customFormat="1"/>
    <row r="10673" customFormat="1"/>
    <row r="10674" customFormat="1"/>
    <row r="10675" customFormat="1"/>
    <row r="10676" customFormat="1"/>
    <row r="10677" customFormat="1"/>
    <row r="10678" customFormat="1"/>
    <row r="10679" customFormat="1"/>
    <row r="10680" customFormat="1"/>
    <row r="10681" customFormat="1"/>
    <row r="10682" customFormat="1"/>
    <row r="10683" customFormat="1"/>
    <row r="10684" customFormat="1"/>
    <row r="10685" customFormat="1"/>
    <row r="10686" customFormat="1"/>
    <row r="10687" customFormat="1"/>
    <row r="10688" customFormat="1"/>
    <row r="10689" customFormat="1"/>
    <row r="10690" customFormat="1"/>
    <row r="10691" customFormat="1"/>
    <row r="10692" customFormat="1"/>
    <row r="10693" customFormat="1"/>
    <row r="10694" customFormat="1"/>
    <row r="10695" customFormat="1"/>
    <row r="10696" customFormat="1"/>
    <row r="10697" customFormat="1"/>
    <row r="10698" customFormat="1"/>
    <row r="10699" customFormat="1"/>
    <row r="10700" customFormat="1"/>
    <row r="10701" customFormat="1"/>
    <row r="10702" customFormat="1"/>
    <row r="10703" customFormat="1"/>
    <row r="10704" customFormat="1"/>
    <row r="10705" customFormat="1"/>
    <row r="10706" customFormat="1"/>
    <row r="10707" customFormat="1"/>
    <row r="10708" customFormat="1"/>
    <row r="10709" customFormat="1"/>
    <row r="10710" customFormat="1"/>
    <row r="10711" customFormat="1"/>
    <row r="10712" customFormat="1"/>
    <row r="10713" customFormat="1"/>
    <row r="10714" customFormat="1"/>
    <row r="10715" customFormat="1"/>
    <row r="10716" customFormat="1"/>
    <row r="10717" customFormat="1"/>
    <row r="10718" customFormat="1"/>
    <row r="10719" customFormat="1"/>
    <row r="10720" customFormat="1"/>
    <row r="10721" customFormat="1"/>
    <row r="10722" customFormat="1"/>
    <row r="10723" customFormat="1"/>
    <row r="10724" customFormat="1"/>
    <row r="10725" customFormat="1"/>
    <row r="10726" customFormat="1"/>
    <row r="10727" customFormat="1"/>
    <row r="10728" customFormat="1"/>
    <row r="10729" customFormat="1"/>
    <row r="10730" customFormat="1"/>
    <row r="10731" customFormat="1"/>
    <row r="10732" customFormat="1"/>
    <row r="10733" customFormat="1"/>
    <row r="10734" customFormat="1"/>
    <row r="10735" customFormat="1"/>
    <row r="10736" customFormat="1"/>
    <row r="10737" customFormat="1"/>
    <row r="10738" customFormat="1"/>
    <row r="10739" customFormat="1"/>
    <row r="10740" customFormat="1"/>
    <row r="10741" customFormat="1"/>
    <row r="10742" customFormat="1"/>
    <row r="10743" customFormat="1"/>
    <row r="10744" customFormat="1"/>
    <row r="10745" customFormat="1"/>
    <row r="10746" customFormat="1"/>
    <row r="10747" customFormat="1"/>
    <row r="10748" customFormat="1"/>
    <row r="10749" customFormat="1"/>
    <row r="10750" customFormat="1"/>
    <row r="10751" customFormat="1"/>
    <row r="10752" customFormat="1"/>
    <row r="10753" customFormat="1"/>
    <row r="10754" customFormat="1"/>
    <row r="10755" customFormat="1"/>
    <row r="10756" customFormat="1"/>
    <row r="10757" customFormat="1"/>
    <row r="10758" customFormat="1"/>
    <row r="10759" customFormat="1"/>
    <row r="10760" customFormat="1"/>
    <row r="10761" customFormat="1"/>
    <row r="10762" customFormat="1"/>
    <row r="10763" customFormat="1"/>
    <row r="10764" customFormat="1"/>
    <row r="10765" customFormat="1"/>
    <row r="10766" customFormat="1"/>
    <row r="10767" customFormat="1"/>
    <row r="10768" customFormat="1"/>
    <row r="10769" customFormat="1"/>
    <row r="10770" customFormat="1"/>
    <row r="10771" customFormat="1"/>
    <row r="10772" customFormat="1"/>
    <row r="10773" customFormat="1"/>
    <row r="10774" customFormat="1"/>
    <row r="10775" customFormat="1"/>
    <row r="10776" customFormat="1"/>
    <row r="10777" customFormat="1"/>
    <row r="10778" customFormat="1"/>
    <row r="10779" customFormat="1"/>
    <row r="10780" customFormat="1"/>
    <row r="10781" customFormat="1"/>
    <row r="10782" customFormat="1"/>
    <row r="10783" customFormat="1"/>
    <row r="10784" customFormat="1"/>
    <row r="10785" customFormat="1"/>
    <row r="10786" customFormat="1"/>
    <row r="10787" customFormat="1"/>
    <row r="10788" customFormat="1"/>
    <row r="10789" customFormat="1"/>
    <row r="10790" customFormat="1"/>
    <row r="10791" customFormat="1"/>
    <row r="10792" customFormat="1"/>
    <row r="10793" customFormat="1"/>
    <row r="10794" customFormat="1"/>
    <row r="10795" customFormat="1"/>
    <row r="10796" customFormat="1"/>
    <row r="10797" customFormat="1"/>
    <row r="10798" customFormat="1"/>
    <row r="10799" customFormat="1"/>
    <row r="10800" customFormat="1"/>
    <row r="10801" customFormat="1"/>
    <row r="10802" customFormat="1"/>
    <row r="10803" customFormat="1"/>
    <row r="10804" customFormat="1"/>
    <row r="10805" customFormat="1"/>
    <row r="10806" customFormat="1"/>
    <row r="10807" customFormat="1"/>
    <row r="10808" customFormat="1"/>
    <row r="10809" customFormat="1"/>
    <row r="10810" customFormat="1"/>
    <row r="10811" customFormat="1"/>
    <row r="10812" customFormat="1"/>
    <row r="10813" customFormat="1"/>
    <row r="10814" customFormat="1"/>
    <row r="10815" customFormat="1"/>
    <row r="10816" customFormat="1"/>
    <row r="10817" customFormat="1"/>
    <row r="10818" customFormat="1"/>
    <row r="10819" customFormat="1"/>
    <row r="10820" customFormat="1"/>
    <row r="10821" customFormat="1"/>
    <row r="10822" customFormat="1"/>
    <row r="10823" customFormat="1"/>
    <row r="10824" customFormat="1"/>
    <row r="10825" customFormat="1"/>
    <row r="10826" customFormat="1"/>
    <row r="10827" customFormat="1"/>
    <row r="10828" customFormat="1"/>
    <row r="10829" customFormat="1"/>
    <row r="10830" customFormat="1"/>
    <row r="10831" customFormat="1"/>
    <row r="10832" customFormat="1"/>
    <row r="10833" customFormat="1"/>
    <row r="10834" customFormat="1"/>
    <row r="10835" customFormat="1"/>
    <row r="10836" customFormat="1"/>
    <row r="10837" customFormat="1"/>
    <row r="10838" customFormat="1"/>
    <row r="10839" customFormat="1"/>
    <row r="10840" customFormat="1"/>
    <row r="10841" customFormat="1"/>
    <row r="10842" customFormat="1"/>
    <row r="10843" customFormat="1"/>
    <row r="10844" customFormat="1"/>
    <row r="10845" customFormat="1"/>
    <row r="10846" customFormat="1"/>
    <row r="10847" customFormat="1"/>
    <row r="10848" customFormat="1"/>
    <row r="10849" customFormat="1"/>
    <row r="10850" customFormat="1"/>
    <row r="10851" customFormat="1"/>
    <row r="10852" customFormat="1"/>
    <row r="10853" customFormat="1"/>
    <row r="10854" customFormat="1"/>
    <row r="10855" customFormat="1"/>
    <row r="10856" customFormat="1"/>
    <row r="10857" customFormat="1"/>
    <row r="10858" customFormat="1"/>
    <row r="10859" customFormat="1"/>
    <row r="10860" customFormat="1"/>
    <row r="10861" customFormat="1"/>
    <row r="10862" customFormat="1"/>
    <row r="10863" customFormat="1"/>
    <row r="10864" customFormat="1"/>
    <row r="10865" customFormat="1"/>
    <row r="10866" customFormat="1"/>
    <row r="10867" customFormat="1"/>
    <row r="10868" customFormat="1"/>
    <row r="10869" customFormat="1"/>
    <row r="10870" customFormat="1"/>
    <row r="10871" customFormat="1"/>
    <row r="10872" customFormat="1"/>
    <row r="10873" customFormat="1"/>
    <row r="10874" customFormat="1"/>
    <row r="10875" customFormat="1"/>
    <row r="10876" customFormat="1"/>
    <row r="10877" customFormat="1"/>
    <row r="10878" customFormat="1"/>
    <row r="10879" customFormat="1"/>
    <row r="10880" customFormat="1"/>
    <row r="10881" customFormat="1"/>
    <row r="10882" customFormat="1"/>
    <row r="10883" customFormat="1"/>
    <row r="10884" customFormat="1"/>
    <row r="10885" customFormat="1"/>
    <row r="10886" customFormat="1"/>
    <row r="10887" customFormat="1"/>
    <row r="10888" customFormat="1"/>
    <row r="10889" customFormat="1"/>
    <row r="10890" customFormat="1"/>
    <row r="10891" customFormat="1"/>
    <row r="10892" customFormat="1"/>
    <row r="10893" customFormat="1"/>
    <row r="10894" customFormat="1"/>
    <row r="10895" customFormat="1"/>
    <row r="10896" customFormat="1"/>
    <row r="10897" customFormat="1"/>
    <row r="10898" customFormat="1"/>
    <row r="10899" customFormat="1"/>
    <row r="10900" customFormat="1"/>
    <row r="10901" customFormat="1"/>
    <row r="10902" customFormat="1"/>
    <row r="10903" customFormat="1"/>
    <row r="10904" customFormat="1"/>
    <row r="10905" customFormat="1"/>
    <row r="10906" customFormat="1"/>
    <row r="10907" customFormat="1"/>
    <row r="10908" customFormat="1"/>
    <row r="10909" customFormat="1"/>
    <row r="10910" customFormat="1"/>
    <row r="10911" customFormat="1"/>
    <row r="10912" customFormat="1"/>
    <row r="10913" customFormat="1"/>
    <row r="10914" customFormat="1"/>
    <row r="10915" customFormat="1"/>
    <row r="10916" customFormat="1"/>
    <row r="10917" customFormat="1"/>
    <row r="10918" customFormat="1"/>
    <row r="10919" customFormat="1"/>
    <row r="10920" customFormat="1"/>
    <row r="10921" customFormat="1"/>
    <row r="10922" customFormat="1"/>
    <row r="10923" customFormat="1"/>
    <row r="10924" customFormat="1"/>
    <row r="10925" customFormat="1"/>
    <row r="10926" customFormat="1"/>
    <row r="10927" customFormat="1"/>
    <row r="10928" customFormat="1"/>
    <row r="10929" customFormat="1"/>
    <row r="10930" customFormat="1"/>
    <row r="10931" customFormat="1"/>
    <row r="10932" customFormat="1"/>
    <row r="10933" customFormat="1"/>
    <row r="10934" customFormat="1"/>
    <row r="10935" customFormat="1"/>
    <row r="10936" customFormat="1"/>
    <row r="10937" customFormat="1"/>
    <row r="10938" customFormat="1"/>
    <row r="10939" customFormat="1"/>
    <row r="10940" customFormat="1"/>
    <row r="10941" customFormat="1"/>
    <row r="10942" customFormat="1"/>
    <row r="10943" customFormat="1"/>
    <row r="10944" customFormat="1"/>
    <row r="10945" customFormat="1"/>
    <row r="10946" customFormat="1"/>
    <row r="10947" customFormat="1"/>
    <row r="10948" customFormat="1"/>
    <row r="10949" customFormat="1"/>
    <row r="10950" customFormat="1"/>
    <row r="10951" customFormat="1"/>
    <row r="10952" customFormat="1"/>
    <row r="10953" customFormat="1"/>
    <row r="10954" customFormat="1"/>
    <row r="10955" customFormat="1"/>
    <row r="10956" customFormat="1"/>
    <row r="10957" customFormat="1"/>
    <row r="10958" customFormat="1"/>
    <row r="10959" customFormat="1"/>
    <row r="10960" customFormat="1"/>
    <row r="10961" customFormat="1"/>
    <row r="10962" customFormat="1"/>
    <row r="10963" customFormat="1"/>
    <row r="10964" customFormat="1"/>
    <row r="10965" customFormat="1"/>
    <row r="10966" customFormat="1"/>
    <row r="10967" customFormat="1"/>
    <row r="10968" customFormat="1"/>
    <row r="10969" customFormat="1"/>
    <row r="10970" customFormat="1"/>
    <row r="10971" customFormat="1"/>
    <row r="10972" customFormat="1"/>
    <row r="10973" customFormat="1"/>
    <row r="10974" customFormat="1"/>
    <row r="10975" customFormat="1"/>
    <row r="10976" customFormat="1"/>
    <row r="10977" customFormat="1"/>
    <row r="10978" customFormat="1"/>
    <row r="10979" customFormat="1"/>
    <row r="10980" customFormat="1"/>
    <row r="10981" customFormat="1"/>
    <row r="10982" customFormat="1"/>
    <row r="10983" customFormat="1"/>
    <row r="10984" customFormat="1"/>
    <row r="10985" customFormat="1"/>
    <row r="10986" customFormat="1"/>
    <row r="10987" customFormat="1"/>
    <row r="10988" customFormat="1"/>
    <row r="10989" customFormat="1"/>
    <row r="10990" customFormat="1"/>
    <row r="10991" customFormat="1"/>
    <row r="10992" customFormat="1"/>
    <row r="10993" customFormat="1"/>
    <row r="10994" customFormat="1"/>
    <row r="10995" customFormat="1"/>
    <row r="10996" customFormat="1"/>
    <row r="10997" customFormat="1"/>
    <row r="10998" customFormat="1"/>
    <row r="10999" customFormat="1"/>
    <row r="11000" customFormat="1"/>
    <row r="11001" customFormat="1"/>
    <row r="11002" customFormat="1"/>
    <row r="11003" customFormat="1"/>
    <row r="11004" customFormat="1"/>
    <row r="11005" customFormat="1"/>
    <row r="11006" customFormat="1"/>
    <row r="11007" customFormat="1"/>
    <row r="11008" customFormat="1"/>
    <row r="11009" customFormat="1"/>
    <row r="11010" customFormat="1"/>
    <row r="11011" customFormat="1"/>
    <row r="11012" customFormat="1"/>
    <row r="11013" customFormat="1"/>
    <row r="11014" customFormat="1"/>
    <row r="11015" customFormat="1"/>
    <row r="11016" customFormat="1"/>
    <row r="11017" customFormat="1"/>
    <row r="11018" customFormat="1"/>
    <row r="11019" customFormat="1"/>
    <row r="11020" customFormat="1"/>
    <row r="11021" customFormat="1"/>
    <row r="11022" customFormat="1"/>
    <row r="11023" customFormat="1"/>
    <row r="11024" customFormat="1"/>
    <row r="11025" customFormat="1"/>
    <row r="11026" customFormat="1"/>
    <row r="11027" customFormat="1"/>
    <row r="11028" customFormat="1"/>
    <row r="11029" customFormat="1"/>
    <row r="11030" customFormat="1"/>
    <row r="11031" customFormat="1"/>
    <row r="11032" customFormat="1"/>
    <row r="11033" customFormat="1"/>
    <row r="11034" customFormat="1"/>
    <row r="11035" customFormat="1"/>
    <row r="11036" customFormat="1"/>
    <row r="11037" customFormat="1"/>
    <row r="11038" customFormat="1"/>
    <row r="11039" customFormat="1"/>
    <row r="11040" customFormat="1"/>
    <row r="11041" customFormat="1"/>
    <row r="11042" customFormat="1"/>
    <row r="11043" customFormat="1"/>
    <row r="11044" customFormat="1"/>
    <row r="11045" customFormat="1"/>
    <row r="11046" customFormat="1"/>
    <row r="11047" customFormat="1"/>
    <row r="11048" customFormat="1"/>
    <row r="11049" customFormat="1"/>
    <row r="11050" customFormat="1"/>
    <row r="11051" customFormat="1"/>
    <row r="11052" customFormat="1"/>
    <row r="11053" customFormat="1"/>
    <row r="11054" customFormat="1"/>
    <row r="11055" customFormat="1"/>
    <row r="11056" customFormat="1"/>
    <row r="11057" customFormat="1"/>
    <row r="11058" customFormat="1"/>
    <row r="11059" customFormat="1"/>
    <row r="11060" customFormat="1"/>
    <row r="11061" customFormat="1"/>
    <row r="11062" customFormat="1"/>
    <row r="11063" customFormat="1"/>
    <row r="11064" customFormat="1"/>
    <row r="11065" customFormat="1"/>
    <row r="11066" customFormat="1"/>
    <row r="11067" customFormat="1"/>
    <row r="11068" customFormat="1"/>
    <row r="11069" customFormat="1"/>
    <row r="11070" customFormat="1"/>
    <row r="11071" customFormat="1"/>
    <row r="11072" customFormat="1"/>
    <row r="11073" customFormat="1"/>
    <row r="11074" customFormat="1"/>
    <row r="11075" customFormat="1"/>
    <row r="11076" customFormat="1"/>
    <row r="11077" customFormat="1"/>
    <row r="11078" customFormat="1"/>
    <row r="11079" customFormat="1"/>
    <row r="11080" customFormat="1"/>
    <row r="11081" customFormat="1"/>
    <row r="11082" customFormat="1"/>
    <row r="11083" customFormat="1"/>
    <row r="11084" customFormat="1"/>
    <row r="11085" customFormat="1"/>
    <row r="11086" customFormat="1"/>
    <row r="11087" customFormat="1"/>
    <row r="11088" customFormat="1"/>
    <row r="11089" customFormat="1"/>
    <row r="11090" customFormat="1"/>
    <row r="11091" customFormat="1"/>
    <row r="11092" customFormat="1"/>
    <row r="11093" customFormat="1"/>
    <row r="11094" customFormat="1"/>
    <row r="11095" customFormat="1"/>
    <row r="11096" customFormat="1"/>
    <row r="11097" customFormat="1"/>
    <row r="11098" customFormat="1"/>
    <row r="11099" customFormat="1"/>
    <row r="11100" customFormat="1"/>
    <row r="11101" customFormat="1"/>
    <row r="11102" customFormat="1"/>
    <row r="11103" customFormat="1"/>
    <row r="11104" customFormat="1"/>
    <row r="11105" customFormat="1"/>
    <row r="11106" customFormat="1"/>
    <row r="11107" customFormat="1"/>
    <row r="11108" customFormat="1"/>
    <row r="11109" customFormat="1"/>
    <row r="11110" customFormat="1"/>
    <row r="11111" customFormat="1"/>
    <row r="11112" customFormat="1"/>
    <row r="11113" customFormat="1"/>
    <row r="11114" customFormat="1"/>
    <row r="11115" customFormat="1"/>
    <row r="11116" customFormat="1"/>
    <row r="11117" customFormat="1"/>
    <row r="11118" customFormat="1"/>
    <row r="11119" customFormat="1"/>
    <row r="11120" customFormat="1"/>
    <row r="11121" customFormat="1"/>
    <row r="11122" customFormat="1"/>
    <row r="11123" customFormat="1"/>
    <row r="11124" customFormat="1"/>
    <row r="11125" customFormat="1"/>
    <row r="11126" customFormat="1"/>
    <row r="11127" customFormat="1"/>
    <row r="11128" customFormat="1"/>
    <row r="11129" customFormat="1"/>
    <row r="11130" customFormat="1"/>
    <row r="11131" customFormat="1"/>
    <row r="11132" customFormat="1"/>
    <row r="11133" customFormat="1"/>
    <row r="11134" customFormat="1"/>
    <row r="11135" customFormat="1"/>
    <row r="11136" customFormat="1"/>
    <row r="11137" customFormat="1"/>
    <row r="11138" customFormat="1"/>
    <row r="11139" customFormat="1"/>
    <row r="11140" customFormat="1"/>
    <row r="11141" customFormat="1"/>
    <row r="11142" customFormat="1"/>
    <row r="11143" customFormat="1"/>
    <row r="11144" customFormat="1"/>
    <row r="11145" customFormat="1"/>
    <row r="11146" customFormat="1"/>
    <row r="11147" customFormat="1"/>
    <row r="11148" customFormat="1"/>
    <row r="11149" customFormat="1"/>
    <row r="11150" customFormat="1"/>
    <row r="11151" customFormat="1"/>
    <row r="11152" customFormat="1"/>
    <row r="11153" customFormat="1"/>
    <row r="11154" customFormat="1"/>
    <row r="11155" customFormat="1"/>
    <row r="11156" customFormat="1"/>
    <row r="11157" customFormat="1"/>
    <row r="11158" customFormat="1"/>
    <row r="11159" customFormat="1"/>
    <row r="11160" customFormat="1"/>
    <row r="11161" customFormat="1"/>
    <row r="11162" customFormat="1"/>
    <row r="11163" customFormat="1"/>
    <row r="11164" customFormat="1"/>
    <row r="11165" customFormat="1"/>
    <row r="11166" customFormat="1"/>
    <row r="11167" customFormat="1"/>
    <row r="11168" customFormat="1"/>
    <row r="11169" customFormat="1"/>
    <row r="11170" customFormat="1"/>
    <row r="11171" customFormat="1"/>
    <row r="11172" customFormat="1"/>
    <row r="11173" customFormat="1"/>
    <row r="11174" customFormat="1"/>
    <row r="11175" customFormat="1"/>
    <row r="11176" customFormat="1"/>
    <row r="11177" customFormat="1"/>
    <row r="11178" customFormat="1"/>
    <row r="11179" customFormat="1"/>
    <row r="11180" customFormat="1"/>
    <row r="11181" customFormat="1"/>
    <row r="11182" customFormat="1"/>
    <row r="11183" customFormat="1"/>
    <row r="11184" customFormat="1"/>
    <row r="11185" customFormat="1"/>
    <row r="11186" customFormat="1"/>
    <row r="11187" customFormat="1"/>
    <row r="11188" customFormat="1"/>
    <row r="11189" customFormat="1"/>
    <row r="11190" customFormat="1"/>
    <row r="11191" customFormat="1"/>
    <row r="11192" customFormat="1"/>
    <row r="11193" customFormat="1"/>
    <row r="11194" customFormat="1"/>
    <row r="11195" customFormat="1"/>
    <row r="11196" customFormat="1"/>
    <row r="11197" customFormat="1"/>
    <row r="11198" customFormat="1"/>
    <row r="11199" customFormat="1"/>
    <row r="11200" customFormat="1"/>
    <row r="11201" customFormat="1"/>
    <row r="11202" customFormat="1"/>
    <row r="11203" customFormat="1"/>
    <row r="11204" customFormat="1"/>
    <row r="11205" customFormat="1"/>
    <row r="11206" customFormat="1"/>
    <row r="11207" customFormat="1"/>
    <row r="11208" customFormat="1"/>
    <row r="11209" customFormat="1"/>
    <row r="11210" customFormat="1"/>
    <row r="11211" customFormat="1"/>
    <row r="11212" customFormat="1"/>
    <row r="11213" customFormat="1"/>
    <row r="11214" customFormat="1"/>
    <row r="11215" customFormat="1"/>
    <row r="11216" customFormat="1"/>
    <row r="11217" customFormat="1"/>
    <row r="11218" customFormat="1"/>
    <row r="11219" customFormat="1"/>
    <row r="11220" customFormat="1"/>
    <row r="11221" customFormat="1"/>
    <row r="11222" customFormat="1"/>
    <row r="11223" customFormat="1"/>
    <row r="11224" customFormat="1"/>
    <row r="11225" customFormat="1"/>
    <row r="11226" customFormat="1"/>
    <row r="11227" customFormat="1"/>
    <row r="11228" customFormat="1"/>
    <row r="11229" customFormat="1"/>
    <row r="11230" customFormat="1"/>
    <row r="11231" customFormat="1"/>
    <row r="11232" customFormat="1"/>
    <row r="11233" customFormat="1"/>
    <row r="11234" customFormat="1"/>
    <row r="11235" customFormat="1"/>
    <row r="11236" customFormat="1"/>
    <row r="11237" customFormat="1"/>
    <row r="11238" customFormat="1"/>
    <row r="11239" customFormat="1"/>
    <row r="11240" customFormat="1"/>
    <row r="11241" customFormat="1"/>
    <row r="11242" customFormat="1"/>
    <row r="11243" customFormat="1"/>
    <row r="11244" customFormat="1"/>
    <row r="11245" customFormat="1"/>
    <row r="11246" customFormat="1"/>
    <row r="11247" customFormat="1"/>
    <row r="11248" customFormat="1"/>
    <row r="11249" customFormat="1"/>
    <row r="11250" customFormat="1"/>
    <row r="11251" customFormat="1"/>
    <row r="11252" customFormat="1"/>
    <row r="11253" customFormat="1"/>
    <row r="11254" customFormat="1"/>
    <row r="11255" customFormat="1"/>
    <row r="11256" customFormat="1"/>
    <row r="11257" customFormat="1"/>
    <row r="11258" customFormat="1"/>
    <row r="11259" customFormat="1"/>
    <row r="11260" customFormat="1"/>
    <row r="11261" customFormat="1"/>
    <row r="11262" customFormat="1"/>
    <row r="11263" customFormat="1"/>
    <row r="11264" customFormat="1"/>
    <row r="11265" customFormat="1"/>
    <row r="11266" customFormat="1"/>
    <row r="11267" customFormat="1"/>
    <row r="11268" customFormat="1"/>
    <row r="11269" customFormat="1"/>
    <row r="11270" customFormat="1"/>
    <row r="11271" customFormat="1"/>
    <row r="11272" customFormat="1"/>
    <row r="11273" customFormat="1"/>
    <row r="11274" customFormat="1"/>
    <row r="11275" customFormat="1"/>
    <row r="11276" customFormat="1"/>
    <row r="11277" customFormat="1"/>
    <row r="11278" customFormat="1"/>
    <row r="11279" customFormat="1"/>
    <row r="11280" customFormat="1"/>
    <row r="11281" customFormat="1"/>
    <row r="11282" customFormat="1"/>
    <row r="11283" customFormat="1"/>
    <row r="11284" customFormat="1"/>
    <row r="11285" customFormat="1"/>
    <row r="11286" customFormat="1"/>
    <row r="11287" customFormat="1"/>
    <row r="11288" customFormat="1"/>
    <row r="11289" customFormat="1"/>
    <row r="11290" customFormat="1"/>
    <row r="11291" customFormat="1"/>
    <row r="11292" customFormat="1"/>
    <row r="11293" customFormat="1"/>
    <row r="11294" customFormat="1"/>
    <row r="11295" customFormat="1"/>
    <row r="11296" customFormat="1"/>
    <row r="11297" customFormat="1"/>
    <row r="11298" customFormat="1"/>
    <row r="11299" customFormat="1"/>
    <row r="11300" customFormat="1"/>
    <row r="11301" customFormat="1"/>
    <row r="11302" customFormat="1"/>
    <row r="11303" customFormat="1"/>
    <row r="11304" customFormat="1"/>
    <row r="11305" customFormat="1"/>
    <row r="11306" customFormat="1"/>
    <row r="11307" customFormat="1"/>
    <row r="11308" customFormat="1"/>
    <row r="11309" customFormat="1"/>
    <row r="11310" customFormat="1"/>
    <row r="11311" customFormat="1"/>
    <row r="11312" customFormat="1"/>
    <row r="11313" customFormat="1"/>
    <row r="11314" customFormat="1"/>
    <row r="11315" customFormat="1"/>
    <row r="11316" customFormat="1"/>
    <row r="11317" customFormat="1"/>
    <row r="11318" customFormat="1"/>
    <row r="11319" customFormat="1"/>
    <row r="11320" customFormat="1"/>
    <row r="11321" customFormat="1"/>
    <row r="11322" customFormat="1"/>
    <row r="11323" customFormat="1"/>
    <row r="11324" customFormat="1"/>
    <row r="11325" customFormat="1"/>
    <row r="11326" customFormat="1"/>
    <row r="11327" customFormat="1"/>
    <row r="11328" customFormat="1"/>
    <row r="11329" customFormat="1"/>
    <row r="11330" customFormat="1"/>
    <row r="11331" customFormat="1"/>
    <row r="11332" customFormat="1"/>
    <row r="11333" customFormat="1"/>
    <row r="11334" customFormat="1"/>
    <row r="11335" customFormat="1"/>
    <row r="11336" customFormat="1"/>
    <row r="11337" customFormat="1"/>
    <row r="11338" customFormat="1"/>
    <row r="11339" customFormat="1"/>
    <row r="11340" customFormat="1"/>
    <row r="11341" customFormat="1"/>
    <row r="11342" customFormat="1"/>
    <row r="11343" customFormat="1"/>
    <row r="11344" customFormat="1"/>
    <row r="11345" customFormat="1"/>
    <row r="11346" customFormat="1"/>
    <row r="11347" customFormat="1"/>
    <row r="11348" customFormat="1"/>
    <row r="11349" customFormat="1"/>
    <row r="11350" customFormat="1"/>
    <row r="11351" customFormat="1"/>
    <row r="11352" customFormat="1"/>
    <row r="11353" customFormat="1"/>
    <row r="11354" customFormat="1"/>
    <row r="11355" customFormat="1"/>
    <row r="11356" customFormat="1"/>
    <row r="11357" customFormat="1"/>
    <row r="11358" customFormat="1"/>
    <row r="11359" customFormat="1"/>
    <row r="11360" customFormat="1"/>
    <row r="11361" customFormat="1"/>
    <row r="11362" customFormat="1"/>
    <row r="11363" customFormat="1"/>
    <row r="11364" customFormat="1"/>
    <row r="11365" customFormat="1"/>
    <row r="11366" customFormat="1"/>
    <row r="11367" customFormat="1"/>
    <row r="11368" customFormat="1"/>
    <row r="11369" customFormat="1"/>
    <row r="11370" customFormat="1"/>
    <row r="11371" customFormat="1"/>
    <row r="11372" customFormat="1"/>
    <row r="11373" customFormat="1"/>
    <row r="11374" customFormat="1"/>
    <row r="11375" customFormat="1"/>
    <row r="11376" customFormat="1"/>
    <row r="11377" customFormat="1"/>
    <row r="11378" customFormat="1"/>
    <row r="11379" customFormat="1"/>
    <row r="11380" customFormat="1"/>
    <row r="11381" customFormat="1"/>
    <row r="11382" customFormat="1"/>
    <row r="11383" customFormat="1"/>
    <row r="11384" customFormat="1"/>
    <row r="11385" customFormat="1"/>
    <row r="11386" customFormat="1"/>
    <row r="11387" customFormat="1"/>
    <row r="11388" customFormat="1"/>
    <row r="11389" customFormat="1"/>
    <row r="11390" customFormat="1"/>
    <row r="11391" customFormat="1"/>
    <row r="11392" customFormat="1"/>
    <row r="11393" customFormat="1"/>
    <row r="11394" customFormat="1"/>
    <row r="11395" customFormat="1"/>
    <row r="11396" customFormat="1"/>
    <row r="11397" customFormat="1"/>
    <row r="11398" customFormat="1"/>
    <row r="11399" customFormat="1"/>
    <row r="11400" customFormat="1"/>
    <row r="11401" customFormat="1"/>
    <row r="11402" customFormat="1"/>
    <row r="11403" customFormat="1"/>
    <row r="11404" customFormat="1"/>
    <row r="11405" customFormat="1"/>
    <row r="11406" customFormat="1"/>
    <row r="11407" customFormat="1"/>
    <row r="11408" customFormat="1"/>
    <row r="11409" customFormat="1"/>
    <row r="11410" customFormat="1"/>
    <row r="11411" customFormat="1"/>
    <row r="11412" customFormat="1"/>
    <row r="11413" customFormat="1"/>
    <row r="11414" customFormat="1"/>
    <row r="11415" customFormat="1"/>
    <row r="11416" customFormat="1"/>
    <row r="11417" customFormat="1"/>
    <row r="11418" customFormat="1"/>
    <row r="11419" customFormat="1"/>
    <row r="11420" customFormat="1"/>
    <row r="11421" customFormat="1"/>
    <row r="11422" customFormat="1"/>
    <row r="11423" customFormat="1"/>
    <row r="11424" customFormat="1"/>
    <row r="11425" customFormat="1"/>
    <row r="11426" customFormat="1"/>
    <row r="11427" customFormat="1"/>
    <row r="11428" customFormat="1"/>
    <row r="11429" customFormat="1"/>
    <row r="11430" customFormat="1"/>
    <row r="11431" customFormat="1"/>
    <row r="11432" customFormat="1"/>
    <row r="11433" customFormat="1"/>
    <row r="11434" customFormat="1"/>
    <row r="11435" customFormat="1"/>
    <row r="11436" customFormat="1"/>
    <row r="11437" customFormat="1"/>
    <row r="11438" customFormat="1"/>
    <row r="11439" customFormat="1"/>
    <row r="11440" customFormat="1"/>
    <row r="11441" customFormat="1"/>
    <row r="11442" customFormat="1"/>
    <row r="11443" customFormat="1"/>
    <row r="11444" customFormat="1"/>
    <row r="11445" customFormat="1"/>
    <row r="11446" customFormat="1"/>
    <row r="11447" customFormat="1"/>
    <row r="11448" customFormat="1"/>
    <row r="11449" customFormat="1"/>
    <row r="11450" customFormat="1"/>
    <row r="11451" customFormat="1"/>
    <row r="11452" customFormat="1"/>
    <row r="11453" customFormat="1"/>
    <row r="11454" customFormat="1"/>
    <row r="11455" customFormat="1"/>
    <row r="11456" customFormat="1"/>
    <row r="11457" customFormat="1"/>
    <row r="11458" customFormat="1"/>
    <row r="11459" customFormat="1"/>
    <row r="11460" customFormat="1"/>
    <row r="11461" customFormat="1"/>
    <row r="11462" customFormat="1"/>
    <row r="11463" customFormat="1"/>
    <row r="11464" customFormat="1"/>
    <row r="11465" customFormat="1"/>
    <row r="11466" customFormat="1"/>
    <row r="11467" customFormat="1"/>
    <row r="11468" customFormat="1"/>
    <row r="11469" customFormat="1"/>
    <row r="11470" customFormat="1"/>
    <row r="11471" customFormat="1"/>
    <row r="11472" customFormat="1"/>
    <row r="11473" customFormat="1"/>
    <row r="11474" customFormat="1"/>
    <row r="11475" customFormat="1"/>
    <row r="11476" customFormat="1"/>
    <row r="11477" customFormat="1"/>
    <row r="11478" customFormat="1"/>
    <row r="11479" customFormat="1"/>
    <row r="11480" customFormat="1"/>
    <row r="11481" customFormat="1"/>
    <row r="11482" customFormat="1"/>
    <row r="11483" customFormat="1"/>
    <row r="11484" customFormat="1"/>
    <row r="11485" customFormat="1"/>
    <row r="11486" customFormat="1"/>
    <row r="11487" customFormat="1"/>
    <row r="11488" customFormat="1"/>
    <row r="11489" customFormat="1"/>
    <row r="11490" customFormat="1"/>
    <row r="11491" customFormat="1"/>
    <row r="11492" customFormat="1"/>
    <row r="11493" customFormat="1"/>
    <row r="11494" customFormat="1"/>
    <row r="11495" customFormat="1"/>
    <row r="11496" customFormat="1"/>
    <row r="11497" customFormat="1"/>
    <row r="11498" customFormat="1"/>
    <row r="11499" customFormat="1"/>
    <row r="11500" customFormat="1"/>
    <row r="11501" customFormat="1"/>
    <row r="11502" customFormat="1"/>
    <row r="11503" customFormat="1"/>
    <row r="11504" customFormat="1"/>
    <row r="11505" customFormat="1"/>
    <row r="11506" customFormat="1"/>
    <row r="11507" customFormat="1"/>
    <row r="11508" customFormat="1"/>
    <row r="11509" customFormat="1"/>
    <row r="11510" customFormat="1"/>
    <row r="11511" customFormat="1"/>
    <row r="11512" customFormat="1"/>
    <row r="11513" customFormat="1"/>
    <row r="11514" customFormat="1"/>
    <row r="11515" customFormat="1"/>
    <row r="11516" customFormat="1"/>
    <row r="11517" customFormat="1"/>
    <row r="11518" customFormat="1"/>
    <row r="11519" customFormat="1"/>
    <row r="11520" customFormat="1"/>
    <row r="11521" customFormat="1"/>
    <row r="11522" customFormat="1"/>
    <row r="11523" customFormat="1"/>
    <row r="11524" customFormat="1"/>
    <row r="11525" customFormat="1"/>
    <row r="11526" customFormat="1"/>
    <row r="11527" customFormat="1"/>
    <row r="11528" customFormat="1"/>
    <row r="11529" customFormat="1"/>
    <row r="11530" customFormat="1"/>
    <row r="11531" customFormat="1"/>
    <row r="11532" customFormat="1"/>
    <row r="11533" customFormat="1"/>
    <row r="11534" customFormat="1"/>
    <row r="11535" customFormat="1"/>
    <row r="11536" customFormat="1"/>
    <row r="11537" customFormat="1"/>
    <row r="11538" customFormat="1"/>
    <row r="11539" customFormat="1"/>
    <row r="11540" customFormat="1"/>
    <row r="11541" customFormat="1"/>
    <row r="11542" customFormat="1"/>
    <row r="11543" customFormat="1"/>
    <row r="11544" customFormat="1"/>
    <row r="11545" customFormat="1"/>
    <row r="11546" customFormat="1"/>
    <row r="11547" customFormat="1"/>
    <row r="11548" customFormat="1"/>
    <row r="11549" customFormat="1"/>
    <row r="11550" customFormat="1"/>
    <row r="11551" customFormat="1"/>
    <row r="11552" customFormat="1"/>
    <row r="11553" customFormat="1"/>
    <row r="11554" customFormat="1"/>
    <row r="11555" customFormat="1"/>
    <row r="11556" customFormat="1"/>
    <row r="11557" customFormat="1"/>
    <row r="11558" customFormat="1"/>
    <row r="11559" customFormat="1"/>
    <row r="11560" customFormat="1"/>
    <row r="11561" customFormat="1"/>
    <row r="11562" customFormat="1"/>
    <row r="11563" customFormat="1"/>
    <row r="11564" customFormat="1"/>
    <row r="11565" customFormat="1"/>
    <row r="11566" customFormat="1"/>
    <row r="11567" customFormat="1"/>
    <row r="11568" customFormat="1"/>
    <row r="11569" customFormat="1"/>
    <row r="11570" customFormat="1"/>
    <row r="11571" customFormat="1"/>
    <row r="11572" customFormat="1"/>
    <row r="11573" customFormat="1"/>
    <row r="11574" customFormat="1"/>
    <row r="11575" customFormat="1"/>
    <row r="11576" customFormat="1"/>
    <row r="11577" customFormat="1"/>
    <row r="11578" customFormat="1"/>
    <row r="11579" customFormat="1"/>
    <row r="11580" customFormat="1"/>
    <row r="11581" customFormat="1"/>
    <row r="11582" customFormat="1"/>
    <row r="11583" customFormat="1"/>
    <row r="11584" customFormat="1"/>
    <row r="11585" customFormat="1"/>
    <row r="11586" customFormat="1"/>
    <row r="11587" customFormat="1"/>
    <row r="11588" customFormat="1"/>
    <row r="11589" customFormat="1"/>
    <row r="11590" customFormat="1"/>
    <row r="11591" customFormat="1"/>
    <row r="11592" customFormat="1"/>
    <row r="11593" customFormat="1"/>
    <row r="11594" customFormat="1"/>
    <row r="11595" customFormat="1"/>
    <row r="11596" customFormat="1"/>
    <row r="11597" customFormat="1"/>
    <row r="11598" customFormat="1"/>
    <row r="11599" customFormat="1"/>
    <row r="11600" customFormat="1"/>
    <row r="11601" customFormat="1"/>
    <row r="11602" customFormat="1"/>
    <row r="11603" customFormat="1"/>
    <row r="11604" customFormat="1"/>
    <row r="11605" customFormat="1"/>
    <row r="11606" customFormat="1"/>
    <row r="11607" customFormat="1"/>
    <row r="11608" customFormat="1"/>
    <row r="11609" customFormat="1"/>
    <row r="11610" customFormat="1"/>
    <row r="11611" customFormat="1"/>
    <row r="11612" customFormat="1"/>
    <row r="11613" customFormat="1"/>
    <row r="11614" customFormat="1"/>
    <row r="11615" customFormat="1"/>
    <row r="11616" customFormat="1"/>
    <row r="11617" customFormat="1"/>
    <row r="11618" customFormat="1"/>
    <row r="11619" customFormat="1"/>
    <row r="11620" customFormat="1"/>
    <row r="11621" customFormat="1"/>
    <row r="11622" customFormat="1"/>
    <row r="11623" customFormat="1"/>
    <row r="11624" customFormat="1"/>
    <row r="11625" customFormat="1"/>
    <row r="11626" customFormat="1"/>
    <row r="11627" customFormat="1"/>
    <row r="11628" customFormat="1"/>
    <row r="11629" customFormat="1"/>
    <row r="11630" customFormat="1"/>
    <row r="11631" customFormat="1"/>
    <row r="11632" customFormat="1"/>
    <row r="11633" customFormat="1"/>
    <row r="11634" customFormat="1"/>
    <row r="11635" customFormat="1"/>
    <row r="11636" customFormat="1"/>
    <row r="11637" customFormat="1"/>
    <row r="11638" customFormat="1"/>
    <row r="11639" customFormat="1"/>
    <row r="11640" customFormat="1"/>
    <row r="11641" customFormat="1"/>
    <row r="11642" customFormat="1"/>
    <row r="11643" customFormat="1"/>
    <row r="11644" customFormat="1"/>
    <row r="11645" customFormat="1"/>
    <row r="11646" customFormat="1"/>
    <row r="11647" customFormat="1"/>
    <row r="11648" customFormat="1"/>
    <row r="11649" customFormat="1"/>
    <row r="11650" customFormat="1"/>
    <row r="11651" customFormat="1"/>
    <row r="11652" customFormat="1"/>
    <row r="11653" customFormat="1"/>
    <row r="11654" customFormat="1"/>
    <row r="11655" customFormat="1"/>
    <row r="11656" customFormat="1"/>
    <row r="11657" customFormat="1"/>
    <row r="11658" customFormat="1"/>
    <row r="11659" customFormat="1"/>
    <row r="11660" customFormat="1"/>
    <row r="11661" customFormat="1"/>
    <row r="11662" customFormat="1"/>
    <row r="11663" customFormat="1"/>
    <row r="11664" customFormat="1"/>
    <row r="11665" customFormat="1"/>
    <row r="11666" customFormat="1"/>
    <row r="11667" customFormat="1"/>
    <row r="11668" customFormat="1"/>
    <row r="11669" customFormat="1"/>
    <row r="11670" customFormat="1"/>
    <row r="11671" customFormat="1"/>
    <row r="11672" customFormat="1"/>
    <row r="11673" customFormat="1"/>
    <row r="11674" customFormat="1"/>
    <row r="11675" customFormat="1"/>
    <row r="11676" customFormat="1"/>
    <row r="11677" customFormat="1"/>
    <row r="11678" customFormat="1"/>
    <row r="11679" customFormat="1"/>
    <row r="11680" customFormat="1"/>
    <row r="11681" customFormat="1"/>
    <row r="11682" customFormat="1"/>
    <row r="11683" customFormat="1"/>
    <row r="11684" customFormat="1"/>
    <row r="11685" customFormat="1"/>
    <row r="11686" customFormat="1"/>
    <row r="11687" customFormat="1"/>
    <row r="11688" customFormat="1"/>
    <row r="11689" customFormat="1"/>
    <row r="11690" customFormat="1"/>
    <row r="11691" customFormat="1"/>
    <row r="11692" customFormat="1"/>
    <row r="11693" customFormat="1"/>
    <row r="11694" customFormat="1"/>
    <row r="11695" customFormat="1"/>
    <row r="11696" customFormat="1"/>
    <row r="11697" customFormat="1"/>
    <row r="11698" customFormat="1"/>
    <row r="11699" customFormat="1"/>
    <row r="11700" customFormat="1"/>
    <row r="11701" customFormat="1"/>
    <row r="11702" customFormat="1"/>
    <row r="11703" customFormat="1"/>
    <row r="11704" customFormat="1"/>
    <row r="11705" customFormat="1"/>
    <row r="11706" customFormat="1"/>
    <row r="11707" customFormat="1"/>
    <row r="11708" customFormat="1"/>
    <row r="11709" customFormat="1"/>
    <row r="11710" customFormat="1"/>
    <row r="11711" customFormat="1"/>
    <row r="11712" customFormat="1"/>
    <row r="11713" customFormat="1"/>
    <row r="11714" customFormat="1"/>
    <row r="11715" customFormat="1"/>
    <row r="11716" customFormat="1"/>
    <row r="11717" customFormat="1"/>
    <row r="11718" customFormat="1"/>
    <row r="11719" customFormat="1"/>
    <row r="11720" customFormat="1"/>
    <row r="11721" customFormat="1"/>
    <row r="11722" customFormat="1"/>
    <row r="11723" customFormat="1"/>
    <row r="11724" customFormat="1"/>
    <row r="11725" customFormat="1"/>
    <row r="11726" customFormat="1"/>
    <row r="11727" customFormat="1"/>
    <row r="11728" customFormat="1"/>
    <row r="11729" customFormat="1"/>
    <row r="11730" customFormat="1"/>
    <row r="11731" customFormat="1"/>
    <row r="11732" customFormat="1"/>
    <row r="11733" customFormat="1"/>
    <row r="11734" customFormat="1"/>
    <row r="11735" customFormat="1"/>
    <row r="11736" customFormat="1"/>
    <row r="11737" customFormat="1"/>
    <row r="11738" customFormat="1"/>
    <row r="11739" customFormat="1"/>
    <row r="11740" customFormat="1"/>
    <row r="11741" customFormat="1"/>
    <row r="11742" customFormat="1"/>
    <row r="11743" customFormat="1"/>
    <row r="11744" customFormat="1"/>
    <row r="11745" customFormat="1"/>
    <row r="11746" customFormat="1"/>
    <row r="11747" customFormat="1"/>
    <row r="11748" customFormat="1"/>
    <row r="11749" customFormat="1"/>
    <row r="11750" customFormat="1"/>
    <row r="11751" customFormat="1"/>
    <row r="11752" customFormat="1"/>
    <row r="11753" customFormat="1"/>
    <row r="11754" customFormat="1"/>
    <row r="11755" customFormat="1"/>
    <row r="11756" customFormat="1"/>
    <row r="11757" customFormat="1"/>
    <row r="11758" customFormat="1"/>
    <row r="11759" customFormat="1"/>
    <row r="11760" customFormat="1"/>
    <row r="11761" customFormat="1"/>
    <row r="11762" customFormat="1"/>
    <row r="11763" customFormat="1"/>
    <row r="11764" customFormat="1"/>
    <row r="11765" customFormat="1"/>
    <row r="11766" customFormat="1"/>
    <row r="11767" customFormat="1"/>
    <row r="11768" customFormat="1"/>
    <row r="11769" customFormat="1"/>
    <row r="11770" customFormat="1"/>
    <row r="11771" customFormat="1"/>
    <row r="11772" customFormat="1"/>
    <row r="11773" customFormat="1"/>
    <row r="11774" customFormat="1"/>
    <row r="11775" customFormat="1"/>
    <row r="11776" customFormat="1"/>
    <row r="11777" customFormat="1"/>
    <row r="11778" customFormat="1"/>
    <row r="11779" customFormat="1"/>
    <row r="11780" customFormat="1"/>
    <row r="11781" customFormat="1"/>
    <row r="11782" customFormat="1"/>
    <row r="11783" customFormat="1"/>
    <row r="11784" customFormat="1"/>
    <row r="11785" customFormat="1"/>
    <row r="11786" customFormat="1"/>
    <row r="11787" customFormat="1"/>
    <row r="11788" customFormat="1"/>
    <row r="11789" customFormat="1"/>
    <row r="11790" customFormat="1"/>
    <row r="11791" customFormat="1"/>
    <row r="11792" customFormat="1"/>
    <row r="11793" customFormat="1"/>
    <row r="11794" customFormat="1"/>
    <row r="11795" customFormat="1"/>
    <row r="11796" customFormat="1"/>
    <row r="11797" customFormat="1"/>
    <row r="11798" customFormat="1"/>
    <row r="11799" customFormat="1"/>
    <row r="11800" customFormat="1"/>
    <row r="11801" customFormat="1"/>
    <row r="11802" customFormat="1"/>
    <row r="11803" customFormat="1"/>
    <row r="11804" customFormat="1"/>
    <row r="11805" customFormat="1"/>
    <row r="11806" customFormat="1"/>
    <row r="11807" customFormat="1"/>
    <row r="11808" customFormat="1"/>
    <row r="11809" customFormat="1"/>
    <row r="11810" customFormat="1"/>
    <row r="11811" customFormat="1"/>
    <row r="11812" customFormat="1"/>
    <row r="11813" customFormat="1"/>
    <row r="11814" customFormat="1"/>
    <row r="11815" customFormat="1"/>
    <row r="11816" customFormat="1"/>
    <row r="11817" customFormat="1"/>
    <row r="11818" customFormat="1"/>
    <row r="11819" customFormat="1"/>
    <row r="11820" customFormat="1"/>
    <row r="11821" customFormat="1"/>
    <row r="11822" customFormat="1"/>
    <row r="11823" customFormat="1"/>
    <row r="11824" customFormat="1"/>
    <row r="11825" customFormat="1"/>
    <row r="11826" customFormat="1"/>
    <row r="11827" customFormat="1"/>
    <row r="11828" customFormat="1"/>
    <row r="11829" customFormat="1"/>
    <row r="11830" customFormat="1"/>
    <row r="11831" customFormat="1"/>
    <row r="11832" customFormat="1"/>
    <row r="11833" customFormat="1"/>
    <row r="11834" customFormat="1"/>
    <row r="11835" customFormat="1"/>
    <row r="11836" customFormat="1"/>
    <row r="11837" customFormat="1"/>
    <row r="11838" customFormat="1"/>
    <row r="11839" customFormat="1"/>
    <row r="11840" customFormat="1"/>
    <row r="11841" customFormat="1"/>
    <row r="11842" customFormat="1"/>
    <row r="11843" customFormat="1"/>
    <row r="11844" customFormat="1"/>
    <row r="11845" customFormat="1"/>
    <row r="11846" customFormat="1"/>
    <row r="11847" customFormat="1"/>
    <row r="11848" customFormat="1"/>
    <row r="11849" customFormat="1"/>
    <row r="11850" customFormat="1"/>
    <row r="11851" customFormat="1"/>
    <row r="11852" customFormat="1"/>
    <row r="11853" customFormat="1"/>
    <row r="11854" customFormat="1"/>
    <row r="11855" customFormat="1"/>
    <row r="11856" customFormat="1"/>
    <row r="11857" customFormat="1"/>
    <row r="11858" customFormat="1"/>
    <row r="11859" customFormat="1"/>
    <row r="11860" customFormat="1"/>
    <row r="11861" customFormat="1"/>
    <row r="11862" customFormat="1"/>
    <row r="11863" customFormat="1"/>
    <row r="11864" customFormat="1"/>
    <row r="11865" customFormat="1"/>
    <row r="11866" customFormat="1"/>
    <row r="11867" customFormat="1"/>
    <row r="11868" customFormat="1"/>
    <row r="11869" customFormat="1"/>
    <row r="11870" customFormat="1"/>
    <row r="11871" customFormat="1"/>
    <row r="11872" customFormat="1"/>
    <row r="11873" customFormat="1"/>
    <row r="11874" customFormat="1"/>
    <row r="11875" customFormat="1"/>
    <row r="11876" customFormat="1"/>
    <row r="11877" customFormat="1"/>
    <row r="11878" customFormat="1"/>
    <row r="11879" customFormat="1"/>
    <row r="11880" customFormat="1"/>
    <row r="11881" customFormat="1"/>
    <row r="11882" customFormat="1"/>
    <row r="11883" customFormat="1"/>
    <row r="11884" customFormat="1"/>
    <row r="11885" customFormat="1"/>
    <row r="11886" customFormat="1"/>
    <row r="11887" customFormat="1"/>
    <row r="11888" customFormat="1"/>
    <row r="11889" customFormat="1"/>
    <row r="11890" customFormat="1"/>
    <row r="11891" customFormat="1"/>
    <row r="11892" customFormat="1"/>
    <row r="11893" customFormat="1"/>
    <row r="11894" customFormat="1"/>
    <row r="11895" customFormat="1"/>
    <row r="11896" customFormat="1"/>
    <row r="11897" customFormat="1"/>
    <row r="11898" customFormat="1"/>
    <row r="11899" customFormat="1"/>
    <row r="11900" customFormat="1"/>
    <row r="11901" customFormat="1"/>
    <row r="11902" customFormat="1"/>
    <row r="11903" customFormat="1"/>
    <row r="11904" customFormat="1"/>
    <row r="11905" customFormat="1"/>
    <row r="11906" customFormat="1"/>
    <row r="11907" customFormat="1"/>
    <row r="11908" customFormat="1"/>
    <row r="11909" customFormat="1"/>
    <row r="11910" customFormat="1"/>
    <row r="11911" customFormat="1"/>
    <row r="11912" customFormat="1"/>
    <row r="11913" customFormat="1"/>
    <row r="11914" customFormat="1"/>
    <row r="11915" customFormat="1"/>
    <row r="11916" customFormat="1"/>
    <row r="11917" customFormat="1"/>
    <row r="11918" customFormat="1"/>
    <row r="11919" customFormat="1"/>
    <row r="11920" customFormat="1"/>
    <row r="11921" customFormat="1"/>
    <row r="11922" customFormat="1"/>
    <row r="11923" customFormat="1"/>
    <row r="11924" customFormat="1"/>
    <row r="11925" customFormat="1"/>
    <row r="11926" customFormat="1"/>
    <row r="11927" customFormat="1"/>
    <row r="11928" customFormat="1"/>
    <row r="11929" customFormat="1"/>
    <row r="11930" customFormat="1"/>
    <row r="11931" customFormat="1"/>
    <row r="11932" customFormat="1"/>
    <row r="11933" customFormat="1"/>
    <row r="11934" customFormat="1"/>
    <row r="11935" customFormat="1"/>
    <row r="11936" customFormat="1"/>
    <row r="11937" customFormat="1"/>
    <row r="11938" customFormat="1"/>
    <row r="11939" customFormat="1"/>
    <row r="11940" customFormat="1"/>
    <row r="11941" customFormat="1"/>
    <row r="11942" customFormat="1"/>
    <row r="11943" customFormat="1"/>
    <row r="11944" customFormat="1"/>
    <row r="11945" customFormat="1"/>
    <row r="11946" customFormat="1"/>
    <row r="11947" customFormat="1"/>
    <row r="11948" customFormat="1"/>
    <row r="11949" customFormat="1"/>
    <row r="11950" customFormat="1"/>
    <row r="11951" customFormat="1"/>
    <row r="11952" customFormat="1"/>
    <row r="11953" customFormat="1"/>
    <row r="11954" customFormat="1"/>
    <row r="11955" customFormat="1"/>
    <row r="11956" customFormat="1"/>
    <row r="11957" customFormat="1"/>
    <row r="11958" customFormat="1"/>
    <row r="11959" customFormat="1"/>
    <row r="11960" customFormat="1"/>
    <row r="11961" customFormat="1"/>
    <row r="11962" customFormat="1"/>
    <row r="11963" customFormat="1"/>
    <row r="11964" customFormat="1"/>
    <row r="11965" customFormat="1"/>
    <row r="11966" customFormat="1"/>
    <row r="11967" customFormat="1"/>
    <row r="11968" customFormat="1"/>
    <row r="11969" customFormat="1"/>
    <row r="11970" customFormat="1"/>
    <row r="11971" customFormat="1"/>
    <row r="11972" customFormat="1"/>
    <row r="11973" customFormat="1"/>
    <row r="11974" customFormat="1"/>
    <row r="11975" customFormat="1"/>
    <row r="11976" customFormat="1"/>
    <row r="11977" customFormat="1"/>
    <row r="11978" customFormat="1"/>
    <row r="11979" customFormat="1"/>
    <row r="11980" customFormat="1"/>
    <row r="11981" customFormat="1"/>
    <row r="11982" customFormat="1"/>
    <row r="11983" customFormat="1"/>
    <row r="11984" customFormat="1"/>
    <row r="11985" customFormat="1"/>
    <row r="11986" customFormat="1"/>
    <row r="11987" customFormat="1"/>
    <row r="11988" customFormat="1"/>
    <row r="11989" customFormat="1"/>
    <row r="11990" customFormat="1"/>
    <row r="11991" customFormat="1"/>
    <row r="11992" customFormat="1"/>
    <row r="11993" customFormat="1"/>
    <row r="11994" customFormat="1"/>
    <row r="11995" customFormat="1"/>
    <row r="11996" customFormat="1"/>
    <row r="11997" customFormat="1"/>
    <row r="11998" customFormat="1"/>
    <row r="11999" customFormat="1"/>
    <row r="12000" customFormat="1"/>
    <row r="12001" customFormat="1"/>
    <row r="12002" customFormat="1"/>
    <row r="12003" customFormat="1"/>
    <row r="12004" customFormat="1"/>
    <row r="12005" customFormat="1"/>
    <row r="12006" customFormat="1"/>
    <row r="12007" customFormat="1"/>
    <row r="12008" customFormat="1"/>
    <row r="12009" customFormat="1"/>
    <row r="12010" customFormat="1"/>
    <row r="12011" customFormat="1"/>
    <row r="12012" customFormat="1"/>
    <row r="12013" customFormat="1"/>
    <row r="12014" customFormat="1"/>
    <row r="12015" customFormat="1"/>
    <row r="12016" customFormat="1"/>
    <row r="12017" customFormat="1"/>
    <row r="12018" customFormat="1"/>
    <row r="12019" customFormat="1"/>
    <row r="12020" customFormat="1"/>
    <row r="12021" customFormat="1"/>
    <row r="12022" customFormat="1"/>
    <row r="12023" customFormat="1"/>
    <row r="12024" customFormat="1"/>
    <row r="12025" customFormat="1"/>
    <row r="12026" customFormat="1"/>
    <row r="12027" customFormat="1"/>
    <row r="12028" customFormat="1"/>
    <row r="12029" customFormat="1"/>
    <row r="12030" customFormat="1"/>
    <row r="12031" customFormat="1"/>
    <row r="12032" customFormat="1"/>
    <row r="12033" customFormat="1"/>
    <row r="12034" customFormat="1"/>
    <row r="12035" customFormat="1"/>
    <row r="12036" customFormat="1"/>
    <row r="12037" customFormat="1"/>
    <row r="12038" customFormat="1"/>
    <row r="12039" customFormat="1"/>
    <row r="12040" customFormat="1"/>
    <row r="12041" customFormat="1"/>
    <row r="12042" customFormat="1"/>
    <row r="12043" customFormat="1"/>
    <row r="12044" customFormat="1"/>
    <row r="12045" customFormat="1"/>
    <row r="12046" customFormat="1"/>
    <row r="12047" customFormat="1"/>
    <row r="12048" customFormat="1"/>
    <row r="12049" customFormat="1"/>
    <row r="12050" customFormat="1"/>
    <row r="12051" customFormat="1"/>
    <row r="12052" customFormat="1"/>
    <row r="12053" customFormat="1"/>
    <row r="12054" customFormat="1"/>
    <row r="12055" customFormat="1"/>
    <row r="12056" customFormat="1"/>
    <row r="12057" customFormat="1"/>
    <row r="12058" customFormat="1"/>
    <row r="12059" customFormat="1"/>
    <row r="12060" customFormat="1"/>
    <row r="12061" customFormat="1"/>
    <row r="12062" customFormat="1"/>
    <row r="12063" customFormat="1"/>
    <row r="12064" customFormat="1"/>
    <row r="12065" customFormat="1"/>
    <row r="12066" customFormat="1"/>
    <row r="12067" customFormat="1"/>
    <row r="12068" customFormat="1"/>
    <row r="12069" customFormat="1"/>
    <row r="12070" customFormat="1"/>
    <row r="12071" customFormat="1"/>
    <row r="12072" customFormat="1"/>
    <row r="12073" customFormat="1"/>
    <row r="12074" customFormat="1"/>
    <row r="12075" customFormat="1"/>
    <row r="12076" customFormat="1"/>
    <row r="12077" customFormat="1"/>
    <row r="12078" customFormat="1"/>
    <row r="12079" customFormat="1"/>
    <row r="12080" customFormat="1"/>
    <row r="12081" customFormat="1"/>
    <row r="12082" customFormat="1"/>
    <row r="12083" customFormat="1"/>
    <row r="12084" customFormat="1"/>
    <row r="12085" customFormat="1"/>
    <row r="12086" customFormat="1"/>
    <row r="12087" customFormat="1"/>
    <row r="12088" customFormat="1"/>
    <row r="12089" customFormat="1"/>
    <row r="12090" customFormat="1"/>
    <row r="12091" customFormat="1"/>
    <row r="12092" customFormat="1"/>
    <row r="12093" customFormat="1"/>
    <row r="12094" customFormat="1"/>
    <row r="12095" customFormat="1"/>
    <row r="12096" customFormat="1"/>
    <row r="12097" customFormat="1"/>
    <row r="12098" customFormat="1"/>
    <row r="12099" customFormat="1"/>
    <row r="12100" customFormat="1"/>
    <row r="12101" customFormat="1"/>
    <row r="12102" customFormat="1"/>
    <row r="12103" customFormat="1"/>
    <row r="12104" customFormat="1"/>
    <row r="12105" customFormat="1"/>
    <row r="12106" customFormat="1"/>
    <row r="12107" customFormat="1"/>
    <row r="12108" customFormat="1"/>
    <row r="12109" customFormat="1"/>
    <row r="12110" customFormat="1"/>
    <row r="12111" customFormat="1"/>
    <row r="12112" customFormat="1"/>
    <row r="12113" customFormat="1"/>
    <row r="12114" customFormat="1"/>
    <row r="12115" customFormat="1"/>
    <row r="12116" customFormat="1"/>
    <row r="12117" customFormat="1"/>
    <row r="12118" customFormat="1"/>
    <row r="12119" customFormat="1"/>
    <row r="12120" customFormat="1"/>
    <row r="12121" customFormat="1"/>
    <row r="12122" customFormat="1"/>
    <row r="12123" customFormat="1"/>
    <row r="12124" customFormat="1"/>
    <row r="12125" customFormat="1"/>
    <row r="12126" customFormat="1"/>
    <row r="12127" customFormat="1"/>
    <row r="12128" customFormat="1"/>
    <row r="12129" customFormat="1"/>
    <row r="12130" customFormat="1"/>
    <row r="12131" customFormat="1"/>
    <row r="12132" customFormat="1"/>
    <row r="12133" customFormat="1"/>
    <row r="12134" customFormat="1"/>
    <row r="12135" customFormat="1"/>
    <row r="12136" customFormat="1"/>
    <row r="12137" customFormat="1"/>
    <row r="12138" customFormat="1"/>
    <row r="12139" customFormat="1"/>
    <row r="12140" customFormat="1"/>
    <row r="12141" customFormat="1"/>
    <row r="12142" customFormat="1"/>
    <row r="12143" customFormat="1"/>
    <row r="12144" customFormat="1"/>
    <row r="12145" customFormat="1"/>
    <row r="12146" customFormat="1"/>
    <row r="12147" customFormat="1"/>
    <row r="12148" customFormat="1"/>
    <row r="12149" customFormat="1"/>
    <row r="12150" customFormat="1"/>
    <row r="12151" customFormat="1"/>
    <row r="12152" customFormat="1"/>
    <row r="12153" customFormat="1"/>
    <row r="12154" customFormat="1"/>
    <row r="12155" customFormat="1"/>
    <row r="12156" customFormat="1"/>
    <row r="12157" customFormat="1"/>
    <row r="12158" customFormat="1"/>
    <row r="12159" customFormat="1"/>
    <row r="12160" customFormat="1"/>
    <row r="12161" customFormat="1"/>
    <row r="12162" customFormat="1"/>
    <row r="12163" customFormat="1"/>
    <row r="12164" customFormat="1"/>
    <row r="12165" customFormat="1"/>
    <row r="12166" customFormat="1"/>
    <row r="12167" customFormat="1"/>
    <row r="12168" customFormat="1"/>
    <row r="12169" customFormat="1"/>
    <row r="12170" customFormat="1"/>
    <row r="12171" customFormat="1"/>
    <row r="12172" customFormat="1"/>
    <row r="12173" customFormat="1"/>
    <row r="12174" customFormat="1"/>
    <row r="12175" customFormat="1"/>
    <row r="12176" customFormat="1"/>
    <row r="12177" customFormat="1"/>
    <row r="12178" customFormat="1"/>
    <row r="12179" customFormat="1"/>
    <row r="12180" customFormat="1"/>
    <row r="12181" customFormat="1"/>
    <row r="12182" customFormat="1"/>
    <row r="12183" customFormat="1"/>
    <row r="12184" customFormat="1"/>
    <row r="12185" customFormat="1"/>
    <row r="12186" customFormat="1"/>
    <row r="12187" customFormat="1"/>
    <row r="12188" customFormat="1"/>
    <row r="12189" customFormat="1"/>
    <row r="12190" customFormat="1"/>
    <row r="12191" customFormat="1"/>
    <row r="12192" customFormat="1"/>
    <row r="12193" customFormat="1"/>
    <row r="12194" customFormat="1"/>
    <row r="12195" customFormat="1"/>
    <row r="12196" customFormat="1"/>
    <row r="12197" customFormat="1"/>
    <row r="12198" customFormat="1"/>
    <row r="12199" customFormat="1"/>
    <row r="12200" customFormat="1"/>
    <row r="12201" customFormat="1"/>
    <row r="12202" customFormat="1"/>
    <row r="12203" customFormat="1"/>
    <row r="12204" customFormat="1"/>
    <row r="12205" customFormat="1"/>
    <row r="12206" customFormat="1"/>
    <row r="12207" customFormat="1"/>
    <row r="12208" customFormat="1"/>
    <row r="12209" customFormat="1"/>
    <row r="12210" customFormat="1"/>
    <row r="12211" customFormat="1"/>
    <row r="12212" customFormat="1"/>
    <row r="12213" customFormat="1"/>
    <row r="12214" customFormat="1"/>
    <row r="12215" customFormat="1"/>
    <row r="12216" customFormat="1"/>
    <row r="12217" customFormat="1"/>
    <row r="12218" customFormat="1"/>
    <row r="12219" customFormat="1"/>
    <row r="12220" customFormat="1"/>
    <row r="12221" customFormat="1"/>
    <row r="12222" customFormat="1"/>
    <row r="12223" customFormat="1"/>
    <row r="12224" customFormat="1"/>
    <row r="12225" customFormat="1"/>
    <row r="12226" customFormat="1"/>
    <row r="12227" customFormat="1"/>
    <row r="12228" customFormat="1"/>
    <row r="12229" customFormat="1"/>
    <row r="12230" customFormat="1"/>
    <row r="12231" customFormat="1"/>
    <row r="12232" customFormat="1"/>
    <row r="12233" customFormat="1"/>
    <row r="12234" customFormat="1"/>
    <row r="12235" customFormat="1"/>
    <row r="12236" customFormat="1"/>
    <row r="12237" customFormat="1"/>
    <row r="12238" customFormat="1"/>
    <row r="12239" customFormat="1"/>
    <row r="12240" customFormat="1"/>
    <row r="12241" customFormat="1"/>
    <row r="12242" customFormat="1"/>
    <row r="12243" customFormat="1"/>
    <row r="12244" customFormat="1"/>
    <row r="12245" customFormat="1"/>
    <row r="12246" customFormat="1"/>
    <row r="12247" customFormat="1"/>
    <row r="12248" customFormat="1"/>
    <row r="12249" customFormat="1"/>
    <row r="12250" customFormat="1"/>
    <row r="12251" customFormat="1"/>
    <row r="12252" customFormat="1"/>
    <row r="12253" customFormat="1"/>
    <row r="12254" customFormat="1"/>
    <row r="12255" customFormat="1"/>
    <row r="12256" customFormat="1"/>
    <row r="12257" customFormat="1"/>
    <row r="12258" customFormat="1"/>
    <row r="12259" customFormat="1"/>
    <row r="12260" customFormat="1"/>
    <row r="12261" customFormat="1"/>
    <row r="12262" customFormat="1"/>
    <row r="12263" customFormat="1"/>
    <row r="12264" customFormat="1"/>
    <row r="12265" customFormat="1"/>
    <row r="12266" customFormat="1"/>
    <row r="12267" customFormat="1"/>
    <row r="12268" customFormat="1"/>
    <row r="12269" customFormat="1"/>
    <row r="12270" customFormat="1"/>
    <row r="12271" customFormat="1"/>
    <row r="12272" customFormat="1"/>
    <row r="12273" customFormat="1"/>
    <row r="12274" customFormat="1"/>
    <row r="12275" customFormat="1"/>
    <row r="12276" customFormat="1"/>
    <row r="12277" customFormat="1"/>
    <row r="12278" customFormat="1"/>
    <row r="12279" customFormat="1"/>
    <row r="12280" customFormat="1"/>
    <row r="12281" customFormat="1"/>
    <row r="12282" customFormat="1"/>
    <row r="12283" customFormat="1"/>
    <row r="12284" customFormat="1"/>
    <row r="12285" customFormat="1"/>
    <row r="12286" customFormat="1"/>
    <row r="12287" customFormat="1"/>
    <row r="12288" customFormat="1"/>
    <row r="12289" customFormat="1"/>
    <row r="12290" customFormat="1"/>
    <row r="12291" customFormat="1"/>
    <row r="12292" customFormat="1"/>
    <row r="12293" customFormat="1"/>
    <row r="12294" customFormat="1"/>
    <row r="12295" customFormat="1"/>
    <row r="12296" customFormat="1"/>
    <row r="12297" customFormat="1"/>
    <row r="12298" customFormat="1"/>
    <row r="12299" customFormat="1"/>
    <row r="12300" customFormat="1"/>
    <row r="12301" customFormat="1"/>
    <row r="12302" customFormat="1"/>
    <row r="12303" customFormat="1"/>
    <row r="12304" customFormat="1"/>
    <row r="12305" customFormat="1"/>
    <row r="12306" customFormat="1"/>
    <row r="12307" customFormat="1"/>
    <row r="12308" customFormat="1"/>
    <row r="12309" customFormat="1"/>
    <row r="12310" customFormat="1"/>
    <row r="12311" customFormat="1"/>
    <row r="12312" customFormat="1"/>
    <row r="12313" customFormat="1"/>
    <row r="12314" customFormat="1"/>
    <row r="12315" customFormat="1"/>
    <row r="12316" customFormat="1"/>
    <row r="12317" customFormat="1"/>
    <row r="12318" customFormat="1"/>
    <row r="12319" customFormat="1"/>
    <row r="12320" customFormat="1"/>
    <row r="12321" customFormat="1"/>
    <row r="12322" customFormat="1"/>
    <row r="12323" customFormat="1"/>
    <row r="12324" customFormat="1"/>
    <row r="12325" customFormat="1"/>
    <row r="12326" customFormat="1"/>
    <row r="12327" customFormat="1"/>
    <row r="12328" customFormat="1"/>
    <row r="12329" customFormat="1"/>
    <row r="12330" customFormat="1"/>
    <row r="12331" customFormat="1"/>
    <row r="12332" customFormat="1"/>
    <row r="12333" customFormat="1"/>
    <row r="12334" customFormat="1"/>
    <row r="12335" customFormat="1"/>
    <row r="12336" customFormat="1"/>
    <row r="12337" customFormat="1"/>
    <row r="12338" customFormat="1"/>
    <row r="12339" customFormat="1"/>
    <row r="12340" customFormat="1"/>
    <row r="12341" customFormat="1"/>
    <row r="12342" customFormat="1"/>
    <row r="12343" customFormat="1"/>
    <row r="12344" customFormat="1"/>
    <row r="12345" customFormat="1"/>
    <row r="12346" customFormat="1"/>
    <row r="12347" customFormat="1"/>
    <row r="12348" customFormat="1"/>
    <row r="12349" customFormat="1"/>
    <row r="12350" customFormat="1"/>
    <row r="12351" customFormat="1"/>
    <row r="12352" customFormat="1"/>
    <row r="12353" customFormat="1"/>
    <row r="12354" customFormat="1"/>
    <row r="12355" customFormat="1"/>
    <row r="12356" customFormat="1"/>
    <row r="12357" customFormat="1"/>
    <row r="12358" customFormat="1"/>
    <row r="12359" customFormat="1"/>
    <row r="12360" customFormat="1"/>
    <row r="12361" customFormat="1"/>
    <row r="12362" customFormat="1"/>
    <row r="12363" customFormat="1"/>
    <row r="12364" customFormat="1"/>
    <row r="12365" customFormat="1"/>
    <row r="12366" customFormat="1"/>
    <row r="12367" customFormat="1"/>
    <row r="12368" customFormat="1"/>
    <row r="12369" customFormat="1"/>
    <row r="12370" customFormat="1"/>
    <row r="12371" customFormat="1"/>
    <row r="12372" customFormat="1"/>
    <row r="12373" customFormat="1"/>
    <row r="12374" customFormat="1"/>
    <row r="12375" customFormat="1"/>
    <row r="12376" customFormat="1"/>
    <row r="12377" customFormat="1"/>
    <row r="12378" customFormat="1"/>
    <row r="12379" customFormat="1"/>
    <row r="12380" customFormat="1"/>
    <row r="12381" customFormat="1"/>
    <row r="12382" customFormat="1"/>
    <row r="12383" customFormat="1"/>
    <row r="12384" customFormat="1"/>
    <row r="12385" customFormat="1"/>
    <row r="12386" customFormat="1"/>
    <row r="12387" customFormat="1"/>
    <row r="12388" customFormat="1"/>
    <row r="12389" customFormat="1"/>
    <row r="12390" customFormat="1"/>
    <row r="12391" customFormat="1"/>
    <row r="12392" customFormat="1"/>
    <row r="12393" customFormat="1"/>
    <row r="12394" customFormat="1"/>
    <row r="12395" customFormat="1"/>
    <row r="12396" customFormat="1"/>
    <row r="12397" customFormat="1"/>
    <row r="12398" customFormat="1"/>
    <row r="12399" customFormat="1"/>
    <row r="12400" customFormat="1"/>
    <row r="12401" customFormat="1"/>
    <row r="12402" customFormat="1"/>
    <row r="12403" customFormat="1"/>
    <row r="12404" customFormat="1"/>
    <row r="12405" customFormat="1"/>
    <row r="12406" customFormat="1"/>
    <row r="12407" customFormat="1"/>
    <row r="12408" customFormat="1"/>
    <row r="12409" customFormat="1"/>
    <row r="12410" customFormat="1"/>
    <row r="12411" customFormat="1"/>
    <row r="12412" customFormat="1"/>
    <row r="12413" customFormat="1"/>
    <row r="12414" customFormat="1"/>
    <row r="12415" customFormat="1"/>
    <row r="12416" customFormat="1"/>
    <row r="12417" customFormat="1"/>
    <row r="12418" customFormat="1"/>
    <row r="12419" customFormat="1"/>
    <row r="12420" customFormat="1"/>
    <row r="12421" customFormat="1"/>
    <row r="12422" customFormat="1"/>
    <row r="12423" customFormat="1"/>
    <row r="12424" customFormat="1"/>
    <row r="12425" customFormat="1"/>
    <row r="12426" customFormat="1"/>
    <row r="12427" customFormat="1"/>
    <row r="12428" customFormat="1"/>
    <row r="12429" customFormat="1"/>
    <row r="12430" customFormat="1"/>
    <row r="12431" customFormat="1"/>
    <row r="12432" customFormat="1"/>
    <row r="12433" customFormat="1"/>
    <row r="12434" customFormat="1"/>
    <row r="12435" customFormat="1"/>
    <row r="12436" customFormat="1"/>
    <row r="12437" customFormat="1"/>
    <row r="12438" customFormat="1"/>
    <row r="12439" customFormat="1"/>
    <row r="12440" customFormat="1"/>
    <row r="12441" customFormat="1"/>
    <row r="12442" customFormat="1"/>
    <row r="12443" customFormat="1"/>
    <row r="12444" customFormat="1"/>
    <row r="12445" customFormat="1"/>
    <row r="12446" customFormat="1"/>
    <row r="12447" customFormat="1"/>
    <row r="12448" customFormat="1"/>
    <row r="12449" customFormat="1"/>
    <row r="12450" customFormat="1"/>
    <row r="12451" customFormat="1"/>
    <row r="12452" customFormat="1"/>
    <row r="12453" customFormat="1"/>
    <row r="12454" customFormat="1"/>
    <row r="12455" customFormat="1"/>
    <row r="12456" customFormat="1"/>
    <row r="12457" customFormat="1"/>
    <row r="12458" customFormat="1"/>
    <row r="12459" customFormat="1"/>
    <row r="12460" customFormat="1"/>
    <row r="12461" customFormat="1"/>
    <row r="12462" customFormat="1"/>
    <row r="12463" customFormat="1"/>
    <row r="12464" customFormat="1"/>
    <row r="12465" customFormat="1"/>
    <row r="12466" customFormat="1"/>
    <row r="12467" customFormat="1"/>
    <row r="12468" customFormat="1"/>
    <row r="12469" customFormat="1"/>
    <row r="12470" customFormat="1"/>
    <row r="12471" customFormat="1"/>
    <row r="12472" customFormat="1"/>
    <row r="12473" customFormat="1"/>
    <row r="12474" customFormat="1"/>
    <row r="12475" customFormat="1"/>
    <row r="12476" customFormat="1"/>
    <row r="12477" customFormat="1"/>
    <row r="12478" customFormat="1"/>
    <row r="12479" customFormat="1"/>
    <row r="12480" customFormat="1"/>
    <row r="12481" customFormat="1"/>
    <row r="12482" customFormat="1"/>
    <row r="12483" customFormat="1"/>
    <row r="12484" customFormat="1"/>
    <row r="12485" customFormat="1"/>
    <row r="12486" customFormat="1"/>
    <row r="12487" customFormat="1"/>
    <row r="12488" customFormat="1"/>
    <row r="12489" customFormat="1"/>
    <row r="12490" customFormat="1"/>
    <row r="12491" customFormat="1"/>
    <row r="12492" customFormat="1"/>
    <row r="12493" customFormat="1"/>
    <row r="12494" customFormat="1"/>
    <row r="12495" customFormat="1"/>
    <row r="12496" customFormat="1"/>
    <row r="12497" customFormat="1"/>
    <row r="12498" customFormat="1"/>
    <row r="12499" customFormat="1"/>
    <row r="12500" customFormat="1"/>
    <row r="12501" customFormat="1"/>
    <row r="12502" customFormat="1"/>
    <row r="12503" customFormat="1"/>
    <row r="12504" customFormat="1"/>
    <row r="12505" customFormat="1"/>
    <row r="12506" customFormat="1"/>
    <row r="12507" customFormat="1"/>
    <row r="12508" customFormat="1"/>
    <row r="12509" customFormat="1"/>
    <row r="12510" customFormat="1"/>
    <row r="12511" customFormat="1"/>
    <row r="12512" customFormat="1"/>
    <row r="12513" customFormat="1"/>
    <row r="12514" customFormat="1"/>
    <row r="12515" customFormat="1"/>
    <row r="12516" customFormat="1"/>
    <row r="12517" customFormat="1"/>
    <row r="12518" customFormat="1"/>
    <row r="12519" customFormat="1"/>
    <row r="12520" customFormat="1"/>
    <row r="12521" customFormat="1"/>
    <row r="12522" customFormat="1"/>
    <row r="12523" customFormat="1"/>
    <row r="12524" customFormat="1"/>
    <row r="12525" customFormat="1"/>
    <row r="12526" customFormat="1"/>
    <row r="12527" customFormat="1"/>
    <row r="12528" customFormat="1"/>
    <row r="12529" customFormat="1"/>
    <row r="12530" customFormat="1"/>
    <row r="12531" customFormat="1"/>
    <row r="12532" customFormat="1"/>
    <row r="12533" customFormat="1"/>
    <row r="12534" customFormat="1"/>
    <row r="12535" customFormat="1"/>
    <row r="12536" customFormat="1"/>
    <row r="12537" customFormat="1"/>
    <row r="12538" customFormat="1"/>
    <row r="12539" customFormat="1"/>
    <row r="12540" customFormat="1"/>
    <row r="12541" customFormat="1"/>
    <row r="12542" customFormat="1"/>
    <row r="12543" customFormat="1"/>
    <row r="12544" customFormat="1"/>
    <row r="12545" customFormat="1"/>
    <row r="12546" customFormat="1"/>
    <row r="12547" customFormat="1"/>
    <row r="12548" customFormat="1"/>
    <row r="12549" customFormat="1"/>
    <row r="12550" customFormat="1"/>
    <row r="12551" customFormat="1"/>
    <row r="12552" customFormat="1"/>
    <row r="12553" customFormat="1"/>
    <row r="12554" customFormat="1"/>
    <row r="12555" customFormat="1"/>
    <row r="12556" customFormat="1"/>
    <row r="12557" customFormat="1"/>
    <row r="12558" customFormat="1"/>
    <row r="12559" customFormat="1"/>
    <row r="12560" customFormat="1"/>
    <row r="12561" customFormat="1"/>
    <row r="12562" customFormat="1"/>
    <row r="12563" customFormat="1"/>
    <row r="12564" customFormat="1"/>
    <row r="12565" customFormat="1"/>
    <row r="12566" customFormat="1"/>
    <row r="12567" customFormat="1"/>
    <row r="12568" customFormat="1"/>
    <row r="12569" customFormat="1"/>
    <row r="12570" customFormat="1"/>
    <row r="12571" customFormat="1"/>
    <row r="12572" customFormat="1"/>
    <row r="12573" customFormat="1"/>
    <row r="12574" customFormat="1"/>
    <row r="12575" customFormat="1"/>
    <row r="12576" customFormat="1"/>
    <row r="12577" customFormat="1"/>
    <row r="12578" customFormat="1"/>
    <row r="12579" customFormat="1"/>
    <row r="12580" customFormat="1"/>
    <row r="12581" customFormat="1"/>
    <row r="12582" customFormat="1"/>
    <row r="12583" customFormat="1"/>
    <row r="12584" customFormat="1"/>
    <row r="12585" customFormat="1"/>
    <row r="12586" customFormat="1"/>
    <row r="12587" customFormat="1"/>
    <row r="12588" customFormat="1"/>
    <row r="12589" customFormat="1"/>
    <row r="12590" customFormat="1"/>
    <row r="12591" customFormat="1"/>
    <row r="12592" customFormat="1"/>
    <row r="12593" customFormat="1"/>
    <row r="12594" customFormat="1"/>
    <row r="12595" customFormat="1"/>
    <row r="12596" customFormat="1"/>
    <row r="12597" customFormat="1"/>
    <row r="12598" customFormat="1"/>
    <row r="12599" customFormat="1"/>
    <row r="12600" customFormat="1"/>
    <row r="12601" customFormat="1"/>
    <row r="12602" customFormat="1"/>
    <row r="12603" customFormat="1"/>
    <row r="12604" customFormat="1"/>
    <row r="12605" customFormat="1"/>
    <row r="12606" customFormat="1"/>
    <row r="12607" customFormat="1"/>
    <row r="12608" customFormat="1"/>
    <row r="12609" customFormat="1"/>
    <row r="12610" customFormat="1"/>
    <row r="12611" customFormat="1"/>
    <row r="12612" customFormat="1"/>
    <row r="12613" customFormat="1"/>
    <row r="12614" customFormat="1"/>
    <row r="12615" customFormat="1"/>
    <row r="12616" customFormat="1"/>
    <row r="12617" customFormat="1"/>
    <row r="12618" customFormat="1"/>
    <row r="12619" customFormat="1"/>
    <row r="12620" customFormat="1"/>
    <row r="12621" customFormat="1"/>
    <row r="12622" customFormat="1"/>
    <row r="12623" customFormat="1"/>
    <row r="12624" customFormat="1"/>
    <row r="12625" customFormat="1"/>
    <row r="12626" customFormat="1"/>
    <row r="12627" customFormat="1"/>
    <row r="12628" customFormat="1"/>
    <row r="12629" customFormat="1"/>
    <row r="12630" customFormat="1"/>
    <row r="12631" customFormat="1"/>
    <row r="12632" customFormat="1"/>
    <row r="12633" customFormat="1"/>
    <row r="12634" customFormat="1"/>
    <row r="12635" customFormat="1"/>
    <row r="12636" customFormat="1"/>
    <row r="12637" customFormat="1"/>
    <row r="12638" customFormat="1"/>
    <row r="12639" customFormat="1"/>
    <row r="12640" customFormat="1"/>
    <row r="12641" customFormat="1"/>
    <row r="12642" customFormat="1"/>
    <row r="12643" customFormat="1"/>
    <row r="12644" customFormat="1"/>
    <row r="12645" customFormat="1"/>
    <row r="12646" customFormat="1"/>
    <row r="12647" customFormat="1"/>
    <row r="12648" customFormat="1"/>
    <row r="12649" customFormat="1"/>
    <row r="12650" customFormat="1"/>
    <row r="12651" customFormat="1"/>
    <row r="12652" customFormat="1"/>
    <row r="12653" customFormat="1"/>
    <row r="12654" customFormat="1"/>
    <row r="12655" customFormat="1"/>
    <row r="12656" customFormat="1"/>
    <row r="12657" customFormat="1"/>
    <row r="12658" customFormat="1"/>
    <row r="12659" customFormat="1"/>
    <row r="12660" customFormat="1"/>
    <row r="12661" customFormat="1"/>
    <row r="12662" customFormat="1"/>
    <row r="12663" customFormat="1"/>
    <row r="12664" customFormat="1"/>
    <row r="12665" customFormat="1"/>
    <row r="12666" customFormat="1"/>
    <row r="12667" customFormat="1"/>
    <row r="12668" customFormat="1"/>
    <row r="12669" customFormat="1"/>
    <row r="12670" customFormat="1"/>
    <row r="12671" customFormat="1"/>
    <row r="12672" customFormat="1"/>
    <row r="12673" customFormat="1"/>
    <row r="12674" customFormat="1"/>
    <row r="12675" customFormat="1"/>
    <row r="12676" customFormat="1"/>
    <row r="12677" customFormat="1"/>
    <row r="12678" customFormat="1"/>
    <row r="12679" customFormat="1"/>
    <row r="12680" customFormat="1"/>
    <row r="12681" customFormat="1"/>
    <row r="12682" customFormat="1"/>
    <row r="12683" customFormat="1"/>
    <row r="12684" customFormat="1"/>
    <row r="12685" customFormat="1"/>
    <row r="12686" customFormat="1"/>
    <row r="12687" customFormat="1"/>
    <row r="12688" customFormat="1"/>
    <row r="12689" customFormat="1"/>
    <row r="12690" customFormat="1"/>
    <row r="12691" customFormat="1"/>
    <row r="12692" customFormat="1"/>
    <row r="12693" customFormat="1"/>
    <row r="12694" customFormat="1"/>
    <row r="12695" customFormat="1"/>
    <row r="12696" customFormat="1"/>
    <row r="12697" customFormat="1"/>
    <row r="12698" customFormat="1"/>
    <row r="12699" customFormat="1"/>
    <row r="12700" customFormat="1"/>
    <row r="12701" customFormat="1"/>
    <row r="12702" customFormat="1"/>
    <row r="12703" customFormat="1"/>
    <row r="12704" customFormat="1"/>
    <row r="12705" customFormat="1"/>
    <row r="12706" customFormat="1"/>
    <row r="12707" customFormat="1"/>
    <row r="12708" customFormat="1"/>
    <row r="12709" customFormat="1"/>
    <row r="12710" customFormat="1"/>
    <row r="12711" customFormat="1"/>
    <row r="12712" customFormat="1"/>
    <row r="12713" customFormat="1"/>
    <row r="12714" customFormat="1"/>
    <row r="12715" customFormat="1"/>
    <row r="12716" customFormat="1"/>
    <row r="12717" customFormat="1"/>
    <row r="12718" customFormat="1"/>
    <row r="12719" customFormat="1"/>
    <row r="12720" customFormat="1"/>
    <row r="12721" customFormat="1"/>
    <row r="12722" customFormat="1"/>
    <row r="12723" customFormat="1"/>
    <row r="12724" customFormat="1"/>
    <row r="12725" customFormat="1"/>
    <row r="12726" customFormat="1"/>
    <row r="12727" customFormat="1"/>
    <row r="12728" customFormat="1"/>
    <row r="12729" customFormat="1"/>
    <row r="12730" customFormat="1"/>
    <row r="12731" customFormat="1"/>
    <row r="12732" customFormat="1"/>
    <row r="12733" customFormat="1"/>
    <row r="12734" customFormat="1"/>
    <row r="12735" customFormat="1"/>
    <row r="12736" customFormat="1"/>
    <row r="12737" customFormat="1"/>
    <row r="12738" customFormat="1"/>
    <row r="12739" customFormat="1"/>
    <row r="12740" customFormat="1"/>
    <row r="12741" customFormat="1"/>
    <row r="12742" customFormat="1"/>
    <row r="12743" customFormat="1"/>
    <row r="12744" customFormat="1"/>
    <row r="12745" customFormat="1"/>
    <row r="12746" customFormat="1"/>
    <row r="12747" customFormat="1"/>
    <row r="12748" customFormat="1"/>
    <row r="12749" customFormat="1"/>
    <row r="12750" customFormat="1"/>
    <row r="12751" customFormat="1"/>
    <row r="12752" customFormat="1"/>
    <row r="12753" customFormat="1"/>
    <row r="12754" customFormat="1"/>
    <row r="12755" customFormat="1"/>
    <row r="12756" customFormat="1"/>
    <row r="12757" customFormat="1"/>
    <row r="12758" customFormat="1"/>
    <row r="12759" customFormat="1"/>
    <row r="12760" customFormat="1"/>
    <row r="12761" customFormat="1"/>
    <row r="12762" customFormat="1"/>
    <row r="12763" customFormat="1"/>
    <row r="12764" customFormat="1"/>
    <row r="12765" customFormat="1"/>
    <row r="12766" customFormat="1"/>
    <row r="12767" customFormat="1"/>
    <row r="12768" customFormat="1"/>
    <row r="12769" customFormat="1"/>
    <row r="12770" customFormat="1"/>
    <row r="12771" customFormat="1"/>
    <row r="12772" customFormat="1"/>
    <row r="12773" customFormat="1"/>
    <row r="12774" customFormat="1"/>
    <row r="12775" customFormat="1"/>
    <row r="12776" customFormat="1"/>
    <row r="12777" customFormat="1"/>
    <row r="12778" customFormat="1"/>
    <row r="12779" customFormat="1"/>
    <row r="12780" customFormat="1"/>
    <row r="12781" customFormat="1"/>
    <row r="12782" customFormat="1"/>
    <row r="12783" customFormat="1"/>
    <row r="12784" customFormat="1"/>
    <row r="12785" customFormat="1"/>
    <row r="12786" customFormat="1"/>
    <row r="12787" customFormat="1"/>
    <row r="12788" customFormat="1"/>
    <row r="12789" customFormat="1"/>
    <row r="12790" customFormat="1"/>
    <row r="12791" customFormat="1"/>
    <row r="12792" customFormat="1"/>
    <row r="12793" customFormat="1"/>
    <row r="12794" customFormat="1"/>
    <row r="12795" customFormat="1"/>
    <row r="12796" customFormat="1"/>
    <row r="12797" customFormat="1"/>
    <row r="12798" customFormat="1"/>
    <row r="12799" customFormat="1"/>
    <row r="12800" customFormat="1"/>
    <row r="12801" customFormat="1"/>
    <row r="12802" customFormat="1"/>
    <row r="12803" customFormat="1"/>
    <row r="12804" customFormat="1"/>
    <row r="12805" customFormat="1"/>
    <row r="12806" customFormat="1"/>
    <row r="12807" customFormat="1"/>
    <row r="12808" customFormat="1"/>
    <row r="12809" customFormat="1"/>
    <row r="12810" customFormat="1"/>
    <row r="12811" customFormat="1"/>
    <row r="12812" customFormat="1"/>
    <row r="12813" customFormat="1"/>
    <row r="12814" customFormat="1"/>
    <row r="12815" customFormat="1"/>
    <row r="12816" customFormat="1"/>
    <row r="12817" customFormat="1"/>
    <row r="12818" customFormat="1"/>
    <row r="12819" customFormat="1"/>
    <row r="12820" customFormat="1"/>
    <row r="12821" customFormat="1"/>
    <row r="12822" customFormat="1"/>
    <row r="12823" customFormat="1"/>
    <row r="12824" customFormat="1"/>
    <row r="12825" customFormat="1"/>
    <row r="12826" customFormat="1"/>
    <row r="12827" customFormat="1"/>
    <row r="12828" customFormat="1"/>
    <row r="12829" customFormat="1"/>
    <row r="12830" customFormat="1"/>
    <row r="12831" customFormat="1"/>
    <row r="12832" customFormat="1"/>
    <row r="12833" customFormat="1"/>
    <row r="12834" customFormat="1"/>
    <row r="12835" customFormat="1"/>
    <row r="12836" customFormat="1"/>
    <row r="12837" customFormat="1"/>
    <row r="12838" customFormat="1"/>
    <row r="12839" customFormat="1"/>
    <row r="12840" customFormat="1"/>
    <row r="12841" customFormat="1"/>
    <row r="12842" customFormat="1"/>
    <row r="12843" customFormat="1"/>
    <row r="12844" customFormat="1"/>
    <row r="12845" customFormat="1"/>
    <row r="12846" customFormat="1"/>
    <row r="12847" customFormat="1"/>
    <row r="12848" customFormat="1"/>
    <row r="12849" customFormat="1"/>
    <row r="12850" customFormat="1"/>
    <row r="12851" customFormat="1"/>
    <row r="12852" customFormat="1"/>
    <row r="12853" customFormat="1"/>
    <row r="12854" customFormat="1"/>
    <row r="12855" customFormat="1"/>
    <row r="12856" customFormat="1"/>
    <row r="12857" customFormat="1"/>
    <row r="12858" customFormat="1"/>
    <row r="12859" customFormat="1"/>
    <row r="12860" customFormat="1"/>
    <row r="12861" customFormat="1"/>
    <row r="12862" customFormat="1"/>
    <row r="12863" customFormat="1"/>
    <row r="12864" customFormat="1"/>
    <row r="12865" customFormat="1"/>
    <row r="12866" customFormat="1"/>
    <row r="12867" customFormat="1"/>
    <row r="12868" customFormat="1"/>
    <row r="12869" customFormat="1"/>
    <row r="12870" customFormat="1"/>
    <row r="12871" customFormat="1"/>
    <row r="12872" customFormat="1"/>
    <row r="12873" customFormat="1"/>
    <row r="12874" customFormat="1"/>
    <row r="12875" customFormat="1"/>
    <row r="12876" customFormat="1"/>
    <row r="12877" customFormat="1"/>
    <row r="12878" customFormat="1"/>
    <row r="12879" customFormat="1"/>
    <row r="12880" customFormat="1"/>
    <row r="12881" customFormat="1"/>
    <row r="12882" customFormat="1"/>
    <row r="12883" customFormat="1"/>
    <row r="12884" customFormat="1"/>
    <row r="12885" customFormat="1"/>
    <row r="12886" customFormat="1"/>
    <row r="12887" customFormat="1"/>
    <row r="12888" customFormat="1"/>
    <row r="12889" customFormat="1"/>
    <row r="12890" customFormat="1"/>
    <row r="12891" customFormat="1"/>
    <row r="12892" customFormat="1"/>
    <row r="12893" customFormat="1"/>
    <row r="12894" customFormat="1"/>
    <row r="12895" customFormat="1"/>
    <row r="12896" customFormat="1"/>
    <row r="12897" customFormat="1"/>
    <row r="12898" customFormat="1"/>
    <row r="12899" customFormat="1"/>
    <row r="12900" customFormat="1"/>
    <row r="12901" customFormat="1"/>
    <row r="12902" customFormat="1"/>
    <row r="12903" customFormat="1"/>
    <row r="12904" customFormat="1"/>
    <row r="12905" customFormat="1"/>
    <row r="12906" customFormat="1"/>
    <row r="12907" customFormat="1"/>
    <row r="12908" customFormat="1"/>
    <row r="12909" customFormat="1"/>
    <row r="12910" customFormat="1"/>
    <row r="12911" customFormat="1"/>
    <row r="12912" customFormat="1"/>
    <row r="12913" customFormat="1"/>
    <row r="12914" customFormat="1"/>
    <row r="12915" customFormat="1"/>
    <row r="12916" customFormat="1"/>
    <row r="12917" customFormat="1"/>
    <row r="12918" customFormat="1"/>
    <row r="12919" customFormat="1"/>
    <row r="12920" customFormat="1"/>
    <row r="12921" customFormat="1"/>
    <row r="12922" customFormat="1"/>
    <row r="12923" customFormat="1"/>
    <row r="12924" customFormat="1"/>
    <row r="12925" customFormat="1"/>
    <row r="12926" customFormat="1"/>
    <row r="12927" customFormat="1"/>
    <row r="12928" customFormat="1"/>
    <row r="12929" customFormat="1"/>
    <row r="12930" customFormat="1"/>
    <row r="12931" customFormat="1"/>
    <row r="12932" customFormat="1"/>
    <row r="12933" customFormat="1"/>
    <row r="12934" customFormat="1"/>
    <row r="12935" customFormat="1"/>
    <row r="12936" customFormat="1"/>
    <row r="12937" customFormat="1"/>
    <row r="12938" customFormat="1"/>
    <row r="12939" customFormat="1"/>
    <row r="12940" customFormat="1"/>
    <row r="12941" customFormat="1"/>
    <row r="12942" customFormat="1"/>
    <row r="12943" customFormat="1"/>
    <row r="12944" customFormat="1"/>
    <row r="12945" customFormat="1"/>
    <row r="12946" customFormat="1"/>
    <row r="12947" customFormat="1"/>
    <row r="12948" customFormat="1"/>
    <row r="12949" customFormat="1"/>
    <row r="12950" customFormat="1"/>
    <row r="12951" customFormat="1"/>
    <row r="12952" customFormat="1"/>
    <row r="12953" customFormat="1"/>
    <row r="12954" customFormat="1"/>
    <row r="12955" customFormat="1"/>
    <row r="12956" customFormat="1"/>
    <row r="12957" customFormat="1"/>
    <row r="12958" customFormat="1"/>
    <row r="12959" customFormat="1"/>
    <row r="12960" customFormat="1"/>
    <row r="12961" customFormat="1"/>
    <row r="12962" customFormat="1"/>
    <row r="12963" customFormat="1"/>
    <row r="12964" customFormat="1"/>
    <row r="12965" customFormat="1"/>
    <row r="12966" customFormat="1"/>
    <row r="12967" customFormat="1"/>
    <row r="12968" customFormat="1"/>
    <row r="12969" customFormat="1"/>
    <row r="12970" customFormat="1"/>
    <row r="12971" customFormat="1"/>
    <row r="12972" customFormat="1"/>
    <row r="12973" customFormat="1"/>
    <row r="12974" customFormat="1"/>
    <row r="12975" customFormat="1"/>
    <row r="12976" customFormat="1"/>
    <row r="12977" customFormat="1"/>
    <row r="12978" customFormat="1"/>
    <row r="12979" customFormat="1"/>
    <row r="12980" customFormat="1"/>
    <row r="12981" customFormat="1"/>
    <row r="12982" customFormat="1"/>
    <row r="12983" customFormat="1"/>
    <row r="12984" customFormat="1"/>
    <row r="12985" customFormat="1"/>
    <row r="12986" customFormat="1"/>
    <row r="12987" customFormat="1"/>
    <row r="12988" customFormat="1"/>
    <row r="12989" customFormat="1"/>
    <row r="12990" customFormat="1"/>
    <row r="12991" customFormat="1"/>
    <row r="12992" customFormat="1"/>
    <row r="12993" customFormat="1"/>
    <row r="12994" customFormat="1"/>
    <row r="12995" customFormat="1"/>
    <row r="12996" customFormat="1"/>
    <row r="12997" customFormat="1"/>
    <row r="12998" customFormat="1"/>
    <row r="12999" customFormat="1"/>
    <row r="13000" customFormat="1"/>
    <row r="13001" customFormat="1"/>
    <row r="13002" customFormat="1"/>
    <row r="13003" customFormat="1"/>
    <row r="13004" customFormat="1"/>
    <row r="13005" customFormat="1"/>
    <row r="13006" customFormat="1"/>
    <row r="13007" customFormat="1"/>
    <row r="13008" customFormat="1"/>
    <row r="13009" customFormat="1"/>
    <row r="13010" customFormat="1"/>
    <row r="13011" customFormat="1"/>
    <row r="13012" customFormat="1"/>
    <row r="13013" customFormat="1"/>
    <row r="13014" customFormat="1"/>
    <row r="13015" customFormat="1"/>
    <row r="13016" customFormat="1"/>
    <row r="13017" customFormat="1"/>
    <row r="13018" customFormat="1"/>
    <row r="13019" customFormat="1"/>
    <row r="13020" customFormat="1"/>
    <row r="13021" customFormat="1"/>
    <row r="13022" customFormat="1"/>
    <row r="13023" customFormat="1"/>
    <row r="13024" customFormat="1"/>
    <row r="13025" customFormat="1"/>
    <row r="13026" customFormat="1"/>
    <row r="13027" customFormat="1"/>
    <row r="13028" customFormat="1"/>
    <row r="13029" customFormat="1"/>
    <row r="13030" customFormat="1"/>
    <row r="13031" customFormat="1"/>
    <row r="13032" customFormat="1"/>
    <row r="13033" customFormat="1"/>
    <row r="13034" customFormat="1"/>
    <row r="13035" customFormat="1"/>
    <row r="13036" customFormat="1"/>
    <row r="13037" customFormat="1"/>
    <row r="13038" customFormat="1"/>
    <row r="13039" customFormat="1"/>
    <row r="13040" customFormat="1"/>
    <row r="13041" customFormat="1"/>
    <row r="13042" customFormat="1"/>
    <row r="13043" customFormat="1"/>
    <row r="13044" customFormat="1"/>
    <row r="13045" customFormat="1"/>
    <row r="13046" customFormat="1"/>
    <row r="13047" customFormat="1"/>
    <row r="13048" customFormat="1"/>
    <row r="13049" customFormat="1"/>
    <row r="13050" customFormat="1"/>
    <row r="13051" customFormat="1"/>
    <row r="13052" customFormat="1"/>
    <row r="13053" customFormat="1"/>
    <row r="13054" customFormat="1"/>
    <row r="13055" customFormat="1"/>
    <row r="13056" customFormat="1"/>
    <row r="13057" customFormat="1"/>
    <row r="13058" customFormat="1"/>
    <row r="13059" customFormat="1"/>
    <row r="13060" customFormat="1"/>
    <row r="13061" customFormat="1"/>
    <row r="13062" customFormat="1"/>
    <row r="13063" customFormat="1"/>
    <row r="13064" customFormat="1"/>
    <row r="13065" customFormat="1"/>
    <row r="13066" customFormat="1"/>
    <row r="13067" customFormat="1"/>
    <row r="13068" customFormat="1"/>
    <row r="13069" customFormat="1"/>
    <row r="13070" customFormat="1"/>
    <row r="13071" customFormat="1"/>
    <row r="13072" customFormat="1"/>
    <row r="13073" customFormat="1"/>
    <row r="13074" customFormat="1"/>
    <row r="13075" customFormat="1"/>
    <row r="13076" customFormat="1"/>
    <row r="13077" customFormat="1"/>
    <row r="13078" customFormat="1"/>
    <row r="13079" customFormat="1"/>
    <row r="13080" customFormat="1"/>
    <row r="13081" customFormat="1"/>
    <row r="13082" customFormat="1"/>
    <row r="13083" customFormat="1"/>
    <row r="13084" customFormat="1"/>
    <row r="13085" customFormat="1"/>
    <row r="13086" customFormat="1"/>
    <row r="13087" customFormat="1"/>
    <row r="13088" customFormat="1"/>
    <row r="13089" customFormat="1"/>
    <row r="13090" customFormat="1"/>
    <row r="13091" customFormat="1"/>
    <row r="13092" customFormat="1"/>
    <row r="13093" customFormat="1"/>
    <row r="13094" customFormat="1"/>
    <row r="13095" customFormat="1"/>
    <row r="13096" customFormat="1"/>
    <row r="13097" customFormat="1"/>
    <row r="13098" customFormat="1"/>
    <row r="13099" customFormat="1"/>
    <row r="13100" customFormat="1"/>
    <row r="13101" customFormat="1"/>
    <row r="13102" customFormat="1"/>
    <row r="13103" customFormat="1"/>
    <row r="13104" customFormat="1"/>
    <row r="13105" customFormat="1"/>
    <row r="13106" customFormat="1"/>
    <row r="13107" customFormat="1"/>
    <row r="13108" customFormat="1"/>
    <row r="13109" customFormat="1"/>
    <row r="13110" customFormat="1"/>
    <row r="13111" customFormat="1"/>
    <row r="13112" customFormat="1"/>
    <row r="13113" customFormat="1"/>
    <row r="13114" customFormat="1"/>
    <row r="13115" customFormat="1"/>
    <row r="13116" customFormat="1"/>
    <row r="13117" customFormat="1"/>
    <row r="13118" customFormat="1"/>
    <row r="13119" customFormat="1"/>
    <row r="13120" customFormat="1"/>
    <row r="13121" customFormat="1"/>
    <row r="13122" customFormat="1"/>
    <row r="13123" customFormat="1"/>
    <row r="13124" customFormat="1"/>
    <row r="13125" customFormat="1"/>
    <row r="13126" customFormat="1"/>
    <row r="13127" customFormat="1"/>
    <row r="13128" customFormat="1"/>
    <row r="13129" customFormat="1"/>
    <row r="13130" customFormat="1"/>
    <row r="13131" customFormat="1"/>
    <row r="13132" customFormat="1"/>
    <row r="13133" customFormat="1"/>
    <row r="13134" customFormat="1"/>
    <row r="13135" customFormat="1"/>
    <row r="13136" customFormat="1"/>
    <row r="13137" customFormat="1"/>
    <row r="13138" customFormat="1"/>
    <row r="13139" customFormat="1"/>
    <row r="13140" customFormat="1"/>
    <row r="13141" customFormat="1"/>
    <row r="13142" customFormat="1"/>
    <row r="13143" customFormat="1"/>
    <row r="13144" customFormat="1"/>
    <row r="13145" customFormat="1"/>
    <row r="13146" customFormat="1"/>
    <row r="13147" customFormat="1"/>
    <row r="13148" customFormat="1"/>
    <row r="13149" customFormat="1"/>
    <row r="13150" customFormat="1"/>
    <row r="13151" customFormat="1"/>
    <row r="13152" customFormat="1"/>
    <row r="13153" customFormat="1"/>
    <row r="13154" customFormat="1"/>
    <row r="13155" customFormat="1"/>
    <row r="13156" customFormat="1"/>
    <row r="13157" customFormat="1"/>
    <row r="13158" customFormat="1"/>
    <row r="13159" customFormat="1"/>
    <row r="13160" customFormat="1"/>
    <row r="13161" customFormat="1"/>
    <row r="13162" customFormat="1"/>
    <row r="13163" customFormat="1"/>
    <row r="13164" customFormat="1"/>
    <row r="13165" customFormat="1"/>
    <row r="13166" customFormat="1"/>
    <row r="13167" customFormat="1"/>
    <row r="13168" customFormat="1"/>
    <row r="13169" customFormat="1"/>
    <row r="13170" customFormat="1"/>
    <row r="13171" customFormat="1"/>
    <row r="13172" customFormat="1"/>
    <row r="13173" customFormat="1"/>
    <row r="13174" customFormat="1"/>
    <row r="13175" customFormat="1"/>
    <row r="13176" customFormat="1"/>
    <row r="13177" customFormat="1"/>
    <row r="13178" customFormat="1"/>
    <row r="13179" customFormat="1"/>
    <row r="13180" customFormat="1"/>
    <row r="13181" customFormat="1"/>
    <row r="13182" customFormat="1"/>
    <row r="13183" customFormat="1"/>
    <row r="13184" customFormat="1"/>
    <row r="13185" customFormat="1"/>
    <row r="13186" customFormat="1"/>
    <row r="13187" customFormat="1"/>
    <row r="13188" customFormat="1"/>
    <row r="13189" customFormat="1"/>
    <row r="13190" customFormat="1"/>
    <row r="13191" customFormat="1"/>
    <row r="13192" customFormat="1"/>
    <row r="13193" customFormat="1"/>
    <row r="13194" customFormat="1"/>
    <row r="13195" customFormat="1"/>
    <row r="13196" customFormat="1"/>
    <row r="13197" customFormat="1"/>
    <row r="13198" customFormat="1"/>
    <row r="13199" customFormat="1"/>
    <row r="13200" customFormat="1"/>
    <row r="13201" customFormat="1"/>
    <row r="13202" customFormat="1"/>
    <row r="13203" customFormat="1"/>
    <row r="13204" customFormat="1"/>
    <row r="13205" customFormat="1"/>
    <row r="13206" customFormat="1"/>
    <row r="13207" customFormat="1"/>
    <row r="13208" customFormat="1"/>
    <row r="13209" customFormat="1"/>
    <row r="13210" customFormat="1"/>
    <row r="13211" customFormat="1"/>
    <row r="13212" customFormat="1"/>
    <row r="13213" customFormat="1"/>
    <row r="13214" customFormat="1"/>
    <row r="13215" customFormat="1"/>
    <row r="13216" customFormat="1"/>
    <row r="13217" customFormat="1"/>
    <row r="13218" customFormat="1"/>
    <row r="13219" customFormat="1"/>
    <row r="13220" customFormat="1"/>
    <row r="13221" customFormat="1"/>
    <row r="13222" customFormat="1"/>
    <row r="13223" customFormat="1"/>
    <row r="13224" customFormat="1"/>
    <row r="13225" customFormat="1"/>
    <row r="13226" customFormat="1"/>
    <row r="13227" customFormat="1"/>
    <row r="13228" customFormat="1"/>
    <row r="13229" customFormat="1"/>
    <row r="13230" customFormat="1"/>
    <row r="13231" customFormat="1"/>
    <row r="13232" customFormat="1"/>
    <row r="13233" customFormat="1"/>
    <row r="13234" customFormat="1"/>
    <row r="13235" customFormat="1"/>
    <row r="13236" customFormat="1"/>
    <row r="13237" customFormat="1"/>
    <row r="13238" customFormat="1"/>
    <row r="13239" customFormat="1"/>
    <row r="13240" customFormat="1"/>
    <row r="13241" customFormat="1"/>
    <row r="13242" customFormat="1"/>
    <row r="13243" customFormat="1"/>
    <row r="13244" customFormat="1"/>
    <row r="13245" customFormat="1"/>
    <row r="13246" customFormat="1"/>
    <row r="13247" customFormat="1"/>
    <row r="13248" customFormat="1"/>
    <row r="13249" customFormat="1"/>
    <row r="13250" customFormat="1"/>
    <row r="13251" customFormat="1"/>
    <row r="13252" customFormat="1"/>
    <row r="13253" customFormat="1"/>
    <row r="13254" customFormat="1"/>
    <row r="13255" customFormat="1"/>
    <row r="13256" customFormat="1"/>
    <row r="13257" customFormat="1"/>
    <row r="13258" customFormat="1"/>
    <row r="13259" customFormat="1"/>
    <row r="13260" customFormat="1"/>
    <row r="13261" customFormat="1"/>
    <row r="13262" customFormat="1"/>
    <row r="13263" customFormat="1"/>
    <row r="13264" customFormat="1"/>
    <row r="13265" customFormat="1"/>
    <row r="13266" customFormat="1"/>
    <row r="13267" customFormat="1"/>
    <row r="13268" customFormat="1"/>
    <row r="13269" customFormat="1"/>
    <row r="13270" customFormat="1"/>
    <row r="13271" customFormat="1"/>
    <row r="13272" customFormat="1"/>
    <row r="13273" customFormat="1"/>
    <row r="13274" customFormat="1"/>
    <row r="13275" customFormat="1"/>
    <row r="13276" customFormat="1"/>
    <row r="13277" customFormat="1"/>
    <row r="13278" customFormat="1"/>
    <row r="13279" customFormat="1"/>
    <row r="13280" customFormat="1"/>
    <row r="13281" customFormat="1"/>
    <row r="13282" customFormat="1"/>
    <row r="13283" customFormat="1"/>
    <row r="13284" customFormat="1"/>
    <row r="13285" customFormat="1"/>
    <row r="13286" customFormat="1"/>
    <row r="13287" customFormat="1"/>
    <row r="13288" customFormat="1"/>
    <row r="13289" customFormat="1"/>
    <row r="13290" customFormat="1"/>
    <row r="13291" customFormat="1"/>
    <row r="13292" customFormat="1"/>
    <row r="13293" customFormat="1"/>
    <row r="13294" customFormat="1"/>
    <row r="13295" customFormat="1"/>
    <row r="13296" customFormat="1"/>
    <row r="13297" customFormat="1"/>
    <row r="13298" customFormat="1"/>
    <row r="13299" customFormat="1"/>
    <row r="13300" customFormat="1"/>
    <row r="13301" customFormat="1"/>
    <row r="13302" customFormat="1"/>
    <row r="13303" customFormat="1"/>
    <row r="13304" customFormat="1"/>
    <row r="13305" customFormat="1"/>
    <row r="13306" customFormat="1"/>
    <row r="13307" customFormat="1"/>
    <row r="13308" customFormat="1"/>
    <row r="13309" customFormat="1"/>
    <row r="13310" customFormat="1"/>
    <row r="13311" customFormat="1"/>
    <row r="13312" customFormat="1"/>
    <row r="13313" customFormat="1"/>
    <row r="13314" customFormat="1"/>
    <row r="13315" customFormat="1"/>
    <row r="13316" customFormat="1"/>
    <row r="13317" customFormat="1"/>
    <row r="13318" customFormat="1"/>
    <row r="13319" customFormat="1"/>
    <row r="13320" customFormat="1"/>
    <row r="13321" customFormat="1"/>
    <row r="13322" customFormat="1"/>
    <row r="13323" customFormat="1"/>
    <row r="13324" customFormat="1"/>
    <row r="13325" customFormat="1"/>
    <row r="13326" customFormat="1"/>
    <row r="13327" customFormat="1"/>
    <row r="13328" customFormat="1"/>
    <row r="13329" customFormat="1"/>
    <row r="13330" customFormat="1"/>
    <row r="13331" customFormat="1"/>
    <row r="13332" customFormat="1"/>
    <row r="13333" customFormat="1"/>
    <row r="13334" customFormat="1"/>
    <row r="13335" customFormat="1"/>
    <row r="13336" customFormat="1"/>
    <row r="13337" customFormat="1"/>
    <row r="13338" customFormat="1"/>
    <row r="13339" customFormat="1"/>
    <row r="13340" customFormat="1"/>
    <row r="13341" customFormat="1"/>
    <row r="13342" customFormat="1"/>
    <row r="13343" customFormat="1"/>
    <row r="13344" customFormat="1"/>
    <row r="13345" customFormat="1"/>
    <row r="13346" customFormat="1"/>
    <row r="13347" customFormat="1"/>
    <row r="13348" customFormat="1"/>
    <row r="13349" customFormat="1"/>
    <row r="13350" customFormat="1"/>
    <row r="13351" customFormat="1"/>
    <row r="13352" customFormat="1"/>
    <row r="13353" customFormat="1"/>
    <row r="13354" customFormat="1"/>
    <row r="13355" customFormat="1"/>
    <row r="13356" customFormat="1"/>
    <row r="13357" customFormat="1"/>
    <row r="13358" customFormat="1"/>
    <row r="13359" customFormat="1"/>
    <row r="13360" customFormat="1"/>
    <row r="13361" customFormat="1"/>
    <row r="13362" customFormat="1"/>
    <row r="13363" customFormat="1"/>
    <row r="13364" customFormat="1"/>
    <row r="13365" customFormat="1"/>
    <row r="13366" customFormat="1"/>
    <row r="13367" customFormat="1"/>
    <row r="13368" customFormat="1"/>
    <row r="13369" customFormat="1"/>
    <row r="13370" customFormat="1"/>
    <row r="13371" customFormat="1"/>
    <row r="13372" customFormat="1"/>
    <row r="13373" customFormat="1"/>
    <row r="13374" customFormat="1"/>
    <row r="13375" customFormat="1"/>
    <row r="13376" customFormat="1"/>
    <row r="13377" customFormat="1"/>
    <row r="13378" customFormat="1"/>
    <row r="13379" customFormat="1"/>
    <row r="13380" customFormat="1"/>
    <row r="13381" customFormat="1"/>
    <row r="13382" customFormat="1"/>
    <row r="13383" customFormat="1"/>
    <row r="13384" customFormat="1"/>
    <row r="13385" customFormat="1"/>
    <row r="13386" customFormat="1"/>
    <row r="13387" customFormat="1"/>
    <row r="13388" customFormat="1"/>
    <row r="13389" customFormat="1"/>
    <row r="13390" customFormat="1"/>
    <row r="13391" customFormat="1"/>
    <row r="13392" customFormat="1"/>
    <row r="13393" customFormat="1"/>
    <row r="13394" customFormat="1"/>
    <row r="13395" customFormat="1"/>
    <row r="13396" customFormat="1"/>
    <row r="13397" customFormat="1"/>
    <row r="13398" customFormat="1"/>
    <row r="13399" customFormat="1"/>
    <row r="13400" customFormat="1"/>
    <row r="13401" customFormat="1"/>
    <row r="13402" customFormat="1"/>
    <row r="13403" customFormat="1"/>
    <row r="13404" customFormat="1"/>
    <row r="13405" customFormat="1"/>
    <row r="13406" customFormat="1"/>
    <row r="13407" customFormat="1"/>
    <row r="13408" customFormat="1"/>
    <row r="13409" customFormat="1"/>
    <row r="13410" customFormat="1"/>
    <row r="13411" customFormat="1"/>
    <row r="13412" customFormat="1"/>
    <row r="13413" customFormat="1"/>
    <row r="13414" customFormat="1"/>
    <row r="13415" customFormat="1"/>
    <row r="13416" customFormat="1"/>
    <row r="13417" customFormat="1"/>
    <row r="13418" customFormat="1"/>
    <row r="13419" customFormat="1"/>
    <row r="13420" customFormat="1"/>
    <row r="13421" customFormat="1"/>
    <row r="13422" customFormat="1"/>
    <row r="13423" customFormat="1"/>
    <row r="13424" customFormat="1"/>
    <row r="13425" customFormat="1"/>
    <row r="13426" customFormat="1"/>
    <row r="13427" customFormat="1"/>
    <row r="13428" customFormat="1"/>
    <row r="13429" customFormat="1"/>
    <row r="13430" customFormat="1"/>
    <row r="13431" customFormat="1"/>
    <row r="13432" customFormat="1"/>
    <row r="13433" customFormat="1"/>
    <row r="13434" customFormat="1"/>
    <row r="13435" customFormat="1"/>
    <row r="13436" customFormat="1"/>
    <row r="13437" customFormat="1"/>
    <row r="13438" customFormat="1"/>
    <row r="13439" customFormat="1"/>
    <row r="13440" customFormat="1"/>
    <row r="13441" customFormat="1"/>
    <row r="13442" customFormat="1"/>
    <row r="13443" customFormat="1"/>
    <row r="13444" customFormat="1"/>
    <row r="13445" customFormat="1"/>
    <row r="13446" customFormat="1"/>
    <row r="13447" customFormat="1"/>
    <row r="13448" customFormat="1"/>
    <row r="13449" customFormat="1"/>
    <row r="13450" customFormat="1"/>
    <row r="13451" customFormat="1"/>
    <row r="13452" customFormat="1"/>
    <row r="13453" customFormat="1"/>
    <row r="13454" customFormat="1"/>
    <row r="13455" customFormat="1"/>
    <row r="13456" customFormat="1"/>
    <row r="13457" customFormat="1"/>
    <row r="13458" customFormat="1"/>
    <row r="13459" customFormat="1"/>
    <row r="13460" customFormat="1"/>
    <row r="13461" customFormat="1"/>
    <row r="13462" customFormat="1"/>
    <row r="13463" customFormat="1"/>
    <row r="13464" customFormat="1"/>
    <row r="13465" customFormat="1"/>
    <row r="13466" customFormat="1"/>
    <row r="13467" customFormat="1"/>
    <row r="13468" customFormat="1"/>
    <row r="13469" customFormat="1"/>
    <row r="13470" customFormat="1"/>
    <row r="13471" customFormat="1"/>
    <row r="13472" customFormat="1"/>
    <row r="13473" customFormat="1"/>
    <row r="13474" customFormat="1"/>
    <row r="13475" customFormat="1"/>
    <row r="13476" customFormat="1"/>
    <row r="13477" customFormat="1"/>
    <row r="13478" customFormat="1"/>
    <row r="13479" customFormat="1"/>
    <row r="13480" customFormat="1"/>
    <row r="13481" customFormat="1"/>
    <row r="13482" customFormat="1"/>
    <row r="13483" customFormat="1"/>
    <row r="13484" customFormat="1"/>
    <row r="13485" customFormat="1"/>
    <row r="13486" customFormat="1"/>
    <row r="13487" customFormat="1"/>
    <row r="13488" customFormat="1"/>
    <row r="13489" customFormat="1"/>
    <row r="13490" customFormat="1"/>
    <row r="13491" customFormat="1"/>
    <row r="13492" customFormat="1"/>
    <row r="13493" customFormat="1"/>
    <row r="13494" customFormat="1"/>
    <row r="13495" customFormat="1"/>
    <row r="13496" customFormat="1"/>
    <row r="13497" customFormat="1"/>
    <row r="13498" customFormat="1"/>
    <row r="13499" customFormat="1"/>
    <row r="13500" customFormat="1"/>
    <row r="13501" customFormat="1"/>
    <row r="13502" customFormat="1"/>
    <row r="13503" customFormat="1"/>
    <row r="13504" customFormat="1"/>
    <row r="13505" customFormat="1"/>
    <row r="13506" customFormat="1"/>
    <row r="13507" customFormat="1"/>
    <row r="13508" customFormat="1"/>
    <row r="13509" customFormat="1"/>
    <row r="13510" customFormat="1"/>
    <row r="13511" customFormat="1"/>
    <row r="13512" customFormat="1"/>
    <row r="13513" customFormat="1"/>
    <row r="13514" customFormat="1"/>
    <row r="13515" customFormat="1"/>
    <row r="13516" customFormat="1"/>
    <row r="13517" customFormat="1"/>
    <row r="13518" customFormat="1"/>
    <row r="13519" customFormat="1"/>
    <row r="13520" customFormat="1"/>
    <row r="13521" customFormat="1"/>
    <row r="13522" customFormat="1"/>
    <row r="13523" customFormat="1"/>
    <row r="13524" customFormat="1"/>
    <row r="13525" customFormat="1"/>
    <row r="13526" customFormat="1"/>
    <row r="13527" customFormat="1"/>
    <row r="13528" customFormat="1"/>
    <row r="13529" customFormat="1"/>
    <row r="13530" customFormat="1"/>
    <row r="13531" customFormat="1"/>
    <row r="13532" customFormat="1"/>
    <row r="13533" customFormat="1"/>
    <row r="13534" customFormat="1"/>
    <row r="13535" customFormat="1"/>
    <row r="13536" customFormat="1"/>
    <row r="13537" customFormat="1"/>
    <row r="13538" customFormat="1"/>
    <row r="13539" customFormat="1"/>
    <row r="13540" customFormat="1"/>
    <row r="13541" customFormat="1"/>
    <row r="13542" customFormat="1"/>
    <row r="13543" customFormat="1"/>
    <row r="13544" customFormat="1"/>
    <row r="13545" customFormat="1"/>
    <row r="13546" customFormat="1"/>
    <row r="13547" customFormat="1"/>
    <row r="13548" customFormat="1"/>
    <row r="13549" customFormat="1"/>
    <row r="13550" customFormat="1"/>
    <row r="13551" customFormat="1"/>
    <row r="13552" customFormat="1"/>
    <row r="13553" customFormat="1"/>
    <row r="13554" customFormat="1"/>
    <row r="13555" customFormat="1"/>
    <row r="13556" customFormat="1"/>
    <row r="13557" customFormat="1"/>
    <row r="13558" customFormat="1"/>
    <row r="13559" customFormat="1"/>
    <row r="13560" customFormat="1"/>
    <row r="13561" customFormat="1"/>
    <row r="13562" customFormat="1"/>
    <row r="13563" customFormat="1"/>
    <row r="13564" customFormat="1"/>
    <row r="13565" customFormat="1"/>
    <row r="13566" customFormat="1"/>
    <row r="13567" customFormat="1"/>
    <row r="13568" customFormat="1"/>
    <row r="13569" customFormat="1"/>
    <row r="13570" customFormat="1"/>
    <row r="13571" customFormat="1"/>
    <row r="13572" customFormat="1"/>
    <row r="13573" customFormat="1"/>
    <row r="13574" customFormat="1"/>
    <row r="13575" customFormat="1"/>
    <row r="13576" customFormat="1"/>
    <row r="13577" customFormat="1"/>
    <row r="13578" customFormat="1"/>
    <row r="13579" customFormat="1"/>
    <row r="13580" customFormat="1"/>
    <row r="13581" customFormat="1"/>
    <row r="13582" customFormat="1"/>
    <row r="13583" customFormat="1"/>
    <row r="13584" customFormat="1"/>
    <row r="13585" customFormat="1"/>
    <row r="13586" customFormat="1"/>
    <row r="13587" customFormat="1"/>
    <row r="13588" customFormat="1"/>
    <row r="13589" customFormat="1"/>
    <row r="13590" customFormat="1"/>
    <row r="13591" customFormat="1"/>
    <row r="13592" customFormat="1"/>
    <row r="13593" customFormat="1"/>
    <row r="13594" customFormat="1"/>
    <row r="13595" customFormat="1"/>
    <row r="13596" customFormat="1"/>
    <row r="13597" customFormat="1"/>
    <row r="13598" customFormat="1"/>
    <row r="13599" customFormat="1"/>
    <row r="13600" customFormat="1"/>
    <row r="13601" customFormat="1"/>
    <row r="13602" customFormat="1"/>
    <row r="13603" customFormat="1"/>
    <row r="13604" customFormat="1"/>
    <row r="13605" customFormat="1"/>
    <row r="13606" customFormat="1"/>
    <row r="13607" customFormat="1"/>
    <row r="13608" customFormat="1"/>
    <row r="13609" customFormat="1"/>
    <row r="13610" customFormat="1"/>
    <row r="13611" customFormat="1"/>
    <row r="13612" customFormat="1"/>
    <row r="13613" customFormat="1"/>
    <row r="13614" customFormat="1"/>
    <row r="13615" customFormat="1"/>
    <row r="13616" customFormat="1"/>
    <row r="13617" customFormat="1"/>
    <row r="13618" customFormat="1"/>
    <row r="13619" customFormat="1"/>
    <row r="13620" customFormat="1"/>
    <row r="13621" customFormat="1"/>
    <row r="13622" customFormat="1"/>
    <row r="13623" customFormat="1"/>
    <row r="13624" customFormat="1"/>
    <row r="13625" customFormat="1"/>
    <row r="13626" customFormat="1"/>
    <row r="13627" customFormat="1"/>
    <row r="13628" customFormat="1"/>
    <row r="13629" customFormat="1"/>
    <row r="13630" customFormat="1"/>
    <row r="13631" customFormat="1"/>
    <row r="13632" customFormat="1"/>
    <row r="13633" customFormat="1"/>
    <row r="13634" customFormat="1"/>
    <row r="13635" customFormat="1"/>
    <row r="13636" customFormat="1"/>
    <row r="13637" customFormat="1"/>
    <row r="13638" customFormat="1"/>
    <row r="13639" customFormat="1"/>
    <row r="13640" customFormat="1"/>
    <row r="13641" customFormat="1"/>
    <row r="13642" customFormat="1"/>
    <row r="13643" customFormat="1"/>
    <row r="13644" customFormat="1"/>
    <row r="13645" customFormat="1"/>
    <row r="13646" customFormat="1"/>
    <row r="13647" customFormat="1"/>
    <row r="13648" customFormat="1"/>
    <row r="13649" customFormat="1"/>
    <row r="13650" customFormat="1"/>
    <row r="13651" customFormat="1"/>
    <row r="13652" customFormat="1"/>
    <row r="13653" customFormat="1"/>
    <row r="13654" customFormat="1"/>
    <row r="13655" customFormat="1"/>
    <row r="13656" customFormat="1"/>
    <row r="13657" customFormat="1"/>
    <row r="13658" customFormat="1"/>
    <row r="13659" customFormat="1"/>
    <row r="13660" customFormat="1"/>
    <row r="13661" customFormat="1"/>
    <row r="13662" customFormat="1"/>
    <row r="13663" customFormat="1"/>
    <row r="13664" customFormat="1"/>
    <row r="13665" customFormat="1"/>
    <row r="13666" customFormat="1"/>
    <row r="13667" customFormat="1"/>
    <row r="13668" customFormat="1"/>
    <row r="13669" customFormat="1"/>
    <row r="13670" customFormat="1"/>
    <row r="13671" customFormat="1"/>
    <row r="13672" customFormat="1"/>
    <row r="13673" customFormat="1"/>
    <row r="13674" customFormat="1"/>
    <row r="13675" customFormat="1"/>
    <row r="13676" customFormat="1"/>
    <row r="13677" customFormat="1"/>
    <row r="13678" customFormat="1"/>
    <row r="13679" customFormat="1"/>
    <row r="13680" customFormat="1"/>
    <row r="13681" customFormat="1"/>
    <row r="13682" customFormat="1"/>
    <row r="13683" customFormat="1"/>
    <row r="13684" customFormat="1"/>
    <row r="13685" customFormat="1"/>
    <row r="13686" customFormat="1"/>
    <row r="13687" customFormat="1"/>
    <row r="13688" customFormat="1"/>
    <row r="13689" customFormat="1"/>
    <row r="13690" customFormat="1"/>
    <row r="13691" customFormat="1"/>
    <row r="13692" customFormat="1"/>
    <row r="13693" customFormat="1"/>
    <row r="13694" customFormat="1"/>
    <row r="13695" customFormat="1"/>
    <row r="13696" customFormat="1"/>
    <row r="13697" customFormat="1"/>
    <row r="13698" customFormat="1"/>
    <row r="13699" customFormat="1"/>
    <row r="13700" customFormat="1"/>
    <row r="13701" customFormat="1"/>
    <row r="13702" customFormat="1"/>
    <row r="13703" customFormat="1"/>
    <row r="13704" customFormat="1"/>
    <row r="13705" customFormat="1"/>
    <row r="13706" customFormat="1"/>
    <row r="13707" customFormat="1"/>
    <row r="13708" customFormat="1"/>
    <row r="13709" customFormat="1"/>
    <row r="13710" customFormat="1"/>
    <row r="13711" customFormat="1"/>
    <row r="13712" customFormat="1"/>
    <row r="13713" customFormat="1"/>
    <row r="13714" customFormat="1"/>
    <row r="13715" customFormat="1"/>
    <row r="13716" customFormat="1"/>
    <row r="13717" customFormat="1"/>
    <row r="13718" customFormat="1"/>
    <row r="13719" customFormat="1"/>
    <row r="13720" customFormat="1"/>
    <row r="13721" customFormat="1"/>
    <row r="13722" customFormat="1"/>
    <row r="13723" customFormat="1"/>
    <row r="13724" customFormat="1"/>
    <row r="13725" customFormat="1"/>
    <row r="13726" customFormat="1"/>
    <row r="13727" customFormat="1"/>
    <row r="13728" customFormat="1"/>
    <row r="13729" customFormat="1"/>
    <row r="13730" customFormat="1"/>
    <row r="13731" customFormat="1"/>
    <row r="13732" customFormat="1"/>
    <row r="13733" customFormat="1"/>
    <row r="13734" customFormat="1"/>
    <row r="13735" customFormat="1"/>
    <row r="13736" customFormat="1"/>
    <row r="13737" customFormat="1"/>
    <row r="13738" customFormat="1"/>
    <row r="13739" customFormat="1"/>
    <row r="13740" customFormat="1"/>
    <row r="13741" customFormat="1"/>
    <row r="13742" customFormat="1"/>
    <row r="13743" customFormat="1"/>
    <row r="13744" customFormat="1"/>
    <row r="13745" customFormat="1"/>
    <row r="13746" customFormat="1"/>
    <row r="13747" customFormat="1"/>
    <row r="13748" customFormat="1"/>
    <row r="13749" customFormat="1"/>
    <row r="13750" customFormat="1"/>
    <row r="13751" customFormat="1"/>
    <row r="13752" customFormat="1"/>
    <row r="13753" customFormat="1"/>
    <row r="13754" customFormat="1"/>
    <row r="13755" customFormat="1"/>
    <row r="13756" customFormat="1"/>
    <row r="13757" customFormat="1"/>
    <row r="13758" customFormat="1"/>
    <row r="13759" customFormat="1"/>
    <row r="13760" customFormat="1"/>
    <row r="13761" customFormat="1"/>
    <row r="13762" customFormat="1"/>
    <row r="13763" customFormat="1"/>
    <row r="13764" customFormat="1"/>
    <row r="13765" customFormat="1"/>
    <row r="13766" customFormat="1"/>
    <row r="13767" customFormat="1"/>
    <row r="13768" customFormat="1"/>
    <row r="13769" customFormat="1"/>
    <row r="13770" customFormat="1"/>
    <row r="13771" customFormat="1"/>
    <row r="13772" customFormat="1"/>
    <row r="13773" customFormat="1"/>
    <row r="13774" customFormat="1"/>
    <row r="13775" customFormat="1"/>
    <row r="13776" customFormat="1"/>
    <row r="13777" customFormat="1"/>
    <row r="13778" customFormat="1"/>
    <row r="13779" customFormat="1"/>
    <row r="13780" customFormat="1"/>
    <row r="13781" customFormat="1"/>
    <row r="13782" customFormat="1"/>
    <row r="13783" customFormat="1"/>
    <row r="13784" customFormat="1"/>
    <row r="13785" customFormat="1"/>
    <row r="13786" customFormat="1"/>
    <row r="13787" customFormat="1"/>
    <row r="13788" customFormat="1"/>
    <row r="13789" customFormat="1"/>
    <row r="13790" customFormat="1"/>
    <row r="13791" customFormat="1"/>
    <row r="13792" customFormat="1"/>
    <row r="13793" customFormat="1"/>
    <row r="13794" customFormat="1"/>
    <row r="13795" customFormat="1"/>
    <row r="13796" customFormat="1"/>
    <row r="13797" customFormat="1"/>
    <row r="13798" customFormat="1"/>
    <row r="13799" customFormat="1"/>
    <row r="13800" customFormat="1"/>
    <row r="13801" customFormat="1"/>
    <row r="13802" customFormat="1"/>
    <row r="13803" customFormat="1"/>
    <row r="13804" customFormat="1"/>
    <row r="13805" customFormat="1"/>
    <row r="13806" customFormat="1"/>
    <row r="13807" customFormat="1"/>
    <row r="13808" customFormat="1"/>
    <row r="13809" customFormat="1"/>
    <row r="13810" customFormat="1"/>
    <row r="13811" customFormat="1"/>
    <row r="13812" customFormat="1"/>
    <row r="13813" customFormat="1"/>
    <row r="13814" customFormat="1"/>
    <row r="13815" customFormat="1"/>
    <row r="13816" customFormat="1"/>
    <row r="13817" customFormat="1"/>
    <row r="13818" customFormat="1"/>
    <row r="13819" customFormat="1"/>
    <row r="13820" customFormat="1"/>
    <row r="13821" customFormat="1"/>
    <row r="13822" customFormat="1"/>
    <row r="13823" customFormat="1"/>
    <row r="13824" customFormat="1"/>
    <row r="13825" customFormat="1"/>
    <row r="13826" customFormat="1"/>
    <row r="13827" customFormat="1"/>
    <row r="13828" customFormat="1"/>
    <row r="13829" customFormat="1"/>
    <row r="13830" customFormat="1"/>
    <row r="13831" customFormat="1"/>
    <row r="13832" customFormat="1"/>
    <row r="13833" customFormat="1"/>
    <row r="13834" customFormat="1"/>
    <row r="13835" customFormat="1"/>
    <row r="13836" customFormat="1"/>
    <row r="13837" customFormat="1"/>
    <row r="13838" customFormat="1"/>
    <row r="13839" customFormat="1"/>
    <row r="13840" customFormat="1"/>
    <row r="13841" customFormat="1"/>
    <row r="13842" customFormat="1"/>
    <row r="13843" customFormat="1"/>
    <row r="13844" customFormat="1"/>
    <row r="13845" customFormat="1"/>
    <row r="13846" customFormat="1"/>
    <row r="13847" customFormat="1"/>
    <row r="13848" customFormat="1"/>
    <row r="13849" customFormat="1"/>
    <row r="13850" customFormat="1"/>
    <row r="13851" customFormat="1"/>
    <row r="13852" customFormat="1"/>
    <row r="13853" customFormat="1"/>
    <row r="13854" customFormat="1"/>
    <row r="13855" customFormat="1"/>
    <row r="13856" customFormat="1"/>
    <row r="13857" customFormat="1"/>
    <row r="13858" customFormat="1"/>
    <row r="13859" customFormat="1"/>
    <row r="13860" customFormat="1"/>
    <row r="13861" customFormat="1"/>
    <row r="13862" customFormat="1"/>
    <row r="13863" customFormat="1"/>
    <row r="13864" customFormat="1"/>
    <row r="13865" customFormat="1"/>
    <row r="13866" customFormat="1"/>
    <row r="13867" customFormat="1"/>
    <row r="13868" customFormat="1"/>
    <row r="13869" customFormat="1"/>
    <row r="13870" customFormat="1"/>
    <row r="13871" customFormat="1"/>
    <row r="13872" customFormat="1"/>
    <row r="13873" customFormat="1"/>
    <row r="13874" customFormat="1"/>
    <row r="13875" customFormat="1"/>
    <row r="13876" customFormat="1"/>
    <row r="13877" customFormat="1"/>
    <row r="13878" customFormat="1"/>
    <row r="13879" customFormat="1"/>
    <row r="13880" customFormat="1"/>
    <row r="13881" customFormat="1"/>
    <row r="13882" customFormat="1"/>
    <row r="13883" customFormat="1"/>
    <row r="13884" customFormat="1"/>
    <row r="13885" customFormat="1"/>
    <row r="13886" customFormat="1"/>
    <row r="13887" customFormat="1"/>
    <row r="13888" customFormat="1"/>
    <row r="13889" customFormat="1"/>
    <row r="13890" customFormat="1"/>
    <row r="13891" customFormat="1"/>
    <row r="13892" customFormat="1"/>
    <row r="13893" customFormat="1"/>
    <row r="13894" customFormat="1"/>
    <row r="13895" customFormat="1"/>
    <row r="13896" customFormat="1"/>
    <row r="13897" customFormat="1"/>
    <row r="13898" customFormat="1"/>
    <row r="13899" customFormat="1"/>
    <row r="13900" customFormat="1"/>
    <row r="13901" customFormat="1"/>
    <row r="13902" customFormat="1"/>
    <row r="13903" customFormat="1"/>
    <row r="13904" customFormat="1"/>
    <row r="13905" customFormat="1"/>
    <row r="13906" customFormat="1"/>
    <row r="13907" customFormat="1"/>
    <row r="13908" customFormat="1"/>
    <row r="13909" customFormat="1"/>
    <row r="13910" customFormat="1"/>
    <row r="13911" customFormat="1"/>
    <row r="13912" customFormat="1"/>
    <row r="13913" customFormat="1"/>
    <row r="13914" customFormat="1"/>
    <row r="13915" customFormat="1"/>
    <row r="13916" customFormat="1"/>
    <row r="13917" customFormat="1"/>
    <row r="13918" customFormat="1"/>
    <row r="13919" customFormat="1"/>
    <row r="13920" customFormat="1"/>
    <row r="13921" customFormat="1"/>
    <row r="13922" customFormat="1"/>
    <row r="13923" customFormat="1"/>
    <row r="13924" customFormat="1"/>
    <row r="13925" customFormat="1"/>
    <row r="13926" customFormat="1"/>
    <row r="13927" customFormat="1"/>
    <row r="13928" customFormat="1"/>
    <row r="13929" customFormat="1"/>
    <row r="13930" customFormat="1"/>
    <row r="13931" customFormat="1"/>
    <row r="13932" customFormat="1"/>
    <row r="13933" customFormat="1"/>
    <row r="13934" customFormat="1"/>
    <row r="13935" customFormat="1"/>
    <row r="13936" customFormat="1"/>
    <row r="13937" customFormat="1"/>
    <row r="13938" customFormat="1"/>
    <row r="13939" customFormat="1"/>
    <row r="13940" customFormat="1"/>
    <row r="13941" customFormat="1"/>
    <row r="13942" customFormat="1"/>
    <row r="13943" customFormat="1"/>
    <row r="13944" customFormat="1"/>
    <row r="13945" customFormat="1"/>
    <row r="13946" customFormat="1"/>
    <row r="13947" customFormat="1"/>
    <row r="13948" customFormat="1"/>
    <row r="13949" customFormat="1"/>
    <row r="13950" customFormat="1"/>
    <row r="13951" customFormat="1"/>
    <row r="13952" customFormat="1"/>
    <row r="13953" customFormat="1"/>
    <row r="13954" customFormat="1"/>
    <row r="13955" customFormat="1"/>
    <row r="13956" customFormat="1"/>
    <row r="13957" customFormat="1"/>
    <row r="13958" customFormat="1"/>
    <row r="13959" customFormat="1"/>
    <row r="13960" customFormat="1"/>
    <row r="13961" customFormat="1"/>
    <row r="13962" customFormat="1"/>
    <row r="13963" customFormat="1"/>
    <row r="13964" customFormat="1"/>
    <row r="13965" customFormat="1"/>
    <row r="13966" customFormat="1"/>
    <row r="13967" customFormat="1"/>
    <row r="13968" customFormat="1"/>
    <row r="13969" customFormat="1"/>
    <row r="13970" customFormat="1"/>
    <row r="13971" customFormat="1"/>
    <row r="13972" customFormat="1"/>
    <row r="13973" customFormat="1"/>
    <row r="13974" customFormat="1"/>
    <row r="13975" customFormat="1"/>
    <row r="13976" customFormat="1"/>
    <row r="13977" customFormat="1"/>
    <row r="13978" customFormat="1"/>
    <row r="13979" customFormat="1"/>
    <row r="13980" customFormat="1"/>
    <row r="13981" customFormat="1"/>
    <row r="13982" customFormat="1"/>
    <row r="13983" customFormat="1"/>
    <row r="13984" customFormat="1"/>
    <row r="13985" customFormat="1"/>
    <row r="13986" customFormat="1"/>
    <row r="13987" customFormat="1"/>
    <row r="13988" customFormat="1"/>
    <row r="13989" customFormat="1"/>
    <row r="13990" customFormat="1"/>
    <row r="13991" customFormat="1"/>
    <row r="13992" customFormat="1"/>
    <row r="13993" customFormat="1"/>
    <row r="13994" customFormat="1"/>
    <row r="13995" customFormat="1"/>
    <row r="13996" customFormat="1"/>
    <row r="13997" customFormat="1"/>
    <row r="13998" customFormat="1"/>
    <row r="13999" customFormat="1"/>
    <row r="14000" customFormat="1"/>
    <row r="14001" customFormat="1"/>
    <row r="14002" customFormat="1"/>
    <row r="14003" customFormat="1"/>
    <row r="14004" customFormat="1"/>
    <row r="14005" customFormat="1"/>
    <row r="14006" customFormat="1"/>
    <row r="14007" customFormat="1"/>
    <row r="14008" customFormat="1"/>
    <row r="14009" customFormat="1"/>
    <row r="14010" customFormat="1"/>
    <row r="14011" customFormat="1"/>
    <row r="14012" customFormat="1"/>
    <row r="14013" customFormat="1"/>
    <row r="14014" customFormat="1"/>
    <row r="14015" customFormat="1"/>
    <row r="14016" customFormat="1"/>
    <row r="14017" customFormat="1"/>
    <row r="14018" customFormat="1"/>
    <row r="14019" customFormat="1"/>
    <row r="14020" customFormat="1"/>
    <row r="14021" customFormat="1"/>
    <row r="14022" customFormat="1"/>
    <row r="14023" customFormat="1"/>
    <row r="14024" customFormat="1"/>
    <row r="14025" customFormat="1"/>
    <row r="14026" customFormat="1"/>
    <row r="14027" customFormat="1"/>
    <row r="14028" customFormat="1"/>
    <row r="14029" customFormat="1"/>
    <row r="14030" customFormat="1"/>
    <row r="14031" customFormat="1"/>
    <row r="14032" customFormat="1"/>
    <row r="14033" customFormat="1"/>
    <row r="14034" customFormat="1"/>
    <row r="14035" customFormat="1"/>
    <row r="14036" customFormat="1"/>
    <row r="14037" customFormat="1"/>
    <row r="14038" customFormat="1"/>
    <row r="14039" customFormat="1"/>
    <row r="14040" customFormat="1"/>
    <row r="14041" customFormat="1"/>
    <row r="14042" customFormat="1"/>
    <row r="14043" customFormat="1"/>
    <row r="14044" customFormat="1"/>
    <row r="14045" customFormat="1"/>
    <row r="14046" customFormat="1"/>
    <row r="14047" customFormat="1"/>
    <row r="14048" customFormat="1"/>
    <row r="14049" customFormat="1"/>
    <row r="14050" customFormat="1"/>
    <row r="14051" customFormat="1"/>
    <row r="14052" customFormat="1"/>
    <row r="14053" customFormat="1"/>
    <row r="14054" customFormat="1"/>
    <row r="14055" customFormat="1"/>
    <row r="14056" customFormat="1"/>
    <row r="14057" customFormat="1"/>
    <row r="14058" customFormat="1"/>
    <row r="14059" customFormat="1"/>
    <row r="14060" customFormat="1"/>
    <row r="14061" customFormat="1"/>
    <row r="14062" customFormat="1"/>
    <row r="14063" customFormat="1"/>
    <row r="14064" customFormat="1"/>
    <row r="14065" customFormat="1"/>
    <row r="14066" customFormat="1"/>
    <row r="14067" customFormat="1"/>
    <row r="14068" customFormat="1"/>
    <row r="14069" customFormat="1"/>
    <row r="14070" customFormat="1"/>
    <row r="14071" customFormat="1"/>
    <row r="14072" customFormat="1"/>
    <row r="14073" customFormat="1"/>
    <row r="14074" customFormat="1"/>
    <row r="14075" customFormat="1"/>
    <row r="14076" customFormat="1"/>
    <row r="14077" customFormat="1"/>
    <row r="14078" customFormat="1"/>
    <row r="14079" customFormat="1"/>
    <row r="14080" customFormat="1"/>
    <row r="14081" customFormat="1"/>
    <row r="14082" customFormat="1"/>
    <row r="14083" customFormat="1"/>
    <row r="14084" customFormat="1"/>
    <row r="14085" customFormat="1"/>
    <row r="14086" customFormat="1"/>
    <row r="14087" customFormat="1"/>
    <row r="14088" customFormat="1"/>
    <row r="14089" customFormat="1"/>
    <row r="14090" customFormat="1"/>
    <row r="14091" customFormat="1"/>
    <row r="14092" customFormat="1"/>
    <row r="14093" customFormat="1"/>
    <row r="14094" customFormat="1"/>
    <row r="14095" customFormat="1"/>
    <row r="14096" customFormat="1"/>
    <row r="14097" customFormat="1"/>
    <row r="14098" customFormat="1"/>
    <row r="14099" customFormat="1"/>
    <row r="14100" customFormat="1"/>
    <row r="14101" customFormat="1"/>
    <row r="14102" customFormat="1"/>
    <row r="14103" customFormat="1"/>
    <row r="14104" customFormat="1"/>
    <row r="14105" customFormat="1"/>
    <row r="14106" customFormat="1"/>
    <row r="14107" customFormat="1"/>
    <row r="14108" customFormat="1"/>
    <row r="14109" customFormat="1"/>
    <row r="14110" customFormat="1"/>
    <row r="14111" customFormat="1"/>
    <row r="14112" customFormat="1"/>
    <row r="14113" customFormat="1"/>
    <row r="14114" customFormat="1"/>
    <row r="14115" customFormat="1"/>
    <row r="14116" customFormat="1"/>
    <row r="14117" customFormat="1"/>
    <row r="14118" customFormat="1"/>
    <row r="14119" customFormat="1"/>
    <row r="14120" customFormat="1"/>
    <row r="14121" customFormat="1"/>
    <row r="14122" customFormat="1"/>
    <row r="14123" customFormat="1"/>
    <row r="14124" customFormat="1"/>
    <row r="14125" customFormat="1"/>
    <row r="14126" customFormat="1"/>
    <row r="14127" customFormat="1"/>
    <row r="14128" customFormat="1"/>
    <row r="14129" customFormat="1"/>
    <row r="14130" customFormat="1"/>
    <row r="14131" customFormat="1"/>
    <row r="14132" customFormat="1"/>
    <row r="14133" customFormat="1"/>
    <row r="14134" customFormat="1"/>
    <row r="14135" customFormat="1"/>
    <row r="14136" customFormat="1"/>
    <row r="14137" customFormat="1"/>
    <row r="14138" customFormat="1"/>
    <row r="14139" customFormat="1"/>
    <row r="14140" customFormat="1"/>
    <row r="14141" customFormat="1"/>
    <row r="14142" customFormat="1"/>
    <row r="14143" customFormat="1"/>
    <row r="14144" customFormat="1"/>
    <row r="14145" customFormat="1"/>
    <row r="14146" customFormat="1"/>
    <row r="14147" customFormat="1"/>
    <row r="14148" customFormat="1"/>
    <row r="14149" customFormat="1"/>
    <row r="14150" customFormat="1"/>
    <row r="14151" customFormat="1"/>
    <row r="14152" customFormat="1"/>
    <row r="14153" customFormat="1"/>
    <row r="14154" customFormat="1"/>
    <row r="14155" customFormat="1"/>
    <row r="14156" customFormat="1"/>
    <row r="14157" customFormat="1"/>
    <row r="14158" customFormat="1"/>
    <row r="14159" customFormat="1"/>
    <row r="14160" customFormat="1"/>
    <row r="14161" customFormat="1"/>
    <row r="14162" customFormat="1"/>
    <row r="14163" customFormat="1"/>
    <row r="14164" customFormat="1"/>
    <row r="14165" customFormat="1"/>
    <row r="14166" customFormat="1"/>
    <row r="14167" customFormat="1"/>
    <row r="14168" customFormat="1"/>
    <row r="14169" customFormat="1"/>
    <row r="14170" customFormat="1"/>
    <row r="14171" customFormat="1"/>
    <row r="14172" customFormat="1"/>
    <row r="14173" customFormat="1"/>
    <row r="14174" customFormat="1"/>
    <row r="14175" customFormat="1"/>
    <row r="14176" customFormat="1"/>
    <row r="14177" customFormat="1"/>
    <row r="14178" customFormat="1"/>
    <row r="14179" customFormat="1"/>
    <row r="14180" customFormat="1"/>
    <row r="14181" customFormat="1"/>
    <row r="14182" customFormat="1"/>
    <row r="14183" customFormat="1"/>
    <row r="14184" customFormat="1"/>
    <row r="14185" customFormat="1"/>
    <row r="14186" customFormat="1"/>
    <row r="14187" customFormat="1"/>
    <row r="14188" customFormat="1"/>
    <row r="14189" customFormat="1"/>
    <row r="14190" customFormat="1"/>
    <row r="14191" customFormat="1"/>
    <row r="14192" customFormat="1"/>
    <row r="14193" customFormat="1"/>
    <row r="14194" customFormat="1"/>
    <row r="14195" customFormat="1"/>
    <row r="14196" customFormat="1"/>
    <row r="14197" customFormat="1"/>
    <row r="14198" customFormat="1"/>
    <row r="14199" customFormat="1"/>
    <row r="14200" customFormat="1"/>
    <row r="14201" customFormat="1"/>
    <row r="14202" customFormat="1"/>
    <row r="14203" customFormat="1"/>
    <row r="14204" customFormat="1"/>
    <row r="14205" customFormat="1"/>
    <row r="14206" customFormat="1"/>
    <row r="14207" customFormat="1"/>
    <row r="14208" customFormat="1"/>
    <row r="14209" customFormat="1"/>
    <row r="14210" customFormat="1"/>
    <row r="14211" customFormat="1"/>
    <row r="14212" customFormat="1"/>
    <row r="14213" customFormat="1"/>
    <row r="14214" customFormat="1"/>
    <row r="14215" customFormat="1"/>
    <row r="14216" customFormat="1"/>
    <row r="14217" customFormat="1"/>
    <row r="14218" customFormat="1"/>
    <row r="14219" customFormat="1"/>
    <row r="14220" customFormat="1"/>
    <row r="14221" customFormat="1"/>
    <row r="14222" customFormat="1"/>
    <row r="14223" customFormat="1"/>
    <row r="14224" customFormat="1"/>
    <row r="14225" customFormat="1"/>
    <row r="14226" customFormat="1"/>
    <row r="14227" customFormat="1"/>
    <row r="14228" customFormat="1"/>
    <row r="14229" customFormat="1"/>
    <row r="14230" customFormat="1"/>
    <row r="14231" customFormat="1"/>
    <row r="14232" customFormat="1"/>
    <row r="14233" customFormat="1"/>
    <row r="14234" customFormat="1"/>
    <row r="14235" customFormat="1"/>
    <row r="14236" customFormat="1"/>
    <row r="14237" customFormat="1"/>
    <row r="14238" customFormat="1"/>
    <row r="14239" customFormat="1"/>
    <row r="14240" customFormat="1"/>
    <row r="14241" customFormat="1"/>
    <row r="14242" customFormat="1"/>
    <row r="14243" customFormat="1"/>
    <row r="14244" customFormat="1"/>
    <row r="14245" customFormat="1"/>
    <row r="14246" customFormat="1"/>
    <row r="14247" customFormat="1"/>
    <row r="14248" customFormat="1"/>
    <row r="14249" customFormat="1"/>
    <row r="14250" customFormat="1"/>
    <row r="14251" customFormat="1"/>
    <row r="14252" customFormat="1"/>
    <row r="14253" customFormat="1"/>
    <row r="14254" customFormat="1"/>
    <row r="14255" customFormat="1"/>
    <row r="14256" customFormat="1"/>
    <row r="14257" customFormat="1"/>
    <row r="14258" customFormat="1"/>
    <row r="14259" customFormat="1"/>
    <row r="14260" customFormat="1"/>
    <row r="14261" customFormat="1"/>
    <row r="14262" customFormat="1"/>
    <row r="14263" customFormat="1"/>
    <row r="14264" customFormat="1"/>
    <row r="14265" customFormat="1"/>
    <row r="14266" customFormat="1"/>
    <row r="14267" customFormat="1"/>
    <row r="14268" customFormat="1"/>
    <row r="14269" customFormat="1"/>
    <row r="14270" customFormat="1"/>
    <row r="14271" customFormat="1"/>
    <row r="14272" customFormat="1"/>
    <row r="14273" customFormat="1"/>
    <row r="14274" customFormat="1"/>
    <row r="14275" customFormat="1"/>
    <row r="14276" customFormat="1"/>
    <row r="14277" customFormat="1"/>
    <row r="14278" customFormat="1"/>
    <row r="14279" customFormat="1"/>
    <row r="14280" customFormat="1"/>
    <row r="14281" customFormat="1"/>
    <row r="14282" customFormat="1"/>
    <row r="14283" customFormat="1"/>
    <row r="14284" customFormat="1"/>
    <row r="14285" customFormat="1"/>
    <row r="14286" customFormat="1"/>
    <row r="14287" customFormat="1"/>
    <row r="14288" customFormat="1"/>
    <row r="14289" customFormat="1"/>
    <row r="14290" customFormat="1"/>
    <row r="14291" customFormat="1"/>
    <row r="14292" customFormat="1"/>
    <row r="14293" customFormat="1"/>
    <row r="14294" customFormat="1"/>
    <row r="14295" customFormat="1"/>
    <row r="14296" customFormat="1"/>
    <row r="14297" customFormat="1"/>
    <row r="14298" customFormat="1"/>
    <row r="14299" customFormat="1"/>
    <row r="14300" customFormat="1"/>
    <row r="14301" customFormat="1"/>
    <row r="14302" customFormat="1"/>
    <row r="14303" customFormat="1"/>
    <row r="14304" customFormat="1"/>
    <row r="14305" customFormat="1"/>
    <row r="14306" customFormat="1"/>
    <row r="14307" customFormat="1"/>
    <row r="14308" customFormat="1"/>
    <row r="14309" customFormat="1"/>
    <row r="14310" customFormat="1"/>
    <row r="14311" customFormat="1"/>
    <row r="14312" customFormat="1"/>
    <row r="14313" customFormat="1"/>
    <row r="14314" customFormat="1"/>
    <row r="14315" customFormat="1"/>
    <row r="14316" customFormat="1"/>
    <row r="14317" customFormat="1"/>
    <row r="14318" customFormat="1"/>
    <row r="14319" customFormat="1"/>
    <row r="14320" customFormat="1"/>
    <row r="14321" customFormat="1"/>
    <row r="14322" customFormat="1"/>
    <row r="14323" customFormat="1"/>
    <row r="14324" customFormat="1"/>
    <row r="14325" customFormat="1"/>
    <row r="14326" customFormat="1"/>
    <row r="14327" customFormat="1"/>
    <row r="14328" customFormat="1"/>
    <row r="14329" customFormat="1"/>
    <row r="14330" customFormat="1"/>
    <row r="14331" customFormat="1"/>
    <row r="14332" customFormat="1"/>
    <row r="14333" customFormat="1"/>
    <row r="14334" customFormat="1"/>
    <row r="14335" customFormat="1"/>
    <row r="14336" customFormat="1"/>
    <row r="14337" customFormat="1"/>
    <row r="14338" customFormat="1"/>
    <row r="14339" customFormat="1"/>
    <row r="14340" customFormat="1"/>
    <row r="14341" customFormat="1"/>
    <row r="14342" customFormat="1"/>
    <row r="14343" customFormat="1"/>
    <row r="14344" customFormat="1"/>
    <row r="14345" customFormat="1"/>
    <row r="14346" customFormat="1"/>
    <row r="14347" customFormat="1"/>
    <row r="14348" customFormat="1"/>
    <row r="14349" customFormat="1"/>
    <row r="14350" customFormat="1"/>
    <row r="14351" customFormat="1"/>
    <row r="14352" customFormat="1"/>
    <row r="14353" customFormat="1"/>
    <row r="14354" customFormat="1"/>
    <row r="14355" customFormat="1"/>
    <row r="14356" customFormat="1"/>
    <row r="14357" customFormat="1"/>
    <row r="14358" customFormat="1"/>
    <row r="14359" customFormat="1"/>
    <row r="14360" customFormat="1"/>
    <row r="14361" customFormat="1"/>
    <row r="14362" customFormat="1"/>
    <row r="14363" customFormat="1"/>
    <row r="14364" customFormat="1"/>
    <row r="14365" customFormat="1"/>
    <row r="14366" customFormat="1"/>
    <row r="14367" customFormat="1"/>
    <row r="14368" customFormat="1"/>
    <row r="14369" customFormat="1"/>
    <row r="14370" customFormat="1"/>
    <row r="14371" customFormat="1"/>
    <row r="14372" customFormat="1"/>
    <row r="14373" customFormat="1"/>
    <row r="14374" customFormat="1"/>
    <row r="14375" customFormat="1"/>
    <row r="14376" customFormat="1"/>
    <row r="14377" customFormat="1"/>
    <row r="14378" customFormat="1"/>
    <row r="14379" customFormat="1"/>
    <row r="14380" customFormat="1"/>
    <row r="14381" customFormat="1"/>
    <row r="14382" customFormat="1"/>
    <row r="14383" customFormat="1"/>
    <row r="14384" customFormat="1"/>
    <row r="14385" customFormat="1"/>
    <row r="14386" customFormat="1"/>
    <row r="14387" customFormat="1"/>
    <row r="14388" customFormat="1"/>
    <row r="14389" customFormat="1"/>
    <row r="14390" customFormat="1"/>
    <row r="14391" customFormat="1"/>
    <row r="14392" customFormat="1"/>
    <row r="14393" customFormat="1"/>
    <row r="14394" customFormat="1"/>
    <row r="14395" customFormat="1"/>
    <row r="14396" customFormat="1"/>
    <row r="14397" customFormat="1"/>
    <row r="14398" customFormat="1"/>
    <row r="14399" customFormat="1"/>
    <row r="14400" customFormat="1"/>
    <row r="14401" customFormat="1"/>
    <row r="14402" customFormat="1"/>
    <row r="14403" customFormat="1"/>
    <row r="14404" customFormat="1"/>
    <row r="14405" customFormat="1"/>
    <row r="14406" customFormat="1"/>
    <row r="14407" customFormat="1"/>
    <row r="14408" customFormat="1"/>
    <row r="14409" customFormat="1"/>
    <row r="14410" customFormat="1"/>
    <row r="14411" customFormat="1"/>
    <row r="14412" customFormat="1"/>
    <row r="14413" customFormat="1"/>
    <row r="14414" customFormat="1"/>
    <row r="14415" customFormat="1"/>
    <row r="14416" customFormat="1"/>
    <row r="14417" customFormat="1"/>
    <row r="14418" customFormat="1"/>
    <row r="14419" customFormat="1"/>
    <row r="14420" customFormat="1"/>
    <row r="14421" customFormat="1"/>
    <row r="14422" customFormat="1"/>
    <row r="14423" customFormat="1"/>
    <row r="14424" customFormat="1"/>
    <row r="14425" customFormat="1"/>
    <row r="14426" customFormat="1"/>
    <row r="14427" customFormat="1"/>
    <row r="14428" customFormat="1"/>
    <row r="14429" customFormat="1"/>
    <row r="14430" customFormat="1"/>
    <row r="14431" customFormat="1"/>
    <row r="14432" customFormat="1"/>
    <row r="14433" customFormat="1"/>
    <row r="14434" customFormat="1"/>
    <row r="14435" customFormat="1"/>
    <row r="14436" customFormat="1"/>
    <row r="14437" customFormat="1"/>
    <row r="14438" customFormat="1"/>
    <row r="14439" customFormat="1"/>
    <row r="14440" customFormat="1"/>
    <row r="14441" customFormat="1"/>
    <row r="14442" customFormat="1"/>
    <row r="14443" customFormat="1"/>
    <row r="14444" customFormat="1"/>
    <row r="14445" customFormat="1"/>
    <row r="14446" customFormat="1"/>
    <row r="14447" customFormat="1"/>
    <row r="14448" customFormat="1"/>
    <row r="14449" customFormat="1"/>
    <row r="14450" customFormat="1"/>
    <row r="14451" customFormat="1"/>
    <row r="14452" customFormat="1"/>
    <row r="14453" customFormat="1"/>
    <row r="14454" customFormat="1"/>
    <row r="14455" customFormat="1"/>
    <row r="14456" customFormat="1"/>
    <row r="14457" customFormat="1"/>
    <row r="14458" customFormat="1"/>
    <row r="14459" customFormat="1"/>
    <row r="14460" customFormat="1"/>
    <row r="14461" customFormat="1"/>
    <row r="14462" customFormat="1"/>
    <row r="14463" customFormat="1"/>
    <row r="14464" customFormat="1"/>
    <row r="14465" customFormat="1"/>
    <row r="14466" customFormat="1"/>
    <row r="14467" customFormat="1"/>
    <row r="14468" customFormat="1"/>
    <row r="14469" customFormat="1"/>
    <row r="14470" customFormat="1"/>
    <row r="14471" customFormat="1"/>
    <row r="14472" customFormat="1"/>
    <row r="14473" customFormat="1"/>
    <row r="14474" customFormat="1"/>
    <row r="14475" customFormat="1"/>
    <row r="14476" customFormat="1"/>
    <row r="14477" customFormat="1"/>
    <row r="14478" customFormat="1"/>
    <row r="14479" customFormat="1"/>
    <row r="14480" customFormat="1"/>
    <row r="14481" customFormat="1"/>
    <row r="14482" customFormat="1"/>
    <row r="14483" customFormat="1"/>
    <row r="14484" customFormat="1"/>
    <row r="14485" customFormat="1"/>
    <row r="14486" customFormat="1"/>
    <row r="14487" customFormat="1"/>
    <row r="14488" customFormat="1"/>
    <row r="14489" customFormat="1"/>
    <row r="14490" customFormat="1"/>
    <row r="14491" customFormat="1"/>
    <row r="14492" customFormat="1"/>
    <row r="14493" customFormat="1"/>
    <row r="14494" customFormat="1"/>
    <row r="14495" customFormat="1"/>
    <row r="14496" customFormat="1"/>
    <row r="14497" customFormat="1"/>
    <row r="14498" customFormat="1"/>
    <row r="14499" customFormat="1"/>
    <row r="14500" customFormat="1"/>
    <row r="14501" customFormat="1"/>
    <row r="14502" customFormat="1"/>
    <row r="14503" customFormat="1"/>
    <row r="14504" customFormat="1"/>
    <row r="14505" customFormat="1"/>
    <row r="14506" customFormat="1"/>
    <row r="14507" customFormat="1"/>
    <row r="14508" customFormat="1"/>
    <row r="14509" customFormat="1"/>
    <row r="14510" customFormat="1"/>
    <row r="14511" customFormat="1"/>
    <row r="14512" customFormat="1"/>
    <row r="14513" customFormat="1"/>
    <row r="14514" customFormat="1"/>
    <row r="14515" customFormat="1"/>
    <row r="14516" customFormat="1"/>
    <row r="14517" customFormat="1"/>
    <row r="14518" customFormat="1"/>
    <row r="14519" customFormat="1"/>
    <row r="14520" customFormat="1"/>
    <row r="14521" customFormat="1"/>
    <row r="14522" customFormat="1"/>
    <row r="14523" customFormat="1"/>
    <row r="14524" customFormat="1"/>
    <row r="14525" customFormat="1"/>
    <row r="14526" customFormat="1"/>
    <row r="14527" customFormat="1"/>
    <row r="14528" customFormat="1"/>
    <row r="14529" customFormat="1"/>
    <row r="14530" customFormat="1"/>
    <row r="14531" customFormat="1"/>
    <row r="14532" customFormat="1"/>
    <row r="14533" customFormat="1"/>
    <row r="14534" customFormat="1"/>
    <row r="14535" customFormat="1"/>
    <row r="14536" customFormat="1"/>
    <row r="14537" customFormat="1"/>
    <row r="14538" customFormat="1"/>
    <row r="14539" customFormat="1"/>
    <row r="14540" customFormat="1"/>
    <row r="14541" customFormat="1"/>
    <row r="14542" customFormat="1"/>
    <row r="14543" customFormat="1"/>
    <row r="14544" customFormat="1"/>
    <row r="14545" customFormat="1"/>
    <row r="14546" customFormat="1"/>
    <row r="14547" customFormat="1"/>
    <row r="14548" customFormat="1"/>
    <row r="14549" customFormat="1"/>
    <row r="14550" customFormat="1"/>
    <row r="14551" customFormat="1"/>
    <row r="14552" customFormat="1"/>
    <row r="14553" customFormat="1"/>
    <row r="14554" customFormat="1"/>
    <row r="14555" customFormat="1"/>
    <row r="14556" customFormat="1"/>
    <row r="14557" customFormat="1"/>
    <row r="14558" customFormat="1"/>
    <row r="14559" customFormat="1"/>
    <row r="14560" customFormat="1"/>
    <row r="14561" customFormat="1"/>
    <row r="14562" customFormat="1"/>
    <row r="14563" customFormat="1"/>
    <row r="14564" customFormat="1"/>
    <row r="14565" customFormat="1"/>
    <row r="14566" customFormat="1"/>
    <row r="14567" customFormat="1"/>
    <row r="14568" customFormat="1"/>
    <row r="14569" customFormat="1"/>
    <row r="14570" customFormat="1"/>
    <row r="14571" customFormat="1"/>
    <row r="14572" customFormat="1"/>
    <row r="14573" customFormat="1"/>
    <row r="14574" customFormat="1"/>
    <row r="14575" customFormat="1"/>
    <row r="14576" customFormat="1"/>
    <row r="14577" customFormat="1"/>
    <row r="14578" customFormat="1"/>
    <row r="14579" customFormat="1"/>
    <row r="14580" customFormat="1"/>
    <row r="14581" customFormat="1"/>
    <row r="14582" customFormat="1"/>
    <row r="14583" customFormat="1"/>
    <row r="14584" customFormat="1"/>
    <row r="14585" customFormat="1"/>
    <row r="14586" customFormat="1"/>
    <row r="14587" customFormat="1"/>
    <row r="14588" customFormat="1"/>
    <row r="14589" customFormat="1"/>
    <row r="14590" customFormat="1"/>
    <row r="14591" customFormat="1"/>
    <row r="14592" customFormat="1"/>
    <row r="14593" customFormat="1"/>
    <row r="14594" customFormat="1"/>
    <row r="14595" customFormat="1"/>
    <row r="14596" customFormat="1"/>
    <row r="14597" customFormat="1"/>
    <row r="14598" customFormat="1"/>
    <row r="14599" customFormat="1"/>
    <row r="14600" customFormat="1"/>
    <row r="14601" customFormat="1"/>
    <row r="14602" customFormat="1"/>
    <row r="14603" customFormat="1"/>
    <row r="14604" customFormat="1"/>
    <row r="14605" customFormat="1"/>
    <row r="14606" customFormat="1"/>
    <row r="14607" customFormat="1"/>
    <row r="14608" customFormat="1"/>
    <row r="14609" customFormat="1"/>
    <row r="14610" customFormat="1"/>
    <row r="14611" customFormat="1"/>
    <row r="14612" customFormat="1"/>
    <row r="14613" customFormat="1"/>
    <row r="14614" customFormat="1"/>
    <row r="14615" customFormat="1"/>
    <row r="14616" customFormat="1"/>
    <row r="14617" customFormat="1"/>
    <row r="14618" customFormat="1"/>
    <row r="14619" customFormat="1"/>
    <row r="14620" customFormat="1"/>
    <row r="14621" customFormat="1"/>
    <row r="14622" customFormat="1"/>
    <row r="14623" customFormat="1"/>
    <row r="14624" customFormat="1"/>
    <row r="14625" customFormat="1"/>
    <row r="14626" customFormat="1"/>
    <row r="14627" customFormat="1"/>
    <row r="14628" customFormat="1"/>
    <row r="14629" customFormat="1"/>
    <row r="14630" customFormat="1"/>
    <row r="14631" customFormat="1"/>
    <row r="14632" customFormat="1"/>
    <row r="14633" customFormat="1"/>
    <row r="14634" customFormat="1"/>
    <row r="14635" customFormat="1"/>
    <row r="14636" customFormat="1"/>
    <row r="14637" customFormat="1"/>
    <row r="14638" customFormat="1"/>
    <row r="14639" customFormat="1"/>
    <row r="14640" customFormat="1"/>
    <row r="14641" customFormat="1"/>
    <row r="14642" customFormat="1"/>
    <row r="14643" customFormat="1"/>
    <row r="14644" customFormat="1"/>
    <row r="14645" customFormat="1"/>
    <row r="14646" customFormat="1"/>
    <row r="14647" customFormat="1"/>
    <row r="14648" customFormat="1"/>
    <row r="14649" customFormat="1"/>
    <row r="14650" customFormat="1"/>
    <row r="14651" customFormat="1"/>
    <row r="14652" customFormat="1"/>
    <row r="14653" customFormat="1"/>
    <row r="14654" customFormat="1"/>
    <row r="14655" customFormat="1"/>
    <row r="14656" customFormat="1"/>
    <row r="14657" customFormat="1"/>
    <row r="14658" customFormat="1"/>
    <row r="14659" customFormat="1"/>
    <row r="14660" customFormat="1"/>
    <row r="14661" customFormat="1"/>
    <row r="14662" customFormat="1"/>
    <row r="14663" customFormat="1"/>
    <row r="14664" customFormat="1"/>
    <row r="14665" customFormat="1"/>
    <row r="14666" customFormat="1"/>
    <row r="14667" customFormat="1"/>
    <row r="14668" customFormat="1"/>
    <row r="14669" customFormat="1"/>
    <row r="14670" customFormat="1"/>
    <row r="14671" customFormat="1"/>
    <row r="14672" customFormat="1"/>
    <row r="14673" customFormat="1"/>
    <row r="14674" customFormat="1"/>
    <row r="14675" customFormat="1"/>
    <row r="14676" customFormat="1"/>
    <row r="14677" customFormat="1"/>
    <row r="14678" customFormat="1"/>
    <row r="14679" customFormat="1"/>
    <row r="14680" customFormat="1"/>
    <row r="14681" customFormat="1"/>
    <row r="14682" customFormat="1"/>
    <row r="14683" customFormat="1"/>
    <row r="14684" customFormat="1"/>
    <row r="14685" customFormat="1"/>
    <row r="14686" customFormat="1"/>
    <row r="14687" customFormat="1"/>
    <row r="14688" customFormat="1"/>
    <row r="14689" customFormat="1"/>
    <row r="14690" customFormat="1"/>
    <row r="14691" customFormat="1"/>
    <row r="14692" customFormat="1"/>
    <row r="14693" customFormat="1"/>
    <row r="14694" customFormat="1"/>
    <row r="14695" customFormat="1"/>
    <row r="14696" customFormat="1"/>
    <row r="14697" customFormat="1"/>
    <row r="14698" customFormat="1"/>
    <row r="14699" customFormat="1"/>
    <row r="14700" customFormat="1"/>
    <row r="14701" customFormat="1"/>
    <row r="14702" customFormat="1"/>
    <row r="14703" customFormat="1"/>
    <row r="14704" customFormat="1"/>
    <row r="14705" customFormat="1"/>
    <row r="14706" customFormat="1"/>
    <row r="14707" customFormat="1"/>
    <row r="14708" customFormat="1"/>
    <row r="14709" customFormat="1"/>
    <row r="14710" customFormat="1"/>
    <row r="14711" customFormat="1"/>
    <row r="14712" customFormat="1"/>
    <row r="14713" customFormat="1"/>
    <row r="14714" customFormat="1"/>
    <row r="14715" customFormat="1"/>
    <row r="14716" customFormat="1"/>
    <row r="14717" customFormat="1"/>
    <row r="14718" customFormat="1"/>
    <row r="14719" customFormat="1"/>
    <row r="14720" customFormat="1"/>
    <row r="14721" customFormat="1"/>
    <row r="14722" customFormat="1"/>
    <row r="14723" customFormat="1"/>
    <row r="14724" customFormat="1"/>
    <row r="14725" customFormat="1"/>
    <row r="14726" customFormat="1"/>
    <row r="14727" customFormat="1"/>
    <row r="14728" customFormat="1"/>
    <row r="14729" customFormat="1"/>
    <row r="14730" customFormat="1"/>
    <row r="14731" customFormat="1"/>
    <row r="14732" customFormat="1"/>
    <row r="14733" customFormat="1"/>
    <row r="14734" customFormat="1"/>
    <row r="14735" customFormat="1"/>
    <row r="14736" customFormat="1"/>
    <row r="14737" customFormat="1"/>
    <row r="14738" customFormat="1"/>
    <row r="14739" customFormat="1"/>
    <row r="14740" customFormat="1"/>
    <row r="14741" customFormat="1"/>
    <row r="14742" customFormat="1"/>
    <row r="14743" customFormat="1"/>
    <row r="14744" customFormat="1"/>
    <row r="14745" customFormat="1"/>
    <row r="14746" customFormat="1"/>
    <row r="14747" customFormat="1"/>
    <row r="14748" customFormat="1"/>
    <row r="14749" customFormat="1"/>
    <row r="14750" customFormat="1"/>
    <row r="14751" customFormat="1"/>
    <row r="14752" customFormat="1"/>
    <row r="14753" customFormat="1"/>
    <row r="14754" customFormat="1"/>
    <row r="14755" customFormat="1"/>
    <row r="14756" customFormat="1"/>
    <row r="14757" customFormat="1"/>
    <row r="14758" customFormat="1"/>
    <row r="14759" customFormat="1"/>
    <row r="14760" customFormat="1"/>
    <row r="14761" customFormat="1"/>
    <row r="14762" customFormat="1"/>
    <row r="14763" customFormat="1"/>
    <row r="14764" customFormat="1"/>
    <row r="14765" customFormat="1"/>
    <row r="14766" customFormat="1"/>
    <row r="14767" customFormat="1"/>
    <row r="14768" customFormat="1"/>
    <row r="14769" customFormat="1"/>
    <row r="14770" customFormat="1"/>
    <row r="14771" customFormat="1"/>
    <row r="14772" customFormat="1"/>
    <row r="14773" customFormat="1"/>
    <row r="14774" customFormat="1"/>
    <row r="14775" customFormat="1"/>
    <row r="14776" customFormat="1"/>
    <row r="14777" customFormat="1"/>
    <row r="14778" customFormat="1"/>
    <row r="14779" customFormat="1"/>
    <row r="14780" customFormat="1"/>
    <row r="14781" customFormat="1"/>
    <row r="14782" customFormat="1"/>
    <row r="14783" customFormat="1"/>
    <row r="14784" customFormat="1"/>
    <row r="14785" customFormat="1"/>
    <row r="14786" customFormat="1"/>
    <row r="14787" customFormat="1"/>
    <row r="14788" customFormat="1"/>
    <row r="14789" customFormat="1"/>
    <row r="14790" customFormat="1"/>
    <row r="14791" customFormat="1"/>
    <row r="14792" customFormat="1"/>
    <row r="14793" customFormat="1"/>
    <row r="14794" customFormat="1"/>
    <row r="14795" customFormat="1"/>
    <row r="14796" customFormat="1"/>
    <row r="14797" customFormat="1"/>
    <row r="14798" customFormat="1"/>
    <row r="14799" customFormat="1"/>
    <row r="14800" customFormat="1"/>
    <row r="14801" customFormat="1"/>
    <row r="14802" customFormat="1"/>
    <row r="14803" customFormat="1"/>
    <row r="14804" customFormat="1"/>
    <row r="14805" customFormat="1"/>
    <row r="14806" customFormat="1"/>
    <row r="14807" customFormat="1"/>
    <row r="14808" customFormat="1"/>
    <row r="14809" customFormat="1"/>
    <row r="14810" customFormat="1"/>
    <row r="14811" customFormat="1"/>
    <row r="14812" customFormat="1"/>
    <row r="14813" customFormat="1"/>
    <row r="14814" customFormat="1"/>
    <row r="14815" customFormat="1"/>
    <row r="14816" customFormat="1"/>
    <row r="14817" customFormat="1"/>
    <row r="14818" customFormat="1"/>
    <row r="14819" customFormat="1"/>
    <row r="14820" customFormat="1"/>
    <row r="14821" customFormat="1"/>
    <row r="14822" customFormat="1"/>
    <row r="14823" customFormat="1"/>
    <row r="14824" customFormat="1"/>
    <row r="14825" customFormat="1"/>
    <row r="14826" customFormat="1"/>
    <row r="14827" customFormat="1"/>
    <row r="14828" customFormat="1"/>
    <row r="14829" customFormat="1"/>
    <row r="14830" customFormat="1"/>
    <row r="14831" customFormat="1"/>
    <row r="14832" customFormat="1"/>
    <row r="14833" customFormat="1"/>
    <row r="14834" customFormat="1"/>
    <row r="14835" customFormat="1"/>
    <row r="14836" customFormat="1"/>
    <row r="14837" customFormat="1"/>
    <row r="14838" customFormat="1"/>
    <row r="14839" customFormat="1"/>
    <row r="14840" customFormat="1"/>
    <row r="14841" customFormat="1"/>
    <row r="14842" customFormat="1"/>
    <row r="14843" customFormat="1"/>
    <row r="14844" customFormat="1"/>
    <row r="14845" customFormat="1"/>
    <row r="14846" customFormat="1"/>
    <row r="14847" customFormat="1"/>
    <row r="14848" customFormat="1"/>
    <row r="14849" customFormat="1"/>
    <row r="14850" customFormat="1"/>
    <row r="14851" customFormat="1"/>
    <row r="14852" customFormat="1"/>
    <row r="14853" customFormat="1"/>
    <row r="14854" customFormat="1"/>
    <row r="14855" customFormat="1"/>
    <row r="14856" customFormat="1"/>
    <row r="14857" customFormat="1"/>
    <row r="14858" customFormat="1"/>
    <row r="14859" customFormat="1"/>
    <row r="14860" customFormat="1"/>
    <row r="14861" customFormat="1"/>
    <row r="14862" customFormat="1"/>
    <row r="14863" customFormat="1"/>
    <row r="14864" customFormat="1"/>
    <row r="14865" customFormat="1"/>
    <row r="14866" customFormat="1"/>
    <row r="14867" customFormat="1"/>
    <row r="14868" customFormat="1"/>
    <row r="14869" customFormat="1"/>
    <row r="14870" customFormat="1"/>
    <row r="14871" customFormat="1"/>
    <row r="14872" customFormat="1"/>
    <row r="14873" customFormat="1"/>
    <row r="14874" customFormat="1"/>
    <row r="14875" customFormat="1"/>
    <row r="14876" customFormat="1"/>
    <row r="14877" customFormat="1"/>
    <row r="14878" customFormat="1"/>
    <row r="14879" customFormat="1"/>
    <row r="14880" customFormat="1"/>
    <row r="14881" customFormat="1"/>
    <row r="14882" customFormat="1"/>
    <row r="14883" customFormat="1"/>
    <row r="14884" customFormat="1"/>
    <row r="14885" customFormat="1"/>
    <row r="14886" customFormat="1"/>
    <row r="14887" customFormat="1"/>
    <row r="14888" customFormat="1"/>
    <row r="14889" customFormat="1"/>
    <row r="14890" customFormat="1"/>
    <row r="14891" customFormat="1"/>
    <row r="14892" customFormat="1"/>
    <row r="14893" customFormat="1"/>
    <row r="14894" customFormat="1"/>
    <row r="14895" customFormat="1"/>
    <row r="14896" customFormat="1"/>
    <row r="14897" customFormat="1"/>
    <row r="14898" customFormat="1"/>
    <row r="14899" customFormat="1"/>
    <row r="14900" customFormat="1"/>
    <row r="14901" customFormat="1"/>
    <row r="14902" customFormat="1"/>
    <row r="14903" customFormat="1"/>
    <row r="14904" customFormat="1"/>
    <row r="14905" customFormat="1"/>
    <row r="14906" customFormat="1"/>
    <row r="14907" customFormat="1"/>
    <row r="14908" customFormat="1"/>
    <row r="14909" customFormat="1"/>
    <row r="14910" customFormat="1"/>
    <row r="14911" customFormat="1"/>
    <row r="14912" customFormat="1"/>
    <row r="14913" customFormat="1"/>
    <row r="14914" customFormat="1"/>
    <row r="14915" customFormat="1"/>
    <row r="14916" customFormat="1"/>
    <row r="14917" customFormat="1"/>
    <row r="14918" customFormat="1"/>
    <row r="14919" customFormat="1"/>
    <row r="14920" customFormat="1"/>
    <row r="14921" customFormat="1"/>
    <row r="14922" customFormat="1"/>
    <row r="14923" customFormat="1"/>
    <row r="14924" customFormat="1"/>
    <row r="14925" customFormat="1"/>
    <row r="14926" customFormat="1"/>
    <row r="14927" customFormat="1"/>
    <row r="14928" customFormat="1"/>
    <row r="14929" customFormat="1"/>
    <row r="14930" customFormat="1"/>
    <row r="14931" customFormat="1"/>
    <row r="14932" customFormat="1"/>
    <row r="14933" customFormat="1"/>
    <row r="14934" customFormat="1"/>
    <row r="14935" customFormat="1"/>
    <row r="14936" customFormat="1"/>
    <row r="14937" customFormat="1"/>
    <row r="14938" customFormat="1"/>
    <row r="14939" customFormat="1"/>
    <row r="14940" customFormat="1"/>
    <row r="14941" customFormat="1"/>
    <row r="14942" customFormat="1"/>
    <row r="14943" customFormat="1"/>
    <row r="14944" customFormat="1"/>
    <row r="14945" customFormat="1"/>
    <row r="14946" customFormat="1"/>
    <row r="14947" customFormat="1"/>
    <row r="14948" customFormat="1"/>
    <row r="14949" customFormat="1"/>
    <row r="14950" customFormat="1"/>
    <row r="14951" customFormat="1"/>
    <row r="14952" customFormat="1"/>
    <row r="14953" customFormat="1"/>
    <row r="14954" customFormat="1"/>
    <row r="14955" customFormat="1"/>
    <row r="14956" customFormat="1"/>
    <row r="14957" customFormat="1"/>
    <row r="14958" customFormat="1"/>
    <row r="14959" customFormat="1"/>
    <row r="14960" customFormat="1"/>
    <row r="14961" customFormat="1"/>
    <row r="14962" customFormat="1"/>
    <row r="14963" customFormat="1"/>
    <row r="14964" customFormat="1"/>
    <row r="14965" customFormat="1"/>
    <row r="14966" customFormat="1"/>
    <row r="14967" customFormat="1"/>
    <row r="14968" customFormat="1"/>
    <row r="14969" customFormat="1"/>
    <row r="14970" customFormat="1"/>
    <row r="14971" customFormat="1"/>
    <row r="14972" customFormat="1"/>
    <row r="14973" customFormat="1"/>
    <row r="14974" customFormat="1"/>
    <row r="14975" customFormat="1"/>
    <row r="14976" customFormat="1"/>
    <row r="14977" customFormat="1"/>
    <row r="14978" customFormat="1"/>
    <row r="14979" customFormat="1"/>
    <row r="14980" customFormat="1"/>
    <row r="14981" customFormat="1"/>
    <row r="14982" customFormat="1"/>
    <row r="14983" customFormat="1"/>
    <row r="14984" customFormat="1"/>
    <row r="14985" customFormat="1"/>
    <row r="14986" customFormat="1"/>
    <row r="14987" customFormat="1"/>
    <row r="14988" customFormat="1"/>
    <row r="14989" customFormat="1"/>
    <row r="14990" customFormat="1"/>
    <row r="14991" customFormat="1"/>
    <row r="14992" customFormat="1"/>
    <row r="14993" customFormat="1"/>
    <row r="14994" customFormat="1"/>
    <row r="14995" customFormat="1"/>
    <row r="14996" customFormat="1"/>
    <row r="14997" customFormat="1"/>
    <row r="14998" customFormat="1"/>
    <row r="14999" customFormat="1"/>
    <row r="15000" customFormat="1"/>
    <row r="15001" customFormat="1"/>
    <row r="15002" customFormat="1"/>
    <row r="15003" customFormat="1"/>
    <row r="15004" customFormat="1"/>
    <row r="15005" customFormat="1"/>
    <row r="15006" customFormat="1"/>
    <row r="15007" customFormat="1"/>
    <row r="15008" customFormat="1"/>
    <row r="15009" customFormat="1"/>
    <row r="15010" customFormat="1"/>
    <row r="15011" customFormat="1"/>
    <row r="15012" customFormat="1"/>
    <row r="15013" customFormat="1"/>
    <row r="15014" customFormat="1"/>
    <row r="15015" customFormat="1"/>
    <row r="15016" customFormat="1"/>
    <row r="15017" customFormat="1"/>
    <row r="15018" customFormat="1"/>
    <row r="15019" customFormat="1"/>
    <row r="15020" customFormat="1"/>
    <row r="15021" customFormat="1"/>
    <row r="15022" customFormat="1"/>
    <row r="15023" customFormat="1"/>
    <row r="15024" customFormat="1"/>
    <row r="15025" customFormat="1"/>
    <row r="15026" customFormat="1"/>
    <row r="15027" customFormat="1"/>
    <row r="15028" customFormat="1"/>
    <row r="15029" customFormat="1"/>
    <row r="15030" customFormat="1"/>
    <row r="15031" customFormat="1"/>
    <row r="15032" customFormat="1"/>
    <row r="15033" customFormat="1"/>
    <row r="15034" customFormat="1"/>
    <row r="15035" customFormat="1"/>
    <row r="15036" customFormat="1"/>
    <row r="15037" customFormat="1"/>
    <row r="15038" customFormat="1"/>
    <row r="15039" customFormat="1"/>
    <row r="15040" customFormat="1"/>
    <row r="15041" customFormat="1"/>
    <row r="15042" customFormat="1"/>
    <row r="15043" customFormat="1"/>
    <row r="15044" customFormat="1"/>
    <row r="15045" customFormat="1"/>
    <row r="15046" customFormat="1"/>
    <row r="15047" customFormat="1"/>
    <row r="15048" customFormat="1"/>
    <row r="15049" customFormat="1"/>
    <row r="15050" customFormat="1"/>
    <row r="15051" customFormat="1"/>
    <row r="15052" customFormat="1"/>
    <row r="15053" customFormat="1"/>
    <row r="15054" customFormat="1"/>
    <row r="15055" customFormat="1"/>
    <row r="15056" customFormat="1"/>
    <row r="15057" customFormat="1"/>
    <row r="15058" customFormat="1"/>
    <row r="15059" customFormat="1"/>
    <row r="15060" customFormat="1"/>
    <row r="15061" customFormat="1"/>
    <row r="15062" customFormat="1"/>
    <row r="15063" customFormat="1"/>
    <row r="15064" customFormat="1"/>
    <row r="15065" customFormat="1"/>
    <row r="15066" customFormat="1"/>
    <row r="15067" customFormat="1"/>
    <row r="15068" customFormat="1"/>
    <row r="15069" customFormat="1"/>
    <row r="15070" customFormat="1"/>
    <row r="15071" customFormat="1"/>
    <row r="15072" customFormat="1"/>
    <row r="15073" customFormat="1"/>
    <row r="15074" customFormat="1"/>
    <row r="15075" customFormat="1"/>
    <row r="15076" customFormat="1"/>
    <row r="15077" customFormat="1"/>
    <row r="15078" customFormat="1"/>
    <row r="15079" customFormat="1"/>
    <row r="15080" customFormat="1"/>
    <row r="15081" customFormat="1"/>
    <row r="15082" customFormat="1"/>
    <row r="15083" customFormat="1"/>
    <row r="15084" customFormat="1"/>
    <row r="15085" customFormat="1"/>
    <row r="15086" customFormat="1"/>
    <row r="15087" customFormat="1"/>
    <row r="15088" customFormat="1"/>
    <row r="15089" customFormat="1"/>
    <row r="15090" customFormat="1"/>
    <row r="15091" customFormat="1"/>
    <row r="15092" customFormat="1"/>
    <row r="15093" customFormat="1"/>
    <row r="15094" customFormat="1"/>
    <row r="15095" customFormat="1"/>
    <row r="15096" customFormat="1"/>
    <row r="15097" customFormat="1"/>
    <row r="15098" customFormat="1"/>
    <row r="15099" customFormat="1"/>
    <row r="15100" customFormat="1"/>
    <row r="15101" customFormat="1"/>
    <row r="15102" customFormat="1"/>
    <row r="15103" customFormat="1"/>
    <row r="15104" customFormat="1"/>
    <row r="15105" customFormat="1"/>
    <row r="15106" customFormat="1"/>
    <row r="15107" customFormat="1"/>
    <row r="15108" customFormat="1"/>
    <row r="15109" customFormat="1"/>
    <row r="15110" customFormat="1"/>
    <row r="15111" customFormat="1"/>
    <row r="15112" customFormat="1"/>
    <row r="15113" customFormat="1"/>
    <row r="15114" customFormat="1"/>
    <row r="15115" customFormat="1"/>
    <row r="15116" customFormat="1"/>
    <row r="15117" customFormat="1"/>
    <row r="15118" customFormat="1"/>
    <row r="15119" customFormat="1"/>
    <row r="15120" customFormat="1"/>
    <row r="15121" customFormat="1"/>
    <row r="15122" customFormat="1"/>
    <row r="15123" customFormat="1"/>
    <row r="15124" customFormat="1"/>
    <row r="15125" customFormat="1"/>
    <row r="15126" customFormat="1"/>
    <row r="15127" customFormat="1"/>
    <row r="15128" customFormat="1"/>
    <row r="15129" customFormat="1"/>
    <row r="15130" customFormat="1"/>
    <row r="15131" customFormat="1"/>
    <row r="15132" customFormat="1"/>
    <row r="15133" customFormat="1"/>
    <row r="15134" customFormat="1"/>
    <row r="15135" customFormat="1"/>
    <row r="15136" customFormat="1"/>
    <row r="15137" customFormat="1"/>
    <row r="15138" customFormat="1"/>
    <row r="15139" customFormat="1"/>
    <row r="15140" customFormat="1"/>
    <row r="15141" customFormat="1"/>
    <row r="15142" customFormat="1"/>
    <row r="15143" customFormat="1"/>
    <row r="15144" customFormat="1"/>
    <row r="15145" customFormat="1"/>
    <row r="15146" customFormat="1"/>
    <row r="15147" customFormat="1"/>
    <row r="15148" customFormat="1"/>
    <row r="15149" customFormat="1"/>
    <row r="15150" customFormat="1"/>
    <row r="15151" customFormat="1"/>
    <row r="15152" customFormat="1"/>
    <row r="15153" customFormat="1"/>
    <row r="15154" customFormat="1"/>
    <row r="15155" customFormat="1"/>
    <row r="15156" customFormat="1"/>
    <row r="15157" customFormat="1"/>
    <row r="15158" customFormat="1"/>
    <row r="15159" customFormat="1"/>
    <row r="15160" customFormat="1"/>
    <row r="15161" customFormat="1"/>
    <row r="15162" customFormat="1"/>
    <row r="15163" customFormat="1"/>
    <row r="15164" customFormat="1"/>
    <row r="15165" customFormat="1"/>
    <row r="15166" customFormat="1"/>
    <row r="15167" customFormat="1"/>
    <row r="15168" customFormat="1"/>
    <row r="15169" customFormat="1"/>
    <row r="15170" customFormat="1"/>
    <row r="15171" customFormat="1"/>
    <row r="15172" customFormat="1"/>
    <row r="15173" customFormat="1"/>
    <row r="15174" customFormat="1"/>
    <row r="15175" customFormat="1"/>
    <row r="15176" customFormat="1"/>
    <row r="15177" customFormat="1"/>
    <row r="15178" customFormat="1"/>
    <row r="15179" customFormat="1"/>
    <row r="15180" customFormat="1"/>
    <row r="15181" customFormat="1"/>
    <row r="15182" customFormat="1"/>
    <row r="15183" customFormat="1"/>
    <row r="15184" customFormat="1"/>
    <row r="15185" customFormat="1"/>
    <row r="15186" customFormat="1"/>
    <row r="15187" customFormat="1"/>
    <row r="15188" customFormat="1"/>
    <row r="15189" customFormat="1"/>
    <row r="15190" customFormat="1"/>
    <row r="15191" customFormat="1"/>
    <row r="15192" customFormat="1"/>
    <row r="15193" customFormat="1"/>
    <row r="15194" customFormat="1"/>
    <row r="15195" customFormat="1"/>
    <row r="15196" customFormat="1"/>
    <row r="15197" customFormat="1"/>
    <row r="15198" customFormat="1"/>
    <row r="15199" customFormat="1"/>
    <row r="15200" customFormat="1"/>
    <row r="15201" customFormat="1"/>
    <row r="15202" customFormat="1"/>
    <row r="15203" customFormat="1"/>
    <row r="15204" customFormat="1"/>
    <row r="15205" customFormat="1"/>
    <row r="15206" customFormat="1"/>
    <row r="15207" customFormat="1"/>
    <row r="15208" customFormat="1"/>
    <row r="15209" customFormat="1"/>
    <row r="15210" customFormat="1"/>
    <row r="15211" customFormat="1"/>
    <row r="15212" customFormat="1"/>
    <row r="15213" customFormat="1"/>
    <row r="15214" customFormat="1"/>
    <row r="15215" customFormat="1"/>
    <row r="15216" customFormat="1"/>
    <row r="15217" customFormat="1"/>
    <row r="15218" customFormat="1"/>
    <row r="15219" customFormat="1"/>
    <row r="15220" customFormat="1"/>
    <row r="15221" customFormat="1"/>
    <row r="15222" customFormat="1"/>
    <row r="15223" customFormat="1"/>
    <row r="15224" customFormat="1"/>
    <row r="15225" customFormat="1"/>
    <row r="15226" customFormat="1"/>
    <row r="15227" customFormat="1"/>
    <row r="15228" customFormat="1"/>
    <row r="15229" customFormat="1"/>
    <row r="15230" customFormat="1"/>
    <row r="15231" customFormat="1"/>
    <row r="15232" customFormat="1"/>
    <row r="15233" customFormat="1"/>
    <row r="15234" customFormat="1"/>
    <row r="15235" customFormat="1"/>
    <row r="15236" customFormat="1"/>
    <row r="15237" customFormat="1"/>
    <row r="15238" customFormat="1"/>
    <row r="15239" customFormat="1"/>
    <row r="15240" customFormat="1"/>
    <row r="15241" customFormat="1"/>
    <row r="15242" customFormat="1"/>
    <row r="15243" customFormat="1"/>
    <row r="15244" customFormat="1"/>
    <row r="15245" customFormat="1"/>
    <row r="15246" customFormat="1"/>
    <row r="15247" customFormat="1"/>
    <row r="15248" customFormat="1"/>
    <row r="15249" customFormat="1"/>
    <row r="15250" customFormat="1"/>
    <row r="15251" customFormat="1"/>
    <row r="15252" customFormat="1"/>
    <row r="15253" customFormat="1"/>
    <row r="15254" customFormat="1"/>
    <row r="15255" customFormat="1"/>
    <row r="15256" customFormat="1"/>
    <row r="15257" customFormat="1"/>
    <row r="15258" customFormat="1"/>
    <row r="15259" customFormat="1"/>
    <row r="15260" customFormat="1"/>
    <row r="15261" customFormat="1"/>
    <row r="15262" customFormat="1"/>
    <row r="15263" customFormat="1"/>
    <row r="15264" customFormat="1"/>
    <row r="15265" customFormat="1"/>
    <row r="15266" customFormat="1"/>
    <row r="15267" customFormat="1"/>
    <row r="15268" customFormat="1"/>
    <row r="15269" customFormat="1"/>
    <row r="15270" customFormat="1"/>
    <row r="15271" customFormat="1"/>
    <row r="15272" customFormat="1"/>
    <row r="15273" customFormat="1"/>
    <row r="15274" customFormat="1"/>
    <row r="15275" customFormat="1"/>
    <row r="15276" customFormat="1"/>
    <row r="15277" customFormat="1"/>
    <row r="15278" customFormat="1"/>
    <row r="15279" customFormat="1"/>
    <row r="15280" customFormat="1"/>
    <row r="15281" customFormat="1"/>
    <row r="15282" customFormat="1"/>
    <row r="15283" customFormat="1"/>
    <row r="15284" customFormat="1"/>
    <row r="15285" customFormat="1"/>
    <row r="15286" customFormat="1"/>
    <row r="15287" customFormat="1"/>
    <row r="15288" customFormat="1"/>
    <row r="15289" customFormat="1"/>
    <row r="15290" customFormat="1"/>
    <row r="15291" customFormat="1"/>
    <row r="15292" customFormat="1"/>
    <row r="15293" customFormat="1"/>
    <row r="15294" customFormat="1"/>
    <row r="15295" customFormat="1"/>
    <row r="15296" customFormat="1"/>
    <row r="15297" customFormat="1"/>
    <row r="15298" customFormat="1"/>
    <row r="15299" customFormat="1"/>
    <row r="15300" customFormat="1"/>
    <row r="15301" customFormat="1"/>
    <row r="15302" customFormat="1"/>
    <row r="15303" customFormat="1"/>
    <row r="15304" customFormat="1"/>
    <row r="15305" customFormat="1"/>
    <row r="15306" customFormat="1"/>
    <row r="15307" customFormat="1"/>
    <row r="15308" customFormat="1"/>
    <row r="15309" customFormat="1"/>
    <row r="15310" customFormat="1"/>
    <row r="15311" customFormat="1"/>
    <row r="15312" customFormat="1"/>
    <row r="15313" customFormat="1"/>
    <row r="15314" customFormat="1"/>
    <row r="15315" customFormat="1"/>
    <row r="15316" customFormat="1"/>
    <row r="15317" customFormat="1"/>
    <row r="15318" customFormat="1"/>
    <row r="15319" customFormat="1"/>
    <row r="15320" customFormat="1"/>
    <row r="15321" customFormat="1"/>
    <row r="15322" customFormat="1"/>
    <row r="15323" customFormat="1"/>
    <row r="15324" customFormat="1"/>
    <row r="15325" customFormat="1"/>
    <row r="15326" customFormat="1"/>
    <row r="15327" customFormat="1"/>
    <row r="15328" customFormat="1"/>
    <row r="15329" customFormat="1"/>
    <row r="15330" customFormat="1"/>
    <row r="15331" customFormat="1"/>
    <row r="15332" customFormat="1"/>
    <row r="15333" customFormat="1"/>
    <row r="15334" customFormat="1"/>
    <row r="15335" customFormat="1"/>
    <row r="15336" customFormat="1"/>
    <row r="15337" customFormat="1"/>
    <row r="15338" customFormat="1"/>
    <row r="15339" customFormat="1"/>
    <row r="15340" customFormat="1"/>
    <row r="15341" customFormat="1"/>
    <row r="15342" customFormat="1"/>
    <row r="15343" customFormat="1"/>
    <row r="15344" customFormat="1"/>
    <row r="15345" customFormat="1"/>
    <row r="15346" customFormat="1"/>
    <row r="15347" customFormat="1"/>
    <row r="15348" customFormat="1"/>
    <row r="15349" customFormat="1"/>
    <row r="15350" customFormat="1"/>
    <row r="15351" customFormat="1"/>
    <row r="15352" customFormat="1"/>
    <row r="15353" customFormat="1"/>
    <row r="15354" customFormat="1"/>
    <row r="15355" customFormat="1"/>
    <row r="15356" customFormat="1"/>
    <row r="15357" customFormat="1"/>
    <row r="15358" customFormat="1"/>
    <row r="15359" customFormat="1"/>
    <row r="15360" customFormat="1"/>
    <row r="15361" customFormat="1"/>
    <row r="15362" customFormat="1"/>
    <row r="15363" customFormat="1"/>
    <row r="15364" customFormat="1"/>
    <row r="15365" customFormat="1"/>
    <row r="15366" customFormat="1"/>
    <row r="15367" customFormat="1"/>
    <row r="15368" customFormat="1"/>
    <row r="15369" customFormat="1"/>
    <row r="15370" customFormat="1"/>
    <row r="15371" customFormat="1"/>
    <row r="15372" customFormat="1"/>
    <row r="15373" customFormat="1"/>
    <row r="15374" customFormat="1"/>
    <row r="15375" customFormat="1"/>
    <row r="15376" customFormat="1"/>
    <row r="15377" customFormat="1"/>
    <row r="15378" customFormat="1"/>
    <row r="15379" customFormat="1"/>
    <row r="15380" customFormat="1"/>
    <row r="15381" customFormat="1"/>
    <row r="15382" customFormat="1"/>
    <row r="15383" customFormat="1"/>
    <row r="15384" customFormat="1"/>
    <row r="15385" customFormat="1"/>
    <row r="15386" customFormat="1"/>
    <row r="15387" customFormat="1"/>
    <row r="15388" customFormat="1"/>
    <row r="15389" customFormat="1"/>
    <row r="15390" customFormat="1"/>
    <row r="15391" customFormat="1"/>
    <row r="15392" customFormat="1"/>
    <row r="15393" customFormat="1"/>
    <row r="15394" customFormat="1"/>
    <row r="15395" customFormat="1"/>
    <row r="15396" customFormat="1"/>
    <row r="15397" customFormat="1"/>
    <row r="15398" customFormat="1"/>
    <row r="15399" customFormat="1"/>
    <row r="15400" customFormat="1"/>
    <row r="15401" customFormat="1"/>
    <row r="15402" customFormat="1"/>
    <row r="15403" customFormat="1"/>
    <row r="15404" customFormat="1"/>
    <row r="15405" customFormat="1"/>
    <row r="15406" customFormat="1"/>
    <row r="15407" customFormat="1"/>
    <row r="15408" customFormat="1"/>
    <row r="15409" customFormat="1"/>
    <row r="15410" customFormat="1"/>
    <row r="15411" customFormat="1"/>
    <row r="15412" customFormat="1"/>
    <row r="15413" customFormat="1"/>
    <row r="15414" customFormat="1"/>
    <row r="15415" customFormat="1"/>
    <row r="15416" customFormat="1"/>
    <row r="15417" customFormat="1"/>
    <row r="15418" customFormat="1"/>
    <row r="15419" customFormat="1"/>
    <row r="15420" customFormat="1"/>
    <row r="15421" customFormat="1"/>
    <row r="15422" customFormat="1"/>
    <row r="15423" customFormat="1"/>
    <row r="15424" customFormat="1"/>
    <row r="15425" customFormat="1"/>
    <row r="15426" customFormat="1"/>
    <row r="15427" customFormat="1"/>
    <row r="15428" customFormat="1"/>
    <row r="15429" customFormat="1"/>
    <row r="15430" customFormat="1"/>
    <row r="15431" customFormat="1"/>
    <row r="15432" customFormat="1"/>
    <row r="15433" customFormat="1"/>
    <row r="15434" customFormat="1"/>
    <row r="15435" customFormat="1"/>
    <row r="15436" customFormat="1"/>
    <row r="15437" customFormat="1"/>
    <row r="15438" customFormat="1"/>
    <row r="15439" customFormat="1"/>
    <row r="15440" customFormat="1"/>
    <row r="15441" customFormat="1"/>
    <row r="15442" customFormat="1"/>
    <row r="15443" customFormat="1"/>
    <row r="15444" customFormat="1"/>
    <row r="15445" customFormat="1"/>
    <row r="15446" customFormat="1"/>
    <row r="15447" customFormat="1"/>
    <row r="15448" customFormat="1"/>
    <row r="15449" customFormat="1"/>
    <row r="15450" customFormat="1"/>
    <row r="15451" customFormat="1"/>
    <row r="15452" customFormat="1"/>
    <row r="15453" customFormat="1"/>
    <row r="15454" customFormat="1"/>
    <row r="15455" customFormat="1"/>
    <row r="15456" customFormat="1"/>
    <row r="15457" customFormat="1"/>
    <row r="15458" customFormat="1"/>
    <row r="15459" customFormat="1"/>
    <row r="15460" customFormat="1"/>
    <row r="15461" customFormat="1"/>
    <row r="15462" customFormat="1"/>
    <row r="15463" customFormat="1"/>
    <row r="15464" customFormat="1"/>
    <row r="15465" customFormat="1"/>
    <row r="15466" customFormat="1"/>
    <row r="15467" customFormat="1"/>
    <row r="15468" customFormat="1"/>
    <row r="15469" customFormat="1"/>
    <row r="15470" customFormat="1"/>
    <row r="15471" customFormat="1"/>
    <row r="15472" customFormat="1"/>
    <row r="15473" customFormat="1"/>
    <row r="15474" customFormat="1"/>
    <row r="15475" customFormat="1"/>
    <row r="15476" customFormat="1"/>
    <row r="15477" customFormat="1"/>
    <row r="15478" customFormat="1"/>
    <row r="15479" customFormat="1"/>
    <row r="15480" customFormat="1"/>
    <row r="15481" customFormat="1"/>
    <row r="15482" customFormat="1"/>
    <row r="15483" customFormat="1"/>
    <row r="15484" customFormat="1"/>
    <row r="15485" customFormat="1"/>
    <row r="15486" customFormat="1"/>
    <row r="15487" customFormat="1"/>
    <row r="15488" customFormat="1"/>
    <row r="15489" customFormat="1"/>
    <row r="15490" customFormat="1"/>
    <row r="15491" customFormat="1"/>
    <row r="15492" customFormat="1"/>
    <row r="15493" customFormat="1"/>
    <row r="15494" customFormat="1"/>
    <row r="15495" customFormat="1"/>
    <row r="15496" customFormat="1"/>
    <row r="15497" customFormat="1"/>
    <row r="15498" customFormat="1"/>
    <row r="15499" customFormat="1"/>
    <row r="15500" customFormat="1"/>
    <row r="15501" customFormat="1"/>
    <row r="15502" customFormat="1"/>
    <row r="15503" customFormat="1"/>
    <row r="15504" customFormat="1"/>
    <row r="15505" customFormat="1"/>
    <row r="15506" customFormat="1"/>
    <row r="15507" customFormat="1"/>
    <row r="15508" customFormat="1"/>
    <row r="15509" customFormat="1"/>
    <row r="15510" customFormat="1"/>
    <row r="15511" customFormat="1"/>
    <row r="15512" customFormat="1"/>
    <row r="15513" customFormat="1"/>
    <row r="15514" customFormat="1"/>
    <row r="15515" customFormat="1"/>
    <row r="15516" customFormat="1"/>
    <row r="15517" customFormat="1"/>
    <row r="15518" customFormat="1"/>
    <row r="15519" customFormat="1"/>
    <row r="15520" customFormat="1"/>
    <row r="15521" customFormat="1"/>
    <row r="15522" customFormat="1"/>
    <row r="15523" customFormat="1"/>
    <row r="15524" customFormat="1"/>
    <row r="15525" customFormat="1"/>
    <row r="15526" customFormat="1"/>
    <row r="15527" customFormat="1"/>
    <row r="15528" customFormat="1"/>
    <row r="15529" customFormat="1"/>
    <row r="15530" customFormat="1"/>
    <row r="15531" customFormat="1"/>
    <row r="15532" customFormat="1"/>
    <row r="15533" customFormat="1"/>
    <row r="15534" customFormat="1"/>
    <row r="15535" customFormat="1"/>
    <row r="15536" customFormat="1"/>
    <row r="15537" customFormat="1"/>
    <row r="15538" customFormat="1"/>
    <row r="15539" customFormat="1"/>
    <row r="15540" customFormat="1"/>
    <row r="15541" customFormat="1"/>
    <row r="15542" customFormat="1"/>
    <row r="15543" customFormat="1"/>
    <row r="15544" customFormat="1"/>
    <row r="15545" customFormat="1"/>
    <row r="15546" customFormat="1"/>
    <row r="15547" customFormat="1"/>
    <row r="15548" customFormat="1"/>
    <row r="15549" customFormat="1"/>
    <row r="15550" customFormat="1"/>
    <row r="15551" customFormat="1"/>
    <row r="15552" customFormat="1"/>
    <row r="15553" customFormat="1"/>
    <row r="15554" customFormat="1"/>
    <row r="15555" customFormat="1"/>
    <row r="15556" customFormat="1"/>
    <row r="15557" customFormat="1"/>
    <row r="15558" customFormat="1"/>
    <row r="15559" customFormat="1"/>
    <row r="15560" customFormat="1"/>
    <row r="15561" customFormat="1"/>
    <row r="15562" customFormat="1"/>
    <row r="15563" customFormat="1"/>
    <row r="15564" customFormat="1"/>
    <row r="15565" customFormat="1"/>
    <row r="15566" customFormat="1"/>
    <row r="15567" customFormat="1"/>
    <row r="15568" customFormat="1"/>
    <row r="15569" customFormat="1"/>
    <row r="15570" customFormat="1"/>
    <row r="15571" customFormat="1"/>
    <row r="15572" customFormat="1"/>
    <row r="15573" customFormat="1"/>
    <row r="15574" customFormat="1"/>
    <row r="15575" customFormat="1"/>
    <row r="15576" customFormat="1"/>
    <row r="15577" customFormat="1"/>
    <row r="15578" customFormat="1"/>
    <row r="15579" customFormat="1"/>
    <row r="15580" customFormat="1"/>
    <row r="15581" customFormat="1"/>
    <row r="15582" customFormat="1"/>
    <row r="15583" customFormat="1"/>
    <row r="15584" customFormat="1"/>
    <row r="15585" customFormat="1"/>
    <row r="15586" customFormat="1"/>
    <row r="15587" customFormat="1"/>
    <row r="15588" customFormat="1"/>
    <row r="15589" customFormat="1"/>
    <row r="15590" customFormat="1"/>
    <row r="15591" customFormat="1"/>
    <row r="15592" customFormat="1"/>
    <row r="15593" customFormat="1"/>
    <row r="15594" customFormat="1"/>
    <row r="15595" customFormat="1"/>
    <row r="15596" customFormat="1"/>
    <row r="15597" customFormat="1"/>
    <row r="15598" customFormat="1"/>
    <row r="15599" customFormat="1"/>
    <row r="15600" customFormat="1"/>
    <row r="15601" customFormat="1"/>
    <row r="15602" customFormat="1"/>
    <row r="15603" customFormat="1"/>
    <row r="15604" customFormat="1"/>
    <row r="15605" customFormat="1"/>
    <row r="15606" customFormat="1"/>
    <row r="15607" customFormat="1"/>
    <row r="15608" customFormat="1"/>
    <row r="15609" customFormat="1"/>
    <row r="15610" customFormat="1"/>
    <row r="15611" customFormat="1"/>
    <row r="15612" customFormat="1"/>
    <row r="15613" customFormat="1"/>
    <row r="15614" customFormat="1"/>
    <row r="15615" customFormat="1"/>
    <row r="15616" customFormat="1"/>
    <row r="15617" customFormat="1"/>
    <row r="15618" customFormat="1"/>
    <row r="15619" customFormat="1"/>
    <row r="15620" customFormat="1"/>
    <row r="15621" customFormat="1"/>
    <row r="15622" customFormat="1"/>
    <row r="15623" customFormat="1"/>
    <row r="15624" customFormat="1"/>
    <row r="15625" customFormat="1"/>
    <row r="15626" customFormat="1"/>
    <row r="15627" customFormat="1"/>
    <row r="15628" customFormat="1"/>
    <row r="15629" customFormat="1"/>
    <row r="15630" customFormat="1"/>
    <row r="15631" customFormat="1"/>
    <row r="15632" customFormat="1"/>
    <row r="15633" customFormat="1"/>
    <row r="15634" customFormat="1"/>
    <row r="15635" customFormat="1"/>
    <row r="15636" customFormat="1"/>
    <row r="15637" customFormat="1"/>
    <row r="15638" customFormat="1"/>
    <row r="15639" customFormat="1"/>
    <row r="15640" customFormat="1"/>
    <row r="15641" customFormat="1"/>
    <row r="15642" customFormat="1"/>
    <row r="15643" customFormat="1"/>
    <row r="15644" customFormat="1"/>
    <row r="15645" customFormat="1"/>
    <row r="15646" customFormat="1"/>
    <row r="15647" customFormat="1"/>
    <row r="15648" customFormat="1"/>
    <row r="15649" customFormat="1"/>
    <row r="15650" customFormat="1"/>
    <row r="15651" customFormat="1"/>
    <row r="15652" customFormat="1"/>
    <row r="15653" customFormat="1"/>
    <row r="15654" customFormat="1"/>
    <row r="15655" customFormat="1"/>
    <row r="15656" customFormat="1"/>
    <row r="15657" customFormat="1"/>
    <row r="15658" customFormat="1"/>
    <row r="15659" customFormat="1"/>
    <row r="15660" customFormat="1"/>
    <row r="15661" customFormat="1"/>
    <row r="15662" customFormat="1"/>
    <row r="15663" customFormat="1"/>
    <row r="15664" customFormat="1"/>
    <row r="15665" customFormat="1"/>
    <row r="15666" customFormat="1"/>
    <row r="15667" customFormat="1"/>
    <row r="15668" customFormat="1"/>
    <row r="15669" customFormat="1"/>
    <row r="15670" customFormat="1"/>
    <row r="15671" customFormat="1"/>
    <row r="15672" customFormat="1"/>
    <row r="15673" customFormat="1"/>
    <row r="15674" customFormat="1"/>
    <row r="15675" customFormat="1"/>
    <row r="15676" customFormat="1"/>
    <row r="15677" customFormat="1"/>
    <row r="15678" customFormat="1"/>
    <row r="15679" customFormat="1"/>
    <row r="15680" customFormat="1"/>
    <row r="15681" customFormat="1"/>
    <row r="15682" customFormat="1"/>
    <row r="15683" customFormat="1"/>
    <row r="15684" customFormat="1"/>
    <row r="15685" customFormat="1"/>
    <row r="15686" customFormat="1"/>
    <row r="15687" customFormat="1"/>
    <row r="15688" customFormat="1"/>
    <row r="15689" customFormat="1"/>
    <row r="15690" customFormat="1"/>
    <row r="15691" customFormat="1"/>
    <row r="15692" customFormat="1"/>
    <row r="15693" customFormat="1"/>
    <row r="15694" customFormat="1"/>
    <row r="15695" customFormat="1"/>
    <row r="15696" customFormat="1"/>
    <row r="15697" customFormat="1"/>
    <row r="15698" customFormat="1"/>
    <row r="15699" customFormat="1"/>
    <row r="15700" customFormat="1"/>
    <row r="15701" customFormat="1"/>
    <row r="15702" customFormat="1"/>
    <row r="15703" customFormat="1"/>
    <row r="15704" customFormat="1"/>
    <row r="15705" customFormat="1"/>
    <row r="15706" customFormat="1"/>
    <row r="15707" customFormat="1"/>
    <row r="15708" customFormat="1"/>
    <row r="15709" customFormat="1"/>
    <row r="15710" customFormat="1"/>
    <row r="15711" customFormat="1"/>
    <row r="15712" customFormat="1"/>
    <row r="15713" customFormat="1"/>
    <row r="15714" customFormat="1"/>
    <row r="15715" customFormat="1"/>
    <row r="15716" customFormat="1"/>
    <row r="15717" customFormat="1"/>
    <row r="15718" customFormat="1"/>
    <row r="15719" customFormat="1"/>
    <row r="15720" customFormat="1"/>
    <row r="15721" customFormat="1"/>
    <row r="15722" customFormat="1"/>
    <row r="15723" customFormat="1"/>
    <row r="15724" customFormat="1"/>
    <row r="15725" customFormat="1"/>
    <row r="15726" customFormat="1"/>
    <row r="15727" customFormat="1"/>
    <row r="15728" customFormat="1"/>
    <row r="15729" customFormat="1"/>
    <row r="15730" customFormat="1"/>
    <row r="15731" customFormat="1"/>
    <row r="15732" customFormat="1"/>
    <row r="15733" customFormat="1"/>
    <row r="15734" customFormat="1"/>
    <row r="15735" customFormat="1"/>
    <row r="15736" customFormat="1"/>
    <row r="15737" customFormat="1"/>
    <row r="15738" customFormat="1"/>
    <row r="15739" customFormat="1"/>
    <row r="15740" customFormat="1"/>
    <row r="15741" customFormat="1"/>
    <row r="15742" customFormat="1"/>
    <row r="15743" customFormat="1"/>
    <row r="15744" customFormat="1"/>
    <row r="15745" customFormat="1"/>
    <row r="15746" customFormat="1"/>
    <row r="15747" customFormat="1"/>
    <row r="15748" customFormat="1"/>
    <row r="15749" customFormat="1"/>
    <row r="15750" customFormat="1"/>
    <row r="15751" customFormat="1"/>
    <row r="15752" customFormat="1"/>
    <row r="15753" customFormat="1"/>
    <row r="15754" customFormat="1"/>
    <row r="15755" customFormat="1"/>
    <row r="15756" customFormat="1"/>
    <row r="15757" customFormat="1"/>
    <row r="15758" customFormat="1"/>
    <row r="15759" customFormat="1"/>
    <row r="15760" customFormat="1"/>
    <row r="15761" customFormat="1"/>
    <row r="15762" customFormat="1"/>
    <row r="15763" customFormat="1"/>
    <row r="15764" customFormat="1"/>
    <row r="15765" customFormat="1"/>
    <row r="15766" customFormat="1"/>
    <row r="15767" customFormat="1"/>
    <row r="15768" customFormat="1"/>
    <row r="15769" customFormat="1"/>
    <row r="15770" customFormat="1"/>
    <row r="15771" customFormat="1"/>
    <row r="15772" customFormat="1"/>
    <row r="15773" customFormat="1"/>
    <row r="15774" customFormat="1"/>
    <row r="15775" customFormat="1"/>
    <row r="15776" customFormat="1"/>
    <row r="15777" customFormat="1"/>
    <row r="15778" customFormat="1"/>
    <row r="15779" customFormat="1"/>
    <row r="15780" customFormat="1"/>
    <row r="15781" customFormat="1"/>
    <row r="15782" customFormat="1"/>
    <row r="15783" customFormat="1"/>
    <row r="15784" customFormat="1"/>
    <row r="15785" customFormat="1"/>
    <row r="15786" customFormat="1"/>
    <row r="15787" customFormat="1"/>
    <row r="15788" customFormat="1"/>
    <row r="15789" customFormat="1"/>
    <row r="15790" customFormat="1"/>
    <row r="15791" customFormat="1"/>
    <row r="15792" customFormat="1"/>
    <row r="15793" customFormat="1"/>
    <row r="15794" customFormat="1"/>
    <row r="15795" customFormat="1"/>
    <row r="15796" customFormat="1"/>
    <row r="15797" customFormat="1"/>
    <row r="15798" customFormat="1"/>
    <row r="15799" customFormat="1"/>
    <row r="15800" customFormat="1"/>
    <row r="15801" customFormat="1"/>
    <row r="15802" customFormat="1"/>
    <row r="15803" customFormat="1"/>
    <row r="15804" customFormat="1"/>
    <row r="15805" customFormat="1"/>
    <row r="15806" customFormat="1"/>
    <row r="15807" customFormat="1"/>
    <row r="15808" customFormat="1"/>
    <row r="15809" customFormat="1"/>
    <row r="15810" customFormat="1"/>
    <row r="15811" customFormat="1"/>
    <row r="15812" customFormat="1"/>
    <row r="15813" customFormat="1"/>
    <row r="15814" customFormat="1"/>
    <row r="15815" customFormat="1"/>
    <row r="15816" customFormat="1"/>
    <row r="15817" customFormat="1"/>
    <row r="15818" customFormat="1"/>
    <row r="15819" customFormat="1"/>
    <row r="15820" customFormat="1"/>
    <row r="15821" customFormat="1"/>
    <row r="15822" customFormat="1"/>
    <row r="15823" customFormat="1"/>
    <row r="15824" customFormat="1"/>
    <row r="15825" customFormat="1"/>
    <row r="15826" customFormat="1"/>
    <row r="15827" customFormat="1"/>
    <row r="15828" customFormat="1"/>
    <row r="15829" customFormat="1"/>
    <row r="15830" customFormat="1"/>
    <row r="15831" customFormat="1"/>
    <row r="15832" customFormat="1"/>
    <row r="15833" customFormat="1"/>
    <row r="15834" customFormat="1"/>
    <row r="15835" customFormat="1"/>
    <row r="15836" customFormat="1"/>
    <row r="15837" customFormat="1"/>
    <row r="15838" customFormat="1"/>
    <row r="15839" customFormat="1"/>
    <row r="15840" customFormat="1"/>
    <row r="15841" customFormat="1"/>
    <row r="15842" customFormat="1"/>
    <row r="15843" customFormat="1"/>
    <row r="15844" customFormat="1"/>
    <row r="15845" customFormat="1"/>
    <row r="15846" customFormat="1"/>
    <row r="15847" customFormat="1"/>
    <row r="15848" customFormat="1"/>
    <row r="15849" customFormat="1"/>
    <row r="15850" customFormat="1"/>
    <row r="15851" customFormat="1"/>
    <row r="15852" customFormat="1"/>
    <row r="15853" customFormat="1"/>
    <row r="15854" customFormat="1"/>
    <row r="15855" customFormat="1"/>
    <row r="15856" customFormat="1"/>
    <row r="15857" customFormat="1"/>
    <row r="15858" customFormat="1"/>
    <row r="15859" customFormat="1"/>
    <row r="15860" customFormat="1"/>
    <row r="15861" customFormat="1"/>
    <row r="15862" customFormat="1"/>
    <row r="15863" customFormat="1"/>
    <row r="15864" customFormat="1"/>
    <row r="15865" customFormat="1"/>
    <row r="15866" customFormat="1"/>
    <row r="15867" customFormat="1"/>
    <row r="15868" customFormat="1"/>
    <row r="15869" customFormat="1"/>
    <row r="15870" customFormat="1"/>
    <row r="15871" customFormat="1"/>
    <row r="15872" customFormat="1"/>
    <row r="15873" customFormat="1"/>
    <row r="15874" customFormat="1"/>
    <row r="15875" customFormat="1"/>
    <row r="15876" customFormat="1"/>
    <row r="15877" customFormat="1"/>
    <row r="15878" customFormat="1"/>
    <row r="15879" customFormat="1"/>
    <row r="15880" customFormat="1"/>
    <row r="15881" customFormat="1"/>
    <row r="15882" customFormat="1"/>
    <row r="15883" customFormat="1"/>
    <row r="15884" customFormat="1"/>
    <row r="15885" customFormat="1"/>
    <row r="15886" customFormat="1"/>
    <row r="15887" customFormat="1"/>
    <row r="15888" customFormat="1"/>
    <row r="15889" customFormat="1"/>
    <row r="15890" customFormat="1"/>
    <row r="15891" customFormat="1"/>
    <row r="15892" customFormat="1"/>
    <row r="15893" customFormat="1"/>
    <row r="15894" customFormat="1"/>
    <row r="15895" customFormat="1"/>
    <row r="15896" customFormat="1"/>
    <row r="15897" customFormat="1"/>
    <row r="15898" customFormat="1"/>
    <row r="15899" customFormat="1"/>
    <row r="15900" customFormat="1"/>
    <row r="15901" customFormat="1"/>
    <row r="15902" customFormat="1"/>
    <row r="15903" customFormat="1"/>
    <row r="15904" customFormat="1"/>
    <row r="15905" customFormat="1"/>
    <row r="15906" customFormat="1"/>
    <row r="15907" customFormat="1"/>
    <row r="15908" customFormat="1"/>
    <row r="15909" customFormat="1"/>
    <row r="15910" customFormat="1"/>
    <row r="15911" customFormat="1"/>
    <row r="15912" customFormat="1"/>
    <row r="15913" customFormat="1"/>
    <row r="15914" customFormat="1"/>
    <row r="15915" customFormat="1"/>
    <row r="15916" customFormat="1"/>
    <row r="15917" customFormat="1"/>
    <row r="15918" customFormat="1"/>
    <row r="15919" customFormat="1"/>
    <row r="15920" customFormat="1"/>
    <row r="15921" customFormat="1"/>
    <row r="15922" customFormat="1"/>
    <row r="15923" customFormat="1"/>
    <row r="15924" customFormat="1"/>
    <row r="15925" customFormat="1"/>
    <row r="15926" customFormat="1"/>
    <row r="15927" customFormat="1"/>
    <row r="15928" customFormat="1"/>
    <row r="15929" customFormat="1"/>
    <row r="15930" customFormat="1"/>
    <row r="15931" customFormat="1"/>
    <row r="15932" customFormat="1"/>
    <row r="15933" customFormat="1"/>
    <row r="15934" customFormat="1"/>
    <row r="15935" customFormat="1"/>
    <row r="15936" customFormat="1"/>
    <row r="15937" customFormat="1"/>
    <row r="15938" customFormat="1"/>
    <row r="15939" customFormat="1"/>
    <row r="15940" customFormat="1"/>
    <row r="15941" customFormat="1"/>
    <row r="15942" customFormat="1"/>
    <row r="15943" customFormat="1"/>
    <row r="15944" customFormat="1"/>
    <row r="15945" customFormat="1"/>
    <row r="15946" customFormat="1"/>
    <row r="15947" customFormat="1"/>
    <row r="15948" customFormat="1"/>
    <row r="15949" customFormat="1"/>
    <row r="15950" customFormat="1"/>
    <row r="15951" customFormat="1"/>
    <row r="15952" customFormat="1"/>
    <row r="15953" customFormat="1"/>
    <row r="15954" customFormat="1"/>
    <row r="15955" customFormat="1"/>
    <row r="15956" customFormat="1"/>
    <row r="15957" customFormat="1"/>
    <row r="15958" customFormat="1"/>
    <row r="15959" customFormat="1"/>
    <row r="15960" customFormat="1"/>
    <row r="15961" customFormat="1"/>
    <row r="15962" customFormat="1"/>
    <row r="15963" customFormat="1"/>
    <row r="15964" customFormat="1"/>
    <row r="15965" customFormat="1"/>
    <row r="15966" customFormat="1"/>
    <row r="15967" customFormat="1"/>
    <row r="15968" customFormat="1"/>
    <row r="15969" customFormat="1"/>
    <row r="15970" customFormat="1"/>
    <row r="15971" customFormat="1"/>
    <row r="15972" customFormat="1"/>
    <row r="15973" customFormat="1"/>
    <row r="15974" customFormat="1"/>
    <row r="15975" customFormat="1"/>
    <row r="15976" customFormat="1"/>
    <row r="15977" customFormat="1"/>
    <row r="15978" customFormat="1"/>
    <row r="15979" customFormat="1"/>
    <row r="15980" customFormat="1"/>
    <row r="15981" customFormat="1"/>
    <row r="15982" customFormat="1"/>
    <row r="15983" customFormat="1"/>
    <row r="15984" customFormat="1"/>
    <row r="15985" customFormat="1"/>
    <row r="15986" customFormat="1"/>
    <row r="15987" customFormat="1"/>
    <row r="15988" customFormat="1"/>
    <row r="15989" customFormat="1"/>
    <row r="15990" customFormat="1"/>
    <row r="15991" customFormat="1"/>
    <row r="15992" customFormat="1"/>
    <row r="15993" customFormat="1"/>
    <row r="15994" customFormat="1"/>
    <row r="15995" customFormat="1"/>
    <row r="15996" customFormat="1"/>
    <row r="15997" customFormat="1"/>
    <row r="15998" customFormat="1"/>
    <row r="15999" customFormat="1"/>
    <row r="16000" customFormat="1"/>
    <row r="16001" customFormat="1"/>
    <row r="16002" customFormat="1"/>
    <row r="16003" customFormat="1"/>
    <row r="16004" customFormat="1"/>
    <row r="16005" customFormat="1"/>
    <row r="16006" customFormat="1"/>
    <row r="16007" customFormat="1"/>
    <row r="16008" customFormat="1"/>
    <row r="16009" customFormat="1"/>
    <row r="16010" customFormat="1"/>
    <row r="16011" customFormat="1"/>
    <row r="16012" customFormat="1"/>
    <row r="16013" customFormat="1"/>
    <row r="16014" customFormat="1"/>
    <row r="16015" customFormat="1"/>
    <row r="16016" customFormat="1"/>
    <row r="16017" customFormat="1"/>
    <row r="16018" customFormat="1"/>
    <row r="16019" customFormat="1"/>
    <row r="16020" customFormat="1"/>
    <row r="16021" customFormat="1"/>
    <row r="16022" customFormat="1"/>
    <row r="16023" customFormat="1"/>
    <row r="16024" customFormat="1"/>
    <row r="16025" customFormat="1"/>
    <row r="16026" customFormat="1"/>
    <row r="16027" customFormat="1"/>
    <row r="16028" customFormat="1"/>
    <row r="16029" customFormat="1"/>
    <row r="16030" customFormat="1"/>
    <row r="16031" customFormat="1"/>
    <row r="16032" customFormat="1"/>
    <row r="16033" customFormat="1"/>
    <row r="16034" customFormat="1"/>
    <row r="16035" customFormat="1"/>
    <row r="16036" customFormat="1"/>
    <row r="16037" customFormat="1"/>
    <row r="16038" customFormat="1"/>
    <row r="16039" customFormat="1"/>
    <row r="16040" customFormat="1"/>
    <row r="16041" customFormat="1"/>
    <row r="16042" customFormat="1"/>
    <row r="16043" customFormat="1"/>
    <row r="16044" customFormat="1"/>
    <row r="16045" customFormat="1"/>
    <row r="16046" customFormat="1"/>
    <row r="16047" customFormat="1"/>
    <row r="16048" customFormat="1"/>
    <row r="16049" customFormat="1"/>
    <row r="16050" customFormat="1"/>
    <row r="16051" customFormat="1"/>
    <row r="16052" customFormat="1"/>
    <row r="16053" customFormat="1"/>
    <row r="16054" customFormat="1"/>
    <row r="16055" customFormat="1"/>
    <row r="16056" customFormat="1"/>
    <row r="16057" customFormat="1"/>
    <row r="16058" customFormat="1"/>
    <row r="16059" customFormat="1"/>
    <row r="16060" customFormat="1"/>
    <row r="16061" customFormat="1"/>
    <row r="16062" customFormat="1"/>
    <row r="16063" customFormat="1"/>
    <row r="16064" customFormat="1"/>
    <row r="16065" customFormat="1"/>
    <row r="16066" customFormat="1"/>
    <row r="16067" customFormat="1"/>
    <row r="16068" customFormat="1"/>
    <row r="16069" customFormat="1"/>
    <row r="16070" customFormat="1"/>
    <row r="16071" customFormat="1"/>
    <row r="16072" customFormat="1"/>
    <row r="16073" customFormat="1"/>
    <row r="16074" customFormat="1"/>
    <row r="16075" customFormat="1"/>
    <row r="16076" customFormat="1"/>
    <row r="16077" customFormat="1"/>
    <row r="16078" customFormat="1"/>
    <row r="16079" customFormat="1"/>
    <row r="16080" customFormat="1"/>
    <row r="16081" customFormat="1"/>
    <row r="16082" customFormat="1"/>
    <row r="16083" customFormat="1"/>
    <row r="16084" customFormat="1"/>
    <row r="16085" customFormat="1"/>
    <row r="16086" customFormat="1"/>
    <row r="16087" customFormat="1"/>
    <row r="16088" customFormat="1"/>
    <row r="16089" customFormat="1"/>
    <row r="16090" customFormat="1"/>
    <row r="16091" customFormat="1"/>
    <row r="16092" customFormat="1"/>
    <row r="16093" customFormat="1"/>
    <row r="16094" customFormat="1"/>
    <row r="16095" customFormat="1"/>
    <row r="16096" customFormat="1"/>
    <row r="16097" customFormat="1"/>
    <row r="16098" customFormat="1"/>
    <row r="16099" customFormat="1"/>
    <row r="16100" customFormat="1"/>
    <row r="16101" customFormat="1"/>
    <row r="16102" customFormat="1"/>
    <row r="16103" customFormat="1"/>
    <row r="16104" customFormat="1"/>
    <row r="16105" customFormat="1"/>
    <row r="16106" customFormat="1"/>
    <row r="16107" customFormat="1"/>
    <row r="16108" customFormat="1"/>
    <row r="16109" customFormat="1"/>
    <row r="16110" customFormat="1"/>
    <row r="16111" customFormat="1"/>
    <row r="16112" customFormat="1"/>
    <row r="16113" customFormat="1"/>
    <row r="16114" customFormat="1"/>
    <row r="16115" customFormat="1"/>
    <row r="16116" customFormat="1"/>
    <row r="16117" customFormat="1"/>
    <row r="16118" customFormat="1"/>
    <row r="16119" customFormat="1"/>
    <row r="16120" customFormat="1"/>
    <row r="16121" customFormat="1"/>
    <row r="16122" customFormat="1"/>
    <row r="16123" customFormat="1"/>
    <row r="16124" customFormat="1"/>
    <row r="16125" customFormat="1"/>
    <row r="16126" customFormat="1"/>
    <row r="16127" customFormat="1"/>
    <row r="16128" customFormat="1"/>
    <row r="16129" customFormat="1"/>
    <row r="16130" customFormat="1"/>
    <row r="16131" customFormat="1"/>
    <row r="16132" customFormat="1"/>
    <row r="16133" customFormat="1"/>
    <row r="16134" customFormat="1"/>
    <row r="16135" customFormat="1"/>
    <row r="16136" customFormat="1"/>
    <row r="16137" customFormat="1"/>
    <row r="16138" customFormat="1"/>
    <row r="16139" customFormat="1"/>
    <row r="16140" customFormat="1"/>
    <row r="16141" customFormat="1"/>
    <row r="16142" customFormat="1"/>
    <row r="16143" customFormat="1"/>
    <row r="16144" customFormat="1"/>
    <row r="16145" customFormat="1"/>
    <row r="16146" customFormat="1"/>
    <row r="16147" customFormat="1"/>
    <row r="16148" customFormat="1"/>
    <row r="16149" customFormat="1"/>
    <row r="16150" customFormat="1"/>
    <row r="16151" customFormat="1"/>
    <row r="16152" customFormat="1"/>
    <row r="16153" customFormat="1"/>
    <row r="16154" customFormat="1"/>
    <row r="16155" customFormat="1"/>
    <row r="16156" customFormat="1"/>
    <row r="16157" customFormat="1"/>
    <row r="16158" customFormat="1"/>
    <row r="16159" customFormat="1"/>
    <row r="16160" customFormat="1"/>
    <row r="16161" customFormat="1"/>
    <row r="16162" customFormat="1"/>
    <row r="16163" customFormat="1"/>
    <row r="16164" customFormat="1"/>
    <row r="16165" customFormat="1"/>
    <row r="16166" customFormat="1"/>
    <row r="16167" customFormat="1"/>
    <row r="16168" customFormat="1"/>
    <row r="16169" customFormat="1"/>
    <row r="16170" customFormat="1"/>
    <row r="16171" customFormat="1"/>
    <row r="16172" customFormat="1"/>
    <row r="16173" customFormat="1"/>
    <row r="16174" customFormat="1"/>
    <row r="16175" customFormat="1"/>
    <row r="16176" customFormat="1"/>
    <row r="16177" customFormat="1"/>
    <row r="16178" customFormat="1"/>
    <row r="16179" customFormat="1"/>
    <row r="16180" customFormat="1"/>
    <row r="16181" customFormat="1"/>
    <row r="16182" customFormat="1"/>
    <row r="16183" customFormat="1"/>
    <row r="16184" customFormat="1"/>
    <row r="16185" customFormat="1"/>
    <row r="16186" customFormat="1"/>
    <row r="16187" customFormat="1"/>
    <row r="16188" customFormat="1"/>
    <row r="16189" customFormat="1"/>
    <row r="16190" customFormat="1"/>
    <row r="16191" customFormat="1"/>
    <row r="16192" customFormat="1"/>
    <row r="16193" customFormat="1"/>
    <row r="16194" customFormat="1"/>
    <row r="16195" customFormat="1"/>
    <row r="16196" customFormat="1"/>
    <row r="16197" customFormat="1"/>
    <row r="16198" customFormat="1"/>
    <row r="16199" customFormat="1"/>
    <row r="16200" customFormat="1"/>
    <row r="16201" customFormat="1"/>
    <row r="16202" customFormat="1"/>
    <row r="16203" customFormat="1"/>
    <row r="16204" customFormat="1"/>
    <row r="16205" customFormat="1"/>
    <row r="16206" customFormat="1"/>
    <row r="16207" customFormat="1"/>
    <row r="16208" customFormat="1"/>
    <row r="16209" customFormat="1"/>
    <row r="16210" customFormat="1"/>
    <row r="16211" customFormat="1"/>
    <row r="16212" customFormat="1"/>
    <row r="16213" customFormat="1"/>
    <row r="16214" customFormat="1"/>
    <row r="16215" customFormat="1"/>
    <row r="16216" customFormat="1"/>
    <row r="16217" customFormat="1"/>
    <row r="16218" customFormat="1"/>
    <row r="16219" customFormat="1"/>
    <row r="16220" customFormat="1"/>
    <row r="16221" customFormat="1"/>
    <row r="16222" customFormat="1"/>
    <row r="16223" customFormat="1"/>
    <row r="16224" customFormat="1"/>
    <row r="16225" customFormat="1"/>
    <row r="16226" customFormat="1"/>
    <row r="16227" customFormat="1"/>
    <row r="16228" customFormat="1"/>
    <row r="16229" customFormat="1"/>
    <row r="16230" customFormat="1"/>
    <row r="16231" customFormat="1"/>
    <row r="16232" customFormat="1"/>
    <row r="16233" customFormat="1"/>
    <row r="16234" customFormat="1"/>
    <row r="16235" customFormat="1"/>
    <row r="16236" customFormat="1"/>
    <row r="16237" customFormat="1"/>
    <row r="16238" customFormat="1"/>
    <row r="16239" customFormat="1"/>
    <row r="16240" customFormat="1"/>
    <row r="16241" customFormat="1"/>
    <row r="16242" customFormat="1"/>
    <row r="16243" customFormat="1"/>
    <row r="16244" customFormat="1"/>
    <row r="16245" customFormat="1"/>
    <row r="16246" customFormat="1"/>
    <row r="16247" customFormat="1"/>
    <row r="16248" customFormat="1"/>
    <row r="16249" customFormat="1"/>
    <row r="16250" customFormat="1"/>
    <row r="16251" customFormat="1"/>
    <row r="16252" customFormat="1"/>
    <row r="16253" customFormat="1"/>
    <row r="16254" customFormat="1"/>
    <row r="16255" customFormat="1"/>
    <row r="16256" customFormat="1"/>
    <row r="16257" customFormat="1"/>
    <row r="16258" customFormat="1"/>
    <row r="16259" customFormat="1"/>
    <row r="16260" customFormat="1"/>
    <row r="16261" customFormat="1"/>
    <row r="16262" customFormat="1"/>
    <row r="16263" customFormat="1"/>
    <row r="16264" customFormat="1"/>
    <row r="16265" customFormat="1"/>
    <row r="16266" customFormat="1"/>
    <row r="16267" customFormat="1"/>
    <row r="16268" customFormat="1"/>
    <row r="16269" customFormat="1"/>
    <row r="16270" customFormat="1"/>
    <row r="16271" customFormat="1"/>
    <row r="16272" customFormat="1"/>
    <row r="16273" customFormat="1"/>
    <row r="16274" customFormat="1"/>
    <row r="16275" customFormat="1"/>
    <row r="16276" customFormat="1"/>
    <row r="16277" customFormat="1"/>
    <row r="16278" customFormat="1"/>
    <row r="16279" customFormat="1"/>
    <row r="16280" customFormat="1"/>
    <row r="16281" customFormat="1"/>
    <row r="16282" customFormat="1"/>
    <row r="16283" customFormat="1"/>
    <row r="16284" customFormat="1"/>
    <row r="16285" customFormat="1"/>
    <row r="16286" customFormat="1"/>
    <row r="16287" customFormat="1"/>
    <row r="16288" customFormat="1"/>
    <row r="16289" customFormat="1"/>
    <row r="16290" customFormat="1"/>
    <row r="16291" customFormat="1"/>
    <row r="16292" customFormat="1"/>
    <row r="16293" customFormat="1"/>
    <row r="16294" customFormat="1"/>
    <row r="16295" customFormat="1"/>
    <row r="16296" customFormat="1"/>
    <row r="16297" customFormat="1"/>
    <row r="16298" customFormat="1"/>
    <row r="16299" customFormat="1"/>
    <row r="16300" customFormat="1"/>
    <row r="16301" customFormat="1"/>
    <row r="16302" customFormat="1"/>
    <row r="16303" customFormat="1"/>
    <row r="16304" customFormat="1"/>
    <row r="16305" customFormat="1"/>
    <row r="16306" customFormat="1"/>
    <row r="16307" customFormat="1"/>
    <row r="16308" customFormat="1"/>
    <row r="16309" customFormat="1"/>
    <row r="16310" customFormat="1"/>
    <row r="16311" customFormat="1"/>
    <row r="16312" customFormat="1"/>
    <row r="16313" customFormat="1"/>
    <row r="16314" customFormat="1"/>
    <row r="16315" customFormat="1"/>
    <row r="16316" customFormat="1"/>
    <row r="16317" customFormat="1"/>
    <row r="16318" customFormat="1"/>
    <row r="16319" customFormat="1"/>
    <row r="16320" customFormat="1"/>
    <row r="16321" customFormat="1"/>
    <row r="16322" customFormat="1"/>
    <row r="16323" customFormat="1"/>
    <row r="16324" customFormat="1"/>
    <row r="16325" customFormat="1"/>
    <row r="16326" customFormat="1"/>
    <row r="16327" customFormat="1"/>
    <row r="16328" customFormat="1"/>
    <row r="16329" customFormat="1"/>
    <row r="16330" customFormat="1"/>
    <row r="16331" customFormat="1"/>
    <row r="16332" customFormat="1"/>
    <row r="16333" customFormat="1"/>
    <row r="16334" customFormat="1"/>
    <row r="16335" customFormat="1"/>
    <row r="16336" customFormat="1"/>
    <row r="16337" customFormat="1"/>
    <row r="16338" customFormat="1"/>
    <row r="16339" customFormat="1"/>
    <row r="16340" customFormat="1"/>
    <row r="16341" customFormat="1"/>
    <row r="16342" customFormat="1"/>
    <row r="16343" customFormat="1"/>
    <row r="16344" customFormat="1"/>
    <row r="16345" customFormat="1"/>
    <row r="16346" customFormat="1"/>
    <row r="16347" customFormat="1"/>
    <row r="16348" customFormat="1"/>
    <row r="16349" customFormat="1"/>
    <row r="16350" customFormat="1"/>
    <row r="16351" customFormat="1"/>
    <row r="16352" customFormat="1"/>
    <row r="16353" customFormat="1"/>
    <row r="16354" customFormat="1"/>
    <row r="16355" customFormat="1"/>
    <row r="16356" customFormat="1"/>
    <row r="16357" customFormat="1"/>
    <row r="16358" customFormat="1"/>
    <row r="16359" customFormat="1"/>
    <row r="16360" customFormat="1"/>
    <row r="16361" customFormat="1"/>
    <row r="16362" customFormat="1"/>
    <row r="16363" customFormat="1"/>
    <row r="16364" customFormat="1"/>
    <row r="16365" customFormat="1"/>
    <row r="16366" customFormat="1"/>
    <row r="16367" customFormat="1"/>
    <row r="16368" customFormat="1"/>
    <row r="16369" customFormat="1"/>
    <row r="16370" customFormat="1"/>
    <row r="16371" customFormat="1"/>
    <row r="16372" customFormat="1"/>
    <row r="16373" customFormat="1"/>
    <row r="16374" customFormat="1"/>
    <row r="16375" customFormat="1"/>
    <row r="16376" customFormat="1"/>
    <row r="16377" customFormat="1"/>
    <row r="16378" customFormat="1"/>
    <row r="16379" customFormat="1"/>
    <row r="16380" customFormat="1"/>
    <row r="16381" customFormat="1"/>
    <row r="16382" customFormat="1"/>
    <row r="16383" customFormat="1"/>
    <row r="16384" customFormat="1"/>
    <row r="16385" customFormat="1"/>
    <row r="16386" customFormat="1"/>
    <row r="16387" customFormat="1"/>
    <row r="16388" customFormat="1"/>
    <row r="16389" customFormat="1"/>
    <row r="16390" customFormat="1"/>
    <row r="16391" customFormat="1"/>
    <row r="16392" customFormat="1"/>
    <row r="16393" customFormat="1"/>
    <row r="16394" customFormat="1"/>
    <row r="16395" customFormat="1"/>
    <row r="16396" customFormat="1"/>
    <row r="16397" customFormat="1"/>
    <row r="16398" customFormat="1"/>
    <row r="16399" customFormat="1"/>
    <row r="16400" customFormat="1"/>
    <row r="16401" customFormat="1"/>
    <row r="16402" customFormat="1"/>
    <row r="16403" customFormat="1"/>
    <row r="16404" customFormat="1"/>
    <row r="16405" customFormat="1"/>
    <row r="16406" customFormat="1"/>
    <row r="16407" customFormat="1"/>
    <row r="16408" customFormat="1"/>
    <row r="16409" customFormat="1"/>
    <row r="16410" customFormat="1"/>
    <row r="16411" customFormat="1"/>
    <row r="16412" customFormat="1"/>
    <row r="16413" customFormat="1"/>
    <row r="16414" customFormat="1"/>
    <row r="16415" customFormat="1"/>
    <row r="16416" customFormat="1"/>
    <row r="16417" customFormat="1"/>
    <row r="16418" customFormat="1"/>
    <row r="16419" customFormat="1"/>
    <row r="16420" customFormat="1"/>
    <row r="16421" customFormat="1"/>
    <row r="16422" customFormat="1"/>
    <row r="16423" customFormat="1"/>
    <row r="16424" customFormat="1"/>
    <row r="16425" customFormat="1"/>
    <row r="16426" customFormat="1"/>
    <row r="16427" customFormat="1"/>
    <row r="16428" customFormat="1"/>
    <row r="16429" customFormat="1"/>
    <row r="16430" customFormat="1"/>
    <row r="16431" customFormat="1"/>
    <row r="16432" customFormat="1"/>
    <row r="16433" customFormat="1"/>
    <row r="16434" customFormat="1"/>
    <row r="16435" customFormat="1"/>
    <row r="16436" customFormat="1"/>
    <row r="16437" customFormat="1"/>
    <row r="16438" customFormat="1"/>
    <row r="16439" customFormat="1"/>
    <row r="16440" customFormat="1"/>
    <row r="16441" customFormat="1"/>
    <row r="16442" customFormat="1"/>
    <row r="16443" customFormat="1"/>
    <row r="16444" customFormat="1"/>
    <row r="16445" customFormat="1"/>
    <row r="16446" customFormat="1"/>
    <row r="16447" customFormat="1"/>
    <row r="16448" customFormat="1"/>
    <row r="16449" customFormat="1"/>
    <row r="16450" customFormat="1"/>
    <row r="16451" customFormat="1"/>
    <row r="16452" customFormat="1"/>
    <row r="16453" customFormat="1"/>
    <row r="16454" customFormat="1"/>
    <row r="16455" customFormat="1"/>
    <row r="16456" customFormat="1"/>
    <row r="16457" customFormat="1"/>
    <row r="16458" customFormat="1"/>
    <row r="16459" customFormat="1"/>
    <row r="16460" customFormat="1"/>
    <row r="16461" customFormat="1"/>
    <row r="16462" customFormat="1"/>
    <row r="16463" customFormat="1"/>
    <row r="16464" customFormat="1"/>
    <row r="16465" customFormat="1"/>
    <row r="16466" customFormat="1"/>
    <row r="16467" customFormat="1"/>
    <row r="16468" customFormat="1"/>
    <row r="16469" customFormat="1"/>
    <row r="16470" customFormat="1"/>
    <row r="16471" customFormat="1"/>
    <row r="16472" customFormat="1"/>
    <row r="16473" customFormat="1"/>
    <row r="16474" customFormat="1"/>
    <row r="16475" customFormat="1"/>
    <row r="16476" customFormat="1"/>
    <row r="16477" customFormat="1"/>
    <row r="16478" customFormat="1"/>
    <row r="16479" customFormat="1"/>
    <row r="16480" customFormat="1"/>
    <row r="16481" customFormat="1"/>
    <row r="16482" customFormat="1"/>
    <row r="16483" customFormat="1"/>
    <row r="16484" customFormat="1"/>
    <row r="16485" customFormat="1"/>
    <row r="16486" customFormat="1"/>
    <row r="16487" customFormat="1"/>
    <row r="16488" customFormat="1"/>
    <row r="16489" customFormat="1"/>
    <row r="16490" customFormat="1"/>
    <row r="16491" customFormat="1"/>
    <row r="16492" customFormat="1"/>
    <row r="16493" customFormat="1"/>
    <row r="16494" customFormat="1"/>
    <row r="16495" customFormat="1"/>
    <row r="16496" customFormat="1"/>
    <row r="16497" customFormat="1"/>
    <row r="16498" customFormat="1"/>
    <row r="16499" customFormat="1"/>
    <row r="16500" customFormat="1"/>
    <row r="16501" customFormat="1"/>
    <row r="16502" customFormat="1"/>
    <row r="16503" customFormat="1"/>
    <row r="16504" customFormat="1"/>
    <row r="16505" customFormat="1"/>
    <row r="16506" customFormat="1"/>
    <row r="16507" customFormat="1"/>
    <row r="16508" customFormat="1"/>
    <row r="16509" customFormat="1"/>
    <row r="16510" customFormat="1"/>
    <row r="16511" customFormat="1"/>
    <row r="16512" customFormat="1"/>
    <row r="16513" customFormat="1"/>
    <row r="16514" customFormat="1"/>
    <row r="16515" customFormat="1"/>
    <row r="16516" customFormat="1"/>
    <row r="16517" customFormat="1"/>
    <row r="16518" customFormat="1"/>
    <row r="16519" customFormat="1"/>
    <row r="16520" customFormat="1"/>
    <row r="16521" customFormat="1"/>
    <row r="16522" customFormat="1"/>
    <row r="16523" customFormat="1"/>
    <row r="16524" customFormat="1"/>
    <row r="16525" customFormat="1"/>
    <row r="16526" customFormat="1"/>
    <row r="16527" customFormat="1"/>
    <row r="16528" customFormat="1"/>
    <row r="16529" customFormat="1"/>
    <row r="16530" customFormat="1"/>
    <row r="16531" customFormat="1"/>
    <row r="16532" customFormat="1"/>
    <row r="16533" customFormat="1"/>
    <row r="16534" customFormat="1"/>
    <row r="16535" customFormat="1"/>
    <row r="16536" customFormat="1"/>
    <row r="16537" customFormat="1"/>
    <row r="16538" customFormat="1"/>
    <row r="16539" customFormat="1"/>
    <row r="16540" customFormat="1"/>
    <row r="16541" customFormat="1"/>
    <row r="16542" customFormat="1"/>
    <row r="16543" customFormat="1"/>
    <row r="16544" customFormat="1"/>
    <row r="16545" customFormat="1"/>
    <row r="16546" customFormat="1"/>
    <row r="16547" customFormat="1"/>
    <row r="16548" customFormat="1"/>
    <row r="16549" customFormat="1"/>
    <row r="16550" customFormat="1"/>
    <row r="16551" customFormat="1"/>
    <row r="16552" customFormat="1"/>
    <row r="16553" customFormat="1"/>
    <row r="16554" customFormat="1"/>
    <row r="16555" customFormat="1"/>
    <row r="16556" customFormat="1"/>
    <row r="16557" customFormat="1"/>
    <row r="16558" customFormat="1"/>
    <row r="16559" customFormat="1"/>
    <row r="16560" customFormat="1"/>
    <row r="16561" customFormat="1"/>
    <row r="16562" customFormat="1"/>
    <row r="16563" customFormat="1"/>
    <row r="16564" customFormat="1"/>
    <row r="16565" customFormat="1"/>
    <row r="16566" customFormat="1"/>
    <row r="16567" customFormat="1"/>
    <row r="16568" customFormat="1"/>
    <row r="16569" customFormat="1"/>
    <row r="16570" customFormat="1"/>
    <row r="16571" customFormat="1"/>
    <row r="16572" customFormat="1"/>
    <row r="16573" customFormat="1"/>
    <row r="16574" customFormat="1"/>
    <row r="16575" customFormat="1"/>
    <row r="16576" customFormat="1"/>
    <row r="16577" customFormat="1"/>
    <row r="16578" customFormat="1"/>
    <row r="16579" customFormat="1"/>
    <row r="16580" customFormat="1"/>
    <row r="16581" customFormat="1"/>
    <row r="16582" customFormat="1"/>
    <row r="16583" customFormat="1"/>
    <row r="16584" customFormat="1"/>
    <row r="16585" customFormat="1"/>
    <row r="16586" customFormat="1"/>
    <row r="16587" customFormat="1"/>
    <row r="16588" customFormat="1"/>
    <row r="16589" customFormat="1"/>
    <row r="16590" customFormat="1"/>
    <row r="16591" customFormat="1"/>
    <row r="16592" customFormat="1"/>
    <row r="16593" customFormat="1"/>
    <row r="16594" customFormat="1"/>
    <row r="16595" customFormat="1"/>
    <row r="16596" customFormat="1"/>
    <row r="16597" customFormat="1"/>
    <row r="16598" customFormat="1"/>
    <row r="16599" customFormat="1"/>
    <row r="16600" customFormat="1"/>
    <row r="16601" customFormat="1"/>
    <row r="16602" customFormat="1"/>
    <row r="16603" customFormat="1"/>
    <row r="16604" customFormat="1"/>
    <row r="16605" customFormat="1"/>
    <row r="16606" customFormat="1"/>
    <row r="16607" customFormat="1"/>
    <row r="16608" customFormat="1"/>
    <row r="16609" customFormat="1"/>
    <row r="16610" customFormat="1"/>
    <row r="16611" customFormat="1"/>
    <row r="16612" customFormat="1"/>
    <row r="16613" customFormat="1"/>
    <row r="16614" customFormat="1"/>
    <row r="16615" customFormat="1"/>
    <row r="16616" customFormat="1"/>
    <row r="16617" customFormat="1"/>
    <row r="16618" customFormat="1"/>
    <row r="16619" customFormat="1"/>
    <row r="16620" customFormat="1"/>
    <row r="16621" customFormat="1"/>
    <row r="16622" customFormat="1"/>
    <row r="16623" customFormat="1"/>
    <row r="16624" customFormat="1"/>
    <row r="16625" customFormat="1"/>
    <row r="16626" customFormat="1"/>
    <row r="16627" customFormat="1"/>
    <row r="16628" customFormat="1"/>
    <row r="16629" customFormat="1"/>
    <row r="16630" customFormat="1"/>
    <row r="16631" customFormat="1"/>
    <row r="16632" customFormat="1"/>
    <row r="16633" customFormat="1"/>
    <row r="16634" customFormat="1"/>
    <row r="16635" customFormat="1"/>
    <row r="16636" customFormat="1"/>
    <row r="16637" customFormat="1"/>
    <row r="16638" customFormat="1"/>
    <row r="16639" customFormat="1"/>
    <row r="16640" customFormat="1"/>
    <row r="16641" customFormat="1"/>
    <row r="16642" customFormat="1"/>
    <row r="16643" customFormat="1"/>
    <row r="16644" customFormat="1"/>
    <row r="16645" customFormat="1"/>
    <row r="16646" customFormat="1"/>
    <row r="16647" customFormat="1"/>
    <row r="16648" customFormat="1"/>
    <row r="16649" customFormat="1"/>
    <row r="16650" customFormat="1"/>
    <row r="16651" customFormat="1"/>
    <row r="16652" customFormat="1"/>
    <row r="16653" customFormat="1"/>
    <row r="16654" customFormat="1"/>
    <row r="16655" customFormat="1"/>
    <row r="16656" customFormat="1"/>
    <row r="16657" customFormat="1"/>
    <row r="16658" customFormat="1"/>
    <row r="16659" customFormat="1"/>
    <row r="16660" customFormat="1"/>
    <row r="16661" customFormat="1"/>
    <row r="16662" customFormat="1"/>
    <row r="16663" customFormat="1"/>
    <row r="16664" customFormat="1"/>
    <row r="16665" customFormat="1"/>
    <row r="16666" customFormat="1"/>
    <row r="16667" customFormat="1"/>
    <row r="16668" customFormat="1"/>
    <row r="16669" customFormat="1"/>
    <row r="16670" customFormat="1"/>
    <row r="16671" customFormat="1"/>
    <row r="16672" customFormat="1"/>
    <row r="16673" customFormat="1"/>
    <row r="16674" customFormat="1"/>
    <row r="16675" customFormat="1"/>
    <row r="16676" customFormat="1"/>
    <row r="16677" customFormat="1"/>
    <row r="16678" customFormat="1"/>
    <row r="16679" customFormat="1"/>
    <row r="16680" customFormat="1"/>
    <row r="16681" customFormat="1"/>
    <row r="16682" customFormat="1"/>
    <row r="16683" customFormat="1"/>
    <row r="16684" customFormat="1"/>
    <row r="16685" customFormat="1"/>
    <row r="16686" customFormat="1"/>
    <row r="16687" customFormat="1"/>
    <row r="16688" customFormat="1"/>
    <row r="16689" customFormat="1"/>
    <row r="16690" customFormat="1"/>
    <row r="16691" customFormat="1"/>
    <row r="16692" customFormat="1"/>
    <row r="16693" customFormat="1"/>
    <row r="16694" customFormat="1"/>
    <row r="16695" customFormat="1"/>
    <row r="16696" customFormat="1"/>
    <row r="16697" customFormat="1"/>
    <row r="16698" customFormat="1"/>
    <row r="16699" customFormat="1"/>
    <row r="16700" customFormat="1"/>
    <row r="16701" customFormat="1"/>
    <row r="16702" customFormat="1"/>
    <row r="16703" customFormat="1"/>
    <row r="16704" customFormat="1"/>
    <row r="16705" customFormat="1"/>
    <row r="16706" customFormat="1"/>
    <row r="16707" customFormat="1"/>
    <row r="16708" customFormat="1"/>
    <row r="16709" customFormat="1"/>
    <row r="16710" customFormat="1"/>
    <row r="16711" customFormat="1"/>
    <row r="16712" customFormat="1"/>
    <row r="16713" customFormat="1"/>
    <row r="16714" customFormat="1"/>
    <row r="16715" customFormat="1"/>
    <row r="16716" customFormat="1"/>
    <row r="16717" customFormat="1"/>
    <row r="16718" customFormat="1"/>
    <row r="16719" customFormat="1"/>
    <row r="16720" customFormat="1"/>
    <row r="16721" customFormat="1"/>
    <row r="16722" customFormat="1"/>
    <row r="16723" customFormat="1"/>
    <row r="16724" customFormat="1"/>
    <row r="16725" customFormat="1"/>
    <row r="16726" customFormat="1"/>
    <row r="16727" customFormat="1"/>
    <row r="16728" customFormat="1"/>
    <row r="16729" customFormat="1"/>
    <row r="16730" customFormat="1"/>
    <row r="16731" customFormat="1"/>
    <row r="16732" customFormat="1"/>
    <row r="16733" customFormat="1"/>
    <row r="16734" customFormat="1"/>
    <row r="16735" customFormat="1"/>
    <row r="16736" customFormat="1"/>
    <row r="16737" customFormat="1"/>
    <row r="16738" customFormat="1"/>
    <row r="16739" customFormat="1"/>
    <row r="16740" customFormat="1"/>
    <row r="16741" customFormat="1"/>
    <row r="16742" customFormat="1"/>
    <row r="16743" customFormat="1"/>
    <row r="16744" customFormat="1"/>
    <row r="16745" customFormat="1"/>
    <row r="16746" customFormat="1"/>
    <row r="16747" customFormat="1"/>
    <row r="16748" customFormat="1"/>
    <row r="16749" customFormat="1"/>
    <row r="16750" customFormat="1"/>
    <row r="16751" customFormat="1"/>
    <row r="16752" customFormat="1"/>
    <row r="16753" customFormat="1"/>
    <row r="16754" customFormat="1"/>
    <row r="16755" customFormat="1"/>
    <row r="16756" customFormat="1"/>
    <row r="16757" customFormat="1"/>
    <row r="16758" customFormat="1"/>
    <row r="16759" customFormat="1"/>
    <row r="16760" customFormat="1"/>
    <row r="16761" customFormat="1"/>
    <row r="16762" customFormat="1"/>
    <row r="16763" customFormat="1"/>
    <row r="16764" customFormat="1"/>
    <row r="16765" customFormat="1"/>
    <row r="16766" customFormat="1"/>
    <row r="16767" customFormat="1"/>
    <row r="16768" customFormat="1"/>
    <row r="16769" customFormat="1"/>
    <row r="16770" customFormat="1"/>
    <row r="16771" customFormat="1"/>
    <row r="16772" customFormat="1"/>
    <row r="16773" customFormat="1"/>
    <row r="16774" customFormat="1"/>
    <row r="16775" customFormat="1"/>
    <row r="16776" customFormat="1"/>
    <row r="16777" customFormat="1"/>
    <row r="16778" customFormat="1"/>
    <row r="16779" customFormat="1"/>
    <row r="16780" customFormat="1"/>
    <row r="16781" customFormat="1"/>
    <row r="16782" customFormat="1"/>
    <row r="16783" customFormat="1"/>
    <row r="16784" customFormat="1"/>
    <row r="16785" customFormat="1"/>
    <row r="16786" customFormat="1"/>
    <row r="16787" customFormat="1"/>
    <row r="16788" customFormat="1"/>
    <row r="16789" customFormat="1"/>
    <row r="16790" customFormat="1"/>
    <row r="16791" customFormat="1"/>
    <row r="16792" customFormat="1"/>
    <row r="16793" customFormat="1"/>
    <row r="16794" customFormat="1"/>
    <row r="16795" customFormat="1"/>
    <row r="16796" customFormat="1"/>
    <row r="16797" customFormat="1"/>
    <row r="16798" customFormat="1"/>
    <row r="16799" customFormat="1"/>
    <row r="16800" customFormat="1"/>
    <row r="16801" customFormat="1"/>
    <row r="16802" customFormat="1"/>
    <row r="16803" customFormat="1"/>
    <row r="16804" customFormat="1"/>
    <row r="16805" customFormat="1"/>
    <row r="16806" customFormat="1"/>
    <row r="16807" customFormat="1"/>
    <row r="16808" customFormat="1"/>
    <row r="16809" customFormat="1"/>
    <row r="16810" customFormat="1"/>
    <row r="16811" customFormat="1"/>
    <row r="16812" customFormat="1"/>
    <row r="16813" customFormat="1"/>
    <row r="16814" customFormat="1"/>
    <row r="16815" customFormat="1"/>
    <row r="16816" customFormat="1"/>
    <row r="16817" customFormat="1"/>
    <row r="16818" customFormat="1"/>
    <row r="16819" customFormat="1"/>
    <row r="16820" customFormat="1"/>
    <row r="16821" customFormat="1"/>
    <row r="16822" customFormat="1"/>
    <row r="16823" customFormat="1"/>
    <row r="16824" customFormat="1"/>
    <row r="16825" customFormat="1"/>
    <row r="16826" customFormat="1"/>
    <row r="16827" customFormat="1"/>
    <row r="16828" customFormat="1"/>
    <row r="16829" customFormat="1"/>
    <row r="16830" customFormat="1"/>
    <row r="16831" customFormat="1"/>
    <row r="16832" customFormat="1"/>
    <row r="16833" customFormat="1"/>
    <row r="16834" customFormat="1"/>
    <row r="16835" customFormat="1"/>
    <row r="16836" customFormat="1"/>
    <row r="16837" customFormat="1"/>
    <row r="16838" customFormat="1"/>
    <row r="16839" customFormat="1"/>
    <row r="16840" customFormat="1"/>
    <row r="16841" customFormat="1"/>
    <row r="16842" customFormat="1"/>
    <row r="16843" customFormat="1"/>
    <row r="16844" customFormat="1"/>
    <row r="16845" customFormat="1"/>
    <row r="16846" customFormat="1"/>
    <row r="16847" customFormat="1"/>
    <row r="16848" customFormat="1"/>
    <row r="16849" customFormat="1"/>
    <row r="16850" customFormat="1"/>
    <row r="16851" customFormat="1"/>
    <row r="16852" customFormat="1"/>
    <row r="16853" customFormat="1"/>
    <row r="16854" customFormat="1"/>
    <row r="16855" customFormat="1"/>
    <row r="16856" customFormat="1"/>
    <row r="16857" customFormat="1"/>
    <row r="16858" customFormat="1"/>
    <row r="16859" customFormat="1"/>
    <row r="16860" customFormat="1"/>
    <row r="16861" customFormat="1"/>
    <row r="16862" customFormat="1"/>
    <row r="16863" customFormat="1"/>
    <row r="16864" customFormat="1"/>
    <row r="16865" customFormat="1"/>
    <row r="16866" customFormat="1"/>
    <row r="16867" customFormat="1"/>
    <row r="16868" customFormat="1"/>
    <row r="16869" customFormat="1"/>
    <row r="16870" customFormat="1"/>
    <row r="16871" customFormat="1"/>
    <row r="16872" customFormat="1"/>
    <row r="16873" customFormat="1"/>
    <row r="16874" customFormat="1"/>
    <row r="16875" customFormat="1"/>
    <row r="16876" customFormat="1"/>
    <row r="16877" customFormat="1"/>
    <row r="16878" customFormat="1"/>
    <row r="16879" customFormat="1"/>
    <row r="16880" customFormat="1"/>
    <row r="16881" customFormat="1"/>
    <row r="16882" customFormat="1"/>
    <row r="16883" customFormat="1"/>
    <row r="16884" customFormat="1"/>
    <row r="16885" customFormat="1"/>
    <row r="16886" customFormat="1"/>
    <row r="16887" customFormat="1"/>
    <row r="16888" customFormat="1"/>
    <row r="16889" customFormat="1"/>
    <row r="16890" customFormat="1"/>
    <row r="16891" customFormat="1"/>
    <row r="16892" customFormat="1"/>
    <row r="16893" customFormat="1"/>
    <row r="16894" customFormat="1"/>
    <row r="16895" customFormat="1"/>
    <row r="16896" customFormat="1"/>
    <row r="16897" customFormat="1"/>
    <row r="16898" customFormat="1"/>
    <row r="16899" customFormat="1"/>
    <row r="16900" customFormat="1"/>
    <row r="16901" customFormat="1"/>
    <row r="16902" customFormat="1"/>
    <row r="16903" customFormat="1"/>
    <row r="16904" customFormat="1"/>
    <row r="16905" customFormat="1"/>
    <row r="16906" customFormat="1"/>
    <row r="16907" customFormat="1"/>
    <row r="16908" customFormat="1"/>
    <row r="16909" customFormat="1"/>
    <row r="16910" customFormat="1"/>
    <row r="16911" customFormat="1"/>
    <row r="16912" customFormat="1"/>
    <row r="16913" customFormat="1"/>
    <row r="16914" customFormat="1"/>
    <row r="16915" customFormat="1"/>
    <row r="16916" customFormat="1"/>
    <row r="16917" customFormat="1"/>
    <row r="16918" customFormat="1"/>
    <row r="16919" customFormat="1"/>
    <row r="16920" customFormat="1"/>
    <row r="16921" customFormat="1"/>
    <row r="16922" customFormat="1"/>
    <row r="16923" customFormat="1"/>
    <row r="16924" customFormat="1"/>
    <row r="16925" customFormat="1"/>
    <row r="16926" customFormat="1"/>
    <row r="16927" customFormat="1"/>
    <row r="16928" customFormat="1"/>
    <row r="16929" customFormat="1"/>
    <row r="16930" customFormat="1"/>
    <row r="16931" customFormat="1"/>
    <row r="16932" customFormat="1"/>
    <row r="16933" customFormat="1"/>
    <row r="16934" customFormat="1"/>
    <row r="16935" customFormat="1"/>
    <row r="16936" customFormat="1"/>
    <row r="16937" customFormat="1"/>
    <row r="16938" customFormat="1"/>
    <row r="16939" customFormat="1"/>
    <row r="16940" customFormat="1"/>
    <row r="16941" customFormat="1"/>
    <row r="16942" customFormat="1"/>
    <row r="16943" customFormat="1"/>
    <row r="16944" customFormat="1"/>
    <row r="16945" customFormat="1"/>
    <row r="16946" customFormat="1"/>
    <row r="16947" customFormat="1"/>
    <row r="16948" customFormat="1"/>
    <row r="16949" customFormat="1"/>
    <row r="16950" customFormat="1"/>
    <row r="16951" customFormat="1"/>
    <row r="16952" customFormat="1"/>
    <row r="16953" customFormat="1"/>
    <row r="16954" customFormat="1"/>
    <row r="16955" customFormat="1"/>
    <row r="16956" customFormat="1"/>
    <row r="16957" customFormat="1"/>
    <row r="16958" customFormat="1"/>
    <row r="16959" customFormat="1"/>
    <row r="16960" customFormat="1"/>
    <row r="16961" customFormat="1"/>
    <row r="16962" customFormat="1"/>
    <row r="16963" customFormat="1"/>
    <row r="16964" customFormat="1"/>
    <row r="16965" customFormat="1"/>
    <row r="16966" customFormat="1"/>
    <row r="16967" customFormat="1"/>
    <row r="16968" customFormat="1"/>
    <row r="16969" customFormat="1"/>
    <row r="16970" customFormat="1"/>
    <row r="16971" customFormat="1"/>
    <row r="16972" customFormat="1"/>
    <row r="16973" customFormat="1"/>
    <row r="16974" customFormat="1"/>
    <row r="16975" customFormat="1"/>
    <row r="16976" customFormat="1"/>
    <row r="16977" customFormat="1"/>
    <row r="16978" customFormat="1"/>
    <row r="16979" customFormat="1"/>
    <row r="16980" customFormat="1"/>
    <row r="16981" customFormat="1"/>
    <row r="16982" customFormat="1"/>
    <row r="16983" customFormat="1"/>
    <row r="16984" customFormat="1"/>
    <row r="16985" customFormat="1"/>
    <row r="16986" customFormat="1"/>
    <row r="16987" customFormat="1"/>
    <row r="16988" customFormat="1"/>
    <row r="16989" customFormat="1"/>
    <row r="16990" customFormat="1"/>
    <row r="16991" customFormat="1"/>
    <row r="16992" customFormat="1"/>
    <row r="16993" customFormat="1"/>
    <row r="16994" customFormat="1"/>
    <row r="16995" customFormat="1"/>
    <row r="16996" customFormat="1"/>
    <row r="16997" customFormat="1"/>
    <row r="16998" customFormat="1"/>
    <row r="16999" customFormat="1"/>
    <row r="17000" customFormat="1"/>
    <row r="17001" customFormat="1"/>
    <row r="17002" customFormat="1"/>
    <row r="17003" customFormat="1"/>
    <row r="17004" customFormat="1"/>
    <row r="17005" customFormat="1"/>
    <row r="17006" customFormat="1"/>
    <row r="17007" customFormat="1"/>
    <row r="17008" customFormat="1"/>
    <row r="17009" customFormat="1"/>
    <row r="17010" customFormat="1"/>
    <row r="17011" customFormat="1"/>
    <row r="17012" customFormat="1"/>
    <row r="17013" customFormat="1"/>
    <row r="17014" customFormat="1"/>
    <row r="17015" customFormat="1"/>
    <row r="17016" customFormat="1"/>
    <row r="17017" customFormat="1"/>
    <row r="17018" customFormat="1"/>
    <row r="17019" customFormat="1"/>
    <row r="17020" customFormat="1"/>
    <row r="17021" customFormat="1"/>
    <row r="17022" customFormat="1"/>
    <row r="17023" customFormat="1"/>
    <row r="17024" customFormat="1"/>
    <row r="17025" customFormat="1"/>
    <row r="17026" customFormat="1"/>
    <row r="17027" customFormat="1"/>
    <row r="17028" customFormat="1"/>
    <row r="17029" customFormat="1"/>
    <row r="17030" customFormat="1"/>
    <row r="17031" customFormat="1"/>
    <row r="17032" customFormat="1"/>
    <row r="17033" customFormat="1"/>
    <row r="17034" customFormat="1"/>
    <row r="17035" customFormat="1"/>
    <row r="17036" customFormat="1"/>
    <row r="17037" customFormat="1"/>
    <row r="17038" customFormat="1"/>
    <row r="17039" customFormat="1"/>
    <row r="17040" customFormat="1"/>
    <row r="17041" customFormat="1"/>
    <row r="17042" customFormat="1"/>
    <row r="17043" customFormat="1"/>
    <row r="17044" customFormat="1"/>
    <row r="17045" customFormat="1"/>
    <row r="17046" customFormat="1"/>
    <row r="17047" customFormat="1"/>
    <row r="17048" customFormat="1"/>
    <row r="17049" customFormat="1"/>
    <row r="17050" customFormat="1"/>
    <row r="17051" customFormat="1"/>
    <row r="17052" customFormat="1"/>
    <row r="17053" customFormat="1"/>
    <row r="17054" customFormat="1"/>
    <row r="17055" customFormat="1"/>
    <row r="17056" customFormat="1"/>
    <row r="17057" customFormat="1"/>
    <row r="17058" customFormat="1"/>
    <row r="17059" customFormat="1"/>
    <row r="17060" customFormat="1"/>
    <row r="17061" customFormat="1"/>
    <row r="17062" customFormat="1"/>
    <row r="17063" customFormat="1"/>
    <row r="17064" customFormat="1"/>
    <row r="17065" customFormat="1"/>
    <row r="17066" customFormat="1"/>
    <row r="17067" customFormat="1"/>
    <row r="17068" customFormat="1"/>
    <row r="17069" customFormat="1"/>
    <row r="17070" customFormat="1"/>
    <row r="17071" customFormat="1"/>
    <row r="17072" customFormat="1"/>
    <row r="17073" customFormat="1"/>
    <row r="17074" customFormat="1"/>
    <row r="17075" customFormat="1"/>
    <row r="17076" customFormat="1"/>
    <row r="17077" customFormat="1"/>
    <row r="17078" customFormat="1"/>
    <row r="17079" customFormat="1"/>
    <row r="17080" customFormat="1"/>
    <row r="17081" customFormat="1"/>
    <row r="17082" customFormat="1"/>
    <row r="17083" customFormat="1"/>
    <row r="17084" customFormat="1"/>
    <row r="17085" customFormat="1"/>
    <row r="17086" customFormat="1"/>
    <row r="17087" customFormat="1"/>
    <row r="17088" customFormat="1"/>
    <row r="17089" customFormat="1"/>
    <row r="17090" customFormat="1"/>
    <row r="17091" customFormat="1"/>
    <row r="17092" customFormat="1"/>
    <row r="17093" customFormat="1"/>
    <row r="17094" customFormat="1"/>
    <row r="17095" customFormat="1"/>
    <row r="17096" customFormat="1"/>
    <row r="17097" customFormat="1"/>
    <row r="17098" customFormat="1"/>
    <row r="17099" customFormat="1"/>
    <row r="17100" customFormat="1"/>
    <row r="17101" customFormat="1"/>
    <row r="17102" customFormat="1"/>
    <row r="17103" customFormat="1"/>
    <row r="17104" customFormat="1"/>
    <row r="17105" customFormat="1"/>
    <row r="17106" customFormat="1"/>
    <row r="17107" customFormat="1"/>
    <row r="17108" customFormat="1"/>
    <row r="17109" customFormat="1"/>
    <row r="17110" customFormat="1"/>
    <row r="17111" customFormat="1"/>
    <row r="17112" customFormat="1"/>
    <row r="17113" customFormat="1"/>
    <row r="17114" customFormat="1"/>
    <row r="17115" customFormat="1"/>
    <row r="17116" customFormat="1"/>
    <row r="17117" customFormat="1"/>
    <row r="17118" customFormat="1"/>
    <row r="17119" customFormat="1"/>
    <row r="17120" customFormat="1"/>
    <row r="17121" customFormat="1"/>
    <row r="17122" customFormat="1"/>
    <row r="17123" customFormat="1"/>
    <row r="17124" customFormat="1"/>
    <row r="17125" customFormat="1"/>
    <row r="17126" customFormat="1"/>
    <row r="17127" customFormat="1"/>
    <row r="17128" customFormat="1"/>
    <row r="17129" customFormat="1"/>
    <row r="17130" customFormat="1"/>
    <row r="17131" customFormat="1"/>
    <row r="17132" customFormat="1"/>
    <row r="17133" customFormat="1"/>
    <row r="17134" customFormat="1"/>
    <row r="17135" customFormat="1"/>
    <row r="17136" customFormat="1"/>
    <row r="17137" customFormat="1"/>
    <row r="17138" customFormat="1"/>
    <row r="17139" customFormat="1"/>
    <row r="17140" customFormat="1"/>
    <row r="17141" customFormat="1"/>
    <row r="17142" customFormat="1"/>
    <row r="17143" customFormat="1"/>
    <row r="17144" customFormat="1"/>
    <row r="17145" customFormat="1"/>
    <row r="17146" customFormat="1"/>
    <row r="17147" customFormat="1"/>
    <row r="17148" customFormat="1"/>
    <row r="17149" customFormat="1"/>
    <row r="17150" customFormat="1"/>
    <row r="17151" customFormat="1"/>
    <row r="17152" customFormat="1"/>
    <row r="17153" customFormat="1"/>
    <row r="17154" customFormat="1"/>
    <row r="17155" customFormat="1"/>
    <row r="17156" customFormat="1"/>
    <row r="17157" customFormat="1"/>
    <row r="17158" customFormat="1"/>
    <row r="17159" customFormat="1"/>
    <row r="17160" customFormat="1"/>
    <row r="17161" customFormat="1"/>
    <row r="17162" customFormat="1"/>
    <row r="17163" customFormat="1"/>
    <row r="17164" customFormat="1"/>
    <row r="17165" customFormat="1"/>
    <row r="17166" customFormat="1"/>
    <row r="17167" customFormat="1"/>
    <row r="17168" customFormat="1"/>
    <row r="17169" customFormat="1"/>
    <row r="17170" customFormat="1"/>
    <row r="17171" customFormat="1"/>
    <row r="17172" customFormat="1"/>
    <row r="17173" customFormat="1"/>
    <row r="17174" customFormat="1"/>
    <row r="17175" customFormat="1"/>
    <row r="17176" customFormat="1"/>
    <row r="17177" customFormat="1"/>
    <row r="17178" customFormat="1"/>
    <row r="17179" customFormat="1"/>
    <row r="17180" customFormat="1"/>
    <row r="17181" customFormat="1"/>
    <row r="17182" customFormat="1"/>
    <row r="17183" customFormat="1"/>
    <row r="17184" customFormat="1"/>
    <row r="17185" customFormat="1"/>
    <row r="17186" customFormat="1"/>
    <row r="17187" customFormat="1"/>
    <row r="17188" customFormat="1"/>
    <row r="17189" customFormat="1"/>
    <row r="17190" customFormat="1"/>
    <row r="17191" customFormat="1"/>
    <row r="17192" customFormat="1"/>
    <row r="17193" customFormat="1"/>
    <row r="17194" customFormat="1"/>
    <row r="17195" customFormat="1"/>
    <row r="17196" customFormat="1"/>
    <row r="17197" customFormat="1"/>
    <row r="17198" customFormat="1"/>
    <row r="17199" customFormat="1"/>
    <row r="17200" customFormat="1"/>
    <row r="17201" customFormat="1"/>
    <row r="17202" customFormat="1"/>
    <row r="17203" customFormat="1"/>
    <row r="17204" customFormat="1"/>
    <row r="17205" customFormat="1"/>
    <row r="17206" customFormat="1"/>
    <row r="17207" customFormat="1"/>
    <row r="17208" customFormat="1"/>
    <row r="17209" customFormat="1"/>
    <row r="17210" customFormat="1"/>
    <row r="17211" customFormat="1"/>
    <row r="17212" customFormat="1"/>
    <row r="17213" customFormat="1"/>
    <row r="17214" customFormat="1"/>
    <row r="17215" customFormat="1"/>
    <row r="17216" customFormat="1"/>
    <row r="17217" customFormat="1"/>
    <row r="17218" customFormat="1"/>
    <row r="17219" customFormat="1"/>
    <row r="17220" customFormat="1"/>
    <row r="17221" customFormat="1"/>
    <row r="17222" customFormat="1"/>
    <row r="17223" customFormat="1"/>
    <row r="17224" customFormat="1"/>
    <row r="17225" customFormat="1"/>
    <row r="17226" customFormat="1"/>
    <row r="17227" customFormat="1"/>
    <row r="17228" customFormat="1"/>
    <row r="17229" customFormat="1"/>
    <row r="17230" customFormat="1"/>
    <row r="17231" customFormat="1"/>
    <row r="17232" customFormat="1"/>
    <row r="17233" customFormat="1"/>
    <row r="17234" customFormat="1"/>
    <row r="17235" customFormat="1"/>
    <row r="17236" customFormat="1"/>
    <row r="17237" customFormat="1"/>
    <row r="17238" customFormat="1"/>
    <row r="17239" customFormat="1"/>
    <row r="17240" customFormat="1"/>
    <row r="17241" customFormat="1"/>
    <row r="17242" customFormat="1"/>
    <row r="17243" customFormat="1"/>
    <row r="17244" customFormat="1"/>
    <row r="17245" customFormat="1"/>
    <row r="17246" customFormat="1"/>
    <row r="17247" customFormat="1"/>
    <row r="17248" customFormat="1"/>
    <row r="17249" customFormat="1"/>
    <row r="17250" customFormat="1"/>
    <row r="17251" customFormat="1"/>
    <row r="17252" customFormat="1"/>
    <row r="17253" customFormat="1"/>
    <row r="17254" customFormat="1"/>
    <row r="17255" customFormat="1"/>
    <row r="17256" customFormat="1"/>
    <row r="17257" customFormat="1"/>
    <row r="17258" customFormat="1"/>
    <row r="17259" customFormat="1"/>
    <row r="17260" customFormat="1"/>
    <row r="17261" customFormat="1"/>
    <row r="17262" customFormat="1"/>
    <row r="17263" customFormat="1"/>
    <row r="17264" customFormat="1"/>
    <row r="17265" customFormat="1"/>
    <row r="17266" customFormat="1"/>
    <row r="17267" customFormat="1"/>
    <row r="17268" customFormat="1"/>
    <row r="17269" customFormat="1"/>
    <row r="17270" customFormat="1"/>
    <row r="17271" customFormat="1"/>
    <row r="17272" customFormat="1"/>
    <row r="17273" customFormat="1"/>
    <row r="17274" customFormat="1"/>
    <row r="17275" customFormat="1"/>
    <row r="17276" customFormat="1"/>
    <row r="17277" customFormat="1"/>
    <row r="17278" customFormat="1"/>
    <row r="17279" customFormat="1"/>
    <row r="17280" customFormat="1"/>
    <row r="17281" customFormat="1"/>
    <row r="17282" customFormat="1"/>
    <row r="17283" customFormat="1"/>
    <row r="17284" customFormat="1"/>
    <row r="17285" customFormat="1"/>
    <row r="17286" customFormat="1"/>
    <row r="17287" customFormat="1"/>
    <row r="17288" customFormat="1"/>
    <row r="17289" customFormat="1"/>
    <row r="17290" customFormat="1"/>
    <row r="17291" customFormat="1"/>
    <row r="17292" customFormat="1"/>
    <row r="17293" customFormat="1"/>
    <row r="17294" customFormat="1"/>
    <row r="17295" customFormat="1"/>
    <row r="17296" customFormat="1"/>
    <row r="17297" customFormat="1"/>
    <row r="17298" customFormat="1"/>
    <row r="17299" customFormat="1"/>
    <row r="17300" customFormat="1"/>
    <row r="17301" customFormat="1"/>
    <row r="17302" customFormat="1"/>
    <row r="17303" customFormat="1"/>
    <row r="17304" customFormat="1"/>
    <row r="17305" customFormat="1"/>
    <row r="17306" customFormat="1"/>
    <row r="17307" customFormat="1"/>
    <row r="17308" customFormat="1"/>
    <row r="17309" customFormat="1"/>
    <row r="17310" customFormat="1"/>
    <row r="17311" customFormat="1"/>
    <row r="17312" customFormat="1"/>
    <row r="17313" customFormat="1"/>
    <row r="17314" customFormat="1"/>
    <row r="17315" customFormat="1"/>
    <row r="17316" customFormat="1"/>
    <row r="17317" customFormat="1"/>
    <row r="17318" customFormat="1"/>
    <row r="17319" customFormat="1"/>
    <row r="17320" customFormat="1"/>
    <row r="17321" customFormat="1"/>
    <row r="17322" customFormat="1"/>
    <row r="17323" customFormat="1"/>
    <row r="17324" customFormat="1"/>
    <row r="17325" customFormat="1"/>
    <row r="17326" customFormat="1"/>
    <row r="17327" customFormat="1"/>
    <row r="17328" customFormat="1"/>
    <row r="17329" customFormat="1"/>
    <row r="17330" customFormat="1"/>
    <row r="17331" customFormat="1"/>
    <row r="17332" customFormat="1"/>
    <row r="17333" customFormat="1"/>
    <row r="17334" customFormat="1"/>
    <row r="17335" customFormat="1"/>
    <row r="17336" customFormat="1"/>
    <row r="17337" customFormat="1"/>
    <row r="17338" customFormat="1"/>
    <row r="17339" customFormat="1"/>
    <row r="17340" customFormat="1"/>
    <row r="17341" customFormat="1"/>
    <row r="17342" customFormat="1"/>
    <row r="17343" customFormat="1"/>
    <row r="17344" customFormat="1"/>
    <row r="17345" customFormat="1"/>
    <row r="17346" customFormat="1"/>
    <row r="17347" customFormat="1"/>
    <row r="17348" customFormat="1"/>
    <row r="17349" customFormat="1"/>
    <row r="17350" customFormat="1"/>
    <row r="17351" customFormat="1"/>
    <row r="17352" customFormat="1"/>
    <row r="17353" customFormat="1"/>
    <row r="17354" customFormat="1"/>
    <row r="17355" customFormat="1"/>
    <row r="17356" customFormat="1"/>
    <row r="17357" customFormat="1"/>
    <row r="17358" customFormat="1"/>
    <row r="17359" customFormat="1"/>
    <row r="17360" customFormat="1"/>
    <row r="17361" customFormat="1"/>
    <row r="17362" customFormat="1"/>
    <row r="17363" customFormat="1"/>
    <row r="17364" customFormat="1"/>
    <row r="17365" customFormat="1"/>
    <row r="17366" customFormat="1"/>
    <row r="17367" customFormat="1"/>
    <row r="17368" customFormat="1"/>
    <row r="17369" customFormat="1"/>
    <row r="17370" customFormat="1"/>
    <row r="17371" customFormat="1"/>
    <row r="17372" customFormat="1"/>
    <row r="17373" customFormat="1"/>
    <row r="17374" customFormat="1"/>
    <row r="17375" customFormat="1"/>
    <row r="17376" customFormat="1"/>
    <row r="17377" customFormat="1"/>
    <row r="17378" customFormat="1"/>
    <row r="17379" customFormat="1"/>
    <row r="17380" customFormat="1"/>
    <row r="17381" customFormat="1"/>
    <row r="17382" customFormat="1"/>
    <row r="17383" customFormat="1"/>
    <row r="17384" customFormat="1"/>
    <row r="17385" customFormat="1"/>
    <row r="17386" customFormat="1"/>
    <row r="17387" customFormat="1"/>
    <row r="17388" customFormat="1"/>
    <row r="17389" customFormat="1"/>
    <row r="17390" customFormat="1"/>
    <row r="17391" customFormat="1"/>
    <row r="17392" customFormat="1"/>
    <row r="17393" customFormat="1"/>
    <row r="17394" customFormat="1"/>
    <row r="17395" customFormat="1"/>
    <row r="17396" customFormat="1"/>
    <row r="17397" customFormat="1"/>
    <row r="17398" customFormat="1"/>
    <row r="17399" customFormat="1"/>
    <row r="17400" customFormat="1"/>
    <row r="17401" customFormat="1"/>
    <row r="17402" customFormat="1"/>
    <row r="17403" customFormat="1"/>
    <row r="17404" customFormat="1"/>
    <row r="17405" customFormat="1"/>
    <row r="17406" customFormat="1"/>
    <row r="17407" customFormat="1"/>
    <row r="17408" customFormat="1"/>
    <row r="17409" customFormat="1"/>
    <row r="17410" customFormat="1"/>
    <row r="17411" customFormat="1"/>
    <row r="17412" customFormat="1"/>
    <row r="17413" customFormat="1"/>
    <row r="17414" customFormat="1"/>
    <row r="17415" customFormat="1"/>
    <row r="17416" customFormat="1"/>
    <row r="17417" customFormat="1"/>
    <row r="17418" customFormat="1"/>
    <row r="17419" customFormat="1"/>
    <row r="17420" customFormat="1"/>
    <row r="17421" customFormat="1"/>
    <row r="17422" customFormat="1"/>
    <row r="17423" customFormat="1"/>
    <row r="17424" customFormat="1"/>
    <row r="17425" customFormat="1"/>
    <row r="17426" customFormat="1"/>
    <row r="17427" customFormat="1"/>
    <row r="17428" customFormat="1"/>
    <row r="17429" customFormat="1"/>
    <row r="17430" customFormat="1"/>
    <row r="17431" customFormat="1"/>
    <row r="17432" customFormat="1"/>
    <row r="17433" customFormat="1"/>
    <row r="17434" customFormat="1"/>
    <row r="17435" customFormat="1"/>
    <row r="17436" customFormat="1"/>
    <row r="17437" customFormat="1"/>
    <row r="17438" customFormat="1"/>
    <row r="17439" customFormat="1"/>
    <row r="17440" customFormat="1"/>
    <row r="17441" customFormat="1"/>
    <row r="17442" customFormat="1"/>
    <row r="17443" customFormat="1"/>
    <row r="17444" customFormat="1"/>
    <row r="17445" customFormat="1"/>
    <row r="17446" customFormat="1"/>
    <row r="17447" customFormat="1"/>
    <row r="17448" customFormat="1"/>
    <row r="17449" customFormat="1"/>
    <row r="17450" customFormat="1"/>
    <row r="17451" customFormat="1"/>
    <row r="17452" customFormat="1"/>
    <row r="17453" customFormat="1"/>
    <row r="17454" customFormat="1"/>
    <row r="17455" customFormat="1"/>
    <row r="17456" customFormat="1"/>
    <row r="17457" customFormat="1"/>
    <row r="17458" customFormat="1"/>
    <row r="17459" customFormat="1"/>
    <row r="17460" customFormat="1"/>
    <row r="17461" customFormat="1"/>
    <row r="17462" customFormat="1"/>
    <row r="17463" customFormat="1"/>
    <row r="17464" customFormat="1"/>
    <row r="17465" customFormat="1"/>
    <row r="17466" customFormat="1"/>
    <row r="17467" customFormat="1"/>
    <row r="17468" customFormat="1"/>
    <row r="17469" customFormat="1"/>
    <row r="17470" customFormat="1"/>
    <row r="17471" customFormat="1"/>
    <row r="17472" customFormat="1"/>
    <row r="17473" customFormat="1"/>
    <row r="17474" customFormat="1"/>
    <row r="17475" customFormat="1"/>
    <row r="17476" customFormat="1"/>
    <row r="17477" customFormat="1"/>
    <row r="17478" customFormat="1"/>
    <row r="17479" customFormat="1"/>
    <row r="17480" customFormat="1"/>
    <row r="17481" customFormat="1"/>
    <row r="17482" customFormat="1"/>
    <row r="17483" customFormat="1"/>
    <row r="17484" customFormat="1"/>
    <row r="17485" customFormat="1"/>
    <row r="17486" customFormat="1"/>
    <row r="17487" customFormat="1"/>
    <row r="17488" customFormat="1"/>
    <row r="17489" customFormat="1"/>
    <row r="17490" customFormat="1"/>
    <row r="17491" customFormat="1"/>
    <row r="17492" customFormat="1"/>
    <row r="17493" customFormat="1"/>
    <row r="17494" customFormat="1"/>
    <row r="17495" customFormat="1"/>
    <row r="17496" customFormat="1"/>
    <row r="17497" customFormat="1"/>
    <row r="17498" customFormat="1"/>
    <row r="17499" customFormat="1"/>
    <row r="17500" customFormat="1"/>
    <row r="17501" customFormat="1"/>
    <row r="17502" customFormat="1"/>
    <row r="17503" customFormat="1"/>
    <row r="17504" customFormat="1"/>
    <row r="17505" customFormat="1"/>
    <row r="17506" customFormat="1"/>
    <row r="17507" customFormat="1"/>
    <row r="17508" customFormat="1"/>
    <row r="17509" customFormat="1"/>
    <row r="17510" customFormat="1"/>
    <row r="17511" customFormat="1"/>
    <row r="17512" customFormat="1"/>
    <row r="17513" customFormat="1"/>
    <row r="17514" customFormat="1"/>
    <row r="17515" customFormat="1"/>
    <row r="17516" customFormat="1"/>
    <row r="17517" customFormat="1"/>
    <row r="17518" customFormat="1"/>
    <row r="17519" customFormat="1"/>
    <row r="17520" customFormat="1"/>
    <row r="17521" customFormat="1"/>
    <row r="17522" customFormat="1"/>
    <row r="17523" customFormat="1"/>
    <row r="17524" customFormat="1"/>
    <row r="17525" customFormat="1"/>
    <row r="17526" customFormat="1"/>
    <row r="17527" customFormat="1"/>
    <row r="17528" customFormat="1"/>
    <row r="17529" customFormat="1"/>
    <row r="17530" customFormat="1"/>
    <row r="17531" customFormat="1"/>
    <row r="17532" customFormat="1"/>
    <row r="17533" customFormat="1"/>
    <row r="17534" customFormat="1"/>
    <row r="17535" customFormat="1"/>
    <row r="17536" customFormat="1"/>
    <row r="17537" customFormat="1"/>
    <row r="17538" customFormat="1"/>
    <row r="17539" customFormat="1"/>
    <row r="17540" customFormat="1"/>
    <row r="17541" customFormat="1"/>
    <row r="17542" customFormat="1"/>
    <row r="17543" customFormat="1"/>
    <row r="17544" customFormat="1"/>
    <row r="17545" customFormat="1"/>
    <row r="17546" customFormat="1"/>
    <row r="17547" customFormat="1"/>
    <row r="17548" customFormat="1"/>
    <row r="17549" customFormat="1"/>
    <row r="17550" customFormat="1"/>
    <row r="17551" customFormat="1"/>
    <row r="17552" customFormat="1"/>
    <row r="17553" customFormat="1"/>
    <row r="17554" customFormat="1"/>
    <row r="17555" customFormat="1"/>
    <row r="17556" customFormat="1"/>
    <row r="17557" customFormat="1"/>
    <row r="17558" customFormat="1"/>
    <row r="17559" customFormat="1"/>
    <row r="17560" customFormat="1"/>
    <row r="17561" customFormat="1"/>
    <row r="17562" customFormat="1"/>
    <row r="17563" customFormat="1"/>
    <row r="17564" customFormat="1"/>
    <row r="17565" customFormat="1"/>
    <row r="17566" customFormat="1"/>
    <row r="17567" customFormat="1"/>
    <row r="17568" customFormat="1"/>
    <row r="17569" customFormat="1"/>
    <row r="17570" customFormat="1"/>
    <row r="17571" customFormat="1"/>
    <row r="17572" customFormat="1"/>
    <row r="17573" customFormat="1"/>
    <row r="17574" customFormat="1"/>
    <row r="17575" customFormat="1"/>
    <row r="17576" customFormat="1"/>
    <row r="17577" customFormat="1"/>
    <row r="17578" customFormat="1"/>
    <row r="17579" customFormat="1"/>
    <row r="17580" customFormat="1"/>
    <row r="17581" customFormat="1"/>
    <row r="17582" customFormat="1"/>
    <row r="17583" customFormat="1"/>
    <row r="17584" customFormat="1"/>
    <row r="17585" customFormat="1"/>
    <row r="17586" customFormat="1"/>
    <row r="17587" customFormat="1"/>
    <row r="17588" customFormat="1"/>
    <row r="17589" customFormat="1"/>
    <row r="17590" customFormat="1"/>
    <row r="17591" customFormat="1"/>
    <row r="17592" customFormat="1"/>
    <row r="17593" customFormat="1"/>
    <row r="17594" customFormat="1"/>
    <row r="17595" customFormat="1"/>
    <row r="17596" customFormat="1"/>
    <row r="17597" customFormat="1"/>
    <row r="17598" customFormat="1"/>
    <row r="17599" customFormat="1"/>
    <row r="17600" customFormat="1"/>
    <row r="17601" customFormat="1"/>
    <row r="17602" customFormat="1"/>
    <row r="17603" customFormat="1"/>
    <row r="17604" customFormat="1"/>
    <row r="17605" customFormat="1"/>
    <row r="17606" customFormat="1"/>
    <row r="17607" customFormat="1"/>
    <row r="17608" customFormat="1"/>
    <row r="17609" customFormat="1"/>
    <row r="17610" customFormat="1"/>
    <row r="17611" customFormat="1"/>
    <row r="17612" customFormat="1"/>
    <row r="17613" customFormat="1"/>
    <row r="17614" customFormat="1"/>
    <row r="17615" customFormat="1"/>
    <row r="17616" customFormat="1"/>
    <row r="17617" customFormat="1"/>
    <row r="17618" customFormat="1"/>
    <row r="17619" customFormat="1"/>
    <row r="17620" customFormat="1"/>
    <row r="17621" customFormat="1"/>
    <row r="17622" customFormat="1"/>
    <row r="17623" customFormat="1"/>
    <row r="17624" customFormat="1"/>
    <row r="17625" customFormat="1"/>
    <row r="17626" customFormat="1"/>
    <row r="17627" customFormat="1"/>
    <row r="17628" customFormat="1"/>
    <row r="17629" customFormat="1"/>
    <row r="17630" customFormat="1"/>
    <row r="17631" customFormat="1"/>
    <row r="17632" customFormat="1"/>
    <row r="17633" customFormat="1"/>
    <row r="17634" customFormat="1"/>
    <row r="17635" customFormat="1"/>
    <row r="17636" customFormat="1"/>
    <row r="17637" customFormat="1"/>
    <row r="17638" customFormat="1"/>
    <row r="17639" customFormat="1"/>
    <row r="17640" customFormat="1"/>
    <row r="17641" customFormat="1"/>
    <row r="17642" customFormat="1"/>
    <row r="17643" customFormat="1"/>
    <row r="17644" customFormat="1"/>
    <row r="17645" customFormat="1"/>
    <row r="17646" customFormat="1"/>
    <row r="17647" customFormat="1"/>
    <row r="17648" customFormat="1"/>
    <row r="17649" customFormat="1"/>
    <row r="17650" customFormat="1"/>
    <row r="17651" customFormat="1"/>
    <row r="17652" customFormat="1"/>
    <row r="17653" customFormat="1"/>
    <row r="17654" customFormat="1"/>
    <row r="17655" customFormat="1"/>
    <row r="17656" customFormat="1"/>
    <row r="17657" customFormat="1"/>
    <row r="17658" customFormat="1"/>
    <row r="17659" customFormat="1"/>
    <row r="17660" customFormat="1"/>
    <row r="17661" customFormat="1"/>
    <row r="17662" customFormat="1"/>
    <row r="17663" customFormat="1"/>
    <row r="17664" customFormat="1"/>
    <row r="17665" customFormat="1"/>
    <row r="17666" customFormat="1"/>
    <row r="17667" customFormat="1"/>
    <row r="17668" customFormat="1"/>
    <row r="17669" customFormat="1"/>
    <row r="17670" customFormat="1"/>
    <row r="17671" customFormat="1"/>
    <row r="17672" customFormat="1"/>
    <row r="17673" customFormat="1"/>
    <row r="17674" customFormat="1"/>
    <row r="17675" customFormat="1"/>
    <row r="17676" customFormat="1"/>
    <row r="17677" customFormat="1"/>
    <row r="17678" customFormat="1"/>
    <row r="17679" customFormat="1"/>
    <row r="17680" customFormat="1"/>
    <row r="17681" customFormat="1"/>
    <row r="17682" customFormat="1"/>
    <row r="17683" customFormat="1"/>
    <row r="17684" customFormat="1"/>
    <row r="17685" customFormat="1"/>
    <row r="17686" customFormat="1"/>
    <row r="17687" customFormat="1"/>
    <row r="17688" customFormat="1"/>
    <row r="17689" customFormat="1"/>
    <row r="17690" customFormat="1"/>
    <row r="17691" customFormat="1"/>
    <row r="17692" customFormat="1"/>
    <row r="17693" customFormat="1"/>
    <row r="17694" customFormat="1"/>
    <row r="17695" customFormat="1"/>
    <row r="17696" customFormat="1"/>
    <row r="17697" customFormat="1"/>
    <row r="17698" customFormat="1"/>
    <row r="17699" customFormat="1"/>
    <row r="17700" customFormat="1"/>
    <row r="17701" customFormat="1"/>
    <row r="17702" customFormat="1"/>
    <row r="17703" customFormat="1"/>
    <row r="17704" customFormat="1"/>
    <row r="17705" customFormat="1"/>
    <row r="17706" customFormat="1"/>
    <row r="17707" customFormat="1"/>
    <row r="17708" customFormat="1"/>
    <row r="17709" customFormat="1"/>
    <row r="17710" customFormat="1"/>
    <row r="17711" customFormat="1"/>
    <row r="17712" customFormat="1"/>
    <row r="17713" customFormat="1"/>
    <row r="17714" customFormat="1"/>
    <row r="17715" customFormat="1"/>
    <row r="17716" customFormat="1"/>
    <row r="17717" customFormat="1"/>
    <row r="17718" customFormat="1"/>
    <row r="17719" customFormat="1"/>
    <row r="17720" customFormat="1"/>
    <row r="17721" customFormat="1"/>
    <row r="17722" customFormat="1"/>
    <row r="17723" customFormat="1"/>
    <row r="17724" customFormat="1"/>
    <row r="17725" customFormat="1"/>
    <row r="17726" customFormat="1"/>
    <row r="17727" customFormat="1"/>
    <row r="17728" customFormat="1"/>
    <row r="17729" customFormat="1"/>
    <row r="17730" customFormat="1"/>
    <row r="17731" customFormat="1"/>
    <row r="17732" customFormat="1"/>
    <row r="17733" customFormat="1"/>
    <row r="17734" customFormat="1"/>
    <row r="17735" customFormat="1"/>
    <row r="17736" customFormat="1"/>
    <row r="17737" customFormat="1"/>
    <row r="17738" customFormat="1"/>
    <row r="17739" customFormat="1"/>
    <row r="17740" customFormat="1"/>
    <row r="17741" customFormat="1"/>
    <row r="17742" customFormat="1"/>
    <row r="17743" customFormat="1"/>
    <row r="17744" customFormat="1"/>
    <row r="17745" customFormat="1"/>
    <row r="17746" customFormat="1"/>
    <row r="17747" customFormat="1"/>
    <row r="17748" customFormat="1"/>
    <row r="17749" customFormat="1"/>
    <row r="17750" customFormat="1"/>
    <row r="17751" customFormat="1"/>
    <row r="17752" customFormat="1"/>
    <row r="17753" customFormat="1"/>
    <row r="17754" customFormat="1"/>
    <row r="17755" customFormat="1"/>
    <row r="17756" customFormat="1"/>
    <row r="17757" customFormat="1"/>
    <row r="17758" customFormat="1"/>
    <row r="17759" customFormat="1"/>
    <row r="17760" customFormat="1"/>
    <row r="17761" customFormat="1"/>
    <row r="17762" customFormat="1"/>
    <row r="17763" customFormat="1"/>
    <row r="17764" customFormat="1"/>
    <row r="17765" customFormat="1"/>
    <row r="17766" customFormat="1"/>
    <row r="17767" customFormat="1"/>
    <row r="17768" customFormat="1"/>
    <row r="17769" customFormat="1"/>
    <row r="17770" customFormat="1"/>
    <row r="17771" customFormat="1"/>
    <row r="17772" customFormat="1"/>
    <row r="17773" customFormat="1"/>
    <row r="17774" customFormat="1"/>
    <row r="17775" customFormat="1"/>
    <row r="17776" customFormat="1"/>
    <row r="17777" customFormat="1"/>
    <row r="17778" customFormat="1"/>
    <row r="17779" customFormat="1"/>
    <row r="17780" customFormat="1"/>
    <row r="17781" customFormat="1"/>
    <row r="17782" customFormat="1"/>
    <row r="17783" customFormat="1"/>
    <row r="17784" customFormat="1"/>
    <row r="17785" customFormat="1"/>
    <row r="17786" customFormat="1"/>
    <row r="17787" customFormat="1"/>
    <row r="17788" customFormat="1"/>
    <row r="17789" customFormat="1"/>
    <row r="17790" customFormat="1"/>
    <row r="17791" customFormat="1"/>
    <row r="17792" customFormat="1"/>
    <row r="17793" customFormat="1"/>
    <row r="17794" customFormat="1"/>
    <row r="17795" customFormat="1"/>
    <row r="17796" customFormat="1"/>
    <row r="17797" customFormat="1"/>
    <row r="17798" customFormat="1"/>
    <row r="17799" customFormat="1"/>
    <row r="17800" customFormat="1"/>
    <row r="17801" customFormat="1"/>
    <row r="17802" customFormat="1"/>
    <row r="17803" customFormat="1"/>
    <row r="17804" customFormat="1"/>
    <row r="17805" customFormat="1"/>
    <row r="17806" customFormat="1"/>
    <row r="17807" customFormat="1"/>
    <row r="17808" customFormat="1"/>
    <row r="17809" customFormat="1"/>
    <row r="17810" customFormat="1"/>
    <row r="17811" customFormat="1"/>
    <row r="17812" customFormat="1"/>
    <row r="17813" customFormat="1"/>
    <row r="17814" customFormat="1"/>
    <row r="17815" customFormat="1"/>
    <row r="17816" customFormat="1"/>
    <row r="17817" customFormat="1"/>
    <row r="17818" customFormat="1"/>
    <row r="17819" customFormat="1"/>
    <row r="17820" customFormat="1"/>
    <row r="17821" customFormat="1"/>
    <row r="17822" customFormat="1"/>
    <row r="17823" customFormat="1"/>
    <row r="17824" customFormat="1"/>
    <row r="17825" customFormat="1"/>
    <row r="17826" customFormat="1"/>
    <row r="17827" customFormat="1"/>
    <row r="17828" customFormat="1"/>
    <row r="17829" customFormat="1"/>
    <row r="17830" customFormat="1"/>
    <row r="17831" customFormat="1"/>
    <row r="17832" customFormat="1"/>
    <row r="17833" customFormat="1"/>
    <row r="17834" customFormat="1"/>
    <row r="17835" customFormat="1"/>
    <row r="17836" customFormat="1"/>
    <row r="17837" customFormat="1"/>
    <row r="17838" customFormat="1"/>
    <row r="17839" customFormat="1"/>
    <row r="17840" customFormat="1"/>
    <row r="17841" customFormat="1"/>
    <row r="17842" customFormat="1"/>
    <row r="17843" customFormat="1"/>
    <row r="17844" customFormat="1"/>
    <row r="17845" customFormat="1"/>
    <row r="17846" customFormat="1"/>
    <row r="17847" customFormat="1"/>
    <row r="17848" customFormat="1"/>
    <row r="17849" customFormat="1"/>
    <row r="17850" customFormat="1"/>
    <row r="17851" customFormat="1"/>
    <row r="17852" customFormat="1"/>
    <row r="17853" customFormat="1"/>
    <row r="17854" customFormat="1"/>
    <row r="17855" customFormat="1"/>
    <row r="17856" customFormat="1"/>
    <row r="17857" customFormat="1"/>
    <row r="17858" customFormat="1"/>
    <row r="17859" customFormat="1"/>
    <row r="17860" customFormat="1"/>
    <row r="17861" customFormat="1"/>
    <row r="17862" customFormat="1"/>
    <row r="17863" customFormat="1"/>
    <row r="17864" customFormat="1"/>
    <row r="17865" customFormat="1"/>
    <row r="17866" customFormat="1"/>
    <row r="17867" customFormat="1"/>
    <row r="17868" customFormat="1"/>
    <row r="17869" customFormat="1"/>
    <row r="17870" customFormat="1"/>
    <row r="17871" customFormat="1"/>
    <row r="17872" customFormat="1"/>
    <row r="17873" customFormat="1"/>
    <row r="17874" customFormat="1"/>
    <row r="17875" customFormat="1"/>
    <row r="17876" customFormat="1"/>
    <row r="17877" customFormat="1"/>
    <row r="17878" customFormat="1"/>
    <row r="17879" customFormat="1"/>
    <row r="17880" customFormat="1"/>
    <row r="17881" customFormat="1"/>
    <row r="17882" customFormat="1"/>
    <row r="17883" customFormat="1"/>
    <row r="17884" customFormat="1"/>
    <row r="17885" customFormat="1"/>
    <row r="17886" customFormat="1"/>
    <row r="17887" customFormat="1"/>
    <row r="17888" customFormat="1"/>
    <row r="17889" customFormat="1"/>
    <row r="17890" customFormat="1"/>
    <row r="17891" customFormat="1"/>
    <row r="17892" customFormat="1"/>
    <row r="17893" customFormat="1"/>
    <row r="17894" customFormat="1"/>
    <row r="17895" customFormat="1"/>
    <row r="17896" customFormat="1"/>
    <row r="17897" customFormat="1"/>
    <row r="17898" customFormat="1"/>
    <row r="17899" customFormat="1"/>
    <row r="17900" customFormat="1"/>
    <row r="17901" customFormat="1"/>
    <row r="17902" customFormat="1"/>
    <row r="17903" customFormat="1"/>
    <row r="17904" customFormat="1"/>
    <row r="17905" customFormat="1"/>
    <row r="17906" customFormat="1"/>
    <row r="17907" customFormat="1"/>
    <row r="17908" customFormat="1"/>
    <row r="17909" customFormat="1"/>
    <row r="17910" customFormat="1"/>
    <row r="17911" customFormat="1"/>
    <row r="17912" customFormat="1"/>
    <row r="17913" customFormat="1"/>
    <row r="17914" customFormat="1"/>
    <row r="17915" customFormat="1"/>
    <row r="17916" customFormat="1"/>
    <row r="17917" customFormat="1"/>
    <row r="17918" customFormat="1"/>
    <row r="17919" customFormat="1"/>
    <row r="17920" customFormat="1"/>
    <row r="17921" customFormat="1"/>
    <row r="17922" customFormat="1"/>
    <row r="17923" customFormat="1"/>
    <row r="17924" customFormat="1"/>
    <row r="17925" customFormat="1"/>
    <row r="17926" customFormat="1"/>
    <row r="17927" customFormat="1"/>
    <row r="17928" customFormat="1"/>
    <row r="17929" customFormat="1"/>
    <row r="17930" customFormat="1"/>
    <row r="17931" customFormat="1"/>
    <row r="17932" customFormat="1"/>
    <row r="17933" customFormat="1"/>
    <row r="17934" customFormat="1"/>
    <row r="17935" customFormat="1"/>
    <row r="17936" customFormat="1"/>
    <row r="17937" customFormat="1"/>
    <row r="17938" customFormat="1"/>
    <row r="17939" customFormat="1"/>
    <row r="17940" customFormat="1"/>
    <row r="17941" customFormat="1"/>
    <row r="17942" customFormat="1"/>
    <row r="17943" customFormat="1"/>
    <row r="17944" customFormat="1"/>
    <row r="17945" customFormat="1"/>
    <row r="17946" customFormat="1"/>
    <row r="17947" customFormat="1"/>
    <row r="17948" customFormat="1"/>
    <row r="17949" customFormat="1"/>
    <row r="17950" customFormat="1"/>
    <row r="17951" customFormat="1"/>
    <row r="17952" customFormat="1"/>
    <row r="17953" customFormat="1"/>
    <row r="17954" customFormat="1"/>
    <row r="17955" customFormat="1"/>
    <row r="17956" customFormat="1"/>
    <row r="17957" customFormat="1"/>
    <row r="17958" customFormat="1"/>
    <row r="17959" customFormat="1"/>
    <row r="17960" customFormat="1"/>
    <row r="17961" customFormat="1"/>
    <row r="17962" customFormat="1"/>
    <row r="17963" customFormat="1"/>
    <row r="17964" customFormat="1"/>
    <row r="17965" customFormat="1"/>
    <row r="17966" customFormat="1"/>
    <row r="17967" customFormat="1"/>
    <row r="17968" customFormat="1"/>
    <row r="17969" customFormat="1"/>
    <row r="17970" customFormat="1"/>
    <row r="17971" customFormat="1"/>
    <row r="17972" customFormat="1"/>
    <row r="17973" customFormat="1"/>
    <row r="17974" customFormat="1"/>
    <row r="17975" customFormat="1"/>
    <row r="17976" customFormat="1"/>
    <row r="17977" customFormat="1"/>
    <row r="17978" customFormat="1"/>
    <row r="17979" customFormat="1"/>
    <row r="17980" customFormat="1"/>
    <row r="17981" customFormat="1"/>
    <row r="17982" customFormat="1"/>
    <row r="17983" customFormat="1"/>
    <row r="17984" customFormat="1"/>
    <row r="17985" customFormat="1"/>
    <row r="17986" customFormat="1"/>
    <row r="17987" customFormat="1"/>
    <row r="17988" customFormat="1"/>
    <row r="17989" customFormat="1"/>
    <row r="17990" customFormat="1"/>
    <row r="17991" customFormat="1"/>
    <row r="17992" customFormat="1"/>
    <row r="17993" customFormat="1"/>
    <row r="17994" customFormat="1"/>
    <row r="17995" customFormat="1"/>
    <row r="17996" customFormat="1"/>
    <row r="17997" customFormat="1"/>
    <row r="17998" customFormat="1"/>
    <row r="17999" customFormat="1"/>
    <row r="18000" customFormat="1"/>
    <row r="18001" customFormat="1"/>
    <row r="18002" customFormat="1"/>
    <row r="18003" customFormat="1"/>
    <row r="18004" customFormat="1"/>
    <row r="18005" customFormat="1"/>
    <row r="18006" customFormat="1"/>
    <row r="18007" customFormat="1"/>
    <row r="18008" customFormat="1"/>
    <row r="18009" customFormat="1"/>
    <row r="18010" customFormat="1"/>
    <row r="18011" customFormat="1"/>
    <row r="18012" customFormat="1"/>
    <row r="18013" customFormat="1"/>
    <row r="18014" customFormat="1"/>
    <row r="18015" customFormat="1"/>
    <row r="18016" customFormat="1"/>
    <row r="18017" customFormat="1"/>
    <row r="18018" customFormat="1"/>
    <row r="18019" customFormat="1"/>
    <row r="18020" customFormat="1"/>
    <row r="18021" customFormat="1"/>
    <row r="18022" customFormat="1"/>
    <row r="18023" customFormat="1"/>
    <row r="18024" customFormat="1"/>
    <row r="18025" customFormat="1"/>
    <row r="18026" customFormat="1"/>
    <row r="18027" customFormat="1"/>
    <row r="18028" customFormat="1"/>
    <row r="18029" customFormat="1"/>
    <row r="18030" customFormat="1"/>
    <row r="18031" customFormat="1"/>
    <row r="18032" customFormat="1"/>
    <row r="18033" customFormat="1"/>
    <row r="18034" customFormat="1"/>
    <row r="18035" customFormat="1"/>
    <row r="18036" customFormat="1"/>
    <row r="18037" customFormat="1"/>
    <row r="18038" customFormat="1"/>
    <row r="18039" customFormat="1"/>
    <row r="18040" customFormat="1"/>
    <row r="18041" customFormat="1"/>
    <row r="18042" customFormat="1"/>
    <row r="18043" customFormat="1"/>
    <row r="18044" customFormat="1"/>
    <row r="18045" customFormat="1"/>
    <row r="18046" customFormat="1"/>
    <row r="18047" customFormat="1"/>
    <row r="18048" customFormat="1"/>
    <row r="18049" customFormat="1"/>
    <row r="18050" customFormat="1"/>
    <row r="18051" customFormat="1"/>
    <row r="18052" customFormat="1"/>
    <row r="18053" customFormat="1"/>
    <row r="18054" customFormat="1"/>
    <row r="18055" customFormat="1"/>
    <row r="18056" customFormat="1"/>
    <row r="18057" customFormat="1"/>
    <row r="18058" customFormat="1"/>
    <row r="18059" customFormat="1"/>
    <row r="18060" customFormat="1"/>
    <row r="18061" customFormat="1"/>
    <row r="18062" customFormat="1"/>
    <row r="18063" customFormat="1"/>
    <row r="18064" customFormat="1"/>
    <row r="18065" customFormat="1"/>
    <row r="18066" customFormat="1"/>
    <row r="18067" customFormat="1"/>
    <row r="18068" customFormat="1"/>
    <row r="18069" customFormat="1"/>
    <row r="18070" customFormat="1"/>
    <row r="18071" customFormat="1"/>
    <row r="18072" customFormat="1"/>
    <row r="18073" customFormat="1"/>
    <row r="18074" customFormat="1"/>
    <row r="18075" customFormat="1"/>
    <row r="18076" customFormat="1"/>
    <row r="18077" customFormat="1"/>
    <row r="18078" customFormat="1"/>
    <row r="18079" customFormat="1"/>
    <row r="18080" customFormat="1"/>
    <row r="18081" customFormat="1"/>
    <row r="18082" customFormat="1"/>
    <row r="18083" customFormat="1"/>
    <row r="18084" customFormat="1"/>
    <row r="18085" customFormat="1"/>
    <row r="18086" customFormat="1"/>
    <row r="18087" customFormat="1"/>
    <row r="18088" customFormat="1"/>
    <row r="18089" customFormat="1"/>
    <row r="18090" customFormat="1"/>
    <row r="18091" customFormat="1"/>
    <row r="18092" customFormat="1"/>
    <row r="18093" customFormat="1"/>
    <row r="18094" customFormat="1"/>
    <row r="18095" customFormat="1"/>
    <row r="18096" customFormat="1"/>
    <row r="18097" customFormat="1"/>
    <row r="18098" customFormat="1"/>
    <row r="18099" customFormat="1"/>
    <row r="18100" customFormat="1"/>
    <row r="18101" customFormat="1"/>
    <row r="18102" customFormat="1"/>
    <row r="18103" customFormat="1"/>
    <row r="18104" customFormat="1"/>
    <row r="18105" customFormat="1"/>
    <row r="18106" customFormat="1"/>
    <row r="18107" customFormat="1"/>
    <row r="18108" customFormat="1"/>
    <row r="18109" customFormat="1"/>
    <row r="18110" customFormat="1"/>
    <row r="18111" customFormat="1"/>
    <row r="18112" customFormat="1"/>
    <row r="18113" customFormat="1"/>
    <row r="18114" customFormat="1"/>
    <row r="18115" customFormat="1"/>
    <row r="18116" customFormat="1"/>
    <row r="18117" customFormat="1"/>
    <row r="18118" customFormat="1"/>
    <row r="18119" customFormat="1"/>
    <row r="18120" customFormat="1"/>
    <row r="18121" customFormat="1"/>
    <row r="18122" customFormat="1"/>
    <row r="18123" customFormat="1"/>
    <row r="18124" customFormat="1"/>
    <row r="18125" customFormat="1"/>
    <row r="18126" customFormat="1"/>
    <row r="18127" customFormat="1"/>
    <row r="18128" customFormat="1"/>
    <row r="18129" customFormat="1"/>
    <row r="18130" customFormat="1"/>
    <row r="18131" customFormat="1"/>
    <row r="18132" customFormat="1"/>
    <row r="18133" customFormat="1"/>
    <row r="18134" customFormat="1"/>
    <row r="18135" customFormat="1"/>
    <row r="18136" customFormat="1"/>
    <row r="18137" customFormat="1"/>
    <row r="18138" customFormat="1"/>
    <row r="18139" customFormat="1"/>
    <row r="18140" customFormat="1"/>
    <row r="18141" customFormat="1"/>
    <row r="18142" customFormat="1"/>
    <row r="18143" customFormat="1"/>
    <row r="18144" customFormat="1"/>
    <row r="18145" customFormat="1"/>
    <row r="18146" customFormat="1"/>
    <row r="18147" customFormat="1"/>
    <row r="18148" customFormat="1"/>
    <row r="18149" customFormat="1"/>
    <row r="18150" customFormat="1"/>
    <row r="18151" customFormat="1"/>
    <row r="18152" customFormat="1"/>
    <row r="18153" customFormat="1"/>
    <row r="18154" customFormat="1"/>
    <row r="18155" customFormat="1"/>
    <row r="18156" customFormat="1"/>
    <row r="18157" customFormat="1"/>
    <row r="18158" customFormat="1"/>
    <row r="18159" customFormat="1"/>
    <row r="18160" customFormat="1"/>
    <row r="18161" customFormat="1"/>
    <row r="18162" customFormat="1"/>
    <row r="18163" customFormat="1"/>
    <row r="18164" customFormat="1"/>
    <row r="18165" customFormat="1"/>
    <row r="18166" customFormat="1"/>
    <row r="18167" customFormat="1"/>
    <row r="18168" customFormat="1"/>
    <row r="18169" customFormat="1"/>
    <row r="18170" customFormat="1"/>
    <row r="18171" customFormat="1"/>
    <row r="18172" customFormat="1"/>
    <row r="18173" customFormat="1"/>
    <row r="18174" customFormat="1"/>
    <row r="18175" customFormat="1"/>
    <row r="18176" customFormat="1"/>
    <row r="18177" customFormat="1"/>
    <row r="18178" customFormat="1"/>
    <row r="18179" customFormat="1"/>
    <row r="18180" customFormat="1"/>
    <row r="18181" customFormat="1"/>
    <row r="18182" customFormat="1"/>
    <row r="18183" customFormat="1"/>
    <row r="18184" customFormat="1"/>
    <row r="18185" customFormat="1"/>
    <row r="18186" customFormat="1"/>
    <row r="18187" customFormat="1"/>
    <row r="18188" customFormat="1"/>
    <row r="18189" customFormat="1"/>
    <row r="18190" customFormat="1"/>
    <row r="18191" customFormat="1"/>
    <row r="18192" customFormat="1"/>
    <row r="18193" customFormat="1"/>
    <row r="18194" customFormat="1"/>
    <row r="18195" customFormat="1"/>
    <row r="18196" customFormat="1"/>
    <row r="18197" customFormat="1"/>
    <row r="18198" customFormat="1"/>
    <row r="18199" customFormat="1"/>
    <row r="18200" customFormat="1"/>
    <row r="18201" customFormat="1"/>
    <row r="18202" customFormat="1"/>
    <row r="18203" customFormat="1"/>
    <row r="18204" customFormat="1"/>
    <row r="18205" customFormat="1"/>
    <row r="18206" customFormat="1"/>
    <row r="18207" customFormat="1"/>
    <row r="18208" customFormat="1"/>
    <row r="18209" customFormat="1"/>
    <row r="18210" customFormat="1"/>
    <row r="18211" customFormat="1"/>
    <row r="18212" customFormat="1"/>
    <row r="18213" customFormat="1"/>
    <row r="18214" customFormat="1"/>
    <row r="18215" customFormat="1"/>
    <row r="18216" customFormat="1"/>
    <row r="18217" customFormat="1"/>
    <row r="18218" customFormat="1"/>
    <row r="18219" customFormat="1"/>
    <row r="18220" customFormat="1"/>
    <row r="18221" customFormat="1"/>
    <row r="18222" customFormat="1"/>
    <row r="18223" customFormat="1"/>
    <row r="18224" customFormat="1"/>
    <row r="18225" customFormat="1"/>
    <row r="18226" customFormat="1"/>
    <row r="18227" customFormat="1"/>
    <row r="18228" customFormat="1"/>
    <row r="18229" customFormat="1"/>
    <row r="18230" customFormat="1"/>
    <row r="18231" customFormat="1"/>
    <row r="18232" customFormat="1"/>
    <row r="18233" customFormat="1"/>
    <row r="18234" customFormat="1"/>
    <row r="18235" customFormat="1"/>
    <row r="18236" customFormat="1"/>
    <row r="18237" customFormat="1"/>
    <row r="18238" customFormat="1"/>
    <row r="18239" customFormat="1"/>
    <row r="18240" customFormat="1"/>
    <row r="18241" customFormat="1"/>
    <row r="18242" customFormat="1"/>
    <row r="18243" customFormat="1"/>
    <row r="18244" customFormat="1"/>
    <row r="18245" customFormat="1"/>
    <row r="18246" customFormat="1"/>
    <row r="18247" customFormat="1"/>
    <row r="18248" customFormat="1"/>
    <row r="18249" customFormat="1"/>
    <row r="18250" customFormat="1"/>
    <row r="18251" customFormat="1"/>
    <row r="18252" customFormat="1"/>
    <row r="18253" customFormat="1"/>
    <row r="18254" customFormat="1"/>
    <row r="18255" customFormat="1"/>
    <row r="18256" customFormat="1"/>
    <row r="18257" customFormat="1"/>
    <row r="18258" customFormat="1"/>
    <row r="18259" customFormat="1"/>
    <row r="18260" customFormat="1"/>
    <row r="18261" customFormat="1"/>
    <row r="18262" customFormat="1"/>
    <row r="18263" customFormat="1"/>
    <row r="18264" customFormat="1"/>
    <row r="18265" customFormat="1"/>
    <row r="18266" customFormat="1"/>
    <row r="18267" customFormat="1"/>
    <row r="18268" customFormat="1"/>
    <row r="18269" customFormat="1"/>
    <row r="18270" customFormat="1"/>
    <row r="18271" customFormat="1"/>
    <row r="18272" customFormat="1"/>
    <row r="18273" customFormat="1"/>
    <row r="18274" customFormat="1"/>
    <row r="18275" customFormat="1"/>
    <row r="18276" customFormat="1"/>
    <row r="18277" customFormat="1"/>
    <row r="18278" customFormat="1"/>
    <row r="18279" customFormat="1"/>
    <row r="18280" customFormat="1"/>
    <row r="18281" customFormat="1"/>
    <row r="18282" customFormat="1"/>
    <row r="18283" customFormat="1"/>
    <row r="18284" customFormat="1"/>
    <row r="18285" customFormat="1"/>
    <row r="18286" customFormat="1"/>
    <row r="18287" customFormat="1"/>
    <row r="18288" customFormat="1"/>
    <row r="18289" customFormat="1"/>
    <row r="18290" customFormat="1"/>
    <row r="18291" customFormat="1"/>
    <row r="18292" customFormat="1"/>
    <row r="18293" customFormat="1"/>
    <row r="18294" customFormat="1"/>
    <row r="18295" customFormat="1"/>
    <row r="18296" customFormat="1"/>
    <row r="18297" customFormat="1"/>
    <row r="18298" customFormat="1"/>
    <row r="18299" customFormat="1"/>
    <row r="18300" customFormat="1"/>
    <row r="18301" customFormat="1"/>
    <row r="18302" customFormat="1"/>
    <row r="18303" customFormat="1"/>
    <row r="18304" customFormat="1"/>
    <row r="18305" customFormat="1"/>
    <row r="18306" customFormat="1"/>
    <row r="18307" customFormat="1"/>
    <row r="18308" customFormat="1"/>
    <row r="18309" customFormat="1"/>
    <row r="18310" customFormat="1"/>
    <row r="18311" customFormat="1"/>
    <row r="18312" customFormat="1"/>
    <row r="18313" customFormat="1"/>
    <row r="18314" customFormat="1"/>
    <row r="18315" customFormat="1"/>
    <row r="18316" customFormat="1"/>
    <row r="18317" customFormat="1"/>
    <row r="18318" customFormat="1"/>
    <row r="18319" customFormat="1"/>
    <row r="18320" customFormat="1"/>
    <row r="18321" customFormat="1"/>
    <row r="18322" customFormat="1"/>
    <row r="18323" customFormat="1"/>
    <row r="18324" customFormat="1"/>
    <row r="18325" customFormat="1"/>
    <row r="18326" customFormat="1"/>
    <row r="18327" customFormat="1"/>
    <row r="18328" customFormat="1"/>
    <row r="18329" customFormat="1"/>
    <row r="18330" customFormat="1"/>
    <row r="18331" customFormat="1"/>
    <row r="18332" customFormat="1"/>
    <row r="18333" customFormat="1"/>
    <row r="18334" customFormat="1"/>
    <row r="18335" customFormat="1"/>
    <row r="18336" customFormat="1"/>
    <row r="18337" customFormat="1"/>
    <row r="18338" customFormat="1"/>
    <row r="18339" customFormat="1"/>
    <row r="18340" customFormat="1"/>
    <row r="18341" customFormat="1"/>
    <row r="18342" customFormat="1"/>
    <row r="18343" customFormat="1"/>
    <row r="18344" customFormat="1"/>
    <row r="18345" customFormat="1"/>
    <row r="18346" customFormat="1"/>
    <row r="18347" customFormat="1"/>
    <row r="18348" customFormat="1"/>
    <row r="18349" customFormat="1"/>
    <row r="18350" customFormat="1"/>
    <row r="18351" customFormat="1"/>
    <row r="18352" customFormat="1"/>
    <row r="18353" customFormat="1"/>
    <row r="18354" customFormat="1"/>
    <row r="18355" customFormat="1"/>
    <row r="18356" customFormat="1"/>
    <row r="18357" customFormat="1"/>
    <row r="18358" customFormat="1"/>
    <row r="18359" customFormat="1"/>
    <row r="18360" customFormat="1"/>
    <row r="18361" customFormat="1"/>
    <row r="18362" customFormat="1"/>
    <row r="18363" customFormat="1"/>
    <row r="18364" customFormat="1"/>
    <row r="18365" customFormat="1"/>
    <row r="18366" customFormat="1"/>
    <row r="18367" customFormat="1"/>
    <row r="18368" customFormat="1"/>
    <row r="18369" customFormat="1"/>
    <row r="18370" customFormat="1"/>
    <row r="18371" customFormat="1"/>
    <row r="18372" customFormat="1"/>
    <row r="18373" customFormat="1"/>
    <row r="18374" customFormat="1"/>
    <row r="18375" customFormat="1"/>
    <row r="18376" customFormat="1"/>
    <row r="18377" customFormat="1"/>
    <row r="18378" customFormat="1"/>
    <row r="18379" customFormat="1"/>
    <row r="18380" customFormat="1"/>
    <row r="18381" customFormat="1"/>
    <row r="18382" customFormat="1"/>
    <row r="18383" customFormat="1"/>
    <row r="18384" customFormat="1"/>
    <row r="18385" customFormat="1"/>
    <row r="18386" customFormat="1"/>
    <row r="18387" customFormat="1"/>
    <row r="18388" customFormat="1"/>
    <row r="18389" customFormat="1"/>
    <row r="18390" customFormat="1"/>
    <row r="18391" customFormat="1"/>
    <row r="18392" customFormat="1"/>
    <row r="18393" customFormat="1"/>
    <row r="18394" customFormat="1"/>
    <row r="18395" customFormat="1"/>
    <row r="18396" customFormat="1"/>
    <row r="18397" customFormat="1"/>
    <row r="18398" customFormat="1"/>
    <row r="18399" customFormat="1"/>
    <row r="18400" customFormat="1"/>
    <row r="18401" customFormat="1"/>
    <row r="18402" customFormat="1"/>
    <row r="18403" customFormat="1"/>
    <row r="18404" customFormat="1"/>
    <row r="18405" customFormat="1"/>
    <row r="18406" customFormat="1"/>
    <row r="18407" customFormat="1"/>
    <row r="18408" customFormat="1"/>
    <row r="18409" customFormat="1"/>
    <row r="18410" customFormat="1"/>
    <row r="18411" customFormat="1"/>
    <row r="18412" customFormat="1"/>
    <row r="18413" customFormat="1"/>
    <row r="18414" customFormat="1"/>
    <row r="18415" customFormat="1"/>
    <row r="18416" customFormat="1"/>
    <row r="18417" customFormat="1"/>
    <row r="18418" customFormat="1"/>
    <row r="18419" customFormat="1"/>
    <row r="18420" customFormat="1"/>
    <row r="18421" customFormat="1"/>
    <row r="18422" customFormat="1"/>
    <row r="18423" customFormat="1"/>
    <row r="18424" customFormat="1"/>
    <row r="18425" customFormat="1"/>
    <row r="18426" customFormat="1"/>
    <row r="18427" customFormat="1"/>
    <row r="18428" customFormat="1"/>
    <row r="18429" customFormat="1"/>
    <row r="18430" customFormat="1"/>
    <row r="18431" customFormat="1"/>
    <row r="18432" customFormat="1"/>
    <row r="18433" customFormat="1"/>
    <row r="18434" customFormat="1"/>
    <row r="18435" customFormat="1"/>
    <row r="18436" customFormat="1"/>
    <row r="18437" customFormat="1"/>
    <row r="18438" customFormat="1"/>
    <row r="18439" customFormat="1"/>
    <row r="18440" customFormat="1"/>
    <row r="18441" customFormat="1"/>
    <row r="18442" customFormat="1"/>
    <row r="18443" customFormat="1"/>
    <row r="18444" customFormat="1"/>
    <row r="18445" customFormat="1"/>
    <row r="18446" customFormat="1"/>
    <row r="18447" customFormat="1"/>
    <row r="18448" customFormat="1"/>
    <row r="18449" customFormat="1"/>
    <row r="18450" customFormat="1"/>
    <row r="18451" customFormat="1"/>
    <row r="18452" customFormat="1"/>
    <row r="18453" customFormat="1"/>
    <row r="18454" customFormat="1"/>
    <row r="18455" customFormat="1"/>
    <row r="18456" customFormat="1"/>
    <row r="18457" customFormat="1"/>
    <row r="18458" customFormat="1"/>
    <row r="18459" customFormat="1"/>
    <row r="18460" customFormat="1"/>
    <row r="18461" customFormat="1"/>
    <row r="18462" customFormat="1"/>
    <row r="18463" customFormat="1"/>
    <row r="18464" customFormat="1"/>
    <row r="18465" customFormat="1"/>
    <row r="18466" customFormat="1"/>
    <row r="18467" customFormat="1"/>
    <row r="18468" customFormat="1"/>
    <row r="18469" customFormat="1"/>
    <row r="18470" customFormat="1"/>
    <row r="18471" customFormat="1"/>
    <row r="18472" customFormat="1"/>
    <row r="18473" customFormat="1"/>
    <row r="18474" customFormat="1"/>
    <row r="18475" customFormat="1"/>
    <row r="18476" customFormat="1"/>
    <row r="18477" customFormat="1"/>
    <row r="18478" customFormat="1"/>
    <row r="18479" customFormat="1"/>
    <row r="18480" customFormat="1"/>
    <row r="18481" customFormat="1"/>
    <row r="18482" customFormat="1"/>
    <row r="18483" customFormat="1"/>
    <row r="18484" customFormat="1"/>
    <row r="18485" customFormat="1"/>
    <row r="18486" customFormat="1"/>
    <row r="18487" customFormat="1"/>
    <row r="18488" customFormat="1"/>
    <row r="18489" customFormat="1"/>
    <row r="18490" customFormat="1"/>
    <row r="18491" customFormat="1"/>
    <row r="18492" customFormat="1"/>
    <row r="18493" customFormat="1"/>
    <row r="18494" customFormat="1"/>
    <row r="18495" customFormat="1"/>
    <row r="18496" customFormat="1"/>
    <row r="18497" customFormat="1"/>
    <row r="18498" customFormat="1"/>
    <row r="18499" customFormat="1"/>
    <row r="18500" customFormat="1"/>
    <row r="18501" customFormat="1"/>
    <row r="18502" customFormat="1"/>
    <row r="18503" customFormat="1"/>
    <row r="18504" customFormat="1"/>
    <row r="18505" customFormat="1"/>
    <row r="18506" customFormat="1"/>
    <row r="18507" customFormat="1"/>
    <row r="18508" customFormat="1"/>
    <row r="18509" customFormat="1"/>
    <row r="18510" customFormat="1"/>
    <row r="18511" customFormat="1"/>
    <row r="18512" customFormat="1"/>
    <row r="18513" customFormat="1"/>
    <row r="18514" customFormat="1"/>
    <row r="18515" customFormat="1"/>
    <row r="18516" customFormat="1"/>
    <row r="18517" customFormat="1"/>
    <row r="18518" customFormat="1"/>
    <row r="18519" customFormat="1"/>
    <row r="18520" customFormat="1"/>
    <row r="18521" customFormat="1"/>
    <row r="18522" customFormat="1"/>
    <row r="18523" customFormat="1"/>
    <row r="18524" customFormat="1"/>
    <row r="18525" customFormat="1"/>
    <row r="18526" customFormat="1"/>
    <row r="18527" customFormat="1"/>
    <row r="18528" customFormat="1"/>
    <row r="18529" customFormat="1"/>
    <row r="18530" customFormat="1"/>
    <row r="18531" customFormat="1"/>
    <row r="18532" customFormat="1"/>
    <row r="18533" customFormat="1"/>
    <row r="18534" customFormat="1"/>
    <row r="18535" customFormat="1"/>
    <row r="18536" customFormat="1"/>
    <row r="18537" customFormat="1"/>
    <row r="18538" customFormat="1"/>
    <row r="18539" customFormat="1"/>
    <row r="18540" customFormat="1"/>
    <row r="18541" customFormat="1"/>
    <row r="18542" customFormat="1"/>
    <row r="18543" customFormat="1"/>
    <row r="18544" customFormat="1"/>
    <row r="18545" customFormat="1"/>
    <row r="18546" customFormat="1"/>
    <row r="18547" customFormat="1"/>
    <row r="18548" customFormat="1"/>
    <row r="18549" customFormat="1"/>
    <row r="18550" customFormat="1"/>
    <row r="18551" customFormat="1"/>
    <row r="18552" customFormat="1"/>
    <row r="18553" customFormat="1"/>
    <row r="18554" customFormat="1"/>
    <row r="18555" customFormat="1"/>
    <row r="18556" customFormat="1"/>
    <row r="18557" customFormat="1"/>
    <row r="18558" customFormat="1"/>
    <row r="18559" customFormat="1"/>
    <row r="18560" customFormat="1"/>
    <row r="18561" customFormat="1"/>
    <row r="18562" customFormat="1"/>
    <row r="18563" customFormat="1"/>
    <row r="18564" customFormat="1"/>
    <row r="18565" customFormat="1"/>
    <row r="18566" customFormat="1"/>
    <row r="18567" customFormat="1"/>
    <row r="18568" customFormat="1"/>
    <row r="18569" customFormat="1"/>
    <row r="18570" customFormat="1"/>
    <row r="18571" customFormat="1"/>
    <row r="18572" customFormat="1"/>
    <row r="18573" customFormat="1"/>
    <row r="18574" customFormat="1"/>
    <row r="18575" customFormat="1"/>
    <row r="18576" customFormat="1"/>
    <row r="18577" customFormat="1"/>
    <row r="18578" customFormat="1"/>
    <row r="18579" customFormat="1"/>
    <row r="18580" customFormat="1"/>
    <row r="18581" customFormat="1"/>
    <row r="18582" customFormat="1"/>
    <row r="18583" customFormat="1"/>
    <row r="18584" customFormat="1"/>
    <row r="18585" customFormat="1"/>
    <row r="18586" customFormat="1"/>
    <row r="18587" customFormat="1"/>
    <row r="18588" customFormat="1"/>
    <row r="18589" customFormat="1"/>
    <row r="18590" customFormat="1"/>
    <row r="18591" customFormat="1"/>
    <row r="18592" customFormat="1"/>
    <row r="18593" customFormat="1"/>
    <row r="18594" customFormat="1"/>
    <row r="18595" customFormat="1"/>
    <row r="18596" customFormat="1"/>
    <row r="18597" customFormat="1"/>
    <row r="18598" customFormat="1"/>
    <row r="18599" customFormat="1"/>
    <row r="18600" customFormat="1"/>
    <row r="18601" customFormat="1"/>
    <row r="18602" customFormat="1"/>
    <row r="18603" customFormat="1"/>
    <row r="18604" customFormat="1"/>
    <row r="18605" customFormat="1"/>
    <row r="18606" customFormat="1"/>
    <row r="18607" customFormat="1"/>
    <row r="18608" customFormat="1"/>
    <row r="18609" customFormat="1"/>
    <row r="18610" customFormat="1"/>
    <row r="18611" customFormat="1"/>
    <row r="18612" customFormat="1"/>
    <row r="18613" customFormat="1"/>
    <row r="18614" customFormat="1"/>
    <row r="18615" customFormat="1"/>
    <row r="18616" customFormat="1"/>
    <row r="18617" customFormat="1"/>
    <row r="18618" customFormat="1"/>
    <row r="18619" customFormat="1"/>
    <row r="18620" customFormat="1"/>
    <row r="18621" customFormat="1"/>
    <row r="18622" customFormat="1"/>
    <row r="18623" customFormat="1"/>
    <row r="18624" customFormat="1"/>
    <row r="18625" customFormat="1"/>
    <row r="18626" customFormat="1"/>
    <row r="18627" customFormat="1"/>
    <row r="18628" customFormat="1"/>
    <row r="18629" customFormat="1"/>
    <row r="18630" customFormat="1"/>
    <row r="18631" customFormat="1"/>
    <row r="18632" customFormat="1"/>
    <row r="18633" customFormat="1"/>
    <row r="18634" customFormat="1"/>
    <row r="18635" customFormat="1"/>
    <row r="18636" customFormat="1"/>
    <row r="18637" customFormat="1"/>
    <row r="18638" customFormat="1"/>
    <row r="18639" customFormat="1"/>
    <row r="18640" customFormat="1"/>
    <row r="18641" customFormat="1"/>
    <row r="18642" customFormat="1"/>
    <row r="18643" customFormat="1"/>
    <row r="18644" customFormat="1"/>
    <row r="18645" customFormat="1"/>
    <row r="18646" customFormat="1"/>
    <row r="18647" customFormat="1"/>
    <row r="18648" customFormat="1"/>
    <row r="18649" customFormat="1"/>
    <row r="18650" customFormat="1"/>
    <row r="18651" customFormat="1"/>
    <row r="18652" customFormat="1"/>
    <row r="18653" customFormat="1"/>
    <row r="18654" customFormat="1"/>
    <row r="18655" customFormat="1"/>
    <row r="18656" customFormat="1"/>
    <row r="18657" customFormat="1"/>
    <row r="18658" customFormat="1"/>
    <row r="18659" customFormat="1"/>
    <row r="18660" customFormat="1"/>
    <row r="18661" customFormat="1"/>
    <row r="18662" customFormat="1"/>
    <row r="18663" customFormat="1"/>
    <row r="18664" customFormat="1"/>
    <row r="18665" customFormat="1"/>
    <row r="18666" customFormat="1"/>
    <row r="18667" customFormat="1"/>
    <row r="18668" customFormat="1"/>
    <row r="18669" customFormat="1"/>
    <row r="18670" customFormat="1"/>
    <row r="18671" customFormat="1"/>
    <row r="18672" customFormat="1"/>
    <row r="18673" customFormat="1"/>
    <row r="18674" customFormat="1"/>
    <row r="18675" customFormat="1"/>
    <row r="18676" customFormat="1"/>
    <row r="18677" customFormat="1"/>
    <row r="18678" customFormat="1"/>
    <row r="18679" customFormat="1"/>
    <row r="18680" customFormat="1"/>
    <row r="18681" customFormat="1"/>
    <row r="18682" customFormat="1"/>
    <row r="18683" customFormat="1"/>
    <row r="18684" customFormat="1"/>
    <row r="18685" customFormat="1"/>
    <row r="18686" customFormat="1"/>
    <row r="18687" customFormat="1"/>
    <row r="18688" customFormat="1"/>
    <row r="18689" customFormat="1"/>
    <row r="18690" customFormat="1"/>
    <row r="18691" customFormat="1"/>
    <row r="18692" customFormat="1"/>
    <row r="18693" customFormat="1"/>
    <row r="18694" customFormat="1"/>
    <row r="18695" customFormat="1"/>
    <row r="18696" customFormat="1"/>
    <row r="18697" customFormat="1"/>
    <row r="18698" customFormat="1"/>
    <row r="18699" customFormat="1"/>
    <row r="18700" customFormat="1"/>
    <row r="18701" customFormat="1"/>
    <row r="18702" customFormat="1"/>
    <row r="18703" customFormat="1"/>
    <row r="18704" customFormat="1"/>
    <row r="18705" customFormat="1"/>
    <row r="18706" customFormat="1"/>
    <row r="18707" customFormat="1"/>
    <row r="18708" customFormat="1"/>
    <row r="18709" customFormat="1"/>
    <row r="18710" customFormat="1"/>
    <row r="18711" customFormat="1"/>
    <row r="18712" customFormat="1"/>
    <row r="18713" customFormat="1"/>
    <row r="18714" customFormat="1"/>
    <row r="18715" customFormat="1"/>
    <row r="18716" customFormat="1"/>
    <row r="18717" customFormat="1"/>
    <row r="18718" customFormat="1"/>
    <row r="18719" customFormat="1"/>
    <row r="18720" customFormat="1"/>
    <row r="18721" customFormat="1"/>
    <row r="18722" customFormat="1"/>
    <row r="18723" customFormat="1"/>
    <row r="18724" customFormat="1"/>
    <row r="18725" customFormat="1"/>
    <row r="18726" customFormat="1"/>
    <row r="18727" customFormat="1"/>
    <row r="18728" customFormat="1"/>
    <row r="18729" customFormat="1"/>
    <row r="18730" customFormat="1"/>
    <row r="18731" customFormat="1"/>
    <row r="18732" customFormat="1"/>
    <row r="18733" customFormat="1"/>
    <row r="18734" customFormat="1"/>
    <row r="18735" customFormat="1"/>
    <row r="18736" customFormat="1"/>
    <row r="18737" customFormat="1"/>
    <row r="18738" customFormat="1"/>
    <row r="18739" customFormat="1"/>
    <row r="18740" customFormat="1"/>
    <row r="18741" customFormat="1"/>
    <row r="18742" customFormat="1"/>
    <row r="18743" customFormat="1"/>
    <row r="18744" customFormat="1"/>
    <row r="18745" customFormat="1"/>
    <row r="18746" customFormat="1"/>
    <row r="18747" customFormat="1"/>
    <row r="18748" customFormat="1"/>
    <row r="18749" customFormat="1"/>
    <row r="18750" customFormat="1"/>
    <row r="18751" customFormat="1"/>
    <row r="18752" customFormat="1"/>
    <row r="18753" customFormat="1"/>
    <row r="18754" customFormat="1"/>
    <row r="18755" customFormat="1"/>
    <row r="18756" customFormat="1"/>
    <row r="18757" customFormat="1"/>
    <row r="18758" customFormat="1"/>
    <row r="18759" customFormat="1"/>
    <row r="18760" customFormat="1"/>
    <row r="18761" customFormat="1"/>
    <row r="18762" customFormat="1"/>
    <row r="18763" customFormat="1"/>
    <row r="18764" customFormat="1"/>
    <row r="18765" customFormat="1"/>
    <row r="18766" customFormat="1"/>
    <row r="18767" customFormat="1"/>
    <row r="18768" customFormat="1"/>
    <row r="18769" customFormat="1"/>
    <row r="18770" customFormat="1"/>
    <row r="18771" customFormat="1"/>
    <row r="18772" customFormat="1"/>
    <row r="18773" customFormat="1"/>
    <row r="18774" customFormat="1"/>
    <row r="18775" customFormat="1"/>
    <row r="18776" customFormat="1"/>
    <row r="18777" customFormat="1"/>
    <row r="18778" customFormat="1"/>
    <row r="18779" customFormat="1"/>
    <row r="18780" customFormat="1"/>
    <row r="18781" customFormat="1"/>
    <row r="18782" customFormat="1"/>
    <row r="18783" customFormat="1"/>
    <row r="18784" customFormat="1"/>
    <row r="18785" customFormat="1"/>
    <row r="18786" customFormat="1"/>
    <row r="18787" customFormat="1"/>
    <row r="18788" customFormat="1"/>
    <row r="18789" customFormat="1"/>
    <row r="18790" customFormat="1"/>
    <row r="18791" customFormat="1"/>
    <row r="18792" customFormat="1"/>
    <row r="18793" customFormat="1"/>
    <row r="18794" customFormat="1"/>
    <row r="18795" customFormat="1"/>
    <row r="18796" customFormat="1"/>
    <row r="18797" customFormat="1"/>
    <row r="18798" customFormat="1"/>
    <row r="18799" customFormat="1"/>
    <row r="18800" customFormat="1"/>
    <row r="18801" customFormat="1"/>
    <row r="18802" customFormat="1"/>
    <row r="18803" customFormat="1"/>
    <row r="18804" customFormat="1"/>
    <row r="18805" customFormat="1"/>
    <row r="18806" customFormat="1"/>
    <row r="18807" customFormat="1"/>
    <row r="18808" customFormat="1"/>
    <row r="18809" customFormat="1"/>
    <row r="18810" customFormat="1"/>
    <row r="18811" customFormat="1"/>
    <row r="18812" customFormat="1"/>
    <row r="18813" customFormat="1"/>
    <row r="18814" customFormat="1"/>
    <row r="18815" customFormat="1"/>
    <row r="18816" customFormat="1"/>
    <row r="18817" customFormat="1"/>
    <row r="18818" customFormat="1"/>
    <row r="18819" customFormat="1"/>
    <row r="18820" customFormat="1"/>
    <row r="18821" customFormat="1"/>
    <row r="18822" customFormat="1"/>
    <row r="18823" customFormat="1"/>
    <row r="18824" customFormat="1"/>
    <row r="18825" customFormat="1"/>
    <row r="18826" customFormat="1"/>
    <row r="18827" customFormat="1"/>
    <row r="18828" customFormat="1"/>
    <row r="18829" customFormat="1"/>
    <row r="18830" customFormat="1"/>
    <row r="18831" customFormat="1"/>
    <row r="18832" customFormat="1"/>
    <row r="18833" customFormat="1"/>
    <row r="18834" customFormat="1"/>
    <row r="18835" customFormat="1"/>
    <row r="18836" customFormat="1"/>
    <row r="18837" customFormat="1"/>
    <row r="18838" customFormat="1"/>
    <row r="18839" customFormat="1"/>
    <row r="18840" customFormat="1"/>
    <row r="18841" customFormat="1"/>
    <row r="18842" customFormat="1"/>
    <row r="18843" customFormat="1"/>
    <row r="18844" customFormat="1"/>
    <row r="18845" customFormat="1"/>
    <row r="18846" customFormat="1"/>
    <row r="18847" customFormat="1"/>
    <row r="18848" customFormat="1"/>
    <row r="18849" customFormat="1"/>
    <row r="18850" customFormat="1"/>
    <row r="18851" customFormat="1"/>
    <row r="18852" customFormat="1"/>
    <row r="18853" customFormat="1"/>
    <row r="18854" customFormat="1"/>
    <row r="18855" customFormat="1"/>
    <row r="18856" customFormat="1"/>
    <row r="18857" customFormat="1"/>
    <row r="18858" customFormat="1"/>
    <row r="18859" customFormat="1"/>
    <row r="18860" customFormat="1"/>
    <row r="18861" customFormat="1"/>
    <row r="18862" customFormat="1"/>
    <row r="18863" customFormat="1"/>
    <row r="18864" customFormat="1"/>
    <row r="18865" customFormat="1"/>
    <row r="18866" customFormat="1"/>
    <row r="18867" customFormat="1"/>
    <row r="18868" customFormat="1"/>
    <row r="18869" customFormat="1"/>
    <row r="18870" customFormat="1"/>
    <row r="18871" customFormat="1"/>
    <row r="18872" customFormat="1"/>
    <row r="18873" customFormat="1"/>
    <row r="18874" customFormat="1"/>
    <row r="18875" customFormat="1"/>
    <row r="18876" customFormat="1"/>
    <row r="18877" customFormat="1"/>
    <row r="18878" customFormat="1"/>
    <row r="18879" customFormat="1"/>
    <row r="18880" customFormat="1"/>
    <row r="18881" customFormat="1"/>
    <row r="18882" customFormat="1"/>
    <row r="18883" customFormat="1"/>
    <row r="18884" customFormat="1"/>
    <row r="18885" customFormat="1"/>
    <row r="18886" customFormat="1"/>
    <row r="18887" customFormat="1"/>
    <row r="18888" customFormat="1"/>
    <row r="18889" customFormat="1"/>
    <row r="18890" customFormat="1"/>
    <row r="18891" customFormat="1"/>
    <row r="18892" customFormat="1"/>
    <row r="18893" customFormat="1"/>
    <row r="18894" customFormat="1"/>
    <row r="18895" customFormat="1"/>
    <row r="18896" customFormat="1"/>
    <row r="18897" customFormat="1"/>
    <row r="18898" customFormat="1"/>
    <row r="18899" customFormat="1"/>
    <row r="18900" customFormat="1"/>
    <row r="18901" customFormat="1"/>
    <row r="18902" customFormat="1"/>
    <row r="18903" customFormat="1"/>
    <row r="18904" customFormat="1"/>
    <row r="18905" customFormat="1"/>
    <row r="18906" customFormat="1"/>
    <row r="18907" customFormat="1"/>
    <row r="18908" customFormat="1"/>
    <row r="18909" customFormat="1"/>
    <row r="18910" customFormat="1"/>
    <row r="18911" customFormat="1"/>
    <row r="18912" customFormat="1"/>
    <row r="18913" customFormat="1"/>
    <row r="18914" customFormat="1"/>
    <row r="18915" customFormat="1"/>
    <row r="18916" customFormat="1"/>
    <row r="18917" customFormat="1"/>
    <row r="18918" customFormat="1"/>
    <row r="18919" customFormat="1"/>
    <row r="18920" customFormat="1"/>
    <row r="18921" customFormat="1"/>
    <row r="18922" customFormat="1"/>
    <row r="18923" customFormat="1"/>
    <row r="18924" customFormat="1"/>
    <row r="18925" customFormat="1"/>
    <row r="18926" customFormat="1"/>
    <row r="18927" customFormat="1"/>
    <row r="18928" customFormat="1"/>
    <row r="18929" customFormat="1"/>
    <row r="18930" customFormat="1"/>
    <row r="18931" customFormat="1"/>
    <row r="18932" customFormat="1"/>
    <row r="18933" customFormat="1"/>
    <row r="18934" customFormat="1"/>
    <row r="18935" customFormat="1"/>
    <row r="18936" customFormat="1"/>
    <row r="18937" customFormat="1"/>
    <row r="18938" customFormat="1"/>
    <row r="18939" customFormat="1"/>
    <row r="18940" customFormat="1"/>
    <row r="18941" customFormat="1"/>
    <row r="18942" customFormat="1"/>
    <row r="18943" customFormat="1"/>
    <row r="18944" customFormat="1"/>
    <row r="18945" customFormat="1"/>
    <row r="18946" customFormat="1"/>
    <row r="18947" customFormat="1"/>
    <row r="18948" customFormat="1"/>
    <row r="18949" customFormat="1"/>
    <row r="18950" customFormat="1"/>
    <row r="18951" customFormat="1"/>
    <row r="18952" customFormat="1"/>
    <row r="18953" customFormat="1"/>
    <row r="18954" customFormat="1"/>
    <row r="18955" customFormat="1"/>
    <row r="18956" customFormat="1"/>
    <row r="18957" customFormat="1"/>
    <row r="18958" customFormat="1"/>
    <row r="18959" customFormat="1"/>
    <row r="18960" customFormat="1"/>
    <row r="18961" customFormat="1"/>
    <row r="18962" customFormat="1"/>
    <row r="18963" customFormat="1"/>
    <row r="18964" customFormat="1"/>
    <row r="18965" customFormat="1"/>
    <row r="18966" customFormat="1"/>
    <row r="18967" customFormat="1"/>
    <row r="18968" customFormat="1"/>
    <row r="18969" customFormat="1"/>
    <row r="18970" customFormat="1"/>
    <row r="18971" customFormat="1"/>
    <row r="18972" customFormat="1"/>
    <row r="18973" customFormat="1"/>
    <row r="18974" customFormat="1"/>
    <row r="18975" customFormat="1"/>
    <row r="18976" customFormat="1"/>
    <row r="18977" customFormat="1"/>
    <row r="18978" customFormat="1"/>
    <row r="18979" customFormat="1"/>
    <row r="18980" customFormat="1"/>
    <row r="18981" customFormat="1"/>
    <row r="18982" customFormat="1"/>
    <row r="18983" customFormat="1"/>
    <row r="18984" customFormat="1"/>
    <row r="18985" customFormat="1"/>
    <row r="18986" customFormat="1"/>
    <row r="18987" customFormat="1"/>
    <row r="18988" customFormat="1"/>
    <row r="18989" customFormat="1"/>
    <row r="18990" customFormat="1"/>
    <row r="18991" customFormat="1"/>
    <row r="18992" customFormat="1"/>
    <row r="18993" customFormat="1"/>
    <row r="18994" customFormat="1"/>
    <row r="18995" customFormat="1"/>
    <row r="18996" customFormat="1"/>
    <row r="18997" customFormat="1"/>
    <row r="18998" customFormat="1"/>
    <row r="18999" customFormat="1"/>
    <row r="19000" customFormat="1"/>
    <row r="19001" customFormat="1"/>
    <row r="19002" customFormat="1"/>
    <row r="19003" customFormat="1"/>
    <row r="19004" customFormat="1"/>
    <row r="19005" customFormat="1"/>
    <row r="19006" customFormat="1"/>
    <row r="19007" customFormat="1"/>
    <row r="19008" customFormat="1"/>
    <row r="19009" customFormat="1"/>
    <row r="19010" customFormat="1"/>
    <row r="19011" customFormat="1"/>
    <row r="19012" customFormat="1"/>
    <row r="19013" customFormat="1"/>
    <row r="19014" customFormat="1"/>
    <row r="19015" customFormat="1"/>
    <row r="19016" customFormat="1"/>
    <row r="19017" customFormat="1"/>
    <row r="19018" customFormat="1"/>
    <row r="19019" customFormat="1"/>
    <row r="19020" customFormat="1"/>
    <row r="19021" customFormat="1"/>
    <row r="19022" customFormat="1"/>
    <row r="19023" customFormat="1"/>
    <row r="19024" customFormat="1"/>
    <row r="19025" customFormat="1"/>
    <row r="19026" customFormat="1"/>
    <row r="19027" customFormat="1"/>
    <row r="19028" customFormat="1"/>
    <row r="19029" customFormat="1"/>
    <row r="19030" customFormat="1"/>
    <row r="19031" customFormat="1"/>
    <row r="19032" customFormat="1"/>
    <row r="19033" customFormat="1"/>
    <row r="19034" customFormat="1"/>
    <row r="19035" customFormat="1"/>
    <row r="19036" customFormat="1"/>
    <row r="19037" customFormat="1"/>
    <row r="19038" customFormat="1"/>
    <row r="19039" customFormat="1"/>
    <row r="19040" customFormat="1"/>
    <row r="19041" customFormat="1"/>
    <row r="19042" customFormat="1"/>
    <row r="19043" customFormat="1"/>
    <row r="19044" customFormat="1"/>
    <row r="19045" customFormat="1"/>
    <row r="19046" customFormat="1"/>
    <row r="19047" customFormat="1"/>
    <row r="19048" customFormat="1"/>
    <row r="19049" customFormat="1"/>
    <row r="19050" customFormat="1"/>
    <row r="19051" customFormat="1"/>
    <row r="19052" customFormat="1"/>
    <row r="19053" customFormat="1"/>
    <row r="19054" customFormat="1"/>
    <row r="19055" customFormat="1"/>
    <row r="19056" customFormat="1"/>
    <row r="19057" customFormat="1"/>
    <row r="19058" customFormat="1"/>
    <row r="19059" customFormat="1"/>
    <row r="19060" customFormat="1"/>
    <row r="19061" customFormat="1"/>
    <row r="19062" customFormat="1"/>
    <row r="19063" customFormat="1"/>
    <row r="19064" customFormat="1"/>
    <row r="19065" customFormat="1"/>
    <row r="19066" customFormat="1"/>
    <row r="19067" customFormat="1"/>
    <row r="19068" customFormat="1"/>
    <row r="19069" customFormat="1"/>
    <row r="19070" customFormat="1"/>
    <row r="19071" customFormat="1"/>
    <row r="19072" customFormat="1"/>
    <row r="19073" customFormat="1"/>
    <row r="19074" customFormat="1"/>
    <row r="19075" customFormat="1"/>
    <row r="19076" customFormat="1"/>
    <row r="19077" customFormat="1"/>
    <row r="19078" customFormat="1"/>
    <row r="19079" customFormat="1"/>
    <row r="19080" customFormat="1"/>
    <row r="19081" customFormat="1"/>
    <row r="19082" customFormat="1"/>
    <row r="19083" customFormat="1"/>
    <row r="19084" customFormat="1"/>
    <row r="19085" customFormat="1"/>
    <row r="19086" customFormat="1"/>
    <row r="19087" customFormat="1"/>
    <row r="19088" customFormat="1"/>
    <row r="19089" customFormat="1"/>
    <row r="19090" customFormat="1"/>
    <row r="19091" customFormat="1"/>
    <row r="19092" customFormat="1"/>
    <row r="19093" customFormat="1"/>
    <row r="19094" customFormat="1"/>
    <row r="19095" customFormat="1"/>
    <row r="19096" customFormat="1"/>
    <row r="19097" customFormat="1"/>
    <row r="19098" customFormat="1"/>
    <row r="19099" customFormat="1"/>
    <row r="19100" customFormat="1"/>
    <row r="19101" customFormat="1"/>
    <row r="19102" customFormat="1"/>
    <row r="19103" customFormat="1"/>
    <row r="19104" customFormat="1"/>
    <row r="19105" customFormat="1"/>
    <row r="19106" customFormat="1"/>
    <row r="19107" customFormat="1"/>
    <row r="19108" customFormat="1"/>
    <row r="19109" customFormat="1"/>
    <row r="19110" customFormat="1"/>
    <row r="19111" customFormat="1"/>
    <row r="19112" customFormat="1"/>
    <row r="19113" customFormat="1"/>
    <row r="19114" customFormat="1"/>
    <row r="19115" customFormat="1"/>
    <row r="19116" customFormat="1"/>
    <row r="19117" customFormat="1"/>
    <row r="19118" customFormat="1"/>
    <row r="19119" customFormat="1"/>
    <row r="19120" customFormat="1"/>
    <row r="19121" customFormat="1"/>
    <row r="19122" customFormat="1"/>
    <row r="19123" customFormat="1"/>
    <row r="19124" customFormat="1"/>
    <row r="19125" customFormat="1"/>
    <row r="19126" customFormat="1"/>
    <row r="19127" customFormat="1"/>
    <row r="19128" customFormat="1"/>
    <row r="19129" customFormat="1"/>
    <row r="19130" customFormat="1"/>
    <row r="19131" customFormat="1"/>
    <row r="19132" customFormat="1"/>
    <row r="19133" customFormat="1"/>
    <row r="19134" customFormat="1"/>
    <row r="19135" customFormat="1"/>
    <row r="19136" customFormat="1"/>
    <row r="19137" customFormat="1"/>
    <row r="19138" customFormat="1"/>
    <row r="19139" customFormat="1"/>
    <row r="19140" customFormat="1"/>
    <row r="19141" customFormat="1"/>
    <row r="19142" customFormat="1"/>
    <row r="19143" customFormat="1"/>
    <row r="19144" customFormat="1"/>
    <row r="19145" customFormat="1"/>
    <row r="19146" customFormat="1"/>
    <row r="19147" customFormat="1"/>
    <row r="19148" customFormat="1"/>
    <row r="19149" customFormat="1"/>
    <row r="19150" customFormat="1"/>
    <row r="19151" customFormat="1"/>
    <row r="19152" customFormat="1"/>
    <row r="19153" customFormat="1"/>
    <row r="19154" customFormat="1"/>
    <row r="19155" customFormat="1"/>
    <row r="19156" customFormat="1"/>
    <row r="19157" customFormat="1"/>
    <row r="19158" customFormat="1"/>
    <row r="19159" customFormat="1"/>
    <row r="19160" customFormat="1"/>
    <row r="19161" customFormat="1"/>
    <row r="19162" customFormat="1"/>
    <row r="19163" customFormat="1"/>
    <row r="19164" customFormat="1"/>
    <row r="19165" customFormat="1"/>
    <row r="19166" customFormat="1"/>
    <row r="19167" customFormat="1"/>
    <row r="19168" customFormat="1"/>
    <row r="19169" customFormat="1"/>
    <row r="19170" customFormat="1"/>
    <row r="19171" customFormat="1"/>
    <row r="19172" customFormat="1"/>
    <row r="19173" customFormat="1"/>
    <row r="19174" customFormat="1"/>
    <row r="19175" customFormat="1"/>
    <row r="19176" customFormat="1"/>
    <row r="19177" customFormat="1"/>
    <row r="19178" customFormat="1"/>
    <row r="19179" customFormat="1"/>
    <row r="19180" customFormat="1"/>
    <row r="19181" customFormat="1"/>
    <row r="19182" customFormat="1"/>
    <row r="19183" customFormat="1"/>
    <row r="19184" customFormat="1"/>
    <row r="19185" customFormat="1"/>
    <row r="19186" customFormat="1"/>
    <row r="19187" customFormat="1"/>
    <row r="19188" customFormat="1"/>
    <row r="19189" customFormat="1"/>
    <row r="19190" customFormat="1"/>
    <row r="19191" customFormat="1"/>
    <row r="19192" customFormat="1"/>
    <row r="19193" customFormat="1"/>
    <row r="19194" customFormat="1"/>
    <row r="19195" customFormat="1"/>
    <row r="19196" customFormat="1"/>
    <row r="19197" customFormat="1"/>
    <row r="19198" customFormat="1"/>
    <row r="19199" customFormat="1"/>
    <row r="19200" customFormat="1"/>
    <row r="19201" customFormat="1"/>
    <row r="19202" customFormat="1"/>
    <row r="19203" customFormat="1"/>
    <row r="19204" customFormat="1"/>
    <row r="19205" customFormat="1"/>
    <row r="19206" customFormat="1"/>
    <row r="19207" customFormat="1"/>
    <row r="19208" customFormat="1"/>
    <row r="19209" customFormat="1"/>
    <row r="19210" customFormat="1"/>
    <row r="19211" customFormat="1"/>
    <row r="19212" customFormat="1"/>
    <row r="19213" customFormat="1"/>
    <row r="19214" customFormat="1"/>
    <row r="19215" customFormat="1"/>
    <row r="19216" customFormat="1"/>
    <row r="19217" customFormat="1"/>
    <row r="19218" customFormat="1"/>
    <row r="19219" customFormat="1"/>
    <row r="19220" customFormat="1"/>
    <row r="19221" customFormat="1"/>
    <row r="19222" customFormat="1"/>
    <row r="19223" customFormat="1"/>
    <row r="19224" customFormat="1"/>
    <row r="19225" customFormat="1"/>
    <row r="19226" customFormat="1"/>
    <row r="19227" customFormat="1"/>
    <row r="19228" customFormat="1"/>
    <row r="19229" customFormat="1"/>
    <row r="19230" customFormat="1"/>
    <row r="19231" customFormat="1"/>
    <row r="19232" customFormat="1"/>
    <row r="19233" customFormat="1"/>
    <row r="19234" customFormat="1"/>
    <row r="19235" customFormat="1"/>
    <row r="19236" customFormat="1"/>
    <row r="19237" customFormat="1"/>
    <row r="19238" customFormat="1"/>
    <row r="19239" customFormat="1"/>
    <row r="19240" customFormat="1"/>
    <row r="19241" customFormat="1"/>
    <row r="19242" customFormat="1"/>
    <row r="19243" customFormat="1"/>
    <row r="19244" customFormat="1"/>
    <row r="19245" customFormat="1"/>
    <row r="19246" customFormat="1"/>
    <row r="19247" customFormat="1"/>
    <row r="19248" customFormat="1"/>
    <row r="19249" customFormat="1"/>
    <row r="19250" customFormat="1"/>
    <row r="19251" customFormat="1"/>
    <row r="19252" customFormat="1"/>
    <row r="19253" customFormat="1"/>
    <row r="19254" customFormat="1"/>
    <row r="19255" customFormat="1"/>
    <row r="19256" customFormat="1"/>
    <row r="19257" customFormat="1"/>
    <row r="19258" customFormat="1"/>
    <row r="19259" customFormat="1"/>
    <row r="19260" customFormat="1"/>
    <row r="19261" customFormat="1"/>
    <row r="19262" customFormat="1"/>
    <row r="19263" customFormat="1"/>
    <row r="19264" customFormat="1"/>
    <row r="19265" customFormat="1"/>
    <row r="19266" customFormat="1"/>
    <row r="19267" customFormat="1"/>
    <row r="19268" customFormat="1"/>
    <row r="19269" customFormat="1"/>
    <row r="19270" customFormat="1"/>
    <row r="19271" customFormat="1"/>
    <row r="19272" customFormat="1"/>
    <row r="19273" customFormat="1"/>
    <row r="19274" customFormat="1"/>
    <row r="19275" customFormat="1"/>
    <row r="19276" customFormat="1"/>
    <row r="19277" customFormat="1"/>
    <row r="19278" customFormat="1"/>
    <row r="19279" customFormat="1"/>
    <row r="19280" customFormat="1"/>
    <row r="19281" customFormat="1"/>
    <row r="19282" customFormat="1"/>
    <row r="19283" customFormat="1"/>
    <row r="19284" customFormat="1"/>
    <row r="19285" customFormat="1"/>
    <row r="19286" customFormat="1"/>
    <row r="19287" customFormat="1"/>
    <row r="19288" customFormat="1"/>
    <row r="19289" customFormat="1"/>
    <row r="19290" customFormat="1"/>
    <row r="19291" customFormat="1"/>
    <row r="19292" customFormat="1"/>
    <row r="19293" customFormat="1"/>
    <row r="19294" customFormat="1"/>
    <row r="19295" customFormat="1"/>
    <row r="19296" customFormat="1"/>
    <row r="19297" customFormat="1"/>
    <row r="19298" customFormat="1"/>
    <row r="19299" customFormat="1"/>
    <row r="19300" customFormat="1"/>
    <row r="19301" customFormat="1"/>
    <row r="19302" customFormat="1"/>
    <row r="19303" customFormat="1"/>
    <row r="19304" customFormat="1"/>
    <row r="19305" customFormat="1"/>
    <row r="19306" customFormat="1"/>
    <row r="19307" customFormat="1"/>
    <row r="19308" customFormat="1"/>
    <row r="19309" customFormat="1"/>
    <row r="19310" customFormat="1"/>
    <row r="19311" customFormat="1"/>
    <row r="19312" customFormat="1"/>
    <row r="19313" customFormat="1"/>
    <row r="19314" customFormat="1"/>
    <row r="19315" customFormat="1"/>
    <row r="19316" customFormat="1"/>
    <row r="19317" customFormat="1"/>
    <row r="19318" customFormat="1"/>
    <row r="19319" customFormat="1"/>
    <row r="19320" customFormat="1"/>
    <row r="19321" customFormat="1"/>
    <row r="19322" customFormat="1"/>
    <row r="19323" customFormat="1"/>
    <row r="19324" customFormat="1"/>
    <row r="19325" customFormat="1"/>
    <row r="19326" customFormat="1"/>
    <row r="19327" customFormat="1"/>
    <row r="19328" customFormat="1"/>
    <row r="19329" customFormat="1"/>
    <row r="19330" customFormat="1"/>
    <row r="19331" customFormat="1"/>
    <row r="19332" customFormat="1"/>
    <row r="19333" customFormat="1"/>
    <row r="19334" customFormat="1"/>
    <row r="19335" customFormat="1"/>
    <row r="19336" customFormat="1"/>
    <row r="19337" customFormat="1"/>
    <row r="19338" customFormat="1"/>
    <row r="19339" customFormat="1"/>
    <row r="19340" customFormat="1"/>
    <row r="19341" customFormat="1"/>
    <row r="19342" customFormat="1"/>
    <row r="19343" customFormat="1"/>
    <row r="19344" customFormat="1"/>
    <row r="19345" customFormat="1"/>
    <row r="19346" customFormat="1"/>
    <row r="19347" customFormat="1"/>
    <row r="19348" customFormat="1"/>
    <row r="19349" customFormat="1"/>
    <row r="19350" customFormat="1"/>
    <row r="19351" customFormat="1"/>
    <row r="19352" customFormat="1"/>
    <row r="19353" customFormat="1"/>
    <row r="19354" customFormat="1"/>
    <row r="19355" customFormat="1"/>
    <row r="19356" customFormat="1"/>
    <row r="19357" customFormat="1"/>
    <row r="19358" customFormat="1"/>
    <row r="19359" customFormat="1"/>
    <row r="19360" customFormat="1"/>
    <row r="19361" customFormat="1"/>
    <row r="19362" customFormat="1"/>
    <row r="19363" customFormat="1"/>
    <row r="19364" customFormat="1"/>
    <row r="19365" customFormat="1"/>
    <row r="19366" customFormat="1"/>
    <row r="19367" customFormat="1"/>
    <row r="19368" customFormat="1"/>
    <row r="19369" customFormat="1"/>
    <row r="19370" customFormat="1"/>
    <row r="19371" customFormat="1"/>
    <row r="19372" customFormat="1"/>
    <row r="19373" customFormat="1"/>
    <row r="19374" customFormat="1"/>
    <row r="19375" customFormat="1"/>
    <row r="19376" customFormat="1"/>
    <row r="19377" customFormat="1"/>
    <row r="19378" customFormat="1"/>
    <row r="19379" customFormat="1"/>
    <row r="19380" customFormat="1"/>
    <row r="19381" customFormat="1"/>
    <row r="19382" customFormat="1"/>
    <row r="19383" customFormat="1"/>
    <row r="19384" customFormat="1"/>
    <row r="19385" customFormat="1"/>
    <row r="19386" customFormat="1"/>
    <row r="19387" customFormat="1"/>
    <row r="19388" customFormat="1"/>
    <row r="19389" customFormat="1"/>
    <row r="19390" customFormat="1"/>
    <row r="19391" customFormat="1"/>
    <row r="19392" customFormat="1"/>
    <row r="19393" customFormat="1"/>
    <row r="19394" customFormat="1"/>
    <row r="19395" customFormat="1"/>
    <row r="19396" customFormat="1"/>
    <row r="19397" customFormat="1"/>
    <row r="19398" customFormat="1"/>
    <row r="19399" customFormat="1"/>
    <row r="19400" customFormat="1"/>
    <row r="19401" customFormat="1"/>
    <row r="19402" customFormat="1"/>
    <row r="19403" customFormat="1"/>
    <row r="19404" customFormat="1"/>
    <row r="19405" customFormat="1"/>
    <row r="19406" customFormat="1"/>
    <row r="19407" customFormat="1"/>
    <row r="19408" customFormat="1"/>
    <row r="19409" customFormat="1"/>
    <row r="19410" customFormat="1"/>
    <row r="19411" customFormat="1"/>
    <row r="19412" customFormat="1"/>
    <row r="19413" customFormat="1"/>
    <row r="19414" customFormat="1"/>
    <row r="19415" customFormat="1"/>
    <row r="19416" customFormat="1"/>
    <row r="19417" customFormat="1"/>
    <row r="19418" customFormat="1"/>
    <row r="19419" customFormat="1"/>
    <row r="19420" customFormat="1"/>
    <row r="19421" customFormat="1"/>
    <row r="19422" customFormat="1"/>
    <row r="19423" customFormat="1"/>
    <row r="19424" customFormat="1"/>
    <row r="19425" customFormat="1"/>
    <row r="19426" customFormat="1"/>
    <row r="19427" customFormat="1"/>
    <row r="19428" customFormat="1"/>
    <row r="19429" customFormat="1"/>
    <row r="19430" customFormat="1"/>
    <row r="19431" customFormat="1"/>
    <row r="19432" customFormat="1"/>
    <row r="19433" customFormat="1"/>
    <row r="19434" customFormat="1"/>
    <row r="19435" customFormat="1"/>
    <row r="19436" customFormat="1"/>
    <row r="19437" customFormat="1"/>
    <row r="19438" customFormat="1"/>
    <row r="19439" customFormat="1"/>
    <row r="19440" customFormat="1"/>
    <row r="19441" customFormat="1"/>
    <row r="19442" customFormat="1"/>
    <row r="19443" customFormat="1"/>
    <row r="19444" customFormat="1"/>
    <row r="19445" customFormat="1"/>
    <row r="19446" customFormat="1"/>
    <row r="19447" customFormat="1"/>
    <row r="19448" customFormat="1"/>
    <row r="19449" customFormat="1"/>
    <row r="19450" customFormat="1"/>
    <row r="19451" customFormat="1"/>
    <row r="19452" customFormat="1"/>
    <row r="19453" customFormat="1"/>
    <row r="19454" customFormat="1"/>
    <row r="19455" customFormat="1"/>
    <row r="19456" customFormat="1"/>
    <row r="19457" customFormat="1"/>
    <row r="19458" customFormat="1"/>
    <row r="19459" customFormat="1"/>
    <row r="19460" customFormat="1"/>
    <row r="19461" customFormat="1"/>
    <row r="19462" customFormat="1"/>
    <row r="19463" customFormat="1"/>
    <row r="19464" customFormat="1"/>
    <row r="19465" customFormat="1"/>
    <row r="19466" customFormat="1"/>
    <row r="19467" customFormat="1"/>
    <row r="19468" customFormat="1"/>
    <row r="19469" customFormat="1"/>
    <row r="19470" customFormat="1"/>
    <row r="19471" customFormat="1"/>
    <row r="19472" customFormat="1"/>
    <row r="19473" customFormat="1"/>
    <row r="19474" customFormat="1"/>
    <row r="19475" customFormat="1"/>
    <row r="19476" customFormat="1"/>
    <row r="19477" customFormat="1"/>
    <row r="19478" customFormat="1"/>
    <row r="19479" customFormat="1"/>
    <row r="19480" customFormat="1"/>
    <row r="19481" customFormat="1"/>
    <row r="19482" customFormat="1"/>
    <row r="19483" customFormat="1"/>
    <row r="19484" customFormat="1"/>
    <row r="19485" customFormat="1"/>
    <row r="19486" customFormat="1"/>
    <row r="19487" customFormat="1"/>
    <row r="19488" customFormat="1"/>
    <row r="19489" customFormat="1"/>
    <row r="19490" customFormat="1"/>
    <row r="19491" customFormat="1"/>
    <row r="19492" customFormat="1"/>
    <row r="19493" customFormat="1"/>
    <row r="19494" customFormat="1"/>
    <row r="19495" customFormat="1"/>
    <row r="19496" customFormat="1"/>
    <row r="19497" customFormat="1"/>
    <row r="19498" customFormat="1"/>
    <row r="19499" customFormat="1"/>
    <row r="19500" customFormat="1"/>
    <row r="19501" customFormat="1"/>
    <row r="19502" customFormat="1"/>
    <row r="19503" customFormat="1"/>
    <row r="19504" customFormat="1"/>
    <row r="19505" customFormat="1"/>
    <row r="19506" customFormat="1"/>
    <row r="19507" customFormat="1"/>
    <row r="19508" customFormat="1"/>
    <row r="19509" customFormat="1"/>
    <row r="19510" customFormat="1"/>
    <row r="19511" customFormat="1"/>
    <row r="19512" customFormat="1"/>
    <row r="19513" customFormat="1"/>
    <row r="19514" customFormat="1"/>
    <row r="19515" customFormat="1"/>
    <row r="19516" customFormat="1"/>
    <row r="19517" customFormat="1"/>
    <row r="19518" customFormat="1"/>
    <row r="19519" customFormat="1"/>
    <row r="19520" customFormat="1"/>
    <row r="19521" customFormat="1"/>
    <row r="19522" customFormat="1"/>
    <row r="19523" customFormat="1"/>
    <row r="19524" customFormat="1"/>
    <row r="19525" customFormat="1"/>
    <row r="19526" customFormat="1"/>
    <row r="19527" customFormat="1"/>
    <row r="19528" customFormat="1"/>
    <row r="19529" customFormat="1"/>
    <row r="19530" customFormat="1"/>
    <row r="19531" customFormat="1"/>
    <row r="19532" customFormat="1"/>
    <row r="19533" customFormat="1"/>
    <row r="19534" customFormat="1"/>
    <row r="19535" customFormat="1"/>
    <row r="19536" customFormat="1"/>
    <row r="19537" customFormat="1"/>
    <row r="19538" customFormat="1"/>
    <row r="19539" customFormat="1"/>
    <row r="19540" customFormat="1"/>
    <row r="19541" customFormat="1"/>
    <row r="19542" customFormat="1"/>
    <row r="19543" customFormat="1"/>
    <row r="19544" customFormat="1"/>
    <row r="19545" customFormat="1"/>
    <row r="19546" customFormat="1"/>
    <row r="19547" customFormat="1"/>
    <row r="19548" customFormat="1"/>
    <row r="19549" customFormat="1"/>
    <row r="19550" customFormat="1"/>
    <row r="19551" customFormat="1"/>
    <row r="19552" customFormat="1"/>
    <row r="19553" customFormat="1"/>
    <row r="19554" customFormat="1"/>
    <row r="19555" customFormat="1"/>
    <row r="19556" customFormat="1"/>
    <row r="19557" customFormat="1"/>
    <row r="19558" customFormat="1"/>
    <row r="19559" customFormat="1"/>
    <row r="19560" customFormat="1"/>
    <row r="19561" customFormat="1"/>
    <row r="19562" customFormat="1"/>
    <row r="19563" customFormat="1"/>
    <row r="19564" customFormat="1"/>
    <row r="19565" customFormat="1"/>
    <row r="19566" customFormat="1"/>
    <row r="19567" customFormat="1"/>
    <row r="19568" customFormat="1"/>
    <row r="19569" customFormat="1"/>
    <row r="19570" customFormat="1"/>
    <row r="19571" customFormat="1"/>
    <row r="19572" customFormat="1"/>
    <row r="19573" customFormat="1"/>
    <row r="19574" customFormat="1"/>
    <row r="19575" customFormat="1"/>
    <row r="19576" customFormat="1"/>
    <row r="19577" customFormat="1"/>
    <row r="19578" customFormat="1"/>
    <row r="19579" customFormat="1"/>
    <row r="19580" customFormat="1"/>
    <row r="19581" customFormat="1"/>
    <row r="19582" customFormat="1"/>
    <row r="19583" customFormat="1"/>
    <row r="19584" customFormat="1"/>
    <row r="19585" customFormat="1"/>
    <row r="19586" customFormat="1"/>
    <row r="19587" customFormat="1"/>
    <row r="19588" customFormat="1"/>
    <row r="19589" customFormat="1"/>
    <row r="19590" customFormat="1"/>
    <row r="19591" customFormat="1"/>
    <row r="19592" customFormat="1"/>
    <row r="19593" customFormat="1"/>
    <row r="19594" customFormat="1"/>
    <row r="19595" customFormat="1"/>
    <row r="19596" customFormat="1"/>
    <row r="19597" customFormat="1"/>
    <row r="19598" customFormat="1"/>
    <row r="19599" customFormat="1"/>
    <row r="19600" customFormat="1"/>
    <row r="19601" customFormat="1"/>
    <row r="19602" customFormat="1"/>
    <row r="19603" customFormat="1"/>
    <row r="19604" customFormat="1"/>
    <row r="19605" customFormat="1"/>
    <row r="19606" customFormat="1"/>
    <row r="19607" customFormat="1"/>
    <row r="19608" customFormat="1"/>
    <row r="19609" customFormat="1"/>
    <row r="19610" customFormat="1"/>
    <row r="19611" customFormat="1"/>
    <row r="19612" customFormat="1"/>
    <row r="19613" customFormat="1"/>
    <row r="19614" customFormat="1"/>
    <row r="19615" customFormat="1"/>
    <row r="19616" customFormat="1"/>
    <row r="19617" customFormat="1"/>
    <row r="19618" customFormat="1"/>
    <row r="19619" customFormat="1"/>
    <row r="19620" customFormat="1"/>
    <row r="19621" customFormat="1"/>
    <row r="19622" customFormat="1"/>
    <row r="19623" customFormat="1"/>
    <row r="19624" customFormat="1"/>
    <row r="19625" customFormat="1"/>
    <row r="19626" customFormat="1"/>
    <row r="19627" customFormat="1"/>
    <row r="19628" customFormat="1"/>
    <row r="19629" customFormat="1"/>
    <row r="19630" customFormat="1"/>
    <row r="19631" customFormat="1"/>
    <row r="19632" customFormat="1"/>
    <row r="19633" customFormat="1"/>
    <row r="19634" customFormat="1"/>
    <row r="19635" customFormat="1"/>
    <row r="19636" customFormat="1"/>
    <row r="19637" customFormat="1"/>
    <row r="19638" customFormat="1"/>
    <row r="19639" customFormat="1"/>
    <row r="19640" customFormat="1"/>
    <row r="19641" customFormat="1"/>
    <row r="19642" customFormat="1"/>
    <row r="19643" customFormat="1"/>
    <row r="19644" customFormat="1"/>
    <row r="19645" customFormat="1"/>
    <row r="19646" customFormat="1"/>
    <row r="19647" customFormat="1"/>
    <row r="19648" customFormat="1"/>
    <row r="19649" customFormat="1"/>
    <row r="19650" customFormat="1"/>
    <row r="19651" customFormat="1"/>
    <row r="19652" customFormat="1"/>
    <row r="19653" customFormat="1"/>
    <row r="19654" customFormat="1"/>
    <row r="19655" customFormat="1"/>
    <row r="19656" customFormat="1"/>
    <row r="19657" customFormat="1"/>
    <row r="19658" customFormat="1"/>
    <row r="19659" customFormat="1"/>
    <row r="19660" customFormat="1"/>
    <row r="19661" customFormat="1"/>
    <row r="19662" customFormat="1"/>
    <row r="19663" customFormat="1"/>
    <row r="19664" customFormat="1"/>
    <row r="19665" customFormat="1"/>
    <row r="19666" customFormat="1"/>
    <row r="19667" customFormat="1"/>
    <row r="19668" customFormat="1"/>
    <row r="19669" customFormat="1"/>
    <row r="19670" customFormat="1"/>
    <row r="19671" customFormat="1"/>
    <row r="19672" customFormat="1"/>
    <row r="19673" customFormat="1"/>
    <row r="19674" customFormat="1"/>
    <row r="19675" customFormat="1"/>
    <row r="19676" customFormat="1"/>
    <row r="19677" customFormat="1"/>
    <row r="19678" customFormat="1"/>
    <row r="19679" customFormat="1"/>
    <row r="19680" customFormat="1"/>
    <row r="19681" customFormat="1"/>
    <row r="19682" customFormat="1"/>
    <row r="19683" customFormat="1"/>
    <row r="19684" customFormat="1"/>
    <row r="19685" customFormat="1"/>
    <row r="19686" customFormat="1"/>
    <row r="19687" customFormat="1"/>
    <row r="19688" customFormat="1"/>
    <row r="19689" customFormat="1"/>
    <row r="19690" customFormat="1"/>
    <row r="19691" customFormat="1"/>
    <row r="19692" customFormat="1"/>
    <row r="19693" customFormat="1"/>
    <row r="19694" customFormat="1"/>
    <row r="19695" customFormat="1"/>
    <row r="19696" customFormat="1"/>
    <row r="19697" customFormat="1"/>
    <row r="19698" customFormat="1"/>
    <row r="19699" customFormat="1"/>
    <row r="19700" customFormat="1"/>
    <row r="19701" customFormat="1"/>
    <row r="19702" customFormat="1"/>
    <row r="19703" customFormat="1"/>
    <row r="19704" customFormat="1"/>
    <row r="19705" customFormat="1"/>
    <row r="19706" customFormat="1"/>
    <row r="19707" customFormat="1"/>
    <row r="19708" customFormat="1"/>
    <row r="19709" customFormat="1"/>
    <row r="19710" customFormat="1"/>
    <row r="19711" customFormat="1"/>
    <row r="19712" customFormat="1"/>
    <row r="19713" customFormat="1"/>
    <row r="19714" customFormat="1"/>
    <row r="19715" customFormat="1"/>
    <row r="19716" customFormat="1"/>
    <row r="19717" customFormat="1"/>
    <row r="19718" customFormat="1"/>
    <row r="19719" customFormat="1"/>
    <row r="19720" customFormat="1"/>
    <row r="19721" customFormat="1"/>
    <row r="19722" customFormat="1"/>
    <row r="19723" customFormat="1"/>
    <row r="19724" customFormat="1"/>
    <row r="19725" customFormat="1"/>
    <row r="19726" customFormat="1"/>
    <row r="19727" customFormat="1"/>
    <row r="19728" customFormat="1"/>
    <row r="19729" customFormat="1"/>
    <row r="19730" customFormat="1"/>
    <row r="19731" customFormat="1"/>
    <row r="19732" customFormat="1"/>
    <row r="19733" customFormat="1"/>
    <row r="19734" customFormat="1"/>
    <row r="19735" customFormat="1"/>
    <row r="19736" customFormat="1"/>
    <row r="19737" customFormat="1"/>
    <row r="19738" customFormat="1"/>
    <row r="19739" customFormat="1"/>
    <row r="19740" customFormat="1"/>
    <row r="19741" customFormat="1"/>
    <row r="19742" customFormat="1"/>
    <row r="19743" customFormat="1"/>
    <row r="19744" customFormat="1"/>
    <row r="19745" customFormat="1"/>
    <row r="19746" customFormat="1"/>
    <row r="19747" customFormat="1"/>
    <row r="19748" customFormat="1"/>
    <row r="19749" customFormat="1"/>
    <row r="19750" customFormat="1"/>
    <row r="19751" customFormat="1"/>
    <row r="19752" customFormat="1"/>
    <row r="19753" customFormat="1"/>
    <row r="19754" customFormat="1"/>
    <row r="19755" customFormat="1"/>
    <row r="19756" customFormat="1"/>
    <row r="19757" customFormat="1"/>
    <row r="19758" customFormat="1"/>
    <row r="19759" customFormat="1"/>
    <row r="19760" customFormat="1"/>
    <row r="19761" customFormat="1"/>
    <row r="19762" customFormat="1"/>
    <row r="19763" customFormat="1"/>
    <row r="19764" customFormat="1"/>
    <row r="19765" customFormat="1"/>
    <row r="19766" customFormat="1"/>
    <row r="19767" customFormat="1"/>
    <row r="19768" customFormat="1"/>
    <row r="19769" customFormat="1"/>
    <row r="19770" customFormat="1"/>
    <row r="19771" customFormat="1"/>
    <row r="19772" customFormat="1"/>
    <row r="19773" customFormat="1"/>
    <row r="19774" customFormat="1"/>
    <row r="19775" customFormat="1"/>
    <row r="19776" customFormat="1"/>
    <row r="19777" customFormat="1"/>
    <row r="19778" customFormat="1"/>
    <row r="19779" customFormat="1"/>
    <row r="19780" customFormat="1"/>
    <row r="19781" customFormat="1"/>
    <row r="19782" customFormat="1"/>
    <row r="19783" customFormat="1"/>
    <row r="19784" customFormat="1"/>
    <row r="19785" customFormat="1"/>
    <row r="19786" customFormat="1"/>
    <row r="19787" customFormat="1"/>
    <row r="19788" customFormat="1"/>
    <row r="19789" customFormat="1"/>
    <row r="19790" customFormat="1"/>
    <row r="19791" customFormat="1"/>
    <row r="19792" customFormat="1"/>
    <row r="19793" customFormat="1"/>
    <row r="19794" customFormat="1"/>
    <row r="19795" customFormat="1"/>
    <row r="19796" customFormat="1"/>
    <row r="19797" customFormat="1"/>
    <row r="19798" customFormat="1"/>
    <row r="19799" customFormat="1"/>
    <row r="19800" customFormat="1"/>
    <row r="19801" customFormat="1"/>
    <row r="19802" customFormat="1"/>
    <row r="19803" customFormat="1"/>
    <row r="19804" customFormat="1"/>
    <row r="19805" customFormat="1"/>
    <row r="19806" customFormat="1"/>
    <row r="19807" customFormat="1"/>
    <row r="19808" customFormat="1"/>
    <row r="19809" customFormat="1"/>
    <row r="19810" customFormat="1"/>
    <row r="19811" customFormat="1"/>
    <row r="19812" customFormat="1"/>
    <row r="19813" customFormat="1"/>
    <row r="19814" customFormat="1"/>
    <row r="19815" customFormat="1"/>
    <row r="19816" customFormat="1"/>
    <row r="19817" customFormat="1"/>
    <row r="19818" customFormat="1"/>
    <row r="19819" customFormat="1"/>
    <row r="19820" customFormat="1"/>
    <row r="19821" customFormat="1"/>
    <row r="19822" customFormat="1"/>
    <row r="19823" customFormat="1"/>
    <row r="19824" customFormat="1"/>
    <row r="19825" customFormat="1"/>
    <row r="19826" customFormat="1"/>
    <row r="19827" customFormat="1"/>
    <row r="19828" customFormat="1"/>
    <row r="19829" customFormat="1"/>
    <row r="19830" customFormat="1"/>
    <row r="19831" customFormat="1"/>
    <row r="19832" customFormat="1"/>
    <row r="19833" customFormat="1"/>
    <row r="19834" customFormat="1"/>
    <row r="19835" customFormat="1"/>
    <row r="19836" customFormat="1"/>
    <row r="19837" customFormat="1"/>
    <row r="19838" customFormat="1"/>
    <row r="19839" customFormat="1"/>
    <row r="19840" customFormat="1"/>
    <row r="19841" customFormat="1"/>
    <row r="19842" customFormat="1"/>
    <row r="19843" customFormat="1"/>
    <row r="19844" customFormat="1"/>
    <row r="19845" customFormat="1"/>
    <row r="19846" customFormat="1"/>
    <row r="19847" customFormat="1"/>
    <row r="19848" customFormat="1"/>
    <row r="19849" customFormat="1"/>
    <row r="19850" customFormat="1"/>
    <row r="19851" customFormat="1"/>
    <row r="19852" customFormat="1"/>
    <row r="19853" customFormat="1"/>
    <row r="19854" customFormat="1"/>
    <row r="19855" customFormat="1"/>
    <row r="19856" customFormat="1"/>
    <row r="19857" customFormat="1"/>
    <row r="19858" customFormat="1"/>
    <row r="19859" customFormat="1"/>
    <row r="19860" customFormat="1"/>
    <row r="19861" customFormat="1"/>
    <row r="19862" customFormat="1"/>
    <row r="19863" customFormat="1"/>
    <row r="19864" customFormat="1"/>
    <row r="19865" customFormat="1"/>
    <row r="19866" customFormat="1"/>
    <row r="19867" customFormat="1"/>
    <row r="19868" customFormat="1"/>
    <row r="19869" customFormat="1"/>
    <row r="19870" customFormat="1"/>
    <row r="19871" customFormat="1"/>
    <row r="19872" customFormat="1"/>
    <row r="19873" customFormat="1"/>
    <row r="19874" customFormat="1"/>
    <row r="19875" customFormat="1"/>
    <row r="19876" customFormat="1"/>
    <row r="19877" customFormat="1"/>
    <row r="19878" customFormat="1"/>
    <row r="19879" customFormat="1"/>
    <row r="19880" customFormat="1"/>
    <row r="19881" customFormat="1"/>
    <row r="19882" customFormat="1"/>
    <row r="19883" customFormat="1"/>
    <row r="19884" customFormat="1"/>
    <row r="19885" customFormat="1"/>
    <row r="19886" customFormat="1"/>
    <row r="19887" customFormat="1"/>
    <row r="19888" customFormat="1"/>
    <row r="19889" customFormat="1"/>
    <row r="19890" customFormat="1"/>
    <row r="19891" customFormat="1"/>
    <row r="19892" customFormat="1"/>
    <row r="19893" customFormat="1"/>
    <row r="19894" customFormat="1"/>
    <row r="19895" customFormat="1"/>
    <row r="19896" customFormat="1"/>
    <row r="19897" customFormat="1"/>
    <row r="19898" customFormat="1"/>
    <row r="19899" customFormat="1"/>
    <row r="19900" customFormat="1"/>
    <row r="19901" customFormat="1"/>
    <row r="19902" customFormat="1"/>
    <row r="19903" customFormat="1"/>
    <row r="19904" customFormat="1"/>
    <row r="19905" customFormat="1"/>
    <row r="19906" customFormat="1"/>
    <row r="19907" customFormat="1"/>
    <row r="19908" customFormat="1"/>
    <row r="19909" customFormat="1"/>
    <row r="19910" customFormat="1"/>
    <row r="19911" customFormat="1"/>
    <row r="19912" customFormat="1"/>
    <row r="19913" customFormat="1"/>
    <row r="19914" customFormat="1"/>
    <row r="19915" customFormat="1"/>
    <row r="19916" customFormat="1"/>
    <row r="19917" customFormat="1"/>
    <row r="19918" customFormat="1"/>
    <row r="19919" customFormat="1"/>
    <row r="19920" customFormat="1"/>
    <row r="19921" customFormat="1"/>
    <row r="19922" customFormat="1"/>
    <row r="19923" customFormat="1"/>
    <row r="19924" customFormat="1"/>
    <row r="19925" customFormat="1"/>
    <row r="19926" customFormat="1"/>
    <row r="19927" customFormat="1"/>
    <row r="19928" customFormat="1"/>
    <row r="19929" customFormat="1"/>
    <row r="19930" customFormat="1"/>
    <row r="19931" customFormat="1"/>
    <row r="19932" customFormat="1"/>
    <row r="19933" customFormat="1"/>
    <row r="19934" customFormat="1"/>
    <row r="19935" customFormat="1"/>
    <row r="19936" customFormat="1"/>
    <row r="19937" customFormat="1"/>
    <row r="19938" customFormat="1"/>
    <row r="19939" customFormat="1"/>
    <row r="19940" customFormat="1"/>
    <row r="19941" customFormat="1"/>
    <row r="19942" customFormat="1"/>
    <row r="19943" customFormat="1"/>
    <row r="19944" customFormat="1"/>
    <row r="19945" customFormat="1"/>
    <row r="19946" customFormat="1"/>
    <row r="19947" customFormat="1"/>
    <row r="19948" customFormat="1"/>
    <row r="19949" customFormat="1"/>
    <row r="19950" customFormat="1"/>
    <row r="19951" customFormat="1"/>
    <row r="19952" customFormat="1"/>
    <row r="19953" customFormat="1"/>
    <row r="19954" customFormat="1"/>
    <row r="19955" customFormat="1"/>
    <row r="19956" customFormat="1"/>
    <row r="19957" customFormat="1"/>
    <row r="19958" customFormat="1"/>
    <row r="19959" customFormat="1"/>
    <row r="19960" customFormat="1"/>
    <row r="19961" customFormat="1"/>
    <row r="19962" customFormat="1"/>
    <row r="19963" customFormat="1"/>
    <row r="19964" customFormat="1"/>
    <row r="19965" customFormat="1"/>
    <row r="19966" customFormat="1"/>
    <row r="19967" customFormat="1"/>
    <row r="19968" customFormat="1"/>
    <row r="19969" customFormat="1"/>
    <row r="19970" customFormat="1"/>
    <row r="19971" customFormat="1"/>
    <row r="19972" customFormat="1"/>
    <row r="19973" customFormat="1"/>
    <row r="19974" customFormat="1"/>
    <row r="19975" customFormat="1"/>
    <row r="19976" customFormat="1"/>
    <row r="19977" customFormat="1"/>
    <row r="19978" customFormat="1"/>
    <row r="19979" customFormat="1"/>
    <row r="19980" customFormat="1"/>
    <row r="19981" customFormat="1"/>
    <row r="19982" customFormat="1"/>
    <row r="19983" customFormat="1"/>
    <row r="19984" customFormat="1"/>
    <row r="19985" customFormat="1"/>
    <row r="19986" customFormat="1"/>
    <row r="19987" customFormat="1"/>
    <row r="19988" customFormat="1"/>
    <row r="19989" customFormat="1"/>
    <row r="19990" customFormat="1"/>
    <row r="19991" customFormat="1"/>
    <row r="19992" customFormat="1"/>
    <row r="19993" customFormat="1"/>
    <row r="19994" customFormat="1"/>
    <row r="19995" customFormat="1"/>
    <row r="19996" customFormat="1"/>
    <row r="19997" customFormat="1"/>
    <row r="19998" customFormat="1"/>
    <row r="19999" customFormat="1"/>
    <row r="20000" customFormat="1"/>
    <row r="20001" customFormat="1"/>
    <row r="20002" customFormat="1"/>
    <row r="20003" customFormat="1"/>
    <row r="20004" customFormat="1"/>
    <row r="20005" customFormat="1"/>
    <row r="20006" customFormat="1"/>
    <row r="20007" customFormat="1"/>
    <row r="20008" customFormat="1"/>
    <row r="20009" customFormat="1"/>
    <row r="20010" customFormat="1"/>
    <row r="20011" customFormat="1"/>
    <row r="20012" customFormat="1"/>
    <row r="20013" customFormat="1"/>
    <row r="20014" customFormat="1"/>
    <row r="20015" customFormat="1"/>
    <row r="20016" customFormat="1"/>
    <row r="20017" customFormat="1"/>
    <row r="20018" customFormat="1"/>
    <row r="20019" customFormat="1"/>
    <row r="20020" customFormat="1"/>
    <row r="20021" customFormat="1"/>
    <row r="20022" customFormat="1"/>
    <row r="20023" customFormat="1"/>
    <row r="20024" customFormat="1"/>
    <row r="20025" customFormat="1"/>
    <row r="20026" customFormat="1"/>
    <row r="20027" customFormat="1"/>
    <row r="20028" customFormat="1"/>
    <row r="20029" customFormat="1"/>
    <row r="20030" customFormat="1"/>
    <row r="20031" customFormat="1"/>
    <row r="20032" customFormat="1"/>
    <row r="20033" customFormat="1"/>
    <row r="20034" customFormat="1"/>
    <row r="20035" customFormat="1"/>
    <row r="20036" customFormat="1"/>
    <row r="20037" customFormat="1"/>
    <row r="20038" customFormat="1"/>
    <row r="20039" customFormat="1"/>
    <row r="20040" customFormat="1"/>
    <row r="20041" customFormat="1"/>
    <row r="20042" customFormat="1"/>
    <row r="20043" customFormat="1"/>
    <row r="20044" customFormat="1"/>
    <row r="20045" customFormat="1"/>
    <row r="20046" customFormat="1"/>
    <row r="20047" customFormat="1"/>
    <row r="20048" customFormat="1"/>
    <row r="20049" customFormat="1"/>
    <row r="20050" customFormat="1"/>
    <row r="20051" customFormat="1"/>
    <row r="20052" customFormat="1"/>
    <row r="20053" customFormat="1"/>
    <row r="20054" customFormat="1"/>
    <row r="20055" customFormat="1"/>
    <row r="20056" customFormat="1"/>
    <row r="20057" customFormat="1"/>
    <row r="20058" customFormat="1"/>
    <row r="20059" customFormat="1"/>
    <row r="20060" customFormat="1"/>
    <row r="20061" customFormat="1"/>
    <row r="20062" customFormat="1"/>
    <row r="20063" customFormat="1"/>
    <row r="20064" customFormat="1"/>
    <row r="20065" customFormat="1"/>
    <row r="20066" customFormat="1"/>
    <row r="20067" customFormat="1"/>
    <row r="20068" customFormat="1"/>
    <row r="20069" customFormat="1"/>
    <row r="20070" customFormat="1"/>
    <row r="20071" customFormat="1"/>
    <row r="20072" customFormat="1"/>
    <row r="20073" customFormat="1"/>
    <row r="20074" customFormat="1"/>
    <row r="20075" customFormat="1"/>
    <row r="20076" customFormat="1"/>
    <row r="20077" customFormat="1"/>
    <row r="20078" customFormat="1"/>
    <row r="20079" customFormat="1"/>
    <row r="20080" customFormat="1"/>
    <row r="20081" customFormat="1"/>
    <row r="20082" customFormat="1"/>
    <row r="20083" customFormat="1"/>
    <row r="20084" customFormat="1"/>
    <row r="20085" customFormat="1"/>
    <row r="20086" customFormat="1"/>
    <row r="20087" customFormat="1"/>
    <row r="20088" customFormat="1"/>
    <row r="20089" customFormat="1"/>
    <row r="20090" customFormat="1"/>
    <row r="20091" customFormat="1"/>
    <row r="20092" customFormat="1"/>
    <row r="20093" customFormat="1"/>
    <row r="20094" customFormat="1"/>
    <row r="20095" customFormat="1"/>
    <row r="20096" customFormat="1"/>
    <row r="20097" customFormat="1"/>
    <row r="20098" customFormat="1"/>
    <row r="20099" customFormat="1"/>
    <row r="20100" customFormat="1"/>
    <row r="20101" customFormat="1"/>
    <row r="20102" customFormat="1"/>
    <row r="20103" customFormat="1"/>
    <row r="20104" customFormat="1"/>
    <row r="20105" customFormat="1"/>
    <row r="20106" customFormat="1"/>
    <row r="20107" customFormat="1"/>
    <row r="20108" customFormat="1"/>
    <row r="20109" customFormat="1"/>
    <row r="20110" customFormat="1"/>
    <row r="20111" customFormat="1"/>
    <row r="20112" customFormat="1"/>
    <row r="20113" customFormat="1"/>
    <row r="20114" customFormat="1"/>
    <row r="20115" customFormat="1"/>
    <row r="20116" customFormat="1"/>
    <row r="20117" customFormat="1"/>
    <row r="20118" customFormat="1"/>
    <row r="20119" customFormat="1"/>
    <row r="20120" customFormat="1"/>
    <row r="20121" customFormat="1"/>
    <row r="20122" customFormat="1"/>
    <row r="20123" customFormat="1"/>
    <row r="20124" customFormat="1"/>
    <row r="20125" customFormat="1"/>
    <row r="20126" customFormat="1"/>
    <row r="20127" customFormat="1"/>
    <row r="20128" customFormat="1"/>
    <row r="20129" customFormat="1"/>
    <row r="20130" customFormat="1"/>
    <row r="20131" customFormat="1"/>
    <row r="20132" customFormat="1"/>
    <row r="20133" customFormat="1"/>
    <row r="20134" customFormat="1"/>
    <row r="20135" customFormat="1"/>
    <row r="20136" customFormat="1"/>
    <row r="20137" customFormat="1"/>
    <row r="20138" customFormat="1"/>
    <row r="20139" customFormat="1"/>
    <row r="20140" customFormat="1"/>
    <row r="20141" customFormat="1"/>
    <row r="20142" customFormat="1"/>
    <row r="20143" customFormat="1"/>
    <row r="20144" customFormat="1"/>
    <row r="20145" customFormat="1"/>
    <row r="20146" customFormat="1"/>
    <row r="20147" customFormat="1"/>
    <row r="20148" customFormat="1"/>
    <row r="20149" customFormat="1"/>
    <row r="20150" customFormat="1"/>
    <row r="20151" customFormat="1"/>
    <row r="20152" customFormat="1"/>
    <row r="20153" customFormat="1"/>
    <row r="20154" customFormat="1"/>
    <row r="20155" customFormat="1"/>
    <row r="20156" customFormat="1"/>
    <row r="20157" customFormat="1"/>
    <row r="20158" customFormat="1"/>
    <row r="20159" customFormat="1"/>
    <row r="20160" customFormat="1"/>
    <row r="20161" customFormat="1"/>
    <row r="20162" customFormat="1"/>
    <row r="20163" customFormat="1"/>
    <row r="20164" customFormat="1"/>
    <row r="20165" customFormat="1"/>
    <row r="20166" customFormat="1"/>
    <row r="20167" customFormat="1"/>
    <row r="20168" customFormat="1"/>
    <row r="20169" customFormat="1"/>
    <row r="20170" customFormat="1"/>
    <row r="20171" customFormat="1"/>
    <row r="20172" customFormat="1"/>
    <row r="20173" customFormat="1"/>
    <row r="20174" customFormat="1"/>
    <row r="20175" customFormat="1"/>
    <row r="20176" customFormat="1"/>
    <row r="20177" customFormat="1"/>
    <row r="20178" customFormat="1"/>
    <row r="20179" customFormat="1"/>
    <row r="20180" customFormat="1"/>
    <row r="20181" customFormat="1"/>
    <row r="20182" customFormat="1"/>
    <row r="20183" customFormat="1"/>
    <row r="20184" customFormat="1"/>
    <row r="20185" customFormat="1"/>
    <row r="20186" customFormat="1"/>
    <row r="20187" customFormat="1"/>
    <row r="20188" customFormat="1"/>
    <row r="20189" customFormat="1"/>
    <row r="20190" customFormat="1"/>
    <row r="20191" customFormat="1"/>
    <row r="20192" customFormat="1"/>
    <row r="20193" customFormat="1"/>
    <row r="20194" customFormat="1"/>
    <row r="20195" customFormat="1"/>
    <row r="20196" customFormat="1"/>
    <row r="20197" customFormat="1"/>
    <row r="20198" customFormat="1"/>
    <row r="20199" customFormat="1"/>
    <row r="20200" customFormat="1"/>
    <row r="20201" customFormat="1"/>
    <row r="20202" customFormat="1"/>
    <row r="20203" customFormat="1"/>
    <row r="20204" customFormat="1"/>
    <row r="20205" customFormat="1"/>
    <row r="20206" customFormat="1"/>
    <row r="20207" customFormat="1"/>
    <row r="20208" customFormat="1"/>
    <row r="20209" customFormat="1"/>
    <row r="20210" customFormat="1"/>
    <row r="20211" customFormat="1"/>
    <row r="20212" customFormat="1"/>
    <row r="20213" customFormat="1"/>
    <row r="20214" customFormat="1"/>
    <row r="20215" customFormat="1"/>
    <row r="20216" customFormat="1"/>
    <row r="20217" customFormat="1"/>
    <row r="20218" customFormat="1"/>
    <row r="20219" customFormat="1"/>
    <row r="20220" customFormat="1"/>
    <row r="20221" customFormat="1"/>
    <row r="20222" customFormat="1"/>
    <row r="20223" customFormat="1"/>
    <row r="20224" customFormat="1"/>
    <row r="20225" customFormat="1"/>
    <row r="20226" customFormat="1"/>
    <row r="20227" customFormat="1"/>
    <row r="20228" customFormat="1"/>
    <row r="20229" customFormat="1"/>
    <row r="20230" customFormat="1"/>
    <row r="20231" customFormat="1"/>
    <row r="20232" customFormat="1"/>
    <row r="20233" customFormat="1"/>
    <row r="20234" customFormat="1"/>
    <row r="20235" customFormat="1"/>
    <row r="20236" customFormat="1"/>
    <row r="20237" customFormat="1"/>
    <row r="20238" customFormat="1"/>
    <row r="20239" customFormat="1"/>
    <row r="20240" customFormat="1"/>
    <row r="20241" customFormat="1"/>
    <row r="20242" customFormat="1"/>
    <row r="20243" customFormat="1"/>
    <row r="20244" customFormat="1"/>
    <row r="20245" customFormat="1"/>
    <row r="20246" customFormat="1"/>
    <row r="20247" customFormat="1"/>
    <row r="20248" customFormat="1"/>
    <row r="20249" customFormat="1"/>
    <row r="20250" customFormat="1"/>
    <row r="20251" customFormat="1"/>
    <row r="20252" customFormat="1"/>
    <row r="20253" customFormat="1"/>
    <row r="20254" customFormat="1"/>
    <row r="20255" customFormat="1"/>
    <row r="20256" customFormat="1"/>
    <row r="20257" customFormat="1"/>
    <row r="20258" customFormat="1"/>
    <row r="20259" customFormat="1"/>
    <row r="20260" customFormat="1"/>
    <row r="20261" customFormat="1"/>
    <row r="20262" customFormat="1"/>
    <row r="20263" customFormat="1"/>
    <row r="20264" customFormat="1"/>
    <row r="20265" customFormat="1"/>
    <row r="20266" customFormat="1"/>
    <row r="20267" customFormat="1"/>
    <row r="20268" customFormat="1"/>
    <row r="20269" customFormat="1"/>
    <row r="20270" customFormat="1"/>
    <row r="20271" customFormat="1"/>
    <row r="20272" customFormat="1"/>
    <row r="20273" customFormat="1"/>
    <row r="20274" customFormat="1"/>
    <row r="20275" customFormat="1"/>
    <row r="20276" customFormat="1"/>
    <row r="20277" customFormat="1"/>
    <row r="20278" customFormat="1"/>
    <row r="20279" customFormat="1"/>
    <row r="20280" customFormat="1"/>
    <row r="20281" customFormat="1"/>
    <row r="20282" customFormat="1"/>
    <row r="20283" customFormat="1"/>
    <row r="20284" customFormat="1"/>
    <row r="20285" customFormat="1"/>
    <row r="20286" customFormat="1"/>
    <row r="20287" customFormat="1"/>
    <row r="20288" customFormat="1"/>
    <row r="20289" customFormat="1"/>
    <row r="20290" customFormat="1"/>
    <row r="20291" customFormat="1"/>
    <row r="20292" customFormat="1"/>
    <row r="20293" customFormat="1"/>
    <row r="20294" customFormat="1"/>
    <row r="20295" customFormat="1"/>
    <row r="20296" customFormat="1"/>
    <row r="20297" customFormat="1"/>
    <row r="20298" customFormat="1"/>
    <row r="20299" customFormat="1"/>
    <row r="20300" customFormat="1"/>
    <row r="20301" customFormat="1"/>
    <row r="20302" customFormat="1"/>
    <row r="20303" customFormat="1"/>
    <row r="20304" customFormat="1"/>
    <row r="20305" customFormat="1"/>
    <row r="20306" customFormat="1"/>
    <row r="20307" customFormat="1"/>
    <row r="20308" customFormat="1"/>
    <row r="20309" customFormat="1"/>
    <row r="20310" customFormat="1"/>
    <row r="20311" customFormat="1"/>
    <row r="20312" customFormat="1"/>
    <row r="20313" customFormat="1"/>
    <row r="20314" customFormat="1"/>
    <row r="20315" customFormat="1"/>
    <row r="20316" customFormat="1"/>
    <row r="20317" customFormat="1"/>
    <row r="20318" customFormat="1"/>
    <row r="20319" customFormat="1"/>
    <row r="20320" customFormat="1"/>
    <row r="20321" customFormat="1"/>
    <row r="20322" customFormat="1"/>
    <row r="20323" customFormat="1"/>
    <row r="20324" customFormat="1"/>
    <row r="20325" customFormat="1"/>
    <row r="20326" customFormat="1"/>
    <row r="20327" customFormat="1"/>
    <row r="20328" customFormat="1"/>
    <row r="20329" customFormat="1"/>
    <row r="20330" customFormat="1"/>
    <row r="20331" customFormat="1"/>
    <row r="20332" customFormat="1"/>
    <row r="20333" customFormat="1"/>
    <row r="20334" customFormat="1"/>
    <row r="20335" customFormat="1"/>
    <row r="20336" customFormat="1"/>
    <row r="20337" customFormat="1"/>
    <row r="20338" customFormat="1"/>
    <row r="20339" customFormat="1"/>
    <row r="20340" customFormat="1"/>
    <row r="20341" customFormat="1"/>
    <row r="20342" customFormat="1"/>
    <row r="20343" customFormat="1"/>
    <row r="20344" customFormat="1"/>
    <row r="20345" customFormat="1"/>
    <row r="20346" customFormat="1"/>
    <row r="20347" customFormat="1"/>
    <row r="20348" customFormat="1"/>
    <row r="20349" customFormat="1"/>
    <row r="20350" customFormat="1"/>
    <row r="20351" customFormat="1"/>
    <row r="20352" customFormat="1"/>
    <row r="20353" customFormat="1"/>
    <row r="20354" customFormat="1"/>
    <row r="20355" customFormat="1"/>
    <row r="20356" customFormat="1"/>
    <row r="20357" customFormat="1"/>
    <row r="20358" customFormat="1"/>
    <row r="20359" customFormat="1"/>
    <row r="20360" customFormat="1"/>
    <row r="20361" customFormat="1"/>
    <row r="20362" customFormat="1"/>
    <row r="20363" customFormat="1"/>
    <row r="20364" customFormat="1"/>
    <row r="20365" customFormat="1"/>
    <row r="20366" customFormat="1"/>
    <row r="20367" customFormat="1"/>
    <row r="20368" customFormat="1"/>
    <row r="20369" customFormat="1"/>
    <row r="20370" customFormat="1"/>
    <row r="20371" customFormat="1"/>
    <row r="20372" customFormat="1"/>
    <row r="20373" customFormat="1"/>
    <row r="20374" customFormat="1"/>
    <row r="20375" customFormat="1"/>
    <row r="20376" customFormat="1"/>
    <row r="20377" customFormat="1"/>
    <row r="20378" customFormat="1"/>
    <row r="20379" customFormat="1"/>
    <row r="20380" customFormat="1"/>
    <row r="20381" customFormat="1"/>
    <row r="20382" customFormat="1"/>
    <row r="20383" customFormat="1"/>
    <row r="20384" customFormat="1"/>
    <row r="20385" customFormat="1"/>
    <row r="20386" customFormat="1"/>
    <row r="20387" customFormat="1"/>
    <row r="20388" customFormat="1"/>
    <row r="20389" customFormat="1"/>
    <row r="20390" customFormat="1"/>
    <row r="20391" customFormat="1"/>
    <row r="20392" customFormat="1"/>
    <row r="20393" customFormat="1"/>
    <row r="20394" customFormat="1"/>
    <row r="20395" customFormat="1"/>
    <row r="20396" customFormat="1"/>
    <row r="20397" customFormat="1"/>
    <row r="20398" customFormat="1"/>
    <row r="20399" customFormat="1"/>
    <row r="20400" customFormat="1"/>
    <row r="20401" customFormat="1"/>
    <row r="20402" customFormat="1"/>
    <row r="20403" customFormat="1"/>
    <row r="20404" customFormat="1"/>
    <row r="20405" customFormat="1"/>
    <row r="20406" customFormat="1"/>
    <row r="20407" customFormat="1"/>
    <row r="20408" customFormat="1"/>
    <row r="20409" customFormat="1"/>
    <row r="20410" customFormat="1"/>
    <row r="20411" customFormat="1"/>
    <row r="20412" customFormat="1"/>
    <row r="20413" customFormat="1"/>
    <row r="20414" customFormat="1"/>
    <row r="20415" customFormat="1"/>
    <row r="20416" customFormat="1"/>
    <row r="20417" customFormat="1"/>
    <row r="20418" customFormat="1"/>
    <row r="20419" customFormat="1"/>
    <row r="20420" customFormat="1"/>
    <row r="20421" customFormat="1"/>
    <row r="20422" customFormat="1"/>
    <row r="20423" customFormat="1"/>
    <row r="20424" customFormat="1"/>
    <row r="20425" customFormat="1"/>
    <row r="20426" customFormat="1"/>
    <row r="20427" customFormat="1"/>
    <row r="20428" customFormat="1"/>
    <row r="20429" customFormat="1"/>
    <row r="20430" customFormat="1"/>
    <row r="20431" customFormat="1"/>
    <row r="20432" customFormat="1"/>
    <row r="20433" customFormat="1"/>
    <row r="20434" customFormat="1"/>
    <row r="20435" customFormat="1"/>
    <row r="20436" customFormat="1"/>
    <row r="20437" customFormat="1"/>
    <row r="20438" customFormat="1"/>
    <row r="20439" customFormat="1"/>
    <row r="20440" customFormat="1"/>
    <row r="20441" customFormat="1"/>
    <row r="20442" customFormat="1"/>
    <row r="20443" customFormat="1"/>
    <row r="20444" customFormat="1"/>
    <row r="20445" customFormat="1"/>
    <row r="20446" customFormat="1"/>
    <row r="20447" customFormat="1"/>
    <row r="20448" customFormat="1"/>
    <row r="20449" customFormat="1"/>
    <row r="20450" customFormat="1"/>
    <row r="20451" customFormat="1"/>
    <row r="20452" customFormat="1"/>
    <row r="20453" customFormat="1"/>
    <row r="20454" customFormat="1"/>
    <row r="20455" customFormat="1"/>
    <row r="20456" customFormat="1"/>
    <row r="20457" customFormat="1"/>
    <row r="20458" customFormat="1"/>
    <row r="20459" customFormat="1"/>
    <row r="20460" customFormat="1"/>
    <row r="20461" customFormat="1"/>
    <row r="20462" customFormat="1"/>
    <row r="20463" customFormat="1"/>
    <row r="20464" customFormat="1"/>
    <row r="20465" customFormat="1"/>
    <row r="20466" customFormat="1"/>
    <row r="20467" customFormat="1"/>
    <row r="20468" customFormat="1"/>
    <row r="20469" customFormat="1"/>
    <row r="20470" customFormat="1"/>
    <row r="20471" customFormat="1"/>
    <row r="20472" customFormat="1"/>
    <row r="20473" customFormat="1"/>
    <row r="20474" customFormat="1"/>
    <row r="20475" customFormat="1"/>
    <row r="20476" customFormat="1"/>
    <row r="20477" customFormat="1"/>
    <row r="20478" customFormat="1"/>
    <row r="20479" customFormat="1"/>
    <row r="20480" customFormat="1"/>
    <row r="20481" customFormat="1"/>
    <row r="20482" customFormat="1"/>
    <row r="20483" customFormat="1"/>
    <row r="20484" customFormat="1"/>
    <row r="20485" customFormat="1"/>
    <row r="20486" customFormat="1"/>
    <row r="20487" customFormat="1"/>
    <row r="20488" customFormat="1"/>
    <row r="20489" customFormat="1"/>
    <row r="20490" customFormat="1"/>
    <row r="20491" customFormat="1"/>
    <row r="20492" customFormat="1"/>
    <row r="20493" customFormat="1"/>
    <row r="20494" customFormat="1"/>
    <row r="20495" customFormat="1"/>
    <row r="20496" customFormat="1"/>
    <row r="20497" customFormat="1"/>
    <row r="20498" customFormat="1"/>
    <row r="20499" customFormat="1"/>
    <row r="20500" customFormat="1"/>
    <row r="20501" customFormat="1"/>
    <row r="20502" customFormat="1"/>
    <row r="20503" customFormat="1"/>
    <row r="20504" customFormat="1"/>
    <row r="20505" customFormat="1"/>
    <row r="20506" customFormat="1"/>
    <row r="20507" customFormat="1"/>
    <row r="20508" customFormat="1"/>
    <row r="20509" customFormat="1"/>
    <row r="20510" customFormat="1"/>
    <row r="20511" customFormat="1"/>
    <row r="20512" customFormat="1"/>
    <row r="20513" customFormat="1"/>
    <row r="20514" customFormat="1"/>
    <row r="20515" customFormat="1"/>
    <row r="20516" customFormat="1"/>
    <row r="20517" customFormat="1"/>
    <row r="20518" customFormat="1"/>
    <row r="20519" customFormat="1"/>
    <row r="20520" customFormat="1"/>
    <row r="20521" customFormat="1"/>
    <row r="20522" customFormat="1"/>
    <row r="20523" customFormat="1"/>
    <row r="20524" customFormat="1"/>
    <row r="20525" customFormat="1"/>
    <row r="20526" customFormat="1"/>
    <row r="20527" customFormat="1"/>
    <row r="20528" customFormat="1"/>
    <row r="20529" customFormat="1"/>
    <row r="20530" customFormat="1"/>
    <row r="20531" customFormat="1"/>
    <row r="20532" customFormat="1"/>
    <row r="20533" customFormat="1"/>
    <row r="20534" customFormat="1"/>
    <row r="20535" customFormat="1"/>
    <row r="20536" customFormat="1"/>
    <row r="20537" customFormat="1"/>
    <row r="20538" customFormat="1"/>
    <row r="20539" customFormat="1"/>
    <row r="20540" customFormat="1"/>
    <row r="20541" customFormat="1"/>
    <row r="20542" customFormat="1"/>
    <row r="20543" customFormat="1"/>
    <row r="20544" customFormat="1"/>
    <row r="20545" customFormat="1"/>
    <row r="20546" customFormat="1"/>
    <row r="20547" customFormat="1"/>
    <row r="20548" customFormat="1"/>
    <row r="20549" customFormat="1"/>
    <row r="20550" customFormat="1"/>
    <row r="20551" customFormat="1"/>
    <row r="20552" customFormat="1"/>
    <row r="20553" customFormat="1"/>
    <row r="20554" customFormat="1"/>
    <row r="20555" customFormat="1"/>
    <row r="20556" customFormat="1"/>
    <row r="20557" customFormat="1"/>
    <row r="20558" customFormat="1"/>
    <row r="20559" customFormat="1"/>
    <row r="20560" customFormat="1"/>
    <row r="20561" customFormat="1"/>
    <row r="20562" customFormat="1"/>
    <row r="20563" customFormat="1"/>
    <row r="20564" customFormat="1"/>
    <row r="20565" customFormat="1"/>
    <row r="20566" customFormat="1"/>
    <row r="20567" customFormat="1"/>
    <row r="20568" customFormat="1"/>
    <row r="20569" customFormat="1"/>
    <row r="20570" customFormat="1"/>
    <row r="20571" customFormat="1"/>
    <row r="20572" customFormat="1"/>
    <row r="20573" customFormat="1"/>
    <row r="20574" customFormat="1"/>
    <row r="20575" customFormat="1"/>
    <row r="20576" customFormat="1"/>
    <row r="20577" customFormat="1"/>
    <row r="20578" customFormat="1"/>
    <row r="20579" customFormat="1"/>
    <row r="20580" customFormat="1"/>
    <row r="20581" customFormat="1"/>
    <row r="20582" customFormat="1"/>
    <row r="20583" customFormat="1"/>
    <row r="20584" customFormat="1"/>
    <row r="20585" customFormat="1"/>
    <row r="20586" customFormat="1"/>
    <row r="20587" customFormat="1"/>
    <row r="20588" customFormat="1"/>
    <row r="20589" customFormat="1"/>
    <row r="20590" customFormat="1"/>
    <row r="20591" customFormat="1"/>
    <row r="20592" customFormat="1"/>
    <row r="20593" customFormat="1"/>
    <row r="20594" customFormat="1"/>
    <row r="20595" customFormat="1"/>
    <row r="20596" customFormat="1"/>
    <row r="20597" customFormat="1"/>
    <row r="20598" customFormat="1"/>
    <row r="20599" customFormat="1"/>
    <row r="20600" customFormat="1"/>
    <row r="20601" customFormat="1"/>
    <row r="20602" customFormat="1"/>
    <row r="20603" customFormat="1"/>
    <row r="20604" customFormat="1"/>
    <row r="20605" customFormat="1"/>
    <row r="20606" customFormat="1"/>
    <row r="20607" customFormat="1"/>
    <row r="20608" customFormat="1"/>
    <row r="20609" customFormat="1"/>
    <row r="20610" customFormat="1"/>
    <row r="20611" customFormat="1"/>
    <row r="20612" customFormat="1"/>
    <row r="20613" customFormat="1"/>
    <row r="20614" customFormat="1"/>
    <row r="20615" customFormat="1"/>
    <row r="20616" customFormat="1"/>
    <row r="20617" customFormat="1"/>
    <row r="20618" customFormat="1"/>
    <row r="20619" customFormat="1"/>
    <row r="20620" customFormat="1"/>
    <row r="20621" customFormat="1"/>
    <row r="20622" customFormat="1"/>
    <row r="20623" customFormat="1"/>
    <row r="20624" customFormat="1"/>
    <row r="20625" customFormat="1"/>
    <row r="20626" customFormat="1"/>
    <row r="20627" customFormat="1"/>
    <row r="20628" customFormat="1"/>
    <row r="20629" customFormat="1"/>
    <row r="20630" customFormat="1"/>
    <row r="20631" customFormat="1"/>
    <row r="20632" customFormat="1"/>
    <row r="20633" customFormat="1"/>
    <row r="20634" customFormat="1"/>
    <row r="20635" customFormat="1"/>
    <row r="20636" customFormat="1"/>
    <row r="20637" customFormat="1"/>
    <row r="20638" customFormat="1"/>
    <row r="20639" customFormat="1"/>
    <row r="20640" customFormat="1"/>
    <row r="20641" customFormat="1"/>
    <row r="20642" customFormat="1"/>
    <row r="20643" customFormat="1"/>
    <row r="20644" customFormat="1"/>
    <row r="20645" customFormat="1"/>
    <row r="20646" customFormat="1"/>
    <row r="20647" customFormat="1"/>
    <row r="20648" customFormat="1"/>
    <row r="20649" customFormat="1"/>
    <row r="20650" customFormat="1"/>
    <row r="20651" customFormat="1"/>
    <row r="20652" customFormat="1"/>
    <row r="20653" customFormat="1"/>
    <row r="20654" customFormat="1"/>
    <row r="20655" customFormat="1"/>
    <row r="20656" customFormat="1"/>
    <row r="20657" customFormat="1"/>
    <row r="20658" customFormat="1"/>
    <row r="20659" customFormat="1"/>
    <row r="20660" customFormat="1"/>
    <row r="20661" customFormat="1"/>
    <row r="20662" customFormat="1"/>
    <row r="20663" customFormat="1"/>
    <row r="20664" customFormat="1"/>
    <row r="20665" customFormat="1"/>
    <row r="20666" customFormat="1"/>
    <row r="20667" customFormat="1"/>
    <row r="20668" customFormat="1"/>
    <row r="20669" customFormat="1"/>
    <row r="20670" customFormat="1"/>
    <row r="20671" customFormat="1"/>
    <row r="20672" customFormat="1"/>
    <row r="20673" customFormat="1"/>
    <row r="20674" customFormat="1"/>
    <row r="20675" customFormat="1"/>
    <row r="20676" customFormat="1"/>
    <row r="20677" customFormat="1"/>
    <row r="20678" customFormat="1"/>
    <row r="20679" customFormat="1"/>
    <row r="20680" customFormat="1"/>
    <row r="20681" customFormat="1"/>
    <row r="20682" customFormat="1"/>
    <row r="20683" customFormat="1"/>
    <row r="20684" customFormat="1"/>
    <row r="20685" customFormat="1"/>
    <row r="20686" customFormat="1"/>
    <row r="20687" customFormat="1"/>
    <row r="20688" customFormat="1"/>
    <row r="20689" customFormat="1"/>
    <row r="20690" customFormat="1"/>
    <row r="20691" customFormat="1"/>
    <row r="20692" customFormat="1"/>
    <row r="20693" customFormat="1"/>
    <row r="20694" customFormat="1"/>
    <row r="20695" customFormat="1"/>
    <row r="20696" customFormat="1"/>
    <row r="20697" customFormat="1"/>
    <row r="20698" customFormat="1"/>
    <row r="20699" customFormat="1"/>
    <row r="20700" customFormat="1"/>
    <row r="20701" customFormat="1"/>
    <row r="20702" customFormat="1"/>
    <row r="20703" customFormat="1"/>
    <row r="20704" customFormat="1"/>
    <row r="20705" customFormat="1"/>
    <row r="20706" customFormat="1"/>
    <row r="20707" customFormat="1"/>
    <row r="20708" customFormat="1"/>
    <row r="20709" customFormat="1"/>
    <row r="20710" customFormat="1"/>
    <row r="20711" customFormat="1"/>
    <row r="20712" customFormat="1"/>
    <row r="20713" customFormat="1"/>
    <row r="20714" customFormat="1"/>
    <row r="20715" customFormat="1"/>
    <row r="20716" customFormat="1"/>
    <row r="20717" customFormat="1"/>
    <row r="20718" customFormat="1"/>
    <row r="20719" customFormat="1"/>
    <row r="20720" customFormat="1"/>
    <row r="20721" customFormat="1"/>
    <row r="20722" customFormat="1"/>
    <row r="20723" customFormat="1"/>
    <row r="20724" customFormat="1"/>
    <row r="20725" customFormat="1"/>
    <row r="20726" customFormat="1"/>
    <row r="20727" customFormat="1"/>
    <row r="20728" customFormat="1"/>
    <row r="20729" customFormat="1"/>
    <row r="20730" customFormat="1"/>
    <row r="20731" customFormat="1"/>
    <row r="20732" customFormat="1"/>
    <row r="20733" customFormat="1"/>
    <row r="20734" customFormat="1"/>
    <row r="20735" customFormat="1"/>
    <row r="20736" customFormat="1"/>
    <row r="20737" customFormat="1"/>
    <row r="20738" customFormat="1"/>
    <row r="20739" customFormat="1"/>
    <row r="20740" customFormat="1"/>
    <row r="20741" customFormat="1"/>
    <row r="20742" customFormat="1"/>
    <row r="20743" customFormat="1"/>
    <row r="20744" customFormat="1"/>
    <row r="20745" customFormat="1"/>
    <row r="20746" customFormat="1"/>
    <row r="20747" customFormat="1"/>
    <row r="20748" customFormat="1"/>
    <row r="20749" customFormat="1"/>
    <row r="20750" customFormat="1"/>
    <row r="20751" customFormat="1"/>
    <row r="20752" customFormat="1"/>
    <row r="20753" customFormat="1"/>
    <row r="20754" customFormat="1"/>
    <row r="20755" customFormat="1"/>
    <row r="20756" customFormat="1"/>
    <row r="20757" customFormat="1"/>
    <row r="20758" customFormat="1"/>
    <row r="20759" customFormat="1"/>
    <row r="20760" customFormat="1"/>
    <row r="20761" customFormat="1"/>
    <row r="20762" customFormat="1"/>
    <row r="20763" customFormat="1"/>
    <row r="20764" customFormat="1"/>
    <row r="20765" customFormat="1"/>
    <row r="20766" customFormat="1"/>
    <row r="20767" customFormat="1"/>
    <row r="20768" customFormat="1"/>
    <row r="20769" customFormat="1"/>
    <row r="20770" customFormat="1"/>
    <row r="20771" customFormat="1"/>
    <row r="20772" customFormat="1"/>
    <row r="20773" customFormat="1"/>
    <row r="20774" customFormat="1"/>
    <row r="20775" customFormat="1"/>
    <row r="20776" customFormat="1"/>
    <row r="20777" customFormat="1"/>
    <row r="20778" customFormat="1"/>
    <row r="20779" customFormat="1"/>
    <row r="20780" customFormat="1"/>
    <row r="20781" customFormat="1"/>
    <row r="20782" customFormat="1"/>
    <row r="20783" customFormat="1"/>
    <row r="20784" customFormat="1"/>
    <row r="20785" customFormat="1"/>
    <row r="20786" customFormat="1"/>
    <row r="20787" customFormat="1"/>
    <row r="20788" customFormat="1"/>
    <row r="20789" customFormat="1"/>
    <row r="20790" customFormat="1"/>
    <row r="20791" customFormat="1"/>
    <row r="20792" customFormat="1"/>
    <row r="20793" customFormat="1"/>
    <row r="20794" customFormat="1"/>
    <row r="20795" customFormat="1"/>
    <row r="20796" customFormat="1"/>
    <row r="20797" customFormat="1"/>
    <row r="20798" customFormat="1"/>
    <row r="20799" customFormat="1"/>
    <row r="20800" customFormat="1"/>
    <row r="20801" customFormat="1"/>
    <row r="20802" customFormat="1"/>
    <row r="20803" customFormat="1"/>
    <row r="20804" customFormat="1"/>
    <row r="20805" customFormat="1"/>
    <row r="20806" customFormat="1"/>
    <row r="20807" customFormat="1"/>
    <row r="20808" customFormat="1"/>
    <row r="20809" customFormat="1"/>
    <row r="20810" customFormat="1"/>
    <row r="20811" customFormat="1"/>
    <row r="20812" customFormat="1"/>
    <row r="20813" customFormat="1"/>
    <row r="20814" customFormat="1"/>
    <row r="20815" customFormat="1"/>
    <row r="20816" customFormat="1"/>
    <row r="20817" customFormat="1"/>
    <row r="20818" customFormat="1"/>
    <row r="20819" customFormat="1"/>
    <row r="20820" customFormat="1"/>
    <row r="20821" customFormat="1"/>
    <row r="20822" customFormat="1"/>
    <row r="20823" customFormat="1"/>
    <row r="20824" customFormat="1"/>
    <row r="20825" customFormat="1"/>
    <row r="20826" customFormat="1"/>
    <row r="20827" customFormat="1"/>
    <row r="20828" customFormat="1"/>
    <row r="20829" customFormat="1"/>
    <row r="20830" customFormat="1"/>
    <row r="20831" customFormat="1"/>
    <row r="20832" customFormat="1"/>
    <row r="20833" customFormat="1"/>
    <row r="20834" customFormat="1"/>
    <row r="20835" customFormat="1"/>
    <row r="20836" customFormat="1"/>
    <row r="20837" customFormat="1"/>
    <row r="20838" customFormat="1"/>
    <row r="20839" customFormat="1"/>
    <row r="20840" customFormat="1"/>
    <row r="20841" customFormat="1"/>
    <row r="20842" customFormat="1"/>
    <row r="20843" customFormat="1"/>
    <row r="20844" customFormat="1"/>
    <row r="20845" customFormat="1"/>
    <row r="20846" customFormat="1"/>
    <row r="20847" customFormat="1"/>
    <row r="20848" customFormat="1"/>
    <row r="20849" customFormat="1"/>
    <row r="20850" customFormat="1"/>
    <row r="20851" customFormat="1"/>
    <row r="20852" customFormat="1"/>
    <row r="20853" customFormat="1"/>
    <row r="20854" customFormat="1"/>
    <row r="20855" customFormat="1"/>
    <row r="20856" customFormat="1"/>
    <row r="20857" customFormat="1"/>
    <row r="20858" customFormat="1"/>
    <row r="20859" customFormat="1"/>
    <row r="20860" customFormat="1"/>
    <row r="20861" customFormat="1"/>
    <row r="20862" customFormat="1"/>
    <row r="20863" customFormat="1"/>
    <row r="20864" customFormat="1"/>
    <row r="20865" customFormat="1"/>
    <row r="20866" customFormat="1"/>
    <row r="20867" customFormat="1"/>
    <row r="20868" customFormat="1"/>
    <row r="20869" customFormat="1"/>
    <row r="20870" customFormat="1"/>
    <row r="20871" customFormat="1"/>
    <row r="20872" customFormat="1"/>
    <row r="20873" customFormat="1"/>
    <row r="20874" customFormat="1"/>
    <row r="20875" customFormat="1"/>
    <row r="20876" customFormat="1"/>
    <row r="20877" customFormat="1"/>
    <row r="20878" customFormat="1"/>
    <row r="20879" customFormat="1"/>
    <row r="20880" customFormat="1"/>
    <row r="20881" customFormat="1"/>
    <row r="20882" customFormat="1"/>
    <row r="20883" customFormat="1"/>
    <row r="20884" customFormat="1"/>
    <row r="20885" customFormat="1"/>
    <row r="20886" customFormat="1"/>
    <row r="20887" customFormat="1"/>
    <row r="20888" customFormat="1"/>
    <row r="20889" customFormat="1"/>
    <row r="20890" customFormat="1"/>
    <row r="20891" customFormat="1"/>
    <row r="20892" customFormat="1"/>
    <row r="20893" customFormat="1"/>
    <row r="20894" customFormat="1"/>
    <row r="20895" customFormat="1"/>
    <row r="20896" customFormat="1"/>
    <row r="20897" customFormat="1"/>
    <row r="20898" customFormat="1"/>
    <row r="20899" customFormat="1"/>
    <row r="20900" customFormat="1"/>
    <row r="20901" customFormat="1"/>
    <row r="20902" customFormat="1"/>
    <row r="20903" customFormat="1"/>
    <row r="20904" customFormat="1"/>
    <row r="20905" customFormat="1"/>
    <row r="20906" customFormat="1"/>
    <row r="20907" customFormat="1"/>
    <row r="20908" customFormat="1"/>
    <row r="20909" customFormat="1"/>
    <row r="20910" customFormat="1"/>
    <row r="20911" customFormat="1"/>
    <row r="20912" customFormat="1"/>
    <row r="20913" customFormat="1"/>
    <row r="20914" customFormat="1"/>
    <row r="20915" customFormat="1"/>
    <row r="20916" customFormat="1"/>
    <row r="20917" customFormat="1"/>
    <row r="20918" customFormat="1"/>
    <row r="20919" customFormat="1"/>
    <row r="20920" customFormat="1"/>
    <row r="20921" customFormat="1"/>
    <row r="20922" customFormat="1"/>
    <row r="20923" customFormat="1"/>
    <row r="20924" customFormat="1"/>
    <row r="20925" customFormat="1"/>
    <row r="20926" customFormat="1"/>
    <row r="20927" customFormat="1"/>
    <row r="20928" customFormat="1"/>
    <row r="20929" customFormat="1"/>
    <row r="20930" customFormat="1"/>
    <row r="20931" customFormat="1"/>
    <row r="20932" customFormat="1"/>
    <row r="20933" customFormat="1"/>
    <row r="20934" customFormat="1"/>
    <row r="20935" customFormat="1"/>
    <row r="20936" customFormat="1"/>
    <row r="20937" customFormat="1"/>
    <row r="20938" customFormat="1"/>
    <row r="20939" customFormat="1"/>
    <row r="20940" customFormat="1"/>
    <row r="20941" customFormat="1"/>
    <row r="20942" customFormat="1"/>
    <row r="20943" customFormat="1"/>
    <row r="20944" customFormat="1"/>
    <row r="20945" customFormat="1"/>
    <row r="20946" customFormat="1"/>
    <row r="20947" customFormat="1"/>
    <row r="20948" customFormat="1"/>
    <row r="20949" customFormat="1"/>
    <row r="20950" customFormat="1"/>
    <row r="20951" customFormat="1"/>
    <row r="20952" customFormat="1"/>
    <row r="20953" customFormat="1"/>
    <row r="20954" customFormat="1"/>
    <row r="20955" customFormat="1"/>
    <row r="20956" customFormat="1"/>
    <row r="20957" customFormat="1"/>
    <row r="20958" customFormat="1"/>
    <row r="20959" customFormat="1"/>
    <row r="20960" customFormat="1"/>
    <row r="20961" customFormat="1"/>
    <row r="20962" customFormat="1"/>
    <row r="20963" customFormat="1"/>
    <row r="20964" customFormat="1"/>
    <row r="20965" customFormat="1"/>
    <row r="20966" customFormat="1"/>
    <row r="20967" customFormat="1"/>
    <row r="20968" customFormat="1"/>
    <row r="20969" customFormat="1"/>
    <row r="20970" customFormat="1"/>
    <row r="20971" customFormat="1"/>
    <row r="20972" customFormat="1"/>
    <row r="20973" customFormat="1"/>
    <row r="20974" customFormat="1"/>
    <row r="20975" customFormat="1"/>
    <row r="20976" customFormat="1"/>
    <row r="20977" customFormat="1"/>
    <row r="20978" customFormat="1"/>
    <row r="20979" customFormat="1"/>
    <row r="20980" customFormat="1"/>
    <row r="20981" customFormat="1"/>
    <row r="20982" customFormat="1"/>
    <row r="20983" customFormat="1"/>
    <row r="20984" customFormat="1"/>
    <row r="20985" customFormat="1"/>
    <row r="20986" customFormat="1"/>
    <row r="20987" customFormat="1"/>
    <row r="20988" customFormat="1"/>
    <row r="20989" customFormat="1"/>
    <row r="20990" customFormat="1"/>
    <row r="20991" customFormat="1"/>
    <row r="20992" customFormat="1"/>
    <row r="20993" customFormat="1"/>
    <row r="20994" customFormat="1"/>
    <row r="20995" customFormat="1"/>
    <row r="20996" customFormat="1"/>
    <row r="20997" customFormat="1"/>
    <row r="20998" customFormat="1"/>
    <row r="20999" customFormat="1"/>
    <row r="21000" customFormat="1"/>
    <row r="21001" customFormat="1"/>
    <row r="21002" customFormat="1"/>
    <row r="21003" customFormat="1"/>
    <row r="21004" customFormat="1"/>
    <row r="21005" customFormat="1"/>
    <row r="21006" customFormat="1"/>
    <row r="21007" customFormat="1"/>
    <row r="21008" customFormat="1"/>
    <row r="21009" customFormat="1"/>
    <row r="21010" customFormat="1"/>
    <row r="21011" customFormat="1"/>
    <row r="21012" customFormat="1"/>
    <row r="21013" customFormat="1"/>
    <row r="21014" customFormat="1"/>
    <row r="21015" customFormat="1"/>
    <row r="21016" customFormat="1"/>
    <row r="21017" customFormat="1"/>
    <row r="21018" customFormat="1"/>
    <row r="21019" customFormat="1"/>
    <row r="21020" customFormat="1"/>
    <row r="21021" customFormat="1"/>
    <row r="21022" customFormat="1"/>
    <row r="21023" customFormat="1"/>
    <row r="21024" customFormat="1"/>
    <row r="21025" customFormat="1"/>
    <row r="21026" customFormat="1"/>
    <row r="21027" customFormat="1"/>
    <row r="21028" customFormat="1"/>
    <row r="21029" customFormat="1"/>
    <row r="21030" customFormat="1"/>
    <row r="21031" customFormat="1"/>
    <row r="21032" customFormat="1"/>
    <row r="21033" customFormat="1"/>
    <row r="21034" customFormat="1"/>
    <row r="21035" customFormat="1"/>
    <row r="21036" customFormat="1"/>
    <row r="21037" customFormat="1"/>
    <row r="21038" customFormat="1"/>
    <row r="21039" customFormat="1"/>
    <row r="21040" customFormat="1"/>
    <row r="21041" customFormat="1"/>
    <row r="21042" customFormat="1"/>
    <row r="21043" customFormat="1"/>
    <row r="21044" customFormat="1"/>
    <row r="21045" customFormat="1"/>
    <row r="21046" customFormat="1"/>
    <row r="21047" customFormat="1"/>
    <row r="21048" customFormat="1"/>
    <row r="21049" customFormat="1"/>
    <row r="21050" customFormat="1"/>
    <row r="21051" customFormat="1"/>
    <row r="21052" customFormat="1"/>
    <row r="21053" customFormat="1"/>
    <row r="21054" customFormat="1"/>
    <row r="21055" customFormat="1"/>
    <row r="21056" customFormat="1"/>
    <row r="21057" customFormat="1"/>
    <row r="21058" customFormat="1"/>
    <row r="21059" customFormat="1"/>
    <row r="21060" customFormat="1"/>
    <row r="21061" customFormat="1"/>
    <row r="21062" customFormat="1"/>
    <row r="21063" customFormat="1"/>
    <row r="21064" customFormat="1"/>
    <row r="21065" customFormat="1"/>
    <row r="21066" customFormat="1"/>
    <row r="21067" customFormat="1"/>
    <row r="21068" customFormat="1"/>
    <row r="21069" customFormat="1"/>
    <row r="21070" customFormat="1"/>
    <row r="21071" customFormat="1"/>
    <row r="21072" customFormat="1"/>
    <row r="21073" customFormat="1"/>
    <row r="21074" customFormat="1"/>
    <row r="21075" customFormat="1"/>
    <row r="21076" customFormat="1"/>
    <row r="21077" customFormat="1"/>
    <row r="21078" customFormat="1"/>
    <row r="21079" customFormat="1"/>
    <row r="21080" customFormat="1"/>
    <row r="21081" customFormat="1"/>
    <row r="21082" customFormat="1"/>
    <row r="21083" customFormat="1"/>
    <row r="21084" customFormat="1"/>
    <row r="21085" customFormat="1"/>
    <row r="21086" customFormat="1"/>
    <row r="21087" customFormat="1"/>
    <row r="21088" customFormat="1"/>
    <row r="21089" customFormat="1"/>
    <row r="21090" customFormat="1"/>
    <row r="21091" customFormat="1"/>
    <row r="21092" customFormat="1"/>
    <row r="21093" customFormat="1"/>
    <row r="21094" customFormat="1"/>
    <row r="21095" customFormat="1"/>
    <row r="21096" customFormat="1"/>
    <row r="21097" customFormat="1"/>
    <row r="21098" customFormat="1"/>
    <row r="21099" customFormat="1"/>
    <row r="21100" customFormat="1"/>
    <row r="21101" customFormat="1"/>
    <row r="21102" customFormat="1"/>
    <row r="21103" customFormat="1"/>
    <row r="21104" customFormat="1"/>
    <row r="21105" customFormat="1"/>
    <row r="21106" customFormat="1"/>
    <row r="21107" customFormat="1"/>
    <row r="21108" customFormat="1"/>
    <row r="21109" customFormat="1"/>
    <row r="21110" customFormat="1"/>
    <row r="21111" customFormat="1"/>
    <row r="21112" customFormat="1"/>
    <row r="21113" customFormat="1"/>
    <row r="21114" customFormat="1"/>
    <row r="21115" customFormat="1"/>
    <row r="21116" customFormat="1"/>
    <row r="21117" customFormat="1"/>
    <row r="21118" customFormat="1"/>
    <row r="21119" customFormat="1"/>
    <row r="21120" customFormat="1"/>
    <row r="21121" customFormat="1"/>
    <row r="21122" customFormat="1"/>
    <row r="21123" customFormat="1"/>
    <row r="21124" customFormat="1"/>
    <row r="21125" customFormat="1"/>
    <row r="21126" customFormat="1"/>
    <row r="21127" customFormat="1"/>
    <row r="21128" customFormat="1"/>
    <row r="21129" customFormat="1"/>
    <row r="21130" customFormat="1"/>
    <row r="21131" customFormat="1"/>
    <row r="21132" customFormat="1"/>
    <row r="21133" customFormat="1"/>
    <row r="21134" customFormat="1"/>
    <row r="21135" customFormat="1"/>
    <row r="21136" customFormat="1"/>
    <row r="21137" customFormat="1"/>
    <row r="21138" customFormat="1"/>
    <row r="21139" customFormat="1"/>
    <row r="21140" customFormat="1"/>
    <row r="21141" customFormat="1"/>
    <row r="21142" customFormat="1"/>
    <row r="21143" customFormat="1"/>
    <row r="21144" customFormat="1"/>
    <row r="21145" customFormat="1"/>
    <row r="21146" customFormat="1"/>
    <row r="21147" customFormat="1"/>
    <row r="21148" customFormat="1"/>
    <row r="21149" customFormat="1"/>
    <row r="21150" customFormat="1"/>
    <row r="21151" customFormat="1"/>
    <row r="21152" customFormat="1"/>
    <row r="21153" customFormat="1"/>
    <row r="21154" customFormat="1"/>
    <row r="21155" customFormat="1"/>
    <row r="21156" customFormat="1"/>
    <row r="21157" customFormat="1"/>
    <row r="21158" customFormat="1"/>
    <row r="21159" customFormat="1"/>
    <row r="21160" customFormat="1"/>
    <row r="21161" customFormat="1"/>
    <row r="21162" customFormat="1"/>
    <row r="21163" customFormat="1"/>
    <row r="21164" customFormat="1"/>
    <row r="21165" customFormat="1"/>
    <row r="21166" customFormat="1"/>
    <row r="21167" customFormat="1"/>
    <row r="21168" customFormat="1"/>
    <row r="21169" customFormat="1"/>
    <row r="21170" customFormat="1"/>
    <row r="21171" customFormat="1"/>
    <row r="21172" customFormat="1"/>
    <row r="21173" customFormat="1"/>
    <row r="21174" customFormat="1"/>
    <row r="21175" customFormat="1"/>
    <row r="21176" customFormat="1"/>
    <row r="21177" customFormat="1"/>
    <row r="21178" customFormat="1"/>
    <row r="21179" customFormat="1"/>
    <row r="21180" customFormat="1"/>
    <row r="21181" customFormat="1"/>
    <row r="21182" customFormat="1"/>
    <row r="21183" customFormat="1"/>
    <row r="21184" customFormat="1"/>
    <row r="21185" customFormat="1"/>
    <row r="21186" customFormat="1"/>
    <row r="21187" customFormat="1"/>
    <row r="21188" customFormat="1"/>
    <row r="21189" customFormat="1"/>
    <row r="21190" customFormat="1"/>
    <row r="21191" customFormat="1"/>
    <row r="21192" customFormat="1"/>
    <row r="21193" customFormat="1"/>
    <row r="21194" customFormat="1"/>
    <row r="21195" customFormat="1"/>
    <row r="21196" customFormat="1"/>
    <row r="21197" customFormat="1"/>
    <row r="21198" customFormat="1"/>
    <row r="21199" customFormat="1"/>
    <row r="21200" customFormat="1"/>
    <row r="21201" customFormat="1"/>
    <row r="21202" customFormat="1"/>
    <row r="21203" customFormat="1"/>
    <row r="21204" customFormat="1"/>
    <row r="21205" customFormat="1"/>
    <row r="21206" customFormat="1"/>
    <row r="21207" customFormat="1"/>
    <row r="21208" customFormat="1"/>
    <row r="21209" customFormat="1"/>
    <row r="21210" customFormat="1"/>
    <row r="21211" customFormat="1"/>
    <row r="21212" customFormat="1"/>
    <row r="21213" customFormat="1"/>
    <row r="21214" customFormat="1"/>
    <row r="21215" customFormat="1"/>
    <row r="21216" customFormat="1"/>
    <row r="21217" customFormat="1"/>
    <row r="21218" customFormat="1"/>
    <row r="21219" customFormat="1"/>
    <row r="21220" customFormat="1"/>
    <row r="21221" customFormat="1"/>
    <row r="21222" customFormat="1"/>
    <row r="21223" customFormat="1"/>
    <row r="21224" customFormat="1"/>
    <row r="21225" customFormat="1"/>
    <row r="21226" customFormat="1"/>
    <row r="21227" customFormat="1"/>
    <row r="21228" customFormat="1"/>
    <row r="21229" customFormat="1"/>
    <row r="21230" customFormat="1"/>
    <row r="21231" customFormat="1"/>
    <row r="21232" customFormat="1"/>
    <row r="21233" customFormat="1"/>
    <row r="21234" customFormat="1"/>
    <row r="21235" customFormat="1"/>
    <row r="21236" customFormat="1"/>
    <row r="21237" customFormat="1"/>
    <row r="21238" customFormat="1"/>
    <row r="21239" customFormat="1"/>
    <row r="21240" customFormat="1"/>
    <row r="21241" customFormat="1"/>
    <row r="21242" customFormat="1"/>
    <row r="21243" customFormat="1"/>
    <row r="21244" customFormat="1"/>
    <row r="21245" customFormat="1"/>
    <row r="21246" customFormat="1"/>
    <row r="21247" customFormat="1"/>
    <row r="21248" customFormat="1"/>
    <row r="21249" customFormat="1"/>
    <row r="21250" customFormat="1"/>
    <row r="21251" customFormat="1"/>
    <row r="21252" customFormat="1"/>
    <row r="21253" customFormat="1"/>
    <row r="21254" customFormat="1"/>
    <row r="21255" customFormat="1"/>
    <row r="21256" customFormat="1"/>
    <row r="21257" customFormat="1"/>
    <row r="21258" customFormat="1"/>
    <row r="21259" customFormat="1"/>
    <row r="21260" customFormat="1"/>
    <row r="21261" customFormat="1"/>
    <row r="21262" customFormat="1"/>
    <row r="21263" customFormat="1"/>
    <row r="21264" customFormat="1"/>
    <row r="21265" customFormat="1"/>
    <row r="21266" customFormat="1"/>
    <row r="21267" customFormat="1"/>
    <row r="21268" customFormat="1"/>
    <row r="21269" customFormat="1"/>
    <row r="21270" customFormat="1"/>
    <row r="21271" customFormat="1"/>
    <row r="21272" customFormat="1"/>
    <row r="21273" customFormat="1"/>
    <row r="21274" customFormat="1"/>
    <row r="21275" customFormat="1"/>
    <row r="21276" customFormat="1"/>
    <row r="21277" customFormat="1"/>
    <row r="21278" customFormat="1"/>
    <row r="21279" customFormat="1"/>
    <row r="21280" customFormat="1"/>
    <row r="21281" customFormat="1"/>
    <row r="21282" customFormat="1"/>
    <row r="21283" customFormat="1"/>
    <row r="21284" customFormat="1"/>
    <row r="21285" customFormat="1"/>
    <row r="21286" customFormat="1"/>
    <row r="21287" customFormat="1"/>
    <row r="21288" customFormat="1"/>
    <row r="21289" customFormat="1"/>
    <row r="21290" customFormat="1"/>
    <row r="21291" customFormat="1"/>
    <row r="21292" customFormat="1"/>
    <row r="21293" customFormat="1"/>
    <row r="21294" customFormat="1"/>
    <row r="21295" customFormat="1"/>
    <row r="21296" customFormat="1"/>
    <row r="21297" customFormat="1"/>
    <row r="21298" customFormat="1"/>
    <row r="21299" customFormat="1"/>
    <row r="21300" customFormat="1"/>
    <row r="21301" customFormat="1"/>
    <row r="21302" customFormat="1"/>
    <row r="21303" customFormat="1"/>
    <row r="21304" customFormat="1"/>
    <row r="21305" customFormat="1"/>
    <row r="21306" customFormat="1"/>
    <row r="21307" customFormat="1"/>
    <row r="21308" customFormat="1"/>
    <row r="21309" customFormat="1"/>
    <row r="21310" customFormat="1"/>
    <row r="21311" customFormat="1"/>
    <row r="21312" customFormat="1"/>
    <row r="21313" customFormat="1"/>
    <row r="21314" customFormat="1"/>
    <row r="21315" customFormat="1"/>
    <row r="21316" customFormat="1"/>
    <row r="21317" customFormat="1"/>
    <row r="21318" customFormat="1"/>
    <row r="21319" customFormat="1"/>
    <row r="21320" customFormat="1"/>
    <row r="21321" customFormat="1"/>
    <row r="21322" customFormat="1"/>
    <row r="21323" customFormat="1"/>
    <row r="21324" customFormat="1"/>
    <row r="21325" customFormat="1"/>
    <row r="21326" customFormat="1"/>
    <row r="21327" customFormat="1"/>
    <row r="21328" customFormat="1"/>
    <row r="21329" customFormat="1"/>
    <row r="21330" customFormat="1"/>
    <row r="21331" customFormat="1"/>
    <row r="21332" customFormat="1"/>
    <row r="21333" customFormat="1"/>
    <row r="21334" customFormat="1"/>
    <row r="21335" customFormat="1"/>
    <row r="21336" customFormat="1"/>
    <row r="21337" customFormat="1"/>
    <row r="21338" customFormat="1"/>
    <row r="21339" customFormat="1"/>
    <row r="21340" customFormat="1"/>
    <row r="21341" customFormat="1"/>
    <row r="21342" customFormat="1"/>
    <row r="21343" customFormat="1"/>
    <row r="21344" customFormat="1"/>
    <row r="21345" customFormat="1"/>
    <row r="21346" customFormat="1"/>
    <row r="21347" customFormat="1"/>
    <row r="21348" customFormat="1"/>
    <row r="21349" customFormat="1"/>
    <row r="21350" customFormat="1"/>
    <row r="21351" customFormat="1"/>
    <row r="21352" customFormat="1"/>
    <row r="21353" customFormat="1"/>
    <row r="21354" customFormat="1"/>
    <row r="21355" customFormat="1"/>
    <row r="21356" customFormat="1"/>
    <row r="21357" customFormat="1"/>
    <row r="21358" customFormat="1"/>
    <row r="21359" customFormat="1"/>
    <row r="21360" customFormat="1"/>
    <row r="21361" customFormat="1"/>
    <row r="21362" customFormat="1"/>
    <row r="21363" customFormat="1"/>
    <row r="21364" customFormat="1"/>
    <row r="21365" customFormat="1"/>
    <row r="21366" customFormat="1"/>
    <row r="21367" customFormat="1"/>
    <row r="21368" customFormat="1"/>
    <row r="21369" customFormat="1"/>
    <row r="21370" customFormat="1"/>
    <row r="21371" customFormat="1"/>
    <row r="21372" customFormat="1"/>
    <row r="21373" customFormat="1"/>
    <row r="21374" customFormat="1"/>
    <row r="21375" customFormat="1"/>
    <row r="21376" customFormat="1"/>
    <row r="21377" customFormat="1"/>
    <row r="21378" customFormat="1"/>
    <row r="21379" customFormat="1"/>
    <row r="21380" customFormat="1"/>
    <row r="21381" customFormat="1"/>
    <row r="21382" customFormat="1"/>
    <row r="21383" customFormat="1"/>
    <row r="21384" customFormat="1"/>
    <row r="21385" customFormat="1"/>
    <row r="21386" customFormat="1"/>
    <row r="21387" customFormat="1"/>
    <row r="21388" customFormat="1"/>
    <row r="21389" customFormat="1"/>
    <row r="21390" customFormat="1"/>
    <row r="21391" customFormat="1"/>
    <row r="21392" customFormat="1"/>
    <row r="21393" customFormat="1"/>
    <row r="21394" customFormat="1"/>
    <row r="21395" customFormat="1"/>
    <row r="21396" customFormat="1"/>
    <row r="21397" customFormat="1"/>
    <row r="21398" customFormat="1"/>
    <row r="21399" customFormat="1"/>
    <row r="21400" customFormat="1"/>
    <row r="21401" customFormat="1"/>
    <row r="21402" customFormat="1"/>
    <row r="21403" customFormat="1"/>
    <row r="21404" customFormat="1"/>
    <row r="21405" customFormat="1"/>
    <row r="21406" customFormat="1"/>
    <row r="21407" customFormat="1"/>
    <row r="21408" customFormat="1"/>
    <row r="21409" customFormat="1"/>
    <row r="21410" customFormat="1"/>
    <row r="21411" customFormat="1"/>
    <row r="21412" customFormat="1"/>
    <row r="21413" customFormat="1"/>
    <row r="21414" customFormat="1"/>
    <row r="21415" customFormat="1"/>
    <row r="21416" customFormat="1"/>
    <row r="21417" customFormat="1"/>
    <row r="21418" customFormat="1"/>
    <row r="21419" customFormat="1"/>
    <row r="21420" customFormat="1"/>
    <row r="21421" customFormat="1"/>
    <row r="21422" customFormat="1"/>
    <row r="21423" customFormat="1"/>
    <row r="21424" customFormat="1"/>
    <row r="21425" customFormat="1"/>
    <row r="21426" customFormat="1"/>
    <row r="21427" customFormat="1"/>
    <row r="21428" customFormat="1"/>
    <row r="21429" customFormat="1"/>
    <row r="21430" customFormat="1"/>
    <row r="21431" customFormat="1"/>
    <row r="21432" customFormat="1"/>
    <row r="21433" customFormat="1"/>
    <row r="21434" customFormat="1"/>
    <row r="21435" customFormat="1"/>
    <row r="21436" customFormat="1"/>
    <row r="21437" customFormat="1"/>
    <row r="21438" customFormat="1"/>
    <row r="21439" customFormat="1"/>
    <row r="21440" customFormat="1"/>
    <row r="21441" customFormat="1"/>
    <row r="21442" customFormat="1"/>
    <row r="21443" customFormat="1"/>
    <row r="21444" customFormat="1"/>
    <row r="21445" customFormat="1"/>
    <row r="21446" customFormat="1"/>
    <row r="21447" customFormat="1"/>
    <row r="21448" customFormat="1"/>
    <row r="21449" customFormat="1"/>
    <row r="21450" customFormat="1"/>
    <row r="21451" customFormat="1"/>
    <row r="21452" customFormat="1"/>
    <row r="21453" customFormat="1"/>
    <row r="21454" customFormat="1"/>
    <row r="21455" customFormat="1"/>
    <row r="21456" customFormat="1"/>
    <row r="21457" customFormat="1"/>
    <row r="21458" customFormat="1"/>
    <row r="21459" customFormat="1"/>
    <row r="21460" customFormat="1"/>
    <row r="21461" customFormat="1"/>
    <row r="21462" customFormat="1"/>
    <row r="21463" customFormat="1"/>
    <row r="21464" customFormat="1"/>
    <row r="21465" customFormat="1"/>
    <row r="21466" customFormat="1"/>
    <row r="21467" customFormat="1"/>
    <row r="21468" customFormat="1"/>
    <row r="21469" customFormat="1"/>
    <row r="21470" customFormat="1"/>
    <row r="21471" customFormat="1"/>
    <row r="21472" customFormat="1"/>
    <row r="21473" customFormat="1"/>
    <row r="21474" customFormat="1"/>
    <row r="21475" customFormat="1"/>
    <row r="21476" customFormat="1"/>
    <row r="21477" customFormat="1"/>
    <row r="21478" customFormat="1"/>
    <row r="21479" customFormat="1"/>
    <row r="21480" customFormat="1"/>
    <row r="21481" customFormat="1"/>
    <row r="21482" customFormat="1"/>
    <row r="21483" customFormat="1"/>
    <row r="21484" customFormat="1"/>
    <row r="21485" customFormat="1"/>
    <row r="21486" customFormat="1"/>
    <row r="21487" customFormat="1"/>
    <row r="21488" customFormat="1"/>
    <row r="21489" customFormat="1"/>
    <row r="21490" customFormat="1"/>
    <row r="21491" customFormat="1"/>
    <row r="21492" customFormat="1"/>
    <row r="21493" customFormat="1"/>
    <row r="21494" customFormat="1"/>
    <row r="21495" customFormat="1"/>
    <row r="21496" customFormat="1"/>
    <row r="21497" customFormat="1"/>
    <row r="21498" customFormat="1"/>
    <row r="21499" customFormat="1"/>
    <row r="21500" customFormat="1"/>
    <row r="21501" customFormat="1"/>
    <row r="21502" customFormat="1"/>
    <row r="21503" customFormat="1"/>
    <row r="21504" customFormat="1"/>
    <row r="21505" customFormat="1"/>
    <row r="21506" customFormat="1"/>
    <row r="21507" customFormat="1"/>
    <row r="21508" customFormat="1"/>
    <row r="21509" customFormat="1"/>
    <row r="21510" customFormat="1"/>
    <row r="21511" customFormat="1"/>
    <row r="21512" customFormat="1"/>
    <row r="21513" customFormat="1"/>
    <row r="21514" customFormat="1"/>
    <row r="21515" customFormat="1"/>
    <row r="21516" customFormat="1"/>
    <row r="21517" customFormat="1"/>
    <row r="21518" customFormat="1"/>
    <row r="21519" customFormat="1"/>
    <row r="21520" customFormat="1"/>
    <row r="21521" customFormat="1"/>
    <row r="21522" customFormat="1"/>
    <row r="21523" customFormat="1"/>
    <row r="21524" customFormat="1"/>
    <row r="21525" customFormat="1"/>
    <row r="21526" customFormat="1"/>
    <row r="21527" customFormat="1"/>
    <row r="21528" customFormat="1"/>
    <row r="21529" customFormat="1"/>
    <row r="21530" customFormat="1"/>
    <row r="21531" customFormat="1"/>
    <row r="21532" customFormat="1"/>
    <row r="21533" customFormat="1"/>
    <row r="21534" customFormat="1"/>
    <row r="21535" customFormat="1"/>
    <row r="21536" customFormat="1"/>
    <row r="21537" customFormat="1"/>
    <row r="21538" customFormat="1"/>
    <row r="21539" customFormat="1"/>
    <row r="21540" customFormat="1"/>
    <row r="21541" customFormat="1"/>
    <row r="21542" customFormat="1"/>
    <row r="21543" customFormat="1"/>
    <row r="21544" customFormat="1"/>
    <row r="21545" customFormat="1"/>
    <row r="21546" customFormat="1"/>
    <row r="21547" customFormat="1"/>
    <row r="21548" customFormat="1"/>
    <row r="21549" customFormat="1"/>
    <row r="21550" customFormat="1"/>
    <row r="21551" customFormat="1"/>
    <row r="21552" customFormat="1"/>
    <row r="21553" customFormat="1"/>
    <row r="21554" customFormat="1"/>
    <row r="21555" customFormat="1"/>
    <row r="21556" customFormat="1"/>
    <row r="21557" customFormat="1"/>
    <row r="21558" customFormat="1"/>
    <row r="21559" customFormat="1"/>
    <row r="21560" customFormat="1"/>
    <row r="21561" customFormat="1"/>
    <row r="21562" customFormat="1"/>
    <row r="21563" customFormat="1"/>
    <row r="21564" customFormat="1"/>
    <row r="21565" customFormat="1"/>
    <row r="21566" customFormat="1"/>
    <row r="21567" customFormat="1"/>
    <row r="21568" customFormat="1"/>
    <row r="21569" customFormat="1"/>
    <row r="21570" customFormat="1"/>
    <row r="21571" customFormat="1"/>
    <row r="21572" customFormat="1"/>
    <row r="21573" customFormat="1"/>
    <row r="21574" customFormat="1"/>
    <row r="21575" customFormat="1"/>
    <row r="21576" customFormat="1"/>
    <row r="21577" customFormat="1"/>
    <row r="21578" customFormat="1"/>
    <row r="21579" customFormat="1"/>
    <row r="21580" customFormat="1"/>
    <row r="21581" customFormat="1"/>
    <row r="21582" customFormat="1"/>
    <row r="21583" customFormat="1"/>
    <row r="21584" customFormat="1"/>
    <row r="21585" customFormat="1"/>
    <row r="21586" customFormat="1"/>
    <row r="21587" customFormat="1"/>
    <row r="21588" customFormat="1"/>
    <row r="21589" customFormat="1"/>
    <row r="21590" customFormat="1"/>
    <row r="21591" customFormat="1"/>
    <row r="21592" customFormat="1"/>
    <row r="21593" customFormat="1"/>
    <row r="21594" customFormat="1"/>
    <row r="21595" customFormat="1"/>
    <row r="21596" customFormat="1"/>
    <row r="21597" customFormat="1"/>
    <row r="21598" customFormat="1"/>
    <row r="21599" customFormat="1"/>
    <row r="21600" customFormat="1"/>
    <row r="21601" customFormat="1"/>
    <row r="21602" customFormat="1"/>
    <row r="21603" customFormat="1"/>
    <row r="21604" customFormat="1"/>
    <row r="21605" customFormat="1"/>
    <row r="21606" customFormat="1"/>
    <row r="21607" customFormat="1"/>
    <row r="21608" customFormat="1"/>
    <row r="21609" customFormat="1"/>
    <row r="21610" customFormat="1"/>
    <row r="21611" customFormat="1"/>
    <row r="21612" customFormat="1"/>
    <row r="21613" customFormat="1"/>
    <row r="21614" customFormat="1"/>
    <row r="21615" customFormat="1"/>
    <row r="21616" customFormat="1"/>
    <row r="21617" customFormat="1"/>
    <row r="21618" customFormat="1"/>
    <row r="21619" customFormat="1"/>
    <row r="21620" customFormat="1"/>
    <row r="21621" customFormat="1"/>
    <row r="21622" customFormat="1"/>
    <row r="21623" customFormat="1"/>
    <row r="21624" customFormat="1"/>
    <row r="21625" customFormat="1"/>
    <row r="21626" customFormat="1"/>
    <row r="21627" customFormat="1"/>
    <row r="21628" customFormat="1"/>
    <row r="21629" customFormat="1"/>
    <row r="21630" customFormat="1"/>
    <row r="21631" customFormat="1"/>
    <row r="21632" customFormat="1"/>
    <row r="21633" customFormat="1"/>
    <row r="21634" customFormat="1"/>
    <row r="21635" customFormat="1"/>
    <row r="21636" customFormat="1"/>
    <row r="21637" customFormat="1"/>
    <row r="21638" customFormat="1"/>
    <row r="21639" customFormat="1"/>
    <row r="21640" customFormat="1"/>
    <row r="21641" customFormat="1"/>
    <row r="21642" customFormat="1"/>
    <row r="21643" customFormat="1"/>
    <row r="21644" customFormat="1"/>
    <row r="21645" customFormat="1"/>
    <row r="21646" customFormat="1"/>
    <row r="21647" customFormat="1"/>
    <row r="21648" customFormat="1"/>
    <row r="21649" customFormat="1"/>
    <row r="21650" customFormat="1"/>
    <row r="21651" customFormat="1"/>
    <row r="21652" customFormat="1"/>
    <row r="21653" customFormat="1"/>
    <row r="21654" customFormat="1"/>
    <row r="21655" customFormat="1"/>
    <row r="21656" customFormat="1"/>
    <row r="21657" customFormat="1"/>
    <row r="21658" customFormat="1"/>
    <row r="21659" customFormat="1"/>
    <row r="21660" customFormat="1"/>
    <row r="21661" customFormat="1"/>
    <row r="21662" customFormat="1"/>
    <row r="21663" customFormat="1"/>
    <row r="21664" customFormat="1"/>
    <row r="21665" customFormat="1"/>
    <row r="21666" customFormat="1"/>
    <row r="21667" customFormat="1"/>
    <row r="21668" customFormat="1"/>
    <row r="21669" customFormat="1"/>
    <row r="21670" customFormat="1"/>
    <row r="21671" customFormat="1"/>
    <row r="21672" customFormat="1"/>
    <row r="21673" customFormat="1"/>
    <row r="21674" customFormat="1"/>
    <row r="21675" customFormat="1"/>
    <row r="21676" customFormat="1"/>
    <row r="21677" customFormat="1"/>
    <row r="21678" customFormat="1"/>
    <row r="21679" customFormat="1"/>
    <row r="21680" customFormat="1"/>
    <row r="21681" customFormat="1"/>
    <row r="21682" customFormat="1"/>
    <row r="21683" customFormat="1"/>
    <row r="21684" customFormat="1"/>
    <row r="21685" customFormat="1"/>
    <row r="21686" customFormat="1"/>
    <row r="21687" customFormat="1"/>
    <row r="21688" customFormat="1"/>
    <row r="21689" customFormat="1"/>
    <row r="21690" customFormat="1"/>
    <row r="21691" customFormat="1"/>
    <row r="21692" customFormat="1"/>
    <row r="21693" customFormat="1"/>
    <row r="21694" customFormat="1"/>
    <row r="21695" customFormat="1"/>
    <row r="21696" customFormat="1"/>
    <row r="21697" customFormat="1"/>
    <row r="21698" customFormat="1"/>
    <row r="21699" customFormat="1"/>
    <row r="21700" customFormat="1"/>
    <row r="21701" customFormat="1"/>
    <row r="21702" customFormat="1"/>
    <row r="21703" customFormat="1"/>
    <row r="21704" customFormat="1"/>
    <row r="21705" customFormat="1"/>
    <row r="21706" customFormat="1"/>
    <row r="21707" customFormat="1"/>
    <row r="21708" customFormat="1"/>
    <row r="21709" customFormat="1"/>
    <row r="21710" customFormat="1"/>
    <row r="21711" customFormat="1"/>
    <row r="21712" customFormat="1"/>
    <row r="21713" customFormat="1"/>
    <row r="21714" customFormat="1"/>
    <row r="21715" customFormat="1"/>
    <row r="21716" customFormat="1"/>
    <row r="21717" customFormat="1"/>
    <row r="21718" customFormat="1"/>
    <row r="21719" customFormat="1"/>
    <row r="21720" customFormat="1"/>
    <row r="21721" customFormat="1"/>
    <row r="21722" customFormat="1"/>
    <row r="21723" customFormat="1"/>
    <row r="21724" customFormat="1"/>
    <row r="21725" customFormat="1"/>
    <row r="21726" customFormat="1"/>
    <row r="21727" customFormat="1"/>
    <row r="21728" customFormat="1"/>
    <row r="21729" customFormat="1"/>
    <row r="21730" customFormat="1"/>
    <row r="21731" customFormat="1"/>
    <row r="21732" customFormat="1"/>
    <row r="21733" customFormat="1"/>
    <row r="21734" customFormat="1"/>
    <row r="21735" customFormat="1"/>
    <row r="21736" customFormat="1"/>
    <row r="21737" customFormat="1"/>
    <row r="21738" customFormat="1"/>
    <row r="21739" customFormat="1"/>
    <row r="21740" customFormat="1"/>
    <row r="21741" customFormat="1"/>
    <row r="21742" customFormat="1"/>
    <row r="21743" customFormat="1"/>
    <row r="21744" customFormat="1"/>
    <row r="21745" customFormat="1"/>
    <row r="21746" customFormat="1"/>
    <row r="21747" customFormat="1"/>
    <row r="21748" customFormat="1"/>
    <row r="21749" customFormat="1"/>
    <row r="21750" customFormat="1"/>
    <row r="21751" customFormat="1"/>
    <row r="21752" customFormat="1"/>
    <row r="21753" customFormat="1"/>
    <row r="21754" customFormat="1"/>
    <row r="21755" customFormat="1"/>
    <row r="21756" customFormat="1"/>
    <row r="21757" customFormat="1"/>
    <row r="21758" customFormat="1"/>
    <row r="21759" customFormat="1"/>
    <row r="21760" customFormat="1"/>
    <row r="21761" customFormat="1"/>
    <row r="21762" customFormat="1"/>
    <row r="21763" customFormat="1"/>
    <row r="21764" customFormat="1"/>
    <row r="21765" customFormat="1"/>
    <row r="21766" customFormat="1"/>
    <row r="21767" customFormat="1"/>
    <row r="21768" customFormat="1"/>
    <row r="21769" customFormat="1"/>
    <row r="21770" customFormat="1"/>
    <row r="21771" customFormat="1"/>
    <row r="21772" customFormat="1"/>
    <row r="21773" customFormat="1"/>
    <row r="21774" customFormat="1"/>
    <row r="21775" customFormat="1"/>
    <row r="21776" customFormat="1"/>
    <row r="21777" customFormat="1"/>
    <row r="21778" customFormat="1"/>
    <row r="21779" customFormat="1"/>
    <row r="21780" customFormat="1"/>
    <row r="21781" customFormat="1"/>
    <row r="21782" customFormat="1"/>
    <row r="21783" customFormat="1"/>
    <row r="21784" customFormat="1"/>
    <row r="21785" customFormat="1"/>
    <row r="21786" customFormat="1"/>
    <row r="21787" customFormat="1"/>
    <row r="21788" customFormat="1"/>
    <row r="21789" customFormat="1"/>
    <row r="21790" customFormat="1"/>
    <row r="21791" customFormat="1"/>
    <row r="21792" customFormat="1"/>
    <row r="21793" customFormat="1"/>
    <row r="21794" customFormat="1"/>
    <row r="21795" customFormat="1"/>
    <row r="21796" customFormat="1"/>
    <row r="21797" customFormat="1"/>
    <row r="21798" customFormat="1"/>
    <row r="21799" customFormat="1"/>
    <row r="21800" customFormat="1"/>
    <row r="21801" customFormat="1"/>
    <row r="21802" customFormat="1"/>
    <row r="21803" customFormat="1"/>
    <row r="21804" customFormat="1"/>
    <row r="21805" customFormat="1"/>
    <row r="21806" customFormat="1"/>
    <row r="21807" customFormat="1"/>
    <row r="21808" customFormat="1"/>
    <row r="21809" customFormat="1"/>
    <row r="21810" customFormat="1"/>
    <row r="21811" customFormat="1"/>
    <row r="21812" customFormat="1"/>
    <row r="21813" customFormat="1"/>
    <row r="21814" customFormat="1"/>
    <row r="21815" customFormat="1"/>
    <row r="21816" customFormat="1"/>
    <row r="21817" customFormat="1"/>
    <row r="21818" customFormat="1"/>
    <row r="21819" customFormat="1"/>
    <row r="21820" customFormat="1"/>
    <row r="21821" customFormat="1"/>
    <row r="21822" customFormat="1"/>
    <row r="21823" customFormat="1"/>
    <row r="21824" customFormat="1"/>
    <row r="21825" customFormat="1"/>
    <row r="21826" customFormat="1"/>
    <row r="21827" customFormat="1"/>
    <row r="21828" customFormat="1"/>
    <row r="21829" customFormat="1"/>
    <row r="21830" customFormat="1"/>
    <row r="21831" customFormat="1"/>
    <row r="21832" customFormat="1"/>
    <row r="21833" customFormat="1"/>
    <row r="21834" customFormat="1"/>
    <row r="21835" customFormat="1"/>
    <row r="21836" customFormat="1"/>
    <row r="21837" customFormat="1"/>
    <row r="21838" customFormat="1"/>
    <row r="21839" customFormat="1"/>
    <row r="21840" customFormat="1"/>
    <row r="21841" customFormat="1"/>
    <row r="21842" customFormat="1"/>
    <row r="21843" customFormat="1"/>
    <row r="21844" customFormat="1"/>
    <row r="21845" customFormat="1"/>
    <row r="21846" customFormat="1"/>
    <row r="21847" customFormat="1"/>
    <row r="21848" customFormat="1"/>
    <row r="21849" customFormat="1"/>
    <row r="21850" customFormat="1"/>
    <row r="21851" customFormat="1"/>
    <row r="21852" customFormat="1"/>
    <row r="21853" customFormat="1"/>
    <row r="21854" customFormat="1"/>
    <row r="21855" customFormat="1"/>
    <row r="21856" customFormat="1"/>
    <row r="21857" customFormat="1"/>
    <row r="21858" customFormat="1"/>
    <row r="21859" customFormat="1"/>
    <row r="21860" customFormat="1"/>
    <row r="21861" customFormat="1"/>
    <row r="21862" customFormat="1"/>
    <row r="21863" customFormat="1"/>
    <row r="21864" customFormat="1"/>
    <row r="21865" customFormat="1"/>
    <row r="21866" customFormat="1"/>
    <row r="21867" customFormat="1"/>
    <row r="21868" customFormat="1"/>
    <row r="21869" customFormat="1"/>
    <row r="21870" customFormat="1"/>
    <row r="21871" customFormat="1"/>
    <row r="21872" customFormat="1"/>
    <row r="21873" customFormat="1"/>
    <row r="21874" customFormat="1"/>
    <row r="21875" customFormat="1"/>
    <row r="21876" customFormat="1"/>
    <row r="21877" customFormat="1"/>
    <row r="21878" customFormat="1"/>
    <row r="21879" customFormat="1"/>
    <row r="21880" customFormat="1"/>
    <row r="21881" customFormat="1"/>
    <row r="21882" customFormat="1"/>
    <row r="21883" customFormat="1"/>
    <row r="21884" customFormat="1"/>
    <row r="21885" customFormat="1"/>
    <row r="21886" customFormat="1"/>
    <row r="21887" customFormat="1"/>
    <row r="21888" customFormat="1"/>
    <row r="21889" customFormat="1"/>
    <row r="21890" customFormat="1"/>
    <row r="21891" customFormat="1"/>
    <row r="21892" customFormat="1"/>
    <row r="21893" customFormat="1"/>
    <row r="21894" customFormat="1"/>
    <row r="21895" customFormat="1"/>
    <row r="21896" customFormat="1"/>
    <row r="21897" customFormat="1"/>
    <row r="21898" customFormat="1"/>
    <row r="21899" customFormat="1"/>
    <row r="21900" customFormat="1"/>
    <row r="21901" customFormat="1"/>
    <row r="21902" customFormat="1"/>
    <row r="21903" customFormat="1"/>
    <row r="21904" customFormat="1"/>
    <row r="21905" customFormat="1"/>
    <row r="21906" customFormat="1"/>
    <row r="21907" customFormat="1"/>
    <row r="21908" customFormat="1"/>
    <row r="21909" customFormat="1"/>
    <row r="21910" customFormat="1"/>
    <row r="21911" customFormat="1"/>
    <row r="21912" customFormat="1"/>
    <row r="21913" customFormat="1"/>
    <row r="21914" customFormat="1"/>
    <row r="21915" customFormat="1"/>
    <row r="21916" customFormat="1"/>
    <row r="21917" customFormat="1"/>
    <row r="21918" customFormat="1"/>
    <row r="21919" customFormat="1"/>
    <row r="21920" customFormat="1"/>
    <row r="21921" customFormat="1"/>
    <row r="21922" customFormat="1"/>
    <row r="21923" customFormat="1"/>
    <row r="21924" customFormat="1"/>
    <row r="21925" customFormat="1"/>
    <row r="21926" customFormat="1"/>
    <row r="21927" customFormat="1"/>
    <row r="21928" customFormat="1"/>
    <row r="21929" customFormat="1"/>
    <row r="21930" customFormat="1"/>
    <row r="21931" customFormat="1"/>
    <row r="21932" customFormat="1"/>
    <row r="21933" customFormat="1"/>
    <row r="21934" customFormat="1"/>
    <row r="21935" customFormat="1"/>
    <row r="21936" customFormat="1"/>
    <row r="21937" customFormat="1"/>
    <row r="21938" customFormat="1"/>
    <row r="21939" customFormat="1"/>
    <row r="21940" customFormat="1"/>
    <row r="21941" customFormat="1"/>
    <row r="21942" customFormat="1"/>
    <row r="21943" customFormat="1"/>
    <row r="21944" customFormat="1"/>
    <row r="21945" customFormat="1"/>
    <row r="21946" customFormat="1"/>
    <row r="21947" customFormat="1"/>
    <row r="21948" customFormat="1"/>
    <row r="21949" customFormat="1"/>
    <row r="21950" customFormat="1"/>
    <row r="21951" customFormat="1"/>
    <row r="21952" customFormat="1"/>
    <row r="21953" customFormat="1"/>
    <row r="21954" customFormat="1"/>
    <row r="21955" customFormat="1"/>
    <row r="21956" customFormat="1"/>
    <row r="21957" customFormat="1"/>
    <row r="21958" customFormat="1"/>
    <row r="21959" customFormat="1"/>
    <row r="21960" customFormat="1"/>
    <row r="21961" customFormat="1"/>
    <row r="21962" customFormat="1"/>
    <row r="21963" customFormat="1"/>
    <row r="21964" customFormat="1"/>
    <row r="21965" customFormat="1"/>
    <row r="21966" customFormat="1"/>
    <row r="21967" customFormat="1"/>
    <row r="21968" customFormat="1"/>
    <row r="21969" customFormat="1"/>
    <row r="21970" customFormat="1"/>
    <row r="21971" customFormat="1"/>
    <row r="21972" customFormat="1"/>
    <row r="21973" customFormat="1"/>
    <row r="21974" customFormat="1"/>
    <row r="21975" customFormat="1"/>
    <row r="21976" customFormat="1"/>
    <row r="21977" customFormat="1"/>
    <row r="21978" customFormat="1"/>
    <row r="21979" customFormat="1"/>
    <row r="21980" customFormat="1"/>
    <row r="21981" customFormat="1"/>
    <row r="21982" customFormat="1"/>
    <row r="21983" customFormat="1"/>
    <row r="21984" customFormat="1"/>
    <row r="21985" customFormat="1"/>
    <row r="21986" customFormat="1"/>
    <row r="21987" customFormat="1"/>
    <row r="21988" customFormat="1"/>
    <row r="21989" customFormat="1"/>
    <row r="21990" customFormat="1"/>
    <row r="21991" customFormat="1"/>
    <row r="21992" customFormat="1"/>
    <row r="21993" customFormat="1"/>
    <row r="21994" customFormat="1"/>
    <row r="21995" customFormat="1"/>
    <row r="21996" customFormat="1"/>
    <row r="21997" customFormat="1"/>
    <row r="21998" customFormat="1"/>
    <row r="21999" customFormat="1"/>
    <row r="22000" customFormat="1"/>
    <row r="22001" customFormat="1"/>
    <row r="22002" customFormat="1"/>
    <row r="22003" customFormat="1"/>
    <row r="22004" customFormat="1"/>
    <row r="22005" customFormat="1"/>
    <row r="22006" customFormat="1"/>
    <row r="22007" customFormat="1"/>
    <row r="22008" customFormat="1"/>
    <row r="22009" customFormat="1"/>
    <row r="22010" customFormat="1"/>
    <row r="22011" customFormat="1"/>
    <row r="22012" customFormat="1"/>
    <row r="22013" customFormat="1"/>
    <row r="22014" customFormat="1"/>
    <row r="22015" customFormat="1"/>
    <row r="22016" customFormat="1"/>
    <row r="22017" customFormat="1"/>
    <row r="22018" customFormat="1"/>
    <row r="22019" customFormat="1"/>
    <row r="22020" customFormat="1"/>
    <row r="22021" customFormat="1"/>
    <row r="22022" customFormat="1"/>
    <row r="22023" customFormat="1"/>
    <row r="22024" customFormat="1"/>
    <row r="22025" customFormat="1"/>
    <row r="22026" customFormat="1"/>
    <row r="22027" customFormat="1"/>
    <row r="22028" customFormat="1"/>
    <row r="22029" customFormat="1"/>
    <row r="22030" customFormat="1"/>
    <row r="22031" customFormat="1"/>
    <row r="22032" customFormat="1"/>
    <row r="22033" customFormat="1"/>
    <row r="22034" customFormat="1"/>
    <row r="22035" customFormat="1"/>
    <row r="22036" customFormat="1"/>
    <row r="22037" customFormat="1"/>
    <row r="22038" customFormat="1"/>
    <row r="22039" customFormat="1"/>
    <row r="22040" customFormat="1"/>
    <row r="22041" customFormat="1"/>
    <row r="22042" customFormat="1"/>
    <row r="22043" customFormat="1"/>
    <row r="22044" customFormat="1"/>
    <row r="22045" customFormat="1"/>
    <row r="22046" customFormat="1"/>
    <row r="22047" customFormat="1"/>
    <row r="22048" customFormat="1"/>
    <row r="22049" customFormat="1"/>
    <row r="22050" customFormat="1"/>
    <row r="22051" customFormat="1"/>
    <row r="22052" customFormat="1"/>
    <row r="22053" customFormat="1"/>
    <row r="22054" customFormat="1"/>
    <row r="22055" customFormat="1"/>
    <row r="22056" customFormat="1"/>
    <row r="22057" customFormat="1"/>
    <row r="22058" customFormat="1"/>
    <row r="22059" customFormat="1"/>
    <row r="22060" customFormat="1"/>
    <row r="22061" customFormat="1"/>
    <row r="22062" customFormat="1"/>
    <row r="22063" customFormat="1"/>
    <row r="22064" customFormat="1"/>
    <row r="22065" customFormat="1"/>
    <row r="22066" customFormat="1"/>
    <row r="22067" customFormat="1"/>
    <row r="22068" customFormat="1"/>
    <row r="22069" customFormat="1"/>
    <row r="22070" customFormat="1"/>
    <row r="22071" customFormat="1"/>
    <row r="22072" customFormat="1"/>
    <row r="22073" customFormat="1"/>
    <row r="22074" customFormat="1"/>
    <row r="22075" customFormat="1"/>
    <row r="22076" customFormat="1"/>
    <row r="22077" customFormat="1"/>
    <row r="22078" customFormat="1"/>
    <row r="22079" customFormat="1"/>
    <row r="22080" customFormat="1"/>
    <row r="22081" customFormat="1"/>
    <row r="22082" customFormat="1"/>
    <row r="22083" customFormat="1"/>
    <row r="22084" customFormat="1"/>
    <row r="22085" customFormat="1"/>
    <row r="22086" customFormat="1"/>
    <row r="22087" customFormat="1"/>
    <row r="22088" customFormat="1"/>
    <row r="22089" customFormat="1"/>
    <row r="22090" customFormat="1"/>
    <row r="22091" customFormat="1"/>
    <row r="22092" customFormat="1"/>
    <row r="22093" customFormat="1"/>
    <row r="22094" customFormat="1"/>
    <row r="22095" customFormat="1"/>
    <row r="22096" customFormat="1"/>
    <row r="22097" customFormat="1"/>
    <row r="22098" customFormat="1"/>
    <row r="22099" customFormat="1"/>
    <row r="22100" customFormat="1"/>
    <row r="22101" customFormat="1"/>
    <row r="22102" customFormat="1"/>
    <row r="22103" customFormat="1"/>
    <row r="22104" customFormat="1"/>
    <row r="22105" customFormat="1"/>
    <row r="22106" customFormat="1"/>
    <row r="22107" customFormat="1"/>
    <row r="22108" customFormat="1"/>
    <row r="22109" customFormat="1"/>
    <row r="22110" customFormat="1"/>
    <row r="22111" customFormat="1"/>
    <row r="22112" customFormat="1"/>
    <row r="22113" customFormat="1"/>
    <row r="22114" customFormat="1"/>
    <row r="22115" customFormat="1"/>
    <row r="22116" customFormat="1"/>
    <row r="22117" customFormat="1"/>
    <row r="22118" customFormat="1"/>
    <row r="22119" customFormat="1"/>
    <row r="22120" customFormat="1"/>
    <row r="22121" customFormat="1"/>
    <row r="22122" customFormat="1"/>
    <row r="22123" customFormat="1"/>
    <row r="22124" customFormat="1"/>
    <row r="22125" customFormat="1"/>
    <row r="22126" customFormat="1"/>
    <row r="22127" customFormat="1"/>
    <row r="22128" customFormat="1"/>
    <row r="22129" customFormat="1"/>
    <row r="22130" customFormat="1"/>
    <row r="22131" customFormat="1"/>
    <row r="22132" customFormat="1"/>
    <row r="22133" customFormat="1"/>
    <row r="22134" customFormat="1"/>
    <row r="22135" customFormat="1"/>
    <row r="22136" customFormat="1"/>
    <row r="22137" customFormat="1"/>
    <row r="22138" customFormat="1"/>
    <row r="22139" customFormat="1"/>
    <row r="22140" customFormat="1"/>
    <row r="22141" customFormat="1"/>
    <row r="22142" customFormat="1"/>
    <row r="22143" customFormat="1"/>
    <row r="22144" customFormat="1"/>
    <row r="22145" customFormat="1"/>
    <row r="22146" customFormat="1"/>
    <row r="22147" customFormat="1"/>
    <row r="22148" customFormat="1"/>
    <row r="22149" customFormat="1"/>
    <row r="22150" customFormat="1"/>
    <row r="22151" customFormat="1"/>
    <row r="22152" customFormat="1"/>
    <row r="22153" customFormat="1"/>
    <row r="22154" customFormat="1"/>
    <row r="22155" customFormat="1"/>
    <row r="22156" customFormat="1"/>
    <row r="22157" customFormat="1"/>
    <row r="22158" customFormat="1"/>
    <row r="22159" customFormat="1"/>
    <row r="22160" customFormat="1"/>
    <row r="22161" customFormat="1"/>
    <row r="22162" customFormat="1"/>
    <row r="22163" customFormat="1"/>
    <row r="22164" customFormat="1"/>
    <row r="22165" customFormat="1"/>
    <row r="22166" customFormat="1"/>
    <row r="22167" customFormat="1"/>
    <row r="22168" customFormat="1"/>
    <row r="22169" customFormat="1"/>
    <row r="22170" customFormat="1"/>
    <row r="22171" customFormat="1"/>
    <row r="22172" customFormat="1"/>
    <row r="22173" customFormat="1"/>
    <row r="22174" customFormat="1"/>
    <row r="22175" customFormat="1"/>
    <row r="22176" customFormat="1"/>
    <row r="22177" customFormat="1"/>
    <row r="22178" customFormat="1"/>
    <row r="22179" customFormat="1"/>
    <row r="22180" customFormat="1"/>
    <row r="22181" customFormat="1"/>
    <row r="22182" customFormat="1"/>
    <row r="22183" customFormat="1"/>
    <row r="22184" customFormat="1"/>
    <row r="22185" customFormat="1"/>
    <row r="22186" customFormat="1"/>
    <row r="22187" customFormat="1"/>
    <row r="22188" customFormat="1"/>
    <row r="22189" customFormat="1"/>
    <row r="22190" customFormat="1"/>
    <row r="22191" customFormat="1"/>
    <row r="22192" customFormat="1"/>
    <row r="22193" customFormat="1"/>
    <row r="22194" customFormat="1"/>
    <row r="22195" customFormat="1"/>
    <row r="22196" customFormat="1"/>
    <row r="22197" customFormat="1"/>
    <row r="22198" customFormat="1"/>
    <row r="22199" customFormat="1"/>
    <row r="22200" customFormat="1"/>
    <row r="22201" customFormat="1"/>
    <row r="22202" customFormat="1"/>
    <row r="22203" customFormat="1"/>
    <row r="22204" customFormat="1"/>
    <row r="22205" customFormat="1"/>
    <row r="22206" customFormat="1"/>
    <row r="22207" customFormat="1"/>
    <row r="22208" customFormat="1"/>
    <row r="22209" customFormat="1"/>
    <row r="22210" customFormat="1"/>
    <row r="22211" customFormat="1"/>
    <row r="22212" customFormat="1"/>
    <row r="22213" customFormat="1"/>
    <row r="22214" customFormat="1"/>
    <row r="22215" customFormat="1"/>
    <row r="22216" customFormat="1"/>
    <row r="22217" customFormat="1"/>
    <row r="22218" customFormat="1"/>
    <row r="22219" customFormat="1"/>
    <row r="22220" customFormat="1"/>
    <row r="22221" customFormat="1"/>
    <row r="22222" customFormat="1"/>
    <row r="22223" customFormat="1"/>
    <row r="22224" customFormat="1"/>
    <row r="22225" customFormat="1"/>
    <row r="22226" customFormat="1"/>
    <row r="22227" customFormat="1"/>
    <row r="22228" customFormat="1"/>
    <row r="22229" customFormat="1"/>
    <row r="22230" customFormat="1"/>
    <row r="22231" customFormat="1"/>
    <row r="22232" customFormat="1"/>
    <row r="22233" customFormat="1"/>
    <row r="22234" customFormat="1"/>
    <row r="22235" customFormat="1"/>
    <row r="22236" customFormat="1"/>
    <row r="22237" customFormat="1"/>
    <row r="22238" customFormat="1"/>
    <row r="22239" customFormat="1"/>
    <row r="22240" customFormat="1"/>
    <row r="22241" customFormat="1"/>
    <row r="22242" customFormat="1"/>
    <row r="22243" customFormat="1"/>
    <row r="22244" customFormat="1"/>
    <row r="22245" customFormat="1"/>
    <row r="22246" customFormat="1"/>
    <row r="22247" customFormat="1"/>
    <row r="22248" customFormat="1"/>
    <row r="22249" customFormat="1"/>
    <row r="22250" customFormat="1"/>
    <row r="22251" customFormat="1"/>
    <row r="22252" customFormat="1"/>
    <row r="22253" customFormat="1"/>
    <row r="22254" customFormat="1"/>
    <row r="22255" customFormat="1"/>
    <row r="22256" customFormat="1"/>
    <row r="22257" customFormat="1"/>
    <row r="22258" customFormat="1"/>
    <row r="22259" customFormat="1"/>
    <row r="22260" customFormat="1"/>
    <row r="22261" customFormat="1"/>
    <row r="22262" customFormat="1"/>
    <row r="22263" customFormat="1"/>
    <row r="22264" customFormat="1"/>
    <row r="22265" customFormat="1"/>
    <row r="22266" customFormat="1"/>
    <row r="22267" customFormat="1"/>
    <row r="22268" customFormat="1"/>
    <row r="22269" customFormat="1"/>
    <row r="22270" customFormat="1"/>
    <row r="22271" customFormat="1"/>
    <row r="22272" customFormat="1"/>
    <row r="22273" customFormat="1"/>
    <row r="22274" customFormat="1"/>
    <row r="22275" customFormat="1"/>
    <row r="22276" customFormat="1"/>
    <row r="22277" customFormat="1"/>
    <row r="22278" customFormat="1"/>
    <row r="22279" customFormat="1"/>
    <row r="22280" customFormat="1"/>
    <row r="22281" customFormat="1"/>
    <row r="22282" customFormat="1"/>
    <row r="22283" customFormat="1"/>
    <row r="22284" customFormat="1"/>
    <row r="22285" customFormat="1"/>
    <row r="22286" customFormat="1"/>
    <row r="22287" customFormat="1"/>
    <row r="22288" customFormat="1"/>
    <row r="22289" customFormat="1"/>
    <row r="22290" customFormat="1"/>
    <row r="22291" customFormat="1"/>
    <row r="22292" customFormat="1"/>
    <row r="22293" customFormat="1"/>
    <row r="22294" customFormat="1"/>
    <row r="22295" customFormat="1"/>
    <row r="22296" customFormat="1"/>
    <row r="22297" customFormat="1"/>
    <row r="22298" customFormat="1"/>
    <row r="22299" customFormat="1"/>
    <row r="22300" customFormat="1"/>
    <row r="22301" customFormat="1"/>
    <row r="22302" customFormat="1"/>
    <row r="22303" customFormat="1"/>
    <row r="22304" customFormat="1"/>
    <row r="22305" customFormat="1"/>
    <row r="22306" customFormat="1"/>
    <row r="22307" customFormat="1"/>
    <row r="22308" customFormat="1"/>
    <row r="22309" customFormat="1"/>
    <row r="22310" customFormat="1"/>
    <row r="22311" customFormat="1"/>
    <row r="22312" customFormat="1"/>
    <row r="22313" customFormat="1"/>
    <row r="22314" customFormat="1"/>
    <row r="22315" customFormat="1"/>
    <row r="22316" customFormat="1"/>
    <row r="22317" customFormat="1"/>
    <row r="22318" customFormat="1"/>
    <row r="22319" customFormat="1"/>
    <row r="22320" customFormat="1"/>
    <row r="22321" customFormat="1"/>
    <row r="22322" customFormat="1"/>
    <row r="22323" customFormat="1"/>
    <row r="22324" customFormat="1"/>
    <row r="22325" customFormat="1"/>
    <row r="22326" customFormat="1"/>
    <row r="22327" customFormat="1"/>
    <row r="22328" customFormat="1"/>
    <row r="22329" customFormat="1"/>
    <row r="22330" customFormat="1"/>
    <row r="22331" customFormat="1"/>
    <row r="22332" customFormat="1"/>
    <row r="22333" customFormat="1"/>
    <row r="22334" customFormat="1"/>
    <row r="22335" customFormat="1"/>
    <row r="22336" customFormat="1"/>
    <row r="22337" customFormat="1"/>
    <row r="22338" customFormat="1"/>
    <row r="22339" customFormat="1"/>
    <row r="22340" customFormat="1"/>
    <row r="22341" customFormat="1"/>
    <row r="22342" customFormat="1"/>
    <row r="22343" customFormat="1"/>
    <row r="22344" customFormat="1"/>
    <row r="22345" customFormat="1"/>
    <row r="22346" customFormat="1"/>
    <row r="22347" customFormat="1"/>
    <row r="22348" customFormat="1"/>
    <row r="22349" customFormat="1"/>
    <row r="22350" customFormat="1"/>
    <row r="22351" customFormat="1"/>
    <row r="22352" customFormat="1"/>
    <row r="22353" customFormat="1"/>
    <row r="22354" customFormat="1"/>
    <row r="22355" customFormat="1"/>
    <row r="22356" customFormat="1"/>
    <row r="22357" customFormat="1"/>
    <row r="22358" customFormat="1"/>
    <row r="22359" customFormat="1"/>
    <row r="22360" customFormat="1"/>
    <row r="22361" customFormat="1"/>
    <row r="22362" customFormat="1"/>
    <row r="22363" customFormat="1"/>
    <row r="22364" customFormat="1"/>
    <row r="22365" customFormat="1"/>
    <row r="22366" customFormat="1"/>
    <row r="22367" customFormat="1"/>
    <row r="22368" customFormat="1"/>
    <row r="22369" customFormat="1"/>
    <row r="22370" customFormat="1"/>
    <row r="22371" customFormat="1"/>
    <row r="22372" customFormat="1"/>
    <row r="22373" customFormat="1"/>
    <row r="22374" customFormat="1"/>
    <row r="22375" customFormat="1"/>
    <row r="22376" customFormat="1"/>
    <row r="22377" customFormat="1"/>
    <row r="22378" customFormat="1"/>
    <row r="22379" customFormat="1"/>
    <row r="22380" customFormat="1"/>
    <row r="22381" customFormat="1"/>
    <row r="22382" customFormat="1"/>
    <row r="22383" customFormat="1"/>
    <row r="22384" customFormat="1"/>
    <row r="22385" customFormat="1"/>
    <row r="22386" customFormat="1"/>
    <row r="22387" customFormat="1"/>
    <row r="22388" customFormat="1"/>
    <row r="22389" customFormat="1"/>
    <row r="22390" customFormat="1"/>
    <row r="22391" customFormat="1"/>
    <row r="22392" customFormat="1"/>
    <row r="22393" customFormat="1"/>
    <row r="22394" customFormat="1"/>
    <row r="22395" customFormat="1"/>
    <row r="22396" customFormat="1"/>
    <row r="22397" customFormat="1"/>
    <row r="22398" customFormat="1"/>
    <row r="22399" customFormat="1"/>
    <row r="22400" customFormat="1"/>
    <row r="22401" customFormat="1"/>
    <row r="22402" customFormat="1"/>
    <row r="22403" customFormat="1"/>
    <row r="22404" customFormat="1"/>
    <row r="22405" customFormat="1"/>
    <row r="22406" customFormat="1"/>
    <row r="22407" customFormat="1"/>
    <row r="22408" customFormat="1"/>
    <row r="22409" customFormat="1"/>
    <row r="22410" customFormat="1"/>
    <row r="22411" customFormat="1"/>
    <row r="22412" customFormat="1"/>
    <row r="22413" customFormat="1"/>
    <row r="22414" customFormat="1"/>
    <row r="22415" customFormat="1"/>
    <row r="22416" customFormat="1"/>
    <row r="22417" customFormat="1"/>
    <row r="22418" customFormat="1"/>
    <row r="22419" customFormat="1"/>
    <row r="22420" customFormat="1"/>
    <row r="22421" customFormat="1"/>
    <row r="22422" customFormat="1"/>
    <row r="22423" customFormat="1"/>
    <row r="22424" customFormat="1"/>
    <row r="22425" customFormat="1"/>
    <row r="22426" customFormat="1"/>
    <row r="22427" customFormat="1"/>
    <row r="22428" customFormat="1"/>
    <row r="22429" customFormat="1"/>
    <row r="22430" customFormat="1"/>
    <row r="22431" customFormat="1"/>
    <row r="22432" customFormat="1"/>
    <row r="22433" customFormat="1"/>
    <row r="22434" customFormat="1"/>
    <row r="22435" customFormat="1"/>
    <row r="22436" customFormat="1"/>
    <row r="22437" customFormat="1"/>
    <row r="22438" customFormat="1"/>
    <row r="22439" customFormat="1"/>
    <row r="22440" customFormat="1"/>
    <row r="22441" customFormat="1"/>
    <row r="22442" customFormat="1"/>
    <row r="22443" customFormat="1"/>
    <row r="22444" customFormat="1"/>
    <row r="22445" customFormat="1"/>
    <row r="22446" customFormat="1"/>
    <row r="22447" customFormat="1"/>
    <row r="22448" customFormat="1"/>
    <row r="22449" customFormat="1"/>
    <row r="22450" customFormat="1"/>
    <row r="22451" customFormat="1"/>
    <row r="22452" customFormat="1"/>
    <row r="22453" customFormat="1"/>
    <row r="22454" customFormat="1"/>
    <row r="22455" customFormat="1"/>
    <row r="22456" customFormat="1"/>
    <row r="22457" customFormat="1"/>
    <row r="22458" customFormat="1"/>
    <row r="22459" customFormat="1"/>
    <row r="22460" customFormat="1"/>
    <row r="22461" customFormat="1"/>
    <row r="22462" customFormat="1"/>
    <row r="22463" customFormat="1"/>
    <row r="22464" customFormat="1"/>
    <row r="22465" customFormat="1"/>
    <row r="22466" customFormat="1"/>
    <row r="22467" customFormat="1"/>
    <row r="22468" customFormat="1"/>
    <row r="22469" customFormat="1"/>
    <row r="22470" customFormat="1"/>
    <row r="22471" customFormat="1"/>
    <row r="22472" customFormat="1"/>
    <row r="22473" customFormat="1"/>
    <row r="22474" customFormat="1"/>
    <row r="22475" customFormat="1"/>
    <row r="22476" customFormat="1"/>
    <row r="22477" customFormat="1"/>
    <row r="22478" customFormat="1"/>
    <row r="22479" customFormat="1"/>
    <row r="22480" customFormat="1"/>
    <row r="22481" customFormat="1"/>
    <row r="22482" customFormat="1"/>
    <row r="22483" customFormat="1"/>
    <row r="22484" customFormat="1"/>
    <row r="22485" customFormat="1"/>
    <row r="22486" customFormat="1"/>
    <row r="22487" customFormat="1"/>
    <row r="22488" customFormat="1"/>
    <row r="22489" customFormat="1"/>
    <row r="22490" customFormat="1"/>
    <row r="22491" customFormat="1"/>
    <row r="22492" customFormat="1"/>
    <row r="22493" customFormat="1"/>
    <row r="22494" customFormat="1"/>
    <row r="22495" customFormat="1"/>
    <row r="22496" customFormat="1"/>
    <row r="22497" customFormat="1"/>
    <row r="22498" customFormat="1"/>
    <row r="22499" customFormat="1"/>
    <row r="22500" customFormat="1"/>
    <row r="22501" customFormat="1"/>
    <row r="22502" customFormat="1"/>
    <row r="22503" customFormat="1"/>
    <row r="22504" customFormat="1"/>
    <row r="22505" customFormat="1"/>
    <row r="22506" customFormat="1"/>
    <row r="22507" customFormat="1"/>
    <row r="22508" customFormat="1"/>
    <row r="22509" customFormat="1"/>
    <row r="22510" customFormat="1"/>
    <row r="22511" customFormat="1"/>
    <row r="22512" customFormat="1"/>
    <row r="22513" customFormat="1"/>
    <row r="22514" customFormat="1"/>
    <row r="22515" customFormat="1"/>
    <row r="22516" customFormat="1"/>
    <row r="22517" customFormat="1"/>
    <row r="22518" customFormat="1"/>
    <row r="22519" customFormat="1"/>
    <row r="22520" customFormat="1"/>
    <row r="22521" customFormat="1"/>
    <row r="22522" customFormat="1"/>
    <row r="22523" customFormat="1"/>
    <row r="22524" customFormat="1"/>
    <row r="22525" customFormat="1"/>
    <row r="22526" customFormat="1"/>
    <row r="22527" customFormat="1"/>
    <row r="22528" customFormat="1"/>
    <row r="22529" customFormat="1"/>
    <row r="22530" customFormat="1"/>
    <row r="22531" customFormat="1"/>
    <row r="22532" customFormat="1"/>
    <row r="22533" customFormat="1"/>
    <row r="22534" customFormat="1"/>
    <row r="22535" customFormat="1"/>
    <row r="22536" customFormat="1"/>
    <row r="22537" customFormat="1"/>
    <row r="22538" customFormat="1"/>
    <row r="22539" customFormat="1"/>
    <row r="22540" customFormat="1"/>
    <row r="22541" customFormat="1"/>
    <row r="22542" customFormat="1"/>
    <row r="22543" customFormat="1"/>
    <row r="22544" customFormat="1"/>
    <row r="22545" customFormat="1"/>
    <row r="22546" customFormat="1"/>
    <row r="22547" customFormat="1"/>
    <row r="22548" customFormat="1"/>
    <row r="22549" customFormat="1"/>
    <row r="22550" customFormat="1"/>
    <row r="22551" customFormat="1"/>
    <row r="22552" customFormat="1"/>
    <row r="22553" customFormat="1"/>
    <row r="22554" customFormat="1"/>
    <row r="22555" customFormat="1"/>
    <row r="22556" customFormat="1"/>
    <row r="22557" customFormat="1"/>
    <row r="22558" customFormat="1"/>
    <row r="22559" customFormat="1"/>
    <row r="22560" customFormat="1"/>
    <row r="22561" customFormat="1"/>
    <row r="22562" customFormat="1"/>
    <row r="22563" customFormat="1"/>
    <row r="22564" customFormat="1"/>
    <row r="22565" customFormat="1"/>
    <row r="22566" customFormat="1"/>
    <row r="22567" customFormat="1"/>
    <row r="22568" customFormat="1"/>
    <row r="22569" customFormat="1"/>
    <row r="22570" customFormat="1"/>
    <row r="22571" customFormat="1"/>
    <row r="22572" customFormat="1"/>
    <row r="22573" customFormat="1"/>
    <row r="22574" customFormat="1"/>
    <row r="22575" customFormat="1"/>
    <row r="22576" customFormat="1"/>
    <row r="22577" customFormat="1"/>
    <row r="22578" customFormat="1"/>
    <row r="22579" customFormat="1"/>
    <row r="22580" customFormat="1"/>
    <row r="22581" customFormat="1"/>
    <row r="22582" customFormat="1"/>
    <row r="22583" customFormat="1"/>
    <row r="22584" customFormat="1"/>
    <row r="22585" customFormat="1"/>
    <row r="22586" customFormat="1"/>
    <row r="22587" customFormat="1"/>
    <row r="22588" customFormat="1"/>
    <row r="22589" customFormat="1"/>
    <row r="22590" customFormat="1"/>
    <row r="22591" customFormat="1"/>
    <row r="22592" customFormat="1"/>
    <row r="22593" customFormat="1"/>
    <row r="22594" customFormat="1"/>
    <row r="22595" customFormat="1"/>
    <row r="22596" customFormat="1"/>
    <row r="22597" customFormat="1"/>
    <row r="22598" customFormat="1"/>
    <row r="22599" customFormat="1"/>
    <row r="22600" customFormat="1"/>
    <row r="22601" customFormat="1"/>
    <row r="22602" customFormat="1"/>
    <row r="22603" customFormat="1"/>
    <row r="22604" customFormat="1"/>
    <row r="22605" customFormat="1"/>
    <row r="22606" customFormat="1"/>
    <row r="22607" customFormat="1"/>
    <row r="22608" customFormat="1"/>
    <row r="22609" customFormat="1"/>
    <row r="22610" customFormat="1"/>
    <row r="22611" customFormat="1"/>
    <row r="22612" customFormat="1"/>
    <row r="22613" customFormat="1"/>
    <row r="22614" customFormat="1"/>
    <row r="22615" customFormat="1"/>
    <row r="22616" customFormat="1"/>
    <row r="22617" customFormat="1"/>
    <row r="22618" customFormat="1"/>
    <row r="22619" customFormat="1"/>
    <row r="22620" customFormat="1"/>
    <row r="22621" customFormat="1"/>
    <row r="22622" customFormat="1"/>
    <row r="22623" customFormat="1"/>
    <row r="22624" customFormat="1"/>
    <row r="22625" customFormat="1"/>
    <row r="22626" customFormat="1"/>
    <row r="22627" customFormat="1"/>
    <row r="22628" customFormat="1"/>
    <row r="22629" customFormat="1"/>
    <row r="22630" customFormat="1"/>
    <row r="22631" customFormat="1"/>
    <row r="22632" customFormat="1"/>
    <row r="22633" customFormat="1"/>
    <row r="22634" customFormat="1"/>
    <row r="22635" customFormat="1"/>
    <row r="22636" customFormat="1"/>
    <row r="22637" customFormat="1"/>
    <row r="22638" customFormat="1"/>
    <row r="22639" customFormat="1"/>
    <row r="22640" customFormat="1"/>
    <row r="22641" customFormat="1"/>
    <row r="22642" customFormat="1"/>
    <row r="22643" customFormat="1"/>
    <row r="22644" customFormat="1"/>
    <row r="22645" customFormat="1"/>
    <row r="22646" customFormat="1"/>
    <row r="22647" customFormat="1"/>
    <row r="22648" customFormat="1"/>
    <row r="22649" customFormat="1"/>
    <row r="22650" customFormat="1"/>
    <row r="22651" customFormat="1"/>
    <row r="22652" customFormat="1"/>
    <row r="22653" customFormat="1"/>
    <row r="22654" customFormat="1"/>
    <row r="22655" customFormat="1"/>
    <row r="22656" customFormat="1"/>
    <row r="22657" customFormat="1"/>
    <row r="22658" customFormat="1"/>
    <row r="22659" customFormat="1"/>
    <row r="22660" customFormat="1"/>
    <row r="22661" customFormat="1"/>
    <row r="22662" customFormat="1"/>
    <row r="22663" customFormat="1"/>
    <row r="22664" customFormat="1"/>
    <row r="22665" customFormat="1"/>
    <row r="22666" customFormat="1"/>
    <row r="22667" customFormat="1"/>
    <row r="22668" customFormat="1"/>
    <row r="22669" customFormat="1"/>
    <row r="22670" customFormat="1"/>
    <row r="22671" customFormat="1"/>
    <row r="22672" customFormat="1"/>
    <row r="22673" customFormat="1"/>
    <row r="22674" customFormat="1"/>
    <row r="22675" customFormat="1"/>
    <row r="22676" customFormat="1"/>
    <row r="22677" customFormat="1"/>
    <row r="22678" customFormat="1"/>
    <row r="22679" customFormat="1"/>
    <row r="22680" customFormat="1"/>
    <row r="22681" customFormat="1"/>
    <row r="22682" customFormat="1"/>
    <row r="22683" customFormat="1"/>
    <row r="22684" customFormat="1"/>
    <row r="22685" customFormat="1"/>
    <row r="22686" customFormat="1"/>
    <row r="22687" customFormat="1"/>
    <row r="22688" customFormat="1"/>
    <row r="22689" customFormat="1"/>
    <row r="22690" customFormat="1"/>
    <row r="22691" customFormat="1"/>
    <row r="22692" customFormat="1"/>
    <row r="22693" customFormat="1"/>
    <row r="22694" customFormat="1"/>
    <row r="22695" customFormat="1"/>
    <row r="22696" customFormat="1"/>
    <row r="22697" customFormat="1"/>
    <row r="22698" customFormat="1"/>
    <row r="22699" customFormat="1"/>
    <row r="22700" customFormat="1"/>
    <row r="22701" customFormat="1"/>
    <row r="22702" customFormat="1"/>
    <row r="22703" customFormat="1"/>
    <row r="22704" customFormat="1"/>
    <row r="22705" customFormat="1"/>
    <row r="22706" customFormat="1"/>
    <row r="22707" customFormat="1"/>
    <row r="22708" customFormat="1"/>
    <row r="22709" customFormat="1"/>
    <row r="22710" customFormat="1"/>
    <row r="22711" customFormat="1"/>
    <row r="22712" customFormat="1"/>
    <row r="22713" customFormat="1"/>
    <row r="22714" customFormat="1"/>
    <row r="22715" customFormat="1"/>
    <row r="22716" customFormat="1"/>
    <row r="22717" customFormat="1"/>
    <row r="22718" customFormat="1"/>
    <row r="22719" customFormat="1"/>
    <row r="22720" customFormat="1"/>
    <row r="22721" customFormat="1"/>
    <row r="22722" customFormat="1"/>
    <row r="22723" customFormat="1"/>
    <row r="22724" customFormat="1"/>
    <row r="22725" customFormat="1"/>
    <row r="22726" customFormat="1"/>
    <row r="22727" customFormat="1"/>
    <row r="22728" customFormat="1"/>
    <row r="22729" customFormat="1"/>
    <row r="22730" customFormat="1"/>
    <row r="22731" customFormat="1"/>
    <row r="22732" customFormat="1"/>
    <row r="22733" customFormat="1"/>
    <row r="22734" customFormat="1"/>
    <row r="22735" customFormat="1"/>
    <row r="22736" customFormat="1"/>
    <row r="22737" customFormat="1"/>
    <row r="22738" customFormat="1"/>
    <row r="22739" customFormat="1"/>
    <row r="22740" customFormat="1"/>
    <row r="22741" customFormat="1"/>
    <row r="22742" customFormat="1"/>
    <row r="22743" customFormat="1"/>
    <row r="22744" customFormat="1"/>
    <row r="22745" customFormat="1"/>
    <row r="22746" customFormat="1"/>
    <row r="22747" customFormat="1"/>
    <row r="22748" customFormat="1"/>
    <row r="22749" customFormat="1"/>
    <row r="22750" customFormat="1"/>
    <row r="22751" customFormat="1"/>
    <row r="22752" customFormat="1"/>
    <row r="22753" customFormat="1"/>
    <row r="22754" customFormat="1"/>
    <row r="22755" customFormat="1"/>
    <row r="22756" customFormat="1"/>
    <row r="22757" customFormat="1"/>
    <row r="22758" customFormat="1"/>
    <row r="22759" customFormat="1"/>
    <row r="22760" customFormat="1"/>
    <row r="22761" customFormat="1"/>
    <row r="22762" customFormat="1"/>
    <row r="22763" customFormat="1"/>
    <row r="22764" customFormat="1"/>
    <row r="22765" customFormat="1"/>
    <row r="22766" customFormat="1"/>
    <row r="22767" customFormat="1"/>
    <row r="22768" customFormat="1"/>
    <row r="22769" customFormat="1"/>
    <row r="22770" customFormat="1"/>
    <row r="22771" customFormat="1"/>
    <row r="22772" customFormat="1"/>
    <row r="22773" customFormat="1"/>
    <row r="22774" customFormat="1"/>
    <row r="22775" customFormat="1"/>
    <row r="22776" customFormat="1"/>
    <row r="22777" customFormat="1"/>
    <row r="22778" customFormat="1"/>
    <row r="22779" customFormat="1"/>
    <row r="22780" customFormat="1"/>
    <row r="22781" customFormat="1"/>
    <row r="22782" customFormat="1"/>
    <row r="22783" customFormat="1"/>
    <row r="22784" customFormat="1"/>
    <row r="22785" customFormat="1"/>
    <row r="22786" customFormat="1"/>
    <row r="22787" customFormat="1"/>
    <row r="22788" customFormat="1"/>
    <row r="22789" customFormat="1"/>
    <row r="22790" customFormat="1"/>
    <row r="22791" customFormat="1"/>
    <row r="22792" customFormat="1"/>
    <row r="22793" customFormat="1"/>
    <row r="22794" customFormat="1"/>
    <row r="22795" customFormat="1"/>
    <row r="22796" customFormat="1"/>
    <row r="22797" customFormat="1"/>
    <row r="22798" customFormat="1"/>
    <row r="22799" customFormat="1"/>
    <row r="22800" customFormat="1"/>
    <row r="22801" customFormat="1"/>
    <row r="22802" customFormat="1"/>
    <row r="22803" customFormat="1"/>
    <row r="22804" customFormat="1"/>
    <row r="22805" customFormat="1"/>
    <row r="22806" customFormat="1"/>
    <row r="22807" customFormat="1"/>
    <row r="22808" customFormat="1"/>
    <row r="22809" customFormat="1"/>
    <row r="22810" customFormat="1"/>
    <row r="22811" customFormat="1"/>
    <row r="22812" customFormat="1"/>
    <row r="22813" customFormat="1"/>
    <row r="22814" customFormat="1"/>
    <row r="22815" customFormat="1"/>
    <row r="22816" customFormat="1"/>
    <row r="22817" customFormat="1"/>
    <row r="22818" customFormat="1"/>
    <row r="22819" customFormat="1"/>
    <row r="22820" customFormat="1"/>
    <row r="22821" customFormat="1"/>
    <row r="22822" customFormat="1"/>
    <row r="22823" customFormat="1"/>
    <row r="22824" customFormat="1"/>
    <row r="22825" customFormat="1"/>
    <row r="22826" customFormat="1"/>
    <row r="22827" customFormat="1"/>
    <row r="22828" customFormat="1"/>
    <row r="22829" customFormat="1"/>
    <row r="22830" customFormat="1"/>
    <row r="22831" customFormat="1"/>
    <row r="22832" customFormat="1"/>
    <row r="22833" customFormat="1"/>
    <row r="22834" customFormat="1"/>
    <row r="22835" customFormat="1"/>
    <row r="22836" customFormat="1"/>
    <row r="22837" customFormat="1"/>
    <row r="22838" customFormat="1"/>
    <row r="22839" customFormat="1"/>
    <row r="22840" customFormat="1"/>
    <row r="22841" customFormat="1"/>
    <row r="22842" customFormat="1"/>
    <row r="22843" customFormat="1"/>
    <row r="22844" customFormat="1"/>
    <row r="22845" customFormat="1"/>
    <row r="22846" customFormat="1"/>
    <row r="22847" customFormat="1"/>
    <row r="22848" customFormat="1"/>
    <row r="22849" customFormat="1"/>
    <row r="22850" customFormat="1"/>
    <row r="22851" customFormat="1"/>
    <row r="22852" customFormat="1"/>
    <row r="22853" customFormat="1"/>
    <row r="22854" customFormat="1"/>
    <row r="22855" customFormat="1"/>
    <row r="22856" customFormat="1"/>
    <row r="22857" customFormat="1"/>
    <row r="22858" customFormat="1"/>
    <row r="22859" customFormat="1"/>
    <row r="22860" customFormat="1"/>
    <row r="22861" customFormat="1"/>
    <row r="22862" customFormat="1"/>
    <row r="22863" customFormat="1"/>
    <row r="22864" customFormat="1"/>
    <row r="22865" customFormat="1"/>
    <row r="22866" customFormat="1"/>
    <row r="22867" customFormat="1"/>
    <row r="22868" customFormat="1"/>
    <row r="22869" customFormat="1"/>
    <row r="22870" customFormat="1"/>
    <row r="22871" customFormat="1"/>
    <row r="22872" customFormat="1"/>
    <row r="22873" customFormat="1"/>
    <row r="22874" customFormat="1"/>
    <row r="22875" customFormat="1"/>
    <row r="22876" customFormat="1"/>
    <row r="22877" customFormat="1"/>
    <row r="22878" customFormat="1"/>
    <row r="22879" customFormat="1"/>
    <row r="22880" customFormat="1"/>
    <row r="22881" customFormat="1"/>
    <row r="22882" customFormat="1"/>
    <row r="22883" customFormat="1"/>
    <row r="22884" customFormat="1"/>
    <row r="22885" customFormat="1"/>
    <row r="22886" customFormat="1"/>
    <row r="22887" customFormat="1"/>
    <row r="22888" customFormat="1"/>
    <row r="22889" customFormat="1"/>
    <row r="22890" customFormat="1"/>
    <row r="22891" customFormat="1"/>
    <row r="22892" customFormat="1"/>
    <row r="22893" customFormat="1"/>
    <row r="22894" customFormat="1"/>
    <row r="22895" customFormat="1"/>
    <row r="22896" customFormat="1"/>
    <row r="22897" customFormat="1"/>
    <row r="22898" customFormat="1"/>
    <row r="22899" customFormat="1"/>
    <row r="22900" customFormat="1"/>
    <row r="22901" customFormat="1"/>
    <row r="22902" customFormat="1"/>
    <row r="22903" customFormat="1"/>
    <row r="22904" customFormat="1"/>
    <row r="22905" customFormat="1"/>
    <row r="22906" customFormat="1"/>
    <row r="22907" customFormat="1"/>
    <row r="22908" customFormat="1"/>
    <row r="22909" customFormat="1"/>
    <row r="22910" customFormat="1"/>
    <row r="22911" customFormat="1"/>
    <row r="22912" customFormat="1"/>
    <row r="22913" customFormat="1"/>
    <row r="22914" customFormat="1"/>
    <row r="22915" customFormat="1"/>
    <row r="22916" customFormat="1"/>
    <row r="22917" customFormat="1"/>
    <row r="22918" customFormat="1"/>
    <row r="22919" customFormat="1"/>
    <row r="22920" customFormat="1"/>
    <row r="22921" customFormat="1"/>
    <row r="22922" customFormat="1"/>
    <row r="22923" customFormat="1"/>
    <row r="22924" customFormat="1"/>
    <row r="22925" customFormat="1"/>
    <row r="22926" customFormat="1"/>
    <row r="22927" customFormat="1"/>
    <row r="22928" customFormat="1"/>
    <row r="22929" customFormat="1"/>
    <row r="22930" customFormat="1"/>
    <row r="22931" customFormat="1"/>
    <row r="22932" customFormat="1"/>
    <row r="22933" customFormat="1"/>
    <row r="22934" customFormat="1"/>
    <row r="22935" customFormat="1"/>
    <row r="22936" customFormat="1"/>
    <row r="22937" customFormat="1"/>
    <row r="22938" customFormat="1"/>
    <row r="22939" customFormat="1"/>
    <row r="22940" customFormat="1"/>
    <row r="22941" customFormat="1"/>
    <row r="22942" customFormat="1"/>
    <row r="22943" customFormat="1"/>
    <row r="22944" customFormat="1"/>
    <row r="22945" customFormat="1"/>
    <row r="22946" customFormat="1"/>
    <row r="22947" customFormat="1"/>
    <row r="22948" customFormat="1"/>
    <row r="22949" customFormat="1"/>
    <row r="22950" customFormat="1"/>
    <row r="22951" customFormat="1"/>
    <row r="22952" customFormat="1"/>
    <row r="22953" customFormat="1"/>
    <row r="22954" customFormat="1"/>
    <row r="22955" customFormat="1"/>
    <row r="22956" customFormat="1"/>
    <row r="22957" customFormat="1"/>
    <row r="22958" customFormat="1"/>
    <row r="22959" customFormat="1"/>
    <row r="22960" customFormat="1"/>
    <row r="22961" customFormat="1"/>
    <row r="22962" customFormat="1"/>
    <row r="22963" customFormat="1"/>
    <row r="22964" customFormat="1"/>
    <row r="22965" customFormat="1"/>
    <row r="22966" customFormat="1"/>
    <row r="22967" customFormat="1"/>
    <row r="22968" customFormat="1"/>
    <row r="22969" customFormat="1"/>
    <row r="22970" customFormat="1"/>
    <row r="22971" customFormat="1"/>
    <row r="22972" customFormat="1"/>
    <row r="22973" customFormat="1"/>
    <row r="22974" customFormat="1"/>
    <row r="22975" customFormat="1"/>
    <row r="22976" customFormat="1"/>
    <row r="22977" customFormat="1"/>
    <row r="22978" customFormat="1"/>
    <row r="22979" customFormat="1"/>
    <row r="22980" customFormat="1"/>
    <row r="22981" customFormat="1"/>
    <row r="22982" customFormat="1"/>
    <row r="22983" customFormat="1"/>
    <row r="22984" customFormat="1"/>
    <row r="22985" customFormat="1"/>
    <row r="22986" customFormat="1"/>
    <row r="22987" customFormat="1"/>
    <row r="22988" customFormat="1"/>
    <row r="22989" customFormat="1"/>
    <row r="22990" customFormat="1"/>
    <row r="22991" customFormat="1"/>
    <row r="22992" customFormat="1"/>
    <row r="22993" customFormat="1"/>
    <row r="22994" customFormat="1"/>
    <row r="22995" customFormat="1"/>
    <row r="22996" customFormat="1"/>
    <row r="22997" customFormat="1"/>
    <row r="22998" customFormat="1"/>
    <row r="22999" customFormat="1"/>
    <row r="23000" customFormat="1"/>
    <row r="23001" customFormat="1"/>
    <row r="23002" customFormat="1"/>
    <row r="23003" customFormat="1"/>
    <row r="23004" customFormat="1"/>
    <row r="23005" customFormat="1"/>
    <row r="23006" customFormat="1"/>
    <row r="23007" customFormat="1"/>
    <row r="23008" customFormat="1"/>
    <row r="23009" customFormat="1"/>
    <row r="23010" customFormat="1"/>
    <row r="23011" customFormat="1"/>
    <row r="23012" customFormat="1"/>
    <row r="23013" customFormat="1"/>
    <row r="23014" customFormat="1"/>
    <row r="23015" customFormat="1"/>
    <row r="23016" customFormat="1"/>
    <row r="23017" customFormat="1"/>
    <row r="23018" customFormat="1"/>
    <row r="23019" customFormat="1"/>
    <row r="23020" customFormat="1"/>
    <row r="23021" customFormat="1"/>
    <row r="23022" customFormat="1"/>
    <row r="23023" customFormat="1"/>
    <row r="23024" customFormat="1"/>
    <row r="23025" customFormat="1"/>
    <row r="23026" customFormat="1"/>
    <row r="23027" customFormat="1"/>
    <row r="23028" customFormat="1"/>
    <row r="23029" customFormat="1"/>
    <row r="23030" customFormat="1"/>
    <row r="23031" customFormat="1"/>
    <row r="23032" customFormat="1"/>
    <row r="23033" customFormat="1"/>
    <row r="23034" customFormat="1"/>
    <row r="23035" customFormat="1"/>
    <row r="23036" customFormat="1"/>
    <row r="23037" customFormat="1"/>
    <row r="23038" customFormat="1"/>
    <row r="23039" customFormat="1"/>
    <row r="23040" customFormat="1"/>
    <row r="23041" customFormat="1"/>
    <row r="23042" customFormat="1"/>
    <row r="23043" customFormat="1"/>
    <row r="23044" customFormat="1"/>
    <row r="23045" customFormat="1"/>
    <row r="23046" customFormat="1"/>
    <row r="23047" customFormat="1"/>
    <row r="23048" customFormat="1"/>
    <row r="23049" customFormat="1"/>
    <row r="23050" customFormat="1"/>
    <row r="23051" customFormat="1"/>
    <row r="23052" customFormat="1"/>
    <row r="23053" customFormat="1"/>
    <row r="23054" customFormat="1"/>
    <row r="23055" customFormat="1"/>
    <row r="23056" customFormat="1"/>
    <row r="23057" customFormat="1"/>
    <row r="23058" customFormat="1"/>
    <row r="23059" customFormat="1"/>
    <row r="23060" customFormat="1"/>
    <row r="23061" customFormat="1"/>
    <row r="23062" customFormat="1"/>
    <row r="23063" customFormat="1"/>
    <row r="23064" customFormat="1"/>
    <row r="23065" customFormat="1"/>
    <row r="23066" customFormat="1"/>
    <row r="23067" customFormat="1"/>
    <row r="23068" customFormat="1"/>
    <row r="23069" customFormat="1"/>
    <row r="23070" customFormat="1"/>
    <row r="23071" customFormat="1"/>
    <row r="23072" customFormat="1"/>
    <row r="23073" customFormat="1"/>
    <row r="23074" customFormat="1"/>
    <row r="23075" customFormat="1"/>
    <row r="23076" customFormat="1"/>
    <row r="23077" customFormat="1"/>
    <row r="23078" customFormat="1"/>
    <row r="23079" customFormat="1"/>
    <row r="23080" customFormat="1"/>
    <row r="23081" customFormat="1"/>
    <row r="23082" customFormat="1"/>
    <row r="23083" customFormat="1"/>
    <row r="23084" customFormat="1"/>
    <row r="23085" customFormat="1"/>
    <row r="23086" customFormat="1"/>
    <row r="23087" customFormat="1"/>
    <row r="23088" customFormat="1"/>
    <row r="23089" customFormat="1"/>
    <row r="23090" customFormat="1"/>
    <row r="23091" customFormat="1"/>
    <row r="23092" customFormat="1"/>
    <row r="23093" customFormat="1"/>
    <row r="23094" customFormat="1"/>
    <row r="23095" customFormat="1"/>
    <row r="23096" customFormat="1"/>
    <row r="23097" customFormat="1"/>
    <row r="23098" customFormat="1"/>
    <row r="23099" customFormat="1"/>
    <row r="23100" customFormat="1"/>
    <row r="23101" customFormat="1"/>
    <row r="23102" customFormat="1"/>
    <row r="23103" customFormat="1"/>
    <row r="23104" customFormat="1"/>
    <row r="23105" customFormat="1"/>
    <row r="23106" customFormat="1"/>
    <row r="23107" customFormat="1"/>
    <row r="23108" customFormat="1"/>
    <row r="23109" customFormat="1"/>
    <row r="23110" customFormat="1"/>
    <row r="23111" customFormat="1"/>
    <row r="23112" customFormat="1"/>
    <row r="23113" customFormat="1"/>
    <row r="23114" customFormat="1"/>
    <row r="23115" customFormat="1"/>
    <row r="23116" customFormat="1"/>
    <row r="23117" customFormat="1"/>
    <row r="23118" customFormat="1"/>
    <row r="23119" customFormat="1"/>
    <row r="23120" customFormat="1"/>
    <row r="23121" customFormat="1"/>
    <row r="23122" customFormat="1"/>
    <row r="23123" customFormat="1"/>
    <row r="23124" customFormat="1"/>
    <row r="23125" customFormat="1"/>
    <row r="23126" customFormat="1"/>
    <row r="23127" customFormat="1"/>
    <row r="23128" customFormat="1"/>
    <row r="23129" customFormat="1"/>
    <row r="23130" customFormat="1"/>
    <row r="23131" customFormat="1"/>
    <row r="23132" customFormat="1"/>
    <row r="23133" customFormat="1"/>
    <row r="23134" customFormat="1"/>
    <row r="23135" customFormat="1"/>
    <row r="23136" customFormat="1"/>
    <row r="23137" customFormat="1"/>
    <row r="23138" customFormat="1"/>
    <row r="23139" customFormat="1"/>
    <row r="23140" customFormat="1"/>
    <row r="23141" customFormat="1"/>
    <row r="23142" customFormat="1"/>
    <row r="23143" customFormat="1"/>
    <row r="23144" customFormat="1"/>
    <row r="23145" customFormat="1"/>
    <row r="23146" customFormat="1"/>
    <row r="23147" customFormat="1"/>
    <row r="23148" customFormat="1"/>
    <row r="23149" customFormat="1"/>
    <row r="23150" customFormat="1"/>
    <row r="23151" customFormat="1"/>
    <row r="23152" customFormat="1"/>
    <row r="23153" customFormat="1"/>
    <row r="23154" customFormat="1"/>
    <row r="23155" customFormat="1"/>
    <row r="23156" customFormat="1"/>
    <row r="23157" customFormat="1"/>
    <row r="23158" customFormat="1"/>
    <row r="23159" customFormat="1"/>
    <row r="23160" customFormat="1"/>
    <row r="23161" customFormat="1"/>
    <row r="23162" customFormat="1"/>
    <row r="23163" customFormat="1"/>
    <row r="23164" customFormat="1"/>
    <row r="23165" customFormat="1"/>
    <row r="23166" customFormat="1"/>
    <row r="23167" customFormat="1"/>
    <row r="23168" customFormat="1"/>
    <row r="23169" customFormat="1"/>
    <row r="23170" customFormat="1"/>
    <row r="23171" customFormat="1"/>
    <row r="23172" customFormat="1"/>
    <row r="23173" customFormat="1"/>
    <row r="23174" customFormat="1"/>
    <row r="23175" customFormat="1"/>
    <row r="23176" customFormat="1"/>
    <row r="23177" customFormat="1"/>
    <row r="23178" customFormat="1"/>
    <row r="23179" customFormat="1"/>
    <row r="23180" customFormat="1"/>
    <row r="23181" customFormat="1"/>
    <row r="23182" customFormat="1"/>
    <row r="23183" customFormat="1"/>
    <row r="23184" customFormat="1"/>
    <row r="23185" customFormat="1"/>
    <row r="23186" customFormat="1"/>
    <row r="23187" customFormat="1"/>
    <row r="23188" customFormat="1"/>
    <row r="23189" customFormat="1"/>
    <row r="23190" customFormat="1"/>
    <row r="23191" customFormat="1"/>
    <row r="23192" customFormat="1"/>
    <row r="23193" customFormat="1"/>
    <row r="23194" customFormat="1"/>
    <row r="23195" customFormat="1"/>
    <row r="23196" customFormat="1"/>
    <row r="23197" customFormat="1"/>
    <row r="23198" customFormat="1"/>
    <row r="23199" customFormat="1"/>
    <row r="23200" customFormat="1"/>
    <row r="23201" customFormat="1"/>
    <row r="23202" customFormat="1"/>
    <row r="23203" customFormat="1"/>
    <row r="23204" customFormat="1"/>
    <row r="23205" customFormat="1"/>
    <row r="23206" customFormat="1"/>
    <row r="23207" customFormat="1"/>
    <row r="23208" customFormat="1"/>
    <row r="23209" customFormat="1"/>
    <row r="23210" customFormat="1"/>
    <row r="23211" customFormat="1"/>
    <row r="23212" customFormat="1"/>
    <row r="23213" customFormat="1"/>
    <row r="23214" customFormat="1"/>
    <row r="23215" customFormat="1"/>
    <row r="23216" customFormat="1"/>
    <row r="23217" customFormat="1"/>
    <row r="23218" customFormat="1"/>
    <row r="23219" customFormat="1"/>
    <row r="23220" customFormat="1"/>
    <row r="23221" customFormat="1"/>
    <row r="23222" customFormat="1"/>
    <row r="23223" customFormat="1"/>
    <row r="23224" customFormat="1"/>
    <row r="23225" customFormat="1"/>
    <row r="23226" customFormat="1"/>
    <row r="23227" customFormat="1"/>
    <row r="23228" customFormat="1"/>
    <row r="23229" customFormat="1"/>
    <row r="23230" customFormat="1"/>
    <row r="23231" customFormat="1"/>
    <row r="23232" customFormat="1"/>
    <row r="23233" customFormat="1"/>
    <row r="23234" customFormat="1"/>
    <row r="23235" customFormat="1"/>
    <row r="23236" customFormat="1"/>
    <row r="23237" customFormat="1"/>
    <row r="23238" customFormat="1"/>
    <row r="23239" customFormat="1"/>
    <row r="23240" customFormat="1"/>
    <row r="23241" customFormat="1"/>
    <row r="23242" customFormat="1"/>
    <row r="23243" customFormat="1"/>
    <row r="23244" customFormat="1"/>
    <row r="23245" customFormat="1"/>
    <row r="23246" customFormat="1"/>
    <row r="23247" customFormat="1"/>
    <row r="23248" customFormat="1"/>
    <row r="23249" customFormat="1"/>
    <row r="23250" customFormat="1"/>
    <row r="23251" customFormat="1"/>
    <row r="23252" customFormat="1"/>
    <row r="23253" customFormat="1"/>
    <row r="23254" customFormat="1"/>
    <row r="23255" customFormat="1"/>
    <row r="23256" customFormat="1"/>
    <row r="23257" customFormat="1"/>
    <row r="23258" customFormat="1"/>
    <row r="23259" customFormat="1"/>
    <row r="23260" customFormat="1"/>
    <row r="23261" customFormat="1"/>
    <row r="23262" customFormat="1"/>
    <row r="23263" customFormat="1"/>
    <row r="23264" customFormat="1"/>
    <row r="23265" customFormat="1"/>
    <row r="23266" customFormat="1"/>
    <row r="23267" customFormat="1"/>
    <row r="23268" customFormat="1"/>
    <row r="23269" customFormat="1"/>
    <row r="23270" customFormat="1"/>
    <row r="23271" customFormat="1"/>
    <row r="23272" customFormat="1"/>
    <row r="23273" customFormat="1"/>
    <row r="23274" customFormat="1"/>
    <row r="23275" customFormat="1"/>
    <row r="23276" customFormat="1"/>
    <row r="23277" customFormat="1"/>
    <row r="23278" customFormat="1"/>
    <row r="23279" customFormat="1"/>
    <row r="23280" customFormat="1"/>
    <row r="23281" customFormat="1"/>
    <row r="23282" customFormat="1"/>
    <row r="23283" customFormat="1"/>
    <row r="23284" customFormat="1"/>
    <row r="23285" customFormat="1"/>
    <row r="23286" customFormat="1"/>
    <row r="23287" customFormat="1"/>
    <row r="23288" customFormat="1"/>
    <row r="23289" customFormat="1"/>
    <row r="23290" customFormat="1"/>
    <row r="23291" customFormat="1"/>
    <row r="23292" customFormat="1"/>
    <row r="23293" customFormat="1"/>
    <row r="23294" customFormat="1"/>
    <row r="23295" customFormat="1"/>
    <row r="23296" customFormat="1"/>
    <row r="23297" customFormat="1"/>
    <row r="23298" customFormat="1"/>
    <row r="23299" customFormat="1"/>
    <row r="23300" customFormat="1"/>
    <row r="23301" customFormat="1"/>
    <row r="23302" customFormat="1"/>
    <row r="23303" customFormat="1"/>
    <row r="23304" customFormat="1"/>
    <row r="23305" customFormat="1"/>
    <row r="23306" customFormat="1"/>
    <row r="23307" customFormat="1"/>
    <row r="23308" customFormat="1"/>
    <row r="23309" customFormat="1"/>
    <row r="23310" customFormat="1"/>
    <row r="23311" customFormat="1"/>
    <row r="23312" customFormat="1"/>
    <row r="23313" customFormat="1"/>
    <row r="23314" customFormat="1"/>
    <row r="23315" customFormat="1"/>
    <row r="23316" customFormat="1"/>
    <row r="23317" customFormat="1"/>
    <row r="23318" customFormat="1"/>
    <row r="23319" customFormat="1"/>
    <row r="23320" customFormat="1"/>
    <row r="23321" customFormat="1"/>
    <row r="23322" customFormat="1"/>
    <row r="23323" customFormat="1"/>
    <row r="23324" customFormat="1"/>
    <row r="23325" customFormat="1"/>
    <row r="23326" customFormat="1"/>
    <row r="23327" customFormat="1"/>
    <row r="23328" customFormat="1"/>
    <row r="23329" customFormat="1"/>
    <row r="23330" customFormat="1"/>
    <row r="23331" customFormat="1"/>
    <row r="23332" customFormat="1"/>
    <row r="23333" customFormat="1"/>
    <row r="23334" customFormat="1"/>
    <row r="23335" customFormat="1"/>
    <row r="23336" customFormat="1"/>
    <row r="23337" customFormat="1"/>
    <row r="23338" customFormat="1"/>
    <row r="23339" customFormat="1"/>
    <row r="23340" customFormat="1"/>
    <row r="23341" customFormat="1"/>
    <row r="23342" customFormat="1"/>
    <row r="23343" customFormat="1"/>
    <row r="23344" customFormat="1"/>
    <row r="23345" customFormat="1"/>
    <row r="23346" customFormat="1"/>
    <row r="23347" customFormat="1"/>
    <row r="23348" customFormat="1"/>
    <row r="23349" customFormat="1"/>
    <row r="23350" customFormat="1"/>
    <row r="23351" customFormat="1"/>
    <row r="23352" customFormat="1"/>
    <row r="23353" customFormat="1"/>
    <row r="23354" customFormat="1"/>
    <row r="23355" customFormat="1"/>
    <row r="23356" customFormat="1"/>
    <row r="23357" customFormat="1"/>
    <row r="23358" customFormat="1"/>
    <row r="23359" customFormat="1"/>
    <row r="23360" customFormat="1"/>
    <row r="23361" customFormat="1"/>
    <row r="23362" customFormat="1"/>
    <row r="23363" customFormat="1"/>
    <row r="23364" customFormat="1"/>
    <row r="23365" customFormat="1"/>
    <row r="23366" customFormat="1"/>
    <row r="23367" customFormat="1"/>
    <row r="23368" customFormat="1"/>
    <row r="23369" customFormat="1"/>
    <row r="23370" customFormat="1"/>
    <row r="23371" customFormat="1"/>
    <row r="23372" customFormat="1"/>
    <row r="23373" customFormat="1"/>
    <row r="23374" customFormat="1"/>
    <row r="23375" customFormat="1"/>
    <row r="23376" customFormat="1"/>
    <row r="23377" customFormat="1"/>
    <row r="23378" customFormat="1"/>
    <row r="23379" customFormat="1"/>
    <row r="23380" customFormat="1"/>
    <row r="23381" customFormat="1"/>
    <row r="23382" customFormat="1"/>
    <row r="23383" customFormat="1"/>
    <row r="23384" customFormat="1"/>
    <row r="23385" customFormat="1"/>
    <row r="23386" customFormat="1"/>
    <row r="23387" customFormat="1"/>
    <row r="23388" customFormat="1"/>
    <row r="23389" customFormat="1"/>
    <row r="23390" customFormat="1"/>
    <row r="23391" customFormat="1"/>
    <row r="23392" customFormat="1"/>
    <row r="23393" customFormat="1"/>
    <row r="23394" customFormat="1"/>
    <row r="23395" customFormat="1"/>
    <row r="23396" customFormat="1"/>
    <row r="23397" customFormat="1"/>
    <row r="23398" customFormat="1"/>
    <row r="23399" customFormat="1"/>
    <row r="23400" customFormat="1"/>
    <row r="23401" customFormat="1"/>
    <row r="23402" customFormat="1"/>
    <row r="23403" customFormat="1"/>
    <row r="23404" customFormat="1"/>
    <row r="23405" customFormat="1"/>
    <row r="23406" customFormat="1"/>
    <row r="23407" customFormat="1"/>
    <row r="23408" customFormat="1"/>
    <row r="23409" customFormat="1"/>
    <row r="23410" customFormat="1"/>
    <row r="23411" customFormat="1"/>
    <row r="23412" customFormat="1"/>
    <row r="23413" customFormat="1"/>
    <row r="23414" customFormat="1"/>
    <row r="23415" customFormat="1"/>
    <row r="23416" customFormat="1"/>
    <row r="23417" customFormat="1"/>
    <row r="23418" customFormat="1"/>
    <row r="23419" customFormat="1"/>
    <row r="23420" customFormat="1"/>
    <row r="23421" customFormat="1"/>
    <row r="23422" customFormat="1"/>
    <row r="23423" customFormat="1"/>
    <row r="23424" customFormat="1"/>
    <row r="23425" customFormat="1"/>
    <row r="23426" customFormat="1"/>
    <row r="23427" customFormat="1"/>
    <row r="23428" customFormat="1"/>
    <row r="23429" customFormat="1"/>
    <row r="23430" customFormat="1"/>
    <row r="23431" customFormat="1"/>
    <row r="23432" customFormat="1"/>
    <row r="23433" customFormat="1"/>
    <row r="23434" customFormat="1"/>
    <row r="23435" customFormat="1"/>
    <row r="23436" customFormat="1"/>
    <row r="23437" customFormat="1"/>
    <row r="23438" customFormat="1"/>
    <row r="23439" customFormat="1"/>
    <row r="23440" customFormat="1"/>
    <row r="23441" customFormat="1"/>
    <row r="23442" customFormat="1"/>
    <row r="23443" customFormat="1"/>
    <row r="23444" customFormat="1"/>
    <row r="23445" customFormat="1"/>
    <row r="23446" customFormat="1"/>
    <row r="23447" customFormat="1"/>
    <row r="23448" customFormat="1"/>
    <row r="23449" customFormat="1"/>
    <row r="23450" customFormat="1"/>
    <row r="23451" customFormat="1"/>
    <row r="23452" customFormat="1"/>
    <row r="23453" customFormat="1"/>
    <row r="23454" customFormat="1"/>
    <row r="23455" customFormat="1"/>
    <row r="23456" customFormat="1"/>
    <row r="23457" customFormat="1"/>
    <row r="23458" customFormat="1"/>
    <row r="23459" customFormat="1"/>
    <row r="23460" customFormat="1"/>
    <row r="23461" customFormat="1"/>
    <row r="23462" customFormat="1"/>
    <row r="23463" customFormat="1"/>
    <row r="23464" customFormat="1"/>
    <row r="23465" customFormat="1"/>
    <row r="23466" customFormat="1"/>
    <row r="23467" customFormat="1"/>
    <row r="23468" customFormat="1"/>
    <row r="23469" customFormat="1"/>
    <row r="23470" customFormat="1"/>
    <row r="23471" customFormat="1"/>
    <row r="23472" customFormat="1"/>
    <row r="23473" customFormat="1"/>
    <row r="23474" customFormat="1"/>
    <row r="23475" customFormat="1"/>
    <row r="23476" customFormat="1"/>
    <row r="23477" customFormat="1"/>
    <row r="23478" customFormat="1"/>
    <row r="23479" customFormat="1"/>
    <row r="23480" customFormat="1"/>
    <row r="23481" customFormat="1"/>
    <row r="23482" customFormat="1"/>
    <row r="23483" customFormat="1"/>
    <row r="23484" customFormat="1"/>
    <row r="23485" customFormat="1"/>
    <row r="23486" customFormat="1"/>
    <row r="23487" customFormat="1"/>
    <row r="23488" customFormat="1"/>
    <row r="23489" customFormat="1"/>
    <row r="23490" customFormat="1"/>
    <row r="23491" customFormat="1"/>
    <row r="23492" customFormat="1"/>
    <row r="23493" customFormat="1"/>
    <row r="23494" customFormat="1"/>
    <row r="23495" customFormat="1"/>
    <row r="23496" customFormat="1"/>
    <row r="23497" customFormat="1"/>
    <row r="23498" customFormat="1"/>
    <row r="23499" customFormat="1"/>
    <row r="23500" customFormat="1"/>
    <row r="23501" customFormat="1"/>
    <row r="23502" customFormat="1"/>
    <row r="23503" customFormat="1"/>
    <row r="23504" customFormat="1"/>
    <row r="23505" customFormat="1"/>
    <row r="23506" customFormat="1"/>
    <row r="23507" customFormat="1"/>
    <row r="23508" customFormat="1"/>
    <row r="23509" customFormat="1"/>
    <row r="23510" customFormat="1"/>
    <row r="23511" customFormat="1"/>
    <row r="23512" customFormat="1"/>
    <row r="23513" customFormat="1"/>
    <row r="23514" customFormat="1"/>
    <row r="23515" customFormat="1"/>
    <row r="23516" customFormat="1"/>
    <row r="23517" customFormat="1"/>
    <row r="23518" customFormat="1"/>
    <row r="23519" customFormat="1"/>
    <row r="23520" customFormat="1"/>
    <row r="23521" customFormat="1"/>
    <row r="23522" customFormat="1"/>
    <row r="23523" customFormat="1"/>
    <row r="23524" customFormat="1"/>
    <row r="23525" customFormat="1"/>
    <row r="23526" customFormat="1"/>
    <row r="23527" customFormat="1"/>
    <row r="23528" customFormat="1"/>
    <row r="23529" customFormat="1"/>
    <row r="23530" customFormat="1"/>
    <row r="23531" customFormat="1"/>
    <row r="23532" customFormat="1"/>
    <row r="23533" customFormat="1"/>
    <row r="23534" customFormat="1"/>
    <row r="23535" customFormat="1"/>
    <row r="23536" customFormat="1"/>
    <row r="23537" customFormat="1"/>
    <row r="23538" customFormat="1"/>
    <row r="23539" customFormat="1"/>
    <row r="23540" customFormat="1"/>
    <row r="23541" customFormat="1"/>
    <row r="23542" customFormat="1"/>
    <row r="23543" customFormat="1"/>
    <row r="23544" customFormat="1"/>
    <row r="23545" customFormat="1"/>
    <row r="23546" customFormat="1"/>
    <row r="23547" customFormat="1"/>
    <row r="23548" customFormat="1"/>
    <row r="23549" customFormat="1"/>
    <row r="23550" customFormat="1"/>
    <row r="23551" customFormat="1"/>
    <row r="23552" customFormat="1"/>
    <row r="23553" customFormat="1"/>
    <row r="23554" customFormat="1"/>
    <row r="23555" customFormat="1"/>
    <row r="23556" customFormat="1"/>
    <row r="23557" customFormat="1"/>
    <row r="23558" customFormat="1"/>
    <row r="23559" customFormat="1"/>
    <row r="23560" customFormat="1"/>
    <row r="23561" customFormat="1"/>
    <row r="23562" customFormat="1"/>
    <row r="23563" customFormat="1"/>
    <row r="23564" customFormat="1"/>
    <row r="23565" customFormat="1"/>
    <row r="23566" customFormat="1"/>
    <row r="23567" customFormat="1"/>
    <row r="23568" customFormat="1"/>
    <row r="23569" customFormat="1"/>
    <row r="23570" customFormat="1"/>
    <row r="23571" customFormat="1"/>
    <row r="23572" customFormat="1"/>
    <row r="23573" customFormat="1"/>
    <row r="23574" customFormat="1"/>
    <row r="23575" customFormat="1"/>
    <row r="23576" customFormat="1"/>
    <row r="23577" customFormat="1"/>
    <row r="23578" customFormat="1"/>
    <row r="23579" customFormat="1"/>
    <row r="23580" customFormat="1"/>
    <row r="23581" customFormat="1"/>
    <row r="23582" customFormat="1"/>
    <row r="23583" customFormat="1"/>
    <row r="23584" customFormat="1"/>
    <row r="23585" customFormat="1"/>
    <row r="23586" customFormat="1"/>
    <row r="23587" customFormat="1"/>
    <row r="23588" customFormat="1"/>
    <row r="23589" customFormat="1"/>
    <row r="23590" customFormat="1"/>
    <row r="23591" customFormat="1"/>
    <row r="23592" customFormat="1"/>
    <row r="23593" customFormat="1"/>
    <row r="23594" customFormat="1"/>
    <row r="23595" customFormat="1"/>
    <row r="23596" customFormat="1"/>
    <row r="23597" customFormat="1"/>
    <row r="23598" customFormat="1"/>
    <row r="23599" customFormat="1"/>
    <row r="23600" customFormat="1"/>
    <row r="23601" customFormat="1"/>
    <row r="23602" customFormat="1"/>
    <row r="23603" customFormat="1"/>
    <row r="23604" customFormat="1"/>
    <row r="23605" customFormat="1"/>
    <row r="23606" customFormat="1"/>
    <row r="23607" customFormat="1"/>
    <row r="23608" customFormat="1"/>
    <row r="23609" customFormat="1"/>
    <row r="23610" customFormat="1"/>
    <row r="23611" customFormat="1"/>
    <row r="23612" customFormat="1"/>
    <row r="23613" customFormat="1"/>
    <row r="23614" customFormat="1"/>
    <row r="23615" customFormat="1"/>
    <row r="23616" customFormat="1"/>
    <row r="23617" customFormat="1"/>
    <row r="23618" customFormat="1"/>
    <row r="23619" customFormat="1"/>
    <row r="23620" customFormat="1"/>
    <row r="23621" customFormat="1"/>
    <row r="23622" customFormat="1"/>
    <row r="23623" customFormat="1"/>
    <row r="23624" customFormat="1"/>
    <row r="23625" customFormat="1"/>
    <row r="23626" customFormat="1"/>
    <row r="23627" customFormat="1"/>
    <row r="23628" customFormat="1"/>
    <row r="23629" customFormat="1"/>
    <row r="23630" customFormat="1"/>
    <row r="23631" customFormat="1"/>
    <row r="23632" customFormat="1"/>
    <row r="23633" customFormat="1"/>
    <row r="23634" customFormat="1"/>
    <row r="23635" customFormat="1"/>
    <row r="23636" customFormat="1"/>
    <row r="23637" customFormat="1"/>
    <row r="23638" customFormat="1"/>
    <row r="23639" customFormat="1"/>
    <row r="23640" customFormat="1"/>
    <row r="23641" customFormat="1"/>
    <row r="23642" customFormat="1"/>
    <row r="23643" customFormat="1"/>
    <row r="23644" customFormat="1"/>
    <row r="23645" customFormat="1"/>
    <row r="23646" customFormat="1"/>
    <row r="23647" customFormat="1"/>
    <row r="23648" customFormat="1"/>
    <row r="23649" customFormat="1"/>
    <row r="23650" customFormat="1"/>
    <row r="23651" customFormat="1"/>
    <row r="23652" customFormat="1"/>
    <row r="23653" customFormat="1"/>
    <row r="23654" customFormat="1"/>
    <row r="23655" customFormat="1"/>
    <row r="23656" customFormat="1"/>
    <row r="23657" customFormat="1"/>
    <row r="23658" customFormat="1"/>
    <row r="23659" customFormat="1"/>
    <row r="23660" customFormat="1"/>
    <row r="23661" customFormat="1"/>
    <row r="23662" customFormat="1"/>
    <row r="23663" customFormat="1"/>
    <row r="23664" customFormat="1"/>
    <row r="23665" customFormat="1"/>
    <row r="23666" customFormat="1"/>
    <row r="23667" customFormat="1"/>
    <row r="23668" customFormat="1"/>
    <row r="23669" customFormat="1"/>
    <row r="23670" customFormat="1"/>
    <row r="23671" customFormat="1"/>
    <row r="23672" customFormat="1"/>
    <row r="23673" customFormat="1"/>
    <row r="23674" customFormat="1"/>
    <row r="23675" customFormat="1"/>
    <row r="23676" customFormat="1"/>
    <row r="23677" customFormat="1"/>
    <row r="23678" customFormat="1"/>
    <row r="23679" customFormat="1"/>
    <row r="23680" customFormat="1"/>
    <row r="23681" customFormat="1"/>
    <row r="23682" customFormat="1"/>
    <row r="23683" customFormat="1"/>
    <row r="23684" customFormat="1"/>
    <row r="23685" customFormat="1"/>
    <row r="23686" customFormat="1"/>
    <row r="23687" customFormat="1"/>
    <row r="23688" customFormat="1"/>
    <row r="23689" customFormat="1"/>
    <row r="23690" customFormat="1"/>
    <row r="23691" customFormat="1"/>
    <row r="23692" customFormat="1"/>
    <row r="23693" customFormat="1"/>
    <row r="23694" customFormat="1"/>
    <row r="23695" customFormat="1"/>
    <row r="23696" customFormat="1"/>
    <row r="23697" customFormat="1"/>
    <row r="23698" customFormat="1"/>
    <row r="23699" customFormat="1"/>
    <row r="23700" customFormat="1"/>
    <row r="23701" customFormat="1"/>
    <row r="23702" customFormat="1"/>
    <row r="23703" customFormat="1"/>
    <row r="23704" customFormat="1"/>
    <row r="23705" customFormat="1"/>
    <row r="23706" customFormat="1"/>
    <row r="23707" customFormat="1"/>
    <row r="23708" customFormat="1"/>
    <row r="23709" customFormat="1"/>
    <row r="23710" customFormat="1"/>
    <row r="23711" customFormat="1"/>
    <row r="23712" customFormat="1"/>
    <row r="23713" customFormat="1"/>
    <row r="23714" customFormat="1"/>
    <row r="23715" customFormat="1"/>
    <row r="23716" customFormat="1"/>
    <row r="23717" customFormat="1"/>
    <row r="23718" customFormat="1"/>
    <row r="23719" customFormat="1"/>
    <row r="23720" customFormat="1"/>
    <row r="23721" customFormat="1"/>
    <row r="23722" customFormat="1"/>
    <row r="23723" customFormat="1"/>
    <row r="23724" customFormat="1"/>
    <row r="23725" customFormat="1"/>
    <row r="23726" customFormat="1"/>
    <row r="23727" customFormat="1"/>
    <row r="23728" customFormat="1"/>
    <row r="23729" customFormat="1"/>
    <row r="23730" customFormat="1"/>
    <row r="23731" customFormat="1"/>
    <row r="23732" customFormat="1"/>
    <row r="23733" customFormat="1"/>
    <row r="23734" customFormat="1"/>
    <row r="23735" customFormat="1"/>
    <row r="23736" customFormat="1"/>
    <row r="23737" customFormat="1"/>
    <row r="23738" customFormat="1"/>
    <row r="23739" customFormat="1"/>
    <row r="23740" customFormat="1"/>
    <row r="23741" customFormat="1"/>
    <row r="23742" customFormat="1"/>
    <row r="23743" customFormat="1"/>
    <row r="23744" customFormat="1"/>
    <row r="23745" customFormat="1"/>
    <row r="23746" customFormat="1"/>
    <row r="23747" customFormat="1"/>
    <row r="23748" customFormat="1"/>
    <row r="23749" customFormat="1"/>
    <row r="23750" customFormat="1"/>
    <row r="23751" customFormat="1"/>
    <row r="23752" customFormat="1"/>
    <row r="23753" customFormat="1"/>
    <row r="23754" customFormat="1"/>
    <row r="23755" customFormat="1"/>
    <row r="23756" customFormat="1"/>
    <row r="23757" customFormat="1"/>
    <row r="23758" customFormat="1"/>
    <row r="23759" customFormat="1"/>
    <row r="23760" customFormat="1"/>
    <row r="23761" customFormat="1"/>
    <row r="23762" customFormat="1"/>
    <row r="23763" customFormat="1"/>
    <row r="23764" customFormat="1"/>
    <row r="23765" customFormat="1"/>
    <row r="23766" customFormat="1"/>
    <row r="23767" customFormat="1"/>
    <row r="23768" customFormat="1"/>
    <row r="23769" customFormat="1"/>
    <row r="23770" customFormat="1"/>
    <row r="23771" customFormat="1"/>
    <row r="23772" customFormat="1"/>
    <row r="23773" customFormat="1"/>
    <row r="23774" customFormat="1"/>
    <row r="23775" customFormat="1"/>
    <row r="23776" customFormat="1"/>
    <row r="23777" customFormat="1"/>
    <row r="23778" customFormat="1"/>
    <row r="23779" customFormat="1"/>
    <row r="23780" customFormat="1"/>
    <row r="23781" customFormat="1"/>
    <row r="23782" customFormat="1"/>
    <row r="23783" customFormat="1"/>
    <row r="23784" customFormat="1"/>
    <row r="23785" customFormat="1"/>
    <row r="23786" customFormat="1"/>
    <row r="23787" customFormat="1"/>
    <row r="23788" customFormat="1"/>
    <row r="23789" customFormat="1"/>
    <row r="23790" customFormat="1"/>
    <row r="23791" customFormat="1"/>
    <row r="23792" customFormat="1"/>
    <row r="23793" customFormat="1"/>
    <row r="23794" customFormat="1"/>
    <row r="23795" customFormat="1"/>
    <row r="23796" customFormat="1"/>
    <row r="23797" customFormat="1"/>
    <row r="23798" customFormat="1"/>
    <row r="23799" customFormat="1"/>
    <row r="23800" customFormat="1"/>
    <row r="23801" customFormat="1"/>
    <row r="23802" customFormat="1"/>
    <row r="23803" customFormat="1"/>
    <row r="23804" customFormat="1"/>
    <row r="23805" customFormat="1"/>
    <row r="23806" customFormat="1"/>
    <row r="23807" customFormat="1"/>
    <row r="23808" customFormat="1"/>
    <row r="23809" customFormat="1"/>
    <row r="23810" customFormat="1"/>
    <row r="23811" customFormat="1"/>
    <row r="23812" customFormat="1"/>
    <row r="23813" customFormat="1"/>
    <row r="23814" customFormat="1"/>
    <row r="23815" customFormat="1"/>
    <row r="23816" customFormat="1"/>
    <row r="23817" customFormat="1"/>
    <row r="23818" customFormat="1"/>
    <row r="23819" customFormat="1"/>
    <row r="23820" customFormat="1"/>
    <row r="23821" customFormat="1"/>
    <row r="23822" customFormat="1"/>
    <row r="23823" customFormat="1"/>
    <row r="23824" customFormat="1"/>
    <row r="23825" customFormat="1"/>
    <row r="23826" customFormat="1"/>
    <row r="23827" customFormat="1"/>
    <row r="23828" customFormat="1"/>
    <row r="23829" customFormat="1"/>
    <row r="23830" customFormat="1"/>
    <row r="23831" customFormat="1"/>
    <row r="23832" customFormat="1"/>
    <row r="23833" customFormat="1"/>
    <row r="23834" customFormat="1"/>
    <row r="23835" customFormat="1"/>
    <row r="23836" customFormat="1"/>
    <row r="23837" customFormat="1"/>
    <row r="23838" customFormat="1"/>
    <row r="23839" customFormat="1"/>
    <row r="23840" customFormat="1"/>
    <row r="23841" customFormat="1"/>
    <row r="23842" customFormat="1"/>
    <row r="23843" customFormat="1"/>
    <row r="23844" customFormat="1"/>
    <row r="23845" customFormat="1"/>
    <row r="23846" customFormat="1"/>
    <row r="23847" customFormat="1"/>
    <row r="23848" customFormat="1"/>
    <row r="23849" customFormat="1"/>
    <row r="23850" customFormat="1"/>
    <row r="23851" customFormat="1"/>
    <row r="23852" customFormat="1"/>
    <row r="23853" customFormat="1"/>
    <row r="23854" customFormat="1"/>
    <row r="23855" customFormat="1"/>
    <row r="23856" customFormat="1"/>
    <row r="23857" customFormat="1"/>
    <row r="23858" customFormat="1"/>
    <row r="23859" customFormat="1"/>
    <row r="23860" customFormat="1"/>
    <row r="23861" customFormat="1"/>
    <row r="23862" customFormat="1"/>
    <row r="23863" customFormat="1"/>
    <row r="23864" customFormat="1"/>
    <row r="23865" customFormat="1"/>
    <row r="23866" customFormat="1"/>
    <row r="23867" customFormat="1"/>
    <row r="23868" customFormat="1"/>
    <row r="23869" customFormat="1"/>
    <row r="23870" customFormat="1"/>
    <row r="23871" customFormat="1"/>
    <row r="23872" customFormat="1"/>
    <row r="23873" customFormat="1"/>
    <row r="23874" customFormat="1"/>
    <row r="23875" customFormat="1"/>
    <row r="23876" customFormat="1"/>
    <row r="23877" customFormat="1"/>
    <row r="23878" customFormat="1"/>
    <row r="23879" customFormat="1"/>
    <row r="23880" customFormat="1"/>
    <row r="23881" customFormat="1"/>
    <row r="23882" customFormat="1"/>
    <row r="23883" customFormat="1"/>
    <row r="23884" customFormat="1"/>
    <row r="23885" customFormat="1"/>
    <row r="23886" customFormat="1"/>
    <row r="23887" customFormat="1"/>
    <row r="23888" customFormat="1"/>
    <row r="23889" customFormat="1"/>
    <row r="23890" customFormat="1"/>
    <row r="23891" customFormat="1"/>
    <row r="23892" customFormat="1"/>
    <row r="23893" customFormat="1"/>
    <row r="23894" customFormat="1"/>
    <row r="23895" customFormat="1"/>
    <row r="23896" customFormat="1"/>
    <row r="23897" customFormat="1"/>
    <row r="23898" customFormat="1"/>
    <row r="23899" customFormat="1"/>
    <row r="23900" customFormat="1"/>
    <row r="23901" customFormat="1"/>
    <row r="23902" customFormat="1"/>
    <row r="23903" customFormat="1"/>
    <row r="23904" customFormat="1"/>
    <row r="23905" customFormat="1"/>
    <row r="23906" customFormat="1"/>
    <row r="23907" customFormat="1"/>
    <row r="23908" customFormat="1"/>
    <row r="23909" customFormat="1"/>
    <row r="23910" customFormat="1"/>
    <row r="23911" customFormat="1"/>
    <row r="23912" customFormat="1"/>
    <row r="23913" customFormat="1"/>
    <row r="23914" customFormat="1"/>
    <row r="23915" customFormat="1"/>
    <row r="23916" customFormat="1"/>
    <row r="23917" customFormat="1"/>
    <row r="23918" customFormat="1"/>
    <row r="23919" customFormat="1"/>
    <row r="23920" customFormat="1"/>
    <row r="23921" customFormat="1"/>
    <row r="23922" customFormat="1"/>
    <row r="23923" customFormat="1"/>
    <row r="23924" customFormat="1"/>
    <row r="23925" customFormat="1"/>
    <row r="23926" customFormat="1"/>
    <row r="23927" customFormat="1"/>
    <row r="23928" customFormat="1"/>
    <row r="23929" customFormat="1"/>
    <row r="23930" customFormat="1"/>
    <row r="23931" customFormat="1"/>
    <row r="23932" customFormat="1"/>
    <row r="23933" customFormat="1"/>
    <row r="23934" customFormat="1"/>
    <row r="23935" customFormat="1"/>
    <row r="23936" customFormat="1"/>
    <row r="23937" customFormat="1"/>
    <row r="23938" customFormat="1"/>
    <row r="23939" customFormat="1"/>
    <row r="23940" customFormat="1"/>
    <row r="23941" customFormat="1"/>
    <row r="23942" customFormat="1"/>
    <row r="23943" customFormat="1"/>
    <row r="23944" customFormat="1"/>
    <row r="23945" customFormat="1"/>
    <row r="23946" customFormat="1"/>
    <row r="23947" customFormat="1"/>
    <row r="23948" customFormat="1"/>
    <row r="23949" customFormat="1"/>
    <row r="23950" customFormat="1"/>
    <row r="23951" customFormat="1"/>
    <row r="23952" customFormat="1"/>
    <row r="23953" customFormat="1"/>
    <row r="23954" customFormat="1"/>
    <row r="23955" customFormat="1"/>
    <row r="23956" customFormat="1"/>
    <row r="23957" customFormat="1"/>
    <row r="23958" customFormat="1"/>
    <row r="23959" customFormat="1"/>
    <row r="23960" customFormat="1"/>
    <row r="23961" customFormat="1"/>
    <row r="23962" customFormat="1"/>
    <row r="23963" customFormat="1"/>
    <row r="23964" customFormat="1"/>
    <row r="23965" customFormat="1"/>
    <row r="23966" customFormat="1"/>
    <row r="23967" customFormat="1"/>
    <row r="23968" customFormat="1"/>
    <row r="23969" customFormat="1"/>
    <row r="23970" customFormat="1"/>
    <row r="23971" customFormat="1"/>
    <row r="23972" customFormat="1"/>
    <row r="23973" customFormat="1"/>
    <row r="23974" customFormat="1"/>
    <row r="23975" customFormat="1"/>
    <row r="23976" customFormat="1"/>
    <row r="23977" customFormat="1"/>
    <row r="23978" customFormat="1"/>
    <row r="23979" customFormat="1"/>
    <row r="23980" customFormat="1"/>
    <row r="23981" customFormat="1"/>
    <row r="23982" customFormat="1"/>
    <row r="23983" customFormat="1"/>
    <row r="23984" customFormat="1"/>
    <row r="23985" customFormat="1"/>
    <row r="23986" customFormat="1"/>
    <row r="23987" customFormat="1"/>
    <row r="23988" customFormat="1"/>
    <row r="23989" customFormat="1"/>
    <row r="23990" customFormat="1"/>
    <row r="23991" customFormat="1"/>
    <row r="23992" customFormat="1"/>
    <row r="23993" customFormat="1"/>
    <row r="23994" customFormat="1"/>
    <row r="23995" customFormat="1"/>
    <row r="23996" customFormat="1"/>
    <row r="23997" customFormat="1"/>
    <row r="23998" customFormat="1"/>
    <row r="23999" customFormat="1"/>
    <row r="24000" customFormat="1"/>
    <row r="24001" customFormat="1"/>
    <row r="24002" customFormat="1"/>
    <row r="24003" customFormat="1"/>
    <row r="24004" customFormat="1"/>
    <row r="24005" customFormat="1"/>
    <row r="24006" customFormat="1"/>
    <row r="24007" customFormat="1"/>
    <row r="24008" customFormat="1"/>
    <row r="24009" customFormat="1"/>
    <row r="24010" customFormat="1"/>
    <row r="24011" customFormat="1"/>
    <row r="24012" customFormat="1"/>
    <row r="24013" customFormat="1"/>
    <row r="24014" customFormat="1"/>
    <row r="24015" customFormat="1"/>
    <row r="24016" customFormat="1"/>
    <row r="24017" customFormat="1"/>
    <row r="24018" customFormat="1"/>
    <row r="24019" customFormat="1"/>
    <row r="24020" customFormat="1"/>
    <row r="24021" customFormat="1"/>
    <row r="24022" customFormat="1"/>
    <row r="24023" customFormat="1"/>
    <row r="24024" customFormat="1"/>
    <row r="24025" customFormat="1"/>
    <row r="24026" customFormat="1"/>
    <row r="24027" customFormat="1"/>
    <row r="24028" customFormat="1"/>
    <row r="24029" customFormat="1"/>
    <row r="24030" customFormat="1"/>
    <row r="24031" customFormat="1"/>
    <row r="24032" customFormat="1"/>
    <row r="24033" customFormat="1"/>
    <row r="24034" customFormat="1"/>
    <row r="24035" customFormat="1"/>
    <row r="24036" customFormat="1"/>
    <row r="24037" customFormat="1"/>
    <row r="24038" customFormat="1"/>
    <row r="24039" customFormat="1"/>
    <row r="24040" customFormat="1"/>
    <row r="24041" customFormat="1"/>
    <row r="24042" customFormat="1"/>
    <row r="24043" customFormat="1"/>
    <row r="24044" customFormat="1"/>
    <row r="24045" customFormat="1"/>
    <row r="24046" customFormat="1"/>
    <row r="24047" customFormat="1"/>
    <row r="24048" customFormat="1"/>
    <row r="24049" customFormat="1"/>
    <row r="24050" customFormat="1"/>
    <row r="24051" customFormat="1"/>
    <row r="24052" customFormat="1"/>
    <row r="24053" customFormat="1"/>
    <row r="24054" customFormat="1"/>
    <row r="24055" customFormat="1"/>
    <row r="24056" customFormat="1"/>
    <row r="24057" customFormat="1"/>
    <row r="24058" customFormat="1"/>
    <row r="24059" customFormat="1"/>
    <row r="24060" customFormat="1"/>
    <row r="24061" customFormat="1"/>
    <row r="24062" customFormat="1"/>
    <row r="24063" customFormat="1"/>
    <row r="24064" customFormat="1"/>
    <row r="24065" customFormat="1"/>
    <row r="24066" customFormat="1"/>
    <row r="24067" customFormat="1"/>
    <row r="24068" customFormat="1"/>
    <row r="24069" customFormat="1"/>
    <row r="24070" customFormat="1"/>
    <row r="24071" customFormat="1"/>
    <row r="24072" customFormat="1"/>
    <row r="24073" customFormat="1"/>
    <row r="24074" customFormat="1"/>
    <row r="24075" customFormat="1"/>
    <row r="24076" customFormat="1"/>
    <row r="24077" customFormat="1"/>
    <row r="24078" customFormat="1"/>
    <row r="24079" customFormat="1"/>
    <row r="24080" customFormat="1"/>
    <row r="24081" customFormat="1"/>
    <row r="24082" customFormat="1"/>
    <row r="24083" customFormat="1"/>
    <row r="24084" customFormat="1"/>
    <row r="24085" customFormat="1"/>
    <row r="24086" customFormat="1"/>
    <row r="24087" customFormat="1"/>
    <row r="24088" customFormat="1"/>
    <row r="24089" customFormat="1"/>
    <row r="24090" customFormat="1"/>
    <row r="24091" customFormat="1"/>
    <row r="24092" customFormat="1"/>
    <row r="24093" customFormat="1"/>
    <row r="24094" customFormat="1"/>
    <row r="24095" customFormat="1"/>
    <row r="24096" customFormat="1"/>
    <row r="24097" customFormat="1"/>
    <row r="24098" customFormat="1"/>
    <row r="24099" customFormat="1"/>
    <row r="24100" customFormat="1"/>
    <row r="24101" customFormat="1"/>
    <row r="24102" customFormat="1"/>
    <row r="24103" customFormat="1"/>
    <row r="24104" customFormat="1"/>
    <row r="24105" customFormat="1"/>
    <row r="24106" customFormat="1"/>
    <row r="24107" customFormat="1"/>
    <row r="24108" customFormat="1"/>
    <row r="24109" customFormat="1"/>
    <row r="24110" customFormat="1"/>
    <row r="24111" customFormat="1"/>
    <row r="24112" customFormat="1"/>
    <row r="24113" customFormat="1"/>
    <row r="24114" customFormat="1"/>
    <row r="24115" customFormat="1"/>
    <row r="24116" customFormat="1"/>
    <row r="24117" customFormat="1"/>
    <row r="24118" customFormat="1"/>
    <row r="24119" customFormat="1"/>
    <row r="24120" customFormat="1"/>
    <row r="24121" customFormat="1"/>
    <row r="24122" customFormat="1"/>
    <row r="24123" customFormat="1"/>
    <row r="24124" customFormat="1"/>
    <row r="24125" customFormat="1"/>
    <row r="24126" customFormat="1"/>
    <row r="24127" customFormat="1"/>
    <row r="24128" customFormat="1"/>
    <row r="24129" customFormat="1"/>
    <row r="24130" customFormat="1"/>
    <row r="24131" customFormat="1"/>
    <row r="24132" customFormat="1"/>
    <row r="24133" customFormat="1"/>
    <row r="24134" customFormat="1"/>
    <row r="24135" customFormat="1"/>
    <row r="24136" customFormat="1"/>
    <row r="24137" customFormat="1"/>
    <row r="24138" customFormat="1"/>
    <row r="24139" customFormat="1"/>
    <row r="24140" customFormat="1"/>
    <row r="24141" customFormat="1"/>
    <row r="24142" customFormat="1"/>
    <row r="24143" customFormat="1"/>
    <row r="24144" customFormat="1"/>
    <row r="24145" customFormat="1"/>
    <row r="24146" customFormat="1"/>
    <row r="24147" customFormat="1"/>
    <row r="24148" customFormat="1"/>
    <row r="24149" customFormat="1"/>
    <row r="24150" customFormat="1"/>
    <row r="24151" customFormat="1"/>
    <row r="24152" customFormat="1"/>
    <row r="24153" customFormat="1"/>
    <row r="24154" customFormat="1"/>
    <row r="24155" customFormat="1"/>
    <row r="24156" customFormat="1"/>
    <row r="24157" customFormat="1"/>
    <row r="24158" customFormat="1"/>
    <row r="24159" customFormat="1"/>
    <row r="24160" customFormat="1"/>
    <row r="24161" customFormat="1"/>
    <row r="24162" customFormat="1"/>
    <row r="24163" customFormat="1"/>
    <row r="24164" customFormat="1"/>
    <row r="24165" customFormat="1"/>
    <row r="24166" customFormat="1"/>
    <row r="24167" customFormat="1"/>
    <row r="24168" customFormat="1"/>
    <row r="24169" customFormat="1"/>
    <row r="24170" customFormat="1"/>
    <row r="24171" customFormat="1"/>
    <row r="24172" customFormat="1"/>
    <row r="24173" customFormat="1"/>
    <row r="24174" customFormat="1"/>
    <row r="24175" customFormat="1"/>
    <row r="24176" customFormat="1"/>
    <row r="24177" customFormat="1"/>
    <row r="24178" customFormat="1"/>
    <row r="24179" customFormat="1"/>
    <row r="24180" customFormat="1"/>
    <row r="24181" customFormat="1"/>
    <row r="24182" customFormat="1"/>
    <row r="24183" customFormat="1"/>
    <row r="24184" customFormat="1"/>
    <row r="24185" customFormat="1"/>
    <row r="24186" customFormat="1"/>
    <row r="24187" customFormat="1"/>
    <row r="24188" customFormat="1"/>
    <row r="24189" customFormat="1"/>
    <row r="24190" customFormat="1"/>
    <row r="24191" customFormat="1"/>
    <row r="24192" customFormat="1"/>
    <row r="24193" customFormat="1"/>
    <row r="24194" customFormat="1"/>
    <row r="24195" customFormat="1"/>
    <row r="24196" customFormat="1"/>
    <row r="24197" customFormat="1"/>
    <row r="24198" customFormat="1"/>
    <row r="24199" customFormat="1"/>
    <row r="24200" customFormat="1"/>
    <row r="24201" customFormat="1"/>
    <row r="24202" customFormat="1"/>
    <row r="24203" customFormat="1"/>
    <row r="24204" customFormat="1"/>
    <row r="24205" customFormat="1"/>
    <row r="24206" customFormat="1"/>
    <row r="24207" customFormat="1"/>
    <row r="24208" customFormat="1"/>
    <row r="24209" customFormat="1"/>
    <row r="24210" customFormat="1"/>
    <row r="24211" customFormat="1"/>
    <row r="24212" customFormat="1"/>
    <row r="24213" customFormat="1"/>
    <row r="24214" customFormat="1"/>
    <row r="24215" customFormat="1"/>
    <row r="24216" customFormat="1"/>
    <row r="24217" customFormat="1"/>
    <row r="24218" customFormat="1"/>
    <row r="24219" customFormat="1"/>
    <row r="24220" customFormat="1"/>
    <row r="24221" customFormat="1"/>
    <row r="24222" customFormat="1"/>
    <row r="24223" customFormat="1"/>
    <row r="24224" customFormat="1"/>
    <row r="24225" customFormat="1"/>
    <row r="24226" customFormat="1"/>
    <row r="24227" customFormat="1"/>
    <row r="24228" customFormat="1"/>
    <row r="24229" customFormat="1"/>
    <row r="24230" customFormat="1"/>
    <row r="24231" customFormat="1"/>
    <row r="24232" customFormat="1"/>
    <row r="24233" customFormat="1"/>
    <row r="24234" customFormat="1"/>
    <row r="24235" customFormat="1"/>
    <row r="24236" customFormat="1"/>
    <row r="24237" customFormat="1"/>
    <row r="24238" customFormat="1"/>
    <row r="24239" customFormat="1"/>
    <row r="24240" customFormat="1"/>
    <row r="24241" customFormat="1"/>
    <row r="24242" customFormat="1"/>
    <row r="24243" customFormat="1"/>
    <row r="24244" customFormat="1"/>
    <row r="24245" customFormat="1"/>
    <row r="24246" customFormat="1"/>
    <row r="24247" customFormat="1"/>
    <row r="24248" customFormat="1"/>
    <row r="24249" customFormat="1"/>
    <row r="24250" customFormat="1"/>
    <row r="24251" customFormat="1"/>
    <row r="24252" customFormat="1"/>
    <row r="24253" customFormat="1"/>
    <row r="24254" customFormat="1"/>
    <row r="24255" customFormat="1"/>
    <row r="24256" customFormat="1"/>
    <row r="24257" customFormat="1"/>
    <row r="24258" customFormat="1"/>
    <row r="24259" customFormat="1"/>
    <row r="24260" customFormat="1"/>
    <row r="24261" customFormat="1"/>
    <row r="24262" customFormat="1"/>
    <row r="24263" customFormat="1"/>
    <row r="24264" customFormat="1"/>
    <row r="24265" customFormat="1"/>
    <row r="24266" customFormat="1"/>
    <row r="24267" customFormat="1"/>
    <row r="24268" customFormat="1"/>
    <row r="24269" customFormat="1"/>
    <row r="24270" customFormat="1"/>
    <row r="24271" customFormat="1"/>
    <row r="24272" customFormat="1"/>
    <row r="24273" customFormat="1"/>
    <row r="24274" customFormat="1"/>
    <row r="24275" customFormat="1"/>
    <row r="24276" customFormat="1"/>
    <row r="24277" customFormat="1"/>
    <row r="24278" customFormat="1"/>
    <row r="24279" customFormat="1"/>
    <row r="24280" customFormat="1"/>
    <row r="24281" customFormat="1"/>
    <row r="24282" customFormat="1"/>
    <row r="24283" customFormat="1"/>
    <row r="24284" customFormat="1"/>
    <row r="24285" customFormat="1"/>
    <row r="24286" customFormat="1"/>
    <row r="24287" customFormat="1"/>
    <row r="24288" customFormat="1"/>
    <row r="24289" customFormat="1"/>
    <row r="24290" customFormat="1"/>
    <row r="24291" customFormat="1"/>
    <row r="24292" customFormat="1"/>
    <row r="24293" customFormat="1"/>
    <row r="24294" customFormat="1"/>
    <row r="24295" customFormat="1"/>
    <row r="24296" customFormat="1"/>
    <row r="24297" customFormat="1"/>
    <row r="24298" customFormat="1"/>
    <row r="24299" customFormat="1"/>
    <row r="24300" customFormat="1"/>
    <row r="24301" customFormat="1"/>
    <row r="24302" customFormat="1"/>
    <row r="24303" customFormat="1"/>
    <row r="24304" customFormat="1"/>
    <row r="24305" customFormat="1"/>
    <row r="24306" customFormat="1"/>
    <row r="24307" customFormat="1"/>
    <row r="24308" customFormat="1"/>
    <row r="24309" customFormat="1"/>
    <row r="24310" customFormat="1"/>
    <row r="24311" customFormat="1"/>
    <row r="24312" customFormat="1"/>
    <row r="24313" customFormat="1"/>
    <row r="24314" customFormat="1"/>
    <row r="24315" customFormat="1"/>
    <row r="24316" customFormat="1"/>
    <row r="24317" customFormat="1"/>
    <row r="24318" customFormat="1"/>
    <row r="24319" customFormat="1"/>
    <row r="24320" customFormat="1"/>
    <row r="24321" customFormat="1"/>
    <row r="24322" customFormat="1"/>
    <row r="24323" customFormat="1"/>
    <row r="24324" customFormat="1"/>
    <row r="24325" customFormat="1"/>
    <row r="24326" customFormat="1"/>
    <row r="24327" customFormat="1"/>
    <row r="24328" customFormat="1"/>
    <row r="24329" customFormat="1"/>
    <row r="24330" customFormat="1"/>
    <row r="24331" customFormat="1"/>
    <row r="24332" customFormat="1"/>
    <row r="24333" customFormat="1"/>
    <row r="24334" customFormat="1"/>
    <row r="24335" customFormat="1"/>
    <row r="24336" customFormat="1"/>
    <row r="24337" customFormat="1"/>
    <row r="24338" customFormat="1"/>
    <row r="24339" customFormat="1"/>
    <row r="24340" customFormat="1"/>
    <row r="24341" customFormat="1"/>
    <row r="24342" customFormat="1"/>
    <row r="24343" customFormat="1"/>
    <row r="24344" customFormat="1"/>
    <row r="24345" customFormat="1"/>
    <row r="24346" customFormat="1"/>
    <row r="24347" customFormat="1"/>
    <row r="24348" customFormat="1"/>
    <row r="24349" customFormat="1"/>
    <row r="24350" customFormat="1"/>
    <row r="24351" customFormat="1"/>
    <row r="24352" customFormat="1"/>
    <row r="24353" customFormat="1"/>
    <row r="24354" customFormat="1"/>
    <row r="24355" customFormat="1"/>
    <row r="24356" customFormat="1"/>
    <row r="24357" customFormat="1"/>
    <row r="24358" customFormat="1"/>
    <row r="24359" customFormat="1"/>
    <row r="24360" customFormat="1"/>
    <row r="24361" customFormat="1"/>
    <row r="24362" customFormat="1"/>
    <row r="24363" customFormat="1"/>
    <row r="24364" customFormat="1"/>
    <row r="24365" customFormat="1"/>
    <row r="24366" customFormat="1"/>
    <row r="24367" customFormat="1"/>
    <row r="24368" customFormat="1"/>
    <row r="24369" customFormat="1"/>
    <row r="24370" customFormat="1"/>
    <row r="24371" customFormat="1"/>
    <row r="24372" customFormat="1"/>
    <row r="24373" customFormat="1"/>
    <row r="24374" customFormat="1"/>
    <row r="24375" customFormat="1"/>
    <row r="24376" customFormat="1"/>
    <row r="24377" customFormat="1"/>
    <row r="24378" customFormat="1"/>
    <row r="24379" customFormat="1"/>
    <row r="24380" customFormat="1"/>
    <row r="24381" customFormat="1"/>
    <row r="24382" customFormat="1"/>
    <row r="24383" customFormat="1"/>
    <row r="24384" customFormat="1"/>
    <row r="24385" customFormat="1"/>
    <row r="24386" customFormat="1"/>
    <row r="24387" customFormat="1"/>
    <row r="24388" customFormat="1"/>
    <row r="24389" customFormat="1"/>
    <row r="24390" customFormat="1"/>
    <row r="24391" customFormat="1"/>
    <row r="24392" customFormat="1"/>
    <row r="24393" customFormat="1"/>
    <row r="24394" customFormat="1"/>
    <row r="24395" customFormat="1"/>
    <row r="24396" customFormat="1"/>
    <row r="24397" customFormat="1"/>
    <row r="24398" customFormat="1"/>
    <row r="24399" customFormat="1"/>
    <row r="24400" customFormat="1"/>
    <row r="24401" customFormat="1"/>
    <row r="24402" customFormat="1"/>
    <row r="24403" customFormat="1"/>
    <row r="24404" customFormat="1"/>
    <row r="24405" customFormat="1"/>
    <row r="24406" customFormat="1"/>
    <row r="24407" customFormat="1"/>
    <row r="24408" customFormat="1"/>
    <row r="24409" customFormat="1"/>
    <row r="24410" customFormat="1"/>
    <row r="24411" customFormat="1"/>
    <row r="24412" customFormat="1"/>
    <row r="24413" customFormat="1"/>
    <row r="24414" customFormat="1"/>
    <row r="24415" customFormat="1"/>
    <row r="24416" customFormat="1"/>
    <row r="24417" customFormat="1"/>
    <row r="24418" customFormat="1"/>
    <row r="24419" customFormat="1"/>
    <row r="24420" customFormat="1"/>
    <row r="24421" customFormat="1"/>
    <row r="24422" customFormat="1"/>
    <row r="24423" customFormat="1"/>
    <row r="24424" customFormat="1"/>
    <row r="24425" customFormat="1"/>
    <row r="24426" customFormat="1"/>
    <row r="24427" customFormat="1"/>
    <row r="24428" customFormat="1"/>
    <row r="24429" customFormat="1"/>
    <row r="24430" customFormat="1"/>
    <row r="24431" customFormat="1"/>
    <row r="24432" customFormat="1"/>
    <row r="24433" customFormat="1"/>
    <row r="24434" customFormat="1"/>
    <row r="24435" customFormat="1"/>
    <row r="24436" customFormat="1"/>
    <row r="24437" customFormat="1"/>
    <row r="24438" customFormat="1"/>
    <row r="24439" customFormat="1"/>
    <row r="24440" customFormat="1"/>
    <row r="24441" customFormat="1"/>
    <row r="24442" customFormat="1"/>
    <row r="24443" customFormat="1"/>
    <row r="24444" customFormat="1"/>
    <row r="24445" customFormat="1"/>
    <row r="24446" customFormat="1"/>
    <row r="24447" customFormat="1"/>
    <row r="24448" customFormat="1"/>
    <row r="24449" customFormat="1"/>
    <row r="24450" customFormat="1"/>
    <row r="24451" customFormat="1"/>
    <row r="24452" customFormat="1"/>
    <row r="24453" customFormat="1"/>
    <row r="24454" customFormat="1"/>
    <row r="24455" customFormat="1"/>
    <row r="24456" customFormat="1"/>
    <row r="24457" customFormat="1"/>
    <row r="24458" customFormat="1"/>
    <row r="24459" customFormat="1"/>
    <row r="24460" customFormat="1"/>
    <row r="24461" customFormat="1"/>
    <row r="24462" customFormat="1"/>
    <row r="24463" customFormat="1"/>
    <row r="24464" customFormat="1"/>
    <row r="24465" customFormat="1"/>
    <row r="24466" customFormat="1"/>
    <row r="24467" customFormat="1"/>
    <row r="24468" customFormat="1"/>
    <row r="24469" customFormat="1"/>
    <row r="24470" customFormat="1"/>
    <row r="24471" customFormat="1"/>
    <row r="24472" customFormat="1"/>
    <row r="24473" customFormat="1"/>
    <row r="24474" customFormat="1"/>
    <row r="24475" customFormat="1"/>
    <row r="24476" customFormat="1"/>
    <row r="24477" customFormat="1"/>
    <row r="24478" customFormat="1"/>
    <row r="24479" customFormat="1"/>
    <row r="24480" customFormat="1"/>
    <row r="24481" customFormat="1"/>
    <row r="24482" customFormat="1"/>
    <row r="24483" customFormat="1"/>
    <row r="24484" customFormat="1"/>
    <row r="24485" customFormat="1"/>
    <row r="24486" customFormat="1"/>
    <row r="24487" customFormat="1"/>
    <row r="24488" customFormat="1"/>
    <row r="24489" customFormat="1"/>
    <row r="24490" customFormat="1"/>
    <row r="24491" customFormat="1"/>
    <row r="24492" customFormat="1"/>
    <row r="24493" customFormat="1"/>
    <row r="24494" customFormat="1"/>
    <row r="24495" customFormat="1"/>
    <row r="24496" customFormat="1"/>
    <row r="24497" customFormat="1"/>
    <row r="24498" customFormat="1"/>
    <row r="24499" customFormat="1"/>
    <row r="24500" customFormat="1"/>
    <row r="24501" customFormat="1"/>
    <row r="24502" customFormat="1"/>
    <row r="24503" customFormat="1"/>
    <row r="24504" customFormat="1"/>
    <row r="24505" customFormat="1"/>
    <row r="24506" customFormat="1"/>
    <row r="24507" customFormat="1"/>
    <row r="24508" customFormat="1"/>
    <row r="24509" customFormat="1"/>
    <row r="24510" customFormat="1"/>
    <row r="24511" customFormat="1"/>
    <row r="24512" customFormat="1"/>
    <row r="24513" customFormat="1"/>
    <row r="24514" customFormat="1"/>
    <row r="24515" customFormat="1"/>
    <row r="24516" customFormat="1"/>
    <row r="24517" customFormat="1"/>
    <row r="24518" customFormat="1"/>
    <row r="24519" customFormat="1"/>
    <row r="24520" customFormat="1"/>
    <row r="24521" customFormat="1"/>
    <row r="24522" customFormat="1"/>
    <row r="24523" customFormat="1"/>
    <row r="24524" customFormat="1"/>
    <row r="24525" customFormat="1"/>
    <row r="24526" customFormat="1"/>
    <row r="24527" customFormat="1"/>
    <row r="24528" customFormat="1"/>
    <row r="24529" customFormat="1"/>
    <row r="24530" customFormat="1"/>
    <row r="24531" customFormat="1"/>
    <row r="24532" customFormat="1"/>
    <row r="24533" customFormat="1"/>
    <row r="24534" customFormat="1"/>
    <row r="24535" customFormat="1"/>
    <row r="24536" customFormat="1"/>
    <row r="24537" customFormat="1"/>
    <row r="24538" customFormat="1"/>
    <row r="24539" customFormat="1"/>
    <row r="24540" customFormat="1"/>
    <row r="24541" customFormat="1"/>
    <row r="24542" customFormat="1"/>
    <row r="24543" customFormat="1"/>
    <row r="24544" customFormat="1"/>
    <row r="24545" customFormat="1"/>
    <row r="24546" customFormat="1"/>
    <row r="24547" customFormat="1"/>
    <row r="24548" customFormat="1"/>
    <row r="24549" customFormat="1"/>
    <row r="24550" customFormat="1"/>
    <row r="24551" customFormat="1"/>
    <row r="24552" customFormat="1"/>
    <row r="24553" customFormat="1"/>
    <row r="24554" customFormat="1"/>
    <row r="24555" customFormat="1"/>
    <row r="24556" customFormat="1"/>
    <row r="24557" customFormat="1"/>
    <row r="24558" customFormat="1"/>
    <row r="24559" customFormat="1"/>
    <row r="24560" customFormat="1"/>
    <row r="24561" customFormat="1"/>
    <row r="24562" customFormat="1"/>
    <row r="24563" customFormat="1"/>
    <row r="24564" customFormat="1"/>
    <row r="24565" customFormat="1"/>
    <row r="24566" customFormat="1"/>
    <row r="24567" customFormat="1"/>
    <row r="24568" customFormat="1"/>
    <row r="24569" customFormat="1"/>
    <row r="24570" customFormat="1"/>
    <row r="24571" customFormat="1"/>
    <row r="24572" customFormat="1"/>
    <row r="24573" customFormat="1"/>
    <row r="24574" customFormat="1"/>
    <row r="24575" customFormat="1"/>
    <row r="24576" customFormat="1"/>
    <row r="24577" customFormat="1"/>
    <row r="24578" customFormat="1"/>
    <row r="24579" customFormat="1"/>
    <row r="24580" customFormat="1"/>
    <row r="24581" customFormat="1"/>
    <row r="24582" customFormat="1"/>
    <row r="24583" customFormat="1"/>
    <row r="24584" customFormat="1"/>
    <row r="24585" customFormat="1"/>
    <row r="24586" customFormat="1"/>
    <row r="24587" customFormat="1"/>
    <row r="24588" customFormat="1"/>
    <row r="24589" customFormat="1"/>
    <row r="24590" customFormat="1"/>
    <row r="24591" customFormat="1"/>
    <row r="24592" customFormat="1"/>
    <row r="24593" customFormat="1"/>
    <row r="24594" customFormat="1"/>
    <row r="24595" customFormat="1"/>
    <row r="24596" customFormat="1"/>
    <row r="24597" customFormat="1"/>
    <row r="24598" customFormat="1"/>
    <row r="24599" customFormat="1"/>
    <row r="24600" customFormat="1"/>
    <row r="24601" customFormat="1"/>
    <row r="24602" customFormat="1"/>
    <row r="24603" customFormat="1"/>
    <row r="24604" customFormat="1"/>
    <row r="24605" customFormat="1"/>
    <row r="24606" customFormat="1"/>
    <row r="24607" customFormat="1"/>
    <row r="24608" customFormat="1"/>
    <row r="24609" customFormat="1"/>
    <row r="24610" customFormat="1"/>
    <row r="24611" customFormat="1"/>
    <row r="24612" customFormat="1"/>
    <row r="24613" customFormat="1"/>
    <row r="24614" customFormat="1"/>
    <row r="24615" customFormat="1"/>
    <row r="24616" customFormat="1"/>
    <row r="24617" customFormat="1"/>
    <row r="24618" customFormat="1"/>
    <row r="24619" customFormat="1"/>
    <row r="24620" customFormat="1"/>
    <row r="24621" customFormat="1"/>
    <row r="24622" customFormat="1"/>
    <row r="24623" customFormat="1"/>
    <row r="24624" customFormat="1"/>
    <row r="24625" customFormat="1"/>
    <row r="24626" customFormat="1"/>
    <row r="24627" customFormat="1"/>
    <row r="24628" customFormat="1"/>
    <row r="24629" customFormat="1"/>
    <row r="24630" customFormat="1"/>
    <row r="24631" customFormat="1"/>
    <row r="24632" customFormat="1"/>
    <row r="24633" customFormat="1"/>
    <row r="24634" customFormat="1"/>
    <row r="24635" customFormat="1"/>
    <row r="24636" customFormat="1"/>
    <row r="24637" customFormat="1"/>
    <row r="24638" customFormat="1"/>
    <row r="24639" customFormat="1"/>
    <row r="24640" customFormat="1"/>
    <row r="24641" customFormat="1"/>
    <row r="24642" customFormat="1"/>
    <row r="24643" customFormat="1"/>
    <row r="24644" customFormat="1"/>
    <row r="24645" customFormat="1"/>
    <row r="24646" customFormat="1"/>
    <row r="24647" customFormat="1"/>
    <row r="24648" customFormat="1"/>
    <row r="24649" customFormat="1"/>
    <row r="24650" customFormat="1"/>
    <row r="24651" customFormat="1"/>
    <row r="24652" customFormat="1"/>
    <row r="24653" customFormat="1"/>
    <row r="24654" customFormat="1"/>
    <row r="24655" customFormat="1"/>
    <row r="24656" customFormat="1"/>
    <row r="24657" customFormat="1"/>
    <row r="24658" customFormat="1"/>
    <row r="24659" customFormat="1"/>
    <row r="24660" customFormat="1"/>
    <row r="24661" customFormat="1"/>
    <row r="24662" customFormat="1"/>
    <row r="24663" customFormat="1"/>
    <row r="24664" customFormat="1"/>
    <row r="24665" customFormat="1"/>
    <row r="24666" customFormat="1"/>
    <row r="24667" customFormat="1"/>
    <row r="24668" customFormat="1"/>
    <row r="24669" customFormat="1"/>
    <row r="24670" customFormat="1"/>
    <row r="24671" customFormat="1"/>
    <row r="24672" customFormat="1"/>
    <row r="24673" customFormat="1"/>
    <row r="24674" customFormat="1"/>
    <row r="24675" customFormat="1"/>
    <row r="24676" customFormat="1"/>
    <row r="24677" customFormat="1"/>
    <row r="24678" customFormat="1"/>
    <row r="24679" customFormat="1"/>
    <row r="24680" customFormat="1"/>
    <row r="24681" customFormat="1"/>
    <row r="24682" customFormat="1"/>
    <row r="24683" customFormat="1"/>
    <row r="24684" customFormat="1"/>
    <row r="24685" customFormat="1"/>
    <row r="24686" customFormat="1"/>
    <row r="24687" customFormat="1"/>
    <row r="24688" customFormat="1"/>
    <row r="24689" customFormat="1"/>
    <row r="24690" customFormat="1"/>
    <row r="24691" customFormat="1"/>
    <row r="24692" customFormat="1"/>
    <row r="24693" customFormat="1"/>
    <row r="24694" customFormat="1"/>
    <row r="24695" customFormat="1"/>
    <row r="24696" customFormat="1"/>
    <row r="24697" customFormat="1"/>
    <row r="24698" customFormat="1"/>
    <row r="24699" customFormat="1"/>
    <row r="24700" customFormat="1"/>
    <row r="24701" customFormat="1"/>
    <row r="24702" customFormat="1"/>
    <row r="24703" customFormat="1"/>
    <row r="24704" customFormat="1"/>
    <row r="24705" customFormat="1"/>
    <row r="24706" customFormat="1"/>
    <row r="24707" customFormat="1"/>
    <row r="24708" customFormat="1"/>
    <row r="24709" customFormat="1"/>
    <row r="24710" customFormat="1"/>
    <row r="24711" customFormat="1"/>
    <row r="24712" customFormat="1"/>
    <row r="24713" customFormat="1"/>
    <row r="24714" customFormat="1"/>
    <row r="24715" customFormat="1"/>
    <row r="24716" customFormat="1"/>
    <row r="24717" customFormat="1"/>
    <row r="24718" customFormat="1"/>
    <row r="24719" customFormat="1"/>
    <row r="24720" customFormat="1"/>
    <row r="24721" customFormat="1"/>
    <row r="24722" customFormat="1"/>
    <row r="24723" customFormat="1"/>
    <row r="24724" customFormat="1"/>
    <row r="24725" customFormat="1"/>
    <row r="24726" customFormat="1"/>
    <row r="24727" customFormat="1"/>
    <row r="24728" customFormat="1"/>
    <row r="24729" customFormat="1"/>
    <row r="24730" customFormat="1"/>
    <row r="24731" customFormat="1"/>
    <row r="24732" customFormat="1"/>
    <row r="24733" customFormat="1"/>
    <row r="24734" customFormat="1"/>
    <row r="24735" customFormat="1"/>
    <row r="24736" customFormat="1"/>
    <row r="24737" customFormat="1"/>
    <row r="24738" customFormat="1"/>
    <row r="24739" customFormat="1"/>
    <row r="24740" customFormat="1"/>
    <row r="24741" customFormat="1"/>
    <row r="24742" customFormat="1"/>
    <row r="24743" customFormat="1"/>
    <row r="24744" customFormat="1"/>
    <row r="24745" customFormat="1"/>
    <row r="24746" customFormat="1"/>
    <row r="24747" customFormat="1"/>
    <row r="24748" customFormat="1"/>
    <row r="24749" customFormat="1"/>
    <row r="24750" customFormat="1"/>
    <row r="24751" customFormat="1"/>
    <row r="24752" customFormat="1"/>
    <row r="24753" customFormat="1"/>
    <row r="24754" customFormat="1"/>
    <row r="24755" customFormat="1"/>
    <row r="24756" customFormat="1"/>
    <row r="24757" customFormat="1"/>
    <row r="24758" customFormat="1"/>
    <row r="24759" customFormat="1"/>
    <row r="24760" customFormat="1"/>
    <row r="24761" customFormat="1"/>
    <row r="24762" customFormat="1"/>
    <row r="24763" customFormat="1"/>
    <row r="24764" customFormat="1"/>
    <row r="24765" customFormat="1"/>
    <row r="24766" customFormat="1"/>
    <row r="24767" customFormat="1"/>
    <row r="24768" customFormat="1"/>
    <row r="24769" customFormat="1"/>
    <row r="24770" customFormat="1"/>
    <row r="24771" customFormat="1"/>
    <row r="24772" customFormat="1"/>
    <row r="24773" customFormat="1"/>
    <row r="24774" customFormat="1"/>
    <row r="24775" customFormat="1"/>
    <row r="24776" customFormat="1"/>
    <row r="24777" customFormat="1"/>
    <row r="24778" customFormat="1"/>
    <row r="24779" customFormat="1"/>
    <row r="24780" customFormat="1"/>
    <row r="24781" customFormat="1"/>
    <row r="24782" customFormat="1"/>
    <row r="24783" customFormat="1"/>
    <row r="24784" customFormat="1"/>
    <row r="24785" customFormat="1"/>
    <row r="24786" customFormat="1"/>
    <row r="24787" customFormat="1"/>
    <row r="24788" customFormat="1"/>
    <row r="24789" customFormat="1"/>
    <row r="24790" customFormat="1"/>
    <row r="24791" customFormat="1"/>
    <row r="24792" customFormat="1"/>
    <row r="24793" customFormat="1"/>
    <row r="24794" customFormat="1"/>
    <row r="24795" customFormat="1"/>
    <row r="24796" customFormat="1"/>
    <row r="24797" customFormat="1"/>
    <row r="24798" customFormat="1"/>
    <row r="24799" customFormat="1"/>
    <row r="24800" customFormat="1"/>
    <row r="24801" customFormat="1"/>
    <row r="24802" customFormat="1"/>
    <row r="24803" customFormat="1"/>
    <row r="24804" customFormat="1"/>
    <row r="24805" customFormat="1"/>
    <row r="24806" customFormat="1"/>
    <row r="24807" customFormat="1"/>
    <row r="24808" customFormat="1"/>
    <row r="24809" customFormat="1"/>
    <row r="24810" customFormat="1"/>
    <row r="24811" customFormat="1"/>
    <row r="24812" customFormat="1"/>
    <row r="24813" customFormat="1"/>
    <row r="24814" customFormat="1"/>
    <row r="24815" customFormat="1"/>
    <row r="24816" customFormat="1"/>
    <row r="24817" customFormat="1"/>
    <row r="24818" customFormat="1"/>
    <row r="24819" customFormat="1"/>
    <row r="24820" customFormat="1"/>
    <row r="24821" customFormat="1"/>
    <row r="24822" customFormat="1"/>
    <row r="24823" customFormat="1"/>
    <row r="24824" customFormat="1"/>
    <row r="24825" customFormat="1"/>
    <row r="24826" customFormat="1"/>
    <row r="24827" customFormat="1"/>
    <row r="24828" customFormat="1"/>
    <row r="24829" customFormat="1"/>
    <row r="24830" customFormat="1"/>
    <row r="24831" customFormat="1"/>
    <row r="24832" customFormat="1"/>
    <row r="24833" customFormat="1"/>
    <row r="24834" customFormat="1"/>
    <row r="24835" customFormat="1"/>
    <row r="24836" customFormat="1"/>
    <row r="24837" customFormat="1"/>
    <row r="24838" customFormat="1"/>
    <row r="24839" customFormat="1"/>
    <row r="24840" customFormat="1"/>
    <row r="24841" customFormat="1"/>
    <row r="24842" customFormat="1"/>
    <row r="24843" customFormat="1"/>
    <row r="24844" customFormat="1"/>
    <row r="24845" customFormat="1"/>
    <row r="24846" customFormat="1"/>
    <row r="24847" customFormat="1"/>
    <row r="24848" customFormat="1"/>
    <row r="24849" customFormat="1"/>
    <row r="24850" customFormat="1"/>
    <row r="24851" customFormat="1"/>
    <row r="24852" customFormat="1"/>
    <row r="24853" customFormat="1"/>
    <row r="24854" customFormat="1"/>
    <row r="24855" customFormat="1"/>
    <row r="24856" customFormat="1"/>
    <row r="24857" customFormat="1"/>
    <row r="24858" customFormat="1"/>
    <row r="24859" customFormat="1"/>
    <row r="24860" customFormat="1"/>
    <row r="24861" customFormat="1"/>
    <row r="24862" customFormat="1"/>
    <row r="24863" customFormat="1"/>
    <row r="24864" customFormat="1"/>
    <row r="24865" customFormat="1"/>
    <row r="24866" customFormat="1"/>
    <row r="24867" customFormat="1"/>
    <row r="24868" customFormat="1"/>
    <row r="24869" customFormat="1"/>
    <row r="24870" customFormat="1"/>
    <row r="24871" customFormat="1"/>
    <row r="24872" customFormat="1"/>
    <row r="24873" customFormat="1"/>
    <row r="24874" customFormat="1"/>
    <row r="24875" customFormat="1"/>
    <row r="24876" customFormat="1"/>
    <row r="24877" customFormat="1"/>
    <row r="24878" customFormat="1"/>
    <row r="24879" customFormat="1"/>
    <row r="24880" customFormat="1"/>
    <row r="24881" customFormat="1"/>
    <row r="24882" customFormat="1"/>
    <row r="24883" customFormat="1"/>
    <row r="24884" customFormat="1"/>
    <row r="24885" customFormat="1"/>
    <row r="24886" customFormat="1"/>
    <row r="24887" customFormat="1"/>
    <row r="24888" customFormat="1"/>
    <row r="24889" customFormat="1"/>
    <row r="24890" customFormat="1"/>
    <row r="24891" customFormat="1"/>
    <row r="24892" customFormat="1"/>
    <row r="24893" customFormat="1"/>
    <row r="24894" customFormat="1"/>
    <row r="24895" customFormat="1"/>
    <row r="24896" customFormat="1"/>
    <row r="24897" customFormat="1"/>
    <row r="24898" customFormat="1"/>
    <row r="24899" customFormat="1"/>
    <row r="24900" customFormat="1"/>
    <row r="24901" customFormat="1"/>
    <row r="24902" customFormat="1"/>
    <row r="24903" customFormat="1"/>
    <row r="24904" customFormat="1"/>
    <row r="24905" customFormat="1"/>
    <row r="24906" customFormat="1"/>
    <row r="24907" customFormat="1"/>
    <row r="24908" customFormat="1"/>
    <row r="24909" customFormat="1"/>
    <row r="24910" customFormat="1"/>
    <row r="24911" customFormat="1"/>
    <row r="24912" customFormat="1"/>
    <row r="24913" customFormat="1"/>
    <row r="24914" customFormat="1"/>
    <row r="24915" customFormat="1"/>
    <row r="24916" customFormat="1"/>
    <row r="24917" customFormat="1"/>
    <row r="24918" customFormat="1"/>
    <row r="24919" customFormat="1"/>
    <row r="24920" customFormat="1"/>
    <row r="24921" customFormat="1"/>
    <row r="24922" customFormat="1"/>
    <row r="24923" customFormat="1"/>
    <row r="24924" customFormat="1"/>
    <row r="24925" customFormat="1"/>
    <row r="24926" customFormat="1"/>
    <row r="24927" customFormat="1"/>
    <row r="24928" customFormat="1"/>
    <row r="24929" customFormat="1"/>
    <row r="24930" customFormat="1"/>
    <row r="24931" customFormat="1"/>
    <row r="24932" customFormat="1"/>
    <row r="24933" customFormat="1"/>
    <row r="24934" customFormat="1"/>
    <row r="24935" customFormat="1"/>
    <row r="24936" customFormat="1"/>
    <row r="24937" customFormat="1"/>
    <row r="24938" customFormat="1"/>
    <row r="24939" customFormat="1"/>
    <row r="24940" customFormat="1"/>
    <row r="24941" customFormat="1"/>
    <row r="24942" customFormat="1"/>
    <row r="24943" customFormat="1"/>
    <row r="24944" customFormat="1"/>
    <row r="24945" customFormat="1"/>
    <row r="24946" customFormat="1"/>
    <row r="24947" customFormat="1"/>
    <row r="24948" customFormat="1"/>
    <row r="24949" customFormat="1"/>
    <row r="24950" customFormat="1"/>
    <row r="24951" customFormat="1"/>
    <row r="24952" customFormat="1"/>
    <row r="24953" customFormat="1"/>
    <row r="24954" customFormat="1"/>
    <row r="24955" customFormat="1"/>
    <row r="24956" customFormat="1"/>
    <row r="24957" customFormat="1"/>
    <row r="24958" customFormat="1"/>
    <row r="24959" customFormat="1"/>
    <row r="24960" customFormat="1"/>
    <row r="24961" customFormat="1"/>
    <row r="24962" customFormat="1"/>
    <row r="24963" customFormat="1"/>
    <row r="24964" customFormat="1"/>
    <row r="24965" customFormat="1"/>
    <row r="24966" customFormat="1"/>
    <row r="24967" customFormat="1"/>
    <row r="24968" customFormat="1"/>
    <row r="24969" customFormat="1"/>
    <row r="24970" customFormat="1"/>
    <row r="24971" customFormat="1"/>
    <row r="24972" customFormat="1"/>
    <row r="24973" customFormat="1"/>
    <row r="24974" customFormat="1"/>
    <row r="24975" customFormat="1"/>
    <row r="24976" customFormat="1"/>
    <row r="24977" customFormat="1"/>
    <row r="24978" customFormat="1"/>
    <row r="24979" customFormat="1"/>
    <row r="24980" customFormat="1"/>
    <row r="24981" customFormat="1"/>
    <row r="24982" customFormat="1"/>
    <row r="24983" customFormat="1"/>
    <row r="24984" customFormat="1"/>
    <row r="24985" customFormat="1"/>
    <row r="24986" customFormat="1"/>
    <row r="24987" customFormat="1"/>
    <row r="24988" customFormat="1"/>
    <row r="24989" customFormat="1"/>
    <row r="24990" customFormat="1"/>
    <row r="24991" customFormat="1"/>
    <row r="24992" customFormat="1"/>
    <row r="24993" customFormat="1"/>
    <row r="24994" customFormat="1"/>
    <row r="24995" customFormat="1"/>
    <row r="24996" customFormat="1"/>
    <row r="24997" customFormat="1"/>
    <row r="24998" customFormat="1"/>
    <row r="24999" customFormat="1"/>
    <row r="25000" customFormat="1"/>
    <row r="25001" customFormat="1"/>
    <row r="25002" customFormat="1"/>
    <row r="25003" customFormat="1"/>
    <row r="25004" customFormat="1"/>
    <row r="25005" customFormat="1"/>
    <row r="25006" customFormat="1"/>
    <row r="25007" customFormat="1"/>
    <row r="25008" customFormat="1"/>
    <row r="25009" customFormat="1"/>
    <row r="25010" customFormat="1"/>
    <row r="25011" customFormat="1"/>
    <row r="25012" customFormat="1"/>
    <row r="25013" customFormat="1"/>
    <row r="25014" customFormat="1"/>
    <row r="25015" customFormat="1"/>
    <row r="25016" customFormat="1"/>
    <row r="25017" customFormat="1"/>
    <row r="25018" customFormat="1"/>
    <row r="25019" customFormat="1"/>
    <row r="25020" customFormat="1"/>
    <row r="25021" customFormat="1"/>
    <row r="25022" customFormat="1"/>
    <row r="25023" customFormat="1"/>
    <row r="25024" customFormat="1"/>
    <row r="25025" customFormat="1"/>
    <row r="25026" customFormat="1"/>
    <row r="25027" customFormat="1"/>
    <row r="25028" customFormat="1"/>
    <row r="25029" customFormat="1"/>
    <row r="25030" customFormat="1"/>
    <row r="25031" customFormat="1"/>
    <row r="25032" customFormat="1"/>
    <row r="25033" customFormat="1"/>
    <row r="25034" customFormat="1"/>
    <row r="25035" customFormat="1"/>
    <row r="25036" customFormat="1"/>
    <row r="25037" customFormat="1"/>
    <row r="25038" customFormat="1"/>
    <row r="25039" customFormat="1"/>
    <row r="25040" customFormat="1"/>
    <row r="25041" customFormat="1"/>
    <row r="25042" customFormat="1"/>
    <row r="25043" customFormat="1"/>
    <row r="25044" customFormat="1"/>
    <row r="25045" customFormat="1"/>
    <row r="25046" customFormat="1"/>
    <row r="25047" customFormat="1"/>
    <row r="25048" customFormat="1"/>
    <row r="25049" customFormat="1"/>
    <row r="25050" customFormat="1"/>
    <row r="25051" customFormat="1"/>
    <row r="25052" customFormat="1"/>
    <row r="25053" customFormat="1"/>
    <row r="25054" customFormat="1"/>
    <row r="25055" customFormat="1"/>
    <row r="25056" customFormat="1"/>
    <row r="25057" customFormat="1"/>
    <row r="25058" customFormat="1"/>
    <row r="25059" customFormat="1"/>
    <row r="25060" customFormat="1"/>
    <row r="25061" customFormat="1"/>
    <row r="25062" customFormat="1"/>
    <row r="25063" customFormat="1"/>
    <row r="25064" customFormat="1"/>
    <row r="25065" customFormat="1"/>
    <row r="25066" customFormat="1"/>
    <row r="25067" customFormat="1"/>
    <row r="25068" customFormat="1"/>
    <row r="25069" customFormat="1"/>
    <row r="25070" customFormat="1"/>
    <row r="25071" customFormat="1"/>
    <row r="25072" customFormat="1"/>
    <row r="25073" customFormat="1"/>
    <row r="25074" customFormat="1"/>
    <row r="25075" customFormat="1"/>
    <row r="25076" customFormat="1"/>
    <row r="25077" customFormat="1"/>
    <row r="25078" customFormat="1"/>
    <row r="25079" customFormat="1"/>
    <row r="25080" customFormat="1"/>
    <row r="25081" customFormat="1"/>
    <row r="25082" customFormat="1"/>
    <row r="25083" customFormat="1"/>
    <row r="25084" customFormat="1"/>
    <row r="25085" customFormat="1"/>
    <row r="25086" customFormat="1"/>
    <row r="25087" customFormat="1"/>
    <row r="25088" customFormat="1"/>
    <row r="25089" customFormat="1"/>
    <row r="25090" customFormat="1"/>
    <row r="25091" customFormat="1"/>
    <row r="25092" customFormat="1"/>
    <row r="25093" customFormat="1"/>
    <row r="25094" customFormat="1"/>
    <row r="25095" customFormat="1"/>
    <row r="25096" customFormat="1"/>
    <row r="25097" customFormat="1"/>
    <row r="25098" customFormat="1"/>
    <row r="25099" customFormat="1"/>
    <row r="25100" customFormat="1"/>
    <row r="25101" customFormat="1"/>
    <row r="25102" customFormat="1"/>
    <row r="25103" customFormat="1"/>
    <row r="25104" customFormat="1"/>
    <row r="25105" customFormat="1"/>
    <row r="25106" customFormat="1"/>
    <row r="25107" customFormat="1"/>
    <row r="25108" customFormat="1"/>
    <row r="25109" customFormat="1"/>
    <row r="25110" customFormat="1"/>
    <row r="25111" customFormat="1"/>
    <row r="25112" customFormat="1"/>
    <row r="25113" customFormat="1"/>
    <row r="25114" customFormat="1"/>
    <row r="25115" customFormat="1"/>
    <row r="25116" customFormat="1"/>
    <row r="25117" customFormat="1"/>
    <row r="25118" customFormat="1"/>
    <row r="25119" customFormat="1"/>
    <row r="25120" customFormat="1"/>
    <row r="25121" customFormat="1"/>
    <row r="25122" customFormat="1"/>
    <row r="25123" customFormat="1"/>
    <row r="25124" customFormat="1"/>
    <row r="25125" customFormat="1"/>
    <row r="25126" customFormat="1"/>
    <row r="25127" customFormat="1"/>
    <row r="25128" customFormat="1"/>
    <row r="25129" customFormat="1"/>
    <row r="25130" customFormat="1"/>
    <row r="25131" customFormat="1"/>
    <row r="25132" customFormat="1"/>
    <row r="25133" customFormat="1"/>
    <row r="25134" customFormat="1"/>
    <row r="25135" customFormat="1"/>
    <row r="25136" customFormat="1"/>
    <row r="25137" customFormat="1"/>
    <row r="25138" customFormat="1"/>
    <row r="25139" customFormat="1"/>
    <row r="25140" customFormat="1"/>
    <row r="25141" customFormat="1"/>
    <row r="25142" customFormat="1"/>
    <row r="25143" customFormat="1"/>
    <row r="25144" customFormat="1"/>
    <row r="25145" customFormat="1"/>
    <row r="25146" customFormat="1"/>
    <row r="25147" customFormat="1"/>
    <row r="25148" customFormat="1"/>
    <row r="25149" customFormat="1"/>
    <row r="25150" customFormat="1"/>
    <row r="25151" customFormat="1"/>
    <row r="25152" customFormat="1"/>
    <row r="25153" customFormat="1"/>
    <row r="25154" customFormat="1"/>
    <row r="25155" customFormat="1"/>
    <row r="25156" customFormat="1"/>
    <row r="25157" customFormat="1"/>
    <row r="25158" customFormat="1"/>
    <row r="25159" customFormat="1"/>
    <row r="25160" customFormat="1"/>
    <row r="25161" customFormat="1"/>
    <row r="25162" customFormat="1"/>
    <row r="25163" customFormat="1"/>
    <row r="25164" customFormat="1"/>
    <row r="25165" customFormat="1"/>
    <row r="25166" customFormat="1"/>
    <row r="25167" customFormat="1"/>
    <row r="25168" customFormat="1"/>
    <row r="25169" customFormat="1"/>
    <row r="25170" customFormat="1"/>
    <row r="25171" customFormat="1"/>
    <row r="25172" customFormat="1"/>
    <row r="25173" customFormat="1"/>
    <row r="25174" customFormat="1"/>
    <row r="25175" customFormat="1"/>
    <row r="25176" customFormat="1"/>
    <row r="25177" customFormat="1"/>
    <row r="25178" customFormat="1"/>
    <row r="25179" customFormat="1"/>
    <row r="25180" customFormat="1"/>
    <row r="25181" customFormat="1"/>
    <row r="25182" customFormat="1"/>
    <row r="25183" customFormat="1"/>
    <row r="25184" customFormat="1"/>
    <row r="25185" customFormat="1"/>
    <row r="25186" customFormat="1"/>
    <row r="25187" customFormat="1"/>
    <row r="25188" customFormat="1"/>
    <row r="25189" customFormat="1"/>
    <row r="25190" customFormat="1"/>
    <row r="25191" customFormat="1"/>
    <row r="25192" customFormat="1"/>
    <row r="25193" customFormat="1"/>
    <row r="25194" customFormat="1"/>
    <row r="25195" customFormat="1"/>
    <row r="25196" customFormat="1"/>
    <row r="25197" customFormat="1"/>
    <row r="25198" customFormat="1"/>
    <row r="25199" customFormat="1"/>
    <row r="25200" customFormat="1"/>
    <row r="25201" customFormat="1"/>
    <row r="25202" customFormat="1"/>
    <row r="25203" customFormat="1"/>
    <row r="25204" customFormat="1"/>
    <row r="25205" customFormat="1"/>
    <row r="25206" customFormat="1"/>
    <row r="25207" customFormat="1"/>
    <row r="25208" customFormat="1"/>
    <row r="25209" customFormat="1"/>
    <row r="25210" customFormat="1"/>
    <row r="25211" customFormat="1"/>
    <row r="25212" customFormat="1"/>
    <row r="25213" customFormat="1"/>
    <row r="25214" customFormat="1"/>
    <row r="25215" customFormat="1"/>
    <row r="25216" customFormat="1"/>
    <row r="25217" customFormat="1"/>
    <row r="25218" customFormat="1"/>
    <row r="25219" customFormat="1"/>
    <row r="25220" customFormat="1"/>
    <row r="25221" customFormat="1"/>
    <row r="25222" customFormat="1"/>
    <row r="25223" customFormat="1"/>
    <row r="25224" customFormat="1"/>
    <row r="25225" customFormat="1"/>
    <row r="25226" customFormat="1"/>
    <row r="25227" customFormat="1"/>
    <row r="25228" customFormat="1"/>
    <row r="25229" customFormat="1"/>
    <row r="25230" customFormat="1"/>
    <row r="25231" customFormat="1"/>
    <row r="25232" customFormat="1"/>
    <row r="25233" customFormat="1"/>
    <row r="25234" customFormat="1"/>
    <row r="25235" customFormat="1"/>
    <row r="25236" customFormat="1"/>
    <row r="25237" customFormat="1"/>
    <row r="25238" customFormat="1"/>
    <row r="25239" customFormat="1"/>
    <row r="25240" customFormat="1"/>
    <row r="25241" customFormat="1"/>
    <row r="25242" customFormat="1"/>
    <row r="25243" customFormat="1"/>
    <row r="25244" customFormat="1"/>
    <row r="25245" customFormat="1"/>
    <row r="25246" customFormat="1"/>
    <row r="25247" customFormat="1"/>
    <row r="25248" customFormat="1"/>
    <row r="25249" customFormat="1"/>
    <row r="25250" customFormat="1"/>
    <row r="25251" customFormat="1"/>
    <row r="25252" customFormat="1"/>
    <row r="25253" customFormat="1"/>
    <row r="25254" customFormat="1"/>
    <row r="25255" customFormat="1"/>
    <row r="25256" customFormat="1"/>
    <row r="25257" customFormat="1"/>
    <row r="25258" customFormat="1"/>
    <row r="25259" customFormat="1"/>
    <row r="25260" customFormat="1"/>
    <row r="25261" customFormat="1"/>
    <row r="25262" customFormat="1"/>
    <row r="25263" customFormat="1"/>
    <row r="25264" customFormat="1"/>
    <row r="25265" customFormat="1"/>
    <row r="25266" customFormat="1"/>
    <row r="25267" customFormat="1"/>
    <row r="25268" customFormat="1"/>
    <row r="25269" customFormat="1"/>
    <row r="25270" customFormat="1"/>
    <row r="25271" customFormat="1"/>
    <row r="25272" customFormat="1"/>
    <row r="25273" customFormat="1"/>
    <row r="25274" customFormat="1"/>
    <row r="25275" customFormat="1"/>
    <row r="25276" customFormat="1"/>
    <row r="25277" customFormat="1"/>
    <row r="25278" customFormat="1"/>
    <row r="25279" customFormat="1"/>
    <row r="25280" customFormat="1"/>
    <row r="25281" customFormat="1"/>
    <row r="25282" customFormat="1"/>
    <row r="25283" customFormat="1"/>
    <row r="25284" customFormat="1"/>
    <row r="25285" customFormat="1"/>
    <row r="25286" customFormat="1"/>
    <row r="25287" customFormat="1"/>
    <row r="25288" customFormat="1"/>
    <row r="25289" customFormat="1"/>
    <row r="25290" customFormat="1"/>
    <row r="25291" customFormat="1"/>
    <row r="25292" customFormat="1"/>
    <row r="25293" customFormat="1"/>
    <row r="25294" customFormat="1"/>
    <row r="25295" customFormat="1"/>
    <row r="25296" customFormat="1"/>
    <row r="25297" customFormat="1"/>
    <row r="25298" customFormat="1"/>
    <row r="25299" customFormat="1"/>
    <row r="25300" customFormat="1"/>
    <row r="25301" customFormat="1"/>
    <row r="25302" customFormat="1"/>
    <row r="25303" customFormat="1"/>
    <row r="25304" customFormat="1"/>
    <row r="25305" customFormat="1"/>
    <row r="25306" customFormat="1"/>
    <row r="25307" customFormat="1"/>
    <row r="25308" customFormat="1"/>
    <row r="25309" customFormat="1"/>
    <row r="25310" customFormat="1"/>
    <row r="25311" customFormat="1"/>
    <row r="25312" customFormat="1"/>
    <row r="25313" customFormat="1"/>
    <row r="25314" customFormat="1"/>
    <row r="25315" customFormat="1"/>
    <row r="25316" customFormat="1"/>
    <row r="25317" customFormat="1"/>
    <row r="25318" customFormat="1"/>
    <row r="25319" customFormat="1"/>
    <row r="25320" customFormat="1"/>
    <row r="25321" customFormat="1"/>
    <row r="25322" customFormat="1"/>
    <row r="25323" customFormat="1"/>
    <row r="25324" customFormat="1"/>
    <row r="25325" customFormat="1"/>
    <row r="25326" customFormat="1"/>
    <row r="25327" customFormat="1"/>
    <row r="25328" customFormat="1"/>
    <row r="25329" customFormat="1"/>
    <row r="25330" customFormat="1"/>
    <row r="25331" customFormat="1"/>
    <row r="25332" customFormat="1"/>
    <row r="25333" customFormat="1"/>
    <row r="25334" customFormat="1"/>
    <row r="25335" customFormat="1"/>
    <row r="25336" customFormat="1"/>
    <row r="25337" customFormat="1"/>
    <row r="25338" customFormat="1"/>
    <row r="25339" customFormat="1"/>
    <row r="25340" customFormat="1"/>
    <row r="25341" customFormat="1"/>
    <row r="25342" customFormat="1"/>
    <row r="25343" customFormat="1"/>
    <row r="25344" customFormat="1"/>
    <row r="25345" customFormat="1"/>
    <row r="25346" customFormat="1"/>
    <row r="25347" customFormat="1"/>
    <row r="25348" customFormat="1"/>
    <row r="25349" customFormat="1"/>
    <row r="25350" customFormat="1"/>
    <row r="25351" customFormat="1"/>
    <row r="25352" customFormat="1"/>
    <row r="25353" customFormat="1"/>
    <row r="25354" customFormat="1"/>
    <row r="25355" customFormat="1"/>
    <row r="25356" customFormat="1"/>
    <row r="25357" customFormat="1"/>
    <row r="25358" customFormat="1"/>
    <row r="25359" customFormat="1"/>
    <row r="25360" customFormat="1"/>
    <row r="25361" customFormat="1"/>
    <row r="25362" customFormat="1"/>
    <row r="25363" customFormat="1"/>
    <row r="25364" customFormat="1"/>
    <row r="25365" customFormat="1"/>
    <row r="25366" customFormat="1"/>
    <row r="25367" customFormat="1"/>
    <row r="25368" customFormat="1"/>
    <row r="25369" customFormat="1"/>
    <row r="25370" customFormat="1"/>
    <row r="25371" customFormat="1"/>
    <row r="25372" customFormat="1"/>
    <row r="25373" customFormat="1"/>
    <row r="25374" customFormat="1"/>
    <row r="25375" customFormat="1"/>
    <row r="25376" customFormat="1"/>
    <row r="25377" customFormat="1"/>
    <row r="25378" customFormat="1"/>
    <row r="25379" customFormat="1"/>
    <row r="25380" customFormat="1"/>
    <row r="25381" customFormat="1"/>
    <row r="25382" customFormat="1"/>
    <row r="25383" customFormat="1"/>
    <row r="25384" customFormat="1"/>
    <row r="25385" customFormat="1"/>
    <row r="25386" customFormat="1"/>
    <row r="25387" customFormat="1"/>
    <row r="25388" customFormat="1"/>
    <row r="25389" customFormat="1"/>
    <row r="25390" customFormat="1"/>
    <row r="25391" customFormat="1"/>
    <row r="25392" customFormat="1"/>
    <row r="25393" customFormat="1"/>
    <row r="25394" customFormat="1"/>
    <row r="25395" customFormat="1"/>
    <row r="25396" customFormat="1"/>
    <row r="25397" customFormat="1"/>
    <row r="25398" customFormat="1"/>
    <row r="25399" customFormat="1"/>
    <row r="25400" customFormat="1"/>
    <row r="25401" customFormat="1"/>
    <row r="25402" customFormat="1"/>
    <row r="25403" customFormat="1"/>
    <row r="25404" customFormat="1"/>
    <row r="25405" customFormat="1"/>
    <row r="25406" customFormat="1"/>
    <row r="25407" customFormat="1"/>
    <row r="25408" customFormat="1"/>
    <row r="25409" customFormat="1"/>
    <row r="25410" customFormat="1"/>
    <row r="25411" customFormat="1"/>
    <row r="25412" customFormat="1"/>
    <row r="25413" customFormat="1"/>
    <row r="25414" customFormat="1"/>
    <row r="25415" customFormat="1"/>
    <row r="25416" customFormat="1"/>
    <row r="25417" customFormat="1"/>
    <row r="25418" customFormat="1"/>
    <row r="25419" customFormat="1"/>
    <row r="25420" customFormat="1"/>
    <row r="25421" customFormat="1"/>
    <row r="25422" customFormat="1"/>
    <row r="25423" customFormat="1"/>
    <row r="25424" customFormat="1"/>
    <row r="25425" customFormat="1"/>
    <row r="25426" customFormat="1"/>
    <row r="25427" customFormat="1"/>
    <row r="25428" customFormat="1"/>
    <row r="25429" customFormat="1"/>
    <row r="25430" customFormat="1"/>
    <row r="25431" customFormat="1"/>
    <row r="25432" customFormat="1"/>
    <row r="25433" customFormat="1"/>
    <row r="25434" customFormat="1"/>
    <row r="25435" customFormat="1"/>
    <row r="25436" customFormat="1"/>
    <row r="25437" customFormat="1"/>
    <row r="25438" customFormat="1"/>
    <row r="25439" customFormat="1"/>
    <row r="25440" customFormat="1"/>
    <row r="25441" customFormat="1"/>
    <row r="25442" customFormat="1"/>
    <row r="25443" customFormat="1"/>
    <row r="25444" customFormat="1"/>
    <row r="25445" customFormat="1"/>
    <row r="25446" customFormat="1"/>
    <row r="25447" customFormat="1"/>
    <row r="25448" customFormat="1"/>
    <row r="25449" customFormat="1"/>
    <row r="25450" customFormat="1"/>
    <row r="25451" customFormat="1"/>
    <row r="25452" customFormat="1"/>
    <row r="25453" customFormat="1"/>
    <row r="25454" customFormat="1"/>
    <row r="25455" customFormat="1"/>
    <row r="25456" customFormat="1"/>
    <row r="25457" customFormat="1"/>
    <row r="25458" customFormat="1"/>
    <row r="25459" customFormat="1"/>
    <row r="25460" customFormat="1"/>
    <row r="25461" customFormat="1"/>
    <row r="25462" customFormat="1"/>
    <row r="25463" customFormat="1"/>
    <row r="25464" customFormat="1"/>
    <row r="25465" customFormat="1"/>
    <row r="25466" customFormat="1"/>
    <row r="25467" customFormat="1"/>
    <row r="25468" customFormat="1"/>
    <row r="25469" customFormat="1"/>
    <row r="25470" customFormat="1"/>
    <row r="25471" customFormat="1"/>
    <row r="25472" customFormat="1"/>
    <row r="25473" customFormat="1"/>
    <row r="25474" customFormat="1"/>
    <row r="25475" customFormat="1"/>
    <row r="25476" customFormat="1"/>
    <row r="25477" customFormat="1"/>
    <row r="25478" customFormat="1"/>
    <row r="25479" customFormat="1"/>
    <row r="25480" customFormat="1"/>
    <row r="25481" customFormat="1"/>
    <row r="25482" customFormat="1"/>
    <row r="25483" customFormat="1"/>
    <row r="25484" customFormat="1"/>
    <row r="25485" customFormat="1"/>
    <row r="25486" customFormat="1"/>
    <row r="25487" customFormat="1"/>
    <row r="25488" customFormat="1"/>
    <row r="25489" customFormat="1"/>
    <row r="25490" customFormat="1"/>
    <row r="25491" customFormat="1"/>
    <row r="25492" customFormat="1"/>
    <row r="25493" customFormat="1"/>
    <row r="25494" customFormat="1"/>
    <row r="25495" customFormat="1"/>
    <row r="25496" customFormat="1"/>
    <row r="25497" customFormat="1"/>
    <row r="25498" customFormat="1"/>
    <row r="25499" customFormat="1"/>
    <row r="25500" customFormat="1"/>
    <row r="25501" customFormat="1"/>
    <row r="25502" customFormat="1"/>
    <row r="25503" customFormat="1"/>
    <row r="25504" customFormat="1"/>
    <row r="25505" customFormat="1"/>
    <row r="25506" customFormat="1"/>
    <row r="25507" customFormat="1"/>
    <row r="25508" customFormat="1"/>
    <row r="25509" customFormat="1"/>
    <row r="25510" customFormat="1"/>
    <row r="25511" customFormat="1"/>
    <row r="25512" customFormat="1"/>
    <row r="25513" customFormat="1"/>
    <row r="25514" customFormat="1"/>
    <row r="25515" customFormat="1"/>
    <row r="25516" customFormat="1"/>
    <row r="25517" customFormat="1"/>
    <row r="25518" customFormat="1"/>
    <row r="25519" customFormat="1"/>
    <row r="25520" customFormat="1"/>
    <row r="25521" customFormat="1"/>
    <row r="25522" customFormat="1"/>
    <row r="25523" customFormat="1"/>
    <row r="25524" customFormat="1"/>
    <row r="25525" customFormat="1"/>
    <row r="25526" customFormat="1"/>
    <row r="25527" customFormat="1"/>
    <row r="25528" customFormat="1"/>
    <row r="25529" customFormat="1"/>
    <row r="25530" customFormat="1"/>
    <row r="25531" customFormat="1"/>
    <row r="25532" customFormat="1"/>
    <row r="25533" customFormat="1"/>
    <row r="25534" customFormat="1"/>
    <row r="25535" customFormat="1"/>
    <row r="25536" customFormat="1"/>
    <row r="25537" customFormat="1"/>
    <row r="25538" customFormat="1"/>
    <row r="25539" customFormat="1"/>
    <row r="25540" customFormat="1"/>
    <row r="25541" customFormat="1"/>
    <row r="25542" customFormat="1"/>
    <row r="25543" customFormat="1"/>
    <row r="25544" customFormat="1"/>
    <row r="25545" customFormat="1"/>
    <row r="25546" customFormat="1"/>
    <row r="25547" customFormat="1"/>
    <row r="25548" customFormat="1"/>
    <row r="25549" customFormat="1"/>
    <row r="25550" customFormat="1"/>
    <row r="25551" customFormat="1"/>
    <row r="25552" customFormat="1"/>
    <row r="25553" customFormat="1"/>
    <row r="25554" customFormat="1"/>
    <row r="25555" customFormat="1"/>
    <row r="25556" customFormat="1"/>
    <row r="25557" customFormat="1"/>
    <row r="25558" customFormat="1"/>
    <row r="25559" customFormat="1"/>
    <row r="25560" customFormat="1"/>
    <row r="25561" customFormat="1"/>
    <row r="25562" customFormat="1"/>
    <row r="25563" customFormat="1"/>
    <row r="25564" customFormat="1"/>
    <row r="25565" customFormat="1"/>
    <row r="25566" customFormat="1"/>
    <row r="25567" customFormat="1"/>
    <row r="25568" customFormat="1"/>
    <row r="25569" customFormat="1"/>
    <row r="25570" customFormat="1"/>
    <row r="25571" customFormat="1"/>
    <row r="25572" customFormat="1"/>
    <row r="25573" customFormat="1"/>
    <row r="25574" customFormat="1"/>
    <row r="25575" customFormat="1"/>
    <row r="25576" customFormat="1"/>
    <row r="25577" customFormat="1"/>
    <row r="25578" customFormat="1"/>
    <row r="25579" customFormat="1"/>
    <row r="25580" customFormat="1"/>
    <row r="25581" customFormat="1"/>
    <row r="25582" customFormat="1"/>
    <row r="25583" customFormat="1"/>
    <row r="25584" customFormat="1"/>
    <row r="25585" customFormat="1"/>
    <row r="25586" customFormat="1"/>
    <row r="25587" customFormat="1"/>
    <row r="25588" customFormat="1"/>
    <row r="25589" customFormat="1"/>
    <row r="25590" customFormat="1"/>
    <row r="25591" customFormat="1"/>
    <row r="25592" customFormat="1"/>
    <row r="25593" customFormat="1"/>
    <row r="25594" customFormat="1"/>
    <row r="25595" customFormat="1"/>
    <row r="25596" customFormat="1"/>
    <row r="25597" customFormat="1"/>
    <row r="25598" customFormat="1"/>
    <row r="25599" customFormat="1"/>
    <row r="25600" customFormat="1"/>
    <row r="25601" customFormat="1"/>
    <row r="25602" customFormat="1"/>
    <row r="25603" customFormat="1"/>
    <row r="25604" customFormat="1"/>
    <row r="25605" customFormat="1"/>
    <row r="25606" customFormat="1"/>
    <row r="25607" customFormat="1"/>
    <row r="25608" customFormat="1"/>
    <row r="25609" customFormat="1"/>
    <row r="25610" customFormat="1"/>
    <row r="25611" customFormat="1"/>
    <row r="25612" customFormat="1"/>
    <row r="25613" customFormat="1"/>
    <row r="25614" customFormat="1"/>
    <row r="25615" customFormat="1"/>
    <row r="25616" customFormat="1"/>
    <row r="25617" customFormat="1"/>
    <row r="25618" customFormat="1"/>
    <row r="25619" customFormat="1"/>
    <row r="25620" customFormat="1"/>
    <row r="25621" customFormat="1"/>
    <row r="25622" customFormat="1"/>
    <row r="25623" customFormat="1"/>
    <row r="25624" customFormat="1"/>
    <row r="25625" customFormat="1"/>
    <row r="25626" customFormat="1"/>
    <row r="25627" customFormat="1"/>
    <row r="25628" customFormat="1"/>
    <row r="25629" customFormat="1"/>
    <row r="25630" customFormat="1"/>
    <row r="25631" customFormat="1"/>
    <row r="25632" customFormat="1"/>
    <row r="25633" customFormat="1"/>
    <row r="25634" customFormat="1"/>
    <row r="25635" customFormat="1"/>
    <row r="25636" customFormat="1"/>
    <row r="25637" customFormat="1"/>
    <row r="25638" customFormat="1"/>
    <row r="25639" customFormat="1"/>
    <row r="25640" customFormat="1"/>
    <row r="25641" customFormat="1"/>
    <row r="25642" customFormat="1"/>
    <row r="25643" customFormat="1"/>
    <row r="25644" customFormat="1"/>
    <row r="25645" customFormat="1"/>
    <row r="25646" customFormat="1"/>
    <row r="25647" customFormat="1"/>
    <row r="25648" customFormat="1"/>
    <row r="25649" customFormat="1"/>
    <row r="25650" customFormat="1"/>
    <row r="25651" customFormat="1"/>
    <row r="25652" customFormat="1"/>
    <row r="25653" customFormat="1"/>
    <row r="25654" customFormat="1"/>
    <row r="25655" customFormat="1"/>
    <row r="25656" customFormat="1"/>
    <row r="25657" customFormat="1"/>
    <row r="25658" customFormat="1"/>
    <row r="25659" customFormat="1"/>
    <row r="25660" customFormat="1"/>
    <row r="25661" customFormat="1"/>
    <row r="25662" customFormat="1"/>
    <row r="25663" customFormat="1"/>
    <row r="25664" customFormat="1"/>
    <row r="25665" customFormat="1"/>
    <row r="25666" customFormat="1"/>
    <row r="25667" customFormat="1"/>
    <row r="25668" customFormat="1"/>
    <row r="25669" customFormat="1"/>
    <row r="25670" customFormat="1"/>
    <row r="25671" customFormat="1"/>
    <row r="25672" customFormat="1"/>
    <row r="25673" customFormat="1"/>
    <row r="25674" customFormat="1"/>
    <row r="25675" customFormat="1"/>
    <row r="25676" customFormat="1"/>
    <row r="25677" customFormat="1"/>
    <row r="25678" customFormat="1"/>
    <row r="25679" customFormat="1"/>
    <row r="25680" customFormat="1"/>
    <row r="25681" customFormat="1"/>
    <row r="25682" customFormat="1"/>
    <row r="25683" customFormat="1"/>
    <row r="25684" customFormat="1"/>
    <row r="25685" customFormat="1"/>
    <row r="25686" customFormat="1"/>
    <row r="25687" customFormat="1"/>
    <row r="25688" customFormat="1"/>
    <row r="25689" customFormat="1"/>
    <row r="25690" customFormat="1"/>
    <row r="25691" customFormat="1"/>
    <row r="25692" customFormat="1"/>
    <row r="25693" customFormat="1"/>
    <row r="25694" customFormat="1"/>
    <row r="25695" customFormat="1"/>
    <row r="25696" customFormat="1"/>
    <row r="25697" customFormat="1"/>
    <row r="25698" customFormat="1"/>
    <row r="25699" customFormat="1"/>
    <row r="25700" customFormat="1"/>
    <row r="25701" customFormat="1"/>
    <row r="25702" customFormat="1"/>
    <row r="25703" customFormat="1"/>
    <row r="25704" customFormat="1"/>
    <row r="25705" customFormat="1"/>
    <row r="25706" customFormat="1"/>
    <row r="25707" customFormat="1"/>
    <row r="25708" customFormat="1"/>
    <row r="25709" customFormat="1"/>
    <row r="25710" customFormat="1"/>
    <row r="25711" customFormat="1"/>
    <row r="25712" customFormat="1"/>
    <row r="25713" customFormat="1"/>
    <row r="25714" customFormat="1"/>
    <row r="25715" customFormat="1"/>
    <row r="25716" customFormat="1"/>
    <row r="25717" customFormat="1"/>
    <row r="25718" customFormat="1"/>
    <row r="25719" customFormat="1"/>
    <row r="25720" customFormat="1"/>
    <row r="25721" customFormat="1"/>
    <row r="25722" customFormat="1"/>
    <row r="25723" customFormat="1"/>
    <row r="25724" customFormat="1"/>
    <row r="25725" customFormat="1"/>
    <row r="25726" customFormat="1"/>
    <row r="25727" customFormat="1"/>
    <row r="25728" customFormat="1"/>
    <row r="25729" customFormat="1"/>
    <row r="25730" customFormat="1"/>
    <row r="25731" customFormat="1"/>
    <row r="25732" customFormat="1"/>
    <row r="25733" customFormat="1"/>
    <row r="25734" customFormat="1"/>
    <row r="25735" customFormat="1"/>
    <row r="25736" customFormat="1"/>
    <row r="25737" customFormat="1"/>
    <row r="25738" customFormat="1"/>
    <row r="25739" customFormat="1"/>
    <row r="25740" customFormat="1"/>
    <row r="25741" customFormat="1"/>
    <row r="25742" customFormat="1"/>
    <row r="25743" customFormat="1"/>
    <row r="25744" customFormat="1"/>
    <row r="25745" customFormat="1"/>
    <row r="25746" customFormat="1"/>
    <row r="25747" customFormat="1"/>
    <row r="25748" customFormat="1"/>
    <row r="25749" customFormat="1"/>
    <row r="25750" customFormat="1"/>
    <row r="25751" customFormat="1"/>
    <row r="25752" customFormat="1"/>
    <row r="25753" customFormat="1"/>
    <row r="25754" customFormat="1"/>
    <row r="25755" customFormat="1"/>
    <row r="25756" customFormat="1"/>
    <row r="25757" customFormat="1"/>
    <row r="25758" customFormat="1"/>
    <row r="25759" customFormat="1"/>
    <row r="25760" customFormat="1"/>
    <row r="25761" customFormat="1"/>
    <row r="25762" customFormat="1"/>
    <row r="25763" customFormat="1"/>
    <row r="25764" customFormat="1"/>
    <row r="25765" customFormat="1"/>
    <row r="25766" customFormat="1"/>
    <row r="25767" customFormat="1"/>
    <row r="25768" customFormat="1"/>
    <row r="25769" customFormat="1"/>
    <row r="25770" customFormat="1"/>
    <row r="25771" customFormat="1"/>
    <row r="25772" customFormat="1"/>
    <row r="25773" customFormat="1"/>
    <row r="25774" customFormat="1"/>
    <row r="25775" customFormat="1"/>
    <row r="25776" customFormat="1"/>
    <row r="25777" customFormat="1"/>
    <row r="25778" customFormat="1"/>
    <row r="25779" customFormat="1"/>
    <row r="25780" customFormat="1"/>
    <row r="25781" customFormat="1"/>
    <row r="25782" customFormat="1"/>
    <row r="25783" customFormat="1"/>
    <row r="25784" customFormat="1"/>
    <row r="25785" customFormat="1"/>
    <row r="25786" customFormat="1"/>
    <row r="25787" customFormat="1"/>
    <row r="25788" customFormat="1"/>
    <row r="25789" customFormat="1"/>
    <row r="25790" customFormat="1"/>
    <row r="25791" customFormat="1"/>
    <row r="25792" customFormat="1"/>
    <row r="25793" customFormat="1"/>
    <row r="25794" customFormat="1"/>
    <row r="25795" customFormat="1"/>
    <row r="25796" customFormat="1"/>
    <row r="25797" customFormat="1"/>
    <row r="25798" customFormat="1"/>
    <row r="25799" customFormat="1"/>
    <row r="25800" customFormat="1"/>
    <row r="25801" customFormat="1"/>
    <row r="25802" customFormat="1"/>
    <row r="25803" customFormat="1"/>
    <row r="25804" customFormat="1"/>
    <row r="25805" customFormat="1"/>
    <row r="25806" customFormat="1"/>
    <row r="25807" customFormat="1"/>
    <row r="25808" customFormat="1"/>
    <row r="25809" customFormat="1"/>
    <row r="25810" customFormat="1"/>
    <row r="25811" customFormat="1"/>
    <row r="25812" customFormat="1"/>
    <row r="25813" customFormat="1"/>
    <row r="25814" customFormat="1"/>
    <row r="25815" customFormat="1"/>
    <row r="25816" customFormat="1"/>
    <row r="25817" customFormat="1"/>
    <row r="25818" customFormat="1"/>
    <row r="25819" customFormat="1"/>
    <row r="25820" customFormat="1"/>
    <row r="25821" customFormat="1"/>
    <row r="25822" customFormat="1"/>
    <row r="25823" customFormat="1"/>
    <row r="25824" customFormat="1"/>
    <row r="25825" customFormat="1"/>
    <row r="25826" customFormat="1"/>
    <row r="25827" customFormat="1"/>
    <row r="25828" customFormat="1"/>
    <row r="25829" customFormat="1"/>
    <row r="25830" customFormat="1"/>
    <row r="25831" customFormat="1"/>
    <row r="25832" customFormat="1"/>
    <row r="25833" customFormat="1"/>
    <row r="25834" customFormat="1"/>
    <row r="25835" customFormat="1"/>
    <row r="25836" customFormat="1"/>
    <row r="25837" customFormat="1"/>
    <row r="25838" customFormat="1"/>
    <row r="25839" customFormat="1"/>
    <row r="25840" customFormat="1"/>
    <row r="25841" customFormat="1"/>
    <row r="25842" customFormat="1"/>
    <row r="25843" customFormat="1"/>
    <row r="25844" customFormat="1"/>
    <row r="25845" customFormat="1"/>
    <row r="25846" customFormat="1"/>
    <row r="25847" customFormat="1"/>
    <row r="25848" customFormat="1"/>
    <row r="25849" customFormat="1"/>
    <row r="25850" customFormat="1"/>
    <row r="25851" customFormat="1"/>
    <row r="25852" customFormat="1"/>
    <row r="25853" customFormat="1"/>
    <row r="25854" customFormat="1"/>
    <row r="25855" customFormat="1"/>
    <row r="25856" customFormat="1"/>
    <row r="25857" customFormat="1"/>
    <row r="25858" customFormat="1"/>
    <row r="25859" customFormat="1"/>
    <row r="25860" customFormat="1"/>
    <row r="25861" customFormat="1"/>
    <row r="25862" customFormat="1"/>
    <row r="25863" customFormat="1"/>
    <row r="25864" customFormat="1"/>
    <row r="25865" customFormat="1"/>
    <row r="25866" customFormat="1"/>
    <row r="25867" customFormat="1"/>
    <row r="25868" customFormat="1"/>
    <row r="25869" customFormat="1"/>
    <row r="25870" customFormat="1"/>
    <row r="25871" customFormat="1"/>
    <row r="25872" customFormat="1"/>
    <row r="25873" customFormat="1"/>
    <row r="25874" customFormat="1"/>
    <row r="25875" customFormat="1"/>
    <row r="25876" customFormat="1"/>
    <row r="25877" customFormat="1"/>
    <row r="25878" customFormat="1"/>
    <row r="25879" customFormat="1"/>
    <row r="25880" customFormat="1"/>
    <row r="25881" customFormat="1"/>
    <row r="25882" customFormat="1"/>
    <row r="25883" customFormat="1"/>
    <row r="25884" customFormat="1"/>
    <row r="25885" customFormat="1"/>
    <row r="25886" customFormat="1"/>
    <row r="25887" customFormat="1"/>
    <row r="25888" customFormat="1"/>
    <row r="25889" customFormat="1"/>
    <row r="25890" customFormat="1"/>
    <row r="25891" customFormat="1"/>
    <row r="25892" customFormat="1"/>
    <row r="25893" customFormat="1"/>
    <row r="25894" customFormat="1"/>
    <row r="25895" customFormat="1"/>
    <row r="25896" customFormat="1"/>
    <row r="25897" customFormat="1"/>
    <row r="25898" customFormat="1"/>
    <row r="25899" customFormat="1"/>
    <row r="25900" customFormat="1"/>
    <row r="25901" customFormat="1"/>
    <row r="25902" customFormat="1"/>
    <row r="25903" customFormat="1"/>
    <row r="25904" customFormat="1"/>
    <row r="25905" customFormat="1"/>
    <row r="25906" customFormat="1"/>
    <row r="25907" customFormat="1"/>
    <row r="25908" customFormat="1"/>
    <row r="25909" customFormat="1"/>
    <row r="25910" customFormat="1"/>
    <row r="25911" customFormat="1"/>
    <row r="25912" customFormat="1"/>
    <row r="25913" customFormat="1"/>
    <row r="25914" customFormat="1"/>
    <row r="25915" customFormat="1"/>
    <row r="25916" customFormat="1"/>
    <row r="25917" customFormat="1"/>
    <row r="25918" customFormat="1"/>
    <row r="25919" customFormat="1"/>
    <row r="25920" customFormat="1"/>
    <row r="25921" customFormat="1"/>
    <row r="25922" customFormat="1"/>
    <row r="25923" customFormat="1"/>
    <row r="25924" customFormat="1"/>
    <row r="25925" customFormat="1"/>
    <row r="25926" customFormat="1"/>
    <row r="25927" customFormat="1"/>
    <row r="25928" customFormat="1"/>
    <row r="25929" customFormat="1"/>
    <row r="25930" customFormat="1"/>
    <row r="25931" customFormat="1"/>
    <row r="25932" customFormat="1"/>
    <row r="25933" customFormat="1"/>
    <row r="25934" customFormat="1"/>
    <row r="25935" customFormat="1"/>
    <row r="25936" customFormat="1"/>
    <row r="25937" customFormat="1"/>
    <row r="25938" customFormat="1"/>
    <row r="25939" customFormat="1"/>
    <row r="25940" customFormat="1"/>
    <row r="25941" customFormat="1"/>
    <row r="25942" customFormat="1"/>
    <row r="25943" customFormat="1"/>
    <row r="25944" customFormat="1"/>
    <row r="25945" customFormat="1"/>
    <row r="25946" customFormat="1"/>
    <row r="25947" customFormat="1"/>
    <row r="25948" customFormat="1"/>
    <row r="25949" customFormat="1"/>
    <row r="25950" customFormat="1"/>
    <row r="25951" customFormat="1"/>
    <row r="25952" customFormat="1"/>
    <row r="25953" customFormat="1"/>
    <row r="25954" customFormat="1"/>
    <row r="25955" customFormat="1"/>
    <row r="25956" customFormat="1"/>
    <row r="25957" customFormat="1"/>
    <row r="25958" customFormat="1"/>
    <row r="25959" customFormat="1"/>
    <row r="25960" customFormat="1"/>
    <row r="25961" customFormat="1"/>
    <row r="25962" customFormat="1"/>
    <row r="25963" customFormat="1"/>
    <row r="25964" customFormat="1"/>
    <row r="25965" customFormat="1"/>
    <row r="25966" customFormat="1"/>
    <row r="25967" customFormat="1"/>
    <row r="25968" customFormat="1"/>
    <row r="25969" customFormat="1"/>
    <row r="25970" customFormat="1"/>
    <row r="25971" customFormat="1"/>
    <row r="25972" customFormat="1"/>
    <row r="25973" customFormat="1"/>
    <row r="25974" customFormat="1"/>
    <row r="25975" customFormat="1"/>
    <row r="25976" customFormat="1"/>
    <row r="25977" customFormat="1"/>
    <row r="25978" customFormat="1"/>
    <row r="25979" customFormat="1"/>
    <row r="25980" customFormat="1"/>
    <row r="25981" customFormat="1"/>
    <row r="25982" customFormat="1"/>
    <row r="25983" customFormat="1"/>
    <row r="25984" customFormat="1"/>
    <row r="25985" customFormat="1"/>
    <row r="25986" customFormat="1"/>
    <row r="25987" customFormat="1"/>
    <row r="25988" customFormat="1"/>
    <row r="25989" customFormat="1"/>
    <row r="25990" customFormat="1"/>
    <row r="25991" customFormat="1"/>
    <row r="25992" customFormat="1"/>
    <row r="25993" customFormat="1"/>
    <row r="25994" customFormat="1"/>
    <row r="25995" customFormat="1"/>
    <row r="25996" customFormat="1"/>
    <row r="25997" customFormat="1"/>
    <row r="25998" customFormat="1"/>
    <row r="25999" customFormat="1"/>
    <row r="26000" customFormat="1"/>
    <row r="26001" customFormat="1"/>
    <row r="26002" customFormat="1"/>
    <row r="26003" customFormat="1"/>
    <row r="26004" customFormat="1"/>
    <row r="26005" customFormat="1"/>
    <row r="26006" customFormat="1"/>
    <row r="26007" customFormat="1"/>
    <row r="26008" customFormat="1"/>
    <row r="26009" customFormat="1"/>
    <row r="26010" customFormat="1"/>
    <row r="26011" customFormat="1"/>
    <row r="26012" customFormat="1"/>
    <row r="26013" customFormat="1"/>
    <row r="26014" customFormat="1"/>
    <row r="26015" customFormat="1"/>
    <row r="26016" customFormat="1"/>
    <row r="26017" customFormat="1"/>
    <row r="26018" customFormat="1"/>
    <row r="26019" customFormat="1"/>
    <row r="26020" customFormat="1"/>
    <row r="26021" customFormat="1"/>
    <row r="26022" customFormat="1"/>
    <row r="26023" customFormat="1"/>
    <row r="26024" customFormat="1"/>
    <row r="26025" customFormat="1"/>
    <row r="26026" customFormat="1"/>
    <row r="26027" customFormat="1"/>
    <row r="26028" customFormat="1"/>
    <row r="26029" customFormat="1"/>
    <row r="26030" customFormat="1"/>
    <row r="26031" customFormat="1"/>
    <row r="26032" customFormat="1"/>
    <row r="26033" customFormat="1"/>
    <row r="26034" customFormat="1"/>
    <row r="26035" customFormat="1"/>
    <row r="26036" customFormat="1"/>
    <row r="26037" customFormat="1"/>
    <row r="26038" customFormat="1"/>
    <row r="26039" customFormat="1"/>
    <row r="26040" customFormat="1"/>
    <row r="26041" customFormat="1"/>
    <row r="26042" customFormat="1"/>
    <row r="26043" customFormat="1"/>
    <row r="26044" customFormat="1"/>
    <row r="26045" customFormat="1"/>
    <row r="26046" customFormat="1"/>
    <row r="26047" customFormat="1"/>
    <row r="26048" customFormat="1"/>
    <row r="26049" customFormat="1"/>
    <row r="26050" customFormat="1"/>
    <row r="26051" customFormat="1"/>
    <row r="26052" customFormat="1"/>
    <row r="26053" customFormat="1"/>
    <row r="26054" customFormat="1"/>
    <row r="26055" customFormat="1"/>
    <row r="26056" customFormat="1"/>
    <row r="26057" customFormat="1"/>
    <row r="26058" customFormat="1"/>
    <row r="26059" customFormat="1"/>
    <row r="26060" customFormat="1"/>
    <row r="26061" customFormat="1"/>
    <row r="26062" customFormat="1"/>
    <row r="26063" customFormat="1"/>
    <row r="26064" customFormat="1"/>
    <row r="26065" customFormat="1"/>
    <row r="26066" customFormat="1"/>
    <row r="26067" customFormat="1"/>
    <row r="26068" customFormat="1"/>
    <row r="26069" customFormat="1"/>
    <row r="26070" customFormat="1"/>
    <row r="26071" customFormat="1"/>
    <row r="26072" customFormat="1"/>
    <row r="26073" customFormat="1"/>
    <row r="26074" customFormat="1"/>
    <row r="26075" customFormat="1"/>
    <row r="26076" customFormat="1"/>
    <row r="26077" customFormat="1"/>
    <row r="26078" customFormat="1"/>
    <row r="26079" customFormat="1"/>
    <row r="26080" customFormat="1"/>
    <row r="26081" customFormat="1"/>
    <row r="26082" customFormat="1"/>
    <row r="26083" customFormat="1"/>
    <row r="26084" customFormat="1"/>
    <row r="26085" customFormat="1"/>
    <row r="26086" customFormat="1"/>
    <row r="26087" customFormat="1"/>
    <row r="26088" customFormat="1"/>
    <row r="26089" customFormat="1"/>
    <row r="26090" customFormat="1"/>
    <row r="26091" customFormat="1"/>
    <row r="26092" customFormat="1"/>
    <row r="26093" customFormat="1"/>
    <row r="26094" customFormat="1"/>
    <row r="26095" customFormat="1"/>
    <row r="26096" customFormat="1"/>
    <row r="26097" customFormat="1"/>
    <row r="26098" customFormat="1"/>
    <row r="26099" customFormat="1"/>
    <row r="26100" customFormat="1"/>
    <row r="26101" customFormat="1"/>
    <row r="26102" customFormat="1"/>
    <row r="26103" customFormat="1"/>
    <row r="26104" customFormat="1"/>
    <row r="26105" customFormat="1"/>
    <row r="26106" customFormat="1"/>
    <row r="26107" customFormat="1"/>
    <row r="26108" customFormat="1"/>
    <row r="26109" customFormat="1"/>
    <row r="26110" customFormat="1"/>
    <row r="26111" customFormat="1"/>
    <row r="26112" customFormat="1"/>
    <row r="26113" customFormat="1"/>
    <row r="26114" customFormat="1"/>
    <row r="26115" customFormat="1"/>
    <row r="26116" customFormat="1"/>
    <row r="26117" customFormat="1"/>
    <row r="26118" customFormat="1"/>
    <row r="26119" customFormat="1"/>
    <row r="26120" customFormat="1"/>
    <row r="26121" customFormat="1"/>
    <row r="26122" customFormat="1"/>
    <row r="26123" customFormat="1"/>
    <row r="26124" customFormat="1"/>
    <row r="26125" customFormat="1"/>
    <row r="26126" customFormat="1"/>
    <row r="26127" customFormat="1"/>
    <row r="26128" customFormat="1"/>
    <row r="26129" customFormat="1"/>
    <row r="26130" customFormat="1"/>
    <row r="26131" customFormat="1"/>
    <row r="26132" customFormat="1"/>
    <row r="26133" customFormat="1"/>
    <row r="26134" customFormat="1"/>
    <row r="26135" customFormat="1"/>
    <row r="26136" customFormat="1"/>
    <row r="26137" customFormat="1"/>
    <row r="26138" customFormat="1"/>
    <row r="26139" customFormat="1"/>
    <row r="26140" customFormat="1"/>
    <row r="26141" customFormat="1"/>
    <row r="26142" customFormat="1"/>
    <row r="26143" customFormat="1"/>
    <row r="26144" customFormat="1"/>
    <row r="26145" customFormat="1"/>
    <row r="26146" customFormat="1"/>
    <row r="26147" customFormat="1"/>
    <row r="26148" customFormat="1"/>
    <row r="26149" customFormat="1"/>
    <row r="26150" customFormat="1"/>
    <row r="26151" customFormat="1"/>
    <row r="26152" customFormat="1"/>
    <row r="26153" customFormat="1"/>
    <row r="26154" customFormat="1"/>
    <row r="26155" customFormat="1"/>
    <row r="26156" customFormat="1"/>
    <row r="26157" customFormat="1"/>
    <row r="26158" customFormat="1"/>
    <row r="26159" customFormat="1"/>
    <row r="26160" customFormat="1"/>
    <row r="26161" customFormat="1"/>
    <row r="26162" customFormat="1"/>
    <row r="26163" customFormat="1"/>
    <row r="26164" customFormat="1"/>
    <row r="26165" customFormat="1"/>
    <row r="26166" customFormat="1"/>
    <row r="26167" customFormat="1"/>
    <row r="26168" customFormat="1"/>
    <row r="26169" customFormat="1"/>
    <row r="26170" customFormat="1"/>
    <row r="26171" customFormat="1"/>
    <row r="26172" customFormat="1"/>
    <row r="26173" customFormat="1"/>
    <row r="26174" customFormat="1"/>
    <row r="26175" customFormat="1"/>
    <row r="26176" customFormat="1"/>
    <row r="26177" customFormat="1"/>
    <row r="26178" customFormat="1"/>
    <row r="26179" customFormat="1"/>
    <row r="26180" customFormat="1"/>
    <row r="26181" customFormat="1"/>
    <row r="26182" customFormat="1"/>
    <row r="26183" customFormat="1"/>
    <row r="26184" customFormat="1"/>
    <row r="26185" customFormat="1"/>
    <row r="26186" customFormat="1"/>
    <row r="26187" customFormat="1"/>
    <row r="26188" customFormat="1"/>
    <row r="26189" customFormat="1"/>
    <row r="26190" customFormat="1"/>
    <row r="26191" customFormat="1"/>
    <row r="26192" customFormat="1"/>
    <row r="26193" customFormat="1"/>
    <row r="26194" customFormat="1"/>
    <row r="26195" customFormat="1"/>
    <row r="26196" customFormat="1"/>
    <row r="26197" customFormat="1"/>
    <row r="26198" customFormat="1"/>
    <row r="26199" customFormat="1"/>
    <row r="26200" customFormat="1"/>
    <row r="26201" customFormat="1"/>
    <row r="26202" customFormat="1"/>
    <row r="26203" customFormat="1"/>
    <row r="26204" customFormat="1"/>
    <row r="26205" customFormat="1"/>
    <row r="26206" customFormat="1"/>
    <row r="26207" customFormat="1"/>
    <row r="26208" customFormat="1"/>
    <row r="26209" customFormat="1"/>
    <row r="26210" customFormat="1"/>
    <row r="26211" customFormat="1"/>
    <row r="26212" customFormat="1"/>
    <row r="26213" customFormat="1"/>
    <row r="26214" customFormat="1"/>
    <row r="26215" customFormat="1"/>
    <row r="26216" customFormat="1"/>
    <row r="26217" customFormat="1"/>
    <row r="26218" customFormat="1"/>
    <row r="26219" customFormat="1"/>
    <row r="26220" customFormat="1"/>
    <row r="26221" customFormat="1"/>
    <row r="26222" customFormat="1"/>
    <row r="26223" customFormat="1"/>
    <row r="26224" customFormat="1"/>
    <row r="26225" customFormat="1"/>
    <row r="26226" customFormat="1"/>
    <row r="26227" customFormat="1"/>
    <row r="26228" customFormat="1"/>
    <row r="26229" customFormat="1"/>
    <row r="26230" customFormat="1"/>
    <row r="26231" customFormat="1"/>
    <row r="26232" customFormat="1"/>
    <row r="26233" customFormat="1"/>
    <row r="26234" customFormat="1"/>
    <row r="26235" customFormat="1"/>
    <row r="26236" customFormat="1"/>
    <row r="26237" customFormat="1"/>
    <row r="26238" customFormat="1"/>
    <row r="26239" customFormat="1"/>
    <row r="26240" customFormat="1"/>
    <row r="26241" customFormat="1"/>
    <row r="26242" customFormat="1"/>
    <row r="26243" customFormat="1"/>
    <row r="26244" customFormat="1"/>
    <row r="26245" customFormat="1"/>
    <row r="26246" customFormat="1"/>
    <row r="26247" customFormat="1"/>
    <row r="26248" customFormat="1"/>
    <row r="26249" customFormat="1"/>
    <row r="26250" customFormat="1"/>
    <row r="26251" customFormat="1"/>
    <row r="26252" customFormat="1"/>
    <row r="26253" customFormat="1"/>
    <row r="26254" customFormat="1"/>
    <row r="26255" customFormat="1"/>
    <row r="26256" customFormat="1"/>
    <row r="26257" customFormat="1"/>
    <row r="26258" customFormat="1"/>
    <row r="26259" customFormat="1"/>
    <row r="26260" customFormat="1"/>
    <row r="26261" customFormat="1"/>
    <row r="26262" customFormat="1"/>
    <row r="26263" customFormat="1"/>
    <row r="26264" customFormat="1"/>
    <row r="26265" customFormat="1"/>
    <row r="26266" customFormat="1"/>
    <row r="26267" customFormat="1"/>
    <row r="26268" customFormat="1"/>
    <row r="26269" customFormat="1"/>
    <row r="26270" customFormat="1"/>
    <row r="26271" customFormat="1"/>
    <row r="26272" customFormat="1"/>
    <row r="26273" customFormat="1"/>
    <row r="26274" customFormat="1"/>
    <row r="26275" customFormat="1"/>
    <row r="26276" customFormat="1"/>
    <row r="26277" customFormat="1"/>
    <row r="26278" customFormat="1"/>
    <row r="26279" customFormat="1"/>
    <row r="26280" customFormat="1"/>
    <row r="26281" customFormat="1"/>
    <row r="26282" customFormat="1"/>
    <row r="26283" customFormat="1"/>
    <row r="26284" customFormat="1"/>
    <row r="26285" customFormat="1"/>
    <row r="26286" customFormat="1"/>
    <row r="26287" customFormat="1"/>
    <row r="26288" customFormat="1"/>
    <row r="26289" customFormat="1"/>
    <row r="26290" customFormat="1"/>
    <row r="26291" customFormat="1"/>
    <row r="26292" customFormat="1"/>
    <row r="26293" customFormat="1"/>
    <row r="26294" customFormat="1"/>
    <row r="26295" customFormat="1"/>
    <row r="26296" customFormat="1"/>
    <row r="26297" customFormat="1"/>
    <row r="26298" customFormat="1"/>
    <row r="26299" customFormat="1"/>
    <row r="26300" customFormat="1"/>
    <row r="26301" customFormat="1"/>
    <row r="26302" customFormat="1"/>
    <row r="26303" customFormat="1"/>
    <row r="26304" customFormat="1"/>
    <row r="26305" customFormat="1"/>
    <row r="26306" customFormat="1"/>
    <row r="26307" customFormat="1"/>
    <row r="26308" customFormat="1"/>
    <row r="26309" customFormat="1"/>
    <row r="26310" customFormat="1"/>
    <row r="26311" customFormat="1"/>
    <row r="26312" customFormat="1"/>
    <row r="26313" customFormat="1"/>
    <row r="26314" customFormat="1"/>
    <row r="26315" customFormat="1"/>
    <row r="26316" customFormat="1"/>
    <row r="26317" customFormat="1"/>
    <row r="26318" customFormat="1"/>
    <row r="26319" customFormat="1"/>
    <row r="26320" customFormat="1"/>
    <row r="26321" customFormat="1"/>
    <row r="26322" customFormat="1"/>
    <row r="26323" customFormat="1"/>
    <row r="26324" customFormat="1"/>
    <row r="26325" customFormat="1"/>
    <row r="26326" customFormat="1"/>
    <row r="26327" customFormat="1"/>
    <row r="26328" customFormat="1"/>
    <row r="26329" customFormat="1"/>
    <row r="26330" customFormat="1"/>
    <row r="26331" customFormat="1"/>
    <row r="26332" customFormat="1"/>
    <row r="26333" customFormat="1"/>
    <row r="26334" customFormat="1"/>
    <row r="26335" customFormat="1"/>
    <row r="26336" customFormat="1"/>
    <row r="26337" customFormat="1"/>
    <row r="26338" customFormat="1"/>
    <row r="26339" customFormat="1"/>
    <row r="26340" customFormat="1"/>
    <row r="26341" customFormat="1"/>
    <row r="26342" customFormat="1"/>
    <row r="26343" customFormat="1"/>
    <row r="26344" customFormat="1"/>
    <row r="26345" customFormat="1"/>
    <row r="26346" customFormat="1"/>
    <row r="26347" customFormat="1"/>
    <row r="26348" customFormat="1"/>
    <row r="26349" customFormat="1"/>
    <row r="26350" customFormat="1"/>
    <row r="26351" customFormat="1"/>
    <row r="26352" customFormat="1"/>
    <row r="26353" customFormat="1"/>
    <row r="26354" customFormat="1"/>
    <row r="26355" customFormat="1"/>
    <row r="26356" customFormat="1"/>
    <row r="26357" customFormat="1"/>
    <row r="26358" customFormat="1"/>
    <row r="26359" customFormat="1"/>
    <row r="26360" customFormat="1"/>
    <row r="26361" customFormat="1"/>
    <row r="26362" customFormat="1"/>
    <row r="26363" customFormat="1"/>
    <row r="26364" customFormat="1"/>
    <row r="26365" customFormat="1"/>
    <row r="26366" customFormat="1"/>
    <row r="26367" customFormat="1"/>
    <row r="26368" customFormat="1"/>
    <row r="26369" customFormat="1"/>
    <row r="26370" customFormat="1"/>
    <row r="26371" customFormat="1"/>
    <row r="26372" customFormat="1"/>
    <row r="26373" customFormat="1"/>
    <row r="26374" customFormat="1"/>
    <row r="26375" customFormat="1"/>
    <row r="26376" customFormat="1"/>
    <row r="26377" customFormat="1"/>
    <row r="26378" customFormat="1"/>
    <row r="26379" customFormat="1"/>
    <row r="26380" customFormat="1"/>
    <row r="26381" customFormat="1"/>
    <row r="26382" customFormat="1"/>
    <row r="26383" customFormat="1"/>
    <row r="26384" customFormat="1"/>
    <row r="26385" customFormat="1"/>
    <row r="26386" customFormat="1"/>
    <row r="26387" customFormat="1"/>
    <row r="26388" customFormat="1"/>
    <row r="26389" customFormat="1"/>
    <row r="26390" customFormat="1"/>
    <row r="26391" customFormat="1"/>
    <row r="26392" customFormat="1"/>
    <row r="26393" customFormat="1"/>
    <row r="26394" customFormat="1"/>
    <row r="26395" customFormat="1"/>
    <row r="26396" customFormat="1"/>
    <row r="26397" customFormat="1"/>
    <row r="26398" customFormat="1"/>
    <row r="26399" customFormat="1"/>
    <row r="26400" customFormat="1"/>
    <row r="26401" customFormat="1"/>
    <row r="26402" customFormat="1"/>
    <row r="26403" customFormat="1"/>
    <row r="26404" customFormat="1"/>
    <row r="26405" customFormat="1"/>
    <row r="26406" customFormat="1"/>
    <row r="26407" customFormat="1"/>
    <row r="26408" customFormat="1"/>
    <row r="26409" customFormat="1"/>
    <row r="26410" customFormat="1"/>
    <row r="26411" customFormat="1"/>
    <row r="26412" customFormat="1"/>
    <row r="26413" customFormat="1"/>
    <row r="26414" customFormat="1"/>
    <row r="26415" customFormat="1"/>
    <row r="26416" customFormat="1"/>
    <row r="26417" customFormat="1"/>
    <row r="26418" customFormat="1"/>
    <row r="26419" customFormat="1"/>
    <row r="26420" customFormat="1"/>
    <row r="26421" customFormat="1"/>
    <row r="26422" customFormat="1"/>
    <row r="26423" customFormat="1"/>
    <row r="26424" customFormat="1"/>
    <row r="26425" customFormat="1"/>
    <row r="26426" customFormat="1"/>
    <row r="26427" customFormat="1"/>
    <row r="26428" customFormat="1"/>
    <row r="26429" customFormat="1"/>
    <row r="26430" customFormat="1"/>
    <row r="26431" customFormat="1"/>
    <row r="26432" customFormat="1"/>
    <row r="26433" customFormat="1"/>
    <row r="26434" customFormat="1"/>
    <row r="26435" customFormat="1"/>
    <row r="26436" customFormat="1"/>
    <row r="26437" customFormat="1"/>
    <row r="26438" customFormat="1"/>
    <row r="26439" customFormat="1"/>
    <row r="26440" customFormat="1"/>
    <row r="26441" customFormat="1"/>
    <row r="26442" customFormat="1"/>
    <row r="26443" customFormat="1"/>
    <row r="26444" customFormat="1"/>
    <row r="26445" customFormat="1"/>
    <row r="26446" customFormat="1"/>
    <row r="26447" customFormat="1"/>
    <row r="26448" customFormat="1"/>
    <row r="26449" customFormat="1"/>
    <row r="26450" customFormat="1"/>
    <row r="26451" customFormat="1"/>
    <row r="26452" customFormat="1"/>
    <row r="26453" customFormat="1"/>
    <row r="26454" customFormat="1"/>
    <row r="26455" customFormat="1"/>
    <row r="26456" customFormat="1"/>
    <row r="26457" customFormat="1"/>
    <row r="26458" customFormat="1"/>
    <row r="26459" customFormat="1"/>
    <row r="26460" customFormat="1"/>
    <row r="26461" customFormat="1"/>
    <row r="26462" customFormat="1"/>
    <row r="26463" customFormat="1"/>
    <row r="26464" customFormat="1"/>
    <row r="26465" customFormat="1"/>
    <row r="26466" customFormat="1"/>
    <row r="26467" customFormat="1"/>
    <row r="26468" customFormat="1"/>
    <row r="26469" customFormat="1"/>
    <row r="26470" customFormat="1"/>
    <row r="26471" customFormat="1"/>
    <row r="26472" customFormat="1"/>
    <row r="26473" customFormat="1"/>
    <row r="26474" customFormat="1"/>
    <row r="26475" customFormat="1"/>
    <row r="26476" customFormat="1"/>
    <row r="26477" customFormat="1"/>
    <row r="26478" customFormat="1"/>
    <row r="26479" customFormat="1"/>
    <row r="26480" customFormat="1"/>
    <row r="26481" customFormat="1"/>
    <row r="26482" customFormat="1"/>
    <row r="26483" customFormat="1"/>
    <row r="26484" customFormat="1"/>
    <row r="26485" customFormat="1"/>
    <row r="26486" customFormat="1"/>
    <row r="26487" customFormat="1"/>
    <row r="26488" customFormat="1"/>
    <row r="26489" customFormat="1"/>
    <row r="26490" customFormat="1"/>
    <row r="26491" customFormat="1"/>
    <row r="26492" customFormat="1"/>
    <row r="26493" customFormat="1"/>
    <row r="26494" customFormat="1"/>
    <row r="26495" customFormat="1"/>
    <row r="26496" customFormat="1"/>
    <row r="26497" customFormat="1"/>
    <row r="26498" customFormat="1"/>
    <row r="26499" customFormat="1"/>
    <row r="26500" customFormat="1"/>
    <row r="26501" customFormat="1"/>
    <row r="26502" customFormat="1"/>
    <row r="26503" customFormat="1"/>
    <row r="26504" customFormat="1"/>
    <row r="26505" customFormat="1"/>
    <row r="26506" customFormat="1"/>
    <row r="26507" customFormat="1"/>
    <row r="26508" customFormat="1"/>
    <row r="26509" customFormat="1"/>
    <row r="26510" customFormat="1"/>
    <row r="26511" customFormat="1"/>
    <row r="26512" customFormat="1"/>
    <row r="26513" customFormat="1"/>
    <row r="26514" customFormat="1"/>
    <row r="26515" customFormat="1"/>
    <row r="26516" customFormat="1"/>
    <row r="26517" customFormat="1"/>
    <row r="26518" customFormat="1"/>
    <row r="26519" customFormat="1"/>
    <row r="26520" customFormat="1"/>
    <row r="26521" customFormat="1"/>
    <row r="26522" customFormat="1"/>
    <row r="26523" customFormat="1"/>
    <row r="26524" customFormat="1"/>
    <row r="26525" customFormat="1"/>
    <row r="26526" customFormat="1"/>
    <row r="26527" customFormat="1"/>
    <row r="26528" customFormat="1"/>
    <row r="26529" customFormat="1"/>
    <row r="26530" customFormat="1"/>
    <row r="26531" customFormat="1"/>
    <row r="26532" customFormat="1"/>
    <row r="26533" customFormat="1"/>
    <row r="26534" customFormat="1"/>
    <row r="26535" customFormat="1"/>
    <row r="26536" customFormat="1"/>
    <row r="26537" customFormat="1"/>
    <row r="26538" customFormat="1"/>
    <row r="26539" customFormat="1"/>
    <row r="26540" customFormat="1"/>
    <row r="26541" customFormat="1"/>
    <row r="26542" customFormat="1"/>
    <row r="26543" customFormat="1"/>
    <row r="26544" customFormat="1"/>
    <row r="26545" customFormat="1"/>
    <row r="26546" customFormat="1"/>
    <row r="26547" customFormat="1"/>
    <row r="26548" customFormat="1"/>
    <row r="26549" customFormat="1"/>
    <row r="26550" customFormat="1"/>
    <row r="26551" customFormat="1"/>
    <row r="26552" customFormat="1"/>
    <row r="26553" customFormat="1"/>
    <row r="26554" customFormat="1"/>
    <row r="26555" customFormat="1"/>
    <row r="26556" customFormat="1"/>
    <row r="26557" customFormat="1"/>
    <row r="26558" customFormat="1"/>
    <row r="26559" customFormat="1"/>
    <row r="26560" customFormat="1"/>
    <row r="26561" customFormat="1"/>
    <row r="26562" customFormat="1"/>
    <row r="26563" customFormat="1"/>
    <row r="26564" customFormat="1"/>
    <row r="26565" customFormat="1"/>
    <row r="26566" customFormat="1"/>
    <row r="26567" customFormat="1"/>
    <row r="26568" customFormat="1"/>
    <row r="26569" customFormat="1"/>
    <row r="26570" customFormat="1"/>
    <row r="26571" customFormat="1"/>
    <row r="26572" customFormat="1"/>
    <row r="26573" customFormat="1"/>
    <row r="26574" customFormat="1"/>
    <row r="26575" customFormat="1"/>
    <row r="26576" customFormat="1"/>
    <row r="26577" customFormat="1"/>
    <row r="26578" customFormat="1"/>
    <row r="26579" customFormat="1"/>
    <row r="26580" customFormat="1"/>
    <row r="26581" customFormat="1"/>
    <row r="26582" customFormat="1"/>
    <row r="26583" customFormat="1"/>
    <row r="26584" customFormat="1"/>
    <row r="26585" customFormat="1"/>
    <row r="26586" customFormat="1"/>
    <row r="26587" customFormat="1"/>
    <row r="26588" customFormat="1"/>
    <row r="26589" customFormat="1"/>
    <row r="26590" customFormat="1"/>
    <row r="26591" customFormat="1"/>
    <row r="26592" customFormat="1"/>
    <row r="26593" customFormat="1"/>
    <row r="26594" customFormat="1"/>
    <row r="26595" customFormat="1"/>
    <row r="26596" customFormat="1"/>
    <row r="26597" customFormat="1"/>
    <row r="26598" customFormat="1"/>
    <row r="26599" customFormat="1"/>
    <row r="26600" customFormat="1"/>
    <row r="26601" customFormat="1"/>
    <row r="26602" customFormat="1"/>
    <row r="26603" customFormat="1"/>
    <row r="26604" customFormat="1"/>
    <row r="26605" customFormat="1"/>
    <row r="26606" customFormat="1"/>
    <row r="26607" customFormat="1"/>
    <row r="26608" customFormat="1"/>
    <row r="26609" customFormat="1"/>
    <row r="26610" customFormat="1"/>
    <row r="26611" customFormat="1"/>
    <row r="26612" customFormat="1"/>
    <row r="26613" customFormat="1"/>
    <row r="26614" customFormat="1"/>
    <row r="26615" customFormat="1"/>
    <row r="26616" customFormat="1"/>
    <row r="26617" customFormat="1"/>
    <row r="26618" customFormat="1"/>
    <row r="26619" customFormat="1"/>
    <row r="26620" customFormat="1"/>
    <row r="26621" customFormat="1"/>
    <row r="26622" customFormat="1"/>
    <row r="26623" customFormat="1"/>
    <row r="26624" customFormat="1"/>
    <row r="26625" customFormat="1"/>
    <row r="26626" customFormat="1"/>
    <row r="26627" customFormat="1"/>
    <row r="26628" customFormat="1"/>
    <row r="26629" customFormat="1"/>
    <row r="26630" customFormat="1"/>
    <row r="26631" customFormat="1"/>
    <row r="26632" customFormat="1"/>
    <row r="26633" customFormat="1"/>
    <row r="26634" customFormat="1"/>
    <row r="26635" customFormat="1"/>
    <row r="26636" customFormat="1"/>
    <row r="26637" customFormat="1"/>
    <row r="26638" customFormat="1"/>
    <row r="26639" customFormat="1"/>
    <row r="26640" customFormat="1"/>
    <row r="26641" customFormat="1"/>
    <row r="26642" customFormat="1"/>
    <row r="26643" customFormat="1"/>
    <row r="26644" customFormat="1"/>
    <row r="26645" customFormat="1"/>
    <row r="26646" customFormat="1"/>
    <row r="26647" customFormat="1"/>
    <row r="26648" customFormat="1"/>
    <row r="26649" customFormat="1"/>
    <row r="26650" customFormat="1"/>
    <row r="26651" customFormat="1"/>
    <row r="26652" customFormat="1"/>
    <row r="26653" customFormat="1"/>
    <row r="26654" customFormat="1"/>
    <row r="26655" customFormat="1"/>
    <row r="26656" customFormat="1"/>
    <row r="26657" customFormat="1"/>
    <row r="26658" customFormat="1"/>
    <row r="26659" customFormat="1"/>
    <row r="26660" customFormat="1"/>
    <row r="26661" customFormat="1"/>
    <row r="26662" customFormat="1"/>
    <row r="26663" customFormat="1"/>
    <row r="26664" customFormat="1"/>
    <row r="26665" customFormat="1"/>
    <row r="26666" customFormat="1"/>
    <row r="26667" customFormat="1"/>
    <row r="26668" customFormat="1"/>
    <row r="26669" customFormat="1"/>
    <row r="26670" customFormat="1"/>
    <row r="26671" customFormat="1"/>
    <row r="26672" customFormat="1"/>
    <row r="26673" customFormat="1"/>
    <row r="26674" customFormat="1"/>
    <row r="26675" customFormat="1"/>
    <row r="26676" customFormat="1"/>
    <row r="26677" customFormat="1"/>
    <row r="26678" customFormat="1"/>
    <row r="26679" customFormat="1"/>
    <row r="26680" customFormat="1"/>
    <row r="26681" customFormat="1"/>
    <row r="26682" customFormat="1"/>
    <row r="26683" customFormat="1"/>
    <row r="26684" customFormat="1"/>
    <row r="26685" customFormat="1"/>
    <row r="26686" customFormat="1"/>
    <row r="26687" customFormat="1"/>
    <row r="26688" customFormat="1"/>
    <row r="26689" customFormat="1"/>
    <row r="26690" customFormat="1"/>
    <row r="26691" customFormat="1"/>
    <row r="26692" customFormat="1"/>
    <row r="26693" customFormat="1"/>
    <row r="26694" customFormat="1"/>
    <row r="26695" customFormat="1"/>
    <row r="26696" customFormat="1"/>
    <row r="26697" customFormat="1"/>
    <row r="26698" customFormat="1"/>
    <row r="26699" customFormat="1"/>
    <row r="26700" customFormat="1"/>
    <row r="26701" customFormat="1"/>
    <row r="26702" customFormat="1"/>
    <row r="26703" customFormat="1"/>
    <row r="26704" customFormat="1"/>
    <row r="26705" customFormat="1"/>
    <row r="26706" customFormat="1"/>
    <row r="26707" customFormat="1"/>
    <row r="26708" customFormat="1"/>
    <row r="26709" customFormat="1"/>
    <row r="26710" customFormat="1"/>
    <row r="26711" customFormat="1"/>
    <row r="26712" customFormat="1"/>
    <row r="26713" customFormat="1"/>
    <row r="26714" customFormat="1"/>
    <row r="26715" customFormat="1"/>
    <row r="26716" customFormat="1"/>
    <row r="26717" customFormat="1"/>
    <row r="26718" customFormat="1"/>
    <row r="26719" customFormat="1"/>
    <row r="26720" customFormat="1"/>
    <row r="26721" customFormat="1"/>
    <row r="26722" customFormat="1"/>
    <row r="26723" customFormat="1"/>
    <row r="26724" customFormat="1"/>
    <row r="26725" customFormat="1"/>
    <row r="26726" customFormat="1"/>
    <row r="26727" customFormat="1"/>
    <row r="26728" customFormat="1"/>
    <row r="26729" customFormat="1"/>
    <row r="26730" customFormat="1"/>
    <row r="26731" customFormat="1"/>
    <row r="26732" customFormat="1"/>
    <row r="26733" customFormat="1"/>
    <row r="26734" customFormat="1"/>
    <row r="26735" customFormat="1"/>
    <row r="26736" customFormat="1"/>
    <row r="26737" customFormat="1"/>
    <row r="26738" customFormat="1"/>
    <row r="26739" customFormat="1"/>
    <row r="26740" customFormat="1"/>
    <row r="26741" customFormat="1"/>
    <row r="26742" customFormat="1"/>
    <row r="26743" customFormat="1"/>
    <row r="26744" customFormat="1"/>
    <row r="26745" customFormat="1"/>
    <row r="26746" customFormat="1"/>
    <row r="26747" customFormat="1"/>
    <row r="26748" customFormat="1"/>
    <row r="26749" customFormat="1"/>
    <row r="26750" customFormat="1"/>
    <row r="26751" customFormat="1"/>
    <row r="26752" customFormat="1"/>
    <row r="26753" customFormat="1"/>
    <row r="26754" customFormat="1"/>
    <row r="26755" customFormat="1"/>
    <row r="26756" customFormat="1"/>
    <row r="26757" customFormat="1"/>
    <row r="26758" customFormat="1"/>
    <row r="26759" customFormat="1"/>
    <row r="26760" customFormat="1"/>
    <row r="26761" customFormat="1"/>
    <row r="26762" customFormat="1"/>
    <row r="26763" customFormat="1"/>
    <row r="26764" customFormat="1"/>
    <row r="26765" customFormat="1"/>
    <row r="26766" customFormat="1"/>
    <row r="26767" customFormat="1"/>
    <row r="26768" customFormat="1"/>
    <row r="26769" customFormat="1"/>
    <row r="26770" customFormat="1"/>
    <row r="26771" customFormat="1"/>
    <row r="26772" customFormat="1"/>
    <row r="26773" customFormat="1"/>
    <row r="26774" customFormat="1"/>
    <row r="26775" customFormat="1"/>
    <row r="26776" customFormat="1"/>
    <row r="26777" customFormat="1"/>
    <row r="26778" customFormat="1"/>
    <row r="26779" customFormat="1"/>
    <row r="26780" customFormat="1"/>
    <row r="26781" customFormat="1"/>
    <row r="26782" customFormat="1"/>
    <row r="26783" customFormat="1"/>
    <row r="26784" customFormat="1"/>
    <row r="26785" customFormat="1"/>
    <row r="26786" customFormat="1"/>
    <row r="26787" customFormat="1"/>
    <row r="26788" customFormat="1"/>
    <row r="26789" customFormat="1"/>
    <row r="26790" customFormat="1"/>
    <row r="26791" customFormat="1"/>
    <row r="26792" customFormat="1"/>
    <row r="26793" customFormat="1"/>
    <row r="26794" customFormat="1"/>
    <row r="26795" customFormat="1"/>
    <row r="26796" customFormat="1"/>
    <row r="26797" customFormat="1"/>
    <row r="26798" customFormat="1"/>
    <row r="26799" customFormat="1"/>
    <row r="26800" customFormat="1"/>
    <row r="26801" customFormat="1"/>
    <row r="26802" customFormat="1"/>
    <row r="26803" customFormat="1"/>
    <row r="26804" customFormat="1"/>
    <row r="26805" customFormat="1"/>
    <row r="26806" customFormat="1"/>
    <row r="26807" customFormat="1"/>
    <row r="26808" customFormat="1"/>
    <row r="26809" customFormat="1"/>
    <row r="26810" customFormat="1"/>
    <row r="26811" customFormat="1"/>
    <row r="26812" customFormat="1"/>
    <row r="26813" customFormat="1"/>
    <row r="26814" customFormat="1"/>
    <row r="26815" customFormat="1"/>
    <row r="26816" customFormat="1"/>
    <row r="26817" customFormat="1"/>
    <row r="26818" customFormat="1"/>
    <row r="26819" customFormat="1"/>
    <row r="26820" customFormat="1"/>
    <row r="26821" customFormat="1"/>
    <row r="26822" customFormat="1"/>
    <row r="26823" customFormat="1"/>
    <row r="26824" customFormat="1"/>
    <row r="26825" customFormat="1"/>
    <row r="26826" customFormat="1"/>
    <row r="26827" customFormat="1"/>
    <row r="26828" customFormat="1"/>
    <row r="26829" customFormat="1"/>
    <row r="26830" customFormat="1"/>
    <row r="26831" customFormat="1"/>
    <row r="26832" customFormat="1"/>
    <row r="26833" customFormat="1"/>
    <row r="26834" customFormat="1"/>
    <row r="26835" customFormat="1"/>
    <row r="26836" customFormat="1"/>
    <row r="26837" customFormat="1"/>
    <row r="26838" customFormat="1"/>
    <row r="26839" customFormat="1"/>
    <row r="26840" customFormat="1"/>
    <row r="26841" customFormat="1"/>
    <row r="26842" customFormat="1"/>
    <row r="26843" customFormat="1"/>
    <row r="26844" customFormat="1"/>
    <row r="26845" customFormat="1"/>
    <row r="26846" customFormat="1"/>
    <row r="26847" customFormat="1"/>
    <row r="26848" customFormat="1"/>
    <row r="26849" customFormat="1"/>
    <row r="26850" customFormat="1"/>
    <row r="26851" customFormat="1"/>
    <row r="26852" customFormat="1"/>
    <row r="26853" customFormat="1"/>
    <row r="26854" customFormat="1"/>
    <row r="26855" customFormat="1"/>
    <row r="26856" customFormat="1"/>
    <row r="26857" customFormat="1"/>
    <row r="26858" customFormat="1"/>
    <row r="26859" customFormat="1"/>
    <row r="26860" customFormat="1"/>
    <row r="26861" customFormat="1"/>
    <row r="26862" customFormat="1"/>
    <row r="26863" customFormat="1"/>
    <row r="26864" customFormat="1"/>
    <row r="26865" customFormat="1"/>
    <row r="26866" customFormat="1"/>
    <row r="26867" customFormat="1"/>
    <row r="26868" customFormat="1"/>
    <row r="26869" customFormat="1"/>
    <row r="26870" customFormat="1"/>
    <row r="26871" customFormat="1"/>
    <row r="26872" customFormat="1"/>
    <row r="26873" customFormat="1"/>
    <row r="26874" customFormat="1"/>
    <row r="26875" customFormat="1"/>
    <row r="26876" customFormat="1"/>
    <row r="26877" customFormat="1"/>
    <row r="26878" customFormat="1"/>
    <row r="26879" customFormat="1"/>
    <row r="26880" customFormat="1"/>
    <row r="26881" customFormat="1"/>
    <row r="26882" customFormat="1"/>
    <row r="26883" customFormat="1"/>
    <row r="26884" customFormat="1"/>
    <row r="26885" customFormat="1"/>
    <row r="26886" customFormat="1"/>
    <row r="26887" customFormat="1"/>
    <row r="26888" customFormat="1"/>
    <row r="26889" customFormat="1"/>
    <row r="26890" customFormat="1"/>
    <row r="26891" customFormat="1"/>
    <row r="26892" customFormat="1"/>
    <row r="26893" customFormat="1"/>
    <row r="26894" customFormat="1"/>
    <row r="26895" customFormat="1"/>
    <row r="26896" customFormat="1"/>
    <row r="26897" customFormat="1"/>
    <row r="26898" customFormat="1"/>
    <row r="26899" customFormat="1"/>
    <row r="26900" customFormat="1"/>
    <row r="26901" customFormat="1"/>
    <row r="26902" customFormat="1"/>
    <row r="26903" customFormat="1"/>
    <row r="26904" customFormat="1"/>
    <row r="26905" customFormat="1"/>
    <row r="26906" customFormat="1"/>
    <row r="26907" customFormat="1"/>
    <row r="26908" customFormat="1"/>
    <row r="26909" customFormat="1"/>
    <row r="26910" customFormat="1"/>
    <row r="26911" customFormat="1"/>
    <row r="26912" customFormat="1"/>
    <row r="26913" customFormat="1"/>
    <row r="26914" customFormat="1"/>
    <row r="26915" customFormat="1"/>
    <row r="26916" customFormat="1"/>
    <row r="26917" customFormat="1"/>
    <row r="26918" customFormat="1"/>
    <row r="26919" customFormat="1"/>
    <row r="26920" customFormat="1"/>
    <row r="26921" customFormat="1"/>
    <row r="26922" customFormat="1"/>
    <row r="26923" customFormat="1"/>
    <row r="26924" customFormat="1"/>
    <row r="26925" customFormat="1"/>
    <row r="26926" customFormat="1"/>
    <row r="26927" customFormat="1"/>
    <row r="26928" customFormat="1"/>
    <row r="26929" customFormat="1"/>
    <row r="26930" customFormat="1"/>
    <row r="26931" customFormat="1"/>
    <row r="26932" customFormat="1"/>
    <row r="26933" customFormat="1"/>
    <row r="26934" customFormat="1"/>
    <row r="26935" customFormat="1"/>
    <row r="26936" customFormat="1"/>
    <row r="26937" customFormat="1"/>
    <row r="26938" customFormat="1"/>
    <row r="26939" customFormat="1"/>
    <row r="26940" customFormat="1"/>
    <row r="26941" customFormat="1"/>
    <row r="26942" customFormat="1"/>
    <row r="26943" customFormat="1"/>
    <row r="26944" customFormat="1"/>
    <row r="26945" customFormat="1"/>
    <row r="26946" customFormat="1"/>
    <row r="26947" customFormat="1"/>
    <row r="26948" customFormat="1"/>
    <row r="26949" customFormat="1"/>
    <row r="26950" customFormat="1"/>
    <row r="26951" customFormat="1"/>
    <row r="26952" customFormat="1"/>
    <row r="26953" customFormat="1"/>
    <row r="26954" customFormat="1"/>
    <row r="26955" customFormat="1"/>
    <row r="26956" customFormat="1"/>
    <row r="26957" customFormat="1"/>
    <row r="26958" customFormat="1"/>
    <row r="26959" customFormat="1"/>
    <row r="26960" customFormat="1"/>
    <row r="26961" customFormat="1"/>
    <row r="26962" customFormat="1"/>
    <row r="26963" customFormat="1"/>
    <row r="26964" customFormat="1"/>
    <row r="26965" customFormat="1"/>
    <row r="26966" customFormat="1"/>
    <row r="26967" customFormat="1"/>
    <row r="26968" customFormat="1"/>
    <row r="26969" customFormat="1"/>
    <row r="26970" customFormat="1"/>
    <row r="26971" customFormat="1"/>
    <row r="26972" customFormat="1"/>
    <row r="26973" customFormat="1"/>
    <row r="26974" customFormat="1"/>
    <row r="26975" customFormat="1"/>
    <row r="26976" customFormat="1"/>
    <row r="26977" customFormat="1"/>
    <row r="26978" customFormat="1"/>
    <row r="26979" customFormat="1"/>
    <row r="26980" customFormat="1"/>
    <row r="26981" customFormat="1"/>
    <row r="26982" customFormat="1"/>
    <row r="26983" customFormat="1"/>
    <row r="26984" customFormat="1"/>
    <row r="26985" customFormat="1"/>
    <row r="26986" customFormat="1"/>
    <row r="26987" customFormat="1"/>
    <row r="26988" customFormat="1"/>
    <row r="26989" customFormat="1"/>
    <row r="26990" customFormat="1"/>
    <row r="26991" customFormat="1"/>
    <row r="26992" customFormat="1"/>
    <row r="26993" customFormat="1"/>
    <row r="26994" customFormat="1"/>
    <row r="26995" customFormat="1"/>
    <row r="26996" customFormat="1"/>
    <row r="26997" customFormat="1"/>
    <row r="26998" customFormat="1"/>
    <row r="26999" customFormat="1"/>
    <row r="27000" customFormat="1"/>
    <row r="27001" customFormat="1"/>
    <row r="27002" customFormat="1"/>
    <row r="27003" customFormat="1"/>
    <row r="27004" customFormat="1"/>
    <row r="27005" customFormat="1"/>
    <row r="27006" customFormat="1"/>
    <row r="27007" customFormat="1"/>
    <row r="27008" customFormat="1"/>
    <row r="27009" customFormat="1"/>
    <row r="27010" customFormat="1"/>
    <row r="27011" customFormat="1"/>
    <row r="27012" customFormat="1"/>
    <row r="27013" customFormat="1"/>
    <row r="27014" customFormat="1"/>
    <row r="27015" customFormat="1"/>
    <row r="27016" customFormat="1"/>
    <row r="27017" customFormat="1"/>
    <row r="27018" customFormat="1"/>
    <row r="27019" customFormat="1"/>
    <row r="27020" customFormat="1"/>
    <row r="27021" customFormat="1"/>
    <row r="27022" customFormat="1"/>
    <row r="27023" customFormat="1"/>
    <row r="27024" customFormat="1"/>
    <row r="27025" customFormat="1"/>
    <row r="27026" customFormat="1"/>
    <row r="27027" customFormat="1"/>
    <row r="27028" customFormat="1"/>
    <row r="27029" customFormat="1"/>
    <row r="27030" customFormat="1"/>
    <row r="27031" customFormat="1"/>
    <row r="27032" customFormat="1"/>
    <row r="27033" customFormat="1"/>
    <row r="27034" customFormat="1"/>
    <row r="27035" customFormat="1"/>
    <row r="27036" customFormat="1"/>
    <row r="27037" customFormat="1"/>
    <row r="27038" customFormat="1"/>
    <row r="27039" customFormat="1"/>
    <row r="27040" customFormat="1"/>
    <row r="27041" customFormat="1"/>
    <row r="27042" customFormat="1"/>
    <row r="27043" customFormat="1"/>
    <row r="27044" customFormat="1"/>
    <row r="27045" customFormat="1"/>
    <row r="27046" customFormat="1"/>
    <row r="27047" customFormat="1"/>
    <row r="27048" customFormat="1"/>
    <row r="27049" customFormat="1"/>
    <row r="27050" customFormat="1"/>
    <row r="27051" customFormat="1"/>
    <row r="27052" customFormat="1"/>
    <row r="27053" customFormat="1"/>
    <row r="27054" customFormat="1"/>
    <row r="27055" customFormat="1"/>
    <row r="27056" customFormat="1"/>
    <row r="27057" customFormat="1"/>
    <row r="27058" customFormat="1"/>
    <row r="27059" customFormat="1"/>
    <row r="27060" customFormat="1"/>
    <row r="27061" customFormat="1"/>
    <row r="27062" customFormat="1"/>
    <row r="27063" customFormat="1"/>
    <row r="27064" customFormat="1"/>
    <row r="27065" customFormat="1"/>
    <row r="27066" customFormat="1"/>
    <row r="27067" customFormat="1"/>
    <row r="27068" customFormat="1"/>
    <row r="27069" customFormat="1"/>
    <row r="27070" customFormat="1"/>
    <row r="27071" customFormat="1"/>
    <row r="27072" customFormat="1"/>
    <row r="27073" customFormat="1"/>
    <row r="27074" customFormat="1"/>
    <row r="27075" customFormat="1"/>
    <row r="27076" customFormat="1"/>
    <row r="27077" customFormat="1"/>
    <row r="27078" customFormat="1"/>
    <row r="27079" customFormat="1"/>
    <row r="27080" customFormat="1"/>
    <row r="27081" customFormat="1"/>
    <row r="27082" customFormat="1"/>
    <row r="27083" customFormat="1"/>
    <row r="27084" customFormat="1"/>
    <row r="27085" customFormat="1"/>
    <row r="27086" customFormat="1"/>
    <row r="27087" customFormat="1"/>
    <row r="27088" customFormat="1"/>
    <row r="27089" customFormat="1"/>
    <row r="27090" customFormat="1"/>
    <row r="27091" customFormat="1"/>
    <row r="27092" customFormat="1"/>
    <row r="27093" customFormat="1"/>
    <row r="27094" customFormat="1"/>
    <row r="27095" customFormat="1"/>
    <row r="27096" customFormat="1"/>
    <row r="27097" customFormat="1"/>
    <row r="27098" customFormat="1"/>
    <row r="27099" customFormat="1"/>
    <row r="27100" customFormat="1"/>
    <row r="27101" customFormat="1"/>
    <row r="27102" customFormat="1"/>
    <row r="27103" customFormat="1"/>
    <row r="27104" customFormat="1"/>
    <row r="27105" customFormat="1"/>
    <row r="27106" customFormat="1"/>
    <row r="27107" customFormat="1"/>
    <row r="27108" customFormat="1"/>
    <row r="27109" customFormat="1"/>
    <row r="27110" customFormat="1"/>
    <row r="27111" customFormat="1"/>
    <row r="27112" customFormat="1"/>
    <row r="27113" customFormat="1"/>
    <row r="27114" customFormat="1"/>
    <row r="27115" customFormat="1"/>
    <row r="27116" customFormat="1"/>
    <row r="27117" customFormat="1"/>
    <row r="27118" customFormat="1"/>
    <row r="27119" customFormat="1"/>
    <row r="27120" customFormat="1"/>
    <row r="27121" customFormat="1"/>
    <row r="27122" customFormat="1"/>
    <row r="27123" customFormat="1"/>
    <row r="27124" customFormat="1"/>
    <row r="27125" customFormat="1"/>
    <row r="27126" customFormat="1"/>
    <row r="27127" customFormat="1"/>
    <row r="27128" customFormat="1"/>
    <row r="27129" customFormat="1"/>
    <row r="27130" customFormat="1"/>
    <row r="27131" customFormat="1"/>
    <row r="27132" customFormat="1"/>
    <row r="27133" customFormat="1"/>
    <row r="27134" customFormat="1"/>
    <row r="27135" customFormat="1"/>
    <row r="27136" customFormat="1"/>
    <row r="27137" customFormat="1"/>
    <row r="27138" customFormat="1"/>
    <row r="27139" customFormat="1"/>
    <row r="27140" customFormat="1"/>
    <row r="27141" customFormat="1"/>
    <row r="27142" customFormat="1"/>
    <row r="27143" customFormat="1"/>
    <row r="27144" customFormat="1"/>
    <row r="27145" customFormat="1"/>
    <row r="27146" customFormat="1"/>
    <row r="27147" customFormat="1"/>
    <row r="27148" customFormat="1"/>
    <row r="27149" customFormat="1"/>
    <row r="27150" customFormat="1"/>
    <row r="27151" customFormat="1"/>
    <row r="27152" customFormat="1"/>
    <row r="27153" customFormat="1"/>
    <row r="27154" customFormat="1"/>
    <row r="27155" customFormat="1"/>
    <row r="27156" customFormat="1"/>
    <row r="27157" customFormat="1"/>
    <row r="27158" customFormat="1"/>
    <row r="27159" customFormat="1"/>
    <row r="27160" customFormat="1"/>
    <row r="27161" customFormat="1"/>
    <row r="27162" customFormat="1"/>
    <row r="27163" customFormat="1"/>
    <row r="27164" customFormat="1"/>
    <row r="27165" customFormat="1"/>
    <row r="27166" customFormat="1"/>
    <row r="27167" customFormat="1"/>
    <row r="27168" customFormat="1"/>
    <row r="27169" customFormat="1"/>
    <row r="27170" customFormat="1"/>
    <row r="27171" customFormat="1"/>
    <row r="27172" customFormat="1"/>
    <row r="27173" customFormat="1"/>
    <row r="27174" customFormat="1"/>
    <row r="27175" customFormat="1"/>
    <row r="27176" customFormat="1"/>
    <row r="27177" customFormat="1"/>
    <row r="27178" customFormat="1"/>
    <row r="27179" customFormat="1"/>
    <row r="27180" customFormat="1"/>
    <row r="27181" customFormat="1"/>
    <row r="27182" customFormat="1"/>
    <row r="27183" customFormat="1"/>
    <row r="27184" customFormat="1"/>
    <row r="27185" customFormat="1"/>
    <row r="27186" customFormat="1"/>
    <row r="27187" customFormat="1"/>
    <row r="27188" customFormat="1"/>
    <row r="27189" customFormat="1"/>
    <row r="27190" customFormat="1"/>
    <row r="27191" customFormat="1"/>
    <row r="27192" customFormat="1"/>
    <row r="27193" customFormat="1"/>
    <row r="27194" customFormat="1"/>
    <row r="27195" customFormat="1"/>
    <row r="27196" customFormat="1"/>
    <row r="27197" customFormat="1"/>
    <row r="27198" customFormat="1"/>
    <row r="27199" customFormat="1"/>
    <row r="27200" customFormat="1"/>
    <row r="27201" customFormat="1"/>
    <row r="27202" customFormat="1"/>
    <row r="27203" customFormat="1"/>
    <row r="27204" customFormat="1"/>
    <row r="27205" customFormat="1"/>
    <row r="27206" customFormat="1"/>
    <row r="27207" customFormat="1"/>
    <row r="27208" customFormat="1"/>
    <row r="27209" customFormat="1"/>
    <row r="27210" customFormat="1"/>
    <row r="27211" customFormat="1"/>
    <row r="27212" customFormat="1"/>
    <row r="27213" customFormat="1"/>
    <row r="27214" customFormat="1"/>
    <row r="27215" customFormat="1"/>
    <row r="27216" customFormat="1"/>
    <row r="27217" customFormat="1"/>
    <row r="27218" customFormat="1"/>
    <row r="27219" customFormat="1"/>
    <row r="27220" customFormat="1"/>
    <row r="27221" customFormat="1"/>
    <row r="27222" customFormat="1"/>
    <row r="27223" customFormat="1"/>
    <row r="27224" customFormat="1"/>
    <row r="27225" customFormat="1"/>
    <row r="27226" customFormat="1"/>
    <row r="27227" customFormat="1"/>
    <row r="27228" customFormat="1"/>
    <row r="27229" customFormat="1"/>
    <row r="27230" customFormat="1"/>
    <row r="27231" customFormat="1"/>
    <row r="27232" customFormat="1"/>
    <row r="27233" customFormat="1"/>
    <row r="27234" customFormat="1"/>
    <row r="27235" customFormat="1"/>
    <row r="27236" customFormat="1"/>
    <row r="27237" customFormat="1"/>
    <row r="27238" customFormat="1"/>
    <row r="27239" customFormat="1"/>
    <row r="27240" customFormat="1"/>
    <row r="27241" customFormat="1"/>
    <row r="27242" customFormat="1"/>
    <row r="27243" customFormat="1"/>
    <row r="27244" customFormat="1"/>
    <row r="27245" customFormat="1"/>
    <row r="27246" customFormat="1"/>
    <row r="27247" customFormat="1"/>
    <row r="27248" customFormat="1"/>
    <row r="27249" customFormat="1"/>
    <row r="27250" customFormat="1"/>
    <row r="27251" customFormat="1"/>
    <row r="27252" customFormat="1"/>
    <row r="27253" customFormat="1"/>
    <row r="27254" customFormat="1"/>
    <row r="27255" customFormat="1"/>
    <row r="27256" customFormat="1"/>
    <row r="27257" customFormat="1"/>
    <row r="27258" customFormat="1"/>
    <row r="27259" customFormat="1"/>
    <row r="27260" customFormat="1"/>
    <row r="27261" customFormat="1"/>
    <row r="27262" customFormat="1"/>
    <row r="27263" customFormat="1"/>
    <row r="27264" customFormat="1"/>
    <row r="27265" customFormat="1"/>
    <row r="27266" customFormat="1"/>
    <row r="27267" customFormat="1"/>
    <row r="27268" customFormat="1"/>
    <row r="27269" customFormat="1"/>
    <row r="27270" customFormat="1"/>
    <row r="27271" customFormat="1"/>
    <row r="27272" customFormat="1"/>
    <row r="27273" customFormat="1"/>
    <row r="27274" customFormat="1"/>
    <row r="27275" customFormat="1"/>
    <row r="27276" customFormat="1"/>
    <row r="27277" customFormat="1"/>
    <row r="27278" customFormat="1"/>
    <row r="27279" customFormat="1"/>
    <row r="27280" customFormat="1"/>
    <row r="27281" customFormat="1"/>
    <row r="27282" customFormat="1"/>
    <row r="27283" customFormat="1"/>
    <row r="27284" customFormat="1"/>
    <row r="27285" customFormat="1"/>
    <row r="27286" customFormat="1"/>
    <row r="27287" customFormat="1"/>
    <row r="27288" customFormat="1"/>
    <row r="27289" customFormat="1"/>
    <row r="27290" customFormat="1"/>
    <row r="27291" customFormat="1"/>
    <row r="27292" customFormat="1"/>
    <row r="27293" customFormat="1"/>
    <row r="27294" customFormat="1"/>
    <row r="27295" customFormat="1"/>
    <row r="27296" customFormat="1"/>
    <row r="27297" customFormat="1"/>
    <row r="27298" customFormat="1"/>
    <row r="27299" customFormat="1"/>
    <row r="27300" customFormat="1"/>
    <row r="27301" customFormat="1"/>
    <row r="27302" customFormat="1"/>
    <row r="27303" customFormat="1"/>
    <row r="27304" customFormat="1"/>
    <row r="27305" customFormat="1"/>
    <row r="27306" customFormat="1"/>
    <row r="27307" customFormat="1"/>
    <row r="27308" customFormat="1"/>
    <row r="27309" customFormat="1"/>
    <row r="27310" customFormat="1"/>
    <row r="27311" customFormat="1"/>
    <row r="27312" customFormat="1"/>
    <row r="27313" customFormat="1"/>
    <row r="27314" customFormat="1"/>
    <row r="27315" customFormat="1"/>
    <row r="27316" customFormat="1"/>
    <row r="27317" customFormat="1"/>
    <row r="27318" customFormat="1"/>
    <row r="27319" customFormat="1"/>
    <row r="27320" customFormat="1"/>
    <row r="27321" customFormat="1"/>
    <row r="27322" customFormat="1"/>
    <row r="27323" customFormat="1"/>
    <row r="27324" customFormat="1"/>
    <row r="27325" customFormat="1"/>
    <row r="27326" customFormat="1"/>
    <row r="27327" customFormat="1"/>
    <row r="27328" customFormat="1"/>
    <row r="27329" customFormat="1"/>
    <row r="27330" customFormat="1"/>
    <row r="27331" customFormat="1"/>
    <row r="27332" customFormat="1"/>
    <row r="27333" customFormat="1"/>
    <row r="27334" customFormat="1"/>
    <row r="27335" customFormat="1"/>
    <row r="27336" customFormat="1"/>
    <row r="27337" customFormat="1"/>
    <row r="27338" customFormat="1"/>
    <row r="27339" customFormat="1"/>
    <row r="27340" customFormat="1"/>
    <row r="27341" customFormat="1"/>
    <row r="27342" customFormat="1"/>
    <row r="27343" customFormat="1"/>
    <row r="27344" customFormat="1"/>
    <row r="27345" customFormat="1"/>
    <row r="27346" customFormat="1"/>
    <row r="27347" customFormat="1"/>
    <row r="27348" customFormat="1"/>
    <row r="27349" customFormat="1"/>
    <row r="27350" customFormat="1"/>
    <row r="27351" customFormat="1"/>
    <row r="27352" customFormat="1"/>
    <row r="27353" customFormat="1"/>
    <row r="27354" customFormat="1"/>
    <row r="27355" customFormat="1"/>
    <row r="27356" customFormat="1"/>
    <row r="27357" customFormat="1"/>
    <row r="27358" customFormat="1"/>
    <row r="27359" customFormat="1"/>
    <row r="27360" customFormat="1"/>
    <row r="27361" customFormat="1"/>
    <row r="27362" customFormat="1"/>
    <row r="27363" customFormat="1"/>
    <row r="27364" customFormat="1"/>
    <row r="27365" customFormat="1"/>
    <row r="27366" customFormat="1"/>
    <row r="27367" customFormat="1"/>
    <row r="27368" customFormat="1"/>
    <row r="27369" customFormat="1"/>
    <row r="27370" customFormat="1"/>
    <row r="27371" customFormat="1"/>
    <row r="27372" customFormat="1"/>
    <row r="27373" customFormat="1"/>
    <row r="27374" customFormat="1"/>
    <row r="27375" customFormat="1"/>
    <row r="27376" customFormat="1"/>
    <row r="27377" customFormat="1"/>
    <row r="27378" customFormat="1"/>
    <row r="27379" customFormat="1"/>
    <row r="27380" customFormat="1"/>
    <row r="27381" customFormat="1"/>
    <row r="27382" customFormat="1"/>
    <row r="27383" customFormat="1"/>
    <row r="27384" customFormat="1"/>
    <row r="27385" customFormat="1"/>
    <row r="27386" customFormat="1"/>
    <row r="27387" customFormat="1"/>
    <row r="27388" customFormat="1"/>
    <row r="27389" customFormat="1"/>
    <row r="27390" customFormat="1"/>
    <row r="27391" customFormat="1"/>
    <row r="27392" customFormat="1"/>
    <row r="27393" customFormat="1"/>
    <row r="27394" customFormat="1"/>
    <row r="27395" customFormat="1"/>
    <row r="27396" customFormat="1"/>
    <row r="27397" customFormat="1"/>
    <row r="27398" customFormat="1"/>
    <row r="27399" customFormat="1"/>
    <row r="27400" customFormat="1"/>
    <row r="27401" customFormat="1"/>
    <row r="27402" customFormat="1"/>
    <row r="27403" customFormat="1"/>
    <row r="27404" customFormat="1"/>
    <row r="27405" customFormat="1"/>
    <row r="27406" customFormat="1"/>
    <row r="27407" customFormat="1"/>
    <row r="27408" customFormat="1"/>
    <row r="27409" customFormat="1"/>
    <row r="27410" customFormat="1"/>
    <row r="27411" customFormat="1"/>
    <row r="27412" customFormat="1"/>
    <row r="27413" customFormat="1"/>
    <row r="27414" customFormat="1"/>
    <row r="27415" customFormat="1"/>
    <row r="27416" customFormat="1"/>
    <row r="27417" customFormat="1"/>
    <row r="27418" customFormat="1"/>
    <row r="27419" customFormat="1"/>
    <row r="27420" customFormat="1"/>
    <row r="27421" customFormat="1"/>
    <row r="27422" customFormat="1"/>
    <row r="27423" customFormat="1"/>
    <row r="27424" customFormat="1"/>
    <row r="27425" customFormat="1"/>
    <row r="27426" customFormat="1"/>
    <row r="27427" customFormat="1"/>
    <row r="27428" customFormat="1"/>
    <row r="27429" customFormat="1"/>
    <row r="27430" customFormat="1"/>
    <row r="27431" customFormat="1"/>
    <row r="27432" customFormat="1"/>
    <row r="27433" customFormat="1"/>
    <row r="27434" customFormat="1"/>
    <row r="27435" customFormat="1"/>
    <row r="27436" customFormat="1"/>
    <row r="27437" customFormat="1"/>
    <row r="27438" customFormat="1"/>
    <row r="27439" customFormat="1"/>
    <row r="27440" customFormat="1"/>
    <row r="27441" customFormat="1"/>
    <row r="27442" customFormat="1"/>
    <row r="27443" customFormat="1"/>
    <row r="27444" customFormat="1"/>
    <row r="27445" customFormat="1"/>
    <row r="27446" customFormat="1"/>
    <row r="27447" customFormat="1"/>
    <row r="27448" customFormat="1"/>
    <row r="27449" customFormat="1"/>
    <row r="27450" customFormat="1"/>
    <row r="27451" customFormat="1"/>
    <row r="27452" customFormat="1"/>
    <row r="27453" customFormat="1"/>
    <row r="27454" customFormat="1"/>
    <row r="27455" customFormat="1"/>
    <row r="27456" customFormat="1"/>
    <row r="27457" customFormat="1"/>
    <row r="27458" customFormat="1"/>
    <row r="27459" customFormat="1"/>
    <row r="27460" customFormat="1"/>
    <row r="27461" customFormat="1"/>
    <row r="27462" customFormat="1"/>
    <row r="27463" customFormat="1"/>
    <row r="27464" customFormat="1"/>
    <row r="27465" customFormat="1"/>
    <row r="27466" customFormat="1"/>
    <row r="27467" customFormat="1"/>
    <row r="27468" customFormat="1"/>
    <row r="27469" customFormat="1"/>
    <row r="27470" customFormat="1"/>
    <row r="27471" customFormat="1"/>
    <row r="27472" customFormat="1"/>
    <row r="27473" customFormat="1"/>
    <row r="27474" customFormat="1"/>
    <row r="27475" customFormat="1"/>
    <row r="27476" customFormat="1"/>
    <row r="27477" customFormat="1"/>
    <row r="27478" customFormat="1"/>
    <row r="27479" customFormat="1"/>
    <row r="27480" customFormat="1"/>
    <row r="27481" customFormat="1"/>
    <row r="27482" customFormat="1"/>
    <row r="27483" customFormat="1"/>
    <row r="27484" customFormat="1"/>
    <row r="27485" customFormat="1"/>
    <row r="27486" customFormat="1"/>
    <row r="27487" customFormat="1"/>
    <row r="27488" customFormat="1"/>
    <row r="27489" customFormat="1"/>
    <row r="27490" customFormat="1"/>
    <row r="27491" customFormat="1"/>
    <row r="27492" customFormat="1"/>
    <row r="27493" customFormat="1"/>
    <row r="27494" customFormat="1"/>
    <row r="27495" customFormat="1"/>
    <row r="27496" customFormat="1"/>
    <row r="27497" customFormat="1"/>
    <row r="27498" customFormat="1"/>
    <row r="27499" customFormat="1"/>
    <row r="27500" customFormat="1"/>
    <row r="27501" customFormat="1"/>
    <row r="27502" customFormat="1"/>
    <row r="27503" customFormat="1"/>
    <row r="27504" customFormat="1"/>
    <row r="27505" customFormat="1"/>
    <row r="27506" customFormat="1"/>
    <row r="27507" customFormat="1"/>
    <row r="27508" customFormat="1"/>
    <row r="27509" customFormat="1"/>
    <row r="27510" customFormat="1"/>
    <row r="27511" customFormat="1"/>
    <row r="27512" customFormat="1"/>
    <row r="27513" customFormat="1"/>
    <row r="27514" customFormat="1"/>
    <row r="27515" customFormat="1"/>
    <row r="27516" customFormat="1"/>
    <row r="27517" customFormat="1"/>
    <row r="27518" customFormat="1"/>
    <row r="27519" customFormat="1"/>
    <row r="27520" customFormat="1"/>
    <row r="27521" customFormat="1"/>
    <row r="27522" customFormat="1"/>
    <row r="27523" customFormat="1"/>
    <row r="27524" customFormat="1"/>
    <row r="27525" customFormat="1"/>
    <row r="27526" customFormat="1"/>
    <row r="27527" customFormat="1"/>
    <row r="27528" customFormat="1"/>
    <row r="27529" customFormat="1"/>
    <row r="27530" customFormat="1"/>
    <row r="27531" customFormat="1"/>
    <row r="27532" customFormat="1"/>
    <row r="27533" customFormat="1"/>
    <row r="27534" customFormat="1"/>
    <row r="27535" customFormat="1"/>
    <row r="27536" customFormat="1"/>
    <row r="27537" customFormat="1"/>
    <row r="27538" customFormat="1"/>
    <row r="27539" customFormat="1"/>
    <row r="27540" customFormat="1"/>
    <row r="27541" customFormat="1"/>
    <row r="27542" customFormat="1"/>
    <row r="27543" customFormat="1"/>
    <row r="27544" customFormat="1"/>
    <row r="27545" customFormat="1"/>
    <row r="27546" customFormat="1"/>
    <row r="27547" customFormat="1"/>
    <row r="27548" customFormat="1"/>
    <row r="27549" customFormat="1"/>
    <row r="27550" customFormat="1"/>
    <row r="27551" customFormat="1"/>
    <row r="27552" customFormat="1"/>
    <row r="27553" customFormat="1"/>
    <row r="27554" customFormat="1"/>
    <row r="27555" customFormat="1"/>
    <row r="27556" customFormat="1"/>
    <row r="27557" customFormat="1"/>
    <row r="27558" customFormat="1"/>
    <row r="27559" customFormat="1"/>
    <row r="27560" customFormat="1"/>
    <row r="27561" customFormat="1"/>
    <row r="27562" customFormat="1"/>
    <row r="27563" customFormat="1"/>
    <row r="27564" customFormat="1"/>
    <row r="27565" customFormat="1"/>
    <row r="27566" customFormat="1"/>
    <row r="27567" customFormat="1"/>
    <row r="27568" customFormat="1"/>
    <row r="27569" customFormat="1"/>
    <row r="27570" customFormat="1"/>
    <row r="27571" customFormat="1"/>
    <row r="27572" customFormat="1"/>
    <row r="27573" customFormat="1"/>
    <row r="27574" customFormat="1"/>
    <row r="27575" customFormat="1"/>
    <row r="27576" customFormat="1"/>
    <row r="27577" customFormat="1"/>
    <row r="27578" customFormat="1"/>
    <row r="27579" customFormat="1"/>
    <row r="27580" customFormat="1"/>
    <row r="27581" customFormat="1"/>
    <row r="27582" customFormat="1"/>
    <row r="27583" customFormat="1"/>
    <row r="27584" customFormat="1"/>
    <row r="27585" customFormat="1"/>
    <row r="27586" customFormat="1"/>
    <row r="27587" customFormat="1"/>
    <row r="27588" customFormat="1"/>
    <row r="27589" customFormat="1"/>
    <row r="27590" customFormat="1"/>
    <row r="27591" customFormat="1"/>
    <row r="27592" customFormat="1"/>
    <row r="27593" customFormat="1"/>
    <row r="27594" customFormat="1"/>
    <row r="27595" customFormat="1"/>
    <row r="27596" customFormat="1"/>
    <row r="27597" customFormat="1"/>
    <row r="27598" customFormat="1"/>
    <row r="27599" customFormat="1"/>
    <row r="27600" customFormat="1"/>
    <row r="27601" customFormat="1"/>
    <row r="27602" customFormat="1"/>
    <row r="27603" customFormat="1"/>
    <row r="27604" customFormat="1"/>
    <row r="27605" customFormat="1"/>
    <row r="27606" customFormat="1"/>
    <row r="27607" customFormat="1"/>
    <row r="27608" customFormat="1"/>
    <row r="27609" customFormat="1"/>
    <row r="27610" customFormat="1"/>
    <row r="27611" customFormat="1"/>
    <row r="27612" customFormat="1"/>
    <row r="27613" customFormat="1"/>
    <row r="27614" customFormat="1"/>
    <row r="27615" customFormat="1"/>
    <row r="27616" customFormat="1"/>
    <row r="27617" customFormat="1"/>
    <row r="27618" customFormat="1"/>
    <row r="27619" customFormat="1"/>
    <row r="27620" customFormat="1"/>
    <row r="27621" customFormat="1"/>
    <row r="27622" customFormat="1"/>
    <row r="27623" customFormat="1"/>
    <row r="27624" customFormat="1"/>
    <row r="27625" customFormat="1"/>
    <row r="27626" customFormat="1"/>
    <row r="27627" customFormat="1"/>
    <row r="27628" customFormat="1"/>
    <row r="27629" customFormat="1"/>
    <row r="27630" customFormat="1"/>
    <row r="27631" customFormat="1"/>
    <row r="27632" customFormat="1"/>
    <row r="27633" customFormat="1"/>
    <row r="27634" customFormat="1"/>
    <row r="27635" customFormat="1"/>
    <row r="27636" customFormat="1"/>
    <row r="27637" customFormat="1"/>
    <row r="27638" customFormat="1"/>
    <row r="27639" customFormat="1"/>
    <row r="27640" customFormat="1"/>
    <row r="27641" customFormat="1"/>
    <row r="27642" customFormat="1"/>
    <row r="27643" customFormat="1"/>
    <row r="27644" customFormat="1"/>
    <row r="27645" customFormat="1"/>
    <row r="27646" customFormat="1"/>
    <row r="27647" customFormat="1"/>
    <row r="27648" customFormat="1"/>
    <row r="27649" customFormat="1"/>
    <row r="27650" customFormat="1"/>
    <row r="27651" customFormat="1"/>
    <row r="27652" customFormat="1"/>
    <row r="27653" customFormat="1"/>
    <row r="27654" customFormat="1"/>
    <row r="27655" customFormat="1"/>
    <row r="27656" customFormat="1"/>
    <row r="27657" customFormat="1"/>
    <row r="27658" customFormat="1"/>
    <row r="27659" customFormat="1"/>
    <row r="27660" customFormat="1"/>
    <row r="27661" customFormat="1"/>
    <row r="27662" customFormat="1"/>
    <row r="27663" customFormat="1"/>
    <row r="27664" customFormat="1"/>
    <row r="27665" customFormat="1"/>
    <row r="27666" customFormat="1"/>
    <row r="27667" customFormat="1"/>
    <row r="27668" customFormat="1"/>
    <row r="27669" customFormat="1"/>
    <row r="27670" customFormat="1"/>
    <row r="27671" customFormat="1"/>
    <row r="27672" customFormat="1"/>
    <row r="27673" customFormat="1"/>
    <row r="27674" customFormat="1"/>
    <row r="27675" customFormat="1"/>
    <row r="27676" customFormat="1"/>
    <row r="27677" customFormat="1"/>
    <row r="27678" customFormat="1"/>
    <row r="27679" customFormat="1"/>
    <row r="27680" customFormat="1"/>
    <row r="27681" customFormat="1"/>
    <row r="27682" customFormat="1"/>
    <row r="27683" customFormat="1"/>
    <row r="27684" customFormat="1"/>
    <row r="27685" customFormat="1"/>
    <row r="27686" customFormat="1"/>
    <row r="27687" customFormat="1"/>
    <row r="27688" customFormat="1"/>
    <row r="27689" customFormat="1"/>
    <row r="27690" customFormat="1"/>
    <row r="27691" customFormat="1"/>
    <row r="27692" customFormat="1"/>
    <row r="27693" customFormat="1"/>
    <row r="27694" customFormat="1"/>
    <row r="27695" customFormat="1"/>
    <row r="27696" customFormat="1"/>
    <row r="27697" customFormat="1"/>
    <row r="27698" customFormat="1"/>
    <row r="27699" customFormat="1"/>
    <row r="27700" customFormat="1"/>
    <row r="27701" customFormat="1"/>
    <row r="27702" customFormat="1"/>
    <row r="27703" customFormat="1"/>
    <row r="27704" customFormat="1"/>
    <row r="27705" customFormat="1"/>
    <row r="27706" customFormat="1"/>
    <row r="27707" customFormat="1"/>
    <row r="27708" customFormat="1"/>
    <row r="27709" customFormat="1"/>
    <row r="27710" customFormat="1"/>
    <row r="27711" customFormat="1"/>
    <row r="27712" customFormat="1"/>
    <row r="27713" customFormat="1"/>
    <row r="27714" customFormat="1"/>
    <row r="27715" customFormat="1"/>
    <row r="27716" customFormat="1"/>
    <row r="27717" customFormat="1"/>
    <row r="27718" customFormat="1"/>
    <row r="27719" customFormat="1"/>
    <row r="27720" customFormat="1"/>
    <row r="27721" customFormat="1"/>
    <row r="27722" customFormat="1"/>
    <row r="27723" customFormat="1"/>
    <row r="27724" customFormat="1"/>
    <row r="27725" customFormat="1"/>
    <row r="27726" customFormat="1"/>
    <row r="27727" customFormat="1"/>
    <row r="27728" customFormat="1"/>
    <row r="27729" customFormat="1"/>
    <row r="27730" customFormat="1"/>
    <row r="27731" customFormat="1"/>
    <row r="27732" customFormat="1"/>
    <row r="27733" customFormat="1"/>
    <row r="27734" customFormat="1"/>
    <row r="27735" customFormat="1"/>
    <row r="27736" customFormat="1"/>
    <row r="27737" customFormat="1"/>
    <row r="27738" customFormat="1"/>
    <row r="27739" customFormat="1"/>
    <row r="27740" customFormat="1"/>
    <row r="27741" customFormat="1"/>
    <row r="27742" customFormat="1"/>
    <row r="27743" customFormat="1"/>
    <row r="27744" customFormat="1"/>
    <row r="27745" customFormat="1"/>
    <row r="27746" customFormat="1"/>
    <row r="27747" customFormat="1"/>
    <row r="27748" customFormat="1"/>
    <row r="27749" customFormat="1"/>
    <row r="27750" customFormat="1"/>
    <row r="27751" customFormat="1"/>
    <row r="27752" customFormat="1"/>
    <row r="27753" customFormat="1"/>
    <row r="27754" customFormat="1"/>
    <row r="27755" customFormat="1"/>
    <row r="27756" customFormat="1"/>
    <row r="27757" customFormat="1"/>
    <row r="27758" customFormat="1"/>
    <row r="27759" customFormat="1"/>
    <row r="27760" customFormat="1"/>
    <row r="27761" customFormat="1"/>
    <row r="27762" customFormat="1"/>
    <row r="27763" customFormat="1"/>
    <row r="27764" customFormat="1"/>
    <row r="27765" customFormat="1"/>
    <row r="27766" customFormat="1"/>
    <row r="27767" customFormat="1"/>
    <row r="27768" customFormat="1"/>
    <row r="27769" customFormat="1"/>
    <row r="27770" customFormat="1"/>
    <row r="27771" customFormat="1"/>
    <row r="27772" customFormat="1"/>
    <row r="27773" customFormat="1"/>
    <row r="27774" customFormat="1"/>
    <row r="27775" customFormat="1"/>
    <row r="27776" customFormat="1"/>
    <row r="27777" customFormat="1"/>
    <row r="27778" customFormat="1"/>
    <row r="27779" customFormat="1"/>
    <row r="27780" customFormat="1"/>
    <row r="27781" customFormat="1"/>
    <row r="27782" customFormat="1"/>
    <row r="27783" customFormat="1"/>
    <row r="27784" customFormat="1"/>
    <row r="27785" customFormat="1"/>
    <row r="27786" customFormat="1"/>
    <row r="27787" customFormat="1"/>
    <row r="27788" customFormat="1"/>
    <row r="27789" customFormat="1"/>
    <row r="27790" customFormat="1"/>
    <row r="27791" customFormat="1"/>
    <row r="27792" customFormat="1"/>
    <row r="27793" customFormat="1"/>
    <row r="27794" customFormat="1"/>
    <row r="27795" customFormat="1"/>
    <row r="27796" customFormat="1"/>
    <row r="27797" customFormat="1"/>
    <row r="27798" customFormat="1"/>
    <row r="27799" customFormat="1"/>
    <row r="27800" customFormat="1"/>
    <row r="27801" customFormat="1"/>
    <row r="27802" customFormat="1"/>
    <row r="27803" customFormat="1"/>
    <row r="27804" customFormat="1"/>
    <row r="27805" customFormat="1"/>
    <row r="27806" customFormat="1"/>
    <row r="27807" customFormat="1"/>
    <row r="27808" customFormat="1"/>
    <row r="27809" customFormat="1"/>
    <row r="27810" customFormat="1"/>
    <row r="27811" customFormat="1"/>
    <row r="27812" customFormat="1"/>
    <row r="27813" customFormat="1"/>
    <row r="27814" customFormat="1"/>
    <row r="27815" customFormat="1"/>
    <row r="27816" customFormat="1"/>
    <row r="27817" customFormat="1"/>
    <row r="27818" customFormat="1"/>
    <row r="27819" customFormat="1"/>
    <row r="27820" customFormat="1"/>
    <row r="27821" customFormat="1"/>
    <row r="27822" customFormat="1"/>
    <row r="27823" customFormat="1"/>
    <row r="27824" customFormat="1"/>
    <row r="27825" customFormat="1"/>
    <row r="27826" customFormat="1"/>
    <row r="27827" customFormat="1"/>
    <row r="27828" customFormat="1"/>
    <row r="27829" customFormat="1"/>
    <row r="27830" customFormat="1"/>
    <row r="27831" customFormat="1"/>
    <row r="27832" customFormat="1"/>
    <row r="27833" customFormat="1"/>
    <row r="27834" customFormat="1"/>
    <row r="27835" customFormat="1"/>
    <row r="27836" customFormat="1"/>
    <row r="27837" customFormat="1"/>
    <row r="27838" customFormat="1"/>
    <row r="27839" customFormat="1"/>
    <row r="27840" customFormat="1"/>
    <row r="27841" customFormat="1"/>
    <row r="27842" customFormat="1"/>
    <row r="27843" customFormat="1"/>
    <row r="27844" customFormat="1"/>
    <row r="27845" customFormat="1"/>
    <row r="27846" customFormat="1"/>
    <row r="27847" customFormat="1"/>
    <row r="27848" customFormat="1"/>
    <row r="27849" customFormat="1"/>
    <row r="27850" customFormat="1"/>
    <row r="27851" customFormat="1"/>
    <row r="27852" customFormat="1"/>
    <row r="27853" customFormat="1"/>
    <row r="27854" customFormat="1"/>
    <row r="27855" customFormat="1"/>
    <row r="27856" customFormat="1"/>
    <row r="27857" customFormat="1"/>
    <row r="27858" customFormat="1"/>
    <row r="27859" customFormat="1"/>
    <row r="27860" customFormat="1"/>
    <row r="27861" customFormat="1"/>
    <row r="27862" customFormat="1"/>
    <row r="27863" customFormat="1"/>
    <row r="27864" customFormat="1"/>
    <row r="27865" customFormat="1"/>
    <row r="27866" customFormat="1"/>
    <row r="27867" customFormat="1"/>
    <row r="27868" customFormat="1"/>
    <row r="27869" customFormat="1"/>
    <row r="27870" customFormat="1"/>
    <row r="27871" customFormat="1"/>
    <row r="27872" customFormat="1"/>
    <row r="27873" customFormat="1"/>
    <row r="27874" customFormat="1"/>
    <row r="27875" customFormat="1"/>
    <row r="27876" customFormat="1"/>
    <row r="27877" customFormat="1"/>
    <row r="27878" customFormat="1"/>
    <row r="27879" customFormat="1"/>
    <row r="27880" customFormat="1"/>
    <row r="27881" customFormat="1"/>
    <row r="27882" customFormat="1"/>
    <row r="27883" customFormat="1"/>
    <row r="27884" customFormat="1"/>
    <row r="27885" customFormat="1"/>
    <row r="27886" customFormat="1"/>
    <row r="27887" customFormat="1"/>
    <row r="27888" customFormat="1"/>
    <row r="27889" customFormat="1"/>
    <row r="27890" customFormat="1"/>
    <row r="27891" customFormat="1"/>
    <row r="27892" customFormat="1"/>
    <row r="27893" customFormat="1"/>
    <row r="27894" customFormat="1"/>
    <row r="27895" customFormat="1"/>
    <row r="27896" customFormat="1"/>
    <row r="27897" customFormat="1"/>
    <row r="27898" customFormat="1"/>
    <row r="27899" customFormat="1"/>
    <row r="27900" customFormat="1"/>
    <row r="27901" customFormat="1"/>
    <row r="27902" customFormat="1"/>
    <row r="27903" customFormat="1"/>
    <row r="27904" customFormat="1"/>
    <row r="27905" customFormat="1"/>
    <row r="27906" customFormat="1"/>
    <row r="27907" customFormat="1"/>
    <row r="27908" customFormat="1"/>
    <row r="27909" customFormat="1"/>
    <row r="27910" customFormat="1"/>
    <row r="27911" customFormat="1"/>
    <row r="27912" customFormat="1"/>
    <row r="27913" customFormat="1"/>
    <row r="27914" customFormat="1"/>
    <row r="27915" customFormat="1"/>
    <row r="27916" customFormat="1"/>
    <row r="27917" customFormat="1"/>
    <row r="27918" customFormat="1"/>
    <row r="27919" customFormat="1"/>
    <row r="27920" customFormat="1"/>
    <row r="27921" customFormat="1"/>
    <row r="27922" customFormat="1"/>
    <row r="27923" customFormat="1"/>
    <row r="27924" customFormat="1"/>
    <row r="27925" customFormat="1"/>
    <row r="27926" customFormat="1"/>
    <row r="27927" customFormat="1"/>
    <row r="27928" customFormat="1"/>
    <row r="27929" customFormat="1"/>
    <row r="27930" customFormat="1"/>
    <row r="27931" customFormat="1"/>
    <row r="27932" customFormat="1"/>
    <row r="27933" customFormat="1"/>
    <row r="27934" customFormat="1"/>
    <row r="27935" customFormat="1"/>
    <row r="27936" customFormat="1"/>
    <row r="27937" customFormat="1"/>
    <row r="27938" customFormat="1"/>
    <row r="27939" customFormat="1"/>
    <row r="27940" customFormat="1"/>
    <row r="27941" customFormat="1"/>
    <row r="27942" customFormat="1"/>
    <row r="27943" customFormat="1"/>
    <row r="27944" customFormat="1"/>
    <row r="27945" customFormat="1"/>
    <row r="27946" customFormat="1"/>
    <row r="27947" customFormat="1"/>
    <row r="27948" customFormat="1"/>
    <row r="27949" customFormat="1"/>
    <row r="27950" customFormat="1"/>
    <row r="27951" customFormat="1"/>
    <row r="27952" customFormat="1"/>
    <row r="27953" customFormat="1"/>
    <row r="27954" customFormat="1"/>
    <row r="27955" customFormat="1"/>
    <row r="27956" customFormat="1"/>
    <row r="27957" customFormat="1"/>
    <row r="27958" customFormat="1"/>
    <row r="27959" customFormat="1"/>
    <row r="27960" customFormat="1"/>
    <row r="27961" customFormat="1"/>
    <row r="27962" customFormat="1"/>
    <row r="27963" customFormat="1"/>
    <row r="27964" customFormat="1"/>
    <row r="27965" customFormat="1"/>
    <row r="27966" customFormat="1"/>
    <row r="27967" customFormat="1"/>
    <row r="27968" customFormat="1"/>
    <row r="27969" customFormat="1"/>
    <row r="27970" customFormat="1"/>
    <row r="27971" customFormat="1"/>
    <row r="27972" customFormat="1"/>
    <row r="27973" customFormat="1"/>
    <row r="27974" customFormat="1"/>
    <row r="27975" customFormat="1"/>
    <row r="27976" customFormat="1"/>
    <row r="27977" customFormat="1"/>
    <row r="27978" customFormat="1"/>
    <row r="27979" customFormat="1"/>
    <row r="27980" customFormat="1"/>
    <row r="27981" customFormat="1"/>
    <row r="27982" customFormat="1"/>
    <row r="27983" customFormat="1"/>
    <row r="27984" customFormat="1"/>
    <row r="27985" customFormat="1"/>
    <row r="27986" customFormat="1"/>
    <row r="27987" customFormat="1"/>
    <row r="27988" customFormat="1"/>
    <row r="27989" customFormat="1"/>
    <row r="27990" customFormat="1"/>
    <row r="27991" customFormat="1"/>
    <row r="27992" customFormat="1"/>
    <row r="27993" customFormat="1"/>
    <row r="27994" customFormat="1"/>
    <row r="27995" customFormat="1"/>
    <row r="27996" customFormat="1"/>
    <row r="27997" customFormat="1"/>
    <row r="27998" customFormat="1"/>
    <row r="27999" customFormat="1"/>
    <row r="28000" customFormat="1"/>
    <row r="28001" customFormat="1"/>
    <row r="28002" customFormat="1"/>
    <row r="28003" customFormat="1"/>
    <row r="28004" customFormat="1"/>
    <row r="28005" customFormat="1"/>
    <row r="28006" customFormat="1"/>
    <row r="28007" customFormat="1"/>
    <row r="28008" customFormat="1"/>
    <row r="28009" customFormat="1"/>
    <row r="28010" customFormat="1"/>
    <row r="28011" customFormat="1"/>
    <row r="28012" customFormat="1"/>
    <row r="28013" customFormat="1"/>
    <row r="28014" customFormat="1"/>
    <row r="28015" customFormat="1"/>
    <row r="28016" customFormat="1"/>
    <row r="28017" customFormat="1"/>
    <row r="28018" customFormat="1"/>
    <row r="28019" customFormat="1"/>
    <row r="28020" customFormat="1"/>
    <row r="28021" customFormat="1"/>
    <row r="28022" customFormat="1"/>
    <row r="28023" customFormat="1"/>
    <row r="28024" customFormat="1"/>
    <row r="28025" customFormat="1"/>
    <row r="28026" customFormat="1"/>
    <row r="28027" customFormat="1"/>
    <row r="28028" customFormat="1"/>
    <row r="28029" customFormat="1"/>
    <row r="28030" customFormat="1"/>
    <row r="28031" customFormat="1"/>
    <row r="28032" customFormat="1"/>
    <row r="28033" customFormat="1"/>
    <row r="28034" customFormat="1"/>
    <row r="28035" customFormat="1"/>
    <row r="28036" customFormat="1"/>
    <row r="28037" customFormat="1"/>
    <row r="28038" customFormat="1"/>
    <row r="28039" customFormat="1"/>
    <row r="28040" customFormat="1"/>
    <row r="28041" customFormat="1"/>
    <row r="28042" customFormat="1"/>
    <row r="28043" customFormat="1"/>
    <row r="28044" customFormat="1"/>
    <row r="28045" customFormat="1"/>
    <row r="28046" customFormat="1"/>
    <row r="28047" customFormat="1"/>
    <row r="28048" customFormat="1"/>
    <row r="28049" customFormat="1"/>
    <row r="28050" customFormat="1"/>
    <row r="28051" customFormat="1"/>
    <row r="28052" customFormat="1"/>
    <row r="28053" customFormat="1"/>
    <row r="28054" customFormat="1"/>
    <row r="28055" customFormat="1"/>
    <row r="28056" customFormat="1"/>
    <row r="28057" customFormat="1"/>
    <row r="28058" customFormat="1"/>
    <row r="28059" customFormat="1"/>
    <row r="28060" customFormat="1"/>
    <row r="28061" customFormat="1"/>
    <row r="28062" customFormat="1"/>
    <row r="28063" customFormat="1"/>
    <row r="28064" customFormat="1"/>
    <row r="28065" customFormat="1"/>
    <row r="28066" customFormat="1"/>
    <row r="28067" customFormat="1"/>
    <row r="28068" customFormat="1"/>
    <row r="28069" customFormat="1"/>
    <row r="28070" customFormat="1"/>
    <row r="28071" customFormat="1"/>
    <row r="28072" customFormat="1"/>
    <row r="28073" customFormat="1"/>
    <row r="28074" customFormat="1"/>
    <row r="28075" customFormat="1"/>
    <row r="28076" customFormat="1"/>
    <row r="28077" customFormat="1"/>
    <row r="28078" customFormat="1"/>
    <row r="28079" customFormat="1"/>
    <row r="28080" customFormat="1"/>
    <row r="28081" customFormat="1"/>
    <row r="28082" customFormat="1"/>
    <row r="28083" customFormat="1"/>
    <row r="28084" customFormat="1"/>
    <row r="28085" customFormat="1"/>
    <row r="28086" customFormat="1"/>
    <row r="28087" customFormat="1"/>
    <row r="28088" customFormat="1"/>
    <row r="28089" customFormat="1"/>
    <row r="28090" customFormat="1"/>
    <row r="28091" customFormat="1"/>
    <row r="28092" customFormat="1"/>
    <row r="28093" customFormat="1"/>
    <row r="28094" customFormat="1"/>
    <row r="28095" customFormat="1"/>
    <row r="28096" customFormat="1"/>
    <row r="28097" customFormat="1"/>
    <row r="28098" customFormat="1"/>
    <row r="28099" customFormat="1"/>
    <row r="28100" customFormat="1"/>
    <row r="28101" customFormat="1"/>
    <row r="28102" customFormat="1"/>
    <row r="28103" customFormat="1"/>
    <row r="28104" customFormat="1"/>
    <row r="28105" customFormat="1"/>
    <row r="28106" customFormat="1"/>
    <row r="28107" customFormat="1"/>
    <row r="28108" customFormat="1"/>
    <row r="28109" customFormat="1"/>
    <row r="28110" customFormat="1"/>
    <row r="28111" customFormat="1"/>
    <row r="28112" customFormat="1"/>
    <row r="28113" customFormat="1"/>
    <row r="28114" customFormat="1"/>
    <row r="28115" customFormat="1"/>
    <row r="28116" customFormat="1"/>
    <row r="28117" customFormat="1"/>
    <row r="28118" customFormat="1"/>
    <row r="28119" customFormat="1"/>
    <row r="28120" customFormat="1"/>
    <row r="28121" customFormat="1"/>
    <row r="28122" customFormat="1"/>
    <row r="28123" customFormat="1"/>
    <row r="28124" customFormat="1"/>
    <row r="28125" customFormat="1"/>
    <row r="28126" customFormat="1"/>
    <row r="28127" customFormat="1"/>
    <row r="28128" customFormat="1"/>
    <row r="28129" customFormat="1"/>
    <row r="28130" customFormat="1"/>
    <row r="28131" customFormat="1"/>
    <row r="28132" customFormat="1"/>
    <row r="28133" customFormat="1"/>
    <row r="28134" customFormat="1"/>
    <row r="28135" customFormat="1"/>
    <row r="28136" customFormat="1"/>
    <row r="28137" customFormat="1"/>
    <row r="28138" customFormat="1"/>
    <row r="28139" customFormat="1"/>
    <row r="28140" customFormat="1"/>
    <row r="28141" customFormat="1"/>
    <row r="28142" customFormat="1"/>
    <row r="28143" customFormat="1"/>
    <row r="28144" customFormat="1"/>
    <row r="28145" customFormat="1"/>
    <row r="28146" customFormat="1"/>
    <row r="28147" customFormat="1"/>
    <row r="28148" customFormat="1"/>
    <row r="28149" customFormat="1"/>
    <row r="28150" customFormat="1"/>
    <row r="28151" customFormat="1"/>
    <row r="28152" customFormat="1"/>
    <row r="28153" customFormat="1"/>
    <row r="28154" customFormat="1"/>
    <row r="28155" customFormat="1"/>
    <row r="28156" customFormat="1"/>
    <row r="28157" customFormat="1"/>
    <row r="28158" customFormat="1"/>
    <row r="28159" customFormat="1"/>
    <row r="28160" customFormat="1"/>
    <row r="28161" customFormat="1"/>
    <row r="28162" customFormat="1"/>
    <row r="28163" customFormat="1"/>
    <row r="28164" customFormat="1"/>
    <row r="28165" customFormat="1"/>
    <row r="28166" customFormat="1"/>
    <row r="28167" customFormat="1"/>
    <row r="28168" customFormat="1"/>
    <row r="28169" customFormat="1"/>
    <row r="28170" customFormat="1"/>
    <row r="28171" customFormat="1"/>
    <row r="28172" customFormat="1"/>
    <row r="28173" customFormat="1"/>
    <row r="28174" customFormat="1"/>
    <row r="28175" customFormat="1"/>
    <row r="28176" customFormat="1"/>
    <row r="28177" customFormat="1"/>
    <row r="28178" customFormat="1"/>
    <row r="28179" customFormat="1"/>
    <row r="28180" customFormat="1"/>
    <row r="28181" customFormat="1"/>
    <row r="28182" customFormat="1"/>
    <row r="28183" customFormat="1"/>
    <row r="28184" customFormat="1"/>
    <row r="28185" customFormat="1"/>
    <row r="28186" customFormat="1"/>
    <row r="28187" customFormat="1"/>
    <row r="28188" customFormat="1"/>
    <row r="28189" customFormat="1"/>
    <row r="28190" customFormat="1"/>
    <row r="28191" customFormat="1"/>
    <row r="28192" customFormat="1"/>
    <row r="28193" customFormat="1"/>
    <row r="28194" customFormat="1"/>
    <row r="28195" customFormat="1"/>
    <row r="28196" customFormat="1"/>
    <row r="28197" customFormat="1"/>
    <row r="28198" customFormat="1"/>
    <row r="28199" customFormat="1"/>
    <row r="28200" customFormat="1"/>
    <row r="28201" customFormat="1"/>
    <row r="28202" customFormat="1"/>
    <row r="28203" customFormat="1"/>
    <row r="28204" customFormat="1"/>
    <row r="28205" customFormat="1"/>
    <row r="28206" customFormat="1"/>
    <row r="28207" customFormat="1"/>
    <row r="28208" customFormat="1"/>
    <row r="28209" customFormat="1"/>
    <row r="28210" customFormat="1"/>
    <row r="28211" customFormat="1"/>
    <row r="28212" customFormat="1"/>
    <row r="28213" customFormat="1"/>
    <row r="28214" customFormat="1"/>
    <row r="28215" customFormat="1"/>
    <row r="28216" customFormat="1"/>
    <row r="28217" customFormat="1"/>
    <row r="28218" customFormat="1"/>
    <row r="28219" customFormat="1"/>
    <row r="28220" customFormat="1"/>
    <row r="28221" customFormat="1"/>
    <row r="28222" customFormat="1"/>
    <row r="28223" customFormat="1"/>
    <row r="28224" customFormat="1"/>
    <row r="28225" customFormat="1"/>
    <row r="28226" customFormat="1"/>
    <row r="28227" customFormat="1"/>
    <row r="28228" customFormat="1"/>
    <row r="28229" customFormat="1"/>
    <row r="28230" customFormat="1"/>
    <row r="28231" customFormat="1"/>
    <row r="28232" customFormat="1"/>
    <row r="28233" customFormat="1"/>
    <row r="28234" customFormat="1"/>
    <row r="28235" customFormat="1"/>
    <row r="28236" customFormat="1"/>
    <row r="28237" customFormat="1"/>
    <row r="28238" customFormat="1"/>
    <row r="28239" customFormat="1"/>
    <row r="28240" customFormat="1"/>
    <row r="28241" customFormat="1"/>
    <row r="28242" customFormat="1"/>
    <row r="28243" customFormat="1"/>
    <row r="28244" customFormat="1"/>
    <row r="28245" customFormat="1"/>
    <row r="28246" customFormat="1"/>
    <row r="28247" customFormat="1"/>
    <row r="28248" customFormat="1"/>
    <row r="28249" customFormat="1"/>
    <row r="28250" customFormat="1"/>
    <row r="28251" customFormat="1"/>
    <row r="28252" customFormat="1"/>
    <row r="28253" customFormat="1"/>
    <row r="28254" customFormat="1"/>
    <row r="28255" customFormat="1"/>
    <row r="28256" customFormat="1"/>
    <row r="28257" customFormat="1"/>
    <row r="28258" customFormat="1"/>
    <row r="28259" customFormat="1"/>
    <row r="28260" customFormat="1"/>
    <row r="28261" customFormat="1"/>
    <row r="28262" customFormat="1"/>
    <row r="28263" customFormat="1"/>
    <row r="28264" customFormat="1"/>
    <row r="28265" customFormat="1"/>
    <row r="28266" customFormat="1"/>
    <row r="28267" customFormat="1"/>
    <row r="28268" customFormat="1"/>
    <row r="28269" customFormat="1"/>
    <row r="28270" customFormat="1"/>
    <row r="28271" customFormat="1"/>
    <row r="28272" customFormat="1"/>
    <row r="28273" customFormat="1"/>
    <row r="28274" customFormat="1"/>
    <row r="28275" customFormat="1"/>
    <row r="28276" customFormat="1"/>
    <row r="28277" customFormat="1"/>
    <row r="28278" customFormat="1"/>
    <row r="28279" customFormat="1"/>
    <row r="28280" customFormat="1"/>
    <row r="28281" customFormat="1"/>
    <row r="28282" customFormat="1"/>
    <row r="28283" customFormat="1"/>
    <row r="28284" customFormat="1"/>
    <row r="28285" customFormat="1"/>
    <row r="28286" customFormat="1"/>
    <row r="28287" customFormat="1"/>
    <row r="28288" customFormat="1"/>
    <row r="28289" customFormat="1"/>
    <row r="28290" customFormat="1"/>
    <row r="28291" customFormat="1"/>
    <row r="28292" customFormat="1"/>
    <row r="28293" customFormat="1"/>
    <row r="28294" customFormat="1"/>
    <row r="28295" customFormat="1"/>
    <row r="28296" customFormat="1"/>
    <row r="28297" customFormat="1"/>
    <row r="28298" customFormat="1"/>
    <row r="28299" customFormat="1"/>
    <row r="28300" customFormat="1"/>
    <row r="28301" customFormat="1"/>
    <row r="28302" customFormat="1"/>
    <row r="28303" customFormat="1"/>
    <row r="28304" customFormat="1"/>
    <row r="28305" customFormat="1"/>
    <row r="28306" customFormat="1"/>
    <row r="28307" customFormat="1"/>
    <row r="28308" customFormat="1"/>
    <row r="28309" customFormat="1"/>
    <row r="28310" customFormat="1"/>
    <row r="28311" customFormat="1"/>
    <row r="28312" customFormat="1"/>
    <row r="28313" customFormat="1"/>
    <row r="28314" customFormat="1"/>
    <row r="28315" customFormat="1"/>
    <row r="28316" customFormat="1"/>
    <row r="28317" customFormat="1"/>
    <row r="28318" customFormat="1"/>
    <row r="28319" customFormat="1"/>
    <row r="28320" customFormat="1"/>
    <row r="28321" customFormat="1"/>
    <row r="28322" customFormat="1"/>
    <row r="28323" customFormat="1"/>
    <row r="28324" customFormat="1"/>
    <row r="28325" customFormat="1"/>
    <row r="28326" customFormat="1"/>
    <row r="28327" customFormat="1"/>
    <row r="28328" customFormat="1"/>
    <row r="28329" customFormat="1"/>
    <row r="28330" customFormat="1"/>
    <row r="28331" customFormat="1"/>
    <row r="28332" customFormat="1"/>
    <row r="28333" customFormat="1"/>
    <row r="28334" customFormat="1"/>
    <row r="28335" customFormat="1"/>
    <row r="28336" customFormat="1"/>
    <row r="28337" customFormat="1"/>
    <row r="28338" customFormat="1"/>
    <row r="28339" customFormat="1"/>
    <row r="28340" customFormat="1"/>
    <row r="28341" customFormat="1"/>
    <row r="28342" customFormat="1"/>
    <row r="28343" customFormat="1"/>
    <row r="28344" customFormat="1"/>
    <row r="28345" customFormat="1"/>
    <row r="28346" customFormat="1"/>
    <row r="28347" customFormat="1"/>
    <row r="28348" customFormat="1"/>
    <row r="28349" customFormat="1"/>
    <row r="28350" customFormat="1"/>
    <row r="28351" customFormat="1"/>
    <row r="28352" customFormat="1"/>
    <row r="28353" customFormat="1"/>
    <row r="28354" customFormat="1"/>
    <row r="28355" customFormat="1"/>
    <row r="28356" customFormat="1"/>
    <row r="28357" customFormat="1"/>
    <row r="28358" customFormat="1"/>
    <row r="28359" customFormat="1"/>
    <row r="28360" customFormat="1"/>
    <row r="28361" customFormat="1"/>
    <row r="28362" customFormat="1"/>
    <row r="28363" customFormat="1"/>
    <row r="28364" customFormat="1"/>
    <row r="28365" customFormat="1"/>
    <row r="28366" customFormat="1"/>
    <row r="28367" customFormat="1"/>
    <row r="28368" customFormat="1"/>
    <row r="28369" customFormat="1"/>
    <row r="28370" customFormat="1"/>
    <row r="28371" customFormat="1"/>
    <row r="28372" customFormat="1"/>
    <row r="28373" customFormat="1"/>
    <row r="28374" customFormat="1"/>
    <row r="28375" customFormat="1"/>
    <row r="28376" customFormat="1"/>
    <row r="28377" customFormat="1"/>
    <row r="28378" customFormat="1"/>
    <row r="28379" customFormat="1"/>
    <row r="28380" customFormat="1"/>
    <row r="28381" customFormat="1"/>
    <row r="28382" customFormat="1"/>
    <row r="28383" customFormat="1"/>
    <row r="28384" customFormat="1"/>
    <row r="28385" customFormat="1"/>
    <row r="28386" customFormat="1"/>
    <row r="28387" customFormat="1"/>
    <row r="28388" customFormat="1"/>
    <row r="28389" customFormat="1"/>
    <row r="28390" customFormat="1"/>
    <row r="28391" customFormat="1"/>
    <row r="28392" customFormat="1"/>
    <row r="28393" customFormat="1"/>
    <row r="28394" customFormat="1"/>
    <row r="28395" customFormat="1"/>
    <row r="28396" customFormat="1"/>
    <row r="28397" customFormat="1"/>
    <row r="28398" customFormat="1"/>
    <row r="28399" customFormat="1"/>
    <row r="28400" customFormat="1"/>
    <row r="28401" customFormat="1"/>
    <row r="28402" customFormat="1"/>
    <row r="28403" customFormat="1"/>
    <row r="28404" customFormat="1"/>
    <row r="28405" customFormat="1"/>
    <row r="28406" customFormat="1"/>
    <row r="28407" customFormat="1"/>
    <row r="28408" customFormat="1"/>
    <row r="28409" customFormat="1"/>
    <row r="28410" customFormat="1"/>
    <row r="28411" customFormat="1"/>
    <row r="28412" customFormat="1"/>
    <row r="28413" customFormat="1"/>
    <row r="28414" customFormat="1"/>
    <row r="28415" customFormat="1"/>
    <row r="28416" customFormat="1"/>
    <row r="28417" customFormat="1"/>
    <row r="28418" customFormat="1"/>
    <row r="28419" customFormat="1"/>
    <row r="28420" customFormat="1"/>
    <row r="28421" customFormat="1"/>
    <row r="28422" customFormat="1"/>
    <row r="28423" customFormat="1"/>
    <row r="28424" customFormat="1"/>
    <row r="28425" customFormat="1"/>
    <row r="28426" customFormat="1"/>
    <row r="28427" customFormat="1"/>
    <row r="28428" customFormat="1"/>
    <row r="28429" customFormat="1"/>
    <row r="28430" customFormat="1"/>
    <row r="28431" customFormat="1"/>
    <row r="28432" customFormat="1"/>
    <row r="28433" customFormat="1"/>
    <row r="28434" customFormat="1"/>
    <row r="28435" customFormat="1"/>
    <row r="28436" customFormat="1"/>
    <row r="28437" customFormat="1"/>
    <row r="28438" customFormat="1"/>
    <row r="28439" customFormat="1"/>
    <row r="28440" customFormat="1"/>
    <row r="28441" customFormat="1"/>
    <row r="28442" customFormat="1"/>
    <row r="28443" customFormat="1"/>
    <row r="28444" customFormat="1"/>
    <row r="28445" customFormat="1"/>
    <row r="28446" customFormat="1"/>
    <row r="28447" customFormat="1"/>
    <row r="28448" customFormat="1"/>
    <row r="28449" customFormat="1"/>
    <row r="28450" customFormat="1"/>
    <row r="28451" customFormat="1"/>
    <row r="28452" customFormat="1"/>
    <row r="28453" customFormat="1"/>
    <row r="28454" customFormat="1"/>
    <row r="28455" customFormat="1"/>
    <row r="28456" customFormat="1"/>
    <row r="28457" customFormat="1"/>
    <row r="28458" customFormat="1"/>
    <row r="28459" customFormat="1"/>
    <row r="28460" customFormat="1"/>
    <row r="28461" customFormat="1"/>
    <row r="28462" customFormat="1"/>
    <row r="28463" customFormat="1"/>
    <row r="28464" customFormat="1"/>
    <row r="28465" customFormat="1"/>
    <row r="28466" customFormat="1"/>
    <row r="28467" customFormat="1"/>
    <row r="28468" customFormat="1"/>
    <row r="28469" customFormat="1"/>
    <row r="28470" customFormat="1"/>
    <row r="28471" customFormat="1"/>
    <row r="28472" customFormat="1"/>
    <row r="28473" customFormat="1"/>
    <row r="28474" customFormat="1"/>
    <row r="28475" customFormat="1"/>
    <row r="28476" customFormat="1"/>
    <row r="28477" customFormat="1"/>
    <row r="28478" customFormat="1"/>
    <row r="28479" customFormat="1"/>
    <row r="28480" customFormat="1"/>
    <row r="28481" customFormat="1"/>
    <row r="28482" customFormat="1"/>
    <row r="28483" customFormat="1"/>
    <row r="28484" customFormat="1"/>
    <row r="28485" customFormat="1"/>
    <row r="28486" customFormat="1"/>
    <row r="28487" customFormat="1"/>
    <row r="28488" customFormat="1"/>
    <row r="28489" customFormat="1"/>
    <row r="28490" customFormat="1"/>
    <row r="28491" customFormat="1"/>
    <row r="28492" customFormat="1"/>
    <row r="28493" customFormat="1"/>
    <row r="28494" customFormat="1"/>
    <row r="28495" customFormat="1"/>
    <row r="28496" customFormat="1"/>
    <row r="28497" customFormat="1"/>
    <row r="28498" customFormat="1"/>
    <row r="28499" customFormat="1"/>
    <row r="28500" customFormat="1"/>
    <row r="28501" customFormat="1"/>
    <row r="28502" customFormat="1"/>
    <row r="28503" customFormat="1"/>
    <row r="28504" customFormat="1"/>
    <row r="28505" customFormat="1"/>
    <row r="28506" customFormat="1"/>
    <row r="28507" customFormat="1"/>
    <row r="28508" customFormat="1"/>
    <row r="28509" customFormat="1"/>
    <row r="28510" customFormat="1"/>
    <row r="28511" customFormat="1"/>
    <row r="28512" customFormat="1"/>
    <row r="28513" customFormat="1"/>
    <row r="28514" customFormat="1"/>
    <row r="28515" customFormat="1"/>
    <row r="28516" customFormat="1"/>
    <row r="28517" customFormat="1"/>
    <row r="28518" customFormat="1"/>
    <row r="28519" customFormat="1"/>
    <row r="28520" customFormat="1"/>
    <row r="28521" customFormat="1"/>
    <row r="28522" customFormat="1"/>
    <row r="28523" customFormat="1"/>
    <row r="28524" customFormat="1"/>
    <row r="28525" customFormat="1"/>
    <row r="28526" customFormat="1"/>
    <row r="28527" customFormat="1"/>
    <row r="28528" customFormat="1"/>
    <row r="28529" customFormat="1"/>
    <row r="28530" customFormat="1"/>
    <row r="28531" customFormat="1"/>
    <row r="28532" customFormat="1"/>
    <row r="28533" customFormat="1"/>
    <row r="28534" customFormat="1"/>
    <row r="28535" customFormat="1"/>
    <row r="28536" customFormat="1"/>
    <row r="28537" customFormat="1"/>
    <row r="28538" customFormat="1"/>
    <row r="28539" customFormat="1"/>
    <row r="28540" customFormat="1"/>
    <row r="28541" customFormat="1"/>
    <row r="28542" customFormat="1"/>
    <row r="28543" customFormat="1"/>
    <row r="28544" customFormat="1"/>
    <row r="28545" customFormat="1"/>
    <row r="28546" customFormat="1"/>
    <row r="28547" customFormat="1"/>
    <row r="28548" customFormat="1"/>
    <row r="28549" customFormat="1"/>
    <row r="28550" customFormat="1"/>
    <row r="28551" customFormat="1"/>
    <row r="28552" customFormat="1"/>
    <row r="28553" customFormat="1"/>
    <row r="28554" customFormat="1"/>
    <row r="28555" customFormat="1"/>
    <row r="28556" customFormat="1"/>
    <row r="28557" customFormat="1"/>
    <row r="28558" customFormat="1"/>
    <row r="28559" customFormat="1"/>
    <row r="28560" customFormat="1"/>
    <row r="28561" customFormat="1"/>
    <row r="28562" customFormat="1"/>
    <row r="28563" customFormat="1"/>
    <row r="28564" customFormat="1"/>
    <row r="28565" customFormat="1"/>
    <row r="28566" customFormat="1"/>
    <row r="28567" customFormat="1"/>
    <row r="28568" customFormat="1"/>
    <row r="28569" customFormat="1"/>
    <row r="28570" customFormat="1"/>
    <row r="28571" customFormat="1"/>
    <row r="28572" customFormat="1"/>
    <row r="28573" customFormat="1"/>
    <row r="28574" customFormat="1"/>
    <row r="28575" customFormat="1"/>
    <row r="28576" customFormat="1"/>
    <row r="28577" customFormat="1"/>
    <row r="28578" customFormat="1"/>
    <row r="28579" customFormat="1"/>
    <row r="28580" customFormat="1"/>
    <row r="28581" customFormat="1"/>
    <row r="28582" customFormat="1"/>
    <row r="28583" customFormat="1"/>
    <row r="28584" customFormat="1"/>
    <row r="28585" customFormat="1"/>
    <row r="28586" customFormat="1"/>
    <row r="28587" customFormat="1"/>
    <row r="28588" customFormat="1"/>
    <row r="28589" customFormat="1"/>
    <row r="28590" customFormat="1"/>
    <row r="28591" customFormat="1"/>
    <row r="28592" customFormat="1"/>
    <row r="28593" customFormat="1"/>
    <row r="28594" customFormat="1"/>
    <row r="28595" customFormat="1"/>
    <row r="28596" customFormat="1"/>
    <row r="28597" customFormat="1"/>
    <row r="28598" customFormat="1"/>
    <row r="28599" customFormat="1"/>
    <row r="28600" customFormat="1"/>
    <row r="28601" customFormat="1"/>
    <row r="28602" customFormat="1"/>
    <row r="28603" customFormat="1"/>
    <row r="28604" customFormat="1"/>
    <row r="28605" customFormat="1"/>
    <row r="28606" customFormat="1"/>
    <row r="28607" customFormat="1"/>
    <row r="28608" customFormat="1"/>
    <row r="28609" customFormat="1"/>
    <row r="28610" customFormat="1"/>
    <row r="28611" customFormat="1"/>
    <row r="28612" customFormat="1"/>
    <row r="28613" customFormat="1"/>
    <row r="28614" customFormat="1"/>
    <row r="28615" customFormat="1"/>
    <row r="28616" customFormat="1"/>
    <row r="28617" customFormat="1"/>
    <row r="28618" customFormat="1"/>
    <row r="28619" customFormat="1"/>
    <row r="28620" customFormat="1"/>
    <row r="28621" customFormat="1"/>
    <row r="28622" customFormat="1"/>
    <row r="28623" customFormat="1"/>
    <row r="28624" customFormat="1"/>
    <row r="28625" customFormat="1"/>
    <row r="28626" customFormat="1"/>
    <row r="28627" customFormat="1"/>
    <row r="28628" customFormat="1"/>
    <row r="28629" customFormat="1"/>
    <row r="28630" customFormat="1"/>
    <row r="28631" customFormat="1"/>
    <row r="28632" customFormat="1"/>
    <row r="28633" customFormat="1"/>
    <row r="28634" customFormat="1"/>
    <row r="28635" customFormat="1"/>
    <row r="28636" customFormat="1"/>
    <row r="28637" customFormat="1"/>
    <row r="28638" customFormat="1"/>
    <row r="28639" customFormat="1"/>
    <row r="28640" customFormat="1"/>
    <row r="28641" customFormat="1"/>
    <row r="28642" customFormat="1"/>
    <row r="28643" customFormat="1"/>
    <row r="28644" customFormat="1"/>
    <row r="28645" customFormat="1"/>
    <row r="28646" customFormat="1"/>
    <row r="28647" customFormat="1"/>
    <row r="28648" customFormat="1"/>
    <row r="28649" customFormat="1"/>
    <row r="28650" customFormat="1"/>
    <row r="28651" customFormat="1"/>
    <row r="28652" customFormat="1"/>
    <row r="28653" customFormat="1"/>
    <row r="28654" customFormat="1"/>
    <row r="28655" customFormat="1"/>
    <row r="28656" customFormat="1"/>
    <row r="28657" customFormat="1"/>
    <row r="28658" customFormat="1"/>
    <row r="28659" customFormat="1"/>
    <row r="28660" customFormat="1"/>
    <row r="28661" customFormat="1"/>
    <row r="28662" customFormat="1"/>
    <row r="28663" customFormat="1"/>
    <row r="28664" customFormat="1"/>
    <row r="28665" customFormat="1"/>
    <row r="28666" customFormat="1"/>
    <row r="28667" customFormat="1"/>
    <row r="28668" customFormat="1"/>
    <row r="28669" customFormat="1"/>
    <row r="28670" customFormat="1"/>
    <row r="28671" customFormat="1"/>
    <row r="28672" customFormat="1"/>
    <row r="28673" customFormat="1"/>
    <row r="28674" customFormat="1"/>
    <row r="28675" customFormat="1"/>
    <row r="28676" customFormat="1"/>
    <row r="28677" customFormat="1"/>
    <row r="28678" customFormat="1"/>
    <row r="28679" customFormat="1"/>
    <row r="28680" customFormat="1"/>
    <row r="28681" customFormat="1"/>
    <row r="28682" customFormat="1"/>
    <row r="28683" customFormat="1"/>
    <row r="28684" customFormat="1"/>
    <row r="28685" customFormat="1"/>
    <row r="28686" customFormat="1"/>
    <row r="28687" customFormat="1"/>
    <row r="28688" customFormat="1"/>
    <row r="28689" customFormat="1"/>
    <row r="28690" customFormat="1"/>
    <row r="28691" customFormat="1"/>
    <row r="28692" customFormat="1"/>
    <row r="28693" customFormat="1"/>
    <row r="28694" customFormat="1"/>
    <row r="28695" customFormat="1"/>
    <row r="28696" customFormat="1"/>
    <row r="28697" customFormat="1"/>
    <row r="28698" customFormat="1"/>
    <row r="28699" customFormat="1"/>
    <row r="28700" customFormat="1"/>
    <row r="28701" customFormat="1"/>
    <row r="28702" customFormat="1"/>
    <row r="28703" customFormat="1"/>
    <row r="28704" customFormat="1"/>
    <row r="28705" customFormat="1"/>
    <row r="28706" customFormat="1"/>
    <row r="28707" customFormat="1"/>
    <row r="28708" customFormat="1"/>
    <row r="28709" customFormat="1"/>
    <row r="28710" customFormat="1"/>
    <row r="28711" customFormat="1"/>
    <row r="28712" customFormat="1"/>
    <row r="28713" customFormat="1"/>
    <row r="28714" customFormat="1"/>
    <row r="28715" customFormat="1"/>
    <row r="28716" customFormat="1"/>
    <row r="28717" customFormat="1"/>
    <row r="28718" customFormat="1"/>
    <row r="28719" customFormat="1"/>
    <row r="28720" customFormat="1"/>
    <row r="28721" customFormat="1"/>
    <row r="28722" customFormat="1"/>
    <row r="28723" customFormat="1"/>
    <row r="28724" customFormat="1"/>
    <row r="28725" customFormat="1"/>
    <row r="28726" customFormat="1"/>
    <row r="28727" customFormat="1"/>
    <row r="28728" customFormat="1"/>
    <row r="28729" customFormat="1"/>
    <row r="28730" customFormat="1"/>
    <row r="28731" customFormat="1"/>
    <row r="28732" customFormat="1"/>
    <row r="28733" customFormat="1"/>
    <row r="28734" customFormat="1"/>
    <row r="28735" customFormat="1"/>
    <row r="28736" customFormat="1"/>
    <row r="28737" customFormat="1"/>
    <row r="28738" customFormat="1"/>
    <row r="28739" customFormat="1"/>
    <row r="28740" customFormat="1"/>
    <row r="28741" customFormat="1"/>
    <row r="28742" customFormat="1"/>
    <row r="28743" customFormat="1"/>
    <row r="28744" customFormat="1"/>
    <row r="28745" customFormat="1"/>
    <row r="28746" customFormat="1"/>
    <row r="28747" customFormat="1"/>
    <row r="28748" customFormat="1"/>
    <row r="28749" customFormat="1"/>
    <row r="28750" customFormat="1"/>
    <row r="28751" customFormat="1"/>
    <row r="28752" customFormat="1"/>
    <row r="28753" customFormat="1"/>
    <row r="28754" customFormat="1"/>
    <row r="28755" customFormat="1"/>
    <row r="28756" customFormat="1"/>
    <row r="28757" customFormat="1"/>
    <row r="28758" customFormat="1"/>
    <row r="28759" customFormat="1"/>
    <row r="28760" customFormat="1"/>
    <row r="28761" customFormat="1"/>
    <row r="28762" customFormat="1"/>
    <row r="28763" customFormat="1"/>
    <row r="28764" customFormat="1"/>
    <row r="28765" customFormat="1"/>
    <row r="28766" customFormat="1"/>
    <row r="28767" customFormat="1"/>
    <row r="28768" customFormat="1"/>
    <row r="28769" customFormat="1"/>
    <row r="28770" customFormat="1"/>
    <row r="28771" customFormat="1"/>
    <row r="28772" customFormat="1"/>
    <row r="28773" customFormat="1"/>
    <row r="28774" customFormat="1"/>
    <row r="28775" customFormat="1"/>
    <row r="28776" customFormat="1"/>
    <row r="28777" customFormat="1"/>
    <row r="28778" customFormat="1"/>
    <row r="28779" customFormat="1"/>
    <row r="28780" customFormat="1"/>
    <row r="28781" customFormat="1"/>
    <row r="28782" customFormat="1"/>
    <row r="28783" customFormat="1"/>
    <row r="28784" customFormat="1"/>
    <row r="28785" customFormat="1"/>
    <row r="28786" customFormat="1"/>
    <row r="28787" customFormat="1"/>
    <row r="28788" customFormat="1"/>
    <row r="28789" customFormat="1"/>
    <row r="28790" customFormat="1"/>
    <row r="28791" customFormat="1"/>
    <row r="28792" customFormat="1"/>
    <row r="28793" customFormat="1"/>
    <row r="28794" customFormat="1"/>
    <row r="28795" customFormat="1"/>
    <row r="28796" customFormat="1"/>
    <row r="28797" customFormat="1"/>
    <row r="28798" customFormat="1"/>
    <row r="28799" customFormat="1"/>
    <row r="28800" customFormat="1"/>
    <row r="28801" customFormat="1"/>
    <row r="28802" customFormat="1"/>
    <row r="28803" customFormat="1"/>
    <row r="28804" customFormat="1"/>
    <row r="28805" customFormat="1"/>
    <row r="28806" customFormat="1"/>
    <row r="28807" customFormat="1"/>
    <row r="28808" customFormat="1"/>
    <row r="28809" customFormat="1"/>
    <row r="28810" customFormat="1"/>
    <row r="28811" customFormat="1"/>
    <row r="28812" customFormat="1"/>
    <row r="28813" customFormat="1"/>
    <row r="28814" customFormat="1"/>
    <row r="28815" customFormat="1"/>
    <row r="28816" customFormat="1"/>
    <row r="28817" customFormat="1"/>
    <row r="28818" customFormat="1"/>
    <row r="28819" customFormat="1"/>
    <row r="28820" customFormat="1"/>
    <row r="28821" customFormat="1"/>
    <row r="28822" customFormat="1"/>
    <row r="28823" customFormat="1"/>
    <row r="28824" customFormat="1"/>
    <row r="28825" customFormat="1"/>
    <row r="28826" customFormat="1"/>
    <row r="28827" customFormat="1"/>
    <row r="28828" customFormat="1"/>
    <row r="28829" customFormat="1"/>
    <row r="28830" customFormat="1"/>
    <row r="28831" customFormat="1"/>
    <row r="28832" customFormat="1"/>
    <row r="28833" customFormat="1"/>
    <row r="28834" customFormat="1"/>
    <row r="28835" customFormat="1"/>
    <row r="28836" customFormat="1"/>
    <row r="28837" customFormat="1"/>
    <row r="28838" customFormat="1"/>
    <row r="28839" customFormat="1"/>
    <row r="28840" customFormat="1"/>
    <row r="28841" customFormat="1"/>
    <row r="28842" customFormat="1"/>
    <row r="28843" customFormat="1"/>
    <row r="28844" customFormat="1"/>
    <row r="28845" customFormat="1"/>
    <row r="28846" customFormat="1"/>
    <row r="28847" customFormat="1"/>
    <row r="28848" customFormat="1"/>
    <row r="28849" customFormat="1"/>
    <row r="28850" customFormat="1"/>
    <row r="28851" customFormat="1"/>
    <row r="28852" customFormat="1"/>
    <row r="28853" customFormat="1"/>
    <row r="28854" customFormat="1"/>
    <row r="28855" customFormat="1"/>
    <row r="28856" customFormat="1"/>
    <row r="28857" customFormat="1"/>
    <row r="28858" customFormat="1"/>
    <row r="28859" customFormat="1"/>
    <row r="28860" customFormat="1"/>
    <row r="28861" customFormat="1"/>
    <row r="28862" customFormat="1"/>
    <row r="28863" customFormat="1"/>
    <row r="28864" customFormat="1"/>
    <row r="28865" customFormat="1"/>
    <row r="28866" customFormat="1"/>
    <row r="28867" customFormat="1"/>
    <row r="28868" customFormat="1"/>
    <row r="28869" customFormat="1"/>
    <row r="28870" customFormat="1"/>
    <row r="28871" customFormat="1"/>
    <row r="28872" customFormat="1"/>
    <row r="28873" customFormat="1"/>
    <row r="28874" customFormat="1"/>
    <row r="28875" customFormat="1"/>
    <row r="28876" customFormat="1"/>
    <row r="28877" customFormat="1"/>
    <row r="28878" customFormat="1"/>
    <row r="28879" customFormat="1"/>
    <row r="28880" customFormat="1"/>
    <row r="28881" customFormat="1"/>
    <row r="28882" customFormat="1"/>
    <row r="28883" customFormat="1"/>
    <row r="28884" customFormat="1"/>
    <row r="28885" customFormat="1"/>
    <row r="28886" customFormat="1"/>
    <row r="28887" customFormat="1"/>
    <row r="28888" customFormat="1"/>
    <row r="28889" customFormat="1"/>
    <row r="28890" customFormat="1"/>
    <row r="28891" customFormat="1"/>
    <row r="28892" customFormat="1"/>
    <row r="28893" customFormat="1"/>
    <row r="28894" customFormat="1"/>
    <row r="28895" customFormat="1"/>
    <row r="28896" customFormat="1"/>
    <row r="28897" customFormat="1"/>
    <row r="28898" customFormat="1"/>
    <row r="28899" customFormat="1"/>
    <row r="28900" customFormat="1"/>
    <row r="28901" customFormat="1"/>
    <row r="28902" customFormat="1"/>
    <row r="28903" customFormat="1"/>
    <row r="28904" customFormat="1"/>
    <row r="28905" customFormat="1"/>
    <row r="28906" customFormat="1"/>
    <row r="28907" customFormat="1"/>
    <row r="28908" customFormat="1"/>
    <row r="28909" customFormat="1"/>
    <row r="28910" customFormat="1"/>
    <row r="28911" customFormat="1"/>
    <row r="28912" customFormat="1"/>
    <row r="28913" customFormat="1"/>
    <row r="28914" customFormat="1"/>
    <row r="28915" customFormat="1"/>
    <row r="28916" customFormat="1"/>
    <row r="28917" customFormat="1"/>
    <row r="28918" customFormat="1"/>
    <row r="28919" customFormat="1"/>
    <row r="28920" customFormat="1"/>
    <row r="28921" customFormat="1"/>
    <row r="28922" customFormat="1"/>
    <row r="28923" customFormat="1"/>
    <row r="28924" customFormat="1"/>
    <row r="28925" customFormat="1"/>
    <row r="28926" customFormat="1"/>
    <row r="28927" customFormat="1"/>
    <row r="28928" customFormat="1"/>
    <row r="28929" customFormat="1"/>
    <row r="28930" customFormat="1"/>
    <row r="28931" customFormat="1"/>
    <row r="28932" customFormat="1"/>
    <row r="28933" customFormat="1"/>
    <row r="28934" customFormat="1"/>
    <row r="28935" customFormat="1"/>
    <row r="28936" customFormat="1"/>
    <row r="28937" customFormat="1"/>
    <row r="28938" customFormat="1"/>
    <row r="28939" customFormat="1"/>
    <row r="28940" customFormat="1"/>
    <row r="28941" customFormat="1"/>
    <row r="28942" customFormat="1"/>
    <row r="28943" customFormat="1"/>
    <row r="28944" customFormat="1"/>
    <row r="28945" customFormat="1"/>
    <row r="28946" customFormat="1"/>
    <row r="28947" customFormat="1"/>
    <row r="28948" customFormat="1"/>
    <row r="28949" customFormat="1"/>
    <row r="28950" customFormat="1"/>
    <row r="28951" customFormat="1"/>
    <row r="28952" customFormat="1"/>
    <row r="28953" customFormat="1"/>
    <row r="28954" customFormat="1"/>
    <row r="28955" customFormat="1"/>
    <row r="28956" customFormat="1"/>
    <row r="28957" customFormat="1"/>
    <row r="28958" customFormat="1"/>
    <row r="28959" customFormat="1"/>
    <row r="28960" customFormat="1"/>
    <row r="28961" customFormat="1"/>
    <row r="28962" customFormat="1"/>
    <row r="28963" customFormat="1"/>
    <row r="28964" customFormat="1"/>
    <row r="28965" customFormat="1"/>
    <row r="28966" customFormat="1"/>
    <row r="28967" customFormat="1"/>
    <row r="28968" customFormat="1"/>
    <row r="28969" customFormat="1"/>
    <row r="28970" customFormat="1"/>
    <row r="28971" customFormat="1"/>
    <row r="28972" customFormat="1"/>
    <row r="28973" customFormat="1"/>
    <row r="28974" customFormat="1"/>
    <row r="28975" customFormat="1"/>
    <row r="28976" customFormat="1"/>
    <row r="28977" customFormat="1"/>
    <row r="28978" customFormat="1"/>
    <row r="28979" customFormat="1"/>
    <row r="28980" customFormat="1"/>
    <row r="28981" customFormat="1"/>
    <row r="28982" customFormat="1"/>
    <row r="28983" customFormat="1"/>
    <row r="28984" customFormat="1"/>
    <row r="28985" customFormat="1"/>
    <row r="28986" customFormat="1"/>
    <row r="28987" customFormat="1"/>
    <row r="28988" customFormat="1"/>
    <row r="28989" customFormat="1"/>
    <row r="28990" customFormat="1"/>
    <row r="28991" customFormat="1"/>
    <row r="28992" customFormat="1"/>
    <row r="28993" customFormat="1"/>
    <row r="28994" customFormat="1"/>
    <row r="28995" customFormat="1"/>
    <row r="28996" customFormat="1"/>
    <row r="28997" customFormat="1"/>
    <row r="28998" customFormat="1"/>
    <row r="28999" customFormat="1"/>
    <row r="29000" customFormat="1"/>
    <row r="29001" customFormat="1"/>
    <row r="29002" customFormat="1"/>
    <row r="29003" customFormat="1"/>
    <row r="29004" customFormat="1"/>
    <row r="29005" customFormat="1"/>
    <row r="29006" customFormat="1"/>
    <row r="29007" customFormat="1"/>
    <row r="29008" customFormat="1"/>
    <row r="29009" customFormat="1"/>
    <row r="29010" customFormat="1"/>
    <row r="29011" customFormat="1"/>
    <row r="29012" customFormat="1"/>
    <row r="29013" customFormat="1"/>
    <row r="29014" customFormat="1"/>
    <row r="29015" customFormat="1"/>
    <row r="29016" customFormat="1"/>
    <row r="29017" customFormat="1"/>
    <row r="29018" customFormat="1"/>
    <row r="29019" customFormat="1"/>
    <row r="29020" customFormat="1"/>
    <row r="29021" customFormat="1"/>
    <row r="29022" customFormat="1"/>
    <row r="29023" customFormat="1"/>
    <row r="29024" customFormat="1"/>
    <row r="29025" customFormat="1"/>
    <row r="29026" customFormat="1"/>
    <row r="29027" customFormat="1"/>
    <row r="29028" customFormat="1"/>
    <row r="29029" customFormat="1"/>
    <row r="29030" customFormat="1"/>
    <row r="29031" customFormat="1"/>
    <row r="29032" customFormat="1"/>
    <row r="29033" customFormat="1"/>
    <row r="29034" customFormat="1"/>
    <row r="29035" customFormat="1"/>
    <row r="29036" customFormat="1"/>
    <row r="29037" customFormat="1"/>
    <row r="29038" customFormat="1"/>
    <row r="29039" customFormat="1"/>
    <row r="29040" customFormat="1"/>
    <row r="29041" customFormat="1"/>
    <row r="29042" customFormat="1"/>
    <row r="29043" customFormat="1"/>
    <row r="29044" customFormat="1"/>
    <row r="29045" customFormat="1"/>
    <row r="29046" customFormat="1"/>
    <row r="29047" customFormat="1"/>
    <row r="29048" customFormat="1"/>
    <row r="29049" customFormat="1"/>
    <row r="29050" customFormat="1"/>
    <row r="29051" customFormat="1"/>
    <row r="29052" customFormat="1"/>
    <row r="29053" customFormat="1"/>
    <row r="29054" customFormat="1"/>
    <row r="29055" customFormat="1"/>
    <row r="29056" customFormat="1"/>
    <row r="29057" customFormat="1"/>
    <row r="29058" customFormat="1"/>
    <row r="29059" customFormat="1"/>
    <row r="29060" customFormat="1"/>
    <row r="29061" customFormat="1"/>
    <row r="29062" customFormat="1"/>
    <row r="29063" customFormat="1"/>
    <row r="29064" customFormat="1"/>
    <row r="29065" customFormat="1"/>
    <row r="29066" customFormat="1"/>
    <row r="29067" customFormat="1"/>
    <row r="29068" customFormat="1"/>
    <row r="29069" customFormat="1"/>
    <row r="29070" customFormat="1"/>
    <row r="29071" customFormat="1"/>
    <row r="29072" customFormat="1"/>
    <row r="29073" customFormat="1"/>
    <row r="29074" customFormat="1"/>
    <row r="29075" customFormat="1"/>
    <row r="29076" customFormat="1"/>
    <row r="29077" customFormat="1"/>
    <row r="29078" customFormat="1"/>
    <row r="29079" customFormat="1"/>
    <row r="29080" customFormat="1"/>
    <row r="29081" customFormat="1"/>
    <row r="29082" customFormat="1"/>
    <row r="29083" customFormat="1"/>
    <row r="29084" customFormat="1"/>
    <row r="29085" customFormat="1"/>
    <row r="29086" customFormat="1"/>
    <row r="29087" customFormat="1"/>
    <row r="29088" customFormat="1"/>
    <row r="29089" customFormat="1"/>
    <row r="29090" customFormat="1"/>
    <row r="29091" customFormat="1"/>
    <row r="29092" customFormat="1"/>
    <row r="29093" customFormat="1"/>
    <row r="29094" customFormat="1"/>
    <row r="29095" customFormat="1"/>
    <row r="29096" customFormat="1"/>
    <row r="29097" customFormat="1"/>
    <row r="29098" customFormat="1"/>
    <row r="29099" customFormat="1"/>
    <row r="29100" customFormat="1"/>
    <row r="29101" customFormat="1"/>
    <row r="29102" customFormat="1"/>
    <row r="29103" customFormat="1"/>
    <row r="29104" customFormat="1"/>
    <row r="29105" customFormat="1"/>
    <row r="29106" customFormat="1"/>
    <row r="29107" customFormat="1"/>
    <row r="29108" customFormat="1"/>
    <row r="29109" customFormat="1"/>
    <row r="29110" customFormat="1"/>
    <row r="29111" customFormat="1"/>
    <row r="29112" customFormat="1"/>
    <row r="29113" customFormat="1"/>
    <row r="29114" customFormat="1"/>
    <row r="29115" customFormat="1"/>
    <row r="29116" customFormat="1"/>
    <row r="29117" customFormat="1"/>
    <row r="29118" customFormat="1"/>
    <row r="29119" customFormat="1"/>
    <row r="29120" customFormat="1"/>
    <row r="29121" customFormat="1"/>
    <row r="29122" customFormat="1"/>
    <row r="29123" customFormat="1"/>
    <row r="29124" customFormat="1"/>
    <row r="29125" customFormat="1"/>
    <row r="29126" customFormat="1"/>
    <row r="29127" customFormat="1"/>
    <row r="29128" customFormat="1"/>
    <row r="29129" customFormat="1"/>
    <row r="29130" customFormat="1"/>
    <row r="29131" customFormat="1"/>
    <row r="29132" customFormat="1"/>
    <row r="29133" customFormat="1"/>
    <row r="29134" customFormat="1"/>
    <row r="29135" customFormat="1"/>
    <row r="29136" customFormat="1"/>
    <row r="29137" customFormat="1"/>
    <row r="29138" customFormat="1"/>
    <row r="29139" customFormat="1"/>
    <row r="29140" customFormat="1"/>
    <row r="29141" customFormat="1"/>
    <row r="29142" customFormat="1"/>
    <row r="29143" customFormat="1"/>
    <row r="29144" customFormat="1"/>
    <row r="29145" customFormat="1"/>
    <row r="29146" customFormat="1"/>
    <row r="29147" customFormat="1"/>
    <row r="29148" customFormat="1"/>
    <row r="29149" customFormat="1"/>
    <row r="29150" customFormat="1"/>
    <row r="29151" customFormat="1"/>
    <row r="29152" customFormat="1"/>
    <row r="29153" customFormat="1"/>
    <row r="29154" customFormat="1"/>
    <row r="29155" customFormat="1"/>
    <row r="29156" customFormat="1"/>
    <row r="29157" customFormat="1"/>
    <row r="29158" customFormat="1"/>
    <row r="29159" customFormat="1"/>
    <row r="29160" customFormat="1"/>
    <row r="29161" customFormat="1"/>
    <row r="29162" customFormat="1"/>
    <row r="29163" customFormat="1"/>
    <row r="29164" customFormat="1"/>
    <row r="29165" customFormat="1"/>
    <row r="29166" customFormat="1"/>
    <row r="29167" customFormat="1"/>
    <row r="29168" customFormat="1"/>
    <row r="29169" customFormat="1"/>
    <row r="29170" customFormat="1"/>
    <row r="29171" customFormat="1"/>
    <row r="29172" customFormat="1"/>
    <row r="29173" customFormat="1"/>
    <row r="29174" customFormat="1"/>
    <row r="29175" customFormat="1"/>
    <row r="29176" customFormat="1"/>
    <row r="29177" customFormat="1"/>
    <row r="29178" customFormat="1"/>
    <row r="29179" customFormat="1"/>
    <row r="29180" customFormat="1"/>
    <row r="29181" customFormat="1"/>
    <row r="29182" customFormat="1"/>
    <row r="29183" customFormat="1"/>
    <row r="29184" customFormat="1"/>
    <row r="29185" customFormat="1"/>
    <row r="29186" customFormat="1"/>
    <row r="29187" customFormat="1"/>
    <row r="29188" customFormat="1"/>
    <row r="29189" customFormat="1"/>
    <row r="29190" customFormat="1"/>
    <row r="29191" customFormat="1"/>
    <row r="29192" customFormat="1"/>
    <row r="29193" customFormat="1"/>
    <row r="29194" customFormat="1"/>
    <row r="29195" customFormat="1"/>
    <row r="29196" customFormat="1"/>
    <row r="29197" customFormat="1"/>
    <row r="29198" customFormat="1"/>
    <row r="29199" customFormat="1"/>
    <row r="29200" customFormat="1"/>
    <row r="29201" customFormat="1"/>
    <row r="29202" customFormat="1"/>
    <row r="29203" customFormat="1"/>
    <row r="29204" customFormat="1"/>
    <row r="29205" customFormat="1"/>
    <row r="29206" customFormat="1"/>
    <row r="29207" customFormat="1"/>
    <row r="29208" customFormat="1"/>
    <row r="29209" customFormat="1"/>
    <row r="29210" customFormat="1"/>
    <row r="29211" customFormat="1"/>
    <row r="29212" customFormat="1"/>
    <row r="29213" customFormat="1"/>
    <row r="29214" customFormat="1"/>
    <row r="29215" customFormat="1"/>
    <row r="29216" customFormat="1"/>
    <row r="29217" customFormat="1"/>
    <row r="29218" customFormat="1"/>
    <row r="29219" customFormat="1"/>
    <row r="29220" customFormat="1"/>
    <row r="29221" customFormat="1"/>
    <row r="29222" customFormat="1"/>
    <row r="29223" customFormat="1"/>
    <row r="29224" customFormat="1"/>
    <row r="29225" customFormat="1"/>
    <row r="29226" customFormat="1"/>
    <row r="29227" customFormat="1"/>
    <row r="29228" customFormat="1"/>
    <row r="29229" customFormat="1"/>
    <row r="29230" customFormat="1"/>
    <row r="29231" customFormat="1"/>
    <row r="29232" customFormat="1"/>
    <row r="29233" customFormat="1"/>
    <row r="29234" customFormat="1"/>
    <row r="29235" customFormat="1"/>
    <row r="29236" customFormat="1"/>
    <row r="29237" customFormat="1"/>
    <row r="29238" customFormat="1"/>
    <row r="29239" customFormat="1"/>
    <row r="29240" customFormat="1"/>
    <row r="29241" customFormat="1"/>
    <row r="29242" customFormat="1"/>
    <row r="29243" customFormat="1"/>
    <row r="29244" customFormat="1"/>
    <row r="29245" customFormat="1"/>
    <row r="29246" customFormat="1"/>
    <row r="29247" customFormat="1"/>
    <row r="29248" customFormat="1"/>
    <row r="29249" customFormat="1"/>
    <row r="29250" customFormat="1"/>
    <row r="29251" customFormat="1"/>
    <row r="29252" customFormat="1"/>
    <row r="29253" customFormat="1"/>
    <row r="29254" customFormat="1"/>
    <row r="29255" customFormat="1"/>
    <row r="29256" customFormat="1"/>
    <row r="29257" customFormat="1"/>
    <row r="29258" customFormat="1"/>
    <row r="29259" customFormat="1"/>
    <row r="29260" customFormat="1"/>
    <row r="29261" customFormat="1"/>
    <row r="29262" customFormat="1"/>
    <row r="29263" customFormat="1"/>
    <row r="29264" customFormat="1"/>
    <row r="29265" customFormat="1"/>
    <row r="29266" customFormat="1"/>
    <row r="29267" customFormat="1"/>
    <row r="29268" customFormat="1"/>
    <row r="29269" customFormat="1"/>
    <row r="29270" customFormat="1"/>
    <row r="29271" customFormat="1"/>
    <row r="29272" customFormat="1"/>
    <row r="29273" customFormat="1"/>
    <row r="29274" customFormat="1"/>
    <row r="29275" customFormat="1"/>
    <row r="29276" customFormat="1"/>
    <row r="29277" customFormat="1"/>
    <row r="29278" customFormat="1"/>
    <row r="29279" customFormat="1"/>
    <row r="29280" customFormat="1"/>
    <row r="29281" customFormat="1"/>
    <row r="29282" customFormat="1"/>
    <row r="29283" customFormat="1"/>
    <row r="29284" customFormat="1"/>
    <row r="29285" customFormat="1"/>
    <row r="29286" customFormat="1"/>
    <row r="29287" customFormat="1"/>
    <row r="29288" customFormat="1"/>
    <row r="29289" customFormat="1"/>
    <row r="29290" customFormat="1"/>
    <row r="29291" customFormat="1"/>
    <row r="29292" customFormat="1"/>
    <row r="29293" customFormat="1"/>
    <row r="29294" customFormat="1"/>
    <row r="29295" customFormat="1"/>
    <row r="29296" customFormat="1"/>
    <row r="29297" customFormat="1"/>
    <row r="29298" customFormat="1"/>
    <row r="29299" customFormat="1"/>
    <row r="29300" customFormat="1"/>
    <row r="29301" customFormat="1"/>
    <row r="29302" customFormat="1"/>
    <row r="29303" customFormat="1"/>
    <row r="29304" customFormat="1"/>
    <row r="29305" customFormat="1"/>
    <row r="29306" customFormat="1"/>
    <row r="29307" customFormat="1"/>
    <row r="29308" customFormat="1"/>
    <row r="29309" customFormat="1"/>
    <row r="29310" customFormat="1"/>
    <row r="29311" customFormat="1"/>
    <row r="29312" customFormat="1"/>
    <row r="29313" customFormat="1"/>
    <row r="29314" customFormat="1"/>
    <row r="29315" customFormat="1"/>
    <row r="29316" customFormat="1"/>
    <row r="29317" customFormat="1"/>
    <row r="29318" customFormat="1"/>
    <row r="29319" customFormat="1"/>
    <row r="29320" customFormat="1"/>
    <row r="29321" customFormat="1"/>
    <row r="29322" customFormat="1"/>
    <row r="29323" customFormat="1"/>
    <row r="29324" customFormat="1"/>
    <row r="29325" customFormat="1"/>
    <row r="29326" customFormat="1"/>
    <row r="29327" customFormat="1"/>
    <row r="29328" customFormat="1"/>
    <row r="29329" customFormat="1"/>
    <row r="29330" customFormat="1"/>
    <row r="29331" customFormat="1"/>
    <row r="29332" customFormat="1"/>
    <row r="29333" customFormat="1"/>
    <row r="29334" customFormat="1"/>
    <row r="29335" customFormat="1"/>
    <row r="29336" customFormat="1"/>
    <row r="29337" customFormat="1"/>
    <row r="29338" customFormat="1"/>
    <row r="29339" customFormat="1"/>
    <row r="29340" customFormat="1"/>
    <row r="29341" customFormat="1"/>
    <row r="29342" customFormat="1"/>
    <row r="29343" customFormat="1"/>
    <row r="29344" customFormat="1"/>
    <row r="29345" customFormat="1"/>
    <row r="29346" customFormat="1"/>
    <row r="29347" customFormat="1"/>
    <row r="29348" customFormat="1"/>
    <row r="29349" customFormat="1"/>
    <row r="29350" customFormat="1"/>
    <row r="29351" customFormat="1"/>
    <row r="29352" customFormat="1"/>
    <row r="29353" customFormat="1"/>
    <row r="29354" customFormat="1"/>
    <row r="29355" customFormat="1"/>
    <row r="29356" customFormat="1"/>
    <row r="29357" customFormat="1"/>
    <row r="29358" customFormat="1"/>
    <row r="29359" customFormat="1"/>
    <row r="29360" customFormat="1"/>
    <row r="29361" customFormat="1"/>
    <row r="29362" customFormat="1"/>
    <row r="29363" customFormat="1"/>
    <row r="29364" customFormat="1"/>
    <row r="29365" customFormat="1"/>
    <row r="29366" customFormat="1"/>
    <row r="29367" customFormat="1"/>
    <row r="29368" customFormat="1"/>
    <row r="29369" customFormat="1"/>
    <row r="29370" customFormat="1"/>
    <row r="29371" customFormat="1"/>
    <row r="29372" customFormat="1"/>
    <row r="29373" customFormat="1"/>
    <row r="29374" customFormat="1"/>
    <row r="29375" customFormat="1"/>
    <row r="29376" customFormat="1"/>
    <row r="29377" customFormat="1"/>
    <row r="29378" customFormat="1"/>
    <row r="29379" customFormat="1"/>
    <row r="29380" customFormat="1"/>
    <row r="29381" customFormat="1"/>
    <row r="29382" customFormat="1"/>
    <row r="29383" customFormat="1"/>
    <row r="29384" customFormat="1"/>
    <row r="29385" customFormat="1"/>
    <row r="29386" customFormat="1"/>
    <row r="29387" customFormat="1"/>
    <row r="29388" customFormat="1"/>
    <row r="29389" customFormat="1"/>
    <row r="29390" customFormat="1"/>
    <row r="29391" customFormat="1"/>
    <row r="29392" customFormat="1"/>
    <row r="29393" customFormat="1"/>
    <row r="29394" customFormat="1"/>
    <row r="29395" customFormat="1"/>
    <row r="29396" customFormat="1"/>
    <row r="29397" customFormat="1"/>
    <row r="29398" customFormat="1"/>
    <row r="29399" customFormat="1"/>
    <row r="29400" customFormat="1"/>
    <row r="29401" customFormat="1"/>
    <row r="29402" customFormat="1"/>
    <row r="29403" customFormat="1"/>
    <row r="29404" customFormat="1"/>
    <row r="29405" customFormat="1"/>
    <row r="29406" customFormat="1"/>
    <row r="29407" customFormat="1"/>
    <row r="29408" customFormat="1"/>
    <row r="29409" customFormat="1"/>
    <row r="29410" customFormat="1"/>
    <row r="29411" customFormat="1"/>
    <row r="29412" customFormat="1"/>
    <row r="29413" customFormat="1"/>
    <row r="29414" customFormat="1"/>
    <row r="29415" customFormat="1"/>
    <row r="29416" customFormat="1"/>
    <row r="29417" customFormat="1"/>
    <row r="29418" customFormat="1"/>
    <row r="29419" customFormat="1"/>
    <row r="29420" customFormat="1"/>
    <row r="29421" customFormat="1"/>
    <row r="29422" customFormat="1"/>
    <row r="29423" customFormat="1"/>
    <row r="29424" customFormat="1"/>
    <row r="29425" customFormat="1"/>
    <row r="29426" customFormat="1"/>
    <row r="29427" customFormat="1"/>
    <row r="29428" customFormat="1"/>
    <row r="29429" customFormat="1"/>
    <row r="29430" customFormat="1"/>
    <row r="29431" customFormat="1"/>
    <row r="29432" customFormat="1"/>
    <row r="29433" customFormat="1"/>
    <row r="29434" customFormat="1"/>
    <row r="29435" customFormat="1"/>
    <row r="29436" customFormat="1"/>
    <row r="29437" customFormat="1"/>
    <row r="29438" customFormat="1"/>
    <row r="29439" customFormat="1"/>
    <row r="29440" customFormat="1"/>
    <row r="29441" customFormat="1"/>
    <row r="29442" customFormat="1"/>
    <row r="29443" customFormat="1"/>
    <row r="29444" customFormat="1"/>
    <row r="29445" customFormat="1"/>
    <row r="29446" customFormat="1"/>
    <row r="29447" customFormat="1"/>
    <row r="29448" customFormat="1"/>
    <row r="29449" customFormat="1"/>
    <row r="29450" customFormat="1"/>
    <row r="29451" customFormat="1"/>
    <row r="29452" customFormat="1"/>
    <row r="29453" customFormat="1"/>
    <row r="29454" customFormat="1"/>
    <row r="29455" customFormat="1"/>
    <row r="29456" customFormat="1"/>
    <row r="29457" customFormat="1"/>
    <row r="29458" customFormat="1"/>
    <row r="29459" customFormat="1"/>
    <row r="29460" customFormat="1"/>
    <row r="29461" customFormat="1"/>
    <row r="29462" customFormat="1"/>
    <row r="29463" customFormat="1"/>
    <row r="29464" customFormat="1"/>
    <row r="29465" customFormat="1"/>
    <row r="29466" customFormat="1"/>
    <row r="29467" customFormat="1"/>
    <row r="29468" customFormat="1"/>
    <row r="29469" customFormat="1"/>
    <row r="29470" customFormat="1"/>
    <row r="29471" customFormat="1"/>
    <row r="29472" customFormat="1"/>
    <row r="29473" customFormat="1"/>
    <row r="29474" customFormat="1"/>
    <row r="29475" customFormat="1"/>
    <row r="29476" customFormat="1"/>
    <row r="29477" customFormat="1"/>
    <row r="29478" customFormat="1"/>
    <row r="29479" customFormat="1"/>
    <row r="29480" customFormat="1"/>
    <row r="29481" customFormat="1"/>
    <row r="29482" customFormat="1"/>
    <row r="29483" customFormat="1"/>
    <row r="29484" customFormat="1"/>
    <row r="29485" customFormat="1"/>
    <row r="29486" customFormat="1"/>
    <row r="29487" customFormat="1"/>
    <row r="29488" customFormat="1"/>
    <row r="29489" customFormat="1"/>
    <row r="29490" customFormat="1"/>
    <row r="29491" customFormat="1"/>
    <row r="29492" customFormat="1"/>
    <row r="29493" customFormat="1"/>
    <row r="29494" customFormat="1"/>
    <row r="29495" customFormat="1"/>
    <row r="29496" customFormat="1"/>
    <row r="29497" customFormat="1"/>
    <row r="29498" customFormat="1"/>
    <row r="29499" customFormat="1"/>
    <row r="29500" customFormat="1"/>
    <row r="29501" customFormat="1"/>
    <row r="29502" customFormat="1"/>
    <row r="29503" customFormat="1"/>
    <row r="29504" customFormat="1"/>
    <row r="29505" customFormat="1"/>
    <row r="29506" customFormat="1"/>
    <row r="29507" customFormat="1"/>
    <row r="29508" customFormat="1"/>
    <row r="29509" customFormat="1"/>
    <row r="29510" customFormat="1"/>
    <row r="29511" customFormat="1"/>
    <row r="29512" customFormat="1"/>
    <row r="29513" customFormat="1"/>
    <row r="29514" customFormat="1"/>
    <row r="29515" customFormat="1"/>
    <row r="29516" customFormat="1"/>
    <row r="29517" customFormat="1"/>
    <row r="29518" customFormat="1"/>
    <row r="29519" customFormat="1"/>
    <row r="29520" customFormat="1"/>
    <row r="29521" customFormat="1"/>
    <row r="29522" customFormat="1"/>
    <row r="29523" customFormat="1"/>
    <row r="29524" customFormat="1"/>
    <row r="29525" customFormat="1"/>
    <row r="29526" customFormat="1"/>
    <row r="29527" customFormat="1"/>
    <row r="29528" customFormat="1"/>
    <row r="29529" customFormat="1"/>
    <row r="29530" customFormat="1"/>
    <row r="29531" customFormat="1"/>
    <row r="29532" customFormat="1"/>
    <row r="29533" customFormat="1"/>
    <row r="29534" customFormat="1"/>
    <row r="29535" customFormat="1"/>
    <row r="29536" customFormat="1"/>
    <row r="29537" customFormat="1"/>
    <row r="29538" customFormat="1"/>
    <row r="29539" customFormat="1"/>
    <row r="29540" customFormat="1"/>
    <row r="29541" customFormat="1"/>
    <row r="29542" customFormat="1"/>
    <row r="29543" customFormat="1"/>
    <row r="29544" customFormat="1"/>
    <row r="29545" customFormat="1"/>
    <row r="29546" customFormat="1"/>
    <row r="29547" customFormat="1"/>
    <row r="29548" customFormat="1"/>
    <row r="29549" customFormat="1"/>
    <row r="29550" customFormat="1"/>
    <row r="29551" customFormat="1"/>
    <row r="29552" customFormat="1"/>
    <row r="29553" customFormat="1"/>
    <row r="29554" customFormat="1"/>
    <row r="29555" customFormat="1"/>
    <row r="29556" customFormat="1"/>
    <row r="29557" customFormat="1"/>
    <row r="29558" customFormat="1"/>
    <row r="29559" customFormat="1"/>
    <row r="29560" customFormat="1"/>
    <row r="29561" customFormat="1"/>
    <row r="29562" customFormat="1"/>
    <row r="29563" customFormat="1"/>
    <row r="29564" customFormat="1"/>
    <row r="29565" customFormat="1"/>
    <row r="29566" customFormat="1"/>
    <row r="29567" customFormat="1"/>
    <row r="29568" customFormat="1"/>
    <row r="29569" customFormat="1"/>
    <row r="29570" customFormat="1"/>
    <row r="29571" customFormat="1"/>
    <row r="29572" customFormat="1"/>
    <row r="29573" customFormat="1"/>
    <row r="29574" customFormat="1"/>
    <row r="29575" customFormat="1"/>
    <row r="29576" customFormat="1"/>
    <row r="29577" customFormat="1"/>
    <row r="29578" customFormat="1"/>
    <row r="29579" customFormat="1"/>
    <row r="29580" customFormat="1"/>
    <row r="29581" customFormat="1"/>
    <row r="29582" customFormat="1"/>
    <row r="29583" customFormat="1"/>
    <row r="29584" customFormat="1"/>
    <row r="29585" customFormat="1"/>
    <row r="29586" customFormat="1"/>
    <row r="29587" customFormat="1"/>
    <row r="29588" customFormat="1"/>
    <row r="29589" customFormat="1"/>
    <row r="29590" customFormat="1"/>
    <row r="29591" customFormat="1"/>
    <row r="29592" customFormat="1"/>
    <row r="29593" customFormat="1"/>
    <row r="29594" customFormat="1"/>
    <row r="29595" customFormat="1"/>
    <row r="29596" customFormat="1"/>
    <row r="29597" customFormat="1"/>
    <row r="29598" customFormat="1"/>
    <row r="29599" customFormat="1"/>
    <row r="29600" customFormat="1"/>
    <row r="29601" customFormat="1"/>
    <row r="29602" customFormat="1"/>
    <row r="29603" customFormat="1"/>
    <row r="29604" customFormat="1"/>
    <row r="29605" customFormat="1"/>
    <row r="29606" customFormat="1"/>
    <row r="29607" customFormat="1"/>
    <row r="29608" customFormat="1"/>
    <row r="29609" customFormat="1"/>
    <row r="29610" customFormat="1"/>
    <row r="29611" customFormat="1"/>
    <row r="29612" customFormat="1"/>
    <row r="29613" customFormat="1"/>
    <row r="29614" customFormat="1"/>
    <row r="29615" customFormat="1"/>
    <row r="29616" customFormat="1"/>
    <row r="29617" customFormat="1"/>
    <row r="29618" customFormat="1"/>
    <row r="29619" customFormat="1"/>
    <row r="29620" customFormat="1"/>
    <row r="29621" customFormat="1"/>
    <row r="29622" customFormat="1"/>
    <row r="29623" customFormat="1"/>
    <row r="29624" customFormat="1"/>
    <row r="29625" customFormat="1"/>
    <row r="29626" customFormat="1"/>
    <row r="29627" customFormat="1"/>
    <row r="29628" customFormat="1"/>
    <row r="29629" customFormat="1"/>
    <row r="29630" customFormat="1"/>
    <row r="29631" customFormat="1"/>
    <row r="29632" customFormat="1"/>
    <row r="29633" customFormat="1"/>
    <row r="29634" customFormat="1"/>
    <row r="29635" customFormat="1"/>
    <row r="29636" customFormat="1"/>
    <row r="29637" customFormat="1"/>
    <row r="29638" customFormat="1"/>
    <row r="29639" customFormat="1"/>
    <row r="29640" customFormat="1"/>
    <row r="29641" customFormat="1"/>
    <row r="29642" customFormat="1"/>
    <row r="29643" customFormat="1"/>
    <row r="29644" customFormat="1"/>
    <row r="29645" customFormat="1"/>
    <row r="29646" customFormat="1"/>
    <row r="29647" customFormat="1"/>
    <row r="29648" customFormat="1"/>
    <row r="29649" customFormat="1"/>
    <row r="29650" customFormat="1"/>
    <row r="29651" customFormat="1"/>
    <row r="29652" customFormat="1"/>
    <row r="29653" customFormat="1"/>
    <row r="29654" customFormat="1"/>
    <row r="29655" customFormat="1"/>
    <row r="29656" customFormat="1"/>
    <row r="29657" customFormat="1"/>
    <row r="29658" customFormat="1"/>
    <row r="29659" customFormat="1"/>
    <row r="29660" customFormat="1"/>
    <row r="29661" customFormat="1"/>
    <row r="29662" customFormat="1"/>
    <row r="29663" customFormat="1"/>
    <row r="29664" customFormat="1"/>
    <row r="29665" customFormat="1"/>
    <row r="29666" customFormat="1"/>
    <row r="29667" customFormat="1"/>
    <row r="29668" customFormat="1"/>
    <row r="29669" customFormat="1"/>
    <row r="29670" customFormat="1"/>
    <row r="29671" customFormat="1"/>
    <row r="29672" customFormat="1"/>
    <row r="29673" customFormat="1"/>
    <row r="29674" customFormat="1"/>
    <row r="29675" customFormat="1"/>
    <row r="29676" customFormat="1"/>
    <row r="29677" customFormat="1"/>
    <row r="29678" customFormat="1"/>
    <row r="29679" customFormat="1"/>
    <row r="29680" customFormat="1"/>
    <row r="29681" customFormat="1"/>
    <row r="29682" customFormat="1"/>
    <row r="29683" customFormat="1"/>
    <row r="29684" customFormat="1"/>
    <row r="29685" customFormat="1"/>
    <row r="29686" customFormat="1"/>
    <row r="29687" customFormat="1"/>
    <row r="29688" customFormat="1"/>
    <row r="29689" customFormat="1"/>
    <row r="29690" customFormat="1"/>
    <row r="29691" customFormat="1"/>
    <row r="29692" customFormat="1"/>
    <row r="29693" customFormat="1"/>
    <row r="29694" customFormat="1"/>
    <row r="29695" customFormat="1"/>
    <row r="29696" customFormat="1"/>
    <row r="29697" customFormat="1"/>
    <row r="29698" customFormat="1"/>
    <row r="29699" customFormat="1"/>
    <row r="29700" customFormat="1"/>
    <row r="29701" customFormat="1"/>
    <row r="29702" customFormat="1"/>
    <row r="29703" customFormat="1"/>
    <row r="29704" customFormat="1"/>
    <row r="29705" customFormat="1"/>
    <row r="29706" customFormat="1"/>
    <row r="29707" customFormat="1"/>
    <row r="29708" customFormat="1"/>
    <row r="29709" customFormat="1"/>
    <row r="29710" customFormat="1"/>
    <row r="29711" customFormat="1"/>
    <row r="29712" customFormat="1"/>
    <row r="29713" customFormat="1"/>
    <row r="29714" customFormat="1"/>
    <row r="29715" customFormat="1"/>
    <row r="29716" customFormat="1"/>
    <row r="29717" customFormat="1"/>
    <row r="29718" customFormat="1"/>
    <row r="29719" customFormat="1"/>
    <row r="29720" customFormat="1"/>
    <row r="29721" customFormat="1"/>
    <row r="29722" customFormat="1"/>
    <row r="29723" customFormat="1"/>
    <row r="29724" customFormat="1"/>
    <row r="29725" customFormat="1"/>
    <row r="29726" customFormat="1"/>
    <row r="29727" customFormat="1"/>
    <row r="29728" customFormat="1"/>
    <row r="29729" customFormat="1"/>
    <row r="29730" customFormat="1"/>
    <row r="29731" customFormat="1"/>
    <row r="29732" customFormat="1"/>
    <row r="29733" customFormat="1"/>
    <row r="29734" customFormat="1"/>
    <row r="29735" customFormat="1"/>
    <row r="29736" customFormat="1"/>
    <row r="29737" customFormat="1"/>
    <row r="29738" customFormat="1"/>
    <row r="29739" customFormat="1"/>
    <row r="29740" customFormat="1"/>
    <row r="29741" customFormat="1"/>
    <row r="29742" customFormat="1"/>
    <row r="29743" customFormat="1"/>
    <row r="29744" customFormat="1"/>
    <row r="29745" customFormat="1"/>
    <row r="29746" customFormat="1"/>
    <row r="29747" customFormat="1"/>
    <row r="29748" customFormat="1"/>
    <row r="29749" customFormat="1"/>
    <row r="29750" customFormat="1"/>
    <row r="29751" customFormat="1"/>
    <row r="29752" customFormat="1"/>
    <row r="29753" customFormat="1"/>
    <row r="29754" customFormat="1"/>
    <row r="29755" customFormat="1"/>
    <row r="29756" customFormat="1"/>
    <row r="29757" customFormat="1"/>
    <row r="29758" customFormat="1"/>
    <row r="29759" customFormat="1"/>
    <row r="29760" customFormat="1"/>
    <row r="29761" customFormat="1"/>
    <row r="29762" customFormat="1"/>
    <row r="29763" customFormat="1"/>
    <row r="29764" customFormat="1"/>
    <row r="29765" customFormat="1"/>
    <row r="29766" customFormat="1"/>
    <row r="29767" customFormat="1"/>
    <row r="29768" customFormat="1"/>
    <row r="29769" customFormat="1"/>
    <row r="29770" customFormat="1"/>
    <row r="29771" customFormat="1"/>
    <row r="29772" customFormat="1"/>
    <row r="29773" customFormat="1"/>
    <row r="29774" customFormat="1"/>
    <row r="29775" customFormat="1"/>
    <row r="29776" customFormat="1"/>
    <row r="29777" customFormat="1"/>
    <row r="29778" customFormat="1"/>
    <row r="29779" customFormat="1"/>
    <row r="29780" customFormat="1"/>
    <row r="29781" customFormat="1"/>
    <row r="29782" customFormat="1"/>
    <row r="29783" customFormat="1"/>
    <row r="29784" customFormat="1"/>
    <row r="29785" customFormat="1"/>
    <row r="29786" customFormat="1"/>
    <row r="29787" customFormat="1"/>
    <row r="29788" customFormat="1"/>
    <row r="29789" customFormat="1"/>
    <row r="29790" customFormat="1"/>
    <row r="29791" customFormat="1"/>
    <row r="29792" customFormat="1"/>
    <row r="29793" customFormat="1"/>
    <row r="29794" customFormat="1"/>
    <row r="29795" customFormat="1"/>
    <row r="29796" customFormat="1"/>
    <row r="29797" customFormat="1"/>
    <row r="29798" customFormat="1"/>
    <row r="29799" customFormat="1"/>
    <row r="29800" customFormat="1"/>
    <row r="29801" customFormat="1"/>
    <row r="29802" customFormat="1"/>
    <row r="29803" customFormat="1"/>
    <row r="29804" customFormat="1"/>
    <row r="29805" customFormat="1"/>
    <row r="29806" customFormat="1"/>
    <row r="29807" customFormat="1"/>
    <row r="29808" customFormat="1"/>
    <row r="29809" customFormat="1"/>
    <row r="29810" customFormat="1"/>
    <row r="29811" customFormat="1"/>
    <row r="29812" customFormat="1"/>
    <row r="29813" customFormat="1"/>
    <row r="29814" customFormat="1"/>
    <row r="29815" customFormat="1"/>
    <row r="29816" customFormat="1"/>
    <row r="29817" customFormat="1"/>
    <row r="29818" customFormat="1"/>
    <row r="29819" customFormat="1"/>
    <row r="29820" customFormat="1"/>
    <row r="29821" customFormat="1"/>
    <row r="29822" customFormat="1"/>
    <row r="29823" customFormat="1"/>
    <row r="29824" customFormat="1"/>
    <row r="29825" customFormat="1"/>
    <row r="29826" customFormat="1"/>
    <row r="29827" customFormat="1"/>
    <row r="29828" customFormat="1"/>
    <row r="29829" customFormat="1"/>
    <row r="29830" customFormat="1"/>
    <row r="29831" customFormat="1"/>
    <row r="29832" customFormat="1"/>
    <row r="29833" customFormat="1"/>
    <row r="29834" customFormat="1"/>
    <row r="29835" customFormat="1"/>
    <row r="29836" customFormat="1"/>
    <row r="29837" customFormat="1"/>
    <row r="29838" customFormat="1"/>
    <row r="29839" customFormat="1"/>
    <row r="29840" customFormat="1"/>
    <row r="29841" customFormat="1"/>
    <row r="29842" customFormat="1"/>
    <row r="29843" customFormat="1"/>
    <row r="29844" customFormat="1"/>
    <row r="29845" customFormat="1"/>
    <row r="29846" customFormat="1"/>
    <row r="29847" customFormat="1"/>
    <row r="29848" customFormat="1"/>
    <row r="29849" customFormat="1"/>
    <row r="29850" customFormat="1"/>
    <row r="29851" customFormat="1"/>
    <row r="29852" customFormat="1"/>
    <row r="29853" customFormat="1"/>
    <row r="29854" customFormat="1"/>
    <row r="29855" customFormat="1"/>
    <row r="29856" customFormat="1"/>
    <row r="29857" customFormat="1"/>
    <row r="29858" customFormat="1"/>
    <row r="29859" customFormat="1"/>
    <row r="29860" customFormat="1"/>
    <row r="29861" customFormat="1"/>
    <row r="29862" customFormat="1"/>
    <row r="29863" customFormat="1"/>
    <row r="29864" customFormat="1"/>
    <row r="29865" customFormat="1"/>
    <row r="29866" customFormat="1"/>
    <row r="29867" customFormat="1"/>
    <row r="29868" customFormat="1"/>
    <row r="29869" customFormat="1"/>
    <row r="29870" customFormat="1"/>
    <row r="29871" customFormat="1"/>
    <row r="29872" customFormat="1"/>
    <row r="29873" customFormat="1"/>
    <row r="29874" customFormat="1"/>
    <row r="29875" customFormat="1"/>
    <row r="29876" customFormat="1"/>
    <row r="29877" customFormat="1"/>
    <row r="29878" customFormat="1"/>
    <row r="29879" customFormat="1"/>
    <row r="29880" customFormat="1"/>
    <row r="29881" customFormat="1"/>
    <row r="29882" customFormat="1"/>
    <row r="29883" customFormat="1"/>
    <row r="29884" customFormat="1"/>
    <row r="29885" customFormat="1"/>
    <row r="29886" customFormat="1"/>
    <row r="29887" customFormat="1"/>
    <row r="29888" customFormat="1"/>
    <row r="29889" customFormat="1"/>
    <row r="29890" customFormat="1"/>
    <row r="29891" customFormat="1"/>
    <row r="29892" customFormat="1"/>
    <row r="29893" customFormat="1"/>
    <row r="29894" customFormat="1"/>
    <row r="29895" customFormat="1"/>
    <row r="29896" customFormat="1"/>
    <row r="29897" customFormat="1"/>
    <row r="29898" customFormat="1"/>
    <row r="29899" customFormat="1"/>
    <row r="29900" customFormat="1"/>
    <row r="29901" customFormat="1"/>
    <row r="29902" customFormat="1"/>
    <row r="29903" customFormat="1"/>
    <row r="29904" customFormat="1"/>
    <row r="29905" customFormat="1"/>
    <row r="29906" customFormat="1"/>
    <row r="29907" customFormat="1"/>
    <row r="29908" customFormat="1"/>
    <row r="29909" customFormat="1"/>
    <row r="29910" customFormat="1"/>
    <row r="29911" customFormat="1"/>
    <row r="29912" customFormat="1"/>
    <row r="29913" customFormat="1"/>
    <row r="29914" customFormat="1"/>
    <row r="29915" customFormat="1"/>
    <row r="29916" customFormat="1"/>
    <row r="29917" customFormat="1"/>
    <row r="29918" customFormat="1"/>
    <row r="29919" customFormat="1"/>
    <row r="29920" customFormat="1"/>
    <row r="29921" customFormat="1"/>
    <row r="29922" customFormat="1"/>
    <row r="29923" customFormat="1"/>
    <row r="29924" customFormat="1"/>
    <row r="29925" customFormat="1"/>
    <row r="29926" customFormat="1"/>
    <row r="29927" customFormat="1"/>
    <row r="29928" customFormat="1"/>
    <row r="29929" customFormat="1"/>
    <row r="29930" customFormat="1"/>
    <row r="29931" customFormat="1"/>
    <row r="29932" customFormat="1"/>
    <row r="29933" customFormat="1"/>
    <row r="29934" customFormat="1"/>
    <row r="29935" customFormat="1"/>
    <row r="29936" customFormat="1"/>
    <row r="29937" customFormat="1"/>
    <row r="29938" customFormat="1"/>
    <row r="29939" customFormat="1"/>
    <row r="29940" customFormat="1"/>
    <row r="29941" customFormat="1"/>
    <row r="29942" customFormat="1"/>
    <row r="29943" customFormat="1"/>
    <row r="29944" customFormat="1"/>
    <row r="29945" customFormat="1"/>
    <row r="29946" customFormat="1"/>
    <row r="29947" customFormat="1"/>
    <row r="29948" customFormat="1"/>
    <row r="29949" customFormat="1"/>
    <row r="29950" customFormat="1"/>
    <row r="29951" customFormat="1"/>
    <row r="29952" customFormat="1"/>
    <row r="29953" customFormat="1"/>
    <row r="29954" customFormat="1"/>
    <row r="29955" customFormat="1"/>
    <row r="29956" customFormat="1"/>
    <row r="29957" customFormat="1"/>
    <row r="29958" customFormat="1"/>
    <row r="29959" customFormat="1"/>
    <row r="29960" customFormat="1"/>
    <row r="29961" customFormat="1"/>
    <row r="29962" customFormat="1"/>
    <row r="29963" customFormat="1"/>
    <row r="29964" customFormat="1"/>
    <row r="29965" customFormat="1"/>
    <row r="29966" customFormat="1"/>
    <row r="29967" customFormat="1"/>
    <row r="29968" customFormat="1"/>
    <row r="29969" customFormat="1"/>
    <row r="29970" customFormat="1"/>
    <row r="29971" customFormat="1"/>
    <row r="29972" customFormat="1"/>
    <row r="29973" customFormat="1"/>
    <row r="29974" customFormat="1"/>
    <row r="29975" customFormat="1"/>
    <row r="29976" customFormat="1"/>
    <row r="29977" customFormat="1"/>
    <row r="29978" customFormat="1"/>
    <row r="29979" customFormat="1"/>
    <row r="29980" customFormat="1"/>
    <row r="29981" customFormat="1"/>
    <row r="29982" customFormat="1"/>
    <row r="29983" customFormat="1"/>
    <row r="29984" customFormat="1"/>
    <row r="29985" customFormat="1"/>
    <row r="29986" customFormat="1"/>
    <row r="29987" customFormat="1"/>
    <row r="29988" customFormat="1"/>
    <row r="29989" customFormat="1"/>
    <row r="29990" customFormat="1"/>
    <row r="29991" customFormat="1"/>
    <row r="29992" customFormat="1"/>
    <row r="29993" customFormat="1"/>
    <row r="29994" customFormat="1"/>
    <row r="29995" customFormat="1"/>
    <row r="29996" customFormat="1"/>
    <row r="29997" customFormat="1"/>
    <row r="29998" customFormat="1"/>
    <row r="29999" customFormat="1"/>
    <row r="30000" customFormat="1"/>
    <row r="30001" customFormat="1"/>
    <row r="30002" customFormat="1"/>
    <row r="30003" customFormat="1"/>
    <row r="30004" customFormat="1"/>
    <row r="30005" customFormat="1"/>
    <row r="30006" customFormat="1"/>
    <row r="30007" customFormat="1"/>
    <row r="30008" customFormat="1"/>
    <row r="30009" customFormat="1"/>
    <row r="30010" customFormat="1"/>
    <row r="30011" customFormat="1"/>
    <row r="30012" customFormat="1"/>
    <row r="30013" customFormat="1"/>
    <row r="30014" customFormat="1"/>
    <row r="30015" customFormat="1"/>
    <row r="30016" customFormat="1"/>
    <row r="30017" customFormat="1"/>
    <row r="30018" customFormat="1"/>
    <row r="30019" customFormat="1"/>
    <row r="30020" customFormat="1"/>
    <row r="30021" customFormat="1"/>
    <row r="30022" customFormat="1"/>
    <row r="30023" customFormat="1"/>
    <row r="30024" customFormat="1"/>
    <row r="30025" customFormat="1"/>
    <row r="30026" customFormat="1"/>
    <row r="30027" customFormat="1"/>
    <row r="30028" customFormat="1"/>
    <row r="30029" customFormat="1"/>
    <row r="30030" customFormat="1"/>
    <row r="30031" customFormat="1"/>
    <row r="30032" customFormat="1"/>
    <row r="30033" customFormat="1"/>
    <row r="30034" customFormat="1"/>
    <row r="30035" customFormat="1"/>
    <row r="30036" customFormat="1"/>
    <row r="30037" customFormat="1"/>
    <row r="30038" customFormat="1"/>
    <row r="30039" customFormat="1"/>
    <row r="30040" customFormat="1"/>
    <row r="30041" customFormat="1"/>
    <row r="30042" customFormat="1"/>
    <row r="30043" customFormat="1"/>
    <row r="30044" customFormat="1"/>
    <row r="30045" customFormat="1"/>
    <row r="30046" customFormat="1"/>
    <row r="30047" customFormat="1"/>
    <row r="30048" customFormat="1"/>
    <row r="30049" customFormat="1"/>
    <row r="30050" customFormat="1"/>
    <row r="30051" customFormat="1"/>
    <row r="30052" customFormat="1"/>
    <row r="30053" customFormat="1"/>
    <row r="30054" customFormat="1"/>
    <row r="30055" customFormat="1"/>
    <row r="30056" customFormat="1"/>
    <row r="30057" customFormat="1"/>
    <row r="30058" customFormat="1"/>
    <row r="30059" customFormat="1"/>
    <row r="30060" customFormat="1"/>
    <row r="30061" customFormat="1"/>
    <row r="30062" customFormat="1"/>
    <row r="30063" customFormat="1"/>
    <row r="30064" customFormat="1"/>
    <row r="30065" customFormat="1"/>
    <row r="30066" customFormat="1"/>
    <row r="30067" customFormat="1"/>
    <row r="30068" customFormat="1"/>
    <row r="30069" customFormat="1"/>
    <row r="30070" customFormat="1"/>
    <row r="30071" customFormat="1"/>
    <row r="30072" customFormat="1"/>
    <row r="30073" customFormat="1"/>
    <row r="30074" customFormat="1"/>
    <row r="30075" customFormat="1"/>
    <row r="30076" customFormat="1"/>
    <row r="30077" customFormat="1"/>
    <row r="30078" customFormat="1"/>
    <row r="30079" customFormat="1"/>
    <row r="30080" customFormat="1"/>
    <row r="30081" customFormat="1"/>
    <row r="30082" customFormat="1"/>
    <row r="30083" customFormat="1"/>
    <row r="30084" customFormat="1"/>
    <row r="30085" customFormat="1"/>
    <row r="30086" customFormat="1"/>
    <row r="30087" customFormat="1"/>
    <row r="30088" customFormat="1"/>
    <row r="30089" customFormat="1"/>
    <row r="30090" customFormat="1"/>
    <row r="30091" customFormat="1"/>
    <row r="30092" customFormat="1"/>
    <row r="30093" customFormat="1"/>
    <row r="30094" customFormat="1"/>
    <row r="30095" customFormat="1"/>
    <row r="30096" customFormat="1"/>
    <row r="30097" customFormat="1"/>
    <row r="30098" customFormat="1"/>
    <row r="30099" customFormat="1"/>
    <row r="30100" customFormat="1"/>
    <row r="30101" customFormat="1"/>
    <row r="30102" customFormat="1"/>
    <row r="30103" customFormat="1"/>
    <row r="30104" customFormat="1"/>
    <row r="30105" customFormat="1"/>
    <row r="30106" customFormat="1"/>
    <row r="30107" customFormat="1"/>
    <row r="30108" customFormat="1"/>
    <row r="30109" customFormat="1"/>
    <row r="30110" customFormat="1"/>
    <row r="30111" customFormat="1"/>
    <row r="30112" customFormat="1"/>
    <row r="30113" customFormat="1"/>
    <row r="30114" customFormat="1"/>
    <row r="30115" customFormat="1"/>
    <row r="30116" customFormat="1"/>
    <row r="30117" customFormat="1"/>
    <row r="30118" customFormat="1"/>
    <row r="30119" customFormat="1"/>
    <row r="30120" customFormat="1"/>
    <row r="30121" customFormat="1"/>
    <row r="30122" customFormat="1"/>
    <row r="30123" customFormat="1"/>
    <row r="30124" customFormat="1"/>
    <row r="30125" customFormat="1"/>
    <row r="30126" customFormat="1"/>
    <row r="30127" customFormat="1"/>
    <row r="30128" customFormat="1"/>
    <row r="30129" customFormat="1"/>
    <row r="30130" customFormat="1"/>
    <row r="30131" customFormat="1"/>
    <row r="30132" customFormat="1"/>
    <row r="30133" customFormat="1"/>
    <row r="30134" customFormat="1"/>
    <row r="30135" customFormat="1"/>
    <row r="30136" customFormat="1"/>
    <row r="30137" customFormat="1"/>
    <row r="30138" customFormat="1"/>
    <row r="30139" customFormat="1"/>
    <row r="30140" customFormat="1"/>
    <row r="30141" customFormat="1"/>
    <row r="30142" customFormat="1"/>
    <row r="30143" customFormat="1"/>
    <row r="30144" customFormat="1"/>
    <row r="30145" customFormat="1"/>
    <row r="30146" customFormat="1"/>
    <row r="30147" customFormat="1"/>
    <row r="30148" customFormat="1"/>
    <row r="30149" customFormat="1"/>
    <row r="30150" customFormat="1"/>
    <row r="30151" customFormat="1"/>
    <row r="30152" customFormat="1"/>
    <row r="30153" customFormat="1"/>
    <row r="30154" customFormat="1"/>
    <row r="30155" customFormat="1"/>
    <row r="30156" customFormat="1"/>
    <row r="30157" customFormat="1"/>
    <row r="30158" customFormat="1"/>
    <row r="30159" customFormat="1"/>
    <row r="30160" customFormat="1"/>
    <row r="30161" customFormat="1"/>
    <row r="30162" customFormat="1"/>
    <row r="30163" customFormat="1"/>
    <row r="30164" customFormat="1"/>
    <row r="30165" customFormat="1"/>
    <row r="30166" customFormat="1"/>
    <row r="30167" customFormat="1"/>
    <row r="30168" customFormat="1"/>
    <row r="30169" customFormat="1"/>
    <row r="30170" customFormat="1"/>
    <row r="30171" customFormat="1"/>
    <row r="30172" customFormat="1"/>
    <row r="30173" customFormat="1"/>
    <row r="30174" customFormat="1"/>
    <row r="30175" customFormat="1"/>
    <row r="30176" customFormat="1"/>
    <row r="30177" customFormat="1"/>
    <row r="30178" customFormat="1"/>
    <row r="30179" customFormat="1"/>
    <row r="30180" customFormat="1"/>
    <row r="30181" customFormat="1"/>
    <row r="30182" customFormat="1"/>
    <row r="30183" customFormat="1"/>
    <row r="30184" customFormat="1"/>
    <row r="30185" customFormat="1"/>
    <row r="30186" customFormat="1"/>
    <row r="30187" customFormat="1"/>
    <row r="30188" customFormat="1"/>
    <row r="30189" customFormat="1"/>
    <row r="30190" customFormat="1"/>
    <row r="30191" customFormat="1"/>
    <row r="30192" customFormat="1"/>
    <row r="30193" customFormat="1"/>
    <row r="30194" customFormat="1"/>
    <row r="30195" customFormat="1"/>
    <row r="30196" customFormat="1"/>
    <row r="30197" customFormat="1"/>
    <row r="30198" customFormat="1"/>
    <row r="30199" customFormat="1"/>
    <row r="30200" customFormat="1"/>
    <row r="30201" customFormat="1"/>
    <row r="30202" customFormat="1"/>
    <row r="30203" customFormat="1"/>
    <row r="30204" customFormat="1"/>
    <row r="30205" customFormat="1"/>
    <row r="30206" customFormat="1"/>
    <row r="30207" customFormat="1"/>
    <row r="30208" customFormat="1"/>
    <row r="30209" customFormat="1"/>
    <row r="30210" customFormat="1"/>
    <row r="30211" customFormat="1"/>
    <row r="30212" customFormat="1"/>
    <row r="30213" customFormat="1"/>
    <row r="30214" customFormat="1"/>
    <row r="30215" customFormat="1"/>
    <row r="30216" customFormat="1"/>
    <row r="30217" customFormat="1"/>
    <row r="30218" customFormat="1"/>
    <row r="30219" customFormat="1"/>
    <row r="30220" customFormat="1"/>
    <row r="30221" customFormat="1"/>
    <row r="30222" customFormat="1"/>
    <row r="30223" customFormat="1"/>
    <row r="30224" customFormat="1"/>
    <row r="30225" customFormat="1"/>
    <row r="30226" customFormat="1"/>
    <row r="30227" customFormat="1"/>
    <row r="30228" customFormat="1"/>
    <row r="30229" customFormat="1"/>
    <row r="30230" customFormat="1"/>
    <row r="30231" customFormat="1"/>
    <row r="30232" customFormat="1"/>
    <row r="30233" customFormat="1"/>
    <row r="30234" customFormat="1"/>
    <row r="30235" customFormat="1"/>
    <row r="30236" customFormat="1"/>
    <row r="30237" customFormat="1"/>
    <row r="30238" customFormat="1"/>
    <row r="30239" customFormat="1"/>
    <row r="30240" customFormat="1"/>
    <row r="30241" customFormat="1"/>
    <row r="30242" customFormat="1"/>
    <row r="30243" customFormat="1"/>
    <row r="30244" customFormat="1"/>
    <row r="30245" customFormat="1"/>
    <row r="30246" customFormat="1"/>
    <row r="30247" customFormat="1"/>
    <row r="30248" customFormat="1"/>
    <row r="30249" customFormat="1"/>
    <row r="30250" customFormat="1"/>
    <row r="30251" customFormat="1"/>
    <row r="30252" customFormat="1"/>
    <row r="30253" customFormat="1"/>
    <row r="30254" customFormat="1"/>
    <row r="30255" customFormat="1"/>
    <row r="30256" customFormat="1"/>
    <row r="30257" customFormat="1"/>
    <row r="30258" customFormat="1"/>
    <row r="30259" customFormat="1"/>
    <row r="30260" customFormat="1"/>
    <row r="30261" customFormat="1"/>
    <row r="30262" customFormat="1"/>
    <row r="30263" customFormat="1"/>
    <row r="30264" customFormat="1"/>
    <row r="30265" customFormat="1"/>
    <row r="30266" customFormat="1"/>
    <row r="30267" customFormat="1"/>
    <row r="30268" customFormat="1"/>
    <row r="30269" customFormat="1"/>
    <row r="30270" customFormat="1"/>
    <row r="30271" customFormat="1"/>
    <row r="30272" customFormat="1"/>
    <row r="30273" customFormat="1"/>
    <row r="30274" customFormat="1"/>
    <row r="30275" customFormat="1"/>
    <row r="30276" customFormat="1"/>
    <row r="30277" customFormat="1"/>
    <row r="30278" customFormat="1"/>
    <row r="30279" customFormat="1"/>
    <row r="30280" customFormat="1"/>
    <row r="30281" customFormat="1"/>
    <row r="30282" customFormat="1"/>
    <row r="30283" customFormat="1"/>
    <row r="30284" customFormat="1"/>
    <row r="30285" customFormat="1"/>
    <row r="30286" customFormat="1"/>
    <row r="30287" customFormat="1"/>
    <row r="30288" customFormat="1"/>
    <row r="30289" customFormat="1"/>
    <row r="30290" customFormat="1"/>
    <row r="30291" customFormat="1"/>
    <row r="30292" customFormat="1"/>
    <row r="30293" customFormat="1"/>
    <row r="30294" customFormat="1"/>
    <row r="30295" customFormat="1"/>
    <row r="30296" customFormat="1"/>
    <row r="30297" customFormat="1"/>
    <row r="30298" customFormat="1"/>
    <row r="30299" customFormat="1"/>
    <row r="30300" customFormat="1"/>
    <row r="30301" customFormat="1"/>
    <row r="30302" customFormat="1"/>
    <row r="30303" customFormat="1"/>
    <row r="30304" customFormat="1"/>
    <row r="30305" customFormat="1"/>
    <row r="30306" customFormat="1"/>
    <row r="30307" customFormat="1"/>
    <row r="30308" customFormat="1"/>
    <row r="30309" customFormat="1"/>
    <row r="30310" customFormat="1"/>
    <row r="30311" customFormat="1"/>
    <row r="30312" customFormat="1"/>
    <row r="30313" customFormat="1"/>
    <row r="30314" customFormat="1"/>
    <row r="30315" customFormat="1"/>
    <row r="30316" customFormat="1"/>
    <row r="30317" customFormat="1"/>
    <row r="30318" customFormat="1"/>
    <row r="30319" customFormat="1"/>
    <row r="30320" customFormat="1"/>
    <row r="30321" customFormat="1"/>
    <row r="30322" customFormat="1"/>
    <row r="30323" customFormat="1"/>
    <row r="30324" customFormat="1"/>
    <row r="30325" customFormat="1"/>
    <row r="30326" customFormat="1"/>
    <row r="30327" customFormat="1"/>
    <row r="30328" customFormat="1"/>
    <row r="30329" customFormat="1"/>
    <row r="30330" customFormat="1"/>
    <row r="30331" customFormat="1"/>
    <row r="30332" customFormat="1"/>
    <row r="30333" customFormat="1"/>
    <row r="30334" customFormat="1"/>
    <row r="30335" customFormat="1"/>
    <row r="30336" customFormat="1"/>
    <row r="30337" customFormat="1"/>
    <row r="30338" customFormat="1"/>
    <row r="30339" customFormat="1"/>
    <row r="30340" customFormat="1"/>
    <row r="30341" customFormat="1"/>
    <row r="30342" customFormat="1"/>
    <row r="30343" customFormat="1"/>
    <row r="30344" customFormat="1"/>
    <row r="30345" customFormat="1"/>
    <row r="30346" customFormat="1"/>
    <row r="30347" customFormat="1"/>
    <row r="30348" customFormat="1"/>
    <row r="30349" customFormat="1"/>
    <row r="30350" customFormat="1"/>
    <row r="30351" customFormat="1"/>
    <row r="30352" customFormat="1"/>
    <row r="30353" customFormat="1"/>
    <row r="30354" customFormat="1"/>
    <row r="30355" customFormat="1"/>
    <row r="30356" customFormat="1"/>
    <row r="30357" customFormat="1"/>
    <row r="30358" customFormat="1"/>
    <row r="30359" customFormat="1"/>
    <row r="30360" customFormat="1"/>
    <row r="30361" customFormat="1"/>
    <row r="30362" customFormat="1"/>
    <row r="30363" customFormat="1"/>
    <row r="30364" customFormat="1"/>
    <row r="30365" customFormat="1"/>
    <row r="30366" customFormat="1"/>
    <row r="30367" customFormat="1"/>
    <row r="30368" customFormat="1"/>
    <row r="30369" customFormat="1"/>
    <row r="30370" customFormat="1"/>
    <row r="30371" customFormat="1"/>
    <row r="30372" customFormat="1"/>
    <row r="30373" customFormat="1"/>
    <row r="30374" customFormat="1"/>
    <row r="30375" customFormat="1"/>
    <row r="30376" customFormat="1"/>
    <row r="30377" customFormat="1"/>
    <row r="30378" customFormat="1"/>
    <row r="30379" customFormat="1"/>
    <row r="30380" customFormat="1"/>
    <row r="30381" customFormat="1"/>
    <row r="30382" customFormat="1"/>
    <row r="30383" customFormat="1"/>
    <row r="30384" customFormat="1"/>
    <row r="30385" customFormat="1"/>
    <row r="30386" customFormat="1"/>
    <row r="30387" customFormat="1"/>
    <row r="30388" customFormat="1"/>
    <row r="30389" customFormat="1"/>
    <row r="30390" customFormat="1"/>
    <row r="30391" customFormat="1"/>
    <row r="30392" customFormat="1"/>
    <row r="30393" customFormat="1"/>
    <row r="30394" customFormat="1"/>
    <row r="30395" customFormat="1"/>
    <row r="30396" customFormat="1"/>
    <row r="30397" customFormat="1"/>
    <row r="30398" customFormat="1"/>
    <row r="30399" customFormat="1"/>
    <row r="30400" customFormat="1"/>
    <row r="30401" customFormat="1"/>
    <row r="30402" customFormat="1"/>
    <row r="30403" customFormat="1"/>
    <row r="30404" customFormat="1"/>
    <row r="30405" customFormat="1"/>
    <row r="30406" customFormat="1"/>
    <row r="30407" customFormat="1"/>
    <row r="30408" customFormat="1"/>
    <row r="30409" customFormat="1"/>
    <row r="30410" customFormat="1"/>
    <row r="30411" customFormat="1"/>
    <row r="30412" customFormat="1"/>
    <row r="30413" customFormat="1"/>
    <row r="30414" customFormat="1"/>
    <row r="30415" customFormat="1"/>
    <row r="30416" customFormat="1"/>
    <row r="30417" customFormat="1"/>
    <row r="30418" customFormat="1"/>
    <row r="30419" customFormat="1"/>
    <row r="30420" customFormat="1"/>
    <row r="30421" customFormat="1"/>
    <row r="30422" customFormat="1"/>
    <row r="30423" customFormat="1"/>
    <row r="30424" customFormat="1"/>
    <row r="30425" customFormat="1"/>
    <row r="30426" customFormat="1"/>
    <row r="30427" customFormat="1"/>
    <row r="30428" customFormat="1"/>
    <row r="30429" customFormat="1"/>
    <row r="30430" customFormat="1"/>
    <row r="30431" customFormat="1"/>
    <row r="30432" customFormat="1"/>
    <row r="30433" customFormat="1"/>
    <row r="30434" customFormat="1"/>
    <row r="30435" customFormat="1"/>
    <row r="30436" customFormat="1"/>
    <row r="30437" customFormat="1"/>
    <row r="30438" customFormat="1"/>
    <row r="30439" customFormat="1"/>
    <row r="30440" customFormat="1"/>
    <row r="30441" customFormat="1"/>
    <row r="30442" customFormat="1"/>
    <row r="30443" customFormat="1"/>
    <row r="30444" customFormat="1"/>
    <row r="30445" customFormat="1"/>
    <row r="30446" customFormat="1"/>
    <row r="30447" customFormat="1"/>
    <row r="30448" customFormat="1"/>
    <row r="30449" customFormat="1"/>
    <row r="30450" customFormat="1"/>
    <row r="30451" customFormat="1"/>
    <row r="30452" customFormat="1"/>
    <row r="30453" customFormat="1"/>
    <row r="30454" customFormat="1"/>
    <row r="30455" customFormat="1"/>
    <row r="30456" customFormat="1"/>
    <row r="30457" customFormat="1"/>
    <row r="30458" customFormat="1"/>
    <row r="30459" customFormat="1"/>
    <row r="30460" customFormat="1"/>
    <row r="30461" customFormat="1"/>
    <row r="30462" customFormat="1"/>
    <row r="30463" customFormat="1"/>
    <row r="30464" customFormat="1"/>
    <row r="30465" customFormat="1"/>
    <row r="30466" customFormat="1"/>
    <row r="30467" customFormat="1"/>
    <row r="30468" customFormat="1"/>
    <row r="30469" customFormat="1"/>
    <row r="30470" customFormat="1"/>
    <row r="30471" customFormat="1"/>
    <row r="30472" customFormat="1"/>
    <row r="30473" customFormat="1"/>
    <row r="30474" customFormat="1"/>
    <row r="30475" customFormat="1"/>
    <row r="30476" customFormat="1"/>
    <row r="30477" customFormat="1"/>
    <row r="30478" customFormat="1"/>
    <row r="30479" customFormat="1"/>
    <row r="30480" customFormat="1"/>
    <row r="30481" customFormat="1"/>
    <row r="30482" customFormat="1"/>
    <row r="30483" customFormat="1"/>
    <row r="30484" customFormat="1"/>
    <row r="30485" customFormat="1"/>
    <row r="30486" customFormat="1"/>
    <row r="30487" customFormat="1"/>
    <row r="30488" customFormat="1"/>
    <row r="30489" customFormat="1"/>
    <row r="30490" customFormat="1"/>
    <row r="30491" customFormat="1"/>
    <row r="30492" customFormat="1"/>
    <row r="30493" customFormat="1"/>
    <row r="30494" customFormat="1"/>
    <row r="30495" customFormat="1"/>
    <row r="30496" customFormat="1"/>
    <row r="30497" customFormat="1"/>
    <row r="30498" customFormat="1"/>
    <row r="30499" customFormat="1"/>
    <row r="30500" customFormat="1"/>
    <row r="30501" customFormat="1"/>
    <row r="30502" customFormat="1"/>
    <row r="30503" customFormat="1"/>
    <row r="30504" customFormat="1"/>
    <row r="30505" customFormat="1"/>
    <row r="30506" customFormat="1"/>
    <row r="30507" customFormat="1"/>
    <row r="30508" customFormat="1"/>
    <row r="30509" customFormat="1"/>
    <row r="30510" customFormat="1"/>
    <row r="30511" customFormat="1"/>
    <row r="30512" customFormat="1"/>
    <row r="30513" customFormat="1"/>
    <row r="30514" customFormat="1"/>
    <row r="30515" customFormat="1"/>
    <row r="30516" customFormat="1"/>
    <row r="30517" customFormat="1"/>
    <row r="30518" customFormat="1"/>
    <row r="30519" customFormat="1"/>
    <row r="30520" customFormat="1"/>
    <row r="30521" customFormat="1"/>
    <row r="30522" customFormat="1"/>
    <row r="30523" customFormat="1"/>
    <row r="30524" customFormat="1"/>
    <row r="30525" customFormat="1"/>
    <row r="30526" customFormat="1"/>
    <row r="30527" customFormat="1"/>
    <row r="30528" customFormat="1"/>
    <row r="30529" customFormat="1"/>
    <row r="30530" customFormat="1"/>
    <row r="30531" customFormat="1"/>
    <row r="30532" customFormat="1"/>
    <row r="30533" customFormat="1"/>
    <row r="30534" customFormat="1"/>
    <row r="30535" customFormat="1"/>
    <row r="30536" customFormat="1"/>
    <row r="30537" customFormat="1"/>
    <row r="30538" customFormat="1"/>
    <row r="30539" customFormat="1"/>
    <row r="30540" customFormat="1"/>
    <row r="30541" customFormat="1"/>
    <row r="30542" customFormat="1"/>
    <row r="30543" customFormat="1"/>
    <row r="30544" customFormat="1"/>
    <row r="30545" customFormat="1"/>
    <row r="30546" customFormat="1"/>
    <row r="30547" customFormat="1"/>
    <row r="30548" customFormat="1"/>
    <row r="30549" customFormat="1"/>
    <row r="30550" customFormat="1"/>
    <row r="30551" customFormat="1"/>
    <row r="30552" customFormat="1"/>
    <row r="30553" customFormat="1"/>
    <row r="30554" customFormat="1"/>
    <row r="30555" customFormat="1"/>
    <row r="30556" customFormat="1"/>
    <row r="30557" customFormat="1"/>
    <row r="30558" customFormat="1"/>
    <row r="30559" customFormat="1"/>
    <row r="30560" customFormat="1"/>
    <row r="30561" customFormat="1"/>
    <row r="30562" customFormat="1"/>
    <row r="30563" customFormat="1"/>
    <row r="30564" customFormat="1"/>
    <row r="30565" customFormat="1"/>
    <row r="30566" customFormat="1"/>
    <row r="30567" customFormat="1"/>
    <row r="30568" customFormat="1"/>
    <row r="30569" customFormat="1"/>
    <row r="30570" customFormat="1"/>
    <row r="30571" customFormat="1"/>
    <row r="30572" customFormat="1"/>
    <row r="30573" customFormat="1"/>
    <row r="30574" customFormat="1"/>
    <row r="30575" customFormat="1"/>
    <row r="30576" customFormat="1"/>
    <row r="30577" customFormat="1"/>
    <row r="30578" customFormat="1"/>
    <row r="30579" customFormat="1"/>
    <row r="30580" customFormat="1"/>
    <row r="30581" customFormat="1"/>
    <row r="30582" customFormat="1"/>
    <row r="30583" customFormat="1"/>
    <row r="30584" customFormat="1"/>
    <row r="30585" customFormat="1"/>
    <row r="30586" customFormat="1"/>
    <row r="30587" customFormat="1"/>
    <row r="30588" customFormat="1"/>
    <row r="30589" customFormat="1"/>
    <row r="30590" customFormat="1"/>
    <row r="30591" customFormat="1"/>
    <row r="30592" customFormat="1"/>
    <row r="30593" customFormat="1"/>
    <row r="30594" customFormat="1"/>
    <row r="30595" customFormat="1"/>
    <row r="30596" customFormat="1"/>
    <row r="30597" customFormat="1"/>
    <row r="30598" customFormat="1"/>
    <row r="30599" customFormat="1"/>
    <row r="30600" customFormat="1"/>
    <row r="30601" customFormat="1"/>
    <row r="30602" customFormat="1"/>
    <row r="30603" customFormat="1"/>
    <row r="30604" customFormat="1"/>
    <row r="30605" customFormat="1"/>
    <row r="30606" customFormat="1"/>
    <row r="30607" customFormat="1"/>
    <row r="30608" customFormat="1"/>
    <row r="30609" customFormat="1"/>
    <row r="30610" customFormat="1"/>
    <row r="30611" customFormat="1"/>
    <row r="30612" customFormat="1"/>
    <row r="30613" customFormat="1"/>
    <row r="30614" customFormat="1"/>
    <row r="30615" customFormat="1"/>
    <row r="30616" customFormat="1"/>
    <row r="30617" customFormat="1"/>
    <row r="30618" customFormat="1"/>
    <row r="30619" customFormat="1"/>
    <row r="30620" customFormat="1"/>
    <row r="30621" customFormat="1"/>
    <row r="30622" customFormat="1"/>
    <row r="30623" customFormat="1"/>
    <row r="30624" customFormat="1"/>
    <row r="30625" customFormat="1"/>
    <row r="30626" customFormat="1"/>
    <row r="30627" customFormat="1"/>
    <row r="30628" customFormat="1"/>
    <row r="30629" customFormat="1"/>
    <row r="30630" customFormat="1"/>
    <row r="30631" customFormat="1"/>
    <row r="30632" customFormat="1"/>
    <row r="30633" customFormat="1"/>
    <row r="30634" customFormat="1"/>
    <row r="30635" customFormat="1"/>
    <row r="30636" customFormat="1"/>
    <row r="30637" customFormat="1"/>
    <row r="30638" customFormat="1"/>
    <row r="30639" customFormat="1"/>
    <row r="30640" customFormat="1"/>
    <row r="30641" customFormat="1"/>
    <row r="30642" customFormat="1"/>
    <row r="30643" customFormat="1"/>
    <row r="30644" customFormat="1"/>
    <row r="30645" customFormat="1"/>
    <row r="30646" customFormat="1"/>
    <row r="30647" customFormat="1"/>
    <row r="30648" customFormat="1"/>
    <row r="30649" customFormat="1"/>
    <row r="30650" customFormat="1"/>
    <row r="30651" customFormat="1"/>
    <row r="30652" customFormat="1"/>
    <row r="30653" customFormat="1"/>
    <row r="30654" customFormat="1"/>
    <row r="30655" customFormat="1"/>
    <row r="30656" customFormat="1"/>
    <row r="30657" customFormat="1"/>
    <row r="30658" customFormat="1"/>
    <row r="30659" customFormat="1"/>
    <row r="30660" customFormat="1"/>
    <row r="30661" customFormat="1"/>
    <row r="30662" customFormat="1"/>
    <row r="30663" customFormat="1"/>
    <row r="30664" customFormat="1"/>
    <row r="30665" customFormat="1"/>
    <row r="30666" customFormat="1"/>
    <row r="30667" customFormat="1"/>
    <row r="30668" customFormat="1"/>
    <row r="30669" customFormat="1"/>
    <row r="30670" customFormat="1"/>
    <row r="30671" customFormat="1"/>
    <row r="30672" customFormat="1"/>
    <row r="30673" customFormat="1"/>
    <row r="30674" customFormat="1"/>
    <row r="30675" customFormat="1"/>
    <row r="30676" customFormat="1"/>
    <row r="30677" customFormat="1"/>
    <row r="30678" customFormat="1"/>
    <row r="30679" customFormat="1"/>
    <row r="30680" customFormat="1"/>
    <row r="30681" customFormat="1"/>
    <row r="30682" customFormat="1"/>
    <row r="30683" customFormat="1"/>
    <row r="30684" customFormat="1"/>
    <row r="30685" customFormat="1"/>
    <row r="30686" customFormat="1"/>
    <row r="30687" customFormat="1"/>
    <row r="30688" customFormat="1"/>
    <row r="30689" customFormat="1"/>
    <row r="30690" customFormat="1"/>
    <row r="30691" customFormat="1"/>
    <row r="30692" customFormat="1"/>
    <row r="30693" customFormat="1"/>
    <row r="30694" customFormat="1"/>
    <row r="30695" customFormat="1"/>
    <row r="30696" customFormat="1"/>
    <row r="30697" customFormat="1"/>
    <row r="30698" customFormat="1"/>
    <row r="30699" customFormat="1"/>
    <row r="30700" customFormat="1"/>
    <row r="30701" customFormat="1"/>
    <row r="30702" customFormat="1"/>
    <row r="30703" customFormat="1"/>
    <row r="30704" customFormat="1"/>
    <row r="30705" customFormat="1"/>
    <row r="30706" customFormat="1"/>
    <row r="30707" customFormat="1"/>
    <row r="30708" customFormat="1"/>
    <row r="30709" customFormat="1"/>
    <row r="30710" customFormat="1"/>
    <row r="30711" customFormat="1"/>
    <row r="30712" customFormat="1"/>
    <row r="30713" customFormat="1"/>
    <row r="30714" customFormat="1"/>
    <row r="30715" customFormat="1"/>
    <row r="30716" customFormat="1"/>
    <row r="30717" customFormat="1"/>
    <row r="30718" customFormat="1"/>
    <row r="30719" customFormat="1"/>
    <row r="30720" customFormat="1"/>
    <row r="30721" customFormat="1"/>
    <row r="30722" customFormat="1"/>
    <row r="30723" customFormat="1"/>
    <row r="30724" customFormat="1"/>
    <row r="30725" customFormat="1"/>
    <row r="30726" customFormat="1"/>
    <row r="30727" customFormat="1"/>
    <row r="30728" customFormat="1"/>
    <row r="30729" customFormat="1"/>
    <row r="30730" customFormat="1"/>
    <row r="30731" customFormat="1"/>
    <row r="30732" customFormat="1"/>
    <row r="30733" customFormat="1"/>
    <row r="30734" customFormat="1"/>
    <row r="30735" customFormat="1"/>
    <row r="30736" customFormat="1"/>
    <row r="30737" customFormat="1"/>
    <row r="30738" customFormat="1"/>
    <row r="30739" customFormat="1"/>
    <row r="30740" customFormat="1"/>
    <row r="30741" customFormat="1"/>
    <row r="30742" customFormat="1"/>
    <row r="30743" customFormat="1"/>
    <row r="30744" customFormat="1"/>
    <row r="30745" customFormat="1"/>
    <row r="30746" customFormat="1"/>
    <row r="30747" customFormat="1"/>
    <row r="30748" customFormat="1"/>
    <row r="30749" customFormat="1"/>
    <row r="30750" customFormat="1"/>
    <row r="30751" customFormat="1"/>
    <row r="30752" customFormat="1"/>
    <row r="30753" customFormat="1"/>
    <row r="30754" customFormat="1"/>
    <row r="30755" customFormat="1"/>
    <row r="30756" customFormat="1"/>
    <row r="30757" customFormat="1"/>
    <row r="30758" customFormat="1"/>
    <row r="30759" customFormat="1"/>
    <row r="30760" customFormat="1"/>
    <row r="30761" customFormat="1"/>
    <row r="30762" customFormat="1"/>
    <row r="30763" customFormat="1"/>
    <row r="30764" customFormat="1"/>
    <row r="30765" customFormat="1"/>
    <row r="30766" customFormat="1"/>
    <row r="30767" customFormat="1"/>
    <row r="30768" customFormat="1"/>
    <row r="30769" customFormat="1"/>
    <row r="30770" customFormat="1"/>
    <row r="30771" customFormat="1"/>
    <row r="30772" customFormat="1"/>
    <row r="30773" customFormat="1"/>
    <row r="30774" customFormat="1"/>
    <row r="30775" customFormat="1"/>
    <row r="30776" customFormat="1"/>
    <row r="30777" customFormat="1"/>
    <row r="30778" customFormat="1"/>
    <row r="30779" customFormat="1"/>
    <row r="30780" customFormat="1"/>
    <row r="30781" customFormat="1"/>
    <row r="30782" customFormat="1"/>
    <row r="30783" customFormat="1"/>
    <row r="30784" customFormat="1"/>
    <row r="30785" customFormat="1"/>
    <row r="30786" customFormat="1"/>
    <row r="30787" customFormat="1"/>
    <row r="30788" customFormat="1"/>
    <row r="30789" customFormat="1"/>
    <row r="30790" customFormat="1"/>
    <row r="30791" customFormat="1"/>
    <row r="30792" customFormat="1"/>
    <row r="30793" customFormat="1"/>
    <row r="30794" customFormat="1"/>
    <row r="30795" customFormat="1"/>
    <row r="30796" customFormat="1"/>
    <row r="30797" customFormat="1"/>
    <row r="30798" customFormat="1"/>
    <row r="30799" customFormat="1"/>
    <row r="30800" customFormat="1"/>
    <row r="30801" customFormat="1"/>
    <row r="30802" customFormat="1"/>
    <row r="30803" customFormat="1"/>
    <row r="30804" customFormat="1"/>
    <row r="30805" customFormat="1"/>
    <row r="30806" customFormat="1"/>
    <row r="30807" customFormat="1"/>
    <row r="30808" customFormat="1"/>
    <row r="30809" customFormat="1"/>
    <row r="30810" customFormat="1"/>
    <row r="30811" customFormat="1"/>
    <row r="30812" customFormat="1"/>
    <row r="30813" customFormat="1"/>
    <row r="30814" customFormat="1"/>
    <row r="30815" customFormat="1"/>
    <row r="30816" customFormat="1"/>
    <row r="30817" customFormat="1"/>
    <row r="30818" customFormat="1"/>
    <row r="30819" customFormat="1"/>
    <row r="30820" customFormat="1"/>
    <row r="30821" customFormat="1"/>
    <row r="30822" customFormat="1"/>
    <row r="30823" customFormat="1"/>
    <row r="30824" customFormat="1"/>
    <row r="30825" customFormat="1"/>
    <row r="30826" customFormat="1"/>
    <row r="30827" customFormat="1"/>
    <row r="30828" customFormat="1"/>
    <row r="30829" customFormat="1"/>
    <row r="30830" customFormat="1"/>
    <row r="30831" customFormat="1"/>
    <row r="30832" customFormat="1"/>
    <row r="30833" customFormat="1"/>
    <row r="30834" customFormat="1"/>
    <row r="30835" customFormat="1"/>
    <row r="30836" customFormat="1"/>
    <row r="30837" customFormat="1"/>
    <row r="30838" customFormat="1"/>
    <row r="30839" customFormat="1"/>
    <row r="30840" customFormat="1"/>
    <row r="30841" customFormat="1"/>
    <row r="30842" customFormat="1"/>
    <row r="30843" customFormat="1"/>
    <row r="30844" customFormat="1"/>
    <row r="30845" customFormat="1"/>
    <row r="30846" customFormat="1"/>
    <row r="30847" customFormat="1"/>
    <row r="30848" customFormat="1"/>
    <row r="30849" customFormat="1"/>
    <row r="30850" customFormat="1"/>
    <row r="30851" customFormat="1"/>
    <row r="30852" customFormat="1"/>
    <row r="30853" customFormat="1"/>
    <row r="30854" customFormat="1"/>
    <row r="30855" customFormat="1"/>
    <row r="30856" customFormat="1"/>
    <row r="30857" customFormat="1"/>
    <row r="30858" customFormat="1"/>
    <row r="30859" customFormat="1"/>
    <row r="30860" customFormat="1"/>
    <row r="30861" customFormat="1"/>
    <row r="30862" customFormat="1"/>
    <row r="30863" customFormat="1"/>
    <row r="30864" customFormat="1"/>
    <row r="30865" customFormat="1"/>
    <row r="30866" customFormat="1"/>
    <row r="30867" customFormat="1"/>
    <row r="30868" customFormat="1"/>
    <row r="30869" customFormat="1"/>
    <row r="30870" customFormat="1"/>
    <row r="30871" customFormat="1"/>
    <row r="30872" customFormat="1"/>
    <row r="30873" customFormat="1"/>
    <row r="30874" customFormat="1"/>
    <row r="30875" customFormat="1"/>
    <row r="30876" customFormat="1"/>
    <row r="30877" customFormat="1"/>
    <row r="30878" customFormat="1"/>
    <row r="30879" customFormat="1"/>
    <row r="30880" customFormat="1"/>
    <row r="30881" customFormat="1"/>
    <row r="30882" customFormat="1"/>
    <row r="30883" customFormat="1"/>
    <row r="30884" customFormat="1"/>
    <row r="30885" customFormat="1"/>
    <row r="30886" customFormat="1"/>
    <row r="30887" customFormat="1"/>
    <row r="30888" customFormat="1"/>
    <row r="30889" customFormat="1"/>
    <row r="30890" customFormat="1"/>
    <row r="30891" customFormat="1"/>
    <row r="30892" customFormat="1"/>
    <row r="30893" customFormat="1"/>
    <row r="30894" customFormat="1"/>
    <row r="30895" customFormat="1"/>
    <row r="30896" customFormat="1"/>
    <row r="30897" customFormat="1"/>
    <row r="30898" customFormat="1"/>
    <row r="30899" customFormat="1"/>
    <row r="30900" customFormat="1"/>
    <row r="30901" customFormat="1"/>
    <row r="30902" customFormat="1"/>
    <row r="30903" customFormat="1"/>
    <row r="30904" customFormat="1"/>
    <row r="30905" customFormat="1"/>
    <row r="30906" customFormat="1"/>
    <row r="30907" customFormat="1"/>
    <row r="30908" customFormat="1"/>
    <row r="30909" customFormat="1"/>
    <row r="30910" customFormat="1"/>
    <row r="30911" customFormat="1"/>
    <row r="30912" customFormat="1"/>
    <row r="30913" customFormat="1"/>
    <row r="30914" customFormat="1"/>
    <row r="30915" customFormat="1"/>
    <row r="30916" customFormat="1"/>
    <row r="30917" customFormat="1"/>
    <row r="30918" customFormat="1"/>
    <row r="30919" customFormat="1"/>
    <row r="30920" customFormat="1"/>
    <row r="30921" customFormat="1"/>
    <row r="30922" customFormat="1"/>
    <row r="30923" customFormat="1"/>
    <row r="30924" customFormat="1"/>
    <row r="30925" customFormat="1"/>
    <row r="30926" customFormat="1"/>
    <row r="30927" customFormat="1"/>
    <row r="30928" customFormat="1"/>
    <row r="30929" customFormat="1"/>
    <row r="30930" customFormat="1"/>
    <row r="30931" customFormat="1"/>
    <row r="30932" customFormat="1"/>
    <row r="30933" customFormat="1"/>
    <row r="30934" customFormat="1"/>
    <row r="30935" customFormat="1"/>
    <row r="30936" customFormat="1"/>
    <row r="30937" customFormat="1"/>
    <row r="30938" customFormat="1"/>
    <row r="30939" customFormat="1"/>
    <row r="30940" customFormat="1"/>
    <row r="30941" customFormat="1"/>
    <row r="30942" customFormat="1"/>
    <row r="30943" customFormat="1"/>
    <row r="30944" customFormat="1"/>
    <row r="30945" customFormat="1"/>
    <row r="30946" customFormat="1"/>
    <row r="30947" customFormat="1"/>
    <row r="30948" customFormat="1"/>
    <row r="30949" customFormat="1"/>
    <row r="30950" customFormat="1"/>
    <row r="30951" customFormat="1"/>
    <row r="30952" customFormat="1"/>
    <row r="30953" customFormat="1"/>
    <row r="30954" customFormat="1"/>
    <row r="30955" customFormat="1"/>
    <row r="30956" customFormat="1"/>
    <row r="30957" customFormat="1"/>
    <row r="30958" customFormat="1"/>
    <row r="30959" customFormat="1"/>
    <row r="30960" customFormat="1"/>
    <row r="30961" customFormat="1"/>
    <row r="30962" customFormat="1"/>
    <row r="30963" customFormat="1"/>
    <row r="30964" customFormat="1"/>
    <row r="30965" customFormat="1"/>
    <row r="30966" customFormat="1"/>
    <row r="30967" customFormat="1"/>
    <row r="30968" customFormat="1"/>
    <row r="30969" customFormat="1"/>
    <row r="30970" customFormat="1"/>
    <row r="30971" customFormat="1"/>
    <row r="30972" customFormat="1"/>
    <row r="30973" customFormat="1"/>
    <row r="30974" customFormat="1"/>
    <row r="30975" customFormat="1"/>
    <row r="30976" customFormat="1"/>
    <row r="30977" customFormat="1"/>
    <row r="30978" customFormat="1"/>
    <row r="30979" customFormat="1"/>
    <row r="30980" customFormat="1"/>
    <row r="30981" customFormat="1"/>
    <row r="30982" customFormat="1"/>
    <row r="30983" customFormat="1"/>
    <row r="30984" customFormat="1"/>
    <row r="30985" customFormat="1"/>
    <row r="30986" customFormat="1"/>
    <row r="30987" customFormat="1"/>
    <row r="30988" customFormat="1"/>
    <row r="30989" customFormat="1"/>
    <row r="30990" customFormat="1"/>
    <row r="30991" customFormat="1"/>
    <row r="30992" customFormat="1"/>
    <row r="30993" customFormat="1"/>
    <row r="30994" customFormat="1"/>
    <row r="30995" customFormat="1"/>
    <row r="30996" customFormat="1"/>
    <row r="30997" customFormat="1"/>
    <row r="30998" customFormat="1"/>
    <row r="30999" customFormat="1"/>
    <row r="31000" customFormat="1"/>
    <row r="31001" customFormat="1"/>
    <row r="31002" customFormat="1"/>
    <row r="31003" customFormat="1"/>
    <row r="31004" customFormat="1"/>
    <row r="31005" customFormat="1"/>
    <row r="31006" customFormat="1"/>
    <row r="31007" customFormat="1"/>
    <row r="31008" customFormat="1"/>
    <row r="31009" customFormat="1"/>
    <row r="31010" customFormat="1"/>
    <row r="31011" customFormat="1"/>
    <row r="31012" customFormat="1"/>
    <row r="31013" customFormat="1"/>
    <row r="31014" customFormat="1"/>
    <row r="31015" customFormat="1"/>
    <row r="31016" customFormat="1"/>
    <row r="31017" customFormat="1"/>
    <row r="31018" customFormat="1"/>
    <row r="31019" customFormat="1"/>
    <row r="31020" customFormat="1"/>
    <row r="31021" customFormat="1"/>
    <row r="31022" customFormat="1"/>
    <row r="31023" customFormat="1"/>
    <row r="31024" customFormat="1"/>
    <row r="31025" customFormat="1"/>
    <row r="31026" customFormat="1"/>
    <row r="31027" customFormat="1"/>
    <row r="31028" customFormat="1"/>
    <row r="31029" customFormat="1"/>
    <row r="31030" customFormat="1"/>
    <row r="31031" customFormat="1"/>
    <row r="31032" customFormat="1"/>
    <row r="31033" customFormat="1"/>
    <row r="31034" customFormat="1"/>
    <row r="31035" customFormat="1"/>
    <row r="31036" customFormat="1"/>
    <row r="31037" customFormat="1"/>
    <row r="31038" customFormat="1"/>
    <row r="31039" customFormat="1"/>
    <row r="31040" customFormat="1"/>
    <row r="31041" customFormat="1"/>
    <row r="31042" customFormat="1"/>
    <row r="31043" customFormat="1"/>
    <row r="31044" customFormat="1"/>
    <row r="31045" customFormat="1"/>
    <row r="31046" customFormat="1"/>
    <row r="31047" customFormat="1"/>
    <row r="31048" customFormat="1"/>
    <row r="31049" customFormat="1"/>
    <row r="31050" customFormat="1"/>
    <row r="31051" customFormat="1"/>
    <row r="31052" customFormat="1"/>
    <row r="31053" customFormat="1"/>
    <row r="31054" customFormat="1"/>
    <row r="31055" customFormat="1"/>
    <row r="31056" customFormat="1"/>
    <row r="31057" customFormat="1"/>
    <row r="31058" customFormat="1"/>
    <row r="31059" customFormat="1"/>
    <row r="31060" customFormat="1"/>
    <row r="31061" customFormat="1"/>
    <row r="31062" customFormat="1"/>
    <row r="31063" customFormat="1"/>
    <row r="31064" customFormat="1"/>
    <row r="31065" customFormat="1"/>
    <row r="31066" customFormat="1"/>
    <row r="31067" customFormat="1"/>
    <row r="31068" customFormat="1"/>
    <row r="31069" customFormat="1"/>
    <row r="31070" customFormat="1"/>
    <row r="31071" customFormat="1"/>
    <row r="31072" customFormat="1"/>
    <row r="31073" customFormat="1"/>
    <row r="31074" customFormat="1"/>
    <row r="31075" customFormat="1"/>
    <row r="31076" customFormat="1"/>
    <row r="31077" customFormat="1"/>
    <row r="31078" customFormat="1"/>
    <row r="31079" customFormat="1"/>
    <row r="31080" customFormat="1"/>
    <row r="31081" customFormat="1"/>
    <row r="31082" customFormat="1"/>
    <row r="31083" customFormat="1"/>
    <row r="31084" customFormat="1"/>
    <row r="31085" customFormat="1"/>
    <row r="31086" customFormat="1"/>
    <row r="31087" customFormat="1"/>
    <row r="31088" customFormat="1"/>
    <row r="31089" customFormat="1"/>
    <row r="31090" customFormat="1"/>
    <row r="31091" customFormat="1"/>
    <row r="31092" customFormat="1"/>
    <row r="31093" customFormat="1"/>
    <row r="31094" customFormat="1"/>
    <row r="31095" customFormat="1"/>
    <row r="31096" customFormat="1"/>
    <row r="31097" customFormat="1"/>
    <row r="31098" customFormat="1"/>
    <row r="31099" customFormat="1"/>
    <row r="31100" customFormat="1"/>
    <row r="31101" customFormat="1"/>
    <row r="31102" customFormat="1"/>
    <row r="31103" customFormat="1"/>
    <row r="31104" customFormat="1"/>
    <row r="31105" customFormat="1"/>
    <row r="31106" customFormat="1"/>
    <row r="31107" customFormat="1"/>
    <row r="31108" customFormat="1"/>
    <row r="31109" customFormat="1"/>
    <row r="31110" customFormat="1"/>
    <row r="31111" customFormat="1"/>
    <row r="31112" customFormat="1"/>
    <row r="31113" customFormat="1"/>
    <row r="31114" customFormat="1"/>
    <row r="31115" customFormat="1"/>
    <row r="31116" customFormat="1"/>
    <row r="31117" customFormat="1"/>
    <row r="31118" customFormat="1"/>
    <row r="31119" customFormat="1"/>
    <row r="31120" customFormat="1"/>
    <row r="31121" customFormat="1"/>
    <row r="31122" customFormat="1"/>
    <row r="31123" customFormat="1"/>
    <row r="31124" customFormat="1"/>
    <row r="31125" customFormat="1"/>
    <row r="31126" customFormat="1"/>
    <row r="31127" customFormat="1"/>
    <row r="31128" customFormat="1"/>
    <row r="31129" customFormat="1"/>
    <row r="31130" customFormat="1"/>
    <row r="31131" customFormat="1"/>
    <row r="31132" customFormat="1"/>
    <row r="31133" customFormat="1"/>
    <row r="31134" customFormat="1"/>
    <row r="31135" customFormat="1"/>
    <row r="31136" customFormat="1"/>
    <row r="31137" customFormat="1"/>
    <row r="31138" customFormat="1"/>
    <row r="31139" customFormat="1"/>
    <row r="31140" customFormat="1"/>
    <row r="31141" customFormat="1"/>
    <row r="31142" customFormat="1"/>
    <row r="31143" customFormat="1"/>
    <row r="31144" customFormat="1"/>
    <row r="31145" customFormat="1"/>
    <row r="31146" customFormat="1"/>
    <row r="31147" customFormat="1"/>
    <row r="31148" customFormat="1"/>
    <row r="31149" customFormat="1"/>
    <row r="31150" customFormat="1"/>
    <row r="31151" customFormat="1"/>
    <row r="31152" customFormat="1"/>
    <row r="31153" customFormat="1"/>
    <row r="31154" customFormat="1"/>
    <row r="31155" customFormat="1"/>
    <row r="31156" customFormat="1"/>
    <row r="31157" customFormat="1"/>
    <row r="31158" customFormat="1"/>
    <row r="31159" customFormat="1"/>
    <row r="31160" customFormat="1"/>
    <row r="31161" customFormat="1"/>
    <row r="31162" customFormat="1"/>
    <row r="31163" customFormat="1"/>
    <row r="31164" customFormat="1"/>
    <row r="31165" customFormat="1"/>
    <row r="31166" customFormat="1"/>
    <row r="31167" customFormat="1"/>
    <row r="31168" customFormat="1"/>
    <row r="31169" customFormat="1"/>
    <row r="31170" customFormat="1"/>
    <row r="31171" customFormat="1"/>
    <row r="31172" customFormat="1"/>
    <row r="31173" customFormat="1"/>
    <row r="31174" customFormat="1"/>
    <row r="31175" customFormat="1"/>
    <row r="31176" customFormat="1"/>
    <row r="31177" customFormat="1"/>
    <row r="31178" customFormat="1"/>
    <row r="31179" customFormat="1"/>
    <row r="31180" customFormat="1"/>
    <row r="31181" customFormat="1"/>
    <row r="31182" customFormat="1"/>
    <row r="31183" customFormat="1"/>
    <row r="31184" customFormat="1"/>
    <row r="31185" customFormat="1"/>
    <row r="31186" customFormat="1"/>
    <row r="31187" customFormat="1"/>
    <row r="31188" customFormat="1"/>
    <row r="31189" customFormat="1"/>
    <row r="31190" customFormat="1"/>
    <row r="31191" customFormat="1"/>
    <row r="31192" customFormat="1"/>
    <row r="31193" customFormat="1"/>
    <row r="31194" customFormat="1"/>
    <row r="31195" customFormat="1"/>
    <row r="31196" customFormat="1"/>
    <row r="31197" customFormat="1"/>
    <row r="31198" customFormat="1"/>
    <row r="31199" customFormat="1"/>
    <row r="31200" customFormat="1"/>
    <row r="31201" customFormat="1"/>
    <row r="31202" customFormat="1"/>
    <row r="31203" customFormat="1"/>
    <row r="31204" customFormat="1"/>
    <row r="31205" customFormat="1"/>
    <row r="31206" customFormat="1"/>
    <row r="31207" customFormat="1"/>
    <row r="31208" customFormat="1"/>
    <row r="31209" customFormat="1"/>
    <row r="31210" customFormat="1"/>
    <row r="31211" customFormat="1"/>
    <row r="31212" customFormat="1"/>
    <row r="31213" customFormat="1"/>
    <row r="31214" customFormat="1"/>
    <row r="31215" customFormat="1"/>
    <row r="31216" customFormat="1"/>
    <row r="31217" customFormat="1"/>
    <row r="31218" customFormat="1"/>
    <row r="31219" customFormat="1"/>
    <row r="31220" customFormat="1"/>
    <row r="31221" customFormat="1"/>
    <row r="31222" customFormat="1"/>
    <row r="31223" customFormat="1"/>
    <row r="31224" customFormat="1"/>
    <row r="31225" customFormat="1"/>
    <row r="31226" customFormat="1"/>
    <row r="31227" customFormat="1"/>
    <row r="31228" customFormat="1"/>
    <row r="31229" customFormat="1"/>
    <row r="31230" customFormat="1"/>
    <row r="31231" customFormat="1"/>
    <row r="31232" customFormat="1"/>
    <row r="31233" customFormat="1"/>
    <row r="31234" customFormat="1"/>
    <row r="31235" customFormat="1"/>
    <row r="31236" customFormat="1"/>
    <row r="31237" customFormat="1"/>
    <row r="31238" customFormat="1"/>
    <row r="31239" customFormat="1"/>
    <row r="31240" customFormat="1"/>
    <row r="31241" customFormat="1"/>
    <row r="31242" customFormat="1"/>
    <row r="31243" customFormat="1"/>
    <row r="31244" customFormat="1"/>
    <row r="31245" customFormat="1"/>
    <row r="31246" customFormat="1"/>
    <row r="31247" customFormat="1"/>
    <row r="31248" customFormat="1"/>
    <row r="31249" customFormat="1"/>
    <row r="31250" customFormat="1"/>
    <row r="31251" customFormat="1"/>
    <row r="31252" customFormat="1"/>
    <row r="31253" customFormat="1"/>
    <row r="31254" customFormat="1"/>
    <row r="31255" customFormat="1"/>
    <row r="31256" customFormat="1"/>
    <row r="31257" customFormat="1"/>
    <row r="31258" customFormat="1"/>
    <row r="31259" customFormat="1"/>
    <row r="31260" customFormat="1"/>
    <row r="31261" customFormat="1"/>
    <row r="31262" customFormat="1"/>
    <row r="31263" customFormat="1"/>
    <row r="31264" customFormat="1"/>
    <row r="31265" customFormat="1"/>
    <row r="31266" customFormat="1"/>
    <row r="31267" customFormat="1"/>
    <row r="31268" customFormat="1"/>
    <row r="31269" customFormat="1"/>
    <row r="31270" customFormat="1"/>
    <row r="31271" customFormat="1"/>
    <row r="31272" customFormat="1"/>
    <row r="31273" customFormat="1"/>
    <row r="31274" customFormat="1"/>
    <row r="31275" customFormat="1"/>
    <row r="31276" customFormat="1"/>
    <row r="31277" customFormat="1"/>
    <row r="31278" customFormat="1"/>
    <row r="31279" customFormat="1"/>
    <row r="31280" customFormat="1"/>
    <row r="31281" customFormat="1"/>
    <row r="31282" customFormat="1"/>
    <row r="31283" customFormat="1"/>
    <row r="31284" customFormat="1"/>
    <row r="31285" customFormat="1"/>
    <row r="31286" customFormat="1"/>
    <row r="31287" customFormat="1"/>
    <row r="31288" customFormat="1"/>
    <row r="31289" customFormat="1"/>
    <row r="31290" customFormat="1"/>
    <row r="31291" customFormat="1"/>
    <row r="31292" customFormat="1"/>
    <row r="31293" customFormat="1"/>
    <row r="31294" customFormat="1"/>
    <row r="31295" customFormat="1"/>
    <row r="31296" customFormat="1"/>
    <row r="31297" customFormat="1"/>
    <row r="31298" customFormat="1"/>
    <row r="31299" customFormat="1"/>
    <row r="31300" customFormat="1"/>
    <row r="31301" customFormat="1"/>
    <row r="31302" customFormat="1"/>
    <row r="31303" customFormat="1"/>
    <row r="31304" customFormat="1"/>
    <row r="31305" customFormat="1"/>
    <row r="31306" customFormat="1"/>
    <row r="31307" customFormat="1"/>
    <row r="31308" customFormat="1"/>
    <row r="31309" customFormat="1"/>
    <row r="31310" customFormat="1"/>
    <row r="31311" customFormat="1"/>
    <row r="31312" customFormat="1"/>
    <row r="31313" customFormat="1"/>
    <row r="31314" customFormat="1"/>
    <row r="31315" customFormat="1"/>
    <row r="31316" customFormat="1"/>
    <row r="31317" customFormat="1"/>
    <row r="31318" customFormat="1"/>
    <row r="31319" customFormat="1"/>
    <row r="31320" customFormat="1"/>
    <row r="31321" customFormat="1"/>
    <row r="31322" customFormat="1"/>
    <row r="31323" customFormat="1"/>
    <row r="31324" customFormat="1"/>
    <row r="31325" customFormat="1"/>
    <row r="31326" customFormat="1"/>
    <row r="31327" customFormat="1"/>
    <row r="31328" customFormat="1"/>
    <row r="31329" customFormat="1"/>
    <row r="31330" customFormat="1"/>
    <row r="31331" customFormat="1"/>
    <row r="31332" customFormat="1"/>
    <row r="31333" customFormat="1"/>
    <row r="31334" customFormat="1"/>
    <row r="31335" customFormat="1"/>
    <row r="31336" customFormat="1"/>
    <row r="31337" customFormat="1"/>
    <row r="31338" customFormat="1"/>
    <row r="31339" customFormat="1"/>
    <row r="31340" customFormat="1"/>
    <row r="31341" customFormat="1"/>
    <row r="31342" customFormat="1"/>
    <row r="31343" customFormat="1"/>
    <row r="31344" customFormat="1"/>
    <row r="31345" customFormat="1"/>
    <row r="31346" customFormat="1"/>
    <row r="31347" customFormat="1"/>
    <row r="31348" customFormat="1"/>
    <row r="31349" customFormat="1"/>
    <row r="31350" customFormat="1"/>
    <row r="31351" customFormat="1"/>
    <row r="31352" customFormat="1"/>
    <row r="31353" customFormat="1"/>
    <row r="31354" customFormat="1"/>
    <row r="31355" customFormat="1"/>
    <row r="31356" customFormat="1"/>
    <row r="31357" customFormat="1"/>
    <row r="31358" customFormat="1"/>
    <row r="31359" customFormat="1"/>
    <row r="31360" customFormat="1"/>
    <row r="31361" customFormat="1"/>
    <row r="31362" customFormat="1"/>
    <row r="31363" customFormat="1"/>
    <row r="31364" customFormat="1"/>
    <row r="31365" customFormat="1"/>
    <row r="31366" customFormat="1"/>
    <row r="31367" customFormat="1"/>
    <row r="31368" customFormat="1"/>
    <row r="31369" customFormat="1"/>
    <row r="31370" customFormat="1"/>
    <row r="31371" customFormat="1"/>
    <row r="31372" customFormat="1"/>
    <row r="31373" customFormat="1"/>
    <row r="31374" customFormat="1"/>
    <row r="31375" customFormat="1"/>
    <row r="31376" customFormat="1"/>
    <row r="31377" customFormat="1"/>
    <row r="31378" customFormat="1"/>
    <row r="31379" customFormat="1"/>
    <row r="31380" customFormat="1"/>
    <row r="31381" customFormat="1"/>
    <row r="31382" customFormat="1"/>
    <row r="31383" customFormat="1"/>
    <row r="31384" customFormat="1"/>
    <row r="31385" customFormat="1"/>
    <row r="31386" customFormat="1"/>
    <row r="31387" customFormat="1"/>
    <row r="31388" customFormat="1"/>
    <row r="31389" customFormat="1"/>
    <row r="31390" customFormat="1"/>
    <row r="31391" customFormat="1"/>
    <row r="31392" customFormat="1"/>
    <row r="31393" customFormat="1"/>
    <row r="31394" customFormat="1"/>
    <row r="31395" customFormat="1"/>
    <row r="31396" customFormat="1"/>
    <row r="31397" customFormat="1"/>
    <row r="31398" customFormat="1"/>
    <row r="31399" customFormat="1"/>
    <row r="31400" customFormat="1"/>
    <row r="31401" customFormat="1"/>
    <row r="31402" customFormat="1"/>
    <row r="31403" customFormat="1"/>
    <row r="31404" customFormat="1"/>
    <row r="31405" customFormat="1"/>
    <row r="31406" customFormat="1"/>
    <row r="31407" customFormat="1"/>
    <row r="31408" customFormat="1"/>
    <row r="31409" customFormat="1"/>
    <row r="31410" customFormat="1"/>
    <row r="31411" customFormat="1"/>
    <row r="31412" customFormat="1"/>
    <row r="31413" customFormat="1"/>
    <row r="31414" customFormat="1"/>
    <row r="31415" customFormat="1"/>
    <row r="31416" customFormat="1"/>
    <row r="31417" customFormat="1"/>
    <row r="31418" customFormat="1"/>
    <row r="31419" customFormat="1"/>
    <row r="31420" customFormat="1"/>
    <row r="31421" customFormat="1"/>
    <row r="31422" customFormat="1"/>
    <row r="31423" customFormat="1"/>
    <row r="31424" customFormat="1"/>
    <row r="31425" customFormat="1"/>
    <row r="31426" customFormat="1"/>
    <row r="31427" customFormat="1"/>
    <row r="31428" customFormat="1"/>
    <row r="31429" customFormat="1"/>
    <row r="31430" customFormat="1"/>
    <row r="31431" customFormat="1"/>
    <row r="31432" customFormat="1"/>
    <row r="31433" customFormat="1"/>
    <row r="31434" customFormat="1"/>
    <row r="31435" customFormat="1"/>
    <row r="31436" customFormat="1"/>
    <row r="31437" customFormat="1"/>
    <row r="31438" customFormat="1"/>
    <row r="31439" customFormat="1"/>
    <row r="31440" customFormat="1"/>
    <row r="31441" customFormat="1"/>
    <row r="31442" customFormat="1"/>
    <row r="31443" customFormat="1"/>
    <row r="31444" customFormat="1"/>
    <row r="31445" customFormat="1"/>
    <row r="31446" customFormat="1"/>
    <row r="31447" customFormat="1"/>
    <row r="31448" customFormat="1"/>
    <row r="31449" customFormat="1"/>
    <row r="31450" customFormat="1"/>
    <row r="31451" customFormat="1"/>
    <row r="31452" customFormat="1"/>
    <row r="31453" customFormat="1"/>
    <row r="31454" customFormat="1"/>
    <row r="31455" customFormat="1"/>
    <row r="31456" customFormat="1"/>
    <row r="31457" customFormat="1"/>
    <row r="31458" customFormat="1"/>
    <row r="31459" customFormat="1"/>
    <row r="31460" customFormat="1"/>
    <row r="31461" customFormat="1"/>
    <row r="31462" customFormat="1"/>
    <row r="31463" customFormat="1"/>
    <row r="31464" customFormat="1"/>
    <row r="31465" customFormat="1"/>
    <row r="31466" customFormat="1"/>
    <row r="31467" customFormat="1"/>
    <row r="31468" customFormat="1"/>
    <row r="31469" customFormat="1"/>
    <row r="31470" customFormat="1"/>
    <row r="31471" customFormat="1"/>
    <row r="31472" customFormat="1"/>
    <row r="31473" customFormat="1"/>
    <row r="31474" customFormat="1"/>
    <row r="31475" customFormat="1"/>
    <row r="31476" customFormat="1"/>
    <row r="31477" customFormat="1"/>
    <row r="31478" customFormat="1"/>
    <row r="31479" customFormat="1"/>
    <row r="31480" customFormat="1"/>
    <row r="31481" customFormat="1"/>
    <row r="31482" customFormat="1"/>
    <row r="31483" customFormat="1"/>
    <row r="31484" customFormat="1"/>
    <row r="31485" customFormat="1"/>
    <row r="31486" customFormat="1"/>
    <row r="31487" customFormat="1"/>
    <row r="31488" customFormat="1"/>
    <row r="31489" customFormat="1"/>
    <row r="31490" customFormat="1"/>
    <row r="31491" customFormat="1"/>
    <row r="31492" customFormat="1"/>
    <row r="31493" customFormat="1"/>
    <row r="31494" customFormat="1"/>
    <row r="31495" customFormat="1"/>
    <row r="31496" customFormat="1"/>
    <row r="31497" customFormat="1"/>
    <row r="31498" customFormat="1"/>
    <row r="31499" customFormat="1"/>
    <row r="31500" customFormat="1"/>
    <row r="31501" customFormat="1"/>
    <row r="31502" customFormat="1"/>
    <row r="31503" customFormat="1"/>
    <row r="31504" customFormat="1"/>
    <row r="31505" customFormat="1"/>
    <row r="31506" customFormat="1"/>
    <row r="31507" customFormat="1"/>
    <row r="31508" customFormat="1"/>
    <row r="31509" customFormat="1"/>
    <row r="31510" customFormat="1"/>
    <row r="31511" customFormat="1"/>
    <row r="31512" customFormat="1"/>
    <row r="31513" customFormat="1"/>
    <row r="31514" customFormat="1"/>
    <row r="31515" customFormat="1"/>
    <row r="31516" customFormat="1"/>
    <row r="31517" customFormat="1"/>
    <row r="31518" customFormat="1"/>
    <row r="31519" customFormat="1"/>
    <row r="31520" customFormat="1"/>
    <row r="31521" customFormat="1"/>
    <row r="31522" customFormat="1"/>
    <row r="31523" customFormat="1"/>
    <row r="31524" customFormat="1"/>
    <row r="31525" customFormat="1"/>
    <row r="31526" customFormat="1"/>
    <row r="31527" customFormat="1"/>
    <row r="31528" customFormat="1"/>
    <row r="31529" customFormat="1"/>
    <row r="31530" customFormat="1"/>
    <row r="31531" customFormat="1"/>
    <row r="31532" customFormat="1"/>
    <row r="31533" customFormat="1"/>
    <row r="31534" customFormat="1"/>
    <row r="31535" customFormat="1"/>
    <row r="31536" customFormat="1"/>
    <row r="31537" customFormat="1"/>
    <row r="31538" customFormat="1"/>
    <row r="31539" customFormat="1"/>
    <row r="31540" customFormat="1"/>
    <row r="31541" customFormat="1"/>
    <row r="31542" customFormat="1"/>
    <row r="31543" customFormat="1"/>
    <row r="31544" customFormat="1"/>
    <row r="31545" customFormat="1"/>
    <row r="31546" customFormat="1"/>
    <row r="31547" customFormat="1"/>
    <row r="31548" customFormat="1"/>
    <row r="31549" customFormat="1"/>
    <row r="31550" customFormat="1"/>
    <row r="31551" customFormat="1"/>
    <row r="31552" customFormat="1"/>
    <row r="31553" customFormat="1"/>
    <row r="31554" customFormat="1"/>
    <row r="31555" customFormat="1"/>
    <row r="31556" customFormat="1"/>
    <row r="31557" customFormat="1"/>
    <row r="31558" customFormat="1"/>
    <row r="31559" customFormat="1"/>
    <row r="31560" customFormat="1"/>
    <row r="31561" customFormat="1"/>
    <row r="31562" customFormat="1"/>
    <row r="31563" customFormat="1"/>
    <row r="31564" customFormat="1"/>
    <row r="31565" customFormat="1"/>
    <row r="31566" customFormat="1"/>
    <row r="31567" customFormat="1"/>
    <row r="31568" customFormat="1"/>
    <row r="31569" customFormat="1"/>
    <row r="31570" customFormat="1"/>
    <row r="31571" customFormat="1"/>
    <row r="31572" customFormat="1"/>
    <row r="31573" customFormat="1"/>
    <row r="31574" customFormat="1"/>
    <row r="31575" customFormat="1"/>
    <row r="31576" customFormat="1"/>
    <row r="31577" customFormat="1"/>
    <row r="31578" customFormat="1"/>
    <row r="31579" customFormat="1"/>
    <row r="31580" customFormat="1"/>
    <row r="31581" customFormat="1"/>
    <row r="31582" customFormat="1"/>
    <row r="31583" customFormat="1"/>
    <row r="31584" customFormat="1"/>
    <row r="31585" customFormat="1"/>
    <row r="31586" customFormat="1"/>
    <row r="31587" customFormat="1"/>
    <row r="31588" customFormat="1"/>
    <row r="31589" customFormat="1"/>
    <row r="31590" customFormat="1"/>
    <row r="31591" customFormat="1"/>
    <row r="31592" customFormat="1"/>
    <row r="31593" customFormat="1"/>
    <row r="31594" customFormat="1"/>
    <row r="31595" customFormat="1"/>
    <row r="31596" customFormat="1"/>
    <row r="31597" customFormat="1"/>
    <row r="31598" customFormat="1"/>
    <row r="31599" customFormat="1"/>
    <row r="31600" customFormat="1"/>
    <row r="31601" customFormat="1"/>
    <row r="31602" customFormat="1"/>
    <row r="31603" customFormat="1"/>
    <row r="31604" customFormat="1"/>
    <row r="31605" customFormat="1"/>
    <row r="31606" customFormat="1"/>
    <row r="31607" customFormat="1"/>
    <row r="31608" customFormat="1"/>
    <row r="31609" customFormat="1"/>
    <row r="31610" customFormat="1"/>
    <row r="31611" customFormat="1"/>
    <row r="31612" customFormat="1"/>
    <row r="31613" customFormat="1"/>
    <row r="31614" customFormat="1"/>
    <row r="31615" customFormat="1"/>
    <row r="31616" customFormat="1"/>
    <row r="31617" customFormat="1"/>
    <row r="31618" customFormat="1"/>
    <row r="31619" customFormat="1"/>
    <row r="31620" customFormat="1"/>
    <row r="31621" customFormat="1"/>
    <row r="31622" customFormat="1"/>
    <row r="31623" customFormat="1"/>
    <row r="31624" customFormat="1"/>
    <row r="31625" customFormat="1"/>
    <row r="31626" customFormat="1"/>
    <row r="31627" customFormat="1"/>
    <row r="31628" customFormat="1"/>
    <row r="31629" customFormat="1"/>
    <row r="31630" customFormat="1"/>
    <row r="31631" customFormat="1"/>
    <row r="31632" customFormat="1"/>
    <row r="31633" customFormat="1"/>
    <row r="31634" customFormat="1"/>
    <row r="31635" customFormat="1"/>
    <row r="31636" customFormat="1"/>
    <row r="31637" customFormat="1"/>
    <row r="31638" customFormat="1"/>
    <row r="31639" customFormat="1"/>
    <row r="31640" customFormat="1"/>
    <row r="31641" customFormat="1"/>
    <row r="31642" customFormat="1"/>
    <row r="31643" customFormat="1"/>
    <row r="31644" customFormat="1"/>
    <row r="31645" customFormat="1"/>
    <row r="31646" customFormat="1"/>
    <row r="31647" customFormat="1"/>
    <row r="31648" customFormat="1"/>
    <row r="31649" customFormat="1"/>
    <row r="31650" customFormat="1"/>
    <row r="31651" customFormat="1"/>
    <row r="31652" customFormat="1"/>
    <row r="31653" customFormat="1"/>
    <row r="31654" customFormat="1"/>
    <row r="31655" customFormat="1"/>
    <row r="31656" customFormat="1"/>
    <row r="31657" customFormat="1"/>
    <row r="31658" customFormat="1"/>
    <row r="31659" customFormat="1"/>
    <row r="31660" customFormat="1"/>
    <row r="31661" customFormat="1"/>
    <row r="31662" customFormat="1"/>
    <row r="31663" customFormat="1"/>
    <row r="31664" customFormat="1"/>
    <row r="31665" customFormat="1"/>
    <row r="31666" customFormat="1"/>
    <row r="31667" customFormat="1"/>
    <row r="31668" customFormat="1"/>
    <row r="31669" customFormat="1"/>
    <row r="31670" customFormat="1"/>
    <row r="31671" customFormat="1"/>
    <row r="31672" customFormat="1"/>
    <row r="31673" customFormat="1"/>
    <row r="31674" customFormat="1"/>
    <row r="31675" customFormat="1"/>
    <row r="31676" customFormat="1"/>
    <row r="31677" customFormat="1"/>
    <row r="31678" customFormat="1"/>
    <row r="31679" customFormat="1"/>
    <row r="31680" customFormat="1"/>
    <row r="31681" customFormat="1"/>
    <row r="31682" customFormat="1"/>
    <row r="31683" customFormat="1"/>
    <row r="31684" customFormat="1"/>
    <row r="31685" customFormat="1"/>
    <row r="31686" customFormat="1"/>
    <row r="31687" customFormat="1"/>
    <row r="31688" customFormat="1"/>
    <row r="31689" customFormat="1"/>
    <row r="31690" customFormat="1"/>
    <row r="31691" customFormat="1"/>
    <row r="31692" customFormat="1"/>
    <row r="31693" customFormat="1"/>
    <row r="31694" customFormat="1"/>
    <row r="31695" customFormat="1"/>
    <row r="31696" customFormat="1"/>
    <row r="31697" customFormat="1"/>
    <row r="31698" customFormat="1"/>
    <row r="31699" customFormat="1"/>
    <row r="31700" customFormat="1"/>
    <row r="31701" customFormat="1"/>
    <row r="31702" customFormat="1"/>
    <row r="31703" customFormat="1"/>
    <row r="31704" customFormat="1"/>
    <row r="31705" customFormat="1"/>
    <row r="31706" customFormat="1"/>
    <row r="31707" customFormat="1"/>
    <row r="31708" customFormat="1"/>
    <row r="31709" customFormat="1"/>
    <row r="31710" customFormat="1"/>
    <row r="31711" customFormat="1"/>
    <row r="31712" customFormat="1"/>
    <row r="31713" customFormat="1"/>
    <row r="31714" customFormat="1"/>
    <row r="31715" customFormat="1"/>
    <row r="31716" customFormat="1"/>
    <row r="31717" customFormat="1"/>
    <row r="31718" customFormat="1"/>
    <row r="31719" customFormat="1"/>
    <row r="31720" customFormat="1"/>
    <row r="31721" customFormat="1"/>
    <row r="31722" customFormat="1"/>
    <row r="31723" customFormat="1"/>
    <row r="31724" customFormat="1"/>
    <row r="31725" customFormat="1"/>
    <row r="31726" customFormat="1"/>
    <row r="31727" customFormat="1"/>
    <row r="31728" customFormat="1"/>
    <row r="31729" customFormat="1"/>
    <row r="31730" customFormat="1"/>
    <row r="31731" customFormat="1"/>
    <row r="31732" customFormat="1"/>
    <row r="31733" customFormat="1"/>
    <row r="31734" customFormat="1"/>
    <row r="31735" customFormat="1"/>
    <row r="31736" customFormat="1"/>
    <row r="31737" customFormat="1"/>
    <row r="31738" customFormat="1"/>
    <row r="31739" customFormat="1"/>
    <row r="31740" customFormat="1"/>
    <row r="31741" customFormat="1"/>
    <row r="31742" customFormat="1"/>
    <row r="31743" customFormat="1"/>
    <row r="31744" customFormat="1"/>
    <row r="31745" customFormat="1"/>
    <row r="31746" customFormat="1"/>
    <row r="31747" customFormat="1"/>
    <row r="31748" customFormat="1"/>
    <row r="31749" customFormat="1"/>
    <row r="31750" customFormat="1"/>
    <row r="31751" customFormat="1"/>
    <row r="31752" customFormat="1"/>
    <row r="31753" customFormat="1"/>
    <row r="31754" customFormat="1"/>
    <row r="31755" customFormat="1"/>
    <row r="31756" customFormat="1"/>
    <row r="31757" customFormat="1"/>
    <row r="31758" customFormat="1"/>
    <row r="31759" customFormat="1"/>
    <row r="31760" customFormat="1"/>
    <row r="31761" customFormat="1"/>
    <row r="31762" customFormat="1"/>
    <row r="31763" customFormat="1"/>
    <row r="31764" customFormat="1"/>
    <row r="31765" customFormat="1"/>
    <row r="31766" customFormat="1"/>
    <row r="31767" customFormat="1"/>
    <row r="31768" customFormat="1"/>
    <row r="31769" customFormat="1"/>
    <row r="31770" customFormat="1"/>
    <row r="31771" customFormat="1"/>
    <row r="31772" customFormat="1"/>
    <row r="31773" customFormat="1"/>
    <row r="31774" customFormat="1"/>
    <row r="31775" customFormat="1"/>
    <row r="31776" customFormat="1"/>
    <row r="31777" customFormat="1"/>
    <row r="31778" customFormat="1"/>
    <row r="31779" customFormat="1"/>
    <row r="31780" customFormat="1"/>
    <row r="31781" customFormat="1"/>
    <row r="31782" customFormat="1"/>
    <row r="31783" customFormat="1"/>
    <row r="31784" customFormat="1"/>
    <row r="31785" customFormat="1"/>
    <row r="31786" customFormat="1"/>
    <row r="31787" customFormat="1"/>
    <row r="31788" customFormat="1"/>
    <row r="31789" customFormat="1"/>
    <row r="31790" customFormat="1"/>
    <row r="31791" customFormat="1"/>
    <row r="31792" customFormat="1"/>
    <row r="31793" customFormat="1"/>
    <row r="31794" customFormat="1"/>
    <row r="31795" customFormat="1"/>
    <row r="31796" customFormat="1"/>
    <row r="31797" customFormat="1"/>
    <row r="31798" customFormat="1"/>
    <row r="31799" customFormat="1"/>
    <row r="31800" customFormat="1"/>
    <row r="31801" customFormat="1"/>
    <row r="31802" customFormat="1"/>
    <row r="31803" customFormat="1"/>
    <row r="31804" customFormat="1"/>
    <row r="31805" customFormat="1"/>
    <row r="31806" customFormat="1"/>
    <row r="31807" customFormat="1"/>
    <row r="31808" customFormat="1"/>
    <row r="31809" customFormat="1"/>
    <row r="31810" customFormat="1"/>
    <row r="31811" customFormat="1"/>
    <row r="31812" customFormat="1"/>
    <row r="31813" customFormat="1"/>
    <row r="31814" customFormat="1"/>
    <row r="31815" customFormat="1"/>
    <row r="31816" customFormat="1"/>
    <row r="31817" customFormat="1"/>
    <row r="31818" customFormat="1"/>
    <row r="31819" customFormat="1"/>
    <row r="31820" customFormat="1"/>
    <row r="31821" customFormat="1"/>
    <row r="31822" customFormat="1"/>
    <row r="31823" customFormat="1"/>
    <row r="31824" customFormat="1"/>
    <row r="31825" customFormat="1"/>
    <row r="31826" customFormat="1"/>
    <row r="31827" customFormat="1"/>
    <row r="31828" customFormat="1"/>
    <row r="31829" customFormat="1"/>
    <row r="31830" customFormat="1"/>
    <row r="31831" customFormat="1"/>
    <row r="31832" customFormat="1"/>
    <row r="31833" customFormat="1"/>
    <row r="31834" customFormat="1"/>
    <row r="31835" customFormat="1"/>
    <row r="31836" customFormat="1"/>
    <row r="31837" customFormat="1"/>
    <row r="31838" customFormat="1"/>
    <row r="31839" customFormat="1"/>
    <row r="31840" customFormat="1"/>
    <row r="31841" customFormat="1"/>
    <row r="31842" customFormat="1"/>
    <row r="31843" customFormat="1"/>
    <row r="31844" customFormat="1"/>
    <row r="31845" customFormat="1"/>
    <row r="31846" customFormat="1"/>
    <row r="31847" customFormat="1"/>
    <row r="31848" customFormat="1"/>
    <row r="31849" customFormat="1"/>
    <row r="31850" customFormat="1"/>
    <row r="31851" customFormat="1"/>
    <row r="31852" customFormat="1"/>
    <row r="31853" customFormat="1"/>
    <row r="31854" customFormat="1"/>
    <row r="31855" customFormat="1"/>
    <row r="31856" customFormat="1"/>
    <row r="31857" customFormat="1"/>
    <row r="31858" customFormat="1"/>
    <row r="31859" customFormat="1"/>
    <row r="31860" customFormat="1"/>
    <row r="31861" customFormat="1"/>
    <row r="31862" customFormat="1"/>
    <row r="31863" customFormat="1"/>
    <row r="31864" customFormat="1"/>
    <row r="31865" customFormat="1"/>
    <row r="31866" customFormat="1"/>
    <row r="31867" customFormat="1"/>
    <row r="31868" customFormat="1"/>
    <row r="31869" customFormat="1"/>
    <row r="31870" customFormat="1"/>
    <row r="31871" customFormat="1"/>
    <row r="31872" customFormat="1"/>
    <row r="31873" customFormat="1"/>
    <row r="31874" customFormat="1"/>
    <row r="31875" customFormat="1"/>
    <row r="31876" customFormat="1"/>
    <row r="31877" customFormat="1"/>
    <row r="31878" customFormat="1"/>
    <row r="31879" customFormat="1"/>
    <row r="31880" customFormat="1"/>
    <row r="31881" customFormat="1"/>
    <row r="31882" customFormat="1"/>
    <row r="31883" customFormat="1"/>
    <row r="31884" customFormat="1"/>
    <row r="31885" customFormat="1"/>
    <row r="31886" customFormat="1"/>
    <row r="31887" customFormat="1"/>
    <row r="31888" customFormat="1"/>
    <row r="31889" customFormat="1"/>
    <row r="31890" customFormat="1"/>
    <row r="31891" customFormat="1"/>
    <row r="31892" customFormat="1"/>
    <row r="31893" customFormat="1"/>
    <row r="31894" customFormat="1"/>
    <row r="31895" customFormat="1"/>
    <row r="31896" customFormat="1"/>
    <row r="31897" customFormat="1"/>
    <row r="31898" customFormat="1"/>
    <row r="31899" customFormat="1"/>
    <row r="31900" customFormat="1"/>
    <row r="31901" customFormat="1"/>
    <row r="31902" customFormat="1"/>
    <row r="31903" customFormat="1"/>
    <row r="31904" customFormat="1"/>
    <row r="31905" customFormat="1"/>
    <row r="31906" customFormat="1"/>
    <row r="31907" customFormat="1"/>
    <row r="31908" customFormat="1"/>
    <row r="31909" customFormat="1"/>
    <row r="31910" customFormat="1"/>
    <row r="31911" customFormat="1"/>
    <row r="31912" customFormat="1"/>
    <row r="31913" customFormat="1"/>
    <row r="31914" customFormat="1"/>
    <row r="31915" customFormat="1"/>
    <row r="31916" customFormat="1"/>
    <row r="31917" customFormat="1"/>
    <row r="31918" customFormat="1"/>
    <row r="31919" customFormat="1"/>
    <row r="31920" customFormat="1"/>
    <row r="31921" customFormat="1"/>
    <row r="31922" customFormat="1"/>
    <row r="31923" customFormat="1"/>
    <row r="31924" customFormat="1"/>
    <row r="31925" customFormat="1"/>
    <row r="31926" customFormat="1"/>
    <row r="31927" customFormat="1"/>
    <row r="31928" customFormat="1"/>
    <row r="31929" customFormat="1"/>
    <row r="31930" customFormat="1"/>
    <row r="31931" customFormat="1"/>
    <row r="31932" customFormat="1"/>
    <row r="31933" customFormat="1"/>
    <row r="31934" customFormat="1"/>
    <row r="31935" customFormat="1"/>
    <row r="31936" customFormat="1"/>
    <row r="31937" customFormat="1"/>
    <row r="31938" customFormat="1"/>
    <row r="31939" customFormat="1"/>
    <row r="31940" customFormat="1"/>
    <row r="31941" customFormat="1"/>
    <row r="31942" customFormat="1"/>
    <row r="31943" customFormat="1"/>
    <row r="31944" customFormat="1"/>
    <row r="31945" customFormat="1"/>
    <row r="31946" customFormat="1"/>
    <row r="31947" customFormat="1"/>
    <row r="31948" customFormat="1"/>
    <row r="31949" customFormat="1"/>
    <row r="31950" customFormat="1"/>
    <row r="31951" customFormat="1"/>
    <row r="31952" customFormat="1"/>
    <row r="31953" customFormat="1"/>
    <row r="31954" customFormat="1"/>
    <row r="31955" customFormat="1"/>
    <row r="31956" customFormat="1"/>
    <row r="31957" customFormat="1"/>
    <row r="31958" customFormat="1"/>
    <row r="31959" customFormat="1"/>
    <row r="31960" customFormat="1"/>
    <row r="31961" customFormat="1"/>
    <row r="31962" customFormat="1"/>
    <row r="31963" customFormat="1"/>
    <row r="31964" customFormat="1"/>
    <row r="31965" customFormat="1"/>
    <row r="31966" customFormat="1"/>
    <row r="31967" customFormat="1"/>
    <row r="31968" customFormat="1"/>
    <row r="31969" customFormat="1"/>
    <row r="31970" customFormat="1"/>
    <row r="31971" customFormat="1"/>
    <row r="31972" customFormat="1"/>
    <row r="31973" customFormat="1"/>
    <row r="31974" customFormat="1"/>
    <row r="31975" customFormat="1"/>
    <row r="31976" customFormat="1"/>
    <row r="31977" customFormat="1"/>
    <row r="31978" customFormat="1"/>
    <row r="31979" customFormat="1"/>
    <row r="31980" customFormat="1"/>
    <row r="31981" customFormat="1"/>
    <row r="31982" customFormat="1"/>
    <row r="31983" customFormat="1"/>
    <row r="31984" customFormat="1"/>
    <row r="31985" customFormat="1"/>
    <row r="31986" customFormat="1"/>
    <row r="31987" customFormat="1"/>
    <row r="31988" customFormat="1"/>
    <row r="31989" customFormat="1"/>
    <row r="31990" customFormat="1"/>
    <row r="31991" customFormat="1"/>
    <row r="31992" customFormat="1"/>
    <row r="31993" customFormat="1"/>
    <row r="31994" customFormat="1"/>
    <row r="31995" customFormat="1"/>
    <row r="31996" customFormat="1"/>
    <row r="31997" customFormat="1"/>
    <row r="31998" customFormat="1"/>
    <row r="31999" customFormat="1"/>
    <row r="32000" customFormat="1"/>
    <row r="32001" customFormat="1"/>
    <row r="32002" customFormat="1"/>
    <row r="32003" customFormat="1"/>
    <row r="32004" customFormat="1"/>
    <row r="32005" customFormat="1"/>
    <row r="32006" customFormat="1"/>
    <row r="32007" customFormat="1"/>
    <row r="32008" customFormat="1"/>
    <row r="32009" customFormat="1"/>
    <row r="32010" customFormat="1"/>
    <row r="32011" customFormat="1"/>
    <row r="32012" customFormat="1"/>
    <row r="32013" customFormat="1"/>
    <row r="32014" customFormat="1"/>
    <row r="32015" customFormat="1"/>
    <row r="32016" customFormat="1"/>
    <row r="32017" customFormat="1"/>
    <row r="32018" customFormat="1"/>
    <row r="32019" customFormat="1"/>
    <row r="32020" customFormat="1"/>
    <row r="32021" customFormat="1"/>
    <row r="32022" customFormat="1"/>
    <row r="32023" customFormat="1"/>
    <row r="32024" customFormat="1"/>
    <row r="32025" customFormat="1"/>
    <row r="32026" customFormat="1"/>
    <row r="32027" customFormat="1"/>
    <row r="32028" customFormat="1"/>
    <row r="32029" customFormat="1"/>
    <row r="32030" customFormat="1"/>
    <row r="32031" customFormat="1"/>
    <row r="32032" customFormat="1"/>
    <row r="32033" customFormat="1"/>
    <row r="32034" customFormat="1"/>
    <row r="32035" customFormat="1"/>
    <row r="32036" customFormat="1"/>
    <row r="32037" customFormat="1"/>
    <row r="32038" customFormat="1"/>
    <row r="32039" customFormat="1"/>
    <row r="32040" customFormat="1"/>
    <row r="32041" customFormat="1"/>
    <row r="32042" customFormat="1"/>
    <row r="32043" customFormat="1"/>
    <row r="32044" customFormat="1"/>
    <row r="32045" customFormat="1"/>
    <row r="32046" customFormat="1"/>
    <row r="32047" customFormat="1"/>
    <row r="32048" customFormat="1"/>
    <row r="32049" customFormat="1"/>
    <row r="32050" customFormat="1"/>
    <row r="32051" customFormat="1"/>
    <row r="32052" customFormat="1"/>
    <row r="32053" customFormat="1"/>
    <row r="32054" customFormat="1"/>
    <row r="32055" customFormat="1"/>
    <row r="32056" customFormat="1"/>
    <row r="32057" customFormat="1"/>
    <row r="32058" customFormat="1"/>
    <row r="32059" customFormat="1"/>
    <row r="32060" customFormat="1"/>
    <row r="32061" customFormat="1"/>
    <row r="32062" customFormat="1"/>
    <row r="32063" customFormat="1"/>
    <row r="32064" customFormat="1"/>
    <row r="32065" customFormat="1"/>
    <row r="32066" customFormat="1"/>
    <row r="32067" customFormat="1"/>
    <row r="32068" customFormat="1"/>
    <row r="32069" customFormat="1"/>
    <row r="32070" customFormat="1"/>
    <row r="32071" customFormat="1"/>
    <row r="32072" customFormat="1"/>
    <row r="32073" customFormat="1"/>
    <row r="32074" customFormat="1"/>
    <row r="32075" customFormat="1"/>
    <row r="32076" customFormat="1"/>
    <row r="32077" customFormat="1"/>
    <row r="32078" customFormat="1"/>
    <row r="32079" customFormat="1"/>
    <row r="32080" customFormat="1"/>
    <row r="32081" customFormat="1"/>
    <row r="32082" customFormat="1"/>
    <row r="32083" customFormat="1"/>
    <row r="32084" customFormat="1"/>
    <row r="32085" customFormat="1"/>
    <row r="32086" customFormat="1"/>
    <row r="32087" customFormat="1"/>
    <row r="32088" customFormat="1"/>
    <row r="32089" customFormat="1"/>
    <row r="32090" customFormat="1"/>
    <row r="32091" customFormat="1"/>
    <row r="32092" customFormat="1"/>
    <row r="32093" customFormat="1"/>
    <row r="32094" customFormat="1"/>
    <row r="32095" customFormat="1"/>
    <row r="32096" customFormat="1"/>
    <row r="32097" customFormat="1"/>
    <row r="32098" customFormat="1"/>
    <row r="32099" customFormat="1"/>
    <row r="32100" customFormat="1"/>
    <row r="32101" customFormat="1"/>
    <row r="32102" customFormat="1"/>
    <row r="32103" customFormat="1"/>
    <row r="32104" customFormat="1"/>
    <row r="32105" customFormat="1"/>
    <row r="32106" customFormat="1"/>
    <row r="32107" customFormat="1"/>
    <row r="32108" customFormat="1"/>
    <row r="32109" customFormat="1"/>
    <row r="32110" customFormat="1"/>
    <row r="32111" customFormat="1"/>
    <row r="32112" customFormat="1"/>
    <row r="32113" customFormat="1"/>
    <row r="32114" customFormat="1"/>
    <row r="32115" customFormat="1"/>
    <row r="32116" customFormat="1"/>
    <row r="32117" customFormat="1"/>
    <row r="32118" customFormat="1"/>
    <row r="32119" customFormat="1"/>
    <row r="32120" customFormat="1"/>
    <row r="32121" customFormat="1"/>
    <row r="32122" customFormat="1"/>
    <row r="32123" customFormat="1"/>
    <row r="32124" customFormat="1"/>
    <row r="32125" customFormat="1"/>
    <row r="32126" customFormat="1"/>
    <row r="32127" customFormat="1"/>
    <row r="32128" customFormat="1"/>
    <row r="32129" customFormat="1"/>
    <row r="32130" customFormat="1"/>
    <row r="32131" customFormat="1"/>
    <row r="32132" customFormat="1"/>
    <row r="32133" customFormat="1"/>
    <row r="32134" customFormat="1"/>
    <row r="32135" customFormat="1"/>
    <row r="32136" customFormat="1"/>
    <row r="32137" customFormat="1"/>
    <row r="32138" customFormat="1"/>
    <row r="32139" customFormat="1"/>
    <row r="32140" customFormat="1"/>
    <row r="32141" customFormat="1"/>
    <row r="32142" customFormat="1"/>
    <row r="32143" customFormat="1"/>
    <row r="32144" customFormat="1"/>
    <row r="32145" customFormat="1"/>
    <row r="32146" customFormat="1"/>
    <row r="32147" customFormat="1"/>
    <row r="32148" customFormat="1"/>
    <row r="32149" customFormat="1"/>
    <row r="32150" customFormat="1"/>
    <row r="32151" customFormat="1"/>
    <row r="32152" customFormat="1"/>
    <row r="32153" customFormat="1"/>
    <row r="32154" customFormat="1"/>
    <row r="32155" customFormat="1"/>
    <row r="32156" customFormat="1"/>
    <row r="32157" customFormat="1"/>
    <row r="32158" customFormat="1"/>
    <row r="32159" customFormat="1"/>
    <row r="32160" customFormat="1"/>
    <row r="32161" customFormat="1"/>
    <row r="32162" customFormat="1"/>
    <row r="32163" customFormat="1"/>
    <row r="32164" customFormat="1"/>
    <row r="32165" customFormat="1"/>
    <row r="32166" customFormat="1"/>
    <row r="32167" customFormat="1"/>
    <row r="32168" customFormat="1"/>
    <row r="32169" customFormat="1"/>
    <row r="32170" customFormat="1"/>
    <row r="32171" customFormat="1"/>
    <row r="32172" customFormat="1"/>
    <row r="32173" customFormat="1"/>
    <row r="32174" customFormat="1"/>
    <row r="32175" customFormat="1"/>
    <row r="32176" customFormat="1"/>
    <row r="32177" customFormat="1"/>
    <row r="32178" customFormat="1"/>
    <row r="32179" customFormat="1"/>
    <row r="32180" customFormat="1"/>
    <row r="32181" customFormat="1"/>
    <row r="32182" customFormat="1"/>
    <row r="32183" customFormat="1"/>
    <row r="32184" customFormat="1"/>
    <row r="32185" customFormat="1"/>
    <row r="32186" customFormat="1"/>
    <row r="32187" customFormat="1"/>
    <row r="32188" customFormat="1"/>
    <row r="32189" customFormat="1"/>
    <row r="32190" customFormat="1"/>
    <row r="32191" customFormat="1"/>
    <row r="32192" customFormat="1"/>
    <row r="32193" customFormat="1"/>
    <row r="32194" customFormat="1"/>
    <row r="32195" customFormat="1"/>
    <row r="32196" customFormat="1"/>
    <row r="32197" customFormat="1"/>
    <row r="32198" customFormat="1"/>
    <row r="32199" customFormat="1"/>
    <row r="32200" customFormat="1"/>
    <row r="32201" customFormat="1"/>
    <row r="32202" customFormat="1"/>
    <row r="32203" customFormat="1"/>
    <row r="32204" customFormat="1"/>
    <row r="32205" customFormat="1"/>
    <row r="32206" customFormat="1"/>
    <row r="32207" customFormat="1"/>
    <row r="32208" customFormat="1"/>
    <row r="32209" customFormat="1"/>
    <row r="32210" customFormat="1"/>
    <row r="32211" customFormat="1"/>
    <row r="32212" customFormat="1"/>
    <row r="32213" customFormat="1"/>
    <row r="32214" customFormat="1"/>
    <row r="32215" customFormat="1"/>
    <row r="32216" customFormat="1"/>
    <row r="32217" customFormat="1"/>
    <row r="32218" customFormat="1"/>
    <row r="32219" customFormat="1"/>
    <row r="32220" customFormat="1"/>
    <row r="32221" customFormat="1"/>
    <row r="32222" customFormat="1"/>
    <row r="32223" customFormat="1"/>
    <row r="32224" customFormat="1"/>
    <row r="32225" customFormat="1"/>
    <row r="32226" customFormat="1"/>
    <row r="32227" customFormat="1"/>
    <row r="32228" customFormat="1"/>
    <row r="32229" customFormat="1"/>
    <row r="32230" customFormat="1"/>
    <row r="32231" customFormat="1"/>
    <row r="32232" customFormat="1"/>
    <row r="32233" customFormat="1"/>
    <row r="32234" customFormat="1"/>
    <row r="32235" customFormat="1"/>
    <row r="32236" customFormat="1"/>
    <row r="32237" customFormat="1"/>
    <row r="32238" customFormat="1"/>
    <row r="32239" customFormat="1"/>
    <row r="32240" customFormat="1"/>
    <row r="32241" customFormat="1"/>
    <row r="32242" customFormat="1"/>
    <row r="32243" customFormat="1"/>
    <row r="32244" customFormat="1"/>
    <row r="32245" customFormat="1"/>
    <row r="32246" customFormat="1"/>
    <row r="32247" customFormat="1"/>
    <row r="32248" customFormat="1"/>
    <row r="32249" customFormat="1"/>
    <row r="32250" customFormat="1"/>
    <row r="32251" customFormat="1"/>
    <row r="32252" customFormat="1"/>
    <row r="32253" customFormat="1"/>
    <row r="32254" customFormat="1"/>
    <row r="32255" customFormat="1"/>
    <row r="32256" customFormat="1"/>
    <row r="32257" customFormat="1"/>
    <row r="32258" customFormat="1"/>
    <row r="32259" customFormat="1"/>
    <row r="32260" customFormat="1"/>
    <row r="32261" customFormat="1"/>
    <row r="32262" customFormat="1"/>
    <row r="32263" customFormat="1"/>
    <row r="32264" customFormat="1"/>
    <row r="32265" customFormat="1"/>
    <row r="32266" customFormat="1"/>
    <row r="32267" customFormat="1"/>
    <row r="32268" customFormat="1"/>
    <row r="32269" customFormat="1"/>
    <row r="32270" customFormat="1"/>
    <row r="32271" customFormat="1"/>
    <row r="32272" customFormat="1"/>
    <row r="32273" customFormat="1"/>
    <row r="32274" customFormat="1"/>
    <row r="32275" customFormat="1"/>
    <row r="32276" customFormat="1"/>
    <row r="32277" customFormat="1"/>
    <row r="32278" customFormat="1"/>
    <row r="32279" customFormat="1"/>
    <row r="32280" customFormat="1"/>
    <row r="32281" customFormat="1"/>
    <row r="32282" customFormat="1"/>
    <row r="32283" customFormat="1"/>
    <row r="32284" customFormat="1"/>
    <row r="32285" customFormat="1"/>
    <row r="32286" customFormat="1"/>
    <row r="32287" customFormat="1"/>
    <row r="32288" customFormat="1"/>
    <row r="32289" customFormat="1"/>
    <row r="32290" customFormat="1"/>
    <row r="32291" customFormat="1"/>
    <row r="32292" customFormat="1"/>
    <row r="32293" customFormat="1"/>
    <row r="32294" customFormat="1"/>
    <row r="32295" customFormat="1"/>
    <row r="32296" customFormat="1"/>
    <row r="32297" customFormat="1"/>
    <row r="32298" customFormat="1"/>
    <row r="32299" customFormat="1"/>
    <row r="32300" customFormat="1"/>
    <row r="32301" customFormat="1"/>
    <row r="32302" customFormat="1"/>
    <row r="32303" customFormat="1"/>
    <row r="32304" customFormat="1"/>
    <row r="32305" customFormat="1"/>
    <row r="32306" customFormat="1"/>
    <row r="32307" customFormat="1"/>
    <row r="32308" customFormat="1"/>
    <row r="32309" customFormat="1"/>
    <row r="32310" customFormat="1"/>
    <row r="32311" customFormat="1"/>
    <row r="32312" customFormat="1"/>
    <row r="32313" customFormat="1"/>
    <row r="32314" customFormat="1"/>
    <row r="32315" customFormat="1"/>
    <row r="32316" customFormat="1"/>
    <row r="32317" customFormat="1"/>
    <row r="32318" customFormat="1"/>
    <row r="32319" customFormat="1"/>
    <row r="32320" customFormat="1"/>
    <row r="32321" customFormat="1"/>
    <row r="32322" customFormat="1"/>
    <row r="32323" customFormat="1"/>
    <row r="32324" customFormat="1"/>
    <row r="32325" customFormat="1"/>
    <row r="32326" customFormat="1"/>
    <row r="32327" customFormat="1"/>
    <row r="32328" customFormat="1"/>
    <row r="32329" customFormat="1"/>
    <row r="32330" customFormat="1"/>
    <row r="32331" customFormat="1"/>
    <row r="32332" customFormat="1"/>
    <row r="32333" customFormat="1"/>
    <row r="32334" customFormat="1"/>
    <row r="32335" customFormat="1"/>
    <row r="32336" customFormat="1"/>
    <row r="32337" customFormat="1"/>
    <row r="32338" customFormat="1"/>
    <row r="32339" customFormat="1"/>
    <row r="32340" customFormat="1"/>
    <row r="32341" customFormat="1"/>
    <row r="32342" customFormat="1"/>
    <row r="32343" customFormat="1"/>
    <row r="32344" customFormat="1"/>
    <row r="32345" customFormat="1"/>
    <row r="32346" customFormat="1"/>
    <row r="32347" customFormat="1"/>
    <row r="32348" customFormat="1"/>
    <row r="32349" customFormat="1"/>
    <row r="32350" customFormat="1"/>
    <row r="32351" customFormat="1"/>
    <row r="32352" customFormat="1"/>
    <row r="32353" customFormat="1"/>
    <row r="32354" customFormat="1"/>
    <row r="32355" customFormat="1"/>
    <row r="32356" customFormat="1"/>
    <row r="32357" customFormat="1"/>
    <row r="32358" customFormat="1"/>
    <row r="32359" customFormat="1"/>
    <row r="32360" customFormat="1"/>
    <row r="32361" customFormat="1"/>
    <row r="32362" customFormat="1"/>
    <row r="32363" customFormat="1"/>
    <row r="32364" customFormat="1"/>
    <row r="32365" customFormat="1"/>
    <row r="32366" customFormat="1"/>
    <row r="32367" customFormat="1"/>
    <row r="32368" customFormat="1"/>
    <row r="32369" customFormat="1"/>
    <row r="32370" customFormat="1"/>
    <row r="32371" customFormat="1"/>
    <row r="32372" customFormat="1"/>
    <row r="32373" customFormat="1"/>
    <row r="32374" customFormat="1"/>
    <row r="32375" customFormat="1"/>
    <row r="32376" customFormat="1"/>
    <row r="32377" customFormat="1"/>
    <row r="32378" customFormat="1"/>
    <row r="32379" customFormat="1"/>
    <row r="32380" customFormat="1"/>
    <row r="32381" customFormat="1"/>
    <row r="32382" customFormat="1"/>
    <row r="32383" customFormat="1"/>
    <row r="32384" customFormat="1"/>
    <row r="32385" customFormat="1"/>
    <row r="32386" customFormat="1"/>
    <row r="32387" customFormat="1"/>
    <row r="32388" customFormat="1"/>
    <row r="32389" customFormat="1"/>
    <row r="32390" customFormat="1"/>
    <row r="32391" customFormat="1"/>
    <row r="32392" customFormat="1"/>
    <row r="32393" customFormat="1"/>
    <row r="32394" customFormat="1"/>
    <row r="32395" customFormat="1"/>
    <row r="32396" customFormat="1"/>
    <row r="32397" customFormat="1"/>
    <row r="32398" customFormat="1"/>
    <row r="32399" customFormat="1"/>
    <row r="32400" customFormat="1"/>
    <row r="32401" customFormat="1"/>
    <row r="32402" customFormat="1"/>
    <row r="32403" customFormat="1"/>
    <row r="32404" customFormat="1"/>
    <row r="32405" customFormat="1"/>
    <row r="32406" customFormat="1"/>
    <row r="32407" customFormat="1"/>
    <row r="32408" customFormat="1"/>
    <row r="32409" customFormat="1"/>
    <row r="32410" customFormat="1"/>
    <row r="32411" customFormat="1"/>
    <row r="32412" customFormat="1"/>
    <row r="32413" customFormat="1"/>
    <row r="32414" customFormat="1"/>
    <row r="32415" customFormat="1"/>
    <row r="32416" customFormat="1"/>
    <row r="32417" customFormat="1"/>
    <row r="32418" customFormat="1"/>
    <row r="32419" customFormat="1"/>
    <row r="32420" customFormat="1"/>
    <row r="32421" customFormat="1"/>
    <row r="32422" customFormat="1"/>
    <row r="32423" customFormat="1"/>
    <row r="32424" customFormat="1"/>
    <row r="32425" customFormat="1"/>
    <row r="32426" customFormat="1"/>
    <row r="32427" customFormat="1"/>
    <row r="32428" customFormat="1"/>
    <row r="32429" customFormat="1"/>
    <row r="32430" customFormat="1"/>
    <row r="32431" customFormat="1"/>
    <row r="32432" customFormat="1"/>
    <row r="32433" customFormat="1"/>
    <row r="32434" customFormat="1"/>
    <row r="32435" customFormat="1"/>
    <row r="32436" customFormat="1"/>
    <row r="32437" customFormat="1"/>
    <row r="32438" customFormat="1"/>
    <row r="32439" customFormat="1"/>
    <row r="32440" customFormat="1"/>
    <row r="32441" customFormat="1"/>
    <row r="32442" customFormat="1"/>
    <row r="32443" customFormat="1"/>
    <row r="32444" customFormat="1"/>
    <row r="32445" customFormat="1"/>
    <row r="32446" customFormat="1"/>
    <row r="32447" customFormat="1"/>
    <row r="32448" customFormat="1"/>
    <row r="32449" customFormat="1"/>
    <row r="32450" customFormat="1"/>
    <row r="32451" customFormat="1"/>
    <row r="32452" customFormat="1"/>
    <row r="32453" customFormat="1"/>
    <row r="32454" customFormat="1"/>
    <row r="32455" customFormat="1"/>
    <row r="32456" customFormat="1"/>
    <row r="32457" customFormat="1"/>
    <row r="32458" customFormat="1"/>
    <row r="32459" customFormat="1"/>
    <row r="32460" customFormat="1"/>
    <row r="32461" customFormat="1"/>
    <row r="32462" customFormat="1"/>
    <row r="32463" customFormat="1"/>
    <row r="32464" customFormat="1"/>
    <row r="32465" customFormat="1"/>
    <row r="32466" customFormat="1"/>
    <row r="32467" customFormat="1"/>
    <row r="32468" customFormat="1"/>
    <row r="32469" customFormat="1"/>
    <row r="32470" customFormat="1"/>
    <row r="32471" customFormat="1"/>
    <row r="32472" customFormat="1"/>
    <row r="32473" customFormat="1"/>
    <row r="32474" customFormat="1"/>
    <row r="32475" customFormat="1"/>
    <row r="32476" customFormat="1"/>
    <row r="32477" customFormat="1"/>
    <row r="32478" customFormat="1"/>
    <row r="32479" customFormat="1"/>
    <row r="32480" customFormat="1"/>
    <row r="32481" customFormat="1"/>
    <row r="32482" customFormat="1"/>
    <row r="32483" customFormat="1"/>
    <row r="32484" customFormat="1"/>
    <row r="32485" customFormat="1"/>
    <row r="32486" customFormat="1"/>
    <row r="32487" customFormat="1"/>
    <row r="32488" customFormat="1"/>
    <row r="32489" customFormat="1"/>
    <row r="32490" customFormat="1"/>
    <row r="32491" customFormat="1"/>
    <row r="32492" customFormat="1"/>
    <row r="32493" customFormat="1"/>
    <row r="32494" customFormat="1"/>
    <row r="32495" customFormat="1"/>
    <row r="32496" customFormat="1"/>
    <row r="32497" customFormat="1"/>
    <row r="32498" customFormat="1"/>
    <row r="32499" customFormat="1"/>
    <row r="32500" customFormat="1"/>
    <row r="32501" customFormat="1"/>
    <row r="32502" customFormat="1"/>
    <row r="32503" customFormat="1"/>
    <row r="32504" customFormat="1"/>
    <row r="32505" customFormat="1"/>
    <row r="32506" customFormat="1"/>
    <row r="32507" customFormat="1"/>
    <row r="32508" customFormat="1"/>
    <row r="32509" customFormat="1"/>
    <row r="32510" customFormat="1"/>
    <row r="32511" customFormat="1"/>
    <row r="32512" customFormat="1"/>
    <row r="32513" customFormat="1"/>
    <row r="32514" customFormat="1"/>
    <row r="32515" customFormat="1"/>
    <row r="32516" customFormat="1"/>
    <row r="32517" customFormat="1"/>
    <row r="32518" customFormat="1"/>
    <row r="32519" customFormat="1"/>
    <row r="32520" customFormat="1"/>
    <row r="32521" customFormat="1"/>
    <row r="32522" customFormat="1"/>
    <row r="32523" customFormat="1"/>
    <row r="32524" customFormat="1"/>
    <row r="32525" customFormat="1"/>
    <row r="32526" customFormat="1"/>
    <row r="32527" customFormat="1"/>
    <row r="32528" customFormat="1"/>
    <row r="32529" customFormat="1"/>
    <row r="32530" customFormat="1"/>
    <row r="32531" customFormat="1"/>
    <row r="32532" customFormat="1"/>
    <row r="32533" customFormat="1"/>
    <row r="32534" customFormat="1"/>
    <row r="32535" customFormat="1"/>
    <row r="32536" customFormat="1"/>
    <row r="32537" customFormat="1"/>
    <row r="32538" customFormat="1"/>
    <row r="32539" customFormat="1"/>
    <row r="32540" customFormat="1"/>
    <row r="32541" customFormat="1"/>
    <row r="32542" customFormat="1"/>
    <row r="32543" customFormat="1"/>
    <row r="32544" customFormat="1"/>
    <row r="32545" customFormat="1"/>
    <row r="32546" customFormat="1"/>
    <row r="32547" customFormat="1"/>
    <row r="32548" customFormat="1"/>
    <row r="32549" customFormat="1"/>
    <row r="32550" customFormat="1"/>
    <row r="32551" customFormat="1"/>
    <row r="32552" customFormat="1"/>
    <row r="32553" customFormat="1"/>
    <row r="32554" customFormat="1"/>
    <row r="32555" customFormat="1"/>
    <row r="32556" customFormat="1"/>
    <row r="32557" customFormat="1"/>
    <row r="32558" customFormat="1"/>
    <row r="32559" customFormat="1"/>
    <row r="32560" customFormat="1"/>
    <row r="32561" customFormat="1"/>
    <row r="32562" customFormat="1"/>
    <row r="32563" customFormat="1"/>
    <row r="32564" customFormat="1"/>
    <row r="32565" customFormat="1"/>
    <row r="32566" customFormat="1"/>
    <row r="32567" customFormat="1"/>
    <row r="32568" customFormat="1"/>
    <row r="32569" customFormat="1"/>
    <row r="32570" customFormat="1"/>
    <row r="32571" customFormat="1"/>
    <row r="32572" customFormat="1"/>
    <row r="32573" customFormat="1"/>
    <row r="32574" customFormat="1"/>
    <row r="32575" customFormat="1"/>
    <row r="32576" customFormat="1"/>
    <row r="32577" customFormat="1"/>
    <row r="32578" customFormat="1"/>
    <row r="32579" customFormat="1"/>
    <row r="32580" customFormat="1"/>
    <row r="32581" customFormat="1"/>
    <row r="32582" customFormat="1"/>
    <row r="32583" customFormat="1"/>
    <row r="32584" customFormat="1"/>
    <row r="32585" customFormat="1"/>
    <row r="32586" customFormat="1"/>
    <row r="32587" customFormat="1"/>
    <row r="32588" customFormat="1"/>
    <row r="32589" customFormat="1"/>
    <row r="32590" customFormat="1"/>
    <row r="32591" customFormat="1"/>
    <row r="32592" customFormat="1"/>
    <row r="32593" customFormat="1"/>
    <row r="32594" customFormat="1"/>
    <row r="32595" customFormat="1"/>
    <row r="32596" customFormat="1"/>
    <row r="32597" customFormat="1"/>
    <row r="32598" customFormat="1"/>
    <row r="32599" customFormat="1"/>
    <row r="32600" customFormat="1"/>
    <row r="32601" customFormat="1"/>
    <row r="32602" customFormat="1"/>
    <row r="32603" customFormat="1"/>
    <row r="32604" customFormat="1"/>
    <row r="32605" customFormat="1"/>
    <row r="32606" customFormat="1"/>
    <row r="32607" customFormat="1"/>
    <row r="32608" customFormat="1"/>
    <row r="32609" customFormat="1"/>
    <row r="32610" customFormat="1"/>
    <row r="32611" customFormat="1"/>
    <row r="32612" customFormat="1"/>
    <row r="32613" customFormat="1"/>
    <row r="32614" customFormat="1"/>
    <row r="32615" customFormat="1"/>
    <row r="32616" customFormat="1"/>
    <row r="32617" customFormat="1"/>
    <row r="32618" customFormat="1"/>
    <row r="32619" customFormat="1"/>
    <row r="32620" customFormat="1"/>
    <row r="32621" customFormat="1"/>
    <row r="32622" customFormat="1"/>
    <row r="32623" customFormat="1"/>
    <row r="32624" customFormat="1"/>
    <row r="32625" customFormat="1"/>
    <row r="32626" customFormat="1"/>
    <row r="32627" customFormat="1"/>
    <row r="32628" customFormat="1"/>
    <row r="32629" customFormat="1"/>
    <row r="32630" customFormat="1"/>
    <row r="32631" customFormat="1"/>
    <row r="32632" customFormat="1"/>
    <row r="32633" customFormat="1"/>
    <row r="32634" customFormat="1"/>
    <row r="32635" customFormat="1"/>
    <row r="32636" customFormat="1"/>
    <row r="32637" customFormat="1"/>
    <row r="32638" customFormat="1"/>
    <row r="32639" customFormat="1"/>
    <row r="32640" customFormat="1"/>
    <row r="32641" customFormat="1"/>
    <row r="32642" customFormat="1"/>
    <row r="32643" customFormat="1"/>
    <row r="32644" customFormat="1"/>
    <row r="32645" customFormat="1"/>
    <row r="32646" customFormat="1"/>
    <row r="32647" customFormat="1"/>
    <row r="32648" customFormat="1"/>
    <row r="32649" customFormat="1"/>
    <row r="32650" customFormat="1"/>
    <row r="32651" customFormat="1"/>
    <row r="32652" customFormat="1"/>
    <row r="32653" customFormat="1"/>
    <row r="32654" customFormat="1"/>
    <row r="32655" customFormat="1"/>
    <row r="32656" customFormat="1"/>
    <row r="32657" customFormat="1"/>
    <row r="32658" customFormat="1"/>
    <row r="32659" customFormat="1"/>
    <row r="32660" customFormat="1"/>
    <row r="32661" customFormat="1"/>
    <row r="32662" customFormat="1"/>
    <row r="32663" customFormat="1"/>
    <row r="32664" customFormat="1"/>
    <row r="32665" customFormat="1"/>
    <row r="32666" customFormat="1"/>
    <row r="32667" customFormat="1"/>
    <row r="32668" customFormat="1"/>
    <row r="32669" customFormat="1"/>
    <row r="32670" customFormat="1"/>
    <row r="32671" customFormat="1"/>
    <row r="32672" customFormat="1"/>
    <row r="32673" customFormat="1"/>
    <row r="32674" customFormat="1"/>
    <row r="32675" customFormat="1"/>
    <row r="32676" customFormat="1"/>
    <row r="32677" customFormat="1"/>
    <row r="32678" customFormat="1"/>
    <row r="32679" customFormat="1"/>
    <row r="32680" customFormat="1"/>
    <row r="32681" customFormat="1"/>
    <row r="32682" customFormat="1"/>
    <row r="32683" customFormat="1"/>
    <row r="32684" customFormat="1"/>
    <row r="32685" customFormat="1"/>
    <row r="32686" customFormat="1"/>
    <row r="32687" customFormat="1"/>
    <row r="32688" customFormat="1"/>
    <row r="32689" customFormat="1"/>
    <row r="32690" customFormat="1"/>
    <row r="32691" customFormat="1"/>
    <row r="32692" customFormat="1"/>
    <row r="32693" customFormat="1"/>
    <row r="32694" customFormat="1"/>
    <row r="32695" customFormat="1"/>
    <row r="32696" customFormat="1"/>
    <row r="32697" customFormat="1"/>
    <row r="32698" customFormat="1"/>
    <row r="32699" customFormat="1"/>
    <row r="32700" customFormat="1"/>
    <row r="32701" customFormat="1"/>
    <row r="32702" customFormat="1"/>
    <row r="32703" customFormat="1"/>
    <row r="32704" customFormat="1"/>
    <row r="32705" customFormat="1"/>
    <row r="32706" customFormat="1"/>
    <row r="32707" customFormat="1"/>
    <row r="32708" customFormat="1"/>
    <row r="32709" customFormat="1"/>
    <row r="32710" customFormat="1"/>
    <row r="32711" customFormat="1"/>
    <row r="32712" customFormat="1"/>
    <row r="32713" customFormat="1"/>
    <row r="32714" customFormat="1"/>
    <row r="32715" customFormat="1"/>
    <row r="32716" customFormat="1"/>
    <row r="32717" customFormat="1"/>
    <row r="32718" customFormat="1"/>
    <row r="32719" customFormat="1"/>
    <row r="32720" customFormat="1"/>
    <row r="32721" customFormat="1"/>
    <row r="32722" customFormat="1"/>
    <row r="32723" customFormat="1"/>
    <row r="32724" customFormat="1"/>
    <row r="32725" customFormat="1"/>
    <row r="32726" customFormat="1"/>
    <row r="32727" customFormat="1"/>
    <row r="32728" customFormat="1"/>
    <row r="32729" customFormat="1"/>
    <row r="32730" customFormat="1"/>
    <row r="32731" customFormat="1"/>
    <row r="32732" customFormat="1"/>
    <row r="32733" customFormat="1"/>
    <row r="32734" customFormat="1"/>
    <row r="32735" customFormat="1"/>
    <row r="32736" customFormat="1"/>
    <row r="32737" customFormat="1"/>
    <row r="32738" customFormat="1"/>
    <row r="32739" customFormat="1"/>
    <row r="32740" customFormat="1"/>
    <row r="32741" customFormat="1"/>
    <row r="32742" customFormat="1"/>
    <row r="32743" customFormat="1"/>
    <row r="32744" customFormat="1"/>
    <row r="32745" customFormat="1"/>
    <row r="32746" customFormat="1"/>
    <row r="32747" customFormat="1"/>
    <row r="32748" customFormat="1"/>
    <row r="32749" customFormat="1"/>
    <row r="32750" customFormat="1"/>
    <row r="32751" customFormat="1"/>
    <row r="32752" customFormat="1"/>
    <row r="32753" customFormat="1"/>
    <row r="32754" customFormat="1"/>
    <row r="32755" customFormat="1"/>
    <row r="32756" customFormat="1"/>
    <row r="32757" customFormat="1"/>
    <row r="32758" customFormat="1"/>
    <row r="32759" customFormat="1"/>
    <row r="32760" customFormat="1"/>
    <row r="32761" customFormat="1"/>
    <row r="32762" customFormat="1"/>
    <row r="32763" customFormat="1"/>
    <row r="32764" customFormat="1"/>
    <row r="32765" customFormat="1"/>
    <row r="32766" customFormat="1"/>
    <row r="32767" customFormat="1"/>
    <row r="32768" customFormat="1"/>
    <row r="32769" customFormat="1"/>
    <row r="32770" customFormat="1"/>
    <row r="32771" customFormat="1"/>
    <row r="32772" customFormat="1"/>
    <row r="32773" customFormat="1"/>
    <row r="32774" customFormat="1"/>
    <row r="32775" customFormat="1"/>
    <row r="32776" customFormat="1"/>
    <row r="32777" customFormat="1"/>
    <row r="32778" customFormat="1"/>
    <row r="32779" customFormat="1"/>
    <row r="32780" customFormat="1"/>
    <row r="32781" customFormat="1"/>
    <row r="32782" customFormat="1"/>
    <row r="32783" customFormat="1"/>
    <row r="32784" customFormat="1"/>
    <row r="32785" customFormat="1"/>
    <row r="32786" customFormat="1"/>
    <row r="32787" customFormat="1"/>
    <row r="32788" customFormat="1"/>
    <row r="32789" customFormat="1"/>
    <row r="32790" customFormat="1"/>
    <row r="32791" customFormat="1"/>
    <row r="32792" customFormat="1"/>
    <row r="32793" customFormat="1"/>
    <row r="32794" customFormat="1"/>
    <row r="32795" customFormat="1"/>
    <row r="32796" customFormat="1"/>
    <row r="32797" customFormat="1"/>
    <row r="32798" customFormat="1"/>
    <row r="32799" customFormat="1"/>
    <row r="32800" customFormat="1"/>
    <row r="32801" customFormat="1"/>
    <row r="32802" customFormat="1"/>
    <row r="32803" customFormat="1"/>
    <row r="32804" customFormat="1"/>
    <row r="32805" customFormat="1"/>
    <row r="32806" customFormat="1"/>
    <row r="32807" customFormat="1"/>
    <row r="32808" customFormat="1"/>
    <row r="32809" customFormat="1"/>
    <row r="32810" customFormat="1"/>
    <row r="32811" customFormat="1"/>
    <row r="32812" customFormat="1"/>
    <row r="32813" customFormat="1"/>
    <row r="32814" customFormat="1"/>
    <row r="32815" customFormat="1"/>
    <row r="32816" customFormat="1"/>
    <row r="32817" customFormat="1"/>
    <row r="32818" customFormat="1"/>
    <row r="32819" customFormat="1"/>
    <row r="32820" customFormat="1"/>
    <row r="32821" customFormat="1"/>
    <row r="32822" customFormat="1"/>
    <row r="32823" customFormat="1"/>
    <row r="32824" customFormat="1"/>
    <row r="32825" customFormat="1"/>
    <row r="32826" customFormat="1"/>
    <row r="32827" customFormat="1"/>
    <row r="32828" customFormat="1"/>
    <row r="32829" customFormat="1"/>
    <row r="32830" customFormat="1"/>
    <row r="32831" customFormat="1"/>
    <row r="32832" customFormat="1"/>
    <row r="32833" customFormat="1"/>
    <row r="32834" customFormat="1"/>
    <row r="32835" customFormat="1"/>
    <row r="32836" customFormat="1"/>
    <row r="32837" customFormat="1"/>
    <row r="32838" customFormat="1"/>
    <row r="32839" customFormat="1"/>
    <row r="32840" customFormat="1"/>
    <row r="32841" customFormat="1"/>
    <row r="32842" customFormat="1"/>
    <row r="32843" customFormat="1"/>
    <row r="32844" customFormat="1"/>
    <row r="32845" customFormat="1"/>
    <row r="32846" customFormat="1"/>
    <row r="32847" customFormat="1"/>
    <row r="32848" customFormat="1"/>
    <row r="32849" customFormat="1"/>
    <row r="32850" customFormat="1"/>
    <row r="32851" customFormat="1"/>
    <row r="32852" customFormat="1"/>
    <row r="32853" customFormat="1"/>
    <row r="32854" customFormat="1"/>
    <row r="32855" customFormat="1"/>
    <row r="32856" customFormat="1"/>
    <row r="32857" customFormat="1"/>
    <row r="32858" customFormat="1"/>
    <row r="32859" customFormat="1"/>
    <row r="32860" customFormat="1"/>
    <row r="32861" customFormat="1"/>
    <row r="32862" customFormat="1"/>
    <row r="32863" customFormat="1"/>
    <row r="32864" customFormat="1"/>
    <row r="32865" customFormat="1"/>
    <row r="32866" customFormat="1"/>
    <row r="32867" customFormat="1"/>
    <row r="32868" customFormat="1"/>
    <row r="32869" customFormat="1"/>
    <row r="32870" customFormat="1"/>
    <row r="32871" customFormat="1"/>
    <row r="32872" customFormat="1"/>
    <row r="32873" customFormat="1"/>
    <row r="32874" customFormat="1"/>
    <row r="32875" customFormat="1"/>
    <row r="32876" customFormat="1"/>
    <row r="32877" customFormat="1"/>
    <row r="32878" customFormat="1"/>
    <row r="32879" customFormat="1"/>
    <row r="32880" customFormat="1"/>
    <row r="32881" customFormat="1"/>
    <row r="32882" customFormat="1"/>
    <row r="32883" customFormat="1"/>
    <row r="32884" customFormat="1"/>
    <row r="32885" customFormat="1"/>
    <row r="32886" customFormat="1"/>
    <row r="32887" customFormat="1"/>
    <row r="32888" customFormat="1"/>
    <row r="32889" customFormat="1"/>
    <row r="32890" customFormat="1"/>
    <row r="32891" customFormat="1"/>
    <row r="32892" customFormat="1"/>
    <row r="32893" customFormat="1"/>
    <row r="32894" customFormat="1"/>
    <row r="32895" customFormat="1"/>
    <row r="32896" customFormat="1"/>
    <row r="32897" customFormat="1"/>
    <row r="32898" customFormat="1"/>
    <row r="32899" customFormat="1"/>
    <row r="32900" customFormat="1"/>
    <row r="32901" customFormat="1"/>
    <row r="32902" customFormat="1"/>
    <row r="32903" customFormat="1"/>
    <row r="32904" customFormat="1"/>
    <row r="32905" customFormat="1"/>
    <row r="32906" customFormat="1"/>
    <row r="32907" customFormat="1"/>
    <row r="32908" customFormat="1"/>
    <row r="32909" customFormat="1"/>
    <row r="32910" customFormat="1"/>
    <row r="32911" customFormat="1"/>
    <row r="32912" customFormat="1"/>
    <row r="32913" customFormat="1"/>
    <row r="32914" customFormat="1"/>
    <row r="32915" customFormat="1"/>
    <row r="32916" customFormat="1"/>
    <row r="32917" customFormat="1"/>
    <row r="32918" customFormat="1"/>
    <row r="32919" customFormat="1"/>
    <row r="32920" customFormat="1"/>
    <row r="32921" customFormat="1"/>
    <row r="32922" customFormat="1"/>
    <row r="32923" customFormat="1"/>
    <row r="32924" customFormat="1"/>
    <row r="32925" customFormat="1"/>
    <row r="32926" customFormat="1"/>
    <row r="32927" customFormat="1"/>
    <row r="32928" customFormat="1"/>
    <row r="32929" customFormat="1"/>
    <row r="32930" customFormat="1"/>
    <row r="32931" customFormat="1"/>
    <row r="32932" customFormat="1"/>
    <row r="32933" customFormat="1"/>
    <row r="32934" customFormat="1"/>
    <row r="32935" customFormat="1"/>
    <row r="32936" customFormat="1"/>
    <row r="32937" customFormat="1"/>
    <row r="32938" customFormat="1"/>
    <row r="32939" customFormat="1"/>
    <row r="32940" customFormat="1"/>
    <row r="32941" customFormat="1"/>
    <row r="32942" customFormat="1"/>
    <row r="32943" customFormat="1"/>
    <row r="32944" customFormat="1"/>
    <row r="32945" customFormat="1"/>
    <row r="32946" customFormat="1"/>
    <row r="32947" customFormat="1"/>
    <row r="32948" customFormat="1"/>
    <row r="32949" customFormat="1"/>
    <row r="32950" customFormat="1"/>
    <row r="32951" customFormat="1"/>
    <row r="32952" customFormat="1"/>
    <row r="32953" customFormat="1"/>
    <row r="32954" customFormat="1"/>
    <row r="32955" customFormat="1"/>
    <row r="32956" customFormat="1"/>
    <row r="32957" customFormat="1"/>
    <row r="32958" customFormat="1"/>
    <row r="32959" customFormat="1"/>
    <row r="32960" customFormat="1"/>
    <row r="32961" customFormat="1"/>
    <row r="32962" customFormat="1"/>
    <row r="32963" customFormat="1"/>
    <row r="32964" customFormat="1"/>
    <row r="32965" customFormat="1"/>
    <row r="32966" customFormat="1"/>
    <row r="32967" customFormat="1"/>
    <row r="32968" customFormat="1"/>
    <row r="32969" customFormat="1"/>
    <row r="32970" customFormat="1"/>
    <row r="32971" customFormat="1"/>
    <row r="32972" customFormat="1"/>
    <row r="32973" customFormat="1"/>
    <row r="32974" customFormat="1"/>
    <row r="32975" customFormat="1"/>
    <row r="32976" customFormat="1"/>
    <row r="32977" customFormat="1"/>
    <row r="32978" customFormat="1"/>
    <row r="32979" customFormat="1"/>
    <row r="32980" customFormat="1"/>
    <row r="32981" customFormat="1"/>
    <row r="32982" customFormat="1"/>
    <row r="32983" customFormat="1"/>
    <row r="32984" customFormat="1"/>
    <row r="32985" customFormat="1"/>
    <row r="32986" customFormat="1"/>
    <row r="32987" customFormat="1"/>
    <row r="32988" customFormat="1"/>
    <row r="32989" customFormat="1"/>
    <row r="32990" customFormat="1"/>
    <row r="32991" customFormat="1"/>
    <row r="32992" customFormat="1"/>
    <row r="32993" customFormat="1"/>
    <row r="32994" customFormat="1"/>
    <row r="32995" customFormat="1"/>
    <row r="32996" customFormat="1"/>
    <row r="32997" customFormat="1"/>
    <row r="32998" customFormat="1"/>
    <row r="32999" customFormat="1"/>
    <row r="33000" customFormat="1"/>
    <row r="33001" customFormat="1"/>
    <row r="33002" customFormat="1"/>
    <row r="33003" customFormat="1"/>
    <row r="33004" customFormat="1"/>
    <row r="33005" customFormat="1"/>
    <row r="33006" customFormat="1"/>
    <row r="33007" customFormat="1"/>
    <row r="33008" customFormat="1"/>
    <row r="33009" customFormat="1"/>
    <row r="33010" customFormat="1"/>
    <row r="33011" customFormat="1"/>
    <row r="33012" customFormat="1"/>
    <row r="33013" customFormat="1"/>
    <row r="33014" customFormat="1"/>
    <row r="33015" customFormat="1"/>
    <row r="33016" customFormat="1"/>
    <row r="33017" customFormat="1"/>
    <row r="33018" customFormat="1"/>
    <row r="33019" customFormat="1"/>
    <row r="33020" customFormat="1"/>
    <row r="33021" customFormat="1"/>
    <row r="33022" customFormat="1"/>
    <row r="33023" customFormat="1"/>
    <row r="33024" customFormat="1"/>
    <row r="33025" customFormat="1"/>
    <row r="33026" customFormat="1"/>
    <row r="33027" customFormat="1"/>
    <row r="33028" customFormat="1"/>
    <row r="33029" customFormat="1"/>
    <row r="33030" customFormat="1"/>
    <row r="33031" customFormat="1"/>
    <row r="33032" customFormat="1"/>
    <row r="33033" customFormat="1"/>
    <row r="33034" customFormat="1"/>
    <row r="33035" customFormat="1"/>
    <row r="33036" customFormat="1"/>
    <row r="33037" customFormat="1"/>
    <row r="33038" customFormat="1"/>
    <row r="33039" customFormat="1"/>
    <row r="33040" customFormat="1"/>
    <row r="33041" customFormat="1"/>
    <row r="33042" customFormat="1"/>
    <row r="33043" customFormat="1"/>
    <row r="33044" customFormat="1"/>
    <row r="33045" customFormat="1"/>
    <row r="33046" customFormat="1"/>
    <row r="33047" customFormat="1"/>
    <row r="33048" customFormat="1"/>
    <row r="33049" customFormat="1"/>
    <row r="33050" customFormat="1"/>
    <row r="33051" customFormat="1"/>
    <row r="33052" customFormat="1"/>
    <row r="33053" customFormat="1"/>
    <row r="33054" customFormat="1"/>
    <row r="33055" customFormat="1"/>
    <row r="33056" customFormat="1"/>
    <row r="33057" customFormat="1"/>
    <row r="33058" customFormat="1"/>
    <row r="33059" customFormat="1"/>
    <row r="33060" customFormat="1"/>
    <row r="33061" customFormat="1"/>
    <row r="33062" customFormat="1"/>
    <row r="33063" customFormat="1"/>
    <row r="33064" customFormat="1"/>
    <row r="33065" customFormat="1"/>
    <row r="33066" customFormat="1"/>
    <row r="33067" customFormat="1"/>
    <row r="33068" customFormat="1"/>
    <row r="33069" customFormat="1"/>
    <row r="33070" customFormat="1"/>
    <row r="33071" customFormat="1"/>
    <row r="33072" customFormat="1"/>
    <row r="33073" customFormat="1"/>
    <row r="33074" customFormat="1"/>
    <row r="33075" customFormat="1"/>
    <row r="33076" customFormat="1"/>
    <row r="33077" customFormat="1"/>
    <row r="33078" customFormat="1"/>
    <row r="33079" customFormat="1"/>
    <row r="33080" customFormat="1"/>
    <row r="33081" customFormat="1"/>
    <row r="33082" customFormat="1"/>
    <row r="33083" customFormat="1"/>
    <row r="33084" customFormat="1"/>
    <row r="33085" customFormat="1"/>
    <row r="33086" customFormat="1"/>
    <row r="33087" customFormat="1"/>
    <row r="33088" customFormat="1"/>
    <row r="33089" customFormat="1"/>
    <row r="33090" customFormat="1"/>
    <row r="33091" customFormat="1"/>
    <row r="33092" customFormat="1"/>
    <row r="33093" customFormat="1"/>
    <row r="33094" customFormat="1"/>
    <row r="33095" customFormat="1"/>
    <row r="33096" customFormat="1"/>
    <row r="33097" customFormat="1"/>
    <row r="33098" customFormat="1"/>
    <row r="33099" customFormat="1"/>
    <row r="33100" customFormat="1"/>
    <row r="33101" customFormat="1"/>
    <row r="33102" customFormat="1"/>
    <row r="33103" customFormat="1"/>
    <row r="33104" customFormat="1"/>
    <row r="33105" customFormat="1"/>
    <row r="33106" customFormat="1"/>
    <row r="33107" customFormat="1"/>
    <row r="33108" customFormat="1"/>
    <row r="33109" customFormat="1"/>
    <row r="33110" customFormat="1"/>
    <row r="33111" customFormat="1"/>
    <row r="33112" customFormat="1"/>
    <row r="33113" customFormat="1"/>
    <row r="33114" customFormat="1"/>
    <row r="33115" customFormat="1"/>
    <row r="33116" customFormat="1"/>
    <row r="33117" customFormat="1"/>
    <row r="33118" customFormat="1"/>
    <row r="33119" customFormat="1"/>
    <row r="33120" customFormat="1"/>
    <row r="33121" customFormat="1"/>
    <row r="33122" customFormat="1"/>
    <row r="33123" customFormat="1"/>
    <row r="33124" customFormat="1"/>
    <row r="33125" customFormat="1"/>
    <row r="33126" customFormat="1"/>
    <row r="33127" customFormat="1"/>
    <row r="33128" customFormat="1"/>
    <row r="33129" customFormat="1"/>
    <row r="33130" customFormat="1"/>
    <row r="33131" customFormat="1"/>
    <row r="33132" customFormat="1"/>
    <row r="33133" customFormat="1"/>
    <row r="33134" customFormat="1"/>
    <row r="33135" customFormat="1"/>
    <row r="33136" customFormat="1"/>
    <row r="33137" customFormat="1"/>
    <row r="33138" customFormat="1"/>
    <row r="33139" customFormat="1"/>
    <row r="33140" customFormat="1"/>
    <row r="33141" customFormat="1"/>
    <row r="33142" customFormat="1"/>
    <row r="33143" customFormat="1"/>
    <row r="33144" customFormat="1"/>
    <row r="33145" customFormat="1"/>
    <row r="33146" customFormat="1"/>
    <row r="33147" customFormat="1"/>
    <row r="33148" customFormat="1"/>
    <row r="33149" customFormat="1"/>
    <row r="33150" customFormat="1"/>
    <row r="33151" customFormat="1"/>
    <row r="33152" customFormat="1"/>
    <row r="33153" customFormat="1"/>
    <row r="33154" customFormat="1"/>
    <row r="33155" customFormat="1"/>
    <row r="33156" customFormat="1"/>
    <row r="33157" customFormat="1"/>
    <row r="33158" customFormat="1"/>
    <row r="33159" customFormat="1"/>
    <row r="33160" customFormat="1"/>
    <row r="33161" customFormat="1"/>
    <row r="33162" customFormat="1"/>
    <row r="33163" customFormat="1"/>
    <row r="33164" customFormat="1"/>
    <row r="33165" customFormat="1"/>
    <row r="33166" customFormat="1"/>
    <row r="33167" customFormat="1"/>
    <row r="33168" customFormat="1"/>
    <row r="33169" customFormat="1"/>
    <row r="33170" customFormat="1"/>
    <row r="33171" customFormat="1"/>
    <row r="33172" customFormat="1"/>
    <row r="33173" customFormat="1"/>
    <row r="33174" customFormat="1"/>
    <row r="33175" customFormat="1"/>
    <row r="33176" customFormat="1"/>
    <row r="33177" customFormat="1"/>
    <row r="33178" customFormat="1"/>
    <row r="33179" customFormat="1"/>
    <row r="33180" customFormat="1"/>
    <row r="33181" customFormat="1"/>
    <row r="33182" customFormat="1"/>
    <row r="33183" customFormat="1"/>
    <row r="33184" customFormat="1"/>
    <row r="33185" customFormat="1"/>
    <row r="33186" customFormat="1"/>
    <row r="33187" customFormat="1"/>
    <row r="33188" customFormat="1"/>
    <row r="33189" customFormat="1"/>
    <row r="33190" customFormat="1"/>
    <row r="33191" customFormat="1"/>
    <row r="33192" customFormat="1"/>
    <row r="33193" customFormat="1"/>
    <row r="33194" customFormat="1"/>
    <row r="33195" customFormat="1"/>
    <row r="33196" customFormat="1"/>
    <row r="33197" customFormat="1"/>
    <row r="33198" customFormat="1"/>
    <row r="33199" customFormat="1"/>
    <row r="33200" customFormat="1"/>
    <row r="33201" customFormat="1"/>
    <row r="33202" customFormat="1"/>
    <row r="33203" customFormat="1"/>
    <row r="33204" customFormat="1"/>
    <row r="33205" customFormat="1"/>
    <row r="33206" customFormat="1"/>
    <row r="33207" customFormat="1"/>
    <row r="33208" customFormat="1"/>
    <row r="33209" customFormat="1"/>
    <row r="33210" customFormat="1"/>
    <row r="33211" customFormat="1"/>
    <row r="33212" customFormat="1"/>
    <row r="33213" customFormat="1"/>
    <row r="33214" customFormat="1"/>
    <row r="33215" customFormat="1"/>
    <row r="33216" customFormat="1"/>
    <row r="33217" customFormat="1"/>
    <row r="33218" customFormat="1"/>
    <row r="33219" customFormat="1"/>
    <row r="33220" customFormat="1"/>
    <row r="33221" customFormat="1"/>
    <row r="33222" customFormat="1"/>
    <row r="33223" customFormat="1"/>
    <row r="33224" customFormat="1"/>
    <row r="33225" customFormat="1"/>
    <row r="33226" customFormat="1"/>
    <row r="33227" customFormat="1"/>
    <row r="33228" customFormat="1"/>
    <row r="33229" customFormat="1"/>
    <row r="33230" customFormat="1"/>
    <row r="33231" customFormat="1"/>
    <row r="33232" customFormat="1"/>
    <row r="33233" customFormat="1"/>
    <row r="33234" customFormat="1"/>
    <row r="33235" customFormat="1"/>
    <row r="33236" customFormat="1"/>
    <row r="33237" customFormat="1"/>
    <row r="33238" customFormat="1"/>
    <row r="33239" customFormat="1"/>
    <row r="33240" customFormat="1"/>
    <row r="33241" customFormat="1"/>
    <row r="33242" customFormat="1"/>
    <row r="33243" customFormat="1"/>
    <row r="33244" customFormat="1"/>
    <row r="33245" customFormat="1"/>
    <row r="33246" customFormat="1"/>
    <row r="33247" customFormat="1"/>
    <row r="33248" customFormat="1"/>
    <row r="33249" customFormat="1"/>
    <row r="33250" customFormat="1"/>
    <row r="33251" customFormat="1"/>
    <row r="33252" customFormat="1"/>
    <row r="33253" customFormat="1"/>
    <row r="33254" customFormat="1"/>
    <row r="33255" customFormat="1"/>
    <row r="33256" customFormat="1"/>
    <row r="33257" customFormat="1"/>
    <row r="33258" customFormat="1"/>
    <row r="33259" customFormat="1"/>
    <row r="33260" customFormat="1"/>
    <row r="33261" customFormat="1"/>
    <row r="33262" customFormat="1"/>
    <row r="33263" customFormat="1"/>
    <row r="33264" customFormat="1"/>
    <row r="33265" customFormat="1"/>
    <row r="33266" customFormat="1"/>
    <row r="33267" customFormat="1"/>
    <row r="33268" customFormat="1"/>
    <row r="33269" customFormat="1"/>
    <row r="33270" customFormat="1"/>
    <row r="33271" customFormat="1"/>
    <row r="33272" customFormat="1"/>
    <row r="33273" customFormat="1"/>
    <row r="33274" customFormat="1"/>
    <row r="33275" customFormat="1"/>
    <row r="33276" customFormat="1"/>
    <row r="33277" customFormat="1"/>
    <row r="33278" customFormat="1"/>
    <row r="33279" customFormat="1"/>
    <row r="33280" customFormat="1"/>
    <row r="33281" customFormat="1"/>
    <row r="33282" customFormat="1"/>
    <row r="33283" customFormat="1"/>
    <row r="33284" customFormat="1"/>
    <row r="33285" customFormat="1"/>
    <row r="33286" customFormat="1"/>
    <row r="33287" customFormat="1"/>
    <row r="33288" customFormat="1"/>
    <row r="33289" customFormat="1"/>
    <row r="33290" customFormat="1"/>
    <row r="33291" customFormat="1"/>
    <row r="33292" customFormat="1"/>
    <row r="33293" customFormat="1"/>
    <row r="33294" customFormat="1"/>
    <row r="33295" customFormat="1"/>
    <row r="33296" customFormat="1"/>
    <row r="33297" customFormat="1"/>
    <row r="33298" customFormat="1"/>
    <row r="33299" customFormat="1"/>
    <row r="33300" customFormat="1"/>
    <row r="33301" customFormat="1"/>
    <row r="33302" customFormat="1"/>
    <row r="33303" customFormat="1"/>
    <row r="33304" customFormat="1"/>
    <row r="33305" customFormat="1"/>
    <row r="33306" customFormat="1"/>
    <row r="33307" customFormat="1"/>
    <row r="33308" customFormat="1"/>
    <row r="33309" customFormat="1"/>
    <row r="33310" customFormat="1"/>
    <row r="33311" customFormat="1"/>
    <row r="33312" customFormat="1"/>
    <row r="33313" customFormat="1"/>
    <row r="33314" customFormat="1"/>
    <row r="33315" customFormat="1"/>
    <row r="33316" customFormat="1"/>
    <row r="33317" customFormat="1"/>
    <row r="33318" customFormat="1"/>
    <row r="33319" customFormat="1"/>
    <row r="33320" customFormat="1"/>
    <row r="33321" customFormat="1"/>
    <row r="33322" customFormat="1"/>
    <row r="33323" customFormat="1"/>
    <row r="33324" customFormat="1"/>
    <row r="33325" customFormat="1"/>
    <row r="33326" customFormat="1"/>
    <row r="33327" customFormat="1"/>
    <row r="33328" customFormat="1"/>
    <row r="33329" customFormat="1"/>
    <row r="33330" customFormat="1"/>
    <row r="33331" customFormat="1"/>
    <row r="33332" customFormat="1"/>
    <row r="33333" customFormat="1"/>
    <row r="33334" customFormat="1"/>
    <row r="33335" customFormat="1"/>
    <row r="33336" customFormat="1"/>
    <row r="33337" customFormat="1"/>
    <row r="33338" customFormat="1"/>
    <row r="33339" customFormat="1"/>
    <row r="33340" customFormat="1"/>
    <row r="33341" customFormat="1"/>
    <row r="33342" customFormat="1"/>
    <row r="33343" customFormat="1"/>
    <row r="33344" customFormat="1"/>
    <row r="33345" customFormat="1"/>
    <row r="33346" customFormat="1"/>
    <row r="33347" customFormat="1"/>
    <row r="33348" customFormat="1"/>
    <row r="33349" customFormat="1"/>
    <row r="33350" customFormat="1"/>
    <row r="33351" customFormat="1"/>
    <row r="33352" customFormat="1"/>
    <row r="33353" customFormat="1"/>
    <row r="33354" customFormat="1"/>
    <row r="33355" customFormat="1"/>
    <row r="33356" customFormat="1"/>
    <row r="33357" customFormat="1"/>
    <row r="33358" customFormat="1"/>
    <row r="33359" customFormat="1"/>
    <row r="33360" customFormat="1"/>
    <row r="33361" customFormat="1"/>
    <row r="33362" customFormat="1"/>
    <row r="33363" customFormat="1"/>
    <row r="33364" customFormat="1"/>
    <row r="33365" customFormat="1"/>
    <row r="33366" customFormat="1"/>
    <row r="33367" customFormat="1"/>
    <row r="33368" customFormat="1"/>
    <row r="33369" customFormat="1"/>
    <row r="33370" customFormat="1"/>
    <row r="33371" customFormat="1"/>
    <row r="33372" customFormat="1"/>
    <row r="33373" customFormat="1"/>
    <row r="33374" customFormat="1"/>
    <row r="33375" customFormat="1"/>
    <row r="33376" customFormat="1"/>
    <row r="33377" customFormat="1"/>
    <row r="33378" customFormat="1"/>
    <row r="33379" customFormat="1"/>
    <row r="33380" customFormat="1"/>
    <row r="33381" customFormat="1"/>
    <row r="33382" customFormat="1"/>
    <row r="33383" customFormat="1"/>
    <row r="33384" customFormat="1"/>
    <row r="33385" customFormat="1"/>
    <row r="33386" customFormat="1"/>
    <row r="33387" customFormat="1"/>
    <row r="33388" customFormat="1"/>
    <row r="33389" customFormat="1"/>
    <row r="33390" customFormat="1"/>
    <row r="33391" customFormat="1"/>
    <row r="33392" customFormat="1"/>
    <row r="33393" customFormat="1"/>
    <row r="33394" customFormat="1"/>
    <row r="33395" customFormat="1"/>
    <row r="33396" customFormat="1"/>
    <row r="33397" customFormat="1"/>
    <row r="33398" customFormat="1"/>
    <row r="33399" customFormat="1"/>
    <row r="33400" customFormat="1"/>
    <row r="33401" customFormat="1"/>
    <row r="33402" customFormat="1"/>
    <row r="33403" customFormat="1"/>
    <row r="33404" customFormat="1"/>
    <row r="33405" customFormat="1"/>
    <row r="33406" customFormat="1"/>
    <row r="33407" customFormat="1"/>
    <row r="33408" customFormat="1"/>
    <row r="33409" customFormat="1"/>
    <row r="33410" customFormat="1"/>
    <row r="33411" customFormat="1"/>
    <row r="33412" customFormat="1"/>
    <row r="33413" customFormat="1"/>
    <row r="33414" customFormat="1"/>
    <row r="33415" customFormat="1"/>
    <row r="33416" customFormat="1"/>
    <row r="33417" customFormat="1"/>
    <row r="33418" customFormat="1"/>
    <row r="33419" customFormat="1"/>
    <row r="33420" customFormat="1"/>
    <row r="33421" customFormat="1"/>
    <row r="33422" customFormat="1"/>
    <row r="33423" customFormat="1"/>
    <row r="33424" customFormat="1"/>
    <row r="33425" customFormat="1"/>
    <row r="33426" customFormat="1"/>
    <row r="33427" customFormat="1"/>
    <row r="33428" customFormat="1"/>
    <row r="33429" customFormat="1"/>
    <row r="33430" customFormat="1"/>
    <row r="33431" customFormat="1"/>
    <row r="33432" customFormat="1"/>
    <row r="33433" customFormat="1"/>
    <row r="33434" customFormat="1"/>
    <row r="33435" customFormat="1"/>
    <row r="33436" customFormat="1"/>
    <row r="33437" customFormat="1"/>
    <row r="33438" customFormat="1"/>
    <row r="33439" customFormat="1"/>
    <row r="33440" customFormat="1"/>
    <row r="33441" customFormat="1"/>
    <row r="33442" customFormat="1"/>
    <row r="33443" customFormat="1"/>
    <row r="33444" customFormat="1"/>
    <row r="33445" customFormat="1"/>
    <row r="33446" customFormat="1"/>
    <row r="33447" customFormat="1"/>
    <row r="33448" customFormat="1"/>
    <row r="33449" customFormat="1"/>
    <row r="33450" customFormat="1"/>
    <row r="33451" customFormat="1"/>
    <row r="33452" customFormat="1"/>
    <row r="33453" customFormat="1"/>
    <row r="33454" customFormat="1"/>
    <row r="33455" customFormat="1"/>
    <row r="33456" customFormat="1"/>
    <row r="33457" customFormat="1"/>
    <row r="33458" customFormat="1"/>
    <row r="33459" customFormat="1"/>
    <row r="33460" customFormat="1"/>
    <row r="33461" customFormat="1"/>
    <row r="33462" customFormat="1"/>
    <row r="33463" customFormat="1"/>
    <row r="33464" customFormat="1"/>
    <row r="33465" customFormat="1"/>
    <row r="33466" customFormat="1"/>
    <row r="33467" customFormat="1"/>
    <row r="33468" customFormat="1"/>
    <row r="33469" customFormat="1"/>
    <row r="33470" customFormat="1"/>
    <row r="33471" customFormat="1"/>
    <row r="33472" customFormat="1"/>
    <row r="33473" customFormat="1"/>
    <row r="33474" customFormat="1"/>
    <row r="33475" customFormat="1"/>
    <row r="33476" customFormat="1"/>
    <row r="33477" customFormat="1"/>
    <row r="33478" customFormat="1"/>
    <row r="33479" customFormat="1"/>
    <row r="33480" customFormat="1"/>
    <row r="33481" customFormat="1"/>
    <row r="33482" customFormat="1"/>
    <row r="33483" customFormat="1"/>
    <row r="33484" customFormat="1"/>
    <row r="33485" customFormat="1"/>
    <row r="33486" customFormat="1"/>
    <row r="33487" customFormat="1"/>
    <row r="33488" customFormat="1"/>
    <row r="33489" customFormat="1"/>
    <row r="33490" customFormat="1"/>
    <row r="33491" customFormat="1"/>
    <row r="33492" customFormat="1"/>
    <row r="33493" customFormat="1"/>
    <row r="33494" customFormat="1"/>
    <row r="33495" customFormat="1"/>
    <row r="33496" customFormat="1"/>
    <row r="33497" customFormat="1"/>
    <row r="33498" customFormat="1"/>
    <row r="33499" customFormat="1"/>
    <row r="33500" customFormat="1"/>
    <row r="33501" customFormat="1"/>
    <row r="33502" customFormat="1"/>
    <row r="33503" customFormat="1"/>
    <row r="33504" customFormat="1"/>
    <row r="33505" customFormat="1"/>
    <row r="33506" customFormat="1"/>
    <row r="33507" customFormat="1"/>
    <row r="33508" customFormat="1"/>
    <row r="33509" customFormat="1"/>
    <row r="33510" customFormat="1"/>
    <row r="33511" customFormat="1"/>
    <row r="33512" customFormat="1"/>
    <row r="33513" customFormat="1"/>
    <row r="33514" customFormat="1"/>
    <row r="33515" customFormat="1"/>
    <row r="33516" customFormat="1"/>
    <row r="33517" customFormat="1"/>
    <row r="33518" customFormat="1"/>
    <row r="33519" customFormat="1"/>
    <row r="33520" customFormat="1"/>
    <row r="33521" customFormat="1"/>
    <row r="33522" customFormat="1"/>
    <row r="33523" customFormat="1"/>
    <row r="33524" customFormat="1"/>
    <row r="33525" customFormat="1"/>
    <row r="33526" customFormat="1"/>
    <row r="33527" customFormat="1"/>
    <row r="33528" customFormat="1"/>
    <row r="33529" customFormat="1"/>
    <row r="33530" customFormat="1"/>
    <row r="33531" customFormat="1"/>
    <row r="33532" customFormat="1"/>
    <row r="33533" customFormat="1"/>
    <row r="33534" customFormat="1"/>
    <row r="33535" customFormat="1"/>
    <row r="33536" customFormat="1"/>
    <row r="33537" customFormat="1"/>
    <row r="33538" customFormat="1"/>
    <row r="33539" customFormat="1"/>
    <row r="33540" customFormat="1"/>
    <row r="33541" customFormat="1"/>
    <row r="33542" customFormat="1"/>
    <row r="33543" customFormat="1"/>
    <row r="33544" customFormat="1"/>
    <row r="33545" customFormat="1"/>
    <row r="33546" customFormat="1"/>
    <row r="33547" customFormat="1"/>
    <row r="33548" customFormat="1"/>
    <row r="33549" customFormat="1"/>
    <row r="33550" customFormat="1"/>
    <row r="33551" customFormat="1"/>
    <row r="33552" customFormat="1"/>
    <row r="33553" customFormat="1"/>
    <row r="33554" customFormat="1"/>
    <row r="33555" customFormat="1"/>
    <row r="33556" customFormat="1"/>
    <row r="33557" customFormat="1"/>
    <row r="33558" customFormat="1"/>
    <row r="33559" customFormat="1"/>
    <row r="33560" customFormat="1"/>
    <row r="33561" customFormat="1"/>
    <row r="33562" customFormat="1"/>
    <row r="33563" customFormat="1"/>
    <row r="33564" customFormat="1"/>
    <row r="33565" customFormat="1"/>
    <row r="33566" customFormat="1"/>
    <row r="33567" customFormat="1"/>
    <row r="33568" customFormat="1"/>
    <row r="33569" customFormat="1"/>
    <row r="33570" customFormat="1"/>
    <row r="33571" customFormat="1"/>
    <row r="33572" customFormat="1"/>
    <row r="33573" customFormat="1"/>
    <row r="33574" customFormat="1"/>
    <row r="33575" customFormat="1"/>
    <row r="33576" customFormat="1"/>
    <row r="33577" customFormat="1"/>
    <row r="33578" customFormat="1"/>
    <row r="33579" customFormat="1"/>
    <row r="33580" customFormat="1"/>
    <row r="33581" customFormat="1"/>
    <row r="33582" customFormat="1"/>
    <row r="33583" customFormat="1"/>
    <row r="33584" customFormat="1"/>
    <row r="33585" customFormat="1"/>
    <row r="33586" customFormat="1"/>
    <row r="33587" customFormat="1"/>
    <row r="33588" customFormat="1"/>
    <row r="33589" customFormat="1"/>
    <row r="33590" customFormat="1"/>
    <row r="33591" customFormat="1"/>
    <row r="33592" customFormat="1"/>
    <row r="33593" customFormat="1"/>
    <row r="33594" customFormat="1"/>
    <row r="33595" customFormat="1"/>
    <row r="33596" customFormat="1"/>
    <row r="33597" customFormat="1"/>
    <row r="33598" customFormat="1"/>
    <row r="33599" customFormat="1"/>
    <row r="33600" customFormat="1"/>
    <row r="33601" customFormat="1"/>
    <row r="33602" customFormat="1"/>
    <row r="33603" customFormat="1"/>
    <row r="33604" customFormat="1"/>
    <row r="33605" customFormat="1"/>
    <row r="33606" customFormat="1"/>
    <row r="33607" customFormat="1"/>
    <row r="33608" customFormat="1"/>
    <row r="33609" customFormat="1"/>
    <row r="33610" customFormat="1"/>
    <row r="33611" customFormat="1"/>
    <row r="33612" customFormat="1"/>
    <row r="33613" customFormat="1"/>
    <row r="33614" customFormat="1"/>
    <row r="33615" customFormat="1"/>
    <row r="33616" customFormat="1"/>
    <row r="33617" customFormat="1"/>
    <row r="33618" customFormat="1"/>
    <row r="33619" customFormat="1"/>
    <row r="33620" customFormat="1"/>
    <row r="33621" customFormat="1"/>
    <row r="33622" customFormat="1"/>
    <row r="33623" customFormat="1"/>
    <row r="33624" customFormat="1"/>
    <row r="33625" customFormat="1"/>
    <row r="33626" customFormat="1"/>
    <row r="33627" customFormat="1"/>
    <row r="33628" customFormat="1"/>
    <row r="33629" customFormat="1"/>
    <row r="33630" customFormat="1"/>
    <row r="33631" customFormat="1"/>
    <row r="33632" customFormat="1"/>
    <row r="33633" customFormat="1"/>
    <row r="33634" customFormat="1"/>
    <row r="33635" customFormat="1"/>
    <row r="33636" customFormat="1"/>
    <row r="33637" customFormat="1"/>
    <row r="33638" customFormat="1"/>
    <row r="33639" customFormat="1"/>
    <row r="33640" customFormat="1"/>
    <row r="33641" customFormat="1"/>
    <row r="33642" customFormat="1"/>
    <row r="33643" customFormat="1"/>
    <row r="33644" customFormat="1"/>
    <row r="33645" customFormat="1"/>
    <row r="33646" customFormat="1"/>
    <row r="33647" customFormat="1"/>
    <row r="33648" customFormat="1"/>
    <row r="33649" customFormat="1"/>
    <row r="33650" customFormat="1"/>
    <row r="33651" customFormat="1"/>
    <row r="33652" customFormat="1"/>
    <row r="33653" customFormat="1"/>
    <row r="33654" customFormat="1"/>
    <row r="33655" customFormat="1"/>
    <row r="33656" customFormat="1"/>
    <row r="33657" customFormat="1"/>
    <row r="33658" customFormat="1"/>
    <row r="33659" customFormat="1"/>
    <row r="33660" customFormat="1"/>
    <row r="33661" customFormat="1"/>
    <row r="33662" customFormat="1"/>
    <row r="33663" customFormat="1"/>
    <row r="33664" customFormat="1"/>
    <row r="33665" customFormat="1"/>
    <row r="33666" customFormat="1"/>
    <row r="33667" customFormat="1"/>
    <row r="33668" customFormat="1"/>
    <row r="33669" customFormat="1"/>
    <row r="33670" customFormat="1"/>
    <row r="33671" customFormat="1"/>
    <row r="33672" customFormat="1"/>
    <row r="33673" customFormat="1"/>
    <row r="33674" customFormat="1"/>
    <row r="33675" customFormat="1"/>
    <row r="33676" customFormat="1"/>
    <row r="33677" customFormat="1"/>
    <row r="33678" customFormat="1"/>
    <row r="33679" customFormat="1"/>
    <row r="33680" customFormat="1"/>
    <row r="33681" customFormat="1"/>
    <row r="33682" customFormat="1"/>
    <row r="33683" customFormat="1"/>
    <row r="33684" customFormat="1"/>
    <row r="33685" customFormat="1"/>
    <row r="33686" customFormat="1"/>
    <row r="33687" customFormat="1"/>
    <row r="33688" customFormat="1"/>
    <row r="33689" customFormat="1"/>
    <row r="33690" customFormat="1"/>
    <row r="33691" customFormat="1"/>
    <row r="33692" customFormat="1"/>
    <row r="33693" customFormat="1"/>
    <row r="33694" customFormat="1"/>
    <row r="33695" customFormat="1"/>
    <row r="33696" customFormat="1"/>
    <row r="33697" customFormat="1"/>
    <row r="33698" customFormat="1"/>
    <row r="33699" customFormat="1"/>
    <row r="33700" customFormat="1"/>
    <row r="33701" customFormat="1"/>
    <row r="33702" customFormat="1"/>
    <row r="33703" customFormat="1"/>
    <row r="33704" customFormat="1"/>
    <row r="33705" customFormat="1"/>
    <row r="33706" customFormat="1"/>
    <row r="33707" customFormat="1"/>
    <row r="33708" customFormat="1"/>
    <row r="33709" customFormat="1"/>
    <row r="33710" customFormat="1"/>
    <row r="33711" customFormat="1"/>
    <row r="33712" customFormat="1"/>
    <row r="33713" customFormat="1"/>
    <row r="33714" customFormat="1"/>
    <row r="33715" customFormat="1"/>
    <row r="33716" customFormat="1"/>
    <row r="33717" customFormat="1"/>
    <row r="33718" customFormat="1"/>
    <row r="33719" customFormat="1"/>
    <row r="33720" customFormat="1"/>
    <row r="33721" customFormat="1"/>
    <row r="33722" customFormat="1"/>
    <row r="33723" customFormat="1"/>
    <row r="33724" customFormat="1"/>
    <row r="33725" customFormat="1"/>
    <row r="33726" customFormat="1"/>
    <row r="33727" customFormat="1"/>
    <row r="33728" customFormat="1"/>
    <row r="33729" customFormat="1"/>
    <row r="33730" customFormat="1"/>
    <row r="33731" customFormat="1"/>
    <row r="33732" customFormat="1"/>
    <row r="33733" customFormat="1"/>
    <row r="33734" customFormat="1"/>
    <row r="33735" customFormat="1"/>
    <row r="33736" customFormat="1"/>
    <row r="33737" customFormat="1"/>
    <row r="33738" customFormat="1"/>
    <row r="33739" customFormat="1"/>
    <row r="33740" customFormat="1"/>
    <row r="33741" customFormat="1"/>
    <row r="33742" customFormat="1"/>
    <row r="33743" customFormat="1"/>
    <row r="33744" customFormat="1"/>
    <row r="33745" customFormat="1"/>
    <row r="33746" customFormat="1"/>
    <row r="33747" customFormat="1"/>
    <row r="33748" customFormat="1"/>
    <row r="33749" customFormat="1"/>
    <row r="33750" customFormat="1"/>
    <row r="33751" customFormat="1"/>
    <row r="33752" customFormat="1"/>
    <row r="33753" customFormat="1"/>
    <row r="33754" customFormat="1"/>
    <row r="33755" customFormat="1"/>
    <row r="33756" customFormat="1"/>
    <row r="33757" customFormat="1"/>
    <row r="33758" customFormat="1"/>
    <row r="33759" customFormat="1"/>
    <row r="33760" customFormat="1"/>
    <row r="33761" customFormat="1"/>
    <row r="33762" customFormat="1"/>
    <row r="33763" customFormat="1"/>
    <row r="33764" customFormat="1"/>
    <row r="33765" customFormat="1"/>
    <row r="33766" customFormat="1"/>
    <row r="33767" customFormat="1"/>
    <row r="33768" customFormat="1"/>
    <row r="33769" customFormat="1"/>
    <row r="33770" customFormat="1"/>
    <row r="33771" customFormat="1"/>
    <row r="33772" customFormat="1"/>
    <row r="33773" customFormat="1"/>
    <row r="33774" customFormat="1"/>
    <row r="33775" customFormat="1"/>
    <row r="33776" customFormat="1"/>
    <row r="33777" customFormat="1"/>
    <row r="33778" customFormat="1"/>
    <row r="33779" customFormat="1"/>
    <row r="33780" customFormat="1"/>
    <row r="33781" customFormat="1"/>
    <row r="33782" customFormat="1"/>
    <row r="33783" customFormat="1"/>
    <row r="33784" customFormat="1"/>
    <row r="33785" customFormat="1"/>
    <row r="33786" customFormat="1"/>
    <row r="33787" customFormat="1"/>
    <row r="33788" customFormat="1"/>
    <row r="33789" customFormat="1"/>
    <row r="33790" customFormat="1"/>
    <row r="33791" customFormat="1"/>
    <row r="33792" customFormat="1"/>
    <row r="33793" customFormat="1"/>
    <row r="33794" customFormat="1"/>
    <row r="33795" customFormat="1"/>
    <row r="33796" customFormat="1"/>
    <row r="33797" customFormat="1"/>
    <row r="33798" customFormat="1"/>
    <row r="33799" customFormat="1"/>
    <row r="33800" customFormat="1"/>
    <row r="33801" customFormat="1"/>
    <row r="33802" customFormat="1"/>
    <row r="33803" customFormat="1"/>
    <row r="33804" customFormat="1"/>
    <row r="33805" customFormat="1"/>
    <row r="33806" customFormat="1"/>
    <row r="33807" customFormat="1"/>
    <row r="33808" customFormat="1"/>
    <row r="33809" customFormat="1"/>
    <row r="33810" customFormat="1"/>
    <row r="33811" customFormat="1"/>
    <row r="33812" customFormat="1"/>
    <row r="33813" customFormat="1"/>
    <row r="33814" customFormat="1"/>
    <row r="33815" customFormat="1"/>
    <row r="33816" customFormat="1"/>
    <row r="33817" customFormat="1"/>
    <row r="33818" customFormat="1"/>
    <row r="33819" customFormat="1"/>
    <row r="33820" customFormat="1"/>
    <row r="33821" customFormat="1"/>
    <row r="33822" customFormat="1"/>
    <row r="33823" customFormat="1"/>
    <row r="33824" customFormat="1"/>
    <row r="33825" customFormat="1"/>
    <row r="33826" customFormat="1"/>
    <row r="33827" customFormat="1"/>
    <row r="33828" customFormat="1"/>
    <row r="33829" customFormat="1"/>
    <row r="33830" customFormat="1"/>
    <row r="33831" customFormat="1"/>
    <row r="33832" customFormat="1"/>
    <row r="33833" customFormat="1"/>
    <row r="33834" customFormat="1"/>
    <row r="33835" customFormat="1"/>
    <row r="33836" customFormat="1"/>
    <row r="33837" customFormat="1"/>
    <row r="33838" customFormat="1"/>
    <row r="33839" customFormat="1"/>
    <row r="33840" customFormat="1"/>
    <row r="33841" customFormat="1"/>
    <row r="33842" customFormat="1"/>
    <row r="33843" customFormat="1"/>
    <row r="33844" customFormat="1"/>
    <row r="33845" customFormat="1"/>
    <row r="33846" customFormat="1"/>
    <row r="33847" customFormat="1"/>
    <row r="33848" customFormat="1"/>
    <row r="33849" customFormat="1"/>
    <row r="33850" customFormat="1"/>
    <row r="33851" customFormat="1"/>
    <row r="33852" customFormat="1"/>
    <row r="33853" customFormat="1"/>
    <row r="33854" customFormat="1"/>
    <row r="33855" customFormat="1"/>
    <row r="33856" customFormat="1"/>
    <row r="33857" customFormat="1"/>
    <row r="33858" customFormat="1"/>
    <row r="33859" customFormat="1"/>
    <row r="33860" customFormat="1"/>
    <row r="33861" customFormat="1"/>
    <row r="33862" customFormat="1"/>
    <row r="33863" customFormat="1"/>
    <row r="33864" customFormat="1"/>
    <row r="33865" customFormat="1"/>
    <row r="33866" customFormat="1"/>
    <row r="33867" customFormat="1"/>
    <row r="33868" customFormat="1"/>
    <row r="33869" customFormat="1"/>
    <row r="33870" customFormat="1"/>
    <row r="33871" customFormat="1"/>
    <row r="33872" customFormat="1"/>
    <row r="33873" customFormat="1"/>
    <row r="33874" customFormat="1"/>
    <row r="33875" customFormat="1"/>
    <row r="33876" customFormat="1"/>
    <row r="33877" customFormat="1"/>
    <row r="33878" customFormat="1"/>
    <row r="33879" customFormat="1"/>
    <row r="33880" customFormat="1"/>
    <row r="33881" customFormat="1"/>
    <row r="33882" customFormat="1"/>
    <row r="33883" customFormat="1"/>
    <row r="33884" customFormat="1"/>
    <row r="33885" customFormat="1"/>
    <row r="33886" customFormat="1"/>
    <row r="33887" customFormat="1"/>
    <row r="33888" customFormat="1"/>
    <row r="33889" customFormat="1"/>
    <row r="33890" customFormat="1"/>
    <row r="33891" customFormat="1"/>
    <row r="33892" customFormat="1"/>
    <row r="33893" customFormat="1"/>
    <row r="33894" customFormat="1"/>
    <row r="33895" customFormat="1"/>
    <row r="33896" customFormat="1"/>
    <row r="33897" customFormat="1"/>
    <row r="33898" customFormat="1"/>
    <row r="33899" customFormat="1"/>
    <row r="33900" customFormat="1"/>
    <row r="33901" customFormat="1"/>
    <row r="33902" customFormat="1"/>
    <row r="33903" customFormat="1"/>
    <row r="33904" customFormat="1"/>
    <row r="33905" customFormat="1"/>
    <row r="33906" customFormat="1"/>
    <row r="33907" customFormat="1"/>
    <row r="33908" customFormat="1"/>
    <row r="33909" customFormat="1"/>
    <row r="33910" customFormat="1"/>
    <row r="33911" customFormat="1"/>
    <row r="33912" customFormat="1"/>
    <row r="33913" customFormat="1"/>
    <row r="33914" customFormat="1"/>
    <row r="33915" customFormat="1"/>
    <row r="33916" customFormat="1"/>
    <row r="33917" customFormat="1"/>
    <row r="33918" customFormat="1"/>
    <row r="33919" customFormat="1"/>
    <row r="33920" customFormat="1"/>
    <row r="33921" customFormat="1"/>
    <row r="33922" customFormat="1"/>
    <row r="33923" customFormat="1"/>
    <row r="33924" customFormat="1"/>
    <row r="33925" customFormat="1"/>
    <row r="33926" customFormat="1"/>
    <row r="33927" customFormat="1"/>
    <row r="33928" customFormat="1"/>
    <row r="33929" customFormat="1"/>
    <row r="33930" customFormat="1"/>
    <row r="33931" customFormat="1"/>
    <row r="33932" customFormat="1"/>
    <row r="33933" customFormat="1"/>
    <row r="33934" customFormat="1"/>
    <row r="33935" customFormat="1"/>
    <row r="33936" customFormat="1"/>
    <row r="33937" customFormat="1"/>
    <row r="33938" customFormat="1"/>
    <row r="33939" customFormat="1"/>
    <row r="33940" customFormat="1"/>
    <row r="33941" customFormat="1"/>
    <row r="33942" customFormat="1"/>
    <row r="33943" customFormat="1"/>
    <row r="33944" customFormat="1"/>
    <row r="33945" customFormat="1"/>
    <row r="33946" customFormat="1"/>
    <row r="33947" customFormat="1"/>
    <row r="33948" customFormat="1"/>
    <row r="33949" customFormat="1"/>
    <row r="33950" customFormat="1"/>
    <row r="33951" customFormat="1"/>
    <row r="33952" customFormat="1"/>
    <row r="33953" customFormat="1"/>
    <row r="33954" customFormat="1"/>
    <row r="33955" customFormat="1"/>
    <row r="33956" customFormat="1"/>
    <row r="33957" customFormat="1"/>
    <row r="33958" customFormat="1"/>
    <row r="33959" customFormat="1"/>
    <row r="33960" customFormat="1"/>
    <row r="33961" customFormat="1"/>
    <row r="33962" customFormat="1"/>
    <row r="33963" customFormat="1"/>
    <row r="33964" customFormat="1"/>
    <row r="33965" customFormat="1"/>
    <row r="33966" customFormat="1"/>
    <row r="33967" customFormat="1"/>
    <row r="33968" customFormat="1"/>
    <row r="33969" customFormat="1"/>
    <row r="33970" customFormat="1"/>
    <row r="33971" customFormat="1"/>
    <row r="33972" customFormat="1"/>
    <row r="33973" customFormat="1"/>
    <row r="33974" customFormat="1"/>
    <row r="33975" customFormat="1"/>
    <row r="33976" customFormat="1"/>
    <row r="33977" customFormat="1"/>
    <row r="33978" customFormat="1"/>
    <row r="33979" customFormat="1"/>
    <row r="33980" customFormat="1"/>
    <row r="33981" customFormat="1"/>
    <row r="33982" customFormat="1"/>
    <row r="33983" customFormat="1"/>
    <row r="33984" customFormat="1"/>
    <row r="33985" customFormat="1"/>
    <row r="33986" customFormat="1"/>
    <row r="33987" customFormat="1"/>
    <row r="33988" customFormat="1"/>
    <row r="33989" customFormat="1"/>
    <row r="33990" customFormat="1"/>
    <row r="33991" customFormat="1"/>
    <row r="33992" customFormat="1"/>
    <row r="33993" customFormat="1"/>
    <row r="33994" customFormat="1"/>
    <row r="33995" customFormat="1"/>
    <row r="33996" customFormat="1"/>
    <row r="33997" customFormat="1"/>
    <row r="33998" customFormat="1"/>
    <row r="33999" customFormat="1"/>
    <row r="34000" customFormat="1"/>
    <row r="34001" customFormat="1"/>
    <row r="34002" customFormat="1"/>
    <row r="34003" customFormat="1"/>
    <row r="34004" customFormat="1"/>
    <row r="34005" customFormat="1"/>
    <row r="34006" customFormat="1"/>
    <row r="34007" customFormat="1"/>
    <row r="34008" customFormat="1"/>
    <row r="34009" customFormat="1"/>
    <row r="34010" customFormat="1"/>
    <row r="34011" customFormat="1"/>
    <row r="34012" customFormat="1"/>
    <row r="34013" customFormat="1"/>
    <row r="34014" customFormat="1"/>
    <row r="34015" customFormat="1"/>
    <row r="34016" customFormat="1"/>
    <row r="34017" customFormat="1"/>
    <row r="34018" customFormat="1"/>
    <row r="34019" customFormat="1"/>
    <row r="34020" customFormat="1"/>
    <row r="34021" customFormat="1"/>
    <row r="34022" customFormat="1"/>
    <row r="34023" customFormat="1"/>
    <row r="34024" customFormat="1"/>
    <row r="34025" customFormat="1"/>
    <row r="34026" customFormat="1"/>
    <row r="34027" customFormat="1"/>
    <row r="34028" customFormat="1"/>
    <row r="34029" customFormat="1"/>
    <row r="34030" customFormat="1"/>
    <row r="34031" customFormat="1"/>
    <row r="34032" customFormat="1"/>
    <row r="34033" customFormat="1"/>
    <row r="34034" customFormat="1"/>
    <row r="34035" customFormat="1"/>
    <row r="34036" customFormat="1"/>
    <row r="34037" customFormat="1"/>
    <row r="34038" customFormat="1"/>
    <row r="34039" customFormat="1"/>
    <row r="34040" customFormat="1"/>
    <row r="34041" customFormat="1"/>
    <row r="34042" customFormat="1"/>
    <row r="34043" customFormat="1"/>
    <row r="34044" customFormat="1"/>
    <row r="34045" customFormat="1"/>
    <row r="34046" customFormat="1"/>
    <row r="34047" customFormat="1"/>
    <row r="34048" customFormat="1"/>
    <row r="34049" customFormat="1"/>
    <row r="34050" customFormat="1"/>
    <row r="34051" customFormat="1"/>
    <row r="34052" customFormat="1"/>
    <row r="34053" customFormat="1"/>
    <row r="34054" customFormat="1"/>
    <row r="34055" customFormat="1"/>
    <row r="34056" customFormat="1"/>
    <row r="34057" customFormat="1"/>
    <row r="34058" customFormat="1"/>
    <row r="34059" customFormat="1"/>
    <row r="34060" customFormat="1"/>
    <row r="34061" customFormat="1"/>
    <row r="34062" customFormat="1"/>
    <row r="34063" customFormat="1"/>
    <row r="34064" customFormat="1"/>
    <row r="34065" customFormat="1"/>
    <row r="34066" customFormat="1"/>
    <row r="34067" customFormat="1"/>
    <row r="34068" customFormat="1"/>
    <row r="34069" customFormat="1"/>
    <row r="34070" customFormat="1"/>
    <row r="34071" customFormat="1"/>
    <row r="34072" customFormat="1"/>
    <row r="34073" customFormat="1"/>
    <row r="34074" customFormat="1"/>
    <row r="34075" customFormat="1"/>
    <row r="34076" customFormat="1"/>
    <row r="34077" customFormat="1"/>
    <row r="34078" customFormat="1"/>
    <row r="34079" customFormat="1"/>
    <row r="34080" customFormat="1"/>
    <row r="34081" customFormat="1"/>
    <row r="34082" customFormat="1"/>
    <row r="34083" customFormat="1"/>
    <row r="34084" customFormat="1"/>
    <row r="34085" customFormat="1"/>
    <row r="34086" customFormat="1"/>
    <row r="34087" customFormat="1"/>
    <row r="34088" customFormat="1"/>
    <row r="34089" customFormat="1"/>
    <row r="34090" customFormat="1"/>
    <row r="34091" customFormat="1"/>
    <row r="34092" customFormat="1"/>
    <row r="34093" customFormat="1"/>
    <row r="34094" customFormat="1"/>
    <row r="34095" customFormat="1"/>
    <row r="34096" customFormat="1"/>
    <row r="34097" customFormat="1"/>
    <row r="34098" customFormat="1"/>
    <row r="34099" customFormat="1"/>
    <row r="34100" customFormat="1"/>
    <row r="34101" customFormat="1"/>
    <row r="34102" customFormat="1"/>
    <row r="34103" customFormat="1"/>
    <row r="34104" customFormat="1"/>
    <row r="34105" customFormat="1"/>
    <row r="34106" customFormat="1"/>
    <row r="34107" customFormat="1"/>
    <row r="34108" customFormat="1"/>
    <row r="34109" customFormat="1"/>
    <row r="34110" customFormat="1"/>
    <row r="34111" customFormat="1"/>
    <row r="34112" customFormat="1"/>
    <row r="34113" customFormat="1"/>
    <row r="34114" customFormat="1"/>
    <row r="34115" customFormat="1"/>
    <row r="34116" customFormat="1"/>
    <row r="34117" customFormat="1"/>
    <row r="34118" customFormat="1"/>
    <row r="34119" customFormat="1"/>
    <row r="34120" customFormat="1"/>
    <row r="34121" customFormat="1"/>
    <row r="34122" customFormat="1"/>
    <row r="34123" customFormat="1"/>
    <row r="34124" customFormat="1"/>
    <row r="34125" customFormat="1"/>
    <row r="34126" customFormat="1"/>
    <row r="34127" customFormat="1"/>
    <row r="34128" customFormat="1"/>
    <row r="34129" customFormat="1"/>
    <row r="34130" customFormat="1"/>
    <row r="34131" customFormat="1"/>
    <row r="34132" customFormat="1"/>
    <row r="34133" customFormat="1"/>
    <row r="34134" customFormat="1"/>
    <row r="34135" customFormat="1"/>
    <row r="34136" customFormat="1"/>
    <row r="34137" customFormat="1"/>
    <row r="34138" customFormat="1"/>
    <row r="34139" customFormat="1"/>
    <row r="34140" customFormat="1"/>
    <row r="34141" customFormat="1"/>
    <row r="34142" customFormat="1"/>
    <row r="34143" customFormat="1"/>
    <row r="34144" customFormat="1"/>
    <row r="34145" customFormat="1"/>
    <row r="34146" customFormat="1"/>
    <row r="34147" customFormat="1"/>
    <row r="34148" customFormat="1"/>
    <row r="34149" customFormat="1"/>
    <row r="34150" customFormat="1"/>
    <row r="34151" customFormat="1"/>
    <row r="34152" customFormat="1"/>
    <row r="34153" customFormat="1"/>
    <row r="34154" customFormat="1"/>
    <row r="34155" customFormat="1"/>
    <row r="34156" customFormat="1"/>
    <row r="34157" customFormat="1"/>
    <row r="34158" customFormat="1"/>
    <row r="34159" customFormat="1"/>
    <row r="34160" customFormat="1"/>
    <row r="34161" customFormat="1"/>
    <row r="34162" customFormat="1"/>
    <row r="34163" customFormat="1"/>
    <row r="34164" customFormat="1"/>
    <row r="34165" customFormat="1"/>
    <row r="34166" customFormat="1"/>
    <row r="34167" customFormat="1"/>
    <row r="34168" customFormat="1"/>
    <row r="34169" customFormat="1"/>
    <row r="34170" customFormat="1"/>
    <row r="34171" customFormat="1"/>
    <row r="34172" customFormat="1"/>
    <row r="34173" customFormat="1"/>
    <row r="34174" customFormat="1"/>
    <row r="34175" customFormat="1"/>
    <row r="34176" customFormat="1"/>
    <row r="34177" customFormat="1"/>
    <row r="34178" customFormat="1"/>
    <row r="34179" customFormat="1"/>
    <row r="34180" customFormat="1"/>
    <row r="34181" customFormat="1"/>
    <row r="34182" customFormat="1"/>
    <row r="34183" customFormat="1"/>
    <row r="34184" customFormat="1"/>
    <row r="34185" customFormat="1"/>
    <row r="34186" customFormat="1"/>
    <row r="34187" customFormat="1"/>
    <row r="34188" customFormat="1"/>
    <row r="34189" customFormat="1"/>
    <row r="34190" customFormat="1"/>
    <row r="34191" customFormat="1"/>
    <row r="34192" customFormat="1"/>
    <row r="34193" customFormat="1"/>
    <row r="34194" customFormat="1"/>
    <row r="34195" customFormat="1"/>
    <row r="34196" customFormat="1"/>
    <row r="34197" customFormat="1"/>
    <row r="34198" customFormat="1"/>
    <row r="34199" customFormat="1"/>
    <row r="34200" customFormat="1"/>
    <row r="34201" customFormat="1"/>
    <row r="34202" customFormat="1"/>
    <row r="34203" customFormat="1"/>
    <row r="34204" customFormat="1"/>
    <row r="34205" customFormat="1"/>
    <row r="34206" customFormat="1"/>
    <row r="34207" customFormat="1"/>
    <row r="34208" customFormat="1"/>
    <row r="34209" customFormat="1"/>
    <row r="34210" customFormat="1"/>
    <row r="34211" customFormat="1"/>
    <row r="34212" customFormat="1"/>
    <row r="34213" customFormat="1"/>
    <row r="34214" customFormat="1"/>
    <row r="34215" customFormat="1"/>
    <row r="34216" customFormat="1"/>
    <row r="34217" customFormat="1"/>
    <row r="34218" customFormat="1"/>
    <row r="34219" customFormat="1"/>
    <row r="34220" customFormat="1"/>
    <row r="34221" customFormat="1"/>
    <row r="34222" customFormat="1"/>
    <row r="34223" customFormat="1"/>
    <row r="34224" customFormat="1"/>
    <row r="34225" customFormat="1"/>
    <row r="34226" customFormat="1"/>
    <row r="34227" customFormat="1"/>
    <row r="34228" customFormat="1"/>
    <row r="34229" customFormat="1"/>
    <row r="34230" customFormat="1"/>
    <row r="34231" customFormat="1"/>
    <row r="34232" customFormat="1"/>
    <row r="34233" customFormat="1"/>
    <row r="34234" customFormat="1"/>
    <row r="34235" customFormat="1"/>
    <row r="34236" customFormat="1"/>
    <row r="34237" customFormat="1"/>
    <row r="34238" customFormat="1"/>
    <row r="34239" customFormat="1"/>
    <row r="34240" customFormat="1"/>
    <row r="34241" customFormat="1"/>
    <row r="34242" customFormat="1"/>
    <row r="34243" customFormat="1"/>
    <row r="34244" customFormat="1"/>
    <row r="34245" customFormat="1"/>
    <row r="34246" customFormat="1"/>
    <row r="34247" customFormat="1"/>
    <row r="34248" customFormat="1"/>
    <row r="34249" customFormat="1"/>
    <row r="34250" customFormat="1"/>
    <row r="34251" customFormat="1"/>
    <row r="34252" customFormat="1"/>
    <row r="34253" customFormat="1"/>
    <row r="34254" customFormat="1"/>
    <row r="34255" customFormat="1"/>
    <row r="34256" customFormat="1"/>
    <row r="34257" customFormat="1"/>
    <row r="34258" customFormat="1"/>
    <row r="34259" customFormat="1"/>
    <row r="34260" customFormat="1"/>
    <row r="34261" customFormat="1"/>
    <row r="34262" customFormat="1"/>
    <row r="34263" customFormat="1"/>
    <row r="34264" customFormat="1"/>
    <row r="34265" customFormat="1"/>
    <row r="34266" customFormat="1"/>
    <row r="34267" customFormat="1"/>
    <row r="34268" customFormat="1"/>
    <row r="34269" customFormat="1"/>
    <row r="34270" customFormat="1"/>
    <row r="34271" customFormat="1"/>
    <row r="34272" customFormat="1"/>
    <row r="34273" customFormat="1"/>
    <row r="34274" customFormat="1"/>
    <row r="34275" customFormat="1"/>
    <row r="34276" customFormat="1"/>
    <row r="34277" customFormat="1"/>
    <row r="34278" customFormat="1"/>
    <row r="34279" customFormat="1"/>
    <row r="34280" customFormat="1"/>
    <row r="34281" customFormat="1"/>
    <row r="34282" customFormat="1"/>
    <row r="34283" customFormat="1"/>
    <row r="34284" customFormat="1"/>
    <row r="34285" customFormat="1"/>
    <row r="34286" customFormat="1"/>
    <row r="34287" customFormat="1"/>
    <row r="34288" customFormat="1"/>
    <row r="34289" customFormat="1"/>
    <row r="34290" customFormat="1"/>
    <row r="34291" customFormat="1"/>
    <row r="34292" customFormat="1"/>
    <row r="34293" customFormat="1"/>
    <row r="34294" customFormat="1"/>
    <row r="34295" customFormat="1"/>
    <row r="34296" customFormat="1"/>
    <row r="34297" customFormat="1"/>
    <row r="34298" customFormat="1"/>
    <row r="34299" customFormat="1"/>
    <row r="34300" customFormat="1"/>
    <row r="34301" customFormat="1"/>
    <row r="34302" customFormat="1"/>
    <row r="34303" customFormat="1"/>
    <row r="34304" customFormat="1"/>
    <row r="34305" customFormat="1"/>
    <row r="34306" customFormat="1"/>
    <row r="34307" customFormat="1"/>
    <row r="34308" customFormat="1"/>
    <row r="34309" customFormat="1"/>
    <row r="34310" customFormat="1"/>
    <row r="34311" customFormat="1"/>
    <row r="34312" customFormat="1"/>
    <row r="34313" customFormat="1"/>
    <row r="34314" customFormat="1"/>
    <row r="34315" customFormat="1"/>
    <row r="34316" customFormat="1"/>
    <row r="34317" customFormat="1"/>
    <row r="34318" customFormat="1"/>
    <row r="34319" customFormat="1"/>
    <row r="34320" customFormat="1"/>
    <row r="34321" customFormat="1"/>
    <row r="34322" customFormat="1"/>
    <row r="34323" customFormat="1"/>
    <row r="34324" customFormat="1"/>
    <row r="34325" customFormat="1"/>
    <row r="34326" customFormat="1"/>
    <row r="34327" customFormat="1"/>
    <row r="34328" customFormat="1"/>
    <row r="34329" customFormat="1"/>
    <row r="34330" customFormat="1"/>
    <row r="34331" customFormat="1"/>
    <row r="34332" customFormat="1"/>
    <row r="34333" customFormat="1"/>
    <row r="34334" customFormat="1"/>
    <row r="34335" customFormat="1"/>
    <row r="34336" customFormat="1"/>
    <row r="34337" customFormat="1"/>
    <row r="34338" customFormat="1"/>
    <row r="34339" customFormat="1"/>
    <row r="34340" customFormat="1"/>
    <row r="34341" customFormat="1"/>
    <row r="34342" customFormat="1"/>
    <row r="34343" customFormat="1"/>
    <row r="34344" customFormat="1"/>
    <row r="34345" customFormat="1"/>
    <row r="34346" customFormat="1"/>
    <row r="34347" customFormat="1"/>
    <row r="34348" customFormat="1"/>
    <row r="34349" customFormat="1"/>
    <row r="34350" customFormat="1"/>
    <row r="34351" customFormat="1"/>
    <row r="34352" customFormat="1"/>
    <row r="34353" customFormat="1"/>
    <row r="34354" customFormat="1"/>
    <row r="34355" customFormat="1"/>
    <row r="34356" customFormat="1"/>
    <row r="34357" customFormat="1"/>
    <row r="34358" customFormat="1"/>
    <row r="34359" customFormat="1"/>
    <row r="34360" customFormat="1"/>
    <row r="34361" customFormat="1"/>
    <row r="34362" customFormat="1"/>
    <row r="34363" customFormat="1"/>
    <row r="34364" customFormat="1"/>
    <row r="34365" customFormat="1"/>
    <row r="34366" customFormat="1"/>
    <row r="34367" customFormat="1"/>
    <row r="34368" customFormat="1"/>
    <row r="34369" customFormat="1"/>
    <row r="34370" customFormat="1"/>
    <row r="34371" customFormat="1"/>
    <row r="34372" customFormat="1"/>
    <row r="34373" customFormat="1"/>
    <row r="34374" customFormat="1"/>
    <row r="34375" customFormat="1"/>
    <row r="34376" customFormat="1"/>
    <row r="34377" customFormat="1"/>
    <row r="34378" customFormat="1"/>
    <row r="34379" customFormat="1"/>
    <row r="34380" customFormat="1"/>
    <row r="34381" customFormat="1"/>
    <row r="34382" customFormat="1"/>
    <row r="34383" customFormat="1"/>
    <row r="34384" customFormat="1"/>
    <row r="34385" customFormat="1"/>
    <row r="34386" customFormat="1"/>
    <row r="34387" customFormat="1"/>
    <row r="34388" customFormat="1"/>
    <row r="34389" customFormat="1"/>
    <row r="34390" customFormat="1"/>
    <row r="34391" customFormat="1"/>
    <row r="34392" customFormat="1"/>
    <row r="34393" customFormat="1"/>
    <row r="34394" customFormat="1"/>
    <row r="34395" customFormat="1"/>
    <row r="34396" customFormat="1"/>
    <row r="34397" customFormat="1"/>
    <row r="34398" customFormat="1"/>
    <row r="34399" customFormat="1"/>
    <row r="34400" customFormat="1"/>
    <row r="34401" customFormat="1"/>
    <row r="34402" customFormat="1"/>
    <row r="34403" customFormat="1"/>
    <row r="34404" customFormat="1"/>
    <row r="34405" customFormat="1"/>
    <row r="34406" customFormat="1"/>
    <row r="34407" customFormat="1"/>
    <row r="34408" customFormat="1"/>
    <row r="34409" customFormat="1"/>
    <row r="34410" customFormat="1"/>
    <row r="34411" customFormat="1"/>
    <row r="34412" customFormat="1"/>
    <row r="34413" customFormat="1"/>
    <row r="34414" customFormat="1"/>
    <row r="34415" customFormat="1"/>
    <row r="34416" customFormat="1"/>
    <row r="34417" customFormat="1"/>
    <row r="34418" customFormat="1"/>
    <row r="34419" customFormat="1"/>
    <row r="34420" customFormat="1"/>
    <row r="34421" customFormat="1"/>
    <row r="34422" customFormat="1"/>
    <row r="34423" customFormat="1"/>
    <row r="34424" customFormat="1"/>
    <row r="34425" customFormat="1"/>
    <row r="34426" customFormat="1"/>
    <row r="34427" customFormat="1"/>
    <row r="34428" customFormat="1"/>
    <row r="34429" customFormat="1"/>
    <row r="34430" customFormat="1"/>
    <row r="34431" customFormat="1"/>
    <row r="34432" customFormat="1"/>
    <row r="34433" customFormat="1"/>
    <row r="34434" customFormat="1"/>
    <row r="34435" customFormat="1"/>
    <row r="34436" customFormat="1"/>
    <row r="34437" customFormat="1"/>
    <row r="34438" customFormat="1"/>
    <row r="34439" customFormat="1"/>
    <row r="34440" customFormat="1"/>
    <row r="34441" customFormat="1"/>
    <row r="34442" customFormat="1"/>
    <row r="34443" customFormat="1"/>
    <row r="34444" customFormat="1"/>
    <row r="34445" customFormat="1"/>
    <row r="34446" customFormat="1"/>
    <row r="34447" customFormat="1"/>
    <row r="34448" customFormat="1"/>
    <row r="34449" customFormat="1"/>
    <row r="34450" customFormat="1"/>
    <row r="34451" customFormat="1"/>
    <row r="34452" customFormat="1"/>
    <row r="34453" customFormat="1"/>
    <row r="34454" customFormat="1"/>
    <row r="34455" customFormat="1"/>
    <row r="34456" customFormat="1"/>
    <row r="34457" customFormat="1"/>
    <row r="34458" customFormat="1"/>
    <row r="34459" customFormat="1"/>
    <row r="34460" customFormat="1"/>
    <row r="34461" customFormat="1"/>
    <row r="34462" customFormat="1"/>
    <row r="34463" customFormat="1"/>
    <row r="34464" customFormat="1"/>
    <row r="34465" customFormat="1"/>
    <row r="34466" customFormat="1"/>
    <row r="34467" customFormat="1"/>
    <row r="34468" customFormat="1"/>
    <row r="34469" customFormat="1"/>
    <row r="34470" customFormat="1"/>
    <row r="34471" customFormat="1"/>
    <row r="34472" customFormat="1"/>
    <row r="34473" customFormat="1"/>
    <row r="34474" customFormat="1"/>
    <row r="34475" customFormat="1"/>
    <row r="34476" customFormat="1"/>
    <row r="34477" customFormat="1"/>
    <row r="34478" customFormat="1"/>
    <row r="34479" customFormat="1"/>
    <row r="34480" customFormat="1"/>
    <row r="34481" customFormat="1"/>
    <row r="34482" customFormat="1"/>
    <row r="34483" customFormat="1"/>
    <row r="34484" customFormat="1"/>
    <row r="34485" customFormat="1"/>
    <row r="34486" customFormat="1"/>
    <row r="34487" customFormat="1"/>
    <row r="34488" customFormat="1"/>
    <row r="34489" customFormat="1"/>
    <row r="34490" customFormat="1"/>
    <row r="34491" customFormat="1"/>
    <row r="34492" customFormat="1"/>
    <row r="34493" customFormat="1"/>
    <row r="34494" customFormat="1"/>
    <row r="34495" customFormat="1"/>
    <row r="34496" customFormat="1"/>
    <row r="34497" customFormat="1"/>
    <row r="34498" customFormat="1"/>
    <row r="34499" customFormat="1"/>
    <row r="34500" customFormat="1"/>
    <row r="34501" customFormat="1"/>
    <row r="34502" customFormat="1"/>
    <row r="34503" customFormat="1"/>
    <row r="34504" customFormat="1"/>
    <row r="34505" customFormat="1"/>
    <row r="34506" customFormat="1"/>
    <row r="34507" customFormat="1"/>
    <row r="34508" customFormat="1"/>
    <row r="34509" customFormat="1"/>
    <row r="34510" customFormat="1"/>
    <row r="34511" customFormat="1"/>
    <row r="34512" customFormat="1"/>
    <row r="34513" customFormat="1"/>
    <row r="34514" customFormat="1"/>
    <row r="34515" customFormat="1"/>
    <row r="34516" customFormat="1"/>
    <row r="34517" customFormat="1"/>
    <row r="34518" customFormat="1"/>
    <row r="34519" customFormat="1"/>
    <row r="34520" customFormat="1"/>
    <row r="34521" customFormat="1"/>
    <row r="34522" customFormat="1"/>
    <row r="34523" customFormat="1"/>
    <row r="34524" customFormat="1"/>
    <row r="34525" customFormat="1"/>
    <row r="34526" customFormat="1"/>
    <row r="34527" customFormat="1"/>
    <row r="34528" customFormat="1"/>
    <row r="34529" customFormat="1"/>
    <row r="34530" customFormat="1"/>
    <row r="34531" customFormat="1"/>
    <row r="34532" customFormat="1"/>
    <row r="34533" customFormat="1"/>
    <row r="34534" customFormat="1"/>
    <row r="34535" customFormat="1"/>
    <row r="34536" customFormat="1"/>
    <row r="34537" customFormat="1"/>
    <row r="34538" customFormat="1"/>
    <row r="34539" customFormat="1"/>
    <row r="34540" customFormat="1"/>
    <row r="34541" customFormat="1"/>
    <row r="34542" customFormat="1"/>
    <row r="34543" customFormat="1"/>
    <row r="34544" customFormat="1"/>
    <row r="34545" customFormat="1"/>
    <row r="34546" customFormat="1"/>
    <row r="34547" customFormat="1"/>
    <row r="34548" customFormat="1"/>
    <row r="34549" customFormat="1"/>
    <row r="34550" customFormat="1"/>
    <row r="34551" customFormat="1"/>
    <row r="34552" customFormat="1"/>
    <row r="34553" customFormat="1"/>
    <row r="34554" customFormat="1"/>
    <row r="34555" customFormat="1"/>
    <row r="34556" customFormat="1"/>
    <row r="34557" customFormat="1"/>
    <row r="34558" customFormat="1"/>
    <row r="34559" customFormat="1"/>
    <row r="34560" customFormat="1"/>
    <row r="34561" customFormat="1"/>
    <row r="34562" customFormat="1"/>
    <row r="34563" customFormat="1"/>
    <row r="34564" customFormat="1"/>
    <row r="34565" customFormat="1"/>
    <row r="34566" customFormat="1"/>
    <row r="34567" customFormat="1"/>
    <row r="34568" customFormat="1"/>
    <row r="34569" customFormat="1"/>
    <row r="34570" customFormat="1"/>
    <row r="34571" customFormat="1"/>
    <row r="34572" customFormat="1"/>
    <row r="34573" customFormat="1"/>
    <row r="34574" customFormat="1"/>
    <row r="34575" customFormat="1"/>
    <row r="34576" customFormat="1"/>
    <row r="34577" customFormat="1"/>
    <row r="34578" customFormat="1"/>
    <row r="34579" customFormat="1"/>
    <row r="34580" customFormat="1"/>
    <row r="34581" customFormat="1"/>
    <row r="34582" customFormat="1"/>
    <row r="34583" customFormat="1"/>
    <row r="34584" customFormat="1"/>
    <row r="34585" customFormat="1"/>
    <row r="34586" customFormat="1"/>
    <row r="34587" customFormat="1"/>
    <row r="34588" customFormat="1"/>
    <row r="34589" customFormat="1"/>
    <row r="34590" customFormat="1"/>
    <row r="34591" customFormat="1"/>
    <row r="34592" customFormat="1"/>
    <row r="34593" customFormat="1"/>
    <row r="34594" customFormat="1"/>
    <row r="34595" customFormat="1"/>
    <row r="34596" customFormat="1"/>
    <row r="34597" customFormat="1"/>
    <row r="34598" customFormat="1"/>
    <row r="34599" customFormat="1"/>
    <row r="34600" customFormat="1"/>
    <row r="34601" customFormat="1"/>
    <row r="34602" customFormat="1"/>
    <row r="34603" customFormat="1"/>
    <row r="34604" customFormat="1"/>
    <row r="34605" customFormat="1"/>
    <row r="34606" customFormat="1"/>
    <row r="34607" customFormat="1"/>
    <row r="34608" customFormat="1"/>
    <row r="34609" customFormat="1"/>
    <row r="34610" customFormat="1"/>
    <row r="34611" customFormat="1"/>
    <row r="34612" customFormat="1"/>
    <row r="34613" customFormat="1"/>
    <row r="34614" customFormat="1"/>
    <row r="34615" customFormat="1"/>
    <row r="34616" customFormat="1"/>
    <row r="34617" customFormat="1"/>
    <row r="34618" customFormat="1"/>
    <row r="34619" customFormat="1"/>
    <row r="34620" customFormat="1"/>
    <row r="34621" customFormat="1"/>
    <row r="34622" customFormat="1"/>
    <row r="34623" customFormat="1"/>
    <row r="34624" customFormat="1"/>
    <row r="34625" customFormat="1"/>
    <row r="34626" customFormat="1"/>
    <row r="34627" customFormat="1"/>
    <row r="34628" customFormat="1"/>
    <row r="34629" customFormat="1"/>
    <row r="34630" customFormat="1"/>
    <row r="34631" customFormat="1"/>
    <row r="34632" customFormat="1"/>
    <row r="34633" customFormat="1"/>
    <row r="34634" customFormat="1"/>
    <row r="34635" customFormat="1"/>
    <row r="34636" customFormat="1"/>
    <row r="34637" customFormat="1"/>
    <row r="34638" customFormat="1"/>
    <row r="34639" customFormat="1"/>
    <row r="34640" customFormat="1"/>
    <row r="34641" customFormat="1"/>
    <row r="34642" customFormat="1"/>
    <row r="34643" customFormat="1"/>
    <row r="34644" customFormat="1"/>
    <row r="34645" customFormat="1"/>
    <row r="34646" customFormat="1"/>
    <row r="34647" customFormat="1"/>
    <row r="34648" customFormat="1"/>
    <row r="34649" customFormat="1"/>
    <row r="34650" customFormat="1"/>
    <row r="34651" customFormat="1"/>
    <row r="34652" customFormat="1"/>
    <row r="34653" customFormat="1"/>
    <row r="34654" customFormat="1"/>
    <row r="34655" customFormat="1"/>
    <row r="34656" customFormat="1"/>
    <row r="34657" customFormat="1"/>
    <row r="34658" customFormat="1"/>
    <row r="34659" customFormat="1"/>
    <row r="34660" customFormat="1"/>
    <row r="34661" customFormat="1"/>
    <row r="34662" customFormat="1"/>
    <row r="34663" customFormat="1"/>
    <row r="34664" customFormat="1"/>
    <row r="34665" customFormat="1"/>
    <row r="34666" customFormat="1"/>
    <row r="34667" customFormat="1"/>
    <row r="34668" customFormat="1"/>
    <row r="34669" customFormat="1"/>
    <row r="34670" customFormat="1"/>
    <row r="34671" customFormat="1"/>
    <row r="34672" customFormat="1"/>
    <row r="34673" customFormat="1"/>
    <row r="34674" customFormat="1"/>
    <row r="34675" customFormat="1"/>
    <row r="34676" customFormat="1"/>
    <row r="34677" customFormat="1"/>
    <row r="34678" customFormat="1"/>
    <row r="34679" customFormat="1"/>
    <row r="34680" customFormat="1"/>
    <row r="34681" customFormat="1"/>
    <row r="34682" customFormat="1"/>
    <row r="34683" customFormat="1"/>
    <row r="34684" customFormat="1"/>
    <row r="34685" customFormat="1"/>
    <row r="34686" customFormat="1"/>
    <row r="34687" customFormat="1"/>
    <row r="34688" customFormat="1"/>
    <row r="34689" customFormat="1"/>
    <row r="34690" customFormat="1"/>
    <row r="34691" customFormat="1"/>
    <row r="34692" customFormat="1"/>
    <row r="34693" customFormat="1"/>
    <row r="34694" customFormat="1"/>
    <row r="34695" customFormat="1"/>
    <row r="34696" customFormat="1"/>
    <row r="34697" customFormat="1"/>
    <row r="34698" customFormat="1"/>
    <row r="34699" customFormat="1"/>
    <row r="34700" customFormat="1"/>
    <row r="34701" customFormat="1"/>
    <row r="34702" customFormat="1"/>
    <row r="34703" customFormat="1"/>
    <row r="34704" customFormat="1"/>
    <row r="34705" customFormat="1"/>
    <row r="34706" customFormat="1"/>
    <row r="34707" customFormat="1"/>
    <row r="34708" customFormat="1"/>
    <row r="34709" customFormat="1"/>
    <row r="34710" customFormat="1"/>
    <row r="34711" customFormat="1"/>
    <row r="34712" customFormat="1"/>
    <row r="34713" customFormat="1"/>
    <row r="34714" customFormat="1"/>
    <row r="34715" customFormat="1"/>
    <row r="34716" customFormat="1"/>
    <row r="34717" customFormat="1"/>
    <row r="34718" customFormat="1"/>
    <row r="34719" customFormat="1"/>
    <row r="34720" customFormat="1"/>
    <row r="34721" customFormat="1"/>
    <row r="34722" customFormat="1"/>
    <row r="34723" customFormat="1"/>
    <row r="34724" customFormat="1"/>
    <row r="34725" customFormat="1"/>
    <row r="34726" customFormat="1"/>
    <row r="34727" customFormat="1"/>
    <row r="34728" customFormat="1"/>
    <row r="34729" customFormat="1"/>
    <row r="34730" customFormat="1"/>
    <row r="34731" customFormat="1"/>
    <row r="34732" customFormat="1"/>
    <row r="34733" customFormat="1"/>
    <row r="34734" customFormat="1"/>
    <row r="34735" customFormat="1"/>
    <row r="34736" customFormat="1"/>
    <row r="34737" customFormat="1"/>
    <row r="34738" customFormat="1"/>
    <row r="34739" customFormat="1"/>
    <row r="34740" customFormat="1"/>
    <row r="34741" customFormat="1"/>
    <row r="34742" customFormat="1"/>
    <row r="34743" customFormat="1"/>
    <row r="34744" customFormat="1"/>
    <row r="34745" customFormat="1"/>
    <row r="34746" customFormat="1"/>
    <row r="34747" customFormat="1"/>
    <row r="34748" customFormat="1"/>
    <row r="34749" customFormat="1"/>
    <row r="34750" customFormat="1"/>
    <row r="34751" customFormat="1"/>
    <row r="34752" customFormat="1"/>
    <row r="34753" customFormat="1"/>
    <row r="34754" customFormat="1"/>
    <row r="34755" customFormat="1"/>
    <row r="34756" customFormat="1"/>
    <row r="34757" customFormat="1"/>
    <row r="34758" customFormat="1"/>
    <row r="34759" customFormat="1"/>
    <row r="34760" customFormat="1"/>
    <row r="34761" customFormat="1"/>
    <row r="34762" customFormat="1"/>
    <row r="34763" customFormat="1"/>
    <row r="34764" customFormat="1"/>
    <row r="34765" customFormat="1"/>
    <row r="34766" customFormat="1"/>
    <row r="34767" customFormat="1"/>
    <row r="34768" customFormat="1"/>
    <row r="34769" customFormat="1"/>
    <row r="34770" customFormat="1"/>
    <row r="34771" customFormat="1"/>
    <row r="34772" customFormat="1"/>
    <row r="34773" customFormat="1"/>
    <row r="34774" customFormat="1"/>
    <row r="34775" customFormat="1"/>
    <row r="34776" customFormat="1"/>
    <row r="34777" customFormat="1"/>
    <row r="34778" customFormat="1"/>
    <row r="34779" customFormat="1"/>
    <row r="34780" customFormat="1"/>
    <row r="34781" customFormat="1"/>
    <row r="34782" customFormat="1"/>
    <row r="34783" customFormat="1"/>
    <row r="34784" customFormat="1"/>
    <row r="34785" customFormat="1"/>
    <row r="34786" customFormat="1"/>
    <row r="34787" customFormat="1"/>
    <row r="34788" customFormat="1"/>
    <row r="34789" customFormat="1"/>
    <row r="34790" customFormat="1"/>
    <row r="34791" customFormat="1"/>
    <row r="34792" customFormat="1"/>
    <row r="34793" customFormat="1"/>
    <row r="34794" customFormat="1"/>
    <row r="34795" customFormat="1"/>
    <row r="34796" customFormat="1"/>
    <row r="34797" customFormat="1"/>
    <row r="34798" customFormat="1"/>
    <row r="34799" customFormat="1"/>
    <row r="34800" customFormat="1"/>
    <row r="34801" customFormat="1"/>
    <row r="34802" customFormat="1"/>
    <row r="34803" customFormat="1"/>
    <row r="34804" customFormat="1"/>
    <row r="34805" customFormat="1"/>
    <row r="34806" customFormat="1"/>
    <row r="34807" customFormat="1"/>
    <row r="34808" customFormat="1"/>
    <row r="34809" customFormat="1"/>
    <row r="34810" customFormat="1"/>
    <row r="34811" customFormat="1"/>
    <row r="34812" customFormat="1"/>
    <row r="34813" customFormat="1"/>
    <row r="34814" customFormat="1"/>
    <row r="34815" customFormat="1"/>
    <row r="34816" customFormat="1"/>
    <row r="34817" customFormat="1"/>
    <row r="34818" customFormat="1"/>
    <row r="34819" customFormat="1"/>
    <row r="34820" customFormat="1"/>
    <row r="34821" customFormat="1"/>
    <row r="34822" customFormat="1"/>
    <row r="34823" customFormat="1"/>
    <row r="34824" customFormat="1"/>
    <row r="34825" customFormat="1"/>
    <row r="34826" customFormat="1"/>
    <row r="34827" customFormat="1"/>
    <row r="34828" customFormat="1"/>
    <row r="34829" customFormat="1"/>
    <row r="34830" customFormat="1"/>
    <row r="34831" customFormat="1"/>
    <row r="34832" customFormat="1"/>
    <row r="34833" customFormat="1"/>
    <row r="34834" customFormat="1"/>
    <row r="34835" customFormat="1"/>
    <row r="34836" customFormat="1"/>
    <row r="34837" customFormat="1"/>
    <row r="34838" customFormat="1"/>
    <row r="34839" customFormat="1"/>
    <row r="34840" customFormat="1"/>
    <row r="34841" customFormat="1"/>
    <row r="34842" customFormat="1"/>
    <row r="34843" customFormat="1"/>
    <row r="34844" customFormat="1"/>
    <row r="34845" customFormat="1"/>
    <row r="34846" customFormat="1"/>
    <row r="34847" customFormat="1"/>
    <row r="34848" customFormat="1"/>
    <row r="34849" customFormat="1"/>
    <row r="34850" customFormat="1"/>
    <row r="34851" customFormat="1"/>
    <row r="34852" customFormat="1"/>
    <row r="34853" customFormat="1"/>
    <row r="34854" customFormat="1"/>
    <row r="34855" customFormat="1"/>
    <row r="34856" customFormat="1"/>
    <row r="34857" customFormat="1"/>
    <row r="34858" customFormat="1"/>
    <row r="34859" customFormat="1"/>
    <row r="34860" customFormat="1"/>
    <row r="34861" customFormat="1"/>
    <row r="34862" customFormat="1"/>
    <row r="34863" customFormat="1"/>
    <row r="34864" customFormat="1"/>
    <row r="34865" customFormat="1"/>
    <row r="34866" customFormat="1"/>
    <row r="34867" customFormat="1"/>
    <row r="34868" customFormat="1"/>
    <row r="34869" customFormat="1"/>
    <row r="34870" customFormat="1"/>
    <row r="34871" customFormat="1"/>
    <row r="34872" customFormat="1"/>
    <row r="34873" customFormat="1"/>
    <row r="34874" customFormat="1"/>
    <row r="34875" customFormat="1"/>
    <row r="34876" customFormat="1"/>
    <row r="34877" customFormat="1"/>
    <row r="34878" customFormat="1"/>
    <row r="34879" customFormat="1"/>
    <row r="34880" customFormat="1"/>
    <row r="34881" customFormat="1"/>
    <row r="34882" customFormat="1"/>
    <row r="34883" customFormat="1"/>
    <row r="34884" customFormat="1"/>
    <row r="34885" customFormat="1"/>
    <row r="34886" customFormat="1"/>
    <row r="34887" customFormat="1"/>
    <row r="34888" customFormat="1"/>
    <row r="34889" customFormat="1"/>
    <row r="34890" customFormat="1"/>
    <row r="34891" customFormat="1"/>
    <row r="34892" customFormat="1"/>
    <row r="34893" customFormat="1"/>
    <row r="34894" customFormat="1"/>
    <row r="34895" customFormat="1"/>
    <row r="34896" customFormat="1"/>
    <row r="34897" customFormat="1"/>
    <row r="34898" customFormat="1"/>
    <row r="34899" customFormat="1"/>
    <row r="34900" customFormat="1"/>
    <row r="34901" customFormat="1"/>
    <row r="34902" customFormat="1"/>
    <row r="34903" customFormat="1"/>
    <row r="34904" customFormat="1"/>
    <row r="34905" customFormat="1"/>
    <row r="34906" customFormat="1"/>
    <row r="34907" customFormat="1"/>
    <row r="34908" customFormat="1"/>
    <row r="34909" customFormat="1"/>
    <row r="34910" customFormat="1"/>
    <row r="34911" customFormat="1"/>
    <row r="34912" customFormat="1"/>
    <row r="34913" customFormat="1"/>
    <row r="34914" customFormat="1"/>
    <row r="34915" customFormat="1"/>
    <row r="34916" customFormat="1"/>
    <row r="34917" customFormat="1"/>
    <row r="34918" customFormat="1"/>
    <row r="34919" customFormat="1"/>
    <row r="34920" customFormat="1"/>
    <row r="34921" customFormat="1"/>
    <row r="34922" customFormat="1"/>
    <row r="34923" customFormat="1"/>
    <row r="34924" customFormat="1"/>
    <row r="34925" customFormat="1"/>
    <row r="34926" customFormat="1"/>
    <row r="34927" customFormat="1"/>
    <row r="34928" customFormat="1"/>
    <row r="34929" customFormat="1"/>
    <row r="34930" customFormat="1"/>
    <row r="34931" customFormat="1"/>
    <row r="34932" customFormat="1"/>
    <row r="34933" customFormat="1"/>
    <row r="34934" customFormat="1"/>
    <row r="34935" customFormat="1"/>
    <row r="34936" customFormat="1"/>
    <row r="34937" customFormat="1"/>
    <row r="34938" customFormat="1"/>
    <row r="34939" customFormat="1"/>
    <row r="34940" customFormat="1"/>
    <row r="34941" customFormat="1"/>
    <row r="34942" customFormat="1"/>
    <row r="34943" customFormat="1"/>
    <row r="34944" customFormat="1"/>
    <row r="34945" customFormat="1"/>
    <row r="34946" customFormat="1"/>
    <row r="34947" customFormat="1"/>
    <row r="34948" customFormat="1"/>
    <row r="34949" customFormat="1"/>
    <row r="34950" customFormat="1"/>
    <row r="34951" customFormat="1"/>
    <row r="34952" customFormat="1"/>
    <row r="34953" customFormat="1"/>
    <row r="34954" customFormat="1"/>
    <row r="34955" customFormat="1"/>
    <row r="34956" customFormat="1"/>
    <row r="34957" customFormat="1"/>
    <row r="34958" customFormat="1"/>
    <row r="34959" customFormat="1"/>
    <row r="34960" customFormat="1"/>
    <row r="34961" customFormat="1"/>
    <row r="34962" customFormat="1"/>
    <row r="34963" customFormat="1"/>
    <row r="34964" customFormat="1"/>
    <row r="34965" customFormat="1"/>
    <row r="34966" customFormat="1"/>
    <row r="34967" customFormat="1"/>
    <row r="34968" customFormat="1"/>
    <row r="34969" customFormat="1"/>
    <row r="34970" customFormat="1"/>
    <row r="34971" customFormat="1"/>
    <row r="34972" customFormat="1"/>
    <row r="34973" customFormat="1"/>
    <row r="34974" customFormat="1"/>
    <row r="34975" customFormat="1"/>
    <row r="34976" customFormat="1"/>
    <row r="34977" customFormat="1"/>
    <row r="34978" customFormat="1"/>
    <row r="34979" customFormat="1"/>
    <row r="34980" customFormat="1"/>
    <row r="34981" customFormat="1"/>
    <row r="34982" customFormat="1"/>
    <row r="34983" customFormat="1"/>
    <row r="34984" customFormat="1"/>
    <row r="34985" customFormat="1"/>
    <row r="34986" customFormat="1"/>
    <row r="34987" customFormat="1"/>
    <row r="34988" customFormat="1"/>
    <row r="34989" customFormat="1"/>
    <row r="34990" customFormat="1"/>
    <row r="34991" customFormat="1"/>
    <row r="34992" customFormat="1"/>
    <row r="34993" customFormat="1"/>
    <row r="34994" customFormat="1"/>
    <row r="34995" customFormat="1"/>
    <row r="34996" customFormat="1"/>
    <row r="34997" customFormat="1"/>
    <row r="34998" customFormat="1"/>
    <row r="34999" customFormat="1"/>
    <row r="35000" customFormat="1"/>
    <row r="35001" customFormat="1"/>
    <row r="35002" customFormat="1"/>
    <row r="35003" customFormat="1"/>
    <row r="35004" customFormat="1"/>
    <row r="35005" customFormat="1"/>
    <row r="35006" customFormat="1"/>
    <row r="35007" customFormat="1"/>
    <row r="35008" customFormat="1"/>
    <row r="35009" customFormat="1"/>
    <row r="35010" customFormat="1"/>
    <row r="35011" customFormat="1"/>
    <row r="35012" customFormat="1"/>
    <row r="35013" customFormat="1"/>
    <row r="35014" customFormat="1"/>
    <row r="35015" customFormat="1"/>
    <row r="35016" customFormat="1"/>
    <row r="35017" customFormat="1"/>
    <row r="35018" customFormat="1"/>
    <row r="35019" customFormat="1"/>
    <row r="35020" customFormat="1"/>
    <row r="35021" customFormat="1"/>
    <row r="35022" customFormat="1"/>
    <row r="35023" customFormat="1"/>
    <row r="35024" customFormat="1"/>
    <row r="35025" customFormat="1"/>
    <row r="35026" customFormat="1"/>
    <row r="35027" customFormat="1"/>
    <row r="35028" customFormat="1"/>
    <row r="35029" customFormat="1"/>
    <row r="35030" customFormat="1"/>
    <row r="35031" customFormat="1"/>
    <row r="35032" customFormat="1"/>
    <row r="35033" customFormat="1"/>
    <row r="35034" customFormat="1"/>
    <row r="35035" customFormat="1"/>
    <row r="35036" customFormat="1"/>
    <row r="35037" customFormat="1"/>
    <row r="35038" customFormat="1"/>
    <row r="35039" customFormat="1"/>
    <row r="35040" customFormat="1"/>
    <row r="35041" customFormat="1"/>
    <row r="35042" customFormat="1"/>
    <row r="35043" customFormat="1"/>
    <row r="35044" customFormat="1"/>
    <row r="35045" customFormat="1"/>
    <row r="35046" customFormat="1"/>
    <row r="35047" customFormat="1"/>
    <row r="35048" customFormat="1"/>
    <row r="35049" customFormat="1"/>
    <row r="35050" customFormat="1"/>
    <row r="35051" customFormat="1"/>
    <row r="35052" customFormat="1"/>
    <row r="35053" customFormat="1"/>
    <row r="35054" customFormat="1"/>
    <row r="35055" customFormat="1"/>
    <row r="35056" customFormat="1"/>
    <row r="35057" customFormat="1"/>
    <row r="35058" customFormat="1"/>
    <row r="35059" customFormat="1"/>
    <row r="35060" customFormat="1"/>
    <row r="35061" customFormat="1"/>
    <row r="35062" customFormat="1"/>
    <row r="35063" customFormat="1"/>
    <row r="35064" customFormat="1"/>
    <row r="35065" customFormat="1"/>
    <row r="35066" customFormat="1"/>
    <row r="35067" customFormat="1"/>
    <row r="35068" customFormat="1"/>
    <row r="35069" customFormat="1"/>
    <row r="35070" customFormat="1"/>
    <row r="35071" customFormat="1"/>
    <row r="35072" customFormat="1"/>
    <row r="35073" customFormat="1"/>
    <row r="35074" customFormat="1"/>
    <row r="35075" customFormat="1"/>
    <row r="35076" customFormat="1"/>
    <row r="35077" customFormat="1"/>
    <row r="35078" customFormat="1"/>
    <row r="35079" customFormat="1"/>
    <row r="35080" customFormat="1"/>
    <row r="35081" customFormat="1"/>
    <row r="35082" customFormat="1"/>
    <row r="35083" customFormat="1"/>
    <row r="35084" customFormat="1"/>
    <row r="35085" customFormat="1"/>
    <row r="35086" customFormat="1"/>
    <row r="35087" customFormat="1"/>
    <row r="35088" customFormat="1"/>
    <row r="35089" customFormat="1"/>
    <row r="35090" customFormat="1"/>
    <row r="35091" customFormat="1"/>
    <row r="35092" customFormat="1"/>
    <row r="35093" customFormat="1"/>
    <row r="35094" customFormat="1"/>
    <row r="35095" customFormat="1"/>
    <row r="35096" customFormat="1"/>
    <row r="35097" customFormat="1"/>
    <row r="35098" customFormat="1"/>
    <row r="35099" customFormat="1"/>
    <row r="35100" customFormat="1"/>
    <row r="35101" customFormat="1"/>
    <row r="35102" customFormat="1"/>
    <row r="35103" customFormat="1"/>
    <row r="35104" customFormat="1"/>
    <row r="35105" customFormat="1"/>
    <row r="35106" customFormat="1"/>
    <row r="35107" customFormat="1"/>
    <row r="35108" customFormat="1"/>
    <row r="35109" customFormat="1"/>
    <row r="35110" customFormat="1"/>
    <row r="35111" customFormat="1"/>
    <row r="35112" customFormat="1"/>
    <row r="35113" customFormat="1"/>
    <row r="35114" customFormat="1"/>
    <row r="35115" customFormat="1"/>
    <row r="35116" customFormat="1"/>
    <row r="35117" customFormat="1"/>
    <row r="35118" customFormat="1"/>
    <row r="35119" customFormat="1"/>
    <row r="35120" customFormat="1"/>
    <row r="35121" customFormat="1"/>
    <row r="35122" customFormat="1"/>
    <row r="35123" customFormat="1"/>
    <row r="35124" customFormat="1"/>
    <row r="35125" customFormat="1"/>
    <row r="35126" customFormat="1"/>
    <row r="35127" customFormat="1"/>
    <row r="35128" customFormat="1"/>
    <row r="35129" customFormat="1"/>
    <row r="35130" customFormat="1"/>
    <row r="35131" customFormat="1"/>
    <row r="35132" customFormat="1"/>
    <row r="35133" customFormat="1"/>
    <row r="35134" customFormat="1"/>
    <row r="35135" customFormat="1"/>
    <row r="35136" customFormat="1"/>
    <row r="35137" customFormat="1"/>
    <row r="35138" customFormat="1"/>
    <row r="35139" customFormat="1"/>
    <row r="35140" customFormat="1"/>
    <row r="35141" customFormat="1"/>
    <row r="35142" customFormat="1"/>
    <row r="35143" customFormat="1"/>
    <row r="35144" customFormat="1"/>
    <row r="35145" customFormat="1"/>
    <row r="35146" customFormat="1"/>
    <row r="35147" customFormat="1"/>
    <row r="35148" customFormat="1"/>
    <row r="35149" customFormat="1"/>
    <row r="35150" customFormat="1"/>
    <row r="35151" customFormat="1"/>
    <row r="35152" customFormat="1"/>
    <row r="35153" customFormat="1"/>
    <row r="35154" customFormat="1"/>
    <row r="35155" customFormat="1"/>
    <row r="35156" customFormat="1"/>
    <row r="35157" customFormat="1"/>
    <row r="35158" customFormat="1"/>
    <row r="35159" customFormat="1"/>
    <row r="35160" customFormat="1"/>
    <row r="35161" customFormat="1"/>
    <row r="35162" customFormat="1"/>
    <row r="35163" customFormat="1"/>
    <row r="35164" customFormat="1"/>
    <row r="35165" customFormat="1"/>
    <row r="35166" customFormat="1"/>
    <row r="35167" customFormat="1"/>
    <row r="35168" customFormat="1"/>
    <row r="35169" customFormat="1"/>
    <row r="35170" customFormat="1"/>
    <row r="35171" customFormat="1"/>
    <row r="35172" customFormat="1"/>
    <row r="35173" customFormat="1"/>
    <row r="35174" customFormat="1"/>
    <row r="35175" customFormat="1"/>
    <row r="35176" customFormat="1"/>
    <row r="35177" customFormat="1"/>
    <row r="35178" customFormat="1"/>
    <row r="35179" customFormat="1"/>
    <row r="35180" customFormat="1"/>
    <row r="35181" customFormat="1"/>
    <row r="35182" customFormat="1"/>
    <row r="35183" customFormat="1"/>
    <row r="35184" customFormat="1"/>
    <row r="35185" customFormat="1"/>
    <row r="35186" customFormat="1"/>
    <row r="35187" customFormat="1"/>
    <row r="35188" customFormat="1"/>
    <row r="35189" customFormat="1"/>
    <row r="35190" customFormat="1"/>
    <row r="35191" customFormat="1"/>
    <row r="35192" customFormat="1"/>
    <row r="35193" customFormat="1"/>
    <row r="35194" customFormat="1"/>
    <row r="35195" customFormat="1"/>
    <row r="35196" customFormat="1"/>
    <row r="35197" customFormat="1"/>
    <row r="35198" customFormat="1"/>
    <row r="35199" customFormat="1"/>
    <row r="35200" customFormat="1"/>
    <row r="35201" customFormat="1"/>
    <row r="35202" customFormat="1"/>
    <row r="35203" customFormat="1"/>
    <row r="35204" customFormat="1"/>
    <row r="35205" customFormat="1"/>
    <row r="35206" customFormat="1"/>
    <row r="35207" customFormat="1"/>
    <row r="35208" customFormat="1"/>
    <row r="35209" customFormat="1"/>
    <row r="35210" customFormat="1"/>
    <row r="35211" customFormat="1"/>
    <row r="35212" customFormat="1"/>
    <row r="35213" customFormat="1"/>
    <row r="35214" customFormat="1"/>
    <row r="35215" customFormat="1"/>
    <row r="35216" customFormat="1"/>
    <row r="35217" customFormat="1"/>
    <row r="35218" customFormat="1"/>
    <row r="35219" customFormat="1"/>
    <row r="35220" customFormat="1"/>
    <row r="35221" customFormat="1"/>
    <row r="35222" customFormat="1"/>
    <row r="35223" customFormat="1"/>
    <row r="35224" customFormat="1"/>
    <row r="35225" customFormat="1"/>
    <row r="35226" customFormat="1"/>
    <row r="35227" customFormat="1"/>
    <row r="35228" customFormat="1"/>
    <row r="35229" customFormat="1"/>
    <row r="35230" customFormat="1"/>
    <row r="35231" customFormat="1"/>
    <row r="35232" customFormat="1"/>
    <row r="35233" customFormat="1"/>
    <row r="35234" customFormat="1"/>
    <row r="35235" customFormat="1"/>
    <row r="35236" customFormat="1"/>
    <row r="35237" customFormat="1"/>
    <row r="35238" customFormat="1"/>
    <row r="35239" customFormat="1"/>
    <row r="35240" customFormat="1"/>
    <row r="35241" customFormat="1"/>
    <row r="35242" customFormat="1"/>
    <row r="35243" customFormat="1"/>
    <row r="35244" customFormat="1"/>
    <row r="35245" customFormat="1"/>
    <row r="35246" customFormat="1"/>
    <row r="35247" customFormat="1"/>
    <row r="35248" customFormat="1"/>
    <row r="35249" customFormat="1"/>
    <row r="35250" customFormat="1"/>
    <row r="35251" customFormat="1"/>
    <row r="35252" customFormat="1"/>
    <row r="35253" customFormat="1"/>
    <row r="35254" customFormat="1"/>
    <row r="35255" customFormat="1"/>
    <row r="35256" customFormat="1"/>
    <row r="35257" customFormat="1"/>
    <row r="35258" customFormat="1"/>
    <row r="35259" customFormat="1"/>
    <row r="35260" customFormat="1"/>
    <row r="35261" customFormat="1"/>
    <row r="35262" customFormat="1"/>
    <row r="35263" customFormat="1"/>
    <row r="35264" customFormat="1"/>
    <row r="35265" customFormat="1"/>
    <row r="35266" customFormat="1"/>
    <row r="35267" customFormat="1"/>
    <row r="35268" customFormat="1"/>
    <row r="35269" customFormat="1"/>
    <row r="35270" customFormat="1"/>
    <row r="35271" customFormat="1"/>
    <row r="35272" customFormat="1"/>
    <row r="35273" customFormat="1"/>
    <row r="35274" customFormat="1"/>
    <row r="35275" customFormat="1"/>
    <row r="35276" customFormat="1"/>
    <row r="35277" customFormat="1"/>
    <row r="35278" customFormat="1"/>
    <row r="35279" customFormat="1"/>
    <row r="35280" customFormat="1"/>
    <row r="35281" customFormat="1"/>
    <row r="35282" customFormat="1"/>
    <row r="35283" customFormat="1"/>
    <row r="35284" customFormat="1"/>
    <row r="35285" customFormat="1"/>
    <row r="35286" customFormat="1"/>
    <row r="35287" customFormat="1"/>
    <row r="35288" customFormat="1"/>
    <row r="35289" customFormat="1"/>
    <row r="35290" customFormat="1"/>
    <row r="35291" customFormat="1"/>
    <row r="35292" customFormat="1"/>
    <row r="35293" customFormat="1"/>
    <row r="35294" customFormat="1"/>
    <row r="35295" customFormat="1"/>
    <row r="35296" customFormat="1"/>
    <row r="35297" customFormat="1"/>
    <row r="35298" customFormat="1"/>
    <row r="35299" customFormat="1"/>
    <row r="35300" customFormat="1"/>
    <row r="35301" customFormat="1"/>
    <row r="35302" customFormat="1"/>
    <row r="35303" customFormat="1"/>
    <row r="35304" customFormat="1"/>
    <row r="35305" customFormat="1"/>
    <row r="35306" customFormat="1"/>
    <row r="35307" customFormat="1"/>
    <row r="35308" customFormat="1"/>
    <row r="35309" customFormat="1"/>
    <row r="35310" customFormat="1"/>
    <row r="35311" customFormat="1"/>
    <row r="35312" customFormat="1"/>
    <row r="35313" customFormat="1"/>
    <row r="35314" customFormat="1"/>
    <row r="35315" customFormat="1"/>
    <row r="35316" customFormat="1"/>
    <row r="35317" customFormat="1"/>
    <row r="35318" customFormat="1"/>
    <row r="35319" customFormat="1"/>
    <row r="35320" customFormat="1"/>
    <row r="35321" customFormat="1"/>
    <row r="35322" customFormat="1"/>
    <row r="35323" customFormat="1"/>
    <row r="35324" customFormat="1"/>
    <row r="35325" customFormat="1"/>
    <row r="35326" customFormat="1"/>
    <row r="35327" customFormat="1"/>
    <row r="35328" customFormat="1"/>
    <row r="35329" customFormat="1"/>
    <row r="35330" customFormat="1"/>
    <row r="35331" customFormat="1"/>
    <row r="35332" customFormat="1"/>
    <row r="35333" customFormat="1"/>
    <row r="35334" customFormat="1"/>
    <row r="35335" customFormat="1"/>
    <row r="35336" customFormat="1"/>
    <row r="35337" customFormat="1"/>
    <row r="35338" customFormat="1"/>
    <row r="35339" customFormat="1"/>
    <row r="35340" customFormat="1"/>
    <row r="35341" customFormat="1"/>
    <row r="35342" customFormat="1"/>
    <row r="35343" customFormat="1"/>
    <row r="35344" customFormat="1"/>
    <row r="35345" customFormat="1"/>
    <row r="35346" customFormat="1"/>
    <row r="35347" customFormat="1"/>
    <row r="35348" customFormat="1"/>
    <row r="35349" customFormat="1"/>
    <row r="35350" customFormat="1"/>
    <row r="35351" customFormat="1"/>
    <row r="35352" customFormat="1"/>
    <row r="35353" customFormat="1"/>
    <row r="35354" customFormat="1"/>
    <row r="35355" customFormat="1"/>
    <row r="35356" customFormat="1"/>
    <row r="35357" customFormat="1"/>
    <row r="35358" customFormat="1"/>
    <row r="35359" customFormat="1"/>
    <row r="35360" customFormat="1"/>
    <row r="35361" customFormat="1"/>
    <row r="35362" customFormat="1"/>
    <row r="35363" customFormat="1"/>
    <row r="35364" customFormat="1"/>
    <row r="35365" customFormat="1"/>
    <row r="35366" customFormat="1"/>
    <row r="35367" customFormat="1"/>
    <row r="35368" customFormat="1"/>
    <row r="35369" customFormat="1"/>
    <row r="35370" customFormat="1"/>
    <row r="35371" customFormat="1"/>
    <row r="35372" customFormat="1"/>
    <row r="35373" customFormat="1"/>
    <row r="35374" customFormat="1"/>
    <row r="35375" customFormat="1"/>
    <row r="35376" customFormat="1"/>
    <row r="35377" customFormat="1"/>
    <row r="35378" customFormat="1"/>
    <row r="35379" customFormat="1"/>
    <row r="35380" customFormat="1"/>
    <row r="35381" customFormat="1"/>
    <row r="35382" customFormat="1"/>
    <row r="35383" customFormat="1"/>
    <row r="35384" customFormat="1"/>
    <row r="35385" customFormat="1"/>
    <row r="35386" customFormat="1"/>
    <row r="35387" customFormat="1"/>
    <row r="35388" customFormat="1"/>
    <row r="35389" customFormat="1"/>
    <row r="35390" customFormat="1"/>
    <row r="35391" customFormat="1"/>
    <row r="35392" customFormat="1"/>
    <row r="35393" customFormat="1"/>
    <row r="35394" customFormat="1"/>
    <row r="35395" customFormat="1"/>
    <row r="35396" customFormat="1"/>
    <row r="35397" customFormat="1"/>
    <row r="35398" customFormat="1"/>
    <row r="35399" customFormat="1"/>
    <row r="35400" customFormat="1"/>
    <row r="35401" customFormat="1"/>
    <row r="35402" customFormat="1"/>
    <row r="35403" customFormat="1"/>
    <row r="35404" customFormat="1"/>
    <row r="35405" customFormat="1"/>
    <row r="35406" customFormat="1"/>
    <row r="35407" customFormat="1"/>
    <row r="35408" customFormat="1"/>
    <row r="35409" customFormat="1"/>
    <row r="35410" customFormat="1"/>
    <row r="35411" customFormat="1"/>
    <row r="35412" customFormat="1"/>
    <row r="35413" customFormat="1"/>
    <row r="35414" customFormat="1"/>
    <row r="35415" customFormat="1"/>
    <row r="35416" customFormat="1"/>
    <row r="35417" customFormat="1"/>
    <row r="35418" customFormat="1"/>
    <row r="35419" customFormat="1"/>
    <row r="35420" customFormat="1"/>
    <row r="35421" customFormat="1"/>
    <row r="35422" customFormat="1"/>
    <row r="35423" customFormat="1"/>
    <row r="35424" customFormat="1"/>
    <row r="35425" customFormat="1"/>
    <row r="35426" customFormat="1"/>
    <row r="35427" customFormat="1"/>
    <row r="35428" customFormat="1"/>
    <row r="35429" customFormat="1"/>
    <row r="35430" customFormat="1"/>
    <row r="35431" customFormat="1"/>
    <row r="35432" customFormat="1"/>
    <row r="35433" customFormat="1"/>
    <row r="35434" customFormat="1"/>
    <row r="35435" customFormat="1"/>
    <row r="35436" customFormat="1"/>
    <row r="35437" customFormat="1"/>
    <row r="35438" customFormat="1"/>
    <row r="35439" customFormat="1"/>
    <row r="35440" customFormat="1"/>
    <row r="35441" customFormat="1"/>
    <row r="35442" customFormat="1"/>
    <row r="35443" customFormat="1"/>
    <row r="35444" customFormat="1"/>
    <row r="35445" customFormat="1"/>
    <row r="35446" customFormat="1"/>
    <row r="35447" customFormat="1"/>
    <row r="35448" customFormat="1"/>
    <row r="35449" customFormat="1"/>
    <row r="35450" customFormat="1"/>
    <row r="35451" customFormat="1"/>
    <row r="35452" customFormat="1"/>
    <row r="35453" customFormat="1"/>
    <row r="35454" customFormat="1"/>
    <row r="35455" customFormat="1"/>
    <row r="35456" customFormat="1"/>
    <row r="35457" customFormat="1"/>
    <row r="35458" customFormat="1"/>
    <row r="35459" customFormat="1"/>
    <row r="35460" customFormat="1"/>
    <row r="35461" customFormat="1"/>
    <row r="35462" customFormat="1"/>
    <row r="35463" customFormat="1"/>
    <row r="35464" customFormat="1"/>
    <row r="35465" customFormat="1"/>
    <row r="35466" customFormat="1"/>
    <row r="35467" customFormat="1"/>
    <row r="35468" customFormat="1"/>
    <row r="35469" customFormat="1"/>
    <row r="35470" customFormat="1"/>
    <row r="35471" customFormat="1"/>
    <row r="35472" customFormat="1"/>
    <row r="35473" customFormat="1"/>
    <row r="35474" customFormat="1"/>
    <row r="35475" customFormat="1"/>
    <row r="35476" customFormat="1"/>
    <row r="35477" customFormat="1"/>
    <row r="35478" customFormat="1"/>
    <row r="35479" customFormat="1"/>
    <row r="35480" customFormat="1"/>
    <row r="35481" customFormat="1"/>
    <row r="35482" customFormat="1"/>
    <row r="35483" customFormat="1"/>
    <row r="35484" customFormat="1"/>
    <row r="35485" customFormat="1"/>
    <row r="35486" customFormat="1"/>
    <row r="35487" customFormat="1"/>
    <row r="35488" customFormat="1"/>
    <row r="35489" customFormat="1"/>
    <row r="35490" customFormat="1"/>
    <row r="35491" customFormat="1"/>
    <row r="35492" customFormat="1"/>
    <row r="35493" customFormat="1"/>
    <row r="35494" customFormat="1"/>
    <row r="35495" customFormat="1"/>
    <row r="35496" customFormat="1"/>
    <row r="35497" customFormat="1"/>
    <row r="35498" customFormat="1"/>
    <row r="35499" customFormat="1"/>
    <row r="35500" customFormat="1"/>
    <row r="35501" customFormat="1"/>
    <row r="35502" customFormat="1"/>
    <row r="35503" customFormat="1"/>
    <row r="35504" customFormat="1"/>
    <row r="35505" customFormat="1"/>
    <row r="35506" customFormat="1"/>
    <row r="35507" customFormat="1"/>
    <row r="35508" customFormat="1"/>
    <row r="35509" customFormat="1"/>
    <row r="35510" customFormat="1"/>
    <row r="35511" customFormat="1"/>
    <row r="35512" customFormat="1"/>
    <row r="35513" customFormat="1"/>
    <row r="35514" customFormat="1"/>
    <row r="35515" customFormat="1"/>
    <row r="35516" customFormat="1"/>
    <row r="35517" customFormat="1"/>
    <row r="35518" customFormat="1"/>
    <row r="35519" customFormat="1"/>
    <row r="35520" customFormat="1"/>
    <row r="35521" customFormat="1"/>
    <row r="35522" customFormat="1"/>
    <row r="35523" customFormat="1"/>
    <row r="35524" customFormat="1"/>
    <row r="35525" customFormat="1"/>
    <row r="35526" customFormat="1"/>
    <row r="35527" customFormat="1"/>
    <row r="35528" customFormat="1"/>
    <row r="35529" customFormat="1"/>
    <row r="35530" customFormat="1"/>
    <row r="35531" customFormat="1"/>
    <row r="35532" customFormat="1"/>
    <row r="35533" customFormat="1"/>
    <row r="35534" customFormat="1"/>
    <row r="35535" customFormat="1"/>
    <row r="35536" customFormat="1"/>
    <row r="35537" customFormat="1"/>
    <row r="35538" customFormat="1"/>
    <row r="35539" customFormat="1"/>
    <row r="35540" customFormat="1"/>
    <row r="35541" customFormat="1"/>
    <row r="35542" customFormat="1"/>
    <row r="35543" customFormat="1"/>
    <row r="35544" customFormat="1"/>
    <row r="35545" customFormat="1"/>
    <row r="35546" customFormat="1"/>
    <row r="35547" customFormat="1"/>
    <row r="35548" customFormat="1"/>
    <row r="35549" customFormat="1"/>
    <row r="35550" customFormat="1"/>
    <row r="35551" customFormat="1"/>
    <row r="35552" customFormat="1"/>
    <row r="35553" customFormat="1"/>
    <row r="35554" customFormat="1"/>
    <row r="35555" customFormat="1"/>
    <row r="35556" customFormat="1"/>
    <row r="35557" customFormat="1"/>
    <row r="35558" customFormat="1"/>
    <row r="35559" customFormat="1"/>
    <row r="35560" customFormat="1"/>
    <row r="35561" customFormat="1"/>
    <row r="35562" customFormat="1"/>
    <row r="35563" customFormat="1"/>
    <row r="35564" customFormat="1"/>
    <row r="35565" customFormat="1"/>
    <row r="35566" customFormat="1"/>
    <row r="35567" customFormat="1"/>
    <row r="35568" customFormat="1"/>
    <row r="35569" customFormat="1"/>
    <row r="35570" customFormat="1"/>
    <row r="35571" customFormat="1"/>
    <row r="35572" customFormat="1"/>
    <row r="35573" customFormat="1"/>
    <row r="35574" customFormat="1"/>
    <row r="35575" customFormat="1"/>
    <row r="35576" customFormat="1"/>
    <row r="35577" customFormat="1"/>
    <row r="35578" customFormat="1"/>
    <row r="35579" customFormat="1"/>
    <row r="35580" customFormat="1"/>
    <row r="35581" customFormat="1"/>
    <row r="35582" customFormat="1"/>
    <row r="35583" customFormat="1"/>
    <row r="35584" customFormat="1"/>
    <row r="35585" customFormat="1"/>
    <row r="35586" customFormat="1"/>
    <row r="35587" customFormat="1"/>
    <row r="35588" customFormat="1"/>
    <row r="35589" customFormat="1"/>
    <row r="35590" customFormat="1"/>
    <row r="35591" customFormat="1"/>
    <row r="35592" customFormat="1"/>
    <row r="35593" customFormat="1"/>
    <row r="35594" customFormat="1"/>
    <row r="35595" customFormat="1"/>
    <row r="35596" customFormat="1"/>
    <row r="35597" customFormat="1"/>
    <row r="35598" customFormat="1"/>
    <row r="35599" customFormat="1"/>
    <row r="35600" customFormat="1"/>
    <row r="35601" customFormat="1"/>
    <row r="35602" customFormat="1"/>
    <row r="35603" customFormat="1"/>
    <row r="35604" customFormat="1"/>
    <row r="35605" customFormat="1"/>
    <row r="35606" customFormat="1"/>
    <row r="35607" customFormat="1"/>
    <row r="35608" customFormat="1"/>
    <row r="35609" customFormat="1"/>
    <row r="35610" customFormat="1"/>
    <row r="35611" customFormat="1"/>
    <row r="35612" customFormat="1"/>
    <row r="35613" customFormat="1"/>
    <row r="35614" customFormat="1"/>
    <row r="35615" customFormat="1"/>
    <row r="35616" customFormat="1"/>
    <row r="35617" customFormat="1"/>
    <row r="35618" customFormat="1"/>
    <row r="35619" customFormat="1"/>
    <row r="35620" customFormat="1"/>
    <row r="35621" customFormat="1"/>
    <row r="35622" customFormat="1"/>
    <row r="35623" customFormat="1"/>
    <row r="35624" customFormat="1"/>
    <row r="35625" customFormat="1"/>
    <row r="35626" customFormat="1"/>
    <row r="35627" customFormat="1"/>
    <row r="35628" customFormat="1"/>
    <row r="35629" customFormat="1"/>
    <row r="35630" customFormat="1"/>
    <row r="35631" customFormat="1"/>
    <row r="35632" customFormat="1"/>
    <row r="35633" customFormat="1"/>
    <row r="35634" customFormat="1"/>
    <row r="35635" customFormat="1"/>
    <row r="35636" customFormat="1"/>
    <row r="35637" customFormat="1"/>
    <row r="35638" customFormat="1"/>
    <row r="35639" customFormat="1"/>
    <row r="35640" customFormat="1"/>
    <row r="35641" customFormat="1"/>
    <row r="35642" customFormat="1"/>
    <row r="35643" customFormat="1"/>
    <row r="35644" customFormat="1"/>
    <row r="35645" customFormat="1"/>
    <row r="35646" customFormat="1"/>
    <row r="35647" customFormat="1"/>
    <row r="35648" customFormat="1"/>
    <row r="35649" customFormat="1"/>
    <row r="35650" customFormat="1"/>
    <row r="35651" customFormat="1"/>
    <row r="35652" customFormat="1"/>
    <row r="35653" customFormat="1"/>
    <row r="35654" customFormat="1"/>
    <row r="35655" customFormat="1"/>
    <row r="35656" customFormat="1"/>
    <row r="35657" customFormat="1"/>
    <row r="35658" customFormat="1"/>
    <row r="35659" customFormat="1"/>
    <row r="35660" customFormat="1"/>
    <row r="35661" customFormat="1"/>
    <row r="35662" customFormat="1"/>
    <row r="35663" customFormat="1"/>
    <row r="35664" customFormat="1"/>
    <row r="35665" customFormat="1"/>
    <row r="35666" customFormat="1"/>
    <row r="35667" customFormat="1"/>
    <row r="35668" customFormat="1"/>
    <row r="35669" customFormat="1"/>
    <row r="35670" customFormat="1"/>
    <row r="35671" customFormat="1"/>
    <row r="35672" customFormat="1"/>
    <row r="35673" customFormat="1"/>
    <row r="35674" customFormat="1"/>
    <row r="35675" customFormat="1"/>
    <row r="35676" customFormat="1"/>
    <row r="35677" customFormat="1"/>
    <row r="35678" customFormat="1"/>
    <row r="35679" customFormat="1"/>
    <row r="35680" customFormat="1"/>
    <row r="35681" customFormat="1"/>
    <row r="35682" customFormat="1"/>
    <row r="35683" customFormat="1"/>
    <row r="35684" customFormat="1"/>
    <row r="35685" customFormat="1"/>
    <row r="35686" customFormat="1"/>
    <row r="35687" customFormat="1"/>
    <row r="35688" customFormat="1"/>
    <row r="35689" customFormat="1"/>
    <row r="35690" customFormat="1"/>
    <row r="35691" customFormat="1"/>
    <row r="35692" customFormat="1"/>
    <row r="35693" customFormat="1"/>
    <row r="35694" customFormat="1"/>
    <row r="35695" customFormat="1"/>
    <row r="35696" customFormat="1"/>
    <row r="35697" customFormat="1"/>
    <row r="35698" customFormat="1"/>
    <row r="35699" customFormat="1"/>
    <row r="35700" customFormat="1"/>
    <row r="35701" customFormat="1"/>
    <row r="35702" customFormat="1"/>
    <row r="35703" customFormat="1"/>
    <row r="35704" customFormat="1"/>
    <row r="35705" customFormat="1"/>
    <row r="35706" customFormat="1"/>
    <row r="35707" customFormat="1"/>
    <row r="35708" customFormat="1"/>
    <row r="35709" customFormat="1"/>
    <row r="35710" customFormat="1"/>
    <row r="35711" customFormat="1"/>
    <row r="35712" customFormat="1"/>
    <row r="35713" customFormat="1"/>
    <row r="35714" customFormat="1"/>
    <row r="35715" customFormat="1"/>
    <row r="35716" customFormat="1"/>
    <row r="35717" customFormat="1"/>
    <row r="35718" customFormat="1"/>
    <row r="35719" customFormat="1"/>
    <row r="35720" customFormat="1"/>
    <row r="35721" customFormat="1"/>
    <row r="35722" customFormat="1"/>
    <row r="35723" customFormat="1"/>
    <row r="35724" customFormat="1"/>
    <row r="35725" customFormat="1"/>
    <row r="35726" customFormat="1"/>
    <row r="35727" customFormat="1"/>
    <row r="35728" customFormat="1"/>
    <row r="35729" customFormat="1"/>
    <row r="35730" customFormat="1"/>
    <row r="35731" customFormat="1"/>
    <row r="35732" customFormat="1"/>
    <row r="35733" customFormat="1"/>
    <row r="35734" customFormat="1"/>
    <row r="35735" customFormat="1"/>
    <row r="35736" customFormat="1"/>
    <row r="35737" customFormat="1"/>
    <row r="35738" customFormat="1"/>
    <row r="35739" customFormat="1"/>
    <row r="35740" customFormat="1"/>
    <row r="35741" customFormat="1"/>
    <row r="35742" customFormat="1"/>
    <row r="35743" customFormat="1"/>
    <row r="35744" customFormat="1"/>
    <row r="35745" customFormat="1"/>
    <row r="35746" customFormat="1"/>
    <row r="35747" customFormat="1"/>
    <row r="35748" customFormat="1"/>
    <row r="35749" customFormat="1"/>
    <row r="35750" customFormat="1"/>
    <row r="35751" customFormat="1"/>
    <row r="35752" customFormat="1"/>
    <row r="35753" customFormat="1"/>
    <row r="35754" customFormat="1"/>
    <row r="35755" customFormat="1"/>
    <row r="35756" customFormat="1"/>
    <row r="35757" customFormat="1"/>
    <row r="35758" customFormat="1"/>
    <row r="35759" customFormat="1"/>
    <row r="35760" customFormat="1"/>
    <row r="35761" customFormat="1"/>
    <row r="35762" customFormat="1"/>
    <row r="35763" customFormat="1"/>
    <row r="35764" customFormat="1"/>
    <row r="35765" customFormat="1"/>
    <row r="35766" customFormat="1"/>
    <row r="35767" customFormat="1"/>
    <row r="35768" customFormat="1"/>
    <row r="35769" customFormat="1"/>
    <row r="35770" customFormat="1"/>
    <row r="35771" customFormat="1"/>
    <row r="35772" customFormat="1"/>
    <row r="35773" customFormat="1"/>
    <row r="35774" customFormat="1"/>
    <row r="35775" customFormat="1"/>
    <row r="35776" customFormat="1"/>
    <row r="35777" customFormat="1"/>
    <row r="35778" customFormat="1"/>
    <row r="35779" customFormat="1"/>
    <row r="35780" customFormat="1"/>
    <row r="35781" customFormat="1"/>
    <row r="35782" customFormat="1"/>
    <row r="35783" customFormat="1"/>
    <row r="35784" customFormat="1"/>
    <row r="35785" customFormat="1"/>
    <row r="35786" customFormat="1"/>
    <row r="35787" customFormat="1"/>
    <row r="35788" customFormat="1"/>
    <row r="35789" customFormat="1"/>
    <row r="35790" customFormat="1"/>
    <row r="35791" customFormat="1"/>
    <row r="35792" customFormat="1"/>
    <row r="35793" customFormat="1"/>
    <row r="35794" customFormat="1"/>
    <row r="35795" customFormat="1"/>
    <row r="35796" customFormat="1"/>
    <row r="35797" customFormat="1"/>
    <row r="35798" customFormat="1"/>
    <row r="35799" customFormat="1"/>
    <row r="35800" customFormat="1"/>
    <row r="35801" customFormat="1"/>
    <row r="35802" customFormat="1"/>
    <row r="35803" customFormat="1"/>
    <row r="35804" customFormat="1"/>
    <row r="35805" customFormat="1"/>
    <row r="35806" customFormat="1"/>
    <row r="35807" customFormat="1"/>
    <row r="35808" customFormat="1"/>
    <row r="35809" customFormat="1"/>
    <row r="35810" customFormat="1"/>
    <row r="35811" customFormat="1"/>
    <row r="35812" customFormat="1"/>
    <row r="35813" customFormat="1"/>
    <row r="35814" customFormat="1"/>
    <row r="35815" customFormat="1"/>
    <row r="35816" customFormat="1"/>
    <row r="35817" customFormat="1"/>
    <row r="35818" customFormat="1"/>
    <row r="35819" customFormat="1"/>
    <row r="35820" customFormat="1"/>
    <row r="35821" customFormat="1"/>
    <row r="35822" customFormat="1"/>
    <row r="35823" customFormat="1"/>
    <row r="35824" customFormat="1"/>
    <row r="35825" customFormat="1"/>
    <row r="35826" customFormat="1"/>
    <row r="35827" customFormat="1"/>
    <row r="35828" customFormat="1"/>
    <row r="35829" customFormat="1"/>
    <row r="35830" customFormat="1"/>
    <row r="35831" customFormat="1"/>
    <row r="35832" customFormat="1"/>
    <row r="35833" customFormat="1"/>
    <row r="35834" customFormat="1"/>
    <row r="35835" customFormat="1"/>
    <row r="35836" customFormat="1"/>
    <row r="35837" customFormat="1"/>
    <row r="35838" customFormat="1"/>
    <row r="35839" customFormat="1"/>
    <row r="35840" customFormat="1"/>
    <row r="35841" customFormat="1"/>
    <row r="35842" customFormat="1"/>
    <row r="35843" customFormat="1"/>
    <row r="35844" customFormat="1"/>
    <row r="35845" customFormat="1"/>
    <row r="35846" customFormat="1"/>
    <row r="35847" customFormat="1"/>
    <row r="35848" customFormat="1"/>
    <row r="35849" customFormat="1"/>
    <row r="35850" customFormat="1"/>
    <row r="35851" customFormat="1"/>
    <row r="35852" customFormat="1"/>
    <row r="35853" customFormat="1"/>
    <row r="35854" customFormat="1"/>
    <row r="35855" customFormat="1"/>
    <row r="35856" customFormat="1"/>
    <row r="35857" customFormat="1"/>
    <row r="35858" customFormat="1"/>
    <row r="35859" customFormat="1"/>
    <row r="35860" customFormat="1"/>
    <row r="35861" customFormat="1"/>
    <row r="35862" customFormat="1"/>
    <row r="35863" customFormat="1"/>
    <row r="35864" customFormat="1"/>
    <row r="35865" customFormat="1"/>
    <row r="35866" customFormat="1"/>
    <row r="35867" customFormat="1"/>
    <row r="35868" customFormat="1"/>
    <row r="35869" customFormat="1"/>
    <row r="35870" customFormat="1"/>
    <row r="35871" customFormat="1"/>
    <row r="35872" customFormat="1"/>
    <row r="35873" customFormat="1"/>
    <row r="35874" customFormat="1"/>
    <row r="35875" customFormat="1"/>
    <row r="35876" customFormat="1"/>
    <row r="35877" customFormat="1"/>
    <row r="35878" customFormat="1"/>
    <row r="35879" customFormat="1"/>
    <row r="35880" customFormat="1"/>
    <row r="35881" customFormat="1"/>
    <row r="35882" customFormat="1"/>
    <row r="35883" customFormat="1"/>
    <row r="35884" customFormat="1"/>
    <row r="35885" customFormat="1"/>
    <row r="35886" customFormat="1"/>
    <row r="35887" customFormat="1"/>
    <row r="35888" customFormat="1"/>
    <row r="35889" customFormat="1"/>
    <row r="35890" customFormat="1"/>
    <row r="35891" customFormat="1"/>
    <row r="35892" customFormat="1"/>
    <row r="35893" customFormat="1"/>
    <row r="35894" customFormat="1"/>
    <row r="35895" customFormat="1"/>
    <row r="35896" customFormat="1"/>
    <row r="35897" customFormat="1"/>
    <row r="35898" customFormat="1"/>
    <row r="35899" customFormat="1"/>
    <row r="35900" customFormat="1"/>
    <row r="35901" customFormat="1"/>
    <row r="35902" customFormat="1"/>
    <row r="35903" customFormat="1"/>
    <row r="35904" customFormat="1"/>
    <row r="35905" customFormat="1"/>
    <row r="35906" customFormat="1"/>
    <row r="35907" customFormat="1"/>
    <row r="35908" customFormat="1"/>
    <row r="35909" customFormat="1"/>
    <row r="35910" customFormat="1"/>
    <row r="35911" customFormat="1"/>
    <row r="35912" customFormat="1"/>
    <row r="35913" customFormat="1"/>
    <row r="35914" customFormat="1"/>
    <row r="35915" customFormat="1"/>
    <row r="35916" customFormat="1"/>
    <row r="35917" customFormat="1"/>
    <row r="35918" customFormat="1"/>
    <row r="35919" customFormat="1"/>
    <row r="35920" customFormat="1"/>
    <row r="35921" customFormat="1"/>
    <row r="35922" customFormat="1"/>
    <row r="35923" customFormat="1"/>
    <row r="35924" customFormat="1"/>
    <row r="35925" customFormat="1"/>
    <row r="35926" customFormat="1"/>
    <row r="35927" customFormat="1"/>
    <row r="35928" customFormat="1"/>
    <row r="35929" customFormat="1"/>
    <row r="35930" customFormat="1"/>
    <row r="35931" customFormat="1"/>
    <row r="35932" customFormat="1"/>
    <row r="35933" customFormat="1"/>
    <row r="35934" customFormat="1"/>
    <row r="35935" customFormat="1"/>
    <row r="35936" customFormat="1"/>
    <row r="35937" customFormat="1"/>
    <row r="35938" customFormat="1"/>
    <row r="35939" customFormat="1"/>
    <row r="35940" customFormat="1"/>
    <row r="35941" customFormat="1"/>
    <row r="35942" customFormat="1"/>
    <row r="35943" customFormat="1"/>
    <row r="35944" customFormat="1"/>
    <row r="35945" customFormat="1"/>
    <row r="35946" customFormat="1"/>
    <row r="35947" customFormat="1"/>
    <row r="35948" customFormat="1"/>
    <row r="35949" customFormat="1"/>
    <row r="35950" customFormat="1"/>
    <row r="35951" customFormat="1"/>
    <row r="35952" customFormat="1"/>
    <row r="35953" customFormat="1"/>
    <row r="35954" customFormat="1"/>
    <row r="35955" customFormat="1"/>
    <row r="35956" customFormat="1"/>
    <row r="35957" customFormat="1"/>
    <row r="35958" customFormat="1"/>
    <row r="35959" customFormat="1"/>
    <row r="35960" customFormat="1"/>
    <row r="35961" customFormat="1"/>
    <row r="35962" customFormat="1"/>
    <row r="35963" customFormat="1"/>
    <row r="35964" customFormat="1"/>
    <row r="35965" customFormat="1"/>
    <row r="35966" customFormat="1"/>
    <row r="35967" customFormat="1"/>
    <row r="35968" customFormat="1"/>
    <row r="35969" customFormat="1"/>
    <row r="35970" customFormat="1"/>
    <row r="35971" customFormat="1"/>
    <row r="35972" customFormat="1"/>
    <row r="35973" customFormat="1"/>
    <row r="35974" customFormat="1"/>
    <row r="35975" customFormat="1"/>
    <row r="35976" customFormat="1"/>
    <row r="35977" customFormat="1"/>
    <row r="35978" customFormat="1"/>
    <row r="35979" customFormat="1"/>
    <row r="35980" customFormat="1"/>
    <row r="35981" customFormat="1"/>
    <row r="35982" customFormat="1"/>
    <row r="35983" customFormat="1"/>
    <row r="35984" customFormat="1"/>
    <row r="35985" customFormat="1"/>
    <row r="35986" customFormat="1"/>
    <row r="35987" customFormat="1"/>
    <row r="35988" customFormat="1"/>
    <row r="35989" customFormat="1"/>
    <row r="35990" customFormat="1"/>
    <row r="35991" customFormat="1"/>
    <row r="35992" customFormat="1"/>
    <row r="35993" customFormat="1"/>
    <row r="35994" customFormat="1"/>
    <row r="35995" customFormat="1"/>
    <row r="35996" customFormat="1"/>
    <row r="35997" customFormat="1"/>
    <row r="35998" customFormat="1"/>
    <row r="35999" customFormat="1"/>
    <row r="36000" customFormat="1"/>
    <row r="36001" customFormat="1"/>
    <row r="36002" customFormat="1"/>
    <row r="36003" customFormat="1"/>
    <row r="36004" customFormat="1"/>
    <row r="36005" customFormat="1"/>
    <row r="36006" customFormat="1"/>
    <row r="36007" customFormat="1"/>
    <row r="36008" customFormat="1"/>
    <row r="36009" customFormat="1"/>
    <row r="36010" customFormat="1"/>
    <row r="36011" customFormat="1"/>
    <row r="36012" customFormat="1"/>
    <row r="36013" customFormat="1"/>
    <row r="36014" customFormat="1"/>
    <row r="36015" customFormat="1"/>
    <row r="36016" customFormat="1"/>
    <row r="36017" customFormat="1"/>
    <row r="36018" customFormat="1"/>
    <row r="36019" customFormat="1"/>
    <row r="36020" customFormat="1"/>
    <row r="36021" customFormat="1"/>
    <row r="36022" customFormat="1"/>
    <row r="36023" customFormat="1"/>
    <row r="36024" customFormat="1"/>
    <row r="36025" customFormat="1"/>
    <row r="36026" customFormat="1"/>
    <row r="36027" customFormat="1"/>
    <row r="36028" customFormat="1"/>
    <row r="36029" customFormat="1"/>
    <row r="36030" customFormat="1"/>
    <row r="36031" customFormat="1"/>
    <row r="36032" customFormat="1"/>
    <row r="36033" customFormat="1"/>
    <row r="36034" customFormat="1"/>
    <row r="36035" customFormat="1"/>
    <row r="36036" customFormat="1"/>
    <row r="36037" customFormat="1"/>
    <row r="36038" customFormat="1"/>
    <row r="36039" customFormat="1"/>
    <row r="36040" customFormat="1"/>
    <row r="36041" customFormat="1"/>
    <row r="36042" customFormat="1"/>
    <row r="36043" customFormat="1"/>
    <row r="36044" customFormat="1"/>
    <row r="36045" customFormat="1"/>
    <row r="36046" customFormat="1"/>
    <row r="36047" customFormat="1"/>
    <row r="36048" customFormat="1"/>
    <row r="36049" customFormat="1"/>
    <row r="36050" customFormat="1"/>
    <row r="36051" customFormat="1"/>
    <row r="36052" customFormat="1"/>
    <row r="36053" customFormat="1"/>
    <row r="36054" customFormat="1"/>
    <row r="36055" customFormat="1"/>
    <row r="36056" customFormat="1"/>
    <row r="36057" customFormat="1"/>
    <row r="36058" customFormat="1"/>
    <row r="36059" customFormat="1"/>
    <row r="36060" customFormat="1"/>
    <row r="36061" customFormat="1"/>
    <row r="36062" customFormat="1"/>
    <row r="36063" customFormat="1"/>
    <row r="36064" customFormat="1"/>
    <row r="36065" customFormat="1"/>
    <row r="36066" customFormat="1"/>
    <row r="36067" customFormat="1"/>
    <row r="36068" customFormat="1"/>
    <row r="36069" customFormat="1"/>
    <row r="36070" customFormat="1"/>
    <row r="36071" customFormat="1"/>
    <row r="36072" customFormat="1"/>
    <row r="36073" customFormat="1"/>
    <row r="36074" customFormat="1"/>
    <row r="36075" customFormat="1"/>
    <row r="36076" customFormat="1"/>
    <row r="36077" customFormat="1"/>
    <row r="36078" customFormat="1"/>
    <row r="36079" customFormat="1"/>
    <row r="36080" customFormat="1"/>
    <row r="36081" customFormat="1"/>
    <row r="36082" customFormat="1"/>
    <row r="36083" customFormat="1"/>
    <row r="36084" customFormat="1"/>
    <row r="36085" customFormat="1"/>
    <row r="36086" customFormat="1"/>
    <row r="36087" customFormat="1"/>
    <row r="36088" customFormat="1"/>
    <row r="36089" customFormat="1"/>
    <row r="36090" customFormat="1"/>
    <row r="36091" customFormat="1"/>
    <row r="36092" customFormat="1"/>
    <row r="36093" customFormat="1"/>
    <row r="36094" customFormat="1"/>
    <row r="36095" customFormat="1"/>
    <row r="36096" customFormat="1"/>
    <row r="36097" customFormat="1"/>
    <row r="36098" customFormat="1"/>
    <row r="36099" customFormat="1"/>
    <row r="36100" customFormat="1"/>
    <row r="36101" customFormat="1"/>
    <row r="36102" customFormat="1"/>
    <row r="36103" customFormat="1"/>
    <row r="36104" customFormat="1"/>
    <row r="36105" customFormat="1"/>
    <row r="36106" customFormat="1"/>
    <row r="36107" customFormat="1"/>
    <row r="36108" customFormat="1"/>
    <row r="36109" customFormat="1"/>
    <row r="36110" customFormat="1"/>
    <row r="36111" customFormat="1"/>
    <row r="36112" customFormat="1"/>
    <row r="36113" customFormat="1"/>
    <row r="36114" customFormat="1"/>
    <row r="36115" customFormat="1"/>
    <row r="36116" customFormat="1"/>
    <row r="36117" customFormat="1"/>
    <row r="36118" customFormat="1"/>
    <row r="36119" customFormat="1"/>
    <row r="36120" customFormat="1"/>
    <row r="36121" customFormat="1"/>
    <row r="36122" customFormat="1"/>
    <row r="36123" customFormat="1"/>
    <row r="36124" customFormat="1"/>
    <row r="36125" customFormat="1"/>
    <row r="36126" customFormat="1"/>
    <row r="36127" customFormat="1"/>
    <row r="36128" customFormat="1"/>
    <row r="36129" customFormat="1"/>
    <row r="36130" customFormat="1"/>
    <row r="36131" customFormat="1"/>
    <row r="36132" customFormat="1"/>
    <row r="36133" customFormat="1"/>
    <row r="36134" customFormat="1"/>
    <row r="36135" customFormat="1"/>
    <row r="36136" customFormat="1"/>
    <row r="36137" customFormat="1"/>
    <row r="36138" customFormat="1"/>
    <row r="36139" customFormat="1"/>
    <row r="36140" customFormat="1"/>
    <row r="36141" customFormat="1"/>
    <row r="36142" customFormat="1"/>
    <row r="36143" customFormat="1"/>
    <row r="36144" customFormat="1"/>
    <row r="36145" customFormat="1"/>
    <row r="36146" customFormat="1"/>
    <row r="36147" customFormat="1"/>
    <row r="36148" customFormat="1"/>
    <row r="36149" customFormat="1"/>
    <row r="36150" customFormat="1"/>
    <row r="36151" customFormat="1"/>
    <row r="36152" customFormat="1"/>
    <row r="36153" customFormat="1"/>
    <row r="36154" customFormat="1"/>
    <row r="36155" customFormat="1"/>
    <row r="36156" customFormat="1"/>
    <row r="36157" customFormat="1"/>
    <row r="36158" customFormat="1"/>
    <row r="36159" customFormat="1"/>
    <row r="36160" customFormat="1"/>
    <row r="36161" customFormat="1"/>
    <row r="36162" customFormat="1"/>
    <row r="36163" customFormat="1"/>
    <row r="36164" customFormat="1"/>
    <row r="36165" customFormat="1"/>
    <row r="36166" customFormat="1"/>
    <row r="36167" customFormat="1"/>
    <row r="36168" customFormat="1"/>
    <row r="36169" customFormat="1"/>
    <row r="36170" customFormat="1"/>
    <row r="36171" customFormat="1"/>
    <row r="36172" customFormat="1"/>
    <row r="36173" customFormat="1"/>
    <row r="36174" customFormat="1"/>
    <row r="36175" customFormat="1"/>
    <row r="36176" customFormat="1"/>
    <row r="36177" customFormat="1"/>
    <row r="36178" customFormat="1"/>
    <row r="36179" customFormat="1"/>
    <row r="36180" customFormat="1"/>
    <row r="36181" customFormat="1"/>
    <row r="36182" customFormat="1"/>
    <row r="36183" customFormat="1"/>
    <row r="36184" customFormat="1"/>
    <row r="36185" customFormat="1"/>
    <row r="36186" customFormat="1"/>
    <row r="36187" customFormat="1"/>
    <row r="36188" customFormat="1"/>
    <row r="36189" customFormat="1"/>
    <row r="36190" customFormat="1"/>
    <row r="36191" customFormat="1"/>
    <row r="36192" customFormat="1"/>
    <row r="36193" customFormat="1"/>
    <row r="36194" customFormat="1"/>
    <row r="36195" customFormat="1"/>
    <row r="36196" customFormat="1"/>
    <row r="36197" customFormat="1"/>
    <row r="36198" customFormat="1"/>
    <row r="36199" customFormat="1"/>
    <row r="36200" customFormat="1"/>
    <row r="36201" customFormat="1"/>
    <row r="36202" customFormat="1"/>
    <row r="36203" customFormat="1"/>
    <row r="36204" customFormat="1"/>
    <row r="36205" customFormat="1"/>
    <row r="36206" customFormat="1"/>
    <row r="36207" customFormat="1"/>
    <row r="36208" customFormat="1"/>
    <row r="36209" customFormat="1"/>
    <row r="36210" customFormat="1"/>
    <row r="36211" customFormat="1"/>
    <row r="36212" customFormat="1"/>
    <row r="36213" customFormat="1"/>
    <row r="36214" customFormat="1"/>
    <row r="36215" customFormat="1"/>
    <row r="36216" customFormat="1"/>
    <row r="36217" customFormat="1"/>
    <row r="36218" customFormat="1"/>
    <row r="36219" customFormat="1"/>
    <row r="36220" customFormat="1"/>
    <row r="36221" customFormat="1"/>
    <row r="36222" customFormat="1"/>
    <row r="36223" customFormat="1"/>
    <row r="36224" customFormat="1"/>
    <row r="36225" customFormat="1"/>
    <row r="36226" customFormat="1"/>
    <row r="36227" customFormat="1"/>
    <row r="36228" customFormat="1"/>
    <row r="36229" customFormat="1"/>
    <row r="36230" customFormat="1"/>
    <row r="36231" customFormat="1"/>
    <row r="36232" customFormat="1"/>
    <row r="36233" customFormat="1"/>
    <row r="36234" customFormat="1"/>
    <row r="36235" customFormat="1"/>
    <row r="36236" customFormat="1"/>
    <row r="36237" customFormat="1"/>
    <row r="36238" customFormat="1"/>
    <row r="36239" customFormat="1"/>
    <row r="36240" customFormat="1"/>
    <row r="36241" customFormat="1"/>
    <row r="36242" customFormat="1"/>
    <row r="36243" customFormat="1"/>
    <row r="36244" customFormat="1"/>
    <row r="36245" customFormat="1"/>
    <row r="36246" customFormat="1"/>
    <row r="36247" customFormat="1"/>
    <row r="36248" customFormat="1"/>
    <row r="36249" customFormat="1"/>
    <row r="36250" customFormat="1"/>
    <row r="36251" customFormat="1"/>
    <row r="36252" customFormat="1"/>
    <row r="36253" customFormat="1"/>
    <row r="36254" customFormat="1"/>
    <row r="36255" customFormat="1"/>
    <row r="36256" customFormat="1"/>
    <row r="36257" customFormat="1"/>
    <row r="36258" customFormat="1"/>
    <row r="36259" customFormat="1"/>
    <row r="36260" customFormat="1"/>
    <row r="36261" customFormat="1"/>
    <row r="36262" customFormat="1"/>
    <row r="36263" customFormat="1"/>
    <row r="36264" customFormat="1"/>
    <row r="36265" customFormat="1"/>
    <row r="36266" customFormat="1"/>
    <row r="36267" customFormat="1"/>
    <row r="36268" customFormat="1"/>
    <row r="36269" customFormat="1"/>
    <row r="36270" customFormat="1"/>
    <row r="36271" customFormat="1"/>
    <row r="36272" customFormat="1"/>
    <row r="36273" customFormat="1"/>
    <row r="36274" customFormat="1"/>
    <row r="36275" customFormat="1"/>
    <row r="36276" customFormat="1"/>
    <row r="36277" customFormat="1"/>
    <row r="36278" customFormat="1"/>
    <row r="36279" customFormat="1"/>
    <row r="36280" customFormat="1"/>
    <row r="36281" customFormat="1"/>
    <row r="36282" customFormat="1"/>
    <row r="36283" customFormat="1"/>
    <row r="36284" customFormat="1"/>
    <row r="36285" customFormat="1"/>
    <row r="36286" customFormat="1"/>
    <row r="36287" customFormat="1"/>
    <row r="36288" customFormat="1"/>
    <row r="36289" customFormat="1"/>
    <row r="36290" customFormat="1"/>
    <row r="36291" customFormat="1"/>
    <row r="36292" customFormat="1"/>
    <row r="36293" customFormat="1"/>
    <row r="36294" customFormat="1"/>
    <row r="36295" customFormat="1"/>
    <row r="36296" customFormat="1"/>
    <row r="36297" customFormat="1"/>
    <row r="36298" customFormat="1"/>
    <row r="36299" customFormat="1"/>
    <row r="36300" customFormat="1"/>
    <row r="36301" customFormat="1"/>
    <row r="36302" customFormat="1"/>
    <row r="36303" customFormat="1"/>
    <row r="36304" customFormat="1"/>
    <row r="36305" customFormat="1"/>
    <row r="36306" customFormat="1"/>
    <row r="36307" customFormat="1"/>
    <row r="36308" customFormat="1"/>
    <row r="36309" customFormat="1"/>
    <row r="36310" customFormat="1"/>
    <row r="36311" customFormat="1"/>
    <row r="36312" customFormat="1"/>
    <row r="36313" customFormat="1"/>
    <row r="36314" customFormat="1"/>
    <row r="36315" customFormat="1"/>
    <row r="36316" customFormat="1"/>
    <row r="36317" customFormat="1"/>
    <row r="36318" customFormat="1"/>
    <row r="36319" customFormat="1"/>
    <row r="36320" customFormat="1"/>
    <row r="36321" customFormat="1"/>
    <row r="36322" customFormat="1"/>
    <row r="36323" customFormat="1"/>
    <row r="36324" customFormat="1"/>
    <row r="36325" customFormat="1"/>
    <row r="36326" customFormat="1"/>
    <row r="36327" customFormat="1"/>
    <row r="36328" customFormat="1"/>
    <row r="36329" customFormat="1"/>
    <row r="36330" customFormat="1"/>
    <row r="36331" customFormat="1"/>
    <row r="36332" customFormat="1"/>
    <row r="36333" customFormat="1"/>
    <row r="36334" customFormat="1"/>
    <row r="36335" customFormat="1"/>
    <row r="36336" customFormat="1"/>
    <row r="36337" customFormat="1"/>
    <row r="36338" customFormat="1"/>
    <row r="36339" customFormat="1"/>
    <row r="36340" customFormat="1"/>
    <row r="36341" customFormat="1"/>
    <row r="36342" customFormat="1"/>
    <row r="36343" customFormat="1"/>
    <row r="36344" customFormat="1"/>
    <row r="36345" customFormat="1"/>
    <row r="36346" customFormat="1"/>
    <row r="36347" customFormat="1"/>
    <row r="36348" customFormat="1"/>
    <row r="36349" customFormat="1"/>
    <row r="36350" customFormat="1"/>
    <row r="36351" customFormat="1"/>
    <row r="36352" customFormat="1"/>
    <row r="36353" customFormat="1"/>
    <row r="36354" customFormat="1"/>
    <row r="36355" customFormat="1"/>
    <row r="36356" customFormat="1"/>
    <row r="36357" customFormat="1"/>
    <row r="36358" customFormat="1"/>
    <row r="36359" customFormat="1"/>
    <row r="36360" customFormat="1"/>
    <row r="36361" customFormat="1"/>
    <row r="36362" customFormat="1"/>
    <row r="36363" customFormat="1"/>
    <row r="36364" customFormat="1"/>
    <row r="36365" customFormat="1"/>
    <row r="36366" customFormat="1"/>
    <row r="36367" customFormat="1"/>
    <row r="36368" customFormat="1"/>
    <row r="36369" customFormat="1"/>
    <row r="36370" customFormat="1"/>
    <row r="36371" customFormat="1"/>
    <row r="36372" customFormat="1"/>
    <row r="36373" customFormat="1"/>
    <row r="36374" customFormat="1"/>
    <row r="36375" customFormat="1"/>
    <row r="36376" customFormat="1"/>
    <row r="36377" customFormat="1"/>
    <row r="36378" customFormat="1"/>
    <row r="36379" customFormat="1"/>
    <row r="36380" customFormat="1"/>
    <row r="36381" customFormat="1"/>
    <row r="36382" customFormat="1"/>
    <row r="36383" customFormat="1"/>
    <row r="36384" customFormat="1"/>
    <row r="36385" customFormat="1"/>
    <row r="36386" customFormat="1"/>
    <row r="36387" customFormat="1"/>
    <row r="36388" customFormat="1"/>
    <row r="36389" customFormat="1"/>
    <row r="36390" customFormat="1"/>
    <row r="36391" customFormat="1"/>
    <row r="36392" customFormat="1"/>
    <row r="36393" customFormat="1"/>
    <row r="36394" customFormat="1"/>
    <row r="36395" customFormat="1"/>
    <row r="36396" customFormat="1"/>
    <row r="36397" customFormat="1"/>
    <row r="36398" customFormat="1"/>
    <row r="36399" customFormat="1"/>
    <row r="36400" customFormat="1"/>
    <row r="36401" customFormat="1"/>
    <row r="36402" customFormat="1"/>
    <row r="36403" customFormat="1"/>
    <row r="36404" customFormat="1"/>
    <row r="36405" customFormat="1"/>
    <row r="36406" customFormat="1"/>
    <row r="36407" customFormat="1"/>
    <row r="36408" customFormat="1"/>
    <row r="36409" customFormat="1"/>
    <row r="36410" customFormat="1"/>
    <row r="36411" customFormat="1"/>
    <row r="36412" customFormat="1"/>
    <row r="36413" customFormat="1"/>
    <row r="36414" customFormat="1"/>
    <row r="36415" customFormat="1"/>
    <row r="36416" customFormat="1"/>
    <row r="36417" customFormat="1"/>
    <row r="36418" customFormat="1"/>
    <row r="36419" customFormat="1"/>
    <row r="36420" customFormat="1"/>
    <row r="36421" customFormat="1"/>
    <row r="36422" customFormat="1"/>
    <row r="36423" customFormat="1"/>
    <row r="36424" customFormat="1"/>
    <row r="36425" customFormat="1"/>
    <row r="36426" customFormat="1"/>
    <row r="36427" customFormat="1"/>
    <row r="36428" customFormat="1"/>
    <row r="36429" customFormat="1"/>
    <row r="36430" customFormat="1"/>
    <row r="36431" customFormat="1"/>
    <row r="36432" customFormat="1"/>
    <row r="36433" customFormat="1"/>
    <row r="36434" customFormat="1"/>
    <row r="36435" customFormat="1"/>
    <row r="36436" customFormat="1"/>
    <row r="36437" customFormat="1"/>
    <row r="36438" customFormat="1"/>
    <row r="36439" customFormat="1"/>
    <row r="36440" customFormat="1"/>
    <row r="36441" customFormat="1"/>
    <row r="36442" customFormat="1"/>
    <row r="36443" customFormat="1"/>
    <row r="36444" customFormat="1"/>
    <row r="36445" customFormat="1"/>
    <row r="36446" customFormat="1"/>
    <row r="36447" customFormat="1"/>
    <row r="36448" customFormat="1"/>
    <row r="36449" customFormat="1"/>
    <row r="36450" customFormat="1"/>
    <row r="36451" customFormat="1"/>
    <row r="36452" customFormat="1"/>
    <row r="36453" customFormat="1"/>
    <row r="36454" customFormat="1"/>
    <row r="36455" customFormat="1"/>
    <row r="36456" customFormat="1"/>
    <row r="36457" customFormat="1"/>
    <row r="36458" customFormat="1"/>
    <row r="36459" customFormat="1"/>
    <row r="36460" customFormat="1"/>
    <row r="36461" customFormat="1"/>
    <row r="36462" customFormat="1"/>
    <row r="36463" customFormat="1"/>
    <row r="36464" customFormat="1"/>
    <row r="36465" customFormat="1"/>
    <row r="36466" customFormat="1"/>
    <row r="36467" customFormat="1"/>
    <row r="36468" customFormat="1"/>
    <row r="36469" customFormat="1"/>
    <row r="36470" customFormat="1"/>
    <row r="36471" customFormat="1"/>
    <row r="36472" customFormat="1"/>
    <row r="36473" customFormat="1"/>
    <row r="36474" customFormat="1"/>
    <row r="36475" customFormat="1"/>
    <row r="36476" customFormat="1"/>
    <row r="36477" customFormat="1"/>
    <row r="36478" customFormat="1"/>
    <row r="36479" customFormat="1"/>
    <row r="36480" customFormat="1"/>
    <row r="36481" customFormat="1"/>
    <row r="36482" customFormat="1"/>
    <row r="36483" customFormat="1"/>
    <row r="36484" customFormat="1"/>
    <row r="36485" customFormat="1"/>
    <row r="36486" customFormat="1"/>
    <row r="36487" customFormat="1"/>
    <row r="36488" customFormat="1"/>
    <row r="36489" customFormat="1"/>
    <row r="36490" customFormat="1"/>
    <row r="36491" customFormat="1"/>
    <row r="36492" customFormat="1"/>
    <row r="36493" customFormat="1"/>
    <row r="36494" customFormat="1"/>
    <row r="36495" customFormat="1"/>
    <row r="36496" customFormat="1"/>
    <row r="36497" customFormat="1"/>
    <row r="36498" customFormat="1"/>
    <row r="36499" customFormat="1"/>
    <row r="36500" customFormat="1"/>
    <row r="36501" customFormat="1"/>
    <row r="36502" customFormat="1"/>
    <row r="36503" customFormat="1"/>
    <row r="36504" customFormat="1"/>
    <row r="36505" customFormat="1"/>
    <row r="36506" customFormat="1"/>
    <row r="36507" customFormat="1"/>
    <row r="36508" customFormat="1"/>
    <row r="36509" customFormat="1"/>
    <row r="36510" customFormat="1"/>
    <row r="36511" customFormat="1"/>
    <row r="36512" customFormat="1"/>
    <row r="36513" customFormat="1"/>
    <row r="36514" customFormat="1"/>
    <row r="36515" customFormat="1"/>
    <row r="36516" customFormat="1"/>
    <row r="36517" customFormat="1"/>
    <row r="36518" customFormat="1"/>
    <row r="36519" customFormat="1"/>
    <row r="36520" customFormat="1"/>
    <row r="36521" customFormat="1"/>
    <row r="36522" customFormat="1"/>
    <row r="36523" customFormat="1"/>
    <row r="36524" customFormat="1"/>
    <row r="36525" customFormat="1"/>
    <row r="36526" customFormat="1"/>
    <row r="36527" customFormat="1"/>
    <row r="36528" customFormat="1"/>
    <row r="36529" customFormat="1"/>
    <row r="36530" customFormat="1"/>
    <row r="36531" customFormat="1"/>
    <row r="36532" customFormat="1"/>
    <row r="36533" customFormat="1"/>
    <row r="36534" customFormat="1"/>
    <row r="36535" customFormat="1"/>
    <row r="36536" customFormat="1"/>
    <row r="36537" customFormat="1"/>
    <row r="36538" customFormat="1"/>
    <row r="36539" customFormat="1"/>
    <row r="36540" customFormat="1"/>
    <row r="36541" customFormat="1"/>
    <row r="36542" customFormat="1"/>
    <row r="36543" customFormat="1"/>
    <row r="36544" customFormat="1"/>
    <row r="36545" customFormat="1"/>
    <row r="36546" customFormat="1"/>
    <row r="36547" customFormat="1"/>
    <row r="36548" customFormat="1"/>
    <row r="36549" customFormat="1"/>
    <row r="36550" customFormat="1"/>
    <row r="36551" customFormat="1"/>
    <row r="36552" customFormat="1"/>
    <row r="36553" customFormat="1"/>
    <row r="36554" customFormat="1"/>
    <row r="36555" customFormat="1"/>
    <row r="36556" customFormat="1"/>
    <row r="36557" customFormat="1"/>
    <row r="36558" customFormat="1"/>
    <row r="36559" customFormat="1"/>
    <row r="36560" customFormat="1"/>
    <row r="36561" customFormat="1"/>
    <row r="36562" customFormat="1"/>
    <row r="36563" customFormat="1"/>
    <row r="36564" customFormat="1"/>
    <row r="36565" customFormat="1"/>
    <row r="36566" customFormat="1"/>
    <row r="36567" customFormat="1"/>
    <row r="36568" customFormat="1"/>
    <row r="36569" customFormat="1"/>
    <row r="36570" customFormat="1"/>
    <row r="36571" customFormat="1"/>
    <row r="36572" customFormat="1"/>
    <row r="36573" customFormat="1"/>
    <row r="36574" customFormat="1"/>
    <row r="36575" customFormat="1"/>
    <row r="36576" customFormat="1"/>
    <row r="36577" customFormat="1"/>
    <row r="36578" customFormat="1"/>
    <row r="36579" customFormat="1"/>
    <row r="36580" customFormat="1"/>
    <row r="36581" customFormat="1"/>
    <row r="36582" customFormat="1"/>
    <row r="36583" customFormat="1"/>
    <row r="36584" customFormat="1"/>
    <row r="36585" customFormat="1"/>
    <row r="36586" customFormat="1"/>
    <row r="36587" customFormat="1"/>
    <row r="36588" customFormat="1"/>
    <row r="36589" customFormat="1"/>
    <row r="36590" customFormat="1"/>
    <row r="36591" customFormat="1"/>
    <row r="36592" customFormat="1"/>
    <row r="36593" customFormat="1"/>
    <row r="36594" customFormat="1"/>
    <row r="36595" customFormat="1"/>
    <row r="36596" customFormat="1"/>
    <row r="36597" customFormat="1"/>
    <row r="36598" customFormat="1"/>
    <row r="36599" customFormat="1"/>
    <row r="36600" customFormat="1"/>
    <row r="36601" customFormat="1"/>
    <row r="36602" customFormat="1"/>
    <row r="36603" customFormat="1"/>
    <row r="36604" customFormat="1"/>
    <row r="36605" customFormat="1"/>
    <row r="36606" customFormat="1"/>
    <row r="36607" customFormat="1"/>
    <row r="36608" customFormat="1"/>
    <row r="36609" customFormat="1"/>
    <row r="36610" customFormat="1"/>
    <row r="36611" customFormat="1"/>
    <row r="36612" customFormat="1"/>
    <row r="36613" customFormat="1"/>
    <row r="36614" customFormat="1"/>
    <row r="36615" customFormat="1"/>
    <row r="36616" customFormat="1"/>
    <row r="36617" customFormat="1"/>
    <row r="36618" customFormat="1"/>
    <row r="36619" customFormat="1"/>
    <row r="36620" customFormat="1"/>
    <row r="36621" customFormat="1"/>
    <row r="36622" customFormat="1"/>
    <row r="36623" customFormat="1"/>
    <row r="36624" customFormat="1"/>
    <row r="36625" customFormat="1"/>
    <row r="36626" customFormat="1"/>
    <row r="36627" customFormat="1"/>
    <row r="36628" customFormat="1"/>
    <row r="36629" customFormat="1"/>
    <row r="36630" customFormat="1"/>
    <row r="36631" customFormat="1"/>
    <row r="36632" customFormat="1"/>
    <row r="36633" customFormat="1"/>
    <row r="36634" customFormat="1"/>
    <row r="36635" customFormat="1"/>
    <row r="36636" customFormat="1"/>
    <row r="36637" customFormat="1"/>
    <row r="36638" customFormat="1"/>
    <row r="36639" customFormat="1"/>
    <row r="36640" customFormat="1"/>
    <row r="36641" customFormat="1"/>
    <row r="36642" customFormat="1"/>
    <row r="36643" customFormat="1"/>
    <row r="36644" customFormat="1"/>
    <row r="36645" customFormat="1"/>
    <row r="36646" customFormat="1"/>
    <row r="36647" customFormat="1"/>
    <row r="36648" customFormat="1"/>
    <row r="36649" customFormat="1"/>
    <row r="36650" customFormat="1"/>
    <row r="36651" customFormat="1"/>
    <row r="36652" customFormat="1"/>
    <row r="36653" customFormat="1"/>
    <row r="36654" customFormat="1"/>
    <row r="36655" customFormat="1"/>
    <row r="36656" customFormat="1"/>
    <row r="36657" customFormat="1"/>
    <row r="36658" customFormat="1"/>
    <row r="36659" customFormat="1"/>
    <row r="36660" customFormat="1"/>
    <row r="36661" customFormat="1"/>
    <row r="36662" customFormat="1"/>
    <row r="36663" customFormat="1"/>
    <row r="36664" customFormat="1"/>
    <row r="36665" customFormat="1"/>
    <row r="36666" customFormat="1"/>
    <row r="36667" customFormat="1"/>
    <row r="36668" customFormat="1"/>
    <row r="36669" customFormat="1"/>
    <row r="36670" customFormat="1"/>
    <row r="36671" customFormat="1"/>
    <row r="36672" customFormat="1"/>
    <row r="36673" customFormat="1"/>
    <row r="36674" customFormat="1"/>
    <row r="36675" customFormat="1"/>
    <row r="36676" customFormat="1"/>
    <row r="36677" customFormat="1"/>
    <row r="36678" customFormat="1"/>
    <row r="36679" customFormat="1"/>
    <row r="36680" customFormat="1"/>
    <row r="36681" customFormat="1"/>
    <row r="36682" customFormat="1"/>
    <row r="36683" customFormat="1"/>
    <row r="36684" customFormat="1"/>
    <row r="36685" customFormat="1"/>
    <row r="36686" customFormat="1"/>
    <row r="36687" customFormat="1"/>
    <row r="36688" customFormat="1"/>
    <row r="36689" customFormat="1"/>
    <row r="36690" customFormat="1"/>
    <row r="36691" customFormat="1"/>
    <row r="36692" customFormat="1"/>
    <row r="36693" customFormat="1"/>
    <row r="36694" customFormat="1"/>
    <row r="36695" customFormat="1"/>
    <row r="36696" customFormat="1"/>
    <row r="36697" customFormat="1"/>
    <row r="36698" customFormat="1"/>
    <row r="36699" customFormat="1"/>
    <row r="36700" customFormat="1"/>
    <row r="36701" customFormat="1"/>
    <row r="36702" customFormat="1"/>
    <row r="36703" customFormat="1"/>
    <row r="36704" customFormat="1"/>
    <row r="36705" customFormat="1"/>
    <row r="36706" customFormat="1"/>
    <row r="36707" customFormat="1"/>
    <row r="36708" customFormat="1"/>
    <row r="36709" customFormat="1"/>
    <row r="36710" customFormat="1"/>
    <row r="36711" customFormat="1"/>
    <row r="36712" customFormat="1"/>
    <row r="36713" customFormat="1"/>
    <row r="36714" customFormat="1"/>
    <row r="36715" customFormat="1"/>
    <row r="36716" customFormat="1"/>
    <row r="36717" customFormat="1"/>
    <row r="36718" customFormat="1"/>
    <row r="36719" customFormat="1"/>
    <row r="36720" customFormat="1"/>
    <row r="36721" customFormat="1"/>
    <row r="36722" customFormat="1"/>
    <row r="36723" customFormat="1"/>
    <row r="36724" customFormat="1"/>
    <row r="36725" customFormat="1"/>
    <row r="36726" customFormat="1"/>
    <row r="36727" customFormat="1"/>
    <row r="36728" customFormat="1"/>
    <row r="36729" customFormat="1"/>
    <row r="36730" customFormat="1"/>
    <row r="36731" customFormat="1"/>
    <row r="36732" customFormat="1"/>
    <row r="36733" customFormat="1"/>
    <row r="36734" customFormat="1"/>
    <row r="36735" customFormat="1"/>
    <row r="36736" customFormat="1"/>
    <row r="36737" customFormat="1"/>
    <row r="36738" customFormat="1"/>
    <row r="36739" customFormat="1"/>
    <row r="36740" customFormat="1"/>
    <row r="36741" customFormat="1"/>
    <row r="36742" customFormat="1"/>
    <row r="36743" customFormat="1"/>
    <row r="36744" customFormat="1"/>
    <row r="36745" customFormat="1"/>
    <row r="36746" customFormat="1"/>
    <row r="36747" customFormat="1"/>
    <row r="36748" customFormat="1"/>
    <row r="36749" customFormat="1"/>
    <row r="36750" customFormat="1"/>
    <row r="36751" customFormat="1"/>
    <row r="36752" customFormat="1"/>
    <row r="36753" customFormat="1"/>
    <row r="36754" customFormat="1"/>
    <row r="36755" customFormat="1"/>
    <row r="36756" customFormat="1"/>
    <row r="36757" customFormat="1"/>
    <row r="36758" customFormat="1"/>
    <row r="36759" customFormat="1"/>
    <row r="36760" customFormat="1"/>
    <row r="36761" customFormat="1"/>
    <row r="36762" customFormat="1"/>
    <row r="36763" customFormat="1"/>
    <row r="36764" customFormat="1"/>
    <row r="36765" customFormat="1"/>
    <row r="36766" customFormat="1"/>
    <row r="36767" customFormat="1"/>
    <row r="36768" customFormat="1"/>
    <row r="36769" customFormat="1"/>
    <row r="36770" customFormat="1"/>
    <row r="36771" customFormat="1"/>
    <row r="36772" customFormat="1"/>
    <row r="36773" customFormat="1"/>
    <row r="36774" customFormat="1"/>
    <row r="36775" customFormat="1"/>
    <row r="36776" customFormat="1"/>
    <row r="36777" customFormat="1"/>
    <row r="36778" customFormat="1"/>
    <row r="36779" customFormat="1"/>
    <row r="36780" customFormat="1"/>
    <row r="36781" customFormat="1"/>
    <row r="36782" customFormat="1"/>
    <row r="36783" customFormat="1"/>
    <row r="36784" customFormat="1"/>
    <row r="36785" customFormat="1"/>
    <row r="36786" customFormat="1"/>
    <row r="36787" customFormat="1"/>
    <row r="36788" customFormat="1"/>
    <row r="36789" customFormat="1"/>
    <row r="36790" customFormat="1"/>
    <row r="36791" customFormat="1"/>
    <row r="36792" customFormat="1"/>
    <row r="36793" customFormat="1"/>
    <row r="36794" customFormat="1"/>
    <row r="36795" customFormat="1"/>
    <row r="36796" customFormat="1"/>
    <row r="36797" customFormat="1"/>
    <row r="36798" customFormat="1"/>
    <row r="36799" customFormat="1"/>
    <row r="36800" customFormat="1"/>
    <row r="36801" customFormat="1"/>
    <row r="36802" customFormat="1"/>
    <row r="36803" customFormat="1"/>
    <row r="36804" customFormat="1"/>
    <row r="36805" customFormat="1"/>
    <row r="36806" customFormat="1"/>
    <row r="36807" customFormat="1"/>
    <row r="36808" customFormat="1"/>
    <row r="36809" customFormat="1"/>
    <row r="36810" customFormat="1"/>
    <row r="36811" customFormat="1"/>
    <row r="36812" customFormat="1"/>
    <row r="36813" customFormat="1"/>
    <row r="36814" customFormat="1"/>
    <row r="36815" customFormat="1"/>
    <row r="36816" customFormat="1"/>
    <row r="36817" customFormat="1"/>
    <row r="36818" customFormat="1"/>
    <row r="36819" customFormat="1"/>
    <row r="36820" customFormat="1"/>
    <row r="36821" customFormat="1"/>
    <row r="36822" customFormat="1"/>
    <row r="36823" customFormat="1"/>
    <row r="36824" customFormat="1"/>
    <row r="36825" customFormat="1"/>
    <row r="36826" customFormat="1"/>
    <row r="36827" customFormat="1"/>
    <row r="36828" customFormat="1"/>
    <row r="36829" customFormat="1"/>
    <row r="36830" customFormat="1"/>
    <row r="36831" customFormat="1"/>
    <row r="36832" customFormat="1"/>
    <row r="36833" customFormat="1"/>
    <row r="36834" customFormat="1"/>
    <row r="36835" customFormat="1"/>
    <row r="36836" customFormat="1"/>
    <row r="36837" customFormat="1"/>
    <row r="36838" customFormat="1"/>
    <row r="36839" customFormat="1"/>
    <row r="36840" customFormat="1"/>
    <row r="36841" customFormat="1"/>
    <row r="36842" customFormat="1"/>
    <row r="36843" customFormat="1"/>
    <row r="36844" customFormat="1"/>
    <row r="36845" customFormat="1"/>
    <row r="36846" customFormat="1"/>
    <row r="36847" customFormat="1"/>
    <row r="36848" customFormat="1"/>
    <row r="36849" customFormat="1"/>
    <row r="36850" customFormat="1"/>
    <row r="36851" customFormat="1"/>
    <row r="36852" customFormat="1"/>
    <row r="36853" customFormat="1"/>
    <row r="36854" customFormat="1"/>
    <row r="36855" customFormat="1"/>
    <row r="36856" customFormat="1"/>
    <row r="36857" customFormat="1"/>
    <row r="36858" customFormat="1"/>
    <row r="36859" customFormat="1"/>
    <row r="36860" customFormat="1"/>
    <row r="36861" customFormat="1"/>
    <row r="36862" customFormat="1"/>
    <row r="36863" customFormat="1"/>
    <row r="36864" customFormat="1"/>
    <row r="36865" customFormat="1"/>
    <row r="36866" customFormat="1"/>
    <row r="36867" customFormat="1"/>
    <row r="36868" customFormat="1"/>
    <row r="36869" customFormat="1"/>
    <row r="36870" customFormat="1"/>
    <row r="36871" customFormat="1"/>
    <row r="36872" customFormat="1"/>
    <row r="36873" customFormat="1"/>
    <row r="36874" customFormat="1"/>
    <row r="36875" customFormat="1"/>
    <row r="36876" customFormat="1"/>
    <row r="36877" customFormat="1"/>
    <row r="36878" customFormat="1"/>
    <row r="36879" customFormat="1"/>
    <row r="36880" customFormat="1"/>
    <row r="36881" customFormat="1"/>
    <row r="36882" customFormat="1"/>
    <row r="36883" customFormat="1"/>
    <row r="36884" customFormat="1"/>
    <row r="36885" customFormat="1"/>
    <row r="36886" customFormat="1"/>
    <row r="36887" customFormat="1"/>
    <row r="36888" customFormat="1"/>
    <row r="36889" customFormat="1"/>
    <row r="36890" customFormat="1"/>
    <row r="36891" customFormat="1"/>
    <row r="36892" customFormat="1"/>
    <row r="36893" customFormat="1"/>
    <row r="36894" customFormat="1"/>
    <row r="36895" customFormat="1"/>
    <row r="36896" customFormat="1"/>
    <row r="36897" customFormat="1"/>
    <row r="36898" customFormat="1"/>
    <row r="36899" customFormat="1"/>
    <row r="36900" customFormat="1"/>
    <row r="36901" customFormat="1"/>
    <row r="36902" customFormat="1"/>
    <row r="36903" customFormat="1"/>
    <row r="36904" customFormat="1"/>
    <row r="36905" customFormat="1"/>
    <row r="36906" customFormat="1"/>
    <row r="36907" customFormat="1"/>
    <row r="36908" customFormat="1"/>
    <row r="36909" customFormat="1"/>
    <row r="36910" customFormat="1"/>
    <row r="36911" customFormat="1"/>
    <row r="36912" customFormat="1"/>
    <row r="36913" customFormat="1"/>
    <row r="36914" customFormat="1"/>
    <row r="36915" customFormat="1"/>
    <row r="36916" customFormat="1"/>
    <row r="36917" customFormat="1"/>
    <row r="36918" customFormat="1"/>
    <row r="36919" customFormat="1"/>
    <row r="36920" customFormat="1"/>
    <row r="36921" customFormat="1"/>
    <row r="36922" customFormat="1"/>
    <row r="36923" customFormat="1"/>
    <row r="36924" customFormat="1"/>
    <row r="36925" customFormat="1"/>
    <row r="36926" customFormat="1"/>
    <row r="36927" customFormat="1"/>
    <row r="36928" customFormat="1"/>
    <row r="36929" customFormat="1"/>
    <row r="36930" customFormat="1"/>
    <row r="36931" customFormat="1"/>
    <row r="36932" customFormat="1"/>
    <row r="36933" customFormat="1"/>
    <row r="36934" customFormat="1"/>
    <row r="36935" customFormat="1"/>
    <row r="36936" customFormat="1"/>
    <row r="36937" customFormat="1"/>
    <row r="36938" customFormat="1"/>
    <row r="36939" customFormat="1"/>
    <row r="36940" customFormat="1"/>
    <row r="36941" customFormat="1"/>
    <row r="36942" customFormat="1"/>
    <row r="36943" customFormat="1"/>
    <row r="36944" customFormat="1"/>
    <row r="36945" customFormat="1"/>
    <row r="36946" customFormat="1"/>
    <row r="36947" customFormat="1"/>
    <row r="36948" customFormat="1"/>
    <row r="36949" customFormat="1"/>
    <row r="36950" customFormat="1"/>
    <row r="36951" customFormat="1"/>
    <row r="36952" customFormat="1"/>
    <row r="36953" customFormat="1"/>
    <row r="36954" customFormat="1"/>
    <row r="36955" customFormat="1"/>
    <row r="36956" customFormat="1"/>
    <row r="36957" customFormat="1"/>
    <row r="36958" customFormat="1"/>
    <row r="36959" customFormat="1"/>
    <row r="36960" customFormat="1"/>
    <row r="36961" customFormat="1"/>
    <row r="36962" customFormat="1"/>
    <row r="36963" customFormat="1"/>
    <row r="36964" customFormat="1"/>
    <row r="36965" customFormat="1"/>
    <row r="36966" customFormat="1"/>
    <row r="36967" customFormat="1"/>
    <row r="36968" customFormat="1"/>
    <row r="36969" customFormat="1"/>
    <row r="36970" customFormat="1"/>
    <row r="36971" customFormat="1"/>
    <row r="36972" customFormat="1"/>
    <row r="36973" customFormat="1"/>
    <row r="36974" customFormat="1"/>
    <row r="36975" customFormat="1"/>
    <row r="36976" customFormat="1"/>
    <row r="36977" customFormat="1"/>
    <row r="36978" customFormat="1"/>
    <row r="36979" customFormat="1"/>
    <row r="36980" customFormat="1"/>
    <row r="36981" customFormat="1"/>
    <row r="36982" customFormat="1"/>
    <row r="36983" customFormat="1"/>
    <row r="36984" customFormat="1"/>
    <row r="36985" customFormat="1"/>
    <row r="36986" customFormat="1"/>
    <row r="36987" customFormat="1"/>
    <row r="36988" customFormat="1"/>
    <row r="36989" customFormat="1"/>
    <row r="36990" customFormat="1"/>
    <row r="36991" customFormat="1"/>
    <row r="36992" customFormat="1"/>
    <row r="36993" customFormat="1"/>
    <row r="36994" customFormat="1"/>
    <row r="36995" customFormat="1"/>
    <row r="36996" customFormat="1"/>
    <row r="36997" customFormat="1"/>
    <row r="36998" customFormat="1"/>
    <row r="36999" customFormat="1"/>
    <row r="37000" customFormat="1"/>
    <row r="37001" customFormat="1"/>
    <row r="37002" customFormat="1"/>
    <row r="37003" customFormat="1"/>
    <row r="37004" customFormat="1"/>
    <row r="37005" customFormat="1"/>
    <row r="37006" customFormat="1"/>
    <row r="37007" customFormat="1"/>
    <row r="37008" customFormat="1"/>
    <row r="37009" customFormat="1"/>
    <row r="37010" customFormat="1"/>
    <row r="37011" customFormat="1"/>
    <row r="37012" customFormat="1"/>
    <row r="37013" customFormat="1"/>
    <row r="37014" customFormat="1"/>
    <row r="37015" customFormat="1"/>
    <row r="37016" customFormat="1"/>
    <row r="37017" customFormat="1"/>
    <row r="37018" customFormat="1"/>
    <row r="37019" customFormat="1"/>
    <row r="37020" customFormat="1"/>
    <row r="37021" customFormat="1"/>
    <row r="37022" customFormat="1"/>
    <row r="37023" customFormat="1"/>
    <row r="37024" customFormat="1"/>
    <row r="37025" customFormat="1"/>
    <row r="37026" customFormat="1"/>
    <row r="37027" customFormat="1"/>
    <row r="37028" customFormat="1"/>
    <row r="37029" customFormat="1"/>
    <row r="37030" customFormat="1"/>
    <row r="37031" customFormat="1"/>
    <row r="37032" customFormat="1"/>
    <row r="37033" customFormat="1"/>
    <row r="37034" customFormat="1"/>
    <row r="37035" customFormat="1"/>
    <row r="37036" customFormat="1"/>
    <row r="37037" customFormat="1"/>
    <row r="37038" customFormat="1"/>
    <row r="37039" customFormat="1"/>
    <row r="37040" customFormat="1"/>
    <row r="37041" customFormat="1"/>
    <row r="37042" customFormat="1"/>
    <row r="37043" customFormat="1"/>
    <row r="37044" customFormat="1"/>
    <row r="37045" customFormat="1"/>
    <row r="37046" customFormat="1"/>
    <row r="37047" customFormat="1"/>
    <row r="37048" customFormat="1"/>
    <row r="37049" customFormat="1"/>
    <row r="37050" customFormat="1"/>
    <row r="37051" customFormat="1"/>
    <row r="37052" customFormat="1"/>
    <row r="37053" customFormat="1"/>
    <row r="37054" customFormat="1"/>
    <row r="37055" customFormat="1"/>
    <row r="37056" customFormat="1"/>
    <row r="37057" customFormat="1"/>
    <row r="37058" customFormat="1"/>
    <row r="37059" customFormat="1"/>
    <row r="37060" customFormat="1"/>
    <row r="37061" customFormat="1"/>
    <row r="37062" customFormat="1"/>
    <row r="37063" customFormat="1"/>
    <row r="37064" customFormat="1"/>
    <row r="37065" customFormat="1"/>
    <row r="37066" customFormat="1"/>
    <row r="37067" customFormat="1"/>
    <row r="37068" customFormat="1"/>
    <row r="37069" customFormat="1"/>
    <row r="37070" customFormat="1"/>
    <row r="37071" customFormat="1"/>
    <row r="37072" customFormat="1"/>
    <row r="37073" customFormat="1"/>
    <row r="37074" customFormat="1"/>
    <row r="37075" customFormat="1"/>
    <row r="37076" customFormat="1"/>
    <row r="37077" customFormat="1"/>
    <row r="37078" customFormat="1"/>
    <row r="37079" customFormat="1"/>
    <row r="37080" customFormat="1"/>
    <row r="37081" customFormat="1"/>
    <row r="37082" customFormat="1"/>
    <row r="37083" customFormat="1"/>
    <row r="37084" customFormat="1"/>
    <row r="37085" customFormat="1"/>
    <row r="37086" customFormat="1"/>
    <row r="37087" customFormat="1"/>
    <row r="37088" customFormat="1"/>
    <row r="37089" customFormat="1"/>
    <row r="37090" customFormat="1"/>
    <row r="37091" customFormat="1"/>
    <row r="37092" customFormat="1"/>
    <row r="37093" customFormat="1"/>
    <row r="37094" customFormat="1"/>
    <row r="37095" customFormat="1"/>
    <row r="37096" customFormat="1"/>
    <row r="37097" customFormat="1"/>
    <row r="37098" customFormat="1"/>
    <row r="37099" customFormat="1"/>
    <row r="37100" customFormat="1"/>
    <row r="37101" customFormat="1"/>
    <row r="37102" customFormat="1"/>
    <row r="37103" customFormat="1"/>
    <row r="37104" customFormat="1"/>
    <row r="37105" customFormat="1"/>
    <row r="37106" customFormat="1"/>
    <row r="37107" customFormat="1"/>
    <row r="37108" customFormat="1"/>
    <row r="37109" customFormat="1"/>
    <row r="37110" customFormat="1"/>
    <row r="37111" customFormat="1"/>
    <row r="37112" customFormat="1"/>
    <row r="37113" customFormat="1"/>
    <row r="37114" customFormat="1"/>
    <row r="37115" customFormat="1"/>
    <row r="37116" customFormat="1"/>
    <row r="37117" customFormat="1"/>
    <row r="37118" customFormat="1"/>
    <row r="37119" customFormat="1"/>
    <row r="37120" customFormat="1"/>
    <row r="37121" customFormat="1"/>
    <row r="37122" customFormat="1"/>
    <row r="37123" customFormat="1"/>
    <row r="37124" customFormat="1"/>
    <row r="37125" customFormat="1"/>
    <row r="37126" customFormat="1"/>
    <row r="37127" customFormat="1"/>
    <row r="37128" customFormat="1"/>
    <row r="37129" customFormat="1"/>
    <row r="37130" customFormat="1"/>
    <row r="37131" customFormat="1"/>
    <row r="37132" customFormat="1"/>
    <row r="37133" customFormat="1"/>
    <row r="37134" customFormat="1"/>
    <row r="37135" customFormat="1"/>
    <row r="37136" customFormat="1"/>
    <row r="37137" customFormat="1"/>
    <row r="37138" customFormat="1"/>
    <row r="37139" customFormat="1"/>
    <row r="37140" customFormat="1"/>
    <row r="37141" customFormat="1"/>
    <row r="37142" customFormat="1"/>
    <row r="37143" customFormat="1"/>
    <row r="37144" customFormat="1"/>
    <row r="37145" customFormat="1"/>
    <row r="37146" customFormat="1"/>
    <row r="37147" customFormat="1"/>
    <row r="37148" customFormat="1"/>
    <row r="37149" customFormat="1"/>
    <row r="37150" customFormat="1"/>
    <row r="37151" customFormat="1"/>
    <row r="37152" customFormat="1"/>
    <row r="37153" customFormat="1"/>
    <row r="37154" customFormat="1"/>
    <row r="37155" customFormat="1"/>
    <row r="37156" customFormat="1"/>
    <row r="37157" customFormat="1"/>
    <row r="37158" customFormat="1"/>
    <row r="37159" customFormat="1"/>
    <row r="37160" customFormat="1"/>
    <row r="37161" customFormat="1"/>
    <row r="37162" customFormat="1"/>
    <row r="37163" customFormat="1"/>
    <row r="37164" customFormat="1"/>
    <row r="37165" customFormat="1"/>
    <row r="37166" customFormat="1"/>
    <row r="37167" customFormat="1"/>
    <row r="37168" customFormat="1"/>
    <row r="37169" customFormat="1"/>
    <row r="37170" customFormat="1"/>
    <row r="37171" customFormat="1"/>
    <row r="37172" customFormat="1"/>
    <row r="37173" customFormat="1"/>
    <row r="37174" customFormat="1"/>
    <row r="37175" customFormat="1"/>
    <row r="37176" customFormat="1"/>
    <row r="37177" customFormat="1"/>
    <row r="37178" customFormat="1"/>
    <row r="37179" customFormat="1"/>
    <row r="37180" customFormat="1"/>
    <row r="37181" customFormat="1"/>
    <row r="37182" customFormat="1"/>
    <row r="37183" customFormat="1"/>
    <row r="37184" customFormat="1"/>
    <row r="37185" customFormat="1"/>
    <row r="37186" customFormat="1"/>
    <row r="37187" customFormat="1"/>
    <row r="37188" customFormat="1"/>
    <row r="37189" customFormat="1"/>
    <row r="37190" customFormat="1"/>
    <row r="37191" customFormat="1"/>
    <row r="37192" customFormat="1"/>
    <row r="37193" customFormat="1"/>
    <row r="37194" customFormat="1"/>
    <row r="37195" customFormat="1"/>
    <row r="37196" customFormat="1"/>
    <row r="37197" customFormat="1"/>
    <row r="37198" customFormat="1"/>
    <row r="37199" customFormat="1"/>
    <row r="37200" customFormat="1"/>
    <row r="37201" customFormat="1"/>
    <row r="37202" customFormat="1"/>
    <row r="37203" customFormat="1"/>
    <row r="37204" customFormat="1"/>
    <row r="37205" customFormat="1"/>
    <row r="37206" customFormat="1"/>
    <row r="37207" customFormat="1"/>
    <row r="37208" customFormat="1"/>
    <row r="37209" customFormat="1"/>
    <row r="37210" customFormat="1"/>
    <row r="37211" customFormat="1"/>
    <row r="37212" customFormat="1"/>
    <row r="37213" customFormat="1"/>
    <row r="37214" customFormat="1"/>
    <row r="37215" customFormat="1"/>
    <row r="37216" customFormat="1"/>
    <row r="37217" customFormat="1"/>
    <row r="37218" customFormat="1"/>
    <row r="37219" customFormat="1"/>
    <row r="37220" customFormat="1"/>
    <row r="37221" customFormat="1"/>
    <row r="37222" customFormat="1"/>
    <row r="37223" customFormat="1"/>
    <row r="37224" customFormat="1"/>
    <row r="37225" customFormat="1"/>
    <row r="37226" customFormat="1"/>
    <row r="37227" customFormat="1"/>
    <row r="37228" customFormat="1"/>
    <row r="37229" customFormat="1"/>
    <row r="37230" customFormat="1"/>
    <row r="37231" customFormat="1"/>
    <row r="37232" customFormat="1"/>
    <row r="37233" customFormat="1"/>
    <row r="37234" customFormat="1"/>
    <row r="37235" customFormat="1"/>
    <row r="37236" customFormat="1"/>
    <row r="37237" customFormat="1"/>
    <row r="37238" customFormat="1"/>
    <row r="37239" customFormat="1"/>
    <row r="37240" customFormat="1"/>
    <row r="37241" customFormat="1"/>
    <row r="37242" customFormat="1"/>
    <row r="37243" customFormat="1"/>
    <row r="37244" customFormat="1"/>
    <row r="37245" customFormat="1"/>
    <row r="37246" customFormat="1"/>
    <row r="37247" customFormat="1"/>
    <row r="37248" customFormat="1"/>
    <row r="37249" customFormat="1"/>
    <row r="37250" customFormat="1"/>
    <row r="37251" customFormat="1"/>
    <row r="37252" customFormat="1"/>
    <row r="37253" customFormat="1"/>
    <row r="37254" customFormat="1"/>
    <row r="37255" customFormat="1"/>
    <row r="37256" customFormat="1"/>
    <row r="37257" customFormat="1"/>
    <row r="37258" customFormat="1"/>
    <row r="37259" customFormat="1"/>
    <row r="37260" customFormat="1"/>
    <row r="37261" customFormat="1"/>
    <row r="37262" customFormat="1"/>
    <row r="37263" customFormat="1"/>
    <row r="37264" customFormat="1"/>
    <row r="37265" customFormat="1"/>
    <row r="37266" customFormat="1"/>
    <row r="37267" customFormat="1"/>
    <row r="37268" customFormat="1"/>
    <row r="37269" customFormat="1"/>
    <row r="37270" customFormat="1"/>
    <row r="37271" customFormat="1"/>
    <row r="37272" customFormat="1"/>
    <row r="37273" customFormat="1"/>
    <row r="37274" customFormat="1"/>
    <row r="37275" customFormat="1"/>
    <row r="37276" customFormat="1"/>
    <row r="37277" customFormat="1"/>
    <row r="37278" customFormat="1"/>
    <row r="37279" customFormat="1"/>
    <row r="37280" customFormat="1"/>
    <row r="37281" customFormat="1"/>
    <row r="37282" customFormat="1"/>
    <row r="37283" customFormat="1"/>
    <row r="37284" customFormat="1"/>
    <row r="37285" customFormat="1"/>
    <row r="37286" customFormat="1"/>
    <row r="37287" customFormat="1"/>
    <row r="37288" customFormat="1"/>
    <row r="37289" customFormat="1"/>
    <row r="37290" customFormat="1"/>
    <row r="37291" customFormat="1"/>
    <row r="37292" customFormat="1"/>
    <row r="37293" customFormat="1"/>
    <row r="37294" customFormat="1"/>
    <row r="37295" customFormat="1"/>
    <row r="37296" customFormat="1"/>
    <row r="37297" customFormat="1"/>
    <row r="37298" customFormat="1"/>
    <row r="37299" customFormat="1"/>
    <row r="37300" customFormat="1"/>
    <row r="37301" customFormat="1"/>
    <row r="37302" customFormat="1"/>
    <row r="37303" customFormat="1"/>
    <row r="37304" customFormat="1"/>
    <row r="37305" customFormat="1"/>
    <row r="37306" customFormat="1"/>
    <row r="37307" customFormat="1"/>
    <row r="37308" customFormat="1"/>
    <row r="37309" customFormat="1"/>
    <row r="37310" customFormat="1"/>
    <row r="37311" customFormat="1"/>
    <row r="37312" customFormat="1"/>
    <row r="37313" customFormat="1"/>
    <row r="37314" customFormat="1"/>
    <row r="37315" customFormat="1"/>
    <row r="37316" customFormat="1"/>
    <row r="37317" customFormat="1"/>
    <row r="37318" customFormat="1"/>
    <row r="37319" customFormat="1"/>
    <row r="37320" customFormat="1"/>
    <row r="37321" customFormat="1"/>
    <row r="37322" customFormat="1"/>
    <row r="37323" customFormat="1"/>
    <row r="37324" customFormat="1"/>
    <row r="37325" customFormat="1"/>
    <row r="37326" customFormat="1"/>
    <row r="37327" customFormat="1"/>
    <row r="37328" customFormat="1"/>
    <row r="37329" customFormat="1"/>
    <row r="37330" customFormat="1"/>
    <row r="37331" customFormat="1"/>
    <row r="37332" customFormat="1"/>
    <row r="37333" customFormat="1"/>
    <row r="37334" customFormat="1"/>
    <row r="37335" customFormat="1"/>
    <row r="37336" customFormat="1"/>
    <row r="37337" customFormat="1"/>
    <row r="37338" customFormat="1"/>
    <row r="37339" customFormat="1"/>
    <row r="37340" customFormat="1"/>
    <row r="37341" customFormat="1"/>
    <row r="37342" customFormat="1"/>
    <row r="37343" customFormat="1"/>
    <row r="37344" customFormat="1"/>
    <row r="37345" customFormat="1"/>
    <row r="37346" customFormat="1"/>
    <row r="37347" customFormat="1"/>
    <row r="37348" customFormat="1"/>
    <row r="37349" customFormat="1"/>
    <row r="37350" customFormat="1"/>
    <row r="37351" customFormat="1"/>
    <row r="37352" customFormat="1"/>
    <row r="37353" customFormat="1"/>
    <row r="37354" customFormat="1"/>
    <row r="37355" customFormat="1"/>
    <row r="37356" customFormat="1"/>
    <row r="37357" customFormat="1"/>
    <row r="37358" customFormat="1"/>
    <row r="37359" customFormat="1"/>
    <row r="37360" customFormat="1"/>
    <row r="37361" customFormat="1"/>
    <row r="37362" customFormat="1"/>
    <row r="37363" customFormat="1"/>
    <row r="37364" customFormat="1"/>
    <row r="37365" customFormat="1"/>
    <row r="37366" customFormat="1"/>
    <row r="37367" customFormat="1"/>
    <row r="37368" customFormat="1"/>
    <row r="37369" customFormat="1"/>
    <row r="37370" customFormat="1"/>
    <row r="37371" customFormat="1"/>
    <row r="37372" customFormat="1"/>
    <row r="37373" customFormat="1"/>
    <row r="37374" customFormat="1"/>
    <row r="37375" customFormat="1"/>
    <row r="37376" customFormat="1"/>
    <row r="37377" customFormat="1"/>
    <row r="37378" customFormat="1"/>
    <row r="37379" customFormat="1"/>
    <row r="37380" customFormat="1"/>
    <row r="37381" customFormat="1"/>
    <row r="37382" customFormat="1"/>
    <row r="37383" customFormat="1"/>
    <row r="37384" customFormat="1"/>
    <row r="37385" customFormat="1"/>
    <row r="37386" customFormat="1"/>
    <row r="37387" customFormat="1"/>
    <row r="37388" customFormat="1"/>
    <row r="37389" customFormat="1"/>
    <row r="37390" customFormat="1"/>
    <row r="37391" customFormat="1"/>
    <row r="37392" customFormat="1"/>
    <row r="37393" customFormat="1"/>
    <row r="37394" customFormat="1"/>
    <row r="37395" customFormat="1"/>
    <row r="37396" customFormat="1"/>
    <row r="37397" customFormat="1"/>
    <row r="37398" customFormat="1"/>
    <row r="37399" customFormat="1"/>
    <row r="37400" customFormat="1"/>
    <row r="37401" customFormat="1"/>
    <row r="37402" customFormat="1"/>
    <row r="37403" customFormat="1"/>
    <row r="37404" customFormat="1"/>
    <row r="37405" customFormat="1"/>
    <row r="37406" customFormat="1"/>
    <row r="37407" customFormat="1"/>
    <row r="37408" customFormat="1"/>
    <row r="37409" customFormat="1"/>
    <row r="37410" customFormat="1"/>
    <row r="37411" customFormat="1"/>
    <row r="37412" customFormat="1"/>
    <row r="37413" customFormat="1"/>
    <row r="37414" customFormat="1"/>
    <row r="37415" customFormat="1"/>
    <row r="37416" customFormat="1"/>
    <row r="37417" customFormat="1"/>
    <row r="37418" customFormat="1"/>
    <row r="37419" customFormat="1"/>
    <row r="37420" customFormat="1"/>
    <row r="37421" customFormat="1"/>
    <row r="37422" customFormat="1"/>
    <row r="37423" customFormat="1"/>
    <row r="37424" customFormat="1"/>
    <row r="37425" customFormat="1"/>
    <row r="37426" customFormat="1"/>
    <row r="37427" customFormat="1"/>
    <row r="37428" customFormat="1"/>
    <row r="37429" customFormat="1"/>
    <row r="37430" customFormat="1"/>
    <row r="37431" customFormat="1"/>
    <row r="37432" customFormat="1"/>
    <row r="37433" customFormat="1"/>
    <row r="37434" customFormat="1"/>
    <row r="37435" customFormat="1"/>
    <row r="37436" customFormat="1"/>
    <row r="37437" customFormat="1"/>
    <row r="37438" customFormat="1"/>
    <row r="37439" customFormat="1"/>
    <row r="37440" customFormat="1"/>
    <row r="37441" customFormat="1"/>
    <row r="37442" customFormat="1"/>
    <row r="37443" customFormat="1"/>
    <row r="37444" customFormat="1"/>
    <row r="37445" customFormat="1"/>
    <row r="37446" customFormat="1"/>
    <row r="37447" customFormat="1"/>
    <row r="37448" customFormat="1"/>
    <row r="37449" customFormat="1"/>
    <row r="37450" customFormat="1"/>
    <row r="37451" customFormat="1"/>
    <row r="37452" customFormat="1"/>
    <row r="37453" customFormat="1"/>
    <row r="37454" customFormat="1"/>
    <row r="37455" customFormat="1"/>
    <row r="37456" customFormat="1"/>
    <row r="37457" customFormat="1"/>
    <row r="37458" customFormat="1"/>
    <row r="37459" customFormat="1"/>
    <row r="37460" customFormat="1"/>
    <row r="37461" customFormat="1"/>
    <row r="37462" customFormat="1"/>
    <row r="37463" customFormat="1"/>
    <row r="37464" customFormat="1"/>
    <row r="37465" customFormat="1"/>
    <row r="37466" customFormat="1"/>
    <row r="37467" customFormat="1"/>
    <row r="37468" customFormat="1"/>
    <row r="37469" customFormat="1"/>
    <row r="37470" customFormat="1"/>
    <row r="37471" customFormat="1"/>
    <row r="37472" customFormat="1"/>
    <row r="37473" customFormat="1"/>
    <row r="37474" customFormat="1"/>
    <row r="37475" customFormat="1"/>
    <row r="37476" customFormat="1"/>
    <row r="37477" customFormat="1"/>
    <row r="37478" customFormat="1"/>
    <row r="37479" customFormat="1"/>
    <row r="37480" customFormat="1"/>
    <row r="37481" customFormat="1"/>
    <row r="37482" customFormat="1"/>
    <row r="37483" customFormat="1"/>
    <row r="37484" customFormat="1"/>
    <row r="37485" customFormat="1"/>
    <row r="37486" customFormat="1"/>
    <row r="37487" customFormat="1"/>
    <row r="37488" customFormat="1"/>
    <row r="37489" customFormat="1"/>
    <row r="37490" customFormat="1"/>
    <row r="37491" customFormat="1"/>
    <row r="37492" customFormat="1"/>
    <row r="37493" customFormat="1"/>
    <row r="37494" customFormat="1"/>
    <row r="37495" customFormat="1"/>
    <row r="37496" customFormat="1"/>
    <row r="37497" customFormat="1"/>
    <row r="37498" customFormat="1"/>
    <row r="37499" customFormat="1"/>
    <row r="37500" customFormat="1"/>
    <row r="37501" customFormat="1"/>
    <row r="37502" customFormat="1"/>
    <row r="37503" customFormat="1"/>
    <row r="37504" customFormat="1"/>
    <row r="37505" customFormat="1"/>
    <row r="37506" customFormat="1"/>
    <row r="37507" customFormat="1"/>
    <row r="37508" customFormat="1"/>
    <row r="37509" customFormat="1"/>
    <row r="37510" customFormat="1"/>
    <row r="37511" customFormat="1"/>
    <row r="37512" customFormat="1"/>
    <row r="37513" customFormat="1"/>
    <row r="37514" customFormat="1"/>
    <row r="37515" customFormat="1"/>
    <row r="37516" customFormat="1"/>
    <row r="37517" customFormat="1"/>
    <row r="37518" customFormat="1"/>
    <row r="37519" customFormat="1"/>
    <row r="37520" customFormat="1"/>
    <row r="37521" customFormat="1"/>
    <row r="37522" customFormat="1"/>
    <row r="37523" customFormat="1"/>
    <row r="37524" customFormat="1"/>
    <row r="37525" customFormat="1"/>
    <row r="37526" customFormat="1"/>
    <row r="37527" customFormat="1"/>
    <row r="37528" customFormat="1"/>
    <row r="37529" customFormat="1"/>
    <row r="37530" customFormat="1"/>
    <row r="37531" customFormat="1"/>
    <row r="37532" customFormat="1"/>
    <row r="37533" customFormat="1"/>
    <row r="37534" customFormat="1"/>
    <row r="37535" customFormat="1"/>
    <row r="37536" customFormat="1"/>
    <row r="37537" customFormat="1"/>
    <row r="37538" customFormat="1"/>
    <row r="37539" customFormat="1"/>
    <row r="37540" customFormat="1"/>
    <row r="37541" customFormat="1"/>
    <row r="37542" customFormat="1"/>
    <row r="37543" customFormat="1"/>
    <row r="37544" customFormat="1"/>
    <row r="37545" customFormat="1"/>
    <row r="37546" customFormat="1"/>
    <row r="37547" customFormat="1"/>
    <row r="37548" customFormat="1"/>
    <row r="37549" customFormat="1"/>
    <row r="37550" customFormat="1"/>
    <row r="37551" customFormat="1"/>
    <row r="37552" customFormat="1"/>
    <row r="37553" customFormat="1"/>
    <row r="37554" customFormat="1"/>
    <row r="37555" customFormat="1"/>
    <row r="37556" customFormat="1"/>
    <row r="37557" customFormat="1"/>
    <row r="37558" customFormat="1"/>
    <row r="37559" customFormat="1"/>
    <row r="37560" customFormat="1"/>
    <row r="37561" customFormat="1"/>
    <row r="37562" customFormat="1"/>
    <row r="37563" customFormat="1"/>
    <row r="37564" customFormat="1"/>
    <row r="37565" customFormat="1"/>
    <row r="37566" customFormat="1"/>
    <row r="37567" customFormat="1"/>
    <row r="37568" customFormat="1"/>
    <row r="37569" customFormat="1"/>
    <row r="37570" customFormat="1"/>
    <row r="37571" customFormat="1"/>
    <row r="37572" customFormat="1"/>
    <row r="37573" customFormat="1"/>
    <row r="37574" customFormat="1"/>
    <row r="37575" customFormat="1"/>
    <row r="37576" customFormat="1"/>
    <row r="37577" customFormat="1"/>
    <row r="37578" customFormat="1"/>
    <row r="37579" customFormat="1"/>
    <row r="37580" customFormat="1"/>
    <row r="37581" customFormat="1"/>
    <row r="37582" customFormat="1"/>
    <row r="37583" customFormat="1"/>
    <row r="37584" customFormat="1"/>
    <row r="37585" customFormat="1"/>
    <row r="37586" customFormat="1"/>
    <row r="37587" customFormat="1"/>
    <row r="37588" customFormat="1"/>
    <row r="37589" customFormat="1"/>
    <row r="37590" customFormat="1"/>
    <row r="37591" customFormat="1"/>
    <row r="37592" customFormat="1"/>
    <row r="37593" customFormat="1"/>
    <row r="37594" customFormat="1"/>
    <row r="37595" customFormat="1"/>
    <row r="37596" customFormat="1"/>
    <row r="37597" customFormat="1"/>
    <row r="37598" customFormat="1"/>
    <row r="37599" customFormat="1"/>
    <row r="37600" customFormat="1"/>
    <row r="37601" customFormat="1"/>
    <row r="37602" customFormat="1"/>
    <row r="37603" customFormat="1"/>
    <row r="37604" customFormat="1"/>
    <row r="37605" customFormat="1"/>
    <row r="37606" customFormat="1"/>
    <row r="37607" customFormat="1"/>
    <row r="37608" customFormat="1"/>
    <row r="37609" customFormat="1"/>
    <row r="37610" customFormat="1"/>
    <row r="37611" customFormat="1"/>
    <row r="37612" customFormat="1"/>
    <row r="37613" customFormat="1"/>
    <row r="37614" customFormat="1"/>
    <row r="37615" customFormat="1"/>
    <row r="37616" customFormat="1"/>
    <row r="37617" customFormat="1"/>
    <row r="37618" customFormat="1"/>
    <row r="37619" customFormat="1"/>
    <row r="37620" customFormat="1"/>
    <row r="37621" customFormat="1"/>
    <row r="37622" customFormat="1"/>
    <row r="37623" customFormat="1"/>
    <row r="37624" customFormat="1"/>
    <row r="37625" customFormat="1"/>
    <row r="37626" customFormat="1"/>
    <row r="37627" customFormat="1"/>
    <row r="37628" customFormat="1"/>
    <row r="37629" customFormat="1"/>
    <row r="37630" customFormat="1"/>
    <row r="37631" customFormat="1"/>
    <row r="37632" customFormat="1"/>
    <row r="37633" customFormat="1"/>
    <row r="37634" customFormat="1"/>
    <row r="37635" customFormat="1"/>
    <row r="37636" customFormat="1"/>
    <row r="37637" customFormat="1"/>
    <row r="37638" customFormat="1"/>
    <row r="37639" customFormat="1"/>
    <row r="37640" customFormat="1"/>
    <row r="37641" customFormat="1"/>
    <row r="37642" customFormat="1"/>
    <row r="37643" customFormat="1"/>
    <row r="37644" customFormat="1"/>
    <row r="37645" customFormat="1"/>
    <row r="37646" customFormat="1"/>
    <row r="37647" customFormat="1"/>
    <row r="37648" customFormat="1"/>
    <row r="37649" customFormat="1"/>
    <row r="37650" customFormat="1"/>
    <row r="37651" customFormat="1"/>
    <row r="37652" customFormat="1"/>
    <row r="37653" customFormat="1"/>
    <row r="37654" customFormat="1"/>
    <row r="37655" customFormat="1"/>
    <row r="37656" customFormat="1"/>
    <row r="37657" customFormat="1"/>
    <row r="37658" customFormat="1"/>
    <row r="37659" customFormat="1"/>
    <row r="37660" customFormat="1"/>
    <row r="37661" customFormat="1"/>
    <row r="37662" customFormat="1"/>
    <row r="37663" customFormat="1"/>
    <row r="37664" customFormat="1"/>
    <row r="37665" customFormat="1"/>
    <row r="37666" customFormat="1"/>
    <row r="37667" customFormat="1"/>
    <row r="37668" customFormat="1"/>
    <row r="37669" customFormat="1"/>
    <row r="37670" customFormat="1"/>
    <row r="37671" customFormat="1"/>
    <row r="37672" customFormat="1"/>
    <row r="37673" customFormat="1"/>
    <row r="37674" customFormat="1"/>
    <row r="37675" customFormat="1"/>
    <row r="37676" customFormat="1"/>
    <row r="37677" customFormat="1"/>
    <row r="37678" customFormat="1"/>
    <row r="37679" customFormat="1"/>
    <row r="37680" customFormat="1"/>
    <row r="37681" customFormat="1"/>
    <row r="37682" customFormat="1"/>
    <row r="37683" customFormat="1"/>
    <row r="37684" customFormat="1"/>
    <row r="37685" customFormat="1"/>
    <row r="37686" customFormat="1"/>
    <row r="37687" customFormat="1"/>
    <row r="37688" customFormat="1"/>
    <row r="37689" customFormat="1"/>
    <row r="37690" customFormat="1"/>
    <row r="37691" customFormat="1"/>
    <row r="37692" customFormat="1"/>
    <row r="37693" customFormat="1"/>
    <row r="37694" customFormat="1"/>
    <row r="37695" customFormat="1"/>
    <row r="37696" customFormat="1"/>
    <row r="37697" customFormat="1"/>
    <row r="37698" customFormat="1"/>
    <row r="37699" customFormat="1"/>
    <row r="37700" customFormat="1"/>
    <row r="37701" customFormat="1"/>
    <row r="37702" customFormat="1"/>
    <row r="37703" customFormat="1"/>
    <row r="37704" customFormat="1"/>
    <row r="37705" customFormat="1"/>
    <row r="37706" customFormat="1"/>
    <row r="37707" customFormat="1"/>
    <row r="37708" customFormat="1"/>
    <row r="37709" customFormat="1"/>
    <row r="37710" customFormat="1"/>
    <row r="37711" customFormat="1"/>
    <row r="37712" customFormat="1"/>
    <row r="37713" customFormat="1"/>
    <row r="37714" customFormat="1"/>
    <row r="37715" customFormat="1"/>
    <row r="37716" customFormat="1"/>
    <row r="37717" customFormat="1"/>
    <row r="37718" customFormat="1"/>
    <row r="37719" customFormat="1"/>
    <row r="37720" customFormat="1"/>
    <row r="37721" customFormat="1"/>
    <row r="37722" customFormat="1"/>
    <row r="37723" customFormat="1"/>
    <row r="37724" customFormat="1"/>
    <row r="37725" customFormat="1"/>
    <row r="37726" customFormat="1"/>
    <row r="37727" customFormat="1"/>
    <row r="37728" customFormat="1"/>
    <row r="37729" customFormat="1"/>
    <row r="37730" customFormat="1"/>
    <row r="37731" customFormat="1"/>
    <row r="37732" customFormat="1"/>
    <row r="37733" customFormat="1"/>
    <row r="37734" customFormat="1"/>
    <row r="37735" customFormat="1"/>
    <row r="37736" customFormat="1"/>
    <row r="37737" customFormat="1"/>
    <row r="37738" customFormat="1"/>
    <row r="37739" customFormat="1"/>
    <row r="37740" customFormat="1"/>
    <row r="37741" customFormat="1"/>
    <row r="37742" customFormat="1"/>
    <row r="37743" customFormat="1"/>
    <row r="37744" customFormat="1"/>
    <row r="37745" customFormat="1"/>
    <row r="37746" customFormat="1"/>
    <row r="37747" customFormat="1"/>
    <row r="37748" customFormat="1"/>
    <row r="37749" customFormat="1"/>
    <row r="37750" customFormat="1"/>
    <row r="37751" customFormat="1"/>
    <row r="37752" customFormat="1"/>
    <row r="37753" customFormat="1"/>
    <row r="37754" customFormat="1"/>
    <row r="37755" customFormat="1"/>
    <row r="37756" customFormat="1"/>
    <row r="37757" customFormat="1"/>
    <row r="37758" customFormat="1"/>
    <row r="37759" customFormat="1"/>
    <row r="37760" customFormat="1"/>
    <row r="37761" customFormat="1"/>
    <row r="37762" customFormat="1"/>
    <row r="37763" customFormat="1"/>
    <row r="37764" customFormat="1"/>
    <row r="37765" customFormat="1"/>
    <row r="37766" customFormat="1"/>
    <row r="37767" customFormat="1"/>
    <row r="37768" customFormat="1"/>
    <row r="37769" customFormat="1"/>
    <row r="37770" customFormat="1"/>
    <row r="37771" customFormat="1"/>
    <row r="37772" customFormat="1"/>
    <row r="37773" customFormat="1"/>
    <row r="37774" customFormat="1"/>
    <row r="37775" customFormat="1"/>
    <row r="37776" customFormat="1"/>
    <row r="37777" customFormat="1"/>
    <row r="37778" customFormat="1"/>
    <row r="37779" customFormat="1"/>
    <row r="37780" customFormat="1"/>
    <row r="37781" customFormat="1"/>
    <row r="37782" customFormat="1"/>
    <row r="37783" customFormat="1"/>
    <row r="37784" customFormat="1"/>
    <row r="37785" customFormat="1"/>
    <row r="37786" customFormat="1"/>
    <row r="37787" customFormat="1"/>
    <row r="37788" customFormat="1"/>
    <row r="37789" customFormat="1"/>
    <row r="37790" customFormat="1"/>
    <row r="37791" customFormat="1"/>
    <row r="37792" customFormat="1"/>
    <row r="37793" customFormat="1"/>
    <row r="37794" customFormat="1"/>
    <row r="37795" customFormat="1"/>
    <row r="37796" customFormat="1"/>
    <row r="37797" customFormat="1"/>
    <row r="37798" customFormat="1"/>
    <row r="37799" customFormat="1"/>
    <row r="37800" customFormat="1"/>
    <row r="37801" customFormat="1"/>
    <row r="37802" customFormat="1"/>
    <row r="37803" customFormat="1"/>
    <row r="37804" customFormat="1"/>
    <row r="37805" customFormat="1"/>
    <row r="37806" customFormat="1"/>
    <row r="37807" customFormat="1"/>
    <row r="37808" customFormat="1"/>
    <row r="37809" customFormat="1"/>
    <row r="37810" customFormat="1"/>
    <row r="37811" customFormat="1"/>
    <row r="37812" customFormat="1"/>
    <row r="37813" customFormat="1"/>
    <row r="37814" customFormat="1"/>
    <row r="37815" customFormat="1"/>
    <row r="37816" customFormat="1"/>
    <row r="37817" customFormat="1"/>
    <row r="37818" customFormat="1"/>
    <row r="37819" customFormat="1"/>
    <row r="37820" customFormat="1"/>
    <row r="37821" customFormat="1"/>
    <row r="37822" customFormat="1"/>
    <row r="37823" customFormat="1"/>
    <row r="37824" customFormat="1"/>
    <row r="37825" customFormat="1"/>
    <row r="37826" customFormat="1"/>
    <row r="37827" customFormat="1"/>
    <row r="37828" customFormat="1"/>
    <row r="37829" customFormat="1"/>
    <row r="37830" customFormat="1"/>
    <row r="37831" customFormat="1"/>
    <row r="37832" customFormat="1"/>
    <row r="37833" customFormat="1"/>
    <row r="37834" customFormat="1"/>
    <row r="37835" customFormat="1"/>
    <row r="37836" customFormat="1"/>
    <row r="37837" customFormat="1"/>
    <row r="37838" customFormat="1"/>
    <row r="37839" customFormat="1"/>
    <row r="37840" customFormat="1"/>
    <row r="37841" customFormat="1"/>
    <row r="37842" customFormat="1"/>
    <row r="37843" customFormat="1"/>
    <row r="37844" customFormat="1"/>
    <row r="37845" customFormat="1"/>
    <row r="37846" customFormat="1"/>
    <row r="37847" customFormat="1"/>
    <row r="37848" customFormat="1"/>
    <row r="37849" customFormat="1"/>
    <row r="37850" customFormat="1"/>
    <row r="37851" customFormat="1"/>
    <row r="37852" customFormat="1"/>
    <row r="37853" customFormat="1"/>
    <row r="37854" customFormat="1"/>
    <row r="37855" customFormat="1"/>
    <row r="37856" customFormat="1"/>
    <row r="37857" customFormat="1"/>
    <row r="37858" customFormat="1"/>
    <row r="37859" customFormat="1"/>
    <row r="37860" customFormat="1"/>
    <row r="37861" customFormat="1"/>
    <row r="37862" customFormat="1"/>
    <row r="37863" customFormat="1"/>
    <row r="37864" customFormat="1"/>
    <row r="37865" customFormat="1"/>
    <row r="37866" customFormat="1"/>
    <row r="37867" customFormat="1"/>
    <row r="37868" customFormat="1"/>
    <row r="37869" customFormat="1"/>
    <row r="37870" customFormat="1"/>
    <row r="37871" customFormat="1"/>
    <row r="37872" customFormat="1"/>
    <row r="37873" customFormat="1"/>
    <row r="37874" customFormat="1"/>
    <row r="37875" customFormat="1"/>
    <row r="37876" customFormat="1"/>
    <row r="37877" customFormat="1"/>
    <row r="37878" customFormat="1"/>
    <row r="37879" customFormat="1"/>
    <row r="37880" customFormat="1"/>
    <row r="37881" customFormat="1"/>
    <row r="37882" customFormat="1"/>
    <row r="37883" customFormat="1"/>
    <row r="37884" customFormat="1"/>
    <row r="37885" customFormat="1"/>
    <row r="37886" customFormat="1"/>
    <row r="37887" customFormat="1"/>
    <row r="37888" customFormat="1"/>
    <row r="37889" customFormat="1"/>
    <row r="37890" customFormat="1"/>
    <row r="37891" customFormat="1"/>
    <row r="37892" customFormat="1"/>
    <row r="37893" customFormat="1"/>
    <row r="37894" customFormat="1"/>
    <row r="37895" customFormat="1"/>
    <row r="37896" customFormat="1"/>
    <row r="37897" customFormat="1"/>
    <row r="37898" customFormat="1"/>
    <row r="37899" customFormat="1"/>
    <row r="37900" customFormat="1"/>
    <row r="37901" customFormat="1"/>
    <row r="37902" customFormat="1"/>
    <row r="37903" customFormat="1"/>
    <row r="37904" customFormat="1"/>
    <row r="37905" customFormat="1"/>
    <row r="37906" customFormat="1"/>
    <row r="37907" customFormat="1"/>
    <row r="37908" customFormat="1"/>
    <row r="37909" customFormat="1"/>
    <row r="37910" customFormat="1"/>
    <row r="37911" customFormat="1"/>
    <row r="37912" customFormat="1"/>
    <row r="37913" customFormat="1"/>
    <row r="37914" customFormat="1"/>
    <row r="37915" customFormat="1"/>
    <row r="37916" customFormat="1"/>
    <row r="37917" customFormat="1"/>
    <row r="37918" customFormat="1"/>
    <row r="37919" customFormat="1"/>
    <row r="37920" customFormat="1"/>
    <row r="37921" customFormat="1"/>
    <row r="37922" customFormat="1"/>
    <row r="37923" customFormat="1"/>
    <row r="37924" customFormat="1"/>
    <row r="37925" customFormat="1"/>
    <row r="37926" customFormat="1"/>
    <row r="37927" customFormat="1"/>
    <row r="37928" customFormat="1"/>
    <row r="37929" customFormat="1"/>
    <row r="37930" customFormat="1"/>
    <row r="37931" customFormat="1"/>
    <row r="37932" customFormat="1"/>
    <row r="37933" customFormat="1"/>
    <row r="37934" customFormat="1"/>
    <row r="37935" customFormat="1"/>
    <row r="37936" customFormat="1"/>
    <row r="37937" customFormat="1"/>
    <row r="37938" customFormat="1"/>
    <row r="37939" customFormat="1"/>
    <row r="37940" customFormat="1"/>
    <row r="37941" customFormat="1"/>
    <row r="37942" customFormat="1"/>
    <row r="37943" customFormat="1"/>
    <row r="37944" customFormat="1"/>
    <row r="37945" customFormat="1"/>
    <row r="37946" customFormat="1"/>
    <row r="37947" customFormat="1"/>
    <row r="37948" customFormat="1"/>
    <row r="37949" customFormat="1"/>
    <row r="37950" customFormat="1"/>
    <row r="37951" customFormat="1"/>
    <row r="37952" customFormat="1"/>
    <row r="37953" customFormat="1"/>
    <row r="37954" customFormat="1"/>
    <row r="37955" customFormat="1"/>
    <row r="37956" customFormat="1"/>
    <row r="37957" customFormat="1"/>
    <row r="37958" customFormat="1"/>
    <row r="37959" customFormat="1"/>
    <row r="37960" customFormat="1"/>
    <row r="37961" customFormat="1"/>
    <row r="37962" customFormat="1"/>
    <row r="37963" customFormat="1"/>
    <row r="37964" customFormat="1"/>
    <row r="37965" customFormat="1"/>
    <row r="37966" customFormat="1"/>
    <row r="37967" customFormat="1"/>
    <row r="37968" customFormat="1"/>
    <row r="37969" customFormat="1"/>
    <row r="37970" customFormat="1"/>
    <row r="37971" customFormat="1"/>
    <row r="37972" customFormat="1"/>
    <row r="37973" customFormat="1"/>
    <row r="37974" customFormat="1"/>
    <row r="37975" customFormat="1"/>
    <row r="37976" customFormat="1"/>
    <row r="37977" customFormat="1"/>
    <row r="37978" customFormat="1"/>
    <row r="37979" customFormat="1"/>
    <row r="37980" customFormat="1"/>
    <row r="37981" customFormat="1"/>
    <row r="37982" customFormat="1"/>
    <row r="37983" customFormat="1"/>
    <row r="37984" customFormat="1"/>
    <row r="37985" customFormat="1"/>
    <row r="37986" customFormat="1"/>
    <row r="37987" customFormat="1"/>
    <row r="37988" customFormat="1"/>
    <row r="37989" customFormat="1"/>
    <row r="37990" customFormat="1"/>
    <row r="37991" customFormat="1"/>
    <row r="37992" customFormat="1"/>
    <row r="37993" customFormat="1"/>
    <row r="37994" customFormat="1"/>
    <row r="37995" customFormat="1"/>
    <row r="37996" customFormat="1"/>
    <row r="37997" customFormat="1"/>
    <row r="37998" customFormat="1"/>
    <row r="37999" customFormat="1"/>
    <row r="38000" customFormat="1"/>
    <row r="38001" customFormat="1"/>
    <row r="38002" customFormat="1"/>
    <row r="38003" customFormat="1"/>
    <row r="38004" customFormat="1"/>
    <row r="38005" customFormat="1"/>
    <row r="38006" customFormat="1"/>
    <row r="38007" customFormat="1"/>
    <row r="38008" customFormat="1"/>
    <row r="38009" customFormat="1"/>
    <row r="38010" customFormat="1"/>
    <row r="38011" customFormat="1"/>
    <row r="38012" customFormat="1"/>
    <row r="38013" customFormat="1"/>
    <row r="38014" customFormat="1"/>
    <row r="38015" customFormat="1"/>
    <row r="38016" customFormat="1"/>
    <row r="38017" customFormat="1"/>
    <row r="38018" customFormat="1"/>
    <row r="38019" customFormat="1"/>
    <row r="38020" customFormat="1"/>
    <row r="38021" customFormat="1"/>
    <row r="38022" customFormat="1"/>
    <row r="38023" customFormat="1"/>
    <row r="38024" customFormat="1"/>
    <row r="38025" customFormat="1"/>
    <row r="38026" customFormat="1"/>
    <row r="38027" customFormat="1"/>
    <row r="38028" customFormat="1"/>
    <row r="38029" customFormat="1"/>
    <row r="38030" customFormat="1"/>
    <row r="38031" customFormat="1"/>
    <row r="38032" customFormat="1"/>
    <row r="38033" customFormat="1"/>
    <row r="38034" customFormat="1"/>
    <row r="38035" customFormat="1"/>
    <row r="38036" customFormat="1"/>
    <row r="38037" customFormat="1"/>
    <row r="38038" customFormat="1"/>
    <row r="38039" customFormat="1"/>
    <row r="38040" customFormat="1"/>
    <row r="38041" customFormat="1"/>
    <row r="38042" customFormat="1"/>
    <row r="38043" customFormat="1"/>
    <row r="38044" customFormat="1"/>
    <row r="38045" customFormat="1"/>
    <row r="38046" customFormat="1"/>
    <row r="38047" customFormat="1"/>
    <row r="38048" customFormat="1"/>
    <row r="38049" customFormat="1"/>
    <row r="38050" customFormat="1"/>
    <row r="38051" customFormat="1"/>
    <row r="38052" customFormat="1"/>
    <row r="38053" customFormat="1"/>
    <row r="38054" customFormat="1"/>
    <row r="38055" customFormat="1"/>
    <row r="38056" customFormat="1"/>
    <row r="38057" customFormat="1"/>
    <row r="38058" customFormat="1"/>
    <row r="38059" customFormat="1"/>
    <row r="38060" customFormat="1"/>
    <row r="38061" customFormat="1"/>
    <row r="38062" customFormat="1"/>
    <row r="38063" customFormat="1"/>
    <row r="38064" customFormat="1"/>
    <row r="38065" customFormat="1"/>
    <row r="38066" customFormat="1"/>
    <row r="38067" customFormat="1"/>
    <row r="38068" customFormat="1"/>
    <row r="38069" customFormat="1"/>
    <row r="38070" customFormat="1"/>
    <row r="38071" customFormat="1"/>
    <row r="38072" customFormat="1"/>
    <row r="38073" customFormat="1"/>
    <row r="38074" customFormat="1"/>
    <row r="38075" customFormat="1"/>
    <row r="38076" customFormat="1"/>
    <row r="38077" customFormat="1"/>
    <row r="38078" customFormat="1"/>
    <row r="38079" customFormat="1"/>
    <row r="38080" customFormat="1"/>
    <row r="38081" customFormat="1"/>
    <row r="38082" customFormat="1"/>
    <row r="38083" customFormat="1"/>
    <row r="38084" customFormat="1"/>
    <row r="38085" customFormat="1"/>
    <row r="38086" customFormat="1"/>
    <row r="38087" customFormat="1"/>
    <row r="38088" customFormat="1"/>
    <row r="38089" customFormat="1"/>
    <row r="38090" customFormat="1"/>
    <row r="38091" customFormat="1"/>
    <row r="38092" customFormat="1"/>
    <row r="38093" customFormat="1"/>
    <row r="38094" customFormat="1"/>
    <row r="38095" customFormat="1"/>
    <row r="38096" customFormat="1"/>
    <row r="38097" customFormat="1"/>
    <row r="38098" customFormat="1"/>
    <row r="38099" customFormat="1"/>
    <row r="38100" customFormat="1"/>
    <row r="38101" customFormat="1"/>
    <row r="38102" customFormat="1"/>
    <row r="38103" customFormat="1"/>
    <row r="38104" customFormat="1"/>
    <row r="38105" customFormat="1"/>
    <row r="38106" customFormat="1"/>
    <row r="38107" customFormat="1"/>
    <row r="38108" customFormat="1"/>
    <row r="38109" customFormat="1"/>
    <row r="38110" customFormat="1"/>
    <row r="38111" customFormat="1"/>
    <row r="38112" customFormat="1"/>
    <row r="38113" customFormat="1"/>
    <row r="38114" customFormat="1"/>
    <row r="38115" customFormat="1"/>
    <row r="38116" customFormat="1"/>
    <row r="38117" customFormat="1"/>
    <row r="38118" customFormat="1"/>
    <row r="38119" customFormat="1"/>
    <row r="38120" customFormat="1"/>
    <row r="38121" customFormat="1"/>
    <row r="38122" customFormat="1"/>
    <row r="38123" customFormat="1"/>
    <row r="38124" customFormat="1"/>
    <row r="38125" customFormat="1"/>
    <row r="38126" customFormat="1"/>
    <row r="38127" customFormat="1"/>
    <row r="38128" customFormat="1"/>
    <row r="38129" customFormat="1"/>
    <row r="38130" customFormat="1"/>
    <row r="38131" customFormat="1"/>
    <row r="38132" customFormat="1"/>
    <row r="38133" customFormat="1"/>
    <row r="38134" customFormat="1"/>
    <row r="38135" customFormat="1"/>
    <row r="38136" customFormat="1"/>
    <row r="38137" customFormat="1"/>
    <row r="38138" customFormat="1"/>
    <row r="38139" customFormat="1"/>
    <row r="38140" customFormat="1"/>
    <row r="38141" customFormat="1"/>
    <row r="38142" customFormat="1"/>
    <row r="38143" customFormat="1"/>
    <row r="38144" customFormat="1"/>
    <row r="38145" customFormat="1"/>
    <row r="38146" customFormat="1"/>
    <row r="38147" customFormat="1"/>
    <row r="38148" customFormat="1"/>
    <row r="38149" customFormat="1"/>
    <row r="38150" customFormat="1"/>
    <row r="38151" customFormat="1"/>
    <row r="38152" customFormat="1"/>
    <row r="38153" customFormat="1"/>
    <row r="38154" customFormat="1"/>
    <row r="38155" customFormat="1"/>
    <row r="38156" customFormat="1"/>
    <row r="38157" customFormat="1"/>
    <row r="38158" customFormat="1"/>
    <row r="38159" customFormat="1"/>
    <row r="38160" customFormat="1"/>
    <row r="38161" customFormat="1"/>
    <row r="38162" customFormat="1"/>
    <row r="38163" customFormat="1"/>
    <row r="38164" customFormat="1"/>
    <row r="38165" customFormat="1"/>
    <row r="38166" customFormat="1"/>
    <row r="38167" customFormat="1"/>
    <row r="38168" customFormat="1"/>
    <row r="38169" customFormat="1"/>
    <row r="38170" customFormat="1"/>
    <row r="38171" customFormat="1"/>
    <row r="38172" customFormat="1"/>
    <row r="38173" customFormat="1"/>
    <row r="38174" customFormat="1"/>
    <row r="38175" customFormat="1"/>
    <row r="38176" customFormat="1"/>
    <row r="38177" customFormat="1"/>
    <row r="38178" customFormat="1"/>
    <row r="38179" customFormat="1"/>
    <row r="38180" customFormat="1"/>
    <row r="38181" customFormat="1"/>
    <row r="38182" customFormat="1"/>
    <row r="38183" customFormat="1"/>
    <row r="38184" customFormat="1"/>
    <row r="38185" customFormat="1"/>
    <row r="38186" customFormat="1"/>
    <row r="38187" customFormat="1"/>
    <row r="38188" customFormat="1"/>
    <row r="38189" customFormat="1"/>
    <row r="38190" customFormat="1"/>
    <row r="38191" customFormat="1"/>
    <row r="38192" customFormat="1"/>
    <row r="38193" customFormat="1"/>
    <row r="38194" customFormat="1"/>
    <row r="38195" customFormat="1"/>
    <row r="38196" customFormat="1"/>
    <row r="38197" customFormat="1"/>
    <row r="38198" customFormat="1"/>
    <row r="38199" customFormat="1"/>
    <row r="38200" customFormat="1"/>
    <row r="38201" customFormat="1"/>
    <row r="38202" customFormat="1"/>
    <row r="38203" customFormat="1"/>
    <row r="38204" customFormat="1"/>
    <row r="38205" customFormat="1"/>
    <row r="38206" customFormat="1"/>
    <row r="38207" customFormat="1"/>
    <row r="38208" customFormat="1"/>
    <row r="38209" customFormat="1"/>
    <row r="38210" customFormat="1"/>
    <row r="38211" customFormat="1"/>
    <row r="38212" customFormat="1"/>
    <row r="38213" customFormat="1"/>
    <row r="38214" customFormat="1"/>
    <row r="38215" customFormat="1"/>
    <row r="38216" customFormat="1"/>
    <row r="38217" customFormat="1"/>
    <row r="38218" customFormat="1"/>
    <row r="38219" customFormat="1"/>
    <row r="38220" customFormat="1"/>
    <row r="38221" customFormat="1"/>
    <row r="38222" customFormat="1"/>
    <row r="38223" customFormat="1"/>
    <row r="38224" customFormat="1"/>
    <row r="38225" customFormat="1"/>
    <row r="38226" customFormat="1"/>
    <row r="38227" customFormat="1"/>
    <row r="38228" customFormat="1"/>
    <row r="38229" customFormat="1"/>
    <row r="38230" customFormat="1"/>
    <row r="38231" customFormat="1"/>
    <row r="38232" customFormat="1"/>
    <row r="38233" customFormat="1"/>
    <row r="38234" customFormat="1"/>
    <row r="38235" customFormat="1"/>
    <row r="38236" customFormat="1"/>
    <row r="38237" customFormat="1"/>
    <row r="38238" customFormat="1"/>
    <row r="38239" customFormat="1"/>
    <row r="38240" customFormat="1"/>
    <row r="38241" customFormat="1"/>
    <row r="38242" customFormat="1"/>
    <row r="38243" customFormat="1"/>
    <row r="38244" customFormat="1"/>
    <row r="38245" customFormat="1"/>
    <row r="38246" customFormat="1"/>
    <row r="38247" customFormat="1"/>
    <row r="38248" customFormat="1"/>
    <row r="38249" customFormat="1"/>
    <row r="38250" customFormat="1"/>
    <row r="38251" customFormat="1"/>
    <row r="38252" customFormat="1"/>
    <row r="38253" customFormat="1"/>
    <row r="38254" customFormat="1"/>
    <row r="38255" customFormat="1"/>
    <row r="38256" customFormat="1"/>
    <row r="38257" customFormat="1"/>
    <row r="38258" customFormat="1"/>
    <row r="38259" customFormat="1"/>
    <row r="38260" customFormat="1"/>
    <row r="38261" customFormat="1"/>
    <row r="38262" customFormat="1"/>
    <row r="38263" customFormat="1"/>
    <row r="38264" customFormat="1"/>
    <row r="38265" customFormat="1"/>
    <row r="38266" customFormat="1"/>
    <row r="38267" customFormat="1"/>
    <row r="38268" customFormat="1"/>
    <row r="38269" customFormat="1"/>
    <row r="38270" customFormat="1"/>
    <row r="38271" customFormat="1"/>
    <row r="38272" customFormat="1"/>
    <row r="38273" customFormat="1"/>
    <row r="38274" customFormat="1"/>
    <row r="38275" customFormat="1"/>
    <row r="38276" customFormat="1"/>
    <row r="38277" customFormat="1"/>
    <row r="38278" customFormat="1"/>
    <row r="38279" customFormat="1"/>
    <row r="38280" customFormat="1"/>
    <row r="38281" customFormat="1"/>
    <row r="38282" customFormat="1"/>
    <row r="38283" customFormat="1"/>
    <row r="38284" customFormat="1"/>
    <row r="38285" customFormat="1"/>
    <row r="38286" customFormat="1"/>
    <row r="38287" customFormat="1"/>
    <row r="38288" customFormat="1"/>
    <row r="38289" customFormat="1"/>
    <row r="38290" customFormat="1"/>
    <row r="38291" customFormat="1"/>
    <row r="38292" customFormat="1"/>
    <row r="38293" customFormat="1"/>
    <row r="38294" customFormat="1"/>
    <row r="38295" customFormat="1"/>
    <row r="38296" customFormat="1"/>
    <row r="38297" customFormat="1"/>
    <row r="38298" customFormat="1"/>
    <row r="38299" customFormat="1"/>
    <row r="38300" customFormat="1"/>
    <row r="38301" customFormat="1"/>
    <row r="38302" customFormat="1"/>
    <row r="38303" customFormat="1"/>
    <row r="38304" customFormat="1"/>
    <row r="38305" customFormat="1"/>
    <row r="38306" customFormat="1"/>
    <row r="38307" customFormat="1"/>
    <row r="38308" customFormat="1"/>
    <row r="38309" customFormat="1"/>
    <row r="38310" customFormat="1"/>
    <row r="38311" customFormat="1"/>
    <row r="38312" customFormat="1"/>
    <row r="38313" customFormat="1"/>
    <row r="38314" customFormat="1"/>
    <row r="38315" customFormat="1"/>
    <row r="38316" customFormat="1"/>
    <row r="38317" customFormat="1"/>
    <row r="38318" customFormat="1"/>
    <row r="38319" customFormat="1"/>
    <row r="38320" customFormat="1"/>
    <row r="38321" customFormat="1"/>
    <row r="38322" customFormat="1"/>
    <row r="38323" customFormat="1"/>
    <row r="38324" customFormat="1"/>
    <row r="38325" customFormat="1"/>
    <row r="38326" customFormat="1"/>
    <row r="38327" customFormat="1"/>
    <row r="38328" customFormat="1"/>
    <row r="38329" customFormat="1"/>
    <row r="38330" customFormat="1"/>
    <row r="38331" customFormat="1"/>
    <row r="38332" customFormat="1"/>
    <row r="38333" customFormat="1"/>
    <row r="38334" customFormat="1"/>
    <row r="38335" customFormat="1"/>
    <row r="38336" customFormat="1"/>
    <row r="38337" customFormat="1"/>
    <row r="38338" customFormat="1"/>
    <row r="38339" customFormat="1"/>
    <row r="38340" customFormat="1"/>
    <row r="38341" customFormat="1"/>
    <row r="38342" customFormat="1"/>
    <row r="38343" customFormat="1"/>
    <row r="38344" customFormat="1"/>
    <row r="38345" customFormat="1"/>
    <row r="38346" customFormat="1"/>
    <row r="38347" customFormat="1"/>
    <row r="38348" customFormat="1"/>
    <row r="38349" customFormat="1"/>
    <row r="38350" customFormat="1"/>
    <row r="38351" customFormat="1"/>
    <row r="38352" customFormat="1"/>
    <row r="38353" customFormat="1"/>
    <row r="38354" customFormat="1"/>
    <row r="38355" customFormat="1"/>
    <row r="38356" customFormat="1"/>
    <row r="38357" customFormat="1"/>
    <row r="38358" customFormat="1"/>
    <row r="38359" customFormat="1"/>
    <row r="38360" customFormat="1"/>
    <row r="38361" customFormat="1"/>
    <row r="38362" customFormat="1"/>
    <row r="38363" customFormat="1"/>
    <row r="38364" customFormat="1"/>
    <row r="38365" customFormat="1"/>
    <row r="38366" customFormat="1"/>
    <row r="38367" customFormat="1"/>
    <row r="38368" customFormat="1"/>
    <row r="38369" customFormat="1"/>
    <row r="38370" customFormat="1"/>
    <row r="38371" customFormat="1"/>
    <row r="38372" customFormat="1"/>
    <row r="38373" customFormat="1"/>
    <row r="38374" customFormat="1"/>
    <row r="38375" customFormat="1"/>
    <row r="38376" customFormat="1"/>
    <row r="38377" customFormat="1"/>
    <row r="38378" customFormat="1"/>
    <row r="38379" customFormat="1"/>
    <row r="38380" customFormat="1"/>
    <row r="38381" customFormat="1"/>
    <row r="38382" customFormat="1"/>
    <row r="38383" customFormat="1"/>
    <row r="38384" customFormat="1"/>
    <row r="38385" customFormat="1"/>
    <row r="38386" customFormat="1"/>
    <row r="38387" customFormat="1"/>
    <row r="38388" customFormat="1"/>
    <row r="38389" customFormat="1"/>
    <row r="38390" customFormat="1"/>
    <row r="38391" customFormat="1"/>
    <row r="38392" customFormat="1"/>
    <row r="38393" customFormat="1"/>
    <row r="38394" customFormat="1"/>
    <row r="38395" customFormat="1"/>
    <row r="38396" customFormat="1"/>
    <row r="38397" customFormat="1"/>
    <row r="38398" customFormat="1"/>
    <row r="38399" customFormat="1"/>
    <row r="38400" customFormat="1"/>
    <row r="38401" customFormat="1"/>
    <row r="38402" customFormat="1"/>
    <row r="38403" customFormat="1"/>
    <row r="38404" customFormat="1"/>
    <row r="38405" customFormat="1"/>
    <row r="38406" customFormat="1"/>
    <row r="38407" customFormat="1"/>
    <row r="38408" customFormat="1"/>
    <row r="38409" customFormat="1"/>
    <row r="38410" customFormat="1"/>
    <row r="38411" customFormat="1"/>
    <row r="38412" customFormat="1"/>
    <row r="38413" customFormat="1"/>
    <row r="38414" customFormat="1"/>
    <row r="38415" customFormat="1"/>
    <row r="38416" customFormat="1"/>
    <row r="38417" customFormat="1"/>
    <row r="38418" customFormat="1"/>
    <row r="38419" customFormat="1"/>
    <row r="38420" customFormat="1"/>
    <row r="38421" customFormat="1"/>
    <row r="38422" customFormat="1"/>
    <row r="38423" customFormat="1"/>
    <row r="38424" customFormat="1"/>
    <row r="38425" customFormat="1"/>
    <row r="38426" customFormat="1"/>
    <row r="38427" customFormat="1"/>
    <row r="38428" customFormat="1"/>
    <row r="38429" customFormat="1"/>
    <row r="38430" customFormat="1"/>
    <row r="38431" customFormat="1"/>
    <row r="38432" customFormat="1"/>
    <row r="38433" customFormat="1"/>
    <row r="38434" customFormat="1"/>
    <row r="38435" customFormat="1"/>
    <row r="38436" customFormat="1"/>
    <row r="38437" customFormat="1"/>
    <row r="38438" customFormat="1"/>
    <row r="38439" customFormat="1"/>
    <row r="38440" customFormat="1"/>
    <row r="38441" customFormat="1"/>
    <row r="38442" customFormat="1"/>
    <row r="38443" customFormat="1"/>
    <row r="38444" customFormat="1"/>
    <row r="38445" customFormat="1"/>
    <row r="38446" customFormat="1"/>
    <row r="38447" customFormat="1"/>
    <row r="38448" customFormat="1"/>
    <row r="38449" customFormat="1"/>
    <row r="38450" customFormat="1"/>
    <row r="38451" customFormat="1"/>
    <row r="38452" customFormat="1"/>
    <row r="38453" customFormat="1"/>
    <row r="38454" customFormat="1"/>
    <row r="38455" customFormat="1"/>
    <row r="38456" customFormat="1"/>
    <row r="38457" customFormat="1"/>
    <row r="38458" customFormat="1"/>
    <row r="38459" customFormat="1"/>
    <row r="38460" customFormat="1"/>
    <row r="38461" customFormat="1"/>
    <row r="38462" customFormat="1"/>
    <row r="38463" customFormat="1"/>
    <row r="38464" customFormat="1"/>
    <row r="38465" customFormat="1"/>
    <row r="38466" customFormat="1"/>
    <row r="38467" customFormat="1"/>
    <row r="38468" customFormat="1"/>
    <row r="38469" customFormat="1"/>
    <row r="38470" customFormat="1"/>
    <row r="38471" customFormat="1"/>
    <row r="38472" customFormat="1"/>
    <row r="38473" customFormat="1"/>
    <row r="38474" customFormat="1"/>
    <row r="38475" customFormat="1"/>
    <row r="38476" customFormat="1"/>
    <row r="38477" customFormat="1"/>
    <row r="38478" customFormat="1"/>
    <row r="38479" customFormat="1"/>
    <row r="38480" customFormat="1"/>
    <row r="38481" customFormat="1"/>
    <row r="38482" customFormat="1"/>
    <row r="38483" customFormat="1"/>
    <row r="38484" customFormat="1"/>
    <row r="38485" customFormat="1"/>
    <row r="38486" customFormat="1"/>
    <row r="38487" customFormat="1"/>
    <row r="38488" customFormat="1"/>
    <row r="38489" customFormat="1"/>
    <row r="38490" customFormat="1"/>
    <row r="38491" customFormat="1"/>
    <row r="38492" customFormat="1"/>
    <row r="38493" customFormat="1"/>
    <row r="38494" customFormat="1"/>
    <row r="38495" customFormat="1"/>
    <row r="38496" customFormat="1"/>
    <row r="38497" customFormat="1"/>
    <row r="38498" customFormat="1"/>
    <row r="38499" customFormat="1"/>
    <row r="38500" customFormat="1"/>
    <row r="38501" customFormat="1"/>
    <row r="38502" customFormat="1"/>
    <row r="38503" customFormat="1"/>
    <row r="38504" customFormat="1"/>
    <row r="38505" customFormat="1"/>
    <row r="38506" customFormat="1"/>
    <row r="38507" customFormat="1"/>
    <row r="38508" customFormat="1"/>
    <row r="38509" customFormat="1"/>
    <row r="38510" customFormat="1"/>
    <row r="38511" customFormat="1"/>
    <row r="38512" customFormat="1"/>
    <row r="38513" customFormat="1"/>
    <row r="38514" customFormat="1"/>
    <row r="38515" customFormat="1"/>
    <row r="38516" customFormat="1"/>
    <row r="38517" customFormat="1"/>
    <row r="38518" customFormat="1"/>
    <row r="38519" customFormat="1"/>
    <row r="38520" customFormat="1"/>
    <row r="38521" customFormat="1"/>
    <row r="38522" customFormat="1"/>
    <row r="38523" customFormat="1"/>
    <row r="38524" customFormat="1"/>
    <row r="38525" customFormat="1"/>
    <row r="38526" customFormat="1"/>
    <row r="38527" customFormat="1"/>
    <row r="38528" customFormat="1"/>
    <row r="38529" customFormat="1"/>
    <row r="38530" customFormat="1"/>
    <row r="38531" customFormat="1"/>
    <row r="38532" customFormat="1"/>
    <row r="38533" customFormat="1"/>
    <row r="38534" customFormat="1"/>
    <row r="38535" customFormat="1"/>
    <row r="38536" customFormat="1"/>
    <row r="38537" customFormat="1"/>
    <row r="38538" customFormat="1"/>
    <row r="38539" customFormat="1"/>
    <row r="38540" customFormat="1"/>
    <row r="38541" customFormat="1"/>
    <row r="38542" customFormat="1"/>
    <row r="38543" customFormat="1"/>
    <row r="38544" customFormat="1"/>
    <row r="38545" customFormat="1"/>
    <row r="38546" customFormat="1"/>
    <row r="38547" customFormat="1"/>
    <row r="38548" customFormat="1"/>
    <row r="38549" customFormat="1"/>
    <row r="38550" customFormat="1"/>
    <row r="38551" customFormat="1"/>
    <row r="38552" customFormat="1"/>
    <row r="38553" customFormat="1"/>
    <row r="38554" customFormat="1"/>
    <row r="38555" customFormat="1"/>
    <row r="38556" customFormat="1"/>
    <row r="38557" customFormat="1"/>
    <row r="38558" customFormat="1"/>
    <row r="38559" customFormat="1"/>
    <row r="38560" customFormat="1"/>
    <row r="38561" customFormat="1"/>
    <row r="38562" customFormat="1"/>
    <row r="38563" customFormat="1"/>
    <row r="38564" customFormat="1"/>
    <row r="38565" customFormat="1"/>
    <row r="38566" customFormat="1"/>
    <row r="38567" customFormat="1"/>
    <row r="38568" customFormat="1"/>
    <row r="38569" customFormat="1"/>
    <row r="38570" customFormat="1"/>
    <row r="38571" customFormat="1"/>
    <row r="38572" customFormat="1"/>
    <row r="38573" customFormat="1"/>
    <row r="38574" customFormat="1"/>
    <row r="38575" customFormat="1"/>
    <row r="38576" customFormat="1"/>
    <row r="38577" customFormat="1"/>
    <row r="38578" customFormat="1"/>
    <row r="38579" customFormat="1"/>
    <row r="38580" customFormat="1"/>
    <row r="38581" customFormat="1"/>
    <row r="38582" customFormat="1"/>
    <row r="38583" customFormat="1"/>
    <row r="38584" customFormat="1"/>
    <row r="38585" customFormat="1"/>
    <row r="38586" customFormat="1"/>
    <row r="38587" customFormat="1"/>
    <row r="38588" customFormat="1"/>
    <row r="38589" customFormat="1"/>
    <row r="38590" customFormat="1"/>
    <row r="38591" customFormat="1"/>
    <row r="38592" customFormat="1"/>
    <row r="38593" customFormat="1"/>
    <row r="38594" customFormat="1"/>
    <row r="38595" customFormat="1"/>
    <row r="38596" customFormat="1"/>
    <row r="38597" customFormat="1"/>
    <row r="38598" customFormat="1"/>
    <row r="38599" customFormat="1"/>
    <row r="38600" customFormat="1"/>
    <row r="38601" customFormat="1"/>
    <row r="38602" customFormat="1"/>
    <row r="38603" customFormat="1"/>
    <row r="38604" customFormat="1"/>
    <row r="38605" customFormat="1"/>
    <row r="38606" customFormat="1"/>
    <row r="38607" customFormat="1"/>
    <row r="38608" customFormat="1"/>
    <row r="38609" customFormat="1"/>
    <row r="38610" customFormat="1"/>
    <row r="38611" customFormat="1"/>
    <row r="38612" customFormat="1"/>
    <row r="38613" customFormat="1"/>
    <row r="38614" customFormat="1"/>
    <row r="38615" customFormat="1"/>
    <row r="38616" customFormat="1"/>
    <row r="38617" customFormat="1"/>
    <row r="38618" customFormat="1"/>
    <row r="38619" customFormat="1"/>
    <row r="38620" customFormat="1"/>
    <row r="38621" customFormat="1"/>
    <row r="38622" customFormat="1"/>
    <row r="38623" customFormat="1"/>
    <row r="38624" customFormat="1"/>
    <row r="38625" customFormat="1"/>
    <row r="38626" customFormat="1"/>
    <row r="38627" customFormat="1"/>
    <row r="38628" customFormat="1"/>
    <row r="38629" customFormat="1"/>
    <row r="38630" customFormat="1"/>
    <row r="38631" customFormat="1"/>
    <row r="38632" customFormat="1"/>
    <row r="38633" customFormat="1"/>
    <row r="38634" customFormat="1"/>
    <row r="38635" customFormat="1"/>
    <row r="38636" customFormat="1"/>
    <row r="38637" customFormat="1"/>
    <row r="38638" customFormat="1"/>
    <row r="38639" customFormat="1"/>
    <row r="38640" customFormat="1"/>
    <row r="38641" customFormat="1"/>
    <row r="38642" customFormat="1"/>
    <row r="38643" customFormat="1"/>
    <row r="38644" customFormat="1"/>
    <row r="38645" customFormat="1"/>
    <row r="38646" customFormat="1"/>
    <row r="38647" customFormat="1"/>
    <row r="38648" customFormat="1"/>
    <row r="38649" customFormat="1"/>
    <row r="38650" customFormat="1"/>
    <row r="38651" customFormat="1"/>
    <row r="38652" customFormat="1"/>
    <row r="38653" customFormat="1"/>
    <row r="38654" customFormat="1"/>
    <row r="38655" customFormat="1"/>
    <row r="38656" customFormat="1"/>
    <row r="38657" customFormat="1"/>
    <row r="38658" customFormat="1"/>
    <row r="38659" customFormat="1"/>
    <row r="38660" customFormat="1"/>
    <row r="38661" customFormat="1"/>
    <row r="38662" customFormat="1"/>
    <row r="38663" customFormat="1"/>
    <row r="38664" customFormat="1"/>
    <row r="38665" customFormat="1"/>
    <row r="38666" customFormat="1"/>
    <row r="38667" customFormat="1"/>
    <row r="38668" customFormat="1"/>
    <row r="38669" customFormat="1"/>
    <row r="38670" customFormat="1"/>
    <row r="38671" customFormat="1"/>
    <row r="38672" customFormat="1"/>
    <row r="38673" customFormat="1"/>
    <row r="38674" customFormat="1"/>
    <row r="38675" customFormat="1"/>
    <row r="38676" customFormat="1"/>
    <row r="38677" customFormat="1"/>
    <row r="38678" customFormat="1"/>
    <row r="38679" customFormat="1"/>
    <row r="38680" customFormat="1"/>
    <row r="38681" customFormat="1"/>
    <row r="38682" customFormat="1"/>
    <row r="38683" customFormat="1"/>
    <row r="38684" customFormat="1"/>
    <row r="38685" customFormat="1"/>
    <row r="38686" customFormat="1"/>
    <row r="38687" customFormat="1"/>
    <row r="38688" customFormat="1"/>
    <row r="38689" customFormat="1"/>
    <row r="38690" customFormat="1"/>
    <row r="38691" customFormat="1"/>
    <row r="38692" customFormat="1"/>
    <row r="38693" customFormat="1"/>
    <row r="38694" customFormat="1"/>
    <row r="38695" customFormat="1"/>
    <row r="38696" customFormat="1"/>
    <row r="38697" customFormat="1"/>
    <row r="38698" customFormat="1"/>
    <row r="38699" customFormat="1"/>
    <row r="38700" customFormat="1"/>
    <row r="38701" customFormat="1"/>
    <row r="38702" customFormat="1"/>
    <row r="38703" customFormat="1"/>
    <row r="38704" customFormat="1"/>
    <row r="38705" customFormat="1"/>
    <row r="38706" customFormat="1"/>
    <row r="38707" customFormat="1"/>
    <row r="38708" customFormat="1"/>
    <row r="38709" customFormat="1"/>
    <row r="38710" customFormat="1"/>
    <row r="38711" customFormat="1"/>
    <row r="38712" customFormat="1"/>
    <row r="38713" customFormat="1"/>
    <row r="38714" customFormat="1"/>
    <row r="38715" customFormat="1"/>
    <row r="38716" customFormat="1"/>
    <row r="38717" customFormat="1"/>
    <row r="38718" customFormat="1"/>
    <row r="38719" customFormat="1"/>
    <row r="38720" customFormat="1"/>
    <row r="38721" customFormat="1"/>
    <row r="38722" customFormat="1"/>
    <row r="38723" customFormat="1"/>
    <row r="38724" customFormat="1"/>
    <row r="38725" customFormat="1"/>
    <row r="38726" customFormat="1"/>
    <row r="38727" customFormat="1"/>
    <row r="38728" customFormat="1"/>
    <row r="38729" customFormat="1"/>
    <row r="38730" customFormat="1"/>
    <row r="38731" customFormat="1"/>
    <row r="38732" customFormat="1"/>
    <row r="38733" customFormat="1"/>
    <row r="38734" customFormat="1"/>
    <row r="38735" customFormat="1"/>
    <row r="38736" customFormat="1"/>
    <row r="38737" customFormat="1"/>
    <row r="38738" customFormat="1"/>
    <row r="38739" customFormat="1"/>
    <row r="38740" customFormat="1"/>
    <row r="38741" customFormat="1"/>
    <row r="38742" customFormat="1"/>
    <row r="38743" customFormat="1"/>
    <row r="38744" customFormat="1"/>
    <row r="38745" customFormat="1"/>
    <row r="38746" customFormat="1"/>
    <row r="38747" customFormat="1"/>
    <row r="38748" customFormat="1"/>
    <row r="38749" customFormat="1"/>
    <row r="38750" customFormat="1"/>
    <row r="38751" customFormat="1"/>
    <row r="38752" customFormat="1"/>
    <row r="38753" customFormat="1"/>
    <row r="38754" customFormat="1"/>
    <row r="38755" customFormat="1"/>
    <row r="38756" customFormat="1"/>
    <row r="38757" customFormat="1"/>
    <row r="38758" customFormat="1"/>
    <row r="38759" customFormat="1"/>
    <row r="38760" customFormat="1"/>
    <row r="38761" customFormat="1"/>
    <row r="38762" customFormat="1"/>
    <row r="38763" customFormat="1"/>
    <row r="38764" customFormat="1"/>
    <row r="38765" customFormat="1"/>
    <row r="38766" customFormat="1"/>
    <row r="38767" customFormat="1"/>
    <row r="38768" customFormat="1"/>
    <row r="38769" customFormat="1"/>
    <row r="38770" customFormat="1"/>
    <row r="38771" customFormat="1"/>
    <row r="38772" customFormat="1"/>
    <row r="38773" customFormat="1"/>
    <row r="38774" customFormat="1"/>
    <row r="38775" customFormat="1"/>
    <row r="38776" customFormat="1"/>
    <row r="38777" customFormat="1"/>
    <row r="38778" customFormat="1"/>
    <row r="38779" customFormat="1"/>
    <row r="38780" customFormat="1"/>
    <row r="38781" customFormat="1"/>
    <row r="38782" customFormat="1"/>
    <row r="38783" customFormat="1"/>
    <row r="38784" customFormat="1"/>
    <row r="38785" customFormat="1"/>
    <row r="38786" customFormat="1"/>
    <row r="38787" customFormat="1"/>
    <row r="38788" customFormat="1"/>
    <row r="38789" customFormat="1"/>
    <row r="38790" customFormat="1"/>
    <row r="38791" customFormat="1"/>
    <row r="38792" customFormat="1"/>
    <row r="38793" customFormat="1"/>
    <row r="38794" customFormat="1"/>
    <row r="38795" customFormat="1"/>
    <row r="38796" customFormat="1"/>
    <row r="38797" customFormat="1"/>
    <row r="38798" customFormat="1"/>
    <row r="38799" customFormat="1"/>
    <row r="38800" customFormat="1"/>
    <row r="38801" customFormat="1"/>
    <row r="38802" customFormat="1"/>
    <row r="38803" customFormat="1"/>
    <row r="38804" customFormat="1"/>
    <row r="38805" customFormat="1"/>
    <row r="38806" customFormat="1"/>
    <row r="38807" customFormat="1"/>
    <row r="38808" customFormat="1"/>
    <row r="38809" customFormat="1"/>
    <row r="38810" customFormat="1"/>
    <row r="38811" customFormat="1"/>
    <row r="38812" customFormat="1"/>
    <row r="38813" customFormat="1"/>
    <row r="38814" customFormat="1"/>
    <row r="38815" customFormat="1"/>
    <row r="38816" customFormat="1"/>
    <row r="38817" customFormat="1"/>
    <row r="38818" customFormat="1"/>
    <row r="38819" customFormat="1"/>
    <row r="38820" customFormat="1"/>
    <row r="38821" customFormat="1"/>
    <row r="38822" customFormat="1"/>
    <row r="38823" customFormat="1"/>
    <row r="38824" customFormat="1"/>
    <row r="38825" customFormat="1"/>
    <row r="38826" customFormat="1"/>
    <row r="38827" customFormat="1"/>
    <row r="38828" customFormat="1"/>
    <row r="38829" customFormat="1"/>
    <row r="38830" customFormat="1"/>
    <row r="38831" customFormat="1"/>
    <row r="38832" customFormat="1"/>
    <row r="38833" customFormat="1"/>
    <row r="38834" customFormat="1"/>
    <row r="38835" customFormat="1"/>
    <row r="38836" customFormat="1"/>
    <row r="38837" customFormat="1"/>
    <row r="38838" customFormat="1"/>
    <row r="38839" customFormat="1"/>
    <row r="38840" customFormat="1"/>
    <row r="38841" customFormat="1"/>
    <row r="38842" customFormat="1"/>
    <row r="38843" customFormat="1"/>
    <row r="38844" customFormat="1"/>
    <row r="38845" customFormat="1"/>
    <row r="38846" customFormat="1"/>
    <row r="38847" customFormat="1"/>
    <row r="38848" customFormat="1"/>
    <row r="38849" customFormat="1"/>
    <row r="38850" customFormat="1"/>
    <row r="38851" customFormat="1"/>
    <row r="38852" customFormat="1"/>
    <row r="38853" customFormat="1"/>
    <row r="38854" customFormat="1"/>
    <row r="38855" customFormat="1"/>
    <row r="38856" customFormat="1"/>
    <row r="38857" customFormat="1"/>
    <row r="38858" customFormat="1"/>
    <row r="38859" customFormat="1"/>
    <row r="38860" customFormat="1"/>
    <row r="38861" customFormat="1"/>
    <row r="38862" customFormat="1"/>
    <row r="38863" customFormat="1"/>
    <row r="38864" customFormat="1"/>
    <row r="38865" customFormat="1"/>
    <row r="38866" customFormat="1"/>
    <row r="38867" customFormat="1"/>
    <row r="38868" customFormat="1"/>
    <row r="38869" customFormat="1"/>
    <row r="38870" customFormat="1"/>
    <row r="38871" customFormat="1"/>
    <row r="38872" customFormat="1"/>
    <row r="38873" customFormat="1"/>
    <row r="38874" customFormat="1"/>
    <row r="38875" customFormat="1"/>
    <row r="38876" customFormat="1"/>
    <row r="38877" customFormat="1"/>
    <row r="38878" customFormat="1"/>
    <row r="38879" customFormat="1"/>
    <row r="38880" customFormat="1"/>
    <row r="38881" customFormat="1"/>
    <row r="38882" customFormat="1"/>
    <row r="38883" customFormat="1"/>
    <row r="38884" customFormat="1"/>
    <row r="38885" customFormat="1"/>
    <row r="38886" customFormat="1"/>
    <row r="38887" customFormat="1"/>
    <row r="38888" customFormat="1"/>
    <row r="38889" customFormat="1"/>
    <row r="38890" customFormat="1"/>
    <row r="38891" customFormat="1"/>
    <row r="38892" customFormat="1"/>
    <row r="38893" customFormat="1"/>
    <row r="38894" customFormat="1"/>
    <row r="38895" customFormat="1"/>
    <row r="38896" customFormat="1"/>
    <row r="38897" customFormat="1"/>
    <row r="38898" customFormat="1"/>
    <row r="38899" customFormat="1"/>
    <row r="38900" customFormat="1"/>
    <row r="38901" customFormat="1"/>
    <row r="38902" customFormat="1"/>
    <row r="38903" customFormat="1"/>
    <row r="38904" customFormat="1"/>
    <row r="38905" customFormat="1"/>
    <row r="38906" customFormat="1"/>
    <row r="38907" customFormat="1"/>
    <row r="38908" customFormat="1"/>
    <row r="38909" customFormat="1"/>
    <row r="38910" customFormat="1"/>
    <row r="38911" customFormat="1"/>
    <row r="38912" customFormat="1"/>
    <row r="38913" customFormat="1"/>
    <row r="38914" customFormat="1"/>
    <row r="38915" customFormat="1"/>
    <row r="38916" customFormat="1"/>
    <row r="38917" customFormat="1"/>
    <row r="38918" customFormat="1"/>
    <row r="38919" customFormat="1"/>
    <row r="38920" customFormat="1"/>
    <row r="38921" customFormat="1"/>
    <row r="38922" customFormat="1"/>
    <row r="38923" customFormat="1"/>
    <row r="38924" customFormat="1"/>
    <row r="38925" customFormat="1"/>
    <row r="38926" customFormat="1"/>
    <row r="38927" customFormat="1"/>
    <row r="38928" customFormat="1"/>
    <row r="38929" customFormat="1"/>
    <row r="38930" customFormat="1"/>
    <row r="38931" customFormat="1"/>
    <row r="38932" customFormat="1"/>
    <row r="38933" customFormat="1"/>
    <row r="38934" customFormat="1"/>
    <row r="38935" customFormat="1"/>
    <row r="38936" customFormat="1"/>
    <row r="38937" customFormat="1"/>
    <row r="38938" customFormat="1"/>
    <row r="38939" customFormat="1"/>
    <row r="38940" customFormat="1"/>
    <row r="38941" customFormat="1"/>
    <row r="38942" customFormat="1"/>
    <row r="38943" customFormat="1"/>
    <row r="38944" customFormat="1"/>
    <row r="38945" customFormat="1"/>
    <row r="38946" customFormat="1"/>
    <row r="38947" customFormat="1"/>
    <row r="38948" customFormat="1"/>
    <row r="38949" customFormat="1"/>
    <row r="38950" customFormat="1"/>
    <row r="38951" customFormat="1"/>
    <row r="38952" customFormat="1"/>
    <row r="38953" customFormat="1"/>
    <row r="38954" customFormat="1"/>
    <row r="38955" customFormat="1"/>
    <row r="38956" customFormat="1"/>
    <row r="38957" customFormat="1"/>
    <row r="38958" customFormat="1"/>
    <row r="38959" customFormat="1"/>
    <row r="38960" customFormat="1"/>
    <row r="38961" customFormat="1"/>
    <row r="38962" customFormat="1"/>
    <row r="38963" customFormat="1"/>
    <row r="38964" customFormat="1"/>
    <row r="38965" customFormat="1"/>
    <row r="38966" customFormat="1"/>
    <row r="38967" customFormat="1"/>
    <row r="38968" customFormat="1"/>
    <row r="38969" customFormat="1"/>
    <row r="38970" customFormat="1"/>
    <row r="38971" customFormat="1"/>
    <row r="38972" customFormat="1"/>
    <row r="38973" customFormat="1"/>
    <row r="38974" customFormat="1"/>
    <row r="38975" customFormat="1"/>
    <row r="38976" customFormat="1"/>
    <row r="38977" customFormat="1"/>
    <row r="38978" customFormat="1"/>
    <row r="38979" customFormat="1"/>
    <row r="38980" customFormat="1"/>
    <row r="38981" customFormat="1"/>
    <row r="38982" customFormat="1"/>
    <row r="38983" customFormat="1"/>
    <row r="38984" customFormat="1"/>
    <row r="38985" customFormat="1"/>
    <row r="38986" customFormat="1"/>
    <row r="38987" customFormat="1"/>
    <row r="38988" customFormat="1"/>
    <row r="38989" customFormat="1"/>
    <row r="38990" customFormat="1"/>
    <row r="38991" customFormat="1"/>
    <row r="38992" customFormat="1"/>
    <row r="38993" customFormat="1"/>
    <row r="38994" customFormat="1"/>
    <row r="38995" customFormat="1"/>
    <row r="38996" customFormat="1"/>
    <row r="38997" customFormat="1"/>
    <row r="38998" customFormat="1"/>
    <row r="38999" customFormat="1"/>
    <row r="39000" customFormat="1"/>
    <row r="39001" customFormat="1"/>
    <row r="39002" customFormat="1"/>
    <row r="39003" customFormat="1"/>
    <row r="39004" customFormat="1"/>
    <row r="39005" customFormat="1"/>
    <row r="39006" customFormat="1"/>
    <row r="39007" customFormat="1"/>
    <row r="39008" customFormat="1"/>
    <row r="39009" customFormat="1"/>
    <row r="39010" customFormat="1"/>
    <row r="39011" customFormat="1"/>
    <row r="39012" customFormat="1"/>
    <row r="39013" customFormat="1"/>
    <row r="39014" customFormat="1"/>
    <row r="39015" customFormat="1"/>
    <row r="39016" customFormat="1"/>
    <row r="39017" customFormat="1"/>
    <row r="39018" customFormat="1"/>
    <row r="39019" customFormat="1"/>
    <row r="39020" customFormat="1"/>
    <row r="39021" customFormat="1"/>
    <row r="39022" customFormat="1"/>
    <row r="39023" customFormat="1"/>
    <row r="39024" customFormat="1"/>
    <row r="39025" customFormat="1"/>
    <row r="39026" customFormat="1"/>
    <row r="39027" customFormat="1"/>
    <row r="39028" customFormat="1"/>
    <row r="39029" customFormat="1"/>
    <row r="39030" customFormat="1"/>
    <row r="39031" customFormat="1"/>
    <row r="39032" customFormat="1"/>
    <row r="39033" customFormat="1"/>
    <row r="39034" customFormat="1"/>
    <row r="39035" customFormat="1"/>
    <row r="39036" customFormat="1"/>
    <row r="39037" customFormat="1"/>
    <row r="39038" customFormat="1"/>
    <row r="39039" customFormat="1"/>
    <row r="39040" customFormat="1"/>
    <row r="39041" customFormat="1"/>
    <row r="39042" customFormat="1"/>
    <row r="39043" customFormat="1"/>
    <row r="39044" customFormat="1"/>
    <row r="39045" customFormat="1"/>
    <row r="39046" customFormat="1"/>
    <row r="39047" customFormat="1"/>
    <row r="39048" customFormat="1"/>
    <row r="39049" customFormat="1"/>
    <row r="39050" customFormat="1"/>
    <row r="39051" customFormat="1"/>
    <row r="39052" customFormat="1"/>
    <row r="39053" customFormat="1"/>
    <row r="39054" customFormat="1"/>
    <row r="39055" customFormat="1"/>
    <row r="39056" customFormat="1"/>
    <row r="39057" customFormat="1"/>
    <row r="39058" customFormat="1"/>
    <row r="39059" customFormat="1"/>
    <row r="39060" customFormat="1"/>
    <row r="39061" customFormat="1"/>
    <row r="39062" customFormat="1"/>
    <row r="39063" customFormat="1"/>
    <row r="39064" customFormat="1"/>
    <row r="39065" customFormat="1"/>
    <row r="39066" customFormat="1"/>
    <row r="39067" customFormat="1"/>
    <row r="39068" customFormat="1"/>
    <row r="39069" customFormat="1"/>
    <row r="39070" customFormat="1"/>
    <row r="39071" customFormat="1"/>
    <row r="39072" customFormat="1"/>
    <row r="39073" customFormat="1"/>
    <row r="39074" customFormat="1"/>
    <row r="39075" customFormat="1"/>
    <row r="39076" customFormat="1"/>
    <row r="39077" customFormat="1"/>
    <row r="39078" customFormat="1"/>
    <row r="39079" customFormat="1"/>
    <row r="39080" customFormat="1"/>
    <row r="39081" customFormat="1"/>
    <row r="39082" customFormat="1"/>
    <row r="39083" customFormat="1"/>
    <row r="39084" customFormat="1"/>
    <row r="39085" customFormat="1"/>
    <row r="39086" customFormat="1"/>
    <row r="39087" customFormat="1"/>
    <row r="39088" customFormat="1"/>
    <row r="39089" customFormat="1"/>
    <row r="39090" customFormat="1"/>
    <row r="39091" customFormat="1"/>
    <row r="39092" customFormat="1"/>
    <row r="39093" customFormat="1"/>
    <row r="39094" customFormat="1"/>
    <row r="39095" customFormat="1"/>
    <row r="39096" customFormat="1"/>
    <row r="39097" customFormat="1"/>
    <row r="39098" customFormat="1"/>
    <row r="39099" customFormat="1"/>
    <row r="39100" customFormat="1"/>
    <row r="39101" customFormat="1"/>
    <row r="39102" customFormat="1"/>
    <row r="39103" customFormat="1"/>
    <row r="39104" customFormat="1"/>
    <row r="39105" customFormat="1"/>
    <row r="39106" customFormat="1"/>
    <row r="39107" customFormat="1"/>
    <row r="39108" customFormat="1"/>
    <row r="39109" customFormat="1"/>
    <row r="39110" customFormat="1"/>
    <row r="39111" customFormat="1"/>
    <row r="39112" customFormat="1"/>
    <row r="39113" customFormat="1"/>
    <row r="39114" customFormat="1"/>
    <row r="39115" customFormat="1"/>
    <row r="39116" customFormat="1"/>
    <row r="39117" customFormat="1"/>
    <row r="39118" customFormat="1"/>
    <row r="39119" customFormat="1"/>
    <row r="39120" customFormat="1"/>
    <row r="39121" customFormat="1"/>
    <row r="39122" customFormat="1"/>
    <row r="39123" customFormat="1"/>
    <row r="39124" customFormat="1"/>
    <row r="39125" customFormat="1"/>
    <row r="39126" customFormat="1"/>
    <row r="39127" customFormat="1"/>
    <row r="39128" customFormat="1"/>
    <row r="39129" customFormat="1"/>
    <row r="39130" customFormat="1"/>
    <row r="39131" customFormat="1"/>
    <row r="39132" customFormat="1"/>
    <row r="39133" customFormat="1"/>
    <row r="39134" customFormat="1"/>
    <row r="39135" customFormat="1"/>
    <row r="39136" customFormat="1"/>
    <row r="39137" customFormat="1"/>
    <row r="39138" customFormat="1"/>
    <row r="39139" customFormat="1"/>
    <row r="39140" customFormat="1"/>
    <row r="39141" customFormat="1"/>
    <row r="39142" customFormat="1"/>
    <row r="39143" customFormat="1"/>
    <row r="39144" customFormat="1"/>
    <row r="39145" customFormat="1"/>
    <row r="39146" customFormat="1"/>
    <row r="39147" customFormat="1"/>
    <row r="39148" customFormat="1"/>
    <row r="39149" customFormat="1"/>
    <row r="39150" customFormat="1"/>
    <row r="39151" customFormat="1"/>
    <row r="39152" customFormat="1"/>
    <row r="39153" customFormat="1"/>
    <row r="39154" customFormat="1"/>
    <row r="39155" customFormat="1"/>
    <row r="39156" customFormat="1"/>
    <row r="39157" customFormat="1"/>
    <row r="39158" customFormat="1"/>
    <row r="39159" customFormat="1"/>
    <row r="39160" customFormat="1"/>
    <row r="39161" customFormat="1"/>
    <row r="39162" customFormat="1"/>
    <row r="39163" customFormat="1"/>
    <row r="39164" customFormat="1"/>
    <row r="39165" customFormat="1"/>
    <row r="39166" customFormat="1"/>
    <row r="39167" customFormat="1"/>
    <row r="39168" customFormat="1"/>
    <row r="39169" customFormat="1"/>
    <row r="39170" customFormat="1"/>
    <row r="39171" customFormat="1"/>
    <row r="39172" customFormat="1"/>
    <row r="39173" customFormat="1"/>
    <row r="39174" customFormat="1"/>
    <row r="39175" customFormat="1"/>
    <row r="39176" customFormat="1"/>
    <row r="39177" customFormat="1"/>
    <row r="39178" customFormat="1"/>
    <row r="39179" customFormat="1"/>
    <row r="39180" customFormat="1"/>
    <row r="39181" customFormat="1"/>
    <row r="39182" customFormat="1"/>
    <row r="39183" customFormat="1"/>
    <row r="39184" customFormat="1"/>
    <row r="39185" customFormat="1"/>
    <row r="39186" customFormat="1"/>
    <row r="39187" customFormat="1"/>
    <row r="39188" customFormat="1"/>
    <row r="39189" customFormat="1"/>
    <row r="39190" customFormat="1"/>
    <row r="39191" customFormat="1"/>
    <row r="39192" customFormat="1"/>
    <row r="39193" customFormat="1"/>
    <row r="39194" customFormat="1"/>
    <row r="39195" customFormat="1"/>
    <row r="39196" customFormat="1"/>
    <row r="39197" customFormat="1"/>
    <row r="39198" customFormat="1"/>
    <row r="39199" customFormat="1"/>
    <row r="39200" customFormat="1"/>
    <row r="39201" customFormat="1"/>
    <row r="39202" customFormat="1"/>
    <row r="39203" customFormat="1"/>
    <row r="39204" customFormat="1"/>
    <row r="39205" customFormat="1"/>
    <row r="39206" customFormat="1"/>
    <row r="39207" customFormat="1"/>
    <row r="39208" customFormat="1"/>
    <row r="39209" customFormat="1"/>
    <row r="39210" customFormat="1"/>
    <row r="39211" customFormat="1"/>
    <row r="39212" customFormat="1"/>
    <row r="39213" customFormat="1"/>
    <row r="39214" customFormat="1"/>
    <row r="39215" customFormat="1"/>
    <row r="39216" customFormat="1"/>
    <row r="39217" customFormat="1"/>
    <row r="39218" customFormat="1"/>
    <row r="39219" customFormat="1"/>
    <row r="39220" customFormat="1"/>
    <row r="39221" customFormat="1"/>
    <row r="39222" customFormat="1"/>
    <row r="39223" customFormat="1"/>
    <row r="39224" customFormat="1"/>
    <row r="39225" customFormat="1"/>
    <row r="39226" customFormat="1"/>
    <row r="39227" customFormat="1"/>
    <row r="39228" customFormat="1"/>
    <row r="39229" customFormat="1"/>
    <row r="39230" customFormat="1"/>
    <row r="39231" customFormat="1"/>
    <row r="39232" customFormat="1"/>
    <row r="39233" customFormat="1"/>
    <row r="39234" customFormat="1"/>
    <row r="39235" customFormat="1"/>
    <row r="39236" customFormat="1"/>
    <row r="39237" customFormat="1"/>
    <row r="39238" customFormat="1"/>
    <row r="39239" customFormat="1"/>
    <row r="39240" customFormat="1"/>
    <row r="39241" customFormat="1"/>
    <row r="39242" customFormat="1"/>
    <row r="39243" customFormat="1"/>
    <row r="39244" customFormat="1"/>
    <row r="39245" customFormat="1"/>
    <row r="39246" customFormat="1"/>
    <row r="39247" customFormat="1"/>
    <row r="39248" customFormat="1"/>
    <row r="39249" customFormat="1"/>
    <row r="39250" customFormat="1"/>
    <row r="39251" customFormat="1"/>
    <row r="39252" customFormat="1"/>
    <row r="39253" customFormat="1"/>
    <row r="39254" customFormat="1"/>
    <row r="39255" customFormat="1"/>
    <row r="39256" customFormat="1"/>
    <row r="39257" customFormat="1"/>
    <row r="39258" customFormat="1"/>
    <row r="39259" customFormat="1"/>
    <row r="39260" customFormat="1"/>
    <row r="39261" customFormat="1"/>
    <row r="39262" customFormat="1"/>
    <row r="39263" customFormat="1"/>
    <row r="39264" customFormat="1"/>
    <row r="39265" customFormat="1"/>
    <row r="39266" customFormat="1"/>
    <row r="39267" customFormat="1"/>
    <row r="39268" customFormat="1"/>
    <row r="39269" customFormat="1"/>
    <row r="39270" customFormat="1"/>
    <row r="39271" customFormat="1"/>
    <row r="39272" customFormat="1"/>
    <row r="39273" customFormat="1"/>
    <row r="39274" customFormat="1"/>
    <row r="39275" customFormat="1"/>
    <row r="39276" customFormat="1"/>
    <row r="39277" customFormat="1"/>
    <row r="39278" customFormat="1"/>
    <row r="39279" customFormat="1"/>
    <row r="39280" customFormat="1"/>
    <row r="39281" customFormat="1"/>
    <row r="39282" customFormat="1"/>
    <row r="39283" customFormat="1"/>
    <row r="39284" customFormat="1"/>
    <row r="39285" customFormat="1"/>
    <row r="39286" customFormat="1"/>
    <row r="39287" customFormat="1"/>
    <row r="39288" customFormat="1"/>
    <row r="39289" customFormat="1"/>
    <row r="39290" customFormat="1"/>
    <row r="39291" customFormat="1"/>
    <row r="39292" customFormat="1"/>
    <row r="39293" customFormat="1"/>
    <row r="39294" customFormat="1"/>
    <row r="39295" customFormat="1"/>
    <row r="39296" customFormat="1"/>
    <row r="39297" customFormat="1"/>
    <row r="39298" customFormat="1"/>
    <row r="39299" customFormat="1"/>
    <row r="39300" customFormat="1"/>
    <row r="39301" customFormat="1"/>
    <row r="39302" customFormat="1"/>
    <row r="39303" customFormat="1"/>
    <row r="39304" customFormat="1"/>
    <row r="39305" customFormat="1"/>
    <row r="39306" customFormat="1"/>
    <row r="39307" customFormat="1"/>
    <row r="39308" customFormat="1"/>
    <row r="39309" customFormat="1"/>
    <row r="39310" customFormat="1"/>
    <row r="39311" customFormat="1"/>
    <row r="39312" customFormat="1"/>
    <row r="39313" customFormat="1"/>
    <row r="39314" customFormat="1"/>
    <row r="39315" customFormat="1"/>
    <row r="39316" customFormat="1"/>
    <row r="39317" customFormat="1"/>
    <row r="39318" customFormat="1"/>
    <row r="39319" customFormat="1"/>
    <row r="39320" customFormat="1"/>
    <row r="39321" customFormat="1"/>
    <row r="39322" customFormat="1"/>
    <row r="39323" customFormat="1"/>
    <row r="39324" customFormat="1"/>
    <row r="39325" customFormat="1"/>
    <row r="39326" customFormat="1"/>
    <row r="39327" customFormat="1"/>
    <row r="39328" customFormat="1"/>
    <row r="39329" customFormat="1"/>
    <row r="39330" customFormat="1"/>
    <row r="39331" customFormat="1"/>
    <row r="39332" customFormat="1"/>
    <row r="39333" customFormat="1"/>
    <row r="39334" customFormat="1"/>
    <row r="39335" customFormat="1"/>
    <row r="39336" customFormat="1"/>
    <row r="39337" customFormat="1"/>
    <row r="39338" customFormat="1"/>
    <row r="39339" customFormat="1"/>
    <row r="39340" customFormat="1"/>
    <row r="39341" customFormat="1"/>
    <row r="39342" customFormat="1"/>
    <row r="39343" customFormat="1"/>
    <row r="39344" customFormat="1"/>
    <row r="39345" customFormat="1"/>
    <row r="39346" customFormat="1"/>
    <row r="39347" customFormat="1"/>
    <row r="39348" customFormat="1"/>
    <row r="39349" customFormat="1"/>
    <row r="39350" customFormat="1"/>
    <row r="39351" customFormat="1"/>
    <row r="39352" customFormat="1"/>
    <row r="39353" customFormat="1"/>
    <row r="39354" customFormat="1"/>
    <row r="39355" customFormat="1"/>
    <row r="39356" customFormat="1"/>
    <row r="39357" customFormat="1"/>
    <row r="39358" customFormat="1"/>
    <row r="39359" customFormat="1"/>
    <row r="39360" customFormat="1"/>
    <row r="39361" customFormat="1"/>
    <row r="39362" customFormat="1"/>
    <row r="39363" customFormat="1"/>
    <row r="39364" customFormat="1"/>
    <row r="39365" customFormat="1"/>
    <row r="39366" customFormat="1"/>
    <row r="39367" customFormat="1"/>
    <row r="39368" customFormat="1"/>
    <row r="39369" customFormat="1"/>
    <row r="39370" customFormat="1"/>
    <row r="39371" customFormat="1"/>
    <row r="39372" customFormat="1"/>
    <row r="39373" customFormat="1"/>
    <row r="39374" customFormat="1"/>
    <row r="39375" customFormat="1"/>
    <row r="39376" customFormat="1"/>
    <row r="39377" customFormat="1"/>
    <row r="39378" customFormat="1"/>
    <row r="39379" customFormat="1"/>
    <row r="39380" customFormat="1"/>
    <row r="39381" customFormat="1"/>
    <row r="39382" customFormat="1"/>
    <row r="39383" customFormat="1"/>
    <row r="39384" customFormat="1"/>
    <row r="39385" customFormat="1"/>
    <row r="39386" customFormat="1"/>
    <row r="39387" customFormat="1"/>
    <row r="39388" customFormat="1"/>
    <row r="39389" customFormat="1"/>
    <row r="39390" customFormat="1"/>
    <row r="39391" customFormat="1"/>
    <row r="39392" customFormat="1"/>
    <row r="39393" customFormat="1"/>
    <row r="39394" customFormat="1"/>
    <row r="39395" customFormat="1"/>
    <row r="39396" customFormat="1"/>
    <row r="39397" customFormat="1"/>
    <row r="39398" customFormat="1"/>
    <row r="39399" customFormat="1"/>
    <row r="39400" customFormat="1"/>
    <row r="39401" customFormat="1"/>
    <row r="39402" customFormat="1"/>
    <row r="39403" customFormat="1"/>
    <row r="39404" customFormat="1"/>
    <row r="39405" customFormat="1"/>
    <row r="39406" customFormat="1"/>
    <row r="39407" customFormat="1"/>
    <row r="39408" customFormat="1"/>
    <row r="39409" customFormat="1"/>
    <row r="39410" customFormat="1"/>
    <row r="39411" customFormat="1"/>
    <row r="39412" customFormat="1"/>
    <row r="39413" customFormat="1"/>
    <row r="39414" customFormat="1"/>
    <row r="39415" customFormat="1"/>
    <row r="39416" customFormat="1"/>
    <row r="39417" customFormat="1"/>
    <row r="39418" customFormat="1"/>
    <row r="39419" customFormat="1"/>
    <row r="39420" customFormat="1"/>
    <row r="39421" customFormat="1"/>
    <row r="39422" customFormat="1"/>
    <row r="39423" customFormat="1"/>
    <row r="39424" customFormat="1"/>
    <row r="39425" customFormat="1"/>
    <row r="39426" customFormat="1"/>
    <row r="39427" customFormat="1"/>
    <row r="39428" customFormat="1"/>
    <row r="39429" customFormat="1"/>
    <row r="39430" customFormat="1"/>
    <row r="39431" customFormat="1"/>
    <row r="39432" customFormat="1"/>
    <row r="39433" customFormat="1"/>
    <row r="39434" customFormat="1"/>
    <row r="39435" customFormat="1"/>
    <row r="39436" customFormat="1"/>
    <row r="39437" customFormat="1"/>
    <row r="39438" customFormat="1"/>
    <row r="39439" customFormat="1"/>
    <row r="39440" customFormat="1"/>
    <row r="39441" customFormat="1"/>
    <row r="39442" customFormat="1"/>
    <row r="39443" customFormat="1"/>
    <row r="39444" customFormat="1"/>
    <row r="39445" customFormat="1"/>
    <row r="39446" customFormat="1"/>
    <row r="39447" customFormat="1"/>
    <row r="39448" customFormat="1"/>
    <row r="39449" customFormat="1"/>
    <row r="39450" customFormat="1"/>
    <row r="39451" customFormat="1"/>
    <row r="39452" customFormat="1"/>
    <row r="39453" customFormat="1"/>
    <row r="39454" customFormat="1"/>
    <row r="39455" customFormat="1"/>
    <row r="39456" customFormat="1"/>
    <row r="39457" customFormat="1"/>
    <row r="39458" customFormat="1"/>
    <row r="39459" customFormat="1"/>
    <row r="39460" customFormat="1"/>
    <row r="39461" customFormat="1"/>
    <row r="39462" customFormat="1"/>
    <row r="39463" customFormat="1"/>
    <row r="39464" customFormat="1"/>
    <row r="39465" customFormat="1"/>
    <row r="39466" customFormat="1"/>
    <row r="39467" customFormat="1"/>
    <row r="39468" customFormat="1"/>
    <row r="39469" customFormat="1"/>
    <row r="39470" customFormat="1"/>
    <row r="39471" customFormat="1"/>
    <row r="39472" customFormat="1"/>
    <row r="39473" customFormat="1"/>
    <row r="39474" customFormat="1"/>
    <row r="39475" customFormat="1"/>
    <row r="39476" customFormat="1"/>
    <row r="39477" customFormat="1"/>
    <row r="39478" customFormat="1"/>
    <row r="39479" customFormat="1"/>
    <row r="39480" customFormat="1"/>
    <row r="39481" customFormat="1"/>
    <row r="39482" customFormat="1"/>
    <row r="39483" customFormat="1"/>
    <row r="39484" customFormat="1"/>
    <row r="39485" customFormat="1"/>
    <row r="39486" customFormat="1"/>
    <row r="39487" customFormat="1"/>
    <row r="39488" customFormat="1"/>
    <row r="39489" customFormat="1"/>
    <row r="39490" customFormat="1"/>
    <row r="39491" customFormat="1"/>
    <row r="39492" customFormat="1"/>
    <row r="39493" customFormat="1"/>
    <row r="39494" customFormat="1"/>
    <row r="39495" customFormat="1"/>
    <row r="39496" customFormat="1"/>
    <row r="39497" customFormat="1"/>
    <row r="39498" customFormat="1"/>
    <row r="39499" customFormat="1"/>
    <row r="39500" customFormat="1"/>
    <row r="39501" customFormat="1"/>
    <row r="39502" customFormat="1"/>
    <row r="39503" customFormat="1"/>
    <row r="39504" customFormat="1"/>
    <row r="39505" customFormat="1"/>
    <row r="39506" customFormat="1"/>
    <row r="39507" customFormat="1"/>
    <row r="39508" customFormat="1"/>
    <row r="39509" customFormat="1"/>
    <row r="39510" customFormat="1"/>
    <row r="39511" customFormat="1"/>
    <row r="39512" customFormat="1"/>
    <row r="39513" customFormat="1"/>
    <row r="39514" customFormat="1"/>
    <row r="39515" customFormat="1"/>
    <row r="39516" customFormat="1"/>
    <row r="39517" customFormat="1"/>
    <row r="39518" customFormat="1"/>
    <row r="39519" customFormat="1"/>
    <row r="39520" customFormat="1"/>
    <row r="39521" customFormat="1"/>
    <row r="39522" customFormat="1"/>
    <row r="39523" customFormat="1"/>
    <row r="39524" customFormat="1"/>
    <row r="39525" customFormat="1"/>
    <row r="39526" customFormat="1"/>
    <row r="39527" customFormat="1"/>
    <row r="39528" customFormat="1"/>
    <row r="39529" customFormat="1"/>
    <row r="39530" customFormat="1"/>
    <row r="39531" customFormat="1"/>
    <row r="39532" customFormat="1"/>
    <row r="39533" customFormat="1"/>
    <row r="39534" customFormat="1"/>
    <row r="39535" customFormat="1"/>
    <row r="39536" customFormat="1"/>
    <row r="39537" customFormat="1"/>
    <row r="39538" customFormat="1"/>
    <row r="39539" customFormat="1"/>
    <row r="39540" customFormat="1"/>
    <row r="39541" customFormat="1"/>
    <row r="39542" customFormat="1"/>
    <row r="39543" customFormat="1"/>
    <row r="39544" customFormat="1"/>
    <row r="39545" customFormat="1"/>
    <row r="39546" customFormat="1"/>
    <row r="39547" customFormat="1"/>
    <row r="39548" customFormat="1"/>
    <row r="39549" customFormat="1"/>
    <row r="39550" customFormat="1"/>
    <row r="39551" customFormat="1"/>
    <row r="39552" customFormat="1"/>
    <row r="39553" customFormat="1"/>
    <row r="39554" customFormat="1"/>
    <row r="39555" customFormat="1"/>
    <row r="39556" customFormat="1"/>
    <row r="39557" customFormat="1"/>
    <row r="39558" customFormat="1"/>
    <row r="39559" customFormat="1"/>
    <row r="39560" customFormat="1"/>
    <row r="39561" customFormat="1"/>
    <row r="39562" customFormat="1"/>
    <row r="39563" customFormat="1"/>
    <row r="39564" customFormat="1"/>
    <row r="39565" customFormat="1"/>
    <row r="39566" customFormat="1"/>
    <row r="39567" customFormat="1"/>
    <row r="39568" customFormat="1"/>
    <row r="39569" customFormat="1"/>
    <row r="39570" customFormat="1"/>
    <row r="39571" customFormat="1"/>
    <row r="39572" customFormat="1"/>
    <row r="39573" customFormat="1"/>
    <row r="39574" customFormat="1"/>
    <row r="39575" customFormat="1"/>
    <row r="39576" customFormat="1"/>
    <row r="39577" customFormat="1"/>
    <row r="39578" customFormat="1"/>
    <row r="39579" customFormat="1"/>
    <row r="39580" customFormat="1"/>
    <row r="39581" customFormat="1"/>
    <row r="39582" customFormat="1"/>
    <row r="39583" customFormat="1"/>
    <row r="39584" customFormat="1"/>
    <row r="39585" customFormat="1"/>
    <row r="39586" customFormat="1"/>
    <row r="39587" customFormat="1"/>
    <row r="39588" customFormat="1"/>
    <row r="39589" customFormat="1"/>
    <row r="39590" customFormat="1"/>
    <row r="39591" customFormat="1"/>
    <row r="39592" customFormat="1"/>
    <row r="39593" customFormat="1"/>
    <row r="39594" customFormat="1"/>
    <row r="39595" customFormat="1"/>
    <row r="39596" customFormat="1"/>
    <row r="39597" customFormat="1"/>
    <row r="39598" customFormat="1"/>
    <row r="39599" customFormat="1"/>
    <row r="39600" customFormat="1"/>
    <row r="39601" customFormat="1"/>
    <row r="39602" customFormat="1"/>
    <row r="39603" customFormat="1"/>
    <row r="39604" customFormat="1"/>
    <row r="39605" customFormat="1"/>
    <row r="39606" customFormat="1"/>
    <row r="39607" customFormat="1"/>
    <row r="39608" customFormat="1"/>
    <row r="39609" customFormat="1"/>
    <row r="39610" customFormat="1"/>
    <row r="39611" customFormat="1"/>
    <row r="39612" customFormat="1"/>
    <row r="39613" customFormat="1"/>
    <row r="39614" customFormat="1"/>
    <row r="39615" customFormat="1"/>
    <row r="39616" customFormat="1"/>
    <row r="39617" customFormat="1"/>
    <row r="39618" customFormat="1"/>
    <row r="39619" customFormat="1"/>
    <row r="39620" customFormat="1"/>
    <row r="39621" customFormat="1"/>
    <row r="39622" customFormat="1"/>
    <row r="39623" customFormat="1"/>
    <row r="39624" customFormat="1"/>
    <row r="39625" customFormat="1"/>
    <row r="39626" customFormat="1"/>
    <row r="39627" customFormat="1"/>
    <row r="39628" customFormat="1"/>
    <row r="39629" customFormat="1"/>
    <row r="39630" customFormat="1"/>
    <row r="39631" customFormat="1"/>
    <row r="39632" customFormat="1"/>
    <row r="39633" customFormat="1"/>
    <row r="39634" customFormat="1"/>
    <row r="39635" customFormat="1"/>
    <row r="39636" customFormat="1"/>
    <row r="39637" customFormat="1"/>
    <row r="39638" customFormat="1"/>
    <row r="39639" customFormat="1"/>
    <row r="39640" customFormat="1"/>
    <row r="39641" customFormat="1"/>
    <row r="39642" customFormat="1"/>
    <row r="39643" customFormat="1"/>
    <row r="39644" customFormat="1"/>
    <row r="39645" customFormat="1"/>
    <row r="39646" customFormat="1"/>
    <row r="39647" customFormat="1"/>
    <row r="39648" customFormat="1"/>
    <row r="39649" customFormat="1"/>
    <row r="39650" customFormat="1"/>
    <row r="39651" customFormat="1"/>
    <row r="39652" customFormat="1"/>
    <row r="39653" customFormat="1"/>
    <row r="39654" customFormat="1"/>
    <row r="39655" customFormat="1"/>
    <row r="39656" customFormat="1"/>
    <row r="39657" customFormat="1"/>
    <row r="39658" customFormat="1"/>
    <row r="39659" customFormat="1"/>
    <row r="39660" customFormat="1"/>
    <row r="39661" customFormat="1"/>
    <row r="39662" customFormat="1"/>
    <row r="39663" customFormat="1"/>
    <row r="39664" customFormat="1"/>
    <row r="39665" customFormat="1"/>
    <row r="39666" customFormat="1"/>
    <row r="39667" customFormat="1"/>
    <row r="39668" customFormat="1"/>
    <row r="39669" customFormat="1"/>
    <row r="39670" customFormat="1"/>
    <row r="39671" customFormat="1"/>
    <row r="39672" customFormat="1"/>
    <row r="39673" customFormat="1"/>
    <row r="39674" customFormat="1"/>
    <row r="39675" customFormat="1"/>
    <row r="39676" customFormat="1"/>
    <row r="39677" customFormat="1"/>
    <row r="39678" customFormat="1"/>
    <row r="39679" customFormat="1"/>
    <row r="39680" customFormat="1"/>
    <row r="39681" customFormat="1"/>
    <row r="39682" customFormat="1"/>
    <row r="39683" customFormat="1"/>
    <row r="39684" customFormat="1"/>
    <row r="39685" customFormat="1"/>
    <row r="39686" customFormat="1"/>
    <row r="39687" customFormat="1"/>
    <row r="39688" customFormat="1"/>
    <row r="39689" customFormat="1"/>
    <row r="39690" customFormat="1"/>
    <row r="39691" customFormat="1"/>
    <row r="39692" customFormat="1"/>
    <row r="39693" customFormat="1"/>
    <row r="39694" customFormat="1"/>
    <row r="39695" customFormat="1"/>
    <row r="39696" customFormat="1"/>
    <row r="39697" customFormat="1"/>
    <row r="39698" customFormat="1"/>
    <row r="39699" customFormat="1"/>
    <row r="39700" customFormat="1"/>
    <row r="39701" customFormat="1"/>
    <row r="39702" customFormat="1"/>
    <row r="39703" customFormat="1"/>
    <row r="39704" customFormat="1"/>
    <row r="39705" customFormat="1"/>
    <row r="39706" customFormat="1"/>
    <row r="39707" customFormat="1"/>
    <row r="39708" customFormat="1"/>
    <row r="39709" customFormat="1"/>
    <row r="39710" customFormat="1"/>
    <row r="39711" customFormat="1"/>
    <row r="39712" customFormat="1"/>
    <row r="39713" customFormat="1"/>
    <row r="39714" customFormat="1"/>
    <row r="39715" customFormat="1"/>
    <row r="39716" customFormat="1"/>
    <row r="39717" customFormat="1"/>
    <row r="39718" customFormat="1"/>
    <row r="39719" customFormat="1"/>
    <row r="39720" customFormat="1"/>
    <row r="39721" customFormat="1"/>
    <row r="39722" customFormat="1"/>
    <row r="39723" customFormat="1"/>
    <row r="39724" customFormat="1"/>
    <row r="39725" customFormat="1"/>
    <row r="39726" customFormat="1"/>
    <row r="39727" customFormat="1"/>
    <row r="39728" customFormat="1"/>
    <row r="39729" customFormat="1"/>
    <row r="39730" customFormat="1"/>
    <row r="39731" customFormat="1"/>
    <row r="39732" customFormat="1"/>
    <row r="39733" customFormat="1"/>
    <row r="39734" customFormat="1"/>
    <row r="39735" customFormat="1"/>
    <row r="39736" customFormat="1"/>
    <row r="39737" customFormat="1"/>
    <row r="39738" customFormat="1"/>
    <row r="39739" customFormat="1"/>
    <row r="39740" customFormat="1"/>
    <row r="39741" customFormat="1"/>
    <row r="39742" customFormat="1"/>
    <row r="39743" customFormat="1"/>
    <row r="39744" customFormat="1"/>
    <row r="39745" customFormat="1"/>
    <row r="39746" customFormat="1"/>
    <row r="39747" customFormat="1"/>
    <row r="39748" customFormat="1"/>
    <row r="39749" customFormat="1"/>
    <row r="39750" customFormat="1"/>
    <row r="39751" customFormat="1"/>
    <row r="39752" customFormat="1"/>
    <row r="39753" customFormat="1"/>
    <row r="39754" customFormat="1"/>
    <row r="39755" customFormat="1"/>
    <row r="39756" customFormat="1"/>
    <row r="39757" customFormat="1"/>
    <row r="39758" customFormat="1"/>
    <row r="39759" customFormat="1"/>
    <row r="39760" customFormat="1"/>
    <row r="39761" customFormat="1"/>
    <row r="39762" customFormat="1"/>
    <row r="39763" customFormat="1"/>
    <row r="39764" customFormat="1"/>
    <row r="39765" customFormat="1"/>
    <row r="39766" customFormat="1"/>
    <row r="39767" customFormat="1"/>
    <row r="39768" customFormat="1"/>
    <row r="39769" customFormat="1"/>
    <row r="39770" customFormat="1"/>
    <row r="39771" customFormat="1"/>
    <row r="39772" customFormat="1"/>
    <row r="39773" customFormat="1"/>
    <row r="39774" customFormat="1"/>
    <row r="39775" customFormat="1"/>
    <row r="39776" customFormat="1"/>
    <row r="39777" customFormat="1"/>
    <row r="39778" customFormat="1"/>
    <row r="39779" customFormat="1"/>
    <row r="39780" customFormat="1"/>
    <row r="39781" customFormat="1"/>
    <row r="39782" customFormat="1"/>
    <row r="39783" customFormat="1"/>
    <row r="39784" customFormat="1"/>
    <row r="39785" customFormat="1"/>
    <row r="39786" customFormat="1"/>
    <row r="39787" customFormat="1"/>
    <row r="39788" customFormat="1"/>
    <row r="39789" customFormat="1"/>
    <row r="39790" customFormat="1"/>
    <row r="39791" customFormat="1"/>
    <row r="39792" customFormat="1"/>
    <row r="39793" customFormat="1"/>
    <row r="39794" customFormat="1"/>
    <row r="39795" customFormat="1"/>
    <row r="39796" customFormat="1"/>
    <row r="39797" customFormat="1"/>
    <row r="39798" customFormat="1"/>
    <row r="39799" customFormat="1"/>
    <row r="39800" customFormat="1"/>
    <row r="39801" customFormat="1"/>
    <row r="39802" customFormat="1"/>
    <row r="39803" customFormat="1"/>
    <row r="39804" customFormat="1"/>
    <row r="39805" customFormat="1"/>
    <row r="39806" customFormat="1"/>
    <row r="39807" customFormat="1"/>
    <row r="39808" customFormat="1"/>
    <row r="39809" customFormat="1"/>
    <row r="39810" customFormat="1"/>
    <row r="39811" customFormat="1"/>
    <row r="39812" customFormat="1"/>
    <row r="39813" customFormat="1"/>
    <row r="39814" customFormat="1"/>
    <row r="39815" customFormat="1"/>
    <row r="39816" customFormat="1"/>
    <row r="39817" customFormat="1"/>
    <row r="39818" customFormat="1"/>
    <row r="39819" customFormat="1"/>
    <row r="39820" customFormat="1"/>
    <row r="39821" customFormat="1"/>
    <row r="39822" customFormat="1"/>
    <row r="39823" customFormat="1"/>
    <row r="39824" customFormat="1"/>
    <row r="39825" customFormat="1"/>
    <row r="39826" customFormat="1"/>
    <row r="39827" customFormat="1"/>
    <row r="39828" customFormat="1"/>
    <row r="39829" customFormat="1"/>
    <row r="39830" customFormat="1"/>
    <row r="39831" customFormat="1"/>
    <row r="39832" customFormat="1"/>
    <row r="39833" customFormat="1"/>
    <row r="39834" customFormat="1"/>
    <row r="39835" customFormat="1"/>
    <row r="39836" customFormat="1"/>
    <row r="39837" customFormat="1"/>
    <row r="39838" customFormat="1"/>
    <row r="39839" customFormat="1"/>
    <row r="39840" customFormat="1"/>
    <row r="39841" customFormat="1"/>
    <row r="39842" customFormat="1"/>
    <row r="39843" customFormat="1"/>
    <row r="39844" customFormat="1"/>
    <row r="39845" customFormat="1"/>
    <row r="39846" customFormat="1"/>
    <row r="39847" customFormat="1"/>
    <row r="39848" customFormat="1"/>
    <row r="39849" customFormat="1"/>
    <row r="39850" customFormat="1"/>
    <row r="39851" customFormat="1"/>
    <row r="39852" customFormat="1"/>
    <row r="39853" customFormat="1"/>
    <row r="39854" customFormat="1"/>
    <row r="39855" customFormat="1"/>
    <row r="39856" customFormat="1"/>
    <row r="39857" customFormat="1"/>
    <row r="39858" customFormat="1"/>
    <row r="39859" customFormat="1"/>
    <row r="39860" customFormat="1"/>
    <row r="39861" customFormat="1"/>
    <row r="39862" customFormat="1"/>
    <row r="39863" customFormat="1"/>
    <row r="39864" customFormat="1"/>
    <row r="39865" customFormat="1"/>
    <row r="39866" customFormat="1"/>
    <row r="39867" customFormat="1"/>
    <row r="39868" customFormat="1"/>
    <row r="39869" customFormat="1"/>
    <row r="39870" customFormat="1"/>
    <row r="39871" customFormat="1"/>
    <row r="39872" customFormat="1"/>
    <row r="39873" customFormat="1"/>
    <row r="39874" customFormat="1"/>
    <row r="39875" customFormat="1"/>
    <row r="39876" customFormat="1"/>
    <row r="39877" customFormat="1"/>
    <row r="39878" customFormat="1"/>
    <row r="39879" customFormat="1"/>
    <row r="39880" customFormat="1"/>
    <row r="39881" customFormat="1"/>
    <row r="39882" customFormat="1"/>
    <row r="39883" customFormat="1"/>
    <row r="39884" customFormat="1"/>
    <row r="39885" customFormat="1"/>
    <row r="39886" customFormat="1"/>
    <row r="39887" customFormat="1"/>
    <row r="39888" customFormat="1"/>
    <row r="39889" customFormat="1"/>
    <row r="39890" customFormat="1"/>
    <row r="39891" customFormat="1"/>
    <row r="39892" customFormat="1"/>
    <row r="39893" customFormat="1"/>
    <row r="39894" customFormat="1"/>
    <row r="39895" customFormat="1"/>
    <row r="39896" customFormat="1"/>
    <row r="39897" customFormat="1"/>
    <row r="39898" customFormat="1"/>
    <row r="39899" customFormat="1"/>
    <row r="39900" customFormat="1"/>
    <row r="39901" customFormat="1"/>
    <row r="39902" customFormat="1"/>
    <row r="39903" customFormat="1"/>
    <row r="39904" customFormat="1"/>
    <row r="39905" customFormat="1"/>
    <row r="39906" customFormat="1"/>
    <row r="39907" customFormat="1"/>
    <row r="39908" customFormat="1"/>
    <row r="39909" customFormat="1"/>
    <row r="39910" customFormat="1"/>
    <row r="39911" customFormat="1"/>
    <row r="39912" customFormat="1"/>
    <row r="39913" customFormat="1"/>
    <row r="39914" customFormat="1"/>
    <row r="39915" customFormat="1"/>
    <row r="39916" customFormat="1"/>
    <row r="39917" customFormat="1"/>
    <row r="39918" customFormat="1"/>
    <row r="39919" customFormat="1"/>
    <row r="39920" customFormat="1"/>
    <row r="39921" customFormat="1"/>
    <row r="39922" customFormat="1"/>
    <row r="39923" customFormat="1"/>
    <row r="39924" customFormat="1"/>
    <row r="39925" customFormat="1"/>
    <row r="39926" customFormat="1"/>
    <row r="39927" customFormat="1"/>
    <row r="39928" customFormat="1"/>
    <row r="39929" customFormat="1"/>
    <row r="39930" customFormat="1"/>
    <row r="39931" customFormat="1"/>
    <row r="39932" customFormat="1"/>
    <row r="39933" customFormat="1"/>
    <row r="39934" customFormat="1"/>
    <row r="39935" customFormat="1"/>
    <row r="39936" customFormat="1"/>
    <row r="39937" customFormat="1"/>
    <row r="39938" customFormat="1"/>
    <row r="39939" customFormat="1"/>
    <row r="39940" customFormat="1"/>
    <row r="39941" customFormat="1"/>
    <row r="39942" customFormat="1"/>
    <row r="39943" customFormat="1"/>
    <row r="39944" customFormat="1"/>
    <row r="39945" customFormat="1"/>
    <row r="39946" customFormat="1"/>
    <row r="39947" customFormat="1"/>
    <row r="39948" customFormat="1"/>
    <row r="39949" customFormat="1"/>
    <row r="39950" customFormat="1"/>
    <row r="39951" customFormat="1"/>
    <row r="39952" customFormat="1"/>
    <row r="39953" customFormat="1"/>
    <row r="39954" customFormat="1"/>
    <row r="39955" customFormat="1"/>
    <row r="39956" customFormat="1"/>
    <row r="39957" customFormat="1"/>
    <row r="39958" customFormat="1"/>
    <row r="39959" customFormat="1"/>
    <row r="39960" customFormat="1"/>
    <row r="39961" customFormat="1"/>
    <row r="39962" customFormat="1"/>
    <row r="39963" customFormat="1"/>
    <row r="39964" customFormat="1"/>
    <row r="39965" customFormat="1"/>
    <row r="39966" customFormat="1"/>
    <row r="39967" customFormat="1"/>
    <row r="39968" customFormat="1"/>
    <row r="39969" customFormat="1"/>
    <row r="39970" customFormat="1"/>
    <row r="39971" customFormat="1"/>
    <row r="39972" customFormat="1"/>
    <row r="39973" customFormat="1"/>
    <row r="39974" customFormat="1"/>
    <row r="39975" customFormat="1"/>
    <row r="39976" customFormat="1"/>
    <row r="39977" customFormat="1"/>
    <row r="39978" customFormat="1"/>
    <row r="39979" customFormat="1"/>
    <row r="39980" customFormat="1"/>
    <row r="39981" customFormat="1"/>
    <row r="39982" customFormat="1"/>
    <row r="39983" customFormat="1"/>
    <row r="39984" customFormat="1"/>
    <row r="39985" customFormat="1"/>
    <row r="39986" customFormat="1"/>
    <row r="39987" customFormat="1"/>
    <row r="39988" customFormat="1"/>
    <row r="39989" customFormat="1"/>
    <row r="39990" customFormat="1"/>
    <row r="39991" customFormat="1"/>
    <row r="39992" customFormat="1"/>
    <row r="39993" customFormat="1"/>
    <row r="39994" customFormat="1"/>
    <row r="39995" customFormat="1"/>
    <row r="39996" customFormat="1"/>
    <row r="39997" customFormat="1"/>
    <row r="39998" customFormat="1"/>
    <row r="39999" customFormat="1"/>
    <row r="40000" customFormat="1"/>
    <row r="40001" customFormat="1"/>
    <row r="40002" customFormat="1"/>
    <row r="40003" customFormat="1"/>
    <row r="40004" customFormat="1"/>
    <row r="40005" customFormat="1"/>
    <row r="40006" customFormat="1"/>
    <row r="40007" customFormat="1"/>
    <row r="40008" customFormat="1"/>
    <row r="40009" customFormat="1"/>
    <row r="40010" customFormat="1"/>
    <row r="40011" customFormat="1"/>
    <row r="40012" customFormat="1"/>
    <row r="40013" customFormat="1"/>
    <row r="40014" customFormat="1"/>
    <row r="40015" customFormat="1"/>
    <row r="40016" customFormat="1"/>
    <row r="40017" customFormat="1"/>
    <row r="40018" customFormat="1"/>
    <row r="40019" customFormat="1"/>
    <row r="40020" customFormat="1"/>
    <row r="40021" customFormat="1"/>
    <row r="40022" customFormat="1"/>
    <row r="40023" customFormat="1"/>
    <row r="40024" customFormat="1"/>
    <row r="40025" customFormat="1"/>
    <row r="40026" customFormat="1"/>
    <row r="40027" customFormat="1"/>
    <row r="40028" customFormat="1"/>
    <row r="40029" customFormat="1"/>
    <row r="40030" customFormat="1"/>
    <row r="40031" customFormat="1"/>
    <row r="40032" customFormat="1"/>
    <row r="40033" customFormat="1"/>
    <row r="40034" customFormat="1"/>
    <row r="40035" customFormat="1"/>
    <row r="40036" customFormat="1"/>
    <row r="40037" customFormat="1"/>
    <row r="40038" customFormat="1"/>
    <row r="40039" customFormat="1"/>
    <row r="40040" customFormat="1"/>
    <row r="40041" customFormat="1"/>
    <row r="40042" customFormat="1"/>
    <row r="40043" customFormat="1"/>
    <row r="40044" customFormat="1"/>
    <row r="40045" customFormat="1"/>
    <row r="40046" customFormat="1"/>
    <row r="40047" customFormat="1"/>
    <row r="40048" customFormat="1"/>
    <row r="40049" customFormat="1"/>
    <row r="40050" customFormat="1"/>
    <row r="40051" customFormat="1"/>
    <row r="40052" customFormat="1"/>
    <row r="40053" customFormat="1"/>
    <row r="40054" customFormat="1"/>
    <row r="40055" customFormat="1"/>
    <row r="40056" customFormat="1"/>
    <row r="40057" customFormat="1"/>
    <row r="40058" customFormat="1"/>
    <row r="40059" customFormat="1"/>
    <row r="40060" customFormat="1"/>
    <row r="40061" customFormat="1"/>
    <row r="40062" customFormat="1"/>
    <row r="40063" customFormat="1"/>
    <row r="40064" customFormat="1"/>
    <row r="40065" customFormat="1"/>
    <row r="40066" customFormat="1"/>
    <row r="40067" customFormat="1"/>
    <row r="40068" customFormat="1"/>
    <row r="40069" customFormat="1"/>
    <row r="40070" customFormat="1"/>
    <row r="40071" customFormat="1"/>
    <row r="40072" customFormat="1"/>
    <row r="40073" customFormat="1"/>
    <row r="40074" customFormat="1"/>
    <row r="40075" customFormat="1"/>
    <row r="40076" customFormat="1"/>
    <row r="40077" customFormat="1"/>
    <row r="40078" customFormat="1"/>
    <row r="40079" customFormat="1"/>
    <row r="40080" customFormat="1"/>
    <row r="40081" customFormat="1"/>
    <row r="40082" customFormat="1"/>
    <row r="40083" customFormat="1"/>
    <row r="40084" customFormat="1"/>
    <row r="40085" customFormat="1"/>
    <row r="40086" customFormat="1"/>
    <row r="40087" customFormat="1"/>
    <row r="40088" customFormat="1"/>
    <row r="40089" customFormat="1"/>
    <row r="40090" customFormat="1"/>
    <row r="40091" customFormat="1"/>
    <row r="40092" customFormat="1"/>
    <row r="40093" customFormat="1"/>
    <row r="40094" customFormat="1"/>
    <row r="40095" customFormat="1"/>
    <row r="40096" customFormat="1"/>
    <row r="40097" customFormat="1"/>
    <row r="40098" customFormat="1"/>
    <row r="40099" customFormat="1"/>
    <row r="40100" customFormat="1"/>
    <row r="40101" customFormat="1"/>
    <row r="40102" customFormat="1"/>
    <row r="40103" customFormat="1"/>
    <row r="40104" customFormat="1"/>
    <row r="40105" customFormat="1"/>
    <row r="40106" customFormat="1"/>
    <row r="40107" customFormat="1"/>
    <row r="40108" customFormat="1"/>
    <row r="40109" customFormat="1"/>
    <row r="40110" customFormat="1"/>
    <row r="40111" customFormat="1"/>
    <row r="40112" customFormat="1"/>
    <row r="40113" customFormat="1"/>
    <row r="40114" customFormat="1"/>
    <row r="40115" customFormat="1"/>
    <row r="40116" customFormat="1"/>
    <row r="40117" customFormat="1"/>
    <row r="40118" customFormat="1"/>
    <row r="40119" customFormat="1"/>
    <row r="40120" customFormat="1"/>
    <row r="40121" customFormat="1"/>
    <row r="40122" customFormat="1"/>
    <row r="40123" customFormat="1"/>
    <row r="40124" customFormat="1"/>
    <row r="40125" customFormat="1"/>
    <row r="40126" customFormat="1"/>
    <row r="40127" customFormat="1"/>
    <row r="40128" customFormat="1"/>
    <row r="40129" customFormat="1"/>
    <row r="40130" customFormat="1"/>
    <row r="40131" customFormat="1"/>
    <row r="40132" customFormat="1"/>
    <row r="40133" customFormat="1"/>
    <row r="40134" customFormat="1"/>
    <row r="40135" customFormat="1"/>
    <row r="40136" customFormat="1"/>
    <row r="40137" customFormat="1"/>
    <row r="40138" customFormat="1"/>
    <row r="40139" customFormat="1"/>
    <row r="40140" customFormat="1"/>
    <row r="40141" customFormat="1"/>
    <row r="40142" customFormat="1"/>
    <row r="40143" customFormat="1"/>
    <row r="40144" customFormat="1"/>
    <row r="40145" customFormat="1"/>
    <row r="40146" customFormat="1"/>
    <row r="40147" customFormat="1"/>
    <row r="40148" customFormat="1"/>
    <row r="40149" customFormat="1"/>
    <row r="40150" customFormat="1"/>
    <row r="40151" customFormat="1"/>
    <row r="40152" customFormat="1"/>
    <row r="40153" customFormat="1"/>
    <row r="40154" customFormat="1"/>
    <row r="40155" customFormat="1"/>
    <row r="40156" customFormat="1"/>
    <row r="40157" customFormat="1"/>
    <row r="40158" customFormat="1"/>
    <row r="40159" customFormat="1"/>
    <row r="40160" customFormat="1"/>
    <row r="40161" customFormat="1"/>
    <row r="40162" customFormat="1"/>
    <row r="40163" customFormat="1"/>
    <row r="40164" customFormat="1"/>
    <row r="40165" customFormat="1"/>
    <row r="40166" customFormat="1"/>
    <row r="40167" customFormat="1"/>
    <row r="40168" customFormat="1"/>
    <row r="40169" customFormat="1"/>
    <row r="40170" customFormat="1"/>
    <row r="40171" customFormat="1"/>
    <row r="40172" customFormat="1"/>
    <row r="40173" customFormat="1"/>
    <row r="40174" customFormat="1"/>
    <row r="40175" customFormat="1"/>
    <row r="40176" customFormat="1"/>
    <row r="40177" customFormat="1"/>
    <row r="40178" customFormat="1"/>
    <row r="40179" customFormat="1"/>
    <row r="40180" customFormat="1"/>
    <row r="40181" customFormat="1"/>
    <row r="40182" customFormat="1"/>
    <row r="40183" customFormat="1"/>
    <row r="40184" customFormat="1"/>
    <row r="40185" customFormat="1"/>
    <row r="40186" customFormat="1"/>
    <row r="40187" customFormat="1"/>
    <row r="40188" customFormat="1"/>
    <row r="40189" customFormat="1"/>
    <row r="40190" customFormat="1"/>
    <row r="40191" customFormat="1"/>
    <row r="40192" customFormat="1"/>
    <row r="40193" customFormat="1"/>
    <row r="40194" customFormat="1"/>
    <row r="40195" customFormat="1"/>
    <row r="40196" customFormat="1"/>
    <row r="40197" customFormat="1"/>
    <row r="40198" customFormat="1"/>
    <row r="40199" customFormat="1"/>
    <row r="40200" customFormat="1"/>
    <row r="40201" customFormat="1"/>
    <row r="40202" customFormat="1"/>
    <row r="40203" customFormat="1"/>
    <row r="40204" customFormat="1"/>
    <row r="40205" customFormat="1"/>
    <row r="40206" customFormat="1"/>
    <row r="40207" customFormat="1"/>
    <row r="40208" customFormat="1"/>
    <row r="40209" customFormat="1"/>
    <row r="40210" customFormat="1"/>
    <row r="40211" customFormat="1"/>
    <row r="40212" customFormat="1"/>
    <row r="40213" customFormat="1"/>
    <row r="40214" customFormat="1"/>
    <row r="40215" customFormat="1"/>
    <row r="40216" customFormat="1"/>
    <row r="40217" customFormat="1"/>
    <row r="40218" customFormat="1"/>
    <row r="40219" customFormat="1"/>
    <row r="40220" customFormat="1"/>
    <row r="40221" customFormat="1"/>
    <row r="40222" customFormat="1"/>
    <row r="40223" customFormat="1"/>
    <row r="40224" customFormat="1"/>
    <row r="40225" customFormat="1"/>
    <row r="40226" customFormat="1"/>
    <row r="40227" customFormat="1"/>
    <row r="40228" customFormat="1"/>
    <row r="40229" customFormat="1"/>
    <row r="40230" customFormat="1"/>
    <row r="40231" customFormat="1"/>
    <row r="40232" customFormat="1"/>
    <row r="40233" customFormat="1"/>
    <row r="40234" customFormat="1"/>
    <row r="40235" customFormat="1"/>
    <row r="40236" customFormat="1"/>
    <row r="40237" customFormat="1"/>
    <row r="40238" customFormat="1"/>
    <row r="40239" customFormat="1"/>
    <row r="40240" customFormat="1"/>
    <row r="40241" customFormat="1"/>
    <row r="40242" customFormat="1"/>
    <row r="40243" customFormat="1"/>
    <row r="40244" customFormat="1"/>
    <row r="40245" customFormat="1"/>
    <row r="40246" customFormat="1"/>
    <row r="40247" customFormat="1"/>
    <row r="40248" customFormat="1"/>
    <row r="40249" customFormat="1"/>
    <row r="40250" customFormat="1"/>
    <row r="40251" customFormat="1"/>
    <row r="40252" customFormat="1"/>
    <row r="40253" customFormat="1"/>
    <row r="40254" customFormat="1"/>
    <row r="40255" customFormat="1"/>
    <row r="40256" customFormat="1"/>
    <row r="40257" customFormat="1"/>
    <row r="40258" customFormat="1"/>
    <row r="40259" customFormat="1"/>
    <row r="40260" customFormat="1"/>
    <row r="40261" customFormat="1"/>
    <row r="40262" customFormat="1"/>
    <row r="40263" customFormat="1"/>
    <row r="40264" customFormat="1"/>
    <row r="40265" customFormat="1"/>
    <row r="40266" customFormat="1"/>
    <row r="40267" customFormat="1"/>
    <row r="40268" customFormat="1"/>
    <row r="40269" customFormat="1"/>
    <row r="40270" customFormat="1"/>
    <row r="40271" customFormat="1"/>
    <row r="40272" customFormat="1"/>
    <row r="40273" customFormat="1"/>
    <row r="40274" customFormat="1"/>
    <row r="40275" customFormat="1"/>
    <row r="40276" customFormat="1"/>
    <row r="40277" customFormat="1"/>
    <row r="40278" customFormat="1"/>
    <row r="40279" customFormat="1"/>
    <row r="40280" customFormat="1"/>
    <row r="40281" customFormat="1"/>
    <row r="40282" customFormat="1"/>
    <row r="40283" customFormat="1"/>
    <row r="40284" customFormat="1"/>
    <row r="40285" customFormat="1"/>
    <row r="40286" customFormat="1"/>
    <row r="40287" customFormat="1"/>
    <row r="40288" customFormat="1"/>
    <row r="40289" customFormat="1"/>
    <row r="40290" customFormat="1"/>
    <row r="40291" customFormat="1"/>
    <row r="40292" customFormat="1"/>
    <row r="40293" customFormat="1"/>
    <row r="40294" customFormat="1"/>
    <row r="40295" customFormat="1"/>
    <row r="40296" customFormat="1"/>
    <row r="40297" customFormat="1"/>
    <row r="40298" customFormat="1"/>
    <row r="40299" customFormat="1"/>
    <row r="40300" customFormat="1"/>
    <row r="40301" customFormat="1"/>
    <row r="40302" customFormat="1"/>
    <row r="40303" customFormat="1"/>
    <row r="40304" customFormat="1"/>
    <row r="40305" customFormat="1"/>
    <row r="40306" customFormat="1"/>
    <row r="40307" customFormat="1"/>
    <row r="40308" customFormat="1"/>
    <row r="40309" customFormat="1"/>
    <row r="40310" customFormat="1"/>
    <row r="40311" customFormat="1"/>
    <row r="40312" customFormat="1"/>
    <row r="40313" customFormat="1"/>
    <row r="40314" customFormat="1"/>
    <row r="40315" customFormat="1"/>
    <row r="40316" customFormat="1"/>
    <row r="40317" customFormat="1"/>
    <row r="40318" customFormat="1"/>
    <row r="40319" customFormat="1"/>
    <row r="40320" customFormat="1"/>
    <row r="40321" customFormat="1"/>
    <row r="40322" customFormat="1"/>
    <row r="40323" customFormat="1"/>
    <row r="40324" customFormat="1"/>
    <row r="40325" customFormat="1"/>
    <row r="40326" customFormat="1"/>
    <row r="40327" customFormat="1"/>
    <row r="40328" customFormat="1"/>
    <row r="40329" customFormat="1"/>
    <row r="40330" customFormat="1"/>
    <row r="40331" customFormat="1"/>
    <row r="40332" customFormat="1"/>
    <row r="40333" customFormat="1"/>
    <row r="40334" customFormat="1"/>
    <row r="40335" customFormat="1"/>
    <row r="40336" customFormat="1"/>
    <row r="40337" customFormat="1"/>
    <row r="40338" customFormat="1"/>
    <row r="40339" customFormat="1"/>
    <row r="40340" customFormat="1"/>
    <row r="40341" customFormat="1"/>
    <row r="40342" customFormat="1"/>
    <row r="40343" customFormat="1"/>
    <row r="40344" customFormat="1"/>
    <row r="40345" customFormat="1"/>
    <row r="40346" customFormat="1"/>
    <row r="40347" customFormat="1"/>
    <row r="40348" customFormat="1"/>
    <row r="40349" customFormat="1"/>
    <row r="40350" customFormat="1"/>
    <row r="40351" customFormat="1"/>
    <row r="40352" customFormat="1"/>
    <row r="40353" customFormat="1"/>
    <row r="40354" customFormat="1"/>
    <row r="40355" customFormat="1"/>
    <row r="40356" customFormat="1"/>
    <row r="40357" customFormat="1"/>
    <row r="40358" customFormat="1"/>
    <row r="40359" customFormat="1"/>
    <row r="40360" customFormat="1"/>
    <row r="40361" customFormat="1"/>
    <row r="40362" customFormat="1"/>
    <row r="40363" customFormat="1"/>
    <row r="40364" customFormat="1"/>
    <row r="40365" customFormat="1"/>
    <row r="40366" customFormat="1"/>
    <row r="40367" customFormat="1"/>
    <row r="40368" customFormat="1"/>
    <row r="40369" customFormat="1"/>
    <row r="40370" customFormat="1"/>
    <row r="40371" customFormat="1"/>
    <row r="40372" customFormat="1"/>
    <row r="40373" customFormat="1"/>
    <row r="40374" customFormat="1"/>
    <row r="40375" customFormat="1"/>
    <row r="40376" customFormat="1"/>
    <row r="40377" customFormat="1"/>
    <row r="40378" customFormat="1"/>
    <row r="40379" customFormat="1"/>
    <row r="40380" customFormat="1"/>
    <row r="40381" customFormat="1"/>
    <row r="40382" customFormat="1"/>
    <row r="40383" customFormat="1"/>
    <row r="40384" customFormat="1"/>
    <row r="40385" customFormat="1"/>
    <row r="40386" customFormat="1"/>
    <row r="40387" customFormat="1"/>
    <row r="40388" customFormat="1"/>
    <row r="40389" customFormat="1"/>
    <row r="40390" customFormat="1"/>
    <row r="40391" customFormat="1"/>
    <row r="40392" customFormat="1"/>
    <row r="40393" customFormat="1"/>
    <row r="40394" customFormat="1"/>
    <row r="40395" customFormat="1"/>
    <row r="40396" customFormat="1"/>
    <row r="40397" customFormat="1"/>
    <row r="40398" customFormat="1"/>
    <row r="40399" customFormat="1"/>
    <row r="40400" customFormat="1"/>
    <row r="40401" customFormat="1"/>
    <row r="40402" customFormat="1"/>
    <row r="40403" customFormat="1"/>
    <row r="40404" customFormat="1"/>
    <row r="40405" customFormat="1"/>
    <row r="40406" customFormat="1"/>
    <row r="40407" customFormat="1"/>
    <row r="40408" customFormat="1"/>
    <row r="40409" customFormat="1"/>
    <row r="40410" customFormat="1"/>
    <row r="40411" customFormat="1"/>
    <row r="40412" customFormat="1"/>
    <row r="40413" customFormat="1"/>
    <row r="40414" customFormat="1"/>
    <row r="40415" customFormat="1"/>
    <row r="40416" customFormat="1"/>
    <row r="40417" customFormat="1"/>
    <row r="40418" customFormat="1"/>
    <row r="40419" customFormat="1"/>
    <row r="40420" customFormat="1"/>
    <row r="40421" customFormat="1"/>
    <row r="40422" customFormat="1"/>
    <row r="40423" customFormat="1"/>
    <row r="40424" customFormat="1"/>
    <row r="40425" customFormat="1"/>
    <row r="40426" customFormat="1"/>
    <row r="40427" customFormat="1"/>
    <row r="40428" customFormat="1"/>
    <row r="40429" customFormat="1"/>
    <row r="40430" customFormat="1"/>
    <row r="40431" customFormat="1"/>
    <row r="40432" customFormat="1"/>
    <row r="40433" customFormat="1"/>
    <row r="40434" customFormat="1"/>
    <row r="40435" customFormat="1"/>
    <row r="40436" customFormat="1"/>
    <row r="40437" customFormat="1"/>
    <row r="40438" customFormat="1"/>
    <row r="40439" customFormat="1"/>
    <row r="40440" customFormat="1"/>
    <row r="40441" customFormat="1"/>
    <row r="40442" customFormat="1"/>
    <row r="40443" customFormat="1"/>
    <row r="40444" customFormat="1"/>
    <row r="40445" customFormat="1"/>
    <row r="40446" customFormat="1"/>
    <row r="40447" customFormat="1"/>
    <row r="40448" customFormat="1"/>
    <row r="40449" customFormat="1"/>
    <row r="40450" customFormat="1"/>
    <row r="40451" customFormat="1"/>
    <row r="40452" customFormat="1"/>
    <row r="40453" customFormat="1"/>
    <row r="40454" customFormat="1"/>
    <row r="40455" customFormat="1"/>
    <row r="40456" customFormat="1"/>
    <row r="40457" customFormat="1"/>
    <row r="40458" customFormat="1"/>
    <row r="40459" customFormat="1"/>
    <row r="40460" customFormat="1"/>
    <row r="40461" customFormat="1"/>
    <row r="40462" customFormat="1"/>
    <row r="40463" customFormat="1"/>
    <row r="40464" customFormat="1"/>
    <row r="40465" customFormat="1"/>
    <row r="40466" customFormat="1"/>
    <row r="40467" customFormat="1"/>
    <row r="40468" customFormat="1"/>
    <row r="40469" customFormat="1"/>
    <row r="40470" customFormat="1"/>
    <row r="40471" customFormat="1"/>
    <row r="40472" customFormat="1"/>
    <row r="40473" customFormat="1"/>
    <row r="40474" customFormat="1"/>
    <row r="40475" customFormat="1"/>
    <row r="40476" customFormat="1"/>
    <row r="40477" customFormat="1"/>
    <row r="40478" customFormat="1"/>
    <row r="40479" customFormat="1"/>
    <row r="40480" customFormat="1"/>
    <row r="40481" customFormat="1"/>
    <row r="40482" customFormat="1"/>
    <row r="40483" customFormat="1"/>
    <row r="40484" customFormat="1"/>
    <row r="40485" customFormat="1"/>
    <row r="40486" customFormat="1"/>
    <row r="40487" customFormat="1"/>
    <row r="40488" customFormat="1"/>
    <row r="40489" customFormat="1"/>
    <row r="40490" customFormat="1"/>
    <row r="40491" customFormat="1"/>
    <row r="40492" customFormat="1"/>
    <row r="40493" customFormat="1"/>
    <row r="40494" customFormat="1"/>
    <row r="40495" customFormat="1"/>
    <row r="40496" customFormat="1"/>
    <row r="40497" customFormat="1"/>
    <row r="40498" customFormat="1"/>
    <row r="40499" customFormat="1"/>
    <row r="40500" customFormat="1"/>
    <row r="40501" customFormat="1"/>
    <row r="40502" customFormat="1"/>
    <row r="40503" customFormat="1"/>
    <row r="40504" customFormat="1"/>
    <row r="40505" customFormat="1"/>
    <row r="40506" customFormat="1"/>
    <row r="40507" customFormat="1"/>
    <row r="40508" customFormat="1"/>
    <row r="40509" customFormat="1"/>
    <row r="40510" customFormat="1"/>
    <row r="40511" customFormat="1"/>
    <row r="40512" customFormat="1"/>
    <row r="40513" customFormat="1"/>
    <row r="40514" customFormat="1"/>
    <row r="40515" customFormat="1"/>
    <row r="40516" customFormat="1"/>
    <row r="40517" customFormat="1"/>
    <row r="40518" customFormat="1"/>
    <row r="40519" customFormat="1"/>
    <row r="40520" customFormat="1"/>
    <row r="40521" customFormat="1"/>
    <row r="40522" customFormat="1"/>
    <row r="40523" customFormat="1"/>
    <row r="40524" customFormat="1"/>
    <row r="40525" customFormat="1"/>
    <row r="40526" customFormat="1"/>
    <row r="40527" customFormat="1"/>
    <row r="40528" customFormat="1"/>
    <row r="40529" customFormat="1"/>
    <row r="40530" customFormat="1"/>
    <row r="40531" customFormat="1"/>
    <row r="40532" customFormat="1"/>
    <row r="40533" customFormat="1"/>
    <row r="40534" customFormat="1"/>
    <row r="40535" customFormat="1"/>
    <row r="40536" customFormat="1"/>
    <row r="40537" customFormat="1"/>
    <row r="40538" customFormat="1"/>
    <row r="40539" customFormat="1"/>
    <row r="40540" customFormat="1"/>
    <row r="40541" customFormat="1"/>
    <row r="40542" customFormat="1"/>
    <row r="40543" customFormat="1"/>
    <row r="40544" customFormat="1"/>
    <row r="40545" customFormat="1"/>
    <row r="40546" customFormat="1"/>
    <row r="40547" customFormat="1"/>
    <row r="40548" customFormat="1"/>
    <row r="40549" customFormat="1"/>
    <row r="40550" customFormat="1"/>
    <row r="40551" customFormat="1"/>
    <row r="40552" customFormat="1"/>
    <row r="40553" customFormat="1"/>
    <row r="40554" customFormat="1"/>
    <row r="40555" customFormat="1"/>
    <row r="40556" customFormat="1"/>
    <row r="40557" customFormat="1"/>
    <row r="40558" customFormat="1"/>
    <row r="40559" customFormat="1"/>
    <row r="40560" customFormat="1"/>
    <row r="40561" customFormat="1"/>
    <row r="40562" customFormat="1"/>
    <row r="40563" customFormat="1"/>
    <row r="40564" customFormat="1"/>
    <row r="40565" customFormat="1"/>
    <row r="40566" customFormat="1"/>
    <row r="40567" customFormat="1"/>
    <row r="40568" customFormat="1"/>
    <row r="40569" customFormat="1"/>
    <row r="40570" customFormat="1"/>
    <row r="40571" customFormat="1"/>
    <row r="40572" customFormat="1"/>
    <row r="40573" customFormat="1"/>
    <row r="40574" customFormat="1"/>
    <row r="40575" customFormat="1"/>
    <row r="40576" customFormat="1"/>
    <row r="40577" customFormat="1"/>
    <row r="40578" customFormat="1"/>
    <row r="40579" customFormat="1"/>
    <row r="40580" customFormat="1"/>
    <row r="40581" customFormat="1"/>
    <row r="40582" customFormat="1"/>
    <row r="40583" customFormat="1"/>
    <row r="40584" customFormat="1"/>
    <row r="40585" customFormat="1"/>
    <row r="40586" customFormat="1"/>
    <row r="40587" customFormat="1"/>
    <row r="40588" customFormat="1"/>
    <row r="40589" customFormat="1"/>
    <row r="40590" customFormat="1"/>
    <row r="40591" customFormat="1"/>
    <row r="40592" customFormat="1"/>
    <row r="40593" customFormat="1"/>
    <row r="40594" customFormat="1"/>
    <row r="40595" customFormat="1"/>
    <row r="40596" customFormat="1"/>
    <row r="40597" customFormat="1"/>
    <row r="40598" customFormat="1"/>
    <row r="40599" customFormat="1"/>
    <row r="40600" customFormat="1"/>
    <row r="40601" customFormat="1"/>
    <row r="40602" customFormat="1"/>
    <row r="40603" customFormat="1"/>
    <row r="40604" customFormat="1"/>
    <row r="40605" customFormat="1"/>
    <row r="40606" customFormat="1"/>
    <row r="40607" customFormat="1"/>
    <row r="40608" customFormat="1"/>
    <row r="40609" customFormat="1"/>
    <row r="40610" customFormat="1"/>
    <row r="40611" customFormat="1"/>
    <row r="40612" customFormat="1"/>
    <row r="40613" customFormat="1"/>
    <row r="40614" customFormat="1"/>
    <row r="40615" customFormat="1"/>
    <row r="40616" customFormat="1"/>
    <row r="40617" customFormat="1"/>
    <row r="40618" customFormat="1"/>
    <row r="40619" customFormat="1"/>
    <row r="40620" customFormat="1"/>
    <row r="40621" customFormat="1"/>
    <row r="40622" customFormat="1"/>
    <row r="40623" customFormat="1"/>
    <row r="40624" customFormat="1"/>
    <row r="40625" customFormat="1"/>
    <row r="40626" customFormat="1"/>
    <row r="40627" customFormat="1"/>
    <row r="40628" customFormat="1"/>
    <row r="40629" customFormat="1"/>
    <row r="40630" customFormat="1"/>
    <row r="40631" customFormat="1"/>
    <row r="40632" customFormat="1"/>
    <row r="40633" customFormat="1"/>
    <row r="40634" customFormat="1"/>
    <row r="40635" customFormat="1"/>
    <row r="40636" customFormat="1"/>
    <row r="40637" customFormat="1"/>
    <row r="40638" customFormat="1"/>
    <row r="40639" customFormat="1"/>
    <row r="40640" customFormat="1"/>
    <row r="40641" customFormat="1"/>
    <row r="40642" customFormat="1"/>
    <row r="40643" customFormat="1"/>
    <row r="40644" customFormat="1"/>
    <row r="40645" customFormat="1"/>
    <row r="40646" customFormat="1"/>
    <row r="40647" customFormat="1"/>
    <row r="40648" customFormat="1"/>
    <row r="40649" customFormat="1"/>
    <row r="40650" customFormat="1"/>
    <row r="40651" customFormat="1"/>
    <row r="40652" customFormat="1"/>
    <row r="40653" customFormat="1"/>
    <row r="40654" customFormat="1"/>
    <row r="40655" customFormat="1"/>
    <row r="40656" customFormat="1"/>
    <row r="40657" customFormat="1"/>
    <row r="40658" customFormat="1"/>
    <row r="40659" customFormat="1"/>
    <row r="40660" customFormat="1"/>
    <row r="40661" customFormat="1"/>
    <row r="40662" customFormat="1"/>
    <row r="40663" customFormat="1"/>
    <row r="40664" customFormat="1"/>
    <row r="40665" customFormat="1"/>
    <row r="40666" customFormat="1"/>
    <row r="40667" customFormat="1"/>
    <row r="40668" customFormat="1"/>
    <row r="40669" customFormat="1"/>
    <row r="40670" customFormat="1"/>
    <row r="40671" customFormat="1"/>
    <row r="40672" customFormat="1"/>
    <row r="40673" customFormat="1"/>
    <row r="40674" customFormat="1"/>
    <row r="40675" customFormat="1"/>
    <row r="40676" customFormat="1"/>
    <row r="40677" customFormat="1"/>
    <row r="40678" customFormat="1"/>
    <row r="40679" customFormat="1"/>
    <row r="40680" customFormat="1"/>
    <row r="40681" customFormat="1"/>
    <row r="40682" customFormat="1"/>
    <row r="40683" customFormat="1"/>
    <row r="40684" customFormat="1"/>
    <row r="40685" customFormat="1"/>
    <row r="40686" customFormat="1"/>
    <row r="40687" customFormat="1"/>
    <row r="40688" customFormat="1"/>
    <row r="40689" customFormat="1"/>
    <row r="40690" customFormat="1"/>
    <row r="40691" customFormat="1"/>
    <row r="40692" customFormat="1"/>
    <row r="40693" customFormat="1"/>
    <row r="40694" customFormat="1"/>
    <row r="40695" customFormat="1"/>
    <row r="40696" customFormat="1"/>
    <row r="40697" customFormat="1"/>
    <row r="40698" customFormat="1"/>
    <row r="40699" customFormat="1"/>
    <row r="40700" customFormat="1"/>
    <row r="40701" customFormat="1"/>
    <row r="40702" customFormat="1"/>
    <row r="40703" customFormat="1"/>
    <row r="40704" customFormat="1"/>
    <row r="40705" customFormat="1"/>
    <row r="40706" customFormat="1"/>
    <row r="40707" customFormat="1"/>
    <row r="40708" customFormat="1"/>
    <row r="40709" customFormat="1"/>
    <row r="40710" customFormat="1"/>
    <row r="40711" customFormat="1"/>
    <row r="40712" customFormat="1"/>
    <row r="40713" customFormat="1"/>
    <row r="40714" customFormat="1"/>
    <row r="40715" customFormat="1"/>
    <row r="40716" customFormat="1"/>
    <row r="40717" customFormat="1"/>
    <row r="40718" customFormat="1"/>
    <row r="40719" customFormat="1"/>
    <row r="40720" customFormat="1"/>
    <row r="40721" customFormat="1"/>
    <row r="40722" customFormat="1"/>
    <row r="40723" customFormat="1"/>
    <row r="40724" customFormat="1"/>
    <row r="40725" customFormat="1"/>
    <row r="40726" customFormat="1"/>
    <row r="40727" customFormat="1"/>
    <row r="40728" customFormat="1"/>
    <row r="40729" customFormat="1"/>
    <row r="40730" customFormat="1"/>
    <row r="40731" customFormat="1"/>
    <row r="40732" customFormat="1"/>
    <row r="40733" customFormat="1"/>
    <row r="40734" customFormat="1"/>
    <row r="40735" customFormat="1"/>
    <row r="40736" customFormat="1"/>
    <row r="40737" customFormat="1"/>
    <row r="40738" customFormat="1"/>
    <row r="40739" customFormat="1"/>
    <row r="40740" customFormat="1"/>
    <row r="40741" customFormat="1"/>
    <row r="40742" customFormat="1"/>
    <row r="40743" customFormat="1"/>
    <row r="40744" customFormat="1"/>
    <row r="40745" customFormat="1"/>
    <row r="40746" customFormat="1"/>
    <row r="40747" customFormat="1"/>
    <row r="40748" customFormat="1"/>
    <row r="40749" customFormat="1"/>
    <row r="40750" customFormat="1"/>
    <row r="40751" customFormat="1"/>
    <row r="40752" customFormat="1"/>
    <row r="40753" customFormat="1"/>
    <row r="40754" customFormat="1"/>
    <row r="40755" customFormat="1"/>
    <row r="40756" customFormat="1"/>
    <row r="40757" customFormat="1"/>
    <row r="40758" customFormat="1"/>
    <row r="40759" customFormat="1"/>
    <row r="40760" customFormat="1"/>
    <row r="40761" customFormat="1"/>
    <row r="40762" customFormat="1"/>
    <row r="40763" customFormat="1"/>
    <row r="40764" customFormat="1"/>
    <row r="40765" customFormat="1"/>
    <row r="40766" customFormat="1"/>
    <row r="40767" customFormat="1"/>
    <row r="40768" customFormat="1"/>
    <row r="40769" customFormat="1"/>
    <row r="40770" customFormat="1"/>
    <row r="40771" customFormat="1"/>
    <row r="40772" customFormat="1"/>
    <row r="40773" customFormat="1"/>
    <row r="40774" customFormat="1"/>
    <row r="40775" customFormat="1"/>
    <row r="40776" customFormat="1"/>
    <row r="40777" customFormat="1"/>
    <row r="40778" customFormat="1"/>
    <row r="40779" customFormat="1"/>
    <row r="40780" customFormat="1"/>
    <row r="40781" customFormat="1"/>
    <row r="40782" customFormat="1"/>
    <row r="40783" customFormat="1"/>
    <row r="40784" customFormat="1"/>
    <row r="40785" customFormat="1"/>
    <row r="40786" customFormat="1"/>
    <row r="40787" customFormat="1"/>
    <row r="40788" customFormat="1"/>
    <row r="40789" customFormat="1"/>
    <row r="40790" customFormat="1"/>
    <row r="40791" customFormat="1"/>
    <row r="40792" customFormat="1"/>
    <row r="40793" customFormat="1"/>
    <row r="40794" customFormat="1"/>
    <row r="40795" customFormat="1"/>
    <row r="40796" customFormat="1"/>
    <row r="40797" customFormat="1"/>
    <row r="40798" customFormat="1"/>
    <row r="40799" customFormat="1"/>
    <row r="40800" customFormat="1"/>
    <row r="40801" customFormat="1"/>
    <row r="40802" customFormat="1"/>
    <row r="40803" customFormat="1"/>
    <row r="40804" customFormat="1"/>
    <row r="40805" customFormat="1"/>
    <row r="40806" customFormat="1"/>
    <row r="40807" customFormat="1"/>
    <row r="40808" customFormat="1"/>
    <row r="40809" customFormat="1"/>
    <row r="40810" customFormat="1"/>
    <row r="40811" customFormat="1"/>
    <row r="40812" customFormat="1"/>
    <row r="40813" customFormat="1"/>
    <row r="40814" customFormat="1"/>
    <row r="40815" customFormat="1"/>
    <row r="40816" customFormat="1"/>
    <row r="40817" customFormat="1"/>
    <row r="40818" customFormat="1"/>
    <row r="40819" customFormat="1"/>
    <row r="40820" customFormat="1"/>
    <row r="40821" customFormat="1"/>
    <row r="40822" customFormat="1"/>
    <row r="40823" customFormat="1"/>
    <row r="40824" customFormat="1"/>
    <row r="40825" customFormat="1"/>
    <row r="40826" customFormat="1"/>
    <row r="40827" customFormat="1"/>
    <row r="40828" customFormat="1"/>
    <row r="40829" customFormat="1"/>
    <row r="40830" customFormat="1"/>
    <row r="40831" customFormat="1"/>
    <row r="40832" customFormat="1"/>
    <row r="40833" customFormat="1"/>
    <row r="40834" customFormat="1"/>
    <row r="40835" customFormat="1"/>
    <row r="40836" customFormat="1"/>
    <row r="40837" customFormat="1"/>
    <row r="40838" customFormat="1"/>
    <row r="40839" customFormat="1"/>
    <row r="40840" customFormat="1"/>
    <row r="40841" customFormat="1"/>
    <row r="40842" customFormat="1"/>
    <row r="40843" customFormat="1"/>
    <row r="40844" customFormat="1"/>
    <row r="40845" customFormat="1"/>
    <row r="40846" customFormat="1"/>
    <row r="40847" customFormat="1"/>
    <row r="40848" customFormat="1"/>
    <row r="40849" customFormat="1"/>
    <row r="40850" customFormat="1"/>
    <row r="40851" customFormat="1"/>
    <row r="40852" customFormat="1"/>
    <row r="40853" customFormat="1"/>
    <row r="40854" customFormat="1"/>
    <row r="40855" customFormat="1"/>
    <row r="40856" customFormat="1"/>
    <row r="40857" customFormat="1"/>
    <row r="40858" customFormat="1"/>
    <row r="40859" customFormat="1"/>
    <row r="40860" customFormat="1"/>
    <row r="40861" customFormat="1"/>
    <row r="40862" customFormat="1"/>
    <row r="40863" customFormat="1"/>
    <row r="40864" customFormat="1"/>
    <row r="40865" customFormat="1"/>
    <row r="40866" customFormat="1"/>
    <row r="40867" customFormat="1"/>
    <row r="40868" customFormat="1"/>
    <row r="40869" customFormat="1"/>
    <row r="40870" customFormat="1"/>
    <row r="40871" customFormat="1"/>
    <row r="40872" customFormat="1"/>
    <row r="40873" customFormat="1"/>
    <row r="40874" customFormat="1"/>
    <row r="40875" customFormat="1"/>
    <row r="40876" customFormat="1"/>
    <row r="40877" customFormat="1"/>
    <row r="40878" customFormat="1"/>
    <row r="40879" customFormat="1"/>
    <row r="40880" customFormat="1"/>
    <row r="40881" customFormat="1"/>
    <row r="40882" customFormat="1"/>
    <row r="40883" customFormat="1"/>
    <row r="40884" customFormat="1"/>
    <row r="40885" customFormat="1"/>
    <row r="40886" customFormat="1"/>
    <row r="40887" customFormat="1"/>
    <row r="40888" customFormat="1"/>
    <row r="40889" customFormat="1"/>
    <row r="40890" customFormat="1"/>
    <row r="40891" customFormat="1"/>
    <row r="40892" customFormat="1"/>
    <row r="40893" customFormat="1"/>
    <row r="40894" customFormat="1"/>
    <row r="40895" customFormat="1"/>
    <row r="40896" customFormat="1"/>
    <row r="40897" customFormat="1"/>
    <row r="40898" customFormat="1"/>
    <row r="40899" customFormat="1"/>
    <row r="40900" customFormat="1"/>
    <row r="40901" customFormat="1"/>
    <row r="40902" customFormat="1"/>
    <row r="40903" customFormat="1"/>
    <row r="40904" customFormat="1"/>
    <row r="40905" customFormat="1"/>
    <row r="40906" customFormat="1"/>
    <row r="40907" customFormat="1"/>
    <row r="40908" customFormat="1"/>
    <row r="40909" customFormat="1"/>
    <row r="40910" customFormat="1"/>
    <row r="40911" customFormat="1"/>
    <row r="40912" customFormat="1"/>
    <row r="40913" customFormat="1"/>
    <row r="40914" customFormat="1"/>
    <row r="40915" customFormat="1"/>
    <row r="40916" customFormat="1"/>
    <row r="40917" customFormat="1"/>
    <row r="40918" customFormat="1"/>
    <row r="40919" customFormat="1"/>
    <row r="40920" customFormat="1"/>
    <row r="40921" customFormat="1"/>
    <row r="40922" customFormat="1"/>
    <row r="40923" customFormat="1"/>
    <row r="40924" customFormat="1"/>
    <row r="40925" customFormat="1"/>
    <row r="40926" customFormat="1"/>
    <row r="40927" customFormat="1"/>
    <row r="40928" customFormat="1"/>
    <row r="40929" customFormat="1"/>
    <row r="40930" customFormat="1"/>
    <row r="40931" customFormat="1"/>
    <row r="40932" customFormat="1"/>
    <row r="40933" customFormat="1"/>
    <row r="40934" customFormat="1"/>
    <row r="40935" customFormat="1"/>
    <row r="40936" customFormat="1"/>
    <row r="40937" customFormat="1"/>
    <row r="40938" customFormat="1"/>
    <row r="40939" customFormat="1"/>
    <row r="40940" customFormat="1"/>
    <row r="40941" customFormat="1"/>
    <row r="40942" customFormat="1"/>
    <row r="40943" customFormat="1"/>
    <row r="40944" customFormat="1"/>
    <row r="40945" customFormat="1"/>
    <row r="40946" customFormat="1"/>
    <row r="40947" customFormat="1"/>
    <row r="40948" customFormat="1"/>
    <row r="40949" customFormat="1"/>
    <row r="40950" customFormat="1"/>
    <row r="40951" customFormat="1"/>
    <row r="40952" customFormat="1"/>
    <row r="40953" customFormat="1"/>
    <row r="40954" customFormat="1"/>
    <row r="40955" customFormat="1"/>
    <row r="40956" customFormat="1"/>
    <row r="40957" customFormat="1"/>
    <row r="40958" customFormat="1"/>
    <row r="40959" customFormat="1"/>
    <row r="40960" customFormat="1"/>
    <row r="40961" customFormat="1"/>
    <row r="40962" customFormat="1"/>
    <row r="40963" customFormat="1"/>
    <row r="40964" customFormat="1"/>
    <row r="40965" customFormat="1"/>
    <row r="40966" customFormat="1"/>
    <row r="40967" customFormat="1"/>
    <row r="40968" customFormat="1"/>
    <row r="40969" customFormat="1"/>
    <row r="40970" customFormat="1"/>
    <row r="40971" customFormat="1"/>
    <row r="40972" customFormat="1"/>
    <row r="40973" customFormat="1"/>
    <row r="40974" customFormat="1"/>
    <row r="40975" customFormat="1"/>
    <row r="40976" customFormat="1"/>
    <row r="40977" customFormat="1"/>
    <row r="40978" customFormat="1"/>
    <row r="40979" customFormat="1"/>
    <row r="40980" customFormat="1"/>
    <row r="40981" customFormat="1"/>
    <row r="40982" customFormat="1"/>
    <row r="40983" customFormat="1"/>
    <row r="40984" customFormat="1"/>
    <row r="40985" customFormat="1"/>
    <row r="40986" customFormat="1"/>
    <row r="40987" customFormat="1"/>
    <row r="40988" customFormat="1"/>
    <row r="40989" customFormat="1"/>
    <row r="40990" customFormat="1"/>
    <row r="40991" customFormat="1"/>
    <row r="40992" customFormat="1"/>
    <row r="40993" customFormat="1"/>
    <row r="40994" customFormat="1"/>
    <row r="40995" customFormat="1"/>
    <row r="40996" customFormat="1"/>
    <row r="40997" customFormat="1"/>
    <row r="40998" customFormat="1"/>
    <row r="40999" customFormat="1"/>
    <row r="41000" customFormat="1"/>
    <row r="41001" customFormat="1"/>
    <row r="41002" customFormat="1"/>
    <row r="41003" customFormat="1"/>
    <row r="41004" customFormat="1"/>
    <row r="41005" customFormat="1"/>
    <row r="41006" customFormat="1"/>
    <row r="41007" customFormat="1"/>
    <row r="41008" customFormat="1"/>
    <row r="41009" customFormat="1"/>
    <row r="41010" customFormat="1"/>
    <row r="41011" customFormat="1"/>
    <row r="41012" customFormat="1"/>
    <row r="41013" customFormat="1"/>
    <row r="41014" customFormat="1"/>
    <row r="41015" customFormat="1"/>
    <row r="41016" customFormat="1"/>
    <row r="41017" customFormat="1"/>
    <row r="41018" customFormat="1"/>
    <row r="41019" customFormat="1"/>
    <row r="41020" customFormat="1"/>
    <row r="41021" customFormat="1"/>
    <row r="41022" customFormat="1"/>
    <row r="41023" customFormat="1"/>
    <row r="41024" customFormat="1"/>
    <row r="41025" customFormat="1"/>
    <row r="41026" customFormat="1"/>
    <row r="41027" customFormat="1"/>
    <row r="41028" customFormat="1"/>
    <row r="41029" customFormat="1"/>
    <row r="41030" customFormat="1"/>
    <row r="41031" customFormat="1"/>
    <row r="41032" customFormat="1"/>
    <row r="41033" customFormat="1"/>
    <row r="41034" customFormat="1"/>
    <row r="41035" customFormat="1"/>
    <row r="41036" customFormat="1"/>
    <row r="41037" customFormat="1"/>
    <row r="41038" customFormat="1"/>
    <row r="41039" customFormat="1"/>
    <row r="41040" customFormat="1"/>
    <row r="41041" customFormat="1"/>
    <row r="41042" customFormat="1"/>
    <row r="41043" customFormat="1"/>
    <row r="41044" customFormat="1"/>
    <row r="41045" customFormat="1"/>
    <row r="41046" customFormat="1"/>
    <row r="41047" customFormat="1"/>
    <row r="41048" customFormat="1"/>
    <row r="41049" customFormat="1"/>
    <row r="41050" customFormat="1"/>
    <row r="41051" customFormat="1"/>
    <row r="41052" customFormat="1"/>
    <row r="41053" customFormat="1"/>
    <row r="41054" customFormat="1"/>
    <row r="41055" customFormat="1"/>
    <row r="41056" customFormat="1"/>
    <row r="41057" customFormat="1"/>
    <row r="41058" customFormat="1"/>
    <row r="41059" customFormat="1"/>
    <row r="41060" customFormat="1"/>
    <row r="41061" customFormat="1"/>
    <row r="41062" customFormat="1"/>
    <row r="41063" customFormat="1"/>
    <row r="41064" customFormat="1"/>
    <row r="41065" customFormat="1"/>
    <row r="41066" customFormat="1"/>
    <row r="41067" customFormat="1"/>
    <row r="41068" customFormat="1"/>
    <row r="41069" customFormat="1"/>
    <row r="41070" customFormat="1"/>
    <row r="41071" customFormat="1"/>
    <row r="41072" customFormat="1"/>
    <row r="41073" customFormat="1"/>
    <row r="41074" customFormat="1"/>
    <row r="41075" customFormat="1"/>
    <row r="41076" customFormat="1"/>
    <row r="41077" customFormat="1"/>
    <row r="41078" customFormat="1"/>
    <row r="41079" customFormat="1"/>
    <row r="41080" customFormat="1"/>
    <row r="41081" customFormat="1"/>
    <row r="41082" customFormat="1"/>
    <row r="41083" customFormat="1"/>
    <row r="41084" customFormat="1"/>
    <row r="41085" customFormat="1"/>
    <row r="41086" customFormat="1"/>
    <row r="41087" customFormat="1"/>
    <row r="41088" customFormat="1"/>
    <row r="41089" customFormat="1"/>
    <row r="41090" customFormat="1"/>
    <row r="41091" customFormat="1"/>
    <row r="41092" customFormat="1"/>
    <row r="41093" customFormat="1"/>
    <row r="41094" customFormat="1"/>
    <row r="41095" customFormat="1"/>
    <row r="41096" customFormat="1"/>
    <row r="41097" customFormat="1"/>
    <row r="41098" customFormat="1"/>
    <row r="41099" customFormat="1"/>
    <row r="41100" customFormat="1"/>
    <row r="41101" customFormat="1"/>
    <row r="41102" customFormat="1"/>
    <row r="41103" customFormat="1"/>
    <row r="41104" customFormat="1"/>
    <row r="41105" customFormat="1"/>
    <row r="41106" customFormat="1"/>
    <row r="41107" customFormat="1"/>
    <row r="41108" customFormat="1"/>
    <row r="41109" customFormat="1"/>
    <row r="41110" customFormat="1"/>
    <row r="41111" customFormat="1"/>
    <row r="41112" customFormat="1"/>
    <row r="41113" customFormat="1"/>
    <row r="41114" customFormat="1"/>
    <row r="41115" customFormat="1"/>
    <row r="41116" customFormat="1"/>
    <row r="41117" customFormat="1"/>
    <row r="41118" customFormat="1"/>
    <row r="41119" customFormat="1"/>
    <row r="41120" customFormat="1"/>
    <row r="41121" customFormat="1"/>
    <row r="41122" customFormat="1"/>
    <row r="41123" customFormat="1"/>
    <row r="41124" customFormat="1"/>
    <row r="41125" customFormat="1"/>
    <row r="41126" customFormat="1"/>
    <row r="41127" customFormat="1"/>
    <row r="41128" customFormat="1"/>
    <row r="41129" customFormat="1"/>
    <row r="41130" customFormat="1"/>
    <row r="41131" customFormat="1"/>
    <row r="41132" customFormat="1"/>
    <row r="41133" customFormat="1"/>
    <row r="41134" customFormat="1"/>
    <row r="41135" customFormat="1"/>
    <row r="41136" customFormat="1"/>
    <row r="41137" customFormat="1"/>
    <row r="41138" customFormat="1"/>
    <row r="41139" customFormat="1"/>
    <row r="41140" customFormat="1"/>
    <row r="41141" customFormat="1"/>
    <row r="41142" customFormat="1"/>
    <row r="41143" customFormat="1"/>
    <row r="41144" customFormat="1"/>
    <row r="41145" customFormat="1"/>
    <row r="41146" customFormat="1"/>
    <row r="41147" customFormat="1"/>
    <row r="41148" customFormat="1"/>
    <row r="41149" customFormat="1"/>
    <row r="41150" customFormat="1"/>
    <row r="41151" customFormat="1"/>
    <row r="41152" customFormat="1"/>
    <row r="41153" customFormat="1"/>
    <row r="41154" customFormat="1"/>
    <row r="41155" customFormat="1"/>
    <row r="41156" customFormat="1"/>
    <row r="41157" customFormat="1"/>
    <row r="41158" customFormat="1"/>
    <row r="41159" customFormat="1"/>
    <row r="41160" customFormat="1"/>
    <row r="41161" customFormat="1"/>
    <row r="41162" customFormat="1"/>
    <row r="41163" customFormat="1"/>
    <row r="41164" customFormat="1"/>
    <row r="41165" customFormat="1"/>
    <row r="41166" customFormat="1"/>
    <row r="41167" customFormat="1"/>
    <row r="41168" customFormat="1"/>
    <row r="41169" customFormat="1"/>
    <row r="41170" customFormat="1"/>
    <row r="41171" customFormat="1"/>
    <row r="41172" customFormat="1"/>
    <row r="41173" customFormat="1"/>
    <row r="41174" customFormat="1"/>
    <row r="41175" customFormat="1"/>
    <row r="41176" customFormat="1"/>
    <row r="41177" customFormat="1"/>
    <row r="41178" customFormat="1"/>
    <row r="41179" customFormat="1"/>
    <row r="41180" customFormat="1"/>
    <row r="41181" customFormat="1"/>
    <row r="41182" customFormat="1"/>
    <row r="41183" customFormat="1"/>
    <row r="41184" customFormat="1"/>
    <row r="41185" customFormat="1"/>
    <row r="41186" customFormat="1"/>
    <row r="41187" customFormat="1"/>
    <row r="41188" customFormat="1"/>
    <row r="41189" customFormat="1"/>
    <row r="41190" customFormat="1"/>
    <row r="41191" customFormat="1"/>
    <row r="41192" customFormat="1"/>
    <row r="41193" customFormat="1"/>
    <row r="41194" customFormat="1"/>
    <row r="41195" customFormat="1"/>
    <row r="41196" customFormat="1"/>
    <row r="41197" customFormat="1"/>
    <row r="41198" customFormat="1"/>
    <row r="41199" customFormat="1"/>
    <row r="41200" customFormat="1"/>
    <row r="41201" customFormat="1"/>
    <row r="41202" customFormat="1"/>
    <row r="41203" customFormat="1"/>
    <row r="41204" customFormat="1"/>
    <row r="41205" customFormat="1"/>
    <row r="41206" customFormat="1"/>
    <row r="41207" customFormat="1"/>
    <row r="41208" customFormat="1"/>
    <row r="41209" customFormat="1"/>
    <row r="41210" customFormat="1"/>
    <row r="41211" customFormat="1"/>
    <row r="41212" customFormat="1"/>
    <row r="41213" customFormat="1"/>
    <row r="41214" customFormat="1"/>
    <row r="41215" customFormat="1"/>
    <row r="41216" customFormat="1"/>
    <row r="41217" customFormat="1"/>
    <row r="41218" customFormat="1"/>
    <row r="41219" customFormat="1"/>
    <row r="41220" customFormat="1"/>
    <row r="41221" customFormat="1"/>
    <row r="41222" customFormat="1"/>
    <row r="41223" customFormat="1"/>
    <row r="41224" customFormat="1"/>
    <row r="41225" customFormat="1"/>
    <row r="41226" customFormat="1"/>
    <row r="41227" customFormat="1"/>
    <row r="41228" customFormat="1"/>
    <row r="41229" customFormat="1"/>
    <row r="41230" customFormat="1"/>
    <row r="41231" customFormat="1"/>
    <row r="41232" customFormat="1"/>
    <row r="41233" customFormat="1"/>
    <row r="41234" customFormat="1"/>
    <row r="41235" customFormat="1"/>
    <row r="41236" customFormat="1"/>
    <row r="41237" customFormat="1"/>
    <row r="41238" customFormat="1"/>
    <row r="41239" customFormat="1"/>
    <row r="41240" customFormat="1"/>
    <row r="41241" customFormat="1"/>
    <row r="41242" customFormat="1"/>
    <row r="41243" customFormat="1"/>
    <row r="41244" customFormat="1"/>
    <row r="41245" customFormat="1"/>
    <row r="41246" customFormat="1"/>
    <row r="41247" customFormat="1"/>
    <row r="41248" customFormat="1"/>
    <row r="41249" customFormat="1"/>
    <row r="41250" customFormat="1"/>
    <row r="41251" customFormat="1"/>
    <row r="41252" customFormat="1"/>
    <row r="41253" customFormat="1"/>
    <row r="41254" customFormat="1"/>
    <row r="41255" customFormat="1"/>
    <row r="41256" customFormat="1"/>
    <row r="41257" customFormat="1"/>
    <row r="41258" customFormat="1"/>
    <row r="41259" customFormat="1"/>
    <row r="41260" customFormat="1"/>
    <row r="41261" customFormat="1"/>
    <row r="41262" customFormat="1"/>
    <row r="41263" customFormat="1"/>
    <row r="41264" customFormat="1"/>
    <row r="41265" customFormat="1"/>
    <row r="41266" customFormat="1"/>
    <row r="41267" customFormat="1"/>
    <row r="41268" customFormat="1"/>
    <row r="41269" customFormat="1"/>
    <row r="41270" customFormat="1"/>
    <row r="41271" customFormat="1"/>
    <row r="41272" customFormat="1"/>
    <row r="41273" customFormat="1"/>
    <row r="41274" customFormat="1"/>
    <row r="41275" customFormat="1"/>
    <row r="41276" customFormat="1"/>
    <row r="41277" customFormat="1"/>
    <row r="41278" customFormat="1"/>
    <row r="41279" customFormat="1"/>
    <row r="41280" customFormat="1"/>
    <row r="41281" customFormat="1"/>
    <row r="41282" customFormat="1"/>
    <row r="41283" customFormat="1"/>
    <row r="41284" customFormat="1"/>
    <row r="41285" customFormat="1"/>
    <row r="41286" customFormat="1"/>
    <row r="41287" customFormat="1"/>
    <row r="41288" customFormat="1"/>
    <row r="41289" customFormat="1"/>
    <row r="41290" customFormat="1"/>
    <row r="41291" customFormat="1"/>
    <row r="41292" customFormat="1"/>
    <row r="41293" customFormat="1"/>
    <row r="41294" customFormat="1"/>
    <row r="41295" customFormat="1"/>
    <row r="41296" customFormat="1"/>
    <row r="41297" customFormat="1"/>
    <row r="41298" customFormat="1"/>
    <row r="41299" customFormat="1"/>
    <row r="41300" customFormat="1"/>
    <row r="41301" customFormat="1"/>
    <row r="41302" customFormat="1"/>
    <row r="41303" customFormat="1"/>
    <row r="41304" customFormat="1"/>
    <row r="41305" customFormat="1"/>
    <row r="41306" customFormat="1"/>
    <row r="41307" customFormat="1"/>
    <row r="41308" customFormat="1"/>
    <row r="41309" customFormat="1"/>
    <row r="41310" customFormat="1"/>
    <row r="41311" customFormat="1"/>
    <row r="41312" customFormat="1"/>
    <row r="41313" customFormat="1"/>
    <row r="41314" customFormat="1"/>
    <row r="41315" customFormat="1"/>
    <row r="41316" customFormat="1"/>
    <row r="41317" customFormat="1"/>
    <row r="41318" customFormat="1"/>
    <row r="41319" customFormat="1"/>
    <row r="41320" customFormat="1"/>
    <row r="41321" customFormat="1"/>
    <row r="41322" customFormat="1"/>
    <row r="41323" customFormat="1"/>
    <row r="41324" customFormat="1"/>
    <row r="41325" customFormat="1"/>
    <row r="41326" customFormat="1"/>
    <row r="41327" customFormat="1"/>
    <row r="41328" customFormat="1"/>
    <row r="41329" customFormat="1"/>
    <row r="41330" customFormat="1"/>
    <row r="41331" customFormat="1"/>
    <row r="41332" customFormat="1"/>
    <row r="41333" customFormat="1"/>
    <row r="41334" customFormat="1"/>
    <row r="41335" customFormat="1"/>
    <row r="41336" customFormat="1"/>
    <row r="41337" customFormat="1"/>
    <row r="41338" customFormat="1"/>
    <row r="41339" customFormat="1"/>
    <row r="41340" customFormat="1"/>
    <row r="41341" customFormat="1"/>
    <row r="41342" customFormat="1"/>
    <row r="41343" customFormat="1"/>
    <row r="41344" customFormat="1"/>
    <row r="41345" customFormat="1"/>
    <row r="41346" customFormat="1"/>
    <row r="41347" customFormat="1"/>
    <row r="41348" customFormat="1"/>
    <row r="41349" customFormat="1"/>
    <row r="41350" customFormat="1"/>
    <row r="41351" customFormat="1"/>
    <row r="41352" customFormat="1"/>
    <row r="41353" customFormat="1"/>
    <row r="41354" customFormat="1"/>
    <row r="41355" customFormat="1"/>
    <row r="41356" customFormat="1"/>
    <row r="41357" customFormat="1"/>
    <row r="41358" customFormat="1"/>
    <row r="41359" customFormat="1"/>
    <row r="41360" customFormat="1"/>
    <row r="41361" customFormat="1"/>
    <row r="41362" customFormat="1"/>
    <row r="41363" customFormat="1"/>
    <row r="41364" customFormat="1"/>
    <row r="41365" customFormat="1"/>
    <row r="41366" customFormat="1"/>
    <row r="41367" customFormat="1"/>
    <row r="41368" customFormat="1"/>
    <row r="41369" customFormat="1"/>
    <row r="41370" customFormat="1"/>
    <row r="41371" customFormat="1"/>
    <row r="41372" customFormat="1"/>
    <row r="41373" customFormat="1"/>
    <row r="41374" customFormat="1"/>
    <row r="41375" customFormat="1"/>
    <row r="41376" customFormat="1"/>
    <row r="41377" customFormat="1"/>
    <row r="41378" customFormat="1"/>
    <row r="41379" customFormat="1"/>
    <row r="41380" customFormat="1"/>
    <row r="41381" customFormat="1"/>
    <row r="41382" customFormat="1"/>
    <row r="41383" customFormat="1"/>
    <row r="41384" customFormat="1"/>
    <row r="41385" customFormat="1"/>
    <row r="41386" customFormat="1"/>
    <row r="41387" customFormat="1"/>
    <row r="41388" customFormat="1"/>
    <row r="41389" customFormat="1"/>
    <row r="41390" customFormat="1"/>
    <row r="41391" customFormat="1"/>
    <row r="41392" customFormat="1"/>
    <row r="41393" customFormat="1"/>
    <row r="41394" customFormat="1"/>
    <row r="41395" customFormat="1"/>
    <row r="41396" customFormat="1"/>
    <row r="41397" customFormat="1"/>
    <row r="41398" customFormat="1"/>
    <row r="41399" customFormat="1"/>
    <row r="41400" customFormat="1"/>
    <row r="41401" customFormat="1"/>
    <row r="41402" customFormat="1"/>
    <row r="41403" customFormat="1"/>
    <row r="41404" customFormat="1"/>
    <row r="41405" customFormat="1"/>
    <row r="41406" customFormat="1"/>
    <row r="41407" customFormat="1"/>
    <row r="41408" customFormat="1"/>
    <row r="41409" customFormat="1"/>
    <row r="41410" customFormat="1"/>
    <row r="41411" customFormat="1"/>
    <row r="41412" customFormat="1"/>
    <row r="41413" customFormat="1"/>
    <row r="41414" customFormat="1"/>
    <row r="41415" customFormat="1"/>
    <row r="41416" customFormat="1"/>
    <row r="41417" customFormat="1"/>
    <row r="41418" customFormat="1"/>
    <row r="41419" customFormat="1"/>
    <row r="41420" customFormat="1"/>
    <row r="41421" customFormat="1"/>
    <row r="41422" customFormat="1"/>
    <row r="41423" customFormat="1"/>
    <row r="41424" customFormat="1"/>
    <row r="41425" customFormat="1"/>
    <row r="41426" customFormat="1"/>
    <row r="41427" customFormat="1"/>
    <row r="41428" customFormat="1"/>
    <row r="41429" customFormat="1"/>
    <row r="41430" customFormat="1"/>
    <row r="41431" customFormat="1"/>
    <row r="41432" customFormat="1"/>
    <row r="41433" customFormat="1"/>
    <row r="41434" customFormat="1"/>
    <row r="41435" customFormat="1"/>
    <row r="41436" customFormat="1"/>
    <row r="41437" customFormat="1"/>
    <row r="41438" customFormat="1"/>
    <row r="41439" customFormat="1"/>
    <row r="41440" customFormat="1"/>
    <row r="41441" customFormat="1"/>
    <row r="41442" customFormat="1"/>
    <row r="41443" customFormat="1"/>
    <row r="41444" customFormat="1"/>
    <row r="41445" customFormat="1"/>
    <row r="41446" customFormat="1"/>
    <row r="41447" customFormat="1"/>
    <row r="41448" customFormat="1"/>
    <row r="41449" customFormat="1"/>
    <row r="41450" customFormat="1"/>
    <row r="41451" customFormat="1"/>
    <row r="41452" customFormat="1"/>
    <row r="41453" customFormat="1"/>
    <row r="41454" customFormat="1"/>
    <row r="41455" customFormat="1"/>
    <row r="41456" customFormat="1"/>
    <row r="41457" customFormat="1"/>
    <row r="41458" customFormat="1"/>
    <row r="41459" customFormat="1"/>
    <row r="41460" customFormat="1"/>
    <row r="41461" customFormat="1"/>
    <row r="41462" customFormat="1"/>
    <row r="41463" customFormat="1"/>
    <row r="41464" customFormat="1"/>
    <row r="41465" customFormat="1"/>
    <row r="41466" customFormat="1"/>
    <row r="41467" customFormat="1"/>
    <row r="41468" customFormat="1"/>
    <row r="41469" customFormat="1"/>
    <row r="41470" customFormat="1"/>
    <row r="41471" customFormat="1"/>
    <row r="41472" customFormat="1"/>
    <row r="41473" customFormat="1"/>
    <row r="41474" customFormat="1"/>
    <row r="41475" customFormat="1"/>
    <row r="41476" customFormat="1"/>
    <row r="41477" customFormat="1"/>
    <row r="41478" customFormat="1"/>
    <row r="41479" customFormat="1"/>
    <row r="41480" customFormat="1"/>
    <row r="41481" customFormat="1"/>
    <row r="41482" customFormat="1"/>
    <row r="41483" customFormat="1"/>
    <row r="41484" customFormat="1"/>
    <row r="41485" customFormat="1"/>
    <row r="41486" customFormat="1"/>
    <row r="41487" customFormat="1"/>
    <row r="41488" customFormat="1"/>
    <row r="41489" customFormat="1"/>
    <row r="41490" customFormat="1"/>
    <row r="41491" customFormat="1"/>
    <row r="41492" customFormat="1"/>
    <row r="41493" customFormat="1"/>
    <row r="41494" customFormat="1"/>
    <row r="41495" customFormat="1"/>
    <row r="41496" customFormat="1"/>
    <row r="41497" customFormat="1"/>
    <row r="41498" customFormat="1"/>
    <row r="41499" customFormat="1"/>
    <row r="41500" customFormat="1"/>
    <row r="41501" customFormat="1"/>
    <row r="41502" customFormat="1"/>
    <row r="41503" customFormat="1"/>
    <row r="41504" customFormat="1"/>
    <row r="41505" customFormat="1"/>
    <row r="41506" customFormat="1"/>
    <row r="41507" customFormat="1"/>
    <row r="41508" customFormat="1"/>
    <row r="41509" customFormat="1"/>
    <row r="41510" customFormat="1"/>
    <row r="41511" customFormat="1"/>
    <row r="41512" customFormat="1"/>
    <row r="41513" customFormat="1"/>
    <row r="41514" customFormat="1"/>
    <row r="41515" customFormat="1"/>
    <row r="41516" customFormat="1"/>
    <row r="41517" customFormat="1"/>
    <row r="41518" customFormat="1"/>
    <row r="41519" customFormat="1"/>
    <row r="41520" customFormat="1"/>
    <row r="41521" customFormat="1"/>
    <row r="41522" customFormat="1"/>
    <row r="41523" customFormat="1"/>
    <row r="41524" customFormat="1"/>
    <row r="41525" customFormat="1"/>
    <row r="41526" customFormat="1"/>
    <row r="41527" customFormat="1"/>
    <row r="41528" customFormat="1"/>
    <row r="41529" customFormat="1"/>
    <row r="41530" customFormat="1"/>
    <row r="41531" customFormat="1"/>
    <row r="41532" customFormat="1"/>
    <row r="41533" customFormat="1"/>
    <row r="41534" customFormat="1"/>
    <row r="41535" customFormat="1"/>
    <row r="41536" customFormat="1"/>
    <row r="41537" customFormat="1"/>
    <row r="41538" customFormat="1"/>
    <row r="41539" customFormat="1"/>
    <row r="41540" customFormat="1"/>
    <row r="41541" customFormat="1"/>
    <row r="41542" customFormat="1"/>
    <row r="41543" customFormat="1"/>
    <row r="41544" customFormat="1"/>
    <row r="41545" customFormat="1"/>
    <row r="41546" customFormat="1"/>
    <row r="41547" customFormat="1"/>
    <row r="41548" customFormat="1"/>
    <row r="41549" customFormat="1"/>
    <row r="41550" customFormat="1"/>
    <row r="41551" customFormat="1"/>
    <row r="41552" customFormat="1"/>
    <row r="41553" customFormat="1"/>
    <row r="41554" customFormat="1"/>
    <row r="41555" customFormat="1"/>
    <row r="41556" customFormat="1"/>
    <row r="41557" customFormat="1"/>
    <row r="41558" customFormat="1"/>
    <row r="41559" customFormat="1"/>
    <row r="41560" customFormat="1"/>
    <row r="41561" customFormat="1"/>
    <row r="41562" customFormat="1"/>
    <row r="41563" customFormat="1"/>
    <row r="41564" customFormat="1"/>
    <row r="41565" customFormat="1"/>
    <row r="41566" customFormat="1"/>
    <row r="41567" customFormat="1"/>
    <row r="41568" customFormat="1"/>
    <row r="41569" customFormat="1"/>
    <row r="41570" customFormat="1"/>
    <row r="41571" customFormat="1"/>
    <row r="41572" customFormat="1"/>
    <row r="41573" customFormat="1"/>
    <row r="41574" customFormat="1"/>
    <row r="41575" customFormat="1"/>
    <row r="41576" customFormat="1"/>
    <row r="41577" customFormat="1"/>
    <row r="41578" customFormat="1"/>
    <row r="41579" customFormat="1"/>
    <row r="41580" customFormat="1"/>
    <row r="41581" customFormat="1"/>
    <row r="41582" customFormat="1"/>
    <row r="41583" customFormat="1"/>
    <row r="41584" customFormat="1"/>
    <row r="41585" customFormat="1"/>
    <row r="41586" customFormat="1"/>
    <row r="41587" customFormat="1"/>
    <row r="41588" customFormat="1"/>
    <row r="41589" customFormat="1"/>
    <row r="41590" customFormat="1"/>
    <row r="41591" customFormat="1"/>
    <row r="41592" customFormat="1"/>
    <row r="41593" customFormat="1"/>
    <row r="41594" customFormat="1"/>
    <row r="41595" customFormat="1"/>
    <row r="41596" customFormat="1"/>
    <row r="41597" customFormat="1"/>
    <row r="41598" customFormat="1"/>
    <row r="41599" customFormat="1"/>
    <row r="41600" customFormat="1"/>
    <row r="41601" customFormat="1"/>
    <row r="41602" customFormat="1"/>
    <row r="41603" customFormat="1"/>
    <row r="41604" customFormat="1"/>
    <row r="41605" customFormat="1"/>
    <row r="41606" customFormat="1"/>
    <row r="41607" customFormat="1"/>
    <row r="41608" customFormat="1"/>
    <row r="41609" customFormat="1"/>
    <row r="41610" customFormat="1"/>
    <row r="41611" customFormat="1"/>
    <row r="41612" customFormat="1"/>
    <row r="41613" customFormat="1"/>
    <row r="41614" customFormat="1"/>
    <row r="41615" customFormat="1"/>
    <row r="41616" customFormat="1"/>
    <row r="41617" customFormat="1"/>
    <row r="41618" customFormat="1"/>
    <row r="41619" customFormat="1"/>
    <row r="41620" customFormat="1"/>
    <row r="41621" customFormat="1"/>
    <row r="41622" customFormat="1"/>
    <row r="41623" customFormat="1"/>
    <row r="41624" customFormat="1"/>
    <row r="41625" customFormat="1"/>
    <row r="41626" customFormat="1"/>
    <row r="41627" customFormat="1"/>
    <row r="41628" customFormat="1"/>
    <row r="41629" customFormat="1"/>
    <row r="41630" customFormat="1"/>
    <row r="41631" customFormat="1"/>
    <row r="41632" customFormat="1"/>
    <row r="41633" customFormat="1"/>
    <row r="41634" customFormat="1"/>
    <row r="41635" customFormat="1"/>
    <row r="41636" customFormat="1"/>
    <row r="41637" customFormat="1"/>
    <row r="41638" customFormat="1"/>
    <row r="41639" customFormat="1"/>
    <row r="41640" customFormat="1"/>
    <row r="41641" customFormat="1"/>
    <row r="41642" customFormat="1"/>
    <row r="41643" customFormat="1"/>
    <row r="41644" customFormat="1"/>
    <row r="41645" customFormat="1"/>
    <row r="41646" customFormat="1"/>
    <row r="41647" customFormat="1"/>
    <row r="41648" customFormat="1"/>
    <row r="41649" customFormat="1"/>
    <row r="41650" customFormat="1"/>
    <row r="41651" customFormat="1"/>
    <row r="41652" customFormat="1"/>
    <row r="41653" customFormat="1"/>
    <row r="41654" customFormat="1"/>
    <row r="41655" customFormat="1"/>
    <row r="41656" customFormat="1"/>
    <row r="41657" customFormat="1"/>
    <row r="41658" customFormat="1"/>
    <row r="41659" customFormat="1"/>
    <row r="41660" customFormat="1"/>
    <row r="41661" customFormat="1"/>
    <row r="41662" customFormat="1"/>
    <row r="41663" customFormat="1"/>
    <row r="41664" customFormat="1"/>
    <row r="41665" customFormat="1"/>
    <row r="41666" customFormat="1"/>
    <row r="41667" customFormat="1"/>
    <row r="41668" customFormat="1"/>
    <row r="41669" customFormat="1"/>
    <row r="41670" customFormat="1"/>
    <row r="41671" customFormat="1"/>
    <row r="41672" customFormat="1"/>
    <row r="41673" customFormat="1"/>
    <row r="41674" customFormat="1"/>
    <row r="41675" customFormat="1"/>
    <row r="41676" customFormat="1"/>
    <row r="41677" customFormat="1"/>
    <row r="41678" customFormat="1"/>
    <row r="41679" customFormat="1"/>
    <row r="41680" customFormat="1"/>
    <row r="41681" customFormat="1"/>
    <row r="41682" customFormat="1"/>
    <row r="41683" customFormat="1"/>
    <row r="41684" customFormat="1"/>
    <row r="41685" customFormat="1"/>
    <row r="41686" customFormat="1"/>
    <row r="41687" customFormat="1"/>
    <row r="41688" customFormat="1"/>
    <row r="41689" customFormat="1"/>
    <row r="41690" customFormat="1"/>
    <row r="41691" customFormat="1"/>
    <row r="41692" customFormat="1"/>
    <row r="41693" customFormat="1"/>
    <row r="41694" customFormat="1"/>
    <row r="41695" customFormat="1"/>
    <row r="41696" customFormat="1"/>
    <row r="41697" customFormat="1"/>
    <row r="41698" customFormat="1"/>
    <row r="41699" customFormat="1"/>
    <row r="41700" customFormat="1"/>
    <row r="41701" customFormat="1"/>
    <row r="41702" customFormat="1"/>
    <row r="41703" customFormat="1"/>
    <row r="41704" customFormat="1"/>
    <row r="41705" customFormat="1"/>
    <row r="41706" customFormat="1"/>
    <row r="41707" customFormat="1"/>
    <row r="41708" customFormat="1"/>
    <row r="41709" customFormat="1"/>
    <row r="41710" customFormat="1"/>
    <row r="41711" customFormat="1"/>
    <row r="41712" customFormat="1"/>
    <row r="41713" customFormat="1"/>
    <row r="41714" customFormat="1"/>
    <row r="41715" customFormat="1"/>
    <row r="41716" customFormat="1"/>
    <row r="41717" customFormat="1"/>
    <row r="41718" customFormat="1"/>
    <row r="41719" customFormat="1"/>
    <row r="41720" customFormat="1"/>
    <row r="41721" customFormat="1"/>
    <row r="41722" customFormat="1"/>
    <row r="41723" customFormat="1"/>
    <row r="41724" customFormat="1"/>
    <row r="41725" customFormat="1"/>
    <row r="41726" customFormat="1"/>
    <row r="41727" customFormat="1"/>
    <row r="41728" customFormat="1"/>
    <row r="41729" customFormat="1"/>
    <row r="41730" customFormat="1"/>
    <row r="41731" customFormat="1"/>
    <row r="41732" customFormat="1"/>
    <row r="41733" customFormat="1"/>
    <row r="41734" customFormat="1"/>
    <row r="41735" customFormat="1"/>
    <row r="41736" customFormat="1"/>
    <row r="41737" customFormat="1"/>
    <row r="41738" customFormat="1"/>
    <row r="41739" customFormat="1"/>
    <row r="41740" customFormat="1"/>
    <row r="41741" customFormat="1"/>
    <row r="41742" customFormat="1"/>
    <row r="41743" customFormat="1"/>
    <row r="41744" customFormat="1"/>
    <row r="41745" customFormat="1"/>
    <row r="41746" customFormat="1"/>
    <row r="41747" customFormat="1"/>
    <row r="41748" customFormat="1"/>
    <row r="41749" customFormat="1"/>
    <row r="41750" customFormat="1"/>
    <row r="41751" customFormat="1"/>
    <row r="41752" customFormat="1"/>
    <row r="41753" customFormat="1"/>
    <row r="41754" customFormat="1"/>
    <row r="41755" customFormat="1"/>
    <row r="41756" customFormat="1"/>
    <row r="41757" customFormat="1"/>
    <row r="41758" customFormat="1"/>
    <row r="41759" customFormat="1"/>
    <row r="41760" customFormat="1"/>
    <row r="41761" customFormat="1"/>
    <row r="41762" customFormat="1"/>
    <row r="41763" customFormat="1"/>
    <row r="41764" customFormat="1"/>
    <row r="41765" customFormat="1"/>
    <row r="41766" customFormat="1"/>
    <row r="41767" customFormat="1"/>
    <row r="41768" customFormat="1"/>
    <row r="41769" customFormat="1"/>
    <row r="41770" customFormat="1"/>
    <row r="41771" customFormat="1"/>
    <row r="41772" customFormat="1"/>
    <row r="41773" customFormat="1"/>
    <row r="41774" customFormat="1"/>
    <row r="41775" customFormat="1"/>
    <row r="41776" customFormat="1"/>
    <row r="41777" customFormat="1"/>
    <row r="41778" customFormat="1"/>
    <row r="41779" customFormat="1"/>
    <row r="41780" customFormat="1"/>
    <row r="41781" customFormat="1"/>
    <row r="41782" customFormat="1"/>
    <row r="41783" customFormat="1"/>
    <row r="41784" customFormat="1"/>
    <row r="41785" customFormat="1"/>
    <row r="41786" customFormat="1"/>
    <row r="41787" customFormat="1"/>
    <row r="41788" customFormat="1"/>
    <row r="41789" customFormat="1"/>
    <row r="41790" customFormat="1"/>
    <row r="41791" customFormat="1"/>
    <row r="41792" customFormat="1"/>
    <row r="41793" customFormat="1"/>
    <row r="41794" customFormat="1"/>
    <row r="41795" customFormat="1"/>
    <row r="41796" customFormat="1"/>
    <row r="41797" customFormat="1"/>
    <row r="41798" customFormat="1"/>
    <row r="41799" customFormat="1"/>
    <row r="41800" customFormat="1"/>
    <row r="41801" customFormat="1"/>
    <row r="41802" customFormat="1"/>
    <row r="41803" customFormat="1"/>
    <row r="41804" customFormat="1"/>
    <row r="41805" customFormat="1"/>
    <row r="41806" customFormat="1"/>
    <row r="41807" customFormat="1"/>
    <row r="41808" customFormat="1"/>
    <row r="41809" customFormat="1"/>
    <row r="41810" customFormat="1"/>
    <row r="41811" customFormat="1"/>
    <row r="41812" customFormat="1"/>
    <row r="41813" customFormat="1"/>
    <row r="41814" customFormat="1"/>
    <row r="41815" customFormat="1"/>
    <row r="41816" customFormat="1"/>
    <row r="41817" customFormat="1"/>
    <row r="41818" customFormat="1"/>
    <row r="41819" customFormat="1"/>
    <row r="41820" customFormat="1"/>
    <row r="41821" customFormat="1"/>
    <row r="41822" customFormat="1"/>
    <row r="41823" customFormat="1"/>
    <row r="41824" customFormat="1"/>
    <row r="41825" customFormat="1"/>
    <row r="41826" customFormat="1"/>
    <row r="41827" customFormat="1"/>
    <row r="41828" customFormat="1"/>
    <row r="41829" customFormat="1"/>
    <row r="41830" customFormat="1"/>
    <row r="41831" customFormat="1"/>
    <row r="41832" customFormat="1"/>
    <row r="41833" customFormat="1"/>
    <row r="41834" customFormat="1"/>
    <row r="41835" customFormat="1"/>
    <row r="41836" customFormat="1"/>
    <row r="41837" customFormat="1"/>
    <row r="41838" customFormat="1"/>
    <row r="41839" customFormat="1"/>
    <row r="41840" customFormat="1"/>
    <row r="41841" customFormat="1"/>
    <row r="41842" customFormat="1"/>
    <row r="41843" customFormat="1"/>
    <row r="41844" customFormat="1"/>
    <row r="41845" customFormat="1"/>
    <row r="41846" customFormat="1"/>
    <row r="41847" customFormat="1"/>
    <row r="41848" customFormat="1"/>
    <row r="41849" customFormat="1"/>
    <row r="41850" customFormat="1"/>
    <row r="41851" customFormat="1"/>
    <row r="41852" customFormat="1"/>
    <row r="41853" customFormat="1"/>
    <row r="41854" customFormat="1"/>
    <row r="41855" customFormat="1"/>
    <row r="41856" customFormat="1"/>
    <row r="41857" customFormat="1"/>
    <row r="41858" customFormat="1"/>
    <row r="41859" customFormat="1"/>
    <row r="41860" customFormat="1"/>
    <row r="41861" customFormat="1"/>
    <row r="41862" customFormat="1"/>
    <row r="41863" customFormat="1"/>
    <row r="41864" customFormat="1"/>
    <row r="41865" customFormat="1"/>
    <row r="41866" customFormat="1"/>
    <row r="41867" customFormat="1"/>
    <row r="41868" customFormat="1"/>
    <row r="41869" customFormat="1"/>
    <row r="41870" customFormat="1"/>
    <row r="41871" customFormat="1"/>
    <row r="41872" customFormat="1"/>
    <row r="41873" customFormat="1"/>
    <row r="41874" customFormat="1"/>
    <row r="41875" customFormat="1"/>
    <row r="41876" customFormat="1"/>
    <row r="41877" customFormat="1"/>
    <row r="41878" customFormat="1"/>
    <row r="41879" customFormat="1"/>
    <row r="41880" customFormat="1"/>
    <row r="41881" customFormat="1"/>
    <row r="41882" customFormat="1"/>
    <row r="41883" customFormat="1"/>
    <row r="41884" customFormat="1"/>
    <row r="41885" customFormat="1"/>
    <row r="41886" customFormat="1"/>
    <row r="41887" customFormat="1"/>
    <row r="41888" customFormat="1"/>
    <row r="41889" customFormat="1"/>
    <row r="41890" customFormat="1"/>
    <row r="41891" customFormat="1"/>
    <row r="41892" customFormat="1"/>
    <row r="41893" customFormat="1"/>
    <row r="41894" customFormat="1"/>
    <row r="41895" customFormat="1"/>
    <row r="41896" customFormat="1"/>
    <row r="41897" customFormat="1"/>
    <row r="41898" customFormat="1"/>
    <row r="41899" customFormat="1"/>
    <row r="41900" customFormat="1"/>
    <row r="41901" customFormat="1"/>
    <row r="41902" customFormat="1"/>
    <row r="41903" customFormat="1"/>
    <row r="41904" customFormat="1"/>
    <row r="41905" customFormat="1"/>
    <row r="41906" customFormat="1"/>
    <row r="41907" customFormat="1"/>
    <row r="41908" customFormat="1"/>
    <row r="41909" customFormat="1"/>
    <row r="41910" customFormat="1"/>
    <row r="41911" customFormat="1"/>
    <row r="41912" customFormat="1"/>
    <row r="41913" customFormat="1"/>
    <row r="41914" customFormat="1"/>
    <row r="41915" customFormat="1"/>
    <row r="41916" customFormat="1"/>
    <row r="41917" customFormat="1"/>
    <row r="41918" customFormat="1"/>
    <row r="41919" customFormat="1"/>
    <row r="41920" customFormat="1"/>
    <row r="41921" customFormat="1"/>
    <row r="41922" customFormat="1"/>
    <row r="41923" customFormat="1"/>
    <row r="41924" customFormat="1"/>
    <row r="41925" customFormat="1"/>
    <row r="41926" customFormat="1"/>
    <row r="41927" customFormat="1"/>
    <row r="41928" customFormat="1"/>
    <row r="41929" customFormat="1"/>
    <row r="41930" customFormat="1"/>
    <row r="41931" customFormat="1"/>
    <row r="41932" customFormat="1"/>
    <row r="41933" customFormat="1"/>
    <row r="41934" customFormat="1"/>
    <row r="41935" customFormat="1"/>
    <row r="41936" customFormat="1"/>
    <row r="41937" customFormat="1"/>
    <row r="41938" customFormat="1"/>
    <row r="41939" customFormat="1"/>
    <row r="41940" customFormat="1"/>
    <row r="41941" customFormat="1"/>
    <row r="41942" customFormat="1"/>
    <row r="41943" customFormat="1"/>
    <row r="41944" customFormat="1"/>
    <row r="41945" customFormat="1"/>
    <row r="41946" customFormat="1"/>
    <row r="41947" customFormat="1"/>
    <row r="41948" customFormat="1"/>
    <row r="41949" customFormat="1"/>
    <row r="41950" customFormat="1"/>
    <row r="41951" customFormat="1"/>
    <row r="41952" customFormat="1"/>
    <row r="41953" customFormat="1"/>
    <row r="41954" customFormat="1"/>
    <row r="41955" customFormat="1"/>
    <row r="41956" customFormat="1"/>
    <row r="41957" customFormat="1"/>
    <row r="41958" customFormat="1"/>
    <row r="41959" customFormat="1"/>
    <row r="41960" customFormat="1"/>
    <row r="41961" customFormat="1"/>
    <row r="41962" customFormat="1"/>
    <row r="41963" customFormat="1"/>
    <row r="41964" customFormat="1"/>
    <row r="41965" customFormat="1"/>
    <row r="41966" customFormat="1"/>
    <row r="41967" customFormat="1"/>
    <row r="41968" customFormat="1"/>
    <row r="41969" customFormat="1"/>
    <row r="41970" customFormat="1"/>
    <row r="41971" customFormat="1"/>
    <row r="41972" customFormat="1"/>
    <row r="41973" customFormat="1"/>
    <row r="41974" customFormat="1"/>
    <row r="41975" customFormat="1"/>
    <row r="41976" customFormat="1"/>
    <row r="41977" customFormat="1"/>
    <row r="41978" customFormat="1"/>
    <row r="41979" customFormat="1"/>
    <row r="41980" customFormat="1"/>
    <row r="41981" customFormat="1"/>
    <row r="41982" customFormat="1"/>
    <row r="41983" customFormat="1"/>
    <row r="41984" customFormat="1"/>
    <row r="41985" customFormat="1"/>
    <row r="41986" customFormat="1"/>
    <row r="41987" customFormat="1"/>
    <row r="41988" customFormat="1"/>
    <row r="41989" customFormat="1"/>
    <row r="41990" customFormat="1"/>
    <row r="41991" customFormat="1"/>
    <row r="41992" customFormat="1"/>
    <row r="41993" customFormat="1"/>
    <row r="41994" customFormat="1"/>
    <row r="41995" customFormat="1"/>
    <row r="41996" customFormat="1"/>
    <row r="41997" customFormat="1"/>
    <row r="41998" customFormat="1"/>
    <row r="41999" customFormat="1"/>
    <row r="42000" customFormat="1"/>
    <row r="42001" customFormat="1"/>
    <row r="42002" customFormat="1"/>
    <row r="42003" customFormat="1"/>
    <row r="42004" customFormat="1"/>
    <row r="42005" customFormat="1"/>
    <row r="42006" customFormat="1"/>
    <row r="42007" customFormat="1"/>
    <row r="42008" customFormat="1"/>
    <row r="42009" customFormat="1"/>
    <row r="42010" customFormat="1"/>
    <row r="42011" customFormat="1"/>
    <row r="42012" customFormat="1"/>
    <row r="42013" customFormat="1"/>
    <row r="42014" customFormat="1"/>
    <row r="42015" customFormat="1"/>
    <row r="42016" customFormat="1"/>
    <row r="42017" customFormat="1"/>
    <row r="42018" customFormat="1"/>
    <row r="42019" customFormat="1"/>
    <row r="42020" customFormat="1"/>
    <row r="42021" customFormat="1"/>
    <row r="42022" customFormat="1"/>
    <row r="42023" customFormat="1"/>
    <row r="42024" customFormat="1"/>
    <row r="42025" customFormat="1"/>
    <row r="42026" customFormat="1"/>
    <row r="42027" customFormat="1"/>
    <row r="42028" customFormat="1"/>
    <row r="42029" customFormat="1"/>
    <row r="42030" customFormat="1"/>
    <row r="42031" customFormat="1"/>
    <row r="42032" customFormat="1"/>
    <row r="42033" customFormat="1"/>
    <row r="42034" customFormat="1"/>
    <row r="42035" customFormat="1"/>
    <row r="42036" customFormat="1"/>
    <row r="42037" customFormat="1"/>
    <row r="42038" customFormat="1"/>
    <row r="42039" customFormat="1"/>
    <row r="42040" customFormat="1"/>
    <row r="42041" customFormat="1"/>
    <row r="42042" customFormat="1"/>
    <row r="42043" customFormat="1"/>
    <row r="42044" customFormat="1"/>
    <row r="42045" customFormat="1"/>
    <row r="42046" customFormat="1"/>
    <row r="42047" customFormat="1"/>
    <row r="42048" customFormat="1"/>
    <row r="42049" customFormat="1"/>
    <row r="42050" customFormat="1"/>
    <row r="42051" customFormat="1"/>
    <row r="42052" customFormat="1"/>
    <row r="42053" customFormat="1"/>
    <row r="42054" customFormat="1"/>
    <row r="42055" customFormat="1"/>
    <row r="42056" customFormat="1"/>
    <row r="42057" customFormat="1"/>
    <row r="42058" customFormat="1"/>
    <row r="42059" customFormat="1"/>
    <row r="42060" customFormat="1"/>
    <row r="42061" customFormat="1"/>
    <row r="42062" customFormat="1"/>
    <row r="42063" customFormat="1"/>
    <row r="42064" customFormat="1"/>
    <row r="42065" customFormat="1"/>
    <row r="42066" customFormat="1"/>
    <row r="42067" customFormat="1"/>
    <row r="42068" customFormat="1"/>
    <row r="42069" customFormat="1"/>
    <row r="42070" customFormat="1"/>
    <row r="42071" customFormat="1"/>
    <row r="42072" customFormat="1"/>
    <row r="42073" customFormat="1"/>
    <row r="42074" customFormat="1"/>
    <row r="42075" customFormat="1"/>
    <row r="42076" customFormat="1"/>
    <row r="42077" customFormat="1"/>
    <row r="42078" customFormat="1"/>
    <row r="42079" customFormat="1"/>
    <row r="42080" customFormat="1"/>
    <row r="42081" customFormat="1"/>
    <row r="42082" customFormat="1"/>
    <row r="42083" customFormat="1"/>
    <row r="42084" customFormat="1"/>
    <row r="42085" customFormat="1"/>
    <row r="42086" customFormat="1"/>
    <row r="42087" customFormat="1"/>
    <row r="42088" customFormat="1"/>
    <row r="42089" customFormat="1"/>
    <row r="42090" customFormat="1"/>
    <row r="42091" customFormat="1"/>
    <row r="42092" customFormat="1"/>
    <row r="42093" customFormat="1"/>
    <row r="42094" customFormat="1"/>
    <row r="42095" customFormat="1"/>
    <row r="42096" customFormat="1"/>
    <row r="42097" customFormat="1"/>
    <row r="42098" customFormat="1"/>
    <row r="42099" customFormat="1"/>
    <row r="42100" customFormat="1"/>
    <row r="42101" customFormat="1"/>
    <row r="42102" customFormat="1"/>
    <row r="42103" customFormat="1"/>
    <row r="42104" customFormat="1"/>
    <row r="42105" customFormat="1"/>
    <row r="42106" customFormat="1"/>
    <row r="42107" customFormat="1"/>
    <row r="42108" customFormat="1"/>
    <row r="42109" customFormat="1"/>
    <row r="42110" customFormat="1"/>
    <row r="42111" customFormat="1"/>
    <row r="42112" customFormat="1"/>
    <row r="42113" customFormat="1"/>
    <row r="42114" customFormat="1"/>
    <row r="42115" customFormat="1"/>
    <row r="42116" customFormat="1"/>
    <row r="42117" customFormat="1"/>
    <row r="42118" customFormat="1"/>
    <row r="42119" customFormat="1"/>
    <row r="42120" customFormat="1"/>
    <row r="42121" customFormat="1"/>
    <row r="42122" customFormat="1"/>
    <row r="42123" customFormat="1"/>
    <row r="42124" customFormat="1"/>
    <row r="42125" customFormat="1"/>
    <row r="42126" customFormat="1"/>
    <row r="42127" customFormat="1"/>
    <row r="42128" customFormat="1"/>
    <row r="42129" customFormat="1"/>
    <row r="42130" customFormat="1"/>
    <row r="42131" customFormat="1"/>
    <row r="42132" customFormat="1"/>
    <row r="42133" customFormat="1"/>
    <row r="42134" customFormat="1"/>
    <row r="42135" customFormat="1"/>
    <row r="42136" customFormat="1"/>
    <row r="42137" customFormat="1"/>
    <row r="42138" customFormat="1"/>
    <row r="42139" customFormat="1"/>
    <row r="42140" customFormat="1"/>
    <row r="42141" customFormat="1"/>
    <row r="42142" customFormat="1"/>
    <row r="42143" customFormat="1"/>
    <row r="42144" customFormat="1"/>
    <row r="42145" customFormat="1"/>
    <row r="42146" customFormat="1"/>
    <row r="42147" customFormat="1"/>
    <row r="42148" customFormat="1"/>
    <row r="42149" customFormat="1"/>
    <row r="42150" customFormat="1"/>
    <row r="42151" customFormat="1"/>
    <row r="42152" customFormat="1"/>
    <row r="42153" customFormat="1"/>
    <row r="42154" customFormat="1"/>
    <row r="42155" customFormat="1"/>
    <row r="42156" customFormat="1"/>
    <row r="42157" customFormat="1"/>
    <row r="42158" customFormat="1"/>
    <row r="42159" customFormat="1"/>
    <row r="42160" customFormat="1"/>
    <row r="42161" customFormat="1"/>
    <row r="42162" customFormat="1"/>
    <row r="42163" customFormat="1"/>
    <row r="42164" customFormat="1"/>
    <row r="42165" customFormat="1"/>
    <row r="42166" customFormat="1"/>
    <row r="42167" customFormat="1"/>
    <row r="42168" customFormat="1"/>
    <row r="42169" customFormat="1"/>
    <row r="42170" customFormat="1"/>
    <row r="42171" customFormat="1"/>
    <row r="42172" customFormat="1"/>
    <row r="42173" customFormat="1"/>
    <row r="42174" customFormat="1"/>
    <row r="42175" customFormat="1"/>
    <row r="42176" customFormat="1"/>
    <row r="42177" customFormat="1"/>
    <row r="42178" customFormat="1"/>
    <row r="42179" customFormat="1"/>
    <row r="42180" customFormat="1"/>
    <row r="42181" customFormat="1"/>
    <row r="42182" customFormat="1"/>
    <row r="42183" customFormat="1"/>
    <row r="42184" customFormat="1"/>
    <row r="42185" customFormat="1"/>
    <row r="42186" customFormat="1"/>
    <row r="42187" customFormat="1"/>
    <row r="42188" customFormat="1"/>
    <row r="42189" customFormat="1"/>
    <row r="42190" customFormat="1"/>
    <row r="42191" customFormat="1"/>
    <row r="42192" customFormat="1"/>
    <row r="42193" customFormat="1"/>
    <row r="42194" customFormat="1"/>
    <row r="42195" customFormat="1"/>
    <row r="42196" customFormat="1"/>
    <row r="42197" customFormat="1"/>
    <row r="42198" customFormat="1"/>
    <row r="42199" customFormat="1"/>
    <row r="42200" customFormat="1"/>
    <row r="42201" customFormat="1"/>
    <row r="42202" customFormat="1"/>
    <row r="42203" customFormat="1"/>
    <row r="42204" customFormat="1"/>
    <row r="42205" customFormat="1"/>
    <row r="42206" customFormat="1"/>
    <row r="42207" customFormat="1"/>
    <row r="42208" customFormat="1"/>
    <row r="42209" customFormat="1"/>
    <row r="42210" customFormat="1"/>
    <row r="42211" customFormat="1"/>
    <row r="42212" customFormat="1"/>
    <row r="42213" customFormat="1"/>
    <row r="42214" customFormat="1"/>
    <row r="42215" customFormat="1"/>
    <row r="42216" customFormat="1"/>
    <row r="42217" customFormat="1"/>
    <row r="42218" customFormat="1"/>
    <row r="42219" customFormat="1"/>
    <row r="42220" customFormat="1"/>
    <row r="42221" customFormat="1"/>
    <row r="42222" customFormat="1"/>
    <row r="42223" customFormat="1"/>
    <row r="42224" customFormat="1"/>
    <row r="42225" customFormat="1"/>
    <row r="42226" customFormat="1"/>
    <row r="42227" customFormat="1"/>
    <row r="42228" customFormat="1"/>
    <row r="42229" customFormat="1"/>
    <row r="42230" customFormat="1"/>
    <row r="42231" customFormat="1"/>
    <row r="42232" customFormat="1"/>
    <row r="42233" customFormat="1"/>
    <row r="42234" customFormat="1"/>
    <row r="42235" customFormat="1"/>
    <row r="42236" customFormat="1"/>
    <row r="42237" customFormat="1"/>
    <row r="42238" customFormat="1"/>
    <row r="42239" customFormat="1"/>
    <row r="42240" customFormat="1"/>
    <row r="42241" customFormat="1"/>
    <row r="42242" customFormat="1"/>
    <row r="42243" customFormat="1"/>
    <row r="42244" customFormat="1"/>
    <row r="42245" customFormat="1"/>
    <row r="42246" customFormat="1"/>
    <row r="42247" customFormat="1"/>
    <row r="42248" customFormat="1"/>
    <row r="42249" customFormat="1"/>
    <row r="42250" customFormat="1"/>
    <row r="42251" customFormat="1"/>
    <row r="42252" customFormat="1"/>
    <row r="42253" customFormat="1"/>
    <row r="42254" customFormat="1"/>
    <row r="42255" customFormat="1"/>
    <row r="42256" customFormat="1"/>
    <row r="42257" customFormat="1"/>
    <row r="42258" customFormat="1"/>
    <row r="42259" customFormat="1"/>
    <row r="42260" customFormat="1"/>
    <row r="42261" customFormat="1"/>
    <row r="42262" customFormat="1"/>
    <row r="42263" customFormat="1"/>
    <row r="42264" customFormat="1"/>
    <row r="42265" customFormat="1"/>
    <row r="42266" customFormat="1"/>
    <row r="42267" customFormat="1"/>
    <row r="42268" customFormat="1"/>
    <row r="42269" customFormat="1"/>
    <row r="42270" customFormat="1"/>
    <row r="42271" customFormat="1"/>
    <row r="42272" customFormat="1"/>
    <row r="42273" customFormat="1"/>
    <row r="42274" customFormat="1"/>
    <row r="42275" customFormat="1"/>
    <row r="42276" customFormat="1"/>
    <row r="42277" customFormat="1"/>
    <row r="42278" customFormat="1"/>
    <row r="42279" customFormat="1"/>
    <row r="42280" customFormat="1"/>
    <row r="42281" customFormat="1"/>
    <row r="42282" customFormat="1"/>
    <row r="42283" customFormat="1"/>
    <row r="42284" customFormat="1"/>
    <row r="42285" customFormat="1"/>
    <row r="42286" customFormat="1"/>
    <row r="42287" customFormat="1"/>
    <row r="42288" customFormat="1"/>
    <row r="42289" customFormat="1"/>
    <row r="42290" customFormat="1"/>
    <row r="42291" customFormat="1"/>
    <row r="42292" customFormat="1"/>
    <row r="42293" customFormat="1"/>
    <row r="42294" customFormat="1"/>
    <row r="42295" customFormat="1"/>
    <row r="42296" customFormat="1"/>
    <row r="42297" customFormat="1"/>
    <row r="42298" customFormat="1"/>
    <row r="42299" customFormat="1"/>
    <row r="42300" customFormat="1"/>
    <row r="42301" customFormat="1"/>
    <row r="42302" customFormat="1"/>
    <row r="42303" customFormat="1"/>
    <row r="42304" customFormat="1"/>
    <row r="42305" customFormat="1"/>
    <row r="42306" customFormat="1"/>
    <row r="42307" customFormat="1"/>
    <row r="42308" customFormat="1"/>
    <row r="42309" customFormat="1"/>
    <row r="42310" customFormat="1"/>
    <row r="42311" customFormat="1"/>
    <row r="42312" customFormat="1"/>
    <row r="42313" customFormat="1"/>
    <row r="42314" customFormat="1"/>
    <row r="42315" customFormat="1"/>
    <row r="42316" customFormat="1"/>
    <row r="42317" customFormat="1"/>
    <row r="42318" customFormat="1"/>
    <row r="42319" customFormat="1"/>
    <row r="42320" customFormat="1"/>
    <row r="42321" customFormat="1"/>
    <row r="42322" customFormat="1"/>
    <row r="42323" customFormat="1"/>
    <row r="42324" customFormat="1"/>
    <row r="42325" customFormat="1"/>
    <row r="42326" customFormat="1"/>
    <row r="42327" customFormat="1"/>
    <row r="42328" customFormat="1"/>
    <row r="42329" customFormat="1"/>
    <row r="42330" customFormat="1"/>
    <row r="42331" customFormat="1"/>
    <row r="42332" customFormat="1"/>
    <row r="42333" customFormat="1"/>
    <row r="42334" customFormat="1"/>
    <row r="42335" customFormat="1"/>
    <row r="42336" customFormat="1"/>
    <row r="42337" customFormat="1"/>
    <row r="42338" customFormat="1"/>
    <row r="42339" customFormat="1"/>
    <row r="42340" customFormat="1"/>
    <row r="42341" customFormat="1"/>
    <row r="42342" customFormat="1"/>
    <row r="42343" customFormat="1"/>
    <row r="42344" customFormat="1"/>
    <row r="42345" customFormat="1"/>
    <row r="42346" customFormat="1"/>
    <row r="42347" customFormat="1"/>
    <row r="42348" customFormat="1"/>
    <row r="42349" customFormat="1"/>
    <row r="42350" customFormat="1"/>
    <row r="42351" customFormat="1"/>
    <row r="42352" customFormat="1"/>
    <row r="42353" customFormat="1"/>
    <row r="42354" customFormat="1"/>
    <row r="42355" customFormat="1"/>
    <row r="42356" customFormat="1"/>
    <row r="42357" customFormat="1"/>
    <row r="42358" customFormat="1"/>
    <row r="42359" customFormat="1"/>
    <row r="42360" customFormat="1"/>
    <row r="42361" customFormat="1"/>
    <row r="42362" customFormat="1"/>
    <row r="42363" customFormat="1"/>
    <row r="42364" customFormat="1"/>
    <row r="42365" customFormat="1"/>
    <row r="42366" customFormat="1"/>
    <row r="42367" customFormat="1"/>
    <row r="42368" customFormat="1"/>
    <row r="42369" customFormat="1"/>
    <row r="42370" customFormat="1"/>
    <row r="42371" customFormat="1"/>
    <row r="42372" customFormat="1"/>
    <row r="42373" customFormat="1"/>
    <row r="42374" customFormat="1"/>
    <row r="42375" customFormat="1"/>
    <row r="42376" customFormat="1"/>
    <row r="42377" customFormat="1"/>
    <row r="42378" customFormat="1"/>
    <row r="42379" customFormat="1"/>
    <row r="42380" customFormat="1"/>
    <row r="42381" customFormat="1"/>
    <row r="42382" customFormat="1"/>
    <row r="42383" customFormat="1"/>
    <row r="42384" customFormat="1"/>
    <row r="42385" customFormat="1"/>
    <row r="42386" customFormat="1"/>
    <row r="42387" customFormat="1"/>
    <row r="42388" customFormat="1"/>
    <row r="42389" customFormat="1"/>
    <row r="42390" customFormat="1"/>
    <row r="42391" customFormat="1"/>
    <row r="42392" customFormat="1"/>
    <row r="42393" customFormat="1"/>
    <row r="42394" customFormat="1"/>
    <row r="42395" customFormat="1"/>
    <row r="42396" customFormat="1"/>
    <row r="42397" customFormat="1"/>
    <row r="42398" customFormat="1"/>
    <row r="42399" customFormat="1"/>
    <row r="42400" customFormat="1"/>
    <row r="42401" customFormat="1"/>
    <row r="42402" customFormat="1"/>
    <row r="42403" customFormat="1"/>
    <row r="42404" customFormat="1"/>
    <row r="42405" customFormat="1"/>
    <row r="42406" customFormat="1"/>
    <row r="42407" customFormat="1"/>
    <row r="42408" customFormat="1"/>
    <row r="42409" customFormat="1"/>
    <row r="42410" customFormat="1"/>
    <row r="42411" customFormat="1"/>
    <row r="42412" customFormat="1"/>
    <row r="42413" customFormat="1"/>
    <row r="42414" customFormat="1"/>
    <row r="42415" customFormat="1"/>
    <row r="42416" customFormat="1"/>
    <row r="42417" customFormat="1"/>
    <row r="42418" customFormat="1"/>
    <row r="42419" customFormat="1"/>
    <row r="42420" customFormat="1"/>
    <row r="42421" customFormat="1"/>
    <row r="42422" customFormat="1"/>
    <row r="42423" customFormat="1"/>
    <row r="42424" customFormat="1"/>
    <row r="42425" customFormat="1"/>
    <row r="42426" customFormat="1"/>
    <row r="42427" customFormat="1"/>
    <row r="42428" customFormat="1"/>
    <row r="42429" customFormat="1"/>
    <row r="42430" customFormat="1"/>
    <row r="42431" customFormat="1"/>
    <row r="42432" customFormat="1"/>
    <row r="42433" customFormat="1"/>
    <row r="42434" customFormat="1"/>
    <row r="42435" customFormat="1"/>
    <row r="42436" customFormat="1"/>
    <row r="42437" customFormat="1"/>
    <row r="42438" customFormat="1"/>
    <row r="42439" customFormat="1"/>
    <row r="42440" customFormat="1"/>
    <row r="42441" customFormat="1"/>
    <row r="42442" customFormat="1"/>
    <row r="42443" customFormat="1"/>
    <row r="42444" customFormat="1"/>
    <row r="42445" customFormat="1"/>
    <row r="42446" customFormat="1"/>
    <row r="42447" customFormat="1"/>
    <row r="42448" customFormat="1"/>
    <row r="42449" customFormat="1"/>
    <row r="42450" customFormat="1"/>
    <row r="42451" customFormat="1"/>
    <row r="42452" customFormat="1"/>
    <row r="42453" customFormat="1"/>
    <row r="42454" customFormat="1"/>
    <row r="42455" customFormat="1"/>
    <row r="42456" customFormat="1"/>
    <row r="42457" customFormat="1"/>
    <row r="42458" customFormat="1"/>
    <row r="42459" customFormat="1"/>
    <row r="42460" customFormat="1"/>
    <row r="42461" customFormat="1"/>
    <row r="42462" customFormat="1"/>
    <row r="42463" customFormat="1"/>
    <row r="42464" customFormat="1"/>
    <row r="42465" customFormat="1"/>
    <row r="42466" customFormat="1"/>
    <row r="42467" customFormat="1"/>
    <row r="42468" customFormat="1"/>
    <row r="42469" customFormat="1"/>
    <row r="42470" customFormat="1"/>
    <row r="42471" customFormat="1"/>
    <row r="42472" customFormat="1"/>
    <row r="42473" customFormat="1"/>
    <row r="42474" customFormat="1"/>
    <row r="42475" customFormat="1"/>
    <row r="42476" customFormat="1"/>
    <row r="42477" customFormat="1"/>
    <row r="42478" customFormat="1"/>
    <row r="42479" customFormat="1"/>
    <row r="42480" customFormat="1"/>
    <row r="42481" customFormat="1"/>
    <row r="42482" customFormat="1"/>
    <row r="42483" customFormat="1"/>
    <row r="42484" customFormat="1"/>
    <row r="42485" customFormat="1"/>
    <row r="42486" customFormat="1"/>
    <row r="42487" customFormat="1"/>
    <row r="42488" customFormat="1"/>
    <row r="42489" customFormat="1"/>
    <row r="42490" customFormat="1"/>
    <row r="42491" customFormat="1"/>
    <row r="42492" customFormat="1"/>
    <row r="42493" customFormat="1"/>
    <row r="42494" customFormat="1"/>
    <row r="42495" customFormat="1"/>
    <row r="42496" customFormat="1"/>
    <row r="42497" customFormat="1"/>
    <row r="42498" customFormat="1"/>
    <row r="42499" customFormat="1"/>
    <row r="42500" customFormat="1"/>
    <row r="42501" customFormat="1"/>
    <row r="42502" customFormat="1"/>
    <row r="42503" customFormat="1"/>
    <row r="42504" customFormat="1"/>
    <row r="42505" customFormat="1"/>
    <row r="42506" customFormat="1"/>
    <row r="42507" customFormat="1"/>
    <row r="42508" customFormat="1"/>
    <row r="42509" customFormat="1"/>
    <row r="42510" customFormat="1"/>
    <row r="42511" customFormat="1"/>
    <row r="42512" customFormat="1"/>
    <row r="42513" customFormat="1"/>
    <row r="42514" customFormat="1"/>
    <row r="42515" customFormat="1"/>
    <row r="42516" customFormat="1"/>
    <row r="42517" customFormat="1"/>
    <row r="42518" customFormat="1"/>
    <row r="42519" customFormat="1"/>
    <row r="42520" customFormat="1"/>
    <row r="42521" customFormat="1"/>
    <row r="42522" customFormat="1"/>
    <row r="42523" customFormat="1"/>
    <row r="42524" customFormat="1"/>
    <row r="42525" customFormat="1"/>
    <row r="42526" customFormat="1"/>
    <row r="42527" customFormat="1"/>
    <row r="42528" customFormat="1"/>
    <row r="42529" customFormat="1"/>
    <row r="42530" customFormat="1"/>
    <row r="42531" customFormat="1"/>
    <row r="42532" customFormat="1"/>
    <row r="42533" customFormat="1"/>
    <row r="42534" customFormat="1"/>
    <row r="42535" customFormat="1"/>
    <row r="42536" customFormat="1"/>
    <row r="42537" customFormat="1"/>
    <row r="42538" customFormat="1"/>
    <row r="42539" customFormat="1"/>
    <row r="42540" customFormat="1"/>
    <row r="42541" customFormat="1"/>
    <row r="42542" customFormat="1"/>
    <row r="42543" customFormat="1"/>
    <row r="42544" customFormat="1"/>
    <row r="42545" customFormat="1"/>
    <row r="42546" customFormat="1"/>
    <row r="42547" customFormat="1"/>
    <row r="42548" customFormat="1"/>
    <row r="42549" customFormat="1"/>
    <row r="42550" customFormat="1"/>
    <row r="42551" customFormat="1"/>
    <row r="42552" customFormat="1"/>
    <row r="42553" customFormat="1"/>
    <row r="42554" customFormat="1"/>
    <row r="42555" customFormat="1"/>
    <row r="42556" customFormat="1"/>
    <row r="42557" customFormat="1"/>
    <row r="42558" customFormat="1"/>
    <row r="42559" customFormat="1"/>
    <row r="42560" customFormat="1"/>
    <row r="42561" customFormat="1"/>
    <row r="42562" customFormat="1"/>
    <row r="42563" customFormat="1"/>
    <row r="42564" customFormat="1"/>
    <row r="42565" customFormat="1"/>
    <row r="42566" customFormat="1"/>
    <row r="42567" customFormat="1"/>
    <row r="42568" customFormat="1"/>
    <row r="42569" customFormat="1"/>
    <row r="42570" customFormat="1"/>
    <row r="42571" customFormat="1"/>
    <row r="42572" customFormat="1"/>
    <row r="42573" customFormat="1"/>
    <row r="42574" customFormat="1"/>
    <row r="42575" customFormat="1"/>
    <row r="42576" customFormat="1"/>
    <row r="42577" customFormat="1"/>
    <row r="42578" customFormat="1"/>
    <row r="42579" customFormat="1"/>
    <row r="42580" customFormat="1"/>
    <row r="42581" customFormat="1"/>
    <row r="42582" customFormat="1"/>
    <row r="42583" customFormat="1"/>
    <row r="42584" customFormat="1"/>
    <row r="42585" customFormat="1"/>
    <row r="42586" customFormat="1"/>
    <row r="42587" customFormat="1"/>
    <row r="42588" customFormat="1"/>
    <row r="42589" customFormat="1"/>
    <row r="42590" customFormat="1"/>
    <row r="42591" customFormat="1"/>
    <row r="42592" customFormat="1"/>
    <row r="42593" customFormat="1"/>
    <row r="42594" customFormat="1"/>
    <row r="42595" customFormat="1"/>
    <row r="42596" customFormat="1"/>
    <row r="42597" customFormat="1"/>
    <row r="42598" customFormat="1"/>
    <row r="42599" customFormat="1"/>
    <row r="42600" customFormat="1"/>
    <row r="42601" customFormat="1"/>
    <row r="42602" customFormat="1"/>
    <row r="42603" customFormat="1"/>
    <row r="42604" customFormat="1"/>
    <row r="42605" customFormat="1"/>
    <row r="42606" customFormat="1"/>
    <row r="42607" customFormat="1"/>
    <row r="42608" customFormat="1"/>
    <row r="42609" customFormat="1"/>
    <row r="42610" customFormat="1"/>
    <row r="42611" customFormat="1"/>
    <row r="42612" customFormat="1"/>
    <row r="42613" customFormat="1"/>
    <row r="42614" customFormat="1"/>
    <row r="42615" customFormat="1"/>
    <row r="42616" customFormat="1"/>
    <row r="42617" customFormat="1"/>
    <row r="42618" customFormat="1"/>
    <row r="42619" customFormat="1"/>
    <row r="42620" customFormat="1"/>
    <row r="42621" customFormat="1"/>
    <row r="42622" customFormat="1"/>
    <row r="42623" customFormat="1"/>
    <row r="42624" customFormat="1"/>
    <row r="42625" customFormat="1"/>
    <row r="42626" customFormat="1"/>
    <row r="42627" customFormat="1"/>
    <row r="42628" customFormat="1"/>
    <row r="42629" customFormat="1"/>
    <row r="42630" customFormat="1"/>
    <row r="42631" customFormat="1"/>
    <row r="42632" customFormat="1"/>
    <row r="42633" customFormat="1"/>
    <row r="42634" customFormat="1"/>
    <row r="42635" customFormat="1"/>
    <row r="42636" customFormat="1"/>
    <row r="42637" customFormat="1"/>
    <row r="42638" customFormat="1"/>
    <row r="42639" customFormat="1"/>
    <row r="42640" customFormat="1"/>
    <row r="42641" customFormat="1"/>
    <row r="42642" customFormat="1"/>
    <row r="42643" customFormat="1"/>
    <row r="42644" customFormat="1"/>
    <row r="42645" customFormat="1"/>
    <row r="42646" customFormat="1"/>
    <row r="42647" customFormat="1"/>
    <row r="42648" customFormat="1"/>
    <row r="42649" customFormat="1"/>
    <row r="42650" customFormat="1"/>
    <row r="42651" customFormat="1"/>
    <row r="42652" customFormat="1"/>
    <row r="42653" customFormat="1"/>
    <row r="42654" customFormat="1"/>
    <row r="42655" customFormat="1"/>
    <row r="42656" customFormat="1"/>
    <row r="42657" customFormat="1"/>
    <row r="42658" customFormat="1"/>
    <row r="42659" customFormat="1"/>
    <row r="42660" customFormat="1"/>
    <row r="42661" customFormat="1"/>
    <row r="42662" customFormat="1"/>
    <row r="42663" customFormat="1"/>
    <row r="42664" customFormat="1"/>
    <row r="42665" customFormat="1"/>
    <row r="42666" customFormat="1"/>
    <row r="42667" customFormat="1"/>
    <row r="42668" customFormat="1"/>
    <row r="42669" customFormat="1"/>
    <row r="42670" customFormat="1"/>
    <row r="42671" customFormat="1"/>
    <row r="42672" customFormat="1"/>
    <row r="42673" customFormat="1"/>
    <row r="42674" customFormat="1"/>
    <row r="42675" customFormat="1"/>
    <row r="42676" customFormat="1"/>
    <row r="42677" customFormat="1"/>
    <row r="42678" customFormat="1"/>
    <row r="42679" customFormat="1"/>
    <row r="42680" customFormat="1"/>
    <row r="42681" customFormat="1"/>
    <row r="42682" customFormat="1"/>
    <row r="42683" customFormat="1"/>
    <row r="42684" customFormat="1"/>
    <row r="42685" customFormat="1"/>
    <row r="42686" customFormat="1"/>
    <row r="42687" customFormat="1"/>
    <row r="42688" customFormat="1"/>
    <row r="42689" customFormat="1"/>
    <row r="42690" customFormat="1"/>
    <row r="42691" customFormat="1"/>
    <row r="42692" customFormat="1"/>
    <row r="42693" customFormat="1"/>
    <row r="42694" customFormat="1"/>
    <row r="42695" customFormat="1"/>
    <row r="42696" customFormat="1"/>
    <row r="42697" customFormat="1"/>
    <row r="42698" customFormat="1"/>
    <row r="42699" customFormat="1"/>
    <row r="42700" customFormat="1"/>
    <row r="42701" customFormat="1"/>
    <row r="42702" customFormat="1"/>
    <row r="42703" customFormat="1"/>
    <row r="42704" customFormat="1"/>
    <row r="42705" customFormat="1"/>
    <row r="42706" customFormat="1"/>
    <row r="42707" customFormat="1"/>
    <row r="42708" customFormat="1"/>
    <row r="42709" customFormat="1"/>
    <row r="42710" customFormat="1"/>
    <row r="42711" customFormat="1"/>
    <row r="42712" customFormat="1"/>
    <row r="42713" customFormat="1"/>
    <row r="42714" customFormat="1"/>
    <row r="42715" customFormat="1"/>
    <row r="42716" customFormat="1"/>
    <row r="42717" customFormat="1"/>
    <row r="42718" customFormat="1"/>
    <row r="42719" customFormat="1"/>
    <row r="42720" customFormat="1"/>
    <row r="42721" customFormat="1"/>
    <row r="42722" customFormat="1"/>
    <row r="42723" customFormat="1"/>
    <row r="42724" customFormat="1"/>
    <row r="42725" customFormat="1"/>
    <row r="42726" customFormat="1"/>
    <row r="42727" customFormat="1"/>
    <row r="42728" customFormat="1"/>
    <row r="42729" customFormat="1"/>
    <row r="42730" customFormat="1"/>
    <row r="42731" customFormat="1"/>
    <row r="42732" customFormat="1"/>
    <row r="42733" customFormat="1"/>
    <row r="42734" customFormat="1"/>
    <row r="42735" customFormat="1"/>
    <row r="42736" customFormat="1"/>
    <row r="42737" customFormat="1"/>
    <row r="42738" customFormat="1"/>
    <row r="42739" customFormat="1"/>
    <row r="42740" customFormat="1"/>
    <row r="42741" customFormat="1"/>
    <row r="42742" customFormat="1"/>
    <row r="42743" customFormat="1"/>
    <row r="42744" customFormat="1"/>
    <row r="42745" customFormat="1"/>
    <row r="42746" customFormat="1"/>
    <row r="42747" customFormat="1"/>
    <row r="42748" customFormat="1"/>
    <row r="42749" customFormat="1"/>
    <row r="42750" customFormat="1"/>
    <row r="42751" customFormat="1"/>
    <row r="42752" customFormat="1"/>
    <row r="42753" customFormat="1"/>
    <row r="42754" customFormat="1"/>
    <row r="42755" customFormat="1"/>
    <row r="42756" customFormat="1"/>
    <row r="42757" customFormat="1"/>
    <row r="42758" customFormat="1"/>
    <row r="42759" customFormat="1"/>
    <row r="42760" customFormat="1"/>
    <row r="42761" customFormat="1"/>
    <row r="42762" customFormat="1"/>
    <row r="42763" customFormat="1"/>
    <row r="42764" customFormat="1"/>
    <row r="42765" customFormat="1"/>
    <row r="42766" customFormat="1"/>
    <row r="42767" customFormat="1"/>
    <row r="42768" customFormat="1"/>
    <row r="42769" customFormat="1"/>
    <row r="42770" customFormat="1"/>
    <row r="42771" customFormat="1"/>
    <row r="42772" customFormat="1"/>
    <row r="42773" customFormat="1"/>
    <row r="42774" customFormat="1"/>
    <row r="42775" customFormat="1"/>
    <row r="42776" customFormat="1"/>
    <row r="42777" customFormat="1"/>
    <row r="42778" customFormat="1"/>
    <row r="42779" customFormat="1"/>
    <row r="42780" customFormat="1"/>
    <row r="42781" customFormat="1"/>
    <row r="42782" customFormat="1"/>
    <row r="42783" customFormat="1"/>
    <row r="42784" customFormat="1"/>
    <row r="42785" customFormat="1"/>
    <row r="42786" customFormat="1"/>
    <row r="42787" customFormat="1"/>
    <row r="42788" customFormat="1"/>
    <row r="42789" customFormat="1"/>
    <row r="42790" customFormat="1"/>
    <row r="42791" customFormat="1"/>
    <row r="42792" customFormat="1"/>
    <row r="42793" customFormat="1"/>
    <row r="42794" customFormat="1"/>
    <row r="42795" customFormat="1"/>
    <row r="42796" customFormat="1"/>
    <row r="42797" customFormat="1"/>
    <row r="42798" customFormat="1"/>
    <row r="42799" customFormat="1"/>
    <row r="42800" customFormat="1"/>
    <row r="42801" customFormat="1"/>
    <row r="42802" customFormat="1"/>
    <row r="42803" customFormat="1"/>
    <row r="42804" customFormat="1"/>
    <row r="42805" customFormat="1"/>
    <row r="42806" customFormat="1"/>
    <row r="42807" customFormat="1"/>
    <row r="42808" customFormat="1"/>
    <row r="42809" customFormat="1"/>
    <row r="42810" customFormat="1"/>
    <row r="42811" customFormat="1"/>
    <row r="42812" customFormat="1"/>
    <row r="42813" customFormat="1"/>
    <row r="42814" customFormat="1"/>
    <row r="42815" customFormat="1"/>
    <row r="42816" customFormat="1"/>
    <row r="42817" customFormat="1"/>
    <row r="42818" customFormat="1"/>
    <row r="42819" customFormat="1"/>
    <row r="42820" customFormat="1"/>
    <row r="42821" customFormat="1"/>
    <row r="42822" customFormat="1"/>
    <row r="42823" customFormat="1"/>
    <row r="42824" customFormat="1"/>
    <row r="42825" customFormat="1"/>
    <row r="42826" customFormat="1"/>
    <row r="42827" customFormat="1"/>
    <row r="42828" customFormat="1"/>
    <row r="42829" customFormat="1"/>
    <row r="42830" customFormat="1"/>
    <row r="42831" customFormat="1"/>
    <row r="42832" customFormat="1"/>
    <row r="42833" customFormat="1"/>
    <row r="42834" customFormat="1"/>
    <row r="42835" customFormat="1"/>
    <row r="42836" customFormat="1"/>
    <row r="42837" customFormat="1"/>
    <row r="42838" customFormat="1"/>
    <row r="42839" customFormat="1"/>
    <row r="42840" customFormat="1"/>
    <row r="42841" customFormat="1"/>
    <row r="42842" customFormat="1"/>
    <row r="42843" customFormat="1"/>
    <row r="42844" customFormat="1"/>
    <row r="42845" customFormat="1"/>
    <row r="42846" customFormat="1"/>
    <row r="42847" customFormat="1"/>
    <row r="42848" customFormat="1"/>
    <row r="42849" customFormat="1"/>
    <row r="42850" customFormat="1"/>
    <row r="42851" customFormat="1"/>
    <row r="42852" customFormat="1"/>
    <row r="42853" customFormat="1"/>
    <row r="42854" customFormat="1"/>
    <row r="42855" customFormat="1"/>
    <row r="42856" customFormat="1"/>
    <row r="42857" customFormat="1"/>
    <row r="42858" customFormat="1"/>
    <row r="42859" customFormat="1"/>
    <row r="42860" customFormat="1"/>
    <row r="42861" customFormat="1"/>
    <row r="42862" customFormat="1"/>
    <row r="42863" customFormat="1"/>
    <row r="42864" customFormat="1"/>
    <row r="42865" customFormat="1"/>
    <row r="42866" customFormat="1"/>
    <row r="42867" customFormat="1"/>
    <row r="42868" customFormat="1"/>
    <row r="42869" customFormat="1"/>
    <row r="42870" customFormat="1"/>
    <row r="42871" customFormat="1"/>
    <row r="42872" customFormat="1"/>
    <row r="42873" customFormat="1"/>
    <row r="42874" customFormat="1"/>
    <row r="42875" customFormat="1"/>
    <row r="42876" customFormat="1"/>
    <row r="42877" customFormat="1"/>
    <row r="42878" customFormat="1"/>
    <row r="42879" customFormat="1"/>
    <row r="42880" customFormat="1"/>
    <row r="42881" customFormat="1"/>
    <row r="42882" customFormat="1"/>
    <row r="42883" customFormat="1"/>
    <row r="42884" customFormat="1"/>
    <row r="42885" customFormat="1"/>
    <row r="42886" customFormat="1"/>
    <row r="42887" customFormat="1"/>
    <row r="42888" customFormat="1"/>
    <row r="42889" customFormat="1"/>
    <row r="42890" customFormat="1"/>
    <row r="42891" customFormat="1"/>
    <row r="42892" customFormat="1"/>
    <row r="42893" customFormat="1"/>
    <row r="42894" customFormat="1"/>
    <row r="42895" customFormat="1"/>
    <row r="42896" customFormat="1"/>
    <row r="42897" customFormat="1"/>
    <row r="42898" customFormat="1"/>
    <row r="42899" customFormat="1"/>
    <row r="42900" customFormat="1"/>
    <row r="42901" customFormat="1"/>
    <row r="42902" customFormat="1"/>
    <row r="42903" customFormat="1"/>
    <row r="42904" customFormat="1"/>
    <row r="42905" customFormat="1"/>
    <row r="42906" customFormat="1"/>
    <row r="42907" customFormat="1"/>
    <row r="42908" customFormat="1"/>
    <row r="42909" customFormat="1"/>
    <row r="42910" customFormat="1"/>
    <row r="42911" customFormat="1"/>
    <row r="42912" customFormat="1"/>
    <row r="42913" customFormat="1"/>
    <row r="42914" customFormat="1"/>
    <row r="42915" customFormat="1"/>
    <row r="42916" customFormat="1"/>
    <row r="42917" customFormat="1"/>
    <row r="42918" customFormat="1"/>
    <row r="42919" customFormat="1"/>
    <row r="42920" customFormat="1"/>
    <row r="42921" customFormat="1"/>
    <row r="42922" customFormat="1"/>
    <row r="42923" customFormat="1"/>
    <row r="42924" customFormat="1"/>
    <row r="42925" customFormat="1"/>
    <row r="42926" customFormat="1"/>
    <row r="42927" customFormat="1"/>
    <row r="42928" customFormat="1"/>
    <row r="42929" customFormat="1"/>
    <row r="42930" customFormat="1"/>
    <row r="42931" customFormat="1"/>
    <row r="42932" customFormat="1"/>
    <row r="42933" customFormat="1"/>
    <row r="42934" customFormat="1"/>
    <row r="42935" customFormat="1"/>
    <row r="42936" customFormat="1"/>
    <row r="42937" customFormat="1"/>
    <row r="42938" customFormat="1"/>
    <row r="42939" customFormat="1"/>
    <row r="42940" customFormat="1"/>
    <row r="42941" customFormat="1"/>
    <row r="42942" customFormat="1"/>
    <row r="42943" customFormat="1"/>
    <row r="42944" customFormat="1"/>
    <row r="42945" customFormat="1"/>
    <row r="42946" customFormat="1"/>
    <row r="42947" customFormat="1"/>
    <row r="42948" customFormat="1"/>
    <row r="42949" customFormat="1"/>
    <row r="42950" customFormat="1"/>
    <row r="42951" customFormat="1"/>
    <row r="42952" customFormat="1"/>
    <row r="42953" customFormat="1"/>
    <row r="42954" customFormat="1"/>
    <row r="42955" customFormat="1"/>
    <row r="42956" customFormat="1"/>
    <row r="42957" customFormat="1"/>
    <row r="42958" customFormat="1"/>
    <row r="42959" customFormat="1"/>
    <row r="42960" customFormat="1"/>
    <row r="42961" customFormat="1"/>
    <row r="42962" customFormat="1"/>
    <row r="42963" customFormat="1"/>
    <row r="42964" customFormat="1"/>
    <row r="42965" customFormat="1"/>
    <row r="42966" customFormat="1"/>
    <row r="42967" customFormat="1"/>
    <row r="42968" customFormat="1"/>
    <row r="42969" customFormat="1"/>
    <row r="42970" customFormat="1"/>
    <row r="42971" customFormat="1"/>
    <row r="42972" customFormat="1"/>
    <row r="42973" customFormat="1"/>
    <row r="42974" customFormat="1"/>
    <row r="42975" customFormat="1"/>
    <row r="42976" customFormat="1"/>
    <row r="42977" customFormat="1"/>
    <row r="42978" customFormat="1"/>
    <row r="42979" customFormat="1"/>
    <row r="42980" customFormat="1"/>
    <row r="42981" customFormat="1"/>
    <row r="42982" customFormat="1"/>
    <row r="42983" customFormat="1"/>
    <row r="42984" customFormat="1"/>
    <row r="42985" customFormat="1"/>
    <row r="42986" customFormat="1"/>
    <row r="42987" customFormat="1"/>
    <row r="42988" customFormat="1"/>
    <row r="42989" customFormat="1"/>
    <row r="42990" customFormat="1"/>
    <row r="42991" customFormat="1"/>
    <row r="42992" customFormat="1"/>
    <row r="42993" customFormat="1"/>
    <row r="42994" customFormat="1"/>
    <row r="42995" customFormat="1"/>
    <row r="42996" customFormat="1"/>
    <row r="42997" customFormat="1"/>
    <row r="42998" customFormat="1"/>
    <row r="42999" customFormat="1"/>
    <row r="43000" customFormat="1"/>
    <row r="43001" customFormat="1"/>
    <row r="43002" customFormat="1"/>
    <row r="43003" customFormat="1"/>
    <row r="43004" customFormat="1"/>
    <row r="43005" customFormat="1"/>
    <row r="43006" customFormat="1"/>
    <row r="43007" customFormat="1"/>
    <row r="43008" customFormat="1"/>
    <row r="43009" customFormat="1"/>
    <row r="43010" customFormat="1"/>
    <row r="43011" customFormat="1"/>
    <row r="43012" customFormat="1"/>
    <row r="43013" customFormat="1"/>
    <row r="43014" customFormat="1"/>
    <row r="43015" customFormat="1"/>
    <row r="43016" customFormat="1"/>
    <row r="43017" customFormat="1"/>
    <row r="43018" customFormat="1"/>
    <row r="43019" customFormat="1"/>
    <row r="43020" customFormat="1"/>
    <row r="43021" customFormat="1"/>
    <row r="43022" customFormat="1"/>
    <row r="43023" customFormat="1"/>
    <row r="43024" customFormat="1"/>
    <row r="43025" customFormat="1"/>
    <row r="43026" customFormat="1"/>
    <row r="43027" customFormat="1"/>
    <row r="43028" customFormat="1"/>
    <row r="43029" customFormat="1"/>
    <row r="43030" customFormat="1"/>
    <row r="43031" customFormat="1"/>
    <row r="43032" customFormat="1"/>
    <row r="43033" customFormat="1"/>
    <row r="43034" customFormat="1"/>
    <row r="43035" customFormat="1"/>
    <row r="43036" customFormat="1"/>
    <row r="43037" customFormat="1"/>
    <row r="43038" customFormat="1"/>
    <row r="43039" customFormat="1"/>
    <row r="43040" customFormat="1"/>
    <row r="43041" customFormat="1"/>
    <row r="43042" customFormat="1"/>
    <row r="43043" customFormat="1"/>
    <row r="43044" customFormat="1"/>
    <row r="43045" customFormat="1"/>
    <row r="43046" customFormat="1"/>
    <row r="43047" customFormat="1"/>
    <row r="43048" customFormat="1"/>
    <row r="43049" customFormat="1"/>
    <row r="43050" customFormat="1"/>
    <row r="43051" customFormat="1"/>
    <row r="43052" customFormat="1"/>
    <row r="43053" customFormat="1"/>
    <row r="43054" customFormat="1"/>
    <row r="43055" customFormat="1"/>
    <row r="43056" customFormat="1"/>
    <row r="43057" customFormat="1"/>
    <row r="43058" customFormat="1"/>
    <row r="43059" customFormat="1"/>
    <row r="43060" customFormat="1"/>
    <row r="43061" customFormat="1"/>
    <row r="43062" customFormat="1"/>
    <row r="43063" customFormat="1"/>
    <row r="43064" customFormat="1"/>
    <row r="43065" customFormat="1"/>
    <row r="43066" customFormat="1"/>
    <row r="43067" customFormat="1"/>
    <row r="43068" customFormat="1"/>
    <row r="43069" customFormat="1"/>
    <row r="43070" customFormat="1"/>
    <row r="43071" customFormat="1"/>
    <row r="43072" customFormat="1"/>
    <row r="43073" customFormat="1"/>
    <row r="43074" customFormat="1"/>
    <row r="43075" customFormat="1"/>
    <row r="43076" customFormat="1"/>
    <row r="43077" customFormat="1"/>
    <row r="43078" customFormat="1"/>
    <row r="43079" customFormat="1"/>
    <row r="43080" customFormat="1"/>
    <row r="43081" customFormat="1"/>
    <row r="43082" customFormat="1"/>
    <row r="43083" customFormat="1"/>
    <row r="43084" customFormat="1"/>
    <row r="43085" customFormat="1"/>
    <row r="43086" customFormat="1"/>
    <row r="43087" customFormat="1"/>
    <row r="43088" customFormat="1"/>
    <row r="43089" customFormat="1"/>
    <row r="43090" customFormat="1"/>
    <row r="43091" customFormat="1"/>
    <row r="43092" customFormat="1"/>
    <row r="43093" customFormat="1"/>
    <row r="43094" customFormat="1"/>
    <row r="43095" customFormat="1"/>
    <row r="43096" customFormat="1"/>
    <row r="43097" customFormat="1"/>
    <row r="43098" customFormat="1"/>
    <row r="43099" customFormat="1"/>
    <row r="43100" customFormat="1"/>
    <row r="43101" customFormat="1"/>
    <row r="43102" customFormat="1"/>
    <row r="43103" customFormat="1"/>
    <row r="43104" customFormat="1"/>
    <row r="43105" customFormat="1"/>
    <row r="43106" customFormat="1"/>
    <row r="43107" customFormat="1"/>
    <row r="43108" customFormat="1"/>
    <row r="43109" customFormat="1"/>
    <row r="43110" customFormat="1"/>
    <row r="43111" customFormat="1"/>
    <row r="43112" customFormat="1"/>
    <row r="43113" customFormat="1"/>
    <row r="43114" customFormat="1"/>
    <row r="43115" customFormat="1"/>
    <row r="43116" customFormat="1"/>
    <row r="43117" customFormat="1"/>
    <row r="43118" customFormat="1"/>
    <row r="43119" customFormat="1"/>
    <row r="43120" customFormat="1"/>
    <row r="43121" customFormat="1"/>
    <row r="43122" customFormat="1"/>
    <row r="43123" customFormat="1"/>
    <row r="43124" customFormat="1"/>
    <row r="43125" customFormat="1"/>
    <row r="43126" customFormat="1"/>
    <row r="43127" customFormat="1"/>
    <row r="43128" customFormat="1"/>
    <row r="43129" customFormat="1"/>
    <row r="43130" customFormat="1"/>
    <row r="43131" customFormat="1"/>
    <row r="43132" customFormat="1"/>
    <row r="43133" customFormat="1"/>
    <row r="43134" customFormat="1"/>
    <row r="43135" customFormat="1"/>
    <row r="43136" customFormat="1"/>
    <row r="43137" customFormat="1"/>
    <row r="43138" customFormat="1"/>
    <row r="43139" customFormat="1"/>
    <row r="43140" customFormat="1"/>
    <row r="43141" customFormat="1"/>
    <row r="43142" customFormat="1"/>
    <row r="43143" customFormat="1"/>
    <row r="43144" customFormat="1"/>
    <row r="43145" customFormat="1"/>
    <row r="43146" customFormat="1"/>
    <row r="43147" customFormat="1"/>
    <row r="43148" customFormat="1"/>
    <row r="43149" customFormat="1"/>
    <row r="43150" customFormat="1"/>
    <row r="43151" customFormat="1"/>
    <row r="43152" customFormat="1"/>
    <row r="43153" customFormat="1"/>
    <row r="43154" customFormat="1"/>
    <row r="43155" customFormat="1"/>
    <row r="43156" customFormat="1"/>
    <row r="43157" customFormat="1"/>
    <row r="43158" customFormat="1"/>
    <row r="43159" customFormat="1"/>
    <row r="43160" customFormat="1"/>
    <row r="43161" customFormat="1"/>
    <row r="43162" customFormat="1"/>
    <row r="43163" customFormat="1"/>
    <row r="43164" customFormat="1"/>
    <row r="43165" customFormat="1"/>
    <row r="43166" customFormat="1"/>
    <row r="43167" customFormat="1"/>
    <row r="43168" customFormat="1"/>
    <row r="43169" customFormat="1"/>
    <row r="43170" customFormat="1"/>
    <row r="43171" customFormat="1"/>
    <row r="43172" customFormat="1"/>
    <row r="43173" customFormat="1"/>
    <row r="43174" customFormat="1"/>
    <row r="43175" customFormat="1"/>
    <row r="43176" customFormat="1"/>
    <row r="43177" customFormat="1"/>
    <row r="43178" customFormat="1"/>
    <row r="43179" customFormat="1"/>
    <row r="43180" customFormat="1"/>
    <row r="43181" customFormat="1"/>
    <row r="43182" customFormat="1"/>
    <row r="43183" customFormat="1"/>
    <row r="43184" customFormat="1"/>
    <row r="43185" customFormat="1"/>
    <row r="43186" customFormat="1"/>
    <row r="43187" customFormat="1"/>
    <row r="43188" customFormat="1"/>
    <row r="43189" customFormat="1"/>
    <row r="43190" customFormat="1"/>
    <row r="43191" customFormat="1"/>
    <row r="43192" customFormat="1"/>
    <row r="43193" customFormat="1"/>
    <row r="43194" customFormat="1"/>
    <row r="43195" customFormat="1"/>
    <row r="43196" customFormat="1"/>
    <row r="43197" customFormat="1"/>
    <row r="43198" customFormat="1"/>
    <row r="43199" customFormat="1"/>
    <row r="43200" customFormat="1"/>
    <row r="43201" customFormat="1"/>
    <row r="43202" customFormat="1"/>
    <row r="43203" customFormat="1"/>
    <row r="43204" customFormat="1"/>
    <row r="43205" customFormat="1"/>
    <row r="43206" customFormat="1"/>
    <row r="43207" customFormat="1"/>
    <row r="43208" customFormat="1"/>
    <row r="43209" customFormat="1"/>
    <row r="43210" customFormat="1"/>
    <row r="43211" customFormat="1"/>
    <row r="43212" customFormat="1"/>
    <row r="43213" customFormat="1"/>
    <row r="43214" customFormat="1"/>
    <row r="43215" customFormat="1"/>
    <row r="43216" customFormat="1"/>
    <row r="43217" customFormat="1"/>
    <row r="43218" customFormat="1"/>
    <row r="43219" customFormat="1"/>
    <row r="43220" customFormat="1"/>
    <row r="43221" customFormat="1"/>
    <row r="43222" customFormat="1"/>
    <row r="43223" customFormat="1"/>
    <row r="43224" customFormat="1"/>
    <row r="43225" customFormat="1"/>
    <row r="43226" customFormat="1"/>
    <row r="43227" customFormat="1"/>
    <row r="43228" customFormat="1"/>
    <row r="43229" customFormat="1"/>
    <row r="43230" customFormat="1"/>
    <row r="43231" customFormat="1"/>
    <row r="43232" customFormat="1"/>
    <row r="43233" customFormat="1"/>
    <row r="43234" customFormat="1"/>
    <row r="43235" customFormat="1"/>
    <row r="43236" customFormat="1"/>
    <row r="43237" customFormat="1"/>
    <row r="43238" customFormat="1"/>
    <row r="43239" customFormat="1"/>
    <row r="43240" customFormat="1"/>
    <row r="43241" customFormat="1"/>
    <row r="43242" customFormat="1"/>
    <row r="43243" customFormat="1"/>
    <row r="43244" customFormat="1"/>
    <row r="43245" customFormat="1"/>
    <row r="43246" customFormat="1"/>
    <row r="43247" customFormat="1"/>
    <row r="43248" customFormat="1"/>
    <row r="43249" customFormat="1"/>
    <row r="43250" customFormat="1"/>
    <row r="43251" customFormat="1"/>
    <row r="43252" customFormat="1"/>
    <row r="43253" customFormat="1"/>
    <row r="43254" customFormat="1"/>
    <row r="43255" customFormat="1"/>
    <row r="43256" customFormat="1"/>
    <row r="43257" customFormat="1"/>
    <row r="43258" customFormat="1"/>
    <row r="43259" customFormat="1"/>
    <row r="43260" customFormat="1"/>
    <row r="43261" customFormat="1"/>
    <row r="43262" customFormat="1"/>
    <row r="43263" customFormat="1"/>
    <row r="43264" customFormat="1"/>
    <row r="43265" customFormat="1"/>
    <row r="43266" customFormat="1"/>
    <row r="43267" customFormat="1"/>
    <row r="43268" customFormat="1"/>
    <row r="43269" customFormat="1"/>
    <row r="43270" customFormat="1"/>
    <row r="43271" customFormat="1"/>
    <row r="43272" customFormat="1"/>
    <row r="43273" customFormat="1"/>
    <row r="43274" customFormat="1"/>
    <row r="43275" customFormat="1"/>
    <row r="43276" customFormat="1"/>
    <row r="43277" customFormat="1"/>
    <row r="43278" customFormat="1"/>
    <row r="43279" customFormat="1"/>
    <row r="43280" customFormat="1"/>
    <row r="43281" customFormat="1"/>
    <row r="43282" customFormat="1"/>
    <row r="43283" customFormat="1"/>
    <row r="43284" customFormat="1"/>
    <row r="43285" customFormat="1"/>
    <row r="43286" customFormat="1"/>
    <row r="43287" customFormat="1"/>
    <row r="43288" customFormat="1"/>
    <row r="43289" customFormat="1"/>
    <row r="43290" customFormat="1"/>
    <row r="43291" customFormat="1"/>
    <row r="43292" customFormat="1"/>
    <row r="43293" customFormat="1"/>
    <row r="43294" customFormat="1"/>
    <row r="43295" customFormat="1"/>
    <row r="43296" customFormat="1"/>
    <row r="43297" customFormat="1"/>
    <row r="43298" customFormat="1"/>
    <row r="43299" customFormat="1"/>
    <row r="43300" customFormat="1"/>
    <row r="43301" customFormat="1"/>
    <row r="43302" customFormat="1"/>
    <row r="43303" customFormat="1"/>
    <row r="43304" customFormat="1"/>
    <row r="43305" customFormat="1"/>
    <row r="43306" customFormat="1"/>
    <row r="43307" customFormat="1"/>
    <row r="43308" customFormat="1"/>
    <row r="43309" customFormat="1"/>
    <row r="43310" customFormat="1"/>
    <row r="43311" customFormat="1"/>
    <row r="43312" customFormat="1"/>
    <row r="43313" customFormat="1"/>
    <row r="43314" customFormat="1"/>
    <row r="43315" customFormat="1"/>
    <row r="43316" customFormat="1"/>
    <row r="43317" customFormat="1"/>
    <row r="43318" customFormat="1"/>
    <row r="43319" customFormat="1"/>
    <row r="43320" customFormat="1"/>
    <row r="43321" customFormat="1"/>
    <row r="43322" customFormat="1"/>
    <row r="43323" customFormat="1"/>
    <row r="43324" customFormat="1"/>
    <row r="43325" customFormat="1"/>
    <row r="43326" customFormat="1"/>
    <row r="43327" customFormat="1"/>
    <row r="43328" customFormat="1"/>
    <row r="43329" customFormat="1"/>
    <row r="43330" customFormat="1"/>
    <row r="43331" customFormat="1"/>
    <row r="43332" customFormat="1"/>
    <row r="43333" customFormat="1"/>
    <row r="43334" customFormat="1"/>
    <row r="43335" customFormat="1"/>
    <row r="43336" customFormat="1"/>
    <row r="43337" customFormat="1"/>
    <row r="43338" customFormat="1"/>
    <row r="43339" customFormat="1"/>
    <row r="43340" customFormat="1"/>
    <row r="43341" customFormat="1"/>
    <row r="43342" customFormat="1"/>
    <row r="43343" customFormat="1"/>
    <row r="43344" customFormat="1"/>
    <row r="43345" customFormat="1"/>
    <row r="43346" customFormat="1"/>
    <row r="43347" customFormat="1"/>
    <row r="43348" customFormat="1"/>
    <row r="43349" customFormat="1"/>
    <row r="43350" customFormat="1"/>
    <row r="43351" customFormat="1"/>
    <row r="43352" customFormat="1"/>
    <row r="43353" customFormat="1"/>
    <row r="43354" customFormat="1"/>
    <row r="43355" customFormat="1"/>
    <row r="43356" customFormat="1"/>
    <row r="43357" customFormat="1"/>
    <row r="43358" customFormat="1"/>
    <row r="43359" customFormat="1"/>
    <row r="43360" customFormat="1"/>
    <row r="43361" customFormat="1"/>
    <row r="43362" customFormat="1"/>
    <row r="43363" customFormat="1"/>
    <row r="43364" customFormat="1"/>
    <row r="43365" customFormat="1"/>
    <row r="43366" customFormat="1"/>
    <row r="43367" customFormat="1"/>
    <row r="43368" customFormat="1"/>
    <row r="43369" customFormat="1"/>
    <row r="43370" customFormat="1"/>
    <row r="43371" customFormat="1"/>
    <row r="43372" customFormat="1"/>
    <row r="43373" customFormat="1"/>
    <row r="43374" customFormat="1"/>
    <row r="43375" customFormat="1"/>
    <row r="43376" customFormat="1"/>
    <row r="43377" customFormat="1"/>
    <row r="43378" customFormat="1"/>
    <row r="43379" customFormat="1"/>
    <row r="43380" customFormat="1"/>
    <row r="43381" customFormat="1"/>
    <row r="43382" customFormat="1"/>
    <row r="43383" customFormat="1"/>
    <row r="43384" customFormat="1"/>
    <row r="43385" customFormat="1"/>
    <row r="43386" customFormat="1"/>
    <row r="43387" customFormat="1"/>
    <row r="43388" customFormat="1"/>
    <row r="43389" customFormat="1"/>
    <row r="43390" customFormat="1"/>
    <row r="43391" customFormat="1"/>
    <row r="43392" customFormat="1"/>
    <row r="43393" customFormat="1"/>
    <row r="43394" customFormat="1"/>
    <row r="43395" customFormat="1"/>
    <row r="43396" customFormat="1"/>
    <row r="43397" customFormat="1"/>
    <row r="43398" customFormat="1"/>
    <row r="43399" customFormat="1"/>
    <row r="43400" customFormat="1"/>
    <row r="43401" customFormat="1"/>
    <row r="43402" customFormat="1"/>
    <row r="43403" customFormat="1"/>
    <row r="43404" customFormat="1"/>
    <row r="43405" customFormat="1"/>
    <row r="43406" customFormat="1"/>
    <row r="43407" customFormat="1"/>
    <row r="43408" customFormat="1"/>
    <row r="43409" customFormat="1"/>
    <row r="43410" customFormat="1"/>
    <row r="43411" customFormat="1"/>
    <row r="43412" customFormat="1"/>
    <row r="43413" customFormat="1"/>
    <row r="43414" customFormat="1"/>
    <row r="43415" customFormat="1"/>
    <row r="43416" customFormat="1"/>
    <row r="43417" customFormat="1"/>
    <row r="43418" customFormat="1"/>
    <row r="43419" customFormat="1"/>
    <row r="43420" customFormat="1"/>
    <row r="43421" customFormat="1"/>
    <row r="43422" customFormat="1"/>
    <row r="43423" customFormat="1"/>
    <row r="43424" customFormat="1"/>
    <row r="43425" customFormat="1"/>
    <row r="43426" customFormat="1"/>
    <row r="43427" customFormat="1"/>
    <row r="43428" customFormat="1"/>
    <row r="43429" customFormat="1"/>
    <row r="43430" customFormat="1"/>
    <row r="43431" customFormat="1"/>
    <row r="43432" customFormat="1"/>
    <row r="43433" customFormat="1"/>
    <row r="43434" customFormat="1"/>
    <row r="43435" customFormat="1"/>
    <row r="43436" customFormat="1"/>
    <row r="43437" customFormat="1"/>
    <row r="43438" customFormat="1"/>
    <row r="43439" customFormat="1"/>
    <row r="43440" customFormat="1"/>
    <row r="43441" customFormat="1"/>
    <row r="43442" customFormat="1"/>
    <row r="43443" customFormat="1"/>
    <row r="43444" customFormat="1"/>
    <row r="43445" customFormat="1"/>
    <row r="43446" customFormat="1"/>
    <row r="43447" customFormat="1"/>
    <row r="43448" customFormat="1"/>
    <row r="43449" customFormat="1"/>
    <row r="43450" customFormat="1"/>
    <row r="43451" customFormat="1"/>
    <row r="43452" customFormat="1"/>
    <row r="43453" customFormat="1"/>
    <row r="43454" customFormat="1"/>
    <row r="43455" customFormat="1"/>
    <row r="43456" customFormat="1"/>
    <row r="43457" customFormat="1"/>
    <row r="43458" customFormat="1"/>
    <row r="43459" customFormat="1"/>
    <row r="43460" customFormat="1"/>
    <row r="43461" customFormat="1"/>
    <row r="43462" customFormat="1"/>
    <row r="43463" customFormat="1"/>
    <row r="43464" customFormat="1"/>
    <row r="43465" customFormat="1"/>
    <row r="43466" customFormat="1"/>
    <row r="43467" customFormat="1"/>
    <row r="43468" customFormat="1"/>
    <row r="43469" customFormat="1"/>
    <row r="43470" customFormat="1"/>
    <row r="43471" customFormat="1"/>
    <row r="43472" customFormat="1"/>
    <row r="43473" customFormat="1"/>
    <row r="43474" customFormat="1"/>
    <row r="43475" customFormat="1"/>
    <row r="43476" customFormat="1"/>
    <row r="43477" customFormat="1"/>
    <row r="43478" customFormat="1"/>
    <row r="43479" customFormat="1"/>
    <row r="43480" customFormat="1"/>
    <row r="43481" customFormat="1"/>
    <row r="43482" customFormat="1"/>
    <row r="43483" customFormat="1"/>
    <row r="43484" customFormat="1"/>
    <row r="43485" customFormat="1"/>
    <row r="43486" customFormat="1"/>
    <row r="43487" customFormat="1"/>
    <row r="43488" customFormat="1"/>
    <row r="43489" customFormat="1"/>
    <row r="43490" customFormat="1"/>
    <row r="43491" customFormat="1"/>
    <row r="43492" customFormat="1"/>
    <row r="43493" customFormat="1"/>
    <row r="43494" customFormat="1"/>
    <row r="43495" customFormat="1"/>
    <row r="43496" customFormat="1"/>
    <row r="43497" customFormat="1"/>
    <row r="43498" customFormat="1"/>
    <row r="43499" customFormat="1"/>
    <row r="43500" customFormat="1"/>
    <row r="43501" customFormat="1"/>
    <row r="43502" customFormat="1"/>
    <row r="43503" customFormat="1"/>
    <row r="43504" customFormat="1"/>
    <row r="43505" customFormat="1"/>
    <row r="43506" customFormat="1"/>
    <row r="43507" customFormat="1"/>
    <row r="43508" customFormat="1"/>
    <row r="43509" customFormat="1"/>
    <row r="43510" customFormat="1"/>
    <row r="43511" customFormat="1"/>
    <row r="43512" customFormat="1"/>
    <row r="43513" customFormat="1"/>
    <row r="43514" customFormat="1"/>
    <row r="43515" customFormat="1"/>
    <row r="43516" customFormat="1"/>
    <row r="43517" customFormat="1"/>
    <row r="43518" customFormat="1"/>
    <row r="43519" customFormat="1"/>
    <row r="43520" customFormat="1"/>
    <row r="43521" customFormat="1"/>
    <row r="43522" customFormat="1"/>
    <row r="43523" customFormat="1"/>
    <row r="43524" customFormat="1"/>
    <row r="43525" customFormat="1"/>
    <row r="43526" customFormat="1"/>
    <row r="43527" customFormat="1"/>
    <row r="43528" customFormat="1"/>
    <row r="43529" customFormat="1"/>
    <row r="43530" customFormat="1"/>
    <row r="43531" customFormat="1"/>
    <row r="43532" customFormat="1"/>
    <row r="43533" customFormat="1"/>
    <row r="43534" customFormat="1"/>
    <row r="43535" customFormat="1"/>
    <row r="43536" customFormat="1"/>
    <row r="43537" customFormat="1"/>
    <row r="43538" customFormat="1"/>
    <row r="43539" customFormat="1"/>
    <row r="43540" customFormat="1"/>
    <row r="43541" customFormat="1"/>
    <row r="43542" customFormat="1"/>
    <row r="43543" customFormat="1"/>
    <row r="43544" customFormat="1"/>
    <row r="43545" customFormat="1"/>
    <row r="43546" customFormat="1"/>
    <row r="43547" customFormat="1"/>
    <row r="43548" customFormat="1"/>
    <row r="43549" customFormat="1"/>
    <row r="43550" customFormat="1"/>
    <row r="43551" customFormat="1"/>
    <row r="43552" customFormat="1"/>
    <row r="43553" customFormat="1"/>
    <row r="43554" customFormat="1"/>
    <row r="43555" customFormat="1"/>
    <row r="43556" customFormat="1"/>
    <row r="43557" customFormat="1"/>
    <row r="43558" customFormat="1"/>
    <row r="43559" customFormat="1"/>
    <row r="43560" customFormat="1"/>
    <row r="43561" customFormat="1"/>
    <row r="43562" customFormat="1"/>
    <row r="43563" customFormat="1"/>
    <row r="43564" customFormat="1"/>
    <row r="43565" customFormat="1"/>
    <row r="43566" customFormat="1"/>
    <row r="43567" customFormat="1"/>
    <row r="43568" customFormat="1"/>
    <row r="43569" customFormat="1"/>
    <row r="43570" customFormat="1"/>
    <row r="43571" customFormat="1"/>
    <row r="43572" customFormat="1"/>
    <row r="43573" customFormat="1"/>
    <row r="43574" customFormat="1"/>
    <row r="43575" customFormat="1"/>
    <row r="43576" customFormat="1"/>
    <row r="43577" customFormat="1"/>
    <row r="43578" customFormat="1"/>
    <row r="43579" customFormat="1"/>
    <row r="43580" customFormat="1"/>
    <row r="43581" customFormat="1"/>
    <row r="43582" customFormat="1"/>
    <row r="43583" customFormat="1"/>
    <row r="43584" customFormat="1"/>
    <row r="43585" customFormat="1"/>
    <row r="43586" customFormat="1"/>
    <row r="43587" customFormat="1"/>
    <row r="43588" customFormat="1"/>
    <row r="43589" customFormat="1"/>
    <row r="43590" customFormat="1"/>
    <row r="43591" customFormat="1"/>
    <row r="43592" customFormat="1"/>
    <row r="43593" customFormat="1"/>
    <row r="43594" customFormat="1"/>
    <row r="43595" customFormat="1"/>
    <row r="43596" customFormat="1"/>
    <row r="43597" customFormat="1"/>
    <row r="43598" customFormat="1"/>
    <row r="43599" customFormat="1"/>
    <row r="43600" customFormat="1"/>
    <row r="43601" customFormat="1"/>
    <row r="43602" customFormat="1"/>
    <row r="43603" customFormat="1"/>
    <row r="43604" customFormat="1"/>
    <row r="43605" customFormat="1"/>
    <row r="43606" customFormat="1"/>
    <row r="43607" customFormat="1"/>
    <row r="43608" customFormat="1"/>
    <row r="43609" customFormat="1"/>
    <row r="43610" customFormat="1"/>
    <row r="43611" customFormat="1"/>
    <row r="43612" customFormat="1"/>
    <row r="43613" customFormat="1"/>
    <row r="43614" customFormat="1"/>
    <row r="43615" customFormat="1"/>
    <row r="43616" customFormat="1"/>
    <row r="43617" customFormat="1"/>
    <row r="43618" customFormat="1"/>
    <row r="43619" customFormat="1"/>
    <row r="43620" customFormat="1"/>
    <row r="43621" customFormat="1"/>
    <row r="43622" customFormat="1"/>
    <row r="43623" customFormat="1"/>
    <row r="43624" customFormat="1"/>
    <row r="43625" customFormat="1"/>
    <row r="43626" customFormat="1"/>
    <row r="43627" customFormat="1"/>
    <row r="43628" customFormat="1"/>
    <row r="43629" customFormat="1"/>
    <row r="43630" customFormat="1"/>
    <row r="43631" customFormat="1"/>
    <row r="43632" customFormat="1"/>
    <row r="43633" customFormat="1"/>
    <row r="43634" customFormat="1"/>
    <row r="43635" customFormat="1"/>
    <row r="43636" customFormat="1"/>
    <row r="43637" customFormat="1"/>
    <row r="43638" customFormat="1"/>
    <row r="43639" customFormat="1"/>
    <row r="43640" customFormat="1"/>
    <row r="43641" customFormat="1"/>
    <row r="43642" customFormat="1"/>
    <row r="43643" customFormat="1"/>
    <row r="43644" customFormat="1"/>
    <row r="43645" customFormat="1"/>
    <row r="43646" customFormat="1"/>
    <row r="43647" customFormat="1"/>
    <row r="43648" customFormat="1"/>
    <row r="43649" customFormat="1"/>
    <row r="43650" customFormat="1"/>
    <row r="43651" customFormat="1"/>
    <row r="43652" customFormat="1"/>
    <row r="43653" customFormat="1"/>
    <row r="43654" customFormat="1"/>
    <row r="43655" customFormat="1"/>
    <row r="43656" customFormat="1"/>
    <row r="43657" customFormat="1"/>
    <row r="43658" customFormat="1"/>
    <row r="43659" customFormat="1"/>
    <row r="43660" customFormat="1"/>
    <row r="43661" customFormat="1"/>
    <row r="43662" customFormat="1"/>
    <row r="43663" customFormat="1"/>
    <row r="43664" customFormat="1"/>
    <row r="43665" customFormat="1"/>
    <row r="43666" customFormat="1"/>
    <row r="43667" customFormat="1"/>
    <row r="43668" customFormat="1"/>
    <row r="43669" customFormat="1"/>
    <row r="43670" customFormat="1"/>
    <row r="43671" customFormat="1"/>
    <row r="43672" customFormat="1"/>
    <row r="43673" customFormat="1"/>
    <row r="43674" customFormat="1"/>
    <row r="43675" customFormat="1"/>
    <row r="43676" customFormat="1"/>
    <row r="43677" customFormat="1"/>
    <row r="43678" customFormat="1"/>
    <row r="43679" customFormat="1"/>
    <row r="43680" customFormat="1"/>
    <row r="43681" customFormat="1"/>
    <row r="43682" customFormat="1"/>
    <row r="43683" customFormat="1"/>
    <row r="43684" customFormat="1"/>
    <row r="43685" customFormat="1"/>
    <row r="43686" customFormat="1"/>
    <row r="43687" customFormat="1"/>
    <row r="43688" customFormat="1"/>
    <row r="43689" customFormat="1"/>
    <row r="43690" customFormat="1"/>
    <row r="43691" customFormat="1"/>
    <row r="43692" customFormat="1"/>
    <row r="43693" customFormat="1"/>
    <row r="43694" customFormat="1"/>
    <row r="43695" customFormat="1"/>
    <row r="43696" customFormat="1"/>
    <row r="43697" customFormat="1"/>
    <row r="43698" customFormat="1"/>
    <row r="43699" customFormat="1"/>
    <row r="43700" customFormat="1"/>
    <row r="43701" customFormat="1"/>
    <row r="43702" customFormat="1"/>
    <row r="43703" customFormat="1"/>
    <row r="43704" customFormat="1"/>
    <row r="43705" customFormat="1"/>
    <row r="43706" customFormat="1"/>
    <row r="43707" customFormat="1"/>
    <row r="43708" customFormat="1"/>
    <row r="43709" customFormat="1"/>
    <row r="43710" customFormat="1"/>
    <row r="43711" customFormat="1"/>
    <row r="43712" customFormat="1"/>
    <row r="43713" customFormat="1"/>
    <row r="43714" customFormat="1"/>
    <row r="43715" customFormat="1"/>
    <row r="43716" customFormat="1"/>
    <row r="43717" customFormat="1"/>
    <row r="43718" customFormat="1"/>
    <row r="43719" customFormat="1"/>
    <row r="43720" customFormat="1"/>
    <row r="43721" customFormat="1"/>
    <row r="43722" customFormat="1"/>
    <row r="43723" customFormat="1"/>
    <row r="43724" customFormat="1"/>
    <row r="43725" customFormat="1"/>
    <row r="43726" customFormat="1"/>
    <row r="43727" customFormat="1"/>
    <row r="43728" customFormat="1"/>
    <row r="43729" customFormat="1"/>
    <row r="43730" customFormat="1"/>
    <row r="43731" customFormat="1"/>
    <row r="43732" customFormat="1"/>
    <row r="43733" customFormat="1"/>
    <row r="43734" customFormat="1"/>
    <row r="43735" customFormat="1"/>
    <row r="43736" customFormat="1"/>
    <row r="43737" customFormat="1"/>
    <row r="43738" customFormat="1"/>
    <row r="43739" customFormat="1"/>
    <row r="43740" customFormat="1"/>
    <row r="43741" customFormat="1"/>
    <row r="43742" customFormat="1"/>
    <row r="43743" customFormat="1"/>
    <row r="43744" customFormat="1"/>
    <row r="43745" customFormat="1"/>
    <row r="43746" customFormat="1"/>
    <row r="43747" customFormat="1"/>
    <row r="43748" customFormat="1"/>
    <row r="43749" customFormat="1"/>
    <row r="43750" customFormat="1"/>
    <row r="43751" customFormat="1"/>
    <row r="43752" customFormat="1"/>
    <row r="43753" customFormat="1"/>
    <row r="43754" customFormat="1"/>
    <row r="43755" customFormat="1"/>
    <row r="43756" customFormat="1"/>
    <row r="43757" customFormat="1"/>
    <row r="43758" customFormat="1"/>
    <row r="43759" customFormat="1"/>
    <row r="43760" customFormat="1"/>
    <row r="43761" customFormat="1"/>
    <row r="43762" customFormat="1"/>
    <row r="43763" customFormat="1"/>
    <row r="43764" customFormat="1"/>
    <row r="43765" customFormat="1"/>
    <row r="43766" customFormat="1"/>
    <row r="43767" customFormat="1"/>
    <row r="43768" customFormat="1"/>
    <row r="43769" customFormat="1"/>
    <row r="43770" customFormat="1"/>
    <row r="43771" customFormat="1"/>
    <row r="43772" customFormat="1"/>
    <row r="43773" customFormat="1"/>
    <row r="43774" customFormat="1"/>
    <row r="43775" customFormat="1"/>
    <row r="43776" customFormat="1"/>
    <row r="43777" customFormat="1"/>
    <row r="43778" customFormat="1"/>
    <row r="43779" customFormat="1"/>
    <row r="43780" customFormat="1"/>
    <row r="43781" customFormat="1"/>
    <row r="43782" customFormat="1"/>
    <row r="43783" customFormat="1"/>
    <row r="43784" customFormat="1"/>
    <row r="43785" customFormat="1"/>
    <row r="43786" customFormat="1"/>
    <row r="43787" customFormat="1"/>
    <row r="43788" customFormat="1"/>
    <row r="43789" customFormat="1"/>
    <row r="43790" customFormat="1"/>
    <row r="43791" customFormat="1"/>
    <row r="43792" customFormat="1"/>
    <row r="43793" customFormat="1"/>
    <row r="43794" customFormat="1"/>
    <row r="43795" customFormat="1"/>
    <row r="43796" customFormat="1"/>
    <row r="43797" customFormat="1"/>
    <row r="43798" customFormat="1"/>
    <row r="43799" customFormat="1"/>
    <row r="43800" customFormat="1"/>
    <row r="43801" customFormat="1"/>
    <row r="43802" customFormat="1"/>
    <row r="43803" customFormat="1"/>
    <row r="43804" customFormat="1"/>
    <row r="43805" customFormat="1"/>
    <row r="43806" customFormat="1"/>
    <row r="43807" customFormat="1"/>
    <row r="43808" customFormat="1"/>
    <row r="43809" customFormat="1"/>
    <row r="43810" customFormat="1"/>
    <row r="43811" customFormat="1"/>
    <row r="43812" customFormat="1"/>
    <row r="43813" customFormat="1"/>
    <row r="43814" customFormat="1"/>
    <row r="43815" customFormat="1"/>
    <row r="43816" customFormat="1"/>
    <row r="43817" customFormat="1"/>
    <row r="43818" customFormat="1"/>
    <row r="43819" customFormat="1"/>
    <row r="43820" customFormat="1"/>
    <row r="43821" customFormat="1"/>
    <row r="43822" customFormat="1"/>
    <row r="43823" customFormat="1"/>
    <row r="43824" customFormat="1"/>
    <row r="43825" customFormat="1"/>
    <row r="43826" customFormat="1"/>
    <row r="43827" customFormat="1"/>
    <row r="43828" customFormat="1"/>
    <row r="43829" customFormat="1"/>
    <row r="43830" customFormat="1"/>
    <row r="43831" customFormat="1"/>
    <row r="43832" customFormat="1"/>
    <row r="43833" customFormat="1"/>
    <row r="43834" customFormat="1"/>
    <row r="43835" customFormat="1"/>
    <row r="43836" customFormat="1"/>
    <row r="43837" customFormat="1"/>
    <row r="43838" customFormat="1"/>
    <row r="43839" customFormat="1"/>
    <row r="43840" customFormat="1"/>
    <row r="43841" customFormat="1"/>
    <row r="43842" customFormat="1"/>
    <row r="43843" customFormat="1"/>
    <row r="43844" customFormat="1"/>
    <row r="43845" customFormat="1"/>
    <row r="43846" customFormat="1"/>
    <row r="43847" customFormat="1"/>
    <row r="43848" customFormat="1"/>
    <row r="43849" customFormat="1"/>
    <row r="43850" customFormat="1"/>
    <row r="43851" customFormat="1"/>
    <row r="43852" customFormat="1"/>
    <row r="43853" customFormat="1"/>
    <row r="43854" customFormat="1"/>
    <row r="43855" customFormat="1"/>
    <row r="43856" customFormat="1"/>
    <row r="43857" customFormat="1"/>
    <row r="43858" customFormat="1"/>
    <row r="43859" customFormat="1"/>
    <row r="43860" customFormat="1"/>
    <row r="43861" customFormat="1"/>
    <row r="43862" customFormat="1"/>
    <row r="43863" customFormat="1"/>
    <row r="43864" customFormat="1"/>
    <row r="43865" customFormat="1"/>
    <row r="43866" customFormat="1"/>
    <row r="43867" customFormat="1"/>
    <row r="43868" customFormat="1"/>
    <row r="43869" customFormat="1"/>
    <row r="43870" customFormat="1"/>
    <row r="43871" customFormat="1"/>
    <row r="43872" customFormat="1"/>
    <row r="43873" customFormat="1"/>
    <row r="43874" customFormat="1"/>
    <row r="43875" customFormat="1"/>
    <row r="43876" customFormat="1"/>
    <row r="43877" customFormat="1"/>
    <row r="43878" customFormat="1"/>
    <row r="43879" customFormat="1"/>
    <row r="43880" customFormat="1"/>
    <row r="43881" customFormat="1"/>
    <row r="43882" customFormat="1"/>
    <row r="43883" customFormat="1"/>
    <row r="43884" customFormat="1"/>
    <row r="43885" customFormat="1"/>
    <row r="43886" customFormat="1"/>
    <row r="43887" customFormat="1"/>
    <row r="43888" customFormat="1"/>
    <row r="43889" customFormat="1"/>
    <row r="43890" customFormat="1"/>
    <row r="43891" customFormat="1"/>
    <row r="43892" customFormat="1"/>
    <row r="43893" customFormat="1"/>
    <row r="43894" customFormat="1"/>
    <row r="43895" customFormat="1"/>
    <row r="43896" customFormat="1"/>
    <row r="43897" customFormat="1"/>
    <row r="43898" customFormat="1"/>
    <row r="43899" customFormat="1"/>
    <row r="43900" customFormat="1"/>
    <row r="43901" customFormat="1"/>
    <row r="43902" customFormat="1"/>
    <row r="43903" customFormat="1"/>
    <row r="43904" customFormat="1"/>
    <row r="43905" customFormat="1"/>
    <row r="43906" customFormat="1"/>
    <row r="43907" customFormat="1"/>
    <row r="43908" customFormat="1"/>
    <row r="43909" customFormat="1"/>
    <row r="43910" customFormat="1"/>
    <row r="43911" customFormat="1"/>
    <row r="43912" customFormat="1"/>
    <row r="43913" customFormat="1"/>
    <row r="43914" customFormat="1"/>
    <row r="43915" customFormat="1"/>
    <row r="43916" customFormat="1"/>
    <row r="43917" customFormat="1"/>
    <row r="43918" customFormat="1"/>
    <row r="43919" customFormat="1"/>
    <row r="43920" customFormat="1"/>
    <row r="43921" customFormat="1"/>
    <row r="43922" customFormat="1"/>
    <row r="43923" customFormat="1"/>
    <row r="43924" customFormat="1"/>
    <row r="43925" customFormat="1"/>
    <row r="43926" customFormat="1"/>
    <row r="43927" customFormat="1"/>
    <row r="43928" customFormat="1"/>
    <row r="43929" customFormat="1"/>
    <row r="43930" customFormat="1"/>
    <row r="43931" customFormat="1"/>
    <row r="43932" customFormat="1"/>
    <row r="43933" customFormat="1"/>
    <row r="43934" customFormat="1"/>
    <row r="43935" customFormat="1"/>
    <row r="43936" customFormat="1"/>
    <row r="43937" customFormat="1"/>
    <row r="43938" customFormat="1"/>
    <row r="43939" customFormat="1"/>
    <row r="43940" customFormat="1"/>
    <row r="43941" customFormat="1"/>
    <row r="43942" customFormat="1"/>
    <row r="43943" customFormat="1"/>
    <row r="43944" customFormat="1"/>
    <row r="43945" customFormat="1"/>
    <row r="43946" customFormat="1"/>
    <row r="43947" customFormat="1"/>
    <row r="43948" customFormat="1"/>
    <row r="43949" customFormat="1"/>
    <row r="43950" customFormat="1"/>
    <row r="43951" customFormat="1"/>
    <row r="43952" customFormat="1"/>
    <row r="43953" customFormat="1"/>
    <row r="43954" customFormat="1"/>
    <row r="43955" customFormat="1"/>
    <row r="43956" customFormat="1"/>
    <row r="43957" customFormat="1"/>
    <row r="43958" customFormat="1"/>
    <row r="43959" customFormat="1"/>
    <row r="43960" customFormat="1"/>
    <row r="43961" customFormat="1"/>
    <row r="43962" customFormat="1"/>
    <row r="43963" customFormat="1"/>
    <row r="43964" customFormat="1"/>
    <row r="43965" customFormat="1"/>
    <row r="43966" customFormat="1"/>
    <row r="43967" customFormat="1"/>
    <row r="43968" customFormat="1"/>
    <row r="43969" customFormat="1"/>
    <row r="43970" customFormat="1"/>
    <row r="43971" customFormat="1"/>
    <row r="43972" customFormat="1"/>
    <row r="43973" customFormat="1"/>
    <row r="43974" customFormat="1"/>
    <row r="43975" customFormat="1"/>
    <row r="43976" customFormat="1"/>
    <row r="43977" customFormat="1"/>
    <row r="43978" customFormat="1"/>
    <row r="43979" customFormat="1"/>
    <row r="43980" customFormat="1"/>
    <row r="43981" customFormat="1"/>
    <row r="43982" customFormat="1"/>
    <row r="43983" customFormat="1"/>
    <row r="43984" customFormat="1"/>
    <row r="43985" customFormat="1"/>
    <row r="43986" customFormat="1"/>
    <row r="43987" customFormat="1"/>
    <row r="43988" customFormat="1"/>
    <row r="43989" customFormat="1"/>
    <row r="43990" customFormat="1"/>
    <row r="43991" customFormat="1"/>
    <row r="43992" customFormat="1"/>
    <row r="43993" customFormat="1"/>
    <row r="43994" customFormat="1"/>
    <row r="43995" customFormat="1"/>
    <row r="43996" customFormat="1"/>
    <row r="43997" customFormat="1"/>
    <row r="43998" customFormat="1"/>
    <row r="43999" customFormat="1"/>
    <row r="44000" customFormat="1"/>
    <row r="44001" customFormat="1"/>
    <row r="44002" customFormat="1"/>
    <row r="44003" customFormat="1"/>
    <row r="44004" customFormat="1"/>
    <row r="44005" customFormat="1"/>
    <row r="44006" customFormat="1"/>
    <row r="44007" customFormat="1"/>
    <row r="44008" customFormat="1"/>
    <row r="44009" customFormat="1"/>
    <row r="44010" customFormat="1"/>
    <row r="44011" customFormat="1"/>
    <row r="44012" customFormat="1"/>
    <row r="44013" customFormat="1"/>
    <row r="44014" customFormat="1"/>
    <row r="44015" customFormat="1"/>
    <row r="44016" customFormat="1"/>
    <row r="44017" customFormat="1"/>
    <row r="44018" customFormat="1"/>
    <row r="44019" customFormat="1"/>
    <row r="44020" customFormat="1"/>
    <row r="44021" customFormat="1"/>
    <row r="44022" customFormat="1"/>
    <row r="44023" customFormat="1"/>
    <row r="44024" customFormat="1"/>
    <row r="44025" customFormat="1"/>
    <row r="44026" customFormat="1"/>
    <row r="44027" customFormat="1"/>
    <row r="44028" customFormat="1"/>
    <row r="44029" customFormat="1"/>
    <row r="44030" customFormat="1"/>
    <row r="44031" customFormat="1"/>
    <row r="44032" customFormat="1"/>
    <row r="44033" customFormat="1"/>
    <row r="44034" customFormat="1"/>
    <row r="44035" customFormat="1"/>
    <row r="44036" customFormat="1"/>
    <row r="44037" customFormat="1"/>
    <row r="44038" customFormat="1"/>
    <row r="44039" customFormat="1"/>
    <row r="44040" customFormat="1"/>
    <row r="44041" customFormat="1"/>
    <row r="44042" customFormat="1"/>
    <row r="44043" customFormat="1"/>
    <row r="44044" customFormat="1"/>
    <row r="44045" customFormat="1"/>
    <row r="44046" customFormat="1"/>
    <row r="44047" customFormat="1"/>
    <row r="44048" customFormat="1"/>
    <row r="44049" customFormat="1"/>
    <row r="44050" customFormat="1"/>
    <row r="44051" customFormat="1"/>
    <row r="44052" customFormat="1"/>
    <row r="44053" customFormat="1"/>
    <row r="44054" customFormat="1"/>
    <row r="44055" customFormat="1"/>
    <row r="44056" customFormat="1"/>
    <row r="44057" customFormat="1"/>
    <row r="44058" customFormat="1"/>
    <row r="44059" customFormat="1"/>
    <row r="44060" customFormat="1"/>
    <row r="44061" customFormat="1"/>
    <row r="44062" customFormat="1"/>
    <row r="44063" customFormat="1"/>
    <row r="44064" customFormat="1"/>
    <row r="44065" customFormat="1"/>
    <row r="44066" customFormat="1"/>
    <row r="44067" customFormat="1"/>
    <row r="44068" customFormat="1"/>
    <row r="44069" customFormat="1"/>
    <row r="44070" customFormat="1"/>
    <row r="44071" customFormat="1"/>
    <row r="44072" customFormat="1"/>
    <row r="44073" customFormat="1"/>
    <row r="44074" customFormat="1"/>
    <row r="44075" customFormat="1"/>
    <row r="44076" customFormat="1"/>
    <row r="44077" customFormat="1"/>
    <row r="44078" customFormat="1"/>
    <row r="44079" customFormat="1"/>
    <row r="44080" customFormat="1"/>
    <row r="44081" customFormat="1"/>
    <row r="44082" customFormat="1"/>
    <row r="44083" customFormat="1"/>
    <row r="44084" customFormat="1"/>
    <row r="44085" customFormat="1"/>
    <row r="44086" customFormat="1"/>
    <row r="44087" customFormat="1"/>
    <row r="44088" customFormat="1"/>
    <row r="44089" customFormat="1"/>
    <row r="44090" customFormat="1"/>
    <row r="44091" customFormat="1"/>
    <row r="44092" customFormat="1"/>
    <row r="44093" customFormat="1"/>
    <row r="44094" customFormat="1"/>
    <row r="44095" customFormat="1"/>
    <row r="44096" customFormat="1"/>
    <row r="44097" customFormat="1"/>
    <row r="44098" customFormat="1"/>
    <row r="44099" customFormat="1"/>
    <row r="44100" customFormat="1"/>
    <row r="44101" customFormat="1"/>
    <row r="44102" customFormat="1"/>
    <row r="44103" customFormat="1"/>
    <row r="44104" customFormat="1"/>
    <row r="44105" customFormat="1"/>
    <row r="44106" customFormat="1"/>
    <row r="44107" customFormat="1"/>
    <row r="44108" customFormat="1"/>
    <row r="44109" customFormat="1"/>
    <row r="44110" customFormat="1"/>
    <row r="44111" customFormat="1"/>
    <row r="44112" customFormat="1"/>
    <row r="44113" customFormat="1"/>
    <row r="44114" customFormat="1"/>
    <row r="44115" customFormat="1"/>
    <row r="44116" customFormat="1"/>
    <row r="44117" customFormat="1"/>
    <row r="44118" customFormat="1"/>
    <row r="44119" customFormat="1"/>
    <row r="44120" customFormat="1"/>
    <row r="44121" customFormat="1"/>
    <row r="44122" customFormat="1"/>
    <row r="44123" customFormat="1"/>
    <row r="44124" customFormat="1"/>
    <row r="44125" customFormat="1"/>
    <row r="44126" customFormat="1"/>
    <row r="44127" customFormat="1"/>
    <row r="44128" customFormat="1"/>
    <row r="44129" customFormat="1"/>
    <row r="44130" customFormat="1"/>
    <row r="44131" customFormat="1"/>
    <row r="44132" customFormat="1"/>
    <row r="44133" customFormat="1"/>
    <row r="44134" customFormat="1"/>
    <row r="44135" customFormat="1"/>
    <row r="44136" customFormat="1"/>
    <row r="44137" customFormat="1"/>
    <row r="44138" customFormat="1"/>
    <row r="44139" customFormat="1"/>
    <row r="44140" customFormat="1"/>
    <row r="44141" customFormat="1"/>
    <row r="44142" customFormat="1"/>
    <row r="44143" customFormat="1"/>
    <row r="44144" customFormat="1"/>
    <row r="44145" customFormat="1"/>
    <row r="44146" customFormat="1"/>
    <row r="44147" customFormat="1"/>
    <row r="44148" customFormat="1"/>
    <row r="44149" customFormat="1"/>
    <row r="44150" customFormat="1"/>
    <row r="44151" customFormat="1"/>
    <row r="44152" customFormat="1"/>
    <row r="44153" customFormat="1"/>
    <row r="44154" customFormat="1"/>
    <row r="44155" customFormat="1"/>
    <row r="44156" customFormat="1"/>
    <row r="44157" customFormat="1"/>
    <row r="44158" customFormat="1"/>
    <row r="44159" customFormat="1"/>
    <row r="44160" customFormat="1"/>
    <row r="44161" customFormat="1"/>
    <row r="44162" customFormat="1"/>
    <row r="44163" customFormat="1"/>
    <row r="44164" customFormat="1"/>
    <row r="44165" customFormat="1"/>
    <row r="44166" customFormat="1"/>
    <row r="44167" customFormat="1"/>
    <row r="44168" customFormat="1"/>
    <row r="44169" customFormat="1"/>
    <row r="44170" customFormat="1"/>
    <row r="44171" customFormat="1"/>
    <row r="44172" customFormat="1"/>
    <row r="44173" customFormat="1"/>
    <row r="44174" customFormat="1"/>
    <row r="44175" customFormat="1"/>
    <row r="44176" customFormat="1"/>
    <row r="44177" customFormat="1"/>
    <row r="44178" customFormat="1"/>
    <row r="44179" customFormat="1"/>
    <row r="44180" customFormat="1"/>
    <row r="44181" customFormat="1"/>
    <row r="44182" customFormat="1"/>
    <row r="44183" customFormat="1"/>
    <row r="44184" customFormat="1"/>
    <row r="44185" customFormat="1"/>
    <row r="44186" customFormat="1"/>
    <row r="44187" customFormat="1"/>
    <row r="44188" customFormat="1"/>
    <row r="44189" customFormat="1"/>
    <row r="44190" customFormat="1"/>
    <row r="44191" customFormat="1"/>
    <row r="44192" customFormat="1"/>
    <row r="44193" customFormat="1"/>
    <row r="44194" customFormat="1"/>
    <row r="44195" customFormat="1"/>
    <row r="44196" customFormat="1"/>
    <row r="44197" customFormat="1"/>
    <row r="44198" customFormat="1"/>
    <row r="44199" customFormat="1"/>
    <row r="44200" customFormat="1"/>
    <row r="44201" customFormat="1"/>
    <row r="44202" customFormat="1"/>
    <row r="44203" customFormat="1"/>
    <row r="44204" customFormat="1"/>
    <row r="44205" customFormat="1"/>
    <row r="44206" customFormat="1"/>
    <row r="44207" customFormat="1"/>
    <row r="44208" customFormat="1"/>
    <row r="44209" customFormat="1"/>
    <row r="44210" customFormat="1"/>
    <row r="44211" customFormat="1"/>
    <row r="44212" customFormat="1"/>
    <row r="44213" customFormat="1"/>
    <row r="44214" customFormat="1"/>
    <row r="44215" customFormat="1"/>
    <row r="44216" customFormat="1"/>
    <row r="44217" customFormat="1"/>
    <row r="44218" customFormat="1"/>
    <row r="44219" customFormat="1"/>
    <row r="44220" customFormat="1"/>
    <row r="44221" customFormat="1"/>
    <row r="44222" customFormat="1"/>
    <row r="44223" customFormat="1"/>
    <row r="44224" customFormat="1"/>
    <row r="44225" customFormat="1"/>
    <row r="44226" customFormat="1"/>
    <row r="44227" customFormat="1"/>
    <row r="44228" customFormat="1"/>
    <row r="44229" customFormat="1"/>
    <row r="44230" customFormat="1"/>
    <row r="44231" customFormat="1"/>
    <row r="44232" customFormat="1"/>
    <row r="44233" customFormat="1"/>
    <row r="44234" customFormat="1"/>
    <row r="44235" customFormat="1"/>
    <row r="44236" customFormat="1"/>
    <row r="44237" customFormat="1"/>
    <row r="44238" customFormat="1"/>
    <row r="44239" customFormat="1"/>
    <row r="44240" customFormat="1"/>
    <row r="44241" customFormat="1"/>
    <row r="44242" customFormat="1"/>
    <row r="44243" customFormat="1"/>
    <row r="44244" customFormat="1"/>
    <row r="44245" customFormat="1"/>
    <row r="44246" customFormat="1"/>
    <row r="44247" customFormat="1"/>
    <row r="44248" customFormat="1"/>
    <row r="44249" customFormat="1"/>
    <row r="44250" customFormat="1"/>
    <row r="44251" customFormat="1"/>
    <row r="44252" customFormat="1"/>
    <row r="44253" customFormat="1"/>
    <row r="44254" customFormat="1"/>
    <row r="44255" customFormat="1"/>
    <row r="44256" customFormat="1"/>
    <row r="44257" customFormat="1"/>
    <row r="44258" customFormat="1"/>
    <row r="44259" customFormat="1"/>
    <row r="44260" customFormat="1"/>
    <row r="44261" customFormat="1"/>
    <row r="44262" customFormat="1"/>
    <row r="44263" customFormat="1"/>
    <row r="44264" customFormat="1"/>
    <row r="44265" customFormat="1"/>
    <row r="44266" customFormat="1"/>
    <row r="44267" customFormat="1"/>
    <row r="44268" customFormat="1"/>
    <row r="44269" customFormat="1"/>
    <row r="44270" customFormat="1"/>
    <row r="44271" customFormat="1"/>
    <row r="44272" customFormat="1"/>
    <row r="44273" customFormat="1"/>
    <row r="44274" customFormat="1"/>
    <row r="44275" customFormat="1"/>
    <row r="44276" customFormat="1"/>
    <row r="44277" customFormat="1"/>
    <row r="44278" customFormat="1"/>
    <row r="44279" customFormat="1"/>
    <row r="44280" customFormat="1"/>
    <row r="44281" customFormat="1"/>
    <row r="44282" customFormat="1"/>
    <row r="44283" customFormat="1"/>
    <row r="44284" customFormat="1"/>
    <row r="44285" customFormat="1"/>
    <row r="44286" customFormat="1"/>
    <row r="44287" customFormat="1"/>
    <row r="44288" customFormat="1"/>
    <row r="44289" customFormat="1"/>
    <row r="44290" customFormat="1"/>
    <row r="44291" customFormat="1"/>
    <row r="44292" customFormat="1"/>
    <row r="44293" customFormat="1"/>
    <row r="44294" customFormat="1"/>
    <row r="44295" customFormat="1"/>
    <row r="44296" customFormat="1"/>
    <row r="44297" customFormat="1"/>
    <row r="44298" customFormat="1"/>
    <row r="44299" customFormat="1"/>
    <row r="44300" customFormat="1"/>
    <row r="44301" customFormat="1"/>
    <row r="44302" customFormat="1"/>
    <row r="44303" customFormat="1"/>
    <row r="44304" customFormat="1"/>
    <row r="44305" customFormat="1"/>
    <row r="44306" customFormat="1"/>
    <row r="44307" customFormat="1"/>
    <row r="44308" customFormat="1"/>
    <row r="44309" customFormat="1"/>
    <row r="44310" customFormat="1"/>
    <row r="44311" customFormat="1"/>
    <row r="44312" customFormat="1"/>
    <row r="44313" customFormat="1"/>
    <row r="44314" customFormat="1"/>
    <row r="44315" customFormat="1"/>
    <row r="44316" customFormat="1"/>
    <row r="44317" customFormat="1"/>
    <row r="44318" customFormat="1"/>
    <row r="44319" customFormat="1"/>
    <row r="44320" customFormat="1"/>
    <row r="44321" customFormat="1"/>
    <row r="44322" customFormat="1"/>
    <row r="44323" customFormat="1"/>
    <row r="44324" customFormat="1"/>
    <row r="44325" customFormat="1"/>
    <row r="44326" customFormat="1"/>
    <row r="44327" customFormat="1"/>
    <row r="44328" customFormat="1"/>
    <row r="44329" customFormat="1"/>
    <row r="44330" customFormat="1"/>
    <row r="44331" customFormat="1"/>
    <row r="44332" customFormat="1"/>
    <row r="44333" customFormat="1"/>
    <row r="44334" customFormat="1"/>
    <row r="44335" customFormat="1"/>
    <row r="44336" customFormat="1"/>
    <row r="44337" customFormat="1"/>
    <row r="44338" customFormat="1"/>
    <row r="44339" customFormat="1"/>
    <row r="44340" customFormat="1"/>
    <row r="44341" customFormat="1"/>
    <row r="44342" customFormat="1"/>
    <row r="44343" customFormat="1"/>
    <row r="44344" customFormat="1"/>
    <row r="44345" customFormat="1"/>
    <row r="44346" customFormat="1"/>
    <row r="44347" customFormat="1"/>
    <row r="44348" customFormat="1"/>
    <row r="44349" customFormat="1"/>
    <row r="44350" customFormat="1"/>
    <row r="44351" customFormat="1"/>
    <row r="44352" customFormat="1"/>
    <row r="44353" customFormat="1"/>
    <row r="44354" customFormat="1"/>
    <row r="44355" customFormat="1"/>
    <row r="44356" customFormat="1"/>
    <row r="44357" customFormat="1"/>
    <row r="44358" customFormat="1"/>
    <row r="44359" customFormat="1"/>
    <row r="44360" customFormat="1"/>
    <row r="44361" customFormat="1"/>
    <row r="44362" customFormat="1"/>
    <row r="44363" customFormat="1"/>
    <row r="44364" customFormat="1"/>
    <row r="44365" customFormat="1"/>
    <row r="44366" customFormat="1"/>
    <row r="44367" customFormat="1"/>
    <row r="44368" customFormat="1"/>
    <row r="44369" customFormat="1"/>
    <row r="44370" customFormat="1"/>
    <row r="44371" customFormat="1"/>
    <row r="44372" customFormat="1"/>
    <row r="44373" customFormat="1"/>
    <row r="44374" customFormat="1"/>
    <row r="44375" customFormat="1"/>
    <row r="44376" customFormat="1"/>
    <row r="44377" customFormat="1"/>
    <row r="44378" customFormat="1"/>
    <row r="44379" customFormat="1"/>
    <row r="44380" customFormat="1"/>
    <row r="44381" customFormat="1"/>
    <row r="44382" customFormat="1"/>
    <row r="44383" customFormat="1"/>
    <row r="44384" customFormat="1"/>
    <row r="44385" customFormat="1"/>
    <row r="44386" customFormat="1"/>
    <row r="44387" customFormat="1"/>
    <row r="44388" customFormat="1"/>
    <row r="44389" customFormat="1"/>
    <row r="44390" customFormat="1"/>
    <row r="44391" customFormat="1"/>
    <row r="44392" customFormat="1"/>
    <row r="44393" customFormat="1"/>
    <row r="44394" customFormat="1"/>
    <row r="44395" customFormat="1"/>
    <row r="44396" customFormat="1"/>
    <row r="44397" customFormat="1"/>
    <row r="44398" customFormat="1"/>
    <row r="44399" customFormat="1"/>
    <row r="44400" customFormat="1"/>
    <row r="44401" customFormat="1"/>
    <row r="44402" customFormat="1"/>
    <row r="44403" customFormat="1"/>
    <row r="44404" customFormat="1"/>
    <row r="44405" customFormat="1"/>
    <row r="44406" customFormat="1"/>
    <row r="44407" customFormat="1"/>
    <row r="44408" customFormat="1"/>
    <row r="44409" customFormat="1"/>
    <row r="44410" customFormat="1"/>
    <row r="44411" customFormat="1"/>
    <row r="44412" customFormat="1"/>
    <row r="44413" customFormat="1"/>
    <row r="44414" customFormat="1"/>
    <row r="44415" customFormat="1"/>
    <row r="44416" customFormat="1"/>
    <row r="44417" customFormat="1"/>
    <row r="44418" customFormat="1"/>
    <row r="44419" customFormat="1"/>
    <row r="44420" customFormat="1"/>
    <row r="44421" customFormat="1"/>
    <row r="44422" customFormat="1"/>
    <row r="44423" customFormat="1"/>
    <row r="44424" customFormat="1"/>
    <row r="44425" customFormat="1"/>
    <row r="44426" customFormat="1"/>
    <row r="44427" customFormat="1"/>
    <row r="44428" customFormat="1"/>
    <row r="44429" customFormat="1"/>
    <row r="44430" customFormat="1"/>
    <row r="44431" customFormat="1"/>
    <row r="44432" customFormat="1"/>
    <row r="44433" customFormat="1"/>
    <row r="44434" customFormat="1"/>
    <row r="44435" customFormat="1"/>
    <row r="44436" customFormat="1"/>
    <row r="44437" customFormat="1"/>
    <row r="44438" customFormat="1"/>
    <row r="44439" customFormat="1"/>
    <row r="44440" customFormat="1"/>
    <row r="44441" customFormat="1"/>
    <row r="44442" customFormat="1"/>
    <row r="44443" customFormat="1"/>
    <row r="44444" customFormat="1"/>
    <row r="44445" customFormat="1"/>
    <row r="44446" customFormat="1"/>
    <row r="44447" customFormat="1"/>
    <row r="44448" customFormat="1"/>
    <row r="44449" customFormat="1"/>
    <row r="44450" customFormat="1"/>
    <row r="44451" customFormat="1"/>
    <row r="44452" customFormat="1"/>
    <row r="44453" customFormat="1"/>
    <row r="44454" customFormat="1"/>
    <row r="44455" customFormat="1"/>
    <row r="44456" customFormat="1"/>
    <row r="44457" customFormat="1"/>
    <row r="44458" customFormat="1"/>
    <row r="44459" customFormat="1"/>
    <row r="44460" customFormat="1"/>
    <row r="44461" customFormat="1"/>
    <row r="44462" customFormat="1"/>
    <row r="44463" customFormat="1"/>
    <row r="44464" customFormat="1"/>
    <row r="44465" customFormat="1"/>
    <row r="44466" customFormat="1"/>
    <row r="44467" customFormat="1"/>
    <row r="44468" customFormat="1"/>
    <row r="44469" customFormat="1"/>
    <row r="44470" customFormat="1"/>
    <row r="44471" customFormat="1"/>
    <row r="44472" customFormat="1"/>
    <row r="44473" customFormat="1"/>
    <row r="44474" customFormat="1"/>
    <row r="44475" customFormat="1"/>
    <row r="44476" customFormat="1"/>
    <row r="44477" customFormat="1"/>
    <row r="44478" customFormat="1"/>
    <row r="44479" customFormat="1"/>
    <row r="44480" customFormat="1"/>
    <row r="44481" customFormat="1"/>
    <row r="44482" customFormat="1"/>
    <row r="44483" customFormat="1"/>
    <row r="44484" customFormat="1"/>
    <row r="44485" customFormat="1"/>
    <row r="44486" customFormat="1"/>
    <row r="44487" customFormat="1"/>
    <row r="44488" customFormat="1"/>
    <row r="44489" customFormat="1"/>
    <row r="44490" customFormat="1"/>
    <row r="44491" customFormat="1"/>
    <row r="44492" customFormat="1"/>
    <row r="44493" customFormat="1"/>
    <row r="44494" customFormat="1"/>
    <row r="44495" customFormat="1"/>
    <row r="44496" customFormat="1"/>
    <row r="44497" customFormat="1"/>
    <row r="44498" customFormat="1"/>
    <row r="44499" customFormat="1"/>
    <row r="44500" customFormat="1"/>
    <row r="44501" customFormat="1"/>
    <row r="44502" customFormat="1"/>
    <row r="44503" customFormat="1"/>
    <row r="44504" customFormat="1"/>
    <row r="44505" customFormat="1"/>
    <row r="44506" customFormat="1"/>
    <row r="44507" customFormat="1"/>
    <row r="44508" customFormat="1"/>
    <row r="44509" customFormat="1"/>
    <row r="44510" customFormat="1"/>
    <row r="44511" customFormat="1"/>
    <row r="44512" customFormat="1"/>
    <row r="44513" customFormat="1"/>
    <row r="44514" customFormat="1"/>
    <row r="44515" customFormat="1"/>
    <row r="44516" customFormat="1"/>
    <row r="44517" customFormat="1"/>
    <row r="44518" customFormat="1"/>
    <row r="44519" customFormat="1"/>
    <row r="44520" customFormat="1"/>
    <row r="44521" customFormat="1"/>
    <row r="44522" customFormat="1"/>
    <row r="44523" customFormat="1"/>
    <row r="44524" customFormat="1"/>
    <row r="44525" customFormat="1"/>
    <row r="44526" customFormat="1"/>
    <row r="44527" customFormat="1"/>
    <row r="44528" customFormat="1"/>
    <row r="44529" customFormat="1"/>
    <row r="44530" customFormat="1"/>
    <row r="44531" customFormat="1"/>
    <row r="44532" customFormat="1"/>
    <row r="44533" customFormat="1"/>
    <row r="44534" customFormat="1"/>
    <row r="44535" customFormat="1"/>
    <row r="44536" customFormat="1"/>
    <row r="44537" customFormat="1"/>
    <row r="44538" customFormat="1"/>
    <row r="44539" customFormat="1"/>
    <row r="44540" customFormat="1"/>
    <row r="44541" customFormat="1"/>
    <row r="44542" customFormat="1"/>
    <row r="44543" customFormat="1"/>
    <row r="44544" customFormat="1"/>
    <row r="44545" customFormat="1"/>
    <row r="44546" customFormat="1"/>
    <row r="44547" customFormat="1"/>
    <row r="44548" customFormat="1"/>
    <row r="44549" customFormat="1"/>
    <row r="44550" customFormat="1"/>
    <row r="44551" customFormat="1"/>
    <row r="44552" customFormat="1"/>
    <row r="44553" customFormat="1"/>
    <row r="44554" customFormat="1"/>
    <row r="44555" customFormat="1"/>
    <row r="44556" customFormat="1"/>
    <row r="44557" customFormat="1"/>
    <row r="44558" customFormat="1"/>
    <row r="44559" customFormat="1"/>
    <row r="44560" customFormat="1"/>
    <row r="44561" customFormat="1"/>
    <row r="44562" customFormat="1"/>
    <row r="44563" customFormat="1"/>
    <row r="44564" customFormat="1"/>
    <row r="44565" customFormat="1"/>
    <row r="44566" customFormat="1"/>
    <row r="44567" customFormat="1"/>
    <row r="44568" customFormat="1"/>
    <row r="44569" customFormat="1"/>
    <row r="44570" customFormat="1"/>
    <row r="44571" customFormat="1"/>
    <row r="44572" customFormat="1"/>
    <row r="44573" customFormat="1"/>
    <row r="44574" customFormat="1"/>
    <row r="44575" customFormat="1"/>
    <row r="44576" customFormat="1"/>
    <row r="44577" customFormat="1"/>
    <row r="44578" customFormat="1"/>
    <row r="44579" customFormat="1"/>
    <row r="44580" customFormat="1"/>
    <row r="44581" customFormat="1"/>
    <row r="44582" customFormat="1"/>
    <row r="44583" customFormat="1"/>
    <row r="44584" customFormat="1"/>
    <row r="44585" customFormat="1"/>
    <row r="44586" customFormat="1"/>
    <row r="44587" customFormat="1"/>
    <row r="44588" customFormat="1"/>
    <row r="44589" customFormat="1"/>
    <row r="44590" customFormat="1"/>
    <row r="44591" customFormat="1"/>
    <row r="44592" customFormat="1"/>
    <row r="44593" customFormat="1"/>
    <row r="44594" customFormat="1"/>
    <row r="44595" customFormat="1"/>
    <row r="44596" customFormat="1"/>
    <row r="44597" customFormat="1"/>
    <row r="44598" customFormat="1"/>
    <row r="44599" customFormat="1"/>
    <row r="44600" customFormat="1"/>
    <row r="44601" customFormat="1"/>
    <row r="44602" customFormat="1"/>
    <row r="44603" customFormat="1"/>
    <row r="44604" customFormat="1"/>
    <row r="44605" customFormat="1"/>
    <row r="44606" customFormat="1"/>
    <row r="44607" customFormat="1"/>
    <row r="44608" customFormat="1"/>
    <row r="44609" customFormat="1"/>
    <row r="44610" customFormat="1"/>
    <row r="44611" customFormat="1"/>
    <row r="44612" customFormat="1"/>
    <row r="44613" customFormat="1"/>
    <row r="44614" customFormat="1"/>
    <row r="44615" customFormat="1"/>
    <row r="44616" customFormat="1"/>
    <row r="44617" customFormat="1"/>
    <row r="44618" customFormat="1"/>
    <row r="44619" customFormat="1"/>
    <row r="44620" customFormat="1"/>
    <row r="44621" customFormat="1"/>
    <row r="44622" customFormat="1"/>
    <row r="44623" customFormat="1"/>
    <row r="44624" customFormat="1"/>
    <row r="44625" customFormat="1"/>
    <row r="44626" customFormat="1"/>
    <row r="44627" customFormat="1"/>
    <row r="44628" customFormat="1"/>
    <row r="44629" customFormat="1"/>
    <row r="44630" customFormat="1"/>
    <row r="44631" customFormat="1"/>
    <row r="44632" customFormat="1"/>
    <row r="44633" customFormat="1"/>
    <row r="44634" customFormat="1"/>
    <row r="44635" customFormat="1"/>
    <row r="44636" customFormat="1"/>
    <row r="44637" customFormat="1"/>
    <row r="44638" customFormat="1"/>
    <row r="44639" customFormat="1"/>
    <row r="44640" customFormat="1"/>
    <row r="44641" customFormat="1"/>
    <row r="44642" customFormat="1"/>
    <row r="44643" customFormat="1"/>
    <row r="44644" customFormat="1"/>
    <row r="44645" customFormat="1"/>
    <row r="44646" customFormat="1"/>
    <row r="44647" customFormat="1"/>
    <row r="44648" customFormat="1"/>
    <row r="44649" customFormat="1"/>
    <row r="44650" customFormat="1"/>
    <row r="44651" customFormat="1"/>
    <row r="44652" customFormat="1"/>
    <row r="44653" customFormat="1"/>
    <row r="44654" customFormat="1"/>
    <row r="44655" customFormat="1"/>
    <row r="44656" customFormat="1"/>
    <row r="44657" customFormat="1"/>
    <row r="44658" customFormat="1"/>
    <row r="44659" customFormat="1"/>
    <row r="44660" customFormat="1"/>
    <row r="44661" customFormat="1"/>
    <row r="44662" customFormat="1"/>
    <row r="44663" customFormat="1"/>
    <row r="44664" customFormat="1"/>
    <row r="44665" customFormat="1"/>
    <row r="44666" customFormat="1"/>
    <row r="44667" customFormat="1"/>
    <row r="44668" customFormat="1"/>
    <row r="44669" customFormat="1"/>
    <row r="44670" customFormat="1"/>
    <row r="44671" customFormat="1"/>
    <row r="44672" customFormat="1"/>
    <row r="44673" customFormat="1"/>
    <row r="44674" customFormat="1"/>
    <row r="44675" customFormat="1"/>
    <row r="44676" customFormat="1"/>
    <row r="44677" customFormat="1"/>
    <row r="44678" customFormat="1"/>
    <row r="44679" customFormat="1"/>
    <row r="44680" customFormat="1"/>
    <row r="44681" customFormat="1"/>
    <row r="44682" customFormat="1"/>
    <row r="44683" customFormat="1"/>
    <row r="44684" customFormat="1"/>
    <row r="44685" customFormat="1"/>
    <row r="44686" customFormat="1"/>
    <row r="44687" customFormat="1"/>
    <row r="44688" customFormat="1"/>
    <row r="44689" customFormat="1"/>
    <row r="44690" customFormat="1"/>
    <row r="44691" customFormat="1"/>
    <row r="44692" customFormat="1"/>
    <row r="44693" customFormat="1"/>
    <row r="44694" customFormat="1"/>
    <row r="44695" customFormat="1"/>
    <row r="44696" customFormat="1"/>
    <row r="44697" customFormat="1"/>
    <row r="44698" customFormat="1"/>
    <row r="44699" customFormat="1"/>
    <row r="44700" customFormat="1"/>
    <row r="44701" customFormat="1"/>
    <row r="44702" customFormat="1"/>
    <row r="44703" customFormat="1"/>
    <row r="44704" customFormat="1"/>
    <row r="44705" customFormat="1"/>
    <row r="44706" customFormat="1"/>
    <row r="44707" customFormat="1"/>
    <row r="44708" customFormat="1"/>
    <row r="44709" customFormat="1"/>
    <row r="44710" customFormat="1"/>
    <row r="44711" customFormat="1"/>
    <row r="44712" customFormat="1"/>
    <row r="44713" customFormat="1"/>
    <row r="44714" customFormat="1"/>
    <row r="44715" customFormat="1"/>
    <row r="44716" customFormat="1"/>
    <row r="44717" customFormat="1"/>
    <row r="44718" customFormat="1"/>
    <row r="44719" customFormat="1"/>
    <row r="44720" customFormat="1"/>
    <row r="44721" customFormat="1"/>
    <row r="44722" customFormat="1"/>
    <row r="44723" customFormat="1"/>
    <row r="44724" customFormat="1"/>
    <row r="44725" customFormat="1"/>
    <row r="44726" customFormat="1"/>
    <row r="44727" customFormat="1"/>
    <row r="44728" customFormat="1"/>
    <row r="44729" customFormat="1"/>
    <row r="44730" customFormat="1"/>
    <row r="44731" customFormat="1"/>
    <row r="44732" customFormat="1"/>
    <row r="44733" customFormat="1"/>
    <row r="44734" customFormat="1"/>
    <row r="44735" customFormat="1"/>
    <row r="44736" customFormat="1"/>
    <row r="44737" customFormat="1"/>
    <row r="44738" customFormat="1"/>
    <row r="44739" customFormat="1"/>
    <row r="44740" customFormat="1"/>
    <row r="44741" customFormat="1"/>
    <row r="44742" customFormat="1"/>
    <row r="44743" customFormat="1"/>
    <row r="44744" customFormat="1"/>
    <row r="44745" customFormat="1"/>
    <row r="44746" customFormat="1"/>
    <row r="44747" customFormat="1"/>
    <row r="44748" customFormat="1"/>
    <row r="44749" customFormat="1"/>
    <row r="44750" customFormat="1"/>
    <row r="44751" customFormat="1"/>
    <row r="44752" customFormat="1"/>
    <row r="44753" customFormat="1"/>
    <row r="44754" customFormat="1"/>
    <row r="44755" customFormat="1"/>
    <row r="44756" customFormat="1"/>
    <row r="44757" customFormat="1"/>
    <row r="44758" customFormat="1"/>
    <row r="44759" customFormat="1"/>
    <row r="44760" customFormat="1"/>
    <row r="44761" customFormat="1"/>
    <row r="44762" customFormat="1"/>
    <row r="44763" customFormat="1"/>
    <row r="44764" customFormat="1"/>
    <row r="44765" customFormat="1"/>
    <row r="44766" customFormat="1"/>
    <row r="44767" customFormat="1"/>
    <row r="44768" customFormat="1"/>
    <row r="44769" customFormat="1"/>
    <row r="44770" customFormat="1"/>
    <row r="44771" customFormat="1"/>
    <row r="44772" customFormat="1"/>
    <row r="44773" customFormat="1"/>
    <row r="44774" customFormat="1"/>
    <row r="44775" customFormat="1"/>
    <row r="44776" customFormat="1"/>
    <row r="44777" customFormat="1"/>
    <row r="44778" customFormat="1"/>
    <row r="44779" customFormat="1"/>
    <row r="44780" customFormat="1"/>
    <row r="44781" customFormat="1"/>
    <row r="44782" customFormat="1"/>
    <row r="44783" customFormat="1"/>
    <row r="44784" customFormat="1"/>
    <row r="44785" customFormat="1"/>
    <row r="44786" customFormat="1"/>
    <row r="44787" customFormat="1"/>
    <row r="44788" customFormat="1"/>
    <row r="44789" customFormat="1"/>
    <row r="44790" customFormat="1"/>
    <row r="44791" customFormat="1"/>
    <row r="44792" customFormat="1"/>
    <row r="44793" customFormat="1"/>
    <row r="44794" customFormat="1"/>
    <row r="44795" customFormat="1"/>
    <row r="44796" customFormat="1"/>
    <row r="44797" customFormat="1"/>
    <row r="44798" customFormat="1"/>
    <row r="44799" customFormat="1"/>
    <row r="44800" customFormat="1"/>
    <row r="44801" customFormat="1"/>
    <row r="44802" customFormat="1"/>
    <row r="44803" customFormat="1"/>
    <row r="44804" customFormat="1"/>
    <row r="44805" customFormat="1"/>
    <row r="44806" customFormat="1"/>
    <row r="44807" customFormat="1"/>
    <row r="44808" customFormat="1"/>
    <row r="44809" customFormat="1"/>
    <row r="44810" customFormat="1"/>
    <row r="44811" customFormat="1"/>
    <row r="44812" customFormat="1"/>
    <row r="44813" customFormat="1"/>
    <row r="44814" customFormat="1"/>
    <row r="44815" customFormat="1"/>
    <row r="44816" customFormat="1"/>
    <row r="44817" customFormat="1"/>
    <row r="44818" customFormat="1"/>
    <row r="44819" customFormat="1"/>
    <row r="44820" customFormat="1"/>
    <row r="44821" customFormat="1"/>
    <row r="44822" customFormat="1"/>
    <row r="44823" customFormat="1"/>
    <row r="44824" customFormat="1"/>
    <row r="44825" customFormat="1"/>
    <row r="44826" customFormat="1"/>
    <row r="44827" customFormat="1"/>
    <row r="44828" customFormat="1"/>
    <row r="44829" customFormat="1"/>
    <row r="44830" customFormat="1"/>
    <row r="44831" customFormat="1"/>
    <row r="44832" customFormat="1"/>
    <row r="44833" customFormat="1"/>
    <row r="44834" customFormat="1"/>
    <row r="44835" customFormat="1"/>
    <row r="44836" customFormat="1"/>
    <row r="44837" customFormat="1"/>
    <row r="44838" customFormat="1"/>
    <row r="44839" customFormat="1"/>
    <row r="44840" customFormat="1"/>
    <row r="44841" customFormat="1"/>
    <row r="44842" customFormat="1"/>
    <row r="44843" customFormat="1"/>
    <row r="44844" customFormat="1"/>
    <row r="44845" customFormat="1"/>
    <row r="44846" customFormat="1"/>
    <row r="44847" customFormat="1"/>
    <row r="44848" customFormat="1"/>
    <row r="44849" customFormat="1"/>
    <row r="44850" customFormat="1"/>
    <row r="44851" customFormat="1"/>
    <row r="44852" customFormat="1"/>
    <row r="44853" customFormat="1"/>
    <row r="44854" customFormat="1"/>
    <row r="44855" customFormat="1"/>
    <row r="44856" customFormat="1"/>
    <row r="44857" customFormat="1"/>
    <row r="44858" customFormat="1"/>
    <row r="44859" customFormat="1"/>
    <row r="44860" customFormat="1"/>
    <row r="44861" customFormat="1"/>
    <row r="44862" customFormat="1"/>
    <row r="44863" customFormat="1"/>
    <row r="44864" customFormat="1"/>
    <row r="44865" customFormat="1"/>
    <row r="44866" customFormat="1"/>
    <row r="44867" customFormat="1"/>
    <row r="44868" customFormat="1"/>
    <row r="44869" customFormat="1"/>
    <row r="44870" customFormat="1"/>
    <row r="44871" customFormat="1"/>
    <row r="44872" customFormat="1"/>
    <row r="44873" customFormat="1"/>
    <row r="44874" customFormat="1"/>
    <row r="44875" customFormat="1"/>
    <row r="44876" customFormat="1"/>
    <row r="44877" customFormat="1"/>
    <row r="44878" customFormat="1"/>
    <row r="44879" customFormat="1"/>
    <row r="44880" customFormat="1"/>
    <row r="44881" customFormat="1"/>
    <row r="44882" customFormat="1"/>
    <row r="44883" customFormat="1"/>
    <row r="44884" customFormat="1"/>
    <row r="44885" customFormat="1"/>
    <row r="44886" customFormat="1"/>
    <row r="44887" customFormat="1"/>
    <row r="44888" customFormat="1"/>
    <row r="44889" customFormat="1"/>
    <row r="44890" customFormat="1"/>
    <row r="44891" customFormat="1"/>
    <row r="44892" customFormat="1"/>
    <row r="44893" customFormat="1"/>
    <row r="44894" customFormat="1"/>
    <row r="44895" customFormat="1"/>
    <row r="44896" customFormat="1"/>
    <row r="44897" customFormat="1"/>
    <row r="44898" customFormat="1"/>
    <row r="44899" customFormat="1"/>
    <row r="44900" customFormat="1"/>
    <row r="44901" customFormat="1"/>
    <row r="44902" customFormat="1"/>
    <row r="44903" customFormat="1"/>
    <row r="44904" customFormat="1"/>
    <row r="44905" customFormat="1"/>
    <row r="44906" customFormat="1"/>
    <row r="44907" customFormat="1"/>
    <row r="44908" customFormat="1"/>
    <row r="44909" customFormat="1"/>
    <row r="44910" customFormat="1"/>
    <row r="44911" customFormat="1"/>
    <row r="44912" customFormat="1"/>
    <row r="44913" customFormat="1"/>
    <row r="44914" customFormat="1"/>
    <row r="44915" customFormat="1"/>
    <row r="44916" customFormat="1"/>
    <row r="44917" customFormat="1"/>
    <row r="44918" customFormat="1"/>
    <row r="44919" customFormat="1"/>
    <row r="44920" customFormat="1"/>
    <row r="44921" customFormat="1"/>
    <row r="44922" customFormat="1"/>
    <row r="44923" customFormat="1"/>
    <row r="44924" customFormat="1"/>
    <row r="44925" customFormat="1"/>
    <row r="44926" customFormat="1"/>
    <row r="44927" customFormat="1"/>
    <row r="44928" customFormat="1"/>
    <row r="44929" customFormat="1"/>
    <row r="44930" customFormat="1"/>
    <row r="44931" customFormat="1"/>
    <row r="44932" customFormat="1"/>
    <row r="44933" customFormat="1"/>
    <row r="44934" customFormat="1"/>
    <row r="44935" customFormat="1"/>
    <row r="44936" customFormat="1"/>
    <row r="44937" customFormat="1"/>
    <row r="44938" customFormat="1"/>
    <row r="44939" customFormat="1"/>
    <row r="44940" customFormat="1"/>
    <row r="44941" customFormat="1"/>
    <row r="44942" customFormat="1"/>
    <row r="44943" customFormat="1"/>
    <row r="44944" customFormat="1"/>
    <row r="44945" customFormat="1"/>
    <row r="44946" customFormat="1"/>
    <row r="44947" customFormat="1"/>
    <row r="44948" customFormat="1"/>
    <row r="44949" customFormat="1"/>
    <row r="44950" customFormat="1"/>
    <row r="44951" customFormat="1"/>
    <row r="44952" customFormat="1"/>
    <row r="44953" customFormat="1"/>
    <row r="44954" customFormat="1"/>
    <row r="44955" customFormat="1"/>
    <row r="44956" customFormat="1"/>
    <row r="44957" customFormat="1"/>
    <row r="44958" customFormat="1"/>
    <row r="44959" customFormat="1"/>
    <row r="44960" customFormat="1"/>
    <row r="44961" customFormat="1"/>
    <row r="44962" customFormat="1"/>
    <row r="44963" customFormat="1"/>
    <row r="44964" customFormat="1"/>
    <row r="44965" customFormat="1"/>
    <row r="44966" customFormat="1"/>
    <row r="44967" customFormat="1"/>
    <row r="44968" customFormat="1"/>
    <row r="44969" customFormat="1"/>
    <row r="44970" customFormat="1"/>
    <row r="44971" customFormat="1"/>
    <row r="44972" customFormat="1"/>
    <row r="44973" customFormat="1"/>
    <row r="44974" customFormat="1"/>
    <row r="44975" customFormat="1"/>
    <row r="44976" customFormat="1"/>
    <row r="44977" customFormat="1"/>
    <row r="44978" customFormat="1"/>
    <row r="44979" customFormat="1"/>
    <row r="44980" customFormat="1"/>
    <row r="44981" customFormat="1"/>
    <row r="44982" customFormat="1"/>
    <row r="44983" customFormat="1"/>
    <row r="44984" customFormat="1"/>
    <row r="44985" customFormat="1"/>
    <row r="44986" customFormat="1"/>
    <row r="44987" customFormat="1"/>
    <row r="44988" customFormat="1"/>
    <row r="44989" customFormat="1"/>
    <row r="44990" customFormat="1"/>
    <row r="44991" customFormat="1"/>
    <row r="44992" customFormat="1"/>
    <row r="44993" customFormat="1"/>
    <row r="44994" customFormat="1"/>
    <row r="44995" customFormat="1"/>
    <row r="44996" customFormat="1"/>
    <row r="44997" customFormat="1"/>
    <row r="44998" customFormat="1"/>
    <row r="44999" customFormat="1"/>
    <row r="45000" customFormat="1"/>
    <row r="45001" customFormat="1"/>
    <row r="45002" customFormat="1"/>
    <row r="45003" customFormat="1"/>
    <row r="45004" customFormat="1"/>
    <row r="45005" customFormat="1"/>
    <row r="45006" customFormat="1"/>
    <row r="45007" customFormat="1"/>
    <row r="45008" customFormat="1"/>
    <row r="45009" customFormat="1"/>
    <row r="45010" customFormat="1"/>
    <row r="45011" customFormat="1"/>
    <row r="45012" customFormat="1"/>
    <row r="45013" customFormat="1"/>
    <row r="45014" customFormat="1"/>
    <row r="45015" customFormat="1"/>
    <row r="45016" customFormat="1"/>
    <row r="45017" customFormat="1"/>
    <row r="45018" customFormat="1"/>
    <row r="45019" customFormat="1"/>
    <row r="45020" customFormat="1"/>
    <row r="45021" customFormat="1"/>
    <row r="45022" customFormat="1"/>
    <row r="45023" customFormat="1"/>
    <row r="45024" customFormat="1"/>
    <row r="45025" customFormat="1"/>
    <row r="45026" customFormat="1"/>
    <row r="45027" customFormat="1"/>
    <row r="45028" customFormat="1"/>
    <row r="45029" customFormat="1"/>
    <row r="45030" customFormat="1"/>
    <row r="45031" customFormat="1"/>
    <row r="45032" customFormat="1"/>
    <row r="45033" customFormat="1"/>
    <row r="45034" customFormat="1"/>
    <row r="45035" customFormat="1"/>
    <row r="45036" customFormat="1"/>
    <row r="45037" customFormat="1"/>
    <row r="45038" customFormat="1"/>
    <row r="45039" customFormat="1"/>
    <row r="45040" customFormat="1"/>
    <row r="45041" customFormat="1"/>
    <row r="45042" customFormat="1"/>
    <row r="45043" customFormat="1"/>
    <row r="45044" customFormat="1"/>
    <row r="45045" customFormat="1"/>
    <row r="45046" customFormat="1"/>
    <row r="45047" customFormat="1"/>
    <row r="45048" customFormat="1"/>
    <row r="45049" customFormat="1"/>
    <row r="45050" customFormat="1"/>
    <row r="45051" customFormat="1"/>
    <row r="45052" customFormat="1"/>
    <row r="45053" customFormat="1"/>
    <row r="45054" customFormat="1"/>
    <row r="45055" customFormat="1"/>
    <row r="45056" customFormat="1"/>
    <row r="45057" customFormat="1"/>
    <row r="45058" customFormat="1"/>
    <row r="45059" customFormat="1"/>
    <row r="45060" customFormat="1"/>
    <row r="45061" customFormat="1"/>
    <row r="45062" customFormat="1"/>
    <row r="45063" customFormat="1"/>
    <row r="45064" customFormat="1"/>
    <row r="45065" customFormat="1"/>
    <row r="45066" customFormat="1"/>
    <row r="45067" customFormat="1"/>
    <row r="45068" customFormat="1"/>
    <row r="45069" customFormat="1"/>
    <row r="45070" customFormat="1"/>
    <row r="45071" customFormat="1"/>
    <row r="45072" customFormat="1"/>
    <row r="45073" customFormat="1"/>
    <row r="45074" customFormat="1"/>
    <row r="45075" customFormat="1"/>
    <row r="45076" customFormat="1"/>
    <row r="45077" customFormat="1"/>
    <row r="45078" customFormat="1"/>
    <row r="45079" customFormat="1"/>
    <row r="45080" customFormat="1"/>
    <row r="45081" customFormat="1"/>
    <row r="45082" customFormat="1"/>
    <row r="45083" customFormat="1"/>
    <row r="45084" customFormat="1"/>
    <row r="45085" customFormat="1"/>
    <row r="45086" customFormat="1"/>
    <row r="45087" customFormat="1"/>
    <row r="45088" customFormat="1"/>
    <row r="45089" customFormat="1"/>
    <row r="45090" customFormat="1"/>
    <row r="45091" customFormat="1"/>
    <row r="45092" customFormat="1"/>
    <row r="45093" customFormat="1"/>
    <row r="45094" customFormat="1"/>
    <row r="45095" customFormat="1"/>
    <row r="45096" customFormat="1"/>
    <row r="45097" customFormat="1"/>
    <row r="45098" customFormat="1"/>
    <row r="45099" customFormat="1"/>
    <row r="45100" customFormat="1"/>
    <row r="45101" customFormat="1"/>
    <row r="45102" customFormat="1"/>
    <row r="45103" customFormat="1"/>
    <row r="45104" customFormat="1"/>
    <row r="45105" customFormat="1"/>
    <row r="45106" customFormat="1"/>
    <row r="45107" customFormat="1"/>
    <row r="45108" customFormat="1"/>
    <row r="45109" customFormat="1"/>
    <row r="45110" customFormat="1"/>
    <row r="45111" customFormat="1"/>
    <row r="45112" customFormat="1"/>
    <row r="45113" customFormat="1"/>
    <row r="45114" customFormat="1"/>
    <row r="45115" customFormat="1"/>
    <row r="45116" customFormat="1"/>
    <row r="45117" customFormat="1"/>
    <row r="45118" customFormat="1"/>
    <row r="45119" customFormat="1"/>
    <row r="45120" customFormat="1"/>
    <row r="45121" customFormat="1"/>
    <row r="45122" customFormat="1"/>
    <row r="45123" customFormat="1"/>
    <row r="45124" customFormat="1"/>
    <row r="45125" customFormat="1"/>
    <row r="45126" customFormat="1"/>
    <row r="45127" customFormat="1"/>
    <row r="45128" customFormat="1"/>
    <row r="45129" customFormat="1"/>
    <row r="45130" customFormat="1"/>
    <row r="45131" customFormat="1"/>
    <row r="45132" customFormat="1"/>
    <row r="45133" customFormat="1"/>
    <row r="45134" customFormat="1"/>
    <row r="45135" customFormat="1"/>
    <row r="45136" customFormat="1"/>
    <row r="45137" customFormat="1"/>
    <row r="45138" customFormat="1"/>
    <row r="45139" customFormat="1"/>
    <row r="45140" customFormat="1"/>
    <row r="45141" customFormat="1"/>
    <row r="45142" customFormat="1"/>
    <row r="45143" customFormat="1"/>
    <row r="45144" customFormat="1"/>
    <row r="45145" customFormat="1"/>
    <row r="45146" customFormat="1"/>
    <row r="45147" customFormat="1"/>
    <row r="45148" customFormat="1"/>
    <row r="45149" customFormat="1"/>
    <row r="45150" customFormat="1"/>
    <row r="45151" customFormat="1"/>
    <row r="45152" customFormat="1"/>
    <row r="45153" customFormat="1"/>
    <row r="45154" customFormat="1"/>
    <row r="45155" customFormat="1"/>
    <row r="45156" customFormat="1"/>
    <row r="45157" customFormat="1"/>
    <row r="45158" customFormat="1"/>
    <row r="45159" customFormat="1"/>
    <row r="45160" customFormat="1"/>
    <row r="45161" customFormat="1"/>
    <row r="45162" customFormat="1"/>
    <row r="45163" customFormat="1"/>
    <row r="45164" customFormat="1"/>
    <row r="45165" customFormat="1"/>
    <row r="45166" customFormat="1"/>
    <row r="45167" customFormat="1"/>
    <row r="45168" customFormat="1"/>
    <row r="45169" customFormat="1"/>
    <row r="45170" customFormat="1"/>
    <row r="45171" customFormat="1"/>
    <row r="45172" customFormat="1"/>
    <row r="45173" customFormat="1"/>
    <row r="45174" customFormat="1"/>
    <row r="45175" customFormat="1"/>
    <row r="45176" customFormat="1"/>
    <row r="45177" customFormat="1"/>
    <row r="45178" customFormat="1"/>
    <row r="45179" customFormat="1"/>
    <row r="45180" customFormat="1"/>
    <row r="45181" customFormat="1"/>
    <row r="45182" customFormat="1"/>
    <row r="45183" customFormat="1"/>
    <row r="45184" customFormat="1"/>
    <row r="45185" customFormat="1"/>
    <row r="45186" customFormat="1"/>
    <row r="45187" customFormat="1"/>
    <row r="45188" customFormat="1"/>
    <row r="45189" customFormat="1"/>
    <row r="45190" customFormat="1"/>
    <row r="45191" customFormat="1"/>
    <row r="45192" customFormat="1"/>
    <row r="45193" customFormat="1"/>
    <row r="45194" customFormat="1"/>
    <row r="45195" customFormat="1"/>
    <row r="45196" customFormat="1"/>
    <row r="45197" customFormat="1"/>
    <row r="45198" customFormat="1"/>
    <row r="45199" customFormat="1"/>
    <row r="45200" customFormat="1"/>
    <row r="45201" customFormat="1"/>
    <row r="45202" customFormat="1"/>
    <row r="45203" customFormat="1"/>
    <row r="45204" customFormat="1"/>
    <row r="45205" customFormat="1"/>
    <row r="45206" customFormat="1"/>
    <row r="45207" customFormat="1"/>
    <row r="45208" customFormat="1"/>
    <row r="45209" customFormat="1"/>
    <row r="45210" customFormat="1"/>
    <row r="45211" customFormat="1"/>
    <row r="45212" customFormat="1"/>
    <row r="45213" customFormat="1"/>
    <row r="45214" customFormat="1"/>
    <row r="45215" customFormat="1"/>
    <row r="45216" customFormat="1"/>
    <row r="45217" customFormat="1"/>
    <row r="45218" customFormat="1"/>
    <row r="45219" customFormat="1"/>
    <row r="45220" customFormat="1"/>
    <row r="45221" customFormat="1"/>
    <row r="45222" customFormat="1"/>
    <row r="45223" customFormat="1"/>
    <row r="45224" customFormat="1"/>
    <row r="45225" customFormat="1"/>
    <row r="45226" customFormat="1"/>
    <row r="45227" customFormat="1"/>
    <row r="45228" customFormat="1"/>
    <row r="45229" customFormat="1"/>
    <row r="45230" customFormat="1"/>
    <row r="45231" customFormat="1"/>
    <row r="45232" customFormat="1"/>
    <row r="45233" customFormat="1"/>
    <row r="45234" customFormat="1"/>
    <row r="45235" customFormat="1"/>
    <row r="45236" customFormat="1"/>
    <row r="45237" customFormat="1"/>
    <row r="45238" customFormat="1"/>
    <row r="45239" customFormat="1"/>
    <row r="45240" customFormat="1"/>
    <row r="45241" customFormat="1"/>
    <row r="45242" customFormat="1"/>
    <row r="45243" customFormat="1"/>
    <row r="45244" customFormat="1"/>
    <row r="45245" customFormat="1"/>
    <row r="45246" customFormat="1"/>
    <row r="45247" customFormat="1"/>
    <row r="45248" customFormat="1"/>
    <row r="45249" customFormat="1"/>
    <row r="45250" customFormat="1"/>
    <row r="45251" customFormat="1"/>
    <row r="45252" customFormat="1"/>
    <row r="45253" customFormat="1"/>
    <row r="45254" customFormat="1"/>
    <row r="45255" customFormat="1"/>
    <row r="45256" customFormat="1"/>
    <row r="45257" customFormat="1"/>
    <row r="45258" customFormat="1"/>
    <row r="45259" customFormat="1"/>
    <row r="45260" customFormat="1"/>
    <row r="45261" customFormat="1"/>
    <row r="45262" customFormat="1"/>
    <row r="45263" customFormat="1"/>
    <row r="45264" customFormat="1"/>
    <row r="45265" customFormat="1"/>
    <row r="45266" customFormat="1"/>
    <row r="45267" customFormat="1"/>
    <row r="45268" customFormat="1"/>
    <row r="45269" customFormat="1"/>
    <row r="45270" customFormat="1"/>
    <row r="45271" customFormat="1"/>
    <row r="45272" customFormat="1"/>
    <row r="45273" customFormat="1"/>
    <row r="45274" customFormat="1"/>
    <row r="45275" customFormat="1"/>
    <row r="45276" customFormat="1"/>
    <row r="45277" customFormat="1"/>
    <row r="45278" customFormat="1"/>
    <row r="45279" customFormat="1"/>
    <row r="45280" customFormat="1"/>
    <row r="45281" customFormat="1"/>
    <row r="45282" customFormat="1"/>
    <row r="45283" customFormat="1"/>
    <row r="45284" customFormat="1"/>
    <row r="45285" customFormat="1"/>
    <row r="45286" customFormat="1"/>
    <row r="45287" customFormat="1"/>
    <row r="45288" customFormat="1"/>
    <row r="45289" customFormat="1"/>
    <row r="45290" customFormat="1"/>
    <row r="45291" customFormat="1"/>
    <row r="45292" customFormat="1"/>
    <row r="45293" customFormat="1"/>
    <row r="45294" customFormat="1"/>
    <row r="45295" customFormat="1"/>
    <row r="45296" customFormat="1"/>
    <row r="45297" customFormat="1"/>
    <row r="45298" customFormat="1"/>
    <row r="45299" customFormat="1"/>
    <row r="45300" customFormat="1"/>
    <row r="45301" customFormat="1"/>
    <row r="45302" customFormat="1"/>
    <row r="45303" customFormat="1"/>
    <row r="45304" customFormat="1"/>
    <row r="45305" customFormat="1"/>
    <row r="45306" customFormat="1"/>
    <row r="45307" customFormat="1"/>
    <row r="45308" customFormat="1"/>
    <row r="45309" customFormat="1"/>
    <row r="45310" customFormat="1"/>
    <row r="45311" customFormat="1"/>
    <row r="45312" customFormat="1"/>
    <row r="45313" customFormat="1"/>
    <row r="45314" customFormat="1"/>
    <row r="45315" customFormat="1"/>
    <row r="45316" customFormat="1"/>
    <row r="45317" customFormat="1"/>
    <row r="45318" customFormat="1"/>
    <row r="45319" customFormat="1"/>
    <row r="45320" customFormat="1"/>
    <row r="45321" customFormat="1"/>
    <row r="45322" customFormat="1"/>
    <row r="45323" customFormat="1"/>
    <row r="45324" customFormat="1"/>
    <row r="45325" customFormat="1"/>
    <row r="45326" customFormat="1"/>
    <row r="45327" customFormat="1"/>
    <row r="45328" customFormat="1"/>
    <row r="45329" customFormat="1"/>
    <row r="45330" customFormat="1"/>
    <row r="45331" customFormat="1"/>
    <row r="45332" customFormat="1"/>
    <row r="45333" customFormat="1"/>
    <row r="45334" customFormat="1"/>
    <row r="45335" customFormat="1"/>
    <row r="45336" customFormat="1"/>
    <row r="45337" customFormat="1"/>
    <row r="45338" customFormat="1"/>
    <row r="45339" customFormat="1"/>
    <row r="45340" customFormat="1"/>
    <row r="45341" customFormat="1"/>
    <row r="45342" customFormat="1"/>
    <row r="45343" customFormat="1"/>
    <row r="45344" customFormat="1"/>
    <row r="45345" customFormat="1"/>
    <row r="45346" customFormat="1"/>
    <row r="45347" customFormat="1"/>
    <row r="45348" customFormat="1"/>
    <row r="45349" customFormat="1"/>
    <row r="45350" customFormat="1"/>
    <row r="45351" customFormat="1"/>
    <row r="45352" customFormat="1"/>
    <row r="45353" customFormat="1"/>
    <row r="45354" customFormat="1"/>
    <row r="45355" customFormat="1"/>
    <row r="45356" customFormat="1"/>
    <row r="45357" customFormat="1"/>
    <row r="45358" customFormat="1"/>
    <row r="45359" customFormat="1"/>
    <row r="45360" customFormat="1"/>
    <row r="45361" customFormat="1"/>
    <row r="45362" customFormat="1"/>
    <row r="45363" customFormat="1"/>
    <row r="45364" customFormat="1"/>
    <row r="45365" customFormat="1"/>
    <row r="45366" customFormat="1"/>
    <row r="45367" customFormat="1"/>
    <row r="45368" customFormat="1"/>
    <row r="45369" customFormat="1"/>
    <row r="45370" customFormat="1"/>
    <row r="45371" customFormat="1"/>
    <row r="45372" customFormat="1"/>
    <row r="45373" customFormat="1"/>
    <row r="45374" customFormat="1"/>
    <row r="45375" customFormat="1"/>
    <row r="45376" customFormat="1"/>
    <row r="45377" customFormat="1"/>
    <row r="45378" customFormat="1"/>
    <row r="45379" customFormat="1"/>
    <row r="45380" customFormat="1"/>
    <row r="45381" customFormat="1"/>
    <row r="45382" customFormat="1"/>
    <row r="45383" customFormat="1"/>
    <row r="45384" customFormat="1"/>
    <row r="45385" customFormat="1"/>
    <row r="45386" customFormat="1"/>
    <row r="45387" customFormat="1"/>
    <row r="45388" customFormat="1"/>
    <row r="45389" customFormat="1"/>
    <row r="45390" customFormat="1"/>
    <row r="45391" customFormat="1"/>
    <row r="45392" customFormat="1"/>
    <row r="45393" customFormat="1"/>
    <row r="45394" customFormat="1"/>
    <row r="45395" customFormat="1"/>
    <row r="45396" customFormat="1"/>
    <row r="45397" customFormat="1"/>
    <row r="45398" customFormat="1"/>
    <row r="45399" customFormat="1"/>
    <row r="45400" customFormat="1"/>
    <row r="45401" customFormat="1"/>
    <row r="45402" customFormat="1"/>
    <row r="45403" customFormat="1"/>
    <row r="45404" customFormat="1"/>
    <row r="45405" customFormat="1"/>
    <row r="45406" customFormat="1"/>
    <row r="45407" customFormat="1"/>
    <row r="45408" customFormat="1"/>
    <row r="45409" customFormat="1"/>
    <row r="45410" customFormat="1"/>
    <row r="45411" customFormat="1"/>
    <row r="45412" customFormat="1"/>
    <row r="45413" customFormat="1"/>
    <row r="45414" customFormat="1"/>
    <row r="45415" customFormat="1"/>
    <row r="45416" customFormat="1"/>
    <row r="45417" customFormat="1"/>
    <row r="45418" customFormat="1"/>
    <row r="45419" customFormat="1"/>
    <row r="45420" customFormat="1"/>
    <row r="45421" customFormat="1"/>
    <row r="45422" customFormat="1"/>
    <row r="45423" customFormat="1"/>
    <row r="45424" customFormat="1"/>
    <row r="45425" customFormat="1"/>
    <row r="45426" customFormat="1"/>
    <row r="45427" customFormat="1"/>
    <row r="45428" customFormat="1"/>
    <row r="45429" customFormat="1"/>
    <row r="45430" customFormat="1"/>
    <row r="45431" customFormat="1"/>
    <row r="45432" customFormat="1"/>
    <row r="45433" customFormat="1"/>
    <row r="45434" customFormat="1"/>
    <row r="45435" customFormat="1"/>
    <row r="45436" customFormat="1"/>
    <row r="45437" customFormat="1"/>
    <row r="45438" customFormat="1"/>
    <row r="45439" customFormat="1"/>
    <row r="45440" customFormat="1"/>
    <row r="45441" customFormat="1"/>
    <row r="45442" customFormat="1"/>
    <row r="45443" customFormat="1"/>
    <row r="45444" customFormat="1"/>
    <row r="45445" customFormat="1"/>
    <row r="45446" customFormat="1"/>
    <row r="45447" customFormat="1"/>
    <row r="45448" customFormat="1"/>
    <row r="45449" customFormat="1"/>
    <row r="45450" customFormat="1"/>
    <row r="45451" customFormat="1"/>
    <row r="45452" customFormat="1"/>
    <row r="45453" customFormat="1"/>
    <row r="45454" customFormat="1"/>
    <row r="45455" customFormat="1"/>
    <row r="45456" customFormat="1"/>
    <row r="45457" customFormat="1"/>
    <row r="45458" customFormat="1"/>
    <row r="45459" customFormat="1"/>
    <row r="45460" customFormat="1"/>
    <row r="45461" customFormat="1"/>
    <row r="45462" customFormat="1"/>
    <row r="45463" customFormat="1"/>
    <row r="45464" customFormat="1"/>
    <row r="45465" customFormat="1"/>
    <row r="45466" customFormat="1"/>
    <row r="45467" customFormat="1"/>
    <row r="45468" customFormat="1"/>
    <row r="45469" customFormat="1"/>
    <row r="45470" customFormat="1"/>
    <row r="45471" customFormat="1"/>
    <row r="45472" customFormat="1"/>
    <row r="45473" customFormat="1"/>
    <row r="45474" customFormat="1"/>
    <row r="45475" customFormat="1"/>
    <row r="45476" customFormat="1"/>
    <row r="45477" customFormat="1"/>
    <row r="45478" customFormat="1"/>
    <row r="45479" customFormat="1"/>
    <row r="45480" customFormat="1"/>
    <row r="45481" customFormat="1"/>
    <row r="45482" customFormat="1"/>
    <row r="45483" customFormat="1"/>
    <row r="45484" customFormat="1"/>
    <row r="45485" customFormat="1"/>
    <row r="45486" customFormat="1"/>
    <row r="45487" customFormat="1"/>
    <row r="45488" customFormat="1"/>
    <row r="45489" customFormat="1"/>
    <row r="45490" customFormat="1"/>
    <row r="45491" customFormat="1"/>
    <row r="45492" customFormat="1"/>
    <row r="45493" customFormat="1"/>
    <row r="45494" customFormat="1"/>
    <row r="45495" customFormat="1"/>
    <row r="45496" customFormat="1"/>
    <row r="45497" customFormat="1"/>
    <row r="45498" customFormat="1"/>
    <row r="45499" customFormat="1"/>
    <row r="45500" customFormat="1"/>
    <row r="45501" customFormat="1"/>
    <row r="45502" customFormat="1"/>
    <row r="45503" customFormat="1"/>
    <row r="45504" customFormat="1"/>
    <row r="45505" customFormat="1"/>
    <row r="45506" customFormat="1"/>
    <row r="45507" customFormat="1"/>
    <row r="45508" customFormat="1"/>
    <row r="45509" customFormat="1"/>
    <row r="45510" customFormat="1"/>
    <row r="45511" customFormat="1"/>
    <row r="45512" customFormat="1"/>
    <row r="45513" customFormat="1"/>
    <row r="45514" customFormat="1"/>
    <row r="45515" customFormat="1"/>
    <row r="45516" customFormat="1"/>
    <row r="45517" customFormat="1"/>
    <row r="45518" customFormat="1"/>
    <row r="45519" customFormat="1"/>
    <row r="45520" customFormat="1"/>
    <row r="45521" customFormat="1"/>
    <row r="45522" customFormat="1"/>
    <row r="45523" customFormat="1"/>
    <row r="45524" customFormat="1"/>
    <row r="45525" customFormat="1"/>
    <row r="45526" customFormat="1"/>
    <row r="45527" customFormat="1"/>
    <row r="45528" customFormat="1"/>
    <row r="45529" customFormat="1"/>
    <row r="45530" customFormat="1"/>
    <row r="45531" customFormat="1"/>
    <row r="45532" customFormat="1"/>
    <row r="45533" customFormat="1"/>
    <row r="45534" customFormat="1"/>
    <row r="45535" customFormat="1"/>
    <row r="45536" customFormat="1"/>
    <row r="45537" customFormat="1"/>
    <row r="45538" customFormat="1"/>
    <row r="45539" customFormat="1"/>
    <row r="45540" customFormat="1"/>
    <row r="45541" customFormat="1"/>
    <row r="45542" customFormat="1"/>
    <row r="45543" customFormat="1"/>
    <row r="45544" customFormat="1"/>
    <row r="45545" customFormat="1"/>
    <row r="45546" customFormat="1"/>
    <row r="45547" customFormat="1"/>
    <row r="45548" customFormat="1"/>
    <row r="45549" customFormat="1"/>
    <row r="45550" customFormat="1"/>
    <row r="45551" customFormat="1"/>
    <row r="45552" customFormat="1"/>
    <row r="45553" customFormat="1"/>
    <row r="45554" customFormat="1"/>
    <row r="45555" customFormat="1"/>
    <row r="45556" customFormat="1"/>
    <row r="45557" customFormat="1"/>
    <row r="45558" customFormat="1"/>
    <row r="45559" customFormat="1"/>
    <row r="45560" customFormat="1"/>
    <row r="45561" customFormat="1"/>
    <row r="45562" customFormat="1"/>
    <row r="45563" customFormat="1"/>
    <row r="45564" customFormat="1"/>
    <row r="45565" customFormat="1"/>
    <row r="45566" customFormat="1"/>
    <row r="45567" customFormat="1"/>
    <row r="45568" customFormat="1"/>
    <row r="45569" customFormat="1"/>
    <row r="45570" customFormat="1"/>
    <row r="45571" customFormat="1"/>
    <row r="45572" customFormat="1"/>
    <row r="45573" customFormat="1"/>
    <row r="45574" customFormat="1"/>
    <row r="45575" customFormat="1"/>
    <row r="45576" customFormat="1"/>
    <row r="45577" customFormat="1"/>
    <row r="45578" customFormat="1"/>
    <row r="45579" customFormat="1"/>
    <row r="45580" customFormat="1"/>
    <row r="45581" customFormat="1"/>
    <row r="45582" customFormat="1"/>
    <row r="45583" customFormat="1"/>
    <row r="45584" customFormat="1"/>
    <row r="45585" customFormat="1"/>
    <row r="45586" customFormat="1"/>
    <row r="45587" customFormat="1"/>
    <row r="45588" customFormat="1"/>
    <row r="45589" customFormat="1"/>
    <row r="45590" customFormat="1"/>
    <row r="45591" customFormat="1"/>
    <row r="45592" customFormat="1"/>
    <row r="45593" customFormat="1"/>
    <row r="45594" customFormat="1"/>
    <row r="45595" customFormat="1"/>
    <row r="45596" customFormat="1"/>
    <row r="45597" customFormat="1"/>
    <row r="45598" customFormat="1"/>
    <row r="45599" customFormat="1"/>
    <row r="45600" customFormat="1"/>
    <row r="45601" customFormat="1"/>
    <row r="45602" customFormat="1"/>
    <row r="45603" customFormat="1"/>
    <row r="45604" customFormat="1"/>
    <row r="45605" customFormat="1"/>
    <row r="45606" customFormat="1"/>
    <row r="45607" customFormat="1"/>
    <row r="45608" customFormat="1"/>
    <row r="45609" customFormat="1"/>
    <row r="45610" customFormat="1"/>
    <row r="45611" customFormat="1"/>
    <row r="45612" customFormat="1"/>
    <row r="45613" customFormat="1"/>
    <row r="45614" customFormat="1"/>
    <row r="45615" customFormat="1"/>
    <row r="45616" customFormat="1"/>
    <row r="45617" customFormat="1"/>
    <row r="45618" customFormat="1"/>
    <row r="45619" customFormat="1"/>
    <row r="45620" customFormat="1"/>
    <row r="45621" customFormat="1"/>
    <row r="45622" customFormat="1"/>
    <row r="45623" customFormat="1"/>
    <row r="45624" customFormat="1"/>
    <row r="45625" customFormat="1"/>
    <row r="45626" customFormat="1"/>
    <row r="45627" customFormat="1"/>
    <row r="45628" customFormat="1"/>
    <row r="45629" customFormat="1"/>
    <row r="45630" customFormat="1"/>
    <row r="45631" customFormat="1"/>
    <row r="45632" customFormat="1"/>
    <row r="45633" customFormat="1"/>
    <row r="45634" customFormat="1"/>
    <row r="45635" customFormat="1"/>
    <row r="45636" customFormat="1"/>
    <row r="45637" customFormat="1"/>
    <row r="45638" customFormat="1"/>
    <row r="45639" customFormat="1"/>
    <row r="45640" customFormat="1"/>
    <row r="45641" customFormat="1"/>
    <row r="45642" customFormat="1"/>
    <row r="45643" customFormat="1"/>
    <row r="45644" customFormat="1"/>
    <row r="45645" customFormat="1"/>
    <row r="45646" customFormat="1"/>
    <row r="45647" customFormat="1"/>
    <row r="45648" customFormat="1"/>
    <row r="45649" customFormat="1"/>
    <row r="45650" customFormat="1"/>
    <row r="45651" customFormat="1"/>
    <row r="45652" customFormat="1"/>
    <row r="45653" customFormat="1"/>
    <row r="45654" customFormat="1"/>
    <row r="45655" customFormat="1"/>
    <row r="45656" customFormat="1"/>
    <row r="45657" customFormat="1"/>
    <row r="45658" customFormat="1"/>
    <row r="45659" customFormat="1"/>
    <row r="45660" customFormat="1"/>
    <row r="45661" customFormat="1"/>
    <row r="45662" customFormat="1"/>
    <row r="45663" customFormat="1"/>
    <row r="45664" customFormat="1"/>
    <row r="45665" customFormat="1"/>
    <row r="45666" customFormat="1"/>
    <row r="45667" customFormat="1"/>
    <row r="45668" customFormat="1"/>
    <row r="45669" customFormat="1"/>
    <row r="45670" customFormat="1"/>
    <row r="45671" customFormat="1"/>
    <row r="45672" customFormat="1"/>
    <row r="45673" customFormat="1"/>
    <row r="45674" customFormat="1"/>
    <row r="45675" customFormat="1"/>
    <row r="45676" customFormat="1"/>
    <row r="45677" customFormat="1"/>
    <row r="45678" customFormat="1"/>
    <row r="45679" customFormat="1"/>
    <row r="45680" customFormat="1"/>
    <row r="45681" customFormat="1"/>
    <row r="45682" customFormat="1"/>
    <row r="45683" customFormat="1"/>
    <row r="45684" customFormat="1"/>
    <row r="45685" customFormat="1"/>
    <row r="45686" customFormat="1"/>
    <row r="45687" customFormat="1"/>
    <row r="45688" customFormat="1"/>
    <row r="45689" customFormat="1"/>
    <row r="45690" customFormat="1"/>
    <row r="45691" customFormat="1"/>
    <row r="45692" customFormat="1"/>
    <row r="45693" customFormat="1"/>
    <row r="45694" customFormat="1"/>
    <row r="45695" customFormat="1"/>
    <row r="45696" customFormat="1"/>
    <row r="45697" customFormat="1"/>
    <row r="45698" customFormat="1"/>
    <row r="45699" customFormat="1"/>
    <row r="45700" customFormat="1"/>
    <row r="45701" customFormat="1"/>
    <row r="45702" customFormat="1"/>
    <row r="45703" customFormat="1"/>
    <row r="45704" customFormat="1"/>
    <row r="45705" customFormat="1"/>
    <row r="45706" customFormat="1"/>
    <row r="45707" customFormat="1"/>
    <row r="45708" customFormat="1"/>
    <row r="45709" customFormat="1"/>
    <row r="45710" customFormat="1"/>
    <row r="45711" customFormat="1"/>
    <row r="45712" customFormat="1"/>
    <row r="45713" customFormat="1"/>
    <row r="45714" customFormat="1"/>
    <row r="45715" customFormat="1"/>
    <row r="45716" customFormat="1"/>
    <row r="45717" customFormat="1"/>
    <row r="45718" customFormat="1"/>
    <row r="45719" customFormat="1"/>
    <row r="45720" customFormat="1"/>
    <row r="45721" customFormat="1"/>
    <row r="45722" customFormat="1"/>
    <row r="45723" customFormat="1"/>
    <row r="45724" customFormat="1"/>
    <row r="45725" customFormat="1"/>
    <row r="45726" customFormat="1"/>
    <row r="45727" customFormat="1"/>
    <row r="45728" customFormat="1"/>
    <row r="45729" customFormat="1"/>
    <row r="45730" customFormat="1"/>
    <row r="45731" customFormat="1"/>
    <row r="45732" customFormat="1"/>
    <row r="45733" customFormat="1"/>
    <row r="45734" customFormat="1"/>
    <row r="45735" customFormat="1"/>
    <row r="45736" customFormat="1"/>
    <row r="45737" customFormat="1"/>
    <row r="45738" customFormat="1"/>
    <row r="45739" customFormat="1"/>
    <row r="45740" customFormat="1"/>
    <row r="45741" customFormat="1"/>
    <row r="45742" customFormat="1"/>
    <row r="45743" customFormat="1"/>
    <row r="45744" customFormat="1"/>
    <row r="45745" customFormat="1"/>
    <row r="45746" customFormat="1"/>
    <row r="45747" customFormat="1"/>
    <row r="45748" customFormat="1"/>
    <row r="45749" customFormat="1"/>
    <row r="45750" customFormat="1"/>
    <row r="45751" customFormat="1"/>
    <row r="45752" customFormat="1"/>
    <row r="45753" customFormat="1"/>
    <row r="45754" customFormat="1"/>
    <row r="45755" customFormat="1"/>
    <row r="45756" customFormat="1"/>
    <row r="45757" customFormat="1"/>
    <row r="45758" customFormat="1"/>
    <row r="45759" customFormat="1"/>
    <row r="45760" customFormat="1"/>
    <row r="45761" customFormat="1"/>
    <row r="45762" customFormat="1"/>
    <row r="45763" customFormat="1"/>
    <row r="45764" customFormat="1"/>
    <row r="45765" customFormat="1"/>
    <row r="45766" customFormat="1"/>
    <row r="45767" customFormat="1"/>
    <row r="45768" customFormat="1"/>
    <row r="45769" customFormat="1"/>
    <row r="45770" customFormat="1"/>
    <row r="45771" customFormat="1"/>
    <row r="45772" customFormat="1"/>
    <row r="45773" customFormat="1"/>
    <row r="45774" customFormat="1"/>
    <row r="45775" customFormat="1"/>
    <row r="45776" customFormat="1"/>
    <row r="45777" customFormat="1"/>
    <row r="45778" customFormat="1"/>
    <row r="45779" customFormat="1"/>
    <row r="45780" customFormat="1"/>
    <row r="45781" customFormat="1"/>
    <row r="45782" customFormat="1"/>
    <row r="45783" customFormat="1"/>
    <row r="45784" customFormat="1"/>
    <row r="45785" customFormat="1"/>
    <row r="45786" customFormat="1"/>
    <row r="45787" customFormat="1"/>
    <row r="45788" customFormat="1"/>
    <row r="45789" customFormat="1"/>
    <row r="45790" customFormat="1"/>
    <row r="45791" customFormat="1"/>
    <row r="45792" customFormat="1"/>
    <row r="45793" customFormat="1"/>
    <row r="45794" customFormat="1"/>
    <row r="45795" customFormat="1"/>
    <row r="45796" customFormat="1"/>
    <row r="45797" customFormat="1"/>
    <row r="45798" customFormat="1"/>
    <row r="45799" customFormat="1"/>
    <row r="45800" customFormat="1"/>
    <row r="45801" customFormat="1"/>
    <row r="45802" customFormat="1"/>
    <row r="45803" customFormat="1"/>
    <row r="45804" customFormat="1"/>
    <row r="45805" customFormat="1"/>
    <row r="45806" customFormat="1"/>
    <row r="45807" customFormat="1"/>
    <row r="45808" customFormat="1"/>
    <row r="45809" customFormat="1"/>
    <row r="45810" customFormat="1"/>
    <row r="45811" customFormat="1"/>
    <row r="45812" customFormat="1"/>
    <row r="45813" customFormat="1"/>
    <row r="45814" customFormat="1"/>
    <row r="45815" customFormat="1"/>
    <row r="45816" customFormat="1"/>
    <row r="45817" customFormat="1"/>
    <row r="45818" customFormat="1"/>
    <row r="45819" customFormat="1"/>
    <row r="45820" customFormat="1"/>
    <row r="45821" customFormat="1"/>
    <row r="45822" customFormat="1"/>
    <row r="45823" customFormat="1"/>
    <row r="45824" customFormat="1"/>
    <row r="45825" customFormat="1"/>
    <row r="45826" customFormat="1"/>
    <row r="45827" customFormat="1"/>
    <row r="45828" customFormat="1"/>
    <row r="45829" customFormat="1"/>
    <row r="45830" customFormat="1"/>
    <row r="45831" customFormat="1"/>
    <row r="45832" customFormat="1"/>
    <row r="45833" customFormat="1"/>
    <row r="45834" customFormat="1"/>
    <row r="45835" customFormat="1"/>
    <row r="45836" customFormat="1"/>
    <row r="45837" customFormat="1"/>
    <row r="45838" customFormat="1"/>
    <row r="45839" customFormat="1"/>
    <row r="45840" customFormat="1"/>
    <row r="45841" customFormat="1"/>
    <row r="45842" customFormat="1"/>
    <row r="45843" customFormat="1"/>
    <row r="45844" customFormat="1"/>
    <row r="45845" customFormat="1"/>
    <row r="45846" customFormat="1"/>
    <row r="45847" customFormat="1"/>
    <row r="45848" customFormat="1"/>
    <row r="45849" customFormat="1"/>
    <row r="45850" customFormat="1"/>
    <row r="45851" customFormat="1"/>
    <row r="45852" customFormat="1"/>
    <row r="45853" customFormat="1"/>
    <row r="45854" customFormat="1"/>
    <row r="45855" customFormat="1"/>
    <row r="45856" customFormat="1"/>
    <row r="45857" customFormat="1"/>
    <row r="45858" customFormat="1"/>
    <row r="45859" customFormat="1"/>
    <row r="45860" customFormat="1"/>
    <row r="45861" customFormat="1"/>
    <row r="45862" customFormat="1"/>
    <row r="45863" customFormat="1"/>
    <row r="45864" customFormat="1"/>
    <row r="45865" customFormat="1"/>
    <row r="45866" customFormat="1"/>
    <row r="45867" customFormat="1"/>
    <row r="45868" customFormat="1"/>
    <row r="45869" customFormat="1"/>
    <row r="45870" customFormat="1"/>
    <row r="45871" customFormat="1"/>
    <row r="45872" customFormat="1"/>
    <row r="45873" customFormat="1"/>
    <row r="45874" customFormat="1"/>
    <row r="45875" customFormat="1"/>
    <row r="45876" customFormat="1"/>
    <row r="45877" customFormat="1"/>
    <row r="45878" customFormat="1"/>
    <row r="45879" customFormat="1"/>
    <row r="45880" customFormat="1"/>
    <row r="45881" customFormat="1"/>
    <row r="45882" customFormat="1"/>
    <row r="45883" customFormat="1"/>
    <row r="45884" customFormat="1"/>
    <row r="45885" customFormat="1"/>
    <row r="45886" customFormat="1"/>
    <row r="45887" customFormat="1"/>
    <row r="45888" customFormat="1"/>
    <row r="45889" customFormat="1"/>
    <row r="45890" customFormat="1"/>
    <row r="45891" customFormat="1"/>
    <row r="45892" customFormat="1"/>
    <row r="45893" customFormat="1"/>
    <row r="45894" customFormat="1"/>
    <row r="45895" customFormat="1"/>
    <row r="45896" customFormat="1"/>
    <row r="45897" customFormat="1"/>
    <row r="45898" customFormat="1"/>
    <row r="45899" customFormat="1"/>
    <row r="45900" customFormat="1"/>
    <row r="45901" customFormat="1"/>
    <row r="45902" customFormat="1"/>
    <row r="45903" customFormat="1"/>
    <row r="45904" customFormat="1"/>
    <row r="45905" customFormat="1"/>
    <row r="45906" customFormat="1"/>
    <row r="45907" customFormat="1"/>
    <row r="45908" customFormat="1"/>
    <row r="45909" customFormat="1"/>
    <row r="45910" customFormat="1"/>
    <row r="45911" customFormat="1"/>
    <row r="45912" customFormat="1"/>
    <row r="45913" customFormat="1"/>
    <row r="45914" customFormat="1"/>
    <row r="45915" customFormat="1"/>
    <row r="45916" customFormat="1"/>
    <row r="45917" customFormat="1"/>
    <row r="45918" customFormat="1"/>
    <row r="45919" customFormat="1"/>
    <row r="45920" customFormat="1"/>
    <row r="45921" customFormat="1"/>
    <row r="45922" customFormat="1"/>
    <row r="45923" customFormat="1"/>
    <row r="45924" customFormat="1"/>
    <row r="45925" customFormat="1"/>
    <row r="45926" customFormat="1"/>
    <row r="45927" customFormat="1"/>
    <row r="45928" customFormat="1"/>
    <row r="45929" customFormat="1"/>
    <row r="45930" customFormat="1"/>
    <row r="45931" customFormat="1"/>
    <row r="45932" customFormat="1"/>
    <row r="45933" customFormat="1"/>
    <row r="45934" customFormat="1"/>
    <row r="45935" customFormat="1"/>
    <row r="45936" customFormat="1"/>
    <row r="45937" customFormat="1"/>
    <row r="45938" customFormat="1"/>
    <row r="45939" customFormat="1"/>
    <row r="45940" customFormat="1"/>
    <row r="45941" customFormat="1"/>
    <row r="45942" customFormat="1"/>
    <row r="45943" customFormat="1"/>
    <row r="45944" customFormat="1"/>
    <row r="45945" customFormat="1"/>
    <row r="45946" customFormat="1"/>
    <row r="45947" customFormat="1"/>
    <row r="45948" customFormat="1"/>
    <row r="45949" customFormat="1"/>
    <row r="45950" customFormat="1"/>
    <row r="45951" customFormat="1"/>
    <row r="45952" customFormat="1"/>
    <row r="45953" customFormat="1"/>
    <row r="45954" customFormat="1"/>
    <row r="45955" customFormat="1"/>
    <row r="45956" customFormat="1"/>
    <row r="45957" customFormat="1"/>
    <row r="45958" customFormat="1"/>
    <row r="45959" customFormat="1"/>
    <row r="45960" customFormat="1"/>
    <row r="45961" customFormat="1"/>
    <row r="45962" customFormat="1"/>
    <row r="45963" customFormat="1"/>
    <row r="45964" customFormat="1"/>
    <row r="45965" customFormat="1"/>
    <row r="45966" customFormat="1"/>
    <row r="45967" customFormat="1"/>
    <row r="45968" customFormat="1"/>
    <row r="45969" customFormat="1"/>
    <row r="45970" customFormat="1"/>
    <row r="45971" customFormat="1"/>
    <row r="45972" customFormat="1"/>
    <row r="45973" customFormat="1"/>
    <row r="45974" customFormat="1"/>
    <row r="45975" customFormat="1"/>
    <row r="45976" customFormat="1"/>
    <row r="45977" customFormat="1"/>
    <row r="45978" customFormat="1"/>
    <row r="45979" customFormat="1"/>
    <row r="45980" customFormat="1"/>
    <row r="45981" customFormat="1"/>
    <row r="45982" customFormat="1"/>
    <row r="45983" customFormat="1"/>
    <row r="45984" customFormat="1"/>
    <row r="45985" customFormat="1"/>
    <row r="45986" customFormat="1"/>
    <row r="45987" customFormat="1"/>
    <row r="45988" customFormat="1"/>
    <row r="45989" customFormat="1"/>
    <row r="45990" customFormat="1"/>
    <row r="45991" customFormat="1"/>
    <row r="45992" customFormat="1"/>
    <row r="45993" customFormat="1"/>
    <row r="45994" customFormat="1"/>
    <row r="45995" customFormat="1"/>
    <row r="45996" customFormat="1"/>
    <row r="45997" customFormat="1"/>
    <row r="45998" customFormat="1"/>
    <row r="45999" customFormat="1"/>
    <row r="46000" customFormat="1"/>
    <row r="46001" customFormat="1"/>
    <row r="46002" customFormat="1"/>
    <row r="46003" customFormat="1"/>
    <row r="46004" customFormat="1"/>
    <row r="46005" customFormat="1"/>
    <row r="46006" customFormat="1"/>
    <row r="46007" customFormat="1"/>
    <row r="46008" customFormat="1"/>
    <row r="46009" customFormat="1"/>
    <row r="46010" customFormat="1"/>
    <row r="46011" customFormat="1"/>
    <row r="46012" customFormat="1"/>
    <row r="46013" customFormat="1"/>
    <row r="46014" customFormat="1"/>
    <row r="46015" customFormat="1"/>
    <row r="46016" customFormat="1"/>
    <row r="46017" customFormat="1"/>
    <row r="46018" customFormat="1"/>
    <row r="46019" customFormat="1"/>
    <row r="46020" customFormat="1"/>
    <row r="46021" customFormat="1"/>
    <row r="46022" customFormat="1"/>
    <row r="46023" customFormat="1"/>
    <row r="46024" customFormat="1"/>
    <row r="46025" customFormat="1"/>
    <row r="46026" customFormat="1"/>
    <row r="46027" customFormat="1"/>
    <row r="46028" customFormat="1"/>
    <row r="46029" customFormat="1"/>
    <row r="46030" customFormat="1"/>
    <row r="46031" customFormat="1"/>
    <row r="46032" customFormat="1"/>
    <row r="46033" customFormat="1"/>
    <row r="46034" customFormat="1"/>
    <row r="46035" customFormat="1"/>
    <row r="46036" customFormat="1"/>
    <row r="46037" customFormat="1"/>
    <row r="46038" customFormat="1"/>
    <row r="46039" customFormat="1"/>
    <row r="46040" customFormat="1"/>
    <row r="46041" customFormat="1"/>
    <row r="46042" customFormat="1"/>
    <row r="46043" customFormat="1"/>
    <row r="46044" customFormat="1"/>
    <row r="46045" customFormat="1"/>
    <row r="46046" customFormat="1"/>
    <row r="46047" customFormat="1"/>
    <row r="46048" customFormat="1"/>
    <row r="46049" customFormat="1"/>
    <row r="46050" customFormat="1"/>
    <row r="46051" customFormat="1"/>
    <row r="46052" customFormat="1"/>
    <row r="46053" customFormat="1"/>
    <row r="46054" customFormat="1"/>
    <row r="46055" customFormat="1"/>
    <row r="46056" customFormat="1"/>
    <row r="46057" customFormat="1"/>
    <row r="46058" customFormat="1"/>
    <row r="46059" customFormat="1"/>
    <row r="46060" customFormat="1"/>
    <row r="46061" customFormat="1"/>
    <row r="46062" customFormat="1"/>
    <row r="46063" customFormat="1"/>
    <row r="46064" customFormat="1"/>
    <row r="46065" customFormat="1"/>
    <row r="46066" customFormat="1"/>
    <row r="46067" customFormat="1"/>
    <row r="46068" customFormat="1"/>
    <row r="46069" customFormat="1"/>
    <row r="46070" customFormat="1"/>
    <row r="46071" customFormat="1"/>
    <row r="46072" customFormat="1"/>
    <row r="46073" customFormat="1"/>
    <row r="46074" customFormat="1"/>
    <row r="46075" customFormat="1"/>
    <row r="46076" customFormat="1"/>
    <row r="46077" customFormat="1"/>
    <row r="46078" customFormat="1"/>
    <row r="46079" customFormat="1"/>
    <row r="46080" customFormat="1"/>
    <row r="46081" customFormat="1"/>
    <row r="46082" customFormat="1"/>
    <row r="46083" customFormat="1"/>
    <row r="46084" customFormat="1"/>
    <row r="46085" customFormat="1"/>
    <row r="46086" customFormat="1"/>
    <row r="46087" customFormat="1"/>
    <row r="46088" customFormat="1"/>
    <row r="46089" customFormat="1"/>
    <row r="46090" customFormat="1"/>
    <row r="46091" customFormat="1"/>
    <row r="46092" customFormat="1"/>
    <row r="46093" customFormat="1"/>
    <row r="46094" customFormat="1"/>
    <row r="46095" customFormat="1"/>
    <row r="46096" customFormat="1"/>
    <row r="46097" customFormat="1"/>
    <row r="46098" customFormat="1"/>
    <row r="46099" customFormat="1"/>
    <row r="46100" customFormat="1"/>
    <row r="46101" customFormat="1"/>
    <row r="46102" customFormat="1"/>
    <row r="46103" customFormat="1"/>
    <row r="46104" customFormat="1"/>
    <row r="46105" customFormat="1"/>
    <row r="46106" customFormat="1"/>
    <row r="46107" customFormat="1"/>
    <row r="46108" customFormat="1"/>
    <row r="46109" customFormat="1"/>
    <row r="46110" customFormat="1"/>
    <row r="46111" customFormat="1"/>
    <row r="46112" customFormat="1"/>
    <row r="46113" customFormat="1"/>
    <row r="46114" customFormat="1"/>
    <row r="46115" customFormat="1"/>
    <row r="46116" customFormat="1"/>
    <row r="46117" customFormat="1"/>
    <row r="46118" customFormat="1"/>
    <row r="46119" customFormat="1"/>
    <row r="46120" customFormat="1"/>
    <row r="46121" customFormat="1"/>
    <row r="46122" customFormat="1"/>
    <row r="46123" customFormat="1"/>
    <row r="46124" customFormat="1"/>
    <row r="46125" customFormat="1"/>
    <row r="46126" customFormat="1"/>
    <row r="46127" customFormat="1"/>
    <row r="46128" customFormat="1"/>
    <row r="46129" customFormat="1"/>
    <row r="46130" customFormat="1"/>
    <row r="46131" customFormat="1"/>
    <row r="46132" customFormat="1"/>
    <row r="46133" customFormat="1"/>
    <row r="46134" customFormat="1"/>
    <row r="46135" customFormat="1"/>
    <row r="46136" customFormat="1"/>
    <row r="46137" customFormat="1"/>
    <row r="46138" customFormat="1"/>
    <row r="46139" customFormat="1"/>
    <row r="46140" customFormat="1"/>
    <row r="46141" customFormat="1"/>
    <row r="46142" customFormat="1"/>
    <row r="46143" customFormat="1"/>
    <row r="46144" customFormat="1"/>
    <row r="46145" customFormat="1"/>
    <row r="46146" customFormat="1"/>
    <row r="46147" customFormat="1"/>
    <row r="46148" customFormat="1"/>
    <row r="46149" customFormat="1"/>
    <row r="46150" customFormat="1"/>
    <row r="46151" customFormat="1"/>
    <row r="46152" customFormat="1"/>
    <row r="46153" customFormat="1"/>
    <row r="46154" customFormat="1"/>
    <row r="46155" customFormat="1"/>
    <row r="46156" customFormat="1"/>
    <row r="46157" customFormat="1"/>
    <row r="46158" customFormat="1"/>
    <row r="46159" customFormat="1"/>
    <row r="46160" customFormat="1"/>
    <row r="46161" customFormat="1"/>
    <row r="46162" customFormat="1"/>
    <row r="46163" customFormat="1"/>
    <row r="46164" customFormat="1"/>
    <row r="46165" customFormat="1"/>
    <row r="46166" customFormat="1"/>
    <row r="46167" customFormat="1"/>
    <row r="46168" customFormat="1"/>
    <row r="46169" customFormat="1"/>
    <row r="46170" customFormat="1"/>
    <row r="46171" customFormat="1"/>
    <row r="46172" customFormat="1"/>
    <row r="46173" customFormat="1"/>
    <row r="46174" customFormat="1"/>
    <row r="46175" customFormat="1"/>
    <row r="46176" customFormat="1"/>
    <row r="46177" customFormat="1"/>
    <row r="46178" customFormat="1"/>
    <row r="46179" customFormat="1"/>
    <row r="46180" customFormat="1"/>
    <row r="46181" customFormat="1"/>
    <row r="46182" customFormat="1"/>
    <row r="46183" customFormat="1"/>
    <row r="46184" customFormat="1"/>
    <row r="46185" customFormat="1"/>
    <row r="46186" customFormat="1"/>
    <row r="46187" customFormat="1"/>
    <row r="46188" customFormat="1"/>
    <row r="46189" customFormat="1"/>
    <row r="46190" customFormat="1"/>
    <row r="46191" customFormat="1"/>
    <row r="46192" customFormat="1"/>
    <row r="46193" customFormat="1"/>
    <row r="46194" customFormat="1"/>
    <row r="46195" customFormat="1"/>
    <row r="46196" customFormat="1"/>
    <row r="46197" customFormat="1"/>
    <row r="46198" customFormat="1"/>
    <row r="46199" customFormat="1"/>
    <row r="46200" customFormat="1"/>
    <row r="46201" customFormat="1"/>
    <row r="46202" customFormat="1"/>
    <row r="46203" customFormat="1"/>
    <row r="46204" customFormat="1"/>
    <row r="46205" customFormat="1"/>
    <row r="46206" customFormat="1"/>
    <row r="46207" customFormat="1"/>
    <row r="46208" customFormat="1"/>
    <row r="46209" customFormat="1"/>
    <row r="46210" customFormat="1"/>
    <row r="46211" customFormat="1"/>
    <row r="46212" customFormat="1"/>
    <row r="46213" customFormat="1"/>
    <row r="46214" customFormat="1"/>
    <row r="46215" customFormat="1"/>
    <row r="46216" customFormat="1"/>
    <row r="46217" customFormat="1"/>
    <row r="46218" customFormat="1"/>
    <row r="46219" customFormat="1"/>
    <row r="46220" customFormat="1"/>
    <row r="46221" customFormat="1"/>
    <row r="46222" customFormat="1"/>
    <row r="46223" customFormat="1"/>
    <row r="46224" customFormat="1"/>
    <row r="46225" customFormat="1"/>
    <row r="46226" customFormat="1"/>
    <row r="46227" customFormat="1"/>
    <row r="46228" customFormat="1"/>
    <row r="46229" customFormat="1"/>
    <row r="46230" customFormat="1"/>
    <row r="46231" customFormat="1"/>
    <row r="46232" customFormat="1"/>
    <row r="46233" customFormat="1"/>
    <row r="46234" customFormat="1"/>
    <row r="46235" customFormat="1"/>
    <row r="46236" customFormat="1"/>
    <row r="46237" customFormat="1"/>
    <row r="46238" customFormat="1"/>
    <row r="46239" customFormat="1"/>
    <row r="46240" customFormat="1"/>
    <row r="46241" customFormat="1"/>
    <row r="46242" customFormat="1"/>
    <row r="46243" customFormat="1"/>
    <row r="46244" customFormat="1"/>
    <row r="46245" customFormat="1"/>
    <row r="46246" customFormat="1"/>
    <row r="46247" customFormat="1"/>
    <row r="46248" customFormat="1"/>
    <row r="46249" customFormat="1"/>
    <row r="46250" customFormat="1"/>
    <row r="46251" customFormat="1"/>
    <row r="46252" customFormat="1"/>
    <row r="46253" customFormat="1"/>
    <row r="46254" customFormat="1"/>
    <row r="46255" customFormat="1"/>
    <row r="46256" customFormat="1"/>
    <row r="46257" customFormat="1"/>
    <row r="46258" customFormat="1"/>
    <row r="46259" customFormat="1"/>
    <row r="46260" customFormat="1"/>
    <row r="46261" customFormat="1"/>
    <row r="46262" customFormat="1"/>
    <row r="46263" customFormat="1"/>
    <row r="46264" customFormat="1"/>
    <row r="46265" customFormat="1"/>
    <row r="46266" customFormat="1"/>
    <row r="46267" customFormat="1"/>
    <row r="46268" customFormat="1"/>
    <row r="46269" customFormat="1"/>
    <row r="46270" customFormat="1"/>
    <row r="46271" customFormat="1"/>
    <row r="46272" customFormat="1"/>
    <row r="46273" customFormat="1"/>
    <row r="46274" customFormat="1"/>
    <row r="46275" customFormat="1"/>
    <row r="46276" customFormat="1"/>
    <row r="46277" customFormat="1"/>
    <row r="46278" customFormat="1"/>
    <row r="46279" customFormat="1"/>
    <row r="46280" customFormat="1"/>
    <row r="46281" customFormat="1"/>
    <row r="46282" customFormat="1"/>
    <row r="46283" customFormat="1"/>
    <row r="46284" customFormat="1"/>
    <row r="46285" customFormat="1"/>
    <row r="46286" customFormat="1"/>
    <row r="46287" customFormat="1"/>
    <row r="46288" customFormat="1"/>
    <row r="46289" customFormat="1"/>
    <row r="46290" customFormat="1"/>
    <row r="46291" customFormat="1"/>
    <row r="46292" customFormat="1"/>
    <row r="46293" customFormat="1"/>
    <row r="46294" customFormat="1"/>
    <row r="46295" customFormat="1"/>
    <row r="46296" customFormat="1"/>
    <row r="46297" customFormat="1"/>
    <row r="46298" customFormat="1"/>
    <row r="46299" customFormat="1"/>
    <row r="46300" customFormat="1"/>
    <row r="46301" customFormat="1"/>
    <row r="46302" customFormat="1"/>
    <row r="46303" customFormat="1"/>
    <row r="46304" customFormat="1"/>
    <row r="46305" customFormat="1"/>
    <row r="46306" customFormat="1"/>
    <row r="46307" customFormat="1"/>
    <row r="46308" customFormat="1"/>
    <row r="46309" customFormat="1"/>
    <row r="46310" customFormat="1"/>
    <row r="46311" customFormat="1"/>
    <row r="46312" customFormat="1"/>
    <row r="46313" customFormat="1"/>
    <row r="46314" customFormat="1"/>
    <row r="46315" customFormat="1"/>
    <row r="46316" customFormat="1"/>
    <row r="46317" customFormat="1"/>
    <row r="46318" customFormat="1"/>
    <row r="46319" customFormat="1"/>
    <row r="46320" customFormat="1"/>
    <row r="46321" customFormat="1"/>
    <row r="46322" customFormat="1"/>
    <row r="46323" customFormat="1"/>
    <row r="46324" customFormat="1"/>
    <row r="46325" customFormat="1"/>
    <row r="46326" customFormat="1"/>
    <row r="46327" customFormat="1"/>
    <row r="46328" customFormat="1"/>
    <row r="46329" customFormat="1"/>
    <row r="46330" customFormat="1"/>
    <row r="46331" customFormat="1"/>
    <row r="46332" customFormat="1"/>
    <row r="46333" customFormat="1"/>
    <row r="46334" customFormat="1"/>
    <row r="46335" customFormat="1"/>
    <row r="46336" customFormat="1"/>
    <row r="46337" customFormat="1"/>
    <row r="46338" customFormat="1"/>
    <row r="46339" customFormat="1"/>
    <row r="46340" customFormat="1"/>
    <row r="46341" customFormat="1"/>
    <row r="46342" customFormat="1"/>
    <row r="46343" customFormat="1"/>
    <row r="46344" customFormat="1"/>
    <row r="46345" customFormat="1"/>
    <row r="46346" customFormat="1"/>
    <row r="46347" customFormat="1"/>
    <row r="46348" customFormat="1"/>
    <row r="46349" customFormat="1"/>
    <row r="46350" customFormat="1"/>
    <row r="46351" customFormat="1"/>
    <row r="46352" customFormat="1"/>
    <row r="46353" customFormat="1"/>
    <row r="46354" customFormat="1"/>
    <row r="46355" customFormat="1"/>
    <row r="46356" customFormat="1"/>
    <row r="46357" customFormat="1"/>
    <row r="46358" customFormat="1"/>
    <row r="46359" customFormat="1"/>
    <row r="46360" customFormat="1"/>
    <row r="46361" customFormat="1"/>
    <row r="46362" customFormat="1"/>
    <row r="46363" customFormat="1"/>
    <row r="46364" customFormat="1"/>
    <row r="46365" customFormat="1"/>
    <row r="46366" customFormat="1"/>
    <row r="46367" customFormat="1"/>
    <row r="46368" customFormat="1"/>
    <row r="46369" customFormat="1"/>
    <row r="46370" customFormat="1"/>
    <row r="46371" customFormat="1"/>
    <row r="46372" customFormat="1"/>
    <row r="46373" customFormat="1"/>
    <row r="46374" customFormat="1"/>
    <row r="46375" customFormat="1"/>
    <row r="46376" customFormat="1"/>
    <row r="46377" customFormat="1"/>
    <row r="46378" customFormat="1"/>
    <row r="46379" customFormat="1"/>
    <row r="46380" customFormat="1"/>
    <row r="46381" customFormat="1"/>
    <row r="46382" customFormat="1"/>
    <row r="46383" customFormat="1"/>
    <row r="46384" customFormat="1"/>
    <row r="46385" customFormat="1"/>
    <row r="46386" customFormat="1"/>
    <row r="46387" customFormat="1"/>
    <row r="46388" customFormat="1"/>
    <row r="46389" customFormat="1"/>
    <row r="46390" customFormat="1"/>
    <row r="46391" customFormat="1"/>
    <row r="46392" customFormat="1"/>
    <row r="46393" customFormat="1"/>
    <row r="46394" customFormat="1"/>
    <row r="46395" customFormat="1"/>
    <row r="46396" customFormat="1"/>
    <row r="46397" customFormat="1"/>
    <row r="46398" customFormat="1"/>
    <row r="46399" customFormat="1"/>
    <row r="46400" customFormat="1"/>
    <row r="46401" customFormat="1"/>
    <row r="46402" customFormat="1"/>
    <row r="46403" customFormat="1"/>
    <row r="46404" customFormat="1"/>
    <row r="46405" customFormat="1"/>
    <row r="46406" customFormat="1"/>
    <row r="46407" customFormat="1"/>
    <row r="46408" customFormat="1"/>
    <row r="46409" customFormat="1"/>
    <row r="46410" customFormat="1"/>
    <row r="46411" customFormat="1"/>
    <row r="46412" customFormat="1"/>
    <row r="46413" customFormat="1"/>
    <row r="46414" customFormat="1"/>
    <row r="46415" customFormat="1"/>
    <row r="46416" customFormat="1"/>
    <row r="46417" customFormat="1"/>
    <row r="46418" customFormat="1"/>
    <row r="46419" customFormat="1"/>
    <row r="46420" customFormat="1"/>
    <row r="46421" customFormat="1"/>
    <row r="46422" customFormat="1"/>
    <row r="46423" customFormat="1"/>
    <row r="46424" customFormat="1"/>
    <row r="46425" customFormat="1"/>
    <row r="46426" customFormat="1"/>
    <row r="46427" customFormat="1"/>
    <row r="46428" customFormat="1"/>
    <row r="46429" customFormat="1"/>
    <row r="46430" customFormat="1"/>
    <row r="46431" customFormat="1"/>
    <row r="46432" customFormat="1"/>
    <row r="46433" customFormat="1"/>
    <row r="46434" customFormat="1"/>
    <row r="46435" customFormat="1"/>
    <row r="46436" customFormat="1"/>
    <row r="46437" customFormat="1"/>
    <row r="46438" customFormat="1"/>
    <row r="46439" customFormat="1"/>
    <row r="46440" customFormat="1"/>
    <row r="46441" customFormat="1"/>
    <row r="46442" customFormat="1"/>
    <row r="46443" customFormat="1"/>
    <row r="46444" customFormat="1"/>
    <row r="46445" customFormat="1"/>
    <row r="46446" customFormat="1"/>
    <row r="46447" customFormat="1"/>
    <row r="46448" customFormat="1"/>
    <row r="46449" customFormat="1"/>
    <row r="46450" customFormat="1"/>
    <row r="46451" customFormat="1"/>
    <row r="46452" customFormat="1"/>
    <row r="46453" customFormat="1"/>
    <row r="46454" customFormat="1"/>
    <row r="46455" customFormat="1"/>
    <row r="46456" customFormat="1"/>
    <row r="46457" customFormat="1"/>
    <row r="46458" customFormat="1"/>
    <row r="46459" customFormat="1"/>
    <row r="46460" customFormat="1"/>
    <row r="46461" customFormat="1"/>
    <row r="46462" customFormat="1"/>
    <row r="46463" customFormat="1"/>
    <row r="46464" customFormat="1"/>
    <row r="46465" customFormat="1"/>
    <row r="46466" customFormat="1"/>
    <row r="46467" customFormat="1"/>
    <row r="46468" customFormat="1"/>
    <row r="46469" customFormat="1"/>
    <row r="46470" customFormat="1"/>
    <row r="46471" customFormat="1"/>
    <row r="46472" customFormat="1"/>
    <row r="46473" customFormat="1"/>
    <row r="46474" customFormat="1"/>
    <row r="46475" customFormat="1"/>
    <row r="46476" customFormat="1"/>
    <row r="46477" customFormat="1"/>
    <row r="46478" customFormat="1"/>
    <row r="46479" customFormat="1"/>
    <row r="46480" customFormat="1"/>
    <row r="46481" customFormat="1"/>
    <row r="46482" customFormat="1"/>
    <row r="46483" customFormat="1"/>
    <row r="46484" customFormat="1"/>
    <row r="46485" customFormat="1"/>
    <row r="46486" customFormat="1"/>
    <row r="46487" customFormat="1"/>
    <row r="46488" customFormat="1"/>
    <row r="46489" customFormat="1"/>
    <row r="46490" customFormat="1"/>
    <row r="46491" customFormat="1"/>
    <row r="46492" customFormat="1"/>
    <row r="46493" customFormat="1"/>
    <row r="46494" customFormat="1"/>
    <row r="46495" customFormat="1"/>
    <row r="46496" customFormat="1"/>
    <row r="46497" customFormat="1"/>
    <row r="46498" customFormat="1"/>
    <row r="46499" customFormat="1"/>
    <row r="46500" customFormat="1"/>
    <row r="46501" customFormat="1"/>
    <row r="46502" customFormat="1"/>
    <row r="46503" customFormat="1"/>
    <row r="46504" customFormat="1"/>
    <row r="46505" customFormat="1"/>
    <row r="46506" customFormat="1"/>
    <row r="46507" customFormat="1"/>
    <row r="46508" customFormat="1"/>
    <row r="46509" customFormat="1"/>
    <row r="46510" customFormat="1"/>
    <row r="46511" customFormat="1"/>
    <row r="46512" customFormat="1"/>
    <row r="46513" customFormat="1"/>
    <row r="46514" customFormat="1"/>
    <row r="46515" customFormat="1"/>
    <row r="46516" customFormat="1"/>
    <row r="46517" customFormat="1"/>
    <row r="46518" customFormat="1"/>
    <row r="46519" customFormat="1"/>
    <row r="46520" customFormat="1"/>
    <row r="46521" customFormat="1"/>
    <row r="46522" customFormat="1"/>
    <row r="46523" customFormat="1"/>
    <row r="46524" customFormat="1"/>
    <row r="46525" customFormat="1"/>
    <row r="46526" customFormat="1"/>
    <row r="46527" customFormat="1"/>
    <row r="46528" customFormat="1"/>
    <row r="46529" customFormat="1"/>
    <row r="46530" customFormat="1"/>
    <row r="46531" customFormat="1"/>
    <row r="46532" customFormat="1"/>
    <row r="46533" customFormat="1"/>
    <row r="46534" customFormat="1"/>
    <row r="46535" customFormat="1"/>
    <row r="46536" customFormat="1"/>
    <row r="46537" customFormat="1"/>
    <row r="46538" customFormat="1"/>
    <row r="46539" customFormat="1"/>
    <row r="46540" customFormat="1"/>
    <row r="46541" customFormat="1"/>
    <row r="46542" customFormat="1"/>
    <row r="46543" customFormat="1"/>
    <row r="46544" customFormat="1"/>
    <row r="46545" customFormat="1"/>
    <row r="46546" customFormat="1"/>
    <row r="46547" customFormat="1"/>
    <row r="46548" customFormat="1"/>
    <row r="46549" customFormat="1"/>
    <row r="46550" customFormat="1"/>
    <row r="46551" customFormat="1"/>
    <row r="46552" customFormat="1"/>
    <row r="46553" customFormat="1"/>
    <row r="46554" customFormat="1"/>
    <row r="46555" customFormat="1"/>
    <row r="46556" customFormat="1"/>
    <row r="46557" customFormat="1"/>
    <row r="46558" customFormat="1"/>
    <row r="46559" customFormat="1"/>
    <row r="46560" customFormat="1"/>
    <row r="46561" customFormat="1"/>
    <row r="46562" customFormat="1"/>
    <row r="46563" customFormat="1"/>
    <row r="46564" customFormat="1"/>
    <row r="46565" customFormat="1"/>
    <row r="46566" customFormat="1"/>
    <row r="46567" customFormat="1"/>
    <row r="46568" customFormat="1"/>
    <row r="46569" customFormat="1"/>
    <row r="46570" customFormat="1"/>
    <row r="46571" customFormat="1"/>
    <row r="46572" customFormat="1"/>
    <row r="46573" customFormat="1"/>
    <row r="46574" customFormat="1"/>
    <row r="46575" customFormat="1"/>
    <row r="46576" customFormat="1"/>
    <row r="46577" customFormat="1"/>
    <row r="46578" customFormat="1"/>
    <row r="46579" customFormat="1"/>
    <row r="46580" customFormat="1"/>
    <row r="46581" customFormat="1"/>
    <row r="46582" customFormat="1"/>
    <row r="46583" customFormat="1"/>
    <row r="46584" customFormat="1"/>
    <row r="46585" customFormat="1"/>
    <row r="46586" customFormat="1"/>
    <row r="46587" customFormat="1"/>
    <row r="46588" customFormat="1"/>
    <row r="46589" customFormat="1"/>
    <row r="46590" customFormat="1"/>
    <row r="46591" customFormat="1"/>
    <row r="46592" customFormat="1"/>
    <row r="46593" customFormat="1"/>
    <row r="46594" customFormat="1"/>
    <row r="46595" customFormat="1"/>
    <row r="46596" customFormat="1"/>
    <row r="46597" customFormat="1"/>
    <row r="46598" customFormat="1"/>
    <row r="46599" customFormat="1"/>
    <row r="46600" customFormat="1"/>
    <row r="46601" customFormat="1"/>
    <row r="46602" customFormat="1"/>
    <row r="46603" customFormat="1"/>
    <row r="46604" customFormat="1"/>
    <row r="46605" customFormat="1"/>
    <row r="46606" customFormat="1"/>
    <row r="46607" customFormat="1"/>
    <row r="46608" customFormat="1"/>
    <row r="46609" customFormat="1"/>
    <row r="46610" customFormat="1"/>
    <row r="46611" customFormat="1"/>
    <row r="46612" customFormat="1"/>
    <row r="46613" customFormat="1"/>
    <row r="46614" customFormat="1"/>
    <row r="46615" customFormat="1"/>
    <row r="46616" customFormat="1"/>
    <row r="46617" customFormat="1"/>
    <row r="46618" customFormat="1"/>
    <row r="46619" customFormat="1"/>
    <row r="46620" customFormat="1"/>
    <row r="46621" customFormat="1"/>
    <row r="46622" customFormat="1"/>
    <row r="46623" customFormat="1"/>
    <row r="46624" customFormat="1"/>
    <row r="46625" customFormat="1"/>
    <row r="46626" customFormat="1"/>
    <row r="46627" customFormat="1"/>
    <row r="46628" customFormat="1"/>
    <row r="46629" customFormat="1"/>
    <row r="46630" customFormat="1"/>
    <row r="46631" customFormat="1"/>
    <row r="46632" customFormat="1"/>
    <row r="46633" customFormat="1"/>
    <row r="46634" customFormat="1"/>
    <row r="46635" customFormat="1"/>
    <row r="46636" customFormat="1"/>
    <row r="46637" customFormat="1"/>
    <row r="46638" customFormat="1"/>
    <row r="46639" customFormat="1"/>
    <row r="46640" customFormat="1"/>
    <row r="46641" customFormat="1"/>
    <row r="46642" customFormat="1"/>
    <row r="46643" customFormat="1"/>
    <row r="46644" customFormat="1"/>
    <row r="46645" customFormat="1"/>
    <row r="46646" customFormat="1"/>
    <row r="46647" customFormat="1"/>
    <row r="46648" customFormat="1"/>
    <row r="46649" customFormat="1"/>
    <row r="46650" customFormat="1"/>
    <row r="46651" customFormat="1"/>
    <row r="46652" customFormat="1"/>
    <row r="46653" customFormat="1"/>
    <row r="46654" customFormat="1"/>
    <row r="46655" customFormat="1"/>
    <row r="46656" customFormat="1"/>
    <row r="46657" customFormat="1"/>
    <row r="46658" customFormat="1"/>
    <row r="46659" customFormat="1"/>
    <row r="46660" customFormat="1"/>
    <row r="46661" customFormat="1"/>
    <row r="46662" customFormat="1"/>
    <row r="46663" customFormat="1"/>
    <row r="46664" customFormat="1"/>
    <row r="46665" customFormat="1"/>
    <row r="46666" customFormat="1"/>
    <row r="46667" customFormat="1"/>
    <row r="46668" customFormat="1"/>
    <row r="46669" customFormat="1"/>
    <row r="46670" customFormat="1"/>
    <row r="46671" customFormat="1"/>
    <row r="46672" customFormat="1"/>
    <row r="46673" customFormat="1"/>
    <row r="46674" customFormat="1"/>
    <row r="46675" customFormat="1"/>
    <row r="46676" customFormat="1"/>
    <row r="46677" customFormat="1"/>
    <row r="46678" customFormat="1"/>
    <row r="46679" customFormat="1"/>
    <row r="46680" customFormat="1"/>
    <row r="46681" customFormat="1"/>
    <row r="46682" customFormat="1"/>
    <row r="46683" customFormat="1"/>
    <row r="46684" customFormat="1"/>
    <row r="46685" customFormat="1"/>
    <row r="46686" customFormat="1"/>
    <row r="46687" customFormat="1"/>
    <row r="46688" customFormat="1"/>
    <row r="46689" customFormat="1"/>
    <row r="46690" customFormat="1"/>
    <row r="46691" customFormat="1"/>
    <row r="46692" customFormat="1"/>
    <row r="46693" customFormat="1"/>
    <row r="46694" customFormat="1"/>
    <row r="46695" customFormat="1"/>
    <row r="46696" customFormat="1"/>
    <row r="46697" customFormat="1"/>
    <row r="46698" customFormat="1"/>
    <row r="46699" customFormat="1"/>
    <row r="46700" customFormat="1"/>
    <row r="46701" customFormat="1"/>
    <row r="46702" customFormat="1"/>
    <row r="46703" customFormat="1"/>
    <row r="46704" customFormat="1"/>
    <row r="46705" customFormat="1"/>
    <row r="46706" customFormat="1"/>
    <row r="46707" customFormat="1"/>
    <row r="46708" customFormat="1"/>
    <row r="46709" customFormat="1"/>
    <row r="46710" customFormat="1"/>
    <row r="46711" customFormat="1"/>
    <row r="46712" customFormat="1"/>
    <row r="46713" customFormat="1"/>
    <row r="46714" customFormat="1"/>
    <row r="46715" customFormat="1"/>
    <row r="46716" customFormat="1"/>
    <row r="46717" customFormat="1"/>
    <row r="46718" customFormat="1"/>
    <row r="46719" customFormat="1"/>
    <row r="46720" customFormat="1"/>
    <row r="46721" customFormat="1"/>
    <row r="46722" customFormat="1"/>
    <row r="46723" customFormat="1"/>
    <row r="46724" customFormat="1"/>
    <row r="46725" customFormat="1"/>
    <row r="46726" customFormat="1"/>
    <row r="46727" customFormat="1"/>
    <row r="46728" customFormat="1"/>
    <row r="46729" customFormat="1"/>
    <row r="46730" customFormat="1"/>
    <row r="46731" customFormat="1"/>
    <row r="46732" customFormat="1"/>
    <row r="46733" customFormat="1"/>
    <row r="46734" customFormat="1"/>
    <row r="46735" customFormat="1"/>
    <row r="46736" customFormat="1"/>
    <row r="46737" customFormat="1"/>
    <row r="46738" customFormat="1"/>
    <row r="46739" customFormat="1"/>
    <row r="46740" customFormat="1"/>
    <row r="46741" customFormat="1"/>
    <row r="46742" customFormat="1"/>
    <row r="46743" customFormat="1"/>
    <row r="46744" customFormat="1"/>
    <row r="46745" customFormat="1"/>
    <row r="46746" customFormat="1"/>
    <row r="46747" customFormat="1"/>
    <row r="46748" customFormat="1"/>
    <row r="46749" customFormat="1"/>
    <row r="46750" customFormat="1"/>
    <row r="46751" customFormat="1"/>
    <row r="46752" customFormat="1"/>
    <row r="46753" customFormat="1"/>
    <row r="46754" customFormat="1"/>
    <row r="46755" customFormat="1"/>
    <row r="46756" customFormat="1"/>
    <row r="46757" customFormat="1"/>
    <row r="46758" customFormat="1"/>
    <row r="46759" customFormat="1"/>
    <row r="46760" customFormat="1"/>
    <row r="46761" customFormat="1"/>
    <row r="46762" customFormat="1"/>
    <row r="46763" customFormat="1"/>
    <row r="46764" customFormat="1"/>
    <row r="46765" customFormat="1"/>
    <row r="46766" customFormat="1"/>
    <row r="46767" customFormat="1"/>
    <row r="46768" customFormat="1"/>
    <row r="46769" customFormat="1"/>
    <row r="46770" customFormat="1"/>
    <row r="46771" customFormat="1"/>
    <row r="46772" customFormat="1"/>
    <row r="46773" customFormat="1"/>
    <row r="46774" customFormat="1"/>
    <row r="46775" customFormat="1"/>
    <row r="46776" customFormat="1"/>
    <row r="46777" customFormat="1"/>
    <row r="46778" customFormat="1"/>
    <row r="46779" customFormat="1"/>
    <row r="46780" customFormat="1"/>
    <row r="46781" customFormat="1"/>
    <row r="46782" customFormat="1"/>
    <row r="46783" customFormat="1"/>
    <row r="46784" customFormat="1"/>
    <row r="46785" customFormat="1"/>
    <row r="46786" customFormat="1"/>
    <row r="46787" customFormat="1"/>
    <row r="46788" customFormat="1"/>
    <row r="46789" customFormat="1"/>
    <row r="46790" customFormat="1"/>
    <row r="46791" customFormat="1"/>
    <row r="46792" customFormat="1"/>
    <row r="46793" customFormat="1"/>
    <row r="46794" customFormat="1"/>
    <row r="46795" customFormat="1"/>
    <row r="46796" customFormat="1"/>
    <row r="46797" customFormat="1"/>
    <row r="46798" customFormat="1"/>
    <row r="46799" customFormat="1"/>
    <row r="46800" customFormat="1"/>
    <row r="46801" customFormat="1"/>
    <row r="46802" customFormat="1"/>
    <row r="46803" customFormat="1"/>
    <row r="46804" customFormat="1"/>
    <row r="46805" customFormat="1"/>
    <row r="46806" customFormat="1"/>
    <row r="46807" customFormat="1"/>
    <row r="46808" customFormat="1"/>
    <row r="46809" customFormat="1"/>
    <row r="46810" customFormat="1"/>
    <row r="46811" customFormat="1"/>
    <row r="46812" customFormat="1"/>
    <row r="46813" customFormat="1"/>
    <row r="46814" customFormat="1"/>
    <row r="46815" customFormat="1"/>
    <row r="46816" customFormat="1"/>
    <row r="46817" customFormat="1"/>
    <row r="46818" customFormat="1"/>
    <row r="46819" customFormat="1"/>
    <row r="46820" customFormat="1"/>
    <row r="46821" customFormat="1"/>
    <row r="46822" customFormat="1"/>
    <row r="46823" customFormat="1"/>
    <row r="46824" customFormat="1"/>
    <row r="46825" customFormat="1"/>
    <row r="46826" customFormat="1"/>
    <row r="46827" customFormat="1"/>
    <row r="46828" customFormat="1"/>
    <row r="46829" customFormat="1"/>
    <row r="46830" customFormat="1"/>
    <row r="46831" customFormat="1"/>
    <row r="46832" customFormat="1"/>
    <row r="46833" customFormat="1"/>
    <row r="46834" customFormat="1"/>
    <row r="46835" customFormat="1"/>
    <row r="46836" customFormat="1"/>
    <row r="46837" customFormat="1"/>
    <row r="46838" customFormat="1"/>
    <row r="46839" customFormat="1"/>
    <row r="46840" customFormat="1"/>
    <row r="46841" customFormat="1"/>
    <row r="46842" customFormat="1"/>
    <row r="46843" customFormat="1"/>
    <row r="46844" customFormat="1"/>
    <row r="46845" customFormat="1"/>
    <row r="46846" customFormat="1"/>
    <row r="46847" customFormat="1"/>
    <row r="46848" customFormat="1"/>
    <row r="46849" customFormat="1"/>
    <row r="46850" customFormat="1"/>
    <row r="46851" customFormat="1"/>
    <row r="46852" customFormat="1"/>
    <row r="46853" customFormat="1"/>
    <row r="46854" customFormat="1"/>
    <row r="46855" customFormat="1"/>
    <row r="46856" customFormat="1"/>
    <row r="46857" customFormat="1"/>
    <row r="46858" customFormat="1"/>
    <row r="46859" customFormat="1"/>
    <row r="46860" customFormat="1"/>
    <row r="46861" customFormat="1"/>
    <row r="46862" customFormat="1"/>
    <row r="46863" customFormat="1"/>
    <row r="46864" customFormat="1"/>
    <row r="46865" customFormat="1"/>
    <row r="46866" customFormat="1"/>
    <row r="46867" customFormat="1"/>
    <row r="46868" customFormat="1"/>
    <row r="46869" customFormat="1"/>
    <row r="46870" customFormat="1"/>
    <row r="46871" customFormat="1"/>
    <row r="46872" customFormat="1"/>
    <row r="46873" customFormat="1"/>
    <row r="46874" customFormat="1"/>
    <row r="46875" customFormat="1"/>
    <row r="46876" customFormat="1"/>
    <row r="46877" customFormat="1"/>
    <row r="46878" customFormat="1"/>
    <row r="46879" customFormat="1"/>
    <row r="46880" customFormat="1"/>
    <row r="46881" customFormat="1"/>
    <row r="46882" customFormat="1"/>
    <row r="46883" customFormat="1"/>
    <row r="46884" customFormat="1"/>
    <row r="46885" customFormat="1"/>
    <row r="46886" customFormat="1"/>
    <row r="46887" customFormat="1"/>
    <row r="46888" customFormat="1"/>
    <row r="46889" customFormat="1"/>
    <row r="46890" customFormat="1"/>
    <row r="46891" customFormat="1"/>
    <row r="46892" customFormat="1"/>
    <row r="46893" customFormat="1"/>
    <row r="46894" customFormat="1"/>
    <row r="46895" customFormat="1"/>
    <row r="46896" customFormat="1"/>
    <row r="46897" customFormat="1"/>
    <row r="46898" customFormat="1"/>
    <row r="46899" customFormat="1"/>
    <row r="46900" customFormat="1"/>
    <row r="46901" customFormat="1"/>
    <row r="46902" customFormat="1"/>
    <row r="46903" customFormat="1"/>
    <row r="46904" customFormat="1"/>
    <row r="46905" customFormat="1"/>
    <row r="46906" customFormat="1"/>
    <row r="46907" customFormat="1"/>
    <row r="46908" customFormat="1"/>
    <row r="46909" customFormat="1"/>
    <row r="46910" customFormat="1"/>
    <row r="46911" customFormat="1"/>
    <row r="46912" customFormat="1"/>
    <row r="46913" customFormat="1"/>
    <row r="46914" customFormat="1"/>
    <row r="46915" customFormat="1"/>
    <row r="46916" customFormat="1"/>
    <row r="46917" customFormat="1"/>
    <row r="46918" customFormat="1"/>
    <row r="46919" customFormat="1"/>
    <row r="46920" customFormat="1"/>
    <row r="46921" customFormat="1"/>
    <row r="46922" customFormat="1"/>
    <row r="46923" customFormat="1"/>
    <row r="46924" customFormat="1"/>
    <row r="46925" customFormat="1"/>
    <row r="46926" customFormat="1"/>
    <row r="46927" customFormat="1"/>
    <row r="46928" customFormat="1"/>
    <row r="46929" customFormat="1"/>
    <row r="46930" customFormat="1"/>
    <row r="46931" customFormat="1"/>
    <row r="46932" customFormat="1"/>
    <row r="46933" customFormat="1"/>
    <row r="46934" customFormat="1"/>
    <row r="46935" customFormat="1"/>
    <row r="46936" customFormat="1"/>
    <row r="46937" customFormat="1"/>
    <row r="46938" customFormat="1"/>
    <row r="46939" customFormat="1"/>
    <row r="46940" customFormat="1"/>
    <row r="46941" customFormat="1"/>
    <row r="46942" customFormat="1"/>
    <row r="46943" customFormat="1"/>
    <row r="46944" customFormat="1"/>
    <row r="46945" customFormat="1"/>
    <row r="46946" customFormat="1"/>
    <row r="46947" customFormat="1"/>
    <row r="46948" customFormat="1"/>
    <row r="46949" customFormat="1"/>
    <row r="46950" customFormat="1"/>
    <row r="46951" customFormat="1"/>
    <row r="46952" customFormat="1"/>
    <row r="46953" customFormat="1"/>
    <row r="46954" customFormat="1"/>
    <row r="46955" customFormat="1"/>
    <row r="46956" customFormat="1"/>
    <row r="46957" customFormat="1"/>
    <row r="46958" customFormat="1"/>
    <row r="46959" customFormat="1"/>
    <row r="46960" customFormat="1"/>
    <row r="46961" customFormat="1"/>
    <row r="46962" customFormat="1"/>
    <row r="46963" customFormat="1"/>
    <row r="46964" customFormat="1"/>
    <row r="46965" customFormat="1"/>
    <row r="46966" customFormat="1"/>
    <row r="46967" customFormat="1"/>
    <row r="46968" customFormat="1"/>
    <row r="46969" customFormat="1"/>
    <row r="46970" customFormat="1"/>
    <row r="46971" customFormat="1"/>
    <row r="46972" customFormat="1"/>
    <row r="46973" customFormat="1"/>
    <row r="46974" customFormat="1"/>
    <row r="46975" customFormat="1"/>
    <row r="46976" customFormat="1"/>
    <row r="46977" customFormat="1"/>
    <row r="46978" customFormat="1"/>
    <row r="46979" customFormat="1"/>
    <row r="46980" customFormat="1"/>
    <row r="46981" customFormat="1"/>
    <row r="46982" customFormat="1"/>
    <row r="46983" customFormat="1"/>
    <row r="46984" customFormat="1"/>
    <row r="46985" customFormat="1"/>
    <row r="46986" customFormat="1"/>
    <row r="46987" customFormat="1"/>
    <row r="46988" customFormat="1"/>
    <row r="46989" customFormat="1"/>
    <row r="46990" customFormat="1"/>
    <row r="46991" customFormat="1"/>
    <row r="46992" customFormat="1"/>
    <row r="46993" customFormat="1"/>
    <row r="46994" customFormat="1"/>
    <row r="46995" customFormat="1"/>
    <row r="46996" customFormat="1"/>
    <row r="46997" customFormat="1"/>
    <row r="46998" customFormat="1"/>
    <row r="46999" customFormat="1"/>
    <row r="47000" customFormat="1"/>
    <row r="47001" customFormat="1"/>
    <row r="47002" customFormat="1"/>
    <row r="47003" customFormat="1"/>
    <row r="47004" customFormat="1"/>
    <row r="47005" customFormat="1"/>
    <row r="47006" customFormat="1"/>
    <row r="47007" customFormat="1"/>
    <row r="47008" customFormat="1"/>
    <row r="47009" customFormat="1"/>
    <row r="47010" customFormat="1"/>
    <row r="47011" customFormat="1"/>
    <row r="47012" customFormat="1"/>
    <row r="47013" customFormat="1"/>
    <row r="47014" customFormat="1"/>
    <row r="47015" customFormat="1"/>
    <row r="47016" customFormat="1"/>
    <row r="47017" customFormat="1"/>
    <row r="47018" customFormat="1"/>
    <row r="47019" customFormat="1"/>
    <row r="47020" customFormat="1"/>
    <row r="47021" customFormat="1"/>
    <row r="47022" customFormat="1"/>
    <row r="47023" customFormat="1"/>
    <row r="47024" customFormat="1"/>
    <row r="47025" customFormat="1"/>
    <row r="47026" customFormat="1"/>
    <row r="47027" customFormat="1"/>
    <row r="47028" customFormat="1"/>
    <row r="47029" customFormat="1"/>
    <row r="47030" customFormat="1"/>
    <row r="47031" customFormat="1"/>
    <row r="47032" customFormat="1"/>
    <row r="47033" customFormat="1"/>
    <row r="47034" customFormat="1"/>
    <row r="47035" customFormat="1"/>
    <row r="47036" customFormat="1"/>
    <row r="47037" customFormat="1"/>
    <row r="47038" customFormat="1"/>
    <row r="47039" customFormat="1"/>
    <row r="47040" customFormat="1"/>
    <row r="47041" customFormat="1"/>
    <row r="47042" customFormat="1"/>
    <row r="47043" customFormat="1"/>
    <row r="47044" customFormat="1"/>
    <row r="47045" customFormat="1"/>
    <row r="47046" customFormat="1"/>
    <row r="47047" customFormat="1"/>
    <row r="47048" customFormat="1"/>
    <row r="47049" customFormat="1"/>
    <row r="47050" customFormat="1"/>
    <row r="47051" customFormat="1"/>
    <row r="47052" customFormat="1"/>
    <row r="47053" customFormat="1"/>
    <row r="47054" customFormat="1"/>
    <row r="47055" customFormat="1"/>
    <row r="47056" customFormat="1"/>
    <row r="47057" customFormat="1"/>
    <row r="47058" customFormat="1"/>
    <row r="47059" customFormat="1"/>
    <row r="47060" customFormat="1"/>
    <row r="47061" customFormat="1"/>
    <row r="47062" customFormat="1"/>
    <row r="47063" customFormat="1"/>
    <row r="47064" customFormat="1"/>
    <row r="47065" customFormat="1"/>
    <row r="47066" customFormat="1"/>
    <row r="47067" customFormat="1"/>
    <row r="47068" customFormat="1"/>
    <row r="47069" customFormat="1"/>
    <row r="47070" customFormat="1"/>
    <row r="47071" customFormat="1"/>
    <row r="47072" customFormat="1"/>
    <row r="47073" customFormat="1"/>
    <row r="47074" customFormat="1"/>
    <row r="47075" customFormat="1"/>
    <row r="47076" customFormat="1"/>
    <row r="47077" customFormat="1"/>
    <row r="47078" customFormat="1"/>
    <row r="47079" customFormat="1"/>
    <row r="47080" customFormat="1"/>
    <row r="47081" customFormat="1"/>
    <row r="47082" customFormat="1"/>
    <row r="47083" customFormat="1"/>
    <row r="47084" customFormat="1"/>
    <row r="47085" customFormat="1"/>
    <row r="47086" customFormat="1"/>
    <row r="47087" customFormat="1"/>
    <row r="47088" customFormat="1"/>
    <row r="47089" customFormat="1"/>
    <row r="47090" customFormat="1"/>
    <row r="47091" customFormat="1"/>
    <row r="47092" customFormat="1"/>
    <row r="47093" customFormat="1"/>
    <row r="47094" customFormat="1"/>
    <row r="47095" customFormat="1"/>
    <row r="47096" customFormat="1"/>
    <row r="47097" customFormat="1"/>
    <row r="47098" customFormat="1"/>
    <row r="47099" customFormat="1"/>
    <row r="47100" customFormat="1"/>
    <row r="47101" customFormat="1"/>
    <row r="47102" customFormat="1"/>
    <row r="47103" customFormat="1"/>
    <row r="47104" customFormat="1"/>
    <row r="47105" customFormat="1"/>
    <row r="47106" customFormat="1"/>
    <row r="47107" customFormat="1"/>
    <row r="47108" customFormat="1"/>
    <row r="47109" customFormat="1"/>
    <row r="47110" customFormat="1"/>
    <row r="47111" customFormat="1"/>
    <row r="47112" customFormat="1"/>
    <row r="47113" customFormat="1"/>
    <row r="47114" customFormat="1"/>
    <row r="47115" customFormat="1"/>
    <row r="47116" customFormat="1"/>
    <row r="47117" customFormat="1"/>
    <row r="47118" customFormat="1"/>
    <row r="47119" customFormat="1"/>
    <row r="47120" customFormat="1"/>
    <row r="47121" customFormat="1"/>
    <row r="47122" customFormat="1"/>
    <row r="47123" customFormat="1"/>
    <row r="47124" customFormat="1"/>
    <row r="47125" customFormat="1"/>
    <row r="47126" customFormat="1"/>
    <row r="47127" customFormat="1"/>
    <row r="47128" customFormat="1"/>
    <row r="47129" customFormat="1"/>
    <row r="47130" customFormat="1"/>
    <row r="47131" customFormat="1"/>
    <row r="47132" customFormat="1"/>
    <row r="47133" customFormat="1"/>
    <row r="47134" customFormat="1"/>
    <row r="47135" customFormat="1"/>
    <row r="47136" customFormat="1"/>
    <row r="47137" customFormat="1"/>
    <row r="47138" customFormat="1"/>
    <row r="47139" customFormat="1"/>
    <row r="47140" customFormat="1"/>
    <row r="47141" customFormat="1"/>
    <row r="47142" customFormat="1"/>
    <row r="47143" customFormat="1"/>
    <row r="47144" customFormat="1"/>
    <row r="47145" customFormat="1"/>
    <row r="47146" customFormat="1"/>
    <row r="47147" customFormat="1"/>
    <row r="47148" customFormat="1"/>
    <row r="47149" customFormat="1"/>
    <row r="47150" customFormat="1"/>
    <row r="47151" customFormat="1"/>
    <row r="47152" customFormat="1"/>
    <row r="47153" customFormat="1"/>
    <row r="47154" customFormat="1"/>
    <row r="47155" customFormat="1"/>
    <row r="47156" customFormat="1"/>
    <row r="47157" customFormat="1"/>
    <row r="47158" customFormat="1"/>
    <row r="47159" customFormat="1"/>
    <row r="47160" customFormat="1"/>
    <row r="47161" customFormat="1"/>
    <row r="47162" customFormat="1"/>
    <row r="47163" customFormat="1"/>
    <row r="47164" customFormat="1"/>
    <row r="47165" customFormat="1"/>
    <row r="47166" customFormat="1"/>
    <row r="47167" customFormat="1"/>
    <row r="47168" customFormat="1"/>
    <row r="47169" customFormat="1"/>
    <row r="47170" customFormat="1"/>
    <row r="47171" customFormat="1"/>
    <row r="47172" customFormat="1"/>
    <row r="47173" customFormat="1"/>
    <row r="47174" customFormat="1"/>
    <row r="47175" customFormat="1"/>
    <row r="47176" customFormat="1"/>
    <row r="47177" customFormat="1"/>
    <row r="47178" customFormat="1"/>
    <row r="47179" customFormat="1"/>
    <row r="47180" customFormat="1"/>
    <row r="47181" customFormat="1"/>
    <row r="47182" customFormat="1"/>
    <row r="47183" customFormat="1"/>
    <row r="47184" customFormat="1"/>
    <row r="47185" customFormat="1"/>
    <row r="47186" customFormat="1"/>
    <row r="47187" customFormat="1"/>
    <row r="47188" customFormat="1"/>
    <row r="47189" customFormat="1"/>
    <row r="47190" customFormat="1"/>
    <row r="47191" customFormat="1"/>
    <row r="47192" customFormat="1"/>
    <row r="47193" customFormat="1"/>
    <row r="47194" customFormat="1"/>
    <row r="47195" customFormat="1"/>
    <row r="47196" customFormat="1"/>
    <row r="47197" customFormat="1"/>
    <row r="47198" customFormat="1"/>
    <row r="47199" customFormat="1"/>
    <row r="47200" customFormat="1"/>
    <row r="47201" customFormat="1"/>
    <row r="47202" customFormat="1"/>
    <row r="47203" customFormat="1"/>
    <row r="47204" customFormat="1"/>
    <row r="47205" customFormat="1"/>
    <row r="47206" customFormat="1"/>
    <row r="47207" customFormat="1"/>
    <row r="47208" customFormat="1"/>
    <row r="47209" customFormat="1"/>
    <row r="47210" customFormat="1"/>
    <row r="47211" customFormat="1"/>
    <row r="47212" customFormat="1"/>
    <row r="47213" customFormat="1"/>
    <row r="47214" customFormat="1"/>
    <row r="47215" customFormat="1"/>
    <row r="47216" customFormat="1"/>
    <row r="47217" customFormat="1"/>
    <row r="47218" customFormat="1"/>
    <row r="47219" customFormat="1"/>
    <row r="47220" customFormat="1"/>
    <row r="47221" customFormat="1"/>
    <row r="47222" customFormat="1"/>
    <row r="47223" customFormat="1"/>
    <row r="47224" customFormat="1"/>
    <row r="47225" customFormat="1"/>
    <row r="47226" customFormat="1"/>
    <row r="47227" customFormat="1"/>
    <row r="47228" customFormat="1"/>
    <row r="47229" customFormat="1"/>
    <row r="47230" customFormat="1"/>
    <row r="47231" customFormat="1"/>
    <row r="47232" customFormat="1"/>
    <row r="47233" customFormat="1"/>
    <row r="47234" customFormat="1"/>
    <row r="47235" customFormat="1"/>
    <row r="47236" customFormat="1"/>
    <row r="47237" customFormat="1"/>
    <row r="47238" customFormat="1"/>
    <row r="47239" customFormat="1"/>
    <row r="47240" customFormat="1"/>
    <row r="47241" customFormat="1"/>
    <row r="47242" customFormat="1"/>
    <row r="47243" customFormat="1"/>
    <row r="47244" customFormat="1"/>
    <row r="47245" customFormat="1"/>
    <row r="47246" customFormat="1"/>
    <row r="47247" customFormat="1"/>
    <row r="47248" customFormat="1"/>
    <row r="47249" customFormat="1"/>
    <row r="47250" customFormat="1"/>
    <row r="47251" customFormat="1"/>
    <row r="47252" customFormat="1"/>
    <row r="47253" customFormat="1"/>
    <row r="47254" customFormat="1"/>
    <row r="47255" customFormat="1"/>
    <row r="47256" customFormat="1"/>
    <row r="47257" customFormat="1"/>
    <row r="47258" customFormat="1"/>
    <row r="47259" customFormat="1"/>
    <row r="47260" customFormat="1"/>
    <row r="47261" customFormat="1"/>
    <row r="47262" customFormat="1"/>
    <row r="47263" customFormat="1"/>
    <row r="47264" customFormat="1"/>
    <row r="47265" customFormat="1"/>
    <row r="47266" customFormat="1"/>
    <row r="47267" customFormat="1"/>
    <row r="47268" customFormat="1"/>
    <row r="47269" customFormat="1"/>
    <row r="47270" customFormat="1"/>
    <row r="47271" customFormat="1"/>
    <row r="47272" customFormat="1"/>
    <row r="47273" customFormat="1"/>
    <row r="47274" customFormat="1"/>
    <row r="47275" customFormat="1"/>
    <row r="47276" customFormat="1"/>
    <row r="47277" customFormat="1"/>
    <row r="47278" customFormat="1"/>
    <row r="47279" customFormat="1"/>
    <row r="47280" customFormat="1"/>
    <row r="47281" customFormat="1"/>
    <row r="47282" customFormat="1"/>
    <row r="47283" customFormat="1"/>
    <row r="47284" customFormat="1"/>
    <row r="47285" customFormat="1"/>
    <row r="47286" customFormat="1"/>
    <row r="47287" customFormat="1"/>
    <row r="47288" customFormat="1"/>
    <row r="47289" customFormat="1"/>
    <row r="47290" customFormat="1"/>
    <row r="47291" customFormat="1"/>
    <row r="47292" customFormat="1"/>
    <row r="47293" customFormat="1"/>
    <row r="47294" customFormat="1"/>
    <row r="47295" customFormat="1"/>
    <row r="47296" customFormat="1"/>
    <row r="47297" customFormat="1"/>
    <row r="47298" customFormat="1"/>
    <row r="47299" customFormat="1"/>
    <row r="47300" customFormat="1"/>
    <row r="47301" customFormat="1"/>
    <row r="47302" customFormat="1"/>
    <row r="47303" customFormat="1"/>
    <row r="47304" customFormat="1"/>
    <row r="47305" customFormat="1"/>
    <row r="47306" customFormat="1"/>
    <row r="47307" customFormat="1"/>
    <row r="47308" customFormat="1"/>
    <row r="47309" customFormat="1"/>
    <row r="47310" customFormat="1"/>
    <row r="47311" customFormat="1"/>
    <row r="47312" customFormat="1"/>
    <row r="47313" customFormat="1"/>
    <row r="47314" customFormat="1"/>
    <row r="47315" customFormat="1"/>
    <row r="47316" customFormat="1"/>
    <row r="47317" customFormat="1"/>
    <row r="47318" customFormat="1"/>
    <row r="47319" customFormat="1"/>
    <row r="47320" customFormat="1"/>
    <row r="47321" customFormat="1"/>
    <row r="47322" customFormat="1"/>
    <row r="47323" customFormat="1"/>
    <row r="47324" customFormat="1"/>
    <row r="47325" customFormat="1"/>
    <row r="47326" customFormat="1"/>
    <row r="47327" customFormat="1"/>
    <row r="47328" customFormat="1"/>
    <row r="47329" customFormat="1"/>
    <row r="47330" customFormat="1"/>
    <row r="47331" customFormat="1"/>
    <row r="47332" customFormat="1"/>
    <row r="47333" customFormat="1"/>
    <row r="47334" customFormat="1"/>
    <row r="47335" customFormat="1"/>
    <row r="47336" customFormat="1"/>
    <row r="47337" customFormat="1"/>
    <row r="47338" customFormat="1"/>
    <row r="47339" customFormat="1"/>
    <row r="47340" customFormat="1"/>
    <row r="47341" customFormat="1"/>
    <row r="47342" customFormat="1"/>
    <row r="47343" customFormat="1"/>
    <row r="47344" customFormat="1"/>
    <row r="47345" customFormat="1"/>
    <row r="47346" customFormat="1"/>
    <row r="47347" customFormat="1"/>
    <row r="47348" customFormat="1"/>
    <row r="47349" customFormat="1"/>
    <row r="47350" customFormat="1"/>
    <row r="47351" customFormat="1"/>
    <row r="47352" customFormat="1"/>
    <row r="47353" customFormat="1"/>
    <row r="47354" customFormat="1"/>
    <row r="47355" customFormat="1"/>
    <row r="47356" customFormat="1"/>
    <row r="47357" customFormat="1"/>
    <row r="47358" customFormat="1"/>
    <row r="47359" customFormat="1"/>
    <row r="47360" customFormat="1"/>
    <row r="47361" customFormat="1"/>
    <row r="47362" customFormat="1"/>
    <row r="47363" customFormat="1"/>
    <row r="47364" customFormat="1"/>
    <row r="47365" customFormat="1"/>
    <row r="47366" customFormat="1"/>
    <row r="47367" customFormat="1"/>
    <row r="47368" customFormat="1"/>
    <row r="47369" customFormat="1"/>
    <row r="47370" customFormat="1"/>
    <row r="47371" customFormat="1"/>
    <row r="47372" customFormat="1"/>
    <row r="47373" customFormat="1"/>
    <row r="47374" customFormat="1"/>
    <row r="47375" customFormat="1"/>
    <row r="47376" customFormat="1"/>
    <row r="47377" customFormat="1"/>
    <row r="47378" customFormat="1"/>
    <row r="47379" customFormat="1"/>
    <row r="47380" customFormat="1"/>
    <row r="47381" customFormat="1"/>
    <row r="47382" customFormat="1"/>
    <row r="47383" customFormat="1"/>
    <row r="47384" customFormat="1"/>
    <row r="47385" customFormat="1"/>
    <row r="47386" customFormat="1"/>
    <row r="47387" customFormat="1"/>
    <row r="47388" customFormat="1"/>
    <row r="47389" customFormat="1"/>
    <row r="47390" customFormat="1"/>
    <row r="47391" customFormat="1"/>
    <row r="47392" customFormat="1"/>
    <row r="47393" customFormat="1"/>
    <row r="47394" customFormat="1"/>
    <row r="47395" customFormat="1"/>
    <row r="47396" customFormat="1"/>
    <row r="47397" customFormat="1"/>
    <row r="47398" customFormat="1"/>
    <row r="47399" customFormat="1"/>
    <row r="47400" customFormat="1"/>
    <row r="47401" customFormat="1"/>
    <row r="47402" customFormat="1"/>
    <row r="47403" customFormat="1"/>
    <row r="47404" customFormat="1"/>
    <row r="47405" customFormat="1"/>
    <row r="47406" customFormat="1"/>
    <row r="47407" customFormat="1"/>
    <row r="47408" customFormat="1"/>
    <row r="47409" customFormat="1"/>
    <row r="47410" customFormat="1"/>
    <row r="47411" customFormat="1"/>
    <row r="47412" customFormat="1"/>
    <row r="47413" customFormat="1"/>
    <row r="47414" customFormat="1"/>
    <row r="47415" customFormat="1"/>
    <row r="47416" customFormat="1"/>
    <row r="47417" customFormat="1"/>
    <row r="47418" customFormat="1"/>
    <row r="47419" customFormat="1"/>
    <row r="47420" customFormat="1"/>
    <row r="47421" customFormat="1"/>
    <row r="47422" customFormat="1"/>
    <row r="47423" customFormat="1"/>
    <row r="47424" customFormat="1"/>
    <row r="47425" customFormat="1"/>
    <row r="47426" customFormat="1"/>
    <row r="47427" customFormat="1"/>
    <row r="47428" customFormat="1"/>
    <row r="47429" customFormat="1"/>
    <row r="47430" customFormat="1"/>
    <row r="47431" customFormat="1"/>
    <row r="47432" customFormat="1"/>
    <row r="47433" customFormat="1"/>
    <row r="47434" customFormat="1"/>
    <row r="47435" customFormat="1"/>
    <row r="47436" customFormat="1"/>
    <row r="47437" customFormat="1"/>
    <row r="47438" customFormat="1"/>
    <row r="47439" customFormat="1"/>
    <row r="47440" customFormat="1"/>
    <row r="47441" customFormat="1"/>
    <row r="47442" customFormat="1"/>
    <row r="47443" customFormat="1"/>
    <row r="47444" customFormat="1"/>
    <row r="47445" customFormat="1"/>
    <row r="47446" customFormat="1"/>
    <row r="47447" customFormat="1"/>
    <row r="47448" customFormat="1"/>
    <row r="47449" customFormat="1"/>
    <row r="47450" customFormat="1"/>
    <row r="47451" customFormat="1"/>
    <row r="47452" customFormat="1"/>
    <row r="47453" customFormat="1"/>
    <row r="47454" customFormat="1"/>
    <row r="47455" customFormat="1"/>
    <row r="47456" customFormat="1"/>
    <row r="47457" customFormat="1"/>
    <row r="47458" customFormat="1"/>
    <row r="47459" customFormat="1"/>
    <row r="47460" customFormat="1"/>
    <row r="47461" customFormat="1"/>
    <row r="47462" customFormat="1"/>
    <row r="47463" customFormat="1"/>
    <row r="47464" customFormat="1"/>
    <row r="47465" customFormat="1"/>
    <row r="47466" customFormat="1"/>
    <row r="47467" customFormat="1"/>
    <row r="47468" customFormat="1"/>
    <row r="47469" customFormat="1"/>
    <row r="47470" customFormat="1"/>
    <row r="47471" customFormat="1"/>
    <row r="47472" customFormat="1"/>
    <row r="47473" customFormat="1"/>
    <row r="47474" customFormat="1"/>
    <row r="47475" customFormat="1"/>
    <row r="47476" customFormat="1"/>
    <row r="47477" customFormat="1"/>
    <row r="47478" customFormat="1"/>
    <row r="47479" customFormat="1"/>
    <row r="47480" customFormat="1"/>
    <row r="47481" customFormat="1"/>
    <row r="47482" customFormat="1"/>
    <row r="47483" customFormat="1"/>
    <row r="47484" customFormat="1"/>
    <row r="47485" customFormat="1"/>
    <row r="47486" customFormat="1"/>
    <row r="47487" customFormat="1"/>
    <row r="47488" customFormat="1"/>
    <row r="47489" customFormat="1"/>
    <row r="47490" customFormat="1"/>
    <row r="47491" customFormat="1"/>
    <row r="47492" customFormat="1"/>
    <row r="47493" customFormat="1"/>
    <row r="47494" customFormat="1"/>
    <row r="47495" customFormat="1"/>
    <row r="47496" customFormat="1"/>
    <row r="47497" customFormat="1"/>
    <row r="47498" customFormat="1"/>
    <row r="47499" customFormat="1"/>
    <row r="47500" customFormat="1"/>
    <row r="47501" customFormat="1"/>
    <row r="47502" customFormat="1"/>
    <row r="47503" customFormat="1"/>
    <row r="47504" customFormat="1"/>
    <row r="47505" customFormat="1"/>
    <row r="47506" customFormat="1"/>
    <row r="47507" customFormat="1"/>
    <row r="47508" customFormat="1"/>
    <row r="47509" customFormat="1"/>
    <row r="47510" customFormat="1"/>
    <row r="47511" customFormat="1"/>
    <row r="47512" customFormat="1"/>
    <row r="47513" customFormat="1"/>
    <row r="47514" customFormat="1"/>
    <row r="47515" customFormat="1"/>
    <row r="47516" customFormat="1"/>
    <row r="47517" customFormat="1"/>
    <row r="47518" customFormat="1"/>
    <row r="47519" customFormat="1"/>
    <row r="47520" customFormat="1"/>
    <row r="47521" customFormat="1"/>
    <row r="47522" customFormat="1"/>
    <row r="47523" customFormat="1"/>
    <row r="47524" customFormat="1"/>
    <row r="47525" customFormat="1"/>
    <row r="47526" customFormat="1"/>
    <row r="47527" customFormat="1"/>
    <row r="47528" customFormat="1"/>
    <row r="47529" customFormat="1"/>
    <row r="47530" customFormat="1"/>
    <row r="47531" customFormat="1"/>
    <row r="47532" customFormat="1"/>
    <row r="47533" customFormat="1"/>
    <row r="47534" customFormat="1"/>
    <row r="47535" customFormat="1"/>
    <row r="47536" customFormat="1"/>
    <row r="47537" customFormat="1"/>
    <row r="47538" customFormat="1"/>
    <row r="47539" customFormat="1"/>
    <row r="47540" customFormat="1"/>
    <row r="47541" customFormat="1"/>
    <row r="47542" customFormat="1"/>
    <row r="47543" customFormat="1"/>
    <row r="47544" customFormat="1"/>
    <row r="47545" customFormat="1"/>
    <row r="47546" customFormat="1"/>
    <row r="47547" customFormat="1"/>
    <row r="47548" customFormat="1"/>
    <row r="47549" customFormat="1"/>
    <row r="47550" customFormat="1"/>
    <row r="47551" customFormat="1"/>
    <row r="47552" customFormat="1"/>
    <row r="47553" customFormat="1"/>
    <row r="47554" customFormat="1"/>
    <row r="47555" customFormat="1"/>
    <row r="47556" customFormat="1"/>
    <row r="47557" customFormat="1"/>
    <row r="47558" customFormat="1"/>
    <row r="47559" customFormat="1"/>
    <row r="47560" customFormat="1"/>
    <row r="47561" customFormat="1"/>
    <row r="47562" customFormat="1"/>
    <row r="47563" customFormat="1"/>
    <row r="47564" customFormat="1"/>
    <row r="47565" customFormat="1"/>
    <row r="47566" customFormat="1"/>
    <row r="47567" customFormat="1"/>
    <row r="47568" customFormat="1"/>
    <row r="47569" customFormat="1"/>
    <row r="47570" customFormat="1"/>
    <row r="47571" customFormat="1"/>
    <row r="47572" customFormat="1"/>
    <row r="47573" customFormat="1"/>
    <row r="47574" customFormat="1"/>
    <row r="47575" customFormat="1"/>
    <row r="47576" customFormat="1"/>
    <row r="47577" customFormat="1"/>
    <row r="47578" customFormat="1"/>
    <row r="47579" customFormat="1"/>
    <row r="47580" customFormat="1"/>
    <row r="47581" customFormat="1"/>
    <row r="47582" customFormat="1"/>
    <row r="47583" customFormat="1"/>
    <row r="47584" customFormat="1"/>
    <row r="47585" customFormat="1"/>
    <row r="47586" customFormat="1"/>
    <row r="47587" customFormat="1"/>
    <row r="47588" customFormat="1"/>
    <row r="47589" customFormat="1"/>
    <row r="47590" customFormat="1"/>
    <row r="47591" customFormat="1"/>
    <row r="47592" customFormat="1"/>
    <row r="47593" customFormat="1"/>
    <row r="47594" customFormat="1"/>
    <row r="47595" customFormat="1"/>
    <row r="47596" customFormat="1"/>
    <row r="47597" customFormat="1"/>
    <row r="47598" customFormat="1"/>
    <row r="47599" customFormat="1"/>
    <row r="47600" customFormat="1"/>
    <row r="47601" customFormat="1"/>
    <row r="47602" customFormat="1"/>
    <row r="47603" customFormat="1"/>
    <row r="47604" customFormat="1"/>
    <row r="47605" customFormat="1"/>
    <row r="47606" customFormat="1"/>
    <row r="47607" customFormat="1"/>
    <row r="47608" customFormat="1"/>
    <row r="47609" customFormat="1"/>
    <row r="47610" customFormat="1"/>
    <row r="47611" customFormat="1"/>
    <row r="47612" customFormat="1"/>
    <row r="47613" customFormat="1"/>
    <row r="47614" customFormat="1"/>
    <row r="47615" customFormat="1"/>
    <row r="47616" customFormat="1"/>
    <row r="47617" customFormat="1"/>
    <row r="47618" customFormat="1"/>
    <row r="47619" customFormat="1"/>
    <row r="47620" customFormat="1"/>
    <row r="47621" customFormat="1"/>
    <row r="47622" customFormat="1"/>
    <row r="47623" customFormat="1"/>
    <row r="47624" customFormat="1"/>
    <row r="47625" customFormat="1"/>
    <row r="47626" customFormat="1"/>
    <row r="47627" customFormat="1"/>
    <row r="47628" customFormat="1"/>
    <row r="47629" customFormat="1"/>
    <row r="47630" customFormat="1"/>
    <row r="47631" customFormat="1"/>
    <row r="47632" customFormat="1"/>
    <row r="47633" customFormat="1"/>
    <row r="47634" customFormat="1"/>
    <row r="47635" customFormat="1"/>
    <row r="47636" customFormat="1"/>
    <row r="47637" customFormat="1"/>
    <row r="47638" customFormat="1"/>
    <row r="47639" customFormat="1"/>
    <row r="47640" customFormat="1"/>
    <row r="47641" customFormat="1"/>
    <row r="47642" customFormat="1"/>
    <row r="47643" customFormat="1"/>
    <row r="47644" customFormat="1"/>
    <row r="47645" customFormat="1"/>
    <row r="47646" customFormat="1"/>
    <row r="47647" customFormat="1"/>
    <row r="47648" customFormat="1"/>
    <row r="47649" customFormat="1"/>
    <row r="47650" customFormat="1"/>
    <row r="47651" customFormat="1"/>
    <row r="47652" customFormat="1"/>
    <row r="47653" customFormat="1"/>
    <row r="47654" customFormat="1"/>
    <row r="47655" customFormat="1"/>
    <row r="47656" customFormat="1"/>
    <row r="47657" customFormat="1"/>
    <row r="47658" customFormat="1"/>
    <row r="47659" customFormat="1"/>
    <row r="47660" customFormat="1"/>
    <row r="47661" customFormat="1"/>
    <row r="47662" customFormat="1"/>
    <row r="47663" customFormat="1"/>
    <row r="47664" customFormat="1"/>
    <row r="47665" customFormat="1"/>
    <row r="47666" customFormat="1"/>
    <row r="47667" customFormat="1"/>
    <row r="47668" customFormat="1"/>
    <row r="47669" customFormat="1"/>
    <row r="47670" customFormat="1"/>
    <row r="47671" customFormat="1"/>
    <row r="47672" customFormat="1"/>
    <row r="47673" customFormat="1"/>
    <row r="47674" customFormat="1"/>
    <row r="47675" customFormat="1"/>
    <row r="47676" customFormat="1"/>
    <row r="47677" customFormat="1"/>
    <row r="47678" customFormat="1"/>
    <row r="47679" customFormat="1"/>
    <row r="47680" customFormat="1"/>
    <row r="47681" customFormat="1"/>
    <row r="47682" customFormat="1"/>
    <row r="47683" customFormat="1"/>
    <row r="47684" customFormat="1"/>
    <row r="47685" customFormat="1"/>
    <row r="47686" customFormat="1"/>
    <row r="47687" customFormat="1"/>
    <row r="47688" customFormat="1"/>
    <row r="47689" customFormat="1"/>
    <row r="47690" customFormat="1"/>
    <row r="47691" customFormat="1"/>
    <row r="47692" customFormat="1"/>
    <row r="47693" customFormat="1"/>
    <row r="47694" customFormat="1"/>
    <row r="47695" customFormat="1"/>
    <row r="47696" customFormat="1"/>
    <row r="47697" customFormat="1"/>
    <row r="47698" customFormat="1"/>
    <row r="47699" customFormat="1"/>
    <row r="47700" customFormat="1"/>
    <row r="47701" customFormat="1"/>
    <row r="47702" customFormat="1"/>
    <row r="47703" customFormat="1"/>
    <row r="47704" customFormat="1"/>
    <row r="47705" customFormat="1"/>
    <row r="47706" customFormat="1"/>
    <row r="47707" customFormat="1"/>
    <row r="47708" customFormat="1"/>
    <row r="47709" customFormat="1"/>
    <row r="47710" customFormat="1"/>
    <row r="47711" customFormat="1"/>
    <row r="47712" customFormat="1"/>
    <row r="47713" customFormat="1"/>
    <row r="47714" customFormat="1"/>
    <row r="47715" customFormat="1"/>
    <row r="47716" customFormat="1"/>
    <row r="47717" customFormat="1"/>
    <row r="47718" customFormat="1"/>
    <row r="47719" customFormat="1"/>
    <row r="47720" customFormat="1"/>
    <row r="47721" customFormat="1"/>
    <row r="47722" customFormat="1"/>
    <row r="47723" customFormat="1"/>
    <row r="47724" customFormat="1"/>
    <row r="47725" customFormat="1"/>
    <row r="47726" customFormat="1"/>
    <row r="47727" customFormat="1"/>
    <row r="47728" customFormat="1"/>
    <row r="47729" customFormat="1"/>
    <row r="47730" customFormat="1"/>
    <row r="47731" customFormat="1"/>
    <row r="47732" customFormat="1"/>
    <row r="47733" customFormat="1"/>
    <row r="47734" customFormat="1"/>
    <row r="47735" customFormat="1"/>
    <row r="47736" customFormat="1"/>
    <row r="47737" customFormat="1"/>
    <row r="47738" customFormat="1"/>
    <row r="47739" customFormat="1"/>
    <row r="47740" customFormat="1"/>
    <row r="47741" customFormat="1"/>
    <row r="47742" customFormat="1"/>
    <row r="47743" customFormat="1"/>
    <row r="47744" customFormat="1"/>
    <row r="47745" customFormat="1"/>
    <row r="47746" customFormat="1"/>
    <row r="47747" customFormat="1"/>
    <row r="47748" customFormat="1"/>
    <row r="47749" customFormat="1"/>
    <row r="47750" customFormat="1"/>
    <row r="47751" customFormat="1"/>
    <row r="47752" customFormat="1"/>
    <row r="47753" customFormat="1"/>
    <row r="47754" customFormat="1"/>
    <row r="47755" customFormat="1"/>
    <row r="47756" customFormat="1"/>
    <row r="47757" customFormat="1"/>
    <row r="47758" customFormat="1"/>
    <row r="47759" customFormat="1"/>
    <row r="47760" customFormat="1"/>
    <row r="47761" customFormat="1"/>
    <row r="47762" customFormat="1"/>
    <row r="47763" customFormat="1"/>
    <row r="47764" customFormat="1"/>
    <row r="47765" customFormat="1"/>
    <row r="47766" customFormat="1"/>
    <row r="47767" customFormat="1"/>
    <row r="47768" customFormat="1"/>
    <row r="47769" customFormat="1"/>
    <row r="47770" customFormat="1"/>
    <row r="47771" customFormat="1"/>
    <row r="47772" customFormat="1"/>
    <row r="47773" customFormat="1"/>
    <row r="47774" customFormat="1"/>
    <row r="47775" customFormat="1"/>
    <row r="47776" customFormat="1"/>
    <row r="47777" customFormat="1"/>
    <row r="47778" customFormat="1"/>
    <row r="47779" customFormat="1"/>
    <row r="47780" customFormat="1"/>
    <row r="47781" customFormat="1"/>
    <row r="47782" customFormat="1"/>
    <row r="47783" customFormat="1"/>
    <row r="47784" customFormat="1"/>
    <row r="47785" customFormat="1"/>
    <row r="47786" customFormat="1"/>
    <row r="47787" customFormat="1"/>
    <row r="47788" customFormat="1"/>
    <row r="47789" customFormat="1"/>
    <row r="47790" customFormat="1"/>
    <row r="47791" customFormat="1"/>
    <row r="47792" customFormat="1"/>
    <row r="47793" customFormat="1"/>
    <row r="47794" customFormat="1"/>
    <row r="47795" customFormat="1"/>
    <row r="47796" customFormat="1"/>
    <row r="47797" customFormat="1"/>
    <row r="47798" customFormat="1"/>
    <row r="47799" customFormat="1"/>
    <row r="47800" customFormat="1"/>
    <row r="47801" customFormat="1"/>
    <row r="47802" customFormat="1"/>
    <row r="47803" customFormat="1"/>
    <row r="47804" customFormat="1"/>
    <row r="47805" customFormat="1"/>
    <row r="47806" customFormat="1"/>
    <row r="47807" customFormat="1"/>
    <row r="47808" customFormat="1"/>
    <row r="47809" customFormat="1"/>
    <row r="47810" customFormat="1"/>
    <row r="47811" customFormat="1"/>
    <row r="47812" customFormat="1"/>
    <row r="47813" customFormat="1"/>
    <row r="47814" customFormat="1"/>
    <row r="47815" customFormat="1"/>
    <row r="47816" customFormat="1"/>
    <row r="47817" customFormat="1"/>
    <row r="47818" customFormat="1"/>
    <row r="47819" customFormat="1"/>
    <row r="47820" customFormat="1"/>
    <row r="47821" customFormat="1"/>
    <row r="47822" customFormat="1"/>
    <row r="47823" customFormat="1"/>
    <row r="47824" customFormat="1"/>
    <row r="47825" customFormat="1"/>
    <row r="47826" customFormat="1"/>
    <row r="47827" customFormat="1"/>
    <row r="47828" customFormat="1"/>
    <row r="47829" customFormat="1"/>
    <row r="47830" customFormat="1"/>
    <row r="47831" customFormat="1"/>
    <row r="47832" customFormat="1"/>
    <row r="47833" customFormat="1"/>
    <row r="47834" customFormat="1"/>
    <row r="47835" customFormat="1"/>
    <row r="47836" customFormat="1"/>
    <row r="47837" customFormat="1"/>
    <row r="47838" customFormat="1"/>
    <row r="47839" customFormat="1"/>
    <row r="47840" customFormat="1"/>
    <row r="47841" customFormat="1"/>
    <row r="47842" customFormat="1"/>
    <row r="47843" customFormat="1"/>
    <row r="47844" customFormat="1"/>
    <row r="47845" customFormat="1"/>
    <row r="47846" customFormat="1"/>
    <row r="47847" customFormat="1"/>
    <row r="47848" customFormat="1"/>
    <row r="47849" customFormat="1"/>
    <row r="47850" customFormat="1"/>
    <row r="47851" customFormat="1"/>
    <row r="47852" customFormat="1"/>
    <row r="47853" customFormat="1"/>
    <row r="47854" customFormat="1"/>
    <row r="47855" customFormat="1"/>
    <row r="47856" customFormat="1"/>
    <row r="47857" customFormat="1"/>
    <row r="47858" customFormat="1"/>
    <row r="47859" customFormat="1"/>
    <row r="47860" customFormat="1"/>
    <row r="47861" customFormat="1"/>
    <row r="47862" customFormat="1"/>
    <row r="47863" customFormat="1"/>
    <row r="47864" customFormat="1"/>
    <row r="47865" customFormat="1"/>
    <row r="47866" customFormat="1"/>
    <row r="47867" customFormat="1"/>
    <row r="47868" customFormat="1"/>
    <row r="47869" customFormat="1"/>
    <row r="47870" customFormat="1"/>
    <row r="47871" customFormat="1"/>
    <row r="47872" customFormat="1"/>
    <row r="47873" customFormat="1"/>
    <row r="47874" customFormat="1"/>
    <row r="47875" customFormat="1"/>
    <row r="47876" customFormat="1"/>
    <row r="47877" customFormat="1"/>
    <row r="47878" customFormat="1"/>
    <row r="47879" customFormat="1"/>
    <row r="47880" customFormat="1"/>
    <row r="47881" customFormat="1"/>
    <row r="47882" customFormat="1"/>
    <row r="47883" customFormat="1"/>
    <row r="47884" customFormat="1"/>
    <row r="47885" customFormat="1"/>
    <row r="47886" customFormat="1"/>
    <row r="47887" customFormat="1"/>
    <row r="47888" customFormat="1"/>
    <row r="47889" customFormat="1"/>
    <row r="47890" customFormat="1"/>
    <row r="47891" customFormat="1"/>
    <row r="47892" customFormat="1"/>
    <row r="47893" customFormat="1"/>
    <row r="47894" customFormat="1"/>
    <row r="47895" customFormat="1"/>
    <row r="47896" customFormat="1"/>
    <row r="47897" customFormat="1"/>
    <row r="47898" customFormat="1"/>
    <row r="47899" customFormat="1"/>
    <row r="47900" customFormat="1"/>
    <row r="47901" customFormat="1"/>
    <row r="47902" customFormat="1"/>
    <row r="47903" customFormat="1"/>
    <row r="47904" customFormat="1"/>
    <row r="47905" customFormat="1"/>
    <row r="47906" customFormat="1"/>
    <row r="47907" customFormat="1"/>
    <row r="47908" customFormat="1"/>
    <row r="47909" customFormat="1"/>
    <row r="47910" customFormat="1"/>
    <row r="47911" customFormat="1"/>
    <row r="47912" customFormat="1"/>
    <row r="47913" customFormat="1"/>
    <row r="47914" customFormat="1"/>
    <row r="47915" customFormat="1"/>
    <row r="47916" customFormat="1"/>
    <row r="47917" customFormat="1"/>
    <row r="47918" customFormat="1"/>
    <row r="47919" customFormat="1"/>
    <row r="47920" customFormat="1"/>
    <row r="47921" customFormat="1"/>
    <row r="47922" customFormat="1"/>
    <row r="47923" customFormat="1"/>
    <row r="47924" customFormat="1"/>
    <row r="47925" customFormat="1"/>
    <row r="47926" customFormat="1"/>
    <row r="47927" customFormat="1"/>
    <row r="47928" customFormat="1"/>
    <row r="47929" customFormat="1"/>
    <row r="47930" customFormat="1"/>
    <row r="47931" customFormat="1"/>
    <row r="47932" customFormat="1"/>
    <row r="47933" customFormat="1"/>
    <row r="47934" customFormat="1"/>
    <row r="47935" customFormat="1"/>
    <row r="47936" customFormat="1"/>
    <row r="47937" customFormat="1"/>
    <row r="47938" customFormat="1"/>
    <row r="47939" customFormat="1"/>
    <row r="47940" customFormat="1"/>
    <row r="47941" customFormat="1"/>
    <row r="47942" customFormat="1"/>
    <row r="47943" customFormat="1"/>
    <row r="47944" customFormat="1"/>
    <row r="47945" customFormat="1"/>
    <row r="47946" customFormat="1"/>
    <row r="47947" customFormat="1"/>
    <row r="47948" customFormat="1"/>
    <row r="47949" customFormat="1"/>
    <row r="47950" customFormat="1"/>
    <row r="47951" customFormat="1"/>
    <row r="47952" customFormat="1"/>
    <row r="47953" customFormat="1"/>
    <row r="47954" customFormat="1"/>
    <row r="47955" customFormat="1"/>
    <row r="47956" customFormat="1"/>
    <row r="47957" customFormat="1"/>
    <row r="47958" customFormat="1"/>
    <row r="47959" customFormat="1"/>
    <row r="47960" customFormat="1"/>
    <row r="47961" customFormat="1"/>
    <row r="47962" customFormat="1"/>
    <row r="47963" customFormat="1"/>
    <row r="47964" customFormat="1"/>
    <row r="47965" customFormat="1"/>
    <row r="47966" customFormat="1"/>
    <row r="47967" customFormat="1"/>
    <row r="47968" customFormat="1"/>
    <row r="47969" customFormat="1"/>
    <row r="47970" customFormat="1"/>
    <row r="47971" customFormat="1"/>
    <row r="47972" customFormat="1"/>
    <row r="47973" customFormat="1"/>
    <row r="47974" customFormat="1"/>
    <row r="47975" customFormat="1"/>
    <row r="47976" customFormat="1"/>
    <row r="47977" customFormat="1"/>
    <row r="47978" customFormat="1"/>
    <row r="47979" customFormat="1"/>
    <row r="47980" customFormat="1"/>
    <row r="47981" customFormat="1"/>
    <row r="47982" customFormat="1"/>
    <row r="47983" customFormat="1"/>
    <row r="47984" customFormat="1"/>
    <row r="47985" customFormat="1"/>
    <row r="47986" customFormat="1"/>
    <row r="47987" customFormat="1"/>
    <row r="47988" customFormat="1"/>
    <row r="47989" customFormat="1"/>
    <row r="47990" customFormat="1"/>
    <row r="47991" customFormat="1"/>
    <row r="47992" customFormat="1"/>
    <row r="47993" customFormat="1"/>
    <row r="47994" customFormat="1"/>
    <row r="47995" customFormat="1"/>
    <row r="47996" customFormat="1"/>
    <row r="47997" customFormat="1"/>
    <row r="47998" customFormat="1"/>
    <row r="47999" customFormat="1"/>
    <row r="48000" customFormat="1"/>
    <row r="48001" customFormat="1"/>
    <row r="48002" customFormat="1"/>
    <row r="48003" customFormat="1"/>
    <row r="48004" customFormat="1"/>
    <row r="48005" customFormat="1"/>
    <row r="48006" customFormat="1"/>
    <row r="48007" customFormat="1"/>
    <row r="48008" customFormat="1"/>
    <row r="48009" customFormat="1"/>
    <row r="48010" customFormat="1"/>
    <row r="48011" customFormat="1"/>
    <row r="48012" customFormat="1"/>
    <row r="48013" customFormat="1"/>
    <row r="48014" customFormat="1"/>
    <row r="48015" customFormat="1"/>
    <row r="48016" customFormat="1"/>
    <row r="48017" customFormat="1"/>
    <row r="48018" customFormat="1"/>
    <row r="48019" customFormat="1"/>
    <row r="48020" customFormat="1"/>
    <row r="48021" customFormat="1"/>
    <row r="48022" customFormat="1"/>
    <row r="48023" customFormat="1"/>
    <row r="48024" customFormat="1"/>
    <row r="48025" customFormat="1"/>
    <row r="48026" customFormat="1"/>
    <row r="48027" customFormat="1"/>
    <row r="48028" customFormat="1"/>
    <row r="48029" customFormat="1"/>
    <row r="48030" customFormat="1"/>
    <row r="48031" customFormat="1"/>
    <row r="48032" customFormat="1"/>
    <row r="48033" customFormat="1"/>
    <row r="48034" customFormat="1"/>
    <row r="48035" customFormat="1"/>
    <row r="48036" customFormat="1"/>
    <row r="48037" customFormat="1"/>
    <row r="48038" customFormat="1"/>
    <row r="48039" customFormat="1"/>
    <row r="48040" customFormat="1"/>
    <row r="48041" customFormat="1"/>
    <row r="48042" customFormat="1"/>
    <row r="48043" customFormat="1"/>
    <row r="48044" customFormat="1"/>
    <row r="48045" customFormat="1"/>
    <row r="48046" customFormat="1"/>
    <row r="48047" customFormat="1"/>
    <row r="48048" customFormat="1"/>
    <row r="48049" customFormat="1"/>
    <row r="48050" customFormat="1"/>
    <row r="48051" customFormat="1"/>
    <row r="48052" customFormat="1"/>
    <row r="48053" customFormat="1"/>
    <row r="48054" customFormat="1"/>
    <row r="48055" customFormat="1"/>
    <row r="48056" customFormat="1"/>
    <row r="48057" customFormat="1"/>
    <row r="48058" customFormat="1"/>
    <row r="48059" customFormat="1"/>
    <row r="48060" customFormat="1"/>
    <row r="48061" customFormat="1"/>
    <row r="48062" customFormat="1"/>
    <row r="48063" customFormat="1"/>
    <row r="48064" customFormat="1"/>
    <row r="48065" customFormat="1"/>
    <row r="48066" customFormat="1"/>
    <row r="48067" customFormat="1"/>
    <row r="48068" customFormat="1"/>
    <row r="48069" customFormat="1"/>
    <row r="48070" customFormat="1"/>
    <row r="48071" customFormat="1"/>
    <row r="48072" customFormat="1"/>
    <row r="48073" customFormat="1"/>
    <row r="48074" customFormat="1"/>
    <row r="48075" customFormat="1"/>
    <row r="48076" customFormat="1"/>
    <row r="48077" customFormat="1"/>
    <row r="48078" customFormat="1"/>
    <row r="48079" customFormat="1"/>
    <row r="48080" customFormat="1"/>
    <row r="48081" customFormat="1"/>
    <row r="48082" customFormat="1"/>
    <row r="48083" customFormat="1"/>
    <row r="48084" customFormat="1"/>
    <row r="48085" customFormat="1"/>
    <row r="48086" customFormat="1"/>
    <row r="48087" customFormat="1"/>
    <row r="48088" customFormat="1"/>
    <row r="48089" customFormat="1"/>
    <row r="48090" customFormat="1"/>
    <row r="48091" customFormat="1"/>
    <row r="48092" customFormat="1"/>
    <row r="48093" customFormat="1"/>
    <row r="48094" customFormat="1"/>
    <row r="48095" customFormat="1"/>
    <row r="48096" customFormat="1"/>
    <row r="48097" customFormat="1"/>
    <row r="48098" customFormat="1"/>
    <row r="48099" customFormat="1"/>
    <row r="48100" customFormat="1"/>
    <row r="48101" customFormat="1"/>
    <row r="48102" customFormat="1"/>
    <row r="48103" customFormat="1"/>
    <row r="48104" customFormat="1"/>
    <row r="48105" customFormat="1"/>
    <row r="48106" customFormat="1"/>
    <row r="48107" customFormat="1"/>
    <row r="48108" customFormat="1"/>
    <row r="48109" customFormat="1"/>
    <row r="48110" customFormat="1"/>
    <row r="48111" customFormat="1"/>
    <row r="48112" customFormat="1"/>
    <row r="48113" customFormat="1"/>
    <row r="48114" customFormat="1"/>
    <row r="48115" customFormat="1"/>
    <row r="48116" customFormat="1"/>
    <row r="48117" customFormat="1"/>
    <row r="48118" customFormat="1"/>
    <row r="48119" customFormat="1"/>
    <row r="48120" customFormat="1"/>
    <row r="48121" customFormat="1"/>
    <row r="48122" customFormat="1"/>
    <row r="48123" customFormat="1"/>
    <row r="48124" customFormat="1"/>
    <row r="48125" customFormat="1"/>
    <row r="48126" customFormat="1"/>
    <row r="48127" customFormat="1"/>
    <row r="48128" customFormat="1"/>
    <row r="48129" customFormat="1"/>
    <row r="48130" customFormat="1"/>
    <row r="48131" customFormat="1"/>
    <row r="48132" customFormat="1"/>
    <row r="48133" customFormat="1"/>
    <row r="48134" customFormat="1"/>
    <row r="48135" customFormat="1"/>
    <row r="48136" customFormat="1"/>
    <row r="48137" customFormat="1"/>
    <row r="48138" customFormat="1"/>
    <row r="48139" customFormat="1"/>
    <row r="48140" customFormat="1"/>
    <row r="48141" customFormat="1"/>
    <row r="48142" customFormat="1"/>
    <row r="48143" customFormat="1"/>
    <row r="48144" customFormat="1"/>
    <row r="48145" customFormat="1"/>
    <row r="48146" customFormat="1"/>
    <row r="48147" customFormat="1"/>
    <row r="48148" customFormat="1"/>
    <row r="48149" customFormat="1"/>
    <row r="48150" customFormat="1"/>
    <row r="48151" customFormat="1"/>
    <row r="48152" customFormat="1"/>
    <row r="48153" customFormat="1"/>
    <row r="48154" customFormat="1"/>
    <row r="48155" customFormat="1"/>
    <row r="48156" customFormat="1"/>
    <row r="48157" customFormat="1"/>
    <row r="48158" customFormat="1"/>
    <row r="48159" customFormat="1"/>
    <row r="48160" customFormat="1"/>
    <row r="48161" customFormat="1"/>
    <row r="48162" customFormat="1"/>
    <row r="48163" customFormat="1"/>
    <row r="48164" customFormat="1"/>
    <row r="48165" customFormat="1"/>
    <row r="48166" customFormat="1"/>
    <row r="48167" customFormat="1"/>
    <row r="48168" customFormat="1"/>
    <row r="48169" customFormat="1"/>
    <row r="48170" customFormat="1"/>
    <row r="48171" customFormat="1"/>
    <row r="48172" customFormat="1"/>
    <row r="48173" customFormat="1"/>
    <row r="48174" customFormat="1"/>
    <row r="48175" customFormat="1"/>
    <row r="48176" customFormat="1"/>
    <row r="48177" customFormat="1"/>
    <row r="48178" customFormat="1"/>
    <row r="48179" customFormat="1"/>
    <row r="48180" customFormat="1"/>
    <row r="48181" customFormat="1"/>
    <row r="48182" customFormat="1"/>
    <row r="48183" customFormat="1"/>
    <row r="48184" customFormat="1"/>
    <row r="48185" customFormat="1"/>
    <row r="48186" customFormat="1"/>
    <row r="48187" customFormat="1"/>
    <row r="48188" customFormat="1"/>
    <row r="48189" customFormat="1"/>
    <row r="48190" customFormat="1"/>
    <row r="48191" customFormat="1"/>
    <row r="48192" customFormat="1"/>
    <row r="48193" customFormat="1"/>
    <row r="48194" customFormat="1"/>
    <row r="48195" customFormat="1"/>
    <row r="48196" customFormat="1"/>
    <row r="48197" customFormat="1"/>
    <row r="48198" customFormat="1"/>
    <row r="48199" customFormat="1"/>
    <row r="48200" customFormat="1"/>
    <row r="48201" customFormat="1"/>
    <row r="48202" customFormat="1"/>
    <row r="48203" customFormat="1"/>
    <row r="48204" customFormat="1"/>
    <row r="48205" customFormat="1"/>
    <row r="48206" customFormat="1"/>
    <row r="48207" customFormat="1"/>
    <row r="48208" customFormat="1"/>
    <row r="48209" customFormat="1"/>
    <row r="48210" customFormat="1"/>
    <row r="48211" customFormat="1"/>
    <row r="48212" customFormat="1"/>
    <row r="48213" customFormat="1"/>
    <row r="48214" customFormat="1"/>
    <row r="48215" customFormat="1"/>
    <row r="48216" customFormat="1"/>
    <row r="48217" customFormat="1"/>
    <row r="48218" customFormat="1"/>
    <row r="48219" customFormat="1"/>
    <row r="48220" customFormat="1"/>
    <row r="48221" customFormat="1"/>
    <row r="48222" customFormat="1"/>
    <row r="48223" customFormat="1"/>
    <row r="48224" customFormat="1"/>
    <row r="48225" customFormat="1"/>
    <row r="48226" customFormat="1"/>
    <row r="48227" customFormat="1"/>
    <row r="48228" customFormat="1"/>
    <row r="48229" customFormat="1"/>
    <row r="48230" customFormat="1"/>
    <row r="48231" customFormat="1"/>
    <row r="48232" customFormat="1"/>
    <row r="48233" customFormat="1"/>
    <row r="48234" customFormat="1"/>
    <row r="48235" customFormat="1"/>
    <row r="48236" customFormat="1"/>
    <row r="48237" customFormat="1"/>
    <row r="48238" customFormat="1"/>
    <row r="48239" customFormat="1"/>
    <row r="48240" customFormat="1"/>
    <row r="48241" customFormat="1"/>
    <row r="48242" customFormat="1"/>
    <row r="48243" customFormat="1"/>
    <row r="48244" customFormat="1"/>
    <row r="48245" customFormat="1"/>
    <row r="48246" customFormat="1"/>
    <row r="48247" customFormat="1"/>
    <row r="48248" customFormat="1"/>
    <row r="48249" customFormat="1"/>
    <row r="48250" customFormat="1"/>
    <row r="48251" customFormat="1"/>
    <row r="48252" customFormat="1"/>
    <row r="48253" customFormat="1"/>
    <row r="48254" customFormat="1"/>
    <row r="48255" customFormat="1"/>
    <row r="48256" customFormat="1"/>
    <row r="48257" customFormat="1"/>
    <row r="48258" customFormat="1"/>
    <row r="48259" customFormat="1"/>
    <row r="48260" customFormat="1"/>
    <row r="48261" customFormat="1"/>
    <row r="48262" customFormat="1"/>
    <row r="48263" customFormat="1"/>
    <row r="48264" customFormat="1"/>
    <row r="48265" customFormat="1"/>
    <row r="48266" customFormat="1"/>
    <row r="48267" customFormat="1"/>
    <row r="48268" customFormat="1"/>
    <row r="48269" customFormat="1"/>
    <row r="48270" customFormat="1"/>
    <row r="48271" customFormat="1"/>
    <row r="48272" customFormat="1"/>
    <row r="48273" customFormat="1"/>
    <row r="48274" customFormat="1"/>
    <row r="48275" customFormat="1"/>
    <row r="48276" customFormat="1"/>
    <row r="48277" customFormat="1"/>
    <row r="48278" customFormat="1"/>
    <row r="48279" customFormat="1"/>
    <row r="48280" customFormat="1"/>
    <row r="48281" customFormat="1"/>
    <row r="48282" customFormat="1"/>
    <row r="48283" customFormat="1"/>
    <row r="48284" customFormat="1"/>
    <row r="48285" customFormat="1"/>
    <row r="48286" customFormat="1"/>
    <row r="48287" customFormat="1"/>
    <row r="48288" customFormat="1"/>
    <row r="48289" customFormat="1"/>
    <row r="48290" customFormat="1"/>
    <row r="48291" customFormat="1"/>
    <row r="48292" customFormat="1"/>
    <row r="48293" customFormat="1"/>
    <row r="48294" customFormat="1"/>
    <row r="48295" customFormat="1"/>
    <row r="48296" customFormat="1"/>
    <row r="48297" customFormat="1"/>
    <row r="48298" customFormat="1"/>
    <row r="48299" customFormat="1"/>
    <row r="48300" customFormat="1"/>
    <row r="48301" customFormat="1"/>
    <row r="48302" customFormat="1"/>
    <row r="48303" customFormat="1"/>
    <row r="48304" customFormat="1"/>
    <row r="48305" customFormat="1"/>
    <row r="48306" customFormat="1"/>
    <row r="48307" customFormat="1"/>
    <row r="48308" customFormat="1"/>
    <row r="48309" customFormat="1"/>
    <row r="48310" customFormat="1"/>
    <row r="48311" customFormat="1"/>
    <row r="48312" customFormat="1"/>
    <row r="48313" customFormat="1"/>
    <row r="48314" customFormat="1"/>
    <row r="48315" customFormat="1"/>
    <row r="48316" customFormat="1"/>
    <row r="48317" customFormat="1"/>
    <row r="48318" customFormat="1"/>
    <row r="48319" customFormat="1"/>
    <row r="48320" customFormat="1"/>
    <row r="48321" customFormat="1"/>
    <row r="48322" customFormat="1"/>
    <row r="48323" customFormat="1"/>
    <row r="48324" customFormat="1"/>
    <row r="48325" customFormat="1"/>
    <row r="48326" customFormat="1"/>
    <row r="48327" customFormat="1"/>
    <row r="48328" customFormat="1"/>
    <row r="48329" customFormat="1"/>
    <row r="48330" customFormat="1"/>
    <row r="48331" customFormat="1"/>
    <row r="48332" customFormat="1"/>
    <row r="48333" customFormat="1"/>
    <row r="48334" customFormat="1"/>
    <row r="48335" customFormat="1"/>
    <row r="48336" customFormat="1"/>
    <row r="48337" customFormat="1"/>
    <row r="48338" customFormat="1"/>
    <row r="48339" customFormat="1"/>
    <row r="48340" customFormat="1"/>
    <row r="48341" customFormat="1"/>
    <row r="48342" customFormat="1"/>
    <row r="48343" customFormat="1"/>
    <row r="48344" customFormat="1"/>
    <row r="48345" customFormat="1"/>
    <row r="48346" customFormat="1"/>
    <row r="48347" customFormat="1"/>
    <row r="48348" customFormat="1"/>
    <row r="48349" customFormat="1"/>
    <row r="48350" customFormat="1"/>
    <row r="48351" customFormat="1"/>
    <row r="48352" customFormat="1"/>
    <row r="48353" customFormat="1"/>
    <row r="48354" customFormat="1"/>
    <row r="48355" customFormat="1"/>
    <row r="48356" customFormat="1"/>
    <row r="48357" customFormat="1"/>
    <row r="48358" customFormat="1"/>
    <row r="48359" customFormat="1"/>
    <row r="48360" customFormat="1"/>
    <row r="48361" customFormat="1"/>
    <row r="48362" customFormat="1"/>
    <row r="48363" customFormat="1"/>
    <row r="48364" customFormat="1"/>
    <row r="48365" customFormat="1"/>
    <row r="48366" customFormat="1"/>
    <row r="48367" customFormat="1"/>
    <row r="48368" customFormat="1"/>
    <row r="48369" customFormat="1"/>
    <row r="48370" customFormat="1"/>
    <row r="48371" customFormat="1"/>
    <row r="48372" customFormat="1"/>
    <row r="48373" customFormat="1"/>
    <row r="48374" customFormat="1"/>
    <row r="48375" customFormat="1"/>
    <row r="48376" customFormat="1"/>
    <row r="48377" customFormat="1"/>
    <row r="48378" customFormat="1"/>
    <row r="48379" customFormat="1"/>
    <row r="48380" customFormat="1"/>
    <row r="48381" customFormat="1"/>
    <row r="48382" customFormat="1"/>
    <row r="48383" customFormat="1"/>
    <row r="48384" customFormat="1"/>
    <row r="48385" customFormat="1"/>
    <row r="48386" customFormat="1"/>
    <row r="48387" customFormat="1"/>
    <row r="48388" customFormat="1"/>
    <row r="48389" customFormat="1"/>
    <row r="48390" customFormat="1"/>
    <row r="48391" customFormat="1"/>
    <row r="48392" customFormat="1"/>
    <row r="48393" customFormat="1"/>
    <row r="48394" customFormat="1"/>
    <row r="48395" customFormat="1"/>
    <row r="48396" customFormat="1"/>
    <row r="48397" customFormat="1"/>
    <row r="48398" customFormat="1"/>
    <row r="48399" customFormat="1"/>
    <row r="48400" customFormat="1"/>
    <row r="48401" customFormat="1"/>
    <row r="48402" customFormat="1"/>
    <row r="48403" customFormat="1"/>
    <row r="48404" customFormat="1"/>
    <row r="48405" customFormat="1"/>
    <row r="48406" customFormat="1"/>
    <row r="48407" customFormat="1"/>
    <row r="48408" customFormat="1"/>
    <row r="48409" customFormat="1"/>
    <row r="48410" customFormat="1"/>
    <row r="48411" customFormat="1"/>
    <row r="48412" customFormat="1"/>
    <row r="48413" customFormat="1"/>
    <row r="48414" customFormat="1"/>
    <row r="48415" customFormat="1"/>
    <row r="48416" customFormat="1"/>
    <row r="48417" customFormat="1"/>
    <row r="48418" customFormat="1"/>
    <row r="48419" customFormat="1"/>
    <row r="48420" customFormat="1"/>
    <row r="48421" customFormat="1"/>
    <row r="48422" customFormat="1"/>
    <row r="48423" customFormat="1"/>
    <row r="48424" customFormat="1"/>
    <row r="48425" customFormat="1"/>
    <row r="48426" customFormat="1"/>
    <row r="48427" customFormat="1"/>
    <row r="48428" customFormat="1"/>
    <row r="48429" customFormat="1"/>
    <row r="48430" customFormat="1"/>
    <row r="48431" customFormat="1"/>
    <row r="48432" customFormat="1"/>
    <row r="48433" customFormat="1"/>
    <row r="48434" customFormat="1"/>
    <row r="48435" customFormat="1"/>
    <row r="48436" customFormat="1"/>
    <row r="48437" customFormat="1"/>
    <row r="48438" customFormat="1"/>
    <row r="48439" customFormat="1"/>
    <row r="48440" customFormat="1"/>
    <row r="48441" customFormat="1"/>
    <row r="48442" customFormat="1"/>
    <row r="48443" customFormat="1"/>
    <row r="48444" customFormat="1"/>
    <row r="48445" customFormat="1"/>
    <row r="48446" customFormat="1"/>
    <row r="48447" customFormat="1"/>
    <row r="48448" customFormat="1"/>
    <row r="48449" customFormat="1"/>
    <row r="48450" customFormat="1"/>
    <row r="48451" customFormat="1"/>
    <row r="48452" customFormat="1"/>
    <row r="48453" customFormat="1"/>
    <row r="48454" customFormat="1"/>
    <row r="48455" customFormat="1"/>
    <row r="48456" customFormat="1"/>
    <row r="48457" customFormat="1"/>
    <row r="48458" customFormat="1"/>
    <row r="48459" customFormat="1"/>
    <row r="48460" customFormat="1"/>
    <row r="48461" customFormat="1"/>
    <row r="48462" customFormat="1"/>
    <row r="48463" customFormat="1"/>
    <row r="48464" customFormat="1"/>
    <row r="48465" customFormat="1"/>
    <row r="48466" customFormat="1"/>
    <row r="48467" customFormat="1"/>
    <row r="48468" customFormat="1"/>
    <row r="48469" customFormat="1"/>
    <row r="48470" customFormat="1"/>
    <row r="48471" customFormat="1"/>
    <row r="48472" customFormat="1"/>
    <row r="48473" customFormat="1"/>
    <row r="48474" customFormat="1"/>
    <row r="48475" customFormat="1"/>
    <row r="48476" customFormat="1"/>
    <row r="48477" customFormat="1"/>
    <row r="48478" customFormat="1"/>
    <row r="48479" customFormat="1"/>
    <row r="48480" customFormat="1"/>
    <row r="48481" customFormat="1"/>
    <row r="48482" customFormat="1"/>
    <row r="48483" customFormat="1"/>
    <row r="48484" customFormat="1"/>
    <row r="48485" customFormat="1"/>
    <row r="48486" customFormat="1"/>
    <row r="48487" customFormat="1"/>
    <row r="48488" customFormat="1"/>
    <row r="48489" customFormat="1"/>
    <row r="48490" customFormat="1"/>
    <row r="48491" customFormat="1"/>
    <row r="48492" customFormat="1"/>
    <row r="48493" customFormat="1"/>
    <row r="48494" customFormat="1"/>
    <row r="48495" customFormat="1"/>
    <row r="48496" customFormat="1"/>
    <row r="48497" customFormat="1"/>
    <row r="48498" customFormat="1"/>
    <row r="48499" customFormat="1"/>
    <row r="48500" customFormat="1"/>
    <row r="48501" customFormat="1"/>
    <row r="48502" customFormat="1"/>
    <row r="48503" customFormat="1"/>
    <row r="48504" customFormat="1"/>
    <row r="48505" customFormat="1"/>
    <row r="48506" customFormat="1"/>
    <row r="48507" customFormat="1"/>
    <row r="48508" customFormat="1"/>
    <row r="48509" customFormat="1"/>
    <row r="48510" customFormat="1"/>
    <row r="48511" customFormat="1"/>
    <row r="48512" customFormat="1"/>
    <row r="48513" customFormat="1"/>
    <row r="48514" customFormat="1"/>
    <row r="48515" customFormat="1"/>
    <row r="48516" customFormat="1"/>
    <row r="48517" customFormat="1"/>
    <row r="48518" customFormat="1"/>
    <row r="48519" customFormat="1"/>
    <row r="48520" customFormat="1"/>
    <row r="48521" customFormat="1"/>
    <row r="48522" customFormat="1"/>
    <row r="48523" customFormat="1"/>
    <row r="48524" customFormat="1"/>
    <row r="48525" customFormat="1"/>
    <row r="48526" customFormat="1"/>
    <row r="48527" customFormat="1"/>
    <row r="48528" customFormat="1"/>
    <row r="48529" customFormat="1"/>
    <row r="48530" customFormat="1"/>
    <row r="48531" customFormat="1"/>
    <row r="48532" customFormat="1"/>
    <row r="48533" customFormat="1"/>
    <row r="48534" customFormat="1"/>
    <row r="48535" customFormat="1"/>
    <row r="48536" customFormat="1"/>
    <row r="48537" customFormat="1"/>
    <row r="48538" customFormat="1"/>
    <row r="48539" customFormat="1"/>
    <row r="48540" customFormat="1"/>
    <row r="48541" customFormat="1"/>
    <row r="48542" customFormat="1"/>
    <row r="48543" customFormat="1"/>
    <row r="48544" customFormat="1"/>
    <row r="48545" customFormat="1"/>
    <row r="48546" customFormat="1"/>
    <row r="48547" customFormat="1"/>
    <row r="48548" customFormat="1"/>
    <row r="48549" customFormat="1"/>
    <row r="48550" customFormat="1"/>
    <row r="48551" customFormat="1"/>
    <row r="48552" customFormat="1"/>
    <row r="48553" customFormat="1"/>
    <row r="48554" customFormat="1"/>
    <row r="48555" customFormat="1"/>
    <row r="48556" customFormat="1"/>
    <row r="48557" customFormat="1"/>
    <row r="48558" customFormat="1"/>
    <row r="48559" customFormat="1"/>
    <row r="48560" customFormat="1"/>
    <row r="48561" customFormat="1"/>
    <row r="48562" customFormat="1"/>
    <row r="48563" customFormat="1"/>
    <row r="48564" customFormat="1"/>
    <row r="48565" customFormat="1"/>
    <row r="48566" customFormat="1"/>
    <row r="48567" customFormat="1"/>
    <row r="48568" customFormat="1"/>
    <row r="48569" customFormat="1"/>
    <row r="48570" customFormat="1"/>
    <row r="48571" customFormat="1"/>
    <row r="48572" customFormat="1"/>
    <row r="48573" customFormat="1"/>
    <row r="48574" customFormat="1"/>
    <row r="48575" customFormat="1"/>
    <row r="48576" customFormat="1"/>
    <row r="48577" customFormat="1"/>
    <row r="48578" customFormat="1"/>
    <row r="48579" customFormat="1"/>
    <row r="48580" customFormat="1"/>
    <row r="48581" customFormat="1"/>
    <row r="48582" customFormat="1"/>
    <row r="48583" customFormat="1"/>
    <row r="48584" customFormat="1"/>
    <row r="48585" customFormat="1"/>
    <row r="48586" customFormat="1"/>
    <row r="48587" customFormat="1"/>
    <row r="48588" customFormat="1"/>
    <row r="48589" customFormat="1"/>
    <row r="48590" customFormat="1"/>
    <row r="48591" customFormat="1"/>
    <row r="48592" customFormat="1"/>
    <row r="48593" customFormat="1"/>
    <row r="48594" customFormat="1"/>
    <row r="48595" customFormat="1"/>
    <row r="48596" customFormat="1"/>
    <row r="48597" customFormat="1"/>
    <row r="48598" customFormat="1"/>
    <row r="48599" customFormat="1"/>
    <row r="48600" customFormat="1"/>
    <row r="48601" customFormat="1"/>
    <row r="48602" customFormat="1"/>
    <row r="48603" customFormat="1"/>
    <row r="48604" customFormat="1"/>
    <row r="48605" customFormat="1"/>
    <row r="48606" customFormat="1"/>
    <row r="48607" customFormat="1"/>
    <row r="48608" customFormat="1"/>
    <row r="48609" customFormat="1"/>
    <row r="48610" customFormat="1"/>
    <row r="48611" customFormat="1"/>
    <row r="48612" customFormat="1"/>
    <row r="48613" customFormat="1"/>
    <row r="48614" customFormat="1"/>
    <row r="48615" customFormat="1"/>
    <row r="48616" customFormat="1"/>
    <row r="48617" customFormat="1"/>
    <row r="48618" customFormat="1"/>
    <row r="48619" customFormat="1"/>
    <row r="48620" customFormat="1"/>
    <row r="48621" customFormat="1"/>
    <row r="48622" customFormat="1"/>
    <row r="48623" customFormat="1"/>
    <row r="48624" customFormat="1"/>
    <row r="48625" customFormat="1"/>
    <row r="48626" customFormat="1"/>
    <row r="48627" customFormat="1"/>
    <row r="48628" customFormat="1"/>
    <row r="48629" customFormat="1"/>
    <row r="48630" customFormat="1"/>
    <row r="48631" customFormat="1"/>
    <row r="48632" customFormat="1"/>
    <row r="48633" customFormat="1"/>
    <row r="48634" customFormat="1"/>
    <row r="48635" customFormat="1"/>
    <row r="48636" customFormat="1"/>
    <row r="48637" customFormat="1"/>
    <row r="48638" customFormat="1"/>
    <row r="48639" customFormat="1"/>
    <row r="48640" customFormat="1"/>
    <row r="48641" customFormat="1"/>
    <row r="48642" customFormat="1"/>
    <row r="48643" customFormat="1"/>
    <row r="48644" customFormat="1"/>
    <row r="48645" customFormat="1"/>
    <row r="48646" customFormat="1"/>
    <row r="48647" customFormat="1"/>
    <row r="48648" customFormat="1"/>
    <row r="48649" customFormat="1"/>
    <row r="48650" customFormat="1"/>
    <row r="48651" customFormat="1"/>
    <row r="48652" customFormat="1"/>
    <row r="48653" customFormat="1"/>
    <row r="48654" customFormat="1"/>
    <row r="48655" customFormat="1"/>
    <row r="48656" customFormat="1"/>
    <row r="48657" customFormat="1"/>
    <row r="48658" customFormat="1"/>
    <row r="48659" customFormat="1"/>
    <row r="48660" customFormat="1"/>
    <row r="48661" customFormat="1"/>
    <row r="48662" customFormat="1"/>
    <row r="48663" customFormat="1"/>
    <row r="48664" customFormat="1"/>
    <row r="48665" customFormat="1"/>
    <row r="48666" customFormat="1"/>
    <row r="48667" customFormat="1"/>
    <row r="48668" customFormat="1"/>
    <row r="48669" customFormat="1"/>
    <row r="48670" customFormat="1"/>
    <row r="48671" customFormat="1"/>
    <row r="48672" customFormat="1"/>
    <row r="48673" customFormat="1"/>
    <row r="48674" customFormat="1"/>
    <row r="48675" customFormat="1"/>
    <row r="48676" customFormat="1"/>
    <row r="48677" customFormat="1"/>
    <row r="48678" customFormat="1"/>
    <row r="48679" customFormat="1"/>
    <row r="48680" customFormat="1"/>
    <row r="48681" customFormat="1"/>
    <row r="48682" customFormat="1"/>
    <row r="48683" customFormat="1"/>
    <row r="48684" customFormat="1"/>
    <row r="48685" customFormat="1"/>
    <row r="48686" customFormat="1"/>
    <row r="48687" customFormat="1"/>
    <row r="48688" customFormat="1"/>
    <row r="48689" customFormat="1"/>
    <row r="48690" customFormat="1"/>
    <row r="48691" customFormat="1"/>
    <row r="48692" customFormat="1"/>
    <row r="48693" customFormat="1"/>
    <row r="48694" customFormat="1"/>
    <row r="48695" customFormat="1"/>
    <row r="48696" customFormat="1"/>
    <row r="48697" customFormat="1"/>
    <row r="48698" customFormat="1"/>
    <row r="48699" customFormat="1"/>
    <row r="48700" customFormat="1"/>
    <row r="48701" customFormat="1"/>
    <row r="48702" customFormat="1"/>
    <row r="48703" customFormat="1"/>
    <row r="48704" customFormat="1"/>
    <row r="48705" customFormat="1"/>
    <row r="48706" customFormat="1"/>
    <row r="48707" customFormat="1"/>
    <row r="48708" customFormat="1"/>
    <row r="48709" customFormat="1"/>
    <row r="48710" customFormat="1"/>
    <row r="48711" customFormat="1"/>
    <row r="48712" customFormat="1"/>
    <row r="48713" customFormat="1"/>
    <row r="48714" customFormat="1"/>
    <row r="48715" customFormat="1"/>
    <row r="48716" customFormat="1"/>
    <row r="48717" customFormat="1"/>
    <row r="48718" customFormat="1"/>
    <row r="48719" customFormat="1"/>
    <row r="48720" customFormat="1"/>
    <row r="48721" customFormat="1"/>
    <row r="48722" customFormat="1"/>
    <row r="48723" customFormat="1"/>
    <row r="48724" customFormat="1"/>
    <row r="48725" customFormat="1"/>
    <row r="48726" customFormat="1"/>
    <row r="48727" customFormat="1"/>
    <row r="48728" customFormat="1"/>
    <row r="48729" customFormat="1"/>
    <row r="48730" customFormat="1"/>
    <row r="48731" customFormat="1"/>
    <row r="48732" customFormat="1"/>
    <row r="48733" customFormat="1"/>
    <row r="48734" customFormat="1"/>
    <row r="48735" customFormat="1"/>
    <row r="48736" customFormat="1"/>
    <row r="48737" customFormat="1"/>
    <row r="48738" customFormat="1"/>
    <row r="48739" customFormat="1"/>
    <row r="48740" customFormat="1"/>
    <row r="48741" customFormat="1"/>
    <row r="48742" customFormat="1"/>
    <row r="48743" customFormat="1"/>
    <row r="48744" customFormat="1"/>
    <row r="48745" customFormat="1"/>
    <row r="48746" customFormat="1"/>
    <row r="48747" customFormat="1"/>
    <row r="48748" customFormat="1"/>
    <row r="48749" customFormat="1"/>
    <row r="48750" customFormat="1"/>
    <row r="48751" customFormat="1"/>
    <row r="48752" customFormat="1"/>
    <row r="48753" customFormat="1"/>
    <row r="48754" customFormat="1"/>
    <row r="48755" customFormat="1"/>
    <row r="48756" customFormat="1"/>
    <row r="48757" customFormat="1"/>
    <row r="48758" customFormat="1"/>
    <row r="48759" customFormat="1"/>
    <row r="48760" customFormat="1"/>
    <row r="48761" customFormat="1"/>
    <row r="48762" customFormat="1"/>
    <row r="48763" customFormat="1"/>
    <row r="48764" customFormat="1"/>
    <row r="48765" customFormat="1"/>
    <row r="48766" customFormat="1"/>
    <row r="48767" customFormat="1"/>
    <row r="48768" customFormat="1"/>
    <row r="48769" customFormat="1"/>
    <row r="48770" customFormat="1"/>
    <row r="48771" customFormat="1"/>
    <row r="48772" customFormat="1"/>
    <row r="48773" customFormat="1"/>
    <row r="48774" customFormat="1"/>
    <row r="48775" customFormat="1"/>
    <row r="48776" customFormat="1"/>
    <row r="48777" customFormat="1"/>
    <row r="48778" customFormat="1"/>
    <row r="48779" customFormat="1"/>
    <row r="48780" customFormat="1"/>
    <row r="48781" customFormat="1"/>
    <row r="48782" customFormat="1"/>
    <row r="48783" customFormat="1"/>
    <row r="48784" customFormat="1"/>
    <row r="48785" customFormat="1"/>
    <row r="48786" customFormat="1"/>
    <row r="48787" customFormat="1"/>
    <row r="48788" customFormat="1"/>
    <row r="48789" customFormat="1"/>
    <row r="48790" customFormat="1"/>
    <row r="48791" customFormat="1"/>
    <row r="48792" customFormat="1"/>
    <row r="48793" customFormat="1"/>
    <row r="48794" customFormat="1"/>
    <row r="48795" customFormat="1"/>
    <row r="48796" customFormat="1"/>
    <row r="48797" customFormat="1"/>
    <row r="48798" customFormat="1"/>
    <row r="48799" customFormat="1"/>
    <row r="48800" customFormat="1"/>
    <row r="48801" customFormat="1"/>
    <row r="48802" customFormat="1"/>
    <row r="48803" customFormat="1"/>
    <row r="48804" customFormat="1"/>
    <row r="48805" customFormat="1"/>
    <row r="48806" customFormat="1"/>
    <row r="48807" customFormat="1"/>
    <row r="48808" customFormat="1"/>
    <row r="48809" customFormat="1"/>
    <row r="48810" customFormat="1"/>
    <row r="48811" customFormat="1"/>
    <row r="48812" customFormat="1"/>
    <row r="48813" customFormat="1"/>
    <row r="48814" customFormat="1"/>
    <row r="48815" customFormat="1"/>
    <row r="48816" customFormat="1"/>
    <row r="48817" customFormat="1"/>
    <row r="48818" customFormat="1"/>
    <row r="48819" customFormat="1"/>
    <row r="48820" customFormat="1"/>
    <row r="48821" customFormat="1"/>
    <row r="48822" customFormat="1"/>
    <row r="48823" customFormat="1"/>
    <row r="48824" customFormat="1"/>
    <row r="48825" customFormat="1"/>
    <row r="48826" customFormat="1"/>
    <row r="48827" customFormat="1"/>
    <row r="48828" customFormat="1"/>
    <row r="48829" customFormat="1"/>
    <row r="48830" customFormat="1"/>
    <row r="48831" customFormat="1"/>
    <row r="48832" customFormat="1"/>
    <row r="48833" customFormat="1"/>
    <row r="48834" customFormat="1"/>
    <row r="48835" customFormat="1"/>
    <row r="48836" customFormat="1"/>
    <row r="48837" customFormat="1"/>
    <row r="48838" customFormat="1"/>
    <row r="48839" customFormat="1"/>
    <row r="48840" customFormat="1"/>
    <row r="48841" customFormat="1"/>
    <row r="48842" customFormat="1"/>
    <row r="48843" customFormat="1"/>
    <row r="48844" customFormat="1"/>
    <row r="48845" customFormat="1"/>
    <row r="48846" customFormat="1"/>
    <row r="48847" customFormat="1"/>
    <row r="48848" customFormat="1"/>
    <row r="48849" customFormat="1"/>
    <row r="48850" customFormat="1"/>
    <row r="48851" customFormat="1"/>
    <row r="48852" customFormat="1"/>
    <row r="48853" customFormat="1"/>
    <row r="48854" customFormat="1"/>
    <row r="48855" customFormat="1"/>
    <row r="48856" customFormat="1"/>
    <row r="48857" customFormat="1"/>
    <row r="48858" customFormat="1"/>
    <row r="48859" customFormat="1"/>
    <row r="48860" customFormat="1"/>
    <row r="48861" customFormat="1"/>
    <row r="48862" customFormat="1"/>
    <row r="48863" customFormat="1"/>
    <row r="48864" customFormat="1"/>
    <row r="48865" customFormat="1"/>
    <row r="48866" customFormat="1"/>
    <row r="48867" customFormat="1"/>
    <row r="48868" customFormat="1"/>
    <row r="48869" customFormat="1"/>
    <row r="48870" customFormat="1"/>
    <row r="48871" customFormat="1"/>
    <row r="48872" customFormat="1"/>
    <row r="48873" customFormat="1"/>
    <row r="48874" customFormat="1"/>
    <row r="48875" customFormat="1"/>
    <row r="48876" customFormat="1"/>
    <row r="48877" customFormat="1"/>
    <row r="48878" customFormat="1"/>
    <row r="48879" customFormat="1"/>
    <row r="48880" customFormat="1"/>
    <row r="48881" customFormat="1"/>
    <row r="48882" customFormat="1"/>
    <row r="48883" customFormat="1"/>
    <row r="48884" customFormat="1"/>
    <row r="48885" customFormat="1"/>
    <row r="48886" customFormat="1"/>
    <row r="48887" customFormat="1"/>
    <row r="48888" customFormat="1"/>
    <row r="48889" customFormat="1"/>
    <row r="48890" customFormat="1"/>
    <row r="48891" customFormat="1"/>
    <row r="48892" customFormat="1"/>
    <row r="48893" customFormat="1"/>
    <row r="48894" customFormat="1"/>
    <row r="48895" customFormat="1"/>
    <row r="48896" customFormat="1"/>
    <row r="48897" customFormat="1"/>
    <row r="48898" customFormat="1"/>
    <row r="48899" customFormat="1"/>
    <row r="48900" customFormat="1"/>
    <row r="48901" customFormat="1"/>
    <row r="48902" customFormat="1"/>
    <row r="48903" customFormat="1"/>
    <row r="48904" customFormat="1"/>
    <row r="48905" customFormat="1"/>
    <row r="48906" customFormat="1"/>
    <row r="48907" customFormat="1"/>
    <row r="48908" customFormat="1"/>
    <row r="48909" customFormat="1"/>
    <row r="48910" customFormat="1"/>
    <row r="48911" customFormat="1"/>
    <row r="48912" customFormat="1"/>
    <row r="48913" customFormat="1"/>
    <row r="48914" customFormat="1"/>
    <row r="48915" customFormat="1"/>
    <row r="48916" customFormat="1"/>
    <row r="48917" customFormat="1"/>
    <row r="48918" customFormat="1"/>
    <row r="48919" customFormat="1"/>
    <row r="48920" customFormat="1"/>
    <row r="48921" customFormat="1"/>
    <row r="48922" customFormat="1"/>
    <row r="48923" customFormat="1"/>
    <row r="48924" customFormat="1"/>
    <row r="48925" customFormat="1"/>
    <row r="48926" customFormat="1"/>
    <row r="48927" customFormat="1"/>
    <row r="48928" customFormat="1"/>
    <row r="48929" customFormat="1"/>
    <row r="48930" customFormat="1"/>
    <row r="48931" customFormat="1"/>
    <row r="48932" customFormat="1"/>
    <row r="48933" customFormat="1"/>
    <row r="48934" customFormat="1"/>
    <row r="48935" customFormat="1"/>
    <row r="48936" customFormat="1"/>
    <row r="48937" customFormat="1"/>
    <row r="48938" customFormat="1"/>
    <row r="48939" customFormat="1"/>
    <row r="48940" customFormat="1"/>
    <row r="48941" customFormat="1"/>
    <row r="48942" customFormat="1"/>
    <row r="48943" customFormat="1"/>
    <row r="48944" customFormat="1"/>
    <row r="48945" customFormat="1"/>
    <row r="48946" customFormat="1"/>
    <row r="48947" customFormat="1"/>
    <row r="48948" customFormat="1"/>
    <row r="48949" customFormat="1"/>
    <row r="48950" customFormat="1"/>
    <row r="48951" customFormat="1"/>
    <row r="48952" customFormat="1"/>
    <row r="48953" customFormat="1"/>
    <row r="48954" customFormat="1"/>
    <row r="48955" customFormat="1"/>
    <row r="48956" customFormat="1"/>
    <row r="48957" customFormat="1"/>
    <row r="48958" customFormat="1"/>
    <row r="48959" customFormat="1"/>
    <row r="48960" customFormat="1"/>
    <row r="48961" customFormat="1"/>
    <row r="48962" customFormat="1"/>
    <row r="48963" customFormat="1"/>
    <row r="48964" customFormat="1"/>
    <row r="48965" customFormat="1"/>
    <row r="48966" customFormat="1"/>
    <row r="48967" customFormat="1"/>
    <row r="48968" customFormat="1"/>
    <row r="48969" customFormat="1"/>
    <row r="48970" customFormat="1"/>
    <row r="48971" customFormat="1"/>
    <row r="48972" customFormat="1"/>
    <row r="48973" customFormat="1"/>
    <row r="48974" customFormat="1"/>
    <row r="48975" customFormat="1"/>
    <row r="48976" customFormat="1"/>
    <row r="48977" customFormat="1"/>
    <row r="48978" customFormat="1"/>
    <row r="48979" customFormat="1"/>
    <row r="48980" customFormat="1"/>
    <row r="48981" customFormat="1"/>
    <row r="48982" customFormat="1"/>
    <row r="48983" customFormat="1"/>
    <row r="48984" customFormat="1"/>
    <row r="48985" customFormat="1"/>
    <row r="48986" customFormat="1"/>
    <row r="48987" customFormat="1"/>
    <row r="48988" customFormat="1"/>
    <row r="48989" customFormat="1"/>
    <row r="48990" customFormat="1"/>
    <row r="48991" customFormat="1"/>
    <row r="48992" customFormat="1"/>
    <row r="48993" customFormat="1"/>
    <row r="48994" customFormat="1"/>
    <row r="48995" customFormat="1"/>
    <row r="48996" customFormat="1"/>
    <row r="48997" customFormat="1"/>
    <row r="48998" customFormat="1"/>
    <row r="48999" customFormat="1"/>
    <row r="49000" customFormat="1"/>
    <row r="49001" customFormat="1"/>
    <row r="49002" customFormat="1"/>
    <row r="49003" customFormat="1"/>
    <row r="49004" customFormat="1"/>
    <row r="49005" customFormat="1"/>
    <row r="49006" customFormat="1"/>
    <row r="49007" customFormat="1"/>
    <row r="49008" customFormat="1"/>
    <row r="49009" customFormat="1"/>
    <row r="49010" customFormat="1"/>
    <row r="49011" customFormat="1"/>
    <row r="49012" customFormat="1"/>
    <row r="49013" customFormat="1"/>
    <row r="49014" customFormat="1"/>
    <row r="49015" customFormat="1"/>
    <row r="49016" customFormat="1"/>
    <row r="49017" customFormat="1"/>
    <row r="49018" customFormat="1"/>
    <row r="49019" customFormat="1"/>
    <row r="49020" customFormat="1"/>
    <row r="49021" customFormat="1"/>
    <row r="49022" customFormat="1"/>
    <row r="49023" customFormat="1"/>
    <row r="49024" customFormat="1"/>
    <row r="49025" customFormat="1"/>
    <row r="49026" customFormat="1"/>
    <row r="49027" customFormat="1"/>
    <row r="49028" customFormat="1"/>
    <row r="49029" customFormat="1"/>
    <row r="49030" customFormat="1"/>
    <row r="49031" customFormat="1"/>
    <row r="49032" customFormat="1"/>
    <row r="49033" customFormat="1"/>
    <row r="49034" customFormat="1"/>
    <row r="49035" customFormat="1"/>
    <row r="49036" customFormat="1"/>
    <row r="49037" customFormat="1"/>
    <row r="49038" customFormat="1"/>
    <row r="49039" customFormat="1"/>
    <row r="49040" customFormat="1"/>
    <row r="49041" customFormat="1"/>
    <row r="49042" customFormat="1"/>
    <row r="49043" customFormat="1"/>
    <row r="49044" customFormat="1"/>
    <row r="49045" customFormat="1"/>
    <row r="49046" customFormat="1"/>
    <row r="49047" customFormat="1"/>
    <row r="49048" customFormat="1"/>
    <row r="49049" customFormat="1"/>
    <row r="49050" customFormat="1"/>
    <row r="49051" customFormat="1"/>
    <row r="49052" customFormat="1"/>
    <row r="49053" customFormat="1"/>
    <row r="49054" customFormat="1"/>
    <row r="49055" customFormat="1"/>
    <row r="49056" customFormat="1"/>
    <row r="49057" customFormat="1"/>
    <row r="49058" customFormat="1"/>
    <row r="49059" customFormat="1"/>
    <row r="49060" customFormat="1"/>
    <row r="49061" customFormat="1"/>
    <row r="49062" customFormat="1"/>
    <row r="49063" customFormat="1"/>
    <row r="49064" customFormat="1"/>
    <row r="49065" customFormat="1"/>
    <row r="49066" customFormat="1"/>
    <row r="49067" customFormat="1"/>
    <row r="49068" customFormat="1"/>
    <row r="49069" customFormat="1"/>
    <row r="49070" customFormat="1"/>
    <row r="49071" customFormat="1"/>
    <row r="49072" customFormat="1"/>
    <row r="49073" customFormat="1"/>
    <row r="49074" customFormat="1"/>
    <row r="49075" customFormat="1"/>
    <row r="49076" customFormat="1"/>
    <row r="49077" customFormat="1"/>
    <row r="49078" customFormat="1"/>
    <row r="49079" customFormat="1"/>
    <row r="49080" customFormat="1"/>
    <row r="49081" customFormat="1"/>
    <row r="49082" customFormat="1"/>
    <row r="49083" customFormat="1"/>
    <row r="49084" customFormat="1"/>
    <row r="49085" customFormat="1"/>
    <row r="49086" customFormat="1"/>
    <row r="49087" customFormat="1"/>
    <row r="49088" customFormat="1"/>
    <row r="49089" customFormat="1"/>
    <row r="49090" customFormat="1"/>
    <row r="49091" customFormat="1"/>
    <row r="49092" customFormat="1"/>
    <row r="49093" customFormat="1"/>
    <row r="49094" customFormat="1"/>
    <row r="49095" customFormat="1"/>
    <row r="49096" customFormat="1"/>
    <row r="49097" customFormat="1"/>
    <row r="49098" customFormat="1"/>
    <row r="49099" customFormat="1"/>
    <row r="49100" customFormat="1"/>
    <row r="49101" customFormat="1"/>
    <row r="49102" customFormat="1"/>
    <row r="49103" customFormat="1"/>
    <row r="49104" customFormat="1"/>
    <row r="49105" customFormat="1"/>
    <row r="49106" customFormat="1"/>
    <row r="49107" customFormat="1"/>
    <row r="49108" customFormat="1"/>
    <row r="49109" customFormat="1"/>
    <row r="49110" customFormat="1"/>
    <row r="49111" customFormat="1"/>
    <row r="49112" customFormat="1"/>
    <row r="49113" customFormat="1"/>
    <row r="49114" customFormat="1"/>
    <row r="49115" customFormat="1"/>
    <row r="49116" customFormat="1"/>
    <row r="49117" customFormat="1"/>
    <row r="49118" customFormat="1"/>
    <row r="49119" customFormat="1"/>
    <row r="49120" customFormat="1"/>
    <row r="49121" customFormat="1"/>
    <row r="49122" customFormat="1"/>
    <row r="49123" customFormat="1"/>
    <row r="49124" customFormat="1"/>
    <row r="49125" customFormat="1"/>
    <row r="49126" customFormat="1"/>
    <row r="49127" customFormat="1"/>
    <row r="49128" customFormat="1"/>
    <row r="49129" customFormat="1"/>
    <row r="49130" customFormat="1"/>
    <row r="49131" customFormat="1"/>
    <row r="49132" customFormat="1"/>
    <row r="49133" customFormat="1"/>
    <row r="49134" customFormat="1"/>
    <row r="49135" customFormat="1"/>
    <row r="49136" customFormat="1"/>
    <row r="49137" customFormat="1"/>
    <row r="49138" customFormat="1"/>
    <row r="49139" customFormat="1"/>
    <row r="49140" customFormat="1"/>
    <row r="49141" customFormat="1"/>
    <row r="49142" customFormat="1"/>
    <row r="49143" customFormat="1"/>
    <row r="49144" customFormat="1"/>
    <row r="49145" customFormat="1"/>
    <row r="49146" customFormat="1"/>
    <row r="49147" customFormat="1"/>
    <row r="49148" customFormat="1"/>
    <row r="49149" customFormat="1"/>
    <row r="49150" customFormat="1"/>
    <row r="49151" customFormat="1"/>
    <row r="49152" customFormat="1"/>
    <row r="49153" customFormat="1"/>
    <row r="49154" customFormat="1"/>
    <row r="49155" customFormat="1"/>
    <row r="49156" customFormat="1"/>
    <row r="49157" customFormat="1"/>
    <row r="49158" customFormat="1"/>
    <row r="49159" customFormat="1"/>
    <row r="49160" customFormat="1"/>
    <row r="49161" customFormat="1"/>
    <row r="49162" customFormat="1"/>
    <row r="49163" customFormat="1"/>
    <row r="49164" customFormat="1"/>
    <row r="49165" customFormat="1"/>
    <row r="49166" customFormat="1"/>
    <row r="49167" customFormat="1"/>
    <row r="49168" customFormat="1"/>
    <row r="49169" customFormat="1"/>
    <row r="49170" customFormat="1"/>
    <row r="49171" customFormat="1"/>
    <row r="49172" customFormat="1"/>
    <row r="49173" customFormat="1"/>
    <row r="49174" customFormat="1"/>
    <row r="49175" customFormat="1"/>
    <row r="49176" customFormat="1"/>
    <row r="49177" customFormat="1"/>
    <row r="49178" customFormat="1"/>
    <row r="49179" customFormat="1"/>
    <row r="49180" customFormat="1"/>
    <row r="49181" customFormat="1"/>
    <row r="49182" customFormat="1"/>
    <row r="49183" customFormat="1"/>
    <row r="49184" customFormat="1"/>
    <row r="49185" customFormat="1"/>
    <row r="49186" customFormat="1"/>
    <row r="49187" customFormat="1"/>
    <row r="49188" customFormat="1"/>
    <row r="49189" customFormat="1"/>
    <row r="49190" customFormat="1"/>
    <row r="49191" customFormat="1"/>
    <row r="49192" customFormat="1"/>
    <row r="49193" customFormat="1"/>
    <row r="49194" customFormat="1"/>
    <row r="49195" customFormat="1"/>
    <row r="49196" customFormat="1"/>
    <row r="49197" customFormat="1"/>
    <row r="49198" customFormat="1"/>
    <row r="49199" customFormat="1"/>
    <row r="49200" customFormat="1"/>
    <row r="49201" customFormat="1"/>
    <row r="49202" customFormat="1"/>
    <row r="49203" customFormat="1"/>
    <row r="49204" customFormat="1"/>
    <row r="49205" customFormat="1"/>
    <row r="49206" customFormat="1"/>
    <row r="49207" customFormat="1"/>
    <row r="49208" customFormat="1"/>
    <row r="49209" customFormat="1"/>
    <row r="49210" customFormat="1"/>
    <row r="49211" customFormat="1"/>
    <row r="49212" customFormat="1"/>
    <row r="49213" customFormat="1"/>
    <row r="49214" customFormat="1"/>
    <row r="49215" customFormat="1"/>
    <row r="49216" customFormat="1"/>
    <row r="49217" customFormat="1"/>
    <row r="49218" customFormat="1"/>
    <row r="49219" customFormat="1"/>
    <row r="49220" customFormat="1"/>
    <row r="49221" customFormat="1"/>
    <row r="49222" customFormat="1"/>
    <row r="49223" customFormat="1"/>
    <row r="49224" customFormat="1"/>
    <row r="49225" customFormat="1"/>
    <row r="49226" customFormat="1"/>
    <row r="49227" customFormat="1"/>
    <row r="49228" customFormat="1"/>
    <row r="49229" customFormat="1"/>
    <row r="49230" customFormat="1"/>
    <row r="49231" customFormat="1"/>
    <row r="49232" customFormat="1"/>
    <row r="49233" customFormat="1"/>
    <row r="49234" customFormat="1"/>
    <row r="49235" customFormat="1"/>
    <row r="49236" customFormat="1"/>
    <row r="49237" customFormat="1"/>
    <row r="49238" customFormat="1"/>
    <row r="49239" customFormat="1"/>
    <row r="49240" customFormat="1"/>
    <row r="49241" customFormat="1"/>
    <row r="49242" customFormat="1"/>
    <row r="49243" customFormat="1"/>
    <row r="49244" customFormat="1"/>
    <row r="49245" customFormat="1"/>
    <row r="49246" customFormat="1"/>
    <row r="49247" customFormat="1"/>
    <row r="49248" customFormat="1"/>
    <row r="49249" customFormat="1"/>
    <row r="49250" customFormat="1"/>
    <row r="49251" customFormat="1"/>
    <row r="49252" customFormat="1"/>
    <row r="49253" customFormat="1"/>
    <row r="49254" customFormat="1"/>
    <row r="49255" customFormat="1"/>
    <row r="49256" customFormat="1"/>
    <row r="49257" customFormat="1"/>
    <row r="49258" customFormat="1"/>
    <row r="49259" customFormat="1"/>
    <row r="49260" customFormat="1"/>
    <row r="49261" customFormat="1"/>
    <row r="49262" customFormat="1"/>
    <row r="49263" customFormat="1"/>
    <row r="49264" customFormat="1"/>
    <row r="49265" customFormat="1"/>
    <row r="49266" customFormat="1"/>
    <row r="49267" customFormat="1"/>
    <row r="49268" customFormat="1"/>
    <row r="49269" customFormat="1"/>
    <row r="49270" customFormat="1"/>
    <row r="49271" customFormat="1"/>
    <row r="49272" customFormat="1"/>
    <row r="49273" customFormat="1"/>
    <row r="49274" customFormat="1"/>
    <row r="49275" customFormat="1"/>
    <row r="49276" customFormat="1"/>
    <row r="49277" customFormat="1"/>
    <row r="49278" customFormat="1"/>
    <row r="49279" customFormat="1"/>
    <row r="49280" customFormat="1"/>
    <row r="49281" customFormat="1"/>
    <row r="49282" customFormat="1"/>
    <row r="49283" customFormat="1"/>
    <row r="49284" customFormat="1"/>
    <row r="49285" customFormat="1"/>
    <row r="49286" customFormat="1"/>
    <row r="49287" customFormat="1"/>
    <row r="49288" customFormat="1"/>
    <row r="49289" customFormat="1"/>
    <row r="49290" customFormat="1"/>
    <row r="49291" customFormat="1"/>
    <row r="49292" customFormat="1"/>
    <row r="49293" customFormat="1"/>
    <row r="49294" customFormat="1"/>
    <row r="49295" customFormat="1"/>
    <row r="49296" customFormat="1"/>
    <row r="49297" customFormat="1"/>
    <row r="49298" customFormat="1"/>
    <row r="49299" customFormat="1"/>
    <row r="49300" customFormat="1"/>
    <row r="49301" customFormat="1"/>
    <row r="49302" customFormat="1"/>
    <row r="49303" customFormat="1"/>
    <row r="49304" customFormat="1"/>
    <row r="49305" customFormat="1"/>
    <row r="49306" customFormat="1"/>
    <row r="49307" customFormat="1"/>
    <row r="49308" customFormat="1"/>
    <row r="49309" customFormat="1"/>
    <row r="49310" customFormat="1"/>
    <row r="49311" customFormat="1"/>
    <row r="49312" customFormat="1"/>
    <row r="49313" customFormat="1"/>
    <row r="49314" customFormat="1"/>
    <row r="49315" customFormat="1"/>
    <row r="49316" customFormat="1"/>
    <row r="49317" customFormat="1"/>
    <row r="49318" customFormat="1"/>
    <row r="49319" customFormat="1"/>
    <row r="49320" customFormat="1"/>
    <row r="49321" customFormat="1"/>
    <row r="49322" customFormat="1"/>
    <row r="49323" customFormat="1"/>
    <row r="49324" customFormat="1"/>
    <row r="49325" customFormat="1"/>
    <row r="49326" customFormat="1"/>
    <row r="49327" customFormat="1"/>
    <row r="49328" customFormat="1"/>
    <row r="49329" customFormat="1"/>
    <row r="49330" customFormat="1"/>
    <row r="49331" customFormat="1"/>
    <row r="49332" customFormat="1"/>
    <row r="49333" customFormat="1"/>
    <row r="49334" customFormat="1"/>
    <row r="49335" customFormat="1"/>
    <row r="49336" customFormat="1"/>
    <row r="49337" customFormat="1"/>
    <row r="49338" customFormat="1"/>
    <row r="49339" customFormat="1"/>
    <row r="49340" customFormat="1"/>
    <row r="49341" customFormat="1"/>
    <row r="49342" customFormat="1"/>
    <row r="49343" customFormat="1"/>
    <row r="49344" customFormat="1"/>
    <row r="49345" customFormat="1"/>
    <row r="49346" customFormat="1"/>
    <row r="49347" customFormat="1"/>
    <row r="49348" customFormat="1"/>
    <row r="49349" customFormat="1"/>
    <row r="49350" customFormat="1"/>
    <row r="49351" customFormat="1"/>
    <row r="49352" customFormat="1"/>
    <row r="49353" customFormat="1"/>
    <row r="49354" customFormat="1"/>
    <row r="49355" customFormat="1"/>
    <row r="49356" customFormat="1"/>
    <row r="49357" customFormat="1"/>
    <row r="49358" customFormat="1"/>
    <row r="49359" customFormat="1"/>
    <row r="49360" customFormat="1"/>
    <row r="49361" customFormat="1"/>
    <row r="49362" customFormat="1"/>
    <row r="49363" customFormat="1"/>
    <row r="49364" customFormat="1"/>
    <row r="49365" customFormat="1"/>
    <row r="49366" customFormat="1"/>
    <row r="49367" customFormat="1"/>
    <row r="49368" customFormat="1"/>
    <row r="49369" customFormat="1"/>
    <row r="49370" customFormat="1"/>
    <row r="49371" customFormat="1"/>
    <row r="49372" customFormat="1"/>
    <row r="49373" customFormat="1"/>
    <row r="49374" customFormat="1"/>
    <row r="49375" customFormat="1"/>
    <row r="49376" customFormat="1"/>
    <row r="49377" customFormat="1"/>
    <row r="49378" customFormat="1"/>
    <row r="49379" customFormat="1"/>
    <row r="49380" customFormat="1"/>
    <row r="49381" customFormat="1"/>
    <row r="49382" customFormat="1"/>
    <row r="49383" customFormat="1"/>
    <row r="49384" customFormat="1"/>
    <row r="49385" customFormat="1"/>
    <row r="49386" customFormat="1"/>
    <row r="49387" customFormat="1"/>
    <row r="49388" customFormat="1"/>
    <row r="49389" customFormat="1"/>
    <row r="49390" customFormat="1"/>
    <row r="49391" customFormat="1"/>
    <row r="49392" customFormat="1"/>
    <row r="49393" customFormat="1"/>
    <row r="49394" customFormat="1"/>
    <row r="49395" customFormat="1"/>
    <row r="49396" customFormat="1"/>
    <row r="49397" customFormat="1"/>
    <row r="49398" customFormat="1"/>
    <row r="49399" customFormat="1"/>
    <row r="49400" customFormat="1"/>
    <row r="49401" customFormat="1"/>
    <row r="49402" customFormat="1"/>
    <row r="49403" customFormat="1"/>
    <row r="49404" customFormat="1"/>
    <row r="49405" customFormat="1"/>
    <row r="49406" customFormat="1"/>
    <row r="49407" customFormat="1"/>
    <row r="49408" customFormat="1"/>
    <row r="49409" customFormat="1"/>
    <row r="49410" customFormat="1"/>
    <row r="49411" customFormat="1"/>
    <row r="49412" customFormat="1"/>
    <row r="49413" customFormat="1"/>
    <row r="49414" customFormat="1"/>
    <row r="49415" customFormat="1"/>
    <row r="49416" customFormat="1"/>
    <row r="49417" customFormat="1"/>
    <row r="49418" customFormat="1"/>
    <row r="49419" customFormat="1"/>
    <row r="49420" customFormat="1"/>
    <row r="49421" customFormat="1"/>
    <row r="49422" customFormat="1"/>
    <row r="49423" customFormat="1"/>
    <row r="49424" customFormat="1"/>
    <row r="49425" customFormat="1"/>
    <row r="49426" customFormat="1"/>
    <row r="49427" customFormat="1"/>
    <row r="49428" customFormat="1"/>
    <row r="49429" customFormat="1"/>
    <row r="49430" customFormat="1"/>
    <row r="49431" customFormat="1"/>
    <row r="49432" customFormat="1"/>
    <row r="49433" customFormat="1"/>
    <row r="49434" customFormat="1"/>
    <row r="49435" customFormat="1"/>
    <row r="49436" customFormat="1"/>
    <row r="49437" customFormat="1"/>
    <row r="49438" customFormat="1"/>
    <row r="49439" customFormat="1"/>
    <row r="49440" customFormat="1"/>
    <row r="49441" customFormat="1"/>
    <row r="49442" customFormat="1"/>
    <row r="49443" customFormat="1"/>
    <row r="49444" customFormat="1"/>
    <row r="49445" customFormat="1"/>
    <row r="49446" customFormat="1"/>
    <row r="49447" customFormat="1"/>
    <row r="49448" customFormat="1"/>
    <row r="49449" customFormat="1"/>
    <row r="49450" customFormat="1"/>
    <row r="49451" customFormat="1"/>
    <row r="49452" customFormat="1"/>
    <row r="49453" customFormat="1"/>
    <row r="49454" customFormat="1"/>
    <row r="49455" customFormat="1"/>
    <row r="49456" customFormat="1"/>
    <row r="49457" customFormat="1"/>
    <row r="49458" customFormat="1"/>
    <row r="49459" customFormat="1"/>
    <row r="49460" customFormat="1"/>
    <row r="49461" customFormat="1"/>
    <row r="49462" customFormat="1"/>
    <row r="49463" customFormat="1"/>
    <row r="49464" customFormat="1"/>
    <row r="49465" customFormat="1"/>
    <row r="49466" customFormat="1"/>
    <row r="49467" customFormat="1"/>
    <row r="49468" customFormat="1"/>
    <row r="49469" customFormat="1"/>
    <row r="49470" customFormat="1"/>
    <row r="49471" customFormat="1"/>
    <row r="49472" customFormat="1"/>
    <row r="49473" customFormat="1"/>
    <row r="49474" customFormat="1"/>
    <row r="49475" customFormat="1"/>
    <row r="49476" customFormat="1"/>
    <row r="49477" customFormat="1"/>
    <row r="49478" customFormat="1"/>
    <row r="49479" customFormat="1"/>
    <row r="49480" customFormat="1"/>
    <row r="49481" customFormat="1"/>
    <row r="49482" customFormat="1"/>
    <row r="49483" customFormat="1"/>
    <row r="49484" customFormat="1"/>
    <row r="49485" customFormat="1"/>
    <row r="49486" customFormat="1"/>
    <row r="49487" customFormat="1"/>
    <row r="49488" customFormat="1"/>
    <row r="49489" customFormat="1"/>
    <row r="49490" customFormat="1"/>
    <row r="49491" customFormat="1"/>
    <row r="49492" customFormat="1"/>
    <row r="49493" customFormat="1"/>
    <row r="49494" customFormat="1"/>
    <row r="49495" customFormat="1"/>
    <row r="49496" customFormat="1"/>
    <row r="49497" customFormat="1"/>
    <row r="49498" customFormat="1"/>
    <row r="49499" customFormat="1"/>
    <row r="49500" customFormat="1"/>
    <row r="49501" customFormat="1"/>
    <row r="49502" customFormat="1"/>
    <row r="49503" customFormat="1"/>
    <row r="49504" customFormat="1"/>
    <row r="49505" customFormat="1"/>
    <row r="49506" customFormat="1"/>
    <row r="49507" customFormat="1"/>
    <row r="49508" customFormat="1"/>
    <row r="49509" customFormat="1"/>
    <row r="49510" customFormat="1"/>
    <row r="49511" customFormat="1"/>
    <row r="49512" customFormat="1"/>
    <row r="49513" customFormat="1"/>
    <row r="49514" customFormat="1"/>
    <row r="49515" customFormat="1"/>
    <row r="49516" customFormat="1"/>
    <row r="49517" customFormat="1"/>
    <row r="49518" customFormat="1"/>
    <row r="49519" customFormat="1"/>
    <row r="49520" customFormat="1"/>
    <row r="49521" customFormat="1"/>
    <row r="49522" customFormat="1"/>
    <row r="49523" customFormat="1"/>
    <row r="49524" customFormat="1"/>
    <row r="49525" customFormat="1"/>
    <row r="49526" customFormat="1"/>
    <row r="49527" customFormat="1"/>
    <row r="49528" customFormat="1"/>
    <row r="49529" customFormat="1"/>
    <row r="49530" customFormat="1"/>
    <row r="49531" customFormat="1"/>
    <row r="49532" customFormat="1"/>
    <row r="49533" customFormat="1"/>
    <row r="49534" customFormat="1"/>
    <row r="49535" customFormat="1"/>
    <row r="49536" customFormat="1"/>
    <row r="49537" customFormat="1"/>
    <row r="49538" customFormat="1"/>
    <row r="49539" customFormat="1"/>
    <row r="49540" customFormat="1"/>
    <row r="49541" customFormat="1"/>
    <row r="49542" customFormat="1"/>
    <row r="49543" customFormat="1"/>
    <row r="49544" customFormat="1"/>
    <row r="49545" customFormat="1"/>
    <row r="49546" customFormat="1"/>
    <row r="49547" customFormat="1"/>
    <row r="49548" customFormat="1"/>
    <row r="49549" customFormat="1"/>
    <row r="49550" customFormat="1"/>
    <row r="49551" customFormat="1"/>
    <row r="49552" customFormat="1"/>
    <row r="49553" customFormat="1"/>
    <row r="49554" customFormat="1"/>
    <row r="49555" customFormat="1"/>
    <row r="49556" customFormat="1"/>
    <row r="49557" customFormat="1"/>
    <row r="49558" customFormat="1"/>
    <row r="49559" customFormat="1"/>
    <row r="49560" customFormat="1"/>
    <row r="49561" customFormat="1"/>
    <row r="49562" customFormat="1"/>
    <row r="49563" customFormat="1"/>
    <row r="49564" customFormat="1"/>
    <row r="49565" customFormat="1"/>
    <row r="49566" customFormat="1"/>
    <row r="49567" customFormat="1"/>
    <row r="49568" customFormat="1"/>
    <row r="49569" customFormat="1"/>
    <row r="49570" customFormat="1"/>
    <row r="49571" customFormat="1"/>
    <row r="49572" customFormat="1"/>
    <row r="49573" customFormat="1"/>
    <row r="49574" customFormat="1"/>
    <row r="49575" customFormat="1"/>
    <row r="49576" customFormat="1"/>
    <row r="49577" customFormat="1"/>
    <row r="49578" customFormat="1"/>
    <row r="49579" customFormat="1"/>
    <row r="49580" customFormat="1"/>
    <row r="49581" customFormat="1"/>
    <row r="49582" customFormat="1"/>
    <row r="49583" customFormat="1"/>
    <row r="49584" customFormat="1"/>
    <row r="49585" customFormat="1"/>
    <row r="49586" customFormat="1"/>
    <row r="49587" customFormat="1"/>
    <row r="49588" customFormat="1"/>
    <row r="49589" customFormat="1"/>
    <row r="49590" customFormat="1"/>
    <row r="49591" customFormat="1"/>
    <row r="49592" customFormat="1"/>
    <row r="49593" customFormat="1"/>
    <row r="49594" customFormat="1"/>
    <row r="49595" customFormat="1"/>
    <row r="49596" customFormat="1"/>
    <row r="49597" customFormat="1"/>
    <row r="49598" customFormat="1"/>
    <row r="49599" customFormat="1"/>
    <row r="49600" customFormat="1"/>
    <row r="49601" customFormat="1"/>
    <row r="49602" customFormat="1"/>
    <row r="49603" customFormat="1"/>
    <row r="49604" customFormat="1"/>
    <row r="49605" customFormat="1"/>
    <row r="49606" customFormat="1"/>
    <row r="49607" customFormat="1"/>
    <row r="49608" customFormat="1"/>
    <row r="49609" customFormat="1"/>
    <row r="49610" customFormat="1"/>
    <row r="49611" customFormat="1"/>
    <row r="49612" customFormat="1"/>
    <row r="49613" customFormat="1"/>
    <row r="49614" customFormat="1"/>
    <row r="49615" customFormat="1"/>
    <row r="49616" customFormat="1"/>
    <row r="49617" customFormat="1"/>
    <row r="49618" customFormat="1"/>
    <row r="49619" customFormat="1"/>
    <row r="49620" customFormat="1"/>
    <row r="49621" customFormat="1"/>
    <row r="49622" customFormat="1"/>
    <row r="49623" customFormat="1"/>
    <row r="49624" customFormat="1"/>
    <row r="49625" customFormat="1"/>
    <row r="49626" customFormat="1"/>
    <row r="49627" customFormat="1"/>
    <row r="49628" customFormat="1"/>
    <row r="49629" customFormat="1"/>
    <row r="49630" customFormat="1"/>
    <row r="49631" customFormat="1"/>
    <row r="49632" customFormat="1"/>
    <row r="49633" customFormat="1"/>
    <row r="49634" customFormat="1"/>
    <row r="49635" customFormat="1"/>
    <row r="49636" customFormat="1"/>
    <row r="49637" customFormat="1"/>
    <row r="49638" customFormat="1"/>
    <row r="49639" customFormat="1"/>
    <row r="49640" customFormat="1"/>
    <row r="49641" customFormat="1"/>
    <row r="49642" customFormat="1"/>
    <row r="49643" customFormat="1"/>
    <row r="49644" customFormat="1"/>
    <row r="49645" customFormat="1"/>
    <row r="49646" customFormat="1"/>
    <row r="49647" customFormat="1"/>
    <row r="49648" customFormat="1"/>
    <row r="49649" customFormat="1"/>
    <row r="49650" customFormat="1"/>
    <row r="49651" customFormat="1"/>
    <row r="49652" customFormat="1"/>
    <row r="49653" customFormat="1"/>
    <row r="49654" customFormat="1"/>
    <row r="49655" customFormat="1"/>
    <row r="49656" customFormat="1"/>
    <row r="49657" customFormat="1"/>
    <row r="49658" customFormat="1"/>
    <row r="49659" customFormat="1"/>
    <row r="49660" customFormat="1"/>
    <row r="49661" customFormat="1"/>
    <row r="49662" customFormat="1"/>
    <row r="49663" customFormat="1"/>
    <row r="49664" customFormat="1"/>
    <row r="49665" customFormat="1"/>
    <row r="49666" customFormat="1"/>
    <row r="49667" customFormat="1"/>
    <row r="49668" customFormat="1"/>
    <row r="49669" customFormat="1"/>
    <row r="49670" customFormat="1"/>
    <row r="49671" customFormat="1"/>
    <row r="49672" customFormat="1"/>
    <row r="49673" customFormat="1"/>
    <row r="49674" customFormat="1"/>
    <row r="49675" customFormat="1"/>
    <row r="49676" customFormat="1"/>
    <row r="49677" customFormat="1"/>
    <row r="49678" customFormat="1"/>
    <row r="49679" customFormat="1"/>
    <row r="49680" customFormat="1"/>
    <row r="49681" customFormat="1"/>
    <row r="49682" customFormat="1"/>
    <row r="49683" customFormat="1"/>
    <row r="49684" customFormat="1"/>
    <row r="49685" customFormat="1"/>
    <row r="49686" customFormat="1"/>
    <row r="49687" customFormat="1"/>
    <row r="49688" customFormat="1"/>
    <row r="49689" customFormat="1"/>
    <row r="49690" customFormat="1"/>
    <row r="49691" customFormat="1"/>
    <row r="49692" customFormat="1"/>
    <row r="49693" customFormat="1"/>
    <row r="49694" customFormat="1"/>
    <row r="49695" customFormat="1"/>
    <row r="49696" customFormat="1"/>
    <row r="49697" customFormat="1"/>
    <row r="49698" customFormat="1"/>
    <row r="49699" customFormat="1"/>
    <row r="49700" customFormat="1"/>
    <row r="49701" customFormat="1"/>
    <row r="49702" customFormat="1"/>
    <row r="49703" customFormat="1"/>
    <row r="49704" customFormat="1"/>
    <row r="49705" customFormat="1"/>
    <row r="49706" customFormat="1"/>
    <row r="49707" customFormat="1"/>
    <row r="49708" customFormat="1"/>
    <row r="49709" customFormat="1"/>
    <row r="49710" customFormat="1"/>
    <row r="49711" customFormat="1"/>
    <row r="49712" customFormat="1"/>
    <row r="49713" customFormat="1"/>
    <row r="49714" customFormat="1"/>
    <row r="49715" customFormat="1"/>
    <row r="49716" customFormat="1"/>
    <row r="49717" customFormat="1"/>
    <row r="49718" customFormat="1"/>
    <row r="49719" customFormat="1"/>
    <row r="49720" customFormat="1"/>
    <row r="49721" customFormat="1"/>
    <row r="49722" customFormat="1"/>
    <row r="49723" customFormat="1"/>
    <row r="49724" customFormat="1"/>
    <row r="49725" customFormat="1"/>
    <row r="49726" customFormat="1"/>
    <row r="49727" customFormat="1"/>
    <row r="49728" customFormat="1"/>
    <row r="49729" customFormat="1"/>
    <row r="49730" customFormat="1"/>
    <row r="49731" customFormat="1"/>
    <row r="49732" customFormat="1"/>
    <row r="49733" customFormat="1"/>
    <row r="49734" customFormat="1"/>
    <row r="49735" customFormat="1"/>
    <row r="49736" customFormat="1"/>
    <row r="49737" customFormat="1"/>
    <row r="49738" customFormat="1"/>
    <row r="49739" customFormat="1"/>
    <row r="49740" customFormat="1"/>
    <row r="49741" customFormat="1"/>
    <row r="49742" customFormat="1"/>
    <row r="49743" customFormat="1"/>
    <row r="49744" customFormat="1"/>
    <row r="49745" customFormat="1"/>
    <row r="49746" customFormat="1"/>
    <row r="49747" customFormat="1"/>
    <row r="49748" customFormat="1"/>
    <row r="49749" customFormat="1"/>
    <row r="49750" customFormat="1"/>
    <row r="49751" customFormat="1"/>
    <row r="49752" customFormat="1"/>
    <row r="49753" customFormat="1"/>
    <row r="49754" customFormat="1"/>
    <row r="49755" customFormat="1"/>
    <row r="49756" customFormat="1"/>
    <row r="49757" customFormat="1"/>
    <row r="49758" customFormat="1"/>
    <row r="49759" customFormat="1"/>
    <row r="49760" customFormat="1"/>
    <row r="49761" customFormat="1"/>
    <row r="49762" customFormat="1"/>
    <row r="49763" customFormat="1"/>
    <row r="49764" customFormat="1"/>
    <row r="49765" customFormat="1"/>
    <row r="49766" customFormat="1"/>
    <row r="49767" customFormat="1"/>
    <row r="49768" customFormat="1"/>
    <row r="49769" customFormat="1"/>
    <row r="49770" customFormat="1"/>
    <row r="49771" customFormat="1"/>
    <row r="49772" customFormat="1"/>
    <row r="49773" customFormat="1"/>
    <row r="49774" customFormat="1"/>
    <row r="49775" customFormat="1"/>
    <row r="49776" customFormat="1"/>
    <row r="49777" customFormat="1"/>
    <row r="49778" customFormat="1"/>
    <row r="49779" customFormat="1"/>
    <row r="49780" customFormat="1"/>
    <row r="49781" customFormat="1"/>
    <row r="49782" customFormat="1"/>
    <row r="49783" customFormat="1"/>
    <row r="49784" customFormat="1"/>
    <row r="49785" customFormat="1"/>
    <row r="49786" customFormat="1"/>
    <row r="49787" customFormat="1"/>
    <row r="49788" customFormat="1"/>
    <row r="49789" customFormat="1"/>
    <row r="49790" customFormat="1"/>
    <row r="49791" customFormat="1"/>
    <row r="49792" customFormat="1"/>
    <row r="49793" customFormat="1"/>
    <row r="49794" customFormat="1"/>
    <row r="49795" customFormat="1"/>
    <row r="49796" customFormat="1"/>
    <row r="49797" customFormat="1"/>
    <row r="49798" customFormat="1"/>
    <row r="49799" customFormat="1"/>
    <row r="49800" customFormat="1"/>
    <row r="49801" customFormat="1"/>
    <row r="49802" customFormat="1"/>
    <row r="49803" customFormat="1"/>
    <row r="49804" customFormat="1"/>
    <row r="49805" customFormat="1"/>
    <row r="49806" customFormat="1"/>
    <row r="49807" customFormat="1"/>
    <row r="49808" customFormat="1"/>
    <row r="49809" customFormat="1"/>
    <row r="49810" customFormat="1"/>
    <row r="49811" customFormat="1"/>
    <row r="49812" customFormat="1"/>
    <row r="49813" customFormat="1"/>
    <row r="49814" customFormat="1"/>
    <row r="49815" customFormat="1"/>
    <row r="49816" customFormat="1"/>
    <row r="49817" customFormat="1"/>
    <row r="49818" customFormat="1"/>
    <row r="49819" customFormat="1"/>
    <row r="49820" customFormat="1"/>
    <row r="49821" customFormat="1"/>
    <row r="49822" customFormat="1"/>
    <row r="49823" customFormat="1"/>
    <row r="49824" customFormat="1"/>
    <row r="49825" customFormat="1"/>
    <row r="49826" customFormat="1"/>
    <row r="49827" customFormat="1"/>
    <row r="49828" customFormat="1"/>
    <row r="49829" customFormat="1"/>
    <row r="49830" customFormat="1"/>
    <row r="49831" customFormat="1"/>
    <row r="49832" customFormat="1"/>
    <row r="49833" customFormat="1"/>
    <row r="49834" customFormat="1"/>
    <row r="49835" customFormat="1"/>
    <row r="49836" customFormat="1"/>
    <row r="49837" customFormat="1"/>
    <row r="49838" customFormat="1"/>
    <row r="49839" customFormat="1"/>
    <row r="49840" customFormat="1"/>
    <row r="49841" customFormat="1"/>
    <row r="49842" customFormat="1"/>
    <row r="49843" customFormat="1"/>
    <row r="49844" customFormat="1"/>
    <row r="49845" customFormat="1"/>
    <row r="49846" customFormat="1"/>
    <row r="49847" customFormat="1"/>
    <row r="49848" customFormat="1"/>
    <row r="49849" customFormat="1"/>
    <row r="49850" customFormat="1"/>
    <row r="49851" customFormat="1"/>
    <row r="49852" customFormat="1"/>
    <row r="49853" customFormat="1"/>
    <row r="49854" customFormat="1"/>
    <row r="49855" customFormat="1"/>
    <row r="49856" customFormat="1"/>
    <row r="49857" customFormat="1"/>
    <row r="49858" customFormat="1"/>
    <row r="49859" customFormat="1"/>
    <row r="49860" customFormat="1"/>
    <row r="49861" customFormat="1"/>
    <row r="49862" customFormat="1"/>
    <row r="49863" customFormat="1"/>
    <row r="49864" customFormat="1"/>
    <row r="49865" customFormat="1"/>
    <row r="49866" customFormat="1"/>
    <row r="49867" customFormat="1"/>
    <row r="49868" customFormat="1"/>
    <row r="49869" customFormat="1"/>
    <row r="49870" customFormat="1"/>
    <row r="49871" customFormat="1"/>
    <row r="49872" customFormat="1"/>
    <row r="49873" customFormat="1"/>
    <row r="49874" customFormat="1"/>
    <row r="49875" customFormat="1"/>
    <row r="49876" customFormat="1"/>
    <row r="49877" customFormat="1"/>
    <row r="49878" customFormat="1"/>
    <row r="49879" customFormat="1"/>
    <row r="49880" customFormat="1"/>
    <row r="49881" customFormat="1"/>
    <row r="49882" customFormat="1"/>
    <row r="49883" customFormat="1"/>
    <row r="49884" customFormat="1"/>
    <row r="49885" customFormat="1"/>
    <row r="49886" customFormat="1"/>
    <row r="49887" customFormat="1"/>
    <row r="49888" customFormat="1"/>
    <row r="49889" customFormat="1"/>
    <row r="49890" customFormat="1"/>
    <row r="49891" customFormat="1"/>
    <row r="49892" customFormat="1"/>
    <row r="49893" customFormat="1"/>
    <row r="49894" customFormat="1"/>
    <row r="49895" customFormat="1"/>
    <row r="49896" customFormat="1"/>
    <row r="49897" customFormat="1"/>
    <row r="49898" customFormat="1"/>
    <row r="49899" customFormat="1"/>
    <row r="49900" customFormat="1"/>
    <row r="49901" customFormat="1"/>
    <row r="49902" customFormat="1"/>
    <row r="49903" customFormat="1"/>
    <row r="49904" customFormat="1"/>
    <row r="49905" customFormat="1"/>
    <row r="49906" customFormat="1"/>
    <row r="49907" customFormat="1"/>
    <row r="49908" customFormat="1"/>
    <row r="49909" customFormat="1"/>
    <row r="49910" customFormat="1"/>
    <row r="49911" customFormat="1"/>
    <row r="49912" customFormat="1"/>
    <row r="49913" customFormat="1"/>
    <row r="49914" customFormat="1"/>
    <row r="49915" customFormat="1"/>
    <row r="49916" customFormat="1"/>
    <row r="49917" customFormat="1"/>
    <row r="49918" customFormat="1"/>
    <row r="49919" customFormat="1"/>
    <row r="49920" customFormat="1"/>
    <row r="49921" customFormat="1"/>
    <row r="49922" customFormat="1"/>
    <row r="49923" customFormat="1"/>
    <row r="49924" customFormat="1"/>
    <row r="49925" customFormat="1"/>
    <row r="49926" customFormat="1"/>
    <row r="49927" customFormat="1"/>
    <row r="49928" customFormat="1"/>
    <row r="49929" customFormat="1"/>
    <row r="49930" customFormat="1"/>
    <row r="49931" customFormat="1"/>
    <row r="49932" customFormat="1"/>
    <row r="49933" customFormat="1"/>
    <row r="49934" customFormat="1"/>
    <row r="49935" customFormat="1"/>
    <row r="49936" customFormat="1"/>
    <row r="49937" customFormat="1"/>
    <row r="49938" customFormat="1"/>
    <row r="49939" customFormat="1"/>
    <row r="49940" customFormat="1"/>
    <row r="49941" customFormat="1"/>
    <row r="49942" customFormat="1"/>
    <row r="49943" customFormat="1"/>
    <row r="49944" customFormat="1"/>
    <row r="49945" customFormat="1"/>
    <row r="49946" customFormat="1"/>
    <row r="49947" customFormat="1"/>
    <row r="49948" customFormat="1"/>
    <row r="49949" customFormat="1"/>
    <row r="49950" customFormat="1"/>
    <row r="49951" customFormat="1"/>
    <row r="49952" customFormat="1"/>
    <row r="49953" customFormat="1"/>
    <row r="49954" customFormat="1"/>
    <row r="49955" customFormat="1"/>
    <row r="49956" customFormat="1"/>
    <row r="49957" customFormat="1"/>
    <row r="49958" customFormat="1"/>
    <row r="49959" customFormat="1"/>
    <row r="49960" customFormat="1"/>
    <row r="49961" customFormat="1"/>
    <row r="49962" customFormat="1"/>
    <row r="49963" customFormat="1"/>
    <row r="49964" customFormat="1"/>
    <row r="49965" customFormat="1"/>
    <row r="49966" customFormat="1"/>
    <row r="49967" customFormat="1"/>
    <row r="49968" customFormat="1"/>
    <row r="49969" customFormat="1"/>
    <row r="49970" customFormat="1"/>
    <row r="49971" customFormat="1"/>
    <row r="49972" customFormat="1"/>
    <row r="49973" customFormat="1"/>
    <row r="49974" customFormat="1"/>
    <row r="49975" customFormat="1"/>
    <row r="49976" customFormat="1"/>
    <row r="49977" customFormat="1"/>
    <row r="49978" customFormat="1"/>
    <row r="49979" customFormat="1"/>
    <row r="49980" customFormat="1"/>
    <row r="49981" customFormat="1"/>
    <row r="49982" customFormat="1"/>
    <row r="49983" customFormat="1"/>
    <row r="49984" customFormat="1"/>
    <row r="49985" customFormat="1"/>
    <row r="49986" customFormat="1"/>
    <row r="49987" customFormat="1"/>
    <row r="49988" customFormat="1"/>
    <row r="49989" customFormat="1"/>
    <row r="49990" customFormat="1"/>
    <row r="49991" customFormat="1"/>
    <row r="49992" customFormat="1"/>
    <row r="49993" customFormat="1"/>
    <row r="49994" customFormat="1"/>
    <row r="49995" customFormat="1"/>
    <row r="49996" customFormat="1"/>
    <row r="49997" customFormat="1"/>
    <row r="49998" customFormat="1"/>
    <row r="49999" customFormat="1"/>
    <row r="50000" customFormat="1"/>
    <row r="50001" customFormat="1"/>
    <row r="50002" customFormat="1"/>
    <row r="50003" customFormat="1"/>
    <row r="50004" customFormat="1"/>
    <row r="50005" customFormat="1"/>
    <row r="50006" customFormat="1"/>
    <row r="50007" customFormat="1"/>
    <row r="50008" customFormat="1"/>
    <row r="50009" customFormat="1"/>
    <row r="50010" customFormat="1"/>
    <row r="50011" customFormat="1"/>
    <row r="50012" customFormat="1"/>
    <row r="50013" customFormat="1"/>
    <row r="50014" customFormat="1"/>
    <row r="50015" customFormat="1"/>
    <row r="50016" customFormat="1"/>
    <row r="50017" customFormat="1"/>
    <row r="50018" customFormat="1"/>
    <row r="50019" customFormat="1"/>
    <row r="50020" customFormat="1"/>
    <row r="50021" customFormat="1"/>
    <row r="50022" customFormat="1"/>
    <row r="50023" customFormat="1"/>
    <row r="50024" customFormat="1"/>
    <row r="50025" customFormat="1"/>
    <row r="50026" customFormat="1"/>
    <row r="50027" customFormat="1"/>
    <row r="50028" customFormat="1"/>
    <row r="50029" customFormat="1"/>
    <row r="50030" customFormat="1"/>
    <row r="50031" customFormat="1"/>
    <row r="50032" customFormat="1"/>
    <row r="50033" customFormat="1"/>
    <row r="50034" customFormat="1"/>
    <row r="50035" customFormat="1"/>
    <row r="50036" customFormat="1"/>
    <row r="50037" customFormat="1"/>
    <row r="50038" customFormat="1"/>
    <row r="50039" customFormat="1"/>
    <row r="50040" customFormat="1"/>
    <row r="50041" customFormat="1"/>
    <row r="50042" customFormat="1"/>
    <row r="50043" customFormat="1"/>
    <row r="50044" customFormat="1"/>
    <row r="50045" customFormat="1"/>
    <row r="50046" customFormat="1"/>
    <row r="50047" customFormat="1"/>
    <row r="50048" customFormat="1"/>
    <row r="50049" customFormat="1"/>
    <row r="50050" customFormat="1"/>
    <row r="50051" customFormat="1"/>
    <row r="50052" customFormat="1"/>
    <row r="50053" customFormat="1"/>
    <row r="50054" customFormat="1"/>
    <row r="50055" customFormat="1"/>
    <row r="50056" customFormat="1"/>
    <row r="50057" customFormat="1"/>
    <row r="50058" customFormat="1"/>
    <row r="50059" customFormat="1"/>
    <row r="50060" customFormat="1"/>
    <row r="50061" customFormat="1"/>
    <row r="50062" customFormat="1"/>
    <row r="50063" customFormat="1"/>
    <row r="50064" customFormat="1"/>
    <row r="50065" customFormat="1"/>
    <row r="50066" customFormat="1"/>
    <row r="50067" customFormat="1"/>
    <row r="50068" customFormat="1"/>
    <row r="50069" customFormat="1"/>
    <row r="50070" customFormat="1"/>
    <row r="50071" customFormat="1"/>
    <row r="50072" customFormat="1"/>
    <row r="50073" customFormat="1"/>
    <row r="50074" customFormat="1"/>
    <row r="50075" customFormat="1"/>
    <row r="50076" customFormat="1"/>
    <row r="50077" customFormat="1"/>
    <row r="50078" customFormat="1"/>
    <row r="50079" customFormat="1"/>
    <row r="50080" customFormat="1"/>
    <row r="50081" customFormat="1"/>
    <row r="50082" customFormat="1"/>
    <row r="50083" customFormat="1"/>
    <row r="50084" customFormat="1"/>
    <row r="50085" customFormat="1"/>
    <row r="50086" customFormat="1"/>
    <row r="50087" customFormat="1"/>
    <row r="50088" customFormat="1"/>
    <row r="50089" customFormat="1"/>
    <row r="50090" customFormat="1"/>
    <row r="50091" customFormat="1"/>
    <row r="50092" customFormat="1"/>
    <row r="50093" customFormat="1"/>
    <row r="50094" customFormat="1"/>
    <row r="50095" customFormat="1"/>
    <row r="50096" customFormat="1"/>
    <row r="50097" customFormat="1"/>
    <row r="50098" customFormat="1"/>
    <row r="50099" customFormat="1"/>
    <row r="50100" customFormat="1"/>
    <row r="50101" customFormat="1"/>
    <row r="50102" customFormat="1"/>
    <row r="50103" customFormat="1"/>
    <row r="50104" customFormat="1"/>
    <row r="50105" customFormat="1"/>
    <row r="50106" customFormat="1"/>
    <row r="50107" customFormat="1"/>
    <row r="50108" customFormat="1"/>
    <row r="50109" customFormat="1"/>
    <row r="50110" customFormat="1"/>
    <row r="50111" customFormat="1"/>
    <row r="50112" customFormat="1"/>
    <row r="50113" customFormat="1"/>
    <row r="50114" customFormat="1"/>
    <row r="50115" customFormat="1"/>
    <row r="50116" customFormat="1"/>
    <row r="50117" customFormat="1"/>
    <row r="50118" customFormat="1"/>
    <row r="50119" customFormat="1"/>
    <row r="50120" customFormat="1"/>
    <row r="50121" customFormat="1"/>
    <row r="50122" customFormat="1"/>
    <row r="50123" customFormat="1"/>
    <row r="50124" customFormat="1"/>
    <row r="50125" customFormat="1"/>
    <row r="50126" customFormat="1"/>
    <row r="50127" customFormat="1"/>
    <row r="50128" customFormat="1"/>
    <row r="50129" customFormat="1"/>
    <row r="50130" customFormat="1"/>
    <row r="50131" customFormat="1"/>
    <row r="50132" customFormat="1"/>
    <row r="50133" customFormat="1"/>
    <row r="50134" customFormat="1"/>
    <row r="50135" customFormat="1"/>
    <row r="50136" customFormat="1"/>
    <row r="50137" customFormat="1"/>
    <row r="50138" customFormat="1"/>
    <row r="50139" customFormat="1"/>
    <row r="50140" customFormat="1"/>
    <row r="50141" customFormat="1"/>
    <row r="50142" customFormat="1"/>
    <row r="50143" customFormat="1"/>
    <row r="50144" customFormat="1"/>
    <row r="50145" customFormat="1"/>
    <row r="50146" customFormat="1"/>
    <row r="50147" customFormat="1"/>
    <row r="50148" customFormat="1"/>
    <row r="50149" customFormat="1"/>
    <row r="50150" customFormat="1"/>
    <row r="50151" customFormat="1"/>
    <row r="50152" customFormat="1"/>
    <row r="50153" customFormat="1"/>
    <row r="50154" customFormat="1"/>
    <row r="50155" customFormat="1"/>
    <row r="50156" customFormat="1"/>
    <row r="50157" customFormat="1"/>
    <row r="50158" customFormat="1"/>
    <row r="50159" customFormat="1"/>
    <row r="50160" customFormat="1"/>
    <row r="50161" customFormat="1"/>
    <row r="50162" customFormat="1"/>
    <row r="50163" customFormat="1"/>
    <row r="50164" customFormat="1"/>
    <row r="50165" customFormat="1"/>
    <row r="50166" customFormat="1"/>
    <row r="50167" customFormat="1"/>
    <row r="50168" customFormat="1"/>
    <row r="50169" customFormat="1"/>
    <row r="50170" customFormat="1"/>
    <row r="50171" customFormat="1"/>
    <row r="50172" customFormat="1"/>
    <row r="50173" customFormat="1"/>
    <row r="50174" customFormat="1"/>
    <row r="50175" customFormat="1"/>
    <row r="50176" customFormat="1"/>
    <row r="50177" customFormat="1"/>
    <row r="50178" customFormat="1"/>
    <row r="50179" customFormat="1"/>
    <row r="50180" customFormat="1"/>
    <row r="50181" customFormat="1"/>
    <row r="50182" customFormat="1"/>
    <row r="50183" customFormat="1"/>
    <row r="50184" customFormat="1"/>
    <row r="50185" customFormat="1"/>
    <row r="50186" customFormat="1"/>
    <row r="50187" customFormat="1"/>
    <row r="50188" customFormat="1"/>
    <row r="50189" customFormat="1"/>
    <row r="50190" customFormat="1"/>
    <row r="50191" customFormat="1"/>
    <row r="50192" customFormat="1"/>
    <row r="50193" customFormat="1"/>
    <row r="50194" customFormat="1"/>
    <row r="50195" customFormat="1"/>
    <row r="50196" customFormat="1"/>
    <row r="50197" customFormat="1"/>
    <row r="50198" customFormat="1"/>
    <row r="50199" customFormat="1"/>
    <row r="50200" customFormat="1"/>
    <row r="50201" customFormat="1"/>
    <row r="50202" customFormat="1"/>
    <row r="50203" customFormat="1"/>
    <row r="50204" customFormat="1"/>
    <row r="50205" customFormat="1"/>
    <row r="50206" customFormat="1"/>
    <row r="50207" customFormat="1"/>
    <row r="50208" customFormat="1"/>
    <row r="50209" customFormat="1"/>
    <row r="50210" customFormat="1"/>
    <row r="50211" customFormat="1"/>
    <row r="50212" customFormat="1"/>
    <row r="50213" customFormat="1"/>
    <row r="50214" customFormat="1"/>
    <row r="50215" customFormat="1"/>
    <row r="50216" customFormat="1"/>
    <row r="50217" customFormat="1"/>
    <row r="50218" customFormat="1"/>
    <row r="50219" customFormat="1"/>
    <row r="50220" customFormat="1"/>
    <row r="50221" customFormat="1"/>
    <row r="50222" customFormat="1"/>
    <row r="50223" customFormat="1"/>
    <row r="50224" customFormat="1"/>
    <row r="50225" customFormat="1"/>
    <row r="50226" customFormat="1"/>
    <row r="50227" customFormat="1"/>
    <row r="50228" customFormat="1"/>
    <row r="50229" customFormat="1"/>
    <row r="50230" customFormat="1"/>
    <row r="50231" customFormat="1"/>
    <row r="50232" customFormat="1"/>
    <row r="50233" customFormat="1"/>
    <row r="50234" customFormat="1"/>
    <row r="50235" customFormat="1"/>
    <row r="50236" customFormat="1"/>
    <row r="50237" customFormat="1"/>
    <row r="50238" customFormat="1"/>
    <row r="50239" customFormat="1"/>
    <row r="50240" customFormat="1"/>
    <row r="50241" customFormat="1"/>
    <row r="50242" customFormat="1"/>
    <row r="50243" customFormat="1"/>
    <row r="50244" customFormat="1"/>
    <row r="50245" customFormat="1"/>
    <row r="50246" customFormat="1"/>
    <row r="50247" customFormat="1"/>
    <row r="50248" customFormat="1"/>
    <row r="50249" customFormat="1"/>
    <row r="50250" customFormat="1"/>
    <row r="50251" customFormat="1"/>
    <row r="50252" customFormat="1"/>
    <row r="50253" customFormat="1"/>
    <row r="50254" customFormat="1"/>
    <row r="50255" customFormat="1"/>
    <row r="50256" customFormat="1"/>
    <row r="50257" customFormat="1"/>
    <row r="50258" customFormat="1"/>
    <row r="50259" customFormat="1"/>
    <row r="50260" customFormat="1"/>
    <row r="50261" customFormat="1"/>
    <row r="50262" customFormat="1"/>
    <row r="50263" customFormat="1"/>
    <row r="50264" customFormat="1"/>
    <row r="50265" customFormat="1"/>
    <row r="50266" customFormat="1"/>
    <row r="50267" customFormat="1"/>
    <row r="50268" customFormat="1"/>
    <row r="50269" customFormat="1"/>
    <row r="50270" customFormat="1"/>
    <row r="50271" customFormat="1"/>
    <row r="50272" customFormat="1"/>
    <row r="50273" customFormat="1"/>
    <row r="50274" customFormat="1"/>
    <row r="50275" customFormat="1"/>
    <row r="50276" customFormat="1"/>
    <row r="50277" customFormat="1"/>
    <row r="50278" customFormat="1"/>
    <row r="50279" customFormat="1"/>
    <row r="50280" customFormat="1"/>
    <row r="50281" customFormat="1"/>
    <row r="50282" customFormat="1"/>
    <row r="50283" customFormat="1"/>
    <row r="50284" customFormat="1"/>
    <row r="50285" customFormat="1"/>
    <row r="50286" customFormat="1"/>
    <row r="50287" customFormat="1"/>
    <row r="50288" customFormat="1"/>
    <row r="50289" customFormat="1"/>
    <row r="50290" customFormat="1"/>
    <row r="50291" customFormat="1"/>
    <row r="50292" customFormat="1"/>
    <row r="50293" customFormat="1"/>
    <row r="50294" customFormat="1"/>
    <row r="50295" customFormat="1"/>
    <row r="50296" customFormat="1"/>
    <row r="50297" customFormat="1"/>
    <row r="50298" customFormat="1"/>
    <row r="50299" customFormat="1"/>
    <row r="50300" customFormat="1"/>
    <row r="50301" customFormat="1"/>
    <row r="50302" customFormat="1"/>
    <row r="50303" customFormat="1"/>
    <row r="50304" customFormat="1"/>
    <row r="50305" customFormat="1"/>
    <row r="50306" customFormat="1"/>
    <row r="50307" customFormat="1"/>
    <row r="50308" customFormat="1"/>
    <row r="50309" customFormat="1"/>
    <row r="50310" customFormat="1"/>
    <row r="50311" customFormat="1"/>
    <row r="50312" customFormat="1"/>
    <row r="50313" customFormat="1"/>
    <row r="50314" customFormat="1"/>
    <row r="50315" customFormat="1"/>
    <row r="50316" customFormat="1"/>
    <row r="50317" customFormat="1"/>
    <row r="50318" customFormat="1"/>
    <row r="50319" customFormat="1"/>
    <row r="50320" customFormat="1"/>
    <row r="50321" customFormat="1"/>
    <row r="50322" customFormat="1"/>
    <row r="50323" customFormat="1"/>
    <row r="50324" customFormat="1"/>
    <row r="50325" customFormat="1"/>
    <row r="50326" customFormat="1"/>
    <row r="50327" customFormat="1"/>
    <row r="50328" customFormat="1"/>
    <row r="50329" customFormat="1"/>
    <row r="50330" customFormat="1"/>
    <row r="50331" customFormat="1"/>
    <row r="50332" customFormat="1"/>
    <row r="50333" customFormat="1"/>
    <row r="50334" customFormat="1"/>
    <row r="50335" customFormat="1"/>
    <row r="50336" customFormat="1"/>
    <row r="50337" customFormat="1"/>
    <row r="50338" customFormat="1"/>
    <row r="50339" customFormat="1"/>
    <row r="50340" customFormat="1"/>
    <row r="50341" customFormat="1"/>
    <row r="50342" customFormat="1"/>
    <row r="50343" customFormat="1"/>
    <row r="50344" customFormat="1"/>
    <row r="50345" customFormat="1"/>
    <row r="50346" customFormat="1"/>
    <row r="50347" customFormat="1"/>
    <row r="50348" customFormat="1"/>
    <row r="50349" customFormat="1"/>
    <row r="50350" customFormat="1"/>
    <row r="50351" customFormat="1"/>
    <row r="50352" customFormat="1"/>
    <row r="50353" customFormat="1"/>
    <row r="50354" customFormat="1"/>
    <row r="50355" customFormat="1"/>
    <row r="50356" customFormat="1"/>
    <row r="50357" customFormat="1"/>
    <row r="50358" customFormat="1"/>
    <row r="50359" customFormat="1"/>
    <row r="50360" customFormat="1"/>
    <row r="50361" customFormat="1"/>
    <row r="50362" customFormat="1"/>
    <row r="50363" customFormat="1"/>
    <row r="50364" customFormat="1"/>
    <row r="50365" customFormat="1"/>
    <row r="50366" customFormat="1"/>
    <row r="50367" customFormat="1"/>
    <row r="50368" customFormat="1"/>
    <row r="50369" customFormat="1"/>
    <row r="50370" customFormat="1"/>
    <row r="50371" customFormat="1"/>
    <row r="50372" customFormat="1"/>
    <row r="50373" customFormat="1"/>
    <row r="50374" customFormat="1"/>
    <row r="50375" customFormat="1"/>
    <row r="50376" customFormat="1"/>
    <row r="50377" customFormat="1"/>
    <row r="50378" customFormat="1"/>
    <row r="50379" customFormat="1"/>
    <row r="50380" customFormat="1"/>
    <row r="50381" customFormat="1"/>
    <row r="50382" customFormat="1"/>
    <row r="50383" customFormat="1"/>
    <row r="50384" customFormat="1"/>
    <row r="50385" customFormat="1"/>
    <row r="50386" customFormat="1"/>
    <row r="50387" customFormat="1"/>
    <row r="50388" customFormat="1"/>
    <row r="50389" customFormat="1"/>
    <row r="50390" customFormat="1"/>
    <row r="50391" customFormat="1"/>
    <row r="50392" customFormat="1"/>
    <row r="50393" customFormat="1"/>
    <row r="50394" customFormat="1"/>
    <row r="50395" customFormat="1"/>
    <row r="50396" customFormat="1"/>
    <row r="50397" customFormat="1"/>
    <row r="50398" customFormat="1"/>
    <row r="50399" customFormat="1"/>
    <row r="50400" customFormat="1"/>
    <row r="50401" customFormat="1"/>
    <row r="50402" customFormat="1"/>
    <row r="50403" customFormat="1"/>
    <row r="50404" customFormat="1"/>
    <row r="50405" customFormat="1"/>
    <row r="50406" customFormat="1"/>
    <row r="50407" customFormat="1"/>
    <row r="50408" customFormat="1"/>
    <row r="50409" customFormat="1"/>
    <row r="50410" customFormat="1"/>
    <row r="50411" customFormat="1"/>
    <row r="50412" customFormat="1"/>
    <row r="50413" customFormat="1"/>
    <row r="50414" customFormat="1"/>
    <row r="50415" customFormat="1"/>
    <row r="50416" customFormat="1"/>
    <row r="50417" customFormat="1"/>
    <row r="50418" customFormat="1"/>
    <row r="50419" customFormat="1"/>
    <row r="50420" customFormat="1"/>
    <row r="50421" customFormat="1"/>
    <row r="50422" customFormat="1"/>
    <row r="50423" customFormat="1"/>
    <row r="50424" customFormat="1"/>
    <row r="50425" customFormat="1"/>
    <row r="50426" customFormat="1"/>
    <row r="50427" customFormat="1"/>
    <row r="50428" customFormat="1"/>
    <row r="50429" customFormat="1"/>
    <row r="50430" customFormat="1"/>
    <row r="50431" customFormat="1"/>
    <row r="50432" customFormat="1"/>
    <row r="50433" customFormat="1"/>
    <row r="50434" customFormat="1"/>
    <row r="50435" customFormat="1"/>
    <row r="50436" customFormat="1"/>
    <row r="50437" customFormat="1"/>
    <row r="50438" customFormat="1"/>
    <row r="50439" customFormat="1"/>
    <row r="50440" customFormat="1"/>
    <row r="50441" customFormat="1"/>
    <row r="50442" customFormat="1"/>
    <row r="50443" customFormat="1"/>
    <row r="50444" customFormat="1"/>
    <row r="50445" customFormat="1"/>
    <row r="50446" customFormat="1"/>
    <row r="50447" customFormat="1"/>
    <row r="50448" customFormat="1"/>
    <row r="50449" customFormat="1"/>
    <row r="50450" customFormat="1"/>
    <row r="50451" customFormat="1"/>
    <row r="50452" customFormat="1"/>
    <row r="50453" customFormat="1"/>
    <row r="50454" customFormat="1"/>
    <row r="50455" customFormat="1"/>
    <row r="50456" customFormat="1"/>
    <row r="50457" customFormat="1"/>
    <row r="50458" customFormat="1"/>
    <row r="50459" customFormat="1"/>
    <row r="50460" customFormat="1"/>
    <row r="50461" customFormat="1"/>
    <row r="50462" customFormat="1"/>
    <row r="50463" customFormat="1"/>
    <row r="50464" customFormat="1"/>
    <row r="50465" customFormat="1"/>
    <row r="50466" customFormat="1"/>
    <row r="50467" customFormat="1"/>
    <row r="50468" customFormat="1"/>
    <row r="50469" customFormat="1"/>
    <row r="50470" customFormat="1"/>
    <row r="50471" customFormat="1"/>
    <row r="50472" customFormat="1"/>
    <row r="50473" customFormat="1"/>
    <row r="50474" customFormat="1"/>
    <row r="50475" customFormat="1"/>
    <row r="50476" customFormat="1"/>
    <row r="50477" customFormat="1"/>
    <row r="50478" customFormat="1"/>
    <row r="50479" customFormat="1"/>
    <row r="50480" customFormat="1"/>
    <row r="50481" customFormat="1"/>
    <row r="50482" customFormat="1"/>
    <row r="50483" customFormat="1"/>
    <row r="50484" customFormat="1"/>
    <row r="50485" customFormat="1"/>
    <row r="50486" customFormat="1"/>
    <row r="50487" customFormat="1"/>
    <row r="50488" customFormat="1"/>
    <row r="50489" customFormat="1"/>
    <row r="50490" customFormat="1"/>
    <row r="50491" customFormat="1"/>
    <row r="50492" customFormat="1"/>
    <row r="50493" customFormat="1"/>
    <row r="50494" customFormat="1"/>
    <row r="50495" customFormat="1"/>
    <row r="50496" customFormat="1"/>
    <row r="50497" customFormat="1"/>
    <row r="50498" customFormat="1"/>
    <row r="50499" customFormat="1"/>
    <row r="50500" customFormat="1"/>
    <row r="50501" customFormat="1"/>
    <row r="50502" customFormat="1"/>
    <row r="50503" customFormat="1"/>
    <row r="50504" customFormat="1"/>
    <row r="50505" customFormat="1"/>
    <row r="50506" customFormat="1"/>
    <row r="50507" customFormat="1"/>
    <row r="50508" customFormat="1"/>
    <row r="50509" customFormat="1"/>
    <row r="50510" customFormat="1"/>
    <row r="50511" customFormat="1"/>
    <row r="50512" customFormat="1"/>
    <row r="50513" customFormat="1"/>
    <row r="50514" customFormat="1"/>
    <row r="50515" customFormat="1"/>
    <row r="50516" customFormat="1"/>
    <row r="50517" customFormat="1"/>
    <row r="50518" customFormat="1"/>
    <row r="50519" customFormat="1"/>
    <row r="50520" customFormat="1"/>
    <row r="50521" customFormat="1"/>
    <row r="50522" customFormat="1"/>
    <row r="50523" customFormat="1"/>
    <row r="50524" customFormat="1"/>
    <row r="50525" customFormat="1"/>
    <row r="50526" customFormat="1"/>
    <row r="50527" customFormat="1"/>
    <row r="50528" customFormat="1"/>
    <row r="50529" customFormat="1"/>
    <row r="50530" customFormat="1"/>
    <row r="50531" customFormat="1"/>
    <row r="50532" customFormat="1"/>
    <row r="50533" customFormat="1"/>
    <row r="50534" customFormat="1"/>
    <row r="50535" customFormat="1"/>
    <row r="50536" customFormat="1"/>
    <row r="50537" customFormat="1"/>
    <row r="50538" customFormat="1"/>
    <row r="50539" customFormat="1"/>
    <row r="50540" customFormat="1"/>
    <row r="50541" customFormat="1"/>
    <row r="50542" customFormat="1"/>
    <row r="50543" customFormat="1"/>
    <row r="50544" customFormat="1"/>
    <row r="50545" customFormat="1"/>
    <row r="50546" customFormat="1"/>
    <row r="50547" customFormat="1"/>
    <row r="50548" customFormat="1"/>
    <row r="50549" customFormat="1"/>
    <row r="50550" customFormat="1"/>
    <row r="50551" customFormat="1"/>
    <row r="50552" customFormat="1"/>
    <row r="50553" customFormat="1"/>
    <row r="50554" customFormat="1"/>
    <row r="50555" customFormat="1"/>
    <row r="50556" customFormat="1"/>
    <row r="50557" customFormat="1"/>
    <row r="50558" customFormat="1"/>
    <row r="50559" customFormat="1"/>
    <row r="50560" customFormat="1"/>
    <row r="50561" customFormat="1"/>
    <row r="50562" customFormat="1"/>
    <row r="50563" customFormat="1"/>
    <row r="50564" customFormat="1"/>
    <row r="50565" customFormat="1"/>
    <row r="50566" customFormat="1"/>
    <row r="50567" customFormat="1"/>
    <row r="50568" customFormat="1"/>
    <row r="50569" customFormat="1"/>
    <row r="50570" customFormat="1"/>
    <row r="50571" customFormat="1"/>
    <row r="50572" customFormat="1"/>
    <row r="50573" customFormat="1"/>
    <row r="50574" customFormat="1"/>
    <row r="50575" customFormat="1"/>
    <row r="50576" customFormat="1"/>
    <row r="50577" customFormat="1"/>
    <row r="50578" customFormat="1"/>
    <row r="50579" customFormat="1"/>
    <row r="50580" customFormat="1"/>
    <row r="50581" customFormat="1"/>
    <row r="50582" customFormat="1"/>
    <row r="50583" customFormat="1"/>
    <row r="50584" customFormat="1"/>
    <row r="50585" customFormat="1"/>
    <row r="50586" customFormat="1"/>
    <row r="50587" customFormat="1"/>
    <row r="50588" customFormat="1"/>
    <row r="50589" customFormat="1"/>
    <row r="50590" customFormat="1"/>
    <row r="50591" customFormat="1"/>
    <row r="50592" customFormat="1"/>
    <row r="50593" customFormat="1"/>
    <row r="50594" customFormat="1"/>
    <row r="50595" customFormat="1"/>
    <row r="50596" customFormat="1"/>
    <row r="50597" customFormat="1"/>
    <row r="50598" customFormat="1"/>
    <row r="50599" customFormat="1"/>
    <row r="50600" customFormat="1"/>
    <row r="50601" customFormat="1"/>
    <row r="50602" customFormat="1"/>
    <row r="50603" customFormat="1"/>
    <row r="50604" customFormat="1"/>
    <row r="50605" customFormat="1"/>
    <row r="50606" customFormat="1"/>
    <row r="50607" customFormat="1"/>
    <row r="50608" customFormat="1"/>
    <row r="50609" customFormat="1"/>
    <row r="50610" customFormat="1"/>
    <row r="50611" customFormat="1"/>
    <row r="50612" customFormat="1"/>
    <row r="50613" customFormat="1"/>
    <row r="50614" customFormat="1"/>
    <row r="50615" customFormat="1"/>
    <row r="50616" customFormat="1"/>
    <row r="50617" customFormat="1"/>
    <row r="50618" customFormat="1"/>
    <row r="50619" customFormat="1"/>
    <row r="50620" customFormat="1"/>
    <row r="50621" customFormat="1"/>
    <row r="50622" customFormat="1"/>
    <row r="50623" customFormat="1"/>
    <row r="50624" customFormat="1"/>
    <row r="50625" customFormat="1"/>
    <row r="50626" customFormat="1"/>
    <row r="50627" customFormat="1"/>
    <row r="50628" customFormat="1"/>
    <row r="50629" customFormat="1"/>
    <row r="50630" customFormat="1"/>
    <row r="50631" customFormat="1"/>
    <row r="50632" customFormat="1"/>
    <row r="50633" customFormat="1"/>
    <row r="50634" customFormat="1"/>
    <row r="50635" customFormat="1"/>
    <row r="50636" customFormat="1"/>
    <row r="50637" customFormat="1"/>
    <row r="50638" customFormat="1"/>
    <row r="50639" customFormat="1"/>
    <row r="50640" customFormat="1"/>
    <row r="50641" customFormat="1"/>
    <row r="50642" customFormat="1"/>
    <row r="50643" customFormat="1"/>
    <row r="50644" customFormat="1"/>
    <row r="50645" customFormat="1"/>
    <row r="50646" customFormat="1"/>
    <row r="50647" customFormat="1"/>
    <row r="50648" customFormat="1"/>
    <row r="50649" customFormat="1"/>
    <row r="50650" customFormat="1"/>
    <row r="50651" customFormat="1"/>
    <row r="50652" customFormat="1"/>
    <row r="50653" customFormat="1"/>
    <row r="50654" customFormat="1"/>
    <row r="50655" customFormat="1"/>
    <row r="50656" customFormat="1"/>
    <row r="50657" customFormat="1"/>
    <row r="50658" customFormat="1"/>
    <row r="50659" customFormat="1"/>
    <row r="50660" customFormat="1"/>
    <row r="50661" customFormat="1"/>
    <row r="50662" customFormat="1"/>
    <row r="50663" customFormat="1"/>
    <row r="50664" customFormat="1"/>
    <row r="50665" customFormat="1"/>
    <row r="50666" customFormat="1"/>
    <row r="50667" customFormat="1"/>
    <row r="50668" customFormat="1"/>
    <row r="50669" customFormat="1"/>
    <row r="50670" customFormat="1"/>
    <row r="50671" customFormat="1"/>
    <row r="50672" customFormat="1"/>
    <row r="50673" customFormat="1"/>
    <row r="50674" customFormat="1"/>
    <row r="50675" customFormat="1"/>
    <row r="50676" customFormat="1"/>
    <row r="50677" customFormat="1"/>
    <row r="50678" customFormat="1"/>
    <row r="50679" customFormat="1"/>
    <row r="50680" customFormat="1"/>
    <row r="50681" customFormat="1"/>
    <row r="50682" customFormat="1"/>
    <row r="50683" customFormat="1"/>
    <row r="50684" customFormat="1"/>
    <row r="50685" customFormat="1"/>
    <row r="50686" customFormat="1"/>
    <row r="50687" customFormat="1"/>
    <row r="50688" customFormat="1"/>
    <row r="50689" customFormat="1"/>
    <row r="50690" customFormat="1"/>
    <row r="50691" customFormat="1"/>
    <row r="50692" customFormat="1"/>
    <row r="50693" customFormat="1"/>
    <row r="50694" customFormat="1"/>
    <row r="50695" customFormat="1"/>
    <row r="50696" customFormat="1"/>
    <row r="50697" customFormat="1"/>
    <row r="50698" customFormat="1"/>
    <row r="50699" customFormat="1"/>
    <row r="50700" customFormat="1"/>
    <row r="50701" customFormat="1"/>
    <row r="50702" customFormat="1"/>
    <row r="50703" customFormat="1"/>
    <row r="50704" customFormat="1"/>
    <row r="50705" customFormat="1"/>
    <row r="50706" customFormat="1"/>
    <row r="50707" customFormat="1"/>
    <row r="50708" customFormat="1"/>
    <row r="50709" customFormat="1"/>
    <row r="50710" customFormat="1"/>
    <row r="50711" customFormat="1"/>
    <row r="50712" customFormat="1"/>
    <row r="50713" customFormat="1"/>
    <row r="50714" customFormat="1"/>
    <row r="50715" customFormat="1"/>
    <row r="50716" customFormat="1"/>
    <row r="50717" customFormat="1"/>
    <row r="50718" customFormat="1"/>
    <row r="50719" customFormat="1"/>
    <row r="50720" customFormat="1"/>
    <row r="50721" customFormat="1"/>
    <row r="50722" customFormat="1"/>
    <row r="50723" customFormat="1"/>
    <row r="50724" customFormat="1"/>
    <row r="50725" customFormat="1"/>
    <row r="50726" customFormat="1"/>
    <row r="50727" customFormat="1"/>
    <row r="50728" customFormat="1"/>
    <row r="50729" customFormat="1"/>
    <row r="50730" customFormat="1"/>
    <row r="50731" customFormat="1"/>
    <row r="50732" customFormat="1"/>
    <row r="50733" customFormat="1"/>
    <row r="50734" customFormat="1"/>
    <row r="50735" customFormat="1"/>
    <row r="50736" customFormat="1"/>
    <row r="50737" customFormat="1"/>
    <row r="50738" customFormat="1"/>
    <row r="50739" customFormat="1"/>
    <row r="50740" customFormat="1"/>
    <row r="50741" customFormat="1"/>
    <row r="50742" customFormat="1"/>
    <row r="50743" customFormat="1"/>
    <row r="50744" customFormat="1"/>
    <row r="50745" customFormat="1"/>
    <row r="50746" customFormat="1"/>
    <row r="50747" customFormat="1"/>
    <row r="50748" customFormat="1"/>
    <row r="50749" customFormat="1"/>
    <row r="50750" customFormat="1"/>
    <row r="50751" customFormat="1"/>
    <row r="50752" customFormat="1"/>
    <row r="50753" customFormat="1"/>
    <row r="50754" customFormat="1"/>
    <row r="50755" customFormat="1"/>
    <row r="50756" customFormat="1"/>
    <row r="50757" customFormat="1"/>
    <row r="50758" customFormat="1"/>
    <row r="50759" customFormat="1"/>
    <row r="50760" customFormat="1"/>
    <row r="50761" customFormat="1"/>
    <row r="50762" customFormat="1"/>
    <row r="50763" customFormat="1"/>
    <row r="50764" customFormat="1"/>
    <row r="50765" customFormat="1"/>
    <row r="50766" customFormat="1"/>
    <row r="50767" customFormat="1"/>
    <row r="50768" customFormat="1"/>
    <row r="50769" customFormat="1"/>
    <row r="50770" customFormat="1"/>
    <row r="50771" customFormat="1"/>
    <row r="50772" customFormat="1"/>
    <row r="50773" customFormat="1"/>
    <row r="50774" customFormat="1"/>
    <row r="50775" customFormat="1"/>
    <row r="50776" customFormat="1"/>
    <row r="50777" customFormat="1"/>
    <row r="50778" customFormat="1"/>
    <row r="50779" customFormat="1"/>
    <row r="50780" customFormat="1"/>
    <row r="50781" customFormat="1"/>
    <row r="50782" customFormat="1"/>
    <row r="50783" customFormat="1"/>
    <row r="50784" customFormat="1"/>
    <row r="50785" customFormat="1"/>
    <row r="50786" customFormat="1"/>
    <row r="50787" customFormat="1"/>
    <row r="50788" customFormat="1"/>
    <row r="50789" customFormat="1"/>
    <row r="50790" customFormat="1"/>
    <row r="50791" customFormat="1"/>
    <row r="50792" customFormat="1"/>
    <row r="50793" customFormat="1"/>
    <row r="50794" customFormat="1"/>
    <row r="50795" customFormat="1"/>
    <row r="50796" customFormat="1"/>
    <row r="50797" customFormat="1"/>
    <row r="50798" customFormat="1"/>
    <row r="50799" customFormat="1"/>
    <row r="50800" customFormat="1"/>
    <row r="50801" customFormat="1"/>
    <row r="50802" customFormat="1"/>
    <row r="50803" customFormat="1"/>
    <row r="50804" customFormat="1"/>
    <row r="50805" customFormat="1"/>
    <row r="50806" customFormat="1"/>
    <row r="50807" customFormat="1"/>
    <row r="50808" customFormat="1"/>
    <row r="50809" customFormat="1"/>
    <row r="50810" customFormat="1"/>
    <row r="50811" customFormat="1"/>
    <row r="50812" customFormat="1"/>
    <row r="50813" customFormat="1"/>
    <row r="50814" customFormat="1"/>
    <row r="50815" customFormat="1"/>
    <row r="50816" customFormat="1"/>
    <row r="50817" customFormat="1"/>
    <row r="50818" customFormat="1"/>
    <row r="50819" customFormat="1"/>
    <row r="50820" customFormat="1"/>
    <row r="50821" customFormat="1"/>
    <row r="50822" customFormat="1"/>
    <row r="50823" customFormat="1"/>
    <row r="50824" customFormat="1"/>
    <row r="50825" customFormat="1"/>
    <row r="50826" customFormat="1"/>
    <row r="50827" customFormat="1"/>
    <row r="50828" customFormat="1"/>
    <row r="50829" customFormat="1"/>
    <row r="50830" customFormat="1"/>
    <row r="50831" customFormat="1"/>
    <row r="50832" customFormat="1"/>
    <row r="50833" customFormat="1"/>
    <row r="50834" customFormat="1"/>
    <row r="50835" customFormat="1"/>
    <row r="50836" customFormat="1"/>
    <row r="50837" customFormat="1"/>
    <row r="50838" customFormat="1"/>
    <row r="50839" customFormat="1"/>
    <row r="50840" customFormat="1"/>
    <row r="50841" customFormat="1"/>
    <row r="50842" customFormat="1"/>
    <row r="50843" customFormat="1"/>
    <row r="50844" customFormat="1"/>
    <row r="50845" customFormat="1"/>
    <row r="50846" customFormat="1"/>
    <row r="50847" customFormat="1"/>
    <row r="50848" customFormat="1"/>
    <row r="50849" customFormat="1"/>
    <row r="50850" customFormat="1"/>
    <row r="50851" customFormat="1"/>
    <row r="50852" customFormat="1"/>
    <row r="50853" customFormat="1"/>
    <row r="50854" customFormat="1"/>
    <row r="50855" customFormat="1"/>
    <row r="50856" customFormat="1"/>
    <row r="50857" customFormat="1"/>
    <row r="50858" customFormat="1"/>
    <row r="50859" customFormat="1"/>
    <row r="50860" customFormat="1"/>
    <row r="50861" customFormat="1"/>
    <row r="50862" customFormat="1"/>
    <row r="50863" customFormat="1"/>
    <row r="50864" customFormat="1"/>
    <row r="50865" customFormat="1"/>
    <row r="50866" customFormat="1"/>
    <row r="50867" customFormat="1"/>
    <row r="50868" customFormat="1"/>
    <row r="50869" customFormat="1"/>
    <row r="50870" customFormat="1"/>
    <row r="50871" customFormat="1"/>
    <row r="50872" customFormat="1"/>
    <row r="50873" customFormat="1"/>
    <row r="50874" customFormat="1"/>
    <row r="50875" customFormat="1"/>
    <row r="50876" customFormat="1"/>
    <row r="50877" customFormat="1"/>
    <row r="50878" customFormat="1"/>
    <row r="50879" customFormat="1"/>
    <row r="50880" customFormat="1"/>
    <row r="50881" customFormat="1"/>
    <row r="50882" customFormat="1"/>
    <row r="50883" customFormat="1"/>
    <row r="50884" customFormat="1"/>
    <row r="50885" customFormat="1"/>
    <row r="50886" customFormat="1"/>
    <row r="50887" customFormat="1"/>
    <row r="50888" customFormat="1"/>
    <row r="50889" customFormat="1"/>
    <row r="50890" customFormat="1"/>
    <row r="50891" customFormat="1"/>
    <row r="50892" customFormat="1"/>
    <row r="50893" customFormat="1"/>
    <row r="50894" customFormat="1"/>
    <row r="50895" customFormat="1"/>
    <row r="50896" customFormat="1"/>
    <row r="50897" customFormat="1"/>
    <row r="50898" customFormat="1"/>
    <row r="50899" customFormat="1"/>
    <row r="50900" customFormat="1"/>
    <row r="50901" customFormat="1"/>
    <row r="50902" customFormat="1"/>
    <row r="50903" customFormat="1"/>
    <row r="50904" customFormat="1"/>
    <row r="50905" customFormat="1"/>
    <row r="50906" customFormat="1"/>
    <row r="50907" customFormat="1"/>
    <row r="50908" customFormat="1"/>
    <row r="50909" customFormat="1"/>
    <row r="50910" customFormat="1"/>
    <row r="50911" customFormat="1"/>
    <row r="50912" customFormat="1"/>
    <row r="50913" customFormat="1"/>
    <row r="50914" customFormat="1"/>
    <row r="50915" customFormat="1"/>
    <row r="50916" customFormat="1"/>
    <row r="50917" customFormat="1"/>
    <row r="50918" customFormat="1"/>
    <row r="50919" customFormat="1"/>
    <row r="50920" customFormat="1"/>
    <row r="50921" customFormat="1"/>
    <row r="50922" customFormat="1"/>
    <row r="50923" customFormat="1"/>
    <row r="50924" customFormat="1"/>
    <row r="50925" customFormat="1"/>
    <row r="50926" customFormat="1"/>
    <row r="50927" customFormat="1"/>
    <row r="50928" customFormat="1"/>
    <row r="50929" customFormat="1"/>
    <row r="50930" customFormat="1"/>
    <row r="50931" customFormat="1"/>
    <row r="50932" customFormat="1"/>
    <row r="50933" customFormat="1"/>
    <row r="50934" customFormat="1"/>
    <row r="50935" customFormat="1"/>
    <row r="50936" customFormat="1"/>
    <row r="50937" customFormat="1"/>
    <row r="50938" customFormat="1"/>
    <row r="50939" customFormat="1"/>
    <row r="50940" customFormat="1"/>
    <row r="50941" customFormat="1"/>
    <row r="50942" customFormat="1"/>
    <row r="50943" customFormat="1"/>
    <row r="50944" customFormat="1"/>
    <row r="50945" customFormat="1"/>
    <row r="50946" customFormat="1"/>
    <row r="50947" customFormat="1"/>
    <row r="50948" customFormat="1"/>
    <row r="50949" customFormat="1"/>
    <row r="50950" customFormat="1"/>
    <row r="50951" customFormat="1"/>
    <row r="50952" customFormat="1"/>
    <row r="50953" customFormat="1"/>
    <row r="50954" customFormat="1"/>
    <row r="50955" customFormat="1"/>
    <row r="50956" customFormat="1"/>
    <row r="50957" customFormat="1"/>
    <row r="50958" customFormat="1"/>
    <row r="50959" customFormat="1"/>
    <row r="50960" customFormat="1"/>
    <row r="50961" customFormat="1"/>
    <row r="50962" customFormat="1"/>
    <row r="50963" customFormat="1"/>
    <row r="50964" customFormat="1"/>
    <row r="50965" customFormat="1"/>
    <row r="50966" customFormat="1"/>
    <row r="50967" customFormat="1"/>
    <row r="50968" customFormat="1"/>
    <row r="50969" customFormat="1"/>
    <row r="50970" customFormat="1"/>
    <row r="50971" customFormat="1"/>
    <row r="50972" customFormat="1"/>
    <row r="50973" customFormat="1"/>
    <row r="50974" customFormat="1"/>
    <row r="50975" customFormat="1"/>
    <row r="50976" customFormat="1"/>
    <row r="50977" customFormat="1"/>
    <row r="50978" customFormat="1"/>
    <row r="50979" customFormat="1"/>
    <row r="50980" customFormat="1"/>
    <row r="50981" customFormat="1"/>
    <row r="50982" customFormat="1"/>
    <row r="50983" customFormat="1"/>
    <row r="50984" customFormat="1"/>
    <row r="50985" customFormat="1"/>
    <row r="50986" customFormat="1"/>
    <row r="50987" customFormat="1"/>
    <row r="50988" customFormat="1"/>
    <row r="50989" customFormat="1"/>
    <row r="50990" customFormat="1"/>
    <row r="50991" customFormat="1"/>
    <row r="50992" customFormat="1"/>
    <row r="50993" customFormat="1"/>
    <row r="50994" customFormat="1"/>
    <row r="50995" customFormat="1"/>
    <row r="50996" customFormat="1"/>
    <row r="50997" customFormat="1"/>
    <row r="50998" customFormat="1"/>
    <row r="50999" customFormat="1"/>
    <row r="51000" customFormat="1"/>
    <row r="51001" customFormat="1"/>
    <row r="51002" customFormat="1"/>
    <row r="51003" customFormat="1"/>
    <row r="51004" customFormat="1"/>
    <row r="51005" customFormat="1"/>
    <row r="51006" customFormat="1"/>
    <row r="51007" customFormat="1"/>
    <row r="51008" customFormat="1"/>
    <row r="51009" customFormat="1"/>
    <row r="51010" customFormat="1"/>
    <row r="51011" customFormat="1"/>
    <row r="51012" customFormat="1"/>
    <row r="51013" customFormat="1"/>
    <row r="51014" customFormat="1"/>
    <row r="51015" customFormat="1"/>
    <row r="51016" customFormat="1"/>
    <row r="51017" customFormat="1"/>
    <row r="51018" customFormat="1"/>
    <row r="51019" customFormat="1"/>
    <row r="51020" customFormat="1"/>
    <row r="51021" customFormat="1"/>
    <row r="51022" customFormat="1"/>
    <row r="51023" customFormat="1"/>
    <row r="51024" customFormat="1"/>
    <row r="51025" customFormat="1"/>
    <row r="51026" customFormat="1"/>
    <row r="51027" customFormat="1"/>
    <row r="51028" customFormat="1"/>
    <row r="51029" customFormat="1"/>
    <row r="51030" customFormat="1"/>
    <row r="51031" customFormat="1"/>
    <row r="51032" customFormat="1"/>
    <row r="51033" customFormat="1"/>
    <row r="51034" customFormat="1"/>
    <row r="51035" customFormat="1"/>
    <row r="51036" customFormat="1"/>
    <row r="51037" customFormat="1"/>
    <row r="51038" customFormat="1"/>
    <row r="51039" customFormat="1"/>
    <row r="51040" customFormat="1"/>
    <row r="51041" customFormat="1"/>
    <row r="51042" customFormat="1"/>
    <row r="51043" customFormat="1"/>
    <row r="51044" customFormat="1"/>
    <row r="51045" customFormat="1"/>
    <row r="51046" customFormat="1"/>
    <row r="51047" customFormat="1"/>
    <row r="51048" customFormat="1"/>
    <row r="51049" customFormat="1"/>
    <row r="51050" customFormat="1"/>
    <row r="51051" customFormat="1"/>
    <row r="51052" customFormat="1"/>
    <row r="51053" customFormat="1"/>
    <row r="51054" customFormat="1"/>
    <row r="51055" customFormat="1"/>
    <row r="51056" customFormat="1"/>
    <row r="51057" customFormat="1"/>
    <row r="51058" customFormat="1"/>
    <row r="51059" customFormat="1"/>
    <row r="51060" customFormat="1"/>
    <row r="51061" customFormat="1"/>
    <row r="51062" customFormat="1"/>
    <row r="51063" customFormat="1"/>
    <row r="51064" customFormat="1"/>
    <row r="51065" customFormat="1"/>
    <row r="51066" customFormat="1"/>
    <row r="51067" customFormat="1"/>
    <row r="51068" customFormat="1"/>
    <row r="51069" customFormat="1"/>
    <row r="51070" customFormat="1"/>
    <row r="51071" customFormat="1"/>
    <row r="51072" customFormat="1"/>
    <row r="51073" customFormat="1"/>
    <row r="51074" customFormat="1"/>
    <row r="51075" customFormat="1"/>
    <row r="51076" customFormat="1"/>
    <row r="51077" customFormat="1"/>
    <row r="51078" customFormat="1"/>
    <row r="51079" customFormat="1"/>
    <row r="51080" customFormat="1"/>
    <row r="51081" customFormat="1"/>
    <row r="51082" customFormat="1"/>
    <row r="51083" customFormat="1"/>
    <row r="51084" customFormat="1"/>
    <row r="51085" customFormat="1"/>
    <row r="51086" customFormat="1"/>
    <row r="51087" customFormat="1"/>
    <row r="51088" customFormat="1"/>
    <row r="51089" customFormat="1"/>
    <row r="51090" customFormat="1"/>
    <row r="51091" customFormat="1"/>
    <row r="51092" customFormat="1"/>
    <row r="51093" customFormat="1"/>
    <row r="51094" customFormat="1"/>
    <row r="51095" customFormat="1"/>
    <row r="51096" customFormat="1"/>
    <row r="51097" customFormat="1"/>
    <row r="51098" customFormat="1"/>
    <row r="51099" customFormat="1"/>
    <row r="51100" customFormat="1"/>
    <row r="51101" customFormat="1"/>
    <row r="51102" customFormat="1"/>
    <row r="51103" customFormat="1"/>
    <row r="51104" customFormat="1"/>
    <row r="51105" customFormat="1"/>
    <row r="51106" customFormat="1"/>
    <row r="51107" customFormat="1"/>
    <row r="51108" customFormat="1"/>
    <row r="51109" customFormat="1"/>
    <row r="51110" customFormat="1"/>
    <row r="51111" customFormat="1"/>
    <row r="51112" customFormat="1"/>
    <row r="51113" customFormat="1"/>
    <row r="51114" customFormat="1"/>
    <row r="51115" customFormat="1"/>
    <row r="51116" customFormat="1"/>
    <row r="51117" customFormat="1"/>
    <row r="51118" customFormat="1"/>
    <row r="51119" customFormat="1"/>
    <row r="51120" customFormat="1"/>
    <row r="51121" customFormat="1"/>
    <row r="51122" customFormat="1"/>
    <row r="51123" customFormat="1"/>
    <row r="51124" customFormat="1"/>
    <row r="51125" customFormat="1"/>
    <row r="51126" customFormat="1"/>
    <row r="51127" customFormat="1"/>
    <row r="51128" customFormat="1"/>
    <row r="51129" customFormat="1"/>
    <row r="51130" customFormat="1"/>
    <row r="51131" customFormat="1"/>
    <row r="51132" customFormat="1"/>
    <row r="51133" customFormat="1"/>
    <row r="51134" customFormat="1"/>
    <row r="51135" customFormat="1"/>
    <row r="51136" customFormat="1"/>
    <row r="51137" customFormat="1"/>
    <row r="51138" customFormat="1"/>
    <row r="51139" customFormat="1"/>
    <row r="51140" customFormat="1"/>
    <row r="51141" customFormat="1"/>
    <row r="51142" customFormat="1"/>
    <row r="51143" customFormat="1"/>
    <row r="51144" customFormat="1"/>
    <row r="51145" customFormat="1"/>
    <row r="51146" customFormat="1"/>
    <row r="51147" customFormat="1"/>
    <row r="51148" customFormat="1"/>
    <row r="51149" customFormat="1"/>
    <row r="51150" customFormat="1"/>
    <row r="51151" customFormat="1"/>
    <row r="51152" customFormat="1"/>
    <row r="51153" customFormat="1"/>
    <row r="51154" customFormat="1"/>
    <row r="51155" customFormat="1"/>
    <row r="51156" customFormat="1"/>
    <row r="51157" customFormat="1"/>
    <row r="51158" customFormat="1"/>
    <row r="51159" customFormat="1"/>
    <row r="51160" customFormat="1"/>
    <row r="51161" customFormat="1"/>
    <row r="51162" customFormat="1"/>
    <row r="51163" customFormat="1"/>
    <row r="51164" customFormat="1"/>
    <row r="51165" customFormat="1"/>
    <row r="51166" customFormat="1"/>
    <row r="51167" customFormat="1"/>
    <row r="51168" customFormat="1"/>
    <row r="51169" customFormat="1"/>
    <row r="51170" customFormat="1"/>
    <row r="51171" customFormat="1"/>
    <row r="51172" customFormat="1"/>
    <row r="51173" customFormat="1"/>
    <row r="51174" customFormat="1"/>
    <row r="51175" customFormat="1"/>
    <row r="51176" customFormat="1"/>
    <row r="51177" customFormat="1"/>
    <row r="51178" customFormat="1"/>
    <row r="51179" customFormat="1"/>
    <row r="51180" customFormat="1"/>
    <row r="51181" customFormat="1"/>
    <row r="51182" customFormat="1"/>
    <row r="51183" customFormat="1"/>
    <row r="51184" customFormat="1"/>
    <row r="51185" customFormat="1"/>
    <row r="51186" customFormat="1"/>
    <row r="51187" customFormat="1"/>
    <row r="51188" customFormat="1"/>
    <row r="51189" customFormat="1"/>
    <row r="51190" customFormat="1"/>
    <row r="51191" customFormat="1"/>
    <row r="51192" customFormat="1"/>
    <row r="51193" customFormat="1"/>
    <row r="51194" customFormat="1"/>
    <row r="51195" customFormat="1"/>
    <row r="51196" customFormat="1"/>
    <row r="51197" customFormat="1"/>
    <row r="51198" customFormat="1"/>
    <row r="51199" customFormat="1"/>
    <row r="51200" customFormat="1"/>
    <row r="51201" customFormat="1"/>
    <row r="51202" customFormat="1"/>
    <row r="51203" customFormat="1"/>
    <row r="51204" customFormat="1"/>
    <row r="51205" customFormat="1"/>
    <row r="51206" customFormat="1"/>
    <row r="51207" customFormat="1"/>
    <row r="51208" customFormat="1"/>
    <row r="51209" customFormat="1"/>
    <row r="51210" customFormat="1"/>
    <row r="51211" customFormat="1"/>
    <row r="51212" customFormat="1"/>
    <row r="51213" customFormat="1"/>
    <row r="51214" customFormat="1"/>
    <row r="51215" customFormat="1"/>
    <row r="51216" customFormat="1"/>
    <row r="51217" customFormat="1"/>
    <row r="51218" customFormat="1"/>
    <row r="51219" customFormat="1"/>
    <row r="51220" customFormat="1"/>
    <row r="51221" customFormat="1"/>
    <row r="51222" customFormat="1"/>
    <row r="51223" customFormat="1"/>
    <row r="51224" customFormat="1"/>
    <row r="51225" customFormat="1"/>
    <row r="51226" customFormat="1"/>
    <row r="51227" customFormat="1"/>
    <row r="51228" customFormat="1"/>
    <row r="51229" customFormat="1"/>
    <row r="51230" customFormat="1"/>
    <row r="51231" customFormat="1"/>
    <row r="51232" customFormat="1"/>
    <row r="51233" customFormat="1"/>
    <row r="51234" customFormat="1"/>
    <row r="51235" customFormat="1"/>
    <row r="51236" customFormat="1"/>
    <row r="51237" customFormat="1"/>
    <row r="51238" customFormat="1"/>
    <row r="51239" customFormat="1"/>
    <row r="51240" customFormat="1"/>
    <row r="51241" customFormat="1"/>
    <row r="51242" customFormat="1"/>
    <row r="51243" customFormat="1"/>
    <row r="51244" customFormat="1"/>
    <row r="51245" customFormat="1"/>
    <row r="51246" customFormat="1"/>
    <row r="51247" customFormat="1"/>
    <row r="51248" customFormat="1"/>
    <row r="51249" customFormat="1"/>
    <row r="51250" customFormat="1"/>
    <row r="51251" customFormat="1"/>
    <row r="51252" customFormat="1"/>
    <row r="51253" customFormat="1"/>
    <row r="51254" customFormat="1"/>
    <row r="51255" customFormat="1"/>
    <row r="51256" customFormat="1"/>
    <row r="51257" customFormat="1"/>
    <row r="51258" customFormat="1"/>
    <row r="51259" customFormat="1"/>
    <row r="51260" customFormat="1"/>
    <row r="51261" customFormat="1"/>
    <row r="51262" customFormat="1"/>
    <row r="51263" customFormat="1"/>
    <row r="51264" customFormat="1"/>
    <row r="51265" customFormat="1"/>
    <row r="51266" customFormat="1"/>
    <row r="51267" customFormat="1"/>
    <row r="51268" customFormat="1"/>
    <row r="51269" customFormat="1"/>
    <row r="51270" customFormat="1"/>
    <row r="51271" customFormat="1"/>
    <row r="51272" customFormat="1"/>
    <row r="51273" customFormat="1"/>
    <row r="51274" customFormat="1"/>
    <row r="51275" customFormat="1"/>
    <row r="51276" customFormat="1"/>
    <row r="51277" customFormat="1"/>
    <row r="51278" customFormat="1"/>
    <row r="51279" customFormat="1"/>
    <row r="51280" customFormat="1"/>
    <row r="51281" customFormat="1"/>
    <row r="51282" customFormat="1"/>
    <row r="51283" customFormat="1"/>
    <row r="51284" customFormat="1"/>
    <row r="51285" customFormat="1"/>
    <row r="51286" customFormat="1"/>
    <row r="51287" customFormat="1"/>
    <row r="51288" customFormat="1"/>
    <row r="51289" customFormat="1"/>
    <row r="51290" customFormat="1"/>
    <row r="51291" customFormat="1"/>
    <row r="51292" customFormat="1"/>
    <row r="51293" customFormat="1"/>
    <row r="51294" customFormat="1"/>
    <row r="51295" customFormat="1"/>
    <row r="51296" customFormat="1"/>
    <row r="51297" customFormat="1"/>
    <row r="51298" customFormat="1"/>
    <row r="51299" customFormat="1"/>
    <row r="51300" customFormat="1"/>
    <row r="51301" customFormat="1"/>
    <row r="51302" customFormat="1"/>
    <row r="51303" customFormat="1"/>
    <row r="51304" customFormat="1"/>
    <row r="51305" customFormat="1"/>
    <row r="51306" customFormat="1"/>
    <row r="51307" customFormat="1"/>
    <row r="51308" customFormat="1"/>
    <row r="51309" customFormat="1"/>
    <row r="51310" customFormat="1"/>
    <row r="51311" customFormat="1"/>
    <row r="51312" customFormat="1"/>
    <row r="51313" customFormat="1"/>
    <row r="51314" customFormat="1"/>
    <row r="51315" customFormat="1"/>
    <row r="51316" customFormat="1"/>
    <row r="51317" customFormat="1"/>
    <row r="51318" customFormat="1"/>
    <row r="51319" customFormat="1"/>
    <row r="51320" customFormat="1"/>
    <row r="51321" customFormat="1"/>
    <row r="51322" customFormat="1"/>
    <row r="51323" customFormat="1"/>
    <row r="51324" customFormat="1"/>
    <row r="51325" customFormat="1"/>
    <row r="51326" customFormat="1"/>
    <row r="51327" customFormat="1"/>
    <row r="51328" customFormat="1"/>
    <row r="51329" customFormat="1"/>
    <row r="51330" customFormat="1"/>
    <row r="51331" customFormat="1"/>
    <row r="51332" customFormat="1"/>
    <row r="51333" customFormat="1"/>
    <row r="51334" customFormat="1"/>
    <row r="51335" customFormat="1"/>
    <row r="51336" customFormat="1"/>
    <row r="51337" customFormat="1"/>
    <row r="51338" customFormat="1"/>
    <row r="51339" customFormat="1"/>
    <row r="51340" customFormat="1"/>
    <row r="51341" customFormat="1"/>
    <row r="51342" customFormat="1"/>
    <row r="51343" customFormat="1"/>
    <row r="51344" customFormat="1"/>
    <row r="51345" customFormat="1"/>
    <row r="51346" customFormat="1"/>
    <row r="51347" customFormat="1"/>
    <row r="51348" customFormat="1"/>
    <row r="51349" customFormat="1"/>
    <row r="51350" customFormat="1"/>
    <row r="51351" customFormat="1"/>
    <row r="51352" customFormat="1"/>
    <row r="51353" customFormat="1"/>
    <row r="51354" customFormat="1"/>
    <row r="51355" customFormat="1"/>
    <row r="51356" customFormat="1"/>
    <row r="51357" customFormat="1"/>
    <row r="51358" customFormat="1"/>
    <row r="51359" customFormat="1"/>
    <row r="51360" customFormat="1"/>
    <row r="51361" customFormat="1"/>
    <row r="51362" customFormat="1"/>
    <row r="51363" customFormat="1"/>
    <row r="51364" customFormat="1"/>
    <row r="51365" customFormat="1"/>
    <row r="51366" customFormat="1"/>
    <row r="51367" customFormat="1"/>
    <row r="51368" customFormat="1"/>
    <row r="51369" customFormat="1"/>
    <row r="51370" customFormat="1"/>
    <row r="51371" customFormat="1"/>
    <row r="51372" customFormat="1"/>
    <row r="51373" customFormat="1"/>
    <row r="51374" customFormat="1"/>
    <row r="51375" customFormat="1"/>
    <row r="51376" customFormat="1"/>
    <row r="51377" customFormat="1"/>
    <row r="51378" customFormat="1"/>
    <row r="51379" customFormat="1"/>
    <row r="51380" customFormat="1"/>
    <row r="51381" customFormat="1"/>
    <row r="51382" customFormat="1"/>
    <row r="51383" customFormat="1"/>
    <row r="51384" customFormat="1"/>
    <row r="51385" customFormat="1"/>
    <row r="51386" customFormat="1"/>
    <row r="51387" customFormat="1"/>
    <row r="51388" customFormat="1"/>
    <row r="51389" customFormat="1"/>
    <row r="51390" customFormat="1"/>
    <row r="51391" customFormat="1"/>
    <row r="51392" customFormat="1"/>
    <row r="51393" customFormat="1"/>
    <row r="51394" customFormat="1"/>
    <row r="51395" customFormat="1"/>
    <row r="51396" customFormat="1"/>
    <row r="51397" customFormat="1"/>
    <row r="51398" customFormat="1"/>
    <row r="51399" customFormat="1"/>
    <row r="51400" customFormat="1"/>
    <row r="51401" customFormat="1"/>
    <row r="51402" customFormat="1"/>
    <row r="51403" customFormat="1"/>
    <row r="51404" customFormat="1"/>
    <row r="51405" customFormat="1"/>
    <row r="51406" customFormat="1"/>
    <row r="51407" customFormat="1"/>
    <row r="51408" customFormat="1"/>
    <row r="51409" customFormat="1"/>
    <row r="51410" customFormat="1"/>
    <row r="51411" customFormat="1"/>
    <row r="51412" customFormat="1"/>
    <row r="51413" customFormat="1"/>
    <row r="51414" customFormat="1"/>
    <row r="51415" customFormat="1"/>
    <row r="51416" customFormat="1"/>
    <row r="51417" customFormat="1"/>
    <row r="51418" customFormat="1"/>
    <row r="51419" customFormat="1"/>
    <row r="51420" customFormat="1"/>
    <row r="51421" customFormat="1"/>
    <row r="51422" customFormat="1"/>
    <row r="51423" customFormat="1"/>
    <row r="51424" customFormat="1"/>
    <row r="51425" customFormat="1"/>
    <row r="51426" customFormat="1"/>
    <row r="51427" customFormat="1"/>
    <row r="51428" customFormat="1"/>
    <row r="51429" customFormat="1"/>
    <row r="51430" customFormat="1"/>
    <row r="51431" customFormat="1"/>
    <row r="51432" customFormat="1"/>
    <row r="51433" customFormat="1"/>
    <row r="51434" customFormat="1"/>
    <row r="51435" customFormat="1"/>
    <row r="51436" customFormat="1"/>
    <row r="51437" customFormat="1"/>
    <row r="51438" customFormat="1"/>
    <row r="51439" customFormat="1"/>
    <row r="51440" customFormat="1"/>
    <row r="51441" customFormat="1"/>
    <row r="51442" customFormat="1"/>
    <row r="51443" customFormat="1"/>
    <row r="51444" customFormat="1"/>
    <row r="51445" customFormat="1"/>
    <row r="51446" customFormat="1"/>
    <row r="51447" customFormat="1"/>
    <row r="51448" customFormat="1"/>
    <row r="51449" customFormat="1"/>
    <row r="51450" customFormat="1"/>
    <row r="51451" customFormat="1"/>
    <row r="51452" customFormat="1"/>
    <row r="51453" customFormat="1"/>
    <row r="51454" customFormat="1"/>
    <row r="51455" customFormat="1"/>
    <row r="51456" customFormat="1"/>
    <row r="51457" customFormat="1"/>
    <row r="51458" customFormat="1"/>
    <row r="51459" customFormat="1"/>
    <row r="51460" customFormat="1"/>
    <row r="51461" customFormat="1"/>
    <row r="51462" customFormat="1"/>
    <row r="51463" customFormat="1"/>
    <row r="51464" customFormat="1"/>
    <row r="51465" customFormat="1"/>
    <row r="51466" customFormat="1"/>
    <row r="51467" customFormat="1"/>
    <row r="51468" customFormat="1"/>
    <row r="51469" customFormat="1"/>
    <row r="51470" customFormat="1"/>
    <row r="51471" customFormat="1"/>
    <row r="51472" customFormat="1"/>
    <row r="51473" customFormat="1"/>
    <row r="51474" customFormat="1"/>
    <row r="51475" customFormat="1"/>
    <row r="51476" customFormat="1"/>
    <row r="51477" customFormat="1"/>
    <row r="51478" customFormat="1"/>
    <row r="51479" customFormat="1"/>
    <row r="51480" customFormat="1"/>
    <row r="51481" customFormat="1"/>
    <row r="51482" customFormat="1"/>
    <row r="51483" customFormat="1"/>
    <row r="51484" customFormat="1"/>
    <row r="51485" customFormat="1"/>
    <row r="51486" customFormat="1"/>
    <row r="51487" customFormat="1"/>
    <row r="51488" customFormat="1"/>
    <row r="51489" customFormat="1"/>
    <row r="51490" customFormat="1"/>
    <row r="51491" customFormat="1"/>
    <row r="51492" customFormat="1"/>
    <row r="51493" customFormat="1"/>
    <row r="51494" customFormat="1"/>
    <row r="51495" customFormat="1"/>
    <row r="51496" customFormat="1"/>
    <row r="51497" customFormat="1"/>
    <row r="51498" customFormat="1"/>
    <row r="51499" customFormat="1"/>
    <row r="51500" customFormat="1"/>
    <row r="51501" customFormat="1"/>
    <row r="51502" customFormat="1"/>
    <row r="51503" customFormat="1"/>
    <row r="51504" customFormat="1"/>
    <row r="51505" customFormat="1"/>
    <row r="51506" customFormat="1"/>
    <row r="51507" customFormat="1"/>
    <row r="51508" customFormat="1"/>
    <row r="51509" customFormat="1"/>
    <row r="51510" customFormat="1"/>
    <row r="51511" customFormat="1"/>
    <row r="51512" customFormat="1"/>
    <row r="51513" customFormat="1"/>
    <row r="51514" customFormat="1"/>
    <row r="51515" customFormat="1"/>
    <row r="51516" customFormat="1"/>
    <row r="51517" customFormat="1"/>
    <row r="51518" customFormat="1"/>
    <row r="51519" customFormat="1"/>
    <row r="51520" customFormat="1"/>
    <row r="51521" customFormat="1"/>
    <row r="51522" customFormat="1"/>
    <row r="51523" customFormat="1"/>
    <row r="51524" customFormat="1"/>
    <row r="51525" customFormat="1"/>
    <row r="51526" customFormat="1"/>
    <row r="51527" customFormat="1"/>
    <row r="51528" customFormat="1"/>
    <row r="51529" customFormat="1"/>
    <row r="51530" customFormat="1"/>
    <row r="51531" customFormat="1"/>
    <row r="51532" customFormat="1"/>
    <row r="51533" customFormat="1"/>
    <row r="51534" customFormat="1"/>
    <row r="51535" customFormat="1"/>
    <row r="51536" customFormat="1"/>
    <row r="51537" customFormat="1"/>
    <row r="51538" customFormat="1"/>
    <row r="51539" customFormat="1"/>
    <row r="51540" customFormat="1"/>
    <row r="51541" customFormat="1"/>
    <row r="51542" customFormat="1"/>
    <row r="51543" customFormat="1"/>
    <row r="51544" customFormat="1"/>
    <row r="51545" customFormat="1"/>
    <row r="51546" customFormat="1"/>
    <row r="51547" customFormat="1"/>
    <row r="51548" customFormat="1"/>
    <row r="51549" customFormat="1"/>
    <row r="51550" customFormat="1"/>
    <row r="51551" customFormat="1"/>
    <row r="51552" customFormat="1"/>
    <row r="51553" customFormat="1"/>
    <row r="51554" customFormat="1"/>
    <row r="51555" customFormat="1"/>
    <row r="51556" customFormat="1"/>
    <row r="51557" customFormat="1"/>
    <row r="51558" customFormat="1"/>
    <row r="51559" customFormat="1"/>
    <row r="51560" customFormat="1"/>
    <row r="51561" customFormat="1"/>
    <row r="51562" customFormat="1"/>
    <row r="51563" customFormat="1"/>
    <row r="51564" customFormat="1"/>
    <row r="51565" customFormat="1"/>
    <row r="51566" customFormat="1"/>
    <row r="51567" customFormat="1"/>
    <row r="51568" customFormat="1"/>
    <row r="51569" customFormat="1"/>
    <row r="51570" customFormat="1"/>
    <row r="51571" customFormat="1"/>
    <row r="51572" customFormat="1"/>
    <row r="51573" customFormat="1"/>
    <row r="51574" customFormat="1"/>
    <row r="51575" customFormat="1"/>
    <row r="51576" customFormat="1"/>
    <row r="51577" customFormat="1"/>
    <row r="51578" customFormat="1"/>
    <row r="51579" customFormat="1"/>
    <row r="51580" customFormat="1"/>
    <row r="51581" customFormat="1"/>
    <row r="51582" customFormat="1"/>
    <row r="51583" customFormat="1"/>
    <row r="51584" customFormat="1"/>
    <row r="51585" customFormat="1"/>
    <row r="51586" customFormat="1"/>
    <row r="51587" customFormat="1"/>
    <row r="51588" customFormat="1"/>
    <row r="51589" customFormat="1"/>
    <row r="51590" customFormat="1"/>
    <row r="51591" customFormat="1"/>
    <row r="51592" customFormat="1"/>
    <row r="51593" customFormat="1"/>
    <row r="51594" customFormat="1"/>
    <row r="51595" customFormat="1"/>
    <row r="51596" customFormat="1"/>
    <row r="51597" customFormat="1"/>
    <row r="51598" customFormat="1"/>
    <row r="51599" customFormat="1"/>
    <row r="51600" customFormat="1"/>
    <row r="51601" customFormat="1"/>
    <row r="51602" customFormat="1"/>
    <row r="51603" customFormat="1"/>
    <row r="51604" customFormat="1"/>
    <row r="51605" customFormat="1"/>
    <row r="51606" customFormat="1"/>
    <row r="51607" customFormat="1"/>
    <row r="51608" customFormat="1"/>
    <row r="51609" customFormat="1"/>
    <row r="51610" customFormat="1"/>
    <row r="51611" customFormat="1"/>
    <row r="51612" customFormat="1"/>
    <row r="51613" customFormat="1"/>
    <row r="51614" customFormat="1"/>
    <row r="51615" customFormat="1"/>
    <row r="51616" customFormat="1"/>
    <row r="51617" customFormat="1"/>
    <row r="51618" customFormat="1"/>
    <row r="51619" customFormat="1"/>
    <row r="51620" customFormat="1"/>
    <row r="51621" customFormat="1"/>
    <row r="51622" customFormat="1"/>
    <row r="51623" customFormat="1"/>
    <row r="51624" customFormat="1"/>
    <row r="51625" customFormat="1"/>
    <row r="51626" customFormat="1"/>
    <row r="51627" customFormat="1"/>
    <row r="51628" customFormat="1"/>
    <row r="51629" customFormat="1"/>
    <row r="51630" customFormat="1"/>
    <row r="51631" customFormat="1"/>
    <row r="51632" customFormat="1"/>
    <row r="51633" customFormat="1"/>
    <row r="51634" customFormat="1"/>
    <row r="51635" customFormat="1"/>
    <row r="51636" customFormat="1"/>
    <row r="51637" customFormat="1"/>
    <row r="51638" customFormat="1"/>
    <row r="51639" customFormat="1"/>
    <row r="51640" customFormat="1"/>
    <row r="51641" customFormat="1"/>
    <row r="51642" customFormat="1"/>
    <row r="51643" customFormat="1"/>
    <row r="51644" customFormat="1"/>
    <row r="51645" customFormat="1"/>
    <row r="51646" customFormat="1"/>
    <row r="51647" customFormat="1"/>
    <row r="51648" customFormat="1"/>
    <row r="51649" customFormat="1"/>
    <row r="51650" customFormat="1"/>
    <row r="51651" customFormat="1"/>
    <row r="51652" customFormat="1"/>
    <row r="51653" customFormat="1"/>
    <row r="51654" customFormat="1"/>
    <row r="51655" customFormat="1"/>
    <row r="51656" customFormat="1"/>
    <row r="51657" customFormat="1"/>
    <row r="51658" customFormat="1"/>
    <row r="51659" customFormat="1"/>
    <row r="51660" customFormat="1"/>
    <row r="51661" customFormat="1"/>
    <row r="51662" customFormat="1"/>
    <row r="51663" customFormat="1"/>
    <row r="51664" customFormat="1"/>
    <row r="51665" customFormat="1"/>
    <row r="51666" customFormat="1"/>
    <row r="51667" customFormat="1"/>
    <row r="51668" customFormat="1"/>
    <row r="51669" customFormat="1"/>
    <row r="51670" customFormat="1"/>
    <row r="51671" customFormat="1"/>
    <row r="51672" customFormat="1"/>
    <row r="51673" customFormat="1"/>
    <row r="51674" customFormat="1"/>
    <row r="51675" customFormat="1"/>
    <row r="51676" customFormat="1"/>
    <row r="51677" customFormat="1"/>
    <row r="51678" customFormat="1"/>
    <row r="51679" customFormat="1"/>
    <row r="51680" customFormat="1"/>
    <row r="51681" customFormat="1"/>
    <row r="51682" customFormat="1"/>
    <row r="51683" customFormat="1"/>
    <row r="51684" customFormat="1"/>
    <row r="51685" customFormat="1"/>
    <row r="51686" customFormat="1"/>
    <row r="51687" customFormat="1"/>
    <row r="51688" customFormat="1"/>
    <row r="51689" customFormat="1"/>
    <row r="51690" customFormat="1"/>
    <row r="51691" customFormat="1"/>
    <row r="51692" customFormat="1"/>
    <row r="51693" customFormat="1"/>
    <row r="51694" customFormat="1"/>
    <row r="51695" customFormat="1"/>
    <row r="51696" customFormat="1"/>
    <row r="51697" customFormat="1"/>
    <row r="51698" customFormat="1"/>
    <row r="51699" customFormat="1"/>
    <row r="51700" customFormat="1"/>
    <row r="51701" customFormat="1"/>
    <row r="51702" customFormat="1"/>
    <row r="51703" customFormat="1"/>
    <row r="51704" customFormat="1"/>
    <row r="51705" customFormat="1"/>
    <row r="51706" customFormat="1"/>
    <row r="51707" customFormat="1"/>
    <row r="51708" customFormat="1"/>
    <row r="51709" customFormat="1"/>
    <row r="51710" customFormat="1"/>
    <row r="51711" customFormat="1"/>
    <row r="51712" customFormat="1"/>
    <row r="51713" customFormat="1"/>
    <row r="51714" customFormat="1"/>
    <row r="51715" customFormat="1"/>
    <row r="51716" customFormat="1"/>
    <row r="51717" customFormat="1"/>
    <row r="51718" customFormat="1"/>
    <row r="51719" customFormat="1"/>
    <row r="51720" customFormat="1"/>
    <row r="51721" customFormat="1"/>
    <row r="51722" customFormat="1"/>
    <row r="51723" customFormat="1"/>
    <row r="51724" customFormat="1"/>
    <row r="51725" customFormat="1"/>
    <row r="51726" customFormat="1"/>
    <row r="51727" customFormat="1"/>
    <row r="51728" customFormat="1"/>
    <row r="51729" customFormat="1"/>
    <row r="51730" customFormat="1"/>
    <row r="51731" customFormat="1"/>
    <row r="51732" customFormat="1"/>
    <row r="51733" customFormat="1"/>
    <row r="51734" customFormat="1"/>
    <row r="51735" customFormat="1"/>
    <row r="51736" customFormat="1"/>
    <row r="51737" customFormat="1"/>
    <row r="51738" customFormat="1"/>
    <row r="51739" customFormat="1"/>
    <row r="51740" customFormat="1"/>
    <row r="51741" customFormat="1"/>
    <row r="51742" customFormat="1"/>
    <row r="51743" customFormat="1"/>
    <row r="51744" customFormat="1"/>
    <row r="51745" customFormat="1"/>
    <row r="51746" customFormat="1"/>
    <row r="51747" customFormat="1"/>
    <row r="51748" customFormat="1"/>
    <row r="51749" customFormat="1"/>
    <row r="51750" customFormat="1"/>
    <row r="51751" customFormat="1"/>
    <row r="51752" customFormat="1"/>
    <row r="51753" customFormat="1"/>
    <row r="51754" customFormat="1"/>
    <row r="51755" customFormat="1"/>
    <row r="51756" customFormat="1"/>
    <row r="51757" customFormat="1"/>
    <row r="51758" customFormat="1"/>
    <row r="51759" customFormat="1"/>
    <row r="51760" customFormat="1"/>
    <row r="51761" customFormat="1"/>
    <row r="51762" customFormat="1"/>
    <row r="51763" customFormat="1"/>
    <row r="51764" customFormat="1"/>
    <row r="51765" customFormat="1"/>
    <row r="51766" customFormat="1"/>
    <row r="51767" customFormat="1"/>
    <row r="51768" customFormat="1"/>
    <row r="51769" customFormat="1"/>
    <row r="51770" customFormat="1"/>
    <row r="51771" customFormat="1"/>
    <row r="51772" customFormat="1"/>
    <row r="51773" customFormat="1"/>
    <row r="51774" customFormat="1"/>
    <row r="51775" customFormat="1"/>
    <row r="51776" customFormat="1"/>
    <row r="51777" customFormat="1"/>
    <row r="51778" customFormat="1"/>
    <row r="51779" customFormat="1"/>
    <row r="51780" customFormat="1"/>
    <row r="51781" customFormat="1"/>
    <row r="51782" customFormat="1"/>
    <row r="51783" customFormat="1"/>
    <row r="51784" customFormat="1"/>
    <row r="51785" customFormat="1"/>
    <row r="51786" customFormat="1"/>
    <row r="51787" customFormat="1"/>
    <row r="51788" customFormat="1"/>
    <row r="51789" customFormat="1"/>
    <row r="51790" customFormat="1"/>
    <row r="51791" customFormat="1"/>
    <row r="51792" customFormat="1"/>
    <row r="51793" customFormat="1"/>
    <row r="51794" customFormat="1"/>
    <row r="51795" customFormat="1"/>
    <row r="51796" customFormat="1"/>
    <row r="51797" customFormat="1"/>
    <row r="51798" customFormat="1"/>
    <row r="51799" customFormat="1"/>
    <row r="51800" customFormat="1"/>
    <row r="51801" customFormat="1"/>
    <row r="51802" customFormat="1"/>
    <row r="51803" customFormat="1"/>
    <row r="51804" customFormat="1"/>
    <row r="51805" customFormat="1"/>
    <row r="51806" customFormat="1"/>
    <row r="51807" customFormat="1"/>
    <row r="51808" customFormat="1"/>
    <row r="51809" customFormat="1"/>
    <row r="51810" customFormat="1"/>
    <row r="51811" customFormat="1"/>
    <row r="51812" customFormat="1"/>
    <row r="51813" customFormat="1"/>
    <row r="51814" customFormat="1"/>
    <row r="51815" customFormat="1"/>
    <row r="51816" customFormat="1"/>
    <row r="51817" customFormat="1"/>
    <row r="51818" customFormat="1"/>
    <row r="51819" customFormat="1"/>
    <row r="51820" customFormat="1"/>
    <row r="51821" customFormat="1"/>
    <row r="51822" customFormat="1"/>
    <row r="51823" customFormat="1"/>
    <row r="51824" customFormat="1"/>
    <row r="51825" customFormat="1"/>
    <row r="51826" customFormat="1"/>
    <row r="51827" customFormat="1"/>
    <row r="51828" customFormat="1"/>
    <row r="51829" customFormat="1"/>
    <row r="51830" customFormat="1"/>
    <row r="51831" customFormat="1"/>
    <row r="51832" customFormat="1"/>
    <row r="51833" customFormat="1"/>
    <row r="51834" customFormat="1"/>
    <row r="51835" customFormat="1"/>
    <row r="51836" customFormat="1"/>
    <row r="51837" customFormat="1"/>
    <row r="51838" customFormat="1"/>
    <row r="51839" customFormat="1"/>
    <row r="51840" customFormat="1"/>
    <row r="51841" customFormat="1"/>
    <row r="51842" customFormat="1"/>
    <row r="51843" customFormat="1"/>
    <row r="51844" customFormat="1"/>
    <row r="51845" customFormat="1"/>
    <row r="51846" customFormat="1"/>
    <row r="51847" customFormat="1"/>
    <row r="51848" customFormat="1"/>
    <row r="51849" customFormat="1"/>
    <row r="51850" customFormat="1"/>
    <row r="51851" customFormat="1"/>
    <row r="51852" customFormat="1"/>
    <row r="51853" customFormat="1"/>
    <row r="51854" customFormat="1"/>
    <row r="51855" customFormat="1"/>
    <row r="51856" customFormat="1"/>
    <row r="51857" customFormat="1"/>
    <row r="51858" customFormat="1"/>
    <row r="51859" customFormat="1"/>
    <row r="51860" customFormat="1"/>
    <row r="51861" customFormat="1"/>
    <row r="51862" customFormat="1"/>
    <row r="51863" customFormat="1"/>
    <row r="51864" customFormat="1"/>
    <row r="51865" customFormat="1"/>
    <row r="51866" customFormat="1"/>
    <row r="51867" customFormat="1"/>
    <row r="51868" customFormat="1"/>
    <row r="51869" customFormat="1"/>
    <row r="51870" customFormat="1"/>
    <row r="51871" customFormat="1"/>
    <row r="51872" customFormat="1"/>
    <row r="51873" customFormat="1"/>
    <row r="51874" customFormat="1"/>
    <row r="51875" customFormat="1"/>
    <row r="51876" customFormat="1"/>
    <row r="51877" customFormat="1"/>
    <row r="51878" customFormat="1"/>
    <row r="51879" customFormat="1"/>
    <row r="51880" customFormat="1"/>
    <row r="51881" customFormat="1"/>
    <row r="51882" customFormat="1"/>
    <row r="51883" customFormat="1"/>
    <row r="51884" customFormat="1"/>
    <row r="51885" customFormat="1"/>
    <row r="51886" customFormat="1"/>
    <row r="51887" customFormat="1"/>
    <row r="51888" customFormat="1"/>
    <row r="51889" customFormat="1"/>
    <row r="51890" customFormat="1"/>
    <row r="51891" customFormat="1"/>
    <row r="51892" customFormat="1"/>
    <row r="51893" customFormat="1"/>
    <row r="51894" customFormat="1"/>
    <row r="51895" customFormat="1"/>
    <row r="51896" customFormat="1"/>
    <row r="51897" customFormat="1"/>
    <row r="51898" customFormat="1"/>
    <row r="51899" customFormat="1"/>
    <row r="51900" customFormat="1"/>
    <row r="51901" customFormat="1"/>
    <row r="51902" customFormat="1"/>
    <row r="51903" customFormat="1"/>
    <row r="51904" customFormat="1"/>
    <row r="51905" customFormat="1"/>
    <row r="51906" customFormat="1"/>
    <row r="51907" customFormat="1"/>
    <row r="51908" customFormat="1"/>
    <row r="51909" customFormat="1"/>
    <row r="51910" customFormat="1"/>
    <row r="51911" customFormat="1"/>
    <row r="51912" customFormat="1"/>
    <row r="51913" customFormat="1"/>
    <row r="51914" customFormat="1"/>
    <row r="51915" customFormat="1"/>
    <row r="51916" customFormat="1"/>
    <row r="51917" customFormat="1"/>
    <row r="51918" customFormat="1"/>
    <row r="51919" customFormat="1"/>
    <row r="51920" customFormat="1"/>
    <row r="51921" customFormat="1"/>
    <row r="51922" customFormat="1"/>
    <row r="51923" customFormat="1"/>
    <row r="51924" customFormat="1"/>
    <row r="51925" customFormat="1"/>
    <row r="51926" customFormat="1"/>
    <row r="51927" customFormat="1"/>
    <row r="51928" customFormat="1"/>
    <row r="51929" customFormat="1"/>
    <row r="51930" customFormat="1"/>
    <row r="51931" customFormat="1"/>
    <row r="51932" customFormat="1"/>
    <row r="51933" customFormat="1"/>
    <row r="51934" customFormat="1"/>
    <row r="51935" customFormat="1"/>
    <row r="51936" customFormat="1"/>
    <row r="51937" customFormat="1"/>
    <row r="51938" customFormat="1"/>
    <row r="51939" customFormat="1"/>
    <row r="51940" customFormat="1"/>
    <row r="51941" customFormat="1"/>
    <row r="51942" customFormat="1"/>
    <row r="51943" customFormat="1"/>
    <row r="51944" customFormat="1"/>
    <row r="51945" customFormat="1"/>
    <row r="51946" customFormat="1"/>
    <row r="51947" customFormat="1"/>
    <row r="51948" customFormat="1"/>
    <row r="51949" customFormat="1"/>
    <row r="51950" customFormat="1"/>
    <row r="51951" customFormat="1"/>
    <row r="51952" customFormat="1"/>
    <row r="51953" customFormat="1"/>
    <row r="51954" customFormat="1"/>
    <row r="51955" customFormat="1"/>
    <row r="51956" customFormat="1"/>
    <row r="51957" customFormat="1"/>
    <row r="51958" customFormat="1"/>
    <row r="51959" customFormat="1"/>
    <row r="51960" customFormat="1"/>
    <row r="51961" customFormat="1"/>
    <row r="51962" customFormat="1"/>
    <row r="51963" customFormat="1"/>
    <row r="51964" customFormat="1"/>
    <row r="51965" customFormat="1"/>
    <row r="51966" customFormat="1"/>
    <row r="51967" customFormat="1"/>
    <row r="51968" customFormat="1"/>
    <row r="51969" customFormat="1"/>
    <row r="51970" customFormat="1"/>
    <row r="51971" customFormat="1"/>
    <row r="51972" customFormat="1"/>
    <row r="51973" customFormat="1"/>
    <row r="51974" customFormat="1"/>
    <row r="51975" customFormat="1"/>
    <row r="51976" customFormat="1"/>
    <row r="51977" customFormat="1"/>
    <row r="51978" customFormat="1"/>
    <row r="51979" customFormat="1"/>
    <row r="51980" customFormat="1"/>
    <row r="51981" customFormat="1"/>
    <row r="51982" customFormat="1"/>
    <row r="51983" customFormat="1"/>
    <row r="51984" customFormat="1"/>
    <row r="51985" customFormat="1"/>
    <row r="51986" customFormat="1"/>
    <row r="51987" customFormat="1"/>
    <row r="51988" customFormat="1"/>
    <row r="51989" customFormat="1"/>
    <row r="51990" customFormat="1"/>
    <row r="51991" customFormat="1"/>
    <row r="51992" customFormat="1"/>
    <row r="51993" customFormat="1"/>
    <row r="51994" customFormat="1"/>
    <row r="51995" customFormat="1"/>
    <row r="51996" customFormat="1"/>
    <row r="51997" customFormat="1"/>
    <row r="51998" customFormat="1"/>
    <row r="51999" customFormat="1"/>
    <row r="52000" customFormat="1"/>
    <row r="52001" customFormat="1"/>
    <row r="52002" customFormat="1"/>
    <row r="52003" customFormat="1"/>
    <row r="52004" customFormat="1"/>
    <row r="52005" customFormat="1"/>
    <row r="52006" customFormat="1"/>
    <row r="52007" customFormat="1"/>
    <row r="52008" customFormat="1"/>
    <row r="52009" customFormat="1"/>
    <row r="52010" customFormat="1"/>
    <row r="52011" customFormat="1"/>
    <row r="52012" customFormat="1"/>
    <row r="52013" customFormat="1"/>
    <row r="52014" customFormat="1"/>
    <row r="52015" customFormat="1"/>
    <row r="52016" customFormat="1"/>
    <row r="52017" customFormat="1"/>
    <row r="52018" customFormat="1"/>
    <row r="52019" customFormat="1"/>
    <row r="52020" customFormat="1"/>
    <row r="52021" customFormat="1"/>
    <row r="52022" customFormat="1"/>
    <row r="52023" customFormat="1"/>
    <row r="52024" customFormat="1"/>
    <row r="52025" customFormat="1"/>
    <row r="52026" customFormat="1"/>
    <row r="52027" customFormat="1"/>
    <row r="52028" customFormat="1"/>
    <row r="52029" customFormat="1"/>
    <row r="52030" customFormat="1"/>
    <row r="52031" customFormat="1"/>
    <row r="52032" customFormat="1"/>
    <row r="52033" customFormat="1"/>
    <row r="52034" customFormat="1"/>
    <row r="52035" customFormat="1"/>
    <row r="52036" customFormat="1"/>
    <row r="52037" customFormat="1"/>
    <row r="52038" customFormat="1"/>
    <row r="52039" customFormat="1"/>
    <row r="52040" customFormat="1"/>
    <row r="52041" customFormat="1"/>
    <row r="52042" customFormat="1"/>
    <row r="52043" customFormat="1"/>
    <row r="52044" customFormat="1"/>
    <row r="52045" customFormat="1"/>
    <row r="52046" customFormat="1"/>
    <row r="52047" customFormat="1"/>
    <row r="52048" customFormat="1"/>
    <row r="52049" customFormat="1"/>
    <row r="52050" customFormat="1"/>
    <row r="52051" customFormat="1"/>
    <row r="52052" customFormat="1"/>
    <row r="52053" customFormat="1"/>
    <row r="52054" customFormat="1"/>
    <row r="52055" customFormat="1"/>
    <row r="52056" customFormat="1"/>
    <row r="52057" customFormat="1"/>
    <row r="52058" customFormat="1"/>
    <row r="52059" customFormat="1"/>
    <row r="52060" customFormat="1"/>
    <row r="52061" customFormat="1"/>
    <row r="52062" customFormat="1"/>
    <row r="52063" customFormat="1"/>
    <row r="52064" customFormat="1"/>
    <row r="52065" customFormat="1"/>
    <row r="52066" customFormat="1"/>
    <row r="52067" customFormat="1"/>
    <row r="52068" customFormat="1"/>
    <row r="52069" customFormat="1"/>
    <row r="52070" customFormat="1"/>
    <row r="52071" customFormat="1"/>
    <row r="52072" customFormat="1"/>
    <row r="52073" customFormat="1"/>
    <row r="52074" customFormat="1"/>
    <row r="52075" customFormat="1"/>
    <row r="52076" customFormat="1"/>
    <row r="52077" customFormat="1"/>
    <row r="52078" customFormat="1"/>
    <row r="52079" customFormat="1"/>
    <row r="52080" customFormat="1"/>
    <row r="52081" customFormat="1"/>
    <row r="52082" customFormat="1"/>
    <row r="52083" customFormat="1"/>
    <row r="52084" customFormat="1"/>
    <row r="52085" customFormat="1"/>
    <row r="52086" customFormat="1"/>
    <row r="52087" customFormat="1"/>
    <row r="52088" customFormat="1"/>
    <row r="52089" customFormat="1"/>
    <row r="52090" customFormat="1"/>
    <row r="52091" customFormat="1"/>
    <row r="52092" customFormat="1"/>
    <row r="52093" customFormat="1"/>
    <row r="52094" customFormat="1"/>
    <row r="52095" customFormat="1"/>
    <row r="52096" customFormat="1"/>
    <row r="52097" customFormat="1"/>
    <row r="52098" customFormat="1"/>
    <row r="52099" customFormat="1"/>
    <row r="52100" customFormat="1"/>
    <row r="52101" customFormat="1"/>
    <row r="52102" customFormat="1"/>
    <row r="52103" customFormat="1"/>
    <row r="52104" customFormat="1"/>
    <row r="52105" customFormat="1"/>
    <row r="52106" customFormat="1"/>
    <row r="52107" customFormat="1"/>
    <row r="52108" customFormat="1"/>
    <row r="52109" customFormat="1"/>
    <row r="52110" customFormat="1"/>
    <row r="52111" customFormat="1"/>
    <row r="52112" customFormat="1"/>
    <row r="52113" customFormat="1"/>
    <row r="52114" customFormat="1"/>
    <row r="52115" customFormat="1"/>
    <row r="52116" customFormat="1"/>
    <row r="52117" customFormat="1"/>
    <row r="52118" customFormat="1"/>
    <row r="52119" customFormat="1"/>
    <row r="52120" customFormat="1"/>
    <row r="52121" customFormat="1"/>
    <row r="52122" customFormat="1"/>
    <row r="52123" customFormat="1"/>
    <row r="52124" customFormat="1"/>
    <row r="52125" customFormat="1"/>
    <row r="52126" customFormat="1"/>
    <row r="52127" customFormat="1"/>
    <row r="52128" customFormat="1"/>
    <row r="52129" customFormat="1"/>
    <row r="52130" customFormat="1"/>
    <row r="52131" customFormat="1"/>
    <row r="52132" customFormat="1"/>
    <row r="52133" customFormat="1"/>
    <row r="52134" customFormat="1"/>
    <row r="52135" customFormat="1"/>
    <row r="52136" customFormat="1"/>
    <row r="52137" customFormat="1"/>
    <row r="52138" customFormat="1"/>
    <row r="52139" customFormat="1"/>
    <row r="52140" customFormat="1"/>
    <row r="52141" customFormat="1"/>
    <row r="52142" customFormat="1"/>
    <row r="52143" customFormat="1"/>
    <row r="52144" customFormat="1"/>
    <row r="52145" customFormat="1"/>
    <row r="52146" customFormat="1"/>
    <row r="52147" customFormat="1"/>
    <row r="52148" customFormat="1"/>
    <row r="52149" customFormat="1"/>
    <row r="52150" customFormat="1"/>
    <row r="52151" customFormat="1"/>
    <row r="52152" customFormat="1"/>
    <row r="52153" customFormat="1"/>
    <row r="52154" customFormat="1"/>
    <row r="52155" customFormat="1"/>
    <row r="52156" customFormat="1"/>
    <row r="52157" customFormat="1"/>
    <row r="52158" customFormat="1"/>
    <row r="52159" customFormat="1"/>
    <row r="52160" customFormat="1"/>
    <row r="52161" customFormat="1"/>
    <row r="52162" customFormat="1"/>
    <row r="52163" customFormat="1"/>
    <row r="52164" customFormat="1"/>
    <row r="52165" customFormat="1"/>
    <row r="52166" customFormat="1"/>
    <row r="52167" customFormat="1"/>
    <row r="52168" customFormat="1"/>
    <row r="52169" customFormat="1"/>
    <row r="52170" customFormat="1"/>
    <row r="52171" customFormat="1"/>
    <row r="52172" customFormat="1"/>
    <row r="52173" customFormat="1"/>
    <row r="52174" customFormat="1"/>
    <row r="52175" customFormat="1"/>
    <row r="52176" customFormat="1"/>
    <row r="52177" customFormat="1"/>
    <row r="52178" customFormat="1"/>
    <row r="52179" customFormat="1"/>
    <row r="52180" customFormat="1"/>
    <row r="52181" customFormat="1"/>
    <row r="52182" customFormat="1"/>
    <row r="52183" customFormat="1"/>
    <row r="52184" customFormat="1"/>
    <row r="52185" customFormat="1"/>
    <row r="52186" customFormat="1"/>
    <row r="52187" customFormat="1"/>
    <row r="52188" customFormat="1"/>
    <row r="52189" customFormat="1"/>
    <row r="52190" customFormat="1"/>
    <row r="52191" customFormat="1"/>
    <row r="52192" customFormat="1"/>
    <row r="52193" customFormat="1"/>
    <row r="52194" customFormat="1"/>
    <row r="52195" customFormat="1"/>
    <row r="52196" customFormat="1"/>
    <row r="52197" customFormat="1"/>
    <row r="52198" customFormat="1"/>
    <row r="52199" customFormat="1"/>
    <row r="52200" customFormat="1"/>
    <row r="52201" customFormat="1"/>
    <row r="52202" customFormat="1"/>
    <row r="52203" customFormat="1"/>
    <row r="52204" customFormat="1"/>
    <row r="52205" customFormat="1"/>
    <row r="52206" customFormat="1"/>
    <row r="52207" customFormat="1"/>
    <row r="52208" customFormat="1"/>
    <row r="52209" customFormat="1"/>
    <row r="52210" customFormat="1"/>
    <row r="52211" customFormat="1"/>
    <row r="52212" customFormat="1"/>
    <row r="52213" customFormat="1"/>
    <row r="52214" customFormat="1"/>
    <row r="52215" customFormat="1"/>
    <row r="52216" customFormat="1"/>
    <row r="52217" customFormat="1"/>
    <row r="52218" customFormat="1"/>
    <row r="52219" customFormat="1"/>
    <row r="52220" customFormat="1"/>
    <row r="52221" customFormat="1"/>
    <row r="52222" customFormat="1"/>
    <row r="52223" customFormat="1"/>
    <row r="52224" customFormat="1"/>
    <row r="52225" customFormat="1"/>
    <row r="52226" customFormat="1"/>
    <row r="52227" customFormat="1"/>
    <row r="52228" customFormat="1"/>
    <row r="52229" customFormat="1"/>
    <row r="52230" customFormat="1"/>
    <row r="52231" customFormat="1"/>
    <row r="52232" customFormat="1"/>
    <row r="52233" customFormat="1"/>
    <row r="52234" customFormat="1"/>
    <row r="52235" customFormat="1"/>
    <row r="52236" customFormat="1"/>
    <row r="52237" customFormat="1"/>
    <row r="52238" customFormat="1"/>
    <row r="52239" customFormat="1"/>
    <row r="52240" customFormat="1"/>
    <row r="52241" customFormat="1"/>
    <row r="52242" customFormat="1"/>
    <row r="52243" customFormat="1"/>
    <row r="52244" customFormat="1"/>
    <row r="52245" customFormat="1"/>
    <row r="52246" customFormat="1"/>
    <row r="52247" customFormat="1"/>
    <row r="52248" customFormat="1"/>
    <row r="52249" customFormat="1"/>
    <row r="52250" customFormat="1"/>
    <row r="52251" customFormat="1"/>
    <row r="52252" customFormat="1"/>
    <row r="52253" customFormat="1"/>
    <row r="52254" customFormat="1"/>
    <row r="52255" customFormat="1"/>
    <row r="52256" customFormat="1"/>
    <row r="52257" customFormat="1"/>
    <row r="52258" customFormat="1"/>
    <row r="52259" customFormat="1"/>
    <row r="52260" customFormat="1"/>
    <row r="52261" customFormat="1"/>
    <row r="52262" customFormat="1"/>
    <row r="52263" customFormat="1"/>
    <row r="52264" customFormat="1"/>
    <row r="52265" customFormat="1"/>
    <row r="52266" customFormat="1"/>
    <row r="52267" customFormat="1"/>
    <row r="52268" customFormat="1"/>
    <row r="52269" customFormat="1"/>
    <row r="52270" customFormat="1"/>
    <row r="52271" customFormat="1"/>
    <row r="52272" customFormat="1"/>
    <row r="52273" customFormat="1"/>
    <row r="52274" customFormat="1"/>
    <row r="52275" customFormat="1"/>
    <row r="52276" customFormat="1"/>
    <row r="52277" customFormat="1"/>
    <row r="52278" customFormat="1"/>
    <row r="52279" customFormat="1"/>
    <row r="52280" customFormat="1"/>
    <row r="52281" customFormat="1"/>
    <row r="52282" customFormat="1"/>
    <row r="52283" customFormat="1"/>
    <row r="52284" customFormat="1"/>
    <row r="52285" customFormat="1"/>
    <row r="52286" customFormat="1"/>
    <row r="52287" customFormat="1"/>
    <row r="52288" customFormat="1"/>
    <row r="52289" customFormat="1"/>
    <row r="52290" customFormat="1"/>
    <row r="52291" customFormat="1"/>
    <row r="52292" customFormat="1"/>
    <row r="52293" customFormat="1"/>
    <row r="52294" customFormat="1"/>
    <row r="52295" customFormat="1"/>
    <row r="52296" customFormat="1"/>
    <row r="52297" customFormat="1"/>
    <row r="52298" customFormat="1"/>
    <row r="52299" customFormat="1"/>
    <row r="52300" customFormat="1"/>
    <row r="52301" customFormat="1"/>
    <row r="52302" customFormat="1"/>
    <row r="52303" customFormat="1"/>
    <row r="52304" customFormat="1"/>
    <row r="52305" customFormat="1"/>
    <row r="52306" customFormat="1"/>
    <row r="52307" customFormat="1"/>
    <row r="52308" customFormat="1"/>
    <row r="52309" customFormat="1"/>
    <row r="52310" customFormat="1"/>
    <row r="52311" customFormat="1"/>
    <row r="52312" customFormat="1"/>
    <row r="52313" customFormat="1"/>
    <row r="52314" customFormat="1"/>
    <row r="52315" customFormat="1"/>
    <row r="52316" customFormat="1"/>
    <row r="52317" customFormat="1"/>
    <row r="52318" customFormat="1"/>
    <row r="52319" customFormat="1"/>
    <row r="52320" customFormat="1"/>
    <row r="52321" customFormat="1"/>
    <row r="52322" customFormat="1"/>
    <row r="52323" customFormat="1"/>
    <row r="52324" customFormat="1"/>
    <row r="52325" customFormat="1"/>
    <row r="52326" customFormat="1"/>
    <row r="52327" customFormat="1"/>
    <row r="52328" customFormat="1"/>
    <row r="52329" customFormat="1"/>
    <row r="52330" customFormat="1"/>
    <row r="52331" customFormat="1"/>
    <row r="52332" customFormat="1"/>
    <row r="52333" customFormat="1"/>
    <row r="52334" customFormat="1"/>
    <row r="52335" customFormat="1"/>
    <row r="52336" customFormat="1"/>
    <row r="52337" customFormat="1"/>
    <row r="52338" customFormat="1"/>
    <row r="52339" customFormat="1"/>
    <row r="52340" customFormat="1"/>
    <row r="52341" customFormat="1"/>
    <row r="52342" customFormat="1"/>
    <row r="52343" customFormat="1"/>
    <row r="52344" customFormat="1"/>
    <row r="52345" customFormat="1"/>
    <row r="52346" customFormat="1"/>
    <row r="52347" customFormat="1"/>
    <row r="52348" customFormat="1"/>
    <row r="52349" customFormat="1"/>
    <row r="52350" customFormat="1"/>
    <row r="52351" customFormat="1"/>
    <row r="52352" customFormat="1"/>
    <row r="52353" customFormat="1"/>
    <row r="52354" customFormat="1"/>
    <row r="52355" customFormat="1"/>
    <row r="52356" customFormat="1"/>
    <row r="52357" customFormat="1"/>
    <row r="52358" customFormat="1"/>
    <row r="52359" customFormat="1"/>
    <row r="52360" customFormat="1"/>
    <row r="52361" customFormat="1"/>
    <row r="52362" customFormat="1"/>
    <row r="52363" customFormat="1"/>
    <row r="52364" customFormat="1"/>
    <row r="52365" customFormat="1"/>
    <row r="52366" customFormat="1"/>
    <row r="52367" customFormat="1"/>
    <row r="52368" customFormat="1"/>
    <row r="52369" customFormat="1"/>
    <row r="52370" customFormat="1"/>
    <row r="52371" customFormat="1"/>
    <row r="52372" customFormat="1"/>
    <row r="52373" customFormat="1"/>
    <row r="52374" customFormat="1"/>
    <row r="52375" customFormat="1"/>
    <row r="52376" customFormat="1"/>
    <row r="52377" customFormat="1"/>
    <row r="52378" customFormat="1"/>
    <row r="52379" customFormat="1"/>
    <row r="52380" customFormat="1"/>
    <row r="52381" customFormat="1"/>
    <row r="52382" customFormat="1"/>
    <row r="52383" customFormat="1"/>
    <row r="52384" customFormat="1"/>
    <row r="52385" customFormat="1"/>
    <row r="52386" customFormat="1"/>
    <row r="52387" customFormat="1"/>
    <row r="52388" customFormat="1"/>
    <row r="52389" customFormat="1"/>
    <row r="52390" customFormat="1"/>
    <row r="52391" customFormat="1"/>
    <row r="52392" customFormat="1"/>
    <row r="52393" customFormat="1"/>
    <row r="52394" customFormat="1"/>
    <row r="52395" customFormat="1"/>
    <row r="52396" customFormat="1"/>
    <row r="52397" customFormat="1"/>
    <row r="52398" customFormat="1"/>
    <row r="52399" customFormat="1"/>
    <row r="52400" customFormat="1"/>
    <row r="52401" customFormat="1"/>
    <row r="52402" customFormat="1"/>
    <row r="52403" customFormat="1"/>
    <row r="52404" customFormat="1"/>
    <row r="52405" customFormat="1"/>
    <row r="52406" customFormat="1"/>
    <row r="52407" customFormat="1"/>
    <row r="52408" customFormat="1"/>
    <row r="52409" customFormat="1"/>
    <row r="52410" customFormat="1"/>
    <row r="52411" customFormat="1"/>
    <row r="52412" customFormat="1"/>
    <row r="52413" customFormat="1"/>
    <row r="52414" customFormat="1"/>
    <row r="52415" customFormat="1"/>
    <row r="52416" customFormat="1"/>
    <row r="52417" customFormat="1"/>
    <row r="52418" customFormat="1"/>
    <row r="52419" customFormat="1"/>
    <row r="52420" customFormat="1"/>
    <row r="52421" customFormat="1"/>
    <row r="52422" customFormat="1"/>
    <row r="52423" customFormat="1"/>
    <row r="52424" customFormat="1"/>
    <row r="52425" customFormat="1"/>
    <row r="52426" customFormat="1"/>
    <row r="52427" customFormat="1"/>
    <row r="52428" customFormat="1"/>
    <row r="52429" customFormat="1"/>
    <row r="52430" customFormat="1"/>
    <row r="52431" customFormat="1"/>
    <row r="52432" customFormat="1"/>
    <row r="52433" customFormat="1"/>
    <row r="52434" customFormat="1"/>
    <row r="52435" customFormat="1"/>
    <row r="52436" customFormat="1"/>
    <row r="52437" customFormat="1"/>
    <row r="52438" customFormat="1"/>
    <row r="52439" customFormat="1"/>
    <row r="52440" customFormat="1"/>
    <row r="52441" customFormat="1"/>
    <row r="52442" customFormat="1"/>
    <row r="52443" customFormat="1"/>
    <row r="52444" customFormat="1"/>
    <row r="52445" customFormat="1"/>
    <row r="52446" customFormat="1"/>
    <row r="52447" customFormat="1"/>
    <row r="52448" customFormat="1"/>
    <row r="52449" customFormat="1"/>
    <row r="52450" customFormat="1"/>
    <row r="52451" customFormat="1"/>
    <row r="52452" customFormat="1"/>
    <row r="52453" customFormat="1"/>
    <row r="52454" customFormat="1"/>
    <row r="52455" customFormat="1"/>
    <row r="52456" customFormat="1"/>
    <row r="52457" customFormat="1"/>
    <row r="52458" customFormat="1"/>
    <row r="52459" customFormat="1"/>
    <row r="52460" customFormat="1"/>
    <row r="52461" customFormat="1"/>
    <row r="52462" customFormat="1"/>
    <row r="52463" customFormat="1"/>
    <row r="52464" customFormat="1"/>
    <row r="52465" customFormat="1"/>
    <row r="52466" customFormat="1"/>
    <row r="52467" customFormat="1"/>
    <row r="52468" customFormat="1"/>
    <row r="52469" customFormat="1"/>
    <row r="52470" customFormat="1"/>
    <row r="52471" customFormat="1"/>
    <row r="52472" customFormat="1"/>
    <row r="52473" customFormat="1"/>
    <row r="52474" customFormat="1"/>
    <row r="52475" customFormat="1"/>
    <row r="52476" customFormat="1"/>
    <row r="52477" customFormat="1"/>
    <row r="52478" customFormat="1"/>
    <row r="52479" customFormat="1"/>
    <row r="52480" customFormat="1"/>
    <row r="52481" customFormat="1"/>
    <row r="52482" customFormat="1"/>
    <row r="52483" customFormat="1"/>
    <row r="52484" customFormat="1"/>
    <row r="52485" customFormat="1"/>
    <row r="52486" customFormat="1"/>
    <row r="52487" customFormat="1"/>
    <row r="52488" customFormat="1"/>
    <row r="52489" customFormat="1"/>
    <row r="52490" customFormat="1"/>
    <row r="52491" customFormat="1"/>
    <row r="52492" customFormat="1"/>
    <row r="52493" customFormat="1"/>
    <row r="52494" customFormat="1"/>
    <row r="52495" customFormat="1"/>
    <row r="52496" customFormat="1"/>
    <row r="52497" customFormat="1"/>
    <row r="52498" customFormat="1"/>
    <row r="52499" customFormat="1"/>
    <row r="52500" customFormat="1"/>
    <row r="52501" customFormat="1"/>
    <row r="52502" customFormat="1"/>
    <row r="52503" customFormat="1"/>
    <row r="52504" customFormat="1"/>
    <row r="52505" customFormat="1"/>
    <row r="52506" customFormat="1"/>
    <row r="52507" customFormat="1"/>
    <row r="52508" customFormat="1"/>
    <row r="52509" customFormat="1"/>
    <row r="52510" customFormat="1"/>
    <row r="52511" customFormat="1"/>
    <row r="52512" customFormat="1"/>
    <row r="52513" customFormat="1"/>
    <row r="52514" customFormat="1"/>
    <row r="52515" customFormat="1"/>
    <row r="52516" customFormat="1"/>
    <row r="52517" customFormat="1"/>
    <row r="52518" customFormat="1"/>
    <row r="52519" customFormat="1"/>
    <row r="52520" customFormat="1"/>
    <row r="52521" customFormat="1"/>
    <row r="52522" customFormat="1"/>
    <row r="52523" customFormat="1"/>
    <row r="52524" customFormat="1"/>
    <row r="52525" customFormat="1"/>
    <row r="52526" customFormat="1"/>
    <row r="52527" customFormat="1"/>
    <row r="52528" customFormat="1"/>
    <row r="52529" customFormat="1"/>
    <row r="52530" customFormat="1"/>
    <row r="52531" customFormat="1"/>
    <row r="52532" customFormat="1"/>
    <row r="52533" customFormat="1"/>
    <row r="52534" customFormat="1"/>
    <row r="52535" customFormat="1"/>
    <row r="52536" customFormat="1"/>
    <row r="52537" customFormat="1"/>
    <row r="52538" customFormat="1"/>
    <row r="52539" customFormat="1"/>
    <row r="52540" customFormat="1"/>
    <row r="52541" customFormat="1"/>
    <row r="52542" customFormat="1"/>
    <row r="52543" customFormat="1"/>
    <row r="52544" customFormat="1"/>
    <row r="52545" customFormat="1"/>
    <row r="52546" customFormat="1"/>
    <row r="52547" customFormat="1"/>
    <row r="52548" customFormat="1"/>
    <row r="52549" customFormat="1"/>
    <row r="52550" customFormat="1"/>
    <row r="52551" customFormat="1"/>
    <row r="52552" customFormat="1"/>
    <row r="52553" customFormat="1"/>
    <row r="52554" customFormat="1"/>
    <row r="52555" customFormat="1"/>
    <row r="52556" customFormat="1"/>
    <row r="52557" customFormat="1"/>
    <row r="52558" customFormat="1"/>
    <row r="52559" customFormat="1"/>
    <row r="52560" customFormat="1"/>
    <row r="52561" customFormat="1"/>
    <row r="52562" customFormat="1"/>
    <row r="52563" customFormat="1"/>
    <row r="52564" customFormat="1"/>
    <row r="52565" customFormat="1"/>
    <row r="52566" customFormat="1"/>
    <row r="52567" customFormat="1"/>
    <row r="52568" customFormat="1"/>
    <row r="52569" customFormat="1"/>
    <row r="52570" customFormat="1"/>
    <row r="52571" customFormat="1"/>
    <row r="52572" customFormat="1"/>
    <row r="52573" customFormat="1"/>
    <row r="52574" customFormat="1"/>
    <row r="52575" customFormat="1"/>
    <row r="52576" customFormat="1"/>
    <row r="52577" customFormat="1"/>
    <row r="52578" customFormat="1"/>
    <row r="52579" customFormat="1"/>
    <row r="52580" customFormat="1"/>
    <row r="52581" customFormat="1"/>
    <row r="52582" customFormat="1"/>
    <row r="52583" customFormat="1"/>
    <row r="52584" customFormat="1"/>
    <row r="52585" customFormat="1"/>
    <row r="52586" customFormat="1"/>
    <row r="52587" customFormat="1"/>
    <row r="52588" customFormat="1"/>
    <row r="52589" customFormat="1"/>
    <row r="52590" customFormat="1"/>
    <row r="52591" customFormat="1"/>
    <row r="52592" customFormat="1"/>
    <row r="52593" customFormat="1"/>
    <row r="52594" customFormat="1"/>
    <row r="52595" customFormat="1"/>
    <row r="52596" customFormat="1"/>
    <row r="52597" customFormat="1"/>
    <row r="52598" customFormat="1"/>
    <row r="52599" customFormat="1"/>
    <row r="52600" customFormat="1"/>
    <row r="52601" customFormat="1"/>
    <row r="52602" customFormat="1"/>
    <row r="52603" customFormat="1"/>
    <row r="52604" customFormat="1"/>
    <row r="52605" customFormat="1"/>
    <row r="52606" customFormat="1"/>
    <row r="52607" customFormat="1"/>
    <row r="52608" customFormat="1"/>
    <row r="52609" customFormat="1"/>
    <row r="52610" customFormat="1"/>
    <row r="52611" customFormat="1"/>
    <row r="52612" customFormat="1"/>
    <row r="52613" customFormat="1"/>
    <row r="52614" customFormat="1"/>
    <row r="52615" customFormat="1"/>
    <row r="52616" customFormat="1"/>
    <row r="52617" customFormat="1"/>
    <row r="52618" customFormat="1"/>
    <row r="52619" customFormat="1"/>
    <row r="52620" customFormat="1"/>
    <row r="52621" customFormat="1"/>
    <row r="52622" customFormat="1"/>
    <row r="52623" customFormat="1"/>
    <row r="52624" customFormat="1"/>
    <row r="52625" customFormat="1"/>
    <row r="52626" customFormat="1"/>
    <row r="52627" customFormat="1"/>
    <row r="52628" customFormat="1"/>
    <row r="52629" customFormat="1"/>
    <row r="52630" customFormat="1"/>
    <row r="52631" customFormat="1"/>
    <row r="52632" customFormat="1"/>
    <row r="52633" customFormat="1"/>
    <row r="52634" customFormat="1"/>
    <row r="52635" customFormat="1"/>
    <row r="52636" customFormat="1"/>
    <row r="52637" customFormat="1"/>
    <row r="52638" customFormat="1"/>
    <row r="52639" customFormat="1"/>
    <row r="52640" customFormat="1"/>
    <row r="52641" customFormat="1"/>
    <row r="52642" customFormat="1"/>
    <row r="52643" customFormat="1"/>
    <row r="52644" customFormat="1"/>
    <row r="52645" customFormat="1"/>
    <row r="52646" customFormat="1"/>
    <row r="52647" customFormat="1"/>
    <row r="52648" customFormat="1"/>
    <row r="52649" customFormat="1"/>
    <row r="52650" customFormat="1"/>
    <row r="52651" customFormat="1"/>
    <row r="52652" customFormat="1"/>
    <row r="52653" customFormat="1"/>
    <row r="52654" customFormat="1"/>
    <row r="52655" customFormat="1"/>
    <row r="52656" customFormat="1"/>
    <row r="52657" customFormat="1"/>
    <row r="52658" customFormat="1"/>
    <row r="52659" customFormat="1"/>
    <row r="52660" customFormat="1"/>
    <row r="52661" customFormat="1"/>
    <row r="52662" customFormat="1"/>
    <row r="52663" customFormat="1"/>
    <row r="52664" customFormat="1"/>
    <row r="52665" customFormat="1"/>
    <row r="52666" customFormat="1"/>
    <row r="52667" customFormat="1"/>
    <row r="52668" customFormat="1"/>
    <row r="52669" customFormat="1"/>
    <row r="52670" customFormat="1"/>
    <row r="52671" customFormat="1"/>
    <row r="52672" customFormat="1"/>
    <row r="52673" customFormat="1"/>
    <row r="52674" customFormat="1"/>
    <row r="52675" customFormat="1"/>
    <row r="52676" customFormat="1"/>
    <row r="52677" customFormat="1"/>
    <row r="52678" customFormat="1"/>
    <row r="52679" customFormat="1"/>
    <row r="52680" customFormat="1"/>
    <row r="52681" customFormat="1"/>
    <row r="52682" customFormat="1"/>
    <row r="52683" customFormat="1"/>
    <row r="52684" customFormat="1"/>
    <row r="52685" customFormat="1"/>
    <row r="52686" customFormat="1"/>
    <row r="52687" customFormat="1"/>
    <row r="52688" customFormat="1"/>
    <row r="52689" customFormat="1"/>
    <row r="52690" customFormat="1"/>
    <row r="52691" customFormat="1"/>
    <row r="52692" customFormat="1"/>
    <row r="52693" customFormat="1"/>
    <row r="52694" customFormat="1"/>
    <row r="52695" customFormat="1"/>
    <row r="52696" customFormat="1"/>
    <row r="52697" customFormat="1"/>
    <row r="52698" customFormat="1"/>
    <row r="52699" customFormat="1"/>
    <row r="52700" customFormat="1"/>
    <row r="52701" customFormat="1"/>
    <row r="52702" customFormat="1"/>
    <row r="52703" customFormat="1"/>
    <row r="52704" customFormat="1"/>
    <row r="52705" customFormat="1"/>
    <row r="52706" customFormat="1"/>
    <row r="52707" customFormat="1"/>
    <row r="52708" customFormat="1"/>
    <row r="52709" customFormat="1"/>
    <row r="52710" customFormat="1"/>
    <row r="52711" customFormat="1"/>
    <row r="52712" customFormat="1"/>
    <row r="52713" customFormat="1"/>
    <row r="52714" customFormat="1"/>
    <row r="52715" customFormat="1"/>
    <row r="52716" customFormat="1"/>
    <row r="52717" customFormat="1"/>
    <row r="52718" customFormat="1"/>
    <row r="52719" customFormat="1"/>
    <row r="52720" customFormat="1"/>
    <row r="52721" customFormat="1"/>
    <row r="52722" customFormat="1"/>
    <row r="52723" customFormat="1"/>
    <row r="52724" customFormat="1"/>
    <row r="52725" customFormat="1"/>
    <row r="52726" customFormat="1"/>
    <row r="52727" customFormat="1"/>
    <row r="52728" customFormat="1"/>
    <row r="52729" customFormat="1"/>
    <row r="52730" customFormat="1"/>
    <row r="52731" customFormat="1"/>
    <row r="52732" customFormat="1"/>
    <row r="52733" customFormat="1"/>
    <row r="52734" customFormat="1"/>
    <row r="52735" customFormat="1"/>
    <row r="52736" customFormat="1"/>
    <row r="52737" customFormat="1"/>
    <row r="52738" customFormat="1"/>
    <row r="52739" customFormat="1"/>
    <row r="52740" customFormat="1"/>
    <row r="52741" customFormat="1"/>
    <row r="52742" customFormat="1"/>
    <row r="52743" customFormat="1"/>
    <row r="52744" customFormat="1"/>
    <row r="52745" customFormat="1"/>
    <row r="52746" customFormat="1"/>
    <row r="52747" customFormat="1"/>
    <row r="52748" customFormat="1"/>
    <row r="52749" customFormat="1"/>
    <row r="52750" customFormat="1"/>
    <row r="52751" customFormat="1"/>
    <row r="52752" customFormat="1"/>
    <row r="52753" customFormat="1"/>
    <row r="52754" customFormat="1"/>
    <row r="52755" customFormat="1"/>
    <row r="52756" customFormat="1"/>
    <row r="52757" customFormat="1"/>
    <row r="52758" customFormat="1"/>
    <row r="52759" customFormat="1"/>
    <row r="52760" customFormat="1"/>
    <row r="52761" customFormat="1"/>
    <row r="52762" customFormat="1"/>
    <row r="52763" customFormat="1"/>
    <row r="52764" customFormat="1"/>
    <row r="52765" customFormat="1"/>
    <row r="52766" customFormat="1"/>
    <row r="52767" customFormat="1"/>
    <row r="52768" customFormat="1"/>
    <row r="52769" customFormat="1"/>
    <row r="52770" customFormat="1"/>
    <row r="52771" customFormat="1"/>
    <row r="52772" customFormat="1"/>
    <row r="52773" customFormat="1"/>
    <row r="52774" customFormat="1"/>
    <row r="52775" customFormat="1"/>
    <row r="52776" customFormat="1"/>
    <row r="52777" customFormat="1"/>
    <row r="52778" customFormat="1"/>
    <row r="52779" customFormat="1"/>
    <row r="52780" customFormat="1"/>
    <row r="52781" customFormat="1"/>
    <row r="52782" customFormat="1"/>
    <row r="52783" customFormat="1"/>
    <row r="52784" customFormat="1"/>
    <row r="52785" customFormat="1"/>
    <row r="52786" customFormat="1"/>
    <row r="52787" customFormat="1"/>
    <row r="52788" customFormat="1"/>
    <row r="52789" customFormat="1"/>
    <row r="52790" customFormat="1"/>
    <row r="52791" customFormat="1"/>
    <row r="52792" customFormat="1"/>
    <row r="52793" customFormat="1"/>
    <row r="52794" customFormat="1"/>
    <row r="52795" customFormat="1"/>
    <row r="52796" customFormat="1"/>
    <row r="52797" customFormat="1"/>
    <row r="52798" customFormat="1"/>
    <row r="52799" customFormat="1"/>
    <row r="52800" customFormat="1"/>
    <row r="52801" customFormat="1"/>
    <row r="52802" customFormat="1"/>
    <row r="52803" customFormat="1"/>
    <row r="52804" customFormat="1"/>
    <row r="52805" customFormat="1"/>
    <row r="52806" customFormat="1"/>
    <row r="52807" customFormat="1"/>
    <row r="52808" customFormat="1"/>
    <row r="52809" customFormat="1"/>
    <row r="52810" customFormat="1"/>
    <row r="52811" customFormat="1"/>
    <row r="52812" customFormat="1"/>
    <row r="52813" customFormat="1"/>
    <row r="52814" customFormat="1"/>
    <row r="52815" customFormat="1"/>
    <row r="52816" customFormat="1"/>
    <row r="52817" customFormat="1"/>
    <row r="52818" customFormat="1"/>
    <row r="52819" customFormat="1"/>
    <row r="52820" customFormat="1"/>
    <row r="52821" customFormat="1"/>
    <row r="52822" customFormat="1"/>
    <row r="52823" customFormat="1"/>
    <row r="52824" customFormat="1"/>
    <row r="52825" customFormat="1"/>
    <row r="52826" customFormat="1"/>
    <row r="52827" customFormat="1"/>
    <row r="52828" customFormat="1"/>
    <row r="52829" customFormat="1"/>
    <row r="52830" customFormat="1"/>
    <row r="52831" customFormat="1"/>
    <row r="52832" customFormat="1"/>
    <row r="52833" customFormat="1"/>
    <row r="52834" customFormat="1"/>
    <row r="52835" customFormat="1"/>
    <row r="52836" customFormat="1"/>
    <row r="52837" customFormat="1"/>
    <row r="52838" customFormat="1"/>
    <row r="52839" customFormat="1"/>
    <row r="52840" customFormat="1"/>
    <row r="52841" customFormat="1"/>
    <row r="52842" customFormat="1"/>
    <row r="52843" customFormat="1"/>
    <row r="52844" customFormat="1"/>
    <row r="52845" customFormat="1"/>
    <row r="52846" customFormat="1"/>
    <row r="52847" customFormat="1"/>
    <row r="52848" customFormat="1"/>
    <row r="52849" customFormat="1"/>
    <row r="52850" customFormat="1"/>
    <row r="52851" customFormat="1"/>
    <row r="52852" customFormat="1"/>
    <row r="52853" customFormat="1"/>
    <row r="52854" customFormat="1"/>
    <row r="52855" customFormat="1"/>
    <row r="52856" customFormat="1"/>
    <row r="52857" customFormat="1"/>
    <row r="52858" customFormat="1"/>
    <row r="52859" customFormat="1"/>
    <row r="52860" customFormat="1"/>
    <row r="52861" customFormat="1"/>
    <row r="52862" customFormat="1"/>
    <row r="52863" customFormat="1"/>
    <row r="52864" customFormat="1"/>
    <row r="52865" customFormat="1"/>
    <row r="52866" customFormat="1"/>
    <row r="52867" customFormat="1"/>
    <row r="52868" customFormat="1"/>
    <row r="52869" customFormat="1"/>
    <row r="52870" customFormat="1"/>
    <row r="52871" customFormat="1"/>
    <row r="52872" customFormat="1"/>
    <row r="52873" customFormat="1"/>
    <row r="52874" customFormat="1"/>
    <row r="52875" customFormat="1"/>
    <row r="52876" customFormat="1"/>
    <row r="52877" customFormat="1"/>
    <row r="52878" customFormat="1"/>
    <row r="52879" customFormat="1"/>
    <row r="52880" customFormat="1"/>
    <row r="52881" customFormat="1"/>
    <row r="52882" customFormat="1"/>
    <row r="52883" customFormat="1"/>
    <row r="52884" customFormat="1"/>
    <row r="52885" customFormat="1"/>
    <row r="52886" customFormat="1"/>
    <row r="52887" customFormat="1"/>
    <row r="52888" customFormat="1"/>
    <row r="52889" customFormat="1"/>
    <row r="52890" customFormat="1"/>
    <row r="52891" customFormat="1"/>
    <row r="52892" customFormat="1"/>
    <row r="52893" customFormat="1"/>
    <row r="52894" customFormat="1"/>
    <row r="52895" customFormat="1"/>
    <row r="52896" customFormat="1"/>
    <row r="52897" customFormat="1"/>
    <row r="52898" customFormat="1"/>
    <row r="52899" customFormat="1"/>
    <row r="52900" customFormat="1"/>
    <row r="52901" customFormat="1"/>
    <row r="52902" customFormat="1"/>
    <row r="52903" customFormat="1"/>
    <row r="52904" customFormat="1"/>
    <row r="52905" customFormat="1"/>
    <row r="52906" customFormat="1"/>
    <row r="52907" customFormat="1"/>
    <row r="52908" customFormat="1"/>
    <row r="52909" customFormat="1"/>
    <row r="52910" customFormat="1"/>
    <row r="52911" customFormat="1"/>
    <row r="52912" customFormat="1"/>
    <row r="52913" customFormat="1"/>
    <row r="52914" customFormat="1"/>
    <row r="52915" customFormat="1"/>
    <row r="52916" customFormat="1"/>
    <row r="52917" customFormat="1"/>
    <row r="52918" customFormat="1"/>
    <row r="52919" customFormat="1"/>
    <row r="52920" customFormat="1"/>
    <row r="52921" customFormat="1"/>
    <row r="52922" customFormat="1"/>
    <row r="52923" customFormat="1"/>
    <row r="52924" customFormat="1"/>
    <row r="52925" customFormat="1"/>
    <row r="52926" customFormat="1"/>
    <row r="52927" customFormat="1"/>
    <row r="52928" customFormat="1"/>
    <row r="52929" customFormat="1"/>
    <row r="52930" customFormat="1"/>
    <row r="52931" customFormat="1"/>
    <row r="52932" customFormat="1"/>
    <row r="52933" customFormat="1"/>
    <row r="52934" customFormat="1"/>
    <row r="52935" customFormat="1"/>
    <row r="52936" customFormat="1"/>
    <row r="52937" customFormat="1"/>
    <row r="52938" customFormat="1"/>
    <row r="52939" customFormat="1"/>
    <row r="52940" customFormat="1"/>
    <row r="52941" customFormat="1"/>
    <row r="52942" customFormat="1"/>
    <row r="52943" customFormat="1"/>
    <row r="52944" customFormat="1"/>
    <row r="52945" customFormat="1"/>
    <row r="52946" customFormat="1"/>
    <row r="52947" customFormat="1"/>
    <row r="52948" customFormat="1"/>
    <row r="52949" customFormat="1"/>
    <row r="52950" customFormat="1"/>
    <row r="52951" customFormat="1"/>
    <row r="52952" customFormat="1"/>
    <row r="52953" customFormat="1"/>
    <row r="52954" customFormat="1"/>
    <row r="52955" customFormat="1"/>
    <row r="52956" customFormat="1"/>
    <row r="52957" customFormat="1"/>
    <row r="52958" customFormat="1"/>
    <row r="52959" customFormat="1"/>
    <row r="52960" customFormat="1"/>
    <row r="52961" customFormat="1"/>
    <row r="52962" customFormat="1"/>
    <row r="52963" customFormat="1"/>
    <row r="52964" customFormat="1"/>
    <row r="52965" customFormat="1"/>
    <row r="52966" customFormat="1"/>
    <row r="52967" customFormat="1"/>
    <row r="52968" customFormat="1"/>
    <row r="52969" customFormat="1"/>
    <row r="52970" customFormat="1"/>
    <row r="52971" customFormat="1"/>
    <row r="52972" customFormat="1"/>
    <row r="52973" customFormat="1"/>
    <row r="52974" customFormat="1"/>
    <row r="52975" customFormat="1"/>
    <row r="52976" customFormat="1"/>
    <row r="52977" customFormat="1"/>
    <row r="52978" customFormat="1"/>
    <row r="52979" customFormat="1"/>
    <row r="52980" customFormat="1"/>
    <row r="52981" customFormat="1"/>
    <row r="52982" customFormat="1"/>
    <row r="52983" customFormat="1"/>
    <row r="52984" customFormat="1"/>
    <row r="52985" customFormat="1"/>
    <row r="52986" customFormat="1"/>
    <row r="52987" customFormat="1"/>
    <row r="52988" customFormat="1"/>
    <row r="52989" customFormat="1"/>
    <row r="52990" customFormat="1"/>
    <row r="52991" customFormat="1"/>
    <row r="52992" customFormat="1"/>
    <row r="52993" customFormat="1"/>
    <row r="52994" customFormat="1"/>
    <row r="52995" customFormat="1"/>
    <row r="52996" customFormat="1"/>
    <row r="52997" customFormat="1"/>
    <row r="52998" customFormat="1"/>
    <row r="52999" customFormat="1"/>
    <row r="53000" customFormat="1"/>
    <row r="53001" customFormat="1"/>
    <row r="53002" customFormat="1"/>
    <row r="53003" customFormat="1"/>
    <row r="53004" customFormat="1"/>
    <row r="53005" customFormat="1"/>
    <row r="53006" customFormat="1"/>
    <row r="53007" customFormat="1"/>
    <row r="53008" customFormat="1"/>
    <row r="53009" customFormat="1"/>
    <row r="53010" customFormat="1"/>
    <row r="53011" customFormat="1"/>
    <row r="53012" customFormat="1"/>
    <row r="53013" customFormat="1"/>
    <row r="53014" customFormat="1"/>
    <row r="53015" customFormat="1"/>
    <row r="53016" customFormat="1"/>
    <row r="53017" customFormat="1"/>
    <row r="53018" customFormat="1"/>
    <row r="53019" customFormat="1"/>
    <row r="53020" customFormat="1"/>
    <row r="53021" customFormat="1"/>
    <row r="53022" customFormat="1"/>
    <row r="53023" customFormat="1"/>
    <row r="53024" customFormat="1"/>
    <row r="53025" customFormat="1"/>
    <row r="53026" customFormat="1"/>
    <row r="53027" customFormat="1"/>
    <row r="53028" customFormat="1"/>
    <row r="53029" customFormat="1"/>
    <row r="53030" customFormat="1"/>
    <row r="53031" customFormat="1"/>
    <row r="53032" customFormat="1"/>
    <row r="53033" customFormat="1"/>
    <row r="53034" customFormat="1"/>
    <row r="53035" customFormat="1"/>
    <row r="53036" customFormat="1"/>
    <row r="53037" customFormat="1"/>
    <row r="53038" customFormat="1"/>
    <row r="53039" customFormat="1"/>
    <row r="53040" customFormat="1"/>
    <row r="53041" customFormat="1"/>
    <row r="53042" customFormat="1"/>
    <row r="53043" customFormat="1"/>
    <row r="53044" customFormat="1"/>
    <row r="53045" customFormat="1"/>
    <row r="53046" customFormat="1"/>
    <row r="53047" customFormat="1"/>
    <row r="53048" customFormat="1"/>
    <row r="53049" customFormat="1"/>
    <row r="53050" customFormat="1"/>
    <row r="53051" customFormat="1"/>
    <row r="53052" customFormat="1"/>
    <row r="53053" customFormat="1"/>
    <row r="53054" customFormat="1"/>
    <row r="53055" customFormat="1"/>
    <row r="53056" customFormat="1"/>
    <row r="53057" customFormat="1"/>
    <row r="53058" customFormat="1"/>
    <row r="53059" customFormat="1"/>
    <row r="53060" customFormat="1"/>
    <row r="53061" customFormat="1"/>
    <row r="53062" customFormat="1"/>
    <row r="53063" customFormat="1"/>
    <row r="53064" customFormat="1"/>
    <row r="53065" customFormat="1"/>
    <row r="53066" customFormat="1"/>
    <row r="53067" customFormat="1"/>
    <row r="53068" customFormat="1"/>
    <row r="53069" customFormat="1"/>
    <row r="53070" customFormat="1"/>
    <row r="53071" customFormat="1"/>
    <row r="53072" customFormat="1"/>
    <row r="53073" customFormat="1"/>
    <row r="53074" customFormat="1"/>
    <row r="53075" customFormat="1"/>
    <row r="53076" customFormat="1"/>
    <row r="53077" customFormat="1"/>
    <row r="53078" customFormat="1"/>
    <row r="53079" customFormat="1"/>
    <row r="53080" customFormat="1"/>
    <row r="53081" customFormat="1"/>
    <row r="53082" customFormat="1"/>
    <row r="53083" customFormat="1"/>
    <row r="53084" customFormat="1"/>
    <row r="53085" customFormat="1"/>
    <row r="53086" customFormat="1"/>
    <row r="53087" customFormat="1"/>
    <row r="53088" customFormat="1"/>
    <row r="53089" customFormat="1"/>
    <row r="53090" customFormat="1"/>
    <row r="53091" customFormat="1"/>
    <row r="53092" customFormat="1"/>
    <row r="53093" customFormat="1"/>
    <row r="53094" customFormat="1"/>
    <row r="53095" customFormat="1"/>
    <row r="53096" customFormat="1"/>
    <row r="53097" customFormat="1"/>
    <row r="53098" customFormat="1"/>
    <row r="53099" customFormat="1"/>
    <row r="53100" customFormat="1"/>
    <row r="53101" customFormat="1"/>
    <row r="53102" customFormat="1"/>
    <row r="53103" customFormat="1"/>
    <row r="53104" customFormat="1"/>
    <row r="53105" customFormat="1"/>
    <row r="53106" customFormat="1"/>
    <row r="53107" customFormat="1"/>
    <row r="53108" customFormat="1"/>
    <row r="53109" customFormat="1"/>
    <row r="53110" customFormat="1"/>
    <row r="53111" customFormat="1"/>
    <row r="53112" customFormat="1"/>
    <row r="53113" customFormat="1"/>
    <row r="53114" customFormat="1"/>
    <row r="53115" customFormat="1"/>
    <row r="53116" customFormat="1"/>
    <row r="53117" customFormat="1"/>
    <row r="53118" customFormat="1"/>
    <row r="53119" customFormat="1"/>
    <row r="53120" customFormat="1"/>
    <row r="53121" customFormat="1"/>
    <row r="53122" customFormat="1"/>
    <row r="53123" customFormat="1"/>
    <row r="53124" customFormat="1"/>
    <row r="53125" customFormat="1"/>
    <row r="53126" customFormat="1"/>
    <row r="53127" customFormat="1"/>
    <row r="53128" customFormat="1"/>
    <row r="53129" customFormat="1"/>
    <row r="53130" customFormat="1"/>
    <row r="53131" customFormat="1"/>
    <row r="53132" customFormat="1"/>
    <row r="53133" customFormat="1"/>
    <row r="53134" customFormat="1"/>
    <row r="53135" customFormat="1"/>
    <row r="53136" customFormat="1"/>
    <row r="53137" customFormat="1"/>
    <row r="53138" customFormat="1"/>
    <row r="53139" customFormat="1"/>
    <row r="53140" customFormat="1"/>
    <row r="53141" customFormat="1"/>
    <row r="53142" customFormat="1"/>
    <row r="53143" customFormat="1"/>
    <row r="53144" customFormat="1"/>
    <row r="53145" customFormat="1"/>
    <row r="53146" customFormat="1"/>
    <row r="53147" customFormat="1"/>
    <row r="53148" customFormat="1"/>
    <row r="53149" customFormat="1"/>
    <row r="53150" customFormat="1"/>
    <row r="53151" customFormat="1"/>
    <row r="53152" customFormat="1"/>
    <row r="53153" customFormat="1"/>
    <row r="53154" customFormat="1"/>
    <row r="53155" customFormat="1"/>
    <row r="53156" customFormat="1"/>
    <row r="53157" customFormat="1"/>
    <row r="53158" customFormat="1"/>
    <row r="53159" customFormat="1"/>
    <row r="53160" customFormat="1"/>
    <row r="53161" customFormat="1"/>
    <row r="53162" customFormat="1"/>
    <row r="53163" customFormat="1"/>
    <row r="53164" customFormat="1"/>
    <row r="53165" customFormat="1"/>
    <row r="53166" customFormat="1"/>
    <row r="53167" customFormat="1"/>
    <row r="53168" customFormat="1"/>
    <row r="53169" customFormat="1"/>
    <row r="53170" customFormat="1"/>
    <row r="53171" customFormat="1"/>
    <row r="53172" customFormat="1"/>
    <row r="53173" customFormat="1"/>
    <row r="53174" customFormat="1"/>
    <row r="53175" customFormat="1"/>
    <row r="53176" customFormat="1"/>
    <row r="53177" customFormat="1"/>
    <row r="53178" customFormat="1"/>
    <row r="53179" customFormat="1"/>
    <row r="53180" customFormat="1"/>
    <row r="53181" customFormat="1"/>
    <row r="53182" customFormat="1"/>
    <row r="53183" customFormat="1"/>
    <row r="53184" customFormat="1"/>
    <row r="53185" customFormat="1"/>
    <row r="53186" customFormat="1"/>
    <row r="53187" customFormat="1"/>
    <row r="53188" customFormat="1"/>
    <row r="53189" customFormat="1"/>
    <row r="53190" customFormat="1"/>
    <row r="53191" customFormat="1"/>
    <row r="53192" customFormat="1"/>
    <row r="53193" customFormat="1"/>
    <row r="53194" customFormat="1"/>
    <row r="53195" customFormat="1"/>
    <row r="53196" customFormat="1"/>
    <row r="53197" customFormat="1"/>
    <row r="53198" customFormat="1"/>
    <row r="53199" customFormat="1"/>
    <row r="53200" customFormat="1"/>
    <row r="53201" customFormat="1"/>
    <row r="53202" customFormat="1"/>
    <row r="53203" customFormat="1"/>
    <row r="53204" customFormat="1"/>
    <row r="53205" customFormat="1"/>
    <row r="53206" customFormat="1"/>
    <row r="53207" customFormat="1"/>
    <row r="53208" customFormat="1"/>
    <row r="53209" customFormat="1"/>
    <row r="53210" customFormat="1"/>
    <row r="53211" customFormat="1"/>
    <row r="53212" customFormat="1"/>
    <row r="53213" customFormat="1"/>
    <row r="53214" customFormat="1"/>
    <row r="53215" customFormat="1"/>
    <row r="53216" customFormat="1"/>
    <row r="53217" customFormat="1"/>
    <row r="53218" customFormat="1"/>
    <row r="53219" customFormat="1"/>
    <row r="53220" customFormat="1"/>
    <row r="53221" customFormat="1"/>
    <row r="53222" customFormat="1"/>
    <row r="53223" customFormat="1"/>
    <row r="53224" customFormat="1"/>
    <row r="53225" customFormat="1"/>
    <row r="53226" customFormat="1"/>
    <row r="53227" customFormat="1"/>
    <row r="53228" customFormat="1"/>
    <row r="53229" customFormat="1"/>
    <row r="53230" customFormat="1"/>
    <row r="53231" customFormat="1"/>
    <row r="53232" customFormat="1"/>
    <row r="53233" customFormat="1"/>
    <row r="53234" customFormat="1"/>
    <row r="53235" customFormat="1"/>
    <row r="53236" customFormat="1"/>
    <row r="53237" customFormat="1"/>
    <row r="53238" customFormat="1"/>
    <row r="53239" customFormat="1"/>
    <row r="53240" customFormat="1"/>
    <row r="53241" customFormat="1"/>
    <row r="53242" customFormat="1"/>
    <row r="53243" customFormat="1"/>
    <row r="53244" customFormat="1"/>
    <row r="53245" customFormat="1"/>
    <row r="53246" customFormat="1"/>
    <row r="53247" customFormat="1"/>
    <row r="53248" customFormat="1"/>
    <row r="53249" customFormat="1"/>
    <row r="53250" customFormat="1"/>
    <row r="53251" customFormat="1"/>
    <row r="53252" customFormat="1"/>
    <row r="53253" customFormat="1"/>
    <row r="53254" customFormat="1"/>
    <row r="53255" customFormat="1"/>
    <row r="53256" customFormat="1"/>
    <row r="53257" customFormat="1"/>
    <row r="53258" customFormat="1"/>
    <row r="53259" customFormat="1"/>
    <row r="53260" customFormat="1"/>
    <row r="53261" customFormat="1"/>
    <row r="53262" customFormat="1"/>
    <row r="53263" customFormat="1"/>
    <row r="53264" customFormat="1"/>
    <row r="53265" customFormat="1"/>
    <row r="53266" customFormat="1"/>
    <row r="53267" customFormat="1"/>
    <row r="53268" customFormat="1"/>
    <row r="53269" customFormat="1"/>
    <row r="53270" customFormat="1"/>
    <row r="53271" customFormat="1"/>
    <row r="53272" customFormat="1"/>
    <row r="53273" customFormat="1"/>
    <row r="53274" customFormat="1"/>
    <row r="53275" customFormat="1"/>
    <row r="53276" customFormat="1"/>
    <row r="53277" customFormat="1"/>
    <row r="53278" customFormat="1"/>
    <row r="53279" customFormat="1"/>
    <row r="53280" customFormat="1"/>
    <row r="53281" customFormat="1"/>
    <row r="53282" customFormat="1"/>
    <row r="53283" customFormat="1"/>
    <row r="53284" customFormat="1"/>
    <row r="53285" customFormat="1"/>
    <row r="53286" customFormat="1"/>
    <row r="53287" customFormat="1"/>
    <row r="53288" customFormat="1"/>
    <row r="53289" customFormat="1"/>
    <row r="53290" customFormat="1"/>
    <row r="53291" customFormat="1"/>
    <row r="53292" customFormat="1"/>
    <row r="53293" customFormat="1"/>
    <row r="53294" customFormat="1"/>
    <row r="53295" customFormat="1"/>
    <row r="53296" customFormat="1"/>
    <row r="53297" customFormat="1"/>
    <row r="53298" customFormat="1"/>
    <row r="53299" customFormat="1"/>
    <row r="53300" customFormat="1"/>
    <row r="53301" customFormat="1"/>
    <row r="53302" customFormat="1"/>
    <row r="53303" customFormat="1"/>
    <row r="53304" customFormat="1"/>
    <row r="53305" customFormat="1"/>
    <row r="53306" customFormat="1"/>
    <row r="53307" customFormat="1"/>
    <row r="53308" customFormat="1"/>
    <row r="53309" customFormat="1"/>
    <row r="53310" customFormat="1"/>
    <row r="53311" customFormat="1"/>
    <row r="53312" customFormat="1"/>
    <row r="53313" customFormat="1"/>
    <row r="53314" customFormat="1"/>
    <row r="53315" customFormat="1"/>
    <row r="53316" customFormat="1"/>
    <row r="53317" customFormat="1"/>
    <row r="53318" customFormat="1"/>
    <row r="53319" customFormat="1"/>
    <row r="53320" customFormat="1"/>
    <row r="53321" customFormat="1"/>
    <row r="53322" customFormat="1"/>
    <row r="53323" customFormat="1"/>
    <row r="53324" customFormat="1"/>
    <row r="53325" customFormat="1"/>
    <row r="53326" customFormat="1"/>
    <row r="53327" customFormat="1"/>
    <row r="53328" customFormat="1"/>
    <row r="53329" customFormat="1"/>
    <row r="53330" customFormat="1"/>
    <row r="53331" customFormat="1"/>
    <row r="53332" customFormat="1"/>
    <row r="53333" customFormat="1"/>
    <row r="53334" customFormat="1"/>
    <row r="53335" customFormat="1"/>
    <row r="53336" customFormat="1"/>
    <row r="53337" customFormat="1"/>
    <row r="53338" customFormat="1"/>
    <row r="53339" customFormat="1"/>
    <row r="53340" customFormat="1"/>
    <row r="53341" customFormat="1"/>
    <row r="53342" customFormat="1"/>
    <row r="53343" customFormat="1"/>
    <row r="53344" customFormat="1"/>
    <row r="53345" customFormat="1"/>
    <row r="53346" customFormat="1"/>
    <row r="53347" customFormat="1"/>
    <row r="53348" customFormat="1"/>
    <row r="53349" customFormat="1"/>
    <row r="53350" customFormat="1"/>
    <row r="53351" customFormat="1"/>
    <row r="53352" customFormat="1"/>
    <row r="53353" customFormat="1"/>
    <row r="53354" customFormat="1"/>
    <row r="53355" customFormat="1"/>
    <row r="53356" customFormat="1"/>
    <row r="53357" customFormat="1"/>
    <row r="53358" customFormat="1"/>
    <row r="53359" customFormat="1"/>
    <row r="53360" customFormat="1"/>
    <row r="53361" customFormat="1"/>
    <row r="53362" customFormat="1"/>
    <row r="53363" customFormat="1"/>
    <row r="53364" customFormat="1"/>
    <row r="53365" customFormat="1"/>
    <row r="53366" customFormat="1"/>
    <row r="53367" customFormat="1"/>
    <row r="53368" customFormat="1"/>
    <row r="53369" customFormat="1"/>
    <row r="53370" customFormat="1"/>
    <row r="53371" customFormat="1"/>
    <row r="53372" customFormat="1"/>
    <row r="53373" customFormat="1"/>
    <row r="53374" customFormat="1"/>
    <row r="53375" customFormat="1"/>
    <row r="53376" customFormat="1"/>
    <row r="53377" customFormat="1"/>
    <row r="53378" customFormat="1"/>
    <row r="53379" customFormat="1"/>
    <row r="53380" customFormat="1"/>
    <row r="53381" customFormat="1"/>
    <row r="53382" customFormat="1"/>
    <row r="53383" customFormat="1"/>
    <row r="53384" customFormat="1"/>
    <row r="53385" customFormat="1"/>
    <row r="53386" customFormat="1"/>
    <row r="53387" customFormat="1"/>
    <row r="53388" customFormat="1"/>
    <row r="53389" customFormat="1"/>
    <row r="53390" customFormat="1"/>
    <row r="53391" customFormat="1"/>
    <row r="53392" customFormat="1"/>
    <row r="53393" customFormat="1"/>
    <row r="53394" customFormat="1"/>
    <row r="53395" customFormat="1"/>
    <row r="53396" customFormat="1"/>
    <row r="53397" customFormat="1"/>
    <row r="53398" customFormat="1"/>
    <row r="53399" customFormat="1"/>
    <row r="53400" customFormat="1"/>
    <row r="53401" customFormat="1"/>
    <row r="53402" customFormat="1"/>
    <row r="53403" customFormat="1"/>
    <row r="53404" customFormat="1"/>
    <row r="53405" customFormat="1"/>
    <row r="53406" customFormat="1"/>
    <row r="53407" customFormat="1"/>
    <row r="53408" customFormat="1"/>
    <row r="53409" customFormat="1"/>
    <row r="53410" customFormat="1"/>
    <row r="53411" customFormat="1"/>
    <row r="53412" customFormat="1"/>
    <row r="53413" customFormat="1"/>
    <row r="53414" customFormat="1"/>
    <row r="53415" customFormat="1"/>
    <row r="53416" customFormat="1"/>
    <row r="53417" customFormat="1"/>
    <row r="53418" customFormat="1"/>
    <row r="53419" customFormat="1"/>
    <row r="53420" customFormat="1"/>
    <row r="53421" customFormat="1"/>
    <row r="53422" customFormat="1"/>
    <row r="53423" customFormat="1"/>
    <row r="53424" customFormat="1"/>
    <row r="53425" customFormat="1"/>
    <row r="53426" customFormat="1"/>
    <row r="53427" customFormat="1"/>
    <row r="53428" customFormat="1"/>
    <row r="53429" customFormat="1"/>
    <row r="53430" customFormat="1"/>
    <row r="53431" customFormat="1"/>
    <row r="53432" customFormat="1"/>
    <row r="53433" customFormat="1"/>
    <row r="53434" customFormat="1"/>
    <row r="53435" customFormat="1"/>
    <row r="53436" customFormat="1"/>
    <row r="53437" customFormat="1"/>
    <row r="53438" customFormat="1"/>
    <row r="53439" customFormat="1"/>
    <row r="53440" customFormat="1"/>
    <row r="53441" customFormat="1"/>
    <row r="53442" customFormat="1"/>
    <row r="53443" customFormat="1"/>
    <row r="53444" customFormat="1"/>
    <row r="53445" customFormat="1"/>
    <row r="53446" customFormat="1"/>
    <row r="53447" customFormat="1"/>
    <row r="53448" customFormat="1"/>
    <row r="53449" customFormat="1"/>
    <row r="53450" customFormat="1"/>
    <row r="53451" customFormat="1"/>
    <row r="53452" customFormat="1"/>
    <row r="53453" customFormat="1"/>
    <row r="53454" customFormat="1"/>
    <row r="53455" customFormat="1"/>
    <row r="53456" customFormat="1"/>
    <row r="53457" customFormat="1"/>
    <row r="53458" customFormat="1"/>
    <row r="53459" customFormat="1"/>
    <row r="53460" customFormat="1"/>
    <row r="53461" customFormat="1"/>
    <row r="53462" customFormat="1"/>
    <row r="53463" customFormat="1"/>
    <row r="53464" customFormat="1"/>
    <row r="53465" customFormat="1"/>
    <row r="53466" customFormat="1"/>
    <row r="53467" customFormat="1"/>
    <row r="53468" customFormat="1"/>
    <row r="53469" customFormat="1"/>
    <row r="53470" customFormat="1"/>
    <row r="53471" customFormat="1"/>
    <row r="53472" customFormat="1"/>
    <row r="53473" customFormat="1"/>
    <row r="53474" customFormat="1"/>
    <row r="53475" customFormat="1"/>
    <row r="53476" customFormat="1"/>
    <row r="53477" customFormat="1"/>
    <row r="53478" customFormat="1"/>
    <row r="53479" customFormat="1"/>
    <row r="53480" customFormat="1"/>
    <row r="53481" customFormat="1"/>
    <row r="53482" customFormat="1"/>
    <row r="53483" customFormat="1"/>
    <row r="53484" customFormat="1"/>
    <row r="53485" customFormat="1"/>
    <row r="53486" customFormat="1"/>
    <row r="53487" customFormat="1"/>
    <row r="53488" customFormat="1"/>
    <row r="53489" customFormat="1"/>
    <row r="53490" customFormat="1"/>
    <row r="53491" customFormat="1"/>
    <row r="53492" customFormat="1"/>
    <row r="53493" customFormat="1"/>
    <row r="53494" customFormat="1"/>
    <row r="53495" customFormat="1"/>
    <row r="53496" customFormat="1"/>
    <row r="53497" customFormat="1"/>
    <row r="53498" customFormat="1"/>
    <row r="53499" customFormat="1"/>
    <row r="53500" customFormat="1"/>
    <row r="53501" customFormat="1"/>
    <row r="53502" customFormat="1"/>
    <row r="53503" customFormat="1"/>
    <row r="53504" customFormat="1"/>
    <row r="53505" customFormat="1"/>
    <row r="53506" customFormat="1"/>
    <row r="53507" customFormat="1"/>
    <row r="53508" customFormat="1"/>
    <row r="53509" customFormat="1"/>
    <row r="53510" customFormat="1"/>
    <row r="53511" customFormat="1"/>
    <row r="53512" customFormat="1"/>
    <row r="53513" customFormat="1"/>
    <row r="53514" customFormat="1"/>
    <row r="53515" customFormat="1"/>
    <row r="53516" customFormat="1"/>
    <row r="53517" customFormat="1"/>
    <row r="53518" customFormat="1"/>
    <row r="53519" customFormat="1"/>
    <row r="53520" customFormat="1"/>
    <row r="53521" customFormat="1"/>
    <row r="53522" customFormat="1"/>
    <row r="53523" customFormat="1"/>
    <row r="53524" customFormat="1"/>
    <row r="53525" customFormat="1"/>
    <row r="53526" customFormat="1"/>
    <row r="53527" customFormat="1"/>
    <row r="53528" customFormat="1"/>
    <row r="53529" customFormat="1"/>
    <row r="53530" customFormat="1"/>
    <row r="53531" customFormat="1"/>
    <row r="53532" customFormat="1"/>
    <row r="53533" customFormat="1"/>
    <row r="53534" customFormat="1"/>
    <row r="53535" customFormat="1"/>
    <row r="53536" customFormat="1"/>
    <row r="53537" customFormat="1"/>
    <row r="53538" customFormat="1"/>
    <row r="53539" customFormat="1"/>
    <row r="53540" customFormat="1"/>
    <row r="53541" customFormat="1"/>
    <row r="53542" customFormat="1"/>
    <row r="53543" customFormat="1"/>
    <row r="53544" customFormat="1"/>
    <row r="53545" customFormat="1"/>
    <row r="53546" customFormat="1"/>
    <row r="53547" customFormat="1"/>
    <row r="53548" customFormat="1"/>
    <row r="53549" customFormat="1"/>
    <row r="53550" customFormat="1"/>
    <row r="53551" customFormat="1"/>
    <row r="53552" customFormat="1"/>
    <row r="53553" customFormat="1"/>
    <row r="53554" customFormat="1"/>
    <row r="53555" customFormat="1"/>
    <row r="53556" customFormat="1"/>
    <row r="53557" customFormat="1"/>
    <row r="53558" customFormat="1"/>
    <row r="53559" customFormat="1"/>
    <row r="53560" customFormat="1"/>
    <row r="53561" customFormat="1"/>
    <row r="53562" customFormat="1"/>
    <row r="53563" customFormat="1"/>
    <row r="53564" customFormat="1"/>
    <row r="53565" customFormat="1"/>
    <row r="53566" customFormat="1"/>
    <row r="53567" customFormat="1"/>
    <row r="53568" customFormat="1"/>
    <row r="53569" customFormat="1"/>
    <row r="53570" customFormat="1"/>
    <row r="53571" customFormat="1"/>
    <row r="53572" customFormat="1"/>
    <row r="53573" customFormat="1"/>
    <row r="53574" customFormat="1"/>
    <row r="53575" customFormat="1"/>
    <row r="53576" customFormat="1"/>
    <row r="53577" customFormat="1"/>
    <row r="53578" customFormat="1"/>
    <row r="53579" customFormat="1"/>
    <row r="53580" customFormat="1"/>
    <row r="53581" customFormat="1"/>
    <row r="53582" customFormat="1"/>
    <row r="53583" customFormat="1"/>
    <row r="53584" customFormat="1"/>
    <row r="53585" customFormat="1"/>
    <row r="53586" customFormat="1"/>
    <row r="53587" customFormat="1"/>
    <row r="53588" customFormat="1"/>
    <row r="53589" customFormat="1"/>
    <row r="53590" customFormat="1"/>
    <row r="53591" customFormat="1"/>
    <row r="53592" customFormat="1"/>
    <row r="53593" customFormat="1"/>
    <row r="53594" customFormat="1"/>
    <row r="53595" customFormat="1"/>
    <row r="53596" customFormat="1"/>
    <row r="53597" customFormat="1"/>
    <row r="53598" customFormat="1"/>
    <row r="53599" customFormat="1"/>
    <row r="53600" customFormat="1"/>
    <row r="53601" customFormat="1"/>
    <row r="53602" customFormat="1"/>
    <row r="53603" customFormat="1"/>
    <row r="53604" customFormat="1"/>
    <row r="53605" customFormat="1"/>
    <row r="53606" customFormat="1"/>
    <row r="53607" customFormat="1"/>
    <row r="53608" customFormat="1"/>
    <row r="53609" customFormat="1"/>
    <row r="53610" customFormat="1"/>
    <row r="53611" customFormat="1"/>
    <row r="53612" customFormat="1"/>
    <row r="53613" customFormat="1"/>
    <row r="53614" customFormat="1"/>
    <row r="53615" customFormat="1"/>
    <row r="53616" customFormat="1"/>
    <row r="53617" customFormat="1"/>
    <row r="53618" customFormat="1"/>
    <row r="53619" customFormat="1"/>
    <row r="53620" customFormat="1"/>
    <row r="53621" customFormat="1"/>
    <row r="53622" customFormat="1"/>
    <row r="53623" customFormat="1"/>
    <row r="53624" customFormat="1"/>
    <row r="53625" customFormat="1"/>
    <row r="53626" customFormat="1"/>
    <row r="53627" customFormat="1"/>
    <row r="53628" customFormat="1"/>
    <row r="53629" customFormat="1"/>
    <row r="53630" customFormat="1"/>
    <row r="53631" customFormat="1"/>
    <row r="53632" customFormat="1"/>
    <row r="53633" customFormat="1"/>
    <row r="53634" customFormat="1"/>
    <row r="53635" customFormat="1"/>
    <row r="53636" customFormat="1"/>
    <row r="53637" customFormat="1"/>
    <row r="53638" customFormat="1"/>
    <row r="53639" customFormat="1"/>
    <row r="53640" customFormat="1"/>
    <row r="53641" customFormat="1"/>
    <row r="53642" customFormat="1"/>
    <row r="53643" customFormat="1"/>
    <row r="53644" customFormat="1"/>
    <row r="53645" customFormat="1"/>
    <row r="53646" customFormat="1"/>
    <row r="53647" customFormat="1"/>
    <row r="53648" customFormat="1"/>
    <row r="53649" customFormat="1"/>
    <row r="53650" customFormat="1"/>
    <row r="53651" customFormat="1"/>
    <row r="53652" customFormat="1"/>
    <row r="53653" customFormat="1"/>
    <row r="53654" customFormat="1"/>
    <row r="53655" customFormat="1"/>
    <row r="53656" customFormat="1"/>
    <row r="53657" customFormat="1"/>
    <row r="53658" customFormat="1"/>
    <row r="53659" customFormat="1"/>
    <row r="53660" customFormat="1"/>
    <row r="53661" customFormat="1"/>
    <row r="53662" customFormat="1"/>
    <row r="53663" customFormat="1"/>
    <row r="53664" customFormat="1"/>
    <row r="53665" customFormat="1"/>
    <row r="53666" customFormat="1"/>
    <row r="53667" customFormat="1"/>
    <row r="53668" customFormat="1"/>
    <row r="53669" customFormat="1"/>
    <row r="53670" customFormat="1"/>
    <row r="53671" customFormat="1"/>
    <row r="53672" customFormat="1"/>
    <row r="53673" customFormat="1"/>
    <row r="53674" customFormat="1"/>
    <row r="53675" customFormat="1"/>
    <row r="53676" customFormat="1"/>
    <row r="53677" customFormat="1"/>
    <row r="53678" customFormat="1"/>
    <row r="53679" customFormat="1"/>
    <row r="53680" customFormat="1"/>
    <row r="53681" customFormat="1"/>
    <row r="53682" customFormat="1"/>
    <row r="53683" customFormat="1"/>
    <row r="53684" customFormat="1"/>
    <row r="53685" customFormat="1"/>
    <row r="53686" customFormat="1"/>
    <row r="53687" customFormat="1"/>
    <row r="53688" customFormat="1"/>
    <row r="53689" customFormat="1"/>
    <row r="53690" customFormat="1"/>
    <row r="53691" customFormat="1"/>
    <row r="53692" customFormat="1"/>
    <row r="53693" customFormat="1"/>
    <row r="53694" customFormat="1"/>
    <row r="53695" customFormat="1"/>
    <row r="53696" customFormat="1"/>
    <row r="53697" customFormat="1"/>
    <row r="53698" customFormat="1"/>
    <row r="53699" customFormat="1"/>
    <row r="53700" customFormat="1"/>
    <row r="53701" customFormat="1"/>
    <row r="53702" customFormat="1"/>
    <row r="53703" customFormat="1"/>
    <row r="53704" customFormat="1"/>
    <row r="53705" customFormat="1"/>
    <row r="53706" customFormat="1"/>
    <row r="53707" customFormat="1"/>
    <row r="53708" customFormat="1"/>
    <row r="53709" customFormat="1"/>
    <row r="53710" customFormat="1"/>
    <row r="53711" customFormat="1"/>
    <row r="53712" customFormat="1"/>
    <row r="53713" customFormat="1"/>
    <row r="53714" customFormat="1"/>
    <row r="53715" customFormat="1"/>
    <row r="53716" customFormat="1"/>
    <row r="53717" customFormat="1"/>
    <row r="53718" customFormat="1"/>
    <row r="53719" customFormat="1"/>
    <row r="53720" customFormat="1"/>
    <row r="53721" customFormat="1"/>
    <row r="53722" customFormat="1"/>
    <row r="53723" customFormat="1"/>
    <row r="53724" customFormat="1"/>
    <row r="53725" customFormat="1"/>
    <row r="53726" customFormat="1"/>
    <row r="53727" customFormat="1"/>
    <row r="53728" customFormat="1"/>
    <row r="53729" customFormat="1"/>
    <row r="53730" customFormat="1"/>
    <row r="53731" customFormat="1"/>
    <row r="53732" customFormat="1"/>
    <row r="53733" customFormat="1"/>
    <row r="53734" customFormat="1"/>
    <row r="53735" customFormat="1"/>
    <row r="53736" customFormat="1"/>
    <row r="53737" customFormat="1"/>
    <row r="53738" customFormat="1"/>
    <row r="53739" customFormat="1"/>
    <row r="53740" customFormat="1"/>
    <row r="53741" customFormat="1"/>
    <row r="53742" customFormat="1"/>
    <row r="53743" customFormat="1"/>
    <row r="53744" customFormat="1"/>
    <row r="53745" customFormat="1"/>
    <row r="53746" customFormat="1"/>
    <row r="53747" customFormat="1"/>
    <row r="53748" customFormat="1"/>
    <row r="53749" customFormat="1"/>
    <row r="53750" customFormat="1"/>
    <row r="53751" customFormat="1"/>
    <row r="53752" customFormat="1"/>
    <row r="53753" customFormat="1"/>
    <row r="53754" customFormat="1"/>
    <row r="53755" customFormat="1"/>
    <row r="53756" customFormat="1"/>
    <row r="53757" customFormat="1"/>
    <row r="53758" customFormat="1"/>
    <row r="53759" customFormat="1"/>
    <row r="53760" customFormat="1"/>
    <row r="53761" customFormat="1"/>
    <row r="53762" customFormat="1"/>
    <row r="53763" customFormat="1"/>
    <row r="53764" customFormat="1"/>
    <row r="53765" customFormat="1"/>
    <row r="53766" customFormat="1"/>
    <row r="53767" customFormat="1"/>
    <row r="53768" customFormat="1"/>
    <row r="53769" customFormat="1"/>
    <row r="53770" customFormat="1"/>
    <row r="53771" customFormat="1"/>
    <row r="53772" customFormat="1"/>
    <row r="53773" customFormat="1"/>
    <row r="53774" customFormat="1"/>
    <row r="53775" customFormat="1"/>
    <row r="53776" customFormat="1"/>
    <row r="53777" customFormat="1"/>
    <row r="53778" customFormat="1"/>
    <row r="53779" customFormat="1"/>
    <row r="53780" customFormat="1"/>
    <row r="53781" customFormat="1"/>
    <row r="53782" customFormat="1"/>
    <row r="53783" customFormat="1"/>
    <row r="53784" customFormat="1"/>
    <row r="53785" customFormat="1"/>
    <row r="53786" customFormat="1"/>
    <row r="53787" customFormat="1"/>
    <row r="53788" customFormat="1"/>
    <row r="53789" customFormat="1"/>
    <row r="53790" customFormat="1"/>
    <row r="53791" customFormat="1"/>
    <row r="53792" customFormat="1"/>
    <row r="53793" customFormat="1"/>
    <row r="53794" customFormat="1"/>
    <row r="53795" customFormat="1"/>
    <row r="53796" customFormat="1"/>
    <row r="53797" customFormat="1"/>
    <row r="53798" customFormat="1"/>
    <row r="53799" customFormat="1"/>
    <row r="53800" customFormat="1"/>
    <row r="53801" customFormat="1"/>
    <row r="53802" customFormat="1"/>
    <row r="53803" customFormat="1"/>
    <row r="53804" customFormat="1"/>
    <row r="53805" customFormat="1"/>
    <row r="53806" customFormat="1"/>
    <row r="53807" customFormat="1"/>
    <row r="53808" customFormat="1"/>
    <row r="53809" customFormat="1"/>
    <row r="53810" customFormat="1"/>
    <row r="53811" customFormat="1"/>
    <row r="53812" customFormat="1"/>
    <row r="53813" customFormat="1"/>
    <row r="53814" customFormat="1"/>
    <row r="53815" customFormat="1"/>
    <row r="53816" customFormat="1"/>
    <row r="53817" customFormat="1"/>
    <row r="53818" customFormat="1"/>
    <row r="53819" customFormat="1"/>
    <row r="53820" customFormat="1"/>
    <row r="53821" customFormat="1"/>
    <row r="53822" customFormat="1"/>
    <row r="53823" customFormat="1"/>
    <row r="53824" customFormat="1"/>
    <row r="53825" customFormat="1"/>
    <row r="53826" customFormat="1"/>
    <row r="53827" customFormat="1"/>
    <row r="53828" customFormat="1"/>
    <row r="53829" customFormat="1"/>
    <row r="53830" customFormat="1"/>
    <row r="53831" customFormat="1"/>
    <row r="53832" customFormat="1"/>
    <row r="53833" customFormat="1"/>
    <row r="53834" customFormat="1"/>
    <row r="53835" customFormat="1"/>
    <row r="53836" customFormat="1"/>
    <row r="53837" customFormat="1"/>
    <row r="53838" customFormat="1"/>
    <row r="53839" customFormat="1"/>
    <row r="53840" customFormat="1"/>
    <row r="53841" customFormat="1"/>
    <row r="53842" customFormat="1"/>
    <row r="53843" customFormat="1"/>
    <row r="53844" customFormat="1"/>
    <row r="53845" customFormat="1"/>
    <row r="53846" customFormat="1"/>
    <row r="53847" customFormat="1"/>
    <row r="53848" customFormat="1"/>
    <row r="53849" customFormat="1"/>
    <row r="53850" customFormat="1"/>
    <row r="53851" customFormat="1"/>
    <row r="53852" customFormat="1"/>
    <row r="53853" customFormat="1"/>
    <row r="53854" customFormat="1"/>
    <row r="53855" customFormat="1"/>
    <row r="53856" customFormat="1"/>
    <row r="53857" customFormat="1"/>
    <row r="53858" customFormat="1"/>
    <row r="53859" customFormat="1"/>
    <row r="53860" customFormat="1"/>
    <row r="53861" customFormat="1"/>
    <row r="53862" customFormat="1"/>
    <row r="53863" customFormat="1"/>
    <row r="53864" customFormat="1"/>
    <row r="53865" customFormat="1"/>
    <row r="53866" customFormat="1"/>
    <row r="53867" customFormat="1"/>
    <row r="53868" customFormat="1"/>
    <row r="53869" customFormat="1"/>
    <row r="53870" customFormat="1"/>
    <row r="53871" customFormat="1"/>
    <row r="53872" customFormat="1"/>
    <row r="53873" customFormat="1"/>
    <row r="53874" customFormat="1"/>
    <row r="53875" customFormat="1"/>
    <row r="53876" customFormat="1"/>
    <row r="53877" customFormat="1"/>
    <row r="53878" customFormat="1"/>
    <row r="53879" customFormat="1"/>
    <row r="53880" customFormat="1"/>
    <row r="53881" customFormat="1"/>
    <row r="53882" customFormat="1"/>
    <row r="53883" customFormat="1"/>
    <row r="53884" customFormat="1"/>
    <row r="53885" customFormat="1"/>
    <row r="53886" customFormat="1"/>
    <row r="53887" customFormat="1"/>
    <row r="53888" customFormat="1"/>
    <row r="53889" customFormat="1"/>
    <row r="53890" customFormat="1"/>
    <row r="53891" customFormat="1"/>
    <row r="53892" customFormat="1"/>
    <row r="53893" customFormat="1"/>
    <row r="53894" customFormat="1"/>
    <row r="53895" customFormat="1"/>
    <row r="53896" customFormat="1"/>
    <row r="53897" customFormat="1"/>
    <row r="53898" customFormat="1"/>
    <row r="53899" customFormat="1"/>
    <row r="53900" customFormat="1"/>
    <row r="53901" customFormat="1"/>
    <row r="53902" customFormat="1"/>
    <row r="53903" customFormat="1"/>
    <row r="53904" customFormat="1"/>
    <row r="53905" customFormat="1"/>
    <row r="53906" customFormat="1"/>
    <row r="53907" customFormat="1"/>
    <row r="53908" customFormat="1"/>
    <row r="53909" customFormat="1"/>
    <row r="53910" customFormat="1"/>
    <row r="53911" customFormat="1"/>
    <row r="53912" customFormat="1"/>
    <row r="53913" customFormat="1"/>
    <row r="53914" customFormat="1"/>
    <row r="53915" customFormat="1"/>
    <row r="53916" customFormat="1"/>
    <row r="53917" customFormat="1"/>
    <row r="53918" customFormat="1"/>
    <row r="53919" customFormat="1"/>
    <row r="53920" customFormat="1"/>
    <row r="53921" customFormat="1"/>
    <row r="53922" customFormat="1"/>
    <row r="53923" customFormat="1"/>
    <row r="53924" customFormat="1"/>
    <row r="53925" customFormat="1"/>
    <row r="53926" customFormat="1"/>
    <row r="53927" customFormat="1"/>
    <row r="53928" customFormat="1"/>
    <row r="53929" customFormat="1"/>
    <row r="53930" customFormat="1"/>
    <row r="53931" customFormat="1"/>
    <row r="53932" customFormat="1"/>
    <row r="53933" customFormat="1"/>
    <row r="53934" customFormat="1"/>
    <row r="53935" customFormat="1"/>
    <row r="53936" customFormat="1"/>
    <row r="53937" customFormat="1"/>
    <row r="53938" customFormat="1"/>
    <row r="53939" customFormat="1"/>
    <row r="53940" customFormat="1"/>
    <row r="53941" customFormat="1"/>
    <row r="53942" customFormat="1"/>
    <row r="53943" customFormat="1"/>
    <row r="53944" customFormat="1"/>
    <row r="53945" customFormat="1"/>
    <row r="53946" customFormat="1"/>
    <row r="53947" customFormat="1"/>
    <row r="53948" customFormat="1"/>
    <row r="53949" customFormat="1"/>
    <row r="53950" customFormat="1"/>
    <row r="53951" customFormat="1"/>
    <row r="53952" customFormat="1"/>
    <row r="53953" customFormat="1"/>
    <row r="53954" customFormat="1"/>
    <row r="53955" customFormat="1"/>
    <row r="53956" customFormat="1"/>
    <row r="53957" customFormat="1"/>
    <row r="53958" customFormat="1"/>
    <row r="53959" customFormat="1"/>
    <row r="53960" customFormat="1"/>
    <row r="53961" customFormat="1"/>
    <row r="53962" customFormat="1"/>
    <row r="53963" customFormat="1"/>
    <row r="53964" customFormat="1"/>
    <row r="53965" customFormat="1"/>
    <row r="53966" customFormat="1"/>
    <row r="53967" customFormat="1"/>
    <row r="53968" customFormat="1"/>
    <row r="53969" customFormat="1"/>
    <row r="53970" customFormat="1"/>
    <row r="53971" customFormat="1"/>
    <row r="53972" customFormat="1"/>
    <row r="53973" customFormat="1"/>
    <row r="53974" customFormat="1"/>
    <row r="53975" customFormat="1"/>
    <row r="53976" customFormat="1"/>
    <row r="53977" customFormat="1"/>
    <row r="53978" customFormat="1"/>
    <row r="53979" customFormat="1"/>
    <row r="53980" customFormat="1"/>
    <row r="53981" customFormat="1"/>
    <row r="53982" customFormat="1"/>
    <row r="53983" customFormat="1"/>
    <row r="53984" customFormat="1"/>
    <row r="53985" customFormat="1"/>
    <row r="53986" customFormat="1"/>
    <row r="53987" customFormat="1"/>
    <row r="53988" customFormat="1"/>
    <row r="53989" customFormat="1"/>
    <row r="53990" customFormat="1"/>
    <row r="53991" customFormat="1"/>
    <row r="53992" customFormat="1"/>
    <row r="53993" customFormat="1"/>
    <row r="53994" customFormat="1"/>
    <row r="53995" customFormat="1"/>
    <row r="53996" customFormat="1"/>
    <row r="53997" customFormat="1"/>
    <row r="53998" customFormat="1"/>
    <row r="53999" customFormat="1"/>
    <row r="54000" customFormat="1"/>
    <row r="54001" customFormat="1"/>
    <row r="54002" customFormat="1"/>
    <row r="54003" customFormat="1"/>
    <row r="54004" customFormat="1"/>
    <row r="54005" customFormat="1"/>
    <row r="54006" customFormat="1"/>
    <row r="54007" customFormat="1"/>
    <row r="54008" customFormat="1"/>
    <row r="54009" customFormat="1"/>
    <row r="54010" customFormat="1"/>
    <row r="54011" customFormat="1"/>
    <row r="54012" customFormat="1"/>
    <row r="54013" customFormat="1"/>
    <row r="54014" customFormat="1"/>
    <row r="54015" customFormat="1"/>
    <row r="54016" customFormat="1"/>
    <row r="54017" customFormat="1"/>
    <row r="54018" customFormat="1"/>
    <row r="54019" customFormat="1"/>
    <row r="54020" customFormat="1"/>
    <row r="54021" customFormat="1"/>
    <row r="54022" customFormat="1"/>
    <row r="54023" customFormat="1"/>
    <row r="54024" customFormat="1"/>
    <row r="54025" customFormat="1"/>
    <row r="54026" customFormat="1"/>
    <row r="54027" customFormat="1"/>
    <row r="54028" customFormat="1"/>
    <row r="54029" customFormat="1"/>
    <row r="54030" customFormat="1"/>
    <row r="54031" customFormat="1"/>
    <row r="54032" customFormat="1"/>
    <row r="54033" customFormat="1"/>
    <row r="54034" customFormat="1"/>
    <row r="54035" customFormat="1"/>
    <row r="54036" customFormat="1"/>
    <row r="54037" customFormat="1"/>
    <row r="54038" customFormat="1"/>
    <row r="54039" customFormat="1"/>
    <row r="54040" customFormat="1"/>
    <row r="54041" customFormat="1"/>
    <row r="54042" customFormat="1"/>
    <row r="54043" customFormat="1"/>
    <row r="54044" customFormat="1"/>
    <row r="54045" customFormat="1"/>
    <row r="54046" customFormat="1"/>
    <row r="54047" customFormat="1"/>
    <row r="54048" customFormat="1"/>
    <row r="54049" customFormat="1"/>
    <row r="54050" customFormat="1"/>
    <row r="54051" customFormat="1"/>
    <row r="54052" customFormat="1"/>
    <row r="54053" customFormat="1"/>
    <row r="54054" customFormat="1"/>
    <row r="54055" customFormat="1"/>
    <row r="54056" customFormat="1"/>
    <row r="54057" customFormat="1"/>
    <row r="54058" customFormat="1"/>
    <row r="54059" customFormat="1"/>
    <row r="54060" customFormat="1"/>
    <row r="54061" customFormat="1"/>
    <row r="54062" customFormat="1"/>
    <row r="54063" customFormat="1"/>
    <row r="54064" customFormat="1"/>
    <row r="54065" customFormat="1"/>
    <row r="54066" customFormat="1"/>
    <row r="54067" customFormat="1"/>
    <row r="54068" customFormat="1"/>
    <row r="54069" customFormat="1"/>
    <row r="54070" customFormat="1"/>
    <row r="54071" customFormat="1"/>
    <row r="54072" customFormat="1"/>
    <row r="54073" customFormat="1"/>
    <row r="54074" customFormat="1"/>
    <row r="54075" customFormat="1"/>
    <row r="54076" customFormat="1"/>
    <row r="54077" customFormat="1"/>
    <row r="54078" customFormat="1"/>
    <row r="54079" customFormat="1"/>
    <row r="54080" customFormat="1"/>
    <row r="54081" customFormat="1"/>
    <row r="54082" customFormat="1"/>
    <row r="54083" customFormat="1"/>
    <row r="54084" customFormat="1"/>
    <row r="54085" customFormat="1"/>
    <row r="54086" customFormat="1"/>
    <row r="54087" customFormat="1"/>
    <row r="54088" customFormat="1"/>
    <row r="54089" customFormat="1"/>
    <row r="54090" customFormat="1"/>
    <row r="54091" customFormat="1"/>
    <row r="54092" customFormat="1"/>
    <row r="54093" customFormat="1"/>
    <row r="54094" customFormat="1"/>
    <row r="54095" customFormat="1"/>
    <row r="54096" customFormat="1"/>
    <row r="54097" customFormat="1"/>
    <row r="54098" customFormat="1"/>
    <row r="54099" customFormat="1"/>
    <row r="54100" customFormat="1"/>
    <row r="54101" customFormat="1"/>
    <row r="54102" customFormat="1"/>
    <row r="54103" customFormat="1"/>
    <row r="54104" customFormat="1"/>
    <row r="54105" customFormat="1"/>
    <row r="54106" customFormat="1"/>
    <row r="54107" customFormat="1"/>
    <row r="54108" customFormat="1"/>
    <row r="54109" customFormat="1"/>
    <row r="54110" customFormat="1"/>
    <row r="54111" customFormat="1"/>
    <row r="54112" customFormat="1"/>
    <row r="54113" customFormat="1"/>
    <row r="54114" customFormat="1"/>
    <row r="54115" customFormat="1"/>
    <row r="54116" customFormat="1"/>
    <row r="54117" customFormat="1"/>
    <row r="54118" customFormat="1"/>
    <row r="54119" customFormat="1"/>
    <row r="54120" customFormat="1"/>
    <row r="54121" customFormat="1"/>
    <row r="54122" customFormat="1"/>
    <row r="54123" customFormat="1"/>
    <row r="54124" customFormat="1"/>
    <row r="54125" customFormat="1"/>
    <row r="54126" customFormat="1"/>
    <row r="54127" customFormat="1"/>
    <row r="54128" customFormat="1"/>
    <row r="54129" customFormat="1"/>
    <row r="54130" customFormat="1"/>
    <row r="54131" customFormat="1"/>
    <row r="54132" customFormat="1"/>
    <row r="54133" customFormat="1"/>
    <row r="54134" customFormat="1"/>
    <row r="54135" customFormat="1"/>
    <row r="54136" customFormat="1"/>
    <row r="54137" customFormat="1"/>
    <row r="54138" customFormat="1"/>
    <row r="54139" customFormat="1"/>
    <row r="54140" customFormat="1"/>
    <row r="54141" customFormat="1"/>
    <row r="54142" customFormat="1"/>
    <row r="54143" customFormat="1"/>
    <row r="54144" customFormat="1"/>
    <row r="54145" customFormat="1"/>
    <row r="54146" customFormat="1"/>
    <row r="54147" customFormat="1"/>
    <row r="54148" customFormat="1"/>
    <row r="54149" customFormat="1"/>
    <row r="54150" customFormat="1"/>
    <row r="54151" customFormat="1"/>
    <row r="54152" customFormat="1"/>
    <row r="54153" customFormat="1"/>
    <row r="54154" customFormat="1"/>
    <row r="54155" customFormat="1"/>
    <row r="54156" customFormat="1"/>
    <row r="54157" customFormat="1"/>
    <row r="54158" customFormat="1"/>
    <row r="54159" customFormat="1"/>
    <row r="54160" customFormat="1"/>
    <row r="54161" customFormat="1"/>
    <row r="54162" customFormat="1"/>
    <row r="54163" customFormat="1"/>
    <row r="54164" customFormat="1"/>
    <row r="54165" customFormat="1"/>
    <row r="54166" customFormat="1"/>
    <row r="54167" customFormat="1"/>
    <row r="54168" customFormat="1"/>
    <row r="54169" customFormat="1"/>
    <row r="54170" customFormat="1"/>
    <row r="54171" customFormat="1"/>
    <row r="54172" customFormat="1"/>
    <row r="54173" customFormat="1"/>
    <row r="54174" customFormat="1"/>
    <row r="54175" customFormat="1"/>
    <row r="54176" customFormat="1"/>
    <row r="54177" customFormat="1"/>
    <row r="54178" customFormat="1"/>
    <row r="54179" customFormat="1"/>
    <row r="54180" customFormat="1"/>
    <row r="54181" customFormat="1"/>
    <row r="54182" customFormat="1"/>
    <row r="54183" customFormat="1"/>
    <row r="54184" customFormat="1"/>
    <row r="54185" customFormat="1"/>
    <row r="54186" customFormat="1"/>
    <row r="54187" customFormat="1"/>
    <row r="54188" customFormat="1"/>
    <row r="54189" customFormat="1"/>
    <row r="54190" customFormat="1"/>
    <row r="54191" customFormat="1"/>
    <row r="54192" customFormat="1"/>
    <row r="54193" customFormat="1"/>
    <row r="54194" customFormat="1"/>
    <row r="54195" customFormat="1"/>
    <row r="54196" customFormat="1"/>
    <row r="54197" customFormat="1"/>
    <row r="54198" customFormat="1"/>
    <row r="54199" customFormat="1"/>
    <row r="54200" customFormat="1"/>
    <row r="54201" customFormat="1"/>
    <row r="54202" customFormat="1"/>
    <row r="54203" customFormat="1"/>
    <row r="54204" customFormat="1"/>
    <row r="54205" customFormat="1"/>
    <row r="54206" customFormat="1"/>
    <row r="54207" customFormat="1"/>
    <row r="54208" customFormat="1"/>
    <row r="54209" customFormat="1"/>
    <row r="54210" customFormat="1"/>
    <row r="54211" customFormat="1"/>
    <row r="54212" customFormat="1"/>
    <row r="54213" customFormat="1"/>
    <row r="54214" customFormat="1"/>
    <row r="54215" customFormat="1"/>
    <row r="54216" customFormat="1"/>
    <row r="54217" customFormat="1"/>
    <row r="54218" customFormat="1"/>
    <row r="54219" customFormat="1"/>
    <row r="54220" customFormat="1"/>
    <row r="54221" customFormat="1"/>
    <row r="54222" customFormat="1"/>
    <row r="54223" customFormat="1"/>
    <row r="54224" customFormat="1"/>
    <row r="54225" customFormat="1"/>
    <row r="54226" customFormat="1"/>
    <row r="54227" customFormat="1"/>
    <row r="54228" customFormat="1"/>
    <row r="54229" customFormat="1"/>
    <row r="54230" customFormat="1"/>
    <row r="54231" customFormat="1"/>
    <row r="54232" customFormat="1"/>
    <row r="54233" customFormat="1"/>
    <row r="54234" customFormat="1"/>
    <row r="54235" customFormat="1"/>
    <row r="54236" customFormat="1"/>
    <row r="54237" customFormat="1"/>
    <row r="54238" customFormat="1"/>
    <row r="54239" customFormat="1"/>
    <row r="54240" customFormat="1"/>
    <row r="54241" customFormat="1"/>
    <row r="54242" customFormat="1"/>
    <row r="54243" customFormat="1"/>
    <row r="54244" customFormat="1"/>
    <row r="54245" customFormat="1"/>
    <row r="54246" customFormat="1"/>
    <row r="54247" customFormat="1"/>
    <row r="54248" customFormat="1"/>
    <row r="54249" customFormat="1"/>
    <row r="54250" customFormat="1"/>
    <row r="54251" customFormat="1"/>
    <row r="54252" customFormat="1"/>
    <row r="54253" customFormat="1"/>
    <row r="54254" customFormat="1"/>
    <row r="54255" customFormat="1"/>
    <row r="54256" customFormat="1"/>
    <row r="54257" customFormat="1"/>
    <row r="54258" customFormat="1"/>
    <row r="54259" customFormat="1"/>
    <row r="54260" customFormat="1"/>
    <row r="54261" customFormat="1"/>
    <row r="54262" customFormat="1"/>
    <row r="54263" customFormat="1"/>
    <row r="54264" customFormat="1"/>
    <row r="54265" customFormat="1"/>
    <row r="54266" customFormat="1"/>
    <row r="54267" customFormat="1"/>
    <row r="54268" customFormat="1"/>
    <row r="54269" customFormat="1"/>
    <row r="54270" customFormat="1"/>
    <row r="54271" customFormat="1"/>
    <row r="54272" customFormat="1"/>
    <row r="54273" customFormat="1"/>
    <row r="54274" customFormat="1"/>
    <row r="54275" customFormat="1"/>
    <row r="54276" customFormat="1"/>
    <row r="54277" customFormat="1"/>
    <row r="54278" customFormat="1"/>
    <row r="54279" customFormat="1"/>
    <row r="54280" customFormat="1"/>
    <row r="54281" customFormat="1"/>
    <row r="54282" customFormat="1"/>
    <row r="54283" customFormat="1"/>
    <row r="54284" customFormat="1"/>
    <row r="54285" customFormat="1"/>
    <row r="54286" customFormat="1"/>
    <row r="54287" customFormat="1"/>
    <row r="54288" customFormat="1"/>
    <row r="54289" customFormat="1"/>
    <row r="54290" customFormat="1"/>
    <row r="54291" customFormat="1"/>
    <row r="54292" customFormat="1"/>
    <row r="54293" customFormat="1"/>
    <row r="54294" customFormat="1"/>
    <row r="54295" customFormat="1"/>
    <row r="54296" customFormat="1"/>
    <row r="54297" customFormat="1"/>
    <row r="54298" customFormat="1"/>
    <row r="54299" customFormat="1"/>
    <row r="54300" customFormat="1"/>
    <row r="54301" customFormat="1"/>
    <row r="54302" customFormat="1"/>
    <row r="54303" customFormat="1"/>
    <row r="54304" customFormat="1"/>
    <row r="54305" customFormat="1"/>
    <row r="54306" customFormat="1"/>
    <row r="54307" customFormat="1"/>
    <row r="54308" customFormat="1"/>
    <row r="54309" customFormat="1"/>
    <row r="54310" customFormat="1"/>
    <row r="54311" customFormat="1"/>
    <row r="54312" customFormat="1"/>
    <row r="54313" customFormat="1"/>
    <row r="54314" customFormat="1"/>
    <row r="54315" customFormat="1"/>
    <row r="54316" customFormat="1"/>
    <row r="54317" customFormat="1"/>
    <row r="54318" customFormat="1"/>
    <row r="54319" customFormat="1"/>
    <row r="54320" customFormat="1"/>
    <row r="54321" customFormat="1"/>
    <row r="54322" customFormat="1"/>
    <row r="54323" customFormat="1"/>
    <row r="54324" customFormat="1"/>
    <row r="54325" customFormat="1"/>
    <row r="54326" customFormat="1"/>
    <row r="54327" customFormat="1"/>
    <row r="54328" customFormat="1"/>
    <row r="54329" customFormat="1"/>
    <row r="54330" customFormat="1"/>
    <row r="54331" customFormat="1"/>
    <row r="54332" customFormat="1"/>
    <row r="54333" customFormat="1"/>
    <row r="54334" customFormat="1"/>
    <row r="54335" customFormat="1"/>
    <row r="54336" customFormat="1"/>
    <row r="54337" customFormat="1"/>
    <row r="54338" customFormat="1"/>
    <row r="54339" customFormat="1"/>
    <row r="54340" customFormat="1"/>
    <row r="54341" customFormat="1"/>
    <row r="54342" customFormat="1"/>
    <row r="54343" customFormat="1"/>
    <row r="54344" customFormat="1"/>
    <row r="54345" customFormat="1"/>
    <row r="54346" customFormat="1"/>
    <row r="54347" customFormat="1"/>
    <row r="54348" customFormat="1"/>
    <row r="54349" customFormat="1"/>
    <row r="54350" customFormat="1"/>
    <row r="54351" customFormat="1"/>
    <row r="54352" customFormat="1"/>
    <row r="54353" customFormat="1"/>
    <row r="54354" customFormat="1"/>
    <row r="54355" customFormat="1"/>
    <row r="54356" customFormat="1"/>
    <row r="54357" customFormat="1"/>
    <row r="54358" customFormat="1"/>
    <row r="54359" customFormat="1"/>
    <row r="54360" customFormat="1"/>
    <row r="54361" customFormat="1"/>
    <row r="54362" customFormat="1"/>
    <row r="54363" customFormat="1"/>
    <row r="54364" customFormat="1"/>
    <row r="54365" customFormat="1"/>
    <row r="54366" customFormat="1"/>
    <row r="54367" customFormat="1"/>
    <row r="54368" customFormat="1"/>
    <row r="54369" customFormat="1"/>
    <row r="54370" customFormat="1"/>
    <row r="54371" customFormat="1"/>
    <row r="54372" customFormat="1"/>
    <row r="54373" customFormat="1"/>
    <row r="54374" customFormat="1"/>
    <row r="54375" customFormat="1"/>
    <row r="54376" customFormat="1"/>
    <row r="54377" customFormat="1"/>
    <row r="54378" customFormat="1"/>
    <row r="54379" customFormat="1"/>
    <row r="54380" customFormat="1"/>
    <row r="54381" customFormat="1"/>
    <row r="54382" customFormat="1"/>
    <row r="54383" customFormat="1"/>
    <row r="54384" customFormat="1"/>
    <row r="54385" customFormat="1"/>
    <row r="54386" customFormat="1"/>
    <row r="54387" customFormat="1"/>
    <row r="54388" customFormat="1"/>
    <row r="54389" customFormat="1"/>
    <row r="54390" customFormat="1"/>
    <row r="54391" customFormat="1"/>
    <row r="54392" customFormat="1"/>
    <row r="54393" customFormat="1"/>
    <row r="54394" customFormat="1"/>
    <row r="54395" customFormat="1"/>
    <row r="54396" customFormat="1"/>
    <row r="54397" customFormat="1"/>
    <row r="54398" customFormat="1"/>
    <row r="54399" customFormat="1"/>
    <row r="54400" customFormat="1"/>
    <row r="54401" customFormat="1"/>
    <row r="54402" customFormat="1"/>
    <row r="54403" customFormat="1"/>
    <row r="54404" customFormat="1"/>
    <row r="54405" customFormat="1"/>
    <row r="54406" customFormat="1"/>
    <row r="54407" customFormat="1"/>
    <row r="54408" customFormat="1"/>
    <row r="54409" customFormat="1"/>
    <row r="54410" customFormat="1"/>
    <row r="54411" customFormat="1"/>
    <row r="54412" customFormat="1"/>
    <row r="54413" customFormat="1"/>
    <row r="54414" customFormat="1"/>
    <row r="54415" customFormat="1"/>
    <row r="54416" customFormat="1"/>
    <row r="54417" customFormat="1"/>
    <row r="54418" customFormat="1"/>
    <row r="54419" customFormat="1"/>
    <row r="54420" customFormat="1"/>
    <row r="54421" customFormat="1"/>
    <row r="54422" customFormat="1"/>
    <row r="54423" customFormat="1"/>
    <row r="54424" customFormat="1"/>
    <row r="54425" customFormat="1"/>
    <row r="54426" customFormat="1"/>
    <row r="54427" customFormat="1"/>
    <row r="54428" customFormat="1"/>
    <row r="54429" customFormat="1"/>
    <row r="54430" customFormat="1"/>
    <row r="54431" customFormat="1"/>
    <row r="54432" customFormat="1"/>
    <row r="54433" customFormat="1"/>
    <row r="54434" customFormat="1"/>
    <row r="54435" customFormat="1"/>
    <row r="54436" customFormat="1"/>
    <row r="54437" customFormat="1"/>
    <row r="54438" customFormat="1"/>
    <row r="54439" customFormat="1"/>
    <row r="54440" customFormat="1"/>
    <row r="54441" customFormat="1"/>
    <row r="54442" customFormat="1"/>
    <row r="54443" customFormat="1"/>
    <row r="54444" customFormat="1"/>
    <row r="54445" customFormat="1"/>
    <row r="54446" customFormat="1"/>
    <row r="54447" customFormat="1"/>
    <row r="54448" customFormat="1"/>
    <row r="54449" customFormat="1"/>
    <row r="54450" customFormat="1"/>
    <row r="54451" customFormat="1"/>
    <row r="54452" customFormat="1"/>
    <row r="54453" customFormat="1"/>
    <row r="54454" customFormat="1"/>
    <row r="54455" customFormat="1"/>
    <row r="54456" customFormat="1"/>
    <row r="54457" customFormat="1"/>
    <row r="54458" customFormat="1"/>
    <row r="54459" customFormat="1"/>
    <row r="54460" customFormat="1"/>
    <row r="54461" customFormat="1"/>
    <row r="54462" customFormat="1"/>
    <row r="54463" customFormat="1"/>
    <row r="54464" customFormat="1"/>
    <row r="54465" customFormat="1"/>
    <row r="54466" customFormat="1"/>
    <row r="54467" customFormat="1"/>
    <row r="54468" customFormat="1"/>
    <row r="54469" customFormat="1"/>
    <row r="54470" customFormat="1"/>
    <row r="54471" customFormat="1"/>
    <row r="54472" customFormat="1"/>
    <row r="54473" customFormat="1"/>
    <row r="54474" customFormat="1"/>
    <row r="54475" customFormat="1"/>
    <row r="54476" customFormat="1"/>
    <row r="54477" customFormat="1"/>
    <row r="54478" customFormat="1"/>
    <row r="54479" customFormat="1"/>
    <row r="54480" customFormat="1"/>
    <row r="54481" customFormat="1"/>
    <row r="54482" customFormat="1"/>
    <row r="54483" customFormat="1"/>
    <row r="54484" customFormat="1"/>
    <row r="54485" customFormat="1"/>
    <row r="54486" customFormat="1"/>
    <row r="54487" customFormat="1"/>
    <row r="54488" customFormat="1"/>
    <row r="54489" customFormat="1"/>
    <row r="54490" customFormat="1"/>
    <row r="54491" customFormat="1"/>
    <row r="54492" customFormat="1"/>
    <row r="54493" customFormat="1"/>
    <row r="54494" customFormat="1"/>
    <row r="54495" customFormat="1"/>
    <row r="54496" customFormat="1"/>
    <row r="54497" customFormat="1"/>
    <row r="54498" customFormat="1"/>
    <row r="54499" customFormat="1"/>
    <row r="54500" customFormat="1"/>
    <row r="54501" customFormat="1"/>
    <row r="54502" customFormat="1"/>
    <row r="54503" customFormat="1"/>
    <row r="54504" customFormat="1"/>
    <row r="54505" customFormat="1"/>
    <row r="54506" customFormat="1"/>
    <row r="54507" customFormat="1"/>
    <row r="54508" customFormat="1"/>
    <row r="54509" customFormat="1"/>
    <row r="54510" customFormat="1"/>
    <row r="54511" customFormat="1"/>
    <row r="54512" customFormat="1"/>
    <row r="54513" customFormat="1"/>
    <row r="54514" customFormat="1"/>
    <row r="54515" customFormat="1"/>
    <row r="54516" customFormat="1"/>
    <row r="54517" customFormat="1"/>
    <row r="54518" customFormat="1"/>
    <row r="54519" customFormat="1"/>
    <row r="54520" customFormat="1"/>
    <row r="54521" customFormat="1"/>
    <row r="54522" customFormat="1"/>
    <row r="54523" customFormat="1"/>
    <row r="54524" customFormat="1"/>
    <row r="54525" customFormat="1"/>
    <row r="54526" customFormat="1"/>
    <row r="54527" customFormat="1"/>
    <row r="54528" customFormat="1"/>
    <row r="54529" customFormat="1"/>
    <row r="54530" customFormat="1"/>
    <row r="54531" customFormat="1"/>
    <row r="54532" customFormat="1"/>
    <row r="54533" customFormat="1"/>
    <row r="54534" customFormat="1"/>
    <row r="54535" customFormat="1"/>
    <row r="54536" customFormat="1"/>
    <row r="54537" customFormat="1"/>
    <row r="54538" customFormat="1"/>
    <row r="54539" customFormat="1"/>
    <row r="54540" customFormat="1"/>
    <row r="54541" customFormat="1"/>
    <row r="54542" customFormat="1"/>
    <row r="54543" customFormat="1"/>
    <row r="54544" customFormat="1"/>
    <row r="54545" customFormat="1"/>
    <row r="54546" customFormat="1"/>
    <row r="54547" customFormat="1"/>
    <row r="54548" customFormat="1"/>
    <row r="54549" customFormat="1"/>
    <row r="54550" customFormat="1"/>
    <row r="54551" customFormat="1"/>
    <row r="54552" customFormat="1"/>
    <row r="54553" customFormat="1"/>
    <row r="54554" customFormat="1"/>
    <row r="54555" customFormat="1"/>
    <row r="54556" customFormat="1"/>
    <row r="54557" customFormat="1"/>
    <row r="54558" customFormat="1"/>
    <row r="54559" customFormat="1"/>
    <row r="54560" customFormat="1"/>
    <row r="54561" customFormat="1"/>
    <row r="54562" customFormat="1"/>
    <row r="54563" customFormat="1"/>
    <row r="54564" customFormat="1"/>
    <row r="54565" customFormat="1"/>
    <row r="54566" customFormat="1"/>
    <row r="54567" customFormat="1"/>
    <row r="54568" customFormat="1"/>
    <row r="54569" customFormat="1"/>
    <row r="54570" customFormat="1"/>
    <row r="54571" customFormat="1"/>
    <row r="54572" customFormat="1"/>
    <row r="54573" customFormat="1"/>
    <row r="54574" customFormat="1"/>
    <row r="54575" customFormat="1"/>
    <row r="54576" customFormat="1"/>
    <row r="54577" customFormat="1"/>
    <row r="54578" customFormat="1"/>
    <row r="54579" customFormat="1"/>
    <row r="54580" customFormat="1"/>
    <row r="54581" customFormat="1"/>
    <row r="54582" customFormat="1"/>
    <row r="54583" customFormat="1"/>
    <row r="54584" customFormat="1"/>
    <row r="54585" customFormat="1"/>
    <row r="54586" customFormat="1"/>
    <row r="54587" customFormat="1"/>
    <row r="54588" customFormat="1"/>
    <row r="54589" customFormat="1"/>
    <row r="54590" customFormat="1"/>
    <row r="54591" customFormat="1"/>
    <row r="54592" customFormat="1"/>
    <row r="54593" customFormat="1"/>
    <row r="54594" customFormat="1"/>
    <row r="54595" customFormat="1"/>
    <row r="54596" customFormat="1"/>
    <row r="54597" customFormat="1"/>
    <row r="54598" customFormat="1"/>
    <row r="54599" customFormat="1"/>
    <row r="54600" customFormat="1"/>
    <row r="54601" customFormat="1"/>
    <row r="54602" customFormat="1"/>
    <row r="54603" customFormat="1"/>
    <row r="54604" customFormat="1"/>
    <row r="54605" customFormat="1"/>
    <row r="54606" customFormat="1"/>
    <row r="54607" customFormat="1"/>
    <row r="54608" customFormat="1"/>
    <row r="54609" customFormat="1"/>
    <row r="54610" customFormat="1"/>
    <row r="54611" customFormat="1"/>
    <row r="54612" customFormat="1"/>
    <row r="54613" customFormat="1"/>
    <row r="54614" customFormat="1"/>
    <row r="54615" customFormat="1"/>
    <row r="54616" customFormat="1"/>
    <row r="54617" customFormat="1"/>
    <row r="54618" customFormat="1"/>
    <row r="54619" customFormat="1"/>
    <row r="54620" customFormat="1"/>
    <row r="54621" customFormat="1"/>
    <row r="54622" customFormat="1"/>
    <row r="54623" customFormat="1"/>
    <row r="54624" customFormat="1"/>
    <row r="54625" customFormat="1"/>
    <row r="54626" customFormat="1"/>
    <row r="54627" customFormat="1"/>
    <row r="54628" customFormat="1"/>
    <row r="54629" customFormat="1"/>
    <row r="54630" customFormat="1"/>
    <row r="54631" customFormat="1"/>
    <row r="54632" customFormat="1"/>
    <row r="54633" customFormat="1"/>
    <row r="54634" customFormat="1"/>
    <row r="54635" customFormat="1"/>
    <row r="54636" customFormat="1"/>
    <row r="54637" customFormat="1"/>
    <row r="54638" customFormat="1"/>
    <row r="54639" customFormat="1"/>
    <row r="54640" customFormat="1"/>
    <row r="54641" customFormat="1"/>
    <row r="54642" customFormat="1"/>
    <row r="54643" customFormat="1"/>
    <row r="54644" customFormat="1"/>
    <row r="54645" customFormat="1"/>
    <row r="54646" customFormat="1"/>
    <row r="54647" customFormat="1"/>
    <row r="54648" customFormat="1"/>
    <row r="54649" customFormat="1"/>
    <row r="54650" customFormat="1"/>
    <row r="54651" customFormat="1"/>
    <row r="54652" customFormat="1"/>
    <row r="54653" customFormat="1"/>
    <row r="54654" customFormat="1"/>
    <row r="54655" customFormat="1"/>
    <row r="54656" customFormat="1"/>
    <row r="54657" customFormat="1"/>
    <row r="54658" customFormat="1"/>
    <row r="54659" customFormat="1"/>
    <row r="54660" customFormat="1"/>
    <row r="54661" customFormat="1"/>
    <row r="54662" customFormat="1"/>
    <row r="54663" customFormat="1"/>
    <row r="54664" customFormat="1"/>
    <row r="54665" customFormat="1"/>
    <row r="54666" customFormat="1"/>
    <row r="54667" customFormat="1"/>
    <row r="54668" customFormat="1"/>
    <row r="54669" customFormat="1"/>
    <row r="54670" customFormat="1"/>
    <row r="54671" customFormat="1"/>
    <row r="54672" customFormat="1"/>
    <row r="54673" customFormat="1"/>
    <row r="54674" customFormat="1"/>
    <row r="54675" customFormat="1"/>
    <row r="54676" customFormat="1"/>
    <row r="54677" customFormat="1"/>
    <row r="54678" customFormat="1"/>
    <row r="54679" customFormat="1"/>
    <row r="54680" customFormat="1"/>
    <row r="54681" customFormat="1"/>
    <row r="54682" customFormat="1"/>
    <row r="54683" customFormat="1"/>
    <row r="54684" customFormat="1"/>
    <row r="54685" customFormat="1"/>
    <row r="54686" customFormat="1"/>
    <row r="54687" customFormat="1"/>
    <row r="54688" customFormat="1"/>
    <row r="54689" customFormat="1"/>
    <row r="54690" customFormat="1"/>
    <row r="54691" customFormat="1"/>
    <row r="54692" customFormat="1"/>
    <row r="54693" customFormat="1"/>
    <row r="54694" customFormat="1"/>
    <row r="54695" customFormat="1"/>
    <row r="54696" customFormat="1"/>
    <row r="54697" customFormat="1"/>
    <row r="54698" customFormat="1"/>
    <row r="54699" customFormat="1"/>
    <row r="54700" customFormat="1"/>
    <row r="54701" customFormat="1"/>
    <row r="54702" customFormat="1"/>
    <row r="54703" customFormat="1"/>
    <row r="54704" customFormat="1"/>
    <row r="54705" customFormat="1"/>
    <row r="54706" customFormat="1"/>
    <row r="54707" customFormat="1"/>
    <row r="54708" customFormat="1"/>
    <row r="54709" customFormat="1"/>
    <row r="54710" customFormat="1"/>
    <row r="54711" customFormat="1"/>
    <row r="54712" customFormat="1"/>
    <row r="54713" customFormat="1"/>
    <row r="54714" customFormat="1"/>
    <row r="54715" customFormat="1"/>
    <row r="54716" customFormat="1"/>
    <row r="54717" customFormat="1"/>
    <row r="54718" customFormat="1"/>
    <row r="54719" customFormat="1"/>
    <row r="54720" customFormat="1"/>
    <row r="54721" customFormat="1"/>
    <row r="54722" customFormat="1"/>
    <row r="54723" customFormat="1"/>
    <row r="54724" customFormat="1"/>
    <row r="54725" customFormat="1"/>
    <row r="54726" customFormat="1"/>
    <row r="54727" customFormat="1"/>
    <row r="54728" customFormat="1"/>
    <row r="54729" customFormat="1"/>
    <row r="54730" customFormat="1"/>
    <row r="54731" customFormat="1"/>
    <row r="54732" customFormat="1"/>
    <row r="54733" customFormat="1"/>
    <row r="54734" customFormat="1"/>
    <row r="54735" customFormat="1"/>
    <row r="54736" customFormat="1"/>
    <row r="54737" customFormat="1"/>
    <row r="54738" customFormat="1"/>
    <row r="54739" customFormat="1"/>
    <row r="54740" customFormat="1"/>
    <row r="54741" customFormat="1"/>
    <row r="54742" customFormat="1"/>
    <row r="54743" customFormat="1"/>
    <row r="54744" customFormat="1"/>
    <row r="54745" customFormat="1"/>
    <row r="54746" customFormat="1"/>
    <row r="54747" customFormat="1"/>
    <row r="54748" customFormat="1"/>
    <row r="54749" customFormat="1"/>
    <row r="54750" customFormat="1"/>
    <row r="54751" customFormat="1"/>
    <row r="54752" customFormat="1"/>
    <row r="54753" customFormat="1"/>
    <row r="54754" customFormat="1"/>
    <row r="54755" customFormat="1"/>
    <row r="54756" customFormat="1"/>
    <row r="54757" customFormat="1"/>
    <row r="54758" customFormat="1"/>
    <row r="54759" customFormat="1"/>
    <row r="54760" customFormat="1"/>
    <row r="54761" customFormat="1"/>
    <row r="54762" customFormat="1"/>
    <row r="54763" customFormat="1"/>
    <row r="54764" customFormat="1"/>
    <row r="54765" customFormat="1"/>
    <row r="54766" customFormat="1"/>
    <row r="54767" customFormat="1"/>
    <row r="54768" customFormat="1"/>
    <row r="54769" customFormat="1"/>
    <row r="54770" customFormat="1"/>
    <row r="54771" customFormat="1"/>
    <row r="54772" customFormat="1"/>
    <row r="54773" customFormat="1"/>
    <row r="54774" customFormat="1"/>
    <row r="54775" customFormat="1"/>
    <row r="54776" customFormat="1"/>
    <row r="54777" customFormat="1"/>
    <row r="54778" customFormat="1"/>
    <row r="54779" customFormat="1"/>
    <row r="54780" customFormat="1"/>
    <row r="54781" customFormat="1"/>
    <row r="54782" customFormat="1"/>
    <row r="54783" customFormat="1"/>
    <row r="54784" customFormat="1"/>
    <row r="54785" customFormat="1"/>
    <row r="54786" customFormat="1"/>
    <row r="54787" customFormat="1"/>
    <row r="54788" customFormat="1"/>
    <row r="54789" customFormat="1"/>
    <row r="54790" customFormat="1"/>
    <row r="54791" customFormat="1"/>
    <row r="54792" customFormat="1"/>
    <row r="54793" customFormat="1"/>
    <row r="54794" customFormat="1"/>
    <row r="54795" customFormat="1"/>
    <row r="54796" customFormat="1"/>
    <row r="54797" customFormat="1"/>
    <row r="54798" customFormat="1"/>
    <row r="54799" customFormat="1"/>
    <row r="54800" customFormat="1"/>
    <row r="54801" customFormat="1"/>
    <row r="54802" customFormat="1"/>
    <row r="54803" customFormat="1"/>
    <row r="54804" customFormat="1"/>
    <row r="54805" customFormat="1"/>
    <row r="54806" customFormat="1"/>
    <row r="54807" customFormat="1"/>
    <row r="54808" customFormat="1"/>
    <row r="54809" customFormat="1"/>
    <row r="54810" customFormat="1"/>
    <row r="54811" customFormat="1"/>
    <row r="54812" customFormat="1"/>
    <row r="54813" customFormat="1"/>
    <row r="54814" customFormat="1"/>
    <row r="54815" customFormat="1"/>
    <row r="54816" customFormat="1"/>
    <row r="54817" customFormat="1"/>
    <row r="54818" customFormat="1"/>
    <row r="54819" customFormat="1"/>
    <row r="54820" customFormat="1"/>
    <row r="54821" customFormat="1"/>
    <row r="54822" customFormat="1"/>
    <row r="54823" customFormat="1"/>
    <row r="54824" customFormat="1"/>
    <row r="54825" customFormat="1"/>
    <row r="54826" customFormat="1"/>
    <row r="54827" customFormat="1"/>
    <row r="54828" customFormat="1"/>
    <row r="54829" customFormat="1"/>
    <row r="54830" customFormat="1"/>
    <row r="54831" customFormat="1"/>
    <row r="54832" customFormat="1"/>
    <row r="54833" customFormat="1"/>
    <row r="54834" customFormat="1"/>
    <row r="54835" customFormat="1"/>
    <row r="54836" customFormat="1"/>
    <row r="54837" customFormat="1"/>
    <row r="54838" customFormat="1"/>
    <row r="54839" customFormat="1"/>
    <row r="54840" customFormat="1"/>
    <row r="54841" customFormat="1"/>
    <row r="54842" customFormat="1"/>
    <row r="54843" customFormat="1"/>
    <row r="54844" customFormat="1"/>
    <row r="54845" customFormat="1"/>
    <row r="54846" customFormat="1"/>
    <row r="54847" customFormat="1"/>
    <row r="54848" customFormat="1"/>
    <row r="54849" customFormat="1"/>
    <row r="54850" customFormat="1"/>
    <row r="54851" customFormat="1"/>
    <row r="54852" customFormat="1"/>
    <row r="54853" customFormat="1"/>
    <row r="54854" customFormat="1"/>
    <row r="54855" customFormat="1"/>
    <row r="54856" customFormat="1"/>
    <row r="54857" customFormat="1"/>
    <row r="54858" customFormat="1"/>
    <row r="54859" customFormat="1"/>
    <row r="54860" customFormat="1"/>
    <row r="54861" customFormat="1"/>
    <row r="54862" customFormat="1"/>
    <row r="54863" customFormat="1"/>
    <row r="54864" customFormat="1"/>
    <row r="54865" customFormat="1"/>
    <row r="54866" customFormat="1"/>
    <row r="54867" customFormat="1"/>
    <row r="54868" customFormat="1"/>
    <row r="54869" customFormat="1"/>
    <row r="54870" customFormat="1"/>
    <row r="54871" customFormat="1"/>
    <row r="54872" customFormat="1"/>
    <row r="54873" customFormat="1"/>
    <row r="54874" customFormat="1"/>
    <row r="54875" customFormat="1"/>
    <row r="54876" customFormat="1"/>
    <row r="54877" customFormat="1"/>
    <row r="54878" customFormat="1"/>
    <row r="54879" customFormat="1"/>
    <row r="54880" customFormat="1"/>
    <row r="54881" customFormat="1"/>
    <row r="54882" customFormat="1"/>
    <row r="54883" customFormat="1"/>
    <row r="54884" customFormat="1"/>
    <row r="54885" customFormat="1"/>
    <row r="54886" customFormat="1"/>
    <row r="54887" customFormat="1"/>
    <row r="54888" customFormat="1"/>
    <row r="54889" customFormat="1"/>
    <row r="54890" customFormat="1"/>
    <row r="54891" customFormat="1"/>
    <row r="54892" customFormat="1"/>
    <row r="54893" customFormat="1"/>
    <row r="54894" customFormat="1"/>
    <row r="54895" customFormat="1"/>
    <row r="54896" customFormat="1"/>
    <row r="54897" customFormat="1"/>
    <row r="54898" customFormat="1"/>
    <row r="54899" customFormat="1"/>
    <row r="54900" customFormat="1"/>
    <row r="54901" customFormat="1"/>
    <row r="54902" customFormat="1"/>
    <row r="54903" customFormat="1"/>
    <row r="54904" customFormat="1"/>
    <row r="54905" customFormat="1"/>
    <row r="54906" customFormat="1"/>
    <row r="54907" customFormat="1"/>
    <row r="54908" customFormat="1"/>
    <row r="54909" customFormat="1"/>
    <row r="54910" customFormat="1"/>
    <row r="54911" customFormat="1"/>
    <row r="54912" customFormat="1"/>
    <row r="54913" customFormat="1"/>
    <row r="54914" customFormat="1"/>
    <row r="54915" customFormat="1"/>
    <row r="54916" customFormat="1"/>
    <row r="54917" customFormat="1"/>
    <row r="54918" customFormat="1"/>
    <row r="54919" customFormat="1"/>
    <row r="54920" customFormat="1"/>
    <row r="54921" customFormat="1"/>
    <row r="54922" customFormat="1"/>
    <row r="54923" customFormat="1"/>
    <row r="54924" customFormat="1"/>
    <row r="54925" customFormat="1"/>
    <row r="54926" customFormat="1"/>
    <row r="54927" customFormat="1"/>
    <row r="54928" customFormat="1"/>
    <row r="54929" customFormat="1"/>
    <row r="54930" customFormat="1"/>
    <row r="54931" customFormat="1"/>
    <row r="54932" customFormat="1"/>
    <row r="54933" customFormat="1"/>
    <row r="54934" customFormat="1"/>
    <row r="54935" customFormat="1"/>
    <row r="54936" customFormat="1"/>
    <row r="54937" customFormat="1"/>
    <row r="54938" customFormat="1"/>
    <row r="54939" customFormat="1"/>
    <row r="54940" customFormat="1"/>
    <row r="54941" customFormat="1"/>
    <row r="54942" customFormat="1"/>
    <row r="54943" customFormat="1"/>
    <row r="54944" customFormat="1"/>
    <row r="54945" customFormat="1"/>
    <row r="54946" customFormat="1"/>
    <row r="54947" customFormat="1"/>
    <row r="54948" customFormat="1"/>
    <row r="54949" customFormat="1"/>
    <row r="54950" customFormat="1"/>
    <row r="54951" customFormat="1"/>
    <row r="54952" customFormat="1"/>
    <row r="54953" customFormat="1"/>
    <row r="54954" customFormat="1"/>
    <row r="54955" customFormat="1"/>
    <row r="54956" customFormat="1"/>
    <row r="54957" customFormat="1"/>
    <row r="54958" customFormat="1"/>
    <row r="54959" customFormat="1"/>
    <row r="54960" customFormat="1"/>
    <row r="54961" customFormat="1"/>
    <row r="54962" customFormat="1"/>
    <row r="54963" customFormat="1"/>
    <row r="54964" customFormat="1"/>
    <row r="54965" customFormat="1"/>
    <row r="54966" customFormat="1"/>
    <row r="54967" customFormat="1"/>
    <row r="54968" customFormat="1"/>
    <row r="54969" customFormat="1"/>
    <row r="54970" customFormat="1"/>
    <row r="54971" customFormat="1"/>
    <row r="54972" customFormat="1"/>
    <row r="54973" customFormat="1"/>
    <row r="54974" customFormat="1"/>
    <row r="54975" customFormat="1"/>
    <row r="54976" customFormat="1"/>
    <row r="54977" customFormat="1"/>
    <row r="54978" customFormat="1"/>
    <row r="54979" customFormat="1"/>
    <row r="54980" customFormat="1"/>
    <row r="54981" customFormat="1"/>
    <row r="54982" customFormat="1"/>
    <row r="54983" customFormat="1"/>
    <row r="54984" customFormat="1"/>
    <row r="54985" customFormat="1"/>
    <row r="54986" customFormat="1"/>
    <row r="54987" customFormat="1"/>
    <row r="54988" customFormat="1"/>
    <row r="54989" customFormat="1"/>
    <row r="54990" customFormat="1"/>
    <row r="54991" customFormat="1"/>
    <row r="54992" customFormat="1"/>
    <row r="54993" customFormat="1"/>
    <row r="54994" customFormat="1"/>
    <row r="54995" customFormat="1"/>
    <row r="54996" customFormat="1"/>
    <row r="54997" customFormat="1"/>
    <row r="54998" customFormat="1"/>
    <row r="54999" customFormat="1"/>
    <row r="55000" customFormat="1"/>
    <row r="55001" customFormat="1"/>
    <row r="55002" customFormat="1"/>
    <row r="55003" customFormat="1"/>
    <row r="55004" customFormat="1"/>
    <row r="55005" customFormat="1"/>
    <row r="55006" customFormat="1"/>
    <row r="55007" customFormat="1"/>
    <row r="55008" customFormat="1"/>
    <row r="55009" customFormat="1"/>
    <row r="55010" customFormat="1"/>
    <row r="55011" customFormat="1"/>
    <row r="55012" customFormat="1"/>
    <row r="55013" customFormat="1"/>
    <row r="55014" customFormat="1"/>
    <row r="55015" customFormat="1"/>
    <row r="55016" customFormat="1"/>
    <row r="55017" customFormat="1"/>
    <row r="55018" customFormat="1"/>
    <row r="55019" customFormat="1"/>
    <row r="55020" customFormat="1"/>
    <row r="55021" customFormat="1"/>
    <row r="55022" customFormat="1"/>
    <row r="55023" customFormat="1"/>
    <row r="55024" customFormat="1"/>
    <row r="55025" customFormat="1"/>
    <row r="55026" customFormat="1"/>
    <row r="55027" customFormat="1"/>
    <row r="55028" customFormat="1"/>
    <row r="55029" customFormat="1"/>
    <row r="55030" customFormat="1"/>
    <row r="55031" customFormat="1"/>
    <row r="55032" customFormat="1"/>
    <row r="55033" customFormat="1"/>
    <row r="55034" customFormat="1"/>
    <row r="55035" customFormat="1"/>
    <row r="55036" customFormat="1"/>
    <row r="55037" customFormat="1"/>
    <row r="55038" customFormat="1"/>
    <row r="55039" customFormat="1"/>
    <row r="55040" customFormat="1"/>
    <row r="55041" customFormat="1"/>
    <row r="55042" customFormat="1"/>
    <row r="55043" customFormat="1"/>
    <row r="55044" customFormat="1"/>
    <row r="55045" customFormat="1"/>
    <row r="55046" customFormat="1"/>
    <row r="55047" customFormat="1"/>
    <row r="55048" customFormat="1"/>
    <row r="55049" customFormat="1"/>
    <row r="55050" customFormat="1"/>
    <row r="55051" customFormat="1"/>
    <row r="55052" customFormat="1"/>
    <row r="55053" customFormat="1"/>
    <row r="55054" customFormat="1"/>
    <row r="55055" customFormat="1"/>
    <row r="55056" customFormat="1"/>
    <row r="55057" customFormat="1"/>
    <row r="55058" customFormat="1"/>
    <row r="55059" customFormat="1"/>
    <row r="55060" customFormat="1"/>
    <row r="55061" customFormat="1"/>
    <row r="55062" customFormat="1"/>
    <row r="55063" customFormat="1"/>
    <row r="55064" customFormat="1"/>
    <row r="55065" customFormat="1"/>
    <row r="55066" customFormat="1"/>
    <row r="55067" customFormat="1"/>
    <row r="55068" customFormat="1"/>
    <row r="55069" customFormat="1"/>
    <row r="55070" customFormat="1"/>
    <row r="55071" customFormat="1"/>
    <row r="55072" customFormat="1"/>
    <row r="55073" customFormat="1"/>
    <row r="55074" customFormat="1"/>
    <row r="55075" customFormat="1"/>
    <row r="55076" customFormat="1"/>
    <row r="55077" customFormat="1"/>
    <row r="55078" customFormat="1"/>
    <row r="55079" customFormat="1"/>
    <row r="55080" customFormat="1"/>
    <row r="55081" customFormat="1"/>
    <row r="55082" customFormat="1"/>
    <row r="55083" customFormat="1"/>
    <row r="55084" customFormat="1"/>
    <row r="55085" customFormat="1"/>
    <row r="55086" customFormat="1"/>
    <row r="55087" customFormat="1"/>
    <row r="55088" customFormat="1"/>
    <row r="55089" customFormat="1"/>
    <row r="55090" customFormat="1"/>
    <row r="55091" customFormat="1"/>
    <row r="55092" customFormat="1"/>
    <row r="55093" customFormat="1"/>
    <row r="55094" customFormat="1"/>
    <row r="55095" customFormat="1"/>
    <row r="55096" customFormat="1"/>
    <row r="55097" customFormat="1"/>
    <row r="55098" customFormat="1"/>
    <row r="55099" customFormat="1"/>
    <row r="55100" customFormat="1"/>
    <row r="55101" customFormat="1"/>
    <row r="55102" customFormat="1"/>
    <row r="55103" customFormat="1"/>
    <row r="55104" customFormat="1"/>
    <row r="55105" customFormat="1"/>
    <row r="55106" customFormat="1"/>
    <row r="55107" customFormat="1"/>
    <row r="55108" customFormat="1"/>
    <row r="55109" customFormat="1"/>
    <row r="55110" customFormat="1"/>
    <row r="55111" customFormat="1"/>
    <row r="55112" customFormat="1"/>
    <row r="55113" customFormat="1"/>
    <row r="55114" customFormat="1"/>
    <row r="55115" customFormat="1"/>
    <row r="55116" customFormat="1"/>
    <row r="55117" customFormat="1"/>
    <row r="55118" customFormat="1"/>
    <row r="55119" customFormat="1"/>
    <row r="55120" customFormat="1"/>
    <row r="55121" customFormat="1"/>
    <row r="55122" customFormat="1"/>
    <row r="55123" customFormat="1"/>
    <row r="55124" customFormat="1"/>
    <row r="55125" customFormat="1"/>
    <row r="55126" customFormat="1"/>
    <row r="55127" customFormat="1"/>
    <row r="55128" customFormat="1"/>
    <row r="55129" customFormat="1"/>
    <row r="55130" customFormat="1"/>
    <row r="55131" customFormat="1"/>
    <row r="55132" customFormat="1"/>
    <row r="55133" customFormat="1"/>
    <row r="55134" customFormat="1"/>
    <row r="55135" customFormat="1"/>
    <row r="55136" customFormat="1"/>
    <row r="55137" customFormat="1"/>
    <row r="55138" customFormat="1"/>
    <row r="55139" customFormat="1"/>
    <row r="55140" customFormat="1"/>
    <row r="55141" customFormat="1"/>
    <row r="55142" customFormat="1"/>
    <row r="55143" customFormat="1"/>
    <row r="55144" customFormat="1"/>
    <row r="55145" customFormat="1"/>
    <row r="55146" customFormat="1"/>
    <row r="55147" customFormat="1"/>
    <row r="55148" customFormat="1"/>
    <row r="55149" customFormat="1"/>
    <row r="55150" customFormat="1"/>
    <row r="55151" customFormat="1"/>
    <row r="55152" customFormat="1"/>
    <row r="55153" customFormat="1"/>
    <row r="55154" customFormat="1"/>
    <row r="55155" customFormat="1"/>
    <row r="55156" customFormat="1"/>
    <row r="55157" customFormat="1"/>
    <row r="55158" customFormat="1"/>
    <row r="55159" customFormat="1"/>
    <row r="55160" customFormat="1"/>
    <row r="55161" customFormat="1"/>
    <row r="55162" customFormat="1"/>
    <row r="55163" customFormat="1"/>
    <row r="55164" customFormat="1"/>
    <row r="55165" customFormat="1"/>
    <row r="55166" customFormat="1"/>
    <row r="55167" customFormat="1"/>
    <row r="55168" customFormat="1"/>
    <row r="55169" customFormat="1"/>
    <row r="55170" customFormat="1"/>
    <row r="55171" customFormat="1"/>
    <row r="55172" customFormat="1"/>
    <row r="55173" customFormat="1"/>
    <row r="55174" customFormat="1"/>
    <row r="55175" customFormat="1"/>
    <row r="55176" customFormat="1"/>
    <row r="55177" customFormat="1"/>
    <row r="55178" customFormat="1"/>
    <row r="55179" customFormat="1"/>
    <row r="55180" customFormat="1"/>
    <row r="55181" customFormat="1"/>
    <row r="55182" customFormat="1"/>
    <row r="55183" customFormat="1"/>
    <row r="55184" customFormat="1"/>
    <row r="55185" customFormat="1"/>
    <row r="55186" customFormat="1"/>
    <row r="55187" customFormat="1"/>
    <row r="55188" customFormat="1"/>
    <row r="55189" customFormat="1"/>
    <row r="55190" customFormat="1"/>
    <row r="55191" customFormat="1"/>
    <row r="55192" customFormat="1"/>
    <row r="55193" customFormat="1"/>
    <row r="55194" customFormat="1"/>
    <row r="55195" customFormat="1"/>
    <row r="55196" customFormat="1"/>
    <row r="55197" customFormat="1"/>
    <row r="55198" customFormat="1"/>
    <row r="55199" customFormat="1"/>
    <row r="55200" customFormat="1"/>
    <row r="55201" customFormat="1"/>
    <row r="55202" customFormat="1"/>
    <row r="55203" customFormat="1"/>
    <row r="55204" customFormat="1"/>
    <row r="55205" customFormat="1"/>
    <row r="55206" customFormat="1"/>
    <row r="55207" customFormat="1"/>
    <row r="55208" customFormat="1"/>
    <row r="55209" customFormat="1"/>
    <row r="55210" customFormat="1"/>
    <row r="55211" customFormat="1"/>
    <row r="55212" customFormat="1"/>
    <row r="55213" customFormat="1"/>
    <row r="55214" customFormat="1"/>
    <row r="55215" customFormat="1"/>
    <row r="55216" customFormat="1"/>
    <row r="55217" customFormat="1"/>
    <row r="55218" customFormat="1"/>
    <row r="55219" customFormat="1"/>
    <row r="55220" customFormat="1"/>
    <row r="55221" customFormat="1"/>
    <row r="55222" customFormat="1"/>
    <row r="55223" customFormat="1"/>
    <row r="55224" customFormat="1"/>
    <row r="55225" customFormat="1"/>
    <row r="55226" customFormat="1"/>
    <row r="55227" customFormat="1"/>
    <row r="55228" customFormat="1"/>
    <row r="55229" customFormat="1"/>
    <row r="55230" customFormat="1"/>
    <row r="55231" customFormat="1"/>
    <row r="55232" customFormat="1"/>
    <row r="55233" customFormat="1"/>
    <row r="55234" customFormat="1"/>
    <row r="55235" customFormat="1"/>
    <row r="55236" customFormat="1"/>
    <row r="55237" customFormat="1"/>
    <row r="55238" customFormat="1"/>
    <row r="55239" customFormat="1"/>
    <row r="55240" customFormat="1"/>
    <row r="55241" customFormat="1"/>
    <row r="55242" customFormat="1"/>
    <row r="55243" customFormat="1"/>
    <row r="55244" customFormat="1"/>
    <row r="55245" customFormat="1"/>
    <row r="55246" customFormat="1"/>
    <row r="55247" customFormat="1"/>
    <row r="55248" customFormat="1"/>
    <row r="55249" customFormat="1"/>
    <row r="55250" customFormat="1"/>
    <row r="55251" customFormat="1"/>
    <row r="55252" customFormat="1"/>
    <row r="55253" customFormat="1"/>
    <row r="55254" customFormat="1"/>
    <row r="55255" customFormat="1"/>
    <row r="55256" customFormat="1"/>
    <row r="55257" customFormat="1"/>
    <row r="55258" customFormat="1"/>
    <row r="55259" customFormat="1"/>
    <row r="55260" customFormat="1"/>
    <row r="55261" customFormat="1"/>
    <row r="55262" customFormat="1"/>
    <row r="55263" customFormat="1"/>
    <row r="55264" customFormat="1"/>
    <row r="55265" customFormat="1"/>
    <row r="55266" customFormat="1"/>
    <row r="55267" customFormat="1"/>
    <row r="55268" customFormat="1"/>
    <row r="55269" customFormat="1"/>
    <row r="55270" customFormat="1"/>
    <row r="55271" customFormat="1"/>
    <row r="55272" customFormat="1"/>
    <row r="55273" customFormat="1"/>
    <row r="55274" customFormat="1"/>
    <row r="55275" customFormat="1"/>
    <row r="55276" customFormat="1"/>
    <row r="55277" customFormat="1"/>
    <row r="55278" customFormat="1"/>
    <row r="55279" customFormat="1"/>
    <row r="55280" customFormat="1"/>
    <row r="55281" customFormat="1"/>
    <row r="55282" customFormat="1"/>
    <row r="55283" customFormat="1"/>
    <row r="55284" customFormat="1"/>
    <row r="55285" customFormat="1"/>
    <row r="55286" customFormat="1"/>
    <row r="55287" customFormat="1"/>
    <row r="55288" customFormat="1"/>
    <row r="55289" customFormat="1"/>
    <row r="55290" customFormat="1"/>
    <row r="55291" customFormat="1"/>
    <row r="55292" customFormat="1"/>
    <row r="55293" customFormat="1"/>
    <row r="55294" customFormat="1"/>
    <row r="55295" customFormat="1"/>
    <row r="55296" customFormat="1"/>
    <row r="55297" customFormat="1"/>
    <row r="55298" customFormat="1"/>
    <row r="55299" customFormat="1"/>
    <row r="55300" customFormat="1"/>
    <row r="55301" customFormat="1"/>
    <row r="55302" customFormat="1"/>
    <row r="55303" customFormat="1"/>
    <row r="55304" customFormat="1"/>
    <row r="55305" customFormat="1"/>
    <row r="55306" customFormat="1"/>
    <row r="55307" customFormat="1"/>
    <row r="55308" customFormat="1"/>
    <row r="55309" customFormat="1"/>
    <row r="55310" customFormat="1"/>
    <row r="55311" customFormat="1"/>
    <row r="55312" customFormat="1"/>
    <row r="55313" customFormat="1"/>
    <row r="55314" customFormat="1"/>
    <row r="55315" customFormat="1"/>
    <row r="55316" customFormat="1"/>
    <row r="55317" customFormat="1"/>
    <row r="55318" customFormat="1"/>
    <row r="55319" customFormat="1"/>
    <row r="55320" customFormat="1"/>
    <row r="55321" customFormat="1"/>
    <row r="55322" customFormat="1"/>
    <row r="55323" customFormat="1"/>
    <row r="55324" customFormat="1"/>
    <row r="55325" customFormat="1"/>
    <row r="55326" customFormat="1"/>
    <row r="55327" customFormat="1"/>
    <row r="55328" customFormat="1"/>
    <row r="55329" customFormat="1"/>
    <row r="55330" customFormat="1"/>
    <row r="55331" customFormat="1"/>
    <row r="55332" customFormat="1"/>
    <row r="55333" customFormat="1"/>
    <row r="55334" customFormat="1"/>
    <row r="55335" customFormat="1"/>
    <row r="55336" customFormat="1"/>
    <row r="55337" customFormat="1"/>
    <row r="55338" customFormat="1"/>
    <row r="55339" customFormat="1"/>
    <row r="55340" customFormat="1"/>
    <row r="55341" customFormat="1"/>
    <row r="55342" customFormat="1"/>
    <row r="55343" customFormat="1"/>
    <row r="55344" customFormat="1"/>
    <row r="55345" customFormat="1"/>
    <row r="55346" customFormat="1"/>
    <row r="55347" customFormat="1"/>
    <row r="55348" customFormat="1"/>
    <row r="55349" customFormat="1"/>
    <row r="55350" customFormat="1"/>
    <row r="55351" customFormat="1"/>
    <row r="55352" customFormat="1"/>
    <row r="55353" customFormat="1"/>
    <row r="55354" customFormat="1"/>
    <row r="55355" customFormat="1"/>
    <row r="55356" customFormat="1"/>
    <row r="55357" customFormat="1"/>
    <row r="55358" customFormat="1"/>
    <row r="55359" customFormat="1"/>
    <row r="55360" customFormat="1"/>
    <row r="55361" customFormat="1"/>
    <row r="55362" customFormat="1"/>
    <row r="55363" customFormat="1"/>
    <row r="55364" customFormat="1"/>
    <row r="55365" customFormat="1"/>
    <row r="55366" customFormat="1"/>
    <row r="55367" customFormat="1"/>
    <row r="55368" customFormat="1"/>
    <row r="55369" customFormat="1"/>
    <row r="55370" customFormat="1"/>
    <row r="55371" customFormat="1"/>
    <row r="55372" customFormat="1"/>
    <row r="55373" customFormat="1"/>
    <row r="55374" customFormat="1"/>
    <row r="55375" customFormat="1"/>
    <row r="55376" customFormat="1"/>
    <row r="55377" customFormat="1"/>
    <row r="55378" customFormat="1"/>
    <row r="55379" customFormat="1"/>
    <row r="55380" customFormat="1"/>
    <row r="55381" customFormat="1"/>
    <row r="55382" customFormat="1"/>
    <row r="55383" customFormat="1"/>
    <row r="55384" customFormat="1"/>
    <row r="55385" customFormat="1"/>
    <row r="55386" customFormat="1"/>
    <row r="55387" customFormat="1"/>
    <row r="55388" customFormat="1"/>
    <row r="55389" customFormat="1"/>
    <row r="55390" customFormat="1"/>
    <row r="55391" customFormat="1"/>
    <row r="55392" customFormat="1"/>
    <row r="55393" customFormat="1"/>
    <row r="55394" customFormat="1"/>
    <row r="55395" customFormat="1"/>
    <row r="55396" customFormat="1"/>
    <row r="55397" customFormat="1"/>
    <row r="55398" customFormat="1"/>
    <row r="55399" customFormat="1"/>
    <row r="55400" customFormat="1"/>
    <row r="55401" customFormat="1"/>
    <row r="55402" customFormat="1"/>
    <row r="55403" customFormat="1"/>
    <row r="55404" customFormat="1"/>
    <row r="55405" customFormat="1"/>
    <row r="55406" customFormat="1"/>
    <row r="55407" customFormat="1"/>
    <row r="55408" customFormat="1"/>
    <row r="55409" customFormat="1"/>
    <row r="55410" customFormat="1"/>
    <row r="55411" customFormat="1"/>
    <row r="55412" customFormat="1"/>
    <row r="55413" customFormat="1"/>
    <row r="55414" customFormat="1"/>
    <row r="55415" customFormat="1"/>
    <row r="55416" customFormat="1"/>
    <row r="55417" customFormat="1"/>
    <row r="55418" customFormat="1"/>
    <row r="55419" customFormat="1"/>
    <row r="55420" customFormat="1"/>
    <row r="55421" customFormat="1"/>
    <row r="55422" customFormat="1"/>
    <row r="55423" customFormat="1"/>
    <row r="55424" customFormat="1"/>
    <row r="55425" customFormat="1"/>
    <row r="55426" customFormat="1"/>
    <row r="55427" customFormat="1"/>
    <row r="55428" customFormat="1"/>
    <row r="55429" customFormat="1"/>
    <row r="55430" customFormat="1"/>
    <row r="55431" customFormat="1"/>
    <row r="55432" customFormat="1"/>
    <row r="55433" customFormat="1"/>
    <row r="55434" customFormat="1"/>
    <row r="55435" customFormat="1"/>
    <row r="55436" customFormat="1"/>
    <row r="55437" customFormat="1"/>
    <row r="55438" customFormat="1"/>
    <row r="55439" customFormat="1"/>
    <row r="55440" customFormat="1"/>
    <row r="55441" customFormat="1"/>
    <row r="55442" customFormat="1"/>
    <row r="55443" customFormat="1"/>
    <row r="55444" customFormat="1"/>
    <row r="55445" customFormat="1"/>
    <row r="55446" customFormat="1"/>
    <row r="55447" customFormat="1"/>
    <row r="55448" customFormat="1"/>
    <row r="55449" customFormat="1"/>
    <row r="55450" customFormat="1"/>
    <row r="55451" customFormat="1"/>
    <row r="55452" customFormat="1"/>
    <row r="55453" customFormat="1"/>
    <row r="55454" customFormat="1"/>
    <row r="55455" customFormat="1"/>
    <row r="55456" customFormat="1"/>
    <row r="55457" customFormat="1"/>
    <row r="55458" customFormat="1"/>
    <row r="55459" customFormat="1"/>
    <row r="55460" customFormat="1"/>
    <row r="55461" customFormat="1"/>
    <row r="55462" customFormat="1"/>
    <row r="55463" customFormat="1"/>
    <row r="55464" customFormat="1"/>
    <row r="55465" customFormat="1"/>
    <row r="55466" customFormat="1"/>
    <row r="55467" customFormat="1"/>
    <row r="55468" customFormat="1"/>
    <row r="55469" customFormat="1"/>
    <row r="55470" customFormat="1"/>
    <row r="55471" customFormat="1"/>
    <row r="55472" customFormat="1"/>
    <row r="55473" customFormat="1"/>
    <row r="55474" customFormat="1"/>
    <row r="55475" customFormat="1"/>
    <row r="55476" customFormat="1"/>
    <row r="55477" customFormat="1"/>
    <row r="55478" customFormat="1"/>
    <row r="55479" customFormat="1"/>
    <row r="55480" customFormat="1"/>
    <row r="55481" customFormat="1"/>
    <row r="55482" customFormat="1"/>
    <row r="55483" customFormat="1"/>
    <row r="55484" customFormat="1"/>
    <row r="55485" customFormat="1"/>
    <row r="55486" customFormat="1"/>
    <row r="55487" customFormat="1"/>
    <row r="55488" customFormat="1"/>
    <row r="55489" customFormat="1"/>
    <row r="55490" customFormat="1"/>
    <row r="55491" customFormat="1"/>
    <row r="55492" customFormat="1"/>
    <row r="55493" customFormat="1"/>
    <row r="55494" customFormat="1"/>
    <row r="55495" customFormat="1"/>
    <row r="55496" customFormat="1"/>
    <row r="55497" customFormat="1"/>
    <row r="55498" customFormat="1"/>
    <row r="55499" customFormat="1"/>
    <row r="55500" customFormat="1"/>
    <row r="55501" customFormat="1"/>
    <row r="55502" customFormat="1"/>
    <row r="55503" customFormat="1"/>
    <row r="55504" customFormat="1"/>
    <row r="55505" customFormat="1"/>
    <row r="55506" customFormat="1"/>
    <row r="55507" customFormat="1"/>
    <row r="55508" customFormat="1"/>
    <row r="55509" customFormat="1"/>
    <row r="55510" customFormat="1"/>
    <row r="55511" customFormat="1"/>
    <row r="55512" customFormat="1"/>
    <row r="55513" customFormat="1"/>
    <row r="55514" customFormat="1"/>
    <row r="55515" customFormat="1"/>
    <row r="55516" customFormat="1"/>
    <row r="55517" customFormat="1"/>
    <row r="55518" customFormat="1"/>
    <row r="55519" customFormat="1"/>
    <row r="55520" customFormat="1"/>
    <row r="55521" customFormat="1"/>
    <row r="55522" customFormat="1"/>
    <row r="55523" customFormat="1"/>
    <row r="55524" customFormat="1"/>
    <row r="55525" customFormat="1"/>
    <row r="55526" customFormat="1"/>
    <row r="55527" customFormat="1"/>
    <row r="55528" customFormat="1"/>
    <row r="55529" customFormat="1"/>
    <row r="55530" customFormat="1"/>
    <row r="55531" customFormat="1"/>
    <row r="55532" customFormat="1"/>
    <row r="55533" customFormat="1"/>
    <row r="55534" customFormat="1"/>
    <row r="55535" customFormat="1"/>
    <row r="55536" customFormat="1"/>
    <row r="55537" customFormat="1"/>
    <row r="55538" customFormat="1"/>
    <row r="55539" customFormat="1"/>
    <row r="55540" customFormat="1"/>
    <row r="55541" customFormat="1"/>
    <row r="55542" customFormat="1"/>
    <row r="55543" customFormat="1"/>
    <row r="55544" customFormat="1"/>
    <row r="55545" customFormat="1"/>
    <row r="55546" customFormat="1"/>
    <row r="55547" customFormat="1"/>
    <row r="55548" customFormat="1"/>
    <row r="55549" customFormat="1"/>
    <row r="55550" customFormat="1"/>
    <row r="55551" customFormat="1"/>
    <row r="55552" customFormat="1"/>
    <row r="55553" customFormat="1"/>
    <row r="55554" customFormat="1"/>
    <row r="55555" customFormat="1"/>
    <row r="55556" customFormat="1"/>
    <row r="55557" customFormat="1"/>
    <row r="55558" customFormat="1"/>
    <row r="55559" customFormat="1"/>
    <row r="55560" customFormat="1"/>
    <row r="55561" customFormat="1"/>
    <row r="55562" customFormat="1"/>
    <row r="55563" customFormat="1"/>
    <row r="55564" customFormat="1"/>
    <row r="55565" customFormat="1"/>
    <row r="55566" customFormat="1"/>
    <row r="55567" customFormat="1"/>
    <row r="55568" customFormat="1"/>
    <row r="55569" customFormat="1"/>
    <row r="55570" customFormat="1"/>
    <row r="55571" customFormat="1"/>
    <row r="55572" customFormat="1"/>
    <row r="55573" customFormat="1"/>
    <row r="55574" customFormat="1"/>
    <row r="55575" customFormat="1"/>
    <row r="55576" customFormat="1"/>
    <row r="55577" customFormat="1"/>
    <row r="55578" customFormat="1"/>
    <row r="55579" customFormat="1"/>
    <row r="55580" customFormat="1"/>
    <row r="55581" customFormat="1"/>
    <row r="55582" customFormat="1"/>
    <row r="55583" customFormat="1"/>
    <row r="55584" customFormat="1"/>
    <row r="55585" customFormat="1"/>
    <row r="55586" customFormat="1"/>
    <row r="55587" customFormat="1"/>
    <row r="55588" customFormat="1"/>
    <row r="55589" customFormat="1"/>
    <row r="55590" customFormat="1"/>
    <row r="55591" customFormat="1"/>
    <row r="55592" customFormat="1"/>
    <row r="55593" customFormat="1"/>
    <row r="55594" customFormat="1"/>
    <row r="55595" customFormat="1"/>
    <row r="55596" customFormat="1"/>
    <row r="55597" customFormat="1"/>
    <row r="55598" customFormat="1"/>
    <row r="55599" customFormat="1"/>
    <row r="55600" customFormat="1"/>
    <row r="55601" customFormat="1"/>
    <row r="55602" customFormat="1"/>
    <row r="55603" customFormat="1"/>
    <row r="55604" customFormat="1"/>
    <row r="55605" customFormat="1"/>
    <row r="55606" customFormat="1"/>
    <row r="55607" customFormat="1"/>
    <row r="55608" customFormat="1"/>
    <row r="55609" customFormat="1"/>
    <row r="55610" customFormat="1"/>
    <row r="55611" customFormat="1"/>
    <row r="55612" customFormat="1"/>
    <row r="55613" customFormat="1"/>
    <row r="55614" customFormat="1"/>
    <row r="55615" customFormat="1"/>
    <row r="55616" customFormat="1"/>
    <row r="55617" customFormat="1"/>
    <row r="55618" customFormat="1"/>
    <row r="55619" customFormat="1"/>
    <row r="55620" customFormat="1"/>
    <row r="55621" customFormat="1"/>
    <row r="55622" customFormat="1"/>
    <row r="55623" customFormat="1"/>
    <row r="55624" customFormat="1"/>
    <row r="55625" customFormat="1"/>
    <row r="55626" customFormat="1"/>
    <row r="55627" customFormat="1"/>
    <row r="55628" customFormat="1"/>
    <row r="55629" customFormat="1"/>
    <row r="55630" customFormat="1"/>
    <row r="55631" customFormat="1"/>
    <row r="55632" customFormat="1"/>
    <row r="55633" customFormat="1"/>
    <row r="55634" customFormat="1"/>
    <row r="55635" customFormat="1"/>
    <row r="55636" customFormat="1"/>
    <row r="55637" customFormat="1"/>
    <row r="55638" customFormat="1"/>
    <row r="55639" customFormat="1"/>
    <row r="55640" customFormat="1"/>
    <row r="55641" customFormat="1"/>
    <row r="55642" customFormat="1"/>
    <row r="55643" customFormat="1"/>
    <row r="55644" customFormat="1"/>
    <row r="55645" customFormat="1"/>
    <row r="55646" customFormat="1"/>
    <row r="55647" customFormat="1"/>
    <row r="55648" customFormat="1"/>
    <row r="55649" customFormat="1"/>
    <row r="55650" customFormat="1"/>
    <row r="55651" customFormat="1"/>
    <row r="55652" customFormat="1"/>
    <row r="55653" customFormat="1"/>
    <row r="55654" customFormat="1"/>
    <row r="55655" customFormat="1"/>
    <row r="55656" customFormat="1"/>
    <row r="55657" customFormat="1"/>
    <row r="55658" customFormat="1"/>
    <row r="55659" customFormat="1"/>
    <row r="55660" customFormat="1"/>
    <row r="55661" customFormat="1"/>
    <row r="55662" customFormat="1"/>
    <row r="55663" customFormat="1"/>
    <row r="55664" customFormat="1"/>
    <row r="55665" customFormat="1"/>
    <row r="55666" customFormat="1"/>
    <row r="55667" customFormat="1"/>
    <row r="55668" customFormat="1"/>
    <row r="55669" customFormat="1"/>
    <row r="55670" customFormat="1"/>
    <row r="55671" customFormat="1"/>
    <row r="55672" customFormat="1"/>
    <row r="55673" customFormat="1"/>
    <row r="55674" customFormat="1"/>
    <row r="55675" customFormat="1"/>
    <row r="55676" customFormat="1"/>
    <row r="55677" customFormat="1"/>
    <row r="55678" customFormat="1"/>
    <row r="55679" customFormat="1"/>
    <row r="55680" customFormat="1"/>
    <row r="55681" customFormat="1"/>
    <row r="55682" customFormat="1"/>
    <row r="55683" customFormat="1"/>
    <row r="55684" customFormat="1"/>
    <row r="55685" customFormat="1"/>
    <row r="55686" customFormat="1"/>
    <row r="55687" customFormat="1"/>
    <row r="55688" customFormat="1"/>
    <row r="55689" customFormat="1"/>
    <row r="55690" customFormat="1"/>
    <row r="55691" customFormat="1"/>
    <row r="55692" customFormat="1"/>
    <row r="55693" customFormat="1"/>
    <row r="55694" customFormat="1"/>
    <row r="55695" customFormat="1"/>
    <row r="55696" customFormat="1"/>
    <row r="55697" customFormat="1"/>
    <row r="55698" customFormat="1"/>
    <row r="55699" customFormat="1"/>
    <row r="55700" customFormat="1"/>
    <row r="55701" customFormat="1"/>
    <row r="55702" customFormat="1"/>
    <row r="55703" customFormat="1"/>
    <row r="55704" customFormat="1"/>
    <row r="55705" customFormat="1"/>
    <row r="55706" customFormat="1"/>
    <row r="55707" customFormat="1"/>
    <row r="55708" customFormat="1"/>
    <row r="55709" customFormat="1"/>
    <row r="55710" customFormat="1"/>
    <row r="55711" customFormat="1"/>
    <row r="55712" customFormat="1"/>
    <row r="55713" customFormat="1"/>
    <row r="55714" customFormat="1"/>
    <row r="55715" customFormat="1"/>
    <row r="55716" customFormat="1"/>
    <row r="55717" customFormat="1"/>
    <row r="55718" customFormat="1"/>
    <row r="55719" customFormat="1"/>
    <row r="55720" customFormat="1"/>
    <row r="55721" customFormat="1"/>
    <row r="55722" customFormat="1"/>
    <row r="55723" customFormat="1"/>
    <row r="55724" customFormat="1"/>
    <row r="55725" customFormat="1"/>
    <row r="55726" customFormat="1"/>
    <row r="55727" customFormat="1"/>
    <row r="55728" customFormat="1"/>
    <row r="55729" customFormat="1"/>
    <row r="55730" customFormat="1"/>
    <row r="55731" customFormat="1"/>
    <row r="55732" customFormat="1"/>
    <row r="55733" customFormat="1"/>
    <row r="55734" customFormat="1"/>
    <row r="55735" customFormat="1"/>
    <row r="55736" customFormat="1"/>
    <row r="55737" customFormat="1"/>
    <row r="55738" customFormat="1"/>
    <row r="55739" customFormat="1"/>
    <row r="55740" customFormat="1"/>
    <row r="55741" customFormat="1"/>
    <row r="55742" customFormat="1"/>
    <row r="55743" customFormat="1"/>
    <row r="55744" customFormat="1"/>
    <row r="55745" customFormat="1"/>
    <row r="55746" customFormat="1"/>
    <row r="55747" customFormat="1"/>
    <row r="55748" customFormat="1"/>
    <row r="55749" customFormat="1"/>
    <row r="55750" customFormat="1"/>
    <row r="55751" customFormat="1"/>
    <row r="55752" customFormat="1"/>
    <row r="55753" customFormat="1"/>
    <row r="55754" customFormat="1"/>
    <row r="55755" customFormat="1"/>
    <row r="55756" customFormat="1"/>
    <row r="55757" customFormat="1"/>
    <row r="55758" customFormat="1"/>
    <row r="55759" customFormat="1"/>
    <row r="55760" customFormat="1"/>
    <row r="55761" customFormat="1"/>
    <row r="55762" customFormat="1"/>
    <row r="55763" customFormat="1"/>
    <row r="55764" customFormat="1"/>
    <row r="55765" customFormat="1"/>
    <row r="55766" customFormat="1"/>
    <row r="55767" customFormat="1"/>
    <row r="55768" customFormat="1"/>
    <row r="55769" customFormat="1"/>
    <row r="55770" customFormat="1"/>
    <row r="55771" customFormat="1"/>
    <row r="55772" customFormat="1"/>
    <row r="55773" customFormat="1"/>
    <row r="55774" customFormat="1"/>
    <row r="55775" customFormat="1"/>
    <row r="55776" customFormat="1"/>
    <row r="55777" customFormat="1"/>
    <row r="55778" customFormat="1"/>
    <row r="55779" customFormat="1"/>
    <row r="55780" customFormat="1"/>
    <row r="55781" customFormat="1"/>
    <row r="55782" customFormat="1"/>
    <row r="55783" customFormat="1"/>
    <row r="55784" customFormat="1"/>
    <row r="55785" customFormat="1"/>
    <row r="55786" customFormat="1"/>
    <row r="55787" customFormat="1"/>
    <row r="55788" customFormat="1"/>
    <row r="55789" customFormat="1"/>
    <row r="55790" customFormat="1"/>
    <row r="55791" customFormat="1"/>
    <row r="55792" customFormat="1"/>
    <row r="55793" customFormat="1"/>
    <row r="55794" customFormat="1"/>
    <row r="55795" customFormat="1"/>
    <row r="55796" customFormat="1"/>
    <row r="55797" customFormat="1"/>
    <row r="55798" customFormat="1"/>
    <row r="55799" customFormat="1"/>
    <row r="55800" customFormat="1"/>
    <row r="55801" customFormat="1"/>
    <row r="55802" customFormat="1"/>
    <row r="55803" customFormat="1"/>
    <row r="55804" customFormat="1"/>
    <row r="55805" customFormat="1"/>
    <row r="55806" customFormat="1"/>
    <row r="55807" customFormat="1"/>
    <row r="55808" customFormat="1"/>
    <row r="55809" customFormat="1"/>
    <row r="55810" customFormat="1"/>
    <row r="55811" customFormat="1"/>
    <row r="55812" customFormat="1"/>
    <row r="55813" customFormat="1"/>
    <row r="55814" customFormat="1"/>
    <row r="55815" customFormat="1"/>
    <row r="55816" customFormat="1"/>
    <row r="55817" customFormat="1"/>
    <row r="55818" customFormat="1"/>
    <row r="55819" customFormat="1"/>
    <row r="55820" customFormat="1"/>
    <row r="55821" customFormat="1"/>
    <row r="55822" customFormat="1"/>
    <row r="55823" customFormat="1"/>
    <row r="55824" customFormat="1"/>
    <row r="55825" customFormat="1"/>
    <row r="55826" customFormat="1"/>
    <row r="55827" customFormat="1"/>
    <row r="55828" customFormat="1"/>
    <row r="55829" customFormat="1"/>
    <row r="55830" customFormat="1"/>
    <row r="55831" customFormat="1"/>
    <row r="55832" customFormat="1"/>
    <row r="55833" customFormat="1"/>
    <row r="55834" customFormat="1"/>
    <row r="55835" customFormat="1"/>
    <row r="55836" customFormat="1"/>
    <row r="55837" customFormat="1"/>
    <row r="55838" customFormat="1"/>
    <row r="55839" customFormat="1"/>
    <row r="55840" customFormat="1"/>
    <row r="55841" customFormat="1"/>
    <row r="55842" customFormat="1"/>
    <row r="55843" customFormat="1"/>
    <row r="55844" customFormat="1"/>
    <row r="55845" customFormat="1"/>
    <row r="55846" customFormat="1"/>
    <row r="55847" customFormat="1"/>
    <row r="55848" customFormat="1"/>
    <row r="55849" customFormat="1"/>
    <row r="55850" customFormat="1"/>
    <row r="55851" customFormat="1"/>
    <row r="55852" customFormat="1"/>
    <row r="55853" customFormat="1"/>
    <row r="55854" customFormat="1"/>
    <row r="55855" customFormat="1"/>
    <row r="55856" customFormat="1"/>
    <row r="55857" customFormat="1"/>
    <row r="55858" customFormat="1"/>
    <row r="55859" customFormat="1"/>
    <row r="55860" customFormat="1"/>
    <row r="55861" customFormat="1"/>
    <row r="55862" customFormat="1"/>
    <row r="55863" customFormat="1"/>
    <row r="55864" customFormat="1"/>
    <row r="55865" customFormat="1"/>
    <row r="55866" customFormat="1"/>
    <row r="55867" customFormat="1"/>
    <row r="55868" customFormat="1"/>
    <row r="55869" customFormat="1"/>
    <row r="55870" customFormat="1"/>
    <row r="55871" customFormat="1"/>
    <row r="55872" customFormat="1"/>
    <row r="55873" customFormat="1"/>
    <row r="55874" customFormat="1"/>
    <row r="55875" customFormat="1"/>
    <row r="55876" customFormat="1"/>
    <row r="55877" customFormat="1"/>
    <row r="55878" customFormat="1"/>
    <row r="55879" customFormat="1"/>
    <row r="55880" customFormat="1"/>
    <row r="55881" customFormat="1"/>
    <row r="55882" customFormat="1"/>
    <row r="55883" customFormat="1"/>
    <row r="55884" customFormat="1"/>
    <row r="55885" customFormat="1"/>
    <row r="55886" customFormat="1"/>
    <row r="55887" customFormat="1"/>
    <row r="55888" customFormat="1"/>
    <row r="55889" customFormat="1"/>
    <row r="55890" customFormat="1"/>
    <row r="55891" customFormat="1"/>
    <row r="55892" customFormat="1"/>
    <row r="55893" customFormat="1"/>
    <row r="55894" customFormat="1"/>
    <row r="55895" customFormat="1"/>
    <row r="55896" customFormat="1"/>
    <row r="55897" customFormat="1"/>
    <row r="55898" customFormat="1"/>
    <row r="55899" customFormat="1"/>
    <row r="55900" customFormat="1"/>
    <row r="55901" customFormat="1"/>
    <row r="55902" customFormat="1"/>
    <row r="55903" customFormat="1"/>
    <row r="55904" customFormat="1"/>
    <row r="55905" customFormat="1"/>
    <row r="55906" customFormat="1"/>
    <row r="55907" customFormat="1"/>
    <row r="55908" customFormat="1"/>
    <row r="55909" customFormat="1"/>
    <row r="55910" customFormat="1"/>
    <row r="55911" customFormat="1"/>
    <row r="55912" customFormat="1"/>
    <row r="55913" customFormat="1"/>
    <row r="55914" customFormat="1"/>
    <row r="55915" customFormat="1"/>
    <row r="55916" customFormat="1"/>
    <row r="55917" customFormat="1"/>
    <row r="55918" customFormat="1"/>
    <row r="55919" customFormat="1"/>
    <row r="55920" customFormat="1"/>
    <row r="55921" customFormat="1"/>
    <row r="55922" customFormat="1"/>
    <row r="55923" customFormat="1"/>
    <row r="55924" customFormat="1"/>
    <row r="55925" customFormat="1"/>
    <row r="55926" customFormat="1"/>
    <row r="55927" customFormat="1"/>
    <row r="55928" customFormat="1"/>
    <row r="55929" customFormat="1"/>
    <row r="55930" customFormat="1"/>
    <row r="55931" customFormat="1"/>
    <row r="55932" customFormat="1"/>
    <row r="55933" customFormat="1"/>
    <row r="55934" customFormat="1"/>
    <row r="55935" customFormat="1"/>
    <row r="55936" customFormat="1"/>
    <row r="55937" customFormat="1"/>
    <row r="55938" customFormat="1"/>
    <row r="55939" customFormat="1"/>
    <row r="55940" customFormat="1"/>
    <row r="55941" customFormat="1"/>
    <row r="55942" customFormat="1"/>
    <row r="55943" customFormat="1"/>
    <row r="55944" customFormat="1"/>
    <row r="55945" customFormat="1"/>
    <row r="55946" customFormat="1"/>
    <row r="55947" customFormat="1"/>
    <row r="55948" customFormat="1"/>
    <row r="55949" customFormat="1"/>
    <row r="55950" customFormat="1"/>
    <row r="55951" customFormat="1"/>
    <row r="55952" customFormat="1"/>
    <row r="55953" customFormat="1"/>
    <row r="55954" customFormat="1"/>
    <row r="55955" customFormat="1"/>
    <row r="55956" customFormat="1"/>
    <row r="55957" customFormat="1"/>
    <row r="55958" customFormat="1"/>
    <row r="55959" customFormat="1"/>
    <row r="55960" customFormat="1"/>
    <row r="55961" customFormat="1"/>
    <row r="55962" customFormat="1"/>
    <row r="55963" customFormat="1"/>
    <row r="55964" customFormat="1"/>
    <row r="55965" customFormat="1"/>
    <row r="55966" customFormat="1"/>
    <row r="55967" customFormat="1"/>
    <row r="55968" customFormat="1"/>
    <row r="55969" customFormat="1"/>
    <row r="55970" customFormat="1"/>
    <row r="55971" customFormat="1"/>
    <row r="55972" customFormat="1"/>
    <row r="55973" customFormat="1"/>
    <row r="55974" customFormat="1"/>
    <row r="55975" customFormat="1"/>
    <row r="55976" customFormat="1"/>
    <row r="55977" customFormat="1"/>
    <row r="55978" customFormat="1"/>
    <row r="55979" customFormat="1"/>
    <row r="55980" customFormat="1"/>
    <row r="55981" customFormat="1"/>
    <row r="55982" customFormat="1"/>
    <row r="55983" customFormat="1"/>
    <row r="55984" customFormat="1"/>
    <row r="55985" customFormat="1"/>
    <row r="55986" customFormat="1"/>
    <row r="55987" customFormat="1"/>
    <row r="55988" customFormat="1"/>
    <row r="55989" customFormat="1"/>
    <row r="55990" customFormat="1"/>
    <row r="55991" customFormat="1"/>
    <row r="55992" customFormat="1"/>
    <row r="55993" customFormat="1"/>
    <row r="55994" customFormat="1"/>
    <row r="55995" customFormat="1"/>
    <row r="55996" customFormat="1"/>
    <row r="55997" customFormat="1"/>
    <row r="55998" customFormat="1"/>
    <row r="55999" customFormat="1"/>
    <row r="56000" customFormat="1"/>
    <row r="56001" customFormat="1"/>
    <row r="56002" customFormat="1"/>
    <row r="56003" customFormat="1"/>
    <row r="56004" customFormat="1"/>
    <row r="56005" customFormat="1"/>
    <row r="56006" customFormat="1"/>
    <row r="56007" customFormat="1"/>
    <row r="56008" customFormat="1"/>
    <row r="56009" customFormat="1"/>
    <row r="56010" customFormat="1"/>
    <row r="56011" customFormat="1"/>
    <row r="56012" customFormat="1"/>
    <row r="56013" customFormat="1"/>
    <row r="56014" customFormat="1"/>
    <row r="56015" customFormat="1"/>
    <row r="56016" customFormat="1"/>
    <row r="56017" customFormat="1"/>
    <row r="56018" customFormat="1"/>
    <row r="56019" customFormat="1"/>
    <row r="56020" customFormat="1"/>
    <row r="56021" customFormat="1"/>
    <row r="56022" customFormat="1"/>
    <row r="56023" customFormat="1"/>
    <row r="56024" customFormat="1"/>
    <row r="56025" customFormat="1"/>
    <row r="56026" customFormat="1"/>
    <row r="56027" customFormat="1"/>
    <row r="56028" customFormat="1"/>
    <row r="56029" customFormat="1"/>
    <row r="56030" customFormat="1"/>
    <row r="56031" customFormat="1"/>
    <row r="56032" customFormat="1"/>
    <row r="56033" customFormat="1"/>
    <row r="56034" customFormat="1"/>
    <row r="56035" customFormat="1"/>
    <row r="56036" customFormat="1"/>
    <row r="56037" customFormat="1"/>
    <row r="56038" customFormat="1"/>
    <row r="56039" customFormat="1"/>
    <row r="56040" customFormat="1"/>
    <row r="56041" customFormat="1"/>
    <row r="56042" customFormat="1"/>
    <row r="56043" customFormat="1"/>
    <row r="56044" customFormat="1"/>
    <row r="56045" customFormat="1"/>
    <row r="56046" customFormat="1"/>
    <row r="56047" customFormat="1"/>
    <row r="56048" customFormat="1"/>
    <row r="56049" customFormat="1"/>
    <row r="56050" customFormat="1"/>
    <row r="56051" customFormat="1"/>
    <row r="56052" customFormat="1"/>
    <row r="56053" customFormat="1"/>
    <row r="56054" customFormat="1"/>
    <row r="56055" customFormat="1"/>
    <row r="56056" customFormat="1"/>
    <row r="56057" customFormat="1"/>
    <row r="56058" customFormat="1"/>
    <row r="56059" customFormat="1"/>
    <row r="56060" customFormat="1"/>
    <row r="56061" customFormat="1"/>
    <row r="56062" customFormat="1"/>
    <row r="56063" customFormat="1"/>
    <row r="56064" customFormat="1"/>
    <row r="56065" customFormat="1"/>
    <row r="56066" customFormat="1"/>
    <row r="56067" customFormat="1"/>
    <row r="56068" customFormat="1"/>
    <row r="56069" customFormat="1"/>
    <row r="56070" customFormat="1"/>
    <row r="56071" customFormat="1"/>
    <row r="56072" customFormat="1"/>
    <row r="56073" customFormat="1"/>
    <row r="56074" customFormat="1"/>
    <row r="56075" customFormat="1"/>
    <row r="56076" customFormat="1"/>
    <row r="56077" customFormat="1"/>
    <row r="56078" customFormat="1"/>
    <row r="56079" customFormat="1"/>
    <row r="56080" customFormat="1"/>
    <row r="56081" customFormat="1"/>
    <row r="56082" customFormat="1"/>
    <row r="56083" customFormat="1"/>
    <row r="56084" customFormat="1"/>
    <row r="56085" customFormat="1"/>
    <row r="56086" customFormat="1"/>
    <row r="56087" customFormat="1"/>
    <row r="56088" customFormat="1"/>
    <row r="56089" customFormat="1"/>
    <row r="56090" customFormat="1"/>
    <row r="56091" customFormat="1"/>
    <row r="56092" customFormat="1"/>
    <row r="56093" customFormat="1"/>
    <row r="56094" customFormat="1"/>
    <row r="56095" customFormat="1"/>
    <row r="56096" customFormat="1"/>
    <row r="56097" customFormat="1"/>
    <row r="56098" customFormat="1"/>
    <row r="56099" customFormat="1"/>
    <row r="56100" customFormat="1"/>
    <row r="56101" customFormat="1"/>
    <row r="56102" customFormat="1"/>
    <row r="56103" customFormat="1"/>
    <row r="56104" customFormat="1"/>
    <row r="56105" customFormat="1"/>
    <row r="56106" customFormat="1"/>
    <row r="56107" customFormat="1"/>
    <row r="56108" customFormat="1"/>
    <row r="56109" customFormat="1"/>
    <row r="56110" customFormat="1"/>
    <row r="56111" customFormat="1"/>
    <row r="56112" customFormat="1"/>
    <row r="56113" customFormat="1"/>
    <row r="56114" customFormat="1"/>
    <row r="56115" customFormat="1"/>
    <row r="56116" customFormat="1"/>
    <row r="56117" customFormat="1"/>
    <row r="56118" customFormat="1"/>
    <row r="56119" customFormat="1"/>
    <row r="56120" customFormat="1"/>
    <row r="56121" customFormat="1"/>
    <row r="56122" customFormat="1"/>
    <row r="56123" customFormat="1"/>
    <row r="56124" customFormat="1"/>
    <row r="56125" customFormat="1"/>
    <row r="56126" customFormat="1"/>
    <row r="56127" customFormat="1"/>
    <row r="56128" customFormat="1"/>
    <row r="56129" customFormat="1"/>
    <row r="56130" customFormat="1"/>
    <row r="56131" customFormat="1"/>
    <row r="56132" customFormat="1"/>
    <row r="56133" customFormat="1"/>
    <row r="56134" customFormat="1"/>
    <row r="56135" customFormat="1"/>
    <row r="56136" customFormat="1"/>
    <row r="56137" customFormat="1"/>
    <row r="56138" customFormat="1"/>
    <row r="56139" customFormat="1"/>
    <row r="56140" customFormat="1"/>
    <row r="56141" customFormat="1"/>
    <row r="56142" customFormat="1"/>
    <row r="56143" customFormat="1"/>
    <row r="56144" customFormat="1"/>
    <row r="56145" customFormat="1"/>
    <row r="56146" customFormat="1"/>
    <row r="56147" customFormat="1"/>
    <row r="56148" customFormat="1"/>
    <row r="56149" customFormat="1"/>
    <row r="56150" customFormat="1"/>
    <row r="56151" customFormat="1"/>
    <row r="56152" customFormat="1"/>
    <row r="56153" customFormat="1"/>
    <row r="56154" customFormat="1"/>
    <row r="56155" customFormat="1"/>
    <row r="56156" customFormat="1"/>
    <row r="56157" customFormat="1"/>
    <row r="56158" customFormat="1"/>
    <row r="56159" customFormat="1"/>
    <row r="56160" customFormat="1"/>
    <row r="56161" customFormat="1"/>
    <row r="56162" customFormat="1"/>
    <row r="56163" customFormat="1"/>
    <row r="56164" customFormat="1"/>
    <row r="56165" customFormat="1"/>
    <row r="56166" customFormat="1"/>
    <row r="56167" customFormat="1"/>
    <row r="56168" customFormat="1"/>
    <row r="56169" customFormat="1"/>
    <row r="56170" customFormat="1"/>
    <row r="56171" customFormat="1"/>
    <row r="56172" customFormat="1"/>
    <row r="56173" customFormat="1"/>
    <row r="56174" customFormat="1"/>
    <row r="56175" customFormat="1"/>
    <row r="56176" customFormat="1"/>
    <row r="56177" customFormat="1"/>
    <row r="56178" customFormat="1"/>
    <row r="56179" customFormat="1"/>
    <row r="56180" customFormat="1"/>
    <row r="56181" customFormat="1"/>
    <row r="56182" customFormat="1"/>
    <row r="56183" customFormat="1"/>
    <row r="56184" customFormat="1"/>
    <row r="56185" customFormat="1"/>
    <row r="56186" customFormat="1"/>
    <row r="56187" customFormat="1"/>
    <row r="56188" customFormat="1"/>
    <row r="56189" customFormat="1"/>
    <row r="56190" customFormat="1"/>
    <row r="56191" customFormat="1"/>
    <row r="56192" customFormat="1"/>
    <row r="56193" customFormat="1"/>
    <row r="56194" customFormat="1"/>
    <row r="56195" customFormat="1"/>
    <row r="56196" customFormat="1"/>
    <row r="56197" customFormat="1"/>
    <row r="56198" customFormat="1"/>
    <row r="56199" customFormat="1"/>
    <row r="56200" customFormat="1"/>
    <row r="56201" customFormat="1"/>
    <row r="56202" customFormat="1"/>
    <row r="56203" customFormat="1"/>
    <row r="56204" customFormat="1"/>
    <row r="56205" customFormat="1"/>
    <row r="56206" customFormat="1"/>
    <row r="56207" customFormat="1"/>
    <row r="56208" customFormat="1"/>
    <row r="56209" customFormat="1"/>
    <row r="56210" customFormat="1"/>
    <row r="56211" customFormat="1"/>
    <row r="56212" customFormat="1"/>
    <row r="56213" customFormat="1"/>
    <row r="56214" customFormat="1"/>
    <row r="56215" customFormat="1"/>
    <row r="56216" customFormat="1"/>
    <row r="56217" customFormat="1"/>
    <row r="56218" customFormat="1"/>
    <row r="56219" customFormat="1"/>
    <row r="56220" customFormat="1"/>
    <row r="56221" customFormat="1"/>
    <row r="56222" customFormat="1"/>
    <row r="56223" customFormat="1"/>
    <row r="56224" customFormat="1"/>
    <row r="56225" customFormat="1"/>
    <row r="56226" customFormat="1"/>
    <row r="56227" customFormat="1"/>
    <row r="56228" customFormat="1"/>
    <row r="56229" customFormat="1"/>
    <row r="56230" customFormat="1"/>
    <row r="56231" customFormat="1"/>
    <row r="56232" customFormat="1"/>
    <row r="56233" customFormat="1"/>
    <row r="56234" customFormat="1"/>
    <row r="56235" customFormat="1"/>
    <row r="56236" customFormat="1"/>
    <row r="56237" customFormat="1"/>
    <row r="56238" customFormat="1"/>
    <row r="56239" customFormat="1"/>
    <row r="56240" customFormat="1"/>
    <row r="56241" customFormat="1"/>
    <row r="56242" customFormat="1"/>
    <row r="56243" customFormat="1"/>
    <row r="56244" customFormat="1"/>
    <row r="56245" customFormat="1"/>
    <row r="56246" customFormat="1"/>
    <row r="56247" customFormat="1"/>
    <row r="56248" customFormat="1"/>
    <row r="56249" customFormat="1"/>
    <row r="56250" customFormat="1"/>
    <row r="56251" customFormat="1"/>
    <row r="56252" customFormat="1"/>
    <row r="56253" customFormat="1"/>
    <row r="56254" customFormat="1"/>
    <row r="56255" customFormat="1"/>
    <row r="56256" customFormat="1"/>
    <row r="56257" customFormat="1"/>
    <row r="56258" customFormat="1"/>
    <row r="56259" customFormat="1"/>
    <row r="56260" customFormat="1"/>
    <row r="56261" customFormat="1"/>
    <row r="56262" customFormat="1"/>
    <row r="56263" customFormat="1"/>
    <row r="56264" customFormat="1"/>
    <row r="56265" customFormat="1"/>
    <row r="56266" customFormat="1"/>
    <row r="56267" customFormat="1"/>
    <row r="56268" customFormat="1"/>
    <row r="56269" customFormat="1"/>
    <row r="56270" customFormat="1"/>
    <row r="56271" customFormat="1"/>
    <row r="56272" customFormat="1"/>
    <row r="56273" customFormat="1"/>
    <row r="56274" customFormat="1"/>
    <row r="56275" customFormat="1"/>
    <row r="56276" customFormat="1"/>
    <row r="56277" customFormat="1"/>
    <row r="56278" customFormat="1"/>
    <row r="56279" customFormat="1"/>
    <row r="56280" customFormat="1"/>
    <row r="56281" customFormat="1"/>
    <row r="56282" customFormat="1"/>
    <row r="56283" customFormat="1"/>
    <row r="56284" customFormat="1"/>
    <row r="56285" customFormat="1"/>
    <row r="56286" customFormat="1"/>
    <row r="56287" customFormat="1"/>
    <row r="56288" customFormat="1"/>
    <row r="56289" customFormat="1"/>
    <row r="56290" customFormat="1"/>
    <row r="56291" customFormat="1"/>
    <row r="56292" customFormat="1"/>
    <row r="56293" customFormat="1"/>
    <row r="56294" customFormat="1"/>
    <row r="56295" customFormat="1"/>
    <row r="56296" customFormat="1"/>
    <row r="56297" customFormat="1"/>
    <row r="56298" customFormat="1"/>
    <row r="56299" customFormat="1"/>
    <row r="56300" customFormat="1"/>
    <row r="56301" customFormat="1"/>
    <row r="56302" customFormat="1"/>
    <row r="56303" customFormat="1"/>
    <row r="56304" customFormat="1"/>
    <row r="56305" customFormat="1"/>
    <row r="56306" customFormat="1"/>
    <row r="56307" customFormat="1"/>
    <row r="56308" customFormat="1"/>
    <row r="56309" customFormat="1"/>
    <row r="56310" customFormat="1"/>
    <row r="56311" customFormat="1"/>
    <row r="56312" customFormat="1"/>
    <row r="56313" customFormat="1"/>
    <row r="56314" customFormat="1"/>
    <row r="56315" customFormat="1"/>
    <row r="56316" customFormat="1"/>
    <row r="56317" customFormat="1"/>
    <row r="56318" customFormat="1"/>
    <row r="56319" customFormat="1"/>
    <row r="56320" customFormat="1"/>
    <row r="56321" customFormat="1"/>
    <row r="56322" customFormat="1"/>
    <row r="56323" customFormat="1"/>
    <row r="56324" customFormat="1"/>
    <row r="56325" customFormat="1"/>
    <row r="56326" customFormat="1"/>
    <row r="56327" customFormat="1"/>
    <row r="56328" customFormat="1"/>
    <row r="56329" customFormat="1"/>
    <row r="56330" customFormat="1"/>
    <row r="56331" customFormat="1"/>
    <row r="56332" customFormat="1"/>
    <row r="56333" customFormat="1"/>
    <row r="56334" customFormat="1"/>
    <row r="56335" customFormat="1"/>
    <row r="56336" customFormat="1"/>
    <row r="56337" customFormat="1"/>
    <row r="56338" customFormat="1"/>
    <row r="56339" customFormat="1"/>
    <row r="56340" customFormat="1"/>
    <row r="56341" customFormat="1"/>
    <row r="56342" customFormat="1"/>
    <row r="56343" customFormat="1"/>
    <row r="56344" customFormat="1"/>
    <row r="56345" customFormat="1"/>
    <row r="56346" customFormat="1"/>
    <row r="56347" customFormat="1"/>
    <row r="56348" customFormat="1"/>
    <row r="56349" customFormat="1"/>
    <row r="56350" customFormat="1"/>
    <row r="56351" customFormat="1"/>
    <row r="56352" customFormat="1"/>
    <row r="56353" customFormat="1"/>
    <row r="56354" customFormat="1"/>
    <row r="56355" customFormat="1"/>
    <row r="56356" customFormat="1"/>
    <row r="56357" customFormat="1"/>
    <row r="56358" customFormat="1"/>
    <row r="56359" customFormat="1"/>
    <row r="56360" customFormat="1"/>
    <row r="56361" customFormat="1"/>
    <row r="56362" customFormat="1"/>
    <row r="56363" customFormat="1"/>
    <row r="56364" customFormat="1"/>
    <row r="56365" customFormat="1"/>
    <row r="56366" customFormat="1"/>
    <row r="56367" customFormat="1"/>
    <row r="56368" customFormat="1"/>
    <row r="56369" customFormat="1"/>
    <row r="56370" customFormat="1"/>
    <row r="56371" customFormat="1"/>
    <row r="56372" customFormat="1"/>
    <row r="56373" customFormat="1"/>
    <row r="56374" customFormat="1"/>
    <row r="56375" customFormat="1"/>
    <row r="56376" customFormat="1"/>
    <row r="56377" customFormat="1"/>
    <row r="56378" customFormat="1"/>
    <row r="56379" customFormat="1"/>
    <row r="56380" customFormat="1"/>
    <row r="56381" customFormat="1"/>
    <row r="56382" customFormat="1"/>
    <row r="56383" customFormat="1"/>
    <row r="56384" customFormat="1"/>
    <row r="56385" customFormat="1"/>
    <row r="56386" customFormat="1"/>
    <row r="56387" customFormat="1"/>
    <row r="56388" customFormat="1"/>
    <row r="56389" customFormat="1"/>
    <row r="56390" customFormat="1"/>
    <row r="56391" customFormat="1"/>
    <row r="56392" customFormat="1"/>
    <row r="56393" customFormat="1"/>
    <row r="56394" customFormat="1"/>
    <row r="56395" customFormat="1"/>
    <row r="56396" customFormat="1"/>
    <row r="56397" customFormat="1"/>
    <row r="56398" customFormat="1"/>
    <row r="56399" customFormat="1"/>
    <row r="56400" customFormat="1"/>
    <row r="56401" customFormat="1"/>
    <row r="56402" customFormat="1"/>
    <row r="56403" customFormat="1"/>
    <row r="56404" customFormat="1"/>
    <row r="56405" customFormat="1"/>
    <row r="56406" customFormat="1"/>
    <row r="56407" customFormat="1"/>
    <row r="56408" customFormat="1"/>
    <row r="56409" customFormat="1"/>
    <row r="56410" customFormat="1"/>
    <row r="56411" customFormat="1"/>
    <row r="56412" customFormat="1"/>
    <row r="56413" customFormat="1"/>
    <row r="56414" customFormat="1"/>
    <row r="56415" customFormat="1"/>
    <row r="56416" customFormat="1"/>
    <row r="56417" customFormat="1"/>
    <row r="56418" customFormat="1"/>
    <row r="56419" customFormat="1"/>
    <row r="56420" customFormat="1"/>
    <row r="56421" customFormat="1"/>
    <row r="56422" customFormat="1"/>
    <row r="56423" customFormat="1"/>
    <row r="56424" customFormat="1"/>
    <row r="56425" customFormat="1"/>
    <row r="56426" customFormat="1"/>
    <row r="56427" customFormat="1"/>
    <row r="56428" customFormat="1"/>
    <row r="56429" customFormat="1"/>
    <row r="56430" customFormat="1"/>
    <row r="56431" customFormat="1"/>
    <row r="56432" customFormat="1"/>
    <row r="56433" customFormat="1"/>
    <row r="56434" customFormat="1"/>
    <row r="56435" customFormat="1"/>
    <row r="56436" customFormat="1"/>
    <row r="56437" customFormat="1"/>
    <row r="56438" customFormat="1"/>
    <row r="56439" customFormat="1"/>
    <row r="56440" customFormat="1"/>
    <row r="56441" customFormat="1"/>
    <row r="56442" customFormat="1"/>
    <row r="56443" customFormat="1"/>
    <row r="56444" customFormat="1"/>
    <row r="56445" customFormat="1"/>
    <row r="56446" customFormat="1"/>
    <row r="56447" customFormat="1"/>
    <row r="56448" customFormat="1"/>
    <row r="56449" customFormat="1"/>
    <row r="56450" customFormat="1"/>
    <row r="56451" customFormat="1"/>
    <row r="56452" customFormat="1"/>
    <row r="56453" customFormat="1"/>
    <row r="56454" customFormat="1"/>
    <row r="56455" customFormat="1"/>
    <row r="56456" customFormat="1"/>
    <row r="56457" customFormat="1"/>
    <row r="56458" customFormat="1"/>
    <row r="56459" customFormat="1"/>
    <row r="56460" customFormat="1"/>
    <row r="56461" customFormat="1"/>
    <row r="56462" customFormat="1"/>
    <row r="56463" customFormat="1"/>
    <row r="56464" customFormat="1"/>
    <row r="56465" customFormat="1"/>
    <row r="56466" customFormat="1"/>
    <row r="56467" customFormat="1"/>
    <row r="56468" customFormat="1"/>
    <row r="56469" customFormat="1"/>
    <row r="56470" customFormat="1"/>
    <row r="56471" customFormat="1"/>
    <row r="56472" customFormat="1"/>
    <row r="56473" customFormat="1"/>
    <row r="56474" customFormat="1"/>
    <row r="56475" customFormat="1"/>
    <row r="56476" customFormat="1"/>
    <row r="56477" customFormat="1"/>
    <row r="56478" customFormat="1"/>
    <row r="56479" customFormat="1"/>
    <row r="56480" customFormat="1"/>
    <row r="56481" customFormat="1"/>
    <row r="56482" customFormat="1"/>
    <row r="56483" customFormat="1"/>
    <row r="56484" customFormat="1"/>
    <row r="56485" customFormat="1"/>
    <row r="56486" customFormat="1"/>
    <row r="56487" customFormat="1"/>
    <row r="56488" customFormat="1"/>
    <row r="56489" customFormat="1"/>
    <row r="56490" customFormat="1"/>
    <row r="56491" customFormat="1"/>
    <row r="56492" customFormat="1"/>
    <row r="56493" customFormat="1"/>
    <row r="56494" customFormat="1"/>
    <row r="56495" customFormat="1"/>
    <row r="56496" customFormat="1"/>
    <row r="56497" customFormat="1"/>
    <row r="56498" customFormat="1"/>
    <row r="56499" customFormat="1"/>
    <row r="56500" customFormat="1"/>
    <row r="56501" customFormat="1"/>
    <row r="56502" customFormat="1"/>
    <row r="56503" customFormat="1"/>
    <row r="56504" customFormat="1"/>
    <row r="56505" customFormat="1"/>
    <row r="56506" customFormat="1"/>
    <row r="56507" customFormat="1"/>
    <row r="56508" customFormat="1"/>
    <row r="56509" customFormat="1"/>
    <row r="56510" customFormat="1"/>
    <row r="56511" customFormat="1"/>
    <row r="56512" customFormat="1"/>
    <row r="56513" customFormat="1"/>
    <row r="56514" customFormat="1"/>
    <row r="56515" customFormat="1"/>
    <row r="56516" customFormat="1"/>
    <row r="56517" customFormat="1"/>
    <row r="56518" customFormat="1"/>
    <row r="56519" customFormat="1"/>
    <row r="56520" customFormat="1"/>
    <row r="56521" customFormat="1"/>
    <row r="56522" customFormat="1"/>
    <row r="56523" customFormat="1"/>
    <row r="56524" customFormat="1"/>
    <row r="56525" customFormat="1"/>
    <row r="56526" customFormat="1"/>
    <row r="56527" customFormat="1"/>
    <row r="56528" customFormat="1"/>
    <row r="56529" customFormat="1"/>
    <row r="56530" customFormat="1"/>
    <row r="56531" customFormat="1"/>
    <row r="56532" customFormat="1"/>
    <row r="56533" customFormat="1"/>
    <row r="56534" customFormat="1"/>
    <row r="56535" customFormat="1"/>
    <row r="56536" customFormat="1"/>
    <row r="56537" customFormat="1"/>
    <row r="56538" customFormat="1"/>
    <row r="56539" customFormat="1"/>
    <row r="56540" customFormat="1"/>
    <row r="56541" customFormat="1"/>
    <row r="56542" customFormat="1"/>
    <row r="56543" customFormat="1"/>
    <row r="56544" customFormat="1"/>
    <row r="56545" customFormat="1"/>
    <row r="56546" customFormat="1"/>
    <row r="56547" customFormat="1"/>
    <row r="56548" customFormat="1"/>
    <row r="56549" customFormat="1"/>
    <row r="56550" customFormat="1"/>
    <row r="56551" customFormat="1"/>
    <row r="56552" customFormat="1"/>
    <row r="56553" customFormat="1"/>
    <row r="56554" customFormat="1"/>
    <row r="56555" customFormat="1"/>
    <row r="56556" customFormat="1"/>
    <row r="56557" customFormat="1"/>
    <row r="56558" customFormat="1"/>
    <row r="56559" customFormat="1"/>
    <row r="56560" customFormat="1"/>
    <row r="56561" customFormat="1"/>
    <row r="56562" customFormat="1"/>
    <row r="56563" customFormat="1"/>
    <row r="56564" customFormat="1"/>
    <row r="56565" customFormat="1"/>
    <row r="56566" customFormat="1"/>
    <row r="56567" customFormat="1"/>
    <row r="56568" customFormat="1"/>
    <row r="56569" customFormat="1"/>
    <row r="56570" customFormat="1"/>
    <row r="56571" customFormat="1"/>
    <row r="56572" customFormat="1"/>
    <row r="56573" customFormat="1"/>
    <row r="56574" customFormat="1"/>
    <row r="56575" customFormat="1"/>
    <row r="56576" customFormat="1"/>
    <row r="56577" customFormat="1"/>
    <row r="56578" customFormat="1"/>
    <row r="56579" customFormat="1"/>
    <row r="56580" customFormat="1"/>
    <row r="56581" customFormat="1"/>
    <row r="56582" customFormat="1"/>
    <row r="56583" customFormat="1"/>
    <row r="56584" customFormat="1"/>
    <row r="56585" customFormat="1"/>
    <row r="56586" customFormat="1"/>
    <row r="56587" customFormat="1"/>
    <row r="56588" customFormat="1"/>
    <row r="56589" customFormat="1"/>
    <row r="56590" customFormat="1"/>
    <row r="56591" customFormat="1"/>
    <row r="56592" customFormat="1"/>
    <row r="56593" customFormat="1"/>
    <row r="56594" customFormat="1"/>
    <row r="56595" customFormat="1"/>
    <row r="56596" customFormat="1"/>
    <row r="56597" customFormat="1"/>
    <row r="56598" customFormat="1"/>
    <row r="56599" customFormat="1"/>
    <row r="56600" customFormat="1"/>
    <row r="56601" customFormat="1"/>
    <row r="56602" customFormat="1"/>
    <row r="56603" customFormat="1"/>
    <row r="56604" customFormat="1"/>
    <row r="56605" customFormat="1"/>
    <row r="56606" customFormat="1"/>
    <row r="56607" customFormat="1"/>
    <row r="56608" customFormat="1"/>
    <row r="56609" customFormat="1"/>
    <row r="56610" customFormat="1"/>
    <row r="56611" customFormat="1"/>
    <row r="56612" customFormat="1"/>
    <row r="56613" customFormat="1"/>
    <row r="56614" customFormat="1"/>
    <row r="56615" customFormat="1"/>
    <row r="56616" customFormat="1"/>
    <row r="56617" customFormat="1"/>
    <row r="56618" customFormat="1"/>
    <row r="56619" customFormat="1"/>
    <row r="56620" customFormat="1"/>
    <row r="56621" customFormat="1"/>
    <row r="56622" customFormat="1"/>
    <row r="56623" customFormat="1"/>
    <row r="56624" customFormat="1"/>
    <row r="56625" customFormat="1"/>
    <row r="56626" customFormat="1"/>
    <row r="56627" customFormat="1"/>
    <row r="56628" customFormat="1"/>
    <row r="56629" customFormat="1"/>
    <row r="56630" customFormat="1"/>
    <row r="56631" customFormat="1"/>
    <row r="56632" customFormat="1"/>
    <row r="56633" customFormat="1"/>
    <row r="56634" customFormat="1"/>
    <row r="56635" customFormat="1"/>
    <row r="56636" customFormat="1"/>
    <row r="56637" customFormat="1"/>
    <row r="56638" customFormat="1"/>
    <row r="56639" customFormat="1"/>
    <row r="56640" customFormat="1"/>
    <row r="56641" customFormat="1"/>
    <row r="56642" customFormat="1"/>
    <row r="56643" customFormat="1"/>
    <row r="56644" customFormat="1"/>
    <row r="56645" customFormat="1"/>
    <row r="56646" customFormat="1"/>
    <row r="56647" customFormat="1"/>
    <row r="56648" customFormat="1"/>
    <row r="56649" customFormat="1"/>
    <row r="56650" customFormat="1"/>
    <row r="56651" customFormat="1"/>
    <row r="56652" customFormat="1"/>
    <row r="56653" customFormat="1"/>
    <row r="56654" customFormat="1"/>
    <row r="56655" customFormat="1"/>
    <row r="56656" customFormat="1"/>
    <row r="56657" customFormat="1"/>
    <row r="56658" customFormat="1"/>
    <row r="56659" customFormat="1"/>
    <row r="56660" customFormat="1"/>
    <row r="56661" customFormat="1"/>
    <row r="56662" customFormat="1"/>
    <row r="56663" customFormat="1"/>
    <row r="56664" customFormat="1"/>
    <row r="56665" customFormat="1"/>
    <row r="56666" customFormat="1"/>
    <row r="56667" customFormat="1"/>
    <row r="56668" customFormat="1"/>
    <row r="56669" customFormat="1"/>
    <row r="56670" customFormat="1"/>
    <row r="56671" customFormat="1"/>
    <row r="56672" customFormat="1"/>
    <row r="56673" customFormat="1"/>
    <row r="56674" customFormat="1"/>
    <row r="56675" customFormat="1"/>
    <row r="56676" customFormat="1"/>
    <row r="56677" customFormat="1"/>
    <row r="56678" customFormat="1"/>
    <row r="56679" customFormat="1"/>
    <row r="56680" customFormat="1"/>
    <row r="56681" customFormat="1"/>
    <row r="56682" customFormat="1"/>
    <row r="56683" customFormat="1"/>
    <row r="56684" customFormat="1"/>
    <row r="56685" customFormat="1"/>
    <row r="56686" customFormat="1"/>
    <row r="56687" customFormat="1"/>
    <row r="56688" customFormat="1"/>
    <row r="56689" customFormat="1"/>
    <row r="56690" customFormat="1"/>
    <row r="56691" customFormat="1"/>
    <row r="56692" customFormat="1"/>
    <row r="56693" customFormat="1"/>
    <row r="56694" customFormat="1"/>
    <row r="56695" customFormat="1"/>
    <row r="56696" customFormat="1"/>
    <row r="56697" customFormat="1"/>
    <row r="56698" customFormat="1"/>
    <row r="56699" customFormat="1"/>
    <row r="56700" customFormat="1"/>
    <row r="56701" customFormat="1"/>
    <row r="56702" customFormat="1"/>
    <row r="56703" customFormat="1"/>
    <row r="56704" customFormat="1"/>
    <row r="56705" customFormat="1"/>
    <row r="56706" customFormat="1"/>
    <row r="56707" customFormat="1"/>
    <row r="56708" customFormat="1"/>
    <row r="56709" customFormat="1"/>
    <row r="56710" customFormat="1"/>
    <row r="56711" customFormat="1"/>
    <row r="56712" customFormat="1"/>
    <row r="56713" customFormat="1"/>
    <row r="56714" customFormat="1"/>
    <row r="56715" customFormat="1"/>
    <row r="56716" customFormat="1"/>
    <row r="56717" customFormat="1"/>
    <row r="56718" customFormat="1"/>
    <row r="56719" customFormat="1"/>
    <row r="56720" customFormat="1"/>
    <row r="56721" customFormat="1"/>
    <row r="56722" customFormat="1"/>
    <row r="56723" customFormat="1"/>
    <row r="56724" customFormat="1"/>
    <row r="56725" customFormat="1"/>
    <row r="56726" customFormat="1"/>
    <row r="56727" customFormat="1"/>
    <row r="56728" customFormat="1"/>
    <row r="56729" customFormat="1"/>
    <row r="56730" customFormat="1"/>
    <row r="56731" customFormat="1"/>
    <row r="56732" customFormat="1"/>
    <row r="56733" customFormat="1"/>
    <row r="56734" customFormat="1"/>
    <row r="56735" customFormat="1"/>
    <row r="56736" customFormat="1"/>
    <row r="56737" customFormat="1"/>
    <row r="56738" customFormat="1"/>
    <row r="56739" customFormat="1"/>
    <row r="56740" customFormat="1"/>
    <row r="56741" customFormat="1"/>
    <row r="56742" customFormat="1"/>
    <row r="56743" customFormat="1"/>
    <row r="56744" customFormat="1"/>
    <row r="56745" customFormat="1"/>
    <row r="56746" customFormat="1"/>
    <row r="56747" customFormat="1"/>
    <row r="56748" customFormat="1"/>
    <row r="56749" customFormat="1"/>
    <row r="56750" customFormat="1"/>
    <row r="56751" customFormat="1"/>
    <row r="56752" customFormat="1"/>
    <row r="56753" customFormat="1"/>
    <row r="56754" customFormat="1"/>
    <row r="56755" customFormat="1"/>
    <row r="56756" customFormat="1"/>
    <row r="56757" customFormat="1"/>
    <row r="56758" customFormat="1"/>
    <row r="56759" customFormat="1"/>
    <row r="56760" customFormat="1"/>
    <row r="56761" customFormat="1"/>
    <row r="56762" customFormat="1"/>
    <row r="56763" customFormat="1"/>
    <row r="56764" customFormat="1"/>
    <row r="56765" customFormat="1"/>
    <row r="56766" customFormat="1"/>
    <row r="56767" customFormat="1"/>
    <row r="56768" customFormat="1"/>
    <row r="56769" customFormat="1"/>
    <row r="56770" customFormat="1"/>
    <row r="56771" customFormat="1"/>
    <row r="56772" customFormat="1"/>
    <row r="56773" customFormat="1"/>
    <row r="56774" customFormat="1"/>
    <row r="56775" customFormat="1"/>
    <row r="56776" customFormat="1"/>
    <row r="56777" customFormat="1"/>
    <row r="56778" customFormat="1"/>
    <row r="56779" customFormat="1"/>
    <row r="56780" customFormat="1"/>
    <row r="56781" customFormat="1"/>
    <row r="56782" customFormat="1"/>
    <row r="56783" customFormat="1"/>
    <row r="56784" customFormat="1"/>
    <row r="56785" customFormat="1"/>
    <row r="56786" customFormat="1"/>
    <row r="56787" customFormat="1"/>
    <row r="56788" customFormat="1"/>
    <row r="56789" customFormat="1"/>
    <row r="56790" customFormat="1"/>
    <row r="56791" customFormat="1"/>
    <row r="56792" customFormat="1"/>
    <row r="56793" customFormat="1"/>
    <row r="56794" customFormat="1"/>
    <row r="56795" customFormat="1"/>
    <row r="56796" customFormat="1"/>
    <row r="56797" customFormat="1"/>
    <row r="56798" customFormat="1"/>
    <row r="56799" customFormat="1"/>
    <row r="56800" customFormat="1"/>
    <row r="56801" customFormat="1"/>
    <row r="56802" customFormat="1"/>
    <row r="56803" customFormat="1"/>
    <row r="56804" customFormat="1"/>
    <row r="56805" customFormat="1"/>
    <row r="56806" customFormat="1"/>
    <row r="56807" customFormat="1"/>
    <row r="56808" customFormat="1"/>
    <row r="56809" customFormat="1"/>
    <row r="56810" customFormat="1"/>
    <row r="56811" customFormat="1"/>
    <row r="56812" customFormat="1"/>
    <row r="56813" customFormat="1"/>
    <row r="56814" customFormat="1"/>
    <row r="56815" customFormat="1"/>
    <row r="56816" customFormat="1"/>
    <row r="56817" customFormat="1"/>
    <row r="56818" customFormat="1"/>
    <row r="56819" customFormat="1"/>
    <row r="56820" customFormat="1"/>
    <row r="56821" customFormat="1"/>
    <row r="56822" customFormat="1"/>
    <row r="56823" customFormat="1"/>
    <row r="56824" customFormat="1"/>
    <row r="56825" customFormat="1"/>
    <row r="56826" customFormat="1"/>
    <row r="56827" customFormat="1"/>
    <row r="56828" customFormat="1"/>
    <row r="56829" customFormat="1"/>
    <row r="56830" customFormat="1"/>
    <row r="56831" customFormat="1"/>
    <row r="56832" customFormat="1"/>
    <row r="56833" customFormat="1"/>
    <row r="56834" customFormat="1"/>
    <row r="56835" customFormat="1"/>
    <row r="56836" customFormat="1"/>
    <row r="56837" customFormat="1"/>
    <row r="56838" customFormat="1"/>
    <row r="56839" customFormat="1"/>
    <row r="56840" customFormat="1"/>
    <row r="56841" customFormat="1"/>
    <row r="56842" customFormat="1"/>
    <row r="56843" customFormat="1"/>
    <row r="56844" customFormat="1"/>
    <row r="56845" customFormat="1"/>
    <row r="56846" customFormat="1"/>
    <row r="56847" customFormat="1"/>
    <row r="56848" customFormat="1"/>
    <row r="56849" customFormat="1"/>
    <row r="56850" customFormat="1"/>
    <row r="56851" customFormat="1"/>
    <row r="56852" customFormat="1"/>
    <row r="56853" customFormat="1"/>
    <row r="56854" customFormat="1"/>
    <row r="56855" customFormat="1"/>
    <row r="56856" customFormat="1"/>
    <row r="56857" customFormat="1"/>
    <row r="56858" customFormat="1"/>
    <row r="56859" customFormat="1"/>
    <row r="56860" customFormat="1"/>
    <row r="56861" customFormat="1"/>
    <row r="56862" customFormat="1"/>
    <row r="56863" customFormat="1"/>
    <row r="56864" customFormat="1"/>
    <row r="56865" customFormat="1"/>
    <row r="56866" customFormat="1"/>
    <row r="56867" customFormat="1"/>
    <row r="56868" customFormat="1"/>
    <row r="56869" customFormat="1"/>
    <row r="56870" customFormat="1"/>
    <row r="56871" customFormat="1"/>
    <row r="56872" customFormat="1"/>
    <row r="56873" customFormat="1"/>
    <row r="56874" customFormat="1"/>
    <row r="56875" customFormat="1"/>
    <row r="56876" customFormat="1"/>
    <row r="56877" customFormat="1"/>
    <row r="56878" customFormat="1"/>
    <row r="56879" customFormat="1"/>
    <row r="56880" customFormat="1"/>
    <row r="56881" customFormat="1"/>
    <row r="56882" customFormat="1"/>
    <row r="56883" customFormat="1"/>
    <row r="56884" customFormat="1"/>
    <row r="56885" customFormat="1"/>
    <row r="56886" customFormat="1"/>
    <row r="56887" customFormat="1"/>
    <row r="56888" customFormat="1"/>
    <row r="56889" customFormat="1"/>
    <row r="56890" customFormat="1"/>
    <row r="56891" customFormat="1"/>
    <row r="56892" customFormat="1"/>
    <row r="56893" customFormat="1"/>
    <row r="56894" customFormat="1"/>
    <row r="56895" customFormat="1"/>
    <row r="56896" customFormat="1"/>
    <row r="56897" customFormat="1"/>
    <row r="56898" customFormat="1"/>
    <row r="56899" customFormat="1"/>
    <row r="56900" customFormat="1"/>
    <row r="56901" customFormat="1"/>
    <row r="56902" customFormat="1"/>
    <row r="56903" customFormat="1"/>
    <row r="56904" customFormat="1"/>
    <row r="56905" customFormat="1"/>
    <row r="56906" customFormat="1"/>
    <row r="56907" customFormat="1"/>
    <row r="56908" customFormat="1"/>
    <row r="56909" customFormat="1"/>
    <row r="56910" customFormat="1"/>
    <row r="56911" customFormat="1"/>
    <row r="56912" customFormat="1"/>
    <row r="56913" customFormat="1"/>
    <row r="56914" customFormat="1"/>
    <row r="56915" customFormat="1"/>
    <row r="56916" customFormat="1"/>
    <row r="56917" customFormat="1"/>
    <row r="56918" customFormat="1"/>
    <row r="56919" customFormat="1"/>
    <row r="56920" customFormat="1"/>
    <row r="56921" customFormat="1"/>
    <row r="56922" customFormat="1"/>
    <row r="56923" customFormat="1"/>
    <row r="56924" customFormat="1"/>
    <row r="56925" customFormat="1"/>
    <row r="56926" customFormat="1"/>
    <row r="56927" customFormat="1"/>
    <row r="56928" customFormat="1"/>
    <row r="56929" customFormat="1"/>
    <row r="56930" customFormat="1"/>
    <row r="56931" customFormat="1"/>
    <row r="56932" customFormat="1"/>
    <row r="56933" customFormat="1"/>
    <row r="56934" customFormat="1"/>
    <row r="56935" customFormat="1"/>
    <row r="56936" customFormat="1"/>
    <row r="56937" customFormat="1"/>
    <row r="56938" customFormat="1"/>
    <row r="56939" customFormat="1"/>
    <row r="56940" customFormat="1"/>
    <row r="56941" customFormat="1"/>
    <row r="56942" customFormat="1"/>
    <row r="56943" customFormat="1"/>
    <row r="56944" customFormat="1"/>
    <row r="56945" customFormat="1"/>
    <row r="56946" customFormat="1"/>
    <row r="56947" customFormat="1"/>
    <row r="56948" customFormat="1"/>
    <row r="56949" customFormat="1"/>
    <row r="56950" customFormat="1"/>
    <row r="56951" customFormat="1"/>
    <row r="56952" customFormat="1"/>
    <row r="56953" customFormat="1"/>
    <row r="56954" customFormat="1"/>
    <row r="56955" customFormat="1"/>
    <row r="56956" customFormat="1"/>
    <row r="56957" customFormat="1"/>
    <row r="56958" customFormat="1"/>
    <row r="56959" customFormat="1"/>
    <row r="56960" customFormat="1"/>
    <row r="56961" customFormat="1"/>
    <row r="56962" customFormat="1"/>
    <row r="56963" customFormat="1"/>
    <row r="56964" customFormat="1"/>
    <row r="56965" customFormat="1"/>
    <row r="56966" customFormat="1"/>
    <row r="56967" customFormat="1"/>
    <row r="56968" customFormat="1"/>
    <row r="56969" customFormat="1"/>
    <row r="56970" customFormat="1"/>
    <row r="56971" customFormat="1"/>
    <row r="56972" customFormat="1"/>
    <row r="56973" customFormat="1"/>
    <row r="56974" customFormat="1"/>
    <row r="56975" customFormat="1"/>
    <row r="56976" customFormat="1"/>
    <row r="56977" customFormat="1"/>
    <row r="56978" customFormat="1"/>
    <row r="56979" customFormat="1"/>
    <row r="56980" customFormat="1"/>
    <row r="56981" customFormat="1"/>
    <row r="56982" customFormat="1"/>
    <row r="56983" customFormat="1"/>
    <row r="56984" customFormat="1"/>
    <row r="56985" customFormat="1"/>
    <row r="56986" customFormat="1"/>
    <row r="56987" customFormat="1"/>
    <row r="56988" customFormat="1"/>
    <row r="56989" customFormat="1"/>
    <row r="56990" customFormat="1"/>
    <row r="56991" customFormat="1"/>
    <row r="56992" customFormat="1"/>
    <row r="56993" customFormat="1"/>
    <row r="56994" customFormat="1"/>
    <row r="56995" customFormat="1"/>
    <row r="56996" customFormat="1"/>
    <row r="56997" customFormat="1"/>
    <row r="56998" customFormat="1"/>
    <row r="56999" customFormat="1"/>
    <row r="57000" customFormat="1"/>
    <row r="57001" customFormat="1"/>
    <row r="57002" customFormat="1"/>
    <row r="57003" customFormat="1"/>
    <row r="57004" customFormat="1"/>
    <row r="57005" customFormat="1"/>
    <row r="57006" customFormat="1"/>
    <row r="57007" customFormat="1"/>
    <row r="57008" customFormat="1"/>
    <row r="57009" customFormat="1"/>
    <row r="57010" customFormat="1"/>
    <row r="57011" customFormat="1"/>
    <row r="57012" customFormat="1"/>
    <row r="57013" customFormat="1"/>
    <row r="57014" customFormat="1"/>
    <row r="57015" customFormat="1"/>
    <row r="57016" customFormat="1"/>
    <row r="57017" customFormat="1"/>
    <row r="57018" customFormat="1"/>
    <row r="57019" customFormat="1"/>
    <row r="57020" customFormat="1"/>
    <row r="57021" customFormat="1"/>
    <row r="57022" customFormat="1"/>
    <row r="57023" customFormat="1"/>
    <row r="57024" customFormat="1"/>
    <row r="57025" customFormat="1"/>
    <row r="57026" customFormat="1"/>
    <row r="57027" customFormat="1"/>
    <row r="57028" customFormat="1"/>
    <row r="57029" customFormat="1"/>
    <row r="57030" customFormat="1"/>
    <row r="57031" customFormat="1"/>
    <row r="57032" customFormat="1"/>
    <row r="57033" customFormat="1"/>
    <row r="57034" customFormat="1"/>
    <row r="57035" customFormat="1"/>
    <row r="57036" customFormat="1"/>
    <row r="57037" customFormat="1"/>
    <row r="57038" customFormat="1"/>
    <row r="57039" customFormat="1"/>
    <row r="57040" customFormat="1"/>
    <row r="57041" customFormat="1"/>
    <row r="57042" customFormat="1"/>
    <row r="57043" customFormat="1"/>
    <row r="57044" customFormat="1"/>
    <row r="57045" customFormat="1"/>
    <row r="57046" customFormat="1"/>
    <row r="57047" customFormat="1"/>
    <row r="57048" customFormat="1"/>
    <row r="57049" customFormat="1"/>
    <row r="57050" customFormat="1"/>
    <row r="57051" customFormat="1"/>
    <row r="57052" customFormat="1"/>
    <row r="57053" customFormat="1"/>
    <row r="57054" customFormat="1"/>
    <row r="57055" customFormat="1"/>
    <row r="57056" customFormat="1"/>
    <row r="57057" customFormat="1"/>
    <row r="57058" customFormat="1"/>
    <row r="57059" customFormat="1"/>
    <row r="57060" customFormat="1"/>
    <row r="57061" customFormat="1"/>
    <row r="57062" customFormat="1"/>
    <row r="57063" customFormat="1"/>
    <row r="57064" customFormat="1"/>
    <row r="57065" customFormat="1"/>
    <row r="57066" customFormat="1"/>
    <row r="57067" customFormat="1"/>
    <row r="57068" customFormat="1"/>
    <row r="57069" customFormat="1"/>
    <row r="57070" customFormat="1"/>
    <row r="57071" customFormat="1"/>
    <row r="57072" customFormat="1"/>
    <row r="57073" customFormat="1"/>
    <row r="57074" customFormat="1"/>
    <row r="57075" customFormat="1"/>
    <row r="57076" customFormat="1"/>
    <row r="57077" customFormat="1"/>
    <row r="57078" customFormat="1"/>
    <row r="57079" customFormat="1"/>
    <row r="57080" customFormat="1"/>
    <row r="57081" customFormat="1"/>
    <row r="57082" customFormat="1"/>
    <row r="57083" customFormat="1"/>
    <row r="57084" customFormat="1"/>
    <row r="57085" customFormat="1"/>
    <row r="57086" customFormat="1"/>
    <row r="57087" customFormat="1"/>
    <row r="57088" customFormat="1"/>
    <row r="57089" customFormat="1"/>
    <row r="57090" customFormat="1"/>
    <row r="57091" customFormat="1"/>
    <row r="57092" customFormat="1"/>
    <row r="57093" customFormat="1"/>
    <row r="57094" customFormat="1"/>
    <row r="57095" customFormat="1"/>
    <row r="57096" customFormat="1"/>
    <row r="57097" customFormat="1"/>
    <row r="57098" customFormat="1"/>
    <row r="57099" customFormat="1"/>
    <row r="57100" customFormat="1"/>
    <row r="57101" customFormat="1"/>
    <row r="57102" customFormat="1"/>
    <row r="57103" customFormat="1"/>
    <row r="57104" customFormat="1"/>
    <row r="57105" customFormat="1"/>
    <row r="57106" customFormat="1"/>
    <row r="57107" customFormat="1"/>
    <row r="57108" customFormat="1"/>
    <row r="57109" customFormat="1"/>
    <row r="57110" customFormat="1"/>
    <row r="57111" customFormat="1"/>
    <row r="57112" customFormat="1"/>
    <row r="57113" customFormat="1"/>
    <row r="57114" customFormat="1"/>
    <row r="57115" customFormat="1"/>
    <row r="57116" customFormat="1"/>
    <row r="57117" customFormat="1"/>
    <row r="57118" customFormat="1"/>
    <row r="57119" customFormat="1"/>
    <row r="57120" customFormat="1"/>
    <row r="57121" customFormat="1"/>
    <row r="57122" customFormat="1"/>
    <row r="57123" customFormat="1"/>
    <row r="57124" customFormat="1"/>
    <row r="57125" customFormat="1"/>
    <row r="57126" customFormat="1"/>
    <row r="57127" customFormat="1"/>
    <row r="57128" customFormat="1"/>
    <row r="57129" customFormat="1"/>
    <row r="57130" customFormat="1"/>
    <row r="57131" customFormat="1"/>
    <row r="57132" customFormat="1"/>
    <row r="57133" customFormat="1"/>
    <row r="57134" customFormat="1"/>
    <row r="57135" customFormat="1"/>
    <row r="57136" customFormat="1"/>
    <row r="57137" customFormat="1"/>
    <row r="57138" customFormat="1"/>
    <row r="57139" customFormat="1"/>
    <row r="57140" customFormat="1"/>
    <row r="57141" customFormat="1"/>
    <row r="57142" customFormat="1"/>
    <row r="57143" customFormat="1"/>
    <row r="57144" customFormat="1"/>
    <row r="57145" customFormat="1"/>
    <row r="57146" customFormat="1"/>
    <row r="57147" customFormat="1"/>
    <row r="57148" customFormat="1"/>
    <row r="57149" customFormat="1"/>
    <row r="57150" customFormat="1"/>
    <row r="57151" customFormat="1"/>
    <row r="57152" customFormat="1"/>
    <row r="57153" customFormat="1"/>
    <row r="57154" customFormat="1"/>
    <row r="57155" customFormat="1"/>
    <row r="57156" customFormat="1"/>
    <row r="57157" customFormat="1"/>
    <row r="57158" customFormat="1"/>
    <row r="57159" customFormat="1"/>
    <row r="57160" customFormat="1"/>
    <row r="57161" customFormat="1"/>
    <row r="57162" customFormat="1"/>
    <row r="57163" customFormat="1"/>
    <row r="57164" customFormat="1"/>
    <row r="57165" customFormat="1"/>
    <row r="57166" customFormat="1"/>
    <row r="57167" customFormat="1"/>
    <row r="57168" customFormat="1"/>
    <row r="57169" customFormat="1"/>
    <row r="57170" customFormat="1"/>
    <row r="57171" customFormat="1"/>
    <row r="57172" customFormat="1"/>
    <row r="57173" customFormat="1"/>
    <row r="57174" customFormat="1"/>
    <row r="57175" customFormat="1"/>
    <row r="57176" customFormat="1"/>
    <row r="57177" customFormat="1"/>
    <row r="57178" customFormat="1"/>
    <row r="57179" customFormat="1"/>
    <row r="57180" customFormat="1"/>
    <row r="57181" customFormat="1"/>
    <row r="57182" customFormat="1"/>
    <row r="57183" customFormat="1"/>
    <row r="57184" customFormat="1"/>
    <row r="57185" customFormat="1"/>
    <row r="57186" customFormat="1"/>
    <row r="57187" customFormat="1"/>
    <row r="57188" customFormat="1"/>
    <row r="57189" customFormat="1"/>
    <row r="57190" customFormat="1"/>
    <row r="57191" customFormat="1"/>
    <row r="57192" customFormat="1"/>
    <row r="57193" customFormat="1"/>
    <row r="57194" customFormat="1"/>
    <row r="57195" customFormat="1"/>
    <row r="57196" customFormat="1"/>
    <row r="57197" customFormat="1"/>
    <row r="57198" customFormat="1"/>
    <row r="57199" customFormat="1"/>
    <row r="57200" customFormat="1"/>
    <row r="57201" customFormat="1"/>
    <row r="57202" customFormat="1"/>
    <row r="57203" customFormat="1"/>
    <row r="57204" customFormat="1"/>
    <row r="57205" customFormat="1"/>
    <row r="57206" customFormat="1"/>
    <row r="57207" customFormat="1"/>
    <row r="57208" customFormat="1"/>
    <row r="57209" customFormat="1"/>
    <row r="57210" customFormat="1"/>
    <row r="57211" customFormat="1"/>
    <row r="57212" customFormat="1"/>
    <row r="57213" customFormat="1"/>
    <row r="57214" customFormat="1"/>
    <row r="57215" customFormat="1"/>
    <row r="57216" customFormat="1"/>
    <row r="57217" customFormat="1"/>
    <row r="57218" customFormat="1"/>
    <row r="57219" customFormat="1"/>
    <row r="57220" customFormat="1"/>
    <row r="57221" customFormat="1"/>
    <row r="57222" customFormat="1"/>
    <row r="57223" customFormat="1"/>
    <row r="57224" customFormat="1"/>
    <row r="57225" customFormat="1"/>
    <row r="57226" customFormat="1"/>
    <row r="57227" customFormat="1"/>
    <row r="57228" customFormat="1"/>
    <row r="57229" customFormat="1"/>
    <row r="57230" customFormat="1"/>
    <row r="57231" customFormat="1"/>
    <row r="57232" customFormat="1"/>
    <row r="57233" customFormat="1"/>
    <row r="57234" customFormat="1"/>
    <row r="57235" customFormat="1"/>
    <row r="57236" customFormat="1"/>
    <row r="57237" customFormat="1"/>
    <row r="57238" customFormat="1"/>
    <row r="57239" customFormat="1"/>
    <row r="57240" customFormat="1"/>
    <row r="57241" customFormat="1"/>
    <row r="57242" customFormat="1"/>
    <row r="57243" customFormat="1"/>
    <row r="57244" customFormat="1"/>
    <row r="57245" customFormat="1"/>
    <row r="57246" customFormat="1"/>
    <row r="57247" customFormat="1"/>
    <row r="57248" customFormat="1"/>
    <row r="57249" customFormat="1"/>
    <row r="57250" customFormat="1"/>
    <row r="57251" customFormat="1"/>
    <row r="57252" customFormat="1"/>
    <row r="57253" customFormat="1"/>
    <row r="57254" customFormat="1"/>
    <row r="57255" customFormat="1"/>
    <row r="57256" customFormat="1"/>
    <row r="57257" customFormat="1"/>
    <row r="57258" customFormat="1"/>
    <row r="57259" customFormat="1"/>
    <row r="57260" customFormat="1"/>
    <row r="57261" customFormat="1"/>
    <row r="57262" customFormat="1"/>
    <row r="57263" customFormat="1"/>
    <row r="57264" customFormat="1"/>
    <row r="57265" customFormat="1"/>
    <row r="57266" customFormat="1"/>
    <row r="57267" customFormat="1"/>
    <row r="57268" customFormat="1"/>
    <row r="57269" customFormat="1"/>
    <row r="57270" customFormat="1"/>
    <row r="57271" customFormat="1"/>
    <row r="57272" customFormat="1"/>
    <row r="57273" customFormat="1"/>
    <row r="57274" customFormat="1"/>
    <row r="57275" customFormat="1"/>
    <row r="57276" customFormat="1"/>
    <row r="57277" customFormat="1"/>
    <row r="57278" customFormat="1"/>
    <row r="57279" customFormat="1"/>
    <row r="57280" customFormat="1"/>
    <row r="57281" customFormat="1"/>
    <row r="57282" customFormat="1"/>
    <row r="57283" customFormat="1"/>
    <row r="57284" customFormat="1"/>
    <row r="57285" customFormat="1"/>
    <row r="57286" customFormat="1"/>
    <row r="57287" customFormat="1"/>
    <row r="57288" customFormat="1"/>
    <row r="57289" customFormat="1"/>
    <row r="57290" customFormat="1"/>
    <row r="57291" customFormat="1"/>
    <row r="57292" customFormat="1"/>
    <row r="57293" customFormat="1"/>
    <row r="57294" customFormat="1"/>
    <row r="57295" customFormat="1"/>
    <row r="57296" customFormat="1"/>
    <row r="57297" customFormat="1"/>
    <row r="57298" customFormat="1"/>
    <row r="57299" customFormat="1"/>
    <row r="57300" customFormat="1"/>
    <row r="57301" customFormat="1"/>
    <row r="57302" customFormat="1"/>
    <row r="57303" customFormat="1"/>
    <row r="57304" customFormat="1"/>
    <row r="57305" customFormat="1"/>
    <row r="57306" customFormat="1"/>
    <row r="57307" customFormat="1"/>
    <row r="57308" customFormat="1"/>
    <row r="57309" customFormat="1"/>
    <row r="57310" customFormat="1"/>
    <row r="57311" customFormat="1"/>
    <row r="57312" customFormat="1"/>
    <row r="57313" customFormat="1"/>
    <row r="57314" customFormat="1"/>
    <row r="57315" customFormat="1"/>
    <row r="57316" customFormat="1"/>
    <row r="57317" customFormat="1"/>
    <row r="57318" customFormat="1"/>
    <row r="57319" customFormat="1"/>
    <row r="57320" customFormat="1"/>
    <row r="57321" customFormat="1"/>
    <row r="57322" customFormat="1"/>
    <row r="57323" customFormat="1"/>
    <row r="57324" customFormat="1"/>
    <row r="57325" customFormat="1"/>
    <row r="57326" customFormat="1"/>
    <row r="57327" customFormat="1"/>
    <row r="57328" customFormat="1"/>
    <row r="57329" customFormat="1"/>
    <row r="57330" customFormat="1"/>
    <row r="57331" customFormat="1"/>
    <row r="57332" customFormat="1"/>
    <row r="57333" customFormat="1"/>
    <row r="57334" customFormat="1"/>
    <row r="57335" customFormat="1"/>
    <row r="57336" customFormat="1"/>
    <row r="57337" customFormat="1"/>
    <row r="57338" customFormat="1"/>
    <row r="57339" customFormat="1"/>
    <row r="57340" customFormat="1"/>
    <row r="57341" customFormat="1"/>
    <row r="57342" customFormat="1"/>
    <row r="57343" customFormat="1"/>
    <row r="57344" customFormat="1"/>
    <row r="57345" customFormat="1"/>
    <row r="57346" customFormat="1"/>
    <row r="57347" customFormat="1"/>
    <row r="57348" customFormat="1"/>
    <row r="57349" customFormat="1"/>
    <row r="57350" customFormat="1"/>
    <row r="57351" customFormat="1"/>
    <row r="57352" customFormat="1"/>
    <row r="57353" customFormat="1"/>
    <row r="57354" customFormat="1"/>
    <row r="57355" customFormat="1"/>
    <row r="57356" customFormat="1"/>
    <row r="57357" customFormat="1"/>
    <row r="57358" customFormat="1"/>
    <row r="57359" customFormat="1"/>
    <row r="57360" customFormat="1"/>
    <row r="57361" customFormat="1"/>
    <row r="57362" customFormat="1"/>
    <row r="57363" customFormat="1"/>
    <row r="57364" customFormat="1"/>
    <row r="57365" customFormat="1"/>
    <row r="57366" customFormat="1"/>
    <row r="57367" customFormat="1"/>
    <row r="57368" customFormat="1"/>
    <row r="57369" customFormat="1"/>
    <row r="57370" customFormat="1"/>
    <row r="57371" customFormat="1"/>
    <row r="57372" customFormat="1"/>
    <row r="57373" customFormat="1"/>
    <row r="57374" customFormat="1"/>
    <row r="57375" customFormat="1"/>
    <row r="57376" customFormat="1"/>
    <row r="57377" customFormat="1"/>
    <row r="57378" customFormat="1"/>
    <row r="57379" customFormat="1"/>
    <row r="57380" customFormat="1"/>
    <row r="57381" customFormat="1"/>
    <row r="57382" customFormat="1"/>
    <row r="57383" customFormat="1"/>
    <row r="57384" customFormat="1"/>
    <row r="57385" customFormat="1"/>
    <row r="57386" customFormat="1"/>
    <row r="57387" customFormat="1"/>
    <row r="57388" customFormat="1"/>
    <row r="57389" customFormat="1"/>
    <row r="57390" customFormat="1"/>
    <row r="57391" customFormat="1"/>
    <row r="57392" customFormat="1"/>
    <row r="57393" customFormat="1"/>
    <row r="57394" customFormat="1"/>
    <row r="57395" customFormat="1"/>
    <row r="57396" customFormat="1"/>
    <row r="57397" customFormat="1"/>
    <row r="57398" customFormat="1"/>
    <row r="57399" customFormat="1"/>
    <row r="57400" customFormat="1"/>
    <row r="57401" customFormat="1"/>
    <row r="57402" customFormat="1"/>
    <row r="57403" customFormat="1"/>
    <row r="57404" customFormat="1"/>
    <row r="57405" customFormat="1"/>
    <row r="57406" customFormat="1"/>
    <row r="57407" customFormat="1"/>
    <row r="57408" customFormat="1"/>
    <row r="57409" customFormat="1"/>
    <row r="57410" customFormat="1"/>
    <row r="57411" customFormat="1"/>
    <row r="57412" customFormat="1"/>
    <row r="57413" customFormat="1"/>
    <row r="57414" customFormat="1"/>
    <row r="57415" customFormat="1"/>
    <row r="57416" customFormat="1"/>
    <row r="57417" customFormat="1"/>
    <row r="57418" customFormat="1"/>
    <row r="57419" customFormat="1"/>
    <row r="57420" customFormat="1"/>
    <row r="57421" customFormat="1"/>
    <row r="57422" customFormat="1"/>
    <row r="57423" customFormat="1"/>
    <row r="57424" customFormat="1"/>
    <row r="57425" customFormat="1"/>
    <row r="57426" customFormat="1"/>
    <row r="57427" customFormat="1"/>
    <row r="57428" customFormat="1"/>
    <row r="57429" customFormat="1"/>
    <row r="57430" customFormat="1"/>
    <row r="57431" customFormat="1"/>
    <row r="57432" customFormat="1"/>
    <row r="57433" customFormat="1"/>
    <row r="57434" customFormat="1"/>
    <row r="57435" customFormat="1"/>
    <row r="57436" customFormat="1"/>
    <row r="57437" customFormat="1"/>
    <row r="57438" customFormat="1"/>
    <row r="57439" customFormat="1"/>
    <row r="57440" customFormat="1"/>
    <row r="57441" customFormat="1"/>
    <row r="57442" customFormat="1"/>
    <row r="57443" customFormat="1"/>
    <row r="57444" customFormat="1"/>
    <row r="57445" customFormat="1"/>
    <row r="57446" customFormat="1"/>
    <row r="57447" customFormat="1"/>
    <row r="57448" customFormat="1"/>
    <row r="57449" customFormat="1"/>
    <row r="57450" customFormat="1"/>
    <row r="57451" customFormat="1"/>
    <row r="57452" customFormat="1"/>
    <row r="57453" customFormat="1"/>
    <row r="57454" customFormat="1"/>
    <row r="57455" customFormat="1"/>
    <row r="57456" customFormat="1"/>
    <row r="57457" customFormat="1"/>
    <row r="57458" customFormat="1"/>
    <row r="57459" customFormat="1"/>
    <row r="57460" customFormat="1"/>
    <row r="57461" customFormat="1"/>
    <row r="57462" customFormat="1"/>
    <row r="57463" customFormat="1"/>
    <row r="57464" customFormat="1"/>
    <row r="57465" customFormat="1"/>
    <row r="57466" customFormat="1"/>
    <row r="57467" customFormat="1"/>
    <row r="57468" customFormat="1"/>
    <row r="57469" customFormat="1"/>
    <row r="57470" customFormat="1"/>
    <row r="57471" customFormat="1"/>
    <row r="57472" customFormat="1"/>
    <row r="57473" customFormat="1"/>
    <row r="57474" customFormat="1"/>
    <row r="57475" customFormat="1"/>
    <row r="57476" customFormat="1"/>
    <row r="57477" customFormat="1"/>
    <row r="57478" customFormat="1"/>
    <row r="57479" customFormat="1"/>
    <row r="57480" customFormat="1"/>
    <row r="57481" customFormat="1"/>
    <row r="57482" customFormat="1"/>
    <row r="57483" customFormat="1"/>
    <row r="57484" customFormat="1"/>
    <row r="57485" customFormat="1"/>
    <row r="57486" customFormat="1"/>
    <row r="57487" customFormat="1"/>
    <row r="57488" customFormat="1"/>
    <row r="57489" customFormat="1"/>
    <row r="57490" customFormat="1"/>
    <row r="57491" customFormat="1"/>
    <row r="57492" customFormat="1"/>
    <row r="57493" customFormat="1"/>
    <row r="57494" customFormat="1"/>
    <row r="57495" customFormat="1"/>
    <row r="57496" customFormat="1"/>
    <row r="57497" customFormat="1"/>
    <row r="57498" customFormat="1"/>
    <row r="57499" customFormat="1"/>
    <row r="57500" customFormat="1"/>
    <row r="57501" customFormat="1"/>
    <row r="57502" customFormat="1"/>
    <row r="57503" customFormat="1"/>
    <row r="57504" customFormat="1"/>
    <row r="57505" customFormat="1"/>
    <row r="57506" customFormat="1"/>
    <row r="57507" customFormat="1"/>
    <row r="57508" customFormat="1"/>
    <row r="57509" customFormat="1"/>
    <row r="57510" customFormat="1"/>
    <row r="57511" customFormat="1"/>
    <row r="57512" customFormat="1"/>
    <row r="57513" customFormat="1"/>
    <row r="57514" customFormat="1"/>
    <row r="57515" customFormat="1"/>
    <row r="57516" customFormat="1"/>
    <row r="57517" customFormat="1"/>
    <row r="57518" customFormat="1"/>
    <row r="57519" customFormat="1"/>
    <row r="57520" customFormat="1"/>
    <row r="57521" customFormat="1"/>
    <row r="57522" customFormat="1"/>
    <row r="57523" customFormat="1"/>
    <row r="57524" customFormat="1"/>
    <row r="57525" customFormat="1"/>
    <row r="57526" customFormat="1"/>
    <row r="57527" customFormat="1"/>
    <row r="57528" customFormat="1"/>
    <row r="57529" customFormat="1"/>
    <row r="57530" customFormat="1"/>
    <row r="57531" customFormat="1"/>
    <row r="57532" customFormat="1"/>
    <row r="57533" customFormat="1"/>
    <row r="57534" customFormat="1"/>
    <row r="57535" customFormat="1"/>
    <row r="57536" customFormat="1"/>
    <row r="57537" customFormat="1"/>
    <row r="57538" customFormat="1"/>
    <row r="57539" customFormat="1"/>
    <row r="57540" customFormat="1"/>
    <row r="57541" customFormat="1"/>
    <row r="57542" customFormat="1"/>
    <row r="57543" customFormat="1"/>
    <row r="57544" customFormat="1"/>
    <row r="57545" customFormat="1"/>
    <row r="57546" customFormat="1"/>
    <row r="57547" customFormat="1"/>
    <row r="57548" customFormat="1"/>
    <row r="57549" customFormat="1"/>
    <row r="57550" customFormat="1"/>
    <row r="57551" customFormat="1"/>
    <row r="57552" customFormat="1"/>
    <row r="57553" customFormat="1"/>
    <row r="57554" customFormat="1"/>
    <row r="57555" customFormat="1"/>
    <row r="57556" customFormat="1"/>
    <row r="57557" customFormat="1"/>
    <row r="57558" customFormat="1"/>
    <row r="57559" customFormat="1"/>
    <row r="57560" customFormat="1"/>
    <row r="57561" customFormat="1"/>
    <row r="57562" customFormat="1"/>
    <row r="57563" customFormat="1"/>
    <row r="57564" customFormat="1"/>
    <row r="57565" customFormat="1"/>
    <row r="57566" customFormat="1"/>
    <row r="57567" customFormat="1"/>
    <row r="57568" customFormat="1"/>
    <row r="57569" customFormat="1"/>
    <row r="57570" customFormat="1"/>
    <row r="57571" customFormat="1"/>
    <row r="57572" customFormat="1"/>
    <row r="57573" customFormat="1"/>
    <row r="57574" customFormat="1"/>
    <row r="57575" customFormat="1"/>
    <row r="57576" customFormat="1"/>
    <row r="57577" customFormat="1"/>
    <row r="57578" customFormat="1"/>
    <row r="57579" customFormat="1"/>
    <row r="57580" customFormat="1"/>
    <row r="57581" customFormat="1"/>
    <row r="57582" customFormat="1"/>
    <row r="57583" customFormat="1"/>
    <row r="57584" customFormat="1"/>
    <row r="57585" customFormat="1"/>
    <row r="57586" customFormat="1"/>
    <row r="57587" customFormat="1"/>
    <row r="57588" customFormat="1"/>
    <row r="57589" customFormat="1"/>
    <row r="57590" customFormat="1"/>
    <row r="57591" customFormat="1"/>
    <row r="57592" customFormat="1"/>
    <row r="57593" customFormat="1"/>
    <row r="57594" customFormat="1"/>
    <row r="57595" customFormat="1"/>
    <row r="57596" customFormat="1"/>
    <row r="57597" customFormat="1"/>
    <row r="57598" customFormat="1"/>
    <row r="57599" customFormat="1"/>
    <row r="57600" customFormat="1"/>
    <row r="57601" customFormat="1"/>
    <row r="57602" customFormat="1"/>
    <row r="57603" customFormat="1"/>
    <row r="57604" customFormat="1"/>
    <row r="57605" customFormat="1"/>
    <row r="57606" customFormat="1"/>
    <row r="57607" customFormat="1"/>
    <row r="57608" customFormat="1"/>
    <row r="57609" customFormat="1"/>
    <row r="57610" customFormat="1"/>
    <row r="57611" customFormat="1"/>
    <row r="57612" customFormat="1"/>
    <row r="57613" customFormat="1"/>
    <row r="57614" customFormat="1"/>
    <row r="57615" customFormat="1"/>
    <row r="57616" customFormat="1"/>
    <row r="57617" customFormat="1"/>
    <row r="57618" customFormat="1"/>
    <row r="57619" customFormat="1"/>
    <row r="57620" customFormat="1"/>
    <row r="57621" customFormat="1"/>
    <row r="57622" customFormat="1"/>
    <row r="57623" customFormat="1"/>
    <row r="57624" customFormat="1"/>
    <row r="57625" customFormat="1"/>
    <row r="57626" customFormat="1"/>
    <row r="57627" customFormat="1"/>
    <row r="57628" customFormat="1"/>
    <row r="57629" customFormat="1"/>
    <row r="57630" customFormat="1"/>
    <row r="57631" customFormat="1"/>
    <row r="57632" customFormat="1"/>
    <row r="57633" customFormat="1"/>
    <row r="57634" customFormat="1"/>
    <row r="57635" customFormat="1"/>
    <row r="57636" customFormat="1"/>
    <row r="57637" customFormat="1"/>
    <row r="57638" customFormat="1"/>
    <row r="57639" customFormat="1"/>
    <row r="57640" customFormat="1"/>
    <row r="57641" customFormat="1"/>
    <row r="57642" customFormat="1"/>
    <row r="57643" customFormat="1"/>
    <row r="57644" customFormat="1"/>
    <row r="57645" customFormat="1"/>
    <row r="57646" customFormat="1"/>
    <row r="57647" customFormat="1"/>
    <row r="57648" customFormat="1"/>
    <row r="57649" customFormat="1"/>
    <row r="57650" customFormat="1"/>
    <row r="57651" customFormat="1"/>
    <row r="57652" customFormat="1"/>
    <row r="57653" customFormat="1"/>
    <row r="57654" customFormat="1"/>
    <row r="57655" customFormat="1"/>
    <row r="57656" customFormat="1"/>
    <row r="57657" customFormat="1"/>
    <row r="57658" customFormat="1"/>
    <row r="57659" customFormat="1"/>
    <row r="57660" customFormat="1"/>
    <row r="57661" customFormat="1"/>
    <row r="57662" customFormat="1"/>
    <row r="57663" customFormat="1"/>
    <row r="57664" customFormat="1"/>
    <row r="57665" customFormat="1"/>
    <row r="57666" customFormat="1"/>
    <row r="57667" customFormat="1"/>
    <row r="57668" customFormat="1"/>
    <row r="57669" customFormat="1"/>
    <row r="57670" customFormat="1"/>
    <row r="57671" customFormat="1"/>
    <row r="57672" customFormat="1"/>
    <row r="57673" customFormat="1"/>
    <row r="57674" customFormat="1"/>
    <row r="57675" customFormat="1"/>
    <row r="57676" customFormat="1"/>
    <row r="57677" customFormat="1"/>
    <row r="57678" customFormat="1"/>
    <row r="57679" customFormat="1"/>
    <row r="57680" customFormat="1"/>
    <row r="57681" customFormat="1"/>
    <row r="57682" customFormat="1"/>
    <row r="57683" customFormat="1"/>
    <row r="57684" customFormat="1"/>
    <row r="57685" customFormat="1"/>
    <row r="57686" customFormat="1"/>
    <row r="57687" customFormat="1"/>
    <row r="57688" customFormat="1"/>
    <row r="57689" customFormat="1"/>
    <row r="57690" customFormat="1"/>
    <row r="57691" customFormat="1"/>
    <row r="57692" customFormat="1"/>
    <row r="57693" customFormat="1"/>
    <row r="57694" customFormat="1"/>
    <row r="57695" customFormat="1"/>
    <row r="57696" customFormat="1"/>
    <row r="57697" customFormat="1"/>
    <row r="57698" customFormat="1"/>
    <row r="57699" customFormat="1"/>
    <row r="57700" customFormat="1"/>
    <row r="57701" customFormat="1"/>
    <row r="57702" customFormat="1"/>
    <row r="57703" customFormat="1"/>
    <row r="57704" customFormat="1"/>
    <row r="57705" customFormat="1"/>
    <row r="57706" customFormat="1"/>
    <row r="57707" customFormat="1"/>
    <row r="57708" customFormat="1"/>
    <row r="57709" customFormat="1"/>
    <row r="57710" customFormat="1"/>
    <row r="57711" customFormat="1"/>
    <row r="57712" customFormat="1"/>
    <row r="57713" customFormat="1"/>
    <row r="57714" customFormat="1"/>
    <row r="57715" customFormat="1"/>
    <row r="57716" customFormat="1"/>
    <row r="57717" customFormat="1"/>
    <row r="57718" customFormat="1"/>
    <row r="57719" customFormat="1"/>
    <row r="57720" customFormat="1"/>
    <row r="57721" customFormat="1"/>
    <row r="57722" customFormat="1"/>
    <row r="57723" customFormat="1"/>
    <row r="57724" customFormat="1"/>
    <row r="57725" customFormat="1"/>
    <row r="57726" customFormat="1"/>
    <row r="57727" customFormat="1"/>
    <row r="57728" customFormat="1"/>
    <row r="57729" customFormat="1"/>
    <row r="57730" customFormat="1"/>
    <row r="57731" customFormat="1"/>
    <row r="57732" customFormat="1"/>
    <row r="57733" customFormat="1"/>
    <row r="57734" customFormat="1"/>
    <row r="57735" customFormat="1"/>
    <row r="57736" customFormat="1"/>
    <row r="57737" customFormat="1"/>
    <row r="57738" customFormat="1"/>
    <row r="57739" customFormat="1"/>
    <row r="57740" customFormat="1"/>
    <row r="57741" customFormat="1"/>
    <row r="57742" customFormat="1"/>
    <row r="57743" customFormat="1"/>
    <row r="57744" customFormat="1"/>
    <row r="57745" customFormat="1"/>
    <row r="57746" customFormat="1"/>
    <row r="57747" customFormat="1"/>
    <row r="57748" customFormat="1"/>
    <row r="57749" customFormat="1"/>
    <row r="57750" customFormat="1"/>
    <row r="57751" customFormat="1"/>
    <row r="57752" customFormat="1"/>
    <row r="57753" customFormat="1"/>
    <row r="57754" customFormat="1"/>
    <row r="57755" customFormat="1"/>
    <row r="57756" customFormat="1"/>
    <row r="57757" customFormat="1"/>
    <row r="57758" customFormat="1"/>
    <row r="57759" customFormat="1"/>
    <row r="57760" customFormat="1"/>
    <row r="57761" customFormat="1"/>
    <row r="57762" customFormat="1"/>
    <row r="57763" customFormat="1"/>
    <row r="57764" customFormat="1"/>
    <row r="57765" customFormat="1"/>
    <row r="57766" customFormat="1"/>
    <row r="57767" customFormat="1"/>
    <row r="57768" customFormat="1"/>
    <row r="57769" customFormat="1"/>
    <row r="57770" customFormat="1"/>
    <row r="57771" customFormat="1"/>
    <row r="57772" customFormat="1"/>
    <row r="57773" customFormat="1"/>
    <row r="57774" customFormat="1"/>
    <row r="57775" customFormat="1"/>
    <row r="57776" customFormat="1"/>
    <row r="57777" customFormat="1"/>
    <row r="57778" customFormat="1"/>
    <row r="57779" customFormat="1"/>
    <row r="57780" customFormat="1"/>
    <row r="57781" customFormat="1"/>
    <row r="57782" customFormat="1"/>
    <row r="57783" customFormat="1"/>
    <row r="57784" customFormat="1"/>
    <row r="57785" customFormat="1"/>
    <row r="57786" customFormat="1"/>
    <row r="57787" customFormat="1"/>
    <row r="57788" customFormat="1"/>
    <row r="57789" customFormat="1"/>
    <row r="57790" customFormat="1"/>
    <row r="57791" customFormat="1"/>
    <row r="57792" customFormat="1"/>
    <row r="57793" customFormat="1"/>
    <row r="57794" customFormat="1"/>
    <row r="57795" customFormat="1"/>
    <row r="57796" customFormat="1"/>
    <row r="57797" customFormat="1"/>
    <row r="57798" customFormat="1"/>
    <row r="57799" customFormat="1"/>
    <row r="57800" customFormat="1"/>
    <row r="57801" customFormat="1"/>
    <row r="57802" customFormat="1"/>
    <row r="57803" customFormat="1"/>
    <row r="57804" customFormat="1"/>
    <row r="57805" customFormat="1"/>
    <row r="57806" customFormat="1"/>
    <row r="57807" customFormat="1"/>
    <row r="57808" customFormat="1"/>
    <row r="57809" customFormat="1"/>
    <row r="57810" customFormat="1"/>
    <row r="57811" customFormat="1"/>
    <row r="57812" customFormat="1"/>
    <row r="57813" customFormat="1"/>
    <row r="57814" customFormat="1"/>
    <row r="57815" customFormat="1"/>
    <row r="57816" customFormat="1"/>
    <row r="57817" customFormat="1"/>
    <row r="57818" customFormat="1"/>
    <row r="57819" customFormat="1"/>
    <row r="57820" customFormat="1"/>
    <row r="57821" customFormat="1"/>
    <row r="57822" customFormat="1"/>
    <row r="57823" customFormat="1"/>
    <row r="57824" customFormat="1"/>
    <row r="57825" customFormat="1"/>
    <row r="57826" customFormat="1"/>
    <row r="57827" customFormat="1"/>
    <row r="57828" customFormat="1"/>
    <row r="57829" customFormat="1"/>
    <row r="57830" customFormat="1"/>
    <row r="57831" customFormat="1"/>
    <row r="57832" customFormat="1"/>
    <row r="57833" customFormat="1"/>
    <row r="57834" customFormat="1"/>
    <row r="57835" customFormat="1"/>
    <row r="57836" customFormat="1"/>
    <row r="57837" customFormat="1"/>
    <row r="57838" customFormat="1"/>
    <row r="57839" customFormat="1"/>
    <row r="57840" customFormat="1"/>
    <row r="57841" customFormat="1"/>
    <row r="57842" customFormat="1"/>
    <row r="57843" customFormat="1"/>
    <row r="57844" customFormat="1"/>
    <row r="57845" customFormat="1"/>
    <row r="57846" customFormat="1"/>
    <row r="57847" customFormat="1"/>
    <row r="57848" customFormat="1"/>
    <row r="57849" customFormat="1"/>
    <row r="57850" customFormat="1"/>
    <row r="57851" customFormat="1"/>
    <row r="57852" customFormat="1"/>
    <row r="57853" customFormat="1"/>
    <row r="57854" customFormat="1"/>
    <row r="57855" customFormat="1"/>
    <row r="57856" customFormat="1"/>
    <row r="57857" customFormat="1"/>
    <row r="57858" customFormat="1"/>
    <row r="57859" customFormat="1"/>
    <row r="57860" customFormat="1"/>
    <row r="57861" customFormat="1"/>
    <row r="57862" customFormat="1"/>
    <row r="57863" customFormat="1"/>
    <row r="57864" customFormat="1"/>
    <row r="57865" customFormat="1"/>
    <row r="57866" customFormat="1"/>
    <row r="57867" customFormat="1"/>
    <row r="57868" customFormat="1"/>
    <row r="57869" customFormat="1"/>
    <row r="57870" customFormat="1"/>
    <row r="57871" customFormat="1"/>
    <row r="57872" customFormat="1"/>
    <row r="57873" customFormat="1"/>
    <row r="57874" customFormat="1"/>
    <row r="57875" customFormat="1"/>
    <row r="57876" customFormat="1"/>
    <row r="57877" customFormat="1"/>
    <row r="57878" customFormat="1"/>
    <row r="57879" customFormat="1"/>
    <row r="57880" customFormat="1"/>
    <row r="57881" customFormat="1"/>
    <row r="57882" customFormat="1"/>
    <row r="57883" customFormat="1"/>
    <row r="57884" customFormat="1"/>
    <row r="57885" customFormat="1"/>
    <row r="57886" customFormat="1"/>
    <row r="57887" customFormat="1"/>
    <row r="57888" customFormat="1"/>
    <row r="57889" customFormat="1"/>
    <row r="57890" customFormat="1"/>
    <row r="57891" customFormat="1"/>
    <row r="57892" customFormat="1"/>
    <row r="57893" customFormat="1"/>
    <row r="57894" customFormat="1"/>
    <row r="57895" customFormat="1"/>
    <row r="57896" customFormat="1"/>
    <row r="57897" customFormat="1"/>
    <row r="57898" customFormat="1"/>
    <row r="57899" customFormat="1"/>
    <row r="57900" customFormat="1"/>
    <row r="57901" customFormat="1"/>
    <row r="57902" customFormat="1"/>
    <row r="57903" customFormat="1"/>
    <row r="57904" customFormat="1"/>
    <row r="57905" customFormat="1"/>
    <row r="57906" customFormat="1"/>
    <row r="57907" customFormat="1"/>
    <row r="57908" customFormat="1"/>
    <row r="57909" customFormat="1"/>
    <row r="57910" customFormat="1"/>
    <row r="57911" customFormat="1"/>
    <row r="57912" customFormat="1"/>
    <row r="57913" customFormat="1"/>
    <row r="57914" customFormat="1"/>
    <row r="57915" customFormat="1"/>
    <row r="57916" customFormat="1"/>
    <row r="57917" customFormat="1"/>
    <row r="57918" customFormat="1"/>
    <row r="57919" customFormat="1"/>
    <row r="57920" customFormat="1"/>
    <row r="57921" customFormat="1"/>
    <row r="57922" customFormat="1"/>
    <row r="57923" customFormat="1"/>
    <row r="57924" customFormat="1"/>
    <row r="57925" customFormat="1"/>
    <row r="57926" customFormat="1"/>
    <row r="57927" customFormat="1"/>
    <row r="57928" customFormat="1"/>
    <row r="57929" customFormat="1"/>
    <row r="57930" customFormat="1"/>
    <row r="57931" customFormat="1"/>
    <row r="57932" customFormat="1"/>
    <row r="57933" customFormat="1"/>
    <row r="57934" customFormat="1"/>
    <row r="57935" customFormat="1"/>
    <row r="57936" customFormat="1"/>
    <row r="57937" customFormat="1"/>
    <row r="57938" customFormat="1"/>
    <row r="57939" customFormat="1"/>
    <row r="57940" customFormat="1"/>
    <row r="57941" customFormat="1"/>
    <row r="57942" customFormat="1"/>
    <row r="57943" customFormat="1"/>
    <row r="57944" customFormat="1"/>
    <row r="57945" customFormat="1"/>
    <row r="57946" customFormat="1"/>
    <row r="57947" customFormat="1"/>
    <row r="57948" customFormat="1"/>
    <row r="57949" customFormat="1"/>
    <row r="57950" customFormat="1"/>
    <row r="57951" customFormat="1"/>
    <row r="57952" customFormat="1"/>
    <row r="57953" customFormat="1"/>
    <row r="57954" customFormat="1"/>
    <row r="57955" customFormat="1"/>
    <row r="57956" customFormat="1"/>
    <row r="57957" customFormat="1"/>
    <row r="57958" customFormat="1"/>
    <row r="57959" customFormat="1"/>
    <row r="57960" customFormat="1"/>
    <row r="57961" customFormat="1"/>
    <row r="57962" customFormat="1"/>
    <row r="57963" customFormat="1"/>
    <row r="57964" customFormat="1"/>
    <row r="57965" customFormat="1"/>
    <row r="57966" customFormat="1"/>
    <row r="57967" customFormat="1"/>
    <row r="57968" customFormat="1"/>
    <row r="57969" customFormat="1"/>
    <row r="57970" customFormat="1"/>
    <row r="57971" customFormat="1"/>
    <row r="57972" customFormat="1"/>
    <row r="57973" customFormat="1"/>
    <row r="57974" customFormat="1"/>
    <row r="57975" customFormat="1"/>
    <row r="57976" customFormat="1"/>
    <row r="57977" customFormat="1"/>
    <row r="57978" customFormat="1"/>
    <row r="57979" customFormat="1"/>
    <row r="57980" customFormat="1"/>
    <row r="57981" customFormat="1"/>
    <row r="57982" customFormat="1"/>
    <row r="57983" customFormat="1"/>
    <row r="57984" customFormat="1"/>
    <row r="57985" customFormat="1"/>
    <row r="57986" customFormat="1"/>
    <row r="57987" customFormat="1"/>
    <row r="57988" customFormat="1"/>
    <row r="57989" customFormat="1"/>
    <row r="57990" customFormat="1"/>
    <row r="57991" customFormat="1"/>
    <row r="57992" customFormat="1"/>
    <row r="57993" customFormat="1"/>
    <row r="57994" customFormat="1"/>
    <row r="57995" customFormat="1"/>
    <row r="57996" customFormat="1"/>
    <row r="57997" customFormat="1"/>
    <row r="57998" customFormat="1"/>
    <row r="57999" customFormat="1"/>
    <row r="58000" customFormat="1"/>
    <row r="58001" customFormat="1"/>
    <row r="58002" customFormat="1"/>
    <row r="58003" customFormat="1"/>
    <row r="58004" customFormat="1"/>
    <row r="58005" customFormat="1"/>
    <row r="58006" customFormat="1"/>
    <row r="58007" customFormat="1"/>
    <row r="58008" customFormat="1"/>
    <row r="58009" customFormat="1"/>
    <row r="58010" customFormat="1"/>
    <row r="58011" customFormat="1"/>
    <row r="58012" customFormat="1"/>
    <row r="58013" customFormat="1"/>
    <row r="58014" customFormat="1"/>
    <row r="58015" customFormat="1"/>
    <row r="58016" customFormat="1"/>
    <row r="58017" customFormat="1"/>
    <row r="58018" customFormat="1"/>
    <row r="58019" customFormat="1"/>
    <row r="58020" customFormat="1"/>
    <row r="58021" customFormat="1"/>
    <row r="58022" customFormat="1"/>
    <row r="58023" customFormat="1"/>
    <row r="58024" customFormat="1"/>
    <row r="58025" customFormat="1"/>
    <row r="58026" customFormat="1"/>
    <row r="58027" customFormat="1"/>
    <row r="58028" customFormat="1"/>
    <row r="58029" customFormat="1"/>
    <row r="58030" customFormat="1"/>
    <row r="58031" customFormat="1"/>
    <row r="58032" customFormat="1"/>
    <row r="58033" customFormat="1"/>
    <row r="58034" customFormat="1"/>
    <row r="58035" customFormat="1"/>
    <row r="58036" customFormat="1"/>
    <row r="58037" customFormat="1"/>
    <row r="58038" customFormat="1"/>
    <row r="58039" customFormat="1"/>
    <row r="58040" customFormat="1"/>
    <row r="58041" customFormat="1"/>
    <row r="58042" customFormat="1"/>
    <row r="58043" customFormat="1"/>
    <row r="58044" customFormat="1"/>
    <row r="58045" customFormat="1"/>
    <row r="58046" customFormat="1"/>
    <row r="58047" customFormat="1"/>
    <row r="58048" customFormat="1"/>
    <row r="58049" customFormat="1"/>
    <row r="58050" customFormat="1"/>
    <row r="58051" customFormat="1"/>
    <row r="58052" customFormat="1"/>
    <row r="58053" customFormat="1"/>
    <row r="58054" customFormat="1"/>
    <row r="58055" customFormat="1"/>
    <row r="58056" customFormat="1"/>
    <row r="58057" customFormat="1"/>
    <row r="58058" customFormat="1"/>
    <row r="58059" customFormat="1"/>
    <row r="58060" customFormat="1"/>
    <row r="58061" customFormat="1"/>
    <row r="58062" customFormat="1"/>
    <row r="58063" customFormat="1"/>
    <row r="58064" customFormat="1"/>
    <row r="58065" customFormat="1"/>
    <row r="58066" customFormat="1"/>
    <row r="58067" customFormat="1"/>
    <row r="58068" customFormat="1"/>
    <row r="58069" customFormat="1"/>
    <row r="58070" customFormat="1"/>
    <row r="58071" customFormat="1"/>
    <row r="58072" customFormat="1"/>
    <row r="58073" customFormat="1"/>
    <row r="58074" customFormat="1"/>
    <row r="58075" customFormat="1"/>
    <row r="58076" customFormat="1"/>
    <row r="58077" customFormat="1"/>
    <row r="58078" customFormat="1"/>
    <row r="58079" customFormat="1"/>
    <row r="58080" customFormat="1"/>
    <row r="58081" customFormat="1"/>
    <row r="58082" customFormat="1"/>
    <row r="58083" customFormat="1"/>
    <row r="58084" customFormat="1"/>
    <row r="58085" customFormat="1"/>
    <row r="58086" customFormat="1"/>
    <row r="58087" customFormat="1"/>
    <row r="58088" customFormat="1"/>
    <row r="58089" customFormat="1"/>
    <row r="58090" customFormat="1"/>
    <row r="58091" customFormat="1"/>
    <row r="58092" customFormat="1"/>
    <row r="58093" customFormat="1"/>
    <row r="58094" customFormat="1"/>
    <row r="58095" customFormat="1"/>
    <row r="58096" customFormat="1"/>
    <row r="58097" customFormat="1"/>
    <row r="58098" customFormat="1"/>
    <row r="58099" customFormat="1"/>
    <row r="58100" customFormat="1"/>
    <row r="58101" customFormat="1"/>
    <row r="58102" customFormat="1"/>
    <row r="58103" customFormat="1"/>
    <row r="58104" customFormat="1"/>
    <row r="58105" customFormat="1"/>
    <row r="58106" customFormat="1"/>
    <row r="58107" customFormat="1"/>
    <row r="58108" customFormat="1"/>
    <row r="58109" customFormat="1"/>
    <row r="58110" customFormat="1"/>
    <row r="58111" customFormat="1"/>
    <row r="58112" customFormat="1"/>
    <row r="58113" customFormat="1"/>
    <row r="58114" customFormat="1"/>
    <row r="58115" customFormat="1"/>
    <row r="58116" customFormat="1"/>
    <row r="58117" customFormat="1"/>
    <row r="58118" customFormat="1"/>
    <row r="58119" customFormat="1"/>
    <row r="58120" customFormat="1"/>
    <row r="58121" customFormat="1"/>
    <row r="58122" customFormat="1"/>
    <row r="58123" customFormat="1"/>
    <row r="58124" customFormat="1"/>
    <row r="58125" customFormat="1"/>
    <row r="58126" customFormat="1"/>
    <row r="58127" customFormat="1"/>
    <row r="58128" customFormat="1"/>
    <row r="58129" customFormat="1"/>
    <row r="58130" customFormat="1"/>
    <row r="58131" customFormat="1"/>
    <row r="58132" customFormat="1"/>
    <row r="58133" customFormat="1"/>
    <row r="58134" customFormat="1"/>
    <row r="58135" customFormat="1"/>
    <row r="58136" customFormat="1"/>
    <row r="58137" customFormat="1"/>
    <row r="58138" customFormat="1"/>
    <row r="58139" customFormat="1"/>
    <row r="58140" customFormat="1"/>
    <row r="58141" customFormat="1"/>
    <row r="58142" customFormat="1"/>
    <row r="58143" customFormat="1"/>
    <row r="58144" customFormat="1"/>
    <row r="58145" customFormat="1"/>
    <row r="58146" customFormat="1"/>
    <row r="58147" customFormat="1"/>
    <row r="58148" customFormat="1"/>
    <row r="58149" customFormat="1"/>
    <row r="58150" customFormat="1"/>
    <row r="58151" customFormat="1"/>
    <row r="58152" customFormat="1"/>
    <row r="58153" customFormat="1"/>
    <row r="58154" customFormat="1"/>
    <row r="58155" customFormat="1"/>
    <row r="58156" customFormat="1"/>
    <row r="58157" customFormat="1"/>
    <row r="58158" customFormat="1"/>
    <row r="58159" customFormat="1"/>
    <row r="58160" customFormat="1"/>
    <row r="58161" customFormat="1"/>
    <row r="58162" customFormat="1"/>
    <row r="58163" customFormat="1"/>
    <row r="58164" customFormat="1"/>
    <row r="58165" customFormat="1"/>
    <row r="58166" customFormat="1"/>
    <row r="58167" customFormat="1"/>
    <row r="58168" customFormat="1"/>
    <row r="58169" customFormat="1"/>
    <row r="58170" customFormat="1"/>
    <row r="58171" customFormat="1"/>
    <row r="58172" customFormat="1"/>
    <row r="58173" customFormat="1"/>
    <row r="58174" customFormat="1"/>
    <row r="58175" customFormat="1"/>
    <row r="58176" customFormat="1"/>
    <row r="58177" customFormat="1"/>
    <row r="58178" customFormat="1"/>
    <row r="58179" customFormat="1"/>
    <row r="58180" customFormat="1"/>
    <row r="58181" customFormat="1"/>
    <row r="58182" customFormat="1"/>
    <row r="58183" customFormat="1"/>
    <row r="58184" customFormat="1"/>
    <row r="58185" customFormat="1"/>
    <row r="58186" customFormat="1"/>
    <row r="58187" customFormat="1"/>
    <row r="58188" customFormat="1"/>
    <row r="58189" customFormat="1"/>
    <row r="58190" customFormat="1"/>
    <row r="58191" customFormat="1"/>
    <row r="58192" customFormat="1"/>
    <row r="58193" customFormat="1"/>
    <row r="58194" customFormat="1"/>
    <row r="58195" customFormat="1"/>
    <row r="58196" customFormat="1"/>
    <row r="58197" customFormat="1"/>
    <row r="58198" customFormat="1"/>
    <row r="58199" customFormat="1"/>
    <row r="58200" customFormat="1"/>
    <row r="58201" customFormat="1"/>
    <row r="58202" customFormat="1"/>
    <row r="58203" customFormat="1"/>
    <row r="58204" customFormat="1"/>
    <row r="58205" customFormat="1"/>
    <row r="58206" customFormat="1"/>
    <row r="58207" customFormat="1"/>
    <row r="58208" customFormat="1"/>
    <row r="58209" customFormat="1"/>
    <row r="58210" customFormat="1"/>
    <row r="58211" customFormat="1"/>
    <row r="58212" customFormat="1"/>
    <row r="58213" customFormat="1"/>
    <row r="58214" customFormat="1"/>
    <row r="58215" customFormat="1"/>
    <row r="58216" customFormat="1"/>
    <row r="58217" customFormat="1"/>
    <row r="58218" customFormat="1"/>
    <row r="58219" customFormat="1"/>
    <row r="58220" customFormat="1"/>
    <row r="58221" customFormat="1"/>
    <row r="58222" customFormat="1"/>
    <row r="58223" customFormat="1"/>
    <row r="58224" customFormat="1"/>
    <row r="58225" customFormat="1"/>
    <row r="58226" customFormat="1"/>
    <row r="58227" customFormat="1"/>
    <row r="58228" customFormat="1"/>
    <row r="58229" customFormat="1"/>
    <row r="58230" customFormat="1"/>
    <row r="58231" customFormat="1"/>
    <row r="58232" customFormat="1"/>
    <row r="58233" customFormat="1"/>
    <row r="58234" customFormat="1"/>
    <row r="58235" customFormat="1"/>
    <row r="58236" customFormat="1"/>
    <row r="58237" customFormat="1"/>
    <row r="58238" customFormat="1"/>
    <row r="58239" customFormat="1"/>
    <row r="58240" customFormat="1"/>
    <row r="58241" customFormat="1"/>
    <row r="58242" customFormat="1"/>
    <row r="58243" customFormat="1"/>
    <row r="58244" customFormat="1"/>
    <row r="58245" customFormat="1"/>
    <row r="58246" customFormat="1"/>
    <row r="58247" customFormat="1"/>
    <row r="58248" customFormat="1"/>
    <row r="58249" customFormat="1"/>
    <row r="58250" customFormat="1"/>
    <row r="58251" customFormat="1"/>
    <row r="58252" customFormat="1"/>
    <row r="58253" customFormat="1"/>
    <row r="58254" customFormat="1"/>
    <row r="58255" customFormat="1"/>
    <row r="58256" customFormat="1"/>
    <row r="58257" customFormat="1"/>
    <row r="58258" customFormat="1"/>
    <row r="58259" customFormat="1"/>
    <row r="58260" customFormat="1"/>
    <row r="58261" customFormat="1"/>
    <row r="58262" customFormat="1"/>
    <row r="58263" customFormat="1"/>
    <row r="58264" customFormat="1"/>
    <row r="58265" customFormat="1"/>
    <row r="58266" customFormat="1"/>
    <row r="58267" customFormat="1"/>
    <row r="58268" customFormat="1"/>
    <row r="58269" customFormat="1"/>
    <row r="58270" customFormat="1"/>
    <row r="58271" customFormat="1"/>
    <row r="58272" customFormat="1"/>
    <row r="58273" customFormat="1"/>
    <row r="58274" customFormat="1"/>
    <row r="58275" customFormat="1"/>
    <row r="58276" customFormat="1"/>
    <row r="58277" customFormat="1"/>
    <row r="58278" customFormat="1"/>
    <row r="58279" customFormat="1"/>
    <row r="58280" customFormat="1"/>
    <row r="58281" customFormat="1"/>
    <row r="58282" customFormat="1"/>
    <row r="58283" customFormat="1"/>
    <row r="58284" customFormat="1"/>
    <row r="58285" customFormat="1"/>
    <row r="58286" customFormat="1"/>
    <row r="58287" customFormat="1"/>
    <row r="58288" customFormat="1"/>
    <row r="58289" customFormat="1"/>
    <row r="58290" customFormat="1"/>
    <row r="58291" customFormat="1"/>
    <row r="58292" customFormat="1"/>
    <row r="58293" customFormat="1"/>
    <row r="58294" customFormat="1"/>
    <row r="58295" customFormat="1"/>
    <row r="58296" customFormat="1"/>
    <row r="58297" customFormat="1"/>
    <row r="58298" customFormat="1"/>
    <row r="58299" customFormat="1"/>
    <row r="58300" customFormat="1"/>
    <row r="58301" customFormat="1"/>
    <row r="58302" customFormat="1"/>
    <row r="58303" customFormat="1"/>
    <row r="58304" customFormat="1"/>
    <row r="58305" customFormat="1"/>
    <row r="58306" customFormat="1"/>
    <row r="58307" customFormat="1"/>
    <row r="58308" customFormat="1"/>
    <row r="58309" customFormat="1"/>
    <row r="58310" customFormat="1"/>
    <row r="58311" customFormat="1"/>
    <row r="58312" customFormat="1"/>
    <row r="58313" customFormat="1"/>
    <row r="58314" customFormat="1"/>
    <row r="58315" customFormat="1"/>
    <row r="58316" customFormat="1"/>
    <row r="58317" customFormat="1"/>
    <row r="58318" customFormat="1"/>
    <row r="58319" customFormat="1"/>
    <row r="58320" customFormat="1"/>
    <row r="58321" customFormat="1"/>
    <row r="58322" customFormat="1"/>
    <row r="58323" customFormat="1"/>
    <row r="58324" customFormat="1"/>
    <row r="58325" customFormat="1"/>
    <row r="58326" customFormat="1"/>
    <row r="58327" customFormat="1"/>
    <row r="58328" customFormat="1"/>
    <row r="58329" customFormat="1"/>
    <row r="58330" customFormat="1"/>
    <row r="58331" customFormat="1"/>
    <row r="58332" customFormat="1"/>
    <row r="58333" customFormat="1"/>
    <row r="58334" customFormat="1"/>
    <row r="58335" customFormat="1"/>
    <row r="58336" customFormat="1"/>
    <row r="58337" customFormat="1"/>
    <row r="58338" customFormat="1"/>
    <row r="58339" customFormat="1"/>
    <row r="58340" customFormat="1"/>
    <row r="58341" customFormat="1"/>
    <row r="58342" customFormat="1"/>
    <row r="58343" customFormat="1"/>
    <row r="58344" customFormat="1"/>
    <row r="58345" customFormat="1"/>
    <row r="58346" customFormat="1"/>
    <row r="58347" customFormat="1"/>
    <row r="58348" customFormat="1"/>
    <row r="58349" customFormat="1"/>
    <row r="58350" customFormat="1"/>
    <row r="58351" customFormat="1"/>
    <row r="58352" customFormat="1"/>
    <row r="58353" customFormat="1"/>
    <row r="58354" customFormat="1"/>
    <row r="58355" customFormat="1"/>
    <row r="58356" customFormat="1"/>
    <row r="58357" customFormat="1"/>
    <row r="58358" customFormat="1"/>
    <row r="58359" customFormat="1"/>
    <row r="58360" customFormat="1"/>
    <row r="58361" customFormat="1"/>
    <row r="58362" customFormat="1"/>
    <row r="58363" customFormat="1"/>
    <row r="58364" customFormat="1"/>
    <row r="58365" customFormat="1"/>
    <row r="58366" customFormat="1"/>
    <row r="58367" customFormat="1"/>
    <row r="58368" customFormat="1"/>
    <row r="58369" customFormat="1"/>
    <row r="58370" customFormat="1"/>
    <row r="58371" customFormat="1"/>
    <row r="58372" customFormat="1"/>
    <row r="58373" customFormat="1"/>
    <row r="58374" customFormat="1"/>
    <row r="58375" customFormat="1"/>
    <row r="58376" customFormat="1"/>
    <row r="58377" customFormat="1"/>
    <row r="58378" customFormat="1"/>
    <row r="58379" customFormat="1"/>
    <row r="58380" customFormat="1"/>
    <row r="58381" customFormat="1"/>
    <row r="58382" customFormat="1"/>
    <row r="58383" customFormat="1"/>
    <row r="58384" customFormat="1"/>
    <row r="58385" customFormat="1"/>
    <row r="58386" customFormat="1"/>
    <row r="58387" customFormat="1"/>
    <row r="58388" customFormat="1"/>
    <row r="58389" customFormat="1"/>
    <row r="58390" customFormat="1"/>
    <row r="58391" customFormat="1"/>
    <row r="58392" customFormat="1"/>
    <row r="58393" customFormat="1"/>
    <row r="58394" customFormat="1"/>
    <row r="58395" customFormat="1"/>
    <row r="58396" customFormat="1"/>
    <row r="58397" customFormat="1"/>
    <row r="58398" customFormat="1"/>
    <row r="58399" customFormat="1"/>
    <row r="58400" customFormat="1"/>
    <row r="58401" customFormat="1"/>
    <row r="58402" customFormat="1"/>
    <row r="58403" customFormat="1"/>
    <row r="58404" customFormat="1"/>
    <row r="58405" customFormat="1"/>
    <row r="58406" customFormat="1"/>
    <row r="58407" customFormat="1"/>
    <row r="58408" customFormat="1"/>
    <row r="58409" customFormat="1"/>
    <row r="58410" customFormat="1"/>
    <row r="58411" customFormat="1"/>
    <row r="58412" customFormat="1"/>
    <row r="58413" customFormat="1"/>
    <row r="58414" customFormat="1"/>
    <row r="58415" customFormat="1"/>
    <row r="58416" customFormat="1"/>
    <row r="58417" customFormat="1"/>
    <row r="58418" customFormat="1"/>
    <row r="58419" customFormat="1"/>
    <row r="58420" customFormat="1"/>
    <row r="58421" customFormat="1"/>
    <row r="58422" customFormat="1"/>
    <row r="58423" customFormat="1"/>
    <row r="58424" customFormat="1"/>
    <row r="58425" customFormat="1"/>
    <row r="58426" customFormat="1"/>
    <row r="58427" customFormat="1"/>
    <row r="58428" customFormat="1"/>
    <row r="58429" customFormat="1"/>
    <row r="58430" customFormat="1"/>
    <row r="58431" customFormat="1"/>
    <row r="58432" customFormat="1"/>
    <row r="58433" customFormat="1"/>
    <row r="58434" customFormat="1"/>
    <row r="58435" customFormat="1"/>
    <row r="58436" customFormat="1"/>
    <row r="58437" customFormat="1"/>
    <row r="58438" customFormat="1"/>
    <row r="58439" customFormat="1"/>
    <row r="58440" customFormat="1"/>
    <row r="58441" customFormat="1"/>
    <row r="58442" customFormat="1"/>
    <row r="58443" customFormat="1"/>
    <row r="58444" customFormat="1"/>
    <row r="58445" customFormat="1"/>
    <row r="58446" customFormat="1"/>
    <row r="58447" customFormat="1"/>
    <row r="58448" customFormat="1"/>
    <row r="58449" customFormat="1"/>
    <row r="58450" customFormat="1"/>
    <row r="58451" customFormat="1"/>
    <row r="58452" customFormat="1"/>
    <row r="58453" customFormat="1"/>
    <row r="58454" customFormat="1"/>
    <row r="58455" customFormat="1"/>
    <row r="58456" customFormat="1"/>
    <row r="58457" customFormat="1"/>
    <row r="58458" customFormat="1"/>
    <row r="58459" customFormat="1"/>
    <row r="58460" customFormat="1"/>
    <row r="58461" customFormat="1"/>
    <row r="58462" customFormat="1"/>
    <row r="58463" customFormat="1"/>
    <row r="58464" customFormat="1"/>
    <row r="58465" customFormat="1"/>
    <row r="58466" customFormat="1"/>
    <row r="58467" customFormat="1"/>
    <row r="58468" customFormat="1"/>
    <row r="58469" customFormat="1"/>
    <row r="58470" customFormat="1"/>
    <row r="58471" customFormat="1"/>
    <row r="58472" customFormat="1"/>
    <row r="58473" customFormat="1"/>
    <row r="58474" customFormat="1"/>
    <row r="58475" customFormat="1"/>
    <row r="58476" customFormat="1"/>
    <row r="58477" customFormat="1"/>
    <row r="58478" customFormat="1"/>
    <row r="58479" customFormat="1"/>
    <row r="58480" customFormat="1"/>
    <row r="58481" customFormat="1"/>
    <row r="58482" customFormat="1"/>
    <row r="58483" customFormat="1"/>
    <row r="58484" customFormat="1"/>
    <row r="58485" customFormat="1"/>
    <row r="58486" customFormat="1"/>
    <row r="58487" customFormat="1"/>
    <row r="58488" customFormat="1"/>
    <row r="58489" customFormat="1"/>
    <row r="58490" customFormat="1"/>
    <row r="58491" customFormat="1"/>
    <row r="58492" customFormat="1"/>
    <row r="58493" customFormat="1"/>
    <row r="58494" customFormat="1"/>
    <row r="58495" customFormat="1"/>
    <row r="58496" customFormat="1"/>
    <row r="58497" customFormat="1"/>
    <row r="58498" customFormat="1"/>
    <row r="58499" customFormat="1"/>
    <row r="58500" customFormat="1"/>
    <row r="58501" customFormat="1"/>
    <row r="58502" customFormat="1"/>
    <row r="58503" customFormat="1"/>
    <row r="58504" customFormat="1"/>
    <row r="58505" customFormat="1"/>
    <row r="58506" customFormat="1"/>
    <row r="58507" customFormat="1"/>
    <row r="58508" customFormat="1"/>
    <row r="58509" customFormat="1"/>
    <row r="58510" customFormat="1"/>
    <row r="58511" customFormat="1"/>
    <row r="58512" customFormat="1"/>
    <row r="58513" customFormat="1"/>
    <row r="58514" customFormat="1"/>
    <row r="58515" customFormat="1"/>
    <row r="58516" customFormat="1"/>
    <row r="58517" customFormat="1"/>
    <row r="58518" customFormat="1"/>
    <row r="58519" customFormat="1"/>
    <row r="58520" customFormat="1"/>
    <row r="58521" customFormat="1"/>
    <row r="58522" customFormat="1"/>
    <row r="58523" customFormat="1"/>
    <row r="58524" customFormat="1"/>
    <row r="58525" customFormat="1"/>
    <row r="58526" customFormat="1"/>
    <row r="58527" customFormat="1"/>
    <row r="58528" customFormat="1"/>
    <row r="58529" customFormat="1"/>
    <row r="58530" customFormat="1"/>
    <row r="58531" customFormat="1"/>
    <row r="58532" customFormat="1"/>
    <row r="58533" customFormat="1"/>
    <row r="58534" customFormat="1"/>
    <row r="58535" customFormat="1"/>
    <row r="58536" customFormat="1"/>
    <row r="58537" customFormat="1"/>
    <row r="58538" customFormat="1"/>
    <row r="58539" customFormat="1"/>
    <row r="58540" customFormat="1"/>
    <row r="58541" customFormat="1"/>
    <row r="58542" customFormat="1"/>
    <row r="58543" customFormat="1"/>
    <row r="58544" customFormat="1"/>
    <row r="58545" customFormat="1"/>
    <row r="58546" customFormat="1"/>
    <row r="58547" customFormat="1"/>
    <row r="58548" customFormat="1"/>
    <row r="58549" customFormat="1"/>
    <row r="58550" customFormat="1"/>
    <row r="58551" customFormat="1"/>
    <row r="58552" customFormat="1"/>
    <row r="58553" customFormat="1"/>
    <row r="58554" customFormat="1"/>
    <row r="58555" customFormat="1"/>
    <row r="58556" customFormat="1"/>
    <row r="58557" customFormat="1"/>
    <row r="58558" customFormat="1"/>
    <row r="58559" customFormat="1"/>
    <row r="58560" customFormat="1"/>
    <row r="58561" customFormat="1"/>
    <row r="58562" customFormat="1"/>
    <row r="58563" customFormat="1"/>
    <row r="58564" customFormat="1"/>
    <row r="58565" customFormat="1"/>
    <row r="58566" customFormat="1"/>
    <row r="58567" customFormat="1"/>
    <row r="58568" customFormat="1"/>
    <row r="58569" customFormat="1"/>
    <row r="58570" customFormat="1"/>
    <row r="58571" customFormat="1"/>
    <row r="58572" customFormat="1"/>
    <row r="58573" customFormat="1"/>
    <row r="58574" customFormat="1"/>
    <row r="58575" customFormat="1"/>
    <row r="58576" customFormat="1"/>
    <row r="58577" customFormat="1"/>
    <row r="58578" customFormat="1"/>
    <row r="58579" customFormat="1"/>
    <row r="58580" customFormat="1"/>
    <row r="58581" customFormat="1"/>
    <row r="58582" customFormat="1"/>
    <row r="58583" customFormat="1"/>
    <row r="58584" customFormat="1"/>
    <row r="58585" customFormat="1"/>
    <row r="58586" customFormat="1"/>
    <row r="58587" customFormat="1"/>
    <row r="58588" customFormat="1"/>
    <row r="58589" customFormat="1"/>
    <row r="58590" customFormat="1"/>
    <row r="58591" customFormat="1"/>
    <row r="58592" customFormat="1"/>
    <row r="58593" customFormat="1"/>
    <row r="58594" customFormat="1"/>
    <row r="58595" customFormat="1"/>
    <row r="58596" customFormat="1"/>
    <row r="58597" customFormat="1"/>
    <row r="58598" customFormat="1"/>
    <row r="58599" customFormat="1"/>
    <row r="58600" customFormat="1"/>
    <row r="58601" customFormat="1"/>
    <row r="58602" customFormat="1"/>
    <row r="58603" customFormat="1"/>
    <row r="58604" customFormat="1"/>
    <row r="58605" customFormat="1"/>
    <row r="58606" customFormat="1"/>
    <row r="58607" customFormat="1"/>
    <row r="58608" customFormat="1"/>
    <row r="58609" customFormat="1"/>
    <row r="58610" customFormat="1"/>
    <row r="58611" customFormat="1"/>
    <row r="58612" customFormat="1"/>
    <row r="58613" customFormat="1"/>
    <row r="58614" customFormat="1"/>
    <row r="58615" customFormat="1"/>
    <row r="58616" customFormat="1"/>
    <row r="58617" customFormat="1"/>
    <row r="58618" customFormat="1"/>
    <row r="58619" customFormat="1"/>
    <row r="58620" customFormat="1"/>
    <row r="58621" customFormat="1"/>
    <row r="58622" customFormat="1"/>
    <row r="58623" customFormat="1"/>
    <row r="58624" customFormat="1"/>
    <row r="58625" customFormat="1"/>
    <row r="58626" customFormat="1"/>
    <row r="58627" customFormat="1"/>
    <row r="58628" customFormat="1"/>
    <row r="58629" customFormat="1"/>
    <row r="58630" customFormat="1"/>
    <row r="58631" customFormat="1"/>
    <row r="58632" customFormat="1"/>
    <row r="58633" customFormat="1"/>
    <row r="58634" customFormat="1"/>
    <row r="58635" customFormat="1"/>
    <row r="58636" customFormat="1"/>
    <row r="58637" customFormat="1"/>
    <row r="58638" customFormat="1"/>
    <row r="58639" customFormat="1"/>
    <row r="58640" customFormat="1"/>
    <row r="58641" customFormat="1"/>
    <row r="58642" customFormat="1"/>
    <row r="58643" customFormat="1"/>
    <row r="58644" customFormat="1"/>
    <row r="58645" customFormat="1"/>
    <row r="58646" customFormat="1"/>
    <row r="58647" customFormat="1"/>
    <row r="58648" customFormat="1"/>
    <row r="58649" customFormat="1"/>
    <row r="58650" customFormat="1"/>
    <row r="58651" customFormat="1"/>
    <row r="58652" customFormat="1"/>
    <row r="58653" customFormat="1"/>
    <row r="58654" customFormat="1"/>
    <row r="58655" customFormat="1"/>
    <row r="58656" customFormat="1"/>
    <row r="58657" customFormat="1"/>
    <row r="58658" customFormat="1"/>
    <row r="58659" customFormat="1"/>
    <row r="58660" customFormat="1"/>
    <row r="58661" customFormat="1"/>
    <row r="58662" customFormat="1"/>
    <row r="58663" customFormat="1"/>
    <row r="58664" customFormat="1"/>
    <row r="58665" customFormat="1"/>
    <row r="58666" customFormat="1"/>
    <row r="58667" customFormat="1"/>
    <row r="58668" customFormat="1"/>
    <row r="58669" customFormat="1"/>
    <row r="58670" customFormat="1"/>
    <row r="58671" customFormat="1"/>
    <row r="58672" customFormat="1"/>
    <row r="58673" customFormat="1"/>
    <row r="58674" customFormat="1"/>
    <row r="58675" customFormat="1"/>
    <row r="58676" customFormat="1"/>
    <row r="58677" customFormat="1"/>
    <row r="58678" customFormat="1"/>
    <row r="58679" customFormat="1"/>
    <row r="58680" customFormat="1"/>
    <row r="58681" customFormat="1"/>
    <row r="58682" customFormat="1"/>
    <row r="58683" customFormat="1"/>
    <row r="58684" customFormat="1"/>
    <row r="58685" customFormat="1"/>
    <row r="58686" customFormat="1"/>
    <row r="58687" customFormat="1"/>
    <row r="58688" customFormat="1"/>
    <row r="58689" customFormat="1"/>
    <row r="58690" customFormat="1"/>
    <row r="58691" customFormat="1"/>
    <row r="58692" customFormat="1"/>
    <row r="58693" customFormat="1"/>
    <row r="58694" customFormat="1"/>
    <row r="58695" customFormat="1"/>
    <row r="58696" customFormat="1"/>
    <row r="58697" customFormat="1"/>
    <row r="58698" customFormat="1"/>
    <row r="58699" customFormat="1"/>
    <row r="58700" customFormat="1"/>
    <row r="58701" customFormat="1"/>
    <row r="58702" customFormat="1"/>
    <row r="58703" customFormat="1"/>
    <row r="58704" customFormat="1"/>
    <row r="58705" customFormat="1"/>
    <row r="58706" customFormat="1"/>
    <row r="58707" customFormat="1"/>
    <row r="58708" customFormat="1"/>
    <row r="58709" customFormat="1"/>
    <row r="58710" customFormat="1"/>
    <row r="58711" customFormat="1"/>
    <row r="58712" customFormat="1"/>
    <row r="58713" customFormat="1"/>
    <row r="58714" customFormat="1"/>
    <row r="58715" customFormat="1"/>
    <row r="58716" customFormat="1"/>
    <row r="58717" customFormat="1"/>
    <row r="58718" customFormat="1"/>
    <row r="58719" customFormat="1"/>
    <row r="58720" customFormat="1"/>
    <row r="58721" customFormat="1"/>
    <row r="58722" customFormat="1"/>
    <row r="58723" customFormat="1"/>
    <row r="58724" customFormat="1"/>
    <row r="58725" customFormat="1"/>
    <row r="58726" customFormat="1"/>
    <row r="58727" customFormat="1"/>
    <row r="58728" customFormat="1"/>
    <row r="58729" customFormat="1"/>
    <row r="58730" customFormat="1"/>
    <row r="58731" customFormat="1"/>
    <row r="58732" customFormat="1"/>
    <row r="58733" customFormat="1"/>
    <row r="58734" customFormat="1"/>
    <row r="58735" customFormat="1"/>
    <row r="58736" customFormat="1"/>
    <row r="58737" customFormat="1"/>
    <row r="58738" customFormat="1"/>
    <row r="58739" customFormat="1"/>
    <row r="58740" customFormat="1"/>
    <row r="58741" customFormat="1"/>
    <row r="58742" customFormat="1"/>
    <row r="58743" customFormat="1"/>
    <row r="58744" customFormat="1"/>
    <row r="58745" customFormat="1"/>
    <row r="58746" customFormat="1"/>
    <row r="58747" customFormat="1"/>
    <row r="58748" customFormat="1"/>
    <row r="58749" customFormat="1"/>
    <row r="58750" customFormat="1"/>
    <row r="58751" customFormat="1"/>
    <row r="58752" customFormat="1"/>
    <row r="58753" customFormat="1"/>
    <row r="58754" customFormat="1"/>
    <row r="58755" customFormat="1"/>
    <row r="58756" customFormat="1"/>
    <row r="58757" customFormat="1"/>
    <row r="58758" customFormat="1"/>
    <row r="58759" customFormat="1"/>
    <row r="58760" customFormat="1"/>
    <row r="58761" customFormat="1"/>
    <row r="58762" customFormat="1"/>
    <row r="58763" customFormat="1"/>
    <row r="58764" customFormat="1"/>
    <row r="58765" customFormat="1"/>
    <row r="58766" customFormat="1"/>
    <row r="58767" customFormat="1"/>
    <row r="58768" customFormat="1"/>
    <row r="58769" customFormat="1"/>
    <row r="58770" customFormat="1"/>
    <row r="58771" customFormat="1"/>
    <row r="58772" customFormat="1"/>
    <row r="58773" customFormat="1"/>
    <row r="58774" customFormat="1"/>
    <row r="58775" customFormat="1"/>
    <row r="58776" customFormat="1"/>
    <row r="58777" customFormat="1"/>
    <row r="58778" customFormat="1"/>
    <row r="58779" customFormat="1"/>
    <row r="58780" customFormat="1"/>
    <row r="58781" customFormat="1"/>
    <row r="58782" customFormat="1"/>
    <row r="58783" customFormat="1"/>
    <row r="58784" customFormat="1"/>
    <row r="58785" customFormat="1"/>
    <row r="58786" customFormat="1"/>
    <row r="58787" customFormat="1"/>
    <row r="58788" customFormat="1"/>
    <row r="58789" customFormat="1"/>
    <row r="58790" customFormat="1"/>
    <row r="58791" customFormat="1"/>
    <row r="58792" customFormat="1"/>
    <row r="58793" customFormat="1"/>
    <row r="58794" customFormat="1"/>
    <row r="58795" customFormat="1"/>
    <row r="58796" customFormat="1"/>
    <row r="58797" customFormat="1"/>
    <row r="58798" customFormat="1"/>
    <row r="58799" customFormat="1"/>
    <row r="58800" customFormat="1"/>
    <row r="58801" customFormat="1"/>
    <row r="58802" customFormat="1"/>
    <row r="58803" customFormat="1"/>
    <row r="58804" customFormat="1"/>
    <row r="58805" customFormat="1"/>
    <row r="58806" customFormat="1"/>
    <row r="58807" customFormat="1"/>
    <row r="58808" customFormat="1"/>
    <row r="58809" customFormat="1"/>
    <row r="58810" customFormat="1"/>
    <row r="58811" customFormat="1"/>
    <row r="58812" customFormat="1"/>
    <row r="58813" customFormat="1"/>
    <row r="58814" customFormat="1"/>
    <row r="58815" customFormat="1"/>
    <row r="58816" customFormat="1"/>
    <row r="58817" customFormat="1"/>
    <row r="58818" customFormat="1"/>
    <row r="58819" customFormat="1"/>
    <row r="58820" customFormat="1"/>
    <row r="58821" customFormat="1"/>
    <row r="58822" customFormat="1"/>
    <row r="58823" customFormat="1"/>
    <row r="58824" customFormat="1"/>
    <row r="58825" customFormat="1"/>
    <row r="58826" customFormat="1"/>
    <row r="58827" customFormat="1"/>
    <row r="58828" customFormat="1"/>
    <row r="58829" customFormat="1"/>
    <row r="58830" customFormat="1"/>
    <row r="58831" customFormat="1"/>
    <row r="58832" customFormat="1"/>
    <row r="58833" customFormat="1"/>
    <row r="58834" customFormat="1"/>
    <row r="58835" customFormat="1"/>
    <row r="58836" customFormat="1"/>
    <row r="58837" customFormat="1"/>
    <row r="58838" customFormat="1"/>
    <row r="58839" customFormat="1"/>
    <row r="58840" customFormat="1"/>
    <row r="58841" customFormat="1"/>
    <row r="58842" customFormat="1"/>
    <row r="58843" customFormat="1"/>
    <row r="58844" customFormat="1"/>
    <row r="58845" customFormat="1"/>
    <row r="58846" customFormat="1"/>
    <row r="58847" customFormat="1"/>
    <row r="58848" customFormat="1"/>
    <row r="58849" customFormat="1"/>
    <row r="58850" customFormat="1"/>
    <row r="58851" customFormat="1"/>
    <row r="58852" customFormat="1"/>
    <row r="58853" customFormat="1"/>
    <row r="58854" customFormat="1"/>
    <row r="58855" customFormat="1"/>
    <row r="58856" customFormat="1"/>
    <row r="58857" customFormat="1"/>
    <row r="58858" customFormat="1"/>
    <row r="58859" customFormat="1"/>
    <row r="58860" customFormat="1"/>
    <row r="58861" customFormat="1"/>
    <row r="58862" customFormat="1"/>
    <row r="58863" customFormat="1"/>
    <row r="58864" customFormat="1"/>
    <row r="58865" customFormat="1"/>
    <row r="58866" customFormat="1"/>
    <row r="58867" customFormat="1"/>
    <row r="58868" customFormat="1"/>
    <row r="58869" customFormat="1"/>
    <row r="58870" customFormat="1"/>
    <row r="58871" customFormat="1"/>
    <row r="58872" customFormat="1"/>
    <row r="58873" customFormat="1"/>
    <row r="58874" customFormat="1"/>
    <row r="58875" customFormat="1"/>
    <row r="58876" customFormat="1"/>
    <row r="58877" customFormat="1"/>
    <row r="58878" customFormat="1"/>
    <row r="58879" customFormat="1"/>
    <row r="58880" customFormat="1"/>
    <row r="58881" customFormat="1"/>
    <row r="58882" customFormat="1"/>
    <row r="58883" customFormat="1"/>
    <row r="58884" customFormat="1"/>
    <row r="58885" customFormat="1"/>
    <row r="58886" customFormat="1"/>
    <row r="58887" customFormat="1"/>
    <row r="58888" customFormat="1"/>
    <row r="58889" customFormat="1"/>
    <row r="58890" customFormat="1"/>
    <row r="58891" customFormat="1"/>
    <row r="58892" customFormat="1"/>
    <row r="58893" customFormat="1"/>
    <row r="58894" customFormat="1"/>
    <row r="58895" customFormat="1"/>
    <row r="58896" customFormat="1"/>
    <row r="58897" customFormat="1"/>
    <row r="58898" customFormat="1"/>
    <row r="58899" customFormat="1"/>
    <row r="58900" customFormat="1"/>
    <row r="58901" customFormat="1"/>
    <row r="58902" customFormat="1"/>
    <row r="58903" customFormat="1"/>
    <row r="58904" customFormat="1"/>
    <row r="58905" customFormat="1"/>
    <row r="58906" customFormat="1"/>
    <row r="58907" customFormat="1"/>
    <row r="58908" customFormat="1"/>
    <row r="58909" customFormat="1"/>
    <row r="58910" customFormat="1"/>
    <row r="58911" customFormat="1"/>
    <row r="58912" customFormat="1"/>
    <row r="58913" customFormat="1"/>
    <row r="58914" customFormat="1"/>
    <row r="58915" customFormat="1"/>
    <row r="58916" customFormat="1"/>
    <row r="58917" customFormat="1"/>
    <row r="58918" customFormat="1"/>
    <row r="58919" customFormat="1"/>
    <row r="58920" customFormat="1"/>
    <row r="58921" customFormat="1"/>
    <row r="58922" customFormat="1"/>
    <row r="58923" customFormat="1"/>
    <row r="58924" customFormat="1"/>
    <row r="58925" customFormat="1"/>
    <row r="58926" customFormat="1"/>
    <row r="58927" customFormat="1"/>
    <row r="58928" customFormat="1"/>
    <row r="58929" customFormat="1"/>
    <row r="58930" customFormat="1"/>
    <row r="58931" customFormat="1"/>
    <row r="58932" customFormat="1"/>
    <row r="58933" customFormat="1"/>
    <row r="58934" customFormat="1"/>
    <row r="58935" customFormat="1"/>
    <row r="58936" customFormat="1"/>
    <row r="58937" customFormat="1"/>
    <row r="58938" customFormat="1"/>
    <row r="58939" customFormat="1"/>
    <row r="58940" customFormat="1"/>
    <row r="58941" customFormat="1"/>
    <row r="58942" customFormat="1"/>
    <row r="58943" customFormat="1"/>
    <row r="58944" customFormat="1"/>
    <row r="58945" customFormat="1"/>
    <row r="58946" customFormat="1"/>
    <row r="58947" customFormat="1"/>
    <row r="58948" customFormat="1"/>
    <row r="58949" customFormat="1"/>
    <row r="58950" customFormat="1"/>
    <row r="58951" customFormat="1"/>
    <row r="58952" customFormat="1"/>
    <row r="58953" customFormat="1"/>
    <row r="58954" customFormat="1"/>
    <row r="58955" customFormat="1"/>
    <row r="58956" customFormat="1"/>
    <row r="58957" customFormat="1"/>
    <row r="58958" customFormat="1"/>
    <row r="58959" customFormat="1"/>
    <row r="58960" customFormat="1"/>
    <row r="58961" customFormat="1"/>
    <row r="58962" customFormat="1"/>
    <row r="58963" customFormat="1"/>
    <row r="58964" customFormat="1"/>
    <row r="58965" customFormat="1"/>
    <row r="58966" customFormat="1"/>
    <row r="58967" customFormat="1"/>
    <row r="58968" customFormat="1"/>
    <row r="58969" customFormat="1"/>
    <row r="58970" customFormat="1"/>
    <row r="58971" customFormat="1"/>
    <row r="58972" customFormat="1"/>
    <row r="58973" customFormat="1"/>
    <row r="58974" customFormat="1"/>
    <row r="58975" customFormat="1"/>
    <row r="58976" customFormat="1"/>
    <row r="58977" customFormat="1"/>
    <row r="58978" customFormat="1"/>
    <row r="58979" customFormat="1"/>
    <row r="58980" customFormat="1"/>
    <row r="58981" customFormat="1"/>
    <row r="58982" customFormat="1"/>
    <row r="58983" customFormat="1"/>
    <row r="58984" customFormat="1"/>
    <row r="58985" customFormat="1"/>
    <row r="58986" customFormat="1"/>
    <row r="58987" customFormat="1"/>
    <row r="58988" customFormat="1"/>
    <row r="58989" customFormat="1"/>
    <row r="58990" customFormat="1"/>
    <row r="58991" customFormat="1"/>
    <row r="58992" customFormat="1"/>
    <row r="58993" customFormat="1"/>
    <row r="58994" customFormat="1"/>
    <row r="58995" customFormat="1"/>
    <row r="58996" customFormat="1"/>
    <row r="58997" customFormat="1"/>
    <row r="58998" customFormat="1"/>
    <row r="58999" customFormat="1"/>
    <row r="59000" customFormat="1"/>
    <row r="59001" customFormat="1"/>
    <row r="59002" customFormat="1"/>
    <row r="59003" customFormat="1"/>
    <row r="59004" customFormat="1"/>
    <row r="59005" customFormat="1"/>
    <row r="59006" customFormat="1"/>
    <row r="59007" customFormat="1"/>
    <row r="59008" customFormat="1"/>
    <row r="59009" customFormat="1"/>
    <row r="59010" customFormat="1"/>
    <row r="59011" customFormat="1"/>
    <row r="59012" customFormat="1"/>
    <row r="59013" customFormat="1"/>
    <row r="59014" customFormat="1"/>
    <row r="59015" customFormat="1"/>
    <row r="59016" customFormat="1"/>
    <row r="59017" customFormat="1"/>
    <row r="59018" customFormat="1"/>
    <row r="59019" customFormat="1"/>
    <row r="59020" customFormat="1"/>
    <row r="59021" customFormat="1"/>
    <row r="59022" customFormat="1"/>
    <row r="59023" customFormat="1"/>
    <row r="59024" customFormat="1"/>
    <row r="59025" customFormat="1"/>
    <row r="59026" customFormat="1"/>
    <row r="59027" customFormat="1"/>
    <row r="59028" customFormat="1"/>
    <row r="59029" customFormat="1"/>
    <row r="59030" customFormat="1"/>
    <row r="59031" customFormat="1"/>
    <row r="59032" customFormat="1"/>
    <row r="59033" customFormat="1"/>
    <row r="59034" customFormat="1"/>
    <row r="59035" customFormat="1"/>
    <row r="59036" customFormat="1"/>
    <row r="59037" customFormat="1"/>
    <row r="59038" customFormat="1"/>
    <row r="59039" customFormat="1"/>
    <row r="59040" customFormat="1"/>
    <row r="59041" customFormat="1"/>
    <row r="59042" customFormat="1"/>
    <row r="59043" customFormat="1"/>
    <row r="59044" customFormat="1"/>
    <row r="59045" customFormat="1"/>
    <row r="59046" customFormat="1"/>
    <row r="59047" customFormat="1"/>
    <row r="59048" customFormat="1"/>
    <row r="59049" customFormat="1"/>
    <row r="59050" customFormat="1"/>
    <row r="59051" customFormat="1"/>
    <row r="59052" customFormat="1"/>
    <row r="59053" customFormat="1"/>
    <row r="59054" customFormat="1"/>
    <row r="59055" customFormat="1"/>
    <row r="59056" customFormat="1"/>
    <row r="59057" customFormat="1"/>
    <row r="59058" customFormat="1"/>
    <row r="59059" customFormat="1"/>
    <row r="59060" customFormat="1"/>
    <row r="59061" customFormat="1"/>
    <row r="59062" customFormat="1"/>
    <row r="59063" customFormat="1"/>
    <row r="59064" customFormat="1"/>
    <row r="59065" customFormat="1"/>
    <row r="59066" customFormat="1"/>
    <row r="59067" customFormat="1"/>
    <row r="59068" customFormat="1"/>
    <row r="59069" customFormat="1"/>
    <row r="59070" customFormat="1"/>
    <row r="59071" customFormat="1"/>
    <row r="59072" customFormat="1"/>
    <row r="59073" customFormat="1"/>
    <row r="59074" customFormat="1"/>
    <row r="59075" customFormat="1"/>
    <row r="59076" customFormat="1"/>
    <row r="59077" customFormat="1"/>
    <row r="59078" customFormat="1"/>
    <row r="59079" customFormat="1"/>
    <row r="59080" customFormat="1"/>
    <row r="59081" customFormat="1"/>
    <row r="59082" customFormat="1"/>
    <row r="59083" customFormat="1"/>
    <row r="59084" customFormat="1"/>
    <row r="59085" customFormat="1"/>
    <row r="59086" customFormat="1"/>
    <row r="59087" customFormat="1"/>
    <row r="59088" customFormat="1"/>
    <row r="59089" customFormat="1"/>
    <row r="59090" customFormat="1"/>
    <row r="59091" customFormat="1"/>
    <row r="59092" customFormat="1"/>
    <row r="59093" customFormat="1"/>
    <row r="59094" customFormat="1"/>
    <row r="59095" customFormat="1"/>
    <row r="59096" customFormat="1"/>
    <row r="59097" customFormat="1"/>
    <row r="59098" customFormat="1"/>
    <row r="59099" customFormat="1"/>
    <row r="59100" customFormat="1"/>
    <row r="59101" customFormat="1"/>
    <row r="59102" customFormat="1"/>
    <row r="59103" customFormat="1"/>
    <row r="59104" customFormat="1"/>
    <row r="59105" customFormat="1"/>
    <row r="59106" customFormat="1"/>
    <row r="59107" customFormat="1"/>
    <row r="59108" customFormat="1"/>
    <row r="59109" customFormat="1"/>
    <row r="59110" customFormat="1"/>
    <row r="59111" customFormat="1"/>
    <row r="59112" customFormat="1"/>
    <row r="59113" customFormat="1"/>
    <row r="59114" customFormat="1"/>
    <row r="59115" customFormat="1"/>
    <row r="59116" customFormat="1"/>
    <row r="59117" customFormat="1"/>
    <row r="59118" customFormat="1"/>
    <row r="59119" customFormat="1"/>
    <row r="59120" customFormat="1"/>
    <row r="59121" customFormat="1"/>
    <row r="59122" customFormat="1"/>
    <row r="59123" customFormat="1"/>
    <row r="59124" customFormat="1"/>
    <row r="59125" customFormat="1"/>
    <row r="59126" customFormat="1"/>
    <row r="59127" customFormat="1"/>
    <row r="59128" customFormat="1"/>
    <row r="59129" customFormat="1"/>
    <row r="59130" customFormat="1"/>
    <row r="59131" customFormat="1"/>
    <row r="59132" customFormat="1"/>
    <row r="59133" customFormat="1"/>
    <row r="59134" customFormat="1"/>
    <row r="59135" customFormat="1"/>
    <row r="59136" customFormat="1"/>
    <row r="59137" customFormat="1"/>
    <row r="59138" customFormat="1"/>
    <row r="59139" customFormat="1"/>
    <row r="59140" customFormat="1"/>
    <row r="59141" customFormat="1"/>
    <row r="59142" customFormat="1"/>
    <row r="59143" customFormat="1"/>
    <row r="59144" customFormat="1"/>
    <row r="59145" customFormat="1"/>
    <row r="59146" customFormat="1"/>
    <row r="59147" customFormat="1"/>
    <row r="59148" customFormat="1"/>
    <row r="59149" customFormat="1"/>
    <row r="59150" customFormat="1"/>
    <row r="59151" customFormat="1"/>
    <row r="59152" customFormat="1"/>
    <row r="59153" customFormat="1"/>
    <row r="59154" customFormat="1"/>
    <row r="59155" customFormat="1"/>
    <row r="59156" customFormat="1"/>
    <row r="59157" customFormat="1"/>
    <row r="59158" customFormat="1"/>
    <row r="59159" customFormat="1"/>
    <row r="59160" customFormat="1"/>
    <row r="59161" customFormat="1"/>
    <row r="59162" customFormat="1"/>
    <row r="59163" customFormat="1"/>
    <row r="59164" customFormat="1"/>
    <row r="59165" customFormat="1"/>
    <row r="59166" customFormat="1"/>
    <row r="59167" customFormat="1"/>
    <row r="59168" customFormat="1"/>
    <row r="59169" customFormat="1"/>
    <row r="59170" customFormat="1"/>
    <row r="59171" customFormat="1"/>
    <row r="59172" customFormat="1"/>
    <row r="59173" customFormat="1"/>
    <row r="59174" customFormat="1"/>
    <row r="59175" customFormat="1"/>
    <row r="59176" customFormat="1"/>
    <row r="59177" customFormat="1"/>
    <row r="59178" customFormat="1"/>
    <row r="59179" customFormat="1"/>
    <row r="59180" customFormat="1"/>
    <row r="59181" customFormat="1"/>
    <row r="59182" customFormat="1"/>
    <row r="59183" customFormat="1"/>
    <row r="59184" customFormat="1"/>
    <row r="59185" customFormat="1"/>
    <row r="59186" customFormat="1"/>
    <row r="59187" customFormat="1"/>
    <row r="59188" customFormat="1"/>
    <row r="59189" customFormat="1"/>
    <row r="59190" customFormat="1"/>
    <row r="59191" customFormat="1"/>
    <row r="59192" customFormat="1"/>
    <row r="59193" customFormat="1"/>
    <row r="59194" customFormat="1"/>
    <row r="59195" customFormat="1"/>
    <row r="59196" customFormat="1"/>
    <row r="59197" customFormat="1"/>
    <row r="59198" customFormat="1"/>
    <row r="59199" customFormat="1"/>
    <row r="59200" customFormat="1"/>
    <row r="59201" customFormat="1"/>
    <row r="59202" customFormat="1"/>
    <row r="59203" customFormat="1"/>
    <row r="59204" customFormat="1"/>
    <row r="59205" customFormat="1"/>
    <row r="59206" customFormat="1"/>
    <row r="59207" customFormat="1"/>
    <row r="59208" customFormat="1"/>
    <row r="59209" customFormat="1"/>
    <row r="59210" customFormat="1"/>
    <row r="59211" customFormat="1"/>
    <row r="59212" customFormat="1"/>
    <row r="59213" customFormat="1"/>
    <row r="59214" customFormat="1"/>
    <row r="59215" customFormat="1"/>
    <row r="59216" customFormat="1"/>
    <row r="59217" customFormat="1"/>
    <row r="59218" customFormat="1"/>
    <row r="59219" customFormat="1"/>
    <row r="59220" customFormat="1"/>
    <row r="59221" customFormat="1"/>
    <row r="59222" customFormat="1"/>
    <row r="59223" customFormat="1"/>
    <row r="59224" customFormat="1"/>
    <row r="59225" customFormat="1"/>
    <row r="59226" customFormat="1"/>
    <row r="59227" customFormat="1"/>
    <row r="59228" customFormat="1"/>
    <row r="59229" customFormat="1"/>
    <row r="59230" customFormat="1"/>
    <row r="59231" customFormat="1"/>
    <row r="59232" customFormat="1"/>
    <row r="59233" customFormat="1"/>
    <row r="59234" customFormat="1"/>
    <row r="59235" customFormat="1"/>
    <row r="59236" customFormat="1"/>
    <row r="59237" customFormat="1"/>
    <row r="59238" customFormat="1"/>
    <row r="59239" customFormat="1"/>
    <row r="59240" customFormat="1"/>
    <row r="59241" customFormat="1"/>
    <row r="59242" customFormat="1"/>
    <row r="59243" customFormat="1"/>
    <row r="59244" customFormat="1"/>
    <row r="59245" customFormat="1"/>
    <row r="59246" customFormat="1"/>
    <row r="59247" customFormat="1"/>
    <row r="59248" customFormat="1"/>
    <row r="59249" customFormat="1"/>
    <row r="59250" customFormat="1"/>
    <row r="59251" customFormat="1"/>
    <row r="59252" customFormat="1"/>
    <row r="59253" customFormat="1"/>
    <row r="59254" customFormat="1"/>
    <row r="59255" customFormat="1"/>
    <row r="59256" customFormat="1"/>
    <row r="59257" customFormat="1"/>
    <row r="59258" customFormat="1"/>
    <row r="59259" customFormat="1"/>
    <row r="59260" customFormat="1"/>
    <row r="59261" customFormat="1"/>
    <row r="59262" customFormat="1"/>
    <row r="59263" customFormat="1"/>
    <row r="59264" customFormat="1"/>
    <row r="59265" customFormat="1"/>
    <row r="59266" customFormat="1"/>
    <row r="59267" customFormat="1"/>
    <row r="59268" customFormat="1"/>
    <row r="59269" customFormat="1"/>
    <row r="59270" customFormat="1"/>
    <row r="59271" customFormat="1"/>
    <row r="59272" customFormat="1"/>
    <row r="59273" customFormat="1"/>
    <row r="59274" customFormat="1"/>
    <row r="59275" customFormat="1"/>
    <row r="59276" customFormat="1"/>
    <row r="59277" customFormat="1"/>
    <row r="59278" customFormat="1"/>
    <row r="59279" customFormat="1"/>
    <row r="59280" customFormat="1"/>
    <row r="59281" customFormat="1"/>
    <row r="59282" customFormat="1"/>
    <row r="59283" customFormat="1"/>
    <row r="59284" customFormat="1"/>
    <row r="59285" customFormat="1"/>
    <row r="59286" customFormat="1"/>
    <row r="59287" customFormat="1"/>
    <row r="59288" customFormat="1"/>
    <row r="59289" customFormat="1"/>
    <row r="59290" customFormat="1"/>
    <row r="59291" customFormat="1"/>
    <row r="59292" customFormat="1"/>
    <row r="59293" customFormat="1"/>
    <row r="59294" customFormat="1"/>
    <row r="59295" customFormat="1"/>
    <row r="59296" customFormat="1"/>
    <row r="59297" customFormat="1"/>
    <row r="59298" customFormat="1"/>
    <row r="59299" customFormat="1"/>
    <row r="59300" customFormat="1"/>
    <row r="59301" customFormat="1"/>
    <row r="59302" customFormat="1"/>
    <row r="59303" customFormat="1"/>
    <row r="59304" customFormat="1"/>
    <row r="59305" customFormat="1"/>
    <row r="59306" customFormat="1"/>
    <row r="59307" customFormat="1"/>
    <row r="59308" customFormat="1"/>
    <row r="59309" customFormat="1"/>
    <row r="59310" customFormat="1"/>
    <row r="59311" customFormat="1"/>
    <row r="59312" customFormat="1"/>
    <row r="59313" customFormat="1"/>
    <row r="59314" customFormat="1"/>
    <row r="59315" customFormat="1"/>
    <row r="59316" customFormat="1"/>
    <row r="59317" customFormat="1"/>
    <row r="59318" customFormat="1"/>
    <row r="59319" customFormat="1"/>
    <row r="59320" customFormat="1"/>
    <row r="59321" customFormat="1"/>
    <row r="59322" customFormat="1"/>
    <row r="59323" customFormat="1"/>
    <row r="59324" customFormat="1"/>
    <row r="59325" customFormat="1"/>
    <row r="59326" customFormat="1"/>
    <row r="59327" customFormat="1"/>
    <row r="59328" customFormat="1"/>
    <row r="59329" customFormat="1"/>
    <row r="59330" customFormat="1"/>
    <row r="59331" customFormat="1"/>
    <row r="59332" customFormat="1"/>
    <row r="59333" customFormat="1"/>
    <row r="59334" customFormat="1"/>
    <row r="59335" customFormat="1"/>
    <row r="59336" customFormat="1"/>
    <row r="59337" customFormat="1"/>
    <row r="59338" customFormat="1"/>
    <row r="59339" customFormat="1"/>
    <row r="59340" customFormat="1"/>
    <row r="59341" customFormat="1"/>
    <row r="59342" customFormat="1"/>
    <row r="59343" customFormat="1"/>
    <row r="59344" customFormat="1"/>
    <row r="59345" customFormat="1"/>
    <row r="59346" customFormat="1"/>
    <row r="59347" customFormat="1"/>
    <row r="59348" customFormat="1"/>
    <row r="59349" customFormat="1"/>
    <row r="59350" customFormat="1"/>
    <row r="59351" customFormat="1"/>
    <row r="59352" customFormat="1"/>
    <row r="59353" customFormat="1"/>
    <row r="59354" customFormat="1"/>
    <row r="59355" customFormat="1"/>
    <row r="59356" customFormat="1"/>
    <row r="59357" customFormat="1"/>
    <row r="59358" customFormat="1"/>
    <row r="59359" customFormat="1"/>
    <row r="59360" customFormat="1"/>
    <row r="59361" customFormat="1"/>
    <row r="59362" customFormat="1"/>
    <row r="59363" customFormat="1"/>
    <row r="59364" customFormat="1"/>
    <row r="59365" customFormat="1"/>
    <row r="59366" customFormat="1"/>
    <row r="59367" customFormat="1"/>
    <row r="59368" customFormat="1"/>
    <row r="59369" customFormat="1"/>
    <row r="59370" customFormat="1"/>
    <row r="59371" customFormat="1"/>
    <row r="59372" customFormat="1"/>
    <row r="59373" customFormat="1"/>
    <row r="59374" customFormat="1"/>
    <row r="59375" customFormat="1"/>
    <row r="59376" customFormat="1"/>
    <row r="59377" customFormat="1"/>
    <row r="59378" customFormat="1"/>
    <row r="59379" customFormat="1"/>
    <row r="59380" customFormat="1"/>
    <row r="59381" customFormat="1"/>
    <row r="59382" customFormat="1"/>
    <row r="59383" customFormat="1"/>
    <row r="59384" customFormat="1"/>
    <row r="59385" customFormat="1"/>
    <row r="59386" customFormat="1"/>
    <row r="59387" customFormat="1"/>
    <row r="59388" customFormat="1"/>
    <row r="59389" customFormat="1"/>
    <row r="59390" customFormat="1"/>
    <row r="59391" customFormat="1"/>
    <row r="59392" customFormat="1"/>
    <row r="59393" customFormat="1"/>
    <row r="59394" customFormat="1"/>
    <row r="59395" customFormat="1"/>
    <row r="59396" customFormat="1"/>
    <row r="59397" customFormat="1"/>
    <row r="59398" customFormat="1"/>
    <row r="59399" customFormat="1"/>
    <row r="59400" customFormat="1"/>
    <row r="59401" customFormat="1"/>
    <row r="59402" customFormat="1"/>
    <row r="59403" customFormat="1"/>
    <row r="59404" customFormat="1"/>
    <row r="59405" customFormat="1"/>
    <row r="59406" customFormat="1"/>
    <row r="59407" customFormat="1"/>
    <row r="59408" customFormat="1"/>
    <row r="59409" customFormat="1"/>
    <row r="59410" customFormat="1"/>
    <row r="59411" customFormat="1"/>
    <row r="59412" customFormat="1"/>
    <row r="59413" customFormat="1"/>
    <row r="59414" customFormat="1"/>
    <row r="59415" customFormat="1"/>
    <row r="59416" customFormat="1"/>
    <row r="59417" customFormat="1"/>
    <row r="59418" customFormat="1"/>
    <row r="59419" customFormat="1"/>
    <row r="59420" customFormat="1"/>
    <row r="59421" customFormat="1"/>
    <row r="59422" customFormat="1"/>
    <row r="59423" customFormat="1"/>
    <row r="59424" customFormat="1"/>
    <row r="59425" customFormat="1"/>
    <row r="59426" customFormat="1"/>
    <row r="59427" customFormat="1"/>
    <row r="59428" customFormat="1"/>
    <row r="59429" customFormat="1"/>
    <row r="59430" customFormat="1"/>
    <row r="59431" customFormat="1"/>
    <row r="59432" customFormat="1"/>
    <row r="59433" customFormat="1"/>
    <row r="59434" customFormat="1"/>
    <row r="59435" customFormat="1"/>
    <row r="59436" customFormat="1"/>
    <row r="59437" customFormat="1"/>
    <row r="59438" customFormat="1"/>
    <row r="59439" customFormat="1"/>
    <row r="59440" customFormat="1"/>
    <row r="59441" customFormat="1"/>
    <row r="59442" customFormat="1"/>
    <row r="59443" customFormat="1"/>
    <row r="59444" customFormat="1"/>
    <row r="59445" customFormat="1"/>
    <row r="59446" customFormat="1"/>
    <row r="59447" customFormat="1"/>
    <row r="59448" customFormat="1"/>
    <row r="59449" customFormat="1"/>
    <row r="59450" customFormat="1"/>
    <row r="59451" customFormat="1"/>
    <row r="59452" customFormat="1"/>
    <row r="59453" customFormat="1"/>
    <row r="59454" customFormat="1"/>
    <row r="59455" customFormat="1"/>
    <row r="59456" customFormat="1"/>
    <row r="59457" customFormat="1"/>
    <row r="59458" customFormat="1"/>
    <row r="59459" customFormat="1"/>
    <row r="59460" customFormat="1"/>
    <row r="59461" customFormat="1"/>
    <row r="59462" customFormat="1"/>
    <row r="59463" customFormat="1"/>
    <row r="59464" customFormat="1"/>
    <row r="59465" customFormat="1"/>
    <row r="59466" customFormat="1"/>
    <row r="59467" customFormat="1"/>
    <row r="59468" customFormat="1"/>
    <row r="59469" customFormat="1"/>
    <row r="59470" customFormat="1"/>
    <row r="59471" customFormat="1"/>
    <row r="59472" customFormat="1"/>
    <row r="59473" customFormat="1"/>
    <row r="59474" customFormat="1"/>
    <row r="59475" customFormat="1"/>
    <row r="59476" customFormat="1"/>
    <row r="59477" customFormat="1"/>
    <row r="59478" customFormat="1"/>
    <row r="59479" customFormat="1"/>
    <row r="59480" customFormat="1"/>
    <row r="59481" customFormat="1"/>
    <row r="59482" customFormat="1"/>
    <row r="59483" customFormat="1"/>
    <row r="59484" customFormat="1"/>
    <row r="59485" customFormat="1"/>
    <row r="59486" customFormat="1"/>
    <row r="59487" customFormat="1"/>
    <row r="59488" customFormat="1"/>
    <row r="59489" customFormat="1"/>
    <row r="59490" customFormat="1"/>
    <row r="59491" customFormat="1"/>
    <row r="59492" customFormat="1"/>
    <row r="59493" customFormat="1"/>
    <row r="59494" customFormat="1"/>
    <row r="59495" customFormat="1"/>
    <row r="59496" customFormat="1"/>
    <row r="59497" customFormat="1"/>
    <row r="59498" customFormat="1"/>
    <row r="59499" customFormat="1"/>
    <row r="59500" customFormat="1"/>
    <row r="59501" customFormat="1"/>
    <row r="59502" customFormat="1"/>
    <row r="59503" customFormat="1"/>
    <row r="59504" customFormat="1"/>
    <row r="59505" customFormat="1"/>
    <row r="59506" customFormat="1"/>
    <row r="59507" customFormat="1"/>
    <row r="59508" customFormat="1"/>
    <row r="59509" customFormat="1"/>
    <row r="59510" customFormat="1"/>
    <row r="59511" customFormat="1"/>
    <row r="59512" customFormat="1"/>
    <row r="59513" customFormat="1"/>
    <row r="59514" customFormat="1"/>
    <row r="59515" customFormat="1"/>
    <row r="59516" customFormat="1"/>
    <row r="59517" customFormat="1"/>
    <row r="59518" customFormat="1"/>
    <row r="59519" customFormat="1"/>
    <row r="59520" customFormat="1"/>
    <row r="59521" customFormat="1"/>
    <row r="59522" customFormat="1"/>
    <row r="59523" customFormat="1"/>
    <row r="59524" customFormat="1"/>
    <row r="59525" customFormat="1"/>
    <row r="59526" customFormat="1"/>
    <row r="59527" customFormat="1"/>
    <row r="59528" customFormat="1"/>
    <row r="59529" customFormat="1"/>
    <row r="59530" customFormat="1"/>
    <row r="59531" customFormat="1"/>
    <row r="59532" customFormat="1"/>
    <row r="59533" customFormat="1"/>
    <row r="59534" customFormat="1"/>
    <row r="59535" customFormat="1"/>
    <row r="59536" customFormat="1"/>
    <row r="59537" customFormat="1"/>
    <row r="59538" customFormat="1"/>
    <row r="59539" customFormat="1"/>
    <row r="59540" customFormat="1"/>
    <row r="59541" customFormat="1"/>
    <row r="59542" customFormat="1"/>
    <row r="59543" customFormat="1"/>
    <row r="59544" customFormat="1"/>
    <row r="59545" customFormat="1"/>
    <row r="59546" customFormat="1"/>
    <row r="59547" customFormat="1"/>
    <row r="59548" customFormat="1"/>
    <row r="59549" customFormat="1"/>
    <row r="59550" customFormat="1"/>
    <row r="59551" customFormat="1"/>
    <row r="59552" customFormat="1"/>
    <row r="59553" customFormat="1"/>
    <row r="59554" customFormat="1"/>
    <row r="59555" customFormat="1"/>
    <row r="59556" customFormat="1"/>
    <row r="59557" customFormat="1"/>
    <row r="59558" customFormat="1"/>
    <row r="59559" customFormat="1"/>
    <row r="59560" customFormat="1"/>
    <row r="59561" customFormat="1"/>
    <row r="59562" customFormat="1"/>
    <row r="59563" customFormat="1"/>
    <row r="59564" customFormat="1"/>
    <row r="59565" customFormat="1"/>
    <row r="59566" customFormat="1"/>
    <row r="59567" customFormat="1"/>
    <row r="59568" customFormat="1"/>
    <row r="59569" customFormat="1"/>
    <row r="59570" customFormat="1"/>
    <row r="59571" customFormat="1"/>
    <row r="59572" customFormat="1"/>
    <row r="59573" customFormat="1"/>
    <row r="59574" customFormat="1"/>
    <row r="59575" customFormat="1"/>
    <row r="59576" customFormat="1"/>
    <row r="59577" customFormat="1"/>
    <row r="59578" customFormat="1"/>
    <row r="59579" customFormat="1"/>
    <row r="59580" customFormat="1"/>
    <row r="59581" customFormat="1"/>
    <row r="59582" customFormat="1"/>
    <row r="59583" customFormat="1"/>
    <row r="59584" customFormat="1"/>
    <row r="59585" customFormat="1"/>
    <row r="59586" customFormat="1"/>
    <row r="59587" customFormat="1"/>
    <row r="59588" customFormat="1"/>
    <row r="59589" customFormat="1"/>
    <row r="59590" customFormat="1"/>
    <row r="59591" customFormat="1"/>
    <row r="59592" customFormat="1"/>
    <row r="59593" customFormat="1"/>
    <row r="59594" customFormat="1"/>
    <row r="59595" customFormat="1"/>
    <row r="59596" customFormat="1"/>
    <row r="59597" customFormat="1"/>
    <row r="59598" customFormat="1"/>
    <row r="59599" customFormat="1"/>
    <row r="59600" customFormat="1"/>
    <row r="59601" customFormat="1"/>
    <row r="59602" customFormat="1"/>
    <row r="59603" customFormat="1"/>
    <row r="59604" customFormat="1"/>
    <row r="59605" customFormat="1"/>
    <row r="59606" customFormat="1"/>
    <row r="59607" customFormat="1"/>
    <row r="59608" customFormat="1"/>
    <row r="59609" customFormat="1"/>
    <row r="59610" customFormat="1"/>
    <row r="59611" customFormat="1"/>
    <row r="59612" customFormat="1"/>
    <row r="59613" customFormat="1"/>
    <row r="59614" customFormat="1"/>
    <row r="59615" customFormat="1"/>
    <row r="59616" customFormat="1"/>
    <row r="59617" customFormat="1"/>
    <row r="59618" customFormat="1"/>
    <row r="59619" customFormat="1"/>
    <row r="59620" customFormat="1"/>
    <row r="59621" customFormat="1"/>
    <row r="59622" customFormat="1"/>
    <row r="59623" customFormat="1"/>
    <row r="59624" customFormat="1"/>
    <row r="59625" customFormat="1"/>
    <row r="59626" customFormat="1"/>
    <row r="59627" customFormat="1"/>
    <row r="59628" customFormat="1"/>
    <row r="59629" customFormat="1"/>
    <row r="59630" customFormat="1"/>
    <row r="59631" customFormat="1"/>
    <row r="59632" customFormat="1"/>
    <row r="59633" customFormat="1"/>
    <row r="59634" customFormat="1"/>
    <row r="59635" customFormat="1"/>
    <row r="59636" customFormat="1"/>
    <row r="59637" customFormat="1"/>
    <row r="59638" customFormat="1"/>
    <row r="59639" customFormat="1"/>
    <row r="59640" customFormat="1"/>
    <row r="59641" customFormat="1"/>
    <row r="59642" customFormat="1"/>
    <row r="59643" customFormat="1"/>
    <row r="59644" customFormat="1"/>
    <row r="59645" customFormat="1"/>
    <row r="59646" customFormat="1"/>
    <row r="59647" customFormat="1"/>
    <row r="59648" customFormat="1"/>
    <row r="59649" customFormat="1"/>
    <row r="59650" customFormat="1"/>
    <row r="59651" customFormat="1"/>
    <row r="59652" customFormat="1"/>
    <row r="59653" customFormat="1"/>
    <row r="59654" customFormat="1"/>
    <row r="59655" customFormat="1"/>
    <row r="59656" customFormat="1"/>
    <row r="59657" customFormat="1"/>
    <row r="59658" customFormat="1"/>
    <row r="59659" customFormat="1"/>
    <row r="59660" customFormat="1"/>
    <row r="59661" customFormat="1"/>
    <row r="59662" customFormat="1"/>
    <row r="59663" customFormat="1"/>
    <row r="59664" customFormat="1"/>
    <row r="59665" customFormat="1"/>
    <row r="59666" customFormat="1"/>
    <row r="59667" customFormat="1"/>
    <row r="59668" customFormat="1"/>
    <row r="59669" customFormat="1"/>
    <row r="59670" customFormat="1"/>
    <row r="59671" customFormat="1"/>
    <row r="59672" customFormat="1"/>
    <row r="59673" customFormat="1"/>
    <row r="59674" customFormat="1"/>
    <row r="59675" customFormat="1"/>
    <row r="59676" customFormat="1"/>
    <row r="59677" customFormat="1"/>
    <row r="59678" customFormat="1"/>
    <row r="59679" customFormat="1"/>
    <row r="59680" customFormat="1"/>
    <row r="59681" customFormat="1"/>
    <row r="59682" customFormat="1"/>
    <row r="59683" customFormat="1"/>
    <row r="59684" customFormat="1"/>
    <row r="59685" customFormat="1"/>
    <row r="59686" customFormat="1"/>
    <row r="59687" customFormat="1"/>
    <row r="59688" customFormat="1"/>
    <row r="59689" customFormat="1"/>
    <row r="59690" customFormat="1"/>
    <row r="59691" customFormat="1"/>
    <row r="59692" customFormat="1"/>
    <row r="59693" customFormat="1"/>
    <row r="59694" customFormat="1"/>
    <row r="59695" customFormat="1"/>
    <row r="59696" customFormat="1"/>
    <row r="59697" customFormat="1"/>
    <row r="59698" customFormat="1"/>
    <row r="59699" customFormat="1"/>
    <row r="59700" customFormat="1"/>
    <row r="59701" customFormat="1"/>
    <row r="59702" customFormat="1"/>
    <row r="59703" customFormat="1"/>
    <row r="59704" customFormat="1"/>
    <row r="59705" customFormat="1"/>
    <row r="59706" customFormat="1"/>
    <row r="59707" customFormat="1"/>
    <row r="59708" customFormat="1"/>
    <row r="59709" customFormat="1"/>
    <row r="59710" customFormat="1"/>
    <row r="59711" customFormat="1"/>
    <row r="59712" customFormat="1"/>
    <row r="59713" customFormat="1"/>
    <row r="59714" customFormat="1"/>
    <row r="59715" customFormat="1"/>
    <row r="59716" customFormat="1"/>
    <row r="59717" customFormat="1"/>
    <row r="59718" customFormat="1"/>
    <row r="59719" customFormat="1"/>
    <row r="59720" customFormat="1"/>
    <row r="59721" customFormat="1"/>
    <row r="59722" customFormat="1"/>
    <row r="59723" customFormat="1"/>
    <row r="59724" customFormat="1"/>
    <row r="59725" customFormat="1"/>
    <row r="59726" customFormat="1"/>
    <row r="59727" customFormat="1"/>
    <row r="59728" customFormat="1"/>
    <row r="59729" customFormat="1"/>
    <row r="59730" customFormat="1"/>
    <row r="59731" customFormat="1"/>
    <row r="59732" customFormat="1"/>
    <row r="59733" customFormat="1"/>
    <row r="59734" customFormat="1"/>
    <row r="59735" customFormat="1"/>
    <row r="59736" customFormat="1"/>
    <row r="59737" customFormat="1"/>
    <row r="59738" customFormat="1"/>
    <row r="59739" customFormat="1"/>
    <row r="59740" customFormat="1"/>
    <row r="59741" customFormat="1"/>
    <row r="59742" customFormat="1"/>
    <row r="59743" customFormat="1"/>
    <row r="59744" customFormat="1"/>
    <row r="59745" customFormat="1"/>
    <row r="59746" customFormat="1"/>
    <row r="59747" customFormat="1"/>
    <row r="59748" customFormat="1"/>
    <row r="59749" customFormat="1"/>
    <row r="59750" customFormat="1"/>
    <row r="59751" customFormat="1"/>
    <row r="59752" customFormat="1"/>
    <row r="59753" customFormat="1"/>
    <row r="59754" customFormat="1"/>
    <row r="59755" customFormat="1"/>
    <row r="59756" customFormat="1"/>
    <row r="59757" customFormat="1"/>
    <row r="59758" customFormat="1"/>
    <row r="59759" customFormat="1"/>
    <row r="59760" customFormat="1"/>
    <row r="59761" customFormat="1"/>
    <row r="59762" customFormat="1"/>
    <row r="59763" customFormat="1"/>
    <row r="59764" customFormat="1"/>
    <row r="59765" customFormat="1"/>
    <row r="59766" customFormat="1"/>
    <row r="59767" customFormat="1"/>
    <row r="59768" customFormat="1"/>
    <row r="59769" customFormat="1"/>
    <row r="59770" customFormat="1"/>
    <row r="59771" customFormat="1"/>
    <row r="59772" customFormat="1"/>
    <row r="59773" customFormat="1"/>
    <row r="59774" customFormat="1"/>
    <row r="59775" customFormat="1"/>
    <row r="59776" customFormat="1"/>
    <row r="59777" customFormat="1"/>
    <row r="59778" customFormat="1"/>
    <row r="59779" customFormat="1"/>
    <row r="59780" customFormat="1"/>
    <row r="59781" customFormat="1"/>
    <row r="59782" customFormat="1"/>
    <row r="59783" customFormat="1"/>
    <row r="59784" customFormat="1"/>
    <row r="59785" customFormat="1"/>
    <row r="59786" customFormat="1"/>
    <row r="59787" customFormat="1"/>
    <row r="59788" customFormat="1"/>
    <row r="59789" customFormat="1"/>
    <row r="59790" customFormat="1"/>
    <row r="59791" customFormat="1"/>
    <row r="59792" customFormat="1"/>
    <row r="59793" customFormat="1"/>
    <row r="59794" customFormat="1"/>
    <row r="59795" customFormat="1"/>
    <row r="59796" customFormat="1"/>
    <row r="59797" customFormat="1"/>
    <row r="59798" customFormat="1"/>
    <row r="59799" customFormat="1"/>
    <row r="59800" customFormat="1"/>
    <row r="59801" customFormat="1"/>
    <row r="59802" customFormat="1"/>
    <row r="59803" customFormat="1"/>
    <row r="59804" customFormat="1"/>
    <row r="59805" customFormat="1"/>
    <row r="59806" customFormat="1"/>
    <row r="59807" customFormat="1"/>
    <row r="59808" customFormat="1"/>
    <row r="59809" customFormat="1"/>
    <row r="59810" customFormat="1"/>
    <row r="59811" customFormat="1"/>
    <row r="59812" customFormat="1"/>
    <row r="59813" customFormat="1"/>
    <row r="59814" customFormat="1"/>
    <row r="59815" customFormat="1"/>
    <row r="59816" customFormat="1"/>
    <row r="59817" customFormat="1"/>
    <row r="59818" customFormat="1"/>
    <row r="59819" customFormat="1"/>
    <row r="59820" customFormat="1"/>
    <row r="59821" customFormat="1"/>
    <row r="59822" customFormat="1"/>
    <row r="59823" customFormat="1"/>
    <row r="59824" customFormat="1"/>
    <row r="59825" customFormat="1"/>
    <row r="59826" customFormat="1"/>
    <row r="59827" customFormat="1"/>
    <row r="59828" customFormat="1"/>
    <row r="59829" customFormat="1"/>
    <row r="59830" customFormat="1"/>
    <row r="59831" customFormat="1"/>
    <row r="59832" customFormat="1"/>
    <row r="59833" customFormat="1"/>
    <row r="59834" customFormat="1"/>
    <row r="59835" customFormat="1"/>
    <row r="59836" customFormat="1"/>
    <row r="59837" customFormat="1"/>
    <row r="59838" customFormat="1"/>
    <row r="59839" customFormat="1"/>
    <row r="59840" customFormat="1"/>
    <row r="59841" customFormat="1"/>
    <row r="59842" customFormat="1"/>
    <row r="59843" customFormat="1"/>
    <row r="59844" customFormat="1"/>
    <row r="59845" customFormat="1"/>
    <row r="59846" customFormat="1"/>
    <row r="59847" customFormat="1"/>
    <row r="59848" customFormat="1"/>
    <row r="59849" customFormat="1"/>
    <row r="59850" customFormat="1"/>
    <row r="59851" customFormat="1"/>
    <row r="59852" customFormat="1"/>
    <row r="59853" customFormat="1"/>
    <row r="59854" customFormat="1"/>
    <row r="59855" customFormat="1"/>
    <row r="59856" customFormat="1"/>
    <row r="59857" customFormat="1"/>
    <row r="59858" customFormat="1"/>
    <row r="59859" customFormat="1"/>
    <row r="59860" customFormat="1"/>
    <row r="59861" customFormat="1"/>
    <row r="59862" customFormat="1"/>
    <row r="59863" customFormat="1"/>
    <row r="59864" customFormat="1"/>
    <row r="59865" customFormat="1"/>
    <row r="59866" customFormat="1"/>
    <row r="59867" customFormat="1"/>
    <row r="59868" customFormat="1"/>
    <row r="59869" customFormat="1"/>
    <row r="59870" customFormat="1"/>
    <row r="59871" customFormat="1"/>
    <row r="59872" customFormat="1"/>
    <row r="59873" customFormat="1"/>
    <row r="59874" customFormat="1"/>
    <row r="59875" customFormat="1"/>
    <row r="59876" customFormat="1"/>
    <row r="59877" customFormat="1"/>
    <row r="59878" customFormat="1"/>
    <row r="59879" customFormat="1"/>
    <row r="59880" customFormat="1"/>
    <row r="59881" customFormat="1"/>
    <row r="59882" customFormat="1"/>
    <row r="59883" customFormat="1"/>
    <row r="59884" customFormat="1"/>
    <row r="59885" customFormat="1"/>
    <row r="59886" customFormat="1"/>
    <row r="59887" customFormat="1"/>
    <row r="59888" customFormat="1"/>
    <row r="59889" customFormat="1"/>
    <row r="59890" customFormat="1"/>
    <row r="59891" customFormat="1"/>
    <row r="59892" customFormat="1"/>
    <row r="59893" customFormat="1"/>
    <row r="59894" customFormat="1"/>
    <row r="59895" customFormat="1"/>
    <row r="59896" customFormat="1"/>
    <row r="59897" customFormat="1"/>
    <row r="59898" customFormat="1"/>
    <row r="59899" customFormat="1"/>
    <row r="59900" customFormat="1"/>
    <row r="59901" customFormat="1"/>
    <row r="59902" customFormat="1"/>
    <row r="59903" customFormat="1"/>
    <row r="59904" customFormat="1"/>
    <row r="59905" customFormat="1"/>
    <row r="59906" customFormat="1"/>
    <row r="59907" customFormat="1"/>
    <row r="59908" customFormat="1"/>
    <row r="59909" customFormat="1"/>
    <row r="59910" customFormat="1"/>
    <row r="59911" customFormat="1"/>
    <row r="59912" customFormat="1"/>
    <row r="59913" customFormat="1"/>
    <row r="59914" customFormat="1"/>
    <row r="59915" customFormat="1"/>
    <row r="59916" customFormat="1"/>
    <row r="59917" customFormat="1"/>
    <row r="59918" customFormat="1"/>
    <row r="59919" customFormat="1"/>
    <row r="59920" customFormat="1"/>
    <row r="59921" customFormat="1"/>
    <row r="59922" customFormat="1"/>
    <row r="59923" customFormat="1"/>
    <row r="59924" customFormat="1"/>
    <row r="59925" customFormat="1"/>
    <row r="59926" customFormat="1"/>
    <row r="59927" customFormat="1"/>
    <row r="59928" customFormat="1"/>
    <row r="59929" customFormat="1"/>
    <row r="59930" customFormat="1"/>
    <row r="59931" customFormat="1"/>
    <row r="59932" customFormat="1"/>
    <row r="59933" customFormat="1"/>
    <row r="59934" customFormat="1"/>
    <row r="59935" customFormat="1"/>
    <row r="59936" customFormat="1"/>
    <row r="59937" customFormat="1"/>
    <row r="59938" customFormat="1"/>
    <row r="59939" customFormat="1"/>
    <row r="59940" customFormat="1"/>
    <row r="59941" customFormat="1"/>
    <row r="59942" customFormat="1"/>
    <row r="59943" customFormat="1"/>
    <row r="59944" customFormat="1"/>
    <row r="59945" customFormat="1"/>
    <row r="59946" customFormat="1"/>
    <row r="59947" customFormat="1"/>
    <row r="59948" customFormat="1"/>
    <row r="59949" customFormat="1"/>
    <row r="59950" customFormat="1"/>
    <row r="59951" customFormat="1"/>
    <row r="59952" customFormat="1"/>
    <row r="59953" customFormat="1"/>
    <row r="59954" customFormat="1"/>
    <row r="59955" customFormat="1"/>
    <row r="59956" customFormat="1"/>
    <row r="59957" customFormat="1"/>
    <row r="59958" customFormat="1"/>
    <row r="59959" customFormat="1"/>
    <row r="59960" customFormat="1"/>
    <row r="59961" customFormat="1"/>
    <row r="59962" customFormat="1"/>
    <row r="59963" customFormat="1"/>
    <row r="59964" customFormat="1"/>
    <row r="59965" customFormat="1"/>
    <row r="59966" customFormat="1"/>
    <row r="59967" customFormat="1"/>
    <row r="59968" customFormat="1"/>
    <row r="59969" customFormat="1"/>
    <row r="59970" customFormat="1"/>
    <row r="59971" customFormat="1"/>
    <row r="59972" customFormat="1"/>
    <row r="59973" customFormat="1"/>
    <row r="59974" customFormat="1"/>
    <row r="59975" customFormat="1"/>
    <row r="59976" customFormat="1"/>
    <row r="59977" customFormat="1"/>
    <row r="59978" customFormat="1"/>
    <row r="59979" customFormat="1"/>
    <row r="59980" customFormat="1"/>
    <row r="59981" customFormat="1"/>
    <row r="59982" customFormat="1"/>
    <row r="59983" customFormat="1"/>
    <row r="59984" customFormat="1"/>
    <row r="59985" customFormat="1"/>
    <row r="59986" customFormat="1"/>
    <row r="59987" customFormat="1"/>
    <row r="59988" customFormat="1"/>
    <row r="59989" customFormat="1"/>
    <row r="59990" customFormat="1"/>
    <row r="59991" customFormat="1"/>
    <row r="59992" customFormat="1"/>
    <row r="59993" customFormat="1"/>
    <row r="59994" customFormat="1"/>
    <row r="59995" customFormat="1"/>
    <row r="59996" customFormat="1"/>
    <row r="59997" customFormat="1"/>
    <row r="59998" customFormat="1"/>
    <row r="59999" customFormat="1"/>
    <row r="60000" customFormat="1"/>
    <row r="60001" customFormat="1"/>
    <row r="60002" customFormat="1"/>
    <row r="60003" customFormat="1"/>
    <row r="60004" customFormat="1"/>
    <row r="60005" customFormat="1"/>
    <row r="60006" customFormat="1"/>
    <row r="60007" customFormat="1"/>
    <row r="60008" customFormat="1"/>
    <row r="60009" customFormat="1"/>
    <row r="60010" customFormat="1"/>
    <row r="60011" customFormat="1"/>
    <row r="60012" customFormat="1"/>
    <row r="60013" customFormat="1"/>
    <row r="60014" customFormat="1"/>
    <row r="60015" customFormat="1"/>
    <row r="60016" customFormat="1"/>
    <row r="60017" customFormat="1"/>
    <row r="60018" customFormat="1"/>
    <row r="60019" customFormat="1"/>
    <row r="60020" customFormat="1"/>
    <row r="60021" customFormat="1"/>
    <row r="60022" customFormat="1"/>
    <row r="60023" customFormat="1"/>
    <row r="60024" customFormat="1"/>
    <row r="60025" customFormat="1"/>
    <row r="60026" customFormat="1"/>
    <row r="60027" customFormat="1"/>
    <row r="60028" customFormat="1"/>
    <row r="60029" customFormat="1"/>
    <row r="60030" customFormat="1"/>
    <row r="60031" customFormat="1"/>
    <row r="60032" customFormat="1"/>
    <row r="60033" customFormat="1"/>
    <row r="60034" customFormat="1"/>
    <row r="60035" customFormat="1"/>
    <row r="60036" customFormat="1"/>
    <row r="60037" customFormat="1"/>
    <row r="60038" customFormat="1"/>
    <row r="60039" customFormat="1"/>
    <row r="60040" customFormat="1"/>
    <row r="60041" customFormat="1"/>
    <row r="60042" customFormat="1"/>
    <row r="60043" customFormat="1"/>
    <row r="60044" customFormat="1"/>
    <row r="60045" customFormat="1"/>
    <row r="60046" customFormat="1"/>
    <row r="60047" customFormat="1"/>
    <row r="60048" customFormat="1"/>
    <row r="60049" customFormat="1"/>
    <row r="60050" customFormat="1"/>
    <row r="60051" customFormat="1"/>
    <row r="60052" customFormat="1"/>
    <row r="60053" customFormat="1"/>
    <row r="60054" customFormat="1"/>
    <row r="60055" customFormat="1"/>
    <row r="60056" customFormat="1"/>
    <row r="60057" customFormat="1"/>
    <row r="60058" customFormat="1"/>
    <row r="60059" customFormat="1"/>
    <row r="60060" customFormat="1"/>
    <row r="60061" customFormat="1"/>
    <row r="60062" customFormat="1"/>
    <row r="60063" customFormat="1"/>
    <row r="60064" customFormat="1"/>
    <row r="60065" customFormat="1"/>
    <row r="60066" customFormat="1"/>
    <row r="60067" customFormat="1"/>
    <row r="60068" customFormat="1"/>
    <row r="60069" customFormat="1"/>
    <row r="60070" customFormat="1"/>
    <row r="60071" customFormat="1"/>
    <row r="60072" customFormat="1"/>
    <row r="60073" customFormat="1"/>
    <row r="60074" customFormat="1"/>
    <row r="60075" customFormat="1"/>
    <row r="60076" customFormat="1"/>
    <row r="60077" customFormat="1"/>
    <row r="60078" customFormat="1"/>
    <row r="60079" customFormat="1"/>
    <row r="60080" customFormat="1"/>
    <row r="60081" customFormat="1"/>
    <row r="60082" customFormat="1"/>
    <row r="60083" customFormat="1"/>
    <row r="60084" customFormat="1"/>
    <row r="60085" customFormat="1"/>
    <row r="60086" customFormat="1"/>
    <row r="60087" customFormat="1"/>
    <row r="60088" customFormat="1"/>
    <row r="60089" customFormat="1"/>
    <row r="60090" customFormat="1"/>
    <row r="60091" customFormat="1"/>
    <row r="60092" customFormat="1"/>
    <row r="60093" customFormat="1"/>
    <row r="60094" customFormat="1"/>
    <row r="60095" customFormat="1"/>
    <row r="60096" customFormat="1"/>
    <row r="60097" customFormat="1"/>
    <row r="60098" customFormat="1"/>
    <row r="60099" customFormat="1"/>
    <row r="60100" customFormat="1"/>
    <row r="60101" customFormat="1"/>
    <row r="60102" customFormat="1"/>
    <row r="60103" customFormat="1"/>
    <row r="60104" customFormat="1"/>
    <row r="60105" customFormat="1"/>
    <row r="60106" customFormat="1"/>
    <row r="60107" customFormat="1"/>
    <row r="60108" customFormat="1"/>
    <row r="60109" customFormat="1"/>
    <row r="60110" customFormat="1"/>
    <row r="60111" customFormat="1"/>
    <row r="60112" customFormat="1"/>
    <row r="60113" customFormat="1"/>
    <row r="60114" customFormat="1"/>
    <row r="60115" customFormat="1"/>
    <row r="60116" customFormat="1"/>
    <row r="60117" customFormat="1"/>
    <row r="60118" customFormat="1"/>
    <row r="60119" customFormat="1"/>
    <row r="60120" customFormat="1"/>
    <row r="60121" customFormat="1"/>
    <row r="60122" customFormat="1"/>
    <row r="60123" customFormat="1"/>
    <row r="60124" customFormat="1"/>
    <row r="60125" customFormat="1"/>
    <row r="60126" customFormat="1"/>
    <row r="60127" customFormat="1"/>
    <row r="60128" customFormat="1"/>
    <row r="60129" customFormat="1"/>
    <row r="60130" customFormat="1"/>
    <row r="60131" customFormat="1"/>
    <row r="60132" customFormat="1"/>
    <row r="60133" customFormat="1"/>
    <row r="60134" customFormat="1"/>
    <row r="60135" customFormat="1"/>
    <row r="60136" customFormat="1"/>
    <row r="60137" customFormat="1"/>
    <row r="60138" customFormat="1"/>
    <row r="60139" customFormat="1"/>
    <row r="60140" customFormat="1"/>
    <row r="60141" customFormat="1"/>
    <row r="60142" customFormat="1"/>
    <row r="60143" customFormat="1"/>
    <row r="60144" customFormat="1"/>
    <row r="60145" customFormat="1"/>
    <row r="60146" customFormat="1"/>
    <row r="60147" customFormat="1"/>
    <row r="60148" customFormat="1"/>
    <row r="60149" customFormat="1"/>
    <row r="60150" customFormat="1"/>
    <row r="60151" customFormat="1"/>
    <row r="60152" customFormat="1"/>
    <row r="60153" customFormat="1"/>
    <row r="60154" customFormat="1"/>
    <row r="60155" customFormat="1"/>
    <row r="60156" customFormat="1"/>
    <row r="60157" customFormat="1"/>
    <row r="60158" customFormat="1"/>
    <row r="60159" customFormat="1"/>
    <row r="60160" customFormat="1"/>
    <row r="60161" customFormat="1"/>
    <row r="60162" customFormat="1"/>
    <row r="60163" customFormat="1"/>
    <row r="60164" customFormat="1"/>
    <row r="60165" customFormat="1"/>
    <row r="60166" customFormat="1"/>
    <row r="60167" customFormat="1"/>
    <row r="60168" customFormat="1"/>
    <row r="60169" customFormat="1"/>
    <row r="60170" customFormat="1"/>
    <row r="60171" customFormat="1"/>
    <row r="60172" customFormat="1"/>
    <row r="60173" customFormat="1"/>
    <row r="60174" customFormat="1"/>
    <row r="60175" customFormat="1"/>
    <row r="60176" customFormat="1"/>
    <row r="60177" customFormat="1"/>
    <row r="60178" customFormat="1"/>
    <row r="60179" customFormat="1"/>
    <row r="60180" customFormat="1"/>
    <row r="60181" customFormat="1"/>
    <row r="60182" customFormat="1"/>
    <row r="60183" customFormat="1"/>
    <row r="60184" customFormat="1"/>
    <row r="60185" customFormat="1"/>
    <row r="60186" customFormat="1"/>
    <row r="60187" customFormat="1"/>
    <row r="60188" customFormat="1"/>
    <row r="60189" customFormat="1"/>
    <row r="60190" customFormat="1"/>
    <row r="60191" customFormat="1"/>
    <row r="60192" customFormat="1"/>
    <row r="60193" customFormat="1"/>
    <row r="60194" customFormat="1"/>
    <row r="60195" customFormat="1"/>
    <row r="60196" customFormat="1"/>
    <row r="60197" customFormat="1"/>
    <row r="60198" customFormat="1"/>
    <row r="60199" customFormat="1"/>
    <row r="60200" customFormat="1"/>
    <row r="60201" customFormat="1"/>
    <row r="60202" customFormat="1"/>
    <row r="60203" customFormat="1"/>
    <row r="60204" customFormat="1"/>
    <row r="60205" customFormat="1"/>
    <row r="60206" customFormat="1"/>
    <row r="60207" customFormat="1"/>
    <row r="60208" customFormat="1"/>
    <row r="60209" customFormat="1"/>
    <row r="60210" customFormat="1"/>
    <row r="60211" customFormat="1"/>
    <row r="60212" customFormat="1"/>
    <row r="60213" customFormat="1"/>
    <row r="60214" customFormat="1"/>
    <row r="60215" customFormat="1"/>
    <row r="60216" customFormat="1"/>
    <row r="60217" customFormat="1"/>
    <row r="60218" customFormat="1"/>
    <row r="60219" customFormat="1"/>
    <row r="60220" customFormat="1"/>
    <row r="60221" customFormat="1"/>
    <row r="60222" customFormat="1"/>
    <row r="60223" customFormat="1"/>
    <row r="60224" customFormat="1"/>
    <row r="60225" customFormat="1"/>
    <row r="60226" customFormat="1"/>
    <row r="60227" customFormat="1"/>
    <row r="60228" customFormat="1"/>
    <row r="60229" customFormat="1"/>
    <row r="60230" customFormat="1"/>
    <row r="60231" customFormat="1"/>
    <row r="60232" customFormat="1"/>
    <row r="60233" customFormat="1"/>
    <row r="60234" customFormat="1"/>
    <row r="60235" customFormat="1"/>
    <row r="60236" customFormat="1"/>
    <row r="60237" customFormat="1"/>
    <row r="60238" customFormat="1"/>
    <row r="60239" customFormat="1"/>
    <row r="60240" customFormat="1"/>
    <row r="60241" customFormat="1"/>
    <row r="60242" customFormat="1"/>
    <row r="60243" customFormat="1"/>
    <row r="60244" customFormat="1"/>
    <row r="60245" customFormat="1"/>
    <row r="60246" customFormat="1"/>
    <row r="60247" customFormat="1"/>
    <row r="60248" customFormat="1"/>
    <row r="60249" customFormat="1"/>
    <row r="60250" customFormat="1"/>
    <row r="60251" customFormat="1"/>
    <row r="60252" customFormat="1"/>
    <row r="60253" customFormat="1"/>
    <row r="60254" customFormat="1"/>
    <row r="60255" customFormat="1"/>
    <row r="60256" customFormat="1"/>
    <row r="60257" customFormat="1"/>
    <row r="60258" customFormat="1"/>
    <row r="60259" customFormat="1"/>
    <row r="60260" customFormat="1"/>
    <row r="60261" customFormat="1"/>
    <row r="60262" customFormat="1"/>
    <row r="60263" customFormat="1"/>
    <row r="60264" customFormat="1"/>
    <row r="60265" customFormat="1"/>
    <row r="60266" customFormat="1"/>
    <row r="60267" customFormat="1"/>
    <row r="60268" customFormat="1"/>
    <row r="60269" customFormat="1"/>
    <row r="60270" customFormat="1"/>
    <row r="60271" customFormat="1"/>
    <row r="60272" customFormat="1"/>
    <row r="60273" customFormat="1"/>
    <row r="60274" customFormat="1"/>
    <row r="60275" customFormat="1"/>
    <row r="60276" customFormat="1"/>
    <row r="60277" customFormat="1"/>
    <row r="60278" customFormat="1"/>
    <row r="60279" customFormat="1"/>
    <row r="60280" customFormat="1"/>
    <row r="60281" customFormat="1"/>
    <row r="60282" customFormat="1"/>
    <row r="60283" customFormat="1"/>
    <row r="60284" customFormat="1"/>
    <row r="60285" customFormat="1"/>
    <row r="60286" customFormat="1"/>
    <row r="60287" customFormat="1"/>
    <row r="60288" customFormat="1"/>
    <row r="60289" customFormat="1"/>
    <row r="60290" customFormat="1"/>
    <row r="60291" customFormat="1"/>
    <row r="60292" customFormat="1"/>
    <row r="60293" customFormat="1"/>
    <row r="60294" customFormat="1"/>
    <row r="60295" customFormat="1"/>
    <row r="60296" customFormat="1"/>
    <row r="60297" customFormat="1"/>
    <row r="60298" customFormat="1"/>
    <row r="60299" customFormat="1"/>
    <row r="60300" customFormat="1"/>
    <row r="60301" customFormat="1"/>
    <row r="60302" customFormat="1"/>
    <row r="60303" customFormat="1"/>
    <row r="60304" customFormat="1"/>
    <row r="60305" customFormat="1"/>
    <row r="60306" customFormat="1"/>
    <row r="60307" customFormat="1"/>
    <row r="60308" customFormat="1"/>
    <row r="60309" customFormat="1"/>
    <row r="60310" customFormat="1"/>
    <row r="60311" customFormat="1"/>
    <row r="60312" customFormat="1"/>
    <row r="60313" customFormat="1"/>
    <row r="60314" customFormat="1"/>
    <row r="60315" customFormat="1"/>
    <row r="60316" customFormat="1"/>
    <row r="60317" customFormat="1"/>
    <row r="60318" customFormat="1"/>
    <row r="60319" customFormat="1"/>
    <row r="60320" customFormat="1"/>
    <row r="60321" customFormat="1"/>
    <row r="60322" customFormat="1"/>
    <row r="60323" customFormat="1"/>
    <row r="60324" customFormat="1"/>
    <row r="60325" customFormat="1"/>
    <row r="60326" customFormat="1"/>
    <row r="60327" customFormat="1"/>
    <row r="60328" customFormat="1"/>
    <row r="60329" customFormat="1"/>
    <row r="60330" customFormat="1"/>
    <row r="60331" customFormat="1"/>
    <row r="60332" customFormat="1"/>
    <row r="60333" customFormat="1"/>
    <row r="60334" customFormat="1"/>
    <row r="60335" customFormat="1"/>
    <row r="60336" customFormat="1"/>
    <row r="60337" customFormat="1"/>
    <row r="60338" customFormat="1"/>
    <row r="60339" customFormat="1"/>
    <row r="60340" customFormat="1"/>
    <row r="60341" customFormat="1"/>
    <row r="60342" customFormat="1"/>
    <row r="60343" customFormat="1"/>
    <row r="60344" customFormat="1"/>
    <row r="60345" customFormat="1"/>
    <row r="60346" customFormat="1"/>
    <row r="60347" customFormat="1"/>
    <row r="60348" customFormat="1"/>
    <row r="60349" customFormat="1"/>
    <row r="60350" customFormat="1"/>
    <row r="60351" customFormat="1"/>
    <row r="60352" customFormat="1"/>
    <row r="60353" customFormat="1"/>
    <row r="60354" customFormat="1"/>
    <row r="60355" customFormat="1"/>
    <row r="60356" customFormat="1"/>
    <row r="60357" customFormat="1"/>
    <row r="60358" customFormat="1"/>
    <row r="60359" customFormat="1"/>
    <row r="60360" customFormat="1"/>
    <row r="60361" customFormat="1"/>
    <row r="60362" customFormat="1"/>
    <row r="60363" customFormat="1"/>
    <row r="60364" customFormat="1"/>
    <row r="60365" customFormat="1"/>
    <row r="60366" customFormat="1"/>
    <row r="60367" customFormat="1"/>
    <row r="60368" customFormat="1"/>
    <row r="60369" customFormat="1"/>
    <row r="60370" customFormat="1"/>
    <row r="60371" customFormat="1"/>
    <row r="60372" customFormat="1"/>
    <row r="60373" customFormat="1"/>
    <row r="60374" customFormat="1"/>
    <row r="60375" customFormat="1"/>
    <row r="60376" customFormat="1"/>
    <row r="60377" customFormat="1"/>
    <row r="60378" customFormat="1"/>
    <row r="60379" customFormat="1"/>
    <row r="60380" customFormat="1"/>
    <row r="60381" customFormat="1"/>
    <row r="60382" customFormat="1"/>
    <row r="60383" customFormat="1"/>
    <row r="60384" customFormat="1"/>
    <row r="60385" customFormat="1"/>
    <row r="60386" customFormat="1"/>
    <row r="60387" customFormat="1"/>
    <row r="60388" customFormat="1"/>
    <row r="60389" customFormat="1"/>
    <row r="60390" customFormat="1"/>
    <row r="60391" customFormat="1"/>
    <row r="60392" customFormat="1"/>
    <row r="60393" customFormat="1"/>
    <row r="60394" customFormat="1"/>
    <row r="60395" customFormat="1"/>
    <row r="60396" customFormat="1"/>
    <row r="60397" customFormat="1"/>
    <row r="60398" customFormat="1"/>
    <row r="60399" customFormat="1"/>
    <row r="60400" customFormat="1"/>
    <row r="60401" customFormat="1"/>
    <row r="60402" customFormat="1"/>
    <row r="60403" customFormat="1"/>
    <row r="60404" customFormat="1"/>
    <row r="60405" customFormat="1"/>
    <row r="60406" customFormat="1"/>
    <row r="60407" customFormat="1"/>
    <row r="60408" customFormat="1"/>
    <row r="60409" customFormat="1"/>
    <row r="60410" customFormat="1"/>
    <row r="60411" customFormat="1"/>
    <row r="60412" customFormat="1"/>
    <row r="60413" customFormat="1"/>
    <row r="60414" customFormat="1"/>
    <row r="60415" customFormat="1"/>
    <row r="60416" customFormat="1"/>
    <row r="60417" customFormat="1"/>
    <row r="60418" customFormat="1"/>
    <row r="60419" customFormat="1"/>
    <row r="60420" customFormat="1"/>
    <row r="60421" customFormat="1"/>
    <row r="60422" customFormat="1"/>
    <row r="60423" customFormat="1"/>
    <row r="60424" customFormat="1"/>
    <row r="60425" customFormat="1"/>
    <row r="60426" customFormat="1"/>
    <row r="60427" customFormat="1"/>
    <row r="60428" customFormat="1"/>
    <row r="60429" customFormat="1"/>
    <row r="60430" customFormat="1"/>
    <row r="60431" customFormat="1"/>
    <row r="60432" customFormat="1"/>
    <row r="60433" customFormat="1"/>
    <row r="60434" customFormat="1"/>
    <row r="60435" customFormat="1"/>
    <row r="60436" customFormat="1"/>
    <row r="60437" customFormat="1"/>
    <row r="60438" customFormat="1"/>
    <row r="60439" customFormat="1"/>
    <row r="60440" customFormat="1"/>
    <row r="60441" customFormat="1"/>
    <row r="60442" customFormat="1"/>
    <row r="60443" customFormat="1"/>
    <row r="60444" customFormat="1"/>
    <row r="60445" customFormat="1"/>
    <row r="60446" customFormat="1"/>
    <row r="60447" customFormat="1"/>
    <row r="60448" customFormat="1"/>
    <row r="60449" customFormat="1"/>
    <row r="60450" customFormat="1"/>
    <row r="60451" customFormat="1"/>
    <row r="60452" customFormat="1"/>
    <row r="60453" customFormat="1"/>
    <row r="60454" customFormat="1"/>
    <row r="60455" customFormat="1"/>
    <row r="60456" customFormat="1"/>
    <row r="60457" customFormat="1"/>
    <row r="60458" customFormat="1"/>
    <row r="60459" customFormat="1"/>
    <row r="60460" customFormat="1"/>
    <row r="60461" customFormat="1"/>
    <row r="60462" customFormat="1"/>
    <row r="60463" customFormat="1"/>
    <row r="60464" customFormat="1"/>
    <row r="60465" customFormat="1"/>
    <row r="60466" customFormat="1"/>
    <row r="60467" customFormat="1"/>
    <row r="60468" customFormat="1"/>
    <row r="60469" customFormat="1"/>
    <row r="60470" customFormat="1"/>
    <row r="60471" customFormat="1"/>
    <row r="60472" customFormat="1"/>
    <row r="60473" customFormat="1"/>
    <row r="60474" customFormat="1"/>
    <row r="60475" customFormat="1"/>
    <row r="60476" customFormat="1"/>
    <row r="60477" customFormat="1"/>
    <row r="60478" customFormat="1"/>
    <row r="60479" customFormat="1"/>
    <row r="60480" customFormat="1"/>
    <row r="60481" customFormat="1"/>
    <row r="60482" customFormat="1"/>
    <row r="60483" customFormat="1"/>
    <row r="60484" customFormat="1"/>
    <row r="60485" customFormat="1"/>
    <row r="60486" customFormat="1"/>
    <row r="60487" customFormat="1"/>
    <row r="60488" customFormat="1"/>
    <row r="60489" customFormat="1"/>
    <row r="60490" customFormat="1"/>
    <row r="60491" customFormat="1"/>
    <row r="60492" customFormat="1"/>
    <row r="60493" customFormat="1"/>
    <row r="60494" customFormat="1"/>
    <row r="60495" customFormat="1"/>
    <row r="60496" customFormat="1"/>
    <row r="60497" customFormat="1"/>
    <row r="60498" customFormat="1"/>
    <row r="60499" customFormat="1"/>
    <row r="60500" customFormat="1"/>
    <row r="60501" customFormat="1"/>
    <row r="60502" customFormat="1"/>
    <row r="60503" customFormat="1"/>
    <row r="60504" customFormat="1"/>
    <row r="60505" customFormat="1"/>
    <row r="60506" customFormat="1"/>
    <row r="60507" customFormat="1"/>
    <row r="60508" customFormat="1"/>
    <row r="60509" customFormat="1"/>
    <row r="60510" customFormat="1"/>
    <row r="60511" customFormat="1"/>
    <row r="60512" customFormat="1"/>
    <row r="60513" customFormat="1"/>
    <row r="60514" customFormat="1"/>
    <row r="60515" customFormat="1"/>
    <row r="60516" customFormat="1"/>
    <row r="60517" customFormat="1"/>
    <row r="60518" customFormat="1"/>
    <row r="60519" customFormat="1"/>
    <row r="60520" customFormat="1"/>
    <row r="60521" customFormat="1"/>
    <row r="60522" customFormat="1"/>
    <row r="60523" customFormat="1"/>
    <row r="60524" customFormat="1"/>
    <row r="60525" customFormat="1"/>
    <row r="60526" customFormat="1"/>
    <row r="60527" customFormat="1"/>
    <row r="60528" customFormat="1"/>
    <row r="60529" customFormat="1"/>
    <row r="60530" customFormat="1"/>
    <row r="60531" customFormat="1"/>
    <row r="60532" customFormat="1"/>
    <row r="60533" customFormat="1"/>
    <row r="60534" customFormat="1"/>
    <row r="60535" customFormat="1"/>
    <row r="60536" customFormat="1"/>
    <row r="60537" customFormat="1"/>
    <row r="60538" customFormat="1"/>
    <row r="60539" customFormat="1"/>
    <row r="60540" customFormat="1"/>
    <row r="60541" customFormat="1"/>
    <row r="60542" customFormat="1"/>
    <row r="60543" customFormat="1"/>
    <row r="60544" customFormat="1"/>
    <row r="60545" customFormat="1"/>
    <row r="60546" customFormat="1"/>
    <row r="60547" customFormat="1"/>
    <row r="60548" customFormat="1"/>
    <row r="60549" customFormat="1"/>
    <row r="60550" customFormat="1"/>
    <row r="60551" customFormat="1"/>
    <row r="60552" customFormat="1"/>
    <row r="60553" customFormat="1"/>
    <row r="60554" customFormat="1"/>
    <row r="60555" customFormat="1"/>
    <row r="60556" customFormat="1"/>
    <row r="60557" customFormat="1"/>
    <row r="60558" customFormat="1"/>
    <row r="60559" customFormat="1"/>
    <row r="60560" customFormat="1"/>
    <row r="60561" customFormat="1"/>
    <row r="60562" customFormat="1"/>
    <row r="60563" customFormat="1"/>
    <row r="60564" customFormat="1"/>
    <row r="60565" customFormat="1"/>
    <row r="60566" customFormat="1"/>
    <row r="60567" customFormat="1"/>
    <row r="60568" customFormat="1"/>
    <row r="60569" customFormat="1"/>
    <row r="60570" customFormat="1"/>
    <row r="60571" customFormat="1"/>
    <row r="60572" customFormat="1"/>
    <row r="60573" customFormat="1"/>
    <row r="60574" customFormat="1"/>
    <row r="60575" customFormat="1"/>
    <row r="60576" customFormat="1"/>
    <row r="60577" customFormat="1"/>
    <row r="60578" customFormat="1"/>
    <row r="60579" customFormat="1"/>
    <row r="60580" customFormat="1"/>
    <row r="60581" customFormat="1"/>
    <row r="60582" customFormat="1"/>
    <row r="60583" customFormat="1"/>
    <row r="60584" customFormat="1"/>
    <row r="60585" customFormat="1"/>
    <row r="60586" customFormat="1"/>
    <row r="60587" customFormat="1"/>
    <row r="60588" customFormat="1"/>
    <row r="60589" customFormat="1"/>
    <row r="60590" customFormat="1"/>
    <row r="60591" customFormat="1"/>
    <row r="60592" customFormat="1"/>
    <row r="60593" customFormat="1"/>
    <row r="60594" customFormat="1"/>
    <row r="60595" customFormat="1"/>
    <row r="60596" customFormat="1"/>
    <row r="60597" customFormat="1"/>
    <row r="60598" customFormat="1"/>
    <row r="60599" customFormat="1"/>
    <row r="60600" customFormat="1"/>
    <row r="60601" customFormat="1"/>
    <row r="60602" customFormat="1"/>
    <row r="60603" customFormat="1"/>
    <row r="60604" customFormat="1"/>
    <row r="60605" customFormat="1"/>
    <row r="60606" customFormat="1"/>
    <row r="60607" customFormat="1"/>
    <row r="60608" customFormat="1"/>
    <row r="60609" customFormat="1"/>
    <row r="60610" customFormat="1"/>
    <row r="60611" customFormat="1"/>
    <row r="60612" customFormat="1"/>
    <row r="60613" customFormat="1"/>
    <row r="60614" customFormat="1"/>
    <row r="60615" customFormat="1"/>
    <row r="60616" customFormat="1"/>
    <row r="60617" customFormat="1"/>
    <row r="60618" customFormat="1"/>
    <row r="60619" customFormat="1"/>
    <row r="60620" customFormat="1"/>
    <row r="60621" customFormat="1"/>
    <row r="60622" customFormat="1"/>
    <row r="60623" customFormat="1"/>
    <row r="60624" customFormat="1"/>
    <row r="60625" customFormat="1"/>
    <row r="60626" customFormat="1"/>
    <row r="60627" customFormat="1"/>
    <row r="60628" customFormat="1"/>
    <row r="60629" customFormat="1"/>
    <row r="60630" customFormat="1"/>
    <row r="60631" customFormat="1"/>
    <row r="60632" customFormat="1"/>
    <row r="60633" customFormat="1"/>
    <row r="60634" customFormat="1"/>
    <row r="60635" customFormat="1"/>
    <row r="60636" customFormat="1"/>
    <row r="60637" customFormat="1"/>
    <row r="60638" customFormat="1"/>
    <row r="60639" customFormat="1"/>
    <row r="60640" customFormat="1"/>
    <row r="60641" customFormat="1"/>
    <row r="60642" customFormat="1"/>
    <row r="60643" customFormat="1"/>
    <row r="60644" customFormat="1"/>
    <row r="60645" customFormat="1"/>
    <row r="60646" customFormat="1"/>
    <row r="60647" customFormat="1"/>
    <row r="60648" customFormat="1"/>
    <row r="60649" customFormat="1"/>
    <row r="60650" customFormat="1"/>
    <row r="60651" customFormat="1"/>
    <row r="60652" customFormat="1"/>
    <row r="60653" customFormat="1"/>
    <row r="60654" customFormat="1"/>
    <row r="60655" customFormat="1"/>
    <row r="60656" customFormat="1"/>
    <row r="60657" customFormat="1"/>
    <row r="60658" customFormat="1"/>
    <row r="60659" customFormat="1"/>
    <row r="60660" customFormat="1"/>
    <row r="60661" customFormat="1"/>
    <row r="60662" customFormat="1"/>
    <row r="60663" customFormat="1"/>
    <row r="60664" customFormat="1"/>
    <row r="60665" customFormat="1"/>
    <row r="60666" customFormat="1"/>
    <row r="60667" customFormat="1"/>
    <row r="60668" customFormat="1"/>
    <row r="60669" customFormat="1"/>
    <row r="60670" customFormat="1"/>
    <row r="60671" customFormat="1"/>
    <row r="60672" customFormat="1"/>
    <row r="60673" customFormat="1"/>
    <row r="60674" customFormat="1"/>
    <row r="60675" customFormat="1"/>
    <row r="60676" customFormat="1"/>
    <row r="60677" customFormat="1"/>
    <row r="60678" customFormat="1"/>
    <row r="60679" customFormat="1"/>
    <row r="60680" customFormat="1"/>
    <row r="60681" customFormat="1"/>
    <row r="60682" customFormat="1"/>
    <row r="60683" customFormat="1"/>
    <row r="60684" customFormat="1"/>
    <row r="60685" customFormat="1"/>
    <row r="60686" customFormat="1"/>
    <row r="60687" customFormat="1"/>
    <row r="60688" customFormat="1"/>
    <row r="60689" customFormat="1"/>
    <row r="60690" customFormat="1"/>
    <row r="60691" customFormat="1"/>
    <row r="60692" customFormat="1"/>
    <row r="60693" customFormat="1"/>
    <row r="60694" customFormat="1"/>
    <row r="60695" customFormat="1"/>
    <row r="60696" customFormat="1"/>
    <row r="60697" customFormat="1"/>
    <row r="60698" customFormat="1"/>
    <row r="60699" customFormat="1"/>
    <row r="60700" customFormat="1"/>
    <row r="60701" customFormat="1"/>
    <row r="60702" customFormat="1"/>
    <row r="60703" customFormat="1"/>
    <row r="60704" customFormat="1"/>
    <row r="60705" customFormat="1"/>
    <row r="60706" customFormat="1"/>
    <row r="60707" customFormat="1"/>
    <row r="60708" customFormat="1"/>
    <row r="60709" customFormat="1"/>
    <row r="60710" customFormat="1"/>
    <row r="60711" customFormat="1"/>
    <row r="60712" customFormat="1"/>
    <row r="60713" customFormat="1"/>
    <row r="60714" customFormat="1"/>
    <row r="60715" customFormat="1"/>
    <row r="60716" customFormat="1"/>
    <row r="60717" customFormat="1"/>
    <row r="60718" customFormat="1"/>
    <row r="60719" customFormat="1"/>
    <row r="60720" customFormat="1"/>
    <row r="60721" customFormat="1"/>
    <row r="60722" customFormat="1"/>
    <row r="60723" customFormat="1"/>
    <row r="60724" customFormat="1"/>
    <row r="60725" customFormat="1"/>
    <row r="60726" customFormat="1"/>
    <row r="60727" customFormat="1"/>
    <row r="60728" customFormat="1"/>
    <row r="60729" customFormat="1"/>
    <row r="60730" customFormat="1"/>
    <row r="60731" customFormat="1"/>
    <row r="60732" customFormat="1"/>
    <row r="60733" customFormat="1"/>
    <row r="60734" customFormat="1"/>
    <row r="60735" customFormat="1"/>
    <row r="60736" customFormat="1"/>
    <row r="60737" customFormat="1"/>
    <row r="60738" customFormat="1"/>
    <row r="60739" customFormat="1"/>
    <row r="60740" customFormat="1"/>
    <row r="60741" customFormat="1"/>
    <row r="60742" customFormat="1"/>
    <row r="60743" customFormat="1"/>
    <row r="60744" customFormat="1"/>
    <row r="60745" customFormat="1"/>
    <row r="60746" customFormat="1"/>
    <row r="60747" customFormat="1"/>
    <row r="60748" customFormat="1"/>
    <row r="60749" customFormat="1"/>
    <row r="60750" customFormat="1"/>
    <row r="60751" customFormat="1"/>
    <row r="60752" customFormat="1"/>
    <row r="60753" customFormat="1"/>
    <row r="60754" customFormat="1"/>
    <row r="60755" customFormat="1"/>
    <row r="60756" customFormat="1"/>
    <row r="60757" customFormat="1"/>
    <row r="60758" customFormat="1"/>
    <row r="60759" customFormat="1"/>
    <row r="60760" customFormat="1"/>
    <row r="60761" customFormat="1"/>
    <row r="60762" customFormat="1"/>
    <row r="60763" customFormat="1"/>
    <row r="60764" customFormat="1"/>
    <row r="60765" customFormat="1"/>
    <row r="60766" customFormat="1"/>
    <row r="60767" customFormat="1"/>
    <row r="60768" customFormat="1"/>
    <row r="60769" customFormat="1"/>
    <row r="60770" customFormat="1"/>
    <row r="60771" customFormat="1"/>
    <row r="60772" customFormat="1"/>
    <row r="60773" customFormat="1"/>
    <row r="60774" customFormat="1"/>
    <row r="60775" customFormat="1"/>
    <row r="60776" customFormat="1"/>
    <row r="60777" customFormat="1"/>
    <row r="60778" customFormat="1"/>
    <row r="60779" customFormat="1"/>
    <row r="60780" customFormat="1"/>
    <row r="60781" customFormat="1"/>
    <row r="60782" customFormat="1"/>
    <row r="60783" customFormat="1"/>
    <row r="60784" customFormat="1"/>
    <row r="60785" customFormat="1"/>
    <row r="60786" customFormat="1"/>
    <row r="60787" customFormat="1"/>
    <row r="60788" customFormat="1"/>
    <row r="60789" customFormat="1"/>
    <row r="60790" customFormat="1"/>
    <row r="60791" customFormat="1"/>
    <row r="60792" customFormat="1"/>
    <row r="60793" customFormat="1"/>
    <row r="60794" customFormat="1"/>
    <row r="60795" customFormat="1"/>
    <row r="60796" customFormat="1"/>
    <row r="60797" customFormat="1"/>
    <row r="60798" customFormat="1"/>
    <row r="60799" customFormat="1"/>
    <row r="60800" customFormat="1"/>
    <row r="60801" customFormat="1"/>
    <row r="60802" customFormat="1"/>
    <row r="60803" customFormat="1"/>
    <row r="60804" customFormat="1"/>
    <row r="60805" customFormat="1"/>
    <row r="60806" customFormat="1"/>
    <row r="60807" customFormat="1"/>
    <row r="60808" customFormat="1"/>
    <row r="60809" customFormat="1"/>
    <row r="60810" customFormat="1"/>
    <row r="60811" customFormat="1"/>
    <row r="60812" customFormat="1"/>
    <row r="60813" customFormat="1"/>
    <row r="60814" customFormat="1"/>
    <row r="60815" customFormat="1"/>
    <row r="60816" customFormat="1"/>
    <row r="60817" customFormat="1"/>
    <row r="60818" customFormat="1"/>
    <row r="60819" customFormat="1"/>
    <row r="60820" customFormat="1"/>
    <row r="60821" customFormat="1"/>
    <row r="60822" customFormat="1"/>
    <row r="60823" customFormat="1"/>
    <row r="60824" customFormat="1"/>
    <row r="60825" customFormat="1"/>
    <row r="60826" customFormat="1"/>
    <row r="60827" customFormat="1"/>
    <row r="60828" customFormat="1"/>
    <row r="60829" customFormat="1"/>
    <row r="60830" customFormat="1"/>
    <row r="60831" customFormat="1"/>
    <row r="60832" customFormat="1"/>
    <row r="60833" customFormat="1"/>
    <row r="60834" customFormat="1"/>
    <row r="60835" customFormat="1"/>
    <row r="60836" customFormat="1"/>
    <row r="60837" customFormat="1"/>
    <row r="60838" customFormat="1"/>
    <row r="60839" customFormat="1"/>
    <row r="60840" customFormat="1"/>
    <row r="60841" customFormat="1"/>
    <row r="60842" customFormat="1"/>
    <row r="60843" customFormat="1"/>
    <row r="60844" customFormat="1"/>
    <row r="60845" customFormat="1"/>
    <row r="60846" customFormat="1"/>
    <row r="60847" customFormat="1"/>
    <row r="60848" customFormat="1"/>
    <row r="60849" customFormat="1"/>
    <row r="60850" customFormat="1"/>
    <row r="60851" customFormat="1"/>
    <row r="60852" customFormat="1"/>
    <row r="60853" customFormat="1"/>
    <row r="60854" customFormat="1"/>
    <row r="60855" customFormat="1"/>
    <row r="60856" customFormat="1"/>
    <row r="60857" customFormat="1"/>
    <row r="60858" customFormat="1"/>
    <row r="60859" customFormat="1"/>
    <row r="60860" customFormat="1"/>
    <row r="60861" customFormat="1"/>
    <row r="60862" customFormat="1"/>
    <row r="60863" customFormat="1"/>
    <row r="60864" customFormat="1"/>
    <row r="60865" customFormat="1"/>
    <row r="60866" customFormat="1"/>
    <row r="60867" customFormat="1"/>
    <row r="60868" customFormat="1"/>
    <row r="60869" customFormat="1"/>
    <row r="60870" customFormat="1"/>
    <row r="60871" customFormat="1"/>
    <row r="60872" customFormat="1"/>
    <row r="60873" customFormat="1"/>
    <row r="60874" customFormat="1"/>
    <row r="60875" customFormat="1"/>
    <row r="60876" customFormat="1"/>
    <row r="60877" customFormat="1"/>
    <row r="60878" customFormat="1"/>
    <row r="60879" customFormat="1"/>
    <row r="60880" customFormat="1"/>
    <row r="60881" customFormat="1"/>
    <row r="60882" customFormat="1"/>
    <row r="60883" customFormat="1"/>
    <row r="60884" customFormat="1"/>
    <row r="60885" customFormat="1"/>
    <row r="60886" customFormat="1"/>
    <row r="60887" customFormat="1"/>
    <row r="60888" customFormat="1"/>
    <row r="60889" customFormat="1"/>
    <row r="60890" customFormat="1"/>
    <row r="60891" customFormat="1"/>
    <row r="60892" customFormat="1"/>
    <row r="60893" customFormat="1"/>
    <row r="60894" customFormat="1"/>
    <row r="60895" customFormat="1"/>
    <row r="60896" customFormat="1"/>
    <row r="60897" customFormat="1"/>
    <row r="60898" customFormat="1"/>
    <row r="60899" customFormat="1"/>
    <row r="60900" customFormat="1"/>
    <row r="60901" customFormat="1"/>
    <row r="60902" customFormat="1"/>
    <row r="60903" customFormat="1"/>
    <row r="60904" customFormat="1"/>
    <row r="60905" customFormat="1"/>
    <row r="60906" customFormat="1"/>
    <row r="60907" customFormat="1"/>
    <row r="60908" customFormat="1"/>
    <row r="60909" customFormat="1"/>
    <row r="60910" customFormat="1"/>
    <row r="60911" customFormat="1"/>
    <row r="60912" customFormat="1"/>
    <row r="60913" customFormat="1"/>
    <row r="60914" customFormat="1"/>
    <row r="60915" customFormat="1"/>
    <row r="60916" customFormat="1"/>
    <row r="60917" customFormat="1"/>
    <row r="60918" customFormat="1"/>
    <row r="60919" customFormat="1"/>
    <row r="60920" customFormat="1"/>
    <row r="60921" customFormat="1"/>
    <row r="60922" customFormat="1"/>
    <row r="60923" customFormat="1"/>
    <row r="60924" customFormat="1"/>
    <row r="60925" customFormat="1"/>
    <row r="60926" customFormat="1"/>
    <row r="60927" customFormat="1"/>
    <row r="60928" customFormat="1"/>
    <row r="60929" customFormat="1"/>
    <row r="60930" customFormat="1"/>
    <row r="60931" customFormat="1"/>
    <row r="60932" customFormat="1"/>
    <row r="60933" customFormat="1"/>
    <row r="60934" customFormat="1"/>
    <row r="60935" customFormat="1"/>
    <row r="60936" customFormat="1"/>
    <row r="60937" customFormat="1"/>
    <row r="60938" customFormat="1"/>
    <row r="60939" customFormat="1"/>
    <row r="60940" customFormat="1"/>
    <row r="60941" customFormat="1"/>
    <row r="60942" customFormat="1"/>
    <row r="60943" customFormat="1"/>
    <row r="60944" customFormat="1"/>
    <row r="60945" customFormat="1"/>
    <row r="60946" customFormat="1"/>
    <row r="60947" customFormat="1"/>
    <row r="60948" customFormat="1"/>
    <row r="60949" customFormat="1"/>
    <row r="60950" customFormat="1"/>
    <row r="60951" customFormat="1"/>
    <row r="60952" customFormat="1"/>
    <row r="60953" customFormat="1"/>
    <row r="60954" customFormat="1"/>
    <row r="60955" customFormat="1"/>
    <row r="60956" customFormat="1"/>
    <row r="60957" customFormat="1"/>
    <row r="60958" customFormat="1"/>
    <row r="60959" customFormat="1"/>
    <row r="60960" customFormat="1"/>
    <row r="60961" customFormat="1"/>
    <row r="60962" customFormat="1"/>
    <row r="60963" customFormat="1"/>
    <row r="60964" customFormat="1"/>
    <row r="60965" customFormat="1"/>
    <row r="60966" customFormat="1"/>
    <row r="60967" customFormat="1"/>
    <row r="60968" customFormat="1"/>
    <row r="60969" customFormat="1"/>
    <row r="60970" customFormat="1"/>
    <row r="60971" customFormat="1"/>
    <row r="60972" customFormat="1"/>
    <row r="60973" customFormat="1"/>
    <row r="60974" customFormat="1"/>
    <row r="60975" customFormat="1"/>
    <row r="60976" customFormat="1"/>
    <row r="60977" customFormat="1"/>
    <row r="60978" customFormat="1"/>
    <row r="60979" customFormat="1"/>
    <row r="60980" customFormat="1"/>
    <row r="60981" customFormat="1"/>
    <row r="60982" customFormat="1"/>
    <row r="60983" customFormat="1"/>
    <row r="60984" customFormat="1"/>
    <row r="60985" customFormat="1"/>
    <row r="60986" customFormat="1"/>
    <row r="60987" customFormat="1"/>
    <row r="60988" customFormat="1"/>
    <row r="60989" customFormat="1"/>
    <row r="60990" customFormat="1"/>
    <row r="60991" customFormat="1"/>
    <row r="60992" customFormat="1"/>
    <row r="60993" customFormat="1"/>
    <row r="60994" customFormat="1"/>
    <row r="60995" customFormat="1"/>
    <row r="60996" customFormat="1"/>
    <row r="60997" customFormat="1"/>
    <row r="60998" customFormat="1"/>
    <row r="60999" customFormat="1"/>
    <row r="61000" customFormat="1"/>
    <row r="61001" customFormat="1"/>
    <row r="61002" customFormat="1"/>
    <row r="61003" customFormat="1"/>
    <row r="61004" customFormat="1"/>
    <row r="61005" customFormat="1"/>
    <row r="61006" customFormat="1"/>
    <row r="61007" customFormat="1"/>
    <row r="61008" customFormat="1"/>
    <row r="61009" customFormat="1"/>
    <row r="61010" customFormat="1"/>
    <row r="61011" customFormat="1"/>
    <row r="61012" customFormat="1"/>
    <row r="61013" customFormat="1"/>
    <row r="61014" customFormat="1"/>
    <row r="61015" customFormat="1"/>
    <row r="61016" customFormat="1"/>
    <row r="61017" customFormat="1"/>
    <row r="61018" customFormat="1"/>
    <row r="61019" customFormat="1"/>
    <row r="61020" customFormat="1"/>
    <row r="61021" customFormat="1"/>
    <row r="61022" customFormat="1"/>
    <row r="61023" customFormat="1"/>
    <row r="61024" customFormat="1"/>
    <row r="61025" customFormat="1"/>
    <row r="61026" customFormat="1"/>
    <row r="61027" customFormat="1"/>
    <row r="61028" customFormat="1"/>
    <row r="61029" customFormat="1"/>
    <row r="61030" customFormat="1"/>
    <row r="61031" customFormat="1"/>
    <row r="61032" customFormat="1"/>
    <row r="61033" customFormat="1"/>
    <row r="61034" customFormat="1"/>
    <row r="61035" customFormat="1"/>
    <row r="61036" customFormat="1"/>
    <row r="61037" customFormat="1"/>
    <row r="61038" customFormat="1"/>
    <row r="61039" customFormat="1"/>
    <row r="61040" customFormat="1"/>
    <row r="61041" customFormat="1"/>
    <row r="61042" customFormat="1"/>
    <row r="61043" customFormat="1"/>
    <row r="61044" customFormat="1"/>
    <row r="61045" customFormat="1"/>
    <row r="61046" customFormat="1"/>
    <row r="61047" customFormat="1"/>
    <row r="61048" customFormat="1"/>
    <row r="61049" customFormat="1"/>
    <row r="61050" customFormat="1"/>
    <row r="61051" customFormat="1"/>
    <row r="61052" customFormat="1"/>
    <row r="61053" customFormat="1"/>
    <row r="61054" customFormat="1"/>
    <row r="61055" customFormat="1"/>
    <row r="61056" customFormat="1"/>
    <row r="61057" customFormat="1"/>
    <row r="61058" customFormat="1"/>
    <row r="61059" customFormat="1"/>
    <row r="61060" customFormat="1"/>
    <row r="61061" customFormat="1"/>
    <row r="61062" customFormat="1"/>
    <row r="61063" customFormat="1"/>
    <row r="61064" customFormat="1"/>
    <row r="61065" customFormat="1"/>
    <row r="61066" customFormat="1"/>
    <row r="61067" customFormat="1"/>
    <row r="61068" customFormat="1"/>
    <row r="61069" customFormat="1"/>
    <row r="61070" customFormat="1"/>
    <row r="61071" customFormat="1"/>
    <row r="61072" customFormat="1"/>
    <row r="61073" customFormat="1"/>
    <row r="61074" customFormat="1"/>
    <row r="61075" customFormat="1"/>
    <row r="61076" customFormat="1"/>
    <row r="61077" customFormat="1"/>
    <row r="61078" customFormat="1"/>
    <row r="61079" customFormat="1"/>
    <row r="61080" customFormat="1"/>
    <row r="61081" customFormat="1"/>
    <row r="61082" customFormat="1"/>
    <row r="61083" customFormat="1"/>
    <row r="61084" customFormat="1"/>
    <row r="61085" customFormat="1"/>
    <row r="61086" customFormat="1"/>
    <row r="61087" customFormat="1"/>
    <row r="61088" customFormat="1"/>
    <row r="61089" customFormat="1"/>
    <row r="61090" customFormat="1"/>
    <row r="61091" customFormat="1"/>
    <row r="61092" customFormat="1"/>
    <row r="61093" customFormat="1"/>
    <row r="61094" customFormat="1"/>
    <row r="61095" customFormat="1"/>
    <row r="61096" customFormat="1"/>
    <row r="61097" customFormat="1"/>
    <row r="61098" customFormat="1"/>
    <row r="61099" customFormat="1"/>
    <row r="61100" customFormat="1"/>
    <row r="61101" customFormat="1"/>
    <row r="61102" customFormat="1"/>
    <row r="61103" customFormat="1"/>
    <row r="61104" customFormat="1"/>
    <row r="61105" customFormat="1"/>
    <row r="61106" customFormat="1"/>
    <row r="61107" customFormat="1"/>
    <row r="61108" customFormat="1"/>
    <row r="61109" customFormat="1"/>
    <row r="61110" customFormat="1"/>
    <row r="61111" customFormat="1"/>
    <row r="61112" customFormat="1"/>
    <row r="61113" customFormat="1"/>
    <row r="61114" customFormat="1"/>
    <row r="61115" customFormat="1"/>
    <row r="61116" customFormat="1"/>
    <row r="61117" customFormat="1"/>
    <row r="61118" customFormat="1"/>
    <row r="61119" customFormat="1"/>
    <row r="61120" customFormat="1"/>
    <row r="61121" customFormat="1"/>
    <row r="61122" customFormat="1"/>
    <row r="61123" customFormat="1"/>
    <row r="61124" customFormat="1"/>
    <row r="61125" customFormat="1"/>
    <row r="61126" customFormat="1"/>
    <row r="61127" customFormat="1"/>
    <row r="61128" customFormat="1"/>
    <row r="61129" customFormat="1"/>
    <row r="61130" customFormat="1"/>
    <row r="61131" customFormat="1"/>
    <row r="61132" customFormat="1"/>
    <row r="61133" customFormat="1"/>
    <row r="61134" customFormat="1"/>
    <row r="61135" customFormat="1"/>
    <row r="61136" customFormat="1"/>
    <row r="61137" customFormat="1"/>
    <row r="61138" customFormat="1"/>
    <row r="61139" customFormat="1"/>
    <row r="61140" customFormat="1"/>
    <row r="61141" customFormat="1"/>
    <row r="61142" customFormat="1"/>
    <row r="61143" customFormat="1"/>
    <row r="61144" customFormat="1"/>
    <row r="61145" customFormat="1"/>
    <row r="61146" customFormat="1"/>
    <row r="61147" customFormat="1"/>
    <row r="61148" customFormat="1"/>
    <row r="61149" customFormat="1"/>
    <row r="61150" customFormat="1"/>
    <row r="61151" customFormat="1"/>
    <row r="61152" customFormat="1"/>
    <row r="61153" customFormat="1"/>
    <row r="61154" customFormat="1"/>
    <row r="61155" customFormat="1"/>
    <row r="61156" customFormat="1"/>
    <row r="61157" customFormat="1"/>
    <row r="61158" customFormat="1"/>
    <row r="61159" customFormat="1"/>
    <row r="61160" customFormat="1"/>
    <row r="61161" customFormat="1"/>
    <row r="61162" customFormat="1"/>
    <row r="61163" customFormat="1"/>
    <row r="61164" customFormat="1"/>
    <row r="61165" customFormat="1"/>
    <row r="61166" customFormat="1"/>
    <row r="61167" customFormat="1"/>
    <row r="61168" customFormat="1"/>
    <row r="61169" customFormat="1"/>
    <row r="61170" customFormat="1"/>
    <row r="61171" customFormat="1"/>
    <row r="61172" customFormat="1"/>
    <row r="61173" customFormat="1"/>
    <row r="61174" customFormat="1"/>
    <row r="61175" customFormat="1"/>
    <row r="61176" customFormat="1"/>
    <row r="61177" customFormat="1"/>
    <row r="61178" customFormat="1"/>
    <row r="61179" customFormat="1"/>
    <row r="61180" customFormat="1"/>
    <row r="61181" customFormat="1"/>
    <row r="61182" customFormat="1"/>
    <row r="61183" customFormat="1"/>
    <row r="61184" customFormat="1"/>
    <row r="61185" customFormat="1"/>
    <row r="61186" customFormat="1"/>
    <row r="61187" customFormat="1"/>
    <row r="61188" customFormat="1"/>
    <row r="61189" customFormat="1"/>
    <row r="61190" customFormat="1"/>
    <row r="61191" customFormat="1"/>
    <row r="61192" customFormat="1"/>
    <row r="61193" customFormat="1"/>
    <row r="61194" customFormat="1"/>
    <row r="61195" customFormat="1"/>
    <row r="61196" customFormat="1"/>
    <row r="61197" customFormat="1"/>
    <row r="61198" customFormat="1"/>
    <row r="61199" customFormat="1"/>
    <row r="61200" customFormat="1"/>
    <row r="61201" customFormat="1"/>
    <row r="61202" customFormat="1"/>
    <row r="61203" customFormat="1"/>
    <row r="61204" customFormat="1"/>
    <row r="61205" customFormat="1"/>
    <row r="61206" customFormat="1"/>
    <row r="61207" customFormat="1"/>
    <row r="61208" customFormat="1"/>
    <row r="61209" customFormat="1"/>
    <row r="61210" customFormat="1"/>
    <row r="61211" customFormat="1"/>
    <row r="61212" customFormat="1"/>
    <row r="61213" customFormat="1"/>
    <row r="61214" customFormat="1"/>
    <row r="61215" customFormat="1"/>
    <row r="61216" customFormat="1"/>
    <row r="61217" customFormat="1"/>
    <row r="61218" customFormat="1"/>
    <row r="61219" customFormat="1"/>
    <row r="61220" customFormat="1"/>
    <row r="61221" customFormat="1"/>
    <row r="61222" customFormat="1"/>
    <row r="61223" customFormat="1"/>
    <row r="61224" customFormat="1"/>
    <row r="61225" customFormat="1"/>
    <row r="61226" customFormat="1"/>
    <row r="61227" customFormat="1"/>
    <row r="61228" customFormat="1"/>
    <row r="61229" customFormat="1"/>
    <row r="61230" customFormat="1"/>
    <row r="61231" customFormat="1"/>
    <row r="61232" customFormat="1"/>
    <row r="61233" customFormat="1"/>
    <row r="61234" customFormat="1"/>
    <row r="61235" customFormat="1"/>
    <row r="61236" customFormat="1"/>
    <row r="61237" customFormat="1"/>
    <row r="61238" customFormat="1"/>
    <row r="61239" customFormat="1"/>
    <row r="61240" customFormat="1"/>
    <row r="61241" customFormat="1"/>
    <row r="61242" customFormat="1"/>
    <row r="61243" customFormat="1"/>
    <row r="61244" customFormat="1"/>
    <row r="61245" customFormat="1"/>
    <row r="61246" customFormat="1"/>
    <row r="61247" customFormat="1"/>
    <row r="61248" customFormat="1"/>
    <row r="61249" customFormat="1"/>
    <row r="61250" customFormat="1"/>
    <row r="61251" customFormat="1"/>
    <row r="61252" customFormat="1"/>
    <row r="61253" customFormat="1"/>
    <row r="61254" customFormat="1"/>
    <row r="61255" customFormat="1"/>
    <row r="61256" customFormat="1"/>
    <row r="61257" customFormat="1"/>
    <row r="61258" customFormat="1"/>
    <row r="61259" customFormat="1"/>
    <row r="61260" customFormat="1"/>
    <row r="61261" customFormat="1"/>
    <row r="61262" customFormat="1"/>
    <row r="61263" customFormat="1"/>
    <row r="61264" customFormat="1"/>
    <row r="61265" customFormat="1"/>
    <row r="61266" customFormat="1"/>
    <row r="61267" customFormat="1"/>
    <row r="61268" customFormat="1"/>
    <row r="61269" customFormat="1"/>
    <row r="61270" customFormat="1"/>
    <row r="61271" customFormat="1"/>
    <row r="61272" customFormat="1"/>
    <row r="61273" customFormat="1"/>
    <row r="61274" customFormat="1"/>
    <row r="61275" customFormat="1"/>
    <row r="61276" customFormat="1"/>
    <row r="61277" customFormat="1"/>
    <row r="61278" customFormat="1"/>
    <row r="61279" customFormat="1"/>
    <row r="61280" customFormat="1"/>
    <row r="61281" customFormat="1"/>
    <row r="61282" customFormat="1"/>
    <row r="61283" customFormat="1"/>
    <row r="61284" customFormat="1"/>
    <row r="61285" customFormat="1"/>
    <row r="61286" customFormat="1"/>
    <row r="61287" customFormat="1"/>
    <row r="61288" customFormat="1"/>
    <row r="61289" customFormat="1"/>
    <row r="61290" customFormat="1"/>
    <row r="61291" customFormat="1"/>
    <row r="61292" customFormat="1"/>
    <row r="61293" customFormat="1"/>
    <row r="61294" customFormat="1"/>
    <row r="61295" customFormat="1"/>
    <row r="61296" customFormat="1"/>
    <row r="61297" customFormat="1"/>
    <row r="61298" customFormat="1"/>
    <row r="61299" customFormat="1"/>
    <row r="61300" customFormat="1"/>
    <row r="61301" customFormat="1"/>
    <row r="61302" customFormat="1"/>
    <row r="61303" customFormat="1"/>
    <row r="61304" customFormat="1"/>
    <row r="61305" customFormat="1"/>
    <row r="61306" customFormat="1"/>
    <row r="61307" customFormat="1"/>
    <row r="61308" customFormat="1"/>
    <row r="61309" customFormat="1"/>
    <row r="61310" customFormat="1"/>
    <row r="61311" customFormat="1"/>
    <row r="61312" customFormat="1"/>
    <row r="61313" customFormat="1"/>
    <row r="61314" customFormat="1"/>
    <row r="61315" customFormat="1"/>
    <row r="61316" customFormat="1"/>
    <row r="61317" customFormat="1"/>
    <row r="61318" customFormat="1"/>
    <row r="61319" customFormat="1"/>
    <row r="61320" customFormat="1"/>
    <row r="61321" customFormat="1"/>
    <row r="61322" customFormat="1"/>
    <row r="61323" customFormat="1"/>
    <row r="61324" customFormat="1"/>
    <row r="61325" customFormat="1"/>
    <row r="61326" customFormat="1"/>
    <row r="61327" customFormat="1"/>
    <row r="61328" customFormat="1"/>
    <row r="61329" customFormat="1"/>
    <row r="61330" customFormat="1"/>
    <row r="61331" customFormat="1"/>
    <row r="61332" customFormat="1"/>
    <row r="61333" customFormat="1"/>
    <row r="61334" customFormat="1"/>
    <row r="61335" customFormat="1"/>
    <row r="61336" customFormat="1"/>
    <row r="61337" customFormat="1"/>
    <row r="61338" customFormat="1"/>
    <row r="61339" customFormat="1"/>
    <row r="61340" customFormat="1"/>
    <row r="61341" customFormat="1"/>
    <row r="61342" customFormat="1"/>
    <row r="61343" customFormat="1"/>
    <row r="61344" customFormat="1"/>
    <row r="61345" customFormat="1"/>
    <row r="61346" customFormat="1"/>
    <row r="61347" customFormat="1"/>
    <row r="61348" customFormat="1"/>
    <row r="61349" customFormat="1"/>
    <row r="61350" customFormat="1"/>
    <row r="61351" customFormat="1"/>
    <row r="61352" customFormat="1"/>
    <row r="61353" customFormat="1"/>
    <row r="61354" customFormat="1"/>
    <row r="61355" customFormat="1"/>
    <row r="61356" customFormat="1"/>
    <row r="61357" customFormat="1"/>
    <row r="61358" customFormat="1"/>
    <row r="61359" customFormat="1"/>
    <row r="61360" customFormat="1"/>
    <row r="61361" customFormat="1"/>
    <row r="61362" customFormat="1"/>
    <row r="61363" customFormat="1"/>
    <row r="61364" customFormat="1"/>
    <row r="61365" customFormat="1"/>
    <row r="61366" customFormat="1"/>
    <row r="61367" customFormat="1"/>
    <row r="61368" customFormat="1"/>
    <row r="61369" customFormat="1"/>
    <row r="61370" customFormat="1"/>
    <row r="61371" customFormat="1"/>
    <row r="61372" customFormat="1"/>
    <row r="61373" customFormat="1"/>
    <row r="61374" customFormat="1"/>
    <row r="61375" customFormat="1"/>
    <row r="61376" customFormat="1"/>
    <row r="61377" customFormat="1"/>
    <row r="61378" customFormat="1"/>
    <row r="61379" customFormat="1"/>
    <row r="61380" customFormat="1"/>
    <row r="61381" customFormat="1"/>
    <row r="61382" customFormat="1"/>
    <row r="61383" customFormat="1"/>
    <row r="61384" customFormat="1"/>
    <row r="61385" customFormat="1"/>
    <row r="61386" customFormat="1"/>
    <row r="61387" customFormat="1"/>
    <row r="61388" customFormat="1"/>
    <row r="61389" customFormat="1"/>
    <row r="61390" customFormat="1"/>
    <row r="61391" customFormat="1"/>
    <row r="61392" customFormat="1"/>
    <row r="61393" customFormat="1"/>
    <row r="61394" customFormat="1"/>
    <row r="61395" customFormat="1"/>
    <row r="61396" customFormat="1"/>
    <row r="61397" customFormat="1"/>
    <row r="61398" customFormat="1"/>
    <row r="61399" customFormat="1"/>
    <row r="61400" customFormat="1"/>
    <row r="61401" customFormat="1"/>
    <row r="61402" customFormat="1"/>
    <row r="61403" customFormat="1"/>
    <row r="61404" customFormat="1"/>
    <row r="61405" customFormat="1"/>
    <row r="61406" customFormat="1"/>
    <row r="61407" customFormat="1"/>
    <row r="61408" customFormat="1"/>
    <row r="61409" customFormat="1"/>
    <row r="61410" customFormat="1"/>
    <row r="61411" customFormat="1"/>
    <row r="61412" customFormat="1"/>
    <row r="61413" customFormat="1"/>
    <row r="61414" customFormat="1"/>
    <row r="61415" customFormat="1"/>
    <row r="61416" customFormat="1"/>
    <row r="61417" customFormat="1"/>
    <row r="61418" customFormat="1"/>
    <row r="61419" customFormat="1"/>
    <row r="61420" customFormat="1"/>
    <row r="61421" customFormat="1"/>
    <row r="61422" customFormat="1"/>
    <row r="61423" customFormat="1"/>
    <row r="61424" customFormat="1"/>
    <row r="61425" customFormat="1"/>
    <row r="61426" customFormat="1"/>
    <row r="61427" customFormat="1"/>
    <row r="61428" customFormat="1"/>
    <row r="61429" customFormat="1"/>
    <row r="61430" customFormat="1"/>
    <row r="61431" customFormat="1"/>
    <row r="61432" customFormat="1"/>
    <row r="61433" customFormat="1"/>
    <row r="61434" customFormat="1"/>
    <row r="61435" customFormat="1"/>
    <row r="61436" customFormat="1"/>
    <row r="61437" customFormat="1"/>
    <row r="61438" customFormat="1"/>
    <row r="61439" customFormat="1"/>
    <row r="61440" customFormat="1"/>
    <row r="61441" customFormat="1"/>
    <row r="61442" customFormat="1"/>
    <row r="61443" customFormat="1"/>
    <row r="61444" customFormat="1"/>
    <row r="61445" customFormat="1"/>
    <row r="61446" customFormat="1"/>
    <row r="61447" customFormat="1"/>
    <row r="61448" customFormat="1"/>
    <row r="61449" customFormat="1"/>
    <row r="61450" customFormat="1"/>
    <row r="61451" customFormat="1"/>
    <row r="61452" customFormat="1"/>
    <row r="61453" customFormat="1"/>
    <row r="61454" customFormat="1"/>
    <row r="61455" customFormat="1"/>
    <row r="61456" customFormat="1"/>
    <row r="61457" customFormat="1"/>
    <row r="61458" customFormat="1"/>
    <row r="61459" customFormat="1"/>
    <row r="61460" customFormat="1"/>
    <row r="61461" customFormat="1"/>
    <row r="61462" customFormat="1"/>
    <row r="61463" customFormat="1"/>
    <row r="61464" customFormat="1"/>
    <row r="61465" customFormat="1"/>
    <row r="61466" customFormat="1"/>
    <row r="61467" customFormat="1"/>
    <row r="61468" customFormat="1"/>
    <row r="61469" customFormat="1"/>
    <row r="61470" customFormat="1"/>
    <row r="61471" customFormat="1"/>
    <row r="61472" customFormat="1"/>
    <row r="61473" customFormat="1"/>
    <row r="61474" customFormat="1"/>
    <row r="61475" customFormat="1"/>
    <row r="61476" customFormat="1"/>
    <row r="61477" customFormat="1"/>
    <row r="61478" customFormat="1"/>
    <row r="61479" customFormat="1"/>
    <row r="61480" customFormat="1"/>
    <row r="61481" customFormat="1"/>
    <row r="61482" customFormat="1"/>
    <row r="61483" customFormat="1"/>
    <row r="61484" customFormat="1"/>
    <row r="61485" customFormat="1"/>
    <row r="61486" customFormat="1"/>
    <row r="61487" customFormat="1"/>
    <row r="61488" customFormat="1"/>
    <row r="61489" customFormat="1"/>
    <row r="61490" customFormat="1"/>
    <row r="61491" customFormat="1"/>
    <row r="61492" customFormat="1"/>
    <row r="61493" customFormat="1"/>
    <row r="61494" customFormat="1"/>
    <row r="61495" customFormat="1"/>
    <row r="61496" customFormat="1"/>
    <row r="61497" customFormat="1"/>
    <row r="61498" customFormat="1"/>
    <row r="61499" customFormat="1"/>
    <row r="61500" customFormat="1"/>
    <row r="61501" customFormat="1"/>
    <row r="61502" customFormat="1"/>
    <row r="61503" customFormat="1"/>
    <row r="61504" customFormat="1"/>
    <row r="61505" customFormat="1"/>
    <row r="61506" customFormat="1"/>
    <row r="61507" customFormat="1"/>
    <row r="61508" customFormat="1"/>
    <row r="61509" customFormat="1"/>
    <row r="61510" customFormat="1"/>
    <row r="61511" customFormat="1"/>
    <row r="61512" customFormat="1"/>
    <row r="61513" customFormat="1"/>
    <row r="61514" customFormat="1"/>
    <row r="61515" customFormat="1"/>
    <row r="61516" customFormat="1"/>
    <row r="61517" customFormat="1"/>
    <row r="61518" customFormat="1"/>
    <row r="61519" customFormat="1"/>
    <row r="61520" customFormat="1"/>
    <row r="61521" customFormat="1"/>
    <row r="61522" customFormat="1"/>
    <row r="61523" customFormat="1"/>
    <row r="61524" customFormat="1"/>
    <row r="61525" customFormat="1"/>
    <row r="61526" customFormat="1"/>
    <row r="61527" customFormat="1"/>
    <row r="61528" customFormat="1"/>
    <row r="61529" customFormat="1"/>
    <row r="61530" customFormat="1"/>
    <row r="61531" customFormat="1"/>
    <row r="61532" customFormat="1"/>
    <row r="61533" customFormat="1"/>
    <row r="61534" customFormat="1"/>
    <row r="61535" customFormat="1"/>
    <row r="61536" customFormat="1"/>
    <row r="61537" customFormat="1"/>
    <row r="61538" customFormat="1"/>
    <row r="61539" customFormat="1"/>
    <row r="61540" customFormat="1"/>
    <row r="61541" customFormat="1"/>
    <row r="61542" customFormat="1"/>
    <row r="61543" customFormat="1"/>
    <row r="61544" customFormat="1"/>
    <row r="61545" customFormat="1"/>
    <row r="61546" customFormat="1"/>
    <row r="61547" customFormat="1"/>
    <row r="61548" customFormat="1"/>
    <row r="61549" customFormat="1"/>
    <row r="61550" customFormat="1"/>
    <row r="61551" customFormat="1"/>
    <row r="61552" customFormat="1"/>
    <row r="61553" customFormat="1"/>
    <row r="61554" customFormat="1"/>
    <row r="61555" customFormat="1"/>
    <row r="61556" customFormat="1"/>
    <row r="61557" customFormat="1"/>
    <row r="61558" customFormat="1"/>
    <row r="61559" customFormat="1"/>
    <row r="61560" customFormat="1"/>
    <row r="61561" customFormat="1"/>
    <row r="61562" customFormat="1"/>
    <row r="61563" customFormat="1"/>
    <row r="61564" customFormat="1"/>
    <row r="61565" customFormat="1"/>
    <row r="61566" customFormat="1"/>
    <row r="61567" customFormat="1"/>
    <row r="61568" customFormat="1"/>
    <row r="61569" customFormat="1"/>
    <row r="61570" customFormat="1"/>
    <row r="61571" customFormat="1"/>
    <row r="61572" customFormat="1"/>
    <row r="61573" customFormat="1"/>
    <row r="61574" customFormat="1"/>
    <row r="61575" customFormat="1"/>
    <row r="61576" customFormat="1"/>
    <row r="61577" customFormat="1"/>
    <row r="61578" customFormat="1"/>
    <row r="61579" customFormat="1"/>
    <row r="61580" customFormat="1"/>
    <row r="61581" customFormat="1"/>
    <row r="61582" customFormat="1"/>
    <row r="61583" customFormat="1"/>
    <row r="61584" customFormat="1"/>
    <row r="61585" customFormat="1"/>
    <row r="61586" customFormat="1"/>
    <row r="61587" customFormat="1"/>
    <row r="61588" customFormat="1"/>
    <row r="61589" customFormat="1"/>
    <row r="61590" customFormat="1"/>
    <row r="61591" customFormat="1"/>
    <row r="61592" customFormat="1"/>
    <row r="61593" customFormat="1"/>
    <row r="61594" customFormat="1"/>
    <row r="61595" customFormat="1"/>
    <row r="61596" customFormat="1"/>
    <row r="61597" customFormat="1"/>
    <row r="61598" customFormat="1"/>
    <row r="61599" customFormat="1"/>
    <row r="61600" customFormat="1"/>
    <row r="61601" customFormat="1"/>
    <row r="61602" customFormat="1"/>
    <row r="61603" customFormat="1"/>
    <row r="61604" customFormat="1"/>
    <row r="61605" customFormat="1"/>
    <row r="61606" customFormat="1"/>
    <row r="61607" customFormat="1"/>
    <row r="61608" customFormat="1"/>
    <row r="61609" customFormat="1"/>
    <row r="61610" customFormat="1"/>
    <row r="61611" customFormat="1"/>
    <row r="61612" customFormat="1"/>
    <row r="61613" customFormat="1"/>
    <row r="61614" customFormat="1"/>
    <row r="61615" customFormat="1"/>
    <row r="61616" customFormat="1"/>
    <row r="61617" customFormat="1"/>
    <row r="61618" customFormat="1"/>
    <row r="61619" customFormat="1"/>
    <row r="61620" customFormat="1"/>
    <row r="61621" customFormat="1"/>
    <row r="61622" customFormat="1"/>
    <row r="61623" customFormat="1"/>
    <row r="61624" customFormat="1"/>
    <row r="61625" customFormat="1"/>
    <row r="61626" customFormat="1"/>
    <row r="61627" customFormat="1"/>
    <row r="61628" customFormat="1"/>
    <row r="61629" customFormat="1"/>
    <row r="61630" customFormat="1"/>
    <row r="61631" customFormat="1"/>
    <row r="61632" customFormat="1"/>
    <row r="61633" customFormat="1"/>
    <row r="61634" customFormat="1"/>
    <row r="61635" customFormat="1"/>
    <row r="61636" customFormat="1"/>
    <row r="61637" customFormat="1"/>
    <row r="61638" customFormat="1"/>
    <row r="61639" customFormat="1"/>
    <row r="61640" customFormat="1"/>
    <row r="61641" customFormat="1"/>
    <row r="61642" customFormat="1"/>
    <row r="61643" customFormat="1"/>
    <row r="61644" customFormat="1"/>
    <row r="61645" customFormat="1"/>
    <row r="61646" customFormat="1"/>
    <row r="61647" customFormat="1"/>
    <row r="61648" customFormat="1"/>
    <row r="61649" customFormat="1"/>
    <row r="61650" customFormat="1"/>
    <row r="61651" customFormat="1"/>
    <row r="61652" customFormat="1"/>
    <row r="61653" customFormat="1"/>
    <row r="61654" customFormat="1"/>
    <row r="61655" customFormat="1"/>
    <row r="61656" customFormat="1"/>
    <row r="61657" customFormat="1"/>
    <row r="61658" customFormat="1"/>
    <row r="61659" customFormat="1"/>
    <row r="61660" customFormat="1"/>
    <row r="61661" customFormat="1"/>
    <row r="61662" customFormat="1"/>
    <row r="61663" customFormat="1"/>
    <row r="61664" customFormat="1"/>
    <row r="61665" customFormat="1"/>
    <row r="61666" customFormat="1"/>
    <row r="61667" customFormat="1"/>
    <row r="61668" customFormat="1"/>
    <row r="61669" customFormat="1"/>
    <row r="61670" customFormat="1"/>
    <row r="61671" customFormat="1"/>
    <row r="61672" customFormat="1"/>
    <row r="61673" customFormat="1"/>
    <row r="61674" customFormat="1"/>
    <row r="61675" customFormat="1"/>
    <row r="61676" customFormat="1"/>
    <row r="61677" customFormat="1"/>
    <row r="61678" customFormat="1"/>
    <row r="61679" customFormat="1"/>
    <row r="61680" customFormat="1"/>
    <row r="61681" customFormat="1"/>
    <row r="61682" customFormat="1"/>
    <row r="61683" customFormat="1"/>
    <row r="61684" customFormat="1"/>
    <row r="61685" customFormat="1"/>
    <row r="61686" customFormat="1"/>
    <row r="61687" customFormat="1"/>
    <row r="61688" customFormat="1"/>
    <row r="61689" customFormat="1"/>
    <row r="61690" customFormat="1"/>
    <row r="61691" customFormat="1"/>
    <row r="61692" customFormat="1"/>
    <row r="61693" customFormat="1"/>
    <row r="61694" customFormat="1"/>
    <row r="61695" customFormat="1"/>
    <row r="61696" customFormat="1"/>
    <row r="61697" customFormat="1"/>
    <row r="61698" customFormat="1"/>
    <row r="61699" customFormat="1"/>
    <row r="61700" customFormat="1"/>
    <row r="61701" customFormat="1"/>
    <row r="61702" customFormat="1"/>
    <row r="61703" customFormat="1"/>
    <row r="61704" customFormat="1"/>
    <row r="61705" customFormat="1"/>
    <row r="61706" customFormat="1"/>
    <row r="61707" customFormat="1"/>
    <row r="61708" customFormat="1"/>
    <row r="61709" customFormat="1"/>
    <row r="61710" customFormat="1"/>
    <row r="61711" customFormat="1"/>
    <row r="61712" customFormat="1"/>
    <row r="61713" customFormat="1"/>
    <row r="61714" customFormat="1"/>
    <row r="61715" customFormat="1"/>
    <row r="61716" customFormat="1"/>
    <row r="61717" customFormat="1"/>
    <row r="61718" customFormat="1"/>
    <row r="61719" customFormat="1"/>
    <row r="61720" customFormat="1"/>
    <row r="61721" customFormat="1"/>
    <row r="61722" customFormat="1"/>
    <row r="61723" customFormat="1"/>
    <row r="61724" customFormat="1"/>
    <row r="61725" customFormat="1"/>
    <row r="61726" customFormat="1"/>
    <row r="61727" customFormat="1"/>
    <row r="61728" customFormat="1"/>
    <row r="61729" customFormat="1"/>
    <row r="61730" customFormat="1"/>
    <row r="61731" customFormat="1"/>
    <row r="61732" customFormat="1"/>
    <row r="61733" customFormat="1"/>
    <row r="61734" customFormat="1"/>
    <row r="61735" customFormat="1"/>
    <row r="61736" customFormat="1"/>
    <row r="61737" customFormat="1"/>
    <row r="61738" customFormat="1"/>
    <row r="61739" customFormat="1"/>
    <row r="61740" customFormat="1"/>
    <row r="61741" customFormat="1"/>
    <row r="61742" customFormat="1"/>
    <row r="61743" customFormat="1"/>
    <row r="61744" customFormat="1"/>
    <row r="61745" customFormat="1"/>
    <row r="61746" customFormat="1"/>
    <row r="61747" customFormat="1"/>
    <row r="61748" customFormat="1"/>
    <row r="61749" customFormat="1"/>
    <row r="61750" customFormat="1"/>
    <row r="61751" customFormat="1"/>
    <row r="61752" customFormat="1"/>
    <row r="61753" customFormat="1"/>
    <row r="61754" customFormat="1"/>
    <row r="61755" customFormat="1"/>
    <row r="61756" customFormat="1"/>
    <row r="61757" customFormat="1"/>
    <row r="61758" customFormat="1"/>
    <row r="61759" customFormat="1"/>
    <row r="61760" customFormat="1"/>
    <row r="61761" customFormat="1"/>
    <row r="61762" customFormat="1"/>
    <row r="61763" customFormat="1"/>
    <row r="61764" customFormat="1"/>
    <row r="61765" customFormat="1"/>
    <row r="61766" customFormat="1"/>
    <row r="61767" customFormat="1"/>
    <row r="61768" customFormat="1"/>
    <row r="61769" customFormat="1"/>
    <row r="61770" customFormat="1"/>
    <row r="61771" customFormat="1"/>
    <row r="61772" customFormat="1"/>
    <row r="61773" customFormat="1"/>
    <row r="61774" customFormat="1"/>
    <row r="61775" customFormat="1"/>
    <row r="61776" customFormat="1"/>
    <row r="61777" customFormat="1"/>
    <row r="61778" customFormat="1"/>
    <row r="61779" customFormat="1"/>
    <row r="61780" customFormat="1"/>
    <row r="61781" customFormat="1"/>
    <row r="61782" customFormat="1"/>
    <row r="61783" customFormat="1"/>
    <row r="61784" customFormat="1"/>
    <row r="61785" customFormat="1"/>
    <row r="61786" customFormat="1"/>
    <row r="61787" customFormat="1"/>
    <row r="61788" customFormat="1"/>
    <row r="61789" customFormat="1"/>
    <row r="61790" customFormat="1"/>
    <row r="61791" customFormat="1"/>
    <row r="61792" customFormat="1"/>
    <row r="61793" customFormat="1"/>
    <row r="61794" customFormat="1"/>
    <row r="61795" customFormat="1"/>
    <row r="61796" customFormat="1"/>
    <row r="61797" customFormat="1"/>
    <row r="61798" customFormat="1"/>
    <row r="61799" customFormat="1"/>
    <row r="61800" customFormat="1"/>
    <row r="61801" customFormat="1"/>
    <row r="61802" customFormat="1"/>
    <row r="61803" customFormat="1"/>
    <row r="61804" customFormat="1"/>
    <row r="61805" customFormat="1"/>
    <row r="61806" customFormat="1"/>
    <row r="61807" customFormat="1"/>
    <row r="61808" customFormat="1"/>
    <row r="61809" customFormat="1"/>
    <row r="61810" customFormat="1"/>
    <row r="61811" customFormat="1"/>
    <row r="61812" customFormat="1"/>
    <row r="61813" customFormat="1"/>
    <row r="61814" customFormat="1"/>
    <row r="61815" customFormat="1"/>
    <row r="61816" customFormat="1"/>
    <row r="61817" customFormat="1"/>
    <row r="61818" customFormat="1"/>
    <row r="61819" customFormat="1"/>
    <row r="61820" customFormat="1"/>
    <row r="61821" customFormat="1"/>
    <row r="61822" customFormat="1"/>
    <row r="61823" customFormat="1"/>
    <row r="61824" customFormat="1"/>
    <row r="61825" customFormat="1"/>
    <row r="61826" customFormat="1"/>
    <row r="61827" customFormat="1"/>
    <row r="61828" customFormat="1"/>
    <row r="61829" customFormat="1"/>
    <row r="61830" customFormat="1"/>
    <row r="61831" customFormat="1"/>
    <row r="61832" customFormat="1"/>
    <row r="61833" customFormat="1"/>
    <row r="61834" customFormat="1"/>
    <row r="61835" customFormat="1"/>
    <row r="61836" customFormat="1"/>
    <row r="61837" customFormat="1"/>
    <row r="61838" customFormat="1"/>
    <row r="61839" customFormat="1"/>
    <row r="61840" customFormat="1"/>
    <row r="61841" customFormat="1"/>
    <row r="61842" customFormat="1"/>
    <row r="61843" customFormat="1"/>
    <row r="61844" customFormat="1"/>
    <row r="61845" customFormat="1"/>
    <row r="61846" customFormat="1"/>
    <row r="61847" customFormat="1"/>
    <row r="61848" customFormat="1"/>
    <row r="61849" customFormat="1"/>
    <row r="61850" customFormat="1"/>
    <row r="61851" customFormat="1"/>
    <row r="61852" customFormat="1"/>
    <row r="61853" customFormat="1"/>
    <row r="61854" customFormat="1"/>
    <row r="61855" customFormat="1"/>
    <row r="61856" customFormat="1"/>
    <row r="61857" customFormat="1"/>
    <row r="61858" customFormat="1"/>
    <row r="61859" customFormat="1"/>
    <row r="61860" customFormat="1"/>
    <row r="61861" customFormat="1"/>
    <row r="61862" customFormat="1"/>
    <row r="61863" customFormat="1"/>
    <row r="61864" customFormat="1"/>
    <row r="61865" customFormat="1"/>
    <row r="61866" customFormat="1"/>
    <row r="61867" customFormat="1"/>
    <row r="61868" customFormat="1"/>
    <row r="61869" customFormat="1"/>
    <row r="61870" customFormat="1"/>
    <row r="61871" customFormat="1"/>
    <row r="61872" customFormat="1"/>
    <row r="61873" customFormat="1"/>
    <row r="61874" customFormat="1"/>
    <row r="61875" customFormat="1"/>
    <row r="61876" customFormat="1"/>
    <row r="61877" customFormat="1"/>
    <row r="61878" customFormat="1"/>
    <row r="61879" customFormat="1"/>
    <row r="61880" customFormat="1"/>
    <row r="61881" customFormat="1"/>
    <row r="61882" customFormat="1"/>
    <row r="61883" customFormat="1"/>
    <row r="61884" customFormat="1"/>
    <row r="61885" customFormat="1"/>
    <row r="61886" customFormat="1"/>
    <row r="61887" customFormat="1"/>
    <row r="61888" customFormat="1"/>
    <row r="61889" customFormat="1"/>
    <row r="61890" customFormat="1"/>
    <row r="61891" customFormat="1"/>
    <row r="61892" customFormat="1"/>
    <row r="61893" customFormat="1"/>
    <row r="61894" customFormat="1"/>
    <row r="61895" customFormat="1"/>
    <row r="61896" customFormat="1"/>
    <row r="61897" customFormat="1"/>
    <row r="61898" customFormat="1"/>
    <row r="61899" customFormat="1"/>
    <row r="61900" customFormat="1"/>
    <row r="61901" customFormat="1"/>
    <row r="61902" customFormat="1"/>
    <row r="61903" customFormat="1"/>
    <row r="61904" customFormat="1"/>
    <row r="61905" customFormat="1"/>
    <row r="61906" customFormat="1"/>
    <row r="61907" customFormat="1"/>
    <row r="61908" customFormat="1"/>
    <row r="61909" customFormat="1"/>
    <row r="61910" customFormat="1"/>
    <row r="61911" customFormat="1"/>
    <row r="61912" customFormat="1"/>
    <row r="61913" customFormat="1"/>
    <row r="61914" customFormat="1"/>
    <row r="61915" customFormat="1"/>
    <row r="61916" customFormat="1"/>
    <row r="61917" customFormat="1"/>
    <row r="61918" customFormat="1"/>
    <row r="61919" customFormat="1"/>
    <row r="61920" customFormat="1"/>
    <row r="61921" customFormat="1"/>
    <row r="61922" customFormat="1"/>
    <row r="61923" customFormat="1"/>
    <row r="61924" customFormat="1"/>
    <row r="61925" customFormat="1"/>
    <row r="61926" customFormat="1"/>
    <row r="61927" customFormat="1"/>
    <row r="61928" customFormat="1"/>
    <row r="61929" customFormat="1"/>
    <row r="61930" customFormat="1"/>
    <row r="61931" customFormat="1"/>
    <row r="61932" customFormat="1"/>
    <row r="61933" customFormat="1"/>
    <row r="61934" customFormat="1"/>
    <row r="61935" customFormat="1"/>
    <row r="61936" customFormat="1"/>
    <row r="61937" customFormat="1"/>
    <row r="61938" customFormat="1"/>
    <row r="61939" customFormat="1"/>
    <row r="61940" customFormat="1"/>
    <row r="61941" customFormat="1"/>
    <row r="61942" customFormat="1"/>
    <row r="61943" customFormat="1"/>
    <row r="61944" customFormat="1"/>
    <row r="61945" customFormat="1"/>
    <row r="61946" customFormat="1"/>
    <row r="61947" customFormat="1"/>
    <row r="61948" customFormat="1"/>
    <row r="61949" customFormat="1"/>
    <row r="61950" customFormat="1"/>
    <row r="61951" customFormat="1"/>
    <row r="61952" customFormat="1"/>
    <row r="61953" customFormat="1"/>
    <row r="61954" customFormat="1"/>
    <row r="61955" customFormat="1"/>
    <row r="61956" customFormat="1"/>
    <row r="61957" customFormat="1"/>
    <row r="61958" customFormat="1"/>
    <row r="61959" customFormat="1"/>
    <row r="61960" customFormat="1"/>
    <row r="61961" customFormat="1"/>
    <row r="61962" customFormat="1"/>
    <row r="61963" customFormat="1"/>
    <row r="61964" customFormat="1"/>
    <row r="61965" customFormat="1"/>
    <row r="61966" customFormat="1"/>
    <row r="61967" customFormat="1"/>
    <row r="61968" customFormat="1"/>
    <row r="61969" customFormat="1"/>
    <row r="61970" customFormat="1"/>
    <row r="61971" customFormat="1"/>
    <row r="61972" customFormat="1"/>
    <row r="61973" customFormat="1"/>
    <row r="61974" customFormat="1"/>
    <row r="61975" customFormat="1"/>
    <row r="61976" customFormat="1"/>
    <row r="61977" customFormat="1"/>
    <row r="61978" customFormat="1"/>
    <row r="61979" customFormat="1"/>
    <row r="61980" customFormat="1"/>
    <row r="61981" customFormat="1"/>
    <row r="61982" customFormat="1"/>
    <row r="61983" customFormat="1"/>
    <row r="61984" customFormat="1"/>
    <row r="61985" customFormat="1"/>
    <row r="61986" customFormat="1"/>
    <row r="61987" customFormat="1"/>
    <row r="61988" customFormat="1"/>
    <row r="61989" customFormat="1"/>
    <row r="61990" customFormat="1"/>
    <row r="61991" customFormat="1"/>
    <row r="61992" customFormat="1"/>
    <row r="61993" customFormat="1"/>
    <row r="61994" customFormat="1"/>
    <row r="61995" customFormat="1"/>
    <row r="61996" customFormat="1"/>
    <row r="61997" customFormat="1"/>
    <row r="61998" customFormat="1"/>
    <row r="61999" customFormat="1"/>
    <row r="62000" customFormat="1"/>
    <row r="62001" customFormat="1"/>
    <row r="62002" customFormat="1"/>
    <row r="62003" customFormat="1"/>
    <row r="62004" customFormat="1"/>
    <row r="62005" customFormat="1"/>
    <row r="62006" customFormat="1"/>
    <row r="62007" customFormat="1"/>
    <row r="62008" customFormat="1"/>
    <row r="62009" customFormat="1"/>
    <row r="62010" customFormat="1"/>
    <row r="62011" customFormat="1"/>
    <row r="62012" customFormat="1"/>
    <row r="62013" customFormat="1"/>
    <row r="62014" customFormat="1"/>
    <row r="62015" customFormat="1"/>
    <row r="62016" customFormat="1"/>
    <row r="62017" customFormat="1"/>
    <row r="62018" customFormat="1"/>
    <row r="62019" customFormat="1"/>
    <row r="62020" customFormat="1"/>
    <row r="62021" customFormat="1"/>
    <row r="62022" customFormat="1"/>
    <row r="62023" customFormat="1"/>
    <row r="62024" customFormat="1"/>
    <row r="62025" customFormat="1"/>
    <row r="62026" customFormat="1"/>
    <row r="62027" customFormat="1"/>
    <row r="62028" customFormat="1"/>
    <row r="62029" customFormat="1"/>
    <row r="62030" customFormat="1"/>
    <row r="62031" customFormat="1"/>
    <row r="62032" customFormat="1"/>
    <row r="62033" customFormat="1"/>
    <row r="62034" customFormat="1"/>
    <row r="62035" customFormat="1"/>
    <row r="62036" customFormat="1"/>
    <row r="62037" customFormat="1"/>
    <row r="62038" customFormat="1"/>
    <row r="62039" customFormat="1"/>
    <row r="62040" customFormat="1"/>
    <row r="62041" customFormat="1"/>
    <row r="62042" customFormat="1"/>
    <row r="62043" customFormat="1"/>
    <row r="62044" customFormat="1"/>
    <row r="62045" customFormat="1"/>
    <row r="62046" customFormat="1"/>
    <row r="62047" customFormat="1"/>
    <row r="62048" customFormat="1"/>
    <row r="62049" customFormat="1"/>
    <row r="62050" customFormat="1"/>
    <row r="62051" customFormat="1"/>
    <row r="62052" customFormat="1"/>
    <row r="62053" customFormat="1"/>
    <row r="62054" customFormat="1"/>
    <row r="62055" customFormat="1"/>
    <row r="62056" customFormat="1"/>
    <row r="62057" customFormat="1"/>
    <row r="62058" customFormat="1"/>
    <row r="62059" customFormat="1"/>
    <row r="62060" customFormat="1"/>
    <row r="62061" customFormat="1"/>
    <row r="62062" customFormat="1"/>
    <row r="62063" customFormat="1"/>
    <row r="62064" customFormat="1"/>
    <row r="62065" customFormat="1"/>
    <row r="62066" customFormat="1"/>
    <row r="62067" customFormat="1"/>
    <row r="62068" customFormat="1"/>
    <row r="62069" customFormat="1"/>
    <row r="62070" customFormat="1"/>
    <row r="62071" customFormat="1"/>
    <row r="62072" customFormat="1"/>
    <row r="62073" customFormat="1"/>
    <row r="62074" customFormat="1"/>
    <row r="62075" customFormat="1"/>
    <row r="62076" customFormat="1"/>
    <row r="62077" customFormat="1"/>
    <row r="62078" customFormat="1"/>
    <row r="62079" customFormat="1"/>
    <row r="62080" customFormat="1"/>
    <row r="62081" customFormat="1"/>
    <row r="62082" customFormat="1"/>
    <row r="62083" customFormat="1"/>
    <row r="62084" customFormat="1"/>
    <row r="62085" customFormat="1"/>
    <row r="62086" customFormat="1"/>
    <row r="62087" customFormat="1"/>
    <row r="62088" customFormat="1"/>
    <row r="62089" customFormat="1"/>
    <row r="62090" customFormat="1"/>
    <row r="62091" customFormat="1"/>
    <row r="62092" customFormat="1"/>
    <row r="62093" customFormat="1"/>
    <row r="62094" customFormat="1"/>
    <row r="62095" customFormat="1"/>
    <row r="62096" customFormat="1"/>
    <row r="62097" customFormat="1"/>
    <row r="62098" customFormat="1"/>
    <row r="62099" customFormat="1"/>
    <row r="62100" customFormat="1"/>
    <row r="62101" customFormat="1"/>
    <row r="62102" customFormat="1"/>
    <row r="62103" customFormat="1"/>
    <row r="62104" customFormat="1"/>
    <row r="62105" customFormat="1"/>
    <row r="62106" customFormat="1"/>
    <row r="62107" customFormat="1"/>
    <row r="62108" customFormat="1"/>
    <row r="62109" customFormat="1"/>
    <row r="62110" customFormat="1"/>
    <row r="62111" customFormat="1"/>
    <row r="62112" customFormat="1"/>
    <row r="62113" customFormat="1"/>
    <row r="62114" customFormat="1"/>
    <row r="62115" customFormat="1"/>
    <row r="62116" customFormat="1"/>
    <row r="62117" customFormat="1"/>
    <row r="62118" customFormat="1"/>
    <row r="62119" customFormat="1"/>
    <row r="62120" customFormat="1"/>
    <row r="62121" customFormat="1"/>
    <row r="62122" customFormat="1"/>
    <row r="62123" customFormat="1"/>
    <row r="62124" customFormat="1"/>
    <row r="62125" customFormat="1"/>
    <row r="62126" customFormat="1"/>
    <row r="62127" customFormat="1"/>
    <row r="62128" customFormat="1"/>
    <row r="62129" customFormat="1"/>
    <row r="62130" customFormat="1"/>
    <row r="62131" customFormat="1"/>
    <row r="62132" customFormat="1"/>
    <row r="62133" customFormat="1"/>
    <row r="62134" customFormat="1"/>
    <row r="62135" customFormat="1"/>
    <row r="62136" customFormat="1"/>
    <row r="62137" customFormat="1"/>
    <row r="62138" customFormat="1"/>
    <row r="62139" customFormat="1"/>
    <row r="62140" customFormat="1"/>
    <row r="62141" customFormat="1"/>
    <row r="62142" customFormat="1"/>
    <row r="62143" customFormat="1"/>
    <row r="62144" customFormat="1"/>
    <row r="62145" customFormat="1"/>
    <row r="62146" customFormat="1"/>
    <row r="62147" customFormat="1"/>
    <row r="62148" customFormat="1"/>
    <row r="62149" customFormat="1"/>
    <row r="62150" customFormat="1"/>
    <row r="62151" customFormat="1"/>
    <row r="62152" customFormat="1"/>
    <row r="62153" customFormat="1"/>
    <row r="62154" customFormat="1"/>
    <row r="62155" customFormat="1"/>
    <row r="62156" customFormat="1"/>
    <row r="62157" customFormat="1"/>
    <row r="62158" customFormat="1"/>
    <row r="62159" customFormat="1"/>
    <row r="62160" customFormat="1"/>
    <row r="62161" customFormat="1"/>
    <row r="62162" customFormat="1"/>
    <row r="62163" customFormat="1"/>
    <row r="62164" customFormat="1"/>
    <row r="62165" customFormat="1"/>
    <row r="62166" customFormat="1"/>
    <row r="62167" customFormat="1"/>
    <row r="62168" customFormat="1"/>
    <row r="62169" customFormat="1"/>
    <row r="62170" customFormat="1"/>
    <row r="62171" customFormat="1"/>
    <row r="62172" customFormat="1"/>
    <row r="62173" customFormat="1"/>
    <row r="62174" customFormat="1"/>
    <row r="62175" customFormat="1"/>
    <row r="62176" customFormat="1"/>
    <row r="62177" customFormat="1"/>
    <row r="62178" customFormat="1"/>
    <row r="62179" customFormat="1"/>
    <row r="62180" customFormat="1"/>
    <row r="62181" customFormat="1"/>
    <row r="62182" customFormat="1"/>
    <row r="62183" customFormat="1"/>
    <row r="62184" customFormat="1"/>
    <row r="62185" customFormat="1"/>
    <row r="62186" customFormat="1"/>
    <row r="62187" customFormat="1"/>
    <row r="62188" customFormat="1"/>
    <row r="62189" customFormat="1"/>
    <row r="62190" customFormat="1"/>
    <row r="62191" customFormat="1"/>
    <row r="62192" customFormat="1"/>
    <row r="62193" customFormat="1"/>
    <row r="62194" customFormat="1"/>
    <row r="62195" customFormat="1"/>
    <row r="62196" customFormat="1"/>
    <row r="62197" customFormat="1"/>
    <row r="62198" customFormat="1"/>
    <row r="62199" customFormat="1"/>
    <row r="62200" customFormat="1"/>
    <row r="62201" customFormat="1"/>
    <row r="62202" customFormat="1"/>
    <row r="62203" customFormat="1"/>
    <row r="62204" customFormat="1"/>
    <row r="62205" customFormat="1"/>
    <row r="62206" customFormat="1"/>
    <row r="62207" customFormat="1"/>
    <row r="62208" customFormat="1"/>
    <row r="62209" customFormat="1"/>
    <row r="62210" customFormat="1"/>
    <row r="62211" customFormat="1"/>
    <row r="62212" customFormat="1"/>
    <row r="62213" customFormat="1"/>
    <row r="62214" customFormat="1"/>
    <row r="62215" customFormat="1"/>
    <row r="62216" customFormat="1"/>
    <row r="62217" customFormat="1"/>
    <row r="62218" customFormat="1"/>
    <row r="62219" customFormat="1"/>
    <row r="62220" customFormat="1"/>
    <row r="62221" customFormat="1"/>
    <row r="62222" customFormat="1"/>
    <row r="62223" customFormat="1"/>
    <row r="62224" customFormat="1"/>
    <row r="62225" customFormat="1"/>
    <row r="62226" customFormat="1"/>
    <row r="62227" customFormat="1"/>
    <row r="62228" customFormat="1"/>
    <row r="62229" customFormat="1"/>
    <row r="62230" customFormat="1"/>
    <row r="62231" customFormat="1"/>
    <row r="62232" customFormat="1"/>
    <row r="62233" customFormat="1"/>
    <row r="62234" customFormat="1"/>
    <row r="62235" customFormat="1"/>
    <row r="62236" customFormat="1"/>
    <row r="62237" customFormat="1"/>
    <row r="62238" customFormat="1"/>
    <row r="62239" customFormat="1"/>
    <row r="62240" customFormat="1"/>
    <row r="62241" customFormat="1"/>
    <row r="62242" customFormat="1"/>
    <row r="62243" customFormat="1"/>
    <row r="62244" customFormat="1"/>
    <row r="62245" customFormat="1"/>
    <row r="62246" customFormat="1"/>
    <row r="62247" customFormat="1"/>
    <row r="62248" customFormat="1"/>
    <row r="62249" customFormat="1"/>
    <row r="62250" customFormat="1"/>
    <row r="62251" customFormat="1"/>
    <row r="62252" customFormat="1"/>
    <row r="62253" customFormat="1"/>
    <row r="62254" customFormat="1"/>
    <row r="62255" customFormat="1"/>
    <row r="62256" customFormat="1"/>
    <row r="62257" customFormat="1"/>
    <row r="62258" customFormat="1"/>
    <row r="62259" customFormat="1"/>
    <row r="62260" customFormat="1"/>
    <row r="62261" customFormat="1"/>
    <row r="62262" customFormat="1"/>
    <row r="62263" customFormat="1"/>
    <row r="62264" customFormat="1"/>
    <row r="62265" customFormat="1"/>
    <row r="62266" customFormat="1"/>
    <row r="62267" customFormat="1"/>
    <row r="62268" customFormat="1"/>
    <row r="62269" customFormat="1"/>
    <row r="62270" customFormat="1"/>
    <row r="62271" customFormat="1"/>
    <row r="62272" customFormat="1"/>
    <row r="62273" customFormat="1"/>
    <row r="62274" customFormat="1"/>
    <row r="62275" customFormat="1"/>
    <row r="62276" customFormat="1"/>
    <row r="62277" customFormat="1"/>
    <row r="62278" customFormat="1"/>
    <row r="62279" customFormat="1"/>
    <row r="62280" customFormat="1"/>
    <row r="62281" customFormat="1"/>
    <row r="62282" customFormat="1"/>
    <row r="62283" customFormat="1"/>
    <row r="62284" customFormat="1"/>
    <row r="62285" customFormat="1"/>
    <row r="62286" customFormat="1"/>
    <row r="62287" customFormat="1"/>
    <row r="62288" customFormat="1"/>
    <row r="62289" customFormat="1"/>
    <row r="62290" customFormat="1"/>
    <row r="62291" customFormat="1"/>
    <row r="62292" customFormat="1"/>
    <row r="62293" customFormat="1"/>
    <row r="62294" customFormat="1"/>
    <row r="62295" customFormat="1"/>
    <row r="62296" customFormat="1"/>
    <row r="62297" customFormat="1"/>
    <row r="62298" customFormat="1"/>
    <row r="62299" customFormat="1"/>
    <row r="62300" customFormat="1"/>
    <row r="62301" customFormat="1"/>
    <row r="62302" customFormat="1"/>
    <row r="62303" customFormat="1"/>
    <row r="62304" customFormat="1"/>
    <row r="62305" customFormat="1"/>
    <row r="62306" customFormat="1"/>
    <row r="62307" customFormat="1"/>
    <row r="62308" customFormat="1"/>
    <row r="62309" customFormat="1"/>
    <row r="62310" customFormat="1"/>
    <row r="62311" customFormat="1"/>
    <row r="62312" customFormat="1"/>
    <row r="62313" customFormat="1"/>
    <row r="62314" customFormat="1"/>
    <row r="62315" customFormat="1"/>
    <row r="62316" customFormat="1"/>
    <row r="62317" customFormat="1"/>
    <row r="62318" customFormat="1"/>
    <row r="62319" customFormat="1"/>
    <row r="62320" customFormat="1"/>
    <row r="62321" customFormat="1"/>
    <row r="62322" customFormat="1"/>
    <row r="62323" customFormat="1"/>
    <row r="62324" customFormat="1"/>
    <row r="62325" customFormat="1"/>
    <row r="62326" customFormat="1"/>
    <row r="62327" customFormat="1"/>
    <row r="62328" customFormat="1"/>
    <row r="62329" customFormat="1"/>
    <row r="62330" customFormat="1"/>
    <row r="62331" customFormat="1"/>
    <row r="62332" customFormat="1"/>
    <row r="62333" customFormat="1"/>
    <row r="62334" customFormat="1"/>
    <row r="62335" customFormat="1"/>
    <row r="62336" customFormat="1"/>
    <row r="62337" customFormat="1"/>
    <row r="62338" customFormat="1"/>
    <row r="62339" customFormat="1"/>
    <row r="62340" customFormat="1"/>
    <row r="62341" customFormat="1"/>
    <row r="62342" customFormat="1"/>
    <row r="62343" customFormat="1"/>
    <row r="62344" customFormat="1"/>
    <row r="62345" customFormat="1"/>
    <row r="62346" customFormat="1"/>
    <row r="62347" customFormat="1"/>
    <row r="62348" customFormat="1"/>
    <row r="62349" customFormat="1"/>
    <row r="62350" customFormat="1"/>
    <row r="62351" customFormat="1"/>
    <row r="62352" customFormat="1"/>
    <row r="62353" customFormat="1"/>
    <row r="62354" customFormat="1"/>
    <row r="62355" customFormat="1"/>
    <row r="62356" customFormat="1"/>
    <row r="62357" customFormat="1"/>
    <row r="62358" customFormat="1"/>
    <row r="62359" customFormat="1"/>
    <row r="62360" customFormat="1"/>
    <row r="62361" customFormat="1"/>
    <row r="62362" customFormat="1"/>
    <row r="62363" customFormat="1"/>
    <row r="62364" customFormat="1"/>
    <row r="62365" customFormat="1"/>
    <row r="62366" customFormat="1"/>
    <row r="62367" customFormat="1"/>
    <row r="62368" customFormat="1"/>
    <row r="62369" customFormat="1"/>
    <row r="62370" customFormat="1"/>
    <row r="62371" customFormat="1"/>
    <row r="62372" customFormat="1"/>
    <row r="62373" customFormat="1"/>
    <row r="62374" customFormat="1"/>
    <row r="62375" customFormat="1"/>
    <row r="62376" customFormat="1"/>
    <row r="62377" customFormat="1"/>
    <row r="62378" customFormat="1"/>
    <row r="62379" customFormat="1"/>
    <row r="62380" customFormat="1"/>
    <row r="62381" customFormat="1"/>
    <row r="62382" customFormat="1"/>
    <row r="62383" customFormat="1"/>
    <row r="62384" customFormat="1"/>
    <row r="62385" customFormat="1"/>
    <row r="62386" customFormat="1"/>
    <row r="62387" customFormat="1"/>
    <row r="62388" customFormat="1"/>
    <row r="62389" customFormat="1"/>
    <row r="62390" customFormat="1"/>
    <row r="62391" customFormat="1"/>
    <row r="62392" customFormat="1"/>
    <row r="62393" customFormat="1"/>
    <row r="62394" customFormat="1"/>
    <row r="62395" customFormat="1"/>
    <row r="62396" customFormat="1"/>
    <row r="62397" customFormat="1"/>
    <row r="62398" customFormat="1"/>
    <row r="62399" customFormat="1"/>
    <row r="62400" customFormat="1"/>
    <row r="62401" customFormat="1"/>
    <row r="62402" customFormat="1"/>
    <row r="62403" customFormat="1"/>
    <row r="62404" customFormat="1"/>
    <row r="62405" customFormat="1"/>
    <row r="62406" customFormat="1"/>
    <row r="62407" customFormat="1"/>
    <row r="62408" customFormat="1"/>
    <row r="62409" customFormat="1"/>
    <row r="62410" customFormat="1"/>
    <row r="62411" customFormat="1"/>
    <row r="62412" customFormat="1"/>
    <row r="62413" customFormat="1"/>
    <row r="62414" customFormat="1"/>
    <row r="62415" customFormat="1"/>
    <row r="62416" customFormat="1"/>
    <row r="62417" customFormat="1"/>
    <row r="62418" customFormat="1"/>
    <row r="62419" customFormat="1"/>
    <row r="62420" customFormat="1"/>
    <row r="62421" customFormat="1"/>
    <row r="62422" customFormat="1"/>
    <row r="62423" customFormat="1"/>
    <row r="62424" customFormat="1"/>
    <row r="62425" customFormat="1"/>
    <row r="62426" customFormat="1"/>
    <row r="62427" customFormat="1"/>
    <row r="62428" customFormat="1"/>
    <row r="62429" customFormat="1"/>
    <row r="62430" customFormat="1"/>
    <row r="62431" customFormat="1"/>
    <row r="62432" customFormat="1"/>
    <row r="62433" customFormat="1"/>
    <row r="62434" customFormat="1"/>
    <row r="62435" customFormat="1"/>
    <row r="62436" customFormat="1"/>
    <row r="62437" customFormat="1"/>
    <row r="62438" customFormat="1"/>
    <row r="62439" customFormat="1"/>
    <row r="62440" customFormat="1"/>
    <row r="62441" customFormat="1"/>
    <row r="62442" customFormat="1"/>
    <row r="62443" customFormat="1"/>
    <row r="62444" customFormat="1"/>
    <row r="62445" customFormat="1"/>
    <row r="62446" customFormat="1"/>
    <row r="62447" customFormat="1"/>
    <row r="62448" customFormat="1"/>
    <row r="62449" customFormat="1"/>
    <row r="62450" customFormat="1"/>
    <row r="62451" customFormat="1"/>
    <row r="62452" customFormat="1"/>
    <row r="62453" customFormat="1"/>
    <row r="62454" customFormat="1"/>
    <row r="62455" customFormat="1"/>
    <row r="62456" customFormat="1"/>
    <row r="62457" customFormat="1"/>
    <row r="62458" customFormat="1"/>
    <row r="62459" customFormat="1"/>
    <row r="62460" customFormat="1"/>
    <row r="62461" customFormat="1"/>
    <row r="62462" customFormat="1"/>
    <row r="62463" customFormat="1"/>
    <row r="62464" customFormat="1"/>
    <row r="62465" customFormat="1"/>
    <row r="62466" customFormat="1"/>
    <row r="62467" customFormat="1"/>
    <row r="62468" customFormat="1"/>
    <row r="62469" customFormat="1"/>
    <row r="62470" customFormat="1"/>
    <row r="62471" customFormat="1"/>
    <row r="62472" customFormat="1"/>
    <row r="62473" customFormat="1"/>
    <row r="62474" customFormat="1"/>
    <row r="62475" customFormat="1"/>
    <row r="62476" customFormat="1"/>
    <row r="62477" customFormat="1"/>
    <row r="62478" customFormat="1"/>
    <row r="62479" customFormat="1"/>
    <row r="62480" customFormat="1"/>
    <row r="62481" customFormat="1"/>
    <row r="62482" customFormat="1"/>
    <row r="62483" customFormat="1"/>
    <row r="62484" customFormat="1"/>
    <row r="62485" customFormat="1"/>
    <row r="62486" customFormat="1"/>
    <row r="62487" customFormat="1"/>
    <row r="62488" customFormat="1"/>
    <row r="62489" customFormat="1"/>
    <row r="62490" customFormat="1"/>
    <row r="62491" customFormat="1"/>
    <row r="62492" customFormat="1"/>
    <row r="62493" customFormat="1"/>
    <row r="62494" customFormat="1"/>
    <row r="62495" customFormat="1"/>
    <row r="62496" customFormat="1"/>
    <row r="62497" customFormat="1"/>
    <row r="62498" customFormat="1"/>
    <row r="62499" customFormat="1"/>
    <row r="62500" customFormat="1"/>
    <row r="62501" customFormat="1"/>
    <row r="62502" customFormat="1"/>
    <row r="62503" customFormat="1"/>
    <row r="62504" customFormat="1"/>
    <row r="62505" customFormat="1"/>
    <row r="62506" customFormat="1"/>
    <row r="62507" customFormat="1"/>
    <row r="62508" customFormat="1"/>
    <row r="62509" customFormat="1"/>
    <row r="62510" customFormat="1"/>
    <row r="62511" customFormat="1"/>
    <row r="62512" customFormat="1"/>
    <row r="62513" customFormat="1"/>
    <row r="62514" customFormat="1"/>
    <row r="62515" customFormat="1"/>
    <row r="62516" customFormat="1"/>
    <row r="62517" customFormat="1"/>
    <row r="62518" customFormat="1"/>
    <row r="62519" customFormat="1"/>
    <row r="62520" customFormat="1"/>
    <row r="62521" customFormat="1"/>
    <row r="62522" customFormat="1"/>
    <row r="62523" customFormat="1"/>
    <row r="62524" customFormat="1"/>
    <row r="62525" customFormat="1"/>
    <row r="62526" customFormat="1"/>
    <row r="62527" customFormat="1"/>
    <row r="62528" customFormat="1"/>
    <row r="62529" customFormat="1"/>
    <row r="62530" customFormat="1"/>
    <row r="62531" customFormat="1"/>
    <row r="62532" customFormat="1"/>
    <row r="62533" customFormat="1"/>
    <row r="62534" customFormat="1"/>
    <row r="62535" customFormat="1"/>
    <row r="62536" customFormat="1"/>
    <row r="62537" customFormat="1"/>
    <row r="62538" customFormat="1"/>
    <row r="62539" customFormat="1"/>
    <row r="62540" customFormat="1"/>
    <row r="62541" customFormat="1"/>
    <row r="62542" customFormat="1"/>
    <row r="62543" customFormat="1"/>
    <row r="62544" customFormat="1"/>
    <row r="62545" customFormat="1"/>
    <row r="62546" customFormat="1"/>
    <row r="62547" customFormat="1"/>
    <row r="62548" customFormat="1"/>
    <row r="62549" customFormat="1"/>
    <row r="62550" customFormat="1"/>
    <row r="62551" customFormat="1"/>
    <row r="62552" customFormat="1"/>
    <row r="62553" customFormat="1"/>
    <row r="62554" customFormat="1"/>
    <row r="62555" customFormat="1"/>
    <row r="62556" customFormat="1"/>
    <row r="62557" customFormat="1"/>
    <row r="62558" customFormat="1"/>
    <row r="62559" customFormat="1"/>
    <row r="62560" customFormat="1"/>
    <row r="62561" customFormat="1"/>
    <row r="62562" customFormat="1"/>
    <row r="62563" customFormat="1"/>
    <row r="62564" customFormat="1"/>
    <row r="62565" customFormat="1"/>
    <row r="62566" customFormat="1"/>
    <row r="62567" customFormat="1"/>
    <row r="62568" customFormat="1"/>
    <row r="62569" customFormat="1"/>
    <row r="62570" customFormat="1"/>
    <row r="62571" customFormat="1"/>
    <row r="62572" customFormat="1"/>
    <row r="62573" customFormat="1"/>
    <row r="62574" customFormat="1"/>
    <row r="62575" customFormat="1"/>
    <row r="62576" customFormat="1"/>
    <row r="62577" customFormat="1"/>
    <row r="62578" customFormat="1"/>
    <row r="62579" customFormat="1"/>
    <row r="62580" customFormat="1"/>
    <row r="62581" customFormat="1"/>
    <row r="62582" customFormat="1"/>
    <row r="62583" customFormat="1"/>
    <row r="62584" customFormat="1"/>
    <row r="62585" customFormat="1"/>
    <row r="62586" customFormat="1"/>
    <row r="62587" customFormat="1"/>
    <row r="62588" customFormat="1"/>
    <row r="62589" customFormat="1"/>
    <row r="62590" customFormat="1"/>
    <row r="62591" customFormat="1"/>
    <row r="62592" customFormat="1"/>
    <row r="62593" customFormat="1"/>
    <row r="62594" customFormat="1"/>
    <row r="62595" customFormat="1"/>
    <row r="62596" customFormat="1"/>
    <row r="62597" customFormat="1"/>
    <row r="62598" customFormat="1"/>
    <row r="62599" customFormat="1"/>
    <row r="62600" customFormat="1"/>
    <row r="62601" customFormat="1"/>
    <row r="62602" customFormat="1"/>
    <row r="62603" customFormat="1"/>
    <row r="62604" customFormat="1"/>
    <row r="62605" customFormat="1"/>
    <row r="62606" customFormat="1"/>
    <row r="62607" customFormat="1"/>
    <row r="62608" customFormat="1"/>
    <row r="62609" customFormat="1"/>
    <row r="62610" customFormat="1"/>
    <row r="62611" customFormat="1"/>
    <row r="62612" customFormat="1"/>
    <row r="62613" customFormat="1"/>
    <row r="62614" customFormat="1"/>
    <row r="62615" customFormat="1"/>
    <row r="62616" customFormat="1"/>
    <row r="62617" customFormat="1"/>
    <row r="62618" customFormat="1"/>
    <row r="62619" customFormat="1"/>
    <row r="62620" customFormat="1"/>
    <row r="62621" customFormat="1"/>
    <row r="62622" customFormat="1"/>
    <row r="62623" customFormat="1"/>
    <row r="62624" customFormat="1"/>
    <row r="62625" customFormat="1"/>
    <row r="62626" customFormat="1"/>
    <row r="62627" customFormat="1"/>
    <row r="62628" customFormat="1"/>
    <row r="62629" customFormat="1"/>
    <row r="62630" customFormat="1"/>
    <row r="62631" customFormat="1"/>
    <row r="62632" customFormat="1"/>
    <row r="62633" customFormat="1"/>
    <row r="62634" customFormat="1"/>
    <row r="62635" customFormat="1"/>
    <row r="62636" customFormat="1"/>
    <row r="62637" customFormat="1"/>
    <row r="62638" customFormat="1"/>
    <row r="62639" customFormat="1"/>
    <row r="62640" customFormat="1"/>
    <row r="62641" customFormat="1"/>
    <row r="62642" customFormat="1"/>
    <row r="62643" customFormat="1"/>
    <row r="62644" customFormat="1"/>
    <row r="62645" customFormat="1"/>
    <row r="62646" customFormat="1"/>
    <row r="62647" customFormat="1"/>
    <row r="62648" customFormat="1"/>
    <row r="62649" customFormat="1"/>
    <row r="62650" customFormat="1"/>
    <row r="62651" customFormat="1"/>
    <row r="62652" customFormat="1"/>
    <row r="62653" customFormat="1"/>
    <row r="62654" customFormat="1"/>
    <row r="62655" customFormat="1"/>
    <row r="62656" customFormat="1"/>
    <row r="62657" customFormat="1"/>
    <row r="62658" customFormat="1"/>
    <row r="62659" customFormat="1"/>
    <row r="62660" customFormat="1"/>
    <row r="62661" customFormat="1"/>
    <row r="62662" customFormat="1"/>
    <row r="62663" customFormat="1"/>
    <row r="62664" customFormat="1"/>
    <row r="62665" customFormat="1"/>
    <row r="62666" customFormat="1"/>
    <row r="62667" customFormat="1"/>
    <row r="62668" customFormat="1"/>
    <row r="62669" customFormat="1"/>
    <row r="62670" customFormat="1"/>
    <row r="62671" customFormat="1"/>
    <row r="62672" customFormat="1"/>
    <row r="62673" customFormat="1"/>
    <row r="62674" customFormat="1"/>
    <row r="62675" customFormat="1"/>
    <row r="62676" customFormat="1"/>
    <row r="62677" customFormat="1"/>
    <row r="62678" customFormat="1"/>
    <row r="62679" customFormat="1"/>
    <row r="62680" customFormat="1"/>
    <row r="62681" customFormat="1"/>
    <row r="62682" customFormat="1"/>
    <row r="62683" customFormat="1"/>
    <row r="62684" customFormat="1"/>
    <row r="62685" customFormat="1"/>
    <row r="62686" customFormat="1"/>
    <row r="62687" customFormat="1"/>
    <row r="62688" customFormat="1"/>
    <row r="62689" customFormat="1"/>
    <row r="62690" customFormat="1"/>
    <row r="62691" customFormat="1"/>
    <row r="62692" customFormat="1"/>
    <row r="62693" customFormat="1"/>
    <row r="62694" customFormat="1"/>
    <row r="62695" customFormat="1"/>
    <row r="62696" customFormat="1"/>
    <row r="62697" customFormat="1"/>
    <row r="62698" customFormat="1"/>
    <row r="62699" customFormat="1"/>
    <row r="62700" customFormat="1"/>
    <row r="62701" customFormat="1"/>
    <row r="62702" customFormat="1"/>
    <row r="62703" customFormat="1"/>
    <row r="62704" customFormat="1"/>
    <row r="62705" customFormat="1"/>
    <row r="62706" customFormat="1"/>
    <row r="62707" customFormat="1"/>
    <row r="62708" customFormat="1"/>
    <row r="62709" customFormat="1"/>
    <row r="62710" customFormat="1"/>
    <row r="62711" customFormat="1"/>
    <row r="62712" customFormat="1"/>
    <row r="62713" customFormat="1"/>
    <row r="62714" customFormat="1"/>
    <row r="62715" customFormat="1"/>
    <row r="62716" customFormat="1"/>
    <row r="62717" customFormat="1"/>
    <row r="62718" customFormat="1"/>
    <row r="62719" customFormat="1"/>
    <row r="62720" customFormat="1"/>
    <row r="62721" customFormat="1"/>
    <row r="62722" customFormat="1"/>
    <row r="62723" customFormat="1"/>
    <row r="62724" customFormat="1"/>
    <row r="62725" customFormat="1"/>
    <row r="62726" customFormat="1"/>
    <row r="62727" customFormat="1"/>
    <row r="62728" customFormat="1"/>
    <row r="62729" customFormat="1"/>
    <row r="62730" customFormat="1"/>
    <row r="62731" customFormat="1"/>
    <row r="62732" customFormat="1"/>
    <row r="62733" customFormat="1"/>
    <row r="62734" customFormat="1"/>
    <row r="62735" customFormat="1"/>
    <row r="62736" customFormat="1"/>
    <row r="62737" customFormat="1"/>
    <row r="62738" customFormat="1"/>
    <row r="62739" customFormat="1"/>
    <row r="62740" customFormat="1"/>
    <row r="62741" customFormat="1"/>
    <row r="62742" customFormat="1"/>
    <row r="62743" customFormat="1"/>
    <row r="62744" customFormat="1"/>
    <row r="62745" customFormat="1"/>
    <row r="62746" customFormat="1"/>
    <row r="62747" customFormat="1"/>
    <row r="62748" customFormat="1"/>
    <row r="62749" customFormat="1"/>
    <row r="62750" customFormat="1"/>
    <row r="62751" customFormat="1"/>
    <row r="62752" customFormat="1"/>
    <row r="62753" customFormat="1"/>
    <row r="62754" customFormat="1"/>
    <row r="62755" customFormat="1"/>
    <row r="62756" customFormat="1"/>
    <row r="62757" customFormat="1"/>
    <row r="62758" customFormat="1"/>
    <row r="62759" customFormat="1"/>
    <row r="62760" customFormat="1"/>
    <row r="62761" customFormat="1"/>
    <row r="62762" customFormat="1"/>
    <row r="62763" customFormat="1"/>
    <row r="62764" customFormat="1"/>
    <row r="62765" customFormat="1"/>
    <row r="62766" customFormat="1"/>
    <row r="62767" customFormat="1"/>
    <row r="62768" customFormat="1"/>
    <row r="62769" customFormat="1"/>
    <row r="62770" customFormat="1"/>
    <row r="62771" customFormat="1"/>
    <row r="62772" customFormat="1"/>
    <row r="62773" customFormat="1"/>
    <row r="62774" customFormat="1"/>
    <row r="62775" customFormat="1"/>
    <row r="62776" customFormat="1"/>
    <row r="62777" customFormat="1"/>
    <row r="62778" customFormat="1"/>
    <row r="62779" customFormat="1"/>
    <row r="62780" customFormat="1"/>
    <row r="62781" customFormat="1"/>
    <row r="62782" customFormat="1"/>
    <row r="62783" customFormat="1"/>
    <row r="62784" customFormat="1"/>
    <row r="62785" customFormat="1"/>
    <row r="62786" customFormat="1"/>
    <row r="62787" customFormat="1"/>
    <row r="62788" customFormat="1"/>
    <row r="62789" customFormat="1"/>
    <row r="62790" customFormat="1"/>
    <row r="62791" customFormat="1"/>
    <row r="62792" customFormat="1"/>
    <row r="62793" customFormat="1"/>
    <row r="62794" customFormat="1"/>
    <row r="62795" customFormat="1"/>
    <row r="62796" customFormat="1"/>
    <row r="62797" customFormat="1"/>
    <row r="62798" customFormat="1"/>
    <row r="62799" customFormat="1"/>
    <row r="62800" customFormat="1"/>
    <row r="62801" customFormat="1"/>
    <row r="62802" customFormat="1"/>
    <row r="62803" customFormat="1"/>
    <row r="62804" customFormat="1"/>
    <row r="62805" customFormat="1"/>
    <row r="62806" customFormat="1"/>
    <row r="62807" customFormat="1"/>
    <row r="62808" customFormat="1"/>
    <row r="62809" customFormat="1"/>
    <row r="62810" customFormat="1"/>
    <row r="62811" customFormat="1"/>
    <row r="62812" customFormat="1"/>
    <row r="62813" customFormat="1"/>
    <row r="62814" customFormat="1"/>
    <row r="62815" customFormat="1"/>
    <row r="62816" customFormat="1"/>
    <row r="62817" customFormat="1"/>
    <row r="62818" customFormat="1"/>
    <row r="62819" customFormat="1"/>
    <row r="62820" customFormat="1"/>
    <row r="62821" customFormat="1"/>
    <row r="62822" customFormat="1"/>
    <row r="62823" customFormat="1"/>
    <row r="62824" customFormat="1"/>
    <row r="62825" customFormat="1"/>
    <row r="62826" customFormat="1"/>
    <row r="62827" customFormat="1"/>
    <row r="62828" customFormat="1"/>
    <row r="62829" customFormat="1"/>
    <row r="62830" customFormat="1"/>
    <row r="62831" customFormat="1"/>
    <row r="62832" customFormat="1"/>
    <row r="62833" customFormat="1"/>
    <row r="62834" customFormat="1"/>
    <row r="62835" customFormat="1"/>
    <row r="62836" customFormat="1"/>
    <row r="62837" customFormat="1"/>
    <row r="62838" customFormat="1"/>
    <row r="62839" customFormat="1"/>
    <row r="62840" customFormat="1"/>
    <row r="62841" customFormat="1"/>
    <row r="62842" customFormat="1"/>
    <row r="62843" customFormat="1"/>
    <row r="62844" customFormat="1"/>
    <row r="62845" customFormat="1"/>
    <row r="62846" customFormat="1"/>
    <row r="62847" customFormat="1"/>
    <row r="62848" customFormat="1"/>
    <row r="62849" customFormat="1"/>
    <row r="62850" customFormat="1"/>
    <row r="62851" customFormat="1"/>
    <row r="62852" customFormat="1"/>
    <row r="62853" customFormat="1"/>
    <row r="62854" customFormat="1"/>
    <row r="62855" customFormat="1"/>
    <row r="62856" customFormat="1"/>
    <row r="62857" customFormat="1"/>
    <row r="62858" customFormat="1"/>
    <row r="62859" customFormat="1"/>
    <row r="62860" customFormat="1"/>
    <row r="62861" customFormat="1"/>
    <row r="62862" customFormat="1"/>
    <row r="62863" customFormat="1"/>
    <row r="62864" customFormat="1"/>
    <row r="62865" customFormat="1"/>
    <row r="62866" customFormat="1"/>
    <row r="62867" customFormat="1"/>
    <row r="62868" customFormat="1"/>
    <row r="62869" customFormat="1"/>
    <row r="62870" customFormat="1"/>
    <row r="62871" customFormat="1"/>
    <row r="62872" customFormat="1"/>
    <row r="62873" customFormat="1"/>
    <row r="62874" customFormat="1"/>
    <row r="62875" customFormat="1"/>
    <row r="62876" customFormat="1"/>
    <row r="62877" customFormat="1"/>
    <row r="62878" customFormat="1"/>
    <row r="62879" customFormat="1"/>
    <row r="62880" customFormat="1"/>
    <row r="62881" customFormat="1"/>
    <row r="62882" customFormat="1"/>
    <row r="62883" customFormat="1"/>
    <row r="62884" customFormat="1"/>
    <row r="62885" customFormat="1"/>
    <row r="62886" customFormat="1"/>
    <row r="62887" customFormat="1"/>
    <row r="62888" customFormat="1"/>
    <row r="62889" customFormat="1"/>
    <row r="62890" customFormat="1"/>
    <row r="62891" customFormat="1"/>
    <row r="62892" customFormat="1"/>
    <row r="62893" customFormat="1"/>
    <row r="62894" customFormat="1"/>
    <row r="62895" customFormat="1"/>
    <row r="62896" customFormat="1"/>
    <row r="62897" customFormat="1"/>
    <row r="62898" customFormat="1"/>
    <row r="62899" customFormat="1"/>
    <row r="62900" customFormat="1"/>
    <row r="62901" customFormat="1"/>
    <row r="62902" customFormat="1"/>
    <row r="62903" customFormat="1"/>
    <row r="62904" customFormat="1"/>
    <row r="62905" customFormat="1"/>
    <row r="62906" customFormat="1"/>
    <row r="62907" customFormat="1"/>
    <row r="62908" customFormat="1"/>
    <row r="62909" customFormat="1"/>
    <row r="62910" customFormat="1"/>
    <row r="62911" customFormat="1"/>
    <row r="62912" customFormat="1"/>
    <row r="62913" customFormat="1"/>
    <row r="62914" customFormat="1"/>
    <row r="62915" customFormat="1"/>
    <row r="62916" customFormat="1"/>
    <row r="62917" customFormat="1"/>
    <row r="62918" customFormat="1"/>
    <row r="62919" customFormat="1"/>
    <row r="62920" customFormat="1"/>
    <row r="62921" customFormat="1"/>
    <row r="62922" customFormat="1"/>
    <row r="62923" customFormat="1"/>
    <row r="62924" customFormat="1"/>
    <row r="62925" customFormat="1"/>
    <row r="62926" customFormat="1"/>
    <row r="62927" customFormat="1"/>
    <row r="62928" customFormat="1"/>
    <row r="62929" customFormat="1"/>
    <row r="62930" customFormat="1"/>
    <row r="62931" customFormat="1"/>
    <row r="62932" customFormat="1"/>
    <row r="62933" customFormat="1"/>
    <row r="62934" customFormat="1"/>
    <row r="62935" customFormat="1"/>
    <row r="62936" customFormat="1"/>
    <row r="62937" customFormat="1"/>
    <row r="62938" customFormat="1"/>
    <row r="62939" customFormat="1"/>
    <row r="62940" customFormat="1"/>
    <row r="62941" customFormat="1"/>
    <row r="62942" customFormat="1"/>
    <row r="62943" customFormat="1"/>
    <row r="62944" customFormat="1"/>
    <row r="62945" customFormat="1"/>
    <row r="62946" customFormat="1"/>
    <row r="62947" customFormat="1"/>
    <row r="62948" customFormat="1"/>
    <row r="62949" customFormat="1"/>
    <row r="62950" customFormat="1"/>
    <row r="62951" customFormat="1"/>
    <row r="62952" customFormat="1"/>
    <row r="62953" customFormat="1"/>
    <row r="62954" customFormat="1"/>
    <row r="62955" customFormat="1"/>
    <row r="62956" customFormat="1"/>
    <row r="62957" customFormat="1"/>
    <row r="62958" customFormat="1"/>
    <row r="62959" customFormat="1"/>
    <row r="62960" customFormat="1"/>
    <row r="62961" customFormat="1"/>
    <row r="62962" customFormat="1"/>
    <row r="62963" customFormat="1"/>
    <row r="62964" customFormat="1"/>
    <row r="62965" customFormat="1"/>
    <row r="62966" customFormat="1"/>
    <row r="62967" customFormat="1"/>
    <row r="62968" customFormat="1"/>
    <row r="62969" customFormat="1"/>
    <row r="62970" customFormat="1"/>
    <row r="62971" customFormat="1"/>
    <row r="62972" customFormat="1"/>
    <row r="62973" customFormat="1"/>
    <row r="62974" customFormat="1"/>
    <row r="62975" customFormat="1"/>
    <row r="62976" customFormat="1"/>
    <row r="62977" customFormat="1"/>
    <row r="62978" customFormat="1"/>
    <row r="62979" customFormat="1"/>
    <row r="62980" customFormat="1"/>
    <row r="62981" customFormat="1"/>
    <row r="62982" customFormat="1"/>
    <row r="62983" customFormat="1"/>
    <row r="62984" customFormat="1"/>
    <row r="62985" customFormat="1"/>
    <row r="62986" customFormat="1"/>
    <row r="62987" customFormat="1"/>
    <row r="62988" customFormat="1"/>
    <row r="62989" customFormat="1"/>
    <row r="62990" customFormat="1"/>
    <row r="62991" customFormat="1"/>
    <row r="62992" customFormat="1"/>
    <row r="62993" customFormat="1"/>
    <row r="62994" customFormat="1"/>
    <row r="62995" customFormat="1"/>
    <row r="62996" customFormat="1"/>
    <row r="62997" customFormat="1"/>
    <row r="62998" customFormat="1"/>
    <row r="62999" customFormat="1"/>
    <row r="63000" customFormat="1"/>
    <row r="63001" customFormat="1"/>
    <row r="63002" customFormat="1"/>
    <row r="63003" customFormat="1"/>
    <row r="63004" customFormat="1"/>
    <row r="63005" customFormat="1"/>
    <row r="63006" customFormat="1"/>
    <row r="63007" customFormat="1"/>
    <row r="63008" customFormat="1"/>
    <row r="63009" customFormat="1"/>
    <row r="63010" customFormat="1"/>
    <row r="63011" customFormat="1"/>
    <row r="63012" customFormat="1"/>
    <row r="63013" customFormat="1"/>
    <row r="63014" customFormat="1"/>
    <row r="63015" customFormat="1"/>
    <row r="63016" customFormat="1"/>
    <row r="63017" customFormat="1"/>
    <row r="63018" customFormat="1"/>
    <row r="63019" customFormat="1"/>
    <row r="63020" customFormat="1"/>
    <row r="63021" customFormat="1"/>
    <row r="63022" customFormat="1"/>
    <row r="63023" customFormat="1"/>
    <row r="63024" customFormat="1"/>
    <row r="63025" customFormat="1"/>
    <row r="63026" customFormat="1"/>
    <row r="63027" customFormat="1"/>
    <row r="63028" customFormat="1"/>
    <row r="63029" customFormat="1"/>
    <row r="63030" customFormat="1"/>
    <row r="63031" customFormat="1"/>
    <row r="63032" customFormat="1"/>
    <row r="63033" customFormat="1"/>
    <row r="63034" customFormat="1"/>
    <row r="63035" customFormat="1"/>
    <row r="63036" customFormat="1"/>
    <row r="63037" customFormat="1"/>
    <row r="63038" customFormat="1"/>
    <row r="63039" customFormat="1"/>
    <row r="63040" customFormat="1"/>
    <row r="63041" customFormat="1"/>
    <row r="63042" customFormat="1"/>
    <row r="63043" customFormat="1"/>
    <row r="63044" customFormat="1"/>
    <row r="63045" customFormat="1"/>
    <row r="63046" customFormat="1"/>
    <row r="63047" customFormat="1"/>
    <row r="63048" customFormat="1"/>
    <row r="63049" customFormat="1"/>
    <row r="63050" customFormat="1"/>
    <row r="63051" customFormat="1"/>
    <row r="63052" customFormat="1"/>
    <row r="63053" customFormat="1"/>
    <row r="63054" customFormat="1"/>
    <row r="63055" customFormat="1"/>
    <row r="63056" customFormat="1"/>
    <row r="63057" customFormat="1"/>
    <row r="63058" customFormat="1"/>
    <row r="63059" customFormat="1"/>
    <row r="63060" customFormat="1"/>
    <row r="63061" customFormat="1"/>
    <row r="63062" customFormat="1"/>
    <row r="63063" customFormat="1"/>
    <row r="63064" customFormat="1"/>
    <row r="63065" customFormat="1"/>
    <row r="63066" customFormat="1"/>
    <row r="63067" customFormat="1"/>
    <row r="63068" customFormat="1"/>
    <row r="63069" customFormat="1"/>
    <row r="63070" customFormat="1"/>
    <row r="63071" customFormat="1"/>
    <row r="63072" customFormat="1"/>
    <row r="63073" customFormat="1"/>
    <row r="63074" customFormat="1"/>
    <row r="63075" customFormat="1"/>
    <row r="63076" customFormat="1"/>
    <row r="63077" customFormat="1"/>
    <row r="63078" customFormat="1"/>
    <row r="63079" customFormat="1"/>
    <row r="63080" customFormat="1"/>
    <row r="63081" customFormat="1"/>
    <row r="63082" customFormat="1"/>
    <row r="63083" customFormat="1"/>
    <row r="63084" customFormat="1"/>
    <row r="63085" customFormat="1"/>
    <row r="63086" customFormat="1"/>
    <row r="63087" customFormat="1"/>
    <row r="63088" customFormat="1"/>
    <row r="63089" customFormat="1"/>
    <row r="63090" customFormat="1"/>
    <row r="63091" customFormat="1"/>
    <row r="63092" customFormat="1"/>
    <row r="63093" customFormat="1"/>
    <row r="63094" customFormat="1"/>
    <row r="63095" customFormat="1"/>
    <row r="63096" customFormat="1"/>
    <row r="63097" customFormat="1"/>
    <row r="63098" customFormat="1"/>
    <row r="63099" customFormat="1"/>
    <row r="63100" customFormat="1"/>
    <row r="63101" customFormat="1"/>
    <row r="63102" customFormat="1"/>
    <row r="63103" customFormat="1"/>
    <row r="63104" customFormat="1"/>
    <row r="63105" customFormat="1"/>
    <row r="63106" customFormat="1"/>
    <row r="63107" customFormat="1"/>
    <row r="63108" customFormat="1"/>
    <row r="63109" customFormat="1"/>
    <row r="63110" customFormat="1"/>
    <row r="63111" customFormat="1"/>
    <row r="63112" customFormat="1"/>
    <row r="63113" customFormat="1"/>
    <row r="63114" customFormat="1"/>
    <row r="63115" customFormat="1"/>
    <row r="63116" customFormat="1"/>
    <row r="63117" customFormat="1"/>
    <row r="63118" customFormat="1"/>
    <row r="63119" customFormat="1"/>
    <row r="63120" customFormat="1"/>
    <row r="63121" customFormat="1"/>
    <row r="63122" customFormat="1"/>
    <row r="63123" customFormat="1"/>
    <row r="63124" customFormat="1"/>
    <row r="63125" customFormat="1"/>
    <row r="63126" customFormat="1"/>
    <row r="63127" customFormat="1"/>
    <row r="63128" customFormat="1"/>
    <row r="63129" customFormat="1"/>
    <row r="63130" customFormat="1"/>
    <row r="63131" customFormat="1"/>
    <row r="63132" customFormat="1"/>
    <row r="63133" customFormat="1"/>
    <row r="63134" customFormat="1"/>
    <row r="63135" customFormat="1"/>
    <row r="63136" customFormat="1"/>
    <row r="63137" customFormat="1"/>
    <row r="63138" customFormat="1"/>
    <row r="63139" customFormat="1"/>
    <row r="63140" customFormat="1"/>
    <row r="63141" customFormat="1"/>
    <row r="63142" customFormat="1"/>
    <row r="63143" customFormat="1"/>
    <row r="63144" customFormat="1"/>
    <row r="63145" customFormat="1"/>
    <row r="63146" customFormat="1"/>
    <row r="63147" customFormat="1"/>
    <row r="63148" customFormat="1"/>
    <row r="63149" customFormat="1"/>
    <row r="63150" customFormat="1"/>
    <row r="63151" customFormat="1"/>
    <row r="63152" customFormat="1"/>
    <row r="63153" customFormat="1"/>
    <row r="63154" customFormat="1"/>
    <row r="63155" customFormat="1"/>
    <row r="63156" customFormat="1"/>
    <row r="63157" customFormat="1"/>
    <row r="63158" customFormat="1"/>
    <row r="63159" customFormat="1"/>
    <row r="63160" customFormat="1"/>
    <row r="63161" customFormat="1"/>
    <row r="63162" customFormat="1"/>
    <row r="63163" customFormat="1"/>
    <row r="63164" customFormat="1"/>
    <row r="63165" customFormat="1"/>
    <row r="63166" customFormat="1"/>
    <row r="63167" customFormat="1"/>
    <row r="63168" customFormat="1"/>
    <row r="63169" customFormat="1"/>
    <row r="63170" customFormat="1"/>
    <row r="63171" customFormat="1"/>
    <row r="63172" customFormat="1"/>
    <row r="63173" customFormat="1"/>
    <row r="63174" customFormat="1"/>
    <row r="63175" customFormat="1"/>
    <row r="63176" customFormat="1"/>
    <row r="63177" customFormat="1"/>
    <row r="63178" customFormat="1"/>
    <row r="63179" customFormat="1"/>
    <row r="63180" customFormat="1"/>
    <row r="63181" customFormat="1"/>
    <row r="63182" customFormat="1"/>
    <row r="63183" customFormat="1"/>
    <row r="63184" customFormat="1"/>
    <row r="63185" customFormat="1"/>
    <row r="63186" customFormat="1"/>
    <row r="63187" customFormat="1"/>
    <row r="63188" customFormat="1"/>
    <row r="63189" customFormat="1"/>
    <row r="63190" customFormat="1"/>
    <row r="63191" customFormat="1"/>
    <row r="63192" customFormat="1"/>
    <row r="63193" customFormat="1"/>
    <row r="63194" customFormat="1"/>
    <row r="63195" customFormat="1"/>
    <row r="63196" customFormat="1"/>
    <row r="63197" customFormat="1"/>
    <row r="63198" customFormat="1"/>
    <row r="63199" customFormat="1"/>
    <row r="63200" customFormat="1"/>
    <row r="63201" customFormat="1"/>
    <row r="63202" customFormat="1"/>
    <row r="63203" customFormat="1"/>
    <row r="63204" customFormat="1"/>
    <row r="63205" customFormat="1"/>
    <row r="63206" customFormat="1"/>
    <row r="63207" customFormat="1"/>
    <row r="63208" customFormat="1"/>
    <row r="63209" customFormat="1"/>
    <row r="63210" customFormat="1"/>
    <row r="63211" customFormat="1"/>
    <row r="63212" customFormat="1"/>
    <row r="63213" customFormat="1"/>
    <row r="63214" customFormat="1"/>
    <row r="63215" customFormat="1"/>
    <row r="63216" customFormat="1"/>
    <row r="63217" customFormat="1"/>
    <row r="63218" customFormat="1"/>
    <row r="63219" customFormat="1"/>
    <row r="63220" customFormat="1"/>
    <row r="63221" customFormat="1"/>
    <row r="63222" customFormat="1"/>
    <row r="63223" customFormat="1"/>
    <row r="63224" customFormat="1"/>
    <row r="63225" customFormat="1"/>
    <row r="63226" customFormat="1"/>
    <row r="63227" customFormat="1"/>
    <row r="63228" customFormat="1"/>
    <row r="63229" customFormat="1"/>
    <row r="63230" customFormat="1"/>
    <row r="63231" customFormat="1"/>
    <row r="63232" customFormat="1"/>
    <row r="63233" customFormat="1"/>
    <row r="63234" customFormat="1"/>
    <row r="63235" customFormat="1"/>
    <row r="63236" customFormat="1"/>
    <row r="63237" customFormat="1"/>
    <row r="63238" customFormat="1"/>
    <row r="63239" customFormat="1"/>
    <row r="63240" customFormat="1"/>
    <row r="63241" customFormat="1"/>
    <row r="63242" customFormat="1"/>
    <row r="63243" customFormat="1"/>
    <row r="63244" customFormat="1"/>
    <row r="63245" customFormat="1"/>
    <row r="63246" customFormat="1"/>
    <row r="63247" customFormat="1"/>
    <row r="63248" customFormat="1"/>
    <row r="63249" customFormat="1"/>
    <row r="63250" customFormat="1"/>
    <row r="63251" customFormat="1"/>
    <row r="63252" customFormat="1"/>
    <row r="63253" customFormat="1"/>
    <row r="63254" customFormat="1"/>
    <row r="63255" customFormat="1"/>
    <row r="63256" customFormat="1"/>
    <row r="63257" customFormat="1"/>
    <row r="63258" customFormat="1"/>
    <row r="63259" customFormat="1"/>
    <row r="63260" customFormat="1"/>
    <row r="63261" customFormat="1"/>
    <row r="63262" customFormat="1"/>
    <row r="63263" customFormat="1"/>
    <row r="63264" customFormat="1"/>
    <row r="63265" customFormat="1"/>
    <row r="63266" customFormat="1"/>
    <row r="63267" customFormat="1"/>
    <row r="63268" customFormat="1"/>
    <row r="63269" customFormat="1"/>
    <row r="63270" customFormat="1"/>
    <row r="63271" customFormat="1"/>
    <row r="63272" customFormat="1"/>
    <row r="63273" customFormat="1"/>
    <row r="63274" customFormat="1"/>
    <row r="63275" customFormat="1"/>
    <row r="63276" customFormat="1"/>
    <row r="63277" customFormat="1"/>
    <row r="63278" customFormat="1"/>
    <row r="63279" customFormat="1"/>
    <row r="63280" customFormat="1"/>
    <row r="63281" customFormat="1"/>
    <row r="63282" customFormat="1"/>
    <row r="63283" customFormat="1"/>
    <row r="63284" customFormat="1"/>
    <row r="63285" customFormat="1"/>
    <row r="63286" customFormat="1"/>
    <row r="63287" customFormat="1"/>
    <row r="63288" customFormat="1"/>
    <row r="63289" customFormat="1"/>
    <row r="63290" customFormat="1"/>
    <row r="63291" customFormat="1"/>
    <row r="63292" customFormat="1"/>
    <row r="63293" customFormat="1"/>
    <row r="63294" customFormat="1"/>
    <row r="63295" customFormat="1"/>
    <row r="63296" customFormat="1"/>
    <row r="63297" customFormat="1"/>
    <row r="63298" customFormat="1"/>
    <row r="63299" customFormat="1"/>
    <row r="63300" customFormat="1"/>
    <row r="63301" customFormat="1"/>
    <row r="63302" customFormat="1"/>
    <row r="63303" customFormat="1"/>
    <row r="63304" customFormat="1"/>
    <row r="63305" customFormat="1"/>
    <row r="63306" customFormat="1"/>
    <row r="63307" customFormat="1"/>
    <row r="63308" customFormat="1"/>
    <row r="63309" customFormat="1"/>
    <row r="63310" customFormat="1"/>
    <row r="63311" customFormat="1"/>
    <row r="63312" customFormat="1"/>
    <row r="63313" customFormat="1"/>
    <row r="63314" customFormat="1"/>
    <row r="63315" customFormat="1"/>
    <row r="63316" customFormat="1"/>
    <row r="63317" customFormat="1"/>
    <row r="63318" customFormat="1"/>
    <row r="63319" customFormat="1"/>
    <row r="63320" customFormat="1"/>
    <row r="63321" customFormat="1"/>
    <row r="63322" customFormat="1"/>
    <row r="63323" customFormat="1"/>
    <row r="63324" customFormat="1"/>
    <row r="63325" customFormat="1"/>
    <row r="63326" customFormat="1"/>
    <row r="63327" customFormat="1"/>
    <row r="63328" customFormat="1"/>
    <row r="63329" customFormat="1"/>
    <row r="63330" customFormat="1"/>
    <row r="63331" customFormat="1"/>
    <row r="63332" customFormat="1"/>
    <row r="63333" customFormat="1"/>
    <row r="63334" customFormat="1"/>
    <row r="63335" customFormat="1"/>
    <row r="63336" customFormat="1"/>
    <row r="63337" customFormat="1"/>
    <row r="63338" customFormat="1"/>
    <row r="63339" customFormat="1"/>
    <row r="63340" customFormat="1"/>
    <row r="63341" customFormat="1"/>
    <row r="63342" customFormat="1"/>
    <row r="63343" customFormat="1"/>
    <row r="63344" customFormat="1"/>
    <row r="63345" customFormat="1"/>
    <row r="63346" customFormat="1"/>
    <row r="63347" customFormat="1"/>
    <row r="63348" customFormat="1"/>
    <row r="63349" customFormat="1"/>
    <row r="63350" customFormat="1"/>
    <row r="63351" customFormat="1"/>
    <row r="63352" customFormat="1"/>
    <row r="63353" customFormat="1"/>
    <row r="63354" customFormat="1"/>
    <row r="63355" customFormat="1"/>
    <row r="63356" customFormat="1"/>
    <row r="63357" customFormat="1"/>
    <row r="63358" customFormat="1"/>
    <row r="63359" customFormat="1"/>
    <row r="63360" customFormat="1"/>
    <row r="63361" customFormat="1"/>
    <row r="63362" customFormat="1"/>
    <row r="63363" customFormat="1"/>
    <row r="63364" customFormat="1"/>
    <row r="63365" customFormat="1"/>
    <row r="63366" customFormat="1"/>
    <row r="63367" customFormat="1"/>
    <row r="63368" customFormat="1"/>
    <row r="63369" customFormat="1"/>
    <row r="63370" customFormat="1"/>
    <row r="63371" customFormat="1"/>
    <row r="63372" customFormat="1"/>
    <row r="63373" customFormat="1"/>
    <row r="63374" customFormat="1"/>
    <row r="63375" customFormat="1"/>
    <row r="63376" customFormat="1"/>
    <row r="63377" customFormat="1"/>
    <row r="63378" customFormat="1"/>
    <row r="63379" customFormat="1"/>
    <row r="63380" customFormat="1"/>
    <row r="63381" customFormat="1"/>
    <row r="63382" customFormat="1"/>
    <row r="63383" customFormat="1"/>
    <row r="63384" customFormat="1"/>
    <row r="63385" customFormat="1"/>
    <row r="63386" customFormat="1"/>
    <row r="63387" customFormat="1"/>
    <row r="63388" customFormat="1"/>
    <row r="63389" customFormat="1"/>
    <row r="63390" customFormat="1"/>
    <row r="63391" customFormat="1"/>
    <row r="63392" customFormat="1"/>
    <row r="63393" customFormat="1"/>
    <row r="63394" customFormat="1"/>
    <row r="63395" customFormat="1"/>
    <row r="63396" customFormat="1"/>
    <row r="63397" customFormat="1"/>
    <row r="63398" customFormat="1"/>
    <row r="63399" customFormat="1"/>
    <row r="63400" customFormat="1"/>
    <row r="63401" customFormat="1"/>
    <row r="63402" customFormat="1"/>
    <row r="63403" customFormat="1"/>
    <row r="63404" customFormat="1"/>
    <row r="63405" customFormat="1"/>
    <row r="63406" customFormat="1"/>
    <row r="63407" customFormat="1"/>
    <row r="63408" customFormat="1"/>
    <row r="63409" customFormat="1"/>
    <row r="63410" customFormat="1"/>
    <row r="63411" customFormat="1"/>
    <row r="63412" customFormat="1"/>
    <row r="63413" customFormat="1"/>
    <row r="63414" customFormat="1"/>
    <row r="63415" customFormat="1"/>
    <row r="63416" customFormat="1"/>
    <row r="63417" customFormat="1"/>
    <row r="63418" customFormat="1"/>
    <row r="63419" customFormat="1"/>
    <row r="63420" customFormat="1"/>
    <row r="63421" customFormat="1"/>
    <row r="63422" customFormat="1"/>
    <row r="63423" customFormat="1"/>
    <row r="63424" customFormat="1"/>
    <row r="63425" customFormat="1"/>
    <row r="63426" customFormat="1"/>
    <row r="63427" customFormat="1"/>
    <row r="63428" customFormat="1"/>
    <row r="63429" customFormat="1"/>
    <row r="63430" customFormat="1"/>
    <row r="63431" customFormat="1"/>
    <row r="63432" customFormat="1"/>
    <row r="63433" customFormat="1"/>
    <row r="63434" customFormat="1"/>
    <row r="63435" customFormat="1"/>
    <row r="63436" customFormat="1"/>
    <row r="63437" customFormat="1"/>
    <row r="63438" customFormat="1"/>
    <row r="63439" customFormat="1"/>
    <row r="63440" customFormat="1"/>
    <row r="63441" customFormat="1"/>
    <row r="63442" customFormat="1"/>
    <row r="63443" customFormat="1"/>
    <row r="63444" customFormat="1"/>
    <row r="63445" customFormat="1"/>
    <row r="63446" customFormat="1"/>
    <row r="63447" customFormat="1"/>
    <row r="63448" customFormat="1"/>
    <row r="63449" customFormat="1"/>
    <row r="63450" customFormat="1"/>
    <row r="63451" customFormat="1"/>
    <row r="63452" customFormat="1"/>
    <row r="63453" customFormat="1"/>
    <row r="63454" customFormat="1"/>
    <row r="63455" customFormat="1"/>
    <row r="63456" customFormat="1"/>
    <row r="63457" customFormat="1"/>
    <row r="63458" customFormat="1"/>
    <row r="63459" customFormat="1"/>
    <row r="63460" customFormat="1"/>
    <row r="63461" customFormat="1"/>
    <row r="63462" customFormat="1"/>
    <row r="63463" customFormat="1"/>
    <row r="63464" customFormat="1"/>
    <row r="63465" customFormat="1"/>
    <row r="63466" customFormat="1"/>
    <row r="63467" customFormat="1"/>
    <row r="63468" customFormat="1"/>
    <row r="63469" customFormat="1"/>
    <row r="63470" customFormat="1"/>
    <row r="63471" customFormat="1"/>
    <row r="63472" customFormat="1"/>
    <row r="63473" customFormat="1"/>
    <row r="63474" customFormat="1"/>
    <row r="63475" customFormat="1"/>
    <row r="63476" customFormat="1"/>
    <row r="63477" customFormat="1"/>
    <row r="63478" customFormat="1"/>
    <row r="63479" customFormat="1"/>
    <row r="63480" customFormat="1"/>
    <row r="63481" customFormat="1"/>
    <row r="63482" customFormat="1"/>
    <row r="63483" customFormat="1"/>
    <row r="63484" customFormat="1"/>
    <row r="63485" customFormat="1"/>
    <row r="63486" customFormat="1"/>
    <row r="63487" customFormat="1"/>
    <row r="63488" customFormat="1"/>
    <row r="63489" customFormat="1"/>
    <row r="63490" customFormat="1"/>
    <row r="63491" customFormat="1"/>
    <row r="63492" customFormat="1"/>
    <row r="63493" customFormat="1"/>
    <row r="63494" customFormat="1"/>
    <row r="63495" customFormat="1"/>
    <row r="63496" customFormat="1"/>
    <row r="63497" customFormat="1"/>
    <row r="63498" customFormat="1"/>
    <row r="63499" customFormat="1"/>
    <row r="63500" customFormat="1"/>
    <row r="63501" customFormat="1"/>
    <row r="63502" customFormat="1"/>
    <row r="63503" customFormat="1"/>
    <row r="63504" customFormat="1"/>
    <row r="63505" customFormat="1"/>
    <row r="63506" customFormat="1"/>
    <row r="63507" customFormat="1"/>
    <row r="63508" customFormat="1"/>
    <row r="63509" customFormat="1"/>
    <row r="63510" customFormat="1"/>
    <row r="63511" customFormat="1"/>
    <row r="63512" customFormat="1"/>
    <row r="63513" customFormat="1"/>
    <row r="63514" customFormat="1"/>
    <row r="63515" customFormat="1"/>
    <row r="63516" customFormat="1"/>
    <row r="63517" customFormat="1"/>
    <row r="63518" customFormat="1"/>
    <row r="63519" customFormat="1"/>
    <row r="63520" customFormat="1"/>
    <row r="63521" customFormat="1"/>
    <row r="63522" customFormat="1"/>
    <row r="63523" customFormat="1"/>
    <row r="63524" customFormat="1"/>
    <row r="63525" customFormat="1"/>
    <row r="63526" customFormat="1"/>
    <row r="63527" customFormat="1"/>
    <row r="63528" customFormat="1"/>
    <row r="63529" customFormat="1"/>
    <row r="63530" customFormat="1"/>
    <row r="63531" customFormat="1"/>
    <row r="63532" customFormat="1"/>
    <row r="63533" customFormat="1"/>
    <row r="63534" customFormat="1"/>
    <row r="63535" customFormat="1"/>
    <row r="63536" customFormat="1"/>
    <row r="63537" customFormat="1"/>
    <row r="63538" customFormat="1"/>
    <row r="63539" customFormat="1"/>
    <row r="63540" customFormat="1"/>
    <row r="63541" customFormat="1"/>
    <row r="63542" customFormat="1"/>
    <row r="63543" customFormat="1"/>
    <row r="63544" customFormat="1"/>
    <row r="63545" customFormat="1"/>
    <row r="63546" customFormat="1"/>
    <row r="63547" customFormat="1"/>
    <row r="63548" customFormat="1"/>
    <row r="63549" customFormat="1"/>
    <row r="63550" customFormat="1"/>
    <row r="63551" customFormat="1"/>
    <row r="63552" customFormat="1"/>
    <row r="63553" customFormat="1"/>
    <row r="63554" customFormat="1"/>
    <row r="63555" customFormat="1"/>
    <row r="63556" customFormat="1"/>
    <row r="63557" customFormat="1"/>
    <row r="63558" customFormat="1"/>
    <row r="63559" customFormat="1"/>
    <row r="63560" customFormat="1"/>
    <row r="63561" customFormat="1"/>
    <row r="63562" customFormat="1"/>
    <row r="63563" customFormat="1"/>
    <row r="63564" customFormat="1"/>
    <row r="63565" customFormat="1"/>
    <row r="63566" customFormat="1"/>
    <row r="63567" customFormat="1"/>
    <row r="63568" customFormat="1"/>
    <row r="63569" customFormat="1"/>
    <row r="63570" customFormat="1"/>
    <row r="63571" customFormat="1"/>
    <row r="63572" customFormat="1"/>
    <row r="63573" customFormat="1"/>
    <row r="63574" customFormat="1"/>
    <row r="63575" customFormat="1"/>
    <row r="63576" customFormat="1"/>
    <row r="63577" customFormat="1"/>
    <row r="63578" customFormat="1"/>
    <row r="63579" customFormat="1"/>
    <row r="63580" customFormat="1"/>
    <row r="63581" customFormat="1"/>
    <row r="63582" customFormat="1"/>
    <row r="63583" customFormat="1"/>
    <row r="63584" customFormat="1"/>
    <row r="63585" customFormat="1"/>
    <row r="63586" customFormat="1"/>
    <row r="63587" customFormat="1"/>
    <row r="63588" customFormat="1"/>
    <row r="63589" customFormat="1"/>
    <row r="63590" customFormat="1"/>
    <row r="63591" customFormat="1"/>
    <row r="63592" customFormat="1"/>
    <row r="63593" customFormat="1"/>
    <row r="63594" customFormat="1"/>
    <row r="63595" customFormat="1"/>
    <row r="63596" customFormat="1"/>
    <row r="63597" customFormat="1"/>
    <row r="63598" customFormat="1"/>
    <row r="63599" customFormat="1"/>
    <row r="63600" customFormat="1"/>
    <row r="63601" customFormat="1"/>
    <row r="63602" customFormat="1"/>
    <row r="63603" customFormat="1"/>
    <row r="63604" customFormat="1"/>
    <row r="63605" customFormat="1"/>
    <row r="63606" customFormat="1"/>
    <row r="63607" customFormat="1"/>
    <row r="63608" customFormat="1"/>
    <row r="63609" customFormat="1"/>
    <row r="63610" customFormat="1"/>
    <row r="63611" customFormat="1"/>
    <row r="63612" customFormat="1"/>
    <row r="63613" customFormat="1"/>
    <row r="63614" customFormat="1"/>
    <row r="63615" customFormat="1"/>
    <row r="63616" customFormat="1"/>
    <row r="63617" customFormat="1"/>
    <row r="63618" customFormat="1"/>
    <row r="63619" customFormat="1"/>
    <row r="63620" customFormat="1"/>
    <row r="63621" customFormat="1"/>
    <row r="63622" customFormat="1"/>
    <row r="63623" customFormat="1"/>
    <row r="63624" customFormat="1"/>
    <row r="63625" customFormat="1"/>
    <row r="63626" customFormat="1"/>
    <row r="63627" customFormat="1"/>
    <row r="63628" customFormat="1"/>
    <row r="63629" customFormat="1"/>
    <row r="63630" customFormat="1"/>
    <row r="63631" customFormat="1"/>
    <row r="63632" customFormat="1"/>
    <row r="63633" customFormat="1"/>
    <row r="63634" customFormat="1"/>
    <row r="63635" customFormat="1"/>
    <row r="63636" customFormat="1"/>
    <row r="63637" customFormat="1"/>
    <row r="63638" customFormat="1"/>
    <row r="63639" customFormat="1"/>
    <row r="63640" customFormat="1"/>
    <row r="63641" customFormat="1"/>
    <row r="63642" customFormat="1"/>
    <row r="63643" customFormat="1"/>
    <row r="63644" customFormat="1"/>
    <row r="63645" customFormat="1"/>
    <row r="63646" customFormat="1"/>
    <row r="63647" customFormat="1"/>
    <row r="63648" customFormat="1"/>
    <row r="63649" customFormat="1"/>
    <row r="63650" customFormat="1"/>
    <row r="63651" customFormat="1"/>
    <row r="63652" customFormat="1"/>
    <row r="63653" customFormat="1"/>
    <row r="63654" customFormat="1"/>
    <row r="63655" customFormat="1"/>
    <row r="63656" customFormat="1"/>
    <row r="63657" customFormat="1"/>
    <row r="63658" customFormat="1"/>
    <row r="63659" customFormat="1"/>
    <row r="63660" customFormat="1"/>
    <row r="63661" customFormat="1"/>
    <row r="63662" customFormat="1"/>
    <row r="63663" customFormat="1"/>
    <row r="63664" customFormat="1"/>
    <row r="63665" customFormat="1"/>
    <row r="63666" customFormat="1"/>
    <row r="63667" customFormat="1"/>
    <row r="63668" customFormat="1"/>
    <row r="63669" customFormat="1"/>
    <row r="63670" customFormat="1"/>
    <row r="63671" customFormat="1"/>
    <row r="63672" customFormat="1"/>
    <row r="63673" customFormat="1"/>
    <row r="63674" customFormat="1"/>
    <row r="63675" customFormat="1"/>
    <row r="63676" customFormat="1"/>
    <row r="63677" customFormat="1"/>
    <row r="63678" customFormat="1"/>
    <row r="63679" customFormat="1"/>
    <row r="63680" customFormat="1"/>
    <row r="63681" customFormat="1"/>
    <row r="63682" customFormat="1"/>
    <row r="63683" customFormat="1"/>
    <row r="63684" customFormat="1"/>
    <row r="63685" customFormat="1"/>
    <row r="63686" customFormat="1"/>
    <row r="63687" customFormat="1"/>
    <row r="63688" customFormat="1"/>
    <row r="63689" customFormat="1"/>
    <row r="63690" customFormat="1"/>
    <row r="63691" customFormat="1"/>
    <row r="63692" customFormat="1"/>
    <row r="63693" customFormat="1"/>
    <row r="63694" customFormat="1"/>
    <row r="63695" customFormat="1"/>
    <row r="63696" customFormat="1"/>
    <row r="63697" customFormat="1"/>
    <row r="63698" customFormat="1"/>
    <row r="63699" customFormat="1"/>
    <row r="63700" customFormat="1"/>
    <row r="63701" customFormat="1"/>
    <row r="63702" customFormat="1"/>
    <row r="63703" customFormat="1"/>
    <row r="63704" customFormat="1"/>
    <row r="63705" customFormat="1"/>
    <row r="63706" customFormat="1"/>
    <row r="63707" customFormat="1"/>
    <row r="63708" customFormat="1"/>
    <row r="63709" customFormat="1"/>
    <row r="63710" customFormat="1"/>
    <row r="63711" customFormat="1"/>
    <row r="63712" customFormat="1"/>
    <row r="63713" customFormat="1"/>
    <row r="63714" customFormat="1"/>
    <row r="63715" customFormat="1"/>
    <row r="63716" customFormat="1"/>
    <row r="63717" customFormat="1"/>
    <row r="63718" customFormat="1"/>
    <row r="63719" customFormat="1"/>
    <row r="63720" customFormat="1"/>
    <row r="63721" customFormat="1"/>
    <row r="63722" customFormat="1"/>
    <row r="63723" customFormat="1"/>
    <row r="63724" customFormat="1"/>
    <row r="63725" customFormat="1"/>
    <row r="63726" customFormat="1"/>
    <row r="63727" customFormat="1"/>
    <row r="63728" customFormat="1"/>
    <row r="63729" customFormat="1"/>
    <row r="63730" customFormat="1"/>
    <row r="63731" customFormat="1"/>
    <row r="63732" customFormat="1"/>
    <row r="63733" customFormat="1"/>
    <row r="63734" customFormat="1"/>
    <row r="63735" customFormat="1"/>
    <row r="63736" customFormat="1"/>
    <row r="63737" customFormat="1"/>
    <row r="63738" customFormat="1"/>
    <row r="63739" customFormat="1"/>
    <row r="63740" customFormat="1"/>
    <row r="63741" customFormat="1"/>
    <row r="63742" customFormat="1"/>
    <row r="63743" customFormat="1"/>
    <row r="63744" customFormat="1"/>
    <row r="63745" customFormat="1"/>
    <row r="63746" customFormat="1"/>
    <row r="63747" customFormat="1"/>
    <row r="63748" customFormat="1"/>
    <row r="63749" customFormat="1"/>
    <row r="63750" customFormat="1"/>
    <row r="63751" customFormat="1"/>
    <row r="63752" customFormat="1"/>
    <row r="63753" customFormat="1"/>
    <row r="63754" customFormat="1"/>
    <row r="63755" customFormat="1"/>
    <row r="63756" customFormat="1"/>
    <row r="63757" customFormat="1"/>
    <row r="63758" customFormat="1"/>
    <row r="63759" customFormat="1"/>
    <row r="63760" customFormat="1"/>
    <row r="63761" customFormat="1"/>
    <row r="63762" customFormat="1"/>
    <row r="63763" customFormat="1"/>
    <row r="63764" customFormat="1"/>
    <row r="63765" customFormat="1"/>
    <row r="63766" customFormat="1"/>
    <row r="63767" customFormat="1"/>
    <row r="63768" customFormat="1"/>
    <row r="63769" customFormat="1"/>
    <row r="63770" customFormat="1"/>
    <row r="63771" customFormat="1"/>
    <row r="63772" customFormat="1"/>
    <row r="63773" customFormat="1"/>
    <row r="63774" customFormat="1"/>
    <row r="63775" customFormat="1"/>
    <row r="63776" customFormat="1"/>
    <row r="63777" customFormat="1"/>
    <row r="63778" customFormat="1"/>
    <row r="63779" customFormat="1"/>
    <row r="63780" customFormat="1"/>
    <row r="63781" customFormat="1"/>
    <row r="63782" customFormat="1"/>
    <row r="63783" customFormat="1"/>
    <row r="63784" customFormat="1"/>
    <row r="63785" customFormat="1"/>
    <row r="63786" customFormat="1"/>
    <row r="63787" customFormat="1"/>
    <row r="63788" customFormat="1"/>
    <row r="63789" customFormat="1"/>
    <row r="63790" customFormat="1"/>
    <row r="63791" customFormat="1"/>
    <row r="63792" customFormat="1"/>
    <row r="63793" customFormat="1"/>
    <row r="63794" customFormat="1"/>
    <row r="63795" customFormat="1"/>
    <row r="63796" customFormat="1"/>
    <row r="63797" customFormat="1"/>
    <row r="63798" customFormat="1"/>
    <row r="63799" customFormat="1"/>
    <row r="63800" customFormat="1"/>
    <row r="63801" customFormat="1"/>
    <row r="63802" customFormat="1"/>
    <row r="63803" customFormat="1"/>
    <row r="63804" customFormat="1"/>
    <row r="63805" customFormat="1"/>
    <row r="63806" customFormat="1"/>
    <row r="63807" customFormat="1"/>
    <row r="63808" customFormat="1"/>
    <row r="63809" customFormat="1"/>
    <row r="63810" customFormat="1"/>
    <row r="63811" customFormat="1"/>
    <row r="63812" customFormat="1"/>
    <row r="63813" customFormat="1"/>
    <row r="63814" customFormat="1"/>
    <row r="63815" customFormat="1"/>
    <row r="63816" customFormat="1"/>
    <row r="63817" customFormat="1"/>
    <row r="63818" customFormat="1"/>
    <row r="63819" customFormat="1"/>
    <row r="63820" customFormat="1"/>
    <row r="63821" customFormat="1"/>
    <row r="63822" customFormat="1"/>
    <row r="63823" customFormat="1"/>
    <row r="63824" customFormat="1"/>
    <row r="63825" customFormat="1"/>
    <row r="63826" customFormat="1"/>
    <row r="63827" customFormat="1"/>
    <row r="63828" customFormat="1"/>
    <row r="63829" customFormat="1"/>
    <row r="63830" customFormat="1"/>
    <row r="63831" customFormat="1"/>
    <row r="63832" customFormat="1"/>
    <row r="63833" customFormat="1"/>
    <row r="63834" customFormat="1"/>
    <row r="63835" customFormat="1"/>
    <row r="63836" customFormat="1"/>
    <row r="63837" customFormat="1"/>
    <row r="63838" customFormat="1"/>
    <row r="63839" customFormat="1"/>
    <row r="63840" customFormat="1"/>
    <row r="63841" customFormat="1"/>
    <row r="63842" customFormat="1"/>
    <row r="63843" customFormat="1"/>
    <row r="63844" customFormat="1"/>
    <row r="63845" customFormat="1"/>
    <row r="63846" customFormat="1"/>
    <row r="63847" customFormat="1"/>
    <row r="63848" customFormat="1"/>
    <row r="63849" customFormat="1"/>
    <row r="63850" customFormat="1"/>
    <row r="63851" customFormat="1"/>
    <row r="63852" customFormat="1"/>
    <row r="63853" customFormat="1"/>
    <row r="63854" customFormat="1"/>
    <row r="63855" customFormat="1"/>
    <row r="63856" customFormat="1"/>
    <row r="63857" customFormat="1"/>
    <row r="63858" customFormat="1"/>
    <row r="63859" customFormat="1"/>
    <row r="63860" customFormat="1"/>
    <row r="63861" customFormat="1"/>
    <row r="63862" customFormat="1"/>
    <row r="63863" customFormat="1"/>
    <row r="63864" customFormat="1"/>
    <row r="63865" customFormat="1"/>
    <row r="63866" customFormat="1"/>
    <row r="63867" customFormat="1"/>
    <row r="63868" customFormat="1"/>
    <row r="63869" customFormat="1"/>
    <row r="63870" customFormat="1"/>
    <row r="63871" customFormat="1"/>
    <row r="63872" customFormat="1"/>
    <row r="63873" customFormat="1"/>
    <row r="63874" customFormat="1"/>
    <row r="63875" customFormat="1"/>
    <row r="63876" customFormat="1"/>
    <row r="63877" customFormat="1"/>
    <row r="63878" customFormat="1"/>
    <row r="63879" customFormat="1"/>
    <row r="63880" customFormat="1"/>
    <row r="63881" customFormat="1"/>
    <row r="63882" customFormat="1"/>
    <row r="63883" customFormat="1"/>
    <row r="63884" customFormat="1"/>
    <row r="63885" customFormat="1"/>
    <row r="63886" customFormat="1"/>
    <row r="63887" customFormat="1"/>
    <row r="63888" customFormat="1"/>
    <row r="63889" customFormat="1"/>
    <row r="63890" customFormat="1"/>
    <row r="63891" customFormat="1"/>
    <row r="63892" customFormat="1"/>
    <row r="63893" customFormat="1"/>
    <row r="63894" customFormat="1"/>
    <row r="63895" customFormat="1"/>
    <row r="63896" customFormat="1"/>
    <row r="63897" customFormat="1"/>
    <row r="63898" customFormat="1"/>
    <row r="63899" customFormat="1"/>
    <row r="63900" customFormat="1"/>
    <row r="63901" customFormat="1"/>
    <row r="63902" customFormat="1"/>
    <row r="63903" customFormat="1"/>
    <row r="63904" customFormat="1"/>
    <row r="63905" customFormat="1"/>
    <row r="63906" customFormat="1"/>
    <row r="63907" customFormat="1"/>
    <row r="63908" customFormat="1"/>
    <row r="63909" customFormat="1"/>
    <row r="63910" customFormat="1"/>
    <row r="63911" customFormat="1"/>
    <row r="63912" customFormat="1"/>
    <row r="63913" customFormat="1"/>
    <row r="63914" customFormat="1"/>
    <row r="63915" customFormat="1"/>
    <row r="63916" customFormat="1"/>
    <row r="63917" customFormat="1"/>
    <row r="63918" customFormat="1"/>
    <row r="63919" customFormat="1"/>
    <row r="63920" customFormat="1"/>
    <row r="63921" customFormat="1"/>
    <row r="63922" customFormat="1"/>
    <row r="63923" customFormat="1"/>
    <row r="63924" customFormat="1"/>
    <row r="63925" customFormat="1"/>
    <row r="63926" customFormat="1"/>
    <row r="63927" customFormat="1"/>
    <row r="63928" customFormat="1"/>
    <row r="63929" customFormat="1"/>
    <row r="63930" customFormat="1"/>
    <row r="63931" customFormat="1"/>
    <row r="63932" customFormat="1"/>
    <row r="63933" customFormat="1"/>
    <row r="63934" customFormat="1"/>
    <row r="63935" customFormat="1"/>
    <row r="63936" customFormat="1"/>
    <row r="63937" customFormat="1"/>
    <row r="63938" customFormat="1"/>
    <row r="63939" customFormat="1"/>
    <row r="63940" customFormat="1"/>
    <row r="63941" customFormat="1"/>
    <row r="63942" customFormat="1"/>
    <row r="63943" customFormat="1"/>
    <row r="63944" customFormat="1"/>
    <row r="63945" customFormat="1"/>
    <row r="63946" customFormat="1"/>
    <row r="63947" customFormat="1"/>
    <row r="63948" customFormat="1"/>
    <row r="63949" customFormat="1"/>
    <row r="63950" customFormat="1"/>
    <row r="63951" customFormat="1"/>
    <row r="63952" customFormat="1"/>
    <row r="63953" customFormat="1"/>
    <row r="63954" customFormat="1"/>
    <row r="63955" customFormat="1"/>
    <row r="63956" customFormat="1"/>
    <row r="63957" customFormat="1"/>
    <row r="63958" customFormat="1"/>
    <row r="63959" customFormat="1"/>
    <row r="63960" customFormat="1"/>
    <row r="63961" customFormat="1"/>
    <row r="63962" customFormat="1"/>
    <row r="63963" customFormat="1"/>
    <row r="63964" customFormat="1"/>
    <row r="63965" customFormat="1"/>
    <row r="63966" customFormat="1"/>
    <row r="63967" customFormat="1"/>
    <row r="63968" customFormat="1"/>
    <row r="63969" customFormat="1"/>
    <row r="63970" customFormat="1"/>
    <row r="63971" customFormat="1"/>
    <row r="63972" customFormat="1"/>
    <row r="63973" customFormat="1"/>
    <row r="63974" customFormat="1"/>
    <row r="63975" customFormat="1"/>
    <row r="63976" customFormat="1"/>
    <row r="63977" customFormat="1"/>
    <row r="63978" customFormat="1"/>
    <row r="63979" customFormat="1"/>
    <row r="63980" customFormat="1"/>
    <row r="63981" customFormat="1"/>
    <row r="63982" customFormat="1"/>
    <row r="63983" customFormat="1"/>
    <row r="63984" customFormat="1"/>
    <row r="63985" customFormat="1"/>
    <row r="63986" customFormat="1"/>
    <row r="63987" customFormat="1"/>
    <row r="63988" customFormat="1"/>
    <row r="63989" customFormat="1"/>
    <row r="63990" customFormat="1"/>
    <row r="63991" customFormat="1"/>
    <row r="63992" customFormat="1"/>
    <row r="63993" customFormat="1"/>
    <row r="63994" customFormat="1"/>
    <row r="63995" customFormat="1"/>
    <row r="63996" customFormat="1"/>
    <row r="63997" customFormat="1"/>
    <row r="63998" customFormat="1"/>
    <row r="63999" customFormat="1"/>
    <row r="64000" customFormat="1"/>
    <row r="64001" customFormat="1"/>
    <row r="64002" customFormat="1"/>
    <row r="64003" customFormat="1"/>
    <row r="64004" customFormat="1"/>
    <row r="64005" customFormat="1"/>
    <row r="64006" customFormat="1"/>
    <row r="64007" customFormat="1"/>
    <row r="64008" customFormat="1"/>
    <row r="64009" customFormat="1"/>
    <row r="64010" customFormat="1"/>
    <row r="64011" customFormat="1"/>
    <row r="64012" customFormat="1"/>
    <row r="64013" customFormat="1"/>
    <row r="64014" customFormat="1"/>
    <row r="64015" customFormat="1"/>
    <row r="64016" customFormat="1"/>
    <row r="64017" customFormat="1"/>
    <row r="64018" customFormat="1"/>
    <row r="64019" customFormat="1"/>
    <row r="64020" customFormat="1"/>
    <row r="64021" customFormat="1"/>
    <row r="64022" customFormat="1"/>
    <row r="64023" customFormat="1"/>
    <row r="64024" customFormat="1"/>
    <row r="64025" customFormat="1"/>
    <row r="64026" customFormat="1"/>
    <row r="64027" customFormat="1"/>
    <row r="64028" customFormat="1"/>
    <row r="64029" customFormat="1"/>
    <row r="64030" customFormat="1"/>
    <row r="64031" customFormat="1"/>
    <row r="64032" customFormat="1"/>
    <row r="64033" customFormat="1"/>
    <row r="64034" customFormat="1"/>
    <row r="64035" customFormat="1"/>
    <row r="64036" customFormat="1"/>
    <row r="64037" customFormat="1"/>
    <row r="64038" customFormat="1"/>
    <row r="64039" customFormat="1"/>
    <row r="64040" customFormat="1"/>
    <row r="64041" customFormat="1"/>
    <row r="64042" customFormat="1"/>
    <row r="64043" customFormat="1"/>
    <row r="64044" customFormat="1"/>
    <row r="64045" customFormat="1"/>
    <row r="64046" customFormat="1"/>
    <row r="64047" customFormat="1"/>
    <row r="64048" customFormat="1"/>
    <row r="64049" customFormat="1"/>
    <row r="64050" customFormat="1"/>
    <row r="64051" customFormat="1"/>
    <row r="64052" customFormat="1"/>
    <row r="64053" customFormat="1"/>
    <row r="64054" customFormat="1"/>
    <row r="64055" customFormat="1"/>
    <row r="64056" customFormat="1"/>
    <row r="64057" customFormat="1"/>
    <row r="64058" customFormat="1"/>
    <row r="64059" customFormat="1"/>
    <row r="64060" customFormat="1"/>
    <row r="64061" customFormat="1"/>
    <row r="64062" customFormat="1"/>
    <row r="64063" customFormat="1"/>
    <row r="64064" customFormat="1"/>
    <row r="64065" customFormat="1"/>
    <row r="64066" customFormat="1"/>
    <row r="64067" customFormat="1"/>
    <row r="64068" customFormat="1"/>
    <row r="64069" customFormat="1"/>
    <row r="64070" customFormat="1"/>
    <row r="64071" customFormat="1"/>
    <row r="64072" customFormat="1"/>
    <row r="64073" customFormat="1"/>
    <row r="64074" customFormat="1"/>
    <row r="64075" customFormat="1"/>
    <row r="64076" customFormat="1"/>
    <row r="64077" customFormat="1"/>
    <row r="64078" customFormat="1"/>
    <row r="64079" customFormat="1"/>
    <row r="64080" customFormat="1"/>
    <row r="64081" customFormat="1"/>
    <row r="64082" customFormat="1"/>
    <row r="64083" customFormat="1"/>
    <row r="64084" customFormat="1"/>
    <row r="64085" customFormat="1"/>
    <row r="64086" customFormat="1"/>
    <row r="64087" customFormat="1"/>
    <row r="64088" customFormat="1"/>
    <row r="64089" customFormat="1"/>
    <row r="64090" customFormat="1"/>
    <row r="64091" customFormat="1"/>
    <row r="64092" customFormat="1"/>
    <row r="64093" customFormat="1"/>
    <row r="64094" customFormat="1"/>
    <row r="64095" customFormat="1"/>
    <row r="64096" customFormat="1"/>
    <row r="64097" customFormat="1"/>
    <row r="64098" customFormat="1"/>
    <row r="64099" customFormat="1"/>
    <row r="64100" customFormat="1"/>
    <row r="64101" customFormat="1"/>
    <row r="64102" customFormat="1"/>
    <row r="64103" customFormat="1"/>
    <row r="64104" customFormat="1"/>
    <row r="64105" customFormat="1"/>
    <row r="64106" customFormat="1"/>
    <row r="64107" customFormat="1"/>
    <row r="64108" customFormat="1"/>
    <row r="64109" customFormat="1"/>
    <row r="64110" customFormat="1"/>
    <row r="64111" customFormat="1"/>
    <row r="64112" customFormat="1"/>
    <row r="64113" customFormat="1"/>
    <row r="64114" customFormat="1"/>
    <row r="64115" customFormat="1"/>
    <row r="64116" customFormat="1"/>
    <row r="64117" customFormat="1"/>
    <row r="64118" customFormat="1"/>
    <row r="64119" customFormat="1"/>
    <row r="64120" customFormat="1"/>
    <row r="64121" customFormat="1"/>
    <row r="64122" customFormat="1"/>
    <row r="64123" customFormat="1"/>
    <row r="64124" customFormat="1"/>
    <row r="64125" customFormat="1"/>
    <row r="64126" customFormat="1"/>
    <row r="64127" customFormat="1"/>
    <row r="64128" customFormat="1"/>
    <row r="64129" customFormat="1"/>
    <row r="64130" customFormat="1"/>
    <row r="64131" customFormat="1"/>
    <row r="64132" customFormat="1"/>
    <row r="64133" customFormat="1"/>
    <row r="64134" customFormat="1"/>
    <row r="64135" customFormat="1"/>
    <row r="64136" customFormat="1"/>
    <row r="64137" customFormat="1"/>
    <row r="64138" customFormat="1"/>
    <row r="64139" customFormat="1"/>
    <row r="64140" customFormat="1"/>
    <row r="64141" customFormat="1"/>
    <row r="64142" customFormat="1"/>
    <row r="64143" customFormat="1"/>
    <row r="64144" customFormat="1"/>
    <row r="64145" customFormat="1"/>
    <row r="64146" customFormat="1"/>
    <row r="64147" customFormat="1"/>
    <row r="64148" customFormat="1"/>
    <row r="64149" customFormat="1"/>
    <row r="64150" customFormat="1"/>
    <row r="64151" customFormat="1"/>
    <row r="64152" customFormat="1"/>
    <row r="64153" customFormat="1"/>
    <row r="64154" customFormat="1"/>
    <row r="64155" customFormat="1"/>
    <row r="64156" customFormat="1"/>
    <row r="64157" customFormat="1"/>
    <row r="64158" customFormat="1"/>
    <row r="64159" customFormat="1"/>
    <row r="64160" customFormat="1"/>
    <row r="64161" customFormat="1"/>
    <row r="64162" customFormat="1"/>
    <row r="64163" customFormat="1"/>
    <row r="64164" customFormat="1"/>
    <row r="64165" customFormat="1"/>
    <row r="64166" customFormat="1"/>
    <row r="64167" customFormat="1"/>
    <row r="64168" customFormat="1"/>
    <row r="64169" customFormat="1"/>
    <row r="64170" customFormat="1"/>
    <row r="64171" customFormat="1"/>
    <row r="64172" customFormat="1"/>
    <row r="64173" customFormat="1"/>
    <row r="64174" customFormat="1"/>
    <row r="64175" customFormat="1"/>
    <row r="64176" customFormat="1"/>
    <row r="64177" customFormat="1"/>
    <row r="64178" customFormat="1"/>
    <row r="64179" customFormat="1"/>
    <row r="64180" customFormat="1"/>
    <row r="64181" customFormat="1"/>
    <row r="64182" customFormat="1"/>
    <row r="64183" customFormat="1"/>
    <row r="64184" customFormat="1"/>
    <row r="64185" customFormat="1"/>
    <row r="64186" customFormat="1"/>
    <row r="64187" customFormat="1"/>
    <row r="64188" customFormat="1"/>
    <row r="64189" customFormat="1"/>
    <row r="64190" customFormat="1"/>
    <row r="64191" customFormat="1"/>
    <row r="64192" customFormat="1"/>
    <row r="64193" customFormat="1"/>
    <row r="64194" customFormat="1"/>
    <row r="64195" customFormat="1"/>
    <row r="64196" customFormat="1"/>
    <row r="64197" customFormat="1"/>
    <row r="64198" customFormat="1"/>
    <row r="64199" customFormat="1"/>
    <row r="64200" customFormat="1"/>
    <row r="64201" customFormat="1"/>
    <row r="64202" customFormat="1"/>
    <row r="64203" customFormat="1"/>
    <row r="64204" customFormat="1"/>
    <row r="64205" customFormat="1"/>
    <row r="64206" customFormat="1"/>
    <row r="64207" customFormat="1"/>
    <row r="64208" customFormat="1"/>
    <row r="64209" customFormat="1"/>
    <row r="64210" customFormat="1"/>
    <row r="64211" customFormat="1"/>
    <row r="64212" customFormat="1"/>
    <row r="64213" customFormat="1"/>
    <row r="64214" customFormat="1"/>
    <row r="64215" customFormat="1"/>
    <row r="64216" customFormat="1"/>
    <row r="64217" customFormat="1"/>
    <row r="64218" customFormat="1"/>
    <row r="64219" customFormat="1"/>
    <row r="64220" customFormat="1"/>
    <row r="64221" customFormat="1"/>
    <row r="64222" customFormat="1"/>
    <row r="64223" customFormat="1"/>
    <row r="64224" customFormat="1"/>
    <row r="64225" customFormat="1"/>
    <row r="64226" customFormat="1"/>
    <row r="64227" customFormat="1"/>
    <row r="64228" customFormat="1"/>
    <row r="64229" customFormat="1"/>
    <row r="64230" customFormat="1"/>
    <row r="64231" customFormat="1"/>
    <row r="64232" customFormat="1"/>
    <row r="64233" customFormat="1"/>
    <row r="64234" customFormat="1"/>
    <row r="64235" customFormat="1"/>
    <row r="64236" customFormat="1"/>
    <row r="64237" customFormat="1"/>
    <row r="64238" customFormat="1"/>
    <row r="64239" customFormat="1"/>
    <row r="64240" customFormat="1"/>
    <row r="64241" customFormat="1"/>
    <row r="64242" customFormat="1"/>
    <row r="64243" customFormat="1"/>
    <row r="64244" customFormat="1"/>
    <row r="64245" customFormat="1"/>
    <row r="64246" customFormat="1"/>
    <row r="64247" customFormat="1"/>
    <row r="64248" customFormat="1"/>
    <row r="64249" customFormat="1"/>
    <row r="64250" customFormat="1"/>
    <row r="64251" customFormat="1"/>
    <row r="64252" customFormat="1"/>
    <row r="64253" customFormat="1"/>
    <row r="64254" customFormat="1"/>
    <row r="64255" customFormat="1"/>
    <row r="64256" customFormat="1"/>
    <row r="64257" customFormat="1"/>
    <row r="64258" customFormat="1"/>
    <row r="64259" customFormat="1"/>
    <row r="64260" customFormat="1"/>
    <row r="64261" customFormat="1"/>
    <row r="64262" customFormat="1"/>
    <row r="64263" customFormat="1"/>
    <row r="64264" customFormat="1"/>
    <row r="64265" customFormat="1"/>
    <row r="64266" customFormat="1"/>
    <row r="64267" customFormat="1"/>
    <row r="64268" customFormat="1"/>
    <row r="64269" customFormat="1"/>
    <row r="64270" customFormat="1"/>
    <row r="64271" customFormat="1"/>
    <row r="64272" customFormat="1"/>
    <row r="64273" customFormat="1"/>
    <row r="64274" customFormat="1"/>
    <row r="64275" customFormat="1"/>
    <row r="64276" customFormat="1"/>
    <row r="64277" customFormat="1"/>
    <row r="64278" customFormat="1"/>
    <row r="64279" customFormat="1"/>
    <row r="64280" customFormat="1"/>
    <row r="64281" customFormat="1"/>
    <row r="64282" customFormat="1"/>
    <row r="64283" customFormat="1"/>
    <row r="64284" customFormat="1"/>
    <row r="64285" customFormat="1"/>
    <row r="64286" customFormat="1"/>
    <row r="64287" customFormat="1"/>
    <row r="64288" customFormat="1"/>
    <row r="64289" customFormat="1"/>
    <row r="64290" customFormat="1"/>
    <row r="64291" customFormat="1"/>
    <row r="64292" customFormat="1"/>
    <row r="64293" customFormat="1"/>
    <row r="64294" customFormat="1"/>
    <row r="64295" customFormat="1"/>
    <row r="64296" customFormat="1"/>
    <row r="64297" customFormat="1"/>
    <row r="64298" customFormat="1"/>
    <row r="64299" customFormat="1"/>
    <row r="64300" customFormat="1"/>
    <row r="64301" customFormat="1"/>
    <row r="64302" customFormat="1"/>
    <row r="64303" customFormat="1"/>
    <row r="64304" customFormat="1"/>
    <row r="64305" customFormat="1"/>
    <row r="64306" customFormat="1"/>
    <row r="64307" customFormat="1"/>
    <row r="64308" customFormat="1"/>
    <row r="64309" customFormat="1"/>
    <row r="64310" customFormat="1"/>
    <row r="64311" customFormat="1"/>
    <row r="64312" customFormat="1"/>
    <row r="64313" customFormat="1"/>
    <row r="64314" customFormat="1"/>
    <row r="64315" customFormat="1"/>
    <row r="64316" customFormat="1"/>
    <row r="64317" customFormat="1"/>
    <row r="64318" customFormat="1"/>
    <row r="64319" customFormat="1"/>
    <row r="64320" customFormat="1"/>
    <row r="64321" customFormat="1"/>
    <row r="64322" customFormat="1"/>
    <row r="64323" customFormat="1"/>
    <row r="64324" customFormat="1"/>
    <row r="64325" customFormat="1"/>
    <row r="64326" customFormat="1"/>
    <row r="64327" customFormat="1"/>
    <row r="64328" customFormat="1"/>
    <row r="64329" customFormat="1"/>
    <row r="64330" customFormat="1"/>
    <row r="64331" customFormat="1"/>
    <row r="64332" customFormat="1"/>
    <row r="64333" customFormat="1"/>
    <row r="64334" customFormat="1"/>
    <row r="64335" customFormat="1"/>
    <row r="64336" customFormat="1"/>
    <row r="64337" customFormat="1"/>
    <row r="64338" customFormat="1"/>
    <row r="64339" customFormat="1"/>
    <row r="64340" customFormat="1"/>
    <row r="64341" customFormat="1"/>
    <row r="64342" customFormat="1"/>
    <row r="64343" customFormat="1"/>
    <row r="64344" customFormat="1"/>
    <row r="64345" customFormat="1"/>
    <row r="64346" customFormat="1"/>
    <row r="64347" customFormat="1"/>
    <row r="64348" customFormat="1"/>
    <row r="64349" customFormat="1"/>
    <row r="64350" customFormat="1"/>
    <row r="64351" customFormat="1"/>
    <row r="64352" customFormat="1"/>
    <row r="64353" customFormat="1"/>
    <row r="64354" customFormat="1"/>
    <row r="64355" customFormat="1"/>
    <row r="64356" customFormat="1"/>
    <row r="64357" customFormat="1"/>
    <row r="64358" customFormat="1"/>
    <row r="64359" customFormat="1"/>
    <row r="64360" customFormat="1"/>
    <row r="64361" customFormat="1"/>
    <row r="64362" customFormat="1"/>
    <row r="64363" customFormat="1"/>
    <row r="64364" customFormat="1"/>
    <row r="64365" customFormat="1"/>
    <row r="64366" customFormat="1"/>
    <row r="64367" customFormat="1"/>
    <row r="64368" customFormat="1"/>
    <row r="64369" customFormat="1"/>
    <row r="64370" customFormat="1"/>
    <row r="64371" customFormat="1"/>
    <row r="64372" customFormat="1"/>
    <row r="64373" customFormat="1"/>
    <row r="64374" customFormat="1"/>
    <row r="64375" customFormat="1"/>
    <row r="64376" customFormat="1"/>
    <row r="64377" customFormat="1"/>
    <row r="64378" customFormat="1"/>
    <row r="64379" customFormat="1"/>
    <row r="64380" customFormat="1"/>
    <row r="64381" customFormat="1"/>
    <row r="64382" customFormat="1"/>
    <row r="64383" customFormat="1"/>
    <row r="64384" customFormat="1"/>
    <row r="64385" customFormat="1"/>
    <row r="64386" customFormat="1"/>
    <row r="64387" customFormat="1"/>
    <row r="64388" customFormat="1"/>
    <row r="64389" customFormat="1"/>
    <row r="64390" customFormat="1"/>
    <row r="64391" customFormat="1"/>
    <row r="64392" customFormat="1"/>
    <row r="64393" customFormat="1"/>
    <row r="64394" customFormat="1"/>
    <row r="64395" customFormat="1"/>
    <row r="64396" customFormat="1"/>
    <row r="64397" customFormat="1"/>
    <row r="64398" customFormat="1"/>
    <row r="64399" customFormat="1"/>
    <row r="64400" customFormat="1"/>
    <row r="64401" customFormat="1"/>
    <row r="64402" customFormat="1"/>
    <row r="64403" customFormat="1"/>
    <row r="64404" customFormat="1"/>
    <row r="64405" customFormat="1"/>
    <row r="64406" customFormat="1"/>
    <row r="64407" customFormat="1"/>
    <row r="64408" customFormat="1"/>
    <row r="64409" customFormat="1"/>
    <row r="64410" customFormat="1"/>
    <row r="64411" customFormat="1"/>
    <row r="64412" customFormat="1"/>
    <row r="64413" customFormat="1"/>
    <row r="64414" customFormat="1"/>
    <row r="64415" customFormat="1"/>
    <row r="64416" customFormat="1"/>
    <row r="64417" customFormat="1"/>
    <row r="64418" customFormat="1"/>
    <row r="64419" customFormat="1"/>
    <row r="64420" customFormat="1"/>
    <row r="64421" customFormat="1"/>
    <row r="64422" customFormat="1"/>
    <row r="64423" customFormat="1"/>
    <row r="64424" customFormat="1"/>
    <row r="64425" customFormat="1"/>
    <row r="64426" customFormat="1"/>
    <row r="64427" customFormat="1"/>
    <row r="64428" customFormat="1"/>
    <row r="64429" customFormat="1"/>
    <row r="64430" customFormat="1"/>
    <row r="64431" customFormat="1"/>
    <row r="64432" customFormat="1"/>
    <row r="64433" customFormat="1"/>
    <row r="64434" customFormat="1"/>
    <row r="64435" customFormat="1"/>
    <row r="64436" customFormat="1"/>
    <row r="64437" customFormat="1"/>
    <row r="64438" customFormat="1"/>
    <row r="64439" customFormat="1"/>
    <row r="64440" customFormat="1"/>
    <row r="64441" customFormat="1"/>
    <row r="64442" customFormat="1"/>
    <row r="64443" customFormat="1"/>
    <row r="64444" customFormat="1"/>
    <row r="64445" customFormat="1"/>
    <row r="64446" customFormat="1"/>
    <row r="64447" customFormat="1"/>
    <row r="64448" customFormat="1"/>
    <row r="64449" customFormat="1"/>
    <row r="64450" customFormat="1"/>
    <row r="64451" customFormat="1"/>
    <row r="64452" customFormat="1"/>
    <row r="64453" customFormat="1"/>
    <row r="64454" customFormat="1"/>
    <row r="64455" customFormat="1"/>
    <row r="64456" customFormat="1"/>
    <row r="64457" customFormat="1"/>
    <row r="64458" customFormat="1"/>
    <row r="64459" customFormat="1"/>
    <row r="64460" customFormat="1"/>
    <row r="64461" customFormat="1"/>
    <row r="64462" customFormat="1"/>
    <row r="64463" customFormat="1"/>
    <row r="64464" customFormat="1"/>
    <row r="64465" customFormat="1"/>
    <row r="64466" customFormat="1"/>
    <row r="64467" customFormat="1"/>
    <row r="64468" customFormat="1"/>
    <row r="64469" customFormat="1"/>
    <row r="64470" customFormat="1"/>
    <row r="64471" customFormat="1"/>
    <row r="64472" customFormat="1"/>
    <row r="64473" customFormat="1"/>
    <row r="64474" customFormat="1"/>
    <row r="64475" customFormat="1"/>
    <row r="64476" customFormat="1"/>
    <row r="64477" customFormat="1"/>
    <row r="64478" customFormat="1"/>
    <row r="64479" customFormat="1"/>
    <row r="64480" customFormat="1"/>
    <row r="64481" customFormat="1"/>
    <row r="64482" customFormat="1"/>
    <row r="64483" customFormat="1"/>
    <row r="64484" customFormat="1"/>
    <row r="64485" customFormat="1"/>
    <row r="64486" customFormat="1"/>
    <row r="64487" customFormat="1"/>
    <row r="64488" customFormat="1"/>
    <row r="64489" customFormat="1"/>
    <row r="64490" customFormat="1"/>
    <row r="64491" customFormat="1"/>
    <row r="64492" customFormat="1"/>
    <row r="64493" customFormat="1"/>
    <row r="64494" customFormat="1"/>
    <row r="64495" customFormat="1"/>
    <row r="64496" customFormat="1"/>
    <row r="64497" customFormat="1"/>
    <row r="64498" customFormat="1"/>
    <row r="64499" customFormat="1"/>
    <row r="64500" customFormat="1"/>
    <row r="64501" customFormat="1"/>
    <row r="64502" customFormat="1"/>
    <row r="64503" customFormat="1"/>
    <row r="64504" customFormat="1"/>
    <row r="64505" customFormat="1"/>
    <row r="64506" customFormat="1"/>
    <row r="64507" customFormat="1"/>
    <row r="64508" customFormat="1"/>
    <row r="64509" customFormat="1"/>
    <row r="64510" customFormat="1"/>
    <row r="64511" customFormat="1"/>
    <row r="64512" customFormat="1"/>
    <row r="64513" customFormat="1"/>
    <row r="64514" customFormat="1"/>
    <row r="64515" customFormat="1"/>
    <row r="64516" customFormat="1"/>
    <row r="64517" customFormat="1"/>
    <row r="64518" customFormat="1"/>
    <row r="64519" customFormat="1"/>
    <row r="64520" customFormat="1"/>
    <row r="64521" customFormat="1"/>
    <row r="64522" customFormat="1"/>
    <row r="64523" customFormat="1"/>
    <row r="64524" customFormat="1"/>
    <row r="64525" customFormat="1"/>
    <row r="64526" customFormat="1"/>
    <row r="64527" customFormat="1"/>
    <row r="64528" customFormat="1"/>
    <row r="64529" customFormat="1"/>
    <row r="64530" customFormat="1"/>
    <row r="64531" customFormat="1"/>
    <row r="64532" customFormat="1"/>
    <row r="64533" customFormat="1"/>
    <row r="64534" customFormat="1"/>
    <row r="64535" customFormat="1"/>
    <row r="64536" customFormat="1"/>
    <row r="64537" customFormat="1"/>
    <row r="64538" customFormat="1"/>
    <row r="64539" customFormat="1"/>
    <row r="64540" customFormat="1"/>
    <row r="64541" customFormat="1"/>
    <row r="64542" customFormat="1"/>
    <row r="64543" customFormat="1"/>
    <row r="64544" customFormat="1"/>
    <row r="64545" customFormat="1"/>
    <row r="64546" customFormat="1"/>
    <row r="64547" customFormat="1"/>
    <row r="64548" customFormat="1"/>
    <row r="64549" customFormat="1"/>
    <row r="64550" customFormat="1"/>
    <row r="64551" customFormat="1"/>
    <row r="64552" customFormat="1"/>
    <row r="64553" customFormat="1"/>
    <row r="64554" customFormat="1"/>
    <row r="64555" customFormat="1"/>
    <row r="64556" customFormat="1"/>
    <row r="64557" customFormat="1"/>
    <row r="64558" customFormat="1"/>
    <row r="64559" customFormat="1"/>
    <row r="64560" customFormat="1"/>
    <row r="64561" customFormat="1"/>
    <row r="64562" customFormat="1"/>
    <row r="64563" customFormat="1"/>
    <row r="64564" customFormat="1"/>
    <row r="64565" customFormat="1"/>
    <row r="64566" customFormat="1"/>
    <row r="64567" customFormat="1"/>
    <row r="64568" customFormat="1"/>
    <row r="64569" customFormat="1"/>
    <row r="64570" customFormat="1"/>
    <row r="64571" customFormat="1"/>
    <row r="64572" customFormat="1"/>
    <row r="64573" customFormat="1"/>
    <row r="64574" customFormat="1"/>
    <row r="64575" customFormat="1"/>
    <row r="64576" customFormat="1"/>
    <row r="64577" customFormat="1"/>
    <row r="64578" customFormat="1"/>
    <row r="64579" customFormat="1"/>
    <row r="64580" customFormat="1"/>
    <row r="64581" customFormat="1"/>
    <row r="64582" customFormat="1"/>
    <row r="64583" customFormat="1"/>
    <row r="64584" customFormat="1"/>
    <row r="64585" customFormat="1"/>
    <row r="64586" customFormat="1"/>
    <row r="64587" customFormat="1"/>
    <row r="64588" customFormat="1"/>
    <row r="64589" customFormat="1"/>
    <row r="64590" customFormat="1"/>
    <row r="64591" customFormat="1"/>
    <row r="64592" customFormat="1"/>
    <row r="64593" customFormat="1"/>
    <row r="64594" customFormat="1"/>
    <row r="64595" customFormat="1"/>
    <row r="64596" customFormat="1"/>
    <row r="64597" customFormat="1"/>
    <row r="64598" customFormat="1"/>
    <row r="64599" customFormat="1"/>
    <row r="64600" customFormat="1"/>
    <row r="64601" customFormat="1"/>
    <row r="64602" customFormat="1"/>
    <row r="64603" customFormat="1"/>
    <row r="64604" customFormat="1"/>
    <row r="64605" customFormat="1"/>
    <row r="64606" customFormat="1"/>
    <row r="64607" customFormat="1"/>
    <row r="64608" customFormat="1"/>
    <row r="64609" customFormat="1"/>
    <row r="64610" customFormat="1"/>
    <row r="64611" customFormat="1"/>
    <row r="64612" customFormat="1"/>
    <row r="64613" customFormat="1"/>
    <row r="64614" customFormat="1"/>
    <row r="64615" customFormat="1"/>
    <row r="64616" customFormat="1"/>
    <row r="64617" customFormat="1"/>
    <row r="64618" customFormat="1"/>
    <row r="64619" customFormat="1"/>
    <row r="64620" customFormat="1"/>
    <row r="64621" customFormat="1"/>
    <row r="64622" customFormat="1"/>
    <row r="64623" customFormat="1"/>
    <row r="64624" customFormat="1"/>
    <row r="64625" customFormat="1"/>
    <row r="64626" customFormat="1"/>
    <row r="64627" customFormat="1"/>
    <row r="64628" customFormat="1"/>
    <row r="64629" customFormat="1"/>
    <row r="64630" customFormat="1"/>
    <row r="64631" customFormat="1"/>
    <row r="64632" customFormat="1"/>
    <row r="64633" customFormat="1"/>
    <row r="64634" customFormat="1"/>
    <row r="64635" customFormat="1"/>
    <row r="64636" customFormat="1"/>
    <row r="64637" customFormat="1"/>
    <row r="64638" customFormat="1"/>
    <row r="64639" customFormat="1"/>
    <row r="64640" customFormat="1"/>
    <row r="64641" customFormat="1"/>
    <row r="64642" customFormat="1"/>
    <row r="64643" customFormat="1"/>
    <row r="64644" customFormat="1"/>
    <row r="64645" customFormat="1"/>
    <row r="64646" customFormat="1"/>
    <row r="64647" customFormat="1"/>
    <row r="64648" customFormat="1"/>
    <row r="64649" customFormat="1"/>
    <row r="64650" customFormat="1"/>
    <row r="64651" customFormat="1"/>
    <row r="64652" customFormat="1"/>
    <row r="64653" customFormat="1"/>
    <row r="64654" customFormat="1"/>
    <row r="64655" customFormat="1"/>
    <row r="64656" customFormat="1"/>
    <row r="64657" customFormat="1"/>
    <row r="64658" customFormat="1"/>
    <row r="64659" customFormat="1"/>
    <row r="64660" customFormat="1"/>
    <row r="64661" customFormat="1"/>
    <row r="64662" customFormat="1"/>
    <row r="64663" customFormat="1"/>
    <row r="64664" customFormat="1"/>
    <row r="64665" customFormat="1"/>
    <row r="64666" customFormat="1"/>
    <row r="64667" customFormat="1"/>
    <row r="64668" customFormat="1"/>
    <row r="64669" customFormat="1"/>
    <row r="64670" customFormat="1"/>
    <row r="64671" customFormat="1"/>
    <row r="64672" customFormat="1"/>
    <row r="64673" customFormat="1"/>
    <row r="64674" customFormat="1"/>
    <row r="64675" customFormat="1"/>
    <row r="64676" customFormat="1"/>
    <row r="64677" customFormat="1"/>
    <row r="64678" customFormat="1"/>
    <row r="64679" customFormat="1"/>
    <row r="64680" customFormat="1"/>
    <row r="64681" customFormat="1"/>
    <row r="64682" customFormat="1"/>
    <row r="64683" customFormat="1"/>
    <row r="64684" customFormat="1"/>
    <row r="64685" customFormat="1"/>
    <row r="64686" customFormat="1"/>
    <row r="64687" customFormat="1"/>
    <row r="64688" customFormat="1"/>
    <row r="64689" customFormat="1"/>
    <row r="64690" customFormat="1"/>
    <row r="64691" customFormat="1"/>
    <row r="64692" customFormat="1"/>
    <row r="64693" customFormat="1"/>
    <row r="64694" customFormat="1"/>
    <row r="64695" customFormat="1"/>
    <row r="64696" customFormat="1"/>
    <row r="64697" customFormat="1"/>
    <row r="64698" customFormat="1"/>
    <row r="64699" customFormat="1"/>
    <row r="64700" customFormat="1"/>
    <row r="64701" customFormat="1"/>
    <row r="64702" customFormat="1"/>
    <row r="64703" customFormat="1"/>
    <row r="64704" customFormat="1"/>
    <row r="64705" customFormat="1"/>
    <row r="64706" customFormat="1"/>
    <row r="64707" customFormat="1"/>
    <row r="64708" customFormat="1"/>
    <row r="64709" customFormat="1"/>
    <row r="64710" customFormat="1"/>
    <row r="64711" customFormat="1"/>
    <row r="64712" customFormat="1"/>
    <row r="64713" customFormat="1"/>
    <row r="64714" customFormat="1"/>
    <row r="64715" customFormat="1"/>
    <row r="64716" customFormat="1"/>
    <row r="64717" customFormat="1"/>
    <row r="64718" customFormat="1"/>
    <row r="64719" customFormat="1"/>
    <row r="64720" customFormat="1"/>
    <row r="64721" customFormat="1"/>
    <row r="64722" customFormat="1"/>
    <row r="64723" customFormat="1"/>
    <row r="64724" customFormat="1"/>
    <row r="64725" customFormat="1"/>
    <row r="64726" customFormat="1"/>
    <row r="64727" customFormat="1"/>
    <row r="64728" customFormat="1"/>
    <row r="64729" customFormat="1"/>
    <row r="64730" customFormat="1"/>
    <row r="64731" customFormat="1"/>
    <row r="64732" customFormat="1"/>
    <row r="64733" customFormat="1"/>
    <row r="64734" customFormat="1"/>
    <row r="64735" customFormat="1"/>
    <row r="64736" customFormat="1"/>
    <row r="64737" customFormat="1"/>
    <row r="64738" customFormat="1"/>
    <row r="64739" customFormat="1"/>
    <row r="64740" customFormat="1"/>
    <row r="64741" customFormat="1"/>
    <row r="64742" customFormat="1"/>
    <row r="64743" customFormat="1"/>
    <row r="64744" customFormat="1"/>
    <row r="64745" customFormat="1"/>
    <row r="64746" customFormat="1"/>
    <row r="64747" customFormat="1"/>
    <row r="64748" customFormat="1"/>
    <row r="64749" customFormat="1"/>
    <row r="64750" customFormat="1"/>
    <row r="64751" customFormat="1"/>
    <row r="64752" customFormat="1"/>
    <row r="64753" customFormat="1"/>
    <row r="64754" customFormat="1"/>
    <row r="64755" customFormat="1"/>
    <row r="64756" customFormat="1"/>
    <row r="64757" customFormat="1"/>
    <row r="64758" customFormat="1"/>
    <row r="64759" customFormat="1"/>
    <row r="64760" customFormat="1"/>
    <row r="64761" customFormat="1"/>
    <row r="64762" customFormat="1"/>
    <row r="64763" customFormat="1"/>
    <row r="64764" customFormat="1"/>
    <row r="64765" customFormat="1"/>
    <row r="64766" customFormat="1"/>
    <row r="64767" customFormat="1"/>
    <row r="64768" customFormat="1"/>
    <row r="64769" customFormat="1"/>
    <row r="64770" customFormat="1"/>
    <row r="64771" customFormat="1"/>
    <row r="64772" customFormat="1"/>
    <row r="64773" customFormat="1"/>
    <row r="64774" customFormat="1"/>
    <row r="64775" customFormat="1"/>
    <row r="64776" customFormat="1"/>
    <row r="64777" customFormat="1"/>
    <row r="64778" customFormat="1"/>
    <row r="64779" customFormat="1"/>
    <row r="64780" customFormat="1"/>
    <row r="64781" customFormat="1"/>
    <row r="64782" customFormat="1"/>
    <row r="64783" customFormat="1"/>
    <row r="64784" customFormat="1"/>
    <row r="64785" customFormat="1"/>
    <row r="64786" customFormat="1"/>
    <row r="64787" customFormat="1"/>
    <row r="64788" customFormat="1"/>
    <row r="64789" customFormat="1"/>
    <row r="64790" customFormat="1"/>
    <row r="64791" customFormat="1"/>
    <row r="64792" customFormat="1"/>
    <row r="64793" customFormat="1"/>
    <row r="64794" customFormat="1"/>
    <row r="64795" customFormat="1"/>
    <row r="64796" customFormat="1"/>
    <row r="64797" customFormat="1"/>
    <row r="64798" customFormat="1"/>
    <row r="64799" customFormat="1"/>
    <row r="64800" customFormat="1"/>
    <row r="64801" customFormat="1"/>
    <row r="64802" customFormat="1"/>
    <row r="64803" customFormat="1"/>
    <row r="64804" customFormat="1"/>
    <row r="64805" customFormat="1"/>
    <row r="64806" customFormat="1"/>
    <row r="64807" customFormat="1"/>
    <row r="64808" customFormat="1"/>
    <row r="64809" customFormat="1"/>
    <row r="64810" customFormat="1"/>
    <row r="64811" customFormat="1"/>
    <row r="64812" customFormat="1"/>
    <row r="64813" customFormat="1"/>
    <row r="64814" customFormat="1"/>
    <row r="64815" customFormat="1"/>
    <row r="64816" customFormat="1"/>
    <row r="64817" customFormat="1"/>
    <row r="64818" customFormat="1"/>
    <row r="64819" customFormat="1"/>
    <row r="64820" customFormat="1"/>
    <row r="64821" customFormat="1"/>
    <row r="64822" customFormat="1"/>
    <row r="64823" customFormat="1"/>
    <row r="64824" customFormat="1"/>
    <row r="64825" customFormat="1"/>
    <row r="64826" customFormat="1"/>
    <row r="64827" customFormat="1"/>
    <row r="64828" customFormat="1"/>
    <row r="64829" customFormat="1"/>
    <row r="64830" customFormat="1"/>
    <row r="64831" customFormat="1"/>
    <row r="64832" customFormat="1"/>
    <row r="64833" customFormat="1"/>
    <row r="64834" customFormat="1"/>
    <row r="64835" customFormat="1"/>
    <row r="64836" customFormat="1"/>
    <row r="64837" customFormat="1"/>
    <row r="64838" customFormat="1"/>
    <row r="64839" customFormat="1"/>
    <row r="64840" customFormat="1"/>
    <row r="64841" customFormat="1"/>
    <row r="64842" customFormat="1"/>
    <row r="64843" customFormat="1"/>
    <row r="64844" customFormat="1"/>
    <row r="64845" customFormat="1"/>
    <row r="64846" customFormat="1"/>
    <row r="64847" customFormat="1"/>
    <row r="64848" customFormat="1"/>
    <row r="64849" customFormat="1"/>
    <row r="64850" customFormat="1"/>
    <row r="64851" customFormat="1"/>
    <row r="64852" customFormat="1"/>
    <row r="64853" customFormat="1"/>
    <row r="64854" customFormat="1"/>
    <row r="64855" customFormat="1"/>
    <row r="64856" customFormat="1"/>
    <row r="64857" customFormat="1"/>
    <row r="64858" customFormat="1"/>
    <row r="64859" customFormat="1"/>
    <row r="64860" customFormat="1"/>
    <row r="64861" customFormat="1"/>
    <row r="64862" customFormat="1"/>
    <row r="64863" customFormat="1"/>
    <row r="64864" customFormat="1"/>
    <row r="64865" customFormat="1"/>
    <row r="64866" customFormat="1"/>
    <row r="64867" customFormat="1"/>
    <row r="64868" customFormat="1"/>
    <row r="64869" customFormat="1"/>
    <row r="64870" customFormat="1"/>
    <row r="64871" customFormat="1"/>
    <row r="64872" customFormat="1"/>
    <row r="64873" customFormat="1"/>
    <row r="64874" customFormat="1"/>
    <row r="64875" customFormat="1"/>
    <row r="64876" customFormat="1"/>
    <row r="64877" customFormat="1"/>
    <row r="64878" customFormat="1"/>
    <row r="64879" customFormat="1"/>
    <row r="64880" customFormat="1"/>
    <row r="64881" customFormat="1"/>
    <row r="64882" customFormat="1"/>
    <row r="64883" customFormat="1"/>
    <row r="64884" customFormat="1"/>
    <row r="64885" customFormat="1"/>
    <row r="64886" customFormat="1"/>
    <row r="64887" customFormat="1"/>
    <row r="64888" customFormat="1"/>
    <row r="64889" customFormat="1"/>
    <row r="64890" customFormat="1"/>
    <row r="64891" customFormat="1"/>
    <row r="64892" customFormat="1"/>
    <row r="64893" customFormat="1"/>
    <row r="64894" customFormat="1"/>
    <row r="64895" customFormat="1"/>
    <row r="64896" customFormat="1"/>
    <row r="64897" customFormat="1"/>
    <row r="64898" customFormat="1"/>
    <row r="64899" customFormat="1"/>
    <row r="64900" customFormat="1"/>
    <row r="64901" customFormat="1"/>
    <row r="64902" customFormat="1"/>
    <row r="64903" customFormat="1"/>
    <row r="64904" customFormat="1"/>
    <row r="64905" customFormat="1"/>
    <row r="64906" customFormat="1"/>
    <row r="64907" customFormat="1"/>
    <row r="64908" customFormat="1"/>
    <row r="64909" customFormat="1"/>
    <row r="64910" customFormat="1"/>
    <row r="64911" customFormat="1"/>
    <row r="64912" customFormat="1"/>
    <row r="64913" customFormat="1"/>
    <row r="64914" customFormat="1"/>
    <row r="64915" customFormat="1"/>
    <row r="64916" customFormat="1"/>
    <row r="64917" customFormat="1"/>
    <row r="64918" customFormat="1"/>
    <row r="64919" customFormat="1"/>
    <row r="64920" customFormat="1"/>
    <row r="64921" customFormat="1"/>
    <row r="64922" customFormat="1"/>
    <row r="64923" customFormat="1"/>
    <row r="64924" customFormat="1"/>
    <row r="64925" customFormat="1"/>
    <row r="64926" customFormat="1"/>
    <row r="64927" customFormat="1"/>
    <row r="64928" customFormat="1"/>
    <row r="64929" customFormat="1"/>
    <row r="64930" customFormat="1"/>
    <row r="64931" customFormat="1"/>
    <row r="64932" customFormat="1"/>
    <row r="64933" customFormat="1"/>
    <row r="64934" customFormat="1"/>
    <row r="64935" customFormat="1"/>
    <row r="64936" customFormat="1"/>
    <row r="64937" customFormat="1"/>
    <row r="64938" customFormat="1"/>
    <row r="64939" customFormat="1"/>
    <row r="64940" customFormat="1"/>
    <row r="64941" customFormat="1"/>
    <row r="64942" customFormat="1"/>
    <row r="64943" customFormat="1"/>
    <row r="64944" customFormat="1"/>
    <row r="64945" customFormat="1"/>
    <row r="64946" customFormat="1"/>
    <row r="64947" customFormat="1"/>
    <row r="64948" customFormat="1"/>
    <row r="64949" customFormat="1"/>
    <row r="64950" customFormat="1"/>
    <row r="64951" customFormat="1"/>
    <row r="64952" customFormat="1"/>
    <row r="64953" customFormat="1"/>
    <row r="64954" customFormat="1"/>
    <row r="64955" customFormat="1"/>
    <row r="64956" customFormat="1"/>
    <row r="64957" customFormat="1"/>
    <row r="64958" customFormat="1"/>
    <row r="64959" customFormat="1"/>
    <row r="64960" customFormat="1"/>
    <row r="64961" customFormat="1"/>
    <row r="64962" customFormat="1"/>
    <row r="64963" customFormat="1"/>
    <row r="64964" customFormat="1"/>
    <row r="64965" customFormat="1"/>
    <row r="64966" customFormat="1"/>
    <row r="64967" customFormat="1"/>
    <row r="64968" customFormat="1"/>
    <row r="64969" customFormat="1"/>
    <row r="64970" customFormat="1"/>
    <row r="64971" customFormat="1"/>
    <row r="64972" customFormat="1"/>
    <row r="64973" customFormat="1"/>
    <row r="64974" customFormat="1"/>
    <row r="64975" customFormat="1"/>
    <row r="64976" customFormat="1"/>
    <row r="64977" customFormat="1"/>
    <row r="64978" customFormat="1"/>
    <row r="64979" customFormat="1"/>
    <row r="64980" customFormat="1"/>
    <row r="64981" customFormat="1"/>
    <row r="64982" customFormat="1"/>
    <row r="64983" customFormat="1"/>
    <row r="64984" customFormat="1"/>
    <row r="64985" customFormat="1"/>
    <row r="64986" customFormat="1"/>
    <row r="64987" customFormat="1"/>
    <row r="64988" customFormat="1"/>
    <row r="64989" customFormat="1"/>
    <row r="64990" customFormat="1"/>
    <row r="64991" customFormat="1"/>
    <row r="64992" customFormat="1"/>
    <row r="64993" customFormat="1"/>
    <row r="64994" customFormat="1"/>
    <row r="64995" customFormat="1"/>
    <row r="64996" customFormat="1"/>
    <row r="64997" customFormat="1"/>
    <row r="64998" customFormat="1"/>
    <row r="64999" customFormat="1"/>
    <row r="65000" customFormat="1"/>
    <row r="65001" customFormat="1"/>
    <row r="65002" customFormat="1"/>
    <row r="65003" customFormat="1"/>
    <row r="65004" customFormat="1"/>
    <row r="65005" customFormat="1"/>
    <row r="65006" customFormat="1"/>
    <row r="65007" customFormat="1"/>
    <row r="65008" customFormat="1"/>
    <row r="65009" customFormat="1"/>
    <row r="65010" customFormat="1"/>
    <row r="65011" customFormat="1"/>
    <row r="65012" customFormat="1"/>
    <row r="65013" customFormat="1"/>
    <row r="65014" customFormat="1"/>
    <row r="65015" customFormat="1"/>
    <row r="65016" customFormat="1"/>
    <row r="65017" customFormat="1"/>
    <row r="65018" customFormat="1"/>
    <row r="65019" customFormat="1"/>
    <row r="65020" customFormat="1"/>
    <row r="65021" customFormat="1"/>
    <row r="65022" customFormat="1"/>
    <row r="65023" customFormat="1"/>
    <row r="65024" customFormat="1"/>
    <row r="65025" customFormat="1"/>
    <row r="65026" customFormat="1"/>
    <row r="65027" customFormat="1"/>
    <row r="65028" customFormat="1"/>
    <row r="65029" customFormat="1"/>
    <row r="65030" customFormat="1"/>
    <row r="65031" customFormat="1"/>
    <row r="65032" customFormat="1"/>
    <row r="65033" customFormat="1"/>
    <row r="65034" customFormat="1"/>
    <row r="65035" customFormat="1"/>
    <row r="65036" customFormat="1"/>
    <row r="65037" customFormat="1"/>
    <row r="65038" customFormat="1"/>
    <row r="65039" customFormat="1"/>
    <row r="65040" customFormat="1"/>
    <row r="65041" customFormat="1"/>
    <row r="65042" customFormat="1"/>
    <row r="65043" customFormat="1"/>
    <row r="65044" customFormat="1"/>
    <row r="65045" customFormat="1"/>
    <row r="65046" customFormat="1"/>
    <row r="65047" customFormat="1"/>
    <row r="65048" customFormat="1"/>
    <row r="65049" customFormat="1"/>
    <row r="65050" customFormat="1"/>
    <row r="65051" customFormat="1"/>
    <row r="65052" customFormat="1"/>
    <row r="65053" customFormat="1"/>
    <row r="65054" customFormat="1"/>
    <row r="65055" customFormat="1"/>
    <row r="65056" customFormat="1"/>
    <row r="65057" customFormat="1"/>
    <row r="65058" customFormat="1"/>
    <row r="65059" customFormat="1"/>
    <row r="65060" customFormat="1"/>
    <row r="65061" customFormat="1"/>
    <row r="65062" customFormat="1"/>
    <row r="65063" customFormat="1"/>
    <row r="65064" customFormat="1"/>
    <row r="65065" customFormat="1"/>
    <row r="65066" customFormat="1"/>
    <row r="65067" customFormat="1"/>
    <row r="65068" customFormat="1"/>
    <row r="65069" customFormat="1"/>
    <row r="65070" customFormat="1"/>
    <row r="65071" customFormat="1"/>
    <row r="65072" customFormat="1"/>
    <row r="65073" customFormat="1"/>
    <row r="65074" customFormat="1"/>
    <row r="65075" customFormat="1"/>
    <row r="65076" customFormat="1"/>
    <row r="65077" customFormat="1"/>
    <row r="65078" customFormat="1"/>
    <row r="65079" customFormat="1"/>
    <row r="65080" customFormat="1"/>
    <row r="65081" customFormat="1"/>
    <row r="65082" customFormat="1"/>
    <row r="65083" customFormat="1"/>
    <row r="65084" customFormat="1"/>
    <row r="65085" customFormat="1"/>
    <row r="65086" customFormat="1"/>
    <row r="65087" customFormat="1"/>
    <row r="65088" customFormat="1"/>
    <row r="65089" customFormat="1"/>
    <row r="65090" customFormat="1"/>
    <row r="65091" customFormat="1"/>
    <row r="65092" customFormat="1"/>
    <row r="65093" customFormat="1"/>
    <row r="65094" customFormat="1"/>
    <row r="65095" customFormat="1"/>
    <row r="65096" customFormat="1"/>
    <row r="65097" customFormat="1"/>
    <row r="65098" customFormat="1"/>
    <row r="65099" customFormat="1"/>
    <row r="65100" customFormat="1"/>
    <row r="65101" customFormat="1"/>
    <row r="65102" customFormat="1"/>
    <row r="65103" customFormat="1"/>
    <row r="65104" customFormat="1"/>
    <row r="65105" customFormat="1"/>
    <row r="65106" customFormat="1"/>
    <row r="65107" customFormat="1"/>
    <row r="65108" customFormat="1"/>
    <row r="65109" customFormat="1"/>
    <row r="65110" customFormat="1"/>
    <row r="65111" customFormat="1"/>
    <row r="65112" customFormat="1"/>
    <row r="65113" customFormat="1"/>
    <row r="65114" customFormat="1"/>
    <row r="65115" customFormat="1"/>
    <row r="65116" customFormat="1"/>
    <row r="65117" customFormat="1"/>
    <row r="65118" customFormat="1"/>
    <row r="65119" customFormat="1"/>
    <row r="65120" customFormat="1"/>
    <row r="65121" customFormat="1"/>
    <row r="65122" customFormat="1"/>
    <row r="65123" customFormat="1"/>
    <row r="65124" customFormat="1"/>
    <row r="65125" customFormat="1"/>
    <row r="65126" customFormat="1"/>
    <row r="65127" customFormat="1"/>
    <row r="65128" customFormat="1"/>
    <row r="65129" customFormat="1"/>
    <row r="65130" customFormat="1"/>
    <row r="65131" customFormat="1"/>
    <row r="65132" customFormat="1"/>
    <row r="65133" customFormat="1"/>
    <row r="65134" customFormat="1"/>
    <row r="65135" customFormat="1"/>
    <row r="65136" customFormat="1"/>
    <row r="65137" customFormat="1"/>
    <row r="65138" customFormat="1"/>
    <row r="65139" customFormat="1"/>
    <row r="65140" customFormat="1"/>
    <row r="65141" customFormat="1"/>
    <row r="65142" customFormat="1"/>
    <row r="65143" customFormat="1"/>
    <row r="65144" customFormat="1"/>
    <row r="65145" customFormat="1"/>
    <row r="65146" customFormat="1"/>
    <row r="65147" customFormat="1"/>
    <row r="65148" customFormat="1"/>
    <row r="65149" customFormat="1"/>
    <row r="65150" customFormat="1"/>
    <row r="65151" customFormat="1"/>
    <row r="65152" customFormat="1"/>
    <row r="65153" customFormat="1"/>
    <row r="65154" customFormat="1"/>
    <row r="65155" customFormat="1"/>
    <row r="65156" customFormat="1"/>
    <row r="65157" customFormat="1"/>
    <row r="65158" customFormat="1"/>
    <row r="65159" customFormat="1"/>
    <row r="65160" customFormat="1"/>
    <row r="65161" customFormat="1"/>
    <row r="65162" customFormat="1"/>
    <row r="65163" customFormat="1"/>
    <row r="65164" customFormat="1"/>
    <row r="65165" customFormat="1"/>
    <row r="65166" customFormat="1"/>
    <row r="65167" customFormat="1"/>
    <row r="65168" customFormat="1"/>
    <row r="65169" customFormat="1"/>
    <row r="65170" customFormat="1"/>
    <row r="65171" customFormat="1"/>
    <row r="65172" customFormat="1"/>
    <row r="65173" customFormat="1"/>
    <row r="65174" customFormat="1"/>
    <row r="65175" customFormat="1"/>
    <row r="65176" customFormat="1"/>
    <row r="65177" customFormat="1"/>
    <row r="65178" customFormat="1"/>
    <row r="65179" customFormat="1"/>
    <row r="65180" customFormat="1"/>
    <row r="65181" customFormat="1"/>
    <row r="65182" customFormat="1"/>
    <row r="65183" customFormat="1"/>
    <row r="65184" customFormat="1"/>
    <row r="65185" customFormat="1"/>
    <row r="65186" customFormat="1"/>
    <row r="65187" customFormat="1"/>
    <row r="65188" customFormat="1"/>
    <row r="65189" customFormat="1"/>
    <row r="65190" customFormat="1"/>
    <row r="65191" customFormat="1"/>
    <row r="65192" customFormat="1"/>
    <row r="65193" customFormat="1"/>
    <row r="65194" customFormat="1"/>
    <row r="65195" customFormat="1"/>
    <row r="65196" customFormat="1"/>
    <row r="65197" customFormat="1"/>
    <row r="65198" customFormat="1"/>
    <row r="65199" customFormat="1"/>
    <row r="65200" customFormat="1"/>
    <row r="65201" customFormat="1"/>
    <row r="65202" customFormat="1"/>
    <row r="65203" customFormat="1"/>
    <row r="65204" customFormat="1"/>
    <row r="65205" customFormat="1"/>
    <row r="65206" customFormat="1"/>
    <row r="65207" customFormat="1"/>
    <row r="65208" customFormat="1"/>
    <row r="65209" customFormat="1"/>
    <row r="65210" customFormat="1"/>
    <row r="65211" customFormat="1"/>
    <row r="65212" customFormat="1"/>
    <row r="65213" customFormat="1"/>
    <row r="65214" customFormat="1"/>
    <row r="65215" customFormat="1"/>
    <row r="65216" customFormat="1"/>
    <row r="65217" customFormat="1"/>
    <row r="65218" customFormat="1"/>
    <row r="65219" customFormat="1"/>
    <row r="65220" customFormat="1"/>
    <row r="65221" customFormat="1"/>
    <row r="65222" customFormat="1"/>
    <row r="65223" customFormat="1"/>
    <row r="65224" customFormat="1"/>
    <row r="65225" customFormat="1"/>
    <row r="65226" customFormat="1"/>
    <row r="65227" customFormat="1"/>
    <row r="65228" customFormat="1"/>
    <row r="65229" customFormat="1"/>
    <row r="65230" customFormat="1"/>
    <row r="65231" customFormat="1"/>
    <row r="65232" customFormat="1"/>
    <row r="65233" customFormat="1"/>
    <row r="65234" customFormat="1"/>
    <row r="65235" customFormat="1"/>
    <row r="65236" customFormat="1"/>
    <row r="65237" customFormat="1"/>
    <row r="65238" customFormat="1"/>
    <row r="65239" customFormat="1"/>
    <row r="65240" customFormat="1"/>
    <row r="65241" customFormat="1"/>
    <row r="65242" customFormat="1"/>
    <row r="65243" customFormat="1"/>
    <row r="65244" customFormat="1"/>
    <row r="65245" customFormat="1"/>
    <row r="65246" customFormat="1"/>
    <row r="65247" customFormat="1"/>
    <row r="65248" customFormat="1"/>
    <row r="65249" customFormat="1"/>
    <row r="65250" customFormat="1"/>
    <row r="65251" customFormat="1"/>
    <row r="65252" customFormat="1"/>
    <row r="65253" customFormat="1"/>
    <row r="65254" customFormat="1"/>
    <row r="65255" customFormat="1"/>
    <row r="65256" customFormat="1"/>
    <row r="65257" customFormat="1"/>
    <row r="65258" customFormat="1"/>
    <row r="65259" customFormat="1"/>
    <row r="65260" customFormat="1"/>
    <row r="65261" customFormat="1"/>
    <row r="65262" customFormat="1"/>
    <row r="65263" customFormat="1"/>
    <row r="65264" customFormat="1"/>
    <row r="65265" customFormat="1"/>
    <row r="65266" customFormat="1"/>
    <row r="65267" customFormat="1"/>
    <row r="65268" customFormat="1"/>
    <row r="65269" customFormat="1"/>
    <row r="65270" customFormat="1"/>
    <row r="65271" customFormat="1"/>
    <row r="65272" customFormat="1"/>
    <row r="65273" customFormat="1"/>
    <row r="65274" customFormat="1"/>
    <row r="65275" customFormat="1"/>
    <row r="65276" customFormat="1"/>
    <row r="65277" customFormat="1"/>
    <row r="65278" customFormat="1"/>
    <row r="65279" customFormat="1"/>
    <row r="65280" customFormat="1"/>
    <row r="65281" customFormat="1"/>
    <row r="65282" customFormat="1"/>
    <row r="65283" customFormat="1"/>
    <row r="65284" customFormat="1"/>
    <row r="65285" customFormat="1"/>
    <row r="65286" customFormat="1"/>
    <row r="65287" customFormat="1"/>
    <row r="65288" customFormat="1"/>
    <row r="65289" customFormat="1"/>
    <row r="65290" customFormat="1"/>
    <row r="65291" customFormat="1"/>
    <row r="65292" customFormat="1"/>
    <row r="65293" customFormat="1"/>
    <row r="65294" customFormat="1"/>
    <row r="65295" customFormat="1"/>
    <row r="65296" customFormat="1"/>
    <row r="65297" customFormat="1"/>
    <row r="65298" customFormat="1"/>
    <row r="65299" customFormat="1"/>
    <row r="65300" customFormat="1"/>
    <row r="65301" customFormat="1"/>
    <row r="65302" customFormat="1"/>
    <row r="65303" customFormat="1"/>
    <row r="65304" customFormat="1"/>
    <row r="65305" customFormat="1"/>
    <row r="65306" customFormat="1"/>
    <row r="65307" customFormat="1"/>
    <row r="65308" customFormat="1"/>
    <row r="65309" customFormat="1"/>
    <row r="65310" customFormat="1"/>
    <row r="65311" customFormat="1"/>
    <row r="65312" customFormat="1"/>
    <row r="65313" customFormat="1"/>
    <row r="65314" customFormat="1"/>
    <row r="65315" customFormat="1"/>
    <row r="65316" customFormat="1"/>
    <row r="65317" customFormat="1"/>
    <row r="65318" customFormat="1"/>
    <row r="65319" customFormat="1"/>
    <row r="65320" customFormat="1"/>
    <row r="65321" customFormat="1"/>
    <row r="65322" customFormat="1"/>
    <row r="65323" customFormat="1"/>
    <row r="65324" customFormat="1"/>
    <row r="65325" customFormat="1"/>
    <row r="65326" customFormat="1"/>
    <row r="65327" customFormat="1"/>
    <row r="65328" customFormat="1"/>
    <row r="65329" customFormat="1"/>
    <row r="65330" customFormat="1"/>
    <row r="65331" customFormat="1"/>
    <row r="65332" customFormat="1"/>
    <row r="65333" customFormat="1"/>
    <row r="65334" customFormat="1"/>
    <row r="65335" customFormat="1"/>
    <row r="65336" customFormat="1"/>
    <row r="65337" customFormat="1"/>
    <row r="65338" customFormat="1"/>
    <row r="65339" customFormat="1"/>
    <row r="65340" customFormat="1"/>
    <row r="65341" customFormat="1"/>
    <row r="65342" customFormat="1"/>
    <row r="65343" customFormat="1"/>
    <row r="65344" customFormat="1"/>
    <row r="65345" customFormat="1"/>
    <row r="65346" customFormat="1"/>
    <row r="65347" customFormat="1"/>
    <row r="65348" customFormat="1"/>
    <row r="65349" customFormat="1"/>
    <row r="65350" customFormat="1"/>
    <row r="65351" customFormat="1"/>
    <row r="65352" customFormat="1"/>
    <row r="65353" customFormat="1"/>
    <row r="65354" customFormat="1"/>
    <row r="65355" customFormat="1"/>
    <row r="65356" customFormat="1"/>
    <row r="65357" customFormat="1"/>
    <row r="65358" customFormat="1"/>
    <row r="65359" customFormat="1"/>
    <row r="65360" customFormat="1"/>
    <row r="65361" customFormat="1"/>
    <row r="65362" customFormat="1"/>
    <row r="65363" customFormat="1"/>
    <row r="65364" customFormat="1"/>
    <row r="65365" customFormat="1"/>
    <row r="65366" customFormat="1"/>
    <row r="65367" customFormat="1"/>
    <row r="65368" customFormat="1"/>
    <row r="65369" customFormat="1"/>
    <row r="65370" customFormat="1"/>
    <row r="65371" customFormat="1"/>
    <row r="65372" customFormat="1"/>
    <row r="65373" customFormat="1"/>
    <row r="65374" customFormat="1"/>
    <row r="65375" customFormat="1"/>
    <row r="65376" customFormat="1"/>
    <row r="65377" customFormat="1"/>
    <row r="65378" customFormat="1"/>
    <row r="65379" customFormat="1"/>
    <row r="65380" customFormat="1"/>
    <row r="65381" customFormat="1"/>
    <row r="65382" customFormat="1"/>
    <row r="65383" customFormat="1"/>
    <row r="65384" customFormat="1"/>
    <row r="65385" customFormat="1"/>
    <row r="65386" customFormat="1"/>
    <row r="65387" customFormat="1"/>
    <row r="65388" customFormat="1"/>
    <row r="65389" customFormat="1"/>
    <row r="65390" customFormat="1"/>
    <row r="65391" customFormat="1"/>
    <row r="65392" customFormat="1"/>
    <row r="65393" customFormat="1"/>
    <row r="65394" customFormat="1"/>
    <row r="65395" customFormat="1"/>
    <row r="65396" customFormat="1"/>
    <row r="65397" customFormat="1"/>
    <row r="65398" customFormat="1"/>
    <row r="65399" customFormat="1"/>
    <row r="65400" customFormat="1"/>
    <row r="65401" customFormat="1"/>
    <row r="65402" customFormat="1"/>
    <row r="65403" customFormat="1"/>
    <row r="65404" customFormat="1"/>
    <row r="65405" customFormat="1"/>
    <row r="65406" customFormat="1"/>
    <row r="65407" customFormat="1"/>
    <row r="65408" customFormat="1"/>
    <row r="65409" customFormat="1"/>
    <row r="65410" customFormat="1"/>
    <row r="65411" customFormat="1"/>
    <row r="65412" customFormat="1"/>
    <row r="65413" customFormat="1"/>
    <row r="65414" customFormat="1"/>
    <row r="65415" customFormat="1"/>
    <row r="65416" customFormat="1"/>
    <row r="65417" customFormat="1"/>
    <row r="65418" customFormat="1"/>
    <row r="65419" customFormat="1"/>
    <row r="65420" customFormat="1"/>
    <row r="65421" customFormat="1"/>
    <row r="65422" customFormat="1"/>
    <row r="65423" customFormat="1"/>
    <row r="65424" customFormat="1"/>
    <row r="65425" customFormat="1"/>
    <row r="65426" customFormat="1"/>
    <row r="65427" customFormat="1"/>
    <row r="65428" customFormat="1"/>
    <row r="65429" customFormat="1"/>
    <row r="65430" customFormat="1"/>
    <row r="65431" customFormat="1"/>
    <row r="65432" customFormat="1"/>
    <row r="65433" customFormat="1"/>
    <row r="65434" customFormat="1"/>
    <row r="65435" customFormat="1"/>
    <row r="65436" customFormat="1"/>
    <row r="65437" customFormat="1"/>
    <row r="65438" customFormat="1"/>
    <row r="65439" customFormat="1"/>
    <row r="65440" customFormat="1"/>
    <row r="65441" customFormat="1"/>
    <row r="65442" customFormat="1"/>
    <row r="65443" customFormat="1"/>
    <row r="65444" customFormat="1"/>
    <row r="65445" customFormat="1"/>
    <row r="65446" customFormat="1"/>
    <row r="65447" customFormat="1"/>
    <row r="65448" customFormat="1"/>
    <row r="65449" customFormat="1"/>
    <row r="65450" customFormat="1"/>
    <row r="65451" customFormat="1"/>
    <row r="65452" customFormat="1"/>
    <row r="65453" customFormat="1"/>
    <row r="65454" customFormat="1"/>
    <row r="65455" customFormat="1"/>
    <row r="65456" customFormat="1"/>
    <row r="65457" customFormat="1"/>
    <row r="65458" customFormat="1"/>
    <row r="65459" customFormat="1"/>
    <row r="65460" customFormat="1"/>
    <row r="65461" customFormat="1"/>
    <row r="65462" customFormat="1"/>
    <row r="65463" customFormat="1"/>
    <row r="65464" customFormat="1"/>
    <row r="65465" customFormat="1"/>
    <row r="65466" customFormat="1"/>
    <row r="65467" customFormat="1"/>
    <row r="65468" customFormat="1"/>
    <row r="65469" customFormat="1"/>
    <row r="65470" customFormat="1"/>
    <row r="65471" customFormat="1"/>
    <row r="65472" customFormat="1"/>
    <row r="65473" customFormat="1"/>
    <row r="65474" customFormat="1"/>
    <row r="65475" customFormat="1"/>
    <row r="65476" customFormat="1"/>
    <row r="65477" customFormat="1"/>
    <row r="65478" customFormat="1"/>
    <row r="65479" customFormat="1"/>
    <row r="65480" customFormat="1"/>
    <row r="65481" customFormat="1"/>
    <row r="65482" customFormat="1"/>
    <row r="65483" customFormat="1"/>
    <row r="65484" customFormat="1"/>
    <row r="65485" customFormat="1"/>
    <row r="65486" customFormat="1"/>
    <row r="65487" customFormat="1"/>
    <row r="65488" customFormat="1"/>
    <row r="65489" customFormat="1"/>
    <row r="65490" customFormat="1"/>
    <row r="65491" customFormat="1"/>
    <row r="65492" customFormat="1"/>
    <row r="65493" customFormat="1"/>
    <row r="65494" customFormat="1"/>
    <row r="65495" customFormat="1"/>
    <row r="65496" customFormat="1"/>
    <row r="65497" customFormat="1"/>
    <row r="65498" customFormat="1"/>
    <row r="65499" customFormat="1"/>
    <row r="65500" customFormat="1"/>
    <row r="65501" customFormat="1"/>
    <row r="65502" customFormat="1"/>
    <row r="65503" customFormat="1"/>
    <row r="65504" customFormat="1"/>
    <row r="65505" customFormat="1"/>
    <row r="65506" customFormat="1"/>
    <row r="65507" customFormat="1"/>
    <row r="65508" customFormat="1"/>
    <row r="65509" customFormat="1"/>
    <row r="65510" customFormat="1"/>
    <row r="65511" customFormat="1"/>
    <row r="65512" customFormat="1"/>
    <row r="65513" customFormat="1"/>
    <row r="65514" customFormat="1"/>
    <row r="65515" customFormat="1"/>
    <row r="65516" customFormat="1"/>
    <row r="65517" customFormat="1"/>
    <row r="65518" customFormat="1"/>
  </sheetData>
  <mergeCells count="22">
    <mergeCell ref="Z35:Z40"/>
    <mergeCell ref="AH35:AH40"/>
    <mergeCell ref="K25:K27"/>
    <mergeCell ref="A28:A32"/>
    <mergeCell ref="A35:A40"/>
    <mergeCell ref="B35:B40"/>
    <mergeCell ref="J35:J40"/>
    <mergeCell ref="R35:R40"/>
    <mergeCell ref="A24:A27"/>
    <mergeCell ref="C25:C27"/>
    <mergeCell ref="S25:S27"/>
    <mergeCell ref="AA25:AA27"/>
    <mergeCell ref="AI25:AI27"/>
    <mergeCell ref="D1:J1"/>
    <mergeCell ref="K2:AO2"/>
    <mergeCell ref="A3:A4"/>
    <mergeCell ref="AA3:AB3"/>
    <mergeCell ref="AI3:AJ3"/>
    <mergeCell ref="A5:A7"/>
    <mergeCell ref="A8:A15"/>
    <mergeCell ref="A16:A23"/>
    <mergeCell ref="D2:E2"/>
  </mergeCells>
  <phoneticPr fontId="20" type="noConversion"/>
  <pageMargins left="3.937007874015748E-2" right="0" top="0" bottom="0" header="0.31496062992125984" footer="0.31496062992125984"/>
  <pageSetup paperSize="9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65520"/>
  <sheetViews>
    <sheetView workbookViewId="0">
      <selection activeCell="R19" sqref="R19"/>
    </sheetView>
  </sheetViews>
  <sheetFormatPr defaultRowHeight="14.1" customHeight="1"/>
  <cols>
    <col min="1" max="1" width="2.875" customWidth="1"/>
    <col min="2" max="2" width="3.625" customWidth="1"/>
    <col min="3" max="3" width="10.625" style="3" customWidth="1"/>
    <col min="4" max="4" width="4.625" customWidth="1"/>
    <col min="5" max="5" width="5.5" hidden="1" customWidth="1"/>
    <col min="6" max="6" width="5.75" style="7" hidden="1" customWidth="1"/>
    <col min="7" max="7" width="6.625" style="7" hidden="1" customWidth="1"/>
    <col min="8" max="8" width="3.625" style="58" customWidth="1"/>
    <col min="9" max="9" width="4.625" customWidth="1"/>
    <col min="10" max="10" width="3.625" customWidth="1"/>
    <col min="11" max="11" width="10.625" style="3" customWidth="1"/>
    <col min="12" max="12" width="4.625" customWidth="1"/>
    <col min="13" max="13" width="6.625" hidden="1" customWidth="1"/>
    <col min="14" max="14" width="5.875" hidden="1" customWidth="1"/>
    <col min="15" max="15" width="6" hidden="1" customWidth="1"/>
    <col min="16" max="16" width="3.625" style="58" customWidth="1"/>
    <col min="17" max="17" width="4.625" customWidth="1"/>
    <col min="18" max="18" width="3.625" customWidth="1"/>
    <col min="19" max="19" width="10.625" customWidth="1"/>
    <col min="20" max="20" width="4.625" customWidth="1"/>
    <col min="21" max="21" width="4.75" hidden="1" customWidth="1"/>
    <col min="22" max="22" width="6" hidden="1" customWidth="1"/>
    <col min="23" max="23" width="5.5" hidden="1" customWidth="1"/>
    <col min="24" max="24" width="3.625" style="58" customWidth="1"/>
    <col min="25" max="25" width="4.625" customWidth="1"/>
    <col min="26" max="26" width="3.625" customWidth="1"/>
    <col min="27" max="27" width="10.625" style="3" customWidth="1"/>
    <col min="28" max="28" width="4.625" customWidth="1"/>
    <col min="29" max="31" width="6.625" hidden="1" customWidth="1"/>
    <col min="32" max="32" width="3.625" style="58" customWidth="1"/>
    <col min="33" max="33" width="4.625" customWidth="1"/>
    <col min="34" max="34" width="3.625" customWidth="1"/>
    <col min="35" max="35" width="10.625" style="3" customWidth="1"/>
    <col min="36" max="36" width="4.625" customWidth="1"/>
    <col min="37" max="39" width="6.625" hidden="1" customWidth="1"/>
    <col min="40" max="40" width="3.625" style="58" customWidth="1"/>
    <col min="41" max="41" width="4.625" customWidth="1"/>
  </cols>
  <sheetData>
    <row r="1" spans="1:41" ht="19.5" customHeight="1">
      <c r="A1" s="9"/>
      <c r="B1" s="9"/>
      <c r="C1" s="9"/>
      <c r="D1" s="660" t="s">
        <v>19</v>
      </c>
      <c r="E1" s="660"/>
      <c r="F1" s="660"/>
      <c r="G1" s="660"/>
      <c r="H1" s="660"/>
      <c r="I1" s="660"/>
      <c r="J1" s="660"/>
      <c r="K1" s="239" t="s">
        <v>696</v>
      </c>
      <c r="L1" t="s">
        <v>275</v>
      </c>
      <c r="P1" s="57"/>
      <c r="S1" s="8"/>
      <c r="X1" s="57"/>
      <c r="Z1" s="9"/>
      <c r="AA1" s="9"/>
      <c r="AB1" s="9"/>
      <c r="AC1" s="9"/>
      <c r="AD1" s="9"/>
      <c r="AE1" s="9"/>
      <c r="AF1" s="57"/>
      <c r="AG1" s="9"/>
      <c r="AH1" s="9"/>
      <c r="AI1" s="9"/>
      <c r="AJ1" s="9"/>
      <c r="AK1" s="9"/>
      <c r="AL1" s="9"/>
      <c r="AM1" s="9"/>
      <c r="AN1" s="57"/>
      <c r="AO1" s="9"/>
    </row>
    <row r="2" spans="1:41" ht="14.1" customHeight="1">
      <c r="A2" s="2" t="s">
        <v>15</v>
      </c>
      <c r="B2" s="1" t="s">
        <v>34</v>
      </c>
      <c r="C2" s="4" t="s">
        <v>2</v>
      </c>
      <c r="D2" s="666">
        <v>226</v>
      </c>
      <c r="E2" s="666"/>
      <c r="F2" s="54"/>
      <c r="G2" s="54"/>
      <c r="H2" s="54"/>
      <c r="I2" s="54"/>
      <c r="J2" s="55"/>
      <c r="K2" s="661" t="s">
        <v>32</v>
      </c>
      <c r="L2" s="662"/>
      <c r="M2" s="662"/>
      <c r="N2" s="662"/>
      <c r="O2" s="662"/>
      <c r="P2" s="662"/>
      <c r="Q2" s="662"/>
      <c r="R2" s="662"/>
      <c r="S2" s="662"/>
      <c r="T2" s="662"/>
      <c r="U2" s="662"/>
      <c r="V2" s="662"/>
      <c r="W2" s="662"/>
      <c r="X2" s="662"/>
      <c r="Y2" s="662"/>
      <c r="Z2" s="662"/>
      <c r="AA2" s="662"/>
      <c r="AB2" s="662"/>
      <c r="AC2" s="662"/>
      <c r="AD2" s="662"/>
      <c r="AE2" s="662"/>
      <c r="AF2" s="662"/>
      <c r="AG2" s="662"/>
      <c r="AH2" s="662"/>
      <c r="AI2" s="662"/>
      <c r="AJ2" s="662"/>
      <c r="AK2" s="662"/>
      <c r="AL2" s="662"/>
      <c r="AM2" s="662"/>
      <c r="AN2" s="662"/>
      <c r="AO2" s="662"/>
    </row>
    <row r="3" spans="1:41" s="15" customFormat="1" ht="14.1" customHeight="1">
      <c r="A3" s="663" t="s">
        <v>7</v>
      </c>
      <c r="B3" s="28"/>
      <c r="C3" s="664">
        <v>44144</v>
      </c>
      <c r="D3" s="664"/>
      <c r="E3" s="29"/>
      <c r="F3" s="192"/>
      <c r="G3" s="192"/>
      <c r="H3" s="53"/>
      <c r="I3" s="28" t="s">
        <v>48</v>
      </c>
      <c r="J3" s="28"/>
      <c r="K3" s="664">
        <f>C3+1</f>
        <v>44145</v>
      </c>
      <c r="L3" s="664"/>
      <c r="M3" s="29"/>
      <c r="N3" s="192"/>
      <c r="O3" s="192"/>
      <c r="P3" s="53"/>
      <c r="Q3" s="28" t="s">
        <v>44</v>
      </c>
      <c r="R3" s="211"/>
      <c r="S3" s="664">
        <f>C3+2</f>
        <v>44146</v>
      </c>
      <c r="T3" s="664"/>
      <c r="U3" s="29"/>
      <c r="V3" s="192"/>
      <c r="W3" s="192"/>
      <c r="X3" s="53"/>
      <c r="Y3" s="28" t="s">
        <v>45</v>
      </c>
      <c r="Z3" s="211"/>
      <c r="AA3" s="664">
        <f>C3+3</f>
        <v>44147</v>
      </c>
      <c r="AB3" s="664"/>
      <c r="AC3" s="29"/>
      <c r="AD3" s="192"/>
      <c r="AE3" s="192"/>
      <c r="AF3" s="53"/>
      <c r="AG3" s="28" t="s">
        <v>46</v>
      </c>
      <c r="AH3" s="211"/>
      <c r="AI3" s="664">
        <f>C3+4</f>
        <v>44148</v>
      </c>
      <c r="AJ3" s="664"/>
      <c r="AK3" s="29"/>
      <c r="AL3" s="192"/>
      <c r="AM3" s="192"/>
      <c r="AN3" s="53"/>
      <c r="AO3" s="28" t="s">
        <v>47</v>
      </c>
    </row>
    <row r="4" spans="1:41" s="15" customFormat="1" ht="14.1" customHeight="1">
      <c r="A4" s="663"/>
      <c r="B4" s="16" t="s">
        <v>12</v>
      </c>
      <c r="C4" s="16" t="s">
        <v>13</v>
      </c>
      <c r="D4" s="16" t="s">
        <v>16</v>
      </c>
      <c r="E4" s="16" t="s">
        <v>36</v>
      </c>
      <c r="F4" s="16" t="s">
        <v>37</v>
      </c>
      <c r="G4" s="16" t="s">
        <v>40</v>
      </c>
      <c r="H4" s="53" t="s">
        <v>39</v>
      </c>
      <c r="I4" s="16" t="s">
        <v>62</v>
      </c>
      <c r="J4" s="16" t="s">
        <v>12</v>
      </c>
      <c r="K4" s="16" t="s">
        <v>13</v>
      </c>
      <c r="L4" s="16" t="s">
        <v>16</v>
      </c>
      <c r="M4" s="16" t="s">
        <v>36</v>
      </c>
      <c r="N4" s="16" t="s">
        <v>37</v>
      </c>
      <c r="O4" s="16" t="s">
        <v>40</v>
      </c>
      <c r="P4" s="53" t="s">
        <v>35</v>
      </c>
      <c r="Q4" s="16" t="s">
        <v>62</v>
      </c>
      <c r="R4" s="212" t="s">
        <v>12</v>
      </c>
      <c r="S4" s="16" t="s">
        <v>13</v>
      </c>
      <c r="T4" s="16" t="s">
        <v>16</v>
      </c>
      <c r="U4" s="16" t="s">
        <v>36</v>
      </c>
      <c r="V4" s="16" t="s">
        <v>37</v>
      </c>
      <c r="W4" s="16" t="s">
        <v>40</v>
      </c>
      <c r="X4" s="53" t="s">
        <v>39</v>
      </c>
      <c r="Y4" s="16" t="s">
        <v>62</v>
      </c>
      <c r="Z4" s="212" t="s">
        <v>12</v>
      </c>
      <c r="AA4" s="35" t="s">
        <v>13</v>
      </c>
      <c r="AB4" s="16" t="s">
        <v>16</v>
      </c>
      <c r="AC4" s="16" t="s">
        <v>36</v>
      </c>
      <c r="AD4" s="16" t="s">
        <v>37</v>
      </c>
      <c r="AE4" s="16" t="s">
        <v>40</v>
      </c>
      <c r="AF4" s="53" t="s">
        <v>39</v>
      </c>
      <c r="AG4" s="16" t="s">
        <v>62</v>
      </c>
      <c r="AH4" s="212" t="s">
        <v>12</v>
      </c>
      <c r="AI4" s="35" t="s">
        <v>13</v>
      </c>
      <c r="AJ4" s="16" t="s">
        <v>16</v>
      </c>
      <c r="AK4" s="16" t="s">
        <v>36</v>
      </c>
      <c r="AL4" s="16" t="s">
        <v>37</v>
      </c>
      <c r="AM4" s="16" t="s">
        <v>40</v>
      </c>
      <c r="AN4" s="53" t="s">
        <v>39</v>
      </c>
      <c r="AO4" s="16" t="s">
        <v>62</v>
      </c>
    </row>
    <row r="5" spans="1:41" s="17" customFormat="1" ht="14.1" customHeight="1">
      <c r="A5" s="665" t="s">
        <v>14</v>
      </c>
      <c r="B5" s="133" t="s">
        <v>138</v>
      </c>
      <c r="C5" s="204" t="s">
        <v>110</v>
      </c>
      <c r="D5" s="205">
        <v>120</v>
      </c>
      <c r="E5" s="117">
        <f>D5/20</f>
        <v>6</v>
      </c>
      <c r="F5" s="107"/>
      <c r="G5" s="107"/>
      <c r="H5" s="194">
        <f>(D5*$D$2)/1000</f>
        <v>27.12</v>
      </c>
      <c r="I5" s="114"/>
      <c r="J5" s="133" t="s">
        <v>131</v>
      </c>
      <c r="K5" s="204" t="s">
        <v>110</v>
      </c>
      <c r="L5" s="205">
        <v>100</v>
      </c>
      <c r="M5" s="117">
        <f>L5/20</f>
        <v>5</v>
      </c>
      <c r="N5" s="107"/>
      <c r="O5" s="107"/>
      <c r="P5" s="194">
        <f>(L5*$D$2)/1000</f>
        <v>22.6</v>
      </c>
      <c r="Q5" s="114"/>
      <c r="R5" s="133" t="s">
        <v>381</v>
      </c>
      <c r="S5" s="204" t="s">
        <v>486</v>
      </c>
      <c r="T5" s="124">
        <v>140</v>
      </c>
      <c r="U5" s="486">
        <v>5</v>
      </c>
      <c r="V5" s="243"/>
      <c r="W5" s="243"/>
      <c r="X5" s="142">
        <f>(T5*$D$2)/1000</f>
        <v>31.64</v>
      </c>
      <c r="Y5" s="114"/>
      <c r="Z5" s="133" t="s">
        <v>119</v>
      </c>
      <c r="AA5" s="204" t="s">
        <v>110</v>
      </c>
      <c r="AB5" s="205">
        <v>110</v>
      </c>
      <c r="AC5" s="117">
        <f>AB5/20</f>
        <v>5.5</v>
      </c>
      <c r="AD5" s="107"/>
      <c r="AE5" s="107"/>
      <c r="AF5" s="53">
        <f>(AB5*$D$2)/1000</f>
        <v>24.86</v>
      </c>
      <c r="AG5" s="114"/>
      <c r="AH5" s="215" t="s">
        <v>123</v>
      </c>
      <c r="AI5" s="204" t="s">
        <v>110</v>
      </c>
      <c r="AJ5" s="205">
        <v>90</v>
      </c>
      <c r="AK5" s="117">
        <f>AJ5/20</f>
        <v>4.5</v>
      </c>
      <c r="AL5" s="107"/>
      <c r="AM5" s="107"/>
      <c r="AN5" s="53">
        <f>(AJ5*$D$2)/1000</f>
        <v>20.34</v>
      </c>
      <c r="AO5" s="114"/>
    </row>
    <row r="6" spans="1:41" s="17" customFormat="1" ht="14.1" customHeight="1">
      <c r="A6" s="665"/>
      <c r="B6" s="116" t="s">
        <v>85</v>
      </c>
      <c r="C6" s="137"/>
      <c r="D6" s="138"/>
      <c r="E6" s="117"/>
      <c r="F6" s="117"/>
      <c r="G6" s="123"/>
      <c r="H6" s="198"/>
      <c r="I6" s="114"/>
      <c r="J6" s="116" t="s">
        <v>85</v>
      </c>
      <c r="K6" s="137" t="s">
        <v>112</v>
      </c>
      <c r="L6" s="138">
        <v>20</v>
      </c>
      <c r="M6" s="117">
        <f>L6/20</f>
        <v>1</v>
      </c>
      <c r="N6" s="117"/>
      <c r="O6" s="107"/>
      <c r="P6" s="194">
        <f>(L6*$D$2)/1000</f>
        <v>4.5199999999999996</v>
      </c>
      <c r="Q6" s="198"/>
      <c r="R6" s="116"/>
      <c r="S6" s="137"/>
      <c r="T6" s="117"/>
      <c r="U6" s="487"/>
      <c r="V6" s="259"/>
      <c r="W6" s="261"/>
      <c r="X6" s="142"/>
      <c r="Y6" s="275"/>
      <c r="Z6" s="116" t="s">
        <v>85</v>
      </c>
      <c r="AA6" s="137"/>
      <c r="AB6" s="138"/>
      <c r="AC6" s="117"/>
      <c r="AD6" s="117"/>
      <c r="AE6" s="107"/>
      <c r="AF6" s="53"/>
      <c r="AG6" s="198"/>
      <c r="AH6" s="216" t="s">
        <v>124</v>
      </c>
      <c r="AI6" s="137" t="s">
        <v>126</v>
      </c>
      <c r="AJ6" s="138">
        <v>20</v>
      </c>
      <c r="AK6" s="117">
        <f>AJ6/20</f>
        <v>1</v>
      </c>
      <c r="AL6" s="117"/>
      <c r="AM6" s="107"/>
      <c r="AN6" s="53"/>
      <c r="AO6" s="198"/>
    </row>
    <row r="7" spans="1:41" s="17" customFormat="1" ht="14.1" customHeight="1">
      <c r="A7" s="665"/>
      <c r="B7" s="31" t="s">
        <v>113</v>
      </c>
      <c r="C7" s="6"/>
      <c r="D7" s="51"/>
      <c r="E7" s="107"/>
      <c r="F7" s="107"/>
      <c r="G7" s="107"/>
      <c r="H7" s="114"/>
      <c r="I7" s="114"/>
      <c r="J7" s="31" t="s">
        <v>132</v>
      </c>
      <c r="K7" s="6"/>
      <c r="L7" s="107"/>
      <c r="M7" s="107"/>
      <c r="N7" s="107"/>
      <c r="O7" s="107"/>
      <c r="P7" s="53"/>
      <c r="Q7" s="198"/>
      <c r="R7" s="31" t="s">
        <v>487</v>
      </c>
      <c r="S7" s="6"/>
      <c r="T7" s="117"/>
      <c r="U7" s="488"/>
      <c r="V7" s="261"/>
      <c r="W7" s="98"/>
      <c r="X7" s="142"/>
      <c r="Y7" s="275"/>
      <c r="Z7" s="31" t="s">
        <v>113</v>
      </c>
      <c r="AA7" s="6"/>
      <c r="AB7" s="339"/>
      <c r="AC7" s="339"/>
      <c r="AD7" s="339"/>
      <c r="AE7" s="339"/>
      <c r="AF7" s="339"/>
      <c r="AG7" s="339"/>
      <c r="AH7" s="222" t="s">
        <v>114</v>
      </c>
      <c r="AI7" s="6"/>
      <c r="AJ7" s="107"/>
      <c r="AK7" s="107"/>
      <c r="AL7" s="107"/>
      <c r="AM7" s="107"/>
      <c r="AN7" s="53"/>
      <c r="AO7" s="198"/>
    </row>
    <row r="8" spans="1:41" s="17" customFormat="1" ht="14.1" customHeight="1">
      <c r="A8" s="679" t="s">
        <v>3</v>
      </c>
      <c r="B8" s="152" t="s">
        <v>464</v>
      </c>
      <c r="C8" s="168" t="s">
        <v>465</v>
      </c>
      <c r="D8" s="100">
        <v>60</v>
      </c>
      <c r="E8" s="341"/>
      <c r="F8" s="100">
        <f>D8/35</f>
        <v>1.7142857142857142</v>
      </c>
      <c r="G8" s="277"/>
      <c r="H8" s="278">
        <f>(D8*$D$2)/1000</f>
        <v>13.56</v>
      </c>
      <c r="I8" s="103" t="s">
        <v>384</v>
      </c>
      <c r="J8" s="565" t="s">
        <v>396</v>
      </c>
      <c r="K8" s="566" t="s">
        <v>480</v>
      </c>
      <c r="L8" s="100">
        <v>100</v>
      </c>
      <c r="M8" s="248"/>
      <c r="N8" s="100">
        <f>L8*0.7/35</f>
        <v>2</v>
      </c>
      <c r="O8" s="277"/>
      <c r="P8" s="206">
        <f>(L8*$D$2)/1000</f>
        <v>22.6</v>
      </c>
      <c r="Q8" s="102" t="s">
        <v>384</v>
      </c>
      <c r="R8" s="151" t="s">
        <v>398</v>
      </c>
      <c r="S8" s="159" t="s">
        <v>488</v>
      </c>
      <c r="T8" s="163">
        <v>15</v>
      </c>
      <c r="U8" s="575"/>
      <c r="V8" s="263"/>
      <c r="W8" s="162">
        <f>T8/100</f>
        <v>0.15</v>
      </c>
      <c r="X8" s="251">
        <f t="shared" ref="X8:X13" si="0">(T8*$D$2)/1000</f>
        <v>3.39</v>
      </c>
      <c r="Y8" s="161"/>
      <c r="Z8" s="573" t="s">
        <v>515</v>
      </c>
      <c r="AA8" s="77" t="s">
        <v>502</v>
      </c>
      <c r="AB8" s="576">
        <v>100</v>
      </c>
      <c r="AC8" s="577"/>
      <c r="AD8" s="577">
        <f>AB8*0.65/35</f>
        <v>1.8571428571428572</v>
      </c>
      <c r="AE8" s="577"/>
      <c r="AF8" s="578">
        <f>(AB8*$D$2)/1000</f>
        <v>22.6</v>
      </c>
      <c r="AG8" s="579" t="s">
        <v>384</v>
      </c>
      <c r="AH8" s="152" t="s">
        <v>228</v>
      </c>
      <c r="AI8" s="168" t="s">
        <v>517</v>
      </c>
      <c r="AJ8" s="100">
        <v>60</v>
      </c>
      <c r="AK8" s="341"/>
      <c r="AL8" s="100">
        <f>AJ8*0.7/35</f>
        <v>1.2</v>
      </c>
      <c r="AM8" s="277"/>
      <c r="AN8" s="278">
        <f>(AJ8*$D$2)/1000</f>
        <v>13.56</v>
      </c>
      <c r="AO8" s="103" t="s">
        <v>384</v>
      </c>
    </row>
    <row r="9" spans="1:41" s="17" customFormat="1" ht="14.1" customHeight="1">
      <c r="A9" s="679"/>
      <c r="B9" s="125" t="s">
        <v>466</v>
      </c>
      <c r="C9" s="110" t="s">
        <v>467</v>
      </c>
      <c r="D9" s="124">
        <v>15</v>
      </c>
      <c r="E9" s="342"/>
      <c r="F9" s="248"/>
      <c r="G9" s="162">
        <f>D9/100</f>
        <v>0.15</v>
      </c>
      <c r="H9" s="251">
        <f>(D9*$D$2)/1000</f>
        <v>3.39</v>
      </c>
      <c r="I9" s="161"/>
      <c r="J9" s="565" t="s">
        <v>397</v>
      </c>
      <c r="K9" s="464"/>
      <c r="L9" s="117"/>
      <c r="M9" s="250"/>
      <c r="N9" s="250"/>
      <c r="O9" s="269"/>
      <c r="P9" s="251"/>
      <c r="Q9" s="161"/>
      <c r="R9" s="147" t="s">
        <v>489</v>
      </c>
      <c r="S9" s="168" t="s">
        <v>499</v>
      </c>
      <c r="T9" s="100">
        <v>50</v>
      </c>
      <c r="U9" s="349"/>
      <c r="V9" s="250">
        <f>T9/35</f>
        <v>1.4285714285714286</v>
      </c>
      <c r="W9" s="162"/>
      <c r="X9" s="249">
        <f t="shared" si="0"/>
        <v>11.3</v>
      </c>
      <c r="Y9" s="103" t="s">
        <v>384</v>
      </c>
      <c r="Z9" s="149" t="s">
        <v>516</v>
      </c>
      <c r="AA9" s="110"/>
      <c r="AB9" s="580"/>
      <c r="AC9" s="108"/>
      <c r="AD9" s="113"/>
      <c r="AE9" s="263"/>
      <c r="AF9" s="142"/>
      <c r="AG9" s="114"/>
      <c r="AH9" s="125" t="s">
        <v>229</v>
      </c>
      <c r="AI9" s="110" t="s">
        <v>518</v>
      </c>
      <c r="AJ9" s="124">
        <v>1</v>
      </c>
      <c r="AK9" s="342"/>
      <c r="AL9" s="248"/>
      <c r="AM9" s="162"/>
      <c r="AN9" s="251">
        <f>(AJ9*$D$2)/1000</f>
        <v>0.22600000000000001</v>
      </c>
      <c r="AO9" s="161"/>
    </row>
    <row r="10" spans="1:41" s="17" customFormat="1" ht="14.1" customHeight="1">
      <c r="A10" s="679"/>
      <c r="B10" s="125" t="s">
        <v>468</v>
      </c>
      <c r="C10" s="110" t="s">
        <v>469</v>
      </c>
      <c r="D10" s="124">
        <v>25</v>
      </c>
      <c r="E10" s="343">
        <f>D10/90</f>
        <v>0.27777777777777779</v>
      </c>
      <c r="F10" s="117"/>
      <c r="G10" s="123"/>
      <c r="H10" s="158">
        <f>(D10*$D$2)/1000</f>
        <v>5.65</v>
      </c>
      <c r="I10" s="114"/>
      <c r="J10" s="565" t="s">
        <v>413</v>
      </c>
      <c r="K10" s="464"/>
      <c r="L10" s="108"/>
      <c r="M10" s="440"/>
      <c r="N10" s="250"/>
      <c r="O10" s="269"/>
      <c r="P10" s="251"/>
      <c r="Q10" s="161"/>
      <c r="R10" s="147" t="s">
        <v>381</v>
      </c>
      <c r="S10" s="159" t="s">
        <v>490</v>
      </c>
      <c r="T10" s="334">
        <v>2</v>
      </c>
      <c r="U10" s="349"/>
      <c r="V10" s="250"/>
      <c r="W10" s="162">
        <f>T10/100</f>
        <v>0.02</v>
      </c>
      <c r="X10" s="251">
        <f t="shared" si="0"/>
        <v>0.45200000000000001</v>
      </c>
      <c r="Y10" s="161"/>
      <c r="Z10" s="272" t="s">
        <v>413</v>
      </c>
      <c r="AA10" s="581"/>
      <c r="AB10" s="582"/>
      <c r="AC10" s="113"/>
      <c r="AD10" s="121"/>
      <c r="AE10" s="269"/>
      <c r="AF10" s="142"/>
      <c r="AG10" s="114"/>
      <c r="AH10" s="125" t="s">
        <v>398</v>
      </c>
      <c r="AI10" s="110" t="s">
        <v>519</v>
      </c>
      <c r="AJ10" s="124">
        <v>30</v>
      </c>
      <c r="AK10" s="500"/>
      <c r="AL10" s="117"/>
      <c r="AM10" s="123">
        <f>AJ10/100</f>
        <v>0.3</v>
      </c>
      <c r="AN10" s="158">
        <f>(AJ10*$D$2)/1000</f>
        <v>6.78</v>
      </c>
      <c r="AO10" s="114"/>
    </row>
    <row r="11" spans="1:41" s="17" customFormat="1" ht="14.1" customHeight="1">
      <c r="A11" s="679"/>
      <c r="B11" s="125" t="s">
        <v>470</v>
      </c>
      <c r="C11" s="110" t="s">
        <v>115</v>
      </c>
      <c r="D11" s="124">
        <v>1</v>
      </c>
      <c r="E11" s="342"/>
      <c r="F11" s="113"/>
      <c r="G11" s="123"/>
      <c r="H11" s="158">
        <f>(D11*$D$2)/1000</f>
        <v>0.22600000000000001</v>
      </c>
      <c r="I11" s="114"/>
      <c r="J11" s="565" t="s">
        <v>481</v>
      </c>
      <c r="K11" s="464"/>
      <c r="L11" s="108"/>
      <c r="M11" s="250"/>
      <c r="N11" s="163"/>
      <c r="O11" s="250"/>
      <c r="P11" s="251"/>
      <c r="Q11" s="161"/>
      <c r="R11" s="147" t="s">
        <v>388</v>
      </c>
      <c r="S11" s="159" t="s">
        <v>491</v>
      </c>
      <c r="T11" s="335">
        <v>10</v>
      </c>
      <c r="U11" s="349"/>
      <c r="V11" s="263"/>
      <c r="W11" s="162">
        <f>T11/100</f>
        <v>0.1</v>
      </c>
      <c r="X11" s="251">
        <f t="shared" si="0"/>
        <v>2.2599999999999998</v>
      </c>
      <c r="Y11" s="161"/>
      <c r="Z11" s="148" t="s">
        <v>503</v>
      </c>
      <c r="AA11" s="110"/>
      <c r="AB11" s="582"/>
      <c r="AC11" s="121"/>
      <c r="AD11" s="121"/>
      <c r="AE11" s="162"/>
      <c r="AF11" s="142"/>
      <c r="AG11" s="114"/>
      <c r="AH11" s="125" t="s">
        <v>521</v>
      </c>
      <c r="AI11" s="110" t="s">
        <v>520</v>
      </c>
      <c r="AJ11" s="124">
        <v>40</v>
      </c>
      <c r="AK11" s="259"/>
      <c r="AL11" s="144"/>
      <c r="AM11" s="143">
        <f>AJ11/100</f>
        <v>0.4</v>
      </c>
      <c r="AN11" s="142">
        <f>(AJ11*$D$2)/1000</f>
        <v>9.0399999999999991</v>
      </c>
      <c r="AO11" s="114"/>
    </row>
    <row r="12" spans="1:41" s="17" customFormat="1" ht="14.1" customHeight="1">
      <c r="A12" s="679"/>
      <c r="B12" s="125" t="s">
        <v>398</v>
      </c>
      <c r="C12" s="110"/>
      <c r="D12" s="124"/>
      <c r="E12" s="342"/>
      <c r="F12" s="121"/>
      <c r="G12" s="118"/>
      <c r="H12" s="142"/>
      <c r="I12" s="114"/>
      <c r="J12" s="105" t="s">
        <v>415</v>
      </c>
      <c r="K12" s="336"/>
      <c r="L12" s="163"/>
      <c r="M12" s="250"/>
      <c r="N12" s="250"/>
      <c r="O12" s="250"/>
      <c r="P12" s="251"/>
      <c r="Q12" s="442"/>
      <c r="R12" s="558" t="s">
        <v>391</v>
      </c>
      <c r="S12" s="159" t="s">
        <v>492</v>
      </c>
      <c r="T12" s="334">
        <v>10</v>
      </c>
      <c r="U12" s="349"/>
      <c r="V12" s="263"/>
      <c r="W12" s="162">
        <f>T12/100</f>
        <v>0.1</v>
      </c>
      <c r="X12" s="251">
        <f t="shared" si="0"/>
        <v>2.2599999999999998</v>
      </c>
      <c r="Y12" s="114"/>
      <c r="Z12" s="148"/>
      <c r="AA12" s="109"/>
      <c r="AB12" s="580"/>
      <c r="AC12" s="113"/>
      <c r="AD12" s="113"/>
      <c r="AE12" s="113"/>
      <c r="AF12" s="142"/>
      <c r="AG12" s="114"/>
      <c r="AH12" s="501" t="s">
        <v>415</v>
      </c>
      <c r="AI12" s="110"/>
      <c r="AJ12" s="124"/>
      <c r="AK12" s="259"/>
      <c r="AL12" s="144"/>
      <c r="AM12" s="143"/>
      <c r="AN12" s="142"/>
      <c r="AO12" s="233"/>
    </row>
    <row r="13" spans="1:41" s="17" customFormat="1" ht="14.1" customHeight="1">
      <c r="A13" s="679"/>
      <c r="B13" s="572" t="s">
        <v>471</v>
      </c>
      <c r="C13" s="109"/>
      <c r="D13" s="570"/>
      <c r="E13" s="571"/>
      <c r="F13" s="163"/>
      <c r="G13" s="163"/>
      <c r="H13" s="176"/>
      <c r="I13" s="161"/>
      <c r="J13" s="295"/>
      <c r="K13" s="109"/>
      <c r="L13" s="136"/>
      <c r="M13" s="154"/>
      <c r="N13" s="124"/>
      <c r="O13" s="123"/>
      <c r="P13" s="142"/>
      <c r="Q13" s="114"/>
      <c r="R13" s="147"/>
      <c r="S13" s="168" t="s">
        <v>500</v>
      </c>
      <c r="T13" s="476">
        <v>40</v>
      </c>
      <c r="U13" s="443"/>
      <c r="V13" s="250"/>
      <c r="W13" s="162">
        <f>T13/100</f>
        <v>0.4</v>
      </c>
      <c r="X13" s="249">
        <f t="shared" si="0"/>
        <v>9.0399999999999991</v>
      </c>
      <c r="Y13" s="83" t="s">
        <v>390</v>
      </c>
      <c r="Z13" s="167"/>
      <c r="AA13" s="305"/>
      <c r="AB13" s="334"/>
      <c r="AC13" s="196"/>
      <c r="AD13" s="250"/>
      <c r="AE13" s="162"/>
      <c r="AF13" s="251"/>
      <c r="AG13" s="161"/>
      <c r="AH13" s="18"/>
      <c r="AI13" s="109"/>
      <c r="AJ13" s="351"/>
      <c r="AK13" s="121"/>
      <c r="AL13" s="121"/>
      <c r="AM13" s="118"/>
      <c r="AN13" s="194"/>
      <c r="AO13" s="114"/>
    </row>
    <row r="14" spans="1:41" s="17" customFormat="1" ht="14.1" customHeight="1">
      <c r="A14" s="679"/>
      <c r="B14" s="362"/>
      <c r="C14" s="110"/>
      <c r="D14" s="124"/>
      <c r="E14" s="135"/>
      <c r="F14" s="20"/>
      <c r="G14" s="139"/>
      <c r="H14" s="53"/>
      <c r="I14" s="114"/>
      <c r="J14" s="18"/>
      <c r="K14" s="109"/>
      <c r="L14" s="117"/>
      <c r="M14" s="121"/>
      <c r="N14" s="247"/>
      <c r="O14" s="131"/>
      <c r="P14" s="142"/>
      <c r="Q14" s="114"/>
      <c r="R14" s="18"/>
      <c r="S14" s="159" t="s">
        <v>493</v>
      </c>
      <c r="T14" s="91">
        <v>35</v>
      </c>
      <c r="U14" s="307"/>
      <c r="V14" s="250">
        <f>T14/55</f>
        <v>0.63636363636363635</v>
      </c>
      <c r="W14" s="162"/>
      <c r="X14" s="251">
        <f>(T14*$D$2)/1000</f>
        <v>7.91</v>
      </c>
      <c r="Y14" s="161"/>
      <c r="Z14" s="167"/>
      <c r="AA14" s="305"/>
      <c r="AB14" s="335"/>
      <c r="AC14" s="196"/>
      <c r="AD14" s="163"/>
      <c r="AE14" s="162"/>
      <c r="AF14" s="251"/>
      <c r="AG14" s="161"/>
      <c r="AH14" s="310"/>
      <c r="AI14" s="291"/>
      <c r="AJ14" s="163"/>
      <c r="AK14" s="250"/>
      <c r="AL14" s="269"/>
      <c r="AM14" s="263"/>
      <c r="AN14" s="251"/>
      <c r="AO14" s="161"/>
    </row>
    <row r="15" spans="1:41" s="17" customFormat="1" ht="14.1" customHeight="1">
      <c r="A15" s="679"/>
      <c r="B15" s="363"/>
      <c r="C15" s="22"/>
      <c r="D15" s="108"/>
      <c r="E15" s="108"/>
      <c r="F15" s="108"/>
      <c r="G15" s="108"/>
      <c r="H15" s="53"/>
      <c r="I15" s="114"/>
      <c r="J15" s="23"/>
      <c r="K15" s="285"/>
      <c r="L15" s="119"/>
      <c r="M15" s="286"/>
      <c r="N15" s="247"/>
      <c r="O15" s="131"/>
      <c r="P15" s="142"/>
      <c r="Q15" s="114"/>
      <c r="R15" s="167"/>
      <c r="S15" s="177" t="s">
        <v>494</v>
      </c>
      <c r="T15" s="162">
        <v>1</v>
      </c>
      <c r="U15" s="479"/>
      <c r="V15" s="250"/>
      <c r="W15" s="162"/>
      <c r="X15" s="251">
        <f>(T15*$D$2)/1000</f>
        <v>0.22600000000000001</v>
      </c>
      <c r="Y15" s="164"/>
      <c r="Z15" s="166"/>
      <c r="AA15" s="305"/>
      <c r="AB15" s="334"/>
      <c r="AC15" s="196"/>
      <c r="AD15" s="250"/>
      <c r="AE15" s="162"/>
      <c r="AF15" s="251"/>
      <c r="AG15" s="161"/>
      <c r="AH15" s="310"/>
      <c r="AI15" s="306"/>
      <c r="AJ15" s="163"/>
      <c r="AK15" s="307"/>
      <c r="AL15" s="250"/>
      <c r="AM15" s="162"/>
      <c r="AN15" s="251"/>
      <c r="AO15" s="161"/>
    </row>
    <row r="16" spans="1:41" s="17" customFormat="1" ht="14.1" customHeight="1">
      <c r="A16" s="665" t="s">
        <v>4</v>
      </c>
      <c r="B16" s="151" t="s">
        <v>705</v>
      </c>
      <c r="C16" s="110" t="s">
        <v>706</v>
      </c>
      <c r="D16" s="163">
        <v>35</v>
      </c>
      <c r="E16" s="392"/>
      <c r="F16" s="397"/>
      <c r="G16" s="395">
        <f>D16/100</f>
        <v>0.35</v>
      </c>
      <c r="H16" s="142">
        <f>(D16*2873)/1000</f>
        <v>100.55500000000001</v>
      </c>
      <c r="I16" s="114"/>
      <c r="J16" s="152" t="s">
        <v>231</v>
      </c>
      <c r="K16" s="110" t="s">
        <v>482</v>
      </c>
      <c r="L16" s="124">
        <v>40</v>
      </c>
      <c r="M16" s="493"/>
      <c r="N16" s="277">
        <f>L16/80</f>
        <v>0.5</v>
      </c>
      <c r="O16" s="123"/>
      <c r="P16" s="251">
        <f>(L16*$D$2)/1000</f>
        <v>9.0399999999999991</v>
      </c>
      <c r="Q16" s="164"/>
      <c r="R16" s="120"/>
      <c r="S16" s="159" t="s">
        <v>495</v>
      </c>
      <c r="T16" s="354">
        <v>1</v>
      </c>
      <c r="U16" s="279"/>
      <c r="V16" s="250"/>
      <c r="W16" s="162">
        <f>T16/100</f>
        <v>0.01</v>
      </c>
      <c r="X16" s="251">
        <f>(T16*$D$2)/1000</f>
        <v>0.22600000000000001</v>
      </c>
      <c r="Y16" s="161"/>
      <c r="Z16" s="119" t="s">
        <v>200</v>
      </c>
      <c r="AA16" s="168" t="s">
        <v>201</v>
      </c>
      <c r="AB16" s="100">
        <v>70</v>
      </c>
      <c r="AC16" s="248"/>
      <c r="AD16" s="248"/>
      <c r="AE16" s="100">
        <f>AB16/100</f>
        <v>0.7</v>
      </c>
      <c r="AF16" s="249">
        <f>(AB16*$D$2)/1000</f>
        <v>15.82</v>
      </c>
      <c r="AG16" s="83" t="s">
        <v>183</v>
      </c>
      <c r="AH16" s="151" t="s">
        <v>522</v>
      </c>
      <c r="AI16" s="111" t="s">
        <v>526</v>
      </c>
      <c r="AJ16" s="123">
        <v>50</v>
      </c>
      <c r="AK16" s="308"/>
      <c r="AL16" s="309">
        <f>AJ16/45</f>
        <v>1.1111111111111112</v>
      </c>
      <c r="AM16" s="263"/>
      <c r="AN16" s="251">
        <f>(AJ16*$D$2)/1000</f>
        <v>11.3</v>
      </c>
      <c r="AO16" s="161"/>
    </row>
    <row r="17" spans="1:41" s="17" customFormat="1" ht="14.1" customHeight="1">
      <c r="A17" s="665"/>
      <c r="B17" s="147" t="s">
        <v>707</v>
      </c>
      <c r="C17" s="168" t="s">
        <v>708</v>
      </c>
      <c r="D17" s="100">
        <v>50</v>
      </c>
      <c r="E17" s="385"/>
      <c r="F17" s="653">
        <f>D17*0.9/55</f>
        <v>0.81818181818181823</v>
      </c>
      <c r="G17" s="391"/>
      <c r="H17" s="249">
        <f>(D17*2873)/1000</f>
        <v>143.65</v>
      </c>
      <c r="I17" s="83" t="s">
        <v>709</v>
      </c>
      <c r="J17" s="125" t="s">
        <v>232</v>
      </c>
      <c r="K17" s="110" t="s">
        <v>436</v>
      </c>
      <c r="L17" s="124">
        <v>7</v>
      </c>
      <c r="M17" s="250"/>
      <c r="N17" s="250">
        <f>L17/35</f>
        <v>0.2</v>
      </c>
      <c r="O17" s="162"/>
      <c r="P17" s="251">
        <f>(L17*$D$2)/1000</f>
        <v>1.5820000000000001</v>
      </c>
      <c r="Q17" s="141"/>
      <c r="R17" s="121"/>
      <c r="S17" s="109" t="s">
        <v>498</v>
      </c>
      <c r="T17" s="117">
        <v>20</v>
      </c>
      <c r="U17" s="250"/>
      <c r="V17" s="250"/>
      <c r="W17" s="162">
        <f>T17/100</f>
        <v>0.2</v>
      </c>
      <c r="X17" s="251">
        <f>(T17*$D$2)/1000</f>
        <v>4.5199999999999996</v>
      </c>
      <c r="Y17" s="114"/>
      <c r="Z17" s="120" t="s">
        <v>203</v>
      </c>
      <c r="AA17" s="109" t="s">
        <v>204</v>
      </c>
      <c r="AB17" s="163">
        <v>8</v>
      </c>
      <c r="AC17" s="250">
        <f>AB17/20</f>
        <v>0.4</v>
      </c>
      <c r="AD17" s="250"/>
      <c r="AE17" s="163"/>
      <c r="AF17" s="251">
        <f>(AB17*$D$2)/1000</f>
        <v>1.8080000000000001</v>
      </c>
      <c r="AG17" s="169"/>
      <c r="AH17" s="147" t="s">
        <v>523</v>
      </c>
      <c r="AI17" s="111" t="s">
        <v>527</v>
      </c>
      <c r="AJ17" s="123">
        <v>5</v>
      </c>
      <c r="AK17" s="390"/>
      <c r="AL17" s="248">
        <f>AJ17/35</f>
        <v>0.14285714285714285</v>
      </c>
      <c r="AM17" s="391"/>
      <c r="AN17" s="251">
        <f>(AJ17*$D$2)/1000</f>
        <v>1.1299999999999999</v>
      </c>
      <c r="AO17" s="164"/>
    </row>
    <row r="18" spans="1:41" s="17" customFormat="1" ht="14.1" customHeight="1">
      <c r="A18" s="665"/>
      <c r="B18" s="147" t="s">
        <v>710</v>
      </c>
      <c r="C18" s="110"/>
      <c r="D18" s="163"/>
      <c r="E18" s="259"/>
      <c r="F18" s="117"/>
      <c r="G18" s="143"/>
      <c r="H18" s="142"/>
      <c r="I18" s="114"/>
      <c r="J18" s="125" t="s">
        <v>205</v>
      </c>
      <c r="K18" s="110" t="s">
        <v>483</v>
      </c>
      <c r="L18" s="124">
        <v>1</v>
      </c>
      <c r="M18" s="250"/>
      <c r="N18" s="263"/>
      <c r="O18" s="123"/>
      <c r="P18" s="251">
        <f>(L18*$D$2)/1000</f>
        <v>0.22600000000000001</v>
      </c>
      <c r="Q18" s="141"/>
      <c r="R18" s="120" t="s">
        <v>496</v>
      </c>
      <c r="S18" s="509" t="s">
        <v>501</v>
      </c>
      <c r="T18" s="123">
        <v>40</v>
      </c>
      <c r="U18" s="166">
        <f>T18/40</f>
        <v>1</v>
      </c>
      <c r="V18" s="163"/>
      <c r="W18" s="269"/>
      <c r="X18" s="251">
        <f>(T18*$D$2)/1000</f>
        <v>9.0399999999999991</v>
      </c>
      <c r="Y18" s="161"/>
      <c r="Z18" s="120" t="s">
        <v>206</v>
      </c>
      <c r="AA18" s="109" t="s">
        <v>207</v>
      </c>
      <c r="AB18" s="163">
        <v>10</v>
      </c>
      <c r="AC18" s="250"/>
      <c r="AD18" s="263">
        <f>AB18/35</f>
        <v>0.2857142857142857</v>
      </c>
      <c r="AE18" s="163"/>
      <c r="AF18" s="251">
        <f>(AB18*$D$2)/1000</f>
        <v>2.2599999999999998</v>
      </c>
      <c r="AG18" s="141"/>
      <c r="AH18" s="147" t="s">
        <v>524</v>
      </c>
      <c r="AI18" s="111" t="s">
        <v>528</v>
      </c>
      <c r="AJ18" s="123">
        <v>1</v>
      </c>
      <c r="AK18" s="388"/>
      <c r="AL18" s="389"/>
      <c r="AM18" s="263"/>
      <c r="AN18" s="251">
        <f>(AJ18*$D$2)/1000</f>
        <v>0.22600000000000001</v>
      </c>
      <c r="AO18" s="161"/>
    </row>
    <row r="19" spans="1:41" s="17" customFormat="1" ht="14.1" customHeight="1">
      <c r="A19" s="665"/>
      <c r="B19" s="125" t="s">
        <v>50</v>
      </c>
      <c r="C19" s="124"/>
      <c r="D19" s="163"/>
      <c r="E19" s="246"/>
      <c r="F19" s="113"/>
      <c r="G19" s="123"/>
      <c r="H19" s="142"/>
      <c r="I19" s="114"/>
      <c r="J19" s="125" t="s">
        <v>234</v>
      </c>
      <c r="K19" s="110" t="s">
        <v>484</v>
      </c>
      <c r="L19" s="124">
        <v>1</v>
      </c>
      <c r="M19" s="250"/>
      <c r="N19" s="78"/>
      <c r="O19" s="123"/>
      <c r="P19" s="251">
        <f>(L19*$D$2)/1000</f>
        <v>0.22600000000000001</v>
      </c>
      <c r="Q19" s="114"/>
      <c r="R19" s="125" t="s">
        <v>497</v>
      </c>
      <c r="S19" s="510"/>
      <c r="T19" s="465"/>
      <c r="U19" s="250"/>
      <c r="V19" s="250"/>
      <c r="W19" s="269"/>
      <c r="X19" s="161"/>
      <c r="Y19" s="161"/>
      <c r="Z19" s="120" t="s">
        <v>134</v>
      </c>
      <c r="AA19" s="109" t="s">
        <v>133</v>
      </c>
      <c r="AB19" s="163">
        <v>6</v>
      </c>
      <c r="AC19" s="162"/>
      <c r="AD19" s="163"/>
      <c r="AE19" s="163">
        <f>AB19/100</f>
        <v>0.06</v>
      </c>
      <c r="AF19" s="251">
        <f>(AB19*$D$2)/1000</f>
        <v>1.3560000000000001</v>
      </c>
      <c r="AG19" s="114"/>
      <c r="AH19" s="147" t="s">
        <v>525</v>
      </c>
      <c r="AI19" s="111"/>
      <c r="AJ19" s="123"/>
      <c r="AK19" s="337"/>
      <c r="AL19" s="250"/>
      <c r="AM19" s="263"/>
      <c r="AN19" s="251"/>
      <c r="AO19" s="161"/>
    </row>
    <row r="20" spans="1:41" s="17" customFormat="1" ht="14.1" customHeight="1">
      <c r="A20" s="665"/>
      <c r="B20" s="148" t="s">
        <v>711</v>
      </c>
      <c r="C20" s="264"/>
      <c r="D20" s="381"/>
      <c r="E20" s="279"/>
      <c r="F20" s="269"/>
      <c r="G20" s="162"/>
      <c r="H20" s="158"/>
      <c r="I20" s="164"/>
      <c r="J20" s="280" t="s">
        <v>652</v>
      </c>
      <c r="K20" s="347" t="s">
        <v>485</v>
      </c>
      <c r="L20" s="154">
        <v>20</v>
      </c>
      <c r="M20" s="257"/>
      <c r="N20" s="113"/>
      <c r="O20" s="131">
        <f>L20/100</f>
        <v>0.2</v>
      </c>
      <c r="P20" s="142">
        <f>(L20*$D$2)/1000</f>
        <v>4.5199999999999996</v>
      </c>
      <c r="Q20" s="161"/>
      <c r="R20" s="125" t="s">
        <v>400</v>
      </c>
      <c r="S20" s="509"/>
      <c r="T20" s="123"/>
      <c r="U20" s="250"/>
      <c r="V20" s="250"/>
      <c r="W20" s="269"/>
      <c r="X20" s="251"/>
      <c r="Y20" s="161"/>
      <c r="Z20" s="304" t="s">
        <v>170</v>
      </c>
      <c r="AA20" s="110"/>
      <c r="AB20" s="124"/>
      <c r="AC20" s="117"/>
      <c r="AD20" s="117"/>
      <c r="AE20" s="123"/>
      <c r="AF20" s="53"/>
      <c r="AG20" s="141"/>
      <c r="AH20" s="482"/>
      <c r="AI20" s="111"/>
      <c r="AJ20" s="123"/>
      <c r="AK20" s="242"/>
      <c r="AL20" s="150"/>
      <c r="AM20" s="131"/>
      <c r="AN20" s="251"/>
      <c r="AO20" s="114"/>
    </row>
    <row r="21" spans="1:41" s="17" customFormat="1" ht="14.1" customHeight="1">
      <c r="A21" s="665"/>
      <c r="B21" s="125"/>
      <c r="C21" s="159"/>
      <c r="D21" s="163"/>
      <c r="E21" s="166"/>
      <c r="F21" s="250"/>
      <c r="G21" s="162"/>
      <c r="H21" s="158"/>
      <c r="I21" s="164"/>
      <c r="J21" s="105"/>
      <c r="K21" s="291"/>
      <c r="L21" s="163"/>
      <c r="M21" s="292"/>
      <c r="N21" s="250"/>
      <c r="O21" s="162"/>
      <c r="P21" s="251"/>
      <c r="Q21" s="114"/>
      <c r="R21" s="125"/>
      <c r="S21" s="305"/>
      <c r="T21" s="163"/>
      <c r="U21" s="250"/>
      <c r="V21" s="250"/>
      <c r="W21" s="269"/>
      <c r="X21" s="161"/>
      <c r="Y21" s="161"/>
      <c r="Z21" s="223"/>
      <c r="AA21" s="110"/>
      <c r="AB21" s="124"/>
      <c r="AC21" s="117"/>
      <c r="AD21" s="117"/>
      <c r="AE21" s="123"/>
      <c r="AF21" s="53"/>
      <c r="AG21" s="114"/>
      <c r="AH21" s="148" t="s">
        <v>180</v>
      </c>
      <c r="AI21" s="110"/>
      <c r="AJ21" s="124"/>
      <c r="AK21" s="117"/>
      <c r="AL21" s="117"/>
      <c r="AM21" s="117"/>
      <c r="AN21" s="142"/>
      <c r="AO21" s="114"/>
    </row>
    <row r="22" spans="1:41" s="17" customFormat="1" ht="14.1" customHeight="1">
      <c r="A22" s="665"/>
      <c r="B22" s="156"/>
      <c r="C22" s="159"/>
      <c r="D22" s="94"/>
      <c r="E22" s="163"/>
      <c r="F22" s="162"/>
      <c r="G22" s="163"/>
      <c r="H22" s="176"/>
      <c r="I22" s="161"/>
      <c r="J22" s="157"/>
      <c r="K22" s="110"/>
      <c r="L22" s="124"/>
      <c r="M22" s="108"/>
      <c r="N22" s="117"/>
      <c r="O22" s="117"/>
      <c r="P22" s="53"/>
      <c r="Q22" s="114"/>
      <c r="R22" s="125"/>
      <c r="S22" s="134"/>
      <c r="T22" s="135"/>
      <c r="U22" s="117"/>
      <c r="V22" s="117"/>
      <c r="W22" s="117"/>
      <c r="X22" s="53"/>
      <c r="Y22" s="114"/>
      <c r="Z22" s="191"/>
      <c r="AA22" s="34"/>
      <c r="AB22" s="124"/>
      <c r="AC22" s="108"/>
      <c r="AD22" s="108"/>
      <c r="AE22" s="108"/>
      <c r="AF22" s="53"/>
      <c r="AG22" s="114"/>
      <c r="AH22" s="180"/>
      <c r="AI22" s="197"/>
      <c r="AJ22" s="124"/>
      <c r="AK22" s="163"/>
      <c r="AL22" s="163"/>
      <c r="AM22" s="162"/>
      <c r="AN22" s="142"/>
      <c r="AO22" s="161"/>
    </row>
    <row r="23" spans="1:41" s="17" customFormat="1" ht="14.1" customHeight="1">
      <c r="A23" s="665"/>
      <c r="B23" s="126"/>
      <c r="C23" s="372"/>
      <c r="D23" s="94"/>
      <c r="E23" s="94"/>
      <c r="F23" s="94"/>
      <c r="G23" s="94"/>
      <c r="H23" s="176"/>
      <c r="I23" s="161"/>
      <c r="J23" s="189"/>
      <c r="K23" s="122"/>
      <c r="L23" s="20"/>
      <c r="M23" s="108"/>
      <c r="N23" s="108"/>
      <c r="O23" s="108"/>
      <c r="P23" s="53"/>
      <c r="Q23" s="114"/>
      <c r="R23" s="126"/>
      <c r="S23" s="22"/>
      <c r="T23" s="108"/>
      <c r="U23" s="108"/>
      <c r="V23" s="108"/>
      <c r="W23" s="108"/>
      <c r="X23" s="53"/>
      <c r="Y23" s="114"/>
      <c r="Z23" s="225"/>
      <c r="AA23" s="129"/>
      <c r="AB23" s="130"/>
      <c r="AC23" s="108"/>
      <c r="AD23" s="108"/>
      <c r="AE23" s="108"/>
      <c r="AF23" s="53"/>
      <c r="AG23" s="114"/>
      <c r="AH23" s="213"/>
      <c r="AI23" s="95"/>
      <c r="AJ23" s="124"/>
      <c r="AK23" s="94"/>
      <c r="AL23" s="94"/>
      <c r="AM23" s="94"/>
      <c r="AN23" s="142"/>
      <c r="AO23" s="161"/>
    </row>
    <row r="24" spans="1:41" s="17" customFormat="1" ht="14.1" customHeight="1">
      <c r="A24" s="679" t="s">
        <v>5</v>
      </c>
      <c r="B24" s="156" t="s">
        <v>181</v>
      </c>
      <c r="C24" s="77" t="s">
        <v>209</v>
      </c>
      <c r="D24" s="82">
        <v>75</v>
      </c>
      <c r="E24" s="207"/>
      <c r="F24" s="207"/>
      <c r="G24" s="79">
        <f>D24/100</f>
        <v>0.75</v>
      </c>
      <c r="H24" s="206">
        <f>(D24*$D$2)/1000</f>
        <v>16.95</v>
      </c>
      <c r="I24" s="83" t="s">
        <v>183</v>
      </c>
      <c r="J24" s="156" t="s">
        <v>210</v>
      </c>
      <c r="K24" s="77" t="s">
        <v>211</v>
      </c>
      <c r="L24" s="82">
        <v>75</v>
      </c>
      <c r="M24" s="78"/>
      <c r="N24" s="207"/>
      <c r="O24" s="79">
        <f>L24/100</f>
        <v>0.75</v>
      </c>
      <c r="P24" s="206">
        <f>(L24*$D$2)/1000</f>
        <v>16.95</v>
      </c>
      <c r="Q24" s="83" t="s">
        <v>163</v>
      </c>
      <c r="R24" s="218" t="s">
        <v>181</v>
      </c>
      <c r="S24" s="77" t="s">
        <v>182</v>
      </c>
      <c r="T24" s="82">
        <v>75</v>
      </c>
      <c r="U24" s="207"/>
      <c r="V24" s="207"/>
      <c r="W24" s="79">
        <f>T24/100</f>
        <v>0.75</v>
      </c>
      <c r="X24" s="206">
        <f>(T24*$D$2)/1000</f>
        <v>16.95</v>
      </c>
      <c r="Y24" s="83" t="s">
        <v>183</v>
      </c>
      <c r="Z24" s="218" t="s">
        <v>181</v>
      </c>
      <c r="AA24" s="77" t="s">
        <v>182</v>
      </c>
      <c r="AB24" s="82">
        <v>75</v>
      </c>
      <c r="AC24" s="207"/>
      <c r="AD24" s="207"/>
      <c r="AE24" s="79">
        <f>AB24/100</f>
        <v>0.75</v>
      </c>
      <c r="AF24" s="206">
        <f>(AB24*$D$2)/1000</f>
        <v>16.95</v>
      </c>
      <c r="AG24" s="83" t="s">
        <v>183</v>
      </c>
      <c r="AH24" s="218" t="s">
        <v>181</v>
      </c>
      <c r="AI24" s="77" t="s">
        <v>182</v>
      </c>
      <c r="AJ24" s="82">
        <v>75</v>
      </c>
      <c r="AK24" s="207"/>
      <c r="AL24" s="207"/>
      <c r="AM24" s="79">
        <f>AJ24/100</f>
        <v>0.75</v>
      </c>
      <c r="AN24" s="206">
        <f>(AJ24*$D$2)/1000</f>
        <v>16.95</v>
      </c>
      <c r="AO24" s="83" t="s">
        <v>183</v>
      </c>
    </row>
    <row r="25" spans="1:41" s="17" customFormat="1" ht="14.1" customHeight="1">
      <c r="A25" s="679"/>
      <c r="B25" s="156" t="s">
        <v>184</v>
      </c>
      <c r="C25" s="658" t="s">
        <v>185</v>
      </c>
      <c r="D25" s="124"/>
      <c r="E25" s="117"/>
      <c r="F25" s="117"/>
      <c r="G25" s="117"/>
      <c r="H25" s="53"/>
      <c r="I25" s="114"/>
      <c r="J25" s="156" t="s">
        <v>212</v>
      </c>
      <c r="K25" s="658" t="s">
        <v>185</v>
      </c>
      <c r="L25" s="124"/>
      <c r="M25" s="124"/>
      <c r="N25" s="117"/>
      <c r="O25" s="123"/>
      <c r="P25" s="53"/>
      <c r="Q25" s="114"/>
      <c r="R25" s="218" t="s">
        <v>184</v>
      </c>
      <c r="S25" s="658" t="s">
        <v>185</v>
      </c>
      <c r="T25" s="124"/>
      <c r="U25" s="124"/>
      <c r="V25" s="117"/>
      <c r="W25" s="123"/>
      <c r="X25" s="53"/>
      <c r="Y25" s="114"/>
      <c r="Z25" s="218" t="s">
        <v>184</v>
      </c>
      <c r="AA25" s="658" t="s">
        <v>185</v>
      </c>
      <c r="AB25" s="124"/>
      <c r="AC25" s="124"/>
      <c r="AD25" s="117"/>
      <c r="AE25" s="123"/>
      <c r="AF25" s="53"/>
      <c r="AG25" s="114"/>
      <c r="AH25" s="218" t="s">
        <v>184</v>
      </c>
      <c r="AI25" s="658" t="s">
        <v>185</v>
      </c>
      <c r="AJ25" s="124"/>
      <c r="AK25" s="124"/>
      <c r="AL25" s="117"/>
      <c r="AM25" s="123"/>
      <c r="AN25" s="53"/>
      <c r="AO25" s="114"/>
    </row>
    <row r="26" spans="1:41" s="17" customFormat="1" ht="14.1" customHeight="1">
      <c r="A26" s="679"/>
      <c r="B26" s="156" t="s">
        <v>186</v>
      </c>
      <c r="C26" s="658"/>
      <c r="D26" s="108"/>
      <c r="E26" s="108"/>
      <c r="F26" s="108"/>
      <c r="G26" s="108"/>
      <c r="H26" s="53"/>
      <c r="I26" s="114"/>
      <c r="J26" s="156" t="s">
        <v>186</v>
      </c>
      <c r="K26" s="659"/>
      <c r="L26" s="24"/>
      <c r="M26" s="124"/>
      <c r="N26" s="108"/>
      <c r="O26" s="123"/>
      <c r="P26" s="53"/>
      <c r="Q26" s="114"/>
      <c r="R26" s="218" t="s">
        <v>186</v>
      </c>
      <c r="S26" s="659"/>
      <c r="T26" s="124"/>
      <c r="U26" s="124"/>
      <c r="V26" s="108"/>
      <c r="W26" s="123"/>
      <c r="X26" s="53"/>
      <c r="Y26" s="114"/>
      <c r="Z26" s="218" t="s">
        <v>186</v>
      </c>
      <c r="AA26" s="659"/>
      <c r="AB26" s="124"/>
      <c r="AC26" s="124"/>
      <c r="AD26" s="108"/>
      <c r="AE26" s="123"/>
      <c r="AF26" s="53"/>
      <c r="AG26" s="114"/>
      <c r="AH26" s="218" t="s">
        <v>186</v>
      </c>
      <c r="AI26" s="659"/>
      <c r="AJ26" s="124"/>
      <c r="AK26" s="124"/>
      <c r="AL26" s="108"/>
      <c r="AM26" s="123"/>
      <c r="AN26" s="53"/>
      <c r="AO26" s="114"/>
    </row>
    <row r="27" spans="1:41" s="17" customFormat="1" ht="14.1" customHeight="1">
      <c r="A27" s="679"/>
      <c r="B27" s="121" t="s">
        <v>187</v>
      </c>
      <c r="C27" s="658"/>
      <c r="D27" s="117"/>
      <c r="E27" s="117"/>
      <c r="F27" s="117"/>
      <c r="G27" s="123"/>
      <c r="H27" s="53"/>
      <c r="I27" s="114"/>
      <c r="J27" s="120" t="s">
        <v>187</v>
      </c>
      <c r="K27" s="659"/>
      <c r="L27" s="124"/>
      <c r="M27" s="124"/>
      <c r="N27" s="117"/>
      <c r="O27" s="123"/>
      <c r="P27" s="53"/>
      <c r="Q27" s="114"/>
      <c r="R27" s="219" t="s">
        <v>187</v>
      </c>
      <c r="S27" s="659"/>
      <c r="T27" s="124"/>
      <c r="U27" s="124"/>
      <c r="V27" s="117"/>
      <c r="W27" s="123"/>
      <c r="X27" s="53"/>
      <c r="Y27" s="114"/>
      <c r="Z27" s="219" t="s">
        <v>187</v>
      </c>
      <c r="AA27" s="659"/>
      <c r="AB27" s="124"/>
      <c r="AC27" s="124"/>
      <c r="AD27" s="117"/>
      <c r="AE27" s="123"/>
      <c r="AF27" s="53"/>
      <c r="AG27" s="114"/>
      <c r="AH27" s="219" t="s">
        <v>187</v>
      </c>
      <c r="AI27" s="659"/>
      <c r="AJ27" s="124"/>
      <c r="AK27" s="124"/>
      <c r="AL27" s="117"/>
      <c r="AM27" s="123"/>
      <c r="AN27" s="53"/>
      <c r="AO27" s="114"/>
    </row>
    <row r="28" spans="1:41" s="17" customFormat="1" ht="14.1" customHeight="1">
      <c r="A28" s="665" t="s">
        <v>6</v>
      </c>
      <c r="B28" s="573" t="s">
        <v>474</v>
      </c>
      <c r="C28" s="109" t="s">
        <v>475</v>
      </c>
      <c r="D28" s="131">
        <v>20</v>
      </c>
      <c r="E28" s="574"/>
      <c r="F28" s="117"/>
      <c r="G28" s="123">
        <f>D28/100</f>
        <v>0.2</v>
      </c>
      <c r="H28" s="142">
        <f>(D28*$D$2)/1000</f>
        <v>4.5199999999999996</v>
      </c>
      <c r="I28" s="114"/>
      <c r="J28" s="152" t="s">
        <v>213</v>
      </c>
      <c r="K28" s="283" t="s">
        <v>214</v>
      </c>
      <c r="L28" s="154">
        <v>50</v>
      </c>
      <c r="M28" s="257"/>
      <c r="N28" s="113"/>
      <c r="O28" s="131">
        <f>L28/100</f>
        <v>0.5</v>
      </c>
      <c r="P28" s="142">
        <f>(L28*$D$2)/1000</f>
        <v>11.3</v>
      </c>
      <c r="Q28" s="161"/>
      <c r="R28" s="119"/>
      <c r="S28" s="463"/>
      <c r="T28" s="123"/>
      <c r="U28" s="113"/>
      <c r="V28" s="117"/>
      <c r="W28" s="260"/>
      <c r="X28" s="142"/>
      <c r="Y28" s="114"/>
      <c r="Z28" s="133" t="s">
        <v>403</v>
      </c>
      <c r="AA28" s="504" t="s">
        <v>504</v>
      </c>
      <c r="AB28" s="124">
        <v>18</v>
      </c>
      <c r="AC28" s="113">
        <f>AB28/85</f>
        <v>0.21176470588235294</v>
      </c>
      <c r="AD28" s="243"/>
      <c r="AE28" s="243"/>
      <c r="AF28" s="251">
        <f>(AB28*$D$2)/1000</f>
        <v>4.0679999999999996</v>
      </c>
      <c r="AG28" s="114"/>
      <c r="AH28" s="125" t="s">
        <v>188</v>
      </c>
      <c r="AI28" s="110" t="s">
        <v>510</v>
      </c>
      <c r="AJ28" s="242">
        <v>15</v>
      </c>
      <c r="AK28" s="113">
        <f>AJ28/20</f>
        <v>0.75</v>
      </c>
      <c r="AL28" s="243"/>
      <c r="AM28" s="243"/>
      <c r="AN28" s="142">
        <v>10</v>
      </c>
      <c r="AO28" s="114"/>
    </row>
    <row r="29" spans="1:41" s="17" customFormat="1" ht="14.1" customHeight="1">
      <c r="A29" s="665"/>
      <c r="B29" s="149" t="s">
        <v>476</v>
      </c>
      <c r="C29" s="109" t="s">
        <v>477</v>
      </c>
      <c r="D29" s="131">
        <v>8</v>
      </c>
      <c r="E29" s="113"/>
      <c r="F29" s="287"/>
      <c r="G29" s="123">
        <f>D29/100</f>
        <v>0.08</v>
      </c>
      <c r="H29" s="142">
        <f>(D29*$D$2)/1000</f>
        <v>1.8080000000000001</v>
      </c>
      <c r="I29" s="141"/>
      <c r="J29" s="125" t="s">
        <v>216</v>
      </c>
      <c r="K29" s="110" t="s">
        <v>215</v>
      </c>
      <c r="L29" s="124">
        <v>12</v>
      </c>
      <c r="M29" s="113"/>
      <c r="N29" s="117">
        <f>L29*0.5/35</f>
        <v>0.17142857142857143</v>
      </c>
      <c r="O29" s="255"/>
      <c r="P29" s="142">
        <f>(L29*$D$2)/1000</f>
        <v>2.7120000000000002</v>
      </c>
      <c r="Q29" s="164"/>
      <c r="R29" s="120"/>
      <c r="S29" s="464"/>
      <c r="T29" s="123"/>
      <c r="U29" s="113"/>
      <c r="V29" s="117"/>
      <c r="W29" s="113"/>
      <c r="X29" s="142"/>
      <c r="Y29" s="114"/>
      <c r="Z29" s="125" t="s">
        <v>455</v>
      </c>
      <c r="AA29" s="504" t="s">
        <v>136</v>
      </c>
      <c r="AB29" s="124">
        <v>10</v>
      </c>
      <c r="AC29" s="387"/>
      <c r="AD29" s="250">
        <f>AB29/55</f>
        <v>0.18181818181818182</v>
      </c>
      <c r="AE29" s="393"/>
      <c r="AF29" s="251">
        <f>(AB29*$D$2)/1000</f>
        <v>2.2599999999999998</v>
      </c>
      <c r="AG29" s="114"/>
      <c r="AH29" s="125" t="s">
        <v>189</v>
      </c>
      <c r="AI29" s="110" t="s">
        <v>511</v>
      </c>
      <c r="AJ29" s="583">
        <v>15</v>
      </c>
      <c r="AK29" s="113"/>
      <c r="AL29" s="113"/>
      <c r="AM29" s="257"/>
      <c r="AN29" s="142">
        <v>10</v>
      </c>
      <c r="AO29" s="114"/>
    </row>
    <row r="30" spans="1:41" s="17" customFormat="1" ht="14.1" customHeight="1">
      <c r="A30" s="665"/>
      <c r="B30" s="149" t="s">
        <v>478</v>
      </c>
      <c r="C30" s="109" t="s">
        <v>479</v>
      </c>
      <c r="D30" s="131">
        <v>8</v>
      </c>
      <c r="E30" s="126"/>
      <c r="F30" s="113"/>
      <c r="G30" s="123">
        <f>D30/100</f>
        <v>0.08</v>
      </c>
      <c r="H30" s="142">
        <f>(D30*$D$2)/1000</f>
        <v>1.8080000000000001</v>
      </c>
      <c r="I30" s="141"/>
      <c r="J30" s="125" t="s">
        <v>217</v>
      </c>
      <c r="K30" s="283"/>
      <c r="L30" s="154"/>
      <c r="M30" s="315"/>
      <c r="N30" s="117"/>
      <c r="O30" s="131"/>
      <c r="P30" s="142"/>
      <c r="Q30" s="114"/>
      <c r="R30" s="120"/>
      <c r="S30" s="467"/>
      <c r="T30" s="465"/>
      <c r="U30" s="113"/>
      <c r="V30" s="117"/>
      <c r="W30" s="260"/>
      <c r="X30" s="142"/>
      <c r="Y30" s="114"/>
      <c r="Z30" s="125" t="s">
        <v>50</v>
      </c>
      <c r="AA30" s="504"/>
      <c r="AB30" s="124"/>
      <c r="AC30" s="257"/>
      <c r="AD30" s="257"/>
      <c r="AE30" s="260"/>
      <c r="AF30" s="251"/>
      <c r="AG30" s="114"/>
      <c r="AH30" s="125" t="s">
        <v>512</v>
      </c>
      <c r="AI30" s="110"/>
      <c r="AJ30" s="124"/>
      <c r="AK30" s="257"/>
      <c r="AL30" s="257"/>
      <c r="AM30" s="260"/>
      <c r="AN30" s="114"/>
      <c r="AO30" s="114"/>
    </row>
    <row r="31" spans="1:41" s="17" customFormat="1" ht="14.1" customHeight="1">
      <c r="A31" s="665"/>
      <c r="B31" s="120" t="s">
        <v>478</v>
      </c>
      <c r="C31" s="109"/>
      <c r="D31" s="140"/>
      <c r="E31" s="130"/>
      <c r="F31" s="117"/>
      <c r="G31" s="123"/>
      <c r="H31" s="318"/>
      <c r="I31" s="114"/>
      <c r="J31" s="125" t="s">
        <v>219</v>
      </c>
      <c r="K31" s="110"/>
      <c r="L31" s="124"/>
      <c r="M31" s="315"/>
      <c r="N31" s="117"/>
      <c r="O31" s="124"/>
      <c r="P31" s="142"/>
      <c r="Q31" s="198"/>
      <c r="R31" s="120"/>
      <c r="S31" s="464"/>
      <c r="T31" s="495"/>
      <c r="U31" s="270"/>
      <c r="V31" s="257"/>
      <c r="W31" s="260"/>
      <c r="X31" s="142"/>
      <c r="Y31" s="114"/>
      <c r="Z31" s="125" t="s">
        <v>135</v>
      </c>
      <c r="AA31" s="110"/>
      <c r="AB31" s="124"/>
      <c r="AC31" s="281"/>
      <c r="AD31" s="281"/>
      <c r="AE31" s="281"/>
      <c r="AF31" s="114"/>
      <c r="AG31" s="114"/>
      <c r="AH31" s="125" t="s">
        <v>513</v>
      </c>
      <c r="AI31" s="110"/>
      <c r="AJ31" s="124"/>
      <c r="AK31" s="281"/>
      <c r="AL31" s="281"/>
      <c r="AM31" s="281"/>
      <c r="AN31" s="114"/>
      <c r="AO31" s="198"/>
    </row>
    <row r="32" spans="1:41" s="17" customFormat="1" ht="14.1" customHeight="1">
      <c r="A32" s="665"/>
      <c r="B32" s="120" t="s">
        <v>1</v>
      </c>
      <c r="C32" s="109"/>
      <c r="D32" s="140"/>
      <c r="E32" s="130"/>
      <c r="F32" s="124"/>
      <c r="G32" s="117"/>
      <c r="H32" s="318"/>
      <c r="I32" s="114"/>
      <c r="J32" s="125" t="s">
        <v>1</v>
      </c>
      <c r="K32" s="110"/>
      <c r="L32" s="124"/>
      <c r="M32" s="316"/>
      <c r="N32" s="124"/>
      <c r="O32" s="126"/>
      <c r="P32" s="317"/>
      <c r="Q32" s="114"/>
      <c r="R32" s="120"/>
      <c r="S32" s="464"/>
      <c r="T32" s="465"/>
      <c r="U32" s="108"/>
      <c r="V32" s="113"/>
      <c r="W32" s="260"/>
      <c r="X32" s="142"/>
      <c r="Y32" s="114"/>
      <c r="Z32" s="125" t="s">
        <v>1</v>
      </c>
      <c r="AA32" s="110"/>
      <c r="AB32" s="124"/>
      <c r="AC32" s="124"/>
      <c r="AD32" s="124"/>
      <c r="AE32" s="124"/>
      <c r="AF32" s="282"/>
      <c r="AG32" s="161"/>
      <c r="AH32" s="125" t="s">
        <v>514</v>
      </c>
      <c r="AI32" s="109"/>
      <c r="AJ32" s="117"/>
      <c r="AK32" s="124"/>
      <c r="AL32" s="124"/>
      <c r="AM32" s="124"/>
      <c r="AN32" s="282"/>
      <c r="AO32" s="114"/>
    </row>
    <row r="33" spans="1:41" s="17" customFormat="1" ht="14.1" customHeight="1">
      <c r="A33"/>
      <c r="B33" s="182" t="s">
        <v>220</v>
      </c>
      <c r="C33" s="235"/>
      <c r="D33" s="241"/>
      <c r="E33" s="42"/>
      <c r="F33" s="42"/>
      <c r="G33" s="123"/>
      <c r="H33" s="198"/>
      <c r="I33" s="199"/>
      <c r="J33" s="182" t="s">
        <v>220</v>
      </c>
      <c r="K33" s="96"/>
      <c r="L33" s="97"/>
      <c r="M33" s="42"/>
      <c r="N33" s="42"/>
      <c r="O33" s="42"/>
      <c r="P33" s="142"/>
      <c r="Q33" s="199"/>
      <c r="R33" s="182"/>
      <c r="S33" s="235"/>
      <c r="T33" s="241"/>
      <c r="U33" s="42"/>
      <c r="V33" s="42"/>
      <c r="W33" s="123"/>
      <c r="X33" s="142"/>
      <c r="Y33" s="199"/>
      <c r="Z33" s="182" t="s">
        <v>170</v>
      </c>
      <c r="AA33" s="96"/>
      <c r="AB33" s="97"/>
      <c r="AC33" s="104"/>
      <c r="AD33" s="104"/>
      <c r="AE33" s="104"/>
      <c r="AF33" s="106"/>
      <c r="AG33" s="199"/>
      <c r="AH33" s="182" t="s">
        <v>170</v>
      </c>
      <c r="AI33" s="96"/>
      <c r="AJ33" s="97"/>
      <c r="AK33" s="104"/>
      <c r="AL33" s="104"/>
      <c r="AM33" s="104"/>
      <c r="AN33" s="106"/>
      <c r="AO33" s="232"/>
    </row>
    <row r="34" spans="1:41" s="115" customFormat="1" ht="14.1" hidden="1" customHeight="1">
      <c r="A34"/>
      <c r="B34" s="182"/>
      <c r="C34" s="96"/>
      <c r="D34" s="97"/>
      <c r="E34" s="42"/>
      <c r="F34" s="42"/>
      <c r="G34" s="123"/>
      <c r="H34" s="198"/>
      <c r="I34" s="199"/>
      <c r="J34" s="182"/>
      <c r="K34" s="96"/>
      <c r="L34" s="97"/>
      <c r="M34" s="42"/>
      <c r="N34" s="42"/>
      <c r="O34" s="42"/>
      <c r="P34" s="142"/>
      <c r="Q34" s="199"/>
      <c r="R34" s="157"/>
      <c r="S34" s="127"/>
      <c r="T34" s="108"/>
      <c r="U34" s="485"/>
      <c r="V34" s="485"/>
      <c r="W34" s="123"/>
      <c r="X34" s="142"/>
      <c r="Y34" s="199"/>
      <c r="Z34" s="226"/>
      <c r="AA34" s="96"/>
      <c r="AB34" s="97"/>
      <c r="AC34" s="104"/>
      <c r="AD34" s="104"/>
      <c r="AE34" s="104"/>
      <c r="AF34" s="106"/>
      <c r="AG34" s="199"/>
      <c r="AH34" s="226"/>
      <c r="AI34" s="96"/>
      <c r="AJ34" s="97"/>
      <c r="AK34" s="104"/>
      <c r="AL34" s="104"/>
      <c r="AM34" s="104"/>
      <c r="AN34" s="106"/>
      <c r="AO34" s="232"/>
    </row>
    <row r="35" spans="1:41" s="115" customFormat="1" ht="14.1" customHeight="1">
      <c r="A35"/>
      <c r="B35" s="182"/>
      <c r="C35" s="96"/>
      <c r="D35" s="97"/>
      <c r="E35" s="42"/>
      <c r="F35" s="42"/>
      <c r="G35" s="123"/>
      <c r="H35" s="245"/>
      <c r="I35" s="258"/>
      <c r="J35" s="182"/>
      <c r="K35" s="96" t="s">
        <v>221</v>
      </c>
      <c r="L35" s="97">
        <v>1</v>
      </c>
      <c r="M35" s="42"/>
      <c r="N35" s="42"/>
      <c r="O35" s="42"/>
      <c r="P35" s="142"/>
      <c r="Q35" s="258"/>
      <c r="R35" s="223"/>
      <c r="S35" s="235" t="s">
        <v>683</v>
      </c>
      <c r="T35" s="241">
        <v>1</v>
      </c>
      <c r="U35" s="485"/>
      <c r="V35" s="485"/>
      <c r="W35" s="123"/>
      <c r="X35" s="142"/>
      <c r="Y35" s="258"/>
      <c r="Z35" s="226"/>
      <c r="AA35" s="96" t="s">
        <v>221</v>
      </c>
      <c r="AB35" s="97">
        <v>1</v>
      </c>
      <c r="AC35" s="104"/>
      <c r="AD35" s="104"/>
      <c r="AE35" s="104"/>
      <c r="AF35" s="471"/>
      <c r="AG35" s="258"/>
      <c r="AH35" s="226"/>
      <c r="AI35" s="235"/>
      <c r="AJ35" s="241"/>
      <c r="AK35" s="104"/>
      <c r="AL35" s="104"/>
      <c r="AM35" s="104"/>
      <c r="AN35" s="471"/>
      <c r="AO35" s="472"/>
    </row>
    <row r="36" spans="1:41" s="17" customFormat="1" ht="14.1" customHeight="1">
      <c r="A36"/>
      <c r="B36" s="132"/>
      <c r="C36" s="200" t="s">
        <v>68</v>
      </c>
      <c r="D36" s="201"/>
      <c r="E36" s="202"/>
      <c r="F36" s="202"/>
      <c r="G36" s="202"/>
      <c r="H36" s="311"/>
      <c r="I36" s="312" t="s">
        <v>121</v>
      </c>
      <c r="J36" s="21"/>
      <c r="K36" s="200" t="s">
        <v>63</v>
      </c>
      <c r="L36" s="229"/>
      <c r="M36" s="202"/>
      <c r="N36" s="202"/>
      <c r="O36" s="202"/>
      <c r="P36" s="311"/>
      <c r="Q36" s="312" t="s">
        <v>122</v>
      </c>
      <c r="R36" s="214"/>
      <c r="S36" s="200" t="s">
        <v>63</v>
      </c>
      <c r="T36" s="201"/>
      <c r="U36" s="202"/>
      <c r="V36" s="202"/>
      <c r="W36" s="202"/>
      <c r="X36" s="311"/>
      <c r="Y36" s="312" t="s">
        <v>122</v>
      </c>
      <c r="Z36" s="32"/>
      <c r="AA36" s="200" t="s">
        <v>63</v>
      </c>
      <c r="AB36" s="201"/>
      <c r="AC36" s="202"/>
      <c r="AD36" s="202"/>
      <c r="AE36" s="202"/>
      <c r="AF36" s="311"/>
      <c r="AG36" s="312" t="s">
        <v>121</v>
      </c>
      <c r="AH36" s="32"/>
      <c r="AI36" s="200" t="s">
        <v>63</v>
      </c>
      <c r="AJ36" s="201"/>
      <c r="AK36" s="202"/>
      <c r="AL36" s="202"/>
      <c r="AM36" s="202"/>
      <c r="AN36" s="311"/>
      <c r="AO36" s="312" t="s">
        <v>121</v>
      </c>
    </row>
    <row r="37" spans="1:41" s="26" customFormat="1" ht="14.1" customHeight="1">
      <c r="A37" s="670"/>
      <c r="B37" s="673" t="s">
        <v>69</v>
      </c>
      <c r="C37" s="63" t="s">
        <v>75</v>
      </c>
      <c r="D37" s="170"/>
      <c r="E37" s="203"/>
      <c r="F37" s="203"/>
      <c r="G37" s="203"/>
      <c r="H37" s="313"/>
      <c r="I37" s="85">
        <f>SUM(E5:E33)</f>
        <v>6.2777777777777777</v>
      </c>
      <c r="J37" s="676" t="s">
        <v>64</v>
      </c>
      <c r="K37" s="63" t="s">
        <v>75</v>
      </c>
      <c r="L37" s="84"/>
      <c r="M37" s="230"/>
      <c r="N37" s="230"/>
      <c r="O37" s="230"/>
      <c r="P37" s="313"/>
      <c r="Q37" s="85">
        <f>SUM(M5:M33)</f>
        <v>6</v>
      </c>
      <c r="R37" s="667" t="s">
        <v>64</v>
      </c>
      <c r="S37" s="63" t="s">
        <v>75</v>
      </c>
      <c r="T37" s="84"/>
      <c r="U37" s="230"/>
      <c r="V37" s="230"/>
      <c r="W37" s="230"/>
      <c r="X37" s="313"/>
      <c r="Y37" s="85">
        <f>SUM(U5:U33)</f>
        <v>6</v>
      </c>
      <c r="Z37" s="667" t="s">
        <v>64</v>
      </c>
      <c r="AA37" s="63" t="s">
        <v>75</v>
      </c>
      <c r="AB37" s="84"/>
      <c r="AC37" s="230"/>
      <c r="AD37" s="230"/>
      <c r="AE37" s="230"/>
      <c r="AF37" s="313"/>
      <c r="AG37" s="85">
        <f>SUM(AC5:AC33)</f>
        <v>6.1117647058823534</v>
      </c>
      <c r="AH37" s="667" t="s">
        <v>64</v>
      </c>
      <c r="AI37" s="63" t="s">
        <v>75</v>
      </c>
      <c r="AJ37" s="84"/>
      <c r="AK37" s="230"/>
      <c r="AL37" s="230"/>
      <c r="AM37" s="230"/>
      <c r="AN37" s="313"/>
      <c r="AO37" s="85">
        <f>SUM(AK5:AK33)</f>
        <v>6.25</v>
      </c>
    </row>
    <row r="38" spans="1:41" s="27" customFormat="1" ht="14.1" customHeight="1">
      <c r="A38" s="671"/>
      <c r="B38" s="674"/>
      <c r="C38" s="64" t="s">
        <v>76</v>
      </c>
      <c r="D38" s="171"/>
      <c r="E38" s="203"/>
      <c r="F38" s="203"/>
      <c r="G38" s="203"/>
      <c r="H38" s="313"/>
      <c r="I38" s="85">
        <f>SUM(F5:F36)</f>
        <v>2.5324675324675323</v>
      </c>
      <c r="J38" s="677"/>
      <c r="K38" s="64" t="s">
        <v>76</v>
      </c>
      <c r="L38" s="85"/>
      <c r="M38" s="230"/>
      <c r="N38" s="230"/>
      <c r="O38" s="230"/>
      <c r="P38" s="313"/>
      <c r="Q38" s="85">
        <f>SUM(N5:N36)</f>
        <v>2.8714285714285714</v>
      </c>
      <c r="R38" s="668"/>
      <c r="S38" s="64" t="s">
        <v>76</v>
      </c>
      <c r="T38" s="85"/>
      <c r="U38" s="230"/>
      <c r="V38" s="230"/>
      <c r="W38" s="230"/>
      <c r="X38" s="313"/>
      <c r="Y38" s="85">
        <f>SUM(V5:V36)</f>
        <v>2.0649350649350651</v>
      </c>
      <c r="Z38" s="668"/>
      <c r="AA38" s="64" t="s">
        <v>76</v>
      </c>
      <c r="AB38" s="85"/>
      <c r="AC38" s="230"/>
      <c r="AD38" s="230"/>
      <c r="AE38" s="230"/>
      <c r="AF38" s="313"/>
      <c r="AG38" s="85">
        <f>SUM(AD5:AD36)</f>
        <v>2.3246753246753245</v>
      </c>
      <c r="AH38" s="668"/>
      <c r="AI38" s="64" t="s">
        <v>76</v>
      </c>
      <c r="AJ38" s="85"/>
      <c r="AK38" s="230"/>
      <c r="AL38" s="230"/>
      <c r="AM38" s="230"/>
      <c r="AN38" s="313"/>
      <c r="AO38" s="85">
        <f>SUM(AL5:AL36)</f>
        <v>2.4539682539682537</v>
      </c>
    </row>
    <row r="39" spans="1:41" s="27" customFormat="1" ht="14.1" customHeight="1">
      <c r="A39" s="671"/>
      <c r="B39" s="674"/>
      <c r="C39" s="65" t="s">
        <v>70</v>
      </c>
      <c r="D39" s="172"/>
      <c r="E39" s="170"/>
      <c r="F39" s="170"/>
      <c r="G39" s="170"/>
      <c r="H39" s="314"/>
      <c r="I39" s="85">
        <f>SUM(G7:G32)</f>
        <v>1.61</v>
      </c>
      <c r="J39" s="677"/>
      <c r="K39" s="65" t="s">
        <v>65</v>
      </c>
      <c r="L39" s="86"/>
      <c r="M39" s="84"/>
      <c r="N39" s="84"/>
      <c r="O39" s="84"/>
      <c r="P39" s="314"/>
      <c r="Q39" s="85">
        <f>SUM(O7:O32)</f>
        <v>1.45</v>
      </c>
      <c r="R39" s="668"/>
      <c r="S39" s="65" t="s">
        <v>65</v>
      </c>
      <c r="T39" s="86"/>
      <c r="U39" s="84"/>
      <c r="V39" s="84"/>
      <c r="W39" s="84"/>
      <c r="X39" s="314"/>
      <c r="Y39" s="85">
        <f>SUM(W7:W32)</f>
        <v>1.73</v>
      </c>
      <c r="Z39" s="668"/>
      <c r="AA39" s="65" t="s">
        <v>65</v>
      </c>
      <c r="AB39" s="86"/>
      <c r="AC39" s="84"/>
      <c r="AD39" s="84"/>
      <c r="AE39" s="84"/>
      <c r="AF39" s="314"/>
      <c r="AG39" s="85">
        <f>SUM(AE7:AE32)</f>
        <v>1.51</v>
      </c>
      <c r="AH39" s="668"/>
      <c r="AI39" s="65" t="s">
        <v>65</v>
      </c>
      <c r="AJ39" s="86"/>
      <c r="AK39" s="84"/>
      <c r="AL39" s="84"/>
      <c r="AM39" s="84"/>
      <c r="AN39" s="314"/>
      <c r="AO39" s="85">
        <f>SUM(AM7:AM32)</f>
        <v>1.45</v>
      </c>
    </row>
    <row r="40" spans="1:41" s="26" customFormat="1" ht="14.1" customHeight="1">
      <c r="A40" s="671"/>
      <c r="B40" s="674"/>
      <c r="C40" s="65" t="s">
        <v>71</v>
      </c>
      <c r="D40" s="172"/>
      <c r="E40" s="171"/>
      <c r="F40" s="171"/>
      <c r="G40" s="171"/>
      <c r="H40" s="87"/>
      <c r="I40" s="85">
        <f>D35</f>
        <v>0</v>
      </c>
      <c r="J40" s="677"/>
      <c r="K40" s="65" t="s">
        <v>66</v>
      </c>
      <c r="L40" s="86"/>
      <c r="M40" s="85"/>
      <c r="N40" s="85"/>
      <c r="O40" s="85"/>
      <c r="P40" s="87"/>
      <c r="Q40" s="85">
        <f>L33</f>
        <v>0</v>
      </c>
      <c r="R40" s="668"/>
      <c r="S40" s="65" t="s">
        <v>66</v>
      </c>
      <c r="T40" s="86"/>
      <c r="U40" s="85"/>
      <c r="V40" s="85"/>
      <c r="W40" s="85"/>
      <c r="X40" s="87"/>
      <c r="Y40" s="85">
        <f>T35</f>
        <v>1</v>
      </c>
      <c r="Z40" s="668"/>
      <c r="AA40" s="65" t="s">
        <v>66</v>
      </c>
      <c r="AB40" s="86"/>
      <c r="AC40" s="85"/>
      <c r="AD40" s="85"/>
      <c r="AE40" s="85"/>
      <c r="AF40" s="87"/>
      <c r="AG40" s="85">
        <f>AB33</f>
        <v>0</v>
      </c>
      <c r="AH40" s="668"/>
      <c r="AI40" s="65" t="s">
        <v>66</v>
      </c>
      <c r="AJ40" s="86"/>
      <c r="AK40" s="85"/>
      <c r="AL40" s="85"/>
      <c r="AM40" s="85"/>
      <c r="AN40" s="87"/>
      <c r="AO40" s="85">
        <f>AJ33</f>
        <v>0</v>
      </c>
    </row>
    <row r="41" spans="1:41" s="26" customFormat="1" ht="14.1" customHeight="1">
      <c r="A41" s="671"/>
      <c r="B41" s="674"/>
      <c r="C41" s="66" t="s">
        <v>72</v>
      </c>
      <c r="D41" s="172"/>
      <c r="E41" s="172"/>
      <c r="F41" s="172"/>
      <c r="G41" s="172"/>
      <c r="H41" s="86"/>
      <c r="I41" s="85">
        <v>2.5</v>
      </c>
      <c r="J41" s="677"/>
      <c r="K41" s="66" t="s">
        <v>42</v>
      </c>
      <c r="L41" s="86"/>
      <c r="M41" s="86"/>
      <c r="N41" s="86"/>
      <c r="O41" s="86"/>
      <c r="P41" s="86"/>
      <c r="Q41" s="85">
        <v>2.5</v>
      </c>
      <c r="R41" s="668"/>
      <c r="S41" s="66" t="s">
        <v>42</v>
      </c>
      <c r="T41" s="86"/>
      <c r="U41" s="86"/>
      <c r="V41" s="86"/>
      <c r="W41" s="86"/>
      <c r="X41" s="86"/>
      <c r="Y41" s="85">
        <v>2.5</v>
      </c>
      <c r="Z41" s="668"/>
      <c r="AA41" s="66" t="s">
        <v>42</v>
      </c>
      <c r="AB41" s="86"/>
      <c r="AC41" s="86"/>
      <c r="AD41" s="86"/>
      <c r="AE41" s="86"/>
      <c r="AF41" s="86"/>
      <c r="AG41" s="85">
        <v>2.5</v>
      </c>
      <c r="AH41" s="668"/>
      <c r="AI41" s="66" t="s">
        <v>42</v>
      </c>
      <c r="AJ41" s="86"/>
      <c r="AK41" s="86"/>
      <c r="AL41" s="86"/>
      <c r="AM41" s="86"/>
      <c r="AN41" s="86"/>
      <c r="AO41" s="85">
        <v>2.5</v>
      </c>
    </row>
    <row r="42" spans="1:41" s="26" customFormat="1" ht="14.1" customHeight="1">
      <c r="A42" s="672"/>
      <c r="B42" s="675"/>
      <c r="C42" s="65" t="s">
        <v>73</v>
      </c>
      <c r="D42" s="172"/>
      <c r="E42" s="172"/>
      <c r="F42" s="172"/>
      <c r="G42" s="172"/>
      <c r="H42" s="173"/>
      <c r="I42" s="173">
        <f>(I37*70)+(I38*75)+(I39*25)+(I40*60)+(I41*45)</f>
        <v>782.12950937950939</v>
      </c>
      <c r="J42" s="678"/>
      <c r="K42" s="65" t="s">
        <v>43</v>
      </c>
      <c r="L42" s="86"/>
      <c r="M42" s="86"/>
      <c r="N42" s="86"/>
      <c r="O42" s="86"/>
      <c r="P42" s="87"/>
      <c r="Q42" s="87">
        <f>(Q37*70)+(Q38*75)+(Q39*25)+(Q40*60)+(Q41*45)</f>
        <v>784.10714285714289</v>
      </c>
      <c r="R42" s="669"/>
      <c r="S42" s="65" t="s">
        <v>43</v>
      </c>
      <c r="T42" s="86"/>
      <c r="U42" s="86"/>
      <c r="V42" s="86"/>
      <c r="W42" s="86"/>
      <c r="X42" s="87"/>
      <c r="Y42" s="87">
        <f>(Y37*70)+(Y38*75)+(Y39*25)+(Y40*60)+(Y41*45)</f>
        <v>790.62012987012986</v>
      </c>
      <c r="Z42" s="669"/>
      <c r="AA42" s="65" t="s">
        <v>43</v>
      </c>
      <c r="AB42" s="86"/>
      <c r="AC42" s="86"/>
      <c r="AD42" s="86"/>
      <c r="AE42" s="86"/>
      <c r="AF42" s="87"/>
      <c r="AG42" s="87">
        <f>(AG37*70)+(AG38*75)+(AG39*25)+(AG40*60)+(AG41*45)</f>
        <v>752.42417876241404</v>
      </c>
      <c r="AH42" s="669"/>
      <c r="AI42" s="65" t="s">
        <v>43</v>
      </c>
      <c r="AJ42" s="86"/>
      <c r="AK42" s="86"/>
      <c r="AL42" s="86"/>
      <c r="AM42" s="86"/>
      <c r="AN42" s="87"/>
      <c r="AO42" s="87">
        <f>(AO37*70)+(AO38*75)+(AO39*25)+(AO40*60)+(AO41*45)</f>
        <v>770.29761904761904</v>
      </c>
    </row>
    <row r="43" spans="1:41" ht="14.1" customHeight="1">
      <c r="B43" s="15"/>
      <c r="C43" s="74"/>
      <c r="J43" s="15"/>
      <c r="K43" s="74"/>
      <c r="L43" s="15"/>
      <c r="R43" s="15"/>
      <c r="S43" s="15"/>
      <c r="Z43" s="15"/>
      <c r="AA43" s="74"/>
      <c r="AH43" s="15"/>
      <c r="AI43" s="74"/>
    </row>
    <row r="44" spans="1:41" ht="14.1" customHeight="1">
      <c r="B44" s="15"/>
      <c r="C44" s="74" t="s">
        <v>60</v>
      </c>
      <c r="J44" s="15"/>
      <c r="K44" s="74" t="s">
        <v>67</v>
      </c>
      <c r="L44" s="15"/>
      <c r="R44" s="15"/>
      <c r="S44" s="15" t="s">
        <v>61</v>
      </c>
      <c r="Z44" s="15"/>
      <c r="AA44" s="74"/>
      <c r="AI44"/>
      <c r="AN44"/>
    </row>
    <row r="45" spans="1:41" ht="14.1" customHeight="1">
      <c r="B45" s="15"/>
      <c r="C45" s="74"/>
      <c r="J45" s="15"/>
      <c r="K45" s="74"/>
      <c r="L45" s="15"/>
      <c r="R45" s="15"/>
      <c r="S45" s="15"/>
      <c r="Z45" s="15"/>
      <c r="AA45" s="74"/>
      <c r="AI45"/>
      <c r="AN45"/>
    </row>
    <row r="46" spans="1:41" ht="14.1" customHeight="1">
      <c r="AI46"/>
      <c r="AN46"/>
    </row>
    <row r="47" spans="1:41" ht="14.1" customHeight="1">
      <c r="K47"/>
      <c r="P47"/>
      <c r="X47"/>
      <c r="AA47"/>
      <c r="AF47"/>
      <c r="AI47"/>
      <c r="AN47"/>
    </row>
    <row r="48" spans="1:41" ht="14.1" customHeight="1">
      <c r="K48"/>
      <c r="P48"/>
      <c r="X48"/>
      <c r="AA48"/>
      <c r="AF48"/>
      <c r="AI48"/>
      <c r="AN48"/>
    </row>
    <row r="49" spans="3:40" ht="14.1" customHeight="1">
      <c r="K49"/>
      <c r="P49"/>
      <c r="X49"/>
      <c r="AA49"/>
      <c r="AF49"/>
      <c r="AI49"/>
      <c r="AN49"/>
    </row>
    <row r="50" spans="3:40" ht="14.1" customHeight="1">
      <c r="K50"/>
      <c r="P50"/>
      <c r="X50"/>
      <c r="AA50"/>
      <c r="AF50"/>
      <c r="AI50"/>
      <c r="AN50"/>
    </row>
    <row r="51" spans="3:40" ht="14.1" customHeight="1">
      <c r="C51"/>
      <c r="F51"/>
      <c r="G51"/>
      <c r="H51"/>
      <c r="K51"/>
      <c r="P51"/>
      <c r="X51"/>
      <c r="AA51"/>
      <c r="AF51"/>
      <c r="AI51"/>
      <c r="AN51"/>
    </row>
    <row r="52" spans="3:40" ht="14.1" customHeight="1">
      <c r="C52"/>
      <c r="F52"/>
      <c r="G52"/>
      <c r="H52"/>
      <c r="K52"/>
      <c r="P52"/>
      <c r="X52"/>
      <c r="AA52"/>
      <c r="AF52"/>
      <c r="AI52"/>
      <c r="AN52"/>
    </row>
    <row r="53" spans="3:40" ht="14.1" customHeight="1">
      <c r="C53"/>
      <c r="F53"/>
      <c r="G53"/>
      <c r="H53"/>
      <c r="K53"/>
      <c r="P53"/>
      <c r="X53"/>
      <c r="AA53"/>
      <c r="AF53"/>
      <c r="AI53"/>
      <c r="AN53"/>
    </row>
    <row r="54" spans="3:40" ht="14.1" customHeight="1">
      <c r="C54"/>
      <c r="F54"/>
      <c r="G54"/>
      <c r="H54"/>
      <c r="K54"/>
      <c r="P54"/>
      <c r="X54"/>
      <c r="AA54"/>
      <c r="AF54"/>
      <c r="AI54"/>
      <c r="AN54"/>
    </row>
    <row r="55" spans="3:40" ht="14.1" customHeight="1">
      <c r="C55"/>
      <c r="F55"/>
      <c r="G55"/>
      <c r="H55"/>
      <c r="K55"/>
      <c r="P55"/>
      <c r="X55"/>
      <c r="AA55"/>
      <c r="AF55"/>
      <c r="AI55"/>
      <c r="AN55"/>
    </row>
    <row r="56" spans="3:40" ht="14.1" customHeight="1">
      <c r="C56"/>
      <c r="F56"/>
      <c r="G56"/>
      <c r="H56"/>
      <c r="K56"/>
      <c r="P56"/>
      <c r="X56"/>
      <c r="AA56"/>
      <c r="AF56"/>
      <c r="AI56"/>
      <c r="AN56"/>
    </row>
    <row r="57" spans="3:40" ht="14.1" customHeight="1">
      <c r="C57"/>
      <c r="F57"/>
      <c r="G57"/>
      <c r="H57"/>
      <c r="K57"/>
      <c r="P57"/>
      <c r="X57"/>
      <c r="AA57"/>
      <c r="AF57"/>
      <c r="AI57"/>
      <c r="AN57"/>
    </row>
    <row r="58" spans="3:40" ht="14.1" customHeight="1">
      <c r="C58"/>
      <c r="F58"/>
      <c r="G58"/>
      <c r="H58"/>
      <c r="K58"/>
      <c r="P58"/>
      <c r="X58"/>
      <c r="AA58"/>
      <c r="AF58"/>
      <c r="AI58"/>
      <c r="AN58"/>
    </row>
    <row r="59" spans="3:40" ht="14.1" customHeight="1">
      <c r="C59"/>
      <c r="F59"/>
      <c r="G59"/>
      <c r="H59"/>
      <c r="K59"/>
      <c r="P59"/>
      <c r="X59"/>
      <c r="AA59"/>
      <c r="AF59"/>
      <c r="AI59"/>
      <c r="AN59"/>
    </row>
    <row r="60" spans="3:40" ht="14.1" customHeight="1">
      <c r="C60"/>
      <c r="F60"/>
      <c r="G60"/>
      <c r="H60"/>
      <c r="K60"/>
      <c r="P60"/>
      <c r="X60"/>
      <c r="AA60"/>
      <c r="AF60"/>
      <c r="AI60"/>
      <c r="AN60"/>
    </row>
    <row r="61" spans="3:40" ht="14.1" customHeight="1">
      <c r="C61"/>
      <c r="F61"/>
      <c r="G61"/>
      <c r="H61"/>
      <c r="K61"/>
      <c r="P61"/>
      <c r="X61"/>
      <c r="AA61"/>
      <c r="AF61"/>
      <c r="AI61"/>
      <c r="AN61"/>
    </row>
    <row r="62" spans="3:40" ht="14.1" customHeight="1">
      <c r="C62"/>
      <c r="F62"/>
      <c r="G62"/>
      <c r="H62"/>
      <c r="K62"/>
      <c r="P62"/>
      <c r="X62"/>
      <c r="AA62"/>
      <c r="AF62"/>
      <c r="AI62"/>
      <c r="AN62"/>
    </row>
    <row r="63" spans="3:40" ht="14.1" customHeight="1">
      <c r="C63"/>
      <c r="F63"/>
      <c r="G63"/>
      <c r="H63"/>
      <c r="K63"/>
      <c r="P63"/>
      <c r="X63"/>
      <c r="AA63"/>
      <c r="AF63"/>
      <c r="AI63"/>
      <c r="AN63"/>
    </row>
    <row r="64" spans="3:40" ht="14.1" customHeight="1">
      <c r="C64"/>
      <c r="F64"/>
      <c r="G64"/>
      <c r="H64"/>
      <c r="K64"/>
      <c r="P64"/>
      <c r="X64"/>
      <c r="AA64"/>
      <c r="AF64"/>
      <c r="AI64"/>
      <c r="AN64"/>
    </row>
    <row r="65" spans="3:40" ht="14.1" customHeight="1">
      <c r="C65"/>
      <c r="F65"/>
      <c r="G65"/>
      <c r="H65"/>
      <c r="K65"/>
      <c r="P65"/>
      <c r="X65"/>
      <c r="AA65"/>
      <c r="AF65"/>
      <c r="AI65"/>
      <c r="AN65"/>
    </row>
    <row r="66" spans="3:40" ht="14.1" customHeight="1">
      <c r="C66"/>
      <c r="F66"/>
      <c r="G66"/>
      <c r="H66"/>
      <c r="K66"/>
      <c r="P66"/>
      <c r="X66"/>
      <c r="AA66"/>
      <c r="AF66"/>
      <c r="AI66"/>
      <c r="AN66"/>
    </row>
    <row r="67" spans="3:40" ht="14.1" customHeight="1">
      <c r="C67"/>
      <c r="F67"/>
      <c r="G67"/>
      <c r="H67"/>
      <c r="K67"/>
      <c r="P67"/>
      <c r="X67"/>
      <c r="AA67"/>
      <c r="AF67"/>
      <c r="AI67"/>
      <c r="AN67"/>
    </row>
    <row r="68" spans="3:40" ht="14.1" customHeight="1">
      <c r="C68"/>
      <c r="F68"/>
      <c r="G68"/>
      <c r="H68"/>
      <c r="K68"/>
      <c r="P68"/>
      <c r="X68"/>
      <c r="AA68"/>
      <c r="AF68"/>
      <c r="AI68"/>
      <c r="AN68"/>
    </row>
    <row r="69" spans="3:40" ht="14.1" customHeight="1">
      <c r="C69"/>
      <c r="F69"/>
      <c r="G69"/>
      <c r="H69"/>
      <c r="K69"/>
      <c r="P69"/>
      <c r="X69"/>
      <c r="AA69"/>
      <c r="AF69"/>
      <c r="AI69"/>
      <c r="AN69"/>
    </row>
    <row r="70" spans="3:40" ht="14.1" customHeight="1">
      <c r="C70"/>
      <c r="F70"/>
      <c r="G70"/>
      <c r="H70"/>
      <c r="K70"/>
      <c r="P70"/>
      <c r="X70"/>
      <c r="AA70"/>
      <c r="AF70"/>
      <c r="AI70"/>
      <c r="AN70"/>
    </row>
    <row r="71" spans="3:40" ht="14.1" customHeight="1">
      <c r="C71"/>
      <c r="F71"/>
      <c r="G71"/>
      <c r="H71"/>
      <c r="K71"/>
      <c r="P71"/>
      <c r="X71"/>
      <c r="AA71"/>
      <c r="AF71"/>
      <c r="AI71"/>
      <c r="AN71"/>
    </row>
    <row r="72" spans="3:40" ht="14.1" customHeight="1">
      <c r="C72"/>
      <c r="F72"/>
      <c r="G72"/>
      <c r="H72"/>
      <c r="K72"/>
      <c r="P72"/>
      <c r="X72"/>
      <c r="AA72"/>
      <c r="AF72"/>
      <c r="AI72"/>
      <c r="AN72"/>
    </row>
    <row r="73" spans="3:40" ht="14.1" customHeight="1">
      <c r="C73"/>
      <c r="F73"/>
      <c r="G73"/>
      <c r="H73"/>
      <c r="K73"/>
      <c r="P73"/>
      <c r="X73"/>
      <c r="AA73"/>
      <c r="AF73"/>
      <c r="AI73"/>
      <c r="AN73"/>
    </row>
    <row r="74" spans="3:40" ht="14.1" customHeight="1">
      <c r="C74"/>
      <c r="F74"/>
      <c r="G74"/>
      <c r="H74"/>
      <c r="K74"/>
      <c r="P74"/>
      <c r="X74"/>
      <c r="AA74"/>
      <c r="AF74"/>
      <c r="AI74"/>
      <c r="AN74"/>
    </row>
    <row r="75" spans="3:40" ht="14.1" customHeight="1">
      <c r="C75"/>
      <c r="F75"/>
      <c r="G75"/>
      <c r="H75"/>
      <c r="K75"/>
      <c r="P75"/>
      <c r="X75"/>
      <c r="AA75"/>
      <c r="AF75"/>
      <c r="AI75"/>
      <c r="AN75"/>
    </row>
    <row r="76" spans="3:40" ht="14.1" customHeight="1">
      <c r="C76"/>
      <c r="F76"/>
      <c r="G76"/>
      <c r="H76"/>
      <c r="K76"/>
      <c r="P76"/>
      <c r="X76"/>
      <c r="AA76"/>
      <c r="AF76"/>
      <c r="AI76"/>
      <c r="AN76"/>
    </row>
    <row r="77" spans="3:40" ht="14.1" customHeight="1">
      <c r="C77"/>
      <c r="F77"/>
      <c r="G77"/>
      <c r="H77"/>
      <c r="K77"/>
      <c r="P77"/>
      <c r="X77"/>
      <c r="AA77"/>
      <c r="AF77"/>
      <c r="AI77"/>
      <c r="AN77"/>
    </row>
    <row r="78" spans="3:40" ht="14.1" customHeight="1">
      <c r="C78"/>
      <c r="F78"/>
      <c r="G78"/>
      <c r="H78"/>
      <c r="K78"/>
      <c r="P78"/>
      <c r="X78"/>
      <c r="AA78"/>
      <c r="AF78"/>
      <c r="AI78"/>
      <c r="AN78"/>
    </row>
    <row r="79" spans="3:40" ht="14.1" customHeight="1">
      <c r="C79"/>
      <c r="F79"/>
      <c r="G79"/>
      <c r="H79"/>
      <c r="K79"/>
      <c r="P79"/>
      <c r="X79"/>
      <c r="AA79"/>
      <c r="AF79"/>
      <c r="AI79"/>
      <c r="AN79"/>
    </row>
    <row r="80" spans="3:40" ht="14.1" customHeight="1">
      <c r="C80"/>
      <c r="F80"/>
      <c r="G80"/>
      <c r="H80"/>
      <c r="K80"/>
      <c r="P80"/>
      <c r="X80"/>
      <c r="AA80"/>
      <c r="AF80"/>
      <c r="AI80"/>
      <c r="AN80"/>
    </row>
    <row r="81" spans="3:40" ht="14.1" customHeight="1">
      <c r="C81"/>
      <c r="F81"/>
      <c r="G81"/>
      <c r="H81"/>
      <c r="K81"/>
      <c r="P81"/>
      <c r="X81"/>
      <c r="AA81"/>
      <c r="AF81"/>
      <c r="AI81"/>
      <c r="AN81"/>
    </row>
    <row r="82" spans="3:40" ht="14.1" customHeight="1">
      <c r="C82"/>
      <c r="F82"/>
      <c r="G82"/>
      <c r="H82"/>
      <c r="K82"/>
      <c r="P82"/>
      <c r="X82"/>
      <c r="AA82"/>
      <c r="AF82"/>
      <c r="AI82"/>
      <c r="AN82"/>
    </row>
    <row r="83" spans="3:40" ht="14.1" customHeight="1">
      <c r="C83"/>
      <c r="F83"/>
      <c r="G83"/>
      <c r="H83"/>
      <c r="K83"/>
      <c r="P83"/>
      <c r="X83"/>
      <c r="AA83"/>
      <c r="AF83"/>
      <c r="AI83"/>
      <c r="AN83"/>
    </row>
    <row r="84" spans="3:40" ht="14.1" customHeight="1">
      <c r="C84"/>
      <c r="F84"/>
      <c r="G84"/>
      <c r="H84"/>
      <c r="K84"/>
      <c r="P84"/>
      <c r="X84"/>
      <c r="AA84"/>
      <c r="AF84"/>
      <c r="AI84"/>
      <c r="AN84"/>
    </row>
    <row r="85" spans="3:40" ht="14.1" customHeight="1">
      <c r="C85"/>
      <c r="F85"/>
      <c r="G85"/>
      <c r="H85"/>
      <c r="K85"/>
      <c r="P85"/>
      <c r="X85"/>
      <c r="AA85"/>
      <c r="AF85"/>
      <c r="AI85"/>
      <c r="AN85"/>
    </row>
    <row r="86" spans="3:40" ht="14.1" customHeight="1">
      <c r="C86"/>
      <c r="F86"/>
      <c r="G86"/>
      <c r="H86"/>
      <c r="K86"/>
      <c r="P86"/>
      <c r="X86"/>
      <c r="AA86"/>
      <c r="AF86"/>
      <c r="AI86"/>
      <c r="AN86"/>
    </row>
    <row r="87" spans="3:40" ht="14.1" customHeight="1">
      <c r="C87"/>
      <c r="F87"/>
      <c r="G87"/>
      <c r="H87"/>
      <c r="K87"/>
      <c r="P87"/>
      <c r="X87"/>
      <c r="AA87"/>
      <c r="AF87"/>
      <c r="AI87"/>
      <c r="AN87"/>
    </row>
    <row r="88" spans="3:40" ht="14.1" customHeight="1">
      <c r="C88"/>
      <c r="F88"/>
      <c r="G88"/>
      <c r="H88"/>
      <c r="K88"/>
      <c r="P88"/>
      <c r="X88"/>
      <c r="AA88"/>
      <c r="AF88"/>
      <c r="AI88"/>
      <c r="AN88"/>
    </row>
    <row r="89" spans="3:40" ht="14.1" customHeight="1">
      <c r="C89"/>
      <c r="F89"/>
      <c r="G89"/>
      <c r="H89"/>
      <c r="K89"/>
      <c r="P89"/>
      <c r="X89"/>
      <c r="AA89"/>
      <c r="AF89"/>
      <c r="AI89"/>
      <c r="AN89"/>
    </row>
    <row r="90" spans="3:40" ht="14.1" customHeight="1">
      <c r="C90"/>
      <c r="F90"/>
      <c r="G90"/>
      <c r="H90"/>
      <c r="K90"/>
      <c r="P90"/>
      <c r="X90"/>
      <c r="AA90"/>
      <c r="AF90"/>
      <c r="AI90"/>
      <c r="AN90"/>
    </row>
    <row r="91" spans="3:40" ht="14.1" customHeight="1">
      <c r="C91"/>
      <c r="F91"/>
      <c r="G91"/>
      <c r="H91"/>
      <c r="K91"/>
      <c r="P91"/>
      <c r="X91"/>
      <c r="AA91"/>
      <c r="AF91"/>
      <c r="AI91"/>
      <c r="AN91"/>
    </row>
    <row r="92" spans="3:40" ht="14.1" customHeight="1">
      <c r="C92"/>
      <c r="F92"/>
      <c r="G92"/>
      <c r="H92"/>
      <c r="K92"/>
      <c r="P92"/>
      <c r="X92"/>
      <c r="AA92"/>
      <c r="AF92"/>
      <c r="AI92"/>
      <c r="AN92"/>
    </row>
    <row r="93" spans="3:40" ht="14.1" customHeight="1">
      <c r="C93"/>
      <c r="F93"/>
      <c r="G93"/>
      <c r="H93"/>
      <c r="K93"/>
      <c r="P93"/>
      <c r="X93"/>
      <c r="AA93"/>
      <c r="AF93"/>
      <c r="AI93"/>
      <c r="AN93"/>
    </row>
    <row r="94" spans="3:40" ht="14.1" customHeight="1">
      <c r="C94"/>
      <c r="F94"/>
      <c r="G94"/>
      <c r="H94"/>
      <c r="K94"/>
      <c r="P94"/>
      <c r="X94"/>
      <c r="AA94"/>
      <c r="AF94"/>
      <c r="AI94"/>
      <c r="AN94"/>
    </row>
    <row r="95" spans="3:40" ht="14.1" customHeight="1">
      <c r="C95"/>
      <c r="F95"/>
      <c r="G95"/>
      <c r="H95"/>
      <c r="K95"/>
      <c r="P95"/>
      <c r="X95"/>
      <c r="AA95"/>
      <c r="AF95"/>
      <c r="AI95"/>
      <c r="AN95"/>
    </row>
    <row r="96" spans="3:40" ht="14.1" customHeight="1">
      <c r="C96"/>
      <c r="F96"/>
      <c r="G96"/>
      <c r="H96"/>
      <c r="K96"/>
      <c r="P96"/>
      <c r="X96"/>
      <c r="AA96"/>
      <c r="AF96"/>
      <c r="AI96"/>
      <c r="AN96"/>
    </row>
    <row r="97" spans="3:40" ht="14.1" customHeight="1">
      <c r="C97"/>
      <c r="F97"/>
      <c r="G97"/>
      <c r="H97"/>
      <c r="K97"/>
      <c r="P97"/>
      <c r="X97"/>
      <c r="AA97"/>
      <c r="AF97"/>
      <c r="AI97"/>
      <c r="AN97"/>
    </row>
    <row r="98" spans="3:40" ht="14.1" customHeight="1">
      <c r="C98"/>
      <c r="F98"/>
      <c r="G98"/>
      <c r="H98"/>
      <c r="K98"/>
      <c r="P98"/>
      <c r="X98"/>
      <c r="AA98"/>
      <c r="AF98"/>
      <c r="AI98"/>
      <c r="AN98"/>
    </row>
    <row r="99" spans="3:40" ht="14.1" customHeight="1">
      <c r="C99"/>
      <c r="F99"/>
      <c r="G99"/>
      <c r="H99"/>
      <c r="K99"/>
      <c r="P99"/>
      <c r="X99"/>
      <c r="AA99"/>
      <c r="AF99"/>
      <c r="AI99"/>
      <c r="AN99"/>
    </row>
    <row r="100" spans="3:40" ht="14.1" customHeight="1">
      <c r="C100"/>
      <c r="F100"/>
      <c r="G100"/>
      <c r="H100"/>
      <c r="K100"/>
      <c r="P100"/>
      <c r="X100"/>
      <c r="AA100"/>
      <c r="AF100"/>
      <c r="AI100"/>
      <c r="AN100"/>
    </row>
    <row r="101" spans="3:40" ht="14.1" customHeight="1">
      <c r="C101"/>
      <c r="F101"/>
      <c r="G101"/>
      <c r="H101"/>
      <c r="K101"/>
      <c r="P101"/>
      <c r="X101"/>
      <c r="AA101"/>
      <c r="AF101"/>
      <c r="AI101"/>
      <c r="AN101"/>
    </row>
    <row r="102" spans="3:40" ht="14.1" customHeight="1">
      <c r="C102"/>
      <c r="F102"/>
      <c r="G102"/>
      <c r="H102"/>
      <c r="K102"/>
      <c r="P102"/>
      <c r="X102"/>
      <c r="AA102"/>
      <c r="AF102"/>
      <c r="AI102"/>
      <c r="AN102"/>
    </row>
    <row r="103" spans="3:40" ht="14.1" customHeight="1">
      <c r="C103"/>
      <c r="F103"/>
      <c r="G103"/>
      <c r="H103"/>
      <c r="K103"/>
      <c r="P103"/>
      <c r="X103"/>
      <c r="AA103"/>
      <c r="AF103"/>
      <c r="AI103"/>
      <c r="AN103"/>
    </row>
    <row r="104" spans="3:40" ht="14.1" customHeight="1">
      <c r="C104"/>
      <c r="F104"/>
      <c r="G104"/>
      <c r="H104"/>
      <c r="K104"/>
      <c r="P104"/>
      <c r="X104"/>
      <c r="AA104"/>
      <c r="AF104"/>
      <c r="AI104"/>
      <c r="AN104"/>
    </row>
    <row r="105" spans="3:40" ht="14.1" customHeight="1">
      <c r="C105"/>
      <c r="F105"/>
      <c r="G105"/>
      <c r="H105"/>
      <c r="K105"/>
      <c r="P105"/>
      <c r="X105"/>
      <c r="AA105"/>
      <c r="AF105"/>
      <c r="AI105"/>
      <c r="AN105"/>
    </row>
    <row r="106" spans="3:40" ht="14.1" customHeight="1">
      <c r="C106"/>
      <c r="F106"/>
      <c r="G106"/>
      <c r="H106"/>
      <c r="K106"/>
      <c r="P106"/>
      <c r="X106"/>
      <c r="AA106"/>
      <c r="AF106"/>
      <c r="AI106"/>
      <c r="AN106"/>
    </row>
    <row r="107" spans="3:40" ht="14.1" customHeight="1">
      <c r="C107"/>
      <c r="F107"/>
      <c r="G107"/>
      <c r="H107"/>
      <c r="K107"/>
      <c r="P107"/>
      <c r="X107"/>
      <c r="AA107"/>
      <c r="AF107"/>
      <c r="AI107"/>
      <c r="AN107"/>
    </row>
    <row r="108" spans="3:40" ht="14.1" customHeight="1">
      <c r="C108"/>
      <c r="F108"/>
      <c r="G108"/>
      <c r="H108"/>
      <c r="K108"/>
      <c r="P108"/>
      <c r="X108"/>
      <c r="AA108"/>
      <c r="AF108"/>
      <c r="AI108"/>
      <c r="AN108"/>
    </row>
    <row r="109" spans="3:40" ht="14.1" customHeight="1">
      <c r="C109"/>
      <c r="F109"/>
      <c r="G109"/>
      <c r="H109"/>
      <c r="K109"/>
      <c r="P109"/>
      <c r="X109"/>
      <c r="AA109"/>
      <c r="AF109"/>
      <c r="AI109"/>
      <c r="AN109"/>
    </row>
    <row r="110" spans="3:40" ht="14.1" customHeight="1">
      <c r="C110"/>
      <c r="F110"/>
      <c r="G110"/>
      <c r="H110"/>
      <c r="K110"/>
      <c r="P110"/>
      <c r="X110"/>
      <c r="AA110"/>
      <c r="AF110"/>
      <c r="AI110"/>
      <c r="AN110"/>
    </row>
    <row r="111" spans="3:40" ht="14.1" customHeight="1">
      <c r="C111"/>
      <c r="F111"/>
      <c r="G111"/>
      <c r="H111"/>
      <c r="K111"/>
      <c r="P111"/>
      <c r="X111"/>
      <c r="AA111"/>
      <c r="AF111"/>
      <c r="AI111"/>
      <c r="AN111"/>
    </row>
    <row r="112" spans="3:40" ht="14.1" customHeight="1">
      <c r="C112"/>
      <c r="F112"/>
      <c r="G112"/>
      <c r="H112"/>
      <c r="K112"/>
      <c r="P112"/>
      <c r="X112"/>
      <c r="AA112"/>
      <c r="AF112"/>
      <c r="AI112"/>
      <c r="AN112"/>
    </row>
    <row r="113" spans="3:40" ht="14.1" customHeight="1">
      <c r="C113"/>
      <c r="F113"/>
      <c r="G113"/>
      <c r="H113"/>
      <c r="K113"/>
      <c r="P113"/>
      <c r="X113"/>
      <c r="AA113"/>
      <c r="AF113"/>
      <c r="AI113"/>
      <c r="AN113"/>
    </row>
    <row r="114" spans="3:40" ht="14.1" customHeight="1">
      <c r="C114"/>
      <c r="F114"/>
      <c r="G114"/>
      <c r="H114"/>
      <c r="K114"/>
      <c r="P114"/>
      <c r="X114"/>
      <c r="AA114"/>
      <c r="AF114"/>
      <c r="AI114"/>
      <c r="AN114"/>
    </row>
    <row r="115" spans="3:40" ht="14.1" customHeight="1">
      <c r="C115"/>
      <c r="F115"/>
      <c r="G115"/>
      <c r="H115"/>
      <c r="K115"/>
      <c r="P115"/>
      <c r="X115"/>
      <c r="AA115"/>
      <c r="AF115"/>
      <c r="AI115"/>
      <c r="AN115"/>
    </row>
    <row r="116" spans="3:40" ht="14.1" customHeight="1">
      <c r="C116"/>
      <c r="F116"/>
      <c r="G116"/>
      <c r="H116"/>
      <c r="K116"/>
      <c r="P116"/>
      <c r="X116"/>
      <c r="AA116"/>
      <c r="AF116"/>
      <c r="AI116"/>
      <c r="AN116"/>
    </row>
    <row r="117" spans="3:40" ht="14.1" customHeight="1">
      <c r="C117"/>
      <c r="F117"/>
      <c r="G117"/>
      <c r="H117"/>
      <c r="K117"/>
      <c r="P117"/>
      <c r="X117"/>
      <c r="AA117"/>
      <c r="AF117"/>
      <c r="AI117"/>
      <c r="AN117"/>
    </row>
    <row r="118" spans="3:40" ht="14.1" customHeight="1">
      <c r="C118"/>
      <c r="F118"/>
      <c r="G118"/>
      <c r="H118"/>
      <c r="K118"/>
      <c r="P118"/>
      <c r="X118"/>
      <c r="AA118"/>
      <c r="AF118"/>
      <c r="AI118"/>
      <c r="AN118"/>
    </row>
    <row r="119" spans="3:40" ht="14.1" customHeight="1">
      <c r="C119"/>
      <c r="F119"/>
      <c r="G119"/>
      <c r="H119"/>
      <c r="K119"/>
      <c r="P119"/>
      <c r="X119"/>
      <c r="AA119"/>
      <c r="AF119"/>
      <c r="AI119"/>
      <c r="AN119"/>
    </row>
    <row r="120" spans="3:40" ht="14.1" customHeight="1">
      <c r="C120"/>
      <c r="F120"/>
      <c r="G120"/>
      <c r="H120"/>
      <c r="K120"/>
      <c r="P120"/>
      <c r="X120"/>
      <c r="AA120"/>
      <c r="AF120"/>
      <c r="AI120"/>
      <c r="AN120"/>
    </row>
    <row r="121" spans="3:40" ht="14.1" customHeight="1">
      <c r="C121"/>
      <c r="F121"/>
      <c r="G121"/>
      <c r="H121"/>
      <c r="K121"/>
      <c r="P121"/>
      <c r="X121"/>
      <c r="AA121"/>
      <c r="AF121"/>
      <c r="AI121"/>
      <c r="AN121"/>
    </row>
    <row r="122" spans="3:40" ht="14.1" customHeight="1">
      <c r="C122"/>
      <c r="F122"/>
      <c r="G122"/>
      <c r="H122"/>
      <c r="K122"/>
      <c r="P122"/>
      <c r="X122"/>
      <c r="AA122"/>
      <c r="AF122"/>
      <c r="AI122"/>
      <c r="AN122"/>
    </row>
    <row r="123" spans="3:40" ht="14.1" customHeight="1">
      <c r="C123"/>
      <c r="F123"/>
      <c r="G123"/>
      <c r="H123"/>
      <c r="K123"/>
      <c r="P123"/>
      <c r="X123"/>
      <c r="AA123"/>
      <c r="AF123"/>
      <c r="AI123"/>
      <c r="AN123"/>
    </row>
    <row r="124" spans="3:40" ht="14.1" customHeight="1">
      <c r="C124"/>
      <c r="F124"/>
      <c r="G124"/>
      <c r="H124"/>
      <c r="K124"/>
      <c r="P124"/>
      <c r="X124"/>
      <c r="AA124"/>
      <c r="AF124"/>
      <c r="AI124"/>
      <c r="AN124"/>
    </row>
    <row r="125" spans="3:40" ht="14.1" customHeight="1">
      <c r="C125"/>
      <c r="F125"/>
      <c r="G125"/>
      <c r="H125"/>
      <c r="K125"/>
      <c r="P125"/>
      <c r="X125"/>
      <c r="AA125"/>
      <c r="AF125"/>
      <c r="AI125"/>
      <c r="AN125"/>
    </row>
    <row r="126" spans="3:40" ht="14.1" customHeight="1">
      <c r="C126"/>
      <c r="F126"/>
      <c r="G126"/>
      <c r="H126"/>
      <c r="K126"/>
      <c r="P126"/>
      <c r="X126"/>
      <c r="AA126"/>
      <c r="AF126"/>
      <c r="AI126"/>
      <c r="AN126"/>
    </row>
    <row r="127" spans="3:40" ht="14.1" customHeight="1">
      <c r="C127"/>
      <c r="F127"/>
      <c r="G127"/>
      <c r="H127"/>
      <c r="K127"/>
      <c r="P127"/>
      <c r="X127"/>
      <c r="AA127"/>
      <c r="AF127"/>
      <c r="AI127"/>
      <c r="AN127"/>
    </row>
    <row r="128" spans="3:40" ht="14.1" customHeight="1">
      <c r="C128"/>
      <c r="F128"/>
      <c r="G128"/>
      <c r="H128"/>
      <c r="K128"/>
      <c r="P128"/>
      <c r="X128"/>
      <c r="AA128"/>
      <c r="AF128"/>
      <c r="AI128"/>
      <c r="AN128"/>
    </row>
    <row r="129" spans="3:40" ht="14.1" customHeight="1">
      <c r="C129"/>
      <c r="F129"/>
      <c r="G129"/>
      <c r="H129"/>
      <c r="K129"/>
      <c r="P129"/>
      <c r="X129"/>
      <c r="AA129"/>
      <c r="AF129"/>
      <c r="AI129"/>
      <c r="AN129"/>
    </row>
    <row r="130" spans="3:40" ht="14.1" customHeight="1">
      <c r="C130"/>
      <c r="F130"/>
      <c r="G130"/>
      <c r="H130"/>
      <c r="K130"/>
      <c r="P130"/>
      <c r="X130"/>
      <c r="AA130"/>
      <c r="AF130"/>
      <c r="AI130"/>
      <c r="AN130"/>
    </row>
    <row r="131" spans="3:40" ht="14.1" customHeight="1">
      <c r="C131"/>
      <c r="F131"/>
      <c r="G131"/>
      <c r="H131"/>
      <c r="K131"/>
      <c r="P131"/>
      <c r="X131"/>
      <c r="AA131"/>
      <c r="AF131"/>
      <c r="AI131"/>
      <c r="AN131"/>
    </row>
    <row r="132" spans="3:40" ht="14.1" customHeight="1">
      <c r="C132"/>
      <c r="F132"/>
      <c r="G132"/>
      <c r="H132"/>
      <c r="K132"/>
      <c r="P132"/>
      <c r="X132"/>
      <c r="AA132"/>
      <c r="AF132"/>
      <c r="AI132"/>
      <c r="AN132"/>
    </row>
    <row r="133" spans="3:40" ht="14.1" customHeight="1">
      <c r="C133"/>
      <c r="F133"/>
      <c r="G133"/>
      <c r="H133"/>
      <c r="K133"/>
      <c r="P133"/>
      <c r="X133"/>
      <c r="AA133"/>
      <c r="AF133"/>
      <c r="AI133"/>
      <c r="AN133"/>
    </row>
    <row r="134" spans="3:40" ht="14.1" customHeight="1">
      <c r="C134"/>
      <c r="F134"/>
      <c r="G134"/>
      <c r="H134"/>
      <c r="K134"/>
      <c r="P134"/>
      <c r="X134"/>
      <c r="AA134"/>
      <c r="AF134"/>
      <c r="AI134"/>
      <c r="AN134"/>
    </row>
    <row r="135" spans="3:40" ht="14.1" customHeight="1">
      <c r="C135"/>
      <c r="F135"/>
      <c r="G135"/>
      <c r="H135"/>
      <c r="K135"/>
      <c r="P135"/>
      <c r="X135"/>
      <c r="AA135"/>
      <c r="AF135"/>
      <c r="AI135"/>
      <c r="AN135"/>
    </row>
    <row r="136" spans="3:40" ht="14.1" customHeight="1">
      <c r="C136"/>
      <c r="F136"/>
      <c r="G136"/>
      <c r="H136"/>
      <c r="K136"/>
      <c r="P136"/>
      <c r="X136"/>
      <c r="AA136"/>
      <c r="AF136"/>
      <c r="AI136"/>
      <c r="AN136"/>
    </row>
    <row r="137" spans="3:40" ht="14.1" customHeight="1">
      <c r="C137"/>
      <c r="F137"/>
      <c r="G137"/>
      <c r="H137"/>
      <c r="K137"/>
      <c r="P137"/>
      <c r="X137"/>
      <c r="AA137"/>
      <c r="AF137"/>
      <c r="AI137"/>
      <c r="AN137"/>
    </row>
    <row r="138" spans="3:40" ht="14.1" customHeight="1">
      <c r="C138"/>
      <c r="F138"/>
      <c r="G138"/>
      <c r="H138"/>
      <c r="K138"/>
      <c r="P138"/>
      <c r="X138"/>
      <c r="AA138"/>
      <c r="AF138"/>
      <c r="AI138"/>
      <c r="AN138"/>
    </row>
    <row r="139" spans="3:40" ht="14.1" customHeight="1">
      <c r="C139"/>
      <c r="F139"/>
      <c r="G139"/>
      <c r="H139"/>
      <c r="K139"/>
      <c r="P139"/>
      <c r="X139"/>
      <c r="AA139"/>
      <c r="AF139"/>
      <c r="AI139"/>
      <c r="AN139"/>
    </row>
    <row r="140" spans="3:40" ht="14.1" customHeight="1">
      <c r="C140"/>
      <c r="F140"/>
      <c r="G140"/>
      <c r="H140"/>
      <c r="K140"/>
      <c r="P140"/>
      <c r="X140"/>
      <c r="AA140"/>
      <c r="AF140"/>
      <c r="AI140"/>
      <c r="AN140"/>
    </row>
    <row r="141" spans="3:40" ht="14.1" customHeight="1">
      <c r="C141"/>
      <c r="F141"/>
      <c r="G141"/>
      <c r="H141"/>
      <c r="K141"/>
      <c r="P141"/>
      <c r="X141"/>
      <c r="AA141"/>
      <c r="AF141"/>
      <c r="AI141"/>
      <c r="AN141"/>
    </row>
    <row r="142" spans="3:40" ht="14.1" customHeight="1">
      <c r="C142"/>
      <c r="F142"/>
      <c r="G142"/>
      <c r="H142"/>
      <c r="K142"/>
      <c r="P142"/>
      <c r="X142"/>
      <c r="AA142"/>
      <c r="AF142"/>
      <c r="AI142"/>
      <c r="AN142"/>
    </row>
    <row r="143" spans="3:40" ht="14.1" customHeight="1">
      <c r="C143"/>
      <c r="F143"/>
      <c r="G143"/>
      <c r="H143"/>
      <c r="K143"/>
      <c r="P143"/>
      <c r="X143"/>
      <c r="AA143"/>
      <c r="AF143"/>
      <c r="AI143"/>
      <c r="AN143"/>
    </row>
    <row r="144" spans="3:40" ht="14.1" customHeight="1">
      <c r="C144"/>
      <c r="F144"/>
      <c r="G144"/>
      <c r="H144"/>
      <c r="K144"/>
      <c r="P144"/>
      <c r="X144"/>
      <c r="AA144"/>
      <c r="AF144"/>
      <c r="AI144"/>
      <c r="AN144"/>
    </row>
    <row r="145" spans="3:40" ht="14.1" customHeight="1">
      <c r="C145"/>
      <c r="F145"/>
      <c r="G145"/>
      <c r="H145"/>
      <c r="K145"/>
      <c r="P145"/>
      <c r="X145"/>
      <c r="AA145"/>
      <c r="AF145"/>
      <c r="AI145"/>
      <c r="AN145"/>
    </row>
    <row r="146" spans="3:40" ht="14.1" customHeight="1">
      <c r="C146"/>
      <c r="F146"/>
      <c r="G146"/>
      <c r="H146"/>
      <c r="K146"/>
      <c r="P146"/>
      <c r="X146"/>
      <c r="AA146"/>
      <c r="AF146"/>
      <c r="AI146"/>
      <c r="AN146"/>
    </row>
    <row r="147" spans="3:40" ht="14.1" customHeight="1">
      <c r="C147"/>
      <c r="F147"/>
      <c r="G147"/>
      <c r="H147"/>
      <c r="K147"/>
      <c r="P147"/>
      <c r="X147"/>
      <c r="AA147"/>
      <c r="AF147"/>
      <c r="AI147"/>
      <c r="AN147"/>
    </row>
    <row r="148" spans="3:40" ht="14.1" customHeight="1">
      <c r="C148"/>
      <c r="F148"/>
      <c r="G148"/>
      <c r="H148"/>
      <c r="K148"/>
      <c r="P148"/>
      <c r="X148"/>
      <c r="AA148"/>
      <c r="AF148"/>
      <c r="AI148"/>
      <c r="AN148"/>
    </row>
    <row r="149" spans="3:40" ht="14.1" customHeight="1">
      <c r="C149"/>
      <c r="F149"/>
      <c r="G149"/>
      <c r="H149"/>
      <c r="K149"/>
      <c r="P149"/>
      <c r="X149"/>
      <c r="AA149"/>
      <c r="AF149"/>
      <c r="AI149"/>
      <c r="AN149"/>
    </row>
    <row r="150" spans="3:40" ht="14.1" customHeight="1">
      <c r="C150"/>
      <c r="F150"/>
      <c r="G150"/>
      <c r="H150"/>
      <c r="K150"/>
      <c r="P150"/>
      <c r="X150"/>
      <c r="AA150"/>
      <c r="AF150"/>
      <c r="AI150"/>
      <c r="AN150"/>
    </row>
    <row r="151" spans="3:40" ht="14.1" customHeight="1">
      <c r="C151"/>
      <c r="F151"/>
      <c r="G151"/>
      <c r="H151"/>
      <c r="K151"/>
      <c r="P151"/>
      <c r="X151"/>
      <c r="AA151"/>
      <c r="AF151"/>
      <c r="AI151"/>
      <c r="AN151"/>
    </row>
    <row r="152" spans="3:40" ht="14.1" customHeight="1">
      <c r="C152"/>
      <c r="F152"/>
      <c r="G152"/>
      <c r="H152"/>
      <c r="K152"/>
      <c r="P152"/>
      <c r="X152"/>
      <c r="AA152"/>
      <c r="AF152"/>
      <c r="AI152"/>
      <c r="AN152"/>
    </row>
    <row r="153" spans="3:40" ht="14.1" customHeight="1">
      <c r="C153"/>
      <c r="F153"/>
      <c r="G153"/>
      <c r="H153"/>
      <c r="K153"/>
      <c r="P153"/>
      <c r="X153"/>
      <c r="AA153"/>
      <c r="AF153"/>
      <c r="AI153"/>
      <c r="AN153"/>
    </row>
    <row r="154" spans="3:40" ht="14.1" customHeight="1">
      <c r="C154"/>
      <c r="F154"/>
      <c r="G154"/>
      <c r="H154"/>
      <c r="K154"/>
      <c r="P154"/>
      <c r="X154"/>
      <c r="AA154"/>
      <c r="AF154"/>
      <c r="AI154"/>
      <c r="AN154"/>
    </row>
    <row r="155" spans="3:40" ht="14.1" customHeight="1">
      <c r="C155"/>
      <c r="F155"/>
      <c r="G155"/>
      <c r="H155"/>
      <c r="K155"/>
      <c r="P155"/>
      <c r="X155"/>
      <c r="AA155"/>
      <c r="AF155"/>
      <c r="AI155"/>
      <c r="AN155"/>
    </row>
    <row r="156" spans="3:40" ht="14.1" customHeight="1">
      <c r="C156"/>
      <c r="F156"/>
      <c r="G156"/>
      <c r="H156"/>
      <c r="K156"/>
      <c r="P156"/>
      <c r="X156"/>
      <c r="AA156"/>
      <c r="AF156"/>
      <c r="AI156"/>
      <c r="AN156"/>
    </row>
    <row r="157" spans="3:40" ht="14.1" customHeight="1">
      <c r="C157"/>
      <c r="F157"/>
      <c r="G157"/>
      <c r="H157"/>
      <c r="K157"/>
      <c r="P157"/>
      <c r="X157"/>
      <c r="AA157"/>
      <c r="AF157"/>
      <c r="AI157"/>
      <c r="AN157"/>
    </row>
    <row r="158" spans="3:40" ht="14.1" customHeight="1">
      <c r="C158"/>
      <c r="F158"/>
      <c r="G158"/>
      <c r="H158"/>
      <c r="K158"/>
      <c r="P158"/>
      <c r="X158"/>
      <c r="AA158"/>
      <c r="AF158"/>
      <c r="AI158"/>
      <c r="AN158"/>
    </row>
    <row r="159" spans="3:40" ht="14.1" customHeight="1">
      <c r="C159"/>
      <c r="F159"/>
      <c r="G159"/>
      <c r="H159"/>
      <c r="K159"/>
      <c r="P159"/>
      <c r="X159"/>
      <c r="AA159"/>
      <c r="AF159"/>
      <c r="AI159"/>
      <c r="AN159"/>
    </row>
    <row r="160" spans="3:40" ht="14.1" customHeight="1">
      <c r="C160"/>
      <c r="F160"/>
      <c r="G160"/>
      <c r="H160"/>
      <c r="K160"/>
      <c r="P160"/>
      <c r="X160"/>
      <c r="AA160"/>
      <c r="AF160"/>
      <c r="AI160"/>
      <c r="AN160"/>
    </row>
    <row r="161" spans="3:40" ht="14.1" customHeight="1">
      <c r="C161"/>
      <c r="F161"/>
      <c r="G161"/>
      <c r="H161"/>
      <c r="K161"/>
      <c r="P161"/>
      <c r="X161"/>
      <c r="AA161"/>
      <c r="AF161"/>
      <c r="AI161"/>
      <c r="AN161"/>
    </row>
    <row r="162" spans="3:40" ht="14.1" customHeight="1">
      <c r="C162"/>
      <c r="F162"/>
      <c r="G162"/>
      <c r="H162"/>
      <c r="K162"/>
      <c r="P162"/>
      <c r="X162"/>
      <c r="AA162"/>
      <c r="AF162"/>
      <c r="AI162"/>
      <c r="AN162"/>
    </row>
    <row r="163" spans="3:40" ht="14.1" customHeight="1">
      <c r="C163"/>
      <c r="F163"/>
      <c r="G163"/>
      <c r="H163"/>
      <c r="K163"/>
      <c r="P163"/>
      <c r="X163"/>
      <c r="AA163"/>
      <c r="AF163"/>
      <c r="AI163"/>
      <c r="AN163"/>
    </row>
    <row r="164" spans="3:40" ht="14.1" customHeight="1">
      <c r="C164"/>
      <c r="F164"/>
      <c r="G164"/>
      <c r="H164"/>
      <c r="K164"/>
      <c r="P164"/>
      <c r="X164"/>
      <c r="AA164"/>
      <c r="AF164"/>
      <c r="AI164"/>
      <c r="AN164"/>
    </row>
    <row r="165" spans="3:40" ht="14.1" customHeight="1">
      <c r="C165"/>
      <c r="F165"/>
      <c r="G165"/>
      <c r="H165"/>
      <c r="K165"/>
      <c r="P165"/>
      <c r="X165"/>
      <c r="AA165"/>
      <c r="AF165"/>
      <c r="AI165"/>
      <c r="AN165"/>
    </row>
    <row r="166" spans="3:40" ht="14.1" customHeight="1">
      <c r="C166"/>
      <c r="F166"/>
      <c r="G166"/>
      <c r="H166"/>
      <c r="K166"/>
      <c r="P166"/>
      <c r="X166"/>
      <c r="AA166"/>
      <c r="AF166"/>
      <c r="AI166"/>
      <c r="AN166"/>
    </row>
    <row r="167" spans="3:40" ht="14.1" customHeight="1">
      <c r="C167"/>
      <c r="F167"/>
      <c r="G167"/>
      <c r="H167"/>
      <c r="K167"/>
      <c r="P167"/>
      <c r="X167"/>
      <c r="AA167"/>
      <c r="AF167"/>
      <c r="AI167"/>
      <c r="AN167"/>
    </row>
    <row r="168" spans="3:40" ht="14.1" customHeight="1">
      <c r="C168"/>
      <c r="F168"/>
      <c r="G168"/>
      <c r="H168"/>
      <c r="K168"/>
      <c r="P168"/>
      <c r="X168"/>
      <c r="AA168"/>
      <c r="AF168"/>
      <c r="AI168"/>
      <c r="AN168"/>
    </row>
    <row r="169" spans="3:40" ht="14.1" customHeight="1">
      <c r="C169"/>
      <c r="F169"/>
      <c r="G169"/>
      <c r="H169"/>
      <c r="K169"/>
      <c r="P169"/>
      <c r="X169"/>
      <c r="AA169"/>
      <c r="AF169"/>
      <c r="AI169"/>
      <c r="AN169"/>
    </row>
    <row r="170" spans="3:40" ht="14.1" customHeight="1">
      <c r="C170"/>
      <c r="F170"/>
      <c r="G170"/>
      <c r="H170"/>
      <c r="K170"/>
      <c r="P170"/>
      <c r="X170"/>
      <c r="AA170"/>
      <c r="AF170"/>
      <c r="AI170"/>
      <c r="AN170"/>
    </row>
    <row r="171" spans="3:40" ht="14.1" customHeight="1">
      <c r="C171"/>
      <c r="F171"/>
      <c r="G171"/>
      <c r="H171"/>
      <c r="K171"/>
      <c r="P171"/>
      <c r="X171"/>
      <c r="AA171"/>
      <c r="AF171"/>
      <c r="AI171"/>
      <c r="AN171"/>
    </row>
    <row r="172" spans="3:40" ht="14.1" customHeight="1">
      <c r="C172"/>
      <c r="F172"/>
      <c r="G172"/>
      <c r="H172"/>
      <c r="K172"/>
      <c r="P172"/>
      <c r="X172"/>
      <c r="AA172"/>
      <c r="AF172"/>
      <c r="AI172"/>
      <c r="AN172"/>
    </row>
    <row r="173" spans="3:40" ht="14.1" customHeight="1">
      <c r="C173"/>
      <c r="F173"/>
      <c r="G173"/>
      <c r="H173"/>
      <c r="K173"/>
      <c r="P173"/>
      <c r="X173"/>
      <c r="AA173"/>
      <c r="AF173"/>
      <c r="AI173"/>
      <c r="AN173"/>
    </row>
    <row r="174" spans="3:40" ht="14.1" customHeight="1">
      <c r="C174"/>
      <c r="F174"/>
      <c r="G174"/>
      <c r="H174"/>
      <c r="K174"/>
      <c r="P174"/>
      <c r="X174"/>
      <c r="AA174"/>
      <c r="AF174"/>
      <c r="AI174"/>
      <c r="AN174"/>
    </row>
    <row r="175" spans="3:40" ht="14.1" customHeight="1">
      <c r="C175"/>
      <c r="F175"/>
      <c r="G175"/>
      <c r="H175"/>
      <c r="K175"/>
      <c r="P175"/>
      <c r="X175"/>
      <c r="AA175"/>
      <c r="AF175"/>
      <c r="AI175"/>
      <c r="AN175"/>
    </row>
    <row r="176" spans="3:40" ht="14.1" customHeight="1">
      <c r="C176"/>
      <c r="F176"/>
      <c r="G176"/>
      <c r="H176"/>
      <c r="K176"/>
      <c r="P176"/>
      <c r="X176"/>
      <c r="AA176"/>
      <c r="AF176"/>
      <c r="AI176"/>
      <c r="AN176"/>
    </row>
    <row r="177" spans="3:40" ht="14.1" customHeight="1">
      <c r="C177"/>
      <c r="F177"/>
      <c r="G177"/>
      <c r="H177"/>
      <c r="K177"/>
      <c r="P177"/>
      <c r="X177"/>
      <c r="AA177"/>
      <c r="AF177"/>
      <c r="AI177"/>
      <c r="AN177"/>
    </row>
    <row r="178" spans="3:40" ht="14.1" customHeight="1">
      <c r="C178"/>
      <c r="F178"/>
      <c r="G178"/>
      <c r="H178"/>
      <c r="K178"/>
      <c r="P178"/>
      <c r="X178"/>
      <c r="AA178"/>
      <c r="AF178"/>
      <c r="AI178"/>
      <c r="AN178"/>
    </row>
    <row r="179" spans="3:40" ht="14.1" customHeight="1">
      <c r="C179"/>
      <c r="F179"/>
      <c r="G179"/>
      <c r="H179"/>
      <c r="K179"/>
      <c r="P179"/>
      <c r="X179"/>
      <c r="AA179"/>
      <c r="AF179"/>
      <c r="AI179"/>
      <c r="AN179"/>
    </row>
    <row r="180" spans="3:40" ht="14.1" customHeight="1">
      <c r="C180"/>
      <c r="F180"/>
      <c r="G180"/>
      <c r="H180"/>
      <c r="K180"/>
      <c r="P180"/>
      <c r="X180"/>
      <c r="AA180"/>
      <c r="AF180"/>
      <c r="AI180"/>
      <c r="AN180"/>
    </row>
    <row r="181" spans="3:40" ht="14.1" customHeight="1">
      <c r="C181"/>
      <c r="F181"/>
      <c r="G181"/>
      <c r="H181"/>
      <c r="K181"/>
      <c r="P181"/>
      <c r="X181"/>
      <c r="AA181"/>
      <c r="AF181"/>
      <c r="AI181"/>
      <c r="AN181"/>
    </row>
    <row r="182" spans="3:40" ht="14.1" customHeight="1">
      <c r="C182"/>
      <c r="F182"/>
      <c r="G182"/>
      <c r="H182"/>
      <c r="K182"/>
      <c r="P182"/>
      <c r="X182"/>
      <c r="AA182"/>
      <c r="AF182"/>
      <c r="AI182"/>
      <c r="AN182"/>
    </row>
    <row r="183" spans="3:40" ht="14.1" customHeight="1">
      <c r="C183"/>
      <c r="F183"/>
      <c r="G183"/>
      <c r="H183"/>
      <c r="K183"/>
      <c r="P183"/>
      <c r="X183"/>
      <c r="AA183"/>
      <c r="AF183"/>
      <c r="AI183"/>
      <c r="AN183"/>
    </row>
    <row r="184" spans="3:40" ht="14.1" customHeight="1">
      <c r="C184"/>
      <c r="F184"/>
      <c r="G184"/>
      <c r="H184"/>
      <c r="K184"/>
      <c r="P184"/>
      <c r="X184"/>
      <c r="AA184"/>
      <c r="AF184"/>
      <c r="AI184"/>
      <c r="AN184"/>
    </row>
    <row r="185" spans="3:40" ht="14.1" customHeight="1">
      <c r="C185"/>
      <c r="F185"/>
      <c r="G185"/>
      <c r="H185"/>
      <c r="K185"/>
      <c r="P185"/>
      <c r="X185"/>
      <c r="AA185"/>
      <c r="AF185"/>
      <c r="AI185"/>
      <c r="AN185"/>
    </row>
    <row r="186" spans="3:40" ht="14.1" customHeight="1">
      <c r="C186"/>
      <c r="F186"/>
      <c r="G186"/>
      <c r="H186"/>
      <c r="K186"/>
      <c r="P186"/>
      <c r="X186"/>
      <c r="AA186"/>
      <c r="AF186"/>
      <c r="AI186"/>
      <c r="AN186"/>
    </row>
    <row r="187" spans="3:40" ht="14.1" customHeight="1">
      <c r="C187"/>
      <c r="F187"/>
      <c r="G187"/>
      <c r="H187"/>
      <c r="K187"/>
      <c r="P187"/>
      <c r="X187"/>
      <c r="AA187"/>
      <c r="AF187"/>
      <c r="AI187"/>
      <c r="AN187"/>
    </row>
    <row r="188" spans="3:40" ht="14.1" customHeight="1">
      <c r="C188"/>
      <c r="F188"/>
      <c r="G188"/>
      <c r="H188"/>
      <c r="K188"/>
      <c r="P188"/>
      <c r="X188"/>
      <c r="AA188"/>
      <c r="AF188"/>
      <c r="AI188"/>
      <c r="AN188"/>
    </row>
    <row r="189" spans="3:40" ht="14.1" customHeight="1">
      <c r="C189"/>
      <c r="F189"/>
      <c r="G189"/>
      <c r="H189"/>
      <c r="K189"/>
      <c r="P189"/>
      <c r="X189"/>
      <c r="AA189"/>
      <c r="AF189"/>
      <c r="AI189"/>
      <c r="AN189"/>
    </row>
    <row r="190" spans="3:40" ht="14.1" customHeight="1">
      <c r="C190"/>
      <c r="F190"/>
      <c r="G190"/>
      <c r="H190"/>
      <c r="K190"/>
      <c r="P190"/>
      <c r="X190"/>
      <c r="AA190"/>
      <c r="AF190"/>
      <c r="AI190"/>
      <c r="AN190"/>
    </row>
    <row r="191" spans="3:40" ht="14.1" customHeight="1">
      <c r="C191"/>
      <c r="F191"/>
      <c r="G191"/>
      <c r="H191"/>
      <c r="K191"/>
      <c r="P191"/>
      <c r="X191"/>
      <c r="AA191"/>
      <c r="AF191"/>
      <c r="AI191"/>
      <c r="AN191"/>
    </row>
    <row r="192" spans="3:40" ht="14.1" customHeight="1">
      <c r="C192"/>
      <c r="F192"/>
      <c r="G192"/>
      <c r="H192"/>
      <c r="K192"/>
      <c r="P192"/>
      <c r="X192"/>
      <c r="AA192"/>
      <c r="AF192"/>
      <c r="AI192"/>
      <c r="AN192"/>
    </row>
    <row r="193" spans="3:40" ht="14.1" customHeight="1">
      <c r="C193"/>
      <c r="F193"/>
      <c r="G193"/>
      <c r="H193"/>
      <c r="K193"/>
      <c r="P193"/>
      <c r="X193"/>
      <c r="AA193"/>
      <c r="AF193"/>
      <c r="AI193"/>
      <c r="AN193"/>
    </row>
    <row r="194" spans="3:40" ht="14.1" customHeight="1">
      <c r="C194"/>
      <c r="F194"/>
      <c r="G194"/>
      <c r="H194"/>
      <c r="K194"/>
      <c r="P194"/>
      <c r="X194"/>
      <c r="AA194"/>
      <c r="AF194"/>
      <c r="AI194"/>
      <c r="AN194"/>
    </row>
    <row r="195" spans="3:40" ht="14.1" customHeight="1">
      <c r="C195"/>
      <c r="F195"/>
      <c r="G195"/>
      <c r="H195"/>
      <c r="K195"/>
      <c r="P195"/>
      <c r="X195"/>
      <c r="AA195"/>
      <c r="AF195"/>
      <c r="AI195"/>
      <c r="AN195"/>
    </row>
    <row r="196" spans="3:40" ht="14.1" customHeight="1">
      <c r="C196"/>
      <c r="F196"/>
      <c r="G196"/>
      <c r="H196"/>
      <c r="K196"/>
      <c r="P196"/>
      <c r="X196"/>
      <c r="AA196"/>
      <c r="AF196"/>
      <c r="AI196"/>
      <c r="AN196"/>
    </row>
    <row r="197" spans="3:40" ht="14.1" customHeight="1">
      <c r="C197"/>
      <c r="F197"/>
      <c r="G197"/>
      <c r="H197"/>
      <c r="K197"/>
      <c r="P197"/>
      <c r="X197"/>
      <c r="AA197"/>
      <c r="AF197"/>
      <c r="AI197"/>
      <c r="AN197"/>
    </row>
    <row r="198" spans="3:40" ht="14.1" customHeight="1">
      <c r="C198"/>
      <c r="F198"/>
      <c r="G198"/>
      <c r="H198"/>
      <c r="K198"/>
      <c r="P198"/>
      <c r="X198"/>
      <c r="AA198"/>
      <c r="AF198"/>
      <c r="AI198"/>
      <c r="AN198"/>
    </row>
    <row r="199" spans="3:40" ht="14.1" customHeight="1">
      <c r="C199"/>
      <c r="F199"/>
      <c r="G199"/>
      <c r="H199"/>
      <c r="K199"/>
      <c r="P199"/>
      <c r="X199"/>
      <c r="AA199"/>
      <c r="AF199"/>
      <c r="AI199"/>
      <c r="AN199"/>
    </row>
    <row r="200" spans="3:40" ht="14.1" customHeight="1">
      <c r="C200"/>
      <c r="F200"/>
      <c r="G200"/>
      <c r="H200"/>
      <c r="K200"/>
      <c r="P200"/>
      <c r="X200"/>
      <c r="AA200"/>
      <c r="AF200"/>
      <c r="AI200"/>
      <c r="AN200"/>
    </row>
    <row r="201" spans="3:40" ht="14.1" customHeight="1">
      <c r="C201"/>
      <c r="F201"/>
      <c r="G201"/>
      <c r="H201"/>
      <c r="K201"/>
      <c r="P201"/>
      <c r="X201"/>
      <c r="AA201"/>
      <c r="AF201"/>
      <c r="AI201"/>
      <c r="AN201"/>
    </row>
    <row r="202" spans="3:40" ht="14.1" customHeight="1">
      <c r="C202"/>
      <c r="F202"/>
      <c r="G202"/>
      <c r="H202"/>
      <c r="K202"/>
      <c r="P202"/>
      <c r="X202"/>
      <c r="AA202"/>
      <c r="AF202"/>
      <c r="AI202"/>
      <c r="AN202"/>
    </row>
    <row r="203" spans="3:40" ht="14.1" customHeight="1">
      <c r="C203"/>
      <c r="F203"/>
      <c r="G203"/>
      <c r="H203"/>
      <c r="K203"/>
      <c r="P203"/>
      <c r="X203"/>
      <c r="AA203"/>
      <c r="AF203"/>
      <c r="AI203"/>
      <c r="AN203"/>
    </row>
    <row r="204" spans="3:40" ht="14.1" customHeight="1">
      <c r="C204"/>
      <c r="F204"/>
      <c r="G204"/>
      <c r="H204"/>
      <c r="K204"/>
      <c r="P204"/>
      <c r="X204"/>
      <c r="AA204"/>
      <c r="AF204"/>
      <c r="AI204"/>
      <c r="AN204"/>
    </row>
    <row r="205" spans="3:40" ht="14.1" customHeight="1">
      <c r="C205"/>
      <c r="F205"/>
      <c r="G205"/>
      <c r="H205"/>
      <c r="K205"/>
      <c r="P205"/>
      <c r="X205"/>
      <c r="AA205"/>
      <c r="AF205"/>
      <c r="AI205"/>
      <c r="AN205"/>
    </row>
    <row r="206" spans="3:40" ht="14.1" customHeight="1">
      <c r="C206"/>
      <c r="F206"/>
      <c r="G206"/>
      <c r="H206"/>
      <c r="K206"/>
      <c r="P206"/>
      <c r="X206"/>
      <c r="AA206"/>
      <c r="AF206"/>
      <c r="AI206"/>
      <c r="AN206"/>
    </row>
    <row r="207" spans="3:40" ht="14.1" customHeight="1">
      <c r="C207"/>
      <c r="F207"/>
      <c r="G207"/>
      <c r="H207"/>
      <c r="K207"/>
      <c r="P207"/>
      <c r="X207"/>
      <c r="AA207"/>
      <c r="AF207"/>
      <c r="AI207"/>
      <c r="AN207"/>
    </row>
    <row r="208" spans="3:40" ht="14.1" customHeight="1">
      <c r="C208"/>
      <c r="F208"/>
      <c r="G208"/>
      <c r="H208"/>
      <c r="K208"/>
      <c r="P208"/>
      <c r="X208"/>
      <c r="AA208"/>
      <c r="AF208"/>
      <c r="AI208"/>
      <c r="AN208"/>
    </row>
    <row r="209" spans="3:40" ht="14.1" customHeight="1">
      <c r="C209"/>
      <c r="F209"/>
      <c r="G209"/>
      <c r="H209"/>
      <c r="K209"/>
      <c r="P209"/>
      <c r="X209"/>
      <c r="AA209"/>
      <c r="AF209"/>
      <c r="AI209"/>
      <c r="AN209"/>
    </row>
    <row r="210" spans="3:40" ht="14.1" customHeight="1">
      <c r="C210"/>
      <c r="F210"/>
      <c r="G210"/>
      <c r="H210"/>
      <c r="K210"/>
      <c r="P210"/>
      <c r="X210"/>
      <c r="AA210"/>
      <c r="AF210"/>
      <c r="AI210"/>
      <c r="AN210"/>
    </row>
    <row r="211" spans="3:40" ht="14.1" customHeight="1">
      <c r="C211"/>
      <c r="F211"/>
      <c r="G211"/>
      <c r="H211"/>
      <c r="K211"/>
      <c r="P211"/>
      <c r="X211"/>
      <c r="AA211"/>
      <c r="AF211"/>
      <c r="AI211"/>
      <c r="AN211"/>
    </row>
    <row r="212" spans="3:40" ht="14.1" customHeight="1">
      <c r="C212"/>
      <c r="F212"/>
      <c r="G212"/>
      <c r="H212"/>
      <c r="K212"/>
      <c r="P212"/>
      <c r="X212"/>
      <c r="AA212"/>
      <c r="AF212"/>
      <c r="AI212"/>
      <c r="AN212"/>
    </row>
    <row r="213" spans="3:40" ht="14.1" customHeight="1">
      <c r="C213"/>
      <c r="F213"/>
      <c r="G213"/>
      <c r="H213"/>
      <c r="K213"/>
      <c r="P213"/>
      <c r="X213"/>
      <c r="AA213"/>
      <c r="AF213"/>
      <c r="AI213"/>
      <c r="AN213"/>
    </row>
    <row r="214" spans="3:40" ht="14.1" customHeight="1">
      <c r="C214"/>
      <c r="F214"/>
      <c r="G214"/>
      <c r="H214"/>
      <c r="K214"/>
      <c r="P214"/>
      <c r="X214"/>
      <c r="AA214"/>
      <c r="AF214"/>
      <c r="AI214"/>
      <c r="AN214"/>
    </row>
    <row r="215" spans="3:40" ht="14.1" customHeight="1">
      <c r="C215"/>
      <c r="F215"/>
      <c r="G215"/>
      <c r="H215"/>
      <c r="K215"/>
      <c r="P215"/>
      <c r="X215"/>
      <c r="AA215"/>
      <c r="AF215"/>
      <c r="AI215"/>
      <c r="AN215"/>
    </row>
    <row r="216" spans="3:40" ht="14.1" customHeight="1">
      <c r="C216"/>
      <c r="F216"/>
      <c r="G216"/>
      <c r="H216"/>
      <c r="K216"/>
      <c r="P216"/>
      <c r="X216"/>
      <c r="AA216"/>
      <c r="AF216"/>
      <c r="AI216"/>
      <c r="AN216"/>
    </row>
    <row r="217" spans="3:40" ht="14.1" customHeight="1">
      <c r="C217"/>
      <c r="F217"/>
      <c r="G217"/>
      <c r="H217"/>
      <c r="K217"/>
      <c r="P217"/>
      <c r="X217"/>
      <c r="AA217"/>
      <c r="AF217"/>
      <c r="AI217"/>
      <c r="AN217"/>
    </row>
    <row r="218" spans="3:40" ht="14.1" customHeight="1">
      <c r="C218"/>
      <c r="F218"/>
      <c r="G218"/>
      <c r="H218"/>
      <c r="K218"/>
      <c r="P218"/>
      <c r="X218"/>
      <c r="AA218"/>
      <c r="AF218"/>
      <c r="AI218"/>
      <c r="AN218"/>
    </row>
    <row r="219" spans="3:40" ht="14.1" customHeight="1">
      <c r="C219"/>
      <c r="F219"/>
      <c r="G219"/>
      <c r="H219"/>
      <c r="K219"/>
      <c r="P219"/>
      <c r="X219"/>
      <c r="AA219"/>
      <c r="AF219"/>
      <c r="AI219"/>
      <c r="AN219"/>
    </row>
    <row r="220" spans="3:40" ht="14.1" customHeight="1">
      <c r="C220"/>
      <c r="F220"/>
      <c r="G220"/>
      <c r="H220"/>
      <c r="K220"/>
      <c r="P220"/>
      <c r="X220"/>
      <c r="AA220"/>
      <c r="AF220"/>
      <c r="AI220"/>
      <c r="AN220"/>
    </row>
    <row r="221" spans="3:40" ht="14.1" customHeight="1">
      <c r="C221"/>
      <c r="F221"/>
      <c r="G221"/>
      <c r="H221"/>
      <c r="K221"/>
      <c r="P221"/>
      <c r="X221"/>
      <c r="AA221"/>
      <c r="AF221"/>
      <c r="AI221"/>
      <c r="AN221"/>
    </row>
    <row r="222" spans="3:40" ht="14.1" customHeight="1">
      <c r="C222"/>
      <c r="F222"/>
      <c r="G222"/>
      <c r="H222"/>
      <c r="K222"/>
      <c r="P222"/>
      <c r="X222"/>
      <c r="AA222"/>
      <c r="AF222"/>
      <c r="AI222"/>
      <c r="AN222"/>
    </row>
    <row r="223" spans="3:40" ht="14.1" customHeight="1">
      <c r="C223"/>
      <c r="F223"/>
      <c r="G223"/>
      <c r="H223"/>
      <c r="K223"/>
      <c r="P223"/>
      <c r="X223"/>
      <c r="AA223"/>
      <c r="AF223"/>
      <c r="AI223"/>
      <c r="AN223"/>
    </row>
    <row r="224" spans="3:40" ht="14.1" customHeight="1">
      <c r="C224"/>
      <c r="F224"/>
      <c r="G224"/>
      <c r="H224"/>
      <c r="K224"/>
      <c r="P224"/>
      <c r="X224"/>
      <c r="AA224"/>
      <c r="AF224"/>
      <c r="AI224"/>
      <c r="AN224"/>
    </row>
    <row r="225" spans="3:40" ht="14.1" customHeight="1">
      <c r="C225"/>
      <c r="F225"/>
      <c r="G225"/>
      <c r="H225"/>
      <c r="K225"/>
      <c r="P225"/>
      <c r="X225"/>
      <c r="AA225"/>
      <c r="AF225"/>
      <c r="AI225"/>
      <c r="AN225"/>
    </row>
    <row r="226" spans="3:40" ht="14.1" customHeight="1">
      <c r="C226"/>
      <c r="F226"/>
      <c r="G226"/>
      <c r="H226"/>
      <c r="K226"/>
      <c r="P226"/>
      <c r="X226"/>
      <c r="AA226"/>
      <c r="AF226"/>
      <c r="AI226"/>
      <c r="AN226"/>
    </row>
    <row r="227" spans="3:40" ht="14.1" customHeight="1">
      <c r="C227"/>
      <c r="F227"/>
      <c r="G227"/>
      <c r="H227"/>
      <c r="K227"/>
      <c r="P227"/>
      <c r="X227"/>
      <c r="AA227"/>
      <c r="AF227"/>
      <c r="AI227"/>
      <c r="AN227"/>
    </row>
    <row r="228" spans="3:40" ht="14.1" customHeight="1">
      <c r="C228"/>
      <c r="F228"/>
      <c r="G228"/>
      <c r="H228"/>
      <c r="K228"/>
      <c r="P228"/>
      <c r="X228"/>
      <c r="AA228"/>
      <c r="AF228"/>
      <c r="AI228"/>
      <c r="AN228"/>
    </row>
    <row r="229" spans="3:40" ht="14.1" customHeight="1">
      <c r="C229"/>
      <c r="F229"/>
      <c r="G229"/>
      <c r="H229"/>
      <c r="K229"/>
      <c r="P229"/>
      <c r="X229"/>
      <c r="AA229"/>
      <c r="AF229"/>
      <c r="AI229"/>
      <c r="AN229"/>
    </row>
    <row r="230" spans="3:40" ht="14.1" customHeight="1">
      <c r="C230"/>
      <c r="F230"/>
      <c r="G230"/>
      <c r="H230"/>
      <c r="K230"/>
      <c r="P230"/>
      <c r="X230"/>
      <c r="AA230"/>
      <c r="AF230"/>
      <c r="AI230"/>
      <c r="AN230"/>
    </row>
    <row r="231" spans="3:40" ht="14.1" customHeight="1">
      <c r="C231"/>
      <c r="F231"/>
      <c r="G231"/>
      <c r="H231"/>
      <c r="K231"/>
      <c r="P231"/>
      <c r="X231"/>
      <c r="AA231"/>
      <c r="AF231"/>
      <c r="AI231"/>
      <c r="AN231"/>
    </row>
    <row r="232" spans="3:40" ht="14.1" customHeight="1">
      <c r="C232"/>
      <c r="F232"/>
      <c r="G232"/>
      <c r="H232"/>
      <c r="K232"/>
      <c r="P232"/>
      <c r="X232"/>
      <c r="AA232"/>
      <c r="AF232"/>
      <c r="AI232"/>
      <c r="AN232"/>
    </row>
    <row r="233" spans="3:40" ht="14.1" customHeight="1">
      <c r="C233"/>
      <c r="F233"/>
      <c r="G233"/>
      <c r="H233"/>
      <c r="K233"/>
      <c r="P233"/>
      <c r="X233"/>
      <c r="AA233"/>
      <c r="AF233"/>
      <c r="AI233"/>
      <c r="AN233"/>
    </row>
    <row r="234" spans="3:40" ht="14.1" customHeight="1">
      <c r="C234"/>
      <c r="F234"/>
      <c r="G234"/>
      <c r="H234"/>
      <c r="K234"/>
      <c r="P234"/>
      <c r="X234"/>
      <c r="AA234"/>
      <c r="AF234"/>
      <c r="AI234"/>
      <c r="AN234"/>
    </row>
    <row r="235" spans="3:40" ht="14.1" customHeight="1">
      <c r="C235"/>
      <c r="F235"/>
      <c r="G235"/>
      <c r="H235"/>
      <c r="K235"/>
      <c r="P235"/>
      <c r="X235"/>
      <c r="AA235"/>
      <c r="AF235"/>
      <c r="AI235"/>
      <c r="AN235"/>
    </row>
    <row r="236" spans="3:40" ht="14.1" customHeight="1">
      <c r="C236"/>
      <c r="F236"/>
      <c r="G236"/>
      <c r="H236"/>
      <c r="K236"/>
      <c r="P236"/>
      <c r="X236"/>
      <c r="AA236"/>
      <c r="AF236"/>
      <c r="AI236"/>
      <c r="AN236"/>
    </row>
    <row r="237" spans="3:40" ht="14.1" customHeight="1">
      <c r="C237"/>
      <c r="F237"/>
      <c r="G237"/>
      <c r="H237"/>
      <c r="K237"/>
      <c r="P237"/>
      <c r="X237"/>
      <c r="AA237"/>
      <c r="AF237"/>
      <c r="AI237"/>
      <c r="AN237"/>
    </row>
    <row r="238" spans="3:40" ht="14.1" customHeight="1">
      <c r="C238"/>
      <c r="F238"/>
      <c r="G238"/>
      <c r="H238"/>
      <c r="K238"/>
      <c r="P238"/>
      <c r="X238"/>
      <c r="AA238"/>
      <c r="AF238"/>
      <c r="AI238"/>
      <c r="AN238"/>
    </row>
    <row r="239" spans="3:40" ht="14.1" customHeight="1">
      <c r="C239"/>
      <c r="F239"/>
      <c r="G239"/>
      <c r="H239"/>
      <c r="K239"/>
      <c r="P239"/>
      <c r="X239"/>
      <c r="AA239"/>
      <c r="AF239"/>
      <c r="AI239"/>
      <c r="AN239"/>
    </row>
    <row r="240" spans="3:40" ht="14.1" customHeight="1">
      <c r="C240"/>
      <c r="F240"/>
      <c r="G240"/>
      <c r="H240"/>
      <c r="K240"/>
      <c r="P240"/>
      <c r="X240"/>
      <c r="AA240"/>
      <c r="AF240"/>
      <c r="AI240"/>
      <c r="AN240"/>
    </row>
    <row r="241" spans="3:40" ht="14.1" customHeight="1">
      <c r="C241"/>
      <c r="F241"/>
      <c r="G241"/>
      <c r="H241"/>
      <c r="K241"/>
      <c r="P241"/>
      <c r="X241"/>
      <c r="AA241"/>
      <c r="AF241"/>
      <c r="AI241"/>
      <c r="AN241"/>
    </row>
    <row r="242" spans="3:40" ht="14.1" customHeight="1">
      <c r="C242"/>
      <c r="F242"/>
      <c r="G242"/>
      <c r="H242"/>
      <c r="K242"/>
      <c r="P242"/>
      <c r="X242"/>
      <c r="AA242"/>
      <c r="AF242"/>
      <c r="AI242"/>
      <c r="AN242"/>
    </row>
    <row r="243" spans="3:40" ht="14.1" customHeight="1">
      <c r="C243"/>
      <c r="F243"/>
      <c r="G243"/>
      <c r="H243"/>
      <c r="K243"/>
      <c r="P243"/>
      <c r="X243"/>
      <c r="AA243"/>
      <c r="AF243"/>
      <c r="AI243"/>
      <c r="AN243"/>
    </row>
    <row r="244" spans="3:40" ht="14.1" customHeight="1">
      <c r="C244"/>
      <c r="F244"/>
      <c r="G244"/>
      <c r="H244"/>
      <c r="K244"/>
      <c r="P244"/>
      <c r="X244"/>
      <c r="AA244"/>
      <c r="AF244"/>
      <c r="AI244"/>
      <c r="AN244"/>
    </row>
    <row r="245" spans="3:40" ht="14.1" customHeight="1">
      <c r="C245"/>
      <c r="F245"/>
      <c r="G245"/>
      <c r="H245"/>
      <c r="K245"/>
      <c r="P245"/>
      <c r="X245"/>
      <c r="AA245"/>
      <c r="AF245"/>
      <c r="AI245"/>
      <c r="AN245"/>
    </row>
    <row r="246" spans="3:40" ht="14.1" customHeight="1">
      <c r="C246"/>
      <c r="F246"/>
      <c r="G246"/>
      <c r="H246"/>
      <c r="K246"/>
      <c r="P246"/>
      <c r="X246"/>
      <c r="AA246"/>
      <c r="AF246"/>
      <c r="AI246"/>
      <c r="AN246"/>
    </row>
    <row r="247" spans="3:40" ht="14.1" customHeight="1">
      <c r="C247"/>
      <c r="F247"/>
      <c r="G247"/>
      <c r="H247"/>
      <c r="K247"/>
      <c r="P247"/>
      <c r="X247"/>
      <c r="AA247"/>
      <c r="AF247"/>
      <c r="AI247"/>
      <c r="AN247"/>
    </row>
    <row r="248" spans="3:40" ht="14.1" customHeight="1">
      <c r="C248"/>
      <c r="F248"/>
      <c r="G248"/>
      <c r="H248"/>
      <c r="K248"/>
      <c r="P248"/>
      <c r="X248"/>
      <c r="AA248"/>
      <c r="AF248"/>
      <c r="AI248"/>
      <c r="AN248"/>
    </row>
    <row r="249" spans="3:40" ht="14.1" customHeight="1">
      <c r="C249"/>
      <c r="F249"/>
      <c r="G249"/>
      <c r="H249"/>
      <c r="K249"/>
      <c r="P249"/>
      <c r="X249"/>
      <c r="AA249"/>
      <c r="AF249"/>
      <c r="AI249"/>
      <c r="AN249"/>
    </row>
    <row r="250" spans="3:40" ht="14.1" customHeight="1">
      <c r="C250"/>
      <c r="F250"/>
      <c r="G250"/>
      <c r="H250"/>
      <c r="K250"/>
      <c r="P250"/>
      <c r="X250"/>
      <c r="AA250"/>
      <c r="AF250"/>
      <c r="AI250"/>
      <c r="AN250"/>
    </row>
    <row r="251" spans="3:40" ht="14.1" customHeight="1">
      <c r="C251"/>
      <c r="F251"/>
      <c r="G251"/>
      <c r="H251"/>
      <c r="K251"/>
      <c r="P251"/>
      <c r="X251"/>
      <c r="AA251"/>
      <c r="AF251"/>
      <c r="AI251"/>
      <c r="AN251"/>
    </row>
    <row r="252" spans="3:40" ht="14.1" customHeight="1">
      <c r="C252"/>
      <c r="F252"/>
      <c r="G252"/>
      <c r="H252"/>
      <c r="K252"/>
      <c r="P252"/>
      <c r="X252"/>
      <c r="AA252"/>
      <c r="AF252"/>
      <c r="AI252"/>
      <c r="AN252"/>
    </row>
    <row r="253" spans="3:40" ht="14.1" customHeight="1">
      <c r="C253"/>
      <c r="F253"/>
      <c r="G253"/>
      <c r="H253"/>
      <c r="K253"/>
      <c r="P253"/>
      <c r="X253"/>
      <c r="AA253"/>
      <c r="AF253"/>
      <c r="AI253"/>
      <c r="AN253"/>
    </row>
    <row r="254" spans="3:40" ht="14.1" customHeight="1">
      <c r="C254"/>
      <c r="F254"/>
      <c r="G254"/>
      <c r="H254"/>
      <c r="K254"/>
      <c r="P254"/>
      <c r="X254"/>
      <c r="AA254"/>
      <c r="AF254"/>
      <c r="AI254"/>
      <c r="AN254"/>
    </row>
    <row r="255" spans="3:40" ht="14.1" customHeight="1">
      <c r="C255"/>
      <c r="F255"/>
      <c r="G255"/>
      <c r="H255"/>
      <c r="K255"/>
      <c r="P255"/>
      <c r="X255"/>
      <c r="AA255"/>
      <c r="AF255"/>
      <c r="AI255"/>
      <c r="AN255"/>
    </row>
    <row r="256" spans="3:40" ht="14.1" customHeight="1">
      <c r="C256"/>
      <c r="F256"/>
      <c r="G256"/>
      <c r="H256"/>
      <c r="K256"/>
      <c r="P256"/>
      <c r="X256"/>
      <c r="AA256"/>
      <c r="AF256"/>
      <c r="AI256"/>
      <c r="AN256"/>
    </row>
    <row r="257" spans="3:40" ht="14.1" customHeight="1">
      <c r="C257"/>
      <c r="F257"/>
      <c r="G257"/>
      <c r="H257"/>
      <c r="K257"/>
      <c r="P257"/>
      <c r="X257"/>
      <c r="AA257"/>
      <c r="AF257"/>
      <c r="AI257"/>
      <c r="AN257"/>
    </row>
    <row r="258" spans="3:40" ht="14.1" customHeight="1">
      <c r="C258"/>
      <c r="F258"/>
      <c r="G258"/>
      <c r="H258"/>
      <c r="K258"/>
      <c r="P258"/>
      <c r="X258"/>
      <c r="AA258"/>
      <c r="AF258"/>
      <c r="AI258"/>
      <c r="AN258"/>
    </row>
    <row r="259" spans="3:40" ht="14.1" customHeight="1">
      <c r="C259"/>
      <c r="F259"/>
      <c r="G259"/>
      <c r="H259"/>
      <c r="K259"/>
      <c r="P259"/>
      <c r="X259"/>
      <c r="AA259"/>
      <c r="AF259"/>
      <c r="AI259"/>
      <c r="AN259"/>
    </row>
    <row r="260" spans="3:40" ht="14.1" customHeight="1">
      <c r="C260"/>
      <c r="F260"/>
      <c r="G260"/>
      <c r="H260"/>
      <c r="K260"/>
      <c r="P260"/>
      <c r="X260"/>
      <c r="AA260"/>
      <c r="AF260"/>
      <c r="AI260"/>
      <c r="AN260"/>
    </row>
    <row r="261" spans="3:40" ht="14.1" customHeight="1">
      <c r="C261"/>
      <c r="F261"/>
      <c r="G261"/>
      <c r="H261"/>
      <c r="K261"/>
      <c r="P261"/>
      <c r="X261"/>
      <c r="AA261"/>
      <c r="AF261"/>
      <c r="AI261"/>
      <c r="AN261"/>
    </row>
    <row r="262" spans="3:40" ht="14.1" customHeight="1">
      <c r="C262"/>
      <c r="F262"/>
      <c r="G262"/>
      <c r="H262"/>
      <c r="K262"/>
      <c r="P262"/>
      <c r="X262"/>
      <c r="AA262"/>
      <c r="AF262"/>
      <c r="AI262"/>
      <c r="AN262"/>
    </row>
    <row r="263" spans="3:40" ht="14.1" customHeight="1">
      <c r="C263"/>
      <c r="F263"/>
      <c r="G263"/>
      <c r="H263"/>
      <c r="K263"/>
      <c r="P263"/>
      <c r="X263"/>
      <c r="AA263"/>
      <c r="AF263"/>
      <c r="AI263"/>
      <c r="AN263"/>
    </row>
    <row r="264" spans="3:40" ht="14.1" customHeight="1">
      <c r="C264"/>
      <c r="F264"/>
      <c r="G264"/>
      <c r="H264"/>
      <c r="K264"/>
      <c r="P264"/>
      <c r="X264"/>
      <c r="AA264"/>
      <c r="AF264"/>
      <c r="AI264"/>
      <c r="AN264"/>
    </row>
    <row r="265" spans="3:40" ht="14.1" customHeight="1">
      <c r="C265"/>
      <c r="F265"/>
      <c r="G265"/>
      <c r="H265"/>
      <c r="K265"/>
      <c r="P265"/>
      <c r="X265"/>
      <c r="AA265"/>
      <c r="AF265"/>
      <c r="AI265"/>
      <c r="AN265"/>
    </row>
    <row r="266" spans="3:40" ht="14.1" customHeight="1">
      <c r="C266"/>
      <c r="F266"/>
      <c r="G266"/>
      <c r="H266"/>
      <c r="K266"/>
      <c r="P266"/>
      <c r="X266"/>
      <c r="AA266"/>
      <c r="AF266"/>
      <c r="AI266"/>
      <c r="AN266"/>
    </row>
    <row r="267" spans="3:40" ht="14.1" customHeight="1">
      <c r="C267"/>
      <c r="F267"/>
      <c r="G267"/>
      <c r="H267"/>
      <c r="K267"/>
      <c r="P267"/>
      <c r="X267"/>
      <c r="AA267"/>
      <c r="AF267"/>
      <c r="AI267"/>
      <c r="AN267"/>
    </row>
    <row r="268" spans="3:40" ht="14.1" customHeight="1">
      <c r="C268"/>
      <c r="F268"/>
      <c r="G268"/>
      <c r="H268"/>
      <c r="K268"/>
      <c r="P268"/>
      <c r="X268"/>
      <c r="AA268"/>
      <c r="AF268"/>
      <c r="AI268"/>
      <c r="AN268"/>
    </row>
    <row r="269" spans="3:40" ht="14.1" customHeight="1">
      <c r="C269"/>
      <c r="F269"/>
      <c r="G269"/>
      <c r="H269"/>
      <c r="K269"/>
      <c r="P269"/>
      <c r="X269"/>
      <c r="AA269"/>
      <c r="AF269"/>
      <c r="AI269"/>
      <c r="AN269"/>
    </row>
    <row r="270" spans="3:40" ht="14.1" customHeight="1">
      <c r="C270"/>
      <c r="F270"/>
      <c r="G270"/>
      <c r="H270"/>
      <c r="K270"/>
      <c r="P270"/>
      <c r="X270"/>
      <c r="AA270"/>
      <c r="AF270"/>
      <c r="AI270"/>
      <c r="AN270"/>
    </row>
    <row r="271" spans="3:40" ht="14.1" customHeight="1">
      <c r="C271"/>
      <c r="F271"/>
      <c r="G271"/>
      <c r="H271"/>
      <c r="K271"/>
      <c r="P271"/>
      <c r="X271"/>
      <c r="AA271"/>
      <c r="AF271"/>
      <c r="AI271"/>
      <c r="AN271"/>
    </row>
    <row r="272" spans="3:40" ht="14.1" customHeight="1">
      <c r="C272"/>
      <c r="F272"/>
      <c r="G272"/>
      <c r="H272"/>
      <c r="K272"/>
      <c r="P272"/>
      <c r="X272"/>
      <c r="AA272"/>
      <c r="AF272"/>
      <c r="AI272"/>
      <c r="AN272"/>
    </row>
    <row r="273" spans="3:40" ht="14.1" customHeight="1">
      <c r="C273"/>
      <c r="F273"/>
      <c r="G273"/>
      <c r="H273"/>
      <c r="K273"/>
      <c r="P273"/>
      <c r="X273"/>
      <c r="AA273"/>
      <c r="AF273"/>
      <c r="AI273"/>
      <c r="AN273"/>
    </row>
    <row r="274" spans="3:40" ht="14.1" customHeight="1">
      <c r="C274"/>
      <c r="F274"/>
      <c r="G274"/>
      <c r="H274"/>
      <c r="K274"/>
      <c r="P274"/>
      <c r="X274"/>
      <c r="AA274"/>
      <c r="AF274"/>
      <c r="AI274"/>
      <c r="AN274"/>
    </row>
    <row r="275" spans="3:40" ht="14.1" customHeight="1">
      <c r="C275"/>
      <c r="F275"/>
      <c r="G275"/>
      <c r="H275"/>
      <c r="K275"/>
      <c r="P275"/>
      <c r="X275"/>
      <c r="AA275"/>
      <c r="AF275"/>
      <c r="AI275"/>
      <c r="AN275"/>
    </row>
    <row r="276" spans="3:40" ht="14.1" customHeight="1">
      <c r="C276"/>
      <c r="F276"/>
      <c r="G276"/>
      <c r="H276"/>
      <c r="K276"/>
      <c r="P276"/>
      <c r="X276"/>
      <c r="AA276"/>
      <c r="AF276"/>
      <c r="AI276"/>
      <c r="AN276"/>
    </row>
    <row r="277" spans="3:40" ht="14.1" customHeight="1">
      <c r="C277"/>
      <c r="F277"/>
      <c r="G277"/>
      <c r="H277"/>
      <c r="K277"/>
      <c r="P277"/>
      <c r="X277"/>
      <c r="AA277"/>
      <c r="AF277"/>
      <c r="AI277"/>
      <c r="AN277"/>
    </row>
    <row r="278" spans="3:40" ht="14.1" customHeight="1">
      <c r="C278"/>
      <c r="F278"/>
      <c r="G278"/>
      <c r="H278"/>
      <c r="K278"/>
      <c r="P278"/>
      <c r="X278"/>
      <c r="AA278"/>
      <c r="AF278"/>
      <c r="AI278"/>
      <c r="AN278"/>
    </row>
    <row r="279" spans="3:40" ht="14.1" customHeight="1">
      <c r="C279"/>
      <c r="F279"/>
      <c r="G279"/>
      <c r="H279"/>
      <c r="K279"/>
      <c r="P279"/>
      <c r="X279"/>
      <c r="AA279"/>
      <c r="AF279"/>
      <c r="AI279"/>
      <c r="AN279"/>
    </row>
    <row r="280" spans="3:40" ht="14.1" customHeight="1">
      <c r="C280"/>
      <c r="F280"/>
      <c r="G280"/>
      <c r="H280"/>
      <c r="K280"/>
      <c r="P280"/>
      <c r="X280"/>
      <c r="AA280"/>
      <c r="AF280"/>
      <c r="AI280"/>
      <c r="AN280"/>
    </row>
    <row r="281" spans="3:40" ht="14.1" customHeight="1">
      <c r="C281"/>
      <c r="F281"/>
      <c r="G281"/>
      <c r="H281"/>
      <c r="K281"/>
      <c r="P281"/>
      <c r="X281"/>
      <c r="AA281"/>
      <c r="AF281"/>
      <c r="AI281"/>
      <c r="AN281"/>
    </row>
    <row r="282" spans="3:40" ht="14.1" customHeight="1">
      <c r="C282"/>
      <c r="F282"/>
      <c r="G282"/>
      <c r="H282"/>
      <c r="K282"/>
      <c r="P282"/>
      <c r="X282"/>
      <c r="AA282"/>
      <c r="AF282"/>
      <c r="AI282"/>
      <c r="AN282"/>
    </row>
    <row r="283" spans="3:40" ht="14.1" customHeight="1">
      <c r="C283"/>
      <c r="F283"/>
      <c r="G283"/>
      <c r="H283"/>
      <c r="K283"/>
      <c r="P283"/>
      <c r="X283"/>
      <c r="AA283"/>
      <c r="AF283"/>
      <c r="AI283"/>
      <c r="AN283"/>
    </row>
    <row r="284" spans="3:40" ht="14.1" customHeight="1">
      <c r="C284"/>
      <c r="F284"/>
      <c r="G284"/>
      <c r="H284"/>
      <c r="K284"/>
      <c r="P284"/>
      <c r="X284"/>
      <c r="AA284"/>
      <c r="AF284"/>
      <c r="AI284"/>
      <c r="AN284"/>
    </row>
    <row r="285" spans="3:40" ht="14.1" customHeight="1">
      <c r="C285"/>
      <c r="F285"/>
      <c r="G285"/>
      <c r="H285"/>
      <c r="K285"/>
      <c r="P285"/>
      <c r="X285"/>
      <c r="AA285"/>
      <c r="AF285"/>
      <c r="AI285"/>
      <c r="AN285"/>
    </row>
    <row r="286" spans="3:40" ht="14.1" customHeight="1">
      <c r="C286"/>
      <c r="F286"/>
      <c r="G286"/>
      <c r="H286"/>
      <c r="K286"/>
      <c r="P286"/>
      <c r="X286"/>
      <c r="AA286"/>
      <c r="AF286"/>
      <c r="AI286"/>
      <c r="AN286"/>
    </row>
    <row r="287" spans="3:40" ht="14.1" customHeight="1">
      <c r="C287"/>
      <c r="F287"/>
      <c r="G287"/>
      <c r="H287"/>
      <c r="K287"/>
      <c r="P287"/>
      <c r="X287"/>
      <c r="AA287"/>
      <c r="AF287"/>
      <c r="AI287"/>
      <c r="AN287"/>
    </row>
    <row r="288" spans="3:40" ht="14.1" customHeight="1">
      <c r="C288"/>
      <c r="F288"/>
      <c r="G288"/>
      <c r="H288"/>
      <c r="K288"/>
      <c r="P288"/>
      <c r="X288"/>
      <c r="AA288"/>
      <c r="AF288"/>
      <c r="AI288"/>
      <c r="AN288"/>
    </row>
    <row r="289" spans="3:40" ht="14.1" customHeight="1">
      <c r="C289"/>
      <c r="F289"/>
      <c r="G289"/>
      <c r="H289"/>
      <c r="K289"/>
      <c r="P289"/>
      <c r="X289"/>
      <c r="AA289"/>
      <c r="AF289"/>
      <c r="AI289"/>
      <c r="AN289"/>
    </row>
    <row r="290" spans="3:40" ht="14.1" customHeight="1">
      <c r="C290"/>
      <c r="F290"/>
      <c r="G290"/>
      <c r="H290"/>
      <c r="K290"/>
      <c r="P290"/>
      <c r="X290"/>
      <c r="AA290"/>
      <c r="AF290"/>
      <c r="AI290"/>
      <c r="AN290"/>
    </row>
    <row r="291" spans="3:40" ht="14.1" customHeight="1">
      <c r="C291"/>
      <c r="F291"/>
      <c r="G291"/>
      <c r="H291"/>
      <c r="K291"/>
      <c r="P291"/>
      <c r="X291"/>
      <c r="AA291"/>
      <c r="AF291"/>
      <c r="AI291"/>
      <c r="AN291"/>
    </row>
    <row r="292" spans="3:40" ht="14.1" customHeight="1">
      <c r="C292"/>
      <c r="F292"/>
      <c r="G292"/>
      <c r="H292"/>
      <c r="K292"/>
      <c r="P292"/>
      <c r="X292"/>
      <c r="AA292"/>
      <c r="AF292"/>
      <c r="AI292"/>
      <c r="AN292"/>
    </row>
    <row r="293" spans="3:40" ht="14.1" customHeight="1">
      <c r="C293"/>
      <c r="F293"/>
      <c r="G293"/>
      <c r="H293"/>
      <c r="K293"/>
      <c r="P293"/>
      <c r="X293"/>
      <c r="AA293"/>
      <c r="AF293"/>
      <c r="AI293"/>
      <c r="AN293"/>
    </row>
    <row r="294" spans="3:40" ht="14.1" customHeight="1">
      <c r="C294"/>
      <c r="F294"/>
      <c r="G294"/>
      <c r="H294"/>
      <c r="K294"/>
      <c r="P294"/>
      <c r="X294"/>
      <c r="AA294"/>
      <c r="AF294"/>
      <c r="AI294"/>
      <c r="AN294"/>
    </row>
    <row r="295" spans="3:40" ht="14.1" customHeight="1">
      <c r="C295"/>
      <c r="F295"/>
      <c r="G295"/>
      <c r="H295"/>
      <c r="K295"/>
      <c r="P295"/>
      <c r="X295"/>
      <c r="AA295"/>
      <c r="AF295"/>
      <c r="AI295"/>
      <c r="AN295"/>
    </row>
    <row r="296" spans="3:40" ht="14.1" customHeight="1">
      <c r="C296"/>
      <c r="F296"/>
      <c r="G296"/>
      <c r="H296"/>
      <c r="K296"/>
      <c r="P296"/>
      <c r="X296"/>
      <c r="AA296"/>
      <c r="AF296"/>
      <c r="AI296"/>
      <c r="AN296"/>
    </row>
    <row r="297" spans="3:40" ht="14.1" customHeight="1">
      <c r="C297"/>
      <c r="F297"/>
      <c r="G297"/>
      <c r="H297"/>
      <c r="K297"/>
      <c r="P297"/>
      <c r="X297"/>
      <c r="AA297"/>
      <c r="AF297"/>
      <c r="AI297"/>
      <c r="AN297"/>
    </row>
    <row r="298" spans="3:40" ht="14.1" customHeight="1">
      <c r="C298"/>
      <c r="F298"/>
      <c r="G298"/>
      <c r="H298"/>
      <c r="K298"/>
      <c r="P298"/>
      <c r="X298"/>
      <c r="AA298"/>
      <c r="AF298"/>
      <c r="AI298"/>
      <c r="AN298"/>
    </row>
    <row r="299" spans="3:40" ht="14.1" customHeight="1">
      <c r="C299"/>
      <c r="F299"/>
      <c r="G299"/>
      <c r="H299"/>
      <c r="K299"/>
      <c r="P299"/>
      <c r="X299"/>
      <c r="AA299"/>
      <c r="AF299"/>
      <c r="AI299"/>
      <c r="AN299"/>
    </row>
    <row r="300" spans="3:40" ht="14.1" customHeight="1">
      <c r="C300"/>
      <c r="F300"/>
      <c r="G300"/>
      <c r="H300"/>
      <c r="K300"/>
      <c r="P300"/>
      <c r="X300"/>
      <c r="AA300"/>
      <c r="AF300"/>
      <c r="AI300"/>
      <c r="AN300"/>
    </row>
    <row r="301" spans="3:40" ht="14.1" customHeight="1">
      <c r="C301"/>
      <c r="F301"/>
      <c r="G301"/>
      <c r="H301"/>
      <c r="K301"/>
      <c r="P301"/>
      <c r="X301"/>
      <c r="AA301"/>
      <c r="AF301"/>
      <c r="AI301"/>
      <c r="AN301"/>
    </row>
    <row r="302" spans="3:40" ht="14.1" customHeight="1">
      <c r="C302"/>
      <c r="F302"/>
      <c r="G302"/>
      <c r="H302"/>
      <c r="K302"/>
      <c r="P302"/>
      <c r="X302"/>
      <c r="AA302"/>
      <c r="AF302"/>
      <c r="AI302"/>
      <c r="AN302"/>
    </row>
    <row r="303" spans="3:40" ht="14.1" customHeight="1">
      <c r="C303"/>
      <c r="F303"/>
      <c r="G303"/>
      <c r="H303"/>
      <c r="K303"/>
      <c r="P303"/>
      <c r="X303"/>
      <c r="AA303"/>
      <c r="AF303"/>
      <c r="AI303"/>
      <c r="AN303"/>
    </row>
    <row r="304" spans="3:40" ht="14.1" customHeight="1">
      <c r="C304"/>
      <c r="F304"/>
      <c r="G304"/>
      <c r="H304"/>
      <c r="K304"/>
      <c r="P304"/>
      <c r="X304"/>
      <c r="AA304"/>
      <c r="AF304"/>
      <c r="AI304"/>
      <c r="AN304"/>
    </row>
    <row r="305" spans="3:40" ht="14.1" customHeight="1">
      <c r="C305"/>
      <c r="F305"/>
      <c r="G305"/>
      <c r="H305"/>
      <c r="K305"/>
      <c r="P305"/>
      <c r="X305"/>
      <c r="AA305"/>
      <c r="AF305"/>
      <c r="AI305"/>
      <c r="AN305"/>
    </row>
    <row r="306" spans="3:40" ht="14.1" customHeight="1">
      <c r="C306"/>
      <c r="F306"/>
      <c r="G306"/>
      <c r="H306"/>
      <c r="K306"/>
      <c r="P306"/>
      <c r="X306"/>
      <c r="AA306"/>
      <c r="AF306"/>
      <c r="AI306"/>
      <c r="AN306"/>
    </row>
    <row r="307" spans="3:40" ht="14.1" customHeight="1">
      <c r="C307"/>
      <c r="F307"/>
      <c r="G307"/>
      <c r="H307"/>
      <c r="K307"/>
      <c r="P307"/>
      <c r="X307"/>
      <c r="AA307"/>
      <c r="AF307"/>
      <c r="AI307"/>
      <c r="AN307"/>
    </row>
    <row r="308" spans="3:40" ht="14.1" customHeight="1">
      <c r="C308"/>
      <c r="F308"/>
      <c r="G308"/>
      <c r="H308"/>
      <c r="K308"/>
      <c r="P308"/>
      <c r="X308"/>
      <c r="AA308"/>
      <c r="AF308"/>
      <c r="AI308"/>
      <c r="AN308"/>
    </row>
    <row r="309" spans="3:40" ht="14.1" customHeight="1">
      <c r="C309"/>
      <c r="F309"/>
      <c r="G309"/>
      <c r="H309"/>
      <c r="K309"/>
      <c r="P309"/>
      <c r="X309"/>
      <c r="AA309"/>
      <c r="AF309"/>
      <c r="AI309"/>
      <c r="AN309"/>
    </row>
    <row r="310" spans="3:40" ht="14.1" customHeight="1">
      <c r="C310"/>
      <c r="F310"/>
      <c r="G310"/>
      <c r="H310"/>
      <c r="K310"/>
      <c r="P310"/>
      <c r="X310"/>
      <c r="AA310"/>
      <c r="AF310"/>
      <c r="AI310"/>
      <c r="AN310"/>
    </row>
    <row r="311" spans="3:40" ht="14.1" customHeight="1">
      <c r="C311"/>
      <c r="F311"/>
      <c r="G311"/>
      <c r="H311"/>
      <c r="K311"/>
      <c r="P311"/>
      <c r="X311"/>
      <c r="AA311"/>
      <c r="AF311"/>
      <c r="AI311"/>
      <c r="AN311"/>
    </row>
    <row r="312" spans="3:40" ht="14.1" customHeight="1">
      <c r="C312"/>
      <c r="F312"/>
      <c r="G312"/>
      <c r="H312"/>
      <c r="K312"/>
      <c r="P312"/>
      <c r="X312"/>
      <c r="AA312"/>
      <c r="AF312"/>
      <c r="AI312"/>
      <c r="AN312"/>
    </row>
    <row r="313" spans="3:40" ht="14.1" customHeight="1">
      <c r="C313"/>
      <c r="F313"/>
      <c r="G313"/>
      <c r="H313"/>
      <c r="K313"/>
      <c r="P313"/>
      <c r="X313"/>
      <c r="AA313"/>
      <c r="AF313"/>
      <c r="AI313"/>
      <c r="AN313"/>
    </row>
    <row r="314" spans="3:40" ht="14.1" customHeight="1">
      <c r="C314"/>
      <c r="F314"/>
      <c r="G314"/>
      <c r="H314"/>
      <c r="K314"/>
      <c r="P314"/>
      <c r="X314"/>
      <c r="AA314"/>
      <c r="AF314"/>
      <c r="AI314"/>
      <c r="AN314"/>
    </row>
    <row r="315" spans="3:40" ht="14.1" customHeight="1">
      <c r="C315"/>
      <c r="F315"/>
      <c r="G315"/>
      <c r="H315"/>
      <c r="K315"/>
      <c r="P315"/>
      <c r="X315"/>
      <c r="AA315"/>
      <c r="AF315"/>
      <c r="AI315"/>
      <c r="AN315"/>
    </row>
    <row r="316" spans="3:40" ht="14.1" customHeight="1">
      <c r="C316"/>
      <c r="F316"/>
      <c r="G316"/>
      <c r="H316"/>
      <c r="K316"/>
      <c r="P316"/>
      <c r="X316"/>
      <c r="AA316"/>
      <c r="AF316"/>
      <c r="AI316"/>
      <c r="AN316"/>
    </row>
    <row r="317" spans="3:40" ht="14.1" customHeight="1">
      <c r="C317"/>
      <c r="F317"/>
      <c r="G317"/>
      <c r="H317"/>
      <c r="K317"/>
      <c r="P317"/>
      <c r="X317"/>
      <c r="AA317"/>
      <c r="AF317"/>
      <c r="AI317"/>
      <c r="AN317"/>
    </row>
    <row r="318" spans="3:40" ht="14.1" customHeight="1">
      <c r="C318"/>
      <c r="F318"/>
      <c r="G318"/>
      <c r="H318"/>
      <c r="K318"/>
      <c r="P318"/>
      <c r="X318"/>
      <c r="AA318"/>
      <c r="AF318"/>
      <c r="AI318"/>
      <c r="AN318"/>
    </row>
    <row r="319" spans="3:40" ht="14.1" customHeight="1">
      <c r="C319"/>
      <c r="F319"/>
      <c r="G319"/>
      <c r="H319"/>
      <c r="K319"/>
      <c r="P319"/>
      <c r="X319"/>
      <c r="AA319"/>
      <c r="AF319"/>
      <c r="AI319"/>
      <c r="AN319"/>
    </row>
    <row r="320" spans="3:40" ht="14.1" customHeight="1">
      <c r="C320"/>
      <c r="F320"/>
      <c r="G320"/>
      <c r="H320"/>
      <c r="K320"/>
      <c r="P320"/>
      <c r="X320"/>
      <c r="AA320"/>
      <c r="AF320"/>
      <c r="AI320"/>
      <c r="AN320"/>
    </row>
    <row r="321" spans="3:40" ht="14.1" customHeight="1">
      <c r="C321"/>
      <c r="F321"/>
      <c r="G321"/>
      <c r="H321"/>
      <c r="K321"/>
      <c r="P321"/>
      <c r="X321"/>
      <c r="AA321"/>
      <c r="AF321"/>
      <c r="AI321"/>
      <c r="AN321"/>
    </row>
    <row r="322" spans="3:40" ht="14.1" customHeight="1">
      <c r="C322"/>
      <c r="F322"/>
      <c r="G322"/>
      <c r="H322"/>
      <c r="K322"/>
      <c r="P322"/>
      <c r="X322"/>
      <c r="AA322"/>
      <c r="AF322"/>
      <c r="AI322"/>
      <c r="AN322"/>
    </row>
    <row r="323" spans="3:40" ht="14.1" customHeight="1">
      <c r="C323"/>
      <c r="F323"/>
      <c r="G323"/>
      <c r="H323"/>
      <c r="K323"/>
      <c r="P323"/>
      <c r="X323"/>
      <c r="AA323"/>
      <c r="AF323"/>
      <c r="AI323"/>
      <c r="AN323"/>
    </row>
    <row r="324" spans="3:40" ht="14.1" customHeight="1">
      <c r="C324"/>
      <c r="F324"/>
      <c r="G324"/>
      <c r="H324"/>
      <c r="K324"/>
      <c r="P324"/>
      <c r="X324"/>
      <c r="AA324"/>
      <c r="AF324"/>
      <c r="AI324"/>
      <c r="AN324"/>
    </row>
    <row r="325" spans="3:40" ht="14.1" customHeight="1">
      <c r="C325"/>
      <c r="F325"/>
      <c r="G325"/>
      <c r="H325"/>
      <c r="K325"/>
      <c r="P325"/>
      <c r="X325"/>
      <c r="AA325"/>
      <c r="AF325"/>
      <c r="AI325"/>
      <c r="AN325"/>
    </row>
    <row r="326" spans="3:40" ht="14.1" customHeight="1">
      <c r="C326"/>
      <c r="F326"/>
      <c r="G326"/>
      <c r="H326"/>
      <c r="K326"/>
      <c r="P326"/>
      <c r="X326"/>
      <c r="AA326"/>
      <c r="AF326"/>
      <c r="AI326"/>
      <c r="AN326"/>
    </row>
    <row r="327" spans="3:40" ht="14.1" customHeight="1">
      <c r="C327"/>
      <c r="F327"/>
      <c r="G327"/>
      <c r="H327"/>
      <c r="K327"/>
      <c r="P327"/>
      <c r="X327"/>
      <c r="AA327"/>
      <c r="AF327"/>
      <c r="AI327"/>
      <c r="AN327"/>
    </row>
    <row r="328" spans="3:40" ht="14.1" customHeight="1">
      <c r="C328"/>
      <c r="F328"/>
      <c r="G328"/>
      <c r="H328"/>
      <c r="K328"/>
      <c r="P328"/>
      <c r="X328"/>
      <c r="AA328"/>
      <c r="AF328"/>
      <c r="AI328"/>
      <c r="AN328"/>
    </row>
    <row r="329" spans="3:40" ht="14.1" customHeight="1">
      <c r="C329"/>
      <c r="F329"/>
      <c r="G329"/>
      <c r="H329"/>
      <c r="K329"/>
      <c r="P329"/>
      <c r="X329"/>
      <c r="AA329"/>
      <c r="AF329"/>
      <c r="AI329"/>
      <c r="AN329"/>
    </row>
    <row r="330" spans="3:40" ht="14.1" customHeight="1">
      <c r="C330"/>
      <c r="F330"/>
      <c r="G330"/>
      <c r="H330"/>
      <c r="K330"/>
      <c r="P330"/>
      <c r="X330"/>
      <c r="AA330"/>
      <c r="AF330"/>
      <c r="AI330"/>
      <c r="AN330"/>
    </row>
    <row r="331" spans="3:40" ht="14.1" customHeight="1">
      <c r="C331"/>
      <c r="F331"/>
      <c r="G331"/>
      <c r="H331"/>
      <c r="K331"/>
      <c r="P331"/>
      <c r="X331"/>
      <c r="AA331"/>
      <c r="AF331"/>
      <c r="AI331"/>
      <c r="AN331"/>
    </row>
    <row r="332" spans="3:40" ht="14.1" customHeight="1">
      <c r="C332"/>
      <c r="F332"/>
      <c r="G332"/>
      <c r="H332"/>
      <c r="K332"/>
      <c r="P332"/>
      <c r="X332"/>
      <c r="AA332"/>
      <c r="AF332"/>
      <c r="AI332"/>
      <c r="AN332"/>
    </row>
    <row r="333" spans="3:40" ht="14.1" customHeight="1">
      <c r="C333"/>
      <c r="F333"/>
      <c r="G333"/>
      <c r="H333"/>
      <c r="K333"/>
      <c r="P333"/>
      <c r="X333"/>
      <c r="AA333"/>
      <c r="AF333"/>
      <c r="AI333"/>
      <c r="AN333"/>
    </row>
    <row r="334" spans="3:40" ht="14.1" customHeight="1">
      <c r="C334"/>
      <c r="F334"/>
      <c r="G334"/>
      <c r="H334"/>
      <c r="K334"/>
      <c r="P334"/>
      <c r="X334"/>
      <c r="AA334"/>
      <c r="AF334"/>
      <c r="AI334"/>
      <c r="AN334"/>
    </row>
    <row r="335" spans="3:40" ht="14.1" customHeight="1">
      <c r="C335"/>
      <c r="F335"/>
      <c r="G335"/>
      <c r="H335"/>
      <c r="K335"/>
      <c r="P335"/>
      <c r="X335"/>
      <c r="AA335"/>
      <c r="AF335"/>
      <c r="AI335"/>
      <c r="AN335"/>
    </row>
    <row r="336" spans="3:40" ht="14.1" customHeight="1">
      <c r="C336"/>
      <c r="F336"/>
      <c r="G336"/>
      <c r="H336"/>
      <c r="K336"/>
      <c r="P336"/>
      <c r="X336"/>
      <c r="AA336"/>
      <c r="AF336"/>
      <c r="AI336"/>
      <c r="AN336"/>
    </row>
    <row r="337" spans="3:40" ht="14.1" customHeight="1">
      <c r="C337"/>
      <c r="F337"/>
      <c r="G337"/>
      <c r="H337"/>
      <c r="K337"/>
      <c r="P337"/>
      <c r="X337"/>
      <c r="AA337"/>
      <c r="AF337"/>
      <c r="AI337"/>
      <c r="AN337"/>
    </row>
    <row r="338" spans="3:40" ht="14.1" customHeight="1">
      <c r="C338"/>
      <c r="F338"/>
      <c r="G338"/>
      <c r="H338"/>
      <c r="K338"/>
      <c r="P338"/>
      <c r="X338"/>
      <c r="AA338"/>
      <c r="AF338"/>
      <c r="AI338"/>
      <c r="AN338"/>
    </row>
    <row r="339" spans="3:40" ht="14.1" customHeight="1">
      <c r="C339"/>
      <c r="F339"/>
      <c r="G339"/>
      <c r="H339"/>
      <c r="K339"/>
      <c r="P339"/>
      <c r="X339"/>
      <c r="AA339"/>
      <c r="AF339"/>
      <c r="AI339"/>
      <c r="AN339"/>
    </row>
    <row r="340" spans="3:40" ht="14.1" customHeight="1">
      <c r="C340"/>
      <c r="F340"/>
      <c r="G340"/>
      <c r="H340"/>
      <c r="K340"/>
      <c r="P340"/>
      <c r="X340"/>
      <c r="AA340"/>
      <c r="AF340"/>
      <c r="AI340"/>
      <c r="AN340"/>
    </row>
    <row r="341" spans="3:40" ht="14.1" customHeight="1">
      <c r="C341"/>
      <c r="F341"/>
      <c r="G341"/>
      <c r="H341"/>
      <c r="K341"/>
      <c r="P341"/>
      <c r="X341"/>
      <c r="AA341"/>
      <c r="AF341"/>
      <c r="AI341"/>
      <c r="AN341"/>
    </row>
    <row r="342" spans="3:40" ht="14.1" customHeight="1">
      <c r="C342"/>
      <c r="F342"/>
      <c r="G342"/>
      <c r="H342"/>
      <c r="K342"/>
      <c r="P342"/>
      <c r="X342"/>
      <c r="AA342"/>
      <c r="AF342"/>
      <c r="AI342"/>
      <c r="AN342"/>
    </row>
    <row r="343" spans="3:40" ht="14.1" customHeight="1">
      <c r="C343"/>
      <c r="F343"/>
      <c r="G343"/>
      <c r="H343"/>
      <c r="K343"/>
      <c r="P343"/>
      <c r="X343"/>
      <c r="AA343"/>
      <c r="AF343"/>
      <c r="AI343"/>
      <c r="AN343"/>
    </row>
    <row r="344" spans="3:40" ht="14.1" customHeight="1">
      <c r="C344"/>
      <c r="F344"/>
      <c r="G344"/>
      <c r="H344"/>
      <c r="K344"/>
      <c r="P344"/>
      <c r="X344"/>
      <c r="AA344"/>
      <c r="AF344"/>
      <c r="AI344"/>
      <c r="AN344"/>
    </row>
    <row r="345" spans="3:40" ht="14.1" customHeight="1">
      <c r="C345"/>
      <c r="F345"/>
      <c r="G345"/>
      <c r="H345"/>
      <c r="K345"/>
      <c r="P345"/>
      <c r="X345"/>
      <c r="AA345"/>
      <c r="AF345"/>
      <c r="AI345"/>
      <c r="AN345"/>
    </row>
    <row r="346" spans="3:40" ht="14.1" customHeight="1">
      <c r="C346"/>
      <c r="F346"/>
      <c r="G346"/>
      <c r="H346"/>
      <c r="K346"/>
      <c r="P346"/>
      <c r="X346"/>
      <c r="AA346"/>
      <c r="AF346"/>
      <c r="AI346"/>
      <c r="AN346"/>
    </row>
    <row r="347" spans="3:40" ht="14.1" customHeight="1">
      <c r="C347"/>
      <c r="F347"/>
      <c r="G347"/>
      <c r="H347"/>
      <c r="K347"/>
      <c r="P347"/>
      <c r="X347"/>
      <c r="AA347"/>
      <c r="AF347"/>
      <c r="AI347"/>
      <c r="AN347"/>
    </row>
    <row r="348" spans="3:40" ht="14.1" customHeight="1">
      <c r="C348"/>
      <c r="F348"/>
      <c r="G348"/>
      <c r="H348"/>
      <c r="K348"/>
      <c r="P348"/>
      <c r="X348"/>
      <c r="AA348"/>
      <c r="AF348"/>
      <c r="AI348"/>
      <c r="AN348"/>
    </row>
    <row r="349" spans="3:40" ht="14.1" customHeight="1">
      <c r="C349"/>
      <c r="F349"/>
      <c r="G349"/>
      <c r="H349"/>
      <c r="K349"/>
      <c r="P349"/>
      <c r="X349"/>
      <c r="AA349"/>
      <c r="AF349"/>
      <c r="AI349"/>
      <c r="AN349"/>
    </row>
    <row r="350" spans="3:40" ht="14.1" customHeight="1">
      <c r="C350"/>
      <c r="F350"/>
      <c r="G350"/>
      <c r="H350"/>
      <c r="K350"/>
      <c r="P350"/>
      <c r="X350"/>
      <c r="AA350"/>
      <c r="AF350"/>
      <c r="AI350"/>
      <c r="AN350"/>
    </row>
    <row r="351" spans="3:40" ht="14.1" customHeight="1">
      <c r="C351"/>
      <c r="F351"/>
      <c r="G351"/>
      <c r="H351"/>
      <c r="K351"/>
      <c r="P351"/>
      <c r="X351"/>
      <c r="AA351"/>
      <c r="AF351"/>
      <c r="AI351"/>
      <c r="AN351"/>
    </row>
    <row r="352" spans="3:40" ht="14.1" customHeight="1">
      <c r="C352"/>
      <c r="F352"/>
      <c r="G352"/>
      <c r="H352"/>
      <c r="K352"/>
      <c r="P352"/>
      <c r="X352"/>
      <c r="AA352"/>
      <c r="AF352"/>
      <c r="AI352"/>
      <c r="AN352"/>
    </row>
    <row r="353" spans="3:40" ht="14.1" customHeight="1">
      <c r="C353"/>
      <c r="F353"/>
      <c r="G353"/>
      <c r="H353"/>
      <c r="K353"/>
      <c r="P353"/>
      <c r="X353"/>
      <c r="AA353"/>
      <c r="AF353"/>
      <c r="AI353"/>
      <c r="AN353"/>
    </row>
    <row r="354" spans="3:40" ht="14.1" customHeight="1">
      <c r="C354"/>
      <c r="F354"/>
      <c r="G354"/>
      <c r="H354"/>
      <c r="K354"/>
      <c r="P354"/>
      <c r="X354"/>
      <c r="AA354"/>
      <c r="AF354"/>
      <c r="AI354"/>
      <c r="AN354"/>
    </row>
    <row r="355" spans="3:40" ht="14.1" customHeight="1">
      <c r="C355"/>
      <c r="F355"/>
      <c r="G355"/>
      <c r="H355"/>
      <c r="K355"/>
      <c r="P355"/>
      <c r="X355"/>
      <c r="AA355"/>
      <c r="AF355"/>
      <c r="AI355"/>
      <c r="AN355"/>
    </row>
    <row r="356" spans="3:40" ht="14.1" customHeight="1">
      <c r="C356"/>
      <c r="F356"/>
      <c r="G356"/>
      <c r="H356"/>
      <c r="K356"/>
      <c r="P356"/>
      <c r="X356"/>
      <c r="AA356"/>
      <c r="AF356"/>
      <c r="AI356"/>
      <c r="AN356"/>
    </row>
    <row r="357" spans="3:40" ht="14.1" customHeight="1">
      <c r="C357"/>
      <c r="F357"/>
      <c r="G357"/>
      <c r="H357"/>
      <c r="K357"/>
      <c r="P357"/>
      <c r="X357"/>
      <c r="AA357"/>
      <c r="AF357"/>
      <c r="AI357"/>
      <c r="AN357"/>
    </row>
    <row r="358" spans="3:40" ht="14.1" customHeight="1">
      <c r="C358"/>
      <c r="F358"/>
      <c r="G358"/>
      <c r="H358"/>
      <c r="K358"/>
      <c r="P358"/>
      <c r="X358"/>
      <c r="AA358"/>
      <c r="AF358"/>
      <c r="AI358"/>
      <c r="AN358"/>
    </row>
    <row r="359" spans="3:40" ht="14.1" customHeight="1">
      <c r="C359"/>
      <c r="F359"/>
      <c r="G359"/>
      <c r="H359"/>
      <c r="K359"/>
      <c r="P359"/>
      <c r="X359"/>
      <c r="AA359"/>
      <c r="AF359"/>
      <c r="AI359"/>
      <c r="AN359"/>
    </row>
    <row r="360" spans="3:40" ht="14.1" customHeight="1">
      <c r="C360"/>
      <c r="F360"/>
      <c r="G360"/>
      <c r="H360"/>
      <c r="K360"/>
      <c r="P360"/>
      <c r="X360"/>
      <c r="AA360"/>
      <c r="AF360"/>
      <c r="AI360"/>
      <c r="AN360"/>
    </row>
    <row r="361" spans="3:40" ht="14.1" customHeight="1">
      <c r="C361"/>
      <c r="F361"/>
      <c r="G361"/>
      <c r="H361"/>
      <c r="K361"/>
      <c r="P361"/>
      <c r="X361"/>
      <c r="AA361"/>
      <c r="AF361"/>
      <c r="AI361"/>
      <c r="AN361"/>
    </row>
    <row r="362" spans="3:40" ht="14.1" customHeight="1">
      <c r="C362"/>
      <c r="F362"/>
      <c r="G362"/>
      <c r="H362"/>
      <c r="K362"/>
      <c r="P362"/>
      <c r="X362"/>
      <c r="AA362"/>
      <c r="AF362"/>
      <c r="AI362"/>
      <c r="AN362"/>
    </row>
    <row r="363" spans="3:40" ht="14.1" customHeight="1">
      <c r="C363"/>
      <c r="F363"/>
      <c r="G363"/>
      <c r="H363"/>
      <c r="K363"/>
      <c r="P363"/>
      <c r="X363"/>
      <c r="AA363"/>
      <c r="AF363"/>
      <c r="AI363"/>
      <c r="AN363"/>
    </row>
    <row r="364" spans="3:40" ht="14.1" customHeight="1">
      <c r="C364"/>
      <c r="F364"/>
      <c r="G364"/>
      <c r="H364"/>
      <c r="K364"/>
      <c r="P364"/>
      <c r="X364"/>
      <c r="AA364"/>
      <c r="AF364"/>
      <c r="AI364"/>
      <c r="AN364"/>
    </row>
    <row r="365" spans="3:40" ht="14.1" customHeight="1">
      <c r="C365"/>
      <c r="F365"/>
      <c r="G365"/>
      <c r="H365"/>
      <c r="K365"/>
      <c r="P365"/>
      <c r="X365"/>
      <c r="AA365"/>
      <c r="AF365"/>
      <c r="AI365"/>
      <c r="AN365"/>
    </row>
    <row r="366" spans="3:40" ht="14.1" customHeight="1">
      <c r="C366"/>
      <c r="F366"/>
      <c r="G366"/>
      <c r="H366"/>
      <c r="K366"/>
      <c r="P366"/>
      <c r="X366"/>
      <c r="AA366"/>
      <c r="AF366"/>
      <c r="AI366"/>
      <c r="AN366"/>
    </row>
    <row r="367" spans="3:40" ht="14.1" customHeight="1">
      <c r="C367"/>
      <c r="F367"/>
      <c r="G367"/>
      <c r="H367"/>
      <c r="K367"/>
      <c r="P367"/>
      <c r="X367"/>
      <c r="AA367"/>
      <c r="AF367"/>
      <c r="AI367"/>
      <c r="AN367"/>
    </row>
    <row r="368" spans="3:40" ht="14.1" customHeight="1">
      <c r="C368"/>
      <c r="F368"/>
      <c r="G368"/>
      <c r="H368"/>
      <c r="K368"/>
      <c r="P368"/>
      <c r="X368"/>
      <c r="AA368"/>
      <c r="AF368"/>
      <c r="AI368"/>
      <c r="AN368"/>
    </row>
    <row r="369" spans="3:40" ht="14.1" customHeight="1">
      <c r="C369"/>
      <c r="F369"/>
      <c r="G369"/>
      <c r="H369"/>
      <c r="K369"/>
      <c r="P369"/>
      <c r="X369"/>
      <c r="AA369"/>
      <c r="AF369"/>
      <c r="AI369"/>
      <c r="AN369"/>
    </row>
    <row r="370" spans="3:40" ht="14.1" customHeight="1">
      <c r="C370"/>
      <c r="F370"/>
      <c r="G370"/>
      <c r="H370"/>
      <c r="K370"/>
      <c r="P370"/>
      <c r="X370"/>
      <c r="AA370"/>
      <c r="AF370"/>
      <c r="AI370"/>
      <c r="AN370"/>
    </row>
    <row r="371" spans="3:40" ht="14.1" customHeight="1">
      <c r="C371"/>
      <c r="F371"/>
      <c r="G371"/>
      <c r="H371"/>
      <c r="K371"/>
      <c r="P371"/>
      <c r="X371"/>
      <c r="AA371"/>
      <c r="AF371"/>
      <c r="AI371"/>
      <c r="AN371"/>
    </row>
    <row r="372" spans="3:40" ht="14.1" customHeight="1">
      <c r="C372"/>
      <c r="F372"/>
      <c r="G372"/>
      <c r="H372"/>
      <c r="K372"/>
      <c r="P372"/>
      <c r="X372"/>
      <c r="AA372"/>
      <c r="AF372"/>
      <c r="AI372"/>
      <c r="AN372"/>
    </row>
    <row r="373" spans="3:40" ht="14.1" customHeight="1">
      <c r="C373"/>
      <c r="F373"/>
      <c r="G373"/>
      <c r="H373"/>
      <c r="K373"/>
      <c r="P373"/>
      <c r="X373"/>
      <c r="AA373"/>
      <c r="AF373"/>
      <c r="AI373"/>
      <c r="AN373"/>
    </row>
    <row r="374" spans="3:40" ht="14.1" customHeight="1">
      <c r="C374"/>
      <c r="F374"/>
      <c r="G374"/>
      <c r="H374"/>
      <c r="K374"/>
      <c r="P374"/>
      <c r="X374"/>
      <c r="AA374"/>
      <c r="AF374"/>
      <c r="AI374"/>
      <c r="AN374"/>
    </row>
    <row r="375" spans="3:40" ht="14.1" customHeight="1">
      <c r="C375"/>
      <c r="F375"/>
      <c r="G375"/>
      <c r="H375"/>
      <c r="K375"/>
      <c r="P375"/>
      <c r="X375"/>
      <c r="AA375"/>
      <c r="AF375"/>
      <c r="AI375"/>
      <c r="AN375"/>
    </row>
    <row r="376" spans="3:40" ht="14.1" customHeight="1">
      <c r="C376"/>
      <c r="F376"/>
      <c r="G376"/>
      <c r="H376"/>
      <c r="K376"/>
      <c r="P376"/>
      <c r="X376"/>
      <c r="AA376"/>
      <c r="AF376"/>
      <c r="AI376"/>
      <c r="AN376"/>
    </row>
    <row r="377" spans="3:40" ht="14.1" customHeight="1">
      <c r="C377"/>
      <c r="F377"/>
      <c r="G377"/>
      <c r="H377"/>
      <c r="K377"/>
      <c r="P377"/>
      <c r="X377"/>
      <c r="AA377"/>
      <c r="AF377"/>
      <c r="AI377"/>
      <c r="AN377"/>
    </row>
    <row r="378" spans="3:40" ht="14.1" customHeight="1">
      <c r="C378"/>
      <c r="F378"/>
      <c r="G378"/>
      <c r="H378"/>
      <c r="K378"/>
      <c r="P378"/>
      <c r="X378"/>
      <c r="AA378"/>
      <c r="AF378"/>
      <c r="AI378"/>
      <c r="AN378"/>
    </row>
    <row r="379" spans="3:40" ht="14.1" customHeight="1">
      <c r="C379"/>
      <c r="F379"/>
      <c r="G379"/>
      <c r="H379"/>
      <c r="K379"/>
      <c r="P379"/>
      <c r="X379"/>
      <c r="AA379"/>
      <c r="AF379"/>
      <c r="AI379"/>
      <c r="AN379"/>
    </row>
    <row r="380" spans="3:40" ht="14.1" customHeight="1">
      <c r="C380"/>
      <c r="F380"/>
      <c r="G380"/>
      <c r="H380"/>
      <c r="K380"/>
      <c r="P380"/>
      <c r="X380"/>
      <c r="AA380"/>
      <c r="AF380"/>
      <c r="AI380"/>
      <c r="AN380"/>
    </row>
    <row r="381" spans="3:40" ht="14.1" customHeight="1">
      <c r="C381"/>
      <c r="F381"/>
      <c r="G381"/>
      <c r="H381"/>
      <c r="K381"/>
      <c r="P381"/>
      <c r="X381"/>
      <c r="AA381"/>
      <c r="AF381"/>
      <c r="AI381"/>
      <c r="AN381"/>
    </row>
    <row r="382" spans="3:40" ht="14.1" customHeight="1">
      <c r="C382"/>
      <c r="F382"/>
      <c r="G382"/>
      <c r="H382"/>
      <c r="K382"/>
      <c r="P382"/>
      <c r="X382"/>
      <c r="AA382"/>
      <c r="AF382"/>
      <c r="AI382"/>
      <c r="AN382"/>
    </row>
    <row r="383" spans="3:40" ht="14.1" customHeight="1">
      <c r="C383"/>
      <c r="F383"/>
      <c r="G383"/>
      <c r="H383"/>
      <c r="K383"/>
      <c r="P383"/>
      <c r="X383"/>
      <c r="AA383"/>
      <c r="AF383"/>
      <c r="AI383"/>
      <c r="AN383"/>
    </row>
    <row r="384" spans="3:40" ht="14.1" customHeight="1">
      <c r="C384"/>
      <c r="F384"/>
      <c r="G384"/>
      <c r="H384"/>
      <c r="K384"/>
      <c r="P384"/>
      <c r="X384"/>
      <c r="AA384"/>
      <c r="AF384"/>
      <c r="AI384"/>
      <c r="AN384"/>
    </row>
    <row r="385" spans="3:40" ht="14.1" customHeight="1">
      <c r="C385"/>
      <c r="F385"/>
      <c r="G385"/>
      <c r="H385"/>
      <c r="K385"/>
      <c r="P385"/>
      <c r="X385"/>
      <c r="AA385"/>
      <c r="AF385"/>
      <c r="AI385"/>
      <c r="AN385"/>
    </row>
    <row r="386" spans="3:40" ht="14.1" customHeight="1">
      <c r="C386"/>
      <c r="F386"/>
      <c r="G386"/>
      <c r="H386"/>
      <c r="K386"/>
      <c r="P386"/>
      <c r="X386"/>
      <c r="AA386"/>
      <c r="AF386"/>
      <c r="AI386"/>
      <c r="AN386"/>
    </row>
    <row r="387" spans="3:40" ht="14.1" customHeight="1">
      <c r="C387"/>
      <c r="F387"/>
      <c r="G387"/>
      <c r="H387"/>
      <c r="K387"/>
      <c r="P387"/>
      <c r="X387"/>
      <c r="AA387"/>
      <c r="AF387"/>
      <c r="AI387"/>
      <c r="AN387"/>
    </row>
    <row r="388" spans="3:40" ht="14.1" customHeight="1">
      <c r="C388"/>
      <c r="F388"/>
      <c r="G388"/>
      <c r="H388"/>
      <c r="K388"/>
      <c r="P388"/>
      <c r="X388"/>
      <c r="AA388"/>
      <c r="AF388"/>
      <c r="AI388"/>
      <c r="AN388"/>
    </row>
    <row r="389" spans="3:40" ht="14.1" customHeight="1">
      <c r="C389"/>
      <c r="F389"/>
      <c r="G389"/>
      <c r="H389"/>
      <c r="K389"/>
      <c r="P389"/>
      <c r="X389"/>
      <c r="AA389"/>
      <c r="AF389"/>
      <c r="AI389"/>
      <c r="AN389"/>
    </row>
    <row r="390" spans="3:40" ht="14.1" customHeight="1">
      <c r="C390"/>
      <c r="F390"/>
      <c r="G390"/>
      <c r="H390"/>
      <c r="K390"/>
      <c r="P390"/>
      <c r="X390"/>
      <c r="AA390"/>
      <c r="AF390"/>
      <c r="AI390"/>
      <c r="AN390"/>
    </row>
    <row r="391" spans="3:40" ht="14.1" customHeight="1">
      <c r="C391"/>
      <c r="F391"/>
      <c r="G391"/>
      <c r="H391"/>
      <c r="K391"/>
      <c r="P391"/>
      <c r="X391"/>
      <c r="AA391"/>
      <c r="AF391"/>
      <c r="AI391"/>
      <c r="AN391"/>
    </row>
    <row r="392" spans="3:40" ht="14.1" customHeight="1">
      <c r="C392"/>
      <c r="F392"/>
      <c r="G392"/>
      <c r="H392"/>
      <c r="K392"/>
      <c r="P392"/>
      <c r="X392"/>
      <c r="AA392"/>
      <c r="AF392"/>
      <c r="AI392"/>
      <c r="AN392"/>
    </row>
    <row r="393" spans="3:40" ht="14.1" customHeight="1">
      <c r="C393"/>
      <c r="F393"/>
      <c r="G393"/>
      <c r="H393"/>
      <c r="K393"/>
      <c r="P393"/>
      <c r="X393"/>
      <c r="AA393"/>
      <c r="AF393"/>
      <c r="AI393"/>
      <c r="AN393"/>
    </row>
    <row r="394" spans="3:40" ht="14.1" customHeight="1">
      <c r="C394"/>
      <c r="F394"/>
      <c r="G394"/>
      <c r="H394"/>
      <c r="K394"/>
      <c r="P394"/>
      <c r="X394"/>
      <c r="AA394"/>
      <c r="AF394"/>
      <c r="AI394"/>
      <c r="AN394"/>
    </row>
    <row r="395" spans="3:40" ht="14.1" customHeight="1">
      <c r="C395"/>
      <c r="F395"/>
      <c r="G395"/>
      <c r="H395"/>
      <c r="K395"/>
      <c r="P395"/>
      <c r="X395"/>
      <c r="AA395"/>
      <c r="AF395"/>
      <c r="AI395"/>
      <c r="AN395"/>
    </row>
    <row r="396" spans="3:40" ht="14.1" customHeight="1">
      <c r="C396"/>
      <c r="F396"/>
      <c r="G396"/>
      <c r="H396"/>
      <c r="K396"/>
      <c r="P396"/>
      <c r="X396"/>
      <c r="AA396"/>
      <c r="AF396"/>
      <c r="AI396"/>
      <c r="AN396"/>
    </row>
    <row r="397" spans="3:40" ht="14.1" customHeight="1">
      <c r="C397"/>
      <c r="F397"/>
      <c r="G397"/>
      <c r="H397"/>
      <c r="K397"/>
      <c r="P397"/>
      <c r="X397"/>
      <c r="AA397"/>
      <c r="AF397"/>
      <c r="AI397"/>
      <c r="AN397"/>
    </row>
    <row r="398" spans="3:40" ht="14.1" customHeight="1">
      <c r="C398"/>
      <c r="F398"/>
      <c r="G398"/>
      <c r="H398"/>
      <c r="K398"/>
      <c r="P398"/>
      <c r="X398"/>
      <c r="AA398"/>
      <c r="AF398"/>
      <c r="AI398"/>
      <c r="AN398"/>
    </row>
    <row r="399" spans="3:40" ht="14.1" customHeight="1">
      <c r="C399"/>
      <c r="F399"/>
      <c r="G399"/>
      <c r="H399"/>
      <c r="K399"/>
      <c r="P399"/>
      <c r="X399"/>
      <c r="AA399"/>
      <c r="AF399"/>
      <c r="AI399"/>
      <c r="AN399"/>
    </row>
    <row r="400" spans="3:40" ht="14.1" customHeight="1">
      <c r="C400"/>
      <c r="F400"/>
      <c r="G400"/>
      <c r="H400"/>
      <c r="K400"/>
      <c r="P400"/>
      <c r="X400"/>
      <c r="AA400"/>
      <c r="AF400"/>
      <c r="AI400"/>
      <c r="AN400"/>
    </row>
    <row r="401" spans="3:40" ht="14.1" customHeight="1">
      <c r="C401"/>
      <c r="F401"/>
      <c r="G401"/>
      <c r="H401"/>
      <c r="K401"/>
      <c r="P401"/>
      <c r="X401"/>
      <c r="AA401"/>
      <c r="AF401"/>
      <c r="AI401"/>
      <c r="AN401"/>
    </row>
    <row r="402" spans="3:40" ht="14.1" customHeight="1">
      <c r="C402"/>
      <c r="F402"/>
      <c r="G402"/>
      <c r="H402"/>
      <c r="K402"/>
      <c r="P402"/>
      <c r="X402"/>
      <c r="AA402"/>
      <c r="AF402"/>
      <c r="AI402"/>
      <c r="AN402"/>
    </row>
    <row r="403" spans="3:40" ht="14.1" customHeight="1">
      <c r="C403"/>
      <c r="F403"/>
      <c r="G403"/>
      <c r="H403"/>
      <c r="K403"/>
      <c r="P403"/>
      <c r="X403"/>
      <c r="AA403"/>
      <c r="AF403"/>
      <c r="AI403"/>
      <c r="AN403"/>
    </row>
    <row r="404" spans="3:40" ht="14.1" customHeight="1">
      <c r="C404"/>
      <c r="F404"/>
      <c r="G404"/>
      <c r="H404"/>
      <c r="K404"/>
      <c r="P404"/>
      <c r="X404"/>
      <c r="AA404"/>
      <c r="AF404"/>
      <c r="AI404"/>
      <c r="AN404"/>
    </row>
    <row r="405" spans="3:40" ht="14.1" customHeight="1">
      <c r="C405"/>
      <c r="F405"/>
      <c r="G405"/>
      <c r="H405"/>
      <c r="K405"/>
      <c r="P405"/>
      <c r="X405"/>
      <c r="AA405"/>
      <c r="AF405"/>
      <c r="AI405"/>
      <c r="AN405"/>
    </row>
    <row r="406" spans="3:40" ht="14.1" customHeight="1">
      <c r="C406"/>
      <c r="F406"/>
      <c r="G406"/>
      <c r="H406"/>
      <c r="K406"/>
      <c r="P406"/>
      <c r="X406"/>
      <c r="AA406"/>
      <c r="AF406"/>
      <c r="AI406"/>
      <c r="AN406"/>
    </row>
    <row r="407" spans="3:40" ht="14.1" customHeight="1">
      <c r="C407"/>
      <c r="F407"/>
      <c r="G407"/>
      <c r="H407"/>
      <c r="K407"/>
      <c r="P407"/>
      <c r="X407"/>
      <c r="AA407"/>
      <c r="AF407"/>
      <c r="AI407"/>
      <c r="AN407"/>
    </row>
    <row r="408" spans="3:40" ht="14.1" customHeight="1">
      <c r="C408"/>
      <c r="F408"/>
      <c r="G408"/>
      <c r="H408"/>
      <c r="K408"/>
      <c r="P408"/>
      <c r="X408"/>
      <c r="AA408"/>
      <c r="AF408"/>
      <c r="AI408"/>
      <c r="AN408"/>
    </row>
    <row r="409" spans="3:40" ht="14.1" customHeight="1">
      <c r="C409"/>
      <c r="F409"/>
      <c r="G409"/>
      <c r="H409"/>
      <c r="K409"/>
      <c r="P409"/>
      <c r="X409"/>
      <c r="AA409"/>
      <c r="AF409"/>
      <c r="AI409"/>
      <c r="AN409"/>
    </row>
    <row r="410" spans="3:40" ht="14.1" customHeight="1">
      <c r="C410"/>
      <c r="F410"/>
      <c r="G410"/>
      <c r="H410"/>
      <c r="K410"/>
      <c r="P410"/>
      <c r="X410"/>
      <c r="AA410"/>
      <c r="AF410"/>
      <c r="AI410"/>
      <c r="AN410"/>
    </row>
    <row r="411" spans="3:40" ht="14.1" customHeight="1">
      <c r="C411"/>
      <c r="F411"/>
      <c r="G411"/>
      <c r="H411"/>
      <c r="K411"/>
      <c r="P411"/>
      <c r="X411"/>
      <c r="AA411"/>
      <c r="AF411"/>
      <c r="AI411"/>
      <c r="AN411"/>
    </row>
    <row r="412" spans="3:40" ht="14.1" customHeight="1">
      <c r="C412"/>
      <c r="F412"/>
      <c r="G412"/>
      <c r="H412"/>
      <c r="K412"/>
      <c r="P412"/>
      <c r="X412"/>
      <c r="AA412"/>
      <c r="AF412"/>
      <c r="AI412"/>
      <c r="AN412"/>
    </row>
    <row r="413" spans="3:40" ht="14.1" customHeight="1">
      <c r="C413"/>
      <c r="F413"/>
      <c r="G413"/>
      <c r="H413"/>
      <c r="K413"/>
      <c r="P413"/>
      <c r="X413"/>
      <c r="AA413"/>
      <c r="AF413"/>
      <c r="AI413"/>
      <c r="AN413"/>
    </row>
    <row r="414" spans="3:40" ht="14.1" customHeight="1">
      <c r="C414"/>
      <c r="F414"/>
      <c r="G414"/>
      <c r="H414"/>
      <c r="K414"/>
      <c r="P414"/>
      <c r="X414"/>
      <c r="AA414"/>
      <c r="AF414"/>
      <c r="AI414"/>
      <c r="AN414"/>
    </row>
    <row r="415" spans="3:40" ht="14.1" customHeight="1">
      <c r="C415"/>
      <c r="F415"/>
      <c r="G415"/>
      <c r="H415"/>
      <c r="K415"/>
      <c r="P415"/>
      <c r="X415"/>
      <c r="AA415"/>
      <c r="AF415"/>
      <c r="AI415"/>
      <c r="AN415"/>
    </row>
    <row r="416" spans="3:40" ht="14.1" customHeight="1">
      <c r="C416"/>
      <c r="F416"/>
      <c r="G416"/>
      <c r="H416"/>
      <c r="K416"/>
      <c r="P416"/>
      <c r="X416"/>
      <c r="AA416"/>
      <c r="AF416"/>
      <c r="AI416"/>
      <c r="AN416"/>
    </row>
    <row r="417" spans="3:40" ht="14.1" customHeight="1">
      <c r="C417"/>
      <c r="F417"/>
      <c r="G417"/>
      <c r="H417"/>
      <c r="K417"/>
      <c r="P417"/>
      <c r="X417"/>
      <c r="AA417"/>
      <c r="AF417"/>
      <c r="AI417"/>
      <c r="AN417"/>
    </row>
    <row r="418" spans="3:40" ht="14.1" customHeight="1">
      <c r="C418"/>
      <c r="F418"/>
      <c r="G418"/>
      <c r="H418"/>
      <c r="K418"/>
      <c r="P418"/>
      <c r="X418"/>
      <c r="AA418"/>
      <c r="AF418"/>
      <c r="AI418"/>
      <c r="AN418"/>
    </row>
    <row r="419" spans="3:40" ht="14.1" customHeight="1">
      <c r="C419"/>
      <c r="F419"/>
      <c r="G419"/>
      <c r="H419"/>
      <c r="K419"/>
      <c r="P419"/>
      <c r="X419"/>
      <c r="AA419"/>
      <c r="AF419"/>
      <c r="AI419"/>
      <c r="AN419"/>
    </row>
    <row r="420" spans="3:40" ht="14.1" customHeight="1">
      <c r="C420"/>
      <c r="F420"/>
      <c r="G420"/>
      <c r="H420"/>
      <c r="K420"/>
      <c r="P420"/>
      <c r="X420"/>
      <c r="AA420"/>
      <c r="AF420"/>
      <c r="AI420"/>
      <c r="AN420"/>
    </row>
    <row r="421" spans="3:40" ht="14.1" customHeight="1">
      <c r="C421"/>
      <c r="F421"/>
      <c r="G421"/>
      <c r="H421"/>
      <c r="K421"/>
      <c r="P421"/>
      <c r="X421"/>
      <c r="AA421"/>
      <c r="AF421"/>
      <c r="AI421"/>
      <c r="AN421"/>
    </row>
    <row r="422" spans="3:40" ht="14.1" customHeight="1">
      <c r="C422"/>
      <c r="F422"/>
      <c r="G422"/>
      <c r="H422"/>
      <c r="K422"/>
      <c r="P422"/>
      <c r="X422"/>
      <c r="AA422"/>
      <c r="AF422"/>
      <c r="AI422"/>
      <c r="AN422"/>
    </row>
    <row r="423" spans="3:40" ht="14.1" customHeight="1">
      <c r="C423"/>
      <c r="F423"/>
      <c r="G423"/>
      <c r="H423"/>
      <c r="K423"/>
      <c r="P423"/>
      <c r="X423"/>
      <c r="AA423"/>
      <c r="AF423"/>
      <c r="AI423"/>
      <c r="AN423"/>
    </row>
    <row r="424" spans="3:40" ht="14.1" customHeight="1">
      <c r="C424"/>
      <c r="F424"/>
      <c r="G424"/>
      <c r="H424"/>
      <c r="K424"/>
      <c r="P424"/>
      <c r="X424"/>
      <c r="AA424"/>
      <c r="AF424"/>
      <c r="AI424"/>
      <c r="AN424"/>
    </row>
    <row r="425" spans="3:40" ht="14.1" customHeight="1">
      <c r="C425"/>
      <c r="F425"/>
      <c r="G425"/>
      <c r="H425"/>
      <c r="K425"/>
      <c r="P425"/>
      <c r="X425"/>
      <c r="AA425"/>
      <c r="AF425"/>
      <c r="AI425"/>
      <c r="AN425"/>
    </row>
    <row r="426" spans="3:40" ht="14.1" customHeight="1">
      <c r="C426"/>
      <c r="F426"/>
      <c r="G426"/>
      <c r="H426"/>
      <c r="K426"/>
      <c r="P426"/>
      <c r="X426"/>
      <c r="AA426"/>
      <c r="AF426"/>
      <c r="AI426"/>
      <c r="AN426"/>
    </row>
    <row r="427" spans="3:40" ht="14.1" customHeight="1">
      <c r="C427"/>
      <c r="F427"/>
      <c r="G427"/>
      <c r="H427"/>
      <c r="K427"/>
      <c r="P427"/>
      <c r="X427"/>
      <c r="AA427"/>
      <c r="AF427"/>
      <c r="AI427"/>
      <c r="AN427"/>
    </row>
    <row r="428" spans="3:40" ht="14.1" customHeight="1">
      <c r="C428"/>
      <c r="F428"/>
      <c r="G428"/>
      <c r="H428"/>
      <c r="K428"/>
      <c r="P428"/>
      <c r="X428"/>
      <c r="AA428"/>
      <c r="AF428"/>
      <c r="AI428"/>
      <c r="AN428"/>
    </row>
    <row r="429" spans="3:40" ht="14.1" customHeight="1">
      <c r="C429"/>
      <c r="F429"/>
      <c r="G429"/>
      <c r="H429"/>
      <c r="K429"/>
      <c r="P429"/>
      <c r="X429"/>
      <c r="AA429"/>
      <c r="AF429"/>
      <c r="AI429"/>
      <c r="AN429"/>
    </row>
    <row r="430" spans="3:40" ht="14.1" customHeight="1">
      <c r="C430"/>
      <c r="F430"/>
      <c r="G430"/>
      <c r="H430"/>
      <c r="K430"/>
      <c r="P430"/>
      <c r="X430"/>
      <c r="AA430"/>
      <c r="AF430"/>
      <c r="AI430"/>
      <c r="AN430"/>
    </row>
    <row r="431" spans="3:40" ht="14.1" customHeight="1">
      <c r="C431"/>
      <c r="F431"/>
      <c r="G431"/>
      <c r="H431"/>
      <c r="K431"/>
      <c r="P431"/>
      <c r="X431"/>
      <c r="AA431"/>
      <c r="AF431"/>
      <c r="AI431"/>
      <c r="AN431"/>
    </row>
    <row r="432" spans="3:40" ht="14.1" customHeight="1">
      <c r="C432"/>
      <c r="F432"/>
      <c r="G432"/>
      <c r="H432"/>
      <c r="K432"/>
      <c r="P432"/>
      <c r="X432"/>
      <c r="AA432"/>
      <c r="AF432"/>
      <c r="AI432"/>
      <c r="AN432"/>
    </row>
    <row r="433" spans="3:40" ht="14.1" customHeight="1">
      <c r="C433"/>
      <c r="F433"/>
      <c r="G433"/>
      <c r="H433"/>
      <c r="K433"/>
      <c r="P433"/>
      <c r="X433"/>
      <c r="AA433"/>
      <c r="AF433"/>
      <c r="AI433"/>
      <c r="AN433"/>
    </row>
    <row r="434" spans="3:40" ht="14.1" customHeight="1">
      <c r="C434"/>
      <c r="F434"/>
      <c r="G434"/>
      <c r="H434"/>
      <c r="K434"/>
      <c r="P434"/>
      <c r="X434"/>
      <c r="AA434"/>
      <c r="AF434"/>
      <c r="AI434"/>
      <c r="AN434"/>
    </row>
    <row r="435" spans="3:40" ht="14.1" customHeight="1">
      <c r="C435"/>
      <c r="F435"/>
      <c r="G435"/>
      <c r="H435"/>
      <c r="K435"/>
      <c r="P435"/>
      <c r="X435"/>
      <c r="AA435"/>
      <c r="AF435"/>
      <c r="AI435"/>
      <c r="AN435"/>
    </row>
    <row r="436" spans="3:40" ht="14.1" customHeight="1">
      <c r="C436"/>
      <c r="F436"/>
      <c r="G436"/>
      <c r="H436"/>
      <c r="K436"/>
      <c r="P436"/>
      <c r="X436"/>
      <c r="AA436"/>
      <c r="AF436"/>
      <c r="AI436"/>
      <c r="AN436"/>
    </row>
    <row r="437" spans="3:40" ht="14.1" customHeight="1">
      <c r="C437"/>
      <c r="F437"/>
      <c r="G437"/>
      <c r="H437"/>
      <c r="K437"/>
      <c r="P437"/>
      <c r="X437"/>
      <c r="AA437"/>
      <c r="AF437"/>
      <c r="AI437"/>
      <c r="AN437"/>
    </row>
    <row r="438" spans="3:40" ht="14.1" customHeight="1">
      <c r="C438"/>
      <c r="F438"/>
      <c r="G438"/>
      <c r="H438"/>
      <c r="K438"/>
      <c r="P438"/>
      <c r="X438"/>
      <c r="AA438"/>
      <c r="AF438"/>
      <c r="AI438"/>
      <c r="AN438"/>
    </row>
    <row r="439" spans="3:40" ht="14.1" customHeight="1">
      <c r="C439"/>
      <c r="F439"/>
      <c r="G439"/>
      <c r="H439"/>
      <c r="K439"/>
      <c r="P439"/>
      <c r="X439"/>
      <c r="AA439"/>
      <c r="AF439"/>
      <c r="AI439"/>
      <c r="AN439"/>
    </row>
    <row r="440" spans="3:40" ht="14.1" customHeight="1">
      <c r="C440"/>
      <c r="F440"/>
      <c r="G440"/>
      <c r="H440"/>
      <c r="K440"/>
      <c r="P440"/>
      <c r="X440"/>
      <c r="AA440"/>
      <c r="AF440"/>
      <c r="AI440"/>
      <c r="AN440"/>
    </row>
    <row r="441" spans="3:40" ht="14.1" customHeight="1">
      <c r="C441"/>
      <c r="F441"/>
      <c r="G441"/>
      <c r="H441"/>
      <c r="K441"/>
      <c r="P441"/>
      <c r="X441"/>
      <c r="AA441"/>
      <c r="AF441"/>
      <c r="AI441"/>
      <c r="AN441"/>
    </row>
    <row r="442" spans="3:40" ht="14.1" customHeight="1">
      <c r="C442"/>
      <c r="F442"/>
      <c r="G442"/>
      <c r="H442"/>
      <c r="K442"/>
      <c r="P442"/>
      <c r="X442"/>
      <c r="AA442"/>
      <c r="AF442"/>
      <c r="AI442"/>
      <c r="AN442"/>
    </row>
    <row r="443" spans="3:40" ht="14.1" customHeight="1">
      <c r="C443"/>
      <c r="F443"/>
      <c r="G443"/>
      <c r="H443"/>
      <c r="K443"/>
      <c r="P443"/>
      <c r="X443"/>
      <c r="AA443"/>
      <c r="AF443"/>
      <c r="AI443"/>
      <c r="AN443"/>
    </row>
    <row r="444" spans="3:40" ht="14.1" customHeight="1">
      <c r="C444"/>
      <c r="F444"/>
      <c r="G444"/>
      <c r="H444"/>
      <c r="K444"/>
      <c r="P444"/>
      <c r="X444"/>
      <c r="AA444"/>
      <c r="AF444"/>
      <c r="AI444"/>
      <c r="AN444"/>
    </row>
    <row r="445" spans="3:40" ht="14.1" customHeight="1">
      <c r="C445"/>
      <c r="F445"/>
      <c r="G445"/>
      <c r="H445"/>
      <c r="K445"/>
      <c r="P445"/>
      <c r="X445"/>
      <c r="AA445"/>
      <c r="AF445"/>
      <c r="AI445"/>
      <c r="AN445"/>
    </row>
    <row r="446" spans="3:40" ht="14.1" customHeight="1">
      <c r="C446"/>
      <c r="F446"/>
      <c r="G446"/>
      <c r="H446"/>
      <c r="K446"/>
      <c r="P446"/>
      <c r="X446"/>
      <c r="AA446"/>
      <c r="AF446"/>
      <c r="AI446"/>
      <c r="AN446"/>
    </row>
    <row r="447" spans="3:40" ht="14.1" customHeight="1">
      <c r="C447"/>
      <c r="F447"/>
      <c r="G447"/>
      <c r="H447"/>
      <c r="K447"/>
      <c r="P447"/>
      <c r="X447"/>
      <c r="AA447"/>
      <c r="AF447"/>
      <c r="AI447"/>
      <c r="AN447"/>
    </row>
    <row r="448" spans="3:40" ht="14.1" customHeight="1">
      <c r="C448"/>
      <c r="F448"/>
      <c r="G448"/>
      <c r="H448"/>
      <c r="K448"/>
      <c r="P448"/>
      <c r="X448"/>
      <c r="AA448"/>
      <c r="AF448"/>
      <c r="AI448"/>
      <c r="AN448"/>
    </row>
    <row r="449" spans="3:40" ht="14.1" customHeight="1">
      <c r="C449"/>
      <c r="F449"/>
      <c r="G449"/>
      <c r="H449"/>
      <c r="K449"/>
      <c r="P449"/>
      <c r="X449"/>
      <c r="AA449"/>
      <c r="AF449"/>
      <c r="AI449"/>
      <c r="AN449"/>
    </row>
    <row r="450" spans="3:40" ht="14.1" customHeight="1">
      <c r="C450"/>
      <c r="F450"/>
      <c r="G450"/>
      <c r="H450"/>
      <c r="K450"/>
      <c r="P450"/>
      <c r="X450"/>
      <c r="AA450"/>
      <c r="AF450"/>
      <c r="AI450"/>
      <c r="AN450"/>
    </row>
    <row r="451" spans="3:40" ht="14.1" customHeight="1">
      <c r="C451"/>
      <c r="F451"/>
      <c r="G451"/>
      <c r="H451"/>
      <c r="K451"/>
      <c r="P451"/>
      <c r="X451"/>
      <c r="AA451"/>
      <c r="AF451"/>
      <c r="AI451"/>
      <c r="AN451"/>
    </row>
    <row r="452" spans="3:40" ht="14.1" customHeight="1">
      <c r="C452"/>
      <c r="F452"/>
      <c r="G452"/>
      <c r="H452"/>
      <c r="K452"/>
      <c r="P452"/>
      <c r="X452"/>
      <c r="AA452"/>
      <c r="AF452"/>
      <c r="AI452"/>
      <c r="AN452"/>
    </row>
    <row r="453" spans="3:40" ht="14.1" customHeight="1">
      <c r="C453"/>
      <c r="F453"/>
      <c r="G453"/>
      <c r="H453"/>
      <c r="K453"/>
      <c r="P453"/>
      <c r="X453"/>
      <c r="AA453"/>
      <c r="AF453"/>
      <c r="AI453"/>
      <c r="AN453"/>
    </row>
    <row r="454" spans="3:40" ht="14.1" customHeight="1">
      <c r="C454"/>
      <c r="F454"/>
      <c r="G454"/>
      <c r="H454"/>
      <c r="K454"/>
      <c r="P454"/>
      <c r="X454"/>
      <c r="AA454"/>
      <c r="AF454"/>
      <c r="AI454"/>
      <c r="AN454"/>
    </row>
    <row r="455" spans="3:40" ht="14.1" customHeight="1">
      <c r="C455"/>
      <c r="F455"/>
      <c r="G455"/>
      <c r="H455"/>
      <c r="K455"/>
      <c r="P455"/>
      <c r="X455"/>
      <c r="AA455"/>
      <c r="AF455"/>
      <c r="AI455"/>
      <c r="AN455"/>
    </row>
    <row r="456" spans="3:40" ht="14.1" customHeight="1">
      <c r="C456"/>
      <c r="F456"/>
      <c r="G456"/>
      <c r="H456"/>
      <c r="K456"/>
      <c r="P456"/>
      <c r="X456"/>
      <c r="AA456"/>
      <c r="AF456"/>
      <c r="AI456"/>
      <c r="AN456"/>
    </row>
    <row r="457" spans="3:40" ht="14.1" customHeight="1">
      <c r="C457"/>
      <c r="F457"/>
      <c r="G457"/>
      <c r="H457"/>
      <c r="K457"/>
      <c r="P457"/>
      <c r="X457"/>
      <c r="AA457"/>
      <c r="AF457"/>
      <c r="AI457"/>
      <c r="AN457"/>
    </row>
    <row r="458" spans="3:40" ht="14.1" customHeight="1">
      <c r="C458"/>
      <c r="F458"/>
      <c r="G458"/>
      <c r="H458"/>
      <c r="K458"/>
      <c r="P458"/>
      <c r="X458"/>
      <c r="AA458"/>
      <c r="AF458"/>
      <c r="AI458"/>
      <c r="AN458"/>
    </row>
    <row r="459" spans="3:40" ht="14.1" customHeight="1">
      <c r="C459"/>
      <c r="F459"/>
      <c r="G459"/>
      <c r="H459"/>
      <c r="K459"/>
      <c r="P459"/>
      <c r="X459"/>
      <c r="AA459"/>
      <c r="AF459"/>
      <c r="AI459"/>
      <c r="AN459"/>
    </row>
    <row r="460" spans="3:40" ht="14.1" customHeight="1">
      <c r="C460"/>
      <c r="F460"/>
      <c r="G460"/>
      <c r="H460"/>
      <c r="K460"/>
      <c r="P460"/>
      <c r="X460"/>
      <c r="AA460"/>
      <c r="AF460"/>
      <c r="AI460"/>
      <c r="AN460"/>
    </row>
    <row r="461" spans="3:40" ht="14.1" customHeight="1">
      <c r="C461"/>
      <c r="F461"/>
      <c r="G461"/>
      <c r="H461"/>
      <c r="K461"/>
      <c r="P461"/>
      <c r="X461"/>
      <c r="AA461"/>
      <c r="AF461"/>
      <c r="AI461"/>
      <c r="AN461"/>
    </row>
    <row r="462" spans="3:40" ht="14.1" customHeight="1">
      <c r="C462"/>
      <c r="F462"/>
      <c r="G462"/>
      <c r="H462"/>
      <c r="K462"/>
      <c r="P462"/>
      <c r="X462"/>
      <c r="AA462"/>
      <c r="AF462"/>
      <c r="AI462"/>
      <c r="AN462"/>
    </row>
    <row r="463" spans="3:40" ht="14.1" customHeight="1">
      <c r="C463"/>
      <c r="F463"/>
      <c r="G463"/>
      <c r="H463"/>
      <c r="K463"/>
      <c r="P463"/>
      <c r="X463"/>
      <c r="AA463"/>
      <c r="AF463"/>
      <c r="AI463"/>
      <c r="AN463"/>
    </row>
    <row r="464" spans="3:40" ht="14.1" customHeight="1">
      <c r="C464"/>
      <c r="F464"/>
      <c r="G464"/>
      <c r="H464"/>
      <c r="K464"/>
      <c r="P464"/>
      <c r="X464"/>
      <c r="AA464"/>
      <c r="AF464"/>
      <c r="AI464"/>
      <c r="AN464"/>
    </row>
    <row r="465" spans="3:40" ht="14.1" customHeight="1">
      <c r="C465"/>
      <c r="F465"/>
      <c r="G465"/>
      <c r="H465"/>
      <c r="K465"/>
      <c r="P465"/>
      <c r="X465"/>
      <c r="AA465"/>
      <c r="AF465"/>
      <c r="AI465"/>
      <c r="AN465"/>
    </row>
    <row r="466" spans="3:40" ht="14.1" customHeight="1">
      <c r="C466"/>
      <c r="F466"/>
      <c r="G466"/>
      <c r="H466"/>
      <c r="K466"/>
      <c r="P466"/>
      <c r="X466"/>
      <c r="AA466"/>
      <c r="AF466"/>
      <c r="AI466"/>
      <c r="AN466"/>
    </row>
    <row r="467" spans="3:40" ht="14.1" customHeight="1">
      <c r="C467"/>
      <c r="F467"/>
      <c r="G467"/>
      <c r="H467"/>
      <c r="K467"/>
      <c r="P467"/>
      <c r="X467"/>
      <c r="AA467"/>
      <c r="AF467"/>
      <c r="AI467"/>
      <c r="AN467"/>
    </row>
    <row r="468" spans="3:40" ht="14.1" customHeight="1">
      <c r="C468"/>
      <c r="F468"/>
      <c r="G468"/>
      <c r="H468"/>
      <c r="K468"/>
      <c r="P468"/>
      <c r="X468"/>
      <c r="AA468"/>
      <c r="AF468"/>
      <c r="AI468"/>
      <c r="AN468"/>
    </row>
    <row r="469" spans="3:40" ht="14.1" customHeight="1">
      <c r="C469"/>
      <c r="F469"/>
      <c r="G469"/>
      <c r="H469"/>
      <c r="K469"/>
      <c r="P469"/>
      <c r="X469"/>
      <c r="AA469"/>
      <c r="AF469"/>
      <c r="AI469"/>
      <c r="AN469"/>
    </row>
    <row r="470" spans="3:40" ht="14.1" customHeight="1">
      <c r="C470"/>
      <c r="F470"/>
      <c r="G470"/>
      <c r="H470"/>
      <c r="K470"/>
      <c r="P470"/>
      <c r="X470"/>
      <c r="AA470"/>
      <c r="AF470"/>
      <c r="AI470"/>
      <c r="AN470"/>
    </row>
    <row r="471" spans="3:40" ht="14.1" customHeight="1">
      <c r="C471"/>
      <c r="F471"/>
      <c r="G471"/>
      <c r="H471"/>
      <c r="K471"/>
      <c r="P471"/>
      <c r="X471"/>
      <c r="AA471"/>
      <c r="AF471"/>
      <c r="AI471"/>
      <c r="AN471"/>
    </row>
    <row r="472" spans="3:40" ht="14.1" customHeight="1">
      <c r="C472"/>
      <c r="F472"/>
      <c r="G472"/>
      <c r="H472"/>
      <c r="K472"/>
      <c r="P472"/>
      <c r="X472"/>
      <c r="AA472"/>
      <c r="AF472"/>
      <c r="AI472"/>
      <c r="AN472"/>
    </row>
    <row r="473" spans="3:40" ht="14.1" customHeight="1">
      <c r="C473"/>
      <c r="F473"/>
      <c r="G473"/>
      <c r="H473"/>
      <c r="K473"/>
      <c r="P473"/>
      <c r="X473"/>
      <c r="AA473"/>
      <c r="AF473"/>
      <c r="AI473"/>
      <c r="AN473"/>
    </row>
    <row r="474" spans="3:40" ht="14.1" customHeight="1">
      <c r="C474"/>
      <c r="F474"/>
      <c r="G474"/>
      <c r="H474"/>
      <c r="K474"/>
      <c r="P474"/>
      <c r="X474"/>
      <c r="AA474"/>
      <c r="AF474"/>
      <c r="AI474"/>
      <c r="AN474"/>
    </row>
    <row r="475" spans="3:40" ht="14.1" customHeight="1">
      <c r="C475"/>
      <c r="F475"/>
      <c r="G475"/>
      <c r="H475"/>
      <c r="K475"/>
      <c r="P475"/>
      <c r="X475"/>
      <c r="AA475"/>
      <c r="AF475"/>
      <c r="AI475"/>
      <c r="AN475"/>
    </row>
    <row r="476" spans="3:40" ht="14.1" customHeight="1">
      <c r="C476"/>
      <c r="F476"/>
      <c r="G476"/>
      <c r="H476"/>
      <c r="K476"/>
      <c r="P476"/>
      <c r="X476"/>
      <c r="AA476"/>
      <c r="AF476"/>
      <c r="AI476"/>
      <c r="AN476"/>
    </row>
    <row r="477" spans="3:40" ht="14.1" customHeight="1">
      <c r="C477"/>
      <c r="F477"/>
      <c r="G477"/>
      <c r="H477"/>
      <c r="K477"/>
      <c r="P477"/>
      <c r="X477"/>
      <c r="AA477"/>
      <c r="AF477"/>
      <c r="AI477"/>
      <c r="AN477"/>
    </row>
    <row r="478" spans="3:40" ht="14.1" customHeight="1">
      <c r="C478"/>
      <c r="F478"/>
      <c r="G478"/>
      <c r="H478"/>
      <c r="K478"/>
      <c r="P478"/>
      <c r="X478"/>
      <c r="AA478"/>
      <c r="AF478"/>
      <c r="AI478"/>
      <c r="AN478"/>
    </row>
    <row r="479" spans="3:40" ht="14.1" customHeight="1">
      <c r="C479"/>
      <c r="F479"/>
      <c r="G479"/>
      <c r="H479"/>
      <c r="K479"/>
      <c r="P479"/>
      <c r="X479"/>
      <c r="AA479"/>
      <c r="AF479"/>
      <c r="AI479"/>
      <c r="AN479"/>
    </row>
    <row r="480" spans="3:40" ht="14.1" customHeight="1">
      <c r="C480"/>
      <c r="F480"/>
      <c r="G480"/>
      <c r="H480"/>
      <c r="K480"/>
      <c r="P480"/>
      <c r="X480"/>
      <c r="AA480"/>
      <c r="AF480"/>
      <c r="AI480"/>
      <c r="AN480"/>
    </row>
    <row r="481" spans="3:40" ht="14.1" customHeight="1">
      <c r="C481"/>
      <c r="F481"/>
      <c r="G481"/>
      <c r="H481"/>
      <c r="K481"/>
      <c r="P481"/>
      <c r="X481"/>
      <c r="AA481"/>
      <c r="AF481"/>
      <c r="AI481"/>
      <c r="AN481"/>
    </row>
    <row r="482" spans="3:40" ht="14.1" customHeight="1">
      <c r="C482"/>
      <c r="F482"/>
      <c r="G482"/>
      <c r="H482"/>
      <c r="K482"/>
      <c r="P482"/>
      <c r="X482"/>
      <c r="AA482"/>
      <c r="AF482"/>
      <c r="AI482"/>
      <c r="AN482"/>
    </row>
    <row r="483" spans="3:40" ht="14.1" customHeight="1">
      <c r="C483"/>
      <c r="F483"/>
      <c r="G483"/>
      <c r="H483"/>
      <c r="K483"/>
      <c r="P483"/>
      <c r="X483"/>
      <c r="AA483"/>
      <c r="AF483"/>
      <c r="AI483"/>
      <c r="AN483"/>
    </row>
    <row r="484" spans="3:40" ht="14.1" customHeight="1">
      <c r="C484"/>
      <c r="F484"/>
      <c r="G484"/>
      <c r="H484"/>
      <c r="K484"/>
      <c r="P484"/>
      <c r="X484"/>
      <c r="AA484"/>
      <c r="AF484"/>
      <c r="AI484"/>
      <c r="AN484"/>
    </row>
    <row r="485" spans="3:40" ht="14.1" customHeight="1">
      <c r="C485"/>
      <c r="F485"/>
      <c r="G485"/>
      <c r="H485"/>
      <c r="K485"/>
      <c r="P485"/>
      <c r="X485"/>
      <c r="AA485"/>
      <c r="AF485"/>
      <c r="AI485"/>
      <c r="AN485"/>
    </row>
    <row r="486" spans="3:40" ht="14.1" customHeight="1">
      <c r="C486"/>
      <c r="F486"/>
      <c r="G486"/>
      <c r="H486"/>
      <c r="K486"/>
      <c r="P486"/>
      <c r="X486"/>
      <c r="AA486"/>
      <c r="AF486"/>
      <c r="AI486"/>
      <c r="AN486"/>
    </row>
    <row r="487" spans="3:40" ht="14.1" customHeight="1">
      <c r="C487"/>
      <c r="F487"/>
      <c r="G487"/>
      <c r="H487"/>
      <c r="K487"/>
      <c r="P487"/>
      <c r="X487"/>
      <c r="AA487"/>
      <c r="AF487"/>
      <c r="AI487"/>
      <c r="AN487"/>
    </row>
    <row r="488" spans="3:40" ht="14.1" customHeight="1">
      <c r="C488"/>
      <c r="F488"/>
      <c r="G488"/>
      <c r="H488"/>
      <c r="K488"/>
      <c r="P488"/>
      <c r="X488"/>
      <c r="AA488"/>
      <c r="AF488"/>
      <c r="AI488"/>
      <c r="AN488"/>
    </row>
    <row r="489" spans="3:40" ht="14.1" customHeight="1">
      <c r="C489"/>
      <c r="F489"/>
      <c r="G489"/>
      <c r="H489"/>
      <c r="K489"/>
      <c r="P489"/>
      <c r="X489"/>
      <c r="AA489"/>
      <c r="AF489"/>
      <c r="AI489"/>
      <c r="AN489"/>
    </row>
    <row r="490" spans="3:40" ht="14.1" customHeight="1">
      <c r="C490"/>
      <c r="F490"/>
      <c r="G490"/>
      <c r="H490"/>
      <c r="K490"/>
      <c r="P490"/>
      <c r="X490"/>
      <c r="AA490"/>
      <c r="AF490"/>
      <c r="AI490"/>
      <c r="AN490"/>
    </row>
    <row r="491" spans="3:40" ht="14.1" customHeight="1">
      <c r="C491"/>
      <c r="F491"/>
      <c r="G491"/>
      <c r="H491"/>
      <c r="K491"/>
      <c r="P491"/>
      <c r="X491"/>
      <c r="AA491"/>
      <c r="AF491"/>
      <c r="AI491"/>
      <c r="AN491"/>
    </row>
    <row r="492" spans="3:40" ht="14.1" customHeight="1">
      <c r="C492"/>
      <c r="F492"/>
      <c r="G492"/>
      <c r="H492"/>
      <c r="K492"/>
      <c r="P492"/>
      <c r="X492"/>
      <c r="AA492"/>
      <c r="AF492"/>
      <c r="AI492"/>
      <c r="AN492"/>
    </row>
    <row r="493" spans="3:40" ht="14.1" customHeight="1">
      <c r="C493"/>
      <c r="F493"/>
      <c r="G493"/>
      <c r="H493"/>
      <c r="K493"/>
      <c r="P493"/>
      <c r="X493"/>
      <c r="AA493"/>
      <c r="AF493"/>
      <c r="AI493"/>
      <c r="AN493"/>
    </row>
    <row r="494" spans="3:40" ht="14.1" customHeight="1">
      <c r="C494"/>
      <c r="F494"/>
      <c r="G494"/>
      <c r="H494"/>
      <c r="K494"/>
      <c r="P494"/>
      <c r="X494"/>
      <c r="AA494"/>
      <c r="AF494"/>
      <c r="AI494"/>
      <c r="AN494"/>
    </row>
    <row r="495" spans="3:40" ht="14.1" customHeight="1">
      <c r="C495"/>
      <c r="F495"/>
      <c r="G495"/>
      <c r="H495"/>
      <c r="K495"/>
      <c r="P495"/>
      <c r="X495"/>
      <c r="AA495"/>
      <c r="AF495"/>
      <c r="AI495"/>
      <c r="AN495"/>
    </row>
    <row r="496" spans="3:40" ht="14.1" customHeight="1">
      <c r="C496"/>
      <c r="F496"/>
      <c r="G496"/>
      <c r="H496"/>
      <c r="K496"/>
      <c r="P496"/>
      <c r="X496"/>
      <c r="AA496"/>
      <c r="AF496"/>
      <c r="AI496"/>
      <c r="AN496"/>
    </row>
    <row r="497" spans="3:40" ht="14.1" customHeight="1">
      <c r="C497"/>
      <c r="F497"/>
      <c r="G497"/>
      <c r="H497"/>
      <c r="K497"/>
      <c r="P497"/>
      <c r="X497"/>
      <c r="AA497"/>
      <c r="AF497"/>
      <c r="AI497"/>
      <c r="AN497"/>
    </row>
    <row r="498" spans="3:40" ht="14.1" customHeight="1">
      <c r="C498"/>
      <c r="F498"/>
      <c r="G498"/>
      <c r="H498"/>
      <c r="K498"/>
      <c r="P498"/>
      <c r="X498"/>
      <c r="AA498"/>
      <c r="AF498"/>
      <c r="AI498"/>
      <c r="AN498"/>
    </row>
    <row r="499" spans="3:40" ht="14.1" customHeight="1">
      <c r="C499"/>
      <c r="F499"/>
      <c r="G499"/>
      <c r="H499"/>
      <c r="K499"/>
      <c r="P499"/>
      <c r="X499"/>
      <c r="AA499"/>
      <c r="AF499"/>
      <c r="AI499"/>
      <c r="AN499"/>
    </row>
    <row r="500" spans="3:40" ht="14.1" customHeight="1">
      <c r="C500"/>
      <c r="F500"/>
      <c r="G500"/>
      <c r="H500"/>
      <c r="K500"/>
      <c r="P500"/>
      <c r="X500"/>
      <c r="AA500"/>
      <c r="AF500"/>
      <c r="AI500"/>
      <c r="AN500"/>
    </row>
    <row r="501" spans="3:40" ht="14.1" customHeight="1">
      <c r="C501"/>
      <c r="F501"/>
      <c r="G501"/>
      <c r="H501"/>
      <c r="K501"/>
      <c r="P501"/>
      <c r="X501"/>
      <c r="AA501"/>
      <c r="AF501"/>
      <c r="AI501"/>
      <c r="AN501"/>
    </row>
    <row r="502" spans="3:40" ht="14.1" customHeight="1">
      <c r="C502"/>
      <c r="F502"/>
      <c r="G502"/>
      <c r="H502"/>
      <c r="K502"/>
      <c r="P502"/>
      <c r="X502"/>
      <c r="AA502"/>
      <c r="AF502"/>
      <c r="AI502"/>
      <c r="AN502"/>
    </row>
    <row r="503" spans="3:40" ht="14.1" customHeight="1">
      <c r="C503"/>
      <c r="F503"/>
      <c r="G503"/>
      <c r="H503"/>
      <c r="K503"/>
      <c r="P503"/>
      <c r="X503"/>
      <c r="AA503"/>
      <c r="AF503"/>
      <c r="AI503"/>
      <c r="AN503"/>
    </row>
    <row r="504" spans="3:40" ht="14.1" customHeight="1">
      <c r="C504"/>
      <c r="F504"/>
      <c r="G504"/>
      <c r="H504"/>
      <c r="K504"/>
      <c r="P504"/>
      <c r="X504"/>
      <c r="AA504"/>
      <c r="AF504"/>
      <c r="AI504"/>
      <c r="AN504"/>
    </row>
    <row r="505" spans="3:40" ht="14.1" customHeight="1">
      <c r="C505"/>
      <c r="F505"/>
      <c r="G505"/>
      <c r="H505"/>
      <c r="K505"/>
      <c r="P505"/>
      <c r="X505"/>
      <c r="AA505"/>
      <c r="AF505"/>
      <c r="AI505"/>
      <c r="AN505"/>
    </row>
    <row r="506" spans="3:40" ht="14.1" customHeight="1">
      <c r="C506"/>
      <c r="F506"/>
      <c r="G506"/>
      <c r="H506"/>
      <c r="K506"/>
      <c r="P506"/>
      <c r="X506"/>
      <c r="AA506"/>
      <c r="AF506"/>
      <c r="AI506"/>
      <c r="AN506"/>
    </row>
    <row r="507" spans="3:40" ht="14.1" customHeight="1">
      <c r="C507"/>
      <c r="F507"/>
      <c r="G507"/>
      <c r="H507"/>
      <c r="K507"/>
      <c r="P507"/>
      <c r="X507"/>
      <c r="AA507"/>
      <c r="AF507"/>
      <c r="AI507"/>
      <c r="AN507"/>
    </row>
    <row r="508" spans="3:40" ht="14.1" customHeight="1">
      <c r="C508"/>
      <c r="F508"/>
      <c r="G508"/>
      <c r="H508"/>
      <c r="K508"/>
      <c r="P508"/>
      <c r="X508"/>
      <c r="AA508"/>
      <c r="AF508"/>
      <c r="AI508"/>
      <c r="AN508"/>
    </row>
    <row r="509" spans="3:40" ht="14.1" customHeight="1">
      <c r="C509"/>
      <c r="F509"/>
      <c r="G509"/>
      <c r="H509"/>
      <c r="K509"/>
      <c r="P509"/>
      <c r="X509"/>
      <c r="AA509"/>
      <c r="AF509"/>
      <c r="AI509"/>
      <c r="AN509"/>
    </row>
    <row r="510" spans="3:40" ht="14.1" customHeight="1">
      <c r="C510"/>
      <c r="F510"/>
      <c r="G510"/>
      <c r="H510"/>
      <c r="K510"/>
      <c r="P510"/>
      <c r="X510"/>
      <c r="AA510"/>
      <c r="AF510"/>
      <c r="AI510"/>
      <c r="AN510"/>
    </row>
    <row r="511" spans="3:40" ht="14.1" customHeight="1">
      <c r="C511"/>
      <c r="F511"/>
      <c r="G511"/>
      <c r="H511"/>
      <c r="K511"/>
      <c r="P511"/>
      <c r="X511"/>
      <c r="AA511"/>
      <c r="AF511"/>
      <c r="AI511"/>
      <c r="AN511"/>
    </row>
    <row r="512" spans="3:40" ht="14.1" customHeight="1">
      <c r="C512"/>
      <c r="F512"/>
      <c r="G512"/>
      <c r="H512"/>
      <c r="K512"/>
      <c r="P512"/>
      <c r="X512"/>
      <c r="AA512"/>
      <c r="AF512"/>
      <c r="AI512"/>
      <c r="AN512"/>
    </row>
    <row r="513" spans="3:40" ht="14.1" customHeight="1">
      <c r="C513"/>
      <c r="F513"/>
      <c r="G513"/>
      <c r="H513"/>
      <c r="K513"/>
      <c r="P513"/>
      <c r="X513"/>
      <c r="AA513"/>
      <c r="AF513"/>
      <c r="AI513"/>
      <c r="AN513"/>
    </row>
    <row r="514" spans="3:40" ht="14.1" customHeight="1">
      <c r="C514"/>
      <c r="F514"/>
      <c r="G514"/>
      <c r="H514"/>
      <c r="K514"/>
      <c r="P514"/>
      <c r="X514"/>
      <c r="AA514"/>
      <c r="AF514"/>
      <c r="AI514"/>
      <c r="AN514"/>
    </row>
    <row r="515" spans="3:40" ht="14.1" customHeight="1">
      <c r="C515"/>
      <c r="F515"/>
      <c r="G515"/>
      <c r="H515"/>
      <c r="K515"/>
      <c r="P515"/>
      <c r="X515"/>
      <c r="AA515"/>
      <c r="AF515"/>
      <c r="AI515"/>
      <c r="AN515"/>
    </row>
    <row r="516" spans="3:40" ht="14.1" customHeight="1">
      <c r="C516"/>
      <c r="F516"/>
      <c r="G516"/>
      <c r="H516"/>
      <c r="K516"/>
      <c r="P516"/>
      <c r="X516"/>
      <c r="AA516"/>
      <c r="AF516"/>
      <c r="AI516"/>
      <c r="AN516"/>
    </row>
    <row r="517" spans="3:40" ht="14.1" customHeight="1">
      <c r="C517"/>
      <c r="F517"/>
      <c r="G517"/>
      <c r="H517"/>
      <c r="K517"/>
      <c r="P517"/>
      <c r="X517"/>
      <c r="AA517"/>
      <c r="AF517"/>
      <c r="AI517"/>
      <c r="AN517"/>
    </row>
    <row r="518" spans="3:40" ht="14.1" customHeight="1">
      <c r="C518"/>
      <c r="F518"/>
      <c r="G518"/>
      <c r="H518"/>
      <c r="K518"/>
      <c r="P518"/>
      <c r="X518"/>
      <c r="AA518"/>
      <c r="AF518"/>
      <c r="AI518"/>
      <c r="AN518"/>
    </row>
    <row r="519" spans="3:40" ht="14.1" customHeight="1">
      <c r="C519"/>
      <c r="F519"/>
      <c r="G519"/>
      <c r="H519"/>
      <c r="K519"/>
      <c r="P519"/>
      <c r="X519"/>
      <c r="AA519"/>
      <c r="AF519"/>
      <c r="AI519"/>
      <c r="AN519"/>
    </row>
    <row r="520" spans="3:40" ht="14.1" customHeight="1">
      <c r="C520"/>
      <c r="F520"/>
      <c r="G520"/>
      <c r="H520"/>
      <c r="K520"/>
      <c r="P520"/>
      <c r="X520"/>
      <c r="AA520"/>
      <c r="AF520"/>
      <c r="AI520"/>
      <c r="AN520"/>
    </row>
    <row r="521" spans="3:40" ht="14.1" customHeight="1">
      <c r="C521"/>
      <c r="F521"/>
      <c r="G521"/>
      <c r="H521"/>
      <c r="K521"/>
      <c r="P521"/>
      <c r="X521"/>
      <c r="AA521"/>
      <c r="AF521"/>
      <c r="AI521"/>
      <c r="AN521"/>
    </row>
    <row r="522" spans="3:40" ht="14.1" customHeight="1">
      <c r="C522"/>
      <c r="F522"/>
      <c r="G522"/>
      <c r="H522"/>
      <c r="K522"/>
      <c r="P522"/>
      <c r="X522"/>
      <c r="AA522"/>
      <c r="AF522"/>
      <c r="AI522"/>
      <c r="AN522"/>
    </row>
    <row r="523" spans="3:40" ht="14.1" customHeight="1">
      <c r="C523"/>
      <c r="F523"/>
      <c r="G523"/>
      <c r="H523"/>
      <c r="K523"/>
      <c r="P523"/>
      <c r="X523"/>
      <c r="AA523"/>
      <c r="AF523"/>
      <c r="AI523"/>
      <c r="AN523"/>
    </row>
    <row r="524" spans="3:40" ht="14.1" customHeight="1">
      <c r="C524"/>
      <c r="F524"/>
      <c r="G524"/>
      <c r="H524"/>
      <c r="K524"/>
      <c r="P524"/>
      <c r="X524"/>
      <c r="AA524"/>
      <c r="AF524"/>
      <c r="AI524"/>
      <c r="AN524"/>
    </row>
    <row r="525" spans="3:40" ht="14.1" customHeight="1">
      <c r="C525"/>
      <c r="F525"/>
      <c r="G525"/>
      <c r="H525"/>
      <c r="K525"/>
      <c r="P525"/>
      <c r="X525"/>
      <c r="AA525"/>
      <c r="AF525"/>
      <c r="AI525"/>
      <c r="AN525"/>
    </row>
    <row r="526" spans="3:40" ht="14.1" customHeight="1">
      <c r="C526"/>
      <c r="F526"/>
      <c r="G526"/>
      <c r="H526"/>
      <c r="K526"/>
      <c r="P526"/>
      <c r="X526"/>
      <c r="AA526"/>
      <c r="AF526"/>
      <c r="AI526"/>
      <c r="AN526"/>
    </row>
    <row r="527" spans="3:40" ht="14.1" customHeight="1">
      <c r="C527"/>
      <c r="F527"/>
      <c r="G527"/>
      <c r="H527"/>
      <c r="K527"/>
      <c r="P527"/>
      <c r="X527"/>
      <c r="AA527"/>
      <c r="AF527"/>
      <c r="AI527"/>
      <c r="AN527"/>
    </row>
    <row r="528" spans="3:40" ht="14.1" customHeight="1">
      <c r="C528"/>
      <c r="F528"/>
      <c r="G528"/>
      <c r="H528"/>
      <c r="K528"/>
      <c r="P528"/>
      <c r="X528"/>
      <c r="AA528"/>
      <c r="AF528"/>
      <c r="AI528"/>
      <c r="AN528"/>
    </row>
    <row r="529" spans="3:40" ht="14.1" customHeight="1">
      <c r="C529"/>
      <c r="F529"/>
      <c r="G529"/>
      <c r="H529"/>
      <c r="K529"/>
      <c r="P529"/>
      <c r="X529"/>
      <c r="AA529"/>
      <c r="AF529"/>
      <c r="AI529"/>
      <c r="AN529"/>
    </row>
    <row r="530" spans="3:40" ht="14.1" customHeight="1">
      <c r="C530"/>
      <c r="F530"/>
      <c r="G530"/>
      <c r="H530"/>
      <c r="K530"/>
      <c r="P530"/>
      <c r="X530"/>
      <c r="AA530"/>
      <c r="AF530"/>
      <c r="AI530"/>
      <c r="AN530"/>
    </row>
    <row r="531" spans="3:40" ht="14.1" customHeight="1">
      <c r="C531"/>
      <c r="F531"/>
      <c r="G531"/>
      <c r="H531"/>
      <c r="K531"/>
      <c r="P531"/>
      <c r="X531"/>
      <c r="AA531"/>
      <c r="AF531"/>
      <c r="AI531"/>
      <c r="AN531"/>
    </row>
    <row r="532" spans="3:40" ht="14.1" customHeight="1">
      <c r="C532"/>
      <c r="F532"/>
      <c r="G532"/>
      <c r="H532"/>
      <c r="K532"/>
      <c r="P532"/>
      <c r="X532"/>
      <c r="AA532"/>
      <c r="AF532"/>
      <c r="AI532"/>
      <c r="AN532"/>
    </row>
    <row r="533" spans="3:40" ht="14.1" customHeight="1">
      <c r="C533"/>
      <c r="F533"/>
      <c r="G533"/>
      <c r="H533"/>
      <c r="K533"/>
      <c r="P533"/>
      <c r="X533"/>
      <c r="AA533"/>
      <c r="AF533"/>
      <c r="AI533"/>
      <c r="AN533"/>
    </row>
    <row r="534" spans="3:40" ht="14.1" customHeight="1">
      <c r="C534"/>
      <c r="F534"/>
      <c r="G534"/>
      <c r="H534"/>
      <c r="K534"/>
      <c r="P534"/>
      <c r="X534"/>
      <c r="AA534"/>
      <c r="AF534"/>
      <c r="AI534"/>
      <c r="AN534"/>
    </row>
    <row r="535" spans="3:40" ht="14.1" customHeight="1">
      <c r="C535"/>
      <c r="F535"/>
      <c r="G535"/>
      <c r="H535"/>
      <c r="K535"/>
      <c r="P535"/>
      <c r="X535"/>
      <c r="AA535"/>
      <c r="AF535"/>
      <c r="AI535"/>
      <c r="AN535"/>
    </row>
    <row r="536" spans="3:40" ht="14.1" customHeight="1">
      <c r="C536"/>
      <c r="F536"/>
      <c r="G536"/>
      <c r="H536"/>
      <c r="K536"/>
      <c r="P536"/>
      <c r="X536"/>
      <c r="AA536"/>
      <c r="AF536"/>
      <c r="AI536"/>
      <c r="AN536"/>
    </row>
    <row r="537" spans="3:40" ht="14.1" customHeight="1">
      <c r="C537"/>
      <c r="F537"/>
      <c r="G537"/>
      <c r="H537"/>
      <c r="K537"/>
      <c r="P537"/>
      <c r="X537"/>
      <c r="AA537"/>
      <c r="AF537"/>
      <c r="AI537"/>
      <c r="AN537"/>
    </row>
    <row r="538" spans="3:40" ht="14.1" customHeight="1">
      <c r="C538"/>
      <c r="F538"/>
      <c r="G538"/>
      <c r="H538"/>
      <c r="K538"/>
      <c r="P538"/>
      <c r="X538"/>
      <c r="AA538"/>
      <c r="AF538"/>
      <c r="AI538"/>
      <c r="AN538"/>
    </row>
    <row r="539" spans="3:40" ht="14.1" customHeight="1">
      <c r="C539"/>
      <c r="F539"/>
      <c r="G539"/>
      <c r="H539"/>
      <c r="K539"/>
      <c r="P539"/>
      <c r="X539"/>
      <c r="AA539"/>
      <c r="AF539"/>
      <c r="AI539"/>
      <c r="AN539"/>
    </row>
    <row r="540" spans="3:40" ht="14.1" customHeight="1">
      <c r="C540"/>
      <c r="F540"/>
      <c r="G540"/>
      <c r="H540"/>
      <c r="K540"/>
      <c r="P540"/>
      <c r="X540"/>
      <c r="AA540"/>
      <c r="AF540"/>
      <c r="AI540"/>
      <c r="AN540"/>
    </row>
    <row r="541" spans="3:40" ht="14.1" customHeight="1">
      <c r="C541"/>
      <c r="F541"/>
      <c r="G541"/>
      <c r="H541"/>
      <c r="K541"/>
      <c r="P541"/>
      <c r="X541"/>
      <c r="AA541"/>
      <c r="AF541"/>
      <c r="AI541"/>
      <c r="AN541"/>
    </row>
    <row r="542" spans="3:40" ht="14.1" customHeight="1">
      <c r="C542"/>
      <c r="F542"/>
      <c r="G542"/>
      <c r="H542"/>
      <c r="K542"/>
      <c r="P542"/>
      <c r="X542"/>
      <c r="AA542"/>
      <c r="AF542"/>
      <c r="AI542"/>
      <c r="AN542"/>
    </row>
    <row r="543" spans="3:40" ht="14.1" customHeight="1">
      <c r="C543"/>
      <c r="F543"/>
      <c r="G543"/>
      <c r="H543"/>
      <c r="K543"/>
      <c r="P543"/>
      <c r="X543"/>
      <c r="AA543"/>
      <c r="AF543"/>
      <c r="AI543"/>
      <c r="AN543"/>
    </row>
    <row r="544" spans="3:40" ht="14.1" customHeight="1">
      <c r="C544"/>
      <c r="F544"/>
      <c r="G544"/>
      <c r="H544"/>
      <c r="K544"/>
      <c r="P544"/>
      <c r="X544"/>
      <c r="AA544"/>
      <c r="AF544"/>
      <c r="AI544"/>
      <c r="AN544"/>
    </row>
    <row r="545" spans="3:40" ht="14.1" customHeight="1">
      <c r="C545"/>
      <c r="F545"/>
      <c r="G545"/>
      <c r="H545"/>
      <c r="K545"/>
      <c r="P545"/>
      <c r="X545"/>
      <c r="AA545"/>
      <c r="AF545"/>
      <c r="AI545"/>
      <c r="AN545"/>
    </row>
    <row r="546" spans="3:40" ht="14.1" customHeight="1">
      <c r="C546"/>
      <c r="F546"/>
      <c r="G546"/>
      <c r="H546"/>
      <c r="K546"/>
      <c r="P546"/>
      <c r="X546"/>
      <c r="AA546"/>
      <c r="AF546"/>
      <c r="AI546"/>
      <c r="AN546"/>
    </row>
    <row r="547" spans="3:40" ht="14.1" customHeight="1">
      <c r="C547"/>
      <c r="F547"/>
      <c r="G547"/>
      <c r="H547"/>
      <c r="K547"/>
      <c r="P547"/>
      <c r="X547"/>
      <c r="AA547"/>
      <c r="AF547"/>
      <c r="AI547"/>
      <c r="AN547"/>
    </row>
    <row r="548" spans="3:40" ht="14.1" customHeight="1">
      <c r="C548"/>
      <c r="F548"/>
      <c r="G548"/>
      <c r="H548"/>
      <c r="K548"/>
      <c r="P548"/>
      <c r="X548"/>
      <c r="AA548"/>
      <c r="AF548"/>
      <c r="AI548"/>
      <c r="AN548"/>
    </row>
    <row r="549" spans="3:40" ht="14.1" customHeight="1">
      <c r="C549"/>
      <c r="F549"/>
      <c r="G549"/>
      <c r="H549"/>
      <c r="K549"/>
      <c r="P549"/>
      <c r="X549"/>
      <c r="AA549"/>
      <c r="AF549"/>
      <c r="AI549"/>
      <c r="AN549"/>
    </row>
    <row r="550" spans="3:40" ht="14.1" customHeight="1">
      <c r="C550"/>
      <c r="F550"/>
      <c r="G550"/>
      <c r="H550"/>
      <c r="K550"/>
      <c r="P550"/>
      <c r="X550"/>
      <c r="AA550"/>
      <c r="AF550"/>
      <c r="AI550"/>
      <c r="AN550"/>
    </row>
    <row r="551" spans="3:40" ht="14.1" customHeight="1">
      <c r="C551"/>
      <c r="F551"/>
      <c r="G551"/>
      <c r="H551"/>
      <c r="K551"/>
      <c r="P551"/>
      <c r="X551"/>
      <c r="AA551"/>
      <c r="AF551"/>
      <c r="AI551"/>
      <c r="AN551"/>
    </row>
    <row r="552" spans="3:40" ht="14.1" customHeight="1">
      <c r="C552"/>
      <c r="F552"/>
      <c r="G552"/>
      <c r="H552"/>
      <c r="K552"/>
      <c r="P552"/>
      <c r="X552"/>
      <c r="AA552"/>
      <c r="AF552"/>
      <c r="AI552"/>
      <c r="AN552"/>
    </row>
    <row r="553" spans="3:40" ht="14.1" customHeight="1">
      <c r="C553"/>
      <c r="F553"/>
      <c r="G553"/>
      <c r="H553"/>
      <c r="K553"/>
      <c r="P553"/>
      <c r="X553"/>
      <c r="AA553"/>
      <c r="AF553"/>
      <c r="AI553"/>
      <c r="AN553"/>
    </row>
    <row r="554" spans="3:40" ht="14.1" customHeight="1">
      <c r="C554"/>
      <c r="F554"/>
      <c r="G554"/>
      <c r="H554"/>
      <c r="K554"/>
      <c r="P554"/>
      <c r="X554"/>
      <c r="AA554"/>
      <c r="AF554"/>
      <c r="AI554"/>
      <c r="AN554"/>
    </row>
    <row r="555" spans="3:40" ht="14.1" customHeight="1">
      <c r="C555"/>
      <c r="F555"/>
      <c r="G555"/>
      <c r="H555"/>
      <c r="K555"/>
      <c r="P555"/>
      <c r="X555"/>
      <c r="AA555"/>
      <c r="AF555"/>
      <c r="AI555"/>
      <c r="AN555"/>
    </row>
    <row r="556" spans="3:40" ht="14.1" customHeight="1">
      <c r="C556"/>
      <c r="F556"/>
      <c r="G556"/>
      <c r="H556"/>
      <c r="K556"/>
      <c r="P556"/>
      <c r="X556"/>
      <c r="AA556"/>
      <c r="AF556"/>
      <c r="AI556"/>
      <c r="AN556"/>
    </row>
    <row r="557" spans="3:40" ht="14.1" customHeight="1">
      <c r="C557"/>
      <c r="F557"/>
      <c r="G557"/>
      <c r="H557"/>
      <c r="K557"/>
      <c r="P557"/>
      <c r="X557"/>
      <c r="AA557"/>
      <c r="AF557"/>
      <c r="AI557"/>
      <c r="AN557"/>
    </row>
    <row r="558" spans="3:40" ht="14.1" customHeight="1">
      <c r="C558"/>
      <c r="F558"/>
      <c r="G558"/>
      <c r="H558"/>
      <c r="K558"/>
      <c r="P558"/>
      <c r="X558"/>
      <c r="AA558"/>
      <c r="AF558"/>
      <c r="AI558"/>
      <c r="AN558"/>
    </row>
    <row r="559" spans="3:40" ht="14.1" customHeight="1">
      <c r="C559"/>
      <c r="F559"/>
      <c r="G559"/>
      <c r="H559"/>
      <c r="K559"/>
      <c r="P559"/>
      <c r="X559"/>
      <c r="AA559"/>
      <c r="AF559"/>
      <c r="AI559"/>
      <c r="AN559"/>
    </row>
    <row r="560" spans="3:40" ht="14.1" customHeight="1">
      <c r="C560"/>
      <c r="F560"/>
      <c r="G560"/>
      <c r="H560"/>
      <c r="K560"/>
      <c r="P560"/>
      <c r="X560"/>
      <c r="AA560"/>
      <c r="AF560"/>
      <c r="AI560"/>
      <c r="AN560"/>
    </row>
    <row r="561" spans="3:40" ht="14.1" customHeight="1">
      <c r="C561"/>
      <c r="F561"/>
      <c r="G561"/>
      <c r="H561"/>
      <c r="K561"/>
      <c r="P561"/>
      <c r="X561"/>
      <c r="AA561"/>
      <c r="AF561"/>
      <c r="AI561"/>
      <c r="AN561"/>
    </row>
    <row r="562" spans="3:40" ht="14.1" customHeight="1">
      <c r="C562"/>
      <c r="F562"/>
      <c r="G562"/>
      <c r="H562"/>
      <c r="K562"/>
      <c r="P562"/>
      <c r="X562"/>
      <c r="AA562"/>
      <c r="AF562"/>
      <c r="AI562"/>
      <c r="AN562"/>
    </row>
    <row r="563" spans="3:40" ht="14.1" customHeight="1">
      <c r="C563"/>
      <c r="F563"/>
      <c r="G563"/>
      <c r="H563"/>
      <c r="K563"/>
      <c r="P563"/>
      <c r="X563"/>
      <c r="AA563"/>
      <c r="AF563"/>
      <c r="AI563"/>
      <c r="AN563"/>
    </row>
    <row r="564" spans="3:40" ht="14.1" customHeight="1">
      <c r="C564"/>
      <c r="F564"/>
      <c r="G564"/>
      <c r="H564"/>
      <c r="K564"/>
      <c r="P564"/>
      <c r="X564"/>
      <c r="AA564"/>
      <c r="AF564"/>
      <c r="AI564"/>
      <c r="AN564"/>
    </row>
    <row r="565" spans="3:40" ht="14.1" customHeight="1">
      <c r="C565"/>
      <c r="F565"/>
      <c r="G565"/>
      <c r="H565"/>
      <c r="K565"/>
      <c r="P565"/>
      <c r="X565"/>
      <c r="AA565"/>
      <c r="AF565"/>
      <c r="AI565"/>
      <c r="AN565"/>
    </row>
    <row r="566" spans="3:40" ht="14.1" customHeight="1">
      <c r="C566"/>
      <c r="F566"/>
      <c r="G566"/>
      <c r="H566"/>
      <c r="K566"/>
      <c r="P566"/>
      <c r="X566"/>
      <c r="AA566"/>
      <c r="AF566"/>
      <c r="AI566"/>
      <c r="AN566"/>
    </row>
    <row r="567" spans="3:40" ht="14.1" customHeight="1">
      <c r="C567"/>
      <c r="F567"/>
      <c r="G567"/>
      <c r="H567"/>
      <c r="K567"/>
      <c r="P567"/>
      <c r="X567"/>
      <c r="AA567"/>
      <c r="AF567"/>
      <c r="AI567"/>
      <c r="AN567"/>
    </row>
    <row r="568" spans="3:40" ht="14.1" customHeight="1">
      <c r="C568"/>
      <c r="F568"/>
      <c r="G568"/>
      <c r="H568"/>
      <c r="K568"/>
      <c r="P568"/>
      <c r="X568"/>
      <c r="AA568"/>
      <c r="AF568"/>
      <c r="AI568"/>
      <c r="AN568"/>
    </row>
    <row r="569" spans="3:40" ht="14.1" customHeight="1">
      <c r="C569"/>
      <c r="F569"/>
      <c r="G569"/>
      <c r="H569"/>
      <c r="K569"/>
      <c r="P569"/>
      <c r="X569"/>
      <c r="AA569"/>
      <c r="AF569"/>
      <c r="AI569"/>
      <c r="AN569"/>
    </row>
    <row r="570" spans="3:40" ht="14.1" customHeight="1">
      <c r="C570"/>
      <c r="F570"/>
      <c r="G570"/>
      <c r="H570"/>
      <c r="K570"/>
      <c r="P570"/>
      <c r="X570"/>
      <c r="AA570"/>
      <c r="AF570"/>
      <c r="AI570"/>
      <c r="AN570"/>
    </row>
    <row r="571" spans="3:40" ht="14.1" customHeight="1">
      <c r="C571"/>
      <c r="F571"/>
      <c r="G571"/>
      <c r="H571"/>
      <c r="K571"/>
      <c r="P571"/>
      <c r="X571"/>
      <c r="AA571"/>
      <c r="AF571"/>
      <c r="AI571"/>
      <c r="AN571"/>
    </row>
    <row r="572" spans="3:40" ht="14.1" customHeight="1">
      <c r="C572"/>
      <c r="F572"/>
      <c r="G572"/>
      <c r="H572"/>
      <c r="K572"/>
      <c r="P572"/>
      <c r="X572"/>
      <c r="AA572"/>
      <c r="AF572"/>
      <c r="AI572"/>
      <c r="AN572"/>
    </row>
    <row r="573" spans="3:40" ht="14.1" customHeight="1">
      <c r="C573"/>
      <c r="F573"/>
      <c r="G573"/>
      <c r="H573"/>
      <c r="K573"/>
      <c r="P573"/>
      <c r="X573"/>
      <c r="AA573"/>
      <c r="AF573"/>
      <c r="AI573"/>
      <c r="AN573"/>
    </row>
    <row r="574" spans="3:40" ht="14.1" customHeight="1">
      <c r="C574"/>
      <c r="F574"/>
      <c r="G574"/>
      <c r="H574"/>
      <c r="K574"/>
      <c r="P574"/>
      <c r="X574"/>
      <c r="AA574"/>
      <c r="AF574"/>
      <c r="AI574"/>
      <c r="AN574"/>
    </row>
    <row r="575" spans="3:40" ht="14.1" customHeight="1">
      <c r="C575"/>
      <c r="F575"/>
      <c r="G575"/>
      <c r="H575"/>
      <c r="K575"/>
      <c r="P575"/>
      <c r="X575"/>
      <c r="AA575"/>
      <c r="AF575"/>
      <c r="AI575"/>
      <c r="AN575"/>
    </row>
    <row r="576" spans="3:40" ht="14.1" customHeight="1">
      <c r="C576"/>
      <c r="F576"/>
      <c r="G576"/>
      <c r="H576"/>
      <c r="K576"/>
      <c r="P576"/>
      <c r="X576"/>
      <c r="AA576"/>
      <c r="AF576"/>
      <c r="AI576"/>
      <c r="AN576"/>
    </row>
    <row r="577" spans="3:40" ht="14.1" customHeight="1">
      <c r="C577"/>
      <c r="F577"/>
      <c r="G577"/>
      <c r="H577"/>
      <c r="K577"/>
      <c r="P577"/>
      <c r="X577"/>
      <c r="AA577"/>
      <c r="AF577"/>
      <c r="AI577"/>
      <c r="AN577"/>
    </row>
    <row r="578" spans="3:40" ht="14.1" customHeight="1">
      <c r="C578"/>
      <c r="F578"/>
      <c r="G578"/>
      <c r="H578"/>
      <c r="K578"/>
      <c r="P578"/>
      <c r="X578"/>
      <c r="AA578"/>
      <c r="AF578"/>
      <c r="AI578"/>
      <c r="AN578"/>
    </row>
    <row r="579" spans="3:40" ht="14.1" customHeight="1">
      <c r="C579"/>
      <c r="F579"/>
      <c r="G579"/>
      <c r="H579"/>
      <c r="K579"/>
      <c r="P579"/>
      <c r="X579"/>
      <c r="AA579"/>
      <c r="AF579"/>
      <c r="AI579"/>
      <c r="AN579"/>
    </row>
    <row r="580" spans="3:40" ht="14.1" customHeight="1">
      <c r="C580"/>
      <c r="F580"/>
      <c r="G580"/>
      <c r="H580"/>
      <c r="K580"/>
      <c r="P580"/>
      <c r="X580"/>
      <c r="AA580"/>
      <c r="AF580"/>
      <c r="AI580"/>
      <c r="AN580"/>
    </row>
    <row r="581" spans="3:40" ht="14.1" customHeight="1">
      <c r="C581"/>
      <c r="F581"/>
      <c r="G581"/>
      <c r="H581"/>
      <c r="K581"/>
      <c r="P581"/>
      <c r="X581"/>
      <c r="AA581"/>
      <c r="AF581"/>
      <c r="AI581"/>
      <c r="AN581"/>
    </row>
    <row r="582" spans="3:40" ht="14.1" customHeight="1">
      <c r="C582"/>
      <c r="F582"/>
      <c r="G582"/>
      <c r="H582"/>
      <c r="K582"/>
      <c r="P582"/>
      <c r="X582"/>
      <c r="AA582"/>
      <c r="AF582"/>
      <c r="AI582"/>
      <c r="AN582"/>
    </row>
    <row r="583" spans="3:40" ht="14.1" customHeight="1">
      <c r="C583"/>
      <c r="F583"/>
      <c r="G583"/>
      <c r="H583"/>
      <c r="K583"/>
      <c r="P583"/>
      <c r="X583"/>
      <c r="AA583"/>
      <c r="AF583"/>
      <c r="AI583"/>
      <c r="AN583"/>
    </row>
    <row r="584" spans="3:40" ht="14.1" customHeight="1">
      <c r="C584"/>
      <c r="F584"/>
      <c r="G584"/>
      <c r="H584"/>
      <c r="K584"/>
      <c r="P584"/>
      <c r="X584"/>
      <c r="AA584"/>
      <c r="AF584"/>
      <c r="AI584"/>
      <c r="AN584"/>
    </row>
    <row r="585" spans="3:40" ht="14.1" customHeight="1">
      <c r="C585"/>
      <c r="F585"/>
      <c r="G585"/>
      <c r="H585"/>
      <c r="K585"/>
      <c r="P585"/>
      <c r="X585"/>
      <c r="AA585"/>
      <c r="AF585"/>
      <c r="AI585"/>
      <c r="AN585"/>
    </row>
    <row r="586" spans="3:40" ht="14.1" customHeight="1">
      <c r="C586"/>
      <c r="F586"/>
      <c r="G586"/>
      <c r="H586"/>
      <c r="K586"/>
      <c r="P586"/>
      <c r="X586"/>
      <c r="AA586"/>
      <c r="AF586"/>
      <c r="AI586"/>
      <c r="AN586"/>
    </row>
    <row r="587" spans="3:40" ht="14.1" customHeight="1">
      <c r="C587"/>
      <c r="F587"/>
      <c r="G587"/>
      <c r="H587"/>
      <c r="K587"/>
      <c r="P587"/>
      <c r="X587"/>
      <c r="AA587"/>
      <c r="AF587"/>
      <c r="AI587"/>
      <c r="AN587"/>
    </row>
    <row r="588" spans="3:40" ht="14.1" customHeight="1">
      <c r="C588"/>
      <c r="F588"/>
      <c r="G588"/>
      <c r="H588"/>
      <c r="K588"/>
      <c r="P588"/>
      <c r="X588"/>
      <c r="AA588"/>
      <c r="AF588"/>
      <c r="AI588"/>
      <c r="AN588"/>
    </row>
    <row r="589" spans="3:40" ht="14.1" customHeight="1">
      <c r="C589"/>
      <c r="F589"/>
      <c r="G589"/>
      <c r="H589"/>
      <c r="K589"/>
      <c r="P589"/>
      <c r="X589"/>
      <c r="AA589"/>
      <c r="AF589"/>
      <c r="AI589"/>
      <c r="AN589"/>
    </row>
    <row r="590" spans="3:40" ht="14.1" customHeight="1">
      <c r="C590"/>
      <c r="F590"/>
      <c r="G590"/>
      <c r="H590"/>
      <c r="K590"/>
      <c r="P590"/>
      <c r="X590"/>
      <c r="AA590"/>
      <c r="AF590"/>
      <c r="AI590"/>
      <c r="AN590"/>
    </row>
    <row r="591" spans="3:40" ht="14.1" customHeight="1">
      <c r="C591"/>
      <c r="F591"/>
      <c r="G591"/>
      <c r="H591"/>
      <c r="K591"/>
      <c r="P591"/>
      <c r="X591"/>
      <c r="AA591"/>
      <c r="AF591"/>
      <c r="AI591"/>
      <c r="AN591"/>
    </row>
    <row r="592" spans="3:40" ht="14.1" customHeight="1">
      <c r="C592"/>
      <c r="F592"/>
      <c r="G592"/>
      <c r="H592"/>
      <c r="K592"/>
      <c r="P592"/>
      <c r="X592"/>
      <c r="AA592"/>
      <c r="AF592"/>
      <c r="AI592"/>
      <c r="AN592"/>
    </row>
    <row r="593" spans="3:40" ht="14.1" customHeight="1">
      <c r="C593"/>
      <c r="F593"/>
      <c r="G593"/>
      <c r="H593"/>
      <c r="K593"/>
      <c r="P593"/>
      <c r="X593"/>
      <c r="AA593"/>
      <c r="AF593"/>
      <c r="AI593"/>
      <c r="AN593"/>
    </row>
    <row r="594" spans="3:40" ht="14.1" customHeight="1">
      <c r="C594"/>
      <c r="F594"/>
      <c r="G594"/>
      <c r="H594"/>
      <c r="K594"/>
      <c r="P594"/>
      <c r="X594"/>
      <c r="AA594"/>
      <c r="AF594"/>
      <c r="AI594"/>
      <c r="AN594"/>
    </row>
    <row r="595" spans="3:40" ht="14.1" customHeight="1">
      <c r="C595"/>
      <c r="F595"/>
      <c r="G595"/>
      <c r="H595"/>
      <c r="K595"/>
      <c r="P595"/>
      <c r="X595"/>
      <c r="AA595"/>
      <c r="AF595"/>
      <c r="AI595"/>
      <c r="AN595"/>
    </row>
    <row r="596" spans="3:40" ht="14.1" customHeight="1">
      <c r="C596"/>
      <c r="F596"/>
      <c r="G596"/>
      <c r="H596"/>
      <c r="K596"/>
      <c r="P596"/>
      <c r="X596"/>
      <c r="AA596"/>
      <c r="AF596"/>
      <c r="AI596"/>
      <c r="AN596"/>
    </row>
    <row r="597" spans="3:40" ht="14.1" customHeight="1">
      <c r="C597"/>
      <c r="F597"/>
      <c r="G597"/>
      <c r="H597"/>
      <c r="K597"/>
      <c r="P597"/>
      <c r="X597"/>
      <c r="AA597"/>
      <c r="AF597"/>
      <c r="AI597"/>
      <c r="AN597"/>
    </row>
    <row r="598" spans="3:40" ht="14.1" customHeight="1">
      <c r="C598"/>
      <c r="F598"/>
      <c r="G598"/>
      <c r="H598"/>
      <c r="K598"/>
      <c r="P598"/>
      <c r="X598"/>
      <c r="AA598"/>
      <c r="AF598"/>
      <c r="AI598"/>
      <c r="AN598"/>
    </row>
    <row r="599" spans="3:40" ht="14.1" customHeight="1">
      <c r="C599"/>
      <c r="F599"/>
      <c r="G599"/>
      <c r="H599"/>
      <c r="K599"/>
      <c r="P599"/>
      <c r="X599"/>
      <c r="AA599"/>
      <c r="AF599"/>
      <c r="AI599"/>
      <c r="AN599"/>
    </row>
    <row r="600" spans="3:40" ht="14.1" customHeight="1">
      <c r="C600"/>
      <c r="F600"/>
      <c r="G600"/>
      <c r="H600"/>
      <c r="K600"/>
      <c r="P600"/>
      <c r="X600"/>
      <c r="AA600"/>
      <c r="AF600"/>
      <c r="AI600"/>
      <c r="AN600"/>
    </row>
    <row r="601" spans="3:40" ht="14.1" customHeight="1">
      <c r="C601"/>
      <c r="F601"/>
      <c r="G601"/>
      <c r="H601"/>
      <c r="K601"/>
      <c r="P601"/>
      <c r="X601"/>
      <c r="AA601"/>
      <c r="AF601"/>
      <c r="AI601"/>
      <c r="AN601"/>
    </row>
    <row r="602" spans="3:40" ht="14.1" customHeight="1">
      <c r="C602"/>
      <c r="F602"/>
      <c r="G602"/>
      <c r="H602"/>
      <c r="K602"/>
      <c r="P602"/>
      <c r="X602"/>
      <c r="AA602"/>
      <c r="AF602"/>
      <c r="AI602"/>
      <c r="AN602"/>
    </row>
    <row r="603" spans="3:40" ht="14.1" customHeight="1">
      <c r="C603"/>
      <c r="F603"/>
      <c r="G603"/>
      <c r="H603"/>
      <c r="K603"/>
      <c r="P603"/>
      <c r="X603"/>
      <c r="AA603"/>
      <c r="AF603"/>
      <c r="AI603"/>
      <c r="AN603"/>
    </row>
    <row r="604" spans="3:40" ht="14.1" customHeight="1">
      <c r="C604"/>
      <c r="F604"/>
      <c r="G604"/>
      <c r="H604"/>
      <c r="K604"/>
      <c r="P604"/>
      <c r="X604"/>
      <c r="AA604"/>
      <c r="AF604"/>
      <c r="AI604"/>
      <c r="AN604"/>
    </row>
    <row r="605" spans="3:40" ht="14.1" customHeight="1">
      <c r="C605"/>
      <c r="F605"/>
      <c r="G605"/>
      <c r="H605"/>
      <c r="K605"/>
      <c r="P605"/>
      <c r="X605"/>
      <c r="AA605"/>
      <c r="AF605"/>
      <c r="AI605"/>
      <c r="AN605"/>
    </row>
    <row r="606" spans="3:40" ht="14.1" customHeight="1">
      <c r="C606"/>
      <c r="F606"/>
      <c r="G606"/>
      <c r="H606"/>
      <c r="K606"/>
      <c r="P606"/>
      <c r="X606"/>
      <c r="AA606"/>
      <c r="AF606"/>
      <c r="AI606"/>
      <c r="AN606"/>
    </row>
    <row r="607" spans="3:40" ht="14.1" customHeight="1">
      <c r="C607"/>
      <c r="F607"/>
      <c r="G607"/>
      <c r="H607"/>
      <c r="K607"/>
      <c r="P607"/>
      <c r="X607"/>
      <c r="AA607"/>
      <c r="AF607"/>
      <c r="AI607"/>
      <c r="AN607"/>
    </row>
    <row r="608" spans="3:40" ht="14.1" customHeight="1">
      <c r="C608"/>
      <c r="F608"/>
      <c r="G608"/>
      <c r="H608"/>
      <c r="K608"/>
      <c r="P608"/>
      <c r="X608"/>
      <c r="AA608"/>
      <c r="AF608"/>
      <c r="AI608"/>
      <c r="AN608"/>
    </row>
    <row r="609" spans="3:40" ht="14.1" customHeight="1">
      <c r="C609"/>
      <c r="F609"/>
      <c r="G609"/>
      <c r="H609"/>
      <c r="K609"/>
      <c r="P609"/>
      <c r="X609"/>
      <c r="AA609"/>
      <c r="AF609"/>
      <c r="AI609"/>
      <c r="AN609"/>
    </row>
    <row r="610" spans="3:40" ht="14.1" customHeight="1">
      <c r="C610"/>
      <c r="F610"/>
      <c r="G610"/>
      <c r="H610"/>
      <c r="K610"/>
      <c r="P610"/>
      <c r="X610"/>
      <c r="AA610"/>
      <c r="AF610"/>
      <c r="AI610"/>
      <c r="AN610"/>
    </row>
    <row r="611" spans="3:40" ht="14.1" customHeight="1">
      <c r="C611"/>
      <c r="F611"/>
      <c r="G611"/>
      <c r="H611"/>
      <c r="K611"/>
      <c r="P611"/>
      <c r="X611"/>
      <c r="AA611"/>
      <c r="AF611"/>
      <c r="AI611"/>
      <c r="AN611"/>
    </row>
    <row r="612" spans="3:40" ht="14.1" customHeight="1">
      <c r="C612"/>
      <c r="F612"/>
      <c r="G612"/>
      <c r="H612"/>
      <c r="K612"/>
      <c r="P612"/>
      <c r="X612"/>
      <c r="AA612"/>
      <c r="AF612"/>
      <c r="AI612"/>
      <c r="AN612"/>
    </row>
    <row r="613" spans="3:40" ht="14.1" customHeight="1">
      <c r="C613"/>
      <c r="F613"/>
      <c r="G613"/>
      <c r="H613"/>
      <c r="K613"/>
      <c r="P613"/>
      <c r="X613"/>
      <c r="AA613"/>
      <c r="AF613"/>
      <c r="AI613"/>
      <c r="AN613"/>
    </row>
    <row r="614" spans="3:40" ht="14.1" customHeight="1">
      <c r="C614"/>
      <c r="F614"/>
      <c r="G614"/>
      <c r="H614"/>
      <c r="K614"/>
      <c r="P614"/>
      <c r="X614"/>
      <c r="AA614"/>
      <c r="AF614"/>
      <c r="AI614"/>
      <c r="AN614"/>
    </row>
    <row r="615" spans="3:40" ht="14.1" customHeight="1">
      <c r="C615"/>
      <c r="F615"/>
      <c r="G615"/>
      <c r="H615"/>
      <c r="K615"/>
      <c r="P615"/>
      <c r="X615"/>
      <c r="AA615"/>
      <c r="AF615"/>
      <c r="AI615"/>
      <c r="AN615"/>
    </row>
    <row r="616" spans="3:40" ht="14.1" customHeight="1">
      <c r="C616"/>
      <c r="F616"/>
      <c r="G616"/>
      <c r="H616"/>
      <c r="K616"/>
      <c r="P616"/>
      <c r="X616"/>
      <c r="AA616"/>
      <c r="AF616"/>
      <c r="AI616"/>
      <c r="AN616"/>
    </row>
    <row r="617" spans="3:40" ht="14.1" customHeight="1">
      <c r="C617"/>
      <c r="F617"/>
      <c r="G617"/>
      <c r="H617"/>
      <c r="K617"/>
      <c r="P617"/>
      <c r="X617"/>
      <c r="AA617"/>
      <c r="AF617"/>
      <c r="AI617"/>
      <c r="AN617"/>
    </row>
    <row r="618" spans="3:40" ht="14.1" customHeight="1">
      <c r="C618"/>
      <c r="F618"/>
      <c r="G618"/>
      <c r="H618"/>
      <c r="K618"/>
      <c r="P618"/>
      <c r="X618"/>
      <c r="AA618"/>
      <c r="AF618"/>
      <c r="AI618"/>
      <c r="AN618"/>
    </row>
    <row r="619" spans="3:40" ht="14.1" customHeight="1">
      <c r="C619"/>
      <c r="F619"/>
      <c r="G619"/>
      <c r="H619"/>
      <c r="K619"/>
      <c r="P619"/>
      <c r="X619"/>
      <c r="AA619"/>
      <c r="AF619"/>
      <c r="AI619"/>
      <c r="AN619"/>
    </row>
    <row r="620" spans="3:40" ht="14.1" customHeight="1">
      <c r="C620"/>
      <c r="F620"/>
      <c r="G620"/>
      <c r="H620"/>
      <c r="K620"/>
      <c r="P620"/>
      <c r="X620"/>
      <c r="AA620"/>
      <c r="AF620"/>
      <c r="AI620"/>
      <c r="AN620"/>
    </row>
    <row r="621" spans="3:40" ht="14.1" customHeight="1">
      <c r="C621"/>
      <c r="F621"/>
      <c r="G621"/>
      <c r="H621"/>
      <c r="K621"/>
      <c r="P621"/>
      <c r="X621"/>
      <c r="AA621"/>
      <c r="AF621"/>
      <c r="AI621"/>
      <c r="AN621"/>
    </row>
    <row r="622" spans="3:40" ht="14.1" customHeight="1">
      <c r="C622"/>
      <c r="F622"/>
      <c r="G622"/>
      <c r="H622"/>
      <c r="K622"/>
      <c r="P622"/>
      <c r="X622"/>
      <c r="AA622"/>
      <c r="AF622"/>
      <c r="AI622"/>
      <c r="AN622"/>
    </row>
    <row r="623" spans="3:40" ht="14.1" customHeight="1">
      <c r="C623"/>
      <c r="F623"/>
      <c r="G623"/>
      <c r="H623"/>
      <c r="K623"/>
      <c r="P623"/>
      <c r="X623"/>
      <c r="AA623"/>
      <c r="AF623"/>
      <c r="AI623"/>
      <c r="AN623"/>
    </row>
    <row r="624" spans="3:40" ht="14.1" customHeight="1">
      <c r="C624"/>
      <c r="F624"/>
      <c r="G624"/>
      <c r="H624"/>
      <c r="K624"/>
      <c r="P624"/>
      <c r="X624"/>
      <c r="AA624"/>
      <c r="AF624"/>
      <c r="AI624"/>
      <c r="AN624"/>
    </row>
    <row r="625" spans="3:40" ht="14.1" customHeight="1">
      <c r="C625"/>
      <c r="F625"/>
      <c r="G625"/>
      <c r="H625"/>
      <c r="K625"/>
      <c r="P625"/>
      <c r="X625"/>
      <c r="AA625"/>
      <c r="AF625"/>
      <c r="AI625"/>
      <c r="AN625"/>
    </row>
    <row r="626" spans="3:40" ht="14.1" customHeight="1">
      <c r="C626"/>
      <c r="F626"/>
      <c r="G626"/>
      <c r="H626"/>
      <c r="K626"/>
      <c r="P626"/>
      <c r="X626"/>
      <c r="AA626"/>
      <c r="AF626"/>
      <c r="AI626"/>
      <c r="AN626"/>
    </row>
    <row r="627" spans="3:40" ht="14.1" customHeight="1">
      <c r="C627"/>
      <c r="F627"/>
      <c r="G627"/>
      <c r="H627"/>
      <c r="K627"/>
      <c r="P627"/>
      <c r="X627"/>
      <c r="AA627"/>
      <c r="AF627"/>
      <c r="AI627"/>
      <c r="AN627"/>
    </row>
    <row r="628" spans="3:40" ht="14.1" customHeight="1">
      <c r="C628"/>
      <c r="F628"/>
      <c r="G628"/>
      <c r="H628"/>
      <c r="K628"/>
      <c r="P628"/>
      <c r="X628"/>
      <c r="AA628"/>
      <c r="AF628"/>
      <c r="AI628"/>
      <c r="AN628"/>
    </row>
    <row r="629" spans="3:40" ht="14.1" customHeight="1">
      <c r="C629"/>
      <c r="F629"/>
      <c r="G629"/>
      <c r="H629"/>
      <c r="K629"/>
      <c r="P629"/>
      <c r="X629"/>
      <c r="AA629"/>
      <c r="AF629"/>
      <c r="AI629"/>
      <c r="AN629"/>
    </row>
    <row r="630" spans="3:40" ht="14.1" customHeight="1">
      <c r="C630"/>
      <c r="F630"/>
      <c r="G630"/>
      <c r="H630"/>
      <c r="K630"/>
      <c r="P630"/>
      <c r="X630"/>
      <c r="AA630"/>
      <c r="AF630"/>
      <c r="AI630"/>
      <c r="AN630"/>
    </row>
    <row r="631" spans="3:40" ht="14.1" customHeight="1">
      <c r="C631"/>
      <c r="F631"/>
      <c r="G631"/>
      <c r="H631"/>
      <c r="K631"/>
      <c r="P631"/>
      <c r="X631"/>
      <c r="AA631"/>
      <c r="AF631"/>
      <c r="AI631"/>
      <c r="AN631"/>
    </row>
    <row r="632" spans="3:40" ht="14.1" customHeight="1">
      <c r="C632"/>
      <c r="F632"/>
      <c r="G632"/>
      <c r="H632"/>
      <c r="K632"/>
      <c r="P632"/>
      <c r="X632"/>
      <c r="AA632"/>
      <c r="AF632"/>
      <c r="AI632"/>
      <c r="AN632"/>
    </row>
    <row r="633" spans="3:40" ht="14.1" customHeight="1">
      <c r="C633"/>
      <c r="F633"/>
      <c r="G633"/>
      <c r="H633"/>
      <c r="K633"/>
      <c r="P633"/>
      <c r="X633"/>
      <c r="AA633"/>
      <c r="AF633"/>
      <c r="AI633"/>
      <c r="AN633"/>
    </row>
    <row r="634" spans="3:40" ht="14.1" customHeight="1">
      <c r="C634"/>
      <c r="F634"/>
      <c r="G634"/>
      <c r="H634"/>
      <c r="K634"/>
      <c r="P634"/>
      <c r="X634"/>
      <c r="AA634"/>
      <c r="AF634"/>
      <c r="AI634"/>
      <c r="AN634"/>
    </row>
    <row r="635" spans="3:40" ht="14.1" customHeight="1">
      <c r="C635"/>
      <c r="F635"/>
      <c r="G635"/>
      <c r="H635"/>
      <c r="K635"/>
      <c r="P635"/>
      <c r="X635"/>
      <c r="AA635"/>
      <c r="AF635"/>
      <c r="AI635"/>
      <c r="AN635"/>
    </row>
    <row r="636" spans="3:40" ht="14.1" customHeight="1">
      <c r="C636"/>
      <c r="F636"/>
      <c r="G636"/>
      <c r="H636"/>
      <c r="K636"/>
      <c r="P636"/>
      <c r="X636"/>
      <c r="AA636"/>
      <c r="AF636"/>
      <c r="AI636"/>
      <c r="AN636"/>
    </row>
    <row r="637" spans="3:40" ht="14.1" customHeight="1">
      <c r="C637"/>
      <c r="F637"/>
      <c r="G637"/>
      <c r="H637"/>
      <c r="K637"/>
      <c r="P637"/>
      <c r="X637"/>
      <c r="AA637"/>
      <c r="AF637"/>
      <c r="AI637"/>
      <c r="AN637"/>
    </row>
    <row r="638" spans="3:40" ht="14.1" customHeight="1">
      <c r="C638"/>
      <c r="F638"/>
      <c r="G638"/>
      <c r="H638"/>
      <c r="K638"/>
      <c r="P638"/>
      <c r="X638"/>
      <c r="AA638"/>
      <c r="AF638"/>
      <c r="AI638"/>
      <c r="AN638"/>
    </row>
    <row r="639" spans="3:40" ht="14.1" customHeight="1">
      <c r="C639"/>
      <c r="F639"/>
      <c r="G639"/>
      <c r="H639"/>
      <c r="K639"/>
      <c r="P639"/>
      <c r="X639"/>
      <c r="AA639"/>
      <c r="AF639"/>
      <c r="AI639"/>
      <c r="AN639"/>
    </row>
    <row r="640" spans="3:40" ht="14.1" customHeight="1">
      <c r="C640"/>
      <c r="F640"/>
      <c r="G640"/>
      <c r="H640"/>
      <c r="K640"/>
      <c r="P640"/>
      <c r="X640"/>
      <c r="AA640"/>
      <c r="AF640"/>
      <c r="AI640"/>
      <c r="AN640"/>
    </row>
    <row r="641" spans="3:40" ht="14.1" customHeight="1">
      <c r="C641"/>
      <c r="F641"/>
      <c r="G641"/>
      <c r="H641"/>
      <c r="K641"/>
      <c r="P641"/>
      <c r="X641"/>
      <c r="AA641"/>
      <c r="AF641"/>
      <c r="AI641"/>
      <c r="AN641"/>
    </row>
    <row r="642" spans="3:40" ht="14.1" customHeight="1">
      <c r="C642"/>
      <c r="F642"/>
      <c r="G642"/>
      <c r="H642"/>
      <c r="K642"/>
      <c r="P642"/>
      <c r="X642"/>
      <c r="AA642"/>
      <c r="AF642"/>
      <c r="AI642"/>
      <c r="AN642"/>
    </row>
    <row r="643" spans="3:40" ht="14.1" customHeight="1">
      <c r="C643"/>
      <c r="F643"/>
      <c r="G643"/>
      <c r="H643"/>
      <c r="K643"/>
      <c r="P643"/>
      <c r="X643"/>
      <c r="AA643"/>
      <c r="AF643"/>
      <c r="AI643"/>
      <c r="AN643"/>
    </row>
    <row r="644" spans="3:40" ht="14.1" customHeight="1">
      <c r="C644"/>
      <c r="F644"/>
      <c r="G644"/>
      <c r="H644"/>
      <c r="K644"/>
      <c r="P644"/>
      <c r="X644"/>
      <c r="AA644"/>
      <c r="AF644"/>
      <c r="AI644"/>
      <c r="AN644"/>
    </row>
    <row r="645" spans="3:40" ht="14.1" customHeight="1">
      <c r="C645"/>
      <c r="F645"/>
      <c r="G645"/>
      <c r="H645"/>
      <c r="K645"/>
      <c r="P645"/>
      <c r="X645"/>
      <c r="AA645"/>
      <c r="AF645"/>
      <c r="AI645"/>
      <c r="AN645"/>
    </row>
    <row r="646" spans="3:40" ht="14.1" customHeight="1">
      <c r="C646"/>
      <c r="F646"/>
      <c r="G646"/>
      <c r="H646"/>
      <c r="K646"/>
      <c r="P646"/>
      <c r="X646"/>
      <c r="AA646"/>
      <c r="AF646"/>
      <c r="AI646"/>
      <c r="AN646"/>
    </row>
    <row r="647" spans="3:40" ht="14.1" customHeight="1">
      <c r="C647"/>
      <c r="F647"/>
      <c r="G647"/>
      <c r="H647"/>
      <c r="K647"/>
      <c r="P647"/>
      <c r="X647"/>
      <c r="AA647"/>
      <c r="AF647"/>
      <c r="AI647"/>
      <c r="AN647"/>
    </row>
    <row r="648" spans="3:40" ht="14.1" customHeight="1">
      <c r="C648"/>
      <c r="F648"/>
      <c r="G648"/>
      <c r="H648"/>
      <c r="K648"/>
      <c r="P648"/>
      <c r="X648"/>
      <c r="AA648"/>
      <c r="AF648"/>
      <c r="AI648"/>
      <c r="AN648"/>
    </row>
    <row r="649" spans="3:40" ht="14.1" customHeight="1">
      <c r="C649"/>
      <c r="F649"/>
      <c r="G649"/>
      <c r="H649"/>
      <c r="K649"/>
      <c r="P649"/>
      <c r="X649"/>
      <c r="AA649"/>
      <c r="AF649"/>
      <c r="AI649"/>
      <c r="AN649"/>
    </row>
    <row r="650" spans="3:40" ht="14.1" customHeight="1">
      <c r="C650"/>
      <c r="F650"/>
      <c r="G650"/>
      <c r="H650"/>
      <c r="K650"/>
      <c r="P650"/>
      <c r="X650"/>
      <c r="AA650"/>
      <c r="AF650"/>
      <c r="AI650"/>
      <c r="AN650"/>
    </row>
    <row r="651" spans="3:40" ht="14.1" customHeight="1">
      <c r="C651"/>
      <c r="F651"/>
      <c r="G651"/>
      <c r="H651"/>
      <c r="K651"/>
      <c r="P651"/>
      <c r="X651"/>
      <c r="AA651"/>
      <c r="AF651"/>
      <c r="AI651"/>
      <c r="AN651"/>
    </row>
    <row r="652" spans="3:40" ht="14.1" customHeight="1">
      <c r="C652"/>
      <c r="F652"/>
      <c r="G652"/>
      <c r="H652"/>
      <c r="K652"/>
      <c r="P652"/>
      <c r="X652"/>
      <c r="AA652"/>
      <c r="AF652"/>
      <c r="AI652"/>
      <c r="AN652"/>
    </row>
    <row r="653" spans="3:40" ht="14.1" customHeight="1">
      <c r="C653"/>
      <c r="F653"/>
      <c r="G653"/>
      <c r="H653"/>
      <c r="K653"/>
      <c r="P653"/>
      <c r="X653"/>
      <c r="AA653"/>
      <c r="AF653"/>
      <c r="AI653"/>
      <c r="AN653"/>
    </row>
    <row r="654" spans="3:40" ht="14.1" customHeight="1">
      <c r="C654"/>
      <c r="F654"/>
      <c r="G654"/>
      <c r="H654"/>
      <c r="K654"/>
      <c r="P654"/>
      <c r="X654"/>
      <c r="AA654"/>
      <c r="AF654"/>
      <c r="AI654"/>
      <c r="AN654"/>
    </row>
    <row r="655" spans="3:40" ht="14.1" customHeight="1">
      <c r="C655"/>
      <c r="F655"/>
      <c r="G655"/>
      <c r="H655"/>
      <c r="K655"/>
      <c r="P655"/>
      <c r="X655"/>
      <c r="AA655"/>
      <c r="AF655"/>
      <c r="AI655"/>
      <c r="AN655"/>
    </row>
    <row r="656" spans="3:40" ht="14.1" customHeight="1">
      <c r="C656"/>
      <c r="F656"/>
      <c r="G656"/>
      <c r="H656"/>
      <c r="K656"/>
      <c r="P656"/>
      <c r="X656"/>
      <c r="AA656"/>
      <c r="AF656"/>
      <c r="AI656"/>
      <c r="AN656"/>
    </row>
    <row r="657" spans="3:40" ht="14.1" customHeight="1">
      <c r="C657"/>
      <c r="F657"/>
      <c r="G657"/>
      <c r="H657"/>
      <c r="K657"/>
      <c r="P657"/>
      <c r="X657"/>
      <c r="AA657"/>
      <c r="AF657"/>
      <c r="AI657"/>
      <c r="AN657"/>
    </row>
    <row r="658" spans="3:40" ht="14.1" customHeight="1">
      <c r="C658"/>
      <c r="F658"/>
      <c r="G658"/>
      <c r="H658"/>
      <c r="K658"/>
      <c r="P658"/>
      <c r="X658"/>
      <c r="AA658"/>
      <c r="AF658"/>
      <c r="AI658"/>
      <c r="AN658"/>
    </row>
    <row r="659" spans="3:40" ht="14.1" customHeight="1">
      <c r="C659"/>
      <c r="F659"/>
      <c r="G659"/>
      <c r="H659"/>
      <c r="K659"/>
      <c r="P659"/>
      <c r="X659"/>
      <c r="AA659"/>
      <c r="AF659"/>
      <c r="AI659"/>
      <c r="AN659"/>
    </row>
    <row r="660" spans="3:40" ht="14.1" customHeight="1">
      <c r="C660"/>
      <c r="F660"/>
      <c r="G660"/>
      <c r="H660"/>
      <c r="K660"/>
      <c r="P660"/>
      <c r="X660"/>
      <c r="AA660"/>
      <c r="AF660"/>
      <c r="AI660"/>
      <c r="AN660"/>
    </row>
    <row r="661" spans="3:40" ht="14.1" customHeight="1">
      <c r="C661"/>
      <c r="F661"/>
      <c r="G661"/>
      <c r="H661"/>
      <c r="K661"/>
      <c r="P661"/>
      <c r="X661"/>
      <c r="AA661"/>
      <c r="AF661"/>
      <c r="AI661"/>
      <c r="AN661"/>
    </row>
    <row r="662" spans="3:40" ht="14.1" customHeight="1">
      <c r="C662"/>
      <c r="F662"/>
      <c r="G662"/>
      <c r="H662"/>
      <c r="K662"/>
      <c r="P662"/>
      <c r="X662"/>
      <c r="AA662"/>
      <c r="AF662"/>
      <c r="AI662"/>
      <c r="AN662"/>
    </row>
    <row r="663" spans="3:40" ht="14.1" customHeight="1">
      <c r="C663"/>
      <c r="F663"/>
      <c r="G663"/>
      <c r="H663"/>
      <c r="K663"/>
      <c r="P663"/>
      <c r="X663"/>
      <c r="AA663"/>
      <c r="AF663"/>
      <c r="AI663"/>
      <c r="AN663"/>
    </row>
    <row r="664" spans="3:40" ht="14.1" customHeight="1">
      <c r="C664"/>
      <c r="F664"/>
      <c r="G664"/>
      <c r="H664"/>
      <c r="K664"/>
      <c r="P664"/>
      <c r="X664"/>
      <c r="AA664"/>
      <c r="AF664"/>
      <c r="AI664"/>
      <c r="AN664"/>
    </row>
    <row r="665" spans="3:40" ht="14.1" customHeight="1">
      <c r="C665"/>
      <c r="F665"/>
      <c r="G665"/>
      <c r="H665"/>
      <c r="K665"/>
      <c r="P665"/>
      <c r="X665"/>
      <c r="AA665"/>
      <c r="AF665"/>
      <c r="AI665"/>
      <c r="AN665"/>
    </row>
    <row r="666" spans="3:40" ht="14.1" customHeight="1">
      <c r="C666"/>
      <c r="F666"/>
      <c r="G666"/>
      <c r="H666"/>
      <c r="K666"/>
      <c r="P666"/>
      <c r="X666"/>
      <c r="AA666"/>
      <c r="AF666"/>
      <c r="AI666"/>
      <c r="AN666"/>
    </row>
    <row r="667" spans="3:40" ht="14.1" customHeight="1">
      <c r="C667"/>
      <c r="F667"/>
      <c r="G667"/>
      <c r="H667"/>
      <c r="K667"/>
      <c r="P667"/>
      <c r="X667"/>
      <c r="AA667"/>
      <c r="AF667"/>
      <c r="AI667"/>
      <c r="AN667"/>
    </row>
    <row r="668" spans="3:40" ht="14.1" customHeight="1">
      <c r="C668"/>
      <c r="F668"/>
      <c r="G668"/>
      <c r="H668"/>
      <c r="K668"/>
      <c r="P668"/>
      <c r="X668"/>
      <c r="AA668"/>
      <c r="AF668"/>
      <c r="AI668"/>
      <c r="AN668"/>
    </row>
    <row r="669" spans="3:40" ht="14.1" customHeight="1">
      <c r="C669"/>
      <c r="F669"/>
      <c r="G669"/>
      <c r="H669"/>
      <c r="K669"/>
      <c r="P669"/>
      <c r="X669"/>
      <c r="AA669"/>
      <c r="AF669"/>
      <c r="AI669"/>
      <c r="AN669"/>
    </row>
    <row r="670" spans="3:40" ht="14.1" customHeight="1">
      <c r="C670"/>
      <c r="F670"/>
      <c r="G670"/>
      <c r="H670"/>
      <c r="K670"/>
      <c r="P670"/>
      <c r="X670"/>
      <c r="AA670"/>
      <c r="AF670"/>
      <c r="AI670"/>
      <c r="AN670"/>
    </row>
    <row r="671" spans="3:40" ht="14.1" customHeight="1">
      <c r="C671"/>
      <c r="F671"/>
      <c r="G671"/>
      <c r="H671"/>
      <c r="K671"/>
      <c r="P671"/>
      <c r="X671"/>
      <c r="AA671"/>
      <c r="AF671"/>
      <c r="AI671"/>
      <c r="AN671"/>
    </row>
    <row r="672" spans="3:40" ht="14.1" customHeight="1">
      <c r="C672"/>
      <c r="F672"/>
      <c r="G672"/>
      <c r="H672"/>
      <c r="K672"/>
      <c r="P672"/>
      <c r="X672"/>
      <c r="AA672"/>
      <c r="AF672"/>
      <c r="AI672"/>
      <c r="AN672"/>
    </row>
    <row r="673" spans="3:40" ht="14.1" customHeight="1">
      <c r="C673"/>
      <c r="F673"/>
      <c r="G673"/>
      <c r="H673"/>
      <c r="K673"/>
      <c r="P673"/>
      <c r="X673"/>
      <c r="AA673"/>
      <c r="AF673"/>
      <c r="AI673"/>
      <c r="AN673"/>
    </row>
    <row r="674" spans="3:40" ht="14.1" customHeight="1">
      <c r="C674"/>
      <c r="F674"/>
      <c r="G674"/>
      <c r="H674"/>
      <c r="K674"/>
      <c r="P674"/>
      <c r="X674"/>
      <c r="AA674"/>
      <c r="AF674"/>
      <c r="AI674"/>
      <c r="AN674"/>
    </row>
    <row r="675" spans="3:40" ht="14.1" customHeight="1">
      <c r="C675"/>
      <c r="F675"/>
      <c r="G675"/>
      <c r="H675"/>
      <c r="K675"/>
      <c r="P675"/>
      <c r="X675"/>
      <c r="AA675"/>
      <c r="AF675"/>
      <c r="AI675"/>
      <c r="AN675"/>
    </row>
    <row r="676" spans="3:40" ht="14.1" customHeight="1">
      <c r="C676"/>
      <c r="F676"/>
      <c r="G676"/>
      <c r="H676"/>
      <c r="K676"/>
      <c r="P676"/>
      <c r="X676"/>
      <c r="AA676"/>
      <c r="AF676"/>
      <c r="AI676"/>
      <c r="AN676"/>
    </row>
    <row r="677" spans="3:40" ht="14.1" customHeight="1">
      <c r="C677"/>
      <c r="F677"/>
      <c r="G677"/>
      <c r="H677"/>
      <c r="K677"/>
      <c r="P677"/>
      <c r="X677"/>
      <c r="AA677"/>
      <c r="AF677"/>
      <c r="AI677"/>
      <c r="AN677"/>
    </row>
    <row r="678" spans="3:40" ht="14.1" customHeight="1">
      <c r="C678"/>
      <c r="F678"/>
      <c r="G678"/>
      <c r="H678"/>
      <c r="K678"/>
      <c r="P678"/>
      <c r="X678"/>
      <c r="AA678"/>
      <c r="AF678"/>
      <c r="AI678"/>
      <c r="AN678"/>
    </row>
    <row r="679" spans="3:40" ht="14.1" customHeight="1">
      <c r="C679"/>
      <c r="F679"/>
      <c r="G679"/>
      <c r="H679"/>
      <c r="K679"/>
      <c r="P679"/>
      <c r="X679"/>
      <c r="AA679"/>
      <c r="AF679"/>
      <c r="AI679"/>
      <c r="AN679"/>
    </row>
    <row r="680" spans="3:40" ht="14.1" customHeight="1">
      <c r="C680"/>
      <c r="F680"/>
      <c r="G680"/>
      <c r="H680"/>
      <c r="K680"/>
      <c r="P680"/>
      <c r="X680"/>
      <c r="AA680"/>
      <c r="AF680"/>
      <c r="AI680"/>
      <c r="AN680"/>
    </row>
    <row r="681" spans="3:40" ht="14.1" customHeight="1">
      <c r="C681"/>
      <c r="F681"/>
      <c r="G681"/>
      <c r="H681"/>
      <c r="K681"/>
      <c r="P681"/>
      <c r="X681"/>
      <c r="AA681"/>
      <c r="AF681"/>
      <c r="AI681"/>
      <c r="AN681"/>
    </row>
    <row r="682" spans="3:40" ht="14.1" customHeight="1">
      <c r="C682"/>
      <c r="F682"/>
      <c r="G682"/>
      <c r="H682"/>
      <c r="K682"/>
      <c r="P682"/>
      <c r="X682"/>
      <c r="AA682"/>
      <c r="AF682"/>
      <c r="AI682"/>
      <c r="AN682"/>
    </row>
    <row r="683" spans="3:40" ht="14.1" customHeight="1">
      <c r="C683"/>
      <c r="F683"/>
      <c r="G683"/>
      <c r="H683"/>
      <c r="K683"/>
      <c r="P683"/>
      <c r="X683"/>
      <c r="AA683"/>
      <c r="AF683"/>
      <c r="AI683"/>
      <c r="AN683"/>
    </row>
    <row r="684" spans="3:40" ht="14.1" customHeight="1">
      <c r="C684"/>
      <c r="F684"/>
      <c r="G684"/>
      <c r="H684"/>
      <c r="K684"/>
      <c r="P684"/>
      <c r="X684"/>
      <c r="AA684"/>
      <c r="AF684"/>
      <c r="AI684"/>
      <c r="AN684"/>
    </row>
    <row r="685" spans="3:40" ht="14.1" customHeight="1">
      <c r="C685"/>
      <c r="F685"/>
      <c r="G685"/>
      <c r="H685"/>
      <c r="K685"/>
      <c r="P685"/>
      <c r="X685"/>
      <c r="AA685"/>
      <c r="AF685"/>
      <c r="AI685"/>
      <c r="AN685"/>
    </row>
    <row r="686" spans="3:40" ht="14.1" customHeight="1">
      <c r="C686"/>
      <c r="F686"/>
      <c r="G686"/>
      <c r="H686"/>
      <c r="K686"/>
      <c r="P686"/>
      <c r="X686"/>
      <c r="AA686"/>
      <c r="AF686"/>
      <c r="AI686"/>
      <c r="AN686"/>
    </row>
    <row r="687" spans="3:40" ht="14.1" customHeight="1">
      <c r="C687"/>
      <c r="F687"/>
      <c r="G687"/>
      <c r="H687"/>
      <c r="K687"/>
      <c r="P687"/>
      <c r="X687"/>
      <c r="AA687"/>
      <c r="AF687"/>
      <c r="AI687"/>
      <c r="AN687"/>
    </row>
    <row r="688" spans="3:40" ht="14.1" customHeight="1">
      <c r="C688"/>
      <c r="F688"/>
      <c r="G688"/>
      <c r="H688"/>
      <c r="K688"/>
      <c r="P688"/>
      <c r="X688"/>
      <c r="AA688"/>
      <c r="AF688"/>
      <c r="AI688"/>
      <c r="AN688"/>
    </row>
    <row r="689" spans="3:40" ht="14.1" customHeight="1">
      <c r="C689"/>
      <c r="F689"/>
      <c r="G689"/>
      <c r="H689"/>
      <c r="K689"/>
      <c r="P689"/>
      <c r="X689"/>
      <c r="AA689"/>
      <c r="AF689"/>
      <c r="AI689"/>
      <c r="AN689"/>
    </row>
    <row r="690" spans="3:40" ht="14.1" customHeight="1">
      <c r="C690"/>
      <c r="F690"/>
      <c r="G690"/>
      <c r="H690"/>
      <c r="K690"/>
      <c r="P690"/>
      <c r="X690"/>
      <c r="AA690"/>
      <c r="AF690"/>
      <c r="AI690"/>
      <c r="AN690"/>
    </row>
    <row r="691" spans="3:40" ht="14.1" customHeight="1">
      <c r="C691"/>
      <c r="F691"/>
      <c r="G691"/>
      <c r="H691"/>
      <c r="K691"/>
      <c r="P691"/>
      <c r="X691"/>
      <c r="AA691"/>
      <c r="AF691"/>
      <c r="AI691"/>
      <c r="AN691"/>
    </row>
    <row r="692" spans="3:40" ht="14.1" customHeight="1">
      <c r="C692"/>
      <c r="F692"/>
      <c r="G692"/>
      <c r="H692"/>
      <c r="K692"/>
      <c r="P692"/>
      <c r="X692"/>
      <c r="AA692"/>
      <c r="AF692"/>
      <c r="AI692"/>
      <c r="AN692"/>
    </row>
    <row r="693" spans="3:40" ht="14.1" customHeight="1">
      <c r="C693"/>
      <c r="F693"/>
      <c r="G693"/>
      <c r="H693"/>
      <c r="K693"/>
      <c r="P693"/>
      <c r="X693"/>
      <c r="AA693"/>
      <c r="AF693"/>
      <c r="AI693"/>
      <c r="AN693"/>
    </row>
    <row r="694" spans="3:40" ht="14.1" customHeight="1">
      <c r="C694"/>
      <c r="F694"/>
      <c r="G694"/>
      <c r="H694"/>
      <c r="K694"/>
      <c r="P694"/>
      <c r="X694"/>
      <c r="AA694"/>
      <c r="AF694"/>
      <c r="AI694"/>
      <c r="AN694"/>
    </row>
    <row r="695" spans="3:40" ht="14.1" customHeight="1">
      <c r="C695"/>
      <c r="F695"/>
      <c r="G695"/>
      <c r="H695"/>
      <c r="K695"/>
      <c r="P695"/>
      <c r="X695"/>
      <c r="AA695"/>
      <c r="AF695"/>
      <c r="AI695"/>
      <c r="AN695"/>
    </row>
    <row r="696" spans="3:40" ht="14.1" customHeight="1">
      <c r="C696"/>
      <c r="F696"/>
      <c r="G696"/>
      <c r="H696"/>
      <c r="K696"/>
      <c r="P696"/>
      <c r="X696"/>
      <c r="AA696"/>
      <c r="AF696"/>
      <c r="AI696"/>
      <c r="AN696"/>
    </row>
    <row r="697" spans="3:40" ht="14.1" customHeight="1">
      <c r="C697"/>
      <c r="F697"/>
      <c r="G697"/>
      <c r="H697"/>
      <c r="K697"/>
      <c r="P697"/>
      <c r="X697"/>
      <c r="AA697"/>
      <c r="AF697"/>
      <c r="AI697"/>
      <c r="AN697"/>
    </row>
    <row r="698" spans="3:40" ht="14.1" customHeight="1">
      <c r="C698"/>
      <c r="F698"/>
      <c r="G698"/>
      <c r="H698"/>
      <c r="K698"/>
      <c r="P698"/>
      <c r="X698"/>
      <c r="AA698"/>
      <c r="AF698"/>
      <c r="AI698"/>
      <c r="AN698"/>
    </row>
    <row r="699" spans="3:40" ht="14.1" customHeight="1">
      <c r="C699"/>
      <c r="F699"/>
      <c r="G699"/>
      <c r="H699"/>
      <c r="K699"/>
      <c r="P699"/>
      <c r="X699"/>
      <c r="AA699"/>
      <c r="AF699"/>
      <c r="AI699"/>
      <c r="AN699"/>
    </row>
    <row r="700" spans="3:40" ht="14.1" customHeight="1">
      <c r="C700"/>
      <c r="F700"/>
      <c r="G700"/>
      <c r="H700"/>
      <c r="K700"/>
      <c r="P700"/>
      <c r="X700"/>
      <c r="AA700"/>
      <c r="AF700"/>
      <c r="AI700"/>
      <c r="AN700"/>
    </row>
    <row r="701" spans="3:40" ht="14.1" customHeight="1">
      <c r="C701"/>
      <c r="F701"/>
      <c r="G701"/>
      <c r="H701"/>
      <c r="K701"/>
      <c r="P701"/>
      <c r="X701"/>
      <c r="AA701"/>
      <c r="AF701"/>
      <c r="AI701"/>
      <c r="AN701"/>
    </row>
    <row r="702" spans="3:40" ht="14.1" customHeight="1">
      <c r="C702"/>
      <c r="F702"/>
      <c r="G702"/>
      <c r="H702"/>
      <c r="K702"/>
      <c r="P702"/>
      <c r="X702"/>
      <c r="AA702"/>
      <c r="AF702"/>
      <c r="AI702"/>
      <c r="AN702"/>
    </row>
    <row r="703" spans="3:40" ht="14.1" customHeight="1">
      <c r="C703"/>
      <c r="F703"/>
      <c r="G703"/>
      <c r="H703"/>
      <c r="K703"/>
      <c r="P703"/>
      <c r="X703"/>
      <c r="AA703"/>
      <c r="AF703"/>
      <c r="AI703"/>
      <c r="AN703"/>
    </row>
    <row r="704" spans="3:40" ht="14.1" customHeight="1">
      <c r="C704"/>
      <c r="F704"/>
      <c r="G704"/>
      <c r="H704"/>
      <c r="K704"/>
      <c r="P704"/>
      <c r="X704"/>
      <c r="AA704"/>
      <c r="AF704"/>
      <c r="AI704"/>
      <c r="AN704"/>
    </row>
    <row r="705" spans="3:40" ht="14.1" customHeight="1">
      <c r="C705"/>
      <c r="F705"/>
      <c r="G705"/>
      <c r="H705"/>
      <c r="K705"/>
      <c r="P705"/>
      <c r="X705"/>
      <c r="AA705"/>
      <c r="AF705"/>
      <c r="AI705"/>
      <c r="AN705"/>
    </row>
    <row r="706" spans="3:40" ht="14.1" customHeight="1">
      <c r="C706"/>
      <c r="F706"/>
      <c r="G706"/>
      <c r="H706"/>
      <c r="K706"/>
      <c r="P706"/>
      <c r="X706"/>
      <c r="AA706"/>
      <c r="AF706"/>
      <c r="AI706"/>
      <c r="AN706"/>
    </row>
    <row r="707" spans="3:40" ht="14.1" customHeight="1">
      <c r="C707"/>
      <c r="F707"/>
      <c r="G707"/>
      <c r="H707"/>
      <c r="K707"/>
      <c r="P707"/>
      <c r="X707"/>
      <c r="AA707"/>
      <c r="AF707"/>
      <c r="AI707"/>
      <c r="AN707"/>
    </row>
    <row r="708" spans="3:40" ht="14.1" customHeight="1">
      <c r="C708"/>
      <c r="F708"/>
      <c r="G708"/>
      <c r="H708"/>
      <c r="K708"/>
      <c r="P708"/>
      <c r="X708"/>
      <c r="AA708"/>
      <c r="AF708"/>
      <c r="AI708"/>
      <c r="AN708"/>
    </row>
    <row r="709" spans="3:40" ht="14.1" customHeight="1">
      <c r="C709"/>
      <c r="F709"/>
      <c r="G709"/>
      <c r="H709"/>
      <c r="K709"/>
      <c r="P709"/>
      <c r="X709"/>
      <c r="AA709"/>
      <c r="AF709"/>
      <c r="AI709"/>
      <c r="AN709"/>
    </row>
    <row r="710" spans="3:40" ht="14.1" customHeight="1">
      <c r="C710"/>
      <c r="F710"/>
      <c r="G710"/>
      <c r="H710"/>
      <c r="K710"/>
      <c r="P710"/>
      <c r="X710"/>
      <c r="AA710"/>
      <c r="AF710"/>
      <c r="AI710"/>
      <c r="AN710"/>
    </row>
    <row r="711" spans="3:40" ht="14.1" customHeight="1">
      <c r="C711"/>
      <c r="F711"/>
      <c r="G711"/>
      <c r="H711"/>
      <c r="K711"/>
      <c r="P711"/>
      <c r="X711"/>
      <c r="AA711"/>
      <c r="AF711"/>
      <c r="AI711"/>
      <c r="AN711"/>
    </row>
    <row r="712" spans="3:40" ht="14.1" customHeight="1">
      <c r="C712"/>
      <c r="F712"/>
      <c r="G712"/>
      <c r="H712"/>
      <c r="K712"/>
      <c r="P712"/>
      <c r="X712"/>
      <c r="AA712"/>
      <c r="AF712"/>
      <c r="AI712"/>
      <c r="AN712"/>
    </row>
    <row r="713" spans="3:40" ht="14.1" customHeight="1">
      <c r="C713"/>
      <c r="F713"/>
      <c r="G713"/>
      <c r="H713"/>
      <c r="K713"/>
      <c r="P713"/>
      <c r="X713"/>
      <c r="AA713"/>
      <c r="AF713"/>
      <c r="AI713"/>
      <c r="AN713"/>
    </row>
    <row r="714" spans="3:40" ht="14.1" customHeight="1">
      <c r="C714"/>
      <c r="F714"/>
      <c r="G714"/>
      <c r="H714"/>
      <c r="K714"/>
      <c r="P714"/>
      <c r="X714"/>
      <c r="AA714"/>
      <c r="AF714"/>
      <c r="AI714"/>
      <c r="AN714"/>
    </row>
    <row r="715" spans="3:40" ht="14.1" customHeight="1">
      <c r="C715"/>
      <c r="F715"/>
      <c r="G715"/>
      <c r="H715"/>
      <c r="K715"/>
      <c r="P715"/>
      <c r="X715"/>
      <c r="AA715"/>
      <c r="AF715"/>
      <c r="AI715"/>
      <c r="AN715"/>
    </row>
    <row r="716" spans="3:40" ht="14.1" customHeight="1">
      <c r="C716"/>
      <c r="F716"/>
      <c r="G716"/>
      <c r="H716"/>
      <c r="K716"/>
      <c r="P716"/>
      <c r="X716"/>
      <c r="AA716"/>
      <c r="AF716"/>
      <c r="AI716"/>
      <c r="AN716"/>
    </row>
    <row r="717" spans="3:40" ht="14.1" customHeight="1">
      <c r="C717"/>
      <c r="F717"/>
      <c r="G717"/>
      <c r="H717"/>
      <c r="K717"/>
      <c r="P717"/>
      <c r="X717"/>
      <c r="AA717"/>
      <c r="AF717"/>
      <c r="AI717"/>
      <c r="AN717"/>
    </row>
    <row r="718" spans="3:40" ht="14.1" customHeight="1">
      <c r="C718"/>
      <c r="F718"/>
      <c r="G718"/>
      <c r="H718"/>
      <c r="K718"/>
      <c r="P718"/>
      <c r="X718"/>
      <c r="AA718"/>
      <c r="AF718"/>
      <c r="AI718"/>
      <c r="AN718"/>
    </row>
    <row r="719" spans="3:40" ht="14.1" customHeight="1">
      <c r="C719"/>
      <c r="F719"/>
      <c r="G719"/>
      <c r="H719"/>
      <c r="K719"/>
      <c r="P719"/>
      <c r="X719"/>
      <c r="AA719"/>
      <c r="AF719"/>
      <c r="AI719"/>
      <c r="AN719"/>
    </row>
    <row r="720" spans="3:40" ht="14.1" customHeight="1">
      <c r="C720"/>
      <c r="F720"/>
      <c r="G720"/>
      <c r="H720"/>
      <c r="K720"/>
      <c r="P720"/>
      <c r="X720"/>
      <c r="AA720"/>
      <c r="AF720"/>
      <c r="AI720"/>
      <c r="AN720"/>
    </row>
    <row r="721" spans="3:40" ht="14.1" customHeight="1">
      <c r="C721"/>
      <c r="F721"/>
      <c r="G721"/>
      <c r="H721"/>
      <c r="K721"/>
      <c r="P721"/>
      <c r="X721"/>
      <c r="AA721"/>
      <c r="AF721"/>
      <c r="AI721"/>
      <c r="AN721"/>
    </row>
    <row r="722" spans="3:40" ht="14.1" customHeight="1">
      <c r="C722"/>
      <c r="F722"/>
      <c r="G722"/>
      <c r="H722"/>
      <c r="K722"/>
      <c r="P722"/>
      <c r="X722"/>
      <c r="AA722"/>
      <c r="AF722"/>
      <c r="AI722"/>
      <c r="AN722"/>
    </row>
    <row r="723" spans="3:40" ht="14.1" customHeight="1">
      <c r="C723"/>
      <c r="F723"/>
      <c r="G723"/>
      <c r="H723"/>
      <c r="K723"/>
      <c r="P723"/>
      <c r="X723"/>
      <c r="AA723"/>
      <c r="AF723"/>
      <c r="AI723"/>
      <c r="AN723"/>
    </row>
    <row r="724" spans="3:40" ht="14.1" customHeight="1">
      <c r="C724"/>
      <c r="F724"/>
      <c r="G724"/>
      <c r="H724"/>
      <c r="K724"/>
      <c r="P724"/>
      <c r="X724"/>
      <c r="AA724"/>
      <c r="AF724"/>
      <c r="AI724"/>
      <c r="AN724"/>
    </row>
    <row r="725" spans="3:40" ht="14.1" customHeight="1">
      <c r="C725"/>
      <c r="F725"/>
      <c r="G725"/>
      <c r="H725"/>
      <c r="K725"/>
      <c r="P725"/>
      <c r="X725"/>
      <c r="AA725"/>
      <c r="AF725"/>
      <c r="AI725"/>
      <c r="AN725"/>
    </row>
    <row r="726" spans="3:40" ht="14.1" customHeight="1">
      <c r="C726"/>
      <c r="F726"/>
      <c r="G726"/>
      <c r="H726"/>
      <c r="K726"/>
      <c r="P726"/>
      <c r="X726"/>
      <c r="AA726"/>
      <c r="AF726"/>
      <c r="AI726"/>
      <c r="AN726"/>
    </row>
    <row r="727" spans="3:40" ht="14.1" customHeight="1">
      <c r="C727"/>
      <c r="F727"/>
      <c r="G727"/>
      <c r="H727"/>
      <c r="K727"/>
      <c r="P727"/>
      <c r="X727"/>
      <c r="AA727"/>
      <c r="AF727"/>
      <c r="AI727"/>
      <c r="AN727"/>
    </row>
    <row r="728" spans="3:40" ht="14.1" customHeight="1">
      <c r="C728"/>
      <c r="F728"/>
      <c r="G728"/>
      <c r="H728"/>
      <c r="K728"/>
      <c r="P728"/>
      <c r="X728"/>
      <c r="AA728"/>
      <c r="AF728"/>
      <c r="AI728"/>
      <c r="AN728"/>
    </row>
    <row r="729" spans="3:40" ht="14.1" customHeight="1">
      <c r="C729"/>
      <c r="F729"/>
      <c r="G729"/>
      <c r="H729"/>
      <c r="K729"/>
      <c r="P729"/>
      <c r="X729"/>
      <c r="AA729"/>
      <c r="AF729"/>
      <c r="AI729"/>
      <c r="AN729"/>
    </row>
    <row r="730" spans="3:40" ht="14.1" customHeight="1">
      <c r="C730"/>
      <c r="F730"/>
      <c r="G730"/>
      <c r="H730"/>
      <c r="K730"/>
      <c r="P730"/>
      <c r="X730"/>
      <c r="AA730"/>
      <c r="AF730"/>
      <c r="AI730"/>
      <c r="AN730"/>
    </row>
    <row r="731" spans="3:40" ht="14.1" customHeight="1">
      <c r="C731"/>
      <c r="F731"/>
      <c r="G731"/>
      <c r="H731"/>
      <c r="K731"/>
      <c r="P731"/>
      <c r="X731"/>
      <c r="AA731"/>
      <c r="AF731"/>
      <c r="AI731"/>
      <c r="AN731"/>
    </row>
    <row r="732" spans="3:40" ht="14.1" customHeight="1">
      <c r="C732"/>
      <c r="F732"/>
      <c r="G732"/>
      <c r="H732"/>
      <c r="K732"/>
      <c r="P732"/>
      <c r="X732"/>
      <c r="AA732"/>
      <c r="AF732"/>
      <c r="AI732"/>
      <c r="AN732"/>
    </row>
    <row r="733" spans="3:40" ht="14.1" customHeight="1">
      <c r="C733"/>
      <c r="F733"/>
      <c r="G733"/>
      <c r="H733"/>
      <c r="K733"/>
      <c r="P733"/>
      <c r="X733"/>
      <c r="AA733"/>
      <c r="AF733"/>
      <c r="AI733"/>
      <c r="AN733"/>
    </row>
    <row r="734" spans="3:40" ht="14.1" customHeight="1">
      <c r="C734"/>
      <c r="F734"/>
      <c r="G734"/>
      <c r="H734"/>
      <c r="K734"/>
      <c r="P734"/>
      <c r="X734"/>
      <c r="AA734"/>
      <c r="AF734"/>
      <c r="AI734"/>
      <c r="AN734"/>
    </row>
    <row r="735" spans="3:40" ht="14.1" customHeight="1">
      <c r="C735"/>
      <c r="F735"/>
      <c r="G735"/>
      <c r="H735"/>
      <c r="K735"/>
      <c r="P735"/>
      <c r="X735"/>
      <c r="AA735"/>
      <c r="AF735"/>
      <c r="AI735"/>
      <c r="AN735"/>
    </row>
    <row r="736" spans="3:40" ht="14.1" customHeight="1">
      <c r="C736"/>
      <c r="F736"/>
      <c r="G736"/>
      <c r="H736"/>
      <c r="K736"/>
      <c r="P736"/>
      <c r="X736"/>
      <c r="AA736"/>
      <c r="AF736"/>
      <c r="AI736"/>
      <c r="AN736"/>
    </row>
    <row r="737" spans="3:40" ht="14.1" customHeight="1">
      <c r="C737"/>
      <c r="F737"/>
      <c r="G737"/>
      <c r="H737"/>
      <c r="K737"/>
      <c r="P737"/>
      <c r="X737"/>
      <c r="AA737"/>
      <c r="AF737"/>
      <c r="AI737"/>
      <c r="AN737"/>
    </row>
    <row r="738" spans="3:40" ht="14.1" customHeight="1">
      <c r="C738"/>
      <c r="F738"/>
      <c r="G738"/>
      <c r="H738"/>
      <c r="K738"/>
      <c r="P738"/>
      <c r="X738"/>
      <c r="AA738"/>
      <c r="AF738"/>
      <c r="AI738"/>
      <c r="AN738"/>
    </row>
    <row r="739" spans="3:40" ht="14.1" customHeight="1">
      <c r="C739"/>
      <c r="F739"/>
      <c r="G739"/>
      <c r="H739"/>
      <c r="K739"/>
      <c r="P739"/>
      <c r="X739"/>
      <c r="AA739"/>
      <c r="AF739"/>
      <c r="AI739"/>
      <c r="AN739"/>
    </row>
    <row r="740" spans="3:40" ht="14.1" customHeight="1">
      <c r="C740"/>
      <c r="F740"/>
      <c r="G740"/>
      <c r="H740"/>
      <c r="K740"/>
      <c r="P740"/>
      <c r="X740"/>
      <c r="AA740"/>
      <c r="AF740"/>
      <c r="AI740"/>
      <c r="AN740"/>
    </row>
    <row r="741" spans="3:40" ht="14.1" customHeight="1">
      <c r="C741"/>
      <c r="F741"/>
      <c r="G741"/>
      <c r="H741"/>
      <c r="K741"/>
      <c r="P741"/>
      <c r="X741"/>
      <c r="AA741"/>
      <c r="AF741"/>
      <c r="AI741"/>
      <c r="AN741"/>
    </row>
    <row r="742" spans="3:40" ht="14.1" customHeight="1">
      <c r="C742"/>
      <c r="F742"/>
      <c r="G742"/>
      <c r="H742"/>
      <c r="K742"/>
      <c r="P742"/>
      <c r="X742"/>
      <c r="AA742"/>
      <c r="AF742"/>
      <c r="AI742"/>
      <c r="AN742"/>
    </row>
    <row r="743" spans="3:40" ht="14.1" customHeight="1">
      <c r="C743"/>
      <c r="F743"/>
      <c r="G743"/>
      <c r="H743"/>
      <c r="K743"/>
      <c r="P743"/>
      <c r="X743"/>
      <c r="AA743"/>
      <c r="AF743"/>
      <c r="AI743"/>
      <c r="AN743"/>
    </row>
    <row r="744" spans="3:40" ht="14.1" customHeight="1">
      <c r="C744"/>
      <c r="F744"/>
      <c r="G744"/>
      <c r="H744"/>
      <c r="K744"/>
      <c r="P744"/>
      <c r="X744"/>
      <c r="AA744"/>
      <c r="AF744"/>
      <c r="AI744"/>
      <c r="AN744"/>
    </row>
    <row r="745" spans="3:40" ht="14.1" customHeight="1">
      <c r="C745"/>
      <c r="F745"/>
      <c r="G745"/>
      <c r="H745"/>
      <c r="K745"/>
      <c r="P745"/>
      <c r="X745"/>
      <c r="AA745"/>
      <c r="AF745"/>
      <c r="AI745"/>
      <c r="AN745"/>
    </row>
    <row r="746" spans="3:40" ht="14.1" customHeight="1">
      <c r="C746"/>
      <c r="F746"/>
      <c r="G746"/>
      <c r="H746"/>
      <c r="K746"/>
      <c r="P746"/>
      <c r="X746"/>
      <c r="AA746"/>
      <c r="AF746"/>
      <c r="AI746"/>
      <c r="AN746"/>
    </row>
    <row r="747" spans="3:40" ht="14.1" customHeight="1">
      <c r="C747"/>
      <c r="F747"/>
      <c r="G747"/>
      <c r="H747"/>
      <c r="K747"/>
      <c r="P747"/>
      <c r="X747"/>
      <c r="AA747"/>
      <c r="AF747"/>
      <c r="AI747"/>
      <c r="AN747"/>
    </row>
    <row r="748" spans="3:40" ht="14.1" customHeight="1">
      <c r="C748"/>
      <c r="F748"/>
      <c r="G748"/>
      <c r="H748"/>
      <c r="K748"/>
      <c r="P748"/>
      <c r="X748"/>
      <c r="AA748"/>
      <c r="AF748"/>
      <c r="AI748"/>
      <c r="AN748"/>
    </row>
    <row r="749" spans="3:40" ht="14.1" customHeight="1">
      <c r="C749"/>
      <c r="F749"/>
      <c r="G749"/>
      <c r="H749"/>
      <c r="K749"/>
      <c r="P749"/>
      <c r="X749"/>
      <c r="AA749"/>
      <c r="AF749"/>
      <c r="AI749"/>
      <c r="AN749"/>
    </row>
    <row r="750" spans="3:40" ht="14.1" customHeight="1">
      <c r="C750"/>
      <c r="F750"/>
      <c r="G750"/>
      <c r="H750"/>
      <c r="K750"/>
      <c r="P750"/>
      <c r="X750"/>
      <c r="AA750"/>
      <c r="AF750"/>
      <c r="AI750"/>
      <c r="AN750"/>
    </row>
    <row r="751" spans="3:40" ht="14.1" customHeight="1">
      <c r="C751"/>
      <c r="F751"/>
      <c r="G751"/>
      <c r="H751"/>
      <c r="K751"/>
      <c r="P751"/>
      <c r="X751"/>
      <c r="AA751"/>
      <c r="AF751"/>
      <c r="AI751"/>
      <c r="AN751"/>
    </row>
    <row r="752" spans="3:40" ht="14.1" customHeight="1">
      <c r="C752"/>
      <c r="F752"/>
      <c r="G752"/>
      <c r="H752"/>
      <c r="K752"/>
      <c r="P752"/>
      <c r="X752"/>
      <c r="AA752"/>
      <c r="AF752"/>
      <c r="AI752"/>
      <c r="AN752"/>
    </row>
    <row r="753" spans="3:40" ht="14.1" customHeight="1">
      <c r="C753"/>
      <c r="F753"/>
      <c r="G753"/>
      <c r="H753"/>
      <c r="K753"/>
      <c r="P753"/>
      <c r="X753"/>
      <c r="AA753"/>
      <c r="AF753"/>
      <c r="AI753"/>
      <c r="AN753"/>
    </row>
    <row r="754" spans="3:40" ht="14.1" customHeight="1">
      <c r="C754"/>
      <c r="F754"/>
      <c r="G754"/>
      <c r="H754"/>
      <c r="K754"/>
      <c r="P754"/>
      <c r="X754"/>
      <c r="AA754"/>
      <c r="AF754"/>
      <c r="AI754"/>
      <c r="AN754"/>
    </row>
    <row r="755" spans="3:40" ht="14.1" customHeight="1">
      <c r="C755"/>
      <c r="F755"/>
      <c r="G755"/>
      <c r="H755"/>
      <c r="K755"/>
      <c r="P755"/>
      <c r="X755"/>
      <c r="AA755"/>
      <c r="AF755"/>
      <c r="AI755"/>
      <c r="AN755"/>
    </row>
    <row r="756" spans="3:40" ht="14.1" customHeight="1">
      <c r="C756"/>
      <c r="F756"/>
      <c r="G756"/>
      <c r="H756"/>
      <c r="K756"/>
      <c r="P756"/>
      <c r="X756"/>
      <c r="AA756"/>
      <c r="AF756"/>
      <c r="AI756"/>
      <c r="AN756"/>
    </row>
    <row r="757" spans="3:40" ht="14.1" customHeight="1">
      <c r="C757"/>
      <c r="F757"/>
      <c r="G757"/>
      <c r="H757"/>
      <c r="K757"/>
      <c r="P757"/>
      <c r="X757"/>
      <c r="AA757"/>
      <c r="AF757"/>
      <c r="AI757"/>
      <c r="AN757"/>
    </row>
    <row r="758" spans="3:40" ht="14.1" customHeight="1">
      <c r="C758"/>
      <c r="F758"/>
      <c r="G758"/>
      <c r="H758"/>
      <c r="K758"/>
      <c r="P758"/>
      <c r="X758"/>
      <c r="AA758"/>
      <c r="AF758"/>
      <c r="AI758"/>
      <c r="AN758"/>
    </row>
    <row r="759" spans="3:40" ht="14.1" customHeight="1">
      <c r="C759"/>
      <c r="F759"/>
      <c r="G759"/>
      <c r="H759"/>
      <c r="K759"/>
      <c r="P759"/>
      <c r="X759"/>
      <c r="AA759"/>
      <c r="AF759"/>
      <c r="AI759"/>
      <c r="AN759"/>
    </row>
    <row r="760" spans="3:40" ht="14.1" customHeight="1">
      <c r="C760"/>
      <c r="F760"/>
      <c r="G760"/>
      <c r="H760"/>
      <c r="K760"/>
      <c r="P760"/>
      <c r="X760"/>
      <c r="AA760"/>
      <c r="AF760"/>
      <c r="AI760"/>
      <c r="AN760"/>
    </row>
    <row r="761" spans="3:40" ht="14.1" customHeight="1">
      <c r="C761"/>
      <c r="F761"/>
      <c r="G761"/>
      <c r="H761"/>
      <c r="K761"/>
      <c r="P761"/>
      <c r="X761"/>
      <c r="AA761"/>
      <c r="AF761"/>
      <c r="AI761"/>
      <c r="AN761"/>
    </row>
    <row r="762" spans="3:40" ht="14.1" customHeight="1">
      <c r="C762"/>
      <c r="F762"/>
      <c r="G762"/>
      <c r="H762"/>
      <c r="K762"/>
      <c r="P762"/>
      <c r="X762"/>
      <c r="AA762"/>
      <c r="AF762"/>
      <c r="AI762"/>
      <c r="AN762"/>
    </row>
    <row r="763" spans="3:40" ht="14.1" customHeight="1">
      <c r="C763"/>
      <c r="F763"/>
      <c r="G763"/>
      <c r="H763"/>
      <c r="K763"/>
      <c r="P763"/>
      <c r="X763"/>
      <c r="AA763"/>
      <c r="AF763"/>
      <c r="AI763"/>
      <c r="AN763"/>
    </row>
    <row r="764" spans="3:40" ht="14.1" customHeight="1">
      <c r="C764"/>
      <c r="F764"/>
      <c r="G764"/>
      <c r="H764"/>
      <c r="K764"/>
      <c r="P764"/>
      <c r="X764"/>
      <c r="AA764"/>
      <c r="AF764"/>
      <c r="AI764"/>
      <c r="AN764"/>
    </row>
    <row r="765" spans="3:40" ht="14.1" customHeight="1">
      <c r="C765"/>
      <c r="F765"/>
      <c r="G765"/>
      <c r="H765"/>
      <c r="K765"/>
      <c r="P765"/>
      <c r="X765"/>
      <c r="AA765"/>
      <c r="AF765"/>
      <c r="AI765"/>
      <c r="AN765"/>
    </row>
    <row r="766" spans="3:40" ht="14.1" customHeight="1">
      <c r="C766"/>
      <c r="F766"/>
      <c r="G766"/>
      <c r="H766"/>
      <c r="K766"/>
      <c r="P766"/>
      <c r="X766"/>
      <c r="AA766"/>
      <c r="AF766"/>
      <c r="AI766"/>
      <c r="AN766"/>
    </row>
    <row r="767" spans="3:40" ht="14.1" customHeight="1">
      <c r="C767"/>
      <c r="F767"/>
      <c r="G767"/>
      <c r="H767"/>
      <c r="K767"/>
      <c r="P767"/>
      <c r="X767"/>
      <c r="AA767"/>
      <c r="AF767"/>
      <c r="AI767"/>
      <c r="AN767"/>
    </row>
    <row r="768" spans="3:40" ht="14.1" customHeight="1">
      <c r="C768"/>
      <c r="F768"/>
      <c r="G768"/>
      <c r="H768"/>
      <c r="K768"/>
      <c r="P768"/>
      <c r="X768"/>
      <c r="AA768"/>
      <c r="AF768"/>
      <c r="AI768"/>
      <c r="AN768"/>
    </row>
    <row r="769" spans="3:40" ht="14.1" customHeight="1">
      <c r="C769"/>
      <c r="F769"/>
      <c r="G769"/>
      <c r="H769"/>
      <c r="K769"/>
      <c r="P769"/>
      <c r="X769"/>
      <c r="AA769"/>
      <c r="AF769"/>
      <c r="AI769"/>
      <c r="AN769"/>
    </row>
    <row r="770" spans="3:40" ht="14.1" customHeight="1">
      <c r="C770"/>
      <c r="F770"/>
      <c r="G770"/>
      <c r="H770"/>
      <c r="K770"/>
      <c r="P770"/>
      <c r="X770"/>
      <c r="AA770"/>
      <c r="AF770"/>
      <c r="AI770"/>
      <c r="AN770"/>
    </row>
    <row r="771" spans="3:40" ht="14.1" customHeight="1">
      <c r="C771"/>
      <c r="F771"/>
      <c r="G771"/>
      <c r="H771"/>
      <c r="K771"/>
      <c r="P771"/>
      <c r="X771"/>
      <c r="AA771"/>
      <c r="AF771"/>
      <c r="AI771"/>
      <c r="AN771"/>
    </row>
    <row r="772" spans="3:40" ht="14.1" customHeight="1">
      <c r="C772"/>
      <c r="F772"/>
      <c r="G772"/>
      <c r="H772"/>
      <c r="K772"/>
      <c r="P772"/>
      <c r="X772"/>
      <c r="AA772"/>
      <c r="AF772"/>
      <c r="AI772"/>
      <c r="AN772"/>
    </row>
    <row r="773" spans="3:40" ht="14.1" customHeight="1">
      <c r="C773"/>
      <c r="F773"/>
      <c r="G773"/>
      <c r="H773"/>
      <c r="K773"/>
      <c r="P773"/>
      <c r="X773"/>
      <c r="AA773"/>
      <c r="AF773"/>
      <c r="AI773"/>
      <c r="AN773"/>
    </row>
    <row r="774" spans="3:40" ht="14.1" customHeight="1">
      <c r="C774"/>
      <c r="F774"/>
      <c r="G774"/>
      <c r="H774"/>
      <c r="K774"/>
      <c r="P774"/>
      <c r="X774"/>
      <c r="AA774"/>
      <c r="AF774"/>
      <c r="AI774"/>
      <c r="AN774"/>
    </row>
    <row r="775" spans="3:40" ht="14.1" customHeight="1">
      <c r="C775"/>
      <c r="F775"/>
      <c r="G775"/>
      <c r="H775"/>
      <c r="K775"/>
      <c r="P775"/>
      <c r="X775"/>
      <c r="AA775"/>
      <c r="AF775"/>
      <c r="AI775"/>
      <c r="AN775"/>
    </row>
    <row r="776" spans="3:40" ht="14.1" customHeight="1">
      <c r="C776"/>
      <c r="F776"/>
      <c r="G776"/>
      <c r="H776"/>
      <c r="K776"/>
      <c r="P776"/>
      <c r="X776"/>
      <c r="AA776"/>
      <c r="AF776"/>
      <c r="AI776"/>
      <c r="AN776"/>
    </row>
    <row r="777" spans="3:40" ht="14.1" customHeight="1">
      <c r="C777"/>
      <c r="F777"/>
      <c r="G777"/>
      <c r="H777"/>
      <c r="K777"/>
      <c r="P777"/>
      <c r="X777"/>
      <c r="AA777"/>
      <c r="AF777"/>
      <c r="AI777"/>
      <c r="AN777"/>
    </row>
    <row r="778" spans="3:40" ht="14.1" customHeight="1">
      <c r="C778"/>
      <c r="F778"/>
      <c r="G778"/>
      <c r="H778"/>
      <c r="K778"/>
      <c r="P778"/>
      <c r="X778"/>
      <c r="AA778"/>
      <c r="AF778"/>
      <c r="AI778"/>
      <c r="AN778"/>
    </row>
    <row r="779" spans="3:40" ht="14.1" customHeight="1">
      <c r="C779"/>
      <c r="F779"/>
      <c r="G779"/>
      <c r="H779"/>
      <c r="K779"/>
      <c r="P779"/>
      <c r="X779"/>
      <c r="AA779"/>
      <c r="AF779"/>
      <c r="AI779"/>
      <c r="AN779"/>
    </row>
    <row r="780" spans="3:40" ht="14.1" customHeight="1">
      <c r="C780"/>
      <c r="F780"/>
      <c r="G780"/>
      <c r="H780"/>
      <c r="K780"/>
      <c r="P780"/>
      <c r="X780"/>
      <c r="AA780"/>
      <c r="AF780"/>
      <c r="AI780"/>
      <c r="AN780"/>
    </row>
    <row r="781" spans="3:40" ht="14.1" customHeight="1">
      <c r="C781"/>
      <c r="F781"/>
      <c r="G781"/>
      <c r="H781"/>
      <c r="K781"/>
      <c r="P781"/>
      <c r="X781"/>
      <c r="AA781"/>
      <c r="AF781"/>
      <c r="AI781"/>
      <c r="AN781"/>
    </row>
    <row r="782" spans="3:40" ht="14.1" customHeight="1">
      <c r="C782"/>
      <c r="F782"/>
      <c r="G782"/>
      <c r="H782"/>
      <c r="K782"/>
      <c r="P782"/>
      <c r="X782"/>
      <c r="AA782"/>
      <c r="AF782"/>
      <c r="AI782"/>
      <c r="AN782"/>
    </row>
    <row r="783" spans="3:40" ht="14.1" customHeight="1">
      <c r="C783"/>
      <c r="F783"/>
      <c r="G783"/>
      <c r="H783"/>
      <c r="K783"/>
      <c r="P783"/>
      <c r="X783"/>
      <c r="AA783"/>
      <c r="AF783"/>
      <c r="AI783"/>
      <c r="AN783"/>
    </row>
    <row r="784" spans="3:40" ht="14.1" customHeight="1">
      <c r="C784"/>
      <c r="F784"/>
      <c r="G784"/>
      <c r="H784"/>
      <c r="K784"/>
      <c r="P784"/>
      <c r="X784"/>
      <c r="AA784"/>
      <c r="AF784"/>
      <c r="AI784"/>
      <c r="AN784"/>
    </row>
    <row r="785" spans="3:40" ht="14.1" customHeight="1">
      <c r="C785"/>
      <c r="F785"/>
      <c r="G785"/>
      <c r="H785"/>
      <c r="K785"/>
      <c r="P785"/>
      <c r="X785"/>
      <c r="AA785"/>
      <c r="AF785"/>
      <c r="AI785"/>
      <c r="AN785"/>
    </row>
    <row r="786" spans="3:40" ht="14.1" customHeight="1">
      <c r="C786"/>
      <c r="F786"/>
      <c r="G786"/>
      <c r="H786"/>
      <c r="K786"/>
      <c r="P786"/>
      <c r="X786"/>
      <c r="AA786"/>
      <c r="AF786"/>
      <c r="AI786"/>
      <c r="AN786"/>
    </row>
    <row r="787" spans="3:40" ht="14.1" customHeight="1">
      <c r="C787"/>
      <c r="F787"/>
      <c r="G787"/>
      <c r="H787"/>
      <c r="K787"/>
      <c r="P787"/>
      <c r="X787"/>
      <c r="AA787"/>
      <c r="AF787"/>
      <c r="AI787"/>
      <c r="AN787"/>
    </row>
    <row r="788" spans="3:40" ht="14.1" customHeight="1">
      <c r="C788"/>
      <c r="F788"/>
      <c r="G788"/>
      <c r="H788"/>
      <c r="K788"/>
      <c r="P788"/>
      <c r="X788"/>
      <c r="AA788"/>
      <c r="AF788"/>
      <c r="AI788"/>
      <c r="AN788"/>
    </row>
    <row r="789" spans="3:40" ht="14.1" customHeight="1">
      <c r="C789"/>
      <c r="F789"/>
      <c r="G789"/>
      <c r="H789"/>
      <c r="K789"/>
      <c r="P789"/>
      <c r="X789"/>
      <c r="AA789"/>
      <c r="AF789"/>
      <c r="AI789"/>
      <c r="AN789"/>
    </row>
    <row r="790" spans="3:40" ht="14.1" customHeight="1">
      <c r="C790"/>
      <c r="F790"/>
      <c r="G790"/>
      <c r="H790"/>
      <c r="K790"/>
      <c r="P790"/>
      <c r="X790"/>
      <c r="AA790"/>
      <c r="AF790"/>
      <c r="AI790"/>
      <c r="AN790"/>
    </row>
    <row r="791" spans="3:40" ht="14.1" customHeight="1">
      <c r="C791"/>
      <c r="F791"/>
      <c r="G791"/>
      <c r="H791"/>
      <c r="K791"/>
      <c r="P791"/>
      <c r="X791"/>
      <c r="AA791"/>
      <c r="AF791"/>
      <c r="AI791"/>
      <c r="AN791"/>
    </row>
    <row r="792" spans="3:40" ht="14.1" customHeight="1">
      <c r="C792"/>
      <c r="F792"/>
      <c r="G792"/>
      <c r="H792"/>
      <c r="K792"/>
      <c r="P792"/>
      <c r="X792"/>
      <c r="AA792"/>
      <c r="AF792"/>
      <c r="AI792"/>
      <c r="AN792"/>
    </row>
    <row r="793" spans="3:40" ht="14.1" customHeight="1">
      <c r="C793"/>
      <c r="F793"/>
      <c r="G793"/>
      <c r="H793"/>
      <c r="K793"/>
      <c r="P793"/>
      <c r="X793"/>
      <c r="AA793"/>
      <c r="AF793"/>
      <c r="AI793"/>
      <c r="AN793"/>
    </row>
    <row r="794" spans="3:40" ht="14.1" customHeight="1">
      <c r="C794"/>
      <c r="F794"/>
      <c r="G794"/>
      <c r="H794"/>
      <c r="K794"/>
      <c r="P794"/>
      <c r="X794"/>
      <c r="AA794"/>
      <c r="AF794"/>
      <c r="AI794"/>
      <c r="AN794"/>
    </row>
    <row r="795" spans="3:40" ht="14.1" customHeight="1">
      <c r="C795"/>
      <c r="F795"/>
      <c r="G795"/>
      <c r="H795"/>
      <c r="K795"/>
      <c r="P795"/>
      <c r="X795"/>
      <c r="AA795"/>
      <c r="AF795"/>
      <c r="AI795"/>
      <c r="AN795"/>
    </row>
    <row r="796" spans="3:40" ht="14.1" customHeight="1">
      <c r="C796"/>
      <c r="F796"/>
      <c r="G796"/>
      <c r="H796"/>
      <c r="K796"/>
      <c r="P796"/>
      <c r="X796"/>
      <c r="AA796"/>
      <c r="AF796"/>
      <c r="AI796"/>
      <c r="AN796"/>
    </row>
    <row r="797" spans="3:40" ht="14.1" customHeight="1">
      <c r="C797"/>
      <c r="F797"/>
      <c r="G797"/>
      <c r="H797"/>
      <c r="K797"/>
      <c r="P797"/>
      <c r="X797"/>
      <c r="AA797"/>
      <c r="AF797"/>
      <c r="AI797"/>
      <c r="AN797"/>
    </row>
    <row r="798" spans="3:40" ht="14.1" customHeight="1">
      <c r="C798"/>
      <c r="F798"/>
      <c r="G798"/>
      <c r="H798"/>
      <c r="K798"/>
      <c r="P798"/>
      <c r="X798"/>
      <c r="AA798"/>
      <c r="AF798"/>
      <c r="AI798"/>
      <c r="AN798"/>
    </row>
    <row r="799" spans="3:40" ht="14.1" customHeight="1">
      <c r="C799"/>
      <c r="F799"/>
      <c r="G799"/>
      <c r="H799"/>
      <c r="K799"/>
      <c r="P799"/>
      <c r="X799"/>
      <c r="AA799"/>
      <c r="AF799"/>
      <c r="AI799"/>
      <c r="AN799"/>
    </row>
    <row r="800" spans="3:40" ht="14.1" customHeight="1">
      <c r="C800"/>
      <c r="F800"/>
      <c r="G800"/>
      <c r="H800"/>
      <c r="K800"/>
      <c r="P800"/>
      <c r="X800"/>
      <c r="AA800"/>
      <c r="AF800"/>
      <c r="AI800"/>
      <c r="AN800"/>
    </row>
    <row r="801" spans="3:40" ht="14.1" customHeight="1">
      <c r="C801"/>
      <c r="F801"/>
      <c r="G801"/>
      <c r="H801"/>
      <c r="K801"/>
      <c r="P801"/>
      <c r="X801"/>
      <c r="AA801"/>
      <c r="AF801"/>
      <c r="AI801"/>
      <c r="AN801"/>
    </row>
    <row r="802" spans="3:40" ht="14.1" customHeight="1">
      <c r="C802"/>
      <c r="F802"/>
      <c r="G802"/>
      <c r="H802"/>
      <c r="K802"/>
      <c r="P802"/>
      <c r="X802"/>
      <c r="AA802"/>
      <c r="AF802"/>
      <c r="AI802"/>
      <c r="AN802"/>
    </row>
    <row r="803" spans="3:40" ht="14.1" customHeight="1">
      <c r="C803"/>
      <c r="F803"/>
      <c r="G803"/>
      <c r="H803"/>
      <c r="K803"/>
      <c r="P803"/>
      <c r="X803"/>
      <c r="AA803"/>
      <c r="AF803"/>
      <c r="AI803"/>
      <c r="AN803"/>
    </row>
    <row r="804" spans="3:40" ht="14.1" customHeight="1">
      <c r="C804"/>
      <c r="F804"/>
      <c r="G804"/>
      <c r="H804"/>
      <c r="K804"/>
      <c r="P804"/>
      <c r="X804"/>
      <c r="AA804"/>
      <c r="AF804"/>
      <c r="AI804"/>
      <c r="AN804"/>
    </row>
    <row r="805" spans="3:40" ht="14.1" customHeight="1">
      <c r="C805"/>
      <c r="F805"/>
      <c r="G805"/>
      <c r="H805"/>
      <c r="K805"/>
      <c r="P805"/>
      <c r="X805"/>
      <c r="AA805"/>
      <c r="AF805"/>
      <c r="AI805"/>
      <c r="AN805"/>
    </row>
    <row r="806" spans="3:40" ht="14.1" customHeight="1">
      <c r="C806"/>
      <c r="F806"/>
      <c r="G806"/>
      <c r="H806"/>
      <c r="K806"/>
      <c r="P806"/>
      <c r="X806"/>
      <c r="AA806"/>
      <c r="AF806"/>
      <c r="AI806"/>
      <c r="AN806"/>
    </row>
    <row r="807" spans="3:40" ht="14.1" customHeight="1">
      <c r="C807"/>
      <c r="F807"/>
      <c r="G807"/>
      <c r="H807"/>
      <c r="K807"/>
      <c r="P807"/>
      <c r="X807"/>
      <c r="AA807"/>
      <c r="AF807"/>
      <c r="AI807"/>
      <c r="AN807"/>
    </row>
    <row r="808" spans="3:40" ht="14.1" customHeight="1">
      <c r="C808"/>
      <c r="F808"/>
      <c r="G808"/>
      <c r="H808"/>
      <c r="K808"/>
      <c r="P808"/>
      <c r="X808"/>
      <c r="AA808"/>
      <c r="AF808"/>
      <c r="AI808"/>
      <c r="AN808"/>
    </row>
    <row r="809" spans="3:40" ht="14.1" customHeight="1">
      <c r="C809"/>
      <c r="F809"/>
      <c r="G809"/>
      <c r="H809"/>
      <c r="K809"/>
      <c r="P809"/>
      <c r="X809"/>
      <c r="AA809"/>
      <c r="AF809"/>
      <c r="AI809"/>
      <c r="AN809"/>
    </row>
    <row r="810" spans="3:40" ht="14.1" customHeight="1">
      <c r="C810"/>
      <c r="F810"/>
      <c r="G810"/>
      <c r="H810"/>
      <c r="K810"/>
      <c r="P810"/>
      <c r="X810"/>
      <c r="AA810"/>
      <c r="AF810"/>
      <c r="AI810"/>
      <c r="AN810"/>
    </row>
    <row r="811" spans="3:40" ht="14.1" customHeight="1">
      <c r="C811"/>
      <c r="F811"/>
      <c r="G811"/>
      <c r="H811"/>
      <c r="K811"/>
      <c r="P811"/>
      <c r="X811"/>
      <c r="AA811"/>
      <c r="AF811"/>
      <c r="AI811"/>
      <c r="AN811"/>
    </row>
    <row r="812" spans="3:40" ht="14.1" customHeight="1">
      <c r="C812"/>
      <c r="F812"/>
      <c r="G812"/>
      <c r="H812"/>
      <c r="K812"/>
      <c r="P812"/>
      <c r="X812"/>
      <c r="AA812"/>
      <c r="AF812"/>
      <c r="AI812"/>
      <c r="AN812"/>
    </row>
    <row r="813" spans="3:40" ht="14.1" customHeight="1">
      <c r="C813"/>
      <c r="F813"/>
      <c r="G813"/>
      <c r="H813"/>
      <c r="K813"/>
      <c r="P813"/>
      <c r="X813"/>
      <c r="AA813"/>
      <c r="AF813"/>
      <c r="AI813"/>
      <c r="AN813"/>
    </row>
    <row r="814" spans="3:40" ht="14.1" customHeight="1">
      <c r="C814"/>
      <c r="F814"/>
      <c r="G814"/>
      <c r="H814"/>
      <c r="K814"/>
      <c r="P814"/>
      <c r="X814"/>
      <c r="AA814"/>
      <c r="AF814"/>
      <c r="AI814"/>
      <c r="AN814"/>
    </row>
    <row r="815" spans="3:40" ht="14.1" customHeight="1">
      <c r="C815"/>
      <c r="F815"/>
      <c r="G815"/>
      <c r="H815"/>
      <c r="K815"/>
      <c r="P815"/>
      <c r="X815"/>
      <c r="AA815"/>
      <c r="AF815"/>
      <c r="AI815"/>
      <c r="AN815"/>
    </row>
    <row r="816" spans="3:40" ht="14.1" customHeight="1">
      <c r="C816"/>
      <c r="F816"/>
      <c r="G816"/>
      <c r="H816"/>
      <c r="K816"/>
      <c r="P816"/>
      <c r="X816"/>
      <c r="AA816"/>
      <c r="AF816"/>
      <c r="AI816"/>
      <c r="AN816"/>
    </row>
    <row r="817" spans="3:40" ht="14.1" customHeight="1">
      <c r="C817"/>
      <c r="F817"/>
      <c r="G817"/>
      <c r="H817"/>
      <c r="K817"/>
      <c r="P817"/>
      <c r="X817"/>
      <c r="AA817"/>
      <c r="AF817"/>
      <c r="AI817"/>
      <c r="AN817"/>
    </row>
    <row r="818" spans="3:40" ht="14.1" customHeight="1">
      <c r="C818"/>
      <c r="F818"/>
      <c r="G818"/>
      <c r="H818"/>
      <c r="K818"/>
      <c r="P818"/>
      <c r="X818"/>
      <c r="AA818"/>
      <c r="AF818"/>
      <c r="AI818"/>
      <c r="AN818"/>
    </row>
    <row r="819" spans="3:40" ht="14.1" customHeight="1">
      <c r="C819"/>
      <c r="F819"/>
      <c r="G819"/>
      <c r="H819"/>
      <c r="K819"/>
      <c r="P819"/>
      <c r="X819"/>
      <c r="AA819"/>
      <c r="AF819"/>
      <c r="AI819"/>
      <c r="AN819"/>
    </row>
    <row r="820" spans="3:40" ht="14.1" customHeight="1">
      <c r="C820"/>
      <c r="F820"/>
      <c r="G820"/>
      <c r="H820"/>
      <c r="K820"/>
      <c r="P820"/>
      <c r="X820"/>
      <c r="AA820"/>
      <c r="AF820"/>
      <c r="AI820"/>
      <c r="AN820"/>
    </row>
    <row r="821" spans="3:40" ht="14.1" customHeight="1">
      <c r="C821"/>
      <c r="F821"/>
      <c r="G821"/>
      <c r="H821"/>
      <c r="K821"/>
      <c r="P821"/>
      <c r="X821"/>
      <c r="AA821"/>
      <c r="AF821"/>
      <c r="AI821"/>
      <c r="AN821"/>
    </row>
    <row r="822" spans="3:40" ht="14.1" customHeight="1">
      <c r="C822"/>
      <c r="F822"/>
      <c r="G822"/>
      <c r="H822"/>
      <c r="K822"/>
      <c r="P822"/>
      <c r="X822"/>
      <c r="AA822"/>
      <c r="AF822"/>
      <c r="AI822"/>
      <c r="AN822"/>
    </row>
    <row r="823" spans="3:40" ht="14.1" customHeight="1">
      <c r="C823"/>
      <c r="F823"/>
      <c r="G823"/>
      <c r="H823"/>
      <c r="K823"/>
      <c r="P823"/>
      <c r="X823"/>
      <c r="AA823"/>
      <c r="AF823"/>
      <c r="AI823"/>
      <c r="AN823"/>
    </row>
    <row r="824" spans="3:40" ht="14.1" customHeight="1">
      <c r="C824"/>
      <c r="F824"/>
      <c r="G824"/>
      <c r="H824"/>
      <c r="K824"/>
      <c r="P824"/>
      <c r="X824"/>
      <c r="AA824"/>
      <c r="AF824"/>
      <c r="AI824"/>
      <c r="AN824"/>
    </row>
    <row r="825" spans="3:40" ht="14.1" customHeight="1">
      <c r="C825"/>
      <c r="F825"/>
      <c r="G825"/>
      <c r="H825"/>
      <c r="K825"/>
      <c r="P825"/>
      <c r="X825"/>
      <c r="AA825"/>
      <c r="AF825"/>
      <c r="AI825"/>
      <c r="AN825"/>
    </row>
    <row r="826" spans="3:40" ht="14.1" customHeight="1">
      <c r="C826"/>
      <c r="F826"/>
      <c r="G826"/>
      <c r="H826"/>
      <c r="K826"/>
      <c r="P826"/>
      <c r="X826"/>
      <c r="AA826"/>
      <c r="AF826"/>
      <c r="AI826"/>
      <c r="AN826"/>
    </row>
    <row r="827" spans="3:40" ht="14.1" customHeight="1">
      <c r="C827"/>
      <c r="F827"/>
      <c r="G827"/>
      <c r="H827"/>
      <c r="K827"/>
      <c r="P827"/>
      <c r="X827"/>
      <c r="AA827"/>
      <c r="AF827"/>
      <c r="AI827"/>
      <c r="AN827"/>
    </row>
    <row r="828" spans="3:40" ht="14.1" customHeight="1">
      <c r="C828"/>
      <c r="F828"/>
      <c r="G828"/>
      <c r="H828"/>
      <c r="K828"/>
      <c r="P828"/>
      <c r="X828"/>
      <c r="AA828"/>
      <c r="AF828"/>
      <c r="AI828"/>
      <c r="AN828"/>
    </row>
    <row r="829" spans="3:40" ht="14.1" customHeight="1">
      <c r="C829"/>
      <c r="F829"/>
      <c r="G829"/>
      <c r="H829"/>
      <c r="K829"/>
      <c r="P829"/>
      <c r="X829"/>
      <c r="AA829"/>
      <c r="AF829"/>
      <c r="AI829"/>
      <c r="AN829"/>
    </row>
    <row r="830" spans="3:40" ht="14.1" customHeight="1">
      <c r="C830"/>
      <c r="F830"/>
      <c r="G830"/>
      <c r="H830"/>
      <c r="K830"/>
      <c r="P830"/>
      <c r="X830"/>
      <c r="AA830"/>
      <c r="AF830"/>
      <c r="AI830"/>
      <c r="AN830"/>
    </row>
    <row r="831" spans="3:40" ht="14.1" customHeight="1">
      <c r="C831"/>
      <c r="F831"/>
      <c r="G831"/>
      <c r="H831"/>
      <c r="K831"/>
      <c r="P831"/>
      <c r="X831"/>
      <c r="AA831"/>
      <c r="AF831"/>
      <c r="AI831"/>
      <c r="AN831"/>
    </row>
    <row r="832" spans="3:40" ht="14.1" customHeight="1">
      <c r="C832"/>
      <c r="F832"/>
      <c r="G832"/>
      <c r="H832"/>
      <c r="K832"/>
      <c r="P832"/>
      <c r="X832"/>
      <c r="AA832"/>
      <c r="AF832"/>
      <c r="AI832"/>
      <c r="AN832"/>
    </row>
    <row r="833" spans="3:40" ht="14.1" customHeight="1">
      <c r="C833"/>
      <c r="F833"/>
      <c r="G833"/>
      <c r="H833"/>
      <c r="K833"/>
      <c r="P833"/>
      <c r="X833"/>
      <c r="AA833"/>
      <c r="AF833"/>
      <c r="AI833"/>
      <c r="AN833"/>
    </row>
    <row r="834" spans="3:40" ht="14.1" customHeight="1">
      <c r="C834"/>
      <c r="F834"/>
      <c r="G834"/>
      <c r="H834"/>
      <c r="K834"/>
      <c r="P834"/>
      <c r="X834"/>
      <c r="AA834"/>
      <c r="AF834"/>
      <c r="AI834"/>
      <c r="AN834"/>
    </row>
    <row r="835" spans="3:40" ht="14.1" customHeight="1">
      <c r="C835"/>
      <c r="F835"/>
      <c r="G835"/>
      <c r="H835"/>
      <c r="K835"/>
      <c r="P835"/>
      <c r="X835"/>
      <c r="AA835"/>
      <c r="AF835"/>
      <c r="AI835"/>
      <c r="AN835"/>
    </row>
    <row r="836" spans="3:40" ht="14.1" customHeight="1">
      <c r="C836"/>
      <c r="F836"/>
      <c r="G836"/>
      <c r="H836"/>
      <c r="K836"/>
      <c r="P836"/>
      <c r="X836"/>
      <c r="AA836"/>
      <c r="AF836"/>
      <c r="AI836"/>
      <c r="AN836"/>
    </row>
    <row r="837" spans="3:40" ht="14.1" customHeight="1">
      <c r="C837"/>
      <c r="F837"/>
      <c r="G837"/>
      <c r="H837"/>
      <c r="K837"/>
      <c r="P837"/>
      <c r="X837"/>
      <c r="AA837"/>
      <c r="AF837"/>
      <c r="AI837"/>
      <c r="AN837"/>
    </row>
    <row r="838" spans="3:40" ht="14.1" customHeight="1">
      <c r="C838"/>
      <c r="F838"/>
      <c r="G838"/>
      <c r="H838"/>
      <c r="K838"/>
      <c r="P838"/>
      <c r="X838"/>
      <c r="AA838"/>
      <c r="AF838"/>
      <c r="AI838"/>
      <c r="AN838"/>
    </row>
    <row r="839" spans="3:40" ht="14.1" customHeight="1">
      <c r="C839"/>
      <c r="F839"/>
      <c r="G839"/>
      <c r="H839"/>
      <c r="K839"/>
      <c r="P839"/>
      <c r="X839"/>
      <c r="AA839"/>
      <c r="AF839"/>
      <c r="AI839"/>
      <c r="AN839"/>
    </row>
    <row r="840" spans="3:40" ht="14.1" customHeight="1">
      <c r="C840"/>
      <c r="F840"/>
      <c r="G840"/>
      <c r="H840"/>
      <c r="K840"/>
      <c r="P840"/>
      <c r="X840"/>
      <c r="AA840"/>
      <c r="AF840"/>
      <c r="AI840"/>
      <c r="AN840"/>
    </row>
    <row r="841" spans="3:40" ht="14.1" customHeight="1">
      <c r="C841"/>
      <c r="F841"/>
      <c r="G841"/>
      <c r="H841"/>
      <c r="K841"/>
      <c r="P841"/>
      <c r="X841"/>
      <c r="AA841"/>
      <c r="AF841"/>
      <c r="AI841"/>
      <c r="AN841"/>
    </row>
    <row r="842" spans="3:40" ht="14.1" customHeight="1">
      <c r="C842"/>
      <c r="F842"/>
      <c r="G842"/>
      <c r="H842"/>
      <c r="K842"/>
      <c r="P842"/>
      <c r="X842"/>
      <c r="AA842"/>
      <c r="AF842"/>
      <c r="AI842"/>
      <c r="AN842"/>
    </row>
    <row r="843" spans="3:40" ht="14.1" customHeight="1">
      <c r="C843"/>
      <c r="F843"/>
      <c r="G843"/>
      <c r="H843"/>
      <c r="K843"/>
      <c r="P843"/>
      <c r="X843"/>
      <c r="AA843"/>
      <c r="AF843"/>
      <c r="AI843"/>
      <c r="AN843"/>
    </row>
    <row r="844" spans="3:40" ht="14.1" customHeight="1">
      <c r="C844"/>
      <c r="F844"/>
      <c r="G844"/>
      <c r="H844"/>
      <c r="K844"/>
      <c r="P844"/>
      <c r="X844"/>
      <c r="AA844"/>
      <c r="AF844"/>
      <c r="AI844"/>
      <c r="AN844"/>
    </row>
    <row r="845" spans="3:40" ht="14.1" customHeight="1">
      <c r="C845"/>
      <c r="F845"/>
      <c r="G845"/>
      <c r="H845"/>
      <c r="K845"/>
      <c r="P845"/>
      <c r="X845"/>
      <c r="AA845"/>
      <c r="AF845"/>
      <c r="AI845"/>
      <c r="AN845"/>
    </row>
    <row r="846" spans="3:40" ht="14.1" customHeight="1">
      <c r="C846"/>
      <c r="F846"/>
      <c r="G846"/>
      <c r="H846"/>
      <c r="K846"/>
      <c r="P846"/>
      <c r="X846"/>
      <c r="AA846"/>
      <c r="AF846"/>
      <c r="AI846"/>
      <c r="AN846"/>
    </row>
    <row r="847" spans="3:40" ht="14.1" customHeight="1">
      <c r="C847"/>
      <c r="F847"/>
      <c r="G847"/>
      <c r="H847"/>
      <c r="K847"/>
      <c r="P847"/>
      <c r="X847"/>
      <c r="AA847"/>
      <c r="AF847"/>
      <c r="AI847"/>
      <c r="AN847"/>
    </row>
    <row r="848" spans="3:40" ht="14.1" customHeight="1">
      <c r="C848"/>
      <c r="F848"/>
      <c r="G848"/>
      <c r="H848"/>
      <c r="K848"/>
      <c r="P848"/>
      <c r="X848"/>
      <c r="AA848"/>
      <c r="AF848"/>
      <c r="AI848"/>
      <c r="AN848"/>
    </row>
    <row r="849" spans="3:40" ht="14.1" customHeight="1">
      <c r="C849"/>
      <c r="F849"/>
      <c r="G849"/>
      <c r="H849"/>
      <c r="K849"/>
      <c r="P849"/>
      <c r="X849"/>
      <c r="AA849"/>
      <c r="AF849"/>
      <c r="AI849"/>
      <c r="AN849"/>
    </row>
    <row r="850" spans="3:40" ht="14.1" customHeight="1">
      <c r="C850"/>
      <c r="F850"/>
      <c r="G850"/>
      <c r="H850"/>
      <c r="K850"/>
      <c r="P850"/>
      <c r="X850"/>
      <c r="AA850"/>
      <c r="AF850"/>
      <c r="AI850"/>
      <c r="AN850"/>
    </row>
    <row r="851" spans="3:40" ht="14.1" customHeight="1">
      <c r="C851"/>
      <c r="F851"/>
      <c r="G851"/>
      <c r="H851"/>
      <c r="K851"/>
      <c r="P851"/>
      <c r="X851"/>
      <c r="AA851"/>
      <c r="AF851"/>
      <c r="AI851"/>
      <c r="AN851"/>
    </row>
    <row r="852" spans="3:40" ht="14.1" customHeight="1">
      <c r="C852"/>
      <c r="F852"/>
      <c r="G852"/>
      <c r="H852"/>
      <c r="K852"/>
      <c r="P852"/>
      <c r="X852"/>
      <c r="AA852"/>
      <c r="AF852"/>
      <c r="AI852"/>
      <c r="AN852"/>
    </row>
    <row r="853" spans="3:40" ht="14.1" customHeight="1">
      <c r="C853"/>
      <c r="F853"/>
      <c r="G853"/>
      <c r="H853"/>
      <c r="K853"/>
      <c r="P853"/>
      <c r="X853"/>
      <c r="AA853"/>
      <c r="AF853"/>
      <c r="AI853"/>
      <c r="AN853"/>
    </row>
    <row r="854" spans="3:40" ht="14.1" customHeight="1">
      <c r="C854"/>
      <c r="F854"/>
      <c r="G854"/>
      <c r="H854"/>
      <c r="K854"/>
      <c r="P854"/>
      <c r="X854"/>
      <c r="AA854"/>
      <c r="AF854"/>
      <c r="AI854"/>
      <c r="AN854"/>
    </row>
    <row r="855" spans="3:40" ht="14.1" customHeight="1">
      <c r="C855"/>
      <c r="F855"/>
      <c r="G855"/>
      <c r="H855"/>
      <c r="K855"/>
      <c r="P855"/>
      <c r="X855"/>
      <c r="AA855"/>
      <c r="AF855"/>
      <c r="AI855"/>
      <c r="AN855"/>
    </row>
    <row r="856" spans="3:40" ht="14.1" customHeight="1">
      <c r="C856"/>
      <c r="F856"/>
      <c r="G856"/>
      <c r="H856"/>
      <c r="K856"/>
      <c r="P856"/>
      <c r="X856"/>
      <c r="AA856"/>
      <c r="AF856"/>
      <c r="AI856"/>
      <c r="AN856"/>
    </row>
    <row r="857" spans="3:40" ht="14.1" customHeight="1">
      <c r="C857"/>
      <c r="F857"/>
      <c r="G857"/>
      <c r="H857"/>
      <c r="K857"/>
      <c r="P857"/>
      <c r="X857"/>
      <c r="AA857"/>
      <c r="AF857"/>
      <c r="AI857"/>
      <c r="AN857"/>
    </row>
    <row r="858" spans="3:40" ht="14.1" customHeight="1">
      <c r="C858"/>
      <c r="F858"/>
      <c r="G858"/>
      <c r="H858"/>
      <c r="K858"/>
      <c r="P858"/>
      <c r="X858"/>
      <c r="AA858"/>
      <c r="AF858"/>
      <c r="AI858"/>
      <c r="AN858"/>
    </row>
    <row r="859" spans="3:40" ht="14.1" customHeight="1">
      <c r="C859"/>
      <c r="F859"/>
      <c r="G859"/>
      <c r="H859"/>
      <c r="K859"/>
      <c r="P859"/>
      <c r="X859"/>
      <c r="AA859"/>
      <c r="AF859"/>
      <c r="AI859"/>
      <c r="AN859"/>
    </row>
    <row r="860" spans="3:40" ht="14.1" customHeight="1">
      <c r="C860"/>
      <c r="F860"/>
      <c r="G860"/>
      <c r="H860"/>
      <c r="K860"/>
      <c r="P860"/>
      <c r="X860"/>
      <c r="AA860"/>
      <c r="AF860"/>
      <c r="AI860"/>
      <c r="AN860"/>
    </row>
    <row r="861" spans="3:40" ht="14.1" customHeight="1">
      <c r="C861"/>
      <c r="F861"/>
      <c r="G861"/>
      <c r="H861"/>
      <c r="K861"/>
      <c r="P861"/>
      <c r="X861"/>
      <c r="AA861"/>
      <c r="AF861"/>
      <c r="AI861"/>
      <c r="AN861"/>
    </row>
    <row r="862" spans="3:40" ht="14.1" customHeight="1">
      <c r="C862"/>
      <c r="F862"/>
      <c r="G862"/>
      <c r="H862"/>
      <c r="K862"/>
      <c r="P862"/>
      <c r="X862"/>
      <c r="AA862"/>
      <c r="AF862"/>
      <c r="AI862"/>
      <c r="AN862"/>
    </row>
    <row r="863" spans="3:40" ht="14.1" customHeight="1">
      <c r="C863"/>
      <c r="F863"/>
      <c r="G863"/>
      <c r="H863"/>
      <c r="K863"/>
      <c r="P863"/>
      <c r="X863"/>
      <c r="AA863"/>
      <c r="AF863"/>
      <c r="AI863"/>
      <c r="AN863"/>
    </row>
    <row r="864" spans="3:40" ht="14.1" customHeight="1">
      <c r="C864"/>
      <c r="F864"/>
      <c r="G864"/>
      <c r="H864"/>
      <c r="K864"/>
      <c r="P864"/>
      <c r="X864"/>
      <c r="AA864"/>
      <c r="AF864"/>
      <c r="AI864"/>
      <c r="AN864"/>
    </row>
    <row r="865" spans="3:40" ht="14.1" customHeight="1">
      <c r="C865"/>
      <c r="F865"/>
      <c r="G865"/>
      <c r="H865"/>
      <c r="K865"/>
      <c r="P865"/>
      <c r="X865"/>
      <c r="AA865"/>
      <c r="AF865"/>
      <c r="AI865"/>
      <c r="AN865"/>
    </row>
    <row r="866" spans="3:40" ht="14.1" customHeight="1">
      <c r="C866"/>
      <c r="F866"/>
      <c r="G866"/>
      <c r="H866"/>
      <c r="K866"/>
      <c r="P866"/>
      <c r="X866"/>
      <c r="AA866"/>
      <c r="AF866"/>
      <c r="AI866"/>
      <c r="AN866"/>
    </row>
    <row r="867" spans="3:40" ht="14.1" customHeight="1">
      <c r="C867"/>
      <c r="F867"/>
      <c r="G867"/>
      <c r="H867"/>
      <c r="K867"/>
      <c r="P867"/>
      <c r="X867"/>
      <c r="AA867"/>
      <c r="AF867"/>
      <c r="AI867"/>
      <c r="AN867"/>
    </row>
    <row r="868" spans="3:40" ht="14.1" customHeight="1">
      <c r="C868"/>
      <c r="F868"/>
      <c r="G868"/>
      <c r="H868"/>
      <c r="K868"/>
      <c r="P868"/>
      <c r="X868"/>
      <c r="AA868"/>
      <c r="AF868"/>
      <c r="AI868"/>
      <c r="AN868"/>
    </row>
    <row r="869" spans="3:40" ht="14.1" customHeight="1">
      <c r="C869"/>
      <c r="F869"/>
      <c r="G869"/>
      <c r="H869"/>
      <c r="K869"/>
      <c r="P869"/>
      <c r="X869"/>
      <c r="AA869"/>
      <c r="AF869"/>
      <c r="AI869"/>
      <c r="AN869"/>
    </row>
    <row r="870" spans="3:40" ht="14.1" customHeight="1">
      <c r="C870"/>
      <c r="F870"/>
      <c r="G870"/>
      <c r="H870"/>
      <c r="K870"/>
      <c r="P870"/>
      <c r="X870"/>
      <c r="AA870"/>
      <c r="AF870"/>
      <c r="AI870"/>
      <c r="AN870"/>
    </row>
    <row r="871" spans="3:40" ht="14.1" customHeight="1">
      <c r="C871"/>
      <c r="F871"/>
      <c r="G871"/>
      <c r="H871"/>
      <c r="K871"/>
      <c r="P871"/>
      <c r="X871"/>
      <c r="AA871"/>
      <c r="AF871"/>
      <c r="AI871"/>
      <c r="AN871"/>
    </row>
    <row r="872" spans="3:40" ht="14.1" customHeight="1">
      <c r="C872"/>
      <c r="F872"/>
      <c r="G872"/>
      <c r="H872"/>
      <c r="K872"/>
      <c r="P872"/>
      <c r="X872"/>
      <c r="AA872"/>
      <c r="AF872"/>
      <c r="AI872"/>
      <c r="AN872"/>
    </row>
    <row r="873" spans="3:40" ht="14.1" customHeight="1">
      <c r="C873"/>
      <c r="F873"/>
      <c r="G873"/>
      <c r="H873"/>
      <c r="K873"/>
      <c r="P873"/>
      <c r="X873"/>
      <c r="AA873"/>
      <c r="AF873"/>
      <c r="AI873"/>
      <c r="AN873"/>
    </row>
    <row r="874" spans="3:40" ht="14.1" customHeight="1">
      <c r="C874"/>
      <c r="F874"/>
      <c r="G874"/>
      <c r="H874"/>
      <c r="K874"/>
      <c r="P874"/>
      <c r="X874"/>
      <c r="AA874"/>
      <c r="AF874"/>
      <c r="AI874"/>
      <c r="AN874"/>
    </row>
    <row r="875" spans="3:40" ht="14.1" customHeight="1">
      <c r="C875"/>
      <c r="F875"/>
      <c r="G875"/>
      <c r="H875"/>
      <c r="K875"/>
      <c r="P875"/>
      <c r="X875"/>
      <c r="AA875"/>
      <c r="AF875"/>
      <c r="AI875"/>
      <c r="AN875"/>
    </row>
    <row r="876" spans="3:40" ht="14.1" customHeight="1">
      <c r="C876"/>
      <c r="F876"/>
      <c r="G876"/>
      <c r="H876"/>
      <c r="K876"/>
      <c r="P876"/>
      <c r="X876"/>
      <c r="AA876"/>
      <c r="AF876"/>
      <c r="AI876"/>
      <c r="AN876"/>
    </row>
    <row r="877" spans="3:40" ht="14.1" customHeight="1">
      <c r="C877"/>
      <c r="F877"/>
      <c r="G877"/>
      <c r="H877"/>
      <c r="K877"/>
      <c r="P877"/>
      <c r="X877"/>
      <c r="AA877"/>
      <c r="AF877"/>
      <c r="AI877"/>
      <c r="AN877"/>
    </row>
    <row r="878" spans="3:40" ht="14.1" customHeight="1">
      <c r="C878"/>
      <c r="F878"/>
      <c r="G878"/>
      <c r="H878"/>
      <c r="K878"/>
      <c r="P878"/>
      <c r="X878"/>
      <c r="AA878"/>
      <c r="AF878"/>
      <c r="AI878"/>
      <c r="AN878"/>
    </row>
    <row r="879" spans="3:40" ht="14.1" customHeight="1">
      <c r="C879"/>
      <c r="F879"/>
      <c r="G879"/>
      <c r="H879"/>
      <c r="K879"/>
      <c r="P879"/>
      <c r="X879"/>
      <c r="AA879"/>
      <c r="AF879"/>
      <c r="AI879"/>
      <c r="AN879"/>
    </row>
    <row r="880" spans="3:40" ht="14.1" customHeight="1">
      <c r="C880"/>
      <c r="F880"/>
      <c r="G880"/>
      <c r="H880"/>
      <c r="K880"/>
      <c r="P880"/>
      <c r="X880"/>
      <c r="AA880"/>
      <c r="AF880"/>
      <c r="AI880"/>
      <c r="AN880"/>
    </row>
    <row r="881" spans="3:40" ht="14.1" customHeight="1">
      <c r="C881"/>
      <c r="F881"/>
      <c r="G881"/>
      <c r="H881"/>
      <c r="K881"/>
      <c r="P881"/>
      <c r="X881"/>
      <c r="AA881"/>
      <c r="AF881"/>
      <c r="AI881"/>
      <c r="AN881"/>
    </row>
    <row r="882" spans="3:40" ht="14.1" customHeight="1">
      <c r="C882"/>
      <c r="F882"/>
      <c r="G882"/>
      <c r="H882"/>
      <c r="K882"/>
      <c r="P882"/>
      <c r="X882"/>
      <c r="AA882"/>
      <c r="AF882"/>
      <c r="AI882"/>
      <c r="AN882"/>
    </row>
    <row r="883" spans="3:40" ht="14.1" customHeight="1">
      <c r="C883"/>
      <c r="F883"/>
      <c r="G883"/>
      <c r="H883"/>
      <c r="K883"/>
      <c r="P883"/>
      <c r="X883"/>
      <c r="AA883"/>
      <c r="AF883"/>
      <c r="AI883"/>
      <c r="AN883"/>
    </row>
    <row r="884" spans="3:40" ht="14.1" customHeight="1">
      <c r="C884"/>
      <c r="F884"/>
      <c r="G884"/>
      <c r="H884"/>
      <c r="K884"/>
      <c r="P884"/>
      <c r="X884"/>
      <c r="AA884"/>
      <c r="AF884"/>
      <c r="AI884"/>
      <c r="AN884"/>
    </row>
    <row r="885" spans="3:40" ht="14.1" customHeight="1">
      <c r="C885"/>
      <c r="F885"/>
      <c r="G885"/>
      <c r="H885"/>
      <c r="K885"/>
      <c r="P885"/>
      <c r="X885"/>
      <c r="AA885"/>
      <c r="AF885"/>
      <c r="AI885"/>
      <c r="AN885"/>
    </row>
    <row r="886" spans="3:40" ht="14.1" customHeight="1">
      <c r="C886"/>
      <c r="F886"/>
      <c r="G886"/>
      <c r="H886"/>
      <c r="K886"/>
      <c r="P886"/>
      <c r="X886"/>
      <c r="AA886"/>
      <c r="AF886"/>
      <c r="AI886"/>
      <c r="AN886"/>
    </row>
    <row r="887" spans="3:40" ht="14.1" customHeight="1">
      <c r="C887"/>
      <c r="F887"/>
      <c r="G887"/>
      <c r="H887"/>
      <c r="K887"/>
      <c r="P887"/>
      <c r="X887"/>
      <c r="AA887"/>
      <c r="AF887"/>
      <c r="AI887"/>
      <c r="AN887"/>
    </row>
    <row r="888" spans="3:40" ht="14.1" customHeight="1">
      <c r="C888"/>
      <c r="F888"/>
      <c r="G888"/>
      <c r="H888"/>
      <c r="K888"/>
      <c r="P888"/>
      <c r="X888"/>
      <c r="AA888"/>
      <c r="AF888"/>
      <c r="AI888"/>
      <c r="AN888"/>
    </row>
    <row r="889" spans="3:40" ht="14.1" customHeight="1">
      <c r="C889"/>
      <c r="F889"/>
      <c r="G889"/>
      <c r="H889"/>
      <c r="K889"/>
      <c r="P889"/>
      <c r="X889"/>
      <c r="AA889"/>
      <c r="AF889"/>
      <c r="AI889"/>
      <c r="AN889"/>
    </row>
    <row r="890" spans="3:40" ht="14.1" customHeight="1">
      <c r="C890"/>
      <c r="F890"/>
      <c r="G890"/>
      <c r="H890"/>
      <c r="K890"/>
      <c r="P890"/>
      <c r="X890"/>
      <c r="AA890"/>
      <c r="AF890"/>
      <c r="AI890"/>
      <c r="AN890"/>
    </row>
    <row r="891" spans="3:40" ht="14.1" customHeight="1">
      <c r="C891"/>
      <c r="F891"/>
      <c r="G891"/>
      <c r="H891"/>
      <c r="K891"/>
      <c r="P891"/>
      <c r="X891"/>
      <c r="AA891"/>
      <c r="AF891"/>
      <c r="AI891"/>
      <c r="AN891"/>
    </row>
    <row r="892" spans="3:40" ht="14.1" customHeight="1">
      <c r="C892"/>
      <c r="F892"/>
      <c r="G892"/>
      <c r="H892"/>
      <c r="K892"/>
      <c r="P892"/>
      <c r="X892"/>
      <c r="AA892"/>
      <c r="AF892"/>
      <c r="AI892"/>
      <c r="AN892"/>
    </row>
    <row r="893" spans="3:40" ht="14.1" customHeight="1">
      <c r="C893"/>
      <c r="F893"/>
      <c r="G893"/>
      <c r="H893"/>
      <c r="K893"/>
      <c r="P893"/>
      <c r="X893"/>
      <c r="AA893"/>
      <c r="AF893"/>
      <c r="AI893"/>
      <c r="AN893"/>
    </row>
    <row r="894" spans="3:40" ht="14.1" customHeight="1">
      <c r="C894"/>
      <c r="F894"/>
      <c r="G894"/>
      <c r="H894"/>
      <c r="K894"/>
      <c r="P894"/>
      <c r="X894"/>
      <c r="AA894"/>
      <c r="AF894"/>
      <c r="AI894"/>
      <c r="AN894"/>
    </row>
    <row r="895" spans="3:40" ht="14.1" customHeight="1">
      <c r="C895"/>
      <c r="F895"/>
      <c r="G895"/>
      <c r="H895"/>
      <c r="K895"/>
      <c r="P895"/>
      <c r="X895"/>
      <c r="AA895"/>
      <c r="AF895"/>
      <c r="AI895"/>
      <c r="AN895"/>
    </row>
    <row r="896" spans="3:40" ht="14.1" customHeight="1">
      <c r="C896"/>
      <c r="F896"/>
      <c r="G896"/>
      <c r="H896"/>
      <c r="K896"/>
      <c r="P896"/>
      <c r="X896"/>
      <c r="AA896"/>
      <c r="AF896"/>
      <c r="AI896"/>
      <c r="AN896"/>
    </row>
    <row r="897" spans="3:40" ht="14.1" customHeight="1">
      <c r="C897"/>
      <c r="F897"/>
      <c r="G897"/>
      <c r="H897"/>
      <c r="K897"/>
      <c r="P897"/>
      <c r="X897"/>
      <c r="AA897"/>
      <c r="AF897"/>
      <c r="AI897"/>
      <c r="AN897"/>
    </row>
    <row r="898" spans="3:40" ht="14.1" customHeight="1">
      <c r="C898"/>
      <c r="F898"/>
      <c r="G898"/>
      <c r="H898"/>
      <c r="K898"/>
      <c r="P898"/>
      <c r="X898"/>
      <c r="AA898"/>
      <c r="AF898"/>
      <c r="AI898"/>
      <c r="AN898"/>
    </row>
    <row r="899" spans="3:40" ht="14.1" customHeight="1">
      <c r="C899"/>
      <c r="F899"/>
      <c r="G899"/>
      <c r="H899"/>
      <c r="K899"/>
      <c r="P899"/>
      <c r="X899"/>
      <c r="AA899"/>
      <c r="AF899"/>
      <c r="AI899"/>
      <c r="AN899"/>
    </row>
    <row r="900" spans="3:40" ht="14.1" customHeight="1">
      <c r="C900"/>
      <c r="F900"/>
      <c r="G900"/>
      <c r="H900"/>
      <c r="K900"/>
      <c r="P900"/>
      <c r="X900"/>
      <c r="AA900"/>
      <c r="AF900"/>
      <c r="AI900"/>
      <c r="AN900"/>
    </row>
    <row r="901" spans="3:40" ht="14.1" customHeight="1">
      <c r="C901"/>
      <c r="F901"/>
      <c r="G901"/>
      <c r="H901"/>
      <c r="K901"/>
      <c r="P901"/>
      <c r="X901"/>
      <c r="AA901"/>
      <c r="AF901"/>
      <c r="AI901"/>
      <c r="AN901"/>
    </row>
    <row r="902" spans="3:40" ht="14.1" customHeight="1">
      <c r="C902"/>
      <c r="F902"/>
      <c r="G902"/>
      <c r="H902"/>
      <c r="K902"/>
      <c r="P902"/>
      <c r="X902"/>
      <c r="AA902"/>
      <c r="AF902"/>
      <c r="AI902"/>
      <c r="AN902"/>
    </row>
    <row r="903" spans="3:40" ht="14.1" customHeight="1">
      <c r="C903"/>
      <c r="F903"/>
      <c r="G903"/>
      <c r="H903"/>
      <c r="K903"/>
      <c r="P903"/>
      <c r="X903"/>
      <c r="AA903"/>
      <c r="AF903"/>
      <c r="AI903"/>
      <c r="AN903"/>
    </row>
    <row r="904" spans="3:40" ht="14.1" customHeight="1">
      <c r="C904"/>
      <c r="F904"/>
      <c r="G904"/>
      <c r="H904"/>
      <c r="K904"/>
      <c r="P904"/>
      <c r="X904"/>
      <c r="AA904"/>
      <c r="AF904"/>
      <c r="AI904"/>
      <c r="AN904"/>
    </row>
    <row r="905" spans="3:40" ht="14.1" customHeight="1">
      <c r="C905"/>
      <c r="F905"/>
      <c r="G905"/>
      <c r="H905"/>
      <c r="K905"/>
      <c r="P905"/>
      <c r="X905"/>
      <c r="AA905"/>
      <c r="AF905"/>
      <c r="AI905"/>
      <c r="AN905"/>
    </row>
    <row r="906" spans="3:40" ht="14.1" customHeight="1">
      <c r="C906"/>
      <c r="F906"/>
      <c r="G906"/>
      <c r="H906"/>
      <c r="K906"/>
      <c r="P906"/>
      <c r="X906"/>
      <c r="AA906"/>
      <c r="AF906"/>
      <c r="AI906"/>
      <c r="AN906"/>
    </row>
    <row r="907" spans="3:40" ht="14.1" customHeight="1">
      <c r="C907"/>
      <c r="F907"/>
      <c r="G907"/>
      <c r="H907"/>
      <c r="K907"/>
      <c r="P907"/>
      <c r="X907"/>
      <c r="AA907"/>
      <c r="AF907"/>
      <c r="AI907"/>
      <c r="AN907"/>
    </row>
    <row r="908" spans="3:40" ht="14.1" customHeight="1">
      <c r="C908"/>
      <c r="F908"/>
      <c r="G908"/>
      <c r="H908"/>
      <c r="K908"/>
      <c r="P908"/>
      <c r="X908"/>
      <c r="AA908"/>
      <c r="AF908"/>
      <c r="AI908"/>
      <c r="AN908"/>
    </row>
    <row r="909" spans="3:40" ht="14.1" customHeight="1">
      <c r="C909"/>
      <c r="F909"/>
      <c r="G909"/>
      <c r="H909"/>
      <c r="K909"/>
      <c r="P909"/>
      <c r="X909"/>
      <c r="AA909"/>
      <c r="AF909"/>
      <c r="AI909"/>
      <c r="AN909"/>
    </row>
    <row r="910" spans="3:40" ht="14.1" customHeight="1">
      <c r="C910"/>
      <c r="F910"/>
      <c r="G910"/>
      <c r="H910"/>
      <c r="K910"/>
      <c r="P910"/>
      <c r="X910"/>
      <c r="AA910"/>
      <c r="AF910"/>
      <c r="AI910"/>
      <c r="AN910"/>
    </row>
    <row r="911" spans="3:40" ht="14.1" customHeight="1">
      <c r="C911"/>
      <c r="F911"/>
      <c r="G911"/>
      <c r="H911"/>
      <c r="K911"/>
      <c r="P911"/>
      <c r="X911"/>
      <c r="AA911"/>
      <c r="AF911"/>
      <c r="AI911"/>
      <c r="AN911"/>
    </row>
    <row r="912" spans="3:40" ht="14.1" customHeight="1">
      <c r="C912"/>
      <c r="F912"/>
      <c r="G912"/>
      <c r="H912"/>
      <c r="K912"/>
      <c r="P912"/>
      <c r="X912"/>
      <c r="AA912"/>
      <c r="AF912"/>
      <c r="AI912"/>
      <c r="AN912"/>
    </row>
    <row r="913" spans="3:40" ht="14.1" customHeight="1">
      <c r="C913"/>
      <c r="F913"/>
      <c r="G913"/>
      <c r="H913"/>
      <c r="K913"/>
      <c r="P913"/>
      <c r="X913"/>
      <c r="AA913"/>
      <c r="AF913"/>
      <c r="AI913"/>
      <c r="AN913"/>
    </row>
    <row r="914" spans="3:40" ht="14.1" customHeight="1">
      <c r="C914"/>
      <c r="F914"/>
      <c r="G914"/>
      <c r="H914"/>
      <c r="K914"/>
      <c r="P914"/>
      <c r="X914"/>
      <c r="AA914"/>
      <c r="AF914"/>
      <c r="AI914"/>
      <c r="AN914"/>
    </row>
    <row r="915" spans="3:40" ht="14.1" customHeight="1">
      <c r="C915"/>
      <c r="F915"/>
      <c r="G915"/>
      <c r="H915"/>
      <c r="K915"/>
      <c r="P915"/>
      <c r="X915"/>
      <c r="AA915"/>
      <c r="AF915"/>
      <c r="AI915"/>
      <c r="AN915"/>
    </row>
    <row r="916" spans="3:40" ht="14.1" customHeight="1">
      <c r="C916"/>
      <c r="F916"/>
      <c r="G916"/>
      <c r="H916"/>
      <c r="K916"/>
      <c r="P916"/>
      <c r="X916"/>
      <c r="AA916"/>
      <c r="AF916"/>
      <c r="AI916"/>
      <c r="AN916"/>
    </row>
    <row r="917" spans="3:40" ht="14.1" customHeight="1">
      <c r="C917"/>
      <c r="F917"/>
      <c r="G917"/>
      <c r="H917"/>
      <c r="K917"/>
      <c r="P917"/>
      <c r="X917"/>
      <c r="AA917"/>
      <c r="AF917"/>
      <c r="AI917"/>
      <c r="AN917"/>
    </row>
    <row r="918" spans="3:40" ht="14.1" customHeight="1">
      <c r="C918"/>
      <c r="F918"/>
      <c r="G918"/>
      <c r="H918"/>
      <c r="K918"/>
      <c r="P918"/>
      <c r="X918"/>
      <c r="AA918"/>
      <c r="AF918"/>
      <c r="AI918"/>
      <c r="AN918"/>
    </row>
    <row r="919" spans="3:40" ht="14.1" customHeight="1">
      <c r="C919"/>
      <c r="F919"/>
      <c r="G919"/>
      <c r="H919"/>
      <c r="K919"/>
      <c r="P919"/>
      <c r="X919"/>
      <c r="AA919"/>
      <c r="AF919"/>
      <c r="AI919"/>
      <c r="AN919"/>
    </row>
    <row r="920" spans="3:40" ht="14.1" customHeight="1">
      <c r="C920"/>
      <c r="F920"/>
      <c r="G920"/>
      <c r="H920"/>
      <c r="K920"/>
      <c r="P920"/>
      <c r="X920"/>
      <c r="AA920"/>
      <c r="AF920"/>
      <c r="AI920"/>
      <c r="AN920"/>
    </row>
    <row r="921" spans="3:40" ht="14.1" customHeight="1">
      <c r="C921"/>
      <c r="F921"/>
      <c r="G921"/>
      <c r="H921"/>
      <c r="K921"/>
      <c r="P921"/>
      <c r="X921"/>
      <c r="AA921"/>
      <c r="AF921"/>
      <c r="AI921"/>
      <c r="AN921"/>
    </row>
    <row r="922" spans="3:40" ht="14.1" customHeight="1">
      <c r="C922"/>
      <c r="F922"/>
      <c r="G922"/>
      <c r="H922"/>
      <c r="K922"/>
      <c r="P922"/>
      <c r="X922"/>
      <c r="AA922"/>
      <c r="AF922"/>
      <c r="AI922"/>
      <c r="AN922"/>
    </row>
    <row r="923" spans="3:40" ht="14.1" customHeight="1">
      <c r="C923"/>
      <c r="F923"/>
      <c r="G923"/>
      <c r="H923"/>
      <c r="K923"/>
      <c r="P923"/>
      <c r="X923"/>
      <c r="AA923"/>
      <c r="AF923"/>
      <c r="AI923"/>
      <c r="AN923"/>
    </row>
    <row r="924" spans="3:40" ht="14.1" customHeight="1">
      <c r="C924"/>
      <c r="F924"/>
      <c r="G924"/>
      <c r="H924"/>
      <c r="K924"/>
      <c r="P924"/>
      <c r="X924"/>
      <c r="AA924"/>
      <c r="AF924"/>
      <c r="AI924"/>
      <c r="AN924"/>
    </row>
    <row r="925" spans="3:40" ht="14.1" customHeight="1">
      <c r="C925"/>
      <c r="F925"/>
      <c r="G925"/>
      <c r="H925"/>
      <c r="K925"/>
      <c r="P925"/>
      <c r="X925"/>
      <c r="AA925"/>
      <c r="AF925"/>
      <c r="AI925"/>
      <c r="AN925"/>
    </row>
    <row r="926" spans="3:40" ht="14.1" customHeight="1">
      <c r="C926"/>
      <c r="F926"/>
      <c r="G926"/>
      <c r="H926"/>
      <c r="K926"/>
      <c r="P926"/>
      <c r="X926"/>
      <c r="AA926"/>
      <c r="AF926"/>
      <c r="AI926"/>
      <c r="AN926"/>
    </row>
    <row r="927" spans="3:40" ht="14.1" customHeight="1">
      <c r="C927"/>
      <c r="F927"/>
      <c r="G927"/>
      <c r="H927"/>
      <c r="K927"/>
      <c r="P927"/>
      <c r="X927"/>
      <c r="AA927"/>
      <c r="AF927"/>
      <c r="AI927"/>
      <c r="AN927"/>
    </row>
    <row r="928" spans="3:40" ht="14.1" customHeight="1">
      <c r="C928"/>
      <c r="F928"/>
      <c r="G928"/>
      <c r="H928"/>
      <c r="K928"/>
      <c r="P928"/>
      <c r="X928"/>
      <c r="AA928"/>
      <c r="AF928"/>
      <c r="AI928"/>
      <c r="AN928"/>
    </row>
    <row r="929" spans="3:40" ht="14.1" customHeight="1">
      <c r="C929"/>
      <c r="F929"/>
      <c r="G929"/>
      <c r="H929"/>
      <c r="K929"/>
      <c r="P929"/>
      <c r="X929"/>
      <c r="AA929"/>
      <c r="AF929"/>
      <c r="AI929"/>
      <c r="AN929"/>
    </row>
    <row r="930" spans="3:40" ht="14.1" customHeight="1">
      <c r="C930"/>
      <c r="F930"/>
      <c r="G930"/>
      <c r="H930"/>
      <c r="K930"/>
      <c r="P930"/>
      <c r="X930"/>
      <c r="AA930"/>
      <c r="AF930"/>
      <c r="AI930"/>
      <c r="AN930"/>
    </row>
    <row r="931" spans="3:40" ht="14.1" customHeight="1">
      <c r="C931"/>
      <c r="F931"/>
      <c r="G931"/>
      <c r="H931"/>
      <c r="K931"/>
      <c r="P931"/>
      <c r="X931"/>
      <c r="AA931"/>
      <c r="AF931"/>
      <c r="AI931"/>
      <c r="AN931"/>
    </row>
    <row r="932" spans="3:40" ht="14.1" customHeight="1">
      <c r="C932"/>
      <c r="F932"/>
      <c r="G932"/>
      <c r="H932"/>
      <c r="K932"/>
      <c r="P932"/>
      <c r="X932"/>
      <c r="AA932"/>
      <c r="AF932"/>
      <c r="AI932"/>
      <c r="AN932"/>
    </row>
    <row r="933" spans="3:40" ht="14.1" customHeight="1">
      <c r="C933"/>
      <c r="F933"/>
      <c r="G933"/>
      <c r="H933"/>
      <c r="K933"/>
      <c r="P933"/>
      <c r="X933"/>
      <c r="AA933"/>
      <c r="AF933"/>
      <c r="AI933"/>
      <c r="AN933"/>
    </row>
    <row r="934" spans="3:40" ht="14.1" customHeight="1">
      <c r="C934"/>
      <c r="F934"/>
      <c r="G934"/>
      <c r="H934"/>
      <c r="K934"/>
      <c r="P934"/>
      <c r="X934"/>
      <c r="AA934"/>
      <c r="AF934"/>
      <c r="AI934"/>
      <c r="AN934"/>
    </row>
    <row r="935" spans="3:40" ht="14.1" customHeight="1">
      <c r="C935"/>
      <c r="F935"/>
      <c r="G935"/>
      <c r="H935"/>
      <c r="K935"/>
      <c r="P935"/>
      <c r="X935"/>
      <c r="AA935"/>
      <c r="AF935"/>
      <c r="AI935"/>
      <c r="AN935"/>
    </row>
    <row r="936" spans="3:40" ht="14.1" customHeight="1">
      <c r="C936"/>
      <c r="F936"/>
      <c r="G936"/>
      <c r="H936"/>
      <c r="K936"/>
      <c r="P936"/>
      <c r="X936"/>
      <c r="AA936"/>
      <c r="AF936"/>
      <c r="AI936"/>
      <c r="AN936"/>
    </row>
    <row r="937" spans="3:40" ht="14.1" customHeight="1">
      <c r="C937"/>
      <c r="F937"/>
      <c r="G937"/>
      <c r="H937"/>
      <c r="K937"/>
      <c r="P937"/>
      <c r="X937"/>
      <c r="AA937"/>
      <c r="AF937"/>
      <c r="AI937"/>
      <c r="AN937"/>
    </row>
    <row r="938" spans="3:40" ht="14.1" customHeight="1">
      <c r="C938"/>
      <c r="F938"/>
      <c r="G938"/>
      <c r="H938"/>
      <c r="K938"/>
      <c r="P938"/>
      <c r="X938"/>
      <c r="AA938"/>
      <c r="AF938"/>
      <c r="AI938"/>
      <c r="AN938"/>
    </row>
    <row r="939" spans="3:40" ht="14.1" customHeight="1">
      <c r="C939"/>
      <c r="F939"/>
      <c r="G939"/>
      <c r="H939"/>
      <c r="K939"/>
      <c r="P939"/>
      <c r="X939"/>
      <c r="AA939"/>
      <c r="AF939"/>
      <c r="AI939"/>
      <c r="AN939"/>
    </row>
    <row r="940" spans="3:40" ht="14.1" customHeight="1">
      <c r="C940"/>
      <c r="F940"/>
      <c r="G940"/>
      <c r="H940"/>
      <c r="K940"/>
      <c r="P940"/>
      <c r="X940"/>
      <c r="AA940"/>
      <c r="AF940"/>
      <c r="AI940"/>
      <c r="AN940"/>
    </row>
    <row r="941" spans="3:40" ht="14.1" customHeight="1">
      <c r="C941"/>
      <c r="F941"/>
      <c r="G941"/>
      <c r="H941"/>
      <c r="K941"/>
      <c r="P941"/>
      <c r="X941"/>
      <c r="AA941"/>
      <c r="AF941"/>
      <c r="AI941"/>
      <c r="AN941"/>
    </row>
    <row r="942" spans="3:40" ht="14.1" customHeight="1">
      <c r="C942"/>
      <c r="F942"/>
      <c r="G942"/>
      <c r="H942"/>
      <c r="K942"/>
      <c r="P942"/>
      <c r="X942"/>
      <c r="AA942"/>
      <c r="AF942"/>
      <c r="AI942"/>
      <c r="AN942"/>
    </row>
    <row r="943" spans="3:40" ht="14.1" customHeight="1">
      <c r="C943"/>
      <c r="F943"/>
      <c r="G943"/>
      <c r="H943"/>
      <c r="K943"/>
      <c r="P943"/>
      <c r="X943"/>
      <c r="AA943"/>
      <c r="AF943"/>
      <c r="AI943"/>
      <c r="AN943"/>
    </row>
    <row r="944" spans="3:40" ht="14.1" customHeight="1">
      <c r="C944"/>
      <c r="F944"/>
      <c r="G944"/>
      <c r="H944"/>
      <c r="K944"/>
      <c r="P944"/>
      <c r="X944"/>
      <c r="AA944"/>
      <c r="AF944"/>
      <c r="AI944"/>
      <c r="AN944"/>
    </row>
    <row r="945" spans="3:40" ht="14.1" customHeight="1">
      <c r="C945"/>
      <c r="F945"/>
      <c r="G945"/>
      <c r="H945"/>
      <c r="K945"/>
      <c r="P945"/>
      <c r="X945"/>
      <c r="AA945"/>
      <c r="AF945"/>
      <c r="AI945"/>
      <c r="AN945"/>
    </row>
    <row r="946" spans="3:40" ht="14.1" customHeight="1">
      <c r="C946"/>
      <c r="F946"/>
      <c r="G946"/>
      <c r="H946"/>
      <c r="K946"/>
      <c r="P946"/>
      <c r="X946"/>
      <c r="AA946"/>
      <c r="AF946"/>
      <c r="AI946"/>
      <c r="AN946"/>
    </row>
    <row r="947" spans="3:40" ht="14.1" customHeight="1">
      <c r="C947"/>
      <c r="F947"/>
      <c r="G947"/>
      <c r="H947"/>
      <c r="K947"/>
      <c r="P947"/>
      <c r="X947"/>
      <c r="AA947"/>
      <c r="AF947"/>
      <c r="AI947"/>
      <c r="AN947"/>
    </row>
    <row r="948" spans="3:40" ht="14.1" customHeight="1">
      <c r="C948"/>
      <c r="F948"/>
      <c r="G948"/>
      <c r="H948"/>
      <c r="K948"/>
      <c r="P948"/>
      <c r="X948"/>
      <c r="AA948"/>
      <c r="AF948"/>
      <c r="AI948"/>
      <c r="AN948"/>
    </row>
    <row r="949" spans="3:40" ht="14.1" customHeight="1">
      <c r="C949"/>
      <c r="F949"/>
      <c r="G949"/>
      <c r="H949"/>
      <c r="K949"/>
      <c r="P949"/>
      <c r="X949"/>
      <c r="AA949"/>
      <c r="AF949"/>
      <c r="AI949"/>
      <c r="AN949"/>
    </row>
    <row r="950" spans="3:40" ht="14.1" customHeight="1">
      <c r="C950"/>
      <c r="F950"/>
      <c r="G950"/>
      <c r="H950"/>
      <c r="K950"/>
      <c r="P950"/>
      <c r="X950"/>
      <c r="AA950"/>
      <c r="AF950"/>
      <c r="AI950"/>
      <c r="AN950"/>
    </row>
    <row r="951" spans="3:40" ht="14.1" customHeight="1">
      <c r="C951"/>
      <c r="F951"/>
      <c r="G951"/>
      <c r="H951"/>
      <c r="K951"/>
      <c r="P951"/>
      <c r="X951"/>
      <c r="AA951"/>
      <c r="AF951"/>
      <c r="AI951"/>
      <c r="AN951"/>
    </row>
    <row r="952" spans="3:40" ht="14.1" customHeight="1">
      <c r="C952"/>
      <c r="F952"/>
      <c r="G952"/>
      <c r="H952"/>
      <c r="K952"/>
      <c r="P952"/>
      <c r="X952"/>
      <c r="AA952"/>
      <c r="AF952"/>
      <c r="AI952"/>
      <c r="AN952"/>
    </row>
    <row r="953" spans="3:40" ht="14.1" customHeight="1">
      <c r="C953"/>
      <c r="F953"/>
      <c r="G953"/>
      <c r="H953"/>
      <c r="K953"/>
      <c r="P953"/>
      <c r="X953"/>
      <c r="AA953"/>
      <c r="AF953"/>
      <c r="AI953"/>
      <c r="AN953"/>
    </row>
    <row r="954" spans="3:40" ht="14.1" customHeight="1">
      <c r="C954"/>
      <c r="F954"/>
      <c r="G954"/>
      <c r="H954"/>
      <c r="K954"/>
      <c r="P954"/>
      <c r="X954"/>
      <c r="AA954"/>
      <c r="AF954"/>
      <c r="AI954"/>
      <c r="AN954"/>
    </row>
    <row r="955" spans="3:40" ht="14.1" customHeight="1">
      <c r="C955"/>
      <c r="F955"/>
      <c r="G955"/>
      <c r="H955"/>
      <c r="K955"/>
      <c r="P955"/>
      <c r="X955"/>
      <c r="AA955"/>
      <c r="AF955"/>
      <c r="AI955"/>
      <c r="AN955"/>
    </row>
    <row r="956" spans="3:40" ht="14.1" customHeight="1">
      <c r="C956"/>
      <c r="F956"/>
      <c r="G956"/>
      <c r="H956"/>
      <c r="K956"/>
      <c r="P956"/>
      <c r="X956"/>
      <c r="AA956"/>
      <c r="AF956"/>
      <c r="AI956"/>
      <c r="AN956"/>
    </row>
    <row r="957" spans="3:40" ht="14.1" customHeight="1">
      <c r="C957"/>
      <c r="F957"/>
      <c r="G957"/>
      <c r="H957"/>
      <c r="K957"/>
      <c r="P957"/>
      <c r="X957"/>
      <c r="AA957"/>
      <c r="AF957"/>
      <c r="AI957"/>
      <c r="AN957"/>
    </row>
    <row r="958" spans="3:40" ht="14.1" customHeight="1">
      <c r="C958"/>
      <c r="F958"/>
      <c r="G958"/>
      <c r="H958"/>
      <c r="K958"/>
      <c r="P958"/>
      <c r="X958"/>
      <c r="AA958"/>
      <c r="AF958"/>
      <c r="AI958"/>
      <c r="AN958"/>
    </row>
    <row r="959" spans="3:40" ht="14.1" customHeight="1">
      <c r="C959"/>
      <c r="F959"/>
      <c r="G959"/>
      <c r="H959"/>
      <c r="K959"/>
      <c r="P959"/>
      <c r="X959"/>
      <c r="AA959"/>
      <c r="AF959"/>
      <c r="AI959"/>
      <c r="AN959"/>
    </row>
    <row r="960" spans="3:40" ht="14.1" customHeight="1">
      <c r="C960"/>
      <c r="F960"/>
      <c r="G960"/>
      <c r="H960"/>
      <c r="K960"/>
      <c r="P960"/>
      <c r="X960"/>
      <c r="AA960"/>
      <c r="AF960"/>
      <c r="AI960"/>
      <c r="AN960"/>
    </row>
    <row r="961" spans="3:40" ht="14.1" customHeight="1">
      <c r="C961"/>
      <c r="F961"/>
      <c r="G961"/>
      <c r="H961"/>
      <c r="K961"/>
      <c r="P961"/>
      <c r="X961"/>
      <c r="AA961"/>
      <c r="AF961"/>
      <c r="AI961"/>
      <c r="AN961"/>
    </row>
    <row r="962" spans="3:40" ht="14.1" customHeight="1">
      <c r="C962"/>
      <c r="F962"/>
      <c r="G962"/>
      <c r="H962"/>
      <c r="K962"/>
      <c r="P962"/>
      <c r="X962"/>
      <c r="AA962"/>
      <c r="AF962"/>
      <c r="AI962"/>
      <c r="AN962"/>
    </row>
    <row r="963" spans="3:40" ht="14.1" customHeight="1">
      <c r="C963"/>
      <c r="F963"/>
      <c r="G963"/>
      <c r="H963"/>
      <c r="K963"/>
      <c r="P963"/>
      <c r="X963"/>
      <c r="AA963"/>
      <c r="AF963"/>
      <c r="AI963"/>
      <c r="AN963"/>
    </row>
    <row r="964" spans="3:40" ht="14.1" customHeight="1">
      <c r="C964"/>
      <c r="F964"/>
      <c r="G964"/>
      <c r="H964"/>
      <c r="K964"/>
      <c r="P964"/>
      <c r="X964"/>
      <c r="AA964"/>
      <c r="AF964"/>
      <c r="AI964"/>
      <c r="AN964"/>
    </row>
    <row r="965" spans="3:40" ht="14.1" customHeight="1">
      <c r="C965"/>
      <c r="F965"/>
      <c r="G965"/>
      <c r="H965"/>
      <c r="K965"/>
      <c r="P965"/>
      <c r="X965"/>
      <c r="AA965"/>
      <c r="AF965"/>
      <c r="AI965"/>
      <c r="AN965"/>
    </row>
    <row r="966" spans="3:40" ht="14.1" customHeight="1">
      <c r="C966"/>
      <c r="F966"/>
      <c r="G966"/>
      <c r="H966"/>
      <c r="K966"/>
      <c r="P966"/>
      <c r="X966"/>
      <c r="AA966"/>
      <c r="AF966"/>
      <c r="AI966"/>
      <c r="AN966"/>
    </row>
    <row r="967" spans="3:40" ht="14.1" customHeight="1">
      <c r="C967"/>
      <c r="F967"/>
      <c r="G967"/>
      <c r="H967"/>
      <c r="K967"/>
      <c r="P967"/>
      <c r="X967"/>
      <c r="AA967"/>
      <c r="AF967"/>
      <c r="AI967"/>
      <c r="AN967"/>
    </row>
    <row r="968" spans="3:40" ht="14.1" customHeight="1">
      <c r="C968"/>
      <c r="F968"/>
      <c r="G968"/>
      <c r="H968"/>
      <c r="K968"/>
      <c r="P968"/>
      <c r="X968"/>
      <c r="AA968"/>
      <c r="AF968"/>
      <c r="AI968"/>
      <c r="AN968"/>
    </row>
    <row r="969" spans="3:40" ht="14.1" customHeight="1">
      <c r="C969"/>
      <c r="F969"/>
      <c r="G969"/>
      <c r="H969"/>
      <c r="K969"/>
      <c r="P969"/>
      <c r="X969"/>
      <c r="AA969"/>
      <c r="AF969"/>
      <c r="AI969"/>
      <c r="AN969"/>
    </row>
    <row r="970" spans="3:40" ht="14.1" customHeight="1">
      <c r="C970"/>
      <c r="F970"/>
      <c r="G970"/>
      <c r="H970"/>
      <c r="K970"/>
      <c r="P970"/>
      <c r="X970"/>
      <c r="AA970"/>
      <c r="AF970"/>
      <c r="AI970"/>
      <c r="AN970"/>
    </row>
    <row r="971" spans="3:40" ht="14.1" customHeight="1">
      <c r="C971"/>
      <c r="F971"/>
      <c r="G971"/>
      <c r="H971"/>
      <c r="K971"/>
      <c r="P971"/>
      <c r="X971"/>
      <c r="AA971"/>
      <c r="AF971"/>
      <c r="AI971"/>
      <c r="AN971"/>
    </row>
    <row r="972" spans="3:40" ht="14.1" customHeight="1">
      <c r="C972"/>
      <c r="F972"/>
      <c r="G972"/>
      <c r="H972"/>
      <c r="K972"/>
      <c r="P972"/>
      <c r="X972"/>
      <c r="AA972"/>
      <c r="AF972"/>
      <c r="AI972"/>
      <c r="AN972"/>
    </row>
    <row r="973" spans="3:40" ht="14.1" customHeight="1">
      <c r="C973"/>
      <c r="F973"/>
      <c r="G973"/>
      <c r="H973"/>
      <c r="K973"/>
      <c r="P973"/>
      <c r="X973"/>
      <c r="AA973"/>
      <c r="AF973"/>
      <c r="AI973"/>
      <c r="AN973"/>
    </row>
    <row r="974" spans="3:40" ht="14.1" customHeight="1">
      <c r="C974"/>
      <c r="F974"/>
      <c r="G974"/>
      <c r="H974"/>
      <c r="K974"/>
      <c r="P974"/>
      <c r="X974"/>
      <c r="AA974"/>
      <c r="AF974"/>
      <c r="AI974"/>
      <c r="AN974"/>
    </row>
    <row r="975" spans="3:40" ht="14.1" customHeight="1">
      <c r="C975"/>
      <c r="F975"/>
      <c r="G975"/>
      <c r="H975"/>
      <c r="K975"/>
      <c r="P975"/>
      <c r="X975"/>
      <c r="AA975"/>
      <c r="AF975"/>
      <c r="AI975"/>
      <c r="AN975"/>
    </row>
    <row r="976" spans="3:40" ht="14.1" customHeight="1">
      <c r="C976"/>
      <c r="F976"/>
      <c r="G976"/>
      <c r="H976"/>
      <c r="K976"/>
      <c r="P976"/>
      <c r="X976"/>
      <c r="AA976"/>
      <c r="AF976"/>
      <c r="AI976"/>
      <c r="AN976"/>
    </row>
    <row r="977" spans="3:40" ht="14.1" customHeight="1">
      <c r="C977"/>
      <c r="F977"/>
      <c r="G977"/>
      <c r="H977"/>
      <c r="K977"/>
      <c r="P977"/>
      <c r="X977"/>
      <c r="AA977"/>
      <c r="AF977"/>
      <c r="AI977"/>
      <c r="AN977"/>
    </row>
    <row r="978" spans="3:40" ht="14.1" customHeight="1">
      <c r="C978"/>
      <c r="F978"/>
      <c r="G978"/>
      <c r="H978"/>
      <c r="K978"/>
      <c r="P978"/>
      <c r="X978"/>
      <c r="AA978"/>
      <c r="AF978"/>
      <c r="AI978"/>
      <c r="AN978"/>
    </row>
    <row r="979" spans="3:40" ht="14.1" customHeight="1">
      <c r="C979"/>
      <c r="F979"/>
      <c r="G979"/>
      <c r="H979"/>
      <c r="K979"/>
      <c r="P979"/>
      <c r="X979"/>
      <c r="AA979"/>
      <c r="AF979"/>
      <c r="AI979"/>
      <c r="AN979"/>
    </row>
    <row r="980" spans="3:40" ht="14.1" customHeight="1">
      <c r="C980"/>
      <c r="F980"/>
      <c r="G980"/>
      <c r="H980"/>
      <c r="K980"/>
      <c r="P980"/>
      <c r="X980"/>
      <c r="AA980"/>
      <c r="AF980"/>
      <c r="AI980"/>
      <c r="AN980"/>
    </row>
    <row r="981" spans="3:40" ht="14.1" customHeight="1">
      <c r="C981"/>
      <c r="F981"/>
      <c r="G981"/>
      <c r="H981"/>
      <c r="K981"/>
      <c r="P981"/>
      <c r="X981"/>
      <c r="AA981"/>
      <c r="AF981"/>
      <c r="AI981"/>
      <c r="AN981"/>
    </row>
    <row r="982" spans="3:40" ht="14.1" customHeight="1">
      <c r="C982"/>
      <c r="F982"/>
      <c r="G982"/>
      <c r="H982"/>
      <c r="K982"/>
      <c r="P982"/>
      <c r="X982"/>
      <c r="AA982"/>
      <c r="AF982"/>
      <c r="AI982"/>
      <c r="AN982"/>
    </row>
    <row r="983" spans="3:40" ht="14.1" customHeight="1">
      <c r="C983"/>
      <c r="F983"/>
      <c r="G983"/>
      <c r="H983"/>
      <c r="K983"/>
      <c r="P983"/>
      <c r="X983"/>
      <c r="AA983"/>
      <c r="AF983"/>
      <c r="AI983"/>
      <c r="AN983"/>
    </row>
    <row r="984" spans="3:40" ht="14.1" customHeight="1">
      <c r="C984"/>
      <c r="F984"/>
      <c r="G984"/>
      <c r="H984"/>
      <c r="K984"/>
      <c r="P984"/>
      <c r="X984"/>
      <c r="AA984"/>
      <c r="AF984"/>
      <c r="AI984"/>
      <c r="AN984"/>
    </row>
    <row r="985" spans="3:40" ht="14.1" customHeight="1">
      <c r="C985"/>
      <c r="F985"/>
      <c r="G985"/>
      <c r="H985"/>
      <c r="K985"/>
      <c r="P985"/>
      <c r="X985"/>
      <c r="AA985"/>
      <c r="AF985"/>
      <c r="AI985"/>
      <c r="AN985"/>
    </row>
    <row r="986" spans="3:40" ht="14.1" customHeight="1">
      <c r="C986"/>
      <c r="F986"/>
      <c r="G986"/>
      <c r="H986"/>
      <c r="K986"/>
      <c r="P986"/>
      <c r="X986"/>
      <c r="AA986"/>
      <c r="AF986"/>
      <c r="AI986"/>
      <c r="AN986"/>
    </row>
    <row r="987" spans="3:40" ht="14.1" customHeight="1">
      <c r="C987"/>
      <c r="F987"/>
      <c r="G987"/>
      <c r="H987"/>
      <c r="K987"/>
      <c r="P987"/>
      <c r="X987"/>
      <c r="AA987"/>
      <c r="AF987"/>
      <c r="AI987"/>
      <c r="AN987"/>
    </row>
    <row r="988" spans="3:40" ht="14.1" customHeight="1">
      <c r="C988"/>
      <c r="F988"/>
      <c r="G988"/>
      <c r="H988"/>
      <c r="K988"/>
      <c r="P988"/>
      <c r="X988"/>
      <c r="AA988"/>
      <c r="AF988"/>
      <c r="AI988"/>
      <c r="AN988"/>
    </row>
    <row r="989" spans="3:40" ht="14.1" customHeight="1">
      <c r="C989"/>
      <c r="F989"/>
      <c r="G989"/>
      <c r="H989"/>
      <c r="K989"/>
      <c r="P989"/>
      <c r="X989"/>
      <c r="AA989"/>
      <c r="AF989"/>
      <c r="AI989"/>
      <c r="AN989"/>
    </row>
    <row r="990" spans="3:40" ht="14.1" customHeight="1">
      <c r="C990"/>
      <c r="F990"/>
      <c r="G990"/>
      <c r="H990"/>
      <c r="K990"/>
      <c r="P990"/>
      <c r="X990"/>
      <c r="AA990"/>
      <c r="AF990"/>
      <c r="AI990"/>
      <c r="AN990"/>
    </row>
    <row r="991" spans="3:40" ht="14.1" customHeight="1">
      <c r="C991"/>
      <c r="F991"/>
      <c r="G991"/>
      <c r="H991"/>
      <c r="K991"/>
      <c r="P991"/>
      <c r="X991"/>
      <c r="AA991"/>
      <c r="AF991"/>
      <c r="AI991"/>
      <c r="AN991"/>
    </row>
    <row r="992" spans="3:40" ht="14.1" customHeight="1">
      <c r="C992"/>
      <c r="F992"/>
      <c r="G992"/>
      <c r="H992"/>
      <c r="K992"/>
      <c r="P992"/>
      <c r="X992"/>
      <c r="AA992"/>
      <c r="AF992"/>
      <c r="AI992"/>
      <c r="AN992"/>
    </row>
    <row r="993" spans="3:40" ht="14.1" customHeight="1">
      <c r="C993"/>
      <c r="F993"/>
      <c r="G993"/>
      <c r="H993"/>
      <c r="K993"/>
      <c r="P993"/>
      <c r="X993"/>
      <c r="AA993"/>
      <c r="AF993"/>
      <c r="AI993"/>
      <c r="AN993"/>
    </row>
    <row r="994" spans="3:40" ht="14.1" customHeight="1">
      <c r="C994"/>
      <c r="F994"/>
      <c r="G994"/>
      <c r="H994"/>
      <c r="K994"/>
      <c r="P994"/>
      <c r="X994"/>
      <c r="AA994"/>
      <c r="AF994"/>
      <c r="AI994"/>
      <c r="AN994"/>
    </row>
    <row r="995" spans="3:40" ht="14.1" customHeight="1">
      <c r="C995"/>
      <c r="F995"/>
      <c r="G995"/>
      <c r="H995"/>
      <c r="K995"/>
      <c r="P995"/>
      <c r="X995"/>
      <c r="AA995"/>
      <c r="AF995"/>
      <c r="AI995"/>
      <c r="AN995"/>
    </row>
    <row r="996" spans="3:40" ht="14.1" customHeight="1">
      <c r="C996"/>
      <c r="F996"/>
      <c r="G996"/>
      <c r="H996"/>
      <c r="K996"/>
      <c r="P996"/>
      <c r="X996"/>
      <c r="AA996"/>
      <c r="AF996"/>
      <c r="AI996"/>
      <c r="AN996"/>
    </row>
    <row r="997" spans="3:40" ht="14.1" customHeight="1">
      <c r="C997"/>
      <c r="F997"/>
      <c r="G997"/>
      <c r="H997"/>
      <c r="K997"/>
      <c r="P997"/>
      <c r="X997"/>
      <c r="AA997"/>
      <c r="AF997"/>
      <c r="AI997"/>
      <c r="AN997"/>
    </row>
    <row r="998" spans="3:40" ht="14.1" customHeight="1">
      <c r="C998"/>
      <c r="F998"/>
      <c r="G998"/>
      <c r="H998"/>
      <c r="K998"/>
      <c r="P998"/>
      <c r="X998"/>
      <c r="AA998"/>
      <c r="AF998"/>
      <c r="AI998"/>
      <c r="AN998"/>
    </row>
    <row r="999" spans="3:40" ht="14.1" customHeight="1">
      <c r="C999"/>
      <c r="F999"/>
      <c r="G999"/>
      <c r="H999"/>
      <c r="K999"/>
      <c r="P999"/>
      <c r="X999"/>
      <c r="AA999"/>
      <c r="AF999"/>
      <c r="AI999"/>
      <c r="AN999"/>
    </row>
    <row r="1000" spans="3:40" ht="14.1" customHeight="1">
      <c r="C1000"/>
      <c r="F1000"/>
      <c r="G1000"/>
      <c r="H1000"/>
      <c r="K1000"/>
      <c r="P1000"/>
      <c r="X1000"/>
      <c r="AA1000"/>
      <c r="AF1000"/>
      <c r="AI1000"/>
      <c r="AN1000"/>
    </row>
    <row r="1001" spans="3:40" ht="14.1" customHeight="1">
      <c r="C1001"/>
      <c r="F1001"/>
      <c r="G1001"/>
      <c r="H1001"/>
      <c r="K1001"/>
      <c r="P1001"/>
      <c r="X1001"/>
      <c r="AA1001"/>
      <c r="AF1001"/>
      <c r="AI1001"/>
      <c r="AN1001"/>
    </row>
    <row r="1002" spans="3:40" ht="14.1" customHeight="1">
      <c r="C1002"/>
      <c r="F1002"/>
      <c r="G1002"/>
      <c r="H1002"/>
      <c r="K1002"/>
      <c r="P1002"/>
      <c r="X1002"/>
      <c r="AA1002"/>
      <c r="AF1002"/>
      <c r="AI1002"/>
      <c r="AN1002"/>
    </row>
    <row r="1003" spans="3:40" ht="14.1" customHeight="1">
      <c r="C1003"/>
      <c r="F1003"/>
      <c r="G1003"/>
      <c r="H1003"/>
      <c r="K1003"/>
      <c r="P1003"/>
      <c r="X1003"/>
      <c r="AA1003"/>
      <c r="AF1003"/>
      <c r="AI1003"/>
      <c r="AN1003"/>
    </row>
    <row r="1004" spans="3:40" ht="14.1" customHeight="1">
      <c r="C1004"/>
      <c r="F1004"/>
      <c r="G1004"/>
      <c r="H1004"/>
      <c r="K1004"/>
      <c r="P1004"/>
      <c r="X1004"/>
      <c r="AA1004"/>
      <c r="AF1004"/>
      <c r="AI1004"/>
      <c r="AN1004"/>
    </row>
    <row r="1005" spans="3:40" ht="14.1" customHeight="1">
      <c r="C1005"/>
      <c r="F1005"/>
      <c r="G1005"/>
      <c r="H1005"/>
      <c r="K1005"/>
      <c r="P1005"/>
      <c r="X1005"/>
      <c r="AA1005"/>
      <c r="AF1005"/>
      <c r="AI1005"/>
      <c r="AN1005"/>
    </row>
    <row r="1006" spans="3:40" ht="14.1" customHeight="1">
      <c r="C1006"/>
      <c r="F1006"/>
      <c r="G1006"/>
      <c r="H1006"/>
      <c r="K1006"/>
      <c r="P1006"/>
      <c r="X1006"/>
      <c r="AA1006"/>
      <c r="AF1006"/>
      <c r="AI1006"/>
      <c r="AN1006"/>
    </row>
    <row r="1007" spans="3:40" ht="14.1" customHeight="1">
      <c r="C1007"/>
      <c r="F1007"/>
      <c r="G1007"/>
      <c r="H1007"/>
      <c r="K1007"/>
      <c r="P1007"/>
      <c r="X1007"/>
      <c r="AA1007"/>
      <c r="AF1007"/>
      <c r="AI1007"/>
      <c r="AN1007"/>
    </row>
    <row r="1008" spans="3:40" ht="14.1" customHeight="1">
      <c r="C1008"/>
      <c r="F1008"/>
      <c r="G1008"/>
      <c r="H1008"/>
      <c r="K1008"/>
      <c r="P1008"/>
      <c r="X1008"/>
      <c r="AA1008"/>
      <c r="AF1008"/>
      <c r="AI1008"/>
      <c r="AN1008"/>
    </row>
    <row r="1009" spans="3:40" ht="14.1" customHeight="1">
      <c r="C1009"/>
      <c r="F1009"/>
      <c r="G1009"/>
      <c r="H1009"/>
      <c r="K1009"/>
      <c r="P1009"/>
      <c r="X1009"/>
      <c r="AA1009"/>
      <c r="AF1009"/>
      <c r="AI1009"/>
      <c r="AN1009"/>
    </row>
    <row r="1010" spans="3:40" ht="14.1" customHeight="1">
      <c r="C1010"/>
      <c r="F1010"/>
      <c r="G1010"/>
      <c r="H1010"/>
      <c r="K1010"/>
      <c r="P1010"/>
      <c r="X1010"/>
      <c r="AA1010"/>
      <c r="AF1010"/>
      <c r="AI1010"/>
      <c r="AN1010"/>
    </row>
    <row r="1011" spans="3:40" ht="14.1" customHeight="1">
      <c r="C1011"/>
      <c r="F1011"/>
      <c r="G1011"/>
      <c r="H1011"/>
      <c r="K1011"/>
      <c r="P1011"/>
      <c r="X1011"/>
      <c r="AA1011"/>
      <c r="AF1011"/>
      <c r="AI1011"/>
      <c r="AN1011"/>
    </row>
    <row r="1012" spans="3:40" ht="14.1" customHeight="1">
      <c r="C1012"/>
      <c r="F1012"/>
      <c r="G1012"/>
      <c r="H1012"/>
      <c r="K1012"/>
      <c r="P1012"/>
      <c r="X1012"/>
      <c r="AA1012"/>
      <c r="AF1012"/>
      <c r="AI1012"/>
      <c r="AN1012"/>
    </row>
    <row r="1013" spans="3:40" ht="14.1" customHeight="1">
      <c r="C1013"/>
      <c r="F1013"/>
      <c r="G1013"/>
      <c r="H1013"/>
      <c r="K1013"/>
      <c r="P1013"/>
      <c r="X1013"/>
      <c r="AA1013"/>
      <c r="AF1013"/>
      <c r="AI1013"/>
      <c r="AN1013"/>
    </row>
    <row r="1014" spans="3:40" ht="14.1" customHeight="1">
      <c r="C1014"/>
      <c r="F1014"/>
      <c r="G1014"/>
      <c r="H1014"/>
      <c r="K1014"/>
      <c r="P1014"/>
      <c r="X1014"/>
      <c r="AA1014"/>
      <c r="AF1014"/>
      <c r="AI1014"/>
      <c r="AN1014"/>
    </row>
    <row r="1015" spans="3:40" ht="14.1" customHeight="1">
      <c r="C1015"/>
      <c r="F1015"/>
      <c r="G1015"/>
      <c r="H1015"/>
      <c r="K1015"/>
      <c r="P1015"/>
      <c r="X1015"/>
      <c r="AA1015"/>
      <c r="AF1015"/>
      <c r="AI1015"/>
      <c r="AN1015"/>
    </row>
    <row r="1016" spans="3:40" ht="14.1" customHeight="1">
      <c r="C1016"/>
      <c r="F1016"/>
      <c r="G1016"/>
      <c r="H1016"/>
      <c r="K1016"/>
      <c r="P1016"/>
      <c r="X1016"/>
      <c r="AA1016"/>
      <c r="AF1016"/>
      <c r="AI1016"/>
      <c r="AN1016"/>
    </row>
    <row r="1017" spans="3:40" ht="14.1" customHeight="1">
      <c r="C1017"/>
      <c r="F1017"/>
      <c r="G1017"/>
      <c r="H1017"/>
      <c r="K1017"/>
      <c r="P1017"/>
      <c r="X1017"/>
      <c r="AA1017"/>
      <c r="AF1017"/>
      <c r="AI1017"/>
      <c r="AN1017"/>
    </row>
    <row r="1018" spans="3:40" ht="14.1" customHeight="1">
      <c r="C1018"/>
      <c r="F1018"/>
      <c r="G1018"/>
      <c r="H1018"/>
      <c r="K1018"/>
      <c r="P1018"/>
      <c r="X1018"/>
      <c r="AA1018"/>
      <c r="AF1018"/>
      <c r="AI1018"/>
      <c r="AN1018"/>
    </row>
    <row r="1019" spans="3:40" ht="14.1" customHeight="1">
      <c r="C1019"/>
      <c r="F1019"/>
      <c r="G1019"/>
      <c r="H1019"/>
      <c r="K1019"/>
      <c r="P1019"/>
      <c r="X1019"/>
      <c r="AA1019"/>
      <c r="AF1019"/>
      <c r="AI1019"/>
      <c r="AN1019"/>
    </row>
    <row r="1020" spans="3:40" ht="14.1" customHeight="1">
      <c r="C1020"/>
      <c r="F1020"/>
      <c r="G1020"/>
      <c r="H1020"/>
      <c r="K1020"/>
      <c r="P1020"/>
      <c r="X1020"/>
      <c r="AA1020"/>
      <c r="AF1020"/>
      <c r="AI1020"/>
      <c r="AN1020"/>
    </row>
    <row r="1021" spans="3:40" ht="14.1" customHeight="1">
      <c r="C1021"/>
      <c r="F1021"/>
      <c r="G1021"/>
      <c r="H1021"/>
      <c r="K1021"/>
      <c r="P1021"/>
      <c r="X1021"/>
      <c r="AA1021"/>
      <c r="AF1021"/>
      <c r="AI1021"/>
      <c r="AN1021"/>
    </row>
    <row r="1022" spans="3:40" ht="14.1" customHeight="1">
      <c r="C1022"/>
      <c r="F1022"/>
      <c r="G1022"/>
      <c r="H1022"/>
      <c r="K1022"/>
      <c r="P1022"/>
      <c r="X1022"/>
      <c r="AA1022"/>
      <c r="AF1022"/>
      <c r="AI1022"/>
      <c r="AN1022"/>
    </row>
    <row r="1023" spans="3:40" ht="14.1" customHeight="1">
      <c r="C1023"/>
      <c r="F1023"/>
      <c r="G1023"/>
      <c r="H1023"/>
      <c r="K1023"/>
      <c r="P1023"/>
      <c r="X1023"/>
      <c r="AA1023"/>
      <c r="AF1023"/>
      <c r="AI1023"/>
      <c r="AN1023"/>
    </row>
    <row r="1024" spans="3:40" ht="14.1" customHeight="1">
      <c r="C1024"/>
      <c r="F1024"/>
      <c r="G1024"/>
      <c r="H1024"/>
      <c r="K1024"/>
      <c r="P1024"/>
      <c r="X1024"/>
      <c r="AA1024"/>
      <c r="AF1024"/>
      <c r="AI1024"/>
      <c r="AN1024"/>
    </row>
    <row r="1025" spans="3:40" ht="14.1" customHeight="1">
      <c r="C1025"/>
      <c r="F1025"/>
      <c r="G1025"/>
      <c r="H1025"/>
      <c r="K1025"/>
      <c r="P1025"/>
      <c r="X1025"/>
      <c r="AA1025"/>
      <c r="AF1025"/>
      <c r="AI1025"/>
      <c r="AN1025"/>
    </row>
    <row r="1026" spans="3:40" ht="14.1" customHeight="1">
      <c r="C1026"/>
      <c r="F1026"/>
      <c r="G1026"/>
      <c r="H1026"/>
      <c r="K1026"/>
      <c r="P1026"/>
      <c r="X1026"/>
      <c r="AA1026"/>
      <c r="AF1026"/>
      <c r="AI1026"/>
      <c r="AN1026"/>
    </row>
    <row r="1027" spans="3:40" ht="14.1" customHeight="1">
      <c r="C1027"/>
      <c r="F1027"/>
      <c r="G1027"/>
      <c r="H1027"/>
      <c r="K1027"/>
      <c r="P1027"/>
      <c r="X1027"/>
      <c r="AA1027"/>
      <c r="AF1027"/>
      <c r="AI1027"/>
      <c r="AN1027"/>
    </row>
    <row r="1028" spans="3:40" ht="14.1" customHeight="1">
      <c r="C1028"/>
      <c r="F1028"/>
      <c r="G1028"/>
      <c r="H1028"/>
      <c r="K1028"/>
      <c r="P1028"/>
      <c r="X1028"/>
      <c r="AA1028"/>
      <c r="AF1028"/>
      <c r="AI1028"/>
      <c r="AN1028"/>
    </row>
    <row r="1029" spans="3:40" ht="14.1" customHeight="1">
      <c r="C1029"/>
      <c r="F1029"/>
      <c r="G1029"/>
      <c r="H1029"/>
      <c r="K1029"/>
      <c r="P1029"/>
      <c r="X1029"/>
      <c r="AA1029"/>
      <c r="AF1029"/>
      <c r="AI1029"/>
      <c r="AN1029"/>
    </row>
    <row r="1030" spans="3:40" ht="14.1" customHeight="1">
      <c r="C1030"/>
      <c r="F1030"/>
      <c r="G1030"/>
      <c r="H1030"/>
      <c r="K1030"/>
      <c r="P1030"/>
      <c r="X1030"/>
      <c r="AA1030"/>
      <c r="AF1030"/>
      <c r="AI1030"/>
      <c r="AN1030"/>
    </row>
    <row r="1031" spans="3:40" ht="14.1" customHeight="1">
      <c r="C1031"/>
      <c r="F1031"/>
      <c r="G1031"/>
      <c r="H1031"/>
      <c r="K1031"/>
      <c r="P1031"/>
      <c r="X1031"/>
      <c r="AA1031"/>
      <c r="AF1031"/>
      <c r="AI1031"/>
      <c r="AN1031"/>
    </row>
    <row r="1032" spans="3:40" ht="14.1" customHeight="1">
      <c r="C1032"/>
      <c r="F1032"/>
      <c r="G1032"/>
      <c r="H1032"/>
      <c r="K1032"/>
      <c r="P1032"/>
      <c r="X1032"/>
      <c r="AA1032"/>
      <c r="AF1032"/>
      <c r="AI1032"/>
      <c r="AN1032"/>
    </row>
    <row r="1033" spans="3:40" ht="14.1" customHeight="1">
      <c r="C1033"/>
      <c r="F1033"/>
      <c r="G1033"/>
      <c r="H1033"/>
      <c r="K1033"/>
      <c r="P1033"/>
      <c r="X1033"/>
      <c r="AA1033"/>
      <c r="AF1033"/>
      <c r="AI1033"/>
      <c r="AN1033"/>
    </row>
    <row r="1034" spans="3:40" ht="14.1" customHeight="1">
      <c r="C1034"/>
      <c r="F1034"/>
      <c r="G1034"/>
      <c r="H1034"/>
      <c r="K1034"/>
      <c r="P1034"/>
      <c r="X1034"/>
      <c r="AA1034"/>
      <c r="AF1034"/>
      <c r="AI1034"/>
      <c r="AN1034"/>
    </row>
    <row r="1035" spans="3:40" ht="14.1" customHeight="1">
      <c r="C1035"/>
      <c r="F1035"/>
      <c r="G1035"/>
      <c r="H1035"/>
      <c r="K1035"/>
      <c r="P1035"/>
      <c r="X1035"/>
      <c r="AA1035"/>
      <c r="AF1035"/>
      <c r="AI1035"/>
      <c r="AN1035"/>
    </row>
    <row r="1036" spans="3:40" ht="14.1" customHeight="1">
      <c r="C1036"/>
      <c r="F1036"/>
      <c r="G1036"/>
      <c r="H1036"/>
      <c r="K1036"/>
      <c r="P1036"/>
      <c r="X1036"/>
      <c r="AA1036"/>
      <c r="AF1036"/>
      <c r="AI1036"/>
      <c r="AN1036"/>
    </row>
    <row r="1037" spans="3:40" ht="14.1" customHeight="1">
      <c r="C1037"/>
      <c r="F1037"/>
      <c r="G1037"/>
      <c r="H1037"/>
      <c r="K1037"/>
      <c r="P1037"/>
      <c r="X1037"/>
      <c r="AA1037"/>
      <c r="AF1037"/>
      <c r="AI1037"/>
      <c r="AN1037"/>
    </row>
    <row r="1038" spans="3:40" ht="14.1" customHeight="1">
      <c r="C1038"/>
      <c r="F1038"/>
      <c r="G1038"/>
      <c r="H1038"/>
      <c r="K1038"/>
      <c r="P1038"/>
      <c r="X1038"/>
      <c r="AA1038"/>
      <c r="AF1038"/>
      <c r="AI1038"/>
      <c r="AN1038"/>
    </row>
    <row r="1039" spans="3:40" ht="14.1" customHeight="1">
      <c r="C1039"/>
      <c r="F1039"/>
      <c r="G1039"/>
      <c r="H1039"/>
      <c r="K1039"/>
      <c r="P1039"/>
      <c r="X1039"/>
      <c r="AA1039"/>
      <c r="AF1039"/>
      <c r="AI1039"/>
      <c r="AN1039"/>
    </row>
    <row r="1040" spans="3:40" ht="14.1" customHeight="1">
      <c r="C1040"/>
      <c r="F1040"/>
      <c r="G1040"/>
      <c r="H1040"/>
      <c r="K1040"/>
      <c r="P1040"/>
      <c r="X1040"/>
      <c r="AA1040"/>
      <c r="AF1040"/>
      <c r="AI1040"/>
      <c r="AN1040"/>
    </row>
    <row r="1041" spans="3:40" ht="14.1" customHeight="1">
      <c r="C1041"/>
      <c r="F1041"/>
      <c r="G1041"/>
      <c r="H1041"/>
      <c r="K1041"/>
      <c r="P1041"/>
      <c r="X1041"/>
      <c r="AA1041"/>
      <c r="AF1041"/>
      <c r="AI1041"/>
      <c r="AN1041"/>
    </row>
    <row r="1042" spans="3:40" ht="14.1" customHeight="1">
      <c r="C1042"/>
      <c r="F1042"/>
      <c r="G1042"/>
      <c r="H1042"/>
      <c r="K1042"/>
      <c r="P1042"/>
      <c r="X1042"/>
      <c r="AA1042"/>
      <c r="AF1042"/>
      <c r="AI1042"/>
      <c r="AN1042"/>
    </row>
    <row r="1043" spans="3:40" ht="14.1" customHeight="1">
      <c r="C1043"/>
      <c r="F1043"/>
      <c r="G1043"/>
      <c r="H1043"/>
      <c r="K1043"/>
      <c r="P1043"/>
      <c r="X1043"/>
      <c r="AA1043"/>
      <c r="AF1043"/>
      <c r="AI1043"/>
      <c r="AN1043"/>
    </row>
    <row r="1044" spans="3:40" ht="14.1" customHeight="1">
      <c r="C1044"/>
      <c r="F1044"/>
      <c r="G1044"/>
      <c r="H1044"/>
      <c r="K1044"/>
      <c r="P1044"/>
      <c r="X1044"/>
      <c r="AA1044"/>
      <c r="AF1044"/>
      <c r="AI1044"/>
      <c r="AN1044"/>
    </row>
    <row r="1045" spans="3:40" ht="14.1" customHeight="1">
      <c r="C1045"/>
      <c r="F1045"/>
      <c r="G1045"/>
      <c r="H1045"/>
      <c r="K1045"/>
      <c r="P1045"/>
      <c r="X1045"/>
      <c r="AA1045"/>
      <c r="AF1045"/>
      <c r="AI1045"/>
      <c r="AN1045"/>
    </row>
    <row r="1046" spans="3:40" ht="14.1" customHeight="1">
      <c r="C1046"/>
      <c r="F1046"/>
      <c r="G1046"/>
      <c r="H1046"/>
      <c r="K1046"/>
      <c r="P1046"/>
      <c r="X1046"/>
      <c r="AA1046"/>
      <c r="AF1046"/>
      <c r="AI1046"/>
      <c r="AN1046"/>
    </row>
    <row r="1047" spans="3:40" ht="14.1" customHeight="1">
      <c r="C1047"/>
      <c r="F1047"/>
      <c r="G1047"/>
      <c r="H1047"/>
      <c r="K1047"/>
      <c r="P1047"/>
      <c r="X1047"/>
      <c r="AA1047"/>
      <c r="AF1047"/>
      <c r="AI1047"/>
      <c r="AN1047"/>
    </row>
    <row r="1048" spans="3:40" ht="14.1" customHeight="1">
      <c r="C1048"/>
      <c r="F1048"/>
      <c r="G1048"/>
      <c r="H1048"/>
      <c r="K1048"/>
      <c r="P1048"/>
      <c r="X1048"/>
      <c r="AA1048"/>
      <c r="AF1048"/>
      <c r="AI1048"/>
      <c r="AN1048"/>
    </row>
    <row r="1049" spans="3:40" ht="14.1" customHeight="1">
      <c r="C1049"/>
      <c r="F1049"/>
      <c r="G1049"/>
      <c r="H1049"/>
      <c r="K1049"/>
      <c r="P1049"/>
      <c r="X1049"/>
      <c r="AA1049"/>
      <c r="AF1049"/>
      <c r="AI1049"/>
      <c r="AN1049"/>
    </row>
    <row r="1050" spans="3:40" ht="14.1" customHeight="1">
      <c r="C1050"/>
      <c r="F1050"/>
      <c r="G1050"/>
      <c r="H1050"/>
      <c r="K1050"/>
      <c r="P1050"/>
      <c r="X1050"/>
      <c r="AA1050"/>
      <c r="AF1050"/>
      <c r="AI1050"/>
      <c r="AN1050"/>
    </row>
    <row r="1051" spans="3:40" ht="14.1" customHeight="1">
      <c r="C1051"/>
      <c r="F1051"/>
      <c r="G1051"/>
      <c r="H1051"/>
      <c r="K1051"/>
      <c r="P1051"/>
      <c r="X1051"/>
      <c r="AA1051"/>
      <c r="AF1051"/>
      <c r="AI1051"/>
      <c r="AN1051"/>
    </row>
    <row r="1052" spans="3:40" ht="14.1" customHeight="1">
      <c r="C1052"/>
      <c r="F1052"/>
      <c r="G1052"/>
      <c r="H1052"/>
      <c r="K1052"/>
      <c r="P1052"/>
      <c r="X1052"/>
      <c r="AA1052"/>
      <c r="AF1052"/>
      <c r="AI1052"/>
      <c r="AN1052"/>
    </row>
    <row r="1053" spans="3:40" ht="14.1" customHeight="1">
      <c r="C1053"/>
      <c r="F1053"/>
      <c r="G1053"/>
      <c r="H1053"/>
      <c r="K1053"/>
      <c r="P1053"/>
      <c r="X1053"/>
      <c r="AA1053"/>
      <c r="AF1053"/>
      <c r="AI1053"/>
      <c r="AN1053"/>
    </row>
    <row r="1054" spans="3:40" ht="14.1" customHeight="1">
      <c r="C1054"/>
      <c r="F1054"/>
      <c r="G1054"/>
      <c r="H1054"/>
      <c r="K1054"/>
      <c r="P1054"/>
      <c r="X1054"/>
      <c r="AA1054"/>
      <c r="AF1054"/>
      <c r="AI1054"/>
      <c r="AN1054"/>
    </row>
    <row r="1055" spans="3:40" ht="14.1" customHeight="1">
      <c r="C1055"/>
      <c r="F1055"/>
      <c r="G1055"/>
      <c r="H1055"/>
      <c r="K1055"/>
      <c r="P1055"/>
      <c r="X1055"/>
      <c r="AA1055"/>
      <c r="AF1055"/>
      <c r="AI1055"/>
      <c r="AN1055"/>
    </row>
    <row r="1056" spans="3:40" ht="14.1" customHeight="1">
      <c r="C1056"/>
      <c r="F1056"/>
      <c r="G1056"/>
      <c r="H1056"/>
      <c r="K1056"/>
      <c r="P1056"/>
      <c r="X1056"/>
      <c r="AA1056"/>
      <c r="AF1056"/>
      <c r="AI1056"/>
      <c r="AN1056"/>
    </row>
    <row r="1057" spans="3:40" ht="14.1" customHeight="1">
      <c r="C1057"/>
      <c r="F1057"/>
      <c r="G1057"/>
      <c r="H1057"/>
      <c r="K1057"/>
      <c r="P1057"/>
      <c r="X1057"/>
      <c r="AA1057"/>
      <c r="AF1057"/>
      <c r="AI1057"/>
      <c r="AN1057"/>
    </row>
    <row r="1058" spans="3:40" ht="14.1" customHeight="1">
      <c r="C1058"/>
      <c r="F1058"/>
      <c r="G1058"/>
      <c r="H1058"/>
      <c r="K1058"/>
      <c r="P1058"/>
      <c r="X1058"/>
      <c r="AA1058"/>
      <c r="AF1058"/>
      <c r="AI1058"/>
      <c r="AN1058"/>
    </row>
    <row r="1059" spans="3:40" ht="14.1" customHeight="1">
      <c r="C1059"/>
      <c r="F1059"/>
      <c r="G1059"/>
      <c r="H1059"/>
      <c r="K1059"/>
      <c r="P1059"/>
      <c r="X1059"/>
      <c r="AA1059"/>
      <c r="AF1059"/>
      <c r="AI1059"/>
      <c r="AN1059"/>
    </row>
    <row r="1060" spans="3:40" ht="14.1" customHeight="1">
      <c r="C1060"/>
      <c r="F1060"/>
      <c r="G1060"/>
      <c r="H1060"/>
      <c r="K1060"/>
      <c r="P1060"/>
      <c r="X1060"/>
      <c r="AA1060"/>
      <c r="AF1060"/>
      <c r="AI1060"/>
      <c r="AN1060"/>
    </row>
    <row r="1061" spans="3:40" ht="14.1" customHeight="1">
      <c r="C1061"/>
      <c r="F1061"/>
      <c r="G1061"/>
      <c r="H1061"/>
      <c r="K1061"/>
      <c r="P1061"/>
      <c r="X1061"/>
      <c r="AA1061"/>
      <c r="AF1061"/>
      <c r="AI1061"/>
      <c r="AN1061"/>
    </row>
    <row r="1062" spans="3:40" ht="14.1" customHeight="1">
      <c r="C1062"/>
      <c r="F1062"/>
      <c r="G1062"/>
      <c r="H1062"/>
      <c r="K1062"/>
      <c r="P1062"/>
      <c r="X1062"/>
      <c r="AA1062"/>
      <c r="AF1062"/>
      <c r="AI1062"/>
      <c r="AN1062"/>
    </row>
    <row r="1063" spans="3:40" ht="14.1" customHeight="1">
      <c r="C1063"/>
      <c r="F1063"/>
      <c r="G1063"/>
      <c r="H1063"/>
      <c r="K1063"/>
      <c r="P1063"/>
      <c r="X1063"/>
      <c r="AA1063"/>
      <c r="AF1063"/>
      <c r="AI1063"/>
      <c r="AN1063"/>
    </row>
    <row r="1064" spans="3:40" ht="14.1" customHeight="1">
      <c r="C1064"/>
      <c r="F1064"/>
      <c r="G1064"/>
      <c r="H1064"/>
      <c r="K1064"/>
      <c r="P1064"/>
      <c r="X1064"/>
      <c r="AA1064"/>
      <c r="AF1064"/>
      <c r="AI1064"/>
      <c r="AN1064"/>
    </row>
    <row r="1065" spans="3:40" ht="14.1" customHeight="1">
      <c r="C1065"/>
      <c r="F1065"/>
      <c r="G1065"/>
      <c r="H1065"/>
      <c r="K1065"/>
      <c r="P1065"/>
      <c r="X1065"/>
      <c r="AA1065"/>
      <c r="AF1065"/>
      <c r="AI1065"/>
      <c r="AN1065"/>
    </row>
    <row r="1066" spans="3:40" ht="14.1" customHeight="1">
      <c r="C1066"/>
      <c r="F1066"/>
      <c r="G1066"/>
      <c r="H1066"/>
      <c r="K1066"/>
      <c r="P1066"/>
      <c r="X1066"/>
      <c r="AA1066"/>
      <c r="AF1066"/>
      <c r="AI1066"/>
      <c r="AN1066"/>
    </row>
    <row r="1067" spans="3:40" ht="14.1" customHeight="1">
      <c r="C1067"/>
      <c r="F1067"/>
      <c r="G1067"/>
      <c r="H1067"/>
      <c r="K1067"/>
      <c r="P1067"/>
      <c r="X1067"/>
      <c r="AA1067"/>
      <c r="AF1067"/>
      <c r="AI1067"/>
      <c r="AN1067"/>
    </row>
    <row r="1068" spans="3:40" ht="14.1" customHeight="1">
      <c r="C1068"/>
      <c r="F1068"/>
      <c r="G1068"/>
      <c r="H1068"/>
      <c r="K1068"/>
      <c r="P1068"/>
      <c r="X1068"/>
      <c r="AA1068"/>
      <c r="AF1068"/>
      <c r="AI1068"/>
      <c r="AN1068"/>
    </row>
    <row r="1069" spans="3:40" ht="14.1" customHeight="1">
      <c r="C1069"/>
      <c r="F1069"/>
      <c r="G1069"/>
      <c r="H1069"/>
      <c r="K1069"/>
      <c r="P1069"/>
      <c r="X1069"/>
      <c r="AA1069"/>
      <c r="AF1069"/>
      <c r="AI1069"/>
      <c r="AN1069"/>
    </row>
    <row r="1070" spans="3:40" ht="14.1" customHeight="1">
      <c r="C1070"/>
      <c r="F1070"/>
      <c r="G1070"/>
      <c r="H1070"/>
      <c r="K1070"/>
      <c r="P1070"/>
      <c r="X1070"/>
      <c r="AA1070"/>
      <c r="AF1070"/>
      <c r="AI1070"/>
      <c r="AN1070"/>
    </row>
    <row r="1071" spans="3:40" ht="14.1" customHeight="1">
      <c r="C1071"/>
      <c r="F1071"/>
      <c r="G1071"/>
      <c r="H1071"/>
      <c r="K1071"/>
      <c r="P1071"/>
      <c r="X1071"/>
      <c r="AA1071"/>
      <c r="AF1071"/>
      <c r="AI1071"/>
      <c r="AN1071"/>
    </row>
    <row r="1072" spans="3:40" ht="14.1" customHeight="1">
      <c r="C1072"/>
      <c r="F1072"/>
      <c r="G1072"/>
      <c r="H1072"/>
      <c r="K1072"/>
      <c r="P1072"/>
      <c r="X1072"/>
      <c r="AA1072"/>
      <c r="AF1072"/>
      <c r="AI1072"/>
      <c r="AN1072"/>
    </row>
    <row r="1073" spans="3:40" ht="14.1" customHeight="1">
      <c r="C1073"/>
      <c r="F1073"/>
      <c r="G1073"/>
      <c r="H1073"/>
      <c r="K1073"/>
      <c r="P1073"/>
      <c r="X1073"/>
      <c r="AA1073"/>
      <c r="AF1073"/>
      <c r="AI1073"/>
      <c r="AN1073"/>
    </row>
    <row r="1074" spans="3:40" ht="14.1" customHeight="1">
      <c r="C1074"/>
      <c r="F1074"/>
      <c r="G1074"/>
      <c r="H1074"/>
      <c r="K1074"/>
      <c r="P1074"/>
      <c r="X1074"/>
      <c r="AA1074"/>
      <c r="AF1074"/>
      <c r="AI1074"/>
      <c r="AN1074"/>
    </row>
    <row r="1075" spans="3:40" ht="14.1" customHeight="1">
      <c r="C1075"/>
      <c r="F1075"/>
      <c r="G1075"/>
      <c r="H1075"/>
      <c r="K1075"/>
      <c r="P1075"/>
      <c r="X1075"/>
      <c r="AA1075"/>
      <c r="AF1075"/>
      <c r="AI1075"/>
      <c r="AN1075"/>
    </row>
    <row r="1076" spans="3:40" ht="14.1" customHeight="1">
      <c r="C1076"/>
      <c r="F1076"/>
      <c r="G1076"/>
      <c r="H1076"/>
      <c r="K1076"/>
      <c r="P1076"/>
      <c r="X1076"/>
      <c r="AA1076"/>
      <c r="AF1076"/>
      <c r="AI1076"/>
      <c r="AN1076"/>
    </row>
    <row r="1077" spans="3:40" ht="14.1" customHeight="1">
      <c r="C1077"/>
      <c r="F1077"/>
      <c r="G1077"/>
      <c r="H1077"/>
      <c r="K1077"/>
      <c r="P1077"/>
      <c r="X1077"/>
      <c r="AA1077"/>
      <c r="AF1077"/>
      <c r="AI1077"/>
      <c r="AN1077"/>
    </row>
    <row r="1078" spans="3:40" ht="14.1" customHeight="1">
      <c r="C1078"/>
      <c r="F1078"/>
      <c r="G1078"/>
      <c r="H1078"/>
      <c r="K1078"/>
      <c r="P1078"/>
      <c r="X1078"/>
      <c r="AA1078"/>
      <c r="AF1078"/>
      <c r="AI1078"/>
      <c r="AN1078"/>
    </row>
    <row r="1079" spans="3:40" ht="14.1" customHeight="1">
      <c r="C1079"/>
      <c r="F1079"/>
      <c r="G1079"/>
      <c r="H1079"/>
      <c r="K1079"/>
      <c r="P1079"/>
      <c r="X1079"/>
      <c r="AA1079"/>
      <c r="AF1079"/>
      <c r="AI1079"/>
      <c r="AN1079"/>
    </row>
    <row r="1080" spans="3:40" ht="14.1" customHeight="1">
      <c r="C1080"/>
      <c r="F1080"/>
      <c r="G1080"/>
      <c r="H1080"/>
      <c r="K1080"/>
      <c r="P1080"/>
      <c r="X1080"/>
      <c r="AA1080"/>
      <c r="AF1080"/>
      <c r="AI1080"/>
      <c r="AN1080"/>
    </row>
    <row r="1081" spans="3:40" ht="14.1" customHeight="1">
      <c r="C1081"/>
      <c r="F1081"/>
      <c r="G1081"/>
      <c r="H1081"/>
      <c r="K1081"/>
      <c r="P1081"/>
      <c r="X1081"/>
      <c r="AA1081"/>
      <c r="AF1081"/>
      <c r="AI1081"/>
      <c r="AN1081"/>
    </row>
    <row r="1082" spans="3:40" ht="14.1" customHeight="1">
      <c r="C1082"/>
      <c r="F1082"/>
      <c r="G1082"/>
      <c r="H1082"/>
      <c r="K1082"/>
      <c r="P1082"/>
      <c r="X1082"/>
      <c r="AA1082"/>
      <c r="AF1082"/>
      <c r="AI1082"/>
      <c r="AN1082"/>
    </row>
    <row r="1083" spans="3:40" ht="14.1" customHeight="1">
      <c r="C1083"/>
      <c r="F1083"/>
      <c r="G1083"/>
      <c r="H1083"/>
      <c r="K1083"/>
      <c r="P1083"/>
      <c r="X1083"/>
      <c r="AA1083"/>
      <c r="AF1083"/>
      <c r="AI1083"/>
      <c r="AN1083"/>
    </row>
    <row r="1084" spans="3:40" ht="14.1" customHeight="1">
      <c r="C1084"/>
      <c r="F1084"/>
      <c r="G1084"/>
      <c r="H1084"/>
      <c r="K1084"/>
      <c r="P1084"/>
      <c r="X1084"/>
      <c r="AA1084"/>
      <c r="AF1084"/>
      <c r="AI1084"/>
      <c r="AN1084"/>
    </row>
    <row r="1085" spans="3:40" ht="14.1" customHeight="1">
      <c r="C1085"/>
      <c r="F1085"/>
      <c r="G1085"/>
      <c r="H1085"/>
      <c r="K1085"/>
      <c r="P1085"/>
      <c r="X1085"/>
      <c r="AA1085"/>
      <c r="AF1085"/>
      <c r="AI1085"/>
      <c r="AN1085"/>
    </row>
    <row r="1086" spans="3:40" ht="14.1" customHeight="1">
      <c r="C1086"/>
      <c r="F1086"/>
      <c r="G1086"/>
      <c r="H1086"/>
      <c r="K1086"/>
      <c r="P1086"/>
      <c r="X1086"/>
      <c r="AA1086"/>
      <c r="AF1086"/>
      <c r="AI1086"/>
      <c r="AN1086"/>
    </row>
    <row r="1087" spans="3:40" ht="14.1" customHeight="1">
      <c r="C1087"/>
      <c r="F1087"/>
      <c r="G1087"/>
      <c r="H1087"/>
      <c r="K1087"/>
      <c r="P1087"/>
      <c r="X1087"/>
      <c r="AA1087"/>
      <c r="AF1087"/>
      <c r="AI1087"/>
      <c r="AN1087"/>
    </row>
    <row r="1088" spans="3:40" ht="14.1" customHeight="1">
      <c r="C1088"/>
      <c r="F1088"/>
      <c r="G1088"/>
      <c r="H1088"/>
      <c r="K1088"/>
      <c r="P1088"/>
      <c r="X1088"/>
      <c r="AA1088"/>
      <c r="AF1088"/>
      <c r="AI1088"/>
      <c r="AN1088"/>
    </row>
    <row r="1089" spans="3:40" ht="14.1" customHeight="1">
      <c r="C1089"/>
      <c r="F1089"/>
      <c r="G1089"/>
      <c r="H1089"/>
      <c r="K1089"/>
      <c r="P1089"/>
      <c r="X1089"/>
      <c r="AA1089"/>
      <c r="AF1089"/>
      <c r="AI1089"/>
      <c r="AN1089"/>
    </row>
    <row r="1090" spans="3:40" ht="14.1" customHeight="1">
      <c r="C1090"/>
      <c r="F1090"/>
      <c r="G1090"/>
      <c r="H1090"/>
      <c r="K1090"/>
      <c r="P1090"/>
      <c r="X1090"/>
      <c r="AA1090"/>
      <c r="AF1090"/>
      <c r="AI1090"/>
      <c r="AN1090"/>
    </row>
    <row r="1091" spans="3:40" ht="14.1" customHeight="1">
      <c r="C1091"/>
      <c r="F1091"/>
      <c r="G1091"/>
      <c r="H1091"/>
      <c r="K1091"/>
      <c r="P1091"/>
      <c r="X1091"/>
      <c r="AA1091"/>
      <c r="AF1091"/>
      <c r="AI1091"/>
      <c r="AN1091"/>
    </row>
    <row r="1092" spans="3:40" ht="14.1" customHeight="1">
      <c r="C1092"/>
      <c r="F1092"/>
      <c r="G1092"/>
      <c r="H1092"/>
      <c r="K1092"/>
      <c r="P1092"/>
      <c r="X1092"/>
      <c r="AA1092"/>
      <c r="AF1092"/>
      <c r="AI1092"/>
      <c r="AN1092"/>
    </row>
    <row r="1093" spans="3:40" ht="14.1" customHeight="1">
      <c r="C1093"/>
      <c r="F1093"/>
      <c r="G1093"/>
      <c r="H1093"/>
      <c r="K1093"/>
      <c r="P1093"/>
      <c r="X1093"/>
      <c r="AA1093"/>
      <c r="AF1093"/>
      <c r="AI1093"/>
      <c r="AN1093"/>
    </row>
    <row r="1094" spans="3:40" ht="14.1" customHeight="1">
      <c r="C1094"/>
      <c r="F1094"/>
      <c r="G1094"/>
      <c r="H1094"/>
      <c r="K1094"/>
      <c r="P1094"/>
      <c r="X1094"/>
      <c r="AA1094"/>
      <c r="AF1094"/>
      <c r="AI1094"/>
      <c r="AN1094"/>
    </row>
    <row r="1095" spans="3:40" ht="14.1" customHeight="1">
      <c r="C1095"/>
      <c r="F1095"/>
      <c r="G1095"/>
      <c r="H1095"/>
      <c r="K1095"/>
      <c r="P1095"/>
      <c r="X1095"/>
      <c r="AA1095"/>
      <c r="AF1095"/>
      <c r="AI1095"/>
      <c r="AN1095"/>
    </row>
    <row r="1096" spans="3:40" ht="14.1" customHeight="1">
      <c r="C1096"/>
      <c r="F1096"/>
      <c r="G1096"/>
      <c r="H1096"/>
      <c r="K1096"/>
      <c r="P1096"/>
      <c r="X1096"/>
      <c r="AA1096"/>
      <c r="AF1096"/>
      <c r="AI1096"/>
      <c r="AN1096"/>
    </row>
    <row r="1097" spans="3:40" ht="14.1" customHeight="1">
      <c r="C1097"/>
      <c r="F1097"/>
      <c r="G1097"/>
      <c r="H1097"/>
      <c r="K1097"/>
      <c r="P1097"/>
      <c r="X1097"/>
      <c r="AA1097"/>
      <c r="AF1097"/>
      <c r="AI1097"/>
      <c r="AN1097"/>
    </row>
    <row r="1098" spans="3:40" ht="14.1" customHeight="1">
      <c r="C1098"/>
      <c r="F1098"/>
      <c r="G1098"/>
      <c r="H1098"/>
      <c r="K1098"/>
      <c r="P1098"/>
      <c r="X1098"/>
      <c r="AA1098"/>
      <c r="AF1098"/>
      <c r="AI1098"/>
      <c r="AN1098"/>
    </row>
    <row r="1099" spans="3:40" ht="14.1" customHeight="1">
      <c r="C1099"/>
      <c r="F1099"/>
      <c r="G1099"/>
      <c r="H1099"/>
      <c r="K1099"/>
      <c r="P1099"/>
      <c r="X1099"/>
      <c r="AA1099"/>
      <c r="AF1099"/>
      <c r="AI1099"/>
      <c r="AN1099"/>
    </row>
    <row r="1100" spans="3:40" ht="14.1" customHeight="1">
      <c r="C1100"/>
      <c r="F1100"/>
      <c r="G1100"/>
      <c r="H1100"/>
      <c r="K1100"/>
      <c r="P1100"/>
      <c r="X1100"/>
      <c r="AA1100"/>
      <c r="AF1100"/>
      <c r="AI1100"/>
      <c r="AN1100"/>
    </row>
    <row r="1101" spans="3:40" ht="14.1" customHeight="1">
      <c r="C1101"/>
      <c r="F1101"/>
      <c r="G1101"/>
      <c r="H1101"/>
      <c r="K1101"/>
      <c r="P1101"/>
      <c r="X1101"/>
      <c r="AA1101"/>
      <c r="AF1101"/>
      <c r="AI1101"/>
      <c r="AN1101"/>
    </row>
    <row r="1102" spans="3:40" ht="14.1" customHeight="1">
      <c r="C1102"/>
      <c r="F1102"/>
      <c r="G1102"/>
      <c r="H1102"/>
      <c r="K1102"/>
      <c r="P1102"/>
      <c r="X1102"/>
      <c r="AA1102"/>
      <c r="AF1102"/>
      <c r="AI1102"/>
      <c r="AN1102"/>
    </row>
    <row r="1103" spans="3:40" ht="14.1" customHeight="1">
      <c r="C1103"/>
      <c r="F1103"/>
      <c r="G1103"/>
      <c r="H1103"/>
      <c r="K1103"/>
      <c r="P1103"/>
      <c r="X1103"/>
      <c r="AA1103"/>
      <c r="AF1103"/>
      <c r="AI1103"/>
      <c r="AN1103"/>
    </row>
    <row r="1104" spans="3:40" ht="14.1" customHeight="1">
      <c r="C1104"/>
      <c r="F1104"/>
      <c r="G1104"/>
      <c r="H1104"/>
      <c r="K1104"/>
      <c r="P1104"/>
      <c r="X1104"/>
      <c r="AA1104"/>
      <c r="AF1104"/>
      <c r="AI1104"/>
      <c r="AN1104"/>
    </row>
    <row r="1105" spans="3:40" ht="14.1" customHeight="1">
      <c r="C1105"/>
      <c r="F1105"/>
      <c r="G1105"/>
      <c r="H1105"/>
      <c r="K1105"/>
      <c r="P1105"/>
      <c r="X1105"/>
      <c r="AA1105"/>
      <c r="AF1105"/>
      <c r="AI1105"/>
      <c r="AN1105"/>
    </row>
    <row r="1106" spans="3:40" ht="14.1" customHeight="1">
      <c r="C1106"/>
      <c r="F1106"/>
      <c r="G1106"/>
      <c r="H1106"/>
      <c r="K1106"/>
      <c r="P1106"/>
      <c r="X1106"/>
      <c r="AA1106"/>
      <c r="AF1106"/>
      <c r="AI1106"/>
      <c r="AN1106"/>
    </row>
    <row r="1107" spans="3:40" ht="14.1" customHeight="1">
      <c r="C1107"/>
      <c r="F1107"/>
      <c r="G1107"/>
      <c r="H1107"/>
      <c r="K1107"/>
      <c r="P1107"/>
      <c r="X1107"/>
      <c r="AA1107"/>
      <c r="AF1107"/>
      <c r="AI1107"/>
      <c r="AN1107"/>
    </row>
    <row r="1108" spans="3:40" ht="14.1" customHeight="1">
      <c r="C1108"/>
      <c r="F1108"/>
      <c r="G1108"/>
      <c r="H1108"/>
      <c r="K1108"/>
      <c r="P1108"/>
      <c r="X1108"/>
      <c r="AA1108"/>
      <c r="AF1108"/>
      <c r="AI1108"/>
      <c r="AN1108"/>
    </row>
    <row r="1109" spans="3:40" ht="14.1" customHeight="1">
      <c r="C1109"/>
      <c r="F1109"/>
      <c r="G1109"/>
      <c r="H1109"/>
      <c r="K1109"/>
      <c r="P1109"/>
      <c r="X1109"/>
      <c r="AA1109"/>
      <c r="AF1109"/>
      <c r="AI1109"/>
      <c r="AN1109"/>
    </row>
    <row r="1110" spans="3:40" ht="14.1" customHeight="1">
      <c r="C1110"/>
      <c r="F1110"/>
      <c r="G1110"/>
      <c r="H1110"/>
      <c r="K1110"/>
      <c r="P1110"/>
      <c r="X1110"/>
      <c r="AA1110"/>
      <c r="AF1110"/>
      <c r="AI1110"/>
      <c r="AN1110"/>
    </row>
    <row r="1111" spans="3:40" ht="14.1" customHeight="1">
      <c r="C1111"/>
      <c r="F1111"/>
      <c r="G1111"/>
      <c r="H1111"/>
      <c r="K1111"/>
      <c r="P1111"/>
      <c r="X1111"/>
      <c r="AA1111"/>
      <c r="AF1111"/>
      <c r="AI1111"/>
      <c r="AN1111"/>
    </row>
    <row r="1112" spans="3:40" ht="14.1" customHeight="1">
      <c r="C1112"/>
      <c r="F1112"/>
      <c r="G1112"/>
      <c r="H1112"/>
      <c r="K1112"/>
      <c r="P1112"/>
      <c r="X1112"/>
      <c r="AA1112"/>
      <c r="AF1112"/>
      <c r="AI1112"/>
      <c r="AN1112"/>
    </row>
    <row r="1113" spans="3:40" ht="14.1" customHeight="1">
      <c r="C1113"/>
      <c r="F1113"/>
      <c r="G1113"/>
      <c r="H1113"/>
      <c r="K1113"/>
      <c r="P1113"/>
      <c r="X1113"/>
      <c r="AA1113"/>
      <c r="AF1113"/>
      <c r="AI1113"/>
      <c r="AN1113"/>
    </row>
    <row r="1114" spans="3:40" ht="14.1" customHeight="1">
      <c r="C1114"/>
      <c r="F1114"/>
      <c r="G1114"/>
      <c r="H1114"/>
      <c r="K1114"/>
      <c r="P1114"/>
      <c r="X1114"/>
      <c r="AA1114"/>
      <c r="AF1114"/>
      <c r="AI1114"/>
      <c r="AN1114"/>
    </row>
    <row r="1115" spans="3:40" ht="14.1" customHeight="1">
      <c r="C1115"/>
      <c r="F1115"/>
      <c r="G1115"/>
      <c r="H1115"/>
      <c r="K1115"/>
      <c r="P1115"/>
      <c r="X1115"/>
      <c r="AA1115"/>
      <c r="AF1115"/>
      <c r="AI1115"/>
      <c r="AN1115"/>
    </row>
    <row r="1116" spans="3:40" ht="14.1" customHeight="1">
      <c r="C1116"/>
      <c r="F1116"/>
      <c r="G1116"/>
      <c r="H1116"/>
      <c r="K1116"/>
      <c r="P1116"/>
      <c r="X1116"/>
      <c r="AA1116"/>
      <c r="AF1116"/>
      <c r="AI1116"/>
      <c r="AN1116"/>
    </row>
    <row r="1117" spans="3:40" ht="14.1" customHeight="1">
      <c r="C1117"/>
      <c r="F1117"/>
      <c r="G1117"/>
      <c r="H1117"/>
      <c r="K1117"/>
      <c r="P1117"/>
      <c r="X1117"/>
      <c r="AA1117"/>
      <c r="AF1117"/>
      <c r="AI1117"/>
      <c r="AN1117"/>
    </row>
    <row r="1118" spans="3:40" ht="14.1" customHeight="1">
      <c r="C1118"/>
      <c r="F1118"/>
      <c r="G1118"/>
      <c r="H1118"/>
      <c r="K1118"/>
      <c r="P1118"/>
      <c r="X1118"/>
      <c r="AA1118"/>
      <c r="AF1118"/>
      <c r="AI1118"/>
      <c r="AN1118"/>
    </row>
    <row r="1119" spans="3:40" ht="14.1" customHeight="1">
      <c r="C1119"/>
      <c r="F1119"/>
      <c r="G1119"/>
      <c r="H1119"/>
      <c r="K1119"/>
      <c r="P1119"/>
      <c r="X1119"/>
      <c r="AA1119"/>
      <c r="AF1119"/>
      <c r="AI1119"/>
      <c r="AN1119"/>
    </row>
    <row r="1120" spans="3:40" ht="14.1" customHeight="1">
      <c r="C1120"/>
      <c r="F1120"/>
      <c r="G1120"/>
      <c r="H1120"/>
      <c r="K1120"/>
      <c r="P1120"/>
      <c r="X1120"/>
      <c r="AA1120"/>
      <c r="AF1120"/>
      <c r="AI1120"/>
      <c r="AN1120"/>
    </row>
    <row r="1121" spans="3:40" ht="14.1" customHeight="1">
      <c r="C1121"/>
      <c r="F1121"/>
      <c r="G1121"/>
      <c r="H1121"/>
      <c r="K1121"/>
      <c r="P1121"/>
      <c r="X1121"/>
      <c r="AA1121"/>
      <c r="AF1121"/>
      <c r="AI1121"/>
      <c r="AN1121"/>
    </row>
    <row r="1122" spans="3:40" ht="14.1" customHeight="1">
      <c r="C1122"/>
      <c r="F1122"/>
      <c r="G1122"/>
      <c r="H1122"/>
      <c r="K1122"/>
      <c r="P1122"/>
      <c r="X1122"/>
      <c r="AA1122"/>
      <c r="AF1122"/>
      <c r="AI1122"/>
      <c r="AN1122"/>
    </row>
    <row r="1123" spans="3:40" ht="14.1" customHeight="1">
      <c r="C1123"/>
      <c r="F1123"/>
      <c r="G1123"/>
      <c r="H1123"/>
      <c r="K1123"/>
      <c r="P1123"/>
      <c r="X1123"/>
      <c r="AA1123"/>
      <c r="AF1123"/>
      <c r="AI1123"/>
      <c r="AN1123"/>
    </row>
    <row r="1124" spans="3:40" ht="14.1" customHeight="1">
      <c r="C1124"/>
      <c r="F1124"/>
      <c r="G1124"/>
      <c r="H1124"/>
      <c r="K1124"/>
      <c r="P1124"/>
      <c r="X1124"/>
      <c r="AA1124"/>
      <c r="AF1124"/>
      <c r="AI1124"/>
      <c r="AN1124"/>
    </row>
    <row r="1125" spans="3:40" ht="14.1" customHeight="1">
      <c r="C1125"/>
      <c r="F1125"/>
      <c r="G1125"/>
      <c r="H1125"/>
      <c r="K1125"/>
      <c r="P1125"/>
      <c r="X1125"/>
      <c r="AA1125"/>
      <c r="AF1125"/>
      <c r="AI1125"/>
      <c r="AN1125"/>
    </row>
    <row r="1126" spans="3:40" ht="14.1" customHeight="1">
      <c r="C1126"/>
      <c r="F1126"/>
      <c r="G1126"/>
      <c r="H1126"/>
      <c r="K1126"/>
      <c r="P1126"/>
      <c r="X1126"/>
      <c r="AA1126"/>
      <c r="AF1126"/>
      <c r="AI1126"/>
      <c r="AN1126"/>
    </row>
    <row r="1127" spans="3:40" ht="14.1" customHeight="1">
      <c r="C1127"/>
      <c r="F1127"/>
      <c r="G1127"/>
      <c r="H1127"/>
      <c r="K1127"/>
      <c r="P1127"/>
      <c r="X1127"/>
      <c r="AA1127"/>
      <c r="AF1127"/>
      <c r="AI1127"/>
      <c r="AN1127"/>
    </row>
    <row r="1128" spans="3:40" ht="14.1" customHeight="1">
      <c r="C1128"/>
      <c r="F1128"/>
      <c r="G1128"/>
      <c r="H1128"/>
      <c r="K1128"/>
      <c r="P1128"/>
      <c r="X1128"/>
      <c r="AA1128"/>
      <c r="AF1128"/>
      <c r="AI1128"/>
      <c r="AN1128"/>
    </row>
    <row r="1129" spans="3:40" ht="14.1" customHeight="1">
      <c r="C1129"/>
      <c r="F1129"/>
      <c r="G1129"/>
      <c r="H1129"/>
      <c r="K1129"/>
      <c r="P1129"/>
      <c r="X1129"/>
      <c r="AA1129"/>
      <c r="AF1129"/>
      <c r="AI1129"/>
      <c r="AN1129"/>
    </row>
    <row r="1130" spans="3:40" ht="14.1" customHeight="1">
      <c r="C1130"/>
      <c r="F1130"/>
      <c r="G1130"/>
      <c r="H1130"/>
      <c r="K1130"/>
      <c r="P1130"/>
      <c r="X1130"/>
      <c r="AA1130"/>
      <c r="AF1130"/>
      <c r="AI1130"/>
      <c r="AN1130"/>
    </row>
    <row r="1131" spans="3:40" ht="14.1" customHeight="1">
      <c r="C1131"/>
      <c r="F1131"/>
      <c r="G1131"/>
      <c r="H1131"/>
      <c r="K1131"/>
      <c r="P1131"/>
      <c r="X1131"/>
      <c r="AA1131"/>
      <c r="AF1131"/>
      <c r="AI1131"/>
      <c r="AN1131"/>
    </row>
    <row r="1132" spans="3:40" ht="14.1" customHeight="1">
      <c r="C1132"/>
      <c r="F1132"/>
      <c r="G1132"/>
      <c r="H1132"/>
      <c r="K1132"/>
      <c r="P1132"/>
      <c r="X1132"/>
      <c r="AA1132"/>
      <c r="AF1132"/>
      <c r="AI1132"/>
      <c r="AN1132"/>
    </row>
    <row r="1133" spans="3:40" ht="14.1" customHeight="1">
      <c r="C1133"/>
      <c r="F1133"/>
      <c r="G1133"/>
      <c r="H1133"/>
      <c r="K1133"/>
      <c r="P1133"/>
      <c r="X1133"/>
      <c r="AA1133"/>
      <c r="AF1133"/>
      <c r="AI1133"/>
      <c r="AN1133"/>
    </row>
    <row r="1134" spans="3:40" ht="14.1" customHeight="1">
      <c r="C1134"/>
      <c r="F1134"/>
      <c r="G1134"/>
      <c r="H1134"/>
      <c r="K1134"/>
      <c r="P1134"/>
      <c r="X1134"/>
      <c r="AA1134"/>
      <c r="AF1134"/>
      <c r="AI1134"/>
      <c r="AN1134"/>
    </row>
    <row r="1135" spans="3:40" ht="14.1" customHeight="1">
      <c r="C1135"/>
      <c r="F1135"/>
      <c r="G1135"/>
      <c r="H1135"/>
      <c r="K1135"/>
      <c r="P1135"/>
      <c r="X1135"/>
      <c r="AA1135"/>
      <c r="AF1135"/>
      <c r="AI1135"/>
      <c r="AN1135"/>
    </row>
    <row r="1136" spans="3:40" ht="14.1" customHeight="1">
      <c r="C1136"/>
      <c r="F1136"/>
      <c r="G1136"/>
      <c r="H1136"/>
      <c r="K1136"/>
      <c r="P1136"/>
      <c r="X1136"/>
      <c r="AA1136"/>
      <c r="AF1136"/>
      <c r="AI1136"/>
      <c r="AN1136"/>
    </row>
    <row r="1137" spans="3:40" ht="14.1" customHeight="1">
      <c r="C1137"/>
      <c r="F1137"/>
      <c r="G1137"/>
      <c r="H1137"/>
      <c r="K1137"/>
      <c r="P1137"/>
      <c r="X1137"/>
      <c r="AA1137"/>
      <c r="AF1137"/>
      <c r="AI1137"/>
      <c r="AN1137"/>
    </row>
    <row r="1138" spans="3:40" ht="14.1" customHeight="1">
      <c r="C1138"/>
      <c r="F1138"/>
      <c r="G1138"/>
      <c r="H1138"/>
      <c r="K1138"/>
      <c r="P1138"/>
      <c r="X1138"/>
      <c r="AA1138"/>
      <c r="AF1138"/>
      <c r="AI1138"/>
      <c r="AN1138"/>
    </row>
    <row r="1139" spans="3:40" ht="14.1" customHeight="1">
      <c r="C1139"/>
      <c r="F1139"/>
      <c r="G1139"/>
      <c r="H1139"/>
      <c r="K1139"/>
      <c r="P1139"/>
      <c r="X1139"/>
      <c r="AA1139"/>
      <c r="AF1139"/>
      <c r="AI1139"/>
      <c r="AN1139"/>
    </row>
    <row r="1140" spans="3:40" ht="14.1" customHeight="1">
      <c r="C1140"/>
      <c r="F1140"/>
      <c r="G1140"/>
      <c r="H1140"/>
      <c r="K1140"/>
      <c r="P1140"/>
      <c r="X1140"/>
      <c r="AA1140"/>
      <c r="AF1140"/>
      <c r="AI1140"/>
      <c r="AN1140"/>
    </row>
    <row r="1141" spans="3:40" ht="14.1" customHeight="1">
      <c r="C1141"/>
      <c r="F1141"/>
      <c r="G1141"/>
      <c r="H1141"/>
      <c r="K1141"/>
      <c r="P1141"/>
      <c r="X1141"/>
      <c r="AA1141"/>
      <c r="AF1141"/>
      <c r="AI1141"/>
      <c r="AN1141"/>
    </row>
    <row r="1142" spans="3:40" ht="14.1" customHeight="1">
      <c r="C1142"/>
      <c r="F1142"/>
      <c r="G1142"/>
      <c r="H1142"/>
      <c r="K1142"/>
      <c r="P1142"/>
      <c r="X1142"/>
      <c r="AA1142"/>
      <c r="AF1142"/>
      <c r="AI1142"/>
      <c r="AN1142"/>
    </row>
    <row r="1143" spans="3:40" ht="14.1" customHeight="1">
      <c r="C1143"/>
      <c r="F1143"/>
      <c r="G1143"/>
      <c r="H1143"/>
      <c r="K1143"/>
      <c r="P1143"/>
      <c r="X1143"/>
      <c r="AA1143"/>
      <c r="AF1143"/>
      <c r="AI1143"/>
      <c r="AN1143"/>
    </row>
    <row r="1144" spans="3:40" ht="14.1" customHeight="1">
      <c r="C1144"/>
      <c r="F1144"/>
      <c r="G1144"/>
      <c r="H1144"/>
      <c r="K1144"/>
      <c r="P1144"/>
      <c r="X1144"/>
      <c r="AA1144"/>
      <c r="AF1144"/>
      <c r="AI1144"/>
      <c r="AN1144"/>
    </row>
    <row r="1145" spans="3:40" ht="14.1" customHeight="1">
      <c r="C1145"/>
      <c r="F1145"/>
      <c r="G1145"/>
      <c r="H1145"/>
      <c r="K1145"/>
      <c r="P1145"/>
      <c r="X1145"/>
      <c r="AA1145"/>
      <c r="AF1145"/>
      <c r="AI1145"/>
      <c r="AN1145"/>
    </row>
    <row r="1146" spans="3:40" ht="14.1" customHeight="1">
      <c r="C1146"/>
      <c r="F1146"/>
      <c r="G1146"/>
      <c r="H1146"/>
      <c r="K1146"/>
      <c r="P1146"/>
      <c r="X1146"/>
      <c r="AA1146"/>
      <c r="AF1146"/>
      <c r="AI1146"/>
      <c r="AN1146"/>
    </row>
    <row r="1147" spans="3:40" ht="14.1" customHeight="1">
      <c r="C1147"/>
      <c r="F1147"/>
      <c r="G1147"/>
      <c r="H1147"/>
      <c r="K1147"/>
      <c r="P1147"/>
      <c r="X1147"/>
      <c r="AA1147"/>
      <c r="AF1147"/>
      <c r="AI1147"/>
      <c r="AN1147"/>
    </row>
    <row r="1148" spans="3:40" ht="14.1" customHeight="1">
      <c r="C1148"/>
      <c r="F1148"/>
      <c r="G1148"/>
      <c r="H1148"/>
      <c r="K1148"/>
      <c r="P1148"/>
      <c r="X1148"/>
      <c r="AA1148"/>
      <c r="AF1148"/>
      <c r="AI1148"/>
      <c r="AN1148"/>
    </row>
    <row r="1149" spans="3:40" ht="14.1" customHeight="1">
      <c r="C1149"/>
      <c r="F1149"/>
      <c r="G1149"/>
      <c r="H1149"/>
      <c r="K1149"/>
      <c r="P1149"/>
      <c r="X1149"/>
      <c r="AA1149"/>
      <c r="AF1149"/>
      <c r="AI1149"/>
      <c r="AN1149"/>
    </row>
    <row r="1150" spans="3:40" ht="14.1" customHeight="1">
      <c r="C1150"/>
      <c r="F1150"/>
      <c r="G1150"/>
      <c r="H1150"/>
      <c r="K1150"/>
      <c r="P1150"/>
      <c r="X1150"/>
      <c r="AA1150"/>
      <c r="AF1150"/>
      <c r="AI1150"/>
      <c r="AN1150"/>
    </row>
    <row r="1151" spans="3:40" ht="14.1" customHeight="1">
      <c r="C1151"/>
      <c r="F1151"/>
      <c r="G1151"/>
      <c r="H1151"/>
      <c r="K1151"/>
      <c r="P1151"/>
      <c r="X1151"/>
      <c r="AA1151"/>
      <c r="AF1151"/>
      <c r="AI1151"/>
      <c r="AN1151"/>
    </row>
    <row r="1152" spans="3:40" ht="14.1" customHeight="1">
      <c r="C1152"/>
      <c r="F1152"/>
      <c r="G1152"/>
      <c r="H1152"/>
      <c r="K1152"/>
      <c r="P1152"/>
      <c r="X1152"/>
      <c r="AA1152"/>
      <c r="AF1152"/>
      <c r="AI1152"/>
      <c r="AN1152"/>
    </row>
    <row r="1153" spans="3:40" ht="14.1" customHeight="1">
      <c r="C1153"/>
      <c r="F1153"/>
      <c r="G1153"/>
      <c r="H1153"/>
      <c r="K1153"/>
      <c r="P1153"/>
      <c r="X1153"/>
      <c r="AA1153"/>
      <c r="AF1153"/>
      <c r="AI1153"/>
      <c r="AN1153"/>
    </row>
    <row r="1154" spans="3:40" ht="14.1" customHeight="1">
      <c r="C1154"/>
      <c r="F1154"/>
      <c r="G1154"/>
      <c r="H1154"/>
      <c r="K1154"/>
      <c r="P1154"/>
      <c r="X1154"/>
      <c r="AA1154"/>
      <c r="AF1154"/>
      <c r="AI1154"/>
      <c r="AN1154"/>
    </row>
    <row r="1155" spans="3:40" ht="14.1" customHeight="1">
      <c r="C1155"/>
      <c r="F1155"/>
      <c r="G1155"/>
      <c r="H1155"/>
      <c r="K1155"/>
      <c r="P1155"/>
      <c r="X1155"/>
      <c r="AA1155"/>
      <c r="AF1155"/>
      <c r="AI1155"/>
      <c r="AN1155"/>
    </row>
    <row r="1156" spans="3:40" ht="14.1" customHeight="1">
      <c r="C1156"/>
      <c r="F1156"/>
      <c r="G1156"/>
      <c r="H1156"/>
      <c r="K1156"/>
      <c r="P1156"/>
      <c r="X1156"/>
      <c r="AA1156"/>
      <c r="AF1156"/>
      <c r="AI1156"/>
      <c r="AN1156"/>
    </row>
    <row r="1157" spans="3:40" ht="14.1" customHeight="1">
      <c r="C1157"/>
      <c r="F1157"/>
      <c r="G1157"/>
      <c r="H1157"/>
      <c r="K1157"/>
      <c r="P1157"/>
      <c r="X1157"/>
      <c r="AA1157"/>
      <c r="AF1157"/>
      <c r="AI1157"/>
      <c r="AN1157"/>
    </row>
    <row r="1158" spans="3:40" ht="14.1" customHeight="1">
      <c r="C1158"/>
      <c r="F1158"/>
      <c r="G1158"/>
      <c r="H1158"/>
      <c r="K1158"/>
      <c r="P1158"/>
      <c r="X1158"/>
      <c r="AA1158"/>
      <c r="AF1158"/>
      <c r="AI1158"/>
      <c r="AN1158"/>
    </row>
    <row r="1159" spans="3:40" ht="14.1" customHeight="1">
      <c r="C1159"/>
      <c r="F1159"/>
      <c r="G1159"/>
      <c r="H1159"/>
      <c r="K1159"/>
      <c r="P1159"/>
      <c r="X1159"/>
      <c r="AA1159"/>
      <c r="AF1159"/>
      <c r="AI1159"/>
      <c r="AN1159"/>
    </row>
    <row r="1160" spans="3:40" ht="14.1" customHeight="1">
      <c r="C1160"/>
      <c r="F1160"/>
      <c r="G1160"/>
      <c r="H1160"/>
      <c r="K1160"/>
      <c r="P1160"/>
      <c r="X1160"/>
      <c r="AA1160"/>
      <c r="AF1160"/>
      <c r="AI1160"/>
      <c r="AN1160"/>
    </row>
    <row r="1161" spans="3:40" ht="14.1" customHeight="1">
      <c r="C1161"/>
      <c r="F1161"/>
      <c r="G1161"/>
      <c r="H1161"/>
      <c r="K1161"/>
      <c r="P1161"/>
      <c r="X1161"/>
      <c r="AA1161"/>
      <c r="AF1161"/>
      <c r="AI1161"/>
      <c r="AN1161"/>
    </row>
    <row r="1162" spans="3:40" ht="14.1" customHeight="1">
      <c r="C1162"/>
      <c r="F1162"/>
      <c r="G1162"/>
      <c r="H1162"/>
      <c r="K1162"/>
      <c r="P1162"/>
      <c r="X1162"/>
      <c r="AA1162"/>
      <c r="AF1162"/>
      <c r="AI1162"/>
      <c r="AN1162"/>
    </row>
    <row r="1163" spans="3:40" ht="14.1" customHeight="1">
      <c r="C1163"/>
      <c r="F1163"/>
      <c r="G1163"/>
      <c r="H1163"/>
      <c r="K1163"/>
      <c r="P1163"/>
      <c r="X1163"/>
      <c r="AA1163"/>
      <c r="AF1163"/>
      <c r="AI1163"/>
      <c r="AN1163"/>
    </row>
    <row r="1164" spans="3:40" ht="14.1" customHeight="1">
      <c r="C1164"/>
      <c r="F1164"/>
      <c r="G1164"/>
      <c r="H1164"/>
      <c r="K1164"/>
      <c r="P1164"/>
      <c r="X1164"/>
      <c r="AA1164"/>
      <c r="AF1164"/>
      <c r="AI1164"/>
      <c r="AN1164"/>
    </row>
    <row r="1165" spans="3:40" ht="14.1" customHeight="1">
      <c r="C1165"/>
      <c r="F1165"/>
      <c r="G1165"/>
      <c r="H1165"/>
      <c r="K1165"/>
      <c r="P1165"/>
      <c r="X1165"/>
      <c r="AA1165"/>
      <c r="AF1165"/>
      <c r="AI1165"/>
      <c r="AN1165"/>
    </row>
    <row r="1166" spans="3:40" ht="14.1" customHeight="1">
      <c r="C1166"/>
      <c r="F1166"/>
      <c r="G1166"/>
      <c r="H1166"/>
      <c r="K1166"/>
      <c r="P1166"/>
      <c r="X1166"/>
      <c r="AA1166"/>
      <c r="AF1166"/>
      <c r="AI1166"/>
      <c r="AN1166"/>
    </row>
    <row r="1167" spans="3:40" ht="14.1" customHeight="1">
      <c r="C1167"/>
      <c r="F1167"/>
      <c r="G1167"/>
      <c r="H1167"/>
      <c r="K1167"/>
      <c r="P1167"/>
      <c r="X1167"/>
      <c r="AA1167"/>
      <c r="AF1167"/>
      <c r="AI1167"/>
      <c r="AN1167"/>
    </row>
    <row r="1168" spans="3:40" ht="14.1" customHeight="1">
      <c r="C1168"/>
      <c r="F1168"/>
      <c r="G1168"/>
      <c r="H1168"/>
      <c r="K1168"/>
      <c r="P1168"/>
      <c r="X1168"/>
      <c r="AA1168"/>
      <c r="AF1168"/>
      <c r="AI1168"/>
      <c r="AN1168"/>
    </row>
    <row r="1169" spans="3:40" ht="14.1" customHeight="1">
      <c r="C1169"/>
      <c r="F1169"/>
      <c r="G1169"/>
      <c r="H1169"/>
      <c r="K1169"/>
      <c r="P1169"/>
      <c r="X1169"/>
      <c r="AA1169"/>
      <c r="AF1169"/>
      <c r="AI1169"/>
      <c r="AN1169"/>
    </row>
    <row r="1170" spans="3:40" ht="14.1" customHeight="1">
      <c r="C1170"/>
      <c r="F1170"/>
      <c r="G1170"/>
      <c r="H1170"/>
      <c r="K1170"/>
      <c r="P1170"/>
      <c r="X1170"/>
      <c r="AA1170"/>
      <c r="AF1170"/>
      <c r="AI1170"/>
      <c r="AN1170"/>
    </row>
    <row r="1171" spans="3:40" ht="14.1" customHeight="1">
      <c r="C1171"/>
      <c r="F1171"/>
      <c r="G1171"/>
      <c r="H1171"/>
      <c r="K1171"/>
      <c r="P1171"/>
      <c r="X1171"/>
      <c r="AA1171"/>
      <c r="AF1171"/>
      <c r="AI1171"/>
      <c r="AN1171"/>
    </row>
    <row r="1172" spans="3:40" ht="14.1" customHeight="1">
      <c r="C1172"/>
      <c r="F1172"/>
      <c r="G1172"/>
      <c r="H1172"/>
      <c r="K1172"/>
      <c r="P1172"/>
      <c r="X1172"/>
      <c r="AA1172"/>
      <c r="AF1172"/>
      <c r="AI1172"/>
      <c r="AN1172"/>
    </row>
    <row r="1173" spans="3:40" ht="14.1" customHeight="1">
      <c r="C1173"/>
      <c r="F1173"/>
      <c r="G1173"/>
      <c r="H1173"/>
      <c r="K1173"/>
      <c r="P1173"/>
      <c r="X1173"/>
      <c r="AA1173"/>
      <c r="AF1173"/>
      <c r="AI1173"/>
      <c r="AN1173"/>
    </row>
    <row r="1174" spans="3:40" ht="14.1" customHeight="1">
      <c r="C1174"/>
      <c r="F1174"/>
      <c r="G1174"/>
      <c r="H1174"/>
      <c r="K1174"/>
      <c r="P1174"/>
      <c r="X1174"/>
      <c r="AA1174"/>
      <c r="AF1174"/>
      <c r="AI1174"/>
      <c r="AN1174"/>
    </row>
    <row r="1175" spans="3:40" ht="14.1" customHeight="1">
      <c r="C1175"/>
      <c r="F1175"/>
      <c r="G1175"/>
      <c r="H1175"/>
      <c r="K1175"/>
      <c r="P1175"/>
      <c r="X1175"/>
      <c r="AA1175"/>
      <c r="AF1175"/>
      <c r="AI1175"/>
      <c r="AN1175"/>
    </row>
    <row r="1176" spans="3:40" ht="14.1" customHeight="1">
      <c r="C1176"/>
      <c r="F1176"/>
      <c r="G1176"/>
      <c r="H1176"/>
      <c r="K1176"/>
      <c r="P1176"/>
      <c r="X1176"/>
      <c r="AA1176"/>
      <c r="AF1176"/>
      <c r="AI1176"/>
      <c r="AN1176"/>
    </row>
    <row r="1177" spans="3:40" ht="14.1" customHeight="1">
      <c r="C1177"/>
      <c r="F1177"/>
      <c r="G1177"/>
      <c r="H1177"/>
      <c r="K1177"/>
      <c r="P1177"/>
      <c r="X1177"/>
      <c r="AA1177"/>
      <c r="AF1177"/>
      <c r="AI1177"/>
      <c r="AN1177"/>
    </row>
    <row r="1178" spans="3:40" ht="14.1" customHeight="1">
      <c r="C1178"/>
      <c r="F1178"/>
      <c r="G1178"/>
      <c r="H1178"/>
      <c r="K1178"/>
      <c r="P1178"/>
      <c r="X1178"/>
      <c r="AA1178"/>
      <c r="AF1178"/>
      <c r="AI1178"/>
      <c r="AN1178"/>
    </row>
    <row r="1179" spans="3:40" ht="14.1" customHeight="1">
      <c r="C1179"/>
      <c r="F1179"/>
      <c r="G1179"/>
      <c r="H1179"/>
      <c r="K1179"/>
      <c r="P1179"/>
      <c r="X1179"/>
      <c r="AA1179"/>
      <c r="AF1179"/>
      <c r="AI1179"/>
      <c r="AN1179"/>
    </row>
    <row r="1180" spans="3:40" ht="14.1" customHeight="1">
      <c r="C1180"/>
      <c r="F1180"/>
      <c r="G1180"/>
      <c r="H1180"/>
      <c r="K1180"/>
      <c r="P1180"/>
      <c r="X1180"/>
      <c r="AA1180"/>
      <c r="AF1180"/>
      <c r="AI1180"/>
      <c r="AN1180"/>
    </row>
    <row r="1181" spans="3:40" ht="14.1" customHeight="1">
      <c r="C1181"/>
      <c r="F1181"/>
      <c r="G1181"/>
      <c r="H1181"/>
      <c r="K1181"/>
      <c r="P1181"/>
      <c r="X1181"/>
      <c r="AA1181"/>
      <c r="AF1181"/>
      <c r="AI1181"/>
      <c r="AN1181"/>
    </row>
    <row r="1182" spans="3:40" ht="14.1" customHeight="1">
      <c r="C1182"/>
      <c r="F1182"/>
      <c r="G1182"/>
      <c r="H1182"/>
      <c r="K1182"/>
      <c r="P1182"/>
      <c r="X1182"/>
      <c r="AA1182"/>
      <c r="AF1182"/>
      <c r="AI1182"/>
      <c r="AN1182"/>
    </row>
    <row r="1183" spans="3:40" ht="14.1" customHeight="1">
      <c r="C1183"/>
      <c r="F1183"/>
      <c r="G1183"/>
      <c r="H1183"/>
      <c r="K1183"/>
      <c r="P1183"/>
      <c r="X1183"/>
      <c r="AA1183"/>
      <c r="AF1183"/>
      <c r="AI1183"/>
      <c r="AN1183"/>
    </row>
    <row r="1184" spans="3:40" ht="14.1" customHeight="1">
      <c r="C1184"/>
      <c r="F1184"/>
      <c r="G1184"/>
      <c r="H1184"/>
      <c r="K1184"/>
      <c r="P1184"/>
      <c r="X1184"/>
      <c r="AA1184"/>
      <c r="AF1184"/>
      <c r="AI1184"/>
      <c r="AN1184"/>
    </row>
    <row r="1185" spans="3:40" ht="14.1" customHeight="1">
      <c r="C1185"/>
      <c r="F1185"/>
      <c r="G1185"/>
      <c r="H1185"/>
      <c r="K1185"/>
      <c r="P1185"/>
      <c r="X1185"/>
      <c r="AA1185"/>
      <c r="AF1185"/>
      <c r="AI1185"/>
      <c r="AN1185"/>
    </row>
    <row r="1186" spans="3:40" ht="14.1" customHeight="1">
      <c r="C1186"/>
      <c r="F1186"/>
      <c r="G1186"/>
      <c r="H1186"/>
      <c r="K1186"/>
      <c r="P1186"/>
      <c r="X1186"/>
      <c r="AA1186"/>
      <c r="AF1186"/>
      <c r="AI1186"/>
      <c r="AN1186"/>
    </row>
    <row r="1187" spans="3:40" ht="14.1" customHeight="1">
      <c r="C1187"/>
      <c r="F1187"/>
      <c r="G1187"/>
      <c r="H1187"/>
      <c r="K1187"/>
      <c r="P1187"/>
      <c r="X1187"/>
      <c r="AA1187"/>
      <c r="AF1187"/>
      <c r="AI1187"/>
      <c r="AN1187"/>
    </row>
    <row r="1188" spans="3:40" ht="14.1" customHeight="1">
      <c r="C1188"/>
      <c r="F1188"/>
      <c r="G1188"/>
      <c r="H1188"/>
      <c r="K1188"/>
      <c r="P1188"/>
      <c r="X1188"/>
      <c r="AA1188"/>
      <c r="AF1188"/>
      <c r="AI1188"/>
      <c r="AN1188"/>
    </row>
    <row r="1189" spans="3:40" ht="14.1" customHeight="1">
      <c r="C1189"/>
      <c r="F1189"/>
      <c r="G1189"/>
      <c r="H1189"/>
      <c r="K1189"/>
      <c r="P1189"/>
      <c r="X1189"/>
      <c r="AA1189"/>
      <c r="AF1189"/>
      <c r="AI1189"/>
      <c r="AN1189"/>
    </row>
    <row r="1190" spans="3:40" ht="14.1" customHeight="1">
      <c r="C1190"/>
      <c r="F1190"/>
      <c r="G1190"/>
      <c r="H1190"/>
      <c r="K1190"/>
      <c r="P1190"/>
      <c r="X1190"/>
      <c r="AA1190"/>
      <c r="AF1190"/>
      <c r="AI1190"/>
      <c r="AN1190"/>
    </row>
    <row r="1191" spans="3:40" ht="14.1" customHeight="1">
      <c r="C1191"/>
      <c r="F1191"/>
      <c r="G1191"/>
      <c r="H1191"/>
      <c r="K1191"/>
      <c r="P1191"/>
      <c r="X1191"/>
      <c r="AA1191"/>
      <c r="AF1191"/>
      <c r="AI1191"/>
      <c r="AN1191"/>
    </row>
    <row r="1192" spans="3:40" ht="14.1" customHeight="1">
      <c r="C1192"/>
      <c r="F1192"/>
      <c r="G1192"/>
      <c r="H1192"/>
      <c r="K1192"/>
      <c r="P1192"/>
      <c r="X1192"/>
      <c r="AA1192"/>
      <c r="AF1192"/>
      <c r="AI1192"/>
      <c r="AN1192"/>
    </row>
    <row r="1193" spans="3:40" ht="14.1" customHeight="1">
      <c r="C1193"/>
      <c r="F1193"/>
      <c r="G1193"/>
      <c r="H1193"/>
      <c r="K1193"/>
      <c r="P1193"/>
      <c r="X1193"/>
      <c r="AA1193"/>
      <c r="AF1193"/>
      <c r="AI1193"/>
      <c r="AN1193"/>
    </row>
    <row r="1194" spans="3:40" ht="14.1" customHeight="1">
      <c r="C1194"/>
      <c r="F1194"/>
      <c r="G1194"/>
      <c r="H1194"/>
      <c r="K1194"/>
      <c r="P1194"/>
      <c r="X1194"/>
      <c r="AA1194"/>
      <c r="AF1194"/>
      <c r="AI1194"/>
      <c r="AN1194"/>
    </row>
    <row r="1195" spans="3:40" ht="14.1" customHeight="1">
      <c r="C1195"/>
      <c r="F1195"/>
      <c r="G1195"/>
      <c r="H1195"/>
      <c r="K1195"/>
      <c r="P1195"/>
      <c r="X1195"/>
      <c r="AA1195"/>
      <c r="AF1195"/>
      <c r="AI1195"/>
      <c r="AN1195"/>
    </row>
    <row r="1196" spans="3:40" ht="14.1" customHeight="1">
      <c r="C1196"/>
      <c r="F1196"/>
      <c r="G1196"/>
      <c r="H1196"/>
      <c r="K1196"/>
      <c r="P1196"/>
      <c r="X1196"/>
      <c r="AA1196"/>
      <c r="AF1196"/>
      <c r="AI1196"/>
      <c r="AN1196"/>
    </row>
    <row r="1197" spans="3:40" ht="14.1" customHeight="1">
      <c r="C1197"/>
      <c r="F1197"/>
      <c r="G1197"/>
      <c r="H1197"/>
      <c r="K1197"/>
      <c r="P1197"/>
      <c r="X1197"/>
      <c r="AA1197"/>
      <c r="AF1197"/>
      <c r="AI1197"/>
      <c r="AN1197"/>
    </row>
    <row r="1198" spans="3:40" ht="14.1" customHeight="1">
      <c r="C1198"/>
      <c r="F1198"/>
      <c r="G1198"/>
      <c r="H1198"/>
      <c r="K1198"/>
      <c r="P1198"/>
      <c r="X1198"/>
      <c r="AA1198"/>
      <c r="AF1198"/>
      <c r="AI1198"/>
      <c r="AN1198"/>
    </row>
    <row r="1199" spans="3:40" ht="14.1" customHeight="1">
      <c r="C1199"/>
      <c r="F1199"/>
      <c r="G1199"/>
      <c r="H1199"/>
      <c r="K1199"/>
      <c r="P1199"/>
      <c r="X1199"/>
      <c r="AA1199"/>
      <c r="AF1199"/>
      <c r="AI1199"/>
      <c r="AN1199"/>
    </row>
    <row r="1200" spans="3:40" ht="14.1" customHeight="1">
      <c r="C1200"/>
      <c r="F1200"/>
      <c r="G1200"/>
      <c r="H1200"/>
      <c r="K1200"/>
      <c r="P1200"/>
      <c r="X1200"/>
      <c r="AA1200"/>
      <c r="AF1200"/>
      <c r="AI1200"/>
      <c r="AN1200"/>
    </row>
    <row r="1201" spans="3:40" ht="14.1" customHeight="1">
      <c r="C1201"/>
      <c r="F1201"/>
      <c r="G1201"/>
      <c r="H1201"/>
      <c r="K1201"/>
      <c r="P1201"/>
      <c r="X1201"/>
      <c r="AA1201"/>
      <c r="AF1201"/>
      <c r="AI1201"/>
      <c r="AN1201"/>
    </row>
    <row r="1202" spans="3:40" ht="14.1" customHeight="1">
      <c r="C1202"/>
      <c r="F1202"/>
      <c r="G1202"/>
      <c r="H1202"/>
      <c r="K1202"/>
      <c r="P1202"/>
      <c r="X1202"/>
      <c r="AA1202"/>
      <c r="AF1202"/>
      <c r="AI1202"/>
      <c r="AN1202"/>
    </row>
    <row r="1203" spans="3:40" ht="14.1" customHeight="1">
      <c r="C1203"/>
      <c r="F1203"/>
      <c r="G1203"/>
      <c r="H1203"/>
      <c r="K1203"/>
      <c r="P1203"/>
      <c r="X1203"/>
      <c r="AA1203"/>
      <c r="AF1203"/>
      <c r="AI1203"/>
      <c r="AN1203"/>
    </row>
    <row r="1204" spans="3:40" ht="14.1" customHeight="1">
      <c r="C1204"/>
      <c r="F1204"/>
      <c r="G1204"/>
      <c r="H1204"/>
      <c r="K1204"/>
      <c r="P1204"/>
      <c r="X1204"/>
      <c r="AA1204"/>
      <c r="AF1204"/>
      <c r="AI1204"/>
      <c r="AN1204"/>
    </row>
    <row r="1205" spans="3:40" ht="14.1" customHeight="1">
      <c r="C1205"/>
      <c r="F1205"/>
      <c r="G1205"/>
      <c r="H1205"/>
      <c r="K1205"/>
      <c r="P1205"/>
      <c r="X1205"/>
      <c r="AA1205"/>
      <c r="AF1205"/>
      <c r="AI1205"/>
      <c r="AN1205"/>
    </row>
    <row r="1206" spans="3:40" ht="14.1" customHeight="1">
      <c r="C1206"/>
      <c r="F1206"/>
      <c r="G1206"/>
      <c r="H1206"/>
      <c r="K1206"/>
      <c r="P1206"/>
      <c r="X1206"/>
      <c r="AA1206"/>
      <c r="AF1206"/>
      <c r="AI1206"/>
      <c r="AN1206"/>
    </row>
    <row r="1207" spans="3:40" ht="14.1" customHeight="1">
      <c r="C1207"/>
      <c r="F1207"/>
      <c r="G1207"/>
      <c r="H1207"/>
      <c r="K1207"/>
      <c r="P1207"/>
      <c r="X1207"/>
      <c r="AA1207"/>
      <c r="AF1207"/>
      <c r="AI1207"/>
      <c r="AN1207"/>
    </row>
    <row r="1208" spans="3:40" ht="14.1" customHeight="1">
      <c r="C1208"/>
      <c r="F1208"/>
      <c r="G1208"/>
      <c r="H1208"/>
      <c r="K1208"/>
      <c r="P1208"/>
      <c r="X1208"/>
      <c r="AA1208"/>
      <c r="AF1208"/>
      <c r="AI1208"/>
      <c r="AN1208"/>
    </row>
    <row r="1209" spans="3:40" ht="14.1" customHeight="1">
      <c r="C1209"/>
      <c r="F1209"/>
      <c r="G1209"/>
      <c r="H1209"/>
      <c r="K1209"/>
      <c r="P1209"/>
      <c r="X1209"/>
      <c r="AA1209"/>
      <c r="AF1209"/>
      <c r="AI1209"/>
      <c r="AN1209"/>
    </row>
    <row r="1210" spans="3:40" ht="14.1" customHeight="1">
      <c r="C1210"/>
      <c r="F1210"/>
      <c r="G1210"/>
      <c r="H1210"/>
      <c r="K1210"/>
      <c r="P1210"/>
      <c r="X1210"/>
      <c r="AA1210"/>
      <c r="AF1210"/>
      <c r="AI1210"/>
      <c r="AN1210"/>
    </row>
    <row r="1211" spans="3:40" ht="14.1" customHeight="1">
      <c r="C1211"/>
      <c r="F1211"/>
      <c r="G1211"/>
      <c r="H1211"/>
      <c r="K1211"/>
      <c r="P1211"/>
      <c r="X1211"/>
      <c r="AA1211"/>
      <c r="AF1211"/>
      <c r="AI1211"/>
      <c r="AN1211"/>
    </row>
    <row r="1212" spans="3:40" ht="14.1" customHeight="1">
      <c r="C1212"/>
      <c r="F1212"/>
      <c r="G1212"/>
      <c r="H1212"/>
      <c r="K1212"/>
      <c r="P1212"/>
      <c r="X1212"/>
      <c r="AA1212"/>
      <c r="AF1212"/>
      <c r="AI1212"/>
      <c r="AN1212"/>
    </row>
    <row r="1213" spans="3:40" ht="14.1" customHeight="1">
      <c r="C1213"/>
      <c r="F1213"/>
      <c r="G1213"/>
      <c r="H1213"/>
      <c r="K1213"/>
      <c r="P1213"/>
      <c r="X1213"/>
      <c r="AA1213"/>
      <c r="AF1213"/>
      <c r="AI1213"/>
      <c r="AN1213"/>
    </row>
    <row r="1214" spans="3:40" ht="14.1" customHeight="1">
      <c r="C1214"/>
      <c r="F1214"/>
      <c r="G1214"/>
      <c r="H1214"/>
      <c r="K1214"/>
      <c r="P1214"/>
      <c r="X1214"/>
      <c r="AA1214"/>
      <c r="AF1214"/>
      <c r="AI1214"/>
      <c r="AN1214"/>
    </row>
    <row r="1215" spans="3:40" ht="14.1" customHeight="1">
      <c r="C1215"/>
      <c r="F1215"/>
      <c r="G1215"/>
      <c r="H1215"/>
      <c r="K1215"/>
      <c r="P1215"/>
      <c r="X1215"/>
      <c r="AA1215"/>
      <c r="AF1215"/>
      <c r="AI1215"/>
      <c r="AN1215"/>
    </row>
    <row r="1216" spans="3:40" ht="14.1" customHeight="1">
      <c r="C1216"/>
      <c r="F1216"/>
      <c r="G1216"/>
      <c r="H1216"/>
      <c r="K1216"/>
      <c r="P1216"/>
      <c r="X1216"/>
      <c r="AA1216"/>
      <c r="AF1216"/>
      <c r="AI1216"/>
      <c r="AN1216"/>
    </row>
    <row r="1217" spans="3:40" ht="14.1" customHeight="1">
      <c r="C1217"/>
      <c r="F1217"/>
      <c r="G1217"/>
      <c r="H1217"/>
      <c r="K1217"/>
      <c r="P1217"/>
      <c r="X1217"/>
      <c r="AA1217"/>
      <c r="AF1217"/>
      <c r="AI1217"/>
      <c r="AN1217"/>
    </row>
    <row r="1218" spans="3:40" ht="14.1" customHeight="1">
      <c r="C1218"/>
      <c r="F1218"/>
      <c r="G1218"/>
      <c r="H1218"/>
      <c r="K1218"/>
      <c r="P1218"/>
      <c r="X1218"/>
      <c r="AA1218"/>
      <c r="AF1218"/>
      <c r="AI1218"/>
      <c r="AN1218"/>
    </row>
    <row r="1219" spans="3:40" ht="14.1" customHeight="1">
      <c r="C1219"/>
      <c r="F1219"/>
      <c r="G1219"/>
      <c r="H1219"/>
      <c r="K1219"/>
      <c r="P1219"/>
      <c r="X1219"/>
      <c r="AA1219"/>
      <c r="AF1219"/>
      <c r="AI1219"/>
      <c r="AN1219"/>
    </row>
    <row r="1220" spans="3:40" ht="14.1" customHeight="1">
      <c r="C1220"/>
      <c r="F1220"/>
      <c r="G1220"/>
      <c r="H1220"/>
      <c r="K1220"/>
      <c r="P1220"/>
      <c r="X1220"/>
      <c r="AA1220"/>
      <c r="AF1220"/>
      <c r="AI1220"/>
      <c r="AN1220"/>
    </row>
    <row r="1221" spans="3:40" ht="14.1" customHeight="1">
      <c r="C1221"/>
      <c r="F1221"/>
      <c r="G1221"/>
      <c r="H1221"/>
      <c r="K1221"/>
      <c r="P1221"/>
      <c r="X1221"/>
      <c r="AA1221"/>
      <c r="AF1221"/>
      <c r="AI1221"/>
      <c r="AN1221"/>
    </row>
    <row r="1222" spans="3:40" ht="14.1" customHeight="1">
      <c r="C1222"/>
      <c r="F1222"/>
      <c r="G1222"/>
      <c r="H1222"/>
      <c r="K1222"/>
      <c r="P1222"/>
      <c r="X1222"/>
      <c r="AA1222"/>
      <c r="AF1222"/>
      <c r="AI1222"/>
      <c r="AN1222"/>
    </row>
    <row r="1223" spans="3:40" ht="14.1" customHeight="1">
      <c r="C1223"/>
      <c r="F1223"/>
      <c r="G1223"/>
      <c r="H1223"/>
      <c r="K1223"/>
      <c r="P1223"/>
      <c r="X1223"/>
      <c r="AA1223"/>
      <c r="AF1223"/>
      <c r="AI1223"/>
      <c r="AN1223"/>
    </row>
    <row r="1224" spans="3:40" ht="14.1" customHeight="1">
      <c r="C1224"/>
      <c r="F1224"/>
      <c r="G1224"/>
      <c r="H1224"/>
      <c r="K1224"/>
      <c r="P1224"/>
      <c r="X1224"/>
      <c r="AA1224"/>
      <c r="AF1224"/>
      <c r="AI1224"/>
      <c r="AN1224"/>
    </row>
    <row r="1225" spans="3:40" ht="14.1" customHeight="1">
      <c r="C1225"/>
      <c r="F1225"/>
      <c r="G1225"/>
      <c r="H1225"/>
      <c r="K1225"/>
      <c r="P1225"/>
      <c r="X1225"/>
      <c r="AA1225"/>
      <c r="AF1225"/>
      <c r="AI1225"/>
      <c r="AN1225"/>
    </row>
    <row r="1226" spans="3:40" ht="14.1" customHeight="1">
      <c r="C1226"/>
      <c r="F1226"/>
      <c r="G1226"/>
      <c r="H1226"/>
      <c r="K1226"/>
      <c r="P1226"/>
      <c r="X1226"/>
      <c r="AA1226"/>
      <c r="AF1226"/>
      <c r="AI1226"/>
      <c r="AN1226"/>
    </row>
    <row r="1227" spans="3:40" ht="14.1" customHeight="1">
      <c r="C1227"/>
      <c r="F1227"/>
      <c r="G1227"/>
      <c r="H1227"/>
      <c r="K1227"/>
      <c r="P1227"/>
      <c r="X1227"/>
      <c r="AA1227"/>
      <c r="AF1227"/>
      <c r="AI1227"/>
      <c r="AN1227"/>
    </row>
    <row r="1228" spans="3:40" ht="14.1" customHeight="1">
      <c r="C1228"/>
      <c r="F1228"/>
      <c r="G1228"/>
      <c r="H1228"/>
      <c r="K1228"/>
      <c r="P1228"/>
      <c r="X1228"/>
      <c r="AA1228"/>
      <c r="AF1228"/>
      <c r="AI1228"/>
      <c r="AN1228"/>
    </row>
    <row r="1229" spans="3:40" ht="14.1" customHeight="1">
      <c r="C1229"/>
      <c r="F1229"/>
      <c r="G1229"/>
      <c r="H1229"/>
      <c r="K1229"/>
      <c r="P1229"/>
      <c r="X1229"/>
      <c r="AA1229"/>
      <c r="AF1229"/>
      <c r="AI1229"/>
      <c r="AN1229"/>
    </row>
    <row r="1230" spans="3:40" ht="14.1" customHeight="1">
      <c r="C1230"/>
      <c r="F1230"/>
      <c r="G1230"/>
      <c r="H1230"/>
      <c r="K1230"/>
      <c r="P1230"/>
      <c r="X1230"/>
      <c r="AA1230"/>
      <c r="AF1230"/>
      <c r="AI1230"/>
      <c r="AN1230"/>
    </row>
    <row r="1231" spans="3:40" ht="14.1" customHeight="1">
      <c r="C1231"/>
      <c r="F1231"/>
      <c r="G1231"/>
      <c r="H1231"/>
      <c r="K1231"/>
      <c r="P1231"/>
      <c r="X1231"/>
      <c r="AA1231"/>
      <c r="AF1231"/>
      <c r="AI1231"/>
      <c r="AN1231"/>
    </row>
    <row r="1232" spans="3:40" ht="14.1" customHeight="1">
      <c r="C1232"/>
      <c r="F1232"/>
      <c r="G1232"/>
      <c r="H1232"/>
      <c r="K1232"/>
      <c r="P1232"/>
      <c r="X1232"/>
      <c r="AA1232"/>
      <c r="AF1232"/>
      <c r="AI1232"/>
      <c r="AN1232"/>
    </row>
    <row r="1233" spans="3:40" ht="14.1" customHeight="1">
      <c r="C1233"/>
      <c r="F1233"/>
      <c r="G1233"/>
      <c r="H1233"/>
      <c r="K1233"/>
      <c r="P1233"/>
      <c r="X1233"/>
      <c r="AA1233"/>
      <c r="AF1233"/>
      <c r="AI1233"/>
      <c r="AN1233"/>
    </row>
    <row r="1234" spans="3:40" ht="14.1" customHeight="1">
      <c r="C1234"/>
      <c r="F1234"/>
      <c r="G1234"/>
      <c r="H1234"/>
      <c r="K1234"/>
      <c r="P1234"/>
      <c r="X1234"/>
      <c r="AA1234"/>
      <c r="AF1234"/>
      <c r="AI1234"/>
      <c r="AN1234"/>
    </row>
    <row r="1235" spans="3:40" ht="14.1" customHeight="1">
      <c r="C1235"/>
      <c r="F1235"/>
      <c r="G1235"/>
      <c r="H1235"/>
      <c r="K1235"/>
      <c r="P1235"/>
      <c r="X1235"/>
      <c r="AA1235"/>
      <c r="AF1235"/>
      <c r="AI1235"/>
      <c r="AN1235"/>
    </row>
    <row r="1236" spans="3:40" ht="14.1" customHeight="1">
      <c r="C1236"/>
      <c r="F1236"/>
      <c r="G1236"/>
      <c r="H1236"/>
      <c r="K1236"/>
      <c r="P1236"/>
      <c r="X1236"/>
      <c r="AA1236"/>
      <c r="AF1236"/>
      <c r="AI1236"/>
      <c r="AN1236"/>
    </row>
    <row r="1237" spans="3:40" ht="14.1" customHeight="1">
      <c r="C1237"/>
      <c r="F1237"/>
      <c r="G1237"/>
      <c r="H1237"/>
      <c r="K1237"/>
      <c r="P1237"/>
      <c r="X1237"/>
      <c r="AA1237"/>
      <c r="AF1237"/>
      <c r="AI1237"/>
      <c r="AN1237"/>
    </row>
    <row r="1238" spans="3:40" ht="14.1" customHeight="1">
      <c r="C1238"/>
      <c r="F1238"/>
      <c r="G1238"/>
      <c r="H1238"/>
      <c r="K1238"/>
      <c r="P1238"/>
      <c r="X1238"/>
      <c r="AA1238"/>
      <c r="AF1238"/>
      <c r="AI1238"/>
      <c r="AN1238"/>
    </row>
    <row r="1239" spans="3:40" ht="14.1" customHeight="1">
      <c r="C1239"/>
      <c r="F1239"/>
      <c r="G1239"/>
      <c r="H1239"/>
      <c r="K1239"/>
      <c r="P1239"/>
      <c r="X1239"/>
      <c r="AA1239"/>
      <c r="AF1239"/>
      <c r="AI1239"/>
      <c r="AN1239"/>
    </row>
    <row r="1240" spans="3:40" ht="14.1" customHeight="1">
      <c r="C1240"/>
      <c r="F1240"/>
      <c r="G1240"/>
      <c r="H1240"/>
      <c r="K1240"/>
      <c r="P1240"/>
      <c r="X1240"/>
      <c r="AA1240"/>
      <c r="AF1240"/>
      <c r="AI1240"/>
      <c r="AN1240"/>
    </row>
    <row r="1241" spans="3:40" ht="14.1" customHeight="1">
      <c r="C1241"/>
      <c r="F1241"/>
      <c r="G1241"/>
      <c r="H1241"/>
      <c r="K1241"/>
      <c r="P1241"/>
      <c r="X1241"/>
      <c r="AA1241"/>
      <c r="AF1241"/>
      <c r="AI1241"/>
      <c r="AN1241"/>
    </row>
    <row r="1242" spans="3:40" ht="14.1" customHeight="1">
      <c r="C1242"/>
      <c r="F1242"/>
      <c r="G1242"/>
      <c r="H1242"/>
      <c r="K1242"/>
      <c r="P1242"/>
      <c r="X1242"/>
      <c r="AA1242"/>
      <c r="AF1242"/>
      <c r="AI1242"/>
      <c r="AN1242"/>
    </row>
    <row r="1243" spans="3:40" ht="14.1" customHeight="1">
      <c r="C1243"/>
      <c r="F1243"/>
      <c r="G1243"/>
      <c r="H1243"/>
      <c r="K1243"/>
      <c r="P1243"/>
      <c r="X1243"/>
      <c r="AA1243"/>
      <c r="AF1243"/>
      <c r="AI1243"/>
      <c r="AN1243"/>
    </row>
    <row r="1244" spans="3:40" ht="14.1" customHeight="1">
      <c r="C1244"/>
      <c r="F1244"/>
      <c r="G1244"/>
      <c r="H1244"/>
      <c r="K1244"/>
      <c r="P1244"/>
      <c r="X1244"/>
      <c r="AA1244"/>
      <c r="AF1244"/>
      <c r="AI1244"/>
      <c r="AN1244"/>
    </row>
    <row r="1245" spans="3:40" ht="14.1" customHeight="1">
      <c r="C1245"/>
      <c r="F1245"/>
      <c r="G1245"/>
      <c r="H1245"/>
      <c r="K1245"/>
      <c r="P1245"/>
      <c r="X1245"/>
      <c r="AA1245"/>
      <c r="AF1245"/>
      <c r="AI1245"/>
      <c r="AN1245"/>
    </row>
    <row r="1246" spans="3:40" ht="14.1" customHeight="1">
      <c r="C1246"/>
      <c r="F1246"/>
      <c r="G1246"/>
      <c r="H1246"/>
      <c r="K1246"/>
      <c r="P1246"/>
      <c r="X1246"/>
      <c r="AA1246"/>
      <c r="AF1246"/>
      <c r="AI1246"/>
      <c r="AN1246"/>
    </row>
    <row r="1247" spans="3:40" ht="14.1" customHeight="1">
      <c r="C1247"/>
      <c r="F1247"/>
      <c r="G1247"/>
      <c r="H1247"/>
      <c r="K1247"/>
      <c r="P1247"/>
      <c r="X1247"/>
      <c r="AA1247"/>
      <c r="AF1247"/>
      <c r="AI1247"/>
      <c r="AN1247"/>
    </row>
    <row r="1248" spans="3:40" ht="14.1" customHeight="1">
      <c r="C1248"/>
      <c r="F1248"/>
      <c r="G1248"/>
      <c r="H1248"/>
      <c r="K1248"/>
      <c r="P1248"/>
      <c r="X1248"/>
      <c r="AA1248"/>
      <c r="AF1248"/>
      <c r="AI1248"/>
      <c r="AN1248"/>
    </row>
    <row r="1249" spans="3:40" ht="14.1" customHeight="1">
      <c r="C1249"/>
      <c r="F1249"/>
      <c r="G1249"/>
      <c r="H1249"/>
      <c r="K1249"/>
      <c r="P1249"/>
      <c r="X1249"/>
      <c r="AA1249"/>
      <c r="AF1249"/>
      <c r="AI1249"/>
      <c r="AN1249"/>
    </row>
    <row r="1250" spans="3:40" ht="14.1" customHeight="1">
      <c r="C1250"/>
      <c r="F1250"/>
      <c r="G1250"/>
      <c r="H1250"/>
      <c r="K1250"/>
      <c r="P1250"/>
      <c r="X1250"/>
      <c r="AA1250"/>
      <c r="AF1250"/>
      <c r="AI1250"/>
      <c r="AN1250"/>
    </row>
    <row r="1251" spans="3:40" ht="14.1" customHeight="1">
      <c r="C1251"/>
      <c r="F1251"/>
      <c r="G1251"/>
      <c r="H1251"/>
      <c r="K1251"/>
      <c r="P1251"/>
      <c r="X1251"/>
      <c r="AA1251"/>
      <c r="AF1251"/>
      <c r="AI1251"/>
      <c r="AN1251"/>
    </row>
    <row r="1252" spans="3:40" ht="14.1" customHeight="1">
      <c r="C1252"/>
      <c r="F1252"/>
      <c r="G1252"/>
      <c r="H1252"/>
      <c r="K1252"/>
      <c r="P1252"/>
      <c r="X1252"/>
      <c r="AA1252"/>
      <c r="AF1252"/>
      <c r="AI1252"/>
      <c r="AN1252"/>
    </row>
    <row r="1253" spans="3:40" ht="14.1" customHeight="1">
      <c r="C1253"/>
      <c r="F1253"/>
      <c r="G1253"/>
      <c r="H1253"/>
      <c r="K1253"/>
      <c r="P1253"/>
      <c r="X1253"/>
      <c r="AA1253"/>
      <c r="AF1253"/>
      <c r="AI1253"/>
      <c r="AN1253"/>
    </row>
    <row r="1254" spans="3:40" ht="14.1" customHeight="1">
      <c r="C1254"/>
      <c r="F1254"/>
      <c r="G1254"/>
      <c r="H1254"/>
      <c r="K1254"/>
      <c r="P1254"/>
      <c r="X1254"/>
      <c r="AA1254"/>
      <c r="AF1254"/>
      <c r="AI1254"/>
      <c r="AN1254"/>
    </row>
    <row r="1255" spans="3:40" ht="14.1" customHeight="1">
      <c r="C1255"/>
      <c r="F1255"/>
      <c r="G1255"/>
      <c r="H1255"/>
      <c r="K1255"/>
      <c r="P1255"/>
      <c r="X1255"/>
      <c r="AA1255"/>
      <c r="AF1255"/>
      <c r="AI1255"/>
      <c r="AN1255"/>
    </row>
    <row r="1256" spans="3:40" ht="14.1" customHeight="1">
      <c r="C1256"/>
      <c r="F1256"/>
      <c r="G1256"/>
      <c r="H1256"/>
      <c r="K1256"/>
      <c r="P1256"/>
      <c r="X1256"/>
      <c r="AA1256"/>
      <c r="AF1256"/>
      <c r="AI1256"/>
      <c r="AN1256"/>
    </row>
    <row r="1257" spans="3:40" ht="14.1" customHeight="1">
      <c r="C1257"/>
      <c r="F1257"/>
      <c r="G1257"/>
      <c r="H1257"/>
      <c r="K1257"/>
      <c r="P1257"/>
      <c r="X1257"/>
      <c r="AA1257"/>
      <c r="AF1257"/>
      <c r="AI1257"/>
      <c r="AN1257"/>
    </row>
    <row r="1258" spans="3:40" ht="14.1" customHeight="1">
      <c r="C1258"/>
      <c r="F1258"/>
      <c r="G1258"/>
      <c r="H1258"/>
      <c r="K1258"/>
      <c r="P1258"/>
      <c r="X1258"/>
      <c r="AA1258"/>
      <c r="AF1258"/>
      <c r="AI1258"/>
      <c r="AN1258"/>
    </row>
    <row r="1259" spans="3:40" ht="14.1" customHeight="1">
      <c r="C1259"/>
      <c r="F1259"/>
      <c r="G1259"/>
      <c r="H1259"/>
      <c r="K1259"/>
      <c r="P1259"/>
      <c r="X1259"/>
      <c r="AA1259"/>
      <c r="AF1259"/>
      <c r="AI1259"/>
      <c r="AN1259"/>
    </row>
    <row r="1260" spans="3:40" ht="14.1" customHeight="1">
      <c r="C1260"/>
      <c r="F1260"/>
      <c r="G1260"/>
      <c r="H1260"/>
      <c r="K1260"/>
      <c r="P1260"/>
      <c r="X1260"/>
      <c r="AA1260"/>
      <c r="AF1260"/>
      <c r="AI1260"/>
      <c r="AN1260"/>
    </row>
    <row r="1261" spans="3:40" ht="14.1" customHeight="1">
      <c r="C1261"/>
      <c r="F1261"/>
      <c r="G1261"/>
      <c r="H1261"/>
      <c r="K1261"/>
      <c r="P1261"/>
      <c r="X1261"/>
      <c r="AA1261"/>
      <c r="AF1261"/>
      <c r="AI1261"/>
      <c r="AN1261"/>
    </row>
    <row r="1262" spans="3:40" ht="14.1" customHeight="1">
      <c r="C1262"/>
      <c r="F1262"/>
      <c r="G1262"/>
      <c r="H1262"/>
      <c r="K1262"/>
      <c r="P1262"/>
      <c r="X1262"/>
      <c r="AA1262"/>
      <c r="AF1262"/>
      <c r="AI1262"/>
      <c r="AN1262"/>
    </row>
    <row r="1263" spans="3:40" ht="14.1" customHeight="1">
      <c r="C1263"/>
      <c r="F1263"/>
      <c r="G1263"/>
      <c r="H1263"/>
      <c r="K1263"/>
      <c r="P1263"/>
      <c r="X1263"/>
      <c r="AA1263"/>
      <c r="AF1263"/>
      <c r="AI1263"/>
      <c r="AN1263"/>
    </row>
    <row r="1264" spans="3:40" ht="14.1" customHeight="1">
      <c r="C1264"/>
      <c r="F1264"/>
      <c r="G1264"/>
      <c r="H1264"/>
      <c r="K1264"/>
      <c r="P1264"/>
      <c r="X1264"/>
      <c r="AA1264"/>
      <c r="AF1264"/>
      <c r="AI1264"/>
      <c r="AN1264"/>
    </row>
    <row r="1265" spans="3:40" ht="14.1" customHeight="1">
      <c r="C1265"/>
      <c r="F1265"/>
      <c r="G1265"/>
      <c r="H1265"/>
      <c r="K1265"/>
      <c r="P1265"/>
      <c r="X1265"/>
      <c r="AA1265"/>
      <c r="AF1265"/>
      <c r="AI1265"/>
      <c r="AN1265"/>
    </row>
    <row r="1266" spans="3:40" ht="14.1" customHeight="1">
      <c r="C1266"/>
      <c r="F1266"/>
      <c r="G1266"/>
      <c r="H1266"/>
      <c r="K1266"/>
      <c r="P1266"/>
      <c r="X1266"/>
      <c r="AA1266"/>
      <c r="AF1266"/>
      <c r="AI1266"/>
      <c r="AN1266"/>
    </row>
    <row r="1267" spans="3:40" ht="14.1" customHeight="1">
      <c r="C1267"/>
      <c r="F1267"/>
      <c r="G1267"/>
      <c r="H1267"/>
      <c r="K1267"/>
      <c r="P1267"/>
      <c r="X1267"/>
      <c r="AA1267"/>
      <c r="AF1267"/>
      <c r="AI1267"/>
      <c r="AN1267"/>
    </row>
    <row r="1268" spans="3:40" ht="14.1" customHeight="1">
      <c r="C1268"/>
      <c r="F1268"/>
      <c r="G1268"/>
      <c r="H1268"/>
      <c r="K1268"/>
      <c r="P1268"/>
      <c r="X1268"/>
      <c r="AA1268"/>
      <c r="AF1268"/>
      <c r="AI1268"/>
      <c r="AN1268"/>
    </row>
    <row r="1269" spans="3:40" ht="14.1" customHeight="1">
      <c r="C1269"/>
      <c r="F1269"/>
      <c r="G1269"/>
      <c r="H1269"/>
      <c r="K1269"/>
      <c r="P1269"/>
      <c r="X1269"/>
      <c r="AA1269"/>
      <c r="AF1269"/>
      <c r="AI1269"/>
      <c r="AN1269"/>
    </row>
    <row r="1270" spans="3:40" ht="14.1" customHeight="1">
      <c r="C1270"/>
      <c r="F1270"/>
      <c r="G1270"/>
      <c r="H1270"/>
      <c r="K1270"/>
      <c r="P1270"/>
      <c r="X1270"/>
      <c r="AA1270"/>
      <c r="AF1270"/>
      <c r="AI1270"/>
      <c r="AN1270"/>
    </row>
    <row r="1271" spans="3:40" ht="14.1" customHeight="1">
      <c r="C1271"/>
      <c r="F1271"/>
      <c r="G1271"/>
      <c r="H1271"/>
      <c r="K1271"/>
      <c r="P1271"/>
      <c r="X1271"/>
      <c r="AA1271"/>
      <c r="AF1271"/>
      <c r="AI1271"/>
      <c r="AN1271"/>
    </row>
    <row r="1272" spans="3:40" ht="14.1" customHeight="1">
      <c r="C1272"/>
      <c r="F1272"/>
      <c r="G1272"/>
      <c r="H1272"/>
      <c r="K1272"/>
      <c r="P1272"/>
      <c r="X1272"/>
      <c r="AA1272"/>
      <c r="AF1272"/>
      <c r="AI1272"/>
      <c r="AN1272"/>
    </row>
    <row r="1273" spans="3:40" ht="14.1" customHeight="1">
      <c r="C1273"/>
      <c r="F1273"/>
      <c r="G1273"/>
      <c r="H1273"/>
      <c r="K1273"/>
      <c r="P1273"/>
      <c r="X1273"/>
      <c r="AA1273"/>
      <c r="AF1273"/>
      <c r="AI1273"/>
      <c r="AN1273"/>
    </row>
    <row r="1274" spans="3:40" ht="14.1" customHeight="1">
      <c r="C1274"/>
      <c r="F1274"/>
      <c r="G1274"/>
      <c r="H1274"/>
      <c r="K1274"/>
      <c r="P1274"/>
      <c r="X1274"/>
      <c r="AA1274"/>
      <c r="AF1274"/>
      <c r="AI1274"/>
      <c r="AN1274"/>
    </row>
    <row r="1275" spans="3:40" ht="14.1" customHeight="1">
      <c r="C1275"/>
      <c r="F1275"/>
      <c r="G1275"/>
      <c r="H1275"/>
      <c r="K1275"/>
      <c r="P1275"/>
      <c r="X1275"/>
      <c r="AA1275"/>
      <c r="AF1275"/>
      <c r="AI1275"/>
      <c r="AN1275"/>
    </row>
    <row r="1276" spans="3:40" ht="14.1" customHeight="1">
      <c r="C1276"/>
      <c r="F1276"/>
      <c r="G1276"/>
      <c r="H1276"/>
      <c r="K1276"/>
      <c r="P1276"/>
      <c r="X1276"/>
      <c r="AA1276"/>
      <c r="AF1276"/>
      <c r="AI1276"/>
      <c r="AN1276"/>
    </row>
    <row r="1277" spans="3:40" ht="14.1" customHeight="1">
      <c r="C1277"/>
      <c r="F1277"/>
      <c r="G1277"/>
      <c r="H1277"/>
      <c r="K1277"/>
      <c r="P1277"/>
      <c r="X1277"/>
      <c r="AA1277"/>
      <c r="AF1277"/>
      <c r="AI1277"/>
      <c r="AN1277"/>
    </row>
    <row r="1278" spans="3:40" ht="14.1" customHeight="1">
      <c r="C1278"/>
      <c r="F1278"/>
      <c r="G1278"/>
      <c r="H1278"/>
      <c r="K1278"/>
      <c r="P1278"/>
      <c r="X1278"/>
      <c r="AA1278"/>
      <c r="AF1278"/>
      <c r="AI1278"/>
      <c r="AN1278"/>
    </row>
    <row r="1279" spans="3:40" ht="14.1" customHeight="1">
      <c r="C1279"/>
      <c r="F1279"/>
      <c r="G1279"/>
      <c r="H1279"/>
      <c r="K1279"/>
      <c r="P1279"/>
      <c r="X1279"/>
      <c r="AA1279"/>
      <c r="AF1279"/>
      <c r="AI1279"/>
      <c r="AN1279"/>
    </row>
    <row r="1280" spans="3:40" ht="14.1" customHeight="1">
      <c r="C1280"/>
      <c r="F1280"/>
      <c r="G1280"/>
      <c r="H1280"/>
      <c r="K1280"/>
      <c r="P1280"/>
      <c r="X1280"/>
      <c r="AA1280"/>
      <c r="AF1280"/>
      <c r="AI1280"/>
      <c r="AN1280"/>
    </row>
    <row r="1281" spans="3:40" ht="14.1" customHeight="1">
      <c r="C1281"/>
      <c r="F1281"/>
      <c r="G1281"/>
      <c r="H1281"/>
      <c r="K1281"/>
      <c r="P1281"/>
      <c r="X1281"/>
      <c r="AA1281"/>
      <c r="AF1281"/>
      <c r="AI1281"/>
      <c r="AN1281"/>
    </row>
    <row r="1282" spans="3:40" ht="14.1" customHeight="1">
      <c r="C1282"/>
      <c r="F1282"/>
      <c r="G1282"/>
      <c r="H1282"/>
      <c r="K1282"/>
      <c r="P1282"/>
      <c r="X1282"/>
      <c r="AA1282"/>
      <c r="AF1282"/>
      <c r="AI1282"/>
      <c r="AN1282"/>
    </row>
    <row r="1283" spans="3:40" ht="14.1" customHeight="1">
      <c r="C1283"/>
      <c r="F1283"/>
      <c r="G1283"/>
      <c r="H1283"/>
      <c r="K1283"/>
      <c r="P1283"/>
      <c r="X1283"/>
      <c r="AA1283"/>
      <c r="AF1283"/>
      <c r="AI1283"/>
      <c r="AN1283"/>
    </row>
    <row r="1284" spans="3:40" ht="14.1" customHeight="1">
      <c r="C1284"/>
      <c r="F1284"/>
      <c r="G1284"/>
      <c r="H1284"/>
      <c r="K1284"/>
      <c r="P1284"/>
      <c r="X1284"/>
      <c r="AA1284"/>
      <c r="AF1284"/>
      <c r="AI1284"/>
      <c r="AN1284"/>
    </row>
    <row r="1285" spans="3:40" ht="14.1" customHeight="1">
      <c r="C1285"/>
      <c r="F1285"/>
      <c r="G1285"/>
      <c r="H1285"/>
      <c r="K1285"/>
      <c r="P1285"/>
      <c r="X1285"/>
      <c r="AA1285"/>
      <c r="AF1285"/>
      <c r="AI1285"/>
      <c r="AN1285"/>
    </row>
    <row r="1286" spans="3:40" ht="14.1" customHeight="1">
      <c r="C1286"/>
      <c r="F1286"/>
      <c r="G1286"/>
      <c r="H1286"/>
      <c r="K1286"/>
      <c r="P1286"/>
      <c r="X1286"/>
      <c r="AA1286"/>
      <c r="AF1286"/>
      <c r="AI1286"/>
      <c r="AN1286"/>
    </row>
    <row r="1287" spans="3:40" ht="14.1" customHeight="1">
      <c r="C1287"/>
      <c r="F1287"/>
      <c r="G1287"/>
      <c r="H1287"/>
      <c r="K1287"/>
      <c r="P1287"/>
      <c r="X1287"/>
      <c r="AA1287"/>
      <c r="AF1287"/>
      <c r="AI1287"/>
      <c r="AN1287"/>
    </row>
    <row r="1288" spans="3:40" ht="14.1" customHeight="1">
      <c r="C1288"/>
      <c r="F1288"/>
      <c r="G1288"/>
      <c r="H1288"/>
      <c r="K1288"/>
      <c r="P1288"/>
      <c r="X1288"/>
      <c r="AA1288"/>
      <c r="AF1288"/>
      <c r="AI1288"/>
      <c r="AN1288"/>
    </row>
    <row r="1289" spans="3:40" ht="14.1" customHeight="1">
      <c r="C1289"/>
      <c r="F1289"/>
      <c r="G1289"/>
      <c r="H1289"/>
      <c r="K1289"/>
      <c r="P1289"/>
      <c r="X1289"/>
      <c r="AA1289"/>
      <c r="AF1289"/>
      <c r="AI1289"/>
      <c r="AN1289"/>
    </row>
    <row r="1290" spans="3:40" ht="14.1" customHeight="1">
      <c r="C1290"/>
      <c r="F1290"/>
      <c r="G1290"/>
      <c r="H1290"/>
      <c r="K1290"/>
      <c r="P1290"/>
      <c r="X1290"/>
      <c r="AA1290"/>
      <c r="AF1290"/>
      <c r="AI1290"/>
      <c r="AN1290"/>
    </row>
    <row r="1291" spans="3:40" ht="14.1" customHeight="1">
      <c r="C1291"/>
      <c r="F1291"/>
      <c r="G1291"/>
      <c r="H1291"/>
      <c r="K1291"/>
      <c r="P1291"/>
      <c r="X1291"/>
      <c r="AA1291"/>
      <c r="AF1291"/>
      <c r="AI1291"/>
      <c r="AN1291"/>
    </row>
    <row r="1292" spans="3:40" ht="14.1" customHeight="1">
      <c r="C1292"/>
      <c r="F1292"/>
      <c r="G1292"/>
      <c r="H1292"/>
      <c r="K1292"/>
      <c r="P1292"/>
      <c r="X1292"/>
      <c r="AA1292"/>
      <c r="AF1292"/>
      <c r="AI1292"/>
      <c r="AN1292"/>
    </row>
    <row r="1293" spans="3:40" ht="14.1" customHeight="1">
      <c r="C1293"/>
      <c r="F1293"/>
      <c r="G1293"/>
      <c r="H1293"/>
      <c r="K1293"/>
      <c r="P1293"/>
      <c r="X1293"/>
      <c r="AA1293"/>
      <c r="AF1293"/>
      <c r="AI1293"/>
      <c r="AN1293"/>
    </row>
    <row r="1294" spans="3:40" ht="14.1" customHeight="1">
      <c r="C1294"/>
      <c r="F1294"/>
      <c r="G1294"/>
      <c r="H1294"/>
      <c r="K1294"/>
      <c r="P1294"/>
      <c r="X1294"/>
      <c r="AA1294"/>
      <c r="AF1294"/>
      <c r="AI1294"/>
      <c r="AN1294"/>
    </row>
    <row r="1295" spans="3:40" ht="14.1" customHeight="1">
      <c r="C1295"/>
      <c r="F1295"/>
      <c r="G1295"/>
      <c r="H1295"/>
      <c r="K1295"/>
      <c r="P1295"/>
      <c r="X1295"/>
      <c r="AA1295"/>
      <c r="AF1295"/>
      <c r="AI1295"/>
      <c r="AN1295"/>
    </row>
    <row r="1296" spans="3:40" ht="14.1" customHeight="1">
      <c r="C1296"/>
      <c r="F1296"/>
      <c r="G1296"/>
      <c r="H1296"/>
      <c r="K1296"/>
      <c r="P1296"/>
      <c r="X1296"/>
      <c r="AA1296"/>
      <c r="AF1296"/>
      <c r="AI1296"/>
      <c r="AN1296"/>
    </row>
    <row r="1297" spans="3:40" ht="14.1" customHeight="1">
      <c r="C1297"/>
      <c r="F1297"/>
      <c r="G1297"/>
      <c r="H1297"/>
      <c r="K1297"/>
      <c r="P1297"/>
      <c r="X1297"/>
      <c r="AA1297"/>
      <c r="AF1297"/>
      <c r="AI1297"/>
      <c r="AN1297"/>
    </row>
    <row r="1298" spans="3:40" ht="14.1" customHeight="1">
      <c r="C1298"/>
      <c r="F1298"/>
      <c r="G1298"/>
      <c r="H1298"/>
      <c r="K1298"/>
      <c r="P1298"/>
      <c r="X1298"/>
      <c r="AA1298"/>
      <c r="AF1298"/>
      <c r="AI1298"/>
      <c r="AN1298"/>
    </row>
    <row r="1299" spans="3:40" ht="14.1" customHeight="1">
      <c r="C1299"/>
      <c r="F1299"/>
      <c r="G1299"/>
      <c r="H1299"/>
      <c r="K1299"/>
      <c r="P1299"/>
      <c r="X1299"/>
      <c r="AA1299"/>
      <c r="AF1299"/>
      <c r="AI1299"/>
      <c r="AN1299"/>
    </row>
    <row r="1300" spans="3:40" ht="14.1" customHeight="1">
      <c r="C1300"/>
      <c r="F1300"/>
      <c r="G1300"/>
      <c r="H1300"/>
      <c r="K1300"/>
      <c r="P1300"/>
      <c r="X1300"/>
      <c r="AA1300"/>
      <c r="AF1300"/>
      <c r="AI1300"/>
      <c r="AN1300"/>
    </row>
    <row r="1301" spans="3:40" ht="14.1" customHeight="1">
      <c r="C1301"/>
      <c r="F1301"/>
      <c r="G1301"/>
      <c r="H1301"/>
      <c r="K1301"/>
      <c r="P1301"/>
      <c r="X1301"/>
      <c r="AA1301"/>
      <c r="AF1301"/>
      <c r="AI1301"/>
      <c r="AN1301"/>
    </row>
    <row r="1302" spans="3:40" ht="14.1" customHeight="1">
      <c r="C1302"/>
      <c r="F1302"/>
      <c r="G1302"/>
      <c r="H1302"/>
      <c r="K1302"/>
      <c r="P1302"/>
      <c r="X1302"/>
      <c r="AA1302"/>
      <c r="AF1302"/>
      <c r="AI1302"/>
      <c r="AN1302"/>
    </row>
    <row r="1303" spans="3:40" ht="14.1" customHeight="1">
      <c r="C1303"/>
      <c r="F1303"/>
      <c r="G1303"/>
      <c r="H1303"/>
      <c r="K1303"/>
      <c r="P1303"/>
      <c r="X1303"/>
      <c r="AA1303"/>
      <c r="AF1303"/>
      <c r="AI1303"/>
      <c r="AN1303"/>
    </row>
    <row r="1304" spans="3:40" ht="14.1" customHeight="1">
      <c r="C1304"/>
      <c r="F1304"/>
      <c r="G1304"/>
      <c r="H1304"/>
      <c r="K1304"/>
      <c r="P1304"/>
      <c r="X1304"/>
      <c r="AA1304"/>
      <c r="AF1304"/>
      <c r="AI1304"/>
      <c r="AN1304"/>
    </row>
    <row r="1305" spans="3:40" ht="14.1" customHeight="1">
      <c r="C1305"/>
      <c r="F1305"/>
      <c r="G1305"/>
      <c r="H1305"/>
      <c r="K1305"/>
      <c r="P1305"/>
      <c r="X1305"/>
      <c r="AA1305"/>
      <c r="AF1305"/>
      <c r="AI1305"/>
      <c r="AN1305"/>
    </row>
    <row r="1306" spans="3:40" ht="14.1" customHeight="1">
      <c r="C1306"/>
      <c r="F1306"/>
      <c r="G1306"/>
      <c r="H1306"/>
      <c r="K1306"/>
      <c r="P1306"/>
      <c r="X1306"/>
      <c r="AA1306"/>
      <c r="AF1306"/>
      <c r="AI1306"/>
      <c r="AN1306"/>
    </row>
    <row r="1307" spans="3:40" ht="14.1" customHeight="1">
      <c r="C1307"/>
      <c r="F1307"/>
      <c r="G1307"/>
      <c r="H1307"/>
      <c r="K1307"/>
      <c r="P1307"/>
      <c r="X1307"/>
      <c r="AA1307"/>
      <c r="AF1307"/>
      <c r="AI1307"/>
      <c r="AN1307"/>
    </row>
    <row r="1308" spans="3:40" ht="14.1" customHeight="1">
      <c r="C1308"/>
      <c r="F1308"/>
      <c r="G1308"/>
      <c r="H1308"/>
      <c r="K1308"/>
      <c r="P1308"/>
      <c r="X1308"/>
      <c r="AA1308"/>
      <c r="AF1308"/>
      <c r="AI1308"/>
      <c r="AN1308"/>
    </row>
    <row r="1309" spans="3:40" ht="14.1" customHeight="1">
      <c r="C1309"/>
      <c r="F1309"/>
      <c r="G1309"/>
      <c r="H1309"/>
      <c r="K1309"/>
      <c r="P1309"/>
      <c r="X1309"/>
      <c r="AA1309"/>
      <c r="AF1309"/>
      <c r="AI1309"/>
      <c r="AN1309"/>
    </row>
    <row r="1310" spans="3:40" ht="14.1" customHeight="1">
      <c r="C1310"/>
      <c r="F1310"/>
      <c r="G1310"/>
      <c r="H1310"/>
      <c r="K1310"/>
      <c r="P1310"/>
      <c r="X1310"/>
      <c r="AA1310"/>
      <c r="AF1310"/>
      <c r="AI1310"/>
      <c r="AN1310"/>
    </row>
    <row r="1311" spans="3:40" ht="14.1" customHeight="1">
      <c r="C1311"/>
      <c r="F1311"/>
      <c r="G1311"/>
      <c r="H1311"/>
      <c r="K1311"/>
      <c r="P1311"/>
      <c r="X1311"/>
      <c r="AA1311"/>
      <c r="AF1311"/>
      <c r="AI1311"/>
      <c r="AN1311"/>
    </row>
    <row r="1312" spans="3:40" ht="14.1" customHeight="1">
      <c r="C1312"/>
      <c r="F1312"/>
      <c r="G1312"/>
      <c r="H1312"/>
      <c r="K1312"/>
      <c r="P1312"/>
      <c r="X1312"/>
      <c r="AA1312"/>
      <c r="AF1312"/>
      <c r="AI1312"/>
      <c r="AN1312"/>
    </row>
    <row r="1313" spans="3:40" ht="14.1" customHeight="1">
      <c r="C1313"/>
      <c r="F1313"/>
      <c r="G1313"/>
      <c r="H1313"/>
      <c r="K1313"/>
      <c r="P1313"/>
      <c r="X1313"/>
      <c r="AA1313"/>
      <c r="AF1313"/>
      <c r="AI1313"/>
      <c r="AN1313"/>
    </row>
    <row r="1314" spans="3:40" ht="14.1" customHeight="1">
      <c r="C1314"/>
      <c r="F1314"/>
      <c r="G1314"/>
      <c r="H1314"/>
      <c r="K1314"/>
      <c r="P1314"/>
      <c r="X1314"/>
      <c r="AA1314"/>
      <c r="AF1314"/>
      <c r="AI1314"/>
      <c r="AN1314"/>
    </row>
    <row r="1315" spans="3:40" ht="14.1" customHeight="1">
      <c r="C1315"/>
      <c r="F1315"/>
      <c r="G1315"/>
      <c r="H1315"/>
      <c r="K1315"/>
      <c r="P1315"/>
      <c r="X1315"/>
      <c r="AA1315"/>
      <c r="AF1315"/>
      <c r="AI1315"/>
      <c r="AN1315"/>
    </row>
    <row r="1316" spans="3:40" ht="14.1" customHeight="1">
      <c r="C1316"/>
      <c r="F1316"/>
      <c r="G1316"/>
      <c r="H1316"/>
      <c r="K1316"/>
      <c r="P1316"/>
      <c r="X1316"/>
      <c r="AA1316"/>
      <c r="AF1316"/>
      <c r="AI1316"/>
      <c r="AN1316"/>
    </row>
    <row r="1317" spans="3:40" ht="14.1" customHeight="1">
      <c r="C1317"/>
      <c r="F1317"/>
      <c r="G1317"/>
      <c r="H1317"/>
      <c r="K1317"/>
      <c r="P1317"/>
      <c r="X1317"/>
      <c r="AA1317"/>
      <c r="AF1317"/>
      <c r="AI1317"/>
      <c r="AN1317"/>
    </row>
    <row r="1318" spans="3:40" ht="14.1" customHeight="1">
      <c r="C1318"/>
      <c r="F1318"/>
      <c r="G1318"/>
      <c r="H1318"/>
      <c r="K1318"/>
      <c r="P1318"/>
      <c r="X1318"/>
      <c r="AA1318"/>
      <c r="AF1318"/>
      <c r="AI1318"/>
      <c r="AN1318"/>
    </row>
    <row r="1319" spans="3:40" ht="14.1" customHeight="1">
      <c r="C1319"/>
      <c r="F1319"/>
      <c r="G1319"/>
      <c r="H1319"/>
      <c r="K1319"/>
      <c r="P1319"/>
      <c r="X1319"/>
      <c r="AA1319"/>
      <c r="AF1319"/>
      <c r="AI1319"/>
      <c r="AN1319"/>
    </row>
    <row r="1320" spans="3:40" ht="14.1" customHeight="1">
      <c r="C1320"/>
      <c r="F1320"/>
      <c r="G1320"/>
      <c r="H1320"/>
      <c r="K1320"/>
      <c r="P1320"/>
      <c r="X1320"/>
      <c r="AA1320"/>
      <c r="AF1320"/>
      <c r="AI1320"/>
      <c r="AN1320"/>
    </row>
    <row r="1321" spans="3:40" ht="14.1" customHeight="1">
      <c r="C1321"/>
      <c r="F1321"/>
      <c r="G1321"/>
      <c r="H1321"/>
      <c r="K1321"/>
      <c r="P1321"/>
      <c r="X1321"/>
      <c r="AA1321"/>
      <c r="AF1321"/>
      <c r="AI1321"/>
      <c r="AN1321"/>
    </row>
    <row r="1322" spans="3:40" ht="14.1" customHeight="1">
      <c r="C1322"/>
      <c r="F1322"/>
      <c r="G1322"/>
      <c r="H1322"/>
      <c r="K1322"/>
      <c r="P1322"/>
      <c r="X1322"/>
      <c r="AA1322"/>
      <c r="AF1322"/>
      <c r="AI1322"/>
      <c r="AN1322"/>
    </row>
    <row r="1323" spans="3:40" ht="14.1" customHeight="1">
      <c r="C1323"/>
      <c r="F1323"/>
      <c r="G1323"/>
      <c r="H1323"/>
      <c r="K1323"/>
      <c r="P1323"/>
      <c r="X1323"/>
      <c r="AA1323"/>
      <c r="AF1323"/>
      <c r="AI1323"/>
      <c r="AN1323"/>
    </row>
    <row r="1324" spans="3:40" ht="14.1" customHeight="1">
      <c r="C1324"/>
      <c r="F1324"/>
      <c r="G1324"/>
      <c r="H1324"/>
      <c r="K1324"/>
      <c r="P1324"/>
      <c r="X1324"/>
      <c r="AA1324"/>
      <c r="AF1324"/>
      <c r="AI1324"/>
      <c r="AN1324"/>
    </row>
    <row r="1325" spans="3:40" ht="14.1" customHeight="1">
      <c r="C1325"/>
      <c r="F1325"/>
      <c r="G1325"/>
      <c r="H1325"/>
      <c r="K1325"/>
      <c r="P1325"/>
      <c r="X1325"/>
      <c r="AA1325"/>
      <c r="AF1325"/>
      <c r="AI1325"/>
      <c r="AN1325"/>
    </row>
    <row r="1326" spans="3:40" ht="14.1" customHeight="1">
      <c r="C1326"/>
      <c r="F1326"/>
      <c r="G1326"/>
      <c r="H1326"/>
      <c r="K1326"/>
      <c r="P1326"/>
      <c r="X1326"/>
      <c r="AA1326"/>
      <c r="AF1326"/>
      <c r="AI1326"/>
      <c r="AN1326"/>
    </row>
    <row r="1327" spans="3:40" ht="14.1" customHeight="1">
      <c r="C1327"/>
      <c r="F1327"/>
      <c r="G1327"/>
      <c r="H1327"/>
      <c r="K1327"/>
      <c r="P1327"/>
      <c r="X1327"/>
      <c r="AA1327"/>
      <c r="AF1327"/>
      <c r="AI1327"/>
      <c r="AN1327"/>
    </row>
    <row r="1328" spans="3:40" ht="14.1" customHeight="1">
      <c r="C1328"/>
      <c r="F1328"/>
      <c r="G1328"/>
      <c r="H1328"/>
      <c r="K1328"/>
      <c r="P1328"/>
      <c r="X1328"/>
      <c r="AA1328"/>
      <c r="AF1328"/>
      <c r="AI1328"/>
      <c r="AN1328"/>
    </row>
    <row r="1329" spans="3:40" ht="14.1" customHeight="1">
      <c r="C1329"/>
      <c r="F1329"/>
      <c r="G1329"/>
      <c r="H1329"/>
      <c r="K1329"/>
      <c r="P1329"/>
      <c r="X1329"/>
      <c r="AA1329"/>
      <c r="AF1329"/>
      <c r="AI1329"/>
      <c r="AN1329"/>
    </row>
    <row r="1330" spans="3:40" ht="14.1" customHeight="1">
      <c r="C1330"/>
      <c r="F1330"/>
      <c r="G1330"/>
      <c r="H1330"/>
      <c r="K1330"/>
      <c r="P1330"/>
      <c r="X1330"/>
      <c r="AA1330"/>
      <c r="AF1330"/>
      <c r="AI1330"/>
      <c r="AN1330"/>
    </row>
    <row r="1331" spans="3:40" ht="14.1" customHeight="1">
      <c r="C1331"/>
      <c r="F1331"/>
      <c r="G1331"/>
      <c r="H1331"/>
      <c r="K1331"/>
      <c r="P1331"/>
      <c r="X1331"/>
      <c r="AA1331"/>
      <c r="AF1331"/>
      <c r="AI1331"/>
      <c r="AN1331"/>
    </row>
    <row r="1332" spans="3:40" ht="14.1" customHeight="1">
      <c r="C1332"/>
      <c r="F1332"/>
      <c r="G1332"/>
      <c r="H1332"/>
      <c r="K1332"/>
      <c r="P1332"/>
      <c r="X1332"/>
      <c r="AA1332"/>
      <c r="AF1332"/>
      <c r="AI1332"/>
      <c r="AN1332"/>
    </row>
    <row r="1333" spans="3:40" ht="14.1" customHeight="1">
      <c r="C1333"/>
      <c r="F1333"/>
      <c r="G1333"/>
      <c r="H1333"/>
      <c r="K1333"/>
      <c r="P1333"/>
      <c r="X1333"/>
      <c r="AA1333"/>
      <c r="AF1333"/>
      <c r="AI1333"/>
      <c r="AN1333"/>
    </row>
    <row r="1334" spans="3:40" ht="14.1" customHeight="1">
      <c r="C1334"/>
      <c r="F1334"/>
      <c r="G1334"/>
      <c r="H1334"/>
      <c r="K1334"/>
      <c r="P1334"/>
      <c r="X1334"/>
      <c r="AA1334"/>
      <c r="AF1334"/>
      <c r="AI1334"/>
      <c r="AN1334"/>
    </row>
    <row r="1335" spans="3:40" ht="14.1" customHeight="1">
      <c r="C1335"/>
      <c r="F1335"/>
      <c r="G1335"/>
      <c r="H1335"/>
      <c r="K1335"/>
      <c r="P1335"/>
      <c r="X1335"/>
      <c r="AA1335"/>
      <c r="AF1335"/>
      <c r="AI1335"/>
      <c r="AN1335"/>
    </row>
    <row r="1336" spans="3:40" ht="14.1" customHeight="1">
      <c r="C1336"/>
      <c r="F1336"/>
      <c r="G1336"/>
      <c r="H1336"/>
      <c r="K1336"/>
      <c r="P1336"/>
      <c r="X1336"/>
      <c r="AA1336"/>
      <c r="AF1336"/>
      <c r="AI1336"/>
      <c r="AN1336"/>
    </row>
    <row r="1337" spans="3:40" ht="14.1" customHeight="1">
      <c r="C1337"/>
      <c r="F1337"/>
      <c r="G1337"/>
      <c r="H1337"/>
      <c r="K1337"/>
      <c r="P1337"/>
      <c r="X1337"/>
      <c r="AA1337"/>
      <c r="AF1337"/>
      <c r="AI1337"/>
      <c r="AN1337"/>
    </row>
    <row r="1338" spans="3:40" ht="14.1" customHeight="1">
      <c r="C1338"/>
      <c r="F1338"/>
      <c r="G1338"/>
      <c r="H1338"/>
      <c r="K1338"/>
      <c r="P1338"/>
      <c r="X1338"/>
      <c r="AA1338"/>
      <c r="AF1338"/>
      <c r="AI1338"/>
      <c r="AN1338"/>
    </row>
    <row r="1339" spans="3:40" ht="14.1" customHeight="1">
      <c r="C1339"/>
      <c r="F1339"/>
      <c r="G1339"/>
      <c r="H1339"/>
      <c r="K1339"/>
      <c r="P1339"/>
      <c r="X1339"/>
      <c r="AA1339"/>
      <c r="AF1339"/>
      <c r="AI1339"/>
      <c r="AN1339"/>
    </row>
    <row r="1340" spans="3:40" ht="14.1" customHeight="1">
      <c r="C1340"/>
      <c r="F1340"/>
      <c r="G1340"/>
      <c r="H1340"/>
      <c r="K1340"/>
      <c r="P1340"/>
      <c r="X1340"/>
      <c r="AA1340"/>
      <c r="AF1340"/>
      <c r="AI1340"/>
      <c r="AN1340"/>
    </row>
    <row r="1341" spans="3:40" ht="14.1" customHeight="1">
      <c r="C1341"/>
      <c r="F1341"/>
      <c r="G1341"/>
      <c r="H1341"/>
      <c r="K1341"/>
      <c r="P1341"/>
      <c r="X1341"/>
      <c r="AA1341"/>
      <c r="AF1341"/>
      <c r="AI1341"/>
      <c r="AN1341"/>
    </row>
    <row r="1342" spans="3:40" ht="14.1" customHeight="1">
      <c r="C1342"/>
      <c r="F1342"/>
      <c r="G1342"/>
      <c r="H1342"/>
      <c r="K1342"/>
      <c r="P1342"/>
      <c r="X1342"/>
      <c r="AA1342"/>
      <c r="AF1342"/>
      <c r="AI1342"/>
      <c r="AN1342"/>
    </row>
    <row r="1343" spans="3:40" ht="14.1" customHeight="1">
      <c r="C1343"/>
      <c r="F1343"/>
      <c r="G1343"/>
      <c r="H1343"/>
      <c r="K1343"/>
      <c r="P1343"/>
      <c r="X1343"/>
      <c r="AA1343"/>
      <c r="AF1343"/>
      <c r="AI1343"/>
      <c r="AN1343"/>
    </row>
    <row r="1344" spans="3:40" ht="14.1" customHeight="1">
      <c r="C1344"/>
      <c r="F1344"/>
      <c r="G1344"/>
      <c r="H1344"/>
      <c r="K1344"/>
      <c r="P1344"/>
      <c r="X1344"/>
      <c r="AA1344"/>
      <c r="AF1344"/>
      <c r="AI1344"/>
      <c r="AN1344"/>
    </row>
    <row r="1345" spans="3:40" ht="14.1" customHeight="1">
      <c r="C1345"/>
      <c r="F1345"/>
      <c r="G1345"/>
      <c r="H1345"/>
      <c r="K1345"/>
      <c r="P1345"/>
      <c r="X1345"/>
      <c r="AA1345"/>
      <c r="AF1345"/>
      <c r="AI1345"/>
      <c r="AN1345"/>
    </row>
    <row r="1346" spans="3:40" ht="14.1" customHeight="1">
      <c r="C1346"/>
      <c r="F1346"/>
      <c r="G1346"/>
      <c r="H1346"/>
      <c r="K1346"/>
      <c r="P1346"/>
      <c r="X1346"/>
      <c r="AA1346"/>
      <c r="AF1346"/>
      <c r="AI1346"/>
      <c r="AN1346"/>
    </row>
    <row r="1347" spans="3:40" ht="14.1" customHeight="1">
      <c r="C1347"/>
      <c r="F1347"/>
      <c r="G1347"/>
      <c r="H1347"/>
      <c r="K1347"/>
      <c r="P1347"/>
      <c r="X1347"/>
      <c r="AA1347"/>
      <c r="AF1347"/>
      <c r="AI1347"/>
      <c r="AN1347"/>
    </row>
    <row r="1348" spans="3:40" ht="14.1" customHeight="1">
      <c r="C1348"/>
      <c r="F1348"/>
      <c r="G1348"/>
      <c r="H1348"/>
      <c r="K1348"/>
      <c r="P1348"/>
      <c r="X1348"/>
      <c r="AA1348"/>
      <c r="AF1348"/>
      <c r="AI1348"/>
      <c r="AN1348"/>
    </row>
    <row r="1349" spans="3:40" ht="14.1" customHeight="1">
      <c r="C1349"/>
      <c r="F1349"/>
      <c r="G1349"/>
      <c r="H1349"/>
      <c r="K1349"/>
      <c r="P1349"/>
      <c r="X1349"/>
      <c r="AA1349"/>
      <c r="AF1349"/>
      <c r="AI1349"/>
      <c r="AN1349"/>
    </row>
    <row r="1350" spans="3:40" ht="14.1" customHeight="1">
      <c r="C1350"/>
      <c r="F1350"/>
      <c r="G1350"/>
      <c r="H1350"/>
      <c r="K1350"/>
      <c r="P1350"/>
      <c r="X1350"/>
      <c r="AA1350"/>
      <c r="AF1350"/>
      <c r="AI1350"/>
      <c r="AN1350"/>
    </row>
    <row r="1351" spans="3:40" ht="14.1" customHeight="1">
      <c r="C1351"/>
      <c r="F1351"/>
      <c r="G1351"/>
      <c r="H1351"/>
      <c r="K1351"/>
      <c r="P1351"/>
      <c r="X1351"/>
      <c r="AA1351"/>
      <c r="AF1351"/>
      <c r="AI1351"/>
      <c r="AN1351"/>
    </row>
    <row r="1352" spans="3:40" ht="14.1" customHeight="1">
      <c r="C1352"/>
      <c r="F1352"/>
      <c r="G1352"/>
      <c r="H1352"/>
      <c r="K1352"/>
      <c r="P1352"/>
      <c r="X1352"/>
      <c r="AA1352"/>
      <c r="AF1352"/>
      <c r="AI1352"/>
      <c r="AN1352"/>
    </row>
    <row r="1353" spans="3:40" ht="14.1" customHeight="1">
      <c r="C1353"/>
      <c r="F1353"/>
      <c r="G1353"/>
      <c r="H1353"/>
      <c r="K1353"/>
      <c r="P1353"/>
      <c r="X1353"/>
      <c r="AA1353"/>
      <c r="AF1353"/>
      <c r="AI1353"/>
      <c r="AN1353"/>
    </row>
    <row r="1354" spans="3:40" ht="14.1" customHeight="1">
      <c r="C1354"/>
      <c r="F1354"/>
      <c r="G1354"/>
      <c r="H1354"/>
      <c r="K1354"/>
      <c r="P1354"/>
      <c r="X1354"/>
      <c r="AA1354"/>
      <c r="AF1354"/>
      <c r="AI1354"/>
      <c r="AN1354"/>
    </row>
    <row r="1355" spans="3:40" ht="14.1" customHeight="1">
      <c r="C1355"/>
      <c r="F1355"/>
      <c r="G1355"/>
      <c r="H1355"/>
      <c r="K1355"/>
      <c r="P1355"/>
      <c r="X1355"/>
      <c r="AA1355"/>
      <c r="AF1355"/>
      <c r="AI1355"/>
      <c r="AN1355"/>
    </row>
    <row r="1356" spans="3:40" ht="14.1" customHeight="1">
      <c r="C1356"/>
      <c r="F1356"/>
      <c r="G1356"/>
      <c r="H1356"/>
      <c r="K1356"/>
      <c r="P1356"/>
      <c r="X1356"/>
      <c r="AA1356"/>
      <c r="AF1356"/>
      <c r="AI1356"/>
      <c r="AN1356"/>
    </row>
    <row r="1357" spans="3:40" ht="14.1" customHeight="1">
      <c r="C1357"/>
      <c r="F1357"/>
      <c r="G1357"/>
      <c r="H1357"/>
      <c r="K1357"/>
      <c r="P1357"/>
      <c r="X1357"/>
      <c r="AA1357"/>
      <c r="AF1357"/>
      <c r="AI1357"/>
      <c r="AN1357"/>
    </row>
    <row r="1358" spans="3:40" ht="14.1" customHeight="1">
      <c r="C1358"/>
      <c r="F1358"/>
      <c r="G1358"/>
      <c r="H1358"/>
      <c r="K1358"/>
      <c r="P1358"/>
      <c r="X1358"/>
      <c r="AA1358"/>
      <c r="AF1358"/>
      <c r="AI1358"/>
      <c r="AN1358"/>
    </row>
    <row r="1359" spans="3:40" ht="14.1" customHeight="1">
      <c r="C1359"/>
      <c r="F1359"/>
      <c r="G1359"/>
      <c r="H1359"/>
      <c r="K1359"/>
      <c r="P1359"/>
      <c r="X1359"/>
      <c r="AA1359"/>
      <c r="AF1359"/>
      <c r="AI1359"/>
      <c r="AN1359"/>
    </row>
    <row r="1360" spans="3:40" ht="14.1" customHeight="1">
      <c r="C1360"/>
      <c r="F1360"/>
      <c r="G1360"/>
      <c r="H1360"/>
      <c r="K1360"/>
      <c r="P1360"/>
      <c r="X1360"/>
      <c r="AA1360"/>
      <c r="AF1360"/>
      <c r="AI1360"/>
      <c r="AN1360"/>
    </row>
    <row r="1361" spans="3:40" ht="14.1" customHeight="1">
      <c r="C1361"/>
      <c r="F1361"/>
      <c r="G1361"/>
      <c r="H1361"/>
      <c r="K1361"/>
      <c r="P1361"/>
      <c r="X1361"/>
      <c r="AA1361"/>
      <c r="AF1361"/>
      <c r="AI1361"/>
      <c r="AN1361"/>
    </row>
    <row r="1362" spans="3:40" ht="14.1" customHeight="1">
      <c r="C1362"/>
      <c r="F1362"/>
      <c r="G1362"/>
      <c r="H1362"/>
      <c r="K1362"/>
      <c r="P1362"/>
      <c r="X1362"/>
      <c r="AA1362"/>
      <c r="AF1362"/>
      <c r="AI1362"/>
      <c r="AN1362"/>
    </row>
    <row r="1363" spans="3:40" ht="14.1" customHeight="1">
      <c r="C1363"/>
      <c r="F1363"/>
      <c r="G1363"/>
      <c r="H1363"/>
      <c r="K1363"/>
      <c r="P1363"/>
      <c r="X1363"/>
      <c r="AA1363"/>
      <c r="AF1363"/>
      <c r="AI1363"/>
      <c r="AN1363"/>
    </row>
    <row r="1364" spans="3:40" ht="14.1" customHeight="1">
      <c r="C1364"/>
      <c r="F1364"/>
      <c r="G1364"/>
      <c r="H1364"/>
      <c r="K1364"/>
      <c r="P1364"/>
      <c r="X1364"/>
      <c r="AA1364"/>
      <c r="AF1364"/>
      <c r="AI1364"/>
      <c r="AN1364"/>
    </row>
    <row r="1365" spans="3:40" ht="14.1" customHeight="1">
      <c r="C1365"/>
      <c r="F1365"/>
      <c r="G1365"/>
      <c r="H1365"/>
      <c r="K1365"/>
      <c r="P1365"/>
      <c r="X1365"/>
      <c r="AA1365"/>
      <c r="AF1365"/>
      <c r="AI1365"/>
      <c r="AN1365"/>
    </row>
    <row r="1366" spans="3:40" ht="14.1" customHeight="1">
      <c r="C1366"/>
      <c r="F1366"/>
      <c r="G1366"/>
      <c r="H1366"/>
      <c r="K1366"/>
      <c r="P1366"/>
      <c r="X1366"/>
      <c r="AA1366"/>
      <c r="AF1366"/>
      <c r="AI1366"/>
      <c r="AN1366"/>
    </row>
    <row r="1367" spans="3:40" ht="14.1" customHeight="1">
      <c r="C1367"/>
      <c r="F1367"/>
      <c r="G1367"/>
      <c r="H1367"/>
      <c r="K1367"/>
      <c r="P1367"/>
      <c r="X1367"/>
      <c r="AA1367"/>
      <c r="AF1367"/>
      <c r="AI1367"/>
      <c r="AN1367"/>
    </row>
    <row r="1368" spans="3:40" ht="14.1" customHeight="1">
      <c r="C1368"/>
      <c r="F1368"/>
      <c r="G1368"/>
      <c r="H1368"/>
      <c r="K1368"/>
      <c r="P1368"/>
      <c r="X1368"/>
      <c r="AA1368"/>
      <c r="AF1368"/>
      <c r="AI1368"/>
      <c r="AN1368"/>
    </row>
    <row r="1369" spans="3:40" ht="14.1" customHeight="1">
      <c r="C1369"/>
      <c r="F1369"/>
      <c r="G1369"/>
      <c r="H1369"/>
      <c r="K1369"/>
      <c r="P1369"/>
      <c r="X1369"/>
      <c r="AA1369"/>
      <c r="AF1369"/>
      <c r="AI1369"/>
      <c r="AN1369"/>
    </row>
    <row r="1370" spans="3:40" ht="14.1" customHeight="1">
      <c r="C1370"/>
      <c r="F1370"/>
      <c r="G1370"/>
      <c r="H1370"/>
      <c r="K1370"/>
      <c r="P1370"/>
      <c r="X1370"/>
      <c r="AA1370"/>
      <c r="AF1370"/>
      <c r="AI1370"/>
      <c r="AN1370"/>
    </row>
    <row r="1371" spans="3:40" ht="14.1" customHeight="1">
      <c r="C1371"/>
      <c r="F1371"/>
      <c r="G1371"/>
      <c r="H1371"/>
      <c r="K1371"/>
      <c r="P1371"/>
      <c r="X1371"/>
      <c r="AA1371"/>
      <c r="AF1371"/>
      <c r="AI1371"/>
      <c r="AN1371"/>
    </row>
    <row r="1372" spans="3:40" ht="14.1" customHeight="1">
      <c r="C1372"/>
      <c r="F1372"/>
      <c r="G1372"/>
      <c r="H1372"/>
      <c r="K1372"/>
      <c r="P1372"/>
      <c r="X1372"/>
      <c r="AA1372"/>
      <c r="AF1372"/>
      <c r="AI1372"/>
      <c r="AN1372"/>
    </row>
    <row r="1373" spans="3:40" ht="14.1" customHeight="1">
      <c r="C1373"/>
      <c r="F1373"/>
      <c r="G1373"/>
      <c r="H1373"/>
      <c r="K1373"/>
      <c r="P1373"/>
      <c r="X1373"/>
      <c r="AA1373"/>
      <c r="AF1373"/>
      <c r="AI1373"/>
      <c r="AN1373"/>
    </row>
    <row r="1374" spans="3:40" ht="14.1" customHeight="1">
      <c r="C1374"/>
      <c r="F1374"/>
      <c r="G1374"/>
      <c r="H1374"/>
      <c r="K1374"/>
      <c r="P1374"/>
      <c r="X1374"/>
      <c r="AA1374"/>
      <c r="AF1374"/>
      <c r="AI1374"/>
      <c r="AN1374"/>
    </row>
    <row r="1375" spans="3:40" ht="14.1" customHeight="1">
      <c r="C1375"/>
      <c r="F1375"/>
      <c r="G1375"/>
      <c r="H1375"/>
      <c r="K1375"/>
      <c r="P1375"/>
      <c r="X1375"/>
      <c r="AA1375"/>
      <c r="AF1375"/>
      <c r="AI1375"/>
      <c r="AN1375"/>
    </row>
    <row r="1376" spans="3:40" ht="14.1" customHeight="1">
      <c r="C1376"/>
      <c r="F1376"/>
      <c r="G1376"/>
      <c r="H1376"/>
      <c r="K1376"/>
      <c r="P1376"/>
      <c r="X1376"/>
      <c r="AA1376"/>
      <c r="AF1376"/>
      <c r="AI1376"/>
      <c r="AN1376"/>
    </row>
    <row r="1377" spans="3:40" ht="14.1" customHeight="1">
      <c r="C1377"/>
      <c r="F1377"/>
      <c r="G1377"/>
      <c r="H1377"/>
      <c r="K1377"/>
      <c r="P1377"/>
      <c r="X1377"/>
      <c r="AA1377"/>
      <c r="AF1377"/>
      <c r="AI1377"/>
      <c r="AN1377"/>
    </row>
    <row r="1378" spans="3:40" ht="14.1" customHeight="1">
      <c r="C1378"/>
      <c r="F1378"/>
      <c r="G1378"/>
      <c r="H1378"/>
      <c r="K1378"/>
      <c r="P1378"/>
      <c r="X1378"/>
      <c r="AA1378"/>
      <c r="AF1378"/>
      <c r="AI1378"/>
      <c r="AN1378"/>
    </row>
    <row r="1379" spans="3:40" ht="14.1" customHeight="1">
      <c r="C1379"/>
      <c r="F1379"/>
      <c r="G1379"/>
      <c r="H1379"/>
      <c r="K1379"/>
      <c r="P1379"/>
      <c r="X1379"/>
      <c r="AA1379"/>
      <c r="AF1379"/>
      <c r="AI1379"/>
      <c r="AN1379"/>
    </row>
    <row r="1380" spans="3:40" ht="14.1" customHeight="1">
      <c r="C1380"/>
      <c r="F1380"/>
      <c r="G1380"/>
      <c r="H1380"/>
      <c r="K1380"/>
      <c r="P1380"/>
      <c r="X1380"/>
      <c r="AA1380"/>
      <c r="AF1380"/>
      <c r="AI1380"/>
      <c r="AN1380"/>
    </row>
    <row r="1381" spans="3:40" ht="14.1" customHeight="1">
      <c r="C1381"/>
      <c r="F1381"/>
      <c r="G1381"/>
      <c r="H1381"/>
      <c r="K1381"/>
      <c r="P1381"/>
      <c r="X1381"/>
      <c r="AA1381"/>
      <c r="AF1381"/>
      <c r="AI1381"/>
      <c r="AN1381"/>
    </row>
    <row r="1382" spans="3:40" ht="14.1" customHeight="1">
      <c r="C1382"/>
      <c r="F1382"/>
      <c r="G1382"/>
      <c r="H1382"/>
      <c r="K1382"/>
      <c r="P1382"/>
      <c r="X1382"/>
      <c r="AA1382"/>
      <c r="AF1382"/>
      <c r="AI1382"/>
      <c r="AN1382"/>
    </row>
    <row r="1383" spans="3:40" ht="14.1" customHeight="1">
      <c r="C1383"/>
      <c r="F1383"/>
      <c r="G1383"/>
      <c r="H1383"/>
      <c r="K1383"/>
      <c r="P1383"/>
      <c r="X1383"/>
      <c r="AA1383"/>
      <c r="AF1383"/>
      <c r="AI1383"/>
      <c r="AN1383"/>
    </row>
    <row r="1384" spans="3:40" ht="14.1" customHeight="1">
      <c r="C1384"/>
      <c r="F1384"/>
      <c r="G1384"/>
      <c r="H1384"/>
      <c r="K1384"/>
      <c r="P1384"/>
      <c r="X1384"/>
      <c r="AA1384"/>
      <c r="AF1384"/>
      <c r="AI1384"/>
      <c r="AN1384"/>
    </row>
    <row r="1385" spans="3:40" ht="14.1" customHeight="1">
      <c r="C1385"/>
      <c r="F1385"/>
      <c r="G1385"/>
      <c r="H1385"/>
      <c r="K1385"/>
      <c r="P1385"/>
      <c r="X1385"/>
      <c r="AA1385"/>
      <c r="AF1385"/>
      <c r="AI1385"/>
      <c r="AN1385"/>
    </row>
    <row r="1386" spans="3:40" ht="14.1" customHeight="1">
      <c r="C1386"/>
      <c r="F1386"/>
      <c r="G1386"/>
      <c r="H1386"/>
      <c r="K1386"/>
      <c r="P1386"/>
      <c r="X1386"/>
      <c r="AA1386"/>
      <c r="AF1386"/>
      <c r="AI1386"/>
      <c r="AN1386"/>
    </row>
    <row r="1387" spans="3:40" ht="14.1" customHeight="1">
      <c r="C1387"/>
      <c r="F1387"/>
      <c r="G1387"/>
      <c r="H1387"/>
      <c r="K1387"/>
      <c r="P1387"/>
      <c r="X1387"/>
      <c r="AA1387"/>
      <c r="AF1387"/>
      <c r="AI1387"/>
      <c r="AN1387"/>
    </row>
    <row r="1388" spans="3:40" ht="14.1" customHeight="1">
      <c r="C1388"/>
      <c r="F1388"/>
      <c r="G1388"/>
      <c r="H1388"/>
      <c r="K1388"/>
      <c r="P1388"/>
      <c r="X1388"/>
      <c r="AA1388"/>
      <c r="AF1388"/>
      <c r="AI1388"/>
      <c r="AN1388"/>
    </row>
    <row r="1389" spans="3:40" ht="14.1" customHeight="1">
      <c r="C1389"/>
      <c r="F1389"/>
      <c r="G1389"/>
      <c r="H1389"/>
      <c r="K1389"/>
      <c r="P1389"/>
      <c r="X1389"/>
      <c r="AA1389"/>
      <c r="AF1389"/>
      <c r="AI1389"/>
      <c r="AN1389"/>
    </row>
    <row r="1390" spans="3:40" ht="14.1" customHeight="1">
      <c r="C1390"/>
      <c r="F1390"/>
      <c r="G1390"/>
      <c r="H1390"/>
      <c r="K1390"/>
      <c r="P1390"/>
      <c r="X1390"/>
      <c r="AA1390"/>
      <c r="AF1390"/>
      <c r="AI1390"/>
      <c r="AN1390"/>
    </row>
    <row r="1391" spans="3:40" ht="14.1" customHeight="1">
      <c r="C1391"/>
      <c r="F1391"/>
      <c r="G1391"/>
      <c r="H1391"/>
      <c r="K1391"/>
      <c r="P1391"/>
      <c r="X1391"/>
      <c r="AA1391"/>
      <c r="AF1391"/>
      <c r="AI1391"/>
      <c r="AN1391"/>
    </row>
    <row r="1392" spans="3:40" ht="14.1" customHeight="1">
      <c r="C1392"/>
      <c r="F1392"/>
      <c r="G1392"/>
      <c r="H1392"/>
      <c r="K1392"/>
      <c r="P1392"/>
      <c r="X1392"/>
      <c r="AA1392"/>
      <c r="AF1392"/>
      <c r="AI1392"/>
      <c r="AN1392"/>
    </row>
    <row r="1393" spans="3:40" ht="14.1" customHeight="1">
      <c r="C1393"/>
      <c r="F1393"/>
      <c r="G1393"/>
      <c r="H1393"/>
      <c r="K1393"/>
      <c r="P1393"/>
      <c r="X1393"/>
      <c r="AA1393"/>
      <c r="AF1393"/>
      <c r="AI1393"/>
      <c r="AN1393"/>
    </row>
    <row r="1394" spans="3:40" ht="14.1" customHeight="1">
      <c r="C1394"/>
      <c r="F1394"/>
      <c r="G1394"/>
      <c r="H1394"/>
      <c r="K1394"/>
      <c r="P1394"/>
      <c r="X1394"/>
      <c r="AA1394"/>
      <c r="AF1394"/>
      <c r="AI1394"/>
      <c r="AN1394"/>
    </row>
    <row r="1395" spans="3:40" ht="14.1" customHeight="1">
      <c r="C1395"/>
      <c r="F1395"/>
      <c r="G1395"/>
      <c r="H1395"/>
      <c r="K1395"/>
      <c r="P1395"/>
      <c r="X1395"/>
      <c r="AA1395"/>
      <c r="AF1395"/>
      <c r="AI1395"/>
      <c r="AN1395"/>
    </row>
    <row r="1396" spans="3:40" ht="14.1" customHeight="1">
      <c r="C1396"/>
      <c r="F1396"/>
      <c r="G1396"/>
      <c r="H1396"/>
      <c r="K1396"/>
      <c r="P1396"/>
      <c r="X1396"/>
      <c r="AA1396"/>
      <c r="AF1396"/>
      <c r="AI1396"/>
      <c r="AN1396"/>
    </row>
    <row r="1397" spans="3:40" ht="14.1" customHeight="1">
      <c r="C1397"/>
      <c r="F1397"/>
      <c r="G1397"/>
      <c r="H1397"/>
      <c r="K1397"/>
      <c r="P1397"/>
      <c r="X1397"/>
      <c r="AA1397"/>
      <c r="AF1397"/>
      <c r="AI1397"/>
      <c r="AN1397"/>
    </row>
    <row r="1398" spans="3:40" ht="14.1" customHeight="1">
      <c r="C1398"/>
      <c r="F1398"/>
      <c r="G1398"/>
      <c r="H1398"/>
      <c r="K1398"/>
      <c r="P1398"/>
      <c r="X1398"/>
      <c r="AA1398"/>
      <c r="AF1398"/>
      <c r="AI1398"/>
      <c r="AN1398"/>
    </row>
    <row r="1399" spans="3:40" ht="14.1" customHeight="1">
      <c r="C1399"/>
      <c r="F1399"/>
      <c r="G1399"/>
      <c r="H1399"/>
      <c r="K1399"/>
      <c r="P1399"/>
      <c r="X1399"/>
      <c r="AA1399"/>
      <c r="AF1399"/>
      <c r="AI1399"/>
      <c r="AN1399"/>
    </row>
    <row r="1400" spans="3:40" ht="14.1" customHeight="1">
      <c r="C1400"/>
      <c r="F1400"/>
      <c r="G1400"/>
      <c r="H1400"/>
      <c r="K1400"/>
      <c r="P1400"/>
      <c r="X1400"/>
      <c r="AA1400"/>
      <c r="AF1400"/>
      <c r="AI1400"/>
      <c r="AN1400"/>
    </row>
    <row r="1401" spans="3:40" ht="14.1" customHeight="1">
      <c r="C1401"/>
      <c r="F1401"/>
      <c r="G1401"/>
      <c r="H1401"/>
      <c r="K1401"/>
      <c r="P1401"/>
      <c r="X1401"/>
      <c r="AA1401"/>
      <c r="AF1401"/>
      <c r="AI1401"/>
      <c r="AN1401"/>
    </row>
    <row r="1402" spans="3:40" ht="14.1" customHeight="1">
      <c r="C1402"/>
      <c r="F1402"/>
      <c r="G1402"/>
      <c r="H1402"/>
      <c r="K1402"/>
      <c r="P1402"/>
      <c r="X1402"/>
      <c r="AA1402"/>
      <c r="AF1402"/>
      <c r="AI1402"/>
      <c r="AN1402"/>
    </row>
    <row r="1403" spans="3:40" ht="14.1" customHeight="1">
      <c r="C1403"/>
      <c r="F1403"/>
      <c r="G1403"/>
      <c r="H1403"/>
      <c r="K1403"/>
      <c r="P1403"/>
      <c r="X1403"/>
      <c r="AA1403"/>
      <c r="AF1403"/>
      <c r="AI1403"/>
      <c r="AN1403"/>
    </row>
    <row r="1404" spans="3:40" ht="14.1" customHeight="1">
      <c r="C1404"/>
      <c r="F1404"/>
      <c r="G1404"/>
      <c r="H1404"/>
      <c r="K1404"/>
      <c r="P1404"/>
      <c r="X1404"/>
      <c r="AA1404"/>
      <c r="AF1404"/>
      <c r="AI1404"/>
      <c r="AN1404"/>
    </row>
    <row r="1405" spans="3:40" ht="14.1" customHeight="1">
      <c r="C1405"/>
      <c r="F1405"/>
      <c r="G1405"/>
      <c r="H1405"/>
      <c r="K1405"/>
      <c r="P1405"/>
      <c r="X1405"/>
      <c r="AA1405"/>
      <c r="AF1405"/>
      <c r="AI1405"/>
      <c r="AN1405"/>
    </row>
    <row r="1406" spans="3:40" ht="14.1" customHeight="1">
      <c r="C1406"/>
      <c r="F1406"/>
      <c r="G1406"/>
      <c r="H1406"/>
      <c r="K1406"/>
      <c r="P1406"/>
      <c r="X1406"/>
      <c r="AA1406"/>
      <c r="AF1406"/>
      <c r="AI1406"/>
      <c r="AN1406"/>
    </row>
    <row r="1407" spans="3:40" ht="14.1" customHeight="1">
      <c r="C1407"/>
      <c r="F1407"/>
      <c r="G1407"/>
      <c r="H1407"/>
      <c r="K1407"/>
      <c r="P1407"/>
      <c r="X1407"/>
      <c r="AA1407"/>
      <c r="AF1407"/>
      <c r="AI1407"/>
      <c r="AN1407"/>
    </row>
    <row r="1408" spans="3:40" ht="14.1" customHeight="1">
      <c r="C1408"/>
      <c r="F1408"/>
      <c r="G1408"/>
      <c r="H1408"/>
      <c r="K1408"/>
      <c r="P1408"/>
      <c r="X1408"/>
      <c r="AA1408"/>
      <c r="AF1408"/>
      <c r="AI1408"/>
      <c r="AN1408"/>
    </row>
    <row r="1409" spans="3:40" ht="14.1" customHeight="1">
      <c r="C1409"/>
      <c r="F1409"/>
      <c r="G1409"/>
      <c r="H1409"/>
      <c r="K1409"/>
      <c r="P1409"/>
      <c r="X1409"/>
      <c r="AA1409"/>
      <c r="AF1409"/>
      <c r="AI1409"/>
      <c r="AN1409"/>
    </row>
    <row r="1410" spans="3:40" ht="14.1" customHeight="1">
      <c r="C1410"/>
      <c r="F1410"/>
      <c r="G1410"/>
      <c r="H1410"/>
      <c r="K1410"/>
      <c r="P1410"/>
      <c r="X1410"/>
      <c r="AA1410"/>
      <c r="AF1410"/>
      <c r="AI1410"/>
      <c r="AN1410"/>
    </row>
    <row r="1411" spans="3:40" ht="14.1" customHeight="1">
      <c r="C1411"/>
      <c r="F1411"/>
      <c r="G1411"/>
      <c r="H1411"/>
      <c r="K1411"/>
      <c r="P1411"/>
      <c r="X1411"/>
      <c r="AA1411"/>
      <c r="AF1411"/>
      <c r="AI1411"/>
      <c r="AN1411"/>
    </row>
    <row r="1412" spans="3:40" ht="14.1" customHeight="1">
      <c r="C1412"/>
      <c r="F1412"/>
      <c r="G1412"/>
      <c r="H1412"/>
      <c r="K1412"/>
      <c r="P1412"/>
      <c r="X1412"/>
      <c r="AA1412"/>
      <c r="AF1412"/>
      <c r="AI1412"/>
      <c r="AN1412"/>
    </row>
    <row r="1413" spans="3:40" ht="14.1" customHeight="1">
      <c r="C1413"/>
      <c r="F1413"/>
      <c r="G1413"/>
      <c r="H1413"/>
      <c r="K1413"/>
      <c r="P1413"/>
      <c r="X1413"/>
      <c r="AA1413"/>
      <c r="AF1413"/>
      <c r="AI1413"/>
      <c r="AN1413"/>
    </row>
    <row r="1414" spans="3:40" ht="14.1" customHeight="1">
      <c r="C1414"/>
      <c r="F1414"/>
      <c r="G1414"/>
      <c r="H1414"/>
      <c r="K1414"/>
      <c r="P1414"/>
      <c r="X1414"/>
      <c r="AA1414"/>
      <c r="AF1414"/>
      <c r="AI1414"/>
      <c r="AN1414"/>
    </row>
    <row r="1415" spans="3:40" ht="14.1" customHeight="1">
      <c r="C1415"/>
      <c r="F1415"/>
      <c r="G1415"/>
      <c r="H1415"/>
      <c r="K1415"/>
      <c r="P1415"/>
      <c r="X1415"/>
      <c r="AA1415"/>
      <c r="AF1415"/>
      <c r="AI1415"/>
      <c r="AN1415"/>
    </row>
    <row r="1416" spans="3:40" ht="14.1" customHeight="1">
      <c r="C1416"/>
      <c r="F1416"/>
      <c r="G1416"/>
      <c r="H1416"/>
      <c r="K1416"/>
      <c r="P1416"/>
      <c r="X1416"/>
      <c r="AA1416"/>
      <c r="AF1416"/>
      <c r="AI1416"/>
      <c r="AN1416"/>
    </row>
    <row r="1417" spans="3:40" ht="14.1" customHeight="1">
      <c r="C1417"/>
      <c r="F1417"/>
      <c r="G1417"/>
      <c r="H1417"/>
      <c r="K1417"/>
      <c r="P1417"/>
      <c r="X1417"/>
      <c r="AA1417"/>
      <c r="AF1417"/>
      <c r="AI1417"/>
      <c r="AN1417"/>
    </row>
    <row r="1418" spans="3:40" ht="14.1" customHeight="1">
      <c r="C1418"/>
      <c r="F1418"/>
      <c r="G1418"/>
      <c r="H1418"/>
      <c r="K1418"/>
      <c r="P1418"/>
      <c r="X1418"/>
      <c r="AA1418"/>
      <c r="AF1418"/>
      <c r="AI1418"/>
      <c r="AN1418"/>
    </row>
    <row r="1419" spans="3:40" ht="14.1" customHeight="1">
      <c r="C1419"/>
      <c r="F1419"/>
      <c r="G1419"/>
      <c r="H1419"/>
      <c r="K1419"/>
      <c r="P1419"/>
      <c r="X1419"/>
      <c r="AA1419"/>
      <c r="AF1419"/>
      <c r="AI1419"/>
      <c r="AN1419"/>
    </row>
    <row r="1420" spans="3:40" ht="14.1" customHeight="1">
      <c r="C1420"/>
      <c r="F1420"/>
      <c r="G1420"/>
      <c r="H1420"/>
      <c r="K1420"/>
      <c r="P1420"/>
      <c r="X1420"/>
      <c r="AA1420"/>
      <c r="AF1420"/>
      <c r="AI1420"/>
      <c r="AN1420"/>
    </row>
    <row r="1421" spans="3:40" ht="14.1" customHeight="1">
      <c r="C1421"/>
      <c r="F1421"/>
      <c r="G1421"/>
      <c r="H1421"/>
      <c r="K1421"/>
      <c r="P1421"/>
      <c r="X1421"/>
      <c r="AA1421"/>
      <c r="AF1421"/>
      <c r="AI1421"/>
      <c r="AN1421"/>
    </row>
    <row r="1422" spans="3:40" ht="14.1" customHeight="1">
      <c r="C1422"/>
      <c r="F1422"/>
      <c r="G1422"/>
      <c r="H1422"/>
      <c r="K1422"/>
      <c r="P1422"/>
      <c r="X1422"/>
      <c r="AA1422"/>
      <c r="AF1422"/>
      <c r="AI1422"/>
      <c r="AN1422"/>
    </row>
    <row r="1423" spans="3:40" ht="14.1" customHeight="1">
      <c r="C1423"/>
      <c r="F1423"/>
      <c r="G1423"/>
      <c r="H1423"/>
      <c r="K1423"/>
      <c r="P1423"/>
      <c r="X1423"/>
      <c r="AA1423"/>
      <c r="AF1423"/>
      <c r="AI1423"/>
      <c r="AN1423"/>
    </row>
    <row r="1424" spans="3:40" ht="14.1" customHeight="1">
      <c r="C1424"/>
      <c r="F1424"/>
      <c r="G1424"/>
      <c r="H1424"/>
      <c r="K1424"/>
      <c r="P1424"/>
      <c r="X1424"/>
      <c r="AA1424"/>
      <c r="AF1424"/>
      <c r="AI1424"/>
      <c r="AN1424"/>
    </row>
    <row r="1425" spans="3:40" ht="14.1" customHeight="1">
      <c r="C1425"/>
      <c r="F1425"/>
      <c r="G1425"/>
      <c r="H1425"/>
      <c r="K1425"/>
      <c r="P1425"/>
      <c r="X1425"/>
      <c r="AA1425"/>
      <c r="AF1425"/>
      <c r="AI1425"/>
      <c r="AN1425"/>
    </row>
    <row r="1426" spans="3:40" ht="14.1" customHeight="1">
      <c r="C1426"/>
      <c r="F1426"/>
      <c r="G1426"/>
      <c r="H1426"/>
      <c r="K1426"/>
      <c r="P1426"/>
      <c r="X1426"/>
      <c r="AA1426"/>
      <c r="AF1426"/>
      <c r="AI1426"/>
      <c r="AN1426"/>
    </row>
    <row r="1427" spans="3:40" ht="14.1" customHeight="1">
      <c r="C1427"/>
      <c r="F1427"/>
      <c r="G1427"/>
      <c r="H1427"/>
      <c r="K1427"/>
      <c r="P1427"/>
      <c r="X1427"/>
      <c r="AA1427"/>
      <c r="AF1427"/>
      <c r="AI1427"/>
      <c r="AN1427"/>
    </row>
    <row r="1428" spans="3:40" ht="14.1" customHeight="1">
      <c r="C1428"/>
      <c r="F1428"/>
      <c r="G1428"/>
      <c r="H1428"/>
      <c r="K1428"/>
      <c r="P1428"/>
      <c r="X1428"/>
      <c r="AA1428"/>
      <c r="AF1428"/>
      <c r="AI1428"/>
      <c r="AN1428"/>
    </row>
    <row r="1429" spans="3:40" ht="14.1" customHeight="1">
      <c r="C1429"/>
      <c r="F1429"/>
      <c r="G1429"/>
      <c r="H1429"/>
      <c r="K1429"/>
      <c r="P1429"/>
      <c r="X1429"/>
      <c r="AA1429"/>
      <c r="AF1429"/>
      <c r="AI1429"/>
      <c r="AN1429"/>
    </row>
    <row r="1430" spans="3:40" ht="14.1" customHeight="1">
      <c r="C1430"/>
      <c r="F1430"/>
      <c r="G1430"/>
      <c r="H1430"/>
      <c r="K1430"/>
      <c r="P1430"/>
      <c r="X1430"/>
      <c r="AA1430"/>
      <c r="AF1430"/>
      <c r="AI1430"/>
      <c r="AN1430"/>
    </row>
    <row r="1431" spans="3:40" ht="14.1" customHeight="1">
      <c r="C1431"/>
      <c r="F1431"/>
      <c r="G1431"/>
      <c r="H1431"/>
      <c r="K1431"/>
      <c r="P1431"/>
      <c r="X1431"/>
      <c r="AA1431"/>
      <c r="AF1431"/>
      <c r="AI1431"/>
      <c r="AN1431"/>
    </row>
    <row r="1432" spans="3:40" ht="14.1" customHeight="1">
      <c r="C1432"/>
      <c r="F1432"/>
      <c r="G1432"/>
      <c r="H1432"/>
      <c r="K1432"/>
      <c r="P1432"/>
      <c r="X1432"/>
      <c r="AA1432"/>
      <c r="AF1432"/>
      <c r="AI1432"/>
      <c r="AN1432"/>
    </row>
    <row r="1433" spans="3:40" ht="14.1" customHeight="1">
      <c r="C1433"/>
      <c r="F1433"/>
      <c r="G1433"/>
      <c r="H1433"/>
      <c r="K1433"/>
      <c r="P1433"/>
      <c r="X1433"/>
      <c r="AA1433"/>
      <c r="AF1433"/>
      <c r="AI1433"/>
      <c r="AN1433"/>
    </row>
    <row r="1434" spans="3:40" ht="14.1" customHeight="1">
      <c r="C1434"/>
      <c r="F1434"/>
      <c r="G1434"/>
      <c r="H1434"/>
      <c r="K1434"/>
      <c r="P1434"/>
      <c r="X1434"/>
      <c r="AA1434"/>
      <c r="AF1434"/>
      <c r="AI1434"/>
      <c r="AN1434"/>
    </row>
    <row r="1435" spans="3:40" ht="14.1" customHeight="1">
      <c r="C1435"/>
      <c r="F1435"/>
      <c r="G1435"/>
      <c r="H1435"/>
      <c r="K1435"/>
      <c r="P1435"/>
      <c r="X1435"/>
      <c r="AA1435"/>
      <c r="AF1435"/>
      <c r="AI1435"/>
      <c r="AN1435"/>
    </row>
    <row r="1436" spans="3:40" ht="14.1" customHeight="1">
      <c r="C1436"/>
      <c r="F1436"/>
      <c r="G1436"/>
      <c r="H1436"/>
      <c r="K1436"/>
      <c r="P1436"/>
      <c r="X1436"/>
      <c r="AA1436"/>
      <c r="AF1436"/>
      <c r="AI1436"/>
      <c r="AN1436"/>
    </row>
    <row r="1437" spans="3:40" ht="14.1" customHeight="1">
      <c r="C1437"/>
      <c r="F1437"/>
      <c r="G1437"/>
      <c r="H1437"/>
      <c r="K1437"/>
      <c r="P1437"/>
      <c r="X1437"/>
      <c r="AA1437"/>
      <c r="AF1437"/>
      <c r="AI1437"/>
      <c r="AN1437"/>
    </row>
    <row r="1438" spans="3:40" ht="14.1" customHeight="1">
      <c r="C1438"/>
      <c r="F1438"/>
      <c r="G1438"/>
      <c r="H1438"/>
      <c r="K1438"/>
      <c r="P1438"/>
      <c r="X1438"/>
      <c r="AA1438"/>
      <c r="AF1438"/>
      <c r="AI1438"/>
      <c r="AN1438"/>
    </row>
    <row r="1439" spans="3:40" ht="14.1" customHeight="1">
      <c r="C1439"/>
      <c r="F1439"/>
      <c r="G1439"/>
      <c r="H1439"/>
      <c r="K1439"/>
      <c r="P1439"/>
      <c r="X1439"/>
      <c r="AA1439"/>
      <c r="AF1439"/>
      <c r="AI1439"/>
      <c r="AN1439"/>
    </row>
    <row r="1440" spans="3:40" ht="14.1" customHeight="1">
      <c r="C1440"/>
      <c r="F1440"/>
      <c r="G1440"/>
      <c r="H1440"/>
      <c r="K1440"/>
      <c r="P1440"/>
      <c r="X1440"/>
      <c r="AA1440"/>
      <c r="AF1440"/>
      <c r="AI1440"/>
      <c r="AN1440"/>
    </row>
    <row r="1441" spans="3:40" ht="14.1" customHeight="1">
      <c r="C1441"/>
      <c r="F1441"/>
      <c r="G1441"/>
      <c r="H1441"/>
      <c r="K1441"/>
      <c r="P1441"/>
      <c r="X1441"/>
      <c r="AA1441"/>
      <c r="AF1441"/>
      <c r="AI1441"/>
      <c r="AN1441"/>
    </row>
    <row r="1442" spans="3:40" ht="14.1" customHeight="1">
      <c r="C1442"/>
      <c r="F1442"/>
      <c r="G1442"/>
      <c r="H1442"/>
      <c r="K1442"/>
      <c r="P1442"/>
      <c r="X1442"/>
      <c r="AA1442"/>
      <c r="AF1442"/>
      <c r="AI1442"/>
      <c r="AN1442"/>
    </row>
    <row r="1443" spans="3:40" ht="14.1" customHeight="1">
      <c r="C1443"/>
      <c r="F1443"/>
      <c r="G1443"/>
      <c r="H1443"/>
      <c r="K1443"/>
      <c r="P1443"/>
      <c r="X1443"/>
      <c r="AA1443"/>
      <c r="AF1443"/>
      <c r="AI1443"/>
      <c r="AN1443"/>
    </row>
    <row r="1444" spans="3:40" ht="14.1" customHeight="1">
      <c r="C1444"/>
      <c r="F1444"/>
      <c r="G1444"/>
      <c r="H1444"/>
      <c r="K1444"/>
      <c r="P1444"/>
      <c r="X1444"/>
      <c r="AA1444"/>
      <c r="AF1444"/>
      <c r="AI1444"/>
      <c r="AN1444"/>
    </row>
    <row r="1445" spans="3:40" ht="14.1" customHeight="1">
      <c r="C1445"/>
      <c r="F1445"/>
      <c r="G1445"/>
      <c r="H1445"/>
      <c r="K1445"/>
      <c r="P1445"/>
      <c r="X1445"/>
      <c r="AA1445"/>
      <c r="AF1445"/>
      <c r="AI1445"/>
      <c r="AN1445"/>
    </row>
    <row r="1446" spans="3:40" ht="14.1" customHeight="1">
      <c r="C1446"/>
      <c r="F1446"/>
      <c r="G1446"/>
      <c r="H1446"/>
      <c r="K1446"/>
      <c r="P1446"/>
      <c r="X1446"/>
      <c r="AA1446"/>
      <c r="AF1446"/>
      <c r="AI1446"/>
      <c r="AN1446"/>
    </row>
    <row r="1447" spans="3:40" ht="14.1" customHeight="1">
      <c r="C1447"/>
      <c r="F1447"/>
      <c r="G1447"/>
      <c r="H1447"/>
      <c r="K1447"/>
      <c r="P1447"/>
      <c r="X1447"/>
      <c r="AA1447"/>
      <c r="AF1447"/>
      <c r="AI1447"/>
      <c r="AN1447"/>
    </row>
    <row r="1448" spans="3:40" ht="14.1" customHeight="1">
      <c r="C1448"/>
      <c r="F1448"/>
      <c r="G1448"/>
      <c r="H1448"/>
      <c r="K1448"/>
      <c r="P1448"/>
      <c r="X1448"/>
      <c r="AA1448"/>
      <c r="AF1448"/>
      <c r="AI1448"/>
      <c r="AN1448"/>
    </row>
    <row r="1449" spans="3:40" ht="14.1" customHeight="1">
      <c r="C1449"/>
      <c r="F1449"/>
      <c r="G1449"/>
      <c r="H1449"/>
      <c r="K1449"/>
      <c r="P1449"/>
      <c r="X1449"/>
      <c r="AA1449"/>
      <c r="AF1449"/>
      <c r="AI1449"/>
      <c r="AN1449"/>
    </row>
    <row r="1450" spans="3:40" ht="14.1" customHeight="1">
      <c r="C1450"/>
      <c r="F1450"/>
      <c r="G1450"/>
      <c r="H1450"/>
      <c r="K1450"/>
      <c r="P1450"/>
      <c r="X1450"/>
      <c r="AA1450"/>
      <c r="AF1450"/>
      <c r="AI1450"/>
      <c r="AN1450"/>
    </row>
    <row r="1451" spans="3:40" ht="14.1" customHeight="1">
      <c r="C1451"/>
      <c r="F1451"/>
      <c r="G1451"/>
      <c r="H1451"/>
      <c r="K1451"/>
      <c r="P1451"/>
      <c r="X1451"/>
      <c r="AA1451"/>
      <c r="AF1451"/>
      <c r="AI1451"/>
      <c r="AN1451"/>
    </row>
    <row r="1452" spans="3:40" ht="14.1" customHeight="1">
      <c r="C1452"/>
      <c r="F1452"/>
      <c r="G1452"/>
      <c r="H1452"/>
      <c r="K1452"/>
      <c r="P1452"/>
      <c r="X1452"/>
      <c r="AA1452"/>
      <c r="AF1452"/>
      <c r="AI1452"/>
      <c r="AN1452"/>
    </row>
    <row r="1453" spans="3:40" ht="14.1" customHeight="1">
      <c r="C1453"/>
      <c r="F1453"/>
      <c r="G1453"/>
      <c r="H1453"/>
      <c r="K1453"/>
      <c r="P1453"/>
      <c r="X1453"/>
      <c r="AA1453"/>
      <c r="AF1453"/>
      <c r="AI1453"/>
      <c r="AN1453"/>
    </row>
    <row r="1454" spans="3:40" ht="14.1" customHeight="1">
      <c r="C1454"/>
      <c r="F1454"/>
      <c r="G1454"/>
      <c r="H1454"/>
      <c r="K1454"/>
      <c r="P1454"/>
      <c r="X1454"/>
      <c r="AA1454"/>
      <c r="AF1454"/>
      <c r="AI1454"/>
      <c r="AN1454"/>
    </row>
    <row r="1455" spans="3:40" ht="14.1" customHeight="1">
      <c r="C1455"/>
      <c r="F1455"/>
      <c r="G1455"/>
      <c r="H1455"/>
      <c r="K1455"/>
      <c r="P1455"/>
      <c r="X1455"/>
      <c r="AA1455"/>
      <c r="AF1455"/>
      <c r="AI1455"/>
      <c r="AN1455"/>
    </row>
    <row r="1456" spans="3:40" ht="14.1" customHeight="1">
      <c r="C1456"/>
      <c r="F1456"/>
      <c r="G1456"/>
      <c r="H1456"/>
      <c r="K1456"/>
      <c r="P1456"/>
      <c r="X1456"/>
      <c r="AA1456"/>
      <c r="AF1456"/>
      <c r="AI1456"/>
      <c r="AN1456"/>
    </row>
    <row r="1457" spans="3:40" ht="14.1" customHeight="1">
      <c r="C1457"/>
      <c r="F1457"/>
      <c r="G1457"/>
      <c r="H1457"/>
      <c r="K1457"/>
      <c r="P1457"/>
      <c r="X1457"/>
      <c r="AA1457"/>
      <c r="AF1457"/>
      <c r="AI1457"/>
      <c r="AN1457"/>
    </row>
    <row r="1458" spans="3:40" ht="14.1" customHeight="1">
      <c r="C1458"/>
      <c r="F1458"/>
      <c r="G1458"/>
      <c r="H1458"/>
      <c r="K1458"/>
      <c r="P1458"/>
      <c r="X1458"/>
      <c r="AA1458"/>
      <c r="AF1458"/>
      <c r="AI1458"/>
      <c r="AN1458"/>
    </row>
    <row r="1459" spans="3:40" ht="14.1" customHeight="1">
      <c r="C1459"/>
      <c r="F1459"/>
      <c r="G1459"/>
      <c r="H1459"/>
      <c r="K1459"/>
      <c r="P1459"/>
      <c r="X1459"/>
      <c r="AA1459"/>
      <c r="AF1459"/>
      <c r="AI1459"/>
      <c r="AN1459"/>
    </row>
    <row r="1460" spans="3:40" ht="14.1" customHeight="1">
      <c r="C1460"/>
      <c r="F1460"/>
      <c r="G1460"/>
      <c r="H1460"/>
      <c r="K1460"/>
      <c r="P1460"/>
      <c r="X1460"/>
      <c r="AA1460"/>
      <c r="AF1460"/>
      <c r="AI1460"/>
      <c r="AN1460"/>
    </row>
    <row r="1461" spans="3:40" ht="14.1" customHeight="1">
      <c r="C1461"/>
      <c r="F1461"/>
      <c r="G1461"/>
      <c r="H1461"/>
      <c r="K1461"/>
      <c r="P1461"/>
      <c r="X1461"/>
      <c r="AA1461"/>
      <c r="AF1461"/>
      <c r="AI1461"/>
      <c r="AN1461"/>
    </row>
    <row r="1462" spans="3:40" ht="14.1" customHeight="1">
      <c r="C1462"/>
      <c r="F1462"/>
      <c r="G1462"/>
      <c r="H1462"/>
      <c r="K1462"/>
      <c r="P1462"/>
      <c r="X1462"/>
      <c r="AA1462"/>
      <c r="AF1462"/>
      <c r="AI1462"/>
      <c r="AN1462"/>
    </row>
    <row r="1463" spans="3:40" ht="14.1" customHeight="1">
      <c r="C1463"/>
      <c r="F1463"/>
      <c r="G1463"/>
      <c r="H1463"/>
      <c r="K1463"/>
      <c r="P1463"/>
      <c r="X1463"/>
      <c r="AA1463"/>
      <c r="AF1463"/>
      <c r="AI1463"/>
      <c r="AN1463"/>
    </row>
    <row r="1464" spans="3:40" ht="14.1" customHeight="1">
      <c r="C1464"/>
      <c r="F1464"/>
      <c r="G1464"/>
      <c r="H1464"/>
      <c r="K1464"/>
      <c r="P1464"/>
      <c r="X1464"/>
      <c r="AA1464"/>
      <c r="AF1464"/>
      <c r="AI1464"/>
      <c r="AN1464"/>
    </row>
    <row r="1465" spans="3:40" ht="14.1" customHeight="1">
      <c r="C1465"/>
      <c r="F1465"/>
      <c r="G1465"/>
      <c r="H1465"/>
      <c r="K1465"/>
      <c r="P1465"/>
      <c r="X1465"/>
      <c r="AA1465"/>
      <c r="AF1465"/>
      <c r="AI1465"/>
      <c r="AN1465"/>
    </row>
    <row r="1466" spans="3:40" ht="14.1" customHeight="1">
      <c r="C1466"/>
      <c r="F1466"/>
      <c r="G1466"/>
      <c r="H1466"/>
      <c r="K1466"/>
      <c r="P1466"/>
      <c r="X1466"/>
      <c r="AA1466"/>
      <c r="AF1466"/>
      <c r="AI1466"/>
      <c r="AN1466"/>
    </row>
    <row r="1467" spans="3:40" ht="14.1" customHeight="1">
      <c r="C1467"/>
      <c r="F1467"/>
      <c r="G1467"/>
      <c r="H1467"/>
      <c r="K1467"/>
      <c r="P1467"/>
      <c r="X1467"/>
      <c r="AA1467"/>
      <c r="AF1467"/>
      <c r="AI1467"/>
      <c r="AN1467"/>
    </row>
    <row r="1468" spans="3:40" ht="14.1" customHeight="1">
      <c r="C1468"/>
      <c r="F1468"/>
      <c r="G1468"/>
      <c r="H1468"/>
      <c r="K1468"/>
      <c r="P1468"/>
      <c r="X1468"/>
      <c r="AA1468"/>
      <c r="AF1468"/>
      <c r="AI1468"/>
      <c r="AN1468"/>
    </row>
    <row r="1469" spans="3:40" ht="14.1" customHeight="1">
      <c r="C1469"/>
      <c r="F1469"/>
      <c r="G1469"/>
      <c r="H1469"/>
      <c r="K1469"/>
      <c r="P1469"/>
      <c r="X1469"/>
      <c r="AA1469"/>
      <c r="AF1469"/>
      <c r="AI1469"/>
      <c r="AN1469"/>
    </row>
    <row r="1470" spans="3:40" ht="14.1" customHeight="1">
      <c r="C1470"/>
      <c r="F1470"/>
      <c r="G1470"/>
      <c r="H1470"/>
      <c r="K1470"/>
      <c r="P1470"/>
      <c r="X1470"/>
      <c r="AA1470"/>
      <c r="AF1470"/>
      <c r="AI1470"/>
      <c r="AN1470"/>
    </row>
    <row r="1471" spans="3:40" ht="14.1" customHeight="1">
      <c r="C1471"/>
      <c r="F1471"/>
      <c r="G1471"/>
      <c r="H1471"/>
      <c r="K1471"/>
      <c r="P1471"/>
      <c r="X1471"/>
      <c r="AA1471"/>
      <c r="AF1471"/>
      <c r="AI1471"/>
      <c r="AN1471"/>
    </row>
    <row r="1472" spans="3:40" ht="14.1" customHeight="1">
      <c r="C1472"/>
      <c r="F1472"/>
      <c r="G1472"/>
      <c r="H1472"/>
      <c r="K1472"/>
      <c r="P1472"/>
      <c r="X1472"/>
      <c r="AA1472"/>
      <c r="AF1472"/>
      <c r="AI1472"/>
      <c r="AN1472"/>
    </row>
    <row r="1473" spans="3:40" ht="14.1" customHeight="1">
      <c r="C1473"/>
      <c r="F1473"/>
      <c r="G1473"/>
      <c r="H1473"/>
      <c r="K1473"/>
      <c r="P1473"/>
      <c r="X1473"/>
      <c r="AA1473"/>
      <c r="AF1473"/>
      <c r="AI1473"/>
      <c r="AN1473"/>
    </row>
    <row r="1474" spans="3:40" ht="14.1" customHeight="1">
      <c r="C1474"/>
      <c r="F1474"/>
      <c r="G1474"/>
      <c r="H1474"/>
      <c r="K1474"/>
      <c r="P1474"/>
      <c r="X1474"/>
      <c r="AA1474"/>
      <c r="AF1474"/>
      <c r="AI1474"/>
      <c r="AN1474"/>
    </row>
    <row r="1475" spans="3:40" ht="14.1" customHeight="1">
      <c r="C1475"/>
      <c r="F1475"/>
      <c r="G1475"/>
      <c r="H1475"/>
      <c r="K1475"/>
      <c r="P1475"/>
      <c r="X1475"/>
      <c r="AA1475"/>
      <c r="AF1475"/>
      <c r="AI1475"/>
      <c r="AN1475"/>
    </row>
    <row r="1476" spans="3:40" ht="14.1" customHeight="1">
      <c r="C1476"/>
      <c r="F1476"/>
      <c r="G1476"/>
      <c r="H1476"/>
      <c r="K1476"/>
      <c r="P1476"/>
      <c r="X1476"/>
      <c r="AA1476"/>
      <c r="AF1476"/>
      <c r="AI1476"/>
      <c r="AN1476"/>
    </row>
    <row r="1477" spans="3:40" ht="14.1" customHeight="1">
      <c r="C1477"/>
      <c r="F1477"/>
      <c r="G1477"/>
      <c r="H1477"/>
      <c r="K1477"/>
      <c r="P1477"/>
      <c r="X1477"/>
      <c r="AA1477"/>
      <c r="AF1477"/>
      <c r="AI1477"/>
      <c r="AN1477"/>
    </row>
    <row r="1478" spans="3:40" ht="14.1" customHeight="1">
      <c r="C1478"/>
      <c r="F1478"/>
      <c r="G1478"/>
      <c r="H1478"/>
      <c r="K1478"/>
      <c r="P1478"/>
      <c r="X1478"/>
      <c r="AA1478"/>
      <c r="AF1478"/>
      <c r="AI1478"/>
      <c r="AN1478"/>
    </row>
    <row r="1479" spans="3:40" ht="14.1" customHeight="1">
      <c r="C1479"/>
      <c r="F1479"/>
      <c r="G1479"/>
      <c r="H1479"/>
      <c r="K1479"/>
      <c r="P1479"/>
      <c r="X1479"/>
      <c r="AA1479"/>
      <c r="AF1479"/>
      <c r="AI1479"/>
      <c r="AN1479"/>
    </row>
    <row r="1480" spans="3:40" ht="14.1" customHeight="1">
      <c r="C1480"/>
      <c r="F1480"/>
      <c r="G1480"/>
      <c r="H1480"/>
      <c r="K1480"/>
      <c r="P1480"/>
      <c r="X1480"/>
      <c r="AA1480"/>
      <c r="AF1480"/>
      <c r="AI1480"/>
      <c r="AN1480"/>
    </row>
    <row r="1481" spans="3:40" ht="14.1" customHeight="1">
      <c r="C1481"/>
      <c r="F1481"/>
      <c r="G1481"/>
      <c r="H1481"/>
      <c r="K1481"/>
      <c r="P1481"/>
      <c r="X1481"/>
      <c r="AA1481"/>
      <c r="AF1481"/>
      <c r="AI1481"/>
      <c r="AN1481"/>
    </row>
    <row r="1482" spans="3:40" ht="14.1" customHeight="1">
      <c r="C1482"/>
      <c r="F1482"/>
      <c r="G1482"/>
      <c r="H1482"/>
      <c r="K1482"/>
      <c r="P1482"/>
      <c r="X1482"/>
      <c r="AA1482"/>
      <c r="AF1482"/>
      <c r="AI1482"/>
      <c r="AN1482"/>
    </row>
    <row r="1483" spans="3:40" ht="14.1" customHeight="1">
      <c r="C1483"/>
      <c r="F1483"/>
      <c r="G1483"/>
      <c r="H1483"/>
      <c r="K1483"/>
      <c r="P1483"/>
      <c r="X1483"/>
      <c r="AA1483"/>
      <c r="AF1483"/>
      <c r="AI1483"/>
      <c r="AN1483"/>
    </row>
    <row r="1484" spans="3:40" ht="14.1" customHeight="1">
      <c r="C1484"/>
      <c r="F1484"/>
      <c r="G1484"/>
      <c r="H1484"/>
      <c r="K1484"/>
      <c r="P1484"/>
      <c r="X1484"/>
      <c r="AA1484"/>
      <c r="AF1484"/>
      <c r="AI1484"/>
      <c r="AN1484"/>
    </row>
    <row r="1485" spans="3:40" ht="14.1" customHeight="1">
      <c r="C1485"/>
      <c r="F1485"/>
      <c r="G1485"/>
      <c r="H1485"/>
      <c r="K1485"/>
      <c r="P1485"/>
      <c r="X1485"/>
      <c r="AA1485"/>
      <c r="AF1485"/>
      <c r="AI1485"/>
      <c r="AN1485"/>
    </row>
    <row r="1486" spans="3:40" ht="14.1" customHeight="1">
      <c r="C1486"/>
      <c r="F1486"/>
      <c r="G1486"/>
      <c r="H1486"/>
      <c r="K1486"/>
      <c r="P1486"/>
      <c r="X1486"/>
      <c r="AA1486"/>
      <c r="AF1486"/>
      <c r="AI1486"/>
      <c r="AN1486"/>
    </row>
    <row r="1487" spans="3:40" ht="14.1" customHeight="1">
      <c r="C1487"/>
      <c r="F1487"/>
      <c r="G1487"/>
      <c r="H1487"/>
      <c r="K1487"/>
      <c r="P1487"/>
      <c r="X1487"/>
      <c r="AA1487"/>
      <c r="AF1487"/>
      <c r="AI1487"/>
      <c r="AN1487"/>
    </row>
    <row r="1488" spans="3:40" ht="14.1" customHeight="1">
      <c r="C1488"/>
      <c r="F1488"/>
      <c r="G1488"/>
      <c r="H1488"/>
      <c r="K1488"/>
      <c r="P1488"/>
      <c r="X1488"/>
      <c r="AA1488"/>
      <c r="AF1488"/>
      <c r="AI1488"/>
      <c r="AN1488"/>
    </row>
    <row r="1489" spans="3:40" ht="14.1" customHeight="1">
      <c r="C1489"/>
      <c r="F1489"/>
      <c r="G1489"/>
      <c r="H1489"/>
      <c r="K1489"/>
      <c r="P1489"/>
      <c r="X1489"/>
      <c r="AA1489"/>
      <c r="AF1489"/>
      <c r="AI1489"/>
      <c r="AN1489"/>
    </row>
    <row r="1490" spans="3:40" ht="14.1" customHeight="1">
      <c r="C1490"/>
      <c r="F1490"/>
      <c r="G1490"/>
      <c r="H1490"/>
      <c r="K1490"/>
      <c r="P1490"/>
      <c r="X1490"/>
      <c r="AA1490"/>
      <c r="AF1490"/>
      <c r="AI1490"/>
      <c r="AN1490"/>
    </row>
    <row r="1491" spans="3:40" ht="14.1" customHeight="1">
      <c r="C1491"/>
      <c r="F1491"/>
      <c r="G1491"/>
      <c r="H1491"/>
      <c r="K1491"/>
      <c r="P1491"/>
      <c r="X1491"/>
      <c r="AA1491"/>
      <c r="AF1491"/>
      <c r="AI1491"/>
      <c r="AN1491"/>
    </row>
    <row r="1492" spans="3:40" ht="14.1" customHeight="1">
      <c r="C1492"/>
      <c r="F1492"/>
      <c r="G1492"/>
      <c r="H1492"/>
      <c r="K1492"/>
      <c r="P1492"/>
      <c r="X1492"/>
      <c r="AA1492"/>
      <c r="AF1492"/>
      <c r="AI1492"/>
      <c r="AN1492"/>
    </row>
    <row r="1493" spans="3:40" ht="14.1" customHeight="1">
      <c r="C1493"/>
      <c r="F1493"/>
      <c r="G1493"/>
      <c r="H1493"/>
      <c r="K1493"/>
      <c r="P1493"/>
      <c r="X1493"/>
      <c r="AA1493"/>
      <c r="AF1493"/>
      <c r="AI1493"/>
      <c r="AN1493"/>
    </row>
    <row r="1494" spans="3:40" ht="14.1" customHeight="1">
      <c r="C1494"/>
      <c r="F1494"/>
      <c r="G1494"/>
      <c r="H1494"/>
      <c r="K1494"/>
      <c r="P1494"/>
      <c r="X1494"/>
      <c r="AA1494"/>
      <c r="AF1494"/>
      <c r="AI1494"/>
      <c r="AN1494"/>
    </row>
    <row r="1495" spans="3:40" ht="14.1" customHeight="1">
      <c r="C1495"/>
      <c r="F1495"/>
      <c r="G1495"/>
      <c r="H1495"/>
      <c r="K1495"/>
      <c r="P1495"/>
      <c r="X1495"/>
      <c r="AA1495"/>
      <c r="AF1495"/>
      <c r="AI1495"/>
      <c r="AN1495"/>
    </row>
    <row r="1496" spans="3:40" ht="14.1" customHeight="1">
      <c r="C1496"/>
      <c r="F1496"/>
      <c r="G1496"/>
      <c r="H1496"/>
      <c r="K1496"/>
      <c r="P1496"/>
      <c r="X1496"/>
      <c r="AA1496"/>
      <c r="AF1496"/>
      <c r="AI1496"/>
      <c r="AN1496"/>
    </row>
    <row r="1497" spans="3:40" ht="14.1" customHeight="1">
      <c r="C1497"/>
      <c r="F1497"/>
      <c r="G1497"/>
      <c r="H1497"/>
      <c r="K1497"/>
      <c r="P1497"/>
      <c r="X1497"/>
      <c r="AA1497"/>
      <c r="AF1497"/>
      <c r="AI1497"/>
      <c r="AN1497"/>
    </row>
    <row r="1498" spans="3:40" ht="14.1" customHeight="1">
      <c r="C1498"/>
      <c r="F1498"/>
      <c r="G1498"/>
      <c r="H1498"/>
      <c r="K1498"/>
      <c r="P1498"/>
      <c r="X1498"/>
      <c r="AA1498"/>
      <c r="AF1498"/>
      <c r="AI1498"/>
      <c r="AN1498"/>
    </row>
    <row r="1499" spans="3:40" ht="14.1" customHeight="1">
      <c r="C1499"/>
      <c r="F1499"/>
      <c r="G1499"/>
      <c r="H1499"/>
      <c r="K1499"/>
      <c r="P1499"/>
      <c r="X1499"/>
      <c r="AA1499"/>
      <c r="AF1499"/>
      <c r="AI1499"/>
      <c r="AN1499"/>
    </row>
    <row r="1500" spans="3:40" ht="14.1" customHeight="1">
      <c r="C1500"/>
      <c r="F1500"/>
      <c r="G1500"/>
      <c r="H1500"/>
      <c r="K1500"/>
      <c r="P1500"/>
      <c r="X1500"/>
      <c r="AA1500"/>
      <c r="AF1500"/>
      <c r="AI1500"/>
      <c r="AN1500"/>
    </row>
    <row r="1501" spans="3:40" ht="14.1" customHeight="1">
      <c r="C1501"/>
      <c r="F1501"/>
      <c r="G1501"/>
      <c r="H1501"/>
      <c r="K1501"/>
      <c r="P1501"/>
      <c r="X1501"/>
      <c r="AA1501"/>
      <c r="AF1501"/>
      <c r="AI1501"/>
      <c r="AN1501"/>
    </row>
    <row r="1502" spans="3:40" ht="14.1" customHeight="1">
      <c r="C1502"/>
      <c r="F1502"/>
      <c r="G1502"/>
      <c r="H1502"/>
      <c r="K1502"/>
      <c r="P1502"/>
      <c r="X1502"/>
      <c r="AA1502"/>
      <c r="AF1502"/>
      <c r="AI1502"/>
      <c r="AN1502"/>
    </row>
    <row r="1503" spans="3:40" ht="14.1" customHeight="1">
      <c r="C1503"/>
      <c r="F1503"/>
      <c r="G1503"/>
      <c r="H1503"/>
      <c r="K1503"/>
      <c r="P1503"/>
      <c r="X1503"/>
      <c r="AA1503"/>
      <c r="AF1503"/>
      <c r="AI1503"/>
      <c r="AN1503"/>
    </row>
    <row r="1504" spans="3:40" ht="14.1" customHeight="1">
      <c r="C1504"/>
      <c r="F1504"/>
      <c r="G1504"/>
      <c r="H1504"/>
      <c r="K1504"/>
      <c r="P1504"/>
      <c r="X1504"/>
      <c r="AA1504"/>
      <c r="AF1504"/>
      <c r="AI1504"/>
      <c r="AN1504"/>
    </row>
    <row r="1505" spans="3:40" ht="14.1" customHeight="1">
      <c r="C1505"/>
      <c r="F1505"/>
      <c r="G1505"/>
      <c r="H1505"/>
      <c r="K1505"/>
      <c r="P1505"/>
      <c r="X1505"/>
      <c r="AA1505"/>
      <c r="AF1505"/>
      <c r="AI1505"/>
      <c r="AN1505"/>
    </row>
    <row r="1506" spans="3:40" ht="14.1" customHeight="1">
      <c r="C1506"/>
      <c r="F1506"/>
      <c r="G1506"/>
      <c r="H1506"/>
      <c r="K1506"/>
      <c r="P1506"/>
      <c r="X1506"/>
      <c r="AA1506"/>
      <c r="AF1506"/>
      <c r="AI1506"/>
      <c r="AN1506"/>
    </row>
    <row r="1507" spans="3:40" ht="14.1" customHeight="1">
      <c r="C1507"/>
      <c r="F1507"/>
      <c r="G1507"/>
      <c r="H1507"/>
      <c r="K1507"/>
      <c r="P1507"/>
      <c r="X1507"/>
      <c r="AA1507"/>
      <c r="AF1507"/>
      <c r="AI1507"/>
      <c r="AN1507"/>
    </row>
    <row r="1508" spans="3:40" ht="14.1" customHeight="1">
      <c r="C1508"/>
      <c r="F1508"/>
      <c r="G1508"/>
      <c r="H1508"/>
      <c r="K1508"/>
      <c r="P1508"/>
      <c r="X1508"/>
      <c r="AA1508"/>
      <c r="AF1508"/>
      <c r="AI1508"/>
      <c r="AN1508"/>
    </row>
    <row r="1509" spans="3:40" ht="14.1" customHeight="1">
      <c r="C1509"/>
      <c r="F1509"/>
      <c r="G1509"/>
      <c r="H1509"/>
      <c r="K1509"/>
      <c r="P1509"/>
      <c r="X1509"/>
      <c r="AA1509"/>
      <c r="AF1509"/>
      <c r="AI1509"/>
      <c r="AN1509"/>
    </row>
    <row r="1510" spans="3:40" ht="14.1" customHeight="1">
      <c r="C1510"/>
      <c r="F1510"/>
      <c r="G1510"/>
      <c r="H1510"/>
      <c r="K1510"/>
      <c r="P1510"/>
      <c r="X1510"/>
      <c r="AA1510"/>
      <c r="AF1510"/>
      <c r="AI1510"/>
      <c r="AN1510"/>
    </row>
    <row r="1511" spans="3:40" ht="14.1" customHeight="1">
      <c r="C1511"/>
      <c r="F1511"/>
      <c r="G1511"/>
      <c r="H1511"/>
      <c r="K1511"/>
      <c r="P1511"/>
      <c r="X1511"/>
      <c r="AA1511"/>
      <c r="AF1511"/>
      <c r="AI1511"/>
      <c r="AN1511"/>
    </row>
    <row r="1512" spans="3:40" ht="14.1" customHeight="1">
      <c r="C1512"/>
      <c r="F1512"/>
      <c r="G1512"/>
      <c r="H1512"/>
      <c r="K1512"/>
      <c r="P1512"/>
      <c r="X1512"/>
      <c r="AA1512"/>
      <c r="AF1512"/>
      <c r="AI1512"/>
      <c r="AN1512"/>
    </row>
    <row r="1513" spans="3:40" ht="14.1" customHeight="1">
      <c r="C1513"/>
      <c r="F1513"/>
      <c r="G1513"/>
      <c r="H1513"/>
      <c r="K1513"/>
      <c r="P1513"/>
      <c r="X1513"/>
      <c r="AA1513"/>
      <c r="AF1513"/>
      <c r="AI1513"/>
      <c r="AN1513"/>
    </row>
    <row r="1514" spans="3:40" ht="14.1" customHeight="1">
      <c r="C1514"/>
      <c r="F1514"/>
      <c r="G1514"/>
      <c r="H1514"/>
      <c r="K1514"/>
      <c r="P1514"/>
      <c r="X1514"/>
      <c r="AA1514"/>
      <c r="AF1514"/>
      <c r="AI1514"/>
      <c r="AN1514"/>
    </row>
    <row r="1515" spans="3:40" ht="14.1" customHeight="1">
      <c r="C1515"/>
      <c r="F1515"/>
      <c r="G1515"/>
      <c r="H1515"/>
      <c r="K1515"/>
      <c r="P1515"/>
      <c r="X1515"/>
      <c r="AA1515"/>
      <c r="AF1515"/>
      <c r="AI1515"/>
      <c r="AN1515"/>
    </row>
    <row r="1516" spans="3:40" ht="14.1" customHeight="1">
      <c r="C1516"/>
      <c r="F1516"/>
      <c r="G1516"/>
      <c r="H1516"/>
      <c r="K1516"/>
      <c r="P1516"/>
      <c r="X1516"/>
      <c r="AA1516"/>
      <c r="AF1516"/>
      <c r="AI1516"/>
      <c r="AN1516"/>
    </row>
    <row r="1517" spans="3:40" ht="14.1" customHeight="1">
      <c r="C1517"/>
      <c r="F1517"/>
      <c r="G1517"/>
      <c r="H1517"/>
      <c r="K1517"/>
      <c r="P1517"/>
      <c r="X1517"/>
      <c r="AA1517"/>
      <c r="AF1517"/>
      <c r="AI1517"/>
      <c r="AN1517"/>
    </row>
    <row r="1518" spans="3:40" ht="14.1" customHeight="1">
      <c r="C1518"/>
      <c r="F1518"/>
      <c r="G1518"/>
      <c r="H1518"/>
      <c r="K1518"/>
      <c r="P1518"/>
      <c r="X1518"/>
      <c r="AA1518"/>
      <c r="AF1518"/>
      <c r="AI1518"/>
      <c r="AN1518"/>
    </row>
    <row r="1519" spans="3:40" ht="14.1" customHeight="1">
      <c r="C1519"/>
      <c r="F1519"/>
      <c r="G1519"/>
      <c r="H1519"/>
      <c r="K1519"/>
      <c r="P1519"/>
      <c r="X1519"/>
      <c r="AA1519"/>
      <c r="AF1519"/>
      <c r="AI1519"/>
      <c r="AN1519"/>
    </row>
    <row r="1520" spans="3:40" ht="14.1" customHeight="1">
      <c r="C1520"/>
      <c r="F1520"/>
      <c r="G1520"/>
      <c r="H1520"/>
      <c r="K1520"/>
      <c r="P1520"/>
      <c r="X1520"/>
      <c r="AA1520"/>
      <c r="AF1520"/>
      <c r="AI1520"/>
      <c r="AN1520"/>
    </row>
    <row r="1521" spans="3:40" ht="14.1" customHeight="1">
      <c r="C1521"/>
      <c r="F1521"/>
      <c r="G1521"/>
      <c r="H1521"/>
      <c r="K1521"/>
      <c r="P1521"/>
      <c r="X1521"/>
      <c r="AA1521"/>
      <c r="AF1521"/>
      <c r="AI1521"/>
      <c r="AN1521"/>
    </row>
    <row r="1522" spans="3:40" ht="14.1" customHeight="1">
      <c r="C1522"/>
      <c r="F1522"/>
      <c r="G1522"/>
      <c r="H1522"/>
      <c r="K1522"/>
      <c r="P1522"/>
      <c r="X1522"/>
      <c r="AA1522"/>
      <c r="AF1522"/>
      <c r="AI1522"/>
      <c r="AN1522"/>
    </row>
    <row r="1523" spans="3:40" ht="14.1" customHeight="1">
      <c r="C1523"/>
      <c r="F1523"/>
      <c r="G1523"/>
      <c r="H1523"/>
      <c r="K1523"/>
      <c r="P1523"/>
      <c r="X1523"/>
      <c r="AA1523"/>
      <c r="AF1523"/>
      <c r="AI1523"/>
      <c r="AN1523"/>
    </row>
    <row r="1524" spans="3:40" ht="14.1" customHeight="1">
      <c r="C1524"/>
      <c r="F1524"/>
      <c r="G1524"/>
      <c r="H1524"/>
      <c r="K1524"/>
      <c r="P1524"/>
      <c r="X1524"/>
      <c r="AA1524"/>
      <c r="AF1524"/>
      <c r="AI1524"/>
      <c r="AN1524"/>
    </row>
    <row r="1525" spans="3:40" ht="14.1" customHeight="1">
      <c r="C1525"/>
      <c r="F1525"/>
      <c r="G1525"/>
      <c r="H1525"/>
      <c r="K1525"/>
      <c r="P1525"/>
      <c r="X1525"/>
      <c r="AA1525"/>
      <c r="AF1525"/>
      <c r="AI1525"/>
      <c r="AN1525"/>
    </row>
    <row r="1526" spans="3:40" ht="14.1" customHeight="1">
      <c r="C1526"/>
      <c r="F1526"/>
      <c r="G1526"/>
      <c r="H1526"/>
      <c r="K1526"/>
      <c r="P1526"/>
      <c r="X1526"/>
      <c r="AA1526"/>
      <c r="AF1526"/>
      <c r="AI1526"/>
      <c r="AN1526"/>
    </row>
    <row r="1527" spans="3:40" ht="14.1" customHeight="1">
      <c r="C1527"/>
      <c r="F1527"/>
      <c r="G1527"/>
      <c r="H1527"/>
      <c r="K1527"/>
      <c r="P1527"/>
      <c r="X1527"/>
      <c r="AA1527"/>
      <c r="AF1527"/>
      <c r="AI1527"/>
      <c r="AN1527"/>
    </row>
    <row r="1528" spans="3:40" ht="14.1" customHeight="1">
      <c r="C1528"/>
      <c r="F1528"/>
      <c r="G1528"/>
      <c r="H1528"/>
      <c r="K1528"/>
      <c r="P1528"/>
      <c r="X1528"/>
      <c r="AA1528"/>
      <c r="AF1528"/>
      <c r="AI1528"/>
      <c r="AN1528"/>
    </row>
    <row r="1529" spans="3:40" ht="14.1" customHeight="1">
      <c r="C1529"/>
      <c r="F1529"/>
      <c r="G1529"/>
      <c r="H1529"/>
      <c r="K1529"/>
      <c r="P1529"/>
      <c r="X1529"/>
      <c r="AA1529"/>
      <c r="AF1529"/>
      <c r="AI1529"/>
      <c r="AN1529"/>
    </row>
    <row r="1530" spans="3:40" ht="14.1" customHeight="1">
      <c r="C1530"/>
      <c r="F1530"/>
      <c r="G1530"/>
      <c r="H1530"/>
      <c r="K1530"/>
      <c r="P1530"/>
      <c r="X1530"/>
      <c r="AA1530"/>
      <c r="AF1530"/>
      <c r="AI1530"/>
      <c r="AN1530"/>
    </row>
    <row r="1531" spans="3:40" ht="14.1" customHeight="1">
      <c r="C1531"/>
      <c r="F1531"/>
      <c r="G1531"/>
      <c r="H1531"/>
      <c r="K1531"/>
      <c r="P1531"/>
      <c r="X1531"/>
      <c r="AA1531"/>
      <c r="AF1531"/>
      <c r="AI1531"/>
      <c r="AN1531"/>
    </row>
    <row r="1532" spans="3:40" ht="14.1" customHeight="1">
      <c r="C1532"/>
      <c r="F1532"/>
      <c r="G1532"/>
      <c r="H1532"/>
      <c r="K1532"/>
      <c r="P1532"/>
      <c r="X1532"/>
      <c r="AA1532"/>
      <c r="AF1532"/>
      <c r="AI1532"/>
      <c r="AN1532"/>
    </row>
    <row r="1533" spans="3:40" ht="14.1" customHeight="1">
      <c r="C1533"/>
      <c r="F1533"/>
      <c r="G1533"/>
      <c r="H1533"/>
      <c r="K1533"/>
      <c r="P1533"/>
      <c r="X1533"/>
      <c r="AA1533"/>
      <c r="AF1533"/>
      <c r="AI1533"/>
      <c r="AN1533"/>
    </row>
    <row r="1534" spans="3:40" ht="14.1" customHeight="1">
      <c r="C1534"/>
      <c r="F1534"/>
      <c r="G1534"/>
      <c r="H1534"/>
      <c r="K1534"/>
      <c r="P1534"/>
      <c r="X1534"/>
      <c r="AA1534"/>
      <c r="AF1534"/>
      <c r="AI1534"/>
      <c r="AN1534"/>
    </row>
    <row r="1535" spans="3:40" ht="14.1" customHeight="1">
      <c r="C1535"/>
      <c r="F1535"/>
      <c r="G1535"/>
      <c r="H1535"/>
      <c r="K1535"/>
      <c r="P1535"/>
      <c r="X1535"/>
      <c r="AA1535"/>
      <c r="AF1535"/>
      <c r="AI1535"/>
      <c r="AN1535"/>
    </row>
    <row r="1536" spans="3:40" ht="14.1" customHeight="1">
      <c r="C1536"/>
      <c r="F1536"/>
      <c r="G1536"/>
      <c r="H1536"/>
      <c r="K1536"/>
      <c r="P1536"/>
      <c r="X1536"/>
      <c r="AA1536"/>
      <c r="AF1536"/>
      <c r="AI1536"/>
      <c r="AN1536"/>
    </row>
    <row r="1537" spans="3:40" ht="14.1" customHeight="1">
      <c r="C1537"/>
      <c r="F1537"/>
      <c r="G1537"/>
      <c r="H1537"/>
      <c r="K1537"/>
      <c r="P1537"/>
      <c r="X1537"/>
      <c r="AA1537"/>
      <c r="AF1537"/>
      <c r="AI1537"/>
      <c r="AN1537"/>
    </row>
    <row r="1538" spans="3:40" ht="14.1" customHeight="1">
      <c r="C1538"/>
      <c r="F1538"/>
      <c r="G1538"/>
      <c r="H1538"/>
      <c r="K1538"/>
      <c r="P1538"/>
      <c r="X1538"/>
      <c r="AA1538"/>
      <c r="AF1538"/>
      <c r="AI1538"/>
      <c r="AN1538"/>
    </row>
    <row r="1539" spans="3:40" ht="14.1" customHeight="1">
      <c r="C1539"/>
      <c r="F1539"/>
      <c r="G1539"/>
      <c r="H1539"/>
      <c r="K1539"/>
      <c r="P1539"/>
      <c r="X1539"/>
      <c r="AA1539"/>
      <c r="AF1539"/>
      <c r="AI1539"/>
      <c r="AN1539"/>
    </row>
    <row r="1540" spans="3:40" ht="14.1" customHeight="1">
      <c r="C1540"/>
      <c r="F1540"/>
      <c r="G1540"/>
      <c r="H1540"/>
      <c r="K1540"/>
      <c r="P1540"/>
      <c r="X1540"/>
      <c r="AA1540"/>
      <c r="AF1540"/>
      <c r="AI1540"/>
      <c r="AN1540"/>
    </row>
    <row r="1541" spans="3:40" ht="14.1" customHeight="1">
      <c r="C1541"/>
      <c r="F1541"/>
      <c r="G1541"/>
      <c r="H1541"/>
      <c r="K1541"/>
      <c r="P1541"/>
      <c r="X1541"/>
      <c r="AA1541"/>
      <c r="AF1541"/>
      <c r="AI1541"/>
      <c r="AN1541"/>
    </row>
    <row r="1542" spans="3:40" ht="14.1" customHeight="1">
      <c r="C1542"/>
      <c r="F1542"/>
      <c r="G1542"/>
      <c r="H1542"/>
      <c r="K1542"/>
      <c r="P1542"/>
      <c r="X1542"/>
      <c r="AA1542"/>
      <c r="AF1542"/>
      <c r="AI1542"/>
      <c r="AN1542"/>
    </row>
    <row r="1543" spans="3:40" ht="14.1" customHeight="1">
      <c r="C1543"/>
      <c r="F1543"/>
      <c r="G1543"/>
      <c r="H1543"/>
      <c r="K1543"/>
      <c r="P1543"/>
      <c r="X1543"/>
      <c r="AA1543"/>
      <c r="AF1543"/>
      <c r="AI1543"/>
      <c r="AN1543"/>
    </row>
    <row r="1544" spans="3:40" ht="14.1" customHeight="1">
      <c r="C1544"/>
      <c r="F1544"/>
      <c r="G1544"/>
      <c r="H1544"/>
      <c r="K1544"/>
      <c r="P1544"/>
      <c r="X1544"/>
      <c r="AA1544"/>
      <c r="AF1544"/>
      <c r="AI1544"/>
      <c r="AN1544"/>
    </row>
    <row r="1545" spans="3:40" ht="14.1" customHeight="1">
      <c r="C1545"/>
      <c r="F1545"/>
      <c r="G1545"/>
      <c r="H1545"/>
      <c r="K1545"/>
      <c r="P1545"/>
      <c r="X1545"/>
      <c r="AA1545"/>
      <c r="AF1545"/>
      <c r="AI1545"/>
      <c r="AN1545"/>
    </row>
    <row r="1546" spans="3:40" ht="14.1" customHeight="1">
      <c r="C1546"/>
      <c r="F1546"/>
      <c r="G1546"/>
      <c r="H1546"/>
      <c r="K1546"/>
      <c r="P1546"/>
      <c r="X1546"/>
      <c r="AA1546"/>
      <c r="AF1546"/>
      <c r="AI1546"/>
      <c r="AN1546"/>
    </row>
    <row r="1547" spans="3:40" ht="14.1" customHeight="1">
      <c r="C1547"/>
      <c r="F1547"/>
      <c r="G1547"/>
      <c r="H1547"/>
      <c r="K1547"/>
      <c r="P1547"/>
      <c r="X1547"/>
      <c r="AA1547"/>
      <c r="AF1547"/>
      <c r="AI1547"/>
      <c r="AN1547"/>
    </row>
    <row r="1548" spans="3:40" ht="14.1" customHeight="1">
      <c r="C1548"/>
      <c r="F1548"/>
      <c r="G1548"/>
      <c r="H1548"/>
      <c r="K1548"/>
      <c r="P1548"/>
      <c r="X1548"/>
      <c r="AA1548"/>
      <c r="AF1548"/>
      <c r="AI1548"/>
      <c r="AN1548"/>
    </row>
    <row r="1549" spans="3:40" ht="14.1" customHeight="1">
      <c r="C1549"/>
      <c r="F1549"/>
      <c r="G1549"/>
      <c r="H1549"/>
      <c r="K1549"/>
      <c r="P1549"/>
      <c r="X1549"/>
      <c r="AA1549"/>
      <c r="AF1549"/>
      <c r="AI1549"/>
      <c r="AN1549"/>
    </row>
    <row r="1550" spans="3:40" ht="14.1" customHeight="1">
      <c r="C1550"/>
      <c r="F1550"/>
      <c r="G1550"/>
      <c r="H1550"/>
      <c r="K1550"/>
      <c r="P1550"/>
      <c r="X1550"/>
      <c r="AA1550"/>
      <c r="AF1550"/>
      <c r="AI1550"/>
      <c r="AN1550"/>
    </row>
    <row r="1551" spans="3:40" ht="14.1" customHeight="1">
      <c r="C1551"/>
      <c r="F1551"/>
      <c r="G1551"/>
      <c r="H1551"/>
      <c r="K1551"/>
      <c r="P1551"/>
      <c r="X1551"/>
      <c r="AA1551"/>
      <c r="AF1551"/>
      <c r="AI1551"/>
      <c r="AN1551"/>
    </row>
    <row r="1552" spans="3:40" ht="14.1" customHeight="1">
      <c r="C1552"/>
      <c r="F1552"/>
      <c r="G1552"/>
      <c r="H1552"/>
      <c r="K1552"/>
      <c r="P1552"/>
      <c r="X1552"/>
      <c r="AA1552"/>
      <c r="AF1552"/>
      <c r="AI1552"/>
      <c r="AN1552"/>
    </row>
    <row r="1553" spans="3:40" ht="14.1" customHeight="1">
      <c r="C1553"/>
      <c r="F1553"/>
      <c r="G1553"/>
      <c r="H1553"/>
      <c r="K1553"/>
      <c r="P1553"/>
      <c r="X1553"/>
      <c r="AA1553"/>
      <c r="AF1553"/>
      <c r="AI1553"/>
      <c r="AN1553"/>
    </row>
    <row r="1554" spans="3:40" ht="14.1" customHeight="1">
      <c r="C1554"/>
      <c r="F1554"/>
      <c r="G1554"/>
      <c r="H1554"/>
      <c r="K1554"/>
      <c r="P1554"/>
      <c r="X1554"/>
      <c r="AA1554"/>
      <c r="AF1554"/>
      <c r="AI1554"/>
      <c r="AN1554"/>
    </row>
    <row r="1555" spans="3:40" ht="14.1" customHeight="1">
      <c r="C1555"/>
      <c r="F1555"/>
      <c r="G1555"/>
      <c r="H1555"/>
      <c r="K1555"/>
      <c r="P1555"/>
      <c r="X1555"/>
      <c r="AA1555"/>
      <c r="AF1555"/>
      <c r="AI1555"/>
      <c r="AN1555"/>
    </row>
    <row r="1556" spans="3:40" ht="14.1" customHeight="1">
      <c r="C1556"/>
      <c r="F1556"/>
      <c r="G1556"/>
      <c r="H1556"/>
      <c r="K1556"/>
      <c r="P1556"/>
      <c r="X1556"/>
      <c r="AA1556"/>
      <c r="AF1556"/>
      <c r="AI1556"/>
      <c r="AN1556"/>
    </row>
    <row r="1557" spans="3:40" ht="14.1" customHeight="1">
      <c r="C1557"/>
      <c r="F1557"/>
      <c r="G1557"/>
      <c r="H1557"/>
      <c r="K1557"/>
      <c r="P1557"/>
      <c r="X1557"/>
      <c r="AA1557"/>
      <c r="AF1557"/>
      <c r="AI1557"/>
      <c r="AN1557"/>
    </row>
    <row r="1558" spans="3:40" ht="14.1" customHeight="1">
      <c r="C1558"/>
      <c r="F1558"/>
      <c r="G1558"/>
      <c r="H1558"/>
      <c r="K1558"/>
      <c r="P1558"/>
      <c r="X1558"/>
      <c r="AA1558"/>
      <c r="AF1558"/>
      <c r="AI1558"/>
      <c r="AN1558"/>
    </row>
    <row r="1559" spans="3:40" ht="14.1" customHeight="1">
      <c r="C1559"/>
      <c r="F1559"/>
      <c r="G1559"/>
      <c r="H1559"/>
      <c r="K1559"/>
      <c r="P1559"/>
      <c r="X1559"/>
      <c r="AA1559"/>
      <c r="AF1559"/>
      <c r="AI1559"/>
      <c r="AN1559"/>
    </row>
    <row r="1560" spans="3:40" ht="14.1" customHeight="1">
      <c r="C1560"/>
      <c r="F1560"/>
      <c r="G1560"/>
      <c r="H1560"/>
      <c r="K1560"/>
      <c r="P1560"/>
      <c r="X1560"/>
      <c r="AA1560"/>
      <c r="AF1560"/>
      <c r="AI1560"/>
      <c r="AN1560"/>
    </row>
    <row r="1561" spans="3:40" ht="14.1" customHeight="1">
      <c r="C1561"/>
      <c r="F1561"/>
      <c r="G1561"/>
      <c r="H1561"/>
      <c r="K1561"/>
      <c r="P1561"/>
      <c r="X1561"/>
      <c r="AA1561"/>
      <c r="AF1561"/>
      <c r="AI1561"/>
      <c r="AN1561"/>
    </row>
    <row r="1562" spans="3:40" ht="14.1" customHeight="1">
      <c r="C1562"/>
      <c r="F1562"/>
      <c r="G1562"/>
      <c r="H1562"/>
      <c r="K1562"/>
      <c r="P1562"/>
      <c r="X1562"/>
      <c r="AA1562"/>
      <c r="AF1562"/>
      <c r="AI1562"/>
      <c r="AN1562"/>
    </row>
    <row r="1563" spans="3:40" ht="14.1" customHeight="1">
      <c r="C1563"/>
      <c r="F1563"/>
      <c r="G1563"/>
      <c r="H1563"/>
      <c r="K1563"/>
      <c r="P1563"/>
      <c r="X1563"/>
      <c r="AA1563"/>
      <c r="AF1563"/>
      <c r="AI1563"/>
      <c r="AN1563"/>
    </row>
    <row r="1564" spans="3:40" ht="14.1" customHeight="1">
      <c r="C1564"/>
      <c r="F1564"/>
      <c r="G1564"/>
      <c r="H1564"/>
      <c r="K1564"/>
      <c r="P1564"/>
      <c r="X1564"/>
      <c r="AA1564"/>
      <c r="AF1564"/>
      <c r="AI1564"/>
      <c r="AN1564"/>
    </row>
    <row r="1565" spans="3:40" ht="14.1" customHeight="1">
      <c r="C1565"/>
      <c r="F1565"/>
      <c r="G1565"/>
      <c r="H1565"/>
      <c r="K1565"/>
      <c r="P1565"/>
      <c r="X1565"/>
      <c r="AA1565"/>
      <c r="AF1565"/>
      <c r="AI1565"/>
      <c r="AN1565"/>
    </row>
    <row r="1566" spans="3:40" ht="14.1" customHeight="1">
      <c r="C1566"/>
      <c r="F1566"/>
      <c r="G1566"/>
      <c r="H1566"/>
      <c r="K1566"/>
      <c r="P1566"/>
      <c r="X1566"/>
      <c r="AA1566"/>
      <c r="AF1566"/>
      <c r="AI1566"/>
      <c r="AN1566"/>
    </row>
    <row r="1567" spans="3:40" ht="14.1" customHeight="1">
      <c r="C1567"/>
      <c r="F1567"/>
      <c r="G1567"/>
      <c r="H1567"/>
      <c r="K1567"/>
      <c r="P1567"/>
      <c r="X1567"/>
      <c r="AA1567"/>
      <c r="AF1567"/>
      <c r="AI1567"/>
      <c r="AN1567"/>
    </row>
    <row r="1568" spans="3:40" ht="14.1" customHeight="1">
      <c r="C1568"/>
      <c r="F1568"/>
      <c r="G1568"/>
      <c r="H1568"/>
      <c r="K1568"/>
      <c r="P1568"/>
      <c r="X1568"/>
      <c r="AA1568"/>
      <c r="AF1568"/>
      <c r="AI1568"/>
      <c r="AN1568"/>
    </row>
    <row r="1569" spans="3:40" ht="14.1" customHeight="1">
      <c r="C1569"/>
      <c r="F1569"/>
      <c r="G1569"/>
      <c r="H1569"/>
      <c r="K1569"/>
      <c r="P1569"/>
      <c r="X1569"/>
      <c r="AA1569"/>
      <c r="AF1569"/>
      <c r="AI1569"/>
      <c r="AN1569"/>
    </row>
    <row r="1570" spans="3:40" ht="14.1" customHeight="1">
      <c r="C1570"/>
      <c r="F1570"/>
      <c r="G1570"/>
      <c r="H1570"/>
      <c r="K1570"/>
      <c r="P1570"/>
      <c r="X1570"/>
      <c r="AA1570"/>
      <c r="AF1570"/>
      <c r="AI1570"/>
      <c r="AN1570"/>
    </row>
    <row r="1571" spans="3:40" ht="14.1" customHeight="1">
      <c r="C1571"/>
      <c r="F1571"/>
      <c r="G1571"/>
      <c r="H1571"/>
      <c r="K1571"/>
      <c r="P1571"/>
      <c r="X1571"/>
      <c r="AA1571"/>
      <c r="AF1571"/>
      <c r="AI1571"/>
      <c r="AN1571"/>
    </row>
    <row r="1572" spans="3:40" ht="14.1" customHeight="1">
      <c r="C1572"/>
      <c r="F1572"/>
      <c r="G1572"/>
      <c r="H1572"/>
      <c r="K1572"/>
      <c r="P1572"/>
      <c r="X1572"/>
      <c r="AA1572"/>
      <c r="AF1572"/>
      <c r="AI1572"/>
      <c r="AN1572"/>
    </row>
    <row r="1573" spans="3:40" ht="14.1" customHeight="1">
      <c r="C1573"/>
      <c r="F1573"/>
      <c r="G1573"/>
      <c r="H1573"/>
      <c r="K1573"/>
      <c r="P1573"/>
      <c r="X1573"/>
      <c r="AA1573"/>
      <c r="AF1573"/>
      <c r="AI1573"/>
      <c r="AN1573"/>
    </row>
    <row r="1574" spans="3:40" ht="14.1" customHeight="1">
      <c r="C1574"/>
      <c r="F1574"/>
      <c r="G1574"/>
      <c r="H1574"/>
      <c r="K1574"/>
      <c r="P1574"/>
      <c r="X1574"/>
      <c r="AA1574"/>
      <c r="AF1574"/>
      <c r="AI1574"/>
      <c r="AN1574"/>
    </row>
    <row r="1575" spans="3:40" ht="14.1" customHeight="1">
      <c r="C1575"/>
      <c r="F1575"/>
      <c r="G1575"/>
      <c r="H1575"/>
      <c r="K1575"/>
      <c r="P1575"/>
      <c r="X1575"/>
      <c r="AA1575"/>
      <c r="AF1575"/>
      <c r="AI1575"/>
      <c r="AN1575"/>
    </row>
    <row r="1576" spans="3:40" ht="14.1" customHeight="1">
      <c r="C1576"/>
      <c r="F1576"/>
      <c r="G1576"/>
      <c r="H1576"/>
      <c r="K1576"/>
      <c r="P1576"/>
      <c r="X1576"/>
      <c r="AA1576"/>
      <c r="AF1576"/>
      <c r="AI1576"/>
      <c r="AN1576"/>
    </row>
    <row r="1577" spans="3:40" ht="14.1" customHeight="1">
      <c r="C1577"/>
      <c r="F1577"/>
      <c r="G1577"/>
      <c r="H1577"/>
      <c r="K1577"/>
      <c r="P1577"/>
      <c r="X1577"/>
      <c r="AA1577"/>
      <c r="AF1577"/>
      <c r="AI1577"/>
      <c r="AN1577"/>
    </row>
    <row r="1578" spans="3:40" ht="14.1" customHeight="1">
      <c r="C1578"/>
      <c r="F1578"/>
      <c r="G1578"/>
      <c r="H1578"/>
      <c r="K1578"/>
      <c r="P1578"/>
      <c r="X1578"/>
      <c r="AA1578"/>
      <c r="AF1578"/>
      <c r="AI1578"/>
      <c r="AN1578"/>
    </row>
    <row r="1579" spans="3:40" ht="14.1" customHeight="1">
      <c r="C1579"/>
      <c r="F1579"/>
      <c r="G1579"/>
      <c r="H1579"/>
      <c r="K1579"/>
      <c r="P1579"/>
      <c r="X1579"/>
      <c r="AA1579"/>
      <c r="AF1579"/>
      <c r="AI1579"/>
      <c r="AN1579"/>
    </row>
    <row r="1580" spans="3:40" ht="14.1" customHeight="1">
      <c r="C1580"/>
      <c r="F1580"/>
      <c r="G1580"/>
      <c r="H1580"/>
      <c r="K1580"/>
      <c r="P1580"/>
      <c r="X1580"/>
      <c r="AA1580"/>
      <c r="AF1580"/>
      <c r="AI1580"/>
      <c r="AN1580"/>
    </row>
    <row r="1581" spans="3:40" ht="14.1" customHeight="1">
      <c r="C1581"/>
      <c r="F1581"/>
      <c r="G1581"/>
      <c r="H1581"/>
      <c r="K1581"/>
      <c r="P1581"/>
      <c r="X1581"/>
      <c r="AA1581"/>
      <c r="AF1581"/>
      <c r="AI1581"/>
      <c r="AN1581"/>
    </row>
    <row r="1582" spans="3:40" ht="14.1" customHeight="1">
      <c r="C1582"/>
      <c r="F1582"/>
      <c r="G1582"/>
      <c r="H1582"/>
      <c r="K1582"/>
      <c r="P1582"/>
      <c r="X1582"/>
      <c r="AA1582"/>
      <c r="AF1582"/>
      <c r="AI1582"/>
      <c r="AN1582"/>
    </row>
    <row r="1583" spans="3:40" ht="14.1" customHeight="1">
      <c r="C1583"/>
      <c r="F1583"/>
      <c r="G1583"/>
      <c r="H1583"/>
      <c r="K1583"/>
      <c r="P1583"/>
      <c r="X1583"/>
      <c r="AA1583"/>
      <c r="AF1583"/>
      <c r="AI1583"/>
      <c r="AN1583"/>
    </row>
    <row r="1584" spans="3:40" ht="14.1" customHeight="1">
      <c r="C1584"/>
      <c r="F1584"/>
      <c r="G1584"/>
      <c r="H1584"/>
      <c r="K1584"/>
      <c r="P1584"/>
      <c r="X1584"/>
      <c r="AA1584"/>
      <c r="AF1584"/>
      <c r="AI1584"/>
      <c r="AN1584"/>
    </row>
    <row r="1585" spans="3:40" ht="14.1" customHeight="1">
      <c r="C1585"/>
      <c r="F1585"/>
      <c r="G1585"/>
      <c r="H1585"/>
      <c r="K1585"/>
      <c r="P1585"/>
      <c r="X1585"/>
      <c r="AA1585"/>
      <c r="AF1585"/>
      <c r="AI1585"/>
      <c r="AN1585"/>
    </row>
    <row r="1586" spans="3:40" ht="14.1" customHeight="1">
      <c r="C1586"/>
      <c r="F1586"/>
      <c r="G1586"/>
      <c r="H1586"/>
      <c r="K1586"/>
      <c r="P1586"/>
      <c r="X1586"/>
      <c r="AA1586"/>
      <c r="AF1586"/>
      <c r="AI1586"/>
      <c r="AN1586"/>
    </row>
    <row r="1587" spans="3:40" ht="14.1" customHeight="1">
      <c r="C1587"/>
      <c r="F1587"/>
      <c r="G1587"/>
      <c r="H1587"/>
      <c r="K1587"/>
      <c r="P1587"/>
      <c r="X1587"/>
      <c r="AA1587"/>
      <c r="AF1587"/>
      <c r="AI1587"/>
      <c r="AN1587"/>
    </row>
    <row r="1588" spans="3:40" ht="14.1" customHeight="1">
      <c r="C1588"/>
      <c r="F1588"/>
      <c r="G1588"/>
      <c r="H1588"/>
      <c r="K1588"/>
      <c r="P1588"/>
      <c r="X1588"/>
      <c r="AA1588"/>
      <c r="AF1588"/>
      <c r="AI1588"/>
      <c r="AN1588"/>
    </row>
    <row r="1589" spans="3:40" ht="14.1" customHeight="1">
      <c r="C1589"/>
      <c r="F1589"/>
      <c r="G1589"/>
      <c r="H1589"/>
      <c r="K1589"/>
      <c r="P1589"/>
      <c r="X1589"/>
      <c r="AA1589"/>
      <c r="AF1589"/>
      <c r="AI1589"/>
      <c r="AN1589"/>
    </row>
    <row r="1590" spans="3:40" ht="14.1" customHeight="1">
      <c r="C1590"/>
      <c r="F1590"/>
      <c r="G1590"/>
      <c r="H1590"/>
      <c r="K1590"/>
      <c r="P1590"/>
      <c r="X1590"/>
      <c r="AA1590"/>
      <c r="AF1590"/>
      <c r="AI1590"/>
      <c r="AN1590"/>
    </row>
    <row r="1591" spans="3:40" ht="14.1" customHeight="1">
      <c r="C1591"/>
      <c r="F1591"/>
      <c r="G1591"/>
      <c r="H1591"/>
      <c r="K1591"/>
      <c r="P1591"/>
      <c r="X1591"/>
      <c r="AA1591"/>
      <c r="AF1591"/>
      <c r="AI1591"/>
      <c r="AN1591"/>
    </row>
    <row r="1592" spans="3:40" ht="14.1" customHeight="1">
      <c r="C1592"/>
      <c r="F1592"/>
      <c r="G1592"/>
      <c r="H1592"/>
      <c r="K1592"/>
      <c r="P1592"/>
      <c r="X1592"/>
      <c r="AA1592"/>
      <c r="AF1592"/>
      <c r="AI1592"/>
      <c r="AN1592"/>
    </row>
    <row r="1593" spans="3:40" ht="14.1" customHeight="1">
      <c r="C1593"/>
      <c r="F1593"/>
      <c r="G1593"/>
      <c r="H1593"/>
      <c r="K1593"/>
      <c r="P1593"/>
      <c r="X1593"/>
      <c r="AA1593"/>
      <c r="AF1593"/>
      <c r="AI1593"/>
      <c r="AN1593"/>
    </row>
    <row r="1594" spans="3:40" ht="14.1" customHeight="1">
      <c r="C1594"/>
      <c r="F1594"/>
      <c r="G1594"/>
      <c r="H1594"/>
      <c r="K1594"/>
      <c r="P1594"/>
      <c r="X1594"/>
      <c r="AA1594"/>
      <c r="AF1594"/>
      <c r="AI1594"/>
      <c r="AN1594"/>
    </row>
    <row r="1595" spans="3:40" ht="14.1" customHeight="1">
      <c r="C1595"/>
      <c r="F1595"/>
      <c r="G1595"/>
      <c r="H1595"/>
      <c r="K1595"/>
      <c r="P1595"/>
      <c r="X1595"/>
      <c r="AA1595"/>
      <c r="AF1595"/>
      <c r="AI1595"/>
      <c r="AN1595"/>
    </row>
    <row r="1596" spans="3:40" ht="14.1" customHeight="1">
      <c r="C1596"/>
      <c r="F1596"/>
      <c r="G1596"/>
      <c r="H1596"/>
      <c r="K1596"/>
      <c r="P1596"/>
      <c r="X1596"/>
      <c r="AA1596"/>
      <c r="AF1596"/>
      <c r="AI1596"/>
      <c r="AN1596"/>
    </row>
    <row r="1597" spans="3:40" ht="14.1" customHeight="1">
      <c r="C1597"/>
      <c r="F1597"/>
      <c r="G1597"/>
      <c r="H1597"/>
      <c r="K1597"/>
      <c r="P1597"/>
      <c r="X1597"/>
      <c r="AA1597"/>
      <c r="AF1597"/>
      <c r="AI1597"/>
      <c r="AN1597"/>
    </row>
    <row r="1598" spans="3:40" ht="14.1" customHeight="1">
      <c r="C1598"/>
      <c r="F1598"/>
      <c r="G1598"/>
      <c r="H1598"/>
      <c r="K1598"/>
      <c r="P1598"/>
      <c r="X1598"/>
      <c r="AA1598"/>
      <c r="AF1598"/>
      <c r="AI1598"/>
      <c r="AN1598"/>
    </row>
    <row r="1599" spans="3:40" ht="14.1" customHeight="1">
      <c r="C1599"/>
      <c r="F1599"/>
      <c r="G1599"/>
      <c r="H1599"/>
      <c r="K1599"/>
      <c r="P1599"/>
      <c r="X1599"/>
      <c r="AA1599"/>
      <c r="AF1599"/>
      <c r="AI1599"/>
      <c r="AN1599"/>
    </row>
    <row r="1600" spans="3:40" ht="14.1" customHeight="1">
      <c r="C1600"/>
      <c r="F1600"/>
      <c r="G1600"/>
      <c r="H1600"/>
      <c r="K1600"/>
      <c r="P1600"/>
      <c r="X1600"/>
      <c r="AA1600"/>
      <c r="AF1600"/>
      <c r="AI1600"/>
      <c r="AN1600"/>
    </row>
    <row r="1601" spans="3:40" ht="14.1" customHeight="1">
      <c r="C1601"/>
      <c r="F1601"/>
      <c r="G1601"/>
      <c r="H1601"/>
      <c r="K1601"/>
      <c r="P1601"/>
      <c r="X1601"/>
      <c r="AA1601"/>
      <c r="AF1601"/>
      <c r="AI1601"/>
      <c r="AN1601"/>
    </row>
    <row r="1602" spans="3:40" ht="14.1" customHeight="1">
      <c r="C1602"/>
      <c r="F1602"/>
      <c r="G1602"/>
      <c r="H1602"/>
      <c r="K1602"/>
      <c r="P1602"/>
      <c r="X1602"/>
      <c r="AA1602"/>
      <c r="AF1602"/>
      <c r="AI1602"/>
      <c r="AN1602"/>
    </row>
    <row r="1603" spans="3:40" ht="14.1" customHeight="1">
      <c r="C1603"/>
      <c r="F1603"/>
      <c r="G1603"/>
      <c r="H1603"/>
      <c r="K1603"/>
      <c r="P1603"/>
      <c r="X1603"/>
      <c r="AA1603"/>
      <c r="AF1603"/>
      <c r="AI1603"/>
      <c r="AN1603"/>
    </row>
    <row r="1604" spans="3:40" ht="14.1" customHeight="1">
      <c r="C1604"/>
      <c r="F1604"/>
      <c r="G1604"/>
      <c r="H1604"/>
      <c r="K1604"/>
      <c r="P1604"/>
      <c r="X1604"/>
      <c r="AA1604"/>
      <c r="AF1604"/>
      <c r="AI1604"/>
      <c r="AN1604"/>
    </row>
    <row r="1605" spans="3:40" ht="14.1" customHeight="1">
      <c r="C1605"/>
      <c r="F1605"/>
      <c r="G1605"/>
      <c r="H1605"/>
      <c r="K1605"/>
      <c r="P1605"/>
      <c r="X1605"/>
      <c r="AA1605"/>
      <c r="AF1605"/>
      <c r="AI1605"/>
      <c r="AN1605"/>
    </row>
    <row r="1606" spans="3:40" ht="14.1" customHeight="1">
      <c r="C1606"/>
      <c r="F1606"/>
      <c r="G1606"/>
      <c r="H1606"/>
      <c r="K1606"/>
      <c r="P1606"/>
      <c r="X1606"/>
      <c r="AA1606"/>
      <c r="AF1606"/>
      <c r="AI1606"/>
      <c r="AN1606"/>
    </row>
    <row r="1607" spans="3:40" ht="14.1" customHeight="1">
      <c r="C1607"/>
      <c r="F1607"/>
      <c r="G1607"/>
      <c r="H1607"/>
      <c r="K1607"/>
      <c r="P1607"/>
      <c r="X1607"/>
      <c r="AA1607"/>
      <c r="AF1607"/>
      <c r="AI1607"/>
      <c r="AN1607"/>
    </row>
    <row r="1608" spans="3:40" ht="14.1" customHeight="1">
      <c r="C1608"/>
      <c r="F1608"/>
      <c r="G1608"/>
      <c r="H1608"/>
      <c r="K1608"/>
      <c r="P1608"/>
      <c r="X1608"/>
      <c r="AA1608"/>
      <c r="AF1608"/>
      <c r="AI1608"/>
      <c r="AN1608"/>
    </row>
    <row r="1609" spans="3:40" ht="14.1" customHeight="1">
      <c r="C1609"/>
      <c r="F1609"/>
      <c r="G1609"/>
      <c r="H1609"/>
      <c r="K1609"/>
      <c r="P1609"/>
      <c r="X1609"/>
      <c r="AA1609"/>
      <c r="AF1609"/>
      <c r="AI1609"/>
      <c r="AN1609"/>
    </row>
    <row r="1610" spans="3:40" ht="14.1" customHeight="1">
      <c r="C1610"/>
      <c r="F1610"/>
      <c r="G1610"/>
      <c r="H1610"/>
      <c r="K1610"/>
      <c r="P1610"/>
      <c r="X1610"/>
      <c r="AA1610"/>
      <c r="AF1610"/>
      <c r="AI1610"/>
      <c r="AN1610"/>
    </row>
    <row r="1611" spans="3:40" ht="14.1" customHeight="1">
      <c r="C1611"/>
      <c r="F1611"/>
      <c r="G1611"/>
      <c r="H1611"/>
      <c r="K1611"/>
      <c r="P1611"/>
      <c r="X1611"/>
      <c r="AA1611"/>
      <c r="AF1611"/>
      <c r="AI1611"/>
      <c r="AN1611"/>
    </row>
    <row r="1612" spans="3:40" ht="14.1" customHeight="1">
      <c r="C1612"/>
      <c r="F1612"/>
      <c r="G1612"/>
      <c r="H1612"/>
      <c r="K1612"/>
      <c r="P1612"/>
      <c r="X1612"/>
      <c r="AA1612"/>
      <c r="AF1612"/>
      <c r="AI1612"/>
      <c r="AN1612"/>
    </row>
    <row r="1613" spans="3:40" ht="14.1" customHeight="1">
      <c r="C1613"/>
      <c r="F1613"/>
      <c r="G1613"/>
      <c r="H1613"/>
      <c r="K1613"/>
      <c r="P1613"/>
      <c r="X1613"/>
      <c r="AA1613"/>
      <c r="AF1613"/>
      <c r="AI1613"/>
      <c r="AN1613"/>
    </row>
    <row r="1614" spans="3:40" ht="14.1" customHeight="1">
      <c r="C1614"/>
      <c r="F1614"/>
      <c r="G1614"/>
      <c r="H1614"/>
      <c r="K1614"/>
      <c r="P1614"/>
      <c r="X1614"/>
      <c r="AA1614"/>
      <c r="AF1614"/>
      <c r="AI1614"/>
      <c r="AN1614"/>
    </row>
    <row r="1615" spans="3:40" ht="14.1" customHeight="1">
      <c r="C1615"/>
      <c r="F1615"/>
      <c r="G1615"/>
      <c r="H1615"/>
      <c r="K1615"/>
      <c r="P1615"/>
      <c r="X1615"/>
      <c r="AA1615"/>
      <c r="AF1615"/>
      <c r="AI1615"/>
      <c r="AN1615"/>
    </row>
    <row r="1616" spans="3:40" ht="14.1" customHeight="1">
      <c r="C1616"/>
      <c r="F1616"/>
      <c r="G1616"/>
      <c r="H1616"/>
      <c r="K1616"/>
      <c r="P1616"/>
      <c r="X1616"/>
      <c r="AA1616"/>
      <c r="AF1616"/>
      <c r="AI1616"/>
      <c r="AN1616"/>
    </row>
    <row r="1617" spans="3:40" ht="14.1" customHeight="1">
      <c r="C1617"/>
      <c r="F1617"/>
      <c r="G1617"/>
      <c r="H1617"/>
      <c r="K1617"/>
      <c r="P1617"/>
      <c r="X1617"/>
      <c r="AA1617"/>
      <c r="AF1617"/>
      <c r="AI1617"/>
      <c r="AN1617"/>
    </row>
    <row r="1618" spans="3:40" ht="14.1" customHeight="1">
      <c r="C1618"/>
      <c r="F1618"/>
      <c r="G1618"/>
      <c r="H1618"/>
      <c r="K1618"/>
      <c r="P1618"/>
      <c r="X1618"/>
      <c r="AA1618"/>
      <c r="AF1618"/>
      <c r="AI1618"/>
      <c r="AN1618"/>
    </row>
    <row r="1619" spans="3:40" ht="14.1" customHeight="1">
      <c r="C1619"/>
      <c r="F1619"/>
      <c r="G1619"/>
      <c r="H1619"/>
      <c r="K1619"/>
      <c r="P1619"/>
      <c r="X1619"/>
      <c r="AA1619"/>
      <c r="AF1619"/>
      <c r="AI1619"/>
      <c r="AN1619"/>
    </row>
    <row r="1620" spans="3:40" ht="14.1" customHeight="1">
      <c r="C1620"/>
      <c r="F1620"/>
      <c r="G1620"/>
      <c r="H1620"/>
      <c r="K1620"/>
      <c r="P1620"/>
      <c r="X1620"/>
      <c r="AA1620"/>
      <c r="AF1620"/>
      <c r="AI1620"/>
      <c r="AN1620"/>
    </row>
    <row r="1621" spans="3:40" ht="14.1" customHeight="1">
      <c r="C1621"/>
      <c r="F1621"/>
      <c r="G1621"/>
      <c r="H1621"/>
      <c r="K1621"/>
      <c r="P1621"/>
      <c r="X1621"/>
      <c r="AA1621"/>
      <c r="AF1621"/>
      <c r="AI1621"/>
      <c r="AN1621"/>
    </row>
    <row r="1622" spans="3:40" ht="14.1" customHeight="1">
      <c r="C1622"/>
      <c r="F1622"/>
      <c r="G1622"/>
      <c r="H1622"/>
      <c r="K1622"/>
      <c r="P1622"/>
      <c r="X1622"/>
      <c r="AA1622"/>
      <c r="AF1622"/>
      <c r="AI1622"/>
      <c r="AN1622"/>
    </row>
    <row r="1623" spans="3:40" ht="14.1" customHeight="1">
      <c r="C1623"/>
      <c r="F1623"/>
      <c r="G1623"/>
      <c r="H1623"/>
      <c r="K1623"/>
      <c r="P1623"/>
      <c r="X1623"/>
      <c r="AA1623"/>
      <c r="AF1623"/>
      <c r="AI1623"/>
      <c r="AN1623"/>
    </row>
    <row r="1624" spans="3:40" ht="14.1" customHeight="1">
      <c r="C1624"/>
      <c r="F1624"/>
      <c r="G1624"/>
      <c r="H1624"/>
      <c r="K1624"/>
      <c r="P1624"/>
      <c r="X1624"/>
      <c r="AA1624"/>
      <c r="AF1624"/>
      <c r="AI1624"/>
      <c r="AN1624"/>
    </row>
    <row r="1625" spans="3:40" ht="14.1" customHeight="1">
      <c r="C1625"/>
      <c r="F1625"/>
      <c r="G1625"/>
      <c r="H1625"/>
      <c r="K1625"/>
      <c r="P1625"/>
      <c r="X1625"/>
      <c r="AA1625"/>
      <c r="AF1625"/>
      <c r="AI1625"/>
      <c r="AN1625"/>
    </row>
    <row r="1626" spans="3:40" ht="14.1" customHeight="1">
      <c r="C1626"/>
      <c r="F1626"/>
      <c r="G1626"/>
      <c r="H1626"/>
      <c r="K1626"/>
      <c r="P1626"/>
      <c r="X1626"/>
      <c r="AA1626"/>
      <c r="AF1626"/>
      <c r="AI1626"/>
      <c r="AN1626"/>
    </row>
    <row r="1627" spans="3:40" ht="14.1" customHeight="1">
      <c r="C1627"/>
      <c r="F1627"/>
      <c r="G1627"/>
      <c r="H1627"/>
      <c r="K1627"/>
      <c r="P1627"/>
      <c r="X1627"/>
      <c r="AA1627"/>
      <c r="AF1627"/>
      <c r="AI1627"/>
      <c r="AN1627"/>
    </row>
    <row r="1628" spans="3:40" ht="14.1" customHeight="1">
      <c r="C1628"/>
      <c r="F1628"/>
      <c r="G1628"/>
      <c r="H1628"/>
      <c r="K1628"/>
      <c r="P1628"/>
      <c r="X1628"/>
      <c r="AA1628"/>
      <c r="AF1628"/>
      <c r="AI1628"/>
      <c r="AN1628"/>
    </row>
    <row r="1629" spans="3:40" ht="14.1" customHeight="1">
      <c r="C1629"/>
      <c r="F1629"/>
      <c r="G1629"/>
      <c r="H1629"/>
      <c r="K1629"/>
      <c r="P1629"/>
      <c r="X1629"/>
      <c r="AA1629"/>
      <c r="AF1629"/>
      <c r="AI1629"/>
      <c r="AN1629"/>
    </row>
    <row r="1630" spans="3:40" ht="14.1" customHeight="1">
      <c r="C1630"/>
      <c r="F1630"/>
      <c r="G1630"/>
      <c r="H1630"/>
      <c r="K1630"/>
      <c r="P1630"/>
      <c r="X1630"/>
      <c r="AA1630"/>
      <c r="AF1630"/>
      <c r="AI1630"/>
      <c r="AN1630"/>
    </row>
    <row r="1631" spans="3:40" ht="14.1" customHeight="1">
      <c r="C1631"/>
      <c r="F1631"/>
      <c r="G1631"/>
      <c r="H1631"/>
      <c r="K1631"/>
      <c r="P1631"/>
      <c r="X1631"/>
      <c r="AA1631"/>
      <c r="AF1631"/>
      <c r="AI1631"/>
      <c r="AN1631"/>
    </row>
    <row r="1632" spans="3:40" ht="14.1" customHeight="1">
      <c r="C1632"/>
      <c r="F1632"/>
      <c r="G1632"/>
      <c r="H1632"/>
      <c r="K1632"/>
      <c r="P1632"/>
      <c r="X1632"/>
      <c r="AA1632"/>
      <c r="AF1632"/>
      <c r="AI1632"/>
      <c r="AN1632"/>
    </row>
    <row r="1633" spans="3:40" ht="14.1" customHeight="1">
      <c r="C1633"/>
      <c r="F1633"/>
      <c r="G1633"/>
      <c r="H1633"/>
      <c r="K1633"/>
      <c r="P1633"/>
      <c r="X1633"/>
      <c r="AA1633"/>
      <c r="AF1633"/>
      <c r="AI1633"/>
      <c r="AN1633"/>
    </row>
    <row r="1634" spans="3:40" ht="14.1" customHeight="1">
      <c r="C1634"/>
      <c r="F1634"/>
      <c r="G1634"/>
      <c r="H1634"/>
      <c r="K1634"/>
      <c r="P1634"/>
      <c r="X1634"/>
      <c r="AA1634"/>
      <c r="AF1634"/>
      <c r="AI1634"/>
      <c r="AN1634"/>
    </row>
    <row r="1635" spans="3:40" ht="14.1" customHeight="1">
      <c r="C1635"/>
      <c r="F1635"/>
      <c r="G1635"/>
      <c r="H1635"/>
      <c r="K1635"/>
      <c r="P1635"/>
      <c r="X1635"/>
      <c r="AA1635"/>
      <c r="AF1635"/>
      <c r="AI1635"/>
      <c r="AN1635"/>
    </row>
    <row r="1636" spans="3:40" ht="14.1" customHeight="1">
      <c r="C1636"/>
      <c r="F1636"/>
      <c r="G1636"/>
      <c r="H1636"/>
      <c r="K1636"/>
      <c r="P1636"/>
      <c r="X1636"/>
      <c r="AA1636"/>
      <c r="AF1636"/>
      <c r="AI1636"/>
      <c r="AN1636"/>
    </row>
    <row r="1637" spans="3:40" ht="14.1" customHeight="1">
      <c r="C1637"/>
      <c r="F1637"/>
      <c r="G1637"/>
      <c r="H1637"/>
      <c r="K1637"/>
      <c r="P1637"/>
      <c r="X1637"/>
      <c r="AA1637"/>
      <c r="AF1637"/>
      <c r="AI1637"/>
      <c r="AN1637"/>
    </row>
    <row r="1638" spans="3:40" ht="14.1" customHeight="1">
      <c r="C1638"/>
      <c r="F1638"/>
      <c r="G1638"/>
      <c r="H1638"/>
      <c r="K1638"/>
      <c r="P1638"/>
      <c r="X1638"/>
      <c r="AA1638"/>
      <c r="AF1638"/>
      <c r="AI1638"/>
      <c r="AN1638"/>
    </row>
    <row r="1639" spans="3:40" ht="14.1" customHeight="1">
      <c r="C1639"/>
      <c r="F1639"/>
      <c r="G1639"/>
      <c r="H1639"/>
      <c r="K1639"/>
      <c r="P1639"/>
      <c r="X1639"/>
      <c r="AA1639"/>
      <c r="AF1639"/>
      <c r="AI1639"/>
      <c r="AN1639"/>
    </row>
    <row r="1640" spans="3:40" ht="14.1" customHeight="1">
      <c r="C1640"/>
      <c r="F1640"/>
      <c r="G1640"/>
      <c r="H1640"/>
      <c r="K1640"/>
      <c r="P1640"/>
      <c r="X1640"/>
      <c r="AA1640"/>
      <c r="AF1640"/>
      <c r="AI1640"/>
      <c r="AN1640"/>
    </row>
    <row r="1641" spans="3:40" ht="14.1" customHeight="1">
      <c r="C1641"/>
      <c r="F1641"/>
      <c r="G1641"/>
      <c r="H1641"/>
      <c r="K1641"/>
      <c r="P1641"/>
      <c r="X1641"/>
      <c r="AA1641"/>
      <c r="AF1641"/>
      <c r="AI1641"/>
      <c r="AN1641"/>
    </row>
    <row r="1642" spans="3:40" ht="14.1" customHeight="1">
      <c r="C1642"/>
      <c r="F1642"/>
      <c r="G1642"/>
      <c r="H1642"/>
      <c r="K1642"/>
      <c r="P1642"/>
      <c r="X1642"/>
      <c r="AA1642"/>
      <c r="AF1642"/>
      <c r="AI1642"/>
      <c r="AN1642"/>
    </row>
    <row r="1643" spans="3:40" ht="14.1" customHeight="1">
      <c r="C1643"/>
      <c r="F1643"/>
      <c r="G1643"/>
      <c r="H1643"/>
      <c r="K1643"/>
      <c r="P1643"/>
      <c r="X1643"/>
      <c r="AA1643"/>
      <c r="AF1643"/>
      <c r="AI1643"/>
      <c r="AN1643"/>
    </row>
    <row r="1644" spans="3:40" ht="14.1" customHeight="1">
      <c r="C1644"/>
      <c r="F1644"/>
      <c r="G1644"/>
      <c r="H1644"/>
      <c r="K1644"/>
      <c r="P1644"/>
      <c r="X1644"/>
      <c r="AA1644"/>
      <c r="AF1644"/>
      <c r="AI1644"/>
      <c r="AN1644"/>
    </row>
    <row r="1645" spans="3:40" ht="14.1" customHeight="1">
      <c r="C1645"/>
      <c r="F1645"/>
      <c r="G1645"/>
      <c r="H1645"/>
      <c r="K1645"/>
      <c r="P1645"/>
      <c r="X1645"/>
      <c r="AA1645"/>
      <c r="AF1645"/>
      <c r="AI1645"/>
      <c r="AN1645"/>
    </row>
    <row r="1646" spans="3:40" ht="14.1" customHeight="1">
      <c r="C1646"/>
      <c r="F1646"/>
      <c r="G1646"/>
      <c r="H1646"/>
      <c r="K1646"/>
      <c r="P1646"/>
      <c r="X1646"/>
      <c r="AA1646"/>
      <c r="AF1646"/>
      <c r="AI1646"/>
      <c r="AN1646"/>
    </row>
    <row r="1647" spans="3:40" ht="14.1" customHeight="1">
      <c r="C1647"/>
      <c r="F1647"/>
      <c r="G1647"/>
      <c r="H1647"/>
      <c r="K1647"/>
      <c r="P1647"/>
      <c r="X1647"/>
      <c r="AA1647"/>
      <c r="AF1647"/>
      <c r="AI1647"/>
      <c r="AN1647"/>
    </row>
    <row r="1648" spans="3:40" ht="14.1" customHeight="1">
      <c r="C1648"/>
      <c r="F1648"/>
      <c r="G1648"/>
      <c r="H1648"/>
      <c r="K1648"/>
      <c r="P1648"/>
      <c r="X1648"/>
      <c r="AA1648"/>
      <c r="AF1648"/>
      <c r="AI1648"/>
      <c r="AN1648"/>
    </row>
    <row r="1649" spans="3:40" ht="14.1" customHeight="1">
      <c r="C1649"/>
      <c r="F1649"/>
      <c r="G1649"/>
      <c r="H1649"/>
      <c r="K1649"/>
      <c r="P1649"/>
      <c r="X1649"/>
      <c r="AA1649"/>
      <c r="AF1649"/>
      <c r="AI1649"/>
      <c r="AN1649"/>
    </row>
    <row r="1650" spans="3:40" ht="14.1" customHeight="1">
      <c r="C1650"/>
      <c r="F1650"/>
      <c r="G1650"/>
      <c r="H1650"/>
      <c r="K1650"/>
      <c r="P1650"/>
      <c r="X1650"/>
      <c r="AA1650"/>
      <c r="AF1650"/>
      <c r="AI1650"/>
      <c r="AN1650"/>
    </row>
    <row r="1651" spans="3:40" ht="14.1" customHeight="1">
      <c r="C1651"/>
      <c r="F1651"/>
      <c r="G1651"/>
      <c r="H1651"/>
      <c r="K1651"/>
      <c r="P1651"/>
      <c r="X1651"/>
      <c r="AA1651"/>
      <c r="AF1651"/>
      <c r="AI1651"/>
      <c r="AN1651"/>
    </row>
    <row r="1652" spans="3:40" ht="14.1" customHeight="1">
      <c r="C1652"/>
      <c r="F1652"/>
      <c r="G1652"/>
      <c r="H1652"/>
      <c r="K1652"/>
      <c r="P1652"/>
      <c r="X1652"/>
      <c r="AA1652"/>
      <c r="AF1652"/>
      <c r="AI1652"/>
      <c r="AN1652"/>
    </row>
    <row r="1653" spans="3:40" ht="14.1" customHeight="1">
      <c r="C1653"/>
      <c r="F1653"/>
      <c r="G1653"/>
      <c r="H1653"/>
      <c r="K1653"/>
      <c r="P1653"/>
      <c r="X1653"/>
      <c r="AA1653"/>
      <c r="AF1653"/>
      <c r="AI1653"/>
      <c r="AN1653"/>
    </row>
    <row r="1654" spans="3:40" ht="14.1" customHeight="1">
      <c r="C1654"/>
      <c r="F1654"/>
      <c r="G1654"/>
      <c r="H1654"/>
      <c r="K1654"/>
      <c r="P1654"/>
      <c r="X1654"/>
      <c r="AA1654"/>
      <c r="AF1654"/>
      <c r="AI1654"/>
      <c r="AN1654"/>
    </row>
    <row r="1655" spans="3:40" ht="14.1" customHeight="1">
      <c r="C1655"/>
      <c r="F1655"/>
      <c r="G1655"/>
      <c r="H1655"/>
      <c r="K1655"/>
      <c r="P1655"/>
      <c r="X1655"/>
      <c r="AA1655"/>
      <c r="AF1655"/>
      <c r="AI1655"/>
      <c r="AN1655"/>
    </row>
    <row r="1656" spans="3:40" ht="14.1" customHeight="1">
      <c r="C1656"/>
      <c r="F1656"/>
      <c r="G1656"/>
      <c r="H1656"/>
      <c r="K1656"/>
      <c r="P1656"/>
      <c r="X1656"/>
      <c r="AA1656"/>
      <c r="AF1656"/>
      <c r="AI1656"/>
      <c r="AN1656"/>
    </row>
    <row r="1657" spans="3:40" ht="14.1" customHeight="1">
      <c r="C1657"/>
      <c r="F1657"/>
      <c r="G1657"/>
      <c r="H1657"/>
      <c r="K1657"/>
      <c r="P1657"/>
      <c r="X1657"/>
      <c r="AA1657"/>
      <c r="AF1657"/>
      <c r="AI1657"/>
      <c r="AN1657"/>
    </row>
    <row r="1658" spans="3:40" ht="14.1" customHeight="1">
      <c r="C1658"/>
      <c r="F1658"/>
      <c r="G1658"/>
      <c r="H1658"/>
      <c r="K1658"/>
      <c r="P1658"/>
      <c r="X1658"/>
      <c r="AA1658"/>
      <c r="AF1658"/>
      <c r="AI1658"/>
      <c r="AN1658"/>
    </row>
    <row r="1659" spans="3:40" ht="14.1" customHeight="1">
      <c r="C1659"/>
      <c r="F1659"/>
      <c r="G1659"/>
      <c r="H1659"/>
      <c r="K1659"/>
      <c r="P1659"/>
      <c r="X1659"/>
      <c r="AA1659"/>
      <c r="AF1659"/>
      <c r="AI1659"/>
      <c r="AN1659"/>
    </row>
    <row r="1660" spans="3:40" ht="14.1" customHeight="1">
      <c r="C1660"/>
      <c r="F1660"/>
      <c r="G1660"/>
      <c r="H1660"/>
      <c r="K1660"/>
      <c r="P1660"/>
      <c r="X1660"/>
      <c r="AA1660"/>
      <c r="AF1660"/>
      <c r="AI1660"/>
      <c r="AN1660"/>
    </row>
    <row r="1661" spans="3:40" ht="14.1" customHeight="1">
      <c r="C1661"/>
      <c r="F1661"/>
      <c r="G1661"/>
      <c r="H1661"/>
      <c r="K1661"/>
      <c r="P1661"/>
      <c r="X1661"/>
      <c r="AA1661"/>
      <c r="AF1661"/>
      <c r="AI1661"/>
      <c r="AN1661"/>
    </row>
    <row r="1662" spans="3:40" ht="14.1" customHeight="1">
      <c r="C1662"/>
      <c r="F1662"/>
      <c r="G1662"/>
      <c r="H1662"/>
      <c r="K1662"/>
      <c r="P1662"/>
      <c r="X1662"/>
      <c r="AA1662"/>
      <c r="AF1662"/>
      <c r="AI1662"/>
      <c r="AN1662"/>
    </row>
    <row r="1663" spans="3:40" ht="14.1" customHeight="1">
      <c r="C1663"/>
      <c r="F1663"/>
      <c r="G1663"/>
      <c r="H1663"/>
      <c r="K1663"/>
      <c r="P1663"/>
      <c r="X1663"/>
      <c r="AA1663"/>
      <c r="AF1663"/>
      <c r="AI1663"/>
      <c r="AN1663"/>
    </row>
    <row r="1664" spans="3:40" ht="14.1" customHeight="1">
      <c r="C1664"/>
      <c r="F1664"/>
      <c r="G1664"/>
      <c r="H1664"/>
      <c r="K1664"/>
      <c r="P1664"/>
      <c r="X1664"/>
      <c r="AA1664"/>
      <c r="AF1664"/>
      <c r="AI1664"/>
      <c r="AN1664"/>
    </row>
    <row r="1665" spans="3:40" ht="14.1" customHeight="1">
      <c r="C1665"/>
      <c r="F1665"/>
      <c r="G1665"/>
      <c r="H1665"/>
      <c r="K1665"/>
      <c r="P1665"/>
      <c r="X1665"/>
      <c r="AA1665"/>
      <c r="AF1665"/>
      <c r="AI1665"/>
      <c r="AN1665"/>
    </row>
    <row r="1666" spans="3:40" ht="14.1" customHeight="1">
      <c r="C1666"/>
      <c r="F1666"/>
      <c r="G1666"/>
      <c r="H1666"/>
      <c r="K1666"/>
      <c r="P1666"/>
      <c r="X1666"/>
      <c r="AA1666"/>
      <c r="AF1666"/>
      <c r="AI1666"/>
      <c r="AN1666"/>
    </row>
    <row r="1667" spans="3:40" ht="14.1" customHeight="1">
      <c r="C1667"/>
      <c r="F1667"/>
      <c r="G1667"/>
      <c r="H1667"/>
      <c r="K1667"/>
      <c r="P1667"/>
      <c r="X1667"/>
      <c r="AA1667"/>
      <c r="AF1667"/>
      <c r="AI1667"/>
      <c r="AN1667"/>
    </row>
    <row r="1668" spans="3:40" ht="14.1" customHeight="1">
      <c r="C1668"/>
      <c r="F1668"/>
      <c r="G1668"/>
      <c r="H1668"/>
      <c r="K1668"/>
      <c r="P1668"/>
      <c r="X1668"/>
      <c r="AA1668"/>
      <c r="AF1668"/>
      <c r="AI1668"/>
      <c r="AN1668"/>
    </row>
    <row r="1669" spans="3:40" ht="14.1" customHeight="1">
      <c r="C1669"/>
      <c r="F1669"/>
      <c r="G1669"/>
      <c r="H1669"/>
      <c r="K1669"/>
      <c r="P1669"/>
      <c r="X1669"/>
      <c r="AA1669"/>
      <c r="AF1669"/>
      <c r="AI1669"/>
      <c r="AN1669"/>
    </row>
    <row r="1670" spans="3:40" ht="14.1" customHeight="1">
      <c r="C1670"/>
      <c r="F1670"/>
      <c r="G1670"/>
      <c r="H1670"/>
      <c r="K1670"/>
      <c r="P1670"/>
      <c r="X1670"/>
      <c r="AA1670"/>
      <c r="AF1670"/>
      <c r="AI1670"/>
      <c r="AN1670"/>
    </row>
    <row r="1671" spans="3:40" ht="14.1" customHeight="1">
      <c r="C1671"/>
      <c r="F1671"/>
      <c r="G1671"/>
      <c r="H1671"/>
      <c r="K1671"/>
      <c r="P1671"/>
      <c r="X1671"/>
      <c r="AA1671"/>
      <c r="AF1671"/>
      <c r="AI1671"/>
      <c r="AN1671"/>
    </row>
    <row r="1672" spans="3:40" ht="14.1" customHeight="1">
      <c r="C1672"/>
      <c r="F1672"/>
      <c r="G1672"/>
      <c r="H1672"/>
      <c r="K1672"/>
      <c r="P1672"/>
      <c r="X1672"/>
      <c r="AA1672"/>
      <c r="AF1672"/>
      <c r="AI1672"/>
      <c r="AN1672"/>
    </row>
    <row r="1673" spans="3:40" ht="14.1" customHeight="1">
      <c r="C1673"/>
      <c r="F1673"/>
      <c r="G1673"/>
      <c r="H1673"/>
      <c r="K1673"/>
      <c r="P1673"/>
      <c r="X1673"/>
      <c r="AA1673"/>
      <c r="AF1673"/>
      <c r="AI1673"/>
      <c r="AN1673"/>
    </row>
    <row r="1674" spans="3:40" ht="14.1" customHeight="1">
      <c r="C1674"/>
      <c r="F1674"/>
      <c r="G1674"/>
      <c r="H1674"/>
      <c r="K1674"/>
      <c r="P1674"/>
      <c r="X1674"/>
      <c r="AA1674"/>
      <c r="AF1674"/>
      <c r="AI1674"/>
      <c r="AN1674"/>
    </row>
    <row r="1675" spans="3:40" ht="14.1" customHeight="1">
      <c r="C1675"/>
      <c r="F1675"/>
      <c r="G1675"/>
      <c r="H1675"/>
      <c r="K1675"/>
      <c r="P1675"/>
      <c r="X1675"/>
      <c r="AA1675"/>
      <c r="AF1675"/>
      <c r="AI1675"/>
      <c r="AN1675"/>
    </row>
    <row r="1676" spans="3:40" ht="14.1" customHeight="1">
      <c r="C1676"/>
      <c r="F1676"/>
      <c r="G1676"/>
      <c r="H1676"/>
      <c r="K1676"/>
      <c r="P1676"/>
      <c r="X1676"/>
      <c r="AA1676"/>
      <c r="AF1676"/>
      <c r="AI1676"/>
      <c r="AN1676"/>
    </row>
    <row r="1677" spans="3:40" ht="14.1" customHeight="1">
      <c r="C1677"/>
      <c r="F1677"/>
      <c r="G1677"/>
      <c r="H1677"/>
      <c r="K1677"/>
      <c r="P1677"/>
      <c r="X1677"/>
      <c r="AA1677"/>
      <c r="AF1677"/>
      <c r="AI1677"/>
      <c r="AN1677"/>
    </row>
    <row r="1678" spans="3:40" ht="14.1" customHeight="1">
      <c r="C1678"/>
      <c r="F1678"/>
      <c r="G1678"/>
      <c r="H1678"/>
      <c r="K1678"/>
      <c r="P1678"/>
      <c r="X1678"/>
      <c r="AA1678"/>
      <c r="AF1678"/>
      <c r="AI1678"/>
      <c r="AN1678"/>
    </row>
    <row r="1679" spans="3:40" ht="14.1" customHeight="1">
      <c r="C1679"/>
      <c r="F1679"/>
      <c r="G1679"/>
      <c r="H1679"/>
      <c r="K1679"/>
      <c r="P1679"/>
      <c r="X1679"/>
      <c r="AA1679"/>
      <c r="AF1679"/>
      <c r="AI1679"/>
      <c r="AN1679"/>
    </row>
    <row r="1680" spans="3:40" ht="14.1" customHeight="1">
      <c r="C1680"/>
      <c r="F1680"/>
      <c r="G1680"/>
      <c r="H1680"/>
      <c r="K1680"/>
      <c r="P1680"/>
      <c r="X1680"/>
      <c r="AA1680"/>
      <c r="AF1680"/>
      <c r="AI1680"/>
      <c r="AN1680"/>
    </row>
    <row r="1681" spans="3:40" ht="14.1" customHeight="1">
      <c r="C1681"/>
      <c r="F1681"/>
      <c r="G1681"/>
      <c r="H1681"/>
      <c r="K1681"/>
      <c r="P1681"/>
      <c r="X1681"/>
      <c r="AA1681"/>
      <c r="AF1681"/>
      <c r="AI1681"/>
      <c r="AN1681"/>
    </row>
    <row r="1682" spans="3:40" ht="14.1" customHeight="1">
      <c r="C1682"/>
      <c r="F1682"/>
      <c r="G1682"/>
      <c r="H1682"/>
      <c r="K1682"/>
      <c r="P1682"/>
      <c r="X1682"/>
      <c r="AA1682"/>
      <c r="AF1682"/>
      <c r="AI1682"/>
      <c r="AN1682"/>
    </row>
    <row r="1683" spans="3:40" ht="14.1" customHeight="1">
      <c r="C1683"/>
      <c r="F1683"/>
      <c r="G1683"/>
      <c r="H1683"/>
      <c r="K1683"/>
      <c r="P1683"/>
      <c r="X1683"/>
      <c r="AA1683"/>
      <c r="AF1683"/>
      <c r="AI1683"/>
      <c r="AN1683"/>
    </row>
    <row r="1684" spans="3:40" ht="14.1" customHeight="1">
      <c r="C1684"/>
      <c r="F1684"/>
      <c r="G1684"/>
      <c r="H1684"/>
      <c r="K1684"/>
      <c r="P1684"/>
      <c r="X1684"/>
      <c r="AA1684"/>
      <c r="AF1684"/>
      <c r="AI1684"/>
      <c r="AN1684"/>
    </row>
    <row r="1685" spans="3:40" ht="14.1" customHeight="1">
      <c r="C1685"/>
      <c r="F1685"/>
      <c r="G1685"/>
      <c r="H1685"/>
      <c r="K1685"/>
      <c r="P1685"/>
      <c r="X1685"/>
      <c r="AA1685"/>
      <c r="AF1685"/>
      <c r="AI1685"/>
      <c r="AN1685"/>
    </row>
    <row r="1686" spans="3:40" ht="14.1" customHeight="1">
      <c r="C1686"/>
      <c r="F1686"/>
      <c r="G1686"/>
      <c r="H1686"/>
      <c r="K1686"/>
      <c r="P1686"/>
      <c r="X1686"/>
      <c r="AA1686"/>
      <c r="AF1686"/>
      <c r="AI1686"/>
      <c r="AN1686"/>
    </row>
    <row r="1687" spans="3:40" ht="14.1" customHeight="1">
      <c r="C1687"/>
      <c r="F1687"/>
      <c r="G1687"/>
      <c r="H1687"/>
      <c r="K1687"/>
      <c r="P1687"/>
      <c r="X1687"/>
      <c r="AA1687"/>
      <c r="AF1687"/>
      <c r="AI1687"/>
      <c r="AN1687"/>
    </row>
    <row r="1688" spans="3:40" ht="14.1" customHeight="1">
      <c r="C1688"/>
      <c r="F1688"/>
      <c r="G1688"/>
      <c r="H1688"/>
      <c r="K1688"/>
      <c r="P1688"/>
      <c r="X1688"/>
      <c r="AA1688"/>
      <c r="AF1688"/>
      <c r="AI1688"/>
      <c r="AN1688"/>
    </row>
    <row r="1689" spans="3:40" ht="14.1" customHeight="1">
      <c r="C1689"/>
      <c r="F1689"/>
      <c r="G1689"/>
      <c r="H1689"/>
      <c r="K1689"/>
      <c r="P1689"/>
      <c r="X1689"/>
      <c r="AA1689"/>
      <c r="AF1689"/>
      <c r="AI1689"/>
      <c r="AN1689"/>
    </row>
    <row r="1690" spans="3:40" ht="14.1" customHeight="1">
      <c r="C1690"/>
      <c r="F1690"/>
      <c r="G1690"/>
      <c r="H1690"/>
      <c r="K1690"/>
      <c r="P1690"/>
      <c r="X1690"/>
      <c r="AA1690"/>
      <c r="AF1690"/>
      <c r="AI1690"/>
      <c r="AN1690"/>
    </row>
    <row r="1691" spans="3:40" ht="14.1" customHeight="1">
      <c r="C1691"/>
      <c r="F1691"/>
      <c r="G1691"/>
      <c r="H1691"/>
      <c r="K1691"/>
      <c r="P1691"/>
      <c r="X1691"/>
      <c r="AA1691"/>
      <c r="AF1691"/>
      <c r="AI1691"/>
      <c r="AN1691"/>
    </row>
    <row r="1692" spans="3:40" ht="14.1" customHeight="1">
      <c r="C1692"/>
      <c r="F1692"/>
      <c r="G1692"/>
      <c r="H1692"/>
      <c r="K1692"/>
      <c r="P1692"/>
      <c r="X1692"/>
      <c r="AA1692"/>
      <c r="AF1692"/>
      <c r="AI1692"/>
      <c r="AN1692"/>
    </row>
    <row r="1693" spans="3:40" ht="14.1" customHeight="1">
      <c r="C1693"/>
      <c r="F1693"/>
      <c r="G1693"/>
      <c r="H1693"/>
      <c r="K1693"/>
      <c r="P1693"/>
      <c r="X1693"/>
      <c r="AA1693"/>
      <c r="AF1693"/>
      <c r="AI1693"/>
      <c r="AN1693"/>
    </row>
    <row r="1694" spans="3:40" ht="14.1" customHeight="1">
      <c r="C1694"/>
      <c r="F1694"/>
      <c r="G1694"/>
      <c r="H1694"/>
      <c r="K1694"/>
      <c r="P1694"/>
      <c r="X1694"/>
      <c r="AA1694"/>
      <c r="AF1694"/>
      <c r="AI1694"/>
      <c r="AN1694"/>
    </row>
    <row r="1695" spans="3:40" ht="14.1" customHeight="1">
      <c r="C1695"/>
      <c r="F1695"/>
      <c r="G1695"/>
      <c r="H1695"/>
      <c r="K1695"/>
      <c r="P1695"/>
      <c r="X1695"/>
      <c r="AA1695"/>
      <c r="AF1695"/>
      <c r="AI1695"/>
      <c r="AN1695"/>
    </row>
    <row r="1696" spans="3:40" ht="14.1" customHeight="1">
      <c r="C1696"/>
      <c r="F1696"/>
      <c r="G1696"/>
      <c r="H1696"/>
      <c r="K1696"/>
      <c r="P1696"/>
      <c r="X1696"/>
      <c r="AA1696"/>
      <c r="AF1696"/>
      <c r="AI1696"/>
      <c r="AN1696"/>
    </row>
    <row r="1697" spans="3:40" ht="14.1" customHeight="1">
      <c r="C1697"/>
      <c r="F1697"/>
      <c r="G1697"/>
      <c r="H1697"/>
      <c r="K1697"/>
      <c r="P1697"/>
      <c r="X1697"/>
      <c r="AA1697"/>
      <c r="AF1697"/>
      <c r="AI1697"/>
      <c r="AN1697"/>
    </row>
    <row r="1698" spans="3:40" ht="14.1" customHeight="1">
      <c r="C1698"/>
      <c r="F1698"/>
      <c r="G1698"/>
      <c r="H1698"/>
      <c r="K1698"/>
      <c r="P1698"/>
      <c r="X1698"/>
      <c r="AA1698"/>
      <c r="AF1698"/>
      <c r="AI1698"/>
      <c r="AN1698"/>
    </row>
    <row r="1699" spans="3:40" ht="14.1" customHeight="1">
      <c r="C1699"/>
      <c r="F1699"/>
      <c r="G1699"/>
      <c r="H1699"/>
      <c r="K1699"/>
      <c r="P1699"/>
      <c r="X1699"/>
      <c r="AA1699"/>
      <c r="AF1699"/>
      <c r="AI1699"/>
      <c r="AN1699"/>
    </row>
    <row r="1700" spans="3:40" ht="14.1" customHeight="1">
      <c r="C1700"/>
      <c r="F1700"/>
      <c r="G1700"/>
      <c r="H1700"/>
      <c r="K1700"/>
      <c r="P1700"/>
      <c r="X1700"/>
      <c r="AA1700"/>
      <c r="AF1700"/>
      <c r="AI1700"/>
      <c r="AN1700"/>
    </row>
    <row r="1701" spans="3:40" ht="14.1" customHeight="1">
      <c r="C1701"/>
      <c r="F1701"/>
      <c r="G1701"/>
      <c r="H1701"/>
      <c r="K1701"/>
      <c r="P1701"/>
      <c r="X1701"/>
      <c r="AA1701"/>
      <c r="AF1701"/>
      <c r="AI1701"/>
      <c r="AN1701"/>
    </row>
    <row r="1702" spans="3:40" ht="14.1" customHeight="1">
      <c r="C1702"/>
      <c r="F1702"/>
      <c r="G1702"/>
      <c r="H1702"/>
      <c r="K1702"/>
      <c r="P1702"/>
      <c r="X1702"/>
      <c r="AA1702"/>
      <c r="AF1702"/>
      <c r="AI1702"/>
      <c r="AN1702"/>
    </row>
    <row r="1703" spans="3:40" ht="14.1" customHeight="1">
      <c r="C1703"/>
      <c r="F1703"/>
      <c r="G1703"/>
      <c r="H1703"/>
      <c r="K1703"/>
      <c r="P1703"/>
      <c r="X1703"/>
      <c r="AA1703"/>
      <c r="AF1703"/>
      <c r="AI1703"/>
      <c r="AN1703"/>
    </row>
    <row r="1704" spans="3:40" ht="14.1" customHeight="1">
      <c r="C1704"/>
      <c r="F1704"/>
      <c r="G1704"/>
      <c r="H1704"/>
      <c r="K1704"/>
      <c r="P1704"/>
      <c r="X1704"/>
      <c r="AA1704"/>
      <c r="AF1704"/>
      <c r="AI1704"/>
      <c r="AN1704"/>
    </row>
    <row r="1705" spans="3:40" ht="14.1" customHeight="1">
      <c r="C1705"/>
      <c r="F1705"/>
      <c r="G1705"/>
      <c r="H1705"/>
      <c r="K1705"/>
      <c r="P1705"/>
      <c r="X1705"/>
      <c r="AA1705"/>
      <c r="AF1705"/>
      <c r="AI1705"/>
      <c r="AN1705"/>
    </row>
    <row r="1706" spans="3:40" ht="14.1" customHeight="1">
      <c r="C1706"/>
      <c r="F1706"/>
      <c r="G1706"/>
      <c r="H1706"/>
      <c r="K1706"/>
      <c r="P1706"/>
      <c r="X1706"/>
      <c r="AA1706"/>
      <c r="AF1706"/>
      <c r="AI1706"/>
      <c r="AN1706"/>
    </row>
    <row r="1707" spans="3:40" ht="14.1" customHeight="1">
      <c r="C1707"/>
      <c r="F1707"/>
      <c r="G1707"/>
      <c r="H1707"/>
      <c r="K1707"/>
      <c r="P1707"/>
      <c r="X1707"/>
      <c r="AA1707"/>
      <c r="AF1707"/>
      <c r="AI1707"/>
      <c r="AN1707"/>
    </row>
    <row r="1708" spans="3:40" ht="14.1" customHeight="1">
      <c r="C1708"/>
      <c r="F1708"/>
      <c r="G1708"/>
      <c r="H1708"/>
      <c r="K1708"/>
      <c r="P1708"/>
      <c r="X1708"/>
      <c r="AA1708"/>
      <c r="AF1708"/>
      <c r="AI1708"/>
      <c r="AN1708"/>
    </row>
    <row r="1709" spans="3:40" ht="14.1" customHeight="1">
      <c r="C1709"/>
      <c r="F1709"/>
      <c r="G1709"/>
      <c r="H1709"/>
      <c r="K1709"/>
      <c r="P1709"/>
      <c r="X1709"/>
      <c r="AA1709"/>
      <c r="AF1709"/>
      <c r="AI1709"/>
      <c r="AN1709"/>
    </row>
    <row r="1710" spans="3:40" ht="14.1" customHeight="1">
      <c r="C1710"/>
      <c r="F1710"/>
      <c r="G1710"/>
      <c r="H1710"/>
      <c r="K1710"/>
      <c r="P1710"/>
      <c r="X1710"/>
      <c r="AA1710"/>
      <c r="AF1710"/>
      <c r="AI1710"/>
      <c r="AN1710"/>
    </row>
    <row r="1711" spans="3:40" ht="14.1" customHeight="1">
      <c r="C1711"/>
      <c r="F1711"/>
      <c r="G1711"/>
      <c r="H1711"/>
      <c r="K1711"/>
      <c r="P1711"/>
      <c r="X1711"/>
      <c r="AA1711"/>
      <c r="AF1711"/>
      <c r="AI1711"/>
      <c r="AN1711"/>
    </row>
    <row r="1712" spans="3:40" ht="14.1" customHeight="1">
      <c r="C1712"/>
      <c r="F1712"/>
      <c r="G1712"/>
      <c r="H1712"/>
      <c r="K1712"/>
      <c r="P1712"/>
      <c r="X1712"/>
      <c r="AA1712"/>
      <c r="AF1712"/>
      <c r="AI1712"/>
      <c r="AN1712"/>
    </row>
    <row r="1713" spans="3:40" ht="14.1" customHeight="1">
      <c r="C1713"/>
      <c r="F1713"/>
      <c r="G1713"/>
      <c r="H1713"/>
      <c r="K1713"/>
      <c r="P1713"/>
      <c r="X1713"/>
      <c r="AA1713"/>
      <c r="AF1713"/>
      <c r="AI1713"/>
      <c r="AN1713"/>
    </row>
    <row r="1714" spans="3:40" ht="14.1" customHeight="1">
      <c r="C1714"/>
      <c r="F1714"/>
      <c r="G1714"/>
      <c r="H1714"/>
      <c r="K1714"/>
      <c r="P1714"/>
      <c r="X1714"/>
      <c r="AA1714"/>
      <c r="AF1714"/>
      <c r="AI1714"/>
      <c r="AN1714"/>
    </row>
    <row r="1715" spans="3:40" ht="14.1" customHeight="1">
      <c r="C1715"/>
      <c r="F1715"/>
      <c r="G1715"/>
      <c r="H1715"/>
      <c r="K1715"/>
      <c r="P1715"/>
      <c r="X1715"/>
      <c r="AA1715"/>
      <c r="AF1715"/>
      <c r="AI1715"/>
      <c r="AN1715"/>
    </row>
    <row r="1716" spans="3:40" ht="14.1" customHeight="1">
      <c r="C1716"/>
      <c r="F1716"/>
      <c r="G1716"/>
      <c r="H1716"/>
      <c r="K1716"/>
      <c r="P1716"/>
      <c r="X1716"/>
      <c r="AA1716"/>
      <c r="AF1716"/>
      <c r="AI1716"/>
      <c r="AN1716"/>
    </row>
    <row r="1717" spans="3:40" ht="14.1" customHeight="1">
      <c r="C1717"/>
      <c r="F1717"/>
      <c r="G1717"/>
      <c r="H1717"/>
      <c r="K1717"/>
      <c r="P1717"/>
      <c r="X1717"/>
      <c r="AA1717"/>
      <c r="AF1717"/>
      <c r="AI1717"/>
      <c r="AN1717"/>
    </row>
    <row r="1718" spans="3:40" ht="14.1" customHeight="1">
      <c r="C1718"/>
      <c r="F1718"/>
      <c r="G1718"/>
      <c r="H1718"/>
      <c r="K1718"/>
      <c r="P1718"/>
      <c r="X1718"/>
      <c r="AA1718"/>
      <c r="AF1718"/>
      <c r="AI1718"/>
      <c r="AN1718"/>
    </row>
    <row r="1719" spans="3:40" ht="14.1" customHeight="1">
      <c r="C1719"/>
      <c r="F1719"/>
      <c r="G1719"/>
      <c r="H1719"/>
      <c r="K1719"/>
      <c r="P1719"/>
      <c r="X1719"/>
      <c r="AA1719"/>
      <c r="AF1719"/>
      <c r="AI1719"/>
      <c r="AN1719"/>
    </row>
    <row r="1720" spans="3:40" ht="14.1" customHeight="1">
      <c r="C1720"/>
      <c r="F1720"/>
      <c r="G1720"/>
      <c r="H1720"/>
      <c r="K1720"/>
      <c r="P1720"/>
      <c r="X1720"/>
      <c r="AA1720"/>
      <c r="AF1720"/>
      <c r="AI1720"/>
      <c r="AN1720"/>
    </row>
    <row r="1721" spans="3:40" ht="14.1" customHeight="1">
      <c r="C1721"/>
      <c r="F1721"/>
      <c r="G1721"/>
      <c r="H1721"/>
      <c r="K1721"/>
      <c r="P1721"/>
      <c r="X1721"/>
      <c r="AA1721"/>
      <c r="AF1721"/>
      <c r="AI1721"/>
      <c r="AN1721"/>
    </row>
    <row r="1722" spans="3:40" ht="14.1" customHeight="1">
      <c r="C1722"/>
      <c r="F1722"/>
      <c r="G1722"/>
      <c r="H1722"/>
      <c r="K1722"/>
      <c r="P1722"/>
      <c r="X1722"/>
      <c r="AA1722"/>
      <c r="AF1722"/>
      <c r="AI1722"/>
      <c r="AN1722"/>
    </row>
    <row r="1723" spans="3:40" ht="14.1" customHeight="1">
      <c r="C1723"/>
      <c r="F1723"/>
      <c r="G1723"/>
      <c r="H1723"/>
      <c r="K1723"/>
      <c r="P1723"/>
      <c r="X1723"/>
      <c r="AA1723"/>
      <c r="AF1723"/>
      <c r="AI1723"/>
      <c r="AN1723"/>
    </row>
    <row r="1724" spans="3:40" ht="14.1" customHeight="1">
      <c r="C1724"/>
      <c r="F1724"/>
      <c r="G1724"/>
      <c r="H1724"/>
      <c r="K1724"/>
      <c r="P1724"/>
      <c r="X1724"/>
      <c r="AA1724"/>
      <c r="AF1724"/>
      <c r="AI1724"/>
      <c r="AN1724"/>
    </row>
    <row r="1725" spans="3:40" ht="14.1" customHeight="1">
      <c r="C1725"/>
      <c r="F1725"/>
      <c r="G1725"/>
      <c r="H1725"/>
      <c r="K1725"/>
      <c r="P1725"/>
      <c r="X1725"/>
      <c r="AA1725"/>
      <c r="AF1725"/>
      <c r="AI1725"/>
      <c r="AN1725"/>
    </row>
    <row r="1726" spans="3:40" ht="14.1" customHeight="1">
      <c r="C1726"/>
      <c r="F1726"/>
      <c r="G1726"/>
      <c r="H1726"/>
      <c r="K1726"/>
      <c r="P1726"/>
      <c r="X1726"/>
      <c r="AA1726"/>
      <c r="AF1726"/>
      <c r="AI1726"/>
      <c r="AN1726"/>
    </row>
    <row r="1727" spans="3:40" ht="14.1" customHeight="1">
      <c r="C1727"/>
      <c r="F1727"/>
      <c r="G1727"/>
      <c r="H1727"/>
      <c r="K1727"/>
      <c r="P1727"/>
      <c r="X1727"/>
      <c r="AA1727"/>
      <c r="AF1727"/>
      <c r="AI1727"/>
      <c r="AN1727"/>
    </row>
    <row r="1728" spans="3:40" ht="14.1" customHeight="1">
      <c r="C1728"/>
      <c r="F1728"/>
      <c r="G1728"/>
      <c r="H1728"/>
      <c r="K1728"/>
      <c r="P1728"/>
      <c r="X1728"/>
      <c r="AA1728"/>
      <c r="AF1728"/>
      <c r="AI1728"/>
      <c r="AN1728"/>
    </row>
    <row r="1729" spans="3:40" ht="14.1" customHeight="1">
      <c r="C1729"/>
      <c r="F1729"/>
      <c r="G1729"/>
      <c r="H1729"/>
      <c r="K1729"/>
      <c r="P1729"/>
      <c r="X1729"/>
      <c r="AA1729"/>
      <c r="AF1729"/>
      <c r="AI1729"/>
      <c r="AN1729"/>
    </row>
    <row r="1730" spans="3:40" ht="14.1" customHeight="1">
      <c r="C1730"/>
      <c r="F1730"/>
      <c r="G1730"/>
      <c r="H1730"/>
      <c r="K1730"/>
      <c r="P1730"/>
      <c r="X1730"/>
      <c r="AA1730"/>
      <c r="AF1730"/>
      <c r="AI1730"/>
      <c r="AN1730"/>
    </row>
    <row r="1731" spans="3:40" ht="14.1" customHeight="1">
      <c r="C1731"/>
      <c r="F1731"/>
      <c r="G1731"/>
      <c r="H1731"/>
      <c r="K1731"/>
      <c r="P1731"/>
      <c r="X1731"/>
      <c r="AA1731"/>
      <c r="AF1731"/>
      <c r="AI1731"/>
      <c r="AN1731"/>
    </row>
    <row r="1732" spans="3:40" ht="14.1" customHeight="1">
      <c r="C1732"/>
      <c r="F1732"/>
      <c r="G1732"/>
      <c r="H1732"/>
      <c r="K1732"/>
      <c r="P1732"/>
      <c r="X1732"/>
      <c r="AA1732"/>
      <c r="AF1732"/>
      <c r="AI1732"/>
      <c r="AN1732"/>
    </row>
    <row r="1733" spans="3:40" ht="14.1" customHeight="1">
      <c r="C1733"/>
      <c r="F1733"/>
      <c r="G1733"/>
      <c r="H1733"/>
      <c r="K1733"/>
      <c r="P1733"/>
      <c r="X1733"/>
      <c r="AA1733"/>
      <c r="AF1733"/>
      <c r="AI1733"/>
      <c r="AN1733"/>
    </row>
    <row r="1734" spans="3:40" ht="14.1" customHeight="1">
      <c r="C1734"/>
      <c r="F1734"/>
      <c r="G1734"/>
      <c r="H1734"/>
      <c r="K1734"/>
      <c r="P1734"/>
      <c r="X1734"/>
      <c r="AA1734"/>
      <c r="AF1734"/>
      <c r="AI1734"/>
      <c r="AN1734"/>
    </row>
    <row r="1735" spans="3:40" ht="14.1" customHeight="1">
      <c r="C1735"/>
      <c r="F1735"/>
      <c r="G1735"/>
      <c r="H1735"/>
      <c r="K1735"/>
      <c r="P1735"/>
      <c r="X1735"/>
      <c r="AA1735"/>
      <c r="AF1735"/>
      <c r="AI1735"/>
      <c r="AN1735"/>
    </row>
    <row r="1736" spans="3:40" ht="14.1" customHeight="1">
      <c r="C1736"/>
      <c r="F1736"/>
      <c r="G1736"/>
      <c r="H1736"/>
      <c r="K1736"/>
      <c r="P1736"/>
      <c r="X1736"/>
      <c r="AA1736"/>
      <c r="AF1736"/>
      <c r="AI1736"/>
      <c r="AN1736"/>
    </row>
    <row r="1737" spans="3:40" ht="14.1" customHeight="1">
      <c r="C1737"/>
      <c r="F1737"/>
      <c r="G1737"/>
      <c r="H1737"/>
      <c r="K1737"/>
      <c r="P1737"/>
      <c r="X1737"/>
      <c r="AA1737"/>
      <c r="AF1737"/>
      <c r="AI1737"/>
      <c r="AN1737"/>
    </row>
    <row r="1738" spans="3:40" ht="14.1" customHeight="1">
      <c r="C1738"/>
      <c r="F1738"/>
      <c r="G1738"/>
      <c r="H1738"/>
      <c r="K1738"/>
      <c r="P1738"/>
      <c r="X1738"/>
      <c r="AA1738"/>
      <c r="AF1738"/>
      <c r="AI1738"/>
      <c r="AN1738"/>
    </row>
    <row r="1739" spans="3:40" ht="14.1" customHeight="1">
      <c r="C1739"/>
      <c r="F1739"/>
      <c r="G1739"/>
      <c r="H1739"/>
      <c r="K1739"/>
      <c r="P1739"/>
      <c r="X1739"/>
      <c r="AA1739"/>
      <c r="AF1739"/>
      <c r="AI1739"/>
      <c r="AN1739"/>
    </row>
    <row r="1740" spans="3:40" ht="14.1" customHeight="1">
      <c r="C1740"/>
      <c r="F1740"/>
      <c r="G1740"/>
      <c r="H1740"/>
      <c r="K1740"/>
      <c r="P1740"/>
      <c r="X1740"/>
      <c r="AA1740"/>
      <c r="AF1740"/>
      <c r="AI1740"/>
      <c r="AN1740"/>
    </row>
    <row r="1741" spans="3:40" ht="14.1" customHeight="1">
      <c r="C1741"/>
      <c r="F1741"/>
      <c r="G1741"/>
      <c r="H1741"/>
      <c r="K1741"/>
      <c r="P1741"/>
      <c r="X1741"/>
      <c r="AA1741"/>
      <c r="AF1741"/>
      <c r="AI1741"/>
      <c r="AN1741"/>
    </row>
    <row r="1742" spans="3:40" ht="14.1" customHeight="1">
      <c r="C1742"/>
      <c r="F1742"/>
      <c r="G1742"/>
      <c r="H1742"/>
      <c r="K1742"/>
      <c r="P1742"/>
      <c r="X1742"/>
      <c r="AA1742"/>
      <c r="AF1742"/>
      <c r="AI1742"/>
      <c r="AN1742"/>
    </row>
    <row r="1743" spans="3:40" ht="14.1" customHeight="1">
      <c r="C1743"/>
      <c r="F1743"/>
      <c r="G1743"/>
      <c r="H1743"/>
      <c r="K1743"/>
      <c r="P1743"/>
      <c r="X1743"/>
      <c r="AA1743"/>
      <c r="AF1743"/>
      <c r="AI1743"/>
      <c r="AN1743"/>
    </row>
    <row r="1744" spans="3:40" ht="14.1" customHeight="1">
      <c r="C1744"/>
      <c r="F1744"/>
      <c r="G1744"/>
      <c r="H1744"/>
      <c r="K1744"/>
      <c r="P1744"/>
      <c r="X1744"/>
      <c r="AA1744"/>
      <c r="AF1744"/>
      <c r="AI1744"/>
      <c r="AN1744"/>
    </row>
    <row r="1745" spans="3:40" ht="14.1" customHeight="1">
      <c r="C1745"/>
      <c r="F1745"/>
      <c r="G1745"/>
      <c r="H1745"/>
      <c r="K1745"/>
      <c r="P1745"/>
      <c r="X1745"/>
      <c r="AA1745"/>
      <c r="AF1745"/>
      <c r="AI1745"/>
      <c r="AN1745"/>
    </row>
    <row r="1746" spans="3:40" ht="14.1" customHeight="1">
      <c r="C1746"/>
      <c r="F1746"/>
      <c r="G1746"/>
      <c r="H1746"/>
      <c r="K1746"/>
      <c r="P1746"/>
      <c r="X1746"/>
      <c r="AA1746"/>
      <c r="AF1746"/>
      <c r="AI1746"/>
      <c r="AN1746"/>
    </row>
    <row r="1747" spans="3:40" ht="14.1" customHeight="1">
      <c r="C1747"/>
      <c r="F1747"/>
      <c r="G1747"/>
      <c r="H1747"/>
      <c r="K1747"/>
      <c r="P1747"/>
      <c r="X1747"/>
      <c r="AA1747"/>
      <c r="AF1747"/>
      <c r="AI1747"/>
      <c r="AN1747"/>
    </row>
    <row r="1748" spans="3:40" ht="14.1" customHeight="1">
      <c r="C1748"/>
      <c r="F1748"/>
      <c r="G1748"/>
      <c r="H1748"/>
      <c r="K1748"/>
      <c r="P1748"/>
      <c r="X1748"/>
      <c r="AA1748"/>
      <c r="AF1748"/>
      <c r="AI1748"/>
      <c r="AN1748"/>
    </row>
    <row r="1749" spans="3:40" ht="14.1" customHeight="1">
      <c r="C1749"/>
      <c r="F1749"/>
      <c r="G1749"/>
      <c r="H1749"/>
      <c r="K1749"/>
      <c r="P1749"/>
      <c r="X1749"/>
      <c r="AA1749"/>
      <c r="AF1749"/>
      <c r="AI1749"/>
      <c r="AN1749"/>
    </row>
    <row r="1750" spans="3:40" ht="14.1" customHeight="1">
      <c r="C1750"/>
      <c r="F1750"/>
      <c r="G1750"/>
      <c r="H1750"/>
      <c r="K1750"/>
      <c r="P1750"/>
      <c r="X1750"/>
      <c r="AA1750"/>
      <c r="AF1750"/>
      <c r="AI1750"/>
      <c r="AN1750"/>
    </row>
    <row r="1751" spans="3:40" ht="14.1" customHeight="1">
      <c r="C1751"/>
      <c r="F1751"/>
      <c r="G1751"/>
      <c r="H1751"/>
      <c r="K1751"/>
      <c r="P1751"/>
      <c r="X1751"/>
      <c r="AA1751"/>
      <c r="AF1751"/>
      <c r="AI1751"/>
      <c r="AN1751"/>
    </row>
    <row r="1752" spans="3:40" ht="14.1" customHeight="1">
      <c r="C1752"/>
      <c r="F1752"/>
      <c r="G1752"/>
      <c r="H1752"/>
      <c r="K1752"/>
      <c r="P1752"/>
      <c r="X1752"/>
      <c r="AA1752"/>
      <c r="AF1752"/>
      <c r="AI1752"/>
      <c r="AN1752"/>
    </row>
    <row r="1753" spans="3:40" ht="14.1" customHeight="1">
      <c r="C1753"/>
      <c r="F1753"/>
      <c r="G1753"/>
      <c r="H1753"/>
      <c r="K1753"/>
      <c r="P1753"/>
      <c r="X1753"/>
      <c r="AA1753"/>
      <c r="AF1753"/>
      <c r="AI1753"/>
      <c r="AN1753"/>
    </row>
    <row r="1754" spans="3:40" ht="14.1" customHeight="1">
      <c r="C1754"/>
      <c r="F1754"/>
      <c r="G1754"/>
      <c r="H1754"/>
      <c r="K1754"/>
      <c r="P1754"/>
      <c r="X1754"/>
      <c r="AA1754"/>
      <c r="AF1754"/>
      <c r="AI1754"/>
      <c r="AN1754"/>
    </row>
    <row r="1755" spans="3:40" ht="14.1" customHeight="1">
      <c r="C1755"/>
      <c r="F1755"/>
      <c r="G1755"/>
      <c r="H1755"/>
      <c r="K1755"/>
      <c r="P1755"/>
      <c r="X1755"/>
      <c r="AA1755"/>
      <c r="AF1755"/>
      <c r="AI1755"/>
      <c r="AN1755"/>
    </row>
    <row r="1756" spans="3:40" ht="14.1" customHeight="1">
      <c r="C1756"/>
      <c r="F1756"/>
      <c r="G1756"/>
      <c r="H1756"/>
      <c r="K1756"/>
      <c r="P1756"/>
      <c r="X1756"/>
      <c r="AA1756"/>
      <c r="AF1756"/>
      <c r="AI1756"/>
      <c r="AN1756"/>
    </row>
    <row r="1757" spans="3:40" ht="14.1" customHeight="1">
      <c r="C1757"/>
      <c r="F1757"/>
      <c r="G1757"/>
      <c r="H1757"/>
      <c r="K1757"/>
      <c r="P1757"/>
      <c r="X1757"/>
      <c r="AA1757"/>
      <c r="AF1757"/>
      <c r="AI1757"/>
      <c r="AN1757"/>
    </row>
    <row r="1758" spans="3:40" ht="14.1" customHeight="1">
      <c r="C1758"/>
      <c r="F1758"/>
      <c r="G1758"/>
      <c r="H1758"/>
      <c r="K1758"/>
      <c r="P1758"/>
      <c r="X1758"/>
      <c r="AA1758"/>
      <c r="AF1758"/>
      <c r="AI1758"/>
      <c r="AN1758"/>
    </row>
    <row r="1759" spans="3:40" ht="14.1" customHeight="1">
      <c r="C1759"/>
      <c r="F1759"/>
      <c r="G1759"/>
      <c r="H1759"/>
      <c r="K1759"/>
      <c r="P1759"/>
      <c r="X1759"/>
      <c r="AA1759"/>
      <c r="AF1759"/>
      <c r="AI1759"/>
      <c r="AN1759"/>
    </row>
    <row r="1760" spans="3:40" ht="14.1" customHeight="1">
      <c r="C1760"/>
      <c r="F1760"/>
      <c r="G1760"/>
      <c r="H1760"/>
      <c r="K1760"/>
      <c r="P1760"/>
      <c r="X1760"/>
      <c r="AA1760"/>
      <c r="AF1760"/>
      <c r="AI1760"/>
      <c r="AN1760"/>
    </row>
    <row r="1761" spans="3:40" ht="14.1" customHeight="1">
      <c r="C1761"/>
      <c r="F1761"/>
      <c r="G1761"/>
      <c r="H1761"/>
      <c r="K1761"/>
      <c r="P1761"/>
      <c r="X1761"/>
      <c r="AA1761"/>
      <c r="AF1761"/>
      <c r="AI1761"/>
      <c r="AN1761"/>
    </row>
    <row r="1762" spans="3:40" ht="14.1" customHeight="1">
      <c r="C1762"/>
      <c r="F1762"/>
      <c r="G1762"/>
      <c r="H1762"/>
      <c r="K1762"/>
      <c r="P1762"/>
      <c r="X1762"/>
      <c r="AA1762"/>
      <c r="AF1762"/>
      <c r="AI1762"/>
      <c r="AN1762"/>
    </row>
    <row r="1763" spans="3:40" ht="14.1" customHeight="1">
      <c r="C1763"/>
      <c r="F1763"/>
      <c r="G1763"/>
      <c r="H1763"/>
      <c r="K1763"/>
      <c r="P1763"/>
      <c r="X1763"/>
      <c r="AA1763"/>
      <c r="AF1763"/>
      <c r="AI1763"/>
      <c r="AN1763"/>
    </row>
    <row r="1764" spans="3:40" ht="14.1" customHeight="1">
      <c r="C1764"/>
      <c r="F1764"/>
      <c r="G1764"/>
      <c r="H1764"/>
      <c r="K1764"/>
      <c r="P1764"/>
      <c r="X1764"/>
      <c r="AA1764"/>
      <c r="AF1764"/>
      <c r="AI1764"/>
      <c r="AN1764"/>
    </row>
    <row r="1765" spans="3:40" ht="14.1" customHeight="1">
      <c r="C1765"/>
      <c r="F1765"/>
      <c r="G1765"/>
      <c r="H1765"/>
      <c r="K1765"/>
      <c r="P1765"/>
      <c r="X1765"/>
      <c r="AA1765"/>
      <c r="AF1765"/>
      <c r="AI1765"/>
      <c r="AN1765"/>
    </row>
    <row r="1766" spans="3:40" ht="14.1" customHeight="1">
      <c r="C1766"/>
      <c r="F1766"/>
      <c r="G1766"/>
      <c r="H1766"/>
      <c r="K1766"/>
      <c r="P1766"/>
      <c r="X1766"/>
      <c r="AA1766"/>
      <c r="AF1766"/>
      <c r="AI1766"/>
      <c r="AN1766"/>
    </row>
    <row r="1767" spans="3:40" ht="14.1" customHeight="1">
      <c r="C1767"/>
      <c r="F1767"/>
      <c r="G1767"/>
      <c r="H1767"/>
      <c r="K1767"/>
      <c r="P1767"/>
      <c r="X1767"/>
      <c r="AA1767"/>
      <c r="AF1767"/>
      <c r="AI1767"/>
      <c r="AN1767"/>
    </row>
    <row r="1768" spans="3:40" ht="14.1" customHeight="1">
      <c r="C1768"/>
      <c r="F1768"/>
      <c r="G1768"/>
      <c r="H1768"/>
      <c r="K1768"/>
      <c r="P1768"/>
      <c r="X1768"/>
      <c r="AA1768"/>
      <c r="AF1768"/>
      <c r="AI1768"/>
      <c r="AN1768"/>
    </row>
    <row r="1769" spans="3:40" ht="14.1" customHeight="1">
      <c r="C1769"/>
      <c r="F1769"/>
      <c r="G1769"/>
      <c r="H1769"/>
      <c r="K1769"/>
      <c r="P1769"/>
      <c r="X1769"/>
      <c r="AA1769"/>
      <c r="AF1769"/>
      <c r="AI1769"/>
      <c r="AN1769"/>
    </row>
    <row r="1770" spans="3:40" ht="14.1" customHeight="1">
      <c r="C1770"/>
      <c r="F1770"/>
      <c r="G1770"/>
      <c r="H1770"/>
      <c r="K1770"/>
      <c r="P1770"/>
      <c r="X1770"/>
      <c r="AA1770"/>
      <c r="AF1770"/>
      <c r="AI1770"/>
      <c r="AN1770"/>
    </row>
    <row r="1771" spans="3:40" ht="14.1" customHeight="1">
      <c r="C1771"/>
      <c r="F1771"/>
      <c r="G1771"/>
      <c r="H1771"/>
      <c r="K1771"/>
      <c r="P1771"/>
      <c r="X1771"/>
      <c r="AA1771"/>
      <c r="AF1771"/>
      <c r="AI1771"/>
      <c r="AN1771"/>
    </row>
    <row r="1772" spans="3:40" ht="14.1" customHeight="1">
      <c r="C1772"/>
      <c r="F1772"/>
      <c r="G1772"/>
      <c r="H1772"/>
      <c r="K1772"/>
      <c r="P1772"/>
      <c r="X1772"/>
      <c r="AA1772"/>
      <c r="AF1772"/>
      <c r="AI1772"/>
      <c r="AN1772"/>
    </row>
    <row r="1773" spans="3:40" ht="14.1" customHeight="1">
      <c r="C1773"/>
      <c r="F1773"/>
      <c r="G1773"/>
      <c r="H1773"/>
      <c r="K1773"/>
      <c r="P1773"/>
      <c r="X1773"/>
      <c r="AA1773"/>
      <c r="AF1773"/>
      <c r="AI1773"/>
      <c r="AN1773"/>
    </row>
    <row r="1774" spans="3:40" ht="14.1" customHeight="1">
      <c r="C1774"/>
      <c r="F1774"/>
      <c r="G1774"/>
      <c r="H1774"/>
      <c r="K1774"/>
      <c r="P1774"/>
      <c r="X1774"/>
      <c r="AA1774"/>
      <c r="AF1774"/>
      <c r="AI1774"/>
      <c r="AN1774"/>
    </row>
    <row r="1775" spans="3:40" ht="14.1" customHeight="1">
      <c r="C1775"/>
      <c r="F1775"/>
      <c r="G1775"/>
      <c r="H1775"/>
      <c r="K1775"/>
      <c r="P1775"/>
      <c r="X1775"/>
      <c r="AA1775"/>
      <c r="AF1775"/>
      <c r="AI1775"/>
      <c r="AN1775"/>
    </row>
    <row r="1776" spans="3:40" ht="14.1" customHeight="1">
      <c r="C1776"/>
      <c r="F1776"/>
      <c r="G1776"/>
      <c r="H1776"/>
      <c r="K1776"/>
      <c r="P1776"/>
      <c r="X1776"/>
      <c r="AA1776"/>
      <c r="AF1776"/>
      <c r="AI1776"/>
      <c r="AN1776"/>
    </row>
    <row r="1777" spans="3:40" ht="14.1" customHeight="1">
      <c r="C1777"/>
      <c r="F1777"/>
      <c r="G1777"/>
      <c r="H1777"/>
      <c r="K1777"/>
      <c r="P1777"/>
      <c r="X1777"/>
      <c r="AA1777"/>
      <c r="AF1777"/>
      <c r="AI1777"/>
      <c r="AN1777"/>
    </row>
    <row r="1778" spans="3:40" ht="14.1" customHeight="1">
      <c r="C1778"/>
      <c r="F1778"/>
      <c r="G1778"/>
      <c r="H1778"/>
      <c r="K1778"/>
      <c r="P1778"/>
      <c r="X1778"/>
      <c r="AA1778"/>
      <c r="AF1778"/>
      <c r="AI1778"/>
      <c r="AN1778"/>
    </row>
    <row r="1779" spans="3:40" ht="14.1" customHeight="1">
      <c r="C1779"/>
      <c r="F1779"/>
      <c r="G1779"/>
      <c r="H1779"/>
      <c r="K1779"/>
      <c r="P1779"/>
      <c r="X1779"/>
      <c r="AA1779"/>
      <c r="AF1779"/>
      <c r="AI1779"/>
      <c r="AN1779"/>
    </row>
    <row r="1780" spans="3:40" ht="14.1" customHeight="1">
      <c r="C1780"/>
      <c r="F1780"/>
      <c r="G1780"/>
      <c r="H1780"/>
      <c r="K1780"/>
      <c r="P1780"/>
      <c r="X1780"/>
      <c r="AA1780"/>
      <c r="AF1780"/>
      <c r="AI1780"/>
      <c r="AN1780"/>
    </row>
    <row r="1781" spans="3:40" ht="14.1" customHeight="1">
      <c r="C1781"/>
      <c r="F1781"/>
      <c r="G1781"/>
      <c r="H1781"/>
      <c r="K1781"/>
      <c r="P1781"/>
      <c r="X1781"/>
      <c r="AA1781"/>
      <c r="AF1781"/>
      <c r="AI1781"/>
      <c r="AN1781"/>
    </row>
    <row r="1782" spans="3:40" ht="14.1" customHeight="1">
      <c r="C1782"/>
      <c r="F1782"/>
      <c r="G1782"/>
      <c r="H1782"/>
      <c r="K1782"/>
      <c r="P1782"/>
      <c r="X1782"/>
      <c r="AA1782"/>
      <c r="AF1782"/>
      <c r="AI1782"/>
      <c r="AN1782"/>
    </row>
    <row r="1783" spans="3:40" ht="14.1" customHeight="1">
      <c r="C1783"/>
      <c r="F1783"/>
      <c r="G1783"/>
      <c r="H1783"/>
      <c r="K1783"/>
      <c r="P1783"/>
      <c r="X1783"/>
      <c r="AA1783"/>
      <c r="AF1783"/>
      <c r="AI1783"/>
      <c r="AN1783"/>
    </row>
    <row r="1784" spans="3:40" ht="14.1" customHeight="1">
      <c r="C1784"/>
      <c r="F1784"/>
      <c r="G1784"/>
      <c r="H1784"/>
      <c r="K1784"/>
      <c r="P1784"/>
      <c r="X1784"/>
      <c r="AA1784"/>
      <c r="AF1784"/>
      <c r="AI1784"/>
      <c r="AN1784"/>
    </row>
    <row r="1785" spans="3:40" ht="14.1" customHeight="1">
      <c r="C1785"/>
      <c r="F1785"/>
      <c r="G1785"/>
      <c r="H1785"/>
      <c r="K1785"/>
      <c r="P1785"/>
      <c r="X1785"/>
      <c r="AA1785"/>
      <c r="AF1785"/>
      <c r="AI1785"/>
      <c r="AN1785"/>
    </row>
    <row r="1786" spans="3:40" ht="14.1" customHeight="1">
      <c r="C1786"/>
      <c r="F1786"/>
      <c r="G1786"/>
      <c r="H1786"/>
      <c r="K1786"/>
      <c r="P1786"/>
      <c r="X1786"/>
      <c r="AA1786"/>
      <c r="AF1786"/>
      <c r="AI1786"/>
      <c r="AN1786"/>
    </row>
    <row r="1787" spans="3:40" ht="14.1" customHeight="1">
      <c r="C1787"/>
      <c r="F1787"/>
      <c r="G1787"/>
      <c r="H1787"/>
      <c r="K1787"/>
      <c r="P1787"/>
      <c r="X1787"/>
      <c r="AA1787"/>
      <c r="AF1787"/>
      <c r="AI1787"/>
      <c r="AN1787"/>
    </row>
    <row r="1788" spans="3:40" ht="14.1" customHeight="1">
      <c r="C1788"/>
      <c r="F1788"/>
      <c r="G1788"/>
      <c r="H1788"/>
      <c r="K1788"/>
      <c r="P1788"/>
      <c r="X1788"/>
      <c r="AA1788"/>
      <c r="AF1788"/>
      <c r="AI1788"/>
      <c r="AN1788"/>
    </row>
    <row r="1789" spans="3:40" ht="14.1" customHeight="1">
      <c r="C1789"/>
      <c r="F1789"/>
      <c r="G1789"/>
      <c r="H1789"/>
      <c r="K1789"/>
      <c r="P1789"/>
      <c r="X1789"/>
      <c r="AA1789"/>
      <c r="AF1789"/>
      <c r="AI1789"/>
      <c r="AN1789"/>
    </row>
    <row r="1790" spans="3:40" ht="14.1" customHeight="1">
      <c r="C1790"/>
      <c r="F1790"/>
      <c r="G1790"/>
      <c r="H1790"/>
      <c r="K1790"/>
      <c r="P1790"/>
      <c r="X1790"/>
      <c r="AA1790"/>
      <c r="AF1790"/>
      <c r="AI1790"/>
      <c r="AN1790"/>
    </row>
    <row r="1791" spans="3:40" ht="14.1" customHeight="1">
      <c r="C1791"/>
      <c r="F1791"/>
      <c r="G1791"/>
      <c r="H1791"/>
      <c r="K1791"/>
      <c r="P1791"/>
      <c r="X1791"/>
      <c r="AA1791"/>
      <c r="AF1791"/>
      <c r="AI1791"/>
      <c r="AN1791"/>
    </row>
    <row r="1792" spans="3:40" ht="14.1" customHeight="1">
      <c r="C1792"/>
      <c r="F1792"/>
      <c r="G1792"/>
      <c r="H1792"/>
      <c r="K1792"/>
      <c r="P1792"/>
      <c r="X1792"/>
      <c r="AA1792"/>
      <c r="AF1792"/>
      <c r="AI1792"/>
      <c r="AN1792"/>
    </row>
    <row r="1793" spans="3:40" ht="14.1" customHeight="1">
      <c r="C1793"/>
      <c r="F1793"/>
      <c r="G1793"/>
      <c r="H1793"/>
      <c r="K1793"/>
      <c r="P1793"/>
      <c r="X1793"/>
      <c r="AA1793"/>
      <c r="AF1793"/>
      <c r="AI1793"/>
      <c r="AN1793"/>
    </row>
    <row r="1794" spans="3:40" ht="14.1" customHeight="1">
      <c r="C1794"/>
      <c r="F1794"/>
      <c r="G1794"/>
      <c r="H1794"/>
      <c r="K1794"/>
      <c r="P1794"/>
      <c r="X1794"/>
      <c r="AA1794"/>
      <c r="AF1794"/>
      <c r="AI1794"/>
      <c r="AN1794"/>
    </row>
    <row r="1795" spans="3:40" ht="14.1" customHeight="1">
      <c r="C1795"/>
      <c r="F1795"/>
      <c r="G1795"/>
      <c r="H1795"/>
      <c r="K1795"/>
      <c r="P1795"/>
      <c r="X1795"/>
      <c r="AA1795"/>
      <c r="AF1795"/>
      <c r="AI1795"/>
      <c r="AN1795"/>
    </row>
    <row r="1796" spans="3:40" ht="14.1" customHeight="1">
      <c r="C1796"/>
      <c r="F1796"/>
      <c r="G1796"/>
      <c r="H1796"/>
      <c r="K1796"/>
      <c r="P1796"/>
      <c r="X1796"/>
      <c r="AA1796"/>
      <c r="AF1796"/>
      <c r="AI1796"/>
      <c r="AN1796"/>
    </row>
    <row r="1797" spans="3:40" ht="14.1" customHeight="1">
      <c r="C1797"/>
      <c r="F1797"/>
      <c r="G1797"/>
      <c r="H1797"/>
      <c r="K1797"/>
      <c r="P1797"/>
      <c r="X1797"/>
      <c r="AA1797"/>
      <c r="AF1797"/>
      <c r="AI1797"/>
      <c r="AN1797"/>
    </row>
    <row r="1798" spans="3:40" ht="14.1" customHeight="1">
      <c r="C1798"/>
      <c r="F1798"/>
      <c r="G1798"/>
      <c r="H1798"/>
      <c r="K1798"/>
      <c r="P1798"/>
      <c r="X1798"/>
      <c r="AA1798"/>
      <c r="AF1798"/>
      <c r="AI1798"/>
      <c r="AN1798"/>
    </row>
    <row r="1799" spans="3:40" ht="14.1" customHeight="1">
      <c r="C1799"/>
      <c r="F1799"/>
      <c r="G1799"/>
      <c r="H1799"/>
      <c r="K1799"/>
      <c r="P1799"/>
      <c r="X1799"/>
      <c r="AA1799"/>
      <c r="AF1799"/>
      <c r="AI1799"/>
      <c r="AN1799"/>
    </row>
    <row r="1800" spans="3:40" ht="14.1" customHeight="1">
      <c r="C1800"/>
      <c r="F1800"/>
      <c r="G1800"/>
      <c r="H1800"/>
      <c r="K1800"/>
      <c r="P1800"/>
      <c r="X1800"/>
      <c r="AA1800"/>
      <c r="AF1800"/>
      <c r="AI1800"/>
      <c r="AN1800"/>
    </row>
    <row r="1801" spans="3:40" ht="14.1" customHeight="1">
      <c r="C1801"/>
      <c r="F1801"/>
      <c r="G1801"/>
      <c r="H1801"/>
      <c r="K1801"/>
      <c r="P1801"/>
      <c r="X1801"/>
      <c r="AA1801"/>
      <c r="AF1801"/>
      <c r="AI1801"/>
      <c r="AN1801"/>
    </row>
    <row r="1802" spans="3:40" ht="14.1" customHeight="1">
      <c r="C1802"/>
      <c r="F1802"/>
      <c r="G1802"/>
      <c r="H1802"/>
      <c r="K1802"/>
      <c r="P1802"/>
      <c r="X1802"/>
      <c r="AA1802"/>
      <c r="AF1802"/>
      <c r="AI1802"/>
      <c r="AN1802"/>
    </row>
    <row r="1803" spans="3:40" ht="14.1" customHeight="1">
      <c r="C1803"/>
      <c r="F1803"/>
      <c r="G1803"/>
      <c r="H1803"/>
      <c r="K1803"/>
      <c r="P1803"/>
      <c r="X1803"/>
      <c r="AA1803"/>
      <c r="AF1803"/>
      <c r="AI1803"/>
      <c r="AN1803"/>
    </row>
    <row r="1804" spans="3:40" ht="14.1" customHeight="1">
      <c r="C1804"/>
      <c r="F1804"/>
      <c r="G1804"/>
      <c r="H1804"/>
      <c r="K1804"/>
      <c r="P1804"/>
      <c r="X1804"/>
      <c r="AA1804"/>
      <c r="AF1804"/>
      <c r="AI1804"/>
      <c r="AN1804"/>
    </row>
    <row r="1805" spans="3:40" ht="14.1" customHeight="1">
      <c r="C1805"/>
      <c r="F1805"/>
      <c r="G1805"/>
      <c r="H1805"/>
      <c r="K1805"/>
      <c r="P1805"/>
      <c r="X1805"/>
      <c r="AA1805"/>
      <c r="AF1805"/>
      <c r="AI1805"/>
      <c r="AN1805"/>
    </row>
    <row r="1806" spans="3:40" ht="14.1" customHeight="1">
      <c r="C1806"/>
      <c r="F1806"/>
      <c r="G1806"/>
      <c r="H1806"/>
      <c r="K1806"/>
      <c r="P1806"/>
      <c r="X1806"/>
      <c r="AA1806"/>
      <c r="AF1806"/>
      <c r="AI1806"/>
      <c r="AN1806"/>
    </row>
    <row r="1807" spans="3:40" ht="14.1" customHeight="1">
      <c r="C1807"/>
      <c r="F1807"/>
      <c r="G1807"/>
      <c r="H1807"/>
      <c r="K1807"/>
      <c r="P1807"/>
      <c r="X1807"/>
      <c r="AA1807"/>
      <c r="AF1807"/>
      <c r="AI1807"/>
      <c r="AN1807"/>
    </row>
    <row r="1808" spans="3:40" ht="14.1" customHeight="1">
      <c r="C1808"/>
      <c r="F1808"/>
      <c r="G1808"/>
      <c r="H1808"/>
      <c r="K1808"/>
      <c r="P1808"/>
      <c r="X1808"/>
      <c r="AA1808"/>
      <c r="AF1808"/>
      <c r="AI1808"/>
      <c r="AN1808"/>
    </row>
    <row r="1809" spans="3:40" ht="14.1" customHeight="1">
      <c r="C1809"/>
      <c r="F1809"/>
      <c r="G1809"/>
      <c r="H1809"/>
      <c r="K1809"/>
      <c r="P1809"/>
      <c r="X1809"/>
      <c r="AA1809"/>
      <c r="AF1809"/>
      <c r="AI1809"/>
      <c r="AN1809"/>
    </row>
    <row r="1810" spans="3:40" ht="14.1" customHeight="1">
      <c r="C1810"/>
      <c r="F1810"/>
      <c r="G1810"/>
      <c r="H1810"/>
      <c r="K1810"/>
      <c r="P1810"/>
      <c r="X1810"/>
      <c r="AA1810"/>
      <c r="AF1810"/>
      <c r="AI1810"/>
      <c r="AN1810"/>
    </row>
    <row r="1811" spans="3:40" ht="14.1" customHeight="1">
      <c r="C1811"/>
      <c r="F1811"/>
      <c r="G1811"/>
      <c r="H1811"/>
      <c r="K1811"/>
      <c r="P1811"/>
      <c r="X1811"/>
      <c r="AA1811"/>
      <c r="AF1811"/>
      <c r="AI1811"/>
      <c r="AN1811"/>
    </row>
    <row r="1812" spans="3:40" ht="14.1" customHeight="1">
      <c r="C1812"/>
      <c r="F1812"/>
      <c r="G1812"/>
      <c r="H1812"/>
      <c r="K1812"/>
      <c r="P1812"/>
      <c r="X1812"/>
      <c r="AA1812"/>
      <c r="AF1812"/>
      <c r="AI1812"/>
      <c r="AN1812"/>
    </row>
    <row r="1813" spans="3:40" ht="14.1" customHeight="1">
      <c r="C1813"/>
      <c r="F1813"/>
      <c r="G1813"/>
      <c r="H1813"/>
      <c r="K1813"/>
      <c r="P1813"/>
      <c r="X1813"/>
      <c r="AA1813"/>
      <c r="AF1813"/>
      <c r="AI1813"/>
      <c r="AN1813"/>
    </row>
    <row r="1814" spans="3:40" ht="14.1" customHeight="1">
      <c r="C1814"/>
      <c r="F1814"/>
      <c r="G1814"/>
      <c r="H1814"/>
      <c r="K1814"/>
      <c r="P1814"/>
      <c r="X1814"/>
      <c r="AA1814"/>
      <c r="AF1814"/>
      <c r="AI1814"/>
      <c r="AN1814"/>
    </row>
    <row r="1815" spans="3:40" ht="14.1" customHeight="1">
      <c r="C1815"/>
      <c r="F1815"/>
      <c r="G1815"/>
      <c r="H1815"/>
      <c r="K1815"/>
      <c r="P1815"/>
      <c r="X1815"/>
      <c r="AA1815"/>
      <c r="AF1815"/>
      <c r="AI1815"/>
      <c r="AN1815"/>
    </row>
    <row r="1816" spans="3:40" ht="14.1" customHeight="1">
      <c r="C1816"/>
      <c r="F1816"/>
      <c r="G1816"/>
      <c r="H1816"/>
      <c r="K1816"/>
      <c r="P1816"/>
      <c r="X1816"/>
      <c r="AA1816"/>
      <c r="AF1816"/>
      <c r="AI1816"/>
      <c r="AN1816"/>
    </row>
    <row r="1817" spans="3:40" ht="14.1" customHeight="1">
      <c r="C1817"/>
      <c r="F1817"/>
      <c r="G1817"/>
      <c r="H1817"/>
      <c r="K1817"/>
      <c r="P1817"/>
      <c r="X1817"/>
      <c r="AA1817"/>
      <c r="AF1817"/>
      <c r="AI1817"/>
      <c r="AN1817"/>
    </row>
    <row r="1818" spans="3:40" ht="14.1" customHeight="1">
      <c r="C1818"/>
      <c r="F1818"/>
      <c r="G1818"/>
      <c r="H1818"/>
      <c r="K1818"/>
      <c r="P1818"/>
      <c r="X1818"/>
      <c r="AA1818"/>
      <c r="AF1818"/>
      <c r="AI1818"/>
      <c r="AN1818"/>
    </row>
    <row r="1819" spans="3:40" ht="14.1" customHeight="1">
      <c r="C1819"/>
      <c r="F1819"/>
      <c r="G1819"/>
      <c r="H1819"/>
      <c r="K1819"/>
      <c r="P1819"/>
      <c r="X1819"/>
      <c r="AA1819"/>
      <c r="AF1819"/>
      <c r="AI1819"/>
      <c r="AN1819"/>
    </row>
    <row r="1820" spans="3:40" ht="14.1" customHeight="1">
      <c r="C1820"/>
      <c r="F1820"/>
      <c r="G1820"/>
      <c r="H1820"/>
      <c r="K1820"/>
      <c r="P1820"/>
      <c r="X1820"/>
      <c r="AA1820"/>
      <c r="AF1820"/>
      <c r="AI1820"/>
      <c r="AN1820"/>
    </row>
    <row r="1821" spans="3:40" ht="14.1" customHeight="1">
      <c r="C1821"/>
      <c r="F1821"/>
      <c r="G1821"/>
      <c r="H1821"/>
      <c r="K1821"/>
      <c r="P1821"/>
      <c r="X1821"/>
      <c r="AA1821"/>
      <c r="AF1821"/>
      <c r="AI1821"/>
      <c r="AN1821"/>
    </row>
    <row r="1822" spans="3:40" ht="14.1" customHeight="1">
      <c r="C1822"/>
      <c r="F1822"/>
      <c r="G1822"/>
      <c r="H1822"/>
      <c r="K1822"/>
      <c r="P1822"/>
      <c r="X1822"/>
      <c r="AA1822"/>
      <c r="AF1822"/>
      <c r="AI1822"/>
      <c r="AN1822"/>
    </row>
    <row r="1823" spans="3:40" ht="14.1" customHeight="1">
      <c r="C1823"/>
      <c r="F1823"/>
      <c r="G1823"/>
      <c r="H1823"/>
      <c r="K1823"/>
      <c r="P1823"/>
      <c r="X1823"/>
      <c r="AA1823"/>
      <c r="AF1823"/>
      <c r="AI1823"/>
      <c r="AN1823"/>
    </row>
    <row r="1824" spans="3:40" ht="14.1" customHeight="1">
      <c r="C1824"/>
      <c r="F1824"/>
      <c r="G1824"/>
      <c r="H1824"/>
      <c r="K1824"/>
      <c r="P1824"/>
      <c r="X1824"/>
      <c r="AA1824"/>
      <c r="AF1824"/>
      <c r="AI1824"/>
      <c r="AN1824"/>
    </row>
    <row r="1825" spans="3:40" ht="14.1" customHeight="1">
      <c r="C1825"/>
      <c r="F1825"/>
      <c r="G1825"/>
      <c r="H1825"/>
      <c r="K1825"/>
      <c r="P1825"/>
      <c r="X1825"/>
      <c r="AA1825"/>
      <c r="AF1825"/>
      <c r="AI1825"/>
      <c r="AN1825"/>
    </row>
    <row r="1826" spans="3:40" ht="14.1" customHeight="1">
      <c r="C1826"/>
      <c r="F1826"/>
      <c r="G1826"/>
      <c r="H1826"/>
      <c r="K1826"/>
      <c r="P1826"/>
      <c r="X1826"/>
      <c r="AA1826"/>
      <c r="AF1826"/>
      <c r="AI1826"/>
      <c r="AN1826"/>
    </row>
    <row r="1827" spans="3:40" ht="14.1" customHeight="1">
      <c r="C1827"/>
      <c r="F1827"/>
      <c r="G1827"/>
      <c r="H1827"/>
      <c r="K1827"/>
      <c r="P1827"/>
      <c r="X1827"/>
      <c r="AA1827"/>
      <c r="AF1827"/>
      <c r="AI1827"/>
      <c r="AN1827"/>
    </row>
    <row r="1828" spans="3:40" ht="14.1" customHeight="1">
      <c r="C1828"/>
      <c r="F1828"/>
      <c r="G1828"/>
      <c r="H1828"/>
      <c r="K1828"/>
      <c r="P1828"/>
      <c r="X1828"/>
      <c r="AA1828"/>
      <c r="AF1828"/>
      <c r="AI1828"/>
      <c r="AN1828"/>
    </row>
    <row r="1829" spans="3:40" ht="14.1" customHeight="1">
      <c r="C1829"/>
      <c r="F1829"/>
      <c r="G1829"/>
      <c r="H1829"/>
      <c r="K1829"/>
      <c r="P1829"/>
      <c r="X1829"/>
      <c r="AA1829"/>
      <c r="AF1829"/>
      <c r="AI1829"/>
      <c r="AN1829"/>
    </row>
    <row r="1830" spans="3:40" ht="14.1" customHeight="1">
      <c r="C1830"/>
      <c r="F1830"/>
      <c r="G1830"/>
      <c r="H1830"/>
      <c r="K1830"/>
      <c r="P1830"/>
      <c r="X1830"/>
      <c r="AA1830"/>
      <c r="AF1830"/>
      <c r="AI1830"/>
      <c r="AN1830"/>
    </row>
    <row r="1831" spans="3:40" ht="14.1" customHeight="1">
      <c r="C1831"/>
      <c r="F1831"/>
      <c r="G1831"/>
      <c r="H1831"/>
      <c r="K1831"/>
      <c r="P1831"/>
      <c r="X1831"/>
      <c r="AA1831"/>
      <c r="AF1831"/>
      <c r="AI1831"/>
      <c r="AN1831"/>
    </row>
    <row r="1832" spans="3:40" ht="14.1" customHeight="1">
      <c r="C1832"/>
      <c r="F1832"/>
      <c r="G1832"/>
      <c r="H1832"/>
      <c r="K1832"/>
      <c r="P1832"/>
      <c r="X1832"/>
      <c r="AA1832"/>
      <c r="AF1832"/>
      <c r="AI1832"/>
      <c r="AN1832"/>
    </row>
    <row r="1833" spans="3:40" ht="14.1" customHeight="1">
      <c r="C1833"/>
      <c r="F1833"/>
      <c r="G1833"/>
      <c r="H1833"/>
      <c r="K1833"/>
      <c r="P1833"/>
      <c r="X1833"/>
      <c r="AA1833"/>
      <c r="AF1833"/>
      <c r="AI1833"/>
      <c r="AN1833"/>
    </row>
    <row r="1834" spans="3:40" ht="14.1" customHeight="1">
      <c r="C1834"/>
      <c r="F1834"/>
      <c r="G1834"/>
      <c r="H1834"/>
      <c r="K1834"/>
      <c r="P1834"/>
      <c r="X1834"/>
      <c r="AA1834"/>
      <c r="AF1834"/>
      <c r="AI1834"/>
      <c r="AN1834"/>
    </row>
    <row r="1835" spans="3:40" ht="14.1" customHeight="1">
      <c r="C1835"/>
      <c r="F1835"/>
      <c r="G1835"/>
      <c r="H1835"/>
      <c r="K1835"/>
      <c r="P1835"/>
      <c r="X1835"/>
      <c r="AA1835"/>
      <c r="AF1835"/>
      <c r="AI1835"/>
      <c r="AN1835"/>
    </row>
    <row r="1836" spans="3:40" ht="14.1" customHeight="1">
      <c r="C1836"/>
      <c r="F1836"/>
      <c r="G1836"/>
      <c r="H1836"/>
      <c r="K1836"/>
      <c r="P1836"/>
      <c r="X1836"/>
      <c r="AA1836"/>
      <c r="AF1836"/>
      <c r="AI1836"/>
      <c r="AN1836"/>
    </row>
    <row r="1837" spans="3:40" ht="14.1" customHeight="1">
      <c r="C1837"/>
      <c r="F1837"/>
      <c r="G1837"/>
      <c r="H1837"/>
      <c r="K1837"/>
      <c r="P1837"/>
      <c r="X1837"/>
      <c r="AA1837"/>
      <c r="AF1837"/>
      <c r="AI1837"/>
      <c r="AN1837"/>
    </row>
    <row r="1838" spans="3:40" ht="14.1" customHeight="1">
      <c r="C1838"/>
      <c r="F1838"/>
      <c r="G1838"/>
      <c r="H1838"/>
      <c r="K1838"/>
      <c r="P1838"/>
      <c r="X1838"/>
      <c r="AA1838"/>
      <c r="AF1838"/>
      <c r="AI1838"/>
      <c r="AN1838"/>
    </row>
    <row r="1839" spans="3:40" ht="14.1" customHeight="1">
      <c r="C1839"/>
      <c r="F1839"/>
      <c r="G1839"/>
      <c r="H1839"/>
      <c r="K1839"/>
      <c r="P1839"/>
      <c r="X1839"/>
      <c r="AA1839"/>
      <c r="AF1839"/>
      <c r="AI1839"/>
      <c r="AN1839"/>
    </row>
    <row r="1840" spans="3:40" ht="14.1" customHeight="1">
      <c r="C1840"/>
      <c r="F1840"/>
      <c r="G1840"/>
      <c r="H1840"/>
      <c r="K1840"/>
      <c r="P1840"/>
      <c r="X1840"/>
      <c r="AA1840"/>
      <c r="AF1840"/>
      <c r="AI1840"/>
      <c r="AN1840"/>
    </row>
    <row r="1841" spans="3:40" ht="14.1" customHeight="1">
      <c r="C1841"/>
      <c r="F1841"/>
      <c r="G1841"/>
      <c r="H1841"/>
      <c r="K1841"/>
      <c r="P1841"/>
      <c r="X1841"/>
      <c r="AA1841"/>
      <c r="AF1841"/>
      <c r="AI1841"/>
      <c r="AN1841"/>
    </row>
    <row r="1842" spans="3:40" ht="14.1" customHeight="1">
      <c r="C1842"/>
      <c r="F1842"/>
      <c r="G1842"/>
      <c r="H1842"/>
      <c r="K1842"/>
      <c r="P1842"/>
      <c r="X1842"/>
      <c r="AA1842"/>
      <c r="AF1842"/>
      <c r="AI1842"/>
      <c r="AN1842"/>
    </row>
    <row r="1843" spans="3:40" ht="14.1" customHeight="1">
      <c r="C1843"/>
      <c r="F1843"/>
      <c r="G1843"/>
      <c r="H1843"/>
      <c r="K1843"/>
      <c r="P1843"/>
      <c r="X1843"/>
      <c r="AA1843"/>
      <c r="AF1843"/>
      <c r="AI1843"/>
      <c r="AN1843"/>
    </row>
    <row r="1844" spans="3:40" ht="14.1" customHeight="1">
      <c r="C1844"/>
      <c r="F1844"/>
      <c r="G1844"/>
      <c r="H1844"/>
      <c r="K1844"/>
      <c r="P1844"/>
      <c r="X1844"/>
      <c r="AA1844"/>
      <c r="AF1844"/>
      <c r="AI1844"/>
      <c r="AN1844"/>
    </row>
    <row r="1845" spans="3:40" ht="14.1" customHeight="1">
      <c r="C1845"/>
      <c r="F1845"/>
      <c r="G1845"/>
      <c r="H1845"/>
      <c r="K1845"/>
      <c r="P1845"/>
      <c r="X1845"/>
      <c r="AA1845"/>
      <c r="AF1845"/>
      <c r="AI1845"/>
      <c r="AN1845"/>
    </row>
    <row r="1846" spans="3:40" ht="14.1" customHeight="1">
      <c r="C1846"/>
      <c r="F1846"/>
      <c r="G1846"/>
      <c r="H1846"/>
      <c r="K1846"/>
      <c r="P1846"/>
      <c r="X1846"/>
      <c r="AA1846"/>
      <c r="AF1846"/>
      <c r="AI1846"/>
      <c r="AN1846"/>
    </row>
    <row r="1847" spans="3:40" ht="14.1" customHeight="1">
      <c r="C1847"/>
      <c r="F1847"/>
      <c r="G1847"/>
      <c r="H1847"/>
      <c r="K1847"/>
      <c r="P1847"/>
      <c r="X1847"/>
      <c r="AA1847"/>
      <c r="AF1847"/>
      <c r="AI1847"/>
      <c r="AN1847"/>
    </row>
    <row r="1848" spans="3:40" ht="14.1" customHeight="1">
      <c r="C1848"/>
      <c r="F1848"/>
      <c r="G1848"/>
      <c r="H1848"/>
      <c r="K1848"/>
      <c r="P1848"/>
      <c r="X1848"/>
      <c r="AA1848"/>
      <c r="AF1848"/>
      <c r="AI1848"/>
      <c r="AN1848"/>
    </row>
    <row r="1849" spans="3:40" ht="14.1" customHeight="1">
      <c r="C1849"/>
      <c r="F1849"/>
      <c r="G1849"/>
      <c r="H1849"/>
      <c r="K1849"/>
      <c r="P1849"/>
      <c r="X1849"/>
      <c r="AA1849"/>
      <c r="AF1849"/>
      <c r="AI1849"/>
      <c r="AN1849"/>
    </row>
    <row r="1850" spans="3:40" ht="14.1" customHeight="1">
      <c r="C1850"/>
      <c r="F1850"/>
      <c r="G1850"/>
      <c r="H1850"/>
      <c r="K1850"/>
      <c r="P1850"/>
      <c r="X1850"/>
      <c r="AA1850"/>
      <c r="AF1850"/>
      <c r="AI1850"/>
      <c r="AN1850"/>
    </row>
    <row r="1851" spans="3:40" ht="14.1" customHeight="1">
      <c r="C1851"/>
      <c r="F1851"/>
      <c r="G1851"/>
      <c r="H1851"/>
      <c r="K1851"/>
      <c r="P1851"/>
      <c r="X1851"/>
      <c r="AA1851"/>
      <c r="AF1851"/>
      <c r="AI1851"/>
      <c r="AN1851"/>
    </row>
    <row r="1852" spans="3:40" ht="14.1" customHeight="1">
      <c r="C1852"/>
      <c r="F1852"/>
      <c r="G1852"/>
      <c r="H1852"/>
      <c r="K1852"/>
      <c r="P1852"/>
      <c r="X1852"/>
      <c r="AA1852"/>
      <c r="AF1852"/>
      <c r="AI1852"/>
      <c r="AN1852"/>
    </row>
    <row r="1853" spans="3:40" ht="14.1" customHeight="1">
      <c r="C1853"/>
      <c r="F1853"/>
      <c r="G1853"/>
      <c r="H1853"/>
      <c r="K1853"/>
      <c r="P1853"/>
      <c r="X1853"/>
      <c r="AA1853"/>
      <c r="AF1853"/>
      <c r="AI1853"/>
      <c r="AN1853"/>
    </row>
    <row r="1854" spans="3:40" ht="14.1" customHeight="1">
      <c r="C1854"/>
      <c r="F1854"/>
      <c r="G1854"/>
      <c r="H1854"/>
      <c r="K1854"/>
      <c r="P1854"/>
      <c r="X1854"/>
      <c r="AA1854"/>
      <c r="AF1854"/>
      <c r="AI1854"/>
      <c r="AN1854"/>
    </row>
    <row r="1855" spans="3:40" ht="14.1" customHeight="1">
      <c r="C1855"/>
      <c r="F1855"/>
      <c r="G1855"/>
      <c r="H1855"/>
      <c r="K1855"/>
      <c r="P1855"/>
      <c r="X1855"/>
      <c r="AA1855"/>
      <c r="AF1855"/>
      <c r="AI1855"/>
      <c r="AN1855"/>
    </row>
    <row r="1856" spans="3:40" ht="14.1" customHeight="1">
      <c r="C1856"/>
      <c r="F1856"/>
      <c r="G1856"/>
      <c r="H1856"/>
      <c r="K1856"/>
      <c r="P1856"/>
      <c r="X1856"/>
      <c r="AA1856"/>
      <c r="AF1856"/>
      <c r="AI1856"/>
      <c r="AN1856"/>
    </row>
    <row r="1857" spans="3:40" ht="14.1" customHeight="1">
      <c r="C1857"/>
      <c r="F1857"/>
      <c r="G1857"/>
      <c r="H1857"/>
      <c r="K1857"/>
      <c r="P1857"/>
      <c r="X1857"/>
      <c r="AA1857"/>
      <c r="AF1857"/>
      <c r="AI1857"/>
      <c r="AN1857"/>
    </row>
    <row r="1858" spans="3:40" ht="14.1" customHeight="1">
      <c r="C1858"/>
      <c r="F1858"/>
      <c r="G1858"/>
      <c r="H1858"/>
      <c r="K1858"/>
      <c r="P1858"/>
      <c r="X1858"/>
      <c r="AA1858"/>
      <c r="AF1858"/>
      <c r="AI1858"/>
      <c r="AN1858"/>
    </row>
    <row r="1859" spans="3:40" ht="14.1" customHeight="1">
      <c r="C1859"/>
      <c r="F1859"/>
      <c r="G1859"/>
      <c r="H1859"/>
      <c r="K1859"/>
      <c r="P1859"/>
      <c r="X1859"/>
      <c r="AA1859"/>
      <c r="AF1859"/>
      <c r="AI1859"/>
      <c r="AN1859"/>
    </row>
    <row r="1860" spans="3:40" ht="14.1" customHeight="1">
      <c r="C1860"/>
      <c r="F1860"/>
      <c r="G1860"/>
      <c r="H1860"/>
      <c r="K1860"/>
      <c r="P1860"/>
      <c r="X1860"/>
      <c r="AA1860"/>
      <c r="AF1860"/>
      <c r="AI1860"/>
      <c r="AN1860"/>
    </row>
    <row r="1861" spans="3:40" ht="14.1" customHeight="1">
      <c r="C1861"/>
      <c r="F1861"/>
      <c r="G1861"/>
      <c r="H1861"/>
      <c r="K1861"/>
      <c r="P1861"/>
      <c r="X1861"/>
      <c r="AA1861"/>
      <c r="AF1861"/>
      <c r="AI1861"/>
      <c r="AN1861"/>
    </row>
    <row r="1862" spans="3:40" ht="14.1" customHeight="1">
      <c r="C1862"/>
      <c r="F1862"/>
      <c r="G1862"/>
      <c r="H1862"/>
      <c r="K1862"/>
      <c r="P1862"/>
      <c r="X1862"/>
      <c r="AA1862"/>
      <c r="AF1862"/>
      <c r="AI1862"/>
      <c r="AN1862"/>
    </row>
    <row r="1863" spans="3:40" ht="14.1" customHeight="1">
      <c r="C1863"/>
      <c r="F1863"/>
      <c r="G1863"/>
      <c r="H1863"/>
      <c r="K1863"/>
      <c r="P1863"/>
      <c r="X1863"/>
      <c r="AA1863"/>
      <c r="AF1863"/>
      <c r="AI1863"/>
      <c r="AN1863"/>
    </row>
    <row r="1864" spans="3:40" ht="14.1" customHeight="1">
      <c r="C1864"/>
      <c r="F1864"/>
      <c r="G1864"/>
      <c r="H1864"/>
      <c r="K1864"/>
      <c r="P1864"/>
      <c r="X1864"/>
      <c r="AA1864"/>
      <c r="AF1864"/>
      <c r="AI1864"/>
      <c r="AN1864"/>
    </row>
    <row r="1865" spans="3:40" ht="14.1" customHeight="1">
      <c r="C1865"/>
      <c r="F1865"/>
      <c r="G1865"/>
      <c r="H1865"/>
      <c r="K1865"/>
      <c r="P1865"/>
      <c r="X1865"/>
      <c r="AA1865"/>
      <c r="AF1865"/>
      <c r="AI1865"/>
      <c r="AN1865"/>
    </row>
    <row r="1866" spans="3:40" ht="14.1" customHeight="1">
      <c r="C1866"/>
      <c r="F1866"/>
      <c r="G1866"/>
      <c r="H1866"/>
      <c r="K1866"/>
      <c r="P1866"/>
      <c r="X1866"/>
      <c r="AA1866"/>
      <c r="AF1866"/>
      <c r="AI1866"/>
      <c r="AN1866"/>
    </row>
    <row r="1867" spans="3:40" ht="14.1" customHeight="1">
      <c r="C1867"/>
      <c r="F1867"/>
      <c r="G1867"/>
      <c r="H1867"/>
      <c r="K1867"/>
      <c r="P1867"/>
      <c r="X1867"/>
      <c r="AA1867"/>
      <c r="AF1867"/>
      <c r="AI1867"/>
      <c r="AN1867"/>
    </row>
    <row r="1868" spans="3:40" ht="14.1" customHeight="1">
      <c r="C1868"/>
      <c r="F1868"/>
      <c r="G1868"/>
      <c r="H1868"/>
      <c r="K1868"/>
      <c r="P1868"/>
      <c r="X1868"/>
      <c r="AA1868"/>
      <c r="AF1868"/>
      <c r="AI1868"/>
      <c r="AN1868"/>
    </row>
    <row r="1869" spans="3:40" ht="14.1" customHeight="1">
      <c r="C1869"/>
      <c r="F1869"/>
      <c r="G1869"/>
      <c r="H1869"/>
      <c r="K1869"/>
      <c r="P1869"/>
      <c r="X1869"/>
      <c r="AA1869"/>
      <c r="AF1869"/>
      <c r="AI1869"/>
      <c r="AN1869"/>
    </row>
    <row r="1870" spans="3:40" ht="14.1" customHeight="1">
      <c r="C1870"/>
      <c r="F1870"/>
      <c r="G1870"/>
      <c r="H1870"/>
      <c r="K1870"/>
      <c r="P1870"/>
      <c r="X1870"/>
      <c r="AA1870"/>
      <c r="AF1870"/>
      <c r="AI1870"/>
      <c r="AN1870"/>
    </row>
    <row r="1871" spans="3:40" ht="14.1" customHeight="1">
      <c r="C1871"/>
      <c r="F1871"/>
      <c r="G1871"/>
      <c r="H1871"/>
      <c r="K1871"/>
      <c r="P1871"/>
      <c r="X1871"/>
      <c r="AA1871"/>
      <c r="AF1871"/>
      <c r="AI1871"/>
      <c r="AN1871"/>
    </row>
    <row r="1872" spans="3:40" ht="14.1" customHeight="1">
      <c r="C1872"/>
      <c r="F1872"/>
      <c r="G1872"/>
      <c r="H1872"/>
      <c r="K1872"/>
      <c r="P1872"/>
      <c r="X1872"/>
      <c r="AA1872"/>
      <c r="AF1872"/>
      <c r="AI1872"/>
      <c r="AN1872"/>
    </row>
    <row r="1873" spans="3:40" ht="14.1" customHeight="1">
      <c r="C1873"/>
      <c r="F1873"/>
      <c r="G1873"/>
      <c r="H1873"/>
      <c r="K1873"/>
      <c r="P1873"/>
      <c r="X1873"/>
      <c r="AA1873"/>
      <c r="AF1873"/>
      <c r="AI1873"/>
      <c r="AN1873"/>
    </row>
    <row r="1874" spans="3:40" ht="14.1" customHeight="1">
      <c r="C1874"/>
      <c r="F1874"/>
      <c r="G1874"/>
      <c r="H1874"/>
      <c r="K1874"/>
      <c r="P1874"/>
      <c r="X1874"/>
      <c r="AA1874"/>
      <c r="AF1874"/>
      <c r="AI1874"/>
      <c r="AN1874"/>
    </row>
    <row r="1875" spans="3:40" ht="14.1" customHeight="1">
      <c r="C1875"/>
      <c r="F1875"/>
      <c r="G1875"/>
      <c r="H1875"/>
      <c r="K1875"/>
      <c r="P1875"/>
      <c r="X1875"/>
      <c r="AA1875"/>
      <c r="AF1875"/>
      <c r="AI1875"/>
      <c r="AN1875"/>
    </row>
    <row r="1876" spans="3:40" ht="14.1" customHeight="1">
      <c r="C1876"/>
      <c r="F1876"/>
      <c r="G1876"/>
      <c r="H1876"/>
      <c r="K1876"/>
      <c r="P1876"/>
      <c r="X1876"/>
      <c r="AA1876"/>
      <c r="AF1876"/>
      <c r="AI1876"/>
      <c r="AN1876"/>
    </row>
    <row r="1877" spans="3:40" ht="14.1" customHeight="1">
      <c r="C1877"/>
      <c r="F1877"/>
      <c r="G1877"/>
      <c r="H1877"/>
      <c r="K1877"/>
      <c r="P1877"/>
      <c r="X1877"/>
      <c r="AA1877"/>
      <c r="AF1877"/>
      <c r="AI1877"/>
      <c r="AN1877"/>
    </row>
    <row r="1878" spans="3:40" ht="14.1" customHeight="1">
      <c r="C1878"/>
      <c r="F1878"/>
      <c r="G1878"/>
      <c r="H1878"/>
      <c r="K1878"/>
      <c r="P1878"/>
      <c r="X1878"/>
      <c r="AA1878"/>
      <c r="AF1878"/>
      <c r="AI1878"/>
      <c r="AN1878"/>
    </row>
    <row r="1879" spans="3:40" ht="14.1" customHeight="1">
      <c r="C1879"/>
      <c r="F1879"/>
      <c r="G1879"/>
      <c r="H1879"/>
      <c r="K1879"/>
      <c r="P1879"/>
      <c r="X1879"/>
      <c r="AA1879"/>
      <c r="AF1879"/>
      <c r="AI1879"/>
      <c r="AN1879"/>
    </row>
    <row r="1880" spans="3:40" ht="14.1" customHeight="1">
      <c r="C1880"/>
      <c r="F1880"/>
      <c r="G1880"/>
      <c r="H1880"/>
      <c r="K1880"/>
      <c r="P1880"/>
      <c r="X1880"/>
      <c r="AA1880"/>
      <c r="AF1880"/>
      <c r="AI1880"/>
      <c r="AN1880"/>
    </row>
    <row r="1881" spans="3:40" ht="14.1" customHeight="1">
      <c r="C1881"/>
      <c r="F1881"/>
      <c r="G1881"/>
      <c r="H1881"/>
      <c r="K1881"/>
      <c r="P1881"/>
      <c r="X1881"/>
      <c r="AA1881"/>
      <c r="AF1881"/>
      <c r="AI1881"/>
      <c r="AN1881"/>
    </row>
    <row r="1882" spans="3:40" ht="14.1" customHeight="1">
      <c r="C1882"/>
      <c r="F1882"/>
      <c r="G1882"/>
      <c r="H1882"/>
      <c r="K1882"/>
      <c r="P1882"/>
      <c r="X1882"/>
      <c r="AA1882"/>
      <c r="AF1882"/>
      <c r="AI1882"/>
      <c r="AN1882"/>
    </row>
    <row r="1883" spans="3:40" ht="14.1" customHeight="1">
      <c r="C1883"/>
      <c r="F1883"/>
      <c r="G1883"/>
      <c r="H1883"/>
      <c r="K1883"/>
      <c r="P1883"/>
      <c r="X1883"/>
      <c r="AA1883"/>
      <c r="AF1883"/>
      <c r="AI1883"/>
      <c r="AN1883"/>
    </row>
    <row r="1884" spans="3:40" ht="14.1" customHeight="1">
      <c r="C1884"/>
      <c r="F1884"/>
      <c r="G1884"/>
      <c r="H1884"/>
      <c r="K1884"/>
      <c r="P1884"/>
      <c r="X1884"/>
      <c r="AA1884"/>
      <c r="AF1884"/>
      <c r="AI1884"/>
      <c r="AN1884"/>
    </row>
    <row r="1885" spans="3:40" ht="14.1" customHeight="1">
      <c r="C1885"/>
      <c r="F1885"/>
      <c r="G1885"/>
      <c r="H1885"/>
      <c r="K1885"/>
      <c r="P1885"/>
      <c r="X1885"/>
      <c r="AA1885"/>
      <c r="AF1885"/>
      <c r="AI1885"/>
      <c r="AN1885"/>
    </row>
    <row r="1886" spans="3:40" ht="14.1" customHeight="1">
      <c r="C1886"/>
      <c r="F1886"/>
      <c r="G1886"/>
      <c r="H1886"/>
      <c r="K1886"/>
      <c r="P1886"/>
      <c r="X1886"/>
      <c r="AA1886"/>
      <c r="AF1886"/>
      <c r="AI1886"/>
      <c r="AN1886"/>
    </row>
    <row r="1887" spans="3:40" ht="14.1" customHeight="1">
      <c r="C1887"/>
      <c r="F1887"/>
      <c r="G1887"/>
      <c r="H1887"/>
      <c r="K1887"/>
      <c r="P1887"/>
      <c r="X1887"/>
      <c r="AA1887"/>
      <c r="AF1887"/>
      <c r="AI1887"/>
      <c r="AN1887"/>
    </row>
    <row r="1888" spans="3:40" ht="14.1" customHeight="1">
      <c r="C1888"/>
      <c r="F1888"/>
      <c r="G1888"/>
      <c r="H1888"/>
      <c r="K1888"/>
      <c r="P1888"/>
      <c r="X1888"/>
      <c r="AA1888"/>
      <c r="AF1888"/>
      <c r="AI1888"/>
      <c r="AN1888"/>
    </row>
    <row r="1889" spans="3:40" ht="14.1" customHeight="1">
      <c r="C1889"/>
      <c r="F1889"/>
      <c r="G1889"/>
      <c r="H1889"/>
      <c r="K1889"/>
      <c r="P1889"/>
      <c r="X1889"/>
      <c r="AA1889"/>
      <c r="AF1889"/>
      <c r="AI1889"/>
      <c r="AN1889"/>
    </row>
    <row r="1890" spans="3:40" ht="14.1" customHeight="1">
      <c r="C1890"/>
      <c r="F1890"/>
      <c r="G1890"/>
      <c r="H1890"/>
      <c r="K1890"/>
      <c r="P1890"/>
      <c r="X1890"/>
      <c r="AA1890"/>
      <c r="AF1890"/>
      <c r="AI1890"/>
      <c r="AN1890"/>
    </row>
    <row r="1891" spans="3:40" ht="14.1" customHeight="1">
      <c r="C1891"/>
      <c r="F1891"/>
      <c r="G1891"/>
      <c r="H1891"/>
      <c r="K1891"/>
      <c r="P1891"/>
      <c r="X1891"/>
      <c r="AA1891"/>
      <c r="AF1891"/>
      <c r="AI1891"/>
      <c r="AN1891"/>
    </row>
    <row r="1892" spans="3:40" ht="14.1" customHeight="1">
      <c r="C1892"/>
      <c r="F1892"/>
      <c r="G1892"/>
      <c r="H1892"/>
      <c r="K1892"/>
      <c r="P1892"/>
      <c r="X1892"/>
      <c r="AA1892"/>
      <c r="AF1892"/>
      <c r="AI1892"/>
      <c r="AN1892"/>
    </row>
    <row r="1893" spans="3:40" ht="14.1" customHeight="1">
      <c r="C1893"/>
      <c r="F1893"/>
      <c r="G1893"/>
      <c r="H1893"/>
      <c r="K1893"/>
      <c r="P1893"/>
      <c r="X1893"/>
      <c r="AA1893"/>
      <c r="AF1893"/>
      <c r="AI1893"/>
      <c r="AN1893"/>
    </row>
    <row r="1894" spans="3:40" ht="14.1" customHeight="1">
      <c r="C1894"/>
      <c r="F1894"/>
      <c r="G1894"/>
      <c r="H1894"/>
      <c r="K1894"/>
      <c r="P1894"/>
      <c r="X1894"/>
      <c r="AA1894"/>
      <c r="AF1894"/>
      <c r="AI1894"/>
      <c r="AN1894"/>
    </row>
    <row r="1895" spans="3:40" ht="14.1" customHeight="1">
      <c r="C1895"/>
      <c r="F1895"/>
      <c r="G1895"/>
      <c r="H1895"/>
      <c r="K1895"/>
      <c r="P1895"/>
      <c r="X1895"/>
      <c r="AA1895"/>
      <c r="AF1895"/>
      <c r="AI1895"/>
      <c r="AN1895"/>
    </row>
    <row r="1896" spans="3:40" ht="14.1" customHeight="1">
      <c r="C1896"/>
      <c r="F1896"/>
      <c r="G1896"/>
      <c r="H1896"/>
      <c r="K1896"/>
      <c r="P1896"/>
      <c r="X1896"/>
      <c r="AA1896"/>
      <c r="AF1896"/>
      <c r="AI1896"/>
      <c r="AN1896"/>
    </row>
    <row r="1897" spans="3:40" ht="14.1" customHeight="1">
      <c r="C1897"/>
      <c r="F1897"/>
      <c r="G1897"/>
      <c r="H1897"/>
      <c r="K1897"/>
      <c r="P1897"/>
      <c r="X1897"/>
      <c r="AA1897"/>
      <c r="AF1897"/>
      <c r="AI1897"/>
      <c r="AN1897"/>
    </row>
    <row r="1898" spans="3:40" ht="14.1" customHeight="1">
      <c r="C1898"/>
      <c r="F1898"/>
      <c r="G1898"/>
      <c r="H1898"/>
      <c r="K1898"/>
      <c r="P1898"/>
      <c r="X1898"/>
      <c r="AA1898"/>
      <c r="AF1898"/>
      <c r="AI1898"/>
      <c r="AN1898"/>
    </row>
    <row r="1899" spans="3:40" ht="14.1" customHeight="1">
      <c r="C1899"/>
      <c r="F1899"/>
      <c r="G1899"/>
      <c r="H1899"/>
      <c r="K1899"/>
      <c r="P1899"/>
      <c r="X1899"/>
      <c r="AA1899"/>
      <c r="AF1899"/>
      <c r="AI1899"/>
      <c r="AN1899"/>
    </row>
    <row r="1900" spans="3:40" ht="14.1" customHeight="1">
      <c r="C1900"/>
      <c r="F1900"/>
      <c r="G1900"/>
      <c r="H1900"/>
      <c r="K1900"/>
      <c r="P1900"/>
      <c r="X1900"/>
      <c r="AA1900"/>
      <c r="AF1900"/>
      <c r="AI1900"/>
      <c r="AN1900"/>
    </row>
    <row r="1901" spans="3:40" ht="14.1" customHeight="1">
      <c r="C1901"/>
      <c r="F1901"/>
      <c r="G1901"/>
      <c r="H1901"/>
      <c r="K1901"/>
      <c r="P1901"/>
      <c r="X1901"/>
      <c r="AA1901"/>
      <c r="AF1901"/>
      <c r="AI1901"/>
      <c r="AN1901"/>
    </row>
    <row r="1902" spans="3:40" ht="14.1" customHeight="1">
      <c r="C1902"/>
      <c r="F1902"/>
      <c r="G1902"/>
      <c r="H1902"/>
      <c r="K1902"/>
      <c r="P1902"/>
      <c r="X1902"/>
      <c r="AA1902"/>
      <c r="AF1902"/>
      <c r="AI1902"/>
      <c r="AN1902"/>
    </row>
    <row r="1903" spans="3:40" ht="14.1" customHeight="1">
      <c r="C1903"/>
      <c r="F1903"/>
      <c r="G1903"/>
      <c r="H1903"/>
      <c r="K1903"/>
      <c r="P1903"/>
      <c r="X1903"/>
      <c r="AA1903"/>
      <c r="AF1903"/>
      <c r="AI1903"/>
      <c r="AN1903"/>
    </row>
    <row r="1904" spans="3:40" ht="14.1" customHeight="1">
      <c r="C1904"/>
      <c r="F1904"/>
      <c r="G1904"/>
      <c r="H1904"/>
      <c r="K1904"/>
      <c r="P1904"/>
      <c r="X1904"/>
      <c r="AA1904"/>
      <c r="AF1904"/>
      <c r="AI1904"/>
      <c r="AN1904"/>
    </row>
    <row r="1905" spans="3:40" ht="14.1" customHeight="1">
      <c r="C1905"/>
      <c r="F1905"/>
      <c r="G1905"/>
      <c r="H1905"/>
      <c r="K1905"/>
      <c r="P1905"/>
      <c r="X1905"/>
      <c r="AA1905"/>
      <c r="AF1905"/>
      <c r="AI1905"/>
      <c r="AN1905"/>
    </row>
    <row r="1906" spans="3:40" ht="14.1" customHeight="1">
      <c r="C1906"/>
      <c r="F1906"/>
      <c r="G1906"/>
      <c r="H1906"/>
      <c r="K1906"/>
      <c r="P1906"/>
      <c r="X1906"/>
      <c r="AA1906"/>
      <c r="AF1906"/>
      <c r="AI1906"/>
      <c r="AN1906"/>
    </row>
    <row r="1907" spans="3:40" ht="14.1" customHeight="1">
      <c r="C1907"/>
      <c r="F1907"/>
      <c r="G1907"/>
      <c r="H1907"/>
      <c r="K1907"/>
      <c r="P1907"/>
      <c r="X1907"/>
      <c r="AA1907"/>
      <c r="AF1907"/>
      <c r="AI1907"/>
      <c r="AN1907"/>
    </row>
    <row r="1908" spans="3:40" ht="14.1" customHeight="1">
      <c r="C1908"/>
      <c r="F1908"/>
      <c r="G1908"/>
      <c r="H1908"/>
      <c r="K1908"/>
      <c r="P1908"/>
      <c r="X1908"/>
      <c r="AA1908"/>
      <c r="AF1908"/>
      <c r="AI1908"/>
      <c r="AN1908"/>
    </row>
    <row r="1909" spans="3:40" ht="14.1" customHeight="1">
      <c r="C1909"/>
      <c r="F1909"/>
      <c r="G1909"/>
      <c r="H1909"/>
      <c r="K1909"/>
      <c r="P1909"/>
      <c r="X1909"/>
      <c r="AA1909"/>
      <c r="AF1909"/>
      <c r="AI1909"/>
      <c r="AN1909"/>
    </row>
    <row r="1910" spans="3:40" ht="14.1" customHeight="1">
      <c r="C1910"/>
      <c r="F1910"/>
      <c r="G1910"/>
      <c r="H1910"/>
      <c r="K1910"/>
      <c r="P1910"/>
      <c r="X1910"/>
      <c r="AA1910"/>
      <c r="AF1910"/>
      <c r="AI1910"/>
      <c r="AN1910"/>
    </row>
    <row r="1911" spans="3:40" ht="14.1" customHeight="1">
      <c r="C1911"/>
      <c r="F1911"/>
      <c r="G1911"/>
      <c r="H1911"/>
      <c r="K1911"/>
      <c r="P1911"/>
      <c r="X1911"/>
      <c r="AA1911"/>
      <c r="AF1911"/>
      <c r="AI1911"/>
      <c r="AN1911"/>
    </row>
    <row r="1912" spans="3:40" ht="14.1" customHeight="1">
      <c r="C1912"/>
      <c r="F1912"/>
      <c r="G1912"/>
      <c r="H1912"/>
      <c r="K1912"/>
      <c r="P1912"/>
      <c r="X1912"/>
      <c r="AA1912"/>
      <c r="AF1912"/>
      <c r="AI1912"/>
      <c r="AN1912"/>
    </row>
    <row r="1913" spans="3:40" ht="14.1" customHeight="1">
      <c r="C1913"/>
      <c r="F1913"/>
      <c r="G1913"/>
      <c r="H1913"/>
      <c r="K1913"/>
      <c r="P1913"/>
      <c r="X1913"/>
      <c r="AA1913"/>
      <c r="AF1913"/>
      <c r="AI1913"/>
      <c r="AN1913"/>
    </row>
    <row r="1914" spans="3:40" ht="14.1" customHeight="1">
      <c r="C1914"/>
      <c r="F1914"/>
      <c r="G1914"/>
      <c r="H1914"/>
      <c r="K1914"/>
      <c r="P1914"/>
      <c r="X1914"/>
      <c r="AA1914"/>
      <c r="AF1914"/>
      <c r="AI1914"/>
      <c r="AN1914"/>
    </row>
    <row r="1915" spans="3:40" ht="14.1" customHeight="1">
      <c r="C1915"/>
      <c r="F1915"/>
      <c r="G1915"/>
      <c r="H1915"/>
      <c r="K1915"/>
      <c r="P1915"/>
      <c r="X1915"/>
      <c r="AA1915"/>
      <c r="AF1915"/>
      <c r="AI1915"/>
      <c r="AN1915"/>
    </row>
    <row r="1916" spans="3:40" ht="14.1" customHeight="1">
      <c r="C1916"/>
      <c r="F1916"/>
      <c r="G1916"/>
      <c r="H1916"/>
      <c r="K1916"/>
      <c r="P1916"/>
      <c r="X1916"/>
      <c r="AA1916"/>
      <c r="AF1916"/>
      <c r="AI1916"/>
      <c r="AN1916"/>
    </row>
    <row r="1917" spans="3:40" ht="14.1" customHeight="1">
      <c r="C1917"/>
      <c r="F1917"/>
      <c r="G1917"/>
      <c r="H1917"/>
      <c r="K1917"/>
      <c r="P1917"/>
      <c r="X1917"/>
      <c r="AA1917"/>
      <c r="AF1917"/>
      <c r="AI1917"/>
      <c r="AN1917"/>
    </row>
    <row r="1918" spans="3:40" ht="14.1" customHeight="1">
      <c r="C1918"/>
      <c r="F1918"/>
      <c r="G1918"/>
      <c r="H1918"/>
      <c r="K1918"/>
      <c r="P1918"/>
      <c r="X1918"/>
      <c r="AA1918"/>
      <c r="AF1918"/>
      <c r="AI1918"/>
      <c r="AN1918"/>
    </row>
    <row r="1919" spans="3:40" ht="14.1" customHeight="1">
      <c r="C1919"/>
      <c r="F1919"/>
      <c r="G1919"/>
      <c r="H1919"/>
      <c r="K1919"/>
      <c r="P1919"/>
      <c r="X1919"/>
      <c r="AA1919"/>
      <c r="AF1919"/>
      <c r="AI1919"/>
      <c r="AN1919"/>
    </row>
    <row r="1920" spans="3:40" ht="14.1" customHeight="1">
      <c r="C1920"/>
      <c r="F1920"/>
      <c r="G1920"/>
      <c r="H1920"/>
      <c r="K1920"/>
      <c r="P1920"/>
      <c r="X1920"/>
      <c r="AA1920"/>
      <c r="AF1920"/>
      <c r="AI1920"/>
      <c r="AN1920"/>
    </row>
    <row r="1921" spans="3:40" ht="14.1" customHeight="1">
      <c r="C1921"/>
      <c r="F1921"/>
      <c r="G1921"/>
      <c r="H1921"/>
      <c r="K1921"/>
      <c r="P1921"/>
      <c r="X1921"/>
      <c r="AA1921"/>
      <c r="AF1921"/>
      <c r="AI1921"/>
      <c r="AN1921"/>
    </row>
    <row r="1922" spans="3:40" ht="14.1" customHeight="1">
      <c r="C1922"/>
      <c r="F1922"/>
      <c r="G1922"/>
      <c r="H1922"/>
      <c r="K1922"/>
      <c r="P1922"/>
      <c r="X1922"/>
      <c r="AA1922"/>
      <c r="AF1922"/>
      <c r="AI1922"/>
      <c r="AN1922"/>
    </row>
    <row r="1923" spans="3:40" ht="14.1" customHeight="1">
      <c r="C1923"/>
      <c r="F1923"/>
      <c r="G1923"/>
      <c r="H1923"/>
      <c r="K1923"/>
      <c r="P1923"/>
      <c r="X1923"/>
      <c r="AA1923"/>
      <c r="AF1923"/>
      <c r="AI1923"/>
      <c r="AN1923"/>
    </row>
    <row r="1924" spans="3:40" ht="14.1" customHeight="1">
      <c r="C1924"/>
      <c r="F1924"/>
      <c r="G1924"/>
      <c r="H1924"/>
      <c r="K1924"/>
      <c r="P1924"/>
      <c r="X1924"/>
      <c r="AA1924"/>
      <c r="AF1924"/>
      <c r="AI1924"/>
      <c r="AN1924"/>
    </row>
    <row r="1925" spans="3:40" ht="14.1" customHeight="1">
      <c r="C1925"/>
      <c r="F1925"/>
      <c r="G1925"/>
      <c r="H1925"/>
      <c r="K1925"/>
      <c r="P1925"/>
      <c r="X1925"/>
      <c r="AA1925"/>
      <c r="AF1925"/>
      <c r="AI1925"/>
      <c r="AN1925"/>
    </row>
    <row r="1926" spans="3:40" ht="14.1" customHeight="1">
      <c r="C1926"/>
      <c r="F1926"/>
      <c r="G1926"/>
      <c r="H1926"/>
      <c r="K1926"/>
      <c r="P1926"/>
      <c r="X1926"/>
      <c r="AA1926"/>
      <c r="AF1926"/>
      <c r="AI1926"/>
      <c r="AN1926"/>
    </row>
    <row r="1927" spans="3:40" ht="14.1" customHeight="1">
      <c r="C1927"/>
      <c r="F1927"/>
      <c r="G1927"/>
      <c r="H1927"/>
      <c r="K1927"/>
      <c r="P1927"/>
      <c r="X1927"/>
      <c r="AA1927"/>
      <c r="AF1927"/>
      <c r="AI1927"/>
      <c r="AN1927"/>
    </row>
    <row r="1928" spans="3:40" ht="14.1" customHeight="1">
      <c r="C1928"/>
      <c r="F1928"/>
      <c r="G1928"/>
      <c r="H1928"/>
      <c r="K1928"/>
      <c r="P1928"/>
      <c r="X1928"/>
      <c r="AA1928"/>
      <c r="AF1928"/>
      <c r="AI1928"/>
      <c r="AN1928"/>
    </row>
    <row r="1929" spans="3:40" ht="14.1" customHeight="1">
      <c r="C1929"/>
      <c r="F1929"/>
      <c r="G1929"/>
      <c r="H1929"/>
      <c r="K1929"/>
      <c r="P1929"/>
      <c r="X1929"/>
      <c r="AA1929"/>
      <c r="AF1929"/>
      <c r="AI1929"/>
      <c r="AN1929"/>
    </row>
    <row r="1930" spans="3:40" ht="14.1" customHeight="1">
      <c r="C1930"/>
      <c r="F1930"/>
      <c r="G1930"/>
      <c r="H1930"/>
      <c r="K1930"/>
      <c r="P1930"/>
      <c r="X1930"/>
      <c r="AA1930"/>
      <c r="AF1930"/>
      <c r="AI1930"/>
      <c r="AN1930"/>
    </row>
    <row r="1931" spans="3:40" ht="14.1" customHeight="1">
      <c r="C1931"/>
      <c r="F1931"/>
      <c r="G1931"/>
      <c r="H1931"/>
      <c r="K1931"/>
      <c r="P1931"/>
      <c r="X1931"/>
      <c r="AA1931"/>
      <c r="AF1931"/>
      <c r="AI1931"/>
      <c r="AN1931"/>
    </row>
    <row r="1932" spans="3:40" ht="14.1" customHeight="1">
      <c r="C1932"/>
      <c r="F1932"/>
      <c r="G1932"/>
      <c r="H1932"/>
      <c r="K1932"/>
      <c r="P1932"/>
      <c r="X1932"/>
      <c r="AA1932"/>
      <c r="AF1932"/>
      <c r="AI1932"/>
      <c r="AN1932"/>
    </row>
    <row r="1933" spans="3:40" ht="14.1" customHeight="1">
      <c r="C1933"/>
      <c r="F1933"/>
      <c r="G1933"/>
      <c r="H1933"/>
      <c r="K1933"/>
      <c r="P1933"/>
      <c r="X1933"/>
      <c r="AA1933"/>
      <c r="AF1933"/>
      <c r="AI1933"/>
      <c r="AN1933"/>
    </row>
    <row r="1934" spans="3:40" ht="14.1" customHeight="1">
      <c r="C1934"/>
      <c r="F1934"/>
      <c r="G1934"/>
      <c r="H1934"/>
      <c r="K1934"/>
      <c r="P1934"/>
      <c r="X1934"/>
      <c r="AA1934"/>
      <c r="AF1934"/>
      <c r="AI1934"/>
      <c r="AN1934"/>
    </row>
    <row r="1935" spans="3:40" ht="14.1" customHeight="1">
      <c r="C1935"/>
      <c r="F1935"/>
      <c r="G1935"/>
      <c r="H1935"/>
      <c r="K1935"/>
      <c r="P1935"/>
      <c r="X1935"/>
      <c r="AA1935"/>
      <c r="AF1935"/>
      <c r="AI1935"/>
      <c r="AN1935"/>
    </row>
    <row r="1936" spans="3:40" ht="14.1" customHeight="1">
      <c r="C1936"/>
      <c r="F1936"/>
      <c r="G1936"/>
      <c r="H1936"/>
      <c r="K1936"/>
      <c r="P1936"/>
      <c r="X1936"/>
      <c r="AA1936"/>
      <c r="AF1936"/>
      <c r="AI1936"/>
      <c r="AN1936"/>
    </row>
    <row r="1937" spans="3:40" ht="14.1" customHeight="1">
      <c r="C1937"/>
      <c r="F1937"/>
      <c r="G1937"/>
      <c r="H1937"/>
      <c r="K1937"/>
      <c r="P1937"/>
      <c r="X1937"/>
      <c r="AA1937"/>
      <c r="AF1937"/>
      <c r="AI1937"/>
      <c r="AN1937"/>
    </row>
    <row r="1938" spans="3:40" ht="14.1" customHeight="1">
      <c r="C1938"/>
      <c r="F1938"/>
      <c r="G1938"/>
      <c r="H1938"/>
      <c r="K1938"/>
      <c r="P1938"/>
      <c r="X1938"/>
      <c r="AA1938"/>
      <c r="AF1938"/>
      <c r="AI1938"/>
      <c r="AN1938"/>
    </row>
    <row r="1939" spans="3:40" ht="14.1" customHeight="1">
      <c r="C1939"/>
      <c r="F1939"/>
      <c r="G1939"/>
      <c r="H1939"/>
      <c r="K1939"/>
      <c r="P1939"/>
      <c r="X1939"/>
      <c r="AA1939"/>
      <c r="AF1939"/>
      <c r="AI1939"/>
      <c r="AN1939"/>
    </row>
    <row r="1940" spans="3:40" ht="14.1" customHeight="1">
      <c r="C1940"/>
      <c r="F1940"/>
      <c r="G1940"/>
      <c r="H1940"/>
      <c r="K1940"/>
      <c r="P1940"/>
      <c r="X1940"/>
      <c r="AA1940"/>
      <c r="AF1940"/>
      <c r="AI1940"/>
      <c r="AN1940"/>
    </row>
    <row r="1941" spans="3:40" ht="14.1" customHeight="1">
      <c r="C1941"/>
      <c r="F1941"/>
      <c r="G1941"/>
      <c r="H1941"/>
      <c r="K1941"/>
      <c r="P1941"/>
      <c r="X1941"/>
      <c r="AA1941"/>
      <c r="AF1941"/>
      <c r="AI1941"/>
      <c r="AN1941"/>
    </row>
    <row r="1942" spans="3:40" ht="14.1" customHeight="1">
      <c r="C1942"/>
      <c r="F1942"/>
      <c r="G1942"/>
      <c r="H1942"/>
      <c r="K1942"/>
      <c r="P1942"/>
      <c r="X1942"/>
      <c r="AA1942"/>
      <c r="AF1942"/>
      <c r="AI1942"/>
      <c r="AN1942"/>
    </row>
    <row r="1943" spans="3:40" ht="14.1" customHeight="1">
      <c r="C1943"/>
      <c r="F1943"/>
      <c r="G1943"/>
      <c r="H1943"/>
      <c r="K1943"/>
      <c r="P1943"/>
      <c r="X1943"/>
      <c r="AA1943"/>
      <c r="AF1943"/>
      <c r="AI1943"/>
      <c r="AN1943"/>
    </row>
    <row r="1944" spans="3:40" ht="14.1" customHeight="1">
      <c r="C1944"/>
      <c r="F1944"/>
      <c r="G1944"/>
      <c r="H1944"/>
      <c r="K1944"/>
      <c r="P1944"/>
      <c r="X1944"/>
      <c r="AA1944"/>
      <c r="AF1944"/>
      <c r="AI1944"/>
      <c r="AN1944"/>
    </row>
    <row r="1945" spans="3:40" ht="14.1" customHeight="1">
      <c r="C1945"/>
      <c r="F1945"/>
      <c r="G1945"/>
      <c r="H1945"/>
      <c r="K1945"/>
      <c r="P1945"/>
      <c r="X1945"/>
      <c r="AA1945"/>
      <c r="AF1945"/>
      <c r="AI1945"/>
      <c r="AN1945"/>
    </row>
    <row r="1946" spans="3:40" ht="14.1" customHeight="1">
      <c r="C1946"/>
      <c r="F1946"/>
      <c r="G1946"/>
      <c r="H1946"/>
      <c r="K1946"/>
      <c r="P1946"/>
      <c r="X1946"/>
      <c r="AA1946"/>
      <c r="AF1946"/>
      <c r="AI1946"/>
      <c r="AN1946"/>
    </row>
    <row r="1947" spans="3:40" ht="14.1" customHeight="1">
      <c r="C1947"/>
      <c r="F1947"/>
      <c r="G1947"/>
      <c r="H1947"/>
      <c r="K1947"/>
      <c r="P1947"/>
      <c r="X1947"/>
      <c r="AA1947"/>
      <c r="AF1947"/>
      <c r="AI1947"/>
      <c r="AN1947"/>
    </row>
    <row r="1948" spans="3:40" ht="14.1" customHeight="1">
      <c r="C1948"/>
      <c r="F1948"/>
      <c r="G1948"/>
      <c r="H1948"/>
      <c r="K1948"/>
      <c r="P1948"/>
      <c r="X1948"/>
      <c r="AA1948"/>
      <c r="AF1948"/>
      <c r="AI1948"/>
      <c r="AN1948"/>
    </row>
    <row r="1949" spans="3:40" ht="14.1" customHeight="1">
      <c r="C1949"/>
      <c r="F1949"/>
      <c r="G1949"/>
      <c r="H1949"/>
      <c r="K1949"/>
      <c r="P1949"/>
      <c r="X1949"/>
      <c r="AA1949"/>
      <c r="AF1949"/>
      <c r="AI1949"/>
      <c r="AN1949"/>
    </row>
    <row r="1950" spans="3:40" ht="14.1" customHeight="1">
      <c r="C1950"/>
      <c r="F1950"/>
      <c r="G1950"/>
      <c r="H1950"/>
      <c r="K1950"/>
      <c r="P1950"/>
      <c r="X1950"/>
      <c r="AA1950"/>
      <c r="AF1950"/>
      <c r="AI1950"/>
      <c r="AN1950"/>
    </row>
    <row r="1951" spans="3:40" ht="14.1" customHeight="1">
      <c r="C1951"/>
      <c r="F1951"/>
      <c r="G1951"/>
      <c r="H1951"/>
      <c r="K1951"/>
      <c r="P1951"/>
      <c r="X1951"/>
      <c r="AA1951"/>
      <c r="AF1951"/>
      <c r="AI1951"/>
      <c r="AN1951"/>
    </row>
    <row r="1952" spans="3:40" ht="14.1" customHeight="1">
      <c r="C1952"/>
      <c r="F1952"/>
      <c r="G1952"/>
      <c r="H1952"/>
      <c r="K1952"/>
      <c r="P1952"/>
      <c r="X1952"/>
      <c r="AA1952"/>
      <c r="AF1952"/>
      <c r="AI1952"/>
      <c r="AN1952"/>
    </row>
    <row r="1953" spans="3:40" ht="14.1" customHeight="1">
      <c r="C1953"/>
      <c r="F1953"/>
      <c r="G1953"/>
      <c r="H1953"/>
      <c r="K1953"/>
      <c r="P1953"/>
      <c r="X1953"/>
      <c r="AA1953"/>
      <c r="AF1953"/>
      <c r="AI1953"/>
      <c r="AN1953"/>
    </row>
    <row r="1954" spans="3:40" ht="14.1" customHeight="1">
      <c r="C1954"/>
      <c r="F1954"/>
      <c r="G1954"/>
      <c r="H1954"/>
      <c r="K1954"/>
      <c r="P1954"/>
      <c r="X1954"/>
      <c r="AA1954"/>
      <c r="AF1954"/>
      <c r="AI1954"/>
      <c r="AN1954"/>
    </row>
    <row r="1955" spans="3:40" ht="14.1" customHeight="1">
      <c r="C1955"/>
      <c r="F1955"/>
      <c r="G1955"/>
      <c r="H1955"/>
      <c r="K1955"/>
      <c r="P1955"/>
      <c r="X1955"/>
      <c r="AA1955"/>
      <c r="AF1955"/>
      <c r="AI1955"/>
      <c r="AN1955"/>
    </row>
    <row r="1956" spans="3:40" ht="14.1" customHeight="1">
      <c r="C1956"/>
      <c r="F1956"/>
      <c r="G1956"/>
      <c r="H1956"/>
      <c r="K1956"/>
      <c r="P1956"/>
      <c r="X1956"/>
      <c r="AA1956"/>
      <c r="AF1956"/>
      <c r="AI1956"/>
      <c r="AN1956"/>
    </row>
    <row r="1957" spans="3:40" ht="14.1" customHeight="1">
      <c r="C1957"/>
      <c r="F1957"/>
      <c r="G1957"/>
      <c r="H1957"/>
      <c r="K1957"/>
      <c r="P1957"/>
      <c r="X1957"/>
      <c r="AA1957"/>
      <c r="AF1957"/>
      <c r="AI1957"/>
      <c r="AN1957"/>
    </row>
    <row r="1958" spans="3:40" ht="14.1" customHeight="1">
      <c r="C1958"/>
      <c r="F1958"/>
      <c r="G1958"/>
      <c r="H1958"/>
      <c r="K1958"/>
      <c r="P1958"/>
      <c r="X1958"/>
      <c r="AA1958"/>
      <c r="AF1958"/>
      <c r="AI1958"/>
      <c r="AN1958"/>
    </row>
    <row r="1959" spans="3:40" ht="14.1" customHeight="1">
      <c r="C1959"/>
      <c r="F1959"/>
      <c r="G1959"/>
      <c r="H1959"/>
      <c r="K1959"/>
      <c r="P1959"/>
      <c r="X1959"/>
      <c r="AA1959"/>
      <c r="AF1959"/>
      <c r="AI1959"/>
      <c r="AN1959"/>
    </row>
    <row r="1960" spans="3:40" ht="14.1" customHeight="1">
      <c r="C1960"/>
      <c r="F1960"/>
      <c r="G1960"/>
      <c r="H1960"/>
      <c r="K1960"/>
      <c r="P1960"/>
      <c r="X1960"/>
      <c r="AA1960"/>
      <c r="AF1960"/>
      <c r="AI1960"/>
      <c r="AN1960"/>
    </row>
    <row r="1961" spans="3:40" ht="14.1" customHeight="1">
      <c r="C1961"/>
      <c r="F1961"/>
      <c r="G1961"/>
      <c r="H1961"/>
      <c r="K1961"/>
      <c r="P1961"/>
      <c r="X1961"/>
      <c r="AA1961"/>
      <c r="AF1961"/>
      <c r="AI1961"/>
      <c r="AN1961"/>
    </row>
    <row r="1962" spans="3:40" ht="14.1" customHeight="1">
      <c r="C1962"/>
      <c r="F1962"/>
      <c r="G1962"/>
      <c r="H1962"/>
      <c r="K1962"/>
      <c r="P1962"/>
      <c r="X1962"/>
      <c r="AA1962"/>
      <c r="AF1962"/>
      <c r="AI1962"/>
      <c r="AN1962"/>
    </row>
    <row r="1963" spans="3:40" ht="14.1" customHeight="1">
      <c r="C1963"/>
      <c r="F1963"/>
      <c r="G1963"/>
      <c r="H1963"/>
      <c r="K1963"/>
      <c r="P1963"/>
      <c r="X1963"/>
      <c r="AA1963"/>
      <c r="AF1963"/>
      <c r="AI1963"/>
      <c r="AN1963"/>
    </row>
    <row r="1964" spans="3:40" ht="14.1" customHeight="1">
      <c r="C1964"/>
      <c r="F1964"/>
      <c r="G1964"/>
      <c r="H1964"/>
      <c r="K1964"/>
      <c r="P1964"/>
      <c r="X1964"/>
      <c r="AA1964"/>
      <c r="AF1964"/>
      <c r="AI1964"/>
      <c r="AN1964"/>
    </row>
    <row r="1965" spans="3:40" ht="14.1" customHeight="1">
      <c r="C1965"/>
      <c r="F1965"/>
      <c r="G1965"/>
      <c r="H1965"/>
      <c r="K1965"/>
      <c r="P1965"/>
      <c r="X1965"/>
      <c r="AA1965"/>
      <c r="AF1965"/>
      <c r="AI1965"/>
      <c r="AN1965"/>
    </row>
    <row r="1966" spans="3:40" ht="14.1" customHeight="1">
      <c r="C1966"/>
      <c r="F1966"/>
      <c r="G1966"/>
      <c r="H1966"/>
      <c r="K1966"/>
      <c r="P1966"/>
      <c r="X1966"/>
      <c r="AA1966"/>
      <c r="AF1966"/>
      <c r="AI1966"/>
      <c r="AN1966"/>
    </row>
    <row r="1967" spans="3:40" ht="14.1" customHeight="1">
      <c r="C1967"/>
      <c r="F1967"/>
      <c r="G1967"/>
      <c r="H1967"/>
      <c r="K1967"/>
      <c r="P1967"/>
      <c r="X1967"/>
      <c r="AA1967"/>
      <c r="AF1967"/>
      <c r="AI1967"/>
      <c r="AN1967"/>
    </row>
    <row r="1968" spans="3:40" ht="14.1" customHeight="1">
      <c r="C1968"/>
      <c r="F1968"/>
      <c r="G1968"/>
      <c r="H1968"/>
      <c r="K1968"/>
      <c r="P1968"/>
      <c r="X1968"/>
      <c r="AA1968"/>
      <c r="AF1968"/>
      <c r="AI1968"/>
      <c r="AN1968"/>
    </row>
    <row r="1969" spans="3:40" ht="14.1" customHeight="1">
      <c r="C1969"/>
      <c r="F1969"/>
      <c r="G1969"/>
      <c r="H1969"/>
      <c r="K1969"/>
      <c r="P1969"/>
      <c r="X1969"/>
      <c r="AA1969"/>
      <c r="AF1969"/>
      <c r="AI1969"/>
      <c r="AN1969"/>
    </row>
    <row r="1970" spans="3:40" ht="14.1" customHeight="1">
      <c r="C1970"/>
      <c r="F1970"/>
      <c r="G1970"/>
      <c r="H1970"/>
      <c r="K1970"/>
      <c r="P1970"/>
      <c r="X1970"/>
      <c r="AA1970"/>
      <c r="AF1970"/>
      <c r="AI1970"/>
      <c r="AN1970"/>
    </row>
    <row r="1971" spans="3:40" ht="14.1" customHeight="1">
      <c r="C1971"/>
      <c r="F1971"/>
      <c r="G1971"/>
      <c r="H1971"/>
      <c r="K1971"/>
      <c r="P1971"/>
      <c r="X1971"/>
      <c r="AA1971"/>
      <c r="AF1971"/>
      <c r="AI1971"/>
      <c r="AN1971"/>
    </row>
    <row r="1972" spans="3:40" ht="14.1" customHeight="1">
      <c r="C1972"/>
      <c r="F1972"/>
      <c r="G1972"/>
      <c r="H1972"/>
      <c r="K1972"/>
      <c r="P1972"/>
      <c r="X1972"/>
      <c r="AA1972"/>
      <c r="AF1972"/>
      <c r="AI1972"/>
      <c r="AN1972"/>
    </row>
    <row r="1973" spans="3:40" ht="14.1" customHeight="1">
      <c r="C1973"/>
      <c r="F1973"/>
      <c r="G1973"/>
      <c r="H1973"/>
      <c r="K1973"/>
      <c r="P1973"/>
      <c r="X1973"/>
      <c r="AA1973"/>
      <c r="AF1973"/>
      <c r="AI1973"/>
      <c r="AN1973"/>
    </row>
    <row r="1974" spans="3:40" ht="14.1" customHeight="1">
      <c r="C1974"/>
      <c r="F1974"/>
      <c r="G1974"/>
      <c r="H1974"/>
      <c r="K1974"/>
      <c r="P1974"/>
      <c r="X1974"/>
      <c r="AA1974"/>
      <c r="AF1974"/>
      <c r="AI1974"/>
      <c r="AN1974"/>
    </row>
    <row r="1975" spans="3:40" ht="14.1" customHeight="1">
      <c r="C1975"/>
      <c r="F1975"/>
      <c r="G1975"/>
      <c r="H1975"/>
      <c r="K1975"/>
      <c r="P1975"/>
      <c r="X1975"/>
      <c r="AA1975"/>
      <c r="AF1975"/>
      <c r="AI1975"/>
      <c r="AN1975"/>
    </row>
    <row r="1976" spans="3:40" ht="14.1" customHeight="1">
      <c r="C1976"/>
      <c r="F1976"/>
      <c r="G1976"/>
      <c r="H1976"/>
      <c r="K1976"/>
      <c r="P1976"/>
      <c r="X1976"/>
      <c r="AA1976"/>
      <c r="AF1976"/>
      <c r="AI1976"/>
      <c r="AN1976"/>
    </row>
    <row r="1977" spans="3:40" ht="14.1" customHeight="1">
      <c r="C1977"/>
      <c r="F1977"/>
      <c r="G1977"/>
      <c r="H1977"/>
      <c r="K1977"/>
      <c r="P1977"/>
      <c r="X1977"/>
      <c r="AA1977"/>
      <c r="AF1977"/>
      <c r="AI1977"/>
      <c r="AN1977"/>
    </row>
    <row r="1978" spans="3:40" ht="14.1" customHeight="1">
      <c r="C1978"/>
      <c r="F1978"/>
      <c r="G1978"/>
      <c r="H1978"/>
      <c r="K1978"/>
      <c r="P1978"/>
      <c r="X1978"/>
      <c r="AA1978"/>
      <c r="AF1978"/>
      <c r="AI1978"/>
      <c r="AN1978"/>
    </row>
    <row r="1979" spans="3:40" ht="14.1" customHeight="1">
      <c r="C1979"/>
      <c r="F1979"/>
      <c r="G1979"/>
      <c r="H1979"/>
      <c r="K1979"/>
      <c r="P1979"/>
      <c r="X1979"/>
      <c r="AA1979"/>
      <c r="AF1979"/>
      <c r="AI1979"/>
      <c r="AN1979"/>
    </row>
    <row r="1980" spans="3:40" ht="14.1" customHeight="1">
      <c r="C1980"/>
      <c r="F1980"/>
      <c r="G1980"/>
      <c r="H1980"/>
      <c r="K1980"/>
      <c r="P1980"/>
      <c r="X1980"/>
      <c r="AA1980"/>
      <c r="AF1980"/>
      <c r="AI1980"/>
      <c r="AN1980"/>
    </row>
    <row r="1981" spans="3:40" ht="14.1" customHeight="1">
      <c r="C1981"/>
      <c r="F1981"/>
      <c r="G1981"/>
      <c r="H1981"/>
      <c r="K1981"/>
      <c r="P1981"/>
      <c r="X1981"/>
      <c r="AA1981"/>
      <c r="AF1981"/>
      <c r="AI1981"/>
      <c r="AN1981"/>
    </row>
    <row r="1982" spans="3:40" ht="14.1" customHeight="1">
      <c r="C1982"/>
      <c r="F1982"/>
      <c r="G1982"/>
      <c r="H1982"/>
      <c r="K1982"/>
      <c r="P1982"/>
      <c r="X1982"/>
      <c r="AA1982"/>
      <c r="AF1982"/>
      <c r="AI1982"/>
      <c r="AN1982"/>
    </row>
    <row r="1983" spans="3:40" ht="14.1" customHeight="1">
      <c r="C1983"/>
      <c r="F1983"/>
      <c r="G1983"/>
      <c r="H1983"/>
      <c r="K1983"/>
      <c r="P1983"/>
      <c r="X1983"/>
      <c r="AA1983"/>
      <c r="AF1983"/>
      <c r="AI1983"/>
      <c r="AN1983"/>
    </row>
    <row r="1984" spans="3:40" ht="14.1" customHeight="1">
      <c r="C1984"/>
      <c r="F1984"/>
      <c r="G1984"/>
      <c r="H1984"/>
      <c r="K1984"/>
      <c r="P1984"/>
      <c r="X1984"/>
      <c r="AA1984"/>
      <c r="AF1984"/>
      <c r="AI1984"/>
      <c r="AN1984"/>
    </row>
    <row r="1985" spans="3:40" ht="14.1" customHeight="1">
      <c r="C1985"/>
      <c r="F1985"/>
      <c r="G1985"/>
      <c r="H1985"/>
      <c r="K1985"/>
      <c r="P1985"/>
      <c r="X1985"/>
      <c r="AA1985"/>
      <c r="AF1985"/>
      <c r="AI1985"/>
      <c r="AN1985"/>
    </row>
    <row r="1986" spans="3:40" ht="14.1" customHeight="1">
      <c r="C1986"/>
      <c r="F1986"/>
      <c r="G1986"/>
      <c r="H1986"/>
      <c r="K1986"/>
      <c r="P1986"/>
      <c r="X1986"/>
      <c r="AA1986"/>
      <c r="AF1986"/>
      <c r="AI1986"/>
      <c r="AN1986"/>
    </row>
    <row r="1987" spans="3:40" ht="14.1" customHeight="1">
      <c r="C1987"/>
      <c r="F1987"/>
      <c r="G1987"/>
      <c r="H1987"/>
      <c r="K1987"/>
      <c r="P1987"/>
      <c r="X1987"/>
      <c r="AA1987"/>
      <c r="AF1987"/>
      <c r="AI1987"/>
      <c r="AN1987"/>
    </row>
    <row r="1988" spans="3:40" ht="14.1" customHeight="1">
      <c r="C1988"/>
      <c r="F1988"/>
      <c r="G1988"/>
      <c r="H1988"/>
      <c r="K1988"/>
      <c r="P1988"/>
      <c r="X1988"/>
      <c r="AA1988"/>
      <c r="AF1988"/>
      <c r="AI1988"/>
      <c r="AN1988"/>
    </row>
    <row r="1989" spans="3:40" ht="14.1" customHeight="1">
      <c r="C1989"/>
      <c r="F1989"/>
      <c r="G1989"/>
      <c r="H1989"/>
      <c r="K1989"/>
      <c r="P1989"/>
      <c r="X1989"/>
      <c r="AA1989"/>
      <c r="AF1989"/>
      <c r="AI1989"/>
      <c r="AN1989"/>
    </row>
    <row r="1990" spans="3:40" ht="14.1" customHeight="1">
      <c r="C1990"/>
      <c r="F1990"/>
      <c r="G1990"/>
      <c r="H1990"/>
      <c r="K1990"/>
      <c r="P1990"/>
      <c r="X1990"/>
      <c r="AA1990"/>
      <c r="AF1990"/>
      <c r="AI1990"/>
      <c r="AN1990"/>
    </row>
    <row r="1991" spans="3:40" ht="14.1" customHeight="1">
      <c r="C1991"/>
      <c r="F1991"/>
      <c r="G1991"/>
      <c r="H1991"/>
      <c r="K1991"/>
      <c r="P1991"/>
      <c r="X1991"/>
      <c r="AA1991"/>
      <c r="AF1991"/>
      <c r="AI1991"/>
      <c r="AN1991"/>
    </row>
    <row r="1992" spans="3:40" ht="14.1" customHeight="1">
      <c r="C1992"/>
      <c r="F1992"/>
      <c r="G1992"/>
      <c r="H1992"/>
      <c r="K1992"/>
      <c r="P1992"/>
      <c r="X1992"/>
      <c r="AA1992"/>
      <c r="AF1992"/>
      <c r="AI1992"/>
      <c r="AN1992"/>
    </row>
    <row r="1993" spans="3:40" ht="14.1" customHeight="1">
      <c r="C1993"/>
      <c r="F1993"/>
      <c r="G1993"/>
      <c r="H1993"/>
      <c r="K1993"/>
      <c r="P1993"/>
      <c r="X1993"/>
      <c r="AA1993"/>
      <c r="AF1993"/>
      <c r="AI1993"/>
      <c r="AN1993"/>
    </row>
    <row r="1994" spans="3:40" ht="14.1" customHeight="1">
      <c r="C1994"/>
      <c r="F1994"/>
      <c r="G1994"/>
      <c r="H1994"/>
      <c r="K1994"/>
      <c r="P1994"/>
      <c r="X1994"/>
      <c r="AA1994"/>
      <c r="AF1994"/>
      <c r="AI1994"/>
      <c r="AN1994"/>
    </row>
    <row r="1995" spans="3:40" ht="14.1" customHeight="1">
      <c r="C1995"/>
      <c r="F1995"/>
      <c r="G1995"/>
      <c r="H1995"/>
      <c r="K1995"/>
      <c r="P1995"/>
      <c r="X1995"/>
      <c r="AA1995"/>
      <c r="AF1995"/>
      <c r="AI1995"/>
      <c r="AN1995"/>
    </row>
    <row r="1996" spans="3:40" ht="14.1" customHeight="1">
      <c r="C1996"/>
      <c r="F1996"/>
      <c r="G1996"/>
      <c r="H1996"/>
      <c r="K1996"/>
      <c r="P1996"/>
      <c r="X1996"/>
      <c r="AA1996"/>
      <c r="AF1996"/>
      <c r="AI1996"/>
      <c r="AN1996"/>
    </row>
    <row r="1997" spans="3:40" ht="14.1" customHeight="1">
      <c r="C1997"/>
      <c r="F1997"/>
      <c r="G1997"/>
      <c r="H1997"/>
      <c r="K1997"/>
      <c r="P1997"/>
      <c r="X1997"/>
      <c r="AA1997"/>
      <c r="AF1997"/>
      <c r="AI1997"/>
      <c r="AN1997"/>
    </row>
    <row r="1998" spans="3:40" ht="14.1" customHeight="1">
      <c r="C1998"/>
      <c r="F1998"/>
      <c r="G1998"/>
      <c r="H1998"/>
      <c r="K1998"/>
      <c r="P1998"/>
      <c r="X1998"/>
      <c r="AA1998"/>
      <c r="AF1998"/>
      <c r="AI1998"/>
      <c r="AN1998"/>
    </row>
    <row r="1999" spans="3:40" ht="14.1" customHeight="1">
      <c r="C1999"/>
      <c r="F1999"/>
      <c r="G1999"/>
      <c r="H1999"/>
      <c r="K1999"/>
      <c r="P1999"/>
      <c r="X1999"/>
      <c r="AA1999"/>
      <c r="AF1999"/>
      <c r="AI1999"/>
      <c r="AN1999"/>
    </row>
    <row r="2000" spans="3:40" ht="14.1" customHeight="1">
      <c r="C2000"/>
      <c r="F2000"/>
      <c r="G2000"/>
      <c r="H2000"/>
      <c r="K2000"/>
      <c r="P2000"/>
      <c r="X2000"/>
      <c r="AA2000"/>
      <c r="AF2000"/>
      <c r="AI2000"/>
      <c r="AN2000"/>
    </row>
    <row r="2001" spans="3:40" ht="14.1" customHeight="1">
      <c r="C2001"/>
      <c r="F2001"/>
      <c r="G2001"/>
      <c r="H2001"/>
      <c r="K2001"/>
      <c r="P2001"/>
      <c r="X2001"/>
      <c r="AA2001"/>
      <c r="AF2001"/>
      <c r="AI2001"/>
      <c r="AN2001"/>
    </row>
    <row r="2002" spans="3:40" ht="14.1" customHeight="1">
      <c r="C2002"/>
      <c r="F2002"/>
      <c r="G2002"/>
      <c r="H2002"/>
      <c r="K2002"/>
      <c r="P2002"/>
      <c r="X2002"/>
      <c r="AA2002"/>
      <c r="AF2002"/>
      <c r="AI2002"/>
      <c r="AN2002"/>
    </row>
    <row r="2003" spans="3:40" ht="14.1" customHeight="1">
      <c r="C2003"/>
      <c r="F2003"/>
      <c r="G2003"/>
      <c r="H2003"/>
      <c r="K2003"/>
      <c r="P2003"/>
      <c r="X2003"/>
      <c r="AA2003"/>
      <c r="AF2003"/>
      <c r="AI2003"/>
      <c r="AN2003"/>
    </row>
    <row r="2004" spans="3:40" ht="14.1" customHeight="1">
      <c r="C2004"/>
      <c r="F2004"/>
      <c r="G2004"/>
      <c r="H2004"/>
      <c r="K2004"/>
      <c r="P2004"/>
      <c r="X2004"/>
      <c r="AA2004"/>
      <c r="AF2004"/>
      <c r="AI2004"/>
      <c r="AN2004"/>
    </row>
    <row r="2005" spans="3:40" ht="14.1" customHeight="1">
      <c r="C2005"/>
      <c r="F2005"/>
      <c r="G2005"/>
      <c r="H2005"/>
      <c r="K2005"/>
      <c r="P2005"/>
      <c r="X2005"/>
      <c r="AA2005"/>
      <c r="AF2005"/>
      <c r="AI2005"/>
      <c r="AN2005"/>
    </row>
    <row r="2006" spans="3:40" ht="14.1" customHeight="1">
      <c r="C2006"/>
      <c r="F2006"/>
      <c r="G2006"/>
      <c r="H2006"/>
      <c r="K2006"/>
      <c r="P2006"/>
      <c r="X2006"/>
      <c r="AA2006"/>
      <c r="AF2006"/>
      <c r="AI2006"/>
      <c r="AN2006"/>
    </row>
    <row r="2007" spans="3:40" ht="14.1" customHeight="1">
      <c r="C2007"/>
      <c r="F2007"/>
      <c r="G2007"/>
      <c r="H2007"/>
      <c r="K2007"/>
      <c r="P2007"/>
      <c r="X2007"/>
      <c r="AA2007"/>
      <c r="AF2007"/>
      <c r="AI2007"/>
      <c r="AN2007"/>
    </row>
    <row r="2008" spans="3:40" ht="14.1" customHeight="1">
      <c r="C2008"/>
      <c r="F2008"/>
      <c r="G2008"/>
      <c r="H2008"/>
      <c r="K2008"/>
      <c r="P2008"/>
      <c r="X2008"/>
      <c r="AA2008"/>
      <c r="AF2008"/>
      <c r="AI2008"/>
      <c r="AN2008"/>
    </row>
    <row r="2009" spans="3:40" ht="14.1" customHeight="1">
      <c r="C2009"/>
      <c r="F2009"/>
      <c r="G2009"/>
      <c r="H2009"/>
      <c r="K2009"/>
      <c r="P2009"/>
      <c r="X2009"/>
      <c r="AA2009"/>
      <c r="AF2009"/>
      <c r="AI2009"/>
      <c r="AN2009"/>
    </row>
    <row r="2010" spans="3:40" ht="14.1" customHeight="1">
      <c r="C2010"/>
      <c r="F2010"/>
      <c r="G2010"/>
      <c r="H2010"/>
      <c r="K2010"/>
      <c r="P2010"/>
      <c r="X2010"/>
      <c r="AA2010"/>
      <c r="AF2010"/>
      <c r="AI2010"/>
      <c r="AN2010"/>
    </row>
    <row r="2011" spans="3:40" ht="14.1" customHeight="1">
      <c r="C2011"/>
      <c r="F2011"/>
      <c r="G2011"/>
      <c r="H2011"/>
      <c r="K2011"/>
      <c r="P2011"/>
      <c r="X2011"/>
      <c r="AA2011"/>
      <c r="AF2011"/>
      <c r="AI2011"/>
      <c r="AN2011"/>
    </row>
    <row r="2012" spans="3:40" ht="14.1" customHeight="1">
      <c r="C2012"/>
      <c r="F2012"/>
      <c r="G2012"/>
      <c r="H2012"/>
      <c r="K2012"/>
      <c r="P2012"/>
      <c r="X2012"/>
      <c r="AA2012"/>
      <c r="AF2012"/>
      <c r="AI2012"/>
      <c r="AN2012"/>
    </row>
    <row r="2013" spans="3:40" ht="14.1" customHeight="1">
      <c r="C2013"/>
      <c r="F2013"/>
      <c r="G2013"/>
      <c r="H2013"/>
      <c r="K2013"/>
      <c r="P2013"/>
      <c r="X2013"/>
      <c r="AA2013"/>
      <c r="AF2013"/>
      <c r="AI2013"/>
      <c r="AN2013"/>
    </row>
    <row r="2014" spans="3:40" ht="14.1" customHeight="1">
      <c r="C2014"/>
      <c r="F2014"/>
      <c r="G2014"/>
      <c r="H2014"/>
      <c r="K2014"/>
      <c r="P2014"/>
      <c r="X2014"/>
      <c r="AA2014"/>
      <c r="AF2014"/>
      <c r="AI2014"/>
      <c r="AN2014"/>
    </row>
    <row r="2015" spans="3:40" ht="14.1" customHeight="1">
      <c r="C2015"/>
      <c r="F2015"/>
      <c r="G2015"/>
      <c r="H2015"/>
      <c r="K2015"/>
      <c r="P2015"/>
      <c r="X2015"/>
      <c r="AA2015"/>
      <c r="AF2015"/>
      <c r="AI2015"/>
      <c r="AN2015"/>
    </row>
    <row r="2016" spans="3:40" ht="14.1" customHeight="1">
      <c r="C2016"/>
      <c r="F2016"/>
      <c r="G2016"/>
      <c r="H2016"/>
      <c r="K2016"/>
      <c r="P2016"/>
      <c r="X2016"/>
      <c r="AA2016"/>
      <c r="AF2016"/>
      <c r="AI2016"/>
      <c r="AN2016"/>
    </row>
    <row r="2017" spans="3:40" ht="14.1" customHeight="1">
      <c r="C2017"/>
      <c r="F2017"/>
      <c r="G2017"/>
      <c r="H2017"/>
      <c r="K2017"/>
      <c r="P2017"/>
      <c r="X2017"/>
      <c r="AA2017"/>
      <c r="AF2017"/>
      <c r="AI2017"/>
      <c r="AN2017"/>
    </row>
    <row r="2018" spans="3:40" ht="14.1" customHeight="1">
      <c r="C2018"/>
      <c r="F2018"/>
      <c r="G2018"/>
      <c r="H2018"/>
      <c r="K2018"/>
      <c r="P2018"/>
      <c r="X2018"/>
      <c r="AA2018"/>
      <c r="AF2018"/>
      <c r="AI2018"/>
      <c r="AN2018"/>
    </row>
    <row r="2019" spans="3:40" ht="14.1" customHeight="1">
      <c r="C2019"/>
      <c r="F2019"/>
      <c r="G2019"/>
      <c r="H2019"/>
      <c r="K2019"/>
      <c r="P2019"/>
      <c r="X2019"/>
      <c r="AA2019"/>
      <c r="AF2019"/>
      <c r="AI2019"/>
      <c r="AN2019"/>
    </row>
    <row r="2020" spans="3:40" ht="14.1" customHeight="1">
      <c r="C2020"/>
      <c r="F2020"/>
      <c r="G2020"/>
      <c r="H2020"/>
      <c r="K2020"/>
      <c r="P2020"/>
      <c r="X2020"/>
      <c r="AA2020"/>
      <c r="AF2020"/>
      <c r="AI2020"/>
      <c r="AN2020"/>
    </row>
    <row r="2021" spans="3:40" ht="14.1" customHeight="1">
      <c r="C2021"/>
      <c r="F2021"/>
      <c r="G2021"/>
      <c r="H2021"/>
      <c r="K2021"/>
      <c r="P2021"/>
      <c r="X2021"/>
      <c r="AA2021"/>
      <c r="AF2021"/>
      <c r="AI2021"/>
      <c r="AN2021"/>
    </row>
    <row r="2022" spans="3:40" ht="14.1" customHeight="1">
      <c r="C2022"/>
      <c r="F2022"/>
      <c r="G2022"/>
      <c r="H2022"/>
      <c r="K2022"/>
      <c r="P2022"/>
      <c r="X2022"/>
      <c r="AA2022"/>
      <c r="AF2022"/>
      <c r="AI2022"/>
      <c r="AN2022"/>
    </row>
    <row r="2023" spans="3:40" ht="14.1" customHeight="1">
      <c r="C2023"/>
      <c r="F2023"/>
      <c r="G2023"/>
      <c r="H2023"/>
      <c r="K2023"/>
      <c r="P2023"/>
      <c r="X2023"/>
      <c r="AA2023"/>
      <c r="AF2023"/>
      <c r="AI2023"/>
      <c r="AN2023"/>
    </row>
    <row r="2024" spans="3:40" ht="14.1" customHeight="1">
      <c r="C2024"/>
      <c r="F2024"/>
      <c r="G2024"/>
      <c r="H2024"/>
      <c r="K2024"/>
      <c r="P2024"/>
      <c r="X2024"/>
      <c r="AA2024"/>
      <c r="AF2024"/>
      <c r="AI2024"/>
      <c r="AN2024"/>
    </row>
    <row r="2025" spans="3:40" ht="14.1" customHeight="1">
      <c r="C2025"/>
      <c r="F2025"/>
      <c r="G2025"/>
      <c r="H2025"/>
      <c r="K2025"/>
      <c r="P2025"/>
      <c r="X2025"/>
      <c r="AA2025"/>
      <c r="AF2025"/>
      <c r="AI2025"/>
      <c r="AN2025"/>
    </row>
    <row r="2026" spans="3:40" ht="14.1" customHeight="1">
      <c r="C2026"/>
      <c r="F2026"/>
      <c r="G2026"/>
      <c r="H2026"/>
      <c r="K2026"/>
      <c r="P2026"/>
      <c r="X2026"/>
      <c r="AA2026"/>
      <c r="AF2026"/>
      <c r="AI2026"/>
      <c r="AN2026"/>
    </row>
    <row r="2027" spans="3:40" ht="14.1" customHeight="1">
      <c r="C2027"/>
      <c r="F2027"/>
      <c r="G2027"/>
      <c r="H2027"/>
      <c r="K2027"/>
      <c r="P2027"/>
      <c r="X2027"/>
      <c r="AA2027"/>
      <c r="AF2027"/>
      <c r="AI2027"/>
      <c r="AN2027"/>
    </row>
    <row r="2028" spans="3:40" ht="14.1" customHeight="1">
      <c r="C2028"/>
      <c r="F2028"/>
      <c r="G2028"/>
      <c r="H2028"/>
      <c r="K2028"/>
      <c r="P2028"/>
      <c r="X2028"/>
      <c r="AA2028"/>
      <c r="AF2028"/>
      <c r="AI2028"/>
      <c r="AN2028"/>
    </row>
    <row r="2029" spans="3:40" ht="14.1" customHeight="1">
      <c r="C2029"/>
      <c r="F2029"/>
      <c r="G2029"/>
      <c r="H2029"/>
      <c r="K2029"/>
      <c r="P2029"/>
      <c r="X2029"/>
      <c r="AA2029"/>
      <c r="AF2029"/>
      <c r="AI2029"/>
      <c r="AN2029"/>
    </row>
    <row r="2030" spans="3:40" ht="14.1" customHeight="1">
      <c r="C2030"/>
      <c r="F2030"/>
      <c r="G2030"/>
      <c r="H2030"/>
      <c r="K2030"/>
      <c r="P2030"/>
      <c r="X2030"/>
      <c r="AA2030"/>
      <c r="AF2030"/>
      <c r="AI2030"/>
      <c r="AN2030"/>
    </row>
    <row r="2031" spans="3:40" ht="14.1" customHeight="1">
      <c r="C2031"/>
      <c r="F2031"/>
      <c r="G2031"/>
      <c r="H2031"/>
      <c r="K2031"/>
      <c r="P2031"/>
      <c r="X2031"/>
      <c r="AA2031"/>
      <c r="AF2031"/>
      <c r="AI2031"/>
      <c r="AN2031"/>
    </row>
    <row r="2032" spans="3:40" ht="14.1" customHeight="1">
      <c r="C2032"/>
      <c r="F2032"/>
      <c r="G2032"/>
      <c r="H2032"/>
      <c r="K2032"/>
      <c r="P2032"/>
      <c r="X2032"/>
      <c r="AA2032"/>
      <c r="AF2032"/>
      <c r="AI2032"/>
      <c r="AN2032"/>
    </row>
    <row r="2033" spans="3:40" ht="14.1" customHeight="1">
      <c r="C2033"/>
      <c r="F2033"/>
      <c r="G2033"/>
      <c r="H2033"/>
      <c r="K2033"/>
      <c r="P2033"/>
      <c r="X2033"/>
      <c r="AA2033"/>
      <c r="AF2033"/>
      <c r="AI2033"/>
      <c r="AN2033"/>
    </row>
    <row r="2034" spans="3:40" ht="14.1" customHeight="1">
      <c r="C2034"/>
      <c r="F2034"/>
      <c r="G2034"/>
      <c r="H2034"/>
      <c r="K2034"/>
      <c r="P2034"/>
      <c r="X2034"/>
      <c r="AA2034"/>
      <c r="AF2034"/>
      <c r="AI2034"/>
      <c r="AN2034"/>
    </row>
    <row r="2035" spans="3:40" ht="14.1" customHeight="1">
      <c r="C2035"/>
      <c r="F2035"/>
      <c r="G2035"/>
      <c r="H2035"/>
      <c r="K2035"/>
      <c r="P2035"/>
      <c r="X2035"/>
      <c r="AA2035"/>
      <c r="AF2035"/>
      <c r="AI2035"/>
      <c r="AN2035"/>
    </row>
    <row r="2036" spans="3:40" ht="14.1" customHeight="1">
      <c r="C2036"/>
      <c r="F2036"/>
      <c r="G2036"/>
      <c r="H2036"/>
      <c r="K2036"/>
      <c r="P2036"/>
      <c r="X2036"/>
      <c r="AA2036"/>
      <c r="AF2036"/>
      <c r="AI2036"/>
      <c r="AN2036"/>
    </row>
    <row r="2037" spans="3:40" ht="14.1" customHeight="1">
      <c r="C2037"/>
      <c r="F2037"/>
      <c r="G2037"/>
      <c r="H2037"/>
      <c r="K2037"/>
      <c r="P2037"/>
      <c r="X2037"/>
      <c r="AA2037"/>
      <c r="AF2037"/>
      <c r="AI2037"/>
      <c r="AN2037"/>
    </row>
    <row r="2038" spans="3:40" ht="14.1" customHeight="1">
      <c r="C2038"/>
      <c r="F2038"/>
      <c r="G2038"/>
      <c r="H2038"/>
      <c r="K2038"/>
      <c r="P2038"/>
      <c r="X2038"/>
      <c r="AA2038"/>
      <c r="AF2038"/>
      <c r="AI2038"/>
      <c r="AN2038"/>
    </row>
    <row r="2039" spans="3:40" ht="14.1" customHeight="1">
      <c r="C2039"/>
      <c r="F2039"/>
      <c r="G2039"/>
      <c r="H2039"/>
      <c r="K2039"/>
      <c r="P2039"/>
      <c r="X2039"/>
      <c r="AA2039"/>
      <c r="AF2039"/>
      <c r="AI2039"/>
      <c r="AN2039"/>
    </row>
    <row r="2040" spans="3:40" ht="14.1" customHeight="1">
      <c r="C2040"/>
      <c r="F2040"/>
      <c r="G2040"/>
      <c r="H2040"/>
      <c r="K2040"/>
      <c r="P2040"/>
      <c r="X2040"/>
      <c r="AA2040"/>
      <c r="AF2040"/>
      <c r="AI2040"/>
      <c r="AN2040"/>
    </row>
    <row r="2041" spans="3:40" ht="14.1" customHeight="1">
      <c r="C2041"/>
      <c r="F2041"/>
      <c r="G2041"/>
      <c r="H2041"/>
      <c r="K2041"/>
      <c r="P2041"/>
      <c r="X2041"/>
      <c r="AA2041"/>
      <c r="AF2041"/>
      <c r="AI2041"/>
      <c r="AN2041"/>
    </row>
    <row r="2042" spans="3:40" ht="14.1" customHeight="1">
      <c r="C2042"/>
      <c r="F2042"/>
      <c r="G2042"/>
      <c r="H2042"/>
      <c r="K2042"/>
      <c r="P2042"/>
      <c r="X2042"/>
      <c r="AA2042"/>
      <c r="AF2042"/>
      <c r="AI2042"/>
      <c r="AN2042"/>
    </row>
    <row r="2043" spans="3:40" ht="14.1" customHeight="1">
      <c r="C2043"/>
      <c r="F2043"/>
      <c r="G2043"/>
      <c r="H2043"/>
      <c r="K2043"/>
      <c r="P2043"/>
      <c r="X2043"/>
      <c r="AA2043"/>
      <c r="AF2043"/>
      <c r="AI2043"/>
      <c r="AN2043"/>
    </row>
    <row r="2044" spans="3:40" ht="14.1" customHeight="1">
      <c r="C2044"/>
      <c r="F2044"/>
      <c r="G2044"/>
      <c r="H2044"/>
      <c r="K2044"/>
      <c r="P2044"/>
      <c r="X2044"/>
      <c r="AA2044"/>
      <c r="AF2044"/>
      <c r="AI2044"/>
      <c r="AN2044"/>
    </row>
    <row r="2045" spans="3:40" ht="14.1" customHeight="1">
      <c r="C2045"/>
      <c r="F2045"/>
      <c r="G2045"/>
      <c r="H2045"/>
      <c r="K2045"/>
      <c r="P2045"/>
      <c r="X2045"/>
      <c r="AA2045"/>
      <c r="AF2045"/>
      <c r="AI2045"/>
      <c r="AN2045"/>
    </row>
    <row r="2046" spans="3:40" ht="14.1" customHeight="1">
      <c r="C2046"/>
      <c r="F2046"/>
      <c r="G2046"/>
      <c r="H2046"/>
      <c r="K2046"/>
      <c r="P2046"/>
      <c r="X2046"/>
      <c r="AA2046"/>
      <c r="AF2046"/>
      <c r="AI2046"/>
      <c r="AN2046"/>
    </row>
    <row r="2047" spans="3:40" ht="14.1" customHeight="1">
      <c r="C2047"/>
      <c r="F2047"/>
      <c r="G2047"/>
      <c r="H2047"/>
      <c r="K2047"/>
      <c r="P2047"/>
      <c r="X2047"/>
      <c r="AA2047"/>
      <c r="AF2047"/>
      <c r="AI2047"/>
      <c r="AN2047"/>
    </row>
    <row r="2048" spans="3:40" ht="14.1" customHeight="1">
      <c r="C2048"/>
      <c r="F2048"/>
      <c r="G2048"/>
      <c r="H2048"/>
      <c r="K2048"/>
      <c r="P2048"/>
      <c r="X2048"/>
      <c r="AA2048"/>
      <c r="AF2048"/>
      <c r="AI2048"/>
      <c r="AN2048"/>
    </row>
    <row r="2049" spans="3:40" ht="14.1" customHeight="1">
      <c r="C2049"/>
      <c r="F2049"/>
      <c r="G2049"/>
      <c r="H2049"/>
      <c r="K2049"/>
      <c r="P2049"/>
      <c r="X2049"/>
      <c r="AA2049"/>
      <c r="AF2049"/>
      <c r="AI2049"/>
      <c r="AN2049"/>
    </row>
    <row r="2050" spans="3:40" ht="14.1" customHeight="1">
      <c r="C2050"/>
      <c r="F2050"/>
      <c r="G2050"/>
      <c r="H2050"/>
      <c r="K2050"/>
      <c r="P2050"/>
      <c r="X2050"/>
      <c r="AA2050"/>
      <c r="AF2050"/>
      <c r="AI2050"/>
      <c r="AN2050"/>
    </row>
    <row r="2051" spans="3:40" ht="14.1" customHeight="1">
      <c r="C2051"/>
      <c r="F2051"/>
      <c r="G2051"/>
      <c r="H2051"/>
      <c r="K2051"/>
      <c r="P2051"/>
      <c r="X2051"/>
      <c r="AA2051"/>
      <c r="AF2051"/>
      <c r="AI2051"/>
      <c r="AN2051"/>
    </row>
    <row r="2052" spans="3:40" ht="14.1" customHeight="1">
      <c r="C2052"/>
      <c r="F2052"/>
      <c r="G2052"/>
      <c r="H2052"/>
      <c r="K2052"/>
      <c r="P2052"/>
      <c r="X2052"/>
      <c r="AA2052"/>
      <c r="AF2052"/>
      <c r="AI2052"/>
      <c r="AN2052"/>
    </row>
    <row r="2053" spans="3:40" ht="14.1" customHeight="1">
      <c r="C2053"/>
      <c r="F2053"/>
      <c r="G2053"/>
      <c r="H2053"/>
      <c r="K2053"/>
      <c r="P2053"/>
      <c r="X2053"/>
      <c r="AA2053"/>
      <c r="AF2053"/>
      <c r="AI2053"/>
      <c r="AN2053"/>
    </row>
    <row r="2054" spans="3:40" ht="14.1" customHeight="1">
      <c r="C2054"/>
      <c r="F2054"/>
      <c r="G2054"/>
      <c r="H2054"/>
      <c r="K2054"/>
      <c r="P2054"/>
      <c r="X2054"/>
      <c r="AA2054"/>
      <c r="AF2054"/>
      <c r="AI2054"/>
      <c r="AN2054"/>
    </row>
    <row r="2055" spans="3:40" ht="14.1" customHeight="1">
      <c r="C2055"/>
      <c r="F2055"/>
      <c r="G2055"/>
      <c r="H2055"/>
      <c r="K2055"/>
      <c r="P2055"/>
      <c r="X2055"/>
      <c r="AA2055"/>
      <c r="AF2055"/>
      <c r="AI2055"/>
      <c r="AN2055"/>
    </row>
    <row r="2056" spans="3:40" ht="14.1" customHeight="1">
      <c r="C2056"/>
      <c r="F2056"/>
      <c r="G2056"/>
      <c r="H2056"/>
      <c r="K2056"/>
      <c r="P2056"/>
      <c r="X2056"/>
      <c r="AA2056"/>
      <c r="AF2056"/>
      <c r="AI2056"/>
      <c r="AN2056"/>
    </row>
    <row r="2057" spans="3:40" ht="14.1" customHeight="1">
      <c r="C2057"/>
      <c r="F2057"/>
      <c r="G2057"/>
      <c r="H2057"/>
      <c r="K2057"/>
      <c r="P2057"/>
      <c r="X2057"/>
      <c r="AA2057"/>
      <c r="AF2057"/>
      <c r="AI2057"/>
      <c r="AN2057"/>
    </row>
    <row r="2058" spans="3:40" ht="14.1" customHeight="1">
      <c r="C2058"/>
      <c r="F2058"/>
      <c r="G2058"/>
      <c r="H2058"/>
      <c r="K2058"/>
      <c r="P2058"/>
      <c r="X2058"/>
      <c r="AA2058"/>
      <c r="AF2058"/>
      <c r="AI2058"/>
      <c r="AN2058"/>
    </row>
    <row r="2059" spans="3:40" ht="14.1" customHeight="1">
      <c r="C2059"/>
      <c r="F2059"/>
      <c r="G2059"/>
      <c r="H2059"/>
      <c r="K2059"/>
      <c r="P2059"/>
      <c r="X2059"/>
      <c r="AA2059"/>
      <c r="AF2059"/>
      <c r="AI2059"/>
      <c r="AN2059"/>
    </row>
    <row r="2060" spans="3:40" ht="14.1" customHeight="1">
      <c r="C2060"/>
      <c r="F2060"/>
      <c r="G2060"/>
      <c r="H2060"/>
      <c r="K2060"/>
      <c r="P2060"/>
      <c r="X2060"/>
      <c r="AA2060"/>
      <c r="AF2060"/>
      <c r="AI2060"/>
      <c r="AN2060"/>
    </row>
    <row r="2061" spans="3:40" ht="14.1" customHeight="1">
      <c r="C2061"/>
      <c r="F2061"/>
      <c r="G2061"/>
      <c r="H2061"/>
      <c r="K2061"/>
      <c r="P2061"/>
      <c r="X2061"/>
      <c r="AA2061"/>
      <c r="AF2061"/>
      <c r="AI2061"/>
      <c r="AN2061"/>
    </row>
    <row r="2062" spans="3:40" ht="14.1" customHeight="1">
      <c r="C2062"/>
      <c r="F2062"/>
      <c r="G2062"/>
      <c r="H2062"/>
      <c r="K2062"/>
      <c r="P2062"/>
      <c r="X2062"/>
      <c r="AA2062"/>
      <c r="AF2062"/>
      <c r="AI2062"/>
      <c r="AN2062"/>
    </row>
    <row r="2063" spans="3:40" ht="14.1" customHeight="1">
      <c r="C2063"/>
      <c r="F2063"/>
      <c r="G2063"/>
      <c r="H2063"/>
      <c r="K2063"/>
      <c r="P2063"/>
      <c r="X2063"/>
      <c r="AA2063"/>
      <c r="AF2063"/>
      <c r="AI2063"/>
      <c r="AN2063"/>
    </row>
    <row r="2064" spans="3:40" ht="14.1" customHeight="1">
      <c r="C2064"/>
      <c r="F2064"/>
      <c r="G2064"/>
      <c r="H2064"/>
      <c r="K2064"/>
      <c r="P2064"/>
      <c r="X2064"/>
      <c r="AA2064"/>
      <c r="AF2064"/>
      <c r="AI2064"/>
      <c r="AN2064"/>
    </row>
    <row r="2065" spans="3:40" ht="14.1" customHeight="1">
      <c r="C2065"/>
      <c r="F2065"/>
      <c r="G2065"/>
      <c r="H2065"/>
      <c r="K2065"/>
      <c r="P2065"/>
      <c r="X2065"/>
      <c r="AA2065"/>
      <c r="AF2065"/>
      <c r="AI2065"/>
      <c r="AN2065"/>
    </row>
    <row r="2066" spans="3:40" ht="14.1" customHeight="1">
      <c r="C2066"/>
      <c r="F2066"/>
      <c r="G2066"/>
      <c r="H2066"/>
      <c r="K2066"/>
      <c r="P2066"/>
      <c r="X2066"/>
      <c r="AA2066"/>
      <c r="AF2066"/>
      <c r="AI2066"/>
      <c r="AN2066"/>
    </row>
    <row r="2067" spans="3:40" ht="14.1" customHeight="1">
      <c r="C2067"/>
      <c r="F2067"/>
      <c r="G2067"/>
      <c r="H2067"/>
      <c r="K2067"/>
      <c r="P2067"/>
      <c r="X2067"/>
      <c r="AA2067"/>
      <c r="AF2067"/>
      <c r="AI2067"/>
      <c r="AN2067"/>
    </row>
    <row r="2068" spans="3:40" ht="14.1" customHeight="1">
      <c r="C2068"/>
      <c r="F2068"/>
      <c r="G2068"/>
      <c r="H2068"/>
      <c r="K2068"/>
      <c r="P2068"/>
      <c r="X2068"/>
      <c r="AA2068"/>
      <c r="AF2068"/>
      <c r="AI2068"/>
      <c r="AN2068"/>
    </row>
    <row r="2069" spans="3:40" ht="14.1" customHeight="1">
      <c r="C2069"/>
      <c r="F2069"/>
      <c r="G2069"/>
      <c r="H2069"/>
      <c r="K2069"/>
      <c r="P2069"/>
      <c r="X2069"/>
      <c r="AA2069"/>
      <c r="AF2069"/>
      <c r="AI2069"/>
      <c r="AN2069"/>
    </row>
    <row r="2070" spans="3:40" ht="14.1" customHeight="1">
      <c r="C2070"/>
      <c r="F2070"/>
      <c r="G2070"/>
      <c r="H2070"/>
      <c r="K2070"/>
      <c r="P2070"/>
      <c r="X2070"/>
      <c r="AA2070"/>
      <c r="AF2070"/>
      <c r="AI2070"/>
      <c r="AN2070"/>
    </row>
    <row r="2071" spans="3:40" ht="14.1" customHeight="1">
      <c r="C2071"/>
      <c r="F2071"/>
      <c r="G2071"/>
      <c r="H2071"/>
      <c r="K2071"/>
      <c r="P2071"/>
      <c r="X2071"/>
      <c r="AA2071"/>
      <c r="AF2071"/>
      <c r="AI2071"/>
      <c r="AN2071"/>
    </row>
    <row r="2072" spans="3:40" ht="14.1" customHeight="1">
      <c r="C2072"/>
      <c r="F2072"/>
      <c r="G2072"/>
      <c r="H2072"/>
      <c r="K2072"/>
      <c r="P2072"/>
      <c r="X2072"/>
      <c r="AA2072"/>
      <c r="AF2072"/>
      <c r="AI2072"/>
      <c r="AN2072"/>
    </row>
    <row r="2073" spans="3:40" ht="14.1" customHeight="1">
      <c r="C2073"/>
      <c r="F2073"/>
      <c r="G2073"/>
      <c r="H2073"/>
      <c r="K2073"/>
      <c r="P2073"/>
      <c r="X2073"/>
      <c r="AA2073"/>
      <c r="AF2073"/>
      <c r="AI2073"/>
      <c r="AN2073"/>
    </row>
    <row r="2074" spans="3:40" ht="14.1" customHeight="1">
      <c r="C2074"/>
      <c r="F2074"/>
      <c r="G2074"/>
      <c r="H2074"/>
      <c r="K2074"/>
      <c r="P2074"/>
      <c r="X2074"/>
      <c r="AA2074"/>
      <c r="AF2074"/>
      <c r="AI2074"/>
      <c r="AN2074"/>
    </row>
    <row r="2075" spans="3:40" ht="14.1" customHeight="1">
      <c r="C2075"/>
      <c r="F2075"/>
      <c r="G2075"/>
      <c r="H2075"/>
      <c r="K2075"/>
      <c r="P2075"/>
      <c r="X2075"/>
      <c r="AA2075"/>
      <c r="AF2075"/>
      <c r="AI2075"/>
      <c r="AN2075"/>
    </row>
    <row r="2076" spans="3:40" ht="14.1" customHeight="1">
      <c r="C2076"/>
      <c r="F2076"/>
      <c r="G2076"/>
      <c r="H2076"/>
      <c r="K2076"/>
      <c r="P2076"/>
      <c r="X2076"/>
      <c r="AA2076"/>
      <c r="AF2076"/>
      <c r="AI2076"/>
      <c r="AN2076"/>
    </row>
    <row r="2077" spans="3:40" ht="14.1" customHeight="1">
      <c r="C2077"/>
      <c r="F2077"/>
      <c r="G2077"/>
      <c r="H2077"/>
      <c r="K2077"/>
      <c r="P2077"/>
      <c r="X2077"/>
      <c r="AA2077"/>
      <c r="AF2077"/>
      <c r="AI2077"/>
      <c r="AN2077"/>
    </row>
    <row r="2078" spans="3:40" ht="14.1" customHeight="1">
      <c r="C2078"/>
      <c r="F2078"/>
      <c r="G2078"/>
      <c r="H2078"/>
      <c r="K2078"/>
      <c r="P2078"/>
      <c r="X2078"/>
      <c r="AA2078"/>
      <c r="AF2078"/>
      <c r="AI2078"/>
      <c r="AN2078"/>
    </row>
    <row r="2079" spans="3:40" ht="14.1" customHeight="1">
      <c r="C2079"/>
      <c r="F2079"/>
      <c r="G2079"/>
      <c r="H2079"/>
      <c r="K2079"/>
      <c r="P2079"/>
      <c r="X2079"/>
      <c r="AA2079"/>
      <c r="AF2079"/>
      <c r="AI2079"/>
      <c r="AN2079"/>
    </row>
    <row r="2080" spans="3:40" ht="14.1" customHeight="1">
      <c r="C2080"/>
      <c r="F2080"/>
      <c r="G2080"/>
      <c r="H2080"/>
      <c r="K2080"/>
      <c r="P2080"/>
      <c r="X2080"/>
      <c r="AA2080"/>
      <c r="AF2080"/>
      <c r="AI2080"/>
      <c r="AN2080"/>
    </row>
    <row r="2081" spans="3:40" ht="14.1" customHeight="1">
      <c r="C2081"/>
      <c r="F2081"/>
      <c r="G2081"/>
      <c r="H2081"/>
      <c r="K2081"/>
      <c r="P2081"/>
      <c r="X2081"/>
      <c r="AA2081"/>
      <c r="AF2081"/>
      <c r="AI2081"/>
      <c r="AN2081"/>
    </row>
    <row r="2082" spans="3:40" ht="14.1" customHeight="1">
      <c r="C2082"/>
      <c r="F2082"/>
      <c r="G2082"/>
      <c r="H2082"/>
      <c r="K2082"/>
      <c r="P2082"/>
      <c r="X2082"/>
      <c r="AA2082"/>
      <c r="AF2082"/>
      <c r="AI2082"/>
      <c r="AN2082"/>
    </row>
    <row r="2083" spans="3:40" ht="14.1" customHeight="1">
      <c r="C2083"/>
      <c r="F2083"/>
      <c r="G2083"/>
      <c r="H2083"/>
      <c r="K2083"/>
      <c r="P2083"/>
      <c r="X2083"/>
      <c r="AA2083"/>
      <c r="AF2083"/>
      <c r="AI2083"/>
      <c r="AN2083"/>
    </row>
    <row r="2084" spans="3:40" ht="14.1" customHeight="1">
      <c r="C2084"/>
      <c r="F2084"/>
      <c r="G2084"/>
      <c r="H2084"/>
      <c r="K2084"/>
      <c r="P2084"/>
      <c r="X2084"/>
      <c r="AA2084"/>
      <c r="AF2084"/>
      <c r="AI2084"/>
      <c r="AN2084"/>
    </row>
    <row r="2085" spans="3:40" ht="14.1" customHeight="1">
      <c r="C2085"/>
      <c r="F2085"/>
      <c r="G2085"/>
      <c r="H2085"/>
      <c r="K2085"/>
      <c r="P2085"/>
      <c r="X2085"/>
      <c r="AA2085"/>
      <c r="AF2085"/>
      <c r="AI2085"/>
      <c r="AN2085"/>
    </row>
    <row r="2086" spans="3:40" ht="14.1" customHeight="1">
      <c r="C2086"/>
      <c r="F2086"/>
      <c r="G2086"/>
      <c r="H2086"/>
      <c r="K2086"/>
      <c r="P2086"/>
      <c r="X2086"/>
      <c r="AA2086"/>
      <c r="AF2086"/>
      <c r="AI2086"/>
      <c r="AN2086"/>
    </row>
    <row r="2087" spans="3:40" ht="14.1" customHeight="1">
      <c r="C2087"/>
      <c r="F2087"/>
      <c r="G2087"/>
      <c r="H2087"/>
      <c r="K2087"/>
      <c r="P2087"/>
      <c r="X2087"/>
      <c r="AA2087"/>
      <c r="AF2087"/>
      <c r="AI2087"/>
      <c r="AN2087"/>
    </row>
    <row r="2088" spans="3:40" ht="14.1" customHeight="1">
      <c r="C2088"/>
      <c r="F2088"/>
      <c r="G2088"/>
      <c r="H2088"/>
      <c r="K2088"/>
      <c r="P2088"/>
      <c r="X2088"/>
      <c r="AA2088"/>
      <c r="AF2088"/>
      <c r="AI2088"/>
      <c r="AN2088"/>
    </row>
    <row r="2089" spans="3:40" ht="14.1" customHeight="1">
      <c r="C2089"/>
      <c r="F2089"/>
      <c r="G2089"/>
      <c r="H2089"/>
      <c r="K2089"/>
      <c r="P2089"/>
      <c r="X2089"/>
      <c r="AA2089"/>
      <c r="AF2089"/>
      <c r="AI2089"/>
      <c r="AN2089"/>
    </row>
    <row r="2090" spans="3:40" ht="14.1" customHeight="1">
      <c r="C2090"/>
      <c r="F2090"/>
      <c r="G2090"/>
      <c r="H2090"/>
      <c r="K2090"/>
      <c r="P2090"/>
      <c r="X2090"/>
      <c r="AA2090"/>
      <c r="AF2090"/>
      <c r="AI2090"/>
      <c r="AN2090"/>
    </row>
    <row r="2091" spans="3:40" ht="14.1" customHeight="1">
      <c r="C2091"/>
      <c r="F2091"/>
      <c r="G2091"/>
      <c r="H2091"/>
      <c r="K2091"/>
      <c r="P2091"/>
      <c r="X2091"/>
      <c r="AA2091"/>
      <c r="AF2091"/>
      <c r="AI2091"/>
      <c r="AN2091"/>
    </row>
    <row r="2092" spans="3:40" ht="14.1" customHeight="1">
      <c r="C2092"/>
      <c r="F2092"/>
      <c r="G2092"/>
      <c r="H2092"/>
      <c r="K2092"/>
      <c r="P2092"/>
      <c r="X2092"/>
      <c r="AA2092"/>
      <c r="AF2092"/>
      <c r="AI2092"/>
      <c r="AN2092"/>
    </row>
    <row r="2093" spans="3:40" ht="14.1" customHeight="1">
      <c r="C2093"/>
      <c r="F2093"/>
      <c r="G2093"/>
      <c r="H2093"/>
      <c r="K2093"/>
      <c r="P2093"/>
      <c r="X2093"/>
      <c r="AA2093"/>
      <c r="AF2093"/>
      <c r="AI2093"/>
      <c r="AN2093"/>
    </row>
    <row r="2094" spans="3:40" ht="14.1" customHeight="1">
      <c r="C2094"/>
      <c r="F2094"/>
      <c r="G2094"/>
      <c r="H2094"/>
      <c r="K2094"/>
      <c r="P2094"/>
      <c r="X2094"/>
      <c r="AA2094"/>
      <c r="AF2094"/>
      <c r="AI2094"/>
      <c r="AN2094"/>
    </row>
    <row r="2095" spans="3:40" ht="14.1" customHeight="1">
      <c r="C2095"/>
      <c r="F2095"/>
      <c r="G2095"/>
      <c r="H2095"/>
      <c r="K2095"/>
      <c r="P2095"/>
      <c r="X2095"/>
      <c r="AA2095"/>
      <c r="AF2095"/>
      <c r="AI2095"/>
      <c r="AN2095"/>
    </row>
    <row r="2096" spans="3:40" ht="14.1" customHeight="1">
      <c r="C2096"/>
      <c r="F2096"/>
      <c r="G2096"/>
      <c r="H2096"/>
      <c r="K2096"/>
      <c r="P2096"/>
      <c r="X2096"/>
      <c r="AA2096"/>
      <c r="AF2096"/>
      <c r="AI2096"/>
      <c r="AN2096"/>
    </row>
    <row r="2097" spans="3:40" ht="14.1" customHeight="1">
      <c r="C2097"/>
      <c r="F2097"/>
      <c r="G2097"/>
      <c r="H2097"/>
      <c r="K2097"/>
      <c r="P2097"/>
      <c r="X2097"/>
      <c r="AA2097"/>
      <c r="AF2097"/>
      <c r="AI2097"/>
      <c r="AN2097"/>
    </row>
    <row r="2098" spans="3:40" ht="14.1" customHeight="1">
      <c r="C2098"/>
      <c r="F2098"/>
      <c r="G2098"/>
      <c r="H2098"/>
      <c r="K2098"/>
      <c r="P2098"/>
      <c r="X2098"/>
      <c r="AA2098"/>
      <c r="AF2098"/>
      <c r="AI2098"/>
      <c r="AN2098"/>
    </row>
    <row r="2099" spans="3:40" ht="14.1" customHeight="1">
      <c r="C2099"/>
      <c r="F2099"/>
      <c r="G2099"/>
      <c r="H2099"/>
      <c r="K2099"/>
      <c r="P2099"/>
      <c r="X2099"/>
      <c r="AA2099"/>
      <c r="AF2099"/>
      <c r="AI2099"/>
      <c r="AN2099"/>
    </row>
    <row r="2100" spans="3:40" ht="14.1" customHeight="1">
      <c r="C2100"/>
      <c r="F2100"/>
      <c r="G2100"/>
      <c r="H2100"/>
      <c r="K2100"/>
      <c r="P2100"/>
      <c r="X2100"/>
      <c r="AA2100"/>
      <c r="AF2100"/>
      <c r="AI2100"/>
      <c r="AN2100"/>
    </row>
    <row r="2101" spans="3:40" ht="14.1" customHeight="1">
      <c r="C2101"/>
      <c r="F2101"/>
      <c r="G2101"/>
      <c r="H2101"/>
      <c r="K2101"/>
      <c r="P2101"/>
      <c r="X2101"/>
      <c r="AA2101"/>
      <c r="AF2101"/>
      <c r="AI2101"/>
      <c r="AN2101"/>
    </row>
    <row r="2102" spans="3:40" ht="14.1" customHeight="1">
      <c r="C2102"/>
      <c r="F2102"/>
      <c r="G2102"/>
      <c r="H2102"/>
      <c r="K2102"/>
      <c r="P2102"/>
      <c r="X2102"/>
      <c r="AA2102"/>
      <c r="AF2102"/>
      <c r="AI2102"/>
      <c r="AN2102"/>
    </row>
    <row r="2103" spans="3:40" ht="14.1" customHeight="1">
      <c r="C2103"/>
      <c r="F2103"/>
      <c r="G2103"/>
      <c r="H2103"/>
      <c r="K2103"/>
      <c r="P2103"/>
      <c r="X2103"/>
      <c r="AA2103"/>
      <c r="AF2103"/>
      <c r="AI2103"/>
      <c r="AN2103"/>
    </row>
    <row r="2104" spans="3:40" ht="14.1" customHeight="1">
      <c r="C2104"/>
      <c r="F2104"/>
      <c r="G2104"/>
      <c r="H2104"/>
      <c r="K2104"/>
      <c r="P2104"/>
      <c r="X2104"/>
      <c r="AA2104"/>
      <c r="AF2104"/>
      <c r="AI2104"/>
      <c r="AN2104"/>
    </row>
    <row r="2105" spans="3:40" ht="14.1" customHeight="1">
      <c r="C2105"/>
      <c r="F2105"/>
      <c r="G2105"/>
      <c r="H2105"/>
      <c r="K2105"/>
      <c r="P2105"/>
      <c r="X2105"/>
      <c r="AA2105"/>
      <c r="AF2105"/>
      <c r="AI2105"/>
      <c r="AN2105"/>
    </row>
    <row r="2106" spans="3:40" ht="14.1" customHeight="1">
      <c r="C2106"/>
      <c r="F2106"/>
      <c r="G2106"/>
      <c r="H2106"/>
      <c r="K2106"/>
      <c r="P2106"/>
      <c r="X2106"/>
      <c r="AA2106"/>
      <c r="AF2106"/>
      <c r="AI2106"/>
      <c r="AN2106"/>
    </row>
    <row r="2107" spans="3:40" ht="14.1" customHeight="1">
      <c r="C2107"/>
      <c r="F2107"/>
      <c r="G2107"/>
      <c r="H2107"/>
      <c r="K2107"/>
      <c r="P2107"/>
      <c r="X2107"/>
      <c r="AA2107"/>
      <c r="AF2107"/>
      <c r="AI2107"/>
      <c r="AN2107"/>
    </row>
    <row r="2108" spans="3:40" ht="14.1" customHeight="1">
      <c r="C2108"/>
      <c r="F2108"/>
      <c r="G2108"/>
      <c r="H2108"/>
      <c r="K2108"/>
      <c r="P2108"/>
      <c r="X2108"/>
      <c r="AA2108"/>
      <c r="AF2108"/>
      <c r="AI2108"/>
      <c r="AN2108"/>
    </row>
    <row r="2109" spans="3:40" ht="14.1" customHeight="1">
      <c r="C2109"/>
      <c r="F2109"/>
      <c r="G2109"/>
      <c r="H2109"/>
      <c r="K2109"/>
      <c r="P2109"/>
      <c r="X2109"/>
      <c r="AA2109"/>
      <c r="AF2109"/>
      <c r="AI2109"/>
      <c r="AN2109"/>
    </row>
    <row r="2110" spans="3:40" ht="14.1" customHeight="1">
      <c r="C2110"/>
      <c r="F2110"/>
      <c r="G2110"/>
      <c r="H2110"/>
      <c r="K2110"/>
      <c r="P2110"/>
      <c r="X2110"/>
      <c r="AA2110"/>
      <c r="AF2110"/>
      <c r="AI2110"/>
      <c r="AN2110"/>
    </row>
    <row r="2111" spans="3:40" ht="14.1" customHeight="1">
      <c r="C2111"/>
      <c r="F2111"/>
      <c r="G2111"/>
      <c r="H2111"/>
      <c r="K2111"/>
      <c r="P2111"/>
      <c r="X2111"/>
      <c r="AA2111"/>
      <c r="AF2111"/>
      <c r="AI2111"/>
      <c r="AN2111"/>
    </row>
    <row r="2112" spans="3:40" ht="14.1" customHeight="1">
      <c r="C2112"/>
      <c r="F2112"/>
      <c r="G2112"/>
      <c r="H2112"/>
      <c r="K2112"/>
      <c r="P2112"/>
      <c r="X2112"/>
      <c r="AA2112"/>
      <c r="AF2112"/>
      <c r="AI2112"/>
      <c r="AN2112"/>
    </row>
    <row r="2113" spans="3:40" ht="14.1" customHeight="1">
      <c r="C2113"/>
      <c r="F2113"/>
      <c r="G2113"/>
      <c r="H2113"/>
      <c r="K2113"/>
      <c r="P2113"/>
      <c r="X2113"/>
      <c r="AA2113"/>
      <c r="AF2113"/>
      <c r="AI2113"/>
      <c r="AN2113"/>
    </row>
    <row r="2114" spans="3:40" ht="14.1" customHeight="1">
      <c r="C2114"/>
      <c r="F2114"/>
      <c r="G2114"/>
      <c r="H2114"/>
      <c r="K2114"/>
      <c r="P2114"/>
      <c r="X2114"/>
      <c r="AA2114"/>
      <c r="AF2114"/>
      <c r="AI2114"/>
      <c r="AN2114"/>
    </row>
    <row r="2115" spans="3:40" ht="14.1" customHeight="1">
      <c r="C2115"/>
      <c r="F2115"/>
      <c r="G2115"/>
      <c r="H2115"/>
      <c r="K2115"/>
      <c r="P2115"/>
      <c r="X2115"/>
      <c r="AA2115"/>
      <c r="AF2115"/>
      <c r="AI2115"/>
      <c r="AN2115"/>
    </row>
    <row r="2116" spans="3:40" ht="14.1" customHeight="1">
      <c r="C2116"/>
      <c r="F2116"/>
      <c r="G2116"/>
      <c r="H2116"/>
      <c r="K2116"/>
      <c r="P2116"/>
      <c r="X2116"/>
      <c r="AA2116"/>
      <c r="AF2116"/>
      <c r="AI2116"/>
      <c r="AN2116"/>
    </row>
    <row r="2117" spans="3:40" ht="14.1" customHeight="1">
      <c r="C2117"/>
      <c r="F2117"/>
      <c r="G2117"/>
      <c r="H2117"/>
      <c r="K2117"/>
      <c r="P2117"/>
      <c r="X2117"/>
      <c r="AA2117"/>
      <c r="AF2117"/>
      <c r="AI2117"/>
      <c r="AN2117"/>
    </row>
    <row r="2118" spans="3:40" ht="14.1" customHeight="1">
      <c r="C2118"/>
      <c r="F2118"/>
      <c r="G2118"/>
      <c r="H2118"/>
      <c r="K2118"/>
      <c r="P2118"/>
      <c r="X2118"/>
      <c r="AA2118"/>
      <c r="AF2118"/>
      <c r="AI2118"/>
      <c r="AN2118"/>
    </row>
    <row r="2119" spans="3:40" ht="14.1" customHeight="1">
      <c r="C2119"/>
      <c r="F2119"/>
      <c r="G2119"/>
      <c r="H2119"/>
      <c r="K2119"/>
      <c r="P2119"/>
      <c r="X2119"/>
      <c r="AA2119"/>
      <c r="AF2119"/>
      <c r="AI2119"/>
      <c r="AN2119"/>
    </row>
    <row r="2120" spans="3:40" ht="14.1" customHeight="1">
      <c r="C2120"/>
      <c r="F2120"/>
      <c r="G2120"/>
      <c r="H2120"/>
      <c r="K2120"/>
      <c r="P2120"/>
      <c r="X2120"/>
      <c r="AA2120"/>
      <c r="AF2120"/>
      <c r="AI2120"/>
      <c r="AN2120"/>
    </row>
    <row r="2121" spans="3:40" ht="14.1" customHeight="1">
      <c r="C2121"/>
      <c r="F2121"/>
      <c r="G2121"/>
      <c r="H2121"/>
      <c r="K2121"/>
      <c r="P2121"/>
      <c r="X2121"/>
      <c r="AA2121"/>
      <c r="AF2121"/>
      <c r="AI2121"/>
      <c r="AN2121"/>
    </row>
    <row r="2122" spans="3:40" ht="14.1" customHeight="1">
      <c r="C2122"/>
      <c r="F2122"/>
      <c r="G2122"/>
      <c r="H2122"/>
      <c r="K2122"/>
      <c r="P2122"/>
      <c r="X2122"/>
      <c r="AA2122"/>
      <c r="AF2122"/>
      <c r="AI2122"/>
      <c r="AN2122"/>
    </row>
    <row r="2123" spans="3:40" ht="14.1" customHeight="1">
      <c r="C2123"/>
      <c r="F2123"/>
      <c r="G2123"/>
      <c r="H2123"/>
      <c r="K2123"/>
      <c r="P2123"/>
      <c r="X2123"/>
      <c r="AA2123"/>
      <c r="AF2123"/>
      <c r="AI2123"/>
      <c r="AN2123"/>
    </row>
    <row r="2124" spans="3:40" ht="14.1" customHeight="1">
      <c r="C2124"/>
      <c r="F2124"/>
      <c r="G2124"/>
      <c r="H2124"/>
      <c r="K2124"/>
      <c r="P2124"/>
      <c r="X2124"/>
      <c r="AA2124"/>
      <c r="AF2124"/>
      <c r="AI2124"/>
      <c r="AN2124"/>
    </row>
    <row r="2125" spans="3:40" ht="14.1" customHeight="1">
      <c r="C2125"/>
      <c r="F2125"/>
      <c r="G2125"/>
      <c r="H2125"/>
      <c r="K2125"/>
      <c r="P2125"/>
      <c r="X2125"/>
      <c r="AA2125"/>
      <c r="AF2125"/>
      <c r="AI2125"/>
      <c r="AN2125"/>
    </row>
    <row r="2126" spans="3:40" ht="14.1" customHeight="1">
      <c r="C2126"/>
      <c r="F2126"/>
      <c r="G2126"/>
      <c r="H2126"/>
      <c r="K2126"/>
      <c r="P2126"/>
      <c r="X2126"/>
      <c r="AA2126"/>
      <c r="AF2126"/>
      <c r="AI2126"/>
      <c r="AN2126"/>
    </row>
    <row r="2127" spans="3:40" ht="14.1" customHeight="1">
      <c r="C2127"/>
      <c r="F2127"/>
      <c r="G2127"/>
      <c r="H2127"/>
      <c r="K2127"/>
      <c r="P2127"/>
      <c r="X2127"/>
      <c r="AA2127"/>
      <c r="AF2127"/>
      <c r="AI2127"/>
      <c r="AN2127"/>
    </row>
    <row r="2128" spans="3:40" ht="14.1" customHeight="1">
      <c r="C2128"/>
      <c r="F2128"/>
      <c r="G2128"/>
      <c r="H2128"/>
      <c r="K2128"/>
      <c r="P2128"/>
      <c r="X2128"/>
      <c r="AA2128"/>
      <c r="AF2128"/>
      <c r="AI2128"/>
      <c r="AN2128"/>
    </row>
    <row r="2129" spans="3:40" ht="14.1" customHeight="1">
      <c r="C2129"/>
      <c r="F2129"/>
      <c r="G2129"/>
      <c r="H2129"/>
      <c r="K2129"/>
      <c r="P2129"/>
      <c r="X2129"/>
      <c r="AA2129"/>
      <c r="AF2129"/>
      <c r="AI2129"/>
      <c r="AN2129"/>
    </row>
    <row r="2130" spans="3:40" ht="14.1" customHeight="1">
      <c r="C2130"/>
      <c r="F2130"/>
      <c r="G2130"/>
      <c r="H2130"/>
      <c r="K2130"/>
      <c r="P2130"/>
      <c r="X2130"/>
      <c r="AA2130"/>
      <c r="AF2130"/>
      <c r="AI2130"/>
      <c r="AN2130"/>
    </row>
    <row r="2131" spans="3:40" ht="14.1" customHeight="1">
      <c r="C2131"/>
      <c r="F2131"/>
      <c r="G2131"/>
      <c r="H2131"/>
      <c r="K2131"/>
      <c r="P2131"/>
      <c r="X2131"/>
      <c r="AA2131"/>
      <c r="AF2131"/>
      <c r="AI2131"/>
      <c r="AN2131"/>
    </row>
    <row r="2132" spans="3:40" ht="14.1" customHeight="1">
      <c r="C2132"/>
      <c r="F2132"/>
      <c r="G2132"/>
      <c r="H2132"/>
      <c r="K2132"/>
      <c r="P2132"/>
      <c r="X2132"/>
      <c r="AA2132"/>
      <c r="AF2132"/>
      <c r="AI2132"/>
      <c r="AN2132"/>
    </row>
    <row r="2133" spans="3:40" ht="14.1" customHeight="1">
      <c r="C2133"/>
      <c r="F2133"/>
      <c r="G2133"/>
      <c r="H2133"/>
      <c r="K2133"/>
      <c r="P2133"/>
      <c r="X2133"/>
      <c r="AA2133"/>
      <c r="AF2133"/>
      <c r="AI2133"/>
      <c r="AN2133"/>
    </row>
    <row r="2134" spans="3:40" ht="14.1" customHeight="1">
      <c r="C2134"/>
      <c r="F2134"/>
      <c r="G2134"/>
      <c r="H2134"/>
      <c r="K2134"/>
      <c r="P2134"/>
      <c r="X2134"/>
      <c r="AA2134"/>
      <c r="AF2134"/>
      <c r="AI2134"/>
      <c r="AN2134"/>
    </row>
    <row r="2135" spans="3:40" ht="14.1" customHeight="1">
      <c r="C2135"/>
      <c r="F2135"/>
      <c r="G2135"/>
      <c r="H2135"/>
      <c r="K2135"/>
      <c r="P2135"/>
      <c r="X2135"/>
      <c r="AA2135"/>
      <c r="AF2135"/>
      <c r="AI2135"/>
      <c r="AN2135"/>
    </row>
    <row r="2136" spans="3:40" ht="14.1" customHeight="1">
      <c r="C2136"/>
      <c r="F2136"/>
      <c r="G2136"/>
      <c r="H2136"/>
      <c r="K2136"/>
      <c r="P2136"/>
      <c r="X2136"/>
      <c r="AA2136"/>
      <c r="AF2136"/>
      <c r="AI2136"/>
      <c r="AN2136"/>
    </row>
    <row r="2137" spans="3:40" ht="14.1" customHeight="1">
      <c r="C2137"/>
      <c r="F2137"/>
      <c r="G2137"/>
      <c r="H2137"/>
      <c r="K2137"/>
      <c r="P2137"/>
      <c r="X2137"/>
      <c r="AA2137"/>
      <c r="AF2137"/>
      <c r="AI2137"/>
      <c r="AN2137"/>
    </row>
    <row r="2138" spans="3:40" ht="14.1" customHeight="1">
      <c r="C2138"/>
      <c r="F2138"/>
      <c r="G2138"/>
      <c r="H2138"/>
      <c r="K2138"/>
      <c r="P2138"/>
      <c r="X2138"/>
      <c r="AA2138"/>
      <c r="AF2138"/>
      <c r="AI2138"/>
      <c r="AN2138"/>
    </row>
    <row r="2139" spans="3:40" ht="14.1" customHeight="1">
      <c r="C2139"/>
      <c r="F2139"/>
      <c r="G2139"/>
      <c r="H2139"/>
      <c r="K2139"/>
      <c r="P2139"/>
      <c r="X2139"/>
      <c r="AA2139"/>
      <c r="AF2139"/>
      <c r="AI2139"/>
      <c r="AN2139"/>
    </row>
    <row r="2140" spans="3:40" ht="14.1" customHeight="1">
      <c r="C2140"/>
      <c r="F2140"/>
      <c r="G2140"/>
      <c r="H2140"/>
      <c r="K2140"/>
      <c r="P2140"/>
      <c r="X2140"/>
      <c r="AA2140"/>
      <c r="AF2140"/>
      <c r="AI2140"/>
      <c r="AN2140"/>
    </row>
    <row r="2141" spans="3:40" ht="14.1" customHeight="1">
      <c r="C2141"/>
      <c r="F2141"/>
      <c r="G2141"/>
      <c r="H2141"/>
      <c r="K2141"/>
      <c r="P2141"/>
      <c r="X2141"/>
      <c r="AA2141"/>
      <c r="AF2141"/>
      <c r="AI2141"/>
      <c r="AN2141"/>
    </row>
    <row r="2142" spans="3:40" ht="14.1" customHeight="1">
      <c r="C2142"/>
      <c r="F2142"/>
      <c r="G2142"/>
      <c r="H2142"/>
      <c r="K2142"/>
      <c r="P2142"/>
      <c r="X2142"/>
      <c r="AA2142"/>
      <c r="AF2142"/>
      <c r="AI2142"/>
      <c r="AN2142"/>
    </row>
    <row r="2143" spans="3:40" ht="14.1" customHeight="1">
      <c r="C2143"/>
      <c r="F2143"/>
      <c r="G2143"/>
      <c r="H2143"/>
      <c r="K2143"/>
      <c r="P2143"/>
      <c r="X2143"/>
      <c r="AA2143"/>
      <c r="AF2143"/>
      <c r="AI2143"/>
      <c r="AN2143"/>
    </row>
    <row r="2144" spans="3:40" ht="14.1" customHeight="1">
      <c r="C2144"/>
      <c r="F2144"/>
      <c r="G2144"/>
      <c r="H2144"/>
      <c r="K2144"/>
      <c r="P2144"/>
      <c r="X2144"/>
      <c r="AA2144"/>
      <c r="AF2144"/>
      <c r="AI2144"/>
      <c r="AN2144"/>
    </row>
    <row r="2145" spans="3:40" ht="14.1" customHeight="1">
      <c r="C2145"/>
      <c r="F2145"/>
      <c r="G2145"/>
      <c r="H2145"/>
      <c r="K2145"/>
      <c r="P2145"/>
      <c r="X2145"/>
      <c r="AA2145"/>
      <c r="AF2145"/>
      <c r="AI2145"/>
      <c r="AN2145"/>
    </row>
    <row r="2146" spans="3:40" ht="14.1" customHeight="1">
      <c r="C2146"/>
      <c r="F2146"/>
      <c r="G2146"/>
      <c r="H2146"/>
      <c r="K2146"/>
      <c r="P2146"/>
      <c r="X2146"/>
      <c r="AA2146"/>
      <c r="AF2146"/>
      <c r="AI2146"/>
      <c r="AN2146"/>
    </row>
    <row r="2147" spans="3:40" ht="14.1" customHeight="1">
      <c r="C2147"/>
      <c r="F2147"/>
      <c r="G2147"/>
      <c r="H2147"/>
      <c r="K2147"/>
      <c r="P2147"/>
      <c r="X2147"/>
      <c r="AA2147"/>
      <c r="AF2147"/>
      <c r="AI2147"/>
      <c r="AN2147"/>
    </row>
    <row r="2148" spans="3:40" ht="14.1" customHeight="1">
      <c r="C2148"/>
      <c r="F2148"/>
      <c r="G2148"/>
      <c r="H2148"/>
      <c r="K2148"/>
      <c r="P2148"/>
      <c r="X2148"/>
      <c r="AA2148"/>
      <c r="AF2148"/>
      <c r="AI2148"/>
      <c r="AN2148"/>
    </row>
    <row r="2149" spans="3:40" ht="14.1" customHeight="1">
      <c r="C2149"/>
      <c r="F2149"/>
      <c r="G2149"/>
      <c r="H2149"/>
      <c r="K2149"/>
      <c r="P2149"/>
      <c r="X2149"/>
      <c r="AA2149"/>
      <c r="AF2149"/>
      <c r="AI2149"/>
      <c r="AN2149"/>
    </row>
    <row r="2150" spans="3:40" ht="14.1" customHeight="1">
      <c r="C2150"/>
      <c r="F2150"/>
      <c r="G2150"/>
      <c r="H2150"/>
      <c r="K2150"/>
      <c r="P2150"/>
      <c r="X2150"/>
      <c r="AA2150"/>
      <c r="AF2150"/>
      <c r="AI2150"/>
      <c r="AN2150"/>
    </row>
    <row r="2151" spans="3:40" ht="14.1" customHeight="1">
      <c r="C2151"/>
      <c r="F2151"/>
      <c r="G2151"/>
      <c r="H2151"/>
      <c r="K2151"/>
      <c r="P2151"/>
      <c r="X2151"/>
      <c r="AA2151"/>
      <c r="AF2151"/>
      <c r="AI2151"/>
      <c r="AN2151"/>
    </row>
    <row r="2152" spans="3:40" ht="14.1" customHeight="1">
      <c r="C2152"/>
      <c r="F2152"/>
      <c r="G2152"/>
      <c r="H2152"/>
      <c r="K2152"/>
      <c r="P2152"/>
      <c r="X2152"/>
      <c r="AA2152"/>
      <c r="AF2152"/>
      <c r="AI2152"/>
      <c r="AN2152"/>
    </row>
    <row r="2153" spans="3:40" ht="14.1" customHeight="1">
      <c r="C2153"/>
      <c r="F2153"/>
      <c r="G2153"/>
      <c r="H2153"/>
      <c r="K2153"/>
      <c r="P2153"/>
      <c r="X2153"/>
      <c r="AA2153"/>
      <c r="AF2153"/>
      <c r="AI2153"/>
      <c r="AN2153"/>
    </row>
    <row r="2154" spans="3:40" ht="14.1" customHeight="1">
      <c r="C2154"/>
      <c r="F2154"/>
      <c r="G2154"/>
      <c r="H2154"/>
      <c r="K2154"/>
      <c r="P2154"/>
      <c r="X2154"/>
      <c r="AA2154"/>
      <c r="AF2154"/>
      <c r="AI2154"/>
      <c r="AN2154"/>
    </row>
    <row r="2155" spans="3:40" ht="14.1" customHeight="1">
      <c r="C2155"/>
      <c r="F2155"/>
      <c r="G2155"/>
      <c r="H2155"/>
      <c r="K2155"/>
      <c r="P2155"/>
      <c r="X2155"/>
      <c r="AA2155"/>
      <c r="AF2155"/>
      <c r="AI2155"/>
      <c r="AN2155"/>
    </row>
    <row r="2156" spans="3:40" ht="14.1" customHeight="1">
      <c r="C2156"/>
      <c r="F2156"/>
      <c r="G2156"/>
      <c r="H2156"/>
      <c r="K2156"/>
      <c r="P2156"/>
      <c r="X2156"/>
      <c r="AA2156"/>
      <c r="AF2156"/>
      <c r="AI2156"/>
      <c r="AN2156"/>
    </row>
    <row r="2157" spans="3:40" ht="14.1" customHeight="1">
      <c r="C2157"/>
      <c r="F2157"/>
      <c r="G2157"/>
      <c r="H2157"/>
      <c r="K2157"/>
      <c r="P2157"/>
      <c r="X2157"/>
      <c r="AA2157"/>
      <c r="AF2157"/>
      <c r="AI2157"/>
      <c r="AN2157"/>
    </row>
    <row r="2158" spans="3:40" ht="14.1" customHeight="1">
      <c r="C2158"/>
      <c r="F2158"/>
      <c r="G2158"/>
      <c r="H2158"/>
      <c r="K2158"/>
      <c r="P2158"/>
      <c r="X2158"/>
      <c r="AA2158"/>
      <c r="AF2158"/>
      <c r="AI2158"/>
      <c r="AN2158"/>
    </row>
    <row r="2159" spans="3:40" ht="14.1" customHeight="1">
      <c r="C2159"/>
      <c r="F2159"/>
      <c r="G2159"/>
      <c r="H2159"/>
      <c r="K2159"/>
      <c r="P2159"/>
      <c r="X2159"/>
      <c r="AA2159"/>
      <c r="AF2159"/>
      <c r="AI2159"/>
      <c r="AN2159"/>
    </row>
    <row r="2160" spans="3:40" ht="14.1" customHeight="1">
      <c r="C2160"/>
      <c r="F2160"/>
      <c r="G2160"/>
      <c r="H2160"/>
      <c r="K2160"/>
      <c r="P2160"/>
      <c r="X2160"/>
      <c r="AA2160"/>
      <c r="AF2160"/>
      <c r="AI2160"/>
      <c r="AN2160"/>
    </row>
    <row r="2161" spans="3:40" ht="14.1" customHeight="1">
      <c r="C2161"/>
      <c r="F2161"/>
      <c r="G2161"/>
      <c r="H2161"/>
      <c r="K2161"/>
      <c r="P2161"/>
      <c r="X2161"/>
      <c r="AA2161"/>
      <c r="AF2161"/>
      <c r="AI2161"/>
      <c r="AN2161"/>
    </row>
    <row r="2162" spans="3:40" ht="14.1" customHeight="1">
      <c r="C2162"/>
      <c r="F2162"/>
      <c r="G2162"/>
      <c r="H2162"/>
      <c r="K2162"/>
      <c r="P2162"/>
      <c r="X2162"/>
      <c r="AA2162"/>
      <c r="AF2162"/>
      <c r="AI2162"/>
      <c r="AN2162"/>
    </row>
    <row r="2163" spans="3:40" ht="14.1" customHeight="1">
      <c r="C2163"/>
      <c r="F2163"/>
      <c r="G2163"/>
      <c r="H2163"/>
      <c r="K2163"/>
      <c r="P2163"/>
      <c r="X2163"/>
      <c r="AA2163"/>
      <c r="AF2163"/>
      <c r="AI2163"/>
      <c r="AN2163"/>
    </row>
    <row r="2164" spans="3:40" ht="14.1" customHeight="1">
      <c r="C2164"/>
      <c r="F2164"/>
      <c r="G2164"/>
      <c r="H2164"/>
      <c r="K2164"/>
      <c r="P2164"/>
      <c r="X2164"/>
      <c r="AA2164"/>
      <c r="AF2164"/>
      <c r="AI2164"/>
      <c r="AN2164"/>
    </row>
    <row r="2165" spans="3:40" ht="14.1" customHeight="1">
      <c r="C2165"/>
      <c r="F2165"/>
      <c r="G2165"/>
      <c r="H2165"/>
      <c r="K2165"/>
      <c r="P2165"/>
      <c r="X2165"/>
      <c r="AA2165"/>
      <c r="AF2165"/>
      <c r="AI2165"/>
      <c r="AN2165"/>
    </row>
    <row r="2166" spans="3:40" ht="14.1" customHeight="1">
      <c r="C2166"/>
      <c r="F2166"/>
      <c r="G2166"/>
      <c r="H2166"/>
      <c r="K2166"/>
      <c r="P2166"/>
      <c r="X2166"/>
      <c r="AA2166"/>
      <c r="AF2166"/>
      <c r="AI2166"/>
      <c r="AN2166"/>
    </row>
    <row r="2167" spans="3:40" ht="14.1" customHeight="1">
      <c r="C2167"/>
      <c r="F2167"/>
      <c r="G2167"/>
      <c r="H2167"/>
      <c r="K2167"/>
      <c r="P2167"/>
      <c r="X2167"/>
      <c r="AA2167"/>
      <c r="AF2167"/>
      <c r="AI2167"/>
      <c r="AN2167"/>
    </row>
    <row r="2168" spans="3:40" ht="14.1" customHeight="1">
      <c r="C2168"/>
      <c r="F2168"/>
      <c r="G2168"/>
      <c r="H2168"/>
      <c r="K2168"/>
      <c r="P2168"/>
      <c r="X2168"/>
      <c r="AA2168"/>
      <c r="AF2168"/>
      <c r="AI2168"/>
      <c r="AN2168"/>
    </row>
    <row r="2169" spans="3:40" ht="14.1" customHeight="1">
      <c r="C2169"/>
      <c r="F2169"/>
      <c r="G2169"/>
      <c r="H2169"/>
      <c r="K2169"/>
      <c r="P2169"/>
      <c r="X2169"/>
      <c r="AA2169"/>
      <c r="AF2169"/>
      <c r="AI2169"/>
      <c r="AN2169"/>
    </row>
    <row r="2170" spans="3:40" ht="14.1" customHeight="1">
      <c r="C2170"/>
      <c r="F2170"/>
      <c r="G2170"/>
      <c r="H2170"/>
      <c r="K2170"/>
      <c r="P2170"/>
      <c r="X2170"/>
      <c r="AA2170"/>
      <c r="AF2170"/>
      <c r="AI2170"/>
      <c r="AN2170"/>
    </row>
    <row r="2171" spans="3:40" ht="14.1" customHeight="1">
      <c r="C2171"/>
      <c r="F2171"/>
      <c r="G2171"/>
      <c r="H2171"/>
      <c r="K2171"/>
      <c r="P2171"/>
      <c r="X2171"/>
      <c r="AA2171"/>
      <c r="AF2171"/>
      <c r="AI2171"/>
      <c r="AN2171"/>
    </row>
    <row r="2172" spans="3:40" ht="14.1" customHeight="1">
      <c r="C2172"/>
      <c r="F2172"/>
      <c r="G2172"/>
      <c r="H2172"/>
      <c r="K2172"/>
      <c r="P2172"/>
      <c r="X2172"/>
      <c r="AA2172"/>
      <c r="AF2172"/>
      <c r="AI2172"/>
      <c r="AN2172"/>
    </row>
    <row r="2173" spans="3:40" ht="14.1" customHeight="1">
      <c r="C2173"/>
      <c r="F2173"/>
      <c r="G2173"/>
      <c r="H2173"/>
      <c r="K2173"/>
      <c r="P2173"/>
      <c r="X2173"/>
      <c r="AA2173"/>
      <c r="AF2173"/>
      <c r="AI2173"/>
      <c r="AN2173"/>
    </row>
    <row r="2174" spans="3:40" ht="14.1" customHeight="1">
      <c r="C2174"/>
      <c r="F2174"/>
      <c r="G2174"/>
      <c r="H2174"/>
      <c r="K2174"/>
      <c r="P2174"/>
      <c r="X2174"/>
      <c r="AA2174"/>
      <c r="AF2174"/>
      <c r="AI2174"/>
      <c r="AN2174"/>
    </row>
    <row r="2175" spans="3:40" ht="14.1" customHeight="1">
      <c r="C2175"/>
      <c r="F2175"/>
      <c r="G2175"/>
      <c r="H2175"/>
      <c r="K2175"/>
      <c r="P2175"/>
      <c r="X2175"/>
      <c r="AA2175"/>
      <c r="AF2175"/>
      <c r="AI2175"/>
      <c r="AN2175"/>
    </row>
    <row r="2176" spans="3:40" ht="14.1" customHeight="1">
      <c r="C2176"/>
      <c r="F2176"/>
      <c r="G2176"/>
      <c r="H2176"/>
      <c r="K2176"/>
      <c r="P2176"/>
      <c r="X2176"/>
      <c r="AA2176"/>
      <c r="AF2176"/>
      <c r="AI2176"/>
      <c r="AN2176"/>
    </row>
    <row r="2177" spans="3:40" ht="14.1" customHeight="1">
      <c r="C2177"/>
      <c r="F2177"/>
      <c r="G2177"/>
      <c r="H2177"/>
      <c r="K2177"/>
      <c r="P2177"/>
      <c r="X2177"/>
      <c r="AA2177"/>
      <c r="AF2177"/>
      <c r="AI2177"/>
      <c r="AN2177"/>
    </row>
    <row r="2178" spans="3:40" ht="14.1" customHeight="1">
      <c r="C2178"/>
      <c r="F2178"/>
      <c r="G2178"/>
      <c r="H2178"/>
      <c r="K2178"/>
      <c r="P2178"/>
      <c r="X2178"/>
      <c r="AA2178"/>
      <c r="AF2178"/>
      <c r="AI2178"/>
      <c r="AN2178"/>
    </row>
    <row r="2179" spans="3:40" ht="14.1" customHeight="1">
      <c r="C2179"/>
      <c r="F2179"/>
      <c r="G2179"/>
      <c r="H2179"/>
      <c r="K2179"/>
      <c r="P2179"/>
      <c r="X2179"/>
      <c r="AA2179"/>
      <c r="AF2179"/>
      <c r="AI2179"/>
      <c r="AN2179"/>
    </row>
    <row r="2180" spans="3:40" ht="14.1" customHeight="1">
      <c r="C2180"/>
      <c r="F2180"/>
      <c r="G2180"/>
      <c r="H2180"/>
      <c r="K2180"/>
      <c r="P2180"/>
      <c r="X2180"/>
      <c r="AA2180"/>
      <c r="AF2180"/>
      <c r="AI2180"/>
      <c r="AN2180"/>
    </row>
    <row r="2181" spans="3:40" ht="14.1" customHeight="1">
      <c r="C2181"/>
      <c r="F2181"/>
      <c r="G2181"/>
      <c r="H2181"/>
      <c r="K2181"/>
      <c r="P2181"/>
      <c r="X2181"/>
      <c r="AA2181"/>
      <c r="AF2181"/>
      <c r="AI2181"/>
      <c r="AN2181"/>
    </row>
    <row r="2182" spans="3:40" ht="14.1" customHeight="1">
      <c r="C2182"/>
      <c r="F2182"/>
      <c r="G2182"/>
      <c r="H2182"/>
      <c r="K2182"/>
      <c r="P2182"/>
      <c r="X2182"/>
      <c r="AA2182"/>
      <c r="AF2182"/>
      <c r="AI2182"/>
      <c r="AN2182"/>
    </row>
    <row r="2183" spans="3:40" ht="14.1" customHeight="1">
      <c r="C2183"/>
      <c r="F2183"/>
      <c r="G2183"/>
      <c r="H2183"/>
      <c r="K2183"/>
      <c r="P2183"/>
      <c r="X2183"/>
      <c r="AA2183"/>
      <c r="AF2183"/>
      <c r="AI2183"/>
      <c r="AN2183"/>
    </row>
    <row r="2184" spans="3:40" ht="14.1" customHeight="1">
      <c r="C2184"/>
      <c r="F2184"/>
      <c r="G2184"/>
      <c r="H2184"/>
      <c r="K2184"/>
      <c r="P2184"/>
      <c r="X2184"/>
      <c r="AA2184"/>
      <c r="AF2184"/>
      <c r="AI2184"/>
      <c r="AN2184"/>
    </row>
    <row r="2185" spans="3:40" ht="14.1" customHeight="1">
      <c r="C2185"/>
      <c r="F2185"/>
      <c r="G2185"/>
      <c r="H2185"/>
      <c r="K2185"/>
      <c r="P2185"/>
      <c r="X2185"/>
      <c r="AA2185"/>
      <c r="AF2185"/>
      <c r="AI2185"/>
      <c r="AN2185"/>
    </row>
    <row r="2186" spans="3:40" ht="14.1" customHeight="1">
      <c r="C2186"/>
      <c r="F2186"/>
      <c r="G2186"/>
      <c r="H2186"/>
      <c r="K2186"/>
      <c r="P2186"/>
      <c r="X2186"/>
      <c r="AA2186"/>
      <c r="AF2186"/>
      <c r="AI2186"/>
      <c r="AN2186"/>
    </row>
    <row r="2187" spans="3:40" ht="14.1" customHeight="1">
      <c r="C2187"/>
      <c r="F2187"/>
      <c r="G2187"/>
      <c r="H2187"/>
      <c r="K2187"/>
      <c r="P2187"/>
      <c r="X2187"/>
      <c r="AA2187"/>
      <c r="AF2187"/>
      <c r="AI2187"/>
      <c r="AN2187"/>
    </row>
    <row r="2188" spans="3:40" ht="14.1" customHeight="1">
      <c r="C2188"/>
      <c r="F2188"/>
      <c r="G2188"/>
      <c r="H2188"/>
      <c r="K2188"/>
      <c r="P2188"/>
      <c r="X2188"/>
      <c r="AA2188"/>
      <c r="AF2188"/>
      <c r="AI2188"/>
      <c r="AN2188"/>
    </row>
    <row r="2189" spans="3:40" ht="14.1" customHeight="1">
      <c r="C2189"/>
      <c r="F2189"/>
      <c r="G2189"/>
      <c r="H2189"/>
      <c r="K2189"/>
      <c r="P2189"/>
      <c r="X2189"/>
      <c r="AA2189"/>
      <c r="AF2189"/>
      <c r="AI2189"/>
      <c r="AN2189"/>
    </row>
    <row r="2190" spans="3:40" ht="14.1" customHeight="1">
      <c r="C2190"/>
      <c r="F2190"/>
      <c r="G2190"/>
      <c r="H2190"/>
      <c r="K2190"/>
      <c r="P2190"/>
      <c r="X2190"/>
      <c r="AA2190"/>
      <c r="AF2190"/>
      <c r="AI2190"/>
      <c r="AN2190"/>
    </row>
    <row r="2191" spans="3:40" ht="14.1" customHeight="1">
      <c r="C2191"/>
      <c r="F2191"/>
      <c r="G2191"/>
      <c r="H2191"/>
      <c r="K2191"/>
      <c r="P2191"/>
      <c r="X2191"/>
      <c r="AA2191"/>
      <c r="AF2191"/>
      <c r="AI2191"/>
      <c r="AN2191"/>
    </row>
    <row r="2192" spans="3:40" ht="14.1" customHeight="1">
      <c r="C2192"/>
      <c r="F2192"/>
      <c r="G2192"/>
      <c r="H2192"/>
      <c r="K2192"/>
      <c r="P2192"/>
      <c r="X2192"/>
      <c r="AA2192"/>
      <c r="AF2192"/>
      <c r="AI2192"/>
      <c r="AN2192"/>
    </row>
    <row r="2193" spans="3:40" ht="14.1" customHeight="1">
      <c r="C2193"/>
      <c r="F2193"/>
      <c r="G2193"/>
      <c r="H2193"/>
      <c r="K2193"/>
      <c r="P2193"/>
      <c r="X2193"/>
      <c r="AA2193"/>
      <c r="AF2193"/>
      <c r="AI2193"/>
      <c r="AN2193"/>
    </row>
    <row r="2194" spans="3:40" ht="14.1" customHeight="1">
      <c r="C2194"/>
      <c r="F2194"/>
      <c r="G2194"/>
      <c r="H2194"/>
      <c r="K2194"/>
      <c r="P2194"/>
      <c r="X2194"/>
      <c r="AA2194"/>
      <c r="AF2194"/>
      <c r="AI2194"/>
      <c r="AN2194"/>
    </row>
    <row r="2195" spans="3:40" ht="14.1" customHeight="1">
      <c r="C2195"/>
      <c r="F2195"/>
      <c r="G2195"/>
      <c r="H2195"/>
      <c r="K2195"/>
      <c r="P2195"/>
      <c r="X2195"/>
      <c r="AA2195"/>
      <c r="AF2195"/>
      <c r="AI2195"/>
      <c r="AN2195"/>
    </row>
    <row r="2196" spans="3:40" ht="14.1" customHeight="1">
      <c r="C2196"/>
      <c r="F2196"/>
      <c r="G2196"/>
      <c r="H2196"/>
      <c r="K2196"/>
      <c r="P2196"/>
      <c r="X2196"/>
      <c r="AA2196"/>
      <c r="AF2196"/>
      <c r="AI2196"/>
      <c r="AN2196"/>
    </row>
    <row r="2197" spans="3:40" ht="14.1" customHeight="1">
      <c r="C2197"/>
      <c r="F2197"/>
      <c r="G2197"/>
      <c r="H2197"/>
      <c r="K2197"/>
      <c r="P2197"/>
      <c r="X2197"/>
      <c r="AA2197"/>
      <c r="AF2197"/>
      <c r="AI2197"/>
      <c r="AN2197"/>
    </row>
    <row r="2198" spans="3:40" ht="14.1" customHeight="1">
      <c r="C2198"/>
      <c r="F2198"/>
      <c r="G2198"/>
      <c r="H2198"/>
      <c r="K2198"/>
      <c r="P2198"/>
      <c r="X2198"/>
      <c r="AA2198"/>
      <c r="AF2198"/>
      <c r="AI2198"/>
      <c r="AN2198"/>
    </row>
    <row r="2199" spans="3:40" ht="14.1" customHeight="1">
      <c r="C2199"/>
      <c r="F2199"/>
      <c r="G2199"/>
      <c r="H2199"/>
      <c r="K2199"/>
      <c r="P2199"/>
      <c r="X2199"/>
      <c r="AA2199"/>
      <c r="AF2199"/>
      <c r="AI2199"/>
      <c r="AN2199"/>
    </row>
    <row r="2200" spans="3:40" ht="14.1" customHeight="1">
      <c r="C2200"/>
      <c r="F2200"/>
      <c r="G2200"/>
      <c r="H2200"/>
      <c r="K2200"/>
      <c r="P2200"/>
      <c r="X2200"/>
      <c r="AA2200"/>
      <c r="AF2200"/>
      <c r="AI2200"/>
      <c r="AN2200"/>
    </row>
    <row r="2201" spans="3:40" ht="14.1" customHeight="1">
      <c r="C2201"/>
      <c r="F2201"/>
      <c r="G2201"/>
      <c r="H2201"/>
      <c r="K2201"/>
      <c r="P2201"/>
      <c r="X2201"/>
      <c r="AA2201"/>
      <c r="AF2201"/>
      <c r="AI2201"/>
      <c r="AN2201"/>
    </row>
    <row r="2202" spans="3:40" ht="14.1" customHeight="1">
      <c r="C2202"/>
      <c r="F2202"/>
      <c r="G2202"/>
      <c r="H2202"/>
      <c r="K2202"/>
      <c r="P2202"/>
      <c r="X2202"/>
      <c r="AA2202"/>
      <c r="AF2202"/>
      <c r="AI2202"/>
      <c r="AN2202"/>
    </row>
    <row r="2203" spans="3:40" ht="14.1" customHeight="1">
      <c r="C2203"/>
      <c r="F2203"/>
      <c r="G2203"/>
      <c r="H2203"/>
      <c r="K2203"/>
      <c r="P2203"/>
      <c r="X2203"/>
      <c r="AA2203"/>
      <c r="AF2203"/>
      <c r="AI2203"/>
      <c r="AN2203"/>
    </row>
    <row r="2204" spans="3:40" ht="14.1" customHeight="1">
      <c r="C2204"/>
      <c r="F2204"/>
      <c r="G2204"/>
      <c r="H2204"/>
      <c r="K2204"/>
      <c r="P2204"/>
      <c r="X2204"/>
      <c r="AA2204"/>
      <c r="AF2204"/>
      <c r="AI2204"/>
      <c r="AN2204"/>
    </row>
    <row r="2205" spans="3:40" ht="14.1" customHeight="1">
      <c r="C2205"/>
      <c r="F2205"/>
      <c r="G2205"/>
      <c r="H2205"/>
      <c r="K2205"/>
      <c r="P2205"/>
      <c r="X2205"/>
      <c r="AA2205"/>
      <c r="AF2205"/>
      <c r="AI2205"/>
      <c r="AN2205"/>
    </row>
    <row r="2206" spans="3:40" ht="14.1" customHeight="1">
      <c r="C2206"/>
      <c r="F2206"/>
      <c r="G2206"/>
      <c r="H2206"/>
      <c r="K2206"/>
      <c r="P2206"/>
      <c r="X2206"/>
      <c r="AA2206"/>
      <c r="AF2206"/>
      <c r="AI2206"/>
      <c r="AN2206"/>
    </row>
    <row r="2207" spans="3:40" ht="14.1" customHeight="1">
      <c r="C2207"/>
      <c r="F2207"/>
      <c r="G2207"/>
      <c r="H2207"/>
      <c r="K2207"/>
      <c r="P2207"/>
      <c r="X2207"/>
      <c r="AA2207"/>
      <c r="AF2207"/>
      <c r="AI2207"/>
      <c r="AN2207"/>
    </row>
    <row r="2208" spans="3:40" ht="14.1" customHeight="1">
      <c r="C2208"/>
      <c r="F2208"/>
      <c r="G2208"/>
      <c r="H2208"/>
      <c r="K2208"/>
      <c r="P2208"/>
      <c r="X2208"/>
      <c r="AA2208"/>
      <c r="AF2208"/>
      <c r="AI2208"/>
      <c r="AN2208"/>
    </row>
    <row r="2209" spans="3:40" ht="14.1" customHeight="1">
      <c r="C2209"/>
      <c r="F2209"/>
      <c r="G2209"/>
      <c r="H2209"/>
      <c r="K2209"/>
      <c r="P2209"/>
      <c r="X2209"/>
      <c r="AA2209"/>
      <c r="AF2209"/>
      <c r="AI2209"/>
      <c r="AN2209"/>
    </row>
    <row r="2210" spans="3:40" ht="14.1" customHeight="1">
      <c r="C2210"/>
      <c r="F2210"/>
      <c r="G2210"/>
      <c r="H2210"/>
      <c r="K2210"/>
      <c r="P2210"/>
      <c r="X2210"/>
      <c r="AA2210"/>
      <c r="AF2210"/>
      <c r="AI2210"/>
      <c r="AN2210"/>
    </row>
    <row r="2211" spans="3:40" ht="14.1" customHeight="1">
      <c r="C2211"/>
      <c r="F2211"/>
      <c r="G2211"/>
      <c r="H2211"/>
      <c r="K2211"/>
      <c r="P2211"/>
      <c r="X2211"/>
      <c r="AA2211"/>
      <c r="AF2211"/>
      <c r="AI2211"/>
      <c r="AN2211"/>
    </row>
    <row r="2212" spans="3:40" ht="14.1" customHeight="1">
      <c r="C2212"/>
      <c r="F2212"/>
      <c r="G2212"/>
      <c r="H2212"/>
      <c r="K2212"/>
      <c r="P2212"/>
      <c r="X2212"/>
      <c r="AA2212"/>
      <c r="AF2212"/>
      <c r="AI2212"/>
      <c r="AN2212"/>
    </row>
    <row r="2213" spans="3:40" ht="14.1" customHeight="1">
      <c r="C2213"/>
      <c r="F2213"/>
      <c r="G2213"/>
      <c r="H2213"/>
      <c r="K2213"/>
      <c r="P2213"/>
      <c r="X2213"/>
      <c r="AA2213"/>
      <c r="AF2213"/>
      <c r="AI2213"/>
      <c r="AN2213"/>
    </row>
    <row r="2214" spans="3:40" ht="14.1" customHeight="1">
      <c r="C2214"/>
      <c r="F2214"/>
      <c r="G2214"/>
      <c r="H2214"/>
      <c r="K2214"/>
      <c r="P2214"/>
      <c r="X2214"/>
      <c r="AA2214"/>
      <c r="AF2214"/>
      <c r="AI2214"/>
      <c r="AN2214"/>
    </row>
    <row r="2215" spans="3:40" ht="14.1" customHeight="1">
      <c r="C2215"/>
      <c r="F2215"/>
      <c r="G2215"/>
      <c r="H2215"/>
      <c r="K2215"/>
      <c r="P2215"/>
      <c r="X2215"/>
      <c r="AA2215"/>
      <c r="AF2215"/>
      <c r="AI2215"/>
      <c r="AN2215"/>
    </row>
    <row r="2216" spans="3:40" ht="14.1" customHeight="1">
      <c r="C2216"/>
      <c r="F2216"/>
      <c r="G2216"/>
      <c r="H2216"/>
      <c r="K2216"/>
      <c r="P2216"/>
      <c r="X2216"/>
      <c r="AA2216"/>
      <c r="AF2216"/>
      <c r="AI2216"/>
      <c r="AN2216"/>
    </row>
    <row r="2217" spans="3:40" ht="14.1" customHeight="1">
      <c r="C2217"/>
      <c r="F2217"/>
      <c r="G2217"/>
      <c r="H2217"/>
      <c r="K2217"/>
      <c r="P2217"/>
      <c r="X2217"/>
      <c r="AA2217"/>
      <c r="AF2217"/>
      <c r="AI2217"/>
      <c r="AN2217"/>
    </row>
    <row r="2218" spans="3:40" ht="14.1" customHeight="1">
      <c r="C2218"/>
      <c r="F2218"/>
      <c r="G2218"/>
      <c r="H2218"/>
      <c r="K2218"/>
      <c r="P2218"/>
      <c r="X2218"/>
      <c r="AA2218"/>
      <c r="AF2218"/>
      <c r="AI2218"/>
      <c r="AN2218"/>
    </row>
    <row r="2219" spans="3:40" ht="14.1" customHeight="1">
      <c r="C2219"/>
      <c r="F2219"/>
      <c r="G2219"/>
      <c r="H2219"/>
      <c r="K2219"/>
      <c r="P2219"/>
      <c r="X2219"/>
      <c r="AA2219"/>
      <c r="AF2219"/>
      <c r="AI2219"/>
      <c r="AN2219"/>
    </row>
    <row r="2220" spans="3:40" ht="14.1" customHeight="1">
      <c r="C2220"/>
      <c r="F2220"/>
      <c r="G2220"/>
      <c r="H2220"/>
      <c r="K2220"/>
      <c r="P2220"/>
      <c r="X2220"/>
      <c r="AA2220"/>
      <c r="AF2220"/>
      <c r="AI2220"/>
      <c r="AN2220"/>
    </row>
    <row r="2221" spans="3:40" ht="14.1" customHeight="1">
      <c r="C2221"/>
      <c r="F2221"/>
      <c r="G2221"/>
      <c r="H2221"/>
      <c r="K2221"/>
      <c r="P2221"/>
      <c r="X2221"/>
      <c r="AA2221"/>
      <c r="AF2221"/>
      <c r="AI2221"/>
      <c r="AN2221"/>
    </row>
    <row r="2222" spans="3:40" ht="14.1" customHeight="1">
      <c r="C2222"/>
      <c r="F2222"/>
      <c r="G2222"/>
      <c r="H2222"/>
      <c r="K2222"/>
      <c r="P2222"/>
      <c r="X2222"/>
      <c r="AA2222"/>
      <c r="AF2222"/>
      <c r="AI2222"/>
      <c r="AN2222"/>
    </row>
    <row r="2223" spans="3:40" ht="14.1" customHeight="1">
      <c r="C2223"/>
      <c r="F2223"/>
      <c r="G2223"/>
      <c r="H2223"/>
      <c r="K2223"/>
      <c r="P2223"/>
      <c r="X2223"/>
      <c r="AA2223"/>
      <c r="AF2223"/>
      <c r="AI2223"/>
      <c r="AN2223"/>
    </row>
    <row r="2224" spans="3:40" ht="14.1" customHeight="1">
      <c r="C2224"/>
      <c r="F2224"/>
      <c r="G2224"/>
      <c r="H2224"/>
      <c r="K2224"/>
      <c r="P2224"/>
      <c r="X2224"/>
      <c r="AA2224"/>
      <c r="AF2224"/>
      <c r="AI2224"/>
      <c r="AN2224"/>
    </row>
    <row r="2225" spans="3:40" ht="14.1" customHeight="1">
      <c r="C2225"/>
      <c r="F2225"/>
      <c r="G2225"/>
      <c r="H2225"/>
      <c r="K2225"/>
      <c r="P2225"/>
      <c r="X2225"/>
      <c r="AA2225"/>
      <c r="AF2225"/>
      <c r="AI2225"/>
      <c r="AN2225"/>
    </row>
    <row r="2226" spans="3:40" ht="14.1" customHeight="1">
      <c r="C2226"/>
      <c r="F2226"/>
      <c r="G2226"/>
      <c r="H2226"/>
      <c r="K2226"/>
      <c r="P2226"/>
      <c r="X2226"/>
      <c r="AA2226"/>
      <c r="AF2226"/>
      <c r="AI2226"/>
      <c r="AN2226"/>
    </row>
    <row r="2227" spans="3:40" ht="14.1" customHeight="1">
      <c r="C2227"/>
      <c r="F2227"/>
      <c r="G2227"/>
      <c r="H2227"/>
      <c r="K2227"/>
      <c r="P2227"/>
      <c r="X2227"/>
      <c r="AA2227"/>
      <c r="AF2227"/>
      <c r="AI2227"/>
      <c r="AN2227"/>
    </row>
    <row r="2228" spans="3:40" ht="14.1" customHeight="1">
      <c r="C2228"/>
      <c r="F2228"/>
      <c r="G2228"/>
      <c r="H2228"/>
      <c r="K2228"/>
      <c r="P2228"/>
      <c r="X2228"/>
      <c r="AA2228"/>
      <c r="AF2228"/>
      <c r="AI2228"/>
      <c r="AN2228"/>
    </row>
    <row r="2229" spans="3:40" ht="14.1" customHeight="1">
      <c r="C2229"/>
      <c r="F2229"/>
      <c r="G2229"/>
      <c r="H2229"/>
      <c r="K2229"/>
      <c r="P2229"/>
      <c r="X2229"/>
      <c r="AA2229"/>
      <c r="AF2229"/>
      <c r="AI2229"/>
      <c r="AN2229"/>
    </row>
    <row r="2230" spans="3:40" ht="14.1" customHeight="1">
      <c r="C2230"/>
      <c r="F2230"/>
      <c r="G2230"/>
      <c r="H2230"/>
      <c r="K2230"/>
      <c r="P2230"/>
      <c r="X2230"/>
      <c r="AA2230"/>
      <c r="AF2230"/>
      <c r="AI2230"/>
      <c r="AN2230"/>
    </row>
    <row r="2231" spans="3:40" ht="14.1" customHeight="1">
      <c r="C2231"/>
      <c r="F2231"/>
      <c r="G2231"/>
      <c r="H2231"/>
      <c r="K2231"/>
      <c r="P2231"/>
      <c r="X2231"/>
      <c r="AA2231"/>
      <c r="AF2231"/>
      <c r="AI2231"/>
      <c r="AN2231"/>
    </row>
    <row r="2232" spans="3:40" ht="14.1" customHeight="1">
      <c r="C2232"/>
      <c r="F2232"/>
      <c r="G2232"/>
      <c r="H2232"/>
      <c r="K2232"/>
      <c r="P2232"/>
      <c r="X2232"/>
      <c r="AA2232"/>
      <c r="AF2232"/>
      <c r="AI2232"/>
      <c r="AN2232"/>
    </row>
    <row r="2233" spans="3:40" ht="14.1" customHeight="1">
      <c r="C2233"/>
      <c r="F2233"/>
      <c r="G2233"/>
      <c r="H2233"/>
      <c r="K2233"/>
      <c r="P2233"/>
      <c r="X2233"/>
      <c r="AA2233"/>
      <c r="AF2233"/>
      <c r="AI2233"/>
      <c r="AN2233"/>
    </row>
    <row r="2234" spans="3:40" ht="14.1" customHeight="1">
      <c r="C2234"/>
      <c r="F2234"/>
      <c r="G2234"/>
      <c r="H2234"/>
      <c r="K2234"/>
      <c r="P2234"/>
      <c r="X2234"/>
      <c r="AA2234"/>
      <c r="AF2234"/>
      <c r="AI2234"/>
      <c r="AN2234"/>
    </row>
    <row r="2235" spans="3:40" ht="14.1" customHeight="1">
      <c r="C2235"/>
      <c r="F2235"/>
      <c r="G2235"/>
      <c r="H2235"/>
      <c r="K2235"/>
      <c r="P2235"/>
      <c r="X2235"/>
      <c r="AA2235"/>
      <c r="AF2235"/>
      <c r="AI2235"/>
      <c r="AN2235"/>
    </row>
    <row r="2236" spans="3:40" ht="14.1" customHeight="1">
      <c r="C2236"/>
      <c r="F2236"/>
      <c r="G2236"/>
      <c r="H2236"/>
      <c r="K2236"/>
      <c r="P2236"/>
      <c r="X2236"/>
      <c r="AA2236"/>
      <c r="AF2236"/>
      <c r="AI2236"/>
      <c r="AN2236"/>
    </row>
    <row r="2237" spans="3:40" ht="14.1" customHeight="1">
      <c r="C2237"/>
      <c r="F2237"/>
      <c r="G2237"/>
      <c r="H2237"/>
      <c r="K2237"/>
      <c r="P2237"/>
      <c r="X2237"/>
      <c r="AA2237"/>
      <c r="AF2237"/>
      <c r="AI2237"/>
      <c r="AN2237"/>
    </row>
    <row r="2238" spans="3:40" ht="14.1" customHeight="1">
      <c r="C2238"/>
      <c r="F2238"/>
      <c r="G2238"/>
      <c r="H2238"/>
      <c r="K2238"/>
      <c r="P2238"/>
      <c r="X2238"/>
      <c r="AA2238"/>
      <c r="AF2238"/>
      <c r="AI2238"/>
      <c r="AN2238"/>
    </row>
    <row r="2239" spans="3:40" ht="14.1" customHeight="1">
      <c r="C2239"/>
      <c r="F2239"/>
      <c r="G2239"/>
      <c r="H2239"/>
      <c r="K2239"/>
      <c r="P2239"/>
      <c r="X2239"/>
      <c r="AA2239"/>
      <c r="AF2239"/>
      <c r="AI2239"/>
      <c r="AN2239"/>
    </row>
    <row r="2240" spans="3:40" ht="14.1" customHeight="1">
      <c r="C2240"/>
      <c r="F2240"/>
      <c r="G2240"/>
      <c r="H2240"/>
      <c r="K2240"/>
      <c r="P2240"/>
      <c r="X2240"/>
      <c r="AA2240"/>
      <c r="AF2240"/>
      <c r="AI2240"/>
      <c r="AN2240"/>
    </row>
    <row r="2241" spans="3:40" ht="14.1" customHeight="1">
      <c r="C2241"/>
      <c r="F2241"/>
      <c r="G2241"/>
      <c r="H2241"/>
      <c r="K2241"/>
      <c r="P2241"/>
      <c r="X2241"/>
      <c r="AA2241"/>
      <c r="AF2241"/>
      <c r="AI2241"/>
      <c r="AN2241"/>
    </row>
    <row r="2242" spans="3:40" ht="14.1" customHeight="1">
      <c r="C2242"/>
      <c r="F2242"/>
      <c r="G2242"/>
      <c r="H2242"/>
      <c r="K2242"/>
      <c r="P2242"/>
      <c r="X2242"/>
      <c r="AA2242"/>
      <c r="AF2242"/>
      <c r="AI2242"/>
      <c r="AN2242"/>
    </row>
    <row r="2243" spans="3:40" ht="14.1" customHeight="1">
      <c r="C2243"/>
      <c r="F2243"/>
      <c r="G2243"/>
      <c r="H2243"/>
      <c r="K2243"/>
      <c r="P2243"/>
      <c r="X2243"/>
      <c r="AA2243"/>
      <c r="AF2243"/>
      <c r="AI2243"/>
      <c r="AN2243"/>
    </row>
    <row r="2244" spans="3:40" ht="14.1" customHeight="1">
      <c r="C2244"/>
      <c r="F2244"/>
      <c r="G2244"/>
      <c r="H2244"/>
      <c r="K2244"/>
      <c r="P2244"/>
      <c r="X2244"/>
      <c r="AA2244"/>
      <c r="AF2244"/>
      <c r="AI2244"/>
      <c r="AN2244"/>
    </row>
    <row r="2245" spans="3:40" ht="14.1" customHeight="1">
      <c r="C2245"/>
      <c r="F2245"/>
      <c r="G2245"/>
      <c r="H2245"/>
      <c r="K2245"/>
      <c r="P2245"/>
      <c r="X2245"/>
      <c r="AA2245"/>
      <c r="AF2245"/>
      <c r="AI2245"/>
      <c r="AN2245"/>
    </row>
    <row r="2246" spans="3:40" ht="14.1" customHeight="1">
      <c r="C2246"/>
      <c r="F2246"/>
      <c r="G2246"/>
      <c r="H2246"/>
      <c r="K2246"/>
      <c r="P2246"/>
      <c r="X2246"/>
      <c r="AA2246"/>
      <c r="AF2246"/>
      <c r="AI2246"/>
      <c r="AN2246"/>
    </row>
    <row r="2247" spans="3:40" ht="14.1" customHeight="1">
      <c r="C2247"/>
      <c r="F2247"/>
      <c r="G2247"/>
      <c r="H2247"/>
      <c r="K2247"/>
      <c r="P2247"/>
      <c r="X2247"/>
      <c r="AA2247"/>
      <c r="AF2247"/>
      <c r="AI2247"/>
      <c r="AN2247"/>
    </row>
    <row r="2248" spans="3:40" ht="14.1" customHeight="1">
      <c r="C2248"/>
      <c r="F2248"/>
      <c r="G2248"/>
      <c r="H2248"/>
      <c r="K2248"/>
      <c r="P2248"/>
      <c r="X2248"/>
      <c r="AA2248"/>
      <c r="AF2248"/>
      <c r="AI2248"/>
      <c r="AN2248"/>
    </row>
    <row r="2249" spans="3:40" ht="14.1" customHeight="1">
      <c r="C2249"/>
      <c r="F2249"/>
      <c r="G2249"/>
      <c r="H2249"/>
      <c r="K2249"/>
      <c r="P2249"/>
      <c r="X2249"/>
      <c r="AA2249"/>
      <c r="AF2249"/>
      <c r="AI2249"/>
      <c r="AN2249"/>
    </row>
    <row r="2250" spans="3:40" ht="14.1" customHeight="1">
      <c r="C2250"/>
      <c r="F2250"/>
      <c r="G2250"/>
      <c r="H2250"/>
      <c r="K2250"/>
      <c r="P2250"/>
      <c r="X2250"/>
      <c r="AA2250"/>
      <c r="AF2250"/>
      <c r="AI2250"/>
      <c r="AN2250"/>
    </row>
    <row r="2251" spans="3:40" ht="14.1" customHeight="1">
      <c r="C2251"/>
      <c r="F2251"/>
      <c r="G2251"/>
      <c r="H2251"/>
      <c r="K2251"/>
      <c r="P2251"/>
      <c r="X2251"/>
      <c r="AA2251"/>
      <c r="AF2251"/>
      <c r="AI2251"/>
      <c r="AN2251"/>
    </row>
    <row r="2252" spans="3:40" ht="14.1" customHeight="1">
      <c r="C2252"/>
      <c r="F2252"/>
      <c r="G2252"/>
      <c r="H2252"/>
      <c r="K2252"/>
      <c r="P2252"/>
      <c r="X2252"/>
      <c r="AA2252"/>
      <c r="AF2252"/>
      <c r="AI2252"/>
      <c r="AN2252"/>
    </row>
    <row r="2253" spans="3:40" ht="14.1" customHeight="1">
      <c r="C2253"/>
      <c r="F2253"/>
      <c r="G2253"/>
      <c r="H2253"/>
      <c r="K2253"/>
      <c r="P2253"/>
      <c r="X2253"/>
      <c r="AA2253"/>
      <c r="AF2253"/>
      <c r="AI2253"/>
      <c r="AN2253"/>
    </row>
    <row r="2254" spans="3:40" ht="14.1" customHeight="1">
      <c r="C2254"/>
      <c r="F2254"/>
      <c r="G2254"/>
      <c r="H2254"/>
      <c r="K2254"/>
      <c r="P2254"/>
      <c r="X2254"/>
      <c r="AA2254"/>
      <c r="AF2254"/>
      <c r="AI2254"/>
      <c r="AN2254"/>
    </row>
    <row r="2255" spans="3:40" ht="14.1" customHeight="1">
      <c r="C2255"/>
      <c r="F2255"/>
      <c r="G2255"/>
      <c r="H2255"/>
      <c r="K2255"/>
      <c r="P2255"/>
      <c r="X2255"/>
      <c r="AA2255"/>
      <c r="AF2255"/>
      <c r="AI2255"/>
      <c r="AN2255"/>
    </row>
    <row r="2256" spans="3:40" ht="14.1" customHeight="1">
      <c r="C2256"/>
      <c r="F2256"/>
      <c r="G2256"/>
      <c r="H2256"/>
      <c r="K2256"/>
      <c r="P2256"/>
      <c r="X2256"/>
      <c r="AA2256"/>
      <c r="AF2256"/>
      <c r="AI2256"/>
      <c r="AN2256"/>
    </row>
    <row r="2257" spans="3:40" ht="14.1" customHeight="1">
      <c r="C2257"/>
      <c r="F2257"/>
      <c r="G2257"/>
      <c r="H2257"/>
      <c r="K2257"/>
      <c r="P2257"/>
      <c r="X2257"/>
      <c r="AA2257"/>
      <c r="AF2257"/>
      <c r="AI2257"/>
      <c r="AN2257"/>
    </row>
    <row r="2258" spans="3:40" ht="14.1" customHeight="1">
      <c r="C2258"/>
      <c r="F2258"/>
      <c r="G2258"/>
      <c r="H2258"/>
      <c r="K2258"/>
      <c r="P2258"/>
      <c r="X2258"/>
      <c r="AA2258"/>
      <c r="AF2258"/>
      <c r="AI2258"/>
      <c r="AN2258"/>
    </row>
    <row r="2259" spans="3:40" ht="14.1" customHeight="1">
      <c r="C2259"/>
      <c r="F2259"/>
      <c r="G2259"/>
      <c r="H2259"/>
      <c r="K2259"/>
      <c r="P2259"/>
      <c r="X2259"/>
      <c r="AA2259"/>
      <c r="AF2259"/>
      <c r="AI2259"/>
      <c r="AN2259"/>
    </row>
    <row r="2260" spans="3:40" ht="14.1" customHeight="1">
      <c r="C2260"/>
      <c r="F2260"/>
      <c r="G2260"/>
      <c r="H2260"/>
      <c r="K2260"/>
      <c r="P2260"/>
      <c r="X2260"/>
      <c r="AA2260"/>
      <c r="AF2260"/>
      <c r="AI2260"/>
      <c r="AN2260"/>
    </row>
    <row r="2261" spans="3:40" ht="14.1" customHeight="1">
      <c r="C2261"/>
      <c r="F2261"/>
      <c r="G2261"/>
      <c r="H2261"/>
      <c r="K2261"/>
      <c r="P2261"/>
      <c r="X2261"/>
      <c r="AA2261"/>
      <c r="AF2261"/>
      <c r="AI2261"/>
      <c r="AN2261"/>
    </row>
    <row r="2262" spans="3:40" ht="14.1" customHeight="1">
      <c r="C2262"/>
      <c r="F2262"/>
      <c r="G2262"/>
      <c r="H2262"/>
      <c r="K2262"/>
      <c r="P2262"/>
      <c r="X2262"/>
      <c r="AA2262"/>
      <c r="AF2262"/>
      <c r="AI2262"/>
      <c r="AN2262"/>
    </row>
    <row r="2263" spans="3:40" ht="14.1" customHeight="1">
      <c r="C2263"/>
      <c r="F2263"/>
      <c r="G2263"/>
      <c r="H2263"/>
      <c r="K2263"/>
      <c r="P2263"/>
      <c r="X2263"/>
      <c r="AA2263"/>
      <c r="AF2263"/>
      <c r="AI2263"/>
      <c r="AN2263"/>
    </row>
    <row r="2264" spans="3:40" ht="14.1" customHeight="1">
      <c r="C2264"/>
      <c r="F2264"/>
      <c r="G2264"/>
      <c r="H2264"/>
      <c r="K2264"/>
      <c r="P2264"/>
      <c r="X2264"/>
      <c r="AA2264"/>
      <c r="AF2264"/>
      <c r="AI2264"/>
      <c r="AN2264"/>
    </row>
    <row r="2265" spans="3:40" ht="14.1" customHeight="1">
      <c r="C2265"/>
      <c r="F2265"/>
      <c r="G2265"/>
      <c r="H2265"/>
      <c r="K2265"/>
      <c r="P2265"/>
      <c r="X2265"/>
      <c r="AA2265"/>
      <c r="AF2265"/>
      <c r="AI2265"/>
      <c r="AN2265"/>
    </row>
    <row r="2266" spans="3:40" ht="14.1" customHeight="1">
      <c r="C2266"/>
      <c r="F2266"/>
      <c r="G2266"/>
      <c r="H2266"/>
      <c r="K2266"/>
      <c r="P2266"/>
      <c r="X2266"/>
      <c r="AA2266"/>
      <c r="AF2266"/>
      <c r="AI2266"/>
      <c r="AN2266"/>
    </row>
    <row r="2267" spans="3:40" ht="14.1" customHeight="1">
      <c r="C2267"/>
      <c r="F2267"/>
      <c r="G2267"/>
      <c r="H2267"/>
      <c r="K2267"/>
      <c r="P2267"/>
      <c r="X2267"/>
      <c r="AA2267"/>
      <c r="AF2267"/>
      <c r="AI2267"/>
      <c r="AN2267"/>
    </row>
    <row r="2268" spans="3:40" ht="14.1" customHeight="1">
      <c r="C2268"/>
      <c r="F2268"/>
      <c r="G2268"/>
      <c r="H2268"/>
      <c r="K2268"/>
      <c r="P2268"/>
      <c r="X2268"/>
      <c r="AA2268"/>
      <c r="AF2268"/>
      <c r="AI2268"/>
      <c r="AN2268"/>
    </row>
    <row r="2269" spans="3:40" ht="14.1" customHeight="1">
      <c r="C2269"/>
      <c r="F2269"/>
      <c r="G2269"/>
      <c r="H2269"/>
      <c r="K2269"/>
      <c r="P2269"/>
      <c r="X2269"/>
      <c r="AA2269"/>
      <c r="AF2269"/>
      <c r="AI2269"/>
      <c r="AN2269"/>
    </row>
    <row r="2270" spans="3:40" ht="14.1" customHeight="1">
      <c r="C2270"/>
      <c r="F2270"/>
      <c r="G2270"/>
      <c r="H2270"/>
      <c r="K2270"/>
      <c r="P2270"/>
      <c r="X2270"/>
      <c r="AA2270"/>
      <c r="AF2270"/>
      <c r="AI2270"/>
      <c r="AN2270"/>
    </row>
    <row r="2271" spans="3:40" ht="14.1" customHeight="1">
      <c r="C2271"/>
      <c r="F2271"/>
      <c r="G2271"/>
      <c r="H2271"/>
      <c r="K2271"/>
      <c r="P2271"/>
      <c r="X2271"/>
      <c r="AA2271"/>
      <c r="AF2271"/>
      <c r="AI2271"/>
      <c r="AN2271"/>
    </row>
    <row r="2272" spans="3:40" ht="14.1" customHeight="1">
      <c r="C2272"/>
      <c r="F2272"/>
      <c r="G2272"/>
      <c r="H2272"/>
      <c r="K2272"/>
      <c r="P2272"/>
      <c r="X2272"/>
      <c r="AA2272"/>
      <c r="AF2272"/>
      <c r="AI2272"/>
      <c r="AN2272"/>
    </row>
    <row r="2273" spans="3:40" ht="14.1" customHeight="1">
      <c r="C2273"/>
      <c r="F2273"/>
      <c r="G2273"/>
      <c r="H2273"/>
      <c r="K2273"/>
      <c r="P2273"/>
      <c r="X2273"/>
      <c r="AA2273"/>
      <c r="AF2273"/>
      <c r="AI2273"/>
      <c r="AN2273"/>
    </row>
    <row r="2274" spans="3:40" ht="14.1" customHeight="1">
      <c r="C2274"/>
      <c r="F2274"/>
      <c r="G2274"/>
      <c r="H2274"/>
      <c r="K2274"/>
      <c r="P2274"/>
      <c r="X2274"/>
      <c r="AA2274"/>
      <c r="AF2274"/>
      <c r="AI2274"/>
      <c r="AN2274"/>
    </row>
    <row r="2275" spans="3:40" ht="14.1" customHeight="1">
      <c r="C2275"/>
      <c r="F2275"/>
      <c r="G2275"/>
      <c r="H2275"/>
      <c r="K2275"/>
      <c r="P2275"/>
      <c r="X2275"/>
      <c r="AA2275"/>
      <c r="AF2275"/>
      <c r="AI2275"/>
      <c r="AN2275"/>
    </row>
    <row r="2276" spans="3:40" ht="14.1" customHeight="1">
      <c r="C2276"/>
      <c r="F2276"/>
      <c r="G2276"/>
      <c r="H2276"/>
      <c r="K2276"/>
      <c r="P2276"/>
      <c r="X2276"/>
      <c r="AA2276"/>
      <c r="AF2276"/>
      <c r="AI2276"/>
      <c r="AN2276"/>
    </row>
    <row r="2277" spans="3:40" ht="14.1" customHeight="1">
      <c r="C2277"/>
      <c r="F2277"/>
      <c r="G2277"/>
      <c r="H2277"/>
      <c r="K2277"/>
      <c r="P2277"/>
      <c r="X2277"/>
      <c r="AA2277"/>
      <c r="AF2277"/>
      <c r="AI2277"/>
      <c r="AN2277"/>
    </row>
    <row r="2278" spans="3:40" ht="14.1" customHeight="1">
      <c r="C2278"/>
      <c r="F2278"/>
      <c r="G2278"/>
      <c r="H2278"/>
      <c r="K2278"/>
      <c r="P2278"/>
      <c r="X2278"/>
      <c r="AA2278"/>
      <c r="AF2278"/>
      <c r="AI2278"/>
      <c r="AN2278"/>
    </row>
    <row r="2279" spans="3:40" ht="14.1" customHeight="1">
      <c r="C2279"/>
      <c r="F2279"/>
      <c r="G2279"/>
      <c r="H2279"/>
      <c r="K2279"/>
      <c r="P2279"/>
      <c r="X2279"/>
      <c r="AA2279"/>
      <c r="AF2279"/>
      <c r="AI2279"/>
      <c r="AN2279"/>
    </row>
    <row r="2280" spans="3:40" ht="14.1" customHeight="1">
      <c r="C2280"/>
      <c r="F2280"/>
      <c r="G2280"/>
      <c r="H2280"/>
      <c r="K2280"/>
      <c r="P2280"/>
      <c r="X2280"/>
      <c r="AA2280"/>
      <c r="AF2280"/>
      <c r="AI2280"/>
      <c r="AN2280"/>
    </row>
    <row r="2281" spans="3:40" ht="14.1" customHeight="1">
      <c r="C2281"/>
      <c r="F2281"/>
      <c r="G2281"/>
      <c r="H2281"/>
      <c r="K2281"/>
      <c r="P2281"/>
      <c r="X2281"/>
      <c r="AA2281"/>
      <c r="AF2281"/>
      <c r="AI2281"/>
      <c r="AN2281"/>
    </row>
    <row r="2282" spans="3:40" ht="14.1" customHeight="1">
      <c r="C2282"/>
      <c r="F2282"/>
      <c r="G2282"/>
      <c r="H2282"/>
      <c r="K2282"/>
      <c r="P2282"/>
      <c r="X2282"/>
      <c r="AA2282"/>
      <c r="AF2282"/>
      <c r="AI2282"/>
      <c r="AN2282"/>
    </row>
    <row r="2283" spans="3:40" ht="14.1" customHeight="1">
      <c r="C2283"/>
      <c r="F2283"/>
      <c r="G2283"/>
      <c r="H2283"/>
      <c r="K2283"/>
      <c r="P2283"/>
      <c r="X2283"/>
      <c r="AA2283"/>
      <c r="AF2283"/>
      <c r="AI2283"/>
      <c r="AN2283"/>
    </row>
    <row r="2284" spans="3:40" ht="14.1" customHeight="1">
      <c r="C2284"/>
      <c r="F2284"/>
      <c r="G2284"/>
      <c r="H2284"/>
      <c r="K2284"/>
      <c r="P2284"/>
      <c r="X2284"/>
      <c r="AA2284"/>
      <c r="AF2284"/>
      <c r="AI2284"/>
      <c r="AN2284"/>
    </row>
    <row r="2285" spans="3:40" ht="14.1" customHeight="1">
      <c r="C2285"/>
      <c r="F2285"/>
      <c r="G2285"/>
      <c r="H2285"/>
      <c r="K2285"/>
      <c r="P2285"/>
      <c r="X2285"/>
      <c r="AA2285"/>
      <c r="AF2285"/>
      <c r="AI2285"/>
      <c r="AN2285"/>
    </row>
    <row r="2286" spans="3:40" ht="14.1" customHeight="1">
      <c r="C2286"/>
      <c r="F2286"/>
      <c r="G2286"/>
      <c r="H2286"/>
      <c r="K2286"/>
      <c r="P2286"/>
      <c r="X2286"/>
      <c r="AA2286"/>
      <c r="AF2286"/>
      <c r="AI2286"/>
      <c r="AN2286"/>
    </row>
    <row r="2287" spans="3:40" ht="14.1" customHeight="1">
      <c r="C2287"/>
      <c r="F2287"/>
      <c r="G2287"/>
      <c r="H2287"/>
      <c r="K2287"/>
      <c r="P2287"/>
      <c r="X2287"/>
      <c r="AA2287"/>
      <c r="AF2287"/>
      <c r="AI2287"/>
      <c r="AN2287"/>
    </row>
    <row r="2288" spans="3:40" ht="14.1" customHeight="1">
      <c r="C2288"/>
      <c r="F2288"/>
      <c r="G2288"/>
      <c r="H2288"/>
      <c r="K2288"/>
      <c r="P2288"/>
      <c r="X2288"/>
      <c r="AA2288"/>
      <c r="AF2288"/>
      <c r="AI2288"/>
      <c r="AN2288"/>
    </row>
    <row r="2289" spans="3:40" ht="14.1" customHeight="1">
      <c r="C2289"/>
      <c r="F2289"/>
      <c r="G2289"/>
      <c r="H2289"/>
      <c r="K2289"/>
      <c r="P2289"/>
      <c r="X2289"/>
      <c r="AA2289"/>
      <c r="AF2289"/>
      <c r="AI2289"/>
      <c r="AN2289"/>
    </row>
    <row r="2290" spans="3:40" ht="14.1" customHeight="1">
      <c r="C2290"/>
      <c r="F2290"/>
      <c r="G2290"/>
      <c r="H2290"/>
      <c r="K2290"/>
      <c r="P2290"/>
      <c r="X2290"/>
      <c r="AA2290"/>
      <c r="AF2290"/>
      <c r="AI2290"/>
      <c r="AN2290"/>
    </row>
    <row r="2291" spans="3:40" ht="14.1" customHeight="1">
      <c r="C2291"/>
      <c r="F2291"/>
      <c r="G2291"/>
      <c r="H2291"/>
      <c r="K2291"/>
      <c r="P2291"/>
      <c r="X2291"/>
      <c r="AA2291"/>
      <c r="AF2291"/>
      <c r="AI2291"/>
      <c r="AN2291"/>
    </row>
    <row r="2292" spans="3:40" ht="14.1" customHeight="1">
      <c r="C2292"/>
      <c r="F2292"/>
      <c r="G2292"/>
      <c r="H2292"/>
      <c r="K2292"/>
      <c r="P2292"/>
      <c r="X2292"/>
      <c r="AA2292"/>
      <c r="AF2292"/>
      <c r="AI2292"/>
      <c r="AN2292"/>
    </row>
    <row r="2293" spans="3:40" ht="14.1" customHeight="1">
      <c r="C2293"/>
      <c r="F2293"/>
      <c r="G2293"/>
      <c r="H2293"/>
      <c r="K2293"/>
      <c r="P2293"/>
      <c r="X2293"/>
      <c r="AA2293"/>
      <c r="AF2293"/>
      <c r="AI2293"/>
      <c r="AN2293"/>
    </row>
    <row r="2294" spans="3:40" ht="14.1" customHeight="1">
      <c r="C2294"/>
      <c r="F2294"/>
      <c r="G2294"/>
      <c r="H2294"/>
      <c r="K2294"/>
      <c r="P2294"/>
      <c r="X2294"/>
      <c r="AA2294"/>
      <c r="AF2294"/>
      <c r="AI2294"/>
      <c r="AN2294"/>
    </row>
    <row r="2295" spans="3:40" ht="14.1" customHeight="1">
      <c r="C2295"/>
      <c r="F2295"/>
      <c r="G2295"/>
      <c r="H2295"/>
      <c r="K2295"/>
      <c r="P2295"/>
      <c r="X2295"/>
      <c r="AA2295"/>
      <c r="AF2295"/>
      <c r="AI2295"/>
      <c r="AN2295"/>
    </row>
    <row r="2296" spans="3:40" ht="14.1" customHeight="1">
      <c r="C2296"/>
      <c r="F2296"/>
      <c r="G2296"/>
      <c r="H2296"/>
      <c r="K2296"/>
      <c r="P2296"/>
      <c r="X2296"/>
      <c r="AA2296"/>
      <c r="AF2296"/>
      <c r="AI2296"/>
      <c r="AN2296"/>
    </row>
    <row r="2297" spans="3:40" ht="14.1" customHeight="1">
      <c r="C2297"/>
      <c r="F2297"/>
      <c r="G2297"/>
      <c r="H2297"/>
      <c r="K2297"/>
      <c r="P2297"/>
      <c r="X2297"/>
      <c r="AA2297"/>
      <c r="AF2297"/>
      <c r="AI2297"/>
      <c r="AN2297"/>
    </row>
    <row r="2298" spans="3:40" ht="14.1" customHeight="1">
      <c r="C2298"/>
      <c r="F2298"/>
      <c r="G2298"/>
      <c r="H2298"/>
      <c r="K2298"/>
      <c r="P2298"/>
      <c r="X2298"/>
      <c r="AA2298"/>
      <c r="AF2298"/>
      <c r="AI2298"/>
      <c r="AN2298"/>
    </row>
    <row r="2299" spans="3:40" ht="14.1" customHeight="1">
      <c r="C2299"/>
      <c r="F2299"/>
      <c r="G2299"/>
      <c r="H2299"/>
      <c r="K2299"/>
      <c r="P2299"/>
      <c r="X2299"/>
      <c r="AA2299"/>
      <c r="AF2299"/>
      <c r="AI2299"/>
      <c r="AN2299"/>
    </row>
    <row r="2300" spans="3:40" ht="14.1" customHeight="1">
      <c r="C2300"/>
      <c r="F2300"/>
      <c r="G2300"/>
      <c r="H2300"/>
      <c r="K2300"/>
      <c r="P2300"/>
      <c r="X2300"/>
      <c r="AA2300"/>
      <c r="AF2300"/>
      <c r="AI2300"/>
      <c r="AN2300"/>
    </row>
    <row r="2301" spans="3:40" ht="14.1" customHeight="1">
      <c r="C2301"/>
      <c r="F2301"/>
      <c r="G2301"/>
      <c r="H2301"/>
      <c r="K2301"/>
      <c r="P2301"/>
      <c r="X2301"/>
      <c r="AA2301"/>
      <c r="AF2301"/>
      <c r="AI2301"/>
      <c r="AN2301"/>
    </row>
    <row r="2302" spans="3:40" ht="14.1" customHeight="1">
      <c r="C2302"/>
      <c r="F2302"/>
      <c r="G2302"/>
      <c r="H2302"/>
      <c r="K2302"/>
      <c r="P2302"/>
      <c r="X2302"/>
      <c r="AA2302"/>
      <c r="AF2302"/>
      <c r="AI2302"/>
      <c r="AN2302"/>
    </row>
    <row r="2303" spans="3:40" ht="14.1" customHeight="1">
      <c r="C2303"/>
      <c r="F2303"/>
      <c r="G2303"/>
      <c r="H2303"/>
      <c r="K2303"/>
      <c r="P2303"/>
      <c r="X2303"/>
      <c r="AA2303"/>
      <c r="AF2303"/>
      <c r="AI2303"/>
      <c r="AN2303"/>
    </row>
    <row r="2304" spans="3:40" ht="14.1" customHeight="1">
      <c r="C2304"/>
      <c r="F2304"/>
      <c r="G2304"/>
      <c r="H2304"/>
      <c r="K2304"/>
      <c r="P2304"/>
      <c r="X2304"/>
      <c r="AA2304"/>
      <c r="AF2304"/>
      <c r="AI2304"/>
      <c r="AN2304"/>
    </row>
    <row r="2305" spans="3:40" ht="14.1" customHeight="1">
      <c r="C2305"/>
      <c r="F2305"/>
      <c r="G2305"/>
      <c r="H2305"/>
      <c r="K2305"/>
      <c r="P2305"/>
      <c r="X2305"/>
      <c r="AA2305"/>
      <c r="AF2305"/>
      <c r="AI2305"/>
      <c r="AN2305"/>
    </row>
    <row r="2306" spans="3:40" ht="14.1" customHeight="1">
      <c r="C2306"/>
      <c r="F2306"/>
      <c r="G2306"/>
      <c r="H2306"/>
      <c r="K2306"/>
      <c r="P2306"/>
      <c r="X2306"/>
      <c r="AA2306"/>
      <c r="AF2306"/>
      <c r="AI2306"/>
      <c r="AN2306"/>
    </row>
    <row r="2307" spans="3:40" ht="14.1" customHeight="1">
      <c r="C2307"/>
      <c r="F2307"/>
      <c r="G2307"/>
      <c r="H2307"/>
      <c r="K2307"/>
      <c r="P2307"/>
      <c r="X2307"/>
      <c r="AA2307"/>
      <c r="AF2307"/>
      <c r="AI2307"/>
      <c r="AN2307"/>
    </row>
    <row r="2308" spans="3:40" ht="14.1" customHeight="1">
      <c r="C2308"/>
      <c r="F2308"/>
      <c r="G2308"/>
      <c r="H2308"/>
      <c r="K2308"/>
      <c r="P2308"/>
      <c r="X2308"/>
      <c r="AA2308"/>
      <c r="AF2308"/>
      <c r="AI2308"/>
      <c r="AN2308"/>
    </row>
    <row r="2309" spans="3:40" ht="14.1" customHeight="1">
      <c r="C2309"/>
      <c r="F2309"/>
      <c r="G2309"/>
      <c r="H2309"/>
      <c r="K2309"/>
      <c r="P2309"/>
      <c r="X2309"/>
      <c r="AA2309"/>
      <c r="AF2309"/>
      <c r="AI2309"/>
      <c r="AN2309"/>
    </row>
    <row r="2310" spans="3:40" ht="14.1" customHeight="1">
      <c r="C2310"/>
      <c r="F2310"/>
      <c r="G2310"/>
      <c r="H2310"/>
      <c r="K2310"/>
      <c r="P2310"/>
      <c r="X2310"/>
      <c r="AA2310"/>
      <c r="AF2310"/>
      <c r="AI2310"/>
      <c r="AN2310"/>
    </row>
    <row r="2311" spans="3:40" ht="14.1" customHeight="1">
      <c r="C2311"/>
      <c r="F2311"/>
      <c r="G2311"/>
      <c r="H2311"/>
      <c r="K2311"/>
      <c r="P2311"/>
      <c r="X2311"/>
      <c r="AA2311"/>
      <c r="AF2311"/>
      <c r="AI2311"/>
      <c r="AN2311"/>
    </row>
    <row r="2312" spans="3:40" ht="14.1" customHeight="1">
      <c r="C2312"/>
      <c r="F2312"/>
      <c r="G2312"/>
      <c r="H2312"/>
      <c r="K2312"/>
      <c r="P2312"/>
      <c r="X2312"/>
      <c r="AA2312"/>
      <c r="AF2312"/>
      <c r="AI2312"/>
      <c r="AN2312"/>
    </row>
    <row r="2313" spans="3:40" ht="14.1" customHeight="1">
      <c r="C2313"/>
      <c r="F2313"/>
      <c r="G2313"/>
      <c r="H2313"/>
      <c r="K2313"/>
      <c r="P2313"/>
      <c r="X2313"/>
      <c r="AA2313"/>
      <c r="AF2313"/>
      <c r="AI2313"/>
      <c r="AN2313"/>
    </row>
    <row r="2314" spans="3:40" ht="14.1" customHeight="1">
      <c r="C2314"/>
      <c r="F2314"/>
      <c r="G2314"/>
      <c r="H2314"/>
      <c r="K2314"/>
      <c r="P2314"/>
      <c r="X2314"/>
      <c r="AA2314"/>
      <c r="AF2314"/>
      <c r="AI2314"/>
      <c r="AN2314"/>
    </row>
    <row r="2315" spans="3:40" ht="14.1" customHeight="1">
      <c r="C2315"/>
      <c r="F2315"/>
      <c r="G2315"/>
      <c r="H2315"/>
      <c r="K2315"/>
      <c r="P2315"/>
      <c r="X2315"/>
      <c r="AA2315"/>
      <c r="AF2315"/>
      <c r="AI2315"/>
      <c r="AN2315"/>
    </row>
    <row r="2316" spans="3:40" ht="14.1" customHeight="1">
      <c r="C2316"/>
      <c r="F2316"/>
      <c r="G2316"/>
      <c r="H2316"/>
      <c r="K2316"/>
      <c r="P2316"/>
      <c r="X2316"/>
      <c r="AA2316"/>
      <c r="AF2316"/>
      <c r="AI2316"/>
      <c r="AN2316"/>
    </row>
    <row r="2317" spans="3:40" ht="14.1" customHeight="1">
      <c r="C2317"/>
      <c r="F2317"/>
      <c r="G2317"/>
      <c r="H2317"/>
      <c r="K2317"/>
      <c r="P2317"/>
      <c r="X2317"/>
      <c r="AA2317"/>
      <c r="AF2317"/>
      <c r="AI2317"/>
      <c r="AN2317"/>
    </row>
    <row r="2318" spans="3:40" ht="14.1" customHeight="1">
      <c r="C2318"/>
      <c r="F2318"/>
      <c r="G2318"/>
      <c r="H2318"/>
      <c r="K2318"/>
      <c r="P2318"/>
      <c r="X2318"/>
      <c r="AA2318"/>
      <c r="AF2318"/>
      <c r="AI2318"/>
      <c r="AN2318"/>
    </row>
    <row r="2319" spans="3:40" ht="14.1" customHeight="1">
      <c r="C2319"/>
      <c r="F2319"/>
      <c r="G2319"/>
      <c r="H2319"/>
      <c r="K2319"/>
      <c r="P2319"/>
      <c r="X2319"/>
      <c r="AA2319"/>
      <c r="AF2319"/>
      <c r="AI2319"/>
      <c r="AN2319"/>
    </row>
    <row r="2320" spans="3:40" ht="14.1" customHeight="1">
      <c r="C2320"/>
      <c r="F2320"/>
      <c r="G2320"/>
      <c r="H2320"/>
      <c r="K2320"/>
      <c r="P2320"/>
      <c r="X2320"/>
      <c r="AA2320"/>
      <c r="AF2320"/>
      <c r="AI2320"/>
      <c r="AN2320"/>
    </row>
    <row r="2321" spans="3:40" ht="14.1" customHeight="1">
      <c r="C2321"/>
      <c r="F2321"/>
      <c r="G2321"/>
      <c r="H2321"/>
      <c r="K2321"/>
      <c r="P2321"/>
      <c r="X2321"/>
      <c r="AA2321"/>
      <c r="AF2321"/>
      <c r="AI2321"/>
      <c r="AN2321"/>
    </row>
    <row r="2322" spans="3:40" ht="14.1" customHeight="1">
      <c r="C2322"/>
      <c r="F2322"/>
      <c r="G2322"/>
      <c r="H2322"/>
      <c r="K2322"/>
      <c r="P2322"/>
      <c r="X2322"/>
      <c r="AA2322"/>
      <c r="AF2322"/>
      <c r="AI2322"/>
      <c r="AN2322"/>
    </row>
    <row r="2323" spans="3:40" ht="14.1" customHeight="1">
      <c r="C2323"/>
      <c r="F2323"/>
      <c r="G2323"/>
      <c r="H2323"/>
      <c r="K2323"/>
      <c r="P2323"/>
      <c r="X2323"/>
      <c r="AA2323"/>
      <c r="AF2323"/>
      <c r="AI2323"/>
      <c r="AN2323"/>
    </row>
    <row r="2324" spans="3:40" ht="14.1" customHeight="1">
      <c r="C2324"/>
      <c r="F2324"/>
      <c r="G2324"/>
      <c r="H2324"/>
      <c r="K2324"/>
      <c r="P2324"/>
      <c r="X2324"/>
      <c r="AA2324"/>
      <c r="AF2324"/>
      <c r="AI2324"/>
      <c r="AN2324"/>
    </row>
    <row r="2325" spans="3:40" ht="14.1" customHeight="1">
      <c r="C2325"/>
      <c r="F2325"/>
      <c r="G2325"/>
      <c r="H2325"/>
      <c r="K2325"/>
      <c r="P2325"/>
      <c r="X2325"/>
      <c r="AA2325"/>
      <c r="AF2325"/>
      <c r="AI2325"/>
      <c r="AN2325"/>
    </row>
    <row r="2326" spans="3:40" ht="14.1" customHeight="1">
      <c r="C2326"/>
      <c r="F2326"/>
      <c r="G2326"/>
      <c r="H2326"/>
      <c r="K2326"/>
      <c r="P2326"/>
      <c r="X2326"/>
      <c r="AA2326"/>
      <c r="AF2326"/>
      <c r="AI2326"/>
      <c r="AN2326"/>
    </row>
    <row r="2327" spans="3:40" ht="14.1" customHeight="1">
      <c r="C2327"/>
      <c r="F2327"/>
      <c r="G2327"/>
      <c r="H2327"/>
      <c r="K2327"/>
      <c r="P2327"/>
      <c r="X2327"/>
      <c r="AA2327"/>
      <c r="AF2327"/>
      <c r="AI2327"/>
      <c r="AN2327"/>
    </row>
    <row r="2328" spans="3:40" ht="14.1" customHeight="1">
      <c r="C2328"/>
      <c r="F2328"/>
      <c r="G2328"/>
      <c r="H2328"/>
      <c r="K2328"/>
      <c r="P2328"/>
      <c r="X2328"/>
      <c r="AA2328"/>
      <c r="AF2328"/>
      <c r="AI2328"/>
      <c r="AN2328"/>
    </row>
    <row r="2329" spans="3:40" ht="14.1" customHeight="1">
      <c r="C2329"/>
      <c r="F2329"/>
      <c r="G2329"/>
      <c r="H2329"/>
      <c r="K2329"/>
      <c r="P2329"/>
      <c r="X2329"/>
      <c r="AA2329"/>
      <c r="AF2329"/>
      <c r="AI2329"/>
      <c r="AN2329"/>
    </row>
    <row r="2330" spans="3:40" ht="14.1" customHeight="1">
      <c r="C2330"/>
      <c r="F2330"/>
      <c r="G2330"/>
      <c r="H2330"/>
      <c r="K2330"/>
      <c r="P2330"/>
      <c r="X2330"/>
      <c r="AA2330"/>
      <c r="AF2330"/>
      <c r="AI2330"/>
      <c r="AN2330"/>
    </row>
    <row r="2331" spans="3:40" ht="14.1" customHeight="1">
      <c r="C2331"/>
      <c r="F2331"/>
      <c r="G2331"/>
      <c r="H2331"/>
      <c r="K2331"/>
      <c r="P2331"/>
      <c r="X2331"/>
      <c r="AA2331"/>
      <c r="AF2331"/>
      <c r="AI2331"/>
      <c r="AN2331"/>
    </row>
    <row r="2332" spans="3:40" ht="14.1" customHeight="1">
      <c r="C2332"/>
      <c r="F2332"/>
      <c r="G2332"/>
      <c r="H2332"/>
      <c r="K2332"/>
      <c r="P2332"/>
      <c r="X2332"/>
      <c r="AA2332"/>
      <c r="AF2332"/>
      <c r="AI2332"/>
      <c r="AN2332"/>
    </row>
    <row r="2333" spans="3:40" ht="14.1" customHeight="1">
      <c r="C2333"/>
      <c r="F2333"/>
      <c r="G2333"/>
      <c r="H2333"/>
      <c r="K2333"/>
      <c r="P2333"/>
      <c r="X2333"/>
      <c r="AA2333"/>
      <c r="AF2333"/>
      <c r="AI2333"/>
      <c r="AN2333"/>
    </row>
    <row r="2334" spans="3:40" ht="14.1" customHeight="1">
      <c r="C2334"/>
      <c r="F2334"/>
      <c r="G2334"/>
      <c r="H2334"/>
      <c r="K2334"/>
      <c r="P2334"/>
      <c r="X2334"/>
      <c r="AA2334"/>
      <c r="AF2334"/>
      <c r="AI2334"/>
      <c r="AN2334"/>
    </row>
    <row r="2335" spans="3:40" ht="14.1" customHeight="1">
      <c r="C2335"/>
      <c r="F2335"/>
      <c r="G2335"/>
      <c r="H2335"/>
      <c r="K2335"/>
      <c r="P2335"/>
      <c r="X2335"/>
      <c r="AA2335"/>
      <c r="AF2335"/>
      <c r="AI2335"/>
      <c r="AN2335"/>
    </row>
    <row r="2336" spans="3:40" ht="14.1" customHeight="1">
      <c r="C2336"/>
      <c r="F2336"/>
      <c r="G2336"/>
      <c r="H2336"/>
      <c r="K2336"/>
      <c r="P2336"/>
      <c r="X2336"/>
      <c r="AA2336"/>
      <c r="AF2336"/>
      <c r="AI2336"/>
      <c r="AN2336"/>
    </row>
    <row r="2337" spans="3:40" ht="14.1" customHeight="1">
      <c r="C2337"/>
      <c r="F2337"/>
      <c r="G2337"/>
      <c r="H2337"/>
      <c r="K2337"/>
      <c r="P2337"/>
      <c r="X2337"/>
      <c r="AA2337"/>
      <c r="AF2337"/>
      <c r="AI2337"/>
      <c r="AN2337"/>
    </row>
    <row r="2338" spans="3:40" ht="14.1" customHeight="1">
      <c r="C2338"/>
      <c r="F2338"/>
      <c r="G2338"/>
      <c r="H2338"/>
      <c r="K2338"/>
      <c r="P2338"/>
      <c r="X2338"/>
      <c r="AA2338"/>
      <c r="AF2338"/>
      <c r="AI2338"/>
      <c r="AN2338"/>
    </row>
    <row r="2339" spans="3:40" ht="14.1" customHeight="1">
      <c r="C2339"/>
      <c r="F2339"/>
      <c r="G2339"/>
      <c r="H2339"/>
      <c r="K2339"/>
      <c r="P2339"/>
      <c r="X2339"/>
      <c r="AA2339"/>
      <c r="AF2339"/>
      <c r="AI2339"/>
      <c r="AN2339"/>
    </row>
    <row r="2340" spans="3:40" ht="14.1" customHeight="1">
      <c r="C2340"/>
      <c r="F2340"/>
      <c r="G2340"/>
      <c r="H2340"/>
      <c r="K2340"/>
      <c r="P2340"/>
      <c r="X2340"/>
      <c r="AA2340"/>
      <c r="AF2340"/>
      <c r="AI2340"/>
      <c r="AN2340"/>
    </row>
    <row r="2341" spans="3:40" ht="14.1" customHeight="1">
      <c r="C2341"/>
      <c r="F2341"/>
      <c r="G2341"/>
      <c r="H2341"/>
      <c r="K2341"/>
      <c r="P2341"/>
      <c r="X2341"/>
      <c r="AA2341"/>
      <c r="AF2341"/>
      <c r="AI2341"/>
      <c r="AN2341"/>
    </row>
    <row r="2342" spans="3:40" ht="14.1" customHeight="1">
      <c r="C2342"/>
      <c r="F2342"/>
      <c r="G2342"/>
      <c r="H2342"/>
      <c r="K2342"/>
      <c r="P2342"/>
      <c r="X2342"/>
      <c r="AA2342"/>
      <c r="AF2342"/>
      <c r="AI2342"/>
      <c r="AN2342"/>
    </row>
    <row r="2343" spans="3:40" ht="14.1" customHeight="1">
      <c r="C2343"/>
      <c r="F2343"/>
      <c r="G2343"/>
      <c r="H2343"/>
      <c r="K2343"/>
      <c r="P2343"/>
      <c r="X2343"/>
      <c r="AA2343"/>
      <c r="AF2343"/>
      <c r="AI2343"/>
      <c r="AN2343"/>
    </row>
    <row r="2344" spans="3:40" ht="14.1" customHeight="1">
      <c r="C2344"/>
      <c r="F2344"/>
      <c r="G2344"/>
      <c r="H2344"/>
      <c r="K2344"/>
      <c r="P2344"/>
      <c r="X2344"/>
      <c r="AA2344"/>
      <c r="AF2344"/>
      <c r="AI2344"/>
      <c r="AN2344"/>
    </row>
    <row r="2345" spans="3:40" ht="14.1" customHeight="1">
      <c r="C2345"/>
      <c r="F2345"/>
      <c r="G2345"/>
      <c r="H2345"/>
      <c r="K2345"/>
      <c r="P2345"/>
      <c r="X2345"/>
      <c r="AA2345"/>
      <c r="AF2345"/>
      <c r="AI2345"/>
      <c r="AN2345"/>
    </row>
    <row r="2346" spans="3:40" ht="14.1" customHeight="1">
      <c r="C2346"/>
      <c r="F2346"/>
      <c r="G2346"/>
      <c r="H2346"/>
      <c r="K2346"/>
      <c r="P2346"/>
      <c r="X2346"/>
      <c r="AA2346"/>
      <c r="AF2346"/>
      <c r="AI2346"/>
      <c r="AN2346"/>
    </row>
    <row r="2347" spans="3:40" ht="14.1" customHeight="1">
      <c r="C2347"/>
      <c r="F2347"/>
      <c r="G2347"/>
      <c r="H2347"/>
      <c r="K2347"/>
      <c r="P2347"/>
      <c r="X2347"/>
      <c r="AA2347"/>
      <c r="AF2347"/>
      <c r="AI2347"/>
      <c r="AN2347"/>
    </row>
    <row r="2348" spans="3:40" ht="14.1" customHeight="1">
      <c r="C2348"/>
      <c r="F2348"/>
      <c r="G2348"/>
      <c r="H2348"/>
      <c r="K2348"/>
      <c r="P2348"/>
      <c r="X2348"/>
      <c r="AA2348"/>
      <c r="AF2348"/>
      <c r="AI2348"/>
      <c r="AN2348"/>
    </row>
    <row r="2349" spans="3:40" ht="14.1" customHeight="1">
      <c r="C2349"/>
      <c r="F2349"/>
      <c r="G2349"/>
      <c r="H2349"/>
      <c r="K2349"/>
      <c r="P2349"/>
      <c r="X2349"/>
      <c r="AA2349"/>
      <c r="AF2349"/>
      <c r="AI2349"/>
      <c r="AN2349"/>
    </row>
    <row r="2350" spans="3:40" ht="14.1" customHeight="1">
      <c r="C2350"/>
      <c r="F2350"/>
      <c r="G2350"/>
      <c r="H2350"/>
      <c r="K2350"/>
      <c r="P2350"/>
      <c r="X2350"/>
      <c r="AA2350"/>
      <c r="AF2350"/>
      <c r="AI2350"/>
      <c r="AN2350"/>
    </row>
    <row r="2351" spans="3:40" ht="14.1" customHeight="1">
      <c r="C2351"/>
      <c r="F2351"/>
      <c r="G2351"/>
      <c r="H2351"/>
      <c r="K2351"/>
      <c r="P2351"/>
      <c r="X2351"/>
      <c r="AA2351"/>
      <c r="AF2351"/>
      <c r="AI2351"/>
      <c r="AN2351"/>
    </row>
    <row r="2352" spans="3:40" ht="14.1" customHeight="1">
      <c r="C2352"/>
      <c r="F2352"/>
      <c r="G2352"/>
      <c r="H2352"/>
      <c r="K2352"/>
      <c r="P2352"/>
      <c r="X2352"/>
      <c r="AA2352"/>
      <c r="AF2352"/>
      <c r="AI2352"/>
      <c r="AN2352"/>
    </row>
    <row r="2353" spans="3:40" ht="14.1" customHeight="1">
      <c r="C2353"/>
      <c r="F2353"/>
      <c r="G2353"/>
      <c r="H2353"/>
      <c r="K2353"/>
      <c r="P2353"/>
      <c r="X2353"/>
      <c r="AA2353"/>
      <c r="AF2353"/>
      <c r="AI2353"/>
      <c r="AN2353"/>
    </row>
    <row r="2354" spans="3:40" ht="14.1" customHeight="1">
      <c r="C2354"/>
      <c r="F2354"/>
      <c r="G2354"/>
      <c r="H2354"/>
      <c r="K2354"/>
      <c r="P2354"/>
      <c r="X2354"/>
      <c r="AA2354"/>
      <c r="AF2354"/>
      <c r="AI2354"/>
      <c r="AN2354"/>
    </row>
    <row r="2355" spans="3:40" ht="14.1" customHeight="1">
      <c r="C2355"/>
      <c r="F2355"/>
      <c r="G2355"/>
      <c r="H2355"/>
      <c r="K2355"/>
      <c r="P2355"/>
      <c r="X2355"/>
      <c r="AA2355"/>
      <c r="AF2355"/>
      <c r="AI2355"/>
      <c r="AN2355"/>
    </row>
    <row r="2356" spans="3:40" ht="14.1" customHeight="1">
      <c r="C2356"/>
      <c r="F2356"/>
      <c r="G2356"/>
      <c r="H2356"/>
      <c r="K2356"/>
      <c r="P2356"/>
      <c r="X2356"/>
      <c r="AA2356"/>
      <c r="AF2356"/>
      <c r="AI2356"/>
      <c r="AN2356"/>
    </row>
    <row r="2357" spans="3:40" ht="14.1" customHeight="1">
      <c r="C2357"/>
      <c r="F2357"/>
      <c r="G2357"/>
      <c r="H2357"/>
      <c r="K2357"/>
      <c r="P2357"/>
      <c r="X2357"/>
      <c r="AA2357"/>
      <c r="AF2357"/>
      <c r="AI2357"/>
      <c r="AN2357"/>
    </row>
    <row r="2358" spans="3:40" ht="14.1" customHeight="1">
      <c r="C2358"/>
      <c r="F2358"/>
      <c r="G2358"/>
      <c r="H2358"/>
      <c r="K2358"/>
      <c r="P2358"/>
      <c r="X2358"/>
      <c r="AA2358"/>
      <c r="AF2358"/>
      <c r="AI2358"/>
      <c r="AN2358"/>
    </row>
    <row r="2359" spans="3:40" ht="14.1" customHeight="1">
      <c r="C2359"/>
      <c r="F2359"/>
      <c r="G2359"/>
      <c r="H2359"/>
      <c r="K2359"/>
      <c r="P2359"/>
      <c r="X2359"/>
      <c r="AA2359"/>
      <c r="AF2359"/>
      <c r="AI2359"/>
      <c r="AN2359"/>
    </row>
    <row r="2360" spans="3:40" ht="14.1" customHeight="1">
      <c r="C2360"/>
      <c r="F2360"/>
      <c r="G2360"/>
      <c r="H2360"/>
      <c r="K2360"/>
      <c r="P2360"/>
      <c r="X2360"/>
      <c r="AA2360"/>
      <c r="AF2360"/>
      <c r="AI2360"/>
      <c r="AN2360"/>
    </row>
    <row r="2361" spans="3:40" ht="14.1" customHeight="1">
      <c r="C2361"/>
      <c r="F2361"/>
      <c r="G2361"/>
      <c r="H2361"/>
      <c r="K2361"/>
      <c r="P2361"/>
      <c r="X2361"/>
      <c r="AA2361"/>
      <c r="AF2361"/>
      <c r="AI2361"/>
      <c r="AN2361"/>
    </row>
    <row r="2362" spans="3:40" ht="14.1" customHeight="1">
      <c r="C2362"/>
      <c r="F2362"/>
      <c r="G2362"/>
      <c r="H2362"/>
      <c r="K2362"/>
      <c r="P2362"/>
      <c r="X2362"/>
      <c r="AA2362"/>
      <c r="AF2362"/>
      <c r="AI2362"/>
      <c r="AN2362"/>
    </row>
    <row r="2363" spans="3:40" ht="14.1" customHeight="1">
      <c r="C2363"/>
      <c r="F2363"/>
      <c r="G2363"/>
      <c r="H2363"/>
      <c r="K2363"/>
      <c r="P2363"/>
      <c r="X2363"/>
      <c r="AA2363"/>
      <c r="AF2363"/>
      <c r="AI2363"/>
      <c r="AN2363"/>
    </row>
    <row r="2364" spans="3:40" ht="14.1" customHeight="1">
      <c r="C2364"/>
      <c r="F2364"/>
      <c r="G2364"/>
      <c r="H2364"/>
      <c r="K2364"/>
      <c r="P2364"/>
      <c r="X2364"/>
      <c r="AA2364"/>
      <c r="AF2364"/>
      <c r="AI2364"/>
      <c r="AN2364"/>
    </row>
    <row r="2365" spans="3:40" ht="14.1" customHeight="1">
      <c r="C2365"/>
      <c r="F2365"/>
      <c r="G2365"/>
      <c r="H2365"/>
      <c r="K2365"/>
      <c r="P2365"/>
      <c r="X2365"/>
      <c r="AA2365"/>
      <c r="AF2365"/>
      <c r="AI2365"/>
      <c r="AN2365"/>
    </row>
    <row r="2366" spans="3:40" ht="14.1" customHeight="1">
      <c r="C2366"/>
      <c r="F2366"/>
      <c r="G2366"/>
      <c r="H2366"/>
      <c r="K2366"/>
      <c r="P2366"/>
      <c r="X2366"/>
      <c r="AA2366"/>
      <c r="AF2366"/>
      <c r="AI2366"/>
      <c r="AN2366"/>
    </row>
    <row r="2367" spans="3:40" ht="14.1" customHeight="1">
      <c r="C2367"/>
      <c r="F2367"/>
      <c r="G2367"/>
      <c r="H2367"/>
      <c r="K2367"/>
      <c r="P2367"/>
      <c r="X2367"/>
      <c r="AA2367"/>
      <c r="AF2367"/>
      <c r="AI2367"/>
      <c r="AN2367"/>
    </row>
    <row r="2368" spans="3:40" ht="14.1" customHeight="1">
      <c r="C2368"/>
      <c r="F2368"/>
      <c r="G2368"/>
      <c r="H2368"/>
      <c r="K2368"/>
      <c r="P2368"/>
      <c r="X2368"/>
      <c r="AA2368"/>
      <c r="AF2368"/>
      <c r="AI2368"/>
      <c r="AN2368"/>
    </row>
    <row r="2369" spans="3:40" ht="14.1" customHeight="1">
      <c r="C2369"/>
      <c r="F2369"/>
      <c r="G2369"/>
      <c r="H2369"/>
      <c r="K2369"/>
      <c r="P2369"/>
      <c r="X2369"/>
      <c r="AA2369"/>
      <c r="AF2369"/>
      <c r="AI2369"/>
      <c r="AN2369"/>
    </row>
    <row r="2370" spans="3:40" ht="14.1" customHeight="1">
      <c r="C2370"/>
      <c r="F2370"/>
      <c r="G2370"/>
      <c r="H2370"/>
      <c r="K2370"/>
      <c r="P2370"/>
      <c r="X2370"/>
      <c r="AA2370"/>
      <c r="AF2370"/>
      <c r="AI2370"/>
      <c r="AN2370"/>
    </row>
    <row r="2371" spans="3:40" ht="14.1" customHeight="1">
      <c r="C2371"/>
      <c r="F2371"/>
      <c r="G2371"/>
      <c r="H2371"/>
      <c r="K2371"/>
      <c r="P2371"/>
      <c r="X2371"/>
      <c r="AA2371"/>
      <c r="AF2371"/>
      <c r="AI2371"/>
      <c r="AN2371"/>
    </row>
    <row r="2372" spans="3:40" ht="14.1" customHeight="1">
      <c r="C2372"/>
      <c r="F2372"/>
      <c r="G2372"/>
      <c r="H2372"/>
      <c r="K2372"/>
      <c r="P2372"/>
      <c r="X2372"/>
      <c r="AA2372"/>
      <c r="AF2372"/>
      <c r="AI2372"/>
      <c r="AN2372"/>
    </row>
    <row r="2373" spans="3:40" ht="14.1" customHeight="1">
      <c r="C2373"/>
      <c r="F2373"/>
      <c r="G2373"/>
      <c r="H2373"/>
      <c r="K2373"/>
      <c r="P2373"/>
      <c r="X2373"/>
      <c r="AA2373"/>
      <c r="AF2373"/>
      <c r="AI2373"/>
      <c r="AN2373"/>
    </row>
    <row r="2374" spans="3:40" ht="14.1" customHeight="1">
      <c r="C2374"/>
      <c r="F2374"/>
      <c r="G2374"/>
      <c r="H2374"/>
      <c r="K2374"/>
      <c r="P2374"/>
      <c r="X2374"/>
      <c r="AA2374"/>
      <c r="AF2374"/>
      <c r="AI2374"/>
      <c r="AN2374"/>
    </row>
    <row r="2375" spans="3:40" ht="14.1" customHeight="1">
      <c r="C2375"/>
      <c r="F2375"/>
      <c r="G2375"/>
      <c r="H2375"/>
      <c r="K2375"/>
      <c r="P2375"/>
      <c r="X2375"/>
      <c r="AA2375"/>
      <c r="AF2375"/>
      <c r="AI2375"/>
      <c r="AN2375"/>
    </row>
    <row r="2376" spans="3:40" ht="14.1" customHeight="1">
      <c r="C2376"/>
      <c r="F2376"/>
      <c r="G2376"/>
      <c r="H2376"/>
      <c r="K2376"/>
      <c r="P2376"/>
      <c r="X2376"/>
      <c r="AA2376"/>
      <c r="AF2376"/>
      <c r="AI2376"/>
      <c r="AN2376"/>
    </row>
    <row r="2377" spans="3:40" ht="14.1" customHeight="1">
      <c r="C2377"/>
      <c r="F2377"/>
      <c r="G2377"/>
      <c r="H2377"/>
      <c r="K2377"/>
      <c r="P2377"/>
      <c r="X2377"/>
      <c r="AA2377"/>
      <c r="AF2377"/>
      <c r="AI2377"/>
      <c r="AN2377"/>
    </row>
    <row r="2378" spans="3:40" ht="14.1" customHeight="1">
      <c r="C2378"/>
      <c r="F2378"/>
      <c r="G2378"/>
      <c r="H2378"/>
      <c r="K2378"/>
      <c r="P2378"/>
      <c r="X2378"/>
      <c r="AA2378"/>
      <c r="AF2378"/>
      <c r="AI2378"/>
      <c r="AN2378"/>
    </row>
    <row r="2379" spans="3:40" ht="14.1" customHeight="1">
      <c r="C2379"/>
      <c r="F2379"/>
      <c r="G2379"/>
      <c r="H2379"/>
      <c r="K2379"/>
      <c r="P2379"/>
      <c r="X2379"/>
      <c r="AA2379"/>
      <c r="AF2379"/>
      <c r="AI2379"/>
      <c r="AN2379"/>
    </row>
    <row r="2380" spans="3:40" ht="14.1" customHeight="1">
      <c r="C2380"/>
      <c r="F2380"/>
      <c r="G2380"/>
      <c r="H2380"/>
      <c r="K2380"/>
      <c r="P2380"/>
      <c r="X2380"/>
      <c r="AA2380"/>
      <c r="AF2380"/>
      <c r="AI2380"/>
      <c r="AN2380"/>
    </row>
    <row r="2381" spans="3:40" ht="14.1" customHeight="1">
      <c r="C2381"/>
      <c r="F2381"/>
      <c r="G2381"/>
      <c r="H2381"/>
      <c r="K2381"/>
      <c r="P2381"/>
      <c r="X2381"/>
      <c r="AA2381"/>
      <c r="AF2381"/>
      <c r="AI2381"/>
      <c r="AN2381"/>
    </row>
    <row r="2382" spans="3:40" ht="14.1" customHeight="1">
      <c r="C2382"/>
      <c r="F2382"/>
      <c r="G2382"/>
      <c r="H2382"/>
      <c r="K2382"/>
      <c r="P2382"/>
      <c r="X2382"/>
      <c r="AA2382"/>
      <c r="AF2382"/>
      <c r="AI2382"/>
      <c r="AN2382"/>
    </row>
    <row r="2383" spans="3:40" ht="14.1" customHeight="1">
      <c r="C2383"/>
      <c r="F2383"/>
      <c r="G2383"/>
      <c r="H2383"/>
      <c r="K2383"/>
      <c r="P2383"/>
      <c r="X2383"/>
      <c r="AA2383"/>
      <c r="AF2383"/>
      <c r="AI2383"/>
      <c r="AN2383"/>
    </row>
    <row r="2384" spans="3:40" ht="14.1" customHeight="1">
      <c r="C2384"/>
      <c r="F2384"/>
      <c r="G2384"/>
      <c r="H2384"/>
      <c r="K2384"/>
      <c r="P2384"/>
      <c r="X2384"/>
      <c r="AA2384"/>
      <c r="AF2384"/>
      <c r="AI2384"/>
      <c r="AN2384"/>
    </row>
    <row r="2385" spans="3:40" ht="14.1" customHeight="1">
      <c r="C2385"/>
      <c r="F2385"/>
      <c r="G2385"/>
      <c r="H2385"/>
      <c r="K2385"/>
      <c r="P2385"/>
      <c r="X2385"/>
      <c r="AA2385"/>
      <c r="AF2385"/>
      <c r="AI2385"/>
      <c r="AN2385"/>
    </row>
    <row r="2386" spans="3:40" ht="14.1" customHeight="1">
      <c r="C2386"/>
      <c r="F2386"/>
      <c r="G2386"/>
      <c r="H2386"/>
      <c r="K2386"/>
      <c r="P2386"/>
      <c r="X2386"/>
      <c r="AA2386"/>
      <c r="AF2386"/>
      <c r="AI2386"/>
      <c r="AN2386"/>
    </row>
    <row r="2387" spans="3:40" ht="14.1" customHeight="1">
      <c r="C2387"/>
      <c r="F2387"/>
      <c r="G2387"/>
      <c r="H2387"/>
      <c r="K2387"/>
      <c r="P2387"/>
      <c r="X2387"/>
      <c r="AA2387"/>
      <c r="AF2387"/>
      <c r="AI2387"/>
      <c r="AN2387"/>
    </row>
    <row r="2388" spans="3:40" ht="14.1" customHeight="1">
      <c r="C2388"/>
      <c r="F2388"/>
      <c r="G2388"/>
      <c r="H2388"/>
      <c r="K2388"/>
      <c r="P2388"/>
      <c r="X2388"/>
      <c r="AA2388"/>
      <c r="AF2388"/>
      <c r="AI2388"/>
      <c r="AN2388"/>
    </row>
    <row r="2389" spans="3:40" ht="14.1" customHeight="1">
      <c r="C2389"/>
      <c r="F2389"/>
      <c r="G2389"/>
      <c r="H2389"/>
      <c r="K2389"/>
      <c r="P2389"/>
      <c r="X2389"/>
      <c r="AA2389"/>
      <c r="AF2389"/>
      <c r="AI2389"/>
      <c r="AN2389"/>
    </row>
    <row r="2390" spans="3:40" ht="14.1" customHeight="1">
      <c r="C2390"/>
      <c r="F2390"/>
      <c r="G2390"/>
      <c r="H2390"/>
      <c r="K2390"/>
      <c r="P2390"/>
      <c r="X2390"/>
      <c r="AA2390"/>
      <c r="AF2390"/>
      <c r="AI2390"/>
      <c r="AN2390"/>
    </row>
    <row r="2391" spans="3:40" ht="14.1" customHeight="1">
      <c r="C2391"/>
      <c r="F2391"/>
      <c r="G2391"/>
      <c r="H2391"/>
      <c r="K2391"/>
      <c r="P2391"/>
      <c r="X2391"/>
      <c r="AA2391"/>
      <c r="AF2391"/>
      <c r="AI2391"/>
      <c r="AN2391"/>
    </row>
    <row r="2392" spans="3:40" ht="14.1" customHeight="1">
      <c r="C2392"/>
      <c r="F2392"/>
      <c r="G2392"/>
      <c r="H2392"/>
      <c r="K2392"/>
      <c r="P2392"/>
      <c r="X2392"/>
      <c r="AA2392"/>
      <c r="AF2392"/>
      <c r="AI2392"/>
      <c r="AN2392"/>
    </row>
    <row r="2393" spans="3:40" ht="14.1" customHeight="1">
      <c r="C2393"/>
      <c r="F2393"/>
      <c r="G2393"/>
      <c r="H2393"/>
      <c r="K2393"/>
      <c r="P2393"/>
      <c r="X2393"/>
      <c r="AA2393"/>
      <c r="AF2393"/>
      <c r="AI2393"/>
      <c r="AN2393"/>
    </row>
    <row r="2394" spans="3:40" ht="14.1" customHeight="1">
      <c r="C2394"/>
      <c r="F2394"/>
      <c r="G2394"/>
      <c r="H2394"/>
      <c r="K2394"/>
      <c r="P2394"/>
      <c r="X2394"/>
      <c r="AA2394"/>
      <c r="AF2394"/>
      <c r="AI2394"/>
      <c r="AN2394"/>
    </row>
    <row r="2395" spans="3:40" ht="14.1" customHeight="1">
      <c r="C2395"/>
      <c r="F2395"/>
      <c r="G2395"/>
      <c r="H2395"/>
      <c r="K2395"/>
      <c r="P2395"/>
      <c r="X2395"/>
      <c r="AA2395"/>
      <c r="AF2395"/>
      <c r="AI2395"/>
      <c r="AN2395"/>
    </row>
    <row r="2396" spans="3:40" ht="14.1" customHeight="1">
      <c r="C2396"/>
      <c r="F2396"/>
      <c r="G2396"/>
      <c r="H2396"/>
      <c r="K2396"/>
      <c r="P2396"/>
      <c r="X2396"/>
      <c r="AA2396"/>
      <c r="AF2396"/>
      <c r="AI2396"/>
      <c r="AN2396"/>
    </row>
    <row r="2397" spans="3:40" ht="14.1" customHeight="1">
      <c r="C2397"/>
      <c r="F2397"/>
      <c r="G2397"/>
      <c r="H2397"/>
      <c r="K2397"/>
      <c r="P2397"/>
      <c r="X2397"/>
      <c r="AA2397"/>
      <c r="AF2397"/>
      <c r="AI2397"/>
      <c r="AN2397"/>
    </row>
    <row r="2398" spans="3:40" ht="14.1" customHeight="1">
      <c r="C2398"/>
      <c r="F2398"/>
      <c r="G2398"/>
      <c r="H2398"/>
      <c r="K2398"/>
      <c r="P2398"/>
      <c r="X2398"/>
      <c r="AA2398"/>
      <c r="AF2398"/>
      <c r="AI2398"/>
      <c r="AN2398"/>
    </row>
    <row r="2399" spans="3:40" ht="14.1" customHeight="1">
      <c r="C2399"/>
      <c r="F2399"/>
      <c r="G2399"/>
      <c r="H2399"/>
      <c r="K2399"/>
      <c r="P2399"/>
      <c r="X2399"/>
      <c r="AA2399"/>
      <c r="AF2399"/>
      <c r="AI2399"/>
      <c r="AN2399"/>
    </row>
    <row r="2400" spans="3:40" ht="14.1" customHeight="1">
      <c r="C2400"/>
      <c r="F2400"/>
      <c r="G2400"/>
      <c r="H2400"/>
      <c r="K2400"/>
      <c r="P2400"/>
      <c r="X2400"/>
      <c r="AA2400"/>
      <c r="AF2400"/>
      <c r="AI2400"/>
      <c r="AN2400"/>
    </row>
    <row r="2401" spans="3:40" ht="14.1" customHeight="1">
      <c r="C2401"/>
      <c r="F2401"/>
      <c r="G2401"/>
      <c r="H2401"/>
      <c r="K2401"/>
      <c r="P2401"/>
      <c r="X2401"/>
      <c r="AA2401"/>
      <c r="AF2401"/>
      <c r="AI2401"/>
      <c r="AN2401"/>
    </row>
    <row r="2402" spans="3:40" ht="14.1" customHeight="1">
      <c r="C2402"/>
      <c r="F2402"/>
      <c r="G2402"/>
      <c r="H2402"/>
      <c r="K2402"/>
      <c r="P2402"/>
      <c r="X2402"/>
      <c r="AA2402"/>
      <c r="AF2402"/>
      <c r="AI2402"/>
      <c r="AN2402"/>
    </row>
    <row r="2403" spans="3:40" ht="14.1" customHeight="1">
      <c r="C2403"/>
      <c r="F2403"/>
      <c r="G2403"/>
      <c r="H2403"/>
      <c r="K2403"/>
      <c r="P2403"/>
      <c r="X2403"/>
      <c r="AA2403"/>
      <c r="AF2403"/>
      <c r="AI2403"/>
      <c r="AN2403"/>
    </row>
    <row r="2404" spans="3:40" ht="14.1" customHeight="1">
      <c r="C2404"/>
      <c r="F2404"/>
      <c r="G2404"/>
      <c r="H2404"/>
      <c r="K2404"/>
      <c r="P2404"/>
      <c r="X2404"/>
      <c r="AA2404"/>
      <c r="AF2404"/>
      <c r="AI2404"/>
      <c r="AN2404"/>
    </row>
    <row r="2405" spans="3:40" ht="14.1" customHeight="1">
      <c r="C2405"/>
      <c r="F2405"/>
      <c r="G2405"/>
      <c r="H2405"/>
      <c r="K2405"/>
      <c r="P2405"/>
      <c r="X2405"/>
      <c r="AA2405"/>
      <c r="AF2405"/>
      <c r="AI2405"/>
      <c r="AN2405"/>
    </row>
    <row r="2406" spans="3:40" ht="14.1" customHeight="1">
      <c r="C2406"/>
      <c r="F2406"/>
      <c r="G2406"/>
      <c r="H2406"/>
      <c r="K2406"/>
      <c r="P2406"/>
      <c r="X2406"/>
      <c r="AA2406"/>
      <c r="AF2406"/>
      <c r="AI2406"/>
      <c r="AN2406"/>
    </row>
    <row r="2407" spans="3:40" ht="14.1" customHeight="1">
      <c r="C2407"/>
      <c r="F2407"/>
      <c r="G2407"/>
      <c r="H2407"/>
      <c r="K2407"/>
      <c r="P2407"/>
      <c r="X2407"/>
      <c r="AA2407"/>
      <c r="AF2407"/>
      <c r="AI2407"/>
      <c r="AN2407"/>
    </row>
    <row r="2408" spans="3:40" ht="14.1" customHeight="1">
      <c r="C2408"/>
      <c r="F2408"/>
      <c r="G2408"/>
      <c r="H2408"/>
      <c r="K2408"/>
      <c r="P2408"/>
      <c r="X2408"/>
      <c r="AA2408"/>
      <c r="AF2408"/>
      <c r="AI2408"/>
      <c r="AN2408"/>
    </row>
    <row r="2409" spans="3:40" ht="14.1" customHeight="1">
      <c r="C2409"/>
      <c r="F2409"/>
      <c r="G2409"/>
      <c r="H2409"/>
      <c r="K2409"/>
      <c r="P2409"/>
      <c r="X2409"/>
      <c r="AA2409"/>
      <c r="AF2409"/>
      <c r="AI2409"/>
      <c r="AN2409"/>
    </row>
    <row r="2410" spans="3:40" ht="14.1" customHeight="1">
      <c r="C2410"/>
      <c r="F2410"/>
      <c r="G2410"/>
      <c r="H2410"/>
      <c r="K2410"/>
      <c r="P2410"/>
      <c r="X2410"/>
      <c r="AA2410"/>
      <c r="AF2410"/>
      <c r="AI2410"/>
      <c r="AN2410"/>
    </row>
    <row r="2411" spans="3:40" ht="14.1" customHeight="1">
      <c r="C2411"/>
      <c r="F2411"/>
      <c r="G2411"/>
      <c r="H2411"/>
      <c r="K2411"/>
      <c r="P2411"/>
      <c r="X2411"/>
      <c r="AA2411"/>
      <c r="AF2411"/>
      <c r="AI2411"/>
      <c r="AN2411"/>
    </row>
    <row r="2412" spans="3:40" ht="14.1" customHeight="1">
      <c r="C2412"/>
      <c r="F2412"/>
      <c r="G2412"/>
      <c r="H2412"/>
      <c r="K2412"/>
      <c r="P2412"/>
      <c r="X2412"/>
      <c r="AA2412"/>
      <c r="AF2412"/>
      <c r="AI2412"/>
      <c r="AN2412"/>
    </row>
    <row r="2413" spans="3:40" ht="14.1" customHeight="1">
      <c r="C2413"/>
      <c r="F2413"/>
      <c r="G2413"/>
      <c r="H2413"/>
      <c r="K2413"/>
      <c r="P2413"/>
      <c r="X2413"/>
      <c r="AA2413"/>
      <c r="AF2413"/>
      <c r="AI2413"/>
      <c r="AN2413"/>
    </row>
    <row r="2414" spans="3:40" ht="14.1" customHeight="1">
      <c r="C2414"/>
      <c r="F2414"/>
      <c r="G2414"/>
      <c r="H2414"/>
      <c r="K2414"/>
      <c r="P2414"/>
      <c r="X2414"/>
      <c r="AA2414"/>
      <c r="AF2414"/>
      <c r="AI2414"/>
      <c r="AN2414"/>
    </row>
    <row r="2415" spans="3:40" ht="14.1" customHeight="1">
      <c r="C2415"/>
      <c r="F2415"/>
      <c r="G2415"/>
      <c r="H2415"/>
      <c r="K2415"/>
      <c r="P2415"/>
      <c r="X2415"/>
      <c r="AA2415"/>
      <c r="AF2415"/>
      <c r="AI2415"/>
      <c r="AN2415"/>
    </row>
    <row r="2416" spans="3:40" ht="14.1" customHeight="1">
      <c r="C2416"/>
      <c r="F2416"/>
      <c r="G2416"/>
      <c r="H2416"/>
      <c r="K2416"/>
      <c r="P2416"/>
      <c r="X2416"/>
      <c r="AA2416"/>
      <c r="AF2416"/>
      <c r="AI2416"/>
      <c r="AN2416"/>
    </row>
    <row r="2417" spans="3:40" ht="14.1" customHeight="1">
      <c r="C2417"/>
      <c r="F2417"/>
      <c r="G2417"/>
      <c r="H2417"/>
      <c r="K2417"/>
      <c r="P2417"/>
      <c r="X2417"/>
      <c r="AA2417"/>
      <c r="AF2417"/>
      <c r="AI2417"/>
      <c r="AN2417"/>
    </row>
    <row r="2418" spans="3:40" ht="14.1" customHeight="1">
      <c r="C2418"/>
      <c r="F2418"/>
      <c r="G2418"/>
      <c r="H2418"/>
      <c r="K2418"/>
      <c r="P2418"/>
      <c r="X2418"/>
      <c r="AA2418"/>
      <c r="AF2418"/>
      <c r="AI2418"/>
      <c r="AN2418"/>
    </row>
    <row r="2419" spans="3:40" ht="14.1" customHeight="1">
      <c r="C2419"/>
      <c r="F2419"/>
      <c r="G2419"/>
      <c r="H2419"/>
      <c r="K2419"/>
      <c r="P2419"/>
      <c r="X2419"/>
      <c r="AA2419"/>
      <c r="AF2419"/>
      <c r="AI2419"/>
      <c r="AN2419"/>
    </row>
    <row r="2420" spans="3:40" ht="14.1" customHeight="1">
      <c r="C2420"/>
      <c r="F2420"/>
      <c r="G2420"/>
      <c r="H2420"/>
      <c r="K2420"/>
      <c r="P2420"/>
      <c r="X2420"/>
      <c r="AA2420"/>
      <c r="AF2420"/>
      <c r="AI2420"/>
      <c r="AN2420"/>
    </row>
    <row r="2421" spans="3:40" ht="14.1" customHeight="1">
      <c r="C2421"/>
      <c r="F2421"/>
      <c r="G2421"/>
      <c r="H2421"/>
      <c r="K2421"/>
      <c r="P2421"/>
      <c r="X2421"/>
      <c r="AA2421"/>
      <c r="AF2421"/>
      <c r="AI2421"/>
      <c r="AN2421"/>
    </row>
    <row r="2422" spans="3:40" ht="14.1" customHeight="1">
      <c r="C2422"/>
      <c r="F2422"/>
      <c r="G2422"/>
      <c r="H2422"/>
      <c r="K2422"/>
      <c r="P2422"/>
      <c r="X2422"/>
      <c r="AA2422"/>
      <c r="AF2422"/>
      <c r="AI2422"/>
      <c r="AN2422"/>
    </row>
    <row r="2423" spans="3:40" ht="14.1" customHeight="1">
      <c r="C2423"/>
      <c r="F2423"/>
      <c r="G2423"/>
      <c r="H2423"/>
      <c r="K2423"/>
      <c r="P2423"/>
      <c r="X2423"/>
      <c r="AA2423"/>
      <c r="AF2423"/>
      <c r="AI2423"/>
      <c r="AN2423"/>
    </row>
    <row r="2424" spans="3:40" ht="14.1" customHeight="1">
      <c r="C2424"/>
      <c r="F2424"/>
      <c r="G2424"/>
      <c r="H2424"/>
      <c r="K2424"/>
      <c r="P2424"/>
      <c r="X2424"/>
      <c r="AA2424"/>
      <c r="AF2424"/>
      <c r="AI2424"/>
      <c r="AN2424"/>
    </row>
    <row r="2425" spans="3:40" ht="14.1" customHeight="1">
      <c r="C2425"/>
      <c r="F2425"/>
      <c r="G2425"/>
      <c r="H2425"/>
      <c r="K2425"/>
      <c r="P2425"/>
      <c r="X2425"/>
      <c r="AA2425"/>
      <c r="AF2425"/>
      <c r="AI2425"/>
      <c r="AN2425"/>
    </row>
    <row r="2426" spans="3:40" ht="14.1" customHeight="1">
      <c r="C2426"/>
      <c r="F2426"/>
      <c r="G2426"/>
      <c r="H2426"/>
      <c r="K2426"/>
      <c r="P2426"/>
      <c r="X2426"/>
      <c r="AA2426"/>
      <c r="AF2426"/>
      <c r="AI2426"/>
      <c r="AN2426"/>
    </row>
    <row r="2427" spans="3:40" ht="14.1" customHeight="1">
      <c r="C2427"/>
      <c r="F2427"/>
      <c r="G2427"/>
      <c r="H2427"/>
      <c r="K2427"/>
      <c r="P2427"/>
      <c r="X2427"/>
      <c r="AA2427"/>
      <c r="AF2427"/>
      <c r="AI2427"/>
      <c r="AN2427"/>
    </row>
    <row r="2428" spans="3:40" ht="14.1" customHeight="1">
      <c r="C2428"/>
      <c r="F2428"/>
      <c r="G2428"/>
      <c r="H2428"/>
      <c r="K2428"/>
      <c r="P2428"/>
      <c r="X2428"/>
      <c r="AA2428"/>
      <c r="AF2428"/>
      <c r="AI2428"/>
      <c r="AN2428"/>
    </row>
    <row r="2429" spans="3:40" ht="14.1" customHeight="1">
      <c r="C2429"/>
      <c r="F2429"/>
      <c r="G2429"/>
      <c r="H2429"/>
      <c r="K2429"/>
      <c r="P2429"/>
      <c r="X2429"/>
      <c r="AA2429"/>
      <c r="AF2429"/>
      <c r="AI2429"/>
      <c r="AN2429"/>
    </row>
    <row r="2430" spans="3:40" ht="14.1" customHeight="1">
      <c r="C2430"/>
      <c r="F2430"/>
      <c r="G2430"/>
      <c r="H2430"/>
      <c r="K2430"/>
      <c r="P2430"/>
      <c r="X2430"/>
      <c r="AA2430"/>
      <c r="AF2430"/>
      <c r="AI2430"/>
      <c r="AN2430"/>
    </row>
    <row r="2431" spans="3:40" ht="14.1" customHeight="1">
      <c r="C2431"/>
      <c r="F2431"/>
      <c r="G2431"/>
      <c r="H2431"/>
      <c r="K2431"/>
      <c r="P2431"/>
      <c r="X2431"/>
      <c r="AA2431"/>
      <c r="AF2431"/>
      <c r="AI2431"/>
      <c r="AN2431"/>
    </row>
    <row r="2432" spans="3:40" ht="14.1" customHeight="1">
      <c r="C2432"/>
      <c r="F2432"/>
      <c r="G2432"/>
      <c r="H2432"/>
      <c r="K2432"/>
      <c r="P2432"/>
      <c r="X2432"/>
      <c r="AA2432"/>
      <c r="AF2432"/>
      <c r="AI2432"/>
      <c r="AN2432"/>
    </row>
    <row r="2433" spans="3:40" ht="14.1" customHeight="1">
      <c r="C2433"/>
      <c r="F2433"/>
      <c r="G2433"/>
      <c r="H2433"/>
      <c r="K2433"/>
      <c r="P2433"/>
      <c r="X2433"/>
      <c r="AA2433"/>
      <c r="AF2433"/>
      <c r="AI2433"/>
      <c r="AN2433"/>
    </row>
    <row r="2434" spans="3:40" ht="14.1" customHeight="1">
      <c r="C2434"/>
      <c r="F2434"/>
      <c r="G2434"/>
      <c r="H2434"/>
      <c r="K2434"/>
      <c r="P2434"/>
      <c r="X2434"/>
      <c r="AA2434"/>
      <c r="AF2434"/>
      <c r="AI2434"/>
      <c r="AN2434"/>
    </row>
    <row r="2435" spans="3:40" ht="14.1" customHeight="1">
      <c r="C2435"/>
      <c r="F2435"/>
      <c r="G2435"/>
      <c r="H2435"/>
      <c r="K2435"/>
      <c r="P2435"/>
      <c r="X2435"/>
      <c r="AA2435"/>
      <c r="AF2435"/>
      <c r="AI2435"/>
      <c r="AN2435"/>
    </row>
    <row r="2436" spans="3:40" ht="14.1" customHeight="1">
      <c r="C2436"/>
      <c r="F2436"/>
      <c r="G2436"/>
      <c r="H2436"/>
      <c r="K2436"/>
      <c r="P2436"/>
      <c r="X2436"/>
      <c r="AA2436"/>
      <c r="AF2436"/>
      <c r="AI2436"/>
      <c r="AN2436"/>
    </row>
    <row r="2437" spans="3:40" ht="14.1" customHeight="1">
      <c r="C2437"/>
      <c r="F2437"/>
      <c r="G2437"/>
      <c r="H2437"/>
      <c r="K2437"/>
      <c r="P2437"/>
      <c r="X2437"/>
      <c r="AA2437"/>
      <c r="AF2437"/>
      <c r="AI2437"/>
      <c r="AN2437"/>
    </row>
    <row r="2438" spans="3:40" ht="14.1" customHeight="1">
      <c r="C2438"/>
      <c r="F2438"/>
      <c r="G2438"/>
      <c r="H2438"/>
      <c r="K2438"/>
      <c r="P2438"/>
      <c r="X2438"/>
      <c r="AA2438"/>
      <c r="AF2438"/>
      <c r="AI2438"/>
      <c r="AN2438"/>
    </row>
    <row r="2439" spans="3:40" ht="14.1" customHeight="1">
      <c r="C2439"/>
      <c r="F2439"/>
      <c r="G2439"/>
      <c r="H2439"/>
      <c r="K2439"/>
      <c r="P2439"/>
      <c r="X2439"/>
      <c r="AA2439"/>
      <c r="AF2439"/>
      <c r="AI2439"/>
      <c r="AN2439"/>
    </row>
    <row r="2440" spans="3:40" ht="14.1" customHeight="1">
      <c r="C2440"/>
      <c r="F2440"/>
      <c r="G2440"/>
      <c r="H2440"/>
      <c r="K2440"/>
      <c r="P2440"/>
      <c r="X2440"/>
      <c r="AA2440"/>
      <c r="AF2440"/>
      <c r="AI2440"/>
      <c r="AN2440"/>
    </row>
    <row r="2441" spans="3:40" ht="14.1" customHeight="1">
      <c r="C2441"/>
      <c r="F2441"/>
      <c r="G2441"/>
      <c r="H2441"/>
      <c r="K2441"/>
      <c r="P2441"/>
      <c r="X2441"/>
      <c r="AA2441"/>
      <c r="AF2441"/>
      <c r="AI2441"/>
      <c r="AN2441"/>
    </row>
    <row r="2442" spans="3:40" ht="14.1" customHeight="1">
      <c r="C2442"/>
      <c r="F2442"/>
      <c r="G2442"/>
      <c r="H2442"/>
      <c r="K2442"/>
      <c r="P2442"/>
      <c r="X2442"/>
      <c r="AA2442"/>
      <c r="AF2442"/>
      <c r="AI2442"/>
      <c r="AN2442"/>
    </row>
    <row r="2443" spans="3:40" ht="14.1" customHeight="1">
      <c r="C2443"/>
      <c r="F2443"/>
      <c r="G2443"/>
      <c r="H2443"/>
      <c r="K2443"/>
      <c r="P2443"/>
      <c r="X2443"/>
      <c r="AA2443"/>
      <c r="AF2443"/>
      <c r="AI2443"/>
      <c r="AN2443"/>
    </row>
    <row r="2444" spans="3:40" ht="14.1" customHeight="1">
      <c r="C2444"/>
      <c r="F2444"/>
      <c r="G2444"/>
      <c r="H2444"/>
      <c r="K2444"/>
      <c r="P2444"/>
      <c r="X2444"/>
      <c r="AA2444"/>
      <c r="AF2444"/>
      <c r="AI2444"/>
      <c r="AN2444"/>
    </row>
    <row r="2445" spans="3:40" ht="14.1" customHeight="1">
      <c r="C2445"/>
      <c r="F2445"/>
      <c r="G2445"/>
      <c r="H2445"/>
      <c r="K2445"/>
      <c r="P2445"/>
      <c r="X2445"/>
      <c r="AA2445"/>
      <c r="AF2445"/>
      <c r="AI2445"/>
      <c r="AN2445"/>
    </row>
    <row r="2446" spans="3:40" ht="14.1" customHeight="1">
      <c r="C2446"/>
      <c r="F2446"/>
      <c r="G2446"/>
      <c r="H2446"/>
      <c r="K2446"/>
      <c r="P2446"/>
      <c r="X2446"/>
      <c r="AA2446"/>
      <c r="AF2446"/>
      <c r="AI2446"/>
      <c r="AN2446"/>
    </row>
    <row r="2447" spans="3:40" ht="14.1" customHeight="1">
      <c r="C2447"/>
      <c r="F2447"/>
      <c r="G2447"/>
      <c r="H2447"/>
      <c r="K2447"/>
      <c r="P2447"/>
      <c r="X2447"/>
      <c r="AA2447"/>
      <c r="AF2447"/>
      <c r="AI2447"/>
      <c r="AN2447"/>
    </row>
    <row r="2448" spans="3:40" ht="14.1" customHeight="1">
      <c r="C2448"/>
      <c r="F2448"/>
      <c r="G2448"/>
      <c r="H2448"/>
      <c r="K2448"/>
      <c r="P2448"/>
      <c r="X2448"/>
      <c r="AA2448"/>
      <c r="AF2448"/>
      <c r="AI2448"/>
      <c r="AN2448"/>
    </row>
    <row r="2449" spans="3:40" ht="14.1" customHeight="1">
      <c r="C2449"/>
      <c r="F2449"/>
      <c r="G2449"/>
      <c r="H2449"/>
      <c r="K2449"/>
      <c r="P2449"/>
      <c r="X2449"/>
      <c r="AA2449"/>
      <c r="AF2449"/>
      <c r="AI2449"/>
      <c r="AN2449"/>
    </row>
    <row r="2450" spans="3:40" ht="14.1" customHeight="1">
      <c r="C2450"/>
      <c r="F2450"/>
      <c r="G2450"/>
      <c r="H2450"/>
      <c r="K2450"/>
      <c r="P2450"/>
      <c r="X2450"/>
      <c r="AA2450"/>
      <c r="AF2450"/>
      <c r="AI2450"/>
      <c r="AN2450"/>
    </row>
    <row r="2451" spans="3:40" ht="14.1" customHeight="1">
      <c r="C2451"/>
      <c r="F2451"/>
      <c r="G2451"/>
      <c r="H2451"/>
      <c r="K2451"/>
      <c r="P2451"/>
      <c r="X2451"/>
      <c r="AA2451"/>
      <c r="AF2451"/>
      <c r="AI2451"/>
      <c r="AN2451"/>
    </row>
    <row r="2452" spans="3:40" ht="14.1" customHeight="1">
      <c r="C2452"/>
      <c r="F2452"/>
      <c r="G2452"/>
      <c r="H2452"/>
      <c r="K2452"/>
      <c r="P2452"/>
      <c r="X2452"/>
      <c r="AA2452"/>
      <c r="AF2452"/>
      <c r="AI2452"/>
      <c r="AN2452"/>
    </row>
    <row r="2453" spans="3:40" ht="14.1" customHeight="1">
      <c r="C2453"/>
      <c r="F2453"/>
      <c r="G2453"/>
      <c r="H2453"/>
      <c r="K2453"/>
      <c r="P2453"/>
      <c r="X2453"/>
      <c r="AA2453"/>
      <c r="AF2453"/>
      <c r="AI2453"/>
      <c r="AN2453"/>
    </row>
    <row r="2454" spans="3:40" ht="14.1" customHeight="1">
      <c r="C2454"/>
      <c r="F2454"/>
      <c r="G2454"/>
      <c r="H2454"/>
      <c r="K2454"/>
      <c r="P2454"/>
      <c r="X2454"/>
      <c r="AA2454"/>
      <c r="AF2454"/>
      <c r="AI2454"/>
      <c r="AN2454"/>
    </row>
    <row r="2455" spans="3:40" ht="14.1" customHeight="1">
      <c r="C2455"/>
      <c r="F2455"/>
      <c r="G2455"/>
      <c r="H2455"/>
      <c r="K2455"/>
      <c r="P2455"/>
      <c r="X2455"/>
      <c r="AA2455"/>
      <c r="AF2455"/>
      <c r="AI2455"/>
      <c r="AN2455"/>
    </row>
    <row r="2456" spans="3:40" ht="14.1" customHeight="1">
      <c r="C2456"/>
      <c r="F2456"/>
      <c r="G2456"/>
      <c r="H2456"/>
      <c r="K2456"/>
      <c r="P2456"/>
      <c r="X2456"/>
      <c r="AA2456"/>
      <c r="AF2456"/>
      <c r="AI2456"/>
      <c r="AN2456"/>
    </row>
    <row r="2457" spans="3:40" ht="14.1" customHeight="1">
      <c r="C2457"/>
      <c r="F2457"/>
      <c r="G2457"/>
      <c r="H2457"/>
      <c r="K2457"/>
      <c r="P2457"/>
      <c r="X2457"/>
      <c r="AA2457"/>
      <c r="AF2457"/>
      <c r="AI2457"/>
      <c r="AN2457"/>
    </row>
    <row r="2458" spans="3:40" ht="14.1" customHeight="1">
      <c r="C2458"/>
      <c r="F2458"/>
      <c r="G2458"/>
      <c r="H2458"/>
      <c r="K2458"/>
      <c r="P2458"/>
      <c r="X2458"/>
      <c r="AA2458"/>
      <c r="AF2458"/>
      <c r="AI2458"/>
      <c r="AN2458"/>
    </row>
    <row r="2459" spans="3:40" ht="14.1" customHeight="1">
      <c r="C2459"/>
      <c r="F2459"/>
      <c r="G2459"/>
      <c r="H2459"/>
      <c r="K2459"/>
      <c r="P2459"/>
      <c r="X2459"/>
      <c r="AA2459"/>
      <c r="AF2459"/>
      <c r="AI2459"/>
      <c r="AN2459"/>
    </row>
    <row r="2460" spans="3:40" ht="14.1" customHeight="1">
      <c r="C2460"/>
      <c r="F2460"/>
      <c r="G2460"/>
      <c r="H2460"/>
      <c r="K2460"/>
      <c r="P2460"/>
      <c r="X2460"/>
      <c r="AA2460"/>
      <c r="AF2460"/>
      <c r="AI2460"/>
      <c r="AN2460"/>
    </row>
    <row r="2461" spans="3:40" ht="14.1" customHeight="1">
      <c r="C2461"/>
      <c r="F2461"/>
      <c r="G2461"/>
      <c r="H2461"/>
      <c r="K2461"/>
      <c r="P2461"/>
      <c r="X2461"/>
      <c r="AA2461"/>
      <c r="AF2461"/>
      <c r="AI2461"/>
      <c r="AN2461"/>
    </row>
    <row r="2462" spans="3:40" ht="14.1" customHeight="1">
      <c r="C2462"/>
      <c r="F2462"/>
      <c r="G2462"/>
      <c r="H2462"/>
      <c r="K2462"/>
      <c r="P2462"/>
      <c r="X2462"/>
      <c r="AA2462"/>
      <c r="AF2462"/>
      <c r="AI2462"/>
      <c r="AN2462"/>
    </row>
    <row r="2463" spans="3:40" ht="14.1" customHeight="1">
      <c r="C2463"/>
      <c r="F2463"/>
      <c r="G2463"/>
      <c r="H2463"/>
      <c r="K2463"/>
      <c r="P2463"/>
      <c r="X2463"/>
      <c r="AA2463"/>
      <c r="AF2463"/>
      <c r="AI2463"/>
      <c r="AN2463"/>
    </row>
    <row r="2464" spans="3:40" ht="14.1" customHeight="1">
      <c r="C2464"/>
      <c r="F2464"/>
      <c r="G2464"/>
      <c r="H2464"/>
      <c r="K2464"/>
      <c r="P2464"/>
      <c r="X2464"/>
      <c r="AA2464"/>
      <c r="AF2464"/>
      <c r="AI2464"/>
      <c r="AN2464"/>
    </row>
    <row r="2465" spans="3:40" ht="14.1" customHeight="1">
      <c r="C2465"/>
      <c r="F2465"/>
      <c r="G2465"/>
      <c r="H2465"/>
      <c r="K2465"/>
      <c r="P2465"/>
      <c r="X2465"/>
      <c r="AA2465"/>
      <c r="AF2465"/>
      <c r="AI2465"/>
      <c r="AN2465"/>
    </row>
    <row r="2466" spans="3:40" ht="14.1" customHeight="1">
      <c r="C2466"/>
      <c r="F2466"/>
      <c r="G2466"/>
      <c r="H2466"/>
      <c r="K2466"/>
      <c r="P2466"/>
      <c r="X2466"/>
      <c r="AA2466"/>
      <c r="AF2466"/>
      <c r="AI2466"/>
      <c r="AN2466"/>
    </row>
    <row r="2467" spans="3:40" ht="14.1" customHeight="1">
      <c r="C2467"/>
      <c r="F2467"/>
      <c r="G2467"/>
      <c r="H2467"/>
      <c r="K2467"/>
      <c r="P2467"/>
      <c r="X2467"/>
      <c r="AA2467"/>
      <c r="AF2467"/>
      <c r="AI2467"/>
      <c r="AN2467"/>
    </row>
    <row r="2468" spans="3:40" ht="14.1" customHeight="1">
      <c r="C2468"/>
      <c r="F2468"/>
      <c r="G2468"/>
      <c r="H2468"/>
      <c r="K2468"/>
      <c r="P2468"/>
      <c r="X2468"/>
      <c r="AA2468"/>
      <c r="AF2468"/>
      <c r="AI2468"/>
      <c r="AN2468"/>
    </row>
    <row r="2469" spans="3:40" ht="14.1" customHeight="1">
      <c r="C2469"/>
      <c r="F2469"/>
      <c r="G2469"/>
      <c r="H2469"/>
      <c r="K2469"/>
      <c r="P2469"/>
      <c r="X2469"/>
      <c r="AA2469"/>
      <c r="AF2469"/>
      <c r="AI2469"/>
      <c r="AN2469"/>
    </row>
    <row r="2470" spans="3:40" ht="14.1" customHeight="1">
      <c r="C2470"/>
      <c r="F2470"/>
      <c r="G2470"/>
      <c r="H2470"/>
      <c r="K2470"/>
      <c r="P2470"/>
      <c r="X2470"/>
      <c r="AA2470"/>
      <c r="AF2470"/>
      <c r="AI2470"/>
      <c r="AN2470"/>
    </row>
    <row r="2471" spans="3:40" ht="14.1" customHeight="1">
      <c r="C2471"/>
      <c r="F2471"/>
      <c r="G2471"/>
      <c r="H2471"/>
      <c r="K2471"/>
      <c r="P2471"/>
      <c r="X2471"/>
      <c r="AA2471"/>
      <c r="AF2471"/>
      <c r="AI2471"/>
      <c r="AN2471"/>
    </row>
    <row r="2472" spans="3:40" ht="14.1" customHeight="1">
      <c r="C2472"/>
      <c r="F2472"/>
      <c r="G2472"/>
      <c r="H2472"/>
      <c r="K2472"/>
      <c r="P2472"/>
      <c r="X2472"/>
      <c r="AA2472"/>
      <c r="AF2472"/>
      <c r="AI2472"/>
      <c r="AN2472"/>
    </row>
    <row r="2473" spans="3:40" ht="14.1" customHeight="1">
      <c r="C2473"/>
      <c r="F2473"/>
      <c r="G2473"/>
      <c r="H2473"/>
      <c r="K2473"/>
      <c r="P2473"/>
      <c r="X2473"/>
      <c r="AA2473"/>
      <c r="AF2473"/>
      <c r="AI2473"/>
      <c r="AN2473"/>
    </row>
    <row r="2474" spans="3:40" ht="14.1" customHeight="1">
      <c r="C2474"/>
      <c r="F2474"/>
      <c r="G2474"/>
      <c r="H2474"/>
      <c r="K2474"/>
      <c r="P2474"/>
      <c r="X2474"/>
      <c r="AA2474"/>
      <c r="AF2474"/>
      <c r="AI2474"/>
      <c r="AN2474"/>
    </row>
    <row r="2475" spans="3:40" ht="14.1" customHeight="1">
      <c r="C2475"/>
      <c r="F2475"/>
      <c r="G2475"/>
      <c r="H2475"/>
      <c r="K2475"/>
      <c r="P2475"/>
      <c r="X2475"/>
      <c r="AA2475"/>
      <c r="AF2475"/>
      <c r="AI2475"/>
      <c r="AN2475"/>
    </row>
    <row r="2476" spans="3:40" ht="14.1" customHeight="1">
      <c r="C2476"/>
      <c r="F2476"/>
      <c r="G2476"/>
      <c r="H2476"/>
      <c r="K2476"/>
      <c r="P2476"/>
      <c r="X2476"/>
      <c r="AA2476"/>
      <c r="AF2476"/>
      <c r="AI2476"/>
      <c r="AN2476"/>
    </row>
    <row r="2477" spans="3:40" ht="14.1" customHeight="1">
      <c r="C2477"/>
      <c r="F2477"/>
      <c r="G2477"/>
      <c r="H2477"/>
      <c r="K2477"/>
      <c r="P2477"/>
      <c r="X2477"/>
      <c r="AA2477"/>
      <c r="AF2477"/>
      <c r="AI2477"/>
      <c r="AN2477"/>
    </row>
    <row r="2478" spans="3:40" ht="14.1" customHeight="1">
      <c r="C2478"/>
      <c r="F2478"/>
      <c r="G2478"/>
      <c r="H2478"/>
      <c r="K2478"/>
      <c r="P2478"/>
      <c r="X2478"/>
      <c r="AA2478"/>
      <c r="AF2478"/>
      <c r="AI2478"/>
      <c r="AN2478"/>
    </row>
    <row r="2479" spans="3:40" ht="14.1" customHeight="1">
      <c r="C2479"/>
      <c r="F2479"/>
      <c r="G2479"/>
      <c r="H2479"/>
      <c r="K2479"/>
      <c r="P2479"/>
      <c r="X2479"/>
      <c r="AA2479"/>
      <c r="AF2479"/>
      <c r="AI2479"/>
      <c r="AN2479"/>
    </row>
    <row r="2480" spans="3:40" ht="14.1" customHeight="1">
      <c r="C2480"/>
      <c r="F2480"/>
      <c r="G2480"/>
      <c r="H2480"/>
      <c r="K2480"/>
      <c r="P2480"/>
      <c r="X2480"/>
      <c r="AA2480"/>
      <c r="AF2480"/>
      <c r="AI2480"/>
      <c r="AN2480"/>
    </row>
    <row r="2481" spans="3:40" ht="14.1" customHeight="1">
      <c r="C2481"/>
      <c r="F2481"/>
      <c r="G2481"/>
      <c r="H2481"/>
      <c r="K2481"/>
      <c r="P2481"/>
      <c r="X2481"/>
      <c r="AA2481"/>
      <c r="AF2481"/>
      <c r="AI2481"/>
      <c r="AN2481"/>
    </row>
    <row r="2482" spans="3:40" ht="14.1" customHeight="1">
      <c r="C2482"/>
      <c r="F2482"/>
      <c r="G2482"/>
      <c r="H2482"/>
      <c r="K2482"/>
      <c r="P2482"/>
      <c r="X2482"/>
      <c r="AA2482"/>
      <c r="AF2482"/>
      <c r="AI2482"/>
      <c r="AN2482"/>
    </row>
    <row r="2483" spans="3:40" ht="14.1" customHeight="1">
      <c r="C2483"/>
      <c r="F2483"/>
      <c r="G2483"/>
      <c r="H2483"/>
      <c r="K2483"/>
      <c r="P2483"/>
      <c r="X2483"/>
      <c r="AA2483"/>
      <c r="AF2483"/>
      <c r="AI2483"/>
      <c r="AN2483"/>
    </row>
    <row r="2484" spans="3:40" ht="14.1" customHeight="1">
      <c r="C2484"/>
      <c r="F2484"/>
      <c r="G2484"/>
      <c r="H2484"/>
      <c r="K2484"/>
      <c r="P2484"/>
      <c r="X2484"/>
      <c r="AA2484"/>
      <c r="AF2484"/>
      <c r="AI2484"/>
      <c r="AN2484"/>
    </row>
    <row r="2485" spans="3:40" ht="14.1" customHeight="1">
      <c r="C2485"/>
      <c r="F2485"/>
      <c r="G2485"/>
      <c r="H2485"/>
      <c r="K2485"/>
      <c r="P2485"/>
      <c r="X2485"/>
      <c r="AA2485"/>
      <c r="AF2485"/>
      <c r="AI2485"/>
      <c r="AN2485"/>
    </row>
    <row r="2486" spans="3:40" ht="14.1" customHeight="1">
      <c r="C2486"/>
      <c r="F2486"/>
      <c r="G2486"/>
      <c r="H2486"/>
      <c r="K2486"/>
      <c r="P2486"/>
      <c r="X2486"/>
      <c r="AA2486"/>
      <c r="AF2486"/>
      <c r="AI2486"/>
      <c r="AN2486"/>
    </row>
    <row r="2487" spans="3:40" ht="14.1" customHeight="1">
      <c r="C2487"/>
      <c r="F2487"/>
      <c r="G2487"/>
      <c r="H2487"/>
      <c r="K2487"/>
      <c r="P2487"/>
      <c r="X2487"/>
      <c r="AA2487"/>
      <c r="AF2487"/>
      <c r="AI2487"/>
      <c r="AN2487"/>
    </row>
    <row r="2488" spans="3:40" ht="14.1" customHeight="1">
      <c r="C2488"/>
      <c r="F2488"/>
      <c r="G2488"/>
      <c r="H2488"/>
      <c r="K2488"/>
      <c r="P2488"/>
      <c r="X2488"/>
      <c r="AA2488"/>
      <c r="AF2488"/>
      <c r="AI2488"/>
      <c r="AN2488"/>
    </row>
    <row r="2489" spans="3:40" ht="14.1" customHeight="1">
      <c r="C2489"/>
      <c r="F2489"/>
      <c r="G2489"/>
      <c r="H2489"/>
      <c r="K2489"/>
      <c r="P2489"/>
      <c r="X2489"/>
      <c r="AA2489"/>
      <c r="AF2489"/>
      <c r="AI2489"/>
      <c r="AN2489"/>
    </row>
    <row r="2490" spans="3:40" ht="14.1" customHeight="1">
      <c r="C2490"/>
      <c r="F2490"/>
      <c r="G2490"/>
      <c r="H2490"/>
      <c r="K2490"/>
      <c r="P2490"/>
      <c r="X2490"/>
      <c r="AA2490"/>
      <c r="AF2490"/>
      <c r="AI2490"/>
      <c r="AN2490"/>
    </row>
    <row r="2491" spans="3:40" ht="14.1" customHeight="1">
      <c r="C2491"/>
      <c r="F2491"/>
      <c r="G2491"/>
      <c r="H2491"/>
      <c r="K2491"/>
      <c r="P2491"/>
      <c r="X2491"/>
      <c r="AA2491"/>
      <c r="AF2491"/>
      <c r="AI2491"/>
      <c r="AN2491"/>
    </row>
    <row r="2492" spans="3:40" ht="14.1" customHeight="1">
      <c r="C2492"/>
      <c r="F2492"/>
      <c r="G2492"/>
      <c r="H2492"/>
      <c r="K2492"/>
      <c r="P2492"/>
      <c r="X2492"/>
      <c r="AA2492"/>
      <c r="AF2492"/>
      <c r="AI2492"/>
      <c r="AN2492"/>
    </row>
    <row r="2493" spans="3:40" ht="14.1" customHeight="1">
      <c r="C2493"/>
      <c r="F2493"/>
      <c r="G2493"/>
      <c r="H2493"/>
      <c r="K2493"/>
      <c r="P2493"/>
      <c r="X2493"/>
      <c r="AA2493"/>
      <c r="AF2493"/>
      <c r="AI2493"/>
      <c r="AN2493"/>
    </row>
    <row r="2494" spans="3:40" ht="14.1" customHeight="1">
      <c r="C2494"/>
      <c r="F2494"/>
      <c r="G2494"/>
      <c r="H2494"/>
      <c r="K2494"/>
      <c r="P2494"/>
      <c r="X2494"/>
      <c r="AA2494"/>
      <c r="AF2494"/>
      <c r="AI2494"/>
      <c r="AN2494"/>
    </row>
    <row r="2495" spans="3:40" ht="14.1" customHeight="1">
      <c r="C2495"/>
      <c r="F2495"/>
      <c r="G2495"/>
      <c r="H2495"/>
      <c r="K2495"/>
      <c r="P2495"/>
      <c r="X2495"/>
      <c r="AA2495"/>
      <c r="AF2495"/>
      <c r="AI2495"/>
      <c r="AN2495"/>
    </row>
    <row r="2496" spans="3:40" ht="14.1" customHeight="1">
      <c r="C2496"/>
      <c r="F2496"/>
      <c r="G2496"/>
      <c r="H2496"/>
      <c r="K2496"/>
      <c r="P2496"/>
      <c r="X2496"/>
      <c r="AA2496"/>
      <c r="AF2496"/>
      <c r="AI2496"/>
      <c r="AN2496"/>
    </row>
    <row r="2497" spans="3:40" ht="14.1" customHeight="1">
      <c r="C2497"/>
      <c r="F2497"/>
      <c r="G2497"/>
      <c r="H2497"/>
      <c r="K2497"/>
      <c r="P2497"/>
      <c r="X2497"/>
      <c r="AA2497"/>
      <c r="AF2497"/>
      <c r="AI2497"/>
      <c r="AN2497"/>
    </row>
    <row r="2498" spans="3:40" ht="14.1" customHeight="1">
      <c r="C2498"/>
      <c r="F2498"/>
      <c r="G2498"/>
      <c r="H2498"/>
      <c r="K2498"/>
      <c r="P2498"/>
      <c r="X2498"/>
      <c r="AA2498"/>
      <c r="AF2498"/>
      <c r="AI2498"/>
      <c r="AN2498"/>
    </row>
    <row r="2499" spans="3:40" ht="14.1" customHeight="1">
      <c r="C2499"/>
      <c r="F2499"/>
      <c r="G2499"/>
      <c r="H2499"/>
      <c r="K2499"/>
      <c r="P2499"/>
      <c r="X2499"/>
      <c r="AA2499"/>
      <c r="AF2499"/>
      <c r="AI2499"/>
      <c r="AN2499"/>
    </row>
    <row r="2500" spans="3:40" ht="14.1" customHeight="1">
      <c r="C2500"/>
      <c r="F2500"/>
      <c r="G2500"/>
      <c r="H2500"/>
      <c r="K2500"/>
      <c r="P2500"/>
      <c r="X2500"/>
      <c r="AA2500"/>
      <c r="AF2500"/>
      <c r="AI2500"/>
      <c r="AN2500"/>
    </row>
    <row r="2501" spans="3:40" ht="14.1" customHeight="1">
      <c r="C2501"/>
      <c r="F2501"/>
      <c r="G2501"/>
      <c r="H2501"/>
      <c r="K2501"/>
      <c r="P2501"/>
      <c r="X2501"/>
      <c r="AA2501"/>
      <c r="AF2501"/>
      <c r="AI2501"/>
      <c r="AN2501"/>
    </row>
    <row r="2502" spans="3:40" ht="14.1" customHeight="1">
      <c r="C2502"/>
      <c r="F2502"/>
      <c r="G2502"/>
      <c r="H2502"/>
      <c r="K2502"/>
      <c r="P2502"/>
      <c r="X2502"/>
      <c r="AA2502"/>
      <c r="AF2502"/>
      <c r="AI2502"/>
      <c r="AN2502"/>
    </row>
    <row r="2503" spans="3:40" ht="14.1" customHeight="1">
      <c r="C2503"/>
      <c r="F2503"/>
      <c r="G2503"/>
      <c r="H2503"/>
      <c r="K2503"/>
      <c r="P2503"/>
      <c r="X2503"/>
      <c r="AA2503"/>
      <c r="AF2503"/>
      <c r="AI2503"/>
      <c r="AN2503"/>
    </row>
    <row r="2504" spans="3:40" ht="14.1" customHeight="1">
      <c r="C2504"/>
      <c r="F2504"/>
      <c r="G2504"/>
      <c r="H2504"/>
      <c r="K2504"/>
      <c r="P2504"/>
      <c r="X2504"/>
      <c r="AA2504"/>
      <c r="AF2504"/>
      <c r="AI2504"/>
      <c r="AN2504"/>
    </row>
    <row r="2505" spans="3:40" ht="14.1" customHeight="1">
      <c r="C2505"/>
      <c r="F2505"/>
      <c r="G2505"/>
      <c r="H2505"/>
      <c r="K2505"/>
      <c r="P2505"/>
      <c r="X2505"/>
      <c r="AA2505"/>
      <c r="AF2505"/>
      <c r="AI2505"/>
      <c r="AN2505"/>
    </row>
    <row r="2506" spans="3:40" ht="14.1" customHeight="1">
      <c r="C2506"/>
      <c r="F2506"/>
      <c r="G2506"/>
      <c r="H2506"/>
      <c r="K2506"/>
      <c r="P2506"/>
      <c r="X2506"/>
      <c r="AA2506"/>
      <c r="AF2506"/>
      <c r="AI2506"/>
      <c r="AN2506"/>
    </row>
    <row r="2507" spans="3:40" ht="14.1" customHeight="1">
      <c r="C2507"/>
      <c r="F2507"/>
      <c r="G2507"/>
      <c r="H2507"/>
      <c r="K2507"/>
      <c r="P2507"/>
      <c r="X2507"/>
      <c r="AA2507"/>
      <c r="AF2507"/>
      <c r="AI2507"/>
      <c r="AN2507"/>
    </row>
    <row r="2508" spans="3:40" ht="14.1" customHeight="1">
      <c r="C2508"/>
      <c r="F2508"/>
      <c r="G2508"/>
      <c r="H2508"/>
      <c r="K2508"/>
      <c r="P2508"/>
      <c r="X2508"/>
      <c r="AA2508"/>
      <c r="AF2508"/>
      <c r="AI2508"/>
      <c r="AN2508"/>
    </row>
    <row r="2509" spans="3:40" ht="14.1" customHeight="1">
      <c r="C2509"/>
      <c r="F2509"/>
      <c r="G2509"/>
      <c r="H2509"/>
      <c r="K2509"/>
      <c r="P2509"/>
      <c r="X2509"/>
      <c r="AA2509"/>
      <c r="AF2509"/>
      <c r="AI2509"/>
      <c r="AN2509"/>
    </row>
    <row r="2510" spans="3:40" ht="14.1" customHeight="1">
      <c r="C2510"/>
      <c r="F2510"/>
      <c r="G2510"/>
      <c r="H2510"/>
      <c r="K2510"/>
      <c r="P2510"/>
      <c r="X2510"/>
      <c r="AA2510"/>
      <c r="AF2510"/>
      <c r="AI2510"/>
      <c r="AN2510"/>
    </row>
    <row r="2511" spans="3:40" ht="14.1" customHeight="1">
      <c r="C2511"/>
      <c r="F2511"/>
      <c r="G2511"/>
      <c r="H2511"/>
      <c r="K2511"/>
      <c r="P2511"/>
      <c r="X2511"/>
      <c r="AA2511"/>
      <c r="AF2511"/>
      <c r="AI2511"/>
      <c r="AN2511"/>
    </row>
    <row r="2512" spans="3:40" ht="14.1" customHeight="1">
      <c r="C2512"/>
      <c r="F2512"/>
      <c r="G2512"/>
      <c r="H2512"/>
      <c r="K2512"/>
      <c r="P2512"/>
      <c r="X2512"/>
      <c r="AA2512"/>
      <c r="AF2512"/>
      <c r="AI2512"/>
      <c r="AN2512"/>
    </row>
    <row r="2513" spans="3:40" ht="14.1" customHeight="1">
      <c r="C2513"/>
      <c r="F2513"/>
      <c r="G2513"/>
      <c r="H2513"/>
      <c r="K2513"/>
      <c r="P2513"/>
      <c r="X2513"/>
      <c r="AA2513"/>
      <c r="AF2513"/>
      <c r="AI2513"/>
      <c r="AN2513"/>
    </row>
    <row r="2514" spans="3:40" ht="14.1" customHeight="1">
      <c r="C2514"/>
      <c r="F2514"/>
      <c r="G2514"/>
      <c r="H2514"/>
      <c r="K2514"/>
      <c r="P2514"/>
      <c r="X2514"/>
      <c r="AA2514"/>
      <c r="AF2514"/>
      <c r="AI2514"/>
      <c r="AN2514"/>
    </row>
    <row r="2515" spans="3:40" ht="14.1" customHeight="1">
      <c r="C2515"/>
      <c r="F2515"/>
      <c r="G2515"/>
      <c r="H2515"/>
      <c r="K2515"/>
      <c r="P2515"/>
      <c r="X2515"/>
      <c r="AA2515"/>
      <c r="AF2515"/>
      <c r="AI2515"/>
      <c r="AN2515"/>
    </row>
    <row r="2516" spans="3:40" ht="14.1" customHeight="1">
      <c r="C2516"/>
      <c r="F2516"/>
      <c r="G2516"/>
      <c r="H2516"/>
      <c r="K2516"/>
      <c r="P2516"/>
      <c r="X2516"/>
      <c r="AA2516"/>
      <c r="AF2516"/>
      <c r="AI2516"/>
      <c r="AN2516"/>
    </row>
    <row r="2517" spans="3:40" ht="14.1" customHeight="1">
      <c r="C2517"/>
      <c r="F2517"/>
      <c r="G2517"/>
      <c r="H2517"/>
      <c r="K2517"/>
      <c r="P2517"/>
      <c r="X2517"/>
      <c r="AA2517"/>
      <c r="AF2517"/>
      <c r="AI2517"/>
      <c r="AN2517"/>
    </row>
    <row r="2518" spans="3:40" ht="14.1" customHeight="1">
      <c r="C2518"/>
      <c r="F2518"/>
      <c r="G2518"/>
      <c r="H2518"/>
      <c r="K2518"/>
      <c r="P2518"/>
      <c r="X2518"/>
      <c r="AA2518"/>
      <c r="AF2518"/>
      <c r="AI2518"/>
      <c r="AN2518"/>
    </row>
    <row r="2519" spans="3:40" ht="14.1" customHeight="1">
      <c r="C2519"/>
      <c r="F2519"/>
      <c r="G2519"/>
      <c r="H2519"/>
      <c r="K2519"/>
      <c r="P2519"/>
      <c r="X2519"/>
      <c r="AA2519"/>
      <c r="AF2519"/>
      <c r="AI2519"/>
      <c r="AN2519"/>
    </row>
    <row r="2520" spans="3:40" ht="14.1" customHeight="1">
      <c r="C2520"/>
      <c r="F2520"/>
      <c r="G2520"/>
      <c r="H2520"/>
      <c r="K2520"/>
      <c r="P2520"/>
      <c r="X2520"/>
      <c r="AA2520"/>
      <c r="AF2520"/>
      <c r="AI2520"/>
      <c r="AN2520"/>
    </row>
    <row r="2521" spans="3:40" ht="14.1" customHeight="1">
      <c r="C2521"/>
      <c r="F2521"/>
      <c r="G2521"/>
      <c r="H2521"/>
      <c r="K2521"/>
      <c r="P2521"/>
      <c r="X2521"/>
      <c r="AA2521"/>
      <c r="AF2521"/>
      <c r="AI2521"/>
      <c r="AN2521"/>
    </row>
    <row r="2522" spans="3:40" ht="14.1" customHeight="1">
      <c r="C2522"/>
      <c r="F2522"/>
      <c r="G2522"/>
      <c r="H2522"/>
      <c r="K2522"/>
      <c r="P2522"/>
      <c r="X2522"/>
      <c r="AA2522"/>
      <c r="AF2522"/>
      <c r="AI2522"/>
      <c r="AN2522"/>
    </row>
    <row r="2523" spans="3:40" ht="14.1" customHeight="1">
      <c r="C2523"/>
      <c r="F2523"/>
      <c r="G2523"/>
      <c r="H2523"/>
      <c r="K2523"/>
      <c r="P2523"/>
      <c r="X2523"/>
      <c r="AA2523"/>
      <c r="AF2523"/>
      <c r="AI2523"/>
      <c r="AN2523"/>
    </row>
    <row r="2524" spans="3:40" ht="14.1" customHeight="1">
      <c r="C2524"/>
      <c r="F2524"/>
      <c r="G2524"/>
      <c r="H2524"/>
      <c r="K2524"/>
      <c r="P2524"/>
      <c r="X2524"/>
      <c r="AA2524"/>
      <c r="AF2524"/>
      <c r="AI2524"/>
      <c r="AN2524"/>
    </row>
    <row r="2525" spans="3:40" ht="14.1" customHeight="1">
      <c r="C2525"/>
      <c r="F2525"/>
      <c r="G2525"/>
      <c r="H2525"/>
      <c r="K2525"/>
      <c r="P2525"/>
      <c r="X2525"/>
      <c r="AA2525"/>
      <c r="AF2525"/>
      <c r="AI2525"/>
      <c r="AN2525"/>
    </row>
    <row r="2526" spans="3:40" ht="14.1" customHeight="1">
      <c r="C2526"/>
      <c r="F2526"/>
      <c r="G2526"/>
      <c r="H2526"/>
      <c r="K2526"/>
      <c r="P2526"/>
      <c r="X2526"/>
      <c r="AA2526"/>
      <c r="AF2526"/>
      <c r="AI2526"/>
      <c r="AN2526"/>
    </row>
    <row r="2527" spans="3:40" ht="14.1" customHeight="1">
      <c r="C2527"/>
      <c r="F2527"/>
      <c r="G2527"/>
      <c r="H2527"/>
      <c r="K2527"/>
      <c r="P2527"/>
      <c r="X2527"/>
      <c r="AA2527"/>
      <c r="AF2527"/>
      <c r="AI2527"/>
      <c r="AN2527"/>
    </row>
    <row r="2528" spans="3:40" ht="14.1" customHeight="1">
      <c r="C2528"/>
      <c r="F2528"/>
      <c r="G2528"/>
      <c r="H2528"/>
      <c r="K2528"/>
      <c r="P2528"/>
      <c r="X2528"/>
      <c r="AA2528"/>
      <c r="AF2528"/>
      <c r="AI2528"/>
      <c r="AN2528"/>
    </row>
    <row r="2529" spans="3:40" ht="14.1" customHeight="1">
      <c r="C2529"/>
      <c r="F2529"/>
      <c r="G2529"/>
      <c r="H2529"/>
      <c r="K2529"/>
      <c r="P2529"/>
      <c r="X2529"/>
      <c r="AA2529"/>
      <c r="AF2529"/>
      <c r="AI2529"/>
      <c r="AN2529"/>
    </row>
    <row r="2530" spans="3:40" ht="14.1" customHeight="1">
      <c r="C2530"/>
      <c r="F2530"/>
      <c r="G2530"/>
      <c r="H2530"/>
      <c r="K2530"/>
      <c r="P2530"/>
      <c r="X2530"/>
      <c r="AA2530"/>
      <c r="AF2530"/>
      <c r="AI2530"/>
      <c r="AN2530"/>
    </row>
    <row r="2531" spans="3:40" ht="14.1" customHeight="1">
      <c r="C2531"/>
      <c r="F2531"/>
      <c r="G2531"/>
      <c r="H2531"/>
      <c r="K2531"/>
      <c r="P2531"/>
      <c r="X2531"/>
      <c r="AA2531"/>
      <c r="AF2531"/>
      <c r="AI2531"/>
      <c r="AN2531"/>
    </row>
    <row r="2532" spans="3:40" ht="14.1" customHeight="1">
      <c r="C2532"/>
      <c r="F2532"/>
      <c r="G2532"/>
      <c r="H2532"/>
      <c r="K2532"/>
      <c r="P2532"/>
      <c r="X2532"/>
      <c r="AA2532"/>
      <c r="AF2532"/>
      <c r="AI2532"/>
      <c r="AN2532"/>
    </row>
    <row r="2533" spans="3:40" ht="14.1" customHeight="1">
      <c r="C2533"/>
      <c r="F2533"/>
      <c r="G2533"/>
      <c r="H2533"/>
      <c r="K2533"/>
      <c r="P2533"/>
      <c r="X2533"/>
      <c r="AA2533"/>
      <c r="AF2533"/>
      <c r="AI2533"/>
      <c r="AN2533"/>
    </row>
    <row r="2534" spans="3:40" ht="14.1" customHeight="1">
      <c r="C2534"/>
      <c r="F2534"/>
      <c r="G2534"/>
      <c r="H2534"/>
      <c r="K2534"/>
      <c r="P2534"/>
      <c r="X2534"/>
      <c r="AA2534"/>
      <c r="AF2534"/>
      <c r="AI2534"/>
      <c r="AN2534"/>
    </row>
    <row r="2535" spans="3:40" ht="14.1" customHeight="1">
      <c r="C2535"/>
      <c r="F2535"/>
      <c r="G2535"/>
      <c r="H2535"/>
      <c r="K2535"/>
      <c r="P2535"/>
      <c r="X2535"/>
      <c r="AA2535"/>
      <c r="AF2535"/>
      <c r="AI2535"/>
      <c r="AN2535"/>
    </row>
    <row r="2536" spans="3:40" ht="14.1" customHeight="1">
      <c r="C2536"/>
      <c r="F2536"/>
      <c r="G2536"/>
      <c r="H2536"/>
      <c r="K2536"/>
      <c r="P2536"/>
      <c r="X2536"/>
      <c r="AA2536"/>
      <c r="AF2536"/>
      <c r="AI2536"/>
      <c r="AN2536"/>
    </row>
    <row r="2537" spans="3:40" ht="14.1" customHeight="1">
      <c r="C2537"/>
      <c r="F2537"/>
      <c r="G2537"/>
      <c r="H2537"/>
      <c r="K2537"/>
      <c r="P2537"/>
      <c r="X2537"/>
      <c r="AA2537"/>
      <c r="AF2537"/>
      <c r="AI2537"/>
      <c r="AN2537"/>
    </row>
    <row r="2538" spans="3:40" ht="14.1" customHeight="1">
      <c r="C2538"/>
      <c r="F2538"/>
      <c r="G2538"/>
      <c r="H2538"/>
      <c r="K2538"/>
      <c r="P2538"/>
      <c r="X2538"/>
      <c r="AA2538"/>
      <c r="AF2538"/>
      <c r="AI2538"/>
      <c r="AN2538"/>
    </row>
    <row r="2539" spans="3:40" ht="14.1" customHeight="1">
      <c r="C2539"/>
      <c r="F2539"/>
      <c r="G2539"/>
      <c r="H2539"/>
      <c r="K2539"/>
      <c r="P2539"/>
      <c r="X2539"/>
      <c r="AA2539"/>
      <c r="AF2539"/>
      <c r="AI2539"/>
      <c r="AN2539"/>
    </row>
    <row r="2540" spans="3:40" ht="14.1" customHeight="1">
      <c r="C2540"/>
      <c r="F2540"/>
      <c r="G2540"/>
      <c r="H2540"/>
      <c r="K2540"/>
      <c r="P2540"/>
      <c r="X2540"/>
      <c r="AA2540"/>
      <c r="AF2540"/>
      <c r="AI2540"/>
      <c r="AN2540"/>
    </row>
    <row r="2541" spans="3:40" ht="14.1" customHeight="1">
      <c r="C2541"/>
      <c r="F2541"/>
      <c r="G2541"/>
      <c r="H2541"/>
      <c r="K2541"/>
      <c r="P2541"/>
      <c r="X2541"/>
      <c r="AA2541"/>
      <c r="AF2541"/>
      <c r="AI2541"/>
      <c r="AN2541"/>
    </row>
    <row r="2542" spans="3:40" ht="14.1" customHeight="1">
      <c r="C2542"/>
      <c r="F2542"/>
      <c r="G2542"/>
      <c r="H2542"/>
      <c r="K2542"/>
      <c r="P2542"/>
      <c r="X2542"/>
      <c r="AA2542"/>
      <c r="AF2542"/>
      <c r="AI2542"/>
      <c r="AN2542"/>
    </row>
    <row r="2543" spans="3:40" ht="14.1" customHeight="1">
      <c r="C2543"/>
      <c r="F2543"/>
      <c r="G2543"/>
      <c r="H2543"/>
      <c r="K2543"/>
      <c r="P2543"/>
      <c r="X2543"/>
      <c r="AA2543"/>
      <c r="AF2543"/>
      <c r="AI2543"/>
      <c r="AN2543"/>
    </row>
    <row r="2544" spans="3:40" ht="14.1" customHeight="1">
      <c r="C2544"/>
      <c r="F2544"/>
      <c r="G2544"/>
      <c r="H2544"/>
      <c r="K2544"/>
      <c r="P2544"/>
      <c r="X2544"/>
      <c r="AA2544"/>
      <c r="AF2544"/>
      <c r="AI2544"/>
      <c r="AN2544"/>
    </row>
    <row r="2545" spans="3:40" ht="14.1" customHeight="1">
      <c r="C2545"/>
      <c r="F2545"/>
      <c r="G2545"/>
      <c r="H2545"/>
      <c r="K2545"/>
      <c r="P2545"/>
      <c r="X2545"/>
      <c r="AA2545"/>
      <c r="AF2545"/>
      <c r="AI2545"/>
      <c r="AN2545"/>
    </row>
    <row r="2546" spans="3:40" ht="14.1" customHeight="1">
      <c r="C2546"/>
      <c r="F2546"/>
      <c r="G2546"/>
      <c r="H2546"/>
      <c r="K2546"/>
      <c r="P2546"/>
      <c r="X2546"/>
      <c r="AA2546"/>
      <c r="AF2546"/>
      <c r="AI2546"/>
      <c r="AN2546"/>
    </row>
    <row r="2547" spans="3:40" ht="14.1" customHeight="1">
      <c r="C2547"/>
      <c r="F2547"/>
      <c r="G2547"/>
      <c r="H2547"/>
      <c r="K2547"/>
      <c r="P2547"/>
      <c r="X2547"/>
      <c r="AA2547"/>
      <c r="AF2547"/>
      <c r="AI2547"/>
      <c r="AN2547"/>
    </row>
    <row r="2548" spans="3:40" ht="14.1" customHeight="1">
      <c r="C2548"/>
      <c r="F2548"/>
      <c r="G2548"/>
      <c r="H2548"/>
      <c r="K2548"/>
      <c r="P2548"/>
      <c r="X2548"/>
      <c r="AA2548"/>
      <c r="AF2548"/>
      <c r="AI2548"/>
      <c r="AN2548"/>
    </row>
    <row r="2549" spans="3:40" ht="14.1" customHeight="1">
      <c r="C2549"/>
      <c r="F2549"/>
      <c r="G2549"/>
      <c r="H2549"/>
      <c r="K2549"/>
      <c r="P2549"/>
      <c r="X2549"/>
      <c r="AA2549"/>
      <c r="AF2549"/>
      <c r="AI2549"/>
      <c r="AN2549"/>
    </row>
    <row r="2550" spans="3:40" ht="14.1" customHeight="1">
      <c r="C2550"/>
      <c r="F2550"/>
      <c r="G2550"/>
      <c r="H2550"/>
      <c r="K2550"/>
      <c r="P2550"/>
      <c r="X2550"/>
      <c r="AA2550"/>
      <c r="AF2550"/>
      <c r="AI2550"/>
      <c r="AN2550"/>
    </row>
    <row r="2551" spans="3:40" ht="14.1" customHeight="1">
      <c r="C2551"/>
      <c r="F2551"/>
      <c r="G2551"/>
      <c r="H2551"/>
      <c r="K2551"/>
      <c r="P2551"/>
      <c r="X2551"/>
      <c r="AA2551"/>
      <c r="AF2551"/>
      <c r="AI2551"/>
      <c r="AN2551"/>
    </row>
    <row r="2552" spans="3:40" ht="14.1" customHeight="1">
      <c r="C2552"/>
      <c r="F2552"/>
      <c r="G2552"/>
      <c r="H2552"/>
      <c r="K2552"/>
      <c r="P2552"/>
      <c r="X2552"/>
      <c r="AA2552"/>
      <c r="AF2552"/>
      <c r="AI2552"/>
      <c r="AN2552"/>
    </row>
    <row r="2553" spans="3:40" ht="14.1" customHeight="1">
      <c r="C2553"/>
      <c r="F2553"/>
      <c r="G2553"/>
      <c r="H2553"/>
      <c r="K2553"/>
      <c r="P2553"/>
      <c r="X2553"/>
      <c r="AA2553"/>
      <c r="AF2553"/>
      <c r="AI2553"/>
      <c r="AN2553"/>
    </row>
    <row r="2554" spans="3:40" ht="14.1" customHeight="1">
      <c r="C2554"/>
      <c r="F2554"/>
      <c r="G2554"/>
      <c r="H2554"/>
      <c r="K2554"/>
      <c r="P2554"/>
      <c r="X2554"/>
      <c r="AA2554"/>
      <c r="AF2554"/>
      <c r="AI2554"/>
      <c r="AN2554"/>
    </row>
    <row r="2555" spans="3:40" ht="14.1" customHeight="1">
      <c r="C2555"/>
      <c r="F2555"/>
      <c r="G2555"/>
      <c r="H2555"/>
      <c r="K2555"/>
      <c r="P2555"/>
      <c r="X2555"/>
      <c r="AA2555"/>
      <c r="AF2555"/>
      <c r="AI2555"/>
      <c r="AN2555"/>
    </row>
    <row r="2556" spans="3:40" ht="14.1" customHeight="1">
      <c r="C2556"/>
      <c r="F2556"/>
      <c r="G2556"/>
      <c r="H2556"/>
      <c r="K2556"/>
      <c r="P2556"/>
      <c r="X2556"/>
      <c r="AA2556"/>
      <c r="AF2556"/>
      <c r="AI2556"/>
      <c r="AN2556"/>
    </row>
    <row r="2557" spans="3:40" ht="14.1" customHeight="1">
      <c r="C2557"/>
      <c r="F2557"/>
      <c r="G2557"/>
      <c r="H2557"/>
      <c r="K2557"/>
      <c r="P2557"/>
      <c r="X2557"/>
      <c r="AA2557"/>
      <c r="AF2557"/>
      <c r="AI2557"/>
      <c r="AN2557"/>
    </row>
    <row r="2558" spans="3:40" ht="14.1" customHeight="1">
      <c r="C2558"/>
      <c r="F2558"/>
      <c r="G2558"/>
      <c r="H2558"/>
      <c r="K2558"/>
      <c r="P2558"/>
      <c r="X2558"/>
      <c r="AA2558"/>
      <c r="AF2558"/>
      <c r="AI2558"/>
      <c r="AN2558"/>
    </row>
    <row r="2559" spans="3:40" ht="14.1" customHeight="1">
      <c r="C2559"/>
      <c r="F2559"/>
      <c r="G2559"/>
      <c r="H2559"/>
      <c r="K2559"/>
      <c r="P2559"/>
      <c r="X2559"/>
      <c r="AA2559"/>
      <c r="AF2559"/>
      <c r="AI2559"/>
      <c r="AN2559"/>
    </row>
    <row r="2560" spans="3:40" ht="14.1" customHeight="1">
      <c r="C2560"/>
      <c r="F2560"/>
      <c r="G2560"/>
      <c r="H2560"/>
      <c r="K2560"/>
      <c r="P2560"/>
      <c r="X2560"/>
      <c r="AA2560"/>
      <c r="AF2560"/>
      <c r="AI2560"/>
      <c r="AN2560"/>
    </row>
    <row r="2561" spans="3:40" ht="14.1" customHeight="1">
      <c r="C2561"/>
      <c r="F2561"/>
      <c r="G2561"/>
      <c r="H2561"/>
      <c r="K2561"/>
      <c r="P2561"/>
      <c r="X2561"/>
      <c r="AA2561"/>
      <c r="AF2561"/>
      <c r="AI2561"/>
      <c r="AN2561"/>
    </row>
    <row r="2562" spans="3:40" ht="14.1" customHeight="1">
      <c r="C2562"/>
      <c r="F2562"/>
      <c r="G2562"/>
      <c r="H2562"/>
      <c r="K2562"/>
      <c r="P2562"/>
      <c r="X2562"/>
      <c r="AA2562"/>
      <c r="AF2562"/>
      <c r="AI2562"/>
      <c r="AN2562"/>
    </row>
    <row r="2563" spans="3:40" ht="14.1" customHeight="1">
      <c r="C2563"/>
      <c r="F2563"/>
      <c r="G2563"/>
      <c r="H2563"/>
      <c r="K2563"/>
      <c r="P2563"/>
      <c r="X2563"/>
      <c r="AA2563"/>
      <c r="AF2563"/>
      <c r="AI2563"/>
      <c r="AN2563"/>
    </row>
    <row r="2564" spans="3:40" ht="14.1" customHeight="1">
      <c r="C2564"/>
      <c r="F2564"/>
      <c r="G2564"/>
      <c r="H2564"/>
      <c r="K2564"/>
      <c r="P2564"/>
      <c r="X2564"/>
      <c r="AA2564"/>
      <c r="AF2564"/>
      <c r="AI2564"/>
      <c r="AN2564"/>
    </row>
    <row r="2565" spans="3:40" ht="14.1" customHeight="1">
      <c r="C2565"/>
      <c r="F2565"/>
      <c r="G2565"/>
      <c r="H2565"/>
      <c r="K2565"/>
      <c r="P2565"/>
      <c r="X2565"/>
      <c r="AA2565"/>
      <c r="AF2565"/>
      <c r="AI2565"/>
      <c r="AN2565"/>
    </row>
    <row r="2566" spans="3:40" ht="14.1" customHeight="1">
      <c r="C2566"/>
      <c r="F2566"/>
      <c r="G2566"/>
      <c r="H2566"/>
      <c r="K2566"/>
      <c r="P2566"/>
      <c r="X2566"/>
      <c r="AA2566"/>
      <c r="AF2566"/>
      <c r="AI2566"/>
      <c r="AN2566"/>
    </row>
    <row r="2567" spans="3:40" ht="14.1" customHeight="1">
      <c r="C2567"/>
      <c r="F2567"/>
      <c r="G2567"/>
      <c r="H2567"/>
      <c r="K2567"/>
      <c r="P2567"/>
      <c r="X2567"/>
      <c r="AA2567"/>
      <c r="AF2567"/>
      <c r="AI2567"/>
      <c r="AN2567"/>
    </row>
    <row r="2568" spans="3:40" ht="14.1" customHeight="1">
      <c r="C2568"/>
      <c r="F2568"/>
      <c r="G2568"/>
      <c r="H2568"/>
      <c r="K2568"/>
      <c r="P2568"/>
      <c r="X2568"/>
      <c r="AA2568"/>
      <c r="AF2568"/>
      <c r="AI2568"/>
      <c r="AN2568"/>
    </row>
    <row r="2569" spans="3:40" ht="14.1" customHeight="1">
      <c r="C2569"/>
      <c r="F2569"/>
      <c r="G2569"/>
      <c r="H2569"/>
      <c r="K2569"/>
      <c r="P2569"/>
      <c r="X2569"/>
      <c r="AA2569"/>
      <c r="AF2569"/>
      <c r="AI2569"/>
      <c r="AN2569"/>
    </row>
    <row r="2570" spans="3:40" ht="14.1" customHeight="1">
      <c r="C2570"/>
      <c r="F2570"/>
      <c r="G2570"/>
      <c r="H2570"/>
      <c r="K2570"/>
      <c r="P2570"/>
      <c r="X2570"/>
      <c r="AA2570"/>
      <c r="AF2570"/>
      <c r="AI2570"/>
      <c r="AN2570"/>
    </row>
    <row r="2571" spans="3:40" ht="14.1" customHeight="1">
      <c r="C2571"/>
      <c r="F2571"/>
      <c r="G2571"/>
      <c r="H2571"/>
      <c r="K2571"/>
      <c r="P2571"/>
      <c r="X2571"/>
      <c r="AA2571"/>
      <c r="AF2571"/>
      <c r="AI2571"/>
      <c r="AN2571"/>
    </row>
    <row r="2572" spans="3:40" ht="14.1" customHeight="1">
      <c r="C2572"/>
      <c r="F2572"/>
      <c r="G2572"/>
      <c r="H2572"/>
      <c r="K2572"/>
      <c r="P2572"/>
      <c r="X2572"/>
      <c r="AA2572"/>
      <c r="AF2572"/>
      <c r="AI2572"/>
      <c r="AN2572"/>
    </row>
    <row r="2573" spans="3:40" ht="14.1" customHeight="1">
      <c r="C2573"/>
      <c r="F2573"/>
      <c r="G2573"/>
      <c r="H2573"/>
      <c r="K2573"/>
      <c r="P2573"/>
      <c r="X2573"/>
      <c r="AA2573"/>
      <c r="AF2573"/>
      <c r="AI2573"/>
      <c r="AN2573"/>
    </row>
    <row r="2574" spans="3:40" ht="14.1" customHeight="1">
      <c r="C2574"/>
      <c r="F2574"/>
      <c r="G2574"/>
      <c r="H2574"/>
      <c r="K2574"/>
      <c r="P2574"/>
      <c r="X2574"/>
      <c r="AA2574"/>
      <c r="AF2574"/>
      <c r="AI2574"/>
      <c r="AN2574"/>
    </row>
    <row r="2575" spans="3:40" ht="14.1" customHeight="1">
      <c r="C2575"/>
      <c r="F2575"/>
      <c r="G2575"/>
      <c r="H2575"/>
      <c r="K2575"/>
      <c r="P2575"/>
      <c r="X2575"/>
      <c r="AA2575"/>
      <c r="AF2575"/>
      <c r="AI2575"/>
      <c r="AN2575"/>
    </row>
    <row r="2576" spans="3:40" ht="14.1" customHeight="1">
      <c r="C2576"/>
      <c r="F2576"/>
      <c r="G2576"/>
      <c r="H2576"/>
      <c r="K2576"/>
      <c r="P2576"/>
      <c r="X2576"/>
      <c r="AA2576"/>
      <c r="AF2576"/>
      <c r="AI2576"/>
      <c r="AN2576"/>
    </row>
    <row r="2577" spans="3:40" ht="14.1" customHeight="1">
      <c r="C2577"/>
      <c r="F2577"/>
      <c r="G2577"/>
      <c r="H2577"/>
      <c r="K2577"/>
      <c r="P2577"/>
      <c r="X2577"/>
      <c r="AA2577"/>
      <c r="AF2577"/>
      <c r="AI2577"/>
      <c r="AN2577"/>
    </row>
    <row r="2578" spans="3:40" ht="14.1" customHeight="1">
      <c r="C2578"/>
      <c r="F2578"/>
      <c r="G2578"/>
      <c r="H2578"/>
      <c r="K2578"/>
      <c r="P2578"/>
      <c r="X2578"/>
      <c r="AA2578"/>
      <c r="AF2578"/>
      <c r="AI2578"/>
      <c r="AN2578"/>
    </row>
    <row r="2579" spans="3:40" ht="14.1" customHeight="1">
      <c r="C2579"/>
      <c r="F2579"/>
      <c r="G2579"/>
      <c r="H2579"/>
      <c r="K2579"/>
      <c r="P2579"/>
      <c r="X2579"/>
      <c r="AA2579"/>
      <c r="AF2579"/>
      <c r="AI2579"/>
      <c r="AN2579"/>
    </row>
    <row r="2580" spans="3:40" ht="14.1" customHeight="1">
      <c r="C2580"/>
      <c r="F2580"/>
      <c r="G2580"/>
      <c r="H2580"/>
      <c r="K2580"/>
      <c r="P2580"/>
      <c r="X2580"/>
      <c r="AA2580"/>
      <c r="AF2580"/>
      <c r="AI2580"/>
      <c r="AN2580"/>
    </row>
    <row r="2581" spans="3:40" ht="14.1" customHeight="1">
      <c r="C2581"/>
      <c r="F2581"/>
      <c r="G2581"/>
      <c r="H2581"/>
      <c r="K2581"/>
      <c r="P2581"/>
      <c r="X2581"/>
      <c r="AA2581"/>
      <c r="AF2581"/>
      <c r="AI2581"/>
      <c r="AN2581"/>
    </row>
    <row r="2582" spans="3:40" ht="14.1" customHeight="1">
      <c r="C2582"/>
      <c r="F2582"/>
      <c r="G2582"/>
      <c r="H2582"/>
      <c r="K2582"/>
      <c r="P2582"/>
      <c r="X2582"/>
      <c r="AA2582"/>
      <c r="AF2582"/>
      <c r="AI2582"/>
      <c r="AN2582"/>
    </row>
    <row r="2583" spans="3:40" ht="14.1" customHeight="1">
      <c r="C2583"/>
      <c r="F2583"/>
      <c r="G2583"/>
      <c r="H2583"/>
      <c r="K2583"/>
      <c r="P2583"/>
      <c r="X2583"/>
      <c r="AA2583"/>
      <c r="AF2583"/>
      <c r="AI2583"/>
      <c r="AN2583"/>
    </row>
    <row r="2584" spans="3:40" ht="14.1" customHeight="1">
      <c r="C2584"/>
      <c r="F2584"/>
      <c r="G2584"/>
      <c r="H2584"/>
      <c r="K2584"/>
      <c r="P2584"/>
      <c r="X2584"/>
      <c r="AA2584"/>
      <c r="AF2584"/>
      <c r="AI2584"/>
      <c r="AN2584"/>
    </row>
    <row r="2585" spans="3:40" ht="14.1" customHeight="1">
      <c r="C2585"/>
      <c r="F2585"/>
      <c r="G2585"/>
      <c r="H2585"/>
      <c r="K2585"/>
      <c r="P2585"/>
      <c r="X2585"/>
      <c r="AA2585"/>
      <c r="AF2585"/>
      <c r="AI2585"/>
      <c r="AN2585"/>
    </row>
    <row r="2586" spans="3:40" ht="14.1" customHeight="1">
      <c r="C2586"/>
      <c r="F2586"/>
      <c r="G2586"/>
      <c r="H2586"/>
      <c r="K2586"/>
      <c r="P2586"/>
      <c r="X2586"/>
      <c r="AA2586"/>
      <c r="AF2586"/>
      <c r="AI2586"/>
      <c r="AN2586"/>
    </row>
    <row r="2587" spans="3:40" ht="14.1" customHeight="1">
      <c r="C2587"/>
      <c r="F2587"/>
      <c r="G2587"/>
      <c r="H2587"/>
      <c r="K2587"/>
      <c r="P2587"/>
      <c r="X2587"/>
      <c r="AA2587"/>
      <c r="AF2587"/>
      <c r="AI2587"/>
      <c r="AN2587"/>
    </row>
    <row r="2588" spans="3:40" ht="14.1" customHeight="1">
      <c r="C2588"/>
      <c r="F2588"/>
      <c r="G2588"/>
      <c r="H2588"/>
      <c r="K2588"/>
      <c r="P2588"/>
      <c r="X2588"/>
      <c r="AA2588"/>
      <c r="AF2588"/>
      <c r="AI2588"/>
      <c r="AN2588"/>
    </row>
    <row r="2589" spans="3:40" ht="14.1" customHeight="1">
      <c r="C2589"/>
      <c r="F2589"/>
      <c r="G2589"/>
      <c r="H2589"/>
      <c r="K2589"/>
      <c r="P2589"/>
      <c r="X2589"/>
      <c r="AA2589"/>
      <c r="AF2589"/>
      <c r="AI2589"/>
      <c r="AN2589"/>
    </row>
    <row r="2590" spans="3:40" ht="14.1" customHeight="1">
      <c r="C2590"/>
      <c r="F2590"/>
      <c r="G2590"/>
      <c r="H2590"/>
      <c r="K2590"/>
      <c r="P2590"/>
      <c r="X2590"/>
      <c r="AA2590"/>
      <c r="AF2590"/>
      <c r="AI2590"/>
      <c r="AN2590"/>
    </row>
    <row r="2591" spans="3:40" ht="14.1" customHeight="1">
      <c r="C2591"/>
      <c r="F2591"/>
      <c r="G2591"/>
      <c r="H2591"/>
      <c r="K2591"/>
      <c r="P2591"/>
      <c r="X2591"/>
      <c r="AA2591"/>
      <c r="AF2591"/>
      <c r="AI2591"/>
      <c r="AN2591"/>
    </row>
    <row r="2592" spans="3:40" ht="14.1" customHeight="1">
      <c r="C2592"/>
      <c r="F2592"/>
      <c r="G2592"/>
      <c r="H2592"/>
      <c r="K2592"/>
      <c r="P2592"/>
      <c r="X2592"/>
      <c r="AA2592"/>
      <c r="AF2592"/>
      <c r="AI2592"/>
      <c r="AN2592"/>
    </row>
    <row r="2593" spans="3:40" ht="14.1" customHeight="1">
      <c r="C2593"/>
      <c r="F2593"/>
      <c r="G2593"/>
      <c r="H2593"/>
      <c r="K2593"/>
      <c r="P2593"/>
      <c r="X2593"/>
      <c r="AA2593"/>
      <c r="AF2593"/>
      <c r="AI2593"/>
      <c r="AN2593"/>
    </row>
    <row r="2594" spans="3:40" ht="14.1" customHeight="1">
      <c r="C2594"/>
      <c r="F2594"/>
      <c r="G2594"/>
      <c r="H2594"/>
      <c r="K2594"/>
      <c r="P2594"/>
      <c r="X2594"/>
      <c r="AA2594"/>
      <c r="AF2594"/>
      <c r="AI2594"/>
      <c r="AN2594"/>
    </row>
    <row r="2595" spans="3:40" ht="14.1" customHeight="1">
      <c r="C2595"/>
      <c r="F2595"/>
      <c r="G2595"/>
      <c r="H2595"/>
      <c r="K2595"/>
      <c r="P2595"/>
      <c r="X2595"/>
      <c r="AA2595"/>
      <c r="AF2595"/>
      <c r="AI2595"/>
      <c r="AN2595"/>
    </row>
    <row r="2596" spans="3:40" ht="14.1" customHeight="1">
      <c r="C2596"/>
      <c r="F2596"/>
      <c r="G2596"/>
      <c r="H2596"/>
      <c r="K2596"/>
      <c r="P2596"/>
      <c r="X2596"/>
      <c r="AA2596"/>
      <c r="AF2596"/>
      <c r="AI2596"/>
      <c r="AN2596"/>
    </row>
    <row r="2597" spans="3:40" ht="14.1" customHeight="1">
      <c r="C2597"/>
      <c r="F2597"/>
      <c r="G2597"/>
      <c r="H2597"/>
      <c r="K2597"/>
      <c r="P2597"/>
      <c r="X2597"/>
      <c r="AA2597"/>
      <c r="AF2597"/>
      <c r="AI2597"/>
      <c r="AN2597"/>
    </row>
    <row r="2598" spans="3:40" ht="14.1" customHeight="1">
      <c r="C2598"/>
      <c r="F2598"/>
      <c r="G2598"/>
      <c r="H2598"/>
      <c r="K2598"/>
      <c r="P2598"/>
      <c r="X2598"/>
      <c r="AA2598"/>
      <c r="AF2598"/>
      <c r="AI2598"/>
      <c r="AN2598"/>
    </row>
    <row r="2599" spans="3:40" ht="14.1" customHeight="1">
      <c r="C2599"/>
      <c r="F2599"/>
      <c r="G2599"/>
      <c r="H2599"/>
      <c r="K2599"/>
      <c r="P2599"/>
      <c r="X2599"/>
      <c r="AA2599"/>
      <c r="AF2599"/>
      <c r="AI2599"/>
      <c r="AN2599"/>
    </row>
    <row r="2600" spans="3:40" ht="14.1" customHeight="1">
      <c r="C2600"/>
      <c r="F2600"/>
      <c r="G2600"/>
      <c r="H2600"/>
      <c r="K2600"/>
      <c r="P2600"/>
      <c r="X2600"/>
      <c r="AA2600"/>
      <c r="AF2600"/>
      <c r="AI2600"/>
      <c r="AN2600"/>
    </row>
    <row r="2601" spans="3:40" ht="14.1" customHeight="1">
      <c r="C2601"/>
      <c r="F2601"/>
      <c r="G2601"/>
      <c r="H2601"/>
      <c r="K2601"/>
      <c r="P2601"/>
      <c r="X2601"/>
      <c r="AA2601"/>
      <c r="AF2601"/>
      <c r="AI2601"/>
      <c r="AN2601"/>
    </row>
    <row r="2602" spans="3:40" ht="14.1" customHeight="1">
      <c r="C2602"/>
      <c r="F2602"/>
      <c r="G2602"/>
      <c r="H2602"/>
      <c r="K2602"/>
      <c r="P2602"/>
      <c r="X2602"/>
      <c r="AA2602"/>
      <c r="AF2602"/>
      <c r="AI2602"/>
      <c r="AN2602"/>
    </row>
    <row r="2603" spans="3:40" ht="14.1" customHeight="1">
      <c r="C2603"/>
      <c r="F2603"/>
      <c r="G2603"/>
      <c r="H2603"/>
      <c r="K2603"/>
      <c r="P2603"/>
      <c r="X2603"/>
      <c r="AA2603"/>
      <c r="AF2603"/>
      <c r="AI2603"/>
      <c r="AN2603"/>
    </row>
    <row r="2604" spans="3:40" ht="14.1" customHeight="1">
      <c r="C2604"/>
      <c r="F2604"/>
      <c r="G2604"/>
      <c r="H2604"/>
      <c r="K2604"/>
      <c r="P2604"/>
      <c r="X2604"/>
      <c r="AA2604"/>
      <c r="AF2604"/>
      <c r="AI2604"/>
      <c r="AN2604"/>
    </row>
    <row r="2605" spans="3:40" ht="14.1" customHeight="1">
      <c r="C2605"/>
      <c r="F2605"/>
      <c r="G2605"/>
      <c r="H2605"/>
      <c r="K2605"/>
      <c r="P2605"/>
      <c r="X2605"/>
      <c r="AA2605"/>
      <c r="AF2605"/>
      <c r="AI2605"/>
      <c r="AN2605"/>
    </row>
    <row r="2606" spans="3:40" ht="14.1" customHeight="1">
      <c r="C2606"/>
      <c r="F2606"/>
      <c r="G2606"/>
      <c r="H2606"/>
      <c r="K2606"/>
      <c r="P2606"/>
      <c r="X2606"/>
      <c r="AA2606"/>
      <c r="AF2606"/>
      <c r="AI2606"/>
      <c r="AN2606"/>
    </row>
    <row r="2607" spans="3:40" ht="14.1" customHeight="1">
      <c r="C2607"/>
      <c r="F2607"/>
      <c r="G2607"/>
      <c r="H2607"/>
      <c r="K2607"/>
      <c r="P2607"/>
      <c r="X2607"/>
      <c r="AA2607"/>
      <c r="AF2607"/>
      <c r="AI2607"/>
      <c r="AN2607"/>
    </row>
    <row r="2608" spans="3:40" ht="14.1" customHeight="1">
      <c r="C2608"/>
      <c r="F2608"/>
      <c r="G2608"/>
      <c r="H2608"/>
      <c r="K2608"/>
      <c r="P2608"/>
      <c r="X2608"/>
      <c r="AA2608"/>
      <c r="AF2608"/>
      <c r="AI2608"/>
      <c r="AN2608"/>
    </row>
    <row r="2609" spans="3:40" ht="14.1" customHeight="1">
      <c r="C2609"/>
      <c r="F2609"/>
      <c r="G2609"/>
      <c r="H2609"/>
      <c r="K2609"/>
      <c r="P2609"/>
      <c r="X2609"/>
      <c r="AA2609"/>
      <c r="AF2609"/>
      <c r="AI2609"/>
      <c r="AN2609"/>
    </row>
    <row r="2610" spans="3:40" ht="14.1" customHeight="1">
      <c r="C2610"/>
      <c r="F2610"/>
      <c r="G2610"/>
      <c r="H2610"/>
      <c r="K2610"/>
      <c r="P2610"/>
      <c r="X2610"/>
      <c r="AA2610"/>
      <c r="AF2610"/>
      <c r="AI2610"/>
      <c r="AN2610"/>
    </row>
    <row r="2611" spans="3:40" ht="14.1" customHeight="1">
      <c r="C2611"/>
      <c r="F2611"/>
      <c r="G2611"/>
      <c r="H2611"/>
      <c r="K2611"/>
      <c r="P2611"/>
      <c r="X2611"/>
      <c r="AA2611"/>
      <c r="AF2611"/>
      <c r="AI2611"/>
      <c r="AN2611"/>
    </row>
    <row r="2612" spans="3:40" ht="14.1" customHeight="1">
      <c r="C2612"/>
      <c r="F2612"/>
      <c r="G2612"/>
      <c r="H2612"/>
      <c r="K2612"/>
      <c r="P2612"/>
      <c r="X2612"/>
      <c r="AA2612"/>
      <c r="AF2612"/>
      <c r="AI2612"/>
      <c r="AN2612"/>
    </row>
    <row r="2613" spans="3:40" ht="14.1" customHeight="1">
      <c r="C2613"/>
      <c r="F2613"/>
      <c r="G2613"/>
      <c r="H2613"/>
      <c r="K2613"/>
      <c r="P2613"/>
      <c r="X2613"/>
      <c r="AA2613"/>
      <c r="AF2613"/>
      <c r="AI2613"/>
      <c r="AN2613"/>
    </row>
    <row r="2614" spans="3:40" ht="14.1" customHeight="1">
      <c r="C2614"/>
      <c r="F2614"/>
      <c r="G2614"/>
      <c r="H2614"/>
      <c r="K2614"/>
      <c r="P2614"/>
      <c r="X2614"/>
      <c r="AA2614"/>
      <c r="AF2614"/>
      <c r="AI2614"/>
      <c r="AN2614"/>
    </row>
    <row r="2615" spans="3:40" ht="14.1" customHeight="1">
      <c r="C2615"/>
      <c r="F2615"/>
      <c r="G2615"/>
      <c r="H2615"/>
      <c r="K2615"/>
      <c r="P2615"/>
      <c r="X2615"/>
      <c r="AA2615"/>
      <c r="AF2615"/>
      <c r="AI2615"/>
      <c r="AN2615"/>
    </row>
    <row r="2616" spans="3:40" ht="14.1" customHeight="1">
      <c r="C2616"/>
      <c r="F2616"/>
      <c r="G2616"/>
      <c r="H2616"/>
      <c r="K2616"/>
      <c r="P2616"/>
      <c r="X2616"/>
      <c r="AA2616"/>
      <c r="AF2616"/>
      <c r="AI2616"/>
      <c r="AN2616"/>
    </row>
    <row r="2617" spans="3:40" ht="14.1" customHeight="1">
      <c r="C2617"/>
      <c r="F2617"/>
      <c r="G2617"/>
      <c r="H2617"/>
      <c r="K2617"/>
      <c r="P2617"/>
      <c r="X2617"/>
      <c r="AA2617"/>
      <c r="AF2617"/>
      <c r="AI2617"/>
      <c r="AN2617"/>
    </row>
    <row r="2618" spans="3:40" ht="14.1" customHeight="1">
      <c r="C2618"/>
      <c r="F2618"/>
      <c r="G2618"/>
      <c r="H2618"/>
      <c r="K2618"/>
      <c r="P2618"/>
      <c r="X2618"/>
      <c r="AA2618"/>
      <c r="AF2618"/>
      <c r="AI2618"/>
      <c r="AN2618"/>
    </row>
    <row r="2619" spans="3:40" ht="14.1" customHeight="1">
      <c r="C2619"/>
      <c r="F2619"/>
      <c r="G2619"/>
      <c r="H2619"/>
      <c r="K2619"/>
      <c r="P2619"/>
      <c r="X2619"/>
      <c r="AA2619"/>
      <c r="AF2619"/>
      <c r="AI2619"/>
      <c r="AN2619"/>
    </row>
    <row r="2620" spans="3:40" ht="14.1" customHeight="1">
      <c r="C2620"/>
      <c r="F2620"/>
      <c r="G2620"/>
      <c r="H2620"/>
      <c r="K2620"/>
      <c r="P2620"/>
      <c r="X2620"/>
      <c r="AA2620"/>
      <c r="AF2620"/>
      <c r="AI2620"/>
      <c r="AN2620"/>
    </row>
    <row r="2621" spans="3:40" ht="14.1" customHeight="1">
      <c r="C2621"/>
      <c r="F2621"/>
      <c r="G2621"/>
      <c r="H2621"/>
      <c r="K2621"/>
      <c r="P2621"/>
      <c r="X2621"/>
      <c r="AA2621"/>
      <c r="AF2621"/>
      <c r="AI2621"/>
      <c r="AN2621"/>
    </row>
    <row r="2622" spans="3:40" ht="14.1" customHeight="1">
      <c r="C2622"/>
      <c r="F2622"/>
      <c r="G2622"/>
      <c r="H2622"/>
      <c r="K2622"/>
      <c r="P2622"/>
      <c r="X2622"/>
      <c r="AA2622"/>
      <c r="AF2622"/>
      <c r="AI2622"/>
      <c r="AN2622"/>
    </row>
    <row r="2623" spans="3:40" ht="14.1" customHeight="1">
      <c r="C2623"/>
      <c r="F2623"/>
      <c r="G2623"/>
      <c r="H2623"/>
      <c r="K2623"/>
      <c r="P2623"/>
      <c r="X2623"/>
      <c r="AA2623"/>
      <c r="AF2623"/>
      <c r="AI2623"/>
      <c r="AN2623"/>
    </row>
    <row r="2624" spans="3:40" ht="14.1" customHeight="1">
      <c r="C2624"/>
      <c r="F2624"/>
      <c r="G2624"/>
      <c r="H2624"/>
      <c r="K2624"/>
      <c r="P2624"/>
      <c r="X2624"/>
      <c r="AA2624"/>
      <c r="AF2624"/>
      <c r="AI2624"/>
      <c r="AN2624"/>
    </row>
    <row r="2625" spans="3:40" ht="14.1" customHeight="1">
      <c r="C2625"/>
      <c r="F2625"/>
      <c r="G2625"/>
      <c r="H2625"/>
      <c r="K2625"/>
      <c r="P2625"/>
      <c r="X2625"/>
      <c r="AA2625"/>
      <c r="AF2625"/>
      <c r="AI2625"/>
      <c r="AN2625"/>
    </row>
    <row r="2626" spans="3:40" ht="14.1" customHeight="1">
      <c r="C2626"/>
      <c r="F2626"/>
      <c r="G2626"/>
      <c r="H2626"/>
      <c r="K2626"/>
      <c r="P2626"/>
      <c r="X2626"/>
      <c r="AA2626"/>
      <c r="AF2626"/>
      <c r="AI2626"/>
      <c r="AN2626"/>
    </row>
    <row r="2627" spans="3:40" ht="14.1" customHeight="1">
      <c r="C2627"/>
      <c r="F2627"/>
      <c r="G2627"/>
      <c r="H2627"/>
      <c r="K2627"/>
      <c r="P2627"/>
      <c r="X2627"/>
      <c r="AA2627"/>
      <c r="AF2627"/>
      <c r="AI2627"/>
      <c r="AN2627"/>
    </row>
    <row r="2628" spans="3:40" ht="14.1" customHeight="1">
      <c r="C2628"/>
      <c r="F2628"/>
      <c r="G2628"/>
      <c r="H2628"/>
      <c r="K2628"/>
      <c r="P2628"/>
      <c r="X2628"/>
      <c r="AA2628"/>
      <c r="AF2628"/>
      <c r="AI2628"/>
      <c r="AN2628"/>
    </row>
    <row r="2629" spans="3:40" ht="14.1" customHeight="1">
      <c r="C2629"/>
      <c r="F2629"/>
      <c r="G2629"/>
      <c r="H2629"/>
      <c r="K2629"/>
      <c r="P2629"/>
      <c r="X2629"/>
      <c r="AA2629"/>
      <c r="AF2629"/>
      <c r="AI2629"/>
      <c r="AN2629"/>
    </row>
    <row r="2630" spans="3:40" ht="14.1" customHeight="1">
      <c r="C2630"/>
      <c r="F2630"/>
      <c r="G2630"/>
      <c r="H2630"/>
      <c r="K2630"/>
      <c r="P2630"/>
      <c r="X2630"/>
      <c r="AA2630"/>
      <c r="AF2630"/>
      <c r="AI2630"/>
      <c r="AN2630"/>
    </row>
    <row r="2631" spans="3:40" ht="14.1" customHeight="1">
      <c r="C2631"/>
      <c r="F2631"/>
      <c r="G2631"/>
      <c r="H2631"/>
      <c r="K2631"/>
      <c r="P2631"/>
      <c r="X2631"/>
      <c r="AA2631"/>
      <c r="AF2631"/>
      <c r="AI2631"/>
      <c r="AN2631"/>
    </row>
    <row r="2632" spans="3:40" ht="14.1" customHeight="1">
      <c r="C2632"/>
      <c r="F2632"/>
      <c r="G2632"/>
      <c r="H2632"/>
      <c r="K2632"/>
      <c r="P2632"/>
      <c r="X2632"/>
      <c r="AA2632"/>
      <c r="AF2632"/>
      <c r="AI2632"/>
      <c r="AN2632"/>
    </row>
    <row r="2633" spans="3:40" ht="14.1" customHeight="1">
      <c r="C2633"/>
      <c r="F2633"/>
      <c r="G2633"/>
      <c r="H2633"/>
      <c r="K2633"/>
      <c r="P2633"/>
      <c r="X2633"/>
      <c r="AA2633"/>
      <c r="AF2633"/>
      <c r="AI2633"/>
      <c r="AN2633"/>
    </row>
    <row r="2634" spans="3:40" ht="14.1" customHeight="1">
      <c r="C2634"/>
      <c r="F2634"/>
      <c r="G2634"/>
      <c r="H2634"/>
      <c r="K2634"/>
      <c r="P2634"/>
      <c r="X2634"/>
      <c r="AA2634"/>
      <c r="AF2634"/>
      <c r="AI2634"/>
      <c r="AN2634"/>
    </row>
    <row r="2635" spans="3:40" ht="14.1" customHeight="1">
      <c r="C2635"/>
      <c r="F2635"/>
      <c r="G2635"/>
      <c r="H2635"/>
      <c r="K2635"/>
      <c r="P2635"/>
      <c r="X2635"/>
      <c r="AA2635"/>
      <c r="AF2635"/>
      <c r="AI2635"/>
      <c r="AN2635"/>
    </row>
    <row r="2636" spans="3:40" ht="14.1" customHeight="1">
      <c r="C2636"/>
      <c r="F2636"/>
      <c r="G2636"/>
      <c r="H2636"/>
      <c r="K2636"/>
      <c r="P2636"/>
      <c r="X2636"/>
      <c r="AA2636"/>
      <c r="AF2636"/>
      <c r="AI2636"/>
      <c r="AN2636"/>
    </row>
    <row r="2637" spans="3:40" ht="14.1" customHeight="1">
      <c r="C2637"/>
      <c r="F2637"/>
      <c r="G2637"/>
      <c r="H2637"/>
      <c r="K2637"/>
      <c r="P2637"/>
      <c r="X2637"/>
      <c r="AA2637"/>
      <c r="AF2637"/>
      <c r="AI2637"/>
      <c r="AN2637"/>
    </row>
    <row r="2638" spans="3:40" ht="14.1" customHeight="1">
      <c r="C2638"/>
      <c r="F2638"/>
      <c r="G2638"/>
      <c r="H2638"/>
      <c r="K2638"/>
      <c r="P2638"/>
      <c r="X2638"/>
      <c r="AA2638"/>
      <c r="AF2638"/>
      <c r="AI2638"/>
      <c r="AN2638"/>
    </row>
    <row r="2639" spans="3:40" ht="14.1" customHeight="1">
      <c r="C2639"/>
      <c r="F2639"/>
      <c r="G2639"/>
      <c r="H2639"/>
      <c r="K2639"/>
      <c r="P2639"/>
      <c r="X2639"/>
      <c r="AA2639"/>
      <c r="AF2639"/>
      <c r="AI2639"/>
      <c r="AN2639"/>
    </row>
    <row r="2640" spans="3:40" ht="14.1" customHeight="1">
      <c r="C2640"/>
      <c r="F2640"/>
      <c r="G2640"/>
      <c r="H2640"/>
      <c r="K2640"/>
      <c r="P2640"/>
      <c r="X2640"/>
      <c r="AA2640"/>
      <c r="AF2640"/>
      <c r="AI2640"/>
      <c r="AN2640"/>
    </row>
    <row r="2641" spans="3:40" ht="14.1" customHeight="1">
      <c r="C2641"/>
      <c r="F2641"/>
      <c r="G2641"/>
      <c r="H2641"/>
      <c r="K2641"/>
      <c r="P2641"/>
      <c r="X2641"/>
      <c r="AA2641"/>
      <c r="AF2641"/>
      <c r="AI2641"/>
      <c r="AN2641"/>
    </row>
    <row r="2642" spans="3:40" ht="14.1" customHeight="1">
      <c r="C2642"/>
      <c r="F2642"/>
      <c r="G2642"/>
      <c r="H2642"/>
      <c r="K2642"/>
      <c r="P2642"/>
      <c r="X2642"/>
      <c r="AA2642"/>
      <c r="AF2642"/>
      <c r="AI2642"/>
      <c r="AN2642"/>
    </row>
    <row r="2643" spans="3:40" ht="14.1" customHeight="1">
      <c r="C2643"/>
      <c r="F2643"/>
      <c r="G2643"/>
      <c r="H2643"/>
      <c r="K2643"/>
      <c r="P2643"/>
      <c r="X2643"/>
      <c r="AA2643"/>
      <c r="AF2643"/>
      <c r="AI2643"/>
      <c r="AN2643"/>
    </row>
    <row r="2644" spans="3:40" ht="14.1" customHeight="1">
      <c r="C2644"/>
      <c r="F2644"/>
      <c r="G2644"/>
      <c r="H2644"/>
      <c r="K2644"/>
      <c r="P2644"/>
      <c r="X2644"/>
      <c r="AA2644"/>
      <c r="AF2644"/>
      <c r="AI2644"/>
      <c r="AN2644"/>
    </row>
    <row r="2645" spans="3:40" ht="14.1" customHeight="1">
      <c r="C2645"/>
      <c r="F2645"/>
      <c r="G2645"/>
      <c r="H2645"/>
      <c r="K2645"/>
      <c r="P2645"/>
      <c r="X2645"/>
      <c r="AA2645"/>
      <c r="AF2645"/>
      <c r="AI2645"/>
      <c r="AN2645"/>
    </row>
    <row r="2646" spans="3:40" ht="14.1" customHeight="1">
      <c r="C2646"/>
      <c r="F2646"/>
      <c r="G2646"/>
      <c r="H2646"/>
      <c r="K2646"/>
      <c r="P2646"/>
      <c r="X2646"/>
      <c r="AA2646"/>
      <c r="AF2646"/>
      <c r="AI2646"/>
      <c r="AN2646"/>
    </row>
    <row r="2647" spans="3:40" ht="14.1" customHeight="1">
      <c r="C2647"/>
      <c r="F2647"/>
      <c r="G2647"/>
      <c r="H2647"/>
      <c r="K2647"/>
      <c r="P2647"/>
      <c r="X2647"/>
      <c r="AA2647"/>
      <c r="AF2647"/>
      <c r="AI2647"/>
      <c r="AN2647"/>
    </row>
    <row r="2648" spans="3:40" ht="14.1" customHeight="1">
      <c r="C2648"/>
      <c r="F2648"/>
      <c r="G2648"/>
      <c r="H2648"/>
      <c r="K2648"/>
      <c r="P2648"/>
      <c r="X2648"/>
      <c r="AA2648"/>
      <c r="AF2648"/>
      <c r="AI2648"/>
      <c r="AN2648"/>
    </row>
    <row r="2649" spans="3:40" ht="14.1" customHeight="1">
      <c r="C2649"/>
      <c r="F2649"/>
      <c r="G2649"/>
      <c r="H2649"/>
      <c r="K2649"/>
      <c r="P2649"/>
      <c r="X2649"/>
      <c r="AA2649"/>
      <c r="AF2649"/>
      <c r="AI2649"/>
      <c r="AN2649"/>
    </row>
    <row r="2650" spans="3:40" ht="14.1" customHeight="1">
      <c r="C2650"/>
      <c r="F2650"/>
      <c r="G2650"/>
      <c r="H2650"/>
      <c r="K2650"/>
      <c r="P2650"/>
      <c r="X2650"/>
      <c r="AA2650"/>
      <c r="AF2650"/>
      <c r="AI2650"/>
      <c r="AN2650"/>
    </row>
    <row r="2651" spans="3:40" ht="14.1" customHeight="1">
      <c r="C2651"/>
      <c r="F2651"/>
      <c r="G2651"/>
      <c r="H2651"/>
      <c r="K2651"/>
      <c r="P2651"/>
      <c r="X2651"/>
      <c r="AA2651"/>
      <c r="AF2651"/>
      <c r="AI2651"/>
      <c r="AN2651"/>
    </row>
    <row r="2652" spans="3:40" ht="14.1" customHeight="1">
      <c r="C2652"/>
      <c r="F2652"/>
      <c r="G2652"/>
      <c r="H2652"/>
      <c r="K2652"/>
      <c r="P2652"/>
      <c r="X2652"/>
      <c r="AA2652"/>
      <c r="AF2652"/>
      <c r="AI2652"/>
      <c r="AN2652"/>
    </row>
    <row r="2653" spans="3:40" ht="14.1" customHeight="1">
      <c r="C2653"/>
      <c r="F2653"/>
      <c r="G2653"/>
      <c r="H2653"/>
      <c r="K2653"/>
      <c r="P2653"/>
      <c r="X2653"/>
      <c r="AA2653"/>
      <c r="AF2653"/>
      <c r="AI2653"/>
      <c r="AN2653"/>
    </row>
    <row r="2654" spans="3:40" ht="14.1" customHeight="1">
      <c r="C2654"/>
      <c r="F2654"/>
      <c r="G2654"/>
      <c r="H2654"/>
      <c r="K2654"/>
      <c r="P2654"/>
      <c r="X2654"/>
      <c r="AA2654"/>
      <c r="AF2654"/>
      <c r="AI2654"/>
      <c r="AN2654"/>
    </row>
    <row r="2655" spans="3:40" ht="14.1" customHeight="1">
      <c r="C2655"/>
      <c r="F2655"/>
      <c r="G2655"/>
      <c r="H2655"/>
      <c r="K2655"/>
      <c r="P2655"/>
      <c r="X2655"/>
      <c r="AA2655"/>
      <c r="AF2655"/>
      <c r="AI2655"/>
      <c r="AN2655"/>
    </row>
    <row r="2656" spans="3:40" ht="14.1" customHeight="1">
      <c r="C2656"/>
      <c r="F2656"/>
      <c r="G2656"/>
      <c r="H2656"/>
      <c r="K2656"/>
      <c r="P2656"/>
      <c r="X2656"/>
      <c r="AA2656"/>
      <c r="AF2656"/>
      <c r="AI2656"/>
      <c r="AN2656"/>
    </row>
    <row r="2657" spans="3:40" ht="14.1" customHeight="1">
      <c r="C2657"/>
      <c r="F2657"/>
      <c r="G2657"/>
      <c r="H2657"/>
      <c r="K2657"/>
      <c r="P2657"/>
      <c r="X2657"/>
      <c r="AA2657"/>
      <c r="AF2657"/>
      <c r="AI2657"/>
      <c r="AN2657"/>
    </row>
    <row r="2658" spans="3:40" ht="14.1" customHeight="1">
      <c r="C2658"/>
      <c r="F2658"/>
      <c r="G2658"/>
      <c r="H2658"/>
      <c r="K2658"/>
      <c r="P2658"/>
      <c r="X2658"/>
      <c r="AA2658"/>
      <c r="AF2658"/>
      <c r="AI2658"/>
      <c r="AN2658"/>
    </row>
    <row r="2659" spans="3:40" ht="14.1" customHeight="1">
      <c r="C2659"/>
      <c r="F2659"/>
      <c r="G2659"/>
      <c r="H2659"/>
      <c r="K2659"/>
      <c r="P2659"/>
      <c r="X2659"/>
      <c r="AA2659"/>
      <c r="AF2659"/>
      <c r="AI2659"/>
      <c r="AN2659"/>
    </row>
    <row r="2660" spans="3:40" ht="14.1" customHeight="1">
      <c r="C2660"/>
      <c r="F2660"/>
      <c r="G2660"/>
      <c r="H2660"/>
      <c r="K2660"/>
      <c r="P2660"/>
      <c r="X2660"/>
      <c r="AA2660"/>
      <c r="AF2660"/>
      <c r="AI2660"/>
      <c r="AN2660"/>
    </row>
    <row r="2661" spans="3:40" ht="14.1" customHeight="1">
      <c r="C2661"/>
      <c r="F2661"/>
      <c r="G2661"/>
      <c r="H2661"/>
      <c r="K2661"/>
      <c r="P2661"/>
      <c r="X2661"/>
      <c r="AA2661"/>
      <c r="AF2661"/>
      <c r="AI2661"/>
      <c r="AN2661"/>
    </row>
    <row r="2662" spans="3:40" ht="14.1" customHeight="1">
      <c r="C2662"/>
      <c r="F2662"/>
      <c r="G2662"/>
      <c r="H2662"/>
      <c r="K2662"/>
      <c r="P2662"/>
      <c r="X2662"/>
      <c r="AA2662"/>
      <c r="AF2662"/>
      <c r="AI2662"/>
      <c r="AN2662"/>
    </row>
    <row r="2663" spans="3:40" ht="14.1" customHeight="1">
      <c r="C2663"/>
      <c r="F2663"/>
      <c r="G2663"/>
      <c r="H2663"/>
      <c r="K2663"/>
      <c r="P2663"/>
      <c r="X2663"/>
      <c r="AA2663"/>
      <c r="AF2663"/>
      <c r="AI2663"/>
      <c r="AN2663"/>
    </row>
    <row r="2664" spans="3:40" ht="14.1" customHeight="1">
      <c r="C2664"/>
      <c r="F2664"/>
      <c r="G2664"/>
      <c r="H2664"/>
      <c r="K2664"/>
      <c r="P2664"/>
      <c r="X2664"/>
      <c r="AA2664"/>
      <c r="AF2664"/>
      <c r="AI2664"/>
      <c r="AN2664"/>
    </row>
    <row r="2665" spans="3:40" ht="14.1" customHeight="1">
      <c r="C2665"/>
      <c r="F2665"/>
      <c r="G2665"/>
      <c r="H2665"/>
      <c r="K2665"/>
      <c r="P2665"/>
      <c r="X2665"/>
      <c r="AA2665"/>
      <c r="AF2665"/>
      <c r="AI2665"/>
      <c r="AN2665"/>
    </row>
    <row r="2666" spans="3:40" ht="14.1" customHeight="1">
      <c r="C2666"/>
      <c r="F2666"/>
      <c r="G2666"/>
      <c r="H2666"/>
      <c r="K2666"/>
      <c r="P2666"/>
      <c r="X2666"/>
      <c r="AA2666"/>
      <c r="AF2666"/>
      <c r="AI2666"/>
      <c r="AN2666"/>
    </row>
    <row r="2667" spans="3:40" ht="14.1" customHeight="1">
      <c r="C2667"/>
      <c r="F2667"/>
      <c r="G2667"/>
      <c r="H2667"/>
      <c r="K2667"/>
      <c r="P2667"/>
      <c r="X2667"/>
      <c r="AA2667"/>
      <c r="AF2667"/>
      <c r="AI2667"/>
      <c r="AN2667"/>
    </row>
    <row r="2668" spans="3:40" ht="14.1" customHeight="1">
      <c r="C2668"/>
      <c r="F2668"/>
      <c r="G2668"/>
      <c r="H2668"/>
      <c r="K2668"/>
      <c r="P2668"/>
      <c r="X2668"/>
      <c r="AA2668"/>
      <c r="AF2668"/>
      <c r="AI2668"/>
      <c r="AN2668"/>
    </row>
    <row r="2669" spans="3:40" ht="14.1" customHeight="1">
      <c r="C2669"/>
      <c r="F2669"/>
      <c r="G2669"/>
      <c r="H2669"/>
      <c r="K2669"/>
      <c r="P2669"/>
      <c r="X2669"/>
      <c r="AA2669"/>
      <c r="AF2669"/>
      <c r="AI2669"/>
      <c r="AN2669"/>
    </row>
    <row r="2670" spans="3:40" ht="14.1" customHeight="1">
      <c r="C2670"/>
      <c r="F2670"/>
      <c r="G2670"/>
      <c r="H2670"/>
      <c r="K2670"/>
      <c r="P2670"/>
      <c r="X2670"/>
      <c r="AA2670"/>
      <c r="AF2670"/>
      <c r="AI2670"/>
      <c r="AN2670"/>
    </row>
    <row r="2671" spans="3:40" ht="14.1" customHeight="1">
      <c r="C2671"/>
      <c r="F2671"/>
      <c r="G2671"/>
      <c r="H2671"/>
      <c r="K2671"/>
      <c r="P2671"/>
      <c r="X2671"/>
      <c r="AA2671"/>
      <c r="AF2671"/>
      <c r="AI2671"/>
      <c r="AN2671"/>
    </row>
    <row r="2672" spans="3:40" ht="14.1" customHeight="1">
      <c r="C2672"/>
      <c r="F2672"/>
      <c r="G2672"/>
      <c r="H2672"/>
      <c r="K2672"/>
      <c r="P2672"/>
      <c r="X2672"/>
      <c r="AA2672"/>
      <c r="AF2672"/>
      <c r="AI2672"/>
      <c r="AN2672"/>
    </row>
    <row r="2673" spans="3:40" ht="14.1" customHeight="1">
      <c r="C2673"/>
      <c r="F2673"/>
      <c r="G2673"/>
      <c r="H2673"/>
      <c r="K2673"/>
      <c r="P2673"/>
      <c r="X2673"/>
      <c r="AA2673"/>
      <c r="AF2673"/>
      <c r="AI2673"/>
      <c r="AN2673"/>
    </row>
    <row r="2674" spans="3:40" ht="14.1" customHeight="1">
      <c r="C2674"/>
      <c r="F2674"/>
      <c r="G2674"/>
      <c r="H2674"/>
      <c r="K2674"/>
      <c r="P2674"/>
      <c r="X2674"/>
      <c r="AA2674"/>
      <c r="AF2674"/>
      <c r="AI2674"/>
      <c r="AN2674"/>
    </row>
    <row r="2675" spans="3:40" ht="14.1" customHeight="1">
      <c r="C2675"/>
      <c r="F2675"/>
      <c r="G2675"/>
      <c r="H2675"/>
      <c r="K2675"/>
      <c r="P2675"/>
      <c r="X2675"/>
      <c r="AA2675"/>
      <c r="AF2675"/>
      <c r="AI2675"/>
      <c r="AN2675"/>
    </row>
    <row r="2676" spans="3:40" ht="14.1" customHeight="1">
      <c r="C2676"/>
      <c r="F2676"/>
      <c r="G2676"/>
      <c r="H2676"/>
      <c r="K2676"/>
      <c r="P2676"/>
      <c r="X2676"/>
      <c r="AA2676"/>
      <c r="AF2676"/>
      <c r="AI2676"/>
      <c r="AN2676"/>
    </row>
    <row r="2677" spans="3:40" ht="14.1" customHeight="1">
      <c r="C2677"/>
      <c r="F2677"/>
      <c r="G2677"/>
      <c r="H2677"/>
      <c r="K2677"/>
      <c r="P2677"/>
      <c r="X2677"/>
      <c r="AA2677"/>
      <c r="AF2677"/>
      <c r="AI2677"/>
      <c r="AN2677"/>
    </row>
    <row r="2678" spans="3:40" ht="14.1" customHeight="1">
      <c r="C2678"/>
      <c r="F2678"/>
      <c r="G2678"/>
      <c r="H2678"/>
      <c r="K2678"/>
      <c r="P2678"/>
      <c r="X2678"/>
      <c r="AA2678"/>
      <c r="AF2678"/>
      <c r="AI2678"/>
      <c r="AN2678"/>
    </row>
    <row r="2679" spans="3:40" ht="14.1" customHeight="1">
      <c r="C2679"/>
      <c r="F2679"/>
      <c r="G2679"/>
      <c r="H2679"/>
      <c r="K2679"/>
      <c r="P2679"/>
      <c r="X2679"/>
      <c r="AA2679"/>
      <c r="AF2679"/>
      <c r="AI2679"/>
      <c r="AN2679"/>
    </row>
    <row r="2680" spans="3:40" ht="14.1" customHeight="1">
      <c r="C2680"/>
      <c r="F2680"/>
      <c r="G2680"/>
      <c r="H2680"/>
      <c r="K2680"/>
      <c r="P2680"/>
      <c r="X2680"/>
      <c r="AA2680"/>
      <c r="AF2680"/>
      <c r="AI2680"/>
      <c r="AN2680"/>
    </row>
    <row r="2681" spans="3:40" ht="14.1" customHeight="1">
      <c r="C2681"/>
      <c r="F2681"/>
      <c r="G2681"/>
      <c r="H2681"/>
      <c r="K2681"/>
      <c r="P2681"/>
      <c r="X2681"/>
      <c r="AA2681"/>
      <c r="AF2681"/>
      <c r="AI2681"/>
      <c r="AN2681"/>
    </row>
    <row r="2682" spans="3:40" ht="14.1" customHeight="1">
      <c r="C2682"/>
      <c r="F2682"/>
      <c r="G2682"/>
      <c r="H2682"/>
      <c r="K2682"/>
      <c r="P2682"/>
      <c r="X2682"/>
      <c r="AA2682"/>
      <c r="AF2682"/>
      <c r="AI2682"/>
      <c r="AN2682"/>
    </row>
    <row r="2683" spans="3:40" ht="14.1" customHeight="1">
      <c r="C2683"/>
      <c r="F2683"/>
      <c r="G2683"/>
      <c r="H2683"/>
      <c r="K2683"/>
      <c r="P2683"/>
      <c r="X2683"/>
      <c r="AA2683"/>
      <c r="AF2683"/>
      <c r="AI2683"/>
      <c r="AN2683"/>
    </row>
    <row r="2684" spans="3:40" ht="14.1" customHeight="1">
      <c r="C2684"/>
      <c r="F2684"/>
      <c r="G2684"/>
      <c r="H2684"/>
      <c r="K2684"/>
      <c r="P2684"/>
      <c r="X2684"/>
      <c r="AA2684"/>
      <c r="AF2684"/>
      <c r="AI2684"/>
      <c r="AN2684"/>
    </row>
    <row r="2685" spans="3:40" ht="14.1" customHeight="1">
      <c r="C2685"/>
      <c r="F2685"/>
      <c r="G2685"/>
      <c r="H2685"/>
      <c r="K2685"/>
      <c r="P2685"/>
      <c r="X2685"/>
      <c r="AA2685"/>
      <c r="AF2685"/>
      <c r="AI2685"/>
      <c r="AN2685"/>
    </row>
    <row r="2686" spans="3:40" ht="14.1" customHeight="1">
      <c r="C2686"/>
      <c r="F2686"/>
      <c r="G2686"/>
      <c r="H2686"/>
      <c r="K2686"/>
      <c r="P2686"/>
      <c r="X2686"/>
      <c r="AA2686"/>
      <c r="AF2686"/>
      <c r="AI2686"/>
      <c r="AN2686"/>
    </row>
    <row r="2687" spans="3:40" ht="14.1" customHeight="1">
      <c r="C2687"/>
      <c r="F2687"/>
      <c r="G2687"/>
      <c r="H2687"/>
      <c r="K2687"/>
      <c r="P2687"/>
      <c r="X2687"/>
      <c r="AA2687"/>
      <c r="AF2687"/>
      <c r="AI2687"/>
      <c r="AN2687"/>
    </row>
    <row r="2688" spans="3:40" ht="14.1" customHeight="1">
      <c r="C2688"/>
      <c r="F2688"/>
      <c r="G2688"/>
      <c r="H2688"/>
      <c r="K2688"/>
      <c r="P2688"/>
      <c r="X2688"/>
      <c r="AA2688"/>
      <c r="AF2688"/>
      <c r="AI2688"/>
      <c r="AN2688"/>
    </row>
    <row r="2689" spans="3:40" ht="14.1" customHeight="1">
      <c r="C2689"/>
      <c r="F2689"/>
      <c r="G2689"/>
      <c r="H2689"/>
      <c r="K2689"/>
      <c r="P2689"/>
      <c r="X2689"/>
      <c r="AA2689"/>
      <c r="AF2689"/>
      <c r="AI2689"/>
      <c r="AN2689"/>
    </row>
    <row r="2690" spans="3:40" ht="14.1" customHeight="1">
      <c r="C2690"/>
      <c r="F2690"/>
      <c r="G2690"/>
      <c r="H2690"/>
      <c r="K2690"/>
      <c r="P2690"/>
      <c r="X2690"/>
      <c r="AA2690"/>
      <c r="AF2690"/>
      <c r="AI2690"/>
      <c r="AN2690"/>
    </row>
    <row r="2691" spans="3:40" ht="14.1" customHeight="1">
      <c r="C2691"/>
      <c r="F2691"/>
      <c r="G2691"/>
      <c r="H2691"/>
      <c r="K2691"/>
      <c r="P2691"/>
      <c r="X2691"/>
      <c r="AA2691"/>
      <c r="AF2691"/>
      <c r="AI2691"/>
      <c r="AN2691"/>
    </row>
    <row r="2692" spans="3:40" ht="14.1" customHeight="1">
      <c r="C2692"/>
      <c r="F2692"/>
      <c r="G2692"/>
      <c r="H2692"/>
      <c r="K2692"/>
      <c r="P2692"/>
      <c r="X2692"/>
      <c r="AA2692"/>
      <c r="AF2692"/>
      <c r="AI2692"/>
      <c r="AN2692"/>
    </row>
    <row r="2693" spans="3:40" ht="14.1" customHeight="1">
      <c r="C2693"/>
      <c r="F2693"/>
      <c r="G2693"/>
      <c r="H2693"/>
      <c r="K2693"/>
      <c r="P2693"/>
      <c r="X2693"/>
      <c r="AA2693"/>
      <c r="AF2693"/>
      <c r="AI2693"/>
      <c r="AN2693"/>
    </row>
    <row r="2694" spans="3:40" ht="14.1" customHeight="1">
      <c r="C2694"/>
      <c r="F2694"/>
      <c r="G2694"/>
      <c r="H2694"/>
      <c r="K2694"/>
      <c r="P2694"/>
      <c r="X2694"/>
      <c r="AA2694"/>
      <c r="AF2694"/>
      <c r="AI2694"/>
      <c r="AN2694"/>
    </row>
    <row r="2695" spans="3:40" ht="14.1" customHeight="1">
      <c r="C2695"/>
      <c r="F2695"/>
      <c r="G2695"/>
      <c r="H2695"/>
      <c r="K2695"/>
      <c r="P2695"/>
      <c r="X2695"/>
      <c r="AA2695"/>
      <c r="AF2695"/>
      <c r="AI2695"/>
      <c r="AN2695"/>
    </row>
    <row r="2696" spans="3:40" ht="14.1" customHeight="1">
      <c r="C2696"/>
      <c r="F2696"/>
      <c r="G2696"/>
      <c r="H2696"/>
      <c r="K2696"/>
      <c r="P2696"/>
      <c r="X2696"/>
      <c r="AA2696"/>
      <c r="AF2696"/>
      <c r="AI2696"/>
      <c r="AN2696"/>
    </row>
    <row r="2697" spans="3:40" ht="14.1" customHeight="1">
      <c r="C2697"/>
      <c r="F2697"/>
      <c r="G2697"/>
      <c r="H2697"/>
      <c r="K2697"/>
      <c r="P2697"/>
      <c r="X2697"/>
      <c r="AA2697"/>
      <c r="AF2697"/>
      <c r="AI2697"/>
      <c r="AN2697"/>
    </row>
    <row r="2698" spans="3:40" ht="14.1" customHeight="1">
      <c r="C2698"/>
      <c r="F2698"/>
      <c r="G2698"/>
      <c r="H2698"/>
      <c r="K2698"/>
      <c r="P2698"/>
      <c r="X2698"/>
      <c r="AA2698"/>
      <c r="AF2698"/>
      <c r="AI2698"/>
      <c r="AN2698"/>
    </row>
    <row r="2699" spans="3:40" ht="14.1" customHeight="1">
      <c r="C2699"/>
      <c r="F2699"/>
      <c r="G2699"/>
      <c r="H2699"/>
      <c r="K2699"/>
      <c r="P2699"/>
      <c r="X2699"/>
      <c r="AA2699"/>
      <c r="AF2699"/>
      <c r="AI2699"/>
      <c r="AN2699"/>
    </row>
    <row r="2700" spans="3:40" ht="14.1" customHeight="1">
      <c r="C2700"/>
      <c r="F2700"/>
      <c r="G2700"/>
      <c r="H2700"/>
      <c r="K2700"/>
      <c r="P2700"/>
      <c r="X2700"/>
      <c r="AA2700"/>
      <c r="AF2700"/>
      <c r="AI2700"/>
      <c r="AN2700"/>
    </row>
    <row r="2701" spans="3:40" ht="14.1" customHeight="1">
      <c r="C2701"/>
      <c r="F2701"/>
      <c r="G2701"/>
      <c r="H2701"/>
      <c r="K2701"/>
      <c r="P2701"/>
      <c r="X2701"/>
      <c r="AA2701"/>
      <c r="AF2701"/>
      <c r="AI2701"/>
      <c r="AN2701"/>
    </row>
    <row r="2702" spans="3:40" ht="14.1" customHeight="1">
      <c r="C2702"/>
      <c r="F2702"/>
      <c r="G2702"/>
      <c r="H2702"/>
      <c r="K2702"/>
      <c r="P2702"/>
      <c r="X2702"/>
      <c r="AA2702"/>
      <c r="AF2702"/>
      <c r="AI2702"/>
      <c r="AN2702"/>
    </row>
    <row r="2703" spans="3:40" ht="14.1" customHeight="1">
      <c r="C2703"/>
      <c r="F2703"/>
      <c r="G2703"/>
      <c r="H2703"/>
      <c r="K2703"/>
      <c r="P2703"/>
      <c r="X2703"/>
      <c r="AA2703"/>
      <c r="AF2703"/>
      <c r="AI2703"/>
      <c r="AN2703"/>
    </row>
    <row r="2704" spans="3:40" ht="14.1" customHeight="1">
      <c r="C2704"/>
      <c r="F2704"/>
      <c r="G2704"/>
      <c r="H2704"/>
      <c r="K2704"/>
      <c r="P2704"/>
      <c r="X2704"/>
      <c r="AA2704"/>
      <c r="AF2704"/>
      <c r="AI2704"/>
      <c r="AN2704"/>
    </row>
    <row r="2705" spans="3:40" ht="14.1" customHeight="1">
      <c r="C2705"/>
      <c r="F2705"/>
      <c r="G2705"/>
      <c r="H2705"/>
      <c r="K2705"/>
      <c r="P2705"/>
      <c r="X2705"/>
      <c r="AA2705"/>
      <c r="AF2705"/>
      <c r="AI2705"/>
      <c r="AN2705"/>
    </row>
    <row r="2706" spans="3:40" ht="14.1" customHeight="1">
      <c r="C2706"/>
      <c r="F2706"/>
      <c r="G2706"/>
      <c r="H2706"/>
      <c r="K2706"/>
      <c r="P2706"/>
      <c r="X2706"/>
      <c r="AA2706"/>
      <c r="AF2706"/>
      <c r="AI2706"/>
      <c r="AN2706"/>
    </row>
    <row r="2707" spans="3:40" ht="14.1" customHeight="1">
      <c r="C2707"/>
      <c r="F2707"/>
      <c r="G2707"/>
      <c r="H2707"/>
      <c r="K2707"/>
      <c r="P2707"/>
      <c r="X2707"/>
      <c r="AA2707"/>
      <c r="AF2707"/>
      <c r="AI2707"/>
      <c r="AN2707"/>
    </row>
    <row r="2708" spans="3:40" ht="14.1" customHeight="1">
      <c r="C2708"/>
      <c r="F2708"/>
      <c r="G2708"/>
      <c r="H2708"/>
      <c r="K2708"/>
      <c r="P2708"/>
      <c r="X2708"/>
      <c r="AA2708"/>
      <c r="AF2708"/>
      <c r="AI2708"/>
      <c r="AN2708"/>
    </row>
    <row r="2709" spans="3:40" ht="14.1" customHeight="1">
      <c r="C2709"/>
      <c r="F2709"/>
      <c r="G2709"/>
      <c r="H2709"/>
      <c r="K2709"/>
      <c r="P2709"/>
      <c r="X2709"/>
      <c r="AA2709"/>
      <c r="AF2709"/>
      <c r="AI2709"/>
      <c r="AN2709"/>
    </row>
    <row r="2710" spans="3:40" ht="14.1" customHeight="1">
      <c r="C2710"/>
      <c r="F2710"/>
      <c r="G2710"/>
      <c r="H2710"/>
      <c r="K2710"/>
      <c r="P2710"/>
      <c r="X2710"/>
      <c r="AA2710"/>
      <c r="AF2710"/>
      <c r="AI2710"/>
      <c r="AN2710"/>
    </row>
    <row r="2711" spans="3:40" ht="14.1" customHeight="1">
      <c r="C2711"/>
      <c r="F2711"/>
      <c r="G2711"/>
      <c r="H2711"/>
      <c r="K2711"/>
      <c r="P2711"/>
      <c r="X2711"/>
      <c r="AA2711"/>
      <c r="AF2711"/>
      <c r="AI2711"/>
      <c r="AN2711"/>
    </row>
    <row r="2712" spans="3:40" ht="14.1" customHeight="1">
      <c r="C2712"/>
      <c r="F2712"/>
      <c r="G2712"/>
      <c r="H2712"/>
      <c r="K2712"/>
      <c r="P2712"/>
      <c r="X2712"/>
      <c r="AA2712"/>
      <c r="AF2712"/>
      <c r="AI2712"/>
      <c r="AN2712"/>
    </row>
    <row r="2713" spans="3:40" ht="14.1" customHeight="1">
      <c r="C2713"/>
      <c r="F2713"/>
      <c r="G2713"/>
      <c r="H2713"/>
      <c r="K2713"/>
      <c r="P2713"/>
      <c r="X2713"/>
      <c r="AA2713"/>
      <c r="AF2713"/>
      <c r="AI2713"/>
      <c r="AN2713"/>
    </row>
    <row r="2714" spans="3:40" ht="14.1" customHeight="1">
      <c r="C2714"/>
      <c r="F2714"/>
      <c r="G2714"/>
      <c r="H2714"/>
      <c r="K2714"/>
      <c r="P2714"/>
      <c r="X2714"/>
      <c r="AA2714"/>
      <c r="AF2714"/>
      <c r="AI2714"/>
      <c r="AN2714"/>
    </row>
    <row r="2715" spans="3:40" ht="14.1" customHeight="1">
      <c r="C2715"/>
      <c r="F2715"/>
      <c r="G2715"/>
      <c r="H2715"/>
      <c r="K2715"/>
      <c r="P2715"/>
      <c r="X2715"/>
      <c r="AA2715"/>
      <c r="AF2715"/>
      <c r="AI2715"/>
      <c r="AN2715"/>
    </row>
    <row r="2716" spans="3:40" ht="14.1" customHeight="1">
      <c r="C2716"/>
      <c r="F2716"/>
      <c r="G2716"/>
      <c r="H2716"/>
      <c r="K2716"/>
      <c r="P2716"/>
      <c r="X2716"/>
      <c r="AA2716"/>
      <c r="AF2716"/>
      <c r="AI2716"/>
      <c r="AN2716"/>
    </row>
    <row r="2717" spans="3:40" ht="14.1" customHeight="1">
      <c r="C2717"/>
      <c r="F2717"/>
      <c r="G2717"/>
      <c r="H2717"/>
      <c r="K2717"/>
      <c r="P2717"/>
      <c r="X2717"/>
      <c r="AA2717"/>
      <c r="AF2717"/>
      <c r="AI2717"/>
      <c r="AN2717"/>
    </row>
    <row r="2718" spans="3:40" ht="14.1" customHeight="1">
      <c r="C2718"/>
      <c r="F2718"/>
      <c r="G2718"/>
      <c r="H2718"/>
      <c r="K2718"/>
      <c r="P2718"/>
      <c r="X2718"/>
      <c r="AA2718"/>
      <c r="AF2718"/>
      <c r="AI2718"/>
      <c r="AN2718"/>
    </row>
    <row r="2719" spans="3:40" ht="14.1" customHeight="1">
      <c r="C2719"/>
      <c r="F2719"/>
      <c r="G2719"/>
      <c r="H2719"/>
      <c r="K2719"/>
      <c r="P2719"/>
      <c r="X2719"/>
      <c r="AA2719"/>
      <c r="AF2719"/>
      <c r="AI2719"/>
      <c r="AN2719"/>
    </row>
    <row r="2720" spans="3:40" ht="14.1" customHeight="1">
      <c r="C2720"/>
      <c r="F2720"/>
      <c r="G2720"/>
      <c r="H2720"/>
      <c r="K2720"/>
      <c r="P2720"/>
      <c r="X2720"/>
      <c r="AA2720"/>
      <c r="AF2720"/>
      <c r="AI2720"/>
      <c r="AN2720"/>
    </row>
    <row r="2721" spans="3:40" ht="14.1" customHeight="1">
      <c r="C2721"/>
      <c r="F2721"/>
      <c r="G2721"/>
      <c r="H2721"/>
      <c r="K2721"/>
      <c r="P2721"/>
      <c r="X2721"/>
      <c r="AA2721"/>
      <c r="AF2721"/>
      <c r="AI2721"/>
      <c r="AN2721"/>
    </row>
    <row r="2722" spans="3:40" ht="14.1" customHeight="1">
      <c r="C2722"/>
      <c r="F2722"/>
      <c r="G2722"/>
      <c r="H2722"/>
      <c r="K2722"/>
      <c r="P2722"/>
      <c r="X2722"/>
      <c r="AA2722"/>
      <c r="AF2722"/>
      <c r="AI2722"/>
      <c r="AN2722"/>
    </row>
    <row r="2723" spans="3:40" ht="14.1" customHeight="1">
      <c r="C2723"/>
      <c r="F2723"/>
      <c r="G2723"/>
      <c r="H2723"/>
      <c r="K2723"/>
      <c r="P2723"/>
      <c r="X2723"/>
      <c r="AA2723"/>
      <c r="AF2723"/>
      <c r="AI2723"/>
      <c r="AN2723"/>
    </row>
    <row r="2724" spans="3:40" ht="14.1" customHeight="1">
      <c r="C2724"/>
      <c r="F2724"/>
      <c r="G2724"/>
      <c r="H2724"/>
      <c r="K2724"/>
      <c r="P2724"/>
      <c r="X2724"/>
      <c r="AA2724"/>
      <c r="AF2724"/>
      <c r="AI2724"/>
      <c r="AN2724"/>
    </row>
    <row r="2725" spans="3:40" ht="14.1" customHeight="1">
      <c r="C2725"/>
      <c r="F2725"/>
      <c r="G2725"/>
      <c r="H2725"/>
      <c r="K2725"/>
      <c r="P2725"/>
      <c r="X2725"/>
      <c r="AA2725"/>
      <c r="AF2725"/>
      <c r="AI2725"/>
      <c r="AN2725"/>
    </row>
    <row r="2726" spans="3:40" ht="14.1" customHeight="1">
      <c r="C2726"/>
      <c r="F2726"/>
      <c r="G2726"/>
      <c r="H2726"/>
      <c r="K2726"/>
      <c r="P2726"/>
      <c r="X2726"/>
      <c r="AA2726"/>
      <c r="AF2726"/>
      <c r="AI2726"/>
      <c r="AN2726"/>
    </row>
    <row r="2727" spans="3:40" ht="14.1" customHeight="1">
      <c r="C2727"/>
      <c r="F2727"/>
      <c r="G2727"/>
      <c r="H2727"/>
      <c r="K2727"/>
      <c r="P2727"/>
      <c r="X2727"/>
      <c r="AA2727"/>
      <c r="AF2727"/>
      <c r="AI2727"/>
      <c r="AN2727"/>
    </row>
    <row r="2728" spans="3:40" ht="14.1" customHeight="1">
      <c r="C2728"/>
      <c r="F2728"/>
      <c r="G2728"/>
      <c r="H2728"/>
      <c r="K2728"/>
      <c r="P2728"/>
      <c r="X2728"/>
      <c r="AA2728"/>
      <c r="AF2728"/>
      <c r="AI2728"/>
      <c r="AN2728"/>
    </row>
    <row r="2729" spans="3:40" ht="14.1" customHeight="1">
      <c r="C2729"/>
      <c r="F2729"/>
      <c r="G2729"/>
      <c r="H2729"/>
      <c r="K2729"/>
      <c r="P2729"/>
      <c r="X2729"/>
      <c r="AA2729"/>
      <c r="AF2729"/>
      <c r="AI2729"/>
      <c r="AN2729"/>
    </row>
    <row r="2730" spans="3:40" ht="14.1" customHeight="1">
      <c r="C2730"/>
      <c r="F2730"/>
      <c r="G2730"/>
      <c r="H2730"/>
      <c r="K2730"/>
      <c r="P2730"/>
      <c r="X2730"/>
      <c r="AA2730"/>
      <c r="AF2730"/>
      <c r="AI2730"/>
      <c r="AN2730"/>
    </row>
    <row r="2731" spans="3:40" ht="14.1" customHeight="1">
      <c r="C2731"/>
      <c r="F2731"/>
      <c r="G2731"/>
      <c r="H2731"/>
      <c r="K2731"/>
      <c r="P2731"/>
      <c r="X2731"/>
      <c r="AA2731"/>
      <c r="AF2731"/>
      <c r="AI2731"/>
      <c r="AN2731"/>
    </row>
    <row r="2732" spans="3:40" ht="14.1" customHeight="1">
      <c r="C2732"/>
      <c r="F2732"/>
      <c r="G2732"/>
      <c r="H2732"/>
      <c r="K2732"/>
      <c r="P2732"/>
      <c r="X2732"/>
      <c r="AA2732"/>
      <c r="AF2732"/>
      <c r="AI2732"/>
      <c r="AN2732"/>
    </row>
    <row r="2733" spans="3:40" ht="14.1" customHeight="1">
      <c r="C2733"/>
      <c r="F2733"/>
      <c r="G2733"/>
      <c r="H2733"/>
      <c r="K2733"/>
      <c r="P2733"/>
      <c r="X2733"/>
      <c r="AA2733"/>
      <c r="AF2733"/>
      <c r="AI2733"/>
      <c r="AN2733"/>
    </row>
    <row r="2734" spans="3:40" ht="14.1" customHeight="1">
      <c r="C2734"/>
      <c r="F2734"/>
      <c r="G2734"/>
      <c r="H2734"/>
      <c r="K2734"/>
      <c r="P2734"/>
      <c r="X2734"/>
      <c r="AA2734"/>
      <c r="AF2734"/>
      <c r="AI2734"/>
      <c r="AN2734"/>
    </row>
    <row r="2735" spans="3:40" ht="14.1" customHeight="1">
      <c r="C2735"/>
      <c r="F2735"/>
      <c r="G2735"/>
      <c r="H2735"/>
      <c r="K2735"/>
      <c r="P2735"/>
      <c r="X2735"/>
      <c r="AA2735"/>
      <c r="AF2735"/>
      <c r="AI2735"/>
      <c r="AN2735"/>
    </row>
    <row r="2736" spans="3:40" ht="14.1" customHeight="1">
      <c r="C2736"/>
      <c r="F2736"/>
      <c r="G2736"/>
      <c r="H2736"/>
      <c r="K2736"/>
      <c r="P2736"/>
      <c r="X2736"/>
      <c r="AA2736"/>
      <c r="AF2736"/>
      <c r="AI2736"/>
      <c r="AN2736"/>
    </row>
    <row r="2737" spans="3:40" ht="14.1" customHeight="1">
      <c r="C2737"/>
      <c r="F2737"/>
      <c r="G2737"/>
      <c r="H2737"/>
      <c r="K2737"/>
      <c r="P2737"/>
      <c r="X2737"/>
      <c r="AA2737"/>
      <c r="AF2737"/>
      <c r="AI2737"/>
      <c r="AN2737"/>
    </row>
    <row r="2738" spans="3:40" ht="14.1" customHeight="1">
      <c r="C2738"/>
      <c r="F2738"/>
      <c r="G2738"/>
      <c r="H2738"/>
      <c r="K2738"/>
      <c r="P2738"/>
      <c r="X2738"/>
      <c r="AA2738"/>
      <c r="AF2738"/>
      <c r="AI2738"/>
      <c r="AN2738"/>
    </row>
    <row r="2739" spans="3:40" ht="14.1" customHeight="1">
      <c r="C2739"/>
      <c r="F2739"/>
      <c r="G2739"/>
      <c r="H2739"/>
      <c r="K2739"/>
      <c r="P2739"/>
      <c r="X2739"/>
      <c r="AA2739"/>
      <c r="AF2739"/>
      <c r="AI2739"/>
      <c r="AN2739"/>
    </row>
    <row r="2740" spans="3:40" ht="14.1" customHeight="1">
      <c r="C2740"/>
      <c r="F2740"/>
      <c r="G2740"/>
      <c r="H2740"/>
      <c r="K2740"/>
      <c r="P2740"/>
      <c r="X2740"/>
      <c r="AA2740"/>
      <c r="AF2740"/>
      <c r="AI2740"/>
      <c r="AN2740"/>
    </row>
    <row r="2741" spans="3:40" ht="14.1" customHeight="1">
      <c r="C2741"/>
      <c r="F2741"/>
      <c r="G2741"/>
      <c r="H2741"/>
      <c r="K2741"/>
      <c r="P2741"/>
      <c r="X2741"/>
      <c r="AA2741"/>
      <c r="AF2741"/>
      <c r="AI2741"/>
      <c r="AN2741"/>
    </row>
    <row r="2742" spans="3:40" ht="14.1" customHeight="1">
      <c r="C2742"/>
      <c r="F2742"/>
      <c r="G2742"/>
      <c r="H2742"/>
      <c r="K2742"/>
      <c r="P2742"/>
      <c r="X2742"/>
      <c r="AA2742"/>
      <c r="AF2742"/>
      <c r="AI2742"/>
      <c r="AN2742"/>
    </row>
    <row r="2743" spans="3:40" ht="14.1" customHeight="1">
      <c r="C2743"/>
      <c r="F2743"/>
      <c r="G2743"/>
      <c r="H2743"/>
      <c r="K2743"/>
      <c r="P2743"/>
      <c r="X2743"/>
      <c r="AA2743"/>
      <c r="AF2743"/>
      <c r="AI2743"/>
      <c r="AN2743"/>
    </row>
    <row r="2744" spans="3:40" ht="14.1" customHeight="1">
      <c r="C2744"/>
      <c r="F2744"/>
      <c r="G2744"/>
      <c r="H2744"/>
      <c r="K2744"/>
      <c r="P2744"/>
      <c r="X2744"/>
      <c r="AA2744"/>
      <c r="AF2744"/>
      <c r="AI2744"/>
      <c r="AN2744"/>
    </row>
    <row r="2745" spans="3:40" ht="14.1" customHeight="1">
      <c r="C2745"/>
      <c r="F2745"/>
      <c r="G2745"/>
      <c r="H2745"/>
      <c r="K2745"/>
      <c r="P2745"/>
      <c r="X2745"/>
      <c r="AA2745"/>
      <c r="AF2745"/>
      <c r="AI2745"/>
      <c r="AN2745"/>
    </row>
    <row r="2746" spans="3:40" ht="14.1" customHeight="1">
      <c r="C2746"/>
      <c r="F2746"/>
      <c r="G2746"/>
      <c r="H2746"/>
      <c r="K2746"/>
      <c r="P2746"/>
      <c r="X2746"/>
      <c r="AA2746"/>
      <c r="AF2746"/>
      <c r="AI2746"/>
      <c r="AN2746"/>
    </row>
    <row r="2747" spans="3:40" ht="14.1" customHeight="1">
      <c r="C2747"/>
      <c r="F2747"/>
      <c r="G2747"/>
      <c r="H2747"/>
      <c r="K2747"/>
      <c r="P2747"/>
      <c r="X2747"/>
      <c r="AA2747"/>
      <c r="AF2747"/>
      <c r="AI2747"/>
      <c r="AN2747"/>
    </row>
    <row r="2748" spans="3:40" ht="14.1" customHeight="1">
      <c r="C2748"/>
      <c r="F2748"/>
      <c r="G2748"/>
      <c r="H2748"/>
      <c r="K2748"/>
      <c r="P2748"/>
      <c r="X2748"/>
      <c r="AA2748"/>
      <c r="AF2748"/>
      <c r="AI2748"/>
      <c r="AN2748"/>
    </row>
    <row r="2749" spans="3:40" ht="14.1" customHeight="1">
      <c r="C2749"/>
      <c r="F2749"/>
      <c r="G2749"/>
      <c r="H2749"/>
      <c r="K2749"/>
      <c r="P2749"/>
      <c r="X2749"/>
      <c r="AA2749"/>
      <c r="AF2749"/>
      <c r="AI2749"/>
      <c r="AN2749"/>
    </row>
    <row r="2750" spans="3:40" ht="14.1" customHeight="1">
      <c r="C2750"/>
      <c r="F2750"/>
      <c r="G2750"/>
      <c r="H2750"/>
      <c r="K2750"/>
      <c r="P2750"/>
      <c r="X2750"/>
      <c r="AA2750"/>
      <c r="AF2750"/>
      <c r="AI2750"/>
      <c r="AN2750"/>
    </row>
    <row r="2751" spans="3:40" ht="14.1" customHeight="1">
      <c r="C2751"/>
      <c r="F2751"/>
      <c r="G2751"/>
      <c r="H2751"/>
      <c r="K2751"/>
      <c r="P2751"/>
      <c r="X2751"/>
      <c r="AA2751"/>
      <c r="AF2751"/>
      <c r="AI2751"/>
      <c r="AN2751"/>
    </row>
    <row r="2752" spans="3:40" ht="14.1" customHeight="1">
      <c r="C2752"/>
      <c r="F2752"/>
      <c r="G2752"/>
      <c r="H2752"/>
      <c r="K2752"/>
      <c r="P2752"/>
      <c r="X2752"/>
      <c r="AA2752"/>
      <c r="AF2752"/>
      <c r="AI2752"/>
      <c r="AN2752"/>
    </row>
    <row r="2753" spans="3:40" ht="14.1" customHeight="1">
      <c r="C2753"/>
      <c r="F2753"/>
      <c r="G2753"/>
      <c r="H2753"/>
      <c r="K2753"/>
      <c r="P2753"/>
      <c r="X2753"/>
      <c r="AA2753"/>
      <c r="AF2753"/>
      <c r="AI2753"/>
      <c r="AN2753"/>
    </row>
    <row r="2754" spans="3:40" ht="14.1" customHeight="1">
      <c r="C2754"/>
      <c r="F2754"/>
      <c r="G2754"/>
      <c r="H2754"/>
      <c r="K2754"/>
      <c r="P2754"/>
      <c r="X2754"/>
      <c r="AA2754"/>
      <c r="AF2754"/>
      <c r="AI2754"/>
      <c r="AN2754"/>
    </row>
    <row r="2755" spans="3:40" ht="14.1" customHeight="1">
      <c r="C2755"/>
      <c r="F2755"/>
      <c r="G2755"/>
      <c r="H2755"/>
      <c r="K2755"/>
      <c r="P2755"/>
      <c r="X2755"/>
      <c r="AA2755"/>
      <c r="AF2755"/>
      <c r="AI2755"/>
      <c r="AN2755"/>
    </row>
    <row r="2756" spans="3:40" ht="14.1" customHeight="1">
      <c r="C2756"/>
      <c r="F2756"/>
      <c r="G2756"/>
      <c r="H2756"/>
      <c r="K2756"/>
      <c r="P2756"/>
      <c r="X2756"/>
      <c r="AA2756"/>
      <c r="AF2756"/>
      <c r="AI2756"/>
      <c r="AN2756"/>
    </row>
    <row r="2757" spans="3:40" ht="14.1" customHeight="1">
      <c r="C2757"/>
      <c r="F2757"/>
      <c r="G2757"/>
      <c r="H2757"/>
      <c r="K2757"/>
      <c r="P2757"/>
      <c r="X2757"/>
      <c r="AA2757"/>
      <c r="AF2757"/>
      <c r="AI2757"/>
      <c r="AN2757"/>
    </row>
    <row r="2758" spans="3:40" ht="14.1" customHeight="1">
      <c r="C2758"/>
      <c r="F2758"/>
      <c r="G2758"/>
      <c r="H2758"/>
      <c r="K2758"/>
      <c r="P2758"/>
      <c r="X2758"/>
      <c r="AA2758"/>
      <c r="AF2758"/>
      <c r="AI2758"/>
      <c r="AN2758"/>
    </row>
    <row r="2759" spans="3:40" ht="14.1" customHeight="1">
      <c r="C2759"/>
      <c r="F2759"/>
      <c r="G2759"/>
      <c r="H2759"/>
      <c r="K2759"/>
      <c r="P2759"/>
      <c r="X2759"/>
      <c r="AA2759"/>
      <c r="AF2759"/>
      <c r="AI2759"/>
      <c r="AN2759"/>
    </row>
    <row r="2760" spans="3:40" ht="14.1" customHeight="1">
      <c r="C2760"/>
      <c r="F2760"/>
      <c r="G2760"/>
      <c r="H2760"/>
      <c r="K2760"/>
      <c r="P2760"/>
      <c r="X2760"/>
      <c r="AA2760"/>
      <c r="AF2760"/>
      <c r="AI2760"/>
      <c r="AN2760"/>
    </row>
    <row r="2761" spans="3:40" ht="14.1" customHeight="1">
      <c r="C2761"/>
      <c r="F2761"/>
      <c r="G2761"/>
      <c r="H2761"/>
      <c r="K2761"/>
      <c r="P2761"/>
      <c r="X2761"/>
      <c r="AA2761"/>
      <c r="AF2761"/>
      <c r="AI2761"/>
      <c r="AN2761"/>
    </row>
    <row r="2762" spans="3:40" ht="14.1" customHeight="1">
      <c r="C2762"/>
      <c r="F2762"/>
      <c r="G2762"/>
      <c r="H2762"/>
      <c r="K2762"/>
      <c r="P2762"/>
      <c r="X2762"/>
      <c r="AA2762"/>
      <c r="AF2762"/>
      <c r="AI2762"/>
      <c r="AN2762"/>
    </row>
    <row r="2763" spans="3:40" ht="14.1" customHeight="1">
      <c r="C2763"/>
      <c r="F2763"/>
      <c r="G2763"/>
      <c r="H2763"/>
      <c r="K2763"/>
      <c r="P2763"/>
      <c r="X2763"/>
      <c r="AA2763"/>
      <c r="AF2763"/>
      <c r="AI2763"/>
      <c r="AN2763"/>
    </row>
    <row r="2764" spans="3:40" ht="14.1" customHeight="1">
      <c r="C2764"/>
      <c r="F2764"/>
      <c r="G2764"/>
      <c r="H2764"/>
      <c r="K2764"/>
      <c r="P2764"/>
      <c r="X2764"/>
      <c r="AA2764"/>
      <c r="AF2764"/>
      <c r="AI2764"/>
      <c r="AN2764"/>
    </row>
    <row r="2765" spans="3:40" ht="14.1" customHeight="1">
      <c r="C2765"/>
      <c r="F2765"/>
      <c r="G2765"/>
      <c r="H2765"/>
      <c r="K2765"/>
      <c r="P2765"/>
      <c r="X2765"/>
      <c r="AA2765"/>
      <c r="AF2765"/>
      <c r="AI2765"/>
      <c r="AN2765"/>
    </row>
    <row r="2766" spans="3:40" ht="14.1" customHeight="1">
      <c r="C2766"/>
      <c r="F2766"/>
      <c r="G2766"/>
      <c r="H2766"/>
      <c r="K2766"/>
      <c r="P2766"/>
      <c r="X2766"/>
      <c r="AA2766"/>
      <c r="AF2766"/>
      <c r="AI2766"/>
      <c r="AN2766"/>
    </row>
    <row r="2767" spans="3:40" ht="14.1" customHeight="1">
      <c r="C2767"/>
      <c r="F2767"/>
      <c r="G2767"/>
      <c r="H2767"/>
      <c r="K2767"/>
      <c r="P2767"/>
      <c r="X2767"/>
      <c r="AA2767"/>
      <c r="AF2767"/>
      <c r="AI2767"/>
      <c r="AN2767"/>
    </row>
    <row r="2768" spans="3:40" ht="14.1" customHeight="1">
      <c r="C2768"/>
      <c r="F2768"/>
      <c r="G2768"/>
      <c r="H2768"/>
      <c r="K2768"/>
      <c r="P2768"/>
      <c r="X2768"/>
      <c r="AA2768"/>
      <c r="AF2768"/>
      <c r="AI2768"/>
      <c r="AN2768"/>
    </row>
    <row r="2769" spans="3:40" ht="14.1" customHeight="1">
      <c r="C2769"/>
      <c r="F2769"/>
      <c r="G2769"/>
      <c r="H2769"/>
      <c r="K2769"/>
      <c r="P2769"/>
      <c r="X2769"/>
      <c r="AA2769"/>
      <c r="AF2769"/>
      <c r="AI2769"/>
      <c r="AN2769"/>
    </row>
    <row r="2770" spans="3:40" ht="14.1" customHeight="1">
      <c r="C2770"/>
      <c r="F2770"/>
      <c r="G2770"/>
      <c r="H2770"/>
      <c r="K2770"/>
      <c r="P2770"/>
      <c r="X2770"/>
      <c r="AA2770"/>
      <c r="AF2770"/>
      <c r="AI2770"/>
      <c r="AN2770"/>
    </row>
    <row r="2771" spans="3:40" ht="14.1" customHeight="1">
      <c r="C2771"/>
      <c r="F2771"/>
      <c r="G2771"/>
      <c r="H2771"/>
      <c r="K2771"/>
      <c r="P2771"/>
      <c r="X2771"/>
      <c r="AA2771"/>
      <c r="AF2771"/>
      <c r="AI2771"/>
      <c r="AN2771"/>
    </row>
    <row r="2772" spans="3:40" ht="14.1" customHeight="1">
      <c r="C2772"/>
      <c r="F2772"/>
      <c r="G2772"/>
      <c r="H2772"/>
      <c r="K2772"/>
      <c r="P2772"/>
      <c r="X2772"/>
      <c r="AA2772"/>
      <c r="AF2772"/>
      <c r="AI2772"/>
      <c r="AN2772"/>
    </row>
    <row r="2773" spans="3:40" ht="14.1" customHeight="1">
      <c r="C2773"/>
      <c r="F2773"/>
      <c r="G2773"/>
      <c r="H2773"/>
      <c r="K2773"/>
      <c r="P2773"/>
      <c r="X2773"/>
      <c r="AA2773"/>
      <c r="AF2773"/>
      <c r="AI2773"/>
      <c r="AN2773"/>
    </row>
    <row r="2774" spans="3:40" ht="14.1" customHeight="1">
      <c r="C2774"/>
      <c r="F2774"/>
      <c r="G2774"/>
      <c r="H2774"/>
      <c r="K2774"/>
      <c r="P2774"/>
      <c r="X2774"/>
      <c r="AA2774"/>
      <c r="AF2774"/>
      <c r="AI2774"/>
      <c r="AN2774"/>
    </row>
    <row r="2775" spans="3:40" ht="14.1" customHeight="1">
      <c r="C2775"/>
      <c r="F2775"/>
      <c r="G2775"/>
      <c r="H2775"/>
      <c r="K2775"/>
      <c r="P2775"/>
      <c r="X2775"/>
      <c r="AA2775"/>
      <c r="AF2775"/>
      <c r="AI2775"/>
      <c r="AN2775"/>
    </row>
    <row r="2776" spans="3:40" ht="14.1" customHeight="1">
      <c r="C2776"/>
      <c r="F2776"/>
      <c r="G2776"/>
      <c r="H2776"/>
      <c r="K2776"/>
      <c r="P2776"/>
      <c r="X2776"/>
      <c r="AA2776"/>
      <c r="AF2776"/>
      <c r="AI2776"/>
      <c r="AN2776"/>
    </row>
    <row r="2777" spans="3:40" ht="14.1" customHeight="1">
      <c r="C2777"/>
      <c r="F2777"/>
      <c r="G2777"/>
      <c r="H2777"/>
      <c r="K2777"/>
      <c r="P2777"/>
      <c r="X2777"/>
      <c r="AA2777"/>
      <c r="AF2777"/>
      <c r="AI2777"/>
      <c r="AN2777"/>
    </row>
    <row r="2778" spans="3:40" ht="14.1" customHeight="1">
      <c r="C2778"/>
      <c r="F2778"/>
      <c r="G2778"/>
      <c r="H2778"/>
      <c r="K2778"/>
      <c r="P2778"/>
      <c r="X2778"/>
      <c r="AA2778"/>
      <c r="AF2778"/>
      <c r="AI2778"/>
      <c r="AN2778"/>
    </row>
    <row r="2779" spans="3:40" ht="14.1" customHeight="1">
      <c r="C2779"/>
      <c r="F2779"/>
      <c r="G2779"/>
      <c r="H2779"/>
      <c r="K2779"/>
      <c r="P2779"/>
      <c r="X2779"/>
      <c r="AA2779"/>
      <c r="AF2779"/>
      <c r="AI2779"/>
      <c r="AN2779"/>
    </row>
    <row r="2780" spans="3:40" ht="14.1" customHeight="1">
      <c r="C2780"/>
      <c r="F2780"/>
      <c r="G2780"/>
      <c r="H2780"/>
      <c r="K2780"/>
      <c r="P2780"/>
      <c r="X2780"/>
      <c r="AA2780"/>
      <c r="AF2780"/>
      <c r="AI2780"/>
      <c r="AN2780"/>
    </row>
    <row r="2781" spans="3:40" ht="14.1" customHeight="1">
      <c r="C2781"/>
      <c r="F2781"/>
      <c r="G2781"/>
      <c r="H2781"/>
      <c r="K2781"/>
      <c r="P2781"/>
      <c r="X2781"/>
      <c r="AA2781"/>
      <c r="AF2781"/>
      <c r="AI2781"/>
      <c r="AN2781"/>
    </row>
    <row r="2782" spans="3:40" ht="14.1" customHeight="1">
      <c r="C2782"/>
      <c r="F2782"/>
      <c r="G2782"/>
      <c r="H2782"/>
      <c r="K2782"/>
      <c r="P2782"/>
      <c r="X2782"/>
      <c r="AA2782"/>
      <c r="AF2782"/>
      <c r="AI2782"/>
      <c r="AN2782"/>
    </row>
    <row r="2783" spans="3:40" ht="14.1" customHeight="1">
      <c r="C2783"/>
      <c r="F2783"/>
      <c r="G2783"/>
      <c r="H2783"/>
      <c r="K2783"/>
      <c r="P2783"/>
      <c r="X2783"/>
      <c r="AA2783"/>
      <c r="AF2783"/>
      <c r="AI2783"/>
      <c r="AN2783"/>
    </row>
    <row r="2784" spans="3:40" ht="14.1" customHeight="1">
      <c r="C2784"/>
      <c r="F2784"/>
      <c r="G2784"/>
      <c r="H2784"/>
      <c r="K2784"/>
      <c r="P2784"/>
      <c r="X2784"/>
      <c r="AA2784"/>
      <c r="AF2784"/>
      <c r="AI2784"/>
      <c r="AN2784"/>
    </row>
    <row r="2785" spans="3:40" ht="14.1" customHeight="1">
      <c r="C2785"/>
      <c r="F2785"/>
      <c r="G2785"/>
      <c r="H2785"/>
      <c r="K2785"/>
      <c r="P2785"/>
      <c r="X2785"/>
      <c r="AA2785"/>
      <c r="AF2785"/>
      <c r="AI2785"/>
      <c r="AN2785"/>
    </row>
    <row r="2786" spans="3:40" ht="14.1" customHeight="1">
      <c r="C2786"/>
      <c r="F2786"/>
      <c r="G2786"/>
      <c r="H2786"/>
      <c r="K2786"/>
      <c r="P2786"/>
      <c r="X2786"/>
      <c r="AA2786"/>
      <c r="AF2786"/>
      <c r="AI2786"/>
      <c r="AN2786"/>
    </row>
    <row r="2787" spans="3:40" ht="14.1" customHeight="1">
      <c r="C2787"/>
      <c r="F2787"/>
      <c r="G2787"/>
      <c r="H2787"/>
      <c r="K2787"/>
      <c r="P2787"/>
      <c r="X2787"/>
      <c r="AA2787"/>
      <c r="AF2787"/>
      <c r="AI2787"/>
      <c r="AN2787"/>
    </row>
    <row r="2788" spans="3:40" ht="14.1" customHeight="1">
      <c r="C2788"/>
      <c r="F2788"/>
      <c r="G2788"/>
      <c r="H2788"/>
      <c r="K2788"/>
      <c r="P2788"/>
      <c r="X2788"/>
      <c r="AA2788"/>
      <c r="AF2788"/>
      <c r="AI2788"/>
      <c r="AN2788"/>
    </row>
    <row r="2789" spans="3:40" ht="14.1" customHeight="1">
      <c r="C2789"/>
      <c r="F2789"/>
      <c r="G2789"/>
      <c r="H2789"/>
      <c r="K2789"/>
      <c r="P2789"/>
      <c r="X2789"/>
      <c r="AA2789"/>
      <c r="AF2789"/>
      <c r="AI2789"/>
      <c r="AN2789"/>
    </row>
    <row r="2790" spans="3:40" ht="14.1" customHeight="1">
      <c r="C2790"/>
      <c r="F2790"/>
      <c r="G2790"/>
      <c r="H2790"/>
      <c r="K2790"/>
      <c r="P2790"/>
      <c r="X2790"/>
      <c r="AA2790"/>
      <c r="AF2790"/>
      <c r="AI2790"/>
      <c r="AN2790"/>
    </row>
    <row r="2791" spans="3:40" ht="14.1" customHeight="1">
      <c r="C2791"/>
      <c r="F2791"/>
      <c r="G2791"/>
      <c r="H2791"/>
      <c r="K2791"/>
      <c r="P2791"/>
      <c r="X2791"/>
      <c r="AA2791"/>
      <c r="AF2791"/>
      <c r="AI2791"/>
      <c r="AN2791"/>
    </row>
    <row r="2792" spans="3:40" ht="14.1" customHeight="1">
      <c r="C2792"/>
      <c r="F2792"/>
      <c r="G2792"/>
      <c r="H2792"/>
      <c r="K2792"/>
      <c r="P2792"/>
      <c r="X2792"/>
      <c r="AA2792"/>
      <c r="AF2792"/>
      <c r="AI2792"/>
      <c r="AN2792"/>
    </row>
    <row r="2793" spans="3:40" ht="14.1" customHeight="1">
      <c r="C2793"/>
      <c r="F2793"/>
      <c r="G2793"/>
      <c r="H2793"/>
      <c r="K2793"/>
      <c r="P2793"/>
      <c r="X2793"/>
      <c r="AA2793"/>
      <c r="AF2793"/>
      <c r="AI2793"/>
      <c r="AN2793"/>
    </row>
    <row r="2794" spans="3:40" ht="14.1" customHeight="1">
      <c r="C2794"/>
      <c r="F2794"/>
      <c r="G2794"/>
      <c r="H2794"/>
      <c r="K2794"/>
      <c r="P2794"/>
      <c r="X2794"/>
      <c r="AA2794"/>
      <c r="AF2794"/>
      <c r="AI2794"/>
      <c r="AN2794"/>
    </row>
    <row r="2795" spans="3:40" ht="14.1" customHeight="1">
      <c r="C2795"/>
      <c r="F2795"/>
      <c r="G2795"/>
      <c r="H2795"/>
      <c r="K2795"/>
      <c r="P2795"/>
      <c r="X2795"/>
      <c r="AA2795"/>
      <c r="AF2795"/>
      <c r="AI2795"/>
      <c r="AN2795"/>
    </row>
    <row r="2796" spans="3:40" ht="14.1" customHeight="1">
      <c r="C2796"/>
      <c r="F2796"/>
      <c r="G2796"/>
      <c r="H2796"/>
      <c r="K2796"/>
      <c r="P2796"/>
      <c r="X2796"/>
      <c r="AA2796"/>
      <c r="AF2796"/>
      <c r="AI2796"/>
      <c r="AN2796"/>
    </row>
    <row r="2797" spans="3:40" ht="14.1" customHeight="1">
      <c r="C2797"/>
      <c r="F2797"/>
      <c r="G2797"/>
      <c r="H2797"/>
      <c r="K2797"/>
      <c r="P2797"/>
      <c r="X2797"/>
      <c r="AA2797"/>
      <c r="AF2797"/>
      <c r="AI2797"/>
      <c r="AN2797"/>
    </row>
    <row r="2798" spans="3:40" ht="14.1" customHeight="1">
      <c r="C2798"/>
      <c r="F2798"/>
      <c r="G2798"/>
      <c r="H2798"/>
      <c r="K2798"/>
      <c r="P2798"/>
      <c r="X2798"/>
      <c r="AA2798"/>
      <c r="AF2798"/>
      <c r="AI2798"/>
      <c r="AN2798"/>
    </row>
    <row r="2799" spans="3:40" ht="14.1" customHeight="1">
      <c r="C2799"/>
      <c r="F2799"/>
      <c r="G2799"/>
      <c r="H2799"/>
      <c r="K2799"/>
      <c r="P2799"/>
      <c r="X2799"/>
      <c r="AA2799"/>
      <c r="AF2799"/>
      <c r="AI2799"/>
      <c r="AN2799"/>
    </row>
    <row r="2800" spans="3:40" ht="14.1" customHeight="1">
      <c r="C2800"/>
      <c r="F2800"/>
      <c r="G2800"/>
      <c r="H2800"/>
      <c r="K2800"/>
      <c r="P2800"/>
      <c r="X2800"/>
      <c r="AA2800"/>
      <c r="AF2800"/>
      <c r="AI2800"/>
      <c r="AN2800"/>
    </row>
    <row r="2801" spans="3:40" ht="14.1" customHeight="1">
      <c r="C2801"/>
      <c r="F2801"/>
      <c r="G2801"/>
      <c r="H2801"/>
      <c r="K2801"/>
      <c r="P2801"/>
      <c r="X2801"/>
      <c r="AA2801"/>
      <c r="AF2801"/>
      <c r="AI2801"/>
      <c r="AN2801"/>
    </row>
    <row r="2802" spans="3:40" ht="14.1" customHeight="1">
      <c r="C2802"/>
      <c r="F2802"/>
      <c r="G2802"/>
      <c r="H2802"/>
      <c r="K2802"/>
      <c r="P2802"/>
      <c r="X2802"/>
      <c r="AA2802"/>
      <c r="AF2802"/>
      <c r="AI2802"/>
      <c r="AN2802"/>
    </row>
    <row r="2803" spans="3:40" ht="14.1" customHeight="1">
      <c r="C2803"/>
      <c r="F2803"/>
      <c r="G2803"/>
      <c r="H2803"/>
      <c r="K2803"/>
      <c r="P2803"/>
      <c r="X2803"/>
      <c r="AA2803"/>
      <c r="AF2803"/>
      <c r="AI2803"/>
      <c r="AN2803"/>
    </row>
    <row r="2804" spans="3:40" ht="14.1" customHeight="1">
      <c r="C2804"/>
      <c r="F2804"/>
      <c r="G2804"/>
      <c r="H2804"/>
      <c r="K2804"/>
      <c r="P2804"/>
      <c r="X2804"/>
      <c r="AA2804"/>
      <c r="AF2804"/>
      <c r="AI2804"/>
      <c r="AN2804"/>
    </row>
    <row r="2805" spans="3:40" ht="14.1" customHeight="1">
      <c r="C2805"/>
      <c r="F2805"/>
      <c r="G2805"/>
      <c r="H2805"/>
      <c r="K2805"/>
      <c r="P2805"/>
      <c r="X2805"/>
      <c r="AA2805"/>
      <c r="AF2805"/>
      <c r="AI2805"/>
      <c r="AN2805"/>
    </row>
    <row r="2806" spans="3:40" ht="14.1" customHeight="1">
      <c r="C2806"/>
      <c r="F2806"/>
      <c r="G2806"/>
      <c r="H2806"/>
      <c r="K2806"/>
      <c r="P2806"/>
      <c r="X2806"/>
      <c r="AA2806"/>
      <c r="AF2806"/>
      <c r="AI2806"/>
      <c r="AN2806"/>
    </row>
    <row r="2807" spans="3:40" ht="14.1" customHeight="1">
      <c r="C2807"/>
      <c r="F2807"/>
      <c r="G2807"/>
      <c r="H2807"/>
      <c r="K2807"/>
      <c r="P2807"/>
      <c r="X2807"/>
      <c r="AA2807"/>
      <c r="AF2807"/>
      <c r="AI2807"/>
      <c r="AN2807"/>
    </row>
    <row r="2808" spans="3:40" ht="14.1" customHeight="1">
      <c r="C2808"/>
      <c r="F2808"/>
      <c r="G2808"/>
      <c r="H2808"/>
      <c r="K2808"/>
      <c r="P2808"/>
      <c r="X2808"/>
      <c r="AA2808"/>
      <c r="AF2808"/>
      <c r="AI2808"/>
      <c r="AN2808"/>
    </row>
    <row r="2809" spans="3:40" ht="14.1" customHeight="1">
      <c r="C2809"/>
      <c r="F2809"/>
      <c r="G2809"/>
      <c r="H2809"/>
      <c r="K2809"/>
      <c r="P2809"/>
      <c r="X2809"/>
      <c r="AA2809"/>
      <c r="AF2809"/>
      <c r="AI2809"/>
      <c r="AN2809"/>
    </row>
    <row r="2810" spans="3:40" ht="14.1" customHeight="1">
      <c r="C2810"/>
      <c r="F2810"/>
      <c r="G2810"/>
      <c r="H2810"/>
      <c r="K2810"/>
      <c r="P2810"/>
      <c r="X2810"/>
      <c r="AA2810"/>
      <c r="AF2810"/>
      <c r="AI2810"/>
      <c r="AN2810"/>
    </row>
    <row r="2811" spans="3:40" ht="14.1" customHeight="1">
      <c r="C2811"/>
      <c r="F2811"/>
      <c r="G2811"/>
      <c r="H2811"/>
      <c r="K2811"/>
      <c r="P2811"/>
      <c r="X2811"/>
      <c r="AA2811"/>
      <c r="AF2811"/>
      <c r="AI2811"/>
      <c r="AN2811"/>
    </row>
    <row r="2812" spans="3:40" ht="14.1" customHeight="1">
      <c r="C2812"/>
      <c r="F2812"/>
      <c r="G2812"/>
      <c r="H2812"/>
      <c r="K2812"/>
      <c r="P2812"/>
      <c r="X2812"/>
      <c r="AA2812"/>
      <c r="AF2812"/>
      <c r="AI2812"/>
      <c r="AN2812"/>
    </row>
    <row r="2813" spans="3:40" ht="14.1" customHeight="1">
      <c r="C2813"/>
      <c r="F2813"/>
      <c r="G2813"/>
      <c r="H2813"/>
      <c r="K2813"/>
      <c r="P2813"/>
      <c r="X2813"/>
      <c r="AA2813"/>
      <c r="AF2813"/>
      <c r="AI2813"/>
      <c r="AN2813"/>
    </row>
    <row r="2814" spans="3:40" ht="14.1" customHeight="1">
      <c r="C2814"/>
      <c r="F2814"/>
      <c r="G2814"/>
      <c r="H2814"/>
      <c r="K2814"/>
      <c r="P2814"/>
      <c r="X2814"/>
      <c r="AA2814"/>
      <c r="AF2814"/>
      <c r="AI2814"/>
      <c r="AN2814"/>
    </row>
    <row r="2815" spans="3:40" ht="14.1" customHeight="1">
      <c r="C2815"/>
      <c r="F2815"/>
      <c r="G2815"/>
      <c r="H2815"/>
      <c r="K2815"/>
      <c r="P2815"/>
      <c r="X2815"/>
      <c r="AA2815"/>
      <c r="AF2815"/>
      <c r="AI2815"/>
      <c r="AN2815"/>
    </row>
    <row r="2816" spans="3:40" ht="14.1" customHeight="1">
      <c r="C2816"/>
      <c r="F2816"/>
      <c r="G2816"/>
      <c r="H2816"/>
      <c r="K2816"/>
      <c r="P2816"/>
      <c r="X2816"/>
      <c r="AA2816"/>
      <c r="AF2816"/>
      <c r="AI2816"/>
      <c r="AN2816"/>
    </row>
    <row r="2817" spans="3:40" ht="14.1" customHeight="1">
      <c r="C2817"/>
      <c r="F2817"/>
      <c r="G2817"/>
      <c r="H2817"/>
      <c r="K2817"/>
      <c r="P2817"/>
      <c r="X2817"/>
      <c r="AA2817"/>
      <c r="AF2817"/>
      <c r="AI2817"/>
      <c r="AN2817"/>
    </row>
    <row r="2818" spans="3:40" ht="14.1" customHeight="1">
      <c r="C2818"/>
      <c r="F2818"/>
      <c r="G2818"/>
      <c r="H2818"/>
      <c r="K2818"/>
      <c r="P2818"/>
      <c r="X2818"/>
      <c r="AA2818"/>
      <c r="AF2818"/>
      <c r="AI2818"/>
      <c r="AN2818"/>
    </row>
    <row r="2819" spans="3:40" ht="14.1" customHeight="1">
      <c r="C2819"/>
      <c r="F2819"/>
      <c r="G2819"/>
      <c r="H2819"/>
      <c r="K2819"/>
      <c r="P2819"/>
      <c r="X2819"/>
      <c r="AA2819"/>
      <c r="AF2819"/>
      <c r="AI2819"/>
      <c r="AN2819"/>
    </row>
    <row r="2820" spans="3:40" ht="14.1" customHeight="1">
      <c r="C2820"/>
      <c r="F2820"/>
      <c r="G2820"/>
      <c r="H2820"/>
      <c r="K2820"/>
      <c r="P2820"/>
      <c r="X2820"/>
      <c r="AA2820"/>
      <c r="AF2820"/>
      <c r="AI2820"/>
      <c r="AN2820"/>
    </row>
    <row r="2821" spans="3:40" ht="14.1" customHeight="1">
      <c r="C2821"/>
      <c r="F2821"/>
      <c r="G2821"/>
      <c r="H2821"/>
      <c r="K2821"/>
      <c r="P2821"/>
      <c r="X2821"/>
      <c r="AA2821"/>
      <c r="AF2821"/>
      <c r="AI2821"/>
      <c r="AN2821"/>
    </row>
    <row r="2822" spans="3:40" ht="14.1" customHeight="1">
      <c r="C2822"/>
      <c r="F2822"/>
      <c r="G2822"/>
      <c r="H2822"/>
      <c r="K2822"/>
      <c r="P2822"/>
      <c r="X2822"/>
      <c r="AA2822"/>
      <c r="AF2822"/>
      <c r="AI2822"/>
      <c r="AN2822"/>
    </row>
    <row r="2823" spans="3:40" ht="14.1" customHeight="1">
      <c r="C2823"/>
      <c r="F2823"/>
      <c r="G2823"/>
      <c r="H2823"/>
      <c r="K2823"/>
      <c r="P2823"/>
      <c r="X2823"/>
      <c r="AA2823"/>
      <c r="AF2823"/>
      <c r="AI2823"/>
      <c r="AN2823"/>
    </row>
    <row r="2824" spans="3:40" ht="14.1" customHeight="1">
      <c r="C2824"/>
      <c r="F2824"/>
      <c r="G2824"/>
      <c r="H2824"/>
      <c r="K2824"/>
      <c r="P2824"/>
      <c r="X2824"/>
      <c r="AA2824"/>
      <c r="AF2824"/>
      <c r="AI2824"/>
      <c r="AN2824"/>
    </row>
    <row r="2825" spans="3:40" ht="14.1" customHeight="1">
      <c r="C2825"/>
      <c r="F2825"/>
      <c r="G2825"/>
      <c r="H2825"/>
      <c r="K2825"/>
      <c r="P2825"/>
      <c r="X2825"/>
      <c r="AA2825"/>
      <c r="AF2825"/>
      <c r="AI2825"/>
      <c r="AN2825"/>
    </row>
    <row r="2826" spans="3:40" ht="14.1" customHeight="1">
      <c r="C2826"/>
      <c r="F2826"/>
      <c r="G2826"/>
      <c r="H2826"/>
      <c r="K2826"/>
      <c r="P2826"/>
      <c r="X2826"/>
      <c r="AA2826"/>
      <c r="AF2826"/>
      <c r="AI2826"/>
      <c r="AN2826"/>
    </row>
    <row r="2827" spans="3:40" ht="14.1" customHeight="1">
      <c r="C2827"/>
      <c r="F2827"/>
      <c r="G2827"/>
      <c r="H2827"/>
      <c r="K2827"/>
      <c r="P2827"/>
      <c r="X2827"/>
      <c r="AA2827"/>
      <c r="AF2827"/>
      <c r="AI2827"/>
      <c r="AN2827"/>
    </row>
    <row r="2828" spans="3:40" ht="14.1" customHeight="1">
      <c r="C2828"/>
      <c r="F2828"/>
      <c r="G2828"/>
      <c r="H2828"/>
      <c r="K2828"/>
      <c r="P2828"/>
      <c r="X2828"/>
      <c r="AA2828"/>
      <c r="AF2828"/>
      <c r="AI2828"/>
      <c r="AN2828"/>
    </row>
    <row r="2829" spans="3:40" ht="14.1" customHeight="1">
      <c r="C2829"/>
      <c r="F2829"/>
      <c r="G2829"/>
      <c r="H2829"/>
      <c r="K2829"/>
      <c r="P2829"/>
      <c r="X2829"/>
      <c r="AA2829"/>
      <c r="AF2829"/>
      <c r="AI2829"/>
      <c r="AN2829"/>
    </row>
    <row r="2830" spans="3:40" ht="14.1" customHeight="1">
      <c r="C2830"/>
      <c r="F2830"/>
      <c r="G2830"/>
      <c r="H2830"/>
      <c r="K2830"/>
      <c r="P2830"/>
      <c r="X2830"/>
      <c r="AA2830"/>
      <c r="AF2830"/>
      <c r="AI2830"/>
      <c r="AN2830"/>
    </row>
    <row r="2831" spans="3:40" ht="14.1" customHeight="1">
      <c r="C2831"/>
      <c r="F2831"/>
      <c r="G2831"/>
      <c r="H2831"/>
      <c r="K2831"/>
      <c r="P2831"/>
      <c r="X2831"/>
      <c r="AA2831"/>
      <c r="AF2831"/>
      <c r="AI2831"/>
      <c r="AN2831"/>
    </row>
    <row r="2832" spans="3:40" ht="14.1" customHeight="1">
      <c r="C2832"/>
      <c r="F2832"/>
      <c r="G2832"/>
      <c r="H2832"/>
      <c r="K2832"/>
      <c r="P2832"/>
      <c r="X2832"/>
      <c r="AA2832"/>
      <c r="AF2832"/>
      <c r="AI2832"/>
      <c r="AN2832"/>
    </row>
    <row r="2833" spans="3:40" ht="14.1" customHeight="1">
      <c r="C2833"/>
      <c r="F2833"/>
      <c r="G2833"/>
      <c r="H2833"/>
      <c r="K2833"/>
      <c r="P2833"/>
      <c r="X2833"/>
      <c r="AA2833"/>
      <c r="AF2833"/>
      <c r="AI2833"/>
      <c r="AN2833"/>
    </row>
    <row r="2834" spans="3:40" ht="14.1" customHeight="1">
      <c r="C2834"/>
      <c r="F2834"/>
      <c r="G2834"/>
      <c r="H2834"/>
      <c r="K2834"/>
      <c r="P2834"/>
      <c r="X2834"/>
      <c r="AA2834"/>
      <c r="AF2834"/>
      <c r="AI2834"/>
      <c r="AN2834"/>
    </row>
    <row r="2835" spans="3:40" ht="14.1" customHeight="1">
      <c r="C2835"/>
      <c r="F2835"/>
      <c r="G2835"/>
      <c r="H2835"/>
      <c r="K2835"/>
      <c r="P2835"/>
      <c r="X2835"/>
      <c r="AA2835"/>
      <c r="AF2835"/>
      <c r="AI2835"/>
      <c r="AN2835"/>
    </row>
    <row r="2836" spans="3:40" ht="14.1" customHeight="1">
      <c r="C2836"/>
      <c r="F2836"/>
      <c r="G2836"/>
      <c r="H2836"/>
      <c r="K2836"/>
      <c r="P2836"/>
      <c r="X2836"/>
      <c r="AA2836"/>
      <c r="AF2836"/>
      <c r="AI2836"/>
      <c r="AN2836"/>
    </row>
    <row r="2837" spans="3:40" ht="14.1" customHeight="1">
      <c r="C2837"/>
      <c r="F2837"/>
      <c r="G2837"/>
      <c r="H2837"/>
      <c r="K2837"/>
      <c r="P2837"/>
      <c r="X2837"/>
      <c r="AA2837"/>
      <c r="AF2837"/>
      <c r="AI2837"/>
      <c r="AN2837"/>
    </row>
    <row r="2838" spans="3:40" ht="14.1" customHeight="1">
      <c r="C2838"/>
      <c r="F2838"/>
      <c r="G2838"/>
      <c r="H2838"/>
      <c r="K2838"/>
      <c r="P2838"/>
      <c r="X2838"/>
      <c r="AA2838"/>
      <c r="AF2838"/>
      <c r="AI2838"/>
      <c r="AN2838"/>
    </row>
    <row r="2839" spans="3:40" ht="14.1" customHeight="1">
      <c r="C2839"/>
      <c r="F2839"/>
      <c r="G2839"/>
      <c r="H2839"/>
      <c r="K2839"/>
      <c r="P2839"/>
      <c r="X2839"/>
      <c r="AA2839"/>
      <c r="AF2839"/>
      <c r="AI2839"/>
      <c r="AN2839"/>
    </row>
    <row r="2840" spans="3:40" ht="14.1" customHeight="1">
      <c r="C2840"/>
      <c r="F2840"/>
      <c r="G2840"/>
      <c r="H2840"/>
      <c r="K2840"/>
      <c r="P2840"/>
      <c r="X2840"/>
      <c r="AA2840"/>
      <c r="AF2840"/>
      <c r="AI2840"/>
      <c r="AN2840"/>
    </row>
    <row r="2841" spans="3:40" ht="14.1" customHeight="1">
      <c r="C2841"/>
      <c r="F2841"/>
      <c r="G2841"/>
      <c r="H2841"/>
      <c r="K2841"/>
      <c r="P2841"/>
      <c r="X2841"/>
      <c r="AA2841"/>
      <c r="AF2841"/>
      <c r="AI2841"/>
      <c r="AN2841"/>
    </row>
    <row r="2842" spans="3:40" ht="14.1" customHeight="1">
      <c r="C2842"/>
      <c r="F2842"/>
      <c r="G2842"/>
      <c r="H2842"/>
      <c r="K2842"/>
      <c r="P2842"/>
      <c r="X2842"/>
      <c r="AA2842"/>
      <c r="AF2842"/>
      <c r="AI2842"/>
      <c r="AN2842"/>
    </row>
    <row r="2843" spans="3:40" ht="14.1" customHeight="1">
      <c r="C2843"/>
      <c r="F2843"/>
      <c r="G2843"/>
      <c r="H2843"/>
      <c r="K2843"/>
      <c r="P2843"/>
      <c r="X2843"/>
      <c r="AA2843"/>
      <c r="AF2843"/>
      <c r="AI2843"/>
      <c r="AN2843"/>
    </row>
    <row r="2844" spans="3:40" ht="14.1" customHeight="1">
      <c r="C2844"/>
      <c r="F2844"/>
      <c r="G2844"/>
      <c r="H2844"/>
      <c r="K2844"/>
      <c r="P2844"/>
      <c r="X2844"/>
      <c r="AA2844"/>
      <c r="AF2844"/>
      <c r="AI2844"/>
      <c r="AN2844"/>
    </row>
    <row r="2845" spans="3:40" ht="14.1" customHeight="1">
      <c r="C2845"/>
      <c r="F2845"/>
      <c r="G2845"/>
      <c r="H2845"/>
      <c r="K2845"/>
      <c r="P2845"/>
      <c r="X2845"/>
      <c r="AA2845"/>
      <c r="AF2845"/>
      <c r="AI2845"/>
      <c r="AN2845"/>
    </row>
    <row r="2846" spans="3:40" ht="14.1" customHeight="1">
      <c r="C2846"/>
      <c r="F2846"/>
      <c r="G2846"/>
      <c r="H2846"/>
      <c r="K2846"/>
      <c r="P2846"/>
      <c r="X2846"/>
      <c r="AA2846"/>
      <c r="AF2846"/>
      <c r="AI2846"/>
      <c r="AN2846"/>
    </row>
    <row r="2847" spans="3:40" ht="14.1" customHeight="1">
      <c r="C2847"/>
      <c r="F2847"/>
      <c r="G2847"/>
      <c r="H2847"/>
      <c r="K2847"/>
      <c r="P2847"/>
      <c r="X2847"/>
      <c r="AA2847"/>
      <c r="AF2847"/>
      <c r="AI2847"/>
      <c r="AN2847"/>
    </row>
    <row r="2848" spans="3:40" ht="14.1" customHeight="1">
      <c r="C2848"/>
      <c r="F2848"/>
      <c r="G2848"/>
      <c r="H2848"/>
      <c r="K2848"/>
      <c r="P2848"/>
      <c r="X2848"/>
      <c r="AA2848"/>
      <c r="AF2848"/>
      <c r="AI2848"/>
      <c r="AN2848"/>
    </row>
    <row r="2849" spans="3:40" ht="14.1" customHeight="1">
      <c r="C2849"/>
      <c r="F2849"/>
      <c r="G2849"/>
      <c r="H2849"/>
      <c r="K2849"/>
      <c r="P2849"/>
      <c r="X2849"/>
      <c r="AA2849"/>
      <c r="AF2849"/>
      <c r="AI2849"/>
      <c r="AN2849"/>
    </row>
    <row r="2850" spans="3:40" ht="14.1" customHeight="1">
      <c r="C2850"/>
      <c r="F2850"/>
      <c r="G2850"/>
      <c r="H2850"/>
      <c r="K2850"/>
      <c r="P2850"/>
      <c r="X2850"/>
      <c r="AA2850"/>
      <c r="AF2850"/>
      <c r="AI2850"/>
      <c r="AN2850"/>
    </row>
    <row r="2851" spans="3:40" ht="14.1" customHeight="1">
      <c r="C2851"/>
      <c r="F2851"/>
      <c r="G2851"/>
      <c r="H2851"/>
      <c r="K2851"/>
      <c r="P2851"/>
      <c r="X2851"/>
      <c r="AA2851"/>
      <c r="AF2851"/>
      <c r="AI2851"/>
      <c r="AN2851"/>
    </row>
    <row r="2852" spans="3:40" ht="14.1" customHeight="1">
      <c r="C2852"/>
      <c r="F2852"/>
      <c r="G2852"/>
      <c r="H2852"/>
      <c r="K2852"/>
      <c r="P2852"/>
      <c r="X2852"/>
      <c r="AA2852"/>
      <c r="AF2852"/>
      <c r="AI2852"/>
      <c r="AN2852"/>
    </row>
    <row r="2853" spans="3:40" ht="14.1" customHeight="1">
      <c r="C2853"/>
      <c r="F2853"/>
      <c r="G2853"/>
      <c r="H2853"/>
      <c r="K2853"/>
      <c r="P2853"/>
      <c r="X2853"/>
      <c r="AA2853"/>
      <c r="AF2853"/>
      <c r="AI2853"/>
      <c r="AN2853"/>
    </row>
    <row r="2854" spans="3:40" ht="14.1" customHeight="1">
      <c r="C2854"/>
      <c r="F2854"/>
      <c r="G2854"/>
      <c r="H2854"/>
      <c r="K2854"/>
      <c r="P2854"/>
      <c r="X2854"/>
      <c r="AA2854"/>
      <c r="AF2854"/>
      <c r="AI2854"/>
      <c r="AN2854"/>
    </row>
    <row r="2855" spans="3:40" ht="14.1" customHeight="1">
      <c r="C2855"/>
      <c r="F2855"/>
      <c r="G2855"/>
      <c r="H2855"/>
      <c r="K2855"/>
      <c r="P2855"/>
      <c r="X2855"/>
      <c r="AA2855"/>
      <c r="AF2855"/>
      <c r="AI2855"/>
      <c r="AN2855"/>
    </row>
    <row r="2856" spans="3:40" ht="14.1" customHeight="1">
      <c r="C2856"/>
      <c r="F2856"/>
      <c r="G2856"/>
      <c r="H2856"/>
      <c r="K2856"/>
      <c r="P2856"/>
      <c r="X2856"/>
      <c r="AA2856"/>
      <c r="AF2856"/>
      <c r="AI2856"/>
      <c r="AN2856"/>
    </row>
    <row r="2857" spans="3:40" ht="14.1" customHeight="1">
      <c r="C2857"/>
      <c r="F2857"/>
      <c r="G2857"/>
      <c r="H2857"/>
      <c r="K2857"/>
      <c r="P2857"/>
      <c r="X2857"/>
      <c r="AA2857"/>
      <c r="AF2857"/>
      <c r="AI2857"/>
      <c r="AN2857"/>
    </row>
    <row r="2858" spans="3:40" ht="14.1" customHeight="1">
      <c r="C2858"/>
      <c r="F2858"/>
      <c r="G2858"/>
      <c r="H2858"/>
      <c r="K2858"/>
      <c r="P2858"/>
      <c r="X2858"/>
      <c r="AA2858"/>
      <c r="AF2858"/>
      <c r="AI2858"/>
      <c r="AN2858"/>
    </row>
    <row r="2859" spans="3:40" ht="14.1" customHeight="1">
      <c r="C2859"/>
      <c r="F2859"/>
      <c r="G2859"/>
      <c r="H2859"/>
      <c r="K2859"/>
      <c r="P2859"/>
      <c r="X2859"/>
      <c r="AA2859"/>
      <c r="AF2859"/>
      <c r="AI2859"/>
      <c r="AN2859"/>
    </row>
    <row r="2860" spans="3:40" ht="14.1" customHeight="1">
      <c r="C2860"/>
      <c r="F2860"/>
      <c r="G2860"/>
      <c r="H2860"/>
      <c r="K2860"/>
      <c r="P2860"/>
      <c r="X2860"/>
      <c r="AA2860"/>
      <c r="AF2860"/>
      <c r="AI2860"/>
      <c r="AN2860"/>
    </row>
    <row r="2861" spans="3:40" ht="14.1" customHeight="1">
      <c r="C2861"/>
      <c r="F2861"/>
      <c r="G2861"/>
      <c r="H2861"/>
      <c r="K2861"/>
      <c r="P2861"/>
      <c r="X2861"/>
      <c r="AA2861"/>
      <c r="AF2861"/>
      <c r="AI2861"/>
      <c r="AN2861"/>
    </row>
    <row r="2862" spans="3:40" ht="14.1" customHeight="1">
      <c r="C2862"/>
      <c r="F2862"/>
      <c r="G2862"/>
      <c r="H2862"/>
      <c r="K2862"/>
      <c r="P2862"/>
      <c r="X2862"/>
      <c r="AA2862"/>
      <c r="AF2862"/>
      <c r="AI2862"/>
      <c r="AN2862"/>
    </row>
    <row r="2863" spans="3:40" ht="14.1" customHeight="1">
      <c r="C2863"/>
      <c r="F2863"/>
      <c r="G2863"/>
      <c r="H2863"/>
      <c r="K2863"/>
      <c r="P2863"/>
      <c r="X2863"/>
      <c r="AA2863"/>
      <c r="AF2863"/>
      <c r="AI2863"/>
      <c r="AN2863"/>
    </row>
    <row r="2864" spans="3:40" ht="14.1" customHeight="1">
      <c r="C2864"/>
      <c r="F2864"/>
      <c r="G2864"/>
      <c r="H2864"/>
      <c r="K2864"/>
      <c r="P2864"/>
      <c r="X2864"/>
      <c r="AA2864"/>
      <c r="AF2864"/>
      <c r="AI2864"/>
      <c r="AN2864"/>
    </row>
    <row r="2865" spans="3:40" ht="14.1" customHeight="1">
      <c r="C2865"/>
      <c r="F2865"/>
      <c r="G2865"/>
      <c r="H2865"/>
      <c r="K2865"/>
      <c r="P2865"/>
      <c r="X2865"/>
      <c r="AA2865"/>
      <c r="AF2865"/>
      <c r="AI2865"/>
      <c r="AN2865"/>
    </row>
    <row r="2866" spans="3:40" ht="14.1" customHeight="1">
      <c r="C2866"/>
      <c r="F2866"/>
      <c r="G2866"/>
      <c r="H2866"/>
      <c r="K2866"/>
      <c r="P2866"/>
      <c r="X2866"/>
      <c r="AA2866"/>
      <c r="AF2866"/>
      <c r="AI2866"/>
      <c r="AN2866"/>
    </row>
    <row r="2867" spans="3:40" ht="14.1" customHeight="1">
      <c r="C2867"/>
      <c r="F2867"/>
      <c r="G2867"/>
      <c r="H2867"/>
      <c r="K2867"/>
      <c r="P2867"/>
      <c r="X2867"/>
      <c r="AA2867"/>
      <c r="AF2867"/>
      <c r="AI2867"/>
      <c r="AN2867"/>
    </row>
    <row r="2868" spans="3:40" ht="14.1" customHeight="1">
      <c r="C2868"/>
      <c r="F2868"/>
      <c r="G2868"/>
      <c r="H2868"/>
      <c r="K2868"/>
      <c r="P2868"/>
      <c r="X2868"/>
      <c r="AA2868"/>
      <c r="AF2868"/>
      <c r="AI2868"/>
      <c r="AN2868"/>
    </row>
    <row r="2869" spans="3:40" ht="14.1" customHeight="1">
      <c r="C2869"/>
      <c r="F2869"/>
      <c r="G2869"/>
      <c r="H2869"/>
      <c r="K2869"/>
      <c r="P2869"/>
      <c r="X2869"/>
      <c r="AA2869"/>
      <c r="AF2869"/>
      <c r="AI2869"/>
      <c r="AN2869"/>
    </row>
    <row r="2870" spans="3:40" ht="14.1" customHeight="1">
      <c r="C2870"/>
      <c r="F2870"/>
      <c r="G2870"/>
      <c r="H2870"/>
      <c r="K2870"/>
      <c r="P2870"/>
      <c r="X2870"/>
      <c r="AA2870"/>
      <c r="AF2870"/>
      <c r="AI2870"/>
      <c r="AN2870"/>
    </row>
    <row r="2871" spans="3:40" ht="14.1" customHeight="1">
      <c r="C2871"/>
      <c r="F2871"/>
      <c r="G2871"/>
      <c r="H2871"/>
      <c r="K2871"/>
      <c r="P2871"/>
      <c r="X2871"/>
      <c r="AA2871"/>
      <c r="AF2871"/>
      <c r="AI2871"/>
      <c r="AN2871"/>
    </row>
    <row r="2872" spans="3:40" ht="14.1" customHeight="1">
      <c r="C2872"/>
      <c r="F2872"/>
      <c r="G2872"/>
      <c r="H2872"/>
      <c r="K2872"/>
      <c r="P2872"/>
      <c r="X2872"/>
      <c r="AA2872"/>
      <c r="AF2872"/>
      <c r="AI2872"/>
      <c r="AN2872"/>
    </row>
    <row r="2873" spans="3:40" ht="14.1" customHeight="1">
      <c r="C2873"/>
      <c r="F2873"/>
      <c r="G2873"/>
      <c r="H2873"/>
      <c r="K2873"/>
      <c r="P2873"/>
      <c r="X2873"/>
      <c r="AA2873"/>
      <c r="AF2873"/>
      <c r="AI2873"/>
      <c r="AN2873"/>
    </row>
    <row r="2874" spans="3:40" ht="14.1" customHeight="1">
      <c r="C2874"/>
      <c r="F2874"/>
      <c r="G2874"/>
      <c r="H2874"/>
      <c r="K2874"/>
      <c r="P2874"/>
      <c r="X2874"/>
      <c r="AA2874"/>
      <c r="AF2874"/>
      <c r="AI2874"/>
      <c r="AN2874"/>
    </row>
    <row r="2875" spans="3:40" ht="14.1" customHeight="1">
      <c r="C2875"/>
      <c r="F2875"/>
      <c r="G2875"/>
      <c r="H2875"/>
      <c r="K2875"/>
      <c r="P2875"/>
      <c r="X2875"/>
      <c r="AA2875"/>
      <c r="AF2875"/>
      <c r="AI2875"/>
      <c r="AN2875"/>
    </row>
    <row r="2876" spans="3:40" ht="14.1" customHeight="1">
      <c r="C2876"/>
      <c r="F2876"/>
      <c r="G2876"/>
      <c r="H2876"/>
      <c r="K2876"/>
      <c r="P2876"/>
      <c r="X2876"/>
      <c r="AA2876"/>
      <c r="AF2876"/>
      <c r="AI2876"/>
      <c r="AN2876"/>
    </row>
    <row r="2877" spans="3:40" ht="14.1" customHeight="1">
      <c r="C2877"/>
      <c r="F2877"/>
      <c r="G2877"/>
      <c r="H2877"/>
      <c r="K2877"/>
      <c r="P2877"/>
      <c r="X2877"/>
      <c r="AA2877"/>
      <c r="AF2877"/>
      <c r="AI2877"/>
      <c r="AN2877"/>
    </row>
    <row r="2878" spans="3:40" ht="14.1" customHeight="1">
      <c r="C2878"/>
      <c r="F2878"/>
      <c r="G2878"/>
      <c r="H2878"/>
      <c r="K2878"/>
      <c r="P2878"/>
      <c r="X2878"/>
      <c r="AA2878"/>
      <c r="AF2878"/>
      <c r="AI2878"/>
      <c r="AN2878"/>
    </row>
    <row r="2879" spans="3:40" ht="14.1" customHeight="1">
      <c r="C2879"/>
      <c r="F2879"/>
      <c r="G2879"/>
      <c r="H2879"/>
      <c r="K2879"/>
      <c r="P2879"/>
      <c r="X2879"/>
      <c r="AA2879"/>
      <c r="AF2879"/>
      <c r="AI2879"/>
      <c r="AN2879"/>
    </row>
    <row r="2880" spans="3:40" ht="14.1" customHeight="1">
      <c r="C2880"/>
      <c r="F2880"/>
      <c r="G2880"/>
      <c r="H2880"/>
      <c r="K2880"/>
      <c r="P2880"/>
      <c r="X2880"/>
      <c r="AA2880"/>
      <c r="AF2880"/>
      <c r="AI2880"/>
      <c r="AN2880"/>
    </row>
    <row r="2881" spans="3:40" ht="14.1" customHeight="1">
      <c r="C2881"/>
      <c r="F2881"/>
      <c r="G2881"/>
      <c r="H2881"/>
      <c r="K2881"/>
      <c r="P2881"/>
      <c r="X2881"/>
      <c r="AA2881"/>
      <c r="AF2881"/>
      <c r="AI2881"/>
      <c r="AN2881"/>
    </row>
    <row r="2882" spans="3:40" ht="14.1" customHeight="1">
      <c r="C2882"/>
      <c r="F2882"/>
      <c r="G2882"/>
      <c r="H2882"/>
      <c r="K2882"/>
      <c r="P2882"/>
      <c r="X2882"/>
      <c r="AA2882"/>
      <c r="AF2882"/>
      <c r="AI2882"/>
      <c r="AN2882"/>
    </row>
    <row r="2883" spans="3:40" ht="14.1" customHeight="1">
      <c r="C2883"/>
      <c r="F2883"/>
      <c r="G2883"/>
      <c r="H2883"/>
      <c r="K2883"/>
      <c r="P2883"/>
      <c r="X2883"/>
      <c r="AA2883"/>
      <c r="AF2883"/>
      <c r="AI2883"/>
      <c r="AN2883"/>
    </row>
    <row r="2884" spans="3:40" ht="14.1" customHeight="1">
      <c r="C2884"/>
      <c r="F2884"/>
      <c r="G2884"/>
      <c r="H2884"/>
      <c r="K2884"/>
      <c r="P2884"/>
      <c r="X2884"/>
      <c r="AA2884"/>
      <c r="AF2884"/>
      <c r="AI2884"/>
      <c r="AN2884"/>
    </row>
    <row r="2885" spans="3:40" ht="14.1" customHeight="1">
      <c r="C2885"/>
      <c r="F2885"/>
      <c r="G2885"/>
      <c r="H2885"/>
      <c r="K2885"/>
      <c r="P2885"/>
      <c r="X2885"/>
      <c r="AA2885"/>
      <c r="AF2885"/>
      <c r="AI2885"/>
      <c r="AN2885"/>
    </row>
    <row r="2886" spans="3:40" ht="14.1" customHeight="1">
      <c r="C2886"/>
      <c r="F2886"/>
      <c r="G2886"/>
      <c r="H2886"/>
      <c r="K2886"/>
      <c r="P2886"/>
      <c r="X2886"/>
      <c r="AA2886"/>
      <c r="AF2886"/>
      <c r="AI2886"/>
      <c r="AN2886"/>
    </row>
    <row r="2887" spans="3:40" ht="14.1" customHeight="1">
      <c r="C2887"/>
      <c r="F2887"/>
      <c r="G2887"/>
      <c r="H2887"/>
      <c r="K2887"/>
      <c r="P2887"/>
      <c r="X2887"/>
      <c r="AA2887"/>
      <c r="AF2887"/>
      <c r="AI2887"/>
      <c r="AN2887"/>
    </row>
    <row r="2888" spans="3:40" ht="14.1" customHeight="1">
      <c r="C2888"/>
      <c r="F2888"/>
      <c r="G2888"/>
      <c r="H2888"/>
      <c r="K2888"/>
      <c r="P2888"/>
      <c r="X2888"/>
      <c r="AA2888"/>
      <c r="AF2888"/>
      <c r="AI2888"/>
      <c r="AN2888"/>
    </row>
    <row r="2889" spans="3:40" ht="14.1" customHeight="1">
      <c r="C2889"/>
      <c r="F2889"/>
      <c r="G2889"/>
      <c r="H2889"/>
      <c r="K2889"/>
      <c r="P2889"/>
      <c r="X2889"/>
      <c r="AA2889"/>
      <c r="AF2889"/>
      <c r="AI2889"/>
      <c r="AN2889"/>
    </row>
    <row r="2890" spans="3:40" ht="14.1" customHeight="1">
      <c r="C2890"/>
      <c r="F2890"/>
      <c r="G2890"/>
      <c r="H2890"/>
      <c r="K2890"/>
      <c r="P2890"/>
      <c r="X2890"/>
      <c r="AA2890"/>
      <c r="AF2890"/>
      <c r="AI2890"/>
      <c r="AN2890"/>
    </row>
    <row r="2891" spans="3:40" ht="14.1" customHeight="1">
      <c r="C2891"/>
      <c r="F2891"/>
      <c r="G2891"/>
      <c r="H2891"/>
      <c r="K2891"/>
      <c r="P2891"/>
      <c r="X2891"/>
      <c r="AA2891"/>
      <c r="AF2891"/>
      <c r="AI2891"/>
      <c r="AN2891"/>
    </row>
    <row r="2892" spans="3:40" ht="14.1" customHeight="1">
      <c r="C2892"/>
      <c r="F2892"/>
      <c r="G2892"/>
      <c r="H2892"/>
      <c r="K2892"/>
      <c r="P2892"/>
      <c r="X2892"/>
      <c r="AA2892"/>
      <c r="AF2892"/>
      <c r="AI2892"/>
      <c r="AN2892"/>
    </row>
    <row r="2893" spans="3:40" ht="14.1" customHeight="1">
      <c r="C2893"/>
      <c r="F2893"/>
      <c r="G2893"/>
      <c r="H2893"/>
      <c r="K2893"/>
      <c r="P2893"/>
      <c r="X2893"/>
      <c r="AA2893"/>
      <c r="AF2893"/>
      <c r="AI2893"/>
      <c r="AN2893"/>
    </row>
    <row r="2894" spans="3:40" ht="14.1" customHeight="1">
      <c r="C2894"/>
      <c r="F2894"/>
      <c r="G2894"/>
      <c r="H2894"/>
      <c r="K2894"/>
      <c r="P2894"/>
      <c r="X2894"/>
      <c r="AA2894"/>
      <c r="AF2894"/>
      <c r="AI2894"/>
      <c r="AN2894"/>
    </row>
    <row r="2895" spans="3:40" ht="14.1" customHeight="1">
      <c r="C2895"/>
      <c r="F2895"/>
      <c r="G2895"/>
      <c r="H2895"/>
      <c r="K2895"/>
      <c r="P2895"/>
      <c r="X2895"/>
      <c r="AA2895"/>
      <c r="AF2895"/>
      <c r="AI2895"/>
      <c r="AN2895"/>
    </row>
    <row r="2896" spans="3:40" ht="14.1" customHeight="1">
      <c r="C2896"/>
      <c r="F2896"/>
      <c r="G2896"/>
      <c r="H2896"/>
      <c r="K2896"/>
      <c r="P2896"/>
      <c r="X2896"/>
      <c r="AA2896"/>
      <c r="AF2896"/>
      <c r="AI2896"/>
      <c r="AN2896"/>
    </row>
    <row r="2897" spans="3:40" ht="14.1" customHeight="1">
      <c r="C2897"/>
      <c r="F2897"/>
      <c r="G2897"/>
      <c r="H2897"/>
      <c r="K2897"/>
      <c r="P2897"/>
      <c r="X2897"/>
      <c r="AA2897"/>
      <c r="AF2897"/>
      <c r="AI2897"/>
      <c r="AN2897"/>
    </row>
    <row r="2898" spans="3:40" ht="14.1" customHeight="1">
      <c r="C2898"/>
      <c r="F2898"/>
      <c r="G2898"/>
      <c r="H2898"/>
      <c r="K2898"/>
      <c r="P2898"/>
      <c r="X2898"/>
      <c r="AA2898"/>
      <c r="AF2898"/>
      <c r="AI2898"/>
      <c r="AN2898"/>
    </row>
    <row r="2899" spans="3:40" ht="14.1" customHeight="1">
      <c r="C2899"/>
      <c r="F2899"/>
      <c r="G2899"/>
      <c r="H2899"/>
      <c r="K2899"/>
      <c r="P2899"/>
      <c r="X2899"/>
      <c r="AA2899"/>
      <c r="AF2899"/>
      <c r="AI2899"/>
      <c r="AN2899"/>
    </row>
    <row r="2900" spans="3:40" ht="14.1" customHeight="1">
      <c r="C2900"/>
      <c r="F2900"/>
      <c r="G2900"/>
      <c r="H2900"/>
      <c r="K2900"/>
      <c r="P2900"/>
      <c r="X2900"/>
      <c r="AA2900"/>
      <c r="AF2900"/>
      <c r="AI2900"/>
      <c r="AN2900"/>
    </row>
    <row r="2901" spans="3:40" ht="14.1" customHeight="1">
      <c r="C2901"/>
      <c r="F2901"/>
      <c r="G2901"/>
      <c r="H2901"/>
      <c r="K2901"/>
      <c r="P2901"/>
      <c r="X2901"/>
      <c r="AA2901"/>
      <c r="AF2901"/>
      <c r="AI2901"/>
      <c r="AN2901"/>
    </row>
    <row r="2902" spans="3:40" ht="14.1" customHeight="1">
      <c r="C2902"/>
      <c r="F2902"/>
      <c r="G2902"/>
      <c r="H2902"/>
      <c r="K2902"/>
      <c r="P2902"/>
      <c r="X2902"/>
      <c r="AA2902"/>
      <c r="AF2902"/>
      <c r="AI2902"/>
      <c r="AN2902"/>
    </row>
    <row r="2903" spans="3:40" ht="14.1" customHeight="1">
      <c r="C2903"/>
      <c r="F2903"/>
      <c r="G2903"/>
      <c r="H2903"/>
      <c r="K2903"/>
      <c r="P2903"/>
      <c r="X2903"/>
      <c r="AA2903"/>
      <c r="AF2903"/>
      <c r="AI2903"/>
      <c r="AN2903"/>
    </row>
    <row r="2904" spans="3:40" ht="14.1" customHeight="1">
      <c r="C2904"/>
      <c r="F2904"/>
      <c r="G2904"/>
      <c r="H2904"/>
      <c r="K2904"/>
      <c r="P2904"/>
      <c r="X2904"/>
      <c r="AA2904"/>
      <c r="AF2904"/>
      <c r="AI2904"/>
      <c r="AN2904"/>
    </row>
    <row r="2905" spans="3:40" ht="14.1" customHeight="1">
      <c r="C2905"/>
      <c r="F2905"/>
      <c r="G2905"/>
      <c r="H2905"/>
      <c r="K2905"/>
      <c r="P2905"/>
      <c r="X2905"/>
      <c r="AA2905"/>
      <c r="AF2905"/>
      <c r="AI2905"/>
      <c r="AN2905"/>
    </row>
    <row r="2906" spans="3:40" ht="14.1" customHeight="1">
      <c r="C2906"/>
      <c r="F2906"/>
      <c r="G2906"/>
      <c r="H2906"/>
      <c r="K2906"/>
      <c r="P2906"/>
      <c r="X2906"/>
      <c r="AA2906"/>
      <c r="AF2906"/>
      <c r="AI2906"/>
      <c r="AN2906"/>
    </row>
    <row r="2907" spans="3:40" ht="14.1" customHeight="1">
      <c r="C2907"/>
      <c r="F2907"/>
      <c r="G2907"/>
      <c r="H2907"/>
      <c r="K2907"/>
      <c r="P2907"/>
      <c r="X2907"/>
      <c r="AA2907"/>
      <c r="AF2907"/>
      <c r="AI2907"/>
      <c r="AN2907"/>
    </row>
    <row r="2908" spans="3:40" ht="14.1" customHeight="1">
      <c r="C2908"/>
      <c r="F2908"/>
      <c r="G2908"/>
      <c r="H2908"/>
      <c r="K2908"/>
      <c r="P2908"/>
      <c r="X2908"/>
      <c r="AA2908"/>
      <c r="AF2908"/>
      <c r="AI2908"/>
      <c r="AN2908"/>
    </row>
    <row r="2909" spans="3:40" ht="14.1" customHeight="1">
      <c r="C2909"/>
      <c r="F2909"/>
      <c r="G2909"/>
      <c r="H2909"/>
      <c r="K2909"/>
      <c r="P2909"/>
      <c r="X2909"/>
      <c r="AA2909"/>
      <c r="AF2909"/>
      <c r="AI2909"/>
      <c r="AN2909"/>
    </row>
    <row r="2910" spans="3:40" ht="14.1" customHeight="1">
      <c r="C2910"/>
      <c r="F2910"/>
      <c r="G2910"/>
      <c r="H2910"/>
      <c r="K2910"/>
      <c r="P2910"/>
      <c r="X2910"/>
      <c r="AA2910"/>
      <c r="AF2910"/>
      <c r="AI2910"/>
      <c r="AN2910"/>
    </row>
    <row r="2911" spans="3:40" ht="14.1" customHeight="1">
      <c r="C2911"/>
      <c r="F2911"/>
      <c r="G2911"/>
      <c r="H2911"/>
      <c r="K2911"/>
      <c r="P2911"/>
      <c r="X2911"/>
      <c r="AA2911"/>
      <c r="AF2911"/>
      <c r="AI2911"/>
      <c r="AN2911"/>
    </row>
    <row r="2912" spans="3:40" ht="14.1" customHeight="1">
      <c r="C2912"/>
      <c r="F2912"/>
      <c r="G2912"/>
      <c r="H2912"/>
      <c r="K2912"/>
      <c r="P2912"/>
      <c r="X2912"/>
      <c r="AA2912"/>
      <c r="AF2912"/>
      <c r="AI2912"/>
      <c r="AN2912"/>
    </row>
    <row r="2913" spans="3:40" ht="14.1" customHeight="1">
      <c r="C2913"/>
      <c r="F2913"/>
      <c r="G2913"/>
      <c r="H2913"/>
      <c r="K2913"/>
      <c r="P2913"/>
      <c r="X2913"/>
      <c r="AA2913"/>
      <c r="AF2913"/>
      <c r="AI2913"/>
      <c r="AN2913"/>
    </row>
    <row r="2914" spans="3:40" ht="14.1" customHeight="1">
      <c r="C2914"/>
      <c r="F2914"/>
      <c r="G2914"/>
      <c r="H2914"/>
      <c r="K2914"/>
      <c r="P2914"/>
      <c r="X2914"/>
      <c r="AA2914"/>
      <c r="AF2914"/>
      <c r="AI2914"/>
      <c r="AN2914"/>
    </row>
    <row r="2915" spans="3:40" ht="14.1" customHeight="1">
      <c r="C2915"/>
      <c r="F2915"/>
      <c r="G2915"/>
      <c r="H2915"/>
      <c r="K2915"/>
      <c r="P2915"/>
      <c r="X2915"/>
      <c r="AA2915"/>
      <c r="AF2915"/>
      <c r="AI2915"/>
      <c r="AN2915"/>
    </row>
    <row r="2916" spans="3:40" ht="14.1" customHeight="1">
      <c r="C2916"/>
      <c r="F2916"/>
      <c r="G2916"/>
      <c r="H2916"/>
      <c r="K2916"/>
      <c r="P2916"/>
      <c r="X2916"/>
      <c r="AA2916"/>
      <c r="AF2916"/>
      <c r="AI2916"/>
      <c r="AN2916"/>
    </row>
    <row r="2917" spans="3:40" ht="14.1" customHeight="1">
      <c r="C2917"/>
      <c r="F2917"/>
      <c r="G2917"/>
      <c r="H2917"/>
      <c r="K2917"/>
      <c r="P2917"/>
      <c r="X2917"/>
      <c r="AA2917"/>
      <c r="AF2917"/>
      <c r="AI2917"/>
      <c r="AN2917"/>
    </row>
    <row r="2918" spans="3:40" ht="14.1" customHeight="1">
      <c r="C2918"/>
      <c r="F2918"/>
      <c r="G2918"/>
      <c r="H2918"/>
      <c r="K2918"/>
      <c r="P2918"/>
      <c r="X2918"/>
      <c r="AA2918"/>
      <c r="AF2918"/>
      <c r="AI2918"/>
      <c r="AN2918"/>
    </row>
    <row r="2919" spans="3:40" ht="14.1" customHeight="1">
      <c r="C2919"/>
      <c r="F2919"/>
      <c r="G2919"/>
      <c r="H2919"/>
      <c r="K2919"/>
      <c r="P2919"/>
      <c r="X2919"/>
      <c r="AA2919"/>
      <c r="AF2919"/>
      <c r="AI2919"/>
      <c r="AN2919"/>
    </row>
    <row r="2920" spans="3:40" ht="14.1" customHeight="1">
      <c r="C2920"/>
      <c r="F2920"/>
      <c r="G2920"/>
      <c r="H2920"/>
      <c r="K2920"/>
      <c r="P2920"/>
      <c r="X2920"/>
      <c r="AA2920"/>
      <c r="AF2920"/>
      <c r="AI2920"/>
      <c r="AN2920"/>
    </row>
    <row r="2921" spans="3:40" ht="14.1" customHeight="1">
      <c r="C2921"/>
      <c r="F2921"/>
      <c r="G2921"/>
      <c r="H2921"/>
      <c r="K2921"/>
      <c r="P2921"/>
      <c r="X2921"/>
      <c r="AA2921"/>
      <c r="AF2921"/>
      <c r="AI2921"/>
      <c r="AN2921"/>
    </row>
    <row r="2922" spans="3:40" ht="14.1" customHeight="1">
      <c r="C2922"/>
      <c r="F2922"/>
      <c r="G2922"/>
      <c r="H2922"/>
      <c r="K2922"/>
      <c r="P2922"/>
      <c r="X2922"/>
      <c r="AA2922"/>
      <c r="AF2922"/>
      <c r="AI2922"/>
      <c r="AN2922"/>
    </row>
    <row r="2923" spans="3:40" ht="14.1" customHeight="1">
      <c r="C2923"/>
      <c r="F2923"/>
      <c r="G2923"/>
      <c r="H2923"/>
      <c r="K2923"/>
      <c r="P2923"/>
      <c r="X2923"/>
      <c r="AA2923"/>
      <c r="AF2923"/>
      <c r="AI2923"/>
      <c r="AN2923"/>
    </row>
    <row r="2924" spans="3:40" ht="14.1" customHeight="1">
      <c r="C2924"/>
      <c r="F2924"/>
      <c r="G2924"/>
      <c r="H2924"/>
      <c r="K2924"/>
      <c r="P2924"/>
      <c r="X2924"/>
      <c r="AA2924"/>
      <c r="AF2924"/>
      <c r="AI2924"/>
      <c r="AN2924"/>
    </row>
    <row r="2925" spans="3:40" ht="14.1" customHeight="1">
      <c r="C2925"/>
      <c r="F2925"/>
      <c r="G2925"/>
      <c r="H2925"/>
      <c r="K2925"/>
      <c r="P2925"/>
      <c r="X2925"/>
      <c r="AA2925"/>
      <c r="AF2925"/>
      <c r="AI2925"/>
      <c r="AN2925"/>
    </row>
    <row r="2926" spans="3:40" ht="14.1" customHeight="1">
      <c r="C2926"/>
      <c r="F2926"/>
      <c r="G2926"/>
      <c r="H2926"/>
      <c r="K2926"/>
      <c r="P2926"/>
      <c r="X2926"/>
      <c r="AA2926"/>
      <c r="AF2926"/>
      <c r="AI2926"/>
      <c r="AN2926"/>
    </row>
    <row r="2927" spans="3:40" ht="14.1" customHeight="1">
      <c r="C2927"/>
      <c r="F2927"/>
      <c r="G2927"/>
      <c r="H2927"/>
      <c r="K2927"/>
      <c r="P2927"/>
      <c r="X2927"/>
      <c r="AA2927"/>
      <c r="AF2927"/>
      <c r="AI2927"/>
      <c r="AN2927"/>
    </row>
    <row r="2928" spans="3:40" ht="14.1" customHeight="1">
      <c r="C2928"/>
      <c r="F2928"/>
      <c r="G2928"/>
      <c r="H2928"/>
      <c r="K2928"/>
      <c r="P2928"/>
      <c r="X2928"/>
      <c r="AA2928"/>
      <c r="AF2928"/>
      <c r="AI2928"/>
      <c r="AN2928"/>
    </row>
    <row r="2929" spans="3:40" ht="14.1" customHeight="1">
      <c r="C2929"/>
      <c r="F2929"/>
      <c r="G2929"/>
      <c r="H2929"/>
      <c r="K2929"/>
      <c r="P2929"/>
      <c r="X2929"/>
      <c r="AA2929"/>
      <c r="AF2929"/>
      <c r="AI2929"/>
      <c r="AN2929"/>
    </row>
    <row r="2930" spans="3:40" ht="14.1" customHeight="1">
      <c r="C2930"/>
      <c r="F2930"/>
      <c r="G2930"/>
      <c r="H2930"/>
      <c r="K2930"/>
      <c r="P2930"/>
      <c r="X2930"/>
      <c r="AA2930"/>
      <c r="AF2930"/>
      <c r="AI2930"/>
      <c r="AN2930"/>
    </row>
    <row r="2931" spans="3:40" ht="14.1" customHeight="1">
      <c r="C2931"/>
      <c r="F2931"/>
      <c r="G2931"/>
      <c r="H2931"/>
      <c r="K2931"/>
      <c r="P2931"/>
      <c r="X2931"/>
      <c r="AA2931"/>
      <c r="AF2931"/>
      <c r="AI2931"/>
      <c r="AN2931"/>
    </row>
    <row r="2932" spans="3:40" ht="14.1" customHeight="1">
      <c r="C2932"/>
      <c r="F2932"/>
      <c r="G2932"/>
      <c r="H2932"/>
      <c r="K2932"/>
      <c r="P2932"/>
      <c r="X2932"/>
      <c r="AA2932"/>
      <c r="AF2932"/>
      <c r="AI2932"/>
      <c r="AN2932"/>
    </row>
    <row r="2933" spans="3:40" ht="14.1" customHeight="1">
      <c r="C2933"/>
      <c r="F2933"/>
      <c r="G2933"/>
      <c r="H2933"/>
      <c r="K2933"/>
      <c r="P2933"/>
      <c r="X2933"/>
      <c r="AA2933"/>
      <c r="AF2933"/>
      <c r="AI2933"/>
      <c r="AN2933"/>
    </row>
    <row r="2934" spans="3:40" ht="14.1" customHeight="1">
      <c r="C2934"/>
      <c r="F2934"/>
      <c r="G2934"/>
      <c r="H2934"/>
      <c r="K2934"/>
      <c r="P2934"/>
      <c r="X2934"/>
      <c r="AA2934"/>
      <c r="AF2934"/>
      <c r="AI2934"/>
      <c r="AN2934"/>
    </row>
    <row r="2935" spans="3:40" ht="14.1" customHeight="1">
      <c r="C2935"/>
      <c r="F2935"/>
      <c r="G2935"/>
      <c r="H2935"/>
      <c r="K2935"/>
      <c r="P2935"/>
      <c r="X2935"/>
      <c r="AA2935"/>
      <c r="AF2935"/>
      <c r="AI2935"/>
      <c r="AN2935"/>
    </row>
    <row r="2936" spans="3:40" ht="14.1" customHeight="1">
      <c r="C2936"/>
      <c r="F2936"/>
      <c r="G2936"/>
      <c r="H2936"/>
      <c r="K2936"/>
      <c r="P2936"/>
      <c r="X2936"/>
      <c r="AA2936"/>
      <c r="AF2936"/>
      <c r="AI2936"/>
      <c r="AN2936"/>
    </row>
    <row r="2937" spans="3:40" ht="14.1" customHeight="1">
      <c r="C2937"/>
      <c r="F2937"/>
      <c r="G2937"/>
      <c r="H2937"/>
      <c r="K2937"/>
      <c r="P2937"/>
      <c r="X2937"/>
      <c r="AA2937"/>
      <c r="AF2937"/>
      <c r="AI2937"/>
      <c r="AN2937"/>
    </row>
    <row r="2938" spans="3:40" ht="14.1" customHeight="1">
      <c r="C2938"/>
      <c r="F2938"/>
      <c r="G2938"/>
      <c r="H2938"/>
      <c r="K2938"/>
      <c r="P2938"/>
      <c r="X2938"/>
      <c r="AA2938"/>
      <c r="AF2938"/>
      <c r="AI2938"/>
      <c r="AN2938"/>
    </row>
    <row r="2939" spans="3:40" ht="14.1" customHeight="1">
      <c r="C2939"/>
      <c r="F2939"/>
      <c r="G2939"/>
      <c r="H2939"/>
      <c r="K2939"/>
      <c r="P2939"/>
      <c r="X2939"/>
      <c r="AA2939"/>
      <c r="AF2939"/>
      <c r="AI2939"/>
      <c r="AN2939"/>
    </row>
    <row r="2940" spans="3:40" ht="14.1" customHeight="1">
      <c r="C2940"/>
      <c r="F2940"/>
      <c r="G2940"/>
      <c r="H2940"/>
      <c r="K2940"/>
      <c r="P2940"/>
      <c r="X2940"/>
      <c r="AA2940"/>
      <c r="AF2940"/>
      <c r="AI2940"/>
      <c r="AN2940"/>
    </row>
    <row r="2941" spans="3:40" ht="14.1" customHeight="1">
      <c r="C2941"/>
      <c r="F2941"/>
      <c r="G2941"/>
      <c r="H2941"/>
      <c r="K2941"/>
      <c r="P2941"/>
      <c r="X2941"/>
      <c r="AA2941"/>
      <c r="AF2941"/>
      <c r="AI2941"/>
      <c r="AN2941"/>
    </row>
    <row r="2942" spans="3:40" ht="14.1" customHeight="1">
      <c r="C2942"/>
      <c r="F2942"/>
      <c r="G2942"/>
      <c r="H2942"/>
      <c r="K2942"/>
      <c r="P2942"/>
      <c r="X2942"/>
      <c r="AA2942"/>
      <c r="AF2942"/>
      <c r="AI2942"/>
      <c r="AN2942"/>
    </row>
    <row r="2943" spans="3:40" ht="14.1" customHeight="1">
      <c r="C2943"/>
      <c r="F2943"/>
      <c r="G2943"/>
      <c r="H2943"/>
      <c r="K2943"/>
      <c r="P2943"/>
      <c r="X2943"/>
      <c r="AA2943"/>
      <c r="AF2943"/>
      <c r="AI2943"/>
      <c r="AN2943"/>
    </row>
    <row r="2944" spans="3:40" ht="14.1" customHeight="1">
      <c r="C2944"/>
      <c r="F2944"/>
      <c r="G2944"/>
      <c r="H2944"/>
      <c r="K2944"/>
      <c r="P2944"/>
      <c r="X2944"/>
      <c r="AA2944"/>
      <c r="AF2944"/>
      <c r="AI2944"/>
      <c r="AN2944"/>
    </row>
    <row r="2945" spans="3:40" ht="14.1" customHeight="1">
      <c r="C2945"/>
      <c r="F2945"/>
      <c r="G2945"/>
      <c r="H2945"/>
      <c r="K2945"/>
      <c r="P2945"/>
      <c r="X2945"/>
      <c r="AA2945"/>
      <c r="AF2945"/>
      <c r="AI2945"/>
      <c r="AN2945"/>
    </row>
    <row r="2946" spans="3:40" ht="14.1" customHeight="1">
      <c r="C2946"/>
      <c r="F2946"/>
      <c r="G2946"/>
      <c r="H2946"/>
      <c r="K2946"/>
      <c r="P2946"/>
      <c r="X2946"/>
      <c r="AA2946"/>
      <c r="AF2946"/>
      <c r="AI2946"/>
      <c r="AN2946"/>
    </row>
    <row r="2947" spans="3:40" ht="14.1" customHeight="1">
      <c r="C2947"/>
      <c r="F2947"/>
      <c r="G2947"/>
      <c r="H2947"/>
      <c r="K2947"/>
      <c r="P2947"/>
      <c r="X2947"/>
      <c r="AA2947"/>
      <c r="AF2947"/>
      <c r="AI2947"/>
      <c r="AN2947"/>
    </row>
    <row r="2948" spans="3:40" ht="14.1" customHeight="1">
      <c r="C2948"/>
      <c r="F2948"/>
      <c r="G2948"/>
      <c r="H2948"/>
      <c r="K2948"/>
      <c r="P2948"/>
      <c r="X2948"/>
      <c r="AA2948"/>
      <c r="AF2948"/>
      <c r="AI2948"/>
      <c r="AN2948"/>
    </row>
    <row r="2949" spans="3:40" ht="14.1" customHeight="1">
      <c r="C2949"/>
      <c r="F2949"/>
      <c r="G2949"/>
      <c r="H2949"/>
      <c r="K2949"/>
      <c r="P2949"/>
      <c r="X2949"/>
      <c r="AA2949"/>
      <c r="AF2949"/>
      <c r="AI2949"/>
      <c r="AN2949"/>
    </row>
    <row r="2950" spans="3:40" ht="14.1" customHeight="1">
      <c r="C2950"/>
      <c r="F2950"/>
      <c r="G2950"/>
      <c r="H2950"/>
      <c r="K2950"/>
      <c r="P2950"/>
      <c r="X2950"/>
      <c r="AA2950"/>
      <c r="AF2950"/>
      <c r="AI2950"/>
      <c r="AN2950"/>
    </row>
    <row r="2951" spans="3:40" ht="14.1" customHeight="1">
      <c r="C2951"/>
      <c r="F2951"/>
      <c r="G2951"/>
      <c r="H2951"/>
      <c r="K2951"/>
      <c r="P2951"/>
      <c r="X2951"/>
      <c r="AA2951"/>
      <c r="AF2951"/>
      <c r="AI2951"/>
      <c r="AN2951"/>
    </row>
    <row r="2952" spans="3:40" ht="14.1" customHeight="1">
      <c r="C2952"/>
      <c r="F2952"/>
      <c r="G2952"/>
      <c r="H2952"/>
      <c r="K2952"/>
      <c r="P2952"/>
      <c r="X2952"/>
      <c r="AA2952"/>
      <c r="AF2952"/>
      <c r="AI2952"/>
      <c r="AN2952"/>
    </row>
    <row r="2953" spans="3:40" ht="14.1" customHeight="1">
      <c r="C2953"/>
      <c r="F2953"/>
      <c r="G2953"/>
      <c r="H2953"/>
      <c r="K2953"/>
      <c r="P2953"/>
      <c r="X2953"/>
      <c r="AA2953"/>
      <c r="AF2953"/>
      <c r="AI2953"/>
      <c r="AN2953"/>
    </row>
    <row r="2954" spans="3:40" ht="14.1" customHeight="1">
      <c r="C2954"/>
      <c r="F2954"/>
      <c r="G2954"/>
      <c r="H2954"/>
      <c r="K2954"/>
      <c r="P2954"/>
      <c r="X2954"/>
      <c r="AA2954"/>
      <c r="AF2954"/>
      <c r="AI2954"/>
      <c r="AN2954"/>
    </row>
    <row r="2955" spans="3:40" ht="14.1" customHeight="1">
      <c r="C2955"/>
      <c r="F2955"/>
      <c r="G2955"/>
      <c r="H2955"/>
      <c r="K2955"/>
      <c r="P2955"/>
      <c r="X2955"/>
      <c r="AA2955"/>
      <c r="AF2955"/>
      <c r="AI2955"/>
      <c r="AN2955"/>
    </row>
    <row r="2956" spans="3:40" ht="14.1" customHeight="1">
      <c r="C2956"/>
      <c r="F2956"/>
      <c r="G2956"/>
      <c r="H2956"/>
      <c r="K2956"/>
      <c r="P2956"/>
      <c r="X2956"/>
      <c r="AA2956"/>
      <c r="AF2956"/>
      <c r="AI2956"/>
      <c r="AN2956"/>
    </row>
    <row r="2957" spans="3:40" ht="14.1" customHeight="1">
      <c r="C2957"/>
      <c r="F2957"/>
      <c r="G2957"/>
      <c r="H2957"/>
      <c r="K2957"/>
      <c r="P2957"/>
      <c r="X2957"/>
      <c r="AA2957"/>
      <c r="AF2957"/>
      <c r="AI2957"/>
      <c r="AN2957"/>
    </row>
    <row r="2958" spans="3:40" ht="14.1" customHeight="1">
      <c r="C2958"/>
      <c r="F2958"/>
      <c r="G2958"/>
      <c r="H2958"/>
      <c r="K2958"/>
      <c r="P2958"/>
      <c r="X2958"/>
      <c r="AA2958"/>
      <c r="AF2958"/>
      <c r="AI2958"/>
      <c r="AN2958"/>
    </row>
    <row r="2959" spans="3:40" ht="14.1" customHeight="1">
      <c r="C2959"/>
      <c r="F2959"/>
      <c r="G2959"/>
      <c r="H2959"/>
      <c r="K2959"/>
      <c r="P2959"/>
      <c r="X2959"/>
      <c r="AA2959"/>
      <c r="AF2959"/>
      <c r="AI2959"/>
      <c r="AN2959"/>
    </row>
    <row r="2960" spans="3:40" ht="14.1" customHeight="1">
      <c r="C2960"/>
      <c r="F2960"/>
      <c r="G2960"/>
      <c r="H2960"/>
      <c r="K2960"/>
      <c r="P2960"/>
      <c r="X2960"/>
      <c r="AA2960"/>
      <c r="AF2960"/>
      <c r="AI2960"/>
      <c r="AN2960"/>
    </row>
    <row r="2961" spans="3:40" ht="14.1" customHeight="1">
      <c r="C2961"/>
      <c r="F2961"/>
      <c r="G2961"/>
      <c r="H2961"/>
      <c r="K2961"/>
      <c r="P2961"/>
      <c r="X2961"/>
      <c r="AA2961"/>
      <c r="AF2961"/>
      <c r="AI2961"/>
      <c r="AN2961"/>
    </row>
    <row r="2962" spans="3:40" ht="14.1" customHeight="1">
      <c r="C2962"/>
      <c r="F2962"/>
      <c r="G2962"/>
      <c r="H2962"/>
      <c r="K2962"/>
      <c r="P2962"/>
      <c r="X2962"/>
      <c r="AA2962"/>
      <c r="AF2962"/>
      <c r="AI2962"/>
      <c r="AN2962"/>
    </row>
    <row r="2963" spans="3:40" ht="14.1" customHeight="1">
      <c r="C2963"/>
      <c r="F2963"/>
      <c r="G2963"/>
      <c r="H2963"/>
      <c r="K2963"/>
      <c r="P2963"/>
      <c r="X2963"/>
      <c r="AA2963"/>
      <c r="AF2963"/>
      <c r="AI2963"/>
      <c r="AN2963"/>
    </row>
    <row r="2964" spans="3:40" ht="14.1" customHeight="1">
      <c r="C2964"/>
      <c r="F2964"/>
      <c r="G2964"/>
      <c r="H2964"/>
      <c r="K2964"/>
      <c r="P2964"/>
      <c r="X2964"/>
      <c r="AA2964"/>
      <c r="AF2964"/>
      <c r="AI2964"/>
      <c r="AN2964"/>
    </row>
    <row r="2965" spans="3:40" ht="14.1" customHeight="1">
      <c r="C2965"/>
      <c r="F2965"/>
      <c r="G2965"/>
      <c r="H2965"/>
      <c r="K2965"/>
      <c r="P2965"/>
      <c r="X2965"/>
      <c r="AA2965"/>
      <c r="AF2965"/>
      <c r="AI2965"/>
      <c r="AN2965"/>
    </row>
    <row r="2966" spans="3:40" ht="14.1" customHeight="1">
      <c r="C2966"/>
      <c r="F2966"/>
      <c r="G2966"/>
      <c r="H2966"/>
      <c r="K2966"/>
      <c r="P2966"/>
      <c r="X2966"/>
      <c r="AA2966"/>
      <c r="AF2966"/>
      <c r="AI2966"/>
      <c r="AN2966"/>
    </row>
    <row r="2967" spans="3:40" ht="14.1" customHeight="1">
      <c r="C2967"/>
      <c r="F2967"/>
      <c r="G2967"/>
      <c r="H2967"/>
      <c r="K2967"/>
      <c r="P2967"/>
      <c r="X2967"/>
      <c r="AA2967"/>
      <c r="AF2967"/>
      <c r="AI2967"/>
      <c r="AN2967"/>
    </row>
    <row r="2968" spans="3:40" ht="14.1" customHeight="1">
      <c r="C2968"/>
      <c r="F2968"/>
      <c r="G2968"/>
      <c r="H2968"/>
      <c r="K2968"/>
      <c r="P2968"/>
      <c r="X2968"/>
      <c r="AA2968"/>
      <c r="AF2968"/>
      <c r="AI2968"/>
      <c r="AN2968"/>
    </row>
    <row r="2969" spans="3:40" ht="14.1" customHeight="1">
      <c r="C2969"/>
      <c r="F2969"/>
      <c r="G2969"/>
      <c r="H2969"/>
      <c r="K2969"/>
      <c r="P2969"/>
      <c r="X2969"/>
      <c r="AA2969"/>
      <c r="AF2969"/>
      <c r="AI2969"/>
      <c r="AN2969"/>
    </row>
    <row r="2970" spans="3:40" ht="14.1" customHeight="1">
      <c r="C2970"/>
      <c r="F2970"/>
      <c r="G2970"/>
      <c r="H2970"/>
      <c r="K2970"/>
      <c r="P2970"/>
      <c r="X2970"/>
      <c r="AA2970"/>
      <c r="AF2970"/>
      <c r="AI2970"/>
      <c r="AN2970"/>
    </row>
    <row r="2971" spans="3:40" ht="14.1" customHeight="1">
      <c r="C2971"/>
      <c r="F2971"/>
      <c r="G2971"/>
      <c r="H2971"/>
      <c r="K2971"/>
      <c r="P2971"/>
      <c r="X2971"/>
      <c r="AA2971"/>
      <c r="AF2971"/>
      <c r="AI2971"/>
      <c r="AN2971"/>
    </row>
    <row r="2972" spans="3:40" ht="14.1" customHeight="1">
      <c r="C2972"/>
      <c r="F2972"/>
      <c r="G2972"/>
      <c r="H2972"/>
      <c r="K2972"/>
      <c r="P2972"/>
      <c r="X2972"/>
      <c r="AA2972"/>
      <c r="AF2972"/>
      <c r="AI2972"/>
      <c r="AN2972"/>
    </row>
    <row r="2973" spans="3:40" ht="14.1" customHeight="1">
      <c r="C2973"/>
      <c r="F2973"/>
      <c r="G2973"/>
      <c r="H2973"/>
      <c r="K2973"/>
      <c r="P2973"/>
      <c r="X2973"/>
      <c r="AA2973"/>
      <c r="AF2973"/>
      <c r="AI2973"/>
      <c r="AN2973"/>
    </row>
    <row r="2974" spans="3:40" ht="14.1" customHeight="1">
      <c r="C2974"/>
      <c r="F2974"/>
      <c r="G2974"/>
      <c r="H2974"/>
      <c r="K2974"/>
      <c r="P2974"/>
      <c r="X2974"/>
      <c r="AA2974"/>
      <c r="AF2974"/>
      <c r="AI2974"/>
      <c r="AN2974"/>
    </row>
    <row r="2975" spans="3:40" ht="14.1" customHeight="1">
      <c r="C2975"/>
      <c r="F2975"/>
      <c r="G2975"/>
      <c r="H2975"/>
      <c r="K2975"/>
      <c r="P2975"/>
      <c r="X2975"/>
      <c r="AA2975"/>
      <c r="AF2975"/>
      <c r="AI2975"/>
      <c r="AN2975"/>
    </row>
    <row r="2976" spans="3:40" ht="14.1" customHeight="1">
      <c r="C2976"/>
      <c r="F2976"/>
      <c r="G2976"/>
      <c r="H2976"/>
      <c r="K2976"/>
      <c r="P2976"/>
      <c r="X2976"/>
      <c r="AA2976"/>
      <c r="AF2976"/>
      <c r="AI2976"/>
      <c r="AN2976"/>
    </row>
    <row r="2977" spans="3:40" ht="14.1" customHeight="1">
      <c r="C2977"/>
      <c r="F2977"/>
      <c r="G2977"/>
      <c r="H2977"/>
      <c r="K2977"/>
      <c r="P2977"/>
      <c r="X2977"/>
      <c r="AA2977"/>
      <c r="AF2977"/>
      <c r="AI2977"/>
      <c r="AN2977"/>
    </row>
    <row r="2978" spans="3:40" ht="14.1" customHeight="1">
      <c r="C2978"/>
      <c r="F2978"/>
      <c r="G2978"/>
      <c r="H2978"/>
      <c r="K2978"/>
      <c r="P2978"/>
      <c r="X2978"/>
      <c r="AA2978"/>
      <c r="AF2978"/>
      <c r="AI2978"/>
      <c r="AN2978"/>
    </row>
    <row r="2979" spans="3:40" ht="14.1" customHeight="1">
      <c r="C2979"/>
      <c r="F2979"/>
      <c r="G2979"/>
      <c r="H2979"/>
      <c r="K2979"/>
      <c r="P2979"/>
      <c r="X2979"/>
      <c r="AA2979"/>
      <c r="AF2979"/>
      <c r="AI2979"/>
      <c r="AN2979"/>
    </row>
    <row r="2980" spans="3:40" ht="14.1" customHeight="1">
      <c r="C2980"/>
      <c r="F2980"/>
      <c r="G2980"/>
      <c r="H2980"/>
      <c r="K2980"/>
      <c r="P2980"/>
      <c r="X2980"/>
      <c r="AA2980"/>
      <c r="AF2980"/>
      <c r="AI2980"/>
      <c r="AN2980"/>
    </row>
    <row r="2981" spans="3:40" ht="14.1" customHeight="1">
      <c r="C2981"/>
      <c r="F2981"/>
      <c r="G2981"/>
      <c r="H2981"/>
      <c r="K2981"/>
      <c r="P2981"/>
      <c r="X2981"/>
      <c r="AA2981"/>
      <c r="AF2981"/>
      <c r="AI2981"/>
      <c r="AN2981"/>
    </row>
    <row r="2982" spans="3:40" ht="14.1" customHeight="1">
      <c r="C2982"/>
      <c r="F2982"/>
      <c r="G2982"/>
      <c r="H2982"/>
      <c r="K2982"/>
      <c r="P2982"/>
      <c r="X2982"/>
      <c r="AA2982"/>
      <c r="AF2982"/>
      <c r="AI2982"/>
      <c r="AN2982"/>
    </row>
    <row r="2983" spans="3:40" ht="14.1" customHeight="1">
      <c r="C2983"/>
      <c r="F2983"/>
      <c r="G2983"/>
      <c r="H2983"/>
      <c r="K2983"/>
      <c r="P2983"/>
      <c r="X2983"/>
      <c r="AA2983"/>
      <c r="AF2983"/>
      <c r="AI2983"/>
      <c r="AN2983"/>
    </row>
    <row r="2984" spans="3:40" ht="14.1" customHeight="1">
      <c r="C2984"/>
      <c r="F2984"/>
      <c r="G2984"/>
      <c r="H2984"/>
      <c r="K2984"/>
      <c r="P2984"/>
      <c r="X2984"/>
      <c r="AA2984"/>
      <c r="AF2984"/>
      <c r="AI2984"/>
      <c r="AN2984"/>
    </row>
    <row r="2985" spans="3:40" ht="14.1" customHeight="1">
      <c r="C2985"/>
      <c r="F2985"/>
      <c r="G2985"/>
      <c r="H2985"/>
      <c r="K2985"/>
      <c r="P2985"/>
      <c r="X2985"/>
      <c r="AA2985"/>
      <c r="AF2985"/>
      <c r="AI2985"/>
      <c r="AN2985"/>
    </row>
    <row r="2986" spans="3:40" ht="14.1" customHeight="1">
      <c r="C2986"/>
      <c r="F2986"/>
      <c r="G2986"/>
      <c r="H2986"/>
      <c r="K2986"/>
      <c r="P2986"/>
      <c r="X2986"/>
      <c r="AA2986"/>
      <c r="AF2986"/>
      <c r="AI2986"/>
      <c r="AN2986"/>
    </row>
    <row r="2987" spans="3:40" ht="14.1" customHeight="1">
      <c r="C2987"/>
      <c r="F2987"/>
      <c r="G2987"/>
      <c r="H2987"/>
      <c r="K2987"/>
      <c r="P2987"/>
      <c r="X2987"/>
      <c r="AA2987"/>
      <c r="AF2987"/>
      <c r="AI2987"/>
      <c r="AN2987"/>
    </row>
    <row r="2988" spans="3:40" ht="14.1" customHeight="1">
      <c r="C2988"/>
      <c r="F2988"/>
      <c r="G2988"/>
      <c r="H2988"/>
      <c r="K2988"/>
      <c r="P2988"/>
      <c r="X2988"/>
      <c r="AA2988"/>
      <c r="AF2988"/>
      <c r="AI2988"/>
      <c r="AN2988"/>
    </row>
    <row r="2989" spans="3:40" ht="14.1" customHeight="1">
      <c r="C2989"/>
      <c r="F2989"/>
      <c r="G2989"/>
      <c r="H2989"/>
      <c r="K2989"/>
      <c r="P2989"/>
      <c r="X2989"/>
      <c r="AA2989"/>
      <c r="AF2989"/>
      <c r="AI2989"/>
      <c r="AN2989"/>
    </row>
    <row r="2990" spans="3:40" ht="14.1" customHeight="1">
      <c r="C2990"/>
      <c r="F2990"/>
      <c r="G2990"/>
      <c r="H2990"/>
      <c r="K2990"/>
      <c r="P2990"/>
      <c r="X2990"/>
      <c r="AA2990"/>
      <c r="AF2990"/>
      <c r="AI2990"/>
      <c r="AN2990"/>
    </row>
    <row r="2991" spans="3:40" ht="14.1" customHeight="1">
      <c r="C2991"/>
      <c r="F2991"/>
      <c r="G2991"/>
      <c r="H2991"/>
      <c r="K2991"/>
      <c r="P2991"/>
      <c r="X2991"/>
      <c r="AA2991"/>
      <c r="AF2991"/>
      <c r="AI2991"/>
      <c r="AN2991"/>
    </row>
    <row r="2992" spans="3:40" ht="14.1" customHeight="1">
      <c r="C2992"/>
      <c r="F2992"/>
      <c r="G2992"/>
      <c r="H2992"/>
      <c r="K2992"/>
      <c r="P2992"/>
      <c r="X2992"/>
      <c r="AA2992"/>
      <c r="AF2992"/>
      <c r="AI2992"/>
      <c r="AN2992"/>
    </row>
    <row r="2993" spans="3:40" ht="14.1" customHeight="1">
      <c r="C2993"/>
      <c r="F2993"/>
      <c r="G2993"/>
      <c r="H2993"/>
      <c r="K2993"/>
      <c r="P2993"/>
      <c r="X2993"/>
      <c r="AA2993"/>
      <c r="AF2993"/>
      <c r="AI2993"/>
      <c r="AN2993"/>
    </row>
    <row r="2994" spans="3:40" ht="14.1" customHeight="1">
      <c r="C2994"/>
      <c r="F2994"/>
      <c r="G2994"/>
      <c r="H2994"/>
      <c r="K2994"/>
      <c r="P2994"/>
      <c r="X2994"/>
      <c r="AA2994"/>
      <c r="AF2994"/>
      <c r="AI2994"/>
      <c r="AN2994"/>
    </row>
    <row r="2995" spans="3:40" ht="14.1" customHeight="1">
      <c r="C2995"/>
      <c r="F2995"/>
      <c r="G2995"/>
      <c r="H2995"/>
      <c r="K2995"/>
      <c r="P2995"/>
      <c r="X2995"/>
      <c r="AA2995"/>
      <c r="AF2995"/>
      <c r="AI2995"/>
      <c r="AN2995"/>
    </row>
    <row r="2996" spans="3:40" ht="14.1" customHeight="1">
      <c r="C2996"/>
      <c r="F2996"/>
      <c r="G2996"/>
      <c r="H2996"/>
      <c r="K2996"/>
      <c r="P2996"/>
      <c r="X2996"/>
      <c r="AA2996"/>
      <c r="AF2996"/>
      <c r="AI2996"/>
      <c r="AN2996"/>
    </row>
    <row r="2997" spans="3:40" ht="14.1" customHeight="1">
      <c r="C2997"/>
      <c r="F2997"/>
      <c r="G2997"/>
      <c r="H2997"/>
      <c r="K2997"/>
      <c r="P2997"/>
      <c r="X2997"/>
      <c r="AA2997"/>
      <c r="AF2997"/>
      <c r="AI2997"/>
      <c r="AN2997"/>
    </row>
    <row r="2998" spans="3:40" ht="14.1" customHeight="1">
      <c r="C2998"/>
      <c r="F2998"/>
      <c r="G2998"/>
      <c r="H2998"/>
      <c r="K2998"/>
      <c r="P2998"/>
      <c r="X2998"/>
      <c r="AA2998"/>
      <c r="AF2998"/>
      <c r="AI2998"/>
      <c r="AN2998"/>
    </row>
    <row r="2999" spans="3:40" ht="14.1" customHeight="1">
      <c r="C2999"/>
      <c r="F2999"/>
      <c r="G2999"/>
      <c r="H2999"/>
      <c r="K2999"/>
      <c r="P2999"/>
      <c r="X2999"/>
      <c r="AA2999"/>
      <c r="AF2999"/>
      <c r="AI2999"/>
      <c r="AN2999"/>
    </row>
    <row r="3000" spans="3:40" ht="14.1" customHeight="1">
      <c r="C3000"/>
      <c r="F3000"/>
      <c r="G3000"/>
      <c r="H3000"/>
      <c r="K3000"/>
      <c r="P3000"/>
      <c r="X3000"/>
      <c r="AA3000"/>
      <c r="AF3000"/>
      <c r="AI3000"/>
      <c r="AN3000"/>
    </row>
    <row r="3001" spans="3:40" ht="14.1" customHeight="1">
      <c r="C3001"/>
      <c r="F3001"/>
      <c r="G3001"/>
      <c r="H3001"/>
      <c r="K3001"/>
      <c r="P3001"/>
      <c r="X3001"/>
      <c r="AA3001"/>
      <c r="AF3001"/>
      <c r="AI3001"/>
      <c r="AN3001"/>
    </row>
    <row r="3002" spans="3:40" ht="14.1" customHeight="1">
      <c r="C3002"/>
      <c r="F3002"/>
      <c r="G3002"/>
      <c r="H3002"/>
      <c r="K3002"/>
      <c r="P3002"/>
      <c r="X3002"/>
      <c r="AA3002"/>
      <c r="AF3002"/>
      <c r="AI3002"/>
      <c r="AN3002"/>
    </row>
    <row r="3003" spans="3:40" ht="14.1" customHeight="1">
      <c r="C3003"/>
      <c r="F3003"/>
      <c r="G3003"/>
      <c r="H3003"/>
      <c r="K3003"/>
      <c r="P3003"/>
      <c r="X3003"/>
      <c r="AA3003"/>
      <c r="AF3003"/>
      <c r="AI3003"/>
      <c r="AN3003"/>
    </row>
    <row r="3004" spans="3:40" ht="14.1" customHeight="1">
      <c r="C3004"/>
      <c r="F3004"/>
      <c r="G3004"/>
      <c r="H3004"/>
      <c r="K3004"/>
      <c r="P3004"/>
      <c r="X3004"/>
      <c r="AA3004"/>
      <c r="AF3004"/>
      <c r="AI3004"/>
      <c r="AN3004"/>
    </row>
    <row r="3005" spans="3:40" ht="14.1" customHeight="1">
      <c r="C3005"/>
      <c r="F3005"/>
      <c r="G3005"/>
      <c r="H3005"/>
      <c r="K3005"/>
      <c r="P3005"/>
      <c r="X3005"/>
      <c r="AA3005"/>
      <c r="AF3005"/>
      <c r="AI3005"/>
      <c r="AN3005"/>
    </row>
    <row r="3006" spans="3:40" ht="14.1" customHeight="1">
      <c r="C3006"/>
      <c r="F3006"/>
      <c r="G3006"/>
      <c r="H3006"/>
      <c r="K3006"/>
      <c r="P3006"/>
      <c r="X3006"/>
      <c r="AA3006"/>
      <c r="AF3006"/>
      <c r="AI3006"/>
      <c r="AN3006"/>
    </row>
    <row r="3007" spans="3:40" ht="14.1" customHeight="1">
      <c r="C3007"/>
      <c r="F3007"/>
      <c r="G3007"/>
      <c r="H3007"/>
      <c r="K3007"/>
      <c r="P3007"/>
      <c r="X3007"/>
      <c r="AA3007"/>
      <c r="AF3007"/>
      <c r="AI3007"/>
      <c r="AN3007"/>
    </row>
    <row r="3008" spans="3:40" ht="14.1" customHeight="1">
      <c r="C3008"/>
      <c r="F3008"/>
      <c r="G3008"/>
      <c r="H3008"/>
      <c r="K3008"/>
      <c r="P3008"/>
      <c r="X3008"/>
      <c r="AA3008"/>
      <c r="AF3008"/>
      <c r="AI3008"/>
      <c r="AN3008"/>
    </row>
    <row r="3009" spans="3:40" ht="14.1" customHeight="1">
      <c r="C3009"/>
      <c r="F3009"/>
      <c r="G3009"/>
      <c r="H3009"/>
      <c r="K3009"/>
      <c r="P3009"/>
      <c r="X3009"/>
      <c r="AA3009"/>
      <c r="AF3009"/>
      <c r="AI3009"/>
      <c r="AN3009"/>
    </row>
    <row r="3010" spans="3:40" ht="14.1" customHeight="1">
      <c r="C3010"/>
      <c r="F3010"/>
      <c r="G3010"/>
      <c r="H3010"/>
      <c r="K3010"/>
      <c r="P3010"/>
      <c r="X3010"/>
      <c r="AA3010"/>
      <c r="AF3010"/>
      <c r="AI3010"/>
      <c r="AN3010"/>
    </row>
    <row r="3011" spans="3:40" ht="14.1" customHeight="1">
      <c r="C3011"/>
      <c r="F3011"/>
      <c r="G3011"/>
      <c r="H3011"/>
      <c r="K3011"/>
      <c r="P3011"/>
      <c r="X3011"/>
      <c r="AA3011"/>
      <c r="AF3011"/>
      <c r="AI3011"/>
      <c r="AN3011"/>
    </row>
    <row r="3012" spans="3:40" ht="14.1" customHeight="1">
      <c r="C3012"/>
      <c r="F3012"/>
      <c r="G3012"/>
      <c r="H3012"/>
      <c r="K3012"/>
      <c r="P3012"/>
      <c r="X3012"/>
      <c r="AA3012"/>
      <c r="AF3012"/>
      <c r="AI3012"/>
      <c r="AN3012"/>
    </row>
    <row r="3013" spans="3:40" ht="14.1" customHeight="1">
      <c r="C3013"/>
      <c r="F3013"/>
      <c r="G3013"/>
      <c r="H3013"/>
      <c r="K3013"/>
      <c r="P3013"/>
      <c r="X3013"/>
      <c r="AA3013"/>
      <c r="AF3013"/>
      <c r="AI3013"/>
      <c r="AN3013"/>
    </row>
    <row r="3014" spans="3:40" ht="14.1" customHeight="1">
      <c r="C3014"/>
      <c r="F3014"/>
      <c r="G3014"/>
      <c r="H3014"/>
      <c r="K3014"/>
      <c r="P3014"/>
      <c r="X3014"/>
      <c r="AA3014"/>
      <c r="AF3014"/>
      <c r="AI3014"/>
      <c r="AN3014"/>
    </row>
    <row r="3015" spans="3:40" ht="14.1" customHeight="1">
      <c r="C3015"/>
      <c r="F3015"/>
      <c r="G3015"/>
      <c r="H3015"/>
      <c r="K3015"/>
      <c r="P3015"/>
      <c r="X3015"/>
      <c r="AA3015"/>
      <c r="AF3015"/>
      <c r="AI3015"/>
      <c r="AN3015"/>
    </row>
    <row r="3016" spans="3:40" ht="14.1" customHeight="1">
      <c r="C3016"/>
      <c r="F3016"/>
      <c r="G3016"/>
      <c r="H3016"/>
      <c r="K3016"/>
      <c r="P3016"/>
      <c r="X3016"/>
      <c r="AA3016"/>
      <c r="AF3016"/>
      <c r="AI3016"/>
      <c r="AN3016"/>
    </row>
    <row r="3017" spans="3:40" ht="14.1" customHeight="1">
      <c r="C3017"/>
      <c r="F3017"/>
      <c r="G3017"/>
      <c r="H3017"/>
      <c r="K3017"/>
      <c r="P3017"/>
      <c r="X3017"/>
      <c r="AA3017"/>
      <c r="AF3017"/>
      <c r="AI3017"/>
      <c r="AN3017"/>
    </row>
    <row r="3018" spans="3:40" ht="14.1" customHeight="1">
      <c r="C3018"/>
      <c r="F3018"/>
      <c r="G3018"/>
      <c r="H3018"/>
      <c r="K3018"/>
      <c r="P3018"/>
      <c r="X3018"/>
      <c r="AA3018"/>
      <c r="AF3018"/>
      <c r="AI3018"/>
      <c r="AN3018"/>
    </row>
    <row r="3019" spans="3:40" ht="14.1" customHeight="1">
      <c r="C3019"/>
      <c r="F3019"/>
      <c r="G3019"/>
      <c r="H3019"/>
      <c r="K3019"/>
      <c r="P3019"/>
      <c r="X3019"/>
      <c r="AA3019"/>
      <c r="AF3019"/>
      <c r="AI3019"/>
      <c r="AN3019"/>
    </row>
    <row r="3020" spans="3:40" ht="14.1" customHeight="1">
      <c r="C3020"/>
      <c r="F3020"/>
      <c r="G3020"/>
      <c r="H3020"/>
      <c r="K3020"/>
      <c r="P3020"/>
      <c r="X3020"/>
      <c r="AA3020"/>
      <c r="AF3020"/>
      <c r="AI3020"/>
      <c r="AN3020"/>
    </row>
    <row r="3021" spans="3:40" ht="14.1" customHeight="1">
      <c r="C3021"/>
      <c r="F3021"/>
      <c r="G3021"/>
      <c r="H3021"/>
      <c r="K3021"/>
      <c r="P3021"/>
      <c r="X3021"/>
      <c r="AA3021"/>
      <c r="AF3021"/>
      <c r="AI3021"/>
      <c r="AN3021"/>
    </row>
    <row r="3022" spans="3:40" ht="14.1" customHeight="1">
      <c r="C3022"/>
      <c r="F3022"/>
      <c r="G3022"/>
      <c r="H3022"/>
      <c r="K3022"/>
      <c r="P3022"/>
      <c r="X3022"/>
      <c r="AA3022"/>
      <c r="AF3022"/>
      <c r="AI3022"/>
      <c r="AN3022"/>
    </row>
    <row r="3023" spans="3:40" ht="14.1" customHeight="1">
      <c r="C3023"/>
      <c r="F3023"/>
      <c r="G3023"/>
      <c r="H3023"/>
      <c r="K3023"/>
      <c r="P3023"/>
      <c r="X3023"/>
      <c r="AA3023"/>
      <c r="AF3023"/>
      <c r="AI3023"/>
      <c r="AN3023"/>
    </row>
    <row r="3024" spans="3:40" ht="14.1" customHeight="1">
      <c r="C3024"/>
      <c r="F3024"/>
      <c r="G3024"/>
      <c r="H3024"/>
      <c r="K3024"/>
      <c r="P3024"/>
      <c r="X3024"/>
      <c r="AA3024"/>
      <c r="AF3024"/>
      <c r="AI3024"/>
      <c r="AN3024"/>
    </row>
    <row r="3025" spans="3:40" ht="14.1" customHeight="1">
      <c r="C3025"/>
      <c r="F3025"/>
      <c r="G3025"/>
      <c r="H3025"/>
      <c r="K3025"/>
      <c r="P3025"/>
      <c r="X3025"/>
      <c r="AA3025"/>
      <c r="AF3025"/>
      <c r="AI3025"/>
      <c r="AN3025"/>
    </row>
    <row r="3026" spans="3:40" ht="14.1" customHeight="1">
      <c r="C3026"/>
      <c r="F3026"/>
      <c r="G3026"/>
      <c r="H3026"/>
      <c r="K3026"/>
      <c r="P3026"/>
      <c r="X3026"/>
      <c r="AA3026"/>
      <c r="AF3026"/>
      <c r="AI3026"/>
      <c r="AN3026"/>
    </row>
    <row r="3027" spans="3:40" ht="14.1" customHeight="1">
      <c r="C3027"/>
      <c r="F3027"/>
      <c r="G3027"/>
      <c r="H3027"/>
      <c r="K3027"/>
      <c r="P3027"/>
      <c r="X3027"/>
      <c r="AA3027"/>
      <c r="AF3027"/>
      <c r="AI3027"/>
      <c r="AN3027"/>
    </row>
    <row r="3028" spans="3:40" ht="14.1" customHeight="1">
      <c r="C3028"/>
      <c r="F3028"/>
      <c r="G3028"/>
      <c r="H3028"/>
      <c r="K3028"/>
      <c r="P3028"/>
      <c r="X3028"/>
      <c r="AA3028"/>
      <c r="AF3028"/>
      <c r="AI3028"/>
      <c r="AN3028"/>
    </row>
    <row r="3029" spans="3:40" ht="14.1" customHeight="1">
      <c r="C3029"/>
      <c r="F3029"/>
      <c r="G3029"/>
      <c r="H3029"/>
      <c r="K3029"/>
      <c r="P3029"/>
      <c r="X3029"/>
      <c r="AA3029"/>
      <c r="AF3029"/>
      <c r="AI3029"/>
      <c r="AN3029"/>
    </row>
    <row r="3030" spans="3:40" ht="14.1" customHeight="1">
      <c r="C3030"/>
      <c r="F3030"/>
      <c r="G3030"/>
      <c r="H3030"/>
      <c r="K3030"/>
      <c r="P3030"/>
      <c r="X3030"/>
      <c r="AA3030"/>
      <c r="AF3030"/>
      <c r="AI3030"/>
      <c r="AN3030"/>
    </row>
    <row r="3031" spans="3:40" ht="14.1" customHeight="1">
      <c r="C3031"/>
      <c r="F3031"/>
      <c r="G3031"/>
      <c r="H3031"/>
      <c r="K3031"/>
      <c r="P3031"/>
      <c r="X3031"/>
      <c r="AA3031"/>
      <c r="AF3031"/>
      <c r="AI3031"/>
      <c r="AN3031"/>
    </row>
    <row r="3032" spans="3:40" ht="14.1" customHeight="1">
      <c r="C3032"/>
      <c r="F3032"/>
      <c r="G3032"/>
      <c r="H3032"/>
      <c r="K3032"/>
      <c r="P3032"/>
      <c r="X3032"/>
      <c r="AA3032"/>
      <c r="AF3032"/>
      <c r="AI3032"/>
      <c r="AN3032"/>
    </row>
    <row r="3033" spans="3:40" ht="14.1" customHeight="1">
      <c r="C3033"/>
      <c r="F3033"/>
      <c r="G3033"/>
      <c r="H3033"/>
      <c r="K3033"/>
      <c r="P3033"/>
      <c r="X3033"/>
      <c r="AA3033"/>
      <c r="AF3033"/>
      <c r="AI3033"/>
      <c r="AN3033"/>
    </row>
    <row r="3034" spans="3:40" ht="14.1" customHeight="1">
      <c r="C3034"/>
      <c r="F3034"/>
      <c r="G3034"/>
      <c r="H3034"/>
      <c r="K3034"/>
      <c r="P3034"/>
      <c r="X3034"/>
      <c r="AA3034"/>
      <c r="AF3034"/>
      <c r="AI3034"/>
      <c r="AN3034"/>
    </row>
    <row r="3035" spans="3:40" ht="14.1" customHeight="1">
      <c r="C3035"/>
      <c r="F3035"/>
      <c r="G3035"/>
      <c r="H3035"/>
      <c r="K3035"/>
      <c r="P3035"/>
      <c r="X3035"/>
      <c r="AA3035"/>
      <c r="AF3035"/>
      <c r="AI3035"/>
      <c r="AN3035"/>
    </row>
    <row r="3036" spans="3:40" ht="14.1" customHeight="1">
      <c r="C3036"/>
      <c r="F3036"/>
      <c r="G3036"/>
      <c r="H3036"/>
      <c r="K3036"/>
      <c r="P3036"/>
      <c r="X3036"/>
      <c r="AA3036"/>
      <c r="AF3036"/>
      <c r="AI3036"/>
      <c r="AN3036"/>
    </row>
    <row r="3037" spans="3:40" ht="14.1" customHeight="1">
      <c r="C3037"/>
      <c r="F3037"/>
      <c r="G3037"/>
      <c r="H3037"/>
      <c r="K3037"/>
      <c r="P3037"/>
      <c r="X3037"/>
      <c r="AA3037"/>
      <c r="AF3037"/>
      <c r="AI3037"/>
      <c r="AN3037"/>
    </row>
    <row r="3038" spans="3:40" ht="14.1" customHeight="1">
      <c r="C3038"/>
      <c r="F3038"/>
      <c r="G3038"/>
      <c r="H3038"/>
      <c r="K3038"/>
      <c r="P3038"/>
      <c r="X3038"/>
      <c r="AA3038"/>
      <c r="AF3038"/>
      <c r="AI3038"/>
      <c r="AN3038"/>
    </row>
    <row r="3039" spans="3:40" ht="14.1" customHeight="1">
      <c r="C3039"/>
      <c r="F3039"/>
      <c r="G3039"/>
      <c r="H3039"/>
      <c r="K3039"/>
      <c r="P3039"/>
      <c r="X3039"/>
      <c r="AA3039"/>
      <c r="AF3039"/>
      <c r="AI3039"/>
      <c r="AN3039"/>
    </row>
    <row r="3040" spans="3:40" ht="14.1" customHeight="1">
      <c r="C3040"/>
      <c r="F3040"/>
      <c r="G3040"/>
      <c r="H3040"/>
      <c r="K3040"/>
      <c r="P3040"/>
      <c r="X3040"/>
      <c r="AA3040"/>
      <c r="AF3040"/>
      <c r="AI3040"/>
      <c r="AN3040"/>
    </row>
    <row r="3041" spans="3:40" ht="14.1" customHeight="1">
      <c r="C3041"/>
      <c r="F3041"/>
      <c r="G3041"/>
      <c r="H3041"/>
      <c r="K3041"/>
      <c r="P3041"/>
      <c r="X3041"/>
      <c r="AA3041"/>
      <c r="AF3041"/>
      <c r="AI3041"/>
      <c r="AN3041"/>
    </row>
    <row r="3042" spans="3:40" ht="14.1" customHeight="1">
      <c r="C3042"/>
      <c r="F3042"/>
      <c r="G3042"/>
      <c r="H3042"/>
      <c r="K3042"/>
      <c r="P3042"/>
      <c r="X3042"/>
      <c r="AA3042"/>
      <c r="AF3042"/>
      <c r="AI3042"/>
      <c r="AN3042"/>
    </row>
    <row r="3043" spans="3:40" ht="14.1" customHeight="1">
      <c r="C3043"/>
      <c r="F3043"/>
      <c r="G3043"/>
      <c r="H3043"/>
      <c r="K3043"/>
      <c r="P3043"/>
      <c r="X3043"/>
      <c r="AA3043"/>
      <c r="AF3043"/>
      <c r="AI3043"/>
      <c r="AN3043"/>
    </row>
    <row r="3044" spans="3:40" ht="14.1" customHeight="1">
      <c r="C3044"/>
      <c r="F3044"/>
      <c r="G3044"/>
      <c r="H3044"/>
      <c r="K3044"/>
      <c r="P3044"/>
      <c r="X3044"/>
      <c r="AA3044"/>
      <c r="AF3044"/>
      <c r="AI3044"/>
      <c r="AN3044"/>
    </row>
    <row r="3045" spans="3:40" ht="14.1" customHeight="1">
      <c r="C3045"/>
      <c r="F3045"/>
      <c r="G3045"/>
      <c r="H3045"/>
      <c r="K3045"/>
      <c r="P3045"/>
      <c r="X3045"/>
      <c r="AA3045"/>
      <c r="AF3045"/>
      <c r="AI3045"/>
      <c r="AN3045"/>
    </row>
    <row r="3046" spans="3:40" ht="14.1" customHeight="1">
      <c r="C3046"/>
      <c r="F3046"/>
      <c r="G3046"/>
      <c r="H3046"/>
      <c r="K3046"/>
      <c r="P3046"/>
      <c r="X3046"/>
      <c r="AA3046"/>
      <c r="AF3046"/>
      <c r="AI3046"/>
      <c r="AN3046"/>
    </row>
    <row r="3047" spans="3:40" ht="14.1" customHeight="1">
      <c r="C3047"/>
      <c r="F3047"/>
      <c r="G3047"/>
      <c r="H3047"/>
      <c r="K3047"/>
      <c r="P3047"/>
      <c r="X3047"/>
      <c r="AA3047"/>
      <c r="AF3047"/>
      <c r="AI3047"/>
      <c r="AN3047"/>
    </row>
    <row r="3048" spans="3:40" ht="14.1" customHeight="1">
      <c r="C3048"/>
      <c r="F3048"/>
      <c r="G3048"/>
      <c r="H3048"/>
      <c r="K3048"/>
      <c r="P3048"/>
      <c r="X3048"/>
      <c r="AA3048"/>
      <c r="AF3048"/>
      <c r="AI3048"/>
      <c r="AN3048"/>
    </row>
    <row r="3049" spans="3:40" ht="14.1" customHeight="1">
      <c r="C3049"/>
      <c r="F3049"/>
      <c r="G3049"/>
      <c r="H3049"/>
      <c r="K3049"/>
      <c r="P3049"/>
      <c r="X3049"/>
      <c r="AA3049"/>
      <c r="AF3049"/>
      <c r="AI3049"/>
      <c r="AN3049"/>
    </row>
    <row r="3050" spans="3:40" ht="14.1" customHeight="1">
      <c r="C3050"/>
      <c r="F3050"/>
      <c r="G3050"/>
      <c r="H3050"/>
      <c r="K3050"/>
      <c r="P3050"/>
      <c r="X3050"/>
      <c r="AA3050"/>
      <c r="AF3050"/>
      <c r="AI3050"/>
      <c r="AN3050"/>
    </row>
    <row r="3051" spans="3:40" ht="14.1" customHeight="1">
      <c r="C3051"/>
      <c r="F3051"/>
      <c r="G3051"/>
      <c r="H3051"/>
      <c r="K3051"/>
      <c r="P3051"/>
      <c r="X3051"/>
      <c r="AA3051"/>
      <c r="AF3051"/>
      <c r="AI3051"/>
      <c r="AN3051"/>
    </row>
    <row r="3052" spans="3:40" ht="14.1" customHeight="1">
      <c r="C3052"/>
      <c r="F3052"/>
      <c r="G3052"/>
      <c r="H3052"/>
      <c r="K3052"/>
      <c r="P3052"/>
      <c r="X3052"/>
      <c r="AA3052"/>
      <c r="AF3052"/>
      <c r="AI3052"/>
      <c r="AN3052"/>
    </row>
    <row r="3053" spans="3:40" ht="14.1" customHeight="1">
      <c r="C3053"/>
      <c r="F3053"/>
      <c r="G3053"/>
      <c r="H3053"/>
      <c r="K3053"/>
      <c r="P3053"/>
      <c r="X3053"/>
      <c r="AA3053"/>
      <c r="AF3053"/>
      <c r="AI3053"/>
      <c r="AN3053"/>
    </row>
    <row r="3054" spans="3:40" ht="14.1" customHeight="1">
      <c r="C3054"/>
      <c r="F3054"/>
      <c r="G3054"/>
      <c r="H3054"/>
      <c r="K3054"/>
      <c r="P3054"/>
      <c r="X3054"/>
      <c r="AA3054"/>
      <c r="AF3054"/>
      <c r="AI3054"/>
      <c r="AN3054"/>
    </row>
    <row r="3055" spans="3:40" ht="14.1" customHeight="1">
      <c r="C3055"/>
      <c r="F3055"/>
      <c r="G3055"/>
      <c r="H3055"/>
      <c r="K3055"/>
      <c r="P3055"/>
      <c r="X3055"/>
      <c r="AA3055"/>
      <c r="AF3055"/>
      <c r="AI3055"/>
      <c r="AN3055"/>
    </row>
    <row r="3056" spans="3:40" ht="14.1" customHeight="1">
      <c r="C3056"/>
      <c r="F3056"/>
      <c r="G3056"/>
      <c r="H3056"/>
      <c r="K3056"/>
      <c r="P3056"/>
      <c r="X3056"/>
      <c r="AA3056"/>
      <c r="AF3056"/>
      <c r="AI3056"/>
      <c r="AN3056"/>
    </row>
    <row r="3057" spans="3:40" ht="14.1" customHeight="1">
      <c r="C3057"/>
      <c r="F3057"/>
      <c r="G3057"/>
      <c r="H3057"/>
      <c r="K3057"/>
      <c r="P3057"/>
      <c r="X3057"/>
      <c r="AA3057"/>
      <c r="AF3057"/>
      <c r="AI3057"/>
      <c r="AN3057"/>
    </row>
    <row r="3058" spans="3:40" ht="14.1" customHeight="1">
      <c r="C3058"/>
      <c r="F3058"/>
      <c r="G3058"/>
      <c r="H3058"/>
      <c r="K3058"/>
      <c r="P3058"/>
      <c r="X3058"/>
      <c r="AA3058"/>
      <c r="AF3058"/>
      <c r="AI3058"/>
      <c r="AN3058"/>
    </row>
    <row r="3059" spans="3:40" ht="14.1" customHeight="1">
      <c r="C3059"/>
      <c r="F3059"/>
      <c r="G3059"/>
      <c r="H3059"/>
      <c r="K3059"/>
      <c r="P3059"/>
      <c r="X3059"/>
      <c r="AA3059"/>
      <c r="AF3059"/>
      <c r="AI3059"/>
      <c r="AN3059"/>
    </row>
    <row r="3060" spans="3:40" ht="14.1" customHeight="1">
      <c r="C3060"/>
      <c r="F3060"/>
      <c r="G3060"/>
      <c r="H3060"/>
      <c r="K3060"/>
      <c r="P3060"/>
      <c r="X3060"/>
      <c r="AA3060"/>
      <c r="AF3060"/>
      <c r="AI3060"/>
      <c r="AN3060"/>
    </row>
    <row r="3061" spans="3:40" ht="14.1" customHeight="1">
      <c r="C3061"/>
      <c r="F3061"/>
      <c r="G3061"/>
      <c r="H3061"/>
      <c r="K3061"/>
      <c r="P3061"/>
      <c r="X3061"/>
      <c r="AA3061"/>
      <c r="AF3061"/>
      <c r="AI3061"/>
      <c r="AN3061"/>
    </row>
    <row r="3062" spans="3:40" ht="14.1" customHeight="1">
      <c r="C3062"/>
      <c r="F3062"/>
      <c r="G3062"/>
      <c r="H3062"/>
      <c r="K3062"/>
      <c r="P3062"/>
      <c r="X3062"/>
      <c r="AA3062"/>
      <c r="AF3062"/>
      <c r="AI3062"/>
      <c r="AN3062"/>
    </row>
    <row r="3063" spans="3:40" ht="14.1" customHeight="1">
      <c r="C3063"/>
      <c r="F3063"/>
      <c r="G3063"/>
      <c r="H3063"/>
      <c r="K3063"/>
      <c r="P3063"/>
      <c r="X3063"/>
      <c r="AA3063"/>
      <c r="AF3063"/>
      <c r="AI3063"/>
      <c r="AN3063"/>
    </row>
    <row r="3064" spans="3:40" ht="14.1" customHeight="1">
      <c r="C3064"/>
      <c r="F3064"/>
      <c r="G3064"/>
      <c r="H3064"/>
      <c r="K3064"/>
      <c r="P3064"/>
      <c r="X3064"/>
      <c r="AA3064"/>
      <c r="AF3064"/>
      <c r="AI3064"/>
      <c r="AN3064"/>
    </row>
    <row r="3065" spans="3:40" ht="14.1" customHeight="1">
      <c r="C3065"/>
      <c r="F3065"/>
      <c r="G3065"/>
      <c r="H3065"/>
      <c r="K3065"/>
      <c r="P3065"/>
      <c r="X3065"/>
      <c r="AA3065"/>
      <c r="AF3065"/>
      <c r="AI3065"/>
      <c r="AN3065"/>
    </row>
    <row r="3066" spans="3:40" ht="14.1" customHeight="1">
      <c r="C3066"/>
      <c r="F3066"/>
      <c r="G3066"/>
      <c r="H3066"/>
      <c r="K3066"/>
      <c r="P3066"/>
      <c r="X3066"/>
      <c r="AA3066"/>
      <c r="AF3066"/>
      <c r="AI3066"/>
      <c r="AN3066"/>
    </row>
    <row r="3067" spans="3:40" ht="14.1" customHeight="1">
      <c r="C3067"/>
      <c r="F3067"/>
      <c r="G3067"/>
      <c r="H3067"/>
      <c r="K3067"/>
      <c r="P3067"/>
      <c r="X3067"/>
      <c r="AA3067"/>
      <c r="AF3067"/>
      <c r="AI3067"/>
      <c r="AN3067"/>
    </row>
    <row r="3068" spans="3:40" ht="14.1" customHeight="1">
      <c r="C3068"/>
      <c r="F3068"/>
      <c r="G3068"/>
      <c r="H3068"/>
      <c r="K3068"/>
      <c r="P3068"/>
      <c r="X3068"/>
      <c r="AA3068"/>
      <c r="AF3068"/>
      <c r="AI3068"/>
      <c r="AN3068"/>
    </row>
    <row r="3069" spans="3:40" ht="14.1" customHeight="1">
      <c r="C3069"/>
      <c r="F3069"/>
      <c r="G3069"/>
      <c r="H3069"/>
      <c r="K3069"/>
      <c r="P3069"/>
      <c r="X3069"/>
      <c r="AA3069"/>
      <c r="AF3069"/>
      <c r="AI3069"/>
      <c r="AN3069"/>
    </row>
    <row r="3070" spans="3:40" ht="14.1" customHeight="1">
      <c r="C3070"/>
      <c r="F3070"/>
      <c r="G3070"/>
      <c r="H3070"/>
      <c r="K3070"/>
      <c r="P3070"/>
      <c r="X3070"/>
      <c r="AA3070"/>
      <c r="AF3070"/>
      <c r="AI3070"/>
      <c r="AN3070"/>
    </row>
    <row r="3071" spans="3:40" ht="14.1" customHeight="1">
      <c r="C3071"/>
      <c r="F3071"/>
      <c r="G3071"/>
      <c r="H3071"/>
      <c r="K3071"/>
      <c r="P3071"/>
      <c r="X3071"/>
      <c r="AA3071"/>
      <c r="AF3071"/>
      <c r="AI3071"/>
      <c r="AN3071"/>
    </row>
    <row r="3072" spans="3:40" ht="14.1" customHeight="1">
      <c r="C3072"/>
      <c r="F3072"/>
      <c r="G3072"/>
      <c r="H3072"/>
      <c r="K3072"/>
      <c r="P3072"/>
      <c r="X3072"/>
      <c r="AA3072"/>
      <c r="AF3072"/>
      <c r="AI3072"/>
      <c r="AN3072"/>
    </row>
    <row r="3073" spans="3:40" ht="14.1" customHeight="1">
      <c r="C3073"/>
      <c r="F3073"/>
      <c r="G3073"/>
      <c r="H3073"/>
      <c r="K3073"/>
      <c r="P3073"/>
      <c r="X3073"/>
      <c r="AA3073"/>
      <c r="AF3073"/>
      <c r="AI3073"/>
      <c r="AN3073"/>
    </row>
    <row r="3074" spans="3:40" ht="14.1" customHeight="1">
      <c r="C3074"/>
      <c r="F3074"/>
      <c r="G3074"/>
      <c r="H3074"/>
      <c r="K3074"/>
      <c r="P3074"/>
      <c r="X3074"/>
      <c r="AA3074"/>
      <c r="AF3074"/>
      <c r="AI3074"/>
      <c r="AN3074"/>
    </row>
    <row r="3075" spans="3:40" ht="14.1" customHeight="1">
      <c r="C3075"/>
      <c r="F3075"/>
      <c r="G3075"/>
      <c r="H3075"/>
      <c r="K3075"/>
      <c r="P3075"/>
      <c r="X3075"/>
      <c r="AA3075"/>
      <c r="AF3075"/>
      <c r="AI3075"/>
      <c r="AN3075"/>
    </row>
    <row r="3076" spans="3:40" ht="14.1" customHeight="1">
      <c r="C3076"/>
      <c r="F3076"/>
      <c r="G3076"/>
      <c r="H3076"/>
      <c r="K3076"/>
      <c r="P3076"/>
      <c r="X3076"/>
      <c r="AA3076"/>
      <c r="AF3076"/>
      <c r="AI3076"/>
      <c r="AN3076"/>
    </row>
    <row r="3077" spans="3:40" ht="14.1" customHeight="1">
      <c r="C3077"/>
      <c r="F3077"/>
      <c r="G3077"/>
      <c r="H3077"/>
      <c r="K3077"/>
      <c r="P3077"/>
      <c r="X3077"/>
      <c r="AA3077"/>
      <c r="AF3077"/>
      <c r="AI3077"/>
      <c r="AN3077"/>
    </row>
    <row r="3078" spans="3:40" ht="14.1" customHeight="1">
      <c r="C3078"/>
      <c r="F3078"/>
      <c r="G3078"/>
      <c r="H3078"/>
      <c r="K3078"/>
      <c r="P3078"/>
      <c r="X3078"/>
      <c r="AA3078"/>
      <c r="AF3078"/>
      <c r="AI3078"/>
      <c r="AN3078"/>
    </row>
    <row r="3079" spans="3:40" ht="14.1" customHeight="1">
      <c r="C3079"/>
      <c r="F3079"/>
      <c r="G3079"/>
      <c r="H3079"/>
      <c r="K3079"/>
      <c r="P3079"/>
      <c r="X3079"/>
      <c r="AA3079"/>
      <c r="AF3079"/>
      <c r="AI3079"/>
      <c r="AN3079"/>
    </row>
    <row r="3080" spans="3:40" ht="14.1" customHeight="1">
      <c r="C3080"/>
      <c r="F3080"/>
      <c r="G3080"/>
      <c r="H3080"/>
      <c r="K3080"/>
      <c r="P3080"/>
      <c r="X3080"/>
      <c r="AA3080"/>
      <c r="AF3080"/>
      <c r="AI3080"/>
      <c r="AN3080"/>
    </row>
    <row r="3081" spans="3:40" ht="14.1" customHeight="1">
      <c r="C3081"/>
      <c r="F3081"/>
      <c r="G3081"/>
      <c r="H3081"/>
      <c r="K3081"/>
      <c r="P3081"/>
      <c r="X3081"/>
      <c r="AA3081"/>
      <c r="AF3081"/>
      <c r="AI3081"/>
      <c r="AN3081"/>
    </row>
    <row r="3082" spans="3:40" ht="14.1" customHeight="1">
      <c r="C3082"/>
      <c r="F3082"/>
      <c r="G3082"/>
      <c r="H3082"/>
      <c r="K3082"/>
      <c r="P3082"/>
      <c r="X3082"/>
      <c r="AA3082"/>
      <c r="AF3082"/>
      <c r="AI3082"/>
      <c r="AN3082"/>
    </row>
    <row r="3083" spans="3:40" ht="14.1" customHeight="1">
      <c r="C3083"/>
      <c r="F3083"/>
      <c r="G3083"/>
      <c r="H3083"/>
      <c r="K3083"/>
      <c r="P3083"/>
      <c r="X3083"/>
      <c r="AA3083"/>
      <c r="AF3083"/>
      <c r="AI3083"/>
      <c r="AN3083"/>
    </row>
    <row r="3084" spans="3:40" ht="14.1" customHeight="1">
      <c r="C3084"/>
      <c r="F3084"/>
      <c r="G3084"/>
      <c r="H3084"/>
      <c r="K3084"/>
      <c r="P3084"/>
      <c r="X3084"/>
      <c r="AA3084"/>
      <c r="AF3084"/>
      <c r="AI3084"/>
      <c r="AN3084"/>
    </row>
    <row r="3085" spans="3:40" ht="14.1" customHeight="1">
      <c r="C3085"/>
      <c r="F3085"/>
      <c r="G3085"/>
      <c r="H3085"/>
      <c r="K3085"/>
      <c r="P3085"/>
      <c r="X3085"/>
      <c r="AA3085"/>
      <c r="AF3085"/>
      <c r="AI3085"/>
      <c r="AN3085"/>
    </row>
    <row r="3086" spans="3:40" ht="14.1" customHeight="1">
      <c r="C3086"/>
      <c r="F3086"/>
      <c r="G3086"/>
      <c r="H3086"/>
      <c r="K3086"/>
      <c r="P3086"/>
      <c r="X3086"/>
      <c r="AA3086"/>
      <c r="AF3086"/>
      <c r="AI3086"/>
      <c r="AN3086"/>
    </row>
    <row r="3087" spans="3:40" ht="14.1" customHeight="1">
      <c r="C3087"/>
      <c r="F3087"/>
      <c r="G3087"/>
      <c r="H3087"/>
      <c r="K3087"/>
      <c r="P3087"/>
      <c r="X3087"/>
      <c r="AA3087"/>
      <c r="AF3087"/>
      <c r="AI3087"/>
      <c r="AN3087"/>
    </row>
    <row r="3088" spans="3:40" ht="14.1" customHeight="1">
      <c r="C3088"/>
      <c r="F3088"/>
      <c r="G3088"/>
      <c r="H3088"/>
      <c r="K3088"/>
      <c r="P3088"/>
      <c r="X3088"/>
      <c r="AA3088"/>
      <c r="AF3088"/>
      <c r="AI3088"/>
      <c r="AN3088"/>
    </row>
    <row r="3089" spans="3:40" ht="14.1" customHeight="1">
      <c r="C3089"/>
      <c r="F3089"/>
      <c r="G3089"/>
      <c r="H3089"/>
      <c r="K3089"/>
      <c r="P3089"/>
      <c r="X3089"/>
      <c r="AA3089"/>
      <c r="AF3089"/>
      <c r="AI3089"/>
      <c r="AN3089"/>
    </row>
    <row r="3090" spans="3:40" ht="14.1" customHeight="1">
      <c r="C3090"/>
      <c r="F3090"/>
      <c r="G3090"/>
      <c r="H3090"/>
      <c r="K3090"/>
      <c r="P3090"/>
      <c r="X3090"/>
      <c r="AA3090"/>
      <c r="AF3090"/>
      <c r="AI3090"/>
      <c r="AN3090"/>
    </row>
    <row r="3091" spans="3:40" ht="14.1" customHeight="1">
      <c r="C3091"/>
      <c r="F3091"/>
      <c r="G3091"/>
      <c r="H3091"/>
      <c r="K3091"/>
      <c r="P3091"/>
      <c r="X3091"/>
      <c r="AA3091"/>
      <c r="AF3091"/>
      <c r="AI3091"/>
      <c r="AN3091"/>
    </row>
    <row r="3092" spans="3:40" ht="14.1" customHeight="1">
      <c r="C3092"/>
      <c r="F3092"/>
      <c r="G3092"/>
      <c r="H3092"/>
      <c r="K3092"/>
      <c r="P3092"/>
      <c r="X3092"/>
      <c r="AA3092"/>
      <c r="AF3092"/>
      <c r="AI3092"/>
      <c r="AN3092"/>
    </row>
    <row r="3093" spans="3:40" ht="14.1" customHeight="1">
      <c r="C3093"/>
      <c r="F3093"/>
      <c r="G3093"/>
      <c r="H3093"/>
      <c r="K3093"/>
      <c r="P3093"/>
      <c r="X3093"/>
      <c r="AA3093"/>
      <c r="AF3093"/>
      <c r="AI3093"/>
      <c r="AN3093"/>
    </row>
    <row r="3094" spans="3:40" ht="14.1" customHeight="1">
      <c r="C3094"/>
      <c r="F3094"/>
      <c r="G3094"/>
      <c r="H3094"/>
      <c r="K3094"/>
      <c r="P3094"/>
      <c r="X3094"/>
      <c r="AA3094"/>
      <c r="AF3094"/>
      <c r="AI3094"/>
      <c r="AN3094"/>
    </row>
    <row r="3095" spans="3:40" ht="14.1" customHeight="1">
      <c r="C3095"/>
      <c r="F3095"/>
      <c r="G3095"/>
      <c r="H3095"/>
      <c r="K3095"/>
      <c r="P3095"/>
      <c r="X3095"/>
      <c r="AA3095"/>
      <c r="AF3095"/>
      <c r="AI3095"/>
      <c r="AN3095"/>
    </row>
    <row r="3096" spans="3:40" ht="14.1" customHeight="1">
      <c r="C3096"/>
      <c r="F3096"/>
      <c r="G3096"/>
      <c r="H3096"/>
      <c r="K3096"/>
      <c r="P3096"/>
      <c r="X3096"/>
      <c r="AA3096"/>
      <c r="AF3096"/>
      <c r="AI3096"/>
      <c r="AN3096"/>
    </row>
    <row r="3097" spans="3:40" ht="14.1" customHeight="1">
      <c r="C3097"/>
      <c r="F3097"/>
      <c r="G3097"/>
      <c r="H3097"/>
      <c r="K3097"/>
      <c r="P3097"/>
      <c r="X3097"/>
      <c r="AA3097"/>
      <c r="AF3097"/>
      <c r="AI3097"/>
      <c r="AN3097"/>
    </row>
    <row r="3098" spans="3:40" ht="14.1" customHeight="1">
      <c r="C3098"/>
      <c r="F3098"/>
      <c r="G3098"/>
      <c r="H3098"/>
      <c r="K3098"/>
      <c r="P3098"/>
      <c r="X3098"/>
      <c r="AA3098"/>
      <c r="AF3098"/>
      <c r="AI3098"/>
      <c r="AN3098"/>
    </row>
    <row r="3099" spans="3:40" ht="14.1" customHeight="1">
      <c r="C3099"/>
      <c r="F3099"/>
      <c r="G3099"/>
      <c r="H3099"/>
      <c r="K3099"/>
      <c r="P3099"/>
      <c r="X3099"/>
      <c r="AA3099"/>
      <c r="AF3099"/>
      <c r="AI3099"/>
      <c r="AN3099"/>
    </row>
    <row r="3100" spans="3:40" ht="14.1" customHeight="1">
      <c r="C3100"/>
      <c r="F3100"/>
      <c r="G3100"/>
      <c r="H3100"/>
      <c r="K3100"/>
      <c r="P3100"/>
      <c r="X3100"/>
      <c r="AA3100"/>
      <c r="AF3100"/>
      <c r="AI3100"/>
      <c r="AN3100"/>
    </row>
    <row r="3101" spans="3:40" ht="14.1" customHeight="1">
      <c r="C3101"/>
      <c r="F3101"/>
      <c r="G3101"/>
      <c r="H3101"/>
      <c r="K3101"/>
      <c r="P3101"/>
      <c r="X3101"/>
      <c r="AA3101"/>
      <c r="AF3101"/>
      <c r="AI3101"/>
      <c r="AN3101"/>
    </row>
    <row r="3102" spans="3:40" ht="14.1" customHeight="1">
      <c r="C3102"/>
      <c r="F3102"/>
      <c r="G3102"/>
      <c r="H3102"/>
      <c r="K3102"/>
      <c r="P3102"/>
      <c r="X3102"/>
      <c r="AA3102"/>
      <c r="AF3102"/>
      <c r="AI3102"/>
      <c r="AN3102"/>
    </row>
    <row r="3103" spans="3:40" ht="14.1" customHeight="1">
      <c r="C3103"/>
      <c r="F3103"/>
      <c r="G3103"/>
      <c r="H3103"/>
      <c r="K3103"/>
      <c r="P3103"/>
      <c r="X3103"/>
      <c r="AA3103"/>
      <c r="AF3103"/>
      <c r="AI3103"/>
      <c r="AN3103"/>
    </row>
    <row r="3104" spans="3:40" ht="14.1" customHeight="1">
      <c r="C3104"/>
      <c r="F3104"/>
      <c r="G3104"/>
      <c r="H3104"/>
      <c r="K3104"/>
      <c r="P3104"/>
      <c r="X3104"/>
      <c r="AA3104"/>
      <c r="AF3104"/>
      <c r="AI3104"/>
      <c r="AN3104"/>
    </row>
    <row r="3105" spans="3:40" ht="14.1" customHeight="1">
      <c r="C3105"/>
      <c r="F3105"/>
      <c r="G3105"/>
      <c r="H3105"/>
      <c r="K3105"/>
      <c r="P3105"/>
      <c r="X3105"/>
      <c r="AA3105"/>
      <c r="AF3105"/>
      <c r="AI3105"/>
      <c r="AN3105"/>
    </row>
    <row r="3106" spans="3:40" ht="14.1" customHeight="1">
      <c r="C3106"/>
      <c r="F3106"/>
      <c r="G3106"/>
      <c r="H3106"/>
      <c r="K3106"/>
      <c r="P3106"/>
      <c r="X3106"/>
      <c r="AA3106"/>
      <c r="AF3106"/>
      <c r="AI3106"/>
      <c r="AN3106"/>
    </row>
    <row r="3107" spans="3:40" ht="14.1" customHeight="1">
      <c r="C3107"/>
      <c r="F3107"/>
      <c r="G3107"/>
      <c r="H3107"/>
      <c r="K3107"/>
      <c r="P3107"/>
      <c r="X3107"/>
      <c r="AA3107"/>
      <c r="AF3107"/>
      <c r="AI3107"/>
      <c r="AN3107"/>
    </row>
    <row r="3108" spans="3:40" ht="14.1" customHeight="1">
      <c r="C3108"/>
      <c r="F3108"/>
      <c r="G3108"/>
      <c r="H3108"/>
      <c r="K3108"/>
      <c r="P3108"/>
      <c r="X3108"/>
      <c r="AA3108"/>
      <c r="AF3108"/>
      <c r="AI3108"/>
      <c r="AN3108"/>
    </row>
    <row r="3109" spans="3:40" ht="14.1" customHeight="1">
      <c r="C3109"/>
      <c r="F3109"/>
      <c r="G3109"/>
      <c r="H3109"/>
      <c r="K3109"/>
      <c r="P3109"/>
      <c r="X3109"/>
      <c r="AA3109"/>
      <c r="AF3109"/>
      <c r="AI3109"/>
      <c r="AN3109"/>
    </row>
    <row r="3110" spans="3:40" ht="14.1" customHeight="1">
      <c r="C3110"/>
      <c r="F3110"/>
      <c r="G3110"/>
      <c r="H3110"/>
      <c r="K3110"/>
      <c r="P3110"/>
      <c r="X3110"/>
      <c r="AA3110"/>
      <c r="AF3110"/>
      <c r="AI3110"/>
      <c r="AN3110"/>
    </row>
    <row r="3111" spans="3:40" ht="14.1" customHeight="1">
      <c r="C3111"/>
      <c r="F3111"/>
      <c r="G3111"/>
      <c r="H3111"/>
      <c r="K3111"/>
      <c r="P3111"/>
      <c r="X3111"/>
      <c r="AA3111"/>
      <c r="AF3111"/>
      <c r="AI3111"/>
      <c r="AN3111"/>
    </row>
    <row r="3112" spans="3:40" ht="14.1" customHeight="1">
      <c r="C3112"/>
      <c r="F3112"/>
      <c r="G3112"/>
      <c r="H3112"/>
      <c r="K3112"/>
      <c r="P3112"/>
      <c r="X3112"/>
      <c r="AA3112"/>
      <c r="AF3112"/>
      <c r="AI3112"/>
      <c r="AN3112"/>
    </row>
    <row r="3113" spans="3:40" ht="14.1" customHeight="1">
      <c r="C3113"/>
      <c r="F3113"/>
      <c r="G3113"/>
      <c r="H3113"/>
      <c r="K3113"/>
      <c r="P3113"/>
      <c r="X3113"/>
      <c r="AA3113"/>
      <c r="AF3113"/>
      <c r="AI3113"/>
      <c r="AN3113"/>
    </row>
    <row r="3114" spans="3:40" ht="14.1" customHeight="1">
      <c r="C3114"/>
      <c r="F3114"/>
      <c r="G3114"/>
      <c r="H3114"/>
      <c r="K3114"/>
      <c r="P3114"/>
      <c r="X3114"/>
      <c r="AA3114"/>
      <c r="AF3114"/>
      <c r="AI3114"/>
      <c r="AN3114"/>
    </row>
    <row r="3115" spans="3:40" ht="14.1" customHeight="1">
      <c r="C3115"/>
      <c r="F3115"/>
      <c r="G3115"/>
      <c r="H3115"/>
      <c r="K3115"/>
      <c r="P3115"/>
      <c r="X3115"/>
      <c r="AA3115"/>
      <c r="AF3115"/>
      <c r="AI3115"/>
      <c r="AN3115"/>
    </row>
    <row r="3116" spans="3:40" ht="14.1" customHeight="1">
      <c r="C3116"/>
      <c r="F3116"/>
      <c r="G3116"/>
      <c r="H3116"/>
      <c r="K3116"/>
      <c r="P3116"/>
      <c r="X3116"/>
      <c r="AA3116"/>
      <c r="AF3116"/>
      <c r="AI3116"/>
      <c r="AN3116"/>
    </row>
    <row r="3117" spans="3:40" ht="14.1" customHeight="1">
      <c r="C3117"/>
      <c r="F3117"/>
      <c r="G3117"/>
      <c r="H3117"/>
      <c r="K3117"/>
      <c r="P3117"/>
      <c r="X3117"/>
      <c r="AA3117"/>
      <c r="AF3117"/>
      <c r="AI3117"/>
      <c r="AN3117"/>
    </row>
    <row r="3118" spans="3:40" ht="14.1" customHeight="1">
      <c r="C3118"/>
      <c r="F3118"/>
      <c r="G3118"/>
      <c r="H3118"/>
      <c r="K3118"/>
      <c r="P3118"/>
      <c r="X3118"/>
      <c r="AA3118"/>
      <c r="AF3118"/>
      <c r="AI3118"/>
      <c r="AN3118"/>
    </row>
    <row r="3119" spans="3:40" ht="14.1" customHeight="1">
      <c r="C3119"/>
      <c r="F3119"/>
      <c r="G3119"/>
      <c r="H3119"/>
      <c r="K3119"/>
      <c r="P3119"/>
      <c r="X3119"/>
      <c r="AA3119"/>
      <c r="AF3119"/>
      <c r="AI3119"/>
      <c r="AN3119"/>
    </row>
    <row r="3120" spans="3:40" ht="14.1" customHeight="1">
      <c r="C3120"/>
      <c r="F3120"/>
      <c r="G3120"/>
      <c r="H3120"/>
      <c r="K3120"/>
      <c r="P3120"/>
      <c r="X3120"/>
      <c r="AA3120"/>
      <c r="AF3120"/>
      <c r="AI3120"/>
      <c r="AN3120"/>
    </row>
    <row r="3121" spans="3:40" ht="14.1" customHeight="1">
      <c r="C3121"/>
      <c r="F3121"/>
      <c r="G3121"/>
      <c r="H3121"/>
      <c r="K3121"/>
      <c r="P3121"/>
      <c r="X3121"/>
      <c r="AA3121"/>
      <c r="AF3121"/>
      <c r="AI3121"/>
      <c r="AN3121"/>
    </row>
    <row r="3122" spans="3:40" ht="14.1" customHeight="1">
      <c r="C3122"/>
      <c r="F3122"/>
      <c r="G3122"/>
      <c r="H3122"/>
      <c r="K3122"/>
      <c r="P3122"/>
      <c r="X3122"/>
      <c r="AA3122"/>
      <c r="AF3122"/>
      <c r="AI3122"/>
      <c r="AN3122"/>
    </row>
    <row r="3123" spans="3:40" ht="14.1" customHeight="1">
      <c r="C3123"/>
      <c r="F3123"/>
      <c r="G3123"/>
      <c r="H3123"/>
      <c r="K3123"/>
      <c r="P3123"/>
      <c r="X3123"/>
      <c r="AA3123"/>
      <c r="AF3123"/>
      <c r="AI3123"/>
      <c r="AN3123"/>
    </row>
    <row r="3124" spans="3:40" ht="14.1" customHeight="1">
      <c r="C3124"/>
      <c r="F3124"/>
      <c r="G3124"/>
      <c r="H3124"/>
      <c r="K3124"/>
      <c r="P3124"/>
      <c r="X3124"/>
      <c r="AA3124"/>
      <c r="AF3124"/>
      <c r="AI3124"/>
      <c r="AN3124"/>
    </row>
    <row r="3125" spans="3:40" ht="14.1" customHeight="1">
      <c r="C3125"/>
      <c r="F3125"/>
      <c r="G3125"/>
      <c r="H3125"/>
      <c r="K3125"/>
      <c r="P3125"/>
      <c r="X3125"/>
      <c r="AA3125"/>
      <c r="AF3125"/>
      <c r="AI3125"/>
      <c r="AN3125"/>
    </row>
    <row r="3126" spans="3:40" ht="14.1" customHeight="1">
      <c r="C3126"/>
      <c r="F3126"/>
      <c r="G3126"/>
      <c r="H3126"/>
      <c r="K3126"/>
      <c r="P3126"/>
      <c r="X3126"/>
      <c r="AA3126"/>
      <c r="AF3126"/>
      <c r="AI3126"/>
      <c r="AN3126"/>
    </row>
    <row r="3127" spans="3:40" ht="14.1" customHeight="1">
      <c r="C3127"/>
      <c r="F3127"/>
      <c r="G3127"/>
      <c r="H3127"/>
      <c r="K3127"/>
      <c r="P3127"/>
      <c r="X3127"/>
      <c r="AA3127"/>
      <c r="AF3127"/>
      <c r="AI3127"/>
      <c r="AN3127"/>
    </row>
    <row r="3128" spans="3:40" ht="14.1" customHeight="1">
      <c r="C3128"/>
      <c r="F3128"/>
      <c r="G3128"/>
      <c r="H3128"/>
      <c r="K3128"/>
      <c r="P3128"/>
      <c r="X3128"/>
      <c r="AA3128"/>
      <c r="AF3128"/>
      <c r="AI3128"/>
      <c r="AN3128"/>
    </row>
    <row r="3129" spans="3:40" ht="14.1" customHeight="1">
      <c r="C3129"/>
      <c r="F3129"/>
      <c r="G3129"/>
      <c r="H3129"/>
      <c r="K3129"/>
      <c r="P3129"/>
      <c r="X3129"/>
      <c r="AA3129"/>
      <c r="AF3129"/>
      <c r="AI3129"/>
      <c r="AN3129"/>
    </row>
    <row r="3130" spans="3:40" ht="14.1" customHeight="1">
      <c r="C3130"/>
      <c r="F3130"/>
      <c r="G3130"/>
      <c r="H3130"/>
      <c r="K3130"/>
      <c r="P3130"/>
      <c r="X3130"/>
      <c r="AA3130"/>
      <c r="AF3130"/>
      <c r="AI3130"/>
      <c r="AN3130"/>
    </row>
    <row r="3131" spans="3:40" ht="14.1" customHeight="1">
      <c r="C3131"/>
      <c r="F3131"/>
      <c r="G3131"/>
      <c r="H3131"/>
      <c r="K3131"/>
      <c r="P3131"/>
      <c r="X3131"/>
      <c r="AA3131"/>
      <c r="AF3131"/>
      <c r="AI3131"/>
      <c r="AN3131"/>
    </row>
    <row r="3132" spans="3:40" ht="14.1" customHeight="1">
      <c r="C3132"/>
      <c r="F3132"/>
      <c r="G3132"/>
      <c r="H3132"/>
      <c r="K3132"/>
      <c r="P3132"/>
      <c r="X3132"/>
      <c r="AA3132"/>
      <c r="AF3132"/>
      <c r="AI3132"/>
      <c r="AN3132"/>
    </row>
    <row r="3133" spans="3:40" ht="14.1" customHeight="1">
      <c r="C3133"/>
      <c r="F3133"/>
      <c r="G3133"/>
      <c r="H3133"/>
      <c r="K3133"/>
      <c r="P3133"/>
      <c r="X3133"/>
      <c r="AA3133"/>
      <c r="AF3133"/>
      <c r="AI3133"/>
      <c r="AN3133"/>
    </row>
    <row r="3134" spans="3:40" ht="14.1" customHeight="1">
      <c r="C3134"/>
      <c r="F3134"/>
      <c r="G3134"/>
      <c r="H3134"/>
      <c r="K3134"/>
      <c r="P3134"/>
      <c r="X3134"/>
      <c r="AA3134"/>
      <c r="AF3134"/>
      <c r="AI3134"/>
      <c r="AN3134"/>
    </row>
    <row r="3135" spans="3:40" ht="14.1" customHeight="1">
      <c r="C3135"/>
      <c r="F3135"/>
      <c r="G3135"/>
      <c r="H3135"/>
      <c r="K3135"/>
      <c r="P3135"/>
      <c r="X3135"/>
      <c r="AA3135"/>
      <c r="AF3135"/>
      <c r="AI3135"/>
      <c r="AN3135"/>
    </row>
    <row r="3136" spans="3:40" ht="14.1" customHeight="1">
      <c r="C3136"/>
      <c r="F3136"/>
      <c r="G3136"/>
      <c r="H3136"/>
      <c r="K3136"/>
      <c r="P3136"/>
      <c r="X3136"/>
      <c r="AA3136"/>
      <c r="AF3136"/>
      <c r="AI3136"/>
      <c r="AN3136"/>
    </row>
    <row r="3137" spans="3:40" ht="14.1" customHeight="1">
      <c r="C3137"/>
      <c r="F3137"/>
      <c r="G3137"/>
      <c r="H3137"/>
      <c r="K3137"/>
      <c r="P3137"/>
      <c r="X3137"/>
      <c r="AA3137"/>
      <c r="AF3137"/>
      <c r="AI3137"/>
      <c r="AN3137"/>
    </row>
    <row r="3138" spans="3:40" ht="14.1" customHeight="1">
      <c r="C3138"/>
      <c r="F3138"/>
      <c r="G3138"/>
      <c r="H3138"/>
      <c r="K3138"/>
      <c r="P3138"/>
      <c r="X3138"/>
      <c r="AA3138"/>
      <c r="AF3138"/>
      <c r="AI3138"/>
      <c r="AN3138"/>
    </row>
    <row r="3139" spans="3:40" ht="14.1" customHeight="1">
      <c r="C3139"/>
      <c r="F3139"/>
      <c r="G3139"/>
      <c r="H3139"/>
      <c r="K3139"/>
      <c r="P3139"/>
      <c r="X3139"/>
      <c r="AA3139"/>
      <c r="AF3139"/>
      <c r="AI3139"/>
      <c r="AN3139"/>
    </row>
    <row r="3140" spans="3:40" ht="14.1" customHeight="1">
      <c r="C3140"/>
      <c r="F3140"/>
      <c r="G3140"/>
      <c r="H3140"/>
      <c r="K3140"/>
      <c r="P3140"/>
      <c r="X3140"/>
      <c r="AA3140"/>
      <c r="AF3140"/>
      <c r="AI3140"/>
      <c r="AN3140"/>
    </row>
    <row r="3141" spans="3:40" ht="14.1" customHeight="1">
      <c r="C3141"/>
      <c r="F3141"/>
      <c r="G3141"/>
      <c r="H3141"/>
      <c r="K3141"/>
      <c r="P3141"/>
      <c r="X3141"/>
      <c r="AA3141"/>
      <c r="AF3141"/>
      <c r="AI3141"/>
      <c r="AN3141"/>
    </row>
    <row r="3142" spans="3:40" ht="14.1" customHeight="1">
      <c r="C3142"/>
      <c r="F3142"/>
      <c r="G3142"/>
      <c r="H3142"/>
      <c r="K3142"/>
      <c r="P3142"/>
      <c r="X3142"/>
      <c r="AA3142"/>
      <c r="AF3142"/>
      <c r="AI3142"/>
      <c r="AN3142"/>
    </row>
    <row r="3143" spans="3:40" ht="14.1" customHeight="1">
      <c r="C3143"/>
      <c r="F3143"/>
      <c r="G3143"/>
      <c r="H3143"/>
      <c r="K3143"/>
      <c r="P3143"/>
      <c r="X3143"/>
      <c r="AA3143"/>
      <c r="AF3143"/>
      <c r="AI3143"/>
      <c r="AN3143"/>
    </row>
    <row r="3144" spans="3:40" ht="14.1" customHeight="1">
      <c r="C3144"/>
      <c r="F3144"/>
      <c r="G3144"/>
      <c r="H3144"/>
      <c r="K3144"/>
      <c r="P3144"/>
      <c r="X3144"/>
      <c r="AA3144"/>
      <c r="AF3144"/>
      <c r="AI3144"/>
      <c r="AN3144"/>
    </row>
    <row r="3145" spans="3:40" ht="14.1" customHeight="1">
      <c r="C3145"/>
      <c r="F3145"/>
      <c r="G3145"/>
      <c r="H3145"/>
      <c r="K3145"/>
      <c r="P3145"/>
      <c r="X3145"/>
      <c r="AA3145"/>
      <c r="AF3145"/>
      <c r="AI3145"/>
      <c r="AN3145"/>
    </row>
    <row r="3146" spans="3:40" ht="14.1" customHeight="1">
      <c r="C3146"/>
      <c r="F3146"/>
      <c r="G3146"/>
      <c r="H3146"/>
      <c r="K3146"/>
      <c r="P3146"/>
      <c r="X3146"/>
      <c r="AA3146"/>
      <c r="AF3146"/>
      <c r="AI3146"/>
      <c r="AN3146"/>
    </row>
    <row r="3147" spans="3:40" ht="14.1" customHeight="1">
      <c r="C3147"/>
      <c r="F3147"/>
      <c r="G3147"/>
      <c r="H3147"/>
      <c r="K3147"/>
      <c r="P3147"/>
      <c r="X3147"/>
      <c r="AA3147"/>
      <c r="AF3147"/>
      <c r="AI3147"/>
      <c r="AN3147"/>
    </row>
    <row r="3148" spans="3:40" ht="14.1" customHeight="1">
      <c r="C3148"/>
      <c r="F3148"/>
      <c r="G3148"/>
      <c r="H3148"/>
      <c r="K3148"/>
      <c r="P3148"/>
      <c r="X3148"/>
      <c r="AA3148"/>
      <c r="AF3148"/>
      <c r="AI3148"/>
      <c r="AN3148"/>
    </row>
    <row r="3149" spans="3:40" ht="14.1" customHeight="1">
      <c r="C3149"/>
      <c r="F3149"/>
      <c r="G3149"/>
      <c r="H3149"/>
      <c r="K3149"/>
      <c r="P3149"/>
      <c r="X3149"/>
      <c r="AA3149"/>
      <c r="AF3149"/>
      <c r="AI3149"/>
      <c r="AN3149"/>
    </row>
    <row r="3150" spans="3:40" ht="14.1" customHeight="1">
      <c r="C3150"/>
      <c r="F3150"/>
      <c r="G3150"/>
      <c r="H3150"/>
      <c r="K3150"/>
      <c r="P3150"/>
      <c r="X3150"/>
      <c r="AA3150"/>
      <c r="AF3150"/>
      <c r="AI3150"/>
      <c r="AN3150"/>
    </row>
    <row r="3151" spans="3:40" ht="14.1" customHeight="1">
      <c r="C3151"/>
      <c r="F3151"/>
      <c r="G3151"/>
      <c r="H3151"/>
      <c r="K3151"/>
      <c r="P3151"/>
      <c r="X3151"/>
      <c r="AA3151"/>
      <c r="AF3151"/>
      <c r="AI3151"/>
      <c r="AN3151"/>
    </row>
    <row r="3152" spans="3:40" ht="14.1" customHeight="1">
      <c r="C3152"/>
      <c r="F3152"/>
      <c r="G3152"/>
      <c r="H3152"/>
      <c r="K3152"/>
      <c r="P3152"/>
      <c r="X3152"/>
      <c r="AA3152"/>
      <c r="AF3152"/>
      <c r="AI3152"/>
      <c r="AN3152"/>
    </row>
    <row r="3153" spans="3:40" ht="14.1" customHeight="1">
      <c r="C3153"/>
      <c r="F3153"/>
      <c r="G3153"/>
      <c r="H3153"/>
      <c r="K3153"/>
      <c r="P3153"/>
      <c r="X3153"/>
      <c r="AA3153"/>
      <c r="AF3153"/>
      <c r="AI3153"/>
      <c r="AN3153"/>
    </row>
    <row r="3154" spans="3:40" ht="14.1" customHeight="1">
      <c r="C3154"/>
      <c r="F3154"/>
      <c r="G3154"/>
      <c r="H3154"/>
      <c r="K3154"/>
      <c r="P3154"/>
      <c r="X3154"/>
      <c r="AA3154"/>
      <c r="AF3154"/>
      <c r="AI3154"/>
      <c r="AN3154"/>
    </row>
    <row r="3155" spans="3:40" ht="14.1" customHeight="1">
      <c r="C3155"/>
      <c r="F3155"/>
      <c r="G3155"/>
      <c r="H3155"/>
      <c r="K3155"/>
      <c r="P3155"/>
      <c r="X3155"/>
      <c r="AA3155"/>
      <c r="AF3155"/>
      <c r="AI3155"/>
      <c r="AN3155"/>
    </row>
    <row r="3156" spans="3:40" ht="14.1" customHeight="1">
      <c r="C3156"/>
      <c r="F3156"/>
      <c r="G3156"/>
      <c r="H3156"/>
      <c r="K3156"/>
      <c r="P3156"/>
      <c r="X3156"/>
      <c r="AA3156"/>
      <c r="AF3156"/>
      <c r="AI3156"/>
      <c r="AN3156"/>
    </row>
    <row r="3157" spans="3:40" ht="14.1" customHeight="1">
      <c r="C3157"/>
      <c r="F3157"/>
      <c r="G3157"/>
      <c r="H3157"/>
      <c r="K3157"/>
      <c r="P3157"/>
      <c r="X3157"/>
      <c r="AA3157"/>
      <c r="AF3157"/>
      <c r="AI3157"/>
      <c r="AN3157"/>
    </row>
    <row r="3158" spans="3:40" ht="14.1" customHeight="1">
      <c r="C3158"/>
      <c r="F3158"/>
      <c r="G3158"/>
      <c r="H3158"/>
      <c r="K3158"/>
      <c r="P3158"/>
      <c r="X3158"/>
      <c r="AA3158"/>
      <c r="AF3158"/>
      <c r="AI3158"/>
      <c r="AN3158"/>
    </row>
    <row r="3159" spans="3:40" ht="14.1" customHeight="1">
      <c r="C3159"/>
      <c r="F3159"/>
      <c r="G3159"/>
      <c r="H3159"/>
      <c r="K3159"/>
      <c r="P3159"/>
      <c r="X3159"/>
      <c r="AA3159"/>
      <c r="AF3159"/>
      <c r="AI3159"/>
      <c r="AN3159"/>
    </row>
    <row r="3160" spans="3:40" ht="14.1" customHeight="1">
      <c r="C3160"/>
      <c r="F3160"/>
      <c r="G3160"/>
      <c r="H3160"/>
      <c r="K3160"/>
      <c r="P3160"/>
      <c r="X3160"/>
      <c r="AA3160"/>
      <c r="AF3160"/>
      <c r="AI3160"/>
      <c r="AN3160"/>
    </row>
    <row r="3161" spans="3:40" ht="14.1" customHeight="1">
      <c r="C3161"/>
      <c r="F3161"/>
      <c r="G3161"/>
      <c r="H3161"/>
      <c r="K3161"/>
      <c r="P3161"/>
      <c r="X3161"/>
      <c r="AA3161"/>
      <c r="AF3161"/>
      <c r="AI3161"/>
      <c r="AN3161"/>
    </row>
    <row r="3162" spans="3:40" ht="14.1" customHeight="1">
      <c r="C3162"/>
      <c r="F3162"/>
      <c r="G3162"/>
      <c r="H3162"/>
      <c r="K3162"/>
      <c r="P3162"/>
      <c r="X3162"/>
      <c r="AA3162"/>
      <c r="AF3162"/>
      <c r="AI3162"/>
      <c r="AN3162"/>
    </row>
    <row r="3163" spans="3:40" ht="14.1" customHeight="1">
      <c r="C3163"/>
      <c r="F3163"/>
      <c r="G3163"/>
      <c r="H3163"/>
      <c r="K3163"/>
      <c r="P3163"/>
      <c r="X3163"/>
      <c r="AA3163"/>
      <c r="AF3163"/>
      <c r="AI3163"/>
      <c r="AN3163"/>
    </row>
    <row r="3164" spans="3:40" ht="14.1" customHeight="1">
      <c r="C3164"/>
      <c r="F3164"/>
      <c r="G3164"/>
      <c r="H3164"/>
      <c r="K3164"/>
      <c r="P3164"/>
      <c r="X3164"/>
      <c r="AA3164"/>
      <c r="AF3164"/>
      <c r="AI3164"/>
      <c r="AN3164"/>
    </row>
    <row r="3165" spans="3:40" ht="14.1" customHeight="1">
      <c r="C3165"/>
      <c r="F3165"/>
      <c r="G3165"/>
      <c r="H3165"/>
      <c r="K3165"/>
      <c r="P3165"/>
      <c r="X3165"/>
      <c r="AA3165"/>
      <c r="AF3165"/>
      <c r="AI3165"/>
      <c r="AN3165"/>
    </row>
    <row r="3166" spans="3:40" ht="14.1" customHeight="1">
      <c r="C3166"/>
      <c r="F3166"/>
      <c r="G3166"/>
      <c r="H3166"/>
      <c r="K3166"/>
      <c r="P3166"/>
      <c r="X3166"/>
      <c r="AA3166"/>
      <c r="AF3166"/>
      <c r="AI3166"/>
      <c r="AN3166"/>
    </row>
    <row r="3167" spans="3:40" ht="14.1" customHeight="1">
      <c r="C3167"/>
      <c r="F3167"/>
      <c r="G3167"/>
      <c r="H3167"/>
      <c r="K3167"/>
      <c r="P3167"/>
      <c r="X3167"/>
      <c r="AA3167"/>
      <c r="AF3167"/>
      <c r="AI3167"/>
      <c r="AN3167"/>
    </row>
    <row r="3168" spans="3:40" ht="14.1" customHeight="1">
      <c r="C3168"/>
      <c r="F3168"/>
      <c r="G3168"/>
      <c r="H3168"/>
      <c r="K3168"/>
      <c r="P3168"/>
      <c r="X3168"/>
      <c r="AA3168"/>
      <c r="AF3168"/>
      <c r="AI3168"/>
      <c r="AN3168"/>
    </row>
    <row r="3169" spans="3:40" ht="14.1" customHeight="1">
      <c r="C3169"/>
      <c r="F3169"/>
      <c r="G3169"/>
      <c r="H3169"/>
      <c r="K3169"/>
      <c r="P3169"/>
      <c r="X3169"/>
      <c r="AA3169"/>
      <c r="AF3169"/>
      <c r="AI3169"/>
      <c r="AN3169"/>
    </row>
    <row r="3170" spans="3:40" ht="14.1" customHeight="1">
      <c r="C3170"/>
      <c r="F3170"/>
      <c r="G3170"/>
      <c r="H3170"/>
      <c r="K3170"/>
      <c r="P3170"/>
      <c r="X3170"/>
      <c r="AA3170"/>
      <c r="AF3170"/>
      <c r="AI3170"/>
      <c r="AN3170"/>
    </row>
    <row r="3171" spans="3:40" ht="14.1" customHeight="1">
      <c r="C3171"/>
      <c r="F3171"/>
      <c r="G3171"/>
      <c r="H3171"/>
      <c r="K3171"/>
      <c r="P3171"/>
      <c r="X3171"/>
      <c r="AA3171"/>
      <c r="AF3171"/>
      <c r="AI3171"/>
      <c r="AN3171"/>
    </row>
    <row r="3172" spans="3:40" ht="14.1" customHeight="1">
      <c r="C3172"/>
      <c r="F3172"/>
      <c r="G3172"/>
      <c r="H3172"/>
      <c r="K3172"/>
      <c r="P3172"/>
      <c r="X3172"/>
      <c r="AA3172"/>
      <c r="AF3172"/>
      <c r="AI3172"/>
      <c r="AN3172"/>
    </row>
    <row r="3173" spans="3:40" ht="14.1" customHeight="1">
      <c r="C3173"/>
      <c r="F3173"/>
      <c r="G3173"/>
      <c r="H3173"/>
      <c r="K3173"/>
      <c r="P3173"/>
      <c r="X3173"/>
      <c r="AA3173"/>
      <c r="AF3173"/>
      <c r="AI3173"/>
      <c r="AN3173"/>
    </row>
    <row r="3174" spans="3:40" ht="14.1" customHeight="1">
      <c r="C3174"/>
      <c r="F3174"/>
      <c r="G3174"/>
      <c r="H3174"/>
      <c r="K3174"/>
      <c r="P3174"/>
      <c r="X3174"/>
      <c r="AA3174"/>
      <c r="AF3174"/>
      <c r="AI3174"/>
      <c r="AN3174"/>
    </row>
    <row r="3175" spans="3:40" ht="14.1" customHeight="1">
      <c r="C3175"/>
      <c r="F3175"/>
      <c r="G3175"/>
      <c r="H3175"/>
      <c r="K3175"/>
      <c r="P3175"/>
      <c r="X3175"/>
      <c r="AA3175"/>
      <c r="AF3175"/>
      <c r="AI3175"/>
      <c r="AN3175"/>
    </row>
    <row r="3176" spans="3:40" ht="14.1" customHeight="1">
      <c r="C3176"/>
      <c r="F3176"/>
      <c r="G3176"/>
      <c r="H3176"/>
      <c r="K3176"/>
      <c r="P3176"/>
      <c r="X3176"/>
      <c r="AA3176"/>
      <c r="AF3176"/>
      <c r="AI3176"/>
      <c r="AN3176"/>
    </row>
    <row r="3177" spans="3:40" ht="14.1" customHeight="1">
      <c r="C3177"/>
      <c r="F3177"/>
      <c r="G3177"/>
      <c r="H3177"/>
      <c r="K3177"/>
      <c r="P3177"/>
      <c r="X3177"/>
      <c r="AA3177"/>
      <c r="AF3177"/>
      <c r="AI3177"/>
      <c r="AN3177"/>
    </row>
    <row r="3178" spans="3:40" ht="14.1" customHeight="1">
      <c r="C3178"/>
      <c r="F3178"/>
      <c r="G3178"/>
      <c r="H3178"/>
      <c r="K3178"/>
      <c r="P3178"/>
      <c r="X3178"/>
      <c r="AA3178"/>
      <c r="AF3178"/>
      <c r="AI3178"/>
      <c r="AN3178"/>
    </row>
    <row r="3179" spans="3:40" ht="14.1" customHeight="1">
      <c r="C3179"/>
      <c r="F3179"/>
      <c r="G3179"/>
      <c r="H3179"/>
      <c r="K3179"/>
      <c r="P3179"/>
      <c r="X3179"/>
      <c r="AA3179"/>
      <c r="AF3179"/>
      <c r="AI3179"/>
      <c r="AN3179"/>
    </row>
    <row r="3180" spans="3:40" ht="14.1" customHeight="1">
      <c r="C3180"/>
      <c r="F3180"/>
      <c r="G3180"/>
      <c r="H3180"/>
      <c r="K3180"/>
      <c r="P3180"/>
      <c r="X3180"/>
      <c r="AA3180"/>
      <c r="AF3180"/>
      <c r="AI3180"/>
      <c r="AN3180"/>
    </row>
    <row r="3181" spans="3:40" ht="14.1" customHeight="1">
      <c r="C3181"/>
      <c r="F3181"/>
      <c r="G3181"/>
      <c r="H3181"/>
      <c r="K3181"/>
      <c r="P3181"/>
      <c r="X3181"/>
      <c r="AA3181"/>
      <c r="AF3181"/>
      <c r="AI3181"/>
      <c r="AN3181"/>
    </row>
    <row r="3182" spans="3:40" ht="14.1" customHeight="1">
      <c r="C3182"/>
      <c r="F3182"/>
      <c r="G3182"/>
      <c r="H3182"/>
      <c r="K3182"/>
      <c r="P3182"/>
      <c r="X3182"/>
      <c r="AA3182"/>
      <c r="AF3182"/>
      <c r="AI3182"/>
      <c r="AN3182"/>
    </row>
    <row r="3183" spans="3:40" ht="14.1" customHeight="1">
      <c r="C3183"/>
      <c r="F3183"/>
      <c r="G3183"/>
      <c r="H3183"/>
      <c r="K3183"/>
      <c r="P3183"/>
      <c r="X3183"/>
      <c r="AA3183"/>
      <c r="AF3183"/>
      <c r="AI3183"/>
      <c r="AN3183"/>
    </row>
    <row r="3184" spans="3:40" ht="14.1" customHeight="1">
      <c r="C3184"/>
      <c r="F3184"/>
      <c r="G3184"/>
      <c r="H3184"/>
      <c r="K3184"/>
      <c r="P3184"/>
      <c r="X3184"/>
      <c r="AA3184"/>
      <c r="AF3184"/>
      <c r="AI3184"/>
      <c r="AN3184"/>
    </row>
    <row r="3185" spans="3:40" ht="14.1" customHeight="1">
      <c r="C3185"/>
      <c r="F3185"/>
      <c r="G3185"/>
      <c r="H3185"/>
      <c r="K3185"/>
      <c r="P3185"/>
      <c r="X3185"/>
      <c r="AA3185"/>
      <c r="AF3185"/>
      <c r="AI3185"/>
      <c r="AN3185"/>
    </row>
    <row r="3186" spans="3:40" ht="14.1" customHeight="1">
      <c r="C3186"/>
      <c r="F3186"/>
      <c r="G3186"/>
      <c r="H3186"/>
      <c r="K3186"/>
      <c r="P3186"/>
      <c r="X3186"/>
      <c r="AA3186"/>
      <c r="AF3186"/>
      <c r="AI3186"/>
      <c r="AN3186"/>
    </row>
    <row r="3187" spans="3:40" ht="14.1" customHeight="1">
      <c r="C3187"/>
      <c r="F3187"/>
      <c r="G3187"/>
      <c r="H3187"/>
      <c r="K3187"/>
      <c r="P3187"/>
      <c r="X3187"/>
      <c r="AA3187"/>
      <c r="AF3187"/>
      <c r="AI3187"/>
      <c r="AN3187"/>
    </row>
    <row r="3188" spans="3:40" ht="14.1" customHeight="1">
      <c r="C3188"/>
      <c r="F3188"/>
      <c r="G3188"/>
      <c r="H3188"/>
      <c r="K3188"/>
      <c r="P3188"/>
      <c r="X3188"/>
      <c r="AA3188"/>
      <c r="AF3188"/>
      <c r="AI3188"/>
      <c r="AN3188"/>
    </row>
    <row r="3189" spans="3:40" ht="14.1" customHeight="1">
      <c r="C3189"/>
      <c r="F3189"/>
      <c r="G3189"/>
      <c r="H3189"/>
      <c r="K3189"/>
      <c r="P3189"/>
      <c r="X3189"/>
      <c r="AA3189"/>
      <c r="AF3189"/>
      <c r="AI3189"/>
      <c r="AN3189"/>
    </row>
    <row r="3190" spans="3:40" ht="14.1" customHeight="1">
      <c r="C3190"/>
      <c r="F3190"/>
      <c r="G3190"/>
      <c r="H3190"/>
      <c r="K3190"/>
      <c r="P3190"/>
      <c r="X3190"/>
      <c r="AA3190"/>
      <c r="AF3190"/>
      <c r="AI3190"/>
      <c r="AN3190"/>
    </row>
    <row r="3191" spans="3:40" ht="14.1" customHeight="1">
      <c r="C3191"/>
      <c r="F3191"/>
      <c r="G3191"/>
      <c r="H3191"/>
      <c r="K3191"/>
      <c r="P3191"/>
      <c r="X3191"/>
      <c r="AA3191"/>
      <c r="AF3191"/>
      <c r="AI3191"/>
      <c r="AN3191"/>
    </row>
    <row r="3192" spans="3:40" ht="14.1" customHeight="1">
      <c r="C3192"/>
      <c r="F3192"/>
      <c r="G3192"/>
      <c r="H3192"/>
      <c r="K3192"/>
      <c r="P3192"/>
      <c r="X3192"/>
      <c r="AA3192"/>
      <c r="AF3192"/>
      <c r="AI3192"/>
      <c r="AN3192"/>
    </row>
    <row r="3193" spans="3:40" ht="14.1" customHeight="1">
      <c r="C3193"/>
      <c r="F3193"/>
      <c r="G3193"/>
      <c r="H3193"/>
      <c r="K3193"/>
      <c r="P3193"/>
      <c r="X3193"/>
      <c r="AA3193"/>
      <c r="AF3193"/>
      <c r="AI3193"/>
      <c r="AN3193"/>
    </row>
    <row r="3194" spans="3:40" ht="14.1" customHeight="1">
      <c r="C3194"/>
      <c r="F3194"/>
      <c r="G3194"/>
      <c r="H3194"/>
      <c r="K3194"/>
      <c r="P3194"/>
      <c r="X3194"/>
      <c r="AA3194"/>
      <c r="AF3194"/>
      <c r="AI3194"/>
      <c r="AN3194"/>
    </row>
    <row r="3195" spans="3:40" ht="14.1" customHeight="1">
      <c r="C3195"/>
      <c r="F3195"/>
      <c r="G3195"/>
      <c r="H3195"/>
      <c r="K3195"/>
      <c r="P3195"/>
      <c r="X3195"/>
      <c r="AA3195"/>
      <c r="AF3195"/>
      <c r="AI3195"/>
      <c r="AN3195"/>
    </row>
    <row r="3196" spans="3:40" ht="14.1" customHeight="1">
      <c r="C3196"/>
      <c r="F3196"/>
      <c r="G3196"/>
      <c r="H3196"/>
      <c r="K3196"/>
      <c r="P3196"/>
      <c r="X3196"/>
      <c r="AA3196"/>
      <c r="AF3196"/>
      <c r="AI3196"/>
      <c r="AN3196"/>
    </row>
    <row r="3197" spans="3:40" ht="14.1" customHeight="1">
      <c r="C3197"/>
      <c r="F3197"/>
      <c r="G3197"/>
      <c r="H3197"/>
      <c r="K3197"/>
      <c r="P3197"/>
      <c r="X3197"/>
      <c r="AA3197"/>
      <c r="AF3197"/>
      <c r="AI3197"/>
      <c r="AN3197"/>
    </row>
    <row r="3198" spans="3:40" ht="14.1" customHeight="1">
      <c r="C3198"/>
      <c r="F3198"/>
      <c r="G3198"/>
      <c r="H3198"/>
      <c r="K3198"/>
      <c r="P3198"/>
      <c r="X3198"/>
      <c r="AA3198"/>
      <c r="AF3198"/>
      <c r="AI3198"/>
      <c r="AN3198"/>
    </row>
    <row r="3199" spans="3:40" ht="14.1" customHeight="1">
      <c r="C3199"/>
      <c r="F3199"/>
      <c r="G3199"/>
      <c r="H3199"/>
      <c r="K3199"/>
      <c r="P3199"/>
      <c r="X3199"/>
      <c r="AA3199"/>
      <c r="AF3199"/>
      <c r="AI3199"/>
      <c r="AN3199"/>
    </row>
    <row r="3200" spans="3:40" ht="14.1" customHeight="1">
      <c r="C3200"/>
      <c r="F3200"/>
      <c r="G3200"/>
      <c r="H3200"/>
      <c r="K3200"/>
      <c r="P3200"/>
      <c r="X3200"/>
      <c r="AA3200"/>
      <c r="AF3200"/>
      <c r="AI3200"/>
      <c r="AN3200"/>
    </row>
    <row r="3201" spans="3:40" ht="14.1" customHeight="1">
      <c r="C3201"/>
      <c r="F3201"/>
      <c r="G3201"/>
      <c r="H3201"/>
      <c r="K3201"/>
      <c r="P3201"/>
      <c r="X3201"/>
      <c r="AA3201"/>
      <c r="AF3201"/>
      <c r="AI3201"/>
      <c r="AN3201"/>
    </row>
    <row r="3202" spans="3:40" ht="14.1" customHeight="1">
      <c r="C3202"/>
      <c r="F3202"/>
      <c r="G3202"/>
      <c r="H3202"/>
      <c r="K3202"/>
      <c r="P3202"/>
      <c r="X3202"/>
      <c r="AA3202"/>
      <c r="AF3202"/>
      <c r="AI3202"/>
      <c r="AN3202"/>
    </row>
    <row r="3203" spans="3:40" ht="14.1" customHeight="1">
      <c r="C3203"/>
      <c r="F3203"/>
      <c r="G3203"/>
      <c r="H3203"/>
      <c r="K3203"/>
      <c r="P3203"/>
      <c r="X3203"/>
      <c r="AA3203"/>
      <c r="AF3203"/>
      <c r="AI3203"/>
      <c r="AN3203"/>
    </row>
    <row r="3204" spans="3:40" ht="14.1" customHeight="1">
      <c r="C3204"/>
      <c r="F3204"/>
      <c r="G3204"/>
      <c r="H3204"/>
      <c r="K3204"/>
      <c r="P3204"/>
      <c r="X3204"/>
      <c r="AA3204"/>
      <c r="AF3204"/>
      <c r="AI3204"/>
      <c r="AN3204"/>
    </row>
    <row r="3205" spans="3:40" ht="14.1" customHeight="1">
      <c r="C3205"/>
      <c r="F3205"/>
      <c r="G3205"/>
      <c r="H3205"/>
      <c r="K3205"/>
      <c r="P3205"/>
      <c r="X3205"/>
      <c r="AA3205"/>
      <c r="AF3205"/>
      <c r="AI3205"/>
      <c r="AN3205"/>
    </row>
    <row r="3206" spans="3:40" ht="14.1" customHeight="1">
      <c r="C3206"/>
      <c r="F3206"/>
      <c r="G3206"/>
      <c r="H3206"/>
      <c r="K3206"/>
      <c r="P3206"/>
      <c r="X3206"/>
      <c r="AA3206"/>
      <c r="AF3206"/>
      <c r="AI3206"/>
      <c r="AN3206"/>
    </row>
    <row r="3207" spans="3:40" ht="14.1" customHeight="1">
      <c r="C3207"/>
      <c r="F3207"/>
      <c r="G3207"/>
      <c r="H3207"/>
      <c r="K3207"/>
      <c r="P3207"/>
      <c r="X3207"/>
      <c r="AA3207"/>
      <c r="AF3207"/>
      <c r="AI3207"/>
      <c r="AN3207"/>
    </row>
    <row r="3208" spans="3:40" ht="14.1" customHeight="1">
      <c r="C3208"/>
      <c r="F3208"/>
      <c r="G3208"/>
      <c r="H3208"/>
      <c r="K3208"/>
      <c r="P3208"/>
      <c r="X3208"/>
      <c r="AA3208"/>
      <c r="AF3208"/>
      <c r="AI3208"/>
      <c r="AN3208"/>
    </row>
    <row r="3209" spans="3:40" ht="14.1" customHeight="1">
      <c r="C3209"/>
      <c r="F3209"/>
      <c r="G3209"/>
      <c r="H3209"/>
      <c r="K3209"/>
      <c r="P3209"/>
      <c r="X3209"/>
      <c r="AA3209"/>
      <c r="AF3209"/>
      <c r="AI3209"/>
      <c r="AN3209"/>
    </row>
    <row r="3210" spans="3:40" ht="14.1" customHeight="1">
      <c r="C3210"/>
      <c r="F3210"/>
      <c r="G3210"/>
      <c r="H3210"/>
      <c r="K3210"/>
      <c r="P3210"/>
      <c r="X3210"/>
      <c r="AA3210"/>
      <c r="AF3210"/>
      <c r="AI3210"/>
      <c r="AN3210"/>
    </row>
    <row r="3211" spans="3:40" ht="14.1" customHeight="1">
      <c r="C3211"/>
      <c r="F3211"/>
      <c r="G3211"/>
      <c r="H3211"/>
      <c r="K3211"/>
      <c r="P3211"/>
      <c r="X3211"/>
      <c r="AA3211"/>
      <c r="AF3211"/>
      <c r="AI3211"/>
      <c r="AN3211"/>
    </row>
    <row r="3212" spans="3:40" ht="14.1" customHeight="1">
      <c r="C3212"/>
      <c r="F3212"/>
      <c r="G3212"/>
      <c r="H3212"/>
      <c r="K3212"/>
      <c r="P3212"/>
      <c r="X3212"/>
      <c r="AA3212"/>
      <c r="AF3212"/>
      <c r="AI3212"/>
      <c r="AN3212"/>
    </row>
    <row r="3213" spans="3:40" ht="14.1" customHeight="1">
      <c r="C3213"/>
      <c r="F3213"/>
      <c r="G3213"/>
      <c r="H3213"/>
      <c r="K3213"/>
      <c r="P3213"/>
      <c r="X3213"/>
      <c r="AA3213"/>
      <c r="AF3213"/>
      <c r="AI3213"/>
      <c r="AN3213"/>
    </row>
    <row r="3214" spans="3:40" ht="14.1" customHeight="1">
      <c r="C3214"/>
      <c r="F3214"/>
      <c r="G3214"/>
      <c r="H3214"/>
      <c r="K3214"/>
      <c r="P3214"/>
      <c r="X3214"/>
      <c r="AA3214"/>
      <c r="AF3214"/>
      <c r="AI3214"/>
      <c r="AN3214"/>
    </row>
    <row r="3215" spans="3:40" ht="14.1" customHeight="1">
      <c r="C3215"/>
      <c r="F3215"/>
      <c r="G3215"/>
      <c r="H3215"/>
      <c r="K3215"/>
      <c r="P3215"/>
      <c r="X3215"/>
      <c r="AA3215"/>
      <c r="AF3215"/>
      <c r="AI3215"/>
      <c r="AN3215"/>
    </row>
    <row r="3216" spans="3:40" ht="14.1" customHeight="1">
      <c r="C3216"/>
      <c r="F3216"/>
      <c r="G3216"/>
      <c r="H3216"/>
      <c r="K3216"/>
      <c r="P3216"/>
      <c r="X3216"/>
      <c r="AA3216"/>
      <c r="AF3216"/>
      <c r="AI3216"/>
      <c r="AN3216"/>
    </row>
    <row r="3217" spans="3:40" ht="14.1" customHeight="1">
      <c r="C3217"/>
      <c r="F3217"/>
      <c r="G3217"/>
      <c r="H3217"/>
      <c r="K3217"/>
      <c r="P3217"/>
      <c r="X3217"/>
      <c r="AA3217"/>
      <c r="AF3217"/>
      <c r="AI3217"/>
      <c r="AN3217"/>
    </row>
    <row r="3218" spans="3:40" ht="14.1" customHeight="1">
      <c r="C3218"/>
      <c r="F3218"/>
      <c r="G3218"/>
      <c r="H3218"/>
      <c r="K3218"/>
      <c r="P3218"/>
      <c r="X3218"/>
      <c r="AA3218"/>
      <c r="AF3218"/>
      <c r="AI3218"/>
      <c r="AN3218"/>
    </row>
    <row r="3219" spans="3:40" ht="14.1" customHeight="1">
      <c r="C3219"/>
      <c r="F3219"/>
      <c r="G3219"/>
      <c r="H3219"/>
      <c r="K3219"/>
      <c r="P3219"/>
      <c r="X3219"/>
      <c r="AA3219"/>
      <c r="AF3219"/>
      <c r="AI3219"/>
      <c r="AN3219"/>
    </row>
    <row r="3220" spans="3:40" ht="14.1" customHeight="1">
      <c r="C3220"/>
      <c r="F3220"/>
      <c r="G3220"/>
      <c r="H3220"/>
      <c r="K3220"/>
      <c r="P3220"/>
      <c r="X3220"/>
      <c r="AA3220"/>
      <c r="AF3220"/>
      <c r="AI3220"/>
      <c r="AN3220"/>
    </row>
    <row r="3221" spans="3:40" ht="14.1" customHeight="1">
      <c r="C3221"/>
      <c r="F3221"/>
      <c r="G3221"/>
      <c r="H3221"/>
      <c r="K3221"/>
      <c r="P3221"/>
      <c r="X3221"/>
      <c r="AA3221"/>
      <c r="AF3221"/>
      <c r="AI3221"/>
      <c r="AN3221"/>
    </row>
    <row r="3222" spans="3:40" ht="14.1" customHeight="1">
      <c r="C3222"/>
      <c r="F3222"/>
      <c r="G3222"/>
      <c r="H3222"/>
      <c r="K3222"/>
      <c r="P3222"/>
      <c r="X3222"/>
      <c r="AA3222"/>
      <c r="AF3222"/>
      <c r="AI3222"/>
      <c r="AN3222"/>
    </row>
    <row r="3223" spans="3:40" ht="14.1" customHeight="1">
      <c r="C3223"/>
      <c r="F3223"/>
      <c r="G3223"/>
      <c r="H3223"/>
      <c r="K3223"/>
      <c r="P3223"/>
      <c r="X3223"/>
      <c r="AA3223"/>
      <c r="AF3223"/>
      <c r="AI3223"/>
      <c r="AN3223"/>
    </row>
    <row r="3224" spans="3:40" ht="14.1" customHeight="1">
      <c r="C3224"/>
      <c r="F3224"/>
      <c r="G3224"/>
      <c r="H3224"/>
      <c r="K3224"/>
      <c r="P3224"/>
      <c r="X3224"/>
      <c r="AA3224"/>
      <c r="AF3224"/>
      <c r="AI3224"/>
      <c r="AN3224"/>
    </row>
    <row r="3225" spans="3:40" ht="14.1" customHeight="1">
      <c r="C3225"/>
      <c r="F3225"/>
      <c r="G3225"/>
      <c r="H3225"/>
      <c r="K3225"/>
      <c r="P3225"/>
      <c r="X3225"/>
      <c r="AA3225"/>
      <c r="AF3225"/>
      <c r="AI3225"/>
      <c r="AN3225"/>
    </row>
    <row r="3226" spans="3:40" ht="14.1" customHeight="1">
      <c r="C3226"/>
      <c r="F3226"/>
      <c r="G3226"/>
      <c r="H3226"/>
      <c r="K3226"/>
      <c r="P3226"/>
      <c r="X3226"/>
      <c r="AA3226"/>
      <c r="AF3226"/>
      <c r="AI3226"/>
      <c r="AN3226"/>
    </row>
    <row r="3227" spans="3:40" ht="14.1" customHeight="1">
      <c r="C3227"/>
      <c r="F3227"/>
      <c r="G3227"/>
      <c r="H3227"/>
      <c r="K3227"/>
      <c r="P3227"/>
      <c r="X3227"/>
      <c r="AA3227"/>
      <c r="AF3227"/>
      <c r="AI3227"/>
      <c r="AN3227"/>
    </row>
    <row r="3228" spans="3:40" ht="14.1" customHeight="1">
      <c r="C3228"/>
      <c r="F3228"/>
      <c r="G3228"/>
      <c r="H3228"/>
      <c r="K3228"/>
      <c r="P3228"/>
      <c r="X3228"/>
      <c r="AA3228"/>
      <c r="AF3228"/>
      <c r="AI3228"/>
      <c r="AN3228"/>
    </row>
    <row r="3229" spans="3:40" ht="14.1" customHeight="1">
      <c r="C3229"/>
      <c r="F3229"/>
      <c r="G3229"/>
      <c r="H3229"/>
      <c r="K3229"/>
      <c r="P3229"/>
      <c r="X3229"/>
      <c r="AA3229"/>
      <c r="AF3229"/>
      <c r="AI3229"/>
      <c r="AN3229"/>
    </row>
    <row r="3230" spans="3:40" ht="14.1" customHeight="1">
      <c r="C3230"/>
      <c r="F3230"/>
      <c r="G3230"/>
      <c r="H3230"/>
      <c r="K3230"/>
      <c r="P3230"/>
      <c r="X3230"/>
      <c r="AA3230"/>
      <c r="AF3230"/>
      <c r="AI3230"/>
      <c r="AN3230"/>
    </row>
    <row r="3231" spans="3:40" ht="14.1" customHeight="1">
      <c r="C3231"/>
      <c r="F3231"/>
      <c r="G3231"/>
      <c r="H3231"/>
      <c r="K3231"/>
      <c r="P3231"/>
      <c r="X3231"/>
      <c r="AA3231"/>
      <c r="AF3231"/>
      <c r="AI3231"/>
      <c r="AN3231"/>
    </row>
    <row r="3232" spans="3:40" ht="14.1" customHeight="1">
      <c r="C3232"/>
      <c r="F3232"/>
      <c r="G3232"/>
      <c r="H3232"/>
      <c r="K3232"/>
      <c r="P3232"/>
      <c r="X3232"/>
      <c r="AA3232"/>
      <c r="AF3232"/>
      <c r="AI3232"/>
      <c r="AN3232"/>
    </row>
    <row r="3233" spans="3:40" ht="14.1" customHeight="1">
      <c r="C3233"/>
      <c r="F3233"/>
      <c r="G3233"/>
      <c r="H3233"/>
      <c r="K3233"/>
      <c r="P3233"/>
      <c r="X3233"/>
      <c r="AA3233"/>
      <c r="AF3233"/>
      <c r="AI3233"/>
      <c r="AN3233"/>
    </row>
    <row r="3234" spans="3:40" ht="14.1" customHeight="1">
      <c r="C3234"/>
      <c r="F3234"/>
      <c r="G3234"/>
      <c r="H3234"/>
      <c r="K3234"/>
      <c r="P3234"/>
      <c r="X3234"/>
      <c r="AA3234"/>
      <c r="AF3234"/>
      <c r="AI3234"/>
      <c r="AN3234"/>
    </row>
    <row r="3235" spans="3:40" ht="14.1" customHeight="1">
      <c r="C3235"/>
      <c r="F3235"/>
      <c r="G3235"/>
      <c r="H3235"/>
      <c r="K3235"/>
      <c r="P3235"/>
      <c r="X3235"/>
      <c r="AA3235"/>
      <c r="AF3235"/>
      <c r="AI3235"/>
      <c r="AN3235"/>
    </row>
    <row r="3236" spans="3:40" ht="14.1" customHeight="1">
      <c r="C3236"/>
      <c r="F3236"/>
      <c r="G3236"/>
      <c r="H3236"/>
      <c r="K3236"/>
      <c r="P3236"/>
      <c r="X3236"/>
      <c r="AA3236"/>
      <c r="AF3236"/>
      <c r="AI3236"/>
      <c r="AN3236"/>
    </row>
    <row r="3237" spans="3:40" ht="14.1" customHeight="1">
      <c r="C3237"/>
      <c r="F3237"/>
      <c r="G3237"/>
      <c r="H3237"/>
      <c r="K3237"/>
      <c r="P3237"/>
      <c r="X3237"/>
      <c r="AA3237"/>
      <c r="AF3237"/>
      <c r="AI3237"/>
      <c r="AN3237"/>
    </row>
    <row r="3238" spans="3:40" ht="14.1" customHeight="1">
      <c r="C3238"/>
      <c r="F3238"/>
      <c r="G3238"/>
      <c r="H3238"/>
      <c r="K3238"/>
      <c r="P3238"/>
      <c r="X3238"/>
      <c r="AA3238"/>
      <c r="AF3238"/>
      <c r="AI3238"/>
      <c r="AN3238"/>
    </row>
    <row r="3239" spans="3:40" ht="14.1" customHeight="1">
      <c r="C3239"/>
      <c r="F3239"/>
      <c r="G3239"/>
      <c r="H3239"/>
      <c r="K3239"/>
      <c r="P3239"/>
      <c r="X3239"/>
      <c r="AA3239"/>
      <c r="AF3239"/>
      <c r="AI3239"/>
      <c r="AN3239"/>
    </row>
    <row r="3240" spans="3:40" ht="14.1" customHeight="1">
      <c r="C3240"/>
      <c r="F3240"/>
      <c r="G3240"/>
      <c r="H3240"/>
      <c r="K3240"/>
      <c r="P3240"/>
      <c r="X3240"/>
      <c r="AA3240"/>
      <c r="AF3240"/>
      <c r="AI3240"/>
      <c r="AN3240"/>
    </row>
    <row r="3241" spans="3:40" ht="14.1" customHeight="1">
      <c r="C3241"/>
      <c r="F3241"/>
      <c r="G3241"/>
      <c r="H3241"/>
      <c r="K3241"/>
      <c r="P3241"/>
      <c r="X3241"/>
      <c r="AA3241"/>
      <c r="AF3241"/>
      <c r="AI3241"/>
      <c r="AN3241"/>
    </row>
    <row r="3242" spans="3:40" ht="14.1" customHeight="1">
      <c r="C3242"/>
      <c r="F3242"/>
      <c r="G3242"/>
      <c r="H3242"/>
      <c r="K3242"/>
      <c r="P3242"/>
      <c r="X3242"/>
      <c r="AA3242"/>
      <c r="AF3242"/>
      <c r="AI3242"/>
      <c r="AN3242"/>
    </row>
    <row r="3243" spans="3:40" ht="14.1" customHeight="1">
      <c r="C3243"/>
      <c r="F3243"/>
      <c r="G3243"/>
      <c r="H3243"/>
      <c r="K3243"/>
      <c r="P3243"/>
      <c r="X3243"/>
      <c r="AA3243"/>
      <c r="AF3243"/>
      <c r="AI3243"/>
      <c r="AN3243"/>
    </row>
    <row r="3244" spans="3:40" ht="14.1" customHeight="1">
      <c r="C3244"/>
      <c r="F3244"/>
      <c r="G3244"/>
      <c r="H3244"/>
      <c r="K3244"/>
      <c r="P3244"/>
      <c r="X3244"/>
      <c r="AA3244"/>
      <c r="AF3244"/>
      <c r="AI3244"/>
      <c r="AN3244"/>
    </row>
    <row r="3245" spans="3:40" ht="14.1" customHeight="1">
      <c r="C3245"/>
      <c r="F3245"/>
      <c r="G3245"/>
      <c r="H3245"/>
      <c r="K3245"/>
      <c r="P3245"/>
      <c r="X3245"/>
      <c r="AA3245"/>
      <c r="AF3245"/>
      <c r="AI3245"/>
      <c r="AN3245"/>
    </row>
    <row r="3246" spans="3:40" ht="14.1" customHeight="1">
      <c r="C3246"/>
      <c r="F3246"/>
      <c r="G3246"/>
      <c r="H3246"/>
      <c r="K3246"/>
      <c r="P3246"/>
      <c r="X3246"/>
      <c r="AA3246"/>
      <c r="AF3246"/>
      <c r="AI3246"/>
      <c r="AN3246"/>
    </row>
    <row r="3247" spans="3:40" ht="14.1" customHeight="1">
      <c r="C3247"/>
      <c r="F3247"/>
      <c r="G3247"/>
      <c r="H3247"/>
      <c r="K3247"/>
      <c r="P3247"/>
      <c r="X3247"/>
      <c r="AA3247"/>
      <c r="AF3247"/>
      <c r="AI3247"/>
      <c r="AN3247"/>
    </row>
    <row r="3248" spans="3:40" ht="14.1" customHeight="1">
      <c r="C3248"/>
      <c r="F3248"/>
      <c r="G3248"/>
      <c r="H3248"/>
      <c r="K3248"/>
      <c r="P3248"/>
      <c r="X3248"/>
      <c r="AA3248"/>
      <c r="AF3248"/>
      <c r="AI3248"/>
      <c r="AN3248"/>
    </row>
    <row r="3249" spans="3:40" ht="14.1" customHeight="1">
      <c r="C3249"/>
      <c r="F3249"/>
      <c r="G3249"/>
      <c r="H3249"/>
      <c r="K3249"/>
      <c r="P3249"/>
      <c r="X3249"/>
      <c r="AA3249"/>
      <c r="AF3249"/>
      <c r="AI3249"/>
      <c r="AN3249"/>
    </row>
    <row r="3250" spans="3:40" ht="14.1" customHeight="1">
      <c r="C3250"/>
      <c r="F3250"/>
      <c r="G3250"/>
      <c r="H3250"/>
      <c r="K3250"/>
      <c r="P3250"/>
      <c r="X3250"/>
      <c r="AA3250"/>
      <c r="AF3250"/>
      <c r="AI3250"/>
      <c r="AN3250"/>
    </row>
    <row r="3251" spans="3:40" ht="14.1" customHeight="1">
      <c r="C3251"/>
      <c r="F3251"/>
      <c r="G3251"/>
      <c r="H3251"/>
      <c r="K3251"/>
      <c r="P3251"/>
      <c r="X3251"/>
      <c r="AA3251"/>
      <c r="AF3251"/>
      <c r="AI3251"/>
      <c r="AN3251"/>
    </row>
    <row r="3252" spans="3:40" ht="14.1" customHeight="1">
      <c r="C3252"/>
      <c r="F3252"/>
      <c r="G3252"/>
      <c r="H3252"/>
      <c r="K3252"/>
      <c r="P3252"/>
      <c r="X3252"/>
      <c r="AA3252"/>
      <c r="AF3252"/>
      <c r="AI3252"/>
      <c r="AN3252"/>
    </row>
    <row r="3253" spans="3:40" ht="14.1" customHeight="1">
      <c r="C3253"/>
      <c r="F3253"/>
      <c r="G3253"/>
      <c r="H3253"/>
      <c r="K3253"/>
      <c r="P3253"/>
      <c r="X3253"/>
      <c r="AA3253"/>
      <c r="AF3253"/>
      <c r="AI3253"/>
      <c r="AN3253"/>
    </row>
    <row r="3254" spans="3:40" ht="14.1" customHeight="1">
      <c r="C3254"/>
      <c r="F3254"/>
      <c r="G3254"/>
      <c r="H3254"/>
      <c r="K3254"/>
      <c r="P3254"/>
      <c r="X3254"/>
      <c r="AA3254"/>
      <c r="AF3254"/>
      <c r="AI3254"/>
      <c r="AN3254"/>
    </row>
    <row r="3255" spans="3:40" ht="14.1" customHeight="1">
      <c r="C3255"/>
      <c r="F3255"/>
      <c r="G3255"/>
      <c r="H3255"/>
      <c r="K3255"/>
      <c r="P3255"/>
      <c r="X3255"/>
      <c r="AA3255"/>
      <c r="AF3255"/>
      <c r="AI3255"/>
      <c r="AN3255"/>
    </row>
    <row r="3256" spans="3:40" ht="14.1" customHeight="1">
      <c r="C3256"/>
      <c r="F3256"/>
      <c r="G3256"/>
      <c r="H3256"/>
      <c r="K3256"/>
      <c r="P3256"/>
      <c r="X3256"/>
      <c r="AA3256"/>
      <c r="AF3256"/>
      <c r="AI3256"/>
      <c r="AN3256"/>
    </row>
    <row r="3257" spans="3:40" ht="14.1" customHeight="1">
      <c r="C3257"/>
      <c r="F3257"/>
      <c r="G3257"/>
      <c r="H3257"/>
      <c r="K3257"/>
      <c r="P3257"/>
      <c r="X3257"/>
      <c r="AA3257"/>
      <c r="AF3257"/>
      <c r="AI3257"/>
      <c r="AN3257"/>
    </row>
    <row r="3258" spans="3:40" ht="14.1" customHeight="1">
      <c r="C3258"/>
      <c r="F3258"/>
      <c r="G3258"/>
      <c r="H3258"/>
      <c r="K3258"/>
      <c r="P3258"/>
      <c r="X3258"/>
      <c r="AA3258"/>
      <c r="AF3258"/>
      <c r="AI3258"/>
      <c r="AN3258"/>
    </row>
    <row r="3259" spans="3:40" ht="14.1" customHeight="1">
      <c r="C3259"/>
      <c r="F3259"/>
      <c r="G3259"/>
      <c r="H3259"/>
      <c r="K3259"/>
      <c r="P3259"/>
      <c r="X3259"/>
      <c r="AA3259"/>
      <c r="AF3259"/>
      <c r="AI3259"/>
      <c r="AN3259"/>
    </row>
    <row r="3260" spans="3:40" ht="14.1" customHeight="1">
      <c r="C3260"/>
      <c r="F3260"/>
      <c r="G3260"/>
      <c r="H3260"/>
      <c r="K3260"/>
      <c r="P3260"/>
      <c r="X3260"/>
      <c r="AA3260"/>
      <c r="AF3260"/>
      <c r="AI3260"/>
      <c r="AN3260"/>
    </row>
    <row r="3261" spans="3:40" ht="14.1" customHeight="1">
      <c r="C3261"/>
      <c r="F3261"/>
      <c r="G3261"/>
      <c r="H3261"/>
      <c r="K3261"/>
      <c r="P3261"/>
      <c r="X3261"/>
      <c r="AA3261"/>
      <c r="AF3261"/>
      <c r="AI3261"/>
      <c r="AN3261"/>
    </row>
    <row r="3262" spans="3:40" ht="14.1" customHeight="1">
      <c r="C3262"/>
      <c r="F3262"/>
      <c r="G3262"/>
      <c r="H3262"/>
      <c r="K3262"/>
      <c r="P3262"/>
      <c r="X3262"/>
      <c r="AA3262"/>
      <c r="AF3262"/>
      <c r="AI3262"/>
      <c r="AN3262"/>
    </row>
    <row r="3263" spans="3:40" ht="14.1" customHeight="1">
      <c r="C3263"/>
      <c r="F3263"/>
      <c r="G3263"/>
      <c r="H3263"/>
      <c r="K3263"/>
      <c r="P3263"/>
      <c r="X3263"/>
      <c r="AA3263"/>
      <c r="AF3263"/>
      <c r="AI3263"/>
      <c r="AN3263"/>
    </row>
    <row r="3264" spans="3:40" ht="14.1" customHeight="1">
      <c r="C3264"/>
      <c r="F3264"/>
      <c r="G3264"/>
      <c r="H3264"/>
      <c r="K3264"/>
      <c r="P3264"/>
      <c r="X3264"/>
      <c r="AA3264"/>
      <c r="AF3264"/>
      <c r="AI3264"/>
      <c r="AN3264"/>
    </row>
    <row r="3265" spans="3:40" ht="14.1" customHeight="1">
      <c r="C3265"/>
      <c r="F3265"/>
      <c r="G3265"/>
      <c r="H3265"/>
      <c r="K3265"/>
      <c r="P3265"/>
      <c r="X3265"/>
      <c r="AA3265"/>
      <c r="AF3265"/>
      <c r="AI3265"/>
      <c r="AN3265"/>
    </row>
    <row r="3266" spans="3:40" ht="14.1" customHeight="1">
      <c r="C3266"/>
      <c r="F3266"/>
      <c r="G3266"/>
      <c r="H3266"/>
      <c r="K3266"/>
      <c r="P3266"/>
      <c r="X3266"/>
      <c r="AA3266"/>
      <c r="AF3266"/>
      <c r="AI3266"/>
      <c r="AN3266"/>
    </row>
    <row r="3267" spans="3:40" ht="14.1" customHeight="1">
      <c r="C3267"/>
      <c r="F3267"/>
      <c r="G3267"/>
      <c r="H3267"/>
      <c r="K3267"/>
      <c r="P3267"/>
      <c r="X3267"/>
      <c r="AA3267"/>
      <c r="AF3267"/>
      <c r="AI3267"/>
      <c r="AN3267"/>
    </row>
    <row r="3268" spans="3:40" ht="14.1" customHeight="1">
      <c r="C3268"/>
      <c r="F3268"/>
      <c r="G3268"/>
      <c r="H3268"/>
      <c r="K3268"/>
      <c r="P3268"/>
      <c r="X3268"/>
      <c r="AA3268"/>
      <c r="AF3268"/>
      <c r="AI3268"/>
      <c r="AN3268"/>
    </row>
    <row r="3269" spans="3:40" ht="14.1" customHeight="1">
      <c r="C3269"/>
      <c r="F3269"/>
      <c r="G3269"/>
      <c r="H3269"/>
      <c r="K3269"/>
      <c r="P3269"/>
      <c r="X3269"/>
      <c r="AA3269"/>
      <c r="AF3269"/>
      <c r="AI3269"/>
      <c r="AN3269"/>
    </row>
    <row r="3270" spans="3:40" ht="14.1" customHeight="1">
      <c r="C3270"/>
      <c r="F3270"/>
      <c r="G3270"/>
      <c r="H3270"/>
      <c r="K3270"/>
      <c r="P3270"/>
      <c r="X3270"/>
      <c r="AA3270"/>
      <c r="AF3270"/>
      <c r="AI3270"/>
      <c r="AN3270"/>
    </row>
    <row r="3271" spans="3:40" ht="14.1" customHeight="1">
      <c r="C3271"/>
      <c r="F3271"/>
      <c r="G3271"/>
      <c r="H3271"/>
      <c r="K3271"/>
      <c r="P3271"/>
      <c r="X3271"/>
      <c r="AA3271"/>
      <c r="AF3271"/>
      <c r="AI3271"/>
      <c r="AN3271"/>
    </row>
    <row r="3272" spans="3:40" ht="14.1" customHeight="1">
      <c r="C3272"/>
      <c r="F3272"/>
      <c r="G3272"/>
      <c r="H3272"/>
      <c r="K3272"/>
      <c r="P3272"/>
      <c r="X3272"/>
      <c r="AA3272"/>
      <c r="AF3272"/>
      <c r="AI3272"/>
      <c r="AN3272"/>
    </row>
    <row r="3273" spans="3:40" ht="14.1" customHeight="1">
      <c r="C3273"/>
      <c r="F3273"/>
      <c r="G3273"/>
      <c r="H3273"/>
      <c r="K3273"/>
      <c r="P3273"/>
      <c r="X3273"/>
      <c r="AA3273"/>
      <c r="AF3273"/>
      <c r="AI3273"/>
      <c r="AN3273"/>
    </row>
    <row r="3274" spans="3:40" ht="14.1" customHeight="1">
      <c r="C3274"/>
      <c r="F3274"/>
      <c r="G3274"/>
      <c r="H3274"/>
      <c r="K3274"/>
      <c r="P3274"/>
      <c r="X3274"/>
      <c r="AA3274"/>
      <c r="AF3274"/>
      <c r="AI3274"/>
      <c r="AN3274"/>
    </row>
    <row r="3275" spans="3:40" ht="14.1" customHeight="1">
      <c r="C3275"/>
      <c r="F3275"/>
      <c r="G3275"/>
      <c r="H3275"/>
      <c r="K3275"/>
      <c r="P3275"/>
      <c r="X3275"/>
      <c r="AA3275"/>
      <c r="AF3275"/>
      <c r="AI3275"/>
      <c r="AN3275"/>
    </row>
    <row r="3276" spans="3:40" ht="14.1" customHeight="1">
      <c r="C3276"/>
      <c r="F3276"/>
      <c r="G3276"/>
      <c r="H3276"/>
      <c r="K3276"/>
      <c r="P3276"/>
      <c r="X3276"/>
      <c r="AA3276"/>
      <c r="AF3276"/>
      <c r="AI3276"/>
      <c r="AN3276"/>
    </row>
    <row r="3277" spans="3:40" ht="14.1" customHeight="1">
      <c r="C3277"/>
      <c r="F3277"/>
      <c r="G3277"/>
      <c r="H3277"/>
      <c r="K3277"/>
      <c r="P3277"/>
      <c r="X3277"/>
      <c r="AA3277"/>
      <c r="AF3277"/>
      <c r="AI3277"/>
      <c r="AN3277"/>
    </row>
    <row r="3278" spans="3:40" ht="14.1" customHeight="1">
      <c r="C3278"/>
      <c r="F3278"/>
      <c r="G3278"/>
      <c r="H3278"/>
      <c r="K3278"/>
      <c r="P3278"/>
      <c r="X3278"/>
      <c r="AA3278"/>
      <c r="AF3278"/>
      <c r="AI3278"/>
      <c r="AN3278"/>
    </row>
    <row r="3279" spans="3:40" ht="14.1" customHeight="1">
      <c r="C3279"/>
      <c r="F3279"/>
      <c r="G3279"/>
      <c r="H3279"/>
      <c r="K3279"/>
      <c r="P3279"/>
      <c r="X3279"/>
      <c r="AA3279"/>
      <c r="AF3279"/>
      <c r="AI3279"/>
      <c r="AN3279"/>
    </row>
    <row r="3280" spans="3:40" ht="14.1" customHeight="1">
      <c r="C3280"/>
      <c r="F3280"/>
      <c r="G3280"/>
      <c r="H3280"/>
      <c r="K3280"/>
      <c r="P3280"/>
      <c r="X3280"/>
      <c r="AA3280"/>
      <c r="AF3280"/>
      <c r="AI3280"/>
      <c r="AN3280"/>
    </row>
    <row r="3281" spans="3:40" ht="14.1" customHeight="1">
      <c r="C3281"/>
      <c r="F3281"/>
      <c r="G3281"/>
      <c r="H3281"/>
      <c r="K3281"/>
      <c r="P3281"/>
      <c r="X3281"/>
      <c r="AA3281"/>
      <c r="AF3281"/>
      <c r="AI3281"/>
      <c r="AN3281"/>
    </row>
    <row r="3282" spans="3:40" ht="14.1" customHeight="1">
      <c r="C3282"/>
      <c r="F3282"/>
      <c r="G3282"/>
      <c r="H3282"/>
      <c r="K3282"/>
      <c r="P3282"/>
      <c r="X3282"/>
      <c r="AA3282"/>
      <c r="AF3282"/>
      <c r="AI3282"/>
      <c r="AN3282"/>
    </row>
    <row r="3283" spans="3:40" ht="14.1" customHeight="1">
      <c r="C3283"/>
      <c r="F3283"/>
      <c r="G3283"/>
      <c r="H3283"/>
      <c r="K3283"/>
      <c r="P3283"/>
      <c r="X3283"/>
      <c r="AA3283"/>
      <c r="AF3283"/>
      <c r="AI3283"/>
      <c r="AN3283"/>
    </row>
    <row r="3284" spans="3:40" ht="14.1" customHeight="1">
      <c r="C3284"/>
      <c r="F3284"/>
      <c r="G3284"/>
      <c r="H3284"/>
      <c r="K3284"/>
      <c r="P3284"/>
      <c r="X3284"/>
      <c r="AA3284"/>
      <c r="AF3284"/>
      <c r="AI3284"/>
      <c r="AN3284"/>
    </row>
    <row r="3285" spans="3:40" ht="14.1" customHeight="1">
      <c r="C3285"/>
      <c r="F3285"/>
      <c r="G3285"/>
      <c r="H3285"/>
      <c r="K3285"/>
      <c r="P3285"/>
      <c r="X3285"/>
      <c r="AA3285"/>
      <c r="AF3285"/>
      <c r="AI3285"/>
      <c r="AN3285"/>
    </row>
    <row r="3286" spans="3:40" ht="14.1" customHeight="1">
      <c r="C3286"/>
      <c r="F3286"/>
      <c r="G3286"/>
      <c r="H3286"/>
      <c r="K3286"/>
      <c r="P3286"/>
      <c r="X3286"/>
      <c r="AA3286"/>
      <c r="AF3286"/>
      <c r="AI3286"/>
      <c r="AN3286"/>
    </row>
    <row r="3287" spans="3:40" ht="14.1" customHeight="1">
      <c r="C3287"/>
      <c r="F3287"/>
      <c r="G3287"/>
      <c r="H3287"/>
      <c r="K3287"/>
      <c r="P3287"/>
      <c r="X3287"/>
      <c r="AA3287"/>
      <c r="AF3287"/>
      <c r="AI3287"/>
      <c r="AN3287"/>
    </row>
    <row r="3288" spans="3:40" ht="14.1" customHeight="1">
      <c r="C3288"/>
      <c r="F3288"/>
      <c r="G3288"/>
      <c r="H3288"/>
      <c r="K3288"/>
      <c r="P3288"/>
      <c r="X3288"/>
      <c r="AA3288"/>
      <c r="AF3288"/>
      <c r="AI3288"/>
      <c r="AN3288"/>
    </row>
    <row r="3289" spans="3:40" ht="14.1" customHeight="1">
      <c r="C3289"/>
      <c r="F3289"/>
      <c r="G3289"/>
      <c r="H3289"/>
      <c r="K3289"/>
      <c r="P3289"/>
      <c r="X3289"/>
      <c r="AA3289"/>
      <c r="AF3289"/>
      <c r="AI3289"/>
      <c r="AN3289"/>
    </row>
    <row r="3290" spans="3:40" ht="14.1" customHeight="1">
      <c r="C3290"/>
      <c r="F3290"/>
      <c r="G3290"/>
      <c r="H3290"/>
      <c r="K3290"/>
      <c r="P3290"/>
      <c r="X3290"/>
      <c r="AA3290"/>
      <c r="AF3290"/>
      <c r="AI3290"/>
      <c r="AN3290"/>
    </row>
    <row r="3291" spans="3:40" ht="14.1" customHeight="1">
      <c r="C3291"/>
      <c r="F3291"/>
      <c r="G3291"/>
      <c r="H3291"/>
      <c r="K3291"/>
      <c r="P3291"/>
      <c r="X3291"/>
      <c r="AA3291"/>
      <c r="AF3291"/>
      <c r="AI3291"/>
      <c r="AN3291"/>
    </row>
    <row r="3292" spans="3:40" ht="14.1" customHeight="1">
      <c r="C3292"/>
      <c r="F3292"/>
      <c r="G3292"/>
      <c r="H3292"/>
      <c r="K3292"/>
      <c r="P3292"/>
      <c r="X3292"/>
      <c r="AA3292"/>
      <c r="AF3292"/>
      <c r="AI3292"/>
      <c r="AN3292"/>
    </row>
    <row r="3293" spans="3:40" ht="14.1" customHeight="1">
      <c r="C3293"/>
      <c r="F3293"/>
      <c r="G3293"/>
      <c r="H3293"/>
      <c r="K3293"/>
      <c r="P3293"/>
      <c r="X3293"/>
      <c r="AA3293"/>
      <c r="AF3293"/>
      <c r="AI3293"/>
      <c r="AN3293"/>
    </row>
    <row r="3294" spans="3:40" ht="14.1" customHeight="1">
      <c r="C3294"/>
      <c r="F3294"/>
      <c r="G3294"/>
      <c r="H3294"/>
      <c r="K3294"/>
      <c r="P3294"/>
      <c r="X3294"/>
      <c r="AA3294"/>
      <c r="AF3294"/>
      <c r="AI3294"/>
      <c r="AN3294"/>
    </row>
    <row r="3295" spans="3:40" ht="14.1" customHeight="1">
      <c r="C3295"/>
      <c r="F3295"/>
      <c r="G3295"/>
      <c r="H3295"/>
      <c r="K3295"/>
      <c r="P3295"/>
      <c r="X3295"/>
      <c r="AA3295"/>
      <c r="AF3295"/>
      <c r="AI3295"/>
      <c r="AN3295"/>
    </row>
    <row r="3296" spans="3:40" ht="14.1" customHeight="1">
      <c r="C3296"/>
      <c r="F3296"/>
      <c r="G3296"/>
      <c r="H3296"/>
      <c r="K3296"/>
      <c r="P3296"/>
      <c r="X3296"/>
      <c r="AA3296"/>
      <c r="AF3296"/>
      <c r="AI3296"/>
      <c r="AN3296"/>
    </row>
    <row r="3297" spans="3:40" ht="14.1" customHeight="1">
      <c r="C3297"/>
      <c r="F3297"/>
      <c r="G3297"/>
      <c r="H3297"/>
      <c r="K3297"/>
      <c r="P3297"/>
      <c r="X3297"/>
      <c r="AA3297"/>
      <c r="AF3297"/>
      <c r="AI3297"/>
      <c r="AN3297"/>
    </row>
    <row r="3298" spans="3:40" ht="14.1" customHeight="1">
      <c r="C3298"/>
      <c r="F3298"/>
      <c r="G3298"/>
      <c r="H3298"/>
      <c r="K3298"/>
      <c r="P3298"/>
      <c r="X3298"/>
      <c r="AA3298"/>
      <c r="AF3298"/>
      <c r="AI3298"/>
      <c r="AN3298"/>
    </row>
    <row r="3299" spans="3:40" ht="14.1" customHeight="1">
      <c r="C3299"/>
      <c r="F3299"/>
      <c r="G3299"/>
      <c r="H3299"/>
      <c r="K3299"/>
      <c r="P3299"/>
      <c r="X3299"/>
      <c r="AA3299"/>
      <c r="AF3299"/>
      <c r="AI3299"/>
      <c r="AN3299"/>
    </row>
    <row r="3300" spans="3:40" ht="14.1" customHeight="1">
      <c r="C3300"/>
      <c r="F3300"/>
      <c r="G3300"/>
      <c r="H3300"/>
      <c r="K3300"/>
      <c r="P3300"/>
      <c r="X3300"/>
      <c r="AA3300"/>
      <c r="AF3300"/>
      <c r="AI3300"/>
      <c r="AN3300"/>
    </row>
    <row r="3301" spans="3:40" ht="14.1" customHeight="1">
      <c r="C3301"/>
      <c r="F3301"/>
      <c r="G3301"/>
      <c r="H3301"/>
      <c r="K3301"/>
      <c r="P3301"/>
      <c r="X3301"/>
      <c r="AA3301"/>
      <c r="AF3301"/>
      <c r="AI3301"/>
      <c r="AN3301"/>
    </row>
    <row r="3302" spans="3:40" ht="14.1" customHeight="1">
      <c r="C3302"/>
      <c r="F3302"/>
      <c r="G3302"/>
      <c r="H3302"/>
      <c r="K3302"/>
      <c r="P3302"/>
      <c r="X3302"/>
      <c r="AA3302"/>
      <c r="AF3302"/>
      <c r="AI3302"/>
      <c r="AN3302"/>
    </row>
    <row r="3303" spans="3:40" ht="14.1" customHeight="1">
      <c r="C3303"/>
      <c r="F3303"/>
      <c r="G3303"/>
      <c r="H3303"/>
      <c r="K3303"/>
      <c r="P3303"/>
      <c r="X3303"/>
      <c r="AA3303"/>
      <c r="AF3303"/>
      <c r="AI3303"/>
      <c r="AN3303"/>
    </row>
    <row r="3304" spans="3:40" ht="14.1" customHeight="1">
      <c r="C3304"/>
      <c r="F3304"/>
      <c r="G3304"/>
      <c r="H3304"/>
      <c r="K3304"/>
      <c r="P3304"/>
      <c r="X3304"/>
      <c r="AA3304"/>
      <c r="AF3304"/>
      <c r="AI3304"/>
      <c r="AN3304"/>
    </row>
    <row r="3305" spans="3:40" ht="14.1" customHeight="1">
      <c r="C3305"/>
      <c r="F3305"/>
      <c r="G3305"/>
      <c r="H3305"/>
      <c r="K3305"/>
      <c r="P3305"/>
      <c r="X3305"/>
      <c r="AA3305"/>
      <c r="AF3305"/>
      <c r="AI3305"/>
      <c r="AN3305"/>
    </row>
    <row r="3306" spans="3:40" ht="14.1" customHeight="1">
      <c r="C3306"/>
      <c r="F3306"/>
      <c r="G3306"/>
      <c r="H3306"/>
      <c r="K3306"/>
      <c r="P3306"/>
      <c r="X3306"/>
      <c r="AA3306"/>
      <c r="AF3306"/>
      <c r="AI3306"/>
      <c r="AN3306"/>
    </row>
    <row r="3307" spans="3:40" ht="14.1" customHeight="1">
      <c r="C3307"/>
      <c r="F3307"/>
      <c r="G3307"/>
      <c r="H3307"/>
      <c r="K3307"/>
      <c r="P3307"/>
      <c r="X3307"/>
      <c r="AA3307"/>
      <c r="AF3307"/>
      <c r="AI3307"/>
      <c r="AN3307"/>
    </row>
    <row r="3308" spans="3:40" ht="14.1" customHeight="1">
      <c r="C3308"/>
      <c r="F3308"/>
      <c r="G3308"/>
      <c r="H3308"/>
      <c r="K3308"/>
      <c r="P3308"/>
      <c r="X3308"/>
      <c r="AA3308"/>
      <c r="AF3308"/>
      <c r="AI3308"/>
      <c r="AN3308"/>
    </row>
    <row r="3309" spans="3:40" ht="14.1" customHeight="1">
      <c r="C3309"/>
      <c r="F3309"/>
      <c r="G3309"/>
      <c r="H3309"/>
      <c r="K3309"/>
      <c r="P3309"/>
      <c r="X3309"/>
      <c r="AA3309"/>
      <c r="AF3309"/>
      <c r="AI3309"/>
      <c r="AN3309"/>
    </row>
    <row r="3310" spans="3:40" ht="14.1" customHeight="1">
      <c r="C3310"/>
      <c r="F3310"/>
      <c r="G3310"/>
      <c r="H3310"/>
      <c r="K3310"/>
      <c r="P3310"/>
      <c r="X3310"/>
      <c r="AA3310"/>
      <c r="AF3310"/>
      <c r="AI3310"/>
      <c r="AN3310"/>
    </row>
    <row r="3311" spans="3:40" ht="14.1" customHeight="1">
      <c r="C3311"/>
      <c r="F3311"/>
      <c r="G3311"/>
      <c r="H3311"/>
      <c r="K3311"/>
      <c r="P3311"/>
      <c r="X3311"/>
      <c r="AA3311"/>
      <c r="AF3311"/>
      <c r="AI3311"/>
      <c r="AN3311"/>
    </row>
    <row r="3312" spans="3:40" ht="14.1" customHeight="1">
      <c r="C3312"/>
      <c r="F3312"/>
      <c r="G3312"/>
      <c r="H3312"/>
      <c r="K3312"/>
      <c r="P3312"/>
      <c r="X3312"/>
      <c r="AA3312"/>
      <c r="AF3312"/>
      <c r="AI3312"/>
      <c r="AN3312"/>
    </row>
    <row r="3313" spans="3:40" ht="14.1" customHeight="1">
      <c r="C3313"/>
      <c r="F3313"/>
      <c r="G3313"/>
      <c r="H3313"/>
      <c r="K3313"/>
      <c r="P3313"/>
      <c r="X3313"/>
      <c r="AA3313"/>
      <c r="AF3313"/>
      <c r="AI3313"/>
      <c r="AN3313"/>
    </row>
    <row r="3314" spans="3:40" ht="14.1" customHeight="1">
      <c r="C3314"/>
      <c r="F3314"/>
      <c r="G3314"/>
      <c r="H3314"/>
      <c r="K3314"/>
      <c r="P3314"/>
      <c r="X3314"/>
      <c r="AA3314"/>
      <c r="AF3314"/>
      <c r="AI3314"/>
      <c r="AN3314"/>
    </row>
    <row r="3315" spans="3:40" ht="14.1" customHeight="1">
      <c r="C3315"/>
      <c r="F3315"/>
      <c r="G3315"/>
      <c r="H3315"/>
      <c r="K3315"/>
      <c r="P3315"/>
      <c r="X3315"/>
      <c r="AA3315"/>
      <c r="AF3315"/>
      <c r="AI3315"/>
      <c r="AN3315"/>
    </row>
    <row r="3316" spans="3:40" ht="14.1" customHeight="1">
      <c r="C3316"/>
      <c r="F3316"/>
      <c r="G3316"/>
      <c r="H3316"/>
      <c r="K3316"/>
      <c r="P3316"/>
      <c r="X3316"/>
      <c r="AA3316"/>
      <c r="AF3316"/>
      <c r="AI3316"/>
      <c r="AN3316"/>
    </row>
    <row r="3317" spans="3:40" ht="14.1" customHeight="1">
      <c r="C3317"/>
      <c r="F3317"/>
      <c r="G3317"/>
      <c r="H3317"/>
      <c r="K3317"/>
      <c r="P3317"/>
      <c r="X3317"/>
      <c r="AA3317"/>
      <c r="AF3317"/>
      <c r="AI3317"/>
      <c r="AN3317"/>
    </row>
    <row r="3318" spans="3:40" ht="14.1" customHeight="1">
      <c r="C3318"/>
      <c r="F3318"/>
      <c r="G3318"/>
      <c r="H3318"/>
      <c r="K3318"/>
      <c r="P3318"/>
      <c r="X3318"/>
      <c r="AA3318"/>
      <c r="AF3318"/>
      <c r="AI3318"/>
      <c r="AN3318"/>
    </row>
    <row r="3319" spans="3:40" ht="14.1" customHeight="1">
      <c r="C3319"/>
      <c r="F3319"/>
      <c r="G3319"/>
      <c r="H3319"/>
      <c r="K3319"/>
      <c r="P3319"/>
      <c r="X3319"/>
      <c r="AA3319"/>
      <c r="AF3319"/>
      <c r="AI3319"/>
      <c r="AN3319"/>
    </row>
    <row r="3320" spans="3:40" ht="14.1" customHeight="1">
      <c r="C3320"/>
      <c r="F3320"/>
      <c r="G3320"/>
      <c r="H3320"/>
      <c r="K3320"/>
      <c r="P3320"/>
      <c r="X3320"/>
      <c r="AA3320"/>
      <c r="AF3320"/>
      <c r="AI3320"/>
      <c r="AN3320"/>
    </row>
    <row r="3321" spans="3:40" ht="14.1" customHeight="1">
      <c r="C3321"/>
      <c r="F3321"/>
      <c r="G3321"/>
      <c r="H3321"/>
      <c r="K3321"/>
      <c r="P3321"/>
      <c r="X3321"/>
      <c r="AA3321"/>
      <c r="AF3321"/>
      <c r="AI3321"/>
      <c r="AN3321"/>
    </row>
    <row r="3322" spans="3:40" ht="14.1" customHeight="1">
      <c r="C3322"/>
      <c r="F3322"/>
      <c r="G3322"/>
      <c r="H3322"/>
      <c r="K3322"/>
      <c r="P3322"/>
      <c r="X3322"/>
      <c r="AA3322"/>
      <c r="AF3322"/>
      <c r="AI3322"/>
      <c r="AN3322"/>
    </row>
    <row r="3323" spans="3:40" ht="14.1" customHeight="1">
      <c r="C3323"/>
      <c r="F3323"/>
      <c r="G3323"/>
      <c r="H3323"/>
      <c r="K3323"/>
      <c r="P3323"/>
      <c r="X3323"/>
      <c r="AA3323"/>
      <c r="AF3323"/>
      <c r="AI3323"/>
      <c r="AN3323"/>
    </row>
    <row r="3324" spans="3:40" ht="14.1" customHeight="1">
      <c r="C3324"/>
      <c r="F3324"/>
      <c r="G3324"/>
      <c r="H3324"/>
      <c r="K3324"/>
      <c r="P3324"/>
      <c r="X3324"/>
      <c r="AA3324"/>
      <c r="AF3324"/>
      <c r="AI3324"/>
      <c r="AN3324"/>
    </row>
    <row r="3325" spans="3:40" ht="14.1" customHeight="1">
      <c r="C3325"/>
      <c r="F3325"/>
      <c r="G3325"/>
      <c r="H3325"/>
      <c r="K3325"/>
      <c r="P3325"/>
      <c r="X3325"/>
      <c r="AA3325"/>
      <c r="AF3325"/>
      <c r="AI3325"/>
      <c r="AN3325"/>
    </row>
    <row r="3326" spans="3:40" ht="14.1" customHeight="1">
      <c r="C3326"/>
      <c r="F3326"/>
      <c r="G3326"/>
      <c r="H3326"/>
      <c r="K3326"/>
      <c r="P3326"/>
      <c r="X3326"/>
      <c r="AA3326"/>
      <c r="AF3326"/>
      <c r="AI3326"/>
      <c r="AN3326"/>
    </row>
    <row r="3327" spans="3:40" ht="14.1" customHeight="1">
      <c r="C3327"/>
      <c r="F3327"/>
      <c r="G3327"/>
      <c r="H3327"/>
      <c r="K3327"/>
      <c r="P3327"/>
      <c r="X3327"/>
      <c r="AA3327"/>
      <c r="AF3327"/>
      <c r="AI3327"/>
      <c r="AN3327"/>
    </row>
    <row r="3328" spans="3:40" ht="14.1" customHeight="1">
      <c r="C3328"/>
      <c r="F3328"/>
      <c r="G3328"/>
      <c r="H3328"/>
      <c r="K3328"/>
      <c r="P3328"/>
      <c r="X3328"/>
      <c r="AA3328"/>
      <c r="AF3328"/>
      <c r="AI3328"/>
      <c r="AN3328"/>
    </row>
    <row r="3329" spans="3:40" ht="14.1" customHeight="1">
      <c r="C3329"/>
      <c r="F3329"/>
      <c r="G3329"/>
      <c r="H3329"/>
      <c r="K3329"/>
      <c r="P3329"/>
      <c r="X3329"/>
      <c r="AA3329"/>
      <c r="AF3329"/>
      <c r="AI3329"/>
      <c r="AN3329"/>
    </row>
    <row r="3330" spans="3:40" ht="14.1" customHeight="1">
      <c r="C3330"/>
      <c r="F3330"/>
      <c r="G3330"/>
      <c r="H3330"/>
      <c r="K3330"/>
      <c r="P3330"/>
      <c r="X3330"/>
      <c r="AA3330"/>
      <c r="AF3330"/>
      <c r="AI3330"/>
      <c r="AN3330"/>
    </row>
    <row r="3331" spans="3:40" ht="14.1" customHeight="1">
      <c r="C3331"/>
      <c r="F3331"/>
      <c r="G3331"/>
      <c r="H3331"/>
      <c r="K3331"/>
      <c r="P3331"/>
      <c r="X3331"/>
      <c r="AA3331"/>
      <c r="AF3331"/>
      <c r="AI3331"/>
      <c r="AN3331"/>
    </row>
    <row r="3332" spans="3:40" ht="14.1" customHeight="1">
      <c r="C3332"/>
      <c r="F3332"/>
      <c r="G3332"/>
      <c r="H3332"/>
      <c r="K3332"/>
      <c r="P3332"/>
      <c r="X3332"/>
      <c r="AA3332"/>
      <c r="AF3332"/>
      <c r="AI3332"/>
      <c r="AN3332"/>
    </row>
    <row r="3333" spans="3:40" ht="14.1" customHeight="1">
      <c r="C3333"/>
      <c r="F3333"/>
      <c r="G3333"/>
      <c r="H3333"/>
      <c r="K3333"/>
      <c r="P3333"/>
      <c r="X3333"/>
      <c r="AA3333"/>
      <c r="AF3333"/>
      <c r="AI3333"/>
      <c r="AN3333"/>
    </row>
    <row r="3334" spans="3:40" ht="14.1" customHeight="1">
      <c r="C3334"/>
      <c r="F3334"/>
      <c r="G3334"/>
      <c r="H3334"/>
      <c r="K3334"/>
      <c r="P3334"/>
      <c r="X3334"/>
      <c r="AA3334"/>
      <c r="AF3334"/>
      <c r="AI3334"/>
      <c r="AN3334"/>
    </row>
    <row r="3335" spans="3:40" ht="14.1" customHeight="1">
      <c r="C3335"/>
      <c r="F3335"/>
      <c r="G3335"/>
      <c r="H3335"/>
      <c r="K3335"/>
      <c r="P3335"/>
      <c r="X3335"/>
      <c r="AA3335"/>
      <c r="AF3335"/>
      <c r="AI3335"/>
      <c r="AN3335"/>
    </row>
    <row r="3336" spans="3:40" ht="14.1" customHeight="1">
      <c r="C3336"/>
      <c r="F3336"/>
      <c r="G3336"/>
      <c r="H3336"/>
      <c r="K3336"/>
      <c r="P3336"/>
      <c r="X3336"/>
      <c r="AA3336"/>
      <c r="AF3336"/>
      <c r="AI3336"/>
      <c r="AN3336"/>
    </row>
    <row r="3337" spans="3:40" ht="14.1" customHeight="1">
      <c r="C3337"/>
      <c r="F3337"/>
      <c r="G3337"/>
      <c r="H3337"/>
      <c r="K3337"/>
      <c r="P3337"/>
      <c r="X3337"/>
      <c r="AA3337"/>
      <c r="AF3337"/>
      <c r="AI3337"/>
      <c r="AN3337"/>
    </row>
    <row r="3338" spans="3:40" ht="14.1" customHeight="1">
      <c r="C3338"/>
      <c r="F3338"/>
      <c r="G3338"/>
      <c r="H3338"/>
      <c r="K3338"/>
      <c r="P3338"/>
      <c r="X3338"/>
      <c r="AA3338"/>
      <c r="AF3338"/>
      <c r="AI3338"/>
      <c r="AN3338"/>
    </row>
    <row r="3339" spans="3:40" ht="14.1" customHeight="1">
      <c r="C3339"/>
      <c r="F3339"/>
      <c r="G3339"/>
      <c r="H3339"/>
      <c r="K3339"/>
      <c r="P3339"/>
      <c r="X3339"/>
      <c r="AA3339"/>
      <c r="AF3339"/>
      <c r="AI3339"/>
      <c r="AN3339"/>
    </row>
    <row r="3340" spans="3:40" ht="14.1" customHeight="1">
      <c r="C3340"/>
      <c r="F3340"/>
      <c r="G3340"/>
      <c r="H3340"/>
      <c r="K3340"/>
      <c r="P3340"/>
      <c r="X3340"/>
      <c r="AA3340"/>
      <c r="AF3340"/>
      <c r="AI3340"/>
      <c r="AN3340"/>
    </row>
    <row r="3341" spans="3:40" ht="14.1" customHeight="1">
      <c r="C3341"/>
      <c r="F3341"/>
      <c r="G3341"/>
      <c r="H3341"/>
      <c r="K3341"/>
      <c r="P3341"/>
      <c r="X3341"/>
      <c r="AA3341"/>
      <c r="AF3341"/>
      <c r="AI3341"/>
      <c r="AN3341"/>
    </row>
    <row r="3342" spans="3:40" ht="14.1" customHeight="1">
      <c r="C3342"/>
      <c r="F3342"/>
      <c r="G3342"/>
      <c r="H3342"/>
      <c r="K3342"/>
      <c r="P3342"/>
      <c r="X3342"/>
      <c r="AA3342"/>
      <c r="AF3342"/>
      <c r="AI3342"/>
      <c r="AN3342"/>
    </row>
    <row r="3343" spans="3:40" ht="14.1" customHeight="1">
      <c r="C3343"/>
      <c r="F3343"/>
      <c r="G3343"/>
      <c r="H3343"/>
      <c r="K3343"/>
      <c r="P3343"/>
      <c r="X3343"/>
      <c r="AA3343"/>
      <c r="AF3343"/>
      <c r="AI3343"/>
      <c r="AN3343"/>
    </row>
    <row r="3344" spans="3:40" ht="14.1" customHeight="1">
      <c r="C3344"/>
      <c r="F3344"/>
      <c r="G3344"/>
      <c r="H3344"/>
      <c r="K3344"/>
      <c r="P3344"/>
      <c r="X3344"/>
      <c r="AA3344"/>
      <c r="AF3344"/>
      <c r="AI3344"/>
      <c r="AN3344"/>
    </row>
    <row r="3345" spans="3:40" ht="14.1" customHeight="1">
      <c r="C3345"/>
      <c r="F3345"/>
      <c r="G3345"/>
      <c r="H3345"/>
      <c r="K3345"/>
      <c r="P3345"/>
      <c r="X3345"/>
      <c r="AA3345"/>
      <c r="AF3345"/>
      <c r="AI3345"/>
      <c r="AN3345"/>
    </row>
    <row r="3346" spans="3:40" ht="14.1" customHeight="1">
      <c r="C3346"/>
      <c r="F3346"/>
      <c r="G3346"/>
      <c r="H3346"/>
      <c r="K3346"/>
      <c r="P3346"/>
      <c r="X3346"/>
      <c r="AA3346"/>
      <c r="AF3346"/>
      <c r="AI3346"/>
      <c r="AN3346"/>
    </row>
    <row r="3347" spans="3:40" ht="14.1" customHeight="1">
      <c r="C3347"/>
      <c r="F3347"/>
      <c r="G3347"/>
      <c r="H3347"/>
      <c r="K3347"/>
      <c r="P3347"/>
      <c r="X3347"/>
      <c r="AA3347"/>
      <c r="AF3347"/>
      <c r="AI3347"/>
      <c r="AN3347"/>
    </row>
    <row r="3348" spans="3:40" ht="14.1" customHeight="1">
      <c r="C3348"/>
      <c r="F3348"/>
      <c r="G3348"/>
      <c r="H3348"/>
      <c r="K3348"/>
      <c r="P3348"/>
      <c r="X3348"/>
      <c r="AA3348"/>
      <c r="AF3348"/>
      <c r="AI3348"/>
      <c r="AN3348"/>
    </row>
    <row r="3349" spans="3:40" ht="14.1" customHeight="1">
      <c r="C3349"/>
      <c r="F3349"/>
      <c r="G3349"/>
      <c r="H3349"/>
      <c r="K3349"/>
      <c r="P3349"/>
      <c r="X3349"/>
      <c r="AA3349"/>
      <c r="AF3349"/>
      <c r="AI3349"/>
      <c r="AN3349"/>
    </row>
    <row r="3350" spans="3:40" ht="14.1" customHeight="1">
      <c r="C3350"/>
      <c r="F3350"/>
      <c r="G3350"/>
      <c r="H3350"/>
      <c r="K3350"/>
      <c r="P3350"/>
      <c r="X3350"/>
      <c r="AA3350"/>
      <c r="AF3350"/>
      <c r="AI3350"/>
      <c r="AN3350"/>
    </row>
    <row r="3351" spans="3:40" ht="14.1" customHeight="1">
      <c r="C3351"/>
      <c r="F3351"/>
      <c r="G3351"/>
      <c r="H3351"/>
      <c r="K3351"/>
      <c r="P3351"/>
      <c r="X3351"/>
      <c r="AA3351"/>
      <c r="AF3351"/>
      <c r="AI3351"/>
      <c r="AN3351"/>
    </row>
    <row r="3352" spans="3:40" ht="14.1" customHeight="1">
      <c r="C3352"/>
      <c r="F3352"/>
      <c r="G3352"/>
      <c r="H3352"/>
      <c r="K3352"/>
      <c r="P3352"/>
      <c r="X3352"/>
      <c r="AA3352"/>
      <c r="AF3352"/>
      <c r="AI3352"/>
      <c r="AN3352"/>
    </row>
    <row r="3353" spans="3:40" ht="14.1" customHeight="1">
      <c r="C3353"/>
      <c r="F3353"/>
      <c r="G3353"/>
      <c r="H3353"/>
      <c r="K3353"/>
      <c r="P3353"/>
      <c r="X3353"/>
      <c r="AA3353"/>
      <c r="AF3353"/>
      <c r="AI3353"/>
      <c r="AN3353"/>
    </row>
    <row r="3354" spans="3:40" ht="14.1" customHeight="1">
      <c r="C3354"/>
      <c r="F3354"/>
      <c r="G3354"/>
      <c r="H3354"/>
      <c r="K3354"/>
      <c r="P3354"/>
      <c r="X3354"/>
      <c r="AA3354"/>
      <c r="AF3354"/>
      <c r="AI3354"/>
      <c r="AN3354"/>
    </row>
    <row r="3355" spans="3:40" ht="14.1" customHeight="1">
      <c r="C3355"/>
      <c r="F3355"/>
      <c r="G3355"/>
      <c r="H3355"/>
      <c r="K3355"/>
      <c r="P3355"/>
      <c r="X3355"/>
      <c r="AA3355"/>
      <c r="AF3355"/>
      <c r="AI3355"/>
      <c r="AN3355"/>
    </row>
    <row r="3356" spans="3:40" ht="14.1" customHeight="1">
      <c r="C3356"/>
      <c r="F3356"/>
      <c r="G3356"/>
      <c r="H3356"/>
      <c r="K3356"/>
      <c r="P3356"/>
      <c r="X3356"/>
      <c r="AA3356"/>
      <c r="AF3356"/>
      <c r="AI3356"/>
      <c r="AN3356"/>
    </row>
    <row r="3357" spans="3:40" ht="14.1" customHeight="1">
      <c r="C3357"/>
      <c r="F3357"/>
      <c r="G3357"/>
      <c r="H3357"/>
      <c r="K3357"/>
      <c r="P3357"/>
      <c r="X3357"/>
      <c r="AA3357"/>
      <c r="AF3357"/>
      <c r="AI3357"/>
      <c r="AN3357"/>
    </row>
    <row r="3358" spans="3:40" ht="14.1" customHeight="1">
      <c r="C3358"/>
      <c r="F3358"/>
      <c r="G3358"/>
      <c r="H3358"/>
      <c r="K3358"/>
      <c r="P3358"/>
      <c r="X3358"/>
      <c r="AA3358"/>
      <c r="AF3358"/>
      <c r="AI3358"/>
      <c r="AN3358"/>
    </row>
    <row r="3359" spans="3:40" ht="14.1" customHeight="1">
      <c r="C3359"/>
      <c r="F3359"/>
      <c r="G3359"/>
      <c r="H3359"/>
      <c r="K3359"/>
      <c r="P3359"/>
      <c r="X3359"/>
      <c r="AA3359"/>
      <c r="AF3359"/>
      <c r="AI3359"/>
      <c r="AN3359"/>
    </row>
    <row r="3360" spans="3:40" ht="14.1" customHeight="1">
      <c r="C3360"/>
      <c r="F3360"/>
      <c r="G3360"/>
      <c r="H3360"/>
      <c r="K3360"/>
      <c r="P3360"/>
      <c r="X3360"/>
      <c r="AA3360"/>
      <c r="AF3360"/>
      <c r="AI3360"/>
      <c r="AN3360"/>
    </row>
    <row r="3361" spans="3:40" ht="14.1" customHeight="1">
      <c r="C3361"/>
      <c r="F3361"/>
      <c r="G3361"/>
      <c r="H3361"/>
      <c r="K3361"/>
      <c r="P3361"/>
      <c r="X3361"/>
      <c r="AA3361"/>
      <c r="AF3361"/>
      <c r="AI3361"/>
      <c r="AN3361"/>
    </row>
    <row r="3362" spans="3:40" ht="14.1" customHeight="1">
      <c r="C3362"/>
      <c r="F3362"/>
      <c r="G3362"/>
      <c r="H3362"/>
      <c r="K3362"/>
      <c r="P3362"/>
      <c r="X3362"/>
      <c r="AA3362"/>
      <c r="AF3362"/>
      <c r="AI3362"/>
      <c r="AN3362"/>
    </row>
    <row r="3363" spans="3:40" ht="14.1" customHeight="1">
      <c r="C3363"/>
      <c r="F3363"/>
      <c r="G3363"/>
      <c r="H3363"/>
      <c r="K3363"/>
      <c r="P3363"/>
      <c r="X3363"/>
      <c r="AA3363"/>
      <c r="AF3363"/>
      <c r="AI3363"/>
      <c r="AN3363"/>
    </row>
    <row r="3364" spans="3:40" ht="14.1" customHeight="1">
      <c r="C3364"/>
      <c r="F3364"/>
      <c r="G3364"/>
      <c r="H3364"/>
      <c r="K3364"/>
      <c r="P3364"/>
      <c r="X3364"/>
      <c r="AA3364"/>
      <c r="AF3364"/>
      <c r="AI3364"/>
      <c r="AN3364"/>
    </row>
    <row r="3365" spans="3:40" ht="14.1" customHeight="1">
      <c r="C3365"/>
      <c r="F3365"/>
      <c r="G3365"/>
      <c r="H3365"/>
      <c r="K3365"/>
      <c r="P3365"/>
      <c r="X3365"/>
      <c r="AA3365"/>
      <c r="AF3365"/>
      <c r="AI3365"/>
      <c r="AN3365"/>
    </row>
    <row r="3366" spans="3:40" ht="14.1" customHeight="1">
      <c r="C3366"/>
      <c r="F3366"/>
      <c r="G3366"/>
      <c r="H3366"/>
      <c r="K3366"/>
      <c r="P3366"/>
      <c r="X3366"/>
      <c r="AA3366"/>
      <c r="AF3366"/>
      <c r="AI3366"/>
      <c r="AN3366"/>
    </row>
    <row r="3367" spans="3:40" ht="14.1" customHeight="1">
      <c r="C3367"/>
      <c r="F3367"/>
      <c r="G3367"/>
      <c r="H3367"/>
      <c r="K3367"/>
      <c r="P3367"/>
      <c r="X3367"/>
      <c r="AA3367"/>
      <c r="AF3367"/>
      <c r="AI3367"/>
      <c r="AN3367"/>
    </row>
    <row r="3368" spans="3:40" ht="14.1" customHeight="1">
      <c r="C3368"/>
      <c r="F3368"/>
      <c r="G3368"/>
      <c r="H3368"/>
      <c r="K3368"/>
      <c r="P3368"/>
      <c r="X3368"/>
      <c r="AA3368"/>
      <c r="AF3368"/>
      <c r="AI3368"/>
      <c r="AN3368"/>
    </row>
    <row r="3369" spans="3:40" ht="14.1" customHeight="1">
      <c r="C3369"/>
      <c r="F3369"/>
      <c r="G3369"/>
      <c r="H3369"/>
      <c r="K3369"/>
      <c r="P3369"/>
      <c r="X3369"/>
      <c r="AA3369"/>
      <c r="AF3369"/>
      <c r="AI3369"/>
      <c r="AN3369"/>
    </row>
    <row r="3370" spans="3:40" ht="14.1" customHeight="1">
      <c r="C3370"/>
      <c r="F3370"/>
      <c r="G3370"/>
      <c r="H3370"/>
      <c r="K3370"/>
      <c r="P3370"/>
      <c r="X3370"/>
      <c r="AA3370"/>
      <c r="AF3370"/>
      <c r="AI3370"/>
      <c r="AN3370"/>
    </row>
    <row r="3371" spans="3:40" ht="14.1" customHeight="1">
      <c r="C3371"/>
      <c r="F3371"/>
      <c r="G3371"/>
      <c r="H3371"/>
      <c r="K3371"/>
      <c r="P3371"/>
      <c r="X3371"/>
      <c r="AA3371"/>
      <c r="AF3371"/>
      <c r="AI3371"/>
      <c r="AN3371"/>
    </row>
    <row r="3372" spans="3:40" ht="14.1" customHeight="1">
      <c r="C3372"/>
      <c r="F3372"/>
      <c r="G3372"/>
      <c r="H3372"/>
      <c r="K3372"/>
      <c r="P3372"/>
      <c r="X3372"/>
      <c r="AA3372"/>
      <c r="AF3372"/>
      <c r="AI3372"/>
      <c r="AN3372"/>
    </row>
    <row r="3373" spans="3:40" ht="14.1" customHeight="1">
      <c r="C3373"/>
      <c r="F3373"/>
      <c r="G3373"/>
      <c r="H3373"/>
      <c r="K3373"/>
      <c r="P3373"/>
      <c r="X3373"/>
      <c r="AA3373"/>
      <c r="AF3373"/>
      <c r="AI3373"/>
      <c r="AN3373"/>
    </row>
    <row r="3374" spans="3:40" ht="14.1" customHeight="1">
      <c r="C3374"/>
      <c r="F3374"/>
      <c r="G3374"/>
      <c r="H3374"/>
      <c r="K3374"/>
      <c r="P3374"/>
      <c r="X3374"/>
      <c r="AA3374"/>
      <c r="AF3374"/>
      <c r="AI3374"/>
      <c r="AN3374"/>
    </row>
    <row r="3375" spans="3:40" ht="14.1" customHeight="1">
      <c r="C3375"/>
      <c r="F3375"/>
      <c r="G3375"/>
      <c r="H3375"/>
      <c r="K3375"/>
      <c r="P3375"/>
      <c r="X3375"/>
      <c r="AA3375"/>
      <c r="AF3375"/>
      <c r="AI3375"/>
      <c r="AN3375"/>
    </row>
    <row r="3376" spans="3:40" ht="14.1" customHeight="1">
      <c r="C3376"/>
      <c r="F3376"/>
      <c r="G3376"/>
      <c r="H3376"/>
      <c r="K3376"/>
      <c r="P3376"/>
      <c r="X3376"/>
      <c r="AA3376"/>
      <c r="AF3376"/>
      <c r="AI3376"/>
      <c r="AN3376"/>
    </row>
    <row r="3377" spans="3:40" ht="14.1" customHeight="1">
      <c r="C3377"/>
      <c r="F3377"/>
      <c r="G3377"/>
      <c r="H3377"/>
      <c r="K3377"/>
      <c r="P3377"/>
      <c r="X3377"/>
      <c r="AA3377"/>
      <c r="AF3377"/>
      <c r="AI3377"/>
      <c r="AN3377"/>
    </row>
    <row r="3378" spans="3:40" ht="14.1" customHeight="1">
      <c r="C3378"/>
      <c r="F3378"/>
      <c r="G3378"/>
      <c r="H3378"/>
      <c r="K3378"/>
      <c r="P3378"/>
      <c r="X3378"/>
      <c r="AA3378"/>
      <c r="AF3378"/>
      <c r="AI3378"/>
      <c r="AN3378"/>
    </row>
    <row r="3379" spans="3:40" ht="14.1" customHeight="1">
      <c r="C3379"/>
      <c r="F3379"/>
      <c r="G3379"/>
      <c r="H3379"/>
      <c r="K3379"/>
      <c r="P3379"/>
      <c r="X3379"/>
      <c r="AA3379"/>
      <c r="AF3379"/>
      <c r="AI3379"/>
      <c r="AN3379"/>
    </row>
    <row r="3380" spans="3:40" ht="14.1" customHeight="1">
      <c r="C3380"/>
      <c r="F3380"/>
      <c r="G3380"/>
      <c r="H3380"/>
      <c r="K3380"/>
      <c r="P3380"/>
      <c r="X3380"/>
      <c r="AA3380"/>
      <c r="AF3380"/>
      <c r="AI3380"/>
      <c r="AN3380"/>
    </row>
    <row r="3381" spans="3:40" ht="14.1" customHeight="1">
      <c r="C3381"/>
      <c r="F3381"/>
      <c r="G3381"/>
      <c r="H3381"/>
      <c r="K3381"/>
      <c r="P3381"/>
      <c r="X3381"/>
      <c r="AA3381"/>
      <c r="AF3381"/>
      <c r="AI3381"/>
      <c r="AN3381"/>
    </row>
    <row r="3382" spans="3:40" ht="14.1" customHeight="1">
      <c r="C3382"/>
      <c r="F3382"/>
      <c r="G3382"/>
      <c r="H3382"/>
      <c r="K3382"/>
      <c r="P3382"/>
      <c r="X3382"/>
      <c r="AA3382"/>
      <c r="AF3382"/>
      <c r="AI3382"/>
      <c r="AN3382"/>
    </row>
    <row r="3383" spans="3:40" ht="14.1" customHeight="1">
      <c r="C3383"/>
      <c r="F3383"/>
      <c r="G3383"/>
      <c r="H3383"/>
      <c r="K3383"/>
      <c r="P3383"/>
      <c r="X3383"/>
      <c r="AA3383"/>
      <c r="AF3383"/>
      <c r="AI3383"/>
      <c r="AN3383"/>
    </row>
    <row r="3384" spans="3:40" ht="14.1" customHeight="1">
      <c r="C3384"/>
      <c r="F3384"/>
      <c r="G3384"/>
      <c r="H3384"/>
      <c r="K3384"/>
      <c r="P3384"/>
      <c r="X3384"/>
      <c r="AA3384"/>
      <c r="AF3384"/>
      <c r="AI3384"/>
      <c r="AN3384"/>
    </row>
    <row r="3385" spans="3:40" ht="14.1" customHeight="1">
      <c r="C3385"/>
      <c r="F3385"/>
      <c r="G3385"/>
      <c r="H3385"/>
      <c r="K3385"/>
      <c r="P3385"/>
      <c r="X3385"/>
      <c r="AA3385"/>
      <c r="AF3385"/>
      <c r="AI3385"/>
      <c r="AN3385"/>
    </row>
    <row r="3386" spans="3:40" ht="14.1" customHeight="1">
      <c r="C3386"/>
      <c r="F3386"/>
      <c r="G3386"/>
      <c r="H3386"/>
      <c r="K3386"/>
      <c r="P3386"/>
      <c r="X3386"/>
      <c r="AA3386"/>
      <c r="AF3386"/>
      <c r="AI3386"/>
      <c r="AN3386"/>
    </row>
    <row r="3387" spans="3:40" ht="14.1" customHeight="1">
      <c r="C3387"/>
      <c r="F3387"/>
      <c r="G3387"/>
      <c r="H3387"/>
      <c r="K3387"/>
      <c r="P3387"/>
      <c r="X3387"/>
      <c r="AA3387"/>
      <c r="AF3387"/>
      <c r="AI3387"/>
      <c r="AN3387"/>
    </row>
    <row r="3388" spans="3:40" ht="14.1" customHeight="1">
      <c r="C3388"/>
      <c r="F3388"/>
      <c r="G3388"/>
      <c r="H3388"/>
      <c r="K3388"/>
      <c r="P3388"/>
      <c r="X3388"/>
      <c r="AA3388"/>
      <c r="AF3388"/>
      <c r="AI3388"/>
      <c r="AN3388"/>
    </row>
    <row r="3389" spans="3:40" ht="14.1" customHeight="1">
      <c r="C3389"/>
      <c r="F3389"/>
      <c r="G3389"/>
      <c r="H3389"/>
      <c r="K3389"/>
      <c r="P3389"/>
      <c r="X3389"/>
      <c r="AA3389"/>
      <c r="AF3389"/>
      <c r="AI3389"/>
      <c r="AN3389"/>
    </row>
    <row r="3390" spans="3:40" ht="14.1" customHeight="1">
      <c r="C3390"/>
      <c r="F3390"/>
      <c r="G3390"/>
      <c r="H3390"/>
      <c r="K3390"/>
      <c r="P3390"/>
      <c r="X3390"/>
      <c r="AA3390"/>
      <c r="AF3390"/>
      <c r="AI3390"/>
      <c r="AN3390"/>
    </row>
    <row r="3391" spans="3:40" ht="14.1" customHeight="1">
      <c r="C3391"/>
      <c r="F3391"/>
      <c r="G3391"/>
      <c r="H3391"/>
      <c r="K3391"/>
      <c r="P3391"/>
      <c r="X3391"/>
      <c r="AA3391"/>
      <c r="AF3391"/>
      <c r="AI3391"/>
      <c r="AN3391"/>
    </row>
    <row r="3392" spans="3:40" ht="14.1" customHeight="1">
      <c r="C3392"/>
      <c r="F3392"/>
      <c r="G3392"/>
      <c r="H3392"/>
      <c r="K3392"/>
      <c r="P3392"/>
      <c r="X3392"/>
      <c r="AA3392"/>
      <c r="AF3392"/>
      <c r="AI3392"/>
      <c r="AN3392"/>
    </row>
    <row r="3393" spans="3:40" ht="14.1" customHeight="1">
      <c r="C3393"/>
      <c r="F3393"/>
      <c r="G3393"/>
      <c r="H3393"/>
      <c r="K3393"/>
      <c r="P3393"/>
      <c r="X3393"/>
      <c r="AA3393"/>
      <c r="AF3393"/>
      <c r="AI3393"/>
      <c r="AN3393"/>
    </row>
    <row r="3394" spans="3:40" ht="14.1" customHeight="1">
      <c r="C3394"/>
      <c r="F3394"/>
      <c r="G3394"/>
      <c r="H3394"/>
      <c r="K3394"/>
      <c r="P3394"/>
      <c r="X3394"/>
      <c r="AA3394"/>
      <c r="AF3394"/>
      <c r="AI3394"/>
      <c r="AN3394"/>
    </row>
    <row r="3395" spans="3:40" ht="14.1" customHeight="1">
      <c r="C3395"/>
      <c r="F3395"/>
      <c r="G3395"/>
      <c r="H3395"/>
      <c r="K3395"/>
      <c r="P3395"/>
      <c r="X3395"/>
      <c r="AA3395"/>
      <c r="AF3395"/>
      <c r="AI3395"/>
      <c r="AN3395"/>
    </row>
    <row r="3396" spans="3:40" ht="14.1" customHeight="1">
      <c r="C3396"/>
      <c r="F3396"/>
      <c r="G3396"/>
      <c r="H3396"/>
      <c r="K3396"/>
      <c r="P3396"/>
      <c r="X3396"/>
      <c r="AA3396"/>
      <c r="AF3396"/>
      <c r="AI3396"/>
      <c r="AN3396"/>
    </row>
    <row r="3397" spans="3:40" ht="14.1" customHeight="1">
      <c r="C3397"/>
      <c r="F3397"/>
      <c r="G3397"/>
      <c r="H3397"/>
      <c r="K3397"/>
      <c r="P3397"/>
      <c r="X3397"/>
      <c r="AA3397"/>
      <c r="AF3397"/>
      <c r="AI3397"/>
      <c r="AN3397"/>
    </row>
    <row r="3398" spans="3:40" ht="14.1" customHeight="1">
      <c r="C3398"/>
      <c r="F3398"/>
      <c r="G3398"/>
      <c r="H3398"/>
      <c r="K3398"/>
      <c r="P3398"/>
      <c r="X3398"/>
      <c r="AA3398"/>
      <c r="AF3398"/>
      <c r="AI3398"/>
      <c r="AN3398"/>
    </row>
    <row r="3399" spans="3:40" ht="14.1" customHeight="1">
      <c r="C3399"/>
      <c r="F3399"/>
      <c r="G3399"/>
      <c r="H3399"/>
      <c r="K3399"/>
      <c r="P3399"/>
      <c r="X3399"/>
      <c r="AA3399"/>
      <c r="AF3399"/>
      <c r="AI3399"/>
      <c r="AN3399"/>
    </row>
    <row r="3400" spans="3:40" ht="14.1" customHeight="1">
      <c r="C3400"/>
      <c r="F3400"/>
      <c r="G3400"/>
      <c r="H3400"/>
      <c r="K3400"/>
      <c r="P3400"/>
      <c r="X3400"/>
      <c r="AA3400"/>
      <c r="AF3400"/>
      <c r="AI3400"/>
      <c r="AN3400"/>
    </row>
    <row r="3401" spans="3:40" ht="14.1" customHeight="1">
      <c r="C3401"/>
      <c r="F3401"/>
      <c r="G3401"/>
      <c r="H3401"/>
      <c r="K3401"/>
      <c r="P3401"/>
      <c r="X3401"/>
      <c r="AA3401"/>
      <c r="AF3401"/>
      <c r="AI3401"/>
      <c r="AN3401"/>
    </row>
    <row r="3402" spans="3:40" ht="14.1" customHeight="1">
      <c r="C3402"/>
      <c r="F3402"/>
      <c r="G3402"/>
      <c r="H3402"/>
      <c r="K3402"/>
      <c r="P3402"/>
      <c r="X3402"/>
      <c r="AA3402"/>
      <c r="AF3402"/>
      <c r="AI3402"/>
      <c r="AN3402"/>
    </row>
    <row r="3403" spans="3:40" ht="14.1" customHeight="1">
      <c r="C3403"/>
      <c r="F3403"/>
      <c r="G3403"/>
      <c r="H3403"/>
      <c r="K3403"/>
      <c r="P3403"/>
      <c r="X3403"/>
      <c r="AA3403"/>
      <c r="AF3403"/>
      <c r="AI3403"/>
      <c r="AN3403"/>
    </row>
    <row r="3404" spans="3:40" ht="14.1" customHeight="1">
      <c r="C3404"/>
      <c r="F3404"/>
      <c r="G3404"/>
      <c r="H3404"/>
      <c r="K3404"/>
      <c r="P3404"/>
      <c r="X3404"/>
      <c r="AA3404"/>
      <c r="AF3404"/>
      <c r="AI3404"/>
      <c r="AN3404"/>
    </row>
    <row r="3405" spans="3:40" ht="14.1" customHeight="1">
      <c r="C3405"/>
      <c r="F3405"/>
      <c r="G3405"/>
      <c r="H3405"/>
      <c r="K3405"/>
      <c r="P3405"/>
      <c r="X3405"/>
      <c r="AA3405"/>
      <c r="AF3405"/>
      <c r="AI3405"/>
      <c r="AN3405"/>
    </row>
    <row r="3406" spans="3:40" ht="14.1" customHeight="1">
      <c r="C3406"/>
      <c r="F3406"/>
      <c r="G3406"/>
      <c r="H3406"/>
      <c r="K3406"/>
      <c r="P3406"/>
      <c r="X3406"/>
      <c r="AA3406"/>
      <c r="AF3406"/>
      <c r="AI3406"/>
      <c r="AN3406"/>
    </row>
    <row r="3407" spans="3:40" ht="14.1" customHeight="1">
      <c r="C3407"/>
      <c r="F3407"/>
      <c r="G3407"/>
      <c r="H3407"/>
      <c r="K3407"/>
      <c r="P3407"/>
      <c r="X3407"/>
      <c r="AA3407"/>
      <c r="AF3407"/>
      <c r="AI3407"/>
      <c r="AN3407"/>
    </row>
    <row r="3408" spans="3:40" ht="14.1" customHeight="1">
      <c r="C3408"/>
      <c r="F3408"/>
      <c r="G3408"/>
      <c r="H3408"/>
      <c r="K3408"/>
      <c r="P3408"/>
      <c r="X3408"/>
      <c r="AA3408"/>
      <c r="AF3408"/>
      <c r="AI3408"/>
      <c r="AN3408"/>
    </row>
    <row r="3409" spans="3:40" ht="14.1" customHeight="1">
      <c r="C3409"/>
      <c r="F3409"/>
      <c r="G3409"/>
      <c r="H3409"/>
      <c r="K3409"/>
      <c r="P3409"/>
      <c r="X3409"/>
      <c r="AA3409"/>
      <c r="AF3409"/>
      <c r="AI3409"/>
      <c r="AN3409"/>
    </row>
    <row r="3410" spans="3:40" ht="14.1" customHeight="1">
      <c r="C3410"/>
      <c r="F3410"/>
      <c r="G3410"/>
      <c r="H3410"/>
      <c r="K3410"/>
      <c r="P3410"/>
      <c r="X3410"/>
      <c r="AA3410"/>
      <c r="AF3410"/>
      <c r="AI3410"/>
      <c r="AN3410"/>
    </row>
    <row r="3411" spans="3:40" ht="14.1" customHeight="1">
      <c r="C3411"/>
      <c r="F3411"/>
      <c r="G3411"/>
      <c r="H3411"/>
      <c r="K3411"/>
      <c r="P3411"/>
      <c r="X3411"/>
      <c r="AA3411"/>
      <c r="AF3411"/>
      <c r="AI3411"/>
      <c r="AN3411"/>
    </row>
    <row r="3412" spans="3:40" ht="14.1" customHeight="1">
      <c r="C3412"/>
      <c r="F3412"/>
      <c r="G3412"/>
      <c r="H3412"/>
      <c r="K3412"/>
      <c r="P3412"/>
      <c r="X3412"/>
      <c r="AA3412"/>
      <c r="AF3412"/>
      <c r="AI3412"/>
      <c r="AN3412"/>
    </row>
    <row r="3413" spans="3:40" ht="14.1" customHeight="1">
      <c r="C3413"/>
      <c r="F3413"/>
      <c r="G3413"/>
      <c r="H3413"/>
      <c r="K3413"/>
      <c r="P3413"/>
      <c r="X3413"/>
      <c r="AA3413"/>
      <c r="AF3413"/>
      <c r="AI3413"/>
      <c r="AN3413"/>
    </row>
    <row r="3414" spans="3:40" ht="14.1" customHeight="1">
      <c r="C3414"/>
      <c r="F3414"/>
      <c r="G3414"/>
      <c r="H3414"/>
      <c r="K3414"/>
      <c r="P3414"/>
      <c r="X3414"/>
      <c r="AA3414"/>
      <c r="AF3414"/>
      <c r="AI3414"/>
      <c r="AN3414"/>
    </row>
    <row r="3415" spans="3:40" ht="14.1" customHeight="1">
      <c r="C3415"/>
      <c r="F3415"/>
      <c r="G3415"/>
      <c r="H3415"/>
      <c r="K3415"/>
      <c r="P3415"/>
      <c r="X3415"/>
      <c r="AA3415"/>
      <c r="AF3415"/>
      <c r="AI3415"/>
      <c r="AN3415"/>
    </row>
    <row r="3416" spans="3:40" ht="14.1" customHeight="1">
      <c r="C3416"/>
      <c r="F3416"/>
      <c r="G3416"/>
      <c r="H3416"/>
      <c r="K3416"/>
      <c r="P3416"/>
      <c r="X3416"/>
      <c r="AA3416"/>
      <c r="AF3416"/>
      <c r="AI3416"/>
      <c r="AN3416"/>
    </row>
    <row r="3417" spans="3:40" ht="14.1" customHeight="1">
      <c r="C3417"/>
      <c r="F3417"/>
      <c r="G3417"/>
      <c r="H3417"/>
      <c r="K3417"/>
      <c r="P3417"/>
      <c r="X3417"/>
      <c r="AA3417"/>
      <c r="AF3417"/>
      <c r="AI3417"/>
      <c r="AN3417"/>
    </row>
    <row r="3418" spans="3:40" ht="14.1" customHeight="1">
      <c r="C3418"/>
      <c r="F3418"/>
      <c r="G3418"/>
      <c r="H3418"/>
      <c r="K3418"/>
      <c r="P3418"/>
      <c r="X3418"/>
      <c r="AA3418"/>
      <c r="AF3418"/>
      <c r="AI3418"/>
      <c r="AN3418"/>
    </row>
    <row r="3419" spans="3:40" ht="14.1" customHeight="1">
      <c r="C3419"/>
      <c r="F3419"/>
      <c r="G3419"/>
      <c r="H3419"/>
      <c r="K3419"/>
      <c r="P3419"/>
      <c r="X3419"/>
      <c r="AA3419"/>
      <c r="AF3419"/>
      <c r="AI3419"/>
      <c r="AN3419"/>
    </row>
    <row r="3420" spans="3:40" ht="14.1" customHeight="1">
      <c r="C3420"/>
      <c r="F3420"/>
      <c r="G3420"/>
      <c r="H3420"/>
      <c r="K3420"/>
      <c r="P3420"/>
      <c r="X3420"/>
      <c r="AA3420"/>
      <c r="AF3420"/>
      <c r="AI3420"/>
      <c r="AN3420"/>
    </row>
    <row r="3421" spans="3:40" ht="14.1" customHeight="1">
      <c r="C3421"/>
      <c r="F3421"/>
      <c r="G3421"/>
      <c r="H3421"/>
      <c r="K3421"/>
      <c r="P3421"/>
      <c r="X3421"/>
      <c r="AA3421"/>
      <c r="AF3421"/>
      <c r="AI3421"/>
      <c r="AN3421"/>
    </row>
    <row r="3422" spans="3:40" ht="14.1" customHeight="1">
      <c r="C3422"/>
      <c r="F3422"/>
      <c r="G3422"/>
      <c r="H3422"/>
      <c r="K3422"/>
      <c r="P3422"/>
      <c r="X3422"/>
      <c r="AA3422"/>
      <c r="AF3422"/>
      <c r="AI3422"/>
      <c r="AN3422"/>
    </row>
    <row r="3423" spans="3:40" ht="14.1" customHeight="1">
      <c r="C3423"/>
      <c r="F3423"/>
      <c r="G3423"/>
      <c r="H3423"/>
      <c r="K3423"/>
      <c r="P3423"/>
      <c r="X3423"/>
      <c r="AA3423"/>
      <c r="AF3423"/>
      <c r="AI3423"/>
      <c r="AN3423"/>
    </row>
    <row r="3424" spans="3:40" ht="14.1" customHeight="1">
      <c r="C3424"/>
      <c r="F3424"/>
      <c r="G3424"/>
      <c r="H3424"/>
      <c r="K3424"/>
      <c r="P3424"/>
      <c r="X3424"/>
      <c r="AA3424"/>
      <c r="AF3424"/>
      <c r="AI3424"/>
      <c r="AN3424"/>
    </row>
    <row r="3425" spans="3:40" ht="14.1" customHeight="1">
      <c r="C3425"/>
      <c r="F3425"/>
      <c r="G3425"/>
      <c r="H3425"/>
      <c r="K3425"/>
      <c r="P3425"/>
      <c r="X3425"/>
      <c r="AA3425"/>
      <c r="AF3425"/>
      <c r="AI3425"/>
      <c r="AN3425"/>
    </row>
    <row r="3426" spans="3:40" ht="14.1" customHeight="1">
      <c r="C3426"/>
      <c r="F3426"/>
      <c r="G3426"/>
      <c r="H3426"/>
      <c r="K3426"/>
      <c r="P3426"/>
      <c r="X3426"/>
      <c r="AA3426"/>
      <c r="AF3426"/>
      <c r="AI3426"/>
      <c r="AN3426"/>
    </row>
    <row r="3427" spans="3:40" ht="14.1" customHeight="1">
      <c r="C3427"/>
      <c r="F3427"/>
      <c r="G3427"/>
      <c r="H3427"/>
      <c r="K3427"/>
      <c r="P3427"/>
      <c r="X3427"/>
      <c r="AA3427"/>
      <c r="AF3427"/>
      <c r="AI3427"/>
      <c r="AN3427"/>
    </row>
    <row r="3428" spans="3:40" ht="14.1" customHeight="1">
      <c r="C3428"/>
      <c r="F3428"/>
      <c r="G3428"/>
      <c r="H3428"/>
      <c r="K3428"/>
      <c r="P3428"/>
      <c r="X3428"/>
      <c r="AA3428"/>
      <c r="AF3428"/>
      <c r="AI3428"/>
      <c r="AN3428"/>
    </row>
    <row r="3429" spans="3:40" ht="14.1" customHeight="1">
      <c r="C3429"/>
      <c r="F3429"/>
      <c r="G3429"/>
      <c r="H3429"/>
      <c r="K3429"/>
      <c r="P3429"/>
      <c r="X3429"/>
      <c r="AA3429"/>
      <c r="AF3429"/>
      <c r="AI3429"/>
      <c r="AN3429"/>
    </row>
    <row r="3430" spans="3:40" ht="14.1" customHeight="1">
      <c r="C3430"/>
      <c r="F3430"/>
      <c r="G3430"/>
      <c r="H3430"/>
      <c r="K3430"/>
      <c r="P3430"/>
      <c r="X3430"/>
      <c r="AA3430"/>
      <c r="AF3430"/>
      <c r="AI3430"/>
      <c r="AN3430"/>
    </row>
    <row r="3431" spans="3:40" ht="14.1" customHeight="1">
      <c r="C3431"/>
      <c r="F3431"/>
      <c r="G3431"/>
      <c r="H3431"/>
      <c r="K3431"/>
      <c r="P3431"/>
      <c r="X3431"/>
      <c r="AA3431"/>
      <c r="AF3431"/>
      <c r="AI3431"/>
      <c r="AN3431"/>
    </row>
    <row r="3432" spans="3:40" ht="14.1" customHeight="1">
      <c r="C3432"/>
      <c r="F3432"/>
      <c r="G3432"/>
      <c r="H3432"/>
      <c r="K3432"/>
      <c r="P3432"/>
      <c r="X3432"/>
      <c r="AA3432"/>
      <c r="AF3432"/>
      <c r="AI3432"/>
      <c r="AN3432"/>
    </row>
    <row r="3433" spans="3:40" ht="14.1" customHeight="1">
      <c r="C3433"/>
      <c r="F3433"/>
      <c r="G3433"/>
      <c r="H3433"/>
      <c r="K3433"/>
      <c r="P3433"/>
      <c r="X3433"/>
      <c r="AA3433"/>
      <c r="AF3433"/>
      <c r="AI3433"/>
      <c r="AN3433"/>
    </row>
    <row r="3434" spans="3:40" ht="14.1" customHeight="1">
      <c r="C3434"/>
      <c r="F3434"/>
      <c r="G3434"/>
      <c r="H3434"/>
      <c r="K3434"/>
      <c r="P3434"/>
      <c r="X3434"/>
      <c r="AA3434"/>
      <c r="AF3434"/>
      <c r="AI3434"/>
      <c r="AN3434"/>
    </row>
    <row r="3435" spans="3:40" ht="14.1" customHeight="1">
      <c r="C3435"/>
      <c r="F3435"/>
      <c r="G3435"/>
      <c r="H3435"/>
      <c r="K3435"/>
      <c r="P3435"/>
      <c r="X3435"/>
      <c r="AA3435"/>
      <c r="AF3435"/>
      <c r="AI3435"/>
      <c r="AN3435"/>
    </row>
    <row r="3436" spans="3:40" ht="14.1" customHeight="1">
      <c r="C3436"/>
      <c r="F3436"/>
      <c r="G3436"/>
      <c r="H3436"/>
      <c r="K3436"/>
      <c r="P3436"/>
      <c r="X3436"/>
      <c r="AA3436"/>
      <c r="AF3436"/>
      <c r="AI3436"/>
      <c r="AN3436"/>
    </row>
    <row r="3437" spans="3:40" ht="14.1" customHeight="1">
      <c r="C3437"/>
      <c r="F3437"/>
      <c r="G3437"/>
      <c r="H3437"/>
      <c r="K3437"/>
      <c r="P3437"/>
      <c r="X3437"/>
      <c r="AA3437"/>
      <c r="AF3437"/>
      <c r="AI3437"/>
      <c r="AN3437"/>
    </row>
    <row r="3438" spans="3:40" ht="14.1" customHeight="1">
      <c r="C3438"/>
      <c r="F3438"/>
      <c r="G3438"/>
      <c r="H3438"/>
      <c r="K3438"/>
      <c r="P3438"/>
      <c r="X3438"/>
      <c r="AA3438"/>
      <c r="AF3438"/>
      <c r="AI3438"/>
      <c r="AN3438"/>
    </row>
    <row r="3439" spans="3:40" ht="14.1" customHeight="1">
      <c r="C3439"/>
      <c r="F3439"/>
      <c r="G3439"/>
      <c r="H3439"/>
      <c r="K3439"/>
      <c r="P3439"/>
      <c r="X3439"/>
      <c r="AA3439"/>
      <c r="AF3439"/>
      <c r="AI3439"/>
      <c r="AN3439"/>
    </row>
    <row r="3440" spans="3:40" ht="14.1" customHeight="1">
      <c r="C3440"/>
      <c r="F3440"/>
      <c r="G3440"/>
      <c r="H3440"/>
      <c r="K3440"/>
      <c r="P3440"/>
      <c r="X3440"/>
      <c r="AA3440"/>
      <c r="AF3440"/>
      <c r="AI3440"/>
      <c r="AN3440"/>
    </row>
    <row r="3441" spans="3:40" ht="14.1" customHeight="1">
      <c r="C3441"/>
      <c r="F3441"/>
      <c r="G3441"/>
      <c r="H3441"/>
      <c r="K3441"/>
      <c r="P3441"/>
      <c r="X3441"/>
      <c r="AA3441"/>
      <c r="AF3441"/>
      <c r="AI3441"/>
      <c r="AN3441"/>
    </row>
    <row r="3442" spans="3:40" ht="14.1" customHeight="1">
      <c r="C3442"/>
      <c r="F3442"/>
      <c r="G3442"/>
      <c r="H3442"/>
      <c r="K3442"/>
      <c r="P3442"/>
      <c r="X3442"/>
      <c r="AA3442"/>
      <c r="AF3442"/>
      <c r="AI3442"/>
      <c r="AN3442"/>
    </row>
    <row r="3443" spans="3:40" ht="14.1" customHeight="1">
      <c r="C3443"/>
      <c r="F3443"/>
      <c r="G3443"/>
      <c r="H3443"/>
      <c r="K3443"/>
      <c r="P3443"/>
      <c r="X3443"/>
      <c r="AA3443"/>
      <c r="AF3443"/>
      <c r="AI3443"/>
      <c r="AN3443"/>
    </row>
    <row r="3444" spans="3:40" ht="14.1" customHeight="1">
      <c r="C3444"/>
      <c r="F3444"/>
      <c r="G3444"/>
      <c r="H3444"/>
      <c r="K3444"/>
      <c r="P3444"/>
      <c r="X3444"/>
      <c r="AA3444"/>
      <c r="AF3444"/>
      <c r="AI3444"/>
      <c r="AN3444"/>
    </row>
    <row r="3445" spans="3:40" ht="14.1" customHeight="1">
      <c r="C3445"/>
      <c r="F3445"/>
      <c r="G3445"/>
      <c r="H3445"/>
      <c r="K3445"/>
      <c r="P3445"/>
      <c r="X3445"/>
      <c r="AA3445"/>
      <c r="AF3445"/>
      <c r="AI3445"/>
      <c r="AN3445"/>
    </row>
    <row r="3446" spans="3:40" ht="14.1" customHeight="1">
      <c r="C3446"/>
      <c r="F3446"/>
      <c r="G3446"/>
      <c r="H3446"/>
      <c r="K3446"/>
      <c r="P3446"/>
      <c r="X3446"/>
      <c r="AA3446"/>
      <c r="AF3446"/>
      <c r="AI3446"/>
      <c r="AN3446"/>
    </row>
    <row r="3447" spans="3:40" ht="14.1" customHeight="1">
      <c r="C3447"/>
      <c r="F3447"/>
      <c r="G3447"/>
      <c r="H3447"/>
      <c r="K3447"/>
      <c r="P3447"/>
      <c r="X3447"/>
      <c r="AA3447"/>
      <c r="AF3447"/>
      <c r="AI3447"/>
      <c r="AN3447"/>
    </row>
    <row r="3448" spans="3:40" ht="14.1" customHeight="1">
      <c r="C3448"/>
      <c r="F3448"/>
      <c r="G3448"/>
      <c r="H3448"/>
      <c r="K3448"/>
      <c r="P3448"/>
      <c r="X3448"/>
      <c r="AA3448"/>
      <c r="AF3448"/>
      <c r="AI3448"/>
      <c r="AN3448"/>
    </row>
    <row r="3449" spans="3:40" ht="14.1" customHeight="1">
      <c r="C3449"/>
      <c r="F3449"/>
      <c r="G3449"/>
      <c r="H3449"/>
      <c r="K3449"/>
      <c r="P3449"/>
      <c r="X3449"/>
      <c r="AA3449"/>
      <c r="AF3449"/>
      <c r="AI3449"/>
      <c r="AN3449"/>
    </row>
    <row r="3450" spans="3:40" ht="14.1" customHeight="1">
      <c r="C3450"/>
      <c r="F3450"/>
      <c r="G3450"/>
      <c r="H3450"/>
      <c r="K3450"/>
      <c r="P3450"/>
      <c r="X3450"/>
      <c r="AA3450"/>
      <c r="AF3450"/>
      <c r="AI3450"/>
      <c r="AN3450"/>
    </row>
    <row r="3451" spans="3:40" ht="14.1" customHeight="1">
      <c r="C3451"/>
      <c r="F3451"/>
      <c r="G3451"/>
      <c r="H3451"/>
      <c r="K3451"/>
      <c r="P3451"/>
      <c r="X3451"/>
      <c r="AA3451"/>
      <c r="AF3451"/>
      <c r="AI3451"/>
      <c r="AN3451"/>
    </row>
    <row r="3452" spans="3:40" ht="14.1" customHeight="1">
      <c r="C3452"/>
      <c r="F3452"/>
      <c r="G3452"/>
      <c r="H3452"/>
      <c r="K3452"/>
      <c r="P3452"/>
      <c r="X3452"/>
      <c r="AA3452"/>
      <c r="AF3452"/>
      <c r="AI3452"/>
      <c r="AN3452"/>
    </row>
    <row r="3453" spans="3:40" ht="14.1" customHeight="1">
      <c r="C3453"/>
      <c r="F3453"/>
      <c r="G3453"/>
      <c r="H3453"/>
      <c r="K3453"/>
      <c r="P3453"/>
      <c r="X3453"/>
      <c r="AA3453"/>
      <c r="AF3453"/>
      <c r="AI3453"/>
      <c r="AN3453"/>
    </row>
    <row r="3454" spans="3:40" ht="14.1" customHeight="1">
      <c r="C3454"/>
      <c r="F3454"/>
      <c r="G3454"/>
      <c r="H3454"/>
      <c r="K3454"/>
      <c r="P3454"/>
      <c r="X3454"/>
      <c r="AA3454"/>
      <c r="AF3454"/>
      <c r="AI3454"/>
      <c r="AN3454"/>
    </row>
    <row r="3455" spans="3:40" ht="14.1" customHeight="1">
      <c r="C3455"/>
      <c r="F3455"/>
      <c r="G3455"/>
      <c r="H3455"/>
      <c r="K3455"/>
      <c r="P3455"/>
      <c r="X3455"/>
      <c r="AA3455"/>
      <c r="AF3455"/>
      <c r="AI3455"/>
      <c r="AN3455"/>
    </row>
    <row r="3456" spans="3:40" ht="14.1" customHeight="1">
      <c r="C3456"/>
      <c r="F3456"/>
      <c r="G3456"/>
      <c r="H3456"/>
      <c r="K3456"/>
      <c r="P3456"/>
      <c r="X3456"/>
      <c r="AA3456"/>
      <c r="AF3456"/>
      <c r="AI3456"/>
      <c r="AN3456"/>
    </row>
    <row r="3457" spans="3:40" ht="14.1" customHeight="1">
      <c r="C3457"/>
      <c r="F3457"/>
      <c r="G3457"/>
      <c r="H3457"/>
      <c r="K3457"/>
      <c r="P3457"/>
      <c r="X3457"/>
      <c r="AA3457"/>
      <c r="AF3457"/>
      <c r="AI3457"/>
      <c r="AN3457"/>
    </row>
    <row r="3458" spans="3:40" ht="14.1" customHeight="1">
      <c r="C3458"/>
      <c r="F3458"/>
      <c r="G3458"/>
      <c r="H3458"/>
      <c r="K3458"/>
      <c r="P3458"/>
      <c r="X3458"/>
      <c r="AA3458"/>
      <c r="AF3458"/>
      <c r="AI3458"/>
      <c r="AN3458"/>
    </row>
    <row r="3459" spans="3:40" ht="14.1" customHeight="1">
      <c r="C3459"/>
      <c r="F3459"/>
      <c r="G3459"/>
      <c r="H3459"/>
      <c r="K3459"/>
      <c r="P3459"/>
      <c r="X3459"/>
      <c r="AA3459"/>
      <c r="AF3459"/>
      <c r="AI3459"/>
      <c r="AN3459"/>
    </row>
    <row r="3460" spans="3:40" ht="14.1" customHeight="1">
      <c r="C3460"/>
      <c r="F3460"/>
      <c r="G3460"/>
      <c r="H3460"/>
      <c r="K3460"/>
      <c r="P3460"/>
      <c r="X3460"/>
      <c r="AA3460"/>
      <c r="AF3460"/>
      <c r="AI3460"/>
      <c r="AN3460"/>
    </row>
    <row r="3461" spans="3:40" ht="14.1" customHeight="1">
      <c r="C3461"/>
      <c r="F3461"/>
      <c r="G3461"/>
      <c r="H3461"/>
      <c r="K3461"/>
      <c r="P3461"/>
      <c r="X3461"/>
      <c r="AA3461"/>
      <c r="AF3461"/>
      <c r="AI3461"/>
      <c r="AN3461"/>
    </row>
    <row r="3462" spans="3:40" ht="14.1" customHeight="1">
      <c r="C3462"/>
      <c r="F3462"/>
      <c r="G3462"/>
      <c r="H3462"/>
      <c r="K3462"/>
      <c r="P3462"/>
      <c r="X3462"/>
      <c r="AA3462"/>
      <c r="AF3462"/>
      <c r="AI3462"/>
      <c r="AN3462"/>
    </row>
    <row r="3463" spans="3:40" ht="14.1" customHeight="1">
      <c r="C3463"/>
      <c r="F3463"/>
      <c r="G3463"/>
      <c r="H3463"/>
      <c r="K3463"/>
      <c r="P3463"/>
      <c r="X3463"/>
      <c r="AA3463"/>
      <c r="AF3463"/>
      <c r="AI3463"/>
      <c r="AN3463"/>
    </row>
    <row r="3464" spans="3:40" ht="14.1" customHeight="1">
      <c r="C3464"/>
      <c r="F3464"/>
      <c r="G3464"/>
      <c r="H3464"/>
      <c r="K3464"/>
      <c r="P3464"/>
      <c r="X3464"/>
      <c r="AA3464"/>
      <c r="AF3464"/>
      <c r="AI3464"/>
      <c r="AN3464"/>
    </row>
    <row r="3465" spans="3:40" ht="14.1" customHeight="1">
      <c r="C3465"/>
      <c r="F3465"/>
      <c r="G3465"/>
      <c r="H3465"/>
      <c r="K3465"/>
      <c r="P3465"/>
      <c r="X3465"/>
      <c r="AA3465"/>
      <c r="AF3465"/>
      <c r="AI3465"/>
      <c r="AN3465"/>
    </row>
    <row r="3466" spans="3:40" ht="14.1" customHeight="1">
      <c r="C3466"/>
      <c r="F3466"/>
      <c r="G3466"/>
      <c r="H3466"/>
      <c r="K3466"/>
      <c r="P3466"/>
      <c r="X3466"/>
      <c r="AA3466"/>
      <c r="AF3466"/>
      <c r="AI3466"/>
      <c r="AN3466"/>
    </row>
    <row r="3467" spans="3:40" ht="14.1" customHeight="1">
      <c r="C3467"/>
      <c r="F3467"/>
      <c r="G3467"/>
      <c r="H3467"/>
      <c r="K3467"/>
      <c r="P3467"/>
      <c r="X3467"/>
      <c r="AA3467"/>
      <c r="AF3467"/>
      <c r="AI3467"/>
      <c r="AN3467"/>
    </row>
    <row r="3468" spans="3:40" ht="14.1" customHeight="1">
      <c r="C3468"/>
      <c r="F3468"/>
      <c r="G3468"/>
      <c r="H3468"/>
      <c r="K3468"/>
      <c r="P3468"/>
      <c r="X3468"/>
      <c r="AA3468"/>
      <c r="AF3468"/>
      <c r="AI3468"/>
      <c r="AN3468"/>
    </row>
    <row r="3469" spans="3:40" ht="14.1" customHeight="1">
      <c r="C3469"/>
      <c r="F3469"/>
      <c r="G3469"/>
      <c r="H3469"/>
      <c r="K3469"/>
      <c r="P3469"/>
      <c r="X3469"/>
      <c r="AA3469"/>
      <c r="AF3469"/>
      <c r="AI3469"/>
      <c r="AN3469"/>
    </row>
    <row r="3470" spans="3:40" ht="14.1" customHeight="1">
      <c r="C3470"/>
      <c r="F3470"/>
      <c r="G3470"/>
      <c r="H3470"/>
      <c r="K3470"/>
      <c r="P3470"/>
      <c r="X3470"/>
      <c r="AA3470"/>
      <c r="AF3470"/>
      <c r="AI3470"/>
      <c r="AN3470"/>
    </row>
    <row r="3471" spans="3:40" ht="14.1" customHeight="1">
      <c r="C3471"/>
      <c r="F3471"/>
      <c r="G3471"/>
      <c r="H3471"/>
      <c r="K3471"/>
      <c r="P3471"/>
      <c r="X3471"/>
      <c r="AA3471"/>
      <c r="AF3471"/>
      <c r="AI3471"/>
      <c r="AN3471"/>
    </row>
    <row r="3472" spans="3:40" ht="14.1" customHeight="1">
      <c r="C3472"/>
      <c r="F3472"/>
      <c r="G3472"/>
      <c r="H3472"/>
      <c r="K3472"/>
      <c r="P3472"/>
      <c r="X3472"/>
      <c r="AA3472"/>
      <c r="AF3472"/>
      <c r="AI3472"/>
      <c r="AN3472"/>
    </row>
    <row r="3473" spans="3:40" ht="14.1" customHeight="1">
      <c r="C3473"/>
      <c r="F3473"/>
      <c r="G3473"/>
      <c r="H3473"/>
      <c r="K3473"/>
      <c r="P3473"/>
      <c r="X3473"/>
      <c r="AA3473"/>
      <c r="AF3473"/>
      <c r="AI3473"/>
      <c r="AN3473"/>
    </row>
    <row r="3474" spans="3:40" ht="14.1" customHeight="1">
      <c r="C3474"/>
      <c r="F3474"/>
      <c r="G3474"/>
      <c r="H3474"/>
      <c r="K3474"/>
      <c r="P3474"/>
      <c r="X3474"/>
      <c r="AA3474"/>
      <c r="AF3474"/>
      <c r="AI3474"/>
      <c r="AN3474"/>
    </row>
    <row r="3475" spans="3:40" ht="14.1" customHeight="1">
      <c r="C3475"/>
      <c r="F3475"/>
      <c r="G3475"/>
      <c r="H3475"/>
      <c r="K3475"/>
      <c r="P3475"/>
      <c r="X3475"/>
      <c r="AA3475"/>
      <c r="AF3475"/>
      <c r="AI3475"/>
      <c r="AN3475"/>
    </row>
    <row r="3476" spans="3:40" ht="14.1" customHeight="1">
      <c r="C3476"/>
      <c r="F3476"/>
      <c r="G3476"/>
      <c r="H3476"/>
      <c r="K3476"/>
      <c r="P3476"/>
      <c r="X3476"/>
      <c r="AA3476"/>
      <c r="AF3476"/>
      <c r="AI3476"/>
      <c r="AN3476"/>
    </row>
    <row r="3477" spans="3:40" ht="14.1" customHeight="1">
      <c r="C3477"/>
      <c r="F3477"/>
      <c r="G3477"/>
      <c r="H3477"/>
      <c r="K3477"/>
      <c r="P3477"/>
      <c r="X3477"/>
      <c r="AA3477"/>
      <c r="AF3477"/>
      <c r="AI3477"/>
      <c r="AN3477"/>
    </row>
    <row r="3478" spans="3:40" ht="14.1" customHeight="1">
      <c r="C3478"/>
      <c r="F3478"/>
      <c r="G3478"/>
      <c r="H3478"/>
      <c r="K3478"/>
      <c r="P3478"/>
      <c r="X3478"/>
      <c r="AA3478"/>
      <c r="AF3478"/>
      <c r="AI3478"/>
      <c r="AN3478"/>
    </row>
    <row r="3479" spans="3:40" ht="14.1" customHeight="1">
      <c r="C3479"/>
      <c r="F3479"/>
      <c r="G3479"/>
      <c r="H3479"/>
      <c r="K3479"/>
      <c r="P3479"/>
      <c r="X3479"/>
      <c r="AA3479"/>
      <c r="AF3479"/>
      <c r="AI3479"/>
      <c r="AN3479"/>
    </row>
    <row r="3480" spans="3:40" ht="14.1" customHeight="1">
      <c r="C3480"/>
      <c r="F3480"/>
      <c r="G3480"/>
      <c r="H3480"/>
      <c r="K3480"/>
      <c r="P3480"/>
      <c r="X3480"/>
      <c r="AA3480"/>
      <c r="AF3480"/>
      <c r="AI3480"/>
      <c r="AN3480"/>
    </row>
    <row r="3481" spans="3:40" ht="14.1" customHeight="1">
      <c r="C3481"/>
      <c r="F3481"/>
      <c r="G3481"/>
      <c r="H3481"/>
      <c r="K3481"/>
      <c r="P3481"/>
      <c r="X3481"/>
      <c r="AA3481"/>
      <c r="AF3481"/>
      <c r="AI3481"/>
      <c r="AN3481"/>
    </row>
    <row r="3482" spans="3:40" ht="14.1" customHeight="1">
      <c r="C3482"/>
      <c r="F3482"/>
      <c r="G3482"/>
      <c r="H3482"/>
      <c r="K3482"/>
      <c r="P3482"/>
      <c r="X3482"/>
      <c r="AA3482"/>
      <c r="AF3482"/>
      <c r="AI3482"/>
      <c r="AN3482"/>
    </row>
    <row r="3483" spans="3:40" ht="14.1" customHeight="1">
      <c r="C3483"/>
      <c r="F3483"/>
      <c r="G3483"/>
      <c r="H3483"/>
      <c r="K3483"/>
      <c r="P3483"/>
      <c r="X3483"/>
      <c r="AA3483"/>
      <c r="AF3483"/>
      <c r="AI3483"/>
      <c r="AN3483"/>
    </row>
    <row r="3484" spans="3:40" ht="14.1" customHeight="1">
      <c r="C3484"/>
      <c r="F3484"/>
      <c r="G3484"/>
      <c r="H3484"/>
      <c r="K3484"/>
      <c r="P3484"/>
      <c r="X3484"/>
      <c r="AA3484"/>
      <c r="AF3484"/>
      <c r="AI3484"/>
      <c r="AN3484"/>
    </row>
    <row r="3485" spans="3:40" ht="14.1" customHeight="1">
      <c r="C3485"/>
      <c r="F3485"/>
      <c r="G3485"/>
      <c r="H3485"/>
      <c r="K3485"/>
      <c r="P3485"/>
      <c r="X3485"/>
      <c r="AA3485"/>
      <c r="AF3485"/>
      <c r="AI3485"/>
      <c r="AN3485"/>
    </row>
    <row r="3486" spans="3:40" ht="14.1" customHeight="1">
      <c r="C3486"/>
      <c r="F3486"/>
      <c r="G3486"/>
      <c r="H3486"/>
      <c r="K3486"/>
      <c r="P3486"/>
      <c r="X3486"/>
      <c r="AA3486"/>
      <c r="AF3486"/>
      <c r="AI3486"/>
      <c r="AN3486"/>
    </row>
    <row r="3487" spans="3:40" ht="14.1" customHeight="1">
      <c r="C3487"/>
      <c r="F3487"/>
      <c r="G3487"/>
      <c r="H3487"/>
      <c r="K3487"/>
      <c r="P3487"/>
      <c r="X3487"/>
      <c r="AA3487"/>
      <c r="AF3487"/>
      <c r="AI3487"/>
      <c r="AN3487"/>
    </row>
    <row r="3488" spans="3:40" ht="14.1" customHeight="1">
      <c r="C3488"/>
      <c r="F3488"/>
      <c r="G3488"/>
      <c r="H3488"/>
      <c r="K3488"/>
      <c r="P3488"/>
      <c r="X3488"/>
      <c r="AA3488"/>
      <c r="AF3488"/>
      <c r="AI3488"/>
      <c r="AN3488"/>
    </row>
    <row r="3489" spans="3:40" ht="14.1" customHeight="1">
      <c r="C3489"/>
      <c r="F3489"/>
      <c r="G3489"/>
      <c r="H3489"/>
      <c r="K3489"/>
      <c r="P3489"/>
      <c r="X3489"/>
      <c r="AA3489"/>
      <c r="AF3489"/>
      <c r="AI3489"/>
      <c r="AN3489"/>
    </row>
    <row r="3490" spans="3:40" ht="14.1" customHeight="1">
      <c r="C3490"/>
      <c r="F3490"/>
      <c r="G3490"/>
      <c r="H3490"/>
      <c r="K3490"/>
      <c r="P3490"/>
      <c r="X3490"/>
      <c r="AA3490"/>
      <c r="AF3490"/>
      <c r="AI3490"/>
      <c r="AN3490"/>
    </row>
    <row r="3491" spans="3:40" ht="14.1" customHeight="1">
      <c r="C3491"/>
      <c r="F3491"/>
      <c r="G3491"/>
      <c r="H3491"/>
      <c r="K3491"/>
      <c r="P3491"/>
      <c r="X3491"/>
      <c r="AA3491"/>
      <c r="AF3491"/>
      <c r="AI3491"/>
      <c r="AN3491"/>
    </row>
    <row r="3492" spans="3:40" ht="14.1" customHeight="1">
      <c r="C3492"/>
      <c r="F3492"/>
      <c r="G3492"/>
      <c r="H3492"/>
      <c r="K3492"/>
      <c r="P3492"/>
      <c r="X3492"/>
      <c r="AA3492"/>
      <c r="AF3492"/>
      <c r="AI3492"/>
      <c r="AN3492"/>
    </row>
    <row r="3493" spans="3:40" ht="14.1" customHeight="1">
      <c r="C3493"/>
      <c r="F3493"/>
      <c r="G3493"/>
      <c r="H3493"/>
      <c r="K3493"/>
      <c r="P3493"/>
      <c r="X3493"/>
      <c r="AA3493"/>
      <c r="AF3493"/>
      <c r="AI3493"/>
      <c r="AN3493"/>
    </row>
    <row r="3494" spans="3:40" ht="14.1" customHeight="1">
      <c r="C3494"/>
      <c r="F3494"/>
      <c r="G3494"/>
      <c r="H3494"/>
      <c r="K3494"/>
      <c r="P3494"/>
      <c r="X3494"/>
      <c r="AA3494"/>
      <c r="AF3494"/>
      <c r="AI3494"/>
      <c r="AN3494"/>
    </row>
    <row r="3495" spans="3:40" ht="14.1" customHeight="1">
      <c r="C3495"/>
      <c r="F3495"/>
      <c r="G3495"/>
      <c r="H3495"/>
      <c r="K3495"/>
      <c r="P3495"/>
      <c r="X3495"/>
      <c r="AA3495"/>
      <c r="AF3495"/>
      <c r="AI3495"/>
      <c r="AN3495"/>
    </row>
    <row r="3496" spans="3:40" ht="14.1" customHeight="1">
      <c r="C3496"/>
      <c r="F3496"/>
      <c r="G3496"/>
      <c r="H3496"/>
      <c r="K3496"/>
      <c r="P3496"/>
      <c r="X3496"/>
      <c r="AA3496"/>
      <c r="AF3496"/>
      <c r="AI3496"/>
      <c r="AN3496"/>
    </row>
    <row r="3497" spans="3:40" ht="14.1" customHeight="1">
      <c r="C3497"/>
      <c r="F3497"/>
      <c r="G3497"/>
      <c r="H3497"/>
      <c r="K3497"/>
      <c r="P3497"/>
      <c r="X3497"/>
      <c r="AA3497"/>
      <c r="AF3497"/>
      <c r="AI3497"/>
      <c r="AN3497"/>
    </row>
    <row r="3498" spans="3:40" ht="14.1" customHeight="1">
      <c r="C3498"/>
      <c r="F3498"/>
      <c r="G3498"/>
      <c r="H3498"/>
      <c r="K3498"/>
      <c r="P3498"/>
      <c r="X3498"/>
      <c r="AA3498"/>
      <c r="AF3498"/>
      <c r="AI3498"/>
      <c r="AN3498"/>
    </row>
    <row r="3499" spans="3:40" ht="14.1" customHeight="1">
      <c r="C3499"/>
      <c r="F3499"/>
      <c r="G3499"/>
      <c r="H3499"/>
      <c r="K3499"/>
      <c r="P3499"/>
      <c r="X3499"/>
      <c r="AA3499"/>
      <c r="AF3499"/>
      <c r="AI3499"/>
      <c r="AN3499"/>
    </row>
    <row r="3500" spans="3:40" ht="14.1" customHeight="1">
      <c r="C3500"/>
      <c r="F3500"/>
      <c r="G3500"/>
      <c r="H3500"/>
      <c r="K3500"/>
      <c r="P3500"/>
      <c r="X3500"/>
      <c r="AA3500"/>
      <c r="AF3500"/>
      <c r="AI3500"/>
      <c r="AN3500"/>
    </row>
    <row r="3501" spans="3:40" ht="14.1" customHeight="1">
      <c r="C3501"/>
      <c r="F3501"/>
      <c r="G3501"/>
      <c r="H3501"/>
      <c r="K3501"/>
      <c r="P3501"/>
      <c r="X3501"/>
      <c r="AA3501"/>
      <c r="AF3501"/>
      <c r="AI3501"/>
      <c r="AN3501"/>
    </row>
    <row r="3502" spans="3:40" ht="14.1" customHeight="1">
      <c r="C3502"/>
      <c r="F3502"/>
      <c r="G3502"/>
      <c r="H3502"/>
      <c r="K3502"/>
      <c r="P3502"/>
      <c r="X3502"/>
      <c r="AA3502"/>
      <c r="AF3502"/>
      <c r="AI3502"/>
      <c r="AN3502"/>
    </row>
    <row r="3503" spans="3:40" ht="14.1" customHeight="1">
      <c r="C3503"/>
      <c r="F3503"/>
      <c r="G3503"/>
      <c r="H3503"/>
      <c r="K3503"/>
      <c r="P3503"/>
      <c r="X3503"/>
      <c r="AA3503"/>
      <c r="AF3503"/>
      <c r="AI3503"/>
      <c r="AN3503"/>
    </row>
    <row r="3504" spans="3:40" ht="14.1" customHeight="1">
      <c r="C3504"/>
      <c r="F3504"/>
      <c r="G3504"/>
      <c r="H3504"/>
      <c r="K3504"/>
      <c r="P3504"/>
      <c r="X3504"/>
      <c r="AA3504"/>
      <c r="AF3504"/>
      <c r="AI3504"/>
      <c r="AN3504"/>
    </row>
    <row r="3505" spans="3:40" ht="14.1" customHeight="1">
      <c r="C3505"/>
      <c r="F3505"/>
      <c r="G3505"/>
      <c r="H3505"/>
      <c r="K3505"/>
      <c r="P3505"/>
      <c r="X3505"/>
      <c r="AA3505"/>
      <c r="AF3505"/>
      <c r="AI3505"/>
      <c r="AN3505"/>
    </row>
    <row r="3506" spans="3:40" ht="14.1" customHeight="1">
      <c r="C3506"/>
      <c r="F3506"/>
      <c r="G3506"/>
      <c r="H3506"/>
      <c r="K3506"/>
      <c r="P3506"/>
      <c r="X3506"/>
      <c r="AA3506"/>
      <c r="AF3506"/>
      <c r="AI3506"/>
      <c r="AN3506"/>
    </row>
    <row r="3507" spans="3:40" ht="14.1" customHeight="1">
      <c r="C3507"/>
      <c r="F3507"/>
      <c r="G3507"/>
      <c r="H3507"/>
      <c r="K3507"/>
      <c r="P3507"/>
      <c r="X3507"/>
      <c r="AA3507"/>
      <c r="AF3507"/>
      <c r="AI3507"/>
      <c r="AN3507"/>
    </row>
    <row r="3508" spans="3:40" ht="14.1" customHeight="1">
      <c r="C3508"/>
      <c r="F3508"/>
      <c r="G3508"/>
      <c r="H3508"/>
      <c r="K3508"/>
      <c r="P3508"/>
      <c r="X3508"/>
      <c r="AA3508"/>
      <c r="AF3508"/>
      <c r="AI3508"/>
      <c r="AN3508"/>
    </row>
    <row r="3509" spans="3:40" ht="14.1" customHeight="1">
      <c r="C3509"/>
      <c r="F3509"/>
      <c r="G3509"/>
      <c r="H3509"/>
      <c r="K3509"/>
      <c r="P3509"/>
      <c r="X3509"/>
      <c r="AA3509"/>
      <c r="AF3509"/>
      <c r="AI3509"/>
      <c r="AN3509"/>
    </row>
    <row r="3510" spans="3:40" ht="14.1" customHeight="1">
      <c r="C3510"/>
      <c r="F3510"/>
      <c r="G3510"/>
      <c r="H3510"/>
      <c r="K3510"/>
      <c r="P3510"/>
      <c r="X3510"/>
      <c r="AA3510"/>
      <c r="AF3510"/>
      <c r="AI3510"/>
      <c r="AN3510"/>
    </row>
    <row r="3511" spans="3:40" ht="14.1" customHeight="1">
      <c r="C3511"/>
      <c r="F3511"/>
      <c r="G3511"/>
      <c r="H3511"/>
      <c r="K3511"/>
      <c r="P3511"/>
      <c r="X3511"/>
      <c r="AA3511"/>
      <c r="AF3511"/>
      <c r="AI3511"/>
      <c r="AN3511"/>
    </row>
    <row r="3512" spans="3:40" ht="14.1" customHeight="1">
      <c r="C3512"/>
      <c r="F3512"/>
      <c r="G3512"/>
      <c r="H3512"/>
      <c r="K3512"/>
      <c r="P3512"/>
      <c r="X3512"/>
      <c r="AA3512"/>
      <c r="AF3512"/>
      <c r="AI3512"/>
      <c r="AN3512"/>
    </row>
    <row r="3513" spans="3:40" ht="14.1" customHeight="1">
      <c r="C3513"/>
      <c r="F3513"/>
      <c r="G3513"/>
      <c r="H3513"/>
      <c r="K3513"/>
      <c r="P3513"/>
      <c r="X3513"/>
      <c r="AA3513"/>
      <c r="AF3513"/>
      <c r="AI3513"/>
      <c r="AN3513"/>
    </row>
    <row r="3514" spans="3:40" ht="14.1" customHeight="1">
      <c r="C3514"/>
      <c r="F3514"/>
      <c r="G3514"/>
      <c r="H3514"/>
      <c r="K3514"/>
      <c r="P3514"/>
      <c r="X3514"/>
      <c r="AA3514"/>
      <c r="AF3514"/>
      <c r="AI3514"/>
      <c r="AN3514"/>
    </row>
    <row r="3515" spans="3:40" ht="14.1" customHeight="1">
      <c r="C3515"/>
      <c r="F3515"/>
      <c r="G3515"/>
      <c r="H3515"/>
      <c r="K3515"/>
      <c r="P3515"/>
      <c r="X3515"/>
      <c r="AA3515"/>
      <c r="AF3515"/>
      <c r="AI3515"/>
      <c r="AN3515"/>
    </row>
    <row r="3516" spans="3:40" ht="14.1" customHeight="1">
      <c r="C3516"/>
      <c r="F3516"/>
      <c r="G3516"/>
      <c r="H3516"/>
      <c r="K3516"/>
      <c r="P3516"/>
      <c r="X3516"/>
      <c r="AA3516"/>
      <c r="AF3516"/>
      <c r="AI3516"/>
      <c r="AN3516"/>
    </row>
    <row r="3517" spans="3:40" ht="14.1" customHeight="1">
      <c r="C3517"/>
      <c r="F3517"/>
      <c r="G3517"/>
      <c r="H3517"/>
      <c r="K3517"/>
      <c r="P3517"/>
      <c r="X3517"/>
      <c r="AA3517"/>
      <c r="AF3517"/>
      <c r="AI3517"/>
      <c r="AN3517"/>
    </row>
    <row r="3518" spans="3:40" ht="14.1" customHeight="1">
      <c r="C3518"/>
      <c r="F3518"/>
      <c r="G3518"/>
      <c r="H3518"/>
      <c r="K3518"/>
      <c r="P3518"/>
      <c r="X3518"/>
      <c r="AA3518"/>
      <c r="AF3518"/>
      <c r="AI3518"/>
      <c r="AN3518"/>
    </row>
    <row r="3519" spans="3:40" ht="14.1" customHeight="1">
      <c r="C3519"/>
      <c r="F3519"/>
      <c r="G3519"/>
      <c r="H3519"/>
      <c r="K3519"/>
      <c r="P3519"/>
      <c r="X3519"/>
      <c r="AA3519"/>
      <c r="AF3519"/>
      <c r="AI3519"/>
      <c r="AN3519"/>
    </row>
    <row r="3520" spans="3:40" ht="14.1" customHeight="1">
      <c r="C3520"/>
      <c r="F3520"/>
      <c r="G3520"/>
      <c r="H3520"/>
      <c r="K3520"/>
      <c r="P3520"/>
      <c r="X3520"/>
      <c r="AA3520"/>
      <c r="AF3520"/>
      <c r="AI3520"/>
      <c r="AN3520"/>
    </row>
    <row r="3521" spans="3:40" ht="14.1" customHeight="1">
      <c r="C3521"/>
      <c r="F3521"/>
      <c r="G3521"/>
      <c r="H3521"/>
      <c r="K3521"/>
      <c r="P3521"/>
      <c r="X3521"/>
      <c r="AA3521"/>
      <c r="AF3521"/>
      <c r="AI3521"/>
      <c r="AN3521"/>
    </row>
    <row r="3522" spans="3:40" ht="14.1" customHeight="1">
      <c r="C3522"/>
      <c r="F3522"/>
      <c r="G3522"/>
      <c r="H3522"/>
      <c r="K3522"/>
      <c r="P3522"/>
      <c r="X3522"/>
      <c r="AA3522"/>
      <c r="AF3522"/>
      <c r="AI3522"/>
      <c r="AN3522"/>
    </row>
    <row r="3523" spans="3:40" ht="14.1" customHeight="1">
      <c r="C3523"/>
      <c r="F3523"/>
      <c r="G3523"/>
      <c r="H3523"/>
      <c r="K3523"/>
      <c r="P3523"/>
      <c r="X3523"/>
      <c r="AA3523"/>
      <c r="AF3523"/>
      <c r="AI3523"/>
      <c r="AN3523"/>
    </row>
    <row r="3524" spans="3:40" ht="14.1" customHeight="1">
      <c r="C3524"/>
      <c r="F3524"/>
      <c r="G3524"/>
      <c r="H3524"/>
      <c r="K3524"/>
      <c r="P3524"/>
      <c r="X3524"/>
      <c r="AA3524"/>
      <c r="AF3524"/>
      <c r="AI3524"/>
      <c r="AN3524"/>
    </row>
    <row r="3525" spans="3:40" ht="14.1" customHeight="1">
      <c r="C3525"/>
      <c r="F3525"/>
      <c r="G3525"/>
      <c r="H3525"/>
      <c r="K3525"/>
      <c r="P3525"/>
      <c r="X3525"/>
      <c r="AA3525"/>
      <c r="AF3525"/>
      <c r="AI3525"/>
      <c r="AN3525"/>
    </row>
    <row r="3526" spans="3:40" ht="14.1" customHeight="1">
      <c r="C3526"/>
      <c r="F3526"/>
      <c r="G3526"/>
      <c r="H3526"/>
      <c r="K3526"/>
      <c r="P3526"/>
      <c r="X3526"/>
      <c r="AA3526"/>
      <c r="AF3526"/>
      <c r="AI3526"/>
      <c r="AN3526"/>
    </row>
    <row r="3527" spans="3:40" ht="14.1" customHeight="1">
      <c r="C3527"/>
      <c r="F3527"/>
      <c r="G3527"/>
      <c r="H3527"/>
      <c r="K3527"/>
      <c r="P3527"/>
      <c r="X3527"/>
      <c r="AA3527"/>
      <c r="AF3527"/>
      <c r="AI3527"/>
      <c r="AN3527"/>
    </row>
    <row r="3528" spans="3:40" ht="14.1" customHeight="1">
      <c r="C3528"/>
      <c r="F3528"/>
      <c r="G3528"/>
      <c r="H3528"/>
      <c r="K3528"/>
      <c r="P3528"/>
      <c r="X3528"/>
      <c r="AA3528"/>
      <c r="AF3528"/>
      <c r="AI3528"/>
      <c r="AN3528"/>
    </row>
    <row r="3529" spans="3:40" ht="14.1" customHeight="1">
      <c r="C3529"/>
      <c r="F3529"/>
      <c r="G3529"/>
      <c r="H3529"/>
      <c r="K3529"/>
      <c r="P3529"/>
      <c r="X3529"/>
      <c r="AA3529"/>
      <c r="AF3529"/>
      <c r="AI3529"/>
      <c r="AN3529"/>
    </row>
    <row r="3530" spans="3:40" ht="14.1" customHeight="1">
      <c r="C3530"/>
      <c r="F3530"/>
      <c r="G3530"/>
      <c r="H3530"/>
      <c r="K3530"/>
      <c r="P3530"/>
      <c r="X3530"/>
      <c r="AA3530"/>
      <c r="AF3530"/>
      <c r="AI3530"/>
      <c r="AN3530"/>
    </row>
    <row r="3531" spans="3:40" ht="14.1" customHeight="1">
      <c r="C3531"/>
      <c r="F3531"/>
      <c r="G3531"/>
      <c r="H3531"/>
      <c r="K3531"/>
      <c r="P3531"/>
      <c r="X3531"/>
      <c r="AA3531"/>
      <c r="AF3531"/>
      <c r="AI3531"/>
      <c r="AN3531"/>
    </row>
    <row r="3532" spans="3:40" ht="14.1" customHeight="1">
      <c r="C3532"/>
      <c r="F3532"/>
      <c r="G3532"/>
      <c r="H3532"/>
      <c r="K3532"/>
      <c r="P3532"/>
      <c r="X3532"/>
      <c r="AA3532"/>
      <c r="AF3532"/>
      <c r="AI3532"/>
      <c r="AN3532"/>
    </row>
    <row r="3533" spans="3:40" ht="14.1" customHeight="1">
      <c r="C3533"/>
      <c r="F3533"/>
      <c r="G3533"/>
      <c r="H3533"/>
      <c r="K3533"/>
      <c r="P3533"/>
      <c r="X3533"/>
      <c r="AA3533"/>
      <c r="AF3533"/>
      <c r="AI3533"/>
      <c r="AN3533"/>
    </row>
    <row r="3534" spans="3:40" ht="14.1" customHeight="1">
      <c r="C3534"/>
      <c r="F3534"/>
      <c r="G3534"/>
      <c r="H3534"/>
      <c r="K3534"/>
      <c r="P3534"/>
      <c r="X3534"/>
      <c r="AA3534"/>
      <c r="AF3534"/>
      <c r="AI3534"/>
      <c r="AN3534"/>
    </row>
    <row r="3535" spans="3:40" ht="14.1" customHeight="1">
      <c r="C3535"/>
      <c r="F3535"/>
      <c r="G3535"/>
      <c r="H3535"/>
      <c r="K3535"/>
      <c r="P3535"/>
      <c r="X3535"/>
      <c r="AA3535"/>
      <c r="AF3535"/>
      <c r="AI3535"/>
      <c r="AN3535"/>
    </row>
    <row r="3536" spans="3:40" ht="14.1" customHeight="1">
      <c r="C3536"/>
      <c r="F3536"/>
      <c r="G3536"/>
      <c r="H3536"/>
      <c r="K3536"/>
      <c r="P3536"/>
      <c r="X3536"/>
      <c r="AA3536"/>
      <c r="AF3536"/>
      <c r="AI3536"/>
      <c r="AN3536"/>
    </row>
    <row r="3537" spans="3:40" ht="14.1" customHeight="1">
      <c r="C3537"/>
      <c r="F3537"/>
      <c r="G3537"/>
      <c r="H3537"/>
      <c r="K3537"/>
      <c r="P3537"/>
      <c r="X3537"/>
      <c r="AA3537"/>
      <c r="AF3537"/>
      <c r="AI3537"/>
      <c r="AN3537"/>
    </row>
    <row r="3538" spans="3:40" ht="14.1" customHeight="1">
      <c r="C3538"/>
      <c r="F3538"/>
      <c r="G3538"/>
      <c r="H3538"/>
      <c r="K3538"/>
      <c r="P3538"/>
      <c r="X3538"/>
      <c r="AA3538"/>
      <c r="AF3538"/>
      <c r="AI3538"/>
      <c r="AN3538"/>
    </row>
    <row r="3539" spans="3:40" ht="14.1" customHeight="1">
      <c r="C3539"/>
      <c r="F3539"/>
      <c r="G3539"/>
      <c r="H3539"/>
      <c r="K3539"/>
      <c r="P3539"/>
      <c r="X3539"/>
      <c r="AA3539"/>
      <c r="AF3539"/>
      <c r="AI3539"/>
      <c r="AN3539"/>
    </row>
    <row r="3540" spans="3:40" ht="14.1" customHeight="1">
      <c r="C3540"/>
      <c r="F3540"/>
      <c r="G3540"/>
      <c r="H3540"/>
      <c r="K3540"/>
      <c r="P3540"/>
      <c r="X3540"/>
      <c r="AA3540"/>
      <c r="AF3540"/>
      <c r="AI3540"/>
      <c r="AN3540"/>
    </row>
    <row r="3541" spans="3:40" ht="14.1" customHeight="1">
      <c r="C3541"/>
      <c r="F3541"/>
      <c r="G3541"/>
      <c r="H3541"/>
      <c r="K3541"/>
      <c r="P3541"/>
      <c r="X3541"/>
      <c r="AA3541"/>
      <c r="AF3541"/>
      <c r="AI3541"/>
      <c r="AN3541"/>
    </row>
    <row r="3542" spans="3:40" ht="14.1" customHeight="1">
      <c r="C3542"/>
      <c r="F3542"/>
      <c r="G3542"/>
      <c r="H3542"/>
      <c r="K3542"/>
      <c r="P3542"/>
      <c r="X3542"/>
      <c r="AA3542"/>
      <c r="AF3542"/>
      <c r="AI3542"/>
      <c r="AN3542"/>
    </row>
    <row r="3543" spans="3:40" ht="14.1" customHeight="1">
      <c r="C3543"/>
      <c r="F3543"/>
      <c r="G3543"/>
      <c r="H3543"/>
      <c r="K3543"/>
      <c r="P3543"/>
      <c r="X3543"/>
      <c r="AA3543"/>
      <c r="AF3543"/>
      <c r="AI3543"/>
      <c r="AN3543"/>
    </row>
    <row r="3544" spans="3:40" ht="14.1" customHeight="1">
      <c r="C3544"/>
      <c r="F3544"/>
      <c r="G3544"/>
      <c r="H3544"/>
      <c r="K3544"/>
      <c r="P3544"/>
      <c r="X3544"/>
      <c r="AA3544"/>
      <c r="AF3544"/>
      <c r="AI3544"/>
      <c r="AN3544"/>
    </row>
    <row r="3545" spans="3:40" ht="14.1" customHeight="1">
      <c r="C3545"/>
      <c r="F3545"/>
      <c r="G3545"/>
      <c r="H3545"/>
      <c r="K3545"/>
      <c r="P3545"/>
      <c r="X3545"/>
      <c r="AA3545"/>
      <c r="AF3545"/>
      <c r="AI3545"/>
      <c r="AN3545"/>
    </row>
    <row r="3546" spans="3:40" ht="14.1" customHeight="1">
      <c r="C3546"/>
      <c r="F3546"/>
      <c r="G3546"/>
      <c r="H3546"/>
      <c r="K3546"/>
      <c r="P3546"/>
      <c r="X3546"/>
      <c r="AA3546"/>
      <c r="AF3546"/>
      <c r="AI3546"/>
      <c r="AN3546"/>
    </row>
    <row r="3547" spans="3:40" ht="14.1" customHeight="1">
      <c r="C3547"/>
      <c r="F3547"/>
      <c r="G3547"/>
      <c r="H3547"/>
      <c r="K3547"/>
      <c r="P3547"/>
      <c r="X3547"/>
      <c r="AA3547"/>
      <c r="AF3547"/>
      <c r="AI3547"/>
      <c r="AN3547"/>
    </row>
    <row r="3548" spans="3:40" ht="14.1" customHeight="1">
      <c r="C3548"/>
      <c r="F3548"/>
      <c r="G3548"/>
      <c r="H3548"/>
      <c r="K3548"/>
      <c r="P3548"/>
      <c r="X3548"/>
      <c r="AA3548"/>
      <c r="AF3548"/>
      <c r="AI3548"/>
      <c r="AN3548"/>
    </row>
    <row r="3549" spans="3:40" ht="14.1" customHeight="1">
      <c r="C3549"/>
      <c r="F3549"/>
      <c r="G3549"/>
      <c r="H3549"/>
      <c r="K3549"/>
      <c r="P3549"/>
      <c r="X3549"/>
      <c r="AA3549"/>
      <c r="AF3549"/>
      <c r="AI3549"/>
      <c r="AN3549"/>
    </row>
    <row r="3550" spans="3:40" ht="14.1" customHeight="1">
      <c r="C3550"/>
      <c r="F3550"/>
      <c r="G3550"/>
      <c r="H3550"/>
      <c r="K3550"/>
      <c r="P3550"/>
      <c r="X3550"/>
      <c r="AA3550"/>
      <c r="AF3550"/>
      <c r="AI3550"/>
      <c r="AN3550"/>
    </row>
    <row r="3551" spans="3:40" ht="14.1" customHeight="1">
      <c r="C3551"/>
      <c r="F3551"/>
      <c r="G3551"/>
      <c r="H3551"/>
      <c r="K3551"/>
      <c r="P3551"/>
      <c r="X3551"/>
      <c r="AA3551"/>
      <c r="AF3551"/>
      <c r="AI3551"/>
      <c r="AN3551"/>
    </row>
    <row r="3552" spans="3:40" ht="14.1" customHeight="1">
      <c r="C3552"/>
      <c r="F3552"/>
      <c r="G3552"/>
      <c r="H3552"/>
      <c r="K3552"/>
      <c r="P3552"/>
      <c r="X3552"/>
      <c r="AA3552"/>
      <c r="AF3552"/>
      <c r="AI3552"/>
      <c r="AN3552"/>
    </row>
    <row r="3553" spans="3:40" ht="14.1" customHeight="1">
      <c r="C3553"/>
      <c r="F3553"/>
      <c r="G3553"/>
      <c r="H3553"/>
      <c r="K3553"/>
      <c r="P3553"/>
      <c r="X3553"/>
      <c r="AA3553"/>
      <c r="AF3553"/>
      <c r="AI3553"/>
      <c r="AN3553"/>
    </row>
    <row r="3554" spans="3:40" ht="14.1" customHeight="1">
      <c r="C3554"/>
      <c r="F3554"/>
      <c r="G3554"/>
      <c r="H3554"/>
      <c r="K3554"/>
      <c r="P3554"/>
      <c r="X3554"/>
      <c r="AA3554"/>
      <c r="AF3554"/>
      <c r="AI3554"/>
      <c r="AN3554"/>
    </row>
    <row r="3555" spans="3:40" ht="14.1" customHeight="1">
      <c r="C3555"/>
      <c r="F3555"/>
      <c r="G3555"/>
      <c r="H3555"/>
      <c r="K3555"/>
      <c r="P3555"/>
      <c r="X3555"/>
      <c r="AA3555"/>
      <c r="AF3555"/>
      <c r="AI3555"/>
      <c r="AN3555"/>
    </row>
    <row r="3556" spans="3:40" ht="14.1" customHeight="1">
      <c r="C3556"/>
      <c r="F3556"/>
      <c r="G3556"/>
      <c r="H3556"/>
      <c r="K3556"/>
      <c r="P3556"/>
      <c r="X3556"/>
      <c r="AA3556"/>
      <c r="AF3556"/>
      <c r="AI3556"/>
      <c r="AN3556"/>
    </row>
    <row r="3557" spans="3:40" ht="14.1" customHeight="1">
      <c r="C3557"/>
      <c r="F3557"/>
      <c r="G3557"/>
      <c r="H3557"/>
      <c r="K3557"/>
      <c r="P3557"/>
      <c r="X3557"/>
      <c r="AA3557"/>
      <c r="AF3557"/>
      <c r="AI3557"/>
      <c r="AN3557"/>
    </row>
    <row r="3558" spans="3:40" ht="14.1" customHeight="1">
      <c r="C3558"/>
      <c r="F3558"/>
      <c r="G3558"/>
      <c r="H3558"/>
      <c r="K3558"/>
      <c r="P3558"/>
      <c r="X3558"/>
      <c r="AA3558"/>
      <c r="AF3558"/>
      <c r="AI3558"/>
      <c r="AN3558"/>
    </row>
    <row r="3559" spans="3:40" ht="14.1" customHeight="1">
      <c r="C3559"/>
      <c r="F3559"/>
      <c r="G3559"/>
      <c r="H3559"/>
      <c r="K3559"/>
      <c r="P3559"/>
      <c r="X3559"/>
      <c r="AA3559"/>
      <c r="AF3559"/>
      <c r="AI3559"/>
      <c r="AN3559"/>
    </row>
    <row r="3560" spans="3:40" ht="14.1" customHeight="1">
      <c r="C3560"/>
      <c r="F3560"/>
      <c r="G3560"/>
      <c r="H3560"/>
      <c r="K3560"/>
      <c r="P3560"/>
      <c r="X3560"/>
      <c r="AA3560"/>
      <c r="AF3560"/>
      <c r="AI3560"/>
      <c r="AN3560"/>
    </row>
    <row r="3561" spans="3:40" ht="14.1" customHeight="1">
      <c r="C3561"/>
      <c r="F3561"/>
      <c r="G3561"/>
      <c r="H3561"/>
      <c r="K3561"/>
      <c r="P3561"/>
      <c r="X3561"/>
      <c r="AA3561"/>
      <c r="AF3561"/>
      <c r="AI3561"/>
      <c r="AN3561"/>
    </row>
    <row r="3562" spans="3:40" ht="14.1" customHeight="1">
      <c r="C3562"/>
      <c r="F3562"/>
      <c r="G3562"/>
      <c r="H3562"/>
      <c r="K3562"/>
      <c r="P3562"/>
      <c r="X3562"/>
      <c r="AA3562"/>
      <c r="AF3562"/>
      <c r="AI3562"/>
      <c r="AN3562"/>
    </row>
    <row r="3563" spans="3:40" ht="14.1" customHeight="1">
      <c r="C3563"/>
      <c r="F3563"/>
      <c r="G3563"/>
      <c r="H3563"/>
      <c r="K3563"/>
      <c r="P3563"/>
      <c r="X3563"/>
      <c r="AA3563"/>
      <c r="AF3563"/>
      <c r="AI3563"/>
      <c r="AN3563"/>
    </row>
    <row r="3564" spans="3:40" ht="14.1" customHeight="1">
      <c r="C3564"/>
      <c r="F3564"/>
      <c r="G3564"/>
      <c r="H3564"/>
      <c r="K3564"/>
      <c r="P3564"/>
      <c r="X3564"/>
      <c r="AA3564"/>
      <c r="AF3564"/>
      <c r="AI3564"/>
      <c r="AN3564"/>
    </row>
    <row r="3565" spans="3:40" ht="14.1" customHeight="1">
      <c r="C3565"/>
      <c r="F3565"/>
      <c r="G3565"/>
      <c r="H3565"/>
      <c r="K3565"/>
      <c r="P3565"/>
      <c r="X3565"/>
      <c r="AA3565"/>
      <c r="AF3565"/>
      <c r="AI3565"/>
      <c r="AN3565"/>
    </row>
    <row r="3566" spans="3:40" ht="14.1" customHeight="1">
      <c r="C3566"/>
      <c r="F3566"/>
      <c r="G3566"/>
      <c r="H3566"/>
      <c r="K3566"/>
      <c r="P3566"/>
      <c r="X3566"/>
      <c r="AA3566"/>
      <c r="AF3566"/>
      <c r="AI3566"/>
      <c r="AN3566"/>
    </row>
    <row r="3567" spans="3:40" ht="14.1" customHeight="1">
      <c r="C3567"/>
      <c r="F3567"/>
      <c r="G3567"/>
      <c r="H3567"/>
      <c r="K3567"/>
      <c r="P3567"/>
      <c r="X3567"/>
      <c r="AA3567"/>
      <c r="AF3567"/>
      <c r="AI3567"/>
      <c r="AN3567"/>
    </row>
    <row r="3568" spans="3:40" ht="14.1" customHeight="1">
      <c r="C3568"/>
      <c r="F3568"/>
      <c r="G3568"/>
      <c r="H3568"/>
      <c r="K3568"/>
      <c r="P3568"/>
      <c r="X3568"/>
      <c r="AA3568"/>
      <c r="AF3568"/>
      <c r="AI3568"/>
      <c r="AN3568"/>
    </row>
    <row r="3569" spans="3:40" ht="14.1" customHeight="1">
      <c r="C3569"/>
      <c r="F3569"/>
      <c r="G3569"/>
      <c r="H3569"/>
      <c r="K3569"/>
      <c r="P3569"/>
      <c r="X3569"/>
      <c r="AA3569"/>
      <c r="AF3569"/>
      <c r="AI3569"/>
      <c r="AN3569"/>
    </row>
    <row r="3570" spans="3:40" ht="14.1" customHeight="1">
      <c r="C3570"/>
      <c r="F3570"/>
      <c r="G3570"/>
      <c r="H3570"/>
      <c r="K3570"/>
      <c r="P3570"/>
      <c r="X3570"/>
      <c r="AA3570"/>
      <c r="AF3570"/>
      <c r="AI3570"/>
      <c r="AN3570"/>
    </row>
    <row r="3571" spans="3:40" ht="14.1" customHeight="1">
      <c r="C3571"/>
      <c r="F3571"/>
      <c r="G3571"/>
      <c r="H3571"/>
      <c r="K3571"/>
      <c r="P3571"/>
      <c r="X3571"/>
      <c r="AA3571"/>
      <c r="AF3571"/>
      <c r="AI3571"/>
      <c r="AN3571"/>
    </row>
    <row r="3572" spans="3:40" ht="14.1" customHeight="1">
      <c r="C3572"/>
      <c r="F3572"/>
      <c r="G3572"/>
      <c r="H3572"/>
      <c r="K3572"/>
      <c r="P3572"/>
      <c r="X3572"/>
      <c r="AA3572"/>
      <c r="AF3572"/>
      <c r="AI3572"/>
      <c r="AN3572"/>
    </row>
    <row r="3573" spans="3:40" ht="14.1" customHeight="1">
      <c r="C3573"/>
      <c r="F3573"/>
      <c r="G3573"/>
      <c r="H3573"/>
      <c r="K3573"/>
      <c r="P3573"/>
      <c r="X3573"/>
      <c r="AA3573"/>
      <c r="AF3573"/>
      <c r="AI3573"/>
      <c r="AN3573"/>
    </row>
    <row r="3574" spans="3:40" ht="14.1" customHeight="1">
      <c r="C3574"/>
      <c r="F3574"/>
      <c r="G3574"/>
      <c r="H3574"/>
      <c r="K3574"/>
      <c r="P3574"/>
      <c r="X3574"/>
      <c r="AA3574"/>
      <c r="AF3574"/>
      <c r="AI3574"/>
      <c r="AN3574"/>
    </row>
    <row r="3575" spans="3:40" ht="14.1" customHeight="1">
      <c r="C3575"/>
      <c r="F3575"/>
      <c r="G3575"/>
      <c r="H3575"/>
      <c r="K3575"/>
      <c r="P3575"/>
      <c r="X3575"/>
      <c r="AA3575"/>
      <c r="AF3575"/>
      <c r="AI3575"/>
      <c r="AN3575"/>
    </row>
    <row r="3576" spans="3:40" ht="14.1" customHeight="1">
      <c r="C3576"/>
      <c r="F3576"/>
      <c r="G3576"/>
      <c r="H3576"/>
      <c r="K3576"/>
      <c r="P3576"/>
      <c r="X3576"/>
      <c r="AA3576"/>
      <c r="AF3576"/>
      <c r="AI3576"/>
      <c r="AN3576"/>
    </row>
    <row r="3577" spans="3:40" ht="14.1" customHeight="1">
      <c r="C3577"/>
      <c r="F3577"/>
      <c r="G3577"/>
      <c r="H3577"/>
      <c r="K3577"/>
      <c r="P3577"/>
      <c r="X3577"/>
      <c r="AA3577"/>
      <c r="AF3577"/>
      <c r="AI3577"/>
      <c r="AN3577"/>
    </row>
    <row r="3578" spans="3:40" ht="14.1" customHeight="1">
      <c r="C3578"/>
      <c r="F3578"/>
      <c r="G3578"/>
      <c r="H3578"/>
      <c r="K3578"/>
      <c r="P3578"/>
      <c r="X3578"/>
      <c r="AA3578"/>
      <c r="AF3578"/>
      <c r="AI3578"/>
      <c r="AN3578"/>
    </row>
    <row r="3579" spans="3:40" ht="14.1" customHeight="1">
      <c r="C3579"/>
      <c r="F3579"/>
      <c r="G3579"/>
      <c r="H3579"/>
      <c r="K3579"/>
      <c r="P3579"/>
      <c r="X3579"/>
      <c r="AA3579"/>
      <c r="AF3579"/>
      <c r="AI3579"/>
      <c r="AN3579"/>
    </row>
    <row r="3580" spans="3:40" ht="14.1" customHeight="1">
      <c r="C3580"/>
      <c r="F3580"/>
      <c r="G3580"/>
      <c r="H3580"/>
      <c r="K3580"/>
      <c r="P3580"/>
      <c r="X3580"/>
      <c r="AA3580"/>
      <c r="AF3580"/>
      <c r="AI3580"/>
      <c r="AN3580"/>
    </row>
    <row r="3581" spans="3:40" ht="14.1" customHeight="1">
      <c r="C3581"/>
      <c r="F3581"/>
      <c r="G3581"/>
      <c r="H3581"/>
      <c r="K3581"/>
      <c r="P3581"/>
      <c r="X3581"/>
      <c r="AA3581"/>
      <c r="AF3581"/>
      <c r="AI3581"/>
      <c r="AN3581"/>
    </row>
    <row r="3582" spans="3:40" ht="14.1" customHeight="1">
      <c r="C3582"/>
      <c r="F3582"/>
      <c r="G3582"/>
      <c r="H3582"/>
      <c r="K3582"/>
      <c r="P3582"/>
      <c r="X3582"/>
      <c r="AA3582"/>
      <c r="AF3582"/>
      <c r="AI3582"/>
      <c r="AN3582"/>
    </row>
    <row r="3583" spans="3:40" ht="14.1" customHeight="1">
      <c r="C3583"/>
      <c r="F3583"/>
      <c r="G3583"/>
      <c r="H3583"/>
      <c r="K3583"/>
      <c r="P3583"/>
      <c r="X3583"/>
      <c r="AA3583"/>
      <c r="AF3583"/>
      <c r="AI3583"/>
      <c r="AN3583"/>
    </row>
    <row r="3584" spans="3:40" ht="14.1" customHeight="1">
      <c r="C3584"/>
      <c r="F3584"/>
      <c r="G3584"/>
      <c r="H3584"/>
      <c r="K3584"/>
      <c r="P3584"/>
      <c r="X3584"/>
      <c r="AA3584"/>
      <c r="AF3584"/>
      <c r="AI3584"/>
      <c r="AN3584"/>
    </row>
    <row r="3585" spans="3:40" ht="14.1" customHeight="1">
      <c r="C3585"/>
      <c r="F3585"/>
      <c r="G3585"/>
      <c r="H3585"/>
      <c r="K3585"/>
      <c r="P3585"/>
      <c r="X3585"/>
      <c r="AA3585"/>
      <c r="AF3585"/>
      <c r="AI3585"/>
      <c r="AN3585"/>
    </row>
    <row r="3586" spans="3:40" ht="14.1" customHeight="1">
      <c r="C3586"/>
      <c r="F3586"/>
      <c r="G3586"/>
      <c r="H3586"/>
      <c r="K3586"/>
      <c r="P3586"/>
      <c r="X3586"/>
      <c r="AA3586"/>
      <c r="AF3586"/>
      <c r="AI3586"/>
      <c r="AN3586"/>
    </row>
    <row r="3587" spans="3:40" ht="14.1" customHeight="1">
      <c r="C3587"/>
      <c r="F3587"/>
      <c r="G3587"/>
      <c r="H3587"/>
      <c r="K3587"/>
      <c r="P3587"/>
      <c r="X3587"/>
      <c r="AA3587"/>
      <c r="AF3587"/>
      <c r="AI3587"/>
      <c r="AN3587"/>
    </row>
    <row r="3588" spans="3:40" ht="14.1" customHeight="1">
      <c r="C3588"/>
      <c r="F3588"/>
      <c r="G3588"/>
      <c r="H3588"/>
      <c r="K3588"/>
      <c r="P3588"/>
      <c r="X3588"/>
      <c r="AA3588"/>
      <c r="AF3588"/>
      <c r="AI3588"/>
      <c r="AN3588"/>
    </row>
    <row r="3589" spans="3:40" ht="14.1" customHeight="1">
      <c r="C3589"/>
      <c r="F3589"/>
      <c r="G3589"/>
      <c r="H3589"/>
      <c r="K3589"/>
      <c r="P3589"/>
      <c r="X3589"/>
      <c r="AA3589"/>
      <c r="AF3589"/>
      <c r="AI3589"/>
      <c r="AN3589"/>
    </row>
    <row r="3590" spans="3:40" ht="14.1" customHeight="1">
      <c r="C3590"/>
      <c r="F3590"/>
      <c r="G3590"/>
      <c r="H3590"/>
      <c r="K3590"/>
      <c r="P3590"/>
      <c r="X3590"/>
      <c r="AA3590"/>
      <c r="AF3590"/>
      <c r="AI3590"/>
      <c r="AN3590"/>
    </row>
    <row r="3591" spans="3:40" ht="14.1" customHeight="1">
      <c r="C3591"/>
      <c r="F3591"/>
      <c r="G3591"/>
      <c r="H3591"/>
      <c r="K3591"/>
      <c r="P3591"/>
      <c r="X3591"/>
      <c r="AA3591"/>
      <c r="AF3591"/>
      <c r="AI3591"/>
      <c r="AN3591"/>
    </row>
    <row r="3592" spans="3:40" ht="14.1" customHeight="1">
      <c r="C3592"/>
      <c r="F3592"/>
      <c r="G3592"/>
      <c r="H3592"/>
      <c r="K3592"/>
      <c r="P3592"/>
      <c r="X3592"/>
      <c r="AA3592"/>
      <c r="AF3592"/>
      <c r="AI3592"/>
      <c r="AN3592"/>
    </row>
    <row r="3593" spans="3:40" ht="14.1" customHeight="1">
      <c r="C3593"/>
      <c r="F3593"/>
      <c r="G3593"/>
      <c r="H3593"/>
      <c r="K3593"/>
      <c r="P3593"/>
      <c r="X3593"/>
      <c r="AA3593"/>
      <c r="AF3593"/>
      <c r="AI3593"/>
      <c r="AN3593"/>
    </row>
    <row r="3594" spans="3:40" ht="14.1" customHeight="1">
      <c r="C3594"/>
      <c r="F3594"/>
      <c r="G3594"/>
      <c r="H3594"/>
      <c r="K3594"/>
      <c r="P3594"/>
      <c r="X3594"/>
      <c r="AA3594"/>
      <c r="AF3594"/>
      <c r="AI3594"/>
      <c r="AN3594"/>
    </row>
    <row r="3595" spans="3:40" ht="14.1" customHeight="1">
      <c r="C3595"/>
      <c r="F3595"/>
      <c r="G3595"/>
      <c r="H3595"/>
      <c r="K3595"/>
      <c r="P3595"/>
      <c r="X3595"/>
      <c r="AA3595"/>
      <c r="AF3595"/>
      <c r="AI3595"/>
      <c r="AN3595"/>
    </row>
    <row r="3596" spans="3:40" ht="14.1" customHeight="1">
      <c r="C3596"/>
      <c r="F3596"/>
      <c r="G3596"/>
      <c r="H3596"/>
      <c r="K3596"/>
      <c r="P3596"/>
      <c r="X3596"/>
      <c r="AA3596"/>
      <c r="AF3596"/>
      <c r="AI3596"/>
      <c r="AN3596"/>
    </row>
    <row r="3597" spans="3:40" ht="14.1" customHeight="1">
      <c r="C3597"/>
      <c r="F3597"/>
      <c r="G3597"/>
      <c r="H3597"/>
      <c r="K3597"/>
      <c r="P3597"/>
      <c r="X3597"/>
      <c r="AA3597"/>
      <c r="AF3597"/>
      <c r="AI3597"/>
      <c r="AN3597"/>
    </row>
    <row r="3598" spans="3:40" ht="14.1" customHeight="1">
      <c r="C3598"/>
      <c r="F3598"/>
      <c r="G3598"/>
      <c r="H3598"/>
      <c r="K3598"/>
      <c r="P3598"/>
      <c r="X3598"/>
      <c r="AA3598"/>
      <c r="AF3598"/>
      <c r="AI3598"/>
      <c r="AN3598"/>
    </row>
    <row r="3599" spans="3:40" ht="14.1" customHeight="1">
      <c r="C3599"/>
      <c r="F3599"/>
      <c r="G3599"/>
      <c r="H3599"/>
      <c r="K3599"/>
      <c r="P3599"/>
      <c r="X3599"/>
      <c r="AA3599"/>
      <c r="AF3599"/>
      <c r="AI3599"/>
      <c r="AN3599"/>
    </row>
    <row r="3600" spans="3:40" ht="14.1" customHeight="1">
      <c r="C3600"/>
      <c r="F3600"/>
      <c r="G3600"/>
      <c r="H3600"/>
      <c r="K3600"/>
      <c r="P3600"/>
      <c r="X3600"/>
      <c r="AA3600"/>
      <c r="AF3600"/>
      <c r="AI3600"/>
      <c r="AN3600"/>
    </row>
    <row r="3601" spans="3:40" ht="14.1" customHeight="1">
      <c r="C3601"/>
      <c r="F3601"/>
      <c r="G3601"/>
      <c r="H3601"/>
      <c r="K3601"/>
      <c r="P3601"/>
      <c r="X3601"/>
      <c r="AA3601"/>
      <c r="AF3601"/>
      <c r="AI3601"/>
      <c r="AN3601"/>
    </row>
    <row r="3602" spans="3:40" ht="14.1" customHeight="1">
      <c r="C3602"/>
      <c r="F3602"/>
      <c r="G3602"/>
      <c r="H3602"/>
      <c r="K3602"/>
      <c r="P3602"/>
      <c r="X3602"/>
      <c r="AA3602"/>
      <c r="AF3602"/>
      <c r="AI3602"/>
      <c r="AN3602"/>
    </row>
    <row r="3603" spans="3:40" ht="14.1" customHeight="1">
      <c r="C3603"/>
      <c r="F3603"/>
      <c r="G3603"/>
      <c r="H3603"/>
      <c r="K3603"/>
      <c r="P3603"/>
      <c r="X3603"/>
      <c r="AA3603"/>
      <c r="AF3603"/>
      <c r="AI3603"/>
      <c r="AN3603"/>
    </row>
    <row r="3604" spans="3:40" ht="14.1" customHeight="1">
      <c r="C3604"/>
      <c r="F3604"/>
      <c r="G3604"/>
      <c r="H3604"/>
      <c r="K3604"/>
      <c r="P3604"/>
      <c r="X3604"/>
      <c r="AA3604"/>
      <c r="AF3604"/>
      <c r="AI3604"/>
      <c r="AN3604"/>
    </row>
    <row r="3605" spans="3:40" ht="14.1" customHeight="1">
      <c r="C3605"/>
      <c r="F3605"/>
      <c r="G3605"/>
      <c r="H3605"/>
      <c r="K3605"/>
      <c r="P3605"/>
      <c r="X3605"/>
      <c r="AA3605"/>
      <c r="AF3605"/>
      <c r="AI3605"/>
      <c r="AN3605"/>
    </row>
    <row r="3606" spans="3:40" ht="14.1" customHeight="1">
      <c r="C3606"/>
      <c r="F3606"/>
      <c r="G3606"/>
      <c r="H3606"/>
      <c r="K3606"/>
      <c r="P3606"/>
      <c r="X3606"/>
      <c r="AA3606"/>
      <c r="AF3606"/>
      <c r="AI3606"/>
      <c r="AN3606"/>
    </row>
    <row r="3607" spans="3:40" ht="14.1" customHeight="1">
      <c r="C3607"/>
      <c r="F3607"/>
      <c r="G3607"/>
      <c r="H3607"/>
      <c r="K3607"/>
      <c r="P3607"/>
      <c r="X3607"/>
      <c r="AA3607"/>
      <c r="AF3607"/>
      <c r="AI3607"/>
      <c r="AN3607"/>
    </row>
    <row r="3608" spans="3:40" ht="14.1" customHeight="1">
      <c r="C3608"/>
      <c r="F3608"/>
      <c r="G3608"/>
      <c r="H3608"/>
      <c r="K3608"/>
      <c r="P3608"/>
      <c r="X3608"/>
      <c r="AA3608"/>
      <c r="AF3608"/>
      <c r="AI3608"/>
      <c r="AN3608"/>
    </row>
    <row r="3609" spans="3:40" ht="14.1" customHeight="1">
      <c r="C3609"/>
      <c r="F3609"/>
      <c r="G3609"/>
      <c r="H3609"/>
      <c r="K3609"/>
      <c r="P3609"/>
      <c r="X3609"/>
      <c r="AA3609"/>
      <c r="AF3609"/>
      <c r="AI3609"/>
      <c r="AN3609"/>
    </row>
    <row r="3610" spans="3:40" ht="14.1" customHeight="1">
      <c r="C3610"/>
      <c r="F3610"/>
      <c r="G3610"/>
      <c r="H3610"/>
      <c r="K3610"/>
      <c r="P3610"/>
      <c r="X3610"/>
      <c r="AA3610"/>
      <c r="AF3610"/>
      <c r="AI3610"/>
      <c r="AN3610"/>
    </row>
    <row r="3611" spans="3:40" ht="14.1" customHeight="1">
      <c r="C3611"/>
      <c r="F3611"/>
      <c r="G3611"/>
      <c r="H3611"/>
      <c r="K3611"/>
      <c r="P3611"/>
      <c r="X3611"/>
      <c r="AA3611"/>
      <c r="AF3611"/>
      <c r="AI3611"/>
      <c r="AN3611"/>
    </row>
    <row r="3612" spans="3:40" ht="14.1" customHeight="1">
      <c r="C3612"/>
      <c r="F3612"/>
      <c r="G3612"/>
      <c r="H3612"/>
      <c r="K3612"/>
      <c r="P3612"/>
      <c r="X3612"/>
      <c r="AA3612"/>
      <c r="AF3612"/>
      <c r="AI3612"/>
      <c r="AN3612"/>
    </row>
    <row r="3613" spans="3:40" ht="14.1" customHeight="1">
      <c r="C3613"/>
      <c r="F3613"/>
      <c r="G3613"/>
      <c r="H3613"/>
      <c r="K3613"/>
      <c r="P3613"/>
      <c r="X3613"/>
      <c r="AA3613"/>
      <c r="AF3613"/>
      <c r="AI3613"/>
      <c r="AN3613"/>
    </row>
    <row r="3614" spans="3:40" ht="14.1" customHeight="1">
      <c r="C3614"/>
      <c r="F3614"/>
      <c r="G3614"/>
      <c r="H3614"/>
      <c r="K3614"/>
      <c r="P3614"/>
      <c r="X3614"/>
      <c r="AA3614"/>
      <c r="AF3614"/>
      <c r="AI3614"/>
      <c r="AN3614"/>
    </row>
    <row r="3615" spans="3:40" ht="14.1" customHeight="1">
      <c r="C3615"/>
      <c r="F3615"/>
      <c r="G3615"/>
      <c r="H3615"/>
      <c r="K3615"/>
      <c r="P3615"/>
      <c r="X3615"/>
      <c r="AA3615"/>
      <c r="AF3615"/>
      <c r="AI3615"/>
      <c r="AN3615"/>
    </row>
    <row r="3616" spans="3:40" ht="14.1" customHeight="1">
      <c r="C3616"/>
      <c r="F3616"/>
      <c r="G3616"/>
      <c r="H3616"/>
      <c r="K3616"/>
      <c r="P3616"/>
      <c r="X3616"/>
      <c r="AA3616"/>
      <c r="AF3616"/>
      <c r="AI3616"/>
      <c r="AN3616"/>
    </row>
    <row r="3617" spans="3:40" ht="14.1" customHeight="1">
      <c r="C3617"/>
      <c r="F3617"/>
      <c r="G3617"/>
      <c r="H3617"/>
      <c r="K3617"/>
      <c r="P3617"/>
      <c r="X3617"/>
      <c r="AA3617"/>
      <c r="AF3617"/>
      <c r="AI3617"/>
      <c r="AN3617"/>
    </row>
    <row r="3618" spans="3:40" ht="14.1" customHeight="1">
      <c r="C3618"/>
      <c r="F3618"/>
      <c r="G3618"/>
      <c r="H3618"/>
      <c r="K3618"/>
      <c r="P3618"/>
      <c r="X3618"/>
      <c r="AA3618"/>
      <c r="AF3618"/>
      <c r="AI3618"/>
      <c r="AN3618"/>
    </row>
    <row r="3619" spans="3:40" ht="14.1" customHeight="1">
      <c r="C3619"/>
      <c r="F3619"/>
      <c r="G3619"/>
      <c r="H3619"/>
      <c r="K3619"/>
      <c r="P3619"/>
      <c r="X3619"/>
      <c r="AA3619"/>
      <c r="AF3619"/>
      <c r="AI3619"/>
      <c r="AN3619"/>
    </row>
    <row r="3620" spans="3:40" ht="14.1" customHeight="1">
      <c r="C3620"/>
      <c r="F3620"/>
      <c r="G3620"/>
      <c r="H3620"/>
      <c r="K3620"/>
      <c r="P3620"/>
      <c r="X3620"/>
      <c r="AA3620"/>
      <c r="AF3620"/>
      <c r="AI3620"/>
      <c r="AN3620"/>
    </row>
    <row r="3621" spans="3:40" ht="14.1" customHeight="1">
      <c r="C3621"/>
      <c r="F3621"/>
      <c r="G3621"/>
      <c r="H3621"/>
      <c r="K3621"/>
      <c r="P3621"/>
      <c r="X3621"/>
      <c r="AA3621"/>
      <c r="AF3621"/>
      <c r="AI3621"/>
      <c r="AN3621"/>
    </row>
    <row r="3622" spans="3:40" ht="14.1" customHeight="1">
      <c r="C3622"/>
      <c r="F3622"/>
      <c r="G3622"/>
      <c r="H3622"/>
      <c r="K3622"/>
      <c r="P3622"/>
      <c r="X3622"/>
      <c r="AA3622"/>
      <c r="AF3622"/>
      <c r="AI3622"/>
      <c r="AN3622"/>
    </row>
    <row r="3623" spans="3:40" ht="14.1" customHeight="1">
      <c r="C3623"/>
      <c r="F3623"/>
      <c r="G3623"/>
      <c r="H3623"/>
      <c r="K3623"/>
      <c r="P3623"/>
      <c r="X3623"/>
      <c r="AA3623"/>
      <c r="AF3623"/>
      <c r="AI3623"/>
      <c r="AN3623"/>
    </row>
    <row r="3624" spans="3:40" ht="14.1" customHeight="1">
      <c r="C3624"/>
      <c r="F3624"/>
      <c r="G3624"/>
      <c r="H3624"/>
      <c r="K3624"/>
      <c r="P3624"/>
      <c r="X3624"/>
      <c r="AA3624"/>
      <c r="AF3624"/>
      <c r="AI3624"/>
      <c r="AN3624"/>
    </row>
    <row r="3625" spans="3:40" ht="14.1" customHeight="1">
      <c r="C3625"/>
      <c r="F3625"/>
      <c r="G3625"/>
      <c r="H3625"/>
      <c r="K3625"/>
      <c r="P3625"/>
      <c r="X3625"/>
      <c r="AA3625"/>
      <c r="AF3625"/>
      <c r="AI3625"/>
      <c r="AN3625"/>
    </row>
    <row r="3626" spans="3:40" ht="14.1" customHeight="1">
      <c r="C3626"/>
      <c r="F3626"/>
      <c r="G3626"/>
      <c r="H3626"/>
      <c r="K3626"/>
      <c r="P3626"/>
      <c r="X3626"/>
      <c r="AA3626"/>
      <c r="AF3626"/>
      <c r="AI3626"/>
      <c r="AN3626"/>
    </row>
    <row r="3627" spans="3:40" ht="14.1" customHeight="1">
      <c r="C3627"/>
      <c r="F3627"/>
      <c r="G3627"/>
      <c r="H3627"/>
      <c r="K3627"/>
      <c r="P3627"/>
      <c r="X3627"/>
      <c r="AA3627"/>
      <c r="AF3627"/>
      <c r="AI3627"/>
      <c r="AN3627"/>
    </row>
    <row r="3628" spans="3:40" ht="14.1" customHeight="1">
      <c r="C3628"/>
      <c r="F3628"/>
      <c r="G3628"/>
      <c r="H3628"/>
      <c r="K3628"/>
      <c r="P3628"/>
      <c r="X3628"/>
      <c r="AA3628"/>
      <c r="AF3628"/>
      <c r="AI3628"/>
      <c r="AN3628"/>
    </row>
    <row r="3629" spans="3:40" ht="14.1" customHeight="1">
      <c r="C3629"/>
      <c r="F3629"/>
      <c r="G3629"/>
      <c r="H3629"/>
      <c r="K3629"/>
      <c r="P3629"/>
      <c r="X3629"/>
      <c r="AA3629"/>
      <c r="AF3629"/>
      <c r="AI3629"/>
      <c r="AN3629"/>
    </row>
    <row r="3630" spans="3:40" ht="14.1" customHeight="1">
      <c r="C3630"/>
      <c r="F3630"/>
      <c r="G3630"/>
      <c r="H3630"/>
      <c r="K3630"/>
      <c r="P3630"/>
      <c r="X3630"/>
      <c r="AA3630"/>
      <c r="AF3630"/>
      <c r="AI3630"/>
      <c r="AN3630"/>
    </row>
    <row r="3631" spans="3:40" ht="14.1" customHeight="1">
      <c r="C3631"/>
      <c r="F3631"/>
      <c r="G3631"/>
      <c r="H3631"/>
      <c r="K3631"/>
      <c r="P3631"/>
      <c r="X3631"/>
      <c r="AA3631"/>
      <c r="AF3631"/>
      <c r="AI3631"/>
      <c r="AN3631"/>
    </row>
    <row r="3632" spans="3:40" ht="14.1" customHeight="1">
      <c r="C3632"/>
      <c r="F3632"/>
      <c r="G3632"/>
      <c r="H3632"/>
      <c r="K3632"/>
      <c r="P3632"/>
      <c r="X3632"/>
      <c r="AA3632"/>
      <c r="AF3632"/>
      <c r="AI3632"/>
      <c r="AN3632"/>
    </row>
    <row r="3633" spans="3:40" ht="14.1" customHeight="1">
      <c r="C3633"/>
      <c r="F3633"/>
      <c r="G3633"/>
      <c r="H3633"/>
      <c r="K3633"/>
      <c r="P3633"/>
      <c r="X3633"/>
      <c r="AA3633"/>
      <c r="AF3633"/>
      <c r="AI3633"/>
      <c r="AN3633"/>
    </row>
    <row r="3634" spans="3:40" ht="14.1" customHeight="1">
      <c r="C3634"/>
      <c r="F3634"/>
      <c r="G3634"/>
      <c r="H3634"/>
      <c r="K3634"/>
      <c r="P3634"/>
      <c r="X3634"/>
      <c r="AA3634"/>
      <c r="AF3634"/>
      <c r="AI3634"/>
      <c r="AN3634"/>
    </row>
    <row r="3635" spans="3:40" ht="14.1" customHeight="1">
      <c r="C3635"/>
      <c r="F3635"/>
      <c r="G3635"/>
      <c r="H3635"/>
      <c r="K3635"/>
      <c r="P3635"/>
      <c r="X3635"/>
      <c r="AA3635"/>
      <c r="AF3635"/>
      <c r="AI3635"/>
      <c r="AN3635"/>
    </row>
    <row r="3636" spans="3:40" ht="14.1" customHeight="1">
      <c r="C3636"/>
      <c r="F3636"/>
      <c r="G3636"/>
      <c r="H3636"/>
      <c r="K3636"/>
      <c r="P3636"/>
      <c r="X3636"/>
      <c r="AA3636"/>
      <c r="AF3636"/>
      <c r="AI3636"/>
      <c r="AN3636"/>
    </row>
    <row r="3637" spans="3:40" ht="14.1" customHeight="1">
      <c r="C3637"/>
      <c r="F3637"/>
      <c r="G3637"/>
      <c r="H3637"/>
      <c r="K3637"/>
      <c r="P3637"/>
      <c r="X3637"/>
      <c r="AA3637"/>
      <c r="AF3637"/>
      <c r="AI3637"/>
      <c r="AN3637"/>
    </row>
    <row r="3638" spans="3:40" ht="14.1" customHeight="1">
      <c r="C3638"/>
      <c r="F3638"/>
      <c r="G3638"/>
      <c r="H3638"/>
      <c r="K3638"/>
      <c r="P3638"/>
      <c r="X3638"/>
      <c r="AA3638"/>
      <c r="AF3638"/>
      <c r="AI3638"/>
      <c r="AN3638"/>
    </row>
    <row r="3639" spans="3:40" ht="14.1" customHeight="1">
      <c r="C3639"/>
      <c r="F3639"/>
      <c r="G3639"/>
      <c r="H3639"/>
      <c r="K3639"/>
      <c r="P3639"/>
      <c r="X3639"/>
      <c r="AA3639"/>
      <c r="AF3639"/>
      <c r="AI3639"/>
      <c r="AN3639"/>
    </row>
    <row r="3640" spans="3:40" ht="14.1" customHeight="1">
      <c r="C3640"/>
      <c r="F3640"/>
      <c r="G3640"/>
      <c r="H3640"/>
      <c r="K3640"/>
      <c r="P3640"/>
      <c r="X3640"/>
      <c r="AA3640"/>
      <c r="AF3640"/>
      <c r="AI3640"/>
      <c r="AN3640"/>
    </row>
    <row r="3641" spans="3:40" ht="14.1" customHeight="1">
      <c r="C3641"/>
      <c r="F3641"/>
      <c r="G3641"/>
      <c r="H3641"/>
      <c r="K3641"/>
      <c r="P3641"/>
      <c r="X3641"/>
      <c r="AA3641"/>
      <c r="AF3641"/>
      <c r="AI3641"/>
      <c r="AN3641"/>
    </row>
    <row r="3642" spans="3:40" ht="14.1" customHeight="1">
      <c r="C3642"/>
      <c r="F3642"/>
      <c r="G3642"/>
      <c r="H3642"/>
      <c r="K3642"/>
      <c r="P3642"/>
      <c r="X3642"/>
      <c r="AA3642"/>
      <c r="AF3642"/>
      <c r="AI3642"/>
      <c r="AN3642"/>
    </row>
    <row r="3643" spans="3:40" ht="14.1" customHeight="1">
      <c r="C3643"/>
      <c r="F3643"/>
      <c r="G3643"/>
      <c r="H3643"/>
      <c r="K3643"/>
      <c r="P3643"/>
      <c r="X3643"/>
      <c r="AA3643"/>
      <c r="AF3643"/>
      <c r="AI3643"/>
      <c r="AN3643"/>
    </row>
    <row r="3644" spans="3:40" ht="14.1" customHeight="1">
      <c r="C3644"/>
      <c r="F3644"/>
      <c r="G3644"/>
      <c r="H3644"/>
      <c r="K3644"/>
      <c r="P3644"/>
      <c r="X3644"/>
      <c r="AA3644"/>
      <c r="AF3644"/>
      <c r="AI3644"/>
      <c r="AN3644"/>
    </row>
    <row r="3645" spans="3:40" ht="14.1" customHeight="1">
      <c r="C3645"/>
      <c r="F3645"/>
      <c r="G3645"/>
      <c r="H3645"/>
      <c r="K3645"/>
      <c r="P3645"/>
      <c r="X3645"/>
      <c r="AA3645"/>
      <c r="AF3645"/>
      <c r="AI3645"/>
      <c r="AN3645"/>
    </row>
    <row r="3646" spans="3:40" ht="14.1" customHeight="1">
      <c r="C3646"/>
      <c r="F3646"/>
      <c r="G3646"/>
      <c r="H3646"/>
      <c r="K3646"/>
      <c r="P3646"/>
      <c r="X3646"/>
      <c r="AA3646"/>
      <c r="AF3646"/>
      <c r="AI3646"/>
      <c r="AN3646"/>
    </row>
    <row r="3647" spans="3:40" ht="14.1" customHeight="1">
      <c r="C3647"/>
      <c r="F3647"/>
      <c r="G3647"/>
      <c r="H3647"/>
      <c r="K3647"/>
      <c r="P3647"/>
      <c r="X3647"/>
      <c r="AA3647"/>
      <c r="AF3647"/>
      <c r="AI3647"/>
      <c r="AN3647"/>
    </row>
    <row r="3648" spans="3:40" ht="14.1" customHeight="1">
      <c r="C3648"/>
      <c r="F3648"/>
      <c r="G3648"/>
      <c r="H3648"/>
      <c r="K3648"/>
      <c r="P3648"/>
      <c r="X3648"/>
      <c r="AA3648"/>
      <c r="AF3648"/>
      <c r="AI3648"/>
      <c r="AN3648"/>
    </row>
    <row r="3649" spans="3:40" ht="14.1" customHeight="1">
      <c r="C3649"/>
      <c r="F3649"/>
      <c r="G3649"/>
      <c r="H3649"/>
      <c r="K3649"/>
      <c r="P3649"/>
      <c r="X3649"/>
      <c r="AA3649"/>
      <c r="AF3649"/>
      <c r="AI3649"/>
      <c r="AN3649"/>
    </row>
    <row r="3650" spans="3:40" ht="14.1" customHeight="1">
      <c r="C3650"/>
      <c r="F3650"/>
      <c r="G3650"/>
      <c r="H3650"/>
      <c r="K3650"/>
      <c r="P3650"/>
      <c r="X3650"/>
      <c r="AA3650"/>
      <c r="AF3650"/>
      <c r="AI3650"/>
      <c r="AN3650"/>
    </row>
    <row r="3651" spans="3:40" ht="14.1" customHeight="1">
      <c r="C3651"/>
      <c r="F3651"/>
      <c r="G3651"/>
      <c r="H3651"/>
      <c r="K3651"/>
      <c r="P3651"/>
      <c r="X3651"/>
      <c r="AA3651"/>
      <c r="AF3651"/>
      <c r="AI3651"/>
      <c r="AN3651"/>
    </row>
    <row r="3652" spans="3:40" ht="14.1" customHeight="1">
      <c r="C3652"/>
      <c r="F3652"/>
      <c r="G3652"/>
      <c r="H3652"/>
      <c r="K3652"/>
      <c r="P3652"/>
      <c r="X3652"/>
      <c r="AA3652"/>
      <c r="AF3652"/>
      <c r="AI3652"/>
      <c r="AN3652"/>
    </row>
    <row r="3653" spans="3:40" ht="14.1" customHeight="1">
      <c r="C3653"/>
      <c r="F3653"/>
      <c r="G3653"/>
      <c r="H3653"/>
      <c r="K3653"/>
      <c r="P3653"/>
      <c r="X3653"/>
      <c r="AA3653"/>
      <c r="AF3653"/>
      <c r="AI3653"/>
      <c r="AN3653"/>
    </row>
    <row r="3654" spans="3:40" ht="14.1" customHeight="1">
      <c r="C3654"/>
      <c r="F3654"/>
      <c r="G3654"/>
      <c r="H3654"/>
      <c r="K3654"/>
      <c r="P3654"/>
      <c r="X3654"/>
      <c r="AA3654"/>
      <c r="AF3654"/>
      <c r="AI3654"/>
      <c r="AN3654"/>
    </row>
    <row r="3655" spans="3:40" ht="14.1" customHeight="1">
      <c r="C3655"/>
      <c r="F3655"/>
      <c r="G3655"/>
      <c r="H3655"/>
      <c r="K3655"/>
      <c r="P3655"/>
      <c r="X3655"/>
      <c r="AA3655"/>
      <c r="AF3655"/>
      <c r="AI3655"/>
      <c r="AN3655"/>
    </row>
    <row r="3656" spans="3:40" ht="14.1" customHeight="1">
      <c r="C3656"/>
      <c r="F3656"/>
      <c r="G3656"/>
      <c r="H3656"/>
      <c r="K3656"/>
      <c r="P3656"/>
      <c r="X3656"/>
      <c r="AA3656"/>
      <c r="AF3656"/>
      <c r="AI3656"/>
      <c r="AN3656"/>
    </row>
    <row r="3657" spans="3:40" ht="14.1" customHeight="1">
      <c r="C3657"/>
      <c r="F3657"/>
      <c r="G3657"/>
      <c r="H3657"/>
      <c r="K3657"/>
      <c r="P3657"/>
      <c r="X3657"/>
      <c r="AA3657"/>
      <c r="AF3657"/>
      <c r="AI3657"/>
      <c r="AN3657"/>
    </row>
    <row r="3658" spans="3:40" ht="14.1" customHeight="1">
      <c r="C3658"/>
      <c r="F3658"/>
      <c r="G3658"/>
      <c r="H3658"/>
      <c r="K3658"/>
      <c r="P3658"/>
      <c r="X3658"/>
      <c r="AA3658"/>
      <c r="AF3658"/>
      <c r="AI3658"/>
      <c r="AN3658"/>
    </row>
    <row r="3659" spans="3:40" ht="14.1" customHeight="1">
      <c r="C3659"/>
      <c r="F3659"/>
      <c r="G3659"/>
      <c r="H3659"/>
      <c r="K3659"/>
      <c r="P3659"/>
      <c r="X3659"/>
      <c r="AA3659"/>
      <c r="AF3659"/>
      <c r="AI3659"/>
      <c r="AN3659"/>
    </row>
    <row r="3660" spans="3:40" ht="14.1" customHeight="1">
      <c r="C3660"/>
      <c r="F3660"/>
      <c r="G3660"/>
      <c r="H3660"/>
      <c r="K3660"/>
      <c r="P3660"/>
      <c r="X3660"/>
      <c r="AA3660"/>
      <c r="AF3660"/>
      <c r="AI3660"/>
      <c r="AN3660"/>
    </row>
    <row r="3661" spans="3:40" ht="14.1" customHeight="1">
      <c r="C3661"/>
      <c r="F3661"/>
      <c r="G3661"/>
      <c r="H3661"/>
      <c r="K3661"/>
      <c r="P3661"/>
      <c r="X3661"/>
      <c r="AA3661"/>
      <c r="AF3661"/>
      <c r="AI3661"/>
      <c r="AN3661"/>
    </row>
    <row r="3662" spans="3:40" ht="14.1" customHeight="1">
      <c r="C3662"/>
      <c r="F3662"/>
      <c r="G3662"/>
      <c r="H3662"/>
      <c r="K3662"/>
      <c r="P3662"/>
      <c r="X3662"/>
      <c r="AA3662"/>
      <c r="AF3662"/>
      <c r="AI3662"/>
      <c r="AN3662"/>
    </row>
    <row r="3663" spans="3:40" ht="14.1" customHeight="1">
      <c r="C3663"/>
      <c r="F3663"/>
      <c r="G3663"/>
      <c r="H3663"/>
      <c r="K3663"/>
      <c r="P3663"/>
      <c r="X3663"/>
      <c r="AA3663"/>
      <c r="AF3663"/>
      <c r="AI3663"/>
      <c r="AN3663"/>
    </row>
    <row r="3664" spans="3:40" ht="14.1" customHeight="1">
      <c r="C3664"/>
      <c r="F3664"/>
      <c r="G3664"/>
      <c r="H3664"/>
      <c r="K3664"/>
      <c r="P3664"/>
      <c r="X3664"/>
      <c r="AA3664"/>
      <c r="AF3664"/>
      <c r="AI3664"/>
      <c r="AN3664"/>
    </row>
    <row r="3665" spans="3:40" ht="14.1" customHeight="1">
      <c r="C3665"/>
      <c r="F3665"/>
      <c r="G3665"/>
      <c r="H3665"/>
      <c r="K3665"/>
      <c r="P3665"/>
      <c r="X3665"/>
      <c r="AA3665"/>
      <c r="AF3665"/>
      <c r="AI3665"/>
      <c r="AN3665"/>
    </row>
    <row r="3666" spans="3:40" ht="14.1" customHeight="1">
      <c r="C3666"/>
      <c r="F3666"/>
      <c r="G3666"/>
      <c r="H3666"/>
      <c r="K3666"/>
      <c r="P3666"/>
      <c r="X3666"/>
      <c r="AA3666"/>
      <c r="AF3666"/>
      <c r="AI3666"/>
      <c r="AN3666"/>
    </row>
    <row r="3667" spans="3:40" ht="14.1" customHeight="1">
      <c r="C3667"/>
      <c r="F3667"/>
      <c r="G3667"/>
      <c r="H3667"/>
      <c r="K3667"/>
      <c r="P3667"/>
      <c r="X3667"/>
      <c r="AA3667"/>
      <c r="AF3667"/>
      <c r="AI3667"/>
      <c r="AN3667"/>
    </row>
    <row r="3668" spans="3:40" ht="14.1" customHeight="1">
      <c r="C3668"/>
      <c r="F3668"/>
      <c r="G3668"/>
      <c r="H3668"/>
      <c r="K3668"/>
      <c r="P3668"/>
      <c r="X3668"/>
      <c r="AA3668"/>
      <c r="AF3668"/>
      <c r="AI3668"/>
      <c r="AN3668"/>
    </row>
    <row r="3669" spans="3:40" ht="14.1" customHeight="1">
      <c r="C3669"/>
      <c r="F3669"/>
      <c r="G3669"/>
      <c r="H3669"/>
      <c r="K3669"/>
      <c r="P3669"/>
      <c r="X3669"/>
      <c r="AA3669"/>
      <c r="AF3669"/>
      <c r="AI3669"/>
      <c r="AN3669"/>
    </row>
    <row r="3670" spans="3:40" ht="14.1" customHeight="1">
      <c r="C3670"/>
      <c r="F3670"/>
      <c r="G3670"/>
      <c r="H3670"/>
      <c r="K3670"/>
      <c r="P3670"/>
      <c r="X3670"/>
      <c r="AA3670"/>
      <c r="AF3670"/>
      <c r="AI3670"/>
      <c r="AN3670"/>
    </row>
    <row r="3671" spans="3:40" ht="14.1" customHeight="1">
      <c r="C3671"/>
      <c r="F3671"/>
      <c r="G3671"/>
      <c r="H3671"/>
      <c r="K3671"/>
      <c r="P3671"/>
      <c r="X3671"/>
      <c r="AA3671"/>
      <c r="AF3671"/>
      <c r="AI3671"/>
      <c r="AN3671"/>
    </row>
    <row r="3672" spans="3:40" ht="14.1" customHeight="1">
      <c r="C3672"/>
      <c r="F3672"/>
      <c r="G3672"/>
      <c r="H3672"/>
      <c r="K3672"/>
      <c r="P3672"/>
      <c r="X3672"/>
      <c r="AA3672"/>
      <c r="AF3672"/>
      <c r="AI3672"/>
      <c r="AN3672"/>
    </row>
    <row r="3673" spans="3:40" ht="14.1" customHeight="1">
      <c r="C3673"/>
      <c r="F3673"/>
      <c r="G3673"/>
      <c r="H3673"/>
      <c r="K3673"/>
      <c r="P3673"/>
      <c r="X3673"/>
      <c r="AA3673"/>
      <c r="AF3673"/>
      <c r="AI3673"/>
      <c r="AN3673"/>
    </row>
    <row r="3674" spans="3:40" ht="14.1" customHeight="1">
      <c r="C3674"/>
      <c r="F3674"/>
      <c r="G3674"/>
      <c r="H3674"/>
      <c r="K3674"/>
      <c r="P3674"/>
      <c r="X3674"/>
      <c r="AA3674"/>
      <c r="AF3674"/>
      <c r="AI3674"/>
      <c r="AN3674"/>
    </row>
    <row r="3675" spans="3:40" ht="14.1" customHeight="1">
      <c r="C3675"/>
      <c r="F3675"/>
      <c r="G3675"/>
      <c r="H3675"/>
      <c r="K3675"/>
      <c r="P3675"/>
      <c r="X3675"/>
      <c r="AA3675"/>
      <c r="AF3675"/>
      <c r="AI3675"/>
      <c r="AN3675"/>
    </row>
    <row r="3676" spans="3:40" ht="14.1" customHeight="1">
      <c r="C3676"/>
      <c r="F3676"/>
      <c r="G3676"/>
      <c r="H3676"/>
      <c r="K3676"/>
      <c r="P3676"/>
      <c r="X3676"/>
      <c r="AA3676"/>
      <c r="AF3676"/>
      <c r="AI3676"/>
      <c r="AN3676"/>
    </row>
    <row r="3677" spans="3:40" ht="14.1" customHeight="1">
      <c r="C3677"/>
      <c r="F3677"/>
      <c r="G3677"/>
      <c r="H3677"/>
      <c r="K3677"/>
      <c r="P3677"/>
      <c r="X3677"/>
      <c r="AA3677"/>
      <c r="AF3677"/>
      <c r="AI3677"/>
      <c r="AN3677"/>
    </row>
    <row r="3678" spans="3:40" ht="14.1" customHeight="1">
      <c r="C3678"/>
      <c r="F3678"/>
      <c r="G3678"/>
      <c r="H3678"/>
      <c r="K3678"/>
      <c r="P3678"/>
      <c r="X3678"/>
      <c r="AA3678"/>
      <c r="AF3678"/>
      <c r="AI3678"/>
      <c r="AN3678"/>
    </row>
    <row r="3679" spans="3:40" ht="14.1" customHeight="1">
      <c r="C3679"/>
      <c r="F3679"/>
      <c r="G3679"/>
      <c r="H3679"/>
      <c r="K3679"/>
      <c r="P3679"/>
      <c r="X3679"/>
      <c r="AA3679"/>
      <c r="AF3679"/>
      <c r="AI3679"/>
      <c r="AN3679"/>
    </row>
    <row r="3680" spans="3:40" ht="14.1" customHeight="1">
      <c r="C3680"/>
      <c r="F3680"/>
      <c r="G3680"/>
      <c r="H3680"/>
      <c r="K3680"/>
      <c r="P3680"/>
      <c r="X3680"/>
      <c r="AA3680"/>
      <c r="AF3680"/>
      <c r="AI3680"/>
      <c r="AN3680"/>
    </row>
    <row r="3681" spans="3:40" ht="14.1" customHeight="1">
      <c r="C3681"/>
      <c r="F3681"/>
      <c r="G3681"/>
      <c r="H3681"/>
      <c r="K3681"/>
      <c r="P3681"/>
      <c r="X3681"/>
      <c r="AA3681"/>
      <c r="AF3681"/>
      <c r="AI3681"/>
      <c r="AN3681"/>
    </row>
    <row r="3682" spans="3:40" ht="14.1" customHeight="1">
      <c r="C3682"/>
      <c r="F3682"/>
      <c r="G3682"/>
      <c r="H3682"/>
      <c r="K3682"/>
      <c r="P3682"/>
      <c r="X3682"/>
      <c r="AA3682"/>
      <c r="AF3682"/>
      <c r="AI3682"/>
      <c r="AN3682"/>
    </row>
    <row r="3683" spans="3:40" ht="14.1" customHeight="1">
      <c r="C3683"/>
      <c r="F3683"/>
      <c r="G3683"/>
      <c r="H3683"/>
      <c r="K3683"/>
      <c r="P3683"/>
      <c r="X3683"/>
      <c r="AA3683"/>
      <c r="AF3683"/>
      <c r="AI3683"/>
      <c r="AN3683"/>
    </row>
    <row r="3684" spans="3:40" ht="14.1" customHeight="1">
      <c r="C3684"/>
      <c r="F3684"/>
      <c r="G3684"/>
      <c r="H3684"/>
      <c r="K3684"/>
      <c r="P3684"/>
      <c r="X3684"/>
      <c r="AA3684"/>
      <c r="AF3684"/>
      <c r="AI3684"/>
      <c r="AN3684"/>
    </row>
    <row r="3685" spans="3:40" ht="14.1" customHeight="1">
      <c r="C3685"/>
      <c r="F3685"/>
      <c r="G3685"/>
      <c r="H3685"/>
      <c r="K3685"/>
      <c r="P3685"/>
      <c r="X3685"/>
      <c r="AA3685"/>
      <c r="AF3685"/>
      <c r="AI3685"/>
      <c r="AN3685"/>
    </row>
    <row r="3686" spans="3:40" ht="14.1" customHeight="1">
      <c r="C3686"/>
      <c r="F3686"/>
      <c r="G3686"/>
      <c r="H3686"/>
      <c r="K3686"/>
      <c r="P3686"/>
      <c r="X3686"/>
      <c r="AA3686"/>
      <c r="AF3686"/>
      <c r="AI3686"/>
      <c r="AN3686"/>
    </row>
    <row r="3687" spans="3:40" ht="14.1" customHeight="1">
      <c r="C3687"/>
      <c r="F3687"/>
      <c r="G3687"/>
      <c r="H3687"/>
      <c r="K3687"/>
      <c r="P3687"/>
      <c r="X3687"/>
      <c r="AA3687"/>
      <c r="AF3687"/>
      <c r="AI3687"/>
      <c r="AN3687"/>
    </row>
    <row r="3688" spans="3:40" ht="14.1" customHeight="1">
      <c r="C3688"/>
      <c r="F3688"/>
      <c r="G3688"/>
      <c r="H3688"/>
      <c r="K3688"/>
      <c r="P3688"/>
      <c r="X3688"/>
      <c r="AA3688"/>
      <c r="AF3688"/>
      <c r="AI3688"/>
      <c r="AN3688"/>
    </row>
    <row r="3689" spans="3:40" ht="14.1" customHeight="1">
      <c r="C3689"/>
      <c r="F3689"/>
      <c r="G3689"/>
      <c r="H3689"/>
      <c r="K3689"/>
      <c r="P3689"/>
      <c r="X3689"/>
      <c r="AA3689"/>
      <c r="AF3689"/>
      <c r="AI3689"/>
      <c r="AN3689"/>
    </row>
    <row r="3690" spans="3:40" ht="14.1" customHeight="1">
      <c r="C3690"/>
      <c r="F3690"/>
      <c r="G3690"/>
      <c r="H3690"/>
      <c r="K3690"/>
      <c r="P3690"/>
      <c r="X3690"/>
      <c r="AA3690"/>
      <c r="AF3690"/>
      <c r="AI3690"/>
      <c r="AN3690"/>
    </row>
    <row r="3691" spans="3:40" ht="14.1" customHeight="1">
      <c r="C3691"/>
      <c r="F3691"/>
      <c r="G3691"/>
      <c r="H3691"/>
      <c r="K3691"/>
      <c r="P3691"/>
      <c r="X3691"/>
      <c r="AA3691"/>
      <c r="AF3691"/>
      <c r="AI3691"/>
      <c r="AN3691"/>
    </row>
    <row r="3692" spans="3:40" ht="14.1" customHeight="1">
      <c r="C3692"/>
      <c r="F3692"/>
      <c r="G3692"/>
      <c r="H3692"/>
      <c r="K3692"/>
      <c r="P3692"/>
      <c r="X3692"/>
      <c r="AA3692"/>
      <c r="AF3692"/>
      <c r="AI3692"/>
      <c r="AN3692"/>
    </row>
    <row r="3693" spans="3:40" ht="14.1" customHeight="1">
      <c r="C3693"/>
      <c r="F3693"/>
      <c r="G3693"/>
      <c r="H3693"/>
      <c r="K3693"/>
      <c r="P3693"/>
      <c r="X3693"/>
      <c r="AA3693"/>
      <c r="AF3693"/>
      <c r="AI3693"/>
      <c r="AN3693"/>
    </row>
    <row r="3694" spans="3:40" ht="14.1" customHeight="1">
      <c r="C3694"/>
      <c r="F3694"/>
      <c r="G3694"/>
      <c r="H3694"/>
      <c r="K3694"/>
      <c r="P3694"/>
      <c r="X3694"/>
      <c r="AA3694"/>
      <c r="AF3694"/>
      <c r="AI3694"/>
      <c r="AN3694"/>
    </row>
    <row r="3695" spans="3:40" ht="14.1" customHeight="1">
      <c r="C3695"/>
      <c r="F3695"/>
      <c r="G3695"/>
      <c r="H3695"/>
      <c r="K3695"/>
      <c r="P3695"/>
      <c r="X3695"/>
      <c r="AA3695"/>
      <c r="AF3695"/>
      <c r="AI3695"/>
      <c r="AN3695"/>
    </row>
    <row r="3696" spans="3:40" ht="14.1" customHeight="1">
      <c r="C3696"/>
      <c r="F3696"/>
      <c r="G3696"/>
      <c r="H3696"/>
      <c r="K3696"/>
      <c r="P3696"/>
      <c r="X3696"/>
      <c r="AA3696"/>
      <c r="AF3696"/>
      <c r="AI3696"/>
      <c r="AN3696"/>
    </row>
    <row r="3697" spans="3:40" ht="14.1" customHeight="1">
      <c r="C3697"/>
      <c r="F3697"/>
      <c r="G3697"/>
      <c r="H3697"/>
      <c r="K3697"/>
      <c r="P3697"/>
      <c r="X3697"/>
      <c r="AA3697"/>
      <c r="AF3697"/>
      <c r="AI3697"/>
      <c r="AN3697"/>
    </row>
    <row r="3698" spans="3:40" ht="14.1" customHeight="1">
      <c r="C3698"/>
      <c r="F3698"/>
      <c r="G3698"/>
      <c r="H3698"/>
      <c r="K3698"/>
      <c r="P3698"/>
      <c r="X3698"/>
      <c r="AA3698"/>
      <c r="AF3698"/>
      <c r="AI3698"/>
      <c r="AN3698"/>
    </row>
    <row r="3699" spans="3:40" ht="14.1" customHeight="1">
      <c r="C3699"/>
      <c r="F3699"/>
      <c r="G3699"/>
      <c r="H3699"/>
      <c r="K3699"/>
      <c r="P3699"/>
      <c r="X3699"/>
      <c r="AA3699"/>
      <c r="AF3699"/>
      <c r="AI3699"/>
      <c r="AN3699"/>
    </row>
    <row r="3700" spans="3:40" ht="14.1" customHeight="1">
      <c r="C3700"/>
      <c r="F3700"/>
      <c r="G3700"/>
      <c r="H3700"/>
      <c r="K3700"/>
      <c r="P3700"/>
      <c r="X3700"/>
      <c r="AA3700"/>
      <c r="AF3700"/>
      <c r="AI3700"/>
      <c r="AN3700"/>
    </row>
    <row r="3701" spans="3:40" ht="14.1" customHeight="1">
      <c r="C3701"/>
      <c r="F3701"/>
      <c r="G3701"/>
      <c r="H3701"/>
      <c r="K3701"/>
      <c r="P3701"/>
      <c r="X3701"/>
      <c r="AA3701"/>
      <c r="AF3701"/>
      <c r="AI3701"/>
      <c r="AN3701"/>
    </row>
    <row r="3702" spans="3:40" ht="14.1" customHeight="1">
      <c r="C3702"/>
      <c r="F3702"/>
      <c r="G3702"/>
      <c r="H3702"/>
      <c r="K3702"/>
      <c r="P3702"/>
      <c r="X3702"/>
      <c r="AA3702"/>
      <c r="AF3702"/>
      <c r="AI3702"/>
      <c r="AN3702"/>
    </row>
    <row r="3703" spans="3:40" ht="14.1" customHeight="1">
      <c r="C3703"/>
      <c r="F3703"/>
      <c r="G3703"/>
      <c r="H3703"/>
      <c r="K3703"/>
      <c r="P3703"/>
      <c r="X3703"/>
      <c r="AA3703"/>
      <c r="AF3703"/>
      <c r="AI3703"/>
      <c r="AN3703"/>
    </row>
    <row r="3704" spans="3:40" ht="14.1" customHeight="1">
      <c r="C3704"/>
      <c r="F3704"/>
      <c r="G3704"/>
      <c r="H3704"/>
      <c r="K3704"/>
      <c r="P3704"/>
      <c r="X3704"/>
      <c r="AA3704"/>
      <c r="AF3704"/>
      <c r="AI3704"/>
      <c r="AN3704"/>
    </row>
    <row r="3705" spans="3:40" ht="14.1" customHeight="1">
      <c r="C3705"/>
      <c r="F3705"/>
      <c r="G3705"/>
      <c r="H3705"/>
      <c r="K3705"/>
      <c r="P3705"/>
      <c r="X3705"/>
      <c r="AA3705"/>
      <c r="AF3705"/>
      <c r="AI3705"/>
      <c r="AN3705"/>
    </row>
    <row r="3706" spans="3:40" ht="14.1" customHeight="1">
      <c r="C3706"/>
      <c r="F3706"/>
      <c r="G3706"/>
      <c r="H3706"/>
      <c r="K3706"/>
      <c r="P3706"/>
      <c r="X3706"/>
      <c r="AA3706"/>
      <c r="AF3706"/>
      <c r="AI3706"/>
      <c r="AN3706"/>
    </row>
    <row r="3707" spans="3:40" ht="14.1" customHeight="1">
      <c r="C3707"/>
      <c r="F3707"/>
      <c r="G3707"/>
      <c r="H3707"/>
      <c r="K3707"/>
      <c r="P3707"/>
      <c r="X3707"/>
      <c r="AA3707"/>
      <c r="AF3707"/>
      <c r="AI3707"/>
      <c r="AN3707"/>
    </row>
    <row r="3708" spans="3:40" ht="14.1" customHeight="1">
      <c r="C3708"/>
      <c r="F3708"/>
      <c r="G3708"/>
      <c r="H3708"/>
      <c r="K3708"/>
      <c r="P3708"/>
      <c r="X3708"/>
      <c r="AA3708"/>
      <c r="AF3708"/>
      <c r="AI3708"/>
      <c r="AN3708"/>
    </row>
    <row r="3709" spans="3:40" ht="14.1" customHeight="1">
      <c r="C3709"/>
      <c r="F3709"/>
      <c r="G3709"/>
      <c r="H3709"/>
      <c r="K3709"/>
      <c r="P3709"/>
      <c r="X3709"/>
      <c r="AA3709"/>
      <c r="AF3709"/>
      <c r="AI3709"/>
      <c r="AN3709"/>
    </row>
    <row r="3710" spans="3:40" ht="14.1" customHeight="1">
      <c r="C3710"/>
      <c r="F3710"/>
      <c r="G3710"/>
      <c r="H3710"/>
      <c r="K3710"/>
      <c r="P3710"/>
      <c r="X3710"/>
      <c r="AA3710"/>
      <c r="AF3710"/>
      <c r="AI3710"/>
      <c r="AN3710"/>
    </row>
    <row r="3711" spans="3:40" ht="14.1" customHeight="1">
      <c r="C3711"/>
      <c r="F3711"/>
      <c r="G3711"/>
      <c r="H3711"/>
      <c r="K3711"/>
      <c r="P3711"/>
      <c r="X3711"/>
      <c r="AA3711"/>
      <c r="AF3711"/>
      <c r="AI3711"/>
      <c r="AN3711"/>
    </row>
    <row r="3712" spans="3:40" ht="14.1" customHeight="1">
      <c r="C3712"/>
      <c r="F3712"/>
      <c r="G3712"/>
      <c r="H3712"/>
      <c r="K3712"/>
      <c r="P3712"/>
      <c r="X3712"/>
      <c r="AA3712"/>
      <c r="AF3712"/>
      <c r="AI3712"/>
      <c r="AN3712"/>
    </row>
    <row r="3713" spans="3:40" ht="14.1" customHeight="1">
      <c r="C3713"/>
      <c r="F3713"/>
      <c r="G3713"/>
      <c r="H3713"/>
      <c r="K3713"/>
      <c r="P3713"/>
      <c r="X3713"/>
      <c r="AA3713"/>
      <c r="AF3713"/>
      <c r="AI3713"/>
      <c r="AN3713"/>
    </row>
    <row r="3714" spans="3:40" ht="14.1" customHeight="1">
      <c r="C3714"/>
      <c r="F3714"/>
      <c r="G3714"/>
      <c r="H3714"/>
      <c r="K3714"/>
      <c r="P3714"/>
      <c r="X3714"/>
      <c r="AA3714"/>
      <c r="AF3714"/>
      <c r="AI3714"/>
      <c r="AN3714"/>
    </row>
    <row r="3715" spans="3:40" ht="14.1" customHeight="1">
      <c r="C3715"/>
      <c r="F3715"/>
      <c r="G3715"/>
      <c r="H3715"/>
      <c r="K3715"/>
      <c r="P3715"/>
      <c r="X3715"/>
      <c r="AA3715"/>
      <c r="AF3715"/>
      <c r="AI3715"/>
      <c r="AN3715"/>
    </row>
    <row r="3716" spans="3:40" ht="14.1" customHeight="1">
      <c r="C3716"/>
      <c r="F3716"/>
      <c r="G3716"/>
      <c r="H3716"/>
      <c r="K3716"/>
      <c r="P3716"/>
      <c r="X3716"/>
      <c r="AA3716"/>
      <c r="AF3716"/>
      <c r="AI3716"/>
      <c r="AN3716"/>
    </row>
    <row r="3717" spans="3:40" ht="14.1" customHeight="1">
      <c r="C3717"/>
      <c r="F3717"/>
      <c r="G3717"/>
      <c r="H3717"/>
      <c r="K3717"/>
      <c r="P3717"/>
      <c r="X3717"/>
      <c r="AA3717"/>
      <c r="AF3717"/>
      <c r="AI3717"/>
      <c r="AN3717"/>
    </row>
    <row r="3718" spans="3:40" ht="14.1" customHeight="1">
      <c r="C3718"/>
      <c r="F3718"/>
      <c r="G3718"/>
      <c r="H3718"/>
      <c r="K3718"/>
      <c r="P3718"/>
      <c r="X3718"/>
      <c r="AA3718"/>
      <c r="AF3718"/>
      <c r="AI3718"/>
      <c r="AN3718"/>
    </row>
    <row r="3719" spans="3:40" ht="14.1" customHeight="1">
      <c r="C3719"/>
      <c r="F3719"/>
      <c r="G3719"/>
      <c r="H3719"/>
      <c r="K3719"/>
      <c r="P3719"/>
      <c r="X3719"/>
      <c r="AA3719"/>
      <c r="AF3719"/>
      <c r="AI3719"/>
      <c r="AN3719"/>
    </row>
    <row r="3720" spans="3:40" ht="14.1" customHeight="1">
      <c r="C3720"/>
      <c r="F3720"/>
      <c r="G3720"/>
      <c r="H3720"/>
      <c r="K3720"/>
      <c r="P3720"/>
      <c r="X3720"/>
      <c r="AA3720"/>
      <c r="AF3720"/>
      <c r="AI3720"/>
      <c r="AN3720"/>
    </row>
    <row r="3721" spans="3:40" ht="14.1" customHeight="1">
      <c r="C3721"/>
      <c r="F3721"/>
      <c r="G3721"/>
      <c r="H3721"/>
      <c r="K3721"/>
      <c r="P3721"/>
      <c r="X3721"/>
      <c r="AA3721"/>
      <c r="AF3721"/>
      <c r="AI3721"/>
      <c r="AN3721"/>
    </row>
    <row r="3722" spans="3:40" ht="14.1" customHeight="1">
      <c r="C3722"/>
      <c r="F3722"/>
      <c r="G3722"/>
      <c r="H3722"/>
      <c r="K3722"/>
      <c r="P3722"/>
      <c r="X3722"/>
      <c r="AA3722"/>
      <c r="AF3722"/>
      <c r="AI3722"/>
      <c r="AN3722"/>
    </row>
    <row r="3723" spans="3:40" ht="14.1" customHeight="1">
      <c r="C3723"/>
      <c r="F3723"/>
      <c r="G3723"/>
      <c r="H3723"/>
      <c r="K3723"/>
      <c r="P3723"/>
      <c r="X3723"/>
      <c r="AA3723"/>
      <c r="AF3723"/>
      <c r="AI3723"/>
      <c r="AN3723"/>
    </row>
    <row r="3724" spans="3:40" ht="14.1" customHeight="1">
      <c r="C3724"/>
      <c r="F3724"/>
      <c r="G3724"/>
      <c r="H3724"/>
      <c r="K3724"/>
      <c r="P3724"/>
      <c r="X3724"/>
      <c r="AA3724"/>
      <c r="AF3724"/>
      <c r="AI3724"/>
      <c r="AN3724"/>
    </row>
    <row r="3725" spans="3:40" ht="14.1" customHeight="1">
      <c r="C3725"/>
      <c r="F3725"/>
      <c r="G3725"/>
      <c r="H3725"/>
      <c r="K3725"/>
      <c r="P3725"/>
      <c r="X3725"/>
      <c r="AA3725"/>
      <c r="AF3725"/>
      <c r="AI3725"/>
      <c r="AN3725"/>
    </row>
    <row r="3726" spans="3:40" ht="14.1" customHeight="1">
      <c r="C3726"/>
      <c r="F3726"/>
      <c r="G3726"/>
      <c r="H3726"/>
      <c r="K3726"/>
      <c r="P3726"/>
      <c r="X3726"/>
      <c r="AA3726"/>
      <c r="AF3726"/>
      <c r="AI3726"/>
      <c r="AN3726"/>
    </row>
    <row r="3727" spans="3:40" ht="14.1" customHeight="1">
      <c r="C3727"/>
      <c r="F3727"/>
      <c r="G3727"/>
      <c r="H3727"/>
      <c r="K3727"/>
      <c r="P3727"/>
      <c r="X3727"/>
      <c r="AA3727"/>
      <c r="AF3727"/>
      <c r="AI3727"/>
      <c r="AN3727"/>
    </row>
    <row r="3728" spans="3:40" ht="14.1" customHeight="1">
      <c r="C3728"/>
      <c r="F3728"/>
      <c r="G3728"/>
      <c r="H3728"/>
      <c r="K3728"/>
      <c r="P3728"/>
      <c r="X3728"/>
      <c r="AA3728"/>
      <c r="AF3728"/>
      <c r="AI3728"/>
      <c r="AN3728"/>
    </row>
    <row r="3729" spans="3:40" ht="14.1" customHeight="1">
      <c r="C3729"/>
      <c r="F3729"/>
      <c r="G3729"/>
      <c r="H3729"/>
      <c r="K3729"/>
      <c r="P3729"/>
      <c r="X3729"/>
      <c r="AA3729"/>
      <c r="AF3729"/>
      <c r="AI3729"/>
      <c r="AN3729"/>
    </row>
    <row r="3730" spans="3:40" ht="14.1" customHeight="1">
      <c r="C3730"/>
      <c r="F3730"/>
      <c r="G3730"/>
      <c r="H3730"/>
      <c r="K3730"/>
      <c r="P3730"/>
      <c r="X3730"/>
      <c r="AA3730"/>
      <c r="AF3730"/>
      <c r="AI3730"/>
      <c r="AN3730"/>
    </row>
    <row r="3731" spans="3:40" ht="14.1" customHeight="1">
      <c r="C3731"/>
      <c r="F3731"/>
      <c r="G3731"/>
      <c r="H3731"/>
      <c r="K3731"/>
      <c r="P3731"/>
      <c r="X3731"/>
      <c r="AA3731"/>
      <c r="AF3731"/>
      <c r="AI3731"/>
      <c r="AN3731"/>
    </row>
    <row r="3732" spans="3:40" ht="14.1" customHeight="1">
      <c r="C3732"/>
      <c r="F3732"/>
      <c r="G3732"/>
      <c r="H3732"/>
      <c r="K3732"/>
      <c r="P3732"/>
      <c r="X3732"/>
      <c r="AA3732"/>
      <c r="AF3732"/>
      <c r="AI3732"/>
      <c r="AN3732"/>
    </row>
    <row r="3733" spans="3:40" ht="14.1" customHeight="1">
      <c r="C3733"/>
      <c r="F3733"/>
      <c r="G3733"/>
      <c r="H3733"/>
      <c r="K3733"/>
      <c r="P3733"/>
      <c r="X3733"/>
      <c r="AA3733"/>
      <c r="AF3733"/>
      <c r="AI3733"/>
      <c r="AN3733"/>
    </row>
    <row r="3734" spans="3:40" ht="14.1" customHeight="1">
      <c r="C3734"/>
      <c r="F3734"/>
      <c r="G3734"/>
      <c r="H3734"/>
      <c r="K3734"/>
      <c r="P3734"/>
      <c r="X3734"/>
      <c r="AA3734"/>
      <c r="AF3734"/>
      <c r="AI3734"/>
      <c r="AN3734"/>
    </row>
    <row r="3735" spans="3:40" ht="14.1" customHeight="1">
      <c r="C3735"/>
      <c r="F3735"/>
      <c r="G3735"/>
      <c r="H3735"/>
      <c r="K3735"/>
      <c r="P3735"/>
      <c r="X3735"/>
      <c r="AA3735"/>
      <c r="AF3735"/>
      <c r="AI3735"/>
      <c r="AN3735"/>
    </row>
    <row r="3736" spans="3:40" ht="14.1" customHeight="1">
      <c r="C3736"/>
      <c r="F3736"/>
      <c r="G3736"/>
      <c r="H3736"/>
      <c r="K3736"/>
      <c r="P3736"/>
      <c r="X3736"/>
      <c r="AA3736"/>
      <c r="AF3736"/>
      <c r="AI3736"/>
      <c r="AN3736"/>
    </row>
    <row r="3737" spans="3:40" ht="14.1" customHeight="1">
      <c r="C3737"/>
      <c r="F3737"/>
      <c r="G3737"/>
      <c r="H3737"/>
      <c r="K3737"/>
      <c r="P3737"/>
      <c r="X3737"/>
      <c r="AA3737"/>
      <c r="AF3737"/>
      <c r="AI3737"/>
      <c r="AN3737"/>
    </row>
    <row r="3738" spans="3:40" ht="14.1" customHeight="1">
      <c r="C3738"/>
      <c r="F3738"/>
      <c r="G3738"/>
      <c r="H3738"/>
      <c r="K3738"/>
      <c r="P3738"/>
      <c r="X3738"/>
      <c r="AA3738"/>
      <c r="AF3738"/>
      <c r="AI3738"/>
      <c r="AN3738"/>
    </row>
    <row r="3739" spans="3:40" ht="14.1" customHeight="1">
      <c r="C3739"/>
      <c r="F3739"/>
      <c r="G3739"/>
      <c r="H3739"/>
      <c r="K3739"/>
      <c r="P3739"/>
      <c r="X3739"/>
      <c r="AA3739"/>
      <c r="AF3739"/>
      <c r="AI3739"/>
      <c r="AN3739"/>
    </row>
    <row r="3740" spans="3:40" ht="14.1" customHeight="1">
      <c r="C3740"/>
      <c r="F3740"/>
      <c r="G3740"/>
      <c r="H3740"/>
      <c r="K3740"/>
      <c r="P3740"/>
      <c r="X3740"/>
      <c r="AA3740"/>
      <c r="AF3740"/>
      <c r="AI3740"/>
      <c r="AN3740"/>
    </row>
    <row r="3741" spans="3:40" ht="14.1" customHeight="1">
      <c r="C3741"/>
      <c r="F3741"/>
      <c r="G3741"/>
      <c r="H3741"/>
      <c r="K3741"/>
      <c r="P3741"/>
      <c r="X3741"/>
      <c r="AA3741"/>
      <c r="AF3741"/>
      <c r="AI3741"/>
      <c r="AN3741"/>
    </row>
    <row r="3742" spans="3:40" ht="14.1" customHeight="1">
      <c r="C3742"/>
      <c r="F3742"/>
      <c r="G3742"/>
      <c r="H3742"/>
      <c r="K3742"/>
      <c r="P3742"/>
      <c r="X3742"/>
      <c r="AA3742"/>
      <c r="AF3742"/>
      <c r="AI3742"/>
      <c r="AN3742"/>
    </row>
    <row r="3743" spans="3:40" ht="14.1" customHeight="1">
      <c r="C3743"/>
      <c r="F3743"/>
      <c r="G3743"/>
      <c r="H3743"/>
      <c r="K3743"/>
      <c r="P3743"/>
      <c r="X3743"/>
      <c r="AA3743"/>
      <c r="AF3743"/>
      <c r="AI3743"/>
      <c r="AN3743"/>
    </row>
    <row r="3744" spans="3:40" ht="14.1" customHeight="1">
      <c r="C3744"/>
      <c r="F3744"/>
      <c r="G3744"/>
      <c r="H3744"/>
      <c r="K3744"/>
      <c r="P3744"/>
      <c r="X3744"/>
      <c r="AA3744"/>
      <c r="AF3744"/>
      <c r="AI3744"/>
      <c r="AN3744"/>
    </row>
    <row r="3745" spans="3:40" ht="14.1" customHeight="1">
      <c r="C3745"/>
      <c r="F3745"/>
      <c r="G3745"/>
      <c r="H3745"/>
      <c r="K3745"/>
      <c r="P3745"/>
      <c r="X3745"/>
      <c r="AA3745"/>
      <c r="AF3745"/>
      <c r="AI3745"/>
      <c r="AN3745"/>
    </row>
    <row r="3746" spans="3:40" ht="14.1" customHeight="1">
      <c r="C3746"/>
      <c r="F3746"/>
      <c r="G3746"/>
      <c r="H3746"/>
      <c r="K3746"/>
      <c r="P3746"/>
      <c r="X3746"/>
      <c r="AA3746"/>
      <c r="AF3746"/>
      <c r="AI3746"/>
      <c r="AN3746"/>
    </row>
    <row r="3747" spans="3:40" ht="14.1" customHeight="1">
      <c r="C3747"/>
      <c r="F3747"/>
      <c r="G3747"/>
      <c r="H3747"/>
      <c r="K3747"/>
      <c r="P3747"/>
      <c r="X3747"/>
      <c r="AA3747"/>
      <c r="AF3747"/>
      <c r="AI3747"/>
      <c r="AN3747"/>
    </row>
    <row r="3748" spans="3:40" ht="14.1" customHeight="1">
      <c r="C3748"/>
      <c r="F3748"/>
      <c r="G3748"/>
      <c r="H3748"/>
      <c r="K3748"/>
      <c r="P3748"/>
      <c r="X3748"/>
      <c r="AA3748"/>
      <c r="AF3748"/>
      <c r="AI3748"/>
      <c r="AN3748"/>
    </row>
    <row r="3749" spans="3:40" ht="14.1" customHeight="1">
      <c r="C3749"/>
      <c r="F3749"/>
      <c r="G3749"/>
      <c r="H3749"/>
      <c r="K3749"/>
      <c r="P3749"/>
      <c r="X3749"/>
      <c r="AA3749"/>
      <c r="AF3749"/>
      <c r="AI3749"/>
      <c r="AN3749"/>
    </row>
    <row r="3750" spans="3:40" ht="14.1" customHeight="1">
      <c r="C3750"/>
      <c r="F3750"/>
      <c r="G3750"/>
      <c r="H3750"/>
      <c r="K3750"/>
      <c r="P3750"/>
      <c r="X3750"/>
      <c r="AA3750"/>
      <c r="AF3750"/>
      <c r="AI3750"/>
      <c r="AN3750"/>
    </row>
    <row r="3751" spans="3:40" ht="14.1" customHeight="1">
      <c r="C3751"/>
      <c r="F3751"/>
      <c r="G3751"/>
      <c r="H3751"/>
      <c r="K3751"/>
      <c r="P3751"/>
      <c r="X3751"/>
      <c r="AA3751"/>
      <c r="AF3751"/>
      <c r="AI3751"/>
      <c r="AN3751"/>
    </row>
    <row r="3752" spans="3:40" ht="14.1" customHeight="1">
      <c r="C3752"/>
      <c r="F3752"/>
      <c r="G3752"/>
      <c r="H3752"/>
      <c r="K3752"/>
      <c r="P3752"/>
      <c r="X3752"/>
      <c r="AA3752"/>
      <c r="AF3752"/>
      <c r="AI3752"/>
      <c r="AN3752"/>
    </row>
    <row r="3753" spans="3:40" ht="14.1" customHeight="1">
      <c r="C3753"/>
      <c r="F3753"/>
      <c r="G3753"/>
      <c r="H3753"/>
      <c r="K3753"/>
      <c r="P3753"/>
      <c r="X3753"/>
      <c r="AA3753"/>
      <c r="AF3753"/>
      <c r="AI3753"/>
      <c r="AN3753"/>
    </row>
    <row r="3754" spans="3:40" ht="14.1" customHeight="1">
      <c r="C3754"/>
      <c r="F3754"/>
      <c r="G3754"/>
      <c r="H3754"/>
      <c r="K3754"/>
      <c r="P3754"/>
      <c r="X3754"/>
      <c r="AA3754"/>
      <c r="AF3754"/>
      <c r="AI3754"/>
      <c r="AN3754"/>
    </row>
    <row r="3755" spans="3:40" ht="14.1" customHeight="1">
      <c r="C3755"/>
      <c r="F3755"/>
      <c r="G3755"/>
      <c r="H3755"/>
      <c r="K3755"/>
      <c r="P3755"/>
      <c r="X3755"/>
      <c r="AA3755"/>
      <c r="AF3755"/>
      <c r="AI3755"/>
      <c r="AN3755"/>
    </row>
    <row r="3756" spans="3:40" ht="14.1" customHeight="1">
      <c r="C3756"/>
      <c r="F3756"/>
      <c r="G3756"/>
      <c r="H3756"/>
      <c r="K3756"/>
      <c r="P3756"/>
      <c r="X3756"/>
      <c r="AA3756"/>
      <c r="AF3756"/>
      <c r="AI3756"/>
      <c r="AN3756"/>
    </row>
    <row r="3757" spans="3:40" ht="14.1" customHeight="1">
      <c r="C3757"/>
      <c r="F3757"/>
      <c r="G3757"/>
      <c r="H3757"/>
      <c r="K3757"/>
      <c r="P3757"/>
      <c r="X3757"/>
      <c r="AA3757"/>
      <c r="AF3757"/>
      <c r="AI3757"/>
      <c r="AN3757"/>
    </row>
    <row r="3758" spans="3:40" ht="14.1" customHeight="1">
      <c r="C3758"/>
      <c r="F3758"/>
      <c r="G3758"/>
      <c r="H3758"/>
      <c r="K3758"/>
      <c r="P3758"/>
      <c r="X3758"/>
      <c r="AA3758"/>
      <c r="AF3758"/>
      <c r="AI3758"/>
      <c r="AN3758"/>
    </row>
    <row r="3759" spans="3:40" ht="14.1" customHeight="1">
      <c r="C3759"/>
      <c r="F3759"/>
      <c r="G3759"/>
      <c r="H3759"/>
      <c r="K3759"/>
      <c r="P3759"/>
      <c r="X3759"/>
      <c r="AA3759"/>
      <c r="AF3759"/>
      <c r="AI3759"/>
      <c r="AN3759"/>
    </row>
    <row r="3760" spans="3:40" ht="14.1" customHeight="1">
      <c r="C3760"/>
      <c r="F3760"/>
      <c r="G3760"/>
      <c r="H3760"/>
      <c r="K3760"/>
      <c r="P3760"/>
      <c r="X3760"/>
      <c r="AA3760"/>
      <c r="AF3760"/>
      <c r="AI3760"/>
      <c r="AN3760"/>
    </row>
    <row r="3761" spans="3:40" ht="14.1" customHeight="1">
      <c r="C3761"/>
      <c r="F3761"/>
      <c r="G3761"/>
      <c r="H3761"/>
      <c r="K3761"/>
      <c r="P3761"/>
      <c r="X3761"/>
      <c r="AA3761"/>
      <c r="AF3761"/>
      <c r="AI3761"/>
      <c r="AN3761"/>
    </row>
    <row r="3762" spans="3:40" ht="14.1" customHeight="1">
      <c r="C3762"/>
      <c r="F3762"/>
      <c r="G3762"/>
      <c r="H3762"/>
      <c r="K3762"/>
      <c r="P3762"/>
      <c r="X3762"/>
      <c r="AA3762"/>
      <c r="AF3762"/>
      <c r="AI3762"/>
      <c r="AN3762"/>
    </row>
    <row r="3763" spans="3:40" ht="14.1" customHeight="1">
      <c r="C3763"/>
      <c r="F3763"/>
      <c r="G3763"/>
      <c r="H3763"/>
      <c r="K3763"/>
      <c r="P3763"/>
      <c r="X3763"/>
      <c r="AA3763"/>
      <c r="AF3763"/>
      <c r="AI3763"/>
      <c r="AN3763"/>
    </row>
    <row r="3764" spans="3:40" ht="14.1" customHeight="1">
      <c r="C3764"/>
      <c r="F3764"/>
      <c r="G3764"/>
      <c r="H3764"/>
      <c r="K3764"/>
      <c r="P3764"/>
      <c r="X3764"/>
      <c r="AA3764"/>
      <c r="AF3764"/>
      <c r="AI3764"/>
      <c r="AN3764"/>
    </row>
    <row r="3765" spans="3:40" ht="14.1" customHeight="1">
      <c r="C3765"/>
      <c r="F3765"/>
      <c r="G3765"/>
      <c r="H3765"/>
      <c r="K3765"/>
      <c r="P3765"/>
      <c r="X3765"/>
      <c r="AA3765"/>
      <c r="AF3765"/>
      <c r="AI3765"/>
      <c r="AN3765"/>
    </row>
    <row r="3766" spans="3:40" ht="14.1" customHeight="1">
      <c r="C3766"/>
      <c r="F3766"/>
      <c r="G3766"/>
      <c r="H3766"/>
      <c r="K3766"/>
      <c r="P3766"/>
      <c r="X3766"/>
      <c r="AA3766"/>
      <c r="AF3766"/>
      <c r="AI3766"/>
      <c r="AN3766"/>
    </row>
    <row r="3767" spans="3:40" ht="14.1" customHeight="1">
      <c r="C3767"/>
      <c r="F3767"/>
      <c r="G3767"/>
      <c r="H3767"/>
      <c r="K3767"/>
      <c r="P3767"/>
      <c r="X3767"/>
      <c r="AA3767"/>
      <c r="AF3767"/>
      <c r="AI3767"/>
      <c r="AN3767"/>
    </row>
    <row r="3768" spans="3:40" ht="14.1" customHeight="1">
      <c r="C3768"/>
      <c r="F3768"/>
      <c r="G3768"/>
      <c r="H3768"/>
      <c r="K3768"/>
      <c r="P3768"/>
      <c r="X3768"/>
      <c r="AA3768"/>
      <c r="AF3768"/>
      <c r="AI3768"/>
      <c r="AN3768"/>
    </row>
    <row r="3769" spans="3:40" ht="14.1" customHeight="1">
      <c r="C3769"/>
      <c r="F3769"/>
      <c r="G3769"/>
      <c r="H3769"/>
      <c r="K3769"/>
      <c r="P3769"/>
      <c r="X3769"/>
      <c r="AA3769"/>
      <c r="AF3769"/>
      <c r="AI3769"/>
      <c r="AN3769"/>
    </row>
    <row r="3770" spans="3:40" ht="14.1" customHeight="1">
      <c r="C3770"/>
      <c r="F3770"/>
      <c r="G3770"/>
      <c r="H3770"/>
      <c r="K3770"/>
      <c r="P3770"/>
      <c r="X3770"/>
      <c r="AA3770"/>
      <c r="AF3770"/>
      <c r="AI3770"/>
      <c r="AN3770"/>
    </row>
    <row r="3771" spans="3:40" ht="14.1" customHeight="1">
      <c r="C3771"/>
      <c r="F3771"/>
      <c r="G3771"/>
      <c r="H3771"/>
      <c r="K3771"/>
      <c r="P3771"/>
      <c r="X3771"/>
      <c r="AA3771"/>
      <c r="AF3771"/>
      <c r="AI3771"/>
      <c r="AN3771"/>
    </row>
    <row r="3772" spans="3:40" ht="14.1" customHeight="1">
      <c r="C3772"/>
      <c r="F3772"/>
      <c r="G3772"/>
      <c r="H3772"/>
      <c r="K3772"/>
      <c r="P3772"/>
      <c r="X3772"/>
      <c r="AA3772"/>
      <c r="AF3772"/>
      <c r="AI3772"/>
      <c r="AN3772"/>
    </row>
    <row r="3773" spans="3:40" ht="14.1" customHeight="1">
      <c r="C3773"/>
      <c r="F3773"/>
      <c r="G3773"/>
      <c r="H3773"/>
      <c r="K3773"/>
      <c r="P3773"/>
      <c r="X3773"/>
      <c r="AA3773"/>
      <c r="AF3773"/>
      <c r="AI3773"/>
      <c r="AN3773"/>
    </row>
    <row r="3774" spans="3:40" ht="14.1" customHeight="1">
      <c r="C3774"/>
      <c r="F3774"/>
      <c r="G3774"/>
      <c r="H3774"/>
      <c r="K3774"/>
      <c r="P3774"/>
      <c r="X3774"/>
      <c r="AA3774"/>
      <c r="AF3774"/>
      <c r="AI3774"/>
      <c r="AN3774"/>
    </row>
    <row r="3775" spans="3:40" ht="14.1" customHeight="1">
      <c r="C3775"/>
      <c r="F3775"/>
      <c r="G3775"/>
      <c r="H3775"/>
      <c r="K3775"/>
      <c r="P3775"/>
      <c r="X3775"/>
      <c r="AA3775"/>
      <c r="AF3775"/>
      <c r="AI3775"/>
      <c r="AN3775"/>
    </row>
    <row r="3776" spans="3:40" ht="14.1" customHeight="1">
      <c r="C3776"/>
      <c r="F3776"/>
      <c r="G3776"/>
      <c r="H3776"/>
      <c r="K3776"/>
      <c r="P3776"/>
      <c r="X3776"/>
      <c r="AA3776"/>
      <c r="AF3776"/>
      <c r="AI3776"/>
      <c r="AN3776"/>
    </row>
    <row r="3777" spans="3:40" ht="14.1" customHeight="1">
      <c r="C3777"/>
      <c r="F3777"/>
      <c r="G3777"/>
      <c r="H3777"/>
      <c r="K3777"/>
      <c r="P3777"/>
      <c r="X3777"/>
      <c r="AA3777"/>
      <c r="AF3777"/>
      <c r="AI3777"/>
      <c r="AN3777"/>
    </row>
    <row r="3778" spans="3:40" ht="14.1" customHeight="1">
      <c r="C3778"/>
      <c r="F3778"/>
      <c r="G3778"/>
      <c r="H3778"/>
      <c r="K3778"/>
      <c r="P3778"/>
      <c r="X3778"/>
      <c r="AA3778"/>
      <c r="AF3778"/>
      <c r="AI3778"/>
      <c r="AN3778"/>
    </row>
    <row r="3779" spans="3:40" ht="14.1" customHeight="1">
      <c r="C3779"/>
      <c r="F3779"/>
      <c r="G3779"/>
      <c r="H3779"/>
      <c r="K3779"/>
      <c r="P3779"/>
      <c r="X3779"/>
      <c r="AA3779"/>
      <c r="AF3779"/>
      <c r="AI3779"/>
      <c r="AN3779"/>
    </row>
    <row r="3780" spans="3:40" ht="14.1" customHeight="1">
      <c r="C3780"/>
      <c r="F3780"/>
      <c r="G3780"/>
      <c r="H3780"/>
      <c r="K3780"/>
      <c r="P3780"/>
      <c r="X3780"/>
      <c r="AA3780"/>
      <c r="AF3780"/>
      <c r="AI3780"/>
      <c r="AN3780"/>
    </row>
    <row r="3781" spans="3:40" ht="14.1" customHeight="1">
      <c r="C3781"/>
      <c r="F3781"/>
      <c r="G3781"/>
      <c r="H3781"/>
      <c r="K3781"/>
      <c r="P3781"/>
      <c r="X3781"/>
      <c r="AA3781"/>
      <c r="AF3781"/>
      <c r="AI3781"/>
      <c r="AN3781"/>
    </row>
    <row r="3782" spans="3:40" ht="14.1" customHeight="1">
      <c r="C3782"/>
      <c r="F3782"/>
      <c r="G3782"/>
      <c r="H3782"/>
      <c r="K3782"/>
      <c r="P3782"/>
      <c r="X3782"/>
      <c r="AA3782"/>
      <c r="AF3782"/>
      <c r="AI3782"/>
      <c r="AN3782"/>
    </row>
    <row r="3783" spans="3:40" ht="14.1" customHeight="1">
      <c r="C3783"/>
      <c r="F3783"/>
      <c r="G3783"/>
      <c r="H3783"/>
      <c r="K3783"/>
      <c r="P3783"/>
      <c r="X3783"/>
      <c r="AA3783"/>
      <c r="AF3783"/>
      <c r="AI3783"/>
      <c r="AN3783"/>
    </row>
    <row r="3784" spans="3:40" ht="14.1" customHeight="1">
      <c r="C3784"/>
      <c r="F3784"/>
      <c r="G3784"/>
      <c r="H3784"/>
      <c r="K3784"/>
      <c r="P3784"/>
      <c r="X3784"/>
      <c r="AA3784"/>
      <c r="AF3784"/>
      <c r="AI3784"/>
      <c r="AN3784"/>
    </row>
    <row r="3785" spans="3:40" ht="14.1" customHeight="1">
      <c r="C3785"/>
      <c r="F3785"/>
      <c r="G3785"/>
      <c r="H3785"/>
      <c r="K3785"/>
      <c r="P3785"/>
      <c r="X3785"/>
      <c r="AA3785"/>
      <c r="AF3785"/>
      <c r="AI3785"/>
      <c r="AN3785"/>
    </row>
    <row r="3786" spans="3:40" ht="14.1" customHeight="1">
      <c r="C3786"/>
      <c r="F3786"/>
      <c r="G3786"/>
      <c r="H3786"/>
      <c r="K3786"/>
      <c r="P3786"/>
      <c r="X3786"/>
      <c r="AA3786"/>
      <c r="AF3786"/>
      <c r="AI3786"/>
      <c r="AN3786"/>
    </row>
    <row r="3787" spans="3:40" ht="14.1" customHeight="1">
      <c r="C3787"/>
      <c r="F3787"/>
      <c r="G3787"/>
      <c r="H3787"/>
      <c r="K3787"/>
      <c r="P3787"/>
      <c r="X3787"/>
      <c r="AA3787"/>
      <c r="AF3787"/>
      <c r="AI3787"/>
      <c r="AN3787"/>
    </row>
    <row r="3788" spans="3:40" ht="14.1" customHeight="1">
      <c r="C3788"/>
      <c r="F3788"/>
      <c r="G3788"/>
      <c r="H3788"/>
      <c r="K3788"/>
      <c r="P3788"/>
      <c r="X3788"/>
      <c r="AA3788"/>
      <c r="AF3788"/>
      <c r="AI3788"/>
      <c r="AN3788"/>
    </row>
    <row r="3789" spans="3:40" ht="14.1" customHeight="1">
      <c r="C3789"/>
      <c r="F3789"/>
      <c r="G3789"/>
      <c r="H3789"/>
      <c r="K3789"/>
      <c r="P3789"/>
      <c r="X3789"/>
      <c r="AA3789"/>
      <c r="AF3789"/>
      <c r="AI3789"/>
      <c r="AN3789"/>
    </row>
    <row r="3790" spans="3:40" ht="14.1" customHeight="1">
      <c r="C3790"/>
      <c r="F3790"/>
      <c r="G3790"/>
      <c r="H3790"/>
      <c r="K3790"/>
      <c r="P3790"/>
      <c r="X3790"/>
      <c r="AA3790"/>
      <c r="AF3790"/>
      <c r="AI3790"/>
      <c r="AN3790"/>
    </row>
    <row r="3791" spans="3:40" ht="14.1" customHeight="1">
      <c r="C3791"/>
      <c r="F3791"/>
      <c r="G3791"/>
      <c r="H3791"/>
      <c r="K3791"/>
      <c r="P3791"/>
      <c r="X3791"/>
      <c r="AA3791"/>
      <c r="AF3791"/>
      <c r="AI3791"/>
      <c r="AN3791"/>
    </row>
    <row r="3792" spans="3:40" ht="14.1" customHeight="1">
      <c r="C3792"/>
      <c r="F3792"/>
      <c r="G3792"/>
      <c r="H3792"/>
      <c r="K3792"/>
      <c r="P3792"/>
      <c r="X3792"/>
      <c r="AA3792"/>
      <c r="AF3792"/>
      <c r="AI3792"/>
      <c r="AN3792"/>
    </row>
    <row r="3793" spans="3:40" ht="14.1" customHeight="1">
      <c r="C3793"/>
      <c r="F3793"/>
      <c r="G3793"/>
      <c r="H3793"/>
      <c r="K3793"/>
      <c r="P3793"/>
      <c r="X3793"/>
      <c r="AA3793"/>
      <c r="AF3793"/>
      <c r="AI3793"/>
      <c r="AN3793"/>
    </row>
    <row r="3794" spans="3:40" ht="14.1" customHeight="1">
      <c r="C3794"/>
      <c r="F3794"/>
      <c r="G3794"/>
      <c r="H3794"/>
      <c r="K3794"/>
      <c r="P3794"/>
      <c r="X3794"/>
      <c r="AA3794"/>
      <c r="AF3794"/>
      <c r="AI3794"/>
      <c r="AN3794"/>
    </row>
    <row r="3795" spans="3:40" ht="14.1" customHeight="1">
      <c r="C3795"/>
      <c r="F3795"/>
      <c r="G3795"/>
      <c r="H3795"/>
      <c r="K3795"/>
      <c r="P3795"/>
      <c r="X3795"/>
      <c r="AA3795"/>
      <c r="AF3795"/>
      <c r="AI3795"/>
      <c r="AN3795"/>
    </row>
    <row r="3796" spans="3:40" ht="14.1" customHeight="1">
      <c r="C3796"/>
      <c r="F3796"/>
      <c r="G3796"/>
      <c r="H3796"/>
      <c r="K3796"/>
      <c r="P3796"/>
      <c r="X3796"/>
      <c r="AA3796"/>
      <c r="AF3796"/>
      <c r="AI3796"/>
      <c r="AN3796"/>
    </row>
    <row r="3797" spans="3:40" ht="14.1" customHeight="1">
      <c r="C3797"/>
      <c r="F3797"/>
      <c r="G3797"/>
      <c r="H3797"/>
      <c r="K3797"/>
      <c r="P3797"/>
      <c r="X3797"/>
      <c r="AA3797"/>
      <c r="AF3797"/>
      <c r="AI3797"/>
      <c r="AN3797"/>
    </row>
    <row r="3798" spans="3:40" ht="14.1" customHeight="1">
      <c r="C3798"/>
      <c r="F3798"/>
      <c r="G3798"/>
      <c r="H3798"/>
      <c r="K3798"/>
      <c r="P3798"/>
      <c r="X3798"/>
      <c r="AA3798"/>
      <c r="AF3798"/>
      <c r="AI3798"/>
      <c r="AN3798"/>
    </row>
    <row r="3799" spans="3:40" ht="14.1" customHeight="1">
      <c r="C3799"/>
      <c r="F3799"/>
      <c r="G3799"/>
      <c r="H3799"/>
      <c r="K3799"/>
      <c r="P3799"/>
      <c r="X3799"/>
      <c r="AA3799"/>
      <c r="AF3799"/>
      <c r="AI3799"/>
      <c r="AN3799"/>
    </row>
    <row r="3800" spans="3:40" ht="14.1" customHeight="1">
      <c r="C3800"/>
      <c r="F3800"/>
      <c r="G3800"/>
      <c r="H3800"/>
      <c r="K3800"/>
      <c r="P3800"/>
      <c r="X3800"/>
      <c r="AA3800"/>
      <c r="AF3800"/>
      <c r="AI3800"/>
      <c r="AN3800"/>
    </row>
    <row r="3801" spans="3:40" ht="14.1" customHeight="1">
      <c r="C3801"/>
      <c r="F3801"/>
      <c r="G3801"/>
      <c r="H3801"/>
      <c r="K3801"/>
      <c r="P3801"/>
      <c r="X3801"/>
      <c r="AA3801"/>
      <c r="AF3801"/>
      <c r="AI3801"/>
      <c r="AN3801"/>
    </row>
    <row r="3802" spans="3:40" ht="14.1" customHeight="1">
      <c r="C3802"/>
      <c r="F3802"/>
      <c r="G3802"/>
      <c r="H3802"/>
      <c r="K3802"/>
      <c r="P3802"/>
      <c r="X3802"/>
      <c r="AA3802"/>
      <c r="AF3802"/>
      <c r="AI3802"/>
      <c r="AN3802"/>
    </row>
    <row r="3803" spans="3:40" ht="14.1" customHeight="1">
      <c r="C3803"/>
      <c r="F3803"/>
      <c r="G3803"/>
      <c r="H3803"/>
      <c r="K3803"/>
      <c r="P3803"/>
      <c r="X3803"/>
      <c r="AA3803"/>
      <c r="AF3803"/>
      <c r="AI3803"/>
      <c r="AN3803"/>
    </row>
    <row r="3804" spans="3:40" ht="14.1" customHeight="1">
      <c r="C3804"/>
      <c r="F3804"/>
      <c r="G3804"/>
      <c r="H3804"/>
      <c r="K3804"/>
      <c r="P3804"/>
      <c r="X3804"/>
      <c r="AA3804"/>
      <c r="AF3804"/>
      <c r="AI3804"/>
      <c r="AN3804"/>
    </row>
    <row r="3805" spans="3:40" ht="14.1" customHeight="1">
      <c r="C3805"/>
      <c r="F3805"/>
      <c r="G3805"/>
      <c r="H3805"/>
      <c r="K3805"/>
      <c r="P3805"/>
      <c r="X3805"/>
      <c r="AA3805"/>
      <c r="AF3805"/>
      <c r="AI3805"/>
      <c r="AN3805"/>
    </row>
    <row r="3806" spans="3:40" ht="14.1" customHeight="1">
      <c r="C3806"/>
      <c r="F3806"/>
      <c r="G3806"/>
      <c r="H3806"/>
      <c r="K3806"/>
      <c r="P3806"/>
      <c r="X3806"/>
      <c r="AA3806"/>
      <c r="AF3806"/>
      <c r="AI3806"/>
      <c r="AN3806"/>
    </row>
    <row r="3807" spans="3:40" ht="14.1" customHeight="1">
      <c r="C3807"/>
      <c r="F3807"/>
      <c r="G3807"/>
      <c r="H3807"/>
      <c r="K3807"/>
      <c r="P3807"/>
      <c r="X3807"/>
      <c r="AA3807"/>
      <c r="AF3807"/>
      <c r="AI3807"/>
      <c r="AN3807"/>
    </row>
    <row r="3808" spans="3:40" ht="14.1" customHeight="1">
      <c r="C3808"/>
      <c r="F3808"/>
      <c r="G3808"/>
      <c r="H3808"/>
      <c r="K3808"/>
      <c r="P3808"/>
      <c r="X3808"/>
      <c r="AA3808"/>
      <c r="AF3808"/>
      <c r="AI3808"/>
      <c r="AN3808"/>
    </row>
    <row r="3809" spans="3:40" ht="14.1" customHeight="1">
      <c r="C3809"/>
      <c r="F3809"/>
      <c r="G3809"/>
      <c r="H3809"/>
      <c r="K3809"/>
      <c r="P3809"/>
      <c r="X3809"/>
      <c r="AA3809"/>
      <c r="AF3809"/>
      <c r="AI3809"/>
      <c r="AN3809"/>
    </row>
    <row r="3810" spans="3:40" ht="14.1" customHeight="1">
      <c r="C3810"/>
      <c r="F3810"/>
      <c r="G3810"/>
      <c r="H3810"/>
      <c r="K3810"/>
      <c r="P3810"/>
      <c r="X3810"/>
      <c r="AA3810"/>
      <c r="AF3810"/>
      <c r="AI3810"/>
      <c r="AN3810"/>
    </row>
    <row r="3811" spans="3:40" ht="14.1" customHeight="1">
      <c r="C3811"/>
      <c r="F3811"/>
      <c r="G3811"/>
      <c r="H3811"/>
      <c r="K3811"/>
      <c r="P3811"/>
      <c r="X3811"/>
      <c r="AA3811"/>
      <c r="AF3811"/>
      <c r="AI3811"/>
      <c r="AN3811"/>
    </row>
    <row r="3812" spans="3:40" ht="14.1" customHeight="1">
      <c r="C3812"/>
      <c r="F3812"/>
      <c r="G3812"/>
      <c r="H3812"/>
      <c r="K3812"/>
      <c r="P3812"/>
      <c r="X3812"/>
      <c r="AA3812"/>
      <c r="AF3812"/>
      <c r="AI3812"/>
      <c r="AN3812"/>
    </row>
    <row r="3813" spans="3:40" ht="14.1" customHeight="1">
      <c r="C3813"/>
      <c r="F3813"/>
      <c r="G3813"/>
      <c r="H3813"/>
      <c r="K3813"/>
      <c r="P3813"/>
      <c r="X3813"/>
      <c r="AA3813"/>
      <c r="AF3813"/>
      <c r="AI3813"/>
      <c r="AN3813"/>
    </row>
    <row r="3814" spans="3:40" ht="14.1" customHeight="1">
      <c r="C3814"/>
      <c r="F3814"/>
      <c r="G3814"/>
      <c r="H3814"/>
      <c r="K3814"/>
      <c r="P3814"/>
      <c r="X3814"/>
      <c r="AA3814"/>
      <c r="AF3814"/>
      <c r="AI3814"/>
      <c r="AN3814"/>
    </row>
    <row r="3815" spans="3:40" ht="14.1" customHeight="1">
      <c r="C3815"/>
      <c r="F3815"/>
      <c r="G3815"/>
      <c r="H3815"/>
      <c r="K3815"/>
      <c r="P3815"/>
      <c r="X3815"/>
      <c r="AA3815"/>
      <c r="AF3815"/>
      <c r="AI3815"/>
      <c r="AN3815"/>
    </row>
    <row r="3816" spans="3:40" ht="14.1" customHeight="1">
      <c r="C3816"/>
      <c r="F3816"/>
      <c r="G3816"/>
      <c r="H3816"/>
      <c r="K3816"/>
      <c r="P3816"/>
      <c r="X3816"/>
      <c r="AA3816"/>
      <c r="AF3816"/>
      <c r="AI3816"/>
      <c r="AN3816"/>
    </row>
    <row r="3817" spans="3:40" ht="14.1" customHeight="1">
      <c r="C3817"/>
      <c r="F3817"/>
      <c r="G3817"/>
      <c r="H3817"/>
      <c r="K3817"/>
      <c r="P3817"/>
      <c r="X3817"/>
      <c r="AA3817"/>
      <c r="AF3817"/>
      <c r="AI3817"/>
      <c r="AN3817"/>
    </row>
    <row r="3818" spans="3:40" ht="14.1" customHeight="1">
      <c r="C3818"/>
      <c r="F3818"/>
      <c r="G3818"/>
      <c r="H3818"/>
      <c r="K3818"/>
      <c r="P3818"/>
      <c r="X3818"/>
      <c r="AA3818"/>
      <c r="AF3818"/>
      <c r="AI3818"/>
      <c r="AN3818"/>
    </row>
    <row r="3819" spans="3:40" ht="14.1" customHeight="1">
      <c r="C3819"/>
      <c r="F3819"/>
      <c r="G3819"/>
      <c r="H3819"/>
      <c r="K3819"/>
      <c r="P3819"/>
      <c r="X3819"/>
      <c r="AA3819"/>
      <c r="AF3819"/>
      <c r="AI3819"/>
      <c r="AN3819"/>
    </row>
    <row r="3820" spans="3:40" ht="14.1" customHeight="1">
      <c r="C3820"/>
      <c r="F3820"/>
      <c r="G3820"/>
      <c r="H3820"/>
      <c r="K3820"/>
      <c r="P3820"/>
      <c r="X3820"/>
      <c r="AA3820"/>
      <c r="AF3820"/>
      <c r="AI3820"/>
      <c r="AN3820"/>
    </row>
    <row r="3821" spans="3:40" ht="14.1" customHeight="1">
      <c r="C3821"/>
      <c r="F3821"/>
      <c r="G3821"/>
      <c r="H3821"/>
      <c r="K3821"/>
      <c r="P3821"/>
      <c r="X3821"/>
      <c r="AA3821"/>
      <c r="AF3821"/>
      <c r="AI3821"/>
      <c r="AN3821"/>
    </row>
    <row r="3822" spans="3:40" ht="14.1" customHeight="1">
      <c r="C3822"/>
      <c r="F3822"/>
      <c r="G3822"/>
      <c r="H3822"/>
      <c r="K3822"/>
      <c r="P3822"/>
      <c r="X3822"/>
      <c r="AA3822"/>
      <c r="AF3822"/>
      <c r="AI3822"/>
      <c r="AN3822"/>
    </row>
    <row r="3823" spans="3:40" ht="14.1" customHeight="1">
      <c r="C3823"/>
      <c r="F3823"/>
      <c r="G3823"/>
      <c r="H3823"/>
      <c r="K3823"/>
      <c r="P3823"/>
      <c r="X3823"/>
      <c r="AA3823"/>
      <c r="AF3823"/>
      <c r="AI3823"/>
      <c r="AN3823"/>
    </row>
    <row r="3824" spans="3:40" ht="14.1" customHeight="1">
      <c r="C3824"/>
      <c r="F3824"/>
      <c r="G3824"/>
      <c r="H3824"/>
      <c r="K3824"/>
      <c r="P3824"/>
      <c r="X3824"/>
      <c r="AA3824"/>
      <c r="AF3824"/>
      <c r="AI3824"/>
      <c r="AN3824"/>
    </row>
    <row r="3825" spans="3:40" ht="14.1" customHeight="1">
      <c r="C3825"/>
      <c r="F3825"/>
      <c r="G3825"/>
      <c r="H3825"/>
      <c r="K3825"/>
      <c r="P3825"/>
      <c r="X3825"/>
      <c r="AA3825"/>
      <c r="AF3825"/>
      <c r="AI3825"/>
      <c r="AN3825"/>
    </row>
    <row r="3826" spans="3:40" ht="14.1" customHeight="1">
      <c r="C3826"/>
      <c r="F3826"/>
      <c r="G3826"/>
      <c r="H3826"/>
      <c r="K3826"/>
      <c r="P3826"/>
      <c r="X3826"/>
      <c r="AA3826"/>
      <c r="AF3826"/>
      <c r="AI3826"/>
      <c r="AN3826"/>
    </row>
    <row r="3827" spans="3:40" ht="14.1" customHeight="1">
      <c r="C3827"/>
      <c r="F3827"/>
      <c r="G3827"/>
      <c r="H3827"/>
      <c r="K3827"/>
      <c r="P3827"/>
      <c r="X3827"/>
      <c r="AA3827"/>
      <c r="AF3827"/>
      <c r="AI3827"/>
      <c r="AN3827"/>
    </row>
    <row r="3828" spans="3:40" ht="14.1" customHeight="1">
      <c r="C3828"/>
      <c r="F3828"/>
      <c r="G3828"/>
      <c r="H3828"/>
      <c r="K3828"/>
      <c r="P3828"/>
      <c r="X3828"/>
      <c r="AA3828"/>
      <c r="AF3828"/>
      <c r="AI3828"/>
      <c r="AN3828"/>
    </row>
    <row r="3829" spans="3:40" ht="14.1" customHeight="1">
      <c r="C3829"/>
      <c r="F3829"/>
      <c r="G3829"/>
      <c r="H3829"/>
      <c r="K3829"/>
      <c r="P3829"/>
      <c r="X3829"/>
      <c r="AA3829"/>
      <c r="AF3829"/>
      <c r="AI3829"/>
      <c r="AN3829"/>
    </row>
    <row r="3830" spans="3:40" ht="14.1" customHeight="1">
      <c r="C3830"/>
      <c r="F3830"/>
      <c r="G3830"/>
      <c r="H3830"/>
      <c r="K3830"/>
      <c r="P3830"/>
      <c r="X3830"/>
      <c r="AA3830"/>
      <c r="AF3830"/>
      <c r="AI3830"/>
      <c r="AN3830"/>
    </row>
    <row r="3831" spans="3:40" ht="14.1" customHeight="1">
      <c r="C3831"/>
      <c r="F3831"/>
      <c r="G3831"/>
      <c r="H3831"/>
      <c r="K3831"/>
      <c r="P3831"/>
      <c r="X3831"/>
      <c r="AA3831"/>
      <c r="AF3831"/>
      <c r="AI3831"/>
      <c r="AN3831"/>
    </row>
    <row r="3832" spans="3:40" ht="14.1" customHeight="1">
      <c r="C3832"/>
      <c r="F3832"/>
      <c r="G3832"/>
      <c r="H3832"/>
      <c r="K3832"/>
      <c r="P3832"/>
      <c r="X3832"/>
      <c r="AA3832"/>
      <c r="AF3832"/>
      <c r="AI3832"/>
      <c r="AN3832"/>
    </row>
    <row r="3833" spans="3:40" ht="14.1" customHeight="1">
      <c r="C3833"/>
      <c r="F3833"/>
      <c r="G3833"/>
      <c r="H3833"/>
      <c r="K3833"/>
      <c r="P3833"/>
      <c r="X3833"/>
      <c r="AA3833"/>
      <c r="AF3833"/>
      <c r="AI3833"/>
      <c r="AN3833"/>
    </row>
    <row r="3834" spans="3:40" ht="14.1" customHeight="1">
      <c r="C3834"/>
      <c r="F3834"/>
      <c r="G3834"/>
      <c r="H3834"/>
      <c r="K3834"/>
      <c r="P3834"/>
      <c r="X3834"/>
      <c r="AA3834"/>
      <c r="AF3834"/>
      <c r="AI3834"/>
      <c r="AN3834"/>
    </row>
    <row r="3835" spans="3:40" ht="14.1" customHeight="1">
      <c r="C3835"/>
      <c r="F3835"/>
      <c r="G3835"/>
      <c r="H3835"/>
      <c r="K3835"/>
      <c r="P3835"/>
      <c r="X3835"/>
      <c r="AA3835"/>
      <c r="AF3835"/>
      <c r="AI3835"/>
      <c r="AN3835"/>
    </row>
    <row r="3836" spans="3:40" ht="14.1" customHeight="1">
      <c r="C3836"/>
      <c r="F3836"/>
      <c r="G3836"/>
      <c r="H3836"/>
      <c r="K3836"/>
      <c r="P3836"/>
      <c r="X3836"/>
      <c r="AA3836"/>
      <c r="AF3836"/>
      <c r="AI3836"/>
      <c r="AN3836"/>
    </row>
    <row r="3837" spans="3:40" ht="14.1" customHeight="1">
      <c r="C3837"/>
      <c r="F3837"/>
      <c r="G3837"/>
      <c r="H3837"/>
      <c r="K3837"/>
      <c r="P3837"/>
      <c r="X3837"/>
      <c r="AA3837"/>
      <c r="AF3837"/>
      <c r="AI3837"/>
      <c r="AN3837"/>
    </row>
    <row r="3838" spans="3:40" ht="14.1" customHeight="1">
      <c r="C3838"/>
      <c r="F3838"/>
      <c r="G3838"/>
      <c r="H3838"/>
      <c r="K3838"/>
      <c r="P3838"/>
      <c r="X3838"/>
      <c r="AA3838"/>
      <c r="AF3838"/>
      <c r="AI3838"/>
      <c r="AN3838"/>
    </row>
    <row r="3839" spans="3:40" ht="14.1" customHeight="1">
      <c r="C3839"/>
      <c r="F3839"/>
      <c r="G3839"/>
      <c r="H3839"/>
      <c r="K3839"/>
      <c r="P3839"/>
      <c r="X3839"/>
      <c r="AA3839"/>
      <c r="AF3839"/>
      <c r="AI3839"/>
      <c r="AN3839"/>
    </row>
    <row r="3840" spans="3:40" ht="14.1" customHeight="1">
      <c r="C3840"/>
      <c r="F3840"/>
      <c r="G3840"/>
      <c r="H3840"/>
      <c r="K3840"/>
      <c r="P3840"/>
      <c r="X3840"/>
      <c r="AA3840"/>
      <c r="AF3840"/>
      <c r="AI3840"/>
      <c r="AN3840"/>
    </row>
    <row r="3841" spans="3:40" ht="14.1" customHeight="1">
      <c r="C3841"/>
      <c r="F3841"/>
      <c r="G3841"/>
      <c r="H3841"/>
      <c r="K3841"/>
      <c r="P3841"/>
      <c r="X3841"/>
      <c r="AA3841"/>
      <c r="AF3841"/>
      <c r="AI3841"/>
      <c r="AN3841"/>
    </row>
    <row r="3842" spans="3:40" ht="14.1" customHeight="1">
      <c r="C3842"/>
      <c r="F3842"/>
      <c r="G3842"/>
      <c r="H3842"/>
      <c r="K3842"/>
      <c r="P3842"/>
      <c r="X3842"/>
      <c r="AA3842"/>
      <c r="AF3842"/>
      <c r="AI3842"/>
      <c r="AN3842"/>
    </row>
    <row r="3843" spans="3:40" ht="14.1" customHeight="1">
      <c r="C3843"/>
      <c r="F3843"/>
      <c r="G3843"/>
      <c r="H3843"/>
      <c r="K3843"/>
      <c r="P3843"/>
      <c r="X3843"/>
      <c r="AA3843"/>
      <c r="AF3843"/>
      <c r="AI3843"/>
      <c r="AN3843"/>
    </row>
    <row r="3844" spans="3:40" ht="14.1" customHeight="1">
      <c r="C3844"/>
      <c r="F3844"/>
      <c r="G3844"/>
      <c r="H3844"/>
      <c r="K3844"/>
      <c r="P3844"/>
      <c r="X3844"/>
      <c r="AA3844"/>
      <c r="AF3844"/>
      <c r="AI3844"/>
      <c r="AN3844"/>
    </row>
    <row r="3845" spans="3:40" ht="14.1" customHeight="1">
      <c r="C3845"/>
      <c r="F3845"/>
      <c r="G3845"/>
      <c r="H3845"/>
      <c r="K3845"/>
      <c r="P3845"/>
      <c r="X3845"/>
      <c r="AA3845"/>
      <c r="AF3845"/>
      <c r="AI3845"/>
      <c r="AN3845"/>
    </row>
    <row r="3846" spans="3:40" ht="14.1" customHeight="1">
      <c r="C3846"/>
      <c r="F3846"/>
      <c r="G3846"/>
      <c r="H3846"/>
      <c r="K3846"/>
      <c r="P3846"/>
      <c r="X3846"/>
      <c r="AA3846"/>
      <c r="AF3846"/>
      <c r="AI3846"/>
      <c r="AN3846"/>
    </row>
    <row r="3847" spans="3:40" ht="14.1" customHeight="1">
      <c r="C3847"/>
      <c r="F3847"/>
      <c r="G3847"/>
      <c r="H3847"/>
      <c r="K3847"/>
      <c r="P3847"/>
      <c r="X3847"/>
      <c r="AA3847"/>
      <c r="AF3847"/>
      <c r="AI3847"/>
      <c r="AN3847"/>
    </row>
    <row r="3848" spans="3:40" ht="14.1" customHeight="1">
      <c r="C3848"/>
      <c r="F3848"/>
      <c r="G3848"/>
      <c r="H3848"/>
      <c r="K3848"/>
      <c r="P3848"/>
      <c r="X3848"/>
      <c r="AA3848"/>
      <c r="AF3848"/>
      <c r="AI3848"/>
      <c r="AN3848"/>
    </row>
    <row r="3849" spans="3:40" ht="14.1" customHeight="1">
      <c r="C3849"/>
      <c r="F3849"/>
      <c r="G3849"/>
      <c r="H3849"/>
      <c r="K3849"/>
      <c r="P3849"/>
      <c r="X3849"/>
      <c r="AA3849"/>
      <c r="AF3849"/>
      <c r="AI3849"/>
      <c r="AN3849"/>
    </row>
    <row r="3850" spans="3:40" ht="14.1" customHeight="1">
      <c r="C3850"/>
      <c r="F3850"/>
      <c r="G3850"/>
      <c r="H3850"/>
      <c r="K3850"/>
      <c r="P3850"/>
      <c r="X3850"/>
      <c r="AA3850"/>
      <c r="AF3850"/>
      <c r="AI3850"/>
      <c r="AN3850"/>
    </row>
    <row r="3851" spans="3:40" ht="14.1" customHeight="1">
      <c r="C3851"/>
      <c r="F3851"/>
      <c r="G3851"/>
      <c r="H3851"/>
      <c r="K3851"/>
      <c r="P3851"/>
      <c r="X3851"/>
      <c r="AA3851"/>
      <c r="AF3851"/>
      <c r="AI3851"/>
      <c r="AN3851"/>
    </row>
    <row r="3852" spans="3:40" ht="14.1" customHeight="1">
      <c r="C3852"/>
      <c r="F3852"/>
      <c r="G3852"/>
      <c r="H3852"/>
      <c r="K3852"/>
      <c r="P3852"/>
      <c r="X3852"/>
      <c r="AA3852"/>
      <c r="AF3852"/>
      <c r="AI3852"/>
      <c r="AN3852"/>
    </row>
    <row r="3853" spans="3:40" ht="14.1" customHeight="1">
      <c r="C3853"/>
      <c r="F3853"/>
      <c r="G3853"/>
      <c r="H3853"/>
      <c r="K3853"/>
      <c r="P3853"/>
      <c r="X3853"/>
      <c r="AA3853"/>
      <c r="AF3853"/>
      <c r="AI3853"/>
      <c r="AN3853"/>
    </row>
    <row r="3854" spans="3:40" ht="14.1" customHeight="1">
      <c r="C3854"/>
      <c r="F3854"/>
      <c r="G3854"/>
      <c r="H3854"/>
      <c r="K3854"/>
      <c r="P3854"/>
      <c r="X3854"/>
      <c r="AA3854"/>
      <c r="AF3854"/>
      <c r="AI3854"/>
      <c r="AN3854"/>
    </row>
    <row r="3855" spans="3:40" ht="14.1" customHeight="1">
      <c r="C3855"/>
      <c r="F3855"/>
      <c r="G3855"/>
      <c r="H3855"/>
      <c r="K3855"/>
      <c r="P3855"/>
      <c r="X3855"/>
      <c r="AA3855"/>
      <c r="AF3855"/>
      <c r="AI3855"/>
      <c r="AN3855"/>
    </row>
    <row r="3856" spans="3:40" ht="14.1" customHeight="1">
      <c r="C3856"/>
      <c r="F3856"/>
      <c r="G3856"/>
      <c r="H3856"/>
      <c r="K3856"/>
      <c r="P3856"/>
      <c r="X3856"/>
      <c r="AA3856"/>
      <c r="AF3856"/>
      <c r="AI3856"/>
      <c r="AN3856"/>
    </row>
    <row r="3857" spans="3:40" ht="14.1" customHeight="1">
      <c r="C3857"/>
      <c r="F3857"/>
      <c r="G3857"/>
      <c r="H3857"/>
      <c r="K3857"/>
      <c r="P3857"/>
      <c r="X3857"/>
      <c r="AA3857"/>
      <c r="AF3857"/>
      <c r="AI3857"/>
      <c r="AN3857"/>
    </row>
    <row r="3858" spans="3:40" ht="14.1" customHeight="1">
      <c r="C3858"/>
      <c r="F3858"/>
      <c r="G3858"/>
      <c r="H3858"/>
      <c r="K3858"/>
      <c r="P3858"/>
      <c r="X3858"/>
      <c r="AA3858"/>
      <c r="AF3858"/>
      <c r="AI3858"/>
      <c r="AN3858"/>
    </row>
    <row r="3859" spans="3:40" ht="14.1" customHeight="1">
      <c r="C3859"/>
      <c r="F3859"/>
      <c r="G3859"/>
      <c r="H3859"/>
      <c r="K3859"/>
      <c r="P3859"/>
      <c r="X3859"/>
      <c r="AA3859"/>
      <c r="AF3859"/>
      <c r="AI3859"/>
      <c r="AN3859"/>
    </row>
    <row r="3860" spans="3:40" ht="14.1" customHeight="1">
      <c r="C3860"/>
      <c r="F3860"/>
      <c r="G3860"/>
      <c r="H3860"/>
      <c r="K3860"/>
      <c r="P3860"/>
      <c r="X3860"/>
      <c r="AA3860"/>
      <c r="AF3860"/>
      <c r="AI3860"/>
      <c r="AN3860"/>
    </row>
    <row r="3861" spans="3:40" ht="14.1" customHeight="1">
      <c r="C3861"/>
      <c r="F3861"/>
      <c r="G3861"/>
      <c r="H3861"/>
      <c r="K3861"/>
      <c r="P3861"/>
      <c r="X3861"/>
      <c r="AA3861"/>
      <c r="AF3861"/>
      <c r="AI3861"/>
      <c r="AN3861"/>
    </row>
    <row r="3862" spans="3:40" ht="14.1" customHeight="1">
      <c r="C3862"/>
      <c r="F3862"/>
      <c r="G3862"/>
      <c r="H3862"/>
      <c r="K3862"/>
      <c r="P3862"/>
      <c r="X3862"/>
      <c r="AA3862"/>
      <c r="AF3862"/>
      <c r="AI3862"/>
      <c r="AN3862"/>
    </row>
    <row r="3863" spans="3:40" ht="14.1" customHeight="1">
      <c r="C3863"/>
      <c r="F3863"/>
      <c r="G3863"/>
      <c r="H3863"/>
      <c r="K3863"/>
      <c r="P3863"/>
      <c r="X3863"/>
      <c r="AA3863"/>
      <c r="AF3863"/>
      <c r="AI3863"/>
      <c r="AN3863"/>
    </row>
    <row r="3864" spans="3:40" ht="14.1" customHeight="1">
      <c r="C3864"/>
      <c r="F3864"/>
      <c r="G3864"/>
      <c r="H3864"/>
      <c r="K3864"/>
      <c r="P3864"/>
      <c r="X3864"/>
      <c r="AA3864"/>
      <c r="AF3864"/>
      <c r="AI3864"/>
      <c r="AN3864"/>
    </row>
    <row r="3865" spans="3:40" ht="14.1" customHeight="1">
      <c r="C3865"/>
      <c r="F3865"/>
      <c r="G3865"/>
      <c r="H3865"/>
      <c r="K3865"/>
      <c r="P3865"/>
      <c r="X3865"/>
      <c r="AA3865"/>
      <c r="AF3865"/>
      <c r="AI3865"/>
      <c r="AN3865"/>
    </row>
    <row r="3866" spans="3:40" ht="14.1" customHeight="1">
      <c r="C3866"/>
      <c r="F3866"/>
      <c r="G3866"/>
      <c r="H3866"/>
      <c r="K3866"/>
      <c r="P3866"/>
      <c r="X3866"/>
      <c r="AA3866"/>
      <c r="AF3866"/>
      <c r="AI3866"/>
      <c r="AN3866"/>
    </row>
    <row r="3867" spans="3:40" ht="14.1" customHeight="1">
      <c r="C3867"/>
      <c r="F3867"/>
      <c r="G3867"/>
      <c r="H3867"/>
      <c r="K3867"/>
      <c r="P3867"/>
      <c r="X3867"/>
      <c r="AA3867"/>
      <c r="AF3867"/>
      <c r="AI3867"/>
      <c r="AN3867"/>
    </row>
    <row r="3868" spans="3:40" ht="14.1" customHeight="1">
      <c r="C3868"/>
      <c r="F3868"/>
      <c r="G3868"/>
      <c r="H3868"/>
      <c r="K3868"/>
      <c r="P3868"/>
      <c r="X3868"/>
      <c r="AA3868"/>
      <c r="AF3868"/>
      <c r="AI3868"/>
      <c r="AN3868"/>
    </row>
    <row r="3869" spans="3:40" ht="14.1" customHeight="1">
      <c r="C3869"/>
      <c r="F3869"/>
      <c r="G3869"/>
      <c r="H3869"/>
      <c r="K3869"/>
      <c r="P3869"/>
      <c r="X3869"/>
      <c r="AA3869"/>
      <c r="AF3869"/>
      <c r="AI3869"/>
      <c r="AN3869"/>
    </row>
    <row r="3870" spans="3:40" ht="14.1" customHeight="1">
      <c r="C3870"/>
      <c r="F3870"/>
      <c r="G3870"/>
      <c r="H3870"/>
      <c r="K3870"/>
      <c r="P3870"/>
      <c r="X3870"/>
      <c r="AA3870"/>
      <c r="AF3870"/>
      <c r="AI3870"/>
      <c r="AN3870"/>
    </row>
    <row r="3871" spans="3:40" ht="14.1" customHeight="1">
      <c r="C3871"/>
      <c r="F3871"/>
      <c r="G3871"/>
      <c r="H3871"/>
      <c r="K3871"/>
      <c r="P3871"/>
      <c r="X3871"/>
      <c r="AA3871"/>
      <c r="AF3871"/>
      <c r="AI3871"/>
      <c r="AN3871"/>
    </row>
    <row r="3872" spans="3:40" ht="14.1" customHeight="1">
      <c r="C3872"/>
      <c r="F3872"/>
      <c r="G3872"/>
      <c r="H3872"/>
      <c r="K3872"/>
      <c r="P3872"/>
      <c r="X3872"/>
      <c r="AA3872"/>
      <c r="AF3872"/>
      <c r="AI3872"/>
      <c r="AN3872"/>
    </row>
    <row r="3873" spans="3:40" ht="14.1" customHeight="1">
      <c r="C3873"/>
      <c r="F3873"/>
      <c r="G3873"/>
      <c r="H3873"/>
      <c r="K3873"/>
      <c r="P3873"/>
      <c r="X3873"/>
      <c r="AA3873"/>
      <c r="AF3873"/>
      <c r="AI3873"/>
      <c r="AN3873"/>
    </row>
    <row r="3874" spans="3:40" ht="14.1" customHeight="1">
      <c r="C3874"/>
      <c r="F3874"/>
      <c r="G3874"/>
      <c r="H3874"/>
      <c r="K3874"/>
      <c r="P3874"/>
      <c r="X3874"/>
      <c r="AA3874"/>
      <c r="AF3874"/>
      <c r="AI3874"/>
      <c r="AN3874"/>
    </row>
    <row r="3875" spans="3:40" ht="14.1" customHeight="1">
      <c r="C3875"/>
      <c r="F3875"/>
      <c r="G3875"/>
      <c r="H3875"/>
      <c r="K3875"/>
      <c r="P3875"/>
      <c r="X3875"/>
      <c r="AA3875"/>
      <c r="AF3875"/>
      <c r="AI3875"/>
      <c r="AN3875"/>
    </row>
    <row r="3876" spans="3:40" ht="14.1" customHeight="1">
      <c r="C3876"/>
      <c r="F3876"/>
      <c r="G3876"/>
      <c r="H3876"/>
      <c r="K3876"/>
      <c r="P3876"/>
      <c r="X3876"/>
      <c r="AA3876"/>
      <c r="AF3876"/>
      <c r="AI3876"/>
      <c r="AN3876"/>
    </row>
    <row r="3877" spans="3:40" ht="14.1" customHeight="1">
      <c r="C3877"/>
      <c r="F3877"/>
      <c r="G3877"/>
      <c r="H3877"/>
      <c r="K3877"/>
      <c r="P3877"/>
      <c r="X3877"/>
      <c r="AA3877"/>
      <c r="AF3877"/>
      <c r="AI3877"/>
      <c r="AN3877"/>
    </row>
    <row r="3878" spans="3:40" ht="14.1" customHeight="1">
      <c r="C3878"/>
      <c r="F3878"/>
      <c r="G3878"/>
      <c r="H3878"/>
      <c r="K3878"/>
      <c r="P3878"/>
      <c r="X3878"/>
      <c r="AA3878"/>
      <c r="AF3878"/>
      <c r="AI3878"/>
      <c r="AN3878"/>
    </row>
    <row r="3879" spans="3:40" ht="14.1" customHeight="1">
      <c r="C3879"/>
      <c r="F3879"/>
      <c r="G3879"/>
      <c r="H3879"/>
      <c r="K3879"/>
      <c r="P3879"/>
      <c r="X3879"/>
      <c r="AA3879"/>
      <c r="AF3879"/>
      <c r="AI3879"/>
      <c r="AN3879"/>
    </row>
    <row r="3880" spans="3:40" ht="14.1" customHeight="1">
      <c r="C3880"/>
      <c r="F3880"/>
      <c r="G3880"/>
      <c r="H3880"/>
      <c r="K3880"/>
      <c r="P3880"/>
      <c r="X3880"/>
      <c r="AA3880"/>
      <c r="AF3880"/>
      <c r="AI3880"/>
      <c r="AN3880"/>
    </row>
    <row r="3881" spans="3:40" ht="14.1" customHeight="1">
      <c r="C3881"/>
      <c r="F3881"/>
      <c r="G3881"/>
      <c r="H3881"/>
      <c r="K3881"/>
      <c r="P3881"/>
      <c r="X3881"/>
      <c r="AA3881"/>
      <c r="AF3881"/>
      <c r="AI3881"/>
      <c r="AN3881"/>
    </row>
    <row r="3882" spans="3:40" ht="14.1" customHeight="1">
      <c r="C3882"/>
      <c r="F3882"/>
      <c r="G3882"/>
      <c r="H3882"/>
      <c r="K3882"/>
      <c r="P3882"/>
      <c r="X3882"/>
      <c r="AA3882"/>
      <c r="AF3882"/>
      <c r="AI3882"/>
      <c r="AN3882"/>
    </row>
    <row r="3883" spans="3:40" ht="14.1" customHeight="1">
      <c r="C3883"/>
      <c r="F3883"/>
      <c r="G3883"/>
      <c r="H3883"/>
      <c r="K3883"/>
      <c r="P3883"/>
      <c r="X3883"/>
      <c r="AA3883"/>
      <c r="AF3883"/>
      <c r="AI3883"/>
      <c r="AN3883"/>
    </row>
    <row r="3884" spans="3:40" ht="14.1" customHeight="1">
      <c r="C3884"/>
      <c r="F3884"/>
      <c r="G3884"/>
      <c r="H3884"/>
      <c r="K3884"/>
      <c r="P3884"/>
      <c r="X3884"/>
      <c r="AA3884"/>
      <c r="AF3884"/>
      <c r="AI3884"/>
      <c r="AN3884"/>
    </row>
    <row r="3885" spans="3:40" ht="14.1" customHeight="1">
      <c r="C3885"/>
      <c r="F3885"/>
      <c r="G3885"/>
      <c r="H3885"/>
      <c r="K3885"/>
      <c r="P3885"/>
      <c r="X3885"/>
      <c r="AA3885"/>
      <c r="AF3885"/>
      <c r="AI3885"/>
      <c r="AN3885"/>
    </row>
    <row r="3886" spans="3:40" ht="14.1" customHeight="1">
      <c r="C3886"/>
      <c r="F3886"/>
      <c r="G3886"/>
      <c r="H3886"/>
      <c r="K3886"/>
      <c r="P3886"/>
      <c r="X3886"/>
      <c r="AA3886"/>
      <c r="AF3886"/>
      <c r="AI3886"/>
      <c r="AN3886"/>
    </row>
    <row r="3887" spans="3:40" ht="14.1" customHeight="1">
      <c r="C3887"/>
      <c r="F3887"/>
      <c r="G3887"/>
      <c r="H3887"/>
      <c r="K3887"/>
      <c r="P3887"/>
      <c r="X3887"/>
      <c r="AA3887"/>
      <c r="AF3887"/>
      <c r="AI3887"/>
      <c r="AN3887"/>
    </row>
    <row r="3888" spans="3:40" ht="14.1" customHeight="1">
      <c r="C3888"/>
      <c r="F3888"/>
      <c r="G3888"/>
      <c r="H3888"/>
      <c r="K3888"/>
      <c r="P3888"/>
      <c r="X3888"/>
      <c r="AA3888"/>
      <c r="AF3888"/>
      <c r="AI3888"/>
      <c r="AN3888"/>
    </row>
    <row r="3889" spans="3:40" ht="14.1" customHeight="1">
      <c r="C3889"/>
      <c r="F3889"/>
      <c r="G3889"/>
      <c r="H3889"/>
      <c r="K3889"/>
      <c r="P3889"/>
      <c r="X3889"/>
      <c r="AA3889"/>
      <c r="AF3889"/>
      <c r="AI3889"/>
      <c r="AN3889"/>
    </row>
    <row r="3890" spans="3:40" ht="14.1" customHeight="1">
      <c r="C3890"/>
      <c r="F3890"/>
      <c r="G3890"/>
      <c r="H3890"/>
      <c r="K3890"/>
      <c r="P3890"/>
      <c r="X3890"/>
      <c r="AA3890"/>
      <c r="AF3890"/>
      <c r="AI3890"/>
      <c r="AN3890"/>
    </row>
    <row r="3891" spans="3:40" ht="14.1" customHeight="1">
      <c r="C3891"/>
      <c r="F3891"/>
      <c r="G3891"/>
      <c r="H3891"/>
      <c r="K3891"/>
      <c r="P3891"/>
      <c r="X3891"/>
      <c r="AA3891"/>
      <c r="AF3891"/>
      <c r="AI3891"/>
      <c r="AN3891"/>
    </row>
    <row r="3892" spans="3:40" ht="14.1" customHeight="1">
      <c r="C3892"/>
      <c r="F3892"/>
      <c r="G3892"/>
      <c r="H3892"/>
      <c r="K3892"/>
      <c r="P3892"/>
      <c r="X3892"/>
      <c r="AA3892"/>
      <c r="AF3892"/>
      <c r="AI3892"/>
      <c r="AN3892"/>
    </row>
    <row r="3893" spans="3:40" ht="14.1" customHeight="1">
      <c r="C3893"/>
      <c r="F3893"/>
      <c r="G3893"/>
      <c r="H3893"/>
      <c r="K3893"/>
      <c r="P3893"/>
      <c r="X3893"/>
      <c r="AA3893"/>
      <c r="AF3893"/>
      <c r="AI3893"/>
      <c r="AN3893"/>
    </row>
    <row r="3894" spans="3:40" ht="14.1" customHeight="1">
      <c r="C3894"/>
      <c r="F3894"/>
      <c r="G3894"/>
      <c r="H3894"/>
      <c r="K3894"/>
      <c r="P3894"/>
      <c r="X3894"/>
      <c r="AA3894"/>
      <c r="AF3894"/>
      <c r="AI3894"/>
      <c r="AN3894"/>
    </row>
    <row r="3895" spans="3:40" ht="14.1" customHeight="1">
      <c r="C3895"/>
      <c r="F3895"/>
      <c r="G3895"/>
      <c r="H3895"/>
      <c r="K3895"/>
      <c r="P3895"/>
      <c r="X3895"/>
      <c r="AA3895"/>
      <c r="AF3895"/>
      <c r="AI3895"/>
      <c r="AN3895"/>
    </row>
    <row r="3896" spans="3:40" ht="14.1" customHeight="1">
      <c r="C3896"/>
      <c r="F3896"/>
      <c r="G3896"/>
      <c r="H3896"/>
      <c r="K3896"/>
      <c r="P3896"/>
      <c r="X3896"/>
      <c r="AA3896"/>
      <c r="AF3896"/>
      <c r="AI3896"/>
      <c r="AN3896"/>
    </row>
    <row r="3897" spans="3:40" ht="14.1" customHeight="1">
      <c r="C3897"/>
      <c r="F3897"/>
      <c r="G3897"/>
      <c r="H3897"/>
      <c r="K3897"/>
      <c r="P3897"/>
      <c r="X3897"/>
      <c r="AA3897"/>
      <c r="AF3897"/>
      <c r="AI3897"/>
      <c r="AN3897"/>
    </row>
    <row r="3898" spans="3:40" ht="14.1" customHeight="1">
      <c r="C3898"/>
      <c r="F3898"/>
      <c r="G3898"/>
      <c r="H3898"/>
      <c r="K3898"/>
      <c r="P3898"/>
      <c r="X3898"/>
      <c r="AA3898"/>
      <c r="AF3898"/>
      <c r="AI3898"/>
      <c r="AN3898"/>
    </row>
    <row r="3899" spans="3:40" ht="14.1" customHeight="1">
      <c r="C3899"/>
      <c r="F3899"/>
      <c r="G3899"/>
      <c r="H3899"/>
      <c r="K3899"/>
      <c r="P3899"/>
      <c r="X3899"/>
      <c r="AA3899"/>
      <c r="AF3899"/>
      <c r="AI3899"/>
      <c r="AN3899"/>
    </row>
    <row r="3900" spans="3:40" ht="14.1" customHeight="1">
      <c r="C3900"/>
      <c r="F3900"/>
      <c r="G3900"/>
      <c r="H3900"/>
      <c r="K3900"/>
      <c r="P3900"/>
      <c r="X3900"/>
      <c r="AA3900"/>
      <c r="AF3900"/>
      <c r="AI3900"/>
      <c r="AN3900"/>
    </row>
    <row r="3901" spans="3:40" ht="14.1" customHeight="1">
      <c r="C3901"/>
      <c r="F3901"/>
      <c r="G3901"/>
      <c r="H3901"/>
      <c r="K3901"/>
      <c r="P3901"/>
      <c r="X3901"/>
      <c r="AA3901"/>
      <c r="AF3901"/>
      <c r="AI3901"/>
      <c r="AN3901"/>
    </row>
    <row r="3902" spans="3:40" ht="14.1" customHeight="1">
      <c r="C3902"/>
      <c r="F3902"/>
      <c r="G3902"/>
      <c r="H3902"/>
      <c r="K3902"/>
      <c r="P3902"/>
      <c r="X3902"/>
      <c r="AA3902"/>
      <c r="AF3902"/>
      <c r="AI3902"/>
      <c r="AN3902"/>
    </row>
    <row r="3903" spans="3:40" ht="14.1" customHeight="1">
      <c r="C3903"/>
      <c r="F3903"/>
      <c r="G3903"/>
      <c r="H3903"/>
      <c r="K3903"/>
      <c r="P3903"/>
      <c r="X3903"/>
      <c r="AA3903"/>
      <c r="AF3903"/>
      <c r="AI3903"/>
      <c r="AN3903"/>
    </row>
    <row r="3904" spans="3:40" ht="14.1" customHeight="1">
      <c r="C3904"/>
      <c r="F3904"/>
      <c r="G3904"/>
      <c r="H3904"/>
      <c r="K3904"/>
      <c r="P3904"/>
      <c r="X3904"/>
      <c r="AA3904"/>
      <c r="AF3904"/>
      <c r="AI3904"/>
      <c r="AN3904"/>
    </row>
    <row r="3905" spans="3:40" ht="14.1" customHeight="1">
      <c r="C3905"/>
      <c r="F3905"/>
      <c r="G3905"/>
      <c r="H3905"/>
      <c r="K3905"/>
      <c r="P3905"/>
      <c r="X3905"/>
      <c r="AA3905"/>
      <c r="AF3905"/>
      <c r="AI3905"/>
      <c r="AN3905"/>
    </row>
    <row r="3906" spans="3:40" ht="14.1" customHeight="1">
      <c r="C3906"/>
      <c r="F3906"/>
      <c r="G3906"/>
      <c r="H3906"/>
      <c r="K3906"/>
      <c r="P3906"/>
      <c r="X3906"/>
      <c r="AA3906"/>
      <c r="AF3906"/>
      <c r="AI3906"/>
      <c r="AN3906"/>
    </row>
    <row r="3907" spans="3:40" ht="14.1" customHeight="1">
      <c r="C3907"/>
      <c r="F3907"/>
      <c r="G3907"/>
      <c r="H3907"/>
      <c r="K3907"/>
      <c r="P3907"/>
      <c r="X3907"/>
      <c r="AA3907"/>
      <c r="AF3907"/>
      <c r="AI3907"/>
      <c r="AN3907"/>
    </row>
    <row r="3908" spans="3:40" ht="14.1" customHeight="1">
      <c r="C3908"/>
      <c r="F3908"/>
      <c r="G3908"/>
      <c r="H3908"/>
      <c r="K3908"/>
      <c r="P3908"/>
      <c r="X3908"/>
      <c r="AA3908"/>
      <c r="AF3908"/>
      <c r="AI3908"/>
      <c r="AN3908"/>
    </row>
    <row r="3909" spans="3:40" ht="14.1" customHeight="1">
      <c r="C3909"/>
      <c r="F3909"/>
      <c r="G3909"/>
      <c r="H3909"/>
      <c r="K3909"/>
      <c r="P3909"/>
      <c r="X3909"/>
      <c r="AA3909"/>
      <c r="AF3909"/>
      <c r="AI3909"/>
      <c r="AN3909"/>
    </row>
    <row r="3910" spans="3:40" ht="14.1" customHeight="1">
      <c r="C3910"/>
      <c r="F3910"/>
      <c r="G3910"/>
      <c r="H3910"/>
      <c r="K3910"/>
      <c r="P3910"/>
      <c r="X3910"/>
      <c r="AA3910"/>
      <c r="AF3910"/>
      <c r="AI3910"/>
      <c r="AN3910"/>
    </row>
    <row r="3911" spans="3:40" ht="14.1" customHeight="1">
      <c r="C3911"/>
      <c r="F3911"/>
      <c r="G3911"/>
      <c r="H3911"/>
      <c r="K3911"/>
      <c r="P3911"/>
      <c r="X3911"/>
      <c r="AA3911"/>
      <c r="AF3911"/>
      <c r="AI3911"/>
      <c r="AN3911"/>
    </row>
    <row r="3912" spans="3:40" ht="14.1" customHeight="1">
      <c r="C3912"/>
      <c r="F3912"/>
      <c r="G3912"/>
      <c r="H3912"/>
      <c r="K3912"/>
      <c r="P3912"/>
      <c r="X3912"/>
      <c r="AA3912"/>
      <c r="AF3912"/>
      <c r="AI3912"/>
      <c r="AN3912"/>
    </row>
    <row r="3913" spans="3:40" ht="14.1" customHeight="1">
      <c r="C3913"/>
      <c r="F3913"/>
      <c r="G3913"/>
      <c r="H3913"/>
      <c r="K3913"/>
      <c r="P3913"/>
      <c r="X3913"/>
      <c r="AA3913"/>
      <c r="AF3913"/>
      <c r="AI3913"/>
      <c r="AN3913"/>
    </row>
    <row r="3914" spans="3:40" ht="14.1" customHeight="1">
      <c r="C3914"/>
      <c r="F3914"/>
      <c r="G3914"/>
      <c r="H3914"/>
      <c r="K3914"/>
      <c r="P3914"/>
      <c r="X3914"/>
      <c r="AA3914"/>
      <c r="AF3914"/>
      <c r="AI3914"/>
      <c r="AN3914"/>
    </row>
    <row r="3915" spans="3:40" ht="14.1" customHeight="1">
      <c r="C3915"/>
      <c r="F3915"/>
      <c r="G3915"/>
      <c r="H3915"/>
      <c r="K3915"/>
      <c r="P3915"/>
      <c r="X3915"/>
      <c r="AA3915"/>
      <c r="AF3915"/>
      <c r="AI3915"/>
      <c r="AN3915"/>
    </row>
    <row r="3916" spans="3:40" ht="14.1" customHeight="1">
      <c r="C3916"/>
      <c r="F3916"/>
      <c r="G3916"/>
      <c r="H3916"/>
      <c r="K3916"/>
      <c r="P3916"/>
      <c r="X3916"/>
      <c r="AA3916"/>
      <c r="AF3916"/>
      <c r="AI3916"/>
      <c r="AN3916"/>
    </row>
    <row r="3917" spans="3:40" ht="14.1" customHeight="1">
      <c r="C3917"/>
      <c r="F3917"/>
      <c r="G3917"/>
      <c r="H3917"/>
      <c r="K3917"/>
      <c r="P3917"/>
      <c r="X3917"/>
      <c r="AA3917"/>
      <c r="AF3917"/>
      <c r="AI3917"/>
      <c r="AN3917"/>
    </row>
    <row r="3918" spans="3:40" ht="14.1" customHeight="1">
      <c r="C3918"/>
      <c r="F3918"/>
      <c r="G3918"/>
      <c r="H3918"/>
      <c r="K3918"/>
      <c r="P3918"/>
      <c r="X3918"/>
      <c r="AA3918"/>
      <c r="AF3918"/>
      <c r="AI3918"/>
      <c r="AN3918"/>
    </row>
    <row r="3919" spans="3:40" ht="14.1" customHeight="1">
      <c r="C3919"/>
      <c r="F3919"/>
      <c r="G3919"/>
      <c r="H3919"/>
      <c r="K3919"/>
      <c r="P3919"/>
      <c r="X3919"/>
      <c r="AA3919"/>
      <c r="AF3919"/>
      <c r="AI3919"/>
      <c r="AN3919"/>
    </row>
    <row r="3920" spans="3:40" ht="14.1" customHeight="1">
      <c r="C3920"/>
      <c r="F3920"/>
      <c r="G3920"/>
      <c r="H3920"/>
      <c r="K3920"/>
      <c r="P3920"/>
      <c r="X3920"/>
      <c r="AA3920"/>
      <c r="AF3920"/>
      <c r="AI3920"/>
      <c r="AN3920"/>
    </row>
    <row r="3921" spans="3:40" ht="14.1" customHeight="1">
      <c r="C3921"/>
      <c r="F3921"/>
      <c r="G3921"/>
      <c r="H3921"/>
      <c r="K3921"/>
      <c r="P3921"/>
      <c r="X3921"/>
      <c r="AA3921"/>
      <c r="AF3921"/>
      <c r="AI3921"/>
      <c r="AN3921"/>
    </row>
    <row r="3922" spans="3:40" ht="14.1" customHeight="1">
      <c r="C3922"/>
      <c r="F3922"/>
      <c r="G3922"/>
      <c r="H3922"/>
      <c r="K3922"/>
      <c r="P3922"/>
      <c r="X3922"/>
      <c r="AA3922"/>
      <c r="AF3922"/>
      <c r="AI3922"/>
      <c r="AN3922"/>
    </row>
    <row r="3923" spans="3:40" ht="14.1" customHeight="1">
      <c r="C3923"/>
      <c r="F3923"/>
      <c r="G3923"/>
      <c r="H3923"/>
      <c r="K3923"/>
      <c r="P3923"/>
      <c r="X3923"/>
      <c r="AA3923"/>
      <c r="AF3923"/>
      <c r="AI3923"/>
      <c r="AN3923"/>
    </row>
    <row r="3924" spans="3:40" ht="14.1" customHeight="1">
      <c r="C3924"/>
      <c r="F3924"/>
      <c r="G3924"/>
      <c r="H3924"/>
      <c r="K3924"/>
      <c r="P3924"/>
      <c r="X3924"/>
      <c r="AA3924"/>
      <c r="AF3924"/>
      <c r="AI3924"/>
      <c r="AN3924"/>
    </row>
    <row r="3925" spans="3:40" ht="14.1" customHeight="1">
      <c r="C3925"/>
      <c r="F3925"/>
      <c r="G3925"/>
      <c r="H3925"/>
      <c r="K3925"/>
      <c r="P3925"/>
      <c r="X3925"/>
      <c r="AA3925"/>
      <c r="AF3925"/>
      <c r="AI3925"/>
      <c r="AN3925"/>
    </row>
    <row r="3926" spans="3:40" ht="14.1" customHeight="1">
      <c r="C3926"/>
      <c r="F3926"/>
      <c r="G3926"/>
      <c r="H3926"/>
      <c r="K3926"/>
      <c r="P3926"/>
      <c r="X3926"/>
      <c r="AA3926"/>
      <c r="AF3926"/>
      <c r="AI3926"/>
      <c r="AN3926"/>
    </row>
    <row r="3927" spans="3:40" ht="14.1" customHeight="1">
      <c r="C3927"/>
      <c r="F3927"/>
      <c r="G3927"/>
      <c r="H3927"/>
      <c r="K3927"/>
      <c r="P3927"/>
      <c r="X3927"/>
      <c r="AA3927"/>
      <c r="AF3927"/>
      <c r="AI3927"/>
      <c r="AN3927"/>
    </row>
    <row r="3928" spans="3:40" ht="14.1" customHeight="1">
      <c r="C3928"/>
      <c r="F3928"/>
      <c r="G3928"/>
      <c r="H3928"/>
      <c r="K3928"/>
      <c r="P3928"/>
      <c r="X3928"/>
      <c r="AA3928"/>
      <c r="AF3928"/>
      <c r="AI3928"/>
      <c r="AN3928"/>
    </row>
    <row r="3929" spans="3:40" ht="14.1" customHeight="1">
      <c r="C3929"/>
      <c r="F3929"/>
      <c r="G3929"/>
      <c r="H3929"/>
      <c r="K3929"/>
      <c r="P3929"/>
      <c r="X3929"/>
      <c r="AA3929"/>
      <c r="AF3929"/>
      <c r="AI3929"/>
      <c r="AN3929"/>
    </row>
    <row r="3930" spans="3:40" ht="14.1" customHeight="1">
      <c r="C3930"/>
      <c r="F3930"/>
      <c r="G3930"/>
      <c r="H3930"/>
      <c r="K3930"/>
      <c r="P3930"/>
      <c r="X3930"/>
      <c r="AA3930"/>
      <c r="AF3930"/>
      <c r="AI3930"/>
      <c r="AN3930"/>
    </row>
    <row r="3931" spans="3:40" ht="14.1" customHeight="1">
      <c r="C3931"/>
      <c r="F3931"/>
      <c r="G3931"/>
      <c r="H3931"/>
      <c r="K3931"/>
      <c r="P3931"/>
      <c r="X3931"/>
      <c r="AA3931"/>
      <c r="AF3931"/>
      <c r="AI3931"/>
      <c r="AN3931"/>
    </row>
    <row r="3932" spans="3:40" ht="14.1" customHeight="1">
      <c r="C3932"/>
      <c r="F3932"/>
      <c r="G3932"/>
      <c r="H3932"/>
      <c r="K3932"/>
      <c r="P3932"/>
      <c r="X3932"/>
      <c r="AA3932"/>
      <c r="AF3932"/>
      <c r="AI3932"/>
      <c r="AN3932"/>
    </row>
    <row r="3933" spans="3:40" ht="14.1" customHeight="1">
      <c r="C3933"/>
      <c r="F3933"/>
      <c r="G3933"/>
      <c r="H3933"/>
      <c r="K3933"/>
      <c r="P3933"/>
      <c r="X3933"/>
      <c r="AA3933"/>
      <c r="AF3933"/>
      <c r="AI3933"/>
      <c r="AN3933"/>
    </row>
    <row r="3934" spans="3:40" ht="14.1" customHeight="1">
      <c r="C3934"/>
      <c r="F3934"/>
      <c r="G3934"/>
      <c r="H3934"/>
      <c r="K3934"/>
      <c r="P3934"/>
      <c r="X3934"/>
      <c r="AA3934"/>
      <c r="AF3934"/>
      <c r="AI3934"/>
      <c r="AN3934"/>
    </row>
    <row r="3935" spans="3:40" ht="14.1" customHeight="1">
      <c r="C3935"/>
      <c r="F3935"/>
      <c r="G3935"/>
      <c r="H3935"/>
      <c r="K3935"/>
      <c r="P3935"/>
      <c r="X3935"/>
      <c r="AA3935"/>
      <c r="AF3935"/>
      <c r="AI3935"/>
      <c r="AN3935"/>
    </row>
    <row r="3936" spans="3:40" ht="14.1" customHeight="1">
      <c r="C3936"/>
      <c r="F3936"/>
      <c r="G3936"/>
      <c r="H3936"/>
      <c r="K3936"/>
      <c r="P3936"/>
      <c r="X3936"/>
      <c r="AA3936"/>
      <c r="AF3936"/>
      <c r="AI3936"/>
      <c r="AN3936"/>
    </row>
    <row r="3937" spans="3:40" ht="14.1" customHeight="1">
      <c r="C3937"/>
      <c r="F3937"/>
      <c r="G3937"/>
      <c r="H3937"/>
      <c r="K3937"/>
      <c r="P3937"/>
      <c r="X3937"/>
      <c r="AA3937"/>
      <c r="AF3937"/>
      <c r="AI3937"/>
      <c r="AN3937"/>
    </row>
    <row r="3938" spans="3:40" ht="14.1" customHeight="1">
      <c r="C3938"/>
      <c r="F3938"/>
      <c r="G3938"/>
      <c r="H3938"/>
      <c r="K3938"/>
      <c r="P3938"/>
      <c r="X3938"/>
      <c r="AA3938"/>
      <c r="AF3938"/>
      <c r="AI3938"/>
      <c r="AN3938"/>
    </row>
    <row r="3939" spans="3:40" ht="14.1" customHeight="1">
      <c r="C3939"/>
      <c r="F3939"/>
      <c r="G3939"/>
      <c r="H3939"/>
      <c r="K3939"/>
      <c r="P3939"/>
      <c r="X3939"/>
      <c r="AA3939"/>
      <c r="AF3939"/>
      <c r="AI3939"/>
      <c r="AN3939"/>
    </row>
    <row r="3940" spans="3:40" ht="14.1" customHeight="1">
      <c r="C3940"/>
      <c r="F3940"/>
      <c r="G3940"/>
      <c r="H3940"/>
      <c r="K3940"/>
      <c r="P3940"/>
      <c r="X3940"/>
      <c r="AA3940"/>
      <c r="AF3940"/>
      <c r="AI3940"/>
      <c r="AN3940"/>
    </row>
    <row r="3941" spans="3:40" ht="14.1" customHeight="1">
      <c r="C3941"/>
      <c r="F3941"/>
      <c r="G3941"/>
      <c r="H3941"/>
      <c r="K3941"/>
      <c r="P3941"/>
      <c r="X3941"/>
      <c r="AA3941"/>
      <c r="AF3941"/>
      <c r="AI3941"/>
      <c r="AN3941"/>
    </row>
    <row r="3942" spans="3:40" ht="14.1" customHeight="1">
      <c r="C3942"/>
      <c r="F3942"/>
      <c r="G3942"/>
      <c r="H3942"/>
      <c r="K3942"/>
      <c r="P3942"/>
      <c r="X3942"/>
      <c r="AA3942"/>
      <c r="AF3942"/>
      <c r="AI3942"/>
      <c r="AN3942"/>
    </row>
    <row r="3943" spans="3:40" ht="14.1" customHeight="1">
      <c r="C3943"/>
      <c r="F3943"/>
      <c r="G3943"/>
      <c r="H3943"/>
      <c r="K3943"/>
      <c r="P3943"/>
      <c r="X3943"/>
      <c r="AA3943"/>
      <c r="AF3943"/>
      <c r="AI3943"/>
      <c r="AN3943"/>
    </row>
    <row r="3944" spans="3:40" ht="14.1" customHeight="1">
      <c r="C3944"/>
      <c r="F3944"/>
      <c r="G3944"/>
      <c r="H3944"/>
      <c r="K3944"/>
      <c r="P3944"/>
      <c r="X3944"/>
      <c r="AA3944"/>
      <c r="AF3944"/>
      <c r="AI3944"/>
      <c r="AN3944"/>
    </row>
    <row r="3945" spans="3:40" ht="14.1" customHeight="1">
      <c r="C3945"/>
      <c r="F3945"/>
      <c r="G3945"/>
      <c r="H3945"/>
      <c r="K3945"/>
      <c r="P3945"/>
      <c r="X3945"/>
      <c r="AA3945"/>
      <c r="AF3945"/>
      <c r="AI3945"/>
      <c r="AN3945"/>
    </row>
    <row r="3946" spans="3:40" ht="14.1" customHeight="1">
      <c r="C3946"/>
      <c r="F3946"/>
      <c r="G3946"/>
      <c r="H3946"/>
      <c r="K3946"/>
      <c r="P3946"/>
      <c r="X3946"/>
      <c r="AA3946"/>
      <c r="AF3946"/>
      <c r="AI3946"/>
      <c r="AN3946"/>
    </row>
    <row r="3947" spans="3:40" ht="14.1" customHeight="1">
      <c r="C3947"/>
      <c r="F3947"/>
      <c r="G3947"/>
      <c r="H3947"/>
      <c r="K3947"/>
      <c r="P3947"/>
      <c r="X3947"/>
      <c r="AA3947"/>
      <c r="AF3947"/>
      <c r="AI3947"/>
      <c r="AN3947"/>
    </row>
    <row r="3948" spans="3:40" ht="14.1" customHeight="1">
      <c r="C3948"/>
      <c r="F3948"/>
      <c r="G3948"/>
      <c r="H3948"/>
      <c r="K3948"/>
      <c r="P3948"/>
      <c r="X3948"/>
      <c r="AA3948"/>
      <c r="AF3948"/>
      <c r="AI3948"/>
      <c r="AN3948"/>
    </row>
    <row r="3949" spans="3:40" ht="14.1" customHeight="1">
      <c r="C3949"/>
      <c r="F3949"/>
      <c r="G3949"/>
      <c r="H3949"/>
      <c r="K3949"/>
      <c r="P3949"/>
      <c r="X3949"/>
      <c r="AA3949"/>
      <c r="AF3949"/>
      <c r="AI3949"/>
      <c r="AN3949"/>
    </row>
    <row r="3950" spans="3:40" ht="14.1" customHeight="1">
      <c r="C3950"/>
      <c r="F3950"/>
      <c r="G3950"/>
      <c r="H3950"/>
      <c r="K3950"/>
      <c r="P3950"/>
      <c r="X3950"/>
      <c r="AA3950"/>
      <c r="AF3950"/>
      <c r="AI3950"/>
      <c r="AN3950"/>
    </row>
    <row r="3951" spans="3:40" ht="14.1" customHeight="1">
      <c r="C3951"/>
      <c r="F3951"/>
      <c r="G3951"/>
      <c r="H3951"/>
      <c r="K3951"/>
      <c r="P3951"/>
      <c r="X3951"/>
      <c r="AA3951"/>
      <c r="AF3951"/>
      <c r="AI3951"/>
      <c r="AN3951"/>
    </row>
    <row r="3952" spans="3:40" ht="14.1" customHeight="1">
      <c r="C3952"/>
      <c r="F3952"/>
      <c r="G3952"/>
      <c r="H3952"/>
      <c r="K3952"/>
      <c r="P3952"/>
      <c r="X3952"/>
      <c r="AA3952"/>
      <c r="AF3952"/>
      <c r="AI3952"/>
      <c r="AN3952"/>
    </row>
    <row r="3953" spans="3:40" ht="14.1" customHeight="1">
      <c r="C3953"/>
      <c r="F3953"/>
      <c r="G3953"/>
      <c r="H3953"/>
      <c r="K3953"/>
      <c r="P3953"/>
      <c r="X3953"/>
      <c r="AA3953"/>
      <c r="AF3953"/>
      <c r="AI3953"/>
      <c r="AN3953"/>
    </row>
    <row r="3954" spans="3:40" ht="14.1" customHeight="1">
      <c r="C3954"/>
      <c r="F3954"/>
      <c r="G3954"/>
      <c r="H3954"/>
      <c r="K3954"/>
      <c r="P3954"/>
      <c r="X3954"/>
      <c r="AA3954"/>
      <c r="AF3954"/>
      <c r="AI3954"/>
      <c r="AN3954"/>
    </row>
    <row r="3955" spans="3:40" ht="14.1" customHeight="1">
      <c r="C3955"/>
      <c r="F3955"/>
      <c r="G3955"/>
      <c r="H3955"/>
      <c r="K3955"/>
      <c r="P3955"/>
      <c r="X3955"/>
      <c r="AA3955"/>
      <c r="AF3955"/>
      <c r="AI3955"/>
      <c r="AN3955"/>
    </row>
    <row r="3956" spans="3:40" ht="14.1" customHeight="1">
      <c r="C3956"/>
      <c r="F3956"/>
      <c r="G3956"/>
      <c r="H3956"/>
      <c r="K3956"/>
      <c r="P3956"/>
      <c r="X3956"/>
      <c r="AA3956"/>
      <c r="AF3956"/>
      <c r="AI3956"/>
      <c r="AN3956"/>
    </row>
    <row r="3957" spans="3:40" ht="14.1" customHeight="1">
      <c r="C3957"/>
      <c r="F3957"/>
      <c r="G3957"/>
      <c r="H3957"/>
      <c r="K3957"/>
      <c r="P3957"/>
      <c r="X3957"/>
      <c r="AA3957"/>
      <c r="AF3957"/>
      <c r="AI3957"/>
      <c r="AN3957"/>
    </row>
    <row r="3958" spans="3:40" ht="14.1" customHeight="1">
      <c r="C3958"/>
      <c r="F3958"/>
      <c r="G3958"/>
      <c r="H3958"/>
      <c r="K3958"/>
      <c r="P3958"/>
      <c r="X3958"/>
      <c r="AA3958"/>
      <c r="AF3958"/>
      <c r="AI3958"/>
      <c r="AN3958"/>
    </row>
    <row r="3959" spans="3:40" ht="14.1" customHeight="1">
      <c r="C3959"/>
      <c r="F3959"/>
      <c r="G3959"/>
      <c r="H3959"/>
      <c r="K3959"/>
      <c r="P3959"/>
      <c r="X3959"/>
      <c r="AA3959"/>
      <c r="AF3959"/>
      <c r="AI3959"/>
      <c r="AN3959"/>
    </row>
    <row r="3960" spans="3:40" ht="14.1" customHeight="1">
      <c r="C3960"/>
      <c r="F3960"/>
      <c r="G3960"/>
      <c r="H3960"/>
      <c r="K3960"/>
      <c r="P3960"/>
      <c r="X3960"/>
      <c r="AA3960"/>
      <c r="AF3960"/>
      <c r="AI3960"/>
      <c r="AN3960"/>
    </row>
    <row r="3961" spans="3:40" ht="14.1" customHeight="1">
      <c r="C3961"/>
      <c r="F3961"/>
      <c r="G3961"/>
      <c r="H3961"/>
      <c r="K3961"/>
      <c r="P3961"/>
      <c r="X3961"/>
      <c r="AA3961"/>
      <c r="AF3961"/>
      <c r="AI3961"/>
      <c r="AN3961"/>
    </row>
    <row r="3962" spans="3:40" ht="14.1" customHeight="1">
      <c r="C3962"/>
      <c r="F3962"/>
      <c r="G3962"/>
      <c r="H3962"/>
      <c r="K3962"/>
      <c r="P3962"/>
      <c r="X3962"/>
      <c r="AA3962"/>
      <c r="AF3962"/>
      <c r="AI3962"/>
      <c r="AN3962"/>
    </row>
    <row r="3963" spans="3:40" ht="14.1" customHeight="1">
      <c r="C3963"/>
      <c r="F3963"/>
      <c r="G3963"/>
      <c r="H3963"/>
      <c r="K3963"/>
      <c r="P3963"/>
      <c r="X3963"/>
      <c r="AA3963"/>
      <c r="AF3963"/>
      <c r="AI3963"/>
      <c r="AN3963"/>
    </row>
    <row r="3964" spans="3:40" ht="14.1" customHeight="1">
      <c r="C3964"/>
      <c r="F3964"/>
      <c r="G3964"/>
      <c r="H3964"/>
      <c r="K3964"/>
      <c r="P3964"/>
      <c r="X3964"/>
      <c r="AA3964"/>
      <c r="AF3964"/>
      <c r="AI3964"/>
      <c r="AN3964"/>
    </row>
    <row r="3965" spans="3:40" ht="14.1" customHeight="1">
      <c r="C3965"/>
      <c r="F3965"/>
      <c r="G3965"/>
      <c r="H3965"/>
      <c r="K3965"/>
      <c r="P3965"/>
      <c r="X3965"/>
      <c r="AA3965"/>
      <c r="AF3965"/>
      <c r="AI3965"/>
      <c r="AN3965"/>
    </row>
    <row r="3966" spans="3:40" ht="14.1" customHeight="1">
      <c r="C3966"/>
      <c r="F3966"/>
      <c r="G3966"/>
      <c r="H3966"/>
      <c r="K3966"/>
      <c r="P3966"/>
      <c r="X3966"/>
      <c r="AA3966"/>
      <c r="AF3966"/>
      <c r="AI3966"/>
      <c r="AN3966"/>
    </row>
    <row r="3967" spans="3:40" ht="14.1" customHeight="1">
      <c r="C3967"/>
      <c r="F3967"/>
      <c r="G3967"/>
      <c r="H3967"/>
      <c r="K3967"/>
      <c r="P3967"/>
      <c r="X3967"/>
      <c r="AA3967"/>
      <c r="AF3967"/>
      <c r="AI3967"/>
      <c r="AN3967"/>
    </row>
    <row r="3968" spans="3:40" ht="14.1" customHeight="1">
      <c r="C3968"/>
      <c r="F3968"/>
      <c r="G3968"/>
      <c r="H3968"/>
      <c r="K3968"/>
      <c r="P3968"/>
      <c r="X3968"/>
      <c r="AA3968"/>
      <c r="AF3968"/>
      <c r="AI3968"/>
      <c r="AN3968"/>
    </row>
    <row r="3969" spans="3:40" ht="14.1" customHeight="1">
      <c r="C3969"/>
      <c r="F3969"/>
      <c r="G3969"/>
      <c r="H3969"/>
      <c r="K3969"/>
      <c r="P3969"/>
      <c r="X3969"/>
      <c r="AA3969"/>
      <c r="AF3969"/>
      <c r="AI3969"/>
      <c r="AN3969"/>
    </row>
    <row r="3970" spans="3:40" ht="14.1" customHeight="1">
      <c r="C3970"/>
      <c r="F3970"/>
      <c r="G3970"/>
      <c r="H3970"/>
      <c r="K3970"/>
      <c r="P3970"/>
      <c r="X3970"/>
      <c r="AA3970"/>
      <c r="AF3970"/>
      <c r="AI3970"/>
      <c r="AN3970"/>
    </row>
    <row r="3971" spans="3:40" ht="14.1" customHeight="1">
      <c r="C3971"/>
      <c r="F3971"/>
      <c r="G3971"/>
      <c r="H3971"/>
      <c r="K3971"/>
      <c r="P3971"/>
      <c r="X3971"/>
      <c r="AA3971"/>
      <c r="AF3971"/>
      <c r="AI3971"/>
      <c r="AN3971"/>
    </row>
    <row r="3972" spans="3:40" ht="14.1" customHeight="1">
      <c r="C3972"/>
      <c r="F3972"/>
      <c r="G3972"/>
      <c r="H3972"/>
      <c r="K3972"/>
      <c r="P3972"/>
      <c r="X3972"/>
      <c r="AA3972"/>
      <c r="AF3972"/>
      <c r="AI3972"/>
      <c r="AN3972"/>
    </row>
    <row r="3973" spans="3:40" ht="14.1" customHeight="1">
      <c r="C3973"/>
      <c r="F3973"/>
      <c r="G3973"/>
      <c r="H3973"/>
      <c r="K3973"/>
      <c r="P3973"/>
      <c r="X3973"/>
      <c r="AA3973"/>
      <c r="AF3973"/>
      <c r="AI3973"/>
      <c r="AN3973"/>
    </row>
    <row r="3974" spans="3:40" ht="14.1" customHeight="1">
      <c r="C3974"/>
      <c r="F3974"/>
      <c r="G3974"/>
      <c r="H3974"/>
      <c r="K3974"/>
      <c r="P3974"/>
      <c r="X3974"/>
      <c r="AA3974"/>
      <c r="AF3974"/>
      <c r="AI3974"/>
      <c r="AN3974"/>
    </row>
    <row r="3975" spans="3:40" ht="14.1" customHeight="1">
      <c r="C3975"/>
      <c r="F3975"/>
      <c r="G3975"/>
      <c r="H3975"/>
      <c r="K3975"/>
      <c r="P3975"/>
      <c r="X3975"/>
      <c r="AA3975"/>
      <c r="AF3975"/>
      <c r="AI3975"/>
      <c r="AN3975"/>
    </row>
    <row r="3976" spans="3:40" ht="14.1" customHeight="1">
      <c r="C3976"/>
      <c r="F3976"/>
      <c r="G3976"/>
      <c r="H3976"/>
      <c r="K3976"/>
      <c r="P3976"/>
      <c r="X3976"/>
      <c r="AA3976"/>
      <c r="AF3976"/>
      <c r="AI3976"/>
      <c r="AN3976"/>
    </row>
    <row r="3977" spans="3:40" ht="14.1" customHeight="1">
      <c r="C3977"/>
      <c r="F3977"/>
      <c r="G3977"/>
      <c r="H3977"/>
      <c r="K3977"/>
      <c r="P3977"/>
      <c r="X3977"/>
      <c r="AA3977"/>
      <c r="AF3977"/>
      <c r="AI3977"/>
      <c r="AN3977"/>
    </row>
    <row r="3978" spans="3:40" ht="14.1" customHeight="1">
      <c r="C3978"/>
      <c r="F3978"/>
      <c r="G3978"/>
      <c r="H3978"/>
      <c r="K3978"/>
      <c r="P3978"/>
      <c r="X3978"/>
      <c r="AA3978"/>
      <c r="AF3978"/>
      <c r="AI3978"/>
      <c r="AN3978"/>
    </row>
    <row r="3979" spans="3:40" ht="14.1" customHeight="1">
      <c r="C3979"/>
      <c r="F3979"/>
      <c r="G3979"/>
      <c r="H3979"/>
      <c r="K3979"/>
      <c r="P3979"/>
      <c r="X3979"/>
      <c r="AA3979"/>
      <c r="AF3979"/>
      <c r="AI3979"/>
      <c r="AN3979"/>
    </row>
    <row r="3980" spans="3:40" ht="14.1" customHeight="1">
      <c r="C3980"/>
      <c r="F3980"/>
      <c r="G3980"/>
      <c r="H3980"/>
      <c r="K3980"/>
      <c r="P3980"/>
      <c r="X3980"/>
      <c r="AA3980"/>
      <c r="AF3980"/>
      <c r="AI3980"/>
      <c r="AN3980"/>
    </row>
    <row r="3981" spans="3:40" ht="14.1" customHeight="1">
      <c r="C3981"/>
      <c r="F3981"/>
      <c r="G3981"/>
      <c r="H3981"/>
      <c r="K3981"/>
      <c r="P3981"/>
      <c r="X3981"/>
      <c r="AA3981"/>
      <c r="AF3981"/>
      <c r="AI3981"/>
      <c r="AN3981"/>
    </row>
    <row r="3982" spans="3:40" ht="14.1" customHeight="1">
      <c r="C3982"/>
      <c r="F3982"/>
      <c r="G3982"/>
      <c r="H3982"/>
      <c r="K3982"/>
      <c r="P3982"/>
      <c r="X3982"/>
      <c r="AA3982"/>
      <c r="AF3982"/>
      <c r="AI3982"/>
      <c r="AN3982"/>
    </row>
    <row r="3983" spans="3:40" ht="14.1" customHeight="1">
      <c r="C3983"/>
      <c r="F3983"/>
      <c r="G3983"/>
      <c r="H3983"/>
      <c r="K3983"/>
      <c r="P3983"/>
      <c r="X3983"/>
      <c r="AA3983"/>
      <c r="AF3983"/>
      <c r="AI3983"/>
      <c r="AN3983"/>
    </row>
    <row r="3984" spans="3:40" ht="14.1" customHeight="1">
      <c r="C3984"/>
      <c r="F3984"/>
      <c r="G3984"/>
      <c r="H3984"/>
      <c r="K3984"/>
      <c r="P3984"/>
      <c r="X3984"/>
      <c r="AA3984"/>
      <c r="AF3984"/>
      <c r="AI3984"/>
      <c r="AN3984"/>
    </row>
    <row r="3985" spans="3:40" ht="14.1" customHeight="1">
      <c r="C3985"/>
      <c r="F3985"/>
      <c r="G3985"/>
      <c r="H3985"/>
      <c r="K3985"/>
      <c r="P3985"/>
      <c r="X3985"/>
      <c r="AA3985"/>
      <c r="AF3985"/>
      <c r="AI3985"/>
      <c r="AN3985"/>
    </row>
    <row r="3986" spans="3:40" ht="14.1" customHeight="1">
      <c r="C3986"/>
      <c r="F3986"/>
      <c r="G3986"/>
      <c r="H3986"/>
      <c r="K3986"/>
      <c r="P3986"/>
      <c r="X3986"/>
      <c r="AA3986"/>
      <c r="AF3986"/>
      <c r="AI3986"/>
      <c r="AN3986"/>
    </row>
    <row r="3987" spans="3:40" ht="14.1" customHeight="1">
      <c r="C3987"/>
      <c r="F3987"/>
      <c r="G3987"/>
      <c r="H3987"/>
      <c r="K3987"/>
      <c r="P3987"/>
      <c r="X3987"/>
      <c r="AA3987"/>
      <c r="AF3987"/>
      <c r="AI3987"/>
      <c r="AN3987"/>
    </row>
    <row r="3988" spans="3:40" ht="14.1" customHeight="1">
      <c r="C3988"/>
      <c r="F3988"/>
      <c r="G3988"/>
      <c r="H3988"/>
      <c r="K3988"/>
      <c r="P3988"/>
      <c r="X3988"/>
      <c r="AA3988"/>
      <c r="AF3988"/>
      <c r="AI3988"/>
      <c r="AN3988"/>
    </row>
    <row r="3989" spans="3:40" ht="14.1" customHeight="1">
      <c r="C3989"/>
      <c r="F3989"/>
      <c r="G3989"/>
      <c r="H3989"/>
      <c r="K3989"/>
      <c r="P3989"/>
      <c r="X3989"/>
      <c r="AA3989"/>
      <c r="AF3989"/>
      <c r="AI3989"/>
      <c r="AN3989"/>
    </row>
    <row r="3990" spans="3:40" ht="14.1" customHeight="1">
      <c r="C3990"/>
      <c r="F3990"/>
      <c r="G3990"/>
      <c r="H3990"/>
      <c r="K3990"/>
      <c r="P3990"/>
      <c r="X3990"/>
      <c r="AA3990"/>
      <c r="AF3990"/>
      <c r="AI3990"/>
      <c r="AN3990"/>
    </row>
    <row r="3991" spans="3:40" ht="14.1" customHeight="1">
      <c r="C3991"/>
      <c r="F3991"/>
      <c r="G3991"/>
      <c r="H3991"/>
      <c r="K3991"/>
      <c r="P3991"/>
      <c r="X3991"/>
      <c r="AA3991"/>
      <c r="AF3991"/>
      <c r="AI3991"/>
      <c r="AN3991"/>
    </row>
    <row r="3992" spans="3:40" ht="14.1" customHeight="1">
      <c r="C3992"/>
      <c r="F3992"/>
      <c r="G3992"/>
      <c r="H3992"/>
      <c r="K3992"/>
      <c r="P3992"/>
      <c r="X3992"/>
      <c r="AA3992"/>
      <c r="AF3992"/>
      <c r="AI3992"/>
      <c r="AN3992"/>
    </row>
    <row r="3993" spans="3:40" ht="14.1" customHeight="1">
      <c r="C3993"/>
      <c r="F3993"/>
      <c r="G3993"/>
      <c r="H3993"/>
      <c r="K3993"/>
      <c r="P3993"/>
      <c r="X3993"/>
      <c r="AA3993"/>
      <c r="AF3993"/>
      <c r="AI3993"/>
      <c r="AN3993"/>
    </row>
    <row r="3994" spans="3:40" ht="14.1" customHeight="1">
      <c r="C3994"/>
      <c r="F3994"/>
      <c r="G3994"/>
      <c r="H3994"/>
      <c r="K3994"/>
      <c r="P3994"/>
      <c r="X3994"/>
      <c r="AA3994"/>
      <c r="AF3994"/>
      <c r="AI3994"/>
      <c r="AN3994"/>
    </row>
    <row r="3995" spans="3:40" ht="14.1" customHeight="1">
      <c r="C3995"/>
      <c r="F3995"/>
      <c r="G3995"/>
      <c r="H3995"/>
      <c r="K3995"/>
      <c r="P3995"/>
      <c r="X3995"/>
      <c r="AA3995"/>
      <c r="AF3995"/>
      <c r="AI3995"/>
      <c r="AN3995"/>
    </row>
    <row r="3996" spans="3:40" ht="14.1" customHeight="1">
      <c r="C3996"/>
      <c r="F3996"/>
      <c r="G3996"/>
      <c r="H3996"/>
      <c r="K3996"/>
      <c r="P3996"/>
      <c r="X3996"/>
      <c r="AA3996"/>
      <c r="AF3996"/>
      <c r="AI3996"/>
      <c r="AN3996"/>
    </row>
    <row r="3997" spans="3:40" ht="14.1" customHeight="1">
      <c r="C3997"/>
      <c r="F3997"/>
      <c r="G3997"/>
      <c r="H3997"/>
      <c r="K3997"/>
      <c r="P3997"/>
      <c r="X3997"/>
      <c r="AA3997"/>
      <c r="AF3997"/>
      <c r="AI3997"/>
      <c r="AN3997"/>
    </row>
    <row r="3998" spans="3:40" ht="14.1" customHeight="1">
      <c r="C3998"/>
      <c r="F3998"/>
      <c r="G3998"/>
      <c r="H3998"/>
      <c r="K3998"/>
      <c r="P3998"/>
      <c r="X3998"/>
      <c r="AA3998"/>
      <c r="AF3998"/>
      <c r="AI3998"/>
      <c r="AN3998"/>
    </row>
    <row r="3999" spans="3:40" ht="14.1" customHeight="1">
      <c r="C3999"/>
      <c r="F3999"/>
      <c r="G3999"/>
      <c r="H3999"/>
      <c r="K3999"/>
      <c r="P3999"/>
      <c r="X3999"/>
      <c r="AA3999"/>
      <c r="AF3999"/>
      <c r="AI3999"/>
      <c r="AN3999"/>
    </row>
    <row r="4000" spans="3:40" ht="14.1" customHeight="1">
      <c r="C4000"/>
      <c r="F4000"/>
      <c r="G4000"/>
      <c r="H4000"/>
      <c r="K4000"/>
      <c r="P4000"/>
      <c r="X4000"/>
      <c r="AA4000"/>
      <c r="AF4000"/>
      <c r="AI4000"/>
      <c r="AN4000"/>
    </row>
    <row r="4001" spans="3:40" ht="14.1" customHeight="1">
      <c r="C4001"/>
      <c r="F4001"/>
      <c r="G4001"/>
      <c r="H4001"/>
      <c r="K4001"/>
      <c r="P4001"/>
      <c r="X4001"/>
      <c r="AA4001"/>
      <c r="AF4001"/>
      <c r="AI4001"/>
      <c r="AN4001"/>
    </row>
    <row r="4002" spans="3:40" ht="14.1" customHeight="1">
      <c r="C4002"/>
      <c r="F4002"/>
      <c r="G4002"/>
      <c r="H4002"/>
      <c r="K4002"/>
      <c r="P4002"/>
      <c r="X4002"/>
      <c r="AA4002"/>
      <c r="AF4002"/>
      <c r="AI4002"/>
      <c r="AN4002"/>
    </row>
    <row r="4003" spans="3:40" ht="14.1" customHeight="1">
      <c r="C4003"/>
      <c r="F4003"/>
      <c r="G4003"/>
      <c r="H4003"/>
      <c r="K4003"/>
      <c r="P4003"/>
      <c r="X4003"/>
      <c r="AA4003"/>
      <c r="AF4003"/>
      <c r="AI4003"/>
      <c r="AN4003"/>
    </row>
    <row r="4004" spans="3:40" ht="14.1" customHeight="1">
      <c r="C4004"/>
      <c r="F4004"/>
      <c r="G4004"/>
      <c r="H4004"/>
      <c r="K4004"/>
      <c r="P4004"/>
      <c r="X4004"/>
      <c r="AA4004"/>
      <c r="AF4004"/>
      <c r="AI4004"/>
      <c r="AN4004"/>
    </row>
    <row r="4005" spans="3:40" ht="14.1" customHeight="1">
      <c r="C4005"/>
      <c r="F4005"/>
      <c r="G4005"/>
      <c r="H4005"/>
      <c r="K4005"/>
      <c r="P4005"/>
      <c r="X4005"/>
      <c r="AA4005"/>
      <c r="AF4005"/>
      <c r="AI4005"/>
      <c r="AN4005"/>
    </row>
    <row r="4006" spans="3:40" ht="14.1" customHeight="1">
      <c r="C4006"/>
      <c r="F4006"/>
      <c r="G4006"/>
      <c r="H4006"/>
      <c r="K4006"/>
      <c r="P4006"/>
      <c r="X4006"/>
      <c r="AA4006"/>
      <c r="AF4006"/>
      <c r="AI4006"/>
      <c r="AN4006"/>
    </row>
    <row r="4007" spans="3:40" ht="14.1" customHeight="1">
      <c r="C4007"/>
      <c r="F4007"/>
      <c r="G4007"/>
      <c r="H4007"/>
      <c r="K4007"/>
      <c r="P4007"/>
      <c r="X4007"/>
      <c r="AA4007"/>
      <c r="AF4007"/>
      <c r="AI4007"/>
      <c r="AN4007"/>
    </row>
    <row r="4008" spans="3:40" ht="14.1" customHeight="1">
      <c r="C4008"/>
      <c r="F4008"/>
      <c r="G4008"/>
      <c r="H4008"/>
      <c r="K4008"/>
      <c r="P4008"/>
      <c r="X4008"/>
      <c r="AA4008"/>
      <c r="AF4008"/>
      <c r="AI4008"/>
      <c r="AN4008"/>
    </row>
    <row r="4009" spans="3:40" ht="14.1" customHeight="1">
      <c r="C4009"/>
      <c r="F4009"/>
      <c r="G4009"/>
      <c r="H4009"/>
      <c r="K4009"/>
      <c r="P4009"/>
      <c r="X4009"/>
      <c r="AA4009"/>
      <c r="AF4009"/>
      <c r="AI4009"/>
      <c r="AN4009"/>
    </row>
    <row r="4010" spans="3:40" ht="14.1" customHeight="1">
      <c r="C4010"/>
      <c r="F4010"/>
      <c r="G4010"/>
      <c r="H4010"/>
      <c r="K4010"/>
      <c r="P4010"/>
      <c r="X4010"/>
      <c r="AA4010"/>
      <c r="AF4010"/>
      <c r="AI4010"/>
      <c r="AN4010"/>
    </row>
    <row r="4011" spans="3:40" ht="14.1" customHeight="1">
      <c r="C4011"/>
      <c r="F4011"/>
      <c r="G4011"/>
      <c r="H4011"/>
      <c r="K4011"/>
      <c r="P4011"/>
      <c r="X4011"/>
      <c r="AA4011"/>
      <c r="AF4011"/>
      <c r="AI4011"/>
      <c r="AN4011"/>
    </row>
    <row r="4012" spans="3:40" ht="14.1" customHeight="1">
      <c r="C4012"/>
      <c r="F4012"/>
      <c r="G4012"/>
      <c r="H4012"/>
      <c r="K4012"/>
      <c r="P4012"/>
      <c r="X4012"/>
      <c r="AA4012"/>
      <c r="AF4012"/>
      <c r="AI4012"/>
      <c r="AN4012"/>
    </row>
    <row r="4013" spans="3:40" ht="14.1" customHeight="1">
      <c r="C4013"/>
      <c r="F4013"/>
      <c r="G4013"/>
      <c r="H4013"/>
      <c r="K4013"/>
      <c r="P4013"/>
      <c r="X4013"/>
      <c r="AA4013"/>
      <c r="AF4013"/>
      <c r="AI4013"/>
      <c r="AN4013"/>
    </row>
    <row r="4014" spans="3:40" ht="14.1" customHeight="1">
      <c r="C4014"/>
      <c r="F4014"/>
      <c r="G4014"/>
      <c r="H4014"/>
      <c r="K4014"/>
      <c r="P4014"/>
      <c r="X4014"/>
      <c r="AA4014"/>
      <c r="AF4014"/>
      <c r="AI4014"/>
      <c r="AN4014"/>
    </row>
    <row r="4015" spans="3:40" ht="14.1" customHeight="1">
      <c r="C4015"/>
      <c r="F4015"/>
      <c r="G4015"/>
      <c r="H4015"/>
      <c r="K4015"/>
      <c r="P4015"/>
      <c r="X4015"/>
      <c r="AA4015"/>
      <c r="AF4015"/>
      <c r="AI4015"/>
      <c r="AN4015"/>
    </row>
    <row r="4016" spans="3:40" ht="14.1" customHeight="1">
      <c r="C4016"/>
      <c r="F4016"/>
      <c r="G4016"/>
      <c r="H4016"/>
      <c r="K4016"/>
      <c r="P4016"/>
      <c r="X4016"/>
      <c r="AA4016"/>
      <c r="AF4016"/>
      <c r="AI4016"/>
      <c r="AN4016"/>
    </row>
    <row r="4017" spans="3:40" ht="14.1" customHeight="1">
      <c r="C4017"/>
      <c r="F4017"/>
      <c r="G4017"/>
      <c r="H4017"/>
      <c r="K4017"/>
      <c r="P4017"/>
      <c r="X4017"/>
      <c r="AA4017"/>
      <c r="AF4017"/>
      <c r="AI4017"/>
      <c r="AN4017"/>
    </row>
    <row r="4018" spans="3:40" ht="14.1" customHeight="1">
      <c r="C4018"/>
      <c r="F4018"/>
      <c r="G4018"/>
      <c r="H4018"/>
      <c r="K4018"/>
      <c r="P4018"/>
      <c r="X4018"/>
      <c r="AA4018"/>
      <c r="AF4018"/>
      <c r="AI4018"/>
      <c r="AN4018"/>
    </row>
    <row r="4019" spans="3:40" ht="14.1" customHeight="1">
      <c r="C4019"/>
      <c r="F4019"/>
      <c r="G4019"/>
      <c r="H4019"/>
      <c r="K4019"/>
      <c r="P4019"/>
      <c r="X4019"/>
      <c r="AA4019"/>
      <c r="AF4019"/>
      <c r="AI4019"/>
      <c r="AN4019"/>
    </row>
    <row r="4020" spans="3:40" ht="14.1" customHeight="1">
      <c r="C4020"/>
      <c r="F4020"/>
      <c r="G4020"/>
      <c r="H4020"/>
      <c r="K4020"/>
      <c r="P4020"/>
      <c r="X4020"/>
      <c r="AA4020"/>
      <c r="AF4020"/>
      <c r="AI4020"/>
      <c r="AN4020"/>
    </row>
    <row r="4021" spans="3:40" ht="14.1" customHeight="1">
      <c r="C4021"/>
      <c r="F4021"/>
      <c r="G4021"/>
      <c r="H4021"/>
      <c r="K4021"/>
      <c r="P4021"/>
      <c r="X4021"/>
      <c r="AA4021"/>
      <c r="AF4021"/>
      <c r="AI4021"/>
      <c r="AN4021"/>
    </row>
    <row r="4022" spans="3:40" ht="14.1" customHeight="1">
      <c r="C4022"/>
      <c r="F4022"/>
      <c r="G4022"/>
      <c r="H4022"/>
      <c r="K4022"/>
      <c r="P4022"/>
      <c r="X4022"/>
      <c r="AA4022"/>
      <c r="AF4022"/>
      <c r="AI4022"/>
      <c r="AN4022"/>
    </row>
    <row r="4023" spans="3:40" ht="14.1" customHeight="1">
      <c r="C4023"/>
      <c r="F4023"/>
      <c r="G4023"/>
      <c r="H4023"/>
      <c r="K4023"/>
      <c r="P4023"/>
      <c r="X4023"/>
      <c r="AA4023"/>
      <c r="AF4023"/>
      <c r="AI4023"/>
      <c r="AN4023"/>
    </row>
    <row r="4024" spans="3:40" ht="14.1" customHeight="1">
      <c r="C4024"/>
      <c r="F4024"/>
      <c r="G4024"/>
      <c r="H4024"/>
      <c r="K4024"/>
      <c r="P4024"/>
      <c r="X4024"/>
      <c r="AA4024"/>
      <c r="AF4024"/>
      <c r="AI4024"/>
      <c r="AN4024"/>
    </row>
    <row r="4025" spans="3:40" ht="14.1" customHeight="1">
      <c r="C4025"/>
      <c r="F4025"/>
      <c r="G4025"/>
      <c r="H4025"/>
      <c r="K4025"/>
      <c r="P4025"/>
      <c r="X4025"/>
      <c r="AA4025"/>
      <c r="AF4025"/>
      <c r="AI4025"/>
      <c r="AN4025"/>
    </row>
    <row r="4026" spans="3:40" ht="14.1" customHeight="1">
      <c r="C4026"/>
      <c r="F4026"/>
      <c r="G4026"/>
      <c r="H4026"/>
      <c r="K4026"/>
      <c r="P4026"/>
      <c r="X4026"/>
      <c r="AA4026"/>
      <c r="AF4026"/>
      <c r="AI4026"/>
      <c r="AN4026"/>
    </row>
    <row r="4027" spans="3:40" ht="14.1" customHeight="1">
      <c r="C4027"/>
      <c r="F4027"/>
      <c r="G4027"/>
      <c r="H4027"/>
      <c r="K4027"/>
      <c r="P4027"/>
      <c r="X4027"/>
      <c r="AA4027"/>
      <c r="AF4027"/>
      <c r="AI4027"/>
      <c r="AN4027"/>
    </row>
    <row r="4028" spans="3:40" ht="14.1" customHeight="1">
      <c r="C4028"/>
      <c r="F4028"/>
      <c r="G4028"/>
      <c r="H4028"/>
      <c r="K4028"/>
      <c r="P4028"/>
      <c r="X4028"/>
      <c r="AA4028"/>
      <c r="AF4028"/>
      <c r="AI4028"/>
      <c r="AN4028"/>
    </row>
    <row r="4029" spans="3:40" ht="14.1" customHeight="1">
      <c r="C4029"/>
      <c r="F4029"/>
      <c r="G4029"/>
      <c r="H4029"/>
      <c r="K4029"/>
      <c r="P4029"/>
      <c r="X4029"/>
      <c r="AA4029"/>
      <c r="AF4029"/>
      <c r="AI4029"/>
      <c r="AN4029"/>
    </row>
    <row r="4030" spans="3:40" ht="14.1" customHeight="1">
      <c r="C4030"/>
      <c r="F4030"/>
      <c r="G4030"/>
      <c r="H4030"/>
      <c r="K4030"/>
      <c r="P4030"/>
      <c r="X4030"/>
      <c r="AA4030"/>
      <c r="AF4030"/>
      <c r="AI4030"/>
      <c r="AN4030"/>
    </row>
    <row r="4031" spans="3:40" ht="14.1" customHeight="1">
      <c r="C4031"/>
      <c r="F4031"/>
      <c r="G4031"/>
      <c r="H4031"/>
      <c r="K4031"/>
      <c r="P4031"/>
      <c r="X4031"/>
      <c r="AA4031"/>
      <c r="AF4031"/>
      <c r="AI4031"/>
      <c r="AN4031"/>
    </row>
    <row r="4032" spans="3:40" ht="14.1" customHeight="1">
      <c r="C4032"/>
      <c r="F4032"/>
      <c r="G4032"/>
      <c r="H4032"/>
      <c r="K4032"/>
      <c r="P4032"/>
      <c r="X4032"/>
      <c r="AA4032"/>
      <c r="AF4032"/>
      <c r="AI4032"/>
      <c r="AN4032"/>
    </row>
    <row r="4033" spans="3:40" ht="14.1" customHeight="1">
      <c r="C4033"/>
      <c r="F4033"/>
      <c r="G4033"/>
      <c r="H4033"/>
      <c r="K4033"/>
      <c r="P4033"/>
      <c r="X4033"/>
      <c r="AA4033"/>
      <c r="AF4033"/>
      <c r="AI4033"/>
      <c r="AN4033"/>
    </row>
    <row r="4034" spans="3:40" ht="14.1" customHeight="1">
      <c r="C4034"/>
      <c r="F4034"/>
      <c r="G4034"/>
      <c r="H4034"/>
      <c r="K4034"/>
      <c r="P4034"/>
      <c r="X4034"/>
      <c r="AA4034"/>
      <c r="AF4034"/>
      <c r="AI4034"/>
      <c r="AN4034"/>
    </row>
    <row r="4035" spans="3:40" ht="14.1" customHeight="1">
      <c r="C4035"/>
      <c r="F4035"/>
      <c r="G4035"/>
      <c r="H4035"/>
      <c r="K4035"/>
      <c r="P4035"/>
      <c r="X4035"/>
      <c r="AA4035"/>
      <c r="AF4035"/>
      <c r="AI4035"/>
      <c r="AN4035"/>
    </row>
    <row r="4036" spans="3:40" ht="14.1" customHeight="1">
      <c r="C4036"/>
      <c r="F4036"/>
      <c r="G4036"/>
      <c r="H4036"/>
      <c r="K4036"/>
      <c r="P4036"/>
      <c r="X4036"/>
      <c r="AA4036"/>
      <c r="AF4036"/>
      <c r="AI4036"/>
      <c r="AN4036"/>
    </row>
    <row r="4037" spans="3:40" ht="14.1" customHeight="1">
      <c r="C4037"/>
      <c r="F4037"/>
      <c r="G4037"/>
      <c r="H4037"/>
      <c r="K4037"/>
      <c r="P4037"/>
      <c r="X4037"/>
      <c r="AA4037"/>
      <c r="AF4037"/>
      <c r="AI4037"/>
      <c r="AN4037"/>
    </row>
    <row r="4038" spans="3:40" ht="14.1" customHeight="1">
      <c r="C4038"/>
      <c r="F4038"/>
      <c r="G4038"/>
      <c r="H4038"/>
      <c r="K4038"/>
      <c r="P4038"/>
      <c r="X4038"/>
      <c r="AA4038"/>
      <c r="AF4038"/>
      <c r="AI4038"/>
      <c r="AN4038"/>
    </row>
    <row r="4039" spans="3:40" ht="14.1" customHeight="1">
      <c r="C4039"/>
      <c r="F4039"/>
      <c r="G4039"/>
      <c r="H4039"/>
      <c r="K4039"/>
      <c r="P4039"/>
      <c r="X4039"/>
      <c r="AA4039"/>
      <c r="AF4039"/>
      <c r="AI4039"/>
      <c r="AN4039"/>
    </row>
    <row r="4040" spans="3:40" ht="14.1" customHeight="1">
      <c r="C4040"/>
      <c r="F4040"/>
      <c r="G4040"/>
      <c r="H4040"/>
      <c r="K4040"/>
      <c r="P4040"/>
      <c r="X4040"/>
      <c r="AA4040"/>
      <c r="AF4040"/>
      <c r="AI4040"/>
      <c r="AN4040"/>
    </row>
    <row r="4041" spans="3:40" ht="14.1" customHeight="1">
      <c r="C4041"/>
      <c r="F4041"/>
      <c r="G4041"/>
      <c r="H4041"/>
      <c r="K4041"/>
      <c r="P4041"/>
      <c r="X4041"/>
      <c r="AA4041"/>
      <c r="AF4041"/>
      <c r="AI4041"/>
      <c r="AN4041"/>
    </row>
    <row r="4042" spans="3:40" ht="14.1" customHeight="1">
      <c r="C4042"/>
      <c r="F4042"/>
      <c r="G4042"/>
      <c r="H4042"/>
      <c r="K4042"/>
      <c r="P4042"/>
      <c r="X4042"/>
      <c r="AA4042"/>
      <c r="AF4042"/>
      <c r="AI4042"/>
      <c r="AN4042"/>
    </row>
    <row r="4043" spans="3:40" ht="14.1" customHeight="1">
      <c r="C4043"/>
      <c r="F4043"/>
      <c r="G4043"/>
      <c r="H4043"/>
      <c r="K4043"/>
      <c r="P4043"/>
      <c r="X4043"/>
      <c r="AA4043"/>
      <c r="AF4043"/>
      <c r="AI4043"/>
      <c r="AN4043"/>
    </row>
    <row r="4044" spans="3:40" ht="14.1" customHeight="1">
      <c r="C4044"/>
      <c r="F4044"/>
      <c r="G4044"/>
      <c r="H4044"/>
      <c r="K4044"/>
      <c r="P4044"/>
      <c r="X4044"/>
      <c r="AA4044"/>
      <c r="AF4044"/>
      <c r="AI4044"/>
      <c r="AN4044"/>
    </row>
    <row r="4045" spans="3:40" ht="14.1" customHeight="1">
      <c r="C4045"/>
      <c r="F4045"/>
      <c r="G4045"/>
      <c r="H4045"/>
      <c r="K4045"/>
      <c r="P4045"/>
      <c r="X4045"/>
      <c r="AA4045"/>
      <c r="AF4045"/>
      <c r="AI4045"/>
      <c r="AN4045"/>
    </row>
    <row r="4046" spans="3:40" ht="14.1" customHeight="1">
      <c r="C4046"/>
      <c r="F4046"/>
      <c r="G4046"/>
      <c r="H4046"/>
      <c r="K4046"/>
      <c r="P4046"/>
      <c r="X4046"/>
      <c r="AA4046"/>
      <c r="AF4046"/>
      <c r="AI4046"/>
      <c r="AN4046"/>
    </row>
    <row r="4047" spans="3:40" ht="14.1" customHeight="1">
      <c r="C4047"/>
      <c r="F4047"/>
      <c r="G4047"/>
      <c r="H4047"/>
      <c r="K4047"/>
      <c r="P4047"/>
      <c r="X4047"/>
      <c r="AA4047"/>
      <c r="AF4047"/>
      <c r="AI4047"/>
      <c r="AN4047"/>
    </row>
    <row r="4048" spans="3:40" ht="14.1" customHeight="1">
      <c r="C4048"/>
      <c r="F4048"/>
      <c r="G4048"/>
      <c r="H4048"/>
      <c r="K4048"/>
      <c r="P4048"/>
      <c r="X4048"/>
      <c r="AA4048"/>
      <c r="AF4048"/>
      <c r="AI4048"/>
      <c r="AN4048"/>
    </row>
    <row r="4049" spans="3:40" ht="14.1" customHeight="1">
      <c r="C4049"/>
      <c r="F4049"/>
      <c r="G4049"/>
      <c r="H4049"/>
      <c r="K4049"/>
      <c r="P4049"/>
      <c r="X4049"/>
      <c r="AA4049"/>
      <c r="AF4049"/>
      <c r="AI4049"/>
      <c r="AN4049"/>
    </row>
    <row r="4050" spans="3:40" ht="14.1" customHeight="1">
      <c r="C4050"/>
      <c r="F4050"/>
      <c r="G4050"/>
      <c r="H4050"/>
      <c r="K4050"/>
      <c r="P4050"/>
      <c r="X4050"/>
      <c r="AA4050"/>
      <c r="AF4050"/>
      <c r="AI4050"/>
      <c r="AN4050"/>
    </row>
    <row r="4051" spans="3:40" ht="14.1" customHeight="1">
      <c r="C4051"/>
      <c r="F4051"/>
      <c r="G4051"/>
      <c r="H4051"/>
      <c r="K4051"/>
      <c r="P4051"/>
      <c r="X4051"/>
      <c r="AA4051"/>
      <c r="AF4051"/>
      <c r="AI4051"/>
      <c r="AN4051"/>
    </row>
    <row r="4052" spans="3:40" ht="14.1" customHeight="1">
      <c r="C4052"/>
      <c r="F4052"/>
      <c r="G4052"/>
      <c r="H4052"/>
      <c r="K4052"/>
      <c r="P4052"/>
      <c r="X4052"/>
      <c r="AA4052"/>
      <c r="AF4052"/>
      <c r="AI4052"/>
      <c r="AN4052"/>
    </row>
    <row r="4053" spans="3:40" ht="14.1" customHeight="1">
      <c r="C4053"/>
      <c r="F4053"/>
      <c r="G4053"/>
      <c r="H4053"/>
      <c r="K4053"/>
      <c r="P4053"/>
      <c r="X4053"/>
      <c r="AA4053"/>
      <c r="AF4053"/>
      <c r="AI4053"/>
      <c r="AN4053"/>
    </row>
    <row r="4054" spans="3:40" ht="14.1" customHeight="1">
      <c r="C4054"/>
      <c r="F4054"/>
      <c r="G4054"/>
      <c r="H4054"/>
      <c r="K4054"/>
      <c r="P4054"/>
      <c r="X4054"/>
      <c r="AA4054"/>
      <c r="AF4054"/>
      <c r="AI4054"/>
      <c r="AN4054"/>
    </row>
    <row r="4055" spans="3:40" ht="14.1" customHeight="1">
      <c r="C4055"/>
      <c r="F4055"/>
      <c r="G4055"/>
      <c r="H4055"/>
      <c r="K4055"/>
      <c r="P4055"/>
      <c r="X4055"/>
      <c r="AA4055"/>
      <c r="AF4055"/>
      <c r="AI4055"/>
      <c r="AN4055"/>
    </row>
    <row r="4056" spans="3:40" ht="14.1" customHeight="1">
      <c r="C4056"/>
      <c r="F4056"/>
      <c r="G4056"/>
      <c r="H4056"/>
      <c r="K4056"/>
      <c r="P4056"/>
      <c r="X4056"/>
      <c r="AA4056"/>
      <c r="AF4056"/>
      <c r="AI4056"/>
      <c r="AN4056"/>
    </row>
    <row r="4057" spans="3:40" ht="14.1" customHeight="1">
      <c r="C4057"/>
      <c r="F4057"/>
      <c r="G4057"/>
      <c r="H4057"/>
      <c r="K4057"/>
      <c r="P4057"/>
      <c r="X4057"/>
      <c r="AA4057"/>
      <c r="AF4057"/>
      <c r="AI4057"/>
      <c r="AN4057"/>
    </row>
    <row r="4058" spans="3:40" ht="14.1" customHeight="1">
      <c r="C4058"/>
      <c r="F4058"/>
      <c r="G4058"/>
      <c r="H4058"/>
      <c r="K4058"/>
      <c r="P4058"/>
      <c r="X4058"/>
      <c r="AA4058"/>
      <c r="AF4058"/>
      <c r="AI4058"/>
      <c r="AN4058"/>
    </row>
    <row r="4059" spans="3:40" ht="14.1" customHeight="1">
      <c r="C4059"/>
      <c r="F4059"/>
      <c r="G4059"/>
      <c r="H4059"/>
      <c r="K4059"/>
      <c r="P4059"/>
      <c r="X4059"/>
      <c r="AA4059"/>
      <c r="AF4059"/>
      <c r="AI4059"/>
      <c r="AN4059"/>
    </row>
    <row r="4060" spans="3:40" ht="14.1" customHeight="1">
      <c r="C4060"/>
      <c r="F4060"/>
      <c r="G4060"/>
      <c r="H4060"/>
      <c r="K4060"/>
      <c r="P4060"/>
      <c r="X4060"/>
      <c r="AA4060"/>
      <c r="AF4060"/>
      <c r="AI4060"/>
      <c r="AN4060"/>
    </row>
    <row r="4061" spans="3:40" ht="14.1" customHeight="1">
      <c r="C4061"/>
      <c r="F4061"/>
      <c r="G4061"/>
      <c r="H4061"/>
      <c r="K4061"/>
      <c r="P4061"/>
      <c r="X4061"/>
      <c r="AA4061"/>
      <c r="AF4061"/>
      <c r="AI4061"/>
      <c r="AN4061"/>
    </row>
    <row r="4062" spans="3:40" ht="14.1" customHeight="1">
      <c r="C4062"/>
      <c r="F4062"/>
      <c r="G4062"/>
      <c r="H4062"/>
      <c r="K4062"/>
      <c r="P4062"/>
      <c r="X4062"/>
      <c r="AA4062"/>
      <c r="AF4062"/>
      <c r="AI4062"/>
      <c r="AN4062"/>
    </row>
    <row r="4063" spans="3:40" ht="14.1" customHeight="1">
      <c r="C4063"/>
      <c r="F4063"/>
      <c r="G4063"/>
      <c r="H4063"/>
      <c r="K4063"/>
      <c r="P4063"/>
      <c r="X4063"/>
      <c r="AA4063"/>
      <c r="AF4063"/>
      <c r="AI4063"/>
      <c r="AN4063"/>
    </row>
    <row r="4064" spans="3:40" ht="14.1" customHeight="1">
      <c r="C4064"/>
      <c r="F4064"/>
      <c r="G4064"/>
      <c r="H4064"/>
      <c r="K4064"/>
      <c r="P4064"/>
      <c r="X4064"/>
      <c r="AA4064"/>
      <c r="AF4064"/>
      <c r="AI4064"/>
      <c r="AN4064"/>
    </row>
    <row r="4065" spans="3:40" ht="14.1" customHeight="1">
      <c r="C4065"/>
      <c r="F4065"/>
      <c r="G4065"/>
      <c r="H4065"/>
      <c r="K4065"/>
      <c r="P4065"/>
      <c r="X4065"/>
      <c r="AA4065"/>
      <c r="AF4065"/>
      <c r="AI4065"/>
      <c r="AN4065"/>
    </row>
    <row r="4066" spans="3:40" ht="14.1" customHeight="1">
      <c r="C4066"/>
      <c r="F4066"/>
      <c r="G4066"/>
      <c r="H4066"/>
      <c r="K4066"/>
      <c r="P4066"/>
      <c r="X4066"/>
      <c r="AA4066"/>
      <c r="AF4066"/>
      <c r="AI4066"/>
      <c r="AN4066"/>
    </row>
    <row r="4067" spans="3:40" ht="14.1" customHeight="1">
      <c r="C4067"/>
      <c r="F4067"/>
      <c r="G4067"/>
      <c r="H4067"/>
      <c r="K4067"/>
      <c r="P4067"/>
      <c r="X4067"/>
      <c r="AA4067"/>
      <c r="AF4067"/>
      <c r="AI4067"/>
      <c r="AN4067"/>
    </row>
    <row r="4068" spans="3:40" ht="14.1" customHeight="1">
      <c r="C4068"/>
      <c r="F4068"/>
      <c r="G4068"/>
      <c r="H4068"/>
      <c r="K4068"/>
      <c r="P4068"/>
      <c r="X4068"/>
      <c r="AA4068"/>
      <c r="AF4068"/>
      <c r="AI4068"/>
      <c r="AN4068"/>
    </row>
    <row r="4069" spans="3:40" ht="14.1" customHeight="1">
      <c r="C4069"/>
      <c r="F4069"/>
      <c r="G4069"/>
      <c r="H4069"/>
      <c r="K4069"/>
      <c r="P4069"/>
      <c r="X4069"/>
      <c r="AA4069"/>
      <c r="AF4069"/>
      <c r="AI4069"/>
      <c r="AN4069"/>
    </row>
    <row r="4070" spans="3:40" ht="14.1" customHeight="1">
      <c r="C4070"/>
      <c r="F4070"/>
      <c r="G4070"/>
      <c r="H4070"/>
      <c r="K4070"/>
      <c r="P4070"/>
      <c r="X4070"/>
      <c r="AA4070"/>
      <c r="AF4070"/>
      <c r="AI4070"/>
      <c r="AN4070"/>
    </row>
    <row r="4071" spans="3:40" ht="14.1" customHeight="1">
      <c r="C4071"/>
      <c r="F4071"/>
      <c r="G4071"/>
      <c r="H4071"/>
      <c r="K4071"/>
      <c r="P4071"/>
      <c r="X4071"/>
      <c r="AA4071"/>
      <c r="AF4071"/>
      <c r="AI4071"/>
      <c r="AN4071"/>
    </row>
    <row r="4072" spans="3:40" ht="14.1" customHeight="1">
      <c r="C4072"/>
      <c r="F4072"/>
      <c r="G4072"/>
      <c r="H4072"/>
      <c r="K4072"/>
      <c r="P4072"/>
      <c r="X4072"/>
      <c r="AA4072"/>
      <c r="AF4072"/>
      <c r="AI4072"/>
      <c r="AN4072"/>
    </row>
    <row r="4073" spans="3:40" ht="14.1" customHeight="1">
      <c r="C4073"/>
      <c r="F4073"/>
      <c r="G4073"/>
      <c r="H4073"/>
      <c r="K4073"/>
      <c r="P4073"/>
      <c r="X4073"/>
      <c r="AA4073"/>
      <c r="AF4073"/>
      <c r="AI4073"/>
      <c r="AN4073"/>
    </row>
    <row r="4074" spans="3:40" ht="14.1" customHeight="1">
      <c r="C4074"/>
      <c r="F4074"/>
      <c r="G4074"/>
      <c r="H4074"/>
      <c r="K4074"/>
      <c r="P4074"/>
      <c r="X4074"/>
      <c r="AA4074"/>
      <c r="AF4074"/>
      <c r="AI4074"/>
      <c r="AN4074"/>
    </row>
    <row r="4075" spans="3:40" ht="14.1" customHeight="1">
      <c r="C4075"/>
      <c r="F4075"/>
      <c r="G4075"/>
      <c r="H4075"/>
      <c r="K4075"/>
      <c r="P4075"/>
      <c r="X4075"/>
      <c r="AA4075"/>
      <c r="AF4075"/>
      <c r="AI4075"/>
      <c r="AN4075"/>
    </row>
    <row r="4076" spans="3:40" ht="14.1" customHeight="1">
      <c r="C4076"/>
      <c r="F4076"/>
      <c r="G4076"/>
      <c r="H4076"/>
      <c r="K4076"/>
      <c r="P4076"/>
      <c r="X4076"/>
      <c r="AA4076"/>
      <c r="AF4076"/>
      <c r="AI4076"/>
      <c r="AN4076"/>
    </row>
    <row r="4077" spans="3:40" ht="14.1" customHeight="1">
      <c r="C4077"/>
      <c r="F4077"/>
      <c r="G4077"/>
      <c r="H4077"/>
      <c r="K4077"/>
      <c r="P4077"/>
      <c r="X4077"/>
      <c r="AA4077"/>
      <c r="AF4077"/>
      <c r="AI4077"/>
      <c r="AN4077"/>
    </row>
    <row r="4078" spans="3:40" ht="14.1" customHeight="1">
      <c r="C4078"/>
      <c r="F4078"/>
      <c r="G4078"/>
      <c r="H4078"/>
      <c r="K4078"/>
      <c r="P4078"/>
      <c r="X4078"/>
      <c r="AA4078"/>
      <c r="AF4078"/>
      <c r="AI4078"/>
      <c r="AN4078"/>
    </row>
    <row r="4079" spans="3:40" ht="14.1" customHeight="1">
      <c r="C4079"/>
      <c r="F4079"/>
      <c r="G4079"/>
      <c r="H4079"/>
      <c r="K4079"/>
      <c r="P4079"/>
      <c r="X4079"/>
      <c r="AA4079"/>
      <c r="AF4079"/>
      <c r="AI4079"/>
      <c r="AN4079"/>
    </row>
    <row r="4080" spans="3:40" ht="14.1" customHeight="1">
      <c r="C4080"/>
      <c r="F4080"/>
      <c r="G4080"/>
      <c r="H4080"/>
      <c r="K4080"/>
      <c r="P4080"/>
      <c r="X4080"/>
      <c r="AA4080"/>
      <c r="AF4080"/>
      <c r="AI4080"/>
      <c r="AN4080"/>
    </row>
    <row r="4081" spans="3:40" ht="14.1" customHeight="1">
      <c r="C4081"/>
      <c r="F4081"/>
      <c r="G4081"/>
      <c r="H4081"/>
      <c r="K4081"/>
      <c r="P4081"/>
      <c r="X4081"/>
      <c r="AA4081"/>
      <c r="AF4081"/>
      <c r="AI4081"/>
      <c r="AN4081"/>
    </row>
    <row r="4082" spans="3:40" ht="14.1" customHeight="1">
      <c r="C4082"/>
      <c r="F4082"/>
      <c r="G4082"/>
      <c r="H4082"/>
      <c r="K4082"/>
      <c r="P4082"/>
      <c r="X4082"/>
      <c r="AA4082"/>
      <c r="AF4082"/>
      <c r="AI4082"/>
      <c r="AN4082"/>
    </row>
    <row r="4083" spans="3:40" ht="14.1" customHeight="1">
      <c r="C4083"/>
      <c r="F4083"/>
      <c r="G4083"/>
      <c r="H4083"/>
      <c r="K4083"/>
      <c r="P4083"/>
      <c r="X4083"/>
      <c r="AA4083"/>
      <c r="AF4083"/>
      <c r="AI4083"/>
      <c r="AN4083"/>
    </row>
    <row r="4084" spans="3:40" ht="14.1" customHeight="1">
      <c r="C4084"/>
      <c r="F4084"/>
      <c r="G4084"/>
      <c r="H4084"/>
      <c r="K4084"/>
      <c r="P4084"/>
      <c r="X4084"/>
      <c r="AA4084"/>
      <c r="AF4084"/>
      <c r="AI4084"/>
      <c r="AN4084"/>
    </row>
    <row r="4085" spans="3:40" ht="14.1" customHeight="1">
      <c r="C4085"/>
      <c r="F4085"/>
      <c r="G4085"/>
      <c r="H4085"/>
      <c r="K4085"/>
      <c r="P4085"/>
      <c r="X4085"/>
      <c r="AA4085"/>
      <c r="AF4085"/>
      <c r="AI4085"/>
      <c r="AN4085"/>
    </row>
    <row r="4086" spans="3:40" ht="14.1" customHeight="1">
      <c r="C4086"/>
      <c r="F4086"/>
      <c r="G4086"/>
      <c r="H4086"/>
      <c r="K4086"/>
      <c r="P4086"/>
      <c r="X4086"/>
      <c r="AA4086"/>
      <c r="AF4086"/>
      <c r="AI4086"/>
      <c r="AN4086"/>
    </row>
    <row r="4087" spans="3:40" ht="14.1" customHeight="1">
      <c r="C4087"/>
      <c r="F4087"/>
      <c r="G4087"/>
      <c r="H4087"/>
      <c r="K4087"/>
      <c r="P4087"/>
      <c r="X4087"/>
      <c r="AA4087"/>
      <c r="AF4087"/>
      <c r="AI4087"/>
      <c r="AN4087"/>
    </row>
    <row r="4088" spans="3:40" ht="14.1" customHeight="1">
      <c r="C4088"/>
      <c r="F4088"/>
      <c r="G4088"/>
      <c r="H4088"/>
      <c r="K4088"/>
      <c r="P4088"/>
      <c r="X4088"/>
      <c r="AA4088"/>
      <c r="AF4088"/>
      <c r="AI4088"/>
      <c r="AN4088"/>
    </row>
    <row r="4089" spans="3:40" ht="14.1" customHeight="1">
      <c r="C4089"/>
      <c r="F4089"/>
      <c r="G4089"/>
      <c r="H4089"/>
      <c r="K4089"/>
      <c r="P4089"/>
      <c r="X4089"/>
      <c r="AA4089"/>
      <c r="AF4089"/>
      <c r="AI4089"/>
      <c r="AN4089"/>
    </row>
    <row r="4090" spans="3:40" ht="14.1" customHeight="1">
      <c r="C4090"/>
      <c r="F4090"/>
      <c r="G4090"/>
      <c r="H4090"/>
      <c r="K4090"/>
      <c r="P4090"/>
      <c r="X4090"/>
      <c r="AA4090"/>
      <c r="AF4090"/>
      <c r="AI4090"/>
      <c r="AN4090"/>
    </row>
    <row r="4091" spans="3:40" ht="14.1" customHeight="1">
      <c r="C4091"/>
      <c r="F4091"/>
      <c r="G4091"/>
      <c r="H4091"/>
      <c r="K4091"/>
      <c r="P4091"/>
      <c r="X4091"/>
      <c r="AA4091"/>
      <c r="AF4091"/>
      <c r="AI4091"/>
      <c r="AN4091"/>
    </row>
    <row r="4092" spans="3:40" ht="14.1" customHeight="1">
      <c r="C4092"/>
      <c r="F4092"/>
      <c r="G4092"/>
      <c r="H4092"/>
      <c r="K4092"/>
      <c r="P4092"/>
      <c r="X4092"/>
      <c r="AA4092"/>
      <c r="AF4092"/>
      <c r="AI4092"/>
      <c r="AN4092"/>
    </row>
    <row r="4093" spans="3:40" ht="14.1" customHeight="1">
      <c r="C4093"/>
      <c r="F4093"/>
      <c r="G4093"/>
      <c r="H4093"/>
      <c r="K4093"/>
      <c r="P4093"/>
      <c r="X4093"/>
      <c r="AA4093"/>
      <c r="AF4093"/>
      <c r="AI4093"/>
      <c r="AN4093"/>
    </row>
    <row r="4094" spans="3:40" ht="14.1" customHeight="1">
      <c r="C4094"/>
      <c r="F4094"/>
      <c r="G4094"/>
      <c r="H4094"/>
      <c r="K4094"/>
      <c r="P4094"/>
      <c r="X4094"/>
      <c r="AA4094"/>
      <c r="AF4094"/>
      <c r="AI4094"/>
      <c r="AN4094"/>
    </row>
    <row r="4095" spans="3:40" ht="14.1" customHeight="1">
      <c r="C4095"/>
      <c r="F4095"/>
      <c r="G4095"/>
      <c r="H4095"/>
      <c r="K4095"/>
      <c r="P4095"/>
      <c r="X4095"/>
      <c r="AA4095"/>
      <c r="AF4095"/>
      <c r="AI4095"/>
      <c r="AN4095"/>
    </row>
    <row r="4096" spans="3:40" ht="14.1" customHeight="1">
      <c r="C4096"/>
      <c r="F4096"/>
      <c r="G4096"/>
      <c r="H4096"/>
      <c r="K4096"/>
      <c r="P4096"/>
      <c r="X4096"/>
      <c r="AA4096"/>
      <c r="AF4096"/>
      <c r="AI4096"/>
      <c r="AN4096"/>
    </row>
    <row r="4097" spans="3:40" ht="14.1" customHeight="1">
      <c r="C4097"/>
      <c r="F4097"/>
      <c r="G4097"/>
      <c r="H4097"/>
      <c r="K4097"/>
      <c r="P4097"/>
      <c r="X4097"/>
      <c r="AA4097"/>
      <c r="AF4097"/>
      <c r="AI4097"/>
      <c r="AN4097"/>
    </row>
    <row r="4098" spans="3:40" ht="14.1" customHeight="1">
      <c r="C4098"/>
      <c r="F4098"/>
      <c r="G4098"/>
      <c r="H4098"/>
      <c r="K4098"/>
      <c r="P4098"/>
      <c r="X4098"/>
      <c r="AA4098"/>
      <c r="AF4098"/>
      <c r="AI4098"/>
      <c r="AN4098"/>
    </row>
    <row r="4099" spans="3:40" ht="14.1" customHeight="1">
      <c r="C4099"/>
      <c r="F4099"/>
      <c r="G4099"/>
      <c r="H4099"/>
      <c r="K4099"/>
      <c r="P4099"/>
      <c r="X4099"/>
      <c r="AA4099"/>
      <c r="AF4099"/>
      <c r="AI4099"/>
      <c r="AN4099"/>
    </row>
    <row r="4100" spans="3:40" ht="14.1" customHeight="1">
      <c r="C4100"/>
      <c r="F4100"/>
      <c r="G4100"/>
      <c r="H4100"/>
      <c r="K4100"/>
      <c r="P4100"/>
      <c r="X4100"/>
      <c r="AA4100"/>
      <c r="AF4100"/>
      <c r="AI4100"/>
      <c r="AN4100"/>
    </row>
    <row r="4101" spans="3:40" ht="14.1" customHeight="1">
      <c r="C4101"/>
      <c r="F4101"/>
      <c r="G4101"/>
      <c r="H4101"/>
      <c r="K4101"/>
      <c r="P4101"/>
      <c r="X4101"/>
      <c r="AA4101"/>
      <c r="AF4101"/>
      <c r="AI4101"/>
      <c r="AN4101"/>
    </row>
    <row r="4102" spans="3:40" ht="14.1" customHeight="1">
      <c r="C4102"/>
      <c r="F4102"/>
      <c r="G4102"/>
      <c r="H4102"/>
      <c r="K4102"/>
      <c r="P4102"/>
      <c r="X4102"/>
      <c r="AA4102"/>
      <c r="AF4102"/>
      <c r="AI4102"/>
      <c r="AN4102"/>
    </row>
    <row r="4103" spans="3:40" ht="14.1" customHeight="1">
      <c r="C4103"/>
      <c r="F4103"/>
      <c r="G4103"/>
      <c r="H4103"/>
      <c r="K4103"/>
      <c r="P4103"/>
      <c r="X4103"/>
      <c r="AA4103"/>
      <c r="AF4103"/>
      <c r="AI4103"/>
      <c r="AN4103"/>
    </row>
    <row r="4104" spans="3:40" ht="14.1" customHeight="1">
      <c r="C4104"/>
      <c r="F4104"/>
      <c r="G4104"/>
      <c r="H4104"/>
      <c r="K4104"/>
      <c r="P4104"/>
      <c r="X4104"/>
      <c r="AA4104"/>
      <c r="AF4104"/>
      <c r="AI4104"/>
      <c r="AN4104"/>
    </row>
    <row r="4105" spans="3:40" ht="14.1" customHeight="1">
      <c r="C4105"/>
      <c r="F4105"/>
      <c r="G4105"/>
      <c r="H4105"/>
      <c r="K4105"/>
      <c r="P4105"/>
      <c r="X4105"/>
      <c r="AA4105"/>
      <c r="AF4105"/>
      <c r="AI4105"/>
      <c r="AN4105"/>
    </row>
    <row r="4106" spans="3:40" ht="14.1" customHeight="1">
      <c r="C4106"/>
      <c r="F4106"/>
      <c r="G4106"/>
      <c r="H4106"/>
      <c r="K4106"/>
      <c r="P4106"/>
      <c r="X4106"/>
      <c r="AA4106"/>
      <c r="AF4106"/>
      <c r="AI4106"/>
      <c r="AN4106"/>
    </row>
    <row r="4107" spans="3:40" ht="14.1" customHeight="1">
      <c r="C4107"/>
      <c r="F4107"/>
      <c r="G4107"/>
      <c r="H4107"/>
      <c r="K4107"/>
      <c r="P4107"/>
      <c r="X4107"/>
      <c r="AA4107"/>
      <c r="AF4107"/>
      <c r="AI4107"/>
      <c r="AN4107"/>
    </row>
    <row r="4108" spans="3:40" ht="14.1" customHeight="1">
      <c r="C4108"/>
      <c r="F4108"/>
      <c r="G4108"/>
      <c r="H4108"/>
      <c r="K4108"/>
      <c r="P4108"/>
      <c r="X4108"/>
      <c r="AA4108"/>
      <c r="AF4108"/>
      <c r="AI4108"/>
      <c r="AN4108"/>
    </row>
    <row r="4109" spans="3:40" ht="14.1" customHeight="1">
      <c r="C4109"/>
      <c r="F4109"/>
      <c r="G4109"/>
      <c r="H4109"/>
      <c r="K4109"/>
      <c r="P4109"/>
      <c r="X4109"/>
      <c r="AA4109"/>
      <c r="AF4109"/>
      <c r="AI4109"/>
      <c r="AN4109"/>
    </row>
    <row r="4110" spans="3:40" ht="14.1" customHeight="1">
      <c r="C4110"/>
      <c r="F4110"/>
      <c r="G4110"/>
      <c r="H4110"/>
      <c r="K4110"/>
      <c r="P4110"/>
      <c r="X4110"/>
      <c r="AA4110"/>
      <c r="AF4110"/>
      <c r="AI4110"/>
      <c r="AN4110"/>
    </row>
    <row r="4111" spans="3:40" ht="14.1" customHeight="1">
      <c r="C4111"/>
      <c r="F4111"/>
      <c r="G4111"/>
      <c r="H4111"/>
      <c r="K4111"/>
      <c r="P4111"/>
      <c r="X4111"/>
      <c r="AA4111"/>
      <c r="AF4111"/>
      <c r="AI4111"/>
      <c r="AN4111"/>
    </row>
    <row r="4112" spans="3:40" ht="14.1" customHeight="1">
      <c r="C4112"/>
      <c r="F4112"/>
      <c r="G4112"/>
      <c r="H4112"/>
      <c r="K4112"/>
      <c r="P4112"/>
      <c r="X4112"/>
      <c r="AA4112"/>
      <c r="AF4112"/>
      <c r="AI4112"/>
      <c r="AN4112"/>
    </row>
    <row r="4113" spans="3:40" ht="14.1" customHeight="1">
      <c r="C4113"/>
      <c r="F4113"/>
      <c r="G4113"/>
      <c r="H4113"/>
      <c r="K4113"/>
      <c r="P4113"/>
      <c r="X4113"/>
      <c r="AA4113"/>
      <c r="AF4113"/>
      <c r="AI4113"/>
      <c r="AN4113"/>
    </row>
    <row r="4114" spans="3:40" ht="14.1" customHeight="1">
      <c r="C4114"/>
      <c r="F4114"/>
      <c r="G4114"/>
      <c r="H4114"/>
      <c r="K4114"/>
      <c r="P4114"/>
      <c r="X4114"/>
      <c r="AA4114"/>
      <c r="AF4114"/>
      <c r="AI4114"/>
      <c r="AN4114"/>
    </row>
    <row r="4115" spans="3:40" ht="14.1" customHeight="1">
      <c r="C4115"/>
      <c r="F4115"/>
      <c r="G4115"/>
      <c r="H4115"/>
      <c r="K4115"/>
      <c r="P4115"/>
      <c r="X4115"/>
      <c r="AA4115"/>
      <c r="AF4115"/>
      <c r="AI4115"/>
      <c r="AN4115"/>
    </row>
    <row r="4116" spans="3:40" ht="14.1" customHeight="1">
      <c r="C4116"/>
      <c r="F4116"/>
      <c r="G4116"/>
      <c r="H4116"/>
      <c r="K4116"/>
      <c r="P4116"/>
      <c r="X4116"/>
      <c r="AA4116"/>
      <c r="AF4116"/>
      <c r="AI4116"/>
      <c r="AN4116"/>
    </row>
    <row r="4117" spans="3:40" ht="14.1" customHeight="1">
      <c r="C4117"/>
      <c r="F4117"/>
      <c r="G4117"/>
      <c r="H4117"/>
      <c r="K4117"/>
      <c r="P4117"/>
      <c r="X4117"/>
      <c r="AA4117"/>
      <c r="AF4117"/>
      <c r="AI4117"/>
      <c r="AN4117"/>
    </row>
    <row r="4118" spans="3:40" ht="14.1" customHeight="1">
      <c r="C4118"/>
      <c r="F4118"/>
      <c r="G4118"/>
      <c r="H4118"/>
      <c r="K4118"/>
      <c r="P4118"/>
      <c r="X4118"/>
      <c r="AA4118"/>
      <c r="AF4118"/>
      <c r="AI4118"/>
      <c r="AN4118"/>
    </row>
    <row r="4119" spans="3:40" ht="14.1" customHeight="1">
      <c r="C4119"/>
      <c r="F4119"/>
      <c r="G4119"/>
      <c r="H4119"/>
      <c r="K4119"/>
      <c r="P4119"/>
      <c r="X4119"/>
      <c r="AA4119"/>
      <c r="AF4119"/>
      <c r="AI4119"/>
      <c r="AN4119"/>
    </row>
    <row r="4120" spans="3:40" ht="14.1" customHeight="1">
      <c r="C4120"/>
      <c r="F4120"/>
      <c r="G4120"/>
      <c r="H4120"/>
      <c r="K4120"/>
      <c r="P4120"/>
      <c r="X4120"/>
      <c r="AA4120"/>
      <c r="AF4120"/>
      <c r="AI4120"/>
      <c r="AN4120"/>
    </row>
    <row r="4121" spans="3:40" ht="14.1" customHeight="1">
      <c r="C4121"/>
      <c r="F4121"/>
      <c r="G4121"/>
      <c r="H4121"/>
      <c r="K4121"/>
      <c r="P4121"/>
      <c r="X4121"/>
      <c r="AA4121"/>
      <c r="AF4121"/>
      <c r="AI4121"/>
      <c r="AN4121"/>
    </row>
    <row r="4122" spans="3:40" ht="14.1" customHeight="1">
      <c r="C4122"/>
      <c r="F4122"/>
      <c r="G4122"/>
      <c r="H4122"/>
      <c r="K4122"/>
      <c r="P4122"/>
      <c r="X4122"/>
      <c r="AA4122"/>
      <c r="AF4122"/>
      <c r="AI4122"/>
      <c r="AN4122"/>
    </row>
    <row r="4123" spans="3:40" ht="14.1" customHeight="1">
      <c r="C4123"/>
      <c r="F4123"/>
      <c r="G4123"/>
      <c r="H4123"/>
      <c r="K4123"/>
      <c r="P4123"/>
      <c r="X4123"/>
      <c r="AA4123"/>
      <c r="AF4123"/>
      <c r="AI4123"/>
      <c r="AN4123"/>
    </row>
    <row r="4124" spans="3:40" ht="14.1" customHeight="1">
      <c r="C4124"/>
      <c r="F4124"/>
      <c r="G4124"/>
      <c r="H4124"/>
      <c r="K4124"/>
      <c r="P4124"/>
      <c r="X4124"/>
      <c r="AA4124"/>
      <c r="AF4124"/>
      <c r="AI4124"/>
      <c r="AN4124"/>
    </row>
    <row r="4125" spans="3:40" ht="14.1" customHeight="1">
      <c r="C4125"/>
      <c r="F4125"/>
      <c r="G4125"/>
      <c r="H4125"/>
      <c r="K4125"/>
      <c r="P4125"/>
      <c r="X4125"/>
      <c r="AA4125"/>
      <c r="AF4125"/>
      <c r="AI4125"/>
      <c r="AN4125"/>
    </row>
    <row r="4126" spans="3:40" ht="14.1" customHeight="1">
      <c r="C4126"/>
      <c r="F4126"/>
      <c r="G4126"/>
      <c r="H4126"/>
      <c r="K4126"/>
      <c r="P4126"/>
      <c r="X4126"/>
      <c r="AA4126"/>
      <c r="AF4126"/>
      <c r="AI4126"/>
      <c r="AN4126"/>
    </row>
    <row r="4127" spans="3:40" ht="14.1" customHeight="1">
      <c r="C4127"/>
      <c r="F4127"/>
      <c r="G4127"/>
      <c r="H4127"/>
      <c r="K4127"/>
      <c r="P4127"/>
      <c r="X4127"/>
      <c r="AA4127"/>
      <c r="AF4127"/>
      <c r="AI4127"/>
      <c r="AN4127"/>
    </row>
    <row r="4128" spans="3:40" ht="14.1" customHeight="1">
      <c r="C4128"/>
      <c r="F4128"/>
      <c r="G4128"/>
      <c r="H4128"/>
      <c r="K4128"/>
      <c r="P4128"/>
      <c r="X4128"/>
      <c r="AA4128"/>
      <c r="AF4128"/>
      <c r="AI4128"/>
      <c r="AN4128"/>
    </row>
    <row r="4129" spans="3:40" ht="14.1" customHeight="1">
      <c r="C4129"/>
      <c r="F4129"/>
      <c r="G4129"/>
      <c r="H4129"/>
      <c r="K4129"/>
      <c r="P4129"/>
      <c r="X4129"/>
      <c r="AA4129"/>
      <c r="AF4129"/>
      <c r="AI4129"/>
      <c r="AN4129"/>
    </row>
    <row r="4130" spans="3:40" ht="14.1" customHeight="1">
      <c r="C4130"/>
      <c r="F4130"/>
      <c r="G4130"/>
      <c r="H4130"/>
      <c r="K4130"/>
      <c r="P4130"/>
      <c r="X4130"/>
      <c r="AA4130"/>
      <c r="AF4130"/>
      <c r="AI4130"/>
      <c r="AN4130"/>
    </row>
    <row r="4131" spans="3:40" ht="14.1" customHeight="1">
      <c r="C4131"/>
      <c r="F4131"/>
      <c r="G4131"/>
      <c r="H4131"/>
      <c r="K4131"/>
      <c r="P4131"/>
      <c r="X4131"/>
      <c r="AA4131"/>
      <c r="AF4131"/>
      <c r="AI4131"/>
      <c r="AN4131"/>
    </row>
    <row r="4132" spans="3:40" ht="14.1" customHeight="1">
      <c r="C4132"/>
      <c r="F4132"/>
      <c r="G4132"/>
      <c r="H4132"/>
      <c r="K4132"/>
      <c r="P4132"/>
      <c r="X4132"/>
      <c r="AA4132"/>
      <c r="AF4132"/>
      <c r="AI4132"/>
      <c r="AN4132"/>
    </row>
    <row r="4133" spans="3:40" ht="14.1" customHeight="1">
      <c r="C4133"/>
      <c r="F4133"/>
      <c r="G4133"/>
      <c r="H4133"/>
      <c r="K4133"/>
      <c r="P4133"/>
      <c r="X4133"/>
      <c r="AA4133"/>
      <c r="AF4133"/>
      <c r="AI4133"/>
      <c r="AN4133"/>
    </row>
    <row r="4134" spans="3:40" ht="14.1" customHeight="1">
      <c r="C4134"/>
      <c r="F4134"/>
      <c r="G4134"/>
      <c r="H4134"/>
      <c r="K4134"/>
      <c r="P4134"/>
      <c r="X4134"/>
      <c r="AA4134"/>
      <c r="AF4134"/>
      <c r="AI4134"/>
      <c r="AN4134"/>
    </row>
    <row r="4135" spans="3:40" ht="14.1" customHeight="1">
      <c r="C4135"/>
      <c r="F4135"/>
      <c r="G4135"/>
      <c r="H4135"/>
      <c r="K4135"/>
      <c r="P4135"/>
      <c r="X4135"/>
      <c r="AA4135"/>
      <c r="AF4135"/>
      <c r="AI4135"/>
      <c r="AN4135"/>
    </row>
    <row r="4136" spans="3:40" ht="14.1" customHeight="1">
      <c r="C4136"/>
      <c r="F4136"/>
      <c r="G4136"/>
      <c r="H4136"/>
      <c r="K4136"/>
      <c r="P4136"/>
      <c r="X4136"/>
      <c r="AA4136"/>
      <c r="AF4136"/>
      <c r="AI4136"/>
      <c r="AN4136"/>
    </row>
    <row r="4137" spans="3:40" ht="14.1" customHeight="1">
      <c r="C4137"/>
      <c r="F4137"/>
      <c r="G4137"/>
      <c r="H4137"/>
      <c r="K4137"/>
      <c r="P4137"/>
      <c r="X4137"/>
      <c r="AA4137"/>
      <c r="AF4137"/>
      <c r="AI4137"/>
      <c r="AN4137"/>
    </row>
    <row r="4138" spans="3:40" ht="14.1" customHeight="1">
      <c r="C4138"/>
      <c r="F4138"/>
      <c r="G4138"/>
      <c r="H4138"/>
      <c r="K4138"/>
      <c r="P4138"/>
      <c r="X4138"/>
      <c r="AA4138"/>
      <c r="AF4138"/>
      <c r="AI4138"/>
      <c r="AN4138"/>
    </row>
    <row r="4139" spans="3:40" ht="14.1" customHeight="1">
      <c r="C4139"/>
      <c r="F4139"/>
      <c r="G4139"/>
      <c r="H4139"/>
      <c r="K4139"/>
      <c r="P4139"/>
      <c r="X4139"/>
      <c r="AA4139"/>
      <c r="AF4139"/>
      <c r="AI4139"/>
      <c r="AN4139"/>
    </row>
    <row r="4140" spans="3:40" ht="14.1" customHeight="1">
      <c r="C4140"/>
      <c r="F4140"/>
      <c r="G4140"/>
      <c r="H4140"/>
      <c r="K4140"/>
      <c r="P4140"/>
      <c r="X4140"/>
      <c r="AA4140"/>
      <c r="AF4140"/>
      <c r="AI4140"/>
      <c r="AN4140"/>
    </row>
    <row r="4141" spans="3:40" ht="14.1" customHeight="1">
      <c r="C4141"/>
      <c r="F4141"/>
      <c r="G4141"/>
      <c r="H4141"/>
      <c r="K4141"/>
      <c r="P4141"/>
      <c r="X4141"/>
      <c r="AA4141"/>
      <c r="AF4141"/>
      <c r="AI4141"/>
      <c r="AN4141"/>
    </row>
    <row r="4142" spans="3:40" ht="14.1" customHeight="1">
      <c r="C4142"/>
      <c r="F4142"/>
      <c r="G4142"/>
      <c r="H4142"/>
      <c r="K4142"/>
      <c r="P4142"/>
      <c r="X4142"/>
      <c r="AA4142"/>
      <c r="AF4142"/>
      <c r="AI4142"/>
      <c r="AN4142"/>
    </row>
    <row r="4143" spans="3:40" ht="14.1" customHeight="1">
      <c r="C4143"/>
      <c r="F4143"/>
      <c r="G4143"/>
      <c r="H4143"/>
      <c r="K4143"/>
      <c r="P4143"/>
      <c r="X4143"/>
      <c r="AA4143"/>
      <c r="AF4143"/>
      <c r="AI4143"/>
      <c r="AN4143"/>
    </row>
    <row r="4144" spans="3:40" ht="14.1" customHeight="1">
      <c r="C4144"/>
      <c r="F4144"/>
      <c r="G4144"/>
      <c r="H4144"/>
      <c r="K4144"/>
      <c r="P4144"/>
      <c r="X4144"/>
      <c r="AA4144"/>
      <c r="AF4144"/>
      <c r="AI4144"/>
      <c r="AN4144"/>
    </row>
    <row r="4145" spans="3:40" ht="14.1" customHeight="1">
      <c r="C4145"/>
      <c r="F4145"/>
      <c r="G4145"/>
      <c r="H4145"/>
      <c r="K4145"/>
      <c r="P4145"/>
      <c r="X4145"/>
      <c r="AA4145"/>
      <c r="AF4145"/>
      <c r="AI4145"/>
      <c r="AN4145"/>
    </row>
    <row r="4146" spans="3:40" ht="14.1" customHeight="1">
      <c r="C4146"/>
      <c r="F4146"/>
      <c r="G4146"/>
      <c r="H4146"/>
      <c r="K4146"/>
      <c r="P4146"/>
      <c r="X4146"/>
      <c r="AA4146"/>
      <c r="AF4146"/>
      <c r="AI4146"/>
      <c r="AN4146"/>
    </row>
    <row r="4147" spans="3:40" ht="14.1" customHeight="1">
      <c r="C4147"/>
      <c r="F4147"/>
      <c r="G4147"/>
      <c r="H4147"/>
      <c r="K4147"/>
      <c r="P4147"/>
      <c r="X4147"/>
      <c r="AA4147"/>
      <c r="AF4147"/>
      <c r="AI4147"/>
      <c r="AN4147"/>
    </row>
    <row r="4148" spans="3:40" ht="14.1" customHeight="1">
      <c r="C4148"/>
      <c r="F4148"/>
      <c r="G4148"/>
      <c r="H4148"/>
      <c r="K4148"/>
      <c r="P4148"/>
      <c r="X4148"/>
      <c r="AA4148"/>
      <c r="AF4148"/>
      <c r="AI4148"/>
      <c r="AN4148"/>
    </row>
    <row r="4149" spans="3:40" ht="14.1" customHeight="1">
      <c r="C4149"/>
      <c r="F4149"/>
      <c r="G4149"/>
      <c r="H4149"/>
      <c r="K4149"/>
      <c r="P4149"/>
      <c r="X4149"/>
      <c r="AA4149"/>
      <c r="AF4149"/>
      <c r="AI4149"/>
      <c r="AN4149"/>
    </row>
    <row r="4150" spans="3:40" ht="14.1" customHeight="1">
      <c r="C4150"/>
      <c r="F4150"/>
      <c r="G4150"/>
      <c r="H4150"/>
      <c r="K4150"/>
      <c r="P4150"/>
      <c r="X4150"/>
      <c r="AA4150"/>
      <c r="AF4150"/>
      <c r="AI4150"/>
      <c r="AN4150"/>
    </row>
    <row r="4151" spans="3:40" ht="14.1" customHeight="1">
      <c r="C4151"/>
      <c r="F4151"/>
      <c r="G4151"/>
      <c r="H4151"/>
      <c r="K4151"/>
      <c r="P4151"/>
      <c r="X4151"/>
      <c r="AA4151"/>
      <c r="AF4151"/>
      <c r="AI4151"/>
      <c r="AN4151"/>
    </row>
    <row r="4152" spans="3:40" ht="14.1" customHeight="1">
      <c r="C4152"/>
      <c r="F4152"/>
      <c r="G4152"/>
      <c r="H4152"/>
      <c r="K4152"/>
      <c r="P4152"/>
      <c r="X4152"/>
      <c r="AA4152"/>
      <c r="AF4152"/>
      <c r="AI4152"/>
      <c r="AN4152"/>
    </row>
    <row r="4153" spans="3:40" ht="14.1" customHeight="1">
      <c r="C4153"/>
      <c r="F4153"/>
      <c r="G4153"/>
      <c r="H4153"/>
      <c r="K4153"/>
      <c r="P4153"/>
      <c r="X4153"/>
      <c r="AA4153"/>
      <c r="AF4153"/>
      <c r="AI4153"/>
      <c r="AN4153"/>
    </row>
    <row r="4154" spans="3:40" ht="14.1" customHeight="1">
      <c r="C4154"/>
      <c r="F4154"/>
      <c r="G4154"/>
      <c r="H4154"/>
      <c r="K4154"/>
      <c r="P4154"/>
      <c r="X4154"/>
      <c r="AA4154"/>
      <c r="AF4154"/>
      <c r="AI4154"/>
      <c r="AN4154"/>
    </row>
    <row r="4155" spans="3:40" ht="14.1" customHeight="1">
      <c r="C4155"/>
      <c r="F4155"/>
      <c r="G4155"/>
      <c r="H4155"/>
      <c r="K4155"/>
      <c r="P4155"/>
      <c r="X4155"/>
      <c r="AA4155"/>
      <c r="AF4155"/>
      <c r="AI4155"/>
      <c r="AN4155"/>
    </row>
    <row r="4156" spans="3:40" ht="14.1" customHeight="1">
      <c r="C4156"/>
      <c r="F4156"/>
      <c r="G4156"/>
      <c r="H4156"/>
      <c r="K4156"/>
      <c r="P4156"/>
      <c r="X4156"/>
      <c r="AA4156"/>
      <c r="AF4156"/>
      <c r="AI4156"/>
      <c r="AN4156"/>
    </row>
    <row r="4157" spans="3:40" ht="14.1" customHeight="1">
      <c r="C4157"/>
      <c r="F4157"/>
      <c r="G4157"/>
      <c r="H4157"/>
      <c r="K4157"/>
      <c r="P4157"/>
      <c r="X4157"/>
      <c r="AA4157"/>
      <c r="AF4157"/>
      <c r="AI4157"/>
      <c r="AN4157"/>
    </row>
    <row r="4158" spans="3:40" ht="14.1" customHeight="1">
      <c r="C4158"/>
      <c r="F4158"/>
      <c r="G4158"/>
      <c r="H4158"/>
      <c r="K4158"/>
      <c r="P4158"/>
      <c r="X4158"/>
      <c r="AA4158"/>
      <c r="AF4158"/>
      <c r="AI4158"/>
      <c r="AN4158"/>
    </row>
    <row r="4159" spans="3:40" ht="14.1" customHeight="1">
      <c r="C4159"/>
      <c r="F4159"/>
      <c r="G4159"/>
      <c r="H4159"/>
      <c r="K4159"/>
      <c r="P4159"/>
      <c r="X4159"/>
      <c r="AA4159"/>
      <c r="AF4159"/>
      <c r="AI4159"/>
      <c r="AN4159"/>
    </row>
    <row r="4160" spans="3:40" ht="14.1" customHeight="1">
      <c r="C4160"/>
      <c r="F4160"/>
      <c r="G4160"/>
      <c r="H4160"/>
      <c r="K4160"/>
      <c r="P4160"/>
      <c r="X4160"/>
      <c r="AA4160"/>
      <c r="AF4160"/>
      <c r="AI4160"/>
      <c r="AN4160"/>
    </row>
    <row r="4161" spans="3:40" ht="14.1" customHeight="1">
      <c r="C4161"/>
      <c r="F4161"/>
      <c r="G4161"/>
      <c r="H4161"/>
      <c r="K4161"/>
      <c r="P4161"/>
      <c r="X4161"/>
      <c r="AA4161"/>
      <c r="AF4161"/>
      <c r="AI4161"/>
      <c r="AN4161"/>
    </row>
    <row r="4162" spans="3:40" ht="14.1" customHeight="1">
      <c r="C4162"/>
      <c r="F4162"/>
      <c r="G4162"/>
      <c r="H4162"/>
      <c r="K4162"/>
      <c r="P4162"/>
      <c r="X4162"/>
      <c r="AA4162"/>
      <c r="AF4162"/>
      <c r="AI4162"/>
      <c r="AN4162"/>
    </row>
    <row r="4163" spans="3:40" ht="14.1" customHeight="1">
      <c r="C4163"/>
      <c r="F4163"/>
      <c r="G4163"/>
      <c r="H4163"/>
      <c r="K4163"/>
      <c r="P4163"/>
      <c r="X4163"/>
      <c r="AA4163"/>
      <c r="AF4163"/>
      <c r="AI4163"/>
      <c r="AN4163"/>
    </row>
    <row r="4164" spans="3:40" ht="14.1" customHeight="1">
      <c r="C4164"/>
      <c r="F4164"/>
      <c r="G4164"/>
      <c r="H4164"/>
      <c r="K4164"/>
      <c r="P4164"/>
      <c r="X4164"/>
      <c r="AA4164"/>
      <c r="AF4164"/>
      <c r="AI4164"/>
      <c r="AN4164"/>
    </row>
    <row r="4165" spans="3:40" ht="14.1" customHeight="1">
      <c r="C4165"/>
      <c r="F4165"/>
      <c r="G4165"/>
      <c r="H4165"/>
      <c r="K4165"/>
      <c r="P4165"/>
      <c r="X4165"/>
      <c r="AA4165"/>
      <c r="AF4165"/>
      <c r="AI4165"/>
      <c r="AN4165"/>
    </row>
    <row r="4166" spans="3:40" ht="14.1" customHeight="1">
      <c r="C4166"/>
      <c r="F4166"/>
      <c r="G4166"/>
      <c r="H4166"/>
      <c r="K4166"/>
      <c r="P4166"/>
      <c r="X4166"/>
      <c r="AA4166"/>
      <c r="AF4166"/>
      <c r="AI4166"/>
      <c r="AN4166"/>
    </row>
    <row r="4167" spans="3:40" ht="14.1" customHeight="1">
      <c r="C4167"/>
      <c r="F4167"/>
      <c r="G4167"/>
      <c r="H4167"/>
      <c r="K4167"/>
      <c r="P4167"/>
      <c r="X4167"/>
      <c r="AA4167"/>
      <c r="AF4167"/>
      <c r="AI4167"/>
      <c r="AN4167"/>
    </row>
    <row r="4168" spans="3:40" ht="14.1" customHeight="1">
      <c r="C4168"/>
      <c r="F4168"/>
      <c r="G4168"/>
      <c r="H4168"/>
      <c r="K4168"/>
      <c r="P4168"/>
      <c r="X4168"/>
      <c r="AA4168"/>
      <c r="AF4168"/>
      <c r="AI4168"/>
      <c r="AN4168"/>
    </row>
    <row r="4169" spans="3:40" ht="14.1" customHeight="1">
      <c r="C4169"/>
      <c r="F4169"/>
      <c r="G4169"/>
      <c r="H4169"/>
      <c r="K4169"/>
      <c r="P4169"/>
      <c r="X4169"/>
      <c r="AA4169"/>
      <c r="AF4169"/>
      <c r="AI4169"/>
      <c r="AN4169"/>
    </row>
    <row r="4170" spans="3:40" ht="14.1" customHeight="1">
      <c r="C4170"/>
      <c r="F4170"/>
      <c r="G4170"/>
      <c r="H4170"/>
      <c r="K4170"/>
      <c r="P4170"/>
      <c r="X4170"/>
      <c r="AA4170"/>
      <c r="AF4170"/>
      <c r="AI4170"/>
      <c r="AN4170"/>
    </row>
    <row r="4171" spans="3:40" ht="14.1" customHeight="1">
      <c r="C4171"/>
      <c r="F4171"/>
      <c r="G4171"/>
      <c r="H4171"/>
      <c r="K4171"/>
      <c r="P4171"/>
      <c r="X4171"/>
      <c r="AA4171"/>
      <c r="AF4171"/>
      <c r="AI4171"/>
      <c r="AN4171"/>
    </row>
    <row r="4172" spans="3:40" ht="14.1" customHeight="1">
      <c r="C4172"/>
      <c r="F4172"/>
      <c r="G4172"/>
      <c r="H4172"/>
      <c r="K4172"/>
      <c r="P4172"/>
      <c r="X4172"/>
      <c r="AA4172"/>
      <c r="AF4172"/>
      <c r="AI4172"/>
      <c r="AN4172"/>
    </row>
    <row r="4173" spans="3:40" ht="14.1" customHeight="1">
      <c r="C4173"/>
      <c r="F4173"/>
      <c r="G4173"/>
      <c r="H4173"/>
      <c r="K4173"/>
      <c r="P4173"/>
      <c r="X4173"/>
      <c r="AA4173"/>
      <c r="AF4173"/>
      <c r="AI4173"/>
      <c r="AN4173"/>
    </row>
    <row r="4174" spans="3:40" ht="14.1" customHeight="1">
      <c r="C4174"/>
      <c r="F4174"/>
      <c r="G4174"/>
      <c r="H4174"/>
      <c r="K4174"/>
      <c r="P4174"/>
      <c r="X4174"/>
      <c r="AA4174"/>
      <c r="AF4174"/>
      <c r="AI4174"/>
      <c r="AN4174"/>
    </row>
    <row r="4175" spans="3:40" ht="14.1" customHeight="1">
      <c r="C4175"/>
      <c r="F4175"/>
      <c r="G4175"/>
      <c r="H4175"/>
      <c r="K4175"/>
      <c r="P4175"/>
      <c r="X4175"/>
      <c r="AA4175"/>
      <c r="AF4175"/>
      <c r="AI4175"/>
      <c r="AN4175"/>
    </row>
    <row r="4176" spans="3:40" ht="14.1" customHeight="1">
      <c r="C4176"/>
      <c r="F4176"/>
      <c r="G4176"/>
      <c r="H4176"/>
      <c r="K4176"/>
      <c r="P4176"/>
      <c r="X4176"/>
      <c r="AA4176"/>
      <c r="AF4176"/>
      <c r="AI4176"/>
      <c r="AN4176"/>
    </row>
    <row r="4177" spans="3:40" ht="14.1" customHeight="1">
      <c r="C4177"/>
      <c r="F4177"/>
      <c r="G4177"/>
      <c r="H4177"/>
      <c r="K4177"/>
      <c r="P4177"/>
      <c r="X4177"/>
      <c r="AA4177"/>
      <c r="AF4177"/>
      <c r="AI4177"/>
      <c r="AN4177"/>
    </row>
    <row r="4178" spans="3:40" ht="14.1" customHeight="1">
      <c r="C4178"/>
      <c r="F4178"/>
      <c r="G4178"/>
      <c r="H4178"/>
      <c r="K4178"/>
      <c r="P4178"/>
      <c r="X4178"/>
      <c r="AA4178"/>
      <c r="AF4178"/>
      <c r="AI4178"/>
      <c r="AN4178"/>
    </row>
    <row r="4179" spans="3:40" ht="14.1" customHeight="1">
      <c r="C4179"/>
      <c r="F4179"/>
      <c r="G4179"/>
      <c r="H4179"/>
      <c r="K4179"/>
      <c r="P4179"/>
      <c r="X4179"/>
      <c r="AA4179"/>
      <c r="AF4179"/>
      <c r="AI4179"/>
      <c r="AN4179"/>
    </row>
    <row r="4180" spans="3:40" ht="14.1" customHeight="1">
      <c r="C4180"/>
      <c r="F4180"/>
      <c r="G4180"/>
      <c r="H4180"/>
      <c r="K4180"/>
      <c r="P4180"/>
      <c r="X4180"/>
      <c r="AA4180"/>
      <c r="AF4180"/>
      <c r="AI4180"/>
      <c r="AN4180"/>
    </row>
    <row r="4181" spans="3:40" ht="14.1" customHeight="1">
      <c r="C4181"/>
      <c r="F4181"/>
      <c r="G4181"/>
      <c r="H4181"/>
      <c r="K4181"/>
      <c r="P4181"/>
      <c r="X4181"/>
      <c r="AA4181"/>
      <c r="AF4181"/>
      <c r="AI4181"/>
      <c r="AN4181"/>
    </row>
    <row r="4182" spans="3:40" ht="14.1" customHeight="1">
      <c r="C4182"/>
      <c r="F4182"/>
      <c r="G4182"/>
      <c r="H4182"/>
      <c r="K4182"/>
      <c r="P4182"/>
      <c r="X4182"/>
      <c r="AA4182"/>
      <c r="AF4182"/>
      <c r="AI4182"/>
      <c r="AN4182"/>
    </row>
    <row r="4183" spans="3:40" ht="14.1" customHeight="1">
      <c r="C4183"/>
      <c r="F4183"/>
      <c r="G4183"/>
      <c r="H4183"/>
      <c r="K4183"/>
      <c r="P4183"/>
      <c r="X4183"/>
      <c r="AA4183"/>
      <c r="AF4183"/>
      <c r="AI4183"/>
      <c r="AN4183"/>
    </row>
    <row r="4184" spans="3:40" ht="14.1" customHeight="1">
      <c r="C4184"/>
      <c r="F4184"/>
      <c r="G4184"/>
      <c r="H4184"/>
      <c r="K4184"/>
      <c r="P4184"/>
      <c r="X4184"/>
      <c r="AA4184"/>
      <c r="AF4184"/>
      <c r="AI4184"/>
      <c r="AN4184"/>
    </row>
    <row r="4185" spans="3:40" ht="14.1" customHeight="1">
      <c r="C4185"/>
      <c r="F4185"/>
      <c r="G4185"/>
      <c r="H4185"/>
      <c r="K4185"/>
      <c r="P4185"/>
      <c r="X4185"/>
      <c r="AA4185"/>
      <c r="AF4185"/>
      <c r="AI4185"/>
      <c r="AN4185"/>
    </row>
    <row r="4186" spans="3:40" ht="14.1" customHeight="1">
      <c r="C4186"/>
      <c r="F4186"/>
      <c r="G4186"/>
      <c r="H4186"/>
      <c r="K4186"/>
      <c r="P4186"/>
      <c r="X4186"/>
      <c r="AA4186"/>
      <c r="AF4186"/>
      <c r="AI4186"/>
      <c r="AN4186"/>
    </row>
    <row r="4187" spans="3:40" ht="14.1" customHeight="1">
      <c r="C4187"/>
      <c r="F4187"/>
      <c r="G4187"/>
      <c r="H4187"/>
      <c r="K4187"/>
      <c r="P4187"/>
      <c r="X4187"/>
      <c r="AA4187"/>
      <c r="AF4187"/>
      <c r="AI4187"/>
      <c r="AN4187"/>
    </row>
    <row r="4188" spans="3:40" ht="14.1" customHeight="1">
      <c r="C4188"/>
      <c r="F4188"/>
      <c r="G4188"/>
      <c r="H4188"/>
      <c r="K4188"/>
      <c r="P4188"/>
      <c r="X4188"/>
      <c r="AA4188"/>
      <c r="AF4188"/>
      <c r="AI4188"/>
      <c r="AN4188"/>
    </row>
    <row r="4189" spans="3:40" ht="14.1" customHeight="1">
      <c r="C4189"/>
      <c r="F4189"/>
      <c r="G4189"/>
      <c r="H4189"/>
      <c r="K4189"/>
      <c r="P4189"/>
      <c r="X4189"/>
      <c r="AA4189"/>
      <c r="AF4189"/>
      <c r="AI4189"/>
      <c r="AN4189"/>
    </row>
    <row r="4190" spans="3:40" ht="14.1" customHeight="1">
      <c r="C4190"/>
      <c r="F4190"/>
      <c r="G4190"/>
      <c r="H4190"/>
      <c r="K4190"/>
      <c r="P4190"/>
      <c r="X4190"/>
      <c r="AA4190"/>
      <c r="AF4190"/>
      <c r="AI4190"/>
      <c r="AN4190"/>
    </row>
    <row r="4191" spans="3:40" ht="14.1" customHeight="1">
      <c r="C4191"/>
      <c r="F4191"/>
      <c r="G4191"/>
      <c r="H4191"/>
      <c r="K4191"/>
      <c r="P4191"/>
      <c r="X4191"/>
      <c r="AA4191"/>
      <c r="AF4191"/>
      <c r="AI4191"/>
      <c r="AN4191"/>
    </row>
    <row r="4192" spans="3:40" ht="14.1" customHeight="1">
      <c r="C4192"/>
      <c r="F4192"/>
      <c r="G4192"/>
      <c r="H4192"/>
      <c r="K4192"/>
      <c r="P4192"/>
      <c r="X4192"/>
      <c r="AA4192"/>
      <c r="AF4192"/>
      <c r="AI4192"/>
      <c r="AN4192"/>
    </row>
    <row r="4193" spans="3:40" ht="14.1" customHeight="1">
      <c r="C4193"/>
      <c r="F4193"/>
      <c r="G4193"/>
      <c r="H4193"/>
      <c r="K4193"/>
      <c r="P4193"/>
      <c r="X4193"/>
      <c r="AA4193"/>
      <c r="AF4193"/>
      <c r="AI4193"/>
      <c r="AN4193"/>
    </row>
    <row r="4194" spans="3:40" ht="14.1" customHeight="1">
      <c r="C4194"/>
      <c r="F4194"/>
      <c r="G4194"/>
      <c r="H4194"/>
      <c r="K4194"/>
      <c r="P4194"/>
      <c r="X4194"/>
      <c r="AA4194"/>
      <c r="AF4194"/>
      <c r="AI4194"/>
      <c r="AN4194"/>
    </row>
    <row r="4195" spans="3:40" ht="14.1" customHeight="1">
      <c r="C4195"/>
      <c r="F4195"/>
      <c r="G4195"/>
      <c r="H4195"/>
      <c r="K4195"/>
      <c r="P4195"/>
      <c r="X4195"/>
      <c r="AA4195"/>
      <c r="AF4195"/>
      <c r="AI4195"/>
      <c r="AN4195"/>
    </row>
    <row r="4196" spans="3:40" ht="14.1" customHeight="1">
      <c r="C4196"/>
      <c r="F4196"/>
      <c r="G4196"/>
      <c r="H4196"/>
      <c r="K4196"/>
      <c r="P4196"/>
      <c r="X4196"/>
      <c r="AA4196"/>
      <c r="AF4196"/>
      <c r="AI4196"/>
      <c r="AN4196"/>
    </row>
    <row r="4197" spans="3:40" ht="14.1" customHeight="1">
      <c r="C4197"/>
      <c r="F4197"/>
      <c r="G4197"/>
      <c r="H4197"/>
      <c r="K4197"/>
      <c r="P4197"/>
      <c r="X4197"/>
      <c r="AA4197"/>
      <c r="AF4197"/>
      <c r="AI4197"/>
      <c r="AN4197"/>
    </row>
    <row r="4198" spans="3:40" ht="14.1" customHeight="1">
      <c r="C4198"/>
      <c r="F4198"/>
      <c r="G4198"/>
      <c r="H4198"/>
      <c r="K4198"/>
      <c r="P4198"/>
      <c r="X4198"/>
      <c r="AA4198"/>
      <c r="AF4198"/>
      <c r="AI4198"/>
      <c r="AN4198"/>
    </row>
    <row r="4199" spans="3:40" ht="14.1" customHeight="1">
      <c r="C4199"/>
      <c r="F4199"/>
      <c r="G4199"/>
      <c r="H4199"/>
      <c r="K4199"/>
      <c r="P4199"/>
      <c r="X4199"/>
      <c r="AA4199"/>
      <c r="AF4199"/>
      <c r="AI4199"/>
      <c r="AN4199"/>
    </row>
    <row r="4200" spans="3:40" ht="14.1" customHeight="1">
      <c r="C4200"/>
      <c r="F4200"/>
      <c r="G4200"/>
      <c r="H4200"/>
      <c r="K4200"/>
      <c r="P4200"/>
      <c r="X4200"/>
      <c r="AA4200"/>
      <c r="AF4200"/>
      <c r="AI4200"/>
      <c r="AN4200"/>
    </row>
    <row r="4201" spans="3:40" ht="14.1" customHeight="1">
      <c r="C4201"/>
      <c r="F4201"/>
      <c r="G4201"/>
      <c r="H4201"/>
      <c r="K4201"/>
      <c r="P4201"/>
      <c r="X4201"/>
      <c r="AA4201"/>
      <c r="AF4201"/>
      <c r="AI4201"/>
      <c r="AN4201"/>
    </row>
    <row r="4202" spans="3:40" ht="14.1" customHeight="1">
      <c r="C4202"/>
      <c r="F4202"/>
      <c r="G4202"/>
      <c r="H4202"/>
      <c r="K4202"/>
      <c r="P4202"/>
      <c r="X4202"/>
      <c r="AA4202"/>
      <c r="AF4202"/>
      <c r="AI4202"/>
      <c r="AN4202"/>
    </row>
    <row r="4203" spans="3:40" ht="14.1" customHeight="1">
      <c r="C4203"/>
      <c r="F4203"/>
      <c r="G4203"/>
      <c r="H4203"/>
      <c r="K4203"/>
      <c r="P4203"/>
      <c r="X4203"/>
      <c r="AA4203"/>
      <c r="AF4203"/>
      <c r="AI4203"/>
      <c r="AN4203"/>
    </row>
    <row r="4204" spans="3:40" ht="14.1" customHeight="1">
      <c r="C4204"/>
      <c r="F4204"/>
      <c r="G4204"/>
      <c r="H4204"/>
      <c r="K4204"/>
      <c r="P4204"/>
      <c r="X4204"/>
      <c r="AA4204"/>
      <c r="AF4204"/>
      <c r="AI4204"/>
      <c r="AN4204"/>
    </row>
    <row r="4205" spans="3:40" ht="14.1" customHeight="1">
      <c r="C4205"/>
      <c r="F4205"/>
      <c r="G4205"/>
      <c r="H4205"/>
      <c r="K4205"/>
      <c r="P4205"/>
      <c r="X4205"/>
      <c r="AA4205"/>
      <c r="AF4205"/>
      <c r="AI4205"/>
      <c r="AN4205"/>
    </row>
    <row r="4206" spans="3:40" ht="14.1" customHeight="1">
      <c r="C4206"/>
      <c r="F4206"/>
      <c r="G4206"/>
      <c r="H4206"/>
      <c r="K4206"/>
      <c r="P4206"/>
      <c r="X4206"/>
      <c r="AA4206"/>
      <c r="AF4206"/>
      <c r="AI4206"/>
      <c r="AN4206"/>
    </row>
    <row r="4207" spans="3:40" ht="14.1" customHeight="1">
      <c r="C4207"/>
      <c r="F4207"/>
      <c r="G4207"/>
      <c r="H4207"/>
      <c r="K4207"/>
      <c r="P4207"/>
      <c r="X4207"/>
      <c r="AA4207"/>
      <c r="AF4207"/>
      <c r="AI4207"/>
      <c r="AN4207"/>
    </row>
    <row r="4208" spans="3:40" ht="14.1" customHeight="1">
      <c r="C4208"/>
      <c r="F4208"/>
      <c r="G4208"/>
      <c r="H4208"/>
      <c r="K4208"/>
      <c r="P4208"/>
      <c r="X4208"/>
      <c r="AA4208"/>
      <c r="AF4208"/>
      <c r="AI4208"/>
      <c r="AN4208"/>
    </row>
    <row r="4209" spans="3:40" ht="14.1" customHeight="1">
      <c r="C4209"/>
      <c r="F4209"/>
      <c r="G4209"/>
      <c r="H4209"/>
      <c r="K4209"/>
      <c r="P4209"/>
      <c r="X4209"/>
      <c r="AA4209"/>
      <c r="AF4209"/>
      <c r="AI4209"/>
      <c r="AN4209"/>
    </row>
    <row r="4210" spans="3:40" ht="14.1" customHeight="1">
      <c r="C4210"/>
      <c r="F4210"/>
      <c r="G4210"/>
      <c r="H4210"/>
      <c r="K4210"/>
      <c r="P4210"/>
      <c r="X4210"/>
      <c r="AA4210"/>
      <c r="AF4210"/>
      <c r="AI4210"/>
      <c r="AN4210"/>
    </row>
    <row r="4211" spans="3:40" ht="14.1" customHeight="1">
      <c r="C4211"/>
      <c r="F4211"/>
      <c r="G4211"/>
      <c r="H4211"/>
      <c r="K4211"/>
      <c r="P4211"/>
      <c r="X4211"/>
      <c r="AA4211"/>
      <c r="AF4211"/>
      <c r="AI4211"/>
      <c r="AN4211"/>
    </row>
    <row r="4212" spans="3:40" ht="14.1" customHeight="1">
      <c r="C4212"/>
      <c r="F4212"/>
      <c r="G4212"/>
      <c r="H4212"/>
      <c r="K4212"/>
      <c r="P4212"/>
      <c r="X4212"/>
      <c r="AA4212"/>
      <c r="AF4212"/>
      <c r="AI4212"/>
      <c r="AN4212"/>
    </row>
    <row r="4213" spans="3:40" ht="14.1" customHeight="1">
      <c r="C4213"/>
      <c r="F4213"/>
      <c r="G4213"/>
      <c r="H4213"/>
      <c r="K4213"/>
      <c r="P4213"/>
      <c r="X4213"/>
      <c r="AA4213"/>
      <c r="AF4213"/>
      <c r="AI4213"/>
      <c r="AN4213"/>
    </row>
    <row r="4214" spans="3:40" ht="14.1" customHeight="1">
      <c r="C4214"/>
      <c r="F4214"/>
      <c r="G4214"/>
      <c r="H4214"/>
      <c r="K4214"/>
      <c r="P4214"/>
      <c r="X4214"/>
      <c r="AA4214"/>
      <c r="AF4214"/>
      <c r="AI4214"/>
      <c r="AN4214"/>
    </row>
    <row r="4215" spans="3:40" ht="14.1" customHeight="1">
      <c r="C4215"/>
      <c r="F4215"/>
      <c r="G4215"/>
      <c r="H4215"/>
      <c r="K4215"/>
      <c r="P4215"/>
      <c r="X4215"/>
      <c r="AA4215"/>
      <c r="AF4215"/>
      <c r="AI4215"/>
      <c r="AN4215"/>
    </row>
    <row r="4216" spans="3:40" ht="14.1" customHeight="1">
      <c r="C4216"/>
      <c r="F4216"/>
      <c r="G4216"/>
      <c r="H4216"/>
      <c r="K4216"/>
      <c r="P4216"/>
      <c r="X4216"/>
      <c r="AA4216"/>
      <c r="AF4216"/>
      <c r="AI4216"/>
      <c r="AN4216"/>
    </row>
    <row r="4217" spans="3:40" ht="14.1" customHeight="1">
      <c r="C4217"/>
      <c r="F4217"/>
      <c r="G4217"/>
      <c r="H4217"/>
      <c r="K4217"/>
      <c r="P4217"/>
      <c r="X4217"/>
      <c r="AA4217"/>
      <c r="AF4217"/>
      <c r="AI4217"/>
      <c r="AN4217"/>
    </row>
    <row r="4218" spans="3:40" ht="14.1" customHeight="1">
      <c r="C4218"/>
      <c r="F4218"/>
      <c r="G4218"/>
      <c r="H4218"/>
      <c r="K4218"/>
      <c r="P4218"/>
      <c r="X4218"/>
      <c r="AA4218"/>
      <c r="AF4218"/>
      <c r="AI4218"/>
      <c r="AN4218"/>
    </row>
    <row r="4219" spans="3:40" ht="14.1" customHeight="1">
      <c r="C4219"/>
      <c r="F4219"/>
      <c r="G4219"/>
      <c r="H4219"/>
      <c r="K4219"/>
      <c r="P4219"/>
      <c r="X4219"/>
      <c r="AA4219"/>
      <c r="AF4219"/>
      <c r="AI4219"/>
      <c r="AN4219"/>
    </row>
    <row r="4220" spans="3:40" ht="14.1" customHeight="1">
      <c r="C4220"/>
      <c r="F4220"/>
      <c r="G4220"/>
      <c r="H4220"/>
      <c r="K4220"/>
      <c r="P4220"/>
      <c r="X4220"/>
      <c r="AA4220"/>
      <c r="AF4220"/>
      <c r="AI4220"/>
      <c r="AN4220"/>
    </row>
    <row r="4221" spans="3:40" ht="14.1" customHeight="1">
      <c r="C4221"/>
      <c r="F4221"/>
      <c r="G4221"/>
      <c r="H4221"/>
      <c r="K4221"/>
      <c r="P4221"/>
      <c r="X4221"/>
      <c r="AA4221"/>
      <c r="AF4221"/>
      <c r="AI4221"/>
      <c r="AN4221"/>
    </row>
    <row r="4222" spans="3:40" ht="14.1" customHeight="1">
      <c r="C4222"/>
      <c r="F4222"/>
      <c r="G4222"/>
      <c r="H4222"/>
      <c r="K4222"/>
      <c r="P4222"/>
      <c r="X4222"/>
      <c r="AA4222"/>
      <c r="AF4222"/>
      <c r="AI4222"/>
      <c r="AN4222"/>
    </row>
    <row r="4223" spans="3:40" ht="14.1" customHeight="1">
      <c r="C4223"/>
      <c r="F4223"/>
      <c r="G4223"/>
      <c r="H4223"/>
      <c r="K4223"/>
      <c r="P4223"/>
      <c r="X4223"/>
      <c r="AA4223"/>
      <c r="AF4223"/>
      <c r="AI4223"/>
      <c r="AN4223"/>
    </row>
    <row r="4224" spans="3:40" ht="14.1" customHeight="1">
      <c r="C4224"/>
      <c r="F4224"/>
      <c r="G4224"/>
      <c r="H4224"/>
      <c r="K4224"/>
      <c r="P4224"/>
      <c r="X4224"/>
      <c r="AA4224"/>
      <c r="AF4224"/>
      <c r="AI4224"/>
      <c r="AN4224"/>
    </row>
    <row r="4225" spans="3:40" ht="14.1" customHeight="1">
      <c r="C4225"/>
      <c r="F4225"/>
      <c r="G4225"/>
      <c r="H4225"/>
      <c r="K4225"/>
      <c r="P4225"/>
      <c r="X4225"/>
      <c r="AA4225"/>
      <c r="AF4225"/>
      <c r="AI4225"/>
      <c r="AN4225"/>
    </row>
    <row r="4226" spans="3:40" ht="14.1" customHeight="1">
      <c r="C4226"/>
      <c r="F4226"/>
      <c r="G4226"/>
      <c r="H4226"/>
      <c r="K4226"/>
      <c r="P4226"/>
      <c r="X4226"/>
      <c r="AA4226"/>
      <c r="AF4226"/>
      <c r="AI4226"/>
      <c r="AN4226"/>
    </row>
    <row r="4227" spans="3:40" ht="14.1" customHeight="1">
      <c r="C4227"/>
      <c r="F4227"/>
      <c r="G4227"/>
      <c r="H4227"/>
      <c r="K4227"/>
      <c r="P4227"/>
      <c r="X4227"/>
      <c r="AA4227"/>
      <c r="AF4227"/>
      <c r="AI4227"/>
      <c r="AN4227"/>
    </row>
    <row r="4228" spans="3:40" ht="14.1" customHeight="1">
      <c r="C4228"/>
      <c r="F4228"/>
      <c r="G4228"/>
      <c r="H4228"/>
      <c r="K4228"/>
      <c r="P4228"/>
      <c r="X4228"/>
      <c r="AA4228"/>
      <c r="AF4228"/>
      <c r="AI4228"/>
      <c r="AN4228"/>
    </row>
    <row r="4229" spans="3:40" ht="14.1" customHeight="1">
      <c r="C4229"/>
      <c r="F4229"/>
      <c r="G4229"/>
      <c r="H4229"/>
      <c r="K4229"/>
      <c r="P4229"/>
      <c r="X4229"/>
      <c r="AA4229"/>
      <c r="AF4229"/>
      <c r="AI4229"/>
      <c r="AN4229"/>
    </row>
    <row r="4230" spans="3:40" ht="14.1" customHeight="1">
      <c r="C4230"/>
      <c r="F4230"/>
      <c r="G4230"/>
      <c r="H4230"/>
      <c r="K4230"/>
      <c r="P4230"/>
      <c r="X4230"/>
      <c r="AA4230"/>
      <c r="AF4230"/>
      <c r="AI4230"/>
      <c r="AN4230"/>
    </row>
    <row r="4231" spans="3:40" ht="14.1" customHeight="1">
      <c r="C4231"/>
      <c r="F4231"/>
      <c r="G4231"/>
      <c r="H4231"/>
      <c r="K4231"/>
      <c r="P4231"/>
      <c r="X4231"/>
      <c r="AA4231"/>
      <c r="AF4231"/>
      <c r="AI4231"/>
      <c r="AN4231"/>
    </row>
    <row r="4232" spans="3:40" ht="14.1" customHeight="1">
      <c r="C4232"/>
      <c r="F4232"/>
      <c r="G4232"/>
      <c r="H4232"/>
      <c r="K4232"/>
      <c r="P4232"/>
      <c r="X4232"/>
      <c r="AA4232"/>
      <c r="AF4232"/>
      <c r="AI4232"/>
      <c r="AN4232"/>
    </row>
    <row r="4233" spans="3:40" ht="14.1" customHeight="1">
      <c r="C4233"/>
      <c r="F4233"/>
      <c r="G4233"/>
      <c r="H4233"/>
      <c r="K4233"/>
      <c r="P4233"/>
      <c r="X4233"/>
      <c r="AA4233"/>
      <c r="AF4233"/>
      <c r="AI4233"/>
      <c r="AN4233"/>
    </row>
    <row r="4234" spans="3:40" ht="14.1" customHeight="1">
      <c r="C4234"/>
      <c r="F4234"/>
      <c r="G4234"/>
      <c r="H4234"/>
      <c r="K4234"/>
      <c r="P4234"/>
      <c r="X4234"/>
      <c r="AA4234"/>
      <c r="AF4234"/>
      <c r="AI4234"/>
      <c r="AN4234"/>
    </row>
    <row r="4235" spans="3:40" ht="14.1" customHeight="1">
      <c r="C4235"/>
      <c r="F4235"/>
      <c r="G4235"/>
      <c r="H4235"/>
      <c r="K4235"/>
      <c r="P4235"/>
      <c r="X4235"/>
      <c r="AA4235"/>
      <c r="AF4235"/>
      <c r="AI4235"/>
      <c r="AN4235"/>
    </row>
    <row r="4236" spans="3:40" ht="14.1" customHeight="1">
      <c r="C4236"/>
      <c r="F4236"/>
      <c r="G4236"/>
      <c r="H4236"/>
      <c r="K4236"/>
      <c r="P4236"/>
      <c r="X4236"/>
      <c r="AA4236"/>
      <c r="AF4236"/>
      <c r="AI4236"/>
      <c r="AN4236"/>
    </row>
    <row r="4237" spans="3:40" ht="14.1" customHeight="1">
      <c r="C4237"/>
      <c r="F4237"/>
      <c r="G4237"/>
      <c r="H4237"/>
      <c r="K4237"/>
      <c r="P4237"/>
      <c r="X4237"/>
      <c r="AA4237"/>
      <c r="AF4237"/>
      <c r="AI4237"/>
      <c r="AN4237"/>
    </row>
    <row r="4238" spans="3:40" ht="14.1" customHeight="1">
      <c r="C4238"/>
      <c r="F4238"/>
      <c r="G4238"/>
      <c r="H4238"/>
      <c r="K4238"/>
      <c r="P4238"/>
      <c r="X4238"/>
      <c r="AA4238"/>
      <c r="AF4238"/>
      <c r="AI4238"/>
      <c r="AN4238"/>
    </row>
    <row r="4239" spans="3:40" ht="14.1" customHeight="1">
      <c r="C4239"/>
      <c r="F4239"/>
      <c r="G4239"/>
      <c r="H4239"/>
      <c r="K4239"/>
      <c r="P4239"/>
      <c r="X4239"/>
      <c r="AA4239"/>
      <c r="AF4239"/>
      <c r="AI4239"/>
      <c r="AN4239"/>
    </row>
    <row r="4240" spans="3:40" ht="14.1" customHeight="1">
      <c r="C4240"/>
      <c r="F4240"/>
      <c r="G4240"/>
      <c r="H4240"/>
      <c r="K4240"/>
      <c r="P4240"/>
      <c r="X4240"/>
      <c r="AA4240"/>
      <c r="AF4240"/>
      <c r="AI4240"/>
      <c r="AN4240"/>
    </row>
    <row r="4241" spans="3:40" ht="14.1" customHeight="1">
      <c r="C4241"/>
      <c r="F4241"/>
      <c r="G4241"/>
      <c r="H4241"/>
      <c r="K4241"/>
      <c r="P4241"/>
      <c r="X4241"/>
      <c r="AA4241"/>
      <c r="AF4241"/>
      <c r="AI4241"/>
      <c r="AN4241"/>
    </row>
    <row r="4242" spans="3:40" ht="14.1" customHeight="1">
      <c r="C4242"/>
      <c r="F4242"/>
      <c r="G4242"/>
      <c r="H4242"/>
      <c r="K4242"/>
      <c r="P4242"/>
      <c r="X4242"/>
      <c r="AA4242"/>
      <c r="AF4242"/>
      <c r="AI4242"/>
      <c r="AN4242"/>
    </row>
    <row r="4243" spans="3:40" ht="14.1" customHeight="1">
      <c r="C4243"/>
      <c r="F4243"/>
      <c r="G4243"/>
      <c r="H4243"/>
      <c r="K4243"/>
      <c r="P4243"/>
      <c r="X4243"/>
      <c r="AA4243"/>
      <c r="AF4243"/>
      <c r="AI4243"/>
      <c r="AN4243"/>
    </row>
    <row r="4244" spans="3:40" ht="14.1" customHeight="1">
      <c r="C4244"/>
      <c r="F4244"/>
      <c r="G4244"/>
      <c r="H4244"/>
      <c r="K4244"/>
      <c r="P4244"/>
      <c r="X4244"/>
      <c r="AA4244"/>
      <c r="AF4244"/>
      <c r="AI4244"/>
      <c r="AN4244"/>
    </row>
    <row r="4245" spans="3:40" ht="14.1" customHeight="1">
      <c r="C4245"/>
      <c r="F4245"/>
      <c r="G4245"/>
      <c r="H4245"/>
      <c r="K4245"/>
      <c r="P4245"/>
      <c r="X4245"/>
      <c r="AA4245"/>
      <c r="AF4245"/>
      <c r="AI4245"/>
      <c r="AN4245"/>
    </row>
    <row r="4246" spans="3:40" ht="14.1" customHeight="1">
      <c r="C4246"/>
      <c r="F4246"/>
      <c r="G4246"/>
      <c r="H4246"/>
      <c r="K4246"/>
      <c r="P4246"/>
      <c r="X4246"/>
      <c r="AA4246"/>
      <c r="AF4246"/>
      <c r="AI4246"/>
      <c r="AN4246"/>
    </row>
    <row r="4247" spans="3:40" ht="14.1" customHeight="1">
      <c r="C4247"/>
      <c r="F4247"/>
      <c r="G4247"/>
      <c r="H4247"/>
      <c r="K4247"/>
      <c r="P4247"/>
      <c r="X4247"/>
      <c r="AA4247"/>
      <c r="AF4247"/>
      <c r="AI4247"/>
      <c r="AN4247"/>
    </row>
    <row r="4248" spans="3:40" ht="14.1" customHeight="1">
      <c r="C4248"/>
      <c r="F4248"/>
      <c r="G4248"/>
      <c r="H4248"/>
      <c r="K4248"/>
      <c r="P4248"/>
      <c r="X4248"/>
      <c r="AA4248"/>
      <c r="AF4248"/>
      <c r="AI4248"/>
      <c r="AN4248"/>
    </row>
    <row r="4249" spans="3:40" ht="14.1" customHeight="1">
      <c r="C4249"/>
      <c r="F4249"/>
      <c r="G4249"/>
      <c r="H4249"/>
      <c r="K4249"/>
      <c r="P4249"/>
      <c r="X4249"/>
      <c r="AA4249"/>
      <c r="AF4249"/>
      <c r="AI4249"/>
      <c r="AN4249"/>
    </row>
    <row r="4250" spans="3:40" ht="14.1" customHeight="1">
      <c r="C4250"/>
      <c r="F4250"/>
      <c r="G4250"/>
      <c r="H4250"/>
      <c r="K4250"/>
      <c r="P4250"/>
      <c r="X4250"/>
      <c r="AA4250"/>
      <c r="AF4250"/>
      <c r="AI4250"/>
      <c r="AN4250"/>
    </row>
    <row r="4251" spans="3:40" ht="14.1" customHeight="1">
      <c r="C4251"/>
      <c r="F4251"/>
      <c r="G4251"/>
      <c r="H4251"/>
      <c r="K4251"/>
      <c r="P4251"/>
      <c r="X4251"/>
      <c r="AA4251"/>
      <c r="AF4251"/>
      <c r="AI4251"/>
      <c r="AN4251"/>
    </row>
    <row r="4252" spans="3:40" ht="14.1" customHeight="1">
      <c r="C4252"/>
      <c r="F4252"/>
      <c r="G4252"/>
      <c r="H4252"/>
      <c r="K4252"/>
      <c r="P4252"/>
      <c r="X4252"/>
      <c r="AA4252"/>
      <c r="AF4252"/>
      <c r="AI4252"/>
      <c r="AN4252"/>
    </row>
    <row r="4253" spans="3:40" ht="14.1" customHeight="1">
      <c r="C4253"/>
      <c r="F4253"/>
      <c r="G4253"/>
      <c r="H4253"/>
      <c r="K4253"/>
      <c r="P4253"/>
      <c r="X4253"/>
      <c r="AA4253"/>
      <c r="AF4253"/>
      <c r="AI4253"/>
      <c r="AN4253"/>
    </row>
    <row r="4254" spans="3:40" ht="14.1" customHeight="1">
      <c r="C4254"/>
      <c r="F4254"/>
      <c r="G4254"/>
      <c r="H4254"/>
      <c r="K4254"/>
      <c r="P4254"/>
      <c r="X4254"/>
      <c r="AA4254"/>
      <c r="AF4254"/>
      <c r="AI4254"/>
      <c r="AN4254"/>
    </row>
    <row r="4255" spans="3:40" ht="14.1" customHeight="1">
      <c r="C4255"/>
      <c r="F4255"/>
      <c r="G4255"/>
      <c r="H4255"/>
      <c r="K4255"/>
      <c r="P4255"/>
      <c r="X4255"/>
      <c r="AA4255"/>
      <c r="AF4255"/>
      <c r="AI4255"/>
      <c r="AN4255"/>
    </row>
    <row r="4256" spans="3:40" ht="14.1" customHeight="1">
      <c r="C4256"/>
      <c r="F4256"/>
      <c r="G4256"/>
      <c r="H4256"/>
      <c r="K4256"/>
      <c r="P4256"/>
      <c r="X4256"/>
      <c r="AA4256"/>
      <c r="AF4256"/>
      <c r="AI4256"/>
      <c r="AN4256"/>
    </row>
    <row r="4257" spans="3:40" ht="14.1" customHeight="1">
      <c r="C4257"/>
      <c r="F4257"/>
      <c r="G4257"/>
      <c r="H4257"/>
      <c r="K4257"/>
      <c r="P4257"/>
      <c r="X4257"/>
      <c r="AA4257"/>
      <c r="AF4257"/>
      <c r="AI4257"/>
      <c r="AN4257"/>
    </row>
    <row r="4258" spans="3:40" ht="14.1" customHeight="1">
      <c r="C4258"/>
      <c r="F4258"/>
      <c r="G4258"/>
      <c r="H4258"/>
      <c r="K4258"/>
      <c r="P4258"/>
      <c r="X4258"/>
      <c r="AA4258"/>
      <c r="AF4258"/>
      <c r="AI4258"/>
      <c r="AN4258"/>
    </row>
    <row r="4259" spans="3:40" ht="14.1" customHeight="1">
      <c r="C4259"/>
      <c r="F4259"/>
      <c r="G4259"/>
      <c r="H4259"/>
      <c r="K4259"/>
      <c r="P4259"/>
      <c r="X4259"/>
      <c r="AA4259"/>
      <c r="AF4259"/>
      <c r="AI4259"/>
      <c r="AN4259"/>
    </row>
    <row r="4260" spans="3:40" ht="14.1" customHeight="1">
      <c r="C4260"/>
      <c r="F4260"/>
      <c r="G4260"/>
      <c r="H4260"/>
      <c r="K4260"/>
      <c r="P4260"/>
      <c r="X4260"/>
      <c r="AA4260"/>
      <c r="AF4260"/>
      <c r="AI4260"/>
      <c r="AN4260"/>
    </row>
    <row r="4261" spans="3:40" ht="14.1" customHeight="1">
      <c r="C4261"/>
      <c r="F4261"/>
      <c r="G4261"/>
      <c r="H4261"/>
      <c r="K4261"/>
      <c r="P4261"/>
      <c r="X4261"/>
      <c r="AA4261"/>
      <c r="AF4261"/>
      <c r="AI4261"/>
      <c r="AN4261"/>
    </row>
    <row r="4262" spans="3:40" ht="14.1" customHeight="1">
      <c r="C4262"/>
      <c r="F4262"/>
      <c r="G4262"/>
      <c r="H4262"/>
      <c r="K4262"/>
      <c r="P4262"/>
      <c r="X4262"/>
      <c r="AA4262"/>
      <c r="AF4262"/>
      <c r="AI4262"/>
      <c r="AN4262"/>
    </row>
    <row r="4263" spans="3:40" ht="14.1" customHeight="1">
      <c r="C4263"/>
      <c r="F4263"/>
      <c r="G4263"/>
      <c r="H4263"/>
      <c r="K4263"/>
      <c r="P4263"/>
      <c r="X4263"/>
      <c r="AA4263"/>
      <c r="AF4263"/>
      <c r="AI4263"/>
      <c r="AN4263"/>
    </row>
    <row r="4264" spans="3:40" ht="14.1" customHeight="1">
      <c r="C4264"/>
      <c r="F4264"/>
      <c r="G4264"/>
      <c r="H4264"/>
      <c r="K4264"/>
      <c r="P4264"/>
      <c r="X4264"/>
      <c r="AA4264"/>
      <c r="AF4264"/>
      <c r="AI4264"/>
      <c r="AN4264"/>
    </row>
    <row r="4265" spans="3:40" ht="14.1" customHeight="1">
      <c r="C4265"/>
      <c r="F4265"/>
      <c r="G4265"/>
      <c r="H4265"/>
      <c r="K4265"/>
      <c r="P4265"/>
      <c r="X4265"/>
      <c r="AA4265"/>
      <c r="AF4265"/>
      <c r="AI4265"/>
      <c r="AN4265"/>
    </row>
    <row r="4266" spans="3:40" ht="14.1" customHeight="1">
      <c r="C4266"/>
      <c r="F4266"/>
      <c r="G4266"/>
      <c r="H4266"/>
      <c r="K4266"/>
      <c r="P4266"/>
      <c r="X4266"/>
      <c r="AA4266"/>
      <c r="AF4266"/>
      <c r="AI4266"/>
      <c r="AN4266"/>
    </row>
    <row r="4267" spans="3:40" ht="14.1" customHeight="1">
      <c r="C4267"/>
      <c r="F4267"/>
      <c r="G4267"/>
      <c r="H4267"/>
      <c r="K4267"/>
      <c r="P4267"/>
      <c r="X4267"/>
      <c r="AA4267"/>
      <c r="AF4267"/>
      <c r="AI4267"/>
      <c r="AN4267"/>
    </row>
    <row r="4268" spans="3:40" ht="14.1" customHeight="1">
      <c r="C4268"/>
      <c r="F4268"/>
      <c r="G4268"/>
      <c r="H4268"/>
      <c r="K4268"/>
      <c r="P4268"/>
      <c r="X4268"/>
      <c r="AA4268"/>
      <c r="AF4268"/>
      <c r="AI4268"/>
      <c r="AN4268"/>
    </row>
    <row r="4269" spans="3:40" ht="14.1" customHeight="1">
      <c r="C4269"/>
      <c r="F4269"/>
      <c r="G4269"/>
      <c r="H4269"/>
      <c r="K4269"/>
      <c r="P4269"/>
      <c r="X4269"/>
      <c r="AA4269"/>
      <c r="AF4269"/>
      <c r="AI4269"/>
      <c r="AN4269"/>
    </row>
    <row r="4270" spans="3:40" ht="14.1" customHeight="1">
      <c r="C4270"/>
      <c r="F4270"/>
      <c r="G4270"/>
      <c r="H4270"/>
      <c r="K4270"/>
      <c r="P4270"/>
      <c r="X4270"/>
      <c r="AA4270"/>
      <c r="AF4270"/>
      <c r="AI4270"/>
      <c r="AN4270"/>
    </row>
    <row r="4271" spans="3:40" ht="14.1" customHeight="1">
      <c r="C4271"/>
      <c r="F4271"/>
      <c r="G4271"/>
      <c r="H4271"/>
      <c r="K4271"/>
      <c r="P4271"/>
      <c r="X4271"/>
      <c r="AA4271"/>
      <c r="AF4271"/>
      <c r="AI4271"/>
      <c r="AN4271"/>
    </row>
    <row r="4272" spans="3:40" ht="14.1" customHeight="1">
      <c r="C4272"/>
      <c r="F4272"/>
      <c r="G4272"/>
      <c r="H4272"/>
      <c r="K4272"/>
      <c r="P4272"/>
      <c r="X4272"/>
      <c r="AA4272"/>
      <c r="AF4272"/>
      <c r="AI4272"/>
      <c r="AN4272"/>
    </row>
    <row r="4273" spans="3:40" ht="14.1" customHeight="1">
      <c r="C4273"/>
      <c r="F4273"/>
      <c r="G4273"/>
      <c r="H4273"/>
      <c r="K4273"/>
      <c r="P4273"/>
      <c r="X4273"/>
      <c r="AA4273"/>
      <c r="AF4273"/>
      <c r="AI4273"/>
      <c r="AN4273"/>
    </row>
    <row r="4274" spans="3:40" ht="14.1" customHeight="1">
      <c r="C4274"/>
      <c r="F4274"/>
      <c r="G4274"/>
      <c r="H4274"/>
      <c r="K4274"/>
      <c r="P4274"/>
      <c r="X4274"/>
      <c r="AA4274"/>
      <c r="AF4274"/>
      <c r="AI4274"/>
      <c r="AN4274"/>
    </row>
    <row r="4275" spans="3:40" ht="14.1" customHeight="1">
      <c r="C4275"/>
      <c r="F4275"/>
      <c r="G4275"/>
      <c r="H4275"/>
      <c r="K4275"/>
      <c r="P4275"/>
      <c r="X4275"/>
      <c r="AA4275"/>
      <c r="AF4275"/>
      <c r="AI4275"/>
      <c r="AN4275"/>
    </row>
    <row r="4276" spans="3:40" ht="14.1" customHeight="1">
      <c r="C4276"/>
      <c r="F4276"/>
      <c r="G4276"/>
      <c r="H4276"/>
      <c r="K4276"/>
      <c r="P4276"/>
      <c r="X4276"/>
      <c r="AA4276"/>
      <c r="AF4276"/>
      <c r="AI4276"/>
      <c r="AN4276"/>
    </row>
    <row r="4277" spans="3:40" ht="14.1" customHeight="1">
      <c r="C4277"/>
      <c r="F4277"/>
      <c r="G4277"/>
      <c r="H4277"/>
      <c r="K4277"/>
      <c r="P4277"/>
      <c r="X4277"/>
      <c r="AA4277"/>
      <c r="AF4277"/>
      <c r="AI4277"/>
      <c r="AN4277"/>
    </row>
    <row r="4278" spans="3:40" ht="14.1" customHeight="1">
      <c r="C4278"/>
      <c r="F4278"/>
      <c r="G4278"/>
      <c r="H4278"/>
      <c r="K4278"/>
      <c r="P4278"/>
      <c r="X4278"/>
      <c r="AA4278"/>
      <c r="AF4278"/>
      <c r="AI4278"/>
      <c r="AN4278"/>
    </row>
    <row r="4279" spans="3:40" ht="14.1" customHeight="1">
      <c r="C4279"/>
      <c r="F4279"/>
      <c r="G4279"/>
      <c r="H4279"/>
      <c r="K4279"/>
      <c r="P4279"/>
      <c r="X4279"/>
      <c r="AA4279"/>
      <c r="AF4279"/>
      <c r="AI4279"/>
      <c r="AN4279"/>
    </row>
    <row r="4280" spans="3:40" ht="14.1" customHeight="1">
      <c r="C4280"/>
      <c r="F4280"/>
      <c r="G4280"/>
      <c r="H4280"/>
      <c r="K4280"/>
      <c r="P4280"/>
      <c r="X4280"/>
      <c r="AA4280"/>
      <c r="AF4280"/>
      <c r="AI4280"/>
      <c r="AN4280"/>
    </row>
    <row r="4281" spans="3:40" ht="14.1" customHeight="1">
      <c r="C4281"/>
      <c r="F4281"/>
      <c r="G4281"/>
      <c r="H4281"/>
      <c r="K4281"/>
      <c r="P4281"/>
      <c r="X4281"/>
      <c r="AA4281"/>
      <c r="AF4281"/>
      <c r="AI4281"/>
      <c r="AN4281"/>
    </row>
    <row r="4282" spans="3:40" ht="14.1" customHeight="1">
      <c r="C4282"/>
      <c r="F4282"/>
      <c r="G4282"/>
      <c r="H4282"/>
      <c r="K4282"/>
      <c r="P4282"/>
      <c r="X4282"/>
      <c r="AA4282"/>
      <c r="AF4282"/>
      <c r="AI4282"/>
      <c r="AN4282"/>
    </row>
    <row r="4283" spans="3:40" ht="14.1" customHeight="1">
      <c r="C4283"/>
      <c r="F4283"/>
      <c r="G4283"/>
      <c r="H4283"/>
      <c r="K4283"/>
      <c r="P4283"/>
      <c r="X4283"/>
      <c r="AA4283"/>
      <c r="AF4283"/>
      <c r="AI4283"/>
      <c r="AN4283"/>
    </row>
    <row r="4284" spans="3:40" ht="14.1" customHeight="1">
      <c r="C4284"/>
      <c r="F4284"/>
      <c r="G4284"/>
      <c r="H4284"/>
      <c r="K4284"/>
      <c r="P4284"/>
      <c r="X4284"/>
      <c r="AA4284"/>
      <c r="AF4284"/>
      <c r="AI4284"/>
      <c r="AN4284"/>
    </row>
    <row r="4285" spans="3:40" ht="14.1" customHeight="1">
      <c r="C4285"/>
      <c r="F4285"/>
      <c r="G4285"/>
      <c r="H4285"/>
      <c r="K4285"/>
      <c r="P4285"/>
      <c r="X4285"/>
      <c r="AA4285"/>
      <c r="AF4285"/>
      <c r="AI4285"/>
      <c r="AN4285"/>
    </row>
    <row r="4286" spans="3:40" ht="14.1" customHeight="1">
      <c r="C4286"/>
      <c r="F4286"/>
      <c r="G4286"/>
      <c r="H4286"/>
      <c r="K4286"/>
      <c r="P4286"/>
      <c r="X4286"/>
      <c r="AA4286"/>
      <c r="AF4286"/>
      <c r="AI4286"/>
      <c r="AN4286"/>
    </row>
    <row r="4287" spans="3:40" ht="14.1" customHeight="1">
      <c r="C4287"/>
      <c r="F4287"/>
      <c r="G4287"/>
      <c r="H4287"/>
      <c r="K4287"/>
      <c r="P4287"/>
      <c r="X4287"/>
      <c r="AA4287"/>
      <c r="AF4287"/>
      <c r="AI4287"/>
      <c r="AN4287"/>
    </row>
    <row r="4288" spans="3:40" ht="14.1" customHeight="1">
      <c r="C4288"/>
      <c r="F4288"/>
      <c r="G4288"/>
      <c r="H4288"/>
      <c r="K4288"/>
      <c r="P4288"/>
      <c r="X4288"/>
      <c r="AA4288"/>
      <c r="AF4288"/>
      <c r="AI4288"/>
      <c r="AN4288"/>
    </row>
    <row r="4289" spans="3:40" ht="14.1" customHeight="1">
      <c r="C4289"/>
      <c r="F4289"/>
      <c r="G4289"/>
      <c r="H4289"/>
      <c r="K4289"/>
      <c r="P4289"/>
      <c r="X4289"/>
      <c r="AA4289"/>
      <c r="AF4289"/>
      <c r="AI4289"/>
      <c r="AN4289"/>
    </row>
    <row r="4290" spans="3:40" ht="14.1" customHeight="1">
      <c r="C4290"/>
      <c r="F4290"/>
      <c r="G4290"/>
      <c r="H4290"/>
      <c r="K4290"/>
      <c r="P4290"/>
      <c r="X4290"/>
      <c r="AA4290"/>
      <c r="AF4290"/>
      <c r="AI4290"/>
      <c r="AN4290"/>
    </row>
    <row r="4291" spans="3:40" ht="14.1" customHeight="1">
      <c r="C4291"/>
      <c r="F4291"/>
      <c r="G4291"/>
      <c r="H4291"/>
      <c r="K4291"/>
      <c r="P4291"/>
      <c r="X4291"/>
      <c r="AA4291"/>
      <c r="AF4291"/>
      <c r="AI4291"/>
      <c r="AN4291"/>
    </row>
    <row r="4292" spans="3:40" ht="14.1" customHeight="1">
      <c r="C4292"/>
      <c r="F4292"/>
      <c r="G4292"/>
      <c r="H4292"/>
      <c r="K4292"/>
      <c r="P4292"/>
      <c r="X4292"/>
      <c r="AA4292"/>
      <c r="AF4292"/>
      <c r="AI4292"/>
      <c r="AN4292"/>
    </row>
    <row r="4293" spans="3:40" ht="14.1" customHeight="1">
      <c r="C4293"/>
      <c r="F4293"/>
      <c r="G4293"/>
      <c r="H4293"/>
      <c r="K4293"/>
      <c r="P4293"/>
      <c r="X4293"/>
      <c r="AA4293"/>
      <c r="AF4293"/>
      <c r="AI4293"/>
      <c r="AN4293"/>
    </row>
    <row r="4294" spans="3:40" ht="14.1" customHeight="1">
      <c r="C4294"/>
      <c r="F4294"/>
      <c r="G4294"/>
      <c r="H4294"/>
      <c r="K4294"/>
      <c r="P4294"/>
      <c r="X4294"/>
      <c r="AA4294"/>
      <c r="AF4294"/>
      <c r="AI4294"/>
      <c r="AN4294"/>
    </row>
    <row r="4295" spans="3:40" ht="14.1" customHeight="1">
      <c r="C4295"/>
      <c r="F4295"/>
      <c r="G4295"/>
      <c r="H4295"/>
      <c r="K4295"/>
      <c r="P4295"/>
      <c r="X4295"/>
      <c r="AA4295"/>
      <c r="AF4295"/>
      <c r="AI4295"/>
      <c r="AN4295"/>
    </row>
    <row r="4296" spans="3:40" ht="14.1" customHeight="1">
      <c r="C4296"/>
      <c r="F4296"/>
      <c r="G4296"/>
      <c r="H4296"/>
      <c r="K4296"/>
      <c r="P4296"/>
      <c r="X4296"/>
      <c r="AA4296"/>
      <c r="AF4296"/>
      <c r="AI4296"/>
      <c r="AN4296"/>
    </row>
    <row r="4297" spans="3:40" ht="14.1" customHeight="1">
      <c r="C4297"/>
      <c r="F4297"/>
      <c r="G4297"/>
      <c r="H4297"/>
      <c r="K4297"/>
      <c r="P4297"/>
      <c r="X4297"/>
      <c r="AA4297"/>
      <c r="AF4297"/>
      <c r="AI4297"/>
      <c r="AN4297"/>
    </row>
    <row r="4298" spans="3:40" ht="14.1" customHeight="1">
      <c r="C4298"/>
      <c r="F4298"/>
      <c r="G4298"/>
      <c r="H4298"/>
      <c r="K4298"/>
      <c r="P4298"/>
      <c r="X4298"/>
      <c r="AA4298"/>
      <c r="AF4298"/>
      <c r="AI4298"/>
      <c r="AN4298"/>
    </row>
    <row r="4299" spans="3:40" ht="14.1" customHeight="1">
      <c r="C4299"/>
      <c r="F4299"/>
      <c r="G4299"/>
      <c r="H4299"/>
      <c r="K4299"/>
      <c r="P4299"/>
      <c r="X4299"/>
      <c r="AA4299"/>
      <c r="AF4299"/>
      <c r="AI4299"/>
      <c r="AN4299"/>
    </row>
    <row r="4300" spans="3:40" ht="14.1" customHeight="1">
      <c r="C4300"/>
      <c r="F4300"/>
      <c r="G4300"/>
      <c r="H4300"/>
      <c r="K4300"/>
      <c r="P4300"/>
      <c r="X4300"/>
      <c r="AA4300"/>
      <c r="AF4300"/>
      <c r="AI4300"/>
      <c r="AN4300"/>
    </row>
    <row r="4301" spans="3:40" ht="14.1" customHeight="1">
      <c r="C4301"/>
      <c r="F4301"/>
      <c r="G4301"/>
      <c r="H4301"/>
      <c r="K4301"/>
      <c r="P4301"/>
      <c r="X4301"/>
      <c r="AA4301"/>
      <c r="AF4301"/>
      <c r="AI4301"/>
      <c r="AN4301"/>
    </row>
    <row r="4302" spans="3:40" ht="14.1" customHeight="1">
      <c r="C4302"/>
      <c r="F4302"/>
      <c r="G4302"/>
      <c r="H4302"/>
      <c r="K4302"/>
      <c r="P4302"/>
      <c r="X4302"/>
      <c r="AA4302"/>
      <c r="AF4302"/>
      <c r="AI4302"/>
      <c r="AN4302"/>
    </row>
    <row r="4303" spans="3:40" ht="14.1" customHeight="1">
      <c r="C4303"/>
      <c r="F4303"/>
      <c r="G4303"/>
      <c r="H4303"/>
      <c r="K4303"/>
      <c r="P4303"/>
      <c r="X4303"/>
      <c r="AA4303"/>
      <c r="AF4303"/>
      <c r="AI4303"/>
      <c r="AN4303"/>
    </row>
    <row r="4304" spans="3:40" ht="14.1" customHeight="1">
      <c r="C4304"/>
      <c r="F4304"/>
      <c r="G4304"/>
      <c r="H4304"/>
      <c r="K4304"/>
      <c r="P4304"/>
      <c r="X4304"/>
      <c r="AA4304"/>
      <c r="AF4304"/>
      <c r="AI4304"/>
      <c r="AN4304"/>
    </row>
    <row r="4305" spans="3:40" ht="14.1" customHeight="1">
      <c r="C4305"/>
      <c r="F4305"/>
      <c r="G4305"/>
      <c r="H4305"/>
      <c r="K4305"/>
      <c r="P4305"/>
      <c r="X4305"/>
      <c r="AA4305"/>
      <c r="AF4305"/>
      <c r="AI4305"/>
      <c r="AN4305"/>
    </row>
    <row r="4306" spans="3:40" ht="14.1" customHeight="1">
      <c r="C4306"/>
      <c r="F4306"/>
      <c r="G4306"/>
      <c r="H4306"/>
      <c r="K4306"/>
      <c r="P4306"/>
      <c r="X4306"/>
      <c r="AA4306"/>
      <c r="AF4306"/>
      <c r="AI4306"/>
      <c r="AN4306"/>
    </row>
    <row r="4307" spans="3:40" ht="14.1" customHeight="1">
      <c r="C4307"/>
      <c r="F4307"/>
      <c r="G4307"/>
      <c r="H4307"/>
      <c r="K4307"/>
      <c r="P4307"/>
      <c r="X4307"/>
      <c r="AA4307"/>
      <c r="AF4307"/>
      <c r="AI4307"/>
      <c r="AN4307"/>
    </row>
    <row r="4308" spans="3:40" ht="14.1" customHeight="1">
      <c r="C4308"/>
      <c r="F4308"/>
      <c r="G4308"/>
      <c r="H4308"/>
      <c r="K4308"/>
      <c r="P4308"/>
      <c r="X4308"/>
      <c r="AA4308"/>
      <c r="AF4308"/>
      <c r="AI4308"/>
      <c r="AN4308"/>
    </row>
    <row r="4309" spans="3:40" ht="14.1" customHeight="1">
      <c r="C4309"/>
      <c r="F4309"/>
      <c r="G4309"/>
      <c r="H4309"/>
      <c r="K4309"/>
      <c r="P4309"/>
      <c r="X4309"/>
      <c r="AA4309"/>
      <c r="AF4309"/>
      <c r="AI4309"/>
      <c r="AN4309"/>
    </row>
    <row r="4310" spans="3:40" ht="14.1" customHeight="1">
      <c r="C4310"/>
      <c r="F4310"/>
      <c r="G4310"/>
      <c r="H4310"/>
      <c r="K4310"/>
      <c r="P4310"/>
      <c r="X4310"/>
      <c r="AA4310"/>
      <c r="AF4310"/>
      <c r="AI4310"/>
      <c r="AN4310"/>
    </row>
    <row r="4311" spans="3:40" ht="14.1" customHeight="1">
      <c r="C4311"/>
      <c r="F4311"/>
      <c r="G4311"/>
      <c r="H4311"/>
      <c r="K4311"/>
      <c r="P4311"/>
      <c r="X4311"/>
      <c r="AA4311"/>
      <c r="AF4311"/>
      <c r="AI4311"/>
      <c r="AN4311"/>
    </row>
    <row r="4312" spans="3:40" ht="14.1" customHeight="1">
      <c r="C4312"/>
      <c r="F4312"/>
      <c r="G4312"/>
      <c r="H4312"/>
      <c r="K4312"/>
      <c r="P4312"/>
      <c r="X4312"/>
      <c r="AA4312"/>
      <c r="AF4312"/>
      <c r="AI4312"/>
      <c r="AN4312"/>
    </row>
    <row r="4313" spans="3:40" ht="14.1" customHeight="1">
      <c r="C4313"/>
      <c r="F4313"/>
      <c r="G4313"/>
      <c r="H4313"/>
      <c r="K4313"/>
      <c r="P4313"/>
      <c r="X4313"/>
      <c r="AA4313"/>
      <c r="AF4313"/>
      <c r="AI4313"/>
      <c r="AN4313"/>
    </row>
    <row r="4314" spans="3:40" ht="14.1" customHeight="1">
      <c r="C4314"/>
      <c r="F4314"/>
      <c r="G4314"/>
      <c r="H4314"/>
      <c r="K4314"/>
      <c r="P4314"/>
      <c r="X4314"/>
      <c r="AA4314"/>
      <c r="AF4314"/>
      <c r="AI4314"/>
      <c r="AN4314"/>
    </row>
    <row r="4315" spans="3:40" ht="14.1" customHeight="1">
      <c r="C4315"/>
      <c r="F4315"/>
      <c r="G4315"/>
      <c r="H4315"/>
      <c r="K4315"/>
      <c r="P4315"/>
      <c r="X4315"/>
      <c r="AA4315"/>
      <c r="AF4315"/>
      <c r="AI4315"/>
      <c r="AN4315"/>
    </row>
    <row r="4316" spans="3:40" ht="14.1" customHeight="1">
      <c r="C4316"/>
      <c r="F4316"/>
      <c r="G4316"/>
      <c r="H4316"/>
      <c r="K4316"/>
      <c r="P4316"/>
      <c r="X4316"/>
      <c r="AA4316"/>
      <c r="AF4316"/>
      <c r="AI4316"/>
      <c r="AN4316"/>
    </row>
    <row r="4317" spans="3:40" ht="14.1" customHeight="1">
      <c r="C4317"/>
      <c r="F4317"/>
      <c r="G4317"/>
      <c r="H4317"/>
      <c r="K4317"/>
      <c r="P4317"/>
      <c r="X4317"/>
      <c r="AA4317"/>
      <c r="AF4317"/>
      <c r="AI4317"/>
      <c r="AN4317"/>
    </row>
    <row r="4318" spans="3:40" ht="14.1" customHeight="1">
      <c r="C4318"/>
      <c r="F4318"/>
      <c r="G4318"/>
      <c r="H4318"/>
      <c r="K4318"/>
      <c r="P4318"/>
      <c r="X4318"/>
      <c r="AA4318"/>
      <c r="AF4318"/>
      <c r="AI4318"/>
      <c r="AN4318"/>
    </row>
    <row r="4319" spans="3:40" ht="14.1" customHeight="1">
      <c r="C4319"/>
      <c r="F4319"/>
      <c r="G4319"/>
      <c r="H4319"/>
      <c r="K4319"/>
      <c r="P4319"/>
      <c r="X4319"/>
      <c r="AA4319"/>
      <c r="AF4319"/>
      <c r="AI4319"/>
      <c r="AN4319"/>
    </row>
    <row r="4320" spans="3:40" ht="14.1" customHeight="1">
      <c r="C4320"/>
      <c r="F4320"/>
      <c r="G4320"/>
      <c r="H4320"/>
      <c r="K4320"/>
      <c r="P4320"/>
      <c r="X4320"/>
      <c r="AA4320"/>
      <c r="AF4320"/>
      <c r="AI4320"/>
      <c r="AN4320"/>
    </row>
    <row r="4321" spans="3:40" ht="14.1" customHeight="1">
      <c r="C4321"/>
      <c r="F4321"/>
      <c r="G4321"/>
      <c r="H4321"/>
      <c r="K4321"/>
      <c r="P4321"/>
      <c r="X4321"/>
      <c r="AA4321"/>
      <c r="AF4321"/>
      <c r="AI4321"/>
      <c r="AN4321"/>
    </row>
    <row r="4322" spans="3:40" ht="14.1" customHeight="1">
      <c r="C4322"/>
      <c r="F4322"/>
      <c r="G4322"/>
      <c r="H4322"/>
      <c r="K4322"/>
      <c r="P4322"/>
      <c r="X4322"/>
      <c r="AA4322"/>
      <c r="AF4322"/>
      <c r="AI4322"/>
      <c r="AN4322"/>
    </row>
    <row r="4323" spans="3:40" ht="14.1" customHeight="1">
      <c r="C4323"/>
      <c r="F4323"/>
      <c r="G4323"/>
      <c r="H4323"/>
      <c r="K4323"/>
      <c r="P4323"/>
      <c r="X4323"/>
      <c r="AA4323"/>
      <c r="AF4323"/>
      <c r="AI4323"/>
      <c r="AN4323"/>
    </row>
    <row r="4324" spans="3:40" ht="14.1" customHeight="1">
      <c r="C4324"/>
      <c r="F4324"/>
      <c r="G4324"/>
      <c r="H4324"/>
      <c r="K4324"/>
      <c r="P4324"/>
      <c r="X4324"/>
      <c r="AA4324"/>
      <c r="AF4324"/>
      <c r="AI4324"/>
      <c r="AN4324"/>
    </row>
    <row r="4325" spans="3:40" ht="14.1" customHeight="1">
      <c r="C4325"/>
      <c r="F4325"/>
      <c r="G4325"/>
      <c r="H4325"/>
      <c r="K4325"/>
      <c r="P4325"/>
      <c r="X4325"/>
      <c r="AA4325"/>
      <c r="AF4325"/>
      <c r="AI4325"/>
      <c r="AN4325"/>
    </row>
    <row r="4326" spans="3:40" ht="14.1" customHeight="1">
      <c r="C4326"/>
      <c r="F4326"/>
      <c r="G4326"/>
      <c r="H4326"/>
      <c r="K4326"/>
      <c r="P4326"/>
      <c r="X4326"/>
      <c r="AA4326"/>
      <c r="AF4326"/>
      <c r="AI4326"/>
      <c r="AN4326"/>
    </row>
    <row r="4327" spans="3:40" ht="14.1" customHeight="1">
      <c r="C4327"/>
      <c r="F4327"/>
      <c r="G4327"/>
      <c r="H4327"/>
      <c r="K4327"/>
      <c r="P4327"/>
      <c r="X4327"/>
      <c r="AA4327"/>
      <c r="AF4327"/>
      <c r="AI4327"/>
      <c r="AN4327"/>
    </row>
    <row r="4328" spans="3:40" ht="14.1" customHeight="1">
      <c r="C4328"/>
      <c r="F4328"/>
      <c r="G4328"/>
      <c r="H4328"/>
      <c r="K4328"/>
      <c r="P4328"/>
      <c r="X4328"/>
      <c r="AA4328"/>
      <c r="AF4328"/>
      <c r="AI4328"/>
      <c r="AN4328"/>
    </row>
    <row r="4329" spans="3:40" ht="14.1" customHeight="1">
      <c r="C4329"/>
      <c r="F4329"/>
      <c r="G4329"/>
      <c r="H4329"/>
      <c r="K4329"/>
      <c r="P4329"/>
      <c r="X4329"/>
      <c r="AA4329"/>
      <c r="AF4329"/>
      <c r="AI4329"/>
      <c r="AN4329"/>
    </row>
    <row r="4330" spans="3:40" ht="14.1" customHeight="1">
      <c r="C4330"/>
      <c r="F4330"/>
      <c r="G4330"/>
      <c r="H4330"/>
      <c r="K4330"/>
      <c r="P4330"/>
      <c r="X4330"/>
      <c r="AA4330"/>
      <c r="AF4330"/>
      <c r="AI4330"/>
      <c r="AN4330"/>
    </row>
    <row r="4331" spans="3:40" ht="14.1" customHeight="1">
      <c r="C4331"/>
      <c r="F4331"/>
      <c r="G4331"/>
      <c r="H4331"/>
      <c r="K4331"/>
      <c r="P4331"/>
      <c r="X4331"/>
      <c r="AA4331"/>
      <c r="AF4331"/>
      <c r="AI4331"/>
      <c r="AN4331"/>
    </row>
    <row r="4332" spans="3:40" ht="14.1" customHeight="1">
      <c r="C4332"/>
      <c r="F4332"/>
      <c r="G4332"/>
      <c r="H4332"/>
      <c r="K4332"/>
      <c r="P4332"/>
      <c r="X4332"/>
      <c r="AA4332"/>
      <c r="AF4332"/>
      <c r="AI4332"/>
      <c r="AN4332"/>
    </row>
    <row r="4333" spans="3:40" ht="14.1" customHeight="1">
      <c r="C4333"/>
      <c r="F4333"/>
      <c r="G4333"/>
      <c r="H4333"/>
      <c r="K4333"/>
      <c r="P4333"/>
      <c r="X4333"/>
      <c r="AA4333"/>
      <c r="AF4333"/>
      <c r="AI4333"/>
      <c r="AN4333"/>
    </row>
    <row r="4334" spans="3:40" ht="14.1" customHeight="1">
      <c r="C4334"/>
      <c r="F4334"/>
      <c r="G4334"/>
      <c r="H4334"/>
      <c r="K4334"/>
      <c r="P4334"/>
      <c r="X4334"/>
      <c r="AA4334"/>
      <c r="AF4334"/>
      <c r="AI4334"/>
      <c r="AN4334"/>
    </row>
    <row r="4335" spans="3:40" ht="14.1" customHeight="1">
      <c r="C4335"/>
      <c r="F4335"/>
      <c r="G4335"/>
      <c r="H4335"/>
      <c r="K4335"/>
      <c r="P4335"/>
      <c r="X4335"/>
      <c r="AA4335"/>
      <c r="AF4335"/>
      <c r="AI4335"/>
      <c r="AN4335"/>
    </row>
    <row r="4336" spans="3:40" ht="14.1" customHeight="1">
      <c r="C4336"/>
      <c r="F4336"/>
      <c r="G4336"/>
      <c r="H4336"/>
      <c r="K4336"/>
      <c r="P4336"/>
      <c r="X4336"/>
      <c r="AA4336"/>
      <c r="AF4336"/>
      <c r="AI4336"/>
      <c r="AN4336"/>
    </row>
    <row r="4337" spans="3:40" ht="14.1" customHeight="1">
      <c r="C4337"/>
      <c r="F4337"/>
      <c r="G4337"/>
      <c r="H4337"/>
      <c r="K4337"/>
      <c r="P4337"/>
      <c r="X4337"/>
      <c r="AA4337"/>
      <c r="AF4337"/>
      <c r="AI4337"/>
      <c r="AN4337"/>
    </row>
    <row r="4338" spans="3:40" ht="14.1" customHeight="1">
      <c r="C4338"/>
      <c r="F4338"/>
      <c r="G4338"/>
      <c r="H4338"/>
      <c r="K4338"/>
      <c r="P4338"/>
      <c r="X4338"/>
      <c r="AA4338"/>
      <c r="AF4338"/>
      <c r="AI4338"/>
      <c r="AN4338"/>
    </row>
    <row r="4339" spans="3:40" ht="14.1" customHeight="1">
      <c r="C4339"/>
      <c r="F4339"/>
      <c r="G4339"/>
      <c r="H4339"/>
      <c r="K4339"/>
      <c r="P4339"/>
      <c r="X4339"/>
      <c r="AA4339"/>
      <c r="AF4339"/>
      <c r="AI4339"/>
      <c r="AN4339"/>
    </row>
    <row r="4340" spans="3:40" ht="14.1" customHeight="1">
      <c r="C4340"/>
      <c r="F4340"/>
      <c r="G4340"/>
      <c r="H4340"/>
      <c r="K4340"/>
      <c r="P4340"/>
      <c r="X4340"/>
      <c r="AA4340"/>
      <c r="AF4340"/>
      <c r="AI4340"/>
      <c r="AN4340"/>
    </row>
    <row r="4341" spans="3:40" ht="14.1" customHeight="1">
      <c r="C4341"/>
      <c r="F4341"/>
      <c r="G4341"/>
      <c r="H4341"/>
      <c r="K4341"/>
      <c r="P4341"/>
      <c r="X4341"/>
      <c r="AA4341"/>
      <c r="AF4341"/>
      <c r="AI4341"/>
      <c r="AN4341"/>
    </row>
    <row r="4342" spans="3:40" ht="14.1" customHeight="1">
      <c r="C4342"/>
      <c r="F4342"/>
      <c r="G4342"/>
      <c r="H4342"/>
      <c r="K4342"/>
      <c r="P4342"/>
      <c r="X4342"/>
      <c r="AA4342"/>
      <c r="AF4342"/>
      <c r="AI4342"/>
      <c r="AN4342"/>
    </row>
    <row r="4343" spans="3:40" ht="14.1" customHeight="1">
      <c r="C4343"/>
      <c r="F4343"/>
      <c r="G4343"/>
      <c r="H4343"/>
      <c r="K4343"/>
      <c r="P4343"/>
      <c r="X4343"/>
      <c r="AA4343"/>
      <c r="AF4343"/>
      <c r="AI4343"/>
      <c r="AN4343"/>
    </row>
    <row r="4344" spans="3:40" ht="14.1" customHeight="1">
      <c r="C4344"/>
      <c r="F4344"/>
      <c r="G4344"/>
      <c r="H4344"/>
      <c r="K4344"/>
      <c r="P4344"/>
      <c r="X4344"/>
      <c r="AA4344"/>
      <c r="AF4344"/>
      <c r="AI4344"/>
      <c r="AN4344"/>
    </row>
    <row r="4345" spans="3:40" ht="14.1" customHeight="1">
      <c r="C4345"/>
      <c r="F4345"/>
      <c r="G4345"/>
      <c r="H4345"/>
      <c r="K4345"/>
      <c r="P4345"/>
      <c r="X4345"/>
      <c r="AA4345"/>
      <c r="AF4345"/>
      <c r="AI4345"/>
      <c r="AN4345"/>
    </row>
    <row r="4346" spans="3:40" ht="14.1" customHeight="1">
      <c r="C4346"/>
      <c r="F4346"/>
      <c r="G4346"/>
      <c r="H4346"/>
      <c r="K4346"/>
      <c r="P4346"/>
      <c r="X4346"/>
      <c r="AA4346"/>
      <c r="AF4346"/>
      <c r="AI4346"/>
      <c r="AN4346"/>
    </row>
    <row r="4347" spans="3:40" ht="14.1" customHeight="1">
      <c r="C4347"/>
      <c r="F4347"/>
      <c r="G4347"/>
      <c r="H4347"/>
      <c r="K4347"/>
      <c r="P4347"/>
      <c r="X4347"/>
      <c r="AA4347"/>
      <c r="AF4347"/>
      <c r="AI4347"/>
      <c r="AN4347"/>
    </row>
    <row r="4348" spans="3:40" ht="14.1" customHeight="1">
      <c r="C4348"/>
      <c r="F4348"/>
      <c r="G4348"/>
      <c r="H4348"/>
      <c r="K4348"/>
      <c r="P4348"/>
      <c r="X4348"/>
      <c r="AA4348"/>
      <c r="AF4348"/>
      <c r="AI4348"/>
      <c r="AN4348"/>
    </row>
    <row r="4349" spans="3:40" ht="14.1" customHeight="1">
      <c r="C4349"/>
      <c r="F4349"/>
      <c r="G4349"/>
      <c r="H4349"/>
      <c r="K4349"/>
      <c r="P4349"/>
      <c r="X4349"/>
      <c r="AA4349"/>
      <c r="AF4349"/>
      <c r="AI4349"/>
      <c r="AN4349"/>
    </row>
    <row r="4350" spans="3:40" ht="14.1" customHeight="1">
      <c r="C4350"/>
      <c r="F4350"/>
      <c r="G4350"/>
      <c r="H4350"/>
      <c r="K4350"/>
      <c r="P4350"/>
      <c r="X4350"/>
      <c r="AA4350"/>
      <c r="AF4350"/>
      <c r="AI4350"/>
      <c r="AN4350"/>
    </row>
    <row r="4351" spans="3:40" ht="14.1" customHeight="1">
      <c r="C4351"/>
      <c r="F4351"/>
      <c r="G4351"/>
      <c r="H4351"/>
      <c r="K4351"/>
      <c r="P4351"/>
      <c r="X4351"/>
      <c r="AA4351"/>
      <c r="AF4351"/>
      <c r="AI4351"/>
      <c r="AN4351"/>
    </row>
    <row r="4352" spans="3:40" ht="14.1" customHeight="1">
      <c r="C4352"/>
      <c r="F4352"/>
      <c r="G4352"/>
      <c r="H4352"/>
      <c r="K4352"/>
      <c r="P4352"/>
      <c r="X4352"/>
      <c r="AA4352"/>
      <c r="AF4352"/>
      <c r="AI4352"/>
      <c r="AN4352"/>
    </row>
    <row r="4353" spans="3:40" ht="14.1" customHeight="1">
      <c r="C4353"/>
      <c r="F4353"/>
      <c r="G4353"/>
      <c r="H4353"/>
      <c r="K4353"/>
      <c r="P4353"/>
      <c r="X4353"/>
      <c r="AA4353"/>
      <c r="AF4353"/>
      <c r="AI4353"/>
      <c r="AN4353"/>
    </row>
    <row r="4354" spans="3:40" ht="14.1" customHeight="1">
      <c r="C4354"/>
      <c r="F4354"/>
      <c r="G4354"/>
      <c r="H4354"/>
      <c r="K4354"/>
      <c r="P4354"/>
      <c r="X4354"/>
      <c r="AA4354"/>
      <c r="AF4354"/>
      <c r="AI4354"/>
      <c r="AN4354"/>
    </row>
    <row r="4355" spans="3:40" ht="14.1" customHeight="1">
      <c r="C4355"/>
      <c r="F4355"/>
      <c r="G4355"/>
      <c r="H4355"/>
      <c r="K4355"/>
      <c r="P4355"/>
      <c r="X4355"/>
      <c r="AA4355"/>
      <c r="AF4355"/>
      <c r="AI4355"/>
      <c r="AN4355"/>
    </row>
    <row r="4356" spans="3:40" ht="14.1" customHeight="1">
      <c r="C4356"/>
      <c r="F4356"/>
      <c r="G4356"/>
      <c r="H4356"/>
      <c r="K4356"/>
      <c r="P4356"/>
      <c r="X4356"/>
      <c r="AA4356"/>
      <c r="AF4356"/>
      <c r="AI4356"/>
      <c r="AN4356"/>
    </row>
    <row r="4357" spans="3:40" ht="14.1" customHeight="1">
      <c r="C4357"/>
      <c r="F4357"/>
      <c r="G4357"/>
      <c r="H4357"/>
      <c r="K4357"/>
      <c r="P4357"/>
      <c r="X4357"/>
      <c r="AA4357"/>
      <c r="AF4357"/>
      <c r="AI4357"/>
      <c r="AN4357"/>
    </row>
    <row r="4358" spans="3:40" ht="14.1" customHeight="1">
      <c r="C4358"/>
      <c r="F4358"/>
      <c r="G4358"/>
      <c r="H4358"/>
      <c r="K4358"/>
      <c r="P4358"/>
      <c r="X4358"/>
      <c r="AA4358"/>
      <c r="AF4358"/>
      <c r="AI4358"/>
      <c r="AN4358"/>
    </row>
    <row r="4359" spans="3:40" ht="14.1" customHeight="1">
      <c r="C4359"/>
      <c r="F4359"/>
      <c r="G4359"/>
      <c r="H4359"/>
      <c r="K4359"/>
      <c r="P4359"/>
      <c r="X4359"/>
      <c r="AA4359"/>
      <c r="AF4359"/>
      <c r="AI4359"/>
      <c r="AN4359"/>
    </row>
    <row r="4360" spans="3:40" ht="14.1" customHeight="1">
      <c r="C4360"/>
      <c r="F4360"/>
      <c r="G4360"/>
      <c r="H4360"/>
      <c r="K4360"/>
      <c r="P4360"/>
      <c r="X4360"/>
      <c r="AA4360"/>
      <c r="AF4360"/>
      <c r="AI4360"/>
      <c r="AN4360"/>
    </row>
    <row r="4361" spans="3:40" ht="14.1" customHeight="1">
      <c r="C4361"/>
      <c r="F4361"/>
      <c r="G4361"/>
      <c r="H4361"/>
      <c r="K4361"/>
      <c r="P4361"/>
      <c r="X4361"/>
      <c r="AA4361"/>
      <c r="AF4361"/>
      <c r="AI4361"/>
      <c r="AN4361"/>
    </row>
    <row r="4362" spans="3:40" ht="14.1" customHeight="1">
      <c r="C4362"/>
      <c r="F4362"/>
      <c r="G4362"/>
      <c r="H4362"/>
      <c r="K4362"/>
      <c r="P4362"/>
      <c r="X4362"/>
      <c r="AA4362"/>
      <c r="AF4362"/>
      <c r="AI4362"/>
      <c r="AN4362"/>
    </row>
    <row r="4363" spans="3:40" ht="14.1" customHeight="1">
      <c r="C4363"/>
      <c r="F4363"/>
      <c r="G4363"/>
      <c r="H4363"/>
      <c r="K4363"/>
      <c r="P4363"/>
      <c r="X4363"/>
      <c r="AA4363"/>
      <c r="AF4363"/>
      <c r="AI4363"/>
      <c r="AN4363"/>
    </row>
    <row r="4364" spans="3:40" ht="14.1" customHeight="1">
      <c r="C4364"/>
      <c r="F4364"/>
      <c r="G4364"/>
      <c r="H4364"/>
      <c r="K4364"/>
      <c r="P4364"/>
      <c r="X4364"/>
      <c r="AA4364"/>
      <c r="AF4364"/>
      <c r="AI4364"/>
      <c r="AN4364"/>
    </row>
    <row r="4365" spans="3:40" ht="14.1" customHeight="1">
      <c r="C4365"/>
      <c r="F4365"/>
      <c r="G4365"/>
      <c r="H4365"/>
      <c r="K4365"/>
      <c r="P4365"/>
      <c r="X4365"/>
      <c r="AA4365"/>
      <c r="AF4365"/>
      <c r="AI4365"/>
      <c r="AN4365"/>
    </row>
    <row r="4366" spans="3:40" ht="14.1" customHeight="1">
      <c r="C4366"/>
      <c r="F4366"/>
      <c r="G4366"/>
      <c r="H4366"/>
      <c r="K4366"/>
      <c r="P4366"/>
      <c r="X4366"/>
      <c r="AA4366"/>
      <c r="AF4366"/>
      <c r="AI4366"/>
      <c r="AN4366"/>
    </row>
    <row r="4367" spans="3:40" ht="14.1" customHeight="1">
      <c r="C4367"/>
      <c r="F4367"/>
      <c r="G4367"/>
      <c r="H4367"/>
      <c r="K4367"/>
      <c r="P4367"/>
      <c r="X4367"/>
      <c r="AA4367"/>
      <c r="AF4367"/>
      <c r="AI4367"/>
      <c r="AN4367"/>
    </row>
    <row r="4368" spans="3:40" ht="14.1" customHeight="1">
      <c r="C4368"/>
      <c r="F4368"/>
      <c r="G4368"/>
      <c r="H4368"/>
      <c r="K4368"/>
      <c r="P4368"/>
      <c r="X4368"/>
      <c r="AA4368"/>
      <c r="AF4368"/>
      <c r="AI4368"/>
      <c r="AN4368"/>
    </row>
    <row r="4369" spans="3:40" ht="14.1" customHeight="1">
      <c r="C4369"/>
      <c r="F4369"/>
      <c r="G4369"/>
      <c r="H4369"/>
      <c r="K4369"/>
      <c r="P4369"/>
      <c r="X4369"/>
      <c r="AA4369"/>
      <c r="AF4369"/>
      <c r="AI4369"/>
      <c r="AN4369"/>
    </row>
    <row r="4370" spans="3:40" ht="14.1" customHeight="1">
      <c r="C4370"/>
      <c r="F4370"/>
      <c r="G4370"/>
      <c r="H4370"/>
      <c r="K4370"/>
      <c r="P4370"/>
      <c r="X4370"/>
      <c r="AA4370"/>
      <c r="AF4370"/>
      <c r="AI4370"/>
      <c r="AN4370"/>
    </row>
    <row r="4371" spans="3:40" ht="14.1" customHeight="1">
      <c r="C4371"/>
      <c r="F4371"/>
      <c r="G4371"/>
      <c r="H4371"/>
      <c r="K4371"/>
      <c r="P4371"/>
      <c r="X4371"/>
      <c r="AA4371"/>
      <c r="AF4371"/>
      <c r="AI4371"/>
      <c r="AN4371"/>
    </row>
    <row r="4372" spans="3:40" ht="14.1" customHeight="1">
      <c r="C4372"/>
      <c r="F4372"/>
      <c r="G4372"/>
      <c r="H4372"/>
      <c r="K4372"/>
      <c r="P4372"/>
      <c r="X4372"/>
      <c r="AA4372"/>
      <c r="AF4372"/>
      <c r="AI4372"/>
      <c r="AN4372"/>
    </row>
    <row r="4373" spans="3:40" ht="14.1" customHeight="1">
      <c r="C4373"/>
      <c r="F4373"/>
      <c r="G4373"/>
      <c r="H4373"/>
      <c r="K4373"/>
      <c r="P4373"/>
      <c r="X4373"/>
      <c r="AA4373"/>
      <c r="AF4373"/>
      <c r="AI4373"/>
      <c r="AN4373"/>
    </row>
    <row r="4374" spans="3:40" ht="14.1" customHeight="1">
      <c r="C4374"/>
      <c r="F4374"/>
      <c r="G4374"/>
      <c r="H4374"/>
      <c r="K4374"/>
      <c r="P4374"/>
      <c r="X4374"/>
      <c r="AA4374"/>
      <c r="AF4374"/>
      <c r="AI4374"/>
      <c r="AN4374"/>
    </row>
    <row r="4375" spans="3:40" ht="14.1" customHeight="1">
      <c r="C4375"/>
      <c r="F4375"/>
      <c r="G4375"/>
      <c r="H4375"/>
      <c r="K4375"/>
      <c r="P4375"/>
      <c r="X4375"/>
      <c r="AA4375"/>
      <c r="AF4375"/>
      <c r="AI4375"/>
      <c r="AN4375"/>
    </row>
    <row r="4376" spans="3:40" ht="14.1" customHeight="1">
      <c r="C4376"/>
      <c r="F4376"/>
      <c r="G4376"/>
      <c r="H4376"/>
      <c r="K4376"/>
      <c r="P4376"/>
      <c r="X4376"/>
      <c r="AA4376"/>
      <c r="AF4376"/>
      <c r="AI4376"/>
      <c r="AN4376"/>
    </row>
    <row r="4377" spans="3:40" ht="14.1" customHeight="1">
      <c r="C4377"/>
      <c r="F4377"/>
      <c r="G4377"/>
      <c r="H4377"/>
      <c r="K4377"/>
      <c r="P4377"/>
      <c r="X4377"/>
      <c r="AA4377"/>
      <c r="AF4377"/>
      <c r="AI4377"/>
      <c r="AN4377"/>
    </row>
    <row r="4378" spans="3:40" ht="14.1" customHeight="1">
      <c r="C4378"/>
      <c r="F4378"/>
      <c r="G4378"/>
      <c r="H4378"/>
      <c r="K4378"/>
      <c r="P4378"/>
      <c r="X4378"/>
      <c r="AA4378"/>
      <c r="AF4378"/>
      <c r="AI4378"/>
      <c r="AN4378"/>
    </row>
    <row r="4379" spans="3:40" ht="14.1" customHeight="1">
      <c r="C4379"/>
      <c r="F4379"/>
      <c r="G4379"/>
      <c r="H4379"/>
      <c r="K4379"/>
      <c r="P4379"/>
      <c r="X4379"/>
      <c r="AA4379"/>
      <c r="AF4379"/>
      <c r="AI4379"/>
      <c r="AN4379"/>
    </row>
    <row r="4380" spans="3:40" ht="14.1" customHeight="1">
      <c r="C4380"/>
      <c r="F4380"/>
      <c r="G4380"/>
      <c r="H4380"/>
      <c r="K4380"/>
      <c r="P4380"/>
      <c r="X4380"/>
      <c r="AA4380"/>
      <c r="AF4380"/>
      <c r="AI4380"/>
      <c r="AN4380"/>
    </row>
    <row r="4381" spans="3:40" ht="14.1" customHeight="1">
      <c r="C4381"/>
      <c r="F4381"/>
      <c r="G4381"/>
      <c r="H4381"/>
      <c r="K4381"/>
      <c r="P4381"/>
      <c r="X4381"/>
      <c r="AA4381"/>
      <c r="AF4381"/>
      <c r="AI4381"/>
      <c r="AN4381"/>
    </row>
    <row r="4382" spans="3:40" ht="14.1" customHeight="1">
      <c r="C4382"/>
      <c r="F4382"/>
      <c r="G4382"/>
      <c r="H4382"/>
      <c r="K4382"/>
      <c r="P4382"/>
      <c r="X4382"/>
      <c r="AA4382"/>
      <c r="AF4382"/>
      <c r="AI4382"/>
      <c r="AN4382"/>
    </row>
    <row r="4383" spans="3:40" ht="14.1" customHeight="1">
      <c r="C4383"/>
      <c r="F4383"/>
      <c r="G4383"/>
      <c r="H4383"/>
      <c r="K4383"/>
      <c r="P4383"/>
      <c r="X4383"/>
      <c r="AA4383"/>
      <c r="AF4383"/>
      <c r="AI4383"/>
      <c r="AN4383"/>
    </row>
    <row r="4384" spans="3:40" ht="14.1" customHeight="1">
      <c r="C4384"/>
      <c r="F4384"/>
      <c r="G4384"/>
      <c r="H4384"/>
      <c r="K4384"/>
      <c r="P4384"/>
      <c r="X4384"/>
      <c r="AA4384"/>
      <c r="AF4384"/>
      <c r="AI4384"/>
      <c r="AN4384"/>
    </row>
    <row r="4385" spans="3:40" ht="14.1" customHeight="1">
      <c r="C4385"/>
      <c r="F4385"/>
      <c r="G4385"/>
      <c r="H4385"/>
      <c r="K4385"/>
      <c r="P4385"/>
      <c r="X4385"/>
      <c r="AA4385"/>
      <c r="AF4385"/>
      <c r="AI4385"/>
      <c r="AN4385"/>
    </row>
    <row r="4386" spans="3:40" ht="14.1" customHeight="1">
      <c r="C4386"/>
      <c r="F4386"/>
      <c r="G4386"/>
      <c r="H4386"/>
      <c r="K4386"/>
      <c r="P4386"/>
      <c r="X4386"/>
      <c r="AA4386"/>
      <c r="AF4386"/>
      <c r="AI4386"/>
      <c r="AN4386"/>
    </row>
    <row r="4387" spans="3:40" ht="14.1" customHeight="1">
      <c r="C4387"/>
      <c r="F4387"/>
      <c r="G4387"/>
      <c r="H4387"/>
      <c r="K4387"/>
      <c r="P4387"/>
      <c r="X4387"/>
      <c r="AA4387"/>
      <c r="AF4387"/>
      <c r="AI4387"/>
      <c r="AN4387"/>
    </row>
    <row r="4388" spans="3:40" ht="14.1" customHeight="1">
      <c r="C4388"/>
      <c r="F4388"/>
      <c r="G4388"/>
      <c r="H4388"/>
      <c r="K4388"/>
      <c r="P4388"/>
      <c r="X4388"/>
      <c r="AA4388"/>
      <c r="AF4388"/>
      <c r="AI4388"/>
      <c r="AN4388"/>
    </row>
    <row r="4389" spans="3:40" ht="14.1" customHeight="1">
      <c r="C4389"/>
      <c r="F4389"/>
      <c r="G4389"/>
      <c r="H4389"/>
      <c r="K4389"/>
      <c r="P4389"/>
      <c r="X4389"/>
      <c r="AA4389"/>
      <c r="AF4389"/>
      <c r="AI4389"/>
      <c r="AN4389"/>
    </row>
    <row r="4390" spans="3:40" ht="14.1" customHeight="1">
      <c r="C4390"/>
      <c r="F4390"/>
      <c r="G4390"/>
      <c r="H4390"/>
      <c r="K4390"/>
      <c r="P4390"/>
      <c r="X4390"/>
      <c r="AA4390"/>
      <c r="AF4390"/>
      <c r="AI4390"/>
      <c r="AN4390"/>
    </row>
    <row r="4391" spans="3:40" ht="14.1" customHeight="1">
      <c r="C4391"/>
      <c r="F4391"/>
      <c r="G4391"/>
      <c r="H4391"/>
      <c r="K4391"/>
      <c r="P4391"/>
      <c r="X4391"/>
      <c r="AA4391"/>
      <c r="AF4391"/>
      <c r="AI4391"/>
      <c r="AN4391"/>
    </row>
    <row r="4392" spans="3:40" ht="14.1" customHeight="1">
      <c r="C4392"/>
      <c r="F4392"/>
      <c r="G4392"/>
      <c r="H4392"/>
      <c r="K4392"/>
      <c r="P4392"/>
      <c r="X4392"/>
      <c r="AA4392"/>
      <c r="AF4392"/>
      <c r="AI4392"/>
      <c r="AN4392"/>
    </row>
    <row r="4393" spans="3:40" ht="14.1" customHeight="1">
      <c r="C4393"/>
      <c r="F4393"/>
      <c r="G4393"/>
      <c r="H4393"/>
      <c r="K4393"/>
      <c r="P4393"/>
      <c r="X4393"/>
      <c r="AA4393"/>
      <c r="AF4393"/>
      <c r="AI4393"/>
      <c r="AN4393"/>
    </row>
    <row r="4394" spans="3:40" ht="14.1" customHeight="1">
      <c r="C4394"/>
      <c r="F4394"/>
      <c r="G4394"/>
      <c r="H4394"/>
      <c r="K4394"/>
      <c r="P4394"/>
      <c r="X4394"/>
      <c r="AA4394"/>
      <c r="AF4394"/>
      <c r="AI4394"/>
      <c r="AN4394"/>
    </row>
    <row r="4395" spans="3:40" ht="14.1" customHeight="1">
      <c r="C4395"/>
      <c r="F4395"/>
      <c r="G4395"/>
      <c r="H4395"/>
      <c r="K4395"/>
      <c r="P4395"/>
      <c r="X4395"/>
      <c r="AA4395"/>
      <c r="AF4395"/>
      <c r="AI4395"/>
      <c r="AN4395"/>
    </row>
    <row r="4396" spans="3:40" ht="14.1" customHeight="1">
      <c r="C4396"/>
      <c r="F4396"/>
      <c r="G4396"/>
      <c r="H4396"/>
      <c r="K4396"/>
      <c r="P4396"/>
      <c r="X4396"/>
      <c r="AA4396"/>
      <c r="AF4396"/>
      <c r="AI4396"/>
      <c r="AN4396"/>
    </row>
    <row r="4397" spans="3:40" ht="14.1" customHeight="1">
      <c r="C4397"/>
      <c r="F4397"/>
      <c r="G4397"/>
      <c r="H4397"/>
      <c r="K4397"/>
      <c r="P4397"/>
      <c r="X4397"/>
      <c r="AA4397"/>
      <c r="AF4397"/>
      <c r="AI4397"/>
      <c r="AN4397"/>
    </row>
    <row r="4398" spans="3:40" ht="14.1" customHeight="1">
      <c r="C4398"/>
      <c r="F4398"/>
      <c r="G4398"/>
      <c r="H4398"/>
      <c r="K4398"/>
      <c r="P4398"/>
      <c r="X4398"/>
      <c r="AA4398"/>
      <c r="AF4398"/>
      <c r="AI4398"/>
      <c r="AN4398"/>
    </row>
    <row r="4399" spans="3:40" ht="14.1" customHeight="1">
      <c r="C4399"/>
      <c r="F4399"/>
      <c r="G4399"/>
      <c r="H4399"/>
      <c r="K4399"/>
      <c r="P4399"/>
      <c r="X4399"/>
      <c r="AA4399"/>
      <c r="AF4399"/>
      <c r="AI4399"/>
      <c r="AN4399"/>
    </row>
    <row r="4400" spans="3:40" ht="14.1" customHeight="1">
      <c r="C4400"/>
      <c r="F4400"/>
      <c r="G4400"/>
      <c r="H4400"/>
      <c r="K4400"/>
      <c r="P4400"/>
      <c r="X4400"/>
      <c r="AA4400"/>
      <c r="AF4400"/>
      <c r="AI4400"/>
      <c r="AN4400"/>
    </row>
    <row r="4401" spans="3:40" ht="14.1" customHeight="1">
      <c r="C4401"/>
      <c r="F4401"/>
      <c r="G4401"/>
      <c r="H4401"/>
      <c r="K4401"/>
      <c r="P4401"/>
      <c r="X4401"/>
      <c r="AA4401"/>
      <c r="AF4401"/>
      <c r="AI4401"/>
      <c r="AN4401"/>
    </row>
    <row r="4402" spans="3:40" ht="14.1" customHeight="1">
      <c r="C4402"/>
      <c r="F4402"/>
      <c r="G4402"/>
      <c r="H4402"/>
      <c r="K4402"/>
      <c r="P4402"/>
      <c r="X4402"/>
      <c r="AA4402"/>
      <c r="AF4402"/>
      <c r="AI4402"/>
      <c r="AN4402"/>
    </row>
    <row r="4403" spans="3:40" ht="14.1" customHeight="1">
      <c r="C4403"/>
      <c r="F4403"/>
      <c r="G4403"/>
      <c r="H4403"/>
      <c r="K4403"/>
      <c r="P4403"/>
      <c r="X4403"/>
      <c r="AA4403"/>
      <c r="AF4403"/>
      <c r="AI4403"/>
      <c r="AN4403"/>
    </row>
    <row r="4404" spans="3:40" ht="14.1" customHeight="1">
      <c r="C4404"/>
      <c r="F4404"/>
      <c r="G4404"/>
      <c r="H4404"/>
      <c r="K4404"/>
      <c r="P4404"/>
      <c r="X4404"/>
      <c r="AA4404"/>
      <c r="AF4404"/>
      <c r="AI4404"/>
      <c r="AN4404"/>
    </row>
    <row r="4405" spans="3:40" ht="14.1" customHeight="1">
      <c r="C4405"/>
      <c r="F4405"/>
      <c r="G4405"/>
      <c r="H4405"/>
      <c r="K4405"/>
      <c r="P4405"/>
      <c r="X4405"/>
      <c r="AA4405"/>
      <c r="AF4405"/>
      <c r="AI4405"/>
      <c r="AN4405"/>
    </row>
    <row r="4406" spans="3:40" ht="14.1" customHeight="1">
      <c r="C4406"/>
      <c r="F4406"/>
      <c r="G4406"/>
      <c r="H4406"/>
      <c r="K4406"/>
      <c r="P4406"/>
      <c r="X4406"/>
      <c r="AA4406"/>
      <c r="AF4406"/>
      <c r="AI4406"/>
      <c r="AN4406"/>
    </row>
    <row r="4407" spans="3:40" ht="14.1" customHeight="1">
      <c r="C4407"/>
      <c r="F4407"/>
      <c r="G4407"/>
      <c r="H4407"/>
      <c r="K4407"/>
      <c r="P4407"/>
      <c r="X4407"/>
      <c r="AA4407"/>
      <c r="AF4407"/>
      <c r="AI4407"/>
      <c r="AN4407"/>
    </row>
    <row r="4408" spans="3:40" ht="14.1" customHeight="1">
      <c r="C4408"/>
      <c r="F4408"/>
      <c r="G4408"/>
      <c r="H4408"/>
      <c r="K4408"/>
      <c r="P4408"/>
      <c r="X4408"/>
      <c r="AA4408"/>
      <c r="AF4408"/>
      <c r="AI4408"/>
      <c r="AN4408"/>
    </row>
    <row r="4409" spans="3:40" ht="14.1" customHeight="1">
      <c r="C4409"/>
      <c r="F4409"/>
      <c r="G4409"/>
      <c r="H4409"/>
      <c r="K4409"/>
      <c r="P4409"/>
      <c r="X4409"/>
      <c r="AA4409"/>
      <c r="AF4409"/>
      <c r="AI4409"/>
      <c r="AN4409"/>
    </row>
    <row r="4410" spans="3:40" ht="14.1" customHeight="1">
      <c r="C4410"/>
      <c r="F4410"/>
      <c r="G4410"/>
      <c r="H4410"/>
      <c r="K4410"/>
      <c r="P4410"/>
      <c r="X4410"/>
      <c r="AA4410"/>
      <c r="AF4410"/>
      <c r="AI4410"/>
      <c r="AN4410"/>
    </row>
    <row r="4411" spans="3:40" ht="14.1" customHeight="1">
      <c r="C4411"/>
      <c r="F4411"/>
      <c r="G4411"/>
      <c r="H4411"/>
      <c r="K4411"/>
      <c r="P4411"/>
      <c r="X4411"/>
      <c r="AA4411"/>
      <c r="AF4411"/>
      <c r="AI4411"/>
      <c r="AN4411"/>
    </row>
    <row r="4412" spans="3:40" ht="14.1" customHeight="1">
      <c r="C4412"/>
      <c r="F4412"/>
      <c r="G4412"/>
      <c r="H4412"/>
      <c r="K4412"/>
      <c r="P4412"/>
      <c r="X4412"/>
      <c r="AA4412"/>
      <c r="AF4412"/>
      <c r="AI4412"/>
      <c r="AN4412"/>
    </row>
    <row r="4413" spans="3:40" ht="14.1" customHeight="1">
      <c r="C4413"/>
      <c r="F4413"/>
      <c r="G4413"/>
      <c r="H4413"/>
      <c r="K4413"/>
      <c r="P4413"/>
      <c r="X4413"/>
      <c r="AA4413"/>
      <c r="AF4413"/>
      <c r="AI4413"/>
      <c r="AN4413"/>
    </row>
    <row r="4414" spans="3:40" ht="14.1" customHeight="1">
      <c r="C4414"/>
      <c r="F4414"/>
      <c r="G4414"/>
      <c r="H4414"/>
      <c r="K4414"/>
      <c r="P4414"/>
      <c r="X4414"/>
      <c r="AA4414"/>
      <c r="AF4414"/>
      <c r="AI4414"/>
      <c r="AN4414"/>
    </row>
    <row r="4415" spans="3:40" ht="14.1" customHeight="1">
      <c r="C4415"/>
      <c r="F4415"/>
      <c r="G4415"/>
      <c r="H4415"/>
      <c r="K4415"/>
      <c r="P4415"/>
      <c r="X4415"/>
      <c r="AA4415"/>
      <c r="AF4415"/>
      <c r="AI4415"/>
      <c r="AN4415"/>
    </row>
    <row r="4416" spans="3:40" ht="14.1" customHeight="1">
      <c r="C4416"/>
      <c r="F4416"/>
      <c r="G4416"/>
      <c r="H4416"/>
      <c r="K4416"/>
      <c r="P4416"/>
      <c r="X4416"/>
      <c r="AA4416"/>
      <c r="AF4416"/>
      <c r="AI4416"/>
      <c r="AN4416"/>
    </row>
    <row r="4417" spans="3:40" ht="14.1" customHeight="1">
      <c r="C4417"/>
      <c r="F4417"/>
      <c r="G4417"/>
      <c r="H4417"/>
      <c r="K4417"/>
      <c r="P4417"/>
      <c r="X4417"/>
      <c r="AA4417"/>
      <c r="AF4417"/>
      <c r="AI4417"/>
      <c r="AN4417"/>
    </row>
    <row r="4418" spans="3:40" ht="14.1" customHeight="1">
      <c r="C4418"/>
      <c r="F4418"/>
      <c r="G4418"/>
      <c r="H4418"/>
      <c r="K4418"/>
      <c r="P4418"/>
      <c r="X4418"/>
      <c r="AA4418"/>
      <c r="AF4418"/>
      <c r="AI4418"/>
      <c r="AN4418"/>
    </row>
    <row r="4419" spans="3:40" ht="14.1" customHeight="1">
      <c r="C4419"/>
      <c r="F4419"/>
      <c r="G4419"/>
      <c r="H4419"/>
      <c r="K4419"/>
      <c r="P4419"/>
      <c r="X4419"/>
      <c r="AA4419"/>
      <c r="AF4419"/>
      <c r="AI4419"/>
      <c r="AN4419"/>
    </row>
    <row r="4420" spans="3:40" ht="14.1" customHeight="1">
      <c r="C4420"/>
      <c r="F4420"/>
      <c r="G4420"/>
      <c r="H4420"/>
      <c r="K4420"/>
      <c r="P4420"/>
      <c r="X4420"/>
      <c r="AA4420"/>
      <c r="AF4420"/>
      <c r="AI4420"/>
      <c r="AN4420"/>
    </row>
    <row r="4421" spans="3:40" ht="14.1" customHeight="1">
      <c r="C4421"/>
      <c r="F4421"/>
      <c r="G4421"/>
      <c r="H4421"/>
      <c r="K4421"/>
      <c r="P4421"/>
      <c r="X4421"/>
      <c r="AA4421"/>
      <c r="AF4421"/>
      <c r="AI4421"/>
      <c r="AN4421"/>
    </row>
    <row r="4422" spans="3:40" ht="14.1" customHeight="1">
      <c r="C4422"/>
      <c r="F4422"/>
      <c r="G4422"/>
      <c r="H4422"/>
      <c r="K4422"/>
      <c r="P4422"/>
      <c r="X4422"/>
      <c r="AA4422"/>
      <c r="AF4422"/>
      <c r="AI4422"/>
      <c r="AN4422"/>
    </row>
    <row r="4423" spans="3:40" ht="14.1" customHeight="1">
      <c r="C4423"/>
      <c r="F4423"/>
      <c r="G4423"/>
      <c r="H4423"/>
      <c r="K4423"/>
      <c r="P4423"/>
      <c r="X4423"/>
      <c r="AA4423"/>
      <c r="AF4423"/>
      <c r="AI4423"/>
      <c r="AN4423"/>
    </row>
    <row r="4424" spans="3:40" ht="14.1" customHeight="1">
      <c r="C4424"/>
      <c r="F4424"/>
      <c r="G4424"/>
      <c r="H4424"/>
      <c r="K4424"/>
      <c r="P4424"/>
      <c r="X4424"/>
      <c r="AA4424"/>
      <c r="AF4424"/>
      <c r="AI4424"/>
      <c r="AN4424"/>
    </row>
    <row r="4425" spans="3:40" ht="14.1" customHeight="1">
      <c r="C4425"/>
      <c r="F4425"/>
      <c r="G4425"/>
      <c r="H4425"/>
      <c r="K4425"/>
      <c r="P4425"/>
      <c r="X4425"/>
      <c r="AA4425"/>
      <c r="AF4425"/>
      <c r="AI4425"/>
      <c r="AN4425"/>
    </row>
    <row r="4426" spans="3:40" ht="14.1" customHeight="1">
      <c r="C4426"/>
      <c r="F4426"/>
      <c r="G4426"/>
      <c r="H4426"/>
      <c r="K4426"/>
      <c r="P4426"/>
      <c r="X4426"/>
      <c r="AA4426"/>
      <c r="AF4426"/>
      <c r="AI4426"/>
      <c r="AN4426"/>
    </row>
    <row r="4427" spans="3:40" ht="14.1" customHeight="1">
      <c r="C4427"/>
      <c r="F4427"/>
      <c r="G4427"/>
      <c r="H4427"/>
      <c r="K4427"/>
      <c r="P4427"/>
      <c r="X4427"/>
      <c r="AA4427"/>
      <c r="AF4427"/>
      <c r="AI4427"/>
      <c r="AN4427"/>
    </row>
    <row r="4428" spans="3:40" ht="14.1" customHeight="1">
      <c r="C4428"/>
      <c r="F4428"/>
      <c r="G4428"/>
      <c r="H4428"/>
      <c r="K4428"/>
      <c r="P4428"/>
      <c r="X4428"/>
      <c r="AA4428"/>
      <c r="AF4428"/>
      <c r="AI4428"/>
      <c r="AN4428"/>
    </row>
    <row r="4429" spans="3:40" ht="14.1" customHeight="1">
      <c r="C4429"/>
      <c r="F4429"/>
      <c r="G4429"/>
      <c r="H4429"/>
      <c r="K4429"/>
      <c r="P4429"/>
      <c r="X4429"/>
      <c r="AA4429"/>
      <c r="AF4429"/>
      <c r="AI4429"/>
      <c r="AN4429"/>
    </row>
    <row r="4430" spans="3:40" ht="14.1" customHeight="1">
      <c r="C4430"/>
      <c r="F4430"/>
      <c r="G4430"/>
      <c r="H4430"/>
      <c r="K4430"/>
      <c r="P4430"/>
      <c r="X4430"/>
      <c r="AA4430"/>
      <c r="AF4430"/>
      <c r="AI4430"/>
      <c r="AN4430"/>
    </row>
    <row r="4431" spans="3:40" ht="14.1" customHeight="1">
      <c r="C4431"/>
      <c r="F4431"/>
      <c r="G4431"/>
      <c r="H4431"/>
      <c r="K4431"/>
      <c r="P4431"/>
      <c r="X4431"/>
      <c r="AA4431"/>
      <c r="AF4431"/>
      <c r="AI4431"/>
      <c r="AN4431"/>
    </row>
    <row r="4432" spans="3:40" ht="14.1" customHeight="1">
      <c r="C4432"/>
      <c r="F4432"/>
      <c r="G4432"/>
      <c r="H4432"/>
      <c r="K4432"/>
      <c r="P4432"/>
      <c r="X4432"/>
      <c r="AA4432"/>
      <c r="AF4432"/>
      <c r="AI4432"/>
      <c r="AN4432"/>
    </row>
    <row r="4433" spans="3:40" ht="14.1" customHeight="1">
      <c r="C4433"/>
      <c r="F4433"/>
      <c r="G4433"/>
      <c r="H4433"/>
      <c r="K4433"/>
      <c r="P4433"/>
      <c r="X4433"/>
      <c r="AA4433"/>
      <c r="AF4433"/>
      <c r="AI4433"/>
      <c r="AN4433"/>
    </row>
    <row r="4434" spans="3:40" ht="14.1" customHeight="1">
      <c r="C4434"/>
      <c r="F4434"/>
      <c r="G4434"/>
      <c r="H4434"/>
      <c r="K4434"/>
      <c r="P4434"/>
      <c r="X4434"/>
      <c r="AA4434"/>
      <c r="AF4434"/>
      <c r="AI4434"/>
      <c r="AN4434"/>
    </row>
    <row r="4435" spans="3:40" ht="14.1" customHeight="1">
      <c r="C4435"/>
      <c r="F4435"/>
      <c r="G4435"/>
      <c r="H4435"/>
      <c r="K4435"/>
      <c r="P4435"/>
      <c r="X4435"/>
      <c r="AA4435"/>
      <c r="AF4435"/>
      <c r="AI4435"/>
      <c r="AN4435"/>
    </row>
    <row r="4436" spans="3:40" ht="14.1" customHeight="1">
      <c r="C4436"/>
      <c r="F4436"/>
      <c r="G4436"/>
      <c r="H4436"/>
      <c r="K4436"/>
      <c r="P4436"/>
      <c r="X4436"/>
      <c r="AA4436"/>
      <c r="AF4436"/>
      <c r="AI4436"/>
      <c r="AN4436"/>
    </row>
    <row r="4437" spans="3:40" ht="14.1" customHeight="1">
      <c r="C4437"/>
      <c r="F4437"/>
      <c r="G4437"/>
      <c r="H4437"/>
      <c r="K4437"/>
      <c r="P4437"/>
      <c r="X4437"/>
      <c r="AA4437"/>
      <c r="AF4437"/>
      <c r="AI4437"/>
      <c r="AN4437"/>
    </row>
    <row r="4438" spans="3:40" ht="14.1" customHeight="1">
      <c r="C4438"/>
      <c r="F4438"/>
      <c r="G4438"/>
      <c r="H4438"/>
      <c r="K4438"/>
      <c r="P4438"/>
      <c r="X4438"/>
      <c r="AA4438"/>
      <c r="AF4438"/>
      <c r="AI4438"/>
      <c r="AN4438"/>
    </row>
    <row r="4439" spans="3:40" ht="14.1" customHeight="1">
      <c r="C4439"/>
      <c r="F4439"/>
      <c r="G4439"/>
      <c r="H4439"/>
      <c r="K4439"/>
      <c r="P4439"/>
      <c r="X4439"/>
      <c r="AA4439"/>
      <c r="AF4439"/>
      <c r="AI4439"/>
      <c r="AN4439"/>
    </row>
    <row r="4440" spans="3:40" ht="14.1" customHeight="1">
      <c r="C4440"/>
      <c r="F4440"/>
      <c r="G4440"/>
      <c r="H4440"/>
      <c r="K4440"/>
      <c r="P4440"/>
      <c r="X4440"/>
      <c r="AA4440"/>
      <c r="AF4440"/>
      <c r="AI4440"/>
      <c r="AN4440"/>
    </row>
    <row r="4441" spans="3:40" ht="14.1" customHeight="1">
      <c r="C4441"/>
      <c r="F4441"/>
      <c r="G4441"/>
      <c r="H4441"/>
      <c r="K4441"/>
      <c r="P4441"/>
      <c r="X4441"/>
      <c r="AA4441"/>
      <c r="AF4441"/>
      <c r="AI4441"/>
      <c r="AN4441"/>
    </row>
    <row r="4442" spans="3:40" ht="14.1" customHeight="1">
      <c r="C4442"/>
      <c r="F4442"/>
      <c r="G4442"/>
      <c r="H4442"/>
      <c r="K4442"/>
      <c r="P4442"/>
      <c r="X4442"/>
      <c r="AA4442"/>
      <c r="AF4442"/>
      <c r="AI4442"/>
      <c r="AN4442"/>
    </row>
    <row r="4443" spans="3:40" ht="14.1" customHeight="1">
      <c r="C4443"/>
      <c r="F4443"/>
      <c r="G4443"/>
      <c r="H4443"/>
      <c r="K4443"/>
      <c r="P4443"/>
      <c r="X4443"/>
      <c r="AA4443"/>
      <c r="AF4443"/>
      <c r="AI4443"/>
      <c r="AN4443"/>
    </row>
    <row r="4444" spans="3:40" ht="14.1" customHeight="1">
      <c r="C4444"/>
      <c r="F4444"/>
      <c r="G4444"/>
      <c r="H4444"/>
      <c r="K4444"/>
      <c r="P4444"/>
      <c r="X4444"/>
      <c r="AA4444"/>
      <c r="AF4444"/>
      <c r="AI4444"/>
      <c r="AN4444"/>
    </row>
    <row r="4445" spans="3:40" ht="14.1" customHeight="1">
      <c r="C4445"/>
      <c r="F4445"/>
      <c r="G4445"/>
      <c r="H4445"/>
      <c r="K4445"/>
      <c r="P4445"/>
      <c r="X4445"/>
      <c r="AA4445"/>
      <c r="AF4445"/>
      <c r="AI4445"/>
      <c r="AN4445"/>
    </row>
    <row r="4446" spans="3:40" ht="14.1" customHeight="1">
      <c r="C4446"/>
      <c r="F4446"/>
      <c r="G4446"/>
      <c r="H4446"/>
      <c r="K4446"/>
      <c r="P4446"/>
      <c r="X4446"/>
      <c r="AA4446"/>
      <c r="AF4446"/>
      <c r="AI4446"/>
      <c r="AN4446"/>
    </row>
    <row r="4447" spans="3:40" ht="14.1" customHeight="1">
      <c r="C4447"/>
      <c r="F4447"/>
      <c r="G4447"/>
      <c r="H4447"/>
      <c r="K4447"/>
      <c r="P4447"/>
      <c r="X4447"/>
      <c r="AA4447"/>
      <c r="AF4447"/>
      <c r="AI4447"/>
      <c r="AN4447"/>
    </row>
    <row r="4448" spans="3:40" ht="14.1" customHeight="1">
      <c r="C4448"/>
      <c r="F4448"/>
      <c r="G4448"/>
      <c r="H4448"/>
      <c r="K4448"/>
      <c r="P4448"/>
      <c r="X4448"/>
      <c r="AA4448"/>
      <c r="AF4448"/>
      <c r="AI4448"/>
      <c r="AN4448"/>
    </row>
    <row r="4449" spans="3:40" ht="14.1" customHeight="1">
      <c r="C4449"/>
      <c r="F4449"/>
      <c r="G4449"/>
      <c r="H4449"/>
      <c r="K4449"/>
      <c r="P4449"/>
      <c r="X4449"/>
      <c r="AA4449"/>
      <c r="AF4449"/>
      <c r="AI4449"/>
      <c r="AN4449"/>
    </row>
    <row r="4450" spans="3:40" ht="14.1" customHeight="1">
      <c r="C4450"/>
      <c r="F4450"/>
      <c r="G4450"/>
      <c r="H4450"/>
      <c r="K4450"/>
      <c r="P4450"/>
      <c r="X4450"/>
      <c r="AA4450"/>
      <c r="AF4450"/>
      <c r="AI4450"/>
      <c r="AN4450"/>
    </row>
    <row r="4451" spans="3:40" ht="14.1" customHeight="1">
      <c r="C4451"/>
      <c r="F4451"/>
      <c r="G4451"/>
      <c r="H4451"/>
      <c r="K4451"/>
      <c r="P4451"/>
      <c r="X4451"/>
      <c r="AA4451"/>
      <c r="AF4451"/>
      <c r="AI4451"/>
      <c r="AN4451"/>
    </row>
    <row r="4452" spans="3:40" ht="14.1" customHeight="1">
      <c r="C4452"/>
      <c r="F4452"/>
      <c r="G4452"/>
      <c r="H4452"/>
      <c r="K4452"/>
      <c r="P4452"/>
      <c r="X4452"/>
      <c r="AA4452"/>
      <c r="AF4452"/>
      <c r="AI4452"/>
      <c r="AN4452"/>
    </row>
    <row r="4453" spans="3:40" ht="14.1" customHeight="1">
      <c r="C4453"/>
      <c r="F4453"/>
      <c r="G4453"/>
      <c r="H4453"/>
      <c r="K4453"/>
      <c r="P4453"/>
      <c r="X4453"/>
      <c r="AA4453"/>
      <c r="AF4453"/>
      <c r="AI4453"/>
      <c r="AN4453"/>
    </row>
    <row r="4454" spans="3:40" ht="14.1" customHeight="1">
      <c r="C4454"/>
      <c r="F4454"/>
      <c r="G4454"/>
      <c r="H4454"/>
      <c r="K4454"/>
      <c r="P4454"/>
      <c r="X4454"/>
      <c r="AA4454"/>
      <c r="AF4454"/>
      <c r="AI4454"/>
      <c r="AN4454"/>
    </row>
    <row r="4455" spans="3:40" ht="14.1" customHeight="1">
      <c r="C4455"/>
      <c r="F4455"/>
      <c r="G4455"/>
      <c r="H4455"/>
      <c r="K4455"/>
      <c r="P4455"/>
      <c r="X4455"/>
      <c r="AA4455"/>
      <c r="AF4455"/>
      <c r="AI4455"/>
      <c r="AN4455"/>
    </row>
    <row r="4456" spans="3:40" ht="14.1" customHeight="1">
      <c r="C4456"/>
      <c r="F4456"/>
      <c r="G4456"/>
      <c r="H4456"/>
      <c r="K4456"/>
      <c r="P4456"/>
      <c r="X4456"/>
      <c r="AA4456"/>
      <c r="AF4456"/>
      <c r="AI4456"/>
      <c r="AN4456"/>
    </row>
    <row r="4457" spans="3:40" ht="14.1" customHeight="1">
      <c r="C4457"/>
      <c r="F4457"/>
      <c r="G4457"/>
      <c r="H4457"/>
      <c r="K4457"/>
      <c r="P4457"/>
      <c r="X4457"/>
      <c r="AA4457"/>
      <c r="AF4457"/>
      <c r="AI4457"/>
      <c r="AN4457"/>
    </row>
    <row r="4458" spans="3:40" ht="14.1" customHeight="1">
      <c r="C4458"/>
      <c r="F4458"/>
      <c r="G4458"/>
      <c r="H4458"/>
      <c r="K4458"/>
      <c r="P4458"/>
      <c r="X4458"/>
      <c r="AA4458"/>
      <c r="AF4458"/>
      <c r="AI4458"/>
      <c r="AN4458"/>
    </row>
    <row r="4459" spans="3:40" ht="14.1" customHeight="1">
      <c r="C4459"/>
      <c r="F4459"/>
      <c r="G4459"/>
      <c r="H4459"/>
      <c r="K4459"/>
      <c r="P4459"/>
      <c r="X4459"/>
      <c r="AA4459"/>
      <c r="AF4459"/>
      <c r="AI4459"/>
      <c r="AN4459"/>
    </row>
    <row r="4460" spans="3:40" ht="14.1" customHeight="1">
      <c r="C4460"/>
      <c r="F4460"/>
      <c r="G4460"/>
      <c r="H4460"/>
      <c r="K4460"/>
      <c r="P4460"/>
      <c r="X4460"/>
      <c r="AA4460"/>
      <c r="AF4460"/>
      <c r="AI4460"/>
      <c r="AN4460"/>
    </row>
    <row r="4461" spans="3:40" ht="14.1" customHeight="1">
      <c r="C4461"/>
      <c r="F4461"/>
      <c r="G4461"/>
      <c r="H4461"/>
      <c r="K4461"/>
      <c r="P4461"/>
      <c r="X4461"/>
      <c r="AA4461"/>
      <c r="AF4461"/>
      <c r="AI4461"/>
      <c r="AN4461"/>
    </row>
    <row r="4462" spans="3:40" ht="14.1" customHeight="1">
      <c r="C4462"/>
      <c r="F4462"/>
      <c r="G4462"/>
      <c r="H4462"/>
      <c r="K4462"/>
      <c r="P4462"/>
      <c r="X4462"/>
      <c r="AA4462"/>
      <c r="AF4462"/>
      <c r="AI4462"/>
      <c r="AN4462"/>
    </row>
    <row r="4463" spans="3:40" ht="14.1" customHeight="1">
      <c r="C4463"/>
      <c r="F4463"/>
      <c r="G4463"/>
      <c r="H4463"/>
      <c r="K4463"/>
      <c r="P4463"/>
      <c r="X4463"/>
      <c r="AA4463"/>
      <c r="AF4463"/>
      <c r="AI4463"/>
      <c r="AN4463"/>
    </row>
    <row r="4464" spans="3:40" ht="14.1" customHeight="1">
      <c r="C4464"/>
      <c r="F4464"/>
      <c r="G4464"/>
      <c r="H4464"/>
      <c r="K4464"/>
      <c r="P4464"/>
      <c r="X4464"/>
      <c r="AA4464"/>
      <c r="AF4464"/>
      <c r="AI4464"/>
      <c r="AN4464"/>
    </row>
    <row r="4465" spans="3:40" ht="14.1" customHeight="1">
      <c r="C4465"/>
      <c r="F4465"/>
      <c r="G4465"/>
      <c r="H4465"/>
      <c r="K4465"/>
      <c r="P4465"/>
      <c r="X4465"/>
      <c r="AA4465"/>
      <c r="AF4465"/>
      <c r="AI4465"/>
      <c r="AN4465"/>
    </row>
    <row r="4466" spans="3:40" ht="14.1" customHeight="1">
      <c r="C4466"/>
      <c r="F4466"/>
      <c r="G4466"/>
      <c r="H4466"/>
      <c r="K4466"/>
      <c r="P4466"/>
      <c r="X4466"/>
      <c r="AA4466"/>
      <c r="AF4466"/>
      <c r="AI4466"/>
      <c r="AN4466"/>
    </row>
    <row r="4467" spans="3:40" ht="14.1" customHeight="1">
      <c r="C4467"/>
      <c r="F4467"/>
      <c r="G4467"/>
      <c r="H4467"/>
      <c r="K4467"/>
      <c r="P4467"/>
      <c r="X4467"/>
      <c r="AA4467"/>
      <c r="AF4467"/>
      <c r="AI4467"/>
      <c r="AN4467"/>
    </row>
    <row r="4468" spans="3:40" ht="14.1" customHeight="1">
      <c r="C4468"/>
      <c r="F4468"/>
      <c r="G4468"/>
      <c r="H4468"/>
      <c r="K4468"/>
      <c r="P4468"/>
      <c r="X4468"/>
      <c r="AA4468"/>
      <c r="AF4468"/>
      <c r="AI4468"/>
      <c r="AN4468"/>
    </row>
    <row r="4469" spans="3:40" ht="14.1" customHeight="1">
      <c r="C4469"/>
      <c r="F4469"/>
      <c r="G4469"/>
      <c r="H4469"/>
      <c r="K4469"/>
      <c r="P4469"/>
      <c r="X4469"/>
      <c r="AA4469"/>
      <c r="AF4469"/>
      <c r="AI4469"/>
      <c r="AN4469"/>
    </row>
    <row r="4470" spans="3:40" ht="14.1" customHeight="1">
      <c r="C4470"/>
      <c r="F4470"/>
      <c r="G4470"/>
      <c r="H4470"/>
      <c r="K4470"/>
      <c r="P4470"/>
      <c r="X4470"/>
      <c r="AA4470"/>
      <c r="AF4470"/>
      <c r="AI4470"/>
      <c r="AN4470"/>
    </row>
    <row r="4471" spans="3:40" ht="14.1" customHeight="1">
      <c r="C4471"/>
      <c r="F4471"/>
      <c r="G4471"/>
      <c r="H4471"/>
      <c r="K4471"/>
      <c r="P4471"/>
      <c r="X4471"/>
      <c r="AA4471"/>
      <c r="AF4471"/>
      <c r="AI4471"/>
      <c r="AN4471"/>
    </row>
    <row r="4472" spans="3:40" ht="14.1" customHeight="1">
      <c r="C4472"/>
      <c r="F4472"/>
      <c r="G4472"/>
      <c r="H4472"/>
      <c r="K4472"/>
      <c r="P4472"/>
      <c r="X4472"/>
      <c r="AA4472"/>
      <c r="AF4472"/>
      <c r="AI4472"/>
      <c r="AN4472"/>
    </row>
    <row r="4473" spans="3:40" ht="14.1" customHeight="1">
      <c r="C4473"/>
      <c r="F4473"/>
      <c r="G4473"/>
      <c r="H4473"/>
      <c r="K4473"/>
      <c r="P4473"/>
      <c r="X4473"/>
      <c r="AA4473"/>
      <c r="AF4473"/>
      <c r="AI4473"/>
      <c r="AN4473"/>
    </row>
    <row r="4474" spans="3:40" ht="14.1" customHeight="1">
      <c r="C4474"/>
      <c r="F4474"/>
      <c r="G4474"/>
      <c r="H4474"/>
      <c r="K4474"/>
      <c r="P4474"/>
      <c r="X4474"/>
      <c r="AA4474"/>
      <c r="AF4474"/>
      <c r="AI4474"/>
      <c r="AN4474"/>
    </row>
    <row r="4475" spans="3:40" ht="14.1" customHeight="1">
      <c r="C4475"/>
      <c r="F4475"/>
      <c r="G4475"/>
      <c r="H4475"/>
      <c r="K4475"/>
      <c r="P4475"/>
      <c r="X4475"/>
      <c r="AA4475"/>
      <c r="AF4475"/>
      <c r="AI4475"/>
      <c r="AN4475"/>
    </row>
    <row r="4476" spans="3:40" ht="14.1" customHeight="1">
      <c r="C4476"/>
      <c r="F4476"/>
      <c r="G4476"/>
      <c r="H4476"/>
      <c r="K4476"/>
      <c r="P4476"/>
      <c r="X4476"/>
      <c r="AA4476"/>
      <c r="AF4476"/>
      <c r="AI4476"/>
      <c r="AN4476"/>
    </row>
    <row r="4477" spans="3:40" ht="14.1" customHeight="1">
      <c r="C4477"/>
      <c r="F4477"/>
      <c r="G4477"/>
      <c r="H4477"/>
      <c r="K4477"/>
      <c r="P4477"/>
      <c r="X4477"/>
      <c r="AA4477"/>
      <c r="AF4477"/>
      <c r="AI4477"/>
      <c r="AN4477"/>
    </row>
    <row r="4478" spans="3:40" ht="14.1" customHeight="1">
      <c r="C4478"/>
      <c r="F4478"/>
      <c r="G4478"/>
      <c r="H4478"/>
      <c r="K4478"/>
      <c r="P4478"/>
      <c r="X4478"/>
      <c r="AA4478"/>
      <c r="AF4478"/>
      <c r="AI4478"/>
      <c r="AN4478"/>
    </row>
    <row r="4479" spans="3:40" ht="14.1" customHeight="1">
      <c r="C4479"/>
      <c r="F4479"/>
      <c r="G4479"/>
      <c r="H4479"/>
      <c r="K4479"/>
      <c r="P4479"/>
      <c r="X4479"/>
      <c r="AA4479"/>
      <c r="AF4479"/>
      <c r="AI4479"/>
      <c r="AN4479"/>
    </row>
    <row r="4480" spans="3:40" ht="14.1" customHeight="1">
      <c r="C4480"/>
      <c r="F4480"/>
      <c r="G4480"/>
      <c r="H4480"/>
      <c r="K4480"/>
      <c r="P4480"/>
      <c r="X4480"/>
      <c r="AA4480"/>
      <c r="AF4480"/>
      <c r="AI4480"/>
      <c r="AN4480"/>
    </row>
    <row r="4481" spans="3:40" ht="14.1" customHeight="1">
      <c r="C4481"/>
      <c r="F4481"/>
      <c r="G4481"/>
      <c r="H4481"/>
      <c r="K4481"/>
      <c r="P4481"/>
      <c r="X4481"/>
      <c r="AA4481"/>
      <c r="AF4481"/>
      <c r="AI4481"/>
      <c r="AN4481"/>
    </row>
    <row r="4482" spans="3:40" ht="14.1" customHeight="1">
      <c r="C4482"/>
      <c r="F4482"/>
      <c r="G4482"/>
      <c r="H4482"/>
      <c r="K4482"/>
      <c r="P4482"/>
      <c r="X4482"/>
      <c r="AA4482"/>
      <c r="AF4482"/>
      <c r="AI4482"/>
      <c r="AN4482"/>
    </row>
    <row r="4483" spans="3:40" ht="14.1" customHeight="1">
      <c r="C4483"/>
      <c r="F4483"/>
      <c r="G4483"/>
      <c r="H4483"/>
      <c r="K4483"/>
      <c r="P4483"/>
      <c r="X4483"/>
      <c r="AA4483"/>
      <c r="AF4483"/>
      <c r="AI4483"/>
      <c r="AN4483"/>
    </row>
    <row r="4484" spans="3:40" ht="14.1" customHeight="1">
      <c r="C4484"/>
      <c r="F4484"/>
      <c r="G4484"/>
      <c r="H4484"/>
      <c r="K4484"/>
      <c r="P4484"/>
      <c r="X4484"/>
      <c r="AA4484"/>
      <c r="AF4484"/>
      <c r="AI4484"/>
      <c r="AN4484"/>
    </row>
    <row r="4485" spans="3:40" ht="14.1" customHeight="1">
      <c r="C4485"/>
      <c r="F4485"/>
      <c r="G4485"/>
      <c r="H4485"/>
      <c r="K4485"/>
      <c r="P4485"/>
      <c r="X4485"/>
      <c r="AA4485"/>
      <c r="AF4485"/>
      <c r="AI4485"/>
      <c r="AN4485"/>
    </row>
    <row r="4486" spans="3:40" ht="14.1" customHeight="1">
      <c r="C4486"/>
      <c r="F4486"/>
      <c r="G4486"/>
      <c r="H4486"/>
      <c r="K4486"/>
      <c r="P4486"/>
      <c r="X4486"/>
      <c r="AA4486"/>
      <c r="AF4486"/>
      <c r="AI4486"/>
      <c r="AN4486"/>
    </row>
    <row r="4487" spans="3:40" ht="14.1" customHeight="1">
      <c r="C4487"/>
      <c r="F4487"/>
      <c r="G4487"/>
      <c r="H4487"/>
      <c r="K4487"/>
      <c r="P4487"/>
      <c r="X4487"/>
      <c r="AA4487"/>
      <c r="AF4487"/>
      <c r="AI4487"/>
      <c r="AN4487"/>
    </row>
    <row r="4488" spans="3:40" ht="14.1" customHeight="1">
      <c r="C4488"/>
      <c r="F4488"/>
      <c r="G4488"/>
      <c r="H4488"/>
      <c r="K4488"/>
      <c r="P4488"/>
      <c r="X4488"/>
      <c r="AA4488"/>
      <c r="AF4488"/>
      <c r="AI4488"/>
      <c r="AN4488"/>
    </row>
    <row r="4489" spans="3:40" ht="14.1" customHeight="1">
      <c r="C4489"/>
      <c r="F4489"/>
      <c r="G4489"/>
      <c r="H4489"/>
      <c r="K4489"/>
      <c r="P4489"/>
      <c r="X4489"/>
      <c r="AA4489"/>
      <c r="AF4489"/>
      <c r="AI4489"/>
      <c r="AN4489"/>
    </row>
    <row r="4490" spans="3:40" ht="14.1" customHeight="1">
      <c r="C4490"/>
      <c r="F4490"/>
      <c r="G4490"/>
      <c r="H4490"/>
      <c r="K4490"/>
      <c r="P4490"/>
      <c r="X4490"/>
      <c r="AA4490"/>
      <c r="AF4490"/>
      <c r="AI4490"/>
      <c r="AN4490"/>
    </row>
    <row r="4491" spans="3:40" ht="14.1" customHeight="1">
      <c r="C4491"/>
      <c r="F4491"/>
      <c r="G4491"/>
      <c r="H4491"/>
      <c r="K4491"/>
      <c r="P4491"/>
      <c r="X4491"/>
      <c r="AA4491"/>
      <c r="AF4491"/>
      <c r="AI4491"/>
      <c r="AN4491"/>
    </row>
    <row r="4492" spans="3:40" ht="14.1" customHeight="1">
      <c r="C4492"/>
      <c r="F4492"/>
      <c r="G4492"/>
      <c r="H4492"/>
      <c r="K4492"/>
      <c r="P4492"/>
      <c r="X4492"/>
      <c r="AA4492"/>
      <c r="AF4492"/>
      <c r="AI4492"/>
      <c r="AN4492"/>
    </row>
    <row r="4493" spans="3:40" ht="14.1" customHeight="1">
      <c r="C4493"/>
      <c r="F4493"/>
      <c r="G4493"/>
      <c r="H4493"/>
      <c r="K4493"/>
      <c r="P4493"/>
      <c r="X4493"/>
      <c r="AA4493"/>
      <c r="AF4493"/>
      <c r="AI4493"/>
      <c r="AN4493"/>
    </row>
    <row r="4494" spans="3:40" ht="14.1" customHeight="1">
      <c r="C4494"/>
      <c r="F4494"/>
      <c r="G4494"/>
      <c r="H4494"/>
      <c r="K4494"/>
      <c r="P4494"/>
      <c r="X4494"/>
      <c r="AA4494"/>
      <c r="AF4494"/>
      <c r="AI4494"/>
      <c r="AN4494"/>
    </row>
    <row r="4495" spans="3:40" ht="14.1" customHeight="1">
      <c r="C4495"/>
      <c r="F4495"/>
      <c r="G4495"/>
      <c r="H4495"/>
      <c r="K4495"/>
      <c r="P4495"/>
      <c r="X4495"/>
      <c r="AA4495"/>
      <c r="AF4495"/>
      <c r="AI4495"/>
      <c r="AN4495"/>
    </row>
    <row r="4496" spans="3:40" ht="14.1" customHeight="1">
      <c r="C4496"/>
      <c r="F4496"/>
      <c r="G4496"/>
      <c r="H4496"/>
      <c r="K4496"/>
      <c r="P4496"/>
      <c r="X4496"/>
      <c r="AA4496"/>
      <c r="AF4496"/>
      <c r="AI4496"/>
      <c r="AN4496"/>
    </row>
    <row r="4497" spans="3:40" ht="14.1" customHeight="1">
      <c r="C4497"/>
      <c r="F4497"/>
      <c r="G4497"/>
      <c r="H4497"/>
      <c r="K4497"/>
      <c r="P4497"/>
      <c r="X4497"/>
      <c r="AA4497"/>
      <c r="AF4497"/>
      <c r="AI4497"/>
      <c r="AN4497"/>
    </row>
    <row r="4498" spans="3:40" ht="14.1" customHeight="1">
      <c r="C4498"/>
      <c r="F4498"/>
      <c r="G4498"/>
      <c r="H4498"/>
      <c r="K4498"/>
      <c r="P4498"/>
      <c r="X4498"/>
      <c r="AA4498"/>
      <c r="AF4498"/>
      <c r="AI4498"/>
      <c r="AN4498"/>
    </row>
    <row r="4499" spans="3:40" ht="14.1" customHeight="1">
      <c r="C4499"/>
      <c r="F4499"/>
      <c r="G4499"/>
      <c r="H4499"/>
      <c r="K4499"/>
      <c r="P4499"/>
      <c r="X4499"/>
      <c r="AA4499"/>
      <c r="AF4499"/>
      <c r="AI4499"/>
      <c r="AN4499"/>
    </row>
    <row r="4500" spans="3:40" ht="14.1" customHeight="1">
      <c r="C4500"/>
      <c r="F4500"/>
      <c r="G4500"/>
      <c r="H4500"/>
      <c r="K4500"/>
      <c r="P4500"/>
      <c r="X4500"/>
      <c r="AA4500"/>
      <c r="AF4500"/>
      <c r="AI4500"/>
      <c r="AN4500"/>
    </row>
    <row r="4501" spans="3:40" ht="14.1" customHeight="1">
      <c r="C4501"/>
      <c r="F4501"/>
      <c r="G4501"/>
      <c r="H4501"/>
      <c r="K4501"/>
      <c r="P4501"/>
      <c r="X4501"/>
      <c r="AA4501"/>
      <c r="AF4501"/>
      <c r="AI4501"/>
      <c r="AN4501"/>
    </row>
    <row r="4502" spans="3:40" ht="14.1" customHeight="1">
      <c r="C4502"/>
      <c r="F4502"/>
      <c r="G4502"/>
      <c r="H4502"/>
      <c r="K4502"/>
      <c r="P4502"/>
      <c r="X4502"/>
      <c r="AA4502"/>
      <c r="AF4502"/>
      <c r="AI4502"/>
      <c r="AN4502"/>
    </row>
    <row r="4503" spans="3:40" ht="14.1" customHeight="1">
      <c r="C4503"/>
      <c r="F4503"/>
      <c r="G4503"/>
      <c r="H4503"/>
      <c r="K4503"/>
      <c r="P4503"/>
      <c r="X4503"/>
      <c r="AA4503"/>
      <c r="AF4503"/>
      <c r="AI4503"/>
      <c r="AN4503"/>
    </row>
    <row r="4504" spans="3:40" ht="14.1" customHeight="1">
      <c r="C4504"/>
      <c r="F4504"/>
      <c r="G4504"/>
      <c r="H4504"/>
      <c r="K4504"/>
      <c r="P4504"/>
      <c r="X4504"/>
      <c r="AA4504"/>
      <c r="AF4504"/>
      <c r="AI4504"/>
      <c r="AN4504"/>
    </row>
    <row r="4505" spans="3:40" ht="14.1" customHeight="1">
      <c r="C4505"/>
      <c r="F4505"/>
      <c r="G4505"/>
      <c r="H4505"/>
      <c r="K4505"/>
      <c r="P4505"/>
      <c r="X4505"/>
      <c r="AA4505"/>
      <c r="AF4505"/>
      <c r="AI4505"/>
      <c r="AN4505"/>
    </row>
    <row r="4506" spans="3:40" ht="14.1" customHeight="1">
      <c r="C4506"/>
      <c r="F4506"/>
      <c r="G4506"/>
      <c r="H4506"/>
      <c r="K4506"/>
      <c r="P4506"/>
      <c r="X4506"/>
      <c r="AA4506"/>
      <c r="AF4506"/>
      <c r="AI4506"/>
      <c r="AN4506"/>
    </row>
    <row r="4507" spans="3:40" ht="14.1" customHeight="1">
      <c r="C4507"/>
      <c r="F4507"/>
      <c r="G4507"/>
      <c r="H4507"/>
      <c r="K4507"/>
      <c r="P4507"/>
      <c r="X4507"/>
      <c r="AA4507"/>
      <c r="AF4507"/>
      <c r="AI4507"/>
      <c r="AN4507"/>
    </row>
    <row r="4508" spans="3:40" ht="14.1" customHeight="1">
      <c r="C4508"/>
      <c r="F4508"/>
      <c r="G4508"/>
      <c r="H4508"/>
      <c r="K4508"/>
      <c r="P4508"/>
      <c r="X4508"/>
      <c r="AA4508"/>
      <c r="AF4508"/>
      <c r="AI4508"/>
      <c r="AN4508"/>
    </row>
    <row r="4509" spans="3:40" ht="14.1" customHeight="1">
      <c r="C4509"/>
      <c r="F4509"/>
      <c r="G4509"/>
      <c r="H4509"/>
      <c r="K4509"/>
      <c r="P4509"/>
      <c r="X4509"/>
      <c r="AA4509"/>
      <c r="AF4509"/>
      <c r="AI4509"/>
      <c r="AN4509"/>
    </row>
    <row r="4510" spans="3:40" ht="14.1" customHeight="1">
      <c r="C4510"/>
      <c r="F4510"/>
      <c r="G4510"/>
      <c r="H4510"/>
      <c r="K4510"/>
      <c r="P4510"/>
      <c r="X4510"/>
      <c r="AA4510"/>
      <c r="AF4510"/>
      <c r="AI4510"/>
      <c r="AN4510"/>
    </row>
    <row r="4511" spans="3:40" ht="14.1" customHeight="1">
      <c r="C4511"/>
      <c r="F4511"/>
      <c r="G4511"/>
      <c r="H4511"/>
      <c r="K4511"/>
      <c r="P4511"/>
      <c r="X4511"/>
      <c r="AA4511"/>
      <c r="AF4511"/>
      <c r="AI4511"/>
      <c r="AN4511"/>
    </row>
    <row r="4512" spans="3:40" ht="14.1" customHeight="1">
      <c r="C4512"/>
      <c r="F4512"/>
      <c r="G4512"/>
      <c r="H4512"/>
      <c r="K4512"/>
      <c r="P4512"/>
      <c r="X4512"/>
      <c r="AA4512"/>
      <c r="AF4512"/>
      <c r="AI4512"/>
      <c r="AN4512"/>
    </row>
    <row r="4513" spans="3:40" ht="14.1" customHeight="1">
      <c r="C4513"/>
      <c r="F4513"/>
      <c r="G4513"/>
      <c r="H4513"/>
      <c r="K4513"/>
      <c r="P4513"/>
      <c r="X4513"/>
      <c r="AA4513"/>
      <c r="AF4513"/>
      <c r="AI4513"/>
      <c r="AN4513"/>
    </row>
    <row r="4514" spans="3:40" ht="14.1" customHeight="1">
      <c r="C4514"/>
      <c r="F4514"/>
      <c r="G4514"/>
      <c r="H4514"/>
      <c r="K4514"/>
      <c r="P4514"/>
      <c r="X4514"/>
      <c r="AA4514"/>
      <c r="AF4514"/>
      <c r="AI4514"/>
      <c r="AN4514"/>
    </row>
    <row r="4515" spans="3:40" ht="14.1" customHeight="1">
      <c r="C4515"/>
      <c r="F4515"/>
      <c r="G4515"/>
      <c r="H4515"/>
      <c r="K4515"/>
      <c r="P4515"/>
      <c r="X4515"/>
      <c r="AA4515"/>
      <c r="AF4515"/>
      <c r="AI4515"/>
      <c r="AN4515"/>
    </row>
    <row r="4516" spans="3:40" ht="14.1" customHeight="1">
      <c r="C4516"/>
      <c r="F4516"/>
      <c r="G4516"/>
      <c r="H4516"/>
      <c r="K4516"/>
      <c r="P4516"/>
      <c r="X4516"/>
      <c r="AA4516"/>
      <c r="AF4516"/>
      <c r="AI4516"/>
      <c r="AN4516"/>
    </row>
    <row r="4517" spans="3:40" ht="14.1" customHeight="1">
      <c r="C4517"/>
      <c r="F4517"/>
      <c r="G4517"/>
      <c r="H4517"/>
      <c r="K4517"/>
      <c r="P4517"/>
      <c r="X4517"/>
      <c r="AA4517"/>
      <c r="AF4517"/>
      <c r="AI4517"/>
      <c r="AN4517"/>
    </row>
    <row r="4518" spans="3:40" ht="14.1" customHeight="1">
      <c r="C4518"/>
      <c r="F4518"/>
      <c r="G4518"/>
      <c r="H4518"/>
      <c r="K4518"/>
      <c r="P4518"/>
      <c r="X4518"/>
      <c r="AA4518"/>
      <c r="AF4518"/>
      <c r="AI4518"/>
      <c r="AN4518"/>
    </row>
    <row r="4519" spans="3:40" ht="14.1" customHeight="1">
      <c r="C4519"/>
      <c r="F4519"/>
      <c r="G4519"/>
      <c r="H4519"/>
      <c r="K4519"/>
      <c r="P4519"/>
      <c r="X4519"/>
      <c r="AA4519"/>
      <c r="AF4519"/>
      <c r="AI4519"/>
      <c r="AN4519"/>
    </row>
    <row r="4520" spans="3:40" ht="14.1" customHeight="1">
      <c r="C4520"/>
      <c r="F4520"/>
      <c r="G4520"/>
      <c r="H4520"/>
      <c r="K4520"/>
      <c r="P4520"/>
      <c r="X4520"/>
      <c r="AA4520"/>
      <c r="AF4520"/>
      <c r="AI4520"/>
      <c r="AN4520"/>
    </row>
    <row r="4521" spans="3:40" ht="14.1" customHeight="1">
      <c r="C4521"/>
      <c r="F4521"/>
      <c r="G4521"/>
      <c r="H4521"/>
      <c r="K4521"/>
      <c r="P4521"/>
      <c r="X4521"/>
      <c r="AA4521"/>
      <c r="AF4521"/>
      <c r="AI4521"/>
      <c r="AN4521"/>
    </row>
    <row r="4522" spans="3:40" ht="14.1" customHeight="1">
      <c r="C4522"/>
      <c r="F4522"/>
      <c r="G4522"/>
      <c r="H4522"/>
      <c r="K4522"/>
      <c r="P4522"/>
      <c r="X4522"/>
      <c r="AA4522"/>
      <c r="AF4522"/>
      <c r="AI4522"/>
      <c r="AN4522"/>
    </row>
    <row r="4523" spans="3:40" ht="14.1" customHeight="1">
      <c r="C4523"/>
      <c r="F4523"/>
      <c r="G4523"/>
      <c r="H4523"/>
      <c r="K4523"/>
      <c r="P4523"/>
      <c r="X4523"/>
      <c r="AA4523"/>
      <c r="AF4523"/>
      <c r="AI4523"/>
      <c r="AN4523"/>
    </row>
    <row r="4524" spans="3:40" ht="14.1" customHeight="1">
      <c r="C4524"/>
      <c r="F4524"/>
      <c r="G4524"/>
      <c r="H4524"/>
      <c r="K4524"/>
      <c r="P4524"/>
      <c r="X4524"/>
      <c r="AA4524"/>
      <c r="AF4524"/>
      <c r="AI4524"/>
      <c r="AN4524"/>
    </row>
    <row r="4525" spans="3:40" ht="14.1" customHeight="1">
      <c r="C4525"/>
      <c r="F4525"/>
      <c r="G4525"/>
      <c r="H4525"/>
      <c r="K4525"/>
      <c r="P4525"/>
      <c r="X4525"/>
      <c r="AA4525"/>
      <c r="AF4525"/>
      <c r="AI4525"/>
      <c r="AN4525"/>
    </row>
    <row r="4526" spans="3:40" ht="14.1" customHeight="1">
      <c r="C4526"/>
      <c r="F4526"/>
      <c r="G4526"/>
      <c r="H4526"/>
      <c r="K4526"/>
      <c r="P4526"/>
      <c r="X4526"/>
      <c r="AA4526"/>
      <c r="AF4526"/>
      <c r="AI4526"/>
      <c r="AN4526"/>
    </row>
    <row r="4527" spans="3:40" ht="14.1" customHeight="1">
      <c r="C4527"/>
      <c r="F4527"/>
      <c r="G4527"/>
      <c r="H4527"/>
      <c r="K4527"/>
      <c r="P4527"/>
      <c r="X4527"/>
      <c r="AA4527"/>
      <c r="AF4527"/>
      <c r="AI4527"/>
      <c r="AN4527"/>
    </row>
    <row r="4528" spans="3:40" ht="14.1" customHeight="1">
      <c r="C4528"/>
      <c r="F4528"/>
      <c r="G4528"/>
      <c r="H4528"/>
      <c r="K4528"/>
      <c r="P4528"/>
      <c r="X4528"/>
      <c r="AA4528"/>
      <c r="AF4528"/>
      <c r="AI4528"/>
      <c r="AN4528"/>
    </row>
    <row r="4529" spans="3:40" ht="14.1" customHeight="1">
      <c r="C4529"/>
      <c r="F4529"/>
      <c r="G4529"/>
      <c r="H4529"/>
      <c r="K4529"/>
      <c r="P4529"/>
      <c r="X4529"/>
      <c r="AA4529"/>
      <c r="AF4529"/>
      <c r="AI4529"/>
      <c r="AN4529"/>
    </row>
    <row r="4530" spans="3:40" ht="14.1" customHeight="1">
      <c r="C4530"/>
      <c r="F4530"/>
      <c r="G4530"/>
      <c r="H4530"/>
      <c r="K4530"/>
      <c r="P4530"/>
      <c r="X4530"/>
      <c r="AA4530"/>
      <c r="AF4530"/>
      <c r="AI4530"/>
      <c r="AN4530"/>
    </row>
    <row r="4531" spans="3:40" ht="14.1" customHeight="1">
      <c r="C4531"/>
      <c r="F4531"/>
      <c r="G4531"/>
      <c r="H4531"/>
      <c r="K4531"/>
      <c r="P4531"/>
      <c r="X4531"/>
      <c r="AA4531"/>
      <c r="AF4531"/>
      <c r="AI4531"/>
      <c r="AN4531"/>
    </row>
    <row r="4532" spans="3:40" ht="14.1" customHeight="1">
      <c r="C4532"/>
      <c r="F4532"/>
      <c r="G4532"/>
      <c r="H4532"/>
      <c r="K4532"/>
      <c r="P4532"/>
      <c r="X4532"/>
      <c r="AA4532"/>
      <c r="AF4532"/>
      <c r="AI4532"/>
      <c r="AN4532"/>
    </row>
    <row r="4533" spans="3:40" ht="14.1" customHeight="1">
      <c r="C4533"/>
      <c r="F4533"/>
      <c r="G4533"/>
      <c r="H4533"/>
      <c r="K4533"/>
      <c r="P4533"/>
      <c r="X4533"/>
      <c r="AA4533"/>
      <c r="AF4533"/>
      <c r="AI4533"/>
      <c r="AN4533"/>
    </row>
    <row r="4534" spans="3:40" ht="14.1" customHeight="1">
      <c r="C4534"/>
      <c r="F4534"/>
      <c r="G4534"/>
      <c r="H4534"/>
      <c r="K4534"/>
      <c r="P4534"/>
      <c r="X4534"/>
      <c r="AA4534"/>
      <c r="AF4534"/>
      <c r="AI4534"/>
      <c r="AN4534"/>
    </row>
    <row r="4535" spans="3:40" ht="14.1" customHeight="1">
      <c r="C4535"/>
      <c r="F4535"/>
      <c r="G4535"/>
      <c r="H4535"/>
      <c r="K4535"/>
      <c r="P4535"/>
      <c r="X4535"/>
      <c r="AA4535"/>
      <c r="AF4535"/>
      <c r="AI4535"/>
      <c r="AN4535"/>
    </row>
    <row r="4536" spans="3:40" ht="14.1" customHeight="1">
      <c r="C4536"/>
      <c r="F4536"/>
      <c r="G4536"/>
      <c r="H4536"/>
      <c r="K4536"/>
      <c r="P4536"/>
      <c r="X4536"/>
      <c r="AA4536"/>
      <c r="AF4536"/>
      <c r="AI4536"/>
      <c r="AN4536"/>
    </row>
    <row r="4537" spans="3:40" ht="14.1" customHeight="1">
      <c r="C4537"/>
      <c r="F4537"/>
      <c r="G4537"/>
      <c r="H4537"/>
      <c r="K4537"/>
      <c r="P4537"/>
      <c r="X4537"/>
      <c r="AA4537"/>
      <c r="AF4537"/>
      <c r="AI4537"/>
      <c r="AN4537"/>
    </row>
    <row r="4538" spans="3:40" ht="14.1" customHeight="1">
      <c r="C4538"/>
      <c r="F4538"/>
      <c r="G4538"/>
      <c r="H4538"/>
      <c r="K4538"/>
      <c r="P4538"/>
      <c r="X4538"/>
      <c r="AA4538"/>
      <c r="AF4538"/>
      <c r="AI4538"/>
      <c r="AN4538"/>
    </row>
    <row r="4539" spans="3:40" ht="14.1" customHeight="1">
      <c r="C4539"/>
      <c r="F4539"/>
      <c r="G4539"/>
      <c r="H4539"/>
      <c r="K4539"/>
      <c r="P4539"/>
      <c r="X4539"/>
      <c r="AA4539"/>
      <c r="AF4539"/>
      <c r="AI4539"/>
      <c r="AN4539"/>
    </row>
    <row r="4540" spans="3:40" ht="14.1" customHeight="1">
      <c r="C4540"/>
      <c r="F4540"/>
      <c r="G4540"/>
      <c r="H4540"/>
      <c r="K4540"/>
      <c r="P4540"/>
      <c r="X4540"/>
      <c r="AA4540"/>
      <c r="AF4540"/>
      <c r="AI4540"/>
      <c r="AN4540"/>
    </row>
    <row r="4541" spans="3:40" ht="14.1" customHeight="1">
      <c r="C4541"/>
      <c r="F4541"/>
      <c r="G4541"/>
      <c r="H4541"/>
      <c r="K4541"/>
      <c r="P4541"/>
      <c r="X4541"/>
      <c r="AA4541"/>
      <c r="AF4541"/>
      <c r="AI4541"/>
      <c r="AN4541"/>
    </row>
    <row r="4542" spans="3:40" ht="14.1" customHeight="1">
      <c r="C4542"/>
      <c r="F4542"/>
      <c r="G4542"/>
      <c r="H4542"/>
      <c r="K4542"/>
      <c r="P4542"/>
      <c r="X4542"/>
      <c r="AA4542"/>
      <c r="AF4542"/>
      <c r="AI4542"/>
      <c r="AN4542"/>
    </row>
    <row r="4543" spans="3:40" ht="14.1" customHeight="1">
      <c r="C4543"/>
      <c r="F4543"/>
      <c r="G4543"/>
      <c r="H4543"/>
      <c r="K4543"/>
      <c r="P4543"/>
      <c r="X4543"/>
      <c r="AA4543"/>
      <c r="AF4543"/>
      <c r="AI4543"/>
      <c r="AN4543"/>
    </row>
    <row r="4544" spans="3:40" ht="14.1" customHeight="1">
      <c r="C4544"/>
      <c r="F4544"/>
      <c r="G4544"/>
      <c r="H4544"/>
      <c r="K4544"/>
      <c r="P4544"/>
      <c r="X4544"/>
      <c r="AA4544"/>
      <c r="AF4544"/>
      <c r="AI4544"/>
      <c r="AN4544"/>
    </row>
    <row r="4545" spans="3:40" ht="14.1" customHeight="1">
      <c r="C4545"/>
      <c r="F4545"/>
      <c r="G4545"/>
      <c r="H4545"/>
      <c r="K4545"/>
      <c r="P4545"/>
      <c r="X4545"/>
      <c r="AA4545"/>
      <c r="AF4545"/>
      <c r="AI4545"/>
      <c r="AN4545"/>
    </row>
    <row r="4546" spans="3:40" ht="14.1" customHeight="1">
      <c r="C4546"/>
      <c r="F4546"/>
      <c r="G4546"/>
      <c r="H4546"/>
      <c r="K4546"/>
      <c r="P4546"/>
      <c r="X4546"/>
      <c r="AA4546"/>
      <c r="AF4546"/>
      <c r="AI4546"/>
      <c r="AN4546"/>
    </row>
    <row r="4547" spans="3:40" ht="14.1" customHeight="1">
      <c r="C4547"/>
      <c r="F4547"/>
      <c r="G4547"/>
      <c r="H4547"/>
      <c r="K4547"/>
      <c r="P4547"/>
      <c r="X4547"/>
      <c r="AA4547"/>
      <c r="AF4547"/>
      <c r="AI4547"/>
      <c r="AN4547"/>
    </row>
    <row r="4548" spans="3:40" ht="14.1" customHeight="1">
      <c r="C4548"/>
      <c r="F4548"/>
      <c r="G4548"/>
      <c r="H4548"/>
      <c r="K4548"/>
      <c r="P4548"/>
      <c r="X4548"/>
      <c r="AA4548"/>
      <c r="AF4548"/>
      <c r="AI4548"/>
      <c r="AN4548"/>
    </row>
    <row r="4549" spans="3:40" ht="14.1" customHeight="1">
      <c r="C4549"/>
      <c r="F4549"/>
      <c r="G4549"/>
      <c r="H4549"/>
      <c r="K4549"/>
      <c r="P4549"/>
      <c r="X4549"/>
      <c r="AA4549"/>
      <c r="AF4549"/>
      <c r="AI4549"/>
      <c r="AN4549"/>
    </row>
    <row r="4550" spans="3:40" ht="14.1" customHeight="1">
      <c r="C4550"/>
      <c r="F4550"/>
      <c r="G4550"/>
      <c r="H4550"/>
      <c r="K4550"/>
      <c r="P4550"/>
      <c r="X4550"/>
      <c r="AA4550"/>
      <c r="AF4550"/>
      <c r="AI4550"/>
      <c r="AN4550"/>
    </row>
    <row r="4551" spans="3:40" ht="14.1" customHeight="1">
      <c r="C4551"/>
      <c r="F4551"/>
      <c r="G4551"/>
      <c r="H4551"/>
      <c r="K4551"/>
      <c r="P4551"/>
      <c r="X4551"/>
      <c r="AA4551"/>
      <c r="AF4551"/>
      <c r="AI4551"/>
      <c r="AN4551"/>
    </row>
    <row r="4552" spans="3:40" ht="14.1" customHeight="1">
      <c r="C4552"/>
      <c r="F4552"/>
      <c r="G4552"/>
      <c r="H4552"/>
      <c r="K4552"/>
      <c r="P4552"/>
      <c r="X4552"/>
      <c r="AA4552"/>
      <c r="AF4552"/>
      <c r="AI4552"/>
      <c r="AN4552"/>
    </row>
    <row r="4553" spans="3:40" ht="14.1" customHeight="1">
      <c r="C4553"/>
      <c r="F4553"/>
      <c r="G4553"/>
      <c r="H4553"/>
      <c r="K4553"/>
      <c r="P4553"/>
      <c r="X4553"/>
      <c r="AA4553"/>
      <c r="AF4553"/>
      <c r="AI4553"/>
      <c r="AN4553"/>
    </row>
    <row r="4554" spans="3:40" ht="14.1" customHeight="1">
      <c r="C4554"/>
      <c r="F4554"/>
      <c r="G4554"/>
      <c r="H4554"/>
      <c r="K4554"/>
      <c r="P4554"/>
      <c r="X4554"/>
      <c r="AA4554"/>
      <c r="AF4554"/>
      <c r="AI4554"/>
      <c r="AN4554"/>
    </row>
    <row r="4555" spans="3:40" ht="14.1" customHeight="1">
      <c r="C4555"/>
      <c r="F4555"/>
      <c r="G4555"/>
      <c r="H4555"/>
      <c r="K4555"/>
      <c r="P4555"/>
      <c r="X4555"/>
      <c r="AA4555"/>
      <c r="AF4555"/>
      <c r="AI4555"/>
      <c r="AN4555"/>
    </row>
    <row r="4556" spans="3:40" ht="14.1" customHeight="1">
      <c r="C4556"/>
      <c r="F4556"/>
      <c r="G4556"/>
      <c r="H4556"/>
      <c r="K4556"/>
      <c r="P4556"/>
      <c r="X4556"/>
      <c r="AA4556"/>
      <c r="AF4556"/>
      <c r="AI4556"/>
      <c r="AN4556"/>
    </row>
    <row r="4557" spans="3:40" ht="14.1" customHeight="1">
      <c r="C4557"/>
      <c r="F4557"/>
      <c r="G4557"/>
      <c r="H4557"/>
      <c r="K4557"/>
      <c r="P4557"/>
      <c r="X4557"/>
      <c r="AA4557"/>
      <c r="AF4557"/>
      <c r="AI4557"/>
      <c r="AN4557"/>
    </row>
    <row r="4558" spans="3:40" ht="14.1" customHeight="1">
      <c r="C4558"/>
      <c r="F4558"/>
      <c r="G4558"/>
      <c r="H4558"/>
      <c r="K4558"/>
      <c r="P4558"/>
      <c r="X4558"/>
      <c r="AA4558"/>
      <c r="AF4558"/>
      <c r="AI4558"/>
      <c r="AN4558"/>
    </row>
    <row r="4559" spans="3:40" ht="14.1" customHeight="1">
      <c r="C4559"/>
      <c r="F4559"/>
      <c r="G4559"/>
      <c r="H4559"/>
      <c r="K4559"/>
      <c r="P4559"/>
      <c r="X4559"/>
      <c r="AA4559"/>
      <c r="AF4559"/>
      <c r="AI4559"/>
      <c r="AN4559"/>
    </row>
    <row r="4560" spans="3:40" ht="14.1" customHeight="1">
      <c r="C4560"/>
      <c r="F4560"/>
      <c r="G4560"/>
      <c r="H4560"/>
      <c r="K4560"/>
      <c r="P4560"/>
      <c r="X4560"/>
      <c r="AA4560"/>
      <c r="AF4560"/>
      <c r="AI4560"/>
      <c r="AN4560"/>
    </row>
    <row r="4561" spans="3:40" ht="14.1" customHeight="1">
      <c r="C4561"/>
      <c r="F4561"/>
      <c r="G4561"/>
      <c r="H4561"/>
      <c r="K4561"/>
      <c r="P4561"/>
      <c r="X4561"/>
      <c r="AA4561"/>
      <c r="AF4561"/>
      <c r="AI4561"/>
      <c r="AN4561"/>
    </row>
    <row r="4562" spans="3:40" ht="14.1" customHeight="1">
      <c r="C4562"/>
      <c r="F4562"/>
      <c r="G4562"/>
      <c r="H4562"/>
      <c r="K4562"/>
      <c r="P4562"/>
      <c r="X4562"/>
      <c r="AA4562"/>
      <c r="AF4562"/>
      <c r="AI4562"/>
      <c r="AN4562"/>
    </row>
    <row r="4563" spans="3:40" ht="14.1" customHeight="1">
      <c r="C4563"/>
      <c r="F4563"/>
      <c r="G4563"/>
      <c r="H4563"/>
      <c r="K4563"/>
      <c r="P4563"/>
      <c r="X4563"/>
      <c r="AA4563"/>
      <c r="AF4563"/>
      <c r="AI4563"/>
      <c r="AN4563"/>
    </row>
    <row r="4564" spans="3:40" ht="14.1" customHeight="1">
      <c r="C4564"/>
      <c r="F4564"/>
      <c r="G4564"/>
      <c r="H4564"/>
      <c r="K4564"/>
      <c r="P4564"/>
      <c r="X4564"/>
      <c r="AA4564"/>
      <c r="AF4564"/>
      <c r="AI4564"/>
      <c r="AN4564"/>
    </row>
    <row r="4565" spans="3:40" ht="14.1" customHeight="1">
      <c r="C4565"/>
      <c r="F4565"/>
      <c r="G4565"/>
      <c r="H4565"/>
      <c r="K4565"/>
      <c r="P4565"/>
      <c r="X4565"/>
      <c r="AA4565"/>
      <c r="AF4565"/>
      <c r="AI4565"/>
      <c r="AN4565"/>
    </row>
    <row r="4566" spans="3:40" ht="14.1" customHeight="1">
      <c r="C4566"/>
      <c r="F4566"/>
      <c r="G4566"/>
      <c r="H4566"/>
      <c r="K4566"/>
      <c r="P4566"/>
      <c r="X4566"/>
      <c r="AA4566"/>
      <c r="AF4566"/>
      <c r="AI4566"/>
      <c r="AN4566"/>
    </row>
    <row r="4567" spans="3:40" ht="14.1" customHeight="1">
      <c r="C4567"/>
      <c r="F4567"/>
      <c r="G4567"/>
      <c r="H4567"/>
      <c r="K4567"/>
      <c r="P4567"/>
      <c r="X4567"/>
      <c r="AA4567"/>
      <c r="AF4567"/>
      <c r="AI4567"/>
      <c r="AN4567"/>
    </row>
    <row r="4568" spans="3:40" ht="14.1" customHeight="1">
      <c r="C4568"/>
      <c r="F4568"/>
      <c r="G4568"/>
      <c r="H4568"/>
      <c r="K4568"/>
      <c r="P4568"/>
      <c r="X4568"/>
      <c r="AA4568"/>
      <c r="AF4568"/>
      <c r="AI4568"/>
      <c r="AN4568"/>
    </row>
    <row r="4569" spans="3:40" ht="14.1" customHeight="1">
      <c r="C4569"/>
      <c r="F4569"/>
      <c r="G4569"/>
      <c r="H4569"/>
      <c r="K4569"/>
      <c r="P4569"/>
      <c r="X4569"/>
      <c r="AA4569"/>
      <c r="AF4569"/>
      <c r="AI4569"/>
      <c r="AN4569"/>
    </row>
    <row r="4570" spans="3:40" ht="14.1" customHeight="1">
      <c r="C4570"/>
      <c r="F4570"/>
      <c r="G4570"/>
      <c r="H4570"/>
      <c r="K4570"/>
      <c r="P4570"/>
      <c r="X4570"/>
      <c r="AA4570"/>
      <c r="AF4570"/>
      <c r="AI4570"/>
      <c r="AN4570"/>
    </row>
    <row r="4571" spans="3:40" ht="14.1" customHeight="1">
      <c r="C4571"/>
      <c r="F4571"/>
      <c r="G4571"/>
      <c r="H4571"/>
      <c r="K4571"/>
      <c r="P4571"/>
      <c r="X4571"/>
      <c r="AA4571"/>
      <c r="AF4571"/>
      <c r="AI4571"/>
      <c r="AN4571"/>
    </row>
    <row r="4572" spans="3:40" ht="14.1" customHeight="1">
      <c r="C4572"/>
      <c r="F4572"/>
      <c r="G4572"/>
      <c r="H4572"/>
      <c r="K4572"/>
      <c r="P4572"/>
      <c r="X4572"/>
      <c r="AA4572"/>
      <c r="AF4572"/>
      <c r="AI4572"/>
      <c r="AN4572"/>
    </row>
    <row r="4573" spans="3:40" ht="14.1" customHeight="1">
      <c r="C4573"/>
      <c r="F4573"/>
      <c r="G4573"/>
      <c r="H4573"/>
      <c r="K4573"/>
      <c r="P4573"/>
      <c r="X4573"/>
      <c r="AA4573"/>
      <c r="AF4573"/>
      <c r="AI4573"/>
      <c r="AN4573"/>
    </row>
    <row r="4574" spans="3:40" ht="14.1" customHeight="1">
      <c r="C4574"/>
      <c r="F4574"/>
      <c r="G4574"/>
      <c r="H4574"/>
      <c r="K4574"/>
      <c r="P4574"/>
      <c r="X4574"/>
      <c r="AA4574"/>
      <c r="AF4574"/>
      <c r="AI4574"/>
      <c r="AN4574"/>
    </row>
    <row r="4575" spans="3:40" ht="14.1" customHeight="1">
      <c r="C4575"/>
      <c r="F4575"/>
      <c r="G4575"/>
      <c r="H4575"/>
      <c r="K4575"/>
      <c r="P4575"/>
      <c r="X4575"/>
      <c r="AA4575"/>
      <c r="AF4575"/>
      <c r="AI4575"/>
      <c r="AN4575"/>
    </row>
    <row r="4576" spans="3:40" ht="14.1" customHeight="1">
      <c r="C4576"/>
      <c r="F4576"/>
      <c r="G4576"/>
      <c r="H4576"/>
      <c r="K4576"/>
      <c r="P4576"/>
      <c r="X4576"/>
      <c r="AA4576"/>
      <c r="AF4576"/>
      <c r="AI4576"/>
      <c r="AN4576"/>
    </row>
    <row r="4577" spans="3:40" ht="14.1" customHeight="1">
      <c r="C4577"/>
      <c r="F4577"/>
      <c r="G4577"/>
      <c r="H4577"/>
      <c r="K4577"/>
      <c r="P4577"/>
      <c r="X4577"/>
      <c r="AA4577"/>
      <c r="AF4577"/>
      <c r="AI4577"/>
      <c r="AN4577"/>
    </row>
    <row r="4578" spans="3:40" ht="14.1" customHeight="1">
      <c r="C4578"/>
      <c r="F4578"/>
      <c r="G4578"/>
      <c r="H4578"/>
      <c r="K4578"/>
      <c r="P4578"/>
      <c r="X4578"/>
      <c r="AA4578"/>
      <c r="AF4578"/>
      <c r="AI4578"/>
      <c r="AN4578"/>
    </row>
    <row r="4579" spans="3:40" ht="14.1" customHeight="1">
      <c r="C4579"/>
      <c r="F4579"/>
      <c r="G4579"/>
      <c r="H4579"/>
      <c r="K4579"/>
      <c r="P4579"/>
      <c r="X4579"/>
      <c r="AA4579"/>
      <c r="AF4579"/>
      <c r="AI4579"/>
      <c r="AN4579"/>
    </row>
    <row r="4580" spans="3:40" ht="14.1" customHeight="1">
      <c r="C4580"/>
      <c r="F4580"/>
      <c r="G4580"/>
      <c r="H4580"/>
      <c r="K4580"/>
      <c r="P4580"/>
      <c r="X4580"/>
      <c r="AA4580"/>
      <c r="AF4580"/>
      <c r="AI4580"/>
      <c r="AN4580"/>
    </row>
    <row r="4581" spans="3:40" ht="14.1" customHeight="1">
      <c r="C4581"/>
      <c r="F4581"/>
      <c r="G4581"/>
      <c r="H4581"/>
      <c r="K4581"/>
      <c r="P4581"/>
      <c r="X4581"/>
      <c r="AA4581"/>
      <c r="AF4581"/>
      <c r="AI4581"/>
      <c r="AN4581"/>
    </row>
    <row r="4582" spans="3:40" ht="14.1" customHeight="1">
      <c r="C4582"/>
      <c r="F4582"/>
      <c r="G4582"/>
      <c r="H4582"/>
      <c r="K4582"/>
      <c r="P4582"/>
      <c r="X4582"/>
      <c r="AA4582"/>
      <c r="AF4582"/>
      <c r="AI4582"/>
      <c r="AN4582"/>
    </row>
    <row r="4583" spans="3:40" ht="14.1" customHeight="1">
      <c r="C4583"/>
      <c r="F4583"/>
      <c r="G4583"/>
      <c r="H4583"/>
      <c r="K4583"/>
      <c r="P4583"/>
      <c r="X4583"/>
      <c r="AA4583"/>
      <c r="AF4583"/>
      <c r="AI4583"/>
      <c r="AN4583"/>
    </row>
    <row r="4584" spans="3:40" ht="14.1" customHeight="1">
      <c r="C4584"/>
      <c r="F4584"/>
      <c r="G4584"/>
      <c r="H4584"/>
      <c r="K4584"/>
      <c r="P4584"/>
      <c r="X4584"/>
      <c r="AA4584"/>
      <c r="AF4584"/>
      <c r="AI4584"/>
      <c r="AN4584"/>
    </row>
    <row r="4585" spans="3:40" ht="14.1" customHeight="1">
      <c r="C4585"/>
      <c r="F4585"/>
      <c r="G4585"/>
      <c r="H4585"/>
      <c r="K4585"/>
      <c r="P4585"/>
      <c r="X4585"/>
      <c r="AA4585"/>
      <c r="AF4585"/>
      <c r="AI4585"/>
      <c r="AN4585"/>
    </row>
    <row r="4586" spans="3:40" ht="14.1" customHeight="1">
      <c r="C4586"/>
      <c r="F4586"/>
      <c r="G4586"/>
      <c r="H4586"/>
      <c r="K4586"/>
      <c r="P4586"/>
      <c r="X4586"/>
      <c r="AA4586"/>
      <c r="AF4586"/>
      <c r="AI4586"/>
      <c r="AN4586"/>
    </row>
    <row r="4587" spans="3:40" ht="14.1" customHeight="1">
      <c r="C4587"/>
      <c r="F4587"/>
      <c r="G4587"/>
      <c r="H4587"/>
      <c r="K4587"/>
      <c r="P4587"/>
      <c r="X4587"/>
      <c r="AA4587"/>
      <c r="AF4587"/>
      <c r="AI4587"/>
      <c r="AN4587"/>
    </row>
    <row r="4588" spans="3:40" ht="14.1" customHeight="1">
      <c r="C4588"/>
      <c r="F4588"/>
      <c r="G4588"/>
      <c r="H4588"/>
      <c r="K4588"/>
      <c r="P4588"/>
      <c r="X4588"/>
      <c r="AA4588"/>
      <c r="AF4588"/>
      <c r="AI4588"/>
      <c r="AN4588"/>
    </row>
    <row r="4589" spans="3:40" ht="14.1" customHeight="1">
      <c r="C4589"/>
      <c r="F4589"/>
      <c r="G4589"/>
      <c r="H4589"/>
      <c r="K4589"/>
      <c r="P4589"/>
      <c r="X4589"/>
      <c r="AA4589"/>
      <c r="AF4589"/>
      <c r="AI4589"/>
      <c r="AN4589"/>
    </row>
    <row r="4590" spans="3:40" ht="14.1" customHeight="1">
      <c r="C4590"/>
      <c r="F4590"/>
      <c r="G4590"/>
      <c r="H4590"/>
      <c r="K4590"/>
      <c r="P4590"/>
      <c r="X4590"/>
      <c r="AA4590"/>
      <c r="AF4590"/>
      <c r="AI4590"/>
      <c r="AN4590"/>
    </row>
    <row r="4591" spans="3:40" ht="14.1" customHeight="1">
      <c r="C4591"/>
      <c r="F4591"/>
      <c r="G4591"/>
      <c r="H4591"/>
      <c r="K4591"/>
      <c r="P4591"/>
      <c r="X4591"/>
      <c r="AA4591"/>
      <c r="AF4591"/>
      <c r="AI4591"/>
      <c r="AN4591"/>
    </row>
    <row r="4592" spans="3:40" ht="14.1" customHeight="1">
      <c r="C4592"/>
      <c r="F4592"/>
      <c r="G4592"/>
      <c r="H4592"/>
      <c r="K4592"/>
      <c r="P4592"/>
      <c r="X4592"/>
      <c r="AA4592"/>
      <c r="AF4592"/>
      <c r="AI4592"/>
      <c r="AN4592"/>
    </row>
    <row r="4593" spans="3:40" ht="14.1" customHeight="1">
      <c r="C4593"/>
      <c r="F4593"/>
      <c r="G4593"/>
      <c r="H4593"/>
      <c r="K4593"/>
      <c r="P4593"/>
      <c r="X4593"/>
      <c r="AA4593"/>
      <c r="AF4593"/>
      <c r="AI4593"/>
      <c r="AN4593"/>
    </row>
    <row r="4594" spans="3:40" ht="14.1" customHeight="1">
      <c r="C4594"/>
      <c r="F4594"/>
      <c r="G4594"/>
      <c r="H4594"/>
      <c r="K4594"/>
      <c r="P4594"/>
      <c r="X4594"/>
      <c r="AA4594"/>
      <c r="AF4594"/>
      <c r="AI4594"/>
      <c r="AN4594"/>
    </row>
    <row r="4595" spans="3:40" ht="14.1" customHeight="1">
      <c r="C4595"/>
      <c r="F4595"/>
      <c r="G4595"/>
      <c r="H4595"/>
      <c r="K4595"/>
      <c r="P4595"/>
      <c r="X4595"/>
      <c r="AA4595"/>
      <c r="AF4595"/>
      <c r="AI4595"/>
      <c r="AN4595"/>
    </row>
    <row r="4596" spans="3:40" ht="14.1" customHeight="1">
      <c r="C4596"/>
      <c r="F4596"/>
      <c r="G4596"/>
      <c r="H4596"/>
      <c r="K4596"/>
      <c r="P4596"/>
      <c r="X4596"/>
      <c r="AA4596"/>
      <c r="AF4596"/>
      <c r="AI4596"/>
      <c r="AN4596"/>
    </row>
    <row r="4597" spans="3:40" ht="14.1" customHeight="1">
      <c r="C4597"/>
      <c r="F4597"/>
      <c r="G4597"/>
      <c r="H4597"/>
      <c r="K4597"/>
      <c r="P4597"/>
      <c r="X4597"/>
      <c r="AA4597"/>
      <c r="AF4597"/>
      <c r="AI4597"/>
      <c r="AN4597"/>
    </row>
    <row r="4598" spans="3:40" ht="14.1" customHeight="1">
      <c r="C4598"/>
      <c r="F4598"/>
      <c r="G4598"/>
      <c r="H4598"/>
      <c r="K4598"/>
      <c r="P4598"/>
      <c r="X4598"/>
      <c r="AA4598"/>
      <c r="AF4598"/>
      <c r="AI4598"/>
      <c r="AN4598"/>
    </row>
    <row r="4599" spans="3:40" ht="14.1" customHeight="1">
      <c r="C4599"/>
      <c r="F4599"/>
      <c r="G4599"/>
      <c r="H4599"/>
      <c r="K4599"/>
      <c r="P4599"/>
      <c r="X4599"/>
      <c r="AA4599"/>
      <c r="AF4599"/>
      <c r="AI4599"/>
      <c r="AN4599"/>
    </row>
    <row r="4600" spans="3:40" ht="14.1" customHeight="1">
      <c r="C4600"/>
      <c r="F4600"/>
      <c r="G4600"/>
      <c r="H4600"/>
      <c r="K4600"/>
      <c r="P4600"/>
      <c r="X4600"/>
      <c r="AA4600"/>
      <c r="AF4600"/>
      <c r="AI4600"/>
      <c r="AN4600"/>
    </row>
    <row r="4601" spans="3:40" ht="14.1" customHeight="1">
      <c r="C4601"/>
      <c r="F4601"/>
      <c r="G4601"/>
      <c r="H4601"/>
      <c r="K4601"/>
      <c r="P4601"/>
      <c r="X4601"/>
      <c r="AA4601"/>
      <c r="AF4601"/>
      <c r="AI4601"/>
      <c r="AN4601"/>
    </row>
    <row r="4602" spans="3:40" ht="14.1" customHeight="1">
      <c r="C4602"/>
      <c r="F4602"/>
      <c r="G4602"/>
      <c r="H4602"/>
      <c r="K4602"/>
      <c r="P4602"/>
      <c r="X4602"/>
      <c r="AA4602"/>
      <c r="AF4602"/>
      <c r="AI4602"/>
      <c r="AN4602"/>
    </row>
    <row r="4603" spans="3:40" ht="14.1" customHeight="1">
      <c r="C4603"/>
      <c r="F4603"/>
      <c r="G4603"/>
      <c r="H4603"/>
      <c r="K4603"/>
      <c r="P4603"/>
      <c r="X4603"/>
      <c r="AA4603"/>
      <c r="AF4603"/>
      <c r="AI4603"/>
      <c r="AN4603"/>
    </row>
    <row r="4604" spans="3:40" ht="14.1" customHeight="1">
      <c r="C4604"/>
      <c r="F4604"/>
      <c r="G4604"/>
      <c r="H4604"/>
      <c r="K4604"/>
      <c r="P4604"/>
      <c r="X4604"/>
      <c r="AA4604"/>
      <c r="AF4604"/>
      <c r="AI4604"/>
      <c r="AN4604"/>
    </row>
    <row r="4605" spans="3:40" ht="14.1" customHeight="1">
      <c r="C4605"/>
      <c r="F4605"/>
      <c r="G4605"/>
      <c r="H4605"/>
      <c r="K4605"/>
      <c r="P4605"/>
      <c r="X4605"/>
      <c r="AA4605"/>
      <c r="AF4605"/>
      <c r="AI4605"/>
      <c r="AN4605"/>
    </row>
    <row r="4606" spans="3:40" ht="14.1" customHeight="1">
      <c r="C4606"/>
      <c r="F4606"/>
      <c r="G4606"/>
      <c r="H4606"/>
      <c r="K4606"/>
      <c r="P4606"/>
      <c r="X4606"/>
      <c r="AA4606"/>
      <c r="AF4606"/>
      <c r="AI4606"/>
      <c r="AN4606"/>
    </row>
    <row r="4607" spans="3:40" ht="14.1" customHeight="1">
      <c r="C4607"/>
      <c r="F4607"/>
      <c r="G4607"/>
      <c r="H4607"/>
      <c r="K4607"/>
      <c r="P4607"/>
      <c r="X4607"/>
      <c r="AA4607"/>
      <c r="AF4607"/>
      <c r="AI4607"/>
      <c r="AN4607"/>
    </row>
    <row r="4608" spans="3:40" ht="14.1" customHeight="1">
      <c r="C4608"/>
      <c r="F4608"/>
      <c r="G4608"/>
      <c r="H4608"/>
      <c r="K4608"/>
      <c r="P4608"/>
      <c r="X4608"/>
      <c r="AA4608"/>
      <c r="AF4608"/>
      <c r="AI4608"/>
      <c r="AN4608"/>
    </row>
    <row r="4609" spans="3:40" ht="14.1" customHeight="1">
      <c r="C4609"/>
      <c r="F4609"/>
      <c r="G4609"/>
      <c r="H4609"/>
      <c r="K4609"/>
      <c r="P4609"/>
      <c r="X4609"/>
      <c r="AA4609"/>
      <c r="AF4609"/>
      <c r="AI4609"/>
      <c r="AN4609"/>
    </row>
    <row r="4610" spans="3:40" ht="14.1" customHeight="1">
      <c r="C4610"/>
      <c r="F4610"/>
      <c r="G4610"/>
      <c r="H4610"/>
      <c r="K4610"/>
      <c r="P4610"/>
      <c r="X4610"/>
      <c r="AA4610"/>
      <c r="AF4610"/>
      <c r="AI4610"/>
      <c r="AN4610"/>
    </row>
    <row r="4611" spans="3:40" ht="14.1" customHeight="1">
      <c r="C4611"/>
      <c r="F4611"/>
      <c r="G4611"/>
      <c r="H4611"/>
      <c r="K4611"/>
      <c r="P4611"/>
      <c r="X4611"/>
      <c r="AA4611"/>
      <c r="AF4611"/>
      <c r="AI4611"/>
      <c r="AN4611"/>
    </row>
    <row r="4612" spans="3:40" ht="14.1" customHeight="1">
      <c r="C4612"/>
      <c r="F4612"/>
      <c r="G4612"/>
      <c r="H4612"/>
      <c r="K4612"/>
      <c r="P4612"/>
      <c r="X4612"/>
      <c r="AA4612"/>
      <c r="AF4612"/>
      <c r="AI4612"/>
      <c r="AN4612"/>
    </row>
    <row r="4613" spans="3:40" ht="14.1" customHeight="1">
      <c r="C4613"/>
      <c r="F4613"/>
      <c r="G4613"/>
      <c r="H4613"/>
      <c r="K4613"/>
      <c r="P4613"/>
      <c r="X4613"/>
      <c r="AA4613"/>
      <c r="AF4613"/>
      <c r="AI4613"/>
      <c r="AN4613"/>
    </row>
    <row r="4614" spans="3:40" ht="14.1" customHeight="1">
      <c r="C4614"/>
      <c r="F4614"/>
      <c r="G4614"/>
      <c r="H4614"/>
      <c r="K4614"/>
      <c r="P4614"/>
      <c r="X4614"/>
      <c r="AA4614"/>
      <c r="AF4614"/>
      <c r="AI4614"/>
      <c r="AN4614"/>
    </row>
    <row r="4615" spans="3:40" ht="14.1" customHeight="1">
      <c r="C4615"/>
      <c r="F4615"/>
      <c r="G4615"/>
      <c r="H4615"/>
      <c r="K4615"/>
      <c r="P4615"/>
      <c r="X4615"/>
      <c r="AA4615"/>
      <c r="AF4615"/>
      <c r="AI4615"/>
      <c r="AN4615"/>
    </row>
    <row r="4616" spans="3:40" ht="14.1" customHeight="1">
      <c r="C4616"/>
      <c r="F4616"/>
      <c r="G4616"/>
      <c r="H4616"/>
      <c r="K4616"/>
      <c r="P4616"/>
      <c r="X4616"/>
      <c r="AA4616"/>
      <c r="AF4616"/>
      <c r="AI4616"/>
      <c r="AN4616"/>
    </row>
    <row r="4617" spans="3:40" ht="14.1" customHeight="1">
      <c r="C4617"/>
      <c r="F4617"/>
      <c r="G4617"/>
      <c r="H4617"/>
      <c r="K4617"/>
      <c r="P4617"/>
      <c r="X4617"/>
      <c r="AA4617"/>
      <c r="AF4617"/>
      <c r="AI4617"/>
      <c r="AN4617"/>
    </row>
    <row r="4618" spans="3:40" ht="14.1" customHeight="1">
      <c r="C4618"/>
      <c r="F4618"/>
      <c r="G4618"/>
      <c r="H4618"/>
      <c r="K4618"/>
      <c r="P4618"/>
      <c r="X4618"/>
      <c r="AA4618"/>
      <c r="AF4618"/>
      <c r="AI4618"/>
      <c r="AN4618"/>
    </row>
    <row r="4619" spans="3:40" ht="14.1" customHeight="1">
      <c r="C4619"/>
      <c r="F4619"/>
      <c r="G4619"/>
      <c r="H4619"/>
      <c r="K4619"/>
      <c r="P4619"/>
      <c r="X4619"/>
      <c r="AA4619"/>
      <c r="AF4619"/>
      <c r="AI4619"/>
      <c r="AN4619"/>
    </row>
    <row r="4620" spans="3:40" ht="14.1" customHeight="1">
      <c r="C4620"/>
      <c r="F4620"/>
      <c r="G4620"/>
      <c r="H4620"/>
      <c r="K4620"/>
      <c r="P4620"/>
      <c r="X4620"/>
      <c r="AA4620"/>
      <c r="AF4620"/>
      <c r="AI4620"/>
      <c r="AN4620"/>
    </row>
    <row r="4621" spans="3:40" ht="14.1" customHeight="1">
      <c r="C4621"/>
      <c r="F4621"/>
      <c r="G4621"/>
      <c r="H4621"/>
      <c r="K4621"/>
      <c r="P4621"/>
      <c r="X4621"/>
      <c r="AA4621"/>
      <c r="AF4621"/>
      <c r="AI4621"/>
      <c r="AN4621"/>
    </row>
    <row r="4622" spans="3:40" ht="14.1" customHeight="1">
      <c r="C4622"/>
      <c r="F4622"/>
      <c r="G4622"/>
      <c r="H4622"/>
      <c r="K4622"/>
      <c r="P4622"/>
      <c r="X4622"/>
      <c r="AA4622"/>
      <c r="AF4622"/>
      <c r="AI4622"/>
      <c r="AN4622"/>
    </row>
    <row r="4623" spans="3:40" ht="14.1" customHeight="1">
      <c r="C4623"/>
      <c r="F4623"/>
      <c r="G4623"/>
      <c r="H4623"/>
      <c r="K4623"/>
      <c r="P4623"/>
      <c r="X4623"/>
      <c r="AA4623"/>
      <c r="AF4623"/>
      <c r="AI4623"/>
      <c r="AN4623"/>
    </row>
    <row r="4624" spans="3:40" ht="14.1" customHeight="1">
      <c r="C4624"/>
      <c r="F4624"/>
      <c r="G4624"/>
      <c r="H4624"/>
      <c r="K4624"/>
      <c r="P4624"/>
      <c r="X4624"/>
      <c r="AA4624"/>
      <c r="AF4624"/>
      <c r="AI4624"/>
      <c r="AN4624"/>
    </row>
    <row r="4625" spans="3:40" ht="14.1" customHeight="1">
      <c r="C4625"/>
      <c r="F4625"/>
      <c r="G4625"/>
      <c r="H4625"/>
      <c r="K4625"/>
      <c r="P4625"/>
      <c r="X4625"/>
      <c r="AA4625"/>
      <c r="AF4625"/>
      <c r="AI4625"/>
      <c r="AN4625"/>
    </row>
    <row r="4626" spans="3:40" ht="14.1" customHeight="1">
      <c r="C4626"/>
      <c r="F4626"/>
      <c r="G4626"/>
      <c r="H4626"/>
      <c r="K4626"/>
      <c r="P4626"/>
      <c r="X4626"/>
      <c r="AA4626"/>
      <c r="AF4626"/>
      <c r="AI4626"/>
      <c r="AN4626"/>
    </row>
    <row r="4627" spans="3:40" ht="14.1" customHeight="1">
      <c r="C4627"/>
      <c r="F4627"/>
      <c r="G4627"/>
      <c r="H4627"/>
      <c r="K4627"/>
      <c r="P4627"/>
      <c r="X4627"/>
      <c r="AA4627"/>
      <c r="AF4627"/>
      <c r="AI4627"/>
      <c r="AN4627"/>
    </row>
    <row r="4628" spans="3:40" ht="14.1" customHeight="1">
      <c r="C4628"/>
      <c r="F4628"/>
      <c r="G4628"/>
      <c r="H4628"/>
      <c r="K4628"/>
      <c r="P4628"/>
      <c r="X4628"/>
      <c r="AA4628"/>
      <c r="AF4628"/>
      <c r="AI4628"/>
      <c r="AN4628"/>
    </row>
    <row r="4629" spans="3:40" ht="14.1" customHeight="1">
      <c r="C4629"/>
      <c r="F4629"/>
      <c r="G4629"/>
      <c r="H4629"/>
      <c r="K4629"/>
      <c r="P4629"/>
      <c r="X4629"/>
      <c r="AA4629"/>
      <c r="AF4629"/>
      <c r="AI4629"/>
      <c r="AN4629"/>
    </row>
    <row r="4630" spans="3:40" ht="14.1" customHeight="1">
      <c r="C4630"/>
      <c r="F4630"/>
      <c r="G4630"/>
      <c r="H4630"/>
      <c r="K4630"/>
      <c r="P4630"/>
      <c r="X4630"/>
      <c r="AA4630"/>
      <c r="AF4630"/>
      <c r="AI4630"/>
      <c r="AN4630"/>
    </row>
    <row r="4631" spans="3:40" ht="14.1" customHeight="1">
      <c r="C4631"/>
      <c r="F4631"/>
      <c r="G4631"/>
      <c r="H4631"/>
      <c r="K4631"/>
      <c r="P4631"/>
      <c r="X4631"/>
      <c r="AA4631"/>
      <c r="AF4631"/>
      <c r="AI4631"/>
      <c r="AN4631"/>
    </row>
    <row r="4632" spans="3:40" ht="14.1" customHeight="1">
      <c r="C4632"/>
      <c r="F4632"/>
      <c r="G4632"/>
      <c r="H4632"/>
      <c r="K4632"/>
      <c r="P4632"/>
      <c r="X4632"/>
      <c r="AA4632"/>
      <c r="AF4632"/>
      <c r="AI4632"/>
      <c r="AN4632"/>
    </row>
    <row r="4633" spans="3:40" ht="14.1" customHeight="1">
      <c r="C4633"/>
      <c r="F4633"/>
      <c r="G4633"/>
      <c r="H4633"/>
      <c r="K4633"/>
      <c r="P4633"/>
      <c r="X4633"/>
      <c r="AA4633"/>
      <c r="AF4633"/>
      <c r="AI4633"/>
      <c r="AN4633"/>
    </row>
    <row r="4634" spans="3:40" ht="14.1" customHeight="1">
      <c r="C4634"/>
      <c r="F4634"/>
      <c r="G4634"/>
      <c r="H4634"/>
      <c r="K4634"/>
      <c r="P4634"/>
      <c r="X4634"/>
      <c r="AA4634"/>
      <c r="AF4634"/>
      <c r="AI4634"/>
      <c r="AN4634"/>
    </row>
    <row r="4635" spans="3:40" ht="14.1" customHeight="1">
      <c r="C4635"/>
      <c r="F4635"/>
      <c r="G4635"/>
      <c r="H4635"/>
      <c r="K4635"/>
      <c r="P4635"/>
      <c r="X4635"/>
      <c r="AA4635"/>
      <c r="AF4635"/>
      <c r="AI4635"/>
      <c r="AN4635"/>
    </row>
    <row r="4636" spans="3:40" ht="14.1" customHeight="1">
      <c r="C4636"/>
      <c r="F4636"/>
      <c r="G4636"/>
      <c r="H4636"/>
      <c r="K4636"/>
      <c r="P4636"/>
      <c r="X4636"/>
      <c r="AA4636"/>
      <c r="AF4636"/>
      <c r="AI4636"/>
      <c r="AN4636"/>
    </row>
    <row r="4637" spans="3:40" ht="14.1" customHeight="1">
      <c r="C4637"/>
      <c r="F4637"/>
      <c r="G4637"/>
      <c r="H4637"/>
      <c r="K4637"/>
      <c r="P4637"/>
      <c r="X4637"/>
      <c r="AA4637"/>
      <c r="AF4637"/>
      <c r="AI4637"/>
      <c r="AN4637"/>
    </row>
    <row r="4638" spans="3:40" ht="14.1" customHeight="1">
      <c r="C4638"/>
      <c r="F4638"/>
      <c r="G4638"/>
      <c r="H4638"/>
      <c r="K4638"/>
      <c r="P4638"/>
      <c r="X4638"/>
      <c r="AA4638"/>
      <c r="AF4638"/>
      <c r="AI4638"/>
      <c r="AN4638"/>
    </row>
    <row r="4639" spans="3:40" ht="14.1" customHeight="1">
      <c r="C4639"/>
      <c r="F4639"/>
      <c r="G4639"/>
      <c r="H4639"/>
      <c r="K4639"/>
      <c r="P4639"/>
      <c r="X4639"/>
      <c r="AA4639"/>
      <c r="AF4639"/>
      <c r="AI4639"/>
      <c r="AN4639"/>
    </row>
    <row r="4640" spans="3:40" ht="14.1" customHeight="1">
      <c r="C4640"/>
      <c r="F4640"/>
      <c r="G4640"/>
      <c r="H4640"/>
      <c r="K4640"/>
      <c r="P4640"/>
      <c r="X4640"/>
      <c r="AA4640"/>
      <c r="AF4640"/>
      <c r="AI4640"/>
      <c r="AN4640"/>
    </row>
    <row r="4641" spans="3:40" ht="14.1" customHeight="1">
      <c r="C4641"/>
      <c r="F4641"/>
      <c r="G4641"/>
      <c r="H4641"/>
      <c r="K4641"/>
      <c r="P4641"/>
      <c r="X4641"/>
      <c r="AA4641"/>
      <c r="AF4641"/>
      <c r="AI4641"/>
      <c r="AN4641"/>
    </row>
    <row r="4642" spans="3:40" ht="14.1" customHeight="1">
      <c r="C4642"/>
      <c r="F4642"/>
      <c r="G4642"/>
      <c r="H4642"/>
      <c r="K4642"/>
      <c r="P4642"/>
      <c r="X4642"/>
      <c r="AA4642"/>
      <c r="AF4642"/>
      <c r="AI4642"/>
      <c r="AN4642"/>
    </row>
    <row r="4643" spans="3:40" ht="14.1" customHeight="1">
      <c r="C4643"/>
      <c r="F4643"/>
      <c r="G4643"/>
      <c r="H4643"/>
      <c r="K4643"/>
      <c r="P4643"/>
      <c r="X4643"/>
      <c r="AA4643"/>
      <c r="AF4643"/>
      <c r="AI4643"/>
      <c r="AN4643"/>
    </row>
    <row r="4644" spans="3:40" ht="14.1" customHeight="1">
      <c r="C4644"/>
      <c r="F4644"/>
      <c r="G4644"/>
      <c r="H4644"/>
      <c r="K4644"/>
      <c r="P4644"/>
      <c r="X4644"/>
      <c r="AA4644"/>
      <c r="AF4644"/>
      <c r="AI4644"/>
      <c r="AN4644"/>
    </row>
    <row r="4645" spans="3:40" ht="14.1" customHeight="1">
      <c r="C4645"/>
      <c r="F4645"/>
      <c r="G4645"/>
      <c r="H4645"/>
      <c r="K4645"/>
      <c r="P4645"/>
      <c r="X4645"/>
      <c r="AA4645"/>
      <c r="AF4645"/>
      <c r="AI4645"/>
      <c r="AN4645"/>
    </row>
    <row r="4646" spans="3:40" ht="14.1" customHeight="1">
      <c r="C4646"/>
      <c r="F4646"/>
      <c r="G4646"/>
      <c r="H4646"/>
      <c r="K4646"/>
      <c r="P4646"/>
      <c r="X4646"/>
      <c r="AA4646"/>
      <c r="AF4646"/>
      <c r="AI4646"/>
      <c r="AN4646"/>
    </row>
    <row r="4647" spans="3:40" ht="14.1" customHeight="1">
      <c r="C4647"/>
      <c r="F4647"/>
      <c r="G4647"/>
      <c r="H4647"/>
      <c r="K4647"/>
      <c r="P4647"/>
      <c r="X4647"/>
      <c r="AA4647"/>
      <c r="AF4647"/>
      <c r="AI4647"/>
      <c r="AN4647"/>
    </row>
    <row r="4648" spans="3:40" ht="14.1" customHeight="1">
      <c r="C4648"/>
      <c r="F4648"/>
      <c r="G4648"/>
      <c r="H4648"/>
      <c r="K4648"/>
      <c r="P4648"/>
      <c r="X4648"/>
      <c r="AA4648"/>
      <c r="AF4648"/>
      <c r="AI4648"/>
      <c r="AN4648"/>
    </row>
    <row r="4649" spans="3:40" ht="14.1" customHeight="1">
      <c r="C4649"/>
      <c r="F4649"/>
      <c r="G4649"/>
      <c r="H4649"/>
      <c r="K4649"/>
      <c r="P4649"/>
      <c r="X4649"/>
      <c r="AA4649"/>
      <c r="AF4649"/>
      <c r="AI4649"/>
      <c r="AN4649"/>
    </row>
    <row r="4650" spans="3:40" ht="14.1" customHeight="1">
      <c r="C4650"/>
      <c r="F4650"/>
      <c r="G4650"/>
      <c r="H4650"/>
      <c r="K4650"/>
      <c r="P4650"/>
      <c r="X4650"/>
      <c r="AA4650"/>
      <c r="AF4650"/>
      <c r="AI4650"/>
      <c r="AN4650"/>
    </row>
    <row r="4651" spans="3:40" ht="14.1" customHeight="1">
      <c r="C4651"/>
      <c r="F4651"/>
      <c r="G4651"/>
      <c r="H4651"/>
      <c r="K4651"/>
      <c r="P4651"/>
      <c r="X4651"/>
      <c r="AA4651"/>
      <c r="AF4651"/>
      <c r="AI4651"/>
      <c r="AN4651"/>
    </row>
    <row r="4652" spans="3:40" ht="14.1" customHeight="1">
      <c r="C4652"/>
      <c r="F4652"/>
      <c r="G4652"/>
      <c r="H4652"/>
      <c r="K4652"/>
      <c r="P4652"/>
      <c r="X4652"/>
      <c r="AA4652"/>
      <c r="AF4652"/>
      <c r="AI4652"/>
      <c r="AN4652"/>
    </row>
    <row r="4653" spans="3:40" ht="14.1" customHeight="1">
      <c r="C4653"/>
      <c r="F4653"/>
      <c r="G4653"/>
      <c r="H4653"/>
      <c r="K4653"/>
      <c r="P4653"/>
      <c r="X4653"/>
      <c r="AA4653"/>
      <c r="AF4653"/>
      <c r="AI4653"/>
      <c r="AN4653"/>
    </row>
    <row r="4654" spans="3:40" ht="14.1" customHeight="1">
      <c r="C4654"/>
      <c r="F4654"/>
      <c r="G4654"/>
      <c r="H4654"/>
      <c r="K4654"/>
      <c r="P4654"/>
      <c r="X4654"/>
      <c r="AA4654"/>
      <c r="AF4654"/>
      <c r="AI4654"/>
      <c r="AN4654"/>
    </row>
    <row r="4655" spans="3:40" ht="14.1" customHeight="1">
      <c r="C4655"/>
      <c r="F4655"/>
      <c r="G4655"/>
      <c r="H4655"/>
      <c r="K4655"/>
      <c r="P4655"/>
      <c r="X4655"/>
      <c r="AA4655"/>
      <c r="AF4655"/>
      <c r="AI4655"/>
      <c r="AN4655"/>
    </row>
    <row r="4656" spans="3:40" ht="14.1" customHeight="1">
      <c r="C4656"/>
      <c r="F4656"/>
      <c r="G4656"/>
      <c r="H4656"/>
      <c r="K4656"/>
      <c r="P4656"/>
      <c r="X4656"/>
      <c r="AA4656"/>
      <c r="AF4656"/>
      <c r="AI4656"/>
      <c r="AN4656"/>
    </row>
    <row r="4657" spans="3:40" ht="14.1" customHeight="1">
      <c r="C4657"/>
      <c r="F4657"/>
      <c r="G4657"/>
      <c r="H4657"/>
      <c r="K4657"/>
      <c r="P4657"/>
      <c r="X4657"/>
      <c r="AA4657"/>
      <c r="AF4657"/>
      <c r="AI4657"/>
      <c r="AN4657"/>
    </row>
    <row r="4658" spans="3:40" ht="14.1" customHeight="1">
      <c r="C4658"/>
      <c r="F4658"/>
      <c r="G4658"/>
      <c r="H4658"/>
      <c r="K4658"/>
      <c r="P4658"/>
      <c r="X4658"/>
      <c r="AA4658"/>
      <c r="AF4658"/>
      <c r="AI4658"/>
      <c r="AN4658"/>
    </row>
    <row r="4659" spans="3:40" ht="14.1" customHeight="1">
      <c r="C4659"/>
      <c r="F4659"/>
      <c r="G4659"/>
      <c r="H4659"/>
      <c r="K4659"/>
      <c r="P4659"/>
      <c r="X4659"/>
      <c r="AA4659"/>
      <c r="AF4659"/>
      <c r="AI4659"/>
      <c r="AN4659"/>
    </row>
    <row r="4660" spans="3:40" ht="14.1" customHeight="1">
      <c r="C4660"/>
      <c r="F4660"/>
      <c r="G4660"/>
      <c r="H4660"/>
      <c r="K4660"/>
      <c r="P4660"/>
      <c r="X4660"/>
      <c r="AA4660"/>
      <c r="AF4660"/>
      <c r="AI4660"/>
      <c r="AN4660"/>
    </row>
    <row r="4661" spans="3:40" ht="14.1" customHeight="1">
      <c r="C4661"/>
      <c r="F4661"/>
      <c r="G4661"/>
      <c r="H4661"/>
      <c r="K4661"/>
      <c r="P4661"/>
      <c r="X4661"/>
      <c r="AA4661"/>
      <c r="AF4661"/>
      <c r="AI4661"/>
      <c r="AN4661"/>
    </row>
    <row r="4662" spans="3:40" ht="14.1" customHeight="1">
      <c r="C4662"/>
      <c r="F4662"/>
      <c r="G4662"/>
      <c r="H4662"/>
      <c r="K4662"/>
      <c r="P4662"/>
      <c r="X4662"/>
      <c r="AA4662"/>
      <c r="AF4662"/>
      <c r="AI4662"/>
      <c r="AN4662"/>
    </row>
    <row r="4663" spans="3:40" ht="14.1" customHeight="1">
      <c r="C4663"/>
      <c r="F4663"/>
      <c r="G4663"/>
      <c r="H4663"/>
      <c r="K4663"/>
      <c r="P4663"/>
      <c r="X4663"/>
      <c r="AA4663"/>
      <c r="AF4663"/>
      <c r="AI4663"/>
      <c r="AN4663"/>
    </row>
    <row r="4664" spans="3:40" ht="14.1" customHeight="1">
      <c r="C4664"/>
      <c r="F4664"/>
      <c r="G4664"/>
      <c r="H4664"/>
      <c r="K4664"/>
      <c r="P4664"/>
      <c r="X4664"/>
      <c r="AA4664"/>
      <c r="AF4664"/>
      <c r="AI4664"/>
      <c r="AN4664"/>
    </row>
    <row r="4665" spans="3:40" ht="14.1" customHeight="1">
      <c r="C4665"/>
      <c r="F4665"/>
      <c r="G4665"/>
      <c r="H4665"/>
      <c r="K4665"/>
      <c r="P4665"/>
      <c r="X4665"/>
      <c r="AA4665"/>
      <c r="AF4665"/>
      <c r="AI4665"/>
      <c r="AN4665"/>
    </row>
    <row r="4666" spans="3:40" ht="14.1" customHeight="1">
      <c r="C4666"/>
      <c r="F4666"/>
      <c r="G4666"/>
      <c r="H4666"/>
      <c r="K4666"/>
      <c r="P4666"/>
      <c r="X4666"/>
      <c r="AA4666"/>
      <c r="AF4666"/>
      <c r="AI4666"/>
      <c r="AN4666"/>
    </row>
    <row r="4667" spans="3:40" ht="14.1" customHeight="1">
      <c r="C4667"/>
      <c r="F4667"/>
      <c r="G4667"/>
      <c r="H4667"/>
      <c r="K4667"/>
      <c r="P4667"/>
      <c r="X4667"/>
      <c r="AA4667"/>
      <c r="AF4667"/>
      <c r="AI4667"/>
      <c r="AN4667"/>
    </row>
    <row r="4668" spans="3:40" ht="14.1" customHeight="1">
      <c r="C4668"/>
      <c r="F4668"/>
      <c r="G4668"/>
      <c r="H4668"/>
      <c r="K4668"/>
      <c r="P4668"/>
      <c r="X4668"/>
      <c r="AA4668"/>
      <c r="AF4668"/>
      <c r="AI4668"/>
      <c r="AN4668"/>
    </row>
    <row r="4669" spans="3:40" ht="14.1" customHeight="1">
      <c r="C4669"/>
      <c r="F4669"/>
      <c r="G4669"/>
      <c r="H4669"/>
      <c r="K4669"/>
      <c r="P4669"/>
      <c r="X4669"/>
      <c r="AA4669"/>
      <c r="AF4669"/>
      <c r="AI4669"/>
      <c r="AN4669"/>
    </row>
    <row r="4670" spans="3:40" ht="14.1" customHeight="1">
      <c r="C4670"/>
      <c r="F4670"/>
      <c r="G4670"/>
      <c r="H4670"/>
      <c r="K4670"/>
      <c r="P4670"/>
      <c r="X4670"/>
      <c r="AA4670"/>
      <c r="AF4670"/>
      <c r="AI4670"/>
      <c r="AN4670"/>
    </row>
    <row r="4671" spans="3:40" ht="14.1" customHeight="1">
      <c r="C4671"/>
      <c r="F4671"/>
      <c r="G4671"/>
      <c r="H4671"/>
      <c r="K4671"/>
      <c r="P4671"/>
      <c r="X4671"/>
      <c r="AA4671"/>
      <c r="AF4671"/>
      <c r="AI4671"/>
      <c r="AN4671"/>
    </row>
    <row r="4672" spans="3:40" ht="14.1" customHeight="1">
      <c r="C4672"/>
      <c r="F4672"/>
      <c r="G4672"/>
      <c r="H4672"/>
      <c r="K4672"/>
      <c r="P4672"/>
      <c r="X4672"/>
      <c r="AA4672"/>
      <c r="AF4672"/>
      <c r="AI4672"/>
      <c r="AN4672"/>
    </row>
    <row r="4673" spans="3:40" ht="14.1" customHeight="1">
      <c r="C4673"/>
      <c r="F4673"/>
      <c r="G4673"/>
      <c r="H4673"/>
      <c r="K4673"/>
      <c r="P4673"/>
      <c r="X4673"/>
      <c r="AA4673"/>
      <c r="AF4673"/>
      <c r="AI4673"/>
      <c r="AN4673"/>
    </row>
    <row r="4674" spans="3:40" ht="14.1" customHeight="1">
      <c r="C4674"/>
      <c r="F4674"/>
      <c r="G4674"/>
      <c r="H4674"/>
      <c r="K4674"/>
      <c r="P4674"/>
      <c r="X4674"/>
      <c r="AA4674"/>
      <c r="AF4674"/>
      <c r="AI4674"/>
      <c r="AN4674"/>
    </row>
    <row r="4675" spans="3:40" ht="14.1" customHeight="1">
      <c r="C4675"/>
      <c r="F4675"/>
      <c r="G4675"/>
      <c r="H4675"/>
      <c r="K4675"/>
      <c r="P4675"/>
      <c r="X4675"/>
      <c r="AA4675"/>
      <c r="AF4675"/>
      <c r="AI4675"/>
      <c r="AN4675"/>
    </row>
    <row r="4676" spans="3:40" ht="14.1" customHeight="1">
      <c r="C4676"/>
      <c r="F4676"/>
      <c r="G4676"/>
      <c r="H4676"/>
      <c r="K4676"/>
      <c r="P4676"/>
      <c r="X4676"/>
      <c r="AA4676"/>
      <c r="AF4676"/>
      <c r="AI4676"/>
      <c r="AN4676"/>
    </row>
    <row r="4677" spans="3:40" ht="14.1" customHeight="1">
      <c r="C4677"/>
      <c r="F4677"/>
      <c r="G4677"/>
      <c r="H4677"/>
      <c r="K4677"/>
      <c r="P4677"/>
      <c r="X4677"/>
      <c r="AA4677"/>
      <c r="AF4677"/>
      <c r="AI4677"/>
      <c r="AN4677"/>
    </row>
    <row r="4678" spans="3:40" ht="14.1" customHeight="1">
      <c r="C4678"/>
      <c r="F4678"/>
      <c r="G4678"/>
      <c r="H4678"/>
      <c r="K4678"/>
      <c r="P4678"/>
      <c r="X4678"/>
      <c r="AA4678"/>
      <c r="AF4678"/>
      <c r="AI4678"/>
      <c r="AN4678"/>
    </row>
    <row r="4679" spans="3:40" ht="14.1" customHeight="1">
      <c r="C4679"/>
      <c r="F4679"/>
      <c r="G4679"/>
      <c r="H4679"/>
      <c r="K4679"/>
      <c r="P4679"/>
      <c r="X4679"/>
      <c r="AA4679"/>
      <c r="AF4679"/>
      <c r="AI4679"/>
      <c r="AN4679"/>
    </row>
    <row r="4680" spans="3:40" ht="14.1" customHeight="1">
      <c r="C4680"/>
      <c r="F4680"/>
      <c r="G4680"/>
      <c r="H4680"/>
      <c r="K4680"/>
      <c r="P4680"/>
      <c r="X4680"/>
      <c r="AA4680"/>
      <c r="AF4680"/>
      <c r="AI4680"/>
      <c r="AN4680"/>
    </row>
    <row r="4681" spans="3:40" ht="14.1" customHeight="1">
      <c r="C4681"/>
      <c r="F4681"/>
      <c r="G4681"/>
      <c r="H4681"/>
      <c r="K4681"/>
      <c r="P4681"/>
      <c r="X4681"/>
      <c r="AA4681"/>
      <c r="AF4681"/>
      <c r="AI4681"/>
      <c r="AN4681"/>
    </row>
    <row r="4682" spans="3:40" ht="14.1" customHeight="1">
      <c r="C4682"/>
      <c r="F4682"/>
      <c r="G4682"/>
      <c r="H4682"/>
      <c r="K4682"/>
      <c r="P4682"/>
      <c r="X4682"/>
      <c r="AA4682"/>
      <c r="AF4682"/>
      <c r="AI4682"/>
      <c r="AN4682"/>
    </row>
    <row r="4683" spans="3:40" ht="14.1" customHeight="1">
      <c r="C4683"/>
      <c r="F4683"/>
      <c r="G4683"/>
      <c r="H4683"/>
      <c r="K4683"/>
      <c r="P4683"/>
      <c r="X4683"/>
      <c r="AA4683"/>
      <c r="AF4683"/>
      <c r="AI4683"/>
      <c r="AN4683"/>
    </row>
    <row r="4684" spans="3:40" ht="14.1" customHeight="1">
      <c r="C4684"/>
      <c r="F4684"/>
      <c r="G4684"/>
      <c r="H4684"/>
      <c r="K4684"/>
      <c r="P4684"/>
      <c r="X4684"/>
      <c r="AA4684"/>
      <c r="AF4684"/>
      <c r="AI4684"/>
      <c r="AN4684"/>
    </row>
    <row r="4685" spans="3:40" ht="14.1" customHeight="1">
      <c r="C4685"/>
      <c r="F4685"/>
      <c r="G4685"/>
      <c r="H4685"/>
      <c r="K4685"/>
      <c r="P4685"/>
      <c r="X4685"/>
      <c r="AA4685"/>
      <c r="AF4685"/>
      <c r="AI4685"/>
      <c r="AN4685"/>
    </row>
    <row r="4686" spans="3:40" ht="14.1" customHeight="1">
      <c r="C4686"/>
      <c r="F4686"/>
      <c r="G4686"/>
      <c r="H4686"/>
      <c r="K4686"/>
      <c r="P4686"/>
      <c r="X4686"/>
      <c r="AA4686"/>
      <c r="AF4686"/>
      <c r="AI4686"/>
      <c r="AN4686"/>
    </row>
    <row r="4687" spans="3:40" ht="14.1" customHeight="1">
      <c r="C4687"/>
      <c r="F4687"/>
      <c r="G4687"/>
      <c r="H4687"/>
      <c r="K4687"/>
      <c r="P4687"/>
      <c r="X4687"/>
      <c r="AA4687"/>
      <c r="AF4687"/>
      <c r="AI4687"/>
      <c r="AN4687"/>
    </row>
    <row r="4688" spans="3:40" ht="14.1" customHeight="1">
      <c r="C4688"/>
      <c r="F4688"/>
      <c r="G4688"/>
      <c r="H4688"/>
      <c r="K4688"/>
      <c r="P4688"/>
      <c r="X4688"/>
      <c r="AA4688"/>
      <c r="AF4688"/>
      <c r="AI4688"/>
      <c r="AN4688"/>
    </row>
    <row r="4689" spans="3:40" ht="14.1" customHeight="1">
      <c r="C4689"/>
      <c r="F4689"/>
      <c r="G4689"/>
      <c r="H4689"/>
      <c r="K4689"/>
      <c r="P4689"/>
      <c r="X4689"/>
      <c r="AA4689"/>
      <c r="AF4689"/>
      <c r="AI4689"/>
      <c r="AN4689"/>
    </row>
    <row r="4690" spans="3:40" ht="14.1" customHeight="1">
      <c r="C4690"/>
      <c r="F4690"/>
      <c r="G4690"/>
      <c r="H4690"/>
      <c r="K4690"/>
      <c r="P4690"/>
      <c r="X4690"/>
      <c r="AA4690"/>
      <c r="AF4690"/>
      <c r="AI4690"/>
      <c r="AN4690"/>
    </row>
    <row r="4691" spans="3:40" ht="14.1" customHeight="1">
      <c r="C4691"/>
      <c r="F4691"/>
      <c r="G4691"/>
      <c r="H4691"/>
      <c r="K4691"/>
      <c r="P4691"/>
      <c r="X4691"/>
      <c r="AA4691"/>
      <c r="AF4691"/>
      <c r="AI4691"/>
      <c r="AN4691"/>
    </row>
    <row r="4692" spans="3:40" ht="14.1" customHeight="1">
      <c r="C4692"/>
      <c r="F4692"/>
      <c r="G4692"/>
      <c r="H4692"/>
      <c r="K4692"/>
      <c r="P4692"/>
      <c r="X4692"/>
      <c r="AA4692"/>
      <c r="AF4692"/>
      <c r="AI4692"/>
      <c r="AN4692"/>
    </row>
    <row r="4693" spans="3:40" ht="14.1" customHeight="1">
      <c r="C4693"/>
      <c r="F4693"/>
      <c r="G4693"/>
      <c r="H4693"/>
      <c r="K4693"/>
      <c r="P4693"/>
      <c r="X4693"/>
      <c r="AA4693"/>
      <c r="AF4693"/>
      <c r="AI4693"/>
      <c r="AN4693"/>
    </row>
    <row r="4694" spans="3:40" ht="14.1" customHeight="1">
      <c r="C4694"/>
      <c r="F4694"/>
      <c r="G4694"/>
      <c r="H4694"/>
      <c r="K4694"/>
      <c r="P4694"/>
      <c r="X4694"/>
      <c r="AA4694"/>
      <c r="AF4694"/>
      <c r="AI4694"/>
      <c r="AN4694"/>
    </row>
    <row r="4695" spans="3:40" ht="14.1" customHeight="1">
      <c r="C4695"/>
      <c r="F4695"/>
      <c r="G4695"/>
      <c r="H4695"/>
      <c r="K4695"/>
      <c r="P4695"/>
      <c r="X4695"/>
      <c r="AA4695"/>
      <c r="AF4695"/>
      <c r="AI4695"/>
      <c r="AN4695"/>
    </row>
    <row r="4696" spans="3:40" ht="14.1" customHeight="1">
      <c r="C4696"/>
      <c r="F4696"/>
      <c r="G4696"/>
      <c r="H4696"/>
      <c r="K4696"/>
      <c r="P4696"/>
      <c r="X4696"/>
      <c r="AA4696"/>
      <c r="AF4696"/>
      <c r="AI4696"/>
      <c r="AN4696"/>
    </row>
    <row r="4697" spans="3:40" ht="14.1" customHeight="1">
      <c r="C4697"/>
      <c r="F4697"/>
      <c r="G4697"/>
      <c r="H4697"/>
      <c r="K4697"/>
      <c r="P4697"/>
      <c r="X4697"/>
      <c r="AA4697"/>
      <c r="AF4697"/>
      <c r="AI4697"/>
      <c r="AN4697"/>
    </row>
    <row r="4698" spans="3:40" ht="14.1" customHeight="1">
      <c r="C4698"/>
      <c r="F4698"/>
      <c r="G4698"/>
      <c r="H4698"/>
      <c r="K4698"/>
      <c r="P4698"/>
      <c r="X4698"/>
      <c r="AA4698"/>
      <c r="AF4698"/>
      <c r="AI4698"/>
      <c r="AN4698"/>
    </row>
    <row r="4699" spans="3:40" ht="14.1" customHeight="1">
      <c r="C4699"/>
      <c r="F4699"/>
      <c r="G4699"/>
      <c r="H4699"/>
      <c r="K4699"/>
      <c r="P4699"/>
      <c r="X4699"/>
      <c r="AA4699"/>
      <c r="AF4699"/>
      <c r="AI4699"/>
      <c r="AN4699"/>
    </row>
    <row r="4700" spans="3:40" ht="14.1" customHeight="1">
      <c r="C4700"/>
      <c r="F4700"/>
      <c r="G4700"/>
      <c r="H4700"/>
      <c r="K4700"/>
      <c r="P4700"/>
      <c r="X4700"/>
      <c r="AA4700"/>
      <c r="AF4700"/>
      <c r="AI4700"/>
      <c r="AN4700"/>
    </row>
    <row r="4701" spans="3:40" ht="14.1" customHeight="1">
      <c r="C4701"/>
      <c r="F4701"/>
      <c r="G4701"/>
      <c r="H4701"/>
      <c r="K4701"/>
      <c r="P4701"/>
      <c r="X4701"/>
      <c r="AA4701"/>
      <c r="AF4701"/>
      <c r="AI4701"/>
      <c r="AN4701"/>
    </row>
    <row r="4702" spans="3:40" ht="14.1" customHeight="1">
      <c r="C4702"/>
      <c r="F4702"/>
      <c r="G4702"/>
      <c r="H4702"/>
      <c r="K4702"/>
      <c r="P4702"/>
      <c r="X4702"/>
      <c r="AA4702"/>
      <c r="AF4702"/>
      <c r="AI4702"/>
      <c r="AN4702"/>
    </row>
    <row r="4703" spans="3:40" ht="14.1" customHeight="1">
      <c r="C4703"/>
      <c r="F4703"/>
      <c r="G4703"/>
      <c r="H4703"/>
      <c r="K4703"/>
      <c r="P4703"/>
      <c r="X4703"/>
      <c r="AA4703"/>
      <c r="AF4703"/>
      <c r="AI4703"/>
      <c r="AN4703"/>
    </row>
    <row r="4704" spans="3:40" ht="14.1" customHeight="1">
      <c r="C4704"/>
      <c r="F4704"/>
      <c r="G4704"/>
      <c r="H4704"/>
      <c r="K4704"/>
      <c r="P4704"/>
      <c r="X4704"/>
      <c r="AA4704"/>
      <c r="AF4704"/>
      <c r="AI4704"/>
      <c r="AN4704"/>
    </row>
    <row r="4705" spans="3:40" ht="14.1" customHeight="1">
      <c r="C4705"/>
      <c r="F4705"/>
      <c r="G4705"/>
      <c r="H4705"/>
      <c r="K4705"/>
      <c r="P4705"/>
      <c r="X4705"/>
      <c r="AA4705"/>
      <c r="AF4705"/>
      <c r="AI4705"/>
      <c r="AN4705"/>
    </row>
    <row r="4706" spans="3:40" ht="14.1" customHeight="1">
      <c r="C4706"/>
      <c r="F4706"/>
      <c r="G4706"/>
      <c r="H4706"/>
      <c r="K4706"/>
      <c r="P4706"/>
      <c r="X4706"/>
      <c r="AA4706"/>
      <c r="AF4706"/>
      <c r="AI4706"/>
      <c r="AN4706"/>
    </row>
    <row r="4707" spans="3:40" ht="14.1" customHeight="1">
      <c r="C4707"/>
      <c r="F4707"/>
      <c r="G4707"/>
      <c r="H4707"/>
      <c r="K4707"/>
      <c r="P4707"/>
      <c r="X4707"/>
      <c r="AA4707"/>
      <c r="AF4707"/>
      <c r="AI4707"/>
      <c r="AN4707"/>
    </row>
    <row r="4708" spans="3:40" ht="14.1" customHeight="1">
      <c r="C4708"/>
      <c r="F4708"/>
      <c r="G4708"/>
      <c r="H4708"/>
      <c r="K4708"/>
      <c r="P4708"/>
      <c r="X4708"/>
      <c r="AA4708"/>
      <c r="AF4708"/>
      <c r="AI4708"/>
      <c r="AN4708"/>
    </row>
    <row r="4709" spans="3:40" ht="14.1" customHeight="1">
      <c r="C4709"/>
      <c r="F4709"/>
      <c r="G4709"/>
      <c r="H4709"/>
      <c r="K4709"/>
      <c r="P4709"/>
      <c r="X4709"/>
      <c r="AA4709"/>
      <c r="AF4709"/>
      <c r="AI4709"/>
      <c r="AN4709"/>
    </row>
    <row r="4710" spans="3:40" ht="14.1" customHeight="1">
      <c r="C4710"/>
      <c r="F4710"/>
      <c r="G4710"/>
      <c r="H4710"/>
      <c r="K4710"/>
      <c r="P4710"/>
      <c r="X4710"/>
      <c r="AA4710"/>
      <c r="AF4710"/>
      <c r="AI4710"/>
      <c r="AN4710"/>
    </row>
    <row r="4711" spans="3:40" ht="14.1" customHeight="1">
      <c r="C4711"/>
      <c r="F4711"/>
      <c r="G4711"/>
      <c r="H4711"/>
      <c r="K4711"/>
      <c r="P4711"/>
      <c r="X4711"/>
      <c r="AA4711"/>
      <c r="AF4711"/>
      <c r="AI4711"/>
      <c r="AN4711"/>
    </row>
    <row r="4712" spans="3:40" ht="14.1" customHeight="1">
      <c r="C4712"/>
      <c r="F4712"/>
      <c r="G4712"/>
      <c r="H4712"/>
      <c r="K4712"/>
      <c r="P4712"/>
      <c r="X4712"/>
      <c r="AA4712"/>
      <c r="AF4712"/>
      <c r="AI4712"/>
      <c r="AN4712"/>
    </row>
    <row r="4713" spans="3:40" ht="14.1" customHeight="1">
      <c r="C4713"/>
      <c r="F4713"/>
      <c r="G4713"/>
      <c r="H4713"/>
      <c r="K4713"/>
      <c r="P4713"/>
      <c r="X4713"/>
      <c r="AA4713"/>
      <c r="AF4713"/>
      <c r="AI4713"/>
      <c r="AN4713"/>
    </row>
    <row r="4714" spans="3:40" ht="14.1" customHeight="1">
      <c r="C4714"/>
      <c r="F4714"/>
      <c r="G4714"/>
      <c r="H4714"/>
      <c r="K4714"/>
      <c r="P4714"/>
      <c r="X4714"/>
      <c r="AA4714"/>
      <c r="AF4714"/>
      <c r="AI4714"/>
      <c r="AN4714"/>
    </row>
    <row r="4715" spans="3:40" ht="14.1" customHeight="1">
      <c r="C4715"/>
      <c r="F4715"/>
      <c r="G4715"/>
      <c r="H4715"/>
      <c r="K4715"/>
      <c r="P4715"/>
      <c r="X4715"/>
      <c r="AA4715"/>
      <c r="AF4715"/>
      <c r="AI4715"/>
      <c r="AN4715"/>
    </row>
    <row r="4716" spans="3:40" ht="14.1" customHeight="1">
      <c r="C4716"/>
      <c r="F4716"/>
      <c r="G4716"/>
      <c r="H4716"/>
      <c r="K4716"/>
      <c r="P4716"/>
      <c r="X4716"/>
      <c r="AA4716"/>
      <c r="AF4716"/>
      <c r="AI4716"/>
      <c r="AN4716"/>
    </row>
    <row r="4717" spans="3:40" ht="14.1" customHeight="1">
      <c r="C4717"/>
      <c r="F4717"/>
      <c r="G4717"/>
      <c r="H4717"/>
      <c r="K4717"/>
      <c r="P4717"/>
      <c r="X4717"/>
      <c r="AA4717"/>
      <c r="AF4717"/>
      <c r="AI4717"/>
      <c r="AN4717"/>
    </row>
    <row r="4718" spans="3:40" ht="14.1" customHeight="1">
      <c r="C4718"/>
      <c r="F4718"/>
      <c r="G4718"/>
      <c r="H4718"/>
      <c r="K4718"/>
      <c r="P4718"/>
      <c r="X4718"/>
      <c r="AA4718"/>
      <c r="AF4718"/>
      <c r="AI4718"/>
      <c r="AN4718"/>
    </row>
    <row r="4719" spans="3:40" ht="14.1" customHeight="1">
      <c r="C4719"/>
      <c r="F4719"/>
      <c r="G4719"/>
      <c r="H4719"/>
      <c r="K4719"/>
      <c r="P4719"/>
      <c r="X4719"/>
      <c r="AA4719"/>
      <c r="AF4719"/>
      <c r="AI4719"/>
      <c r="AN4719"/>
    </row>
    <row r="4720" spans="3:40" ht="14.1" customHeight="1">
      <c r="C4720"/>
      <c r="F4720"/>
      <c r="G4720"/>
      <c r="H4720"/>
      <c r="K4720"/>
      <c r="P4720"/>
      <c r="X4720"/>
      <c r="AA4720"/>
      <c r="AF4720"/>
      <c r="AI4720"/>
      <c r="AN4720"/>
    </row>
    <row r="4721" spans="3:40" ht="14.1" customHeight="1">
      <c r="C4721"/>
      <c r="F4721"/>
      <c r="G4721"/>
      <c r="H4721"/>
      <c r="K4721"/>
      <c r="P4721"/>
      <c r="X4721"/>
      <c r="AA4721"/>
      <c r="AF4721"/>
      <c r="AI4721"/>
      <c r="AN4721"/>
    </row>
    <row r="4722" spans="3:40" ht="14.1" customHeight="1">
      <c r="C4722"/>
      <c r="F4722"/>
      <c r="G4722"/>
      <c r="H4722"/>
      <c r="K4722"/>
      <c r="P4722"/>
      <c r="X4722"/>
      <c r="AA4722"/>
      <c r="AF4722"/>
      <c r="AI4722"/>
      <c r="AN4722"/>
    </row>
    <row r="4723" spans="3:40" ht="14.1" customHeight="1">
      <c r="C4723"/>
      <c r="F4723"/>
      <c r="G4723"/>
      <c r="H4723"/>
      <c r="K4723"/>
      <c r="P4723"/>
      <c r="X4723"/>
      <c r="AA4723"/>
      <c r="AF4723"/>
      <c r="AI4723"/>
      <c r="AN4723"/>
    </row>
    <row r="4724" spans="3:40" ht="14.1" customHeight="1">
      <c r="C4724"/>
      <c r="F4724"/>
      <c r="G4724"/>
      <c r="H4724"/>
      <c r="K4724"/>
      <c r="P4724"/>
      <c r="X4724"/>
      <c r="AA4724"/>
      <c r="AF4724"/>
      <c r="AI4724"/>
      <c r="AN4724"/>
    </row>
    <row r="4725" spans="3:40" ht="14.1" customHeight="1">
      <c r="C4725"/>
      <c r="F4725"/>
      <c r="G4725"/>
      <c r="H4725"/>
      <c r="K4725"/>
      <c r="P4725"/>
      <c r="X4725"/>
      <c r="AA4725"/>
      <c r="AF4725"/>
      <c r="AI4725"/>
      <c r="AN4725"/>
    </row>
    <row r="4726" spans="3:40" ht="14.1" customHeight="1">
      <c r="C4726"/>
      <c r="F4726"/>
      <c r="G4726"/>
      <c r="H4726"/>
      <c r="K4726"/>
      <c r="P4726"/>
      <c r="X4726"/>
      <c r="AA4726"/>
      <c r="AF4726"/>
      <c r="AI4726"/>
      <c r="AN4726"/>
    </row>
    <row r="4727" spans="3:40" ht="14.1" customHeight="1">
      <c r="C4727"/>
      <c r="F4727"/>
      <c r="G4727"/>
      <c r="H4727"/>
      <c r="K4727"/>
      <c r="P4727"/>
      <c r="X4727"/>
      <c r="AA4727"/>
      <c r="AF4727"/>
      <c r="AI4727"/>
      <c r="AN4727"/>
    </row>
    <row r="4728" spans="3:40" ht="14.1" customHeight="1">
      <c r="C4728"/>
      <c r="F4728"/>
      <c r="G4728"/>
      <c r="H4728"/>
      <c r="K4728"/>
      <c r="P4728"/>
      <c r="X4728"/>
      <c r="AA4728"/>
      <c r="AF4728"/>
      <c r="AI4728"/>
      <c r="AN4728"/>
    </row>
    <row r="4729" spans="3:40" ht="14.1" customHeight="1">
      <c r="C4729"/>
      <c r="F4729"/>
      <c r="G4729"/>
      <c r="H4729"/>
      <c r="K4729"/>
      <c r="P4729"/>
      <c r="X4729"/>
      <c r="AA4729"/>
      <c r="AF4729"/>
      <c r="AI4729"/>
      <c r="AN4729"/>
    </row>
    <row r="4730" spans="3:40" ht="14.1" customHeight="1">
      <c r="C4730"/>
      <c r="F4730"/>
      <c r="G4730"/>
      <c r="H4730"/>
      <c r="K4730"/>
      <c r="P4730"/>
      <c r="X4730"/>
      <c r="AA4730"/>
      <c r="AF4730"/>
      <c r="AI4730"/>
      <c r="AN4730"/>
    </row>
    <row r="4731" spans="3:40" ht="14.1" customHeight="1">
      <c r="C4731"/>
      <c r="F4731"/>
      <c r="G4731"/>
      <c r="H4731"/>
      <c r="K4731"/>
      <c r="P4731"/>
      <c r="X4731"/>
      <c r="AA4731"/>
      <c r="AF4731"/>
      <c r="AI4731"/>
      <c r="AN4731"/>
    </row>
    <row r="4732" spans="3:40" ht="14.1" customHeight="1">
      <c r="C4732"/>
      <c r="F4732"/>
      <c r="G4732"/>
      <c r="H4732"/>
      <c r="K4732"/>
      <c r="P4732"/>
      <c r="X4732"/>
      <c r="AA4732"/>
      <c r="AF4732"/>
      <c r="AI4732"/>
      <c r="AN4732"/>
    </row>
    <row r="4733" spans="3:40" ht="14.1" customHeight="1">
      <c r="C4733"/>
      <c r="F4733"/>
      <c r="G4733"/>
      <c r="H4733"/>
      <c r="K4733"/>
      <c r="P4733"/>
      <c r="X4733"/>
      <c r="AA4733"/>
      <c r="AF4733"/>
      <c r="AI4733"/>
      <c r="AN4733"/>
    </row>
    <row r="4734" spans="3:40" ht="14.1" customHeight="1">
      <c r="C4734"/>
      <c r="F4734"/>
      <c r="G4734"/>
      <c r="H4734"/>
      <c r="K4734"/>
      <c r="P4734"/>
      <c r="X4734"/>
      <c r="AA4734"/>
      <c r="AF4734"/>
      <c r="AI4734"/>
      <c r="AN4734"/>
    </row>
    <row r="4735" spans="3:40" ht="14.1" customHeight="1">
      <c r="C4735"/>
      <c r="F4735"/>
      <c r="G4735"/>
      <c r="H4735"/>
      <c r="K4735"/>
      <c r="P4735"/>
      <c r="X4735"/>
      <c r="AA4735"/>
      <c r="AF4735"/>
      <c r="AI4735"/>
      <c r="AN4735"/>
    </row>
    <row r="4736" spans="3:40" ht="14.1" customHeight="1">
      <c r="C4736"/>
      <c r="F4736"/>
      <c r="G4736"/>
      <c r="H4736"/>
      <c r="K4736"/>
      <c r="P4736"/>
      <c r="X4736"/>
      <c r="AA4736"/>
      <c r="AF4736"/>
      <c r="AI4736"/>
      <c r="AN4736"/>
    </row>
    <row r="4737" spans="3:40" ht="14.1" customHeight="1">
      <c r="C4737"/>
      <c r="F4737"/>
      <c r="G4737"/>
      <c r="H4737"/>
      <c r="K4737"/>
      <c r="P4737"/>
      <c r="X4737"/>
      <c r="AA4737"/>
      <c r="AF4737"/>
      <c r="AI4737"/>
      <c r="AN4737"/>
    </row>
    <row r="4738" spans="3:40" ht="14.1" customHeight="1">
      <c r="C4738"/>
      <c r="F4738"/>
      <c r="G4738"/>
      <c r="H4738"/>
      <c r="K4738"/>
      <c r="P4738"/>
      <c r="X4738"/>
      <c r="AA4738"/>
      <c r="AF4738"/>
      <c r="AI4738"/>
      <c r="AN4738"/>
    </row>
    <row r="4739" spans="3:40" ht="14.1" customHeight="1">
      <c r="C4739"/>
      <c r="F4739"/>
      <c r="G4739"/>
      <c r="H4739"/>
      <c r="K4739"/>
      <c r="P4739"/>
      <c r="X4739"/>
      <c r="AA4739"/>
      <c r="AF4739"/>
      <c r="AI4739"/>
      <c r="AN4739"/>
    </row>
    <row r="4740" spans="3:40" ht="14.1" customHeight="1">
      <c r="C4740"/>
      <c r="F4740"/>
      <c r="G4740"/>
      <c r="H4740"/>
      <c r="K4740"/>
      <c r="P4740"/>
      <c r="X4740"/>
      <c r="AA4740"/>
      <c r="AF4740"/>
      <c r="AI4740"/>
      <c r="AN4740"/>
    </row>
    <row r="4741" spans="3:40" ht="14.1" customHeight="1">
      <c r="C4741"/>
      <c r="F4741"/>
      <c r="G4741"/>
      <c r="H4741"/>
      <c r="K4741"/>
      <c r="P4741"/>
      <c r="X4741"/>
      <c r="AA4741"/>
      <c r="AF4741"/>
      <c r="AI4741"/>
      <c r="AN4741"/>
    </row>
    <row r="4742" spans="3:40" ht="14.1" customHeight="1">
      <c r="C4742"/>
      <c r="F4742"/>
      <c r="G4742"/>
      <c r="H4742"/>
      <c r="K4742"/>
      <c r="P4742"/>
      <c r="X4742"/>
      <c r="AA4742"/>
      <c r="AF4742"/>
      <c r="AI4742"/>
      <c r="AN4742"/>
    </row>
    <row r="4743" spans="3:40" ht="14.1" customHeight="1">
      <c r="C4743"/>
      <c r="F4743"/>
      <c r="G4743"/>
      <c r="H4743"/>
      <c r="K4743"/>
      <c r="P4743"/>
      <c r="X4743"/>
      <c r="AA4743"/>
      <c r="AF4743"/>
      <c r="AI4743"/>
      <c r="AN4743"/>
    </row>
    <row r="4744" spans="3:40" ht="14.1" customHeight="1">
      <c r="C4744"/>
      <c r="F4744"/>
      <c r="G4744"/>
      <c r="H4744"/>
      <c r="K4744"/>
      <c r="P4744"/>
      <c r="X4744"/>
      <c r="AA4744"/>
      <c r="AF4744"/>
      <c r="AI4744"/>
      <c r="AN4744"/>
    </row>
    <row r="4745" spans="3:40" ht="14.1" customHeight="1">
      <c r="C4745"/>
      <c r="F4745"/>
      <c r="G4745"/>
      <c r="H4745"/>
      <c r="K4745"/>
      <c r="P4745"/>
      <c r="X4745"/>
      <c r="AA4745"/>
      <c r="AF4745"/>
      <c r="AI4745"/>
      <c r="AN4745"/>
    </row>
    <row r="4746" spans="3:40" ht="14.1" customHeight="1">
      <c r="C4746"/>
      <c r="F4746"/>
      <c r="G4746"/>
      <c r="H4746"/>
      <c r="K4746"/>
      <c r="P4746"/>
      <c r="X4746"/>
      <c r="AA4746"/>
      <c r="AF4746"/>
      <c r="AI4746"/>
      <c r="AN4746"/>
    </row>
    <row r="4747" spans="3:40" ht="14.1" customHeight="1">
      <c r="C4747"/>
      <c r="F4747"/>
      <c r="G4747"/>
      <c r="H4747"/>
      <c r="K4747"/>
      <c r="P4747"/>
      <c r="X4747"/>
      <c r="AA4747"/>
      <c r="AF4747"/>
      <c r="AI4747"/>
      <c r="AN4747"/>
    </row>
    <row r="4748" spans="3:40" ht="14.1" customHeight="1">
      <c r="C4748"/>
      <c r="F4748"/>
      <c r="G4748"/>
      <c r="H4748"/>
      <c r="K4748"/>
      <c r="P4748"/>
      <c r="X4748"/>
      <c r="AA4748"/>
      <c r="AF4748"/>
      <c r="AI4748"/>
      <c r="AN4748"/>
    </row>
    <row r="4749" spans="3:40" ht="14.1" customHeight="1">
      <c r="C4749"/>
      <c r="F4749"/>
      <c r="G4749"/>
      <c r="H4749"/>
      <c r="K4749"/>
      <c r="P4749"/>
      <c r="X4749"/>
      <c r="AA4749"/>
      <c r="AF4749"/>
      <c r="AI4749"/>
      <c r="AN4749"/>
    </row>
    <row r="4750" spans="3:40" ht="14.1" customHeight="1">
      <c r="C4750"/>
      <c r="F4750"/>
      <c r="G4750"/>
      <c r="H4750"/>
      <c r="K4750"/>
      <c r="P4750"/>
      <c r="X4750"/>
      <c r="AA4750"/>
      <c r="AF4750"/>
      <c r="AI4750"/>
      <c r="AN4750"/>
    </row>
    <row r="4751" spans="3:40" ht="14.1" customHeight="1">
      <c r="C4751"/>
      <c r="F4751"/>
      <c r="G4751"/>
      <c r="H4751"/>
      <c r="K4751"/>
      <c r="P4751"/>
      <c r="X4751"/>
      <c r="AA4751"/>
      <c r="AF4751"/>
      <c r="AI4751"/>
      <c r="AN4751"/>
    </row>
    <row r="4752" spans="3:40" ht="14.1" customHeight="1">
      <c r="C4752"/>
      <c r="F4752"/>
      <c r="G4752"/>
      <c r="H4752"/>
      <c r="K4752"/>
      <c r="P4752"/>
      <c r="X4752"/>
      <c r="AA4752"/>
      <c r="AF4752"/>
      <c r="AI4752"/>
      <c r="AN4752"/>
    </row>
    <row r="4753" spans="3:40" ht="14.1" customHeight="1">
      <c r="C4753"/>
      <c r="F4753"/>
      <c r="G4753"/>
      <c r="H4753"/>
      <c r="K4753"/>
      <c r="P4753"/>
      <c r="X4753"/>
      <c r="AA4753"/>
      <c r="AF4753"/>
      <c r="AI4753"/>
      <c r="AN4753"/>
    </row>
    <row r="4754" spans="3:40" ht="14.1" customHeight="1">
      <c r="C4754"/>
      <c r="F4754"/>
      <c r="G4754"/>
      <c r="H4754"/>
      <c r="K4754"/>
      <c r="P4754"/>
      <c r="X4754"/>
      <c r="AA4754"/>
      <c r="AF4754"/>
      <c r="AI4754"/>
      <c r="AN4754"/>
    </row>
    <row r="4755" spans="3:40" ht="14.1" customHeight="1">
      <c r="C4755"/>
      <c r="F4755"/>
      <c r="G4755"/>
      <c r="H4755"/>
      <c r="K4755"/>
      <c r="P4755"/>
      <c r="X4755"/>
      <c r="AA4755"/>
      <c r="AF4755"/>
      <c r="AI4755"/>
      <c r="AN4755"/>
    </row>
    <row r="4756" spans="3:40" ht="14.1" customHeight="1">
      <c r="C4756"/>
      <c r="F4756"/>
      <c r="G4756"/>
      <c r="H4756"/>
      <c r="K4756"/>
      <c r="P4756"/>
      <c r="X4756"/>
      <c r="AA4756"/>
      <c r="AF4756"/>
      <c r="AI4756"/>
      <c r="AN4756"/>
    </row>
    <row r="4757" spans="3:40" ht="14.1" customHeight="1">
      <c r="C4757"/>
      <c r="F4757"/>
      <c r="G4757"/>
      <c r="H4757"/>
      <c r="K4757"/>
      <c r="P4757"/>
      <c r="X4757"/>
      <c r="AA4757"/>
      <c r="AF4757"/>
      <c r="AI4757"/>
      <c r="AN4757"/>
    </row>
    <row r="4758" spans="3:40" ht="14.1" customHeight="1">
      <c r="C4758"/>
      <c r="F4758"/>
      <c r="G4758"/>
      <c r="H4758"/>
      <c r="K4758"/>
      <c r="P4758"/>
      <c r="X4758"/>
      <c r="AA4758"/>
      <c r="AF4758"/>
      <c r="AI4758"/>
      <c r="AN4758"/>
    </row>
    <row r="4759" spans="3:40" ht="14.1" customHeight="1">
      <c r="C4759"/>
      <c r="F4759"/>
      <c r="G4759"/>
      <c r="H4759"/>
      <c r="K4759"/>
      <c r="P4759"/>
      <c r="X4759"/>
      <c r="AA4759"/>
      <c r="AF4759"/>
      <c r="AI4759"/>
      <c r="AN4759"/>
    </row>
    <row r="4760" spans="3:40" ht="14.1" customHeight="1">
      <c r="C4760"/>
      <c r="F4760"/>
      <c r="G4760"/>
      <c r="H4760"/>
      <c r="K4760"/>
      <c r="P4760"/>
      <c r="X4760"/>
      <c r="AA4760"/>
      <c r="AF4760"/>
      <c r="AI4760"/>
      <c r="AN4760"/>
    </row>
    <row r="4761" spans="3:40" ht="14.1" customHeight="1">
      <c r="C4761"/>
      <c r="F4761"/>
      <c r="G4761"/>
      <c r="H4761"/>
      <c r="K4761"/>
      <c r="P4761"/>
      <c r="X4761"/>
      <c r="AA4761"/>
      <c r="AF4761"/>
      <c r="AI4761"/>
      <c r="AN4761"/>
    </row>
    <row r="4762" spans="3:40" ht="14.1" customHeight="1">
      <c r="C4762"/>
      <c r="F4762"/>
      <c r="G4762"/>
      <c r="H4762"/>
      <c r="K4762"/>
      <c r="P4762"/>
      <c r="X4762"/>
      <c r="AA4762"/>
      <c r="AF4762"/>
      <c r="AI4762"/>
      <c r="AN4762"/>
    </row>
    <row r="4763" spans="3:40" ht="14.1" customHeight="1">
      <c r="C4763"/>
      <c r="F4763"/>
      <c r="G4763"/>
      <c r="H4763"/>
      <c r="K4763"/>
      <c r="P4763"/>
      <c r="X4763"/>
      <c r="AA4763"/>
      <c r="AF4763"/>
      <c r="AI4763"/>
      <c r="AN4763"/>
    </row>
    <row r="4764" spans="3:40" ht="14.1" customHeight="1">
      <c r="C4764"/>
      <c r="F4764"/>
      <c r="G4764"/>
      <c r="H4764"/>
      <c r="K4764"/>
      <c r="P4764"/>
      <c r="X4764"/>
      <c r="AA4764"/>
      <c r="AF4764"/>
      <c r="AI4764"/>
      <c r="AN4764"/>
    </row>
    <row r="4765" spans="3:40" ht="14.1" customHeight="1">
      <c r="C4765"/>
      <c r="F4765"/>
      <c r="G4765"/>
      <c r="H4765"/>
      <c r="K4765"/>
      <c r="P4765"/>
      <c r="X4765"/>
      <c r="AA4765"/>
      <c r="AF4765"/>
      <c r="AI4765"/>
      <c r="AN4765"/>
    </row>
    <row r="4766" spans="3:40" ht="14.1" customHeight="1">
      <c r="C4766"/>
      <c r="F4766"/>
      <c r="G4766"/>
      <c r="H4766"/>
      <c r="K4766"/>
      <c r="P4766"/>
      <c r="X4766"/>
      <c r="AA4766"/>
      <c r="AF4766"/>
      <c r="AI4766"/>
      <c r="AN4766"/>
    </row>
    <row r="4767" spans="3:40" ht="14.1" customHeight="1">
      <c r="C4767"/>
      <c r="F4767"/>
      <c r="G4767"/>
      <c r="H4767"/>
      <c r="K4767"/>
      <c r="P4767"/>
      <c r="X4767"/>
      <c r="AA4767"/>
      <c r="AF4767"/>
      <c r="AI4767"/>
      <c r="AN4767"/>
    </row>
    <row r="4768" spans="3:40" ht="14.1" customHeight="1">
      <c r="C4768"/>
      <c r="F4768"/>
      <c r="G4768"/>
      <c r="H4768"/>
      <c r="K4768"/>
      <c r="P4768"/>
      <c r="X4768"/>
      <c r="AA4768"/>
      <c r="AF4768"/>
      <c r="AI4768"/>
      <c r="AN4768"/>
    </row>
    <row r="4769" spans="3:40" ht="14.1" customHeight="1">
      <c r="C4769"/>
      <c r="F4769"/>
      <c r="G4769"/>
      <c r="H4769"/>
      <c r="K4769"/>
      <c r="P4769"/>
      <c r="X4769"/>
      <c r="AA4769"/>
      <c r="AF4769"/>
      <c r="AI4769"/>
      <c r="AN4769"/>
    </row>
    <row r="4770" spans="3:40" ht="14.1" customHeight="1">
      <c r="C4770"/>
      <c r="F4770"/>
      <c r="G4770"/>
      <c r="H4770"/>
      <c r="K4770"/>
      <c r="P4770"/>
      <c r="X4770"/>
      <c r="AA4770"/>
      <c r="AF4770"/>
      <c r="AI4770"/>
      <c r="AN4770"/>
    </row>
    <row r="4771" spans="3:40" ht="14.1" customHeight="1">
      <c r="C4771"/>
      <c r="F4771"/>
      <c r="G4771"/>
      <c r="H4771"/>
      <c r="K4771"/>
      <c r="P4771"/>
      <c r="X4771"/>
      <c r="AA4771"/>
      <c r="AF4771"/>
      <c r="AI4771"/>
      <c r="AN4771"/>
    </row>
    <row r="4772" spans="3:40" ht="14.1" customHeight="1">
      <c r="C4772"/>
      <c r="F4772"/>
      <c r="G4772"/>
      <c r="H4772"/>
      <c r="K4772"/>
      <c r="P4772"/>
      <c r="X4772"/>
      <c r="AA4772"/>
      <c r="AF4772"/>
      <c r="AI4772"/>
      <c r="AN4772"/>
    </row>
    <row r="4773" spans="3:40" ht="14.1" customHeight="1">
      <c r="C4773"/>
      <c r="F4773"/>
      <c r="G4773"/>
      <c r="H4773"/>
      <c r="K4773"/>
      <c r="P4773"/>
      <c r="X4773"/>
      <c r="AA4773"/>
      <c r="AF4773"/>
      <c r="AI4773"/>
      <c r="AN4773"/>
    </row>
    <row r="4774" spans="3:40" ht="14.1" customHeight="1">
      <c r="C4774"/>
      <c r="F4774"/>
      <c r="G4774"/>
      <c r="H4774"/>
      <c r="K4774"/>
      <c r="P4774"/>
      <c r="X4774"/>
      <c r="AA4774"/>
      <c r="AF4774"/>
      <c r="AI4774"/>
      <c r="AN4774"/>
    </row>
    <row r="4775" spans="3:40" ht="14.1" customHeight="1">
      <c r="C4775"/>
      <c r="F4775"/>
      <c r="G4775"/>
      <c r="H4775"/>
      <c r="K4775"/>
      <c r="P4775"/>
      <c r="X4775"/>
      <c r="AA4775"/>
      <c r="AF4775"/>
      <c r="AI4775"/>
      <c r="AN4775"/>
    </row>
    <row r="4776" spans="3:40" ht="14.1" customHeight="1">
      <c r="C4776"/>
      <c r="F4776"/>
      <c r="G4776"/>
      <c r="H4776"/>
      <c r="K4776"/>
      <c r="P4776"/>
      <c r="X4776"/>
      <c r="AA4776"/>
      <c r="AF4776"/>
      <c r="AI4776"/>
      <c r="AN4776"/>
    </row>
    <row r="4777" spans="3:40" ht="14.1" customHeight="1">
      <c r="C4777"/>
      <c r="F4777"/>
      <c r="G4777"/>
      <c r="H4777"/>
      <c r="K4777"/>
      <c r="P4777"/>
      <c r="X4777"/>
      <c r="AA4777"/>
      <c r="AF4777"/>
      <c r="AI4777"/>
      <c r="AN4777"/>
    </row>
    <row r="4778" spans="3:40" ht="14.1" customHeight="1">
      <c r="C4778"/>
      <c r="F4778"/>
      <c r="G4778"/>
      <c r="H4778"/>
      <c r="K4778"/>
      <c r="P4778"/>
      <c r="X4778"/>
      <c r="AA4778"/>
      <c r="AF4778"/>
      <c r="AI4778"/>
      <c r="AN4778"/>
    </row>
    <row r="4779" spans="3:40" ht="14.1" customHeight="1">
      <c r="C4779"/>
      <c r="F4779"/>
      <c r="G4779"/>
      <c r="H4779"/>
      <c r="K4779"/>
      <c r="P4779"/>
      <c r="X4779"/>
      <c r="AA4779"/>
      <c r="AF4779"/>
      <c r="AI4779"/>
      <c r="AN4779"/>
    </row>
    <row r="4780" spans="3:40" ht="14.1" customHeight="1">
      <c r="C4780"/>
      <c r="F4780"/>
      <c r="G4780"/>
      <c r="H4780"/>
      <c r="K4780"/>
      <c r="P4780"/>
      <c r="X4780"/>
      <c r="AA4780"/>
      <c r="AF4780"/>
      <c r="AI4780"/>
      <c r="AN4780"/>
    </row>
    <row r="4781" spans="3:40" ht="14.1" customHeight="1">
      <c r="C4781"/>
      <c r="F4781"/>
      <c r="G4781"/>
      <c r="H4781"/>
      <c r="K4781"/>
      <c r="P4781"/>
      <c r="X4781"/>
      <c r="AA4781"/>
      <c r="AF4781"/>
      <c r="AI4781"/>
      <c r="AN4781"/>
    </row>
    <row r="4782" spans="3:40" ht="14.1" customHeight="1">
      <c r="C4782"/>
      <c r="F4782"/>
      <c r="G4782"/>
      <c r="H4782"/>
      <c r="K4782"/>
      <c r="P4782"/>
      <c r="X4782"/>
      <c r="AA4782"/>
      <c r="AF4782"/>
      <c r="AI4782"/>
      <c r="AN4782"/>
    </row>
    <row r="4783" spans="3:40" ht="14.1" customHeight="1">
      <c r="C4783"/>
      <c r="F4783"/>
      <c r="G4783"/>
      <c r="H4783"/>
      <c r="K4783"/>
      <c r="P4783"/>
      <c r="X4783"/>
      <c r="AA4783"/>
      <c r="AF4783"/>
      <c r="AI4783"/>
      <c r="AN4783"/>
    </row>
    <row r="4784" spans="3:40" ht="14.1" customHeight="1">
      <c r="C4784"/>
      <c r="F4784"/>
      <c r="G4784"/>
      <c r="H4784"/>
      <c r="K4784"/>
      <c r="P4784"/>
      <c r="X4784"/>
      <c r="AA4784"/>
      <c r="AF4784"/>
      <c r="AI4784"/>
      <c r="AN4784"/>
    </row>
    <row r="4785" spans="3:40" ht="14.1" customHeight="1">
      <c r="C4785"/>
      <c r="F4785"/>
      <c r="G4785"/>
      <c r="H4785"/>
      <c r="K4785"/>
      <c r="P4785"/>
      <c r="X4785"/>
      <c r="AA4785"/>
      <c r="AF4785"/>
      <c r="AI4785"/>
      <c r="AN4785"/>
    </row>
    <row r="4786" spans="3:40" ht="14.1" customHeight="1">
      <c r="C4786"/>
      <c r="F4786"/>
      <c r="G4786"/>
      <c r="H4786"/>
      <c r="K4786"/>
      <c r="P4786"/>
      <c r="X4786"/>
      <c r="AA4786"/>
      <c r="AF4786"/>
      <c r="AI4786"/>
      <c r="AN4786"/>
    </row>
    <row r="4787" spans="3:40" ht="14.1" customHeight="1">
      <c r="C4787"/>
      <c r="F4787"/>
      <c r="G4787"/>
      <c r="H4787"/>
      <c r="K4787"/>
      <c r="P4787"/>
      <c r="X4787"/>
      <c r="AA4787"/>
      <c r="AF4787"/>
      <c r="AI4787"/>
      <c r="AN4787"/>
    </row>
    <row r="4788" spans="3:40" ht="14.1" customHeight="1">
      <c r="C4788"/>
      <c r="F4788"/>
      <c r="G4788"/>
      <c r="H4788"/>
      <c r="K4788"/>
      <c r="P4788"/>
      <c r="X4788"/>
      <c r="AA4788"/>
      <c r="AF4788"/>
      <c r="AI4788"/>
      <c r="AN4788"/>
    </row>
    <row r="4789" spans="3:40" ht="14.1" customHeight="1">
      <c r="C4789"/>
      <c r="F4789"/>
      <c r="G4789"/>
      <c r="H4789"/>
      <c r="K4789"/>
      <c r="P4789"/>
      <c r="X4789"/>
      <c r="AA4789"/>
      <c r="AF4789"/>
      <c r="AI4789"/>
      <c r="AN4789"/>
    </row>
    <row r="4790" spans="3:40" ht="14.1" customHeight="1">
      <c r="C4790"/>
      <c r="F4790"/>
      <c r="G4790"/>
      <c r="H4790"/>
      <c r="K4790"/>
      <c r="P4790"/>
      <c r="X4790"/>
      <c r="AA4790"/>
      <c r="AF4790"/>
      <c r="AI4790"/>
      <c r="AN4790"/>
    </row>
    <row r="4791" spans="3:40" ht="14.1" customHeight="1">
      <c r="C4791"/>
      <c r="F4791"/>
      <c r="G4791"/>
      <c r="H4791"/>
      <c r="K4791"/>
      <c r="P4791"/>
      <c r="X4791"/>
      <c r="AA4791"/>
      <c r="AF4791"/>
      <c r="AI4791"/>
      <c r="AN4791"/>
    </row>
    <row r="4792" spans="3:40" ht="14.1" customHeight="1">
      <c r="C4792"/>
      <c r="F4792"/>
      <c r="G4792"/>
      <c r="H4792"/>
      <c r="K4792"/>
      <c r="P4792"/>
      <c r="X4792"/>
      <c r="AA4792"/>
      <c r="AF4792"/>
      <c r="AI4792"/>
      <c r="AN4792"/>
    </row>
    <row r="4793" spans="3:40" ht="14.1" customHeight="1">
      <c r="C4793"/>
      <c r="F4793"/>
      <c r="G4793"/>
      <c r="H4793"/>
      <c r="K4793"/>
      <c r="P4793"/>
      <c r="X4793"/>
      <c r="AA4793"/>
      <c r="AF4793"/>
      <c r="AI4793"/>
      <c r="AN4793"/>
    </row>
    <row r="4794" spans="3:40" ht="14.1" customHeight="1">
      <c r="C4794"/>
      <c r="F4794"/>
      <c r="G4794"/>
      <c r="H4794"/>
      <c r="K4794"/>
      <c r="P4794"/>
      <c r="X4794"/>
      <c r="AA4794"/>
      <c r="AF4794"/>
      <c r="AI4794"/>
      <c r="AN4794"/>
    </row>
    <row r="4795" spans="3:40" ht="14.1" customHeight="1">
      <c r="C4795"/>
      <c r="F4795"/>
      <c r="G4795"/>
      <c r="H4795"/>
      <c r="K4795"/>
      <c r="P4795"/>
      <c r="X4795"/>
      <c r="AA4795"/>
      <c r="AF4795"/>
      <c r="AI4795"/>
      <c r="AN4795"/>
    </row>
    <row r="4796" spans="3:40" ht="14.1" customHeight="1">
      <c r="C4796"/>
      <c r="F4796"/>
      <c r="G4796"/>
      <c r="H4796"/>
      <c r="K4796"/>
      <c r="P4796"/>
      <c r="X4796"/>
      <c r="AA4796"/>
      <c r="AF4796"/>
      <c r="AI4796"/>
      <c r="AN4796"/>
    </row>
    <row r="4797" spans="3:40" ht="14.1" customHeight="1">
      <c r="C4797"/>
      <c r="F4797"/>
      <c r="G4797"/>
      <c r="H4797"/>
      <c r="K4797"/>
      <c r="P4797"/>
      <c r="X4797"/>
      <c r="AA4797"/>
      <c r="AF4797"/>
      <c r="AI4797"/>
      <c r="AN4797"/>
    </row>
    <row r="4798" spans="3:40" ht="14.1" customHeight="1">
      <c r="C4798"/>
      <c r="F4798"/>
      <c r="G4798"/>
      <c r="H4798"/>
      <c r="K4798"/>
      <c r="P4798"/>
      <c r="X4798"/>
      <c r="AA4798"/>
      <c r="AF4798"/>
      <c r="AI4798"/>
      <c r="AN4798"/>
    </row>
    <row r="4799" spans="3:40" ht="14.1" customHeight="1">
      <c r="C4799"/>
      <c r="F4799"/>
      <c r="G4799"/>
      <c r="H4799"/>
      <c r="K4799"/>
      <c r="P4799"/>
      <c r="X4799"/>
      <c r="AA4799"/>
      <c r="AF4799"/>
      <c r="AI4799"/>
      <c r="AN4799"/>
    </row>
    <row r="4800" spans="3:40" ht="14.1" customHeight="1">
      <c r="C4800"/>
      <c r="F4800"/>
      <c r="G4800"/>
      <c r="H4800"/>
      <c r="K4800"/>
      <c r="P4800"/>
      <c r="X4800"/>
      <c r="AA4800"/>
      <c r="AF4800"/>
      <c r="AI4800"/>
      <c r="AN4800"/>
    </row>
    <row r="4801" spans="3:40" ht="14.1" customHeight="1">
      <c r="C4801"/>
      <c r="F4801"/>
      <c r="G4801"/>
      <c r="H4801"/>
      <c r="K4801"/>
      <c r="P4801"/>
      <c r="X4801"/>
      <c r="AA4801"/>
      <c r="AF4801"/>
      <c r="AI4801"/>
      <c r="AN4801"/>
    </row>
    <row r="4802" spans="3:40" ht="14.1" customHeight="1">
      <c r="C4802"/>
      <c r="F4802"/>
      <c r="G4802"/>
      <c r="H4802"/>
      <c r="K4802"/>
      <c r="P4802"/>
      <c r="X4802"/>
      <c r="AA4802"/>
      <c r="AF4802"/>
      <c r="AI4802"/>
      <c r="AN4802"/>
    </row>
    <row r="4803" spans="3:40" ht="14.1" customHeight="1">
      <c r="C4803"/>
      <c r="F4803"/>
      <c r="G4803"/>
      <c r="H4803"/>
      <c r="K4803"/>
      <c r="P4803"/>
      <c r="X4803"/>
      <c r="AA4803"/>
      <c r="AF4803"/>
      <c r="AI4803"/>
      <c r="AN4803"/>
    </row>
    <row r="4804" spans="3:40" ht="14.1" customHeight="1">
      <c r="C4804"/>
      <c r="F4804"/>
      <c r="G4804"/>
      <c r="H4804"/>
      <c r="K4804"/>
      <c r="P4804"/>
      <c r="X4804"/>
      <c r="AA4804"/>
      <c r="AF4804"/>
      <c r="AI4804"/>
      <c r="AN4804"/>
    </row>
    <row r="4805" spans="3:40" ht="14.1" customHeight="1">
      <c r="C4805"/>
      <c r="F4805"/>
      <c r="G4805"/>
      <c r="H4805"/>
      <c r="K4805"/>
      <c r="P4805"/>
      <c r="X4805"/>
      <c r="AA4805"/>
      <c r="AF4805"/>
      <c r="AI4805"/>
      <c r="AN4805"/>
    </row>
    <row r="4806" spans="3:40" ht="14.1" customHeight="1">
      <c r="C4806"/>
      <c r="F4806"/>
      <c r="G4806"/>
      <c r="H4806"/>
      <c r="K4806"/>
      <c r="P4806"/>
      <c r="X4806"/>
      <c r="AA4806"/>
      <c r="AF4806"/>
      <c r="AI4806"/>
      <c r="AN4806"/>
    </row>
    <row r="4807" spans="3:40" ht="14.1" customHeight="1">
      <c r="C4807"/>
      <c r="F4807"/>
      <c r="G4807"/>
      <c r="H4807"/>
      <c r="K4807"/>
      <c r="P4807"/>
      <c r="X4807"/>
      <c r="AA4807"/>
      <c r="AF4807"/>
      <c r="AI4807"/>
      <c r="AN4807"/>
    </row>
    <row r="4808" spans="3:40" ht="14.1" customHeight="1">
      <c r="C4808"/>
      <c r="F4808"/>
      <c r="G4808"/>
      <c r="H4808"/>
      <c r="K4808"/>
      <c r="P4808"/>
      <c r="X4808"/>
      <c r="AA4808"/>
      <c r="AF4808"/>
      <c r="AI4808"/>
      <c r="AN4808"/>
    </row>
    <row r="4809" spans="3:40" ht="14.1" customHeight="1">
      <c r="C4809"/>
      <c r="F4809"/>
      <c r="G4809"/>
      <c r="H4809"/>
      <c r="K4809"/>
      <c r="P4809"/>
      <c r="X4809"/>
      <c r="AA4809"/>
      <c r="AF4809"/>
      <c r="AI4809"/>
      <c r="AN4809"/>
    </row>
    <row r="4810" spans="3:40" ht="14.1" customHeight="1">
      <c r="C4810"/>
      <c r="F4810"/>
      <c r="G4810"/>
      <c r="H4810"/>
      <c r="K4810"/>
      <c r="P4810"/>
      <c r="X4810"/>
      <c r="AA4810"/>
      <c r="AF4810"/>
      <c r="AI4810"/>
      <c r="AN4810"/>
    </row>
    <row r="4811" spans="3:40" ht="14.1" customHeight="1">
      <c r="C4811"/>
      <c r="F4811"/>
      <c r="G4811"/>
      <c r="H4811"/>
      <c r="K4811"/>
      <c r="P4811"/>
      <c r="X4811"/>
      <c r="AA4811"/>
      <c r="AF4811"/>
      <c r="AI4811"/>
      <c r="AN4811"/>
    </row>
    <row r="4812" spans="3:40" ht="14.1" customHeight="1">
      <c r="C4812"/>
      <c r="F4812"/>
      <c r="G4812"/>
      <c r="H4812"/>
      <c r="K4812"/>
      <c r="P4812"/>
      <c r="X4812"/>
      <c r="AA4812"/>
      <c r="AF4812"/>
      <c r="AI4812"/>
      <c r="AN4812"/>
    </row>
    <row r="4813" spans="3:40" ht="14.1" customHeight="1">
      <c r="C4813"/>
      <c r="F4813"/>
      <c r="G4813"/>
      <c r="H4813"/>
      <c r="K4813"/>
      <c r="P4813"/>
      <c r="X4813"/>
      <c r="AA4813"/>
      <c r="AF4813"/>
      <c r="AI4813"/>
      <c r="AN4813"/>
    </row>
    <row r="4814" spans="3:40" ht="14.1" customHeight="1">
      <c r="C4814"/>
      <c r="F4814"/>
      <c r="G4814"/>
      <c r="H4814"/>
      <c r="K4814"/>
      <c r="P4814"/>
      <c r="X4814"/>
      <c r="AA4814"/>
      <c r="AF4814"/>
      <c r="AI4814"/>
      <c r="AN4814"/>
    </row>
    <row r="4815" spans="3:40" ht="14.1" customHeight="1">
      <c r="C4815"/>
      <c r="F4815"/>
      <c r="G4815"/>
      <c r="H4815"/>
      <c r="K4815"/>
      <c r="P4815"/>
      <c r="X4815"/>
      <c r="AA4815"/>
      <c r="AF4815"/>
      <c r="AI4815"/>
      <c r="AN4815"/>
    </row>
    <row r="4816" spans="3:40" ht="14.1" customHeight="1">
      <c r="C4816"/>
      <c r="F4816"/>
      <c r="G4816"/>
      <c r="H4816"/>
      <c r="K4816"/>
      <c r="P4816"/>
      <c r="X4816"/>
      <c r="AA4816"/>
      <c r="AF4816"/>
      <c r="AI4816"/>
      <c r="AN4816"/>
    </row>
    <row r="4817" spans="3:40" ht="14.1" customHeight="1">
      <c r="C4817"/>
      <c r="F4817"/>
      <c r="G4817"/>
      <c r="H4817"/>
      <c r="K4817"/>
      <c r="P4817"/>
      <c r="X4817"/>
      <c r="AA4817"/>
      <c r="AF4817"/>
      <c r="AI4817"/>
      <c r="AN4817"/>
    </row>
    <row r="4818" spans="3:40" ht="14.1" customHeight="1">
      <c r="C4818"/>
      <c r="F4818"/>
      <c r="G4818"/>
      <c r="H4818"/>
      <c r="K4818"/>
      <c r="P4818"/>
      <c r="X4818"/>
      <c r="AA4818"/>
      <c r="AF4818"/>
      <c r="AI4818"/>
      <c r="AN4818"/>
    </row>
    <row r="4819" spans="3:40" ht="14.1" customHeight="1">
      <c r="C4819"/>
      <c r="F4819"/>
      <c r="G4819"/>
      <c r="H4819"/>
      <c r="K4819"/>
      <c r="P4819"/>
      <c r="X4819"/>
      <c r="AA4819"/>
      <c r="AF4819"/>
      <c r="AI4819"/>
      <c r="AN4819"/>
    </row>
    <row r="4820" spans="3:40" ht="14.1" customHeight="1">
      <c r="C4820"/>
      <c r="F4820"/>
      <c r="G4820"/>
      <c r="H4820"/>
      <c r="K4820"/>
      <c r="P4820"/>
      <c r="X4820"/>
      <c r="AA4820"/>
      <c r="AF4820"/>
      <c r="AI4820"/>
      <c r="AN4820"/>
    </row>
    <row r="4821" spans="3:40" ht="14.1" customHeight="1">
      <c r="C4821"/>
      <c r="F4821"/>
      <c r="G4821"/>
      <c r="H4821"/>
      <c r="K4821"/>
      <c r="P4821"/>
      <c r="X4821"/>
      <c r="AA4821"/>
      <c r="AF4821"/>
      <c r="AI4821"/>
      <c r="AN4821"/>
    </row>
    <row r="4822" spans="3:40" ht="14.1" customHeight="1">
      <c r="C4822"/>
      <c r="F4822"/>
      <c r="G4822"/>
      <c r="H4822"/>
      <c r="K4822"/>
      <c r="P4822"/>
      <c r="X4822"/>
      <c r="AA4822"/>
      <c r="AF4822"/>
      <c r="AI4822"/>
      <c r="AN4822"/>
    </row>
    <row r="4823" spans="3:40" ht="14.1" customHeight="1">
      <c r="C4823"/>
      <c r="F4823"/>
      <c r="G4823"/>
      <c r="H4823"/>
      <c r="K4823"/>
      <c r="P4823"/>
      <c r="X4823"/>
      <c r="AA4823"/>
      <c r="AF4823"/>
      <c r="AI4823"/>
      <c r="AN4823"/>
    </row>
    <row r="4824" spans="3:40" ht="14.1" customHeight="1">
      <c r="C4824"/>
      <c r="F4824"/>
      <c r="G4824"/>
      <c r="H4824"/>
      <c r="K4824"/>
      <c r="P4824"/>
      <c r="X4824"/>
      <c r="AA4824"/>
      <c r="AF4824"/>
      <c r="AI4824"/>
      <c r="AN4824"/>
    </row>
    <row r="4825" spans="3:40" ht="14.1" customHeight="1">
      <c r="C4825"/>
      <c r="F4825"/>
      <c r="G4825"/>
      <c r="H4825"/>
      <c r="K4825"/>
      <c r="P4825"/>
      <c r="X4825"/>
      <c r="AA4825"/>
      <c r="AF4825"/>
      <c r="AI4825"/>
      <c r="AN4825"/>
    </row>
    <row r="4826" spans="3:40" ht="14.1" customHeight="1">
      <c r="C4826"/>
      <c r="F4826"/>
      <c r="G4826"/>
      <c r="H4826"/>
      <c r="K4826"/>
      <c r="P4826"/>
      <c r="X4826"/>
      <c r="AA4826"/>
      <c r="AF4826"/>
      <c r="AI4826"/>
      <c r="AN4826"/>
    </row>
    <row r="4827" spans="3:40" ht="14.1" customHeight="1">
      <c r="C4827"/>
      <c r="F4827"/>
      <c r="G4827"/>
      <c r="H4827"/>
      <c r="K4827"/>
      <c r="P4827"/>
      <c r="X4827"/>
      <c r="AA4827"/>
      <c r="AF4827"/>
      <c r="AI4827"/>
      <c r="AN4827"/>
    </row>
    <row r="4828" spans="3:40" ht="14.1" customHeight="1">
      <c r="C4828"/>
      <c r="F4828"/>
      <c r="G4828"/>
      <c r="H4828"/>
      <c r="K4828"/>
      <c r="P4828"/>
      <c r="X4828"/>
      <c r="AA4828"/>
      <c r="AF4828"/>
      <c r="AI4828"/>
      <c r="AN4828"/>
    </row>
    <row r="4829" spans="3:40" ht="14.1" customHeight="1">
      <c r="C4829"/>
      <c r="F4829"/>
      <c r="G4829"/>
      <c r="H4829"/>
      <c r="K4829"/>
      <c r="P4829"/>
      <c r="X4829"/>
      <c r="AA4829"/>
      <c r="AF4829"/>
      <c r="AI4829"/>
      <c r="AN4829"/>
    </row>
    <row r="4830" spans="3:40" ht="14.1" customHeight="1">
      <c r="C4830"/>
      <c r="F4830"/>
      <c r="G4830"/>
      <c r="H4830"/>
      <c r="K4830"/>
      <c r="P4830"/>
      <c r="X4830"/>
      <c r="AA4830"/>
      <c r="AF4830"/>
      <c r="AI4830"/>
      <c r="AN4830"/>
    </row>
    <row r="4831" spans="3:40" ht="14.1" customHeight="1">
      <c r="C4831"/>
      <c r="F4831"/>
      <c r="G4831"/>
      <c r="H4831"/>
      <c r="K4831"/>
      <c r="P4831"/>
      <c r="X4831"/>
      <c r="AA4831"/>
      <c r="AF4831"/>
      <c r="AI4831"/>
      <c r="AN4831"/>
    </row>
    <row r="4832" spans="3:40" ht="14.1" customHeight="1">
      <c r="C4832"/>
      <c r="F4832"/>
      <c r="G4832"/>
      <c r="H4832"/>
      <c r="K4832"/>
      <c r="P4832"/>
      <c r="X4832"/>
      <c r="AA4832"/>
      <c r="AF4832"/>
      <c r="AI4832"/>
      <c r="AN4832"/>
    </row>
    <row r="4833" spans="3:40" ht="14.1" customHeight="1">
      <c r="C4833"/>
      <c r="F4833"/>
      <c r="G4833"/>
      <c r="H4833"/>
      <c r="K4833"/>
      <c r="P4833"/>
      <c r="X4833"/>
      <c r="AA4833"/>
      <c r="AF4833"/>
      <c r="AI4833"/>
      <c r="AN4833"/>
    </row>
    <row r="4834" spans="3:40" ht="14.1" customHeight="1">
      <c r="C4834"/>
      <c r="F4834"/>
      <c r="G4834"/>
      <c r="H4834"/>
      <c r="K4834"/>
      <c r="P4834"/>
      <c r="X4834"/>
      <c r="AA4834"/>
      <c r="AF4834"/>
      <c r="AI4834"/>
      <c r="AN4834"/>
    </row>
    <row r="4835" spans="3:40" ht="14.1" customHeight="1">
      <c r="C4835"/>
      <c r="F4835"/>
      <c r="G4835"/>
      <c r="H4835"/>
      <c r="K4835"/>
      <c r="P4835"/>
      <c r="X4835"/>
      <c r="AA4835"/>
      <c r="AF4835"/>
      <c r="AI4835"/>
      <c r="AN4835"/>
    </row>
    <row r="4836" spans="3:40" ht="14.1" customHeight="1">
      <c r="C4836"/>
      <c r="F4836"/>
      <c r="G4836"/>
      <c r="H4836"/>
      <c r="K4836"/>
      <c r="P4836"/>
      <c r="X4836"/>
      <c r="AA4836"/>
      <c r="AF4836"/>
      <c r="AI4836"/>
      <c r="AN4836"/>
    </row>
    <row r="4837" spans="3:40" ht="14.1" customHeight="1">
      <c r="C4837"/>
      <c r="F4837"/>
      <c r="G4837"/>
      <c r="H4837"/>
      <c r="K4837"/>
      <c r="P4837"/>
      <c r="X4837"/>
      <c r="AA4837"/>
      <c r="AF4837"/>
      <c r="AI4837"/>
      <c r="AN4837"/>
    </row>
    <row r="4838" spans="3:40" ht="14.1" customHeight="1">
      <c r="C4838"/>
      <c r="F4838"/>
      <c r="G4838"/>
      <c r="H4838"/>
      <c r="K4838"/>
      <c r="P4838"/>
      <c r="X4838"/>
      <c r="AA4838"/>
      <c r="AF4838"/>
      <c r="AI4838"/>
      <c r="AN4838"/>
    </row>
    <row r="4839" spans="3:40" ht="14.1" customHeight="1">
      <c r="C4839"/>
      <c r="F4839"/>
      <c r="G4839"/>
      <c r="H4839"/>
      <c r="K4839"/>
      <c r="P4839"/>
      <c r="X4839"/>
      <c r="AA4839"/>
      <c r="AF4839"/>
      <c r="AI4839"/>
      <c r="AN4839"/>
    </row>
    <row r="4840" spans="3:40" ht="14.1" customHeight="1">
      <c r="C4840"/>
      <c r="F4840"/>
      <c r="G4840"/>
      <c r="H4840"/>
      <c r="K4840"/>
      <c r="P4840"/>
      <c r="X4840"/>
      <c r="AA4840"/>
      <c r="AF4840"/>
      <c r="AI4840"/>
      <c r="AN4840"/>
    </row>
    <row r="4841" spans="3:40" ht="14.1" customHeight="1">
      <c r="C4841"/>
      <c r="F4841"/>
      <c r="G4841"/>
      <c r="H4841"/>
      <c r="K4841"/>
      <c r="P4841"/>
      <c r="X4841"/>
      <c r="AA4841"/>
      <c r="AF4841"/>
      <c r="AI4841"/>
      <c r="AN4841"/>
    </row>
    <row r="4842" spans="3:40" ht="14.1" customHeight="1">
      <c r="C4842"/>
      <c r="F4842"/>
      <c r="G4842"/>
      <c r="H4842"/>
      <c r="K4842"/>
      <c r="P4842"/>
      <c r="X4842"/>
      <c r="AA4842"/>
      <c r="AF4842"/>
      <c r="AI4842"/>
      <c r="AN4842"/>
    </row>
    <row r="4843" spans="3:40" ht="14.1" customHeight="1">
      <c r="C4843"/>
      <c r="F4843"/>
      <c r="G4843"/>
      <c r="H4843"/>
      <c r="K4843"/>
      <c r="P4843"/>
      <c r="X4843"/>
      <c r="AA4843"/>
      <c r="AF4843"/>
      <c r="AI4843"/>
      <c r="AN4843"/>
    </row>
    <row r="4844" spans="3:40" ht="14.1" customHeight="1">
      <c r="C4844"/>
      <c r="F4844"/>
      <c r="G4844"/>
      <c r="H4844"/>
      <c r="K4844"/>
      <c r="P4844"/>
      <c r="X4844"/>
      <c r="AA4844"/>
      <c r="AF4844"/>
      <c r="AI4844"/>
      <c r="AN4844"/>
    </row>
    <row r="4845" spans="3:40" ht="14.1" customHeight="1">
      <c r="C4845"/>
      <c r="F4845"/>
      <c r="G4845"/>
      <c r="H4845"/>
      <c r="K4845"/>
      <c r="P4845"/>
      <c r="X4845"/>
      <c r="AA4845"/>
      <c r="AF4845"/>
      <c r="AI4845"/>
      <c r="AN4845"/>
    </row>
    <row r="4846" spans="3:40" ht="14.1" customHeight="1">
      <c r="C4846"/>
      <c r="F4846"/>
      <c r="G4846"/>
      <c r="H4846"/>
      <c r="K4846"/>
      <c r="P4846"/>
      <c r="X4846"/>
      <c r="AA4846"/>
      <c r="AF4846"/>
      <c r="AI4846"/>
      <c r="AN4846"/>
    </row>
    <row r="4847" spans="3:40" ht="14.1" customHeight="1">
      <c r="C4847"/>
      <c r="F4847"/>
      <c r="G4847"/>
      <c r="H4847"/>
      <c r="K4847"/>
      <c r="P4847"/>
      <c r="X4847"/>
      <c r="AA4847"/>
      <c r="AF4847"/>
      <c r="AI4847"/>
      <c r="AN4847"/>
    </row>
    <row r="4848" spans="3:40" ht="14.1" customHeight="1">
      <c r="C4848"/>
      <c r="F4848"/>
      <c r="G4848"/>
      <c r="H4848"/>
      <c r="K4848"/>
      <c r="P4848"/>
      <c r="X4848"/>
      <c r="AA4848"/>
      <c r="AF4848"/>
      <c r="AI4848"/>
      <c r="AN4848"/>
    </row>
    <row r="4849" spans="3:40" ht="14.1" customHeight="1">
      <c r="C4849"/>
      <c r="F4849"/>
      <c r="G4849"/>
      <c r="H4849"/>
      <c r="K4849"/>
      <c r="P4849"/>
      <c r="X4849"/>
      <c r="AA4849"/>
      <c r="AF4849"/>
      <c r="AI4849"/>
      <c r="AN4849"/>
    </row>
    <row r="4850" spans="3:40" ht="14.1" customHeight="1">
      <c r="C4850"/>
      <c r="F4850"/>
      <c r="G4850"/>
      <c r="H4850"/>
      <c r="K4850"/>
      <c r="P4850"/>
      <c r="X4850"/>
      <c r="AA4850"/>
      <c r="AF4850"/>
      <c r="AI4850"/>
      <c r="AN4850"/>
    </row>
    <row r="4851" spans="3:40" ht="14.1" customHeight="1">
      <c r="C4851"/>
      <c r="F4851"/>
      <c r="G4851"/>
      <c r="H4851"/>
      <c r="K4851"/>
      <c r="P4851"/>
      <c r="X4851"/>
      <c r="AA4851"/>
      <c r="AF4851"/>
      <c r="AI4851"/>
      <c r="AN4851"/>
    </row>
    <row r="4852" spans="3:40" ht="14.1" customHeight="1">
      <c r="C4852"/>
      <c r="F4852"/>
      <c r="G4852"/>
      <c r="H4852"/>
      <c r="K4852"/>
      <c r="P4852"/>
      <c r="X4852"/>
      <c r="AA4852"/>
      <c r="AF4852"/>
      <c r="AI4852"/>
      <c r="AN4852"/>
    </row>
    <row r="4853" spans="3:40" ht="14.1" customHeight="1">
      <c r="C4853"/>
      <c r="F4853"/>
      <c r="G4853"/>
      <c r="H4853"/>
      <c r="K4853"/>
      <c r="P4853"/>
      <c r="X4853"/>
      <c r="AA4853"/>
      <c r="AF4853"/>
      <c r="AI4853"/>
      <c r="AN4853"/>
    </row>
    <row r="4854" spans="3:40" ht="14.1" customHeight="1">
      <c r="C4854"/>
      <c r="F4854"/>
      <c r="G4854"/>
      <c r="H4854"/>
      <c r="K4854"/>
      <c r="P4854"/>
      <c r="X4854"/>
      <c r="AA4854"/>
      <c r="AF4854"/>
      <c r="AI4854"/>
      <c r="AN4854"/>
    </row>
    <row r="4855" spans="3:40" ht="14.1" customHeight="1">
      <c r="C4855"/>
      <c r="F4855"/>
      <c r="G4855"/>
      <c r="H4855"/>
      <c r="K4855"/>
      <c r="P4855"/>
      <c r="X4855"/>
      <c r="AA4855"/>
      <c r="AF4855"/>
      <c r="AI4855"/>
      <c r="AN4855"/>
    </row>
    <row r="4856" spans="3:40" ht="14.1" customHeight="1">
      <c r="C4856"/>
      <c r="F4856"/>
      <c r="G4856"/>
      <c r="H4856"/>
      <c r="K4856"/>
      <c r="P4856"/>
      <c r="X4856"/>
      <c r="AA4856"/>
      <c r="AF4856"/>
      <c r="AI4856"/>
      <c r="AN4856"/>
    </row>
    <row r="4857" spans="3:40" ht="14.1" customHeight="1">
      <c r="C4857"/>
      <c r="F4857"/>
      <c r="G4857"/>
      <c r="H4857"/>
      <c r="K4857"/>
      <c r="P4857"/>
      <c r="X4857"/>
      <c r="AA4857"/>
      <c r="AF4857"/>
      <c r="AI4857"/>
      <c r="AN4857"/>
    </row>
    <row r="4858" spans="3:40" ht="14.1" customHeight="1">
      <c r="C4858"/>
      <c r="F4858"/>
      <c r="G4858"/>
      <c r="H4858"/>
      <c r="K4858"/>
      <c r="P4858"/>
      <c r="X4858"/>
      <c r="AA4858"/>
      <c r="AF4858"/>
      <c r="AI4858"/>
      <c r="AN4858"/>
    </row>
    <row r="4859" spans="3:40" ht="14.1" customHeight="1">
      <c r="C4859"/>
      <c r="F4859"/>
      <c r="G4859"/>
      <c r="H4859"/>
      <c r="K4859"/>
      <c r="P4859"/>
      <c r="X4859"/>
      <c r="AA4859"/>
      <c r="AF4859"/>
      <c r="AI4859"/>
      <c r="AN4859"/>
    </row>
    <row r="4860" spans="3:40" ht="14.1" customHeight="1">
      <c r="C4860"/>
      <c r="F4860"/>
      <c r="G4860"/>
      <c r="H4860"/>
      <c r="K4860"/>
      <c r="P4860"/>
      <c r="X4860"/>
      <c r="AA4860"/>
      <c r="AF4860"/>
      <c r="AI4860"/>
      <c r="AN4860"/>
    </row>
    <row r="4861" spans="3:40" ht="14.1" customHeight="1">
      <c r="C4861"/>
      <c r="F4861"/>
      <c r="G4861"/>
      <c r="H4861"/>
      <c r="K4861"/>
      <c r="P4861"/>
      <c r="X4861"/>
      <c r="AA4861"/>
      <c r="AF4861"/>
      <c r="AI4861"/>
      <c r="AN4861"/>
    </row>
    <row r="4862" spans="3:40" ht="14.1" customHeight="1">
      <c r="C4862"/>
      <c r="F4862"/>
      <c r="G4862"/>
      <c r="H4862"/>
      <c r="K4862"/>
      <c r="P4862"/>
      <c r="X4862"/>
      <c r="AA4862"/>
      <c r="AF4862"/>
      <c r="AI4862"/>
      <c r="AN4862"/>
    </row>
    <row r="4863" spans="3:40" ht="14.1" customHeight="1">
      <c r="C4863"/>
      <c r="F4863"/>
      <c r="G4863"/>
      <c r="H4863"/>
      <c r="K4863"/>
      <c r="P4863"/>
      <c r="X4863"/>
      <c r="AA4863"/>
      <c r="AF4863"/>
      <c r="AI4863"/>
      <c r="AN4863"/>
    </row>
    <row r="4864" spans="3:40" ht="14.1" customHeight="1">
      <c r="C4864"/>
      <c r="F4864"/>
      <c r="G4864"/>
      <c r="H4864"/>
      <c r="K4864"/>
      <c r="P4864"/>
      <c r="X4864"/>
      <c r="AA4864"/>
      <c r="AF4864"/>
      <c r="AI4864"/>
      <c r="AN4864"/>
    </row>
    <row r="4865" spans="3:40" ht="14.1" customHeight="1">
      <c r="C4865"/>
      <c r="F4865"/>
      <c r="G4865"/>
      <c r="H4865"/>
      <c r="K4865"/>
      <c r="P4865"/>
      <c r="X4865"/>
      <c r="AA4865"/>
      <c r="AF4865"/>
      <c r="AI4865"/>
      <c r="AN4865"/>
    </row>
    <row r="4866" spans="3:40" ht="14.1" customHeight="1">
      <c r="C4866"/>
      <c r="F4866"/>
      <c r="G4866"/>
      <c r="H4866"/>
      <c r="K4866"/>
      <c r="P4866"/>
      <c r="X4866"/>
      <c r="AA4866"/>
      <c r="AF4866"/>
      <c r="AI4866"/>
      <c r="AN4866"/>
    </row>
    <row r="4867" spans="3:40" ht="14.1" customHeight="1">
      <c r="C4867"/>
      <c r="F4867"/>
      <c r="G4867"/>
      <c r="H4867"/>
      <c r="K4867"/>
      <c r="P4867"/>
      <c r="X4867"/>
      <c r="AA4867"/>
      <c r="AF4867"/>
      <c r="AI4867"/>
      <c r="AN4867"/>
    </row>
    <row r="4868" spans="3:40" ht="14.1" customHeight="1">
      <c r="C4868"/>
      <c r="F4868"/>
      <c r="G4868"/>
      <c r="H4868"/>
      <c r="K4868"/>
      <c r="P4868"/>
      <c r="X4868"/>
      <c r="AA4868"/>
      <c r="AF4868"/>
      <c r="AI4868"/>
      <c r="AN4868"/>
    </row>
    <row r="4869" spans="3:40" ht="14.1" customHeight="1">
      <c r="C4869"/>
      <c r="F4869"/>
      <c r="G4869"/>
      <c r="H4869"/>
      <c r="K4869"/>
      <c r="P4869"/>
      <c r="X4869"/>
      <c r="AA4869"/>
      <c r="AF4869"/>
      <c r="AI4869"/>
      <c r="AN4869"/>
    </row>
    <row r="4870" spans="3:40" ht="14.1" customHeight="1">
      <c r="C4870"/>
      <c r="F4870"/>
      <c r="G4870"/>
      <c r="H4870"/>
      <c r="K4870"/>
      <c r="P4870"/>
      <c r="X4870"/>
      <c r="AA4870"/>
      <c r="AF4870"/>
      <c r="AI4870"/>
      <c r="AN4870"/>
    </row>
    <row r="4871" spans="3:40" ht="14.1" customHeight="1">
      <c r="C4871"/>
      <c r="F4871"/>
      <c r="G4871"/>
      <c r="H4871"/>
      <c r="K4871"/>
      <c r="P4871"/>
      <c r="X4871"/>
      <c r="AA4871"/>
      <c r="AF4871"/>
      <c r="AI4871"/>
      <c r="AN4871"/>
    </row>
    <row r="4872" spans="3:40" ht="14.1" customHeight="1">
      <c r="C4872"/>
      <c r="F4872"/>
      <c r="G4872"/>
      <c r="H4872"/>
      <c r="K4872"/>
      <c r="P4872"/>
      <c r="X4872"/>
      <c r="AA4872"/>
      <c r="AF4872"/>
      <c r="AI4872"/>
      <c r="AN4872"/>
    </row>
    <row r="4873" spans="3:40" ht="14.1" customHeight="1">
      <c r="C4873"/>
      <c r="F4873"/>
      <c r="G4873"/>
      <c r="H4873"/>
      <c r="K4873"/>
      <c r="P4873"/>
      <c r="X4873"/>
      <c r="AA4873"/>
      <c r="AF4873"/>
      <c r="AI4873"/>
      <c r="AN4873"/>
    </row>
    <row r="4874" spans="3:40" ht="14.1" customHeight="1">
      <c r="C4874"/>
      <c r="F4874"/>
      <c r="G4874"/>
      <c r="H4874"/>
      <c r="K4874"/>
      <c r="P4874"/>
      <c r="X4874"/>
      <c r="AA4874"/>
      <c r="AF4874"/>
      <c r="AI4874"/>
      <c r="AN4874"/>
    </row>
    <row r="4875" spans="3:40" ht="14.1" customHeight="1">
      <c r="C4875"/>
      <c r="F4875"/>
      <c r="G4875"/>
      <c r="H4875"/>
      <c r="K4875"/>
      <c r="P4875"/>
      <c r="X4875"/>
      <c r="AA4875"/>
      <c r="AF4875"/>
      <c r="AI4875"/>
      <c r="AN4875"/>
    </row>
    <row r="4876" spans="3:40" ht="14.1" customHeight="1">
      <c r="C4876"/>
      <c r="F4876"/>
      <c r="G4876"/>
      <c r="H4876"/>
      <c r="K4876"/>
      <c r="P4876"/>
      <c r="X4876"/>
      <c r="AA4876"/>
      <c r="AF4876"/>
      <c r="AI4876"/>
      <c r="AN4876"/>
    </row>
    <row r="4877" spans="3:40" ht="14.1" customHeight="1">
      <c r="C4877"/>
      <c r="F4877"/>
      <c r="G4877"/>
      <c r="H4877"/>
      <c r="K4877"/>
      <c r="P4877"/>
      <c r="X4877"/>
      <c r="AA4877"/>
      <c r="AF4877"/>
      <c r="AI4877"/>
      <c r="AN4877"/>
    </row>
    <row r="4878" spans="3:40" ht="14.1" customHeight="1">
      <c r="C4878"/>
      <c r="F4878"/>
      <c r="G4878"/>
      <c r="H4878"/>
      <c r="K4878"/>
      <c r="P4878"/>
      <c r="X4878"/>
      <c r="AA4878"/>
      <c r="AF4878"/>
      <c r="AI4878"/>
      <c r="AN4878"/>
    </row>
    <row r="4879" spans="3:40" ht="14.1" customHeight="1">
      <c r="C4879"/>
      <c r="F4879"/>
      <c r="G4879"/>
      <c r="H4879"/>
      <c r="K4879"/>
      <c r="P4879"/>
      <c r="X4879"/>
      <c r="AA4879"/>
      <c r="AF4879"/>
      <c r="AI4879"/>
      <c r="AN4879"/>
    </row>
    <row r="4880" spans="3:40" ht="14.1" customHeight="1">
      <c r="C4880"/>
      <c r="F4880"/>
      <c r="G4880"/>
      <c r="H4880"/>
      <c r="K4880"/>
      <c r="P4880"/>
      <c r="X4880"/>
      <c r="AA4880"/>
      <c r="AF4880"/>
      <c r="AI4880"/>
      <c r="AN4880"/>
    </row>
    <row r="4881" spans="3:40" ht="14.1" customHeight="1">
      <c r="C4881"/>
      <c r="F4881"/>
      <c r="G4881"/>
      <c r="H4881"/>
      <c r="K4881"/>
      <c r="P4881"/>
      <c r="X4881"/>
      <c r="AA4881"/>
      <c r="AF4881"/>
      <c r="AI4881"/>
      <c r="AN4881"/>
    </row>
    <row r="4882" spans="3:40" ht="14.1" customHeight="1">
      <c r="C4882"/>
      <c r="F4882"/>
      <c r="G4882"/>
      <c r="H4882"/>
      <c r="K4882"/>
      <c r="P4882"/>
      <c r="X4882"/>
      <c r="AA4882"/>
      <c r="AF4882"/>
      <c r="AI4882"/>
      <c r="AN4882"/>
    </row>
    <row r="4883" spans="3:40" ht="14.1" customHeight="1">
      <c r="C4883"/>
      <c r="F4883"/>
      <c r="G4883"/>
      <c r="H4883"/>
      <c r="K4883"/>
      <c r="P4883"/>
      <c r="X4883"/>
      <c r="AA4883"/>
      <c r="AF4883"/>
      <c r="AI4883"/>
      <c r="AN4883"/>
    </row>
    <row r="4884" spans="3:40" ht="14.1" customHeight="1">
      <c r="C4884"/>
      <c r="F4884"/>
      <c r="G4884"/>
      <c r="H4884"/>
      <c r="K4884"/>
      <c r="P4884"/>
      <c r="X4884"/>
      <c r="AA4884"/>
      <c r="AF4884"/>
      <c r="AI4884"/>
      <c r="AN4884"/>
    </row>
    <row r="4885" spans="3:40" ht="14.1" customHeight="1">
      <c r="C4885"/>
      <c r="F4885"/>
      <c r="G4885"/>
      <c r="H4885"/>
      <c r="K4885"/>
      <c r="P4885"/>
      <c r="X4885"/>
      <c r="AA4885"/>
      <c r="AF4885"/>
      <c r="AI4885"/>
      <c r="AN4885"/>
    </row>
    <row r="4886" spans="3:40" ht="14.1" customHeight="1">
      <c r="C4886"/>
      <c r="F4886"/>
      <c r="G4886"/>
      <c r="H4886"/>
      <c r="K4886"/>
      <c r="P4886"/>
      <c r="X4886"/>
      <c r="AA4886"/>
      <c r="AF4886"/>
      <c r="AI4886"/>
      <c r="AN4886"/>
    </row>
    <row r="4887" spans="3:40" ht="14.1" customHeight="1">
      <c r="C4887"/>
      <c r="F4887"/>
      <c r="G4887"/>
      <c r="H4887"/>
      <c r="K4887"/>
      <c r="P4887"/>
      <c r="X4887"/>
      <c r="AA4887"/>
      <c r="AF4887"/>
      <c r="AI4887"/>
      <c r="AN4887"/>
    </row>
    <row r="4888" spans="3:40" ht="14.1" customHeight="1">
      <c r="C4888"/>
      <c r="F4888"/>
      <c r="G4888"/>
      <c r="H4888"/>
      <c r="K4888"/>
      <c r="P4888"/>
      <c r="X4888"/>
      <c r="AA4888"/>
      <c r="AF4888"/>
      <c r="AI4888"/>
      <c r="AN4888"/>
    </row>
    <row r="4889" spans="3:40" ht="14.1" customHeight="1">
      <c r="C4889"/>
      <c r="F4889"/>
      <c r="G4889"/>
      <c r="H4889"/>
      <c r="K4889"/>
      <c r="P4889"/>
      <c r="X4889"/>
      <c r="AA4889"/>
      <c r="AF4889"/>
      <c r="AI4889"/>
      <c r="AN4889"/>
    </row>
    <row r="4890" spans="3:40" ht="14.1" customHeight="1">
      <c r="C4890"/>
      <c r="F4890"/>
      <c r="G4890"/>
      <c r="H4890"/>
      <c r="K4890"/>
      <c r="P4890"/>
      <c r="X4890"/>
      <c r="AA4890"/>
      <c r="AF4890"/>
      <c r="AI4890"/>
      <c r="AN4890"/>
    </row>
    <row r="4891" spans="3:40" ht="14.1" customHeight="1">
      <c r="C4891"/>
      <c r="F4891"/>
      <c r="G4891"/>
      <c r="H4891"/>
      <c r="K4891"/>
      <c r="P4891"/>
      <c r="X4891"/>
      <c r="AA4891"/>
      <c r="AF4891"/>
      <c r="AI4891"/>
      <c r="AN4891"/>
    </row>
    <row r="4892" spans="3:40" ht="14.1" customHeight="1">
      <c r="C4892"/>
      <c r="F4892"/>
      <c r="G4892"/>
      <c r="H4892"/>
      <c r="K4892"/>
      <c r="P4892"/>
      <c r="X4892"/>
      <c r="AA4892"/>
      <c r="AF4892"/>
      <c r="AI4892"/>
      <c r="AN4892"/>
    </row>
    <row r="4893" spans="3:40" ht="14.1" customHeight="1">
      <c r="C4893"/>
      <c r="F4893"/>
      <c r="G4893"/>
      <c r="H4893"/>
      <c r="K4893"/>
      <c r="P4893"/>
      <c r="X4893"/>
      <c r="AA4893"/>
      <c r="AF4893"/>
      <c r="AI4893"/>
      <c r="AN4893"/>
    </row>
    <row r="4894" spans="3:40" ht="14.1" customHeight="1">
      <c r="C4894"/>
      <c r="F4894"/>
      <c r="G4894"/>
      <c r="H4894"/>
      <c r="K4894"/>
      <c r="P4894"/>
      <c r="X4894"/>
      <c r="AA4894"/>
      <c r="AF4894"/>
      <c r="AI4894"/>
      <c r="AN4894"/>
    </row>
    <row r="4895" spans="3:40" ht="14.1" customHeight="1">
      <c r="C4895"/>
      <c r="F4895"/>
      <c r="G4895"/>
      <c r="H4895"/>
      <c r="K4895"/>
      <c r="P4895"/>
      <c r="X4895"/>
      <c r="AA4895"/>
      <c r="AF4895"/>
      <c r="AI4895"/>
      <c r="AN4895"/>
    </row>
    <row r="4896" spans="3:40" ht="14.1" customHeight="1">
      <c r="C4896"/>
      <c r="F4896"/>
      <c r="G4896"/>
      <c r="H4896"/>
      <c r="K4896"/>
      <c r="P4896"/>
      <c r="X4896"/>
      <c r="AA4896"/>
      <c r="AF4896"/>
      <c r="AI4896"/>
      <c r="AN4896"/>
    </row>
    <row r="4897" spans="3:40" ht="14.1" customHeight="1">
      <c r="C4897"/>
      <c r="F4897"/>
      <c r="G4897"/>
      <c r="H4897"/>
      <c r="K4897"/>
      <c r="P4897"/>
      <c r="X4897"/>
      <c r="AA4897"/>
      <c r="AF4897"/>
      <c r="AI4897"/>
      <c r="AN4897"/>
    </row>
    <row r="4898" spans="3:40" ht="14.1" customHeight="1">
      <c r="C4898"/>
      <c r="F4898"/>
      <c r="G4898"/>
      <c r="H4898"/>
      <c r="K4898"/>
      <c r="P4898"/>
      <c r="X4898"/>
      <c r="AA4898"/>
      <c r="AF4898"/>
      <c r="AI4898"/>
      <c r="AN4898"/>
    </row>
    <row r="4899" spans="3:40" ht="14.1" customHeight="1">
      <c r="C4899"/>
      <c r="F4899"/>
      <c r="G4899"/>
      <c r="H4899"/>
      <c r="K4899"/>
      <c r="P4899"/>
      <c r="X4899"/>
      <c r="AA4899"/>
      <c r="AF4899"/>
      <c r="AI4899"/>
      <c r="AN4899"/>
    </row>
    <row r="4900" spans="3:40" ht="14.1" customHeight="1">
      <c r="C4900"/>
      <c r="F4900"/>
      <c r="G4900"/>
      <c r="H4900"/>
      <c r="K4900"/>
      <c r="P4900"/>
      <c r="X4900"/>
      <c r="AA4900"/>
      <c r="AF4900"/>
      <c r="AI4900"/>
      <c r="AN4900"/>
    </row>
    <row r="4901" spans="3:40" ht="14.1" customHeight="1">
      <c r="C4901"/>
      <c r="F4901"/>
      <c r="G4901"/>
      <c r="H4901"/>
      <c r="K4901"/>
      <c r="P4901"/>
      <c r="X4901"/>
      <c r="AA4901"/>
      <c r="AF4901"/>
      <c r="AI4901"/>
      <c r="AN4901"/>
    </row>
    <row r="4902" spans="3:40" ht="14.1" customHeight="1">
      <c r="C4902"/>
      <c r="F4902"/>
      <c r="G4902"/>
      <c r="H4902"/>
      <c r="K4902"/>
      <c r="P4902"/>
      <c r="X4902"/>
      <c r="AA4902"/>
      <c r="AF4902"/>
      <c r="AI4902"/>
      <c r="AN4902"/>
    </row>
    <row r="4903" spans="3:40" ht="14.1" customHeight="1">
      <c r="C4903"/>
      <c r="F4903"/>
      <c r="G4903"/>
      <c r="H4903"/>
      <c r="K4903"/>
      <c r="P4903"/>
      <c r="X4903"/>
      <c r="AA4903"/>
      <c r="AF4903"/>
      <c r="AI4903"/>
      <c r="AN4903"/>
    </row>
    <row r="4904" spans="3:40" ht="14.1" customHeight="1">
      <c r="C4904"/>
      <c r="F4904"/>
      <c r="G4904"/>
      <c r="H4904"/>
      <c r="K4904"/>
      <c r="P4904"/>
      <c r="X4904"/>
      <c r="AA4904"/>
      <c r="AF4904"/>
      <c r="AI4904"/>
      <c r="AN4904"/>
    </row>
    <row r="4905" spans="3:40" ht="14.1" customHeight="1">
      <c r="C4905"/>
      <c r="F4905"/>
      <c r="G4905"/>
      <c r="H4905"/>
      <c r="K4905"/>
      <c r="P4905"/>
      <c r="X4905"/>
      <c r="AA4905"/>
      <c r="AF4905"/>
      <c r="AI4905"/>
      <c r="AN4905"/>
    </row>
    <row r="4906" spans="3:40" ht="14.1" customHeight="1">
      <c r="C4906"/>
      <c r="F4906"/>
      <c r="G4906"/>
      <c r="H4906"/>
      <c r="K4906"/>
      <c r="P4906"/>
      <c r="X4906"/>
      <c r="AA4906"/>
      <c r="AF4906"/>
      <c r="AI4906"/>
      <c r="AN4906"/>
    </row>
    <row r="4907" spans="3:40" ht="14.1" customHeight="1">
      <c r="C4907"/>
      <c r="F4907"/>
      <c r="G4907"/>
      <c r="H4907"/>
      <c r="K4907"/>
      <c r="P4907"/>
      <c r="X4907"/>
      <c r="AA4907"/>
      <c r="AF4907"/>
      <c r="AI4907"/>
      <c r="AN4907"/>
    </row>
    <row r="4908" spans="3:40" ht="14.1" customHeight="1">
      <c r="C4908"/>
      <c r="F4908"/>
      <c r="G4908"/>
      <c r="H4908"/>
      <c r="K4908"/>
      <c r="P4908"/>
      <c r="X4908"/>
      <c r="AA4908"/>
      <c r="AF4908"/>
      <c r="AI4908"/>
      <c r="AN4908"/>
    </row>
    <row r="4909" spans="3:40" ht="14.1" customHeight="1">
      <c r="C4909"/>
      <c r="F4909"/>
      <c r="G4909"/>
      <c r="H4909"/>
      <c r="K4909"/>
      <c r="P4909"/>
      <c r="X4909"/>
      <c r="AA4909"/>
      <c r="AF4909"/>
      <c r="AI4909"/>
      <c r="AN4909"/>
    </row>
    <row r="4910" spans="3:40" ht="14.1" customHeight="1">
      <c r="C4910"/>
      <c r="F4910"/>
      <c r="G4910"/>
      <c r="H4910"/>
      <c r="K4910"/>
      <c r="P4910"/>
      <c r="X4910"/>
      <c r="AA4910"/>
      <c r="AF4910"/>
      <c r="AI4910"/>
      <c r="AN4910"/>
    </row>
    <row r="4911" spans="3:40" ht="14.1" customHeight="1">
      <c r="C4911"/>
      <c r="F4911"/>
      <c r="G4911"/>
      <c r="H4911"/>
      <c r="K4911"/>
      <c r="P4911"/>
      <c r="X4911"/>
      <c r="AA4911"/>
      <c r="AF4911"/>
      <c r="AI4911"/>
      <c r="AN4911"/>
    </row>
    <row r="4912" spans="3:40" ht="14.1" customHeight="1">
      <c r="C4912"/>
      <c r="F4912"/>
      <c r="G4912"/>
      <c r="H4912"/>
      <c r="K4912"/>
      <c r="P4912"/>
      <c r="X4912"/>
      <c r="AA4912"/>
      <c r="AF4912"/>
      <c r="AI4912"/>
      <c r="AN4912"/>
    </row>
    <row r="4913" spans="3:40" ht="14.1" customHeight="1">
      <c r="C4913"/>
      <c r="F4913"/>
      <c r="G4913"/>
      <c r="H4913"/>
      <c r="K4913"/>
      <c r="P4913"/>
      <c r="X4913"/>
      <c r="AA4913"/>
      <c r="AF4913"/>
      <c r="AI4913"/>
      <c r="AN4913"/>
    </row>
    <row r="4914" spans="3:40" ht="14.1" customHeight="1">
      <c r="C4914"/>
      <c r="F4914"/>
      <c r="G4914"/>
      <c r="H4914"/>
      <c r="K4914"/>
      <c r="P4914"/>
      <c r="X4914"/>
      <c r="AA4914"/>
      <c r="AF4914"/>
      <c r="AI4914"/>
      <c r="AN4914"/>
    </row>
    <row r="4915" spans="3:40" ht="14.1" customHeight="1">
      <c r="C4915"/>
      <c r="F4915"/>
      <c r="G4915"/>
      <c r="H4915"/>
      <c r="K4915"/>
      <c r="P4915"/>
      <c r="X4915"/>
      <c r="AA4915"/>
      <c r="AF4915"/>
      <c r="AI4915"/>
      <c r="AN4915"/>
    </row>
    <row r="4916" spans="3:40" ht="14.1" customHeight="1">
      <c r="C4916"/>
      <c r="F4916"/>
      <c r="G4916"/>
      <c r="H4916"/>
      <c r="K4916"/>
      <c r="P4916"/>
      <c r="X4916"/>
      <c r="AA4916"/>
      <c r="AF4916"/>
      <c r="AI4916"/>
      <c r="AN4916"/>
    </row>
    <row r="4917" spans="3:40" ht="14.1" customHeight="1">
      <c r="C4917"/>
      <c r="F4917"/>
      <c r="G4917"/>
      <c r="H4917"/>
      <c r="K4917"/>
      <c r="P4917"/>
      <c r="X4917"/>
      <c r="AA4917"/>
      <c r="AF4917"/>
      <c r="AI4917"/>
      <c r="AN4917"/>
    </row>
    <row r="4918" spans="3:40" ht="14.1" customHeight="1">
      <c r="C4918"/>
      <c r="F4918"/>
      <c r="G4918"/>
      <c r="H4918"/>
      <c r="K4918"/>
      <c r="P4918"/>
      <c r="X4918"/>
      <c r="AA4918"/>
      <c r="AF4918"/>
      <c r="AI4918"/>
      <c r="AN4918"/>
    </row>
    <row r="4919" spans="3:40" ht="14.1" customHeight="1">
      <c r="C4919"/>
      <c r="F4919"/>
      <c r="G4919"/>
      <c r="H4919"/>
      <c r="K4919"/>
      <c r="P4919"/>
      <c r="X4919"/>
      <c r="AA4919"/>
      <c r="AF4919"/>
      <c r="AI4919"/>
      <c r="AN4919"/>
    </row>
    <row r="4920" spans="3:40" ht="14.1" customHeight="1">
      <c r="C4920"/>
      <c r="F4920"/>
      <c r="G4920"/>
      <c r="H4920"/>
      <c r="K4920"/>
      <c r="P4920"/>
      <c r="X4920"/>
      <c r="AA4920"/>
      <c r="AF4920"/>
      <c r="AI4920"/>
      <c r="AN4920"/>
    </row>
    <row r="4921" spans="3:40" ht="14.1" customHeight="1">
      <c r="C4921"/>
      <c r="F4921"/>
      <c r="G4921"/>
      <c r="H4921"/>
      <c r="K4921"/>
      <c r="P4921"/>
      <c r="X4921"/>
      <c r="AA4921"/>
      <c r="AF4921"/>
      <c r="AI4921"/>
      <c r="AN4921"/>
    </row>
    <row r="4922" spans="3:40" ht="14.1" customHeight="1">
      <c r="C4922"/>
      <c r="F4922"/>
      <c r="G4922"/>
      <c r="H4922"/>
      <c r="K4922"/>
      <c r="P4922"/>
      <c r="X4922"/>
      <c r="AA4922"/>
      <c r="AF4922"/>
      <c r="AI4922"/>
      <c r="AN4922"/>
    </row>
    <row r="4923" spans="3:40" ht="14.1" customHeight="1">
      <c r="C4923"/>
      <c r="F4923"/>
      <c r="G4923"/>
      <c r="H4923"/>
      <c r="K4923"/>
      <c r="P4923"/>
      <c r="X4923"/>
      <c r="AA4923"/>
      <c r="AF4923"/>
      <c r="AI4923"/>
      <c r="AN4923"/>
    </row>
    <row r="4924" spans="3:40" ht="14.1" customHeight="1">
      <c r="C4924"/>
      <c r="F4924"/>
      <c r="G4924"/>
      <c r="H4924"/>
      <c r="K4924"/>
      <c r="P4924"/>
      <c r="X4924"/>
      <c r="AA4924"/>
      <c r="AF4924"/>
      <c r="AI4924"/>
      <c r="AN4924"/>
    </row>
    <row r="4925" spans="3:40" ht="14.1" customHeight="1">
      <c r="C4925"/>
      <c r="F4925"/>
      <c r="G4925"/>
      <c r="H4925"/>
      <c r="K4925"/>
      <c r="P4925"/>
      <c r="X4925"/>
      <c r="AA4925"/>
      <c r="AF4925"/>
      <c r="AI4925"/>
      <c r="AN4925"/>
    </row>
    <row r="4926" spans="3:40" ht="14.1" customHeight="1">
      <c r="C4926"/>
      <c r="F4926"/>
      <c r="G4926"/>
      <c r="H4926"/>
      <c r="K4926"/>
      <c r="P4926"/>
      <c r="X4926"/>
      <c r="AA4926"/>
      <c r="AF4926"/>
      <c r="AI4926"/>
      <c r="AN4926"/>
    </row>
    <row r="4927" spans="3:40" ht="14.1" customHeight="1">
      <c r="C4927"/>
      <c r="F4927"/>
      <c r="G4927"/>
      <c r="H4927"/>
      <c r="K4927"/>
      <c r="P4927"/>
      <c r="X4927"/>
      <c r="AA4927"/>
      <c r="AF4927"/>
      <c r="AI4927"/>
      <c r="AN4927"/>
    </row>
    <row r="4928" spans="3:40" ht="14.1" customHeight="1">
      <c r="C4928"/>
      <c r="F4928"/>
      <c r="G4928"/>
      <c r="H4928"/>
      <c r="K4928"/>
      <c r="P4928"/>
      <c r="X4928"/>
      <c r="AA4928"/>
      <c r="AF4928"/>
      <c r="AI4928"/>
      <c r="AN4928"/>
    </row>
    <row r="4929" spans="3:40" ht="14.1" customHeight="1">
      <c r="C4929"/>
      <c r="F4929"/>
      <c r="G4929"/>
      <c r="H4929"/>
      <c r="K4929"/>
      <c r="P4929"/>
      <c r="X4929"/>
      <c r="AA4929"/>
      <c r="AF4929"/>
      <c r="AI4929"/>
      <c r="AN4929"/>
    </row>
    <row r="4930" spans="3:40" ht="14.1" customHeight="1">
      <c r="C4930"/>
      <c r="F4930"/>
      <c r="G4930"/>
      <c r="H4930"/>
      <c r="K4930"/>
      <c r="P4930"/>
      <c r="X4930"/>
      <c r="AA4930"/>
      <c r="AF4930"/>
      <c r="AI4930"/>
      <c r="AN4930"/>
    </row>
    <row r="4931" spans="3:40" ht="14.1" customHeight="1">
      <c r="C4931"/>
      <c r="F4931"/>
      <c r="G4931"/>
      <c r="H4931"/>
      <c r="K4931"/>
      <c r="P4931"/>
      <c r="X4931"/>
      <c r="AA4931"/>
      <c r="AF4931"/>
      <c r="AI4931"/>
      <c r="AN4931"/>
    </row>
    <row r="4932" spans="3:40" ht="14.1" customHeight="1">
      <c r="C4932"/>
      <c r="F4932"/>
      <c r="G4932"/>
      <c r="H4932"/>
      <c r="K4932"/>
      <c r="P4932"/>
      <c r="X4932"/>
      <c r="AA4932"/>
      <c r="AF4932"/>
      <c r="AI4932"/>
      <c r="AN4932"/>
    </row>
    <row r="4933" spans="3:40" ht="14.1" customHeight="1">
      <c r="C4933"/>
      <c r="F4933"/>
      <c r="G4933"/>
      <c r="H4933"/>
      <c r="K4933"/>
      <c r="P4933"/>
      <c r="X4933"/>
      <c r="AA4933"/>
      <c r="AF4933"/>
      <c r="AI4933"/>
      <c r="AN4933"/>
    </row>
    <row r="4934" spans="3:40" ht="14.1" customHeight="1">
      <c r="C4934"/>
      <c r="F4934"/>
      <c r="G4934"/>
      <c r="H4934"/>
      <c r="K4934"/>
      <c r="P4934"/>
      <c r="X4934"/>
      <c r="AA4934"/>
      <c r="AF4934"/>
      <c r="AI4934"/>
      <c r="AN4934"/>
    </row>
    <row r="4935" spans="3:40" ht="14.1" customHeight="1">
      <c r="C4935"/>
      <c r="F4935"/>
      <c r="G4935"/>
      <c r="H4935"/>
      <c r="K4935"/>
      <c r="P4935"/>
      <c r="X4935"/>
      <c r="AA4935"/>
      <c r="AF4935"/>
      <c r="AI4935"/>
      <c r="AN4935"/>
    </row>
    <row r="4936" spans="3:40" ht="14.1" customHeight="1">
      <c r="C4936"/>
      <c r="F4936"/>
      <c r="G4936"/>
      <c r="H4936"/>
      <c r="K4936"/>
      <c r="P4936"/>
      <c r="X4936"/>
      <c r="AA4936"/>
      <c r="AF4936"/>
      <c r="AI4936"/>
      <c r="AN4936"/>
    </row>
    <row r="4937" spans="3:40" ht="14.1" customHeight="1">
      <c r="C4937"/>
      <c r="F4937"/>
      <c r="G4937"/>
      <c r="H4937"/>
      <c r="K4937"/>
      <c r="P4937"/>
      <c r="X4937"/>
      <c r="AA4937"/>
      <c r="AF4937"/>
      <c r="AI4937"/>
      <c r="AN4937"/>
    </row>
    <row r="4938" spans="3:40" ht="14.1" customHeight="1">
      <c r="C4938"/>
      <c r="F4938"/>
      <c r="G4938"/>
      <c r="H4938"/>
      <c r="K4938"/>
      <c r="P4938"/>
      <c r="X4938"/>
      <c r="AA4938"/>
      <c r="AF4938"/>
      <c r="AI4938"/>
      <c r="AN4938"/>
    </row>
    <row r="4939" spans="3:40" ht="14.1" customHeight="1">
      <c r="C4939"/>
      <c r="F4939"/>
      <c r="G4939"/>
      <c r="H4939"/>
      <c r="K4939"/>
      <c r="P4939"/>
      <c r="X4939"/>
      <c r="AA4939"/>
      <c r="AF4939"/>
      <c r="AI4939"/>
      <c r="AN4939"/>
    </row>
    <row r="4940" spans="3:40" ht="14.1" customHeight="1">
      <c r="C4940"/>
      <c r="F4940"/>
      <c r="G4940"/>
      <c r="H4940"/>
      <c r="K4940"/>
      <c r="P4940"/>
      <c r="X4940"/>
      <c r="AA4940"/>
      <c r="AF4940"/>
      <c r="AI4940"/>
      <c r="AN4940"/>
    </row>
    <row r="4941" spans="3:40" ht="14.1" customHeight="1">
      <c r="C4941"/>
      <c r="F4941"/>
      <c r="G4941"/>
      <c r="H4941"/>
      <c r="K4941"/>
      <c r="P4941"/>
      <c r="X4941"/>
      <c r="AA4941"/>
      <c r="AF4941"/>
      <c r="AI4941"/>
      <c r="AN4941"/>
    </row>
    <row r="4942" spans="3:40" ht="14.1" customHeight="1">
      <c r="C4942"/>
      <c r="F4942"/>
      <c r="G4942"/>
      <c r="H4942"/>
      <c r="K4942"/>
      <c r="P4942"/>
      <c r="X4942"/>
      <c r="AA4942"/>
      <c r="AF4942"/>
      <c r="AI4942"/>
      <c r="AN4942"/>
    </row>
    <row r="4943" spans="3:40" ht="14.1" customHeight="1">
      <c r="C4943"/>
      <c r="F4943"/>
      <c r="G4943"/>
      <c r="H4943"/>
      <c r="K4943"/>
      <c r="P4943"/>
      <c r="X4943"/>
      <c r="AA4943"/>
      <c r="AF4943"/>
      <c r="AI4943"/>
      <c r="AN4943"/>
    </row>
    <row r="4944" spans="3:40" ht="14.1" customHeight="1">
      <c r="C4944"/>
      <c r="F4944"/>
      <c r="G4944"/>
      <c r="H4944"/>
      <c r="K4944"/>
      <c r="P4944"/>
      <c r="X4944"/>
      <c r="AA4944"/>
      <c r="AF4944"/>
      <c r="AI4944"/>
      <c r="AN4944"/>
    </row>
    <row r="4945" spans="3:40" ht="14.1" customHeight="1">
      <c r="C4945"/>
      <c r="F4945"/>
      <c r="G4945"/>
      <c r="H4945"/>
      <c r="K4945"/>
      <c r="P4945"/>
      <c r="X4945"/>
      <c r="AA4945"/>
      <c r="AF4945"/>
      <c r="AI4945"/>
      <c r="AN4945"/>
    </row>
    <row r="4946" spans="3:40" ht="14.1" customHeight="1">
      <c r="C4946"/>
      <c r="F4946"/>
      <c r="G4946"/>
      <c r="H4946"/>
      <c r="K4946"/>
      <c r="P4946"/>
      <c r="X4946"/>
      <c r="AA4946"/>
      <c r="AF4946"/>
      <c r="AI4946"/>
      <c r="AN4946"/>
    </row>
    <row r="4947" spans="3:40" ht="14.1" customHeight="1">
      <c r="C4947"/>
      <c r="F4947"/>
      <c r="G4947"/>
      <c r="H4947"/>
      <c r="K4947"/>
      <c r="P4947"/>
      <c r="X4947"/>
      <c r="AA4947"/>
      <c r="AF4947"/>
      <c r="AI4947"/>
      <c r="AN4947"/>
    </row>
    <row r="4948" spans="3:40" ht="14.1" customHeight="1">
      <c r="C4948"/>
      <c r="F4948"/>
      <c r="G4948"/>
      <c r="H4948"/>
      <c r="K4948"/>
      <c r="P4948"/>
      <c r="X4948"/>
      <c r="AA4948"/>
      <c r="AF4948"/>
      <c r="AI4948"/>
      <c r="AN4948"/>
    </row>
    <row r="4949" spans="3:40" ht="14.1" customHeight="1">
      <c r="C4949"/>
      <c r="F4949"/>
      <c r="G4949"/>
      <c r="H4949"/>
      <c r="K4949"/>
      <c r="P4949"/>
      <c r="X4949"/>
      <c r="AA4949"/>
      <c r="AF4949"/>
      <c r="AI4949"/>
      <c r="AN4949"/>
    </row>
    <row r="4950" spans="3:40" ht="14.1" customHeight="1">
      <c r="C4950"/>
      <c r="F4950"/>
      <c r="G4950"/>
      <c r="H4950"/>
      <c r="K4950"/>
      <c r="P4950"/>
      <c r="X4950"/>
      <c r="AA4950"/>
      <c r="AF4950"/>
      <c r="AI4950"/>
      <c r="AN4950"/>
    </row>
    <row r="4951" spans="3:40" ht="14.1" customHeight="1">
      <c r="C4951"/>
      <c r="F4951"/>
      <c r="G4951"/>
      <c r="H4951"/>
      <c r="K4951"/>
      <c r="P4951"/>
      <c r="X4951"/>
      <c r="AA4951"/>
      <c r="AF4951"/>
      <c r="AI4951"/>
      <c r="AN4951"/>
    </row>
    <row r="4952" spans="3:40" ht="14.1" customHeight="1">
      <c r="C4952"/>
      <c r="F4952"/>
      <c r="G4952"/>
      <c r="H4952"/>
      <c r="K4952"/>
      <c r="P4952"/>
      <c r="X4952"/>
      <c r="AA4952"/>
      <c r="AF4952"/>
      <c r="AI4952"/>
      <c r="AN4952"/>
    </row>
    <row r="4953" spans="3:40" ht="14.1" customHeight="1">
      <c r="C4953"/>
      <c r="F4953"/>
      <c r="G4953"/>
      <c r="H4953"/>
      <c r="K4953"/>
      <c r="P4953"/>
      <c r="X4953"/>
      <c r="AA4953"/>
      <c r="AF4953"/>
      <c r="AI4953"/>
      <c r="AN4953"/>
    </row>
    <row r="4954" spans="3:40" ht="14.1" customHeight="1">
      <c r="C4954"/>
      <c r="F4954"/>
      <c r="G4954"/>
      <c r="H4954"/>
      <c r="K4954"/>
      <c r="P4954"/>
      <c r="X4954"/>
      <c r="AA4954"/>
      <c r="AF4954"/>
      <c r="AI4954"/>
      <c r="AN4954"/>
    </row>
    <row r="4955" spans="3:40" ht="14.1" customHeight="1">
      <c r="C4955"/>
      <c r="F4955"/>
      <c r="G4955"/>
      <c r="H4955"/>
      <c r="K4955"/>
      <c r="P4955"/>
      <c r="X4955"/>
      <c r="AA4955"/>
      <c r="AF4955"/>
      <c r="AI4955"/>
      <c r="AN4955"/>
    </row>
    <row r="4956" spans="3:40" ht="14.1" customHeight="1">
      <c r="C4956"/>
      <c r="F4956"/>
      <c r="G4956"/>
      <c r="H4956"/>
      <c r="K4956"/>
      <c r="P4956"/>
      <c r="X4956"/>
      <c r="AA4956"/>
      <c r="AF4956"/>
      <c r="AI4956"/>
      <c r="AN4956"/>
    </row>
    <row r="4957" spans="3:40" ht="14.1" customHeight="1">
      <c r="C4957"/>
      <c r="F4957"/>
      <c r="G4957"/>
      <c r="H4957"/>
      <c r="K4957"/>
      <c r="P4957"/>
      <c r="X4957"/>
      <c r="AA4957"/>
      <c r="AF4957"/>
      <c r="AI4957"/>
      <c r="AN4957"/>
    </row>
    <row r="4958" spans="3:40" ht="14.1" customHeight="1">
      <c r="C4958"/>
      <c r="F4958"/>
      <c r="G4958"/>
      <c r="H4958"/>
      <c r="K4958"/>
      <c r="P4958"/>
      <c r="X4958"/>
      <c r="AA4958"/>
      <c r="AF4958"/>
      <c r="AI4958"/>
      <c r="AN4958"/>
    </row>
    <row r="4959" spans="3:40" ht="14.1" customHeight="1">
      <c r="C4959"/>
      <c r="F4959"/>
      <c r="G4959"/>
      <c r="H4959"/>
      <c r="K4959"/>
      <c r="P4959"/>
      <c r="X4959"/>
      <c r="AA4959"/>
      <c r="AF4959"/>
      <c r="AI4959"/>
      <c r="AN4959"/>
    </row>
    <row r="4960" spans="3:40" ht="14.1" customHeight="1">
      <c r="C4960"/>
      <c r="F4960"/>
      <c r="G4960"/>
      <c r="H4960"/>
      <c r="K4960"/>
      <c r="P4960"/>
      <c r="X4960"/>
      <c r="AA4960"/>
      <c r="AF4960"/>
      <c r="AI4960"/>
      <c r="AN4960"/>
    </row>
    <row r="4961" spans="3:40" ht="14.1" customHeight="1">
      <c r="C4961"/>
      <c r="F4961"/>
      <c r="G4961"/>
      <c r="H4961"/>
      <c r="K4961"/>
      <c r="P4961"/>
      <c r="X4961"/>
      <c r="AA4961"/>
      <c r="AF4961"/>
      <c r="AI4961"/>
      <c r="AN4961"/>
    </row>
    <row r="4962" spans="3:40" ht="14.1" customHeight="1">
      <c r="C4962"/>
      <c r="F4962"/>
      <c r="G4962"/>
      <c r="H4962"/>
      <c r="K4962"/>
      <c r="P4962"/>
      <c r="X4962"/>
      <c r="AA4962"/>
      <c r="AF4962"/>
      <c r="AI4962"/>
      <c r="AN4962"/>
    </row>
    <row r="4963" spans="3:40" ht="14.1" customHeight="1">
      <c r="C4963"/>
      <c r="F4963"/>
      <c r="G4963"/>
      <c r="H4963"/>
      <c r="K4963"/>
      <c r="P4963"/>
      <c r="X4963"/>
      <c r="AA4963"/>
      <c r="AF4963"/>
      <c r="AI4963"/>
      <c r="AN4963"/>
    </row>
    <row r="4964" spans="3:40" ht="14.1" customHeight="1">
      <c r="C4964"/>
      <c r="F4964"/>
      <c r="G4964"/>
      <c r="H4964"/>
      <c r="K4964"/>
      <c r="P4964"/>
      <c r="X4964"/>
      <c r="AA4964"/>
      <c r="AF4964"/>
      <c r="AI4964"/>
      <c r="AN4964"/>
    </row>
    <row r="4965" spans="3:40" ht="14.1" customHeight="1">
      <c r="C4965"/>
      <c r="F4965"/>
      <c r="G4965"/>
      <c r="H4965"/>
      <c r="K4965"/>
      <c r="P4965"/>
      <c r="X4965"/>
      <c r="AA4965"/>
      <c r="AF4965"/>
      <c r="AI4965"/>
      <c r="AN4965"/>
    </row>
    <row r="4966" spans="3:40" ht="14.1" customHeight="1">
      <c r="C4966"/>
      <c r="F4966"/>
      <c r="G4966"/>
      <c r="H4966"/>
      <c r="K4966"/>
      <c r="P4966"/>
      <c r="X4966"/>
      <c r="AA4966"/>
      <c r="AF4966"/>
      <c r="AI4966"/>
      <c r="AN4966"/>
    </row>
    <row r="4967" spans="3:40" ht="14.1" customHeight="1">
      <c r="C4967"/>
      <c r="F4967"/>
      <c r="G4967"/>
      <c r="H4967"/>
      <c r="K4967"/>
      <c r="P4967"/>
      <c r="X4967"/>
      <c r="AA4967"/>
      <c r="AF4967"/>
      <c r="AI4967"/>
      <c r="AN4967"/>
    </row>
    <row r="4968" spans="3:40" ht="14.1" customHeight="1">
      <c r="C4968"/>
      <c r="F4968"/>
      <c r="G4968"/>
      <c r="H4968"/>
      <c r="K4968"/>
      <c r="P4968"/>
      <c r="X4968"/>
      <c r="AA4968"/>
      <c r="AF4968"/>
      <c r="AI4968"/>
      <c r="AN4968"/>
    </row>
    <row r="4969" spans="3:40" ht="14.1" customHeight="1">
      <c r="C4969"/>
      <c r="F4969"/>
      <c r="G4969"/>
      <c r="H4969"/>
      <c r="K4969"/>
      <c r="P4969"/>
      <c r="X4969"/>
      <c r="AA4969"/>
      <c r="AF4969"/>
      <c r="AI4969"/>
      <c r="AN4969"/>
    </row>
    <row r="4970" spans="3:40" ht="14.1" customHeight="1">
      <c r="C4970"/>
      <c r="F4970"/>
      <c r="G4970"/>
      <c r="H4970"/>
      <c r="K4970"/>
      <c r="P4970"/>
      <c r="X4970"/>
      <c r="AA4970"/>
      <c r="AF4970"/>
      <c r="AI4970"/>
      <c r="AN4970"/>
    </row>
    <row r="4971" spans="3:40" ht="14.1" customHeight="1">
      <c r="C4971"/>
      <c r="F4971"/>
      <c r="G4971"/>
      <c r="H4971"/>
      <c r="K4971"/>
      <c r="P4971"/>
      <c r="X4971"/>
      <c r="AA4971"/>
      <c r="AF4971"/>
      <c r="AI4971"/>
      <c r="AN4971"/>
    </row>
    <row r="4972" spans="3:40" ht="14.1" customHeight="1">
      <c r="C4972"/>
      <c r="F4972"/>
      <c r="G4972"/>
      <c r="H4972"/>
      <c r="K4972"/>
      <c r="P4972"/>
      <c r="X4972"/>
      <c r="AA4972"/>
      <c r="AF4972"/>
      <c r="AI4972"/>
      <c r="AN4972"/>
    </row>
    <row r="4973" spans="3:40" ht="14.1" customHeight="1">
      <c r="C4973"/>
      <c r="F4973"/>
      <c r="G4973"/>
      <c r="H4973"/>
      <c r="K4973"/>
      <c r="P4973"/>
      <c r="X4973"/>
      <c r="AA4973"/>
      <c r="AF4973"/>
      <c r="AI4973"/>
      <c r="AN4973"/>
    </row>
    <row r="4974" spans="3:40" ht="14.1" customHeight="1">
      <c r="C4974"/>
      <c r="F4974"/>
      <c r="G4974"/>
      <c r="H4974"/>
      <c r="K4974"/>
      <c r="P4974"/>
      <c r="X4974"/>
      <c r="AA4974"/>
      <c r="AF4974"/>
      <c r="AI4974"/>
      <c r="AN4974"/>
    </row>
    <row r="4975" spans="3:40" ht="14.1" customHeight="1">
      <c r="C4975"/>
      <c r="F4975"/>
      <c r="G4975"/>
      <c r="H4975"/>
      <c r="K4975"/>
      <c r="P4975"/>
      <c r="X4975"/>
      <c r="AA4975"/>
      <c r="AF4975"/>
      <c r="AI4975"/>
      <c r="AN4975"/>
    </row>
    <row r="4976" spans="3:40" ht="14.1" customHeight="1">
      <c r="C4976"/>
      <c r="F4976"/>
      <c r="G4976"/>
      <c r="H4976"/>
      <c r="K4976"/>
      <c r="P4976"/>
      <c r="X4976"/>
      <c r="AA4976"/>
      <c r="AF4976"/>
      <c r="AI4976"/>
      <c r="AN4976"/>
    </row>
    <row r="4977" spans="3:40" ht="14.1" customHeight="1">
      <c r="C4977"/>
      <c r="F4977"/>
      <c r="G4977"/>
      <c r="H4977"/>
      <c r="K4977"/>
      <c r="P4977"/>
      <c r="X4977"/>
      <c r="AA4977"/>
      <c r="AF4977"/>
      <c r="AI4977"/>
      <c r="AN4977"/>
    </row>
    <row r="4978" spans="3:40" ht="14.1" customHeight="1">
      <c r="C4978"/>
      <c r="F4978"/>
      <c r="G4978"/>
      <c r="H4978"/>
      <c r="K4978"/>
      <c r="P4978"/>
      <c r="X4978"/>
      <c r="AA4978"/>
      <c r="AF4978"/>
      <c r="AI4978"/>
      <c r="AN4978"/>
    </row>
    <row r="4979" spans="3:40" ht="14.1" customHeight="1">
      <c r="C4979"/>
      <c r="F4979"/>
      <c r="G4979"/>
      <c r="H4979"/>
      <c r="K4979"/>
      <c r="P4979"/>
      <c r="X4979"/>
      <c r="AA4979"/>
      <c r="AF4979"/>
      <c r="AI4979"/>
      <c r="AN4979"/>
    </row>
    <row r="4980" spans="3:40" ht="14.1" customHeight="1">
      <c r="C4980"/>
      <c r="F4980"/>
      <c r="G4980"/>
      <c r="H4980"/>
      <c r="K4980"/>
      <c r="P4980"/>
      <c r="X4980"/>
      <c r="AA4980"/>
      <c r="AF4980"/>
      <c r="AI4980"/>
      <c r="AN4980"/>
    </row>
    <row r="4981" spans="3:40" ht="14.1" customHeight="1">
      <c r="C4981"/>
      <c r="F4981"/>
      <c r="G4981"/>
      <c r="H4981"/>
      <c r="K4981"/>
      <c r="P4981"/>
      <c r="X4981"/>
      <c r="AA4981"/>
      <c r="AF4981"/>
      <c r="AI4981"/>
      <c r="AN4981"/>
    </row>
    <row r="4982" spans="3:40" ht="14.1" customHeight="1">
      <c r="C4982"/>
      <c r="F4982"/>
      <c r="G4982"/>
      <c r="H4982"/>
      <c r="K4982"/>
      <c r="P4982"/>
      <c r="X4982"/>
      <c r="AA4982"/>
      <c r="AF4982"/>
      <c r="AI4982"/>
      <c r="AN4982"/>
    </row>
    <row r="4983" spans="3:40" ht="14.1" customHeight="1">
      <c r="C4983"/>
      <c r="F4983"/>
      <c r="G4983"/>
      <c r="H4983"/>
      <c r="K4983"/>
      <c r="P4983"/>
      <c r="X4983"/>
      <c r="AA4983"/>
      <c r="AF4983"/>
      <c r="AI4983"/>
      <c r="AN4983"/>
    </row>
    <row r="4984" spans="3:40" ht="14.1" customHeight="1">
      <c r="C4984"/>
      <c r="F4984"/>
      <c r="G4984"/>
      <c r="H4984"/>
      <c r="K4984"/>
      <c r="P4984"/>
      <c r="X4984"/>
      <c r="AA4984"/>
      <c r="AF4984"/>
      <c r="AI4984"/>
      <c r="AN4984"/>
    </row>
    <row r="4985" spans="3:40" ht="14.1" customHeight="1">
      <c r="C4985"/>
      <c r="F4985"/>
      <c r="G4985"/>
      <c r="H4985"/>
      <c r="K4985"/>
      <c r="P4985"/>
      <c r="X4985"/>
      <c r="AA4985"/>
      <c r="AF4985"/>
      <c r="AI4985"/>
      <c r="AN4985"/>
    </row>
    <row r="4986" spans="3:40" ht="14.1" customHeight="1">
      <c r="C4986"/>
      <c r="F4986"/>
      <c r="G4986"/>
      <c r="H4986"/>
      <c r="K4986"/>
      <c r="P4986"/>
      <c r="X4986"/>
      <c r="AA4986"/>
      <c r="AF4986"/>
      <c r="AI4986"/>
      <c r="AN4986"/>
    </row>
    <row r="4987" spans="3:40" ht="14.1" customHeight="1">
      <c r="C4987"/>
      <c r="F4987"/>
      <c r="G4987"/>
      <c r="H4987"/>
      <c r="K4987"/>
      <c r="P4987"/>
      <c r="X4987"/>
      <c r="AA4987"/>
      <c r="AF4987"/>
      <c r="AI4987"/>
      <c r="AN4987"/>
    </row>
    <row r="4988" spans="3:40" ht="14.1" customHeight="1">
      <c r="C4988"/>
      <c r="F4988"/>
      <c r="G4988"/>
      <c r="H4988"/>
      <c r="K4988"/>
      <c r="P4988"/>
      <c r="X4988"/>
      <c r="AA4988"/>
      <c r="AF4988"/>
      <c r="AI4988"/>
      <c r="AN4988"/>
    </row>
    <row r="4989" spans="3:40" ht="14.1" customHeight="1">
      <c r="C4989"/>
      <c r="F4989"/>
      <c r="G4989"/>
      <c r="H4989"/>
      <c r="K4989"/>
      <c r="P4989"/>
      <c r="X4989"/>
      <c r="AA4989"/>
      <c r="AF4989"/>
      <c r="AI4989"/>
      <c r="AN4989"/>
    </row>
    <row r="4990" spans="3:40" ht="14.1" customHeight="1">
      <c r="C4990"/>
      <c r="F4990"/>
      <c r="G4990"/>
      <c r="H4990"/>
      <c r="K4990"/>
      <c r="P4990"/>
      <c r="X4990"/>
      <c r="AA4990"/>
      <c r="AF4990"/>
      <c r="AI4990"/>
      <c r="AN4990"/>
    </row>
    <row r="4991" spans="3:40" ht="14.1" customHeight="1">
      <c r="C4991"/>
      <c r="F4991"/>
      <c r="G4991"/>
      <c r="H4991"/>
      <c r="K4991"/>
      <c r="P4991"/>
      <c r="X4991"/>
      <c r="AA4991"/>
      <c r="AF4991"/>
      <c r="AI4991"/>
      <c r="AN4991"/>
    </row>
    <row r="4992" spans="3:40" ht="14.1" customHeight="1">
      <c r="C4992"/>
      <c r="F4992"/>
      <c r="G4992"/>
      <c r="H4992"/>
      <c r="K4992"/>
      <c r="P4992"/>
      <c r="X4992"/>
      <c r="AA4992"/>
      <c r="AF4992"/>
      <c r="AI4992"/>
      <c r="AN4992"/>
    </row>
    <row r="4993" spans="3:40" ht="14.1" customHeight="1">
      <c r="C4993"/>
      <c r="F4993"/>
      <c r="G4993"/>
      <c r="H4993"/>
      <c r="K4993"/>
      <c r="P4993"/>
      <c r="X4993"/>
      <c r="AA4993"/>
      <c r="AF4993"/>
      <c r="AI4993"/>
      <c r="AN4993"/>
    </row>
    <row r="4994" spans="3:40" ht="14.1" customHeight="1">
      <c r="C4994"/>
      <c r="F4994"/>
      <c r="G4994"/>
      <c r="H4994"/>
      <c r="K4994"/>
      <c r="P4994"/>
      <c r="X4994"/>
      <c r="AA4994"/>
      <c r="AF4994"/>
      <c r="AI4994"/>
      <c r="AN4994"/>
    </row>
    <row r="4995" spans="3:40" ht="14.1" customHeight="1">
      <c r="C4995"/>
      <c r="F4995"/>
      <c r="G4995"/>
      <c r="H4995"/>
      <c r="K4995"/>
      <c r="P4995"/>
      <c r="X4995"/>
      <c r="AA4995"/>
      <c r="AF4995"/>
      <c r="AI4995"/>
      <c r="AN4995"/>
    </row>
    <row r="4996" spans="3:40" ht="14.1" customHeight="1">
      <c r="C4996"/>
      <c r="F4996"/>
      <c r="G4996"/>
      <c r="H4996"/>
      <c r="K4996"/>
      <c r="P4996"/>
      <c r="X4996"/>
      <c r="AA4996"/>
      <c r="AF4996"/>
      <c r="AI4996"/>
      <c r="AN4996"/>
    </row>
    <row r="4997" spans="3:40" ht="14.1" customHeight="1">
      <c r="C4997"/>
      <c r="F4997"/>
      <c r="G4997"/>
      <c r="H4997"/>
      <c r="K4997"/>
      <c r="P4997"/>
      <c r="X4997"/>
      <c r="AA4997"/>
      <c r="AF4997"/>
      <c r="AI4997"/>
      <c r="AN4997"/>
    </row>
    <row r="4998" spans="3:40" ht="14.1" customHeight="1">
      <c r="C4998"/>
      <c r="F4998"/>
      <c r="G4998"/>
      <c r="H4998"/>
      <c r="K4998"/>
      <c r="P4998"/>
      <c r="X4998"/>
      <c r="AA4998"/>
      <c r="AF4998"/>
      <c r="AI4998"/>
      <c r="AN4998"/>
    </row>
    <row r="4999" spans="3:40" ht="14.1" customHeight="1">
      <c r="C4999"/>
      <c r="F4999"/>
      <c r="G4999"/>
      <c r="H4999"/>
      <c r="K4999"/>
      <c r="P4999"/>
      <c r="X4999"/>
      <c r="AA4999"/>
      <c r="AF4999"/>
      <c r="AI4999"/>
      <c r="AN4999"/>
    </row>
    <row r="5000" spans="3:40" ht="14.1" customHeight="1">
      <c r="C5000"/>
      <c r="F5000"/>
      <c r="G5000"/>
      <c r="H5000"/>
      <c r="K5000"/>
      <c r="P5000"/>
      <c r="X5000"/>
      <c r="AA5000"/>
      <c r="AF5000"/>
      <c r="AI5000"/>
      <c r="AN5000"/>
    </row>
    <row r="5001" spans="3:40" ht="14.1" customHeight="1">
      <c r="C5001"/>
      <c r="F5001"/>
      <c r="G5001"/>
      <c r="H5001"/>
      <c r="K5001"/>
      <c r="P5001"/>
      <c r="X5001"/>
      <c r="AA5001"/>
      <c r="AF5001"/>
      <c r="AI5001"/>
      <c r="AN5001"/>
    </row>
    <row r="5002" spans="3:40" ht="14.1" customHeight="1">
      <c r="C5002"/>
      <c r="F5002"/>
      <c r="G5002"/>
      <c r="H5002"/>
      <c r="K5002"/>
      <c r="P5002"/>
      <c r="X5002"/>
      <c r="AA5002"/>
      <c r="AF5002"/>
      <c r="AI5002"/>
      <c r="AN5002"/>
    </row>
    <row r="5003" spans="3:40" ht="14.1" customHeight="1">
      <c r="C5003"/>
      <c r="F5003"/>
      <c r="G5003"/>
      <c r="H5003"/>
      <c r="K5003"/>
      <c r="P5003"/>
      <c r="X5003"/>
      <c r="AA5003"/>
      <c r="AF5003"/>
      <c r="AI5003"/>
      <c r="AN5003"/>
    </row>
    <row r="5004" spans="3:40" ht="14.1" customHeight="1">
      <c r="C5004"/>
      <c r="F5004"/>
      <c r="G5004"/>
      <c r="H5004"/>
      <c r="K5004"/>
      <c r="P5004"/>
      <c r="X5004"/>
      <c r="AA5004"/>
      <c r="AF5004"/>
      <c r="AI5004"/>
      <c r="AN5004"/>
    </row>
    <row r="5005" spans="3:40" ht="14.1" customHeight="1">
      <c r="C5005"/>
      <c r="F5005"/>
      <c r="G5005"/>
      <c r="H5005"/>
      <c r="K5005"/>
      <c r="P5005"/>
      <c r="X5005"/>
      <c r="AA5005"/>
      <c r="AF5005"/>
      <c r="AI5005"/>
      <c r="AN5005"/>
    </row>
    <row r="5006" spans="3:40" ht="14.1" customHeight="1">
      <c r="C5006"/>
      <c r="F5006"/>
      <c r="G5006"/>
      <c r="H5006"/>
      <c r="K5006"/>
      <c r="P5006"/>
      <c r="X5006"/>
      <c r="AA5006"/>
      <c r="AF5006"/>
      <c r="AI5006"/>
      <c r="AN5006"/>
    </row>
    <row r="5007" spans="3:40" ht="14.1" customHeight="1">
      <c r="C5007"/>
      <c r="F5007"/>
      <c r="G5007"/>
      <c r="H5007"/>
      <c r="K5007"/>
      <c r="P5007"/>
      <c r="X5007"/>
      <c r="AA5007"/>
      <c r="AF5007"/>
      <c r="AI5007"/>
      <c r="AN5007"/>
    </row>
    <row r="5008" spans="3:40" ht="14.1" customHeight="1">
      <c r="C5008"/>
      <c r="F5008"/>
      <c r="G5008"/>
      <c r="H5008"/>
      <c r="K5008"/>
      <c r="P5008"/>
      <c r="X5008"/>
      <c r="AA5008"/>
      <c r="AF5008"/>
      <c r="AI5008"/>
      <c r="AN5008"/>
    </row>
    <row r="5009" spans="3:40" ht="14.1" customHeight="1">
      <c r="C5009"/>
      <c r="F5009"/>
      <c r="G5009"/>
      <c r="H5009"/>
      <c r="K5009"/>
      <c r="P5009"/>
      <c r="X5009"/>
      <c r="AA5009"/>
      <c r="AF5009"/>
      <c r="AI5009"/>
      <c r="AN5009"/>
    </row>
    <row r="5010" spans="3:40" ht="14.1" customHeight="1">
      <c r="C5010"/>
      <c r="F5010"/>
      <c r="G5010"/>
      <c r="H5010"/>
      <c r="K5010"/>
      <c r="P5010"/>
      <c r="X5010"/>
      <c r="AA5010"/>
      <c r="AF5010"/>
      <c r="AI5010"/>
      <c r="AN5010"/>
    </row>
    <row r="5011" spans="3:40" ht="14.1" customHeight="1">
      <c r="C5011"/>
      <c r="F5011"/>
      <c r="G5011"/>
      <c r="H5011"/>
      <c r="K5011"/>
      <c r="P5011"/>
      <c r="X5011"/>
      <c r="AA5011"/>
      <c r="AF5011"/>
      <c r="AI5011"/>
      <c r="AN5011"/>
    </row>
    <row r="5012" spans="3:40" ht="14.1" customHeight="1">
      <c r="C5012"/>
      <c r="F5012"/>
      <c r="G5012"/>
      <c r="H5012"/>
      <c r="K5012"/>
      <c r="P5012"/>
      <c r="X5012"/>
      <c r="AA5012"/>
      <c r="AF5012"/>
      <c r="AI5012"/>
      <c r="AN5012"/>
    </row>
    <row r="5013" spans="3:40" ht="14.1" customHeight="1">
      <c r="C5013"/>
      <c r="F5013"/>
      <c r="G5013"/>
      <c r="H5013"/>
      <c r="K5013"/>
      <c r="P5013"/>
      <c r="X5013"/>
      <c r="AA5013"/>
      <c r="AF5013"/>
      <c r="AI5013"/>
      <c r="AN5013"/>
    </row>
    <row r="5014" spans="3:40" ht="14.1" customHeight="1">
      <c r="C5014"/>
      <c r="F5014"/>
      <c r="G5014"/>
      <c r="H5014"/>
      <c r="K5014"/>
      <c r="P5014"/>
      <c r="X5014"/>
      <c r="AA5014"/>
      <c r="AF5014"/>
      <c r="AI5014"/>
      <c r="AN5014"/>
    </row>
    <row r="5015" spans="3:40" ht="14.1" customHeight="1">
      <c r="C5015"/>
      <c r="F5015"/>
      <c r="G5015"/>
      <c r="H5015"/>
      <c r="K5015"/>
      <c r="P5015"/>
      <c r="X5015"/>
      <c r="AA5015"/>
      <c r="AF5015"/>
      <c r="AI5015"/>
      <c r="AN5015"/>
    </row>
    <row r="5016" spans="3:40" ht="14.1" customHeight="1">
      <c r="C5016"/>
      <c r="F5016"/>
      <c r="G5016"/>
      <c r="H5016"/>
      <c r="K5016"/>
      <c r="P5016"/>
      <c r="X5016"/>
      <c r="AA5016"/>
      <c r="AF5016"/>
      <c r="AI5016"/>
      <c r="AN5016"/>
    </row>
    <row r="5017" spans="3:40" ht="14.1" customHeight="1">
      <c r="C5017"/>
      <c r="F5017"/>
      <c r="G5017"/>
      <c r="H5017"/>
      <c r="K5017"/>
      <c r="P5017"/>
      <c r="X5017"/>
      <c r="AA5017"/>
      <c r="AF5017"/>
      <c r="AI5017"/>
      <c r="AN5017"/>
    </row>
    <row r="5018" spans="3:40" ht="14.1" customHeight="1">
      <c r="C5018"/>
      <c r="F5018"/>
      <c r="G5018"/>
      <c r="H5018"/>
      <c r="K5018"/>
      <c r="P5018"/>
      <c r="X5018"/>
      <c r="AA5018"/>
      <c r="AF5018"/>
      <c r="AI5018"/>
      <c r="AN5018"/>
    </row>
    <row r="5019" spans="3:40" ht="14.1" customHeight="1">
      <c r="C5019"/>
      <c r="F5019"/>
      <c r="G5019"/>
      <c r="H5019"/>
      <c r="K5019"/>
      <c r="P5019"/>
      <c r="X5019"/>
      <c r="AA5019"/>
      <c r="AF5019"/>
      <c r="AI5019"/>
      <c r="AN5019"/>
    </row>
    <row r="5020" spans="3:40" ht="14.1" customHeight="1">
      <c r="C5020"/>
      <c r="F5020"/>
      <c r="G5020"/>
      <c r="H5020"/>
      <c r="K5020"/>
      <c r="P5020"/>
      <c r="X5020"/>
      <c r="AA5020"/>
      <c r="AF5020"/>
      <c r="AI5020"/>
      <c r="AN5020"/>
    </row>
    <row r="5021" spans="3:40" ht="14.1" customHeight="1">
      <c r="C5021"/>
      <c r="F5021"/>
      <c r="G5021"/>
      <c r="H5021"/>
      <c r="K5021"/>
      <c r="P5021"/>
      <c r="X5021"/>
      <c r="AA5021"/>
      <c r="AF5021"/>
      <c r="AI5021"/>
      <c r="AN5021"/>
    </row>
    <row r="5022" spans="3:40" ht="14.1" customHeight="1">
      <c r="C5022"/>
      <c r="F5022"/>
      <c r="G5022"/>
      <c r="H5022"/>
      <c r="K5022"/>
      <c r="P5022"/>
      <c r="X5022"/>
      <c r="AA5022"/>
      <c r="AF5022"/>
      <c r="AI5022"/>
      <c r="AN5022"/>
    </row>
    <row r="5023" spans="3:40" ht="14.1" customHeight="1">
      <c r="C5023"/>
      <c r="F5023"/>
      <c r="G5023"/>
      <c r="H5023"/>
      <c r="K5023"/>
      <c r="P5023"/>
      <c r="X5023"/>
      <c r="AA5023"/>
      <c r="AF5023"/>
      <c r="AI5023"/>
      <c r="AN5023"/>
    </row>
    <row r="5024" spans="3:40" ht="14.1" customHeight="1">
      <c r="C5024"/>
      <c r="F5024"/>
      <c r="G5024"/>
      <c r="H5024"/>
      <c r="K5024"/>
      <c r="P5024"/>
      <c r="X5024"/>
      <c r="AA5024"/>
      <c r="AF5024"/>
      <c r="AI5024"/>
      <c r="AN5024"/>
    </row>
    <row r="5025" spans="3:40" ht="14.1" customHeight="1">
      <c r="C5025"/>
      <c r="F5025"/>
      <c r="G5025"/>
      <c r="H5025"/>
      <c r="K5025"/>
      <c r="P5025"/>
      <c r="X5025"/>
      <c r="AA5025"/>
      <c r="AF5025"/>
      <c r="AI5025"/>
      <c r="AN5025"/>
    </row>
    <row r="5026" spans="3:40" ht="14.1" customHeight="1">
      <c r="C5026"/>
      <c r="F5026"/>
      <c r="G5026"/>
      <c r="H5026"/>
      <c r="K5026"/>
      <c r="P5026"/>
      <c r="X5026"/>
      <c r="AA5026"/>
      <c r="AF5026"/>
      <c r="AI5026"/>
      <c r="AN5026"/>
    </row>
    <row r="5027" spans="3:40" ht="14.1" customHeight="1">
      <c r="C5027"/>
      <c r="F5027"/>
      <c r="G5027"/>
      <c r="H5027"/>
      <c r="K5027"/>
      <c r="P5027"/>
      <c r="X5027"/>
      <c r="AA5027"/>
      <c r="AF5027"/>
      <c r="AI5027"/>
      <c r="AN5027"/>
    </row>
    <row r="5028" spans="3:40" ht="14.1" customHeight="1">
      <c r="C5028"/>
      <c r="F5028"/>
      <c r="G5028"/>
      <c r="H5028"/>
      <c r="K5028"/>
      <c r="P5028"/>
      <c r="X5028"/>
      <c r="AA5028"/>
      <c r="AF5028"/>
      <c r="AI5028"/>
      <c r="AN5028"/>
    </row>
    <row r="5029" spans="3:40" ht="14.1" customHeight="1">
      <c r="C5029"/>
      <c r="F5029"/>
      <c r="G5029"/>
      <c r="H5029"/>
      <c r="K5029"/>
      <c r="P5029"/>
      <c r="X5029"/>
      <c r="AA5029"/>
      <c r="AF5029"/>
      <c r="AI5029"/>
      <c r="AN5029"/>
    </row>
    <row r="5030" spans="3:40" ht="14.1" customHeight="1">
      <c r="C5030"/>
      <c r="F5030"/>
      <c r="G5030"/>
      <c r="H5030"/>
      <c r="K5030"/>
      <c r="P5030"/>
      <c r="X5030"/>
      <c r="AA5030"/>
      <c r="AF5030"/>
      <c r="AI5030"/>
      <c r="AN5030"/>
    </row>
    <row r="5031" spans="3:40" ht="14.1" customHeight="1">
      <c r="C5031"/>
      <c r="F5031"/>
      <c r="G5031"/>
      <c r="H5031"/>
      <c r="K5031"/>
      <c r="P5031"/>
      <c r="X5031"/>
      <c r="AA5031"/>
      <c r="AF5031"/>
      <c r="AI5031"/>
      <c r="AN5031"/>
    </row>
    <row r="5032" spans="3:40" ht="14.1" customHeight="1">
      <c r="C5032"/>
      <c r="F5032"/>
      <c r="G5032"/>
      <c r="H5032"/>
      <c r="K5032"/>
      <c r="P5032"/>
      <c r="X5032"/>
      <c r="AA5032"/>
      <c r="AF5032"/>
      <c r="AI5032"/>
      <c r="AN5032"/>
    </row>
    <row r="5033" spans="3:40" ht="14.1" customHeight="1">
      <c r="C5033"/>
      <c r="F5033"/>
      <c r="G5033"/>
      <c r="H5033"/>
      <c r="K5033"/>
      <c r="P5033"/>
      <c r="X5033"/>
      <c r="AA5033"/>
      <c r="AF5033"/>
      <c r="AI5033"/>
      <c r="AN5033"/>
    </row>
    <row r="5034" spans="3:40" ht="14.1" customHeight="1">
      <c r="C5034"/>
      <c r="F5034"/>
      <c r="G5034"/>
      <c r="H5034"/>
      <c r="K5034"/>
      <c r="P5034"/>
      <c r="X5034"/>
      <c r="AA5034"/>
      <c r="AF5034"/>
      <c r="AI5034"/>
      <c r="AN5034"/>
    </row>
    <row r="5035" spans="3:40" ht="14.1" customHeight="1">
      <c r="C5035"/>
      <c r="F5035"/>
      <c r="G5035"/>
      <c r="H5035"/>
      <c r="K5035"/>
      <c r="P5035"/>
      <c r="X5035"/>
      <c r="AA5035"/>
      <c r="AF5035"/>
      <c r="AI5035"/>
      <c r="AN5035"/>
    </row>
    <row r="5036" spans="3:40" ht="14.1" customHeight="1">
      <c r="C5036"/>
      <c r="F5036"/>
      <c r="G5036"/>
      <c r="H5036"/>
      <c r="K5036"/>
      <c r="P5036"/>
      <c r="X5036"/>
      <c r="AA5036"/>
      <c r="AF5036"/>
      <c r="AI5036"/>
      <c r="AN5036"/>
    </row>
    <row r="5037" spans="3:40" ht="14.1" customHeight="1">
      <c r="C5037"/>
      <c r="F5037"/>
      <c r="G5037"/>
      <c r="H5037"/>
      <c r="K5037"/>
      <c r="P5037"/>
      <c r="X5037"/>
      <c r="AA5037"/>
      <c r="AF5037"/>
      <c r="AI5037"/>
      <c r="AN5037"/>
    </row>
    <row r="5038" spans="3:40" ht="14.1" customHeight="1">
      <c r="C5038"/>
      <c r="F5038"/>
      <c r="G5038"/>
      <c r="H5038"/>
      <c r="K5038"/>
      <c r="P5038"/>
      <c r="X5038"/>
      <c r="AA5038"/>
      <c r="AF5038"/>
      <c r="AI5038"/>
      <c r="AN5038"/>
    </row>
    <row r="5039" spans="3:40" ht="14.1" customHeight="1">
      <c r="C5039"/>
      <c r="F5039"/>
      <c r="G5039"/>
      <c r="H5039"/>
      <c r="K5039"/>
      <c r="P5039"/>
      <c r="X5039"/>
      <c r="AA5039"/>
      <c r="AF5039"/>
      <c r="AI5039"/>
      <c r="AN5039"/>
    </row>
    <row r="5040" spans="3:40" ht="14.1" customHeight="1">
      <c r="C5040"/>
      <c r="F5040"/>
      <c r="G5040"/>
      <c r="H5040"/>
      <c r="K5040"/>
      <c r="P5040"/>
      <c r="X5040"/>
      <c r="AA5040"/>
      <c r="AF5040"/>
      <c r="AI5040"/>
      <c r="AN5040"/>
    </row>
    <row r="5041" spans="3:40" ht="14.1" customHeight="1">
      <c r="C5041"/>
      <c r="F5041"/>
      <c r="G5041"/>
      <c r="H5041"/>
      <c r="K5041"/>
      <c r="P5041"/>
      <c r="X5041"/>
      <c r="AA5041"/>
      <c r="AF5041"/>
      <c r="AI5041"/>
      <c r="AN5041"/>
    </row>
    <row r="5042" spans="3:40" ht="14.1" customHeight="1">
      <c r="C5042"/>
      <c r="F5042"/>
      <c r="G5042"/>
      <c r="H5042"/>
      <c r="K5042"/>
      <c r="P5042"/>
      <c r="X5042"/>
      <c r="AA5042"/>
      <c r="AF5042"/>
      <c r="AI5042"/>
      <c r="AN5042"/>
    </row>
    <row r="5043" spans="3:40" ht="14.1" customHeight="1">
      <c r="C5043"/>
      <c r="F5043"/>
      <c r="G5043"/>
      <c r="H5043"/>
      <c r="K5043"/>
      <c r="P5043"/>
      <c r="X5043"/>
      <c r="AA5043"/>
      <c r="AF5043"/>
      <c r="AI5043"/>
      <c r="AN5043"/>
    </row>
    <row r="5044" spans="3:40" ht="14.1" customHeight="1">
      <c r="C5044"/>
      <c r="F5044"/>
      <c r="G5044"/>
      <c r="H5044"/>
      <c r="K5044"/>
      <c r="P5044"/>
      <c r="X5044"/>
      <c r="AA5044"/>
      <c r="AF5044"/>
      <c r="AI5044"/>
      <c r="AN5044"/>
    </row>
    <row r="5045" spans="3:40" ht="14.1" customHeight="1">
      <c r="C5045"/>
      <c r="F5045"/>
      <c r="G5045"/>
      <c r="H5045"/>
      <c r="K5045"/>
      <c r="P5045"/>
      <c r="X5045"/>
      <c r="AA5045"/>
      <c r="AF5045"/>
      <c r="AI5045"/>
      <c r="AN5045"/>
    </row>
    <row r="5046" spans="3:40" ht="14.1" customHeight="1">
      <c r="C5046"/>
      <c r="F5046"/>
      <c r="G5046"/>
      <c r="H5046"/>
      <c r="K5046"/>
      <c r="P5046"/>
      <c r="X5046"/>
      <c r="AA5046"/>
      <c r="AF5046"/>
      <c r="AI5046"/>
      <c r="AN5046"/>
    </row>
    <row r="5047" spans="3:40" ht="14.1" customHeight="1">
      <c r="C5047"/>
      <c r="F5047"/>
      <c r="G5047"/>
      <c r="H5047"/>
      <c r="K5047"/>
      <c r="P5047"/>
      <c r="X5047"/>
      <c r="AA5047"/>
      <c r="AF5047"/>
      <c r="AI5047"/>
      <c r="AN5047"/>
    </row>
    <row r="5048" spans="3:40" ht="14.1" customHeight="1">
      <c r="C5048"/>
      <c r="F5048"/>
      <c r="G5048"/>
      <c r="H5048"/>
      <c r="K5048"/>
      <c r="P5048"/>
      <c r="X5048"/>
      <c r="AA5048"/>
      <c r="AF5048"/>
      <c r="AI5048"/>
      <c r="AN5048"/>
    </row>
    <row r="5049" spans="3:40" ht="14.1" customHeight="1">
      <c r="C5049"/>
      <c r="F5049"/>
      <c r="G5049"/>
      <c r="H5049"/>
      <c r="K5049"/>
      <c r="P5049"/>
      <c r="X5049"/>
      <c r="AA5049"/>
      <c r="AF5049"/>
      <c r="AI5049"/>
      <c r="AN5049"/>
    </row>
    <row r="5050" spans="3:40" ht="14.1" customHeight="1">
      <c r="C5050"/>
      <c r="F5050"/>
      <c r="G5050"/>
      <c r="H5050"/>
      <c r="K5050"/>
      <c r="P5050"/>
      <c r="X5050"/>
      <c r="AA5050"/>
      <c r="AF5050"/>
      <c r="AI5050"/>
      <c r="AN5050"/>
    </row>
    <row r="5051" spans="3:40" ht="14.1" customHeight="1">
      <c r="C5051"/>
      <c r="F5051"/>
      <c r="G5051"/>
      <c r="H5051"/>
      <c r="K5051"/>
      <c r="P5051"/>
      <c r="X5051"/>
      <c r="AA5051"/>
      <c r="AF5051"/>
      <c r="AI5051"/>
      <c r="AN5051"/>
    </row>
    <row r="5052" spans="3:40" ht="14.1" customHeight="1">
      <c r="C5052"/>
      <c r="F5052"/>
      <c r="G5052"/>
      <c r="H5052"/>
      <c r="K5052"/>
      <c r="P5052"/>
      <c r="X5052"/>
      <c r="AA5052"/>
      <c r="AF5052"/>
      <c r="AI5052"/>
      <c r="AN5052"/>
    </row>
    <row r="5053" spans="3:40" ht="14.1" customHeight="1">
      <c r="C5053"/>
      <c r="F5053"/>
      <c r="G5053"/>
      <c r="H5053"/>
      <c r="K5053"/>
      <c r="P5053"/>
      <c r="X5053"/>
      <c r="AA5053"/>
      <c r="AF5053"/>
      <c r="AI5053"/>
      <c r="AN5053"/>
    </row>
    <row r="5054" spans="3:40" ht="14.1" customHeight="1">
      <c r="C5054"/>
      <c r="F5054"/>
      <c r="G5054"/>
      <c r="H5054"/>
      <c r="K5054"/>
      <c r="P5054"/>
      <c r="X5054"/>
      <c r="AA5054"/>
      <c r="AF5054"/>
      <c r="AI5054"/>
      <c r="AN5054"/>
    </row>
    <row r="5055" spans="3:40" ht="14.1" customHeight="1">
      <c r="C5055"/>
      <c r="F5055"/>
      <c r="G5055"/>
      <c r="H5055"/>
      <c r="K5055"/>
      <c r="P5055"/>
      <c r="X5055"/>
      <c r="AA5055"/>
      <c r="AF5055"/>
      <c r="AI5055"/>
      <c r="AN5055"/>
    </row>
    <row r="5056" spans="3:40" ht="14.1" customHeight="1">
      <c r="C5056"/>
      <c r="F5056"/>
      <c r="G5056"/>
      <c r="H5056"/>
      <c r="K5056"/>
      <c r="P5056"/>
      <c r="X5056"/>
      <c r="AA5056"/>
      <c r="AF5056"/>
      <c r="AI5056"/>
      <c r="AN5056"/>
    </row>
    <row r="5057" spans="3:40" ht="14.1" customHeight="1">
      <c r="C5057"/>
      <c r="F5057"/>
      <c r="G5057"/>
      <c r="H5057"/>
      <c r="K5057"/>
      <c r="P5057"/>
      <c r="X5057"/>
      <c r="AA5057"/>
      <c r="AF5057"/>
      <c r="AI5057"/>
      <c r="AN5057"/>
    </row>
    <row r="5058" spans="3:40" ht="14.1" customHeight="1">
      <c r="C5058"/>
      <c r="F5058"/>
      <c r="G5058"/>
      <c r="H5058"/>
      <c r="K5058"/>
      <c r="P5058"/>
      <c r="X5058"/>
      <c r="AA5058"/>
      <c r="AF5058"/>
      <c r="AI5058"/>
      <c r="AN5058"/>
    </row>
    <row r="5059" spans="3:40" ht="14.1" customHeight="1">
      <c r="C5059"/>
      <c r="F5059"/>
      <c r="G5059"/>
      <c r="H5059"/>
      <c r="K5059"/>
      <c r="P5059"/>
      <c r="X5059"/>
      <c r="AA5059"/>
      <c r="AF5059"/>
      <c r="AI5059"/>
      <c r="AN5059"/>
    </row>
    <row r="5060" spans="3:40" ht="14.1" customHeight="1">
      <c r="C5060"/>
      <c r="F5060"/>
      <c r="G5060"/>
      <c r="H5060"/>
      <c r="K5060"/>
      <c r="P5060"/>
      <c r="X5060"/>
      <c r="AA5060"/>
      <c r="AF5060"/>
      <c r="AI5060"/>
      <c r="AN5060"/>
    </row>
    <row r="5061" spans="3:40" ht="14.1" customHeight="1">
      <c r="C5061"/>
      <c r="F5061"/>
      <c r="G5061"/>
      <c r="H5061"/>
      <c r="K5061"/>
      <c r="P5061"/>
      <c r="X5061"/>
      <c r="AA5061"/>
      <c r="AF5061"/>
      <c r="AI5061"/>
      <c r="AN5061"/>
    </row>
    <row r="5062" spans="3:40" ht="14.1" customHeight="1">
      <c r="C5062"/>
      <c r="F5062"/>
      <c r="G5062"/>
      <c r="H5062"/>
      <c r="K5062"/>
      <c r="P5062"/>
      <c r="X5062"/>
      <c r="AA5062"/>
      <c r="AF5062"/>
      <c r="AI5062"/>
      <c r="AN5062"/>
    </row>
    <row r="5063" spans="3:40" ht="14.1" customHeight="1">
      <c r="C5063"/>
      <c r="F5063"/>
      <c r="G5063"/>
      <c r="H5063"/>
      <c r="K5063"/>
      <c r="P5063"/>
      <c r="X5063"/>
      <c r="AA5063"/>
      <c r="AF5063"/>
      <c r="AI5063"/>
      <c r="AN5063"/>
    </row>
    <row r="5064" spans="3:40" ht="14.1" customHeight="1">
      <c r="C5064"/>
      <c r="F5064"/>
      <c r="G5064"/>
      <c r="H5064"/>
      <c r="K5064"/>
      <c r="P5064"/>
      <c r="X5064"/>
      <c r="AA5064"/>
      <c r="AF5064"/>
      <c r="AI5064"/>
      <c r="AN5064"/>
    </row>
    <row r="5065" spans="3:40" ht="14.1" customHeight="1">
      <c r="C5065"/>
      <c r="F5065"/>
      <c r="G5065"/>
      <c r="H5065"/>
      <c r="K5065"/>
      <c r="P5065"/>
      <c r="X5065"/>
      <c r="AA5065"/>
      <c r="AF5065"/>
      <c r="AI5065"/>
      <c r="AN5065"/>
    </row>
    <row r="5066" spans="3:40" ht="14.1" customHeight="1">
      <c r="C5066"/>
      <c r="F5066"/>
      <c r="G5066"/>
      <c r="H5066"/>
      <c r="K5066"/>
      <c r="P5066"/>
      <c r="X5066"/>
      <c r="AA5066"/>
      <c r="AF5066"/>
      <c r="AI5066"/>
      <c r="AN5066"/>
    </row>
    <row r="5067" spans="3:40" ht="14.1" customHeight="1">
      <c r="C5067"/>
      <c r="F5067"/>
      <c r="G5067"/>
      <c r="H5067"/>
      <c r="K5067"/>
      <c r="P5067"/>
      <c r="X5067"/>
      <c r="AA5067"/>
      <c r="AF5067"/>
      <c r="AI5067"/>
      <c r="AN5067"/>
    </row>
    <row r="5068" spans="3:40" ht="14.1" customHeight="1">
      <c r="C5068"/>
      <c r="F5068"/>
      <c r="G5068"/>
      <c r="H5068"/>
      <c r="K5068"/>
      <c r="P5068"/>
      <c r="X5068"/>
      <c r="AA5068"/>
      <c r="AF5068"/>
      <c r="AI5068"/>
      <c r="AN5068"/>
    </row>
    <row r="5069" spans="3:40" ht="14.1" customHeight="1">
      <c r="C5069"/>
      <c r="F5069"/>
      <c r="G5069"/>
      <c r="H5069"/>
      <c r="K5069"/>
      <c r="P5069"/>
      <c r="X5069"/>
      <c r="AA5069"/>
      <c r="AF5069"/>
      <c r="AI5069"/>
      <c r="AN5069"/>
    </row>
    <row r="5070" spans="3:40" ht="14.1" customHeight="1">
      <c r="C5070"/>
      <c r="F5070"/>
      <c r="G5070"/>
      <c r="H5070"/>
      <c r="K5070"/>
      <c r="P5070"/>
      <c r="X5070"/>
      <c r="AA5070"/>
      <c r="AF5070"/>
      <c r="AI5070"/>
      <c r="AN5070"/>
    </row>
    <row r="5071" spans="3:40" ht="14.1" customHeight="1">
      <c r="C5071"/>
      <c r="F5071"/>
      <c r="G5071"/>
      <c r="H5071"/>
      <c r="K5071"/>
      <c r="P5071"/>
      <c r="X5071"/>
      <c r="AA5071"/>
      <c r="AF5071"/>
      <c r="AI5071"/>
      <c r="AN5071"/>
    </row>
    <row r="5072" spans="3:40" ht="14.1" customHeight="1">
      <c r="C5072"/>
      <c r="F5072"/>
      <c r="G5072"/>
      <c r="H5072"/>
      <c r="K5072"/>
      <c r="P5072"/>
      <c r="X5072"/>
      <c r="AA5072"/>
      <c r="AF5072"/>
      <c r="AI5072"/>
      <c r="AN5072"/>
    </row>
    <row r="5073" spans="3:40" ht="14.1" customHeight="1">
      <c r="C5073"/>
      <c r="F5073"/>
      <c r="G5073"/>
      <c r="H5073"/>
      <c r="K5073"/>
      <c r="P5073"/>
      <c r="X5073"/>
      <c r="AA5073"/>
      <c r="AF5073"/>
      <c r="AI5073"/>
      <c r="AN5073"/>
    </row>
    <row r="5074" spans="3:40" ht="14.1" customHeight="1">
      <c r="C5074"/>
      <c r="F5074"/>
      <c r="G5074"/>
      <c r="H5074"/>
      <c r="K5074"/>
      <c r="P5074"/>
      <c r="X5074"/>
      <c r="AA5074"/>
      <c r="AF5074"/>
      <c r="AI5074"/>
      <c r="AN5074"/>
    </row>
    <row r="5075" spans="3:40" ht="14.1" customHeight="1">
      <c r="C5075"/>
      <c r="F5075"/>
      <c r="G5075"/>
      <c r="H5075"/>
      <c r="K5075"/>
      <c r="P5075"/>
      <c r="X5075"/>
      <c r="AA5075"/>
      <c r="AF5075"/>
      <c r="AI5075"/>
      <c r="AN5075"/>
    </row>
    <row r="5076" spans="3:40" ht="14.1" customHeight="1">
      <c r="C5076"/>
      <c r="F5076"/>
      <c r="G5076"/>
      <c r="H5076"/>
      <c r="K5076"/>
      <c r="P5076"/>
      <c r="X5076"/>
      <c r="AA5076"/>
      <c r="AF5076"/>
      <c r="AI5076"/>
      <c r="AN5076"/>
    </row>
    <row r="5077" spans="3:40" ht="14.1" customHeight="1">
      <c r="C5077"/>
      <c r="F5077"/>
      <c r="G5077"/>
      <c r="H5077"/>
      <c r="K5077"/>
      <c r="P5077"/>
      <c r="X5077"/>
      <c r="AA5077"/>
      <c r="AF5077"/>
      <c r="AI5077"/>
      <c r="AN5077"/>
    </row>
    <row r="5078" spans="3:40" ht="14.1" customHeight="1">
      <c r="C5078"/>
      <c r="F5078"/>
      <c r="G5078"/>
      <c r="H5078"/>
      <c r="K5078"/>
      <c r="P5078"/>
      <c r="X5078"/>
      <c r="AA5078"/>
      <c r="AF5078"/>
      <c r="AI5078"/>
      <c r="AN5078"/>
    </row>
    <row r="5079" spans="3:40" ht="14.1" customHeight="1">
      <c r="C5079"/>
      <c r="F5079"/>
      <c r="G5079"/>
      <c r="H5079"/>
      <c r="K5079"/>
      <c r="P5079"/>
      <c r="X5079"/>
      <c r="AA5079"/>
      <c r="AF5079"/>
      <c r="AI5079"/>
      <c r="AN5079"/>
    </row>
    <row r="5080" spans="3:40" ht="14.1" customHeight="1">
      <c r="C5080"/>
      <c r="F5080"/>
      <c r="G5080"/>
      <c r="H5080"/>
      <c r="K5080"/>
      <c r="P5080"/>
      <c r="X5080"/>
      <c r="AA5080"/>
      <c r="AF5080"/>
      <c r="AI5080"/>
      <c r="AN5080"/>
    </row>
    <row r="5081" spans="3:40" ht="14.1" customHeight="1">
      <c r="C5081"/>
      <c r="F5081"/>
      <c r="G5081"/>
      <c r="H5081"/>
      <c r="K5081"/>
      <c r="P5081"/>
      <c r="X5081"/>
      <c r="AA5081"/>
      <c r="AF5081"/>
      <c r="AI5081"/>
      <c r="AN5081"/>
    </row>
    <row r="5082" spans="3:40" ht="14.1" customHeight="1">
      <c r="C5082"/>
      <c r="F5082"/>
      <c r="G5082"/>
      <c r="H5082"/>
      <c r="K5082"/>
      <c r="P5082"/>
      <c r="X5082"/>
      <c r="AA5082"/>
      <c r="AF5082"/>
      <c r="AI5082"/>
      <c r="AN5082"/>
    </row>
    <row r="5083" spans="3:40" ht="14.1" customHeight="1">
      <c r="C5083"/>
      <c r="F5083"/>
      <c r="G5083"/>
      <c r="H5083"/>
      <c r="K5083"/>
      <c r="P5083"/>
      <c r="X5083"/>
      <c r="AA5083"/>
      <c r="AF5083"/>
      <c r="AI5083"/>
      <c r="AN5083"/>
    </row>
    <row r="5084" spans="3:40" ht="14.1" customHeight="1">
      <c r="C5084"/>
      <c r="F5084"/>
      <c r="G5084"/>
      <c r="H5084"/>
      <c r="K5084"/>
      <c r="P5084"/>
      <c r="X5084"/>
      <c r="AA5084"/>
      <c r="AF5084"/>
      <c r="AI5084"/>
      <c r="AN5084"/>
    </row>
    <row r="5085" spans="3:40" ht="14.1" customHeight="1">
      <c r="C5085"/>
      <c r="F5085"/>
      <c r="G5085"/>
      <c r="H5085"/>
      <c r="K5085"/>
      <c r="P5085"/>
      <c r="X5085"/>
      <c r="AA5085"/>
      <c r="AF5085"/>
      <c r="AI5085"/>
      <c r="AN5085"/>
    </row>
    <row r="5086" spans="3:40" ht="14.1" customHeight="1">
      <c r="C5086"/>
      <c r="F5086"/>
      <c r="G5086"/>
      <c r="H5086"/>
      <c r="K5086"/>
      <c r="P5086"/>
      <c r="X5086"/>
      <c r="AA5086"/>
      <c r="AF5086"/>
      <c r="AI5086"/>
      <c r="AN5086"/>
    </row>
    <row r="5087" spans="3:40" ht="14.1" customHeight="1">
      <c r="C5087"/>
      <c r="F5087"/>
      <c r="G5087"/>
      <c r="H5087"/>
      <c r="K5087"/>
      <c r="P5087"/>
      <c r="X5087"/>
      <c r="AA5087"/>
      <c r="AF5087"/>
      <c r="AI5087"/>
      <c r="AN5087"/>
    </row>
    <row r="5088" spans="3:40" ht="14.1" customHeight="1">
      <c r="C5088"/>
      <c r="F5088"/>
      <c r="G5088"/>
      <c r="H5088"/>
      <c r="K5088"/>
      <c r="P5088"/>
      <c r="X5088"/>
      <c r="AA5088"/>
      <c r="AF5088"/>
      <c r="AI5088"/>
      <c r="AN5088"/>
    </row>
    <row r="5089" spans="3:40" ht="14.1" customHeight="1">
      <c r="C5089"/>
      <c r="F5089"/>
      <c r="G5089"/>
      <c r="H5089"/>
      <c r="K5089"/>
      <c r="P5089"/>
      <c r="X5089"/>
      <c r="AA5089"/>
      <c r="AF5089"/>
      <c r="AI5089"/>
      <c r="AN5089"/>
    </row>
    <row r="5090" spans="3:40" ht="14.1" customHeight="1">
      <c r="C5090"/>
      <c r="F5090"/>
      <c r="G5090"/>
      <c r="H5090"/>
      <c r="K5090"/>
      <c r="P5090"/>
      <c r="X5090"/>
      <c r="AA5090"/>
      <c r="AF5090"/>
      <c r="AI5090"/>
      <c r="AN5090"/>
    </row>
    <row r="5091" spans="3:40" ht="14.1" customHeight="1">
      <c r="C5091"/>
      <c r="F5091"/>
      <c r="G5091"/>
      <c r="H5091"/>
      <c r="K5091"/>
      <c r="P5091"/>
      <c r="X5091"/>
      <c r="AA5091"/>
      <c r="AF5091"/>
      <c r="AI5091"/>
      <c r="AN5091"/>
    </row>
    <row r="5092" spans="3:40" ht="14.1" customHeight="1">
      <c r="C5092"/>
      <c r="F5092"/>
      <c r="G5092"/>
      <c r="H5092"/>
      <c r="K5092"/>
      <c r="P5092"/>
      <c r="X5092"/>
      <c r="AA5092"/>
      <c r="AF5092"/>
      <c r="AI5092"/>
      <c r="AN5092"/>
    </row>
    <row r="5093" spans="3:40" ht="14.1" customHeight="1">
      <c r="C5093"/>
      <c r="F5093"/>
      <c r="G5093"/>
      <c r="H5093"/>
      <c r="K5093"/>
      <c r="P5093"/>
      <c r="X5093"/>
      <c r="AA5093"/>
      <c r="AF5093"/>
      <c r="AI5093"/>
      <c r="AN5093"/>
    </row>
    <row r="5094" spans="3:40" ht="14.1" customHeight="1">
      <c r="C5094"/>
      <c r="F5094"/>
      <c r="G5094"/>
      <c r="H5094"/>
      <c r="K5094"/>
      <c r="P5094"/>
      <c r="X5094"/>
      <c r="AA5094"/>
      <c r="AF5094"/>
      <c r="AI5094"/>
      <c r="AN5094"/>
    </row>
    <row r="5095" spans="3:40" ht="14.1" customHeight="1">
      <c r="C5095"/>
      <c r="F5095"/>
      <c r="G5095"/>
      <c r="H5095"/>
      <c r="K5095"/>
      <c r="P5095"/>
      <c r="X5095"/>
      <c r="AA5095"/>
      <c r="AF5095"/>
      <c r="AI5095"/>
      <c r="AN5095"/>
    </row>
    <row r="5096" spans="3:40" ht="14.1" customHeight="1">
      <c r="C5096"/>
      <c r="F5096"/>
      <c r="G5096"/>
      <c r="H5096"/>
      <c r="K5096"/>
      <c r="P5096"/>
      <c r="X5096"/>
      <c r="AA5096"/>
      <c r="AF5096"/>
      <c r="AI5096"/>
      <c r="AN5096"/>
    </row>
    <row r="5097" spans="3:40" ht="14.1" customHeight="1">
      <c r="C5097"/>
      <c r="F5097"/>
      <c r="G5097"/>
      <c r="H5097"/>
      <c r="K5097"/>
      <c r="P5097"/>
      <c r="X5097"/>
      <c r="AA5097"/>
      <c r="AF5097"/>
      <c r="AI5097"/>
      <c r="AN5097"/>
    </row>
    <row r="5098" spans="3:40" ht="14.1" customHeight="1">
      <c r="C5098"/>
      <c r="F5098"/>
      <c r="G5098"/>
      <c r="H5098"/>
      <c r="K5098"/>
      <c r="P5098"/>
      <c r="X5098"/>
      <c r="AA5098"/>
      <c r="AF5098"/>
      <c r="AI5098"/>
      <c r="AN5098"/>
    </row>
    <row r="5099" spans="3:40" ht="14.1" customHeight="1">
      <c r="C5099"/>
      <c r="F5099"/>
      <c r="G5099"/>
      <c r="H5099"/>
      <c r="K5099"/>
      <c r="P5099"/>
      <c r="X5099"/>
      <c r="AA5099"/>
      <c r="AF5099"/>
      <c r="AI5099"/>
      <c r="AN5099"/>
    </row>
    <row r="5100" spans="3:40" ht="14.1" customHeight="1">
      <c r="C5100"/>
      <c r="F5100"/>
      <c r="G5100"/>
      <c r="H5100"/>
      <c r="K5100"/>
      <c r="P5100"/>
      <c r="X5100"/>
      <c r="AA5100"/>
      <c r="AF5100"/>
      <c r="AI5100"/>
      <c r="AN5100"/>
    </row>
    <row r="5101" spans="3:40" ht="14.1" customHeight="1">
      <c r="C5101"/>
      <c r="F5101"/>
      <c r="G5101"/>
      <c r="H5101"/>
      <c r="K5101"/>
      <c r="P5101"/>
      <c r="X5101"/>
      <c r="AA5101"/>
      <c r="AF5101"/>
      <c r="AI5101"/>
      <c r="AN5101"/>
    </row>
    <row r="5102" spans="3:40" ht="14.1" customHeight="1">
      <c r="C5102"/>
      <c r="F5102"/>
      <c r="G5102"/>
      <c r="H5102"/>
      <c r="K5102"/>
      <c r="P5102"/>
      <c r="X5102"/>
      <c r="AA5102"/>
      <c r="AF5102"/>
      <c r="AI5102"/>
      <c r="AN5102"/>
    </row>
    <row r="5103" spans="3:40" ht="14.1" customHeight="1">
      <c r="C5103"/>
      <c r="F5103"/>
      <c r="G5103"/>
      <c r="H5103"/>
      <c r="K5103"/>
      <c r="P5103"/>
      <c r="X5103"/>
      <c r="AA5103"/>
      <c r="AF5103"/>
      <c r="AI5103"/>
      <c r="AN5103"/>
    </row>
    <row r="5104" spans="3:40" ht="14.1" customHeight="1">
      <c r="C5104"/>
      <c r="F5104"/>
      <c r="G5104"/>
      <c r="H5104"/>
      <c r="K5104"/>
      <c r="P5104"/>
      <c r="X5104"/>
      <c r="AA5104"/>
      <c r="AF5104"/>
      <c r="AI5104"/>
      <c r="AN5104"/>
    </row>
    <row r="5105" spans="3:40" ht="14.1" customHeight="1">
      <c r="C5105"/>
      <c r="F5105"/>
      <c r="G5105"/>
      <c r="H5105"/>
      <c r="K5105"/>
      <c r="P5105"/>
      <c r="X5105"/>
      <c r="AA5105"/>
      <c r="AF5105"/>
      <c r="AI5105"/>
      <c r="AN5105"/>
    </row>
    <row r="5106" spans="3:40" ht="14.1" customHeight="1">
      <c r="C5106"/>
      <c r="F5106"/>
      <c r="G5106"/>
      <c r="H5106"/>
      <c r="K5106"/>
      <c r="P5106"/>
      <c r="X5106"/>
      <c r="AA5106"/>
      <c r="AF5106"/>
      <c r="AI5106"/>
      <c r="AN5106"/>
    </row>
    <row r="5107" spans="3:40" ht="14.1" customHeight="1">
      <c r="C5107"/>
      <c r="F5107"/>
      <c r="G5107"/>
      <c r="H5107"/>
      <c r="K5107"/>
      <c r="P5107"/>
      <c r="X5107"/>
      <c r="AA5107"/>
      <c r="AF5107"/>
      <c r="AI5107"/>
      <c r="AN5107"/>
    </row>
    <row r="5108" spans="3:40" ht="14.1" customHeight="1">
      <c r="C5108"/>
      <c r="F5108"/>
      <c r="G5108"/>
      <c r="H5108"/>
      <c r="K5108"/>
      <c r="P5108"/>
      <c r="X5108"/>
      <c r="AA5108"/>
      <c r="AF5108"/>
      <c r="AI5108"/>
      <c r="AN5108"/>
    </row>
    <row r="5109" spans="3:40" ht="14.1" customHeight="1">
      <c r="C5109"/>
      <c r="F5109"/>
      <c r="G5109"/>
      <c r="H5109"/>
      <c r="K5109"/>
      <c r="P5109"/>
      <c r="X5109"/>
      <c r="AA5109"/>
      <c r="AF5109"/>
      <c r="AI5109"/>
      <c r="AN5109"/>
    </row>
    <row r="5110" spans="3:40" ht="14.1" customHeight="1">
      <c r="C5110"/>
      <c r="F5110"/>
      <c r="G5110"/>
      <c r="H5110"/>
      <c r="K5110"/>
      <c r="P5110"/>
      <c r="X5110"/>
      <c r="AA5110"/>
      <c r="AF5110"/>
      <c r="AI5110"/>
      <c r="AN5110"/>
    </row>
    <row r="5111" spans="3:40" ht="14.1" customHeight="1">
      <c r="C5111"/>
      <c r="F5111"/>
      <c r="G5111"/>
      <c r="H5111"/>
      <c r="K5111"/>
      <c r="P5111"/>
      <c r="X5111"/>
      <c r="AA5111"/>
      <c r="AF5111"/>
      <c r="AI5111"/>
      <c r="AN5111"/>
    </row>
    <row r="5112" spans="3:40" ht="14.1" customHeight="1">
      <c r="C5112"/>
      <c r="F5112"/>
      <c r="G5112"/>
      <c r="H5112"/>
      <c r="K5112"/>
      <c r="P5112"/>
      <c r="X5112"/>
      <c r="AA5112"/>
      <c r="AF5112"/>
      <c r="AI5112"/>
      <c r="AN5112"/>
    </row>
    <row r="5113" spans="3:40" ht="14.1" customHeight="1">
      <c r="C5113"/>
      <c r="F5113"/>
      <c r="G5113"/>
      <c r="H5113"/>
      <c r="K5113"/>
      <c r="P5113"/>
      <c r="X5113"/>
      <c r="AA5113"/>
      <c r="AF5113"/>
      <c r="AI5113"/>
      <c r="AN5113"/>
    </row>
    <row r="5114" spans="3:40" ht="14.1" customHeight="1">
      <c r="C5114"/>
      <c r="F5114"/>
      <c r="G5114"/>
      <c r="H5114"/>
      <c r="K5114"/>
      <c r="P5114"/>
      <c r="X5114"/>
      <c r="AA5114"/>
      <c r="AF5114"/>
      <c r="AI5114"/>
      <c r="AN5114"/>
    </row>
    <row r="5115" spans="3:40" ht="14.1" customHeight="1">
      <c r="C5115"/>
      <c r="F5115"/>
      <c r="G5115"/>
      <c r="H5115"/>
      <c r="K5115"/>
      <c r="P5115"/>
      <c r="X5115"/>
      <c r="AA5115"/>
      <c r="AF5115"/>
      <c r="AI5115"/>
      <c r="AN5115"/>
    </row>
    <row r="5116" spans="3:40" ht="14.1" customHeight="1">
      <c r="C5116"/>
      <c r="F5116"/>
      <c r="G5116"/>
      <c r="H5116"/>
      <c r="K5116"/>
      <c r="P5116"/>
      <c r="X5116"/>
      <c r="AA5116"/>
      <c r="AF5116"/>
      <c r="AI5116"/>
      <c r="AN5116"/>
    </row>
    <row r="5117" spans="3:40" ht="14.1" customHeight="1">
      <c r="C5117"/>
      <c r="F5117"/>
      <c r="G5117"/>
      <c r="H5117"/>
      <c r="K5117"/>
      <c r="P5117"/>
      <c r="X5117"/>
      <c r="AA5117"/>
      <c r="AF5117"/>
      <c r="AI5117"/>
      <c r="AN5117"/>
    </row>
    <row r="5118" spans="3:40" ht="14.1" customHeight="1">
      <c r="C5118"/>
      <c r="F5118"/>
      <c r="G5118"/>
      <c r="H5118"/>
      <c r="K5118"/>
      <c r="P5118"/>
      <c r="X5118"/>
      <c r="AA5118"/>
      <c r="AF5118"/>
      <c r="AI5118"/>
      <c r="AN5118"/>
    </row>
    <row r="5119" spans="3:40" ht="14.1" customHeight="1">
      <c r="C5119"/>
      <c r="F5119"/>
      <c r="G5119"/>
      <c r="H5119"/>
      <c r="K5119"/>
      <c r="P5119"/>
      <c r="X5119"/>
      <c r="AA5119"/>
      <c r="AF5119"/>
      <c r="AI5119"/>
      <c r="AN5119"/>
    </row>
    <row r="5120" spans="3:40" ht="14.1" customHeight="1">
      <c r="C5120"/>
      <c r="F5120"/>
      <c r="G5120"/>
      <c r="H5120"/>
      <c r="K5120"/>
      <c r="P5120"/>
      <c r="X5120"/>
      <c r="AA5120"/>
      <c r="AF5120"/>
      <c r="AI5120"/>
      <c r="AN5120"/>
    </row>
    <row r="5121" spans="3:40" ht="14.1" customHeight="1">
      <c r="C5121"/>
      <c r="F5121"/>
      <c r="G5121"/>
      <c r="H5121"/>
      <c r="K5121"/>
      <c r="P5121"/>
      <c r="X5121"/>
      <c r="AA5121"/>
      <c r="AF5121"/>
      <c r="AI5121"/>
      <c r="AN5121"/>
    </row>
    <row r="5122" spans="3:40" ht="14.1" customHeight="1">
      <c r="C5122"/>
      <c r="F5122"/>
      <c r="G5122"/>
      <c r="H5122"/>
      <c r="K5122"/>
      <c r="P5122"/>
      <c r="X5122"/>
      <c r="AA5122"/>
      <c r="AF5122"/>
      <c r="AI5122"/>
      <c r="AN5122"/>
    </row>
    <row r="5123" spans="3:40" ht="14.1" customHeight="1">
      <c r="C5123"/>
      <c r="F5123"/>
      <c r="G5123"/>
      <c r="H5123"/>
      <c r="K5123"/>
      <c r="P5123"/>
      <c r="X5123"/>
      <c r="AA5123"/>
      <c r="AF5123"/>
      <c r="AI5123"/>
      <c r="AN5123"/>
    </row>
    <row r="5124" spans="3:40" ht="14.1" customHeight="1">
      <c r="C5124"/>
      <c r="F5124"/>
      <c r="G5124"/>
      <c r="H5124"/>
      <c r="K5124"/>
      <c r="P5124"/>
      <c r="X5124"/>
      <c r="AA5124"/>
      <c r="AF5124"/>
      <c r="AI5124"/>
      <c r="AN5124"/>
    </row>
    <row r="5125" spans="3:40" ht="14.1" customHeight="1">
      <c r="C5125"/>
      <c r="F5125"/>
      <c r="G5125"/>
      <c r="H5125"/>
      <c r="K5125"/>
      <c r="P5125"/>
      <c r="X5125"/>
      <c r="AA5125"/>
      <c r="AF5125"/>
      <c r="AI5125"/>
      <c r="AN5125"/>
    </row>
    <row r="5126" spans="3:40" ht="14.1" customHeight="1">
      <c r="C5126"/>
      <c r="F5126"/>
      <c r="G5126"/>
      <c r="H5126"/>
      <c r="K5126"/>
      <c r="P5126"/>
      <c r="X5126"/>
      <c r="AA5126"/>
      <c r="AF5126"/>
      <c r="AI5126"/>
      <c r="AN5126"/>
    </row>
    <row r="5127" spans="3:40" ht="14.1" customHeight="1">
      <c r="C5127"/>
      <c r="F5127"/>
      <c r="G5127"/>
      <c r="H5127"/>
      <c r="K5127"/>
      <c r="P5127"/>
      <c r="X5127"/>
      <c r="AA5127"/>
      <c r="AF5127"/>
      <c r="AI5127"/>
      <c r="AN5127"/>
    </row>
    <row r="5128" spans="3:40" ht="14.1" customHeight="1">
      <c r="C5128"/>
      <c r="F5128"/>
      <c r="G5128"/>
      <c r="H5128"/>
      <c r="K5128"/>
      <c r="P5128"/>
      <c r="X5128"/>
      <c r="AA5128"/>
      <c r="AF5128"/>
      <c r="AI5128"/>
      <c r="AN5128"/>
    </row>
    <row r="5129" spans="3:40" ht="14.1" customHeight="1">
      <c r="C5129"/>
      <c r="F5129"/>
      <c r="G5129"/>
      <c r="H5129"/>
      <c r="K5129"/>
      <c r="P5129"/>
      <c r="X5129"/>
      <c r="AA5129"/>
      <c r="AF5129"/>
      <c r="AI5129"/>
      <c r="AN5129"/>
    </row>
    <row r="5130" spans="3:40" ht="14.1" customHeight="1">
      <c r="C5130"/>
      <c r="F5130"/>
      <c r="G5130"/>
      <c r="H5130"/>
      <c r="K5130"/>
      <c r="P5130"/>
      <c r="X5130"/>
      <c r="AA5130"/>
      <c r="AF5130"/>
      <c r="AI5130"/>
      <c r="AN5130"/>
    </row>
    <row r="5131" spans="3:40" ht="14.1" customHeight="1">
      <c r="C5131"/>
      <c r="F5131"/>
      <c r="G5131"/>
      <c r="H5131"/>
      <c r="K5131"/>
      <c r="P5131"/>
      <c r="X5131"/>
      <c r="AA5131"/>
      <c r="AF5131"/>
      <c r="AI5131"/>
      <c r="AN5131"/>
    </row>
    <row r="5132" spans="3:40" ht="14.1" customHeight="1">
      <c r="C5132"/>
      <c r="F5132"/>
      <c r="G5132"/>
      <c r="H5132"/>
      <c r="K5132"/>
      <c r="P5132"/>
      <c r="X5132"/>
      <c r="AA5132"/>
      <c r="AF5132"/>
      <c r="AI5132"/>
      <c r="AN5132"/>
    </row>
    <row r="5133" spans="3:40" ht="14.1" customHeight="1">
      <c r="C5133"/>
      <c r="F5133"/>
      <c r="G5133"/>
      <c r="H5133"/>
      <c r="K5133"/>
      <c r="P5133"/>
      <c r="X5133"/>
      <c r="AA5133"/>
      <c r="AF5133"/>
      <c r="AI5133"/>
      <c r="AN5133"/>
    </row>
    <row r="5134" spans="3:40" ht="14.1" customHeight="1">
      <c r="C5134"/>
      <c r="F5134"/>
      <c r="G5134"/>
      <c r="H5134"/>
      <c r="K5134"/>
      <c r="P5134"/>
      <c r="X5134"/>
      <c r="AA5134"/>
      <c r="AF5134"/>
      <c r="AI5134"/>
      <c r="AN5134"/>
    </row>
    <row r="5135" spans="3:40" ht="14.1" customHeight="1">
      <c r="C5135"/>
      <c r="F5135"/>
      <c r="G5135"/>
      <c r="H5135"/>
      <c r="K5135"/>
      <c r="P5135"/>
      <c r="X5135"/>
      <c r="AA5135"/>
      <c r="AF5135"/>
      <c r="AI5135"/>
      <c r="AN5135"/>
    </row>
    <row r="5136" spans="3:40" ht="14.1" customHeight="1">
      <c r="C5136"/>
      <c r="F5136"/>
      <c r="G5136"/>
      <c r="H5136"/>
      <c r="K5136"/>
      <c r="P5136"/>
      <c r="X5136"/>
      <c r="AA5136"/>
      <c r="AF5136"/>
      <c r="AI5136"/>
      <c r="AN5136"/>
    </row>
    <row r="5137" spans="3:40" ht="14.1" customHeight="1">
      <c r="C5137"/>
      <c r="F5137"/>
      <c r="G5137"/>
      <c r="H5137"/>
      <c r="K5137"/>
      <c r="P5137"/>
      <c r="X5137"/>
      <c r="AA5137"/>
      <c r="AF5137"/>
      <c r="AI5137"/>
      <c r="AN5137"/>
    </row>
    <row r="5138" spans="3:40" ht="14.1" customHeight="1">
      <c r="C5138"/>
      <c r="F5138"/>
      <c r="G5138"/>
      <c r="H5138"/>
      <c r="K5138"/>
      <c r="P5138"/>
      <c r="X5138"/>
      <c r="AA5138"/>
      <c r="AF5138"/>
      <c r="AI5138"/>
      <c r="AN5138"/>
    </row>
    <row r="5139" spans="3:40" ht="14.1" customHeight="1">
      <c r="C5139"/>
      <c r="F5139"/>
      <c r="G5139"/>
      <c r="H5139"/>
      <c r="K5139"/>
      <c r="P5139"/>
      <c r="X5139"/>
      <c r="AA5139"/>
      <c r="AF5139"/>
      <c r="AI5139"/>
      <c r="AN5139"/>
    </row>
    <row r="5140" spans="3:40" ht="14.1" customHeight="1">
      <c r="C5140"/>
      <c r="F5140"/>
      <c r="G5140"/>
      <c r="H5140"/>
      <c r="K5140"/>
      <c r="P5140"/>
      <c r="X5140"/>
      <c r="AA5140"/>
      <c r="AF5140"/>
      <c r="AI5140"/>
      <c r="AN5140"/>
    </row>
    <row r="5141" spans="3:40" ht="14.1" customHeight="1">
      <c r="C5141"/>
      <c r="F5141"/>
      <c r="G5141"/>
      <c r="H5141"/>
      <c r="K5141"/>
      <c r="P5141"/>
      <c r="X5141"/>
      <c r="AA5141"/>
      <c r="AF5141"/>
      <c r="AI5141"/>
      <c r="AN5141"/>
    </row>
    <row r="5142" spans="3:40" ht="14.1" customHeight="1">
      <c r="C5142"/>
      <c r="F5142"/>
      <c r="G5142"/>
      <c r="H5142"/>
      <c r="K5142"/>
      <c r="P5142"/>
      <c r="X5142"/>
      <c r="AA5142"/>
      <c r="AF5142"/>
      <c r="AI5142"/>
      <c r="AN5142"/>
    </row>
    <row r="5143" spans="3:40" ht="14.1" customHeight="1">
      <c r="C5143"/>
      <c r="F5143"/>
      <c r="G5143"/>
      <c r="H5143"/>
      <c r="K5143"/>
      <c r="P5143"/>
      <c r="X5143"/>
      <c r="AA5143"/>
      <c r="AF5143"/>
      <c r="AI5143"/>
      <c r="AN5143"/>
    </row>
    <row r="5144" spans="3:40" ht="14.1" customHeight="1">
      <c r="C5144"/>
      <c r="F5144"/>
      <c r="G5144"/>
      <c r="H5144"/>
      <c r="K5144"/>
      <c r="P5144"/>
      <c r="X5144"/>
      <c r="AA5144"/>
      <c r="AF5144"/>
      <c r="AI5144"/>
      <c r="AN5144"/>
    </row>
    <row r="5145" spans="3:40" ht="14.1" customHeight="1">
      <c r="C5145"/>
      <c r="F5145"/>
      <c r="G5145"/>
      <c r="H5145"/>
      <c r="K5145"/>
      <c r="P5145"/>
      <c r="X5145"/>
      <c r="AA5145"/>
      <c r="AF5145"/>
      <c r="AI5145"/>
      <c r="AN5145"/>
    </row>
    <row r="5146" spans="3:40" ht="14.1" customHeight="1">
      <c r="C5146"/>
      <c r="F5146"/>
      <c r="G5146"/>
      <c r="H5146"/>
      <c r="K5146"/>
      <c r="P5146"/>
      <c r="X5146"/>
      <c r="AA5146"/>
      <c r="AF5146"/>
      <c r="AI5146"/>
      <c r="AN5146"/>
    </row>
    <row r="5147" spans="3:40" ht="14.1" customHeight="1">
      <c r="C5147"/>
      <c r="F5147"/>
      <c r="G5147"/>
      <c r="H5147"/>
      <c r="K5147"/>
      <c r="P5147"/>
      <c r="X5147"/>
      <c r="AA5147"/>
      <c r="AF5147"/>
      <c r="AI5147"/>
      <c r="AN5147"/>
    </row>
    <row r="5148" spans="3:40" ht="14.1" customHeight="1">
      <c r="C5148"/>
      <c r="F5148"/>
      <c r="G5148"/>
      <c r="H5148"/>
      <c r="K5148"/>
      <c r="P5148"/>
      <c r="X5148"/>
      <c r="AA5148"/>
      <c r="AF5148"/>
      <c r="AI5148"/>
      <c r="AN5148"/>
    </row>
    <row r="5149" spans="3:40" ht="14.1" customHeight="1">
      <c r="C5149"/>
      <c r="F5149"/>
      <c r="G5149"/>
      <c r="H5149"/>
      <c r="K5149"/>
      <c r="P5149"/>
      <c r="X5149"/>
      <c r="AA5149"/>
      <c r="AF5149"/>
      <c r="AI5149"/>
      <c r="AN5149"/>
    </row>
    <row r="5150" spans="3:40" ht="14.1" customHeight="1">
      <c r="C5150"/>
      <c r="F5150"/>
      <c r="G5150"/>
      <c r="H5150"/>
      <c r="K5150"/>
      <c r="P5150"/>
      <c r="X5150"/>
      <c r="AA5150"/>
      <c r="AF5150"/>
      <c r="AI5150"/>
      <c r="AN5150"/>
    </row>
    <row r="5151" spans="3:40" ht="14.1" customHeight="1">
      <c r="C5151"/>
      <c r="F5151"/>
      <c r="G5151"/>
      <c r="H5151"/>
      <c r="K5151"/>
      <c r="P5151"/>
      <c r="X5151"/>
      <c r="AA5151"/>
      <c r="AF5151"/>
      <c r="AI5151"/>
      <c r="AN5151"/>
    </row>
    <row r="5152" spans="3:40" ht="14.1" customHeight="1">
      <c r="C5152"/>
      <c r="F5152"/>
      <c r="G5152"/>
      <c r="H5152"/>
      <c r="K5152"/>
      <c r="P5152"/>
      <c r="X5152"/>
      <c r="AA5152"/>
      <c r="AF5152"/>
      <c r="AI5152"/>
      <c r="AN5152"/>
    </row>
    <row r="5153" spans="3:40" ht="14.1" customHeight="1">
      <c r="C5153"/>
      <c r="F5153"/>
      <c r="G5153"/>
      <c r="H5153"/>
      <c r="K5153"/>
      <c r="P5153"/>
      <c r="X5153"/>
      <c r="AA5153"/>
      <c r="AF5153"/>
      <c r="AI5153"/>
      <c r="AN5153"/>
    </row>
    <row r="5154" spans="3:40" ht="14.1" customHeight="1">
      <c r="C5154"/>
      <c r="F5154"/>
      <c r="G5154"/>
      <c r="H5154"/>
      <c r="K5154"/>
      <c r="P5154"/>
      <c r="X5154"/>
      <c r="AA5154"/>
      <c r="AF5154"/>
      <c r="AI5154"/>
      <c r="AN5154"/>
    </row>
    <row r="5155" spans="3:40" ht="14.1" customHeight="1">
      <c r="C5155"/>
      <c r="F5155"/>
      <c r="G5155"/>
      <c r="H5155"/>
      <c r="K5155"/>
      <c r="P5155"/>
      <c r="X5155"/>
      <c r="AA5155"/>
      <c r="AF5155"/>
      <c r="AI5155"/>
      <c r="AN5155"/>
    </row>
    <row r="5156" spans="3:40" ht="14.1" customHeight="1">
      <c r="C5156"/>
      <c r="F5156"/>
      <c r="G5156"/>
      <c r="H5156"/>
      <c r="K5156"/>
      <c r="P5156"/>
      <c r="X5156"/>
      <c r="AA5156"/>
      <c r="AF5156"/>
      <c r="AI5156"/>
      <c r="AN5156"/>
    </row>
    <row r="5157" spans="3:40" ht="14.1" customHeight="1">
      <c r="C5157"/>
      <c r="F5157"/>
      <c r="G5157"/>
      <c r="H5157"/>
      <c r="K5157"/>
      <c r="P5157"/>
      <c r="X5157"/>
      <c r="AA5157"/>
      <c r="AF5157"/>
      <c r="AI5157"/>
      <c r="AN5157"/>
    </row>
    <row r="5158" spans="3:40" ht="14.1" customHeight="1">
      <c r="C5158"/>
      <c r="F5158"/>
      <c r="G5158"/>
      <c r="H5158"/>
      <c r="K5158"/>
      <c r="P5158"/>
      <c r="X5158"/>
      <c r="AA5158"/>
      <c r="AF5158"/>
      <c r="AI5158"/>
      <c r="AN5158"/>
    </row>
    <row r="5159" spans="3:40" ht="14.1" customHeight="1">
      <c r="C5159"/>
      <c r="F5159"/>
      <c r="G5159"/>
      <c r="H5159"/>
      <c r="K5159"/>
      <c r="P5159"/>
      <c r="X5159"/>
      <c r="AA5159"/>
      <c r="AF5159"/>
      <c r="AI5159"/>
      <c r="AN5159"/>
    </row>
    <row r="5160" spans="3:40" ht="14.1" customHeight="1">
      <c r="C5160"/>
      <c r="F5160"/>
      <c r="G5160"/>
      <c r="H5160"/>
      <c r="K5160"/>
      <c r="P5160"/>
      <c r="X5160"/>
      <c r="AA5160"/>
      <c r="AF5160"/>
      <c r="AI5160"/>
      <c r="AN5160"/>
    </row>
    <row r="5161" spans="3:40" ht="14.1" customHeight="1">
      <c r="C5161"/>
      <c r="F5161"/>
      <c r="G5161"/>
      <c r="H5161"/>
      <c r="K5161"/>
      <c r="P5161"/>
      <c r="X5161"/>
      <c r="AA5161"/>
      <c r="AF5161"/>
      <c r="AI5161"/>
      <c r="AN5161"/>
    </row>
    <row r="5162" spans="3:40" ht="14.1" customHeight="1">
      <c r="C5162"/>
      <c r="F5162"/>
      <c r="G5162"/>
      <c r="H5162"/>
      <c r="K5162"/>
      <c r="P5162"/>
      <c r="X5162"/>
      <c r="AA5162"/>
      <c r="AF5162"/>
      <c r="AI5162"/>
      <c r="AN5162"/>
    </row>
    <row r="5163" spans="3:40" ht="14.1" customHeight="1">
      <c r="C5163"/>
      <c r="F5163"/>
      <c r="G5163"/>
      <c r="H5163"/>
      <c r="K5163"/>
      <c r="P5163"/>
      <c r="X5163"/>
      <c r="AA5163"/>
      <c r="AF5163"/>
      <c r="AI5163"/>
      <c r="AN5163"/>
    </row>
    <row r="5164" spans="3:40" ht="14.1" customHeight="1">
      <c r="C5164"/>
      <c r="F5164"/>
      <c r="G5164"/>
      <c r="H5164"/>
      <c r="K5164"/>
      <c r="P5164"/>
      <c r="X5164"/>
      <c r="AA5164"/>
      <c r="AF5164"/>
      <c r="AI5164"/>
      <c r="AN5164"/>
    </row>
    <row r="5165" spans="3:40" ht="14.1" customHeight="1">
      <c r="C5165"/>
      <c r="F5165"/>
      <c r="G5165"/>
      <c r="H5165"/>
      <c r="K5165"/>
      <c r="P5165"/>
      <c r="X5165"/>
      <c r="AA5165"/>
      <c r="AF5165"/>
      <c r="AI5165"/>
      <c r="AN5165"/>
    </row>
    <row r="5166" spans="3:40" ht="14.1" customHeight="1">
      <c r="C5166"/>
      <c r="F5166"/>
      <c r="G5166"/>
      <c r="H5166"/>
      <c r="K5166"/>
      <c r="P5166"/>
      <c r="X5166"/>
      <c r="AA5166"/>
      <c r="AF5166"/>
      <c r="AI5166"/>
      <c r="AN5166"/>
    </row>
    <row r="5167" spans="3:40" ht="14.1" customHeight="1">
      <c r="C5167"/>
      <c r="F5167"/>
      <c r="G5167"/>
      <c r="H5167"/>
      <c r="K5167"/>
      <c r="P5167"/>
      <c r="X5167"/>
      <c r="AA5167"/>
      <c r="AF5167"/>
      <c r="AI5167"/>
      <c r="AN5167"/>
    </row>
    <row r="5168" spans="3:40" ht="14.1" customHeight="1">
      <c r="C5168"/>
      <c r="F5168"/>
      <c r="G5168"/>
      <c r="H5168"/>
      <c r="K5168"/>
      <c r="P5168"/>
      <c r="X5168"/>
      <c r="AA5168"/>
      <c r="AF5168"/>
      <c r="AI5168"/>
      <c r="AN5168"/>
    </row>
    <row r="5169" spans="3:40" ht="14.1" customHeight="1">
      <c r="C5169"/>
      <c r="F5169"/>
      <c r="G5169"/>
      <c r="H5169"/>
      <c r="K5169"/>
      <c r="P5169"/>
      <c r="X5169"/>
      <c r="AA5169"/>
      <c r="AF5169"/>
      <c r="AI5169"/>
      <c r="AN5169"/>
    </row>
    <row r="5170" spans="3:40" ht="14.1" customHeight="1">
      <c r="C5170"/>
      <c r="F5170"/>
      <c r="G5170"/>
      <c r="H5170"/>
      <c r="K5170"/>
      <c r="P5170"/>
      <c r="X5170"/>
      <c r="AA5170"/>
      <c r="AF5170"/>
      <c r="AI5170"/>
      <c r="AN5170"/>
    </row>
    <row r="5171" spans="3:40" ht="14.1" customHeight="1">
      <c r="C5171"/>
      <c r="F5171"/>
      <c r="G5171"/>
      <c r="H5171"/>
      <c r="K5171"/>
      <c r="P5171"/>
      <c r="X5171"/>
      <c r="AA5171"/>
      <c r="AF5171"/>
      <c r="AI5171"/>
      <c r="AN5171"/>
    </row>
    <row r="5172" spans="3:40" ht="14.1" customHeight="1">
      <c r="C5172"/>
      <c r="F5172"/>
      <c r="G5172"/>
      <c r="H5172"/>
      <c r="K5172"/>
      <c r="P5172"/>
      <c r="X5172"/>
      <c r="AA5172"/>
      <c r="AF5172"/>
      <c r="AI5172"/>
      <c r="AN5172"/>
    </row>
    <row r="5173" spans="3:40" ht="14.1" customHeight="1">
      <c r="C5173"/>
      <c r="F5173"/>
      <c r="G5173"/>
      <c r="H5173"/>
      <c r="K5173"/>
      <c r="P5173"/>
      <c r="X5173"/>
      <c r="AA5173"/>
      <c r="AF5173"/>
      <c r="AI5173"/>
      <c r="AN5173"/>
    </row>
    <row r="5174" spans="3:40" ht="14.1" customHeight="1">
      <c r="C5174"/>
      <c r="F5174"/>
      <c r="G5174"/>
      <c r="H5174"/>
      <c r="K5174"/>
      <c r="P5174"/>
      <c r="X5174"/>
      <c r="AA5174"/>
      <c r="AF5174"/>
      <c r="AI5174"/>
      <c r="AN5174"/>
    </row>
    <row r="5175" spans="3:40" ht="14.1" customHeight="1">
      <c r="C5175"/>
      <c r="F5175"/>
      <c r="G5175"/>
      <c r="H5175"/>
      <c r="K5175"/>
      <c r="P5175"/>
      <c r="X5175"/>
      <c r="AA5175"/>
      <c r="AF5175"/>
      <c r="AI5175"/>
      <c r="AN5175"/>
    </row>
    <row r="5176" spans="3:40" ht="14.1" customHeight="1">
      <c r="C5176"/>
      <c r="F5176"/>
      <c r="G5176"/>
      <c r="H5176"/>
      <c r="K5176"/>
      <c r="P5176"/>
      <c r="X5176"/>
      <c r="AA5176"/>
      <c r="AF5176"/>
      <c r="AI5176"/>
      <c r="AN5176"/>
    </row>
    <row r="5177" spans="3:40" ht="14.1" customHeight="1">
      <c r="C5177"/>
      <c r="F5177"/>
      <c r="G5177"/>
      <c r="H5177"/>
      <c r="K5177"/>
      <c r="P5177"/>
      <c r="X5177"/>
      <c r="AA5177"/>
      <c r="AF5177"/>
      <c r="AI5177"/>
      <c r="AN5177"/>
    </row>
    <row r="5178" spans="3:40" ht="14.1" customHeight="1">
      <c r="C5178"/>
      <c r="F5178"/>
      <c r="G5178"/>
      <c r="H5178"/>
      <c r="K5178"/>
      <c r="P5178"/>
      <c r="X5178"/>
      <c r="AA5178"/>
      <c r="AF5178"/>
      <c r="AI5178"/>
      <c r="AN5178"/>
    </row>
    <row r="5179" spans="3:40" ht="14.1" customHeight="1">
      <c r="C5179"/>
      <c r="F5179"/>
      <c r="G5179"/>
      <c r="H5179"/>
      <c r="K5179"/>
      <c r="P5179"/>
      <c r="X5179"/>
      <c r="AA5179"/>
      <c r="AF5179"/>
      <c r="AI5179"/>
      <c r="AN5179"/>
    </row>
    <row r="5180" spans="3:40" ht="14.1" customHeight="1">
      <c r="C5180"/>
      <c r="F5180"/>
      <c r="G5180"/>
      <c r="H5180"/>
      <c r="K5180"/>
      <c r="P5180"/>
      <c r="X5180"/>
      <c r="AA5180"/>
      <c r="AF5180"/>
      <c r="AI5180"/>
      <c r="AN5180"/>
    </row>
    <row r="5181" spans="3:40" ht="14.1" customHeight="1">
      <c r="C5181"/>
      <c r="F5181"/>
      <c r="G5181"/>
      <c r="H5181"/>
      <c r="K5181"/>
      <c r="P5181"/>
      <c r="X5181"/>
      <c r="AA5181"/>
      <c r="AF5181"/>
      <c r="AI5181"/>
      <c r="AN5181"/>
    </row>
    <row r="5182" spans="3:40" ht="14.1" customHeight="1">
      <c r="C5182"/>
      <c r="F5182"/>
      <c r="G5182"/>
      <c r="H5182"/>
      <c r="K5182"/>
      <c r="P5182"/>
      <c r="X5182"/>
      <c r="AA5182"/>
      <c r="AF5182"/>
      <c r="AI5182"/>
      <c r="AN5182"/>
    </row>
    <row r="5183" spans="3:40" ht="14.1" customHeight="1">
      <c r="C5183"/>
      <c r="F5183"/>
      <c r="G5183"/>
      <c r="H5183"/>
      <c r="K5183"/>
      <c r="P5183"/>
      <c r="X5183"/>
      <c r="AA5183"/>
      <c r="AF5183"/>
      <c r="AI5183"/>
      <c r="AN5183"/>
    </row>
    <row r="5184" spans="3:40" ht="14.1" customHeight="1">
      <c r="C5184"/>
      <c r="F5184"/>
      <c r="G5184"/>
      <c r="H5184"/>
      <c r="K5184"/>
      <c r="P5184"/>
      <c r="X5184"/>
      <c r="AA5184"/>
      <c r="AF5184"/>
      <c r="AI5184"/>
      <c r="AN5184"/>
    </row>
    <row r="5185" spans="3:40" ht="14.1" customHeight="1">
      <c r="C5185"/>
      <c r="F5185"/>
      <c r="G5185"/>
      <c r="H5185"/>
      <c r="K5185"/>
      <c r="P5185"/>
      <c r="X5185"/>
      <c r="AA5185"/>
      <c r="AF5185"/>
      <c r="AI5185"/>
      <c r="AN5185"/>
    </row>
    <row r="5186" spans="3:40" ht="14.1" customHeight="1">
      <c r="C5186"/>
      <c r="F5186"/>
      <c r="G5186"/>
      <c r="H5186"/>
      <c r="K5186"/>
      <c r="P5186"/>
      <c r="X5186"/>
      <c r="AA5186"/>
      <c r="AF5186"/>
      <c r="AI5186"/>
      <c r="AN5186"/>
    </row>
    <row r="5187" spans="3:40" ht="14.1" customHeight="1">
      <c r="C5187"/>
      <c r="F5187"/>
      <c r="G5187"/>
      <c r="H5187"/>
      <c r="K5187"/>
      <c r="P5187"/>
      <c r="X5187"/>
      <c r="AA5187"/>
      <c r="AF5187"/>
      <c r="AI5187"/>
      <c r="AN5187"/>
    </row>
    <row r="5188" spans="3:40" ht="14.1" customHeight="1">
      <c r="C5188"/>
      <c r="F5188"/>
      <c r="G5188"/>
      <c r="H5188"/>
      <c r="K5188"/>
      <c r="P5188"/>
      <c r="X5188"/>
      <c r="AA5188"/>
      <c r="AF5188"/>
      <c r="AI5188"/>
      <c r="AN5188"/>
    </row>
    <row r="5189" spans="3:40" ht="14.1" customHeight="1">
      <c r="C5189"/>
      <c r="F5189"/>
      <c r="G5189"/>
      <c r="H5189"/>
      <c r="K5189"/>
      <c r="P5189"/>
      <c r="X5189"/>
      <c r="AA5189"/>
      <c r="AF5189"/>
      <c r="AI5189"/>
      <c r="AN5189"/>
    </row>
    <row r="5190" spans="3:40" ht="14.1" customHeight="1">
      <c r="C5190"/>
      <c r="F5190"/>
      <c r="G5190"/>
      <c r="H5190"/>
      <c r="K5190"/>
      <c r="P5190"/>
      <c r="X5190"/>
      <c r="AA5190"/>
      <c r="AF5190"/>
      <c r="AI5190"/>
      <c r="AN5190"/>
    </row>
    <row r="5191" spans="3:40" ht="14.1" customHeight="1">
      <c r="C5191"/>
      <c r="F5191"/>
      <c r="G5191"/>
      <c r="H5191"/>
      <c r="K5191"/>
      <c r="P5191"/>
      <c r="X5191"/>
      <c r="AA5191"/>
      <c r="AF5191"/>
      <c r="AI5191"/>
      <c r="AN5191"/>
    </row>
    <row r="5192" spans="3:40" ht="14.1" customHeight="1">
      <c r="C5192"/>
      <c r="F5192"/>
      <c r="G5192"/>
      <c r="H5192"/>
      <c r="K5192"/>
      <c r="P5192"/>
      <c r="X5192"/>
      <c r="AA5192"/>
      <c r="AF5192"/>
      <c r="AI5192"/>
      <c r="AN5192"/>
    </row>
    <row r="5193" spans="3:40" ht="14.1" customHeight="1">
      <c r="C5193"/>
      <c r="F5193"/>
      <c r="G5193"/>
      <c r="H5193"/>
      <c r="K5193"/>
      <c r="P5193"/>
      <c r="X5193"/>
      <c r="AA5193"/>
      <c r="AF5193"/>
      <c r="AI5193"/>
      <c r="AN5193"/>
    </row>
    <row r="5194" spans="3:40" ht="14.1" customHeight="1">
      <c r="C5194"/>
      <c r="F5194"/>
      <c r="G5194"/>
      <c r="H5194"/>
      <c r="K5194"/>
      <c r="P5194"/>
      <c r="X5194"/>
      <c r="AA5194"/>
      <c r="AF5194"/>
      <c r="AI5194"/>
      <c r="AN5194"/>
    </row>
    <row r="5195" spans="3:40" ht="14.1" customHeight="1">
      <c r="C5195"/>
      <c r="F5195"/>
      <c r="G5195"/>
      <c r="H5195"/>
      <c r="K5195"/>
      <c r="P5195"/>
      <c r="X5195"/>
      <c r="AA5195"/>
      <c r="AF5195"/>
      <c r="AI5195"/>
      <c r="AN5195"/>
    </row>
    <row r="5196" spans="3:40" ht="14.1" customHeight="1">
      <c r="C5196"/>
      <c r="F5196"/>
      <c r="G5196"/>
      <c r="H5196"/>
      <c r="K5196"/>
      <c r="P5196"/>
      <c r="X5196"/>
      <c r="AA5196"/>
      <c r="AF5196"/>
      <c r="AI5196"/>
      <c r="AN5196"/>
    </row>
    <row r="5197" spans="3:40" ht="14.1" customHeight="1">
      <c r="C5197"/>
      <c r="F5197"/>
      <c r="G5197"/>
      <c r="H5197"/>
      <c r="K5197"/>
      <c r="P5197"/>
      <c r="X5197"/>
      <c r="AA5197"/>
      <c r="AF5197"/>
      <c r="AI5197"/>
      <c r="AN5197"/>
    </row>
    <row r="5198" spans="3:40" ht="14.1" customHeight="1">
      <c r="C5198"/>
      <c r="F5198"/>
      <c r="G5198"/>
      <c r="H5198"/>
      <c r="K5198"/>
      <c r="P5198"/>
      <c r="X5198"/>
      <c r="AA5198"/>
      <c r="AF5198"/>
      <c r="AI5198"/>
      <c r="AN5198"/>
    </row>
    <row r="5199" spans="3:40" ht="14.1" customHeight="1">
      <c r="C5199"/>
      <c r="F5199"/>
      <c r="G5199"/>
      <c r="H5199"/>
      <c r="K5199"/>
      <c r="P5199"/>
      <c r="X5199"/>
      <c r="AA5199"/>
      <c r="AF5199"/>
      <c r="AI5199"/>
      <c r="AN5199"/>
    </row>
    <row r="5200" spans="3:40" ht="14.1" customHeight="1">
      <c r="C5200"/>
      <c r="F5200"/>
      <c r="G5200"/>
      <c r="H5200"/>
      <c r="K5200"/>
      <c r="P5200"/>
      <c r="X5200"/>
      <c r="AA5200"/>
      <c r="AF5200"/>
      <c r="AI5200"/>
      <c r="AN5200"/>
    </row>
    <row r="5201" spans="3:40" ht="14.1" customHeight="1">
      <c r="C5201"/>
      <c r="F5201"/>
      <c r="G5201"/>
      <c r="H5201"/>
      <c r="K5201"/>
      <c r="P5201"/>
      <c r="X5201"/>
      <c r="AA5201"/>
      <c r="AF5201"/>
      <c r="AI5201"/>
      <c r="AN5201"/>
    </row>
    <row r="5202" spans="3:40" ht="14.1" customHeight="1">
      <c r="C5202"/>
      <c r="F5202"/>
      <c r="G5202"/>
      <c r="H5202"/>
      <c r="K5202"/>
      <c r="P5202"/>
      <c r="X5202"/>
      <c r="AA5202"/>
      <c r="AF5202"/>
      <c r="AI5202"/>
      <c r="AN5202"/>
    </row>
    <row r="5203" spans="3:40" ht="14.1" customHeight="1">
      <c r="C5203"/>
      <c r="F5203"/>
      <c r="G5203"/>
      <c r="H5203"/>
      <c r="K5203"/>
      <c r="P5203"/>
      <c r="X5203"/>
      <c r="AA5203"/>
      <c r="AF5203"/>
      <c r="AI5203"/>
      <c r="AN5203"/>
    </row>
    <row r="5204" spans="3:40" ht="14.1" customHeight="1">
      <c r="C5204"/>
      <c r="F5204"/>
      <c r="G5204"/>
      <c r="H5204"/>
      <c r="K5204"/>
      <c r="P5204"/>
      <c r="X5204"/>
      <c r="AA5204"/>
      <c r="AF5204"/>
      <c r="AI5204"/>
      <c r="AN5204"/>
    </row>
    <row r="5205" spans="3:40" ht="14.1" customHeight="1">
      <c r="C5205"/>
      <c r="F5205"/>
      <c r="G5205"/>
      <c r="H5205"/>
      <c r="K5205"/>
      <c r="P5205"/>
      <c r="X5205"/>
      <c r="AA5205"/>
      <c r="AF5205"/>
      <c r="AI5205"/>
      <c r="AN5205"/>
    </row>
    <row r="5206" spans="3:40" ht="14.1" customHeight="1">
      <c r="C5206"/>
      <c r="F5206"/>
      <c r="G5206"/>
      <c r="H5206"/>
      <c r="K5206"/>
      <c r="P5206"/>
      <c r="X5206"/>
      <c r="AA5206"/>
      <c r="AF5206"/>
      <c r="AI5206"/>
      <c r="AN5206"/>
    </row>
    <row r="5207" spans="3:40" ht="14.1" customHeight="1">
      <c r="C5207"/>
      <c r="F5207"/>
      <c r="G5207"/>
      <c r="H5207"/>
      <c r="K5207"/>
      <c r="P5207"/>
      <c r="X5207"/>
      <c r="AA5207"/>
      <c r="AF5207"/>
      <c r="AI5207"/>
      <c r="AN5207"/>
    </row>
    <row r="5208" spans="3:40" ht="14.1" customHeight="1">
      <c r="C5208"/>
      <c r="F5208"/>
      <c r="G5208"/>
      <c r="H5208"/>
      <c r="K5208"/>
      <c r="P5208"/>
      <c r="X5208"/>
      <c r="AA5208"/>
      <c r="AF5208"/>
      <c r="AI5208"/>
      <c r="AN5208"/>
    </row>
    <row r="5209" spans="3:40" ht="14.1" customHeight="1">
      <c r="C5209"/>
      <c r="F5209"/>
      <c r="G5209"/>
      <c r="H5209"/>
      <c r="K5209"/>
      <c r="P5209"/>
      <c r="X5209"/>
      <c r="AA5209"/>
      <c r="AF5209"/>
      <c r="AI5209"/>
      <c r="AN5209"/>
    </row>
    <row r="5210" spans="3:40" ht="14.1" customHeight="1">
      <c r="C5210"/>
      <c r="F5210"/>
      <c r="G5210"/>
      <c r="H5210"/>
      <c r="K5210"/>
      <c r="P5210"/>
      <c r="X5210"/>
      <c r="AA5210"/>
      <c r="AF5210"/>
      <c r="AI5210"/>
      <c r="AN5210"/>
    </row>
    <row r="5211" spans="3:40" ht="14.1" customHeight="1">
      <c r="C5211"/>
      <c r="F5211"/>
      <c r="G5211"/>
      <c r="H5211"/>
      <c r="K5211"/>
      <c r="P5211"/>
      <c r="X5211"/>
      <c r="AA5211"/>
      <c r="AF5211"/>
      <c r="AI5211"/>
      <c r="AN5211"/>
    </row>
    <row r="5212" spans="3:40" ht="14.1" customHeight="1">
      <c r="C5212"/>
      <c r="F5212"/>
      <c r="G5212"/>
      <c r="H5212"/>
      <c r="K5212"/>
      <c r="P5212"/>
      <c r="X5212"/>
      <c r="AA5212"/>
      <c r="AF5212"/>
      <c r="AI5212"/>
      <c r="AN5212"/>
    </row>
    <row r="5213" spans="3:40" ht="14.1" customHeight="1">
      <c r="C5213"/>
      <c r="F5213"/>
      <c r="G5213"/>
      <c r="H5213"/>
      <c r="K5213"/>
      <c r="P5213"/>
      <c r="X5213"/>
      <c r="AA5213"/>
      <c r="AF5213"/>
      <c r="AI5213"/>
      <c r="AN5213"/>
    </row>
    <row r="5214" spans="3:40" ht="14.1" customHeight="1">
      <c r="C5214"/>
      <c r="F5214"/>
      <c r="G5214"/>
      <c r="H5214"/>
      <c r="K5214"/>
      <c r="P5214"/>
      <c r="X5214"/>
      <c r="AA5214"/>
      <c r="AF5214"/>
      <c r="AI5214"/>
      <c r="AN5214"/>
    </row>
    <row r="5215" spans="3:40" ht="14.1" customHeight="1">
      <c r="C5215"/>
      <c r="F5215"/>
      <c r="G5215"/>
      <c r="H5215"/>
      <c r="K5215"/>
      <c r="P5215"/>
      <c r="X5215"/>
      <c r="AA5215"/>
      <c r="AF5215"/>
      <c r="AI5215"/>
      <c r="AN5215"/>
    </row>
    <row r="5216" spans="3:40" ht="14.1" customHeight="1">
      <c r="C5216"/>
      <c r="F5216"/>
      <c r="G5216"/>
      <c r="H5216"/>
      <c r="K5216"/>
      <c r="P5216"/>
      <c r="X5216"/>
      <c r="AA5216"/>
      <c r="AF5216"/>
      <c r="AI5216"/>
      <c r="AN5216"/>
    </row>
    <row r="5217" spans="3:40" ht="14.1" customHeight="1">
      <c r="C5217"/>
      <c r="F5217"/>
      <c r="G5217"/>
      <c r="H5217"/>
      <c r="K5217"/>
      <c r="P5217"/>
      <c r="X5217"/>
      <c r="AA5217"/>
      <c r="AF5217"/>
      <c r="AI5217"/>
      <c r="AN5217"/>
    </row>
    <row r="5218" spans="3:40" ht="14.1" customHeight="1">
      <c r="C5218"/>
      <c r="F5218"/>
      <c r="G5218"/>
      <c r="H5218"/>
      <c r="K5218"/>
      <c r="P5218"/>
      <c r="X5218"/>
      <c r="AA5218"/>
      <c r="AF5218"/>
      <c r="AI5218"/>
      <c r="AN5218"/>
    </row>
    <row r="5219" spans="3:40" ht="14.1" customHeight="1">
      <c r="C5219"/>
      <c r="F5219"/>
      <c r="G5219"/>
      <c r="H5219"/>
      <c r="K5219"/>
      <c r="P5219"/>
      <c r="X5219"/>
      <c r="AA5219"/>
      <c r="AF5219"/>
      <c r="AI5219"/>
      <c r="AN5219"/>
    </row>
    <row r="5220" spans="3:40" ht="14.1" customHeight="1">
      <c r="C5220"/>
      <c r="F5220"/>
      <c r="G5220"/>
      <c r="H5220"/>
      <c r="K5220"/>
      <c r="P5220"/>
      <c r="X5220"/>
      <c r="AA5220"/>
      <c r="AF5220"/>
      <c r="AI5220"/>
      <c r="AN5220"/>
    </row>
    <row r="5221" spans="3:40" ht="14.1" customHeight="1">
      <c r="C5221"/>
      <c r="F5221"/>
      <c r="G5221"/>
      <c r="H5221"/>
      <c r="K5221"/>
      <c r="P5221"/>
      <c r="X5221"/>
      <c r="AA5221"/>
      <c r="AF5221"/>
      <c r="AI5221"/>
      <c r="AN5221"/>
    </row>
    <row r="5222" spans="3:40" ht="14.1" customHeight="1">
      <c r="C5222"/>
      <c r="F5222"/>
      <c r="G5222"/>
      <c r="H5222"/>
      <c r="K5222"/>
      <c r="P5222"/>
      <c r="X5222"/>
      <c r="AA5222"/>
      <c r="AF5222"/>
      <c r="AI5222"/>
      <c r="AN5222"/>
    </row>
    <row r="5223" spans="3:40" ht="14.1" customHeight="1">
      <c r="C5223"/>
      <c r="F5223"/>
      <c r="G5223"/>
      <c r="H5223"/>
      <c r="K5223"/>
      <c r="P5223"/>
      <c r="X5223"/>
      <c r="AA5223"/>
      <c r="AF5223"/>
      <c r="AI5223"/>
      <c r="AN5223"/>
    </row>
    <row r="5224" spans="3:40" ht="14.1" customHeight="1">
      <c r="C5224"/>
      <c r="F5224"/>
      <c r="G5224"/>
      <c r="H5224"/>
      <c r="K5224"/>
      <c r="P5224"/>
      <c r="X5224"/>
      <c r="AA5224"/>
      <c r="AF5224"/>
      <c r="AI5224"/>
      <c r="AN5224"/>
    </row>
    <row r="5225" spans="3:40" ht="14.1" customHeight="1">
      <c r="C5225"/>
      <c r="F5225"/>
      <c r="G5225"/>
      <c r="H5225"/>
      <c r="K5225"/>
      <c r="P5225"/>
      <c r="X5225"/>
      <c r="AA5225"/>
      <c r="AF5225"/>
      <c r="AI5225"/>
      <c r="AN5225"/>
    </row>
    <row r="5226" spans="3:40" ht="14.1" customHeight="1">
      <c r="C5226"/>
      <c r="F5226"/>
      <c r="G5226"/>
      <c r="H5226"/>
      <c r="K5226"/>
      <c r="P5226"/>
      <c r="X5226"/>
      <c r="AA5226"/>
      <c r="AF5226"/>
      <c r="AI5226"/>
      <c r="AN5226"/>
    </row>
    <row r="5227" spans="3:40" ht="14.1" customHeight="1">
      <c r="C5227"/>
      <c r="F5227"/>
      <c r="G5227"/>
      <c r="H5227"/>
      <c r="K5227"/>
      <c r="P5227"/>
      <c r="X5227"/>
      <c r="AA5227"/>
      <c r="AF5227"/>
      <c r="AI5227"/>
      <c r="AN5227"/>
    </row>
    <row r="5228" spans="3:40" ht="14.1" customHeight="1">
      <c r="C5228"/>
      <c r="F5228"/>
      <c r="G5228"/>
      <c r="H5228"/>
      <c r="K5228"/>
      <c r="P5228"/>
      <c r="X5228"/>
      <c r="AA5228"/>
      <c r="AF5228"/>
      <c r="AI5228"/>
      <c r="AN5228"/>
    </row>
    <row r="5229" spans="3:40" ht="14.1" customHeight="1">
      <c r="C5229"/>
      <c r="F5229"/>
      <c r="G5229"/>
      <c r="H5229"/>
      <c r="K5229"/>
      <c r="P5229"/>
      <c r="X5229"/>
      <c r="AA5229"/>
      <c r="AF5229"/>
      <c r="AI5229"/>
      <c r="AN5229"/>
    </row>
    <row r="5230" spans="3:40" ht="14.1" customHeight="1">
      <c r="C5230"/>
      <c r="F5230"/>
      <c r="G5230"/>
      <c r="H5230"/>
      <c r="K5230"/>
      <c r="P5230"/>
      <c r="X5230"/>
      <c r="AA5230"/>
      <c r="AF5230"/>
      <c r="AI5230"/>
      <c r="AN5230"/>
    </row>
    <row r="5231" spans="3:40" ht="14.1" customHeight="1">
      <c r="C5231"/>
      <c r="F5231"/>
      <c r="G5231"/>
      <c r="H5231"/>
      <c r="K5231"/>
      <c r="P5231"/>
      <c r="X5231"/>
      <c r="AA5231"/>
      <c r="AF5231"/>
      <c r="AI5231"/>
      <c r="AN5231"/>
    </row>
    <row r="5232" spans="3:40" ht="14.1" customHeight="1">
      <c r="C5232"/>
      <c r="F5232"/>
      <c r="G5232"/>
      <c r="H5232"/>
      <c r="K5232"/>
      <c r="P5232"/>
      <c r="X5232"/>
      <c r="AA5232"/>
      <c r="AF5232"/>
      <c r="AI5232"/>
      <c r="AN5232"/>
    </row>
    <row r="5233" spans="3:40" ht="14.1" customHeight="1">
      <c r="C5233"/>
      <c r="F5233"/>
      <c r="G5233"/>
      <c r="H5233"/>
      <c r="K5233"/>
      <c r="P5233"/>
      <c r="X5233"/>
      <c r="AA5233"/>
      <c r="AF5233"/>
      <c r="AI5233"/>
      <c r="AN5233"/>
    </row>
    <row r="5234" spans="3:40" ht="14.1" customHeight="1">
      <c r="C5234"/>
      <c r="F5234"/>
      <c r="G5234"/>
      <c r="H5234"/>
      <c r="K5234"/>
      <c r="P5234"/>
      <c r="X5234"/>
      <c r="AA5234"/>
      <c r="AF5234"/>
      <c r="AI5234"/>
      <c r="AN5234"/>
    </row>
    <row r="5235" spans="3:40" ht="14.1" customHeight="1">
      <c r="C5235"/>
      <c r="F5235"/>
      <c r="G5235"/>
      <c r="H5235"/>
      <c r="K5235"/>
      <c r="P5235"/>
      <c r="X5235"/>
      <c r="AA5235"/>
      <c r="AF5235"/>
      <c r="AI5235"/>
      <c r="AN5235"/>
    </row>
    <row r="5236" spans="3:40" ht="14.1" customHeight="1">
      <c r="C5236"/>
      <c r="F5236"/>
      <c r="G5236"/>
      <c r="H5236"/>
      <c r="K5236"/>
      <c r="P5236"/>
      <c r="X5236"/>
      <c r="AA5236"/>
      <c r="AF5236"/>
      <c r="AI5236"/>
      <c r="AN5236"/>
    </row>
    <row r="5237" spans="3:40" ht="14.1" customHeight="1">
      <c r="C5237"/>
      <c r="F5237"/>
      <c r="G5237"/>
      <c r="H5237"/>
      <c r="K5237"/>
      <c r="P5237"/>
      <c r="X5237"/>
      <c r="AA5237"/>
      <c r="AF5237"/>
      <c r="AI5237"/>
      <c r="AN5237"/>
    </row>
    <row r="5238" spans="3:40" ht="14.1" customHeight="1">
      <c r="C5238"/>
      <c r="F5238"/>
      <c r="G5238"/>
      <c r="H5238"/>
      <c r="K5238"/>
      <c r="P5238"/>
      <c r="X5238"/>
      <c r="AA5238"/>
      <c r="AF5238"/>
      <c r="AI5238"/>
      <c r="AN5238"/>
    </row>
    <row r="5239" spans="3:40" ht="14.1" customHeight="1">
      <c r="C5239"/>
      <c r="F5239"/>
      <c r="G5239"/>
      <c r="H5239"/>
      <c r="K5239"/>
      <c r="P5239"/>
      <c r="X5239"/>
      <c r="AA5239"/>
      <c r="AF5239"/>
      <c r="AI5239"/>
      <c r="AN5239"/>
    </row>
    <row r="5240" spans="3:40" ht="14.1" customHeight="1">
      <c r="C5240"/>
      <c r="F5240"/>
      <c r="G5240"/>
      <c r="H5240"/>
      <c r="K5240"/>
      <c r="P5240"/>
      <c r="X5240"/>
      <c r="AA5240"/>
      <c r="AF5240"/>
      <c r="AI5240"/>
      <c r="AN5240"/>
    </row>
    <row r="5241" spans="3:40" ht="14.1" customHeight="1">
      <c r="C5241"/>
      <c r="F5241"/>
      <c r="G5241"/>
      <c r="H5241"/>
      <c r="K5241"/>
      <c r="P5241"/>
      <c r="X5241"/>
      <c r="AA5241"/>
      <c r="AF5241"/>
      <c r="AI5241"/>
      <c r="AN5241"/>
    </row>
    <row r="5242" spans="3:40" ht="14.1" customHeight="1">
      <c r="C5242"/>
      <c r="F5242"/>
      <c r="G5242"/>
      <c r="H5242"/>
      <c r="K5242"/>
      <c r="P5242"/>
      <c r="X5242"/>
      <c r="AA5242"/>
      <c r="AF5242"/>
      <c r="AI5242"/>
      <c r="AN5242"/>
    </row>
    <row r="5243" spans="3:40" ht="14.1" customHeight="1">
      <c r="C5243"/>
      <c r="F5243"/>
      <c r="G5243"/>
      <c r="H5243"/>
      <c r="K5243"/>
      <c r="P5243"/>
      <c r="X5243"/>
      <c r="AA5243"/>
      <c r="AF5243"/>
      <c r="AI5243"/>
      <c r="AN5243"/>
    </row>
    <row r="5244" spans="3:40" ht="14.1" customHeight="1">
      <c r="C5244"/>
      <c r="F5244"/>
      <c r="G5244"/>
      <c r="H5244"/>
      <c r="K5244"/>
      <c r="P5244"/>
      <c r="X5244"/>
      <c r="AA5244"/>
      <c r="AF5244"/>
      <c r="AI5244"/>
      <c r="AN5244"/>
    </row>
    <row r="5245" spans="3:40" ht="14.1" customHeight="1">
      <c r="C5245"/>
      <c r="F5245"/>
      <c r="G5245"/>
      <c r="H5245"/>
      <c r="K5245"/>
      <c r="P5245"/>
      <c r="X5245"/>
      <c r="AA5245"/>
      <c r="AF5245"/>
      <c r="AI5245"/>
      <c r="AN5245"/>
    </row>
    <row r="5246" spans="3:40" ht="14.1" customHeight="1">
      <c r="C5246"/>
      <c r="F5246"/>
      <c r="G5246"/>
      <c r="H5246"/>
      <c r="K5246"/>
      <c r="P5246"/>
      <c r="X5246"/>
      <c r="AA5246"/>
      <c r="AF5246"/>
      <c r="AI5246"/>
      <c r="AN5246"/>
    </row>
    <row r="5247" spans="3:40" ht="14.1" customHeight="1">
      <c r="C5247"/>
      <c r="F5247"/>
      <c r="G5247"/>
      <c r="H5247"/>
      <c r="K5247"/>
      <c r="P5247"/>
      <c r="X5247"/>
      <c r="AA5247"/>
      <c r="AF5247"/>
      <c r="AI5247"/>
      <c r="AN5247"/>
    </row>
    <row r="5248" spans="3:40" ht="14.1" customHeight="1">
      <c r="C5248"/>
      <c r="F5248"/>
      <c r="G5248"/>
      <c r="H5248"/>
      <c r="K5248"/>
      <c r="P5248"/>
      <c r="X5248"/>
      <c r="AA5248"/>
      <c r="AF5248"/>
      <c r="AI5248"/>
      <c r="AN5248"/>
    </row>
    <row r="5249" spans="3:40" ht="14.1" customHeight="1">
      <c r="C5249"/>
      <c r="F5249"/>
      <c r="G5249"/>
      <c r="H5249"/>
      <c r="K5249"/>
      <c r="P5249"/>
      <c r="X5249"/>
      <c r="AA5249"/>
      <c r="AF5249"/>
      <c r="AI5249"/>
      <c r="AN5249"/>
    </row>
    <row r="5250" spans="3:40" ht="14.1" customHeight="1">
      <c r="C5250"/>
      <c r="F5250"/>
      <c r="G5250"/>
      <c r="H5250"/>
      <c r="K5250"/>
      <c r="P5250"/>
      <c r="X5250"/>
      <c r="AA5250"/>
      <c r="AF5250"/>
      <c r="AI5250"/>
      <c r="AN5250"/>
    </row>
    <row r="5251" spans="3:40" ht="14.1" customHeight="1">
      <c r="C5251"/>
      <c r="F5251"/>
      <c r="G5251"/>
      <c r="H5251"/>
      <c r="K5251"/>
      <c r="P5251"/>
      <c r="X5251"/>
      <c r="AA5251"/>
      <c r="AF5251"/>
      <c r="AI5251"/>
      <c r="AN5251"/>
    </row>
    <row r="5252" spans="3:40" ht="14.1" customHeight="1">
      <c r="C5252"/>
      <c r="F5252"/>
      <c r="G5252"/>
      <c r="H5252"/>
      <c r="K5252"/>
      <c r="P5252"/>
      <c r="X5252"/>
      <c r="AA5252"/>
      <c r="AF5252"/>
      <c r="AI5252"/>
      <c r="AN5252"/>
    </row>
    <row r="5253" spans="3:40" ht="14.1" customHeight="1">
      <c r="C5253"/>
      <c r="F5253"/>
      <c r="G5253"/>
      <c r="H5253"/>
      <c r="K5253"/>
      <c r="P5253"/>
      <c r="X5253"/>
      <c r="AA5253"/>
      <c r="AF5253"/>
      <c r="AI5253"/>
      <c r="AN5253"/>
    </row>
    <row r="5254" spans="3:40" ht="14.1" customHeight="1">
      <c r="C5254"/>
      <c r="F5254"/>
      <c r="G5254"/>
      <c r="H5254"/>
      <c r="K5254"/>
      <c r="P5254"/>
      <c r="X5254"/>
      <c r="AA5254"/>
      <c r="AF5254"/>
      <c r="AI5254"/>
      <c r="AN5254"/>
    </row>
    <row r="5255" spans="3:40" ht="14.1" customHeight="1">
      <c r="C5255"/>
      <c r="F5255"/>
      <c r="G5255"/>
      <c r="H5255"/>
      <c r="K5255"/>
      <c r="P5255"/>
      <c r="X5255"/>
      <c r="AA5255"/>
      <c r="AF5255"/>
      <c r="AI5255"/>
      <c r="AN5255"/>
    </row>
    <row r="5256" spans="3:40" ht="14.1" customHeight="1">
      <c r="C5256"/>
      <c r="F5256"/>
      <c r="G5256"/>
      <c r="H5256"/>
      <c r="K5256"/>
      <c r="P5256"/>
      <c r="X5256"/>
      <c r="AA5256"/>
      <c r="AF5256"/>
      <c r="AI5256"/>
      <c r="AN5256"/>
    </row>
    <row r="5257" spans="3:40" ht="14.1" customHeight="1">
      <c r="C5257"/>
      <c r="F5257"/>
      <c r="G5257"/>
      <c r="H5257"/>
      <c r="K5257"/>
      <c r="P5257"/>
      <c r="X5257"/>
      <c r="AA5257"/>
      <c r="AF5257"/>
      <c r="AI5257"/>
      <c r="AN5257"/>
    </row>
    <row r="5258" spans="3:40" ht="14.1" customHeight="1">
      <c r="C5258"/>
      <c r="F5258"/>
      <c r="G5258"/>
      <c r="H5258"/>
      <c r="K5258"/>
      <c r="P5258"/>
      <c r="X5258"/>
      <c r="AA5258"/>
      <c r="AF5258"/>
      <c r="AI5258"/>
      <c r="AN5258"/>
    </row>
    <row r="5259" spans="3:40" ht="14.1" customHeight="1">
      <c r="C5259"/>
      <c r="F5259"/>
      <c r="G5259"/>
      <c r="H5259"/>
      <c r="K5259"/>
      <c r="P5259"/>
      <c r="X5259"/>
      <c r="AA5259"/>
      <c r="AF5259"/>
      <c r="AI5259"/>
      <c r="AN5259"/>
    </row>
    <row r="5260" spans="3:40" ht="14.1" customHeight="1">
      <c r="C5260"/>
      <c r="F5260"/>
      <c r="G5260"/>
      <c r="H5260"/>
      <c r="K5260"/>
      <c r="P5260"/>
      <c r="X5260"/>
      <c r="AA5260"/>
      <c r="AF5260"/>
      <c r="AI5260"/>
      <c r="AN5260"/>
    </row>
    <row r="5261" spans="3:40" ht="14.1" customHeight="1">
      <c r="C5261"/>
      <c r="F5261"/>
      <c r="G5261"/>
      <c r="H5261"/>
      <c r="K5261"/>
      <c r="P5261"/>
      <c r="X5261"/>
      <c r="AA5261"/>
      <c r="AF5261"/>
      <c r="AI5261"/>
      <c r="AN5261"/>
    </row>
    <row r="5262" spans="3:40" ht="14.1" customHeight="1">
      <c r="C5262"/>
      <c r="F5262"/>
      <c r="G5262"/>
      <c r="H5262"/>
      <c r="K5262"/>
      <c r="P5262"/>
      <c r="X5262"/>
      <c r="AA5262"/>
      <c r="AF5262"/>
      <c r="AI5262"/>
      <c r="AN5262"/>
    </row>
    <row r="5263" spans="3:40" ht="14.1" customHeight="1">
      <c r="C5263"/>
      <c r="F5263"/>
      <c r="G5263"/>
      <c r="H5263"/>
      <c r="K5263"/>
      <c r="P5263"/>
      <c r="X5263"/>
      <c r="AA5263"/>
      <c r="AF5263"/>
      <c r="AI5263"/>
      <c r="AN5263"/>
    </row>
    <row r="5264" spans="3:40" ht="14.1" customHeight="1">
      <c r="C5264"/>
      <c r="F5264"/>
      <c r="G5264"/>
      <c r="H5264"/>
      <c r="K5264"/>
      <c r="P5264"/>
      <c r="X5264"/>
      <c r="AA5264"/>
      <c r="AF5264"/>
      <c r="AI5264"/>
      <c r="AN5264"/>
    </row>
    <row r="5265" spans="3:40" ht="14.1" customHeight="1">
      <c r="C5265"/>
      <c r="F5265"/>
      <c r="G5265"/>
      <c r="H5265"/>
      <c r="K5265"/>
      <c r="P5265"/>
      <c r="X5265"/>
      <c r="AA5265"/>
      <c r="AF5265"/>
      <c r="AI5265"/>
      <c r="AN5265"/>
    </row>
    <row r="5266" spans="3:40" ht="14.1" customHeight="1">
      <c r="C5266"/>
      <c r="F5266"/>
      <c r="G5266"/>
      <c r="H5266"/>
      <c r="K5266"/>
      <c r="P5266"/>
      <c r="X5266"/>
      <c r="AA5266"/>
      <c r="AF5266"/>
      <c r="AI5266"/>
      <c r="AN5266"/>
    </row>
    <row r="5267" spans="3:40" ht="14.1" customHeight="1">
      <c r="C5267"/>
      <c r="F5267"/>
      <c r="G5267"/>
      <c r="H5267"/>
      <c r="K5267"/>
      <c r="P5267"/>
      <c r="X5267"/>
      <c r="AA5267"/>
      <c r="AF5267"/>
      <c r="AI5267"/>
      <c r="AN5267"/>
    </row>
    <row r="5268" spans="3:40" ht="14.1" customHeight="1">
      <c r="C5268"/>
      <c r="F5268"/>
      <c r="G5268"/>
      <c r="H5268"/>
      <c r="K5268"/>
      <c r="P5268"/>
      <c r="X5268"/>
      <c r="AA5268"/>
      <c r="AF5268"/>
      <c r="AI5268"/>
      <c r="AN5268"/>
    </row>
    <row r="5269" spans="3:40" ht="14.1" customHeight="1">
      <c r="C5269"/>
      <c r="F5269"/>
      <c r="G5269"/>
      <c r="H5269"/>
      <c r="K5269"/>
      <c r="P5269"/>
      <c r="X5269"/>
      <c r="AA5269"/>
      <c r="AF5269"/>
      <c r="AI5269"/>
      <c r="AN5269"/>
    </row>
    <row r="5270" spans="3:40" ht="14.1" customHeight="1">
      <c r="C5270"/>
      <c r="F5270"/>
      <c r="G5270"/>
      <c r="H5270"/>
      <c r="K5270"/>
      <c r="P5270"/>
      <c r="X5270"/>
      <c r="AA5270"/>
      <c r="AF5270"/>
      <c r="AI5270"/>
      <c r="AN5270"/>
    </row>
    <row r="5271" spans="3:40" ht="14.1" customHeight="1">
      <c r="C5271"/>
      <c r="F5271"/>
      <c r="G5271"/>
      <c r="H5271"/>
      <c r="K5271"/>
      <c r="P5271"/>
      <c r="X5271"/>
      <c r="AA5271"/>
      <c r="AF5271"/>
      <c r="AI5271"/>
      <c r="AN5271"/>
    </row>
    <row r="5272" spans="3:40" ht="14.1" customHeight="1">
      <c r="C5272"/>
      <c r="F5272"/>
      <c r="G5272"/>
      <c r="H5272"/>
      <c r="K5272"/>
      <c r="P5272"/>
      <c r="X5272"/>
      <c r="AA5272"/>
      <c r="AF5272"/>
      <c r="AI5272"/>
      <c r="AN5272"/>
    </row>
    <row r="5273" spans="3:40" ht="14.1" customHeight="1">
      <c r="C5273"/>
      <c r="F5273"/>
      <c r="G5273"/>
      <c r="H5273"/>
      <c r="K5273"/>
      <c r="P5273"/>
      <c r="X5273"/>
      <c r="AA5273"/>
      <c r="AF5273"/>
      <c r="AI5273"/>
      <c r="AN5273"/>
    </row>
    <row r="5274" spans="3:40" ht="14.1" customHeight="1">
      <c r="C5274"/>
      <c r="F5274"/>
      <c r="G5274"/>
      <c r="H5274"/>
      <c r="K5274"/>
      <c r="P5274"/>
      <c r="X5274"/>
      <c r="AA5274"/>
      <c r="AF5274"/>
      <c r="AI5274"/>
      <c r="AN5274"/>
    </row>
    <row r="5275" spans="3:40" ht="14.1" customHeight="1">
      <c r="C5275"/>
      <c r="F5275"/>
      <c r="G5275"/>
      <c r="H5275"/>
      <c r="K5275"/>
      <c r="P5275"/>
      <c r="X5275"/>
      <c r="AA5275"/>
      <c r="AF5275"/>
      <c r="AI5275"/>
      <c r="AN5275"/>
    </row>
    <row r="5276" spans="3:40" ht="14.1" customHeight="1">
      <c r="C5276"/>
      <c r="F5276"/>
      <c r="G5276"/>
      <c r="H5276"/>
      <c r="K5276"/>
      <c r="P5276"/>
      <c r="X5276"/>
      <c r="AA5276"/>
      <c r="AF5276"/>
      <c r="AI5276"/>
      <c r="AN5276"/>
    </row>
    <row r="5277" spans="3:40" ht="14.1" customHeight="1">
      <c r="C5277"/>
      <c r="F5277"/>
      <c r="G5277"/>
      <c r="H5277"/>
      <c r="K5277"/>
      <c r="P5277"/>
      <c r="X5277"/>
      <c r="AA5277"/>
      <c r="AF5277"/>
      <c r="AI5277"/>
      <c r="AN5277"/>
    </row>
    <row r="5278" spans="3:40" ht="14.1" customHeight="1">
      <c r="C5278"/>
      <c r="F5278"/>
      <c r="G5278"/>
      <c r="H5278"/>
      <c r="K5278"/>
      <c r="P5278"/>
      <c r="X5278"/>
      <c r="AA5278"/>
      <c r="AF5278"/>
      <c r="AI5278"/>
      <c r="AN5278"/>
    </row>
    <row r="5279" spans="3:40" ht="14.1" customHeight="1">
      <c r="C5279"/>
      <c r="F5279"/>
      <c r="G5279"/>
      <c r="H5279"/>
      <c r="K5279"/>
      <c r="P5279"/>
      <c r="X5279"/>
      <c r="AA5279"/>
      <c r="AF5279"/>
      <c r="AI5279"/>
      <c r="AN5279"/>
    </row>
    <row r="5280" spans="3:40" ht="14.1" customHeight="1">
      <c r="C5280"/>
      <c r="F5280"/>
      <c r="G5280"/>
      <c r="H5280"/>
      <c r="K5280"/>
      <c r="P5280"/>
      <c r="X5280"/>
      <c r="AA5280"/>
      <c r="AF5280"/>
      <c r="AI5280"/>
      <c r="AN5280"/>
    </row>
    <row r="5281" spans="3:40" ht="14.1" customHeight="1">
      <c r="C5281"/>
      <c r="F5281"/>
      <c r="G5281"/>
      <c r="H5281"/>
      <c r="K5281"/>
      <c r="P5281"/>
      <c r="X5281"/>
      <c r="AA5281"/>
      <c r="AF5281"/>
      <c r="AI5281"/>
      <c r="AN5281"/>
    </row>
    <row r="5282" spans="3:40" ht="14.1" customHeight="1">
      <c r="C5282"/>
      <c r="F5282"/>
      <c r="G5282"/>
      <c r="H5282"/>
      <c r="K5282"/>
      <c r="P5282"/>
      <c r="X5282"/>
      <c r="AA5282"/>
      <c r="AF5282"/>
      <c r="AI5282"/>
      <c r="AN5282"/>
    </row>
    <row r="5283" spans="3:40" ht="14.1" customHeight="1">
      <c r="C5283"/>
      <c r="F5283"/>
      <c r="G5283"/>
      <c r="H5283"/>
      <c r="K5283"/>
      <c r="P5283"/>
      <c r="X5283"/>
      <c r="AA5283"/>
      <c r="AF5283"/>
      <c r="AI5283"/>
      <c r="AN5283"/>
    </row>
    <row r="5284" spans="3:40" ht="14.1" customHeight="1">
      <c r="C5284"/>
      <c r="F5284"/>
      <c r="G5284"/>
      <c r="H5284"/>
      <c r="K5284"/>
      <c r="P5284"/>
      <c r="X5284"/>
      <c r="AA5284"/>
      <c r="AF5284"/>
      <c r="AI5284"/>
      <c r="AN5284"/>
    </row>
    <row r="5285" spans="3:40" ht="14.1" customHeight="1">
      <c r="C5285"/>
      <c r="F5285"/>
      <c r="G5285"/>
      <c r="H5285"/>
      <c r="K5285"/>
      <c r="P5285"/>
      <c r="X5285"/>
      <c r="AA5285"/>
      <c r="AF5285"/>
      <c r="AI5285"/>
      <c r="AN5285"/>
    </row>
    <row r="5286" spans="3:40" ht="14.1" customHeight="1">
      <c r="C5286"/>
      <c r="F5286"/>
      <c r="G5286"/>
      <c r="H5286"/>
      <c r="K5286"/>
      <c r="P5286"/>
      <c r="X5286"/>
      <c r="AA5286"/>
      <c r="AF5286"/>
      <c r="AI5286"/>
      <c r="AN5286"/>
    </row>
    <row r="5287" spans="3:40" ht="14.1" customHeight="1">
      <c r="C5287"/>
      <c r="F5287"/>
      <c r="G5287"/>
      <c r="H5287"/>
      <c r="K5287"/>
      <c r="P5287"/>
      <c r="X5287"/>
      <c r="AA5287"/>
      <c r="AF5287"/>
      <c r="AI5287"/>
      <c r="AN5287"/>
    </row>
    <row r="5288" spans="3:40" ht="14.1" customHeight="1">
      <c r="C5288"/>
      <c r="F5288"/>
      <c r="G5288"/>
      <c r="H5288"/>
      <c r="K5288"/>
      <c r="P5288"/>
      <c r="X5288"/>
      <c r="AA5288"/>
      <c r="AF5288"/>
      <c r="AI5288"/>
      <c r="AN5288"/>
    </row>
    <row r="5289" spans="3:40" ht="14.1" customHeight="1">
      <c r="C5289"/>
      <c r="F5289"/>
      <c r="G5289"/>
      <c r="H5289"/>
      <c r="K5289"/>
      <c r="P5289"/>
      <c r="X5289"/>
      <c r="AA5289"/>
      <c r="AF5289"/>
      <c r="AI5289"/>
      <c r="AN5289"/>
    </row>
    <row r="5290" spans="3:40" ht="14.1" customHeight="1">
      <c r="C5290"/>
      <c r="F5290"/>
      <c r="G5290"/>
      <c r="H5290"/>
      <c r="K5290"/>
      <c r="P5290"/>
      <c r="X5290"/>
      <c r="AA5290"/>
      <c r="AF5290"/>
      <c r="AI5290"/>
      <c r="AN5290"/>
    </row>
    <row r="5291" spans="3:40" ht="14.1" customHeight="1">
      <c r="C5291"/>
      <c r="F5291"/>
      <c r="G5291"/>
      <c r="H5291"/>
      <c r="K5291"/>
      <c r="P5291"/>
      <c r="X5291"/>
      <c r="AA5291"/>
      <c r="AF5291"/>
      <c r="AI5291"/>
      <c r="AN5291"/>
    </row>
    <row r="5292" spans="3:40" ht="14.1" customHeight="1">
      <c r="C5292"/>
      <c r="F5292"/>
      <c r="G5292"/>
      <c r="H5292"/>
      <c r="K5292"/>
      <c r="P5292"/>
      <c r="X5292"/>
      <c r="AA5292"/>
      <c r="AF5292"/>
      <c r="AI5292"/>
      <c r="AN5292"/>
    </row>
    <row r="5293" spans="3:40" ht="14.1" customHeight="1">
      <c r="C5293"/>
      <c r="F5293"/>
      <c r="G5293"/>
      <c r="H5293"/>
      <c r="K5293"/>
      <c r="P5293"/>
      <c r="X5293"/>
      <c r="AA5293"/>
      <c r="AF5293"/>
      <c r="AI5293"/>
      <c r="AN5293"/>
    </row>
    <row r="5294" spans="3:40" ht="14.1" customHeight="1">
      <c r="C5294"/>
      <c r="F5294"/>
      <c r="G5294"/>
      <c r="H5294"/>
      <c r="K5294"/>
      <c r="P5294"/>
      <c r="X5294"/>
      <c r="AA5294"/>
      <c r="AF5294"/>
      <c r="AI5294"/>
      <c r="AN5294"/>
    </row>
    <row r="5295" spans="3:40" ht="14.1" customHeight="1">
      <c r="C5295"/>
      <c r="F5295"/>
      <c r="G5295"/>
      <c r="H5295"/>
      <c r="K5295"/>
      <c r="P5295"/>
      <c r="X5295"/>
      <c r="AA5295"/>
      <c r="AF5295"/>
      <c r="AI5295"/>
      <c r="AN5295"/>
    </row>
    <row r="5296" spans="3:40" ht="14.1" customHeight="1">
      <c r="C5296"/>
      <c r="F5296"/>
      <c r="G5296"/>
      <c r="H5296"/>
      <c r="K5296"/>
      <c r="P5296"/>
      <c r="X5296"/>
      <c r="AA5296"/>
      <c r="AF5296"/>
      <c r="AI5296"/>
      <c r="AN5296"/>
    </row>
    <row r="5297" spans="3:40" ht="14.1" customHeight="1">
      <c r="C5297"/>
      <c r="F5297"/>
      <c r="G5297"/>
      <c r="H5297"/>
      <c r="K5297"/>
      <c r="P5297"/>
      <c r="X5297"/>
      <c r="AA5297"/>
      <c r="AF5297"/>
      <c r="AI5297"/>
      <c r="AN5297"/>
    </row>
    <row r="5298" spans="3:40" ht="14.1" customHeight="1">
      <c r="C5298"/>
      <c r="F5298"/>
      <c r="G5298"/>
      <c r="H5298"/>
      <c r="K5298"/>
      <c r="P5298"/>
      <c r="X5298"/>
      <c r="AA5298"/>
      <c r="AF5298"/>
      <c r="AI5298"/>
      <c r="AN5298"/>
    </row>
    <row r="5299" spans="3:40" ht="14.1" customHeight="1">
      <c r="C5299"/>
      <c r="F5299"/>
      <c r="G5299"/>
      <c r="H5299"/>
      <c r="K5299"/>
      <c r="P5299"/>
      <c r="X5299"/>
      <c r="AA5299"/>
      <c r="AF5299"/>
      <c r="AI5299"/>
      <c r="AN5299"/>
    </row>
    <row r="5300" spans="3:40" ht="14.1" customHeight="1">
      <c r="C5300"/>
      <c r="F5300"/>
      <c r="G5300"/>
      <c r="H5300"/>
      <c r="K5300"/>
      <c r="P5300"/>
      <c r="X5300"/>
      <c r="AA5300"/>
      <c r="AF5300"/>
      <c r="AI5300"/>
      <c r="AN5300"/>
    </row>
    <row r="5301" spans="3:40" ht="14.1" customHeight="1">
      <c r="C5301"/>
      <c r="F5301"/>
      <c r="G5301"/>
      <c r="H5301"/>
      <c r="K5301"/>
      <c r="P5301"/>
      <c r="X5301"/>
      <c r="AA5301"/>
      <c r="AF5301"/>
      <c r="AI5301"/>
      <c r="AN5301"/>
    </row>
    <row r="5302" spans="3:40" ht="14.1" customHeight="1">
      <c r="C5302"/>
      <c r="F5302"/>
      <c r="G5302"/>
      <c r="H5302"/>
      <c r="K5302"/>
      <c r="P5302"/>
      <c r="X5302"/>
      <c r="AA5302"/>
      <c r="AF5302"/>
      <c r="AI5302"/>
      <c r="AN5302"/>
    </row>
    <row r="5303" spans="3:40" ht="14.1" customHeight="1">
      <c r="C5303"/>
      <c r="F5303"/>
      <c r="G5303"/>
      <c r="H5303"/>
      <c r="K5303"/>
      <c r="P5303"/>
      <c r="X5303"/>
      <c r="AA5303"/>
      <c r="AF5303"/>
      <c r="AI5303"/>
      <c r="AN5303"/>
    </row>
    <row r="5304" spans="3:40" ht="14.1" customHeight="1">
      <c r="C5304"/>
      <c r="F5304"/>
      <c r="G5304"/>
      <c r="H5304"/>
      <c r="K5304"/>
      <c r="P5304"/>
      <c r="X5304"/>
      <c r="AA5304"/>
      <c r="AF5304"/>
      <c r="AI5304"/>
      <c r="AN5304"/>
    </row>
    <row r="5305" spans="3:40" ht="14.1" customHeight="1">
      <c r="C5305"/>
      <c r="F5305"/>
      <c r="G5305"/>
      <c r="H5305"/>
      <c r="K5305"/>
      <c r="P5305"/>
      <c r="X5305"/>
      <c r="AA5305"/>
      <c r="AF5305"/>
      <c r="AI5305"/>
      <c r="AN5305"/>
    </row>
    <row r="5306" spans="3:40" ht="14.1" customHeight="1">
      <c r="C5306"/>
      <c r="F5306"/>
      <c r="G5306"/>
      <c r="H5306"/>
      <c r="K5306"/>
      <c r="P5306"/>
      <c r="X5306"/>
      <c r="AA5306"/>
      <c r="AF5306"/>
      <c r="AI5306"/>
      <c r="AN5306"/>
    </row>
    <row r="5307" spans="3:40" ht="14.1" customHeight="1">
      <c r="C5307"/>
      <c r="F5307"/>
      <c r="G5307"/>
      <c r="H5307"/>
      <c r="K5307"/>
      <c r="P5307"/>
      <c r="X5307"/>
      <c r="AA5307"/>
      <c r="AF5307"/>
      <c r="AI5307"/>
      <c r="AN5307"/>
    </row>
    <row r="5308" spans="3:40" ht="14.1" customHeight="1">
      <c r="C5308"/>
      <c r="F5308"/>
      <c r="G5308"/>
      <c r="H5308"/>
      <c r="K5308"/>
      <c r="P5308"/>
      <c r="X5308"/>
      <c r="AA5308"/>
      <c r="AF5308"/>
      <c r="AI5308"/>
      <c r="AN5308"/>
    </row>
    <row r="5309" spans="3:40" ht="14.1" customHeight="1">
      <c r="C5309"/>
      <c r="F5309"/>
      <c r="G5309"/>
      <c r="H5309"/>
      <c r="K5309"/>
      <c r="P5309"/>
      <c r="X5309"/>
      <c r="AA5309"/>
      <c r="AF5309"/>
      <c r="AI5309"/>
      <c r="AN5309"/>
    </row>
    <row r="5310" spans="3:40" ht="14.1" customHeight="1">
      <c r="C5310"/>
      <c r="F5310"/>
      <c r="G5310"/>
      <c r="H5310"/>
      <c r="K5310"/>
      <c r="P5310"/>
      <c r="X5310"/>
      <c r="AA5310"/>
      <c r="AF5310"/>
      <c r="AI5310"/>
      <c r="AN5310"/>
    </row>
    <row r="5311" spans="3:40" ht="14.1" customHeight="1">
      <c r="C5311"/>
      <c r="F5311"/>
      <c r="G5311"/>
      <c r="H5311"/>
      <c r="K5311"/>
      <c r="P5311"/>
      <c r="X5311"/>
      <c r="AA5311"/>
      <c r="AF5311"/>
      <c r="AI5311"/>
      <c r="AN5311"/>
    </row>
    <row r="5312" spans="3:40" ht="14.1" customHeight="1">
      <c r="C5312"/>
      <c r="F5312"/>
      <c r="G5312"/>
      <c r="H5312"/>
      <c r="K5312"/>
      <c r="P5312"/>
      <c r="X5312"/>
      <c r="AA5312"/>
      <c r="AF5312"/>
      <c r="AI5312"/>
      <c r="AN5312"/>
    </row>
    <row r="5313" spans="3:40" ht="14.1" customHeight="1">
      <c r="C5313"/>
      <c r="F5313"/>
      <c r="G5313"/>
      <c r="H5313"/>
      <c r="K5313"/>
      <c r="P5313"/>
      <c r="X5313"/>
      <c r="AA5313"/>
      <c r="AF5313"/>
      <c r="AI5313"/>
      <c r="AN5313"/>
    </row>
    <row r="5314" spans="3:40" ht="14.1" customHeight="1">
      <c r="C5314"/>
      <c r="F5314"/>
      <c r="G5314"/>
      <c r="H5314"/>
      <c r="K5314"/>
      <c r="P5314"/>
      <c r="X5314"/>
      <c r="AA5314"/>
      <c r="AF5314"/>
      <c r="AI5314"/>
      <c r="AN5314"/>
    </row>
    <row r="5315" spans="3:40" ht="14.1" customHeight="1">
      <c r="C5315"/>
      <c r="F5315"/>
      <c r="G5315"/>
      <c r="H5315"/>
      <c r="K5315"/>
      <c r="P5315"/>
      <c r="X5315"/>
      <c r="AA5315"/>
      <c r="AF5315"/>
      <c r="AI5315"/>
      <c r="AN5315"/>
    </row>
    <row r="5316" spans="3:40" ht="14.1" customHeight="1">
      <c r="C5316"/>
      <c r="F5316"/>
      <c r="G5316"/>
      <c r="H5316"/>
      <c r="K5316"/>
      <c r="P5316"/>
      <c r="X5316"/>
      <c r="AA5316"/>
      <c r="AF5316"/>
      <c r="AI5316"/>
      <c r="AN5316"/>
    </row>
    <row r="5317" spans="3:40" ht="14.1" customHeight="1">
      <c r="C5317"/>
      <c r="F5317"/>
      <c r="G5317"/>
      <c r="H5317"/>
      <c r="K5317"/>
      <c r="P5317"/>
      <c r="X5317"/>
      <c r="AA5317"/>
      <c r="AF5317"/>
      <c r="AI5317"/>
      <c r="AN5317"/>
    </row>
    <row r="5318" spans="3:40" ht="14.1" customHeight="1">
      <c r="C5318"/>
      <c r="F5318"/>
      <c r="G5318"/>
      <c r="H5318"/>
      <c r="K5318"/>
      <c r="P5318"/>
      <c r="X5318"/>
      <c r="AA5318"/>
      <c r="AF5318"/>
      <c r="AI5318"/>
      <c r="AN5318"/>
    </row>
    <row r="5319" spans="3:40" ht="14.1" customHeight="1">
      <c r="C5319"/>
      <c r="F5319"/>
      <c r="G5319"/>
      <c r="H5319"/>
      <c r="K5319"/>
      <c r="P5319"/>
      <c r="X5319"/>
      <c r="AA5319"/>
      <c r="AF5319"/>
      <c r="AI5319"/>
      <c r="AN5319"/>
    </row>
    <row r="5320" spans="3:40" ht="14.1" customHeight="1">
      <c r="C5320"/>
      <c r="F5320"/>
      <c r="G5320"/>
      <c r="H5320"/>
      <c r="K5320"/>
      <c r="P5320"/>
      <c r="X5320"/>
      <c r="AA5320"/>
      <c r="AF5320"/>
      <c r="AI5320"/>
      <c r="AN5320"/>
    </row>
    <row r="5321" spans="3:40" ht="14.1" customHeight="1">
      <c r="C5321"/>
      <c r="F5321"/>
      <c r="G5321"/>
      <c r="H5321"/>
      <c r="K5321"/>
      <c r="P5321"/>
      <c r="X5321"/>
      <c r="AA5321"/>
      <c r="AF5321"/>
      <c r="AI5321"/>
      <c r="AN5321"/>
    </row>
    <row r="5322" spans="3:40" ht="14.1" customHeight="1">
      <c r="C5322"/>
      <c r="F5322"/>
      <c r="G5322"/>
      <c r="H5322"/>
      <c r="K5322"/>
      <c r="P5322"/>
      <c r="X5322"/>
      <c r="AA5322"/>
      <c r="AF5322"/>
      <c r="AI5322"/>
      <c r="AN5322"/>
    </row>
    <row r="5323" spans="3:40" ht="14.1" customHeight="1">
      <c r="C5323"/>
      <c r="F5323"/>
      <c r="G5323"/>
      <c r="H5323"/>
      <c r="K5323"/>
      <c r="P5323"/>
      <c r="X5323"/>
      <c r="AA5323"/>
      <c r="AF5323"/>
      <c r="AI5323"/>
      <c r="AN5323"/>
    </row>
    <row r="5324" spans="3:40" ht="14.1" customHeight="1">
      <c r="C5324"/>
      <c r="F5324"/>
      <c r="G5324"/>
      <c r="H5324"/>
      <c r="K5324"/>
      <c r="P5324"/>
      <c r="X5324"/>
      <c r="AA5324"/>
      <c r="AF5324"/>
      <c r="AI5324"/>
      <c r="AN5324"/>
    </row>
    <row r="5325" spans="3:40" ht="14.1" customHeight="1">
      <c r="C5325"/>
      <c r="F5325"/>
      <c r="G5325"/>
      <c r="H5325"/>
      <c r="K5325"/>
      <c r="P5325"/>
      <c r="X5325"/>
      <c r="AA5325"/>
      <c r="AF5325"/>
      <c r="AI5325"/>
      <c r="AN5325"/>
    </row>
    <row r="5326" spans="3:40" ht="14.1" customHeight="1">
      <c r="C5326"/>
      <c r="F5326"/>
      <c r="G5326"/>
      <c r="H5326"/>
      <c r="K5326"/>
      <c r="P5326"/>
      <c r="X5326"/>
      <c r="AA5326"/>
      <c r="AF5326"/>
      <c r="AI5326"/>
      <c r="AN5326"/>
    </row>
    <row r="5327" spans="3:40" ht="14.1" customHeight="1">
      <c r="C5327"/>
      <c r="F5327"/>
      <c r="G5327"/>
      <c r="H5327"/>
      <c r="K5327"/>
      <c r="P5327"/>
      <c r="X5327"/>
      <c r="AA5327"/>
      <c r="AF5327"/>
      <c r="AI5327"/>
      <c r="AN5327"/>
    </row>
    <row r="5328" spans="3:40" ht="14.1" customHeight="1">
      <c r="C5328"/>
      <c r="F5328"/>
      <c r="G5328"/>
      <c r="H5328"/>
      <c r="K5328"/>
      <c r="P5328"/>
      <c r="X5328"/>
      <c r="AA5328"/>
      <c r="AF5328"/>
      <c r="AI5328"/>
      <c r="AN5328"/>
    </row>
    <row r="5329" spans="3:40" ht="14.1" customHeight="1">
      <c r="C5329"/>
      <c r="F5329"/>
      <c r="G5329"/>
      <c r="H5329"/>
      <c r="K5329"/>
      <c r="P5329"/>
      <c r="X5329"/>
      <c r="AA5329"/>
      <c r="AF5329"/>
      <c r="AI5329"/>
      <c r="AN5329"/>
    </row>
    <row r="5330" spans="3:40" ht="14.1" customHeight="1">
      <c r="C5330"/>
      <c r="F5330"/>
      <c r="G5330"/>
      <c r="H5330"/>
      <c r="K5330"/>
      <c r="P5330"/>
      <c r="X5330"/>
      <c r="AA5330"/>
      <c r="AF5330"/>
      <c r="AI5330"/>
      <c r="AN5330"/>
    </row>
    <row r="5331" spans="3:40" ht="14.1" customHeight="1">
      <c r="C5331"/>
      <c r="F5331"/>
      <c r="G5331"/>
      <c r="H5331"/>
      <c r="K5331"/>
      <c r="P5331"/>
      <c r="X5331"/>
      <c r="AA5331"/>
      <c r="AF5331"/>
      <c r="AI5331"/>
      <c r="AN5331"/>
    </row>
    <row r="5332" spans="3:40" ht="14.1" customHeight="1">
      <c r="C5332"/>
      <c r="F5332"/>
      <c r="G5332"/>
      <c r="H5332"/>
      <c r="K5332"/>
      <c r="P5332"/>
      <c r="X5332"/>
      <c r="AA5332"/>
      <c r="AF5332"/>
      <c r="AI5332"/>
      <c r="AN5332"/>
    </row>
    <row r="5333" spans="3:40" ht="14.1" customHeight="1">
      <c r="C5333"/>
      <c r="F5333"/>
      <c r="G5333"/>
      <c r="H5333"/>
      <c r="K5333"/>
      <c r="P5333"/>
      <c r="X5333"/>
      <c r="AA5333"/>
      <c r="AF5333"/>
      <c r="AI5333"/>
      <c r="AN5333"/>
    </row>
    <row r="5334" spans="3:40" ht="14.1" customHeight="1">
      <c r="C5334"/>
      <c r="F5334"/>
      <c r="G5334"/>
      <c r="H5334"/>
      <c r="K5334"/>
      <c r="P5334"/>
      <c r="X5334"/>
      <c r="AA5334"/>
      <c r="AF5334"/>
      <c r="AI5334"/>
      <c r="AN5334"/>
    </row>
    <row r="5335" spans="3:40" ht="14.1" customHeight="1">
      <c r="C5335"/>
      <c r="F5335"/>
      <c r="G5335"/>
      <c r="H5335"/>
      <c r="K5335"/>
      <c r="P5335"/>
      <c r="X5335"/>
      <c r="AA5335"/>
      <c r="AF5335"/>
      <c r="AI5335"/>
      <c r="AN5335"/>
    </row>
    <row r="5336" spans="3:40" ht="14.1" customHeight="1">
      <c r="C5336"/>
      <c r="F5336"/>
      <c r="G5336"/>
      <c r="H5336"/>
      <c r="K5336"/>
      <c r="P5336"/>
      <c r="X5336"/>
      <c r="AA5336"/>
      <c r="AF5336"/>
      <c r="AI5336"/>
      <c r="AN5336"/>
    </row>
    <row r="5337" spans="3:40" ht="14.1" customHeight="1">
      <c r="C5337"/>
      <c r="F5337"/>
      <c r="G5337"/>
      <c r="H5337"/>
      <c r="K5337"/>
      <c r="P5337"/>
      <c r="X5337"/>
      <c r="AA5337"/>
      <c r="AF5337"/>
      <c r="AI5337"/>
      <c r="AN5337"/>
    </row>
    <row r="5338" spans="3:40" ht="14.1" customHeight="1">
      <c r="C5338"/>
      <c r="F5338"/>
      <c r="G5338"/>
      <c r="H5338"/>
      <c r="K5338"/>
      <c r="P5338"/>
      <c r="X5338"/>
      <c r="AA5338"/>
      <c r="AF5338"/>
      <c r="AI5338"/>
      <c r="AN5338"/>
    </row>
    <row r="5339" spans="3:40" ht="14.1" customHeight="1">
      <c r="C5339"/>
      <c r="F5339"/>
      <c r="G5339"/>
      <c r="H5339"/>
      <c r="K5339"/>
      <c r="P5339"/>
      <c r="X5339"/>
      <c r="AA5339"/>
      <c r="AF5339"/>
      <c r="AI5339"/>
      <c r="AN5339"/>
    </row>
    <row r="5340" spans="3:40" ht="14.1" customHeight="1">
      <c r="C5340"/>
      <c r="F5340"/>
      <c r="G5340"/>
      <c r="H5340"/>
      <c r="K5340"/>
      <c r="P5340"/>
      <c r="X5340"/>
      <c r="AA5340"/>
      <c r="AF5340"/>
      <c r="AI5340"/>
      <c r="AN5340"/>
    </row>
    <row r="5341" spans="3:40" ht="14.1" customHeight="1">
      <c r="C5341"/>
      <c r="F5341"/>
      <c r="G5341"/>
      <c r="H5341"/>
      <c r="K5341"/>
      <c r="P5341"/>
      <c r="X5341"/>
      <c r="AA5341"/>
      <c r="AF5341"/>
      <c r="AI5341"/>
      <c r="AN5341"/>
    </row>
    <row r="5342" spans="3:40" ht="14.1" customHeight="1">
      <c r="C5342"/>
      <c r="F5342"/>
      <c r="G5342"/>
      <c r="H5342"/>
      <c r="K5342"/>
      <c r="P5342"/>
      <c r="X5342"/>
      <c r="AA5342"/>
      <c r="AF5342"/>
      <c r="AI5342"/>
      <c r="AN5342"/>
    </row>
    <row r="5343" spans="3:40" ht="14.1" customHeight="1">
      <c r="C5343"/>
      <c r="F5343"/>
      <c r="G5343"/>
      <c r="H5343"/>
      <c r="K5343"/>
      <c r="P5343"/>
      <c r="X5343"/>
      <c r="AA5343"/>
      <c r="AF5343"/>
      <c r="AI5343"/>
      <c r="AN5343"/>
    </row>
    <row r="5344" spans="3:40" ht="14.1" customHeight="1">
      <c r="C5344"/>
      <c r="F5344"/>
      <c r="G5344"/>
      <c r="H5344"/>
      <c r="K5344"/>
      <c r="P5344"/>
      <c r="X5344"/>
      <c r="AA5344"/>
      <c r="AF5344"/>
      <c r="AI5344"/>
      <c r="AN5344"/>
    </row>
    <row r="5345" spans="3:40" ht="14.1" customHeight="1">
      <c r="C5345"/>
      <c r="F5345"/>
      <c r="G5345"/>
      <c r="H5345"/>
      <c r="K5345"/>
      <c r="P5345"/>
      <c r="X5345"/>
      <c r="AA5345"/>
      <c r="AF5345"/>
      <c r="AI5345"/>
      <c r="AN5345"/>
    </row>
    <row r="5346" spans="3:40" ht="14.1" customHeight="1">
      <c r="C5346"/>
      <c r="F5346"/>
      <c r="G5346"/>
      <c r="H5346"/>
      <c r="K5346"/>
      <c r="P5346"/>
      <c r="X5346"/>
      <c r="AA5346"/>
      <c r="AF5346"/>
      <c r="AI5346"/>
      <c r="AN5346"/>
    </row>
    <row r="5347" spans="3:40" ht="14.1" customHeight="1">
      <c r="C5347"/>
      <c r="F5347"/>
      <c r="G5347"/>
      <c r="H5347"/>
      <c r="K5347"/>
      <c r="P5347"/>
      <c r="X5347"/>
      <c r="AA5347"/>
      <c r="AF5347"/>
      <c r="AI5347"/>
      <c r="AN5347"/>
    </row>
    <row r="5348" spans="3:40" ht="14.1" customHeight="1">
      <c r="C5348"/>
      <c r="F5348"/>
      <c r="G5348"/>
      <c r="H5348"/>
      <c r="K5348"/>
      <c r="P5348"/>
      <c r="X5348"/>
      <c r="AA5348"/>
      <c r="AF5348"/>
      <c r="AI5348"/>
      <c r="AN5348"/>
    </row>
    <row r="5349" spans="3:40" ht="14.1" customHeight="1">
      <c r="C5349"/>
      <c r="F5349"/>
      <c r="G5349"/>
      <c r="H5349"/>
      <c r="K5349"/>
      <c r="P5349"/>
      <c r="X5349"/>
      <c r="AA5349"/>
      <c r="AF5349"/>
      <c r="AI5349"/>
      <c r="AN5349"/>
    </row>
    <row r="5350" spans="3:40" ht="14.1" customHeight="1">
      <c r="C5350"/>
      <c r="F5350"/>
      <c r="G5350"/>
      <c r="H5350"/>
      <c r="K5350"/>
      <c r="P5350"/>
      <c r="X5350"/>
      <c r="AA5350"/>
      <c r="AF5350"/>
      <c r="AI5350"/>
      <c r="AN5350"/>
    </row>
    <row r="5351" spans="3:40" ht="14.1" customHeight="1">
      <c r="C5351"/>
      <c r="F5351"/>
      <c r="G5351"/>
      <c r="H5351"/>
      <c r="K5351"/>
      <c r="P5351"/>
      <c r="X5351"/>
      <c r="AA5351"/>
      <c r="AF5351"/>
      <c r="AI5351"/>
      <c r="AN5351"/>
    </row>
    <row r="5352" spans="3:40" ht="14.1" customHeight="1">
      <c r="C5352"/>
      <c r="F5352"/>
      <c r="G5352"/>
      <c r="H5352"/>
      <c r="K5352"/>
      <c r="P5352"/>
      <c r="X5352"/>
      <c r="AA5352"/>
      <c r="AF5352"/>
      <c r="AI5352"/>
      <c r="AN5352"/>
    </row>
    <row r="5353" spans="3:40" ht="14.1" customHeight="1">
      <c r="C5353"/>
      <c r="F5353"/>
      <c r="G5353"/>
      <c r="H5353"/>
      <c r="K5353"/>
      <c r="P5353"/>
      <c r="X5353"/>
      <c r="AA5353"/>
      <c r="AF5353"/>
      <c r="AI5353"/>
      <c r="AN5353"/>
    </row>
    <row r="5354" spans="3:40" ht="14.1" customHeight="1">
      <c r="C5354"/>
      <c r="F5354"/>
      <c r="G5354"/>
      <c r="H5354"/>
      <c r="K5354"/>
      <c r="P5354"/>
      <c r="X5354"/>
      <c r="AA5354"/>
      <c r="AF5354"/>
      <c r="AI5354"/>
      <c r="AN5354"/>
    </row>
    <row r="5355" spans="3:40" ht="14.1" customHeight="1">
      <c r="C5355"/>
      <c r="F5355"/>
      <c r="G5355"/>
      <c r="H5355"/>
      <c r="K5355"/>
      <c r="P5355"/>
      <c r="X5355"/>
      <c r="AA5355"/>
      <c r="AF5355"/>
      <c r="AI5355"/>
      <c r="AN5355"/>
    </row>
    <row r="5356" spans="3:40" ht="14.1" customHeight="1">
      <c r="C5356"/>
      <c r="F5356"/>
      <c r="G5356"/>
      <c r="H5356"/>
      <c r="K5356"/>
      <c r="P5356"/>
      <c r="X5356"/>
      <c r="AA5356"/>
      <c r="AF5356"/>
      <c r="AI5356"/>
      <c r="AN5356"/>
    </row>
    <row r="5357" spans="3:40" ht="14.1" customHeight="1">
      <c r="C5357"/>
      <c r="F5357"/>
      <c r="G5357"/>
      <c r="H5357"/>
      <c r="K5357"/>
      <c r="P5357"/>
      <c r="X5357"/>
      <c r="AA5357"/>
      <c r="AF5357"/>
      <c r="AI5357"/>
      <c r="AN5357"/>
    </row>
    <row r="5358" spans="3:40" ht="14.1" customHeight="1">
      <c r="C5358"/>
      <c r="F5358"/>
      <c r="G5358"/>
      <c r="H5358"/>
      <c r="K5358"/>
      <c r="P5358"/>
      <c r="X5358"/>
      <c r="AA5358"/>
      <c r="AF5358"/>
      <c r="AI5358"/>
      <c r="AN5358"/>
    </row>
    <row r="5359" spans="3:40" ht="14.1" customHeight="1">
      <c r="C5359"/>
      <c r="F5359"/>
      <c r="G5359"/>
      <c r="H5359"/>
      <c r="K5359"/>
      <c r="P5359"/>
      <c r="X5359"/>
      <c r="AA5359"/>
      <c r="AF5359"/>
      <c r="AI5359"/>
      <c r="AN5359"/>
    </row>
    <row r="5360" spans="3:40" ht="14.1" customHeight="1">
      <c r="C5360"/>
      <c r="F5360"/>
      <c r="G5360"/>
      <c r="H5360"/>
      <c r="K5360"/>
      <c r="P5360"/>
      <c r="X5360"/>
      <c r="AA5360"/>
      <c r="AF5360"/>
      <c r="AI5360"/>
      <c r="AN5360"/>
    </row>
    <row r="5361" spans="3:40" ht="14.1" customHeight="1">
      <c r="C5361"/>
      <c r="F5361"/>
      <c r="G5361"/>
      <c r="H5361"/>
      <c r="K5361"/>
      <c r="P5361"/>
      <c r="X5361"/>
      <c r="AA5361"/>
      <c r="AF5361"/>
      <c r="AI5361"/>
      <c r="AN5361"/>
    </row>
    <row r="5362" spans="3:40" ht="14.1" customHeight="1">
      <c r="C5362"/>
      <c r="F5362"/>
      <c r="G5362"/>
      <c r="H5362"/>
      <c r="K5362"/>
      <c r="P5362"/>
      <c r="X5362"/>
      <c r="AA5362"/>
      <c r="AF5362"/>
      <c r="AI5362"/>
      <c r="AN5362"/>
    </row>
    <row r="5363" spans="3:40" ht="14.1" customHeight="1">
      <c r="C5363"/>
      <c r="F5363"/>
      <c r="G5363"/>
      <c r="H5363"/>
      <c r="K5363"/>
      <c r="P5363"/>
      <c r="X5363"/>
      <c r="AA5363"/>
      <c r="AF5363"/>
      <c r="AI5363"/>
      <c r="AN5363"/>
    </row>
    <row r="5364" spans="3:40" ht="14.1" customHeight="1">
      <c r="C5364"/>
      <c r="F5364"/>
      <c r="G5364"/>
      <c r="H5364"/>
      <c r="K5364"/>
      <c r="P5364"/>
      <c r="X5364"/>
      <c r="AA5364"/>
      <c r="AF5364"/>
      <c r="AI5364"/>
      <c r="AN5364"/>
    </row>
    <row r="5365" spans="3:40" ht="14.1" customHeight="1">
      <c r="C5365"/>
      <c r="F5365"/>
      <c r="G5365"/>
      <c r="H5365"/>
      <c r="K5365"/>
      <c r="P5365"/>
      <c r="X5365"/>
      <c r="AA5365"/>
      <c r="AF5365"/>
      <c r="AI5365"/>
      <c r="AN5365"/>
    </row>
    <row r="5366" spans="3:40" ht="14.1" customHeight="1">
      <c r="C5366"/>
      <c r="F5366"/>
      <c r="G5366"/>
      <c r="H5366"/>
      <c r="K5366"/>
      <c r="P5366"/>
      <c r="X5366"/>
      <c r="AA5366"/>
      <c r="AF5366"/>
      <c r="AI5366"/>
      <c r="AN5366"/>
    </row>
    <row r="5367" spans="3:40" ht="14.1" customHeight="1">
      <c r="C5367"/>
      <c r="F5367"/>
      <c r="G5367"/>
      <c r="H5367"/>
      <c r="K5367"/>
      <c r="P5367"/>
      <c r="X5367"/>
      <c r="AA5367"/>
      <c r="AF5367"/>
      <c r="AI5367"/>
      <c r="AN5367"/>
    </row>
    <row r="5368" spans="3:40" ht="14.1" customHeight="1">
      <c r="C5368"/>
      <c r="F5368"/>
      <c r="G5368"/>
      <c r="H5368"/>
      <c r="K5368"/>
      <c r="P5368"/>
      <c r="X5368"/>
      <c r="AA5368"/>
      <c r="AF5368"/>
      <c r="AI5368"/>
      <c r="AN5368"/>
    </row>
    <row r="5369" spans="3:40" ht="14.1" customHeight="1">
      <c r="C5369"/>
      <c r="F5369"/>
      <c r="G5369"/>
      <c r="H5369"/>
      <c r="K5369"/>
      <c r="P5369"/>
      <c r="X5369"/>
      <c r="AA5369"/>
      <c r="AF5369"/>
      <c r="AI5369"/>
      <c r="AN5369"/>
    </row>
    <row r="5370" spans="3:40" ht="14.1" customHeight="1">
      <c r="C5370"/>
      <c r="F5370"/>
      <c r="G5370"/>
      <c r="H5370"/>
      <c r="K5370"/>
      <c r="P5370"/>
      <c r="X5370"/>
      <c r="AA5370"/>
      <c r="AF5370"/>
      <c r="AI5370"/>
      <c r="AN5370"/>
    </row>
    <row r="5371" spans="3:40" ht="14.1" customHeight="1">
      <c r="C5371"/>
      <c r="F5371"/>
      <c r="G5371"/>
      <c r="H5371"/>
      <c r="K5371"/>
      <c r="P5371"/>
      <c r="X5371"/>
      <c r="AA5371"/>
      <c r="AF5371"/>
      <c r="AI5371"/>
      <c r="AN5371"/>
    </row>
    <row r="5372" spans="3:40" ht="14.1" customHeight="1">
      <c r="C5372"/>
      <c r="F5372"/>
      <c r="G5372"/>
      <c r="H5372"/>
      <c r="K5372"/>
      <c r="P5372"/>
      <c r="X5372"/>
      <c r="AA5372"/>
      <c r="AF5372"/>
      <c r="AI5372"/>
      <c r="AN5372"/>
    </row>
    <row r="5373" spans="3:40" ht="14.1" customHeight="1">
      <c r="C5373"/>
      <c r="F5373"/>
      <c r="G5373"/>
      <c r="H5373"/>
      <c r="K5373"/>
      <c r="P5373"/>
      <c r="X5373"/>
      <c r="AA5373"/>
      <c r="AF5373"/>
      <c r="AI5373"/>
      <c r="AN5373"/>
    </row>
    <row r="5374" spans="3:40" ht="14.1" customHeight="1">
      <c r="C5374"/>
      <c r="F5374"/>
      <c r="G5374"/>
      <c r="H5374"/>
      <c r="K5374"/>
      <c r="P5374"/>
      <c r="X5374"/>
      <c r="AA5374"/>
      <c r="AF5374"/>
      <c r="AI5374"/>
      <c r="AN5374"/>
    </row>
    <row r="5375" spans="3:40" ht="14.1" customHeight="1">
      <c r="C5375"/>
      <c r="F5375"/>
      <c r="G5375"/>
      <c r="H5375"/>
      <c r="K5375"/>
      <c r="P5375"/>
      <c r="X5375"/>
      <c r="AA5375"/>
      <c r="AF5375"/>
      <c r="AI5375"/>
      <c r="AN5375"/>
    </row>
    <row r="5376" spans="3:40" ht="14.1" customHeight="1">
      <c r="C5376"/>
      <c r="F5376"/>
      <c r="G5376"/>
      <c r="H5376"/>
      <c r="K5376"/>
      <c r="P5376"/>
      <c r="X5376"/>
      <c r="AA5376"/>
      <c r="AF5376"/>
      <c r="AI5376"/>
      <c r="AN5376"/>
    </row>
    <row r="5377" spans="3:40" ht="14.1" customHeight="1">
      <c r="C5377"/>
      <c r="F5377"/>
      <c r="G5377"/>
      <c r="H5377"/>
      <c r="K5377"/>
      <c r="P5377"/>
      <c r="X5377"/>
      <c r="AA5377"/>
      <c r="AF5377"/>
      <c r="AI5377"/>
      <c r="AN5377"/>
    </row>
    <row r="5378" spans="3:40" ht="14.1" customHeight="1">
      <c r="C5378"/>
      <c r="F5378"/>
      <c r="G5378"/>
      <c r="H5378"/>
      <c r="K5378"/>
      <c r="P5378"/>
      <c r="X5378"/>
      <c r="AA5378"/>
      <c r="AF5378"/>
      <c r="AI5378"/>
      <c r="AN5378"/>
    </row>
    <row r="5379" spans="3:40" ht="14.1" customHeight="1">
      <c r="C5379"/>
      <c r="F5379"/>
      <c r="G5379"/>
      <c r="H5379"/>
      <c r="K5379"/>
      <c r="P5379"/>
      <c r="X5379"/>
      <c r="AA5379"/>
      <c r="AF5379"/>
      <c r="AI5379"/>
      <c r="AN5379"/>
    </row>
    <row r="5380" spans="3:40" ht="14.1" customHeight="1">
      <c r="C5380"/>
      <c r="F5380"/>
      <c r="G5380"/>
      <c r="H5380"/>
      <c r="K5380"/>
      <c r="P5380"/>
      <c r="X5380"/>
      <c r="AA5380"/>
      <c r="AF5380"/>
      <c r="AI5380"/>
      <c r="AN5380"/>
    </row>
    <row r="5381" spans="3:40" ht="14.1" customHeight="1">
      <c r="C5381"/>
      <c r="F5381"/>
      <c r="G5381"/>
      <c r="H5381"/>
      <c r="K5381"/>
      <c r="P5381"/>
      <c r="X5381"/>
      <c r="AA5381"/>
      <c r="AF5381"/>
      <c r="AI5381"/>
      <c r="AN5381"/>
    </row>
    <row r="5382" spans="3:40" ht="14.1" customHeight="1">
      <c r="C5382"/>
      <c r="F5382"/>
      <c r="G5382"/>
      <c r="H5382"/>
      <c r="K5382"/>
      <c r="P5382"/>
      <c r="X5382"/>
      <c r="AA5382"/>
      <c r="AF5382"/>
      <c r="AI5382"/>
      <c r="AN5382"/>
    </row>
    <row r="5383" spans="3:40" ht="14.1" customHeight="1">
      <c r="C5383"/>
      <c r="F5383"/>
      <c r="G5383"/>
      <c r="H5383"/>
      <c r="K5383"/>
      <c r="P5383"/>
      <c r="X5383"/>
      <c r="AA5383"/>
      <c r="AF5383"/>
      <c r="AI5383"/>
      <c r="AN5383"/>
    </row>
    <row r="5384" spans="3:40" ht="14.1" customHeight="1">
      <c r="C5384"/>
      <c r="F5384"/>
      <c r="G5384"/>
      <c r="H5384"/>
      <c r="K5384"/>
      <c r="P5384"/>
      <c r="X5384"/>
      <c r="AA5384"/>
      <c r="AF5384"/>
      <c r="AI5384"/>
      <c r="AN5384"/>
    </row>
    <row r="5385" spans="3:40" ht="14.1" customHeight="1">
      <c r="C5385"/>
      <c r="F5385"/>
      <c r="G5385"/>
      <c r="H5385"/>
      <c r="K5385"/>
      <c r="P5385"/>
      <c r="X5385"/>
      <c r="AA5385"/>
      <c r="AF5385"/>
      <c r="AI5385"/>
      <c r="AN5385"/>
    </row>
    <row r="5386" spans="3:40" ht="14.1" customHeight="1">
      <c r="C5386"/>
      <c r="F5386"/>
      <c r="G5386"/>
      <c r="H5386"/>
      <c r="K5386"/>
      <c r="P5386"/>
      <c r="X5386"/>
      <c r="AA5386"/>
      <c r="AF5386"/>
      <c r="AI5386"/>
      <c r="AN5386"/>
    </row>
    <row r="5387" spans="3:40" ht="14.1" customHeight="1">
      <c r="C5387"/>
      <c r="F5387"/>
      <c r="G5387"/>
      <c r="H5387"/>
      <c r="K5387"/>
      <c r="P5387"/>
      <c r="X5387"/>
      <c r="AA5387"/>
      <c r="AF5387"/>
      <c r="AI5387"/>
      <c r="AN5387"/>
    </row>
    <row r="5388" spans="3:40" ht="14.1" customHeight="1">
      <c r="C5388"/>
      <c r="F5388"/>
      <c r="G5388"/>
      <c r="H5388"/>
      <c r="K5388"/>
      <c r="P5388"/>
      <c r="X5388"/>
      <c r="AA5388"/>
      <c r="AF5388"/>
      <c r="AI5388"/>
      <c r="AN5388"/>
    </row>
    <row r="5389" spans="3:40" ht="14.1" customHeight="1">
      <c r="C5389"/>
      <c r="F5389"/>
      <c r="G5389"/>
      <c r="H5389"/>
      <c r="K5389"/>
      <c r="P5389"/>
      <c r="X5389"/>
      <c r="AA5389"/>
      <c r="AF5389"/>
      <c r="AI5389"/>
      <c r="AN5389"/>
    </row>
    <row r="5390" spans="3:40" ht="14.1" customHeight="1">
      <c r="C5390"/>
      <c r="F5390"/>
      <c r="G5390"/>
      <c r="H5390"/>
      <c r="K5390"/>
      <c r="P5390"/>
      <c r="X5390"/>
      <c r="AA5390"/>
      <c r="AF5390"/>
      <c r="AI5390"/>
      <c r="AN5390"/>
    </row>
    <row r="5391" spans="3:40" ht="14.1" customHeight="1">
      <c r="C5391"/>
      <c r="F5391"/>
      <c r="G5391"/>
      <c r="H5391"/>
      <c r="K5391"/>
      <c r="P5391"/>
      <c r="X5391"/>
      <c r="AA5391"/>
      <c r="AF5391"/>
      <c r="AI5391"/>
      <c r="AN5391"/>
    </row>
    <row r="5392" spans="3:40" ht="14.1" customHeight="1">
      <c r="C5392"/>
      <c r="F5392"/>
      <c r="G5392"/>
      <c r="H5392"/>
      <c r="K5392"/>
      <c r="P5392"/>
      <c r="X5392"/>
      <c r="AA5392"/>
      <c r="AF5392"/>
      <c r="AI5392"/>
      <c r="AN5392"/>
    </row>
    <row r="5393" spans="3:40" ht="14.1" customHeight="1">
      <c r="C5393"/>
      <c r="F5393"/>
      <c r="G5393"/>
      <c r="H5393"/>
      <c r="K5393"/>
      <c r="P5393"/>
      <c r="X5393"/>
      <c r="AA5393"/>
      <c r="AF5393"/>
      <c r="AI5393"/>
      <c r="AN5393"/>
    </row>
    <row r="5394" spans="3:40" ht="14.1" customHeight="1">
      <c r="C5394"/>
      <c r="F5394"/>
      <c r="G5394"/>
      <c r="H5394"/>
      <c r="K5394"/>
      <c r="P5394"/>
      <c r="X5394"/>
      <c r="AA5394"/>
      <c r="AF5394"/>
      <c r="AI5394"/>
      <c r="AN5394"/>
    </row>
    <row r="5395" spans="3:40" ht="14.1" customHeight="1">
      <c r="C5395"/>
      <c r="F5395"/>
      <c r="G5395"/>
      <c r="H5395"/>
      <c r="K5395"/>
      <c r="P5395"/>
      <c r="X5395"/>
      <c r="AA5395"/>
      <c r="AF5395"/>
      <c r="AI5395"/>
      <c r="AN5395"/>
    </row>
    <row r="5396" spans="3:40" ht="14.1" customHeight="1">
      <c r="C5396"/>
      <c r="F5396"/>
      <c r="G5396"/>
      <c r="H5396"/>
      <c r="K5396"/>
      <c r="P5396"/>
      <c r="X5396"/>
      <c r="AA5396"/>
      <c r="AF5396"/>
      <c r="AI5396"/>
      <c r="AN5396"/>
    </row>
    <row r="5397" spans="3:40" ht="14.1" customHeight="1">
      <c r="C5397"/>
      <c r="F5397"/>
      <c r="G5397"/>
      <c r="H5397"/>
      <c r="K5397"/>
      <c r="P5397"/>
      <c r="X5397"/>
      <c r="AA5397"/>
      <c r="AF5397"/>
      <c r="AI5397"/>
      <c r="AN5397"/>
    </row>
    <row r="5398" spans="3:40" ht="14.1" customHeight="1">
      <c r="C5398"/>
      <c r="F5398"/>
      <c r="G5398"/>
      <c r="H5398"/>
      <c r="K5398"/>
      <c r="P5398"/>
      <c r="X5398"/>
      <c r="AA5398"/>
      <c r="AF5398"/>
      <c r="AI5398"/>
      <c r="AN5398"/>
    </row>
    <row r="5399" spans="3:40" ht="14.1" customHeight="1">
      <c r="C5399"/>
      <c r="F5399"/>
      <c r="G5399"/>
      <c r="H5399"/>
      <c r="K5399"/>
      <c r="P5399"/>
      <c r="X5399"/>
      <c r="AA5399"/>
      <c r="AF5399"/>
      <c r="AI5399"/>
      <c r="AN5399"/>
    </row>
    <row r="5400" spans="3:40" ht="14.1" customHeight="1">
      <c r="C5400"/>
      <c r="F5400"/>
      <c r="G5400"/>
      <c r="H5400"/>
      <c r="K5400"/>
      <c r="P5400"/>
      <c r="X5400"/>
      <c r="AA5400"/>
      <c r="AF5400"/>
      <c r="AI5400"/>
      <c r="AN5400"/>
    </row>
    <row r="5401" spans="3:40" ht="14.1" customHeight="1">
      <c r="C5401"/>
      <c r="F5401"/>
      <c r="G5401"/>
      <c r="H5401"/>
      <c r="K5401"/>
      <c r="P5401"/>
      <c r="X5401"/>
      <c r="AA5401"/>
      <c r="AF5401"/>
      <c r="AI5401"/>
      <c r="AN5401"/>
    </row>
    <row r="5402" spans="3:40" ht="14.1" customHeight="1">
      <c r="C5402"/>
      <c r="F5402"/>
      <c r="G5402"/>
      <c r="H5402"/>
      <c r="K5402"/>
      <c r="P5402"/>
      <c r="X5402"/>
      <c r="AA5402"/>
      <c r="AF5402"/>
      <c r="AI5402"/>
      <c r="AN5402"/>
    </row>
    <row r="5403" spans="3:40" ht="14.1" customHeight="1">
      <c r="C5403"/>
      <c r="F5403"/>
      <c r="G5403"/>
      <c r="H5403"/>
      <c r="K5403"/>
      <c r="P5403"/>
      <c r="X5403"/>
      <c r="AA5403"/>
      <c r="AF5403"/>
      <c r="AI5403"/>
      <c r="AN5403"/>
    </row>
    <row r="5404" spans="3:40" ht="14.1" customHeight="1">
      <c r="C5404"/>
      <c r="F5404"/>
      <c r="G5404"/>
      <c r="H5404"/>
      <c r="K5404"/>
      <c r="P5404"/>
      <c r="X5404"/>
      <c r="AA5404"/>
      <c r="AF5404"/>
      <c r="AI5404"/>
      <c r="AN5404"/>
    </row>
    <row r="5405" spans="3:40" ht="14.1" customHeight="1">
      <c r="C5405"/>
      <c r="F5405"/>
      <c r="G5405"/>
      <c r="H5405"/>
      <c r="K5405"/>
      <c r="P5405"/>
      <c r="X5405"/>
      <c r="AA5405"/>
      <c r="AF5405"/>
      <c r="AI5405"/>
      <c r="AN5405"/>
    </row>
    <row r="5406" spans="3:40" ht="14.1" customHeight="1">
      <c r="C5406"/>
      <c r="F5406"/>
      <c r="G5406"/>
      <c r="H5406"/>
      <c r="K5406"/>
      <c r="P5406"/>
      <c r="X5406"/>
      <c r="AA5406"/>
      <c r="AF5406"/>
      <c r="AI5406"/>
      <c r="AN5406"/>
    </row>
    <row r="5407" spans="3:40" ht="14.1" customHeight="1">
      <c r="C5407"/>
      <c r="F5407"/>
      <c r="G5407"/>
      <c r="H5407"/>
      <c r="K5407"/>
      <c r="P5407"/>
      <c r="X5407"/>
      <c r="AA5407"/>
      <c r="AF5407"/>
      <c r="AI5407"/>
      <c r="AN5407"/>
    </row>
    <row r="5408" spans="3:40" ht="14.1" customHeight="1">
      <c r="C5408"/>
      <c r="F5408"/>
      <c r="G5408"/>
      <c r="H5408"/>
      <c r="K5408"/>
      <c r="P5408"/>
      <c r="X5408"/>
      <c r="AA5408"/>
      <c r="AF5408"/>
      <c r="AI5408"/>
      <c r="AN5408"/>
    </row>
    <row r="5409" spans="3:40" ht="14.1" customHeight="1">
      <c r="C5409"/>
      <c r="F5409"/>
      <c r="G5409"/>
      <c r="H5409"/>
      <c r="K5409"/>
      <c r="P5409"/>
      <c r="X5409"/>
      <c r="AA5409"/>
      <c r="AF5409"/>
      <c r="AI5409"/>
      <c r="AN5409"/>
    </row>
    <row r="5410" spans="3:40" ht="14.1" customHeight="1">
      <c r="C5410"/>
      <c r="F5410"/>
      <c r="G5410"/>
      <c r="H5410"/>
      <c r="K5410"/>
      <c r="P5410"/>
      <c r="X5410"/>
      <c r="AA5410"/>
      <c r="AF5410"/>
      <c r="AI5410"/>
      <c r="AN5410"/>
    </row>
    <row r="5411" spans="3:40" ht="14.1" customHeight="1">
      <c r="C5411"/>
      <c r="F5411"/>
      <c r="G5411"/>
      <c r="H5411"/>
      <c r="K5411"/>
      <c r="P5411"/>
      <c r="X5411"/>
      <c r="AA5411"/>
      <c r="AF5411"/>
      <c r="AI5411"/>
      <c r="AN5411"/>
    </row>
    <row r="5412" spans="3:40" ht="14.1" customHeight="1">
      <c r="C5412"/>
      <c r="F5412"/>
      <c r="G5412"/>
      <c r="H5412"/>
      <c r="K5412"/>
      <c r="P5412"/>
      <c r="X5412"/>
      <c r="AA5412"/>
      <c r="AF5412"/>
      <c r="AI5412"/>
      <c r="AN5412"/>
    </row>
    <row r="5413" spans="3:40" ht="14.1" customHeight="1">
      <c r="C5413"/>
      <c r="F5413"/>
      <c r="G5413"/>
      <c r="H5413"/>
      <c r="K5413"/>
      <c r="P5413"/>
      <c r="X5413"/>
      <c r="AA5413"/>
      <c r="AF5413"/>
      <c r="AI5413"/>
      <c r="AN5413"/>
    </row>
    <row r="5414" spans="3:40" ht="14.1" customHeight="1">
      <c r="C5414"/>
      <c r="F5414"/>
      <c r="G5414"/>
      <c r="H5414"/>
      <c r="K5414"/>
      <c r="P5414"/>
      <c r="X5414"/>
      <c r="AA5414"/>
      <c r="AF5414"/>
      <c r="AI5414"/>
      <c r="AN5414"/>
    </row>
    <row r="5415" spans="3:40" ht="14.1" customHeight="1">
      <c r="C5415"/>
      <c r="F5415"/>
      <c r="G5415"/>
      <c r="H5415"/>
      <c r="K5415"/>
      <c r="P5415"/>
      <c r="X5415"/>
      <c r="AA5415"/>
      <c r="AF5415"/>
      <c r="AI5415"/>
      <c r="AN5415"/>
    </row>
    <row r="5416" spans="3:40" ht="14.1" customHeight="1">
      <c r="C5416"/>
      <c r="F5416"/>
      <c r="G5416"/>
      <c r="H5416"/>
      <c r="K5416"/>
      <c r="P5416"/>
      <c r="X5416"/>
      <c r="AA5416"/>
      <c r="AF5416"/>
      <c r="AI5416"/>
      <c r="AN5416"/>
    </row>
    <row r="5417" spans="3:40" ht="14.1" customHeight="1">
      <c r="C5417"/>
      <c r="F5417"/>
      <c r="G5417"/>
      <c r="H5417"/>
      <c r="K5417"/>
      <c r="P5417"/>
      <c r="X5417"/>
      <c r="AA5417"/>
      <c r="AF5417"/>
      <c r="AI5417"/>
      <c r="AN5417"/>
    </row>
    <row r="5418" spans="3:40" ht="14.1" customHeight="1">
      <c r="C5418"/>
      <c r="F5418"/>
      <c r="G5418"/>
      <c r="H5418"/>
      <c r="K5418"/>
      <c r="P5418"/>
      <c r="X5418"/>
      <c r="AA5418"/>
      <c r="AF5418"/>
      <c r="AI5418"/>
      <c r="AN5418"/>
    </row>
    <row r="5419" spans="3:40" ht="14.1" customHeight="1">
      <c r="C5419"/>
      <c r="F5419"/>
      <c r="G5419"/>
      <c r="H5419"/>
      <c r="K5419"/>
      <c r="P5419"/>
      <c r="X5419"/>
      <c r="AA5419"/>
      <c r="AF5419"/>
      <c r="AI5419"/>
      <c r="AN5419"/>
    </row>
    <row r="5420" spans="3:40" ht="14.1" customHeight="1">
      <c r="C5420"/>
      <c r="F5420"/>
      <c r="G5420"/>
      <c r="H5420"/>
      <c r="K5420"/>
      <c r="P5420"/>
      <c r="X5420"/>
      <c r="AA5420"/>
      <c r="AF5420"/>
      <c r="AI5420"/>
      <c r="AN5420"/>
    </row>
    <row r="5421" spans="3:40" ht="14.1" customHeight="1">
      <c r="C5421"/>
      <c r="F5421"/>
      <c r="G5421"/>
      <c r="H5421"/>
      <c r="K5421"/>
      <c r="P5421"/>
      <c r="X5421"/>
      <c r="AA5421"/>
      <c r="AF5421"/>
      <c r="AI5421"/>
      <c r="AN5421"/>
    </row>
    <row r="5422" spans="3:40" ht="14.1" customHeight="1">
      <c r="C5422"/>
      <c r="F5422"/>
      <c r="G5422"/>
      <c r="H5422"/>
      <c r="K5422"/>
      <c r="P5422"/>
      <c r="X5422"/>
      <c r="AA5422"/>
      <c r="AF5422"/>
      <c r="AI5422"/>
      <c r="AN5422"/>
    </row>
    <row r="5423" spans="3:40" ht="14.1" customHeight="1">
      <c r="C5423"/>
      <c r="F5423"/>
      <c r="G5423"/>
      <c r="H5423"/>
      <c r="K5423"/>
      <c r="P5423"/>
      <c r="X5423"/>
      <c r="AA5423"/>
      <c r="AF5423"/>
      <c r="AI5423"/>
      <c r="AN5423"/>
    </row>
    <row r="5424" spans="3:40" ht="14.1" customHeight="1">
      <c r="C5424"/>
      <c r="F5424"/>
      <c r="G5424"/>
      <c r="H5424"/>
      <c r="K5424"/>
      <c r="P5424"/>
      <c r="X5424"/>
      <c r="AA5424"/>
      <c r="AF5424"/>
      <c r="AI5424"/>
      <c r="AN5424"/>
    </row>
    <row r="5425" spans="3:40" ht="14.1" customHeight="1">
      <c r="C5425"/>
      <c r="F5425"/>
      <c r="G5425"/>
      <c r="H5425"/>
      <c r="K5425"/>
      <c r="P5425"/>
      <c r="X5425"/>
      <c r="AA5425"/>
      <c r="AF5425"/>
      <c r="AI5425"/>
      <c r="AN5425"/>
    </row>
    <row r="5426" spans="3:40" ht="14.1" customHeight="1">
      <c r="C5426"/>
      <c r="F5426"/>
      <c r="G5426"/>
      <c r="H5426"/>
      <c r="K5426"/>
      <c r="P5426"/>
      <c r="X5426"/>
      <c r="AA5426"/>
      <c r="AF5426"/>
      <c r="AI5426"/>
      <c r="AN5426"/>
    </row>
    <row r="5427" spans="3:40" ht="14.1" customHeight="1">
      <c r="C5427"/>
      <c r="F5427"/>
      <c r="G5427"/>
      <c r="H5427"/>
      <c r="K5427"/>
      <c r="P5427"/>
      <c r="X5427"/>
      <c r="AA5427"/>
      <c r="AF5427"/>
      <c r="AI5427"/>
      <c r="AN5427"/>
    </row>
    <row r="5428" spans="3:40" ht="14.1" customHeight="1">
      <c r="C5428"/>
      <c r="F5428"/>
      <c r="G5428"/>
      <c r="H5428"/>
      <c r="K5428"/>
      <c r="P5428"/>
      <c r="X5428"/>
      <c r="AA5428"/>
      <c r="AF5428"/>
      <c r="AI5428"/>
      <c r="AN5428"/>
    </row>
    <row r="5429" spans="3:40" ht="14.1" customHeight="1">
      <c r="C5429"/>
      <c r="F5429"/>
      <c r="G5429"/>
      <c r="H5429"/>
      <c r="K5429"/>
      <c r="P5429"/>
      <c r="X5429"/>
      <c r="AA5429"/>
      <c r="AF5429"/>
      <c r="AI5429"/>
      <c r="AN5429"/>
    </row>
    <row r="5430" spans="3:40" ht="14.1" customHeight="1">
      <c r="C5430"/>
      <c r="F5430"/>
      <c r="G5430"/>
      <c r="H5430"/>
      <c r="K5430"/>
      <c r="P5430"/>
      <c r="X5430"/>
      <c r="AA5430"/>
      <c r="AF5430"/>
      <c r="AI5430"/>
      <c r="AN5430"/>
    </row>
    <row r="5431" spans="3:40" ht="14.1" customHeight="1">
      <c r="C5431"/>
      <c r="F5431"/>
      <c r="G5431"/>
      <c r="H5431"/>
      <c r="K5431"/>
      <c r="P5431"/>
      <c r="X5431"/>
      <c r="AA5431"/>
      <c r="AF5431"/>
      <c r="AI5431"/>
      <c r="AN5431"/>
    </row>
    <row r="5432" spans="3:40" ht="14.1" customHeight="1">
      <c r="C5432"/>
      <c r="F5432"/>
      <c r="G5432"/>
      <c r="H5432"/>
      <c r="K5432"/>
      <c r="P5432"/>
      <c r="X5432"/>
      <c r="AA5432"/>
      <c r="AF5432"/>
      <c r="AI5432"/>
      <c r="AN5432"/>
    </row>
    <row r="5433" spans="3:40" ht="14.1" customHeight="1">
      <c r="C5433"/>
      <c r="F5433"/>
      <c r="G5433"/>
      <c r="H5433"/>
      <c r="K5433"/>
      <c r="P5433"/>
      <c r="X5433"/>
      <c r="AA5433"/>
      <c r="AF5433"/>
      <c r="AI5433"/>
      <c r="AN5433"/>
    </row>
    <row r="5434" spans="3:40" ht="14.1" customHeight="1">
      <c r="C5434"/>
      <c r="F5434"/>
      <c r="G5434"/>
      <c r="H5434"/>
      <c r="K5434"/>
      <c r="P5434"/>
      <c r="X5434"/>
      <c r="AA5434"/>
      <c r="AF5434"/>
      <c r="AI5434"/>
      <c r="AN5434"/>
    </row>
    <row r="5435" spans="3:40" ht="14.1" customHeight="1">
      <c r="C5435"/>
      <c r="F5435"/>
      <c r="G5435"/>
      <c r="H5435"/>
      <c r="K5435"/>
      <c r="P5435"/>
      <c r="X5435"/>
      <c r="AA5435"/>
      <c r="AF5435"/>
      <c r="AI5435"/>
      <c r="AN5435"/>
    </row>
    <row r="5436" spans="3:40" ht="14.1" customHeight="1">
      <c r="C5436"/>
      <c r="F5436"/>
      <c r="G5436"/>
      <c r="H5436"/>
      <c r="K5436"/>
      <c r="P5436"/>
      <c r="X5436"/>
      <c r="AA5436"/>
      <c r="AF5436"/>
      <c r="AI5436"/>
      <c r="AN5436"/>
    </row>
    <row r="5437" spans="3:40" ht="14.1" customHeight="1">
      <c r="C5437"/>
      <c r="F5437"/>
      <c r="G5437"/>
      <c r="H5437"/>
      <c r="K5437"/>
      <c r="P5437"/>
      <c r="X5437"/>
      <c r="AA5437"/>
      <c r="AF5437"/>
      <c r="AI5437"/>
      <c r="AN5437"/>
    </row>
    <row r="5438" spans="3:40" ht="14.1" customHeight="1">
      <c r="C5438"/>
      <c r="F5438"/>
      <c r="G5438"/>
      <c r="H5438"/>
      <c r="K5438"/>
      <c r="P5438"/>
      <c r="X5438"/>
      <c r="AA5438"/>
      <c r="AF5438"/>
      <c r="AI5438"/>
      <c r="AN5438"/>
    </row>
    <row r="5439" spans="3:40" ht="14.1" customHeight="1">
      <c r="C5439"/>
      <c r="F5439"/>
      <c r="G5439"/>
      <c r="H5439"/>
      <c r="K5439"/>
      <c r="P5439"/>
      <c r="X5439"/>
      <c r="AA5439"/>
      <c r="AF5439"/>
      <c r="AI5439"/>
      <c r="AN5439"/>
    </row>
    <row r="5440" spans="3:40" ht="14.1" customHeight="1">
      <c r="C5440"/>
      <c r="F5440"/>
      <c r="G5440"/>
      <c r="H5440"/>
      <c r="K5440"/>
      <c r="P5440"/>
      <c r="X5440"/>
      <c r="AA5440"/>
      <c r="AF5440"/>
      <c r="AI5440"/>
      <c r="AN5440"/>
    </row>
    <row r="5441" spans="3:40" ht="14.1" customHeight="1">
      <c r="C5441"/>
      <c r="F5441"/>
      <c r="G5441"/>
      <c r="H5441"/>
      <c r="K5441"/>
      <c r="P5441"/>
      <c r="X5441"/>
      <c r="AA5441"/>
      <c r="AF5441"/>
      <c r="AI5441"/>
      <c r="AN5441"/>
    </row>
    <row r="5442" spans="3:40" ht="14.1" customHeight="1">
      <c r="C5442"/>
      <c r="F5442"/>
      <c r="G5442"/>
      <c r="H5442"/>
      <c r="K5442"/>
      <c r="P5442"/>
      <c r="X5442"/>
      <c r="AA5442"/>
      <c r="AF5442"/>
      <c r="AI5442"/>
      <c r="AN5442"/>
    </row>
    <row r="5443" spans="3:40" ht="14.1" customHeight="1">
      <c r="C5443"/>
      <c r="F5443"/>
      <c r="G5443"/>
      <c r="H5443"/>
      <c r="K5443"/>
      <c r="P5443"/>
      <c r="X5443"/>
      <c r="AA5443"/>
      <c r="AF5443"/>
      <c r="AI5443"/>
      <c r="AN5443"/>
    </row>
    <row r="5444" spans="3:40" ht="14.1" customHeight="1">
      <c r="C5444"/>
      <c r="F5444"/>
      <c r="G5444"/>
      <c r="H5444"/>
      <c r="K5444"/>
      <c r="P5444"/>
      <c r="X5444"/>
      <c r="AA5444"/>
      <c r="AF5444"/>
      <c r="AI5444"/>
      <c r="AN5444"/>
    </row>
    <row r="5445" spans="3:40" ht="14.1" customHeight="1">
      <c r="C5445"/>
      <c r="F5445"/>
      <c r="G5445"/>
      <c r="H5445"/>
      <c r="K5445"/>
      <c r="P5445"/>
      <c r="X5445"/>
      <c r="AA5445"/>
      <c r="AF5445"/>
      <c r="AI5445"/>
      <c r="AN5445"/>
    </row>
    <row r="5446" spans="3:40" ht="14.1" customHeight="1">
      <c r="C5446"/>
      <c r="F5446"/>
      <c r="G5446"/>
      <c r="H5446"/>
      <c r="K5446"/>
      <c r="P5446"/>
      <c r="X5446"/>
      <c r="AA5446"/>
      <c r="AF5446"/>
      <c r="AI5446"/>
      <c r="AN5446"/>
    </row>
    <row r="5447" spans="3:40" ht="14.1" customHeight="1">
      <c r="C5447"/>
      <c r="F5447"/>
      <c r="G5447"/>
      <c r="H5447"/>
      <c r="K5447"/>
      <c r="P5447"/>
      <c r="X5447"/>
      <c r="AA5447"/>
      <c r="AF5447"/>
      <c r="AI5447"/>
      <c r="AN5447"/>
    </row>
    <row r="5448" spans="3:40" ht="14.1" customHeight="1">
      <c r="C5448"/>
      <c r="F5448"/>
      <c r="G5448"/>
      <c r="H5448"/>
      <c r="K5448"/>
      <c r="P5448"/>
      <c r="X5448"/>
      <c r="AA5448"/>
      <c r="AF5448"/>
      <c r="AI5448"/>
      <c r="AN5448"/>
    </row>
    <row r="5449" spans="3:40" ht="14.1" customHeight="1">
      <c r="C5449"/>
      <c r="F5449"/>
      <c r="G5449"/>
      <c r="H5449"/>
      <c r="K5449"/>
      <c r="P5449"/>
      <c r="X5449"/>
      <c r="AA5449"/>
      <c r="AF5449"/>
      <c r="AI5449"/>
      <c r="AN5449"/>
    </row>
    <row r="5450" spans="3:40" ht="14.1" customHeight="1">
      <c r="C5450"/>
      <c r="F5450"/>
      <c r="G5450"/>
      <c r="H5450"/>
      <c r="K5450"/>
      <c r="P5450"/>
      <c r="X5450"/>
      <c r="AA5450"/>
      <c r="AF5450"/>
      <c r="AI5450"/>
      <c r="AN5450"/>
    </row>
    <row r="5451" spans="3:40" ht="14.1" customHeight="1">
      <c r="C5451"/>
      <c r="F5451"/>
      <c r="G5451"/>
      <c r="H5451"/>
      <c r="K5451"/>
      <c r="P5451"/>
      <c r="X5451"/>
      <c r="AA5451"/>
      <c r="AF5451"/>
      <c r="AI5451"/>
      <c r="AN5451"/>
    </row>
    <row r="5452" spans="3:40" ht="14.1" customHeight="1">
      <c r="C5452"/>
      <c r="F5452"/>
      <c r="G5452"/>
      <c r="H5452"/>
      <c r="K5452"/>
      <c r="P5452"/>
      <c r="X5452"/>
      <c r="AA5452"/>
      <c r="AF5452"/>
      <c r="AI5452"/>
      <c r="AN5452"/>
    </row>
    <row r="5453" spans="3:40" ht="14.1" customHeight="1">
      <c r="C5453"/>
      <c r="F5453"/>
      <c r="G5453"/>
      <c r="H5453"/>
      <c r="K5453"/>
      <c r="P5453"/>
      <c r="X5453"/>
      <c r="AA5453"/>
      <c r="AF5453"/>
      <c r="AI5453"/>
      <c r="AN5453"/>
    </row>
    <row r="5454" spans="3:40" ht="14.1" customHeight="1">
      <c r="C5454"/>
      <c r="F5454"/>
      <c r="G5454"/>
      <c r="H5454"/>
      <c r="K5454"/>
      <c r="P5454"/>
      <c r="X5454"/>
      <c r="AA5454"/>
      <c r="AF5454"/>
      <c r="AI5454"/>
      <c r="AN5454"/>
    </row>
    <row r="5455" spans="3:40" ht="14.1" customHeight="1">
      <c r="C5455"/>
      <c r="F5455"/>
      <c r="G5455"/>
      <c r="H5455"/>
      <c r="K5455"/>
      <c r="P5455"/>
      <c r="X5455"/>
      <c r="AA5455"/>
      <c r="AF5455"/>
      <c r="AI5455"/>
      <c r="AN5455"/>
    </row>
    <row r="5456" spans="3:40" ht="14.1" customHeight="1">
      <c r="C5456"/>
      <c r="F5456"/>
      <c r="G5456"/>
      <c r="H5456"/>
      <c r="K5456"/>
      <c r="P5456"/>
      <c r="X5456"/>
      <c r="AA5456"/>
      <c r="AF5456"/>
      <c r="AI5456"/>
      <c r="AN5456"/>
    </row>
    <row r="5457" spans="3:40" ht="14.1" customHeight="1">
      <c r="C5457"/>
      <c r="F5457"/>
      <c r="G5457"/>
      <c r="H5457"/>
      <c r="K5457"/>
      <c r="P5457"/>
      <c r="X5457"/>
      <c r="AA5457"/>
      <c r="AF5457"/>
      <c r="AI5457"/>
      <c r="AN5457"/>
    </row>
    <row r="5458" spans="3:40" ht="14.1" customHeight="1">
      <c r="C5458"/>
      <c r="F5458"/>
      <c r="G5458"/>
      <c r="H5458"/>
      <c r="K5458"/>
      <c r="P5458"/>
      <c r="X5458"/>
      <c r="AA5458"/>
      <c r="AF5458"/>
      <c r="AI5458"/>
      <c r="AN5458"/>
    </row>
    <row r="5459" spans="3:40" ht="14.1" customHeight="1">
      <c r="C5459"/>
      <c r="F5459"/>
      <c r="G5459"/>
      <c r="H5459"/>
      <c r="K5459"/>
      <c r="P5459"/>
      <c r="X5459"/>
      <c r="AA5459"/>
      <c r="AF5459"/>
      <c r="AI5459"/>
      <c r="AN5459"/>
    </row>
    <row r="5460" spans="3:40" ht="14.1" customHeight="1">
      <c r="C5460"/>
      <c r="F5460"/>
      <c r="G5460"/>
      <c r="H5460"/>
      <c r="K5460"/>
      <c r="P5460"/>
      <c r="X5460"/>
      <c r="AA5460"/>
      <c r="AF5460"/>
      <c r="AI5460"/>
      <c r="AN5460"/>
    </row>
    <row r="5461" spans="3:40" ht="14.1" customHeight="1">
      <c r="C5461"/>
      <c r="F5461"/>
      <c r="G5461"/>
      <c r="H5461"/>
      <c r="K5461"/>
      <c r="P5461"/>
      <c r="X5461"/>
      <c r="AA5461"/>
      <c r="AF5461"/>
      <c r="AI5461"/>
      <c r="AN5461"/>
    </row>
    <row r="5462" spans="3:40" ht="14.1" customHeight="1">
      <c r="C5462"/>
      <c r="F5462"/>
      <c r="G5462"/>
      <c r="H5462"/>
      <c r="K5462"/>
      <c r="P5462"/>
      <c r="X5462"/>
      <c r="AA5462"/>
      <c r="AF5462"/>
      <c r="AI5462"/>
      <c r="AN5462"/>
    </row>
    <row r="5463" spans="3:40" ht="14.1" customHeight="1">
      <c r="C5463"/>
      <c r="F5463"/>
      <c r="G5463"/>
      <c r="H5463"/>
      <c r="K5463"/>
      <c r="P5463"/>
      <c r="X5463"/>
      <c r="AA5463"/>
      <c r="AF5463"/>
      <c r="AI5463"/>
      <c r="AN5463"/>
    </row>
    <row r="5464" spans="3:40" ht="14.1" customHeight="1">
      <c r="C5464"/>
      <c r="F5464"/>
      <c r="G5464"/>
      <c r="H5464"/>
      <c r="K5464"/>
      <c r="P5464"/>
      <c r="X5464"/>
      <c r="AA5464"/>
      <c r="AF5464"/>
      <c r="AI5464"/>
      <c r="AN5464"/>
    </row>
    <row r="5465" spans="3:40" ht="14.1" customHeight="1">
      <c r="C5465"/>
      <c r="F5465"/>
      <c r="G5465"/>
      <c r="H5465"/>
      <c r="K5465"/>
      <c r="P5465"/>
      <c r="X5465"/>
      <c r="AA5465"/>
      <c r="AF5465"/>
      <c r="AI5465"/>
      <c r="AN5465"/>
    </row>
    <row r="5466" spans="3:40" ht="14.1" customHeight="1">
      <c r="C5466"/>
      <c r="F5466"/>
      <c r="G5466"/>
      <c r="H5466"/>
      <c r="K5466"/>
      <c r="P5466"/>
      <c r="X5466"/>
      <c r="AA5466"/>
      <c r="AF5466"/>
      <c r="AI5466"/>
      <c r="AN5466"/>
    </row>
    <row r="5467" spans="3:40" ht="14.1" customHeight="1">
      <c r="C5467"/>
      <c r="F5467"/>
      <c r="G5467"/>
      <c r="H5467"/>
      <c r="K5467"/>
      <c r="P5467"/>
      <c r="X5467"/>
      <c r="AA5467"/>
      <c r="AF5467"/>
      <c r="AI5467"/>
      <c r="AN5467"/>
    </row>
    <row r="5468" spans="3:40" ht="14.1" customHeight="1">
      <c r="C5468"/>
      <c r="F5468"/>
      <c r="G5468"/>
      <c r="H5468"/>
      <c r="K5468"/>
      <c r="P5468"/>
      <c r="X5468"/>
      <c r="AA5468"/>
      <c r="AF5468"/>
      <c r="AI5468"/>
      <c r="AN5468"/>
    </row>
    <row r="5469" spans="3:40" ht="14.1" customHeight="1">
      <c r="C5469"/>
      <c r="F5469"/>
      <c r="G5469"/>
      <c r="H5469"/>
      <c r="K5469"/>
      <c r="P5469"/>
      <c r="X5469"/>
      <c r="AA5469"/>
      <c r="AF5469"/>
      <c r="AI5469"/>
      <c r="AN5469"/>
    </row>
    <row r="5470" spans="3:40" ht="14.1" customHeight="1">
      <c r="C5470"/>
      <c r="F5470"/>
      <c r="G5470"/>
      <c r="H5470"/>
      <c r="K5470"/>
      <c r="P5470"/>
      <c r="X5470"/>
      <c r="AA5470"/>
      <c r="AF5470"/>
      <c r="AI5470"/>
      <c r="AN5470"/>
    </row>
    <row r="5471" spans="3:40" ht="14.1" customHeight="1">
      <c r="C5471"/>
      <c r="F5471"/>
      <c r="G5471"/>
      <c r="H5471"/>
      <c r="K5471"/>
      <c r="P5471"/>
      <c r="X5471"/>
      <c r="AA5471"/>
      <c r="AF5471"/>
      <c r="AI5471"/>
      <c r="AN5471"/>
    </row>
    <row r="5472" spans="3:40" ht="14.1" customHeight="1">
      <c r="C5472"/>
      <c r="F5472"/>
      <c r="G5472"/>
      <c r="H5472"/>
      <c r="K5472"/>
      <c r="P5472"/>
      <c r="X5472"/>
      <c r="AA5472"/>
      <c r="AF5472"/>
      <c r="AI5472"/>
      <c r="AN5472"/>
    </row>
    <row r="5473" spans="3:40" ht="14.1" customHeight="1">
      <c r="C5473"/>
      <c r="F5473"/>
      <c r="G5473"/>
      <c r="H5473"/>
      <c r="K5473"/>
      <c r="P5473"/>
      <c r="X5473"/>
      <c r="AA5473"/>
      <c r="AF5473"/>
      <c r="AI5473"/>
      <c r="AN5473"/>
    </row>
    <row r="5474" spans="3:40" ht="14.1" customHeight="1">
      <c r="C5474"/>
      <c r="F5474"/>
      <c r="G5474"/>
      <c r="H5474"/>
      <c r="K5474"/>
      <c r="P5474"/>
      <c r="X5474"/>
      <c r="AA5474"/>
      <c r="AF5474"/>
      <c r="AI5474"/>
      <c r="AN5474"/>
    </row>
    <row r="5475" spans="3:40" ht="14.1" customHeight="1">
      <c r="C5475"/>
      <c r="F5475"/>
      <c r="G5475"/>
      <c r="H5475"/>
      <c r="K5475"/>
      <c r="P5475"/>
      <c r="X5475"/>
      <c r="AA5475"/>
      <c r="AF5475"/>
      <c r="AI5475"/>
      <c r="AN5475"/>
    </row>
    <row r="5476" spans="3:40" ht="14.1" customHeight="1">
      <c r="C5476"/>
      <c r="F5476"/>
      <c r="G5476"/>
      <c r="H5476"/>
      <c r="K5476"/>
      <c r="P5476"/>
      <c r="X5476"/>
      <c r="AA5476"/>
      <c r="AF5476"/>
      <c r="AI5476"/>
      <c r="AN5476"/>
    </row>
    <row r="5477" spans="3:40" ht="14.1" customHeight="1">
      <c r="C5477"/>
      <c r="F5477"/>
      <c r="G5477"/>
      <c r="H5477"/>
      <c r="K5477"/>
      <c r="P5477"/>
      <c r="X5477"/>
      <c r="AA5477"/>
      <c r="AF5477"/>
      <c r="AI5477"/>
      <c r="AN5477"/>
    </row>
    <row r="5478" spans="3:40" ht="14.1" customHeight="1">
      <c r="C5478"/>
      <c r="F5478"/>
      <c r="G5478"/>
      <c r="H5478"/>
      <c r="K5478"/>
      <c r="P5478"/>
      <c r="X5478"/>
      <c r="AA5478"/>
      <c r="AF5478"/>
      <c r="AI5478"/>
      <c r="AN5478"/>
    </row>
    <row r="5479" spans="3:40" ht="14.1" customHeight="1">
      <c r="C5479"/>
      <c r="F5479"/>
      <c r="G5479"/>
      <c r="H5479"/>
      <c r="K5479"/>
      <c r="P5479"/>
      <c r="X5479"/>
      <c r="AA5479"/>
      <c r="AF5479"/>
      <c r="AI5479"/>
      <c r="AN5479"/>
    </row>
    <row r="5480" spans="3:40" ht="14.1" customHeight="1">
      <c r="C5480"/>
      <c r="F5480"/>
      <c r="G5480"/>
      <c r="H5480"/>
      <c r="K5480"/>
      <c r="P5480"/>
      <c r="X5480"/>
      <c r="AA5480"/>
      <c r="AF5480"/>
      <c r="AI5480"/>
      <c r="AN5480"/>
    </row>
    <row r="5481" spans="3:40" ht="14.1" customHeight="1">
      <c r="C5481"/>
      <c r="F5481"/>
      <c r="G5481"/>
      <c r="H5481"/>
      <c r="K5481"/>
      <c r="P5481"/>
      <c r="X5481"/>
      <c r="AA5481"/>
      <c r="AF5481"/>
      <c r="AI5481"/>
      <c r="AN5481"/>
    </row>
    <row r="5482" spans="3:40" ht="14.1" customHeight="1">
      <c r="C5482"/>
      <c r="F5482"/>
      <c r="G5482"/>
      <c r="H5482"/>
      <c r="K5482"/>
      <c r="P5482"/>
      <c r="X5482"/>
      <c r="AA5482"/>
      <c r="AF5482"/>
      <c r="AI5482"/>
      <c r="AN5482"/>
    </row>
    <row r="5483" spans="3:40" ht="14.1" customHeight="1">
      <c r="C5483"/>
      <c r="F5483"/>
      <c r="G5483"/>
      <c r="H5483"/>
      <c r="K5483"/>
      <c r="P5483"/>
      <c r="X5483"/>
      <c r="AA5483"/>
      <c r="AF5483"/>
      <c r="AI5483"/>
      <c r="AN5483"/>
    </row>
    <row r="5484" spans="3:40" ht="14.1" customHeight="1">
      <c r="C5484"/>
      <c r="F5484"/>
      <c r="G5484"/>
      <c r="H5484"/>
      <c r="K5484"/>
      <c r="P5484"/>
      <c r="X5484"/>
      <c r="AA5484"/>
      <c r="AF5484"/>
      <c r="AI5484"/>
      <c r="AN5484"/>
    </row>
    <row r="5485" spans="3:40" ht="14.1" customHeight="1">
      <c r="C5485"/>
      <c r="F5485"/>
      <c r="G5485"/>
      <c r="H5485"/>
      <c r="K5485"/>
      <c r="P5485"/>
      <c r="X5485"/>
      <c r="AA5485"/>
      <c r="AF5485"/>
      <c r="AI5485"/>
      <c r="AN5485"/>
    </row>
    <row r="5486" spans="3:40" ht="14.1" customHeight="1">
      <c r="C5486"/>
      <c r="F5486"/>
      <c r="G5486"/>
      <c r="H5486"/>
      <c r="K5486"/>
      <c r="P5486"/>
      <c r="X5486"/>
      <c r="AA5486"/>
      <c r="AF5486"/>
      <c r="AI5486"/>
      <c r="AN5486"/>
    </row>
    <row r="5487" spans="3:40" ht="14.1" customHeight="1">
      <c r="C5487"/>
      <c r="F5487"/>
      <c r="G5487"/>
      <c r="H5487"/>
      <c r="K5487"/>
      <c r="P5487"/>
      <c r="X5487"/>
      <c r="AA5487"/>
      <c r="AF5487"/>
      <c r="AI5487"/>
      <c r="AN5487"/>
    </row>
    <row r="5488" spans="3:40" ht="14.1" customHeight="1">
      <c r="C5488"/>
      <c r="F5488"/>
      <c r="G5488"/>
      <c r="H5488"/>
      <c r="K5488"/>
      <c r="P5488"/>
      <c r="X5488"/>
      <c r="AA5488"/>
      <c r="AF5488"/>
      <c r="AI5488"/>
      <c r="AN5488"/>
    </row>
    <row r="5489" spans="3:40" ht="14.1" customHeight="1">
      <c r="C5489"/>
      <c r="F5489"/>
      <c r="G5489"/>
      <c r="H5489"/>
      <c r="K5489"/>
      <c r="P5489"/>
      <c r="X5489"/>
      <c r="AA5489"/>
      <c r="AF5489"/>
      <c r="AI5489"/>
      <c r="AN5489"/>
    </row>
    <row r="5490" spans="3:40" ht="14.1" customHeight="1">
      <c r="C5490"/>
      <c r="F5490"/>
      <c r="G5490"/>
      <c r="H5490"/>
      <c r="K5490"/>
      <c r="P5490"/>
      <c r="X5490"/>
      <c r="AA5490"/>
      <c r="AF5490"/>
      <c r="AI5490"/>
      <c r="AN5490"/>
    </row>
    <row r="5491" spans="3:40" ht="14.1" customHeight="1">
      <c r="C5491"/>
      <c r="F5491"/>
      <c r="G5491"/>
      <c r="H5491"/>
      <c r="K5491"/>
      <c r="P5491"/>
      <c r="X5491"/>
      <c r="AA5491"/>
      <c r="AF5491"/>
      <c r="AI5491"/>
      <c r="AN5491"/>
    </row>
    <row r="5492" spans="3:40" ht="14.1" customHeight="1">
      <c r="C5492"/>
      <c r="F5492"/>
      <c r="G5492"/>
      <c r="H5492"/>
      <c r="K5492"/>
      <c r="P5492"/>
      <c r="X5492"/>
      <c r="AA5492"/>
      <c r="AF5492"/>
      <c r="AI5492"/>
      <c r="AN5492"/>
    </row>
    <row r="5493" spans="3:40" ht="14.1" customHeight="1">
      <c r="C5493"/>
      <c r="F5493"/>
      <c r="G5493"/>
      <c r="H5493"/>
      <c r="K5493"/>
      <c r="P5493"/>
      <c r="X5493"/>
      <c r="AA5493"/>
      <c r="AF5493"/>
      <c r="AI5493"/>
      <c r="AN5493"/>
    </row>
    <row r="5494" spans="3:40" ht="14.1" customHeight="1">
      <c r="C5494"/>
      <c r="F5494"/>
      <c r="G5494"/>
      <c r="H5494"/>
      <c r="K5494"/>
      <c r="P5494"/>
      <c r="X5494"/>
      <c r="AA5494"/>
      <c r="AF5494"/>
      <c r="AI5494"/>
      <c r="AN5494"/>
    </row>
    <row r="5495" spans="3:40" ht="14.1" customHeight="1">
      <c r="C5495"/>
      <c r="F5495"/>
      <c r="G5495"/>
      <c r="H5495"/>
      <c r="K5495"/>
      <c r="P5495"/>
      <c r="X5495"/>
      <c r="AA5495"/>
      <c r="AF5495"/>
      <c r="AI5495"/>
      <c r="AN5495"/>
    </row>
    <row r="5496" spans="3:40" ht="14.1" customHeight="1">
      <c r="C5496"/>
      <c r="F5496"/>
      <c r="G5496"/>
      <c r="H5496"/>
      <c r="K5496"/>
      <c r="P5496"/>
      <c r="X5496"/>
      <c r="AA5496"/>
      <c r="AF5496"/>
      <c r="AI5496"/>
      <c r="AN5496"/>
    </row>
    <row r="5497" spans="3:40" ht="14.1" customHeight="1">
      <c r="C5497"/>
      <c r="F5497"/>
      <c r="G5497"/>
      <c r="H5497"/>
      <c r="K5497"/>
      <c r="P5497"/>
      <c r="X5497"/>
      <c r="AA5497"/>
      <c r="AF5497"/>
      <c r="AI5497"/>
      <c r="AN5497"/>
    </row>
    <row r="5498" spans="3:40" ht="14.1" customHeight="1">
      <c r="C5498"/>
      <c r="F5498"/>
      <c r="G5498"/>
      <c r="H5498"/>
      <c r="K5498"/>
      <c r="P5498"/>
      <c r="X5498"/>
      <c r="AA5498"/>
      <c r="AF5498"/>
      <c r="AI5498"/>
      <c r="AN5498"/>
    </row>
    <row r="5499" spans="3:40" ht="14.1" customHeight="1">
      <c r="C5499"/>
      <c r="F5499"/>
      <c r="G5499"/>
      <c r="H5499"/>
      <c r="K5499"/>
      <c r="P5499"/>
      <c r="X5499"/>
      <c r="AA5499"/>
      <c r="AF5499"/>
      <c r="AI5499"/>
      <c r="AN5499"/>
    </row>
    <row r="5500" spans="3:40" ht="14.1" customHeight="1">
      <c r="C5500"/>
      <c r="F5500"/>
      <c r="G5500"/>
      <c r="H5500"/>
      <c r="K5500"/>
      <c r="P5500"/>
      <c r="X5500"/>
      <c r="AA5500"/>
      <c r="AF5500"/>
      <c r="AI5500"/>
      <c r="AN5500"/>
    </row>
    <row r="5501" spans="3:40" ht="14.1" customHeight="1">
      <c r="C5501"/>
      <c r="F5501"/>
      <c r="G5501"/>
      <c r="H5501"/>
      <c r="K5501"/>
      <c r="P5501"/>
      <c r="X5501"/>
      <c r="AA5501"/>
      <c r="AF5501"/>
      <c r="AI5501"/>
      <c r="AN5501"/>
    </row>
    <row r="5502" spans="3:40" ht="14.1" customHeight="1">
      <c r="C5502"/>
      <c r="F5502"/>
      <c r="G5502"/>
      <c r="H5502"/>
      <c r="K5502"/>
      <c r="P5502"/>
      <c r="X5502"/>
      <c r="AA5502"/>
      <c r="AF5502"/>
      <c r="AI5502"/>
      <c r="AN5502"/>
    </row>
    <row r="5503" spans="3:40" ht="14.1" customHeight="1">
      <c r="C5503"/>
      <c r="F5503"/>
      <c r="G5503"/>
      <c r="H5503"/>
      <c r="K5503"/>
      <c r="P5503"/>
      <c r="X5503"/>
      <c r="AA5503"/>
      <c r="AF5503"/>
      <c r="AI5503"/>
      <c r="AN5503"/>
    </row>
    <row r="5504" spans="3:40" ht="14.1" customHeight="1">
      <c r="C5504"/>
      <c r="F5504"/>
      <c r="G5504"/>
      <c r="H5504"/>
      <c r="K5504"/>
      <c r="P5504"/>
      <c r="X5504"/>
      <c r="AA5504"/>
      <c r="AF5504"/>
      <c r="AI5504"/>
      <c r="AN5504"/>
    </row>
    <row r="5505" spans="3:40" ht="14.1" customHeight="1">
      <c r="C5505"/>
      <c r="F5505"/>
      <c r="G5505"/>
      <c r="H5505"/>
      <c r="K5505"/>
      <c r="P5505"/>
      <c r="X5505"/>
      <c r="AA5505"/>
      <c r="AF5505"/>
      <c r="AI5505"/>
      <c r="AN5505"/>
    </row>
    <row r="5506" spans="3:40" ht="14.1" customHeight="1">
      <c r="C5506"/>
      <c r="F5506"/>
      <c r="G5506"/>
      <c r="H5506"/>
      <c r="K5506"/>
      <c r="P5506"/>
      <c r="X5506"/>
      <c r="AA5506"/>
      <c r="AF5506"/>
      <c r="AI5506"/>
      <c r="AN5506"/>
    </row>
    <row r="5507" spans="3:40" ht="14.1" customHeight="1">
      <c r="C5507"/>
      <c r="F5507"/>
      <c r="G5507"/>
      <c r="H5507"/>
      <c r="K5507"/>
      <c r="P5507"/>
      <c r="X5507"/>
      <c r="AA5507"/>
      <c r="AF5507"/>
      <c r="AI5507"/>
      <c r="AN5507"/>
    </row>
    <row r="5508" spans="3:40" ht="14.1" customHeight="1">
      <c r="C5508"/>
      <c r="F5508"/>
      <c r="G5508"/>
      <c r="H5508"/>
      <c r="K5508"/>
      <c r="P5508"/>
      <c r="X5508"/>
      <c r="AA5508"/>
      <c r="AF5508"/>
      <c r="AI5508"/>
      <c r="AN5508"/>
    </row>
    <row r="5509" spans="3:40" ht="14.1" customHeight="1">
      <c r="C5509"/>
      <c r="F5509"/>
      <c r="G5509"/>
      <c r="H5509"/>
      <c r="K5509"/>
      <c r="P5509"/>
      <c r="X5509"/>
      <c r="AA5509"/>
      <c r="AF5509"/>
      <c r="AI5509"/>
      <c r="AN5509"/>
    </row>
    <row r="5510" spans="3:40" ht="14.1" customHeight="1">
      <c r="C5510"/>
      <c r="F5510"/>
      <c r="G5510"/>
      <c r="H5510"/>
      <c r="K5510"/>
      <c r="P5510"/>
      <c r="X5510"/>
      <c r="AA5510"/>
      <c r="AF5510"/>
      <c r="AI5510"/>
      <c r="AN5510"/>
    </row>
    <row r="5511" spans="3:40" ht="14.1" customHeight="1">
      <c r="C5511"/>
      <c r="F5511"/>
      <c r="G5511"/>
      <c r="H5511"/>
      <c r="K5511"/>
      <c r="P5511"/>
      <c r="X5511"/>
      <c r="AA5511"/>
      <c r="AF5511"/>
      <c r="AI5511"/>
      <c r="AN5511"/>
    </row>
    <row r="5512" spans="3:40" ht="14.1" customHeight="1">
      <c r="C5512"/>
      <c r="F5512"/>
      <c r="G5512"/>
      <c r="H5512"/>
      <c r="K5512"/>
      <c r="P5512"/>
      <c r="X5512"/>
      <c r="AA5512"/>
      <c r="AF5512"/>
      <c r="AI5512"/>
      <c r="AN5512"/>
    </row>
    <row r="5513" spans="3:40" ht="14.1" customHeight="1">
      <c r="C5513"/>
      <c r="F5513"/>
      <c r="G5513"/>
      <c r="H5513"/>
      <c r="K5513"/>
      <c r="P5513"/>
      <c r="X5513"/>
      <c r="AA5513"/>
      <c r="AF5513"/>
      <c r="AI5513"/>
      <c r="AN5513"/>
    </row>
    <row r="5514" spans="3:40" ht="14.1" customHeight="1">
      <c r="C5514"/>
      <c r="F5514"/>
      <c r="G5514"/>
      <c r="H5514"/>
      <c r="K5514"/>
      <c r="P5514"/>
      <c r="X5514"/>
      <c r="AA5514"/>
      <c r="AF5514"/>
      <c r="AI5514"/>
      <c r="AN5514"/>
    </row>
    <row r="5515" spans="3:40" ht="14.1" customHeight="1">
      <c r="C5515"/>
      <c r="F5515"/>
      <c r="G5515"/>
      <c r="H5515"/>
      <c r="K5515"/>
      <c r="P5515"/>
      <c r="X5515"/>
      <c r="AA5515"/>
      <c r="AF5515"/>
      <c r="AI5515"/>
      <c r="AN5515"/>
    </row>
    <row r="5516" spans="3:40" ht="14.1" customHeight="1">
      <c r="C5516"/>
      <c r="F5516"/>
      <c r="G5516"/>
      <c r="H5516"/>
      <c r="K5516"/>
      <c r="P5516"/>
      <c r="X5516"/>
      <c r="AA5516"/>
      <c r="AF5516"/>
      <c r="AI5516"/>
      <c r="AN5516"/>
    </row>
    <row r="5517" spans="3:40" ht="14.1" customHeight="1">
      <c r="C5517"/>
      <c r="F5517"/>
      <c r="G5517"/>
      <c r="H5517"/>
      <c r="K5517"/>
      <c r="P5517"/>
      <c r="X5517"/>
      <c r="AA5517"/>
      <c r="AF5517"/>
      <c r="AI5517"/>
      <c r="AN5517"/>
    </row>
    <row r="5518" spans="3:40" ht="14.1" customHeight="1">
      <c r="C5518"/>
      <c r="F5518"/>
      <c r="G5518"/>
      <c r="H5518"/>
      <c r="K5518"/>
      <c r="P5518"/>
      <c r="X5518"/>
      <c r="AA5518"/>
      <c r="AF5518"/>
      <c r="AI5518"/>
      <c r="AN5518"/>
    </row>
    <row r="5519" spans="3:40" ht="14.1" customHeight="1">
      <c r="C5519"/>
      <c r="F5519"/>
      <c r="G5519"/>
      <c r="H5519"/>
      <c r="K5519"/>
      <c r="P5519"/>
      <c r="X5519"/>
      <c r="AA5519"/>
      <c r="AF5519"/>
      <c r="AI5519"/>
      <c r="AN5519"/>
    </row>
    <row r="5520" spans="3:40" ht="14.1" customHeight="1">
      <c r="C5520"/>
      <c r="F5520"/>
      <c r="G5520"/>
      <c r="H5520"/>
      <c r="K5520"/>
      <c r="P5520"/>
      <c r="X5520"/>
      <c r="AA5520"/>
      <c r="AF5520"/>
      <c r="AI5520"/>
      <c r="AN5520"/>
    </row>
    <row r="5521" spans="3:40" ht="14.1" customHeight="1">
      <c r="C5521"/>
      <c r="F5521"/>
      <c r="G5521"/>
      <c r="H5521"/>
      <c r="K5521"/>
      <c r="P5521"/>
      <c r="X5521"/>
      <c r="AA5521"/>
      <c r="AF5521"/>
      <c r="AI5521"/>
      <c r="AN5521"/>
    </row>
    <row r="5522" spans="3:40" ht="14.1" customHeight="1">
      <c r="C5522"/>
      <c r="F5522"/>
      <c r="G5522"/>
      <c r="H5522"/>
      <c r="K5522"/>
      <c r="P5522"/>
      <c r="X5522"/>
      <c r="AA5522"/>
      <c r="AF5522"/>
      <c r="AI5522"/>
      <c r="AN5522"/>
    </row>
    <row r="5523" spans="3:40" ht="14.1" customHeight="1">
      <c r="C5523"/>
      <c r="F5523"/>
      <c r="G5523"/>
      <c r="H5523"/>
      <c r="K5523"/>
      <c r="P5523"/>
      <c r="X5523"/>
      <c r="AA5523"/>
      <c r="AF5523"/>
      <c r="AI5523"/>
      <c r="AN5523"/>
    </row>
    <row r="5524" spans="3:40" ht="14.1" customHeight="1">
      <c r="C5524"/>
      <c r="F5524"/>
      <c r="G5524"/>
      <c r="H5524"/>
      <c r="K5524"/>
      <c r="P5524"/>
      <c r="X5524"/>
      <c r="AA5524"/>
      <c r="AF5524"/>
      <c r="AI5524"/>
      <c r="AN5524"/>
    </row>
    <row r="5525" spans="3:40" ht="14.1" customHeight="1">
      <c r="C5525"/>
      <c r="F5525"/>
      <c r="G5525"/>
      <c r="H5525"/>
      <c r="K5525"/>
      <c r="P5525"/>
      <c r="X5525"/>
      <c r="AA5525"/>
      <c r="AF5525"/>
      <c r="AI5525"/>
      <c r="AN5525"/>
    </row>
    <row r="5526" spans="3:40" ht="14.1" customHeight="1">
      <c r="C5526"/>
      <c r="F5526"/>
      <c r="G5526"/>
      <c r="H5526"/>
      <c r="K5526"/>
      <c r="P5526"/>
      <c r="X5526"/>
      <c r="AA5526"/>
      <c r="AF5526"/>
      <c r="AI5526"/>
      <c r="AN5526"/>
    </row>
    <row r="5527" spans="3:40" ht="14.1" customHeight="1">
      <c r="C5527"/>
      <c r="F5527"/>
      <c r="G5527"/>
      <c r="H5527"/>
      <c r="K5527"/>
      <c r="P5527"/>
      <c r="X5527"/>
      <c r="AA5527"/>
      <c r="AF5527"/>
      <c r="AI5527"/>
      <c r="AN5527"/>
    </row>
    <row r="5528" spans="3:40" ht="14.1" customHeight="1">
      <c r="C5528"/>
      <c r="F5528"/>
      <c r="G5528"/>
      <c r="H5528"/>
      <c r="K5528"/>
      <c r="P5528"/>
      <c r="X5528"/>
      <c r="AA5528"/>
      <c r="AF5528"/>
      <c r="AI5528"/>
      <c r="AN5528"/>
    </row>
    <row r="5529" spans="3:40" ht="14.1" customHeight="1">
      <c r="C5529"/>
      <c r="F5529"/>
      <c r="G5529"/>
      <c r="H5529"/>
      <c r="K5529"/>
      <c r="P5529"/>
      <c r="X5529"/>
      <c r="AA5529"/>
      <c r="AF5529"/>
      <c r="AI5529"/>
      <c r="AN5529"/>
    </row>
    <row r="5530" spans="3:40" ht="14.1" customHeight="1">
      <c r="C5530"/>
      <c r="F5530"/>
      <c r="G5530"/>
      <c r="H5530"/>
      <c r="K5530"/>
      <c r="P5530"/>
      <c r="X5530"/>
      <c r="AA5530"/>
      <c r="AF5530"/>
      <c r="AI5530"/>
      <c r="AN5530"/>
    </row>
    <row r="5531" spans="3:40" ht="14.1" customHeight="1">
      <c r="C5531"/>
      <c r="F5531"/>
      <c r="G5531"/>
      <c r="H5531"/>
      <c r="K5531"/>
      <c r="P5531"/>
      <c r="X5531"/>
      <c r="AA5531"/>
      <c r="AF5531"/>
      <c r="AI5531"/>
      <c r="AN5531"/>
    </row>
    <row r="5532" spans="3:40" ht="14.1" customHeight="1">
      <c r="C5532"/>
      <c r="F5532"/>
      <c r="G5532"/>
      <c r="H5532"/>
      <c r="K5532"/>
      <c r="P5532"/>
      <c r="X5532"/>
      <c r="AA5532"/>
      <c r="AF5532"/>
      <c r="AI5532"/>
      <c r="AN5532"/>
    </row>
    <row r="5533" spans="3:40" ht="14.1" customHeight="1">
      <c r="C5533"/>
      <c r="F5533"/>
      <c r="G5533"/>
      <c r="H5533"/>
      <c r="K5533"/>
      <c r="P5533"/>
      <c r="X5533"/>
      <c r="AA5533"/>
      <c r="AF5533"/>
      <c r="AI5533"/>
      <c r="AN5533"/>
    </row>
    <row r="5534" spans="3:40" ht="14.1" customHeight="1">
      <c r="C5534"/>
      <c r="F5534"/>
      <c r="G5534"/>
      <c r="H5534"/>
      <c r="K5534"/>
      <c r="P5534"/>
      <c r="X5534"/>
      <c r="AA5534"/>
      <c r="AF5534"/>
      <c r="AI5534"/>
      <c r="AN5534"/>
    </row>
    <row r="5535" spans="3:40" ht="14.1" customHeight="1">
      <c r="C5535"/>
      <c r="F5535"/>
      <c r="G5535"/>
      <c r="H5535"/>
      <c r="K5535"/>
      <c r="P5535"/>
      <c r="X5535"/>
      <c r="AA5535"/>
      <c r="AF5535"/>
      <c r="AI5535"/>
      <c r="AN5535"/>
    </row>
    <row r="5536" spans="3:40" ht="14.1" customHeight="1">
      <c r="C5536"/>
      <c r="F5536"/>
      <c r="G5536"/>
      <c r="H5536"/>
      <c r="K5536"/>
      <c r="P5536"/>
      <c r="X5536"/>
      <c r="AA5536"/>
      <c r="AF5536"/>
      <c r="AI5536"/>
      <c r="AN5536"/>
    </row>
    <row r="5537" spans="3:40" ht="14.1" customHeight="1">
      <c r="C5537"/>
      <c r="F5537"/>
      <c r="G5537"/>
      <c r="H5537"/>
      <c r="K5537"/>
      <c r="P5537"/>
      <c r="X5537"/>
      <c r="AA5537"/>
      <c r="AF5537"/>
      <c r="AI5537"/>
      <c r="AN5537"/>
    </row>
    <row r="5538" spans="3:40" ht="14.1" customHeight="1">
      <c r="C5538"/>
      <c r="F5538"/>
      <c r="G5538"/>
      <c r="H5538"/>
      <c r="K5538"/>
      <c r="P5538"/>
      <c r="X5538"/>
      <c r="AA5538"/>
      <c r="AF5538"/>
      <c r="AI5538"/>
      <c r="AN5538"/>
    </row>
    <row r="5539" spans="3:40" ht="14.1" customHeight="1">
      <c r="C5539"/>
      <c r="F5539"/>
      <c r="G5539"/>
      <c r="H5539"/>
      <c r="K5539"/>
      <c r="P5539"/>
      <c r="X5539"/>
      <c r="AA5539"/>
      <c r="AF5539"/>
      <c r="AI5539"/>
      <c r="AN5539"/>
    </row>
    <row r="5540" spans="3:40" ht="14.1" customHeight="1">
      <c r="C5540"/>
      <c r="F5540"/>
      <c r="G5540"/>
      <c r="H5540"/>
      <c r="K5540"/>
      <c r="P5540"/>
      <c r="X5540"/>
      <c r="AA5540"/>
      <c r="AF5540"/>
      <c r="AI5540"/>
      <c r="AN5540"/>
    </row>
    <row r="5541" spans="3:40" ht="14.1" customHeight="1">
      <c r="C5541"/>
      <c r="F5541"/>
      <c r="G5541"/>
      <c r="H5541"/>
      <c r="K5541"/>
      <c r="P5541"/>
      <c r="X5541"/>
      <c r="AA5541"/>
      <c r="AF5541"/>
      <c r="AI5541"/>
      <c r="AN5541"/>
    </row>
    <row r="5542" spans="3:40" ht="14.1" customHeight="1">
      <c r="C5542"/>
      <c r="F5542"/>
      <c r="G5542"/>
      <c r="H5542"/>
      <c r="K5542"/>
      <c r="P5542"/>
      <c r="X5542"/>
      <c r="AA5542"/>
      <c r="AF5542"/>
      <c r="AI5542"/>
      <c r="AN5542"/>
    </row>
    <row r="5543" spans="3:40" ht="14.1" customHeight="1">
      <c r="C5543"/>
      <c r="F5543"/>
      <c r="G5543"/>
      <c r="H5543"/>
      <c r="K5543"/>
      <c r="P5543"/>
      <c r="X5543"/>
      <c r="AA5543"/>
      <c r="AF5543"/>
      <c r="AI5543"/>
      <c r="AN5543"/>
    </row>
    <row r="5544" spans="3:40" ht="14.1" customHeight="1">
      <c r="C5544"/>
      <c r="F5544"/>
      <c r="G5544"/>
      <c r="H5544"/>
      <c r="K5544"/>
      <c r="P5544"/>
      <c r="X5544"/>
      <c r="AA5544"/>
      <c r="AF5544"/>
      <c r="AI5544"/>
      <c r="AN5544"/>
    </row>
    <row r="5545" spans="3:40" ht="14.1" customHeight="1">
      <c r="C5545"/>
      <c r="F5545"/>
      <c r="G5545"/>
      <c r="H5545"/>
      <c r="K5545"/>
      <c r="P5545"/>
      <c r="X5545"/>
      <c r="AA5545"/>
      <c r="AF5545"/>
      <c r="AI5545"/>
      <c r="AN5545"/>
    </row>
    <row r="5546" spans="3:40" ht="14.1" customHeight="1">
      <c r="C5546"/>
      <c r="F5546"/>
      <c r="G5546"/>
      <c r="H5546"/>
      <c r="K5546"/>
      <c r="P5546"/>
      <c r="X5546"/>
      <c r="AA5546"/>
      <c r="AF5546"/>
      <c r="AI5546"/>
      <c r="AN5546"/>
    </row>
    <row r="5547" spans="3:40" ht="14.1" customHeight="1">
      <c r="C5547"/>
      <c r="F5547"/>
      <c r="G5547"/>
      <c r="H5547"/>
      <c r="K5547"/>
      <c r="P5547"/>
      <c r="X5547"/>
      <c r="AA5547"/>
      <c r="AF5547"/>
      <c r="AI5547"/>
      <c r="AN5547"/>
    </row>
    <row r="5548" spans="3:40" ht="14.1" customHeight="1">
      <c r="C5548"/>
      <c r="F5548"/>
      <c r="G5548"/>
      <c r="H5548"/>
      <c r="K5548"/>
      <c r="P5548"/>
      <c r="X5548"/>
      <c r="AA5548"/>
      <c r="AF5548"/>
      <c r="AI5548"/>
      <c r="AN5548"/>
    </row>
    <row r="5549" spans="3:40" ht="14.1" customHeight="1">
      <c r="C5549"/>
      <c r="F5549"/>
      <c r="G5549"/>
      <c r="H5549"/>
      <c r="K5549"/>
      <c r="P5549"/>
      <c r="X5549"/>
      <c r="AA5549"/>
      <c r="AF5549"/>
      <c r="AI5549"/>
      <c r="AN5549"/>
    </row>
    <row r="5550" spans="3:40" ht="14.1" customHeight="1">
      <c r="C5550"/>
      <c r="F5550"/>
      <c r="G5550"/>
      <c r="H5550"/>
      <c r="K5550"/>
      <c r="P5550"/>
      <c r="X5550"/>
      <c r="AA5550"/>
      <c r="AF5550"/>
      <c r="AI5550"/>
      <c r="AN5550"/>
    </row>
    <row r="5551" spans="3:40" ht="14.1" customHeight="1">
      <c r="C5551"/>
      <c r="F5551"/>
      <c r="G5551"/>
      <c r="H5551"/>
      <c r="K5551"/>
      <c r="P5551"/>
      <c r="X5551"/>
      <c r="AA5551"/>
      <c r="AF5551"/>
      <c r="AI5551"/>
      <c r="AN5551"/>
    </row>
    <row r="5552" spans="3:40" ht="14.1" customHeight="1">
      <c r="C5552"/>
      <c r="F5552"/>
      <c r="G5552"/>
      <c r="H5552"/>
      <c r="K5552"/>
      <c r="P5552"/>
      <c r="X5552"/>
      <c r="AA5552"/>
      <c r="AF5552"/>
      <c r="AI5552"/>
      <c r="AN5552"/>
    </row>
    <row r="5553" spans="3:40" ht="14.1" customHeight="1">
      <c r="C5553"/>
      <c r="F5553"/>
      <c r="G5553"/>
      <c r="H5553"/>
      <c r="K5553"/>
      <c r="P5553"/>
      <c r="X5553"/>
      <c r="AA5553"/>
      <c r="AF5553"/>
      <c r="AI5553"/>
      <c r="AN5553"/>
    </row>
    <row r="5554" spans="3:40" ht="14.1" customHeight="1">
      <c r="C5554"/>
      <c r="F5554"/>
      <c r="G5554"/>
      <c r="H5554"/>
      <c r="K5554"/>
      <c r="P5554"/>
      <c r="X5554"/>
      <c r="AA5554"/>
      <c r="AF5554"/>
      <c r="AI5554"/>
      <c r="AN5554"/>
    </row>
    <row r="5555" spans="3:40" ht="14.1" customHeight="1">
      <c r="C5555"/>
      <c r="F5555"/>
      <c r="G5555"/>
      <c r="H5555"/>
      <c r="K5555"/>
      <c r="P5555"/>
      <c r="X5555"/>
      <c r="AA5555"/>
      <c r="AF5555"/>
      <c r="AI5555"/>
      <c r="AN5555"/>
    </row>
    <row r="5556" spans="3:40" ht="14.1" customHeight="1">
      <c r="C5556"/>
      <c r="F5556"/>
      <c r="G5556"/>
      <c r="H5556"/>
      <c r="K5556"/>
      <c r="P5556"/>
      <c r="X5556"/>
      <c r="AA5556"/>
      <c r="AF5556"/>
      <c r="AI5556"/>
      <c r="AN5556"/>
    </row>
    <row r="5557" spans="3:40" ht="14.1" customHeight="1">
      <c r="C5557"/>
      <c r="F5557"/>
      <c r="G5557"/>
      <c r="H5557"/>
      <c r="K5557"/>
      <c r="P5557"/>
      <c r="X5557"/>
      <c r="AA5557"/>
      <c r="AF5557"/>
      <c r="AI5557"/>
      <c r="AN5557"/>
    </row>
    <row r="5558" spans="3:40" ht="14.1" customHeight="1">
      <c r="C5558"/>
      <c r="F5558"/>
      <c r="G5558"/>
      <c r="H5558"/>
      <c r="K5558"/>
      <c r="P5558"/>
      <c r="X5558"/>
      <c r="AA5558"/>
      <c r="AF5558"/>
      <c r="AI5558"/>
      <c r="AN5558"/>
    </row>
    <row r="5559" spans="3:40" ht="14.1" customHeight="1">
      <c r="C5559"/>
      <c r="F5559"/>
      <c r="G5559"/>
      <c r="H5559"/>
      <c r="K5559"/>
      <c r="P5559"/>
      <c r="X5559"/>
      <c r="AA5559"/>
      <c r="AF5559"/>
      <c r="AI5559"/>
      <c r="AN5559"/>
    </row>
    <row r="5560" spans="3:40" ht="14.1" customHeight="1">
      <c r="C5560"/>
      <c r="F5560"/>
      <c r="G5560"/>
      <c r="H5560"/>
      <c r="K5560"/>
      <c r="P5560"/>
      <c r="X5560"/>
      <c r="AA5560"/>
      <c r="AF5560"/>
      <c r="AI5560"/>
      <c r="AN5560"/>
    </row>
    <row r="5561" spans="3:40" ht="14.1" customHeight="1">
      <c r="C5561"/>
      <c r="F5561"/>
      <c r="G5561"/>
      <c r="H5561"/>
      <c r="K5561"/>
      <c r="P5561"/>
      <c r="X5561"/>
      <c r="AA5561"/>
      <c r="AF5561"/>
      <c r="AI5561"/>
      <c r="AN5561"/>
    </row>
    <row r="5562" spans="3:40" ht="14.1" customHeight="1">
      <c r="C5562"/>
      <c r="F5562"/>
      <c r="G5562"/>
      <c r="H5562"/>
      <c r="K5562"/>
      <c r="P5562"/>
      <c r="X5562"/>
      <c r="AA5562"/>
      <c r="AF5562"/>
      <c r="AI5562"/>
      <c r="AN5562"/>
    </row>
    <row r="5563" spans="3:40" ht="14.1" customHeight="1">
      <c r="C5563"/>
      <c r="F5563"/>
      <c r="G5563"/>
      <c r="H5563"/>
      <c r="K5563"/>
      <c r="P5563"/>
      <c r="X5563"/>
      <c r="AA5563"/>
      <c r="AF5563"/>
      <c r="AI5563"/>
      <c r="AN5563"/>
    </row>
    <row r="5564" spans="3:40" ht="14.1" customHeight="1">
      <c r="C5564"/>
      <c r="F5564"/>
      <c r="G5564"/>
      <c r="H5564"/>
      <c r="K5564"/>
      <c r="P5564"/>
      <c r="X5564"/>
      <c r="AA5564"/>
      <c r="AF5564"/>
      <c r="AI5564"/>
      <c r="AN5564"/>
    </row>
    <row r="5565" spans="3:40" ht="14.1" customHeight="1">
      <c r="C5565"/>
      <c r="F5565"/>
      <c r="G5565"/>
      <c r="H5565"/>
      <c r="K5565"/>
      <c r="P5565"/>
      <c r="X5565"/>
      <c r="AA5565"/>
      <c r="AF5565"/>
      <c r="AI5565"/>
      <c r="AN5565"/>
    </row>
    <row r="5566" spans="3:40" ht="14.1" customHeight="1">
      <c r="C5566"/>
      <c r="F5566"/>
      <c r="G5566"/>
      <c r="H5566"/>
      <c r="K5566"/>
      <c r="P5566"/>
      <c r="X5566"/>
      <c r="AA5566"/>
      <c r="AF5566"/>
      <c r="AI5566"/>
      <c r="AN5566"/>
    </row>
    <row r="5567" spans="3:40" ht="14.1" customHeight="1">
      <c r="C5567"/>
      <c r="F5567"/>
      <c r="G5567"/>
      <c r="H5567"/>
      <c r="K5567"/>
      <c r="P5567"/>
      <c r="X5567"/>
      <c r="AA5567"/>
      <c r="AF5567"/>
      <c r="AI5567"/>
      <c r="AN5567"/>
    </row>
    <row r="5568" spans="3:40" ht="14.1" customHeight="1">
      <c r="C5568"/>
      <c r="F5568"/>
      <c r="G5568"/>
      <c r="H5568"/>
      <c r="K5568"/>
      <c r="P5568"/>
      <c r="X5568"/>
      <c r="AA5568"/>
      <c r="AF5568"/>
      <c r="AI5568"/>
      <c r="AN5568"/>
    </row>
    <row r="5569" spans="3:40" ht="14.1" customHeight="1">
      <c r="C5569"/>
      <c r="F5569"/>
      <c r="G5569"/>
      <c r="H5569"/>
      <c r="K5569"/>
      <c r="P5569"/>
      <c r="X5569"/>
      <c r="AA5569"/>
      <c r="AF5569"/>
      <c r="AI5569"/>
      <c r="AN5569"/>
    </row>
    <row r="5570" spans="3:40" ht="14.1" customHeight="1">
      <c r="C5570"/>
      <c r="F5570"/>
      <c r="G5570"/>
      <c r="H5570"/>
      <c r="K5570"/>
      <c r="P5570"/>
      <c r="X5570"/>
      <c r="AA5570"/>
      <c r="AF5570"/>
      <c r="AI5570"/>
      <c r="AN5570"/>
    </row>
    <row r="5571" spans="3:40" ht="14.1" customHeight="1">
      <c r="C5571"/>
      <c r="F5571"/>
      <c r="G5571"/>
      <c r="H5571"/>
      <c r="K5571"/>
      <c r="P5571"/>
      <c r="X5571"/>
      <c r="AA5571"/>
      <c r="AF5571"/>
      <c r="AI5571"/>
      <c r="AN5571"/>
    </row>
    <row r="5572" spans="3:40" ht="14.1" customHeight="1">
      <c r="C5572"/>
      <c r="F5572"/>
      <c r="G5572"/>
      <c r="H5572"/>
      <c r="K5572"/>
      <c r="P5572"/>
      <c r="X5572"/>
      <c r="AA5572"/>
      <c r="AF5572"/>
      <c r="AI5572"/>
      <c r="AN5572"/>
    </row>
    <row r="5573" spans="3:40" ht="14.1" customHeight="1">
      <c r="C5573"/>
      <c r="F5573"/>
      <c r="G5573"/>
      <c r="H5573"/>
      <c r="K5573"/>
      <c r="P5573"/>
      <c r="X5573"/>
      <c r="AA5573"/>
      <c r="AF5573"/>
      <c r="AI5573"/>
      <c r="AN5573"/>
    </row>
    <row r="5574" spans="3:40" ht="14.1" customHeight="1">
      <c r="C5574"/>
      <c r="F5574"/>
      <c r="G5574"/>
      <c r="H5574"/>
      <c r="K5574"/>
      <c r="P5574"/>
      <c r="X5574"/>
      <c r="AA5574"/>
      <c r="AF5574"/>
      <c r="AI5574"/>
      <c r="AN5574"/>
    </row>
    <row r="5575" spans="3:40" ht="14.1" customHeight="1">
      <c r="C5575"/>
      <c r="F5575"/>
      <c r="G5575"/>
      <c r="H5575"/>
      <c r="K5575"/>
      <c r="P5575"/>
      <c r="X5575"/>
      <c r="AA5575"/>
      <c r="AF5575"/>
      <c r="AI5575"/>
      <c r="AN5575"/>
    </row>
    <row r="5576" spans="3:40" ht="14.1" customHeight="1">
      <c r="C5576"/>
      <c r="F5576"/>
      <c r="G5576"/>
      <c r="H5576"/>
      <c r="K5576"/>
      <c r="P5576"/>
      <c r="X5576"/>
      <c r="AA5576"/>
      <c r="AF5576"/>
      <c r="AI5576"/>
      <c r="AN5576"/>
    </row>
    <row r="5577" spans="3:40" ht="14.1" customHeight="1">
      <c r="C5577"/>
      <c r="F5577"/>
      <c r="G5577"/>
      <c r="H5577"/>
      <c r="K5577"/>
      <c r="P5577"/>
      <c r="X5577"/>
      <c r="AA5577"/>
      <c r="AF5577"/>
      <c r="AI5577"/>
      <c r="AN5577"/>
    </row>
    <row r="5578" spans="3:40" ht="14.1" customHeight="1">
      <c r="C5578"/>
      <c r="F5578"/>
      <c r="G5578"/>
      <c r="H5578"/>
      <c r="K5578"/>
      <c r="P5578"/>
      <c r="X5578"/>
      <c r="AA5578"/>
      <c r="AF5578"/>
      <c r="AI5578"/>
      <c r="AN5578"/>
    </row>
    <row r="5579" spans="3:40" ht="14.1" customHeight="1">
      <c r="C5579"/>
      <c r="F5579"/>
      <c r="G5579"/>
      <c r="H5579"/>
      <c r="K5579"/>
      <c r="P5579"/>
      <c r="X5579"/>
      <c r="AA5579"/>
      <c r="AF5579"/>
      <c r="AI5579"/>
      <c r="AN5579"/>
    </row>
    <row r="5580" spans="3:40" ht="14.1" customHeight="1">
      <c r="C5580"/>
      <c r="F5580"/>
      <c r="G5580"/>
      <c r="H5580"/>
      <c r="K5580"/>
      <c r="P5580"/>
      <c r="X5580"/>
      <c r="AA5580"/>
      <c r="AF5580"/>
      <c r="AI5580"/>
      <c r="AN5580"/>
    </row>
    <row r="5581" spans="3:40" ht="14.1" customHeight="1">
      <c r="C5581"/>
      <c r="F5581"/>
      <c r="G5581"/>
      <c r="H5581"/>
      <c r="K5581"/>
      <c r="P5581"/>
      <c r="X5581"/>
      <c r="AA5581"/>
      <c r="AF5581"/>
      <c r="AI5581"/>
      <c r="AN5581"/>
    </row>
    <row r="5582" spans="3:40" ht="14.1" customHeight="1">
      <c r="C5582"/>
      <c r="F5582"/>
      <c r="G5582"/>
      <c r="H5582"/>
      <c r="K5582"/>
      <c r="P5582"/>
      <c r="X5582"/>
      <c r="AA5582"/>
      <c r="AF5582"/>
      <c r="AI5582"/>
      <c r="AN5582"/>
    </row>
    <row r="5583" spans="3:40" ht="14.1" customHeight="1">
      <c r="C5583"/>
      <c r="F5583"/>
      <c r="G5583"/>
      <c r="H5583"/>
      <c r="K5583"/>
      <c r="P5583"/>
      <c r="X5583"/>
      <c r="AA5583"/>
      <c r="AF5583"/>
      <c r="AI5583"/>
      <c r="AN5583"/>
    </row>
    <row r="5584" spans="3:40" ht="14.1" customHeight="1">
      <c r="C5584"/>
      <c r="F5584"/>
      <c r="G5584"/>
      <c r="H5584"/>
      <c r="K5584"/>
      <c r="P5584"/>
      <c r="X5584"/>
      <c r="AA5584"/>
      <c r="AF5584"/>
      <c r="AI5584"/>
      <c r="AN5584"/>
    </row>
    <row r="5585" spans="3:40" ht="14.1" customHeight="1">
      <c r="C5585"/>
      <c r="F5585"/>
      <c r="G5585"/>
      <c r="H5585"/>
      <c r="K5585"/>
      <c r="P5585"/>
      <c r="X5585"/>
      <c r="AA5585"/>
      <c r="AF5585"/>
      <c r="AI5585"/>
      <c r="AN5585"/>
    </row>
    <row r="5586" spans="3:40" ht="14.1" customHeight="1">
      <c r="C5586"/>
      <c r="F5586"/>
      <c r="G5586"/>
      <c r="H5586"/>
      <c r="K5586"/>
      <c r="P5586"/>
      <c r="X5586"/>
      <c r="AA5586"/>
      <c r="AF5586"/>
      <c r="AI5586"/>
      <c r="AN5586"/>
    </row>
    <row r="5587" spans="3:40" ht="14.1" customHeight="1">
      <c r="C5587"/>
      <c r="F5587"/>
      <c r="G5587"/>
      <c r="H5587"/>
      <c r="K5587"/>
      <c r="P5587"/>
      <c r="X5587"/>
      <c r="AA5587"/>
      <c r="AF5587"/>
      <c r="AI5587"/>
      <c r="AN5587"/>
    </row>
    <row r="5588" spans="3:40" ht="14.1" customHeight="1">
      <c r="C5588"/>
      <c r="F5588"/>
      <c r="G5588"/>
      <c r="H5588"/>
      <c r="K5588"/>
      <c r="P5588"/>
      <c r="X5588"/>
      <c r="AA5588"/>
      <c r="AF5588"/>
      <c r="AI5588"/>
      <c r="AN5588"/>
    </row>
    <row r="5589" spans="3:40" ht="14.1" customHeight="1">
      <c r="C5589"/>
      <c r="F5589"/>
      <c r="G5589"/>
      <c r="H5589"/>
      <c r="K5589"/>
      <c r="P5589"/>
      <c r="X5589"/>
      <c r="AA5589"/>
      <c r="AF5589"/>
      <c r="AI5589"/>
      <c r="AN5589"/>
    </row>
    <row r="5590" spans="3:40" ht="14.1" customHeight="1">
      <c r="C5590"/>
      <c r="F5590"/>
      <c r="G5590"/>
      <c r="H5590"/>
      <c r="K5590"/>
      <c r="P5590"/>
      <c r="X5590"/>
      <c r="AA5590"/>
      <c r="AF5590"/>
      <c r="AI5590"/>
      <c r="AN5590"/>
    </row>
    <row r="5591" spans="3:40" ht="14.1" customHeight="1">
      <c r="C5591"/>
      <c r="F5591"/>
      <c r="G5591"/>
      <c r="H5591"/>
      <c r="K5591"/>
      <c r="P5591"/>
      <c r="X5591"/>
      <c r="AA5591"/>
      <c r="AF5591"/>
      <c r="AI5591"/>
      <c r="AN5591"/>
    </row>
    <row r="5592" spans="3:40" ht="14.1" customHeight="1">
      <c r="C5592"/>
      <c r="F5592"/>
      <c r="G5592"/>
      <c r="H5592"/>
      <c r="K5592"/>
      <c r="P5592"/>
      <c r="X5592"/>
      <c r="AA5592"/>
      <c r="AF5592"/>
      <c r="AI5592"/>
      <c r="AN5592"/>
    </row>
    <row r="5593" spans="3:40" ht="14.1" customHeight="1">
      <c r="C5593"/>
      <c r="F5593"/>
      <c r="G5593"/>
      <c r="H5593"/>
      <c r="K5593"/>
      <c r="P5593"/>
      <c r="X5593"/>
      <c r="AA5593"/>
      <c r="AF5593"/>
      <c r="AI5593"/>
      <c r="AN5593"/>
    </row>
    <row r="5594" spans="3:40" ht="14.1" customHeight="1">
      <c r="C5594"/>
      <c r="F5594"/>
      <c r="G5594"/>
      <c r="H5594"/>
      <c r="K5594"/>
      <c r="P5594"/>
      <c r="X5594"/>
      <c r="AA5594"/>
      <c r="AF5594"/>
      <c r="AI5594"/>
      <c r="AN5594"/>
    </row>
    <row r="5595" spans="3:40" ht="14.1" customHeight="1">
      <c r="C5595"/>
      <c r="F5595"/>
      <c r="G5595"/>
      <c r="H5595"/>
      <c r="K5595"/>
      <c r="P5595"/>
      <c r="X5595"/>
      <c r="AA5595"/>
      <c r="AF5595"/>
      <c r="AI5595"/>
      <c r="AN5595"/>
    </row>
    <row r="5596" spans="3:40" ht="14.1" customHeight="1">
      <c r="C5596"/>
      <c r="F5596"/>
      <c r="G5596"/>
      <c r="H5596"/>
      <c r="K5596"/>
      <c r="P5596"/>
      <c r="X5596"/>
      <c r="AA5596"/>
      <c r="AF5596"/>
      <c r="AI5596"/>
      <c r="AN5596"/>
    </row>
    <row r="5597" spans="3:40" ht="14.1" customHeight="1">
      <c r="C5597"/>
      <c r="F5597"/>
      <c r="G5597"/>
      <c r="H5597"/>
      <c r="K5597"/>
      <c r="P5597"/>
      <c r="X5597"/>
      <c r="AA5597"/>
      <c r="AF5597"/>
      <c r="AI5597"/>
      <c r="AN5597"/>
    </row>
    <row r="5598" spans="3:40" ht="14.1" customHeight="1">
      <c r="C5598"/>
      <c r="F5598"/>
      <c r="G5598"/>
      <c r="H5598"/>
      <c r="K5598"/>
      <c r="P5598"/>
      <c r="X5598"/>
      <c r="AA5598"/>
      <c r="AF5598"/>
      <c r="AI5598"/>
      <c r="AN5598"/>
    </row>
    <row r="5599" spans="3:40" ht="14.1" customHeight="1">
      <c r="C5599"/>
      <c r="F5599"/>
      <c r="G5599"/>
      <c r="H5599"/>
      <c r="K5599"/>
      <c r="P5599"/>
      <c r="X5599"/>
      <c r="AA5599"/>
      <c r="AF5599"/>
      <c r="AI5599"/>
      <c r="AN5599"/>
    </row>
    <row r="5600" spans="3:40" ht="14.1" customHeight="1">
      <c r="C5600"/>
      <c r="F5600"/>
      <c r="G5600"/>
      <c r="H5600"/>
      <c r="K5600"/>
      <c r="P5600"/>
      <c r="X5600"/>
      <c r="AA5600"/>
      <c r="AF5600"/>
      <c r="AI5600"/>
      <c r="AN5600"/>
    </row>
    <row r="5601" spans="3:40" ht="14.1" customHeight="1">
      <c r="C5601"/>
      <c r="F5601"/>
      <c r="G5601"/>
      <c r="H5601"/>
      <c r="K5601"/>
      <c r="P5601"/>
      <c r="X5601"/>
      <c r="AA5601"/>
      <c r="AF5601"/>
      <c r="AI5601"/>
      <c r="AN5601"/>
    </row>
    <row r="5602" spans="3:40" ht="14.1" customHeight="1">
      <c r="C5602"/>
      <c r="F5602"/>
      <c r="G5602"/>
      <c r="H5602"/>
      <c r="K5602"/>
      <c r="P5602"/>
      <c r="X5602"/>
      <c r="AA5602"/>
      <c r="AF5602"/>
      <c r="AI5602"/>
      <c r="AN5602"/>
    </row>
    <row r="5603" spans="3:40" ht="14.1" customHeight="1">
      <c r="C5603"/>
      <c r="F5603"/>
      <c r="G5603"/>
      <c r="H5603"/>
      <c r="K5603"/>
      <c r="P5603"/>
      <c r="X5603"/>
      <c r="AA5603"/>
      <c r="AF5603"/>
      <c r="AI5603"/>
      <c r="AN5603"/>
    </row>
    <row r="5604" spans="3:40" ht="14.1" customHeight="1">
      <c r="C5604"/>
      <c r="F5604"/>
      <c r="G5604"/>
      <c r="H5604"/>
      <c r="K5604"/>
      <c r="P5604"/>
      <c r="X5604"/>
      <c r="AA5604"/>
      <c r="AF5604"/>
      <c r="AI5604"/>
      <c r="AN5604"/>
    </row>
    <row r="5605" spans="3:40" ht="14.1" customHeight="1">
      <c r="C5605"/>
      <c r="F5605"/>
      <c r="G5605"/>
      <c r="H5605"/>
      <c r="K5605"/>
      <c r="P5605"/>
      <c r="X5605"/>
      <c r="AA5605"/>
      <c r="AF5605"/>
      <c r="AI5605"/>
      <c r="AN5605"/>
    </row>
    <row r="5606" spans="3:40" ht="14.1" customHeight="1">
      <c r="C5606"/>
      <c r="F5606"/>
      <c r="G5606"/>
      <c r="H5606"/>
      <c r="K5606"/>
      <c r="P5606"/>
      <c r="X5606"/>
      <c r="AA5606"/>
      <c r="AF5606"/>
      <c r="AI5606"/>
      <c r="AN5606"/>
    </row>
    <row r="5607" spans="3:40" ht="14.1" customHeight="1">
      <c r="C5607"/>
      <c r="F5607"/>
      <c r="G5607"/>
      <c r="H5607"/>
      <c r="K5607"/>
      <c r="P5607"/>
      <c r="X5607"/>
      <c r="AA5607"/>
      <c r="AF5607"/>
      <c r="AI5607"/>
      <c r="AN5607"/>
    </row>
    <row r="5608" spans="3:40" ht="14.1" customHeight="1">
      <c r="C5608"/>
      <c r="F5608"/>
      <c r="G5608"/>
      <c r="H5608"/>
      <c r="K5608"/>
      <c r="P5608"/>
      <c r="X5608"/>
      <c r="AA5608"/>
      <c r="AF5608"/>
      <c r="AI5608"/>
      <c r="AN5608"/>
    </row>
    <row r="5609" spans="3:40" ht="14.1" customHeight="1">
      <c r="C5609"/>
      <c r="F5609"/>
      <c r="G5609"/>
      <c r="H5609"/>
      <c r="K5609"/>
      <c r="P5609"/>
      <c r="X5609"/>
      <c r="AA5609"/>
      <c r="AF5609"/>
      <c r="AI5609"/>
      <c r="AN5609"/>
    </row>
    <row r="5610" spans="3:40" ht="14.1" customHeight="1">
      <c r="C5610"/>
      <c r="F5610"/>
      <c r="G5610"/>
      <c r="H5610"/>
      <c r="K5610"/>
      <c r="P5610"/>
      <c r="X5610"/>
      <c r="AA5610"/>
      <c r="AF5610"/>
      <c r="AI5610"/>
      <c r="AN5610"/>
    </row>
    <row r="5611" spans="3:40" ht="14.1" customHeight="1">
      <c r="C5611"/>
      <c r="F5611"/>
      <c r="G5611"/>
      <c r="H5611"/>
      <c r="K5611"/>
      <c r="P5611"/>
      <c r="X5611"/>
      <c r="AA5611"/>
      <c r="AF5611"/>
      <c r="AI5611"/>
      <c r="AN5611"/>
    </row>
    <row r="5612" spans="3:40" ht="14.1" customHeight="1">
      <c r="C5612"/>
      <c r="F5612"/>
      <c r="G5612"/>
      <c r="H5612"/>
      <c r="K5612"/>
      <c r="P5612"/>
      <c r="X5612"/>
      <c r="AA5612"/>
      <c r="AF5612"/>
      <c r="AI5612"/>
      <c r="AN5612"/>
    </row>
    <row r="5613" spans="3:40" ht="14.1" customHeight="1">
      <c r="C5613"/>
      <c r="F5613"/>
      <c r="G5613"/>
      <c r="H5613"/>
      <c r="K5613"/>
      <c r="P5613"/>
      <c r="X5613"/>
      <c r="AA5613"/>
      <c r="AF5613"/>
      <c r="AI5613"/>
      <c r="AN5613"/>
    </row>
    <row r="5614" spans="3:40" ht="14.1" customHeight="1">
      <c r="C5614"/>
      <c r="F5614"/>
      <c r="G5614"/>
      <c r="H5614"/>
      <c r="K5614"/>
      <c r="P5614"/>
      <c r="X5614"/>
      <c r="AA5614"/>
      <c r="AF5614"/>
      <c r="AI5614"/>
      <c r="AN5614"/>
    </row>
    <row r="5615" spans="3:40" ht="14.1" customHeight="1">
      <c r="C5615"/>
      <c r="F5615"/>
      <c r="G5615"/>
      <c r="H5615"/>
      <c r="K5615"/>
      <c r="P5615"/>
      <c r="X5615"/>
      <c r="AA5615"/>
      <c r="AF5615"/>
      <c r="AI5615"/>
      <c r="AN5615"/>
    </row>
    <row r="5616" spans="3:40" ht="14.1" customHeight="1">
      <c r="C5616"/>
      <c r="F5616"/>
      <c r="G5616"/>
      <c r="H5616"/>
      <c r="K5616"/>
      <c r="P5616"/>
      <c r="X5616"/>
      <c r="AA5616"/>
      <c r="AF5616"/>
      <c r="AI5616"/>
      <c r="AN5616"/>
    </row>
    <row r="5617" spans="3:40" ht="14.1" customHeight="1">
      <c r="C5617"/>
      <c r="F5617"/>
      <c r="G5617"/>
      <c r="H5617"/>
      <c r="K5617"/>
      <c r="P5617"/>
      <c r="X5617"/>
      <c r="AA5617"/>
      <c r="AF5617"/>
      <c r="AI5617"/>
      <c r="AN5617"/>
    </row>
    <row r="5618" spans="3:40" ht="14.1" customHeight="1">
      <c r="C5618"/>
      <c r="F5618"/>
      <c r="G5618"/>
      <c r="H5618"/>
      <c r="K5618"/>
      <c r="P5618"/>
      <c r="X5618"/>
      <c r="AA5618"/>
      <c r="AF5618"/>
      <c r="AI5618"/>
      <c r="AN5618"/>
    </row>
    <row r="5619" spans="3:40" ht="14.1" customHeight="1">
      <c r="C5619"/>
      <c r="F5619"/>
      <c r="G5619"/>
      <c r="H5619"/>
      <c r="K5619"/>
      <c r="P5619"/>
      <c r="X5619"/>
      <c r="AA5619"/>
      <c r="AF5619"/>
      <c r="AI5619"/>
      <c r="AN5619"/>
    </row>
    <row r="5620" spans="3:40" ht="14.1" customHeight="1">
      <c r="C5620"/>
      <c r="F5620"/>
      <c r="G5620"/>
      <c r="H5620"/>
      <c r="K5620"/>
      <c r="P5620"/>
      <c r="X5620"/>
      <c r="AA5620"/>
      <c r="AF5620"/>
      <c r="AI5620"/>
      <c r="AN5620"/>
    </row>
    <row r="5621" spans="3:40" ht="14.1" customHeight="1">
      <c r="C5621"/>
      <c r="F5621"/>
      <c r="G5621"/>
      <c r="H5621"/>
      <c r="K5621"/>
      <c r="P5621"/>
      <c r="X5621"/>
      <c r="AA5621"/>
      <c r="AF5621"/>
      <c r="AI5621"/>
      <c r="AN5621"/>
    </row>
    <row r="5622" spans="3:40" ht="14.1" customHeight="1">
      <c r="C5622"/>
      <c r="F5622"/>
      <c r="G5622"/>
      <c r="H5622"/>
      <c r="K5622"/>
      <c r="P5622"/>
      <c r="X5622"/>
      <c r="AA5622"/>
      <c r="AF5622"/>
      <c r="AI5622"/>
      <c r="AN5622"/>
    </row>
    <row r="5623" spans="3:40" ht="14.1" customHeight="1">
      <c r="C5623"/>
      <c r="F5623"/>
      <c r="G5623"/>
      <c r="H5623"/>
      <c r="K5623"/>
      <c r="P5623"/>
      <c r="X5623"/>
      <c r="AA5623"/>
      <c r="AF5623"/>
      <c r="AI5623"/>
      <c r="AN5623"/>
    </row>
    <row r="5624" spans="3:40" ht="14.1" customHeight="1">
      <c r="C5624"/>
      <c r="F5624"/>
      <c r="G5624"/>
      <c r="H5624"/>
      <c r="K5624"/>
      <c r="P5624"/>
      <c r="X5624"/>
      <c r="AA5624"/>
      <c r="AF5624"/>
      <c r="AI5624"/>
      <c r="AN5624"/>
    </row>
    <row r="5625" spans="3:40" ht="14.1" customHeight="1">
      <c r="C5625"/>
      <c r="F5625"/>
      <c r="G5625"/>
      <c r="H5625"/>
      <c r="K5625"/>
      <c r="P5625"/>
      <c r="X5625"/>
      <c r="AA5625"/>
      <c r="AF5625"/>
      <c r="AI5625"/>
      <c r="AN5625"/>
    </row>
    <row r="5626" spans="3:40" ht="14.1" customHeight="1">
      <c r="C5626"/>
      <c r="F5626"/>
      <c r="G5626"/>
      <c r="H5626"/>
      <c r="K5626"/>
      <c r="P5626"/>
      <c r="X5626"/>
      <c r="AA5626"/>
      <c r="AF5626"/>
      <c r="AI5626"/>
      <c r="AN5626"/>
    </row>
    <row r="5627" spans="3:40" ht="14.1" customHeight="1">
      <c r="C5627"/>
      <c r="F5627"/>
      <c r="G5627"/>
      <c r="H5627"/>
      <c r="K5627"/>
      <c r="P5627"/>
      <c r="X5627"/>
      <c r="AA5627"/>
      <c r="AF5627"/>
      <c r="AI5627"/>
      <c r="AN5627"/>
    </row>
    <row r="5628" spans="3:40" ht="14.1" customHeight="1">
      <c r="C5628"/>
      <c r="F5628"/>
      <c r="G5628"/>
      <c r="H5628"/>
      <c r="K5628"/>
      <c r="P5628"/>
      <c r="X5628"/>
      <c r="AA5628"/>
      <c r="AF5628"/>
      <c r="AI5628"/>
      <c r="AN5628"/>
    </row>
    <row r="5629" spans="3:40" ht="14.1" customHeight="1">
      <c r="C5629"/>
      <c r="F5629"/>
      <c r="G5629"/>
      <c r="H5629"/>
      <c r="K5629"/>
      <c r="P5629"/>
      <c r="X5629"/>
      <c r="AA5629"/>
      <c r="AF5629"/>
      <c r="AI5629"/>
      <c r="AN5629"/>
    </row>
    <row r="5630" spans="3:40" ht="14.1" customHeight="1">
      <c r="C5630"/>
      <c r="F5630"/>
      <c r="G5630"/>
      <c r="H5630"/>
      <c r="K5630"/>
      <c r="P5630"/>
      <c r="X5630"/>
      <c r="AA5630"/>
      <c r="AF5630"/>
      <c r="AI5630"/>
      <c r="AN5630"/>
    </row>
    <row r="5631" spans="3:40" ht="14.1" customHeight="1">
      <c r="C5631"/>
      <c r="F5631"/>
      <c r="G5631"/>
      <c r="H5631"/>
      <c r="K5631"/>
      <c r="P5631"/>
      <c r="X5631"/>
      <c r="AA5631"/>
      <c r="AF5631"/>
      <c r="AI5631"/>
      <c r="AN5631"/>
    </row>
    <row r="5632" spans="3:40" ht="14.1" customHeight="1">
      <c r="C5632"/>
      <c r="F5632"/>
      <c r="G5632"/>
      <c r="H5632"/>
      <c r="K5632"/>
      <c r="P5632"/>
      <c r="X5632"/>
      <c r="AA5632"/>
      <c r="AF5632"/>
      <c r="AI5632"/>
      <c r="AN5632"/>
    </row>
    <row r="5633" spans="3:40" ht="14.1" customHeight="1">
      <c r="C5633"/>
      <c r="F5633"/>
      <c r="G5633"/>
      <c r="H5633"/>
      <c r="K5633"/>
      <c r="P5633"/>
      <c r="X5633"/>
      <c r="AA5633"/>
      <c r="AF5633"/>
      <c r="AI5633"/>
      <c r="AN5633"/>
    </row>
    <row r="5634" spans="3:40" ht="14.1" customHeight="1">
      <c r="C5634"/>
      <c r="F5634"/>
      <c r="G5634"/>
      <c r="H5634"/>
      <c r="K5634"/>
      <c r="P5634"/>
      <c r="X5634"/>
      <c r="AA5634"/>
      <c r="AF5634"/>
      <c r="AI5634"/>
      <c r="AN5634"/>
    </row>
    <row r="5635" spans="3:40" ht="14.1" customHeight="1">
      <c r="C5635"/>
      <c r="F5635"/>
      <c r="G5635"/>
      <c r="H5635"/>
      <c r="K5635"/>
      <c r="P5635"/>
      <c r="X5635"/>
      <c r="AA5635"/>
      <c r="AF5635"/>
      <c r="AI5635"/>
      <c r="AN5635"/>
    </row>
    <row r="5636" spans="3:40" ht="14.1" customHeight="1">
      <c r="C5636"/>
      <c r="F5636"/>
      <c r="G5636"/>
      <c r="H5636"/>
      <c r="K5636"/>
      <c r="P5636"/>
      <c r="X5636"/>
      <c r="AA5636"/>
      <c r="AF5636"/>
      <c r="AI5636"/>
      <c r="AN5636"/>
    </row>
    <row r="5637" spans="3:40" ht="14.1" customHeight="1">
      <c r="C5637"/>
      <c r="F5637"/>
      <c r="G5637"/>
      <c r="H5637"/>
      <c r="K5637"/>
      <c r="P5637"/>
      <c r="X5637"/>
      <c r="AA5637"/>
      <c r="AF5637"/>
      <c r="AI5637"/>
      <c r="AN5637"/>
    </row>
    <row r="5638" spans="3:40" ht="14.1" customHeight="1">
      <c r="C5638"/>
      <c r="F5638"/>
      <c r="G5638"/>
      <c r="H5638"/>
      <c r="K5638"/>
      <c r="P5638"/>
      <c r="X5638"/>
      <c r="AA5638"/>
      <c r="AF5638"/>
      <c r="AI5638"/>
      <c r="AN5638"/>
    </row>
    <row r="5639" spans="3:40" ht="14.1" customHeight="1">
      <c r="C5639"/>
      <c r="F5639"/>
      <c r="G5639"/>
      <c r="H5639"/>
      <c r="K5639"/>
      <c r="P5639"/>
      <c r="X5639"/>
      <c r="AA5639"/>
      <c r="AF5639"/>
      <c r="AI5639"/>
      <c r="AN5639"/>
    </row>
    <row r="5640" spans="3:40" ht="14.1" customHeight="1">
      <c r="C5640"/>
      <c r="F5640"/>
      <c r="G5640"/>
      <c r="H5640"/>
      <c r="K5640"/>
      <c r="P5640"/>
      <c r="X5640"/>
      <c r="AA5640"/>
      <c r="AF5640"/>
      <c r="AI5640"/>
      <c r="AN5640"/>
    </row>
    <row r="5641" spans="3:40" ht="14.1" customHeight="1">
      <c r="C5641"/>
      <c r="F5641"/>
      <c r="G5641"/>
      <c r="H5641"/>
      <c r="K5641"/>
      <c r="P5641"/>
      <c r="X5641"/>
      <c r="AA5641"/>
      <c r="AF5641"/>
      <c r="AI5641"/>
      <c r="AN5641"/>
    </row>
    <row r="5642" spans="3:40" ht="14.1" customHeight="1">
      <c r="C5642"/>
      <c r="F5642"/>
      <c r="G5642"/>
      <c r="H5642"/>
      <c r="K5642"/>
      <c r="P5642"/>
      <c r="X5642"/>
      <c r="AA5642"/>
      <c r="AF5642"/>
      <c r="AI5642"/>
      <c r="AN5642"/>
    </row>
    <row r="5643" spans="3:40" ht="14.1" customHeight="1">
      <c r="C5643"/>
      <c r="F5643"/>
      <c r="G5643"/>
      <c r="H5643"/>
      <c r="K5643"/>
      <c r="P5643"/>
      <c r="X5643"/>
      <c r="AA5643"/>
      <c r="AF5643"/>
      <c r="AI5643"/>
      <c r="AN5643"/>
    </row>
    <row r="5644" spans="3:40" ht="14.1" customHeight="1">
      <c r="C5644"/>
      <c r="F5644"/>
      <c r="G5644"/>
      <c r="H5644"/>
      <c r="K5644"/>
      <c r="P5644"/>
      <c r="X5644"/>
      <c r="AA5644"/>
      <c r="AF5644"/>
      <c r="AI5644"/>
      <c r="AN5644"/>
    </row>
    <row r="5645" spans="3:40" ht="14.1" customHeight="1">
      <c r="C5645"/>
      <c r="F5645"/>
      <c r="G5645"/>
      <c r="H5645"/>
      <c r="K5645"/>
      <c r="P5645"/>
      <c r="X5645"/>
      <c r="AA5645"/>
      <c r="AF5645"/>
      <c r="AI5645"/>
      <c r="AN5645"/>
    </row>
    <row r="5646" spans="3:40" ht="14.1" customHeight="1">
      <c r="C5646"/>
      <c r="F5646"/>
      <c r="G5646"/>
      <c r="H5646"/>
      <c r="K5646"/>
      <c r="P5646"/>
      <c r="X5646"/>
      <c r="AA5646"/>
      <c r="AF5646"/>
      <c r="AI5646"/>
      <c r="AN5646"/>
    </row>
    <row r="5647" spans="3:40" ht="14.1" customHeight="1">
      <c r="C5647"/>
      <c r="F5647"/>
      <c r="G5647"/>
      <c r="H5647"/>
      <c r="K5647"/>
      <c r="P5647"/>
      <c r="X5647"/>
      <c r="AA5647"/>
      <c r="AF5647"/>
      <c r="AI5647"/>
      <c r="AN5647"/>
    </row>
    <row r="5648" spans="3:40" ht="14.1" customHeight="1">
      <c r="C5648"/>
      <c r="F5648"/>
      <c r="G5648"/>
      <c r="H5648"/>
      <c r="K5648"/>
      <c r="P5648"/>
      <c r="X5648"/>
      <c r="AA5648"/>
      <c r="AF5648"/>
      <c r="AI5648"/>
      <c r="AN5648"/>
    </row>
    <row r="5649" spans="3:40" ht="14.1" customHeight="1">
      <c r="C5649"/>
      <c r="F5649"/>
      <c r="G5649"/>
      <c r="H5649"/>
      <c r="K5649"/>
      <c r="P5649"/>
      <c r="X5649"/>
      <c r="AA5649"/>
      <c r="AF5649"/>
      <c r="AI5649"/>
      <c r="AN5649"/>
    </row>
    <row r="5650" spans="3:40" ht="14.1" customHeight="1">
      <c r="C5650"/>
      <c r="F5650"/>
      <c r="G5650"/>
      <c r="H5650"/>
      <c r="K5650"/>
      <c r="P5650"/>
      <c r="X5650"/>
      <c r="AA5650"/>
      <c r="AF5650"/>
      <c r="AI5650"/>
      <c r="AN5650"/>
    </row>
    <row r="5651" spans="3:40" ht="14.1" customHeight="1">
      <c r="C5651"/>
      <c r="F5651"/>
      <c r="G5651"/>
      <c r="H5651"/>
      <c r="K5651"/>
      <c r="P5651"/>
      <c r="X5651"/>
      <c r="AA5651"/>
      <c r="AF5651"/>
      <c r="AI5651"/>
      <c r="AN5651"/>
    </row>
    <row r="5652" spans="3:40" ht="14.1" customHeight="1">
      <c r="C5652"/>
      <c r="F5652"/>
      <c r="G5652"/>
      <c r="H5652"/>
      <c r="K5652"/>
      <c r="P5652"/>
      <c r="X5652"/>
      <c r="AA5652"/>
      <c r="AF5652"/>
      <c r="AI5652"/>
      <c r="AN5652"/>
    </row>
    <row r="5653" spans="3:40" ht="14.1" customHeight="1">
      <c r="C5653"/>
      <c r="F5653"/>
      <c r="G5653"/>
      <c r="H5653"/>
      <c r="K5653"/>
      <c r="P5653"/>
      <c r="X5653"/>
      <c r="AA5653"/>
      <c r="AF5653"/>
      <c r="AI5653"/>
      <c r="AN5653"/>
    </row>
    <row r="5654" spans="3:40" ht="14.1" customHeight="1">
      <c r="C5654"/>
      <c r="F5654"/>
      <c r="G5654"/>
      <c r="H5654"/>
      <c r="K5654"/>
      <c r="P5654"/>
      <c r="X5654"/>
      <c r="AA5654"/>
      <c r="AF5654"/>
      <c r="AI5654"/>
      <c r="AN5654"/>
    </row>
    <row r="5655" spans="3:40" ht="14.1" customHeight="1">
      <c r="C5655"/>
      <c r="F5655"/>
      <c r="G5655"/>
      <c r="H5655"/>
      <c r="K5655"/>
      <c r="P5655"/>
      <c r="X5655"/>
      <c r="AA5655"/>
      <c r="AF5655"/>
      <c r="AI5655"/>
      <c r="AN5655"/>
    </row>
    <row r="5656" spans="3:40" ht="14.1" customHeight="1">
      <c r="C5656"/>
      <c r="F5656"/>
      <c r="G5656"/>
      <c r="H5656"/>
      <c r="K5656"/>
      <c r="P5656"/>
      <c r="X5656"/>
      <c r="AA5656"/>
      <c r="AF5656"/>
      <c r="AI5656"/>
      <c r="AN5656"/>
    </row>
    <row r="5657" spans="3:40" ht="14.1" customHeight="1">
      <c r="C5657"/>
      <c r="F5657"/>
      <c r="G5657"/>
      <c r="H5657"/>
      <c r="K5657"/>
      <c r="P5657"/>
      <c r="X5657"/>
      <c r="AA5657"/>
      <c r="AF5657"/>
      <c r="AI5657"/>
      <c r="AN5657"/>
    </row>
    <row r="5658" spans="3:40" ht="14.1" customHeight="1">
      <c r="C5658"/>
      <c r="F5658"/>
      <c r="G5658"/>
      <c r="H5658"/>
      <c r="K5658"/>
      <c r="P5658"/>
      <c r="X5658"/>
      <c r="AA5658"/>
      <c r="AF5658"/>
      <c r="AI5658"/>
      <c r="AN5658"/>
    </row>
    <row r="5659" spans="3:40" ht="14.1" customHeight="1">
      <c r="C5659"/>
      <c r="F5659"/>
      <c r="G5659"/>
      <c r="H5659"/>
      <c r="K5659"/>
      <c r="P5659"/>
      <c r="X5659"/>
      <c r="AA5659"/>
      <c r="AF5659"/>
      <c r="AI5659"/>
      <c r="AN5659"/>
    </row>
    <row r="5660" spans="3:40" ht="14.1" customHeight="1">
      <c r="C5660"/>
      <c r="F5660"/>
      <c r="G5660"/>
      <c r="H5660"/>
      <c r="K5660"/>
      <c r="P5660"/>
      <c r="X5660"/>
      <c r="AA5660"/>
      <c r="AF5660"/>
      <c r="AI5660"/>
      <c r="AN5660"/>
    </row>
    <row r="5661" spans="3:40" ht="14.1" customHeight="1">
      <c r="C5661"/>
      <c r="F5661"/>
      <c r="G5661"/>
      <c r="H5661"/>
      <c r="K5661"/>
      <c r="P5661"/>
      <c r="X5661"/>
      <c r="AA5661"/>
      <c r="AF5661"/>
      <c r="AI5661"/>
      <c r="AN5661"/>
    </row>
    <row r="5662" spans="3:40" ht="14.1" customHeight="1">
      <c r="C5662"/>
      <c r="F5662"/>
      <c r="G5662"/>
      <c r="H5662"/>
      <c r="K5662"/>
      <c r="P5662"/>
      <c r="X5662"/>
      <c r="AA5662"/>
      <c r="AF5662"/>
      <c r="AI5662"/>
      <c r="AN5662"/>
    </row>
    <row r="5663" spans="3:40" ht="14.1" customHeight="1">
      <c r="C5663"/>
      <c r="F5663"/>
      <c r="G5663"/>
      <c r="H5663"/>
      <c r="K5663"/>
      <c r="P5663"/>
      <c r="X5663"/>
      <c r="AA5663"/>
      <c r="AF5663"/>
      <c r="AI5663"/>
      <c r="AN5663"/>
    </row>
    <row r="5664" spans="3:40" ht="14.1" customHeight="1">
      <c r="C5664"/>
      <c r="F5664"/>
      <c r="G5664"/>
      <c r="H5664"/>
      <c r="K5664"/>
      <c r="P5664"/>
      <c r="X5664"/>
      <c r="AA5664"/>
      <c r="AF5664"/>
      <c r="AI5664"/>
      <c r="AN5664"/>
    </row>
    <row r="5665" spans="3:40" ht="14.1" customHeight="1">
      <c r="C5665"/>
      <c r="F5665"/>
      <c r="G5665"/>
      <c r="H5665"/>
      <c r="K5665"/>
      <c r="P5665"/>
      <c r="X5665"/>
      <c r="AA5665"/>
      <c r="AF5665"/>
      <c r="AI5665"/>
      <c r="AN5665"/>
    </row>
    <row r="5666" spans="3:40" ht="14.1" customHeight="1">
      <c r="C5666"/>
      <c r="F5666"/>
      <c r="G5666"/>
      <c r="H5666"/>
      <c r="K5666"/>
      <c r="P5666"/>
      <c r="X5666"/>
      <c r="AA5666"/>
      <c r="AF5666"/>
      <c r="AI5666"/>
      <c r="AN5666"/>
    </row>
    <row r="5667" spans="3:40" ht="14.1" customHeight="1">
      <c r="C5667"/>
      <c r="F5667"/>
      <c r="G5667"/>
      <c r="H5667"/>
      <c r="K5667"/>
      <c r="P5667"/>
      <c r="X5667"/>
      <c r="AA5667"/>
      <c r="AF5667"/>
      <c r="AI5667"/>
      <c r="AN5667"/>
    </row>
    <row r="5668" spans="3:40" ht="14.1" customHeight="1">
      <c r="C5668"/>
      <c r="F5668"/>
      <c r="G5668"/>
      <c r="H5668"/>
      <c r="K5668"/>
      <c r="P5668"/>
      <c r="X5668"/>
      <c r="AA5668"/>
      <c r="AF5668"/>
      <c r="AI5668"/>
      <c r="AN5668"/>
    </row>
    <row r="5669" spans="3:40" ht="14.1" customHeight="1">
      <c r="C5669"/>
      <c r="F5669"/>
      <c r="G5669"/>
      <c r="H5669"/>
      <c r="K5669"/>
      <c r="P5669"/>
      <c r="X5669"/>
      <c r="AA5669"/>
      <c r="AF5669"/>
      <c r="AI5669"/>
      <c r="AN5669"/>
    </row>
    <row r="5670" spans="3:40" ht="14.1" customHeight="1">
      <c r="C5670"/>
      <c r="F5670"/>
      <c r="G5670"/>
      <c r="H5670"/>
      <c r="K5670"/>
      <c r="P5670"/>
      <c r="X5670"/>
      <c r="AA5670"/>
      <c r="AF5670"/>
      <c r="AI5670"/>
      <c r="AN5670"/>
    </row>
    <row r="5671" spans="3:40" ht="14.1" customHeight="1">
      <c r="C5671"/>
      <c r="F5671"/>
      <c r="G5671"/>
      <c r="H5671"/>
      <c r="K5671"/>
      <c r="P5671"/>
      <c r="X5671"/>
      <c r="AA5671"/>
      <c r="AF5671"/>
      <c r="AI5671"/>
      <c r="AN5671"/>
    </row>
    <row r="5672" spans="3:40" ht="14.1" customHeight="1">
      <c r="C5672"/>
      <c r="F5672"/>
      <c r="G5672"/>
      <c r="H5672"/>
      <c r="K5672"/>
      <c r="P5672"/>
      <c r="X5672"/>
      <c r="AA5672"/>
      <c r="AF5672"/>
      <c r="AI5672"/>
      <c r="AN5672"/>
    </row>
    <row r="5673" spans="3:40" ht="14.1" customHeight="1">
      <c r="C5673"/>
      <c r="F5673"/>
      <c r="G5673"/>
      <c r="H5673"/>
      <c r="K5673"/>
      <c r="P5673"/>
      <c r="X5673"/>
      <c r="AA5673"/>
      <c r="AF5673"/>
      <c r="AI5673"/>
      <c r="AN5673"/>
    </row>
    <row r="5674" spans="3:40" ht="14.1" customHeight="1">
      <c r="C5674"/>
      <c r="F5674"/>
      <c r="G5674"/>
      <c r="H5674"/>
      <c r="K5674"/>
      <c r="P5674"/>
      <c r="X5674"/>
      <c r="AA5674"/>
      <c r="AF5674"/>
      <c r="AI5674"/>
      <c r="AN5674"/>
    </row>
    <row r="5675" spans="3:40" ht="14.1" customHeight="1">
      <c r="C5675"/>
      <c r="F5675"/>
      <c r="G5675"/>
      <c r="H5675"/>
      <c r="K5675"/>
      <c r="P5675"/>
      <c r="X5675"/>
      <c r="AA5675"/>
      <c r="AF5675"/>
      <c r="AI5675"/>
      <c r="AN5675"/>
    </row>
    <row r="5676" spans="3:40" ht="14.1" customHeight="1">
      <c r="C5676"/>
      <c r="F5676"/>
      <c r="G5676"/>
      <c r="H5676"/>
      <c r="K5676"/>
      <c r="P5676"/>
      <c r="X5676"/>
      <c r="AA5676"/>
      <c r="AF5676"/>
      <c r="AI5676"/>
      <c r="AN5676"/>
    </row>
    <row r="5677" spans="3:40" ht="14.1" customHeight="1">
      <c r="C5677"/>
      <c r="F5677"/>
      <c r="G5677"/>
      <c r="H5677"/>
      <c r="K5677"/>
      <c r="P5677"/>
      <c r="X5677"/>
      <c r="AA5677"/>
      <c r="AF5677"/>
      <c r="AI5677"/>
      <c r="AN5677"/>
    </row>
    <row r="5678" spans="3:40" ht="14.1" customHeight="1">
      <c r="C5678"/>
      <c r="F5678"/>
      <c r="G5678"/>
      <c r="H5678"/>
      <c r="K5678"/>
      <c r="P5678"/>
      <c r="X5678"/>
      <c r="AA5678"/>
      <c r="AF5678"/>
      <c r="AI5678"/>
      <c r="AN5678"/>
    </row>
    <row r="5679" spans="3:40" ht="14.1" customHeight="1">
      <c r="C5679"/>
      <c r="F5679"/>
      <c r="G5679"/>
      <c r="H5679"/>
      <c r="K5679"/>
      <c r="P5679"/>
      <c r="X5679"/>
      <c r="AA5679"/>
      <c r="AF5679"/>
      <c r="AI5679"/>
      <c r="AN5679"/>
    </row>
    <row r="5680" spans="3:40" ht="14.1" customHeight="1">
      <c r="C5680"/>
      <c r="F5680"/>
      <c r="G5680"/>
      <c r="H5680"/>
      <c r="K5680"/>
      <c r="P5680"/>
      <c r="X5680"/>
      <c r="AA5680"/>
      <c r="AF5680"/>
      <c r="AI5680"/>
      <c r="AN5680"/>
    </row>
    <row r="5681" spans="3:40" ht="14.1" customHeight="1">
      <c r="C5681"/>
      <c r="F5681"/>
      <c r="G5681"/>
      <c r="H5681"/>
      <c r="K5681"/>
      <c r="P5681"/>
      <c r="X5681"/>
      <c r="AA5681"/>
      <c r="AF5681"/>
      <c r="AI5681"/>
      <c r="AN5681"/>
    </row>
    <row r="5682" spans="3:40" ht="14.1" customHeight="1">
      <c r="C5682"/>
      <c r="F5682"/>
      <c r="G5682"/>
      <c r="H5682"/>
      <c r="K5682"/>
      <c r="P5682"/>
      <c r="X5682"/>
      <c r="AA5682"/>
      <c r="AF5682"/>
      <c r="AI5682"/>
      <c r="AN5682"/>
    </row>
    <row r="5683" spans="3:40" ht="14.1" customHeight="1">
      <c r="C5683"/>
      <c r="F5683"/>
      <c r="G5683"/>
      <c r="H5683"/>
      <c r="K5683"/>
      <c r="P5683"/>
      <c r="X5683"/>
      <c r="AA5683"/>
      <c r="AF5683"/>
      <c r="AI5683"/>
      <c r="AN5683"/>
    </row>
    <row r="5684" spans="3:40" ht="14.1" customHeight="1">
      <c r="C5684"/>
      <c r="F5684"/>
      <c r="G5684"/>
      <c r="H5684"/>
      <c r="K5684"/>
      <c r="P5684"/>
      <c r="X5684"/>
      <c r="AA5684"/>
      <c r="AF5684"/>
      <c r="AI5684"/>
      <c r="AN5684"/>
    </row>
    <row r="5685" spans="3:40" ht="14.1" customHeight="1">
      <c r="C5685"/>
      <c r="F5685"/>
      <c r="G5685"/>
      <c r="H5685"/>
      <c r="K5685"/>
      <c r="P5685"/>
      <c r="X5685"/>
      <c r="AA5685"/>
      <c r="AF5685"/>
      <c r="AI5685"/>
      <c r="AN5685"/>
    </row>
    <row r="5686" spans="3:40" ht="14.1" customHeight="1">
      <c r="C5686"/>
      <c r="F5686"/>
      <c r="G5686"/>
      <c r="H5686"/>
      <c r="K5686"/>
      <c r="P5686"/>
      <c r="X5686"/>
      <c r="AA5686"/>
      <c r="AF5686"/>
      <c r="AI5686"/>
      <c r="AN5686"/>
    </row>
    <row r="5687" spans="3:40" ht="14.1" customHeight="1">
      <c r="C5687"/>
      <c r="F5687"/>
      <c r="G5687"/>
      <c r="H5687"/>
      <c r="K5687"/>
      <c r="P5687"/>
      <c r="X5687"/>
      <c r="AA5687"/>
      <c r="AF5687"/>
      <c r="AI5687"/>
      <c r="AN5687"/>
    </row>
    <row r="5688" spans="3:40" ht="14.1" customHeight="1">
      <c r="C5688"/>
      <c r="F5688"/>
      <c r="G5688"/>
      <c r="H5688"/>
      <c r="K5688"/>
      <c r="P5688"/>
      <c r="X5688"/>
      <c r="AA5688"/>
      <c r="AF5688"/>
      <c r="AI5688"/>
      <c r="AN5688"/>
    </row>
    <row r="5689" spans="3:40" ht="14.1" customHeight="1">
      <c r="C5689"/>
      <c r="F5689"/>
      <c r="G5689"/>
      <c r="H5689"/>
      <c r="K5689"/>
      <c r="P5689"/>
      <c r="X5689"/>
      <c r="AA5689"/>
      <c r="AF5689"/>
      <c r="AI5689"/>
      <c r="AN5689"/>
    </row>
    <row r="5690" spans="3:40" ht="14.1" customHeight="1">
      <c r="C5690"/>
      <c r="F5690"/>
      <c r="G5690"/>
      <c r="H5690"/>
      <c r="K5690"/>
      <c r="P5690"/>
      <c r="X5690"/>
      <c r="AA5690"/>
      <c r="AF5690"/>
      <c r="AI5690"/>
      <c r="AN5690"/>
    </row>
    <row r="5691" spans="3:40" ht="14.1" customHeight="1">
      <c r="C5691"/>
      <c r="F5691"/>
      <c r="G5691"/>
      <c r="H5691"/>
      <c r="K5691"/>
      <c r="P5691"/>
      <c r="X5691"/>
      <c r="AA5691"/>
      <c r="AF5691"/>
      <c r="AI5691"/>
      <c r="AN5691"/>
    </row>
    <row r="5692" spans="3:40" ht="14.1" customHeight="1">
      <c r="C5692"/>
      <c r="F5692"/>
      <c r="G5692"/>
      <c r="H5692"/>
      <c r="K5692"/>
      <c r="P5692"/>
      <c r="X5692"/>
      <c r="AA5692"/>
      <c r="AF5692"/>
      <c r="AI5692"/>
      <c r="AN5692"/>
    </row>
    <row r="5693" spans="3:40" ht="14.1" customHeight="1">
      <c r="C5693"/>
      <c r="F5693"/>
      <c r="G5693"/>
      <c r="H5693"/>
      <c r="K5693"/>
      <c r="P5693"/>
      <c r="X5693"/>
      <c r="AA5693"/>
      <c r="AF5693"/>
      <c r="AI5693"/>
      <c r="AN5693"/>
    </row>
    <row r="5694" spans="3:40" ht="14.1" customHeight="1">
      <c r="C5694"/>
      <c r="F5694"/>
      <c r="G5694"/>
      <c r="H5694"/>
      <c r="K5694"/>
      <c r="P5694"/>
      <c r="X5694"/>
      <c r="AA5694"/>
      <c r="AF5694"/>
      <c r="AI5694"/>
      <c r="AN5694"/>
    </row>
    <row r="5695" spans="3:40" ht="14.1" customHeight="1">
      <c r="C5695"/>
      <c r="F5695"/>
      <c r="G5695"/>
      <c r="H5695"/>
      <c r="K5695"/>
      <c r="P5695"/>
      <c r="X5695"/>
      <c r="AA5695"/>
      <c r="AF5695"/>
      <c r="AI5695"/>
      <c r="AN5695"/>
    </row>
    <row r="5696" spans="3:40" ht="14.1" customHeight="1">
      <c r="C5696"/>
      <c r="F5696"/>
      <c r="G5696"/>
      <c r="H5696"/>
      <c r="K5696"/>
      <c r="P5696"/>
      <c r="X5696"/>
      <c r="AA5696"/>
      <c r="AF5696"/>
      <c r="AI5696"/>
      <c r="AN5696"/>
    </row>
    <row r="5697" spans="3:40" ht="14.1" customHeight="1">
      <c r="C5697"/>
      <c r="F5697"/>
      <c r="G5697"/>
      <c r="H5697"/>
      <c r="K5697"/>
      <c r="P5697"/>
      <c r="X5697"/>
      <c r="AA5697"/>
      <c r="AF5697"/>
      <c r="AI5697"/>
      <c r="AN5697"/>
    </row>
    <row r="5698" spans="3:40" ht="14.1" customHeight="1">
      <c r="C5698"/>
      <c r="F5698"/>
      <c r="G5698"/>
      <c r="H5698"/>
      <c r="K5698"/>
      <c r="P5698"/>
      <c r="X5698"/>
      <c r="AA5698"/>
      <c r="AF5698"/>
      <c r="AI5698"/>
      <c r="AN5698"/>
    </row>
    <row r="5699" spans="3:40" ht="14.1" customHeight="1">
      <c r="C5699"/>
      <c r="F5699"/>
      <c r="G5699"/>
      <c r="H5699"/>
      <c r="K5699"/>
      <c r="P5699"/>
      <c r="X5699"/>
      <c r="AA5699"/>
      <c r="AF5699"/>
      <c r="AI5699"/>
      <c r="AN5699"/>
    </row>
    <row r="5700" spans="3:40" ht="14.1" customHeight="1">
      <c r="C5700"/>
      <c r="F5700"/>
      <c r="G5700"/>
      <c r="H5700"/>
      <c r="K5700"/>
      <c r="P5700"/>
      <c r="X5700"/>
      <c r="AA5700"/>
      <c r="AF5700"/>
      <c r="AI5700"/>
      <c r="AN5700"/>
    </row>
    <row r="5701" spans="3:40" ht="14.1" customHeight="1">
      <c r="C5701"/>
      <c r="F5701"/>
      <c r="G5701"/>
      <c r="H5701"/>
      <c r="K5701"/>
      <c r="P5701"/>
      <c r="X5701"/>
      <c r="AA5701"/>
      <c r="AF5701"/>
      <c r="AI5701"/>
      <c r="AN5701"/>
    </row>
    <row r="5702" spans="3:40" ht="14.1" customHeight="1">
      <c r="C5702"/>
      <c r="F5702"/>
      <c r="G5702"/>
      <c r="H5702"/>
      <c r="K5702"/>
      <c r="P5702"/>
      <c r="X5702"/>
      <c r="AA5702"/>
      <c r="AF5702"/>
      <c r="AI5702"/>
      <c r="AN5702"/>
    </row>
    <row r="5703" spans="3:40" ht="14.1" customHeight="1">
      <c r="C5703"/>
      <c r="F5703"/>
      <c r="G5703"/>
      <c r="H5703"/>
      <c r="K5703"/>
      <c r="P5703"/>
      <c r="X5703"/>
      <c r="AA5703"/>
      <c r="AF5703"/>
      <c r="AI5703"/>
      <c r="AN5703"/>
    </row>
    <row r="5704" spans="3:40" ht="14.1" customHeight="1">
      <c r="C5704"/>
      <c r="F5704"/>
      <c r="G5704"/>
      <c r="H5704"/>
      <c r="K5704"/>
      <c r="P5704"/>
      <c r="X5704"/>
      <c r="AA5704"/>
      <c r="AF5704"/>
      <c r="AI5704"/>
      <c r="AN5704"/>
    </row>
    <row r="5705" spans="3:40" ht="14.1" customHeight="1">
      <c r="C5705"/>
      <c r="F5705"/>
      <c r="G5705"/>
      <c r="H5705"/>
      <c r="K5705"/>
      <c r="P5705"/>
      <c r="X5705"/>
      <c r="AA5705"/>
      <c r="AF5705"/>
      <c r="AI5705"/>
      <c r="AN5705"/>
    </row>
    <row r="5706" spans="3:40" ht="14.1" customHeight="1">
      <c r="C5706"/>
      <c r="F5706"/>
      <c r="G5706"/>
      <c r="H5706"/>
      <c r="K5706"/>
      <c r="P5706"/>
      <c r="X5706"/>
      <c r="AA5706"/>
      <c r="AF5706"/>
      <c r="AI5706"/>
      <c r="AN5706"/>
    </row>
    <row r="5707" spans="3:40" ht="14.1" customHeight="1">
      <c r="C5707"/>
      <c r="F5707"/>
      <c r="G5707"/>
      <c r="H5707"/>
      <c r="K5707"/>
      <c r="P5707"/>
      <c r="X5707"/>
      <c r="AA5707"/>
      <c r="AF5707"/>
      <c r="AI5707"/>
      <c r="AN5707"/>
    </row>
    <row r="5708" spans="3:40" ht="14.1" customHeight="1">
      <c r="C5708"/>
      <c r="F5708"/>
      <c r="G5708"/>
      <c r="H5708"/>
      <c r="K5708"/>
      <c r="P5708"/>
      <c r="X5708"/>
      <c r="AA5708"/>
      <c r="AF5708"/>
      <c r="AI5708"/>
      <c r="AN5708"/>
    </row>
    <row r="5709" spans="3:40" ht="14.1" customHeight="1">
      <c r="C5709"/>
      <c r="F5709"/>
      <c r="G5709"/>
      <c r="H5709"/>
      <c r="K5709"/>
      <c r="P5709"/>
      <c r="X5709"/>
      <c r="AA5709"/>
      <c r="AF5709"/>
      <c r="AI5709"/>
      <c r="AN5709"/>
    </row>
    <row r="5710" spans="3:40" ht="14.1" customHeight="1">
      <c r="C5710"/>
      <c r="F5710"/>
      <c r="G5710"/>
      <c r="H5710"/>
      <c r="K5710"/>
      <c r="P5710"/>
      <c r="X5710"/>
      <c r="AA5710"/>
      <c r="AF5710"/>
      <c r="AI5710"/>
      <c r="AN5710"/>
    </row>
    <row r="5711" spans="3:40" ht="14.1" customHeight="1">
      <c r="C5711"/>
      <c r="F5711"/>
      <c r="G5711"/>
      <c r="H5711"/>
      <c r="K5711"/>
      <c r="P5711"/>
      <c r="X5711"/>
      <c r="AA5711"/>
      <c r="AF5711"/>
      <c r="AI5711"/>
      <c r="AN5711"/>
    </row>
    <row r="5712" spans="3:40" ht="14.1" customHeight="1">
      <c r="C5712"/>
      <c r="F5712"/>
      <c r="G5712"/>
      <c r="H5712"/>
      <c r="K5712"/>
      <c r="P5712"/>
      <c r="X5712"/>
      <c r="AA5712"/>
      <c r="AF5712"/>
      <c r="AI5712"/>
      <c r="AN5712"/>
    </row>
    <row r="5713" spans="3:40" ht="14.1" customHeight="1">
      <c r="C5713"/>
      <c r="F5713"/>
      <c r="G5713"/>
      <c r="H5713"/>
      <c r="K5713"/>
      <c r="P5713"/>
      <c r="X5713"/>
      <c r="AA5713"/>
      <c r="AF5713"/>
      <c r="AI5713"/>
      <c r="AN5713"/>
    </row>
    <row r="5714" spans="3:40" ht="14.1" customHeight="1">
      <c r="C5714"/>
      <c r="F5714"/>
      <c r="G5714"/>
      <c r="H5714"/>
      <c r="K5714"/>
      <c r="P5714"/>
      <c r="X5714"/>
      <c r="AA5714"/>
      <c r="AF5714"/>
      <c r="AI5714"/>
      <c r="AN5714"/>
    </row>
    <row r="5715" spans="3:40" ht="14.1" customHeight="1">
      <c r="C5715"/>
      <c r="F5715"/>
      <c r="G5715"/>
      <c r="H5715"/>
      <c r="K5715"/>
      <c r="P5715"/>
      <c r="X5715"/>
      <c r="AA5715"/>
      <c r="AF5715"/>
      <c r="AI5715"/>
      <c r="AN5715"/>
    </row>
    <row r="5716" spans="3:40" ht="14.1" customHeight="1">
      <c r="C5716"/>
      <c r="F5716"/>
      <c r="G5716"/>
      <c r="H5716"/>
      <c r="K5716"/>
      <c r="P5716"/>
      <c r="X5716"/>
      <c r="AA5716"/>
      <c r="AF5716"/>
      <c r="AI5716"/>
      <c r="AN5716"/>
    </row>
    <row r="5717" spans="3:40" ht="14.1" customHeight="1">
      <c r="C5717"/>
      <c r="F5717"/>
      <c r="G5717"/>
      <c r="H5717"/>
      <c r="K5717"/>
      <c r="P5717"/>
      <c r="X5717"/>
      <c r="AA5717"/>
      <c r="AF5717"/>
      <c r="AI5717"/>
      <c r="AN5717"/>
    </row>
    <row r="5718" spans="3:40" ht="14.1" customHeight="1">
      <c r="C5718"/>
      <c r="F5718"/>
      <c r="G5718"/>
      <c r="H5718"/>
      <c r="K5718"/>
      <c r="P5718"/>
      <c r="X5718"/>
      <c r="AA5718"/>
      <c r="AF5718"/>
      <c r="AI5718"/>
      <c r="AN5718"/>
    </row>
    <row r="5719" spans="3:40" ht="14.1" customHeight="1">
      <c r="C5719"/>
      <c r="F5719"/>
      <c r="G5719"/>
      <c r="H5719"/>
      <c r="K5719"/>
      <c r="P5719"/>
      <c r="X5719"/>
      <c r="AA5719"/>
      <c r="AF5719"/>
      <c r="AI5719"/>
      <c r="AN5719"/>
    </row>
    <row r="5720" spans="3:40" ht="14.1" customHeight="1">
      <c r="C5720"/>
      <c r="F5720"/>
      <c r="G5720"/>
      <c r="H5720"/>
      <c r="K5720"/>
      <c r="P5720"/>
      <c r="X5720"/>
      <c r="AA5720"/>
      <c r="AF5720"/>
      <c r="AI5720"/>
      <c r="AN5720"/>
    </row>
    <row r="5721" spans="3:40" ht="14.1" customHeight="1">
      <c r="C5721"/>
      <c r="F5721"/>
      <c r="G5721"/>
      <c r="H5721"/>
      <c r="K5721"/>
      <c r="P5721"/>
      <c r="X5721"/>
      <c r="AA5721"/>
      <c r="AF5721"/>
      <c r="AI5721"/>
      <c r="AN5721"/>
    </row>
    <row r="5722" spans="3:40" ht="14.1" customHeight="1">
      <c r="C5722"/>
      <c r="F5722"/>
      <c r="G5722"/>
      <c r="H5722"/>
      <c r="K5722"/>
      <c r="P5722"/>
      <c r="X5722"/>
      <c r="AA5722"/>
      <c r="AF5722"/>
      <c r="AI5722"/>
      <c r="AN5722"/>
    </row>
    <row r="5723" spans="3:40" ht="14.1" customHeight="1">
      <c r="C5723"/>
      <c r="F5723"/>
      <c r="G5723"/>
      <c r="H5723"/>
      <c r="K5723"/>
      <c r="P5723"/>
      <c r="X5723"/>
      <c r="AA5723"/>
      <c r="AF5723"/>
      <c r="AI5723"/>
      <c r="AN5723"/>
    </row>
    <row r="5724" spans="3:40" ht="14.1" customHeight="1">
      <c r="C5724"/>
      <c r="F5724"/>
      <c r="G5724"/>
      <c r="H5724"/>
      <c r="K5724"/>
      <c r="P5724"/>
      <c r="X5724"/>
      <c r="AA5724"/>
      <c r="AF5724"/>
      <c r="AI5724"/>
      <c r="AN5724"/>
    </row>
    <row r="5725" spans="3:40" ht="14.1" customHeight="1">
      <c r="C5725"/>
      <c r="F5725"/>
      <c r="G5725"/>
      <c r="H5725"/>
      <c r="K5725"/>
      <c r="P5725"/>
      <c r="X5725"/>
      <c r="AA5725"/>
      <c r="AF5725"/>
      <c r="AI5725"/>
      <c r="AN5725"/>
    </row>
    <row r="5726" spans="3:40" ht="14.1" customHeight="1">
      <c r="C5726"/>
      <c r="F5726"/>
      <c r="G5726"/>
      <c r="H5726"/>
      <c r="K5726"/>
      <c r="P5726"/>
      <c r="X5726"/>
      <c r="AA5726"/>
      <c r="AF5726"/>
      <c r="AI5726"/>
      <c r="AN5726"/>
    </row>
    <row r="5727" spans="3:40" ht="14.1" customHeight="1">
      <c r="C5727"/>
      <c r="F5727"/>
      <c r="G5727"/>
      <c r="H5727"/>
      <c r="K5727"/>
      <c r="P5727"/>
      <c r="X5727"/>
      <c r="AA5727"/>
      <c r="AF5727"/>
      <c r="AI5727"/>
      <c r="AN5727"/>
    </row>
    <row r="5728" spans="3:40" ht="14.1" customHeight="1">
      <c r="C5728"/>
      <c r="F5728"/>
      <c r="G5728"/>
      <c r="H5728"/>
      <c r="K5728"/>
      <c r="P5728"/>
      <c r="X5728"/>
      <c r="AA5728"/>
      <c r="AF5728"/>
      <c r="AI5728"/>
      <c r="AN5728"/>
    </row>
    <row r="5729" spans="3:40" ht="14.1" customHeight="1">
      <c r="C5729"/>
      <c r="F5729"/>
      <c r="G5729"/>
      <c r="H5729"/>
      <c r="K5729"/>
      <c r="P5729"/>
      <c r="X5729"/>
      <c r="AA5729"/>
      <c r="AF5729"/>
      <c r="AI5729"/>
      <c r="AN5729"/>
    </row>
    <row r="5730" spans="3:40" ht="14.1" customHeight="1">
      <c r="C5730"/>
      <c r="F5730"/>
      <c r="G5730"/>
      <c r="H5730"/>
      <c r="K5730"/>
      <c r="P5730"/>
      <c r="X5730"/>
      <c r="AA5730"/>
      <c r="AF5730"/>
      <c r="AI5730"/>
      <c r="AN5730"/>
    </row>
    <row r="5731" spans="3:40" ht="14.1" customHeight="1">
      <c r="C5731"/>
      <c r="F5731"/>
      <c r="G5731"/>
      <c r="H5731"/>
      <c r="K5731"/>
      <c r="P5731"/>
      <c r="X5731"/>
      <c r="AA5731"/>
      <c r="AF5731"/>
      <c r="AI5731"/>
      <c r="AN5731"/>
    </row>
    <row r="5732" spans="3:40" ht="14.1" customHeight="1">
      <c r="C5732"/>
      <c r="F5732"/>
      <c r="G5732"/>
      <c r="H5732"/>
      <c r="K5732"/>
      <c r="P5732"/>
      <c r="X5732"/>
      <c r="AA5732"/>
      <c r="AF5732"/>
      <c r="AI5732"/>
      <c r="AN5732"/>
    </row>
    <row r="5733" spans="3:40" ht="14.1" customHeight="1">
      <c r="C5733"/>
      <c r="F5733"/>
      <c r="G5733"/>
      <c r="H5733"/>
      <c r="K5733"/>
      <c r="P5733"/>
      <c r="X5733"/>
      <c r="AA5733"/>
      <c r="AF5733"/>
      <c r="AI5733"/>
      <c r="AN5733"/>
    </row>
    <row r="5734" spans="3:40" ht="14.1" customHeight="1">
      <c r="C5734"/>
      <c r="F5734"/>
      <c r="G5734"/>
      <c r="H5734"/>
      <c r="K5734"/>
      <c r="P5734"/>
      <c r="X5734"/>
      <c r="AA5734"/>
      <c r="AF5734"/>
      <c r="AI5734"/>
      <c r="AN5734"/>
    </row>
    <row r="5735" spans="3:40" ht="14.1" customHeight="1">
      <c r="C5735"/>
      <c r="F5735"/>
      <c r="G5735"/>
      <c r="H5735"/>
      <c r="K5735"/>
      <c r="P5735"/>
      <c r="X5735"/>
      <c r="AA5735"/>
      <c r="AF5735"/>
      <c r="AI5735"/>
      <c r="AN5735"/>
    </row>
    <row r="5736" spans="3:40" ht="14.1" customHeight="1">
      <c r="C5736"/>
      <c r="F5736"/>
      <c r="G5736"/>
      <c r="H5736"/>
      <c r="K5736"/>
      <c r="P5736"/>
      <c r="X5736"/>
      <c r="AA5736"/>
      <c r="AF5736"/>
      <c r="AI5736"/>
      <c r="AN5736"/>
    </row>
    <row r="5737" spans="3:40" ht="14.1" customHeight="1">
      <c r="C5737"/>
      <c r="F5737"/>
      <c r="G5737"/>
      <c r="H5737"/>
      <c r="K5737"/>
      <c r="P5737"/>
      <c r="X5737"/>
      <c r="AA5737"/>
      <c r="AF5737"/>
      <c r="AI5737"/>
      <c r="AN5737"/>
    </row>
    <row r="5738" spans="3:40" ht="14.1" customHeight="1">
      <c r="C5738"/>
      <c r="F5738"/>
      <c r="G5738"/>
      <c r="H5738"/>
      <c r="K5738"/>
      <c r="P5738"/>
      <c r="X5738"/>
      <c r="AA5738"/>
      <c r="AF5738"/>
      <c r="AI5738"/>
      <c r="AN5738"/>
    </row>
    <row r="5739" spans="3:40" ht="14.1" customHeight="1">
      <c r="C5739"/>
      <c r="F5739"/>
      <c r="G5739"/>
      <c r="H5739"/>
      <c r="K5739"/>
      <c r="P5739"/>
      <c r="X5739"/>
      <c r="AA5739"/>
      <c r="AF5739"/>
      <c r="AI5739"/>
      <c r="AN5739"/>
    </row>
    <row r="5740" spans="3:40" ht="14.1" customHeight="1">
      <c r="C5740"/>
      <c r="F5740"/>
      <c r="G5740"/>
      <c r="H5740"/>
      <c r="K5740"/>
      <c r="P5740"/>
      <c r="X5740"/>
      <c r="AA5740"/>
      <c r="AF5740"/>
      <c r="AI5740"/>
      <c r="AN5740"/>
    </row>
    <row r="5741" spans="3:40" ht="14.1" customHeight="1">
      <c r="C5741"/>
      <c r="F5741"/>
      <c r="G5741"/>
      <c r="H5741"/>
      <c r="K5741"/>
      <c r="P5741"/>
      <c r="X5741"/>
      <c r="AA5741"/>
      <c r="AF5741"/>
      <c r="AI5741"/>
      <c r="AN5741"/>
    </row>
    <row r="5742" spans="3:40" ht="14.1" customHeight="1">
      <c r="C5742"/>
      <c r="F5742"/>
      <c r="G5742"/>
      <c r="H5742"/>
      <c r="K5742"/>
      <c r="P5742"/>
      <c r="X5742"/>
      <c r="AA5742"/>
      <c r="AF5742"/>
      <c r="AI5742"/>
      <c r="AN5742"/>
    </row>
    <row r="5743" spans="3:40" ht="14.1" customHeight="1">
      <c r="C5743"/>
      <c r="F5743"/>
      <c r="G5743"/>
      <c r="H5743"/>
      <c r="K5743"/>
      <c r="P5743"/>
      <c r="X5743"/>
      <c r="AA5743"/>
      <c r="AF5743"/>
      <c r="AI5743"/>
      <c r="AN5743"/>
    </row>
    <row r="5744" spans="3:40" ht="14.1" customHeight="1">
      <c r="C5744"/>
      <c r="F5744"/>
      <c r="G5744"/>
      <c r="H5744"/>
      <c r="K5744"/>
      <c r="P5744"/>
      <c r="X5744"/>
      <c r="AA5744"/>
      <c r="AF5744"/>
      <c r="AI5744"/>
      <c r="AN5744"/>
    </row>
    <row r="5745" spans="3:40" ht="14.1" customHeight="1">
      <c r="C5745"/>
      <c r="F5745"/>
      <c r="G5745"/>
      <c r="H5745"/>
      <c r="K5745"/>
      <c r="P5745"/>
      <c r="X5745"/>
      <c r="AA5745"/>
      <c r="AF5745"/>
      <c r="AI5745"/>
      <c r="AN5745"/>
    </row>
    <row r="5746" spans="3:40" ht="14.1" customHeight="1">
      <c r="C5746"/>
      <c r="F5746"/>
      <c r="G5746"/>
      <c r="H5746"/>
      <c r="K5746"/>
      <c r="P5746"/>
      <c r="X5746"/>
      <c r="AA5746"/>
      <c r="AF5746"/>
      <c r="AI5746"/>
      <c r="AN5746"/>
    </row>
    <row r="5747" spans="3:40" ht="14.1" customHeight="1">
      <c r="C5747"/>
      <c r="F5747"/>
      <c r="G5747"/>
      <c r="H5747"/>
      <c r="K5747"/>
      <c r="P5747"/>
      <c r="X5747"/>
      <c r="AA5747"/>
      <c r="AF5747"/>
      <c r="AI5747"/>
      <c r="AN5747"/>
    </row>
    <row r="5748" spans="3:40" ht="14.1" customHeight="1">
      <c r="C5748"/>
      <c r="F5748"/>
      <c r="G5748"/>
      <c r="H5748"/>
      <c r="K5748"/>
      <c r="P5748"/>
      <c r="X5748"/>
      <c r="AA5748"/>
      <c r="AF5748"/>
      <c r="AI5748"/>
      <c r="AN5748"/>
    </row>
    <row r="5749" spans="3:40" ht="14.1" customHeight="1">
      <c r="C5749"/>
      <c r="F5749"/>
      <c r="G5749"/>
      <c r="H5749"/>
      <c r="K5749"/>
      <c r="P5749"/>
      <c r="X5749"/>
      <c r="AA5749"/>
      <c r="AF5749"/>
      <c r="AI5749"/>
      <c r="AN5749"/>
    </row>
    <row r="5750" spans="3:40" ht="14.1" customHeight="1">
      <c r="C5750"/>
      <c r="F5750"/>
      <c r="G5750"/>
      <c r="H5750"/>
      <c r="K5750"/>
      <c r="P5750"/>
      <c r="X5750"/>
      <c r="AA5750"/>
      <c r="AF5750"/>
      <c r="AI5750"/>
      <c r="AN5750"/>
    </row>
    <row r="5751" spans="3:40" ht="14.1" customHeight="1">
      <c r="C5751"/>
      <c r="F5751"/>
      <c r="G5751"/>
      <c r="H5751"/>
      <c r="K5751"/>
      <c r="P5751"/>
      <c r="X5751"/>
      <c r="AA5751"/>
      <c r="AF5751"/>
      <c r="AI5751"/>
      <c r="AN5751"/>
    </row>
    <row r="5752" spans="3:40" ht="14.1" customHeight="1">
      <c r="C5752"/>
      <c r="F5752"/>
      <c r="G5752"/>
      <c r="H5752"/>
      <c r="K5752"/>
      <c r="P5752"/>
      <c r="X5752"/>
      <c r="AA5752"/>
      <c r="AF5752"/>
      <c r="AI5752"/>
      <c r="AN5752"/>
    </row>
    <row r="5753" spans="3:40" ht="14.1" customHeight="1">
      <c r="C5753"/>
      <c r="F5753"/>
      <c r="G5753"/>
      <c r="H5753"/>
      <c r="K5753"/>
      <c r="P5753"/>
      <c r="X5753"/>
      <c r="AA5753"/>
      <c r="AF5753"/>
      <c r="AI5753"/>
      <c r="AN5753"/>
    </row>
    <row r="5754" spans="3:40" ht="14.1" customHeight="1">
      <c r="C5754"/>
      <c r="F5754"/>
      <c r="G5754"/>
      <c r="H5754"/>
      <c r="K5754"/>
      <c r="P5754"/>
      <c r="X5754"/>
      <c r="AA5754"/>
      <c r="AF5754"/>
      <c r="AI5754"/>
      <c r="AN5754"/>
    </row>
    <row r="5755" spans="3:40" ht="14.1" customHeight="1">
      <c r="C5755"/>
      <c r="F5755"/>
      <c r="G5755"/>
      <c r="H5755"/>
      <c r="K5755"/>
      <c r="P5755"/>
      <c r="X5755"/>
      <c r="AA5755"/>
      <c r="AF5755"/>
      <c r="AI5755"/>
      <c r="AN5755"/>
    </row>
    <row r="5756" spans="3:40" ht="14.1" customHeight="1">
      <c r="C5756"/>
      <c r="F5756"/>
      <c r="G5756"/>
      <c r="H5756"/>
      <c r="K5756"/>
      <c r="P5756"/>
      <c r="X5756"/>
      <c r="AA5756"/>
      <c r="AF5756"/>
      <c r="AI5756"/>
      <c r="AN5756"/>
    </row>
    <row r="5757" spans="3:40" ht="14.1" customHeight="1">
      <c r="C5757"/>
      <c r="F5757"/>
      <c r="G5757"/>
      <c r="H5757"/>
      <c r="K5757"/>
      <c r="P5757"/>
      <c r="X5757"/>
      <c r="AA5757"/>
      <c r="AF5757"/>
      <c r="AI5757"/>
      <c r="AN5757"/>
    </row>
    <row r="5758" spans="3:40" ht="14.1" customHeight="1">
      <c r="C5758"/>
      <c r="F5758"/>
      <c r="G5758"/>
      <c r="H5758"/>
      <c r="K5758"/>
      <c r="P5758"/>
      <c r="X5758"/>
      <c r="AA5758"/>
      <c r="AF5758"/>
      <c r="AI5758"/>
      <c r="AN5758"/>
    </row>
    <row r="5759" spans="3:40" ht="14.1" customHeight="1">
      <c r="C5759"/>
      <c r="F5759"/>
      <c r="G5759"/>
      <c r="H5759"/>
      <c r="K5759"/>
      <c r="P5759"/>
      <c r="X5759"/>
      <c r="AA5759"/>
      <c r="AF5759"/>
      <c r="AI5759"/>
      <c r="AN5759"/>
    </row>
    <row r="5760" spans="3:40" ht="14.1" customHeight="1">
      <c r="C5760"/>
      <c r="F5760"/>
      <c r="G5760"/>
      <c r="H5760"/>
      <c r="K5760"/>
      <c r="P5760"/>
      <c r="X5760"/>
      <c r="AA5760"/>
      <c r="AF5760"/>
      <c r="AI5760"/>
      <c r="AN5760"/>
    </row>
    <row r="5761" spans="3:40" ht="14.1" customHeight="1">
      <c r="C5761"/>
      <c r="F5761"/>
      <c r="G5761"/>
      <c r="H5761"/>
      <c r="K5761"/>
      <c r="P5761"/>
      <c r="X5761"/>
      <c r="AA5761"/>
      <c r="AF5761"/>
      <c r="AI5761"/>
      <c r="AN5761"/>
    </row>
    <row r="5762" spans="3:40" ht="14.1" customHeight="1">
      <c r="C5762"/>
      <c r="F5762"/>
      <c r="G5762"/>
      <c r="H5762"/>
      <c r="K5762"/>
      <c r="P5762"/>
      <c r="X5762"/>
      <c r="AA5762"/>
      <c r="AF5762"/>
      <c r="AI5762"/>
      <c r="AN5762"/>
    </row>
    <row r="5763" spans="3:40" ht="14.1" customHeight="1">
      <c r="C5763"/>
      <c r="F5763"/>
      <c r="G5763"/>
      <c r="H5763"/>
      <c r="K5763"/>
      <c r="P5763"/>
      <c r="X5763"/>
      <c r="AA5763"/>
      <c r="AF5763"/>
      <c r="AI5763"/>
      <c r="AN5763"/>
    </row>
    <row r="5764" spans="3:40" ht="14.1" customHeight="1">
      <c r="C5764"/>
      <c r="F5764"/>
      <c r="G5764"/>
      <c r="H5764"/>
      <c r="K5764"/>
      <c r="P5764"/>
      <c r="X5764"/>
      <c r="AA5764"/>
      <c r="AF5764"/>
      <c r="AI5764"/>
      <c r="AN5764"/>
    </row>
    <row r="5765" spans="3:40" ht="14.1" customHeight="1">
      <c r="C5765"/>
      <c r="F5765"/>
      <c r="G5765"/>
      <c r="H5765"/>
      <c r="K5765"/>
      <c r="P5765"/>
      <c r="X5765"/>
      <c r="AA5765"/>
      <c r="AF5765"/>
      <c r="AI5765"/>
      <c r="AN5765"/>
    </row>
    <row r="5766" spans="3:40" ht="14.1" customHeight="1">
      <c r="C5766"/>
      <c r="F5766"/>
      <c r="G5766"/>
      <c r="H5766"/>
      <c r="K5766"/>
      <c r="P5766"/>
      <c r="X5766"/>
      <c r="AA5766"/>
      <c r="AF5766"/>
      <c r="AI5766"/>
      <c r="AN5766"/>
    </row>
    <row r="5767" spans="3:40" ht="14.1" customHeight="1">
      <c r="C5767"/>
      <c r="F5767"/>
      <c r="G5767"/>
      <c r="H5767"/>
      <c r="K5767"/>
      <c r="P5767"/>
      <c r="X5767"/>
      <c r="AA5767"/>
      <c r="AF5767"/>
      <c r="AI5767"/>
      <c r="AN5767"/>
    </row>
    <row r="5768" spans="3:40" ht="14.1" customHeight="1">
      <c r="C5768"/>
      <c r="F5768"/>
      <c r="G5768"/>
      <c r="H5768"/>
      <c r="K5768"/>
      <c r="P5768"/>
      <c r="X5768"/>
      <c r="AA5768"/>
      <c r="AF5768"/>
      <c r="AI5768"/>
      <c r="AN5768"/>
    </row>
    <row r="5769" spans="3:40" ht="14.1" customHeight="1">
      <c r="C5769"/>
      <c r="F5769"/>
      <c r="G5769"/>
      <c r="H5769"/>
      <c r="K5769"/>
      <c r="P5769"/>
      <c r="X5769"/>
      <c r="AA5769"/>
      <c r="AF5769"/>
      <c r="AI5769"/>
      <c r="AN5769"/>
    </row>
    <row r="5770" spans="3:40" ht="14.1" customHeight="1">
      <c r="C5770"/>
      <c r="F5770"/>
      <c r="G5770"/>
      <c r="H5770"/>
      <c r="K5770"/>
      <c r="P5770"/>
      <c r="X5770"/>
      <c r="AA5770"/>
      <c r="AF5770"/>
      <c r="AI5770"/>
      <c r="AN5770"/>
    </row>
    <row r="5771" spans="3:40" ht="14.1" customHeight="1">
      <c r="C5771"/>
      <c r="F5771"/>
      <c r="G5771"/>
      <c r="H5771"/>
      <c r="K5771"/>
      <c r="P5771"/>
      <c r="X5771"/>
      <c r="AA5771"/>
      <c r="AF5771"/>
      <c r="AI5771"/>
      <c r="AN5771"/>
    </row>
    <row r="5772" spans="3:40" ht="14.1" customHeight="1">
      <c r="C5772"/>
      <c r="F5772"/>
      <c r="G5772"/>
      <c r="H5772"/>
      <c r="K5772"/>
      <c r="P5772"/>
      <c r="X5772"/>
      <c r="AA5772"/>
      <c r="AF5772"/>
      <c r="AI5772"/>
      <c r="AN5772"/>
    </row>
    <row r="5773" spans="3:40" ht="14.1" customHeight="1">
      <c r="C5773"/>
      <c r="F5773"/>
      <c r="G5773"/>
      <c r="H5773"/>
      <c r="K5773"/>
      <c r="P5773"/>
      <c r="X5773"/>
      <c r="AA5773"/>
      <c r="AF5773"/>
      <c r="AI5773"/>
      <c r="AN5773"/>
    </row>
    <row r="5774" spans="3:40" ht="14.1" customHeight="1">
      <c r="C5774"/>
      <c r="F5774"/>
      <c r="G5774"/>
      <c r="H5774"/>
      <c r="K5774"/>
      <c r="P5774"/>
      <c r="X5774"/>
      <c r="AA5774"/>
      <c r="AF5774"/>
      <c r="AI5774"/>
      <c r="AN5774"/>
    </row>
    <row r="5775" spans="3:40" ht="14.1" customHeight="1">
      <c r="C5775"/>
      <c r="F5775"/>
      <c r="G5775"/>
      <c r="H5775"/>
      <c r="K5775"/>
      <c r="P5775"/>
      <c r="X5775"/>
      <c r="AA5775"/>
      <c r="AF5775"/>
      <c r="AI5775"/>
      <c r="AN5775"/>
    </row>
    <row r="5776" spans="3:40" ht="14.1" customHeight="1">
      <c r="C5776"/>
      <c r="F5776"/>
      <c r="G5776"/>
      <c r="H5776"/>
      <c r="K5776"/>
      <c r="P5776"/>
      <c r="X5776"/>
      <c r="AA5776"/>
      <c r="AF5776"/>
      <c r="AI5776"/>
      <c r="AN5776"/>
    </row>
    <row r="5777" spans="3:40" ht="14.1" customHeight="1">
      <c r="C5777"/>
      <c r="F5777"/>
      <c r="G5777"/>
      <c r="H5777"/>
      <c r="K5777"/>
      <c r="P5777"/>
      <c r="X5777"/>
      <c r="AA5777"/>
      <c r="AF5777"/>
      <c r="AI5777"/>
      <c r="AN5777"/>
    </row>
    <row r="5778" spans="3:40" ht="14.1" customHeight="1">
      <c r="C5778"/>
      <c r="F5778"/>
      <c r="G5778"/>
      <c r="H5778"/>
      <c r="K5778"/>
      <c r="P5778"/>
      <c r="X5778"/>
      <c r="AA5778"/>
      <c r="AF5778"/>
      <c r="AI5778"/>
      <c r="AN5778"/>
    </row>
    <row r="5779" spans="3:40" ht="14.1" customHeight="1">
      <c r="C5779"/>
      <c r="F5779"/>
      <c r="G5779"/>
      <c r="H5779"/>
      <c r="K5779"/>
      <c r="P5779"/>
      <c r="X5779"/>
      <c r="AA5779"/>
      <c r="AF5779"/>
      <c r="AI5779"/>
      <c r="AN5779"/>
    </row>
    <row r="5780" spans="3:40" ht="14.1" customHeight="1">
      <c r="C5780"/>
      <c r="F5780"/>
      <c r="G5780"/>
      <c r="H5780"/>
      <c r="K5780"/>
      <c r="P5780"/>
      <c r="X5780"/>
      <c r="AA5780"/>
      <c r="AF5780"/>
      <c r="AI5780"/>
      <c r="AN5780"/>
    </row>
    <row r="5781" spans="3:40" ht="14.1" customHeight="1">
      <c r="C5781"/>
      <c r="F5781"/>
      <c r="G5781"/>
      <c r="H5781"/>
      <c r="K5781"/>
      <c r="P5781"/>
      <c r="X5781"/>
      <c r="AA5781"/>
      <c r="AF5781"/>
      <c r="AI5781"/>
      <c r="AN5781"/>
    </row>
    <row r="5782" spans="3:40" ht="14.1" customHeight="1">
      <c r="C5782"/>
      <c r="F5782"/>
      <c r="G5782"/>
      <c r="H5782"/>
      <c r="K5782"/>
      <c r="P5782"/>
      <c r="X5782"/>
      <c r="AA5782"/>
      <c r="AF5782"/>
      <c r="AI5782"/>
      <c r="AN5782"/>
    </row>
    <row r="5783" spans="3:40" ht="14.1" customHeight="1">
      <c r="C5783"/>
      <c r="F5783"/>
      <c r="G5783"/>
      <c r="H5783"/>
      <c r="K5783"/>
      <c r="P5783"/>
      <c r="X5783"/>
      <c r="AA5783"/>
      <c r="AF5783"/>
      <c r="AI5783"/>
      <c r="AN5783"/>
    </row>
    <row r="5784" spans="3:40" ht="14.1" customHeight="1">
      <c r="C5784"/>
      <c r="F5784"/>
      <c r="G5784"/>
      <c r="H5784"/>
      <c r="K5784"/>
      <c r="P5784"/>
      <c r="X5784"/>
      <c r="AA5784"/>
      <c r="AF5784"/>
      <c r="AI5784"/>
      <c r="AN5784"/>
    </row>
    <row r="5785" spans="3:40" ht="14.1" customHeight="1">
      <c r="C5785"/>
      <c r="F5785"/>
      <c r="G5785"/>
      <c r="H5785"/>
      <c r="K5785"/>
      <c r="P5785"/>
      <c r="X5785"/>
      <c r="AA5785"/>
      <c r="AF5785"/>
      <c r="AI5785"/>
      <c r="AN5785"/>
    </row>
    <row r="5786" spans="3:40" ht="14.1" customHeight="1">
      <c r="C5786"/>
      <c r="F5786"/>
      <c r="G5786"/>
      <c r="H5786"/>
      <c r="K5786"/>
      <c r="P5786"/>
      <c r="X5786"/>
      <c r="AA5786"/>
      <c r="AF5786"/>
      <c r="AI5786"/>
      <c r="AN5786"/>
    </row>
    <row r="5787" spans="3:40" ht="14.1" customHeight="1">
      <c r="C5787"/>
      <c r="F5787"/>
      <c r="G5787"/>
      <c r="H5787"/>
      <c r="K5787"/>
      <c r="P5787"/>
      <c r="X5787"/>
      <c r="AA5787"/>
      <c r="AF5787"/>
      <c r="AI5787"/>
      <c r="AN5787"/>
    </row>
    <row r="5788" spans="3:40" ht="14.1" customHeight="1">
      <c r="C5788"/>
      <c r="F5788"/>
      <c r="G5788"/>
      <c r="H5788"/>
      <c r="K5788"/>
      <c r="P5788"/>
      <c r="X5788"/>
      <c r="AA5788"/>
      <c r="AF5788"/>
      <c r="AI5788"/>
      <c r="AN5788"/>
    </row>
    <row r="5789" spans="3:40" ht="14.1" customHeight="1">
      <c r="C5789"/>
      <c r="F5789"/>
      <c r="G5789"/>
      <c r="H5789"/>
      <c r="K5789"/>
      <c r="P5789"/>
      <c r="X5789"/>
      <c r="AA5789"/>
      <c r="AF5789"/>
      <c r="AI5789"/>
      <c r="AN5789"/>
    </row>
    <row r="5790" spans="3:40" ht="14.1" customHeight="1">
      <c r="C5790"/>
      <c r="F5790"/>
      <c r="G5790"/>
      <c r="H5790"/>
      <c r="K5790"/>
      <c r="P5790"/>
      <c r="X5790"/>
      <c r="AA5790"/>
      <c r="AF5790"/>
      <c r="AI5790"/>
      <c r="AN5790"/>
    </row>
    <row r="5791" spans="3:40" ht="14.1" customHeight="1">
      <c r="C5791"/>
      <c r="F5791"/>
      <c r="G5791"/>
      <c r="H5791"/>
      <c r="K5791"/>
      <c r="P5791"/>
      <c r="X5791"/>
      <c r="AA5791"/>
      <c r="AF5791"/>
      <c r="AI5791"/>
      <c r="AN5791"/>
    </row>
    <row r="5792" spans="3:40" ht="14.1" customHeight="1">
      <c r="C5792"/>
      <c r="F5792"/>
      <c r="G5792"/>
      <c r="H5792"/>
      <c r="K5792"/>
      <c r="P5792"/>
      <c r="X5792"/>
      <c r="AA5792"/>
      <c r="AF5792"/>
      <c r="AI5792"/>
      <c r="AN5792"/>
    </row>
    <row r="5793" spans="3:40" ht="14.1" customHeight="1">
      <c r="C5793"/>
      <c r="F5793"/>
      <c r="G5793"/>
      <c r="H5793"/>
      <c r="K5793"/>
      <c r="P5793"/>
      <c r="X5793"/>
      <c r="AA5793"/>
      <c r="AF5793"/>
      <c r="AI5793"/>
      <c r="AN5793"/>
    </row>
    <row r="5794" spans="3:40" ht="14.1" customHeight="1">
      <c r="C5794"/>
      <c r="F5794"/>
      <c r="G5794"/>
      <c r="H5794"/>
      <c r="K5794"/>
      <c r="P5794"/>
      <c r="X5794"/>
      <c r="AA5794"/>
      <c r="AF5794"/>
      <c r="AI5794"/>
      <c r="AN5794"/>
    </row>
    <row r="5795" spans="3:40" ht="14.1" customHeight="1">
      <c r="C5795"/>
      <c r="F5795"/>
      <c r="G5795"/>
      <c r="H5795"/>
      <c r="K5795"/>
      <c r="P5795"/>
      <c r="X5795"/>
      <c r="AA5795"/>
      <c r="AF5795"/>
      <c r="AI5795"/>
      <c r="AN5795"/>
    </row>
    <row r="5796" spans="3:40" ht="14.1" customHeight="1">
      <c r="C5796"/>
      <c r="F5796"/>
      <c r="G5796"/>
      <c r="H5796"/>
      <c r="K5796"/>
      <c r="P5796"/>
      <c r="X5796"/>
      <c r="AA5796"/>
      <c r="AF5796"/>
      <c r="AI5796"/>
      <c r="AN5796"/>
    </row>
    <row r="5797" spans="3:40" ht="14.1" customHeight="1">
      <c r="C5797"/>
      <c r="F5797"/>
      <c r="G5797"/>
      <c r="H5797"/>
      <c r="K5797"/>
      <c r="P5797"/>
      <c r="X5797"/>
      <c r="AA5797"/>
      <c r="AF5797"/>
      <c r="AI5797"/>
      <c r="AN5797"/>
    </row>
    <row r="5798" spans="3:40" ht="14.1" customHeight="1">
      <c r="C5798"/>
      <c r="F5798"/>
      <c r="G5798"/>
      <c r="H5798"/>
      <c r="K5798"/>
      <c r="P5798"/>
      <c r="X5798"/>
      <c r="AA5798"/>
      <c r="AF5798"/>
      <c r="AI5798"/>
      <c r="AN5798"/>
    </row>
    <row r="5799" spans="3:40" ht="14.1" customHeight="1">
      <c r="C5799"/>
      <c r="F5799"/>
      <c r="G5799"/>
      <c r="H5799"/>
      <c r="K5799"/>
      <c r="P5799"/>
      <c r="X5799"/>
      <c r="AA5799"/>
      <c r="AF5799"/>
      <c r="AI5799"/>
      <c r="AN5799"/>
    </row>
    <row r="5800" spans="3:40" ht="14.1" customHeight="1">
      <c r="C5800"/>
      <c r="F5800"/>
      <c r="G5800"/>
      <c r="H5800"/>
      <c r="K5800"/>
      <c r="P5800"/>
      <c r="X5800"/>
      <c r="AA5800"/>
      <c r="AF5800"/>
      <c r="AI5800"/>
      <c r="AN5800"/>
    </row>
    <row r="5801" spans="3:40" ht="14.1" customHeight="1">
      <c r="C5801"/>
      <c r="F5801"/>
      <c r="G5801"/>
      <c r="H5801"/>
      <c r="K5801"/>
      <c r="P5801"/>
      <c r="X5801"/>
      <c r="AA5801"/>
      <c r="AF5801"/>
      <c r="AI5801"/>
      <c r="AN5801"/>
    </row>
    <row r="5802" spans="3:40" ht="14.1" customHeight="1">
      <c r="C5802"/>
      <c r="F5802"/>
      <c r="G5802"/>
      <c r="H5802"/>
      <c r="K5802"/>
      <c r="P5802"/>
      <c r="X5802"/>
      <c r="AA5802"/>
      <c r="AF5802"/>
      <c r="AI5802"/>
      <c r="AN5802"/>
    </row>
    <row r="5803" spans="3:40" ht="14.1" customHeight="1">
      <c r="C5803"/>
      <c r="F5803"/>
      <c r="G5803"/>
      <c r="H5803"/>
      <c r="K5803"/>
      <c r="P5803"/>
      <c r="X5803"/>
      <c r="AA5803"/>
      <c r="AF5803"/>
      <c r="AI5803"/>
      <c r="AN5803"/>
    </row>
    <row r="5804" spans="3:40" ht="14.1" customHeight="1">
      <c r="C5804"/>
      <c r="F5804"/>
      <c r="G5804"/>
      <c r="H5804"/>
      <c r="K5804"/>
      <c r="P5804"/>
      <c r="X5804"/>
      <c r="AA5804"/>
      <c r="AF5804"/>
      <c r="AI5804"/>
      <c r="AN5804"/>
    </row>
    <row r="5805" spans="3:40" ht="14.1" customHeight="1">
      <c r="C5805"/>
      <c r="F5805"/>
      <c r="G5805"/>
      <c r="H5805"/>
      <c r="K5805"/>
      <c r="P5805"/>
      <c r="X5805"/>
      <c r="AA5805"/>
      <c r="AF5805"/>
      <c r="AI5805"/>
      <c r="AN5805"/>
    </row>
    <row r="5806" spans="3:40" ht="14.1" customHeight="1">
      <c r="C5806"/>
      <c r="F5806"/>
      <c r="G5806"/>
      <c r="H5806"/>
      <c r="K5806"/>
      <c r="P5806"/>
      <c r="X5806"/>
      <c r="AA5806"/>
      <c r="AF5806"/>
      <c r="AI5806"/>
      <c r="AN5806"/>
    </row>
    <row r="5807" spans="3:40" ht="14.1" customHeight="1">
      <c r="C5807"/>
      <c r="F5807"/>
      <c r="G5807"/>
      <c r="H5807"/>
      <c r="K5807"/>
      <c r="P5807"/>
      <c r="X5807"/>
      <c r="AA5807"/>
      <c r="AF5807"/>
      <c r="AI5807"/>
      <c r="AN5807"/>
    </row>
    <row r="5808" spans="3:40" ht="14.1" customHeight="1">
      <c r="C5808"/>
      <c r="F5808"/>
      <c r="G5808"/>
      <c r="H5808"/>
      <c r="K5808"/>
      <c r="P5808"/>
      <c r="X5808"/>
      <c r="AA5808"/>
      <c r="AF5808"/>
      <c r="AI5808"/>
      <c r="AN5808"/>
    </row>
    <row r="5809" spans="3:40" ht="14.1" customHeight="1">
      <c r="C5809"/>
      <c r="F5809"/>
      <c r="G5809"/>
      <c r="H5809"/>
      <c r="K5809"/>
      <c r="P5809"/>
      <c r="X5809"/>
      <c r="AA5809"/>
      <c r="AF5809"/>
      <c r="AI5809"/>
      <c r="AN5809"/>
    </row>
    <row r="5810" spans="3:40" ht="14.1" customHeight="1">
      <c r="C5810"/>
      <c r="F5810"/>
      <c r="G5810"/>
      <c r="H5810"/>
      <c r="K5810"/>
      <c r="P5810"/>
      <c r="X5810"/>
      <c r="AA5810"/>
      <c r="AF5810"/>
      <c r="AI5810"/>
      <c r="AN5810"/>
    </row>
    <row r="5811" spans="3:40" ht="14.1" customHeight="1">
      <c r="C5811"/>
      <c r="F5811"/>
      <c r="G5811"/>
      <c r="H5811"/>
      <c r="K5811"/>
      <c r="P5811"/>
      <c r="X5811"/>
      <c r="AA5811"/>
      <c r="AF5811"/>
      <c r="AI5811"/>
      <c r="AN5811"/>
    </row>
    <row r="5812" spans="3:40" ht="14.1" customHeight="1">
      <c r="C5812"/>
      <c r="F5812"/>
      <c r="G5812"/>
      <c r="H5812"/>
      <c r="K5812"/>
      <c r="P5812"/>
      <c r="X5812"/>
      <c r="AA5812"/>
      <c r="AF5812"/>
      <c r="AI5812"/>
      <c r="AN5812"/>
    </row>
    <row r="5813" spans="3:40" ht="14.1" customHeight="1">
      <c r="C5813"/>
      <c r="F5813"/>
      <c r="G5813"/>
      <c r="H5813"/>
      <c r="K5813"/>
      <c r="P5813"/>
      <c r="X5813"/>
      <c r="AA5813"/>
      <c r="AF5813"/>
      <c r="AI5813"/>
      <c r="AN5813"/>
    </row>
    <row r="5814" spans="3:40" ht="14.1" customHeight="1">
      <c r="C5814"/>
      <c r="F5814"/>
      <c r="G5814"/>
      <c r="H5814"/>
      <c r="K5814"/>
      <c r="P5814"/>
      <c r="X5814"/>
      <c r="AA5814"/>
      <c r="AF5814"/>
      <c r="AI5814"/>
      <c r="AN5814"/>
    </row>
    <row r="5815" spans="3:40" ht="14.1" customHeight="1">
      <c r="C5815"/>
      <c r="F5815"/>
      <c r="G5815"/>
      <c r="H5815"/>
      <c r="K5815"/>
      <c r="P5815"/>
      <c r="X5815"/>
      <c r="AA5815"/>
      <c r="AF5815"/>
      <c r="AI5815"/>
      <c r="AN5815"/>
    </row>
    <row r="5816" spans="3:40" ht="14.1" customHeight="1">
      <c r="C5816"/>
      <c r="F5816"/>
      <c r="G5816"/>
      <c r="H5816"/>
      <c r="K5816"/>
      <c r="P5816"/>
      <c r="X5816"/>
      <c r="AA5816"/>
      <c r="AF5816"/>
      <c r="AI5816"/>
      <c r="AN5816"/>
    </row>
    <row r="5817" spans="3:40" ht="14.1" customHeight="1">
      <c r="C5817"/>
      <c r="F5817"/>
      <c r="G5817"/>
      <c r="H5817"/>
      <c r="K5817"/>
      <c r="P5817"/>
      <c r="X5817"/>
      <c r="AA5817"/>
      <c r="AF5817"/>
      <c r="AI5817"/>
      <c r="AN5817"/>
    </row>
    <row r="5818" spans="3:40" ht="14.1" customHeight="1">
      <c r="C5818"/>
      <c r="F5818"/>
      <c r="G5818"/>
      <c r="H5818"/>
      <c r="K5818"/>
      <c r="P5818"/>
      <c r="X5818"/>
      <c r="AA5818"/>
      <c r="AF5818"/>
      <c r="AI5818"/>
      <c r="AN5818"/>
    </row>
    <row r="5819" spans="3:40" ht="14.1" customHeight="1">
      <c r="C5819"/>
      <c r="F5819"/>
      <c r="G5819"/>
      <c r="H5819"/>
      <c r="K5819"/>
      <c r="P5819"/>
      <c r="X5819"/>
      <c r="AA5819"/>
      <c r="AF5819"/>
      <c r="AI5819"/>
      <c r="AN5819"/>
    </row>
    <row r="5820" spans="3:40" ht="14.1" customHeight="1">
      <c r="C5820"/>
      <c r="F5820"/>
      <c r="G5820"/>
      <c r="H5820"/>
      <c r="K5820"/>
      <c r="P5820"/>
      <c r="X5820"/>
      <c r="AA5820"/>
      <c r="AF5820"/>
      <c r="AI5820"/>
      <c r="AN5820"/>
    </row>
    <row r="5821" spans="3:40" ht="14.1" customHeight="1">
      <c r="C5821"/>
      <c r="F5821"/>
      <c r="G5821"/>
      <c r="H5821"/>
      <c r="K5821"/>
      <c r="P5821"/>
      <c r="X5821"/>
      <c r="AA5821"/>
      <c r="AF5821"/>
      <c r="AI5821"/>
      <c r="AN5821"/>
    </row>
    <row r="5822" spans="3:40" ht="14.1" customHeight="1">
      <c r="C5822"/>
      <c r="F5822"/>
      <c r="G5822"/>
      <c r="H5822"/>
      <c r="K5822"/>
      <c r="P5822"/>
      <c r="X5822"/>
      <c r="AA5822"/>
      <c r="AF5822"/>
      <c r="AI5822"/>
      <c r="AN5822"/>
    </row>
    <row r="5823" spans="3:40" ht="14.1" customHeight="1">
      <c r="C5823"/>
      <c r="F5823"/>
      <c r="G5823"/>
      <c r="H5823"/>
      <c r="K5823"/>
      <c r="P5823"/>
      <c r="X5823"/>
      <c r="AA5823"/>
      <c r="AF5823"/>
      <c r="AI5823"/>
      <c r="AN5823"/>
    </row>
    <row r="5824" spans="3:40" ht="14.1" customHeight="1">
      <c r="C5824"/>
      <c r="F5824"/>
      <c r="G5824"/>
      <c r="H5824"/>
      <c r="K5824"/>
      <c r="P5824"/>
      <c r="X5824"/>
      <c r="AA5824"/>
      <c r="AF5824"/>
      <c r="AI5824"/>
      <c r="AN5824"/>
    </row>
    <row r="5825" spans="3:40" ht="14.1" customHeight="1">
      <c r="C5825"/>
      <c r="F5825"/>
      <c r="G5825"/>
      <c r="H5825"/>
      <c r="K5825"/>
      <c r="P5825"/>
      <c r="X5825"/>
      <c r="AA5825"/>
      <c r="AF5825"/>
      <c r="AI5825"/>
      <c r="AN5825"/>
    </row>
    <row r="5826" spans="3:40" ht="14.1" customHeight="1">
      <c r="C5826"/>
      <c r="F5826"/>
      <c r="G5826"/>
      <c r="H5826"/>
      <c r="K5826"/>
      <c r="P5826"/>
      <c r="X5826"/>
      <c r="AA5826"/>
      <c r="AF5826"/>
      <c r="AI5826"/>
      <c r="AN5826"/>
    </row>
    <row r="5827" spans="3:40" ht="14.1" customHeight="1">
      <c r="C5827"/>
      <c r="F5827"/>
      <c r="G5827"/>
      <c r="H5827"/>
      <c r="K5827"/>
      <c r="P5827"/>
      <c r="X5827"/>
      <c r="AA5827"/>
      <c r="AF5827"/>
      <c r="AI5827"/>
      <c r="AN5827"/>
    </row>
    <row r="5828" spans="3:40" ht="14.1" customHeight="1">
      <c r="C5828"/>
      <c r="F5828"/>
      <c r="G5828"/>
      <c r="H5828"/>
      <c r="K5828"/>
      <c r="P5828"/>
      <c r="X5828"/>
      <c r="AA5828"/>
      <c r="AF5828"/>
      <c r="AI5828"/>
      <c r="AN5828"/>
    </row>
    <row r="5829" spans="3:40" ht="14.1" customHeight="1">
      <c r="C5829"/>
      <c r="F5829"/>
      <c r="G5829"/>
      <c r="H5829"/>
      <c r="K5829"/>
      <c r="P5829"/>
      <c r="X5829"/>
      <c r="AA5829"/>
      <c r="AF5829"/>
      <c r="AI5829"/>
      <c r="AN5829"/>
    </row>
    <row r="5830" spans="3:40" ht="14.1" customHeight="1">
      <c r="C5830"/>
      <c r="F5830"/>
      <c r="G5830"/>
      <c r="H5830"/>
      <c r="K5830"/>
      <c r="P5830"/>
      <c r="X5830"/>
      <c r="AA5830"/>
      <c r="AF5830"/>
      <c r="AI5830"/>
      <c r="AN5830"/>
    </row>
    <row r="5831" spans="3:40" ht="14.1" customHeight="1">
      <c r="C5831"/>
      <c r="F5831"/>
      <c r="G5831"/>
      <c r="H5831"/>
      <c r="K5831"/>
      <c r="P5831"/>
      <c r="X5831"/>
      <c r="AA5831"/>
      <c r="AF5831"/>
      <c r="AI5831"/>
      <c r="AN5831"/>
    </row>
    <row r="5832" spans="3:40" ht="14.1" customHeight="1">
      <c r="C5832"/>
      <c r="F5832"/>
      <c r="G5832"/>
      <c r="H5832"/>
      <c r="K5832"/>
      <c r="P5832"/>
      <c r="X5832"/>
      <c r="AA5832"/>
      <c r="AF5832"/>
      <c r="AI5832"/>
      <c r="AN5832"/>
    </row>
    <row r="5833" spans="3:40" ht="14.1" customHeight="1">
      <c r="C5833"/>
      <c r="F5833"/>
      <c r="G5833"/>
      <c r="H5833"/>
      <c r="K5833"/>
      <c r="P5833"/>
      <c r="X5833"/>
      <c r="AA5833"/>
      <c r="AF5833"/>
      <c r="AI5833"/>
      <c r="AN5833"/>
    </row>
    <row r="5834" spans="3:40" ht="14.1" customHeight="1">
      <c r="C5834"/>
      <c r="F5834"/>
      <c r="G5834"/>
      <c r="H5834"/>
      <c r="K5834"/>
      <c r="P5834"/>
      <c r="X5834"/>
      <c r="AA5834"/>
      <c r="AF5834"/>
      <c r="AI5834"/>
      <c r="AN5834"/>
    </row>
    <row r="5835" spans="3:40" ht="14.1" customHeight="1">
      <c r="C5835"/>
      <c r="F5835"/>
      <c r="G5835"/>
      <c r="H5835"/>
      <c r="K5835"/>
      <c r="P5835"/>
      <c r="X5835"/>
      <c r="AA5835"/>
      <c r="AF5835"/>
      <c r="AI5835"/>
      <c r="AN5835"/>
    </row>
    <row r="5836" spans="3:40" ht="14.1" customHeight="1">
      <c r="C5836"/>
      <c r="F5836"/>
      <c r="G5836"/>
      <c r="H5836"/>
      <c r="K5836"/>
      <c r="P5836"/>
      <c r="X5836"/>
      <c r="AA5836"/>
      <c r="AF5836"/>
      <c r="AI5836"/>
      <c r="AN5836"/>
    </row>
    <row r="5837" spans="3:40" ht="14.1" customHeight="1">
      <c r="C5837"/>
      <c r="F5837"/>
      <c r="G5837"/>
      <c r="H5837"/>
      <c r="K5837"/>
      <c r="P5837"/>
      <c r="X5837"/>
      <c r="AA5837"/>
      <c r="AF5837"/>
      <c r="AI5837"/>
      <c r="AN5837"/>
    </row>
    <row r="5838" spans="3:40" ht="14.1" customHeight="1">
      <c r="C5838"/>
      <c r="F5838"/>
      <c r="G5838"/>
      <c r="H5838"/>
      <c r="K5838"/>
      <c r="P5838"/>
      <c r="X5838"/>
      <c r="AA5838"/>
      <c r="AF5838"/>
      <c r="AI5838"/>
      <c r="AN5838"/>
    </row>
    <row r="5839" spans="3:40" ht="14.1" customHeight="1">
      <c r="C5839"/>
      <c r="F5839"/>
      <c r="G5839"/>
      <c r="H5839"/>
      <c r="K5839"/>
      <c r="P5839"/>
      <c r="X5839"/>
      <c r="AA5839"/>
      <c r="AF5839"/>
      <c r="AI5839"/>
      <c r="AN5839"/>
    </row>
    <row r="5840" spans="3:40" ht="14.1" customHeight="1">
      <c r="C5840"/>
      <c r="F5840"/>
      <c r="G5840"/>
      <c r="H5840"/>
      <c r="K5840"/>
      <c r="P5840"/>
      <c r="X5840"/>
      <c r="AA5840"/>
      <c r="AF5840"/>
      <c r="AI5840"/>
      <c r="AN5840"/>
    </row>
    <row r="5841" spans="3:40" ht="14.1" customHeight="1">
      <c r="C5841"/>
      <c r="F5841"/>
      <c r="G5841"/>
      <c r="H5841"/>
      <c r="K5841"/>
      <c r="P5841"/>
      <c r="X5841"/>
      <c r="AA5841"/>
      <c r="AF5841"/>
      <c r="AI5841"/>
      <c r="AN5841"/>
    </row>
    <row r="5842" spans="3:40" ht="14.1" customHeight="1">
      <c r="C5842"/>
      <c r="F5842"/>
      <c r="G5842"/>
      <c r="H5842"/>
      <c r="K5842"/>
      <c r="P5842"/>
      <c r="X5842"/>
      <c r="AA5842"/>
      <c r="AF5842"/>
      <c r="AI5842"/>
      <c r="AN5842"/>
    </row>
    <row r="5843" spans="3:40" ht="14.1" customHeight="1">
      <c r="C5843"/>
      <c r="F5843"/>
      <c r="G5843"/>
      <c r="H5843"/>
      <c r="K5843"/>
      <c r="P5843"/>
      <c r="X5843"/>
      <c r="AA5843"/>
      <c r="AF5843"/>
      <c r="AI5843"/>
      <c r="AN5843"/>
    </row>
    <row r="5844" spans="3:40" ht="14.1" customHeight="1">
      <c r="C5844"/>
      <c r="F5844"/>
      <c r="G5844"/>
      <c r="H5844"/>
      <c r="K5844"/>
      <c r="P5844"/>
      <c r="X5844"/>
      <c r="AA5844"/>
      <c r="AF5844"/>
      <c r="AI5844"/>
      <c r="AN5844"/>
    </row>
    <row r="5845" spans="3:40" ht="14.1" customHeight="1">
      <c r="C5845"/>
      <c r="F5845"/>
      <c r="G5845"/>
      <c r="H5845"/>
      <c r="K5845"/>
      <c r="P5845"/>
      <c r="X5845"/>
      <c r="AA5845"/>
      <c r="AF5845"/>
      <c r="AI5845"/>
      <c r="AN5845"/>
    </row>
    <row r="5846" spans="3:40" ht="14.1" customHeight="1">
      <c r="C5846"/>
      <c r="F5846"/>
      <c r="G5846"/>
      <c r="H5846"/>
      <c r="K5846"/>
      <c r="P5846"/>
      <c r="X5846"/>
      <c r="AA5846"/>
      <c r="AF5846"/>
      <c r="AI5846"/>
      <c r="AN5846"/>
    </row>
    <row r="5847" spans="3:40" ht="14.1" customHeight="1">
      <c r="C5847"/>
      <c r="F5847"/>
      <c r="G5847"/>
      <c r="H5847"/>
      <c r="K5847"/>
      <c r="P5847"/>
      <c r="X5847"/>
      <c r="AA5847"/>
      <c r="AF5847"/>
      <c r="AI5847"/>
      <c r="AN5847"/>
    </row>
    <row r="5848" spans="3:40" ht="14.1" customHeight="1">
      <c r="C5848"/>
      <c r="F5848"/>
      <c r="G5848"/>
      <c r="H5848"/>
      <c r="K5848"/>
      <c r="P5848"/>
      <c r="X5848"/>
      <c r="AA5848"/>
      <c r="AF5848"/>
      <c r="AI5848"/>
      <c r="AN5848"/>
    </row>
    <row r="5849" spans="3:40" ht="14.1" customHeight="1">
      <c r="C5849"/>
      <c r="F5849"/>
      <c r="G5849"/>
      <c r="H5849"/>
      <c r="K5849"/>
      <c r="P5849"/>
      <c r="X5849"/>
      <c r="AA5849"/>
      <c r="AF5849"/>
      <c r="AI5849"/>
      <c r="AN5849"/>
    </row>
    <row r="5850" spans="3:40" ht="14.1" customHeight="1">
      <c r="C5850"/>
      <c r="F5850"/>
      <c r="G5850"/>
      <c r="H5850"/>
      <c r="K5850"/>
      <c r="P5850"/>
      <c r="X5850"/>
      <c r="AA5850"/>
      <c r="AF5850"/>
      <c r="AI5850"/>
      <c r="AN5850"/>
    </row>
    <row r="5851" spans="3:40" ht="14.1" customHeight="1">
      <c r="C5851"/>
      <c r="F5851"/>
      <c r="G5851"/>
      <c r="H5851"/>
      <c r="K5851"/>
      <c r="P5851"/>
      <c r="X5851"/>
      <c r="AA5851"/>
      <c r="AF5851"/>
      <c r="AI5851"/>
      <c r="AN5851"/>
    </row>
    <row r="5852" spans="3:40" ht="14.1" customHeight="1">
      <c r="C5852"/>
      <c r="F5852"/>
      <c r="G5852"/>
      <c r="H5852"/>
      <c r="K5852"/>
      <c r="P5852"/>
      <c r="X5852"/>
      <c r="AA5852"/>
      <c r="AF5852"/>
      <c r="AI5852"/>
      <c r="AN5852"/>
    </row>
    <row r="5853" spans="3:40" ht="14.1" customHeight="1">
      <c r="C5853"/>
      <c r="F5853"/>
      <c r="G5853"/>
      <c r="H5853"/>
      <c r="K5853"/>
      <c r="P5853"/>
      <c r="X5853"/>
      <c r="AA5853"/>
      <c r="AF5853"/>
      <c r="AI5853"/>
      <c r="AN5853"/>
    </row>
    <row r="5854" spans="3:40" ht="14.1" customHeight="1">
      <c r="C5854"/>
      <c r="F5854"/>
      <c r="G5854"/>
      <c r="H5854"/>
      <c r="K5854"/>
      <c r="P5854"/>
      <c r="X5854"/>
      <c r="AA5854"/>
      <c r="AF5854"/>
      <c r="AI5854"/>
      <c r="AN5854"/>
    </row>
    <row r="5855" spans="3:40" ht="14.1" customHeight="1">
      <c r="C5855"/>
      <c r="F5855"/>
      <c r="G5855"/>
      <c r="H5855"/>
      <c r="K5855"/>
      <c r="P5855"/>
      <c r="X5855"/>
      <c r="AA5855"/>
      <c r="AF5855"/>
      <c r="AI5855"/>
      <c r="AN5855"/>
    </row>
    <row r="5856" spans="3:40" ht="14.1" customHeight="1">
      <c r="C5856"/>
      <c r="F5856"/>
      <c r="G5856"/>
      <c r="H5856"/>
      <c r="K5856"/>
      <c r="P5856"/>
      <c r="X5856"/>
      <c r="AA5856"/>
      <c r="AF5856"/>
      <c r="AI5856"/>
      <c r="AN5856"/>
    </row>
    <row r="5857" spans="3:40" ht="14.1" customHeight="1">
      <c r="C5857"/>
      <c r="F5857"/>
      <c r="G5857"/>
      <c r="H5857"/>
      <c r="K5857"/>
      <c r="P5857"/>
      <c r="X5857"/>
      <c r="AA5857"/>
      <c r="AF5857"/>
      <c r="AI5857"/>
      <c r="AN5857"/>
    </row>
    <row r="5858" spans="3:40" ht="14.1" customHeight="1">
      <c r="C5858"/>
      <c r="F5858"/>
      <c r="G5858"/>
      <c r="H5858"/>
      <c r="K5858"/>
      <c r="P5858"/>
      <c r="X5858"/>
      <c r="AA5858"/>
      <c r="AF5858"/>
      <c r="AI5858"/>
      <c r="AN5858"/>
    </row>
    <row r="5859" spans="3:40" ht="14.1" customHeight="1">
      <c r="C5859"/>
      <c r="F5859"/>
      <c r="G5859"/>
      <c r="H5859"/>
      <c r="K5859"/>
      <c r="P5859"/>
      <c r="X5859"/>
      <c r="AA5859"/>
      <c r="AF5859"/>
      <c r="AI5859"/>
      <c r="AN5859"/>
    </row>
    <row r="5860" spans="3:40" ht="14.1" customHeight="1">
      <c r="C5860"/>
      <c r="F5860"/>
      <c r="G5860"/>
      <c r="H5860"/>
      <c r="K5860"/>
      <c r="P5860"/>
      <c r="X5860"/>
      <c r="AA5860"/>
      <c r="AF5860"/>
      <c r="AI5860"/>
      <c r="AN5860"/>
    </row>
    <row r="5861" spans="3:40" ht="14.1" customHeight="1">
      <c r="C5861"/>
      <c r="F5861"/>
      <c r="G5861"/>
      <c r="H5861"/>
      <c r="K5861"/>
      <c r="P5861"/>
      <c r="X5861"/>
      <c r="AA5861"/>
      <c r="AF5861"/>
      <c r="AI5861"/>
      <c r="AN5861"/>
    </row>
    <row r="5862" spans="3:40" ht="14.1" customHeight="1">
      <c r="C5862"/>
      <c r="F5862"/>
      <c r="G5862"/>
      <c r="H5862"/>
      <c r="K5862"/>
      <c r="P5862"/>
      <c r="X5862"/>
      <c r="AA5862"/>
      <c r="AF5862"/>
      <c r="AI5862"/>
      <c r="AN5862"/>
    </row>
    <row r="5863" spans="3:40" ht="14.1" customHeight="1">
      <c r="C5863"/>
      <c r="F5863"/>
      <c r="G5863"/>
      <c r="H5863"/>
      <c r="K5863"/>
      <c r="P5863"/>
      <c r="X5863"/>
      <c r="AA5863"/>
      <c r="AF5863"/>
      <c r="AI5863"/>
      <c r="AN5863"/>
    </row>
    <row r="5864" spans="3:40" ht="14.1" customHeight="1">
      <c r="C5864"/>
      <c r="F5864"/>
      <c r="G5864"/>
      <c r="H5864"/>
      <c r="K5864"/>
      <c r="P5864"/>
      <c r="X5864"/>
      <c r="AA5864"/>
      <c r="AF5864"/>
      <c r="AI5864"/>
      <c r="AN5864"/>
    </row>
    <row r="5865" spans="3:40" ht="14.1" customHeight="1">
      <c r="C5865"/>
      <c r="F5865"/>
      <c r="G5865"/>
      <c r="H5865"/>
      <c r="K5865"/>
      <c r="P5865"/>
      <c r="X5865"/>
      <c r="AA5865"/>
      <c r="AF5865"/>
      <c r="AI5865"/>
      <c r="AN5865"/>
    </row>
    <row r="5866" spans="3:40" ht="14.1" customHeight="1">
      <c r="C5866"/>
      <c r="F5866"/>
      <c r="G5866"/>
      <c r="H5866"/>
      <c r="K5866"/>
      <c r="P5866"/>
      <c r="X5866"/>
      <c r="AA5866"/>
      <c r="AF5866"/>
      <c r="AI5866"/>
      <c r="AN5866"/>
    </row>
    <row r="5867" spans="3:40" ht="14.1" customHeight="1">
      <c r="C5867"/>
      <c r="F5867"/>
      <c r="G5867"/>
      <c r="H5867"/>
      <c r="K5867"/>
      <c r="P5867"/>
      <c r="X5867"/>
      <c r="AA5867"/>
      <c r="AF5867"/>
      <c r="AI5867"/>
      <c r="AN5867"/>
    </row>
    <row r="5868" spans="3:40" ht="14.1" customHeight="1">
      <c r="C5868"/>
      <c r="F5868"/>
      <c r="G5868"/>
      <c r="H5868"/>
      <c r="K5868"/>
      <c r="P5868"/>
      <c r="X5868"/>
      <c r="AA5868"/>
      <c r="AF5868"/>
      <c r="AI5868"/>
      <c r="AN5868"/>
    </row>
    <row r="5869" spans="3:40" ht="14.1" customHeight="1">
      <c r="C5869"/>
      <c r="F5869"/>
      <c r="G5869"/>
      <c r="H5869"/>
      <c r="K5869"/>
      <c r="P5869"/>
      <c r="X5869"/>
      <c r="AA5869"/>
      <c r="AF5869"/>
      <c r="AI5869"/>
      <c r="AN5869"/>
    </row>
    <row r="5870" spans="3:40" ht="14.1" customHeight="1">
      <c r="C5870"/>
      <c r="F5870"/>
      <c r="G5870"/>
      <c r="H5870"/>
      <c r="K5870"/>
      <c r="P5870"/>
      <c r="X5870"/>
      <c r="AA5870"/>
      <c r="AF5870"/>
      <c r="AI5870"/>
      <c r="AN5870"/>
    </row>
    <row r="5871" spans="3:40" ht="14.1" customHeight="1">
      <c r="C5871"/>
      <c r="F5871"/>
      <c r="G5871"/>
      <c r="H5871"/>
      <c r="K5871"/>
      <c r="P5871"/>
      <c r="X5871"/>
      <c r="AA5871"/>
      <c r="AF5871"/>
      <c r="AI5871"/>
      <c r="AN5871"/>
    </row>
    <row r="5872" spans="3:40" ht="14.1" customHeight="1">
      <c r="C5872"/>
      <c r="F5872"/>
      <c r="G5872"/>
      <c r="H5872"/>
      <c r="K5872"/>
      <c r="P5872"/>
      <c r="X5872"/>
      <c r="AA5872"/>
      <c r="AF5872"/>
      <c r="AI5872"/>
      <c r="AN5872"/>
    </row>
    <row r="5873" spans="3:40" ht="14.1" customHeight="1">
      <c r="C5873"/>
      <c r="F5873"/>
      <c r="G5873"/>
      <c r="H5873"/>
      <c r="K5873"/>
      <c r="P5873"/>
      <c r="X5873"/>
      <c r="AA5873"/>
      <c r="AF5873"/>
      <c r="AI5873"/>
      <c r="AN5873"/>
    </row>
    <row r="5874" spans="3:40" ht="14.1" customHeight="1">
      <c r="C5874"/>
      <c r="F5874"/>
      <c r="G5874"/>
      <c r="H5874"/>
      <c r="K5874"/>
      <c r="P5874"/>
      <c r="X5874"/>
      <c r="AA5874"/>
      <c r="AF5874"/>
      <c r="AI5874"/>
      <c r="AN5874"/>
    </row>
    <row r="5875" spans="3:40" ht="14.1" customHeight="1">
      <c r="C5875"/>
      <c r="F5875"/>
      <c r="G5875"/>
      <c r="H5875"/>
      <c r="K5875"/>
      <c r="P5875"/>
      <c r="X5875"/>
      <c r="AA5875"/>
      <c r="AF5875"/>
      <c r="AI5875"/>
      <c r="AN5875"/>
    </row>
    <row r="5876" spans="3:40" ht="14.1" customHeight="1">
      <c r="C5876"/>
      <c r="F5876"/>
      <c r="G5876"/>
      <c r="H5876"/>
      <c r="K5876"/>
      <c r="P5876"/>
      <c r="X5876"/>
      <c r="AA5876"/>
      <c r="AF5876"/>
      <c r="AI5876"/>
      <c r="AN5876"/>
    </row>
    <row r="5877" spans="3:40" ht="14.1" customHeight="1">
      <c r="C5877"/>
      <c r="F5877"/>
      <c r="G5877"/>
      <c r="H5877"/>
      <c r="K5877"/>
      <c r="P5877"/>
      <c r="X5877"/>
      <c r="AA5877"/>
      <c r="AF5877"/>
      <c r="AI5877"/>
      <c r="AN5877"/>
    </row>
    <row r="5878" spans="3:40" ht="14.1" customHeight="1">
      <c r="C5878"/>
      <c r="F5878"/>
      <c r="G5878"/>
      <c r="H5878"/>
      <c r="K5878"/>
      <c r="P5878"/>
      <c r="X5878"/>
      <c r="AA5878"/>
      <c r="AF5878"/>
      <c r="AI5878"/>
      <c r="AN5878"/>
    </row>
    <row r="5879" spans="3:40" ht="14.1" customHeight="1">
      <c r="C5879"/>
      <c r="F5879"/>
      <c r="G5879"/>
      <c r="H5879"/>
      <c r="K5879"/>
      <c r="P5879"/>
      <c r="X5879"/>
      <c r="AA5879"/>
      <c r="AF5879"/>
      <c r="AI5879"/>
      <c r="AN5879"/>
    </row>
    <row r="5880" spans="3:40" ht="14.1" customHeight="1">
      <c r="C5880"/>
      <c r="F5880"/>
      <c r="G5880"/>
      <c r="H5880"/>
      <c r="K5880"/>
      <c r="P5880"/>
      <c r="X5880"/>
      <c r="AA5880"/>
      <c r="AF5880"/>
      <c r="AI5880"/>
      <c r="AN5880"/>
    </row>
    <row r="5881" spans="3:40" ht="14.1" customHeight="1">
      <c r="C5881"/>
      <c r="F5881"/>
      <c r="G5881"/>
      <c r="H5881"/>
      <c r="K5881"/>
      <c r="P5881"/>
      <c r="X5881"/>
      <c r="AA5881"/>
      <c r="AF5881"/>
      <c r="AI5881"/>
      <c r="AN5881"/>
    </row>
    <row r="5882" spans="3:40" ht="14.1" customHeight="1">
      <c r="C5882"/>
      <c r="F5882"/>
      <c r="G5882"/>
      <c r="H5882"/>
      <c r="K5882"/>
      <c r="P5882"/>
      <c r="X5882"/>
      <c r="AA5882"/>
      <c r="AF5882"/>
      <c r="AI5882"/>
      <c r="AN5882"/>
    </row>
    <row r="5883" spans="3:40" ht="14.1" customHeight="1">
      <c r="C5883"/>
      <c r="F5883"/>
      <c r="G5883"/>
      <c r="H5883"/>
      <c r="K5883"/>
      <c r="P5883"/>
      <c r="X5883"/>
      <c r="AA5883"/>
      <c r="AF5883"/>
      <c r="AI5883"/>
      <c r="AN5883"/>
    </row>
    <row r="5884" spans="3:40" ht="14.1" customHeight="1">
      <c r="C5884"/>
      <c r="F5884"/>
      <c r="G5884"/>
      <c r="H5884"/>
      <c r="K5884"/>
      <c r="P5884"/>
      <c r="X5884"/>
      <c r="AA5884"/>
      <c r="AF5884"/>
      <c r="AI5884"/>
      <c r="AN5884"/>
    </row>
    <row r="5885" spans="3:40" ht="14.1" customHeight="1">
      <c r="C5885"/>
      <c r="F5885"/>
      <c r="G5885"/>
      <c r="H5885"/>
      <c r="K5885"/>
      <c r="P5885"/>
      <c r="X5885"/>
      <c r="AA5885"/>
      <c r="AF5885"/>
      <c r="AI5885"/>
      <c r="AN5885"/>
    </row>
    <row r="5886" spans="3:40" ht="14.1" customHeight="1">
      <c r="C5886"/>
      <c r="F5886"/>
      <c r="G5886"/>
      <c r="H5886"/>
      <c r="K5886"/>
      <c r="P5886"/>
      <c r="X5886"/>
      <c r="AA5886"/>
      <c r="AF5886"/>
      <c r="AI5886"/>
      <c r="AN5886"/>
    </row>
    <row r="5887" spans="3:40" ht="14.1" customHeight="1">
      <c r="C5887"/>
      <c r="F5887"/>
      <c r="G5887"/>
      <c r="H5887"/>
      <c r="K5887"/>
      <c r="P5887"/>
      <c r="X5887"/>
      <c r="AA5887"/>
      <c r="AF5887"/>
      <c r="AI5887"/>
      <c r="AN5887"/>
    </row>
    <row r="5888" spans="3:40" ht="14.1" customHeight="1">
      <c r="C5888"/>
      <c r="F5888"/>
      <c r="G5888"/>
      <c r="H5888"/>
      <c r="K5888"/>
      <c r="P5888"/>
      <c r="X5888"/>
      <c r="AA5888"/>
      <c r="AF5888"/>
      <c r="AI5888"/>
      <c r="AN5888"/>
    </row>
    <row r="5889" spans="3:40" ht="14.1" customHeight="1">
      <c r="C5889"/>
      <c r="F5889"/>
      <c r="G5889"/>
      <c r="H5889"/>
      <c r="K5889"/>
      <c r="P5889"/>
      <c r="X5889"/>
      <c r="AA5889"/>
      <c r="AF5889"/>
      <c r="AI5889"/>
      <c r="AN5889"/>
    </row>
    <row r="5890" spans="3:40" ht="14.1" customHeight="1">
      <c r="C5890"/>
      <c r="F5890"/>
      <c r="G5890"/>
      <c r="H5890"/>
      <c r="K5890"/>
      <c r="P5890"/>
      <c r="X5890"/>
      <c r="AA5890"/>
      <c r="AF5890"/>
      <c r="AI5890"/>
      <c r="AN5890"/>
    </row>
    <row r="5891" spans="3:40" ht="14.1" customHeight="1">
      <c r="C5891"/>
      <c r="F5891"/>
      <c r="G5891"/>
      <c r="H5891"/>
      <c r="K5891"/>
      <c r="P5891"/>
      <c r="X5891"/>
      <c r="AA5891"/>
      <c r="AF5891"/>
      <c r="AI5891"/>
      <c r="AN5891"/>
    </row>
    <row r="5892" spans="3:40" ht="14.1" customHeight="1">
      <c r="C5892"/>
      <c r="F5892"/>
      <c r="G5892"/>
      <c r="H5892"/>
      <c r="K5892"/>
      <c r="P5892"/>
      <c r="X5892"/>
      <c r="AA5892"/>
      <c r="AF5892"/>
      <c r="AI5892"/>
      <c r="AN5892"/>
    </row>
    <row r="5893" spans="3:40" ht="14.1" customHeight="1">
      <c r="C5893"/>
      <c r="F5893"/>
      <c r="G5893"/>
      <c r="H5893"/>
      <c r="K5893"/>
      <c r="P5893"/>
      <c r="X5893"/>
      <c r="AA5893"/>
      <c r="AF5893"/>
      <c r="AI5893"/>
      <c r="AN5893"/>
    </row>
    <row r="5894" spans="3:40" ht="14.1" customHeight="1">
      <c r="C5894"/>
      <c r="F5894"/>
      <c r="G5894"/>
      <c r="H5894"/>
      <c r="K5894"/>
      <c r="P5894"/>
      <c r="X5894"/>
      <c r="AA5894"/>
      <c r="AF5894"/>
      <c r="AI5894"/>
      <c r="AN5894"/>
    </row>
    <row r="5895" spans="3:40" ht="14.1" customHeight="1">
      <c r="C5895"/>
      <c r="F5895"/>
      <c r="G5895"/>
      <c r="H5895"/>
      <c r="K5895"/>
      <c r="P5895"/>
      <c r="X5895"/>
      <c r="AA5895"/>
      <c r="AF5895"/>
      <c r="AI5895"/>
      <c r="AN5895"/>
    </row>
    <row r="5896" spans="3:40" ht="14.1" customHeight="1">
      <c r="C5896"/>
      <c r="F5896"/>
      <c r="G5896"/>
      <c r="H5896"/>
      <c r="K5896"/>
      <c r="P5896"/>
      <c r="X5896"/>
      <c r="AA5896"/>
      <c r="AF5896"/>
      <c r="AI5896"/>
      <c r="AN5896"/>
    </row>
    <row r="5897" spans="3:40" ht="14.1" customHeight="1">
      <c r="C5897"/>
      <c r="F5897"/>
      <c r="G5897"/>
      <c r="H5897"/>
      <c r="K5897"/>
      <c r="P5897"/>
      <c r="X5897"/>
      <c r="AA5897"/>
      <c r="AF5897"/>
      <c r="AI5897"/>
      <c r="AN5897"/>
    </row>
    <row r="5898" spans="3:40" ht="14.1" customHeight="1">
      <c r="C5898"/>
      <c r="F5898"/>
      <c r="G5898"/>
      <c r="H5898"/>
      <c r="K5898"/>
      <c r="P5898"/>
      <c r="X5898"/>
      <c r="AA5898"/>
      <c r="AF5898"/>
      <c r="AI5898"/>
      <c r="AN5898"/>
    </row>
    <row r="5899" spans="3:40" ht="14.1" customHeight="1">
      <c r="C5899"/>
      <c r="F5899"/>
      <c r="G5899"/>
      <c r="H5899"/>
      <c r="K5899"/>
      <c r="P5899"/>
      <c r="X5899"/>
      <c r="AA5899"/>
      <c r="AF5899"/>
      <c r="AI5899"/>
      <c r="AN5899"/>
    </row>
    <row r="5900" spans="3:40" ht="14.1" customHeight="1">
      <c r="C5900"/>
      <c r="F5900"/>
      <c r="G5900"/>
      <c r="H5900"/>
      <c r="K5900"/>
      <c r="P5900"/>
      <c r="X5900"/>
      <c r="AA5900"/>
      <c r="AF5900"/>
      <c r="AI5900"/>
      <c r="AN5900"/>
    </row>
    <row r="5901" spans="3:40" ht="14.1" customHeight="1">
      <c r="C5901"/>
      <c r="F5901"/>
      <c r="G5901"/>
      <c r="H5901"/>
      <c r="K5901"/>
      <c r="P5901"/>
      <c r="X5901"/>
      <c r="AA5901"/>
      <c r="AF5901"/>
      <c r="AI5901"/>
      <c r="AN5901"/>
    </row>
    <row r="5902" spans="3:40" ht="14.1" customHeight="1">
      <c r="C5902"/>
      <c r="F5902"/>
      <c r="G5902"/>
      <c r="H5902"/>
      <c r="K5902"/>
      <c r="P5902"/>
      <c r="X5902"/>
      <c r="AA5902"/>
      <c r="AF5902"/>
      <c r="AI5902"/>
      <c r="AN5902"/>
    </row>
    <row r="5903" spans="3:40" ht="14.1" customHeight="1">
      <c r="C5903"/>
      <c r="F5903"/>
      <c r="G5903"/>
      <c r="H5903"/>
      <c r="K5903"/>
      <c r="P5903"/>
      <c r="X5903"/>
      <c r="AA5903"/>
      <c r="AF5903"/>
      <c r="AI5903"/>
      <c r="AN5903"/>
    </row>
    <row r="5904" spans="3:40" ht="14.1" customHeight="1">
      <c r="C5904"/>
      <c r="F5904"/>
      <c r="G5904"/>
      <c r="H5904"/>
      <c r="K5904"/>
      <c r="P5904"/>
      <c r="X5904"/>
      <c r="AA5904"/>
      <c r="AF5904"/>
      <c r="AI5904"/>
      <c r="AN5904"/>
    </row>
    <row r="5905" spans="3:40" ht="14.1" customHeight="1">
      <c r="C5905"/>
      <c r="F5905"/>
      <c r="G5905"/>
      <c r="H5905"/>
      <c r="K5905"/>
      <c r="P5905"/>
      <c r="X5905"/>
      <c r="AA5905"/>
      <c r="AF5905"/>
      <c r="AI5905"/>
      <c r="AN5905"/>
    </row>
    <row r="5906" spans="3:40" ht="14.1" customHeight="1">
      <c r="C5906"/>
      <c r="F5906"/>
      <c r="G5906"/>
      <c r="H5906"/>
      <c r="K5906"/>
      <c r="P5906"/>
      <c r="X5906"/>
      <c r="AA5906"/>
      <c r="AF5906"/>
      <c r="AI5906"/>
      <c r="AN5906"/>
    </row>
    <row r="5907" spans="3:40" ht="14.1" customHeight="1">
      <c r="C5907"/>
      <c r="F5907"/>
      <c r="G5907"/>
      <c r="H5907"/>
      <c r="K5907"/>
      <c r="P5907"/>
      <c r="X5907"/>
      <c r="AA5907"/>
      <c r="AF5907"/>
      <c r="AI5907"/>
      <c r="AN5907"/>
    </row>
    <row r="5908" spans="3:40" ht="14.1" customHeight="1">
      <c r="C5908"/>
      <c r="F5908"/>
      <c r="G5908"/>
      <c r="H5908"/>
      <c r="K5908"/>
      <c r="P5908"/>
      <c r="X5908"/>
      <c r="AA5908"/>
      <c r="AF5908"/>
      <c r="AI5908"/>
      <c r="AN5908"/>
    </row>
    <row r="5909" spans="3:40" ht="14.1" customHeight="1">
      <c r="C5909"/>
      <c r="F5909"/>
      <c r="G5909"/>
      <c r="H5909"/>
      <c r="K5909"/>
      <c r="P5909"/>
      <c r="X5909"/>
      <c r="AA5909"/>
      <c r="AF5909"/>
      <c r="AI5909"/>
      <c r="AN5909"/>
    </row>
    <row r="5910" spans="3:40" ht="14.1" customHeight="1">
      <c r="C5910"/>
      <c r="F5910"/>
      <c r="G5910"/>
      <c r="H5910"/>
      <c r="K5910"/>
      <c r="P5910"/>
      <c r="X5910"/>
      <c r="AA5910"/>
      <c r="AF5910"/>
      <c r="AI5910"/>
      <c r="AN5910"/>
    </row>
    <row r="5911" spans="3:40" ht="14.1" customHeight="1">
      <c r="C5911"/>
      <c r="F5911"/>
      <c r="G5911"/>
      <c r="H5911"/>
      <c r="K5911"/>
      <c r="P5911"/>
      <c r="X5911"/>
      <c r="AA5911"/>
      <c r="AF5911"/>
      <c r="AI5911"/>
      <c r="AN5911"/>
    </row>
    <row r="5912" spans="3:40" ht="14.1" customHeight="1">
      <c r="C5912"/>
      <c r="F5912"/>
      <c r="G5912"/>
      <c r="H5912"/>
      <c r="K5912"/>
      <c r="P5912"/>
      <c r="X5912"/>
      <c r="AA5912"/>
      <c r="AF5912"/>
      <c r="AI5912"/>
      <c r="AN5912"/>
    </row>
    <row r="5913" spans="3:40" ht="14.1" customHeight="1">
      <c r="C5913"/>
      <c r="F5913"/>
      <c r="G5913"/>
      <c r="H5913"/>
      <c r="K5913"/>
      <c r="P5913"/>
      <c r="X5913"/>
      <c r="AA5913"/>
      <c r="AF5913"/>
      <c r="AI5913"/>
      <c r="AN5913"/>
    </row>
    <row r="5914" spans="3:40" ht="14.1" customHeight="1">
      <c r="C5914"/>
      <c r="F5914"/>
      <c r="G5914"/>
      <c r="H5914"/>
      <c r="K5914"/>
      <c r="P5914"/>
      <c r="X5914"/>
      <c r="AA5914"/>
      <c r="AF5914"/>
      <c r="AI5914"/>
      <c r="AN5914"/>
    </row>
    <row r="5915" spans="3:40" ht="14.1" customHeight="1">
      <c r="C5915"/>
      <c r="F5915"/>
      <c r="G5915"/>
      <c r="H5915"/>
      <c r="K5915"/>
      <c r="P5915"/>
      <c r="X5915"/>
      <c r="AA5915"/>
      <c r="AF5915"/>
      <c r="AI5915"/>
      <c r="AN5915"/>
    </row>
    <row r="5916" spans="3:40" ht="14.1" customHeight="1">
      <c r="C5916"/>
      <c r="F5916"/>
      <c r="G5916"/>
      <c r="H5916"/>
      <c r="K5916"/>
      <c r="P5916"/>
      <c r="X5916"/>
      <c r="AA5916"/>
      <c r="AF5916"/>
      <c r="AI5916"/>
      <c r="AN5916"/>
    </row>
    <row r="5917" spans="3:40" ht="14.1" customHeight="1">
      <c r="C5917"/>
      <c r="F5917"/>
      <c r="G5917"/>
      <c r="H5917"/>
      <c r="K5917"/>
      <c r="P5917"/>
      <c r="X5917"/>
      <c r="AA5917"/>
      <c r="AF5917"/>
      <c r="AI5917"/>
      <c r="AN5917"/>
    </row>
    <row r="5918" spans="3:40" ht="14.1" customHeight="1">
      <c r="C5918"/>
      <c r="F5918"/>
      <c r="G5918"/>
      <c r="H5918"/>
      <c r="K5918"/>
      <c r="P5918"/>
      <c r="X5918"/>
      <c r="AA5918"/>
      <c r="AF5918"/>
      <c r="AI5918"/>
      <c r="AN5918"/>
    </row>
    <row r="5919" spans="3:40" ht="14.1" customHeight="1">
      <c r="C5919"/>
      <c r="F5919"/>
      <c r="G5919"/>
      <c r="H5919"/>
      <c r="K5919"/>
      <c r="P5919"/>
      <c r="X5919"/>
      <c r="AA5919"/>
      <c r="AF5919"/>
      <c r="AI5919"/>
      <c r="AN5919"/>
    </row>
    <row r="5920" spans="3:40" ht="14.1" customHeight="1">
      <c r="C5920"/>
      <c r="F5920"/>
      <c r="G5920"/>
      <c r="H5920"/>
      <c r="K5920"/>
      <c r="P5920"/>
      <c r="X5920"/>
      <c r="AA5920"/>
      <c r="AF5920"/>
      <c r="AI5920"/>
      <c r="AN5920"/>
    </row>
    <row r="5921" spans="3:40" ht="14.1" customHeight="1">
      <c r="C5921"/>
      <c r="F5921"/>
      <c r="G5921"/>
      <c r="H5921"/>
      <c r="K5921"/>
      <c r="P5921"/>
      <c r="X5921"/>
      <c r="AA5921"/>
      <c r="AF5921"/>
      <c r="AI5921"/>
      <c r="AN5921"/>
    </row>
    <row r="5922" spans="3:40" ht="14.1" customHeight="1">
      <c r="C5922"/>
      <c r="F5922"/>
      <c r="G5922"/>
      <c r="H5922"/>
      <c r="K5922"/>
      <c r="P5922"/>
      <c r="X5922"/>
      <c r="AA5922"/>
      <c r="AF5922"/>
      <c r="AI5922"/>
      <c r="AN5922"/>
    </row>
    <row r="5923" spans="3:40" ht="14.1" customHeight="1">
      <c r="C5923"/>
      <c r="F5923"/>
      <c r="G5923"/>
      <c r="H5923"/>
      <c r="K5923"/>
      <c r="P5923"/>
      <c r="X5923"/>
      <c r="AA5923"/>
      <c r="AF5923"/>
      <c r="AI5923"/>
      <c r="AN5923"/>
    </row>
    <row r="5924" spans="3:40" ht="14.1" customHeight="1">
      <c r="C5924"/>
      <c r="F5924"/>
      <c r="G5924"/>
      <c r="H5924"/>
      <c r="K5924"/>
      <c r="P5924"/>
      <c r="X5924"/>
      <c r="AA5924"/>
      <c r="AF5924"/>
      <c r="AI5924"/>
      <c r="AN5924"/>
    </row>
    <row r="5925" spans="3:40" ht="14.1" customHeight="1">
      <c r="C5925"/>
      <c r="F5925"/>
      <c r="G5925"/>
      <c r="H5925"/>
      <c r="K5925"/>
      <c r="P5925"/>
      <c r="X5925"/>
      <c r="AA5925"/>
      <c r="AF5925"/>
      <c r="AI5925"/>
      <c r="AN5925"/>
    </row>
    <row r="5926" spans="3:40" ht="14.1" customHeight="1">
      <c r="C5926"/>
      <c r="F5926"/>
      <c r="G5926"/>
      <c r="H5926"/>
      <c r="K5926"/>
      <c r="P5926"/>
      <c r="X5926"/>
      <c r="AA5926"/>
      <c r="AF5926"/>
      <c r="AI5926"/>
      <c r="AN5926"/>
    </row>
    <row r="5927" spans="3:40" ht="14.1" customHeight="1">
      <c r="C5927"/>
      <c r="F5927"/>
      <c r="G5927"/>
      <c r="H5927"/>
      <c r="K5927"/>
      <c r="P5927"/>
      <c r="X5927"/>
      <c r="AA5927"/>
      <c r="AF5927"/>
      <c r="AI5927"/>
      <c r="AN5927"/>
    </row>
    <row r="5928" spans="3:40" ht="14.1" customHeight="1">
      <c r="C5928"/>
      <c r="F5928"/>
      <c r="G5928"/>
      <c r="H5928"/>
      <c r="K5928"/>
      <c r="P5928"/>
      <c r="X5928"/>
      <c r="AA5928"/>
      <c r="AF5928"/>
      <c r="AI5928"/>
      <c r="AN5928"/>
    </row>
    <row r="5929" spans="3:40" ht="14.1" customHeight="1">
      <c r="C5929"/>
      <c r="F5929"/>
      <c r="G5929"/>
      <c r="H5929"/>
      <c r="K5929"/>
      <c r="P5929"/>
      <c r="X5929"/>
      <c r="AA5929"/>
      <c r="AF5929"/>
      <c r="AI5929"/>
      <c r="AN5929"/>
    </row>
    <row r="5930" spans="3:40" ht="14.1" customHeight="1">
      <c r="C5930"/>
      <c r="F5930"/>
      <c r="G5930"/>
      <c r="H5930"/>
      <c r="K5930"/>
      <c r="P5930"/>
      <c r="X5930"/>
      <c r="AA5930"/>
      <c r="AF5930"/>
      <c r="AI5930"/>
      <c r="AN5930"/>
    </row>
    <row r="5931" spans="3:40" ht="14.1" customHeight="1">
      <c r="C5931"/>
      <c r="F5931"/>
      <c r="G5931"/>
      <c r="H5931"/>
      <c r="K5931"/>
      <c r="P5931"/>
      <c r="X5931"/>
      <c r="AA5931"/>
      <c r="AF5931"/>
      <c r="AI5931"/>
      <c r="AN5931"/>
    </row>
    <row r="5932" spans="3:40" ht="14.1" customHeight="1">
      <c r="C5932"/>
      <c r="F5932"/>
      <c r="G5932"/>
      <c r="H5932"/>
      <c r="K5932"/>
      <c r="P5932"/>
      <c r="X5932"/>
      <c r="AA5932"/>
      <c r="AF5932"/>
      <c r="AI5932"/>
      <c r="AN5932"/>
    </row>
    <row r="5933" spans="3:40" ht="14.1" customHeight="1">
      <c r="C5933"/>
      <c r="F5933"/>
      <c r="G5933"/>
      <c r="H5933"/>
      <c r="K5933"/>
      <c r="P5933"/>
      <c r="X5933"/>
      <c r="AA5933"/>
      <c r="AF5933"/>
      <c r="AI5933"/>
      <c r="AN5933"/>
    </row>
    <row r="5934" spans="3:40" ht="14.1" customHeight="1">
      <c r="C5934"/>
      <c r="F5934"/>
      <c r="G5934"/>
      <c r="H5934"/>
      <c r="K5934"/>
      <c r="P5934"/>
      <c r="X5934"/>
      <c r="AA5934"/>
      <c r="AF5934"/>
      <c r="AI5934"/>
      <c r="AN5934"/>
    </row>
    <row r="5935" spans="3:40" ht="14.1" customHeight="1">
      <c r="C5935"/>
      <c r="F5935"/>
      <c r="G5935"/>
      <c r="H5935"/>
      <c r="K5935"/>
      <c r="P5935"/>
      <c r="X5935"/>
      <c r="AA5935"/>
      <c r="AF5935"/>
      <c r="AI5935"/>
      <c r="AN5935"/>
    </row>
    <row r="5936" spans="3:40" ht="14.1" customHeight="1">
      <c r="C5936"/>
      <c r="F5936"/>
      <c r="G5936"/>
      <c r="H5936"/>
      <c r="K5936"/>
      <c r="P5936"/>
      <c r="X5936"/>
      <c r="AA5936"/>
      <c r="AF5936"/>
      <c r="AI5936"/>
      <c r="AN5936"/>
    </row>
    <row r="5937" spans="3:40" ht="14.1" customHeight="1">
      <c r="C5937"/>
      <c r="F5937"/>
      <c r="G5937"/>
      <c r="H5937"/>
      <c r="K5937"/>
      <c r="P5937"/>
      <c r="X5937"/>
      <c r="AA5937"/>
      <c r="AF5937"/>
      <c r="AI5937"/>
      <c r="AN5937"/>
    </row>
    <row r="5938" spans="3:40" ht="14.1" customHeight="1">
      <c r="C5938"/>
      <c r="F5938"/>
      <c r="G5938"/>
      <c r="H5938"/>
      <c r="K5938"/>
      <c r="P5938"/>
      <c r="X5938"/>
      <c r="AA5938"/>
      <c r="AF5938"/>
      <c r="AI5938"/>
      <c r="AN5938"/>
    </row>
    <row r="5939" spans="3:40" ht="14.1" customHeight="1">
      <c r="C5939"/>
      <c r="F5939"/>
      <c r="G5939"/>
      <c r="H5939"/>
      <c r="K5939"/>
      <c r="P5939"/>
      <c r="X5939"/>
      <c r="AA5939"/>
      <c r="AF5939"/>
      <c r="AI5939"/>
      <c r="AN5939"/>
    </row>
    <row r="5940" spans="3:40" ht="14.1" customHeight="1">
      <c r="C5940"/>
      <c r="F5940"/>
      <c r="G5940"/>
      <c r="H5940"/>
      <c r="K5940"/>
      <c r="P5940"/>
      <c r="X5940"/>
      <c r="AA5940"/>
      <c r="AF5940"/>
      <c r="AI5940"/>
      <c r="AN5940"/>
    </row>
    <row r="5941" spans="3:40" ht="14.1" customHeight="1">
      <c r="C5941"/>
      <c r="F5941"/>
      <c r="G5941"/>
      <c r="H5941"/>
      <c r="K5941"/>
      <c r="P5941"/>
      <c r="X5941"/>
      <c r="AA5941"/>
      <c r="AF5941"/>
      <c r="AI5941"/>
      <c r="AN5941"/>
    </row>
    <row r="5942" spans="3:40" ht="14.1" customHeight="1">
      <c r="C5942"/>
      <c r="F5942"/>
      <c r="G5942"/>
      <c r="H5942"/>
      <c r="K5942"/>
      <c r="P5942"/>
      <c r="X5942"/>
      <c r="AA5942"/>
      <c r="AF5942"/>
      <c r="AI5942"/>
      <c r="AN5942"/>
    </row>
    <row r="5943" spans="3:40" ht="14.1" customHeight="1">
      <c r="C5943"/>
      <c r="F5943"/>
      <c r="G5943"/>
      <c r="H5943"/>
      <c r="K5943"/>
      <c r="P5943"/>
      <c r="X5943"/>
      <c r="AA5943"/>
      <c r="AF5943"/>
      <c r="AI5943"/>
      <c r="AN5943"/>
    </row>
    <row r="5944" spans="3:40" ht="14.1" customHeight="1">
      <c r="C5944"/>
      <c r="F5944"/>
      <c r="G5944"/>
      <c r="H5944"/>
      <c r="K5944"/>
      <c r="P5944"/>
      <c r="X5944"/>
      <c r="AA5944"/>
      <c r="AF5944"/>
      <c r="AI5944"/>
      <c r="AN5944"/>
    </row>
    <row r="5945" spans="3:40" ht="14.1" customHeight="1">
      <c r="C5945"/>
      <c r="F5945"/>
      <c r="G5945"/>
      <c r="H5945"/>
      <c r="K5945"/>
      <c r="P5945"/>
      <c r="X5945"/>
      <c r="AA5945"/>
      <c r="AF5945"/>
      <c r="AI5945"/>
      <c r="AN5945"/>
    </row>
    <row r="5946" spans="3:40" ht="14.1" customHeight="1">
      <c r="C5946"/>
      <c r="F5946"/>
      <c r="G5946"/>
      <c r="H5946"/>
      <c r="K5946"/>
      <c r="P5946"/>
      <c r="X5946"/>
      <c r="AA5946"/>
      <c r="AF5946"/>
      <c r="AI5946"/>
      <c r="AN5946"/>
    </row>
    <row r="5947" spans="3:40" ht="14.1" customHeight="1">
      <c r="C5947"/>
      <c r="F5947"/>
      <c r="G5947"/>
      <c r="H5947"/>
      <c r="K5947"/>
      <c r="P5947"/>
      <c r="X5947"/>
      <c r="AA5947"/>
      <c r="AF5947"/>
      <c r="AI5947"/>
      <c r="AN5947"/>
    </row>
    <row r="5948" spans="3:40" ht="14.1" customHeight="1">
      <c r="C5948"/>
      <c r="F5948"/>
      <c r="G5948"/>
      <c r="H5948"/>
      <c r="K5948"/>
      <c r="P5948"/>
      <c r="X5948"/>
      <c r="AA5948"/>
      <c r="AF5948"/>
      <c r="AI5948"/>
      <c r="AN5948"/>
    </row>
    <row r="5949" spans="3:40" ht="14.1" customHeight="1">
      <c r="C5949"/>
      <c r="F5949"/>
      <c r="G5949"/>
      <c r="H5949"/>
      <c r="K5949"/>
      <c r="P5949"/>
      <c r="X5949"/>
      <c r="AA5949"/>
      <c r="AF5949"/>
      <c r="AI5949"/>
      <c r="AN5949"/>
    </row>
    <row r="5950" spans="3:40" ht="14.1" customHeight="1">
      <c r="C5950"/>
      <c r="F5950"/>
      <c r="G5950"/>
      <c r="H5950"/>
      <c r="K5950"/>
      <c r="P5950"/>
      <c r="X5950"/>
      <c r="AA5950"/>
      <c r="AF5950"/>
      <c r="AI5950"/>
      <c r="AN5950"/>
    </row>
    <row r="5951" spans="3:40" ht="14.1" customHeight="1">
      <c r="C5951"/>
      <c r="F5951"/>
      <c r="G5951"/>
      <c r="H5951"/>
      <c r="K5951"/>
      <c r="P5951"/>
      <c r="X5951"/>
      <c r="AA5951"/>
      <c r="AF5951"/>
      <c r="AI5951"/>
      <c r="AN5951"/>
    </row>
    <row r="5952" spans="3:40" ht="14.1" customHeight="1">
      <c r="C5952"/>
      <c r="F5952"/>
      <c r="G5952"/>
      <c r="H5952"/>
      <c r="K5952"/>
      <c r="P5952"/>
      <c r="X5952"/>
      <c r="AA5952"/>
      <c r="AF5952"/>
      <c r="AI5952"/>
      <c r="AN5952"/>
    </row>
    <row r="5953" spans="3:40" ht="14.1" customHeight="1">
      <c r="C5953"/>
      <c r="F5953"/>
      <c r="G5953"/>
      <c r="H5953"/>
      <c r="K5953"/>
      <c r="P5953"/>
      <c r="X5953"/>
      <c r="AA5953"/>
      <c r="AF5953"/>
      <c r="AI5953"/>
      <c r="AN5953"/>
    </row>
    <row r="5954" spans="3:40" ht="14.1" customHeight="1">
      <c r="C5954"/>
      <c r="F5954"/>
      <c r="G5954"/>
      <c r="H5954"/>
      <c r="K5954"/>
      <c r="P5954"/>
      <c r="X5954"/>
      <c r="AA5954"/>
      <c r="AF5954"/>
      <c r="AI5954"/>
      <c r="AN5954"/>
    </row>
    <row r="5955" spans="3:40" ht="14.1" customHeight="1">
      <c r="C5955"/>
      <c r="F5955"/>
      <c r="G5955"/>
      <c r="H5955"/>
      <c r="K5955"/>
      <c r="P5955"/>
      <c r="X5955"/>
      <c r="AA5955"/>
      <c r="AF5955"/>
      <c r="AI5955"/>
      <c r="AN5955"/>
    </row>
    <row r="5956" spans="3:40" ht="14.1" customHeight="1">
      <c r="C5956"/>
      <c r="F5956"/>
      <c r="G5956"/>
      <c r="H5956"/>
      <c r="K5956"/>
      <c r="P5956"/>
      <c r="X5956"/>
      <c r="AA5956"/>
      <c r="AF5956"/>
      <c r="AI5956"/>
      <c r="AN5956"/>
    </row>
    <row r="5957" spans="3:40" ht="14.1" customHeight="1">
      <c r="C5957"/>
      <c r="F5957"/>
      <c r="G5957"/>
      <c r="H5957"/>
      <c r="K5957"/>
      <c r="P5957"/>
      <c r="X5957"/>
      <c r="AA5957"/>
      <c r="AF5957"/>
      <c r="AI5957"/>
      <c r="AN5957"/>
    </row>
    <row r="5958" spans="3:40" ht="14.1" customHeight="1">
      <c r="C5958"/>
      <c r="F5958"/>
      <c r="G5958"/>
      <c r="H5958"/>
      <c r="K5958"/>
      <c r="P5958"/>
      <c r="X5958"/>
      <c r="AA5958"/>
      <c r="AF5958"/>
      <c r="AI5958"/>
      <c r="AN5958"/>
    </row>
    <row r="5959" spans="3:40" ht="14.1" customHeight="1">
      <c r="C5959"/>
      <c r="F5959"/>
      <c r="G5959"/>
      <c r="H5959"/>
      <c r="K5959"/>
      <c r="P5959"/>
      <c r="X5959"/>
      <c r="AA5959"/>
      <c r="AF5959"/>
      <c r="AI5959"/>
      <c r="AN5959"/>
    </row>
    <row r="5960" spans="3:40" ht="14.1" customHeight="1">
      <c r="C5960"/>
      <c r="F5960"/>
      <c r="G5960"/>
      <c r="H5960"/>
      <c r="K5960"/>
      <c r="P5960"/>
      <c r="X5960"/>
      <c r="AA5960"/>
      <c r="AF5960"/>
      <c r="AI5960"/>
      <c r="AN5960"/>
    </row>
    <row r="5961" spans="3:40" ht="14.1" customHeight="1">
      <c r="C5961"/>
      <c r="F5961"/>
      <c r="G5961"/>
      <c r="H5961"/>
      <c r="K5961"/>
      <c r="P5961"/>
      <c r="X5961"/>
      <c r="AA5961"/>
      <c r="AF5961"/>
      <c r="AI5961"/>
      <c r="AN5961"/>
    </row>
    <row r="5962" spans="3:40" ht="14.1" customHeight="1">
      <c r="C5962"/>
      <c r="F5962"/>
      <c r="G5962"/>
      <c r="H5962"/>
      <c r="K5962"/>
      <c r="P5962"/>
      <c r="X5962"/>
      <c r="AA5962"/>
      <c r="AF5962"/>
      <c r="AI5962"/>
      <c r="AN5962"/>
    </row>
    <row r="5963" spans="3:40" ht="14.1" customHeight="1">
      <c r="C5963"/>
      <c r="F5963"/>
      <c r="G5963"/>
      <c r="H5963"/>
      <c r="K5963"/>
      <c r="P5963"/>
      <c r="X5963"/>
      <c r="AA5963"/>
      <c r="AF5963"/>
      <c r="AI5963"/>
      <c r="AN5963"/>
    </row>
    <row r="5964" spans="3:40" ht="14.1" customHeight="1">
      <c r="C5964"/>
      <c r="F5964"/>
      <c r="G5964"/>
      <c r="H5964"/>
      <c r="K5964"/>
      <c r="P5964"/>
      <c r="X5964"/>
      <c r="AA5964"/>
      <c r="AF5964"/>
      <c r="AI5964"/>
      <c r="AN5964"/>
    </row>
    <row r="5965" spans="3:40" ht="14.1" customHeight="1">
      <c r="C5965"/>
      <c r="F5965"/>
      <c r="G5965"/>
      <c r="H5965"/>
      <c r="K5965"/>
      <c r="P5965"/>
      <c r="X5965"/>
      <c r="AA5965"/>
      <c r="AF5965"/>
      <c r="AI5965"/>
      <c r="AN5965"/>
    </row>
    <row r="5966" spans="3:40" ht="14.1" customHeight="1">
      <c r="C5966"/>
      <c r="F5966"/>
      <c r="G5966"/>
      <c r="H5966"/>
      <c r="K5966"/>
      <c r="P5966"/>
      <c r="X5966"/>
      <c r="AA5966"/>
      <c r="AF5966"/>
      <c r="AI5966"/>
      <c r="AN5966"/>
    </row>
    <row r="5967" spans="3:40" ht="14.1" customHeight="1">
      <c r="C5967"/>
      <c r="F5967"/>
      <c r="G5967"/>
      <c r="H5967"/>
      <c r="K5967"/>
      <c r="P5967"/>
      <c r="X5967"/>
      <c r="AA5967"/>
      <c r="AF5967"/>
      <c r="AI5967"/>
      <c r="AN5967"/>
    </row>
    <row r="5968" spans="3:40" ht="14.1" customHeight="1">
      <c r="C5968"/>
      <c r="F5968"/>
      <c r="G5968"/>
      <c r="H5968"/>
      <c r="K5968"/>
      <c r="P5968"/>
      <c r="X5968"/>
      <c r="AA5968"/>
      <c r="AF5968"/>
      <c r="AI5968"/>
      <c r="AN5968"/>
    </row>
    <row r="5969" spans="3:40" ht="14.1" customHeight="1">
      <c r="C5969"/>
      <c r="F5969"/>
      <c r="G5969"/>
      <c r="H5969"/>
      <c r="K5969"/>
      <c r="P5969"/>
      <c r="X5969"/>
      <c r="AA5969"/>
      <c r="AF5969"/>
      <c r="AI5969"/>
      <c r="AN5969"/>
    </row>
    <row r="5970" spans="3:40" ht="14.1" customHeight="1">
      <c r="C5970"/>
      <c r="F5970"/>
      <c r="G5970"/>
      <c r="H5970"/>
      <c r="K5970"/>
      <c r="P5970"/>
      <c r="X5970"/>
      <c r="AA5970"/>
      <c r="AF5970"/>
      <c r="AI5970"/>
      <c r="AN5970"/>
    </row>
    <row r="5971" spans="3:40" ht="14.1" customHeight="1">
      <c r="C5971"/>
      <c r="F5971"/>
      <c r="G5971"/>
      <c r="H5971"/>
      <c r="K5971"/>
      <c r="P5971"/>
      <c r="X5971"/>
      <c r="AA5971"/>
      <c r="AF5971"/>
      <c r="AI5971"/>
      <c r="AN5971"/>
    </row>
    <row r="5972" spans="3:40" ht="14.1" customHeight="1">
      <c r="C5972"/>
      <c r="F5972"/>
      <c r="G5972"/>
      <c r="H5972"/>
      <c r="K5972"/>
      <c r="P5972"/>
      <c r="X5972"/>
      <c r="AA5972"/>
      <c r="AF5972"/>
      <c r="AI5972"/>
      <c r="AN5972"/>
    </row>
    <row r="5973" spans="3:40" ht="14.1" customHeight="1">
      <c r="C5973"/>
      <c r="F5973"/>
      <c r="G5973"/>
      <c r="H5973"/>
      <c r="K5973"/>
      <c r="P5973"/>
      <c r="X5973"/>
      <c r="AA5973"/>
      <c r="AF5973"/>
      <c r="AI5973"/>
      <c r="AN5973"/>
    </row>
    <row r="5974" spans="3:40" ht="14.1" customHeight="1">
      <c r="C5974"/>
      <c r="F5974"/>
      <c r="G5974"/>
      <c r="H5974"/>
      <c r="K5974"/>
      <c r="P5974"/>
      <c r="X5974"/>
      <c r="AA5974"/>
      <c r="AF5974"/>
      <c r="AI5974"/>
      <c r="AN5974"/>
    </row>
    <row r="5975" spans="3:40" ht="14.1" customHeight="1">
      <c r="C5975"/>
      <c r="F5975"/>
      <c r="G5975"/>
      <c r="H5975"/>
      <c r="K5975"/>
      <c r="P5975"/>
      <c r="X5975"/>
      <c r="AA5975"/>
      <c r="AF5975"/>
      <c r="AI5975"/>
      <c r="AN5975"/>
    </row>
    <row r="5976" spans="3:40" ht="14.1" customHeight="1">
      <c r="C5976"/>
      <c r="F5976"/>
      <c r="G5976"/>
      <c r="H5976"/>
      <c r="K5976"/>
      <c r="P5976"/>
      <c r="X5976"/>
      <c r="AA5976"/>
      <c r="AF5976"/>
      <c r="AI5976"/>
      <c r="AN5976"/>
    </row>
    <row r="5977" spans="3:40" ht="14.1" customHeight="1">
      <c r="C5977"/>
      <c r="F5977"/>
      <c r="G5977"/>
      <c r="H5977"/>
      <c r="K5977"/>
      <c r="P5977"/>
      <c r="X5977"/>
      <c r="AA5977"/>
      <c r="AF5977"/>
      <c r="AI5977"/>
      <c r="AN5977"/>
    </row>
    <row r="5978" spans="3:40" ht="14.1" customHeight="1">
      <c r="C5978"/>
      <c r="F5978"/>
      <c r="G5978"/>
      <c r="H5978"/>
      <c r="K5978"/>
      <c r="P5978"/>
      <c r="X5978"/>
      <c r="AA5978"/>
      <c r="AF5978"/>
      <c r="AI5978"/>
      <c r="AN5978"/>
    </row>
    <row r="5979" spans="3:40" ht="14.1" customHeight="1">
      <c r="C5979"/>
      <c r="F5979"/>
      <c r="G5979"/>
      <c r="H5979"/>
      <c r="K5979"/>
      <c r="P5979"/>
      <c r="X5979"/>
      <c r="AA5979"/>
      <c r="AF5979"/>
      <c r="AI5979"/>
      <c r="AN5979"/>
    </row>
    <row r="5980" spans="3:40" ht="14.1" customHeight="1">
      <c r="C5980"/>
      <c r="F5980"/>
      <c r="G5980"/>
      <c r="H5980"/>
      <c r="K5980"/>
      <c r="P5980"/>
      <c r="X5980"/>
      <c r="AA5980"/>
      <c r="AF5980"/>
      <c r="AI5980"/>
      <c r="AN5980"/>
    </row>
    <row r="5981" spans="3:40" ht="14.1" customHeight="1">
      <c r="C5981"/>
      <c r="F5981"/>
      <c r="G5981"/>
      <c r="H5981"/>
      <c r="K5981"/>
      <c r="P5981"/>
      <c r="X5981"/>
      <c r="AA5981"/>
      <c r="AF5981"/>
      <c r="AI5981"/>
      <c r="AN5981"/>
    </row>
    <row r="5982" spans="3:40" ht="14.1" customHeight="1">
      <c r="C5982"/>
      <c r="F5982"/>
      <c r="G5982"/>
      <c r="H5982"/>
      <c r="K5982"/>
      <c r="P5982"/>
      <c r="X5982"/>
      <c r="AA5982"/>
      <c r="AF5982"/>
      <c r="AI5982"/>
      <c r="AN5982"/>
    </row>
    <row r="5983" spans="3:40" ht="14.1" customHeight="1">
      <c r="C5983"/>
      <c r="F5983"/>
      <c r="G5983"/>
      <c r="H5983"/>
      <c r="K5983"/>
      <c r="P5983"/>
      <c r="X5983"/>
      <c r="AA5983"/>
      <c r="AF5983"/>
      <c r="AI5983"/>
      <c r="AN5983"/>
    </row>
    <row r="5984" spans="3:40" ht="14.1" customHeight="1">
      <c r="C5984"/>
      <c r="F5984"/>
      <c r="G5984"/>
      <c r="H5984"/>
      <c r="K5984"/>
      <c r="P5984"/>
      <c r="X5984"/>
      <c r="AA5984"/>
      <c r="AF5984"/>
      <c r="AI5984"/>
      <c r="AN5984"/>
    </row>
    <row r="5985" spans="3:40" ht="14.1" customHeight="1">
      <c r="C5985"/>
      <c r="F5985"/>
      <c r="G5985"/>
      <c r="H5985"/>
      <c r="K5985"/>
      <c r="P5985"/>
      <c r="X5985"/>
      <c r="AA5985"/>
      <c r="AF5985"/>
      <c r="AI5985"/>
      <c r="AN5985"/>
    </row>
    <row r="5986" spans="3:40" ht="14.1" customHeight="1">
      <c r="C5986"/>
      <c r="F5986"/>
      <c r="G5986"/>
      <c r="H5986"/>
      <c r="K5986"/>
      <c r="P5986"/>
      <c r="X5986"/>
      <c r="AA5986"/>
      <c r="AF5986"/>
      <c r="AI5986"/>
      <c r="AN5986"/>
    </row>
    <row r="5987" spans="3:40" ht="14.1" customHeight="1">
      <c r="C5987"/>
      <c r="F5987"/>
      <c r="G5987"/>
      <c r="H5987"/>
      <c r="K5987"/>
      <c r="P5987"/>
      <c r="X5987"/>
      <c r="AA5987"/>
      <c r="AF5987"/>
      <c r="AI5987"/>
      <c r="AN5987"/>
    </row>
    <row r="5988" spans="3:40" ht="14.1" customHeight="1">
      <c r="C5988"/>
      <c r="F5988"/>
      <c r="G5988"/>
      <c r="H5988"/>
      <c r="K5988"/>
      <c r="P5988"/>
      <c r="X5988"/>
      <c r="AA5988"/>
      <c r="AF5988"/>
      <c r="AI5988"/>
      <c r="AN5988"/>
    </row>
    <row r="5989" spans="3:40" ht="14.1" customHeight="1">
      <c r="C5989"/>
      <c r="F5989"/>
      <c r="G5989"/>
      <c r="H5989"/>
      <c r="K5989"/>
      <c r="P5989"/>
      <c r="X5989"/>
      <c r="AA5989"/>
      <c r="AF5989"/>
      <c r="AI5989"/>
      <c r="AN5989"/>
    </row>
    <row r="5990" spans="3:40" ht="14.1" customHeight="1">
      <c r="C5990"/>
      <c r="F5990"/>
      <c r="G5990"/>
      <c r="H5990"/>
      <c r="K5990"/>
      <c r="P5990"/>
      <c r="X5990"/>
      <c r="AA5990"/>
      <c r="AF5990"/>
      <c r="AI5990"/>
      <c r="AN5990"/>
    </row>
    <row r="5991" spans="3:40" ht="14.1" customHeight="1">
      <c r="C5991"/>
      <c r="F5991"/>
      <c r="G5991"/>
      <c r="H5991"/>
      <c r="K5991"/>
      <c r="P5991"/>
      <c r="X5991"/>
      <c r="AA5991"/>
      <c r="AF5991"/>
      <c r="AI5991"/>
      <c r="AN5991"/>
    </row>
    <row r="5992" spans="3:40" ht="14.1" customHeight="1">
      <c r="C5992"/>
      <c r="F5992"/>
      <c r="G5992"/>
      <c r="H5992"/>
      <c r="K5992"/>
      <c r="P5992"/>
      <c r="X5992"/>
      <c r="AA5992"/>
      <c r="AF5992"/>
      <c r="AI5992"/>
      <c r="AN5992"/>
    </row>
    <row r="5993" spans="3:40" ht="14.1" customHeight="1">
      <c r="C5993"/>
      <c r="F5993"/>
      <c r="G5993"/>
      <c r="H5993"/>
      <c r="K5993"/>
      <c r="P5993"/>
      <c r="X5993"/>
      <c r="AA5993"/>
      <c r="AF5993"/>
      <c r="AI5993"/>
      <c r="AN5993"/>
    </row>
    <row r="5994" spans="3:40" ht="14.1" customHeight="1">
      <c r="C5994"/>
      <c r="F5994"/>
      <c r="G5994"/>
      <c r="H5994"/>
      <c r="K5994"/>
      <c r="P5994"/>
      <c r="X5994"/>
      <c r="AA5994"/>
      <c r="AF5994"/>
      <c r="AI5994"/>
      <c r="AN5994"/>
    </row>
    <row r="5995" spans="3:40" ht="14.1" customHeight="1">
      <c r="C5995"/>
      <c r="F5995"/>
      <c r="G5995"/>
      <c r="H5995"/>
      <c r="K5995"/>
      <c r="P5995"/>
      <c r="X5995"/>
      <c r="AA5995"/>
      <c r="AF5995"/>
      <c r="AI5995"/>
      <c r="AN5995"/>
    </row>
    <row r="5996" spans="3:40" ht="14.1" customHeight="1">
      <c r="C5996"/>
      <c r="F5996"/>
      <c r="G5996"/>
      <c r="H5996"/>
      <c r="K5996"/>
      <c r="P5996"/>
      <c r="X5996"/>
      <c r="AA5996"/>
      <c r="AF5996"/>
      <c r="AI5996"/>
      <c r="AN5996"/>
    </row>
    <row r="5997" spans="3:40" ht="14.1" customHeight="1">
      <c r="C5997"/>
      <c r="F5997"/>
      <c r="G5997"/>
      <c r="H5997"/>
      <c r="K5997"/>
      <c r="P5997"/>
      <c r="X5997"/>
      <c r="AA5997"/>
      <c r="AF5997"/>
      <c r="AI5997"/>
      <c r="AN5997"/>
    </row>
    <row r="5998" spans="3:40" ht="14.1" customHeight="1">
      <c r="C5998"/>
      <c r="F5998"/>
      <c r="G5998"/>
      <c r="H5998"/>
      <c r="K5998"/>
      <c r="P5998"/>
      <c r="X5998"/>
      <c r="AA5998"/>
      <c r="AF5998"/>
      <c r="AI5998"/>
      <c r="AN5998"/>
    </row>
    <row r="5999" spans="3:40" ht="14.1" customHeight="1">
      <c r="C5999"/>
      <c r="F5999"/>
      <c r="G5999"/>
      <c r="H5999"/>
      <c r="K5999"/>
      <c r="P5999"/>
      <c r="X5999"/>
      <c r="AA5999"/>
      <c r="AF5999"/>
      <c r="AI5999"/>
      <c r="AN5999"/>
    </row>
    <row r="6000" spans="3:40" ht="14.1" customHeight="1">
      <c r="C6000"/>
      <c r="F6000"/>
      <c r="G6000"/>
      <c r="H6000"/>
      <c r="K6000"/>
      <c r="P6000"/>
      <c r="X6000"/>
      <c r="AA6000"/>
      <c r="AF6000"/>
      <c r="AI6000"/>
      <c r="AN6000"/>
    </row>
    <row r="6001" spans="3:40" ht="14.1" customHeight="1">
      <c r="C6001"/>
      <c r="F6001"/>
      <c r="G6001"/>
      <c r="H6001"/>
      <c r="K6001"/>
      <c r="P6001"/>
      <c r="X6001"/>
      <c r="AA6001"/>
      <c r="AF6001"/>
      <c r="AI6001"/>
      <c r="AN6001"/>
    </row>
    <row r="6002" spans="3:40" ht="14.1" customHeight="1">
      <c r="C6002"/>
      <c r="F6002"/>
      <c r="G6002"/>
      <c r="H6002"/>
      <c r="K6002"/>
      <c r="P6002"/>
      <c r="X6002"/>
      <c r="AA6002"/>
      <c r="AF6002"/>
      <c r="AI6002"/>
      <c r="AN6002"/>
    </row>
    <row r="6003" spans="3:40" ht="14.1" customHeight="1">
      <c r="C6003"/>
      <c r="F6003"/>
      <c r="G6003"/>
      <c r="H6003"/>
      <c r="K6003"/>
      <c r="P6003"/>
      <c r="X6003"/>
      <c r="AA6003"/>
      <c r="AF6003"/>
      <c r="AI6003"/>
      <c r="AN6003"/>
    </row>
    <row r="6004" spans="3:40" ht="14.1" customHeight="1">
      <c r="C6004"/>
      <c r="F6004"/>
      <c r="G6004"/>
      <c r="H6004"/>
      <c r="K6004"/>
      <c r="P6004"/>
      <c r="X6004"/>
      <c r="AA6004"/>
      <c r="AF6004"/>
      <c r="AI6004"/>
      <c r="AN6004"/>
    </row>
    <row r="6005" spans="3:40" ht="14.1" customHeight="1">
      <c r="C6005"/>
      <c r="F6005"/>
      <c r="G6005"/>
      <c r="H6005"/>
      <c r="K6005"/>
      <c r="P6005"/>
      <c r="X6005"/>
      <c r="AA6005"/>
      <c r="AF6005"/>
      <c r="AI6005"/>
      <c r="AN6005"/>
    </row>
    <row r="6006" spans="3:40" ht="14.1" customHeight="1">
      <c r="C6006"/>
      <c r="F6006"/>
      <c r="G6006"/>
      <c r="H6006"/>
      <c r="K6006"/>
      <c r="P6006"/>
      <c r="X6006"/>
      <c r="AA6006"/>
      <c r="AF6006"/>
      <c r="AI6006"/>
      <c r="AN6006"/>
    </row>
    <row r="6007" spans="3:40" ht="14.1" customHeight="1">
      <c r="C6007"/>
      <c r="F6007"/>
      <c r="G6007"/>
      <c r="H6007"/>
      <c r="K6007"/>
      <c r="P6007"/>
      <c r="X6007"/>
      <c r="AA6007"/>
      <c r="AF6007"/>
      <c r="AI6007"/>
      <c r="AN6007"/>
    </row>
    <row r="6008" spans="3:40" ht="14.1" customHeight="1">
      <c r="C6008"/>
      <c r="F6008"/>
      <c r="G6008"/>
      <c r="H6008"/>
      <c r="K6008"/>
      <c r="P6008"/>
      <c r="X6008"/>
      <c r="AA6008"/>
      <c r="AF6008"/>
      <c r="AI6008"/>
      <c r="AN6008"/>
    </row>
    <row r="6009" spans="3:40" ht="14.1" customHeight="1">
      <c r="C6009"/>
      <c r="F6009"/>
      <c r="G6009"/>
      <c r="H6009"/>
      <c r="K6009"/>
      <c r="P6009"/>
      <c r="X6009"/>
      <c r="AA6009"/>
      <c r="AF6009"/>
      <c r="AI6009"/>
      <c r="AN6009"/>
    </row>
    <row r="6010" spans="3:40" ht="14.1" customHeight="1">
      <c r="C6010"/>
      <c r="F6010"/>
      <c r="G6010"/>
      <c r="H6010"/>
      <c r="K6010"/>
      <c r="P6010"/>
      <c r="X6010"/>
      <c r="AA6010"/>
      <c r="AF6010"/>
      <c r="AI6010"/>
      <c r="AN6010"/>
    </row>
    <row r="6011" spans="3:40" ht="14.1" customHeight="1">
      <c r="C6011"/>
      <c r="F6011"/>
      <c r="G6011"/>
      <c r="H6011"/>
      <c r="K6011"/>
      <c r="P6011"/>
      <c r="X6011"/>
      <c r="AA6011"/>
      <c r="AF6011"/>
      <c r="AI6011"/>
      <c r="AN6011"/>
    </row>
    <row r="6012" spans="3:40" ht="14.1" customHeight="1">
      <c r="C6012"/>
      <c r="F6012"/>
      <c r="G6012"/>
      <c r="H6012"/>
      <c r="K6012"/>
      <c r="P6012"/>
      <c r="X6012"/>
      <c r="AA6012"/>
      <c r="AF6012"/>
      <c r="AI6012"/>
      <c r="AN6012"/>
    </row>
    <row r="6013" spans="3:40" ht="14.1" customHeight="1">
      <c r="C6013"/>
      <c r="F6013"/>
      <c r="G6013"/>
      <c r="H6013"/>
      <c r="K6013"/>
      <c r="P6013"/>
      <c r="X6013"/>
      <c r="AA6013"/>
      <c r="AF6013"/>
      <c r="AI6013"/>
      <c r="AN6013"/>
    </row>
    <row r="6014" spans="3:40" ht="14.1" customHeight="1">
      <c r="C6014"/>
      <c r="F6014"/>
      <c r="G6014"/>
      <c r="H6014"/>
      <c r="K6014"/>
      <c r="P6014"/>
      <c r="X6014"/>
      <c r="AA6014"/>
      <c r="AF6014"/>
      <c r="AI6014"/>
      <c r="AN6014"/>
    </row>
    <row r="6015" spans="3:40" ht="14.1" customHeight="1">
      <c r="C6015"/>
      <c r="F6015"/>
      <c r="G6015"/>
      <c r="H6015"/>
      <c r="K6015"/>
      <c r="P6015"/>
      <c r="X6015"/>
      <c r="AA6015"/>
      <c r="AF6015"/>
      <c r="AI6015"/>
      <c r="AN6015"/>
    </row>
    <row r="6016" spans="3:40" ht="14.1" customHeight="1">
      <c r="C6016"/>
      <c r="F6016"/>
      <c r="G6016"/>
      <c r="H6016"/>
      <c r="K6016"/>
      <c r="P6016"/>
      <c r="X6016"/>
      <c r="AA6016"/>
      <c r="AF6016"/>
      <c r="AI6016"/>
      <c r="AN6016"/>
    </row>
    <row r="6017" spans="3:40" ht="14.1" customHeight="1">
      <c r="C6017"/>
      <c r="F6017"/>
      <c r="G6017"/>
      <c r="H6017"/>
      <c r="K6017"/>
      <c r="P6017"/>
      <c r="X6017"/>
      <c r="AA6017"/>
      <c r="AF6017"/>
      <c r="AI6017"/>
      <c r="AN6017"/>
    </row>
    <row r="6018" spans="3:40" ht="14.1" customHeight="1">
      <c r="C6018"/>
      <c r="F6018"/>
      <c r="G6018"/>
      <c r="H6018"/>
      <c r="K6018"/>
      <c r="P6018"/>
      <c r="X6018"/>
      <c r="AA6018"/>
      <c r="AF6018"/>
      <c r="AI6018"/>
      <c r="AN6018"/>
    </row>
    <row r="6019" spans="3:40" ht="14.1" customHeight="1">
      <c r="C6019"/>
      <c r="F6019"/>
      <c r="G6019"/>
      <c r="H6019"/>
      <c r="K6019"/>
      <c r="P6019"/>
      <c r="X6019"/>
      <c r="AA6019"/>
      <c r="AF6019"/>
      <c r="AI6019"/>
      <c r="AN6019"/>
    </row>
    <row r="6020" spans="3:40" ht="14.1" customHeight="1">
      <c r="C6020"/>
      <c r="F6020"/>
      <c r="G6020"/>
      <c r="H6020"/>
      <c r="K6020"/>
      <c r="P6020"/>
      <c r="X6020"/>
      <c r="AA6020"/>
      <c r="AF6020"/>
      <c r="AI6020"/>
      <c r="AN6020"/>
    </row>
    <row r="6021" spans="3:40" ht="14.1" customHeight="1">
      <c r="C6021"/>
      <c r="F6021"/>
      <c r="G6021"/>
      <c r="H6021"/>
      <c r="K6021"/>
      <c r="P6021"/>
      <c r="X6021"/>
      <c r="AA6021"/>
      <c r="AF6021"/>
      <c r="AI6021"/>
      <c r="AN6021"/>
    </row>
    <row r="6022" spans="3:40" ht="14.1" customHeight="1">
      <c r="C6022"/>
      <c r="F6022"/>
      <c r="G6022"/>
      <c r="H6022"/>
      <c r="K6022"/>
      <c r="P6022"/>
      <c r="X6022"/>
      <c r="AA6022"/>
      <c r="AF6022"/>
      <c r="AI6022"/>
      <c r="AN6022"/>
    </row>
    <row r="6023" spans="3:40" ht="14.1" customHeight="1">
      <c r="C6023"/>
      <c r="F6023"/>
      <c r="G6023"/>
      <c r="H6023"/>
      <c r="K6023"/>
      <c r="P6023"/>
      <c r="X6023"/>
      <c r="AA6023"/>
      <c r="AF6023"/>
      <c r="AI6023"/>
      <c r="AN6023"/>
    </row>
    <row r="6024" spans="3:40" ht="14.1" customHeight="1">
      <c r="C6024"/>
      <c r="F6024"/>
      <c r="G6024"/>
      <c r="H6024"/>
      <c r="K6024"/>
      <c r="P6024"/>
      <c r="X6024"/>
      <c r="AA6024"/>
      <c r="AF6024"/>
      <c r="AI6024"/>
      <c r="AN6024"/>
    </row>
    <row r="6025" spans="3:40" ht="14.1" customHeight="1">
      <c r="C6025"/>
      <c r="F6025"/>
      <c r="G6025"/>
      <c r="H6025"/>
      <c r="K6025"/>
      <c r="P6025"/>
      <c r="X6025"/>
      <c r="AA6025"/>
      <c r="AF6025"/>
      <c r="AI6025"/>
      <c r="AN6025"/>
    </row>
    <row r="6026" spans="3:40" ht="14.1" customHeight="1">
      <c r="C6026"/>
      <c r="F6026"/>
      <c r="G6026"/>
      <c r="H6026"/>
      <c r="K6026"/>
      <c r="P6026"/>
      <c r="X6026"/>
      <c r="AA6026"/>
      <c r="AF6026"/>
      <c r="AI6026"/>
      <c r="AN6026"/>
    </row>
    <row r="6027" spans="3:40" ht="14.1" customHeight="1">
      <c r="C6027"/>
      <c r="F6027"/>
      <c r="G6027"/>
      <c r="H6027"/>
      <c r="K6027"/>
      <c r="P6027"/>
      <c r="X6027"/>
      <c r="AA6027"/>
      <c r="AF6027"/>
      <c r="AI6027"/>
      <c r="AN6027"/>
    </row>
    <row r="6028" spans="3:40" ht="14.1" customHeight="1">
      <c r="C6028"/>
      <c r="F6028"/>
      <c r="G6028"/>
      <c r="H6028"/>
      <c r="K6028"/>
      <c r="P6028"/>
      <c r="X6028"/>
      <c r="AA6028"/>
      <c r="AF6028"/>
      <c r="AI6028"/>
      <c r="AN6028"/>
    </row>
    <row r="6029" spans="3:40" ht="14.1" customHeight="1">
      <c r="C6029"/>
      <c r="F6029"/>
      <c r="G6029"/>
      <c r="H6029"/>
      <c r="K6029"/>
      <c r="P6029"/>
      <c r="X6029"/>
      <c r="AA6029"/>
      <c r="AF6029"/>
      <c r="AI6029"/>
      <c r="AN6029"/>
    </row>
    <row r="6030" spans="3:40" ht="14.1" customHeight="1">
      <c r="C6030"/>
      <c r="F6030"/>
      <c r="G6030"/>
      <c r="H6030"/>
      <c r="K6030"/>
      <c r="P6030"/>
      <c r="X6030"/>
      <c r="AA6030"/>
      <c r="AF6030"/>
      <c r="AI6030"/>
      <c r="AN6030"/>
    </row>
    <row r="6031" spans="3:40" ht="14.1" customHeight="1">
      <c r="C6031"/>
      <c r="F6031"/>
      <c r="G6031"/>
      <c r="H6031"/>
      <c r="K6031"/>
      <c r="P6031"/>
      <c r="X6031"/>
      <c r="AA6031"/>
      <c r="AF6031"/>
      <c r="AI6031"/>
      <c r="AN6031"/>
    </row>
    <row r="6032" spans="3:40" ht="14.1" customHeight="1">
      <c r="C6032"/>
      <c r="F6032"/>
      <c r="G6032"/>
      <c r="H6032"/>
      <c r="K6032"/>
      <c r="P6032"/>
      <c r="X6032"/>
      <c r="AA6032"/>
      <c r="AF6032"/>
      <c r="AI6032"/>
      <c r="AN6032"/>
    </row>
    <row r="6033" spans="3:40" ht="14.1" customHeight="1">
      <c r="C6033"/>
      <c r="F6033"/>
      <c r="G6033"/>
      <c r="H6033"/>
      <c r="K6033"/>
      <c r="P6033"/>
      <c r="X6033"/>
      <c r="AA6033"/>
      <c r="AF6033"/>
      <c r="AI6033"/>
      <c r="AN6033"/>
    </row>
    <row r="6034" spans="3:40" ht="14.1" customHeight="1">
      <c r="C6034"/>
      <c r="F6034"/>
      <c r="G6034"/>
      <c r="H6034"/>
      <c r="K6034"/>
      <c r="P6034"/>
      <c r="X6034"/>
      <c r="AA6034"/>
      <c r="AF6034"/>
      <c r="AI6034"/>
      <c r="AN6034"/>
    </row>
    <row r="6035" spans="3:40" ht="14.1" customHeight="1">
      <c r="C6035"/>
      <c r="F6035"/>
      <c r="G6035"/>
      <c r="H6035"/>
      <c r="K6035"/>
      <c r="P6035"/>
      <c r="X6035"/>
      <c r="AA6035"/>
      <c r="AF6035"/>
      <c r="AI6035"/>
      <c r="AN6035"/>
    </row>
    <row r="6036" spans="3:40" ht="14.1" customHeight="1">
      <c r="C6036"/>
      <c r="F6036"/>
      <c r="G6036"/>
      <c r="H6036"/>
      <c r="K6036"/>
      <c r="P6036"/>
      <c r="X6036"/>
      <c r="AA6036"/>
      <c r="AF6036"/>
      <c r="AI6036"/>
      <c r="AN6036"/>
    </row>
    <row r="6037" spans="3:40" ht="14.1" customHeight="1">
      <c r="C6037"/>
      <c r="F6037"/>
      <c r="G6037"/>
      <c r="H6037"/>
      <c r="K6037"/>
      <c r="P6037"/>
      <c r="X6037"/>
      <c r="AA6037"/>
      <c r="AF6037"/>
      <c r="AI6037"/>
      <c r="AN6037"/>
    </row>
    <row r="6038" spans="3:40" ht="14.1" customHeight="1">
      <c r="C6038"/>
      <c r="F6038"/>
      <c r="G6038"/>
      <c r="H6038"/>
      <c r="K6038"/>
      <c r="P6038"/>
      <c r="X6038"/>
      <c r="AA6038"/>
      <c r="AF6038"/>
      <c r="AI6038"/>
      <c r="AN6038"/>
    </row>
    <row r="6039" spans="3:40" ht="14.1" customHeight="1">
      <c r="C6039"/>
      <c r="F6039"/>
      <c r="G6039"/>
      <c r="H6039"/>
      <c r="K6039"/>
      <c r="P6039"/>
      <c r="X6039"/>
      <c r="AA6039"/>
      <c r="AF6039"/>
      <c r="AI6039"/>
      <c r="AN6039"/>
    </row>
    <row r="6040" spans="3:40" ht="14.1" customHeight="1">
      <c r="C6040"/>
      <c r="F6040"/>
      <c r="G6040"/>
      <c r="H6040"/>
      <c r="K6040"/>
      <c r="P6040"/>
      <c r="X6040"/>
      <c r="AA6040"/>
      <c r="AF6040"/>
      <c r="AI6040"/>
      <c r="AN6040"/>
    </row>
    <row r="6041" spans="3:40" ht="14.1" customHeight="1">
      <c r="C6041"/>
      <c r="F6041"/>
      <c r="G6041"/>
      <c r="H6041"/>
      <c r="K6041"/>
      <c r="P6041"/>
      <c r="X6041"/>
      <c r="AA6041"/>
      <c r="AF6041"/>
      <c r="AI6041"/>
      <c r="AN6041"/>
    </row>
    <row r="6042" spans="3:40" ht="14.1" customHeight="1">
      <c r="C6042"/>
      <c r="F6042"/>
      <c r="G6042"/>
      <c r="H6042"/>
      <c r="K6042"/>
      <c r="P6042"/>
      <c r="X6042"/>
      <c r="AA6042"/>
      <c r="AF6042"/>
      <c r="AI6042"/>
      <c r="AN6042"/>
    </row>
    <row r="6043" spans="3:40" ht="14.1" customHeight="1">
      <c r="C6043"/>
      <c r="F6043"/>
      <c r="G6043"/>
      <c r="H6043"/>
      <c r="K6043"/>
      <c r="P6043"/>
      <c r="X6043"/>
      <c r="AA6043"/>
      <c r="AF6043"/>
      <c r="AI6043"/>
      <c r="AN6043"/>
    </row>
    <row r="6044" spans="3:40" ht="14.1" customHeight="1">
      <c r="C6044"/>
      <c r="F6044"/>
      <c r="G6044"/>
      <c r="H6044"/>
      <c r="K6044"/>
      <c r="P6044"/>
      <c r="X6044"/>
      <c r="AA6044"/>
      <c r="AF6044"/>
      <c r="AI6044"/>
      <c r="AN6044"/>
    </row>
    <row r="6045" spans="3:40" ht="14.1" customHeight="1">
      <c r="C6045"/>
      <c r="F6045"/>
      <c r="G6045"/>
      <c r="H6045"/>
      <c r="K6045"/>
      <c r="P6045"/>
      <c r="X6045"/>
      <c r="AA6045"/>
      <c r="AF6045"/>
      <c r="AI6045"/>
      <c r="AN6045"/>
    </row>
    <row r="6046" spans="3:40" ht="14.1" customHeight="1">
      <c r="C6046"/>
      <c r="F6046"/>
      <c r="G6046"/>
      <c r="H6046"/>
      <c r="K6046"/>
      <c r="P6046"/>
      <c r="X6046"/>
      <c r="AA6046"/>
      <c r="AF6046"/>
      <c r="AI6046"/>
      <c r="AN6046"/>
    </row>
    <row r="6047" spans="3:40" ht="14.1" customHeight="1">
      <c r="C6047"/>
      <c r="F6047"/>
      <c r="G6047"/>
      <c r="H6047"/>
      <c r="K6047"/>
      <c r="P6047"/>
      <c r="X6047"/>
      <c r="AA6047"/>
      <c r="AF6047"/>
      <c r="AI6047"/>
      <c r="AN6047"/>
    </row>
    <row r="6048" spans="3:40" ht="14.1" customHeight="1">
      <c r="C6048"/>
      <c r="F6048"/>
      <c r="G6048"/>
      <c r="H6048"/>
      <c r="K6048"/>
      <c r="P6048"/>
      <c r="X6048"/>
      <c r="AA6048"/>
      <c r="AF6048"/>
      <c r="AI6048"/>
      <c r="AN6048"/>
    </row>
    <row r="6049" spans="3:40" ht="14.1" customHeight="1">
      <c r="C6049"/>
      <c r="F6049"/>
      <c r="G6049"/>
      <c r="H6049"/>
      <c r="K6049"/>
      <c r="P6049"/>
      <c r="X6049"/>
      <c r="AA6049"/>
      <c r="AF6049"/>
      <c r="AI6049"/>
      <c r="AN6049"/>
    </row>
    <row r="6050" spans="3:40" ht="14.1" customHeight="1">
      <c r="C6050"/>
      <c r="F6050"/>
      <c r="G6050"/>
      <c r="H6050"/>
      <c r="K6050"/>
      <c r="P6050"/>
      <c r="X6050"/>
      <c r="AA6050"/>
      <c r="AF6050"/>
      <c r="AI6050"/>
      <c r="AN6050"/>
    </row>
    <row r="6051" spans="3:40" ht="14.1" customHeight="1">
      <c r="C6051"/>
      <c r="F6051"/>
      <c r="G6051"/>
      <c r="H6051"/>
      <c r="K6051"/>
      <c r="P6051"/>
      <c r="X6051"/>
      <c r="AA6051"/>
      <c r="AF6051"/>
      <c r="AI6051"/>
      <c r="AN6051"/>
    </row>
    <row r="6052" spans="3:40" ht="14.1" customHeight="1">
      <c r="C6052"/>
      <c r="F6052"/>
      <c r="G6052"/>
      <c r="H6052"/>
      <c r="K6052"/>
      <c r="P6052"/>
      <c r="X6052"/>
      <c r="AA6052"/>
      <c r="AF6052"/>
      <c r="AI6052"/>
      <c r="AN6052"/>
    </row>
    <row r="6053" spans="3:40" ht="14.1" customHeight="1">
      <c r="C6053"/>
      <c r="F6053"/>
      <c r="G6053"/>
      <c r="H6053"/>
      <c r="K6053"/>
      <c r="P6053"/>
      <c r="X6053"/>
      <c r="AA6053"/>
      <c r="AF6053"/>
      <c r="AI6053"/>
      <c r="AN6053"/>
    </row>
    <row r="6054" spans="3:40" ht="14.1" customHeight="1">
      <c r="C6054"/>
      <c r="F6054"/>
      <c r="G6054"/>
      <c r="H6054"/>
      <c r="K6054"/>
      <c r="P6054"/>
      <c r="X6054"/>
      <c r="AA6054"/>
      <c r="AF6054"/>
      <c r="AI6054"/>
      <c r="AN6054"/>
    </row>
    <row r="6055" spans="3:40" ht="14.1" customHeight="1">
      <c r="C6055"/>
      <c r="F6055"/>
      <c r="G6055"/>
      <c r="H6055"/>
      <c r="K6055"/>
      <c r="P6055"/>
      <c r="X6055"/>
      <c r="AA6055"/>
      <c r="AF6055"/>
      <c r="AI6055"/>
      <c r="AN6055"/>
    </row>
    <row r="6056" spans="3:40" ht="14.1" customHeight="1">
      <c r="C6056"/>
      <c r="F6056"/>
      <c r="G6056"/>
      <c r="H6056"/>
      <c r="K6056"/>
      <c r="P6056"/>
      <c r="X6056"/>
      <c r="AA6056"/>
      <c r="AF6056"/>
      <c r="AI6056"/>
      <c r="AN6056"/>
    </row>
    <row r="6057" spans="3:40" ht="14.1" customHeight="1">
      <c r="C6057"/>
      <c r="F6057"/>
      <c r="G6057"/>
      <c r="H6057"/>
      <c r="K6057"/>
      <c r="P6057"/>
      <c r="X6057"/>
      <c r="AA6057"/>
      <c r="AF6057"/>
      <c r="AI6057"/>
      <c r="AN6057"/>
    </row>
    <row r="6058" spans="3:40" ht="14.1" customHeight="1">
      <c r="C6058"/>
      <c r="F6058"/>
      <c r="G6058"/>
      <c r="H6058"/>
      <c r="K6058"/>
      <c r="P6058"/>
      <c r="X6058"/>
      <c r="AA6058"/>
      <c r="AF6058"/>
      <c r="AI6058"/>
      <c r="AN6058"/>
    </row>
    <row r="6059" spans="3:40" ht="14.1" customHeight="1">
      <c r="C6059"/>
      <c r="F6059"/>
      <c r="G6059"/>
      <c r="H6059"/>
      <c r="K6059"/>
      <c r="P6059"/>
      <c r="X6059"/>
      <c r="AA6059"/>
      <c r="AF6059"/>
      <c r="AI6059"/>
      <c r="AN6059"/>
    </row>
    <row r="6060" spans="3:40" ht="14.1" customHeight="1">
      <c r="C6060"/>
      <c r="F6060"/>
      <c r="G6060"/>
      <c r="H6060"/>
      <c r="K6060"/>
      <c r="P6060"/>
      <c r="X6060"/>
      <c r="AA6060"/>
      <c r="AF6060"/>
      <c r="AI6060"/>
      <c r="AN6060"/>
    </row>
    <row r="6061" spans="3:40" ht="14.1" customHeight="1">
      <c r="C6061"/>
      <c r="F6061"/>
      <c r="G6061"/>
      <c r="H6061"/>
      <c r="K6061"/>
      <c r="P6061"/>
      <c r="X6061"/>
      <c r="AA6061"/>
      <c r="AF6061"/>
      <c r="AI6061"/>
      <c r="AN6061"/>
    </row>
    <row r="6062" spans="3:40" ht="14.1" customHeight="1">
      <c r="C6062"/>
      <c r="F6062"/>
      <c r="G6062"/>
      <c r="H6062"/>
      <c r="K6062"/>
      <c r="P6062"/>
      <c r="X6062"/>
      <c r="AA6062"/>
      <c r="AF6062"/>
      <c r="AI6062"/>
      <c r="AN6062"/>
    </row>
    <row r="6063" spans="3:40" ht="14.1" customHeight="1">
      <c r="C6063"/>
      <c r="F6063"/>
      <c r="G6063"/>
      <c r="H6063"/>
      <c r="K6063"/>
      <c r="P6063"/>
      <c r="X6063"/>
      <c r="AA6063"/>
      <c r="AF6063"/>
      <c r="AI6063"/>
      <c r="AN6063"/>
    </row>
    <row r="6064" spans="3:40" ht="14.1" customHeight="1">
      <c r="C6064"/>
      <c r="F6064"/>
      <c r="G6064"/>
      <c r="H6064"/>
      <c r="K6064"/>
      <c r="P6064"/>
      <c r="X6064"/>
      <c r="AA6064"/>
      <c r="AF6064"/>
      <c r="AI6064"/>
      <c r="AN6064"/>
    </row>
    <row r="6065" spans="3:40" ht="14.1" customHeight="1">
      <c r="C6065"/>
      <c r="F6065"/>
      <c r="G6065"/>
      <c r="H6065"/>
      <c r="K6065"/>
      <c r="P6065"/>
      <c r="X6065"/>
      <c r="AA6065"/>
      <c r="AF6065"/>
      <c r="AI6065"/>
      <c r="AN6065"/>
    </row>
    <row r="6066" spans="3:40" ht="14.1" customHeight="1">
      <c r="C6066"/>
      <c r="F6066"/>
      <c r="G6066"/>
      <c r="H6066"/>
      <c r="K6066"/>
      <c r="P6066"/>
      <c r="X6066"/>
      <c r="AA6066"/>
      <c r="AF6066"/>
      <c r="AI6066"/>
      <c r="AN6066"/>
    </row>
    <row r="6067" spans="3:40" ht="14.1" customHeight="1">
      <c r="C6067"/>
      <c r="F6067"/>
      <c r="G6067"/>
      <c r="H6067"/>
      <c r="K6067"/>
      <c r="P6067"/>
      <c r="X6067"/>
      <c r="AA6067"/>
      <c r="AF6067"/>
      <c r="AI6067"/>
      <c r="AN6067"/>
    </row>
    <row r="6068" spans="3:40" ht="14.1" customHeight="1">
      <c r="C6068"/>
      <c r="F6068"/>
      <c r="G6068"/>
      <c r="H6068"/>
      <c r="K6068"/>
      <c r="P6068"/>
      <c r="X6068"/>
      <c r="AA6068"/>
      <c r="AF6068"/>
      <c r="AI6068"/>
      <c r="AN6068"/>
    </row>
    <row r="6069" spans="3:40" ht="14.1" customHeight="1">
      <c r="C6069"/>
      <c r="F6069"/>
      <c r="G6069"/>
      <c r="H6069"/>
      <c r="K6069"/>
      <c r="P6069"/>
      <c r="X6069"/>
      <c r="AA6069"/>
      <c r="AF6069"/>
      <c r="AI6069"/>
      <c r="AN6069"/>
    </row>
    <row r="6070" spans="3:40" ht="14.1" customHeight="1">
      <c r="C6070"/>
      <c r="F6070"/>
      <c r="G6070"/>
      <c r="H6070"/>
      <c r="K6070"/>
      <c r="P6070"/>
      <c r="X6070"/>
      <c r="AA6070"/>
      <c r="AF6070"/>
      <c r="AI6070"/>
      <c r="AN6070"/>
    </row>
    <row r="6071" spans="3:40" ht="14.1" customHeight="1">
      <c r="C6071"/>
      <c r="F6071"/>
      <c r="G6071"/>
      <c r="H6071"/>
      <c r="K6071"/>
      <c r="P6071"/>
      <c r="X6071"/>
      <c r="AA6071"/>
      <c r="AF6071"/>
      <c r="AI6071"/>
      <c r="AN6071"/>
    </row>
    <row r="6072" spans="3:40" ht="14.1" customHeight="1">
      <c r="C6072"/>
      <c r="F6072"/>
      <c r="G6072"/>
      <c r="H6072"/>
      <c r="K6072"/>
      <c r="P6072"/>
      <c r="X6072"/>
      <c r="AA6072"/>
      <c r="AF6072"/>
      <c r="AI6072"/>
      <c r="AN6072"/>
    </row>
    <row r="6073" spans="3:40" ht="14.1" customHeight="1">
      <c r="C6073"/>
      <c r="F6073"/>
      <c r="G6073"/>
      <c r="H6073"/>
      <c r="K6073"/>
      <c r="P6073"/>
      <c r="X6073"/>
      <c r="AA6073"/>
      <c r="AF6073"/>
      <c r="AI6073"/>
      <c r="AN6073"/>
    </row>
    <row r="6074" spans="3:40" ht="14.1" customHeight="1">
      <c r="C6074"/>
      <c r="F6074"/>
      <c r="G6074"/>
      <c r="H6074"/>
      <c r="K6074"/>
      <c r="P6074"/>
      <c r="X6074"/>
      <c r="AA6074"/>
      <c r="AF6074"/>
      <c r="AI6074"/>
      <c r="AN6074"/>
    </row>
    <row r="6075" spans="3:40" ht="14.1" customHeight="1">
      <c r="C6075"/>
      <c r="F6075"/>
      <c r="G6075"/>
      <c r="H6075"/>
      <c r="K6075"/>
      <c r="P6075"/>
      <c r="X6075"/>
      <c r="AA6075"/>
      <c r="AF6075"/>
      <c r="AI6075"/>
      <c r="AN6075"/>
    </row>
    <row r="6076" spans="3:40" ht="14.1" customHeight="1">
      <c r="C6076"/>
      <c r="F6076"/>
      <c r="G6076"/>
      <c r="H6076"/>
      <c r="K6076"/>
      <c r="P6076"/>
      <c r="X6076"/>
      <c r="AA6076"/>
      <c r="AF6076"/>
      <c r="AI6076"/>
      <c r="AN6076"/>
    </row>
    <row r="6077" spans="3:40" ht="14.1" customHeight="1">
      <c r="C6077"/>
      <c r="F6077"/>
      <c r="G6077"/>
      <c r="H6077"/>
      <c r="K6077"/>
      <c r="P6077"/>
      <c r="X6077"/>
      <c r="AA6077"/>
      <c r="AF6077"/>
      <c r="AI6077"/>
      <c r="AN6077"/>
    </row>
    <row r="6078" spans="3:40" ht="14.1" customHeight="1">
      <c r="C6078"/>
      <c r="F6078"/>
      <c r="G6078"/>
      <c r="H6078"/>
      <c r="K6078"/>
      <c r="P6078"/>
      <c r="X6078"/>
      <c r="AA6078"/>
      <c r="AF6078"/>
      <c r="AI6078"/>
      <c r="AN6078"/>
    </row>
    <row r="6079" spans="3:40" ht="14.1" customHeight="1">
      <c r="C6079"/>
      <c r="F6079"/>
      <c r="G6079"/>
      <c r="H6079"/>
      <c r="K6079"/>
      <c r="P6079"/>
      <c r="X6079"/>
      <c r="AA6079"/>
      <c r="AF6079"/>
      <c r="AI6079"/>
      <c r="AN6079"/>
    </row>
    <row r="6080" spans="3:40" ht="14.1" customHeight="1">
      <c r="C6080"/>
      <c r="F6080"/>
      <c r="G6080"/>
      <c r="H6080"/>
      <c r="K6080"/>
      <c r="P6080"/>
      <c r="X6080"/>
      <c r="AA6080"/>
      <c r="AF6080"/>
      <c r="AI6080"/>
      <c r="AN6080"/>
    </row>
    <row r="6081" spans="3:40" ht="14.1" customHeight="1">
      <c r="C6081"/>
      <c r="F6081"/>
      <c r="G6081"/>
      <c r="H6081"/>
      <c r="K6081"/>
      <c r="P6081"/>
      <c r="X6081"/>
      <c r="AA6081"/>
      <c r="AF6081"/>
      <c r="AI6081"/>
      <c r="AN6081"/>
    </row>
    <row r="6082" spans="3:40" ht="14.1" customHeight="1">
      <c r="C6082"/>
      <c r="F6082"/>
      <c r="G6082"/>
      <c r="H6082"/>
      <c r="K6082"/>
      <c r="P6082"/>
      <c r="X6082"/>
      <c r="AA6082"/>
      <c r="AF6082"/>
      <c r="AI6082"/>
      <c r="AN6082"/>
    </row>
    <row r="6083" spans="3:40" ht="14.1" customHeight="1">
      <c r="C6083"/>
      <c r="F6083"/>
      <c r="G6083"/>
      <c r="H6083"/>
      <c r="K6083"/>
      <c r="P6083"/>
      <c r="X6083"/>
      <c r="AA6083"/>
      <c r="AF6083"/>
      <c r="AI6083"/>
      <c r="AN6083"/>
    </row>
    <row r="6084" spans="3:40" ht="14.1" customHeight="1">
      <c r="C6084"/>
      <c r="F6084"/>
      <c r="G6084"/>
      <c r="H6084"/>
      <c r="K6084"/>
      <c r="P6084"/>
      <c r="X6084"/>
      <c r="AA6084"/>
      <c r="AF6084"/>
      <c r="AI6084"/>
      <c r="AN6084"/>
    </row>
    <row r="6085" spans="3:40" ht="14.1" customHeight="1">
      <c r="C6085"/>
      <c r="F6085"/>
      <c r="G6085"/>
      <c r="H6085"/>
      <c r="K6085"/>
      <c r="P6085"/>
      <c r="X6085"/>
      <c r="AA6085"/>
      <c r="AF6085"/>
      <c r="AI6085"/>
      <c r="AN6085"/>
    </row>
    <row r="6086" spans="3:40" ht="14.1" customHeight="1">
      <c r="C6086"/>
      <c r="F6086"/>
      <c r="G6086"/>
      <c r="H6086"/>
      <c r="K6086"/>
      <c r="P6086"/>
      <c r="X6086"/>
      <c r="AA6086"/>
      <c r="AF6086"/>
      <c r="AI6086"/>
      <c r="AN6086"/>
    </row>
    <row r="6087" spans="3:40" ht="14.1" customHeight="1">
      <c r="C6087"/>
      <c r="F6087"/>
      <c r="G6087"/>
      <c r="H6087"/>
      <c r="K6087"/>
      <c r="P6087"/>
      <c r="X6087"/>
      <c r="AA6087"/>
      <c r="AF6087"/>
      <c r="AI6087"/>
      <c r="AN6087"/>
    </row>
    <row r="6088" spans="3:40" ht="14.1" customHeight="1">
      <c r="C6088"/>
      <c r="F6088"/>
      <c r="G6088"/>
      <c r="H6088"/>
      <c r="K6088"/>
      <c r="P6088"/>
      <c r="X6088"/>
      <c r="AA6088"/>
      <c r="AF6088"/>
      <c r="AI6088"/>
      <c r="AN6088"/>
    </row>
    <row r="6089" spans="3:40" ht="14.1" customHeight="1">
      <c r="C6089"/>
      <c r="F6089"/>
      <c r="G6089"/>
      <c r="H6089"/>
      <c r="K6089"/>
      <c r="P6089"/>
      <c r="X6089"/>
      <c r="AA6089"/>
      <c r="AF6089"/>
      <c r="AI6089"/>
      <c r="AN6089"/>
    </row>
    <row r="6090" spans="3:40" ht="14.1" customHeight="1">
      <c r="C6090"/>
      <c r="F6090"/>
      <c r="G6090"/>
      <c r="H6090"/>
      <c r="K6090"/>
      <c r="P6090"/>
      <c r="X6090"/>
      <c r="AA6090"/>
      <c r="AF6090"/>
      <c r="AI6090"/>
      <c r="AN6090"/>
    </row>
    <row r="6091" spans="3:40" ht="14.1" customHeight="1">
      <c r="C6091"/>
      <c r="F6091"/>
      <c r="G6091"/>
      <c r="H6091"/>
      <c r="K6091"/>
      <c r="P6091"/>
      <c r="X6091"/>
      <c r="AA6091"/>
      <c r="AF6091"/>
      <c r="AI6091"/>
      <c r="AN6091"/>
    </row>
    <row r="6092" spans="3:40" ht="14.1" customHeight="1">
      <c r="C6092"/>
      <c r="F6092"/>
      <c r="G6092"/>
      <c r="H6092"/>
      <c r="K6092"/>
      <c r="P6092"/>
      <c r="X6092"/>
      <c r="AA6092"/>
      <c r="AF6092"/>
      <c r="AI6092"/>
      <c r="AN6092"/>
    </row>
    <row r="6093" spans="3:40" ht="14.1" customHeight="1">
      <c r="C6093"/>
      <c r="F6093"/>
      <c r="G6093"/>
      <c r="H6093"/>
      <c r="K6093"/>
      <c r="P6093"/>
      <c r="X6093"/>
      <c r="AA6093"/>
      <c r="AF6093"/>
      <c r="AI6093"/>
      <c r="AN6093"/>
    </row>
    <row r="6094" spans="3:40" ht="14.1" customHeight="1">
      <c r="C6094"/>
      <c r="F6094"/>
      <c r="G6094"/>
      <c r="H6094"/>
      <c r="K6094"/>
      <c r="P6094"/>
      <c r="X6094"/>
      <c r="AA6094"/>
      <c r="AF6094"/>
      <c r="AI6094"/>
      <c r="AN6094"/>
    </row>
    <row r="6095" spans="3:40" ht="14.1" customHeight="1">
      <c r="C6095"/>
      <c r="F6095"/>
      <c r="G6095"/>
      <c r="H6095"/>
      <c r="K6095"/>
      <c r="P6095"/>
      <c r="X6095"/>
      <c r="AA6095"/>
      <c r="AF6095"/>
      <c r="AI6095"/>
      <c r="AN6095"/>
    </row>
    <row r="6096" spans="3:40" ht="14.1" customHeight="1">
      <c r="C6096"/>
      <c r="F6096"/>
      <c r="G6096"/>
      <c r="H6096"/>
      <c r="K6096"/>
      <c r="P6096"/>
      <c r="X6096"/>
      <c r="AA6096"/>
      <c r="AF6096"/>
      <c r="AI6096"/>
      <c r="AN6096"/>
    </row>
    <row r="6097" spans="3:40" ht="14.1" customHeight="1">
      <c r="C6097"/>
      <c r="F6097"/>
      <c r="G6097"/>
      <c r="H6097"/>
      <c r="K6097"/>
      <c r="P6097"/>
      <c r="X6097"/>
      <c r="AA6097"/>
      <c r="AF6097"/>
      <c r="AI6097"/>
      <c r="AN6097"/>
    </row>
    <row r="6098" spans="3:40" ht="14.1" customHeight="1">
      <c r="C6098"/>
      <c r="F6098"/>
      <c r="G6098"/>
      <c r="H6098"/>
      <c r="K6098"/>
      <c r="P6098"/>
      <c r="X6098"/>
      <c r="AA6098"/>
      <c r="AF6098"/>
      <c r="AI6098"/>
      <c r="AN6098"/>
    </row>
    <row r="6099" spans="3:40" ht="14.1" customHeight="1">
      <c r="C6099"/>
      <c r="F6099"/>
      <c r="G6099"/>
      <c r="H6099"/>
      <c r="K6099"/>
      <c r="P6099"/>
      <c r="X6099"/>
      <c r="AA6099"/>
      <c r="AF6099"/>
      <c r="AI6099"/>
      <c r="AN6099"/>
    </row>
    <row r="6100" spans="3:40" ht="14.1" customHeight="1">
      <c r="C6100"/>
      <c r="F6100"/>
      <c r="G6100"/>
      <c r="H6100"/>
      <c r="K6100"/>
      <c r="P6100"/>
      <c r="X6100"/>
      <c r="AA6100"/>
      <c r="AF6100"/>
      <c r="AI6100"/>
      <c r="AN6100"/>
    </row>
    <row r="6101" spans="3:40" ht="14.1" customHeight="1">
      <c r="C6101"/>
      <c r="F6101"/>
      <c r="G6101"/>
      <c r="H6101"/>
      <c r="K6101"/>
      <c r="P6101"/>
      <c r="X6101"/>
      <c r="AA6101"/>
      <c r="AF6101"/>
      <c r="AI6101"/>
      <c r="AN6101"/>
    </row>
    <row r="6102" spans="3:40" ht="14.1" customHeight="1">
      <c r="C6102"/>
      <c r="F6102"/>
      <c r="G6102"/>
      <c r="H6102"/>
      <c r="K6102"/>
      <c r="P6102"/>
      <c r="X6102"/>
      <c r="AA6102"/>
      <c r="AF6102"/>
      <c r="AI6102"/>
      <c r="AN6102"/>
    </row>
    <row r="6103" spans="3:40" ht="14.1" customHeight="1">
      <c r="C6103"/>
      <c r="F6103"/>
      <c r="G6103"/>
      <c r="H6103"/>
      <c r="K6103"/>
      <c r="P6103"/>
      <c r="X6103"/>
      <c r="AA6103"/>
      <c r="AF6103"/>
      <c r="AI6103"/>
      <c r="AN6103"/>
    </row>
    <row r="6104" spans="3:40" ht="14.1" customHeight="1">
      <c r="C6104"/>
      <c r="F6104"/>
      <c r="G6104"/>
      <c r="H6104"/>
      <c r="K6104"/>
      <c r="P6104"/>
      <c r="X6104"/>
      <c r="AA6104"/>
      <c r="AF6104"/>
      <c r="AI6104"/>
      <c r="AN6104"/>
    </row>
    <row r="6105" spans="3:40" ht="14.1" customHeight="1">
      <c r="C6105"/>
      <c r="F6105"/>
      <c r="G6105"/>
      <c r="H6105"/>
      <c r="K6105"/>
      <c r="P6105"/>
      <c r="X6105"/>
      <c r="AA6105"/>
      <c r="AF6105"/>
      <c r="AI6105"/>
      <c r="AN6105"/>
    </row>
    <row r="6106" spans="3:40" ht="14.1" customHeight="1">
      <c r="C6106"/>
      <c r="F6106"/>
      <c r="G6106"/>
      <c r="H6106"/>
      <c r="K6106"/>
      <c r="P6106"/>
      <c r="X6106"/>
      <c r="AA6106"/>
      <c r="AF6106"/>
      <c r="AI6106"/>
      <c r="AN6106"/>
    </row>
    <row r="6107" spans="3:40" ht="14.1" customHeight="1">
      <c r="C6107"/>
      <c r="F6107"/>
      <c r="G6107"/>
      <c r="H6107"/>
      <c r="K6107"/>
      <c r="P6107"/>
      <c r="X6107"/>
      <c r="AA6107"/>
      <c r="AF6107"/>
      <c r="AI6107"/>
      <c r="AN6107"/>
    </row>
    <row r="6108" spans="3:40" ht="14.1" customHeight="1">
      <c r="C6108"/>
      <c r="F6108"/>
      <c r="G6108"/>
      <c r="H6108"/>
      <c r="K6108"/>
      <c r="P6108"/>
      <c r="X6108"/>
      <c r="AA6108"/>
      <c r="AF6108"/>
      <c r="AI6108"/>
      <c r="AN6108"/>
    </row>
    <row r="6109" spans="3:40" ht="14.1" customHeight="1">
      <c r="C6109"/>
      <c r="F6109"/>
      <c r="G6109"/>
      <c r="H6109"/>
      <c r="K6109"/>
      <c r="P6109"/>
      <c r="X6109"/>
      <c r="AA6109"/>
      <c r="AF6109"/>
      <c r="AI6109"/>
      <c r="AN6109"/>
    </row>
    <row r="6110" spans="3:40" ht="14.1" customHeight="1">
      <c r="C6110"/>
      <c r="F6110"/>
      <c r="G6110"/>
      <c r="H6110"/>
      <c r="K6110"/>
      <c r="P6110"/>
      <c r="X6110"/>
      <c r="AA6110"/>
      <c r="AF6110"/>
      <c r="AI6110"/>
      <c r="AN6110"/>
    </row>
    <row r="6111" spans="3:40" ht="14.1" customHeight="1">
      <c r="C6111"/>
      <c r="F6111"/>
      <c r="G6111"/>
      <c r="H6111"/>
      <c r="K6111"/>
      <c r="P6111"/>
      <c r="X6111"/>
      <c r="AA6111"/>
      <c r="AF6111"/>
      <c r="AI6111"/>
      <c r="AN6111"/>
    </row>
    <row r="6112" spans="3:40" ht="14.1" customHeight="1">
      <c r="C6112"/>
      <c r="F6112"/>
      <c r="G6112"/>
      <c r="H6112"/>
      <c r="K6112"/>
      <c r="P6112"/>
      <c r="X6112"/>
      <c r="AA6112"/>
      <c r="AF6112"/>
      <c r="AI6112"/>
      <c r="AN6112"/>
    </row>
    <row r="6113" spans="3:40" ht="14.1" customHeight="1">
      <c r="C6113"/>
      <c r="F6113"/>
      <c r="G6113"/>
      <c r="H6113"/>
      <c r="K6113"/>
      <c r="P6113"/>
      <c r="X6113"/>
      <c r="AA6113"/>
      <c r="AF6113"/>
      <c r="AI6113"/>
      <c r="AN6113"/>
    </row>
    <row r="6114" spans="3:40" ht="14.1" customHeight="1">
      <c r="C6114"/>
      <c r="F6114"/>
      <c r="G6114"/>
      <c r="H6114"/>
      <c r="K6114"/>
      <c r="P6114"/>
      <c r="X6114"/>
      <c r="AA6114"/>
      <c r="AF6114"/>
      <c r="AI6114"/>
      <c r="AN6114"/>
    </row>
    <row r="6115" spans="3:40" ht="14.1" customHeight="1">
      <c r="C6115"/>
      <c r="F6115"/>
      <c r="G6115"/>
      <c r="H6115"/>
      <c r="K6115"/>
      <c r="P6115"/>
      <c r="X6115"/>
      <c r="AA6115"/>
      <c r="AF6115"/>
      <c r="AI6115"/>
      <c r="AN6115"/>
    </row>
    <row r="6116" spans="3:40" ht="14.1" customHeight="1">
      <c r="C6116"/>
      <c r="F6116"/>
      <c r="G6116"/>
      <c r="H6116"/>
      <c r="K6116"/>
      <c r="P6116"/>
      <c r="X6116"/>
      <c r="AA6116"/>
      <c r="AF6116"/>
      <c r="AI6116"/>
      <c r="AN6116"/>
    </row>
    <row r="6117" spans="3:40" ht="14.1" customHeight="1">
      <c r="C6117"/>
      <c r="F6117"/>
      <c r="G6117"/>
      <c r="H6117"/>
      <c r="K6117"/>
      <c r="P6117"/>
      <c r="X6117"/>
      <c r="AA6117"/>
      <c r="AF6117"/>
      <c r="AI6117"/>
      <c r="AN6117"/>
    </row>
    <row r="6118" spans="3:40" ht="14.1" customHeight="1">
      <c r="C6118"/>
      <c r="F6118"/>
      <c r="G6118"/>
      <c r="H6118"/>
      <c r="K6118"/>
      <c r="P6118"/>
      <c r="X6118"/>
      <c r="AA6118"/>
      <c r="AF6118"/>
      <c r="AI6118"/>
      <c r="AN6118"/>
    </row>
    <row r="6119" spans="3:40" ht="14.1" customHeight="1">
      <c r="C6119"/>
      <c r="F6119"/>
      <c r="G6119"/>
      <c r="H6119"/>
      <c r="K6119"/>
      <c r="P6119"/>
      <c r="X6119"/>
      <c r="AA6119"/>
      <c r="AF6119"/>
      <c r="AI6119"/>
      <c r="AN6119"/>
    </row>
    <row r="6120" spans="3:40" ht="14.1" customHeight="1">
      <c r="C6120"/>
      <c r="F6120"/>
      <c r="G6120"/>
      <c r="H6120"/>
      <c r="K6120"/>
      <c r="P6120"/>
      <c r="X6120"/>
      <c r="AA6120"/>
      <c r="AF6120"/>
      <c r="AI6120"/>
      <c r="AN6120"/>
    </row>
    <row r="6121" spans="3:40" ht="14.1" customHeight="1">
      <c r="C6121"/>
      <c r="F6121"/>
      <c r="G6121"/>
      <c r="H6121"/>
      <c r="K6121"/>
      <c r="P6121"/>
      <c r="X6121"/>
      <c r="AA6121"/>
      <c r="AF6121"/>
      <c r="AI6121"/>
      <c r="AN6121"/>
    </row>
    <row r="6122" spans="3:40" ht="14.1" customHeight="1">
      <c r="C6122"/>
      <c r="F6122"/>
      <c r="G6122"/>
      <c r="H6122"/>
      <c r="K6122"/>
      <c r="P6122"/>
      <c r="X6122"/>
      <c r="AA6122"/>
      <c r="AF6122"/>
      <c r="AI6122"/>
      <c r="AN6122"/>
    </row>
    <row r="6123" spans="3:40" ht="14.1" customHeight="1">
      <c r="C6123"/>
      <c r="F6123"/>
      <c r="G6123"/>
      <c r="H6123"/>
      <c r="K6123"/>
      <c r="P6123"/>
      <c r="X6123"/>
      <c r="AA6123"/>
      <c r="AF6123"/>
      <c r="AI6123"/>
      <c r="AN6123"/>
    </row>
    <row r="6124" spans="3:40" ht="14.1" customHeight="1">
      <c r="C6124"/>
      <c r="F6124"/>
      <c r="G6124"/>
      <c r="H6124"/>
      <c r="K6124"/>
      <c r="P6124"/>
      <c r="X6124"/>
      <c r="AA6124"/>
      <c r="AF6124"/>
      <c r="AI6124"/>
      <c r="AN6124"/>
    </row>
    <row r="6125" spans="3:40" ht="14.1" customHeight="1">
      <c r="C6125"/>
      <c r="F6125"/>
      <c r="G6125"/>
      <c r="H6125"/>
      <c r="K6125"/>
      <c r="P6125"/>
      <c r="X6125"/>
      <c r="AA6125"/>
      <c r="AF6125"/>
      <c r="AI6125"/>
      <c r="AN6125"/>
    </row>
    <row r="6126" spans="3:40" ht="14.1" customHeight="1">
      <c r="C6126"/>
      <c r="F6126"/>
      <c r="G6126"/>
      <c r="H6126"/>
      <c r="K6126"/>
      <c r="P6126"/>
      <c r="X6126"/>
      <c r="AA6126"/>
      <c r="AF6126"/>
      <c r="AI6126"/>
      <c r="AN6126"/>
    </row>
    <row r="6127" spans="3:40" ht="14.1" customHeight="1">
      <c r="C6127"/>
      <c r="F6127"/>
      <c r="G6127"/>
      <c r="H6127"/>
      <c r="K6127"/>
      <c r="P6127"/>
      <c r="X6127"/>
      <c r="AA6127"/>
      <c r="AF6127"/>
      <c r="AI6127"/>
      <c r="AN6127"/>
    </row>
    <row r="6128" spans="3:40" ht="14.1" customHeight="1">
      <c r="C6128"/>
      <c r="F6128"/>
      <c r="G6128"/>
      <c r="H6128"/>
      <c r="K6128"/>
      <c r="P6128"/>
      <c r="X6128"/>
      <c r="AA6128"/>
      <c r="AF6128"/>
      <c r="AI6128"/>
      <c r="AN6128"/>
    </row>
    <row r="6129" spans="3:40" ht="14.1" customHeight="1">
      <c r="C6129"/>
      <c r="F6129"/>
      <c r="G6129"/>
      <c r="H6129"/>
      <c r="K6129"/>
      <c r="P6129"/>
      <c r="X6129"/>
      <c r="AA6129"/>
      <c r="AF6129"/>
      <c r="AI6129"/>
      <c r="AN6129"/>
    </row>
    <row r="6130" spans="3:40" ht="14.1" customHeight="1">
      <c r="C6130"/>
      <c r="F6130"/>
      <c r="G6130"/>
      <c r="H6130"/>
      <c r="K6130"/>
      <c r="P6130"/>
      <c r="X6130"/>
      <c r="AA6130"/>
      <c r="AF6130"/>
      <c r="AI6130"/>
      <c r="AN6130"/>
    </row>
    <row r="6131" spans="3:40" ht="14.1" customHeight="1">
      <c r="C6131"/>
      <c r="F6131"/>
      <c r="G6131"/>
      <c r="H6131"/>
      <c r="K6131"/>
      <c r="P6131"/>
      <c r="X6131"/>
      <c r="AA6131"/>
      <c r="AF6131"/>
      <c r="AI6131"/>
      <c r="AN6131"/>
    </row>
    <row r="6132" spans="3:40" ht="14.1" customHeight="1">
      <c r="C6132"/>
      <c r="F6132"/>
      <c r="G6132"/>
      <c r="H6132"/>
      <c r="K6132"/>
      <c r="P6132"/>
      <c r="X6132"/>
      <c r="AA6132"/>
      <c r="AF6132"/>
      <c r="AI6132"/>
      <c r="AN6132"/>
    </row>
    <row r="6133" spans="3:40" ht="14.1" customHeight="1">
      <c r="C6133"/>
      <c r="F6133"/>
      <c r="G6133"/>
      <c r="H6133"/>
      <c r="K6133"/>
      <c r="P6133"/>
      <c r="X6133"/>
      <c r="AA6133"/>
      <c r="AF6133"/>
      <c r="AI6133"/>
      <c r="AN6133"/>
    </row>
    <row r="6134" spans="3:40" ht="14.1" customHeight="1">
      <c r="C6134"/>
      <c r="F6134"/>
      <c r="G6134"/>
      <c r="H6134"/>
      <c r="K6134"/>
      <c r="P6134"/>
      <c r="X6134"/>
      <c r="AA6134"/>
      <c r="AF6134"/>
      <c r="AI6134"/>
      <c r="AN6134"/>
    </row>
    <row r="6135" spans="3:40" ht="14.1" customHeight="1">
      <c r="C6135"/>
      <c r="F6135"/>
      <c r="G6135"/>
      <c r="H6135"/>
      <c r="K6135"/>
      <c r="P6135"/>
      <c r="X6135"/>
      <c r="AA6135"/>
      <c r="AF6135"/>
      <c r="AI6135"/>
      <c r="AN6135"/>
    </row>
    <row r="6136" spans="3:40" ht="14.1" customHeight="1">
      <c r="C6136"/>
      <c r="F6136"/>
      <c r="G6136"/>
      <c r="H6136"/>
      <c r="K6136"/>
      <c r="P6136"/>
      <c r="X6136"/>
      <c r="AA6136"/>
      <c r="AF6136"/>
      <c r="AI6136"/>
      <c r="AN6136"/>
    </row>
    <row r="6137" spans="3:40" ht="14.1" customHeight="1">
      <c r="C6137"/>
      <c r="F6137"/>
      <c r="G6137"/>
      <c r="H6137"/>
      <c r="K6137"/>
      <c r="P6137"/>
      <c r="X6137"/>
      <c r="AA6137"/>
      <c r="AF6137"/>
      <c r="AI6137"/>
      <c r="AN6137"/>
    </row>
    <row r="6138" spans="3:40" ht="14.1" customHeight="1">
      <c r="C6138"/>
      <c r="F6138"/>
      <c r="G6138"/>
      <c r="H6138"/>
      <c r="K6138"/>
      <c r="P6138"/>
      <c r="X6138"/>
      <c r="AA6138"/>
      <c r="AF6138"/>
      <c r="AI6138"/>
      <c r="AN6138"/>
    </row>
    <row r="6139" spans="3:40" ht="14.1" customHeight="1">
      <c r="C6139"/>
      <c r="F6139"/>
      <c r="G6139"/>
      <c r="H6139"/>
      <c r="K6139"/>
      <c r="P6139"/>
      <c r="X6139"/>
      <c r="AA6139"/>
      <c r="AF6139"/>
      <c r="AI6139"/>
      <c r="AN6139"/>
    </row>
    <row r="6140" spans="3:40" ht="14.1" customHeight="1">
      <c r="C6140"/>
      <c r="F6140"/>
      <c r="G6140"/>
      <c r="H6140"/>
      <c r="K6140"/>
      <c r="P6140"/>
      <c r="X6140"/>
      <c r="AA6140"/>
      <c r="AF6140"/>
      <c r="AI6140"/>
      <c r="AN6140"/>
    </row>
    <row r="6141" spans="3:40" ht="14.1" customHeight="1">
      <c r="C6141"/>
      <c r="F6141"/>
      <c r="G6141"/>
      <c r="H6141"/>
      <c r="K6141"/>
      <c r="P6141"/>
      <c r="X6141"/>
      <c r="AA6141"/>
      <c r="AF6141"/>
      <c r="AI6141"/>
      <c r="AN6141"/>
    </row>
    <row r="6142" spans="3:40" ht="14.1" customHeight="1">
      <c r="C6142"/>
      <c r="F6142"/>
      <c r="G6142"/>
      <c r="H6142"/>
      <c r="K6142"/>
      <c r="P6142"/>
      <c r="X6142"/>
      <c r="AA6142"/>
      <c r="AF6142"/>
      <c r="AI6142"/>
      <c r="AN6142"/>
    </row>
    <row r="6143" spans="3:40" ht="14.1" customHeight="1">
      <c r="C6143"/>
      <c r="F6143"/>
      <c r="G6143"/>
      <c r="H6143"/>
      <c r="K6143"/>
      <c r="P6143"/>
      <c r="X6143"/>
      <c r="AA6143"/>
      <c r="AF6143"/>
      <c r="AI6143"/>
      <c r="AN6143"/>
    </row>
    <row r="6144" spans="3:40" ht="14.1" customHeight="1">
      <c r="C6144"/>
      <c r="F6144"/>
      <c r="G6144"/>
      <c r="H6144"/>
      <c r="K6144"/>
      <c r="P6144"/>
      <c r="X6144"/>
      <c r="AA6144"/>
      <c r="AF6144"/>
      <c r="AI6144"/>
      <c r="AN6144"/>
    </row>
    <row r="6145" spans="3:40" ht="14.1" customHeight="1">
      <c r="C6145"/>
      <c r="F6145"/>
      <c r="G6145"/>
      <c r="H6145"/>
      <c r="K6145"/>
      <c r="P6145"/>
      <c r="X6145"/>
      <c r="AA6145"/>
      <c r="AF6145"/>
      <c r="AI6145"/>
      <c r="AN6145"/>
    </row>
    <row r="6146" spans="3:40" ht="14.1" customHeight="1">
      <c r="C6146"/>
      <c r="F6146"/>
      <c r="G6146"/>
      <c r="H6146"/>
      <c r="K6146"/>
      <c r="P6146"/>
      <c r="X6146"/>
      <c r="AA6146"/>
      <c r="AF6146"/>
      <c r="AI6146"/>
      <c r="AN6146"/>
    </row>
    <row r="6147" spans="3:40" ht="14.1" customHeight="1">
      <c r="C6147"/>
      <c r="F6147"/>
      <c r="G6147"/>
      <c r="H6147"/>
      <c r="K6147"/>
      <c r="P6147"/>
      <c r="X6147"/>
      <c r="AA6147"/>
      <c r="AF6147"/>
      <c r="AI6147"/>
      <c r="AN6147"/>
    </row>
    <row r="6148" spans="3:40" ht="14.1" customHeight="1">
      <c r="C6148"/>
      <c r="F6148"/>
      <c r="G6148"/>
      <c r="H6148"/>
      <c r="K6148"/>
      <c r="P6148"/>
      <c r="X6148"/>
      <c r="AA6148"/>
      <c r="AF6148"/>
      <c r="AI6148"/>
      <c r="AN6148"/>
    </row>
    <row r="6149" spans="3:40" ht="14.1" customHeight="1">
      <c r="C6149"/>
      <c r="F6149"/>
      <c r="G6149"/>
      <c r="H6149"/>
      <c r="K6149"/>
      <c r="P6149"/>
      <c r="X6149"/>
      <c r="AA6149"/>
      <c r="AF6149"/>
      <c r="AI6149"/>
      <c r="AN6149"/>
    </row>
    <row r="6150" spans="3:40" ht="14.1" customHeight="1">
      <c r="C6150"/>
      <c r="F6150"/>
      <c r="G6150"/>
      <c r="H6150"/>
      <c r="K6150"/>
      <c r="P6150"/>
      <c r="X6150"/>
      <c r="AA6150"/>
      <c r="AF6150"/>
      <c r="AI6150"/>
      <c r="AN6150"/>
    </row>
    <row r="6151" spans="3:40" ht="14.1" customHeight="1">
      <c r="C6151"/>
      <c r="F6151"/>
      <c r="G6151"/>
      <c r="H6151"/>
      <c r="K6151"/>
      <c r="P6151"/>
      <c r="X6151"/>
      <c r="AA6151"/>
      <c r="AF6151"/>
      <c r="AI6151"/>
      <c r="AN6151"/>
    </row>
    <row r="6152" spans="3:40" ht="14.1" customHeight="1">
      <c r="C6152"/>
      <c r="F6152"/>
      <c r="G6152"/>
      <c r="H6152"/>
      <c r="K6152"/>
      <c r="P6152"/>
      <c r="X6152"/>
      <c r="AA6152"/>
      <c r="AF6152"/>
      <c r="AI6152"/>
      <c r="AN6152"/>
    </row>
    <row r="6153" spans="3:40" ht="14.1" customHeight="1">
      <c r="C6153"/>
      <c r="F6153"/>
      <c r="G6153"/>
      <c r="H6153"/>
      <c r="K6153"/>
      <c r="P6153"/>
      <c r="X6153"/>
      <c r="AA6153"/>
      <c r="AF6153"/>
      <c r="AI6153"/>
      <c r="AN6153"/>
    </row>
    <row r="6154" spans="3:40" ht="14.1" customHeight="1">
      <c r="C6154"/>
      <c r="F6154"/>
      <c r="G6154"/>
      <c r="H6154"/>
      <c r="K6154"/>
      <c r="P6154"/>
      <c r="X6154"/>
      <c r="AA6154"/>
      <c r="AF6154"/>
      <c r="AI6154"/>
      <c r="AN6154"/>
    </row>
    <row r="6155" spans="3:40" ht="14.1" customHeight="1">
      <c r="C6155"/>
      <c r="F6155"/>
      <c r="G6155"/>
      <c r="H6155"/>
      <c r="K6155"/>
      <c r="P6155"/>
      <c r="X6155"/>
      <c r="AA6155"/>
      <c r="AF6155"/>
      <c r="AI6155"/>
      <c r="AN6155"/>
    </row>
    <row r="6156" spans="3:40" ht="14.1" customHeight="1">
      <c r="C6156"/>
      <c r="F6156"/>
      <c r="G6156"/>
      <c r="H6156"/>
      <c r="K6156"/>
      <c r="P6156"/>
      <c r="X6156"/>
      <c r="AA6156"/>
      <c r="AF6156"/>
      <c r="AI6156"/>
      <c r="AN6156"/>
    </row>
    <row r="6157" spans="3:40" ht="14.1" customHeight="1">
      <c r="C6157"/>
      <c r="F6157"/>
      <c r="G6157"/>
      <c r="H6157"/>
      <c r="K6157"/>
      <c r="P6157"/>
      <c r="X6157"/>
      <c r="AA6157"/>
      <c r="AF6157"/>
      <c r="AI6157"/>
      <c r="AN6157"/>
    </row>
    <row r="6158" spans="3:40" ht="14.1" customHeight="1">
      <c r="C6158"/>
      <c r="F6158"/>
      <c r="G6158"/>
      <c r="H6158"/>
      <c r="K6158"/>
      <c r="P6158"/>
      <c r="X6158"/>
      <c r="AA6158"/>
      <c r="AF6158"/>
      <c r="AI6158"/>
      <c r="AN6158"/>
    </row>
    <row r="6159" spans="3:40" ht="14.1" customHeight="1">
      <c r="C6159"/>
      <c r="F6159"/>
      <c r="G6159"/>
      <c r="H6159"/>
      <c r="K6159"/>
      <c r="P6159"/>
      <c r="X6159"/>
      <c r="AA6159"/>
      <c r="AF6159"/>
      <c r="AI6159"/>
      <c r="AN6159"/>
    </row>
    <row r="6160" spans="3:40" ht="14.1" customHeight="1">
      <c r="C6160"/>
      <c r="F6160"/>
      <c r="G6160"/>
      <c r="H6160"/>
      <c r="K6160"/>
      <c r="P6160"/>
      <c r="X6160"/>
      <c r="AA6160"/>
      <c r="AF6160"/>
      <c r="AI6160"/>
      <c r="AN6160"/>
    </row>
    <row r="6161" spans="3:40" ht="14.1" customHeight="1">
      <c r="C6161"/>
      <c r="F6161"/>
      <c r="G6161"/>
      <c r="H6161"/>
      <c r="K6161"/>
      <c r="P6161"/>
      <c r="X6161"/>
      <c r="AA6161"/>
      <c r="AF6161"/>
      <c r="AI6161"/>
      <c r="AN6161"/>
    </row>
    <row r="6162" spans="3:40" ht="14.1" customHeight="1">
      <c r="C6162"/>
      <c r="F6162"/>
      <c r="G6162"/>
      <c r="H6162"/>
      <c r="K6162"/>
      <c r="P6162"/>
      <c r="X6162"/>
      <c r="AA6162"/>
      <c r="AF6162"/>
      <c r="AI6162"/>
      <c r="AN6162"/>
    </row>
    <row r="6163" spans="3:40" ht="14.1" customHeight="1">
      <c r="C6163"/>
      <c r="F6163"/>
      <c r="G6163"/>
      <c r="H6163"/>
      <c r="K6163"/>
      <c r="P6163"/>
      <c r="X6163"/>
      <c r="AA6163"/>
      <c r="AF6163"/>
      <c r="AI6163"/>
      <c r="AN6163"/>
    </row>
    <row r="6164" spans="3:40" ht="14.1" customHeight="1">
      <c r="C6164"/>
      <c r="F6164"/>
      <c r="G6164"/>
      <c r="H6164"/>
      <c r="K6164"/>
      <c r="P6164"/>
      <c r="X6164"/>
      <c r="AA6164"/>
      <c r="AF6164"/>
      <c r="AI6164"/>
      <c r="AN6164"/>
    </row>
    <row r="6165" spans="3:40" ht="14.1" customHeight="1">
      <c r="C6165"/>
      <c r="F6165"/>
      <c r="G6165"/>
      <c r="H6165"/>
      <c r="K6165"/>
      <c r="P6165"/>
      <c r="X6165"/>
      <c r="AA6165"/>
      <c r="AF6165"/>
      <c r="AI6165"/>
      <c r="AN6165"/>
    </row>
    <row r="6166" spans="3:40" ht="14.1" customHeight="1">
      <c r="C6166"/>
      <c r="F6166"/>
      <c r="G6166"/>
      <c r="H6166"/>
      <c r="K6166"/>
      <c r="P6166"/>
      <c r="X6166"/>
      <c r="AA6166"/>
      <c r="AF6166"/>
      <c r="AI6166"/>
      <c r="AN6166"/>
    </row>
    <row r="6167" spans="3:40" ht="14.1" customHeight="1">
      <c r="C6167"/>
      <c r="F6167"/>
      <c r="G6167"/>
      <c r="H6167"/>
      <c r="K6167"/>
      <c r="P6167"/>
      <c r="X6167"/>
      <c r="AA6167"/>
      <c r="AF6167"/>
      <c r="AI6167"/>
      <c r="AN6167"/>
    </row>
    <row r="6168" spans="3:40" ht="14.1" customHeight="1">
      <c r="C6168"/>
      <c r="F6168"/>
      <c r="G6168"/>
      <c r="H6168"/>
      <c r="K6168"/>
      <c r="P6168"/>
      <c r="X6168"/>
      <c r="AA6168"/>
      <c r="AF6168"/>
      <c r="AI6168"/>
      <c r="AN6168"/>
    </row>
    <row r="6169" spans="3:40" ht="14.1" customHeight="1">
      <c r="C6169"/>
      <c r="F6169"/>
      <c r="G6169"/>
      <c r="H6169"/>
      <c r="K6169"/>
      <c r="P6169"/>
      <c r="X6169"/>
      <c r="AA6169"/>
      <c r="AF6169"/>
      <c r="AI6169"/>
      <c r="AN6169"/>
    </row>
    <row r="6170" spans="3:40" ht="14.1" customHeight="1">
      <c r="C6170"/>
      <c r="F6170"/>
      <c r="G6170"/>
      <c r="H6170"/>
      <c r="K6170"/>
      <c r="P6170"/>
      <c r="X6170"/>
      <c r="AA6170"/>
      <c r="AF6170"/>
      <c r="AI6170"/>
      <c r="AN6170"/>
    </row>
    <row r="6171" spans="3:40" ht="14.1" customHeight="1">
      <c r="C6171"/>
      <c r="F6171"/>
      <c r="G6171"/>
      <c r="H6171"/>
      <c r="K6171"/>
      <c r="P6171"/>
      <c r="X6171"/>
      <c r="AA6171"/>
      <c r="AF6171"/>
      <c r="AI6171"/>
      <c r="AN6171"/>
    </row>
    <row r="6172" spans="3:40" ht="14.1" customHeight="1">
      <c r="C6172"/>
      <c r="F6172"/>
      <c r="G6172"/>
      <c r="H6172"/>
      <c r="K6172"/>
      <c r="P6172"/>
      <c r="X6172"/>
      <c r="AA6172"/>
      <c r="AF6172"/>
      <c r="AI6172"/>
      <c r="AN6172"/>
    </row>
    <row r="6173" spans="3:40" ht="14.1" customHeight="1">
      <c r="C6173"/>
      <c r="F6173"/>
      <c r="G6173"/>
      <c r="H6173"/>
      <c r="K6173"/>
      <c r="P6173"/>
      <c r="X6173"/>
      <c r="AA6173"/>
      <c r="AF6173"/>
      <c r="AI6173"/>
      <c r="AN6173"/>
    </row>
    <row r="6174" spans="3:40" ht="14.1" customHeight="1">
      <c r="C6174"/>
      <c r="F6174"/>
      <c r="G6174"/>
      <c r="H6174"/>
      <c r="K6174"/>
      <c r="P6174"/>
      <c r="X6174"/>
      <c r="AA6174"/>
      <c r="AF6174"/>
      <c r="AI6174"/>
      <c r="AN6174"/>
    </row>
    <row r="6175" spans="3:40" ht="14.1" customHeight="1">
      <c r="C6175"/>
      <c r="F6175"/>
      <c r="G6175"/>
      <c r="H6175"/>
      <c r="K6175"/>
      <c r="P6175"/>
      <c r="X6175"/>
      <c r="AA6175"/>
      <c r="AF6175"/>
      <c r="AI6175"/>
      <c r="AN6175"/>
    </row>
    <row r="6176" spans="3:40" ht="14.1" customHeight="1">
      <c r="C6176"/>
      <c r="F6176"/>
      <c r="G6176"/>
      <c r="H6176"/>
      <c r="K6176"/>
      <c r="P6176"/>
      <c r="X6176"/>
      <c r="AA6176"/>
      <c r="AF6176"/>
      <c r="AI6176"/>
      <c r="AN6176"/>
    </row>
    <row r="6177" spans="3:40" ht="14.1" customHeight="1">
      <c r="C6177"/>
      <c r="F6177"/>
      <c r="G6177"/>
      <c r="H6177"/>
      <c r="K6177"/>
      <c r="P6177"/>
      <c r="X6177"/>
      <c r="AA6177"/>
      <c r="AF6177"/>
      <c r="AI6177"/>
      <c r="AN6177"/>
    </row>
    <row r="6178" spans="3:40" ht="14.1" customHeight="1">
      <c r="C6178"/>
      <c r="F6178"/>
      <c r="G6178"/>
      <c r="H6178"/>
      <c r="K6178"/>
      <c r="P6178"/>
      <c r="X6178"/>
      <c r="AA6178"/>
      <c r="AF6178"/>
      <c r="AI6178"/>
      <c r="AN6178"/>
    </row>
    <row r="6179" spans="3:40" ht="14.1" customHeight="1">
      <c r="C6179"/>
      <c r="F6179"/>
      <c r="G6179"/>
      <c r="H6179"/>
      <c r="K6179"/>
      <c r="P6179"/>
      <c r="X6179"/>
      <c r="AA6179"/>
      <c r="AF6179"/>
      <c r="AI6179"/>
      <c r="AN6179"/>
    </row>
    <row r="6180" spans="3:40" ht="14.1" customHeight="1">
      <c r="C6180"/>
      <c r="F6180"/>
      <c r="G6180"/>
      <c r="H6180"/>
      <c r="K6180"/>
      <c r="P6180"/>
      <c r="X6180"/>
      <c r="AA6180"/>
      <c r="AF6180"/>
      <c r="AI6180"/>
      <c r="AN6180"/>
    </row>
    <row r="6181" spans="3:40" ht="14.1" customHeight="1">
      <c r="C6181"/>
      <c r="F6181"/>
      <c r="G6181"/>
      <c r="H6181"/>
      <c r="K6181"/>
      <c r="P6181"/>
      <c r="X6181"/>
      <c r="AA6181"/>
      <c r="AF6181"/>
      <c r="AI6181"/>
      <c r="AN6181"/>
    </row>
    <row r="6182" spans="3:40" ht="14.1" customHeight="1">
      <c r="C6182"/>
      <c r="F6182"/>
      <c r="G6182"/>
      <c r="H6182"/>
      <c r="K6182"/>
      <c r="P6182"/>
      <c r="X6182"/>
      <c r="AA6182"/>
      <c r="AF6182"/>
      <c r="AI6182"/>
      <c r="AN6182"/>
    </row>
    <row r="6183" spans="3:40" ht="14.1" customHeight="1">
      <c r="C6183"/>
      <c r="F6183"/>
      <c r="G6183"/>
      <c r="H6183"/>
      <c r="K6183"/>
      <c r="P6183"/>
      <c r="X6183"/>
      <c r="AA6183"/>
      <c r="AF6183"/>
      <c r="AI6183"/>
      <c r="AN6183"/>
    </row>
    <row r="6184" spans="3:40" ht="14.1" customHeight="1">
      <c r="C6184"/>
      <c r="F6184"/>
      <c r="G6184"/>
      <c r="H6184"/>
      <c r="K6184"/>
      <c r="P6184"/>
      <c r="X6184"/>
      <c r="AA6184"/>
      <c r="AF6184"/>
      <c r="AI6184"/>
      <c r="AN6184"/>
    </row>
    <row r="6185" spans="3:40" ht="14.1" customHeight="1">
      <c r="C6185"/>
      <c r="F6185"/>
      <c r="G6185"/>
      <c r="H6185"/>
      <c r="K6185"/>
      <c r="P6185"/>
      <c r="X6185"/>
      <c r="AA6185"/>
      <c r="AF6185"/>
      <c r="AI6185"/>
      <c r="AN6185"/>
    </row>
    <row r="6186" spans="3:40" ht="14.1" customHeight="1">
      <c r="C6186"/>
      <c r="F6186"/>
      <c r="G6186"/>
      <c r="H6186"/>
      <c r="K6186"/>
      <c r="P6186"/>
      <c r="X6186"/>
      <c r="AA6186"/>
      <c r="AF6186"/>
      <c r="AI6186"/>
      <c r="AN6186"/>
    </row>
    <row r="6187" spans="3:40" ht="14.1" customHeight="1">
      <c r="C6187"/>
      <c r="F6187"/>
      <c r="G6187"/>
      <c r="H6187"/>
      <c r="K6187"/>
      <c r="P6187"/>
      <c r="X6187"/>
      <c r="AA6187"/>
      <c r="AF6187"/>
      <c r="AI6187"/>
      <c r="AN6187"/>
    </row>
    <row r="6188" spans="3:40" ht="14.1" customHeight="1">
      <c r="C6188"/>
      <c r="F6188"/>
      <c r="G6188"/>
      <c r="H6188"/>
      <c r="K6188"/>
      <c r="P6188"/>
      <c r="X6188"/>
      <c r="AA6188"/>
      <c r="AF6188"/>
      <c r="AI6188"/>
      <c r="AN6188"/>
    </row>
    <row r="6189" spans="3:40" ht="14.1" customHeight="1">
      <c r="C6189"/>
      <c r="F6189"/>
      <c r="G6189"/>
      <c r="H6189"/>
      <c r="K6189"/>
      <c r="P6189"/>
      <c r="X6189"/>
      <c r="AA6189"/>
      <c r="AF6189"/>
      <c r="AI6189"/>
      <c r="AN6189"/>
    </row>
    <row r="6190" spans="3:40" ht="14.1" customHeight="1">
      <c r="C6190"/>
      <c r="F6190"/>
      <c r="G6190"/>
      <c r="H6190"/>
      <c r="K6190"/>
      <c r="P6190"/>
      <c r="X6190"/>
      <c r="AA6190"/>
      <c r="AF6190"/>
      <c r="AI6190"/>
      <c r="AN6190"/>
    </row>
    <row r="6191" spans="3:40" ht="14.1" customHeight="1">
      <c r="C6191"/>
      <c r="F6191"/>
      <c r="G6191"/>
      <c r="H6191"/>
      <c r="K6191"/>
      <c r="P6191"/>
      <c r="X6191"/>
      <c r="AA6191"/>
      <c r="AF6191"/>
      <c r="AI6191"/>
      <c r="AN6191"/>
    </row>
    <row r="6192" spans="3:40" ht="14.1" customHeight="1">
      <c r="C6192"/>
      <c r="F6192"/>
      <c r="G6192"/>
      <c r="H6192"/>
      <c r="K6192"/>
      <c r="P6192"/>
      <c r="X6192"/>
      <c r="AA6192"/>
      <c r="AF6192"/>
      <c r="AI6192"/>
      <c r="AN6192"/>
    </row>
    <row r="6193" spans="3:40" ht="14.1" customHeight="1">
      <c r="C6193"/>
      <c r="F6193"/>
      <c r="G6193"/>
      <c r="H6193"/>
      <c r="K6193"/>
      <c r="P6193"/>
      <c r="X6193"/>
      <c r="AA6193"/>
      <c r="AF6193"/>
      <c r="AI6193"/>
      <c r="AN6193"/>
    </row>
    <row r="6194" spans="3:40" ht="14.1" customHeight="1">
      <c r="C6194"/>
      <c r="F6194"/>
      <c r="G6194"/>
      <c r="H6194"/>
      <c r="K6194"/>
      <c r="P6194"/>
      <c r="X6194"/>
      <c r="AA6194"/>
      <c r="AF6194"/>
      <c r="AI6194"/>
      <c r="AN6194"/>
    </row>
    <row r="6195" spans="3:40" ht="14.1" customHeight="1">
      <c r="C6195"/>
      <c r="F6195"/>
      <c r="G6195"/>
      <c r="H6195"/>
      <c r="K6195"/>
      <c r="P6195"/>
      <c r="X6195"/>
      <c r="AA6195"/>
      <c r="AF6195"/>
      <c r="AI6195"/>
      <c r="AN6195"/>
    </row>
    <row r="6196" spans="3:40" ht="14.1" customHeight="1">
      <c r="C6196"/>
      <c r="F6196"/>
      <c r="G6196"/>
      <c r="H6196"/>
      <c r="K6196"/>
      <c r="P6196"/>
      <c r="X6196"/>
      <c r="AA6196"/>
      <c r="AF6196"/>
      <c r="AI6196"/>
      <c r="AN6196"/>
    </row>
    <row r="6197" spans="3:40" ht="14.1" customHeight="1">
      <c r="C6197"/>
      <c r="F6197"/>
      <c r="G6197"/>
      <c r="H6197"/>
      <c r="K6197"/>
      <c r="P6197"/>
      <c r="X6197"/>
      <c r="AA6197"/>
      <c r="AF6197"/>
      <c r="AI6197"/>
      <c r="AN6197"/>
    </row>
    <row r="6198" spans="3:40" ht="14.1" customHeight="1">
      <c r="C6198"/>
      <c r="F6198"/>
      <c r="G6198"/>
      <c r="H6198"/>
      <c r="K6198"/>
      <c r="P6198"/>
      <c r="X6198"/>
      <c r="AA6198"/>
      <c r="AF6198"/>
      <c r="AI6198"/>
      <c r="AN6198"/>
    </row>
    <row r="6199" spans="3:40" ht="14.1" customHeight="1">
      <c r="C6199"/>
      <c r="F6199"/>
      <c r="G6199"/>
      <c r="H6199"/>
      <c r="K6199"/>
      <c r="P6199"/>
      <c r="X6199"/>
      <c r="AA6199"/>
      <c r="AF6199"/>
      <c r="AI6199"/>
      <c r="AN6199"/>
    </row>
    <row r="6200" spans="3:40" ht="14.1" customHeight="1">
      <c r="C6200"/>
      <c r="F6200"/>
      <c r="G6200"/>
      <c r="H6200"/>
      <c r="K6200"/>
      <c r="P6200"/>
      <c r="X6200"/>
      <c r="AA6200"/>
      <c r="AF6200"/>
      <c r="AI6200"/>
      <c r="AN6200"/>
    </row>
    <row r="6201" spans="3:40" ht="14.1" customHeight="1">
      <c r="C6201"/>
      <c r="F6201"/>
      <c r="G6201"/>
      <c r="H6201"/>
      <c r="K6201"/>
      <c r="P6201"/>
      <c r="X6201"/>
      <c r="AA6201"/>
      <c r="AF6201"/>
      <c r="AI6201"/>
      <c r="AN6201"/>
    </row>
    <row r="6202" spans="3:40" ht="14.1" customHeight="1">
      <c r="C6202"/>
      <c r="F6202"/>
      <c r="G6202"/>
      <c r="H6202"/>
      <c r="K6202"/>
      <c r="P6202"/>
      <c r="X6202"/>
      <c r="AA6202"/>
      <c r="AF6202"/>
      <c r="AI6202"/>
      <c r="AN6202"/>
    </row>
    <row r="6203" spans="3:40" ht="14.1" customHeight="1">
      <c r="C6203"/>
      <c r="F6203"/>
      <c r="G6203"/>
      <c r="H6203"/>
      <c r="K6203"/>
      <c r="P6203"/>
      <c r="X6203"/>
      <c r="AA6203"/>
      <c r="AF6203"/>
      <c r="AI6203"/>
      <c r="AN6203"/>
    </row>
    <row r="6204" spans="3:40" ht="14.1" customHeight="1">
      <c r="C6204"/>
      <c r="F6204"/>
      <c r="G6204"/>
      <c r="H6204"/>
      <c r="K6204"/>
      <c r="P6204"/>
      <c r="X6204"/>
      <c r="AA6204"/>
      <c r="AF6204"/>
      <c r="AI6204"/>
      <c r="AN6204"/>
    </row>
    <row r="6205" spans="3:40" ht="14.1" customHeight="1">
      <c r="C6205"/>
      <c r="F6205"/>
      <c r="G6205"/>
      <c r="H6205"/>
      <c r="K6205"/>
      <c r="P6205"/>
      <c r="X6205"/>
      <c r="AA6205"/>
      <c r="AF6205"/>
      <c r="AI6205"/>
      <c r="AN6205"/>
    </row>
    <row r="6206" spans="3:40" ht="14.1" customHeight="1">
      <c r="C6206"/>
      <c r="F6206"/>
      <c r="G6206"/>
      <c r="H6206"/>
      <c r="K6206"/>
      <c r="P6206"/>
      <c r="X6206"/>
      <c r="AA6206"/>
      <c r="AF6206"/>
      <c r="AI6206"/>
      <c r="AN6206"/>
    </row>
    <row r="6207" spans="3:40" ht="14.1" customHeight="1">
      <c r="C6207"/>
      <c r="F6207"/>
      <c r="G6207"/>
      <c r="H6207"/>
      <c r="K6207"/>
      <c r="P6207"/>
      <c r="X6207"/>
      <c r="AA6207"/>
      <c r="AF6207"/>
      <c r="AI6207"/>
      <c r="AN6207"/>
    </row>
    <row r="6208" spans="3:40" ht="14.1" customHeight="1">
      <c r="C6208"/>
      <c r="F6208"/>
      <c r="G6208"/>
      <c r="H6208"/>
      <c r="K6208"/>
      <c r="P6208"/>
      <c r="X6208"/>
      <c r="AA6208"/>
      <c r="AF6208"/>
      <c r="AI6208"/>
      <c r="AN6208"/>
    </row>
    <row r="6209" spans="3:40" ht="14.1" customHeight="1">
      <c r="C6209"/>
      <c r="F6209"/>
      <c r="G6209"/>
      <c r="H6209"/>
      <c r="K6209"/>
      <c r="P6209"/>
      <c r="X6209"/>
      <c r="AA6209"/>
      <c r="AF6209"/>
      <c r="AI6209"/>
      <c r="AN6209"/>
    </row>
    <row r="6210" spans="3:40" ht="14.1" customHeight="1">
      <c r="C6210"/>
      <c r="F6210"/>
      <c r="G6210"/>
      <c r="H6210"/>
      <c r="K6210"/>
      <c r="P6210"/>
      <c r="X6210"/>
      <c r="AA6210"/>
      <c r="AF6210"/>
      <c r="AI6210"/>
      <c r="AN6210"/>
    </row>
    <row r="6211" spans="3:40" ht="14.1" customHeight="1">
      <c r="C6211"/>
      <c r="F6211"/>
      <c r="G6211"/>
      <c r="H6211"/>
      <c r="K6211"/>
      <c r="P6211"/>
      <c r="X6211"/>
      <c r="AA6211"/>
      <c r="AF6211"/>
      <c r="AI6211"/>
      <c r="AN6211"/>
    </row>
    <row r="6212" spans="3:40" ht="14.1" customHeight="1">
      <c r="C6212"/>
      <c r="F6212"/>
      <c r="G6212"/>
      <c r="H6212"/>
      <c r="K6212"/>
      <c r="P6212"/>
      <c r="X6212"/>
      <c r="AA6212"/>
      <c r="AF6212"/>
      <c r="AI6212"/>
      <c r="AN6212"/>
    </row>
    <row r="6213" spans="3:40" ht="14.1" customHeight="1">
      <c r="C6213"/>
      <c r="F6213"/>
      <c r="G6213"/>
      <c r="H6213"/>
      <c r="K6213"/>
      <c r="P6213"/>
      <c r="X6213"/>
      <c r="AA6213"/>
      <c r="AF6213"/>
      <c r="AI6213"/>
      <c r="AN6213"/>
    </row>
    <row r="6214" spans="3:40" ht="14.1" customHeight="1">
      <c r="C6214"/>
      <c r="F6214"/>
      <c r="G6214"/>
      <c r="H6214"/>
      <c r="K6214"/>
      <c r="P6214"/>
      <c r="X6214"/>
      <c r="AA6214"/>
      <c r="AF6214"/>
      <c r="AI6214"/>
      <c r="AN6214"/>
    </row>
    <row r="6215" spans="3:40" ht="14.1" customHeight="1">
      <c r="C6215"/>
      <c r="F6215"/>
      <c r="G6215"/>
      <c r="H6215"/>
      <c r="K6215"/>
      <c r="P6215"/>
      <c r="X6215"/>
      <c r="AA6215"/>
      <c r="AF6215"/>
      <c r="AI6215"/>
      <c r="AN6215"/>
    </row>
    <row r="6216" spans="3:40" ht="14.1" customHeight="1">
      <c r="C6216"/>
      <c r="F6216"/>
      <c r="G6216"/>
      <c r="H6216"/>
      <c r="K6216"/>
      <c r="P6216"/>
      <c r="X6216"/>
      <c r="AA6216"/>
      <c r="AF6216"/>
      <c r="AI6216"/>
      <c r="AN6216"/>
    </row>
    <row r="6217" spans="3:40" ht="14.1" customHeight="1">
      <c r="C6217"/>
      <c r="F6217"/>
      <c r="G6217"/>
      <c r="H6217"/>
      <c r="K6217"/>
      <c r="P6217"/>
      <c r="X6217"/>
      <c r="AA6217"/>
      <c r="AF6217"/>
      <c r="AI6217"/>
      <c r="AN6217"/>
    </row>
    <row r="6218" spans="3:40" ht="14.1" customHeight="1">
      <c r="C6218"/>
      <c r="F6218"/>
      <c r="G6218"/>
      <c r="H6218"/>
      <c r="K6218"/>
      <c r="P6218"/>
      <c r="X6218"/>
      <c r="AA6218"/>
      <c r="AF6218"/>
      <c r="AI6218"/>
      <c r="AN6218"/>
    </row>
    <row r="6219" spans="3:40" ht="14.1" customHeight="1">
      <c r="C6219"/>
      <c r="F6219"/>
      <c r="G6219"/>
      <c r="H6219"/>
      <c r="K6219"/>
      <c r="P6219"/>
      <c r="X6219"/>
      <c r="AA6219"/>
      <c r="AF6219"/>
      <c r="AI6219"/>
      <c r="AN6219"/>
    </row>
    <row r="6220" spans="3:40" ht="14.1" customHeight="1">
      <c r="C6220"/>
      <c r="F6220"/>
      <c r="G6220"/>
      <c r="H6220"/>
      <c r="K6220"/>
      <c r="P6220"/>
      <c r="X6220"/>
      <c r="AA6220"/>
      <c r="AF6220"/>
      <c r="AI6220"/>
      <c r="AN6220"/>
    </row>
    <row r="6221" spans="3:40" ht="14.1" customHeight="1">
      <c r="C6221"/>
      <c r="F6221"/>
      <c r="G6221"/>
      <c r="H6221"/>
      <c r="K6221"/>
      <c r="P6221"/>
      <c r="X6221"/>
      <c r="AA6221"/>
      <c r="AF6221"/>
      <c r="AI6221"/>
      <c r="AN6221"/>
    </row>
    <row r="6222" spans="3:40" ht="14.1" customHeight="1">
      <c r="C6222"/>
      <c r="F6222"/>
      <c r="G6222"/>
      <c r="H6222"/>
      <c r="K6222"/>
      <c r="P6222"/>
      <c r="X6222"/>
      <c r="AA6222"/>
      <c r="AF6222"/>
      <c r="AI6222"/>
      <c r="AN6222"/>
    </row>
    <row r="6223" spans="3:40" ht="14.1" customHeight="1">
      <c r="C6223"/>
      <c r="F6223"/>
      <c r="G6223"/>
      <c r="H6223"/>
      <c r="K6223"/>
      <c r="P6223"/>
      <c r="X6223"/>
      <c r="AA6223"/>
      <c r="AF6223"/>
      <c r="AI6223"/>
      <c r="AN6223"/>
    </row>
    <row r="6224" spans="3:40" ht="14.1" customHeight="1">
      <c r="C6224"/>
      <c r="F6224"/>
      <c r="G6224"/>
      <c r="H6224"/>
      <c r="K6224"/>
      <c r="P6224"/>
      <c r="X6224"/>
      <c r="AA6224"/>
      <c r="AF6224"/>
      <c r="AI6224"/>
      <c r="AN6224"/>
    </row>
    <row r="6225" spans="3:40" ht="14.1" customHeight="1">
      <c r="C6225"/>
      <c r="F6225"/>
      <c r="G6225"/>
      <c r="H6225"/>
      <c r="K6225"/>
      <c r="P6225"/>
      <c r="X6225"/>
      <c r="AA6225"/>
      <c r="AF6225"/>
      <c r="AI6225"/>
      <c r="AN6225"/>
    </row>
    <row r="6226" spans="3:40" ht="14.1" customHeight="1">
      <c r="C6226"/>
      <c r="F6226"/>
      <c r="G6226"/>
      <c r="H6226"/>
      <c r="K6226"/>
      <c r="P6226"/>
      <c r="X6226"/>
      <c r="AA6226"/>
      <c r="AF6226"/>
      <c r="AI6226"/>
      <c r="AN6226"/>
    </row>
    <row r="6227" spans="3:40" ht="14.1" customHeight="1">
      <c r="C6227"/>
      <c r="F6227"/>
      <c r="G6227"/>
      <c r="H6227"/>
      <c r="K6227"/>
      <c r="P6227"/>
      <c r="X6227"/>
      <c r="AA6227"/>
      <c r="AF6227"/>
      <c r="AI6227"/>
      <c r="AN6227"/>
    </row>
    <row r="6228" spans="3:40" ht="14.1" customHeight="1">
      <c r="C6228"/>
      <c r="F6228"/>
      <c r="G6228"/>
      <c r="H6228"/>
      <c r="K6228"/>
      <c r="P6228"/>
      <c r="X6228"/>
      <c r="AA6228"/>
      <c r="AF6228"/>
      <c r="AI6228"/>
      <c r="AN6228"/>
    </row>
    <row r="6229" spans="3:40" ht="14.1" customHeight="1">
      <c r="C6229"/>
      <c r="F6229"/>
      <c r="G6229"/>
      <c r="H6229"/>
      <c r="K6229"/>
      <c r="P6229"/>
      <c r="X6229"/>
      <c r="AA6229"/>
      <c r="AF6229"/>
      <c r="AI6229"/>
      <c r="AN6229"/>
    </row>
    <row r="6230" spans="3:40" ht="14.1" customHeight="1">
      <c r="C6230"/>
      <c r="F6230"/>
      <c r="G6230"/>
      <c r="H6230"/>
      <c r="K6230"/>
      <c r="P6230"/>
      <c r="X6230"/>
      <c r="AA6230"/>
      <c r="AF6230"/>
      <c r="AI6230"/>
      <c r="AN6230"/>
    </row>
    <row r="6231" spans="3:40" ht="14.1" customHeight="1">
      <c r="C6231"/>
      <c r="F6231"/>
      <c r="G6231"/>
      <c r="H6231"/>
      <c r="K6231"/>
      <c r="P6231"/>
      <c r="X6231"/>
      <c r="AA6231"/>
      <c r="AF6231"/>
      <c r="AI6231"/>
      <c r="AN6231"/>
    </row>
    <row r="6232" spans="3:40" ht="14.1" customHeight="1">
      <c r="C6232"/>
      <c r="F6232"/>
      <c r="G6232"/>
      <c r="H6232"/>
      <c r="K6232"/>
      <c r="P6232"/>
      <c r="X6232"/>
      <c r="AA6232"/>
      <c r="AF6232"/>
      <c r="AI6232"/>
      <c r="AN6232"/>
    </row>
    <row r="6233" spans="3:40" ht="14.1" customHeight="1">
      <c r="C6233"/>
      <c r="F6233"/>
      <c r="G6233"/>
      <c r="H6233"/>
      <c r="K6233"/>
      <c r="P6233"/>
      <c r="X6233"/>
      <c r="AA6233"/>
      <c r="AF6233"/>
      <c r="AI6233"/>
      <c r="AN6233"/>
    </row>
    <row r="6234" spans="3:40" ht="14.1" customHeight="1">
      <c r="C6234"/>
      <c r="F6234"/>
      <c r="G6234"/>
      <c r="H6234"/>
      <c r="K6234"/>
      <c r="P6234"/>
      <c r="X6234"/>
      <c r="AA6234"/>
      <c r="AF6234"/>
      <c r="AI6234"/>
      <c r="AN6234"/>
    </row>
    <row r="6235" spans="3:40" ht="14.1" customHeight="1">
      <c r="C6235"/>
      <c r="F6235"/>
      <c r="G6235"/>
      <c r="H6235"/>
      <c r="K6235"/>
      <c r="P6235"/>
      <c r="X6235"/>
      <c r="AA6235"/>
      <c r="AF6235"/>
      <c r="AI6235"/>
      <c r="AN6235"/>
    </row>
    <row r="6236" spans="3:40" ht="14.1" customHeight="1">
      <c r="C6236"/>
      <c r="F6236"/>
      <c r="G6236"/>
      <c r="H6236"/>
      <c r="K6236"/>
      <c r="P6236"/>
      <c r="X6236"/>
      <c r="AA6236"/>
      <c r="AF6236"/>
      <c r="AI6236"/>
      <c r="AN6236"/>
    </row>
    <row r="6237" spans="3:40" ht="14.1" customHeight="1">
      <c r="C6237"/>
      <c r="F6237"/>
      <c r="G6237"/>
      <c r="H6237"/>
      <c r="K6237"/>
      <c r="P6237"/>
      <c r="X6237"/>
      <c r="AA6237"/>
      <c r="AF6237"/>
      <c r="AI6237"/>
      <c r="AN6237"/>
    </row>
    <row r="6238" spans="3:40" ht="14.1" customHeight="1">
      <c r="C6238"/>
      <c r="F6238"/>
      <c r="G6238"/>
      <c r="H6238"/>
      <c r="K6238"/>
      <c r="P6238"/>
      <c r="X6238"/>
      <c r="AA6238"/>
      <c r="AF6238"/>
      <c r="AI6238"/>
      <c r="AN6238"/>
    </row>
    <row r="6239" spans="3:40" ht="14.1" customHeight="1">
      <c r="C6239"/>
      <c r="F6239"/>
      <c r="G6239"/>
      <c r="H6239"/>
      <c r="K6239"/>
      <c r="P6239"/>
      <c r="X6239"/>
      <c r="AA6239"/>
      <c r="AF6239"/>
      <c r="AI6239"/>
      <c r="AN6239"/>
    </row>
    <row r="6240" spans="3:40" ht="14.1" customHeight="1">
      <c r="C6240"/>
      <c r="F6240"/>
      <c r="G6240"/>
      <c r="H6240"/>
      <c r="K6240"/>
      <c r="P6240"/>
      <c r="X6240"/>
      <c r="AA6240"/>
      <c r="AF6240"/>
      <c r="AI6240"/>
      <c r="AN6240"/>
    </row>
    <row r="6241" spans="3:40" ht="14.1" customHeight="1">
      <c r="C6241"/>
      <c r="F6241"/>
      <c r="G6241"/>
      <c r="H6241"/>
      <c r="K6241"/>
      <c r="P6241"/>
      <c r="X6241"/>
      <c r="AA6241"/>
      <c r="AF6241"/>
      <c r="AI6241"/>
      <c r="AN6241"/>
    </row>
    <row r="6242" spans="3:40" ht="14.1" customHeight="1">
      <c r="C6242"/>
      <c r="F6242"/>
      <c r="G6242"/>
      <c r="H6242"/>
      <c r="K6242"/>
      <c r="P6242"/>
      <c r="X6242"/>
      <c r="AA6242"/>
      <c r="AF6242"/>
      <c r="AI6242"/>
      <c r="AN6242"/>
    </row>
    <row r="6243" spans="3:40" ht="14.1" customHeight="1">
      <c r="C6243"/>
      <c r="F6243"/>
      <c r="G6243"/>
      <c r="H6243"/>
      <c r="K6243"/>
      <c r="P6243"/>
      <c r="X6243"/>
      <c r="AA6243"/>
      <c r="AF6243"/>
      <c r="AI6243"/>
      <c r="AN6243"/>
    </row>
    <row r="6244" spans="3:40" ht="14.1" customHeight="1">
      <c r="C6244"/>
      <c r="F6244"/>
      <c r="G6244"/>
      <c r="H6244"/>
      <c r="K6244"/>
      <c r="P6244"/>
      <c r="X6244"/>
      <c r="AA6244"/>
      <c r="AF6244"/>
      <c r="AI6244"/>
      <c r="AN6244"/>
    </row>
    <row r="6245" spans="3:40" ht="14.1" customHeight="1">
      <c r="C6245"/>
      <c r="F6245"/>
      <c r="G6245"/>
      <c r="H6245"/>
      <c r="K6245"/>
      <c r="P6245"/>
      <c r="X6245"/>
      <c r="AA6245"/>
      <c r="AF6245"/>
      <c r="AI6245"/>
      <c r="AN6245"/>
    </row>
    <row r="6246" spans="3:40" ht="14.1" customHeight="1">
      <c r="C6246"/>
      <c r="F6246"/>
      <c r="G6246"/>
      <c r="H6246"/>
      <c r="K6246"/>
      <c r="P6246"/>
      <c r="X6246"/>
      <c r="AA6246"/>
      <c r="AF6246"/>
      <c r="AI6246"/>
      <c r="AN6246"/>
    </row>
    <row r="6247" spans="3:40" ht="14.1" customHeight="1">
      <c r="C6247"/>
      <c r="F6247"/>
      <c r="G6247"/>
      <c r="H6247"/>
      <c r="K6247"/>
      <c r="P6247"/>
      <c r="X6247"/>
      <c r="AA6247"/>
      <c r="AF6247"/>
      <c r="AI6247"/>
      <c r="AN6247"/>
    </row>
    <row r="6248" spans="3:40" ht="14.1" customHeight="1">
      <c r="C6248"/>
      <c r="F6248"/>
      <c r="G6248"/>
      <c r="H6248"/>
      <c r="K6248"/>
      <c r="P6248"/>
      <c r="X6248"/>
      <c r="AA6248"/>
      <c r="AF6248"/>
      <c r="AI6248"/>
      <c r="AN6248"/>
    </row>
    <row r="6249" spans="3:40" ht="14.1" customHeight="1">
      <c r="C6249"/>
      <c r="F6249"/>
      <c r="G6249"/>
      <c r="H6249"/>
      <c r="K6249"/>
      <c r="P6249"/>
      <c r="X6249"/>
      <c r="AA6249"/>
      <c r="AF6249"/>
      <c r="AI6249"/>
      <c r="AN6249"/>
    </row>
    <row r="6250" spans="3:40" ht="14.1" customHeight="1">
      <c r="C6250"/>
      <c r="F6250"/>
      <c r="G6250"/>
      <c r="H6250"/>
      <c r="K6250"/>
      <c r="P6250"/>
      <c r="X6250"/>
      <c r="AA6250"/>
      <c r="AF6250"/>
      <c r="AI6250"/>
      <c r="AN6250"/>
    </row>
    <row r="6251" spans="3:40" ht="14.1" customHeight="1">
      <c r="C6251"/>
      <c r="F6251"/>
      <c r="G6251"/>
      <c r="H6251"/>
      <c r="K6251"/>
      <c r="P6251"/>
      <c r="X6251"/>
      <c r="AA6251"/>
      <c r="AF6251"/>
      <c r="AI6251"/>
      <c r="AN6251"/>
    </row>
    <row r="6252" spans="3:40" ht="14.1" customHeight="1">
      <c r="C6252"/>
      <c r="F6252"/>
      <c r="G6252"/>
      <c r="H6252"/>
      <c r="K6252"/>
      <c r="P6252"/>
      <c r="X6252"/>
      <c r="AA6252"/>
      <c r="AF6252"/>
      <c r="AI6252"/>
      <c r="AN6252"/>
    </row>
    <row r="6253" spans="3:40" ht="14.1" customHeight="1">
      <c r="C6253"/>
      <c r="F6253"/>
      <c r="G6253"/>
      <c r="H6253"/>
      <c r="K6253"/>
      <c r="P6253"/>
      <c r="X6253"/>
      <c r="AA6253"/>
      <c r="AF6253"/>
      <c r="AI6253"/>
      <c r="AN6253"/>
    </row>
    <row r="6254" spans="3:40" ht="14.1" customHeight="1">
      <c r="C6254"/>
      <c r="F6254"/>
      <c r="G6254"/>
      <c r="H6254"/>
      <c r="K6254"/>
      <c r="P6254"/>
      <c r="X6254"/>
      <c r="AA6254"/>
      <c r="AF6254"/>
      <c r="AI6254"/>
      <c r="AN6254"/>
    </row>
    <row r="6255" spans="3:40" ht="14.1" customHeight="1">
      <c r="C6255"/>
      <c r="F6255"/>
      <c r="G6255"/>
      <c r="H6255"/>
      <c r="K6255"/>
      <c r="P6255"/>
      <c r="X6255"/>
      <c r="AA6255"/>
      <c r="AF6255"/>
      <c r="AI6255"/>
      <c r="AN6255"/>
    </row>
    <row r="6256" spans="3:40" ht="14.1" customHeight="1">
      <c r="C6256"/>
      <c r="F6256"/>
      <c r="G6256"/>
      <c r="H6256"/>
      <c r="K6256"/>
      <c r="P6256"/>
      <c r="X6256"/>
      <c r="AA6256"/>
      <c r="AF6256"/>
      <c r="AI6256"/>
      <c r="AN6256"/>
    </row>
    <row r="6257" spans="3:40" ht="14.1" customHeight="1">
      <c r="C6257"/>
      <c r="F6257"/>
      <c r="G6257"/>
      <c r="H6257"/>
      <c r="K6257"/>
      <c r="P6257"/>
      <c r="X6257"/>
      <c r="AA6257"/>
      <c r="AF6257"/>
      <c r="AI6257"/>
      <c r="AN6257"/>
    </row>
    <row r="6258" spans="3:40" ht="14.1" customHeight="1">
      <c r="C6258"/>
      <c r="F6258"/>
      <c r="G6258"/>
      <c r="H6258"/>
      <c r="K6258"/>
      <c r="P6258"/>
      <c r="X6258"/>
      <c r="AA6258"/>
      <c r="AF6258"/>
      <c r="AI6258"/>
      <c r="AN6258"/>
    </row>
    <row r="6259" spans="3:40" ht="14.1" customHeight="1">
      <c r="C6259"/>
      <c r="F6259"/>
      <c r="G6259"/>
      <c r="H6259"/>
      <c r="K6259"/>
      <c r="P6259"/>
      <c r="X6259"/>
      <c r="AA6259"/>
      <c r="AF6259"/>
      <c r="AI6259"/>
      <c r="AN6259"/>
    </row>
    <row r="6260" spans="3:40" ht="14.1" customHeight="1">
      <c r="C6260"/>
      <c r="F6260"/>
      <c r="G6260"/>
      <c r="H6260"/>
      <c r="K6260"/>
      <c r="P6260"/>
      <c r="X6260"/>
      <c r="AA6260"/>
      <c r="AF6260"/>
      <c r="AI6260"/>
      <c r="AN6260"/>
    </row>
    <row r="6261" spans="3:40" ht="14.1" customHeight="1">
      <c r="C6261"/>
      <c r="F6261"/>
      <c r="G6261"/>
      <c r="H6261"/>
      <c r="K6261"/>
      <c r="P6261"/>
      <c r="X6261"/>
      <c r="AA6261"/>
      <c r="AF6261"/>
      <c r="AI6261"/>
      <c r="AN6261"/>
    </row>
    <row r="6262" spans="3:40" ht="14.1" customHeight="1">
      <c r="C6262"/>
      <c r="F6262"/>
      <c r="G6262"/>
      <c r="H6262"/>
      <c r="K6262"/>
      <c r="P6262"/>
      <c r="X6262"/>
      <c r="AA6262"/>
      <c r="AF6262"/>
      <c r="AI6262"/>
      <c r="AN6262"/>
    </row>
    <row r="6263" spans="3:40" ht="14.1" customHeight="1">
      <c r="C6263"/>
      <c r="F6263"/>
      <c r="G6263"/>
      <c r="H6263"/>
      <c r="K6263"/>
      <c r="P6263"/>
      <c r="X6263"/>
      <c r="AA6263"/>
      <c r="AF6263"/>
      <c r="AI6263"/>
      <c r="AN6263"/>
    </row>
    <row r="6264" spans="3:40" ht="14.1" customHeight="1">
      <c r="C6264"/>
      <c r="F6264"/>
      <c r="G6264"/>
      <c r="H6264"/>
      <c r="K6264"/>
      <c r="P6264"/>
      <c r="X6264"/>
      <c r="AA6264"/>
      <c r="AF6264"/>
      <c r="AI6264"/>
      <c r="AN6264"/>
    </row>
    <row r="6265" spans="3:40" ht="14.1" customHeight="1">
      <c r="C6265"/>
      <c r="F6265"/>
      <c r="G6265"/>
      <c r="H6265"/>
      <c r="K6265"/>
      <c r="P6265"/>
      <c r="X6265"/>
      <c r="AA6265"/>
      <c r="AF6265"/>
      <c r="AI6265"/>
      <c r="AN6265"/>
    </row>
    <row r="6266" spans="3:40" ht="14.1" customHeight="1">
      <c r="C6266"/>
      <c r="F6266"/>
      <c r="G6266"/>
      <c r="H6266"/>
      <c r="K6266"/>
      <c r="P6266"/>
      <c r="X6266"/>
      <c r="AA6266"/>
      <c r="AF6266"/>
      <c r="AI6266"/>
      <c r="AN6266"/>
    </row>
    <row r="6267" spans="3:40" ht="14.1" customHeight="1">
      <c r="C6267"/>
      <c r="F6267"/>
      <c r="G6267"/>
      <c r="H6267"/>
      <c r="K6267"/>
      <c r="P6267"/>
      <c r="X6267"/>
      <c r="AA6267"/>
      <c r="AF6267"/>
      <c r="AI6267"/>
      <c r="AN6267"/>
    </row>
    <row r="6268" spans="3:40" ht="14.1" customHeight="1">
      <c r="C6268"/>
      <c r="F6268"/>
      <c r="G6268"/>
      <c r="H6268"/>
      <c r="K6268"/>
      <c r="P6268"/>
      <c r="X6268"/>
      <c r="AA6268"/>
      <c r="AF6268"/>
      <c r="AI6268"/>
      <c r="AN6268"/>
    </row>
    <row r="6269" spans="3:40" ht="14.1" customHeight="1">
      <c r="C6269"/>
      <c r="F6269"/>
      <c r="G6269"/>
      <c r="H6269"/>
      <c r="K6269"/>
      <c r="P6269"/>
      <c r="X6269"/>
      <c r="AA6269"/>
      <c r="AF6269"/>
      <c r="AI6269"/>
      <c r="AN6269"/>
    </row>
    <row r="6270" spans="3:40" ht="14.1" customHeight="1">
      <c r="C6270"/>
      <c r="F6270"/>
      <c r="G6270"/>
      <c r="H6270"/>
      <c r="K6270"/>
      <c r="P6270"/>
      <c r="X6270"/>
      <c r="AA6270"/>
      <c r="AF6270"/>
      <c r="AI6270"/>
      <c r="AN6270"/>
    </row>
    <row r="6271" spans="3:40" ht="14.1" customHeight="1">
      <c r="C6271"/>
      <c r="F6271"/>
      <c r="G6271"/>
      <c r="H6271"/>
      <c r="K6271"/>
      <c r="P6271"/>
      <c r="X6271"/>
      <c r="AA6271"/>
      <c r="AF6271"/>
      <c r="AI6271"/>
      <c r="AN6271"/>
    </row>
    <row r="6272" spans="3:40" ht="14.1" customHeight="1">
      <c r="C6272"/>
      <c r="F6272"/>
      <c r="G6272"/>
      <c r="H6272"/>
      <c r="K6272"/>
      <c r="P6272"/>
      <c r="X6272"/>
      <c r="AA6272"/>
      <c r="AF6272"/>
      <c r="AI6272"/>
      <c r="AN6272"/>
    </row>
    <row r="6273" spans="3:40" ht="14.1" customHeight="1">
      <c r="C6273"/>
      <c r="F6273"/>
      <c r="G6273"/>
      <c r="H6273"/>
      <c r="K6273"/>
      <c r="P6273"/>
      <c r="X6273"/>
      <c r="AA6273"/>
      <c r="AF6273"/>
      <c r="AI6273"/>
      <c r="AN6273"/>
    </row>
    <row r="6274" spans="3:40" ht="14.1" customHeight="1">
      <c r="C6274"/>
      <c r="F6274"/>
      <c r="G6274"/>
      <c r="H6274"/>
      <c r="K6274"/>
      <c r="P6274"/>
      <c r="X6274"/>
      <c r="AA6274"/>
      <c r="AF6274"/>
      <c r="AI6274"/>
      <c r="AN6274"/>
    </row>
    <row r="6275" spans="3:40" ht="14.1" customHeight="1">
      <c r="C6275"/>
      <c r="F6275"/>
      <c r="G6275"/>
      <c r="H6275"/>
      <c r="K6275"/>
      <c r="P6275"/>
      <c r="X6275"/>
      <c r="AA6275"/>
      <c r="AF6275"/>
      <c r="AI6275"/>
      <c r="AN6275"/>
    </row>
    <row r="6276" spans="3:40" ht="14.1" customHeight="1">
      <c r="C6276"/>
      <c r="F6276"/>
      <c r="G6276"/>
      <c r="H6276"/>
      <c r="K6276"/>
      <c r="P6276"/>
      <c r="X6276"/>
      <c r="AA6276"/>
      <c r="AF6276"/>
      <c r="AI6276"/>
      <c r="AN6276"/>
    </row>
    <row r="6277" spans="3:40" ht="14.1" customHeight="1">
      <c r="C6277"/>
      <c r="F6277"/>
      <c r="G6277"/>
      <c r="H6277"/>
      <c r="K6277"/>
      <c r="P6277"/>
      <c r="X6277"/>
      <c r="AA6277"/>
      <c r="AF6277"/>
      <c r="AI6277"/>
      <c r="AN6277"/>
    </row>
    <row r="6278" spans="3:40" ht="14.1" customHeight="1">
      <c r="C6278"/>
      <c r="F6278"/>
      <c r="G6278"/>
      <c r="H6278"/>
      <c r="K6278"/>
      <c r="P6278"/>
      <c r="X6278"/>
      <c r="AA6278"/>
      <c r="AF6278"/>
      <c r="AI6278"/>
      <c r="AN6278"/>
    </row>
    <row r="6279" spans="3:40" ht="14.1" customHeight="1">
      <c r="C6279"/>
      <c r="F6279"/>
      <c r="G6279"/>
      <c r="H6279"/>
      <c r="K6279"/>
      <c r="P6279"/>
      <c r="X6279"/>
      <c r="AA6279"/>
      <c r="AF6279"/>
      <c r="AI6279"/>
      <c r="AN6279"/>
    </row>
    <row r="6280" spans="3:40" ht="14.1" customHeight="1">
      <c r="C6280"/>
      <c r="F6280"/>
      <c r="G6280"/>
      <c r="H6280"/>
      <c r="K6280"/>
      <c r="P6280"/>
      <c r="X6280"/>
      <c r="AA6280"/>
      <c r="AF6280"/>
      <c r="AI6280"/>
      <c r="AN6280"/>
    </row>
    <row r="6281" spans="3:40" ht="14.1" customHeight="1">
      <c r="C6281"/>
      <c r="F6281"/>
      <c r="G6281"/>
      <c r="H6281"/>
      <c r="K6281"/>
      <c r="P6281"/>
      <c r="X6281"/>
      <c r="AA6281"/>
      <c r="AF6281"/>
      <c r="AI6281"/>
      <c r="AN6281"/>
    </row>
    <row r="6282" spans="3:40" ht="14.1" customHeight="1">
      <c r="C6282"/>
      <c r="F6282"/>
      <c r="G6282"/>
      <c r="H6282"/>
      <c r="K6282"/>
      <c r="P6282"/>
      <c r="X6282"/>
      <c r="AA6282"/>
      <c r="AF6282"/>
      <c r="AI6282"/>
      <c r="AN6282"/>
    </row>
    <row r="6283" spans="3:40" ht="14.1" customHeight="1">
      <c r="C6283"/>
      <c r="F6283"/>
      <c r="G6283"/>
      <c r="H6283"/>
      <c r="K6283"/>
      <c r="P6283"/>
      <c r="X6283"/>
      <c r="AA6283"/>
      <c r="AF6283"/>
      <c r="AI6283"/>
      <c r="AN6283"/>
    </row>
    <row r="6284" spans="3:40" ht="14.1" customHeight="1">
      <c r="C6284"/>
      <c r="F6284"/>
      <c r="G6284"/>
      <c r="H6284"/>
      <c r="K6284"/>
      <c r="P6284"/>
      <c r="X6284"/>
      <c r="AA6284"/>
      <c r="AF6284"/>
      <c r="AI6284"/>
      <c r="AN6284"/>
    </row>
    <row r="6285" spans="3:40" ht="14.1" customHeight="1">
      <c r="C6285"/>
      <c r="F6285"/>
      <c r="G6285"/>
      <c r="H6285"/>
      <c r="K6285"/>
      <c r="P6285"/>
      <c r="X6285"/>
      <c r="AA6285"/>
      <c r="AF6285"/>
      <c r="AI6285"/>
      <c r="AN6285"/>
    </row>
    <row r="6286" spans="3:40" ht="14.1" customHeight="1">
      <c r="C6286"/>
      <c r="F6286"/>
      <c r="G6286"/>
      <c r="H6286"/>
      <c r="K6286"/>
      <c r="P6286"/>
      <c r="X6286"/>
      <c r="AA6286"/>
      <c r="AF6286"/>
      <c r="AI6286"/>
      <c r="AN6286"/>
    </row>
    <row r="6287" spans="3:40" ht="14.1" customHeight="1">
      <c r="C6287"/>
      <c r="F6287"/>
      <c r="G6287"/>
      <c r="H6287"/>
      <c r="K6287"/>
      <c r="P6287"/>
      <c r="X6287"/>
      <c r="AA6287"/>
      <c r="AF6287"/>
      <c r="AI6287"/>
      <c r="AN6287"/>
    </row>
    <row r="6288" spans="3:40" ht="14.1" customHeight="1">
      <c r="C6288"/>
      <c r="F6288"/>
      <c r="G6288"/>
      <c r="H6288"/>
      <c r="K6288"/>
      <c r="P6288"/>
      <c r="X6288"/>
      <c r="AA6288"/>
      <c r="AF6288"/>
      <c r="AI6288"/>
      <c r="AN6288"/>
    </row>
    <row r="6289" spans="3:40" ht="14.1" customHeight="1">
      <c r="C6289"/>
      <c r="F6289"/>
      <c r="G6289"/>
      <c r="H6289"/>
      <c r="K6289"/>
      <c r="P6289"/>
      <c r="X6289"/>
      <c r="AA6289"/>
      <c r="AF6289"/>
      <c r="AI6289"/>
      <c r="AN6289"/>
    </row>
    <row r="6290" spans="3:40" ht="14.1" customHeight="1">
      <c r="C6290"/>
      <c r="F6290"/>
      <c r="G6290"/>
      <c r="H6290"/>
      <c r="K6290"/>
      <c r="P6290"/>
      <c r="X6290"/>
      <c r="AA6290"/>
      <c r="AF6290"/>
      <c r="AI6290"/>
      <c r="AN6290"/>
    </row>
    <row r="6291" spans="3:40" ht="14.1" customHeight="1">
      <c r="C6291"/>
      <c r="F6291"/>
      <c r="G6291"/>
      <c r="H6291"/>
      <c r="K6291"/>
      <c r="P6291"/>
      <c r="X6291"/>
      <c r="AA6291"/>
      <c r="AF6291"/>
      <c r="AI6291"/>
      <c r="AN6291"/>
    </row>
    <row r="6292" spans="3:40" ht="14.1" customHeight="1">
      <c r="C6292"/>
      <c r="F6292"/>
      <c r="G6292"/>
      <c r="H6292"/>
      <c r="K6292"/>
      <c r="P6292"/>
      <c r="X6292"/>
      <c r="AA6292"/>
      <c r="AF6292"/>
      <c r="AI6292"/>
      <c r="AN6292"/>
    </row>
    <row r="6293" spans="3:40" ht="14.1" customHeight="1">
      <c r="C6293"/>
      <c r="F6293"/>
      <c r="G6293"/>
      <c r="H6293"/>
      <c r="K6293"/>
      <c r="P6293"/>
      <c r="X6293"/>
      <c r="AA6293"/>
      <c r="AF6293"/>
      <c r="AI6293"/>
      <c r="AN6293"/>
    </row>
    <row r="6294" spans="3:40" ht="14.1" customHeight="1">
      <c r="C6294"/>
      <c r="F6294"/>
      <c r="G6294"/>
      <c r="H6294"/>
      <c r="K6294"/>
      <c r="P6294"/>
      <c r="X6294"/>
      <c r="AA6294"/>
      <c r="AF6294"/>
      <c r="AI6294"/>
      <c r="AN6294"/>
    </row>
    <row r="6295" spans="3:40" ht="14.1" customHeight="1">
      <c r="C6295"/>
      <c r="F6295"/>
      <c r="G6295"/>
      <c r="H6295"/>
      <c r="K6295"/>
      <c r="P6295"/>
      <c r="X6295"/>
      <c r="AA6295"/>
      <c r="AF6295"/>
      <c r="AI6295"/>
      <c r="AN6295"/>
    </row>
    <row r="6296" spans="3:40" ht="14.1" customHeight="1">
      <c r="C6296"/>
      <c r="F6296"/>
      <c r="G6296"/>
      <c r="H6296"/>
      <c r="K6296"/>
      <c r="P6296"/>
      <c r="X6296"/>
      <c r="AA6296"/>
      <c r="AF6296"/>
      <c r="AI6296"/>
      <c r="AN6296"/>
    </row>
    <row r="6297" spans="3:40" ht="14.1" customHeight="1">
      <c r="C6297"/>
      <c r="F6297"/>
      <c r="G6297"/>
      <c r="H6297"/>
      <c r="K6297"/>
      <c r="P6297"/>
      <c r="X6297"/>
      <c r="AA6297"/>
      <c r="AF6297"/>
      <c r="AI6297"/>
      <c r="AN6297"/>
    </row>
    <row r="6298" spans="3:40" ht="14.1" customHeight="1">
      <c r="C6298"/>
      <c r="F6298"/>
      <c r="G6298"/>
      <c r="H6298"/>
      <c r="K6298"/>
      <c r="P6298"/>
      <c r="X6298"/>
      <c r="AA6298"/>
      <c r="AF6298"/>
      <c r="AI6298"/>
      <c r="AN6298"/>
    </row>
    <row r="6299" spans="3:40" ht="14.1" customHeight="1">
      <c r="C6299"/>
      <c r="F6299"/>
      <c r="G6299"/>
      <c r="H6299"/>
      <c r="K6299"/>
      <c r="P6299"/>
      <c r="X6299"/>
      <c r="AA6299"/>
      <c r="AF6299"/>
      <c r="AI6299"/>
      <c r="AN6299"/>
    </row>
    <row r="6300" spans="3:40" ht="14.1" customHeight="1">
      <c r="C6300"/>
      <c r="F6300"/>
      <c r="G6300"/>
      <c r="H6300"/>
      <c r="K6300"/>
      <c r="P6300"/>
      <c r="X6300"/>
      <c r="AA6300"/>
      <c r="AF6300"/>
      <c r="AI6300"/>
      <c r="AN6300"/>
    </row>
    <row r="6301" spans="3:40" ht="14.1" customHeight="1">
      <c r="C6301"/>
      <c r="F6301"/>
      <c r="G6301"/>
      <c r="H6301"/>
      <c r="K6301"/>
      <c r="P6301"/>
      <c r="X6301"/>
      <c r="AA6301"/>
      <c r="AF6301"/>
      <c r="AI6301"/>
      <c r="AN6301"/>
    </row>
    <row r="6302" spans="3:40" ht="14.1" customHeight="1">
      <c r="C6302"/>
      <c r="F6302"/>
      <c r="G6302"/>
      <c r="H6302"/>
      <c r="K6302"/>
      <c r="P6302"/>
      <c r="X6302"/>
      <c r="AA6302"/>
      <c r="AF6302"/>
      <c r="AI6302"/>
      <c r="AN6302"/>
    </row>
    <row r="6303" spans="3:40" ht="14.1" customHeight="1">
      <c r="C6303"/>
      <c r="F6303"/>
      <c r="G6303"/>
      <c r="H6303"/>
      <c r="K6303"/>
      <c r="P6303"/>
      <c r="X6303"/>
      <c r="AA6303"/>
      <c r="AF6303"/>
      <c r="AI6303"/>
      <c r="AN6303"/>
    </row>
    <row r="6304" spans="3:40" ht="14.1" customHeight="1">
      <c r="C6304"/>
      <c r="F6304"/>
      <c r="G6304"/>
      <c r="H6304"/>
      <c r="K6304"/>
      <c r="P6304"/>
      <c r="X6304"/>
      <c r="AA6304"/>
      <c r="AF6304"/>
      <c r="AI6304"/>
      <c r="AN6304"/>
    </row>
    <row r="6305" spans="3:40" ht="14.1" customHeight="1">
      <c r="C6305"/>
      <c r="F6305"/>
      <c r="G6305"/>
      <c r="H6305"/>
      <c r="K6305"/>
      <c r="P6305"/>
      <c r="X6305"/>
      <c r="AA6305"/>
      <c r="AF6305"/>
      <c r="AI6305"/>
      <c r="AN6305"/>
    </row>
    <row r="6306" spans="3:40" ht="14.1" customHeight="1">
      <c r="C6306"/>
      <c r="F6306"/>
      <c r="G6306"/>
      <c r="H6306"/>
      <c r="K6306"/>
      <c r="P6306"/>
      <c r="X6306"/>
      <c r="AA6306"/>
      <c r="AF6306"/>
      <c r="AI6306"/>
      <c r="AN6306"/>
    </row>
    <row r="6307" spans="3:40" ht="14.1" customHeight="1">
      <c r="C6307"/>
      <c r="F6307"/>
      <c r="G6307"/>
      <c r="H6307"/>
      <c r="K6307"/>
      <c r="P6307"/>
      <c r="X6307"/>
      <c r="AA6307"/>
      <c r="AF6307"/>
      <c r="AI6307"/>
      <c r="AN6307"/>
    </row>
    <row r="6308" spans="3:40" ht="14.1" customHeight="1">
      <c r="C6308"/>
      <c r="F6308"/>
      <c r="G6308"/>
      <c r="H6308"/>
      <c r="K6308"/>
      <c r="P6308"/>
      <c r="X6308"/>
      <c r="AA6308"/>
      <c r="AF6308"/>
      <c r="AI6308"/>
      <c r="AN6308"/>
    </row>
    <row r="6309" spans="3:40" ht="14.1" customHeight="1">
      <c r="C6309"/>
      <c r="F6309"/>
      <c r="G6309"/>
      <c r="H6309"/>
      <c r="K6309"/>
      <c r="P6309"/>
      <c r="X6309"/>
      <c r="AA6309"/>
      <c r="AF6309"/>
      <c r="AI6309"/>
      <c r="AN6309"/>
    </row>
    <row r="6310" spans="3:40" ht="14.1" customHeight="1">
      <c r="C6310"/>
      <c r="F6310"/>
      <c r="G6310"/>
      <c r="H6310"/>
      <c r="K6310"/>
      <c r="P6310"/>
      <c r="X6310"/>
      <c r="AA6310"/>
      <c r="AF6310"/>
      <c r="AI6310"/>
      <c r="AN6310"/>
    </row>
    <row r="6311" spans="3:40" ht="14.1" customHeight="1">
      <c r="C6311"/>
      <c r="F6311"/>
      <c r="G6311"/>
      <c r="H6311"/>
      <c r="K6311"/>
      <c r="P6311"/>
      <c r="X6311"/>
      <c r="AA6311"/>
      <c r="AF6311"/>
      <c r="AI6311"/>
      <c r="AN6311"/>
    </row>
    <row r="6312" spans="3:40" ht="14.1" customHeight="1">
      <c r="C6312"/>
      <c r="F6312"/>
      <c r="G6312"/>
      <c r="H6312"/>
      <c r="K6312"/>
      <c r="P6312"/>
      <c r="X6312"/>
      <c r="AA6312"/>
      <c r="AF6312"/>
      <c r="AI6312"/>
      <c r="AN6312"/>
    </row>
    <row r="6313" spans="3:40" ht="14.1" customHeight="1">
      <c r="C6313"/>
      <c r="F6313"/>
      <c r="G6313"/>
      <c r="H6313"/>
      <c r="K6313"/>
      <c r="P6313"/>
      <c r="X6313"/>
      <c r="AA6313"/>
      <c r="AF6313"/>
      <c r="AI6313"/>
      <c r="AN6313"/>
    </row>
    <row r="6314" spans="3:40" ht="14.1" customHeight="1">
      <c r="C6314"/>
      <c r="F6314"/>
      <c r="G6314"/>
      <c r="H6314"/>
      <c r="K6314"/>
      <c r="P6314"/>
      <c r="X6314"/>
      <c r="AA6314"/>
      <c r="AF6314"/>
      <c r="AI6314"/>
      <c r="AN6314"/>
    </row>
    <row r="6315" spans="3:40" ht="14.1" customHeight="1">
      <c r="C6315"/>
      <c r="F6315"/>
      <c r="G6315"/>
      <c r="H6315"/>
      <c r="K6315"/>
      <c r="P6315"/>
      <c r="X6315"/>
      <c r="AA6315"/>
      <c r="AF6315"/>
      <c r="AI6315"/>
      <c r="AN6315"/>
    </row>
    <row r="6316" spans="3:40" ht="14.1" customHeight="1">
      <c r="C6316"/>
      <c r="F6316"/>
      <c r="G6316"/>
      <c r="H6316"/>
      <c r="K6316"/>
      <c r="P6316"/>
      <c r="X6316"/>
      <c r="AA6316"/>
      <c r="AF6316"/>
      <c r="AI6316"/>
      <c r="AN6316"/>
    </row>
    <row r="6317" spans="3:40" ht="14.1" customHeight="1">
      <c r="C6317"/>
      <c r="F6317"/>
      <c r="G6317"/>
      <c r="H6317"/>
      <c r="K6317"/>
      <c r="P6317"/>
      <c r="X6317"/>
      <c r="AA6317"/>
      <c r="AF6317"/>
      <c r="AI6317"/>
      <c r="AN6317"/>
    </row>
    <row r="6318" spans="3:40" ht="14.1" customHeight="1">
      <c r="C6318"/>
      <c r="F6318"/>
      <c r="G6318"/>
      <c r="H6318"/>
      <c r="K6318"/>
      <c r="P6318"/>
      <c r="X6318"/>
      <c r="AA6318"/>
      <c r="AF6318"/>
      <c r="AI6318"/>
      <c r="AN6318"/>
    </row>
    <row r="6319" spans="3:40" ht="14.1" customHeight="1">
      <c r="C6319"/>
      <c r="F6319"/>
      <c r="G6319"/>
      <c r="H6319"/>
      <c r="K6319"/>
      <c r="P6319"/>
      <c r="X6319"/>
      <c r="AA6319"/>
      <c r="AF6319"/>
      <c r="AI6319"/>
      <c r="AN6319"/>
    </row>
    <row r="6320" spans="3:40" ht="14.1" customHeight="1">
      <c r="C6320"/>
      <c r="F6320"/>
      <c r="G6320"/>
      <c r="H6320"/>
      <c r="K6320"/>
      <c r="P6320"/>
      <c r="X6320"/>
      <c r="AA6320"/>
      <c r="AF6320"/>
      <c r="AI6320"/>
      <c r="AN6320"/>
    </row>
    <row r="6321" spans="3:40" ht="14.1" customHeight="1">
      <c r="C6321"/>
      <c r="F6321"/>
      <c r="G6321"/>
      <c r="H6321"/>
      <c r="K6321"/>
      <c r="P6321"/>
      <c r="X6321"/>
      <c r="AA6321"/>
      <c r="AF6321"/>
      <c r="AI6321"/>
      <c r="AN6321"/>
    </row>
    <row r="6322" spans="3:40" ht="14.1" customHeight="1">
      <c r="C6322"/>
      <c r="F6322"/>
      <c r="G6322"/>
      <c r="H6322"/>
      <c r="K6322"/>
      <c r="P6322"/>
      <c r="X6322"/>
      <c r="AA6322"/>
      <c r="AF6322"/>
      <c r="AI6322"/>
      <c r="AN6322"/>
    </row>
    <row r="6323" spans="3:40" ht="14.1" customHeight="1">
      <c r="C6323"/>
      <c r="F6323"/>
      <c r="G6323"/>
      <c r="H6323"/>
      <c r="K6323"/>
      <c r="P6323"/>
      <c r="X6323"/>
      <c r="AA6323"/>
      <c r="AF6323"/>
      <c r="AI6323"/>
      <c r="AN6323"/>
    </row>
    <row r="6324" spans="3:40" ht="14.1" customHeight="1">
      <c r="C6324"/>
      <c r="F6324"/>
      <c r="G6324"/>
      <c r="H6324"/>
      <c r="K6324"/>
      <c r="P6324"/>
      <c r="X6324"/>
      <c r="AA6324"/>
      <c r="AF6324"/>
      <c r="AI6324"/>
      <c r="AN6324"/>
    </row>
    <row r="6325" spans="3:40" ht="14.1" customHeight="1">
      <c r="C6325"/>
      <c r="F6325"/>
      <c r="G6325"/>
      <c r="H6325"/>
      <c r="K6325"/>
      <c r="P6325"/>
      <c r="X6325"/>
      <c r="AA6325"/>
      <c r="AF6325"/>
      <c r="AI6325"/>
      <c r="AN6325"/>
    </row>
    <row r="6326" spans="3:40" ht="14.1" customHeight="1">
      <c r="C6326"/>
      <c r="F6326"/>
      <c r="G6326"/>
      <c r="H6326"/>
      <c r="K6326"/>
      <c r="P6326"/>
      <c r="X6326"/>
      <c r="AA6326"/>
      <c r="AF6326"/>
      <c r="AI6326"/>
      <c r="AN6326"/>
    </row>
    <row r="6327" spans="3:40" ht="14.1" customHeight="1">
      <c r="C6327"/>
      <c r="F6327"/>
      <c r="G6327"/>
      <c r="H6327"/>
      <c r="K6327"/>
      <c r="P6327"/>
      <c r="X6327"/>
      <c r="AA6327"/>
      <c r="AF6327"/>
      <c r="AI6327"/>
      <c r="AN6327"/>
    </row>
    <row r="6328" spans="3:40" ht="14.1" customHeight="1">
      <c r="C6328"/>
      <c r="F6328"/>
      <c r="G6328"/>
      <c r="H6328"/>
      <c r="K6328"/>
      <c r="P6328"/>
      <c r="X6328"/>
      <c r="AA6328"/>
      <c r="AF6328"/>
      <c r="AI6328"/>
      <c r="AN6328"/>
    </row>
    <row r="6329" spans="3:40" ht="14.1" customHeight="1">
      <c r="C6329"/>
      <c r="F6329"/>
      <c r="G6329"/>
      <c r="H6329"/>
      <c r="K6329"/>
      <c r="P6329"/>
      <c r="X6329"/>
      <c r="AA6329"/>
      <c r="AF6329"/>
      <c r="AI6329"/>
      <c r="AN6329"/>
    </row>
    <row r="6330" spans="3:40" ht="14.1" customHeight="1">
      <c r="C6330"/>
      <c r="F6330"/>
      <c r="G6330"/>
      <c r="H6330"/>
      <c r="K6330"/>
      <c r="P6330"/>
      <c r="X6330"/>
      <c r="AA6330"/>
      <c r="AF6330"/>
      <c r="AI6330"/>
      <c r="AN6330"/>
    </row>
    <row r="6331" spans="3:40" ht="14.1" customHeight="1">
      <c r="C6331"/>
      <c r="F6331"/>
      <c r="G6331"/>
      <c r="H6331"/>
      <c r="K6331"/>
      <c r="P6331"/>
      <c r="X6331"/>
      <c r="AA6331"/>
      <c r="AF6331"/>
      <c r="AI6331"/>
      <c r="AN6331"/>
    </row>
    <row r="6332" spans="3:40" ht="14.1" customHeight="1">
      <c r="C6332"/>
      <c r="F6332"/>
      <c r="G6332"/>
      <c r="H6332"/>
      <c r="K6332"/>
      <c r="P6332"/>
      <c r="X6332"/>
      <c r="AA6332"/>
      <c r="AF6332"/>
      <c r="AI6332"/>
      <c r="AN6332"/>
    </row>
    <row r="6333" spans="3:40" ht="14.1" customHeight="1">
      <c r="C6333"/>
      <c r="F6333"/>
      <c r="G6333"/>
      <c r="H6333"/>
      <c r="K6333"/>
      <c r="P6333"/>
      <c r="X6333"/>
      <c r="AA6333"/>
      <c r="AF6333"/>
      <c r="AI6333"/>
      <c r="AN6333"/>
    </row>
    <row r="6334" spans="3:40" ht="14.1" customHeight="1">
      <c r="C6334"/>
      <c r="F6334"/>
      <c r="G6334"/>
      <c r="H6334"/>
      <c r="K6334"/>
      <c r="P6334"/>
      <c r="X6334"/>
      <c r="AA6334"/>
      <c r="AF6334"/>
      <c r="AI6334"/>
      <c r="AN6334"/>
    </row>
    <row r="6335" spans="3:40" ht="14.1" customHeight="1">
      <c r="C6335"/>
      <c r="F6335"/>
      <c r="G6335"/>
      <c r="H6335"/>
      <c r="K6335"/>
      <c r="P6335"/>
      <c r="X6335"/>
      <c r="AA6335"/>
      <c r="AF6335"/>
      <c r="AI6335"/>
      <c r="AN6335"/>
    </row>
    <row r="6336" spans="3:40" ht="14.1" customHeight="1">
      <c r="C6336"/>
      <c r="F6336"/>
      <c r="G6336"/>
      <c r="H6336"/>
      <c r="K6336"/>
      <c r="P6336"/>
      <c r="X6336"/>
      <c r="AA6336"/>
      <c r="AF6336"/>
      <c r="AI6336"/>
      <c r="AN6336"/>
    </row>
    <row r="6337" spans="3:40" ht="14.1" customHeight="1">
      <c r="C6337"/>
      <c r="F6337"/>
      <c r="G6337"/>
      <c r="H6337"/>
      <c r="K6337"/>
      <c r="P6337"/>
      <c r="X6337"/>
      <c r="AA6337"/>
      <c r="AF6337"/>
      <c r="AI6337"/>
      <c r="AN6337"/>
    </row>
    <row r="6338" spans="3:40" ht="14.1" customHeight="1">
      <c r="C6338"/>
      <c r="F6338"/>
      <c r="G6338"/>
      <c r="H6338"/>
      <c r="K6338"/>
      <c r="P6338"/>
      <c r="X6338"/>
      <c r="AA6338"/>
      <c r="AF6338"/>
      <c r="AI6338"/>
      <c r="AN6338"/>
    </row>
    <row r="6339" spans="3:40" ht="14.1" customHeight="1">
      <c r="C6339"/>
      <c r="F6339"/>
      <c r="G6339"/>
      <c r="H6339"/>
      <c r="K6339"/>
      <c r="P6339"/>
      <c r="X6339"/>
      <c r="AA6339"/>
      <c r="AF6339"/>
      <c r="AI6339"/>
      <c r="AN6339"/>
    </row>
    <row r="6340" spans="3:40" ht="14.1" customHeight="1">
      <c r="C6340"/>
      <c r="F6340"/>
      <c r="G6340"/>
      <c r="H6340"/>
      <c r="K6340"/>
      <c r="P6340"/>
      <c r="X6340"/>
      <c r="AA6340"/>
      <c r="AF6340"/>
      <c r="AI6340"/>
      <c r="AN6340"/>
    </row>
    <row r="6341" spans="3:40" ht="14.1" customHeight="1">
      <c r="C6341"/>
      <c r="F6341"/>
      <c r="G6341"/>
      <c r="H6341"/>
      <c r="K6341"/>
      <c r="P6341"/>
      <c r="X6341"/>
      <c r="AA6341"/>
      <c r="AF6341"/>
      <c r="AI6341"/>
      <c r="AN6341"/>
    </row>
    <row r="6342" spans="3:40" ht="14.1" customHeight="1">
      <c r="C6342"/>
      <c r="F6342"/>
      <c r="G6342"/>
      <c r="H6342"/>
      <c r="K6342"/>
      <c r="P6342"/>
      <c r="X6342"/>
      <c r="AA6342"/>
      <c r="AF6342"/>
      <c r="AI6342"/>
      <c r="AN6342"/>
    </row>
    <row r="6343" spans="3:40" ht="14.1" customHeight="1">
      <c r="C6343"/>
      <c r="F6343"/>
      <c r="G6343"/>
      <c r="H6343"/>
      <c r="K6343"/>
      <c r="P6343"/>
      <c r="X6343"/>
      <c r="AA6343"/>
      <c r="AF6343"/>
      <c r="AI6343"/>
      <c r="AN6343"/>
    </row>
    <row r="6344" spans="3:40" ht="14.1" customHeight="1">
      <c r="C6344"/>
      <c r="F6344"/>
      <c r="G6344"/>
      <c r="H6344"/>
      <c r="K6344"/>
      <c r="P6344"/>
      <c r="X6344"/>
      <c r="AA6344"/>
      <c r="AF6344"/>
      <c r="AI6344"/>
      <c r="AN6344"/>
    </row>
    <row r="6345" spans="3:40" ht="14.1" customHeight="1">
      <c r="C6345"/>
      <c r="F6345"/>
      <c r="G6345"/>
      <c r="H6345"/>
      <c r="K6345"/>
      <c r="P6345"/>
      <c r="X6345"/>
      <c r="AA6345"/>
      <c r="AF6345"/>
      <c r="AI6345"/>
      <c r="AN6345"/>
    </row>
    <row r="6346" spans="3:40" ht="14.1" customHeight="1">
      <c r="C6346"/>
      <c r="F6346"/>
      <c r="G6346"/>
      <c r="H6346"/>
      <c r="K6346"/>
      <c r="P6346"/>
      <c r="X6346"/>
      <c r="AA6346"/>
      <c r="AF6346"/>
      <c r="AI6346"/>
      <c r="AN6346"/>
    </row>
    <row r="6347" spans="3:40" ht="14.1" customHeight="1">
      <c r="C6347"/>
      <c r="F6347"/>
      <c r="G6347"/>
      <c r="H6347"/>
      <c r="K6347"/>
      <c r="P6347"/>
      <c r="X6347"/>
      <c r="AA6347"/>
      <c r="AF6347"/>
      <c r="AI6347"/>
      <c r="AN6347"/>
    </row>
    <row r="6348" spans="3:40" ht="14.1" customHeight="1">
      <c r="C6348"/>
      <c r="F6348"/>
      <c r="G6348"/>
      <c r="H6348"/>
      <c r="K6348"/>
      <c r="P6348"/>
      <c r="X6348"/>
      <c r="AA6348"/>
      <c r="AF6348"/>
      <c r="AI6348"/>
      <c r="AN6348"/>
    </row>
    <row r="6349" spans="3:40" ht="14.1" customHeight="1">
      <c r="C6349"/>
      <c r="F6349"/>
      <c r="G6349"/>
      <c r="H6349"/>
      <c r="K6349"/>
      <c r="P6349"/>
      <c r="X6349"/>
      <c r="AA6349"/>
      <c r="AF6349"/>
      <c r="AI6349"/>
      <c r="AN6349"/>
    </row>
    <row r="6350" spans="3:40" ht="14.1" customHeight="1">
      <c r="C6350"/>
      <c r="F6350"/>
      <c r="G6350"/>
      <c r="H6350"/>
      <c r="K6350"/>
      <c r="P6350"/>
      <c r="X6350"/>
      <c r="AA6350"/>
      <c r="AF6350"/>
      <c r="AI6350"/>
      <c r="AN6350"/>
    </row>
    <row r="6351" spans="3:40" ht="14.1" customHeight="1">
      <c r="C6351"/>
      <c r="F6351"/>
      <c r="G6351"/>
      <c r="H6351"/>
      <c r="K6351"/>
      <c r="P6351"/>
      <c r="X6351"/>
      <c r="AA6351"/>
      <c r="AF6351"/>
      <c r="AI6351"/>
      <c r="AN6351"/>
    </row>
    <row r="6352" spans="3:40" ht="14.1" customHeight="1">
      <c r="C6352"/>
      <c r="F6352"/>
      <c r="G6352"/>
      <c r="H6352"/>
      <c r="K6352"/>
      <c r="P6352"/>
      <c r="X6352"/>
      <c r="AA6352"/>
      <c r="AF6352"/>
      <c r="AI6352"/>
      <c r="AN6352"/>
    </row>
    <row r="6353" spans="3:40" ht="14.1" customHeight="1">
      <c r="C6353"/>
      <c r="F6353"/>
      <c r="G6353"/>
      <c r="H6353"/>
      <c r="K6353"/>
      <c r="P6353"/>
      <c r="X6353"/>
      <c r="AA6353"/>
      <c r="AF6353"/>
      <c r="AI6353"/>
      <c r="AN6353"/>
    </row>
    <row r="6354" spans="3:40" ht="14.1" customHeight="1">
      <c r="C6354"/>
      <c r="F6354"/>
      <c r="G6354"/>
      <c r="H6354"/>
      <c r="K6354"/>
      <c r="P6354"/>
      <c r="X6354"/>
      <c r="AA6354"/>
      <c r="AF6354"/>
      <c r="AI6354"/>
      <c r="AN6354"/>
    </row>
    <row r="6355" spans="3:40" ht="14.1" customHeight="1">
      <c r="C6355"/>
      <c r="F6355"/>
      <c r="G6355"/>
      <c r="H6355"/>
      <c r="K6355"/>
      <c r="P6355"/>
      <c r="X6355"/>
      <c r="AA6355"/>
      <c r="AF6355"/>
      <c r="AI6355"/>
      <c r="AN6355"/>
    </row>
    <row r="6356" spans="3:40" ht="14.1" customHeight="1">
      <c r="C6356"/>
      <c r="F6356"/>
      <c r="G6356"/>
      <c r="H6356"/>
      <c r="K6356"/>
      <c r="P6356"/>
      <c r="X6356"/>
      <c r="AA6356"/>
      <c r="AF6356"/>
      <c r="AI6356"/>
      <c r="AN6356"/>
    </row>
    <row r="6357" spans="3:40" ht="14.1" customHeight="1">
      <c r="C6357"/>
      <c r="F6357"/>
      <c r="G6357"/>
      <c r="H6357"/>
      <c r="K6357"/>
      <c r="P6357"/>
      <c r="X6357"/>
      <c r="AA6357"/>
      <c r="AF6357"/>
      <c r="AI6357"/>
      <c r="AN6357"/>
    </row>
    <row r="6358" spans="3:40" ht="14.1" customHeight="1">
      <c r="C6358"/>
      <c r="F6358"/>
      <c r="G6358"/>
      <c r="H6358"/>
      <c r="K6358"/>
      <c r="P6358"/>
      <c r="X6358"/>
      <c r="AA6358"/>
      <c r="AF6358"/>
      <c r="AI6358"/>
      <c r="AN6358"/>
    </row>
    <row r="6359" spans="3:40" ht="14.1" customHeight="1">
      <c r="C6359"/>
      <c r="F6359"/>
      <c r="G6359"/>
      <c r="H6359"/>
      <c r="K6359"/>
      <c r="P6359"/>
      <c r="X6359"/>
      <c r="AA6359"/>
      <c r="AF6359"/>
      <c r="AI6359"/>
      <c r="AN6359"/>
    </row>
    <row r="6360" spans="3:40" ht="14.1" customHeight="1">
      <c r="C6360"/>
      <c r="F6360"/>
      <c r="G6360"/>
      <c r="H6360"/>
      <c r="K6360"/>
      <c r="P6360"/>
      <c r="X6360"/>
      <c r="AA6360"/>
      <c r="AF6360"/>
      <c r="AI6360"/>
      <c r="AN6360"/>
    </row>
    <row r="6361" spans="3:40" ht="14.1" customHeight="1">
      <c r="C6361"/>
      <c r="F6361"/>
      <c r="G6361"/>
      <c r="H6361"/>
      <c r="K6361"/>
      <c r="P6361"/>
      <c r="X6361"/>
      <c r="AA6361"/>
      <c r="AF6361"/>
      <c r="AI6361"/>
      <c r="AN6361"/>
    </row>
    <row r="6362" spans="3:40" ht="14.1" customHeight="1">
      <c r="C6362"/>
      <c r="F6362"/>
      <c r="G6362"/>
      <c r="H6362"/>
      <c r="K6362"/>
      <c r="P6362"/>
      <c r="X6362"/>
      <c r="AA6362"/>
      <c r="AF6362"/>
      <c r="AI6362"/>
      <c r="AN6362"/>
    </row>
    <row r="6363" spans="3:40" ht="14.1" customHeight="1">
      <c r="C6363"/>
      <c r="F6363"/>
      <c r="G6363"/>
      <c r="H6363"/>
      <c r="K6363"/>
      <c r="P6363"/>
      <c r="X6363"/>
      <c r="AA6363"/>
      <c r="AF6363"/>
      <c r="AI6363"/>
      <c r="AN6363"/>
    </row>
    <row r="6364" spans="3:40" ht="14.1" customHeight="1">
      <c r="C6364"/>
      <c r="F6364"/>
      <c r="G6364"/>
      <c r="H6364"/>
      <c r="K6364"/>
      <c r="P6364"/>
      <c r="X6364"/>
      <c r="AA6364"/>
      <c r="AF6364"/>
      <c r="AI6364"/>
      <c r="AN6364"/>
    </row>
    <row r="6365" spans="3:40" ht="14.1" customHeight="1">
      <c r="C6365"/>
      <c r="F6365"/>
      <c r="G6365"/>
      <c r="H6365"/>
      <c r="K6365"/>
      <c r="P6365"/>
      <c r="X6365"/>
      <c r="AA6365"/>
      <c r="AF6365"/>
      <c r="AI6365"/>
      <c r="AN6365"/>
    </row>
    <row r="6366" spans="3:40" ht="14.1" customHeight="1">
      <c r="C6366"/>
      <c r="F6366"/>
      <c r="G6366"/>
      <c r="H6366"/>
      <c r="K6366"/>
      <c r="P6366"/>
      <c r="X6366"/>
      <c r="AA6366"/>
      <c r="AF6366"/>
      <c r="AI6366"/>
      <c r="AN6366"/>
    </row>
    <row r="6367" spans="3:40" ht="14.1" customHeight="1">
      <c r="C6367"/>
      <c r="F6367"/>
      <c r="G6367"/>
      <c r="H6367"/>
      <c r="K6367"/>
      <c r="P6367"/>
      <c r="X6367"/>
      <c r="AA6367"/>
      <c r="AF6367"/>
      <c r="AI6367"/>
      <c r="AN6367"/>
    </row>
    <row r="6368" spans="3:40" ht="14.1" customHeight="1">
      <c r="C6368"/>
      <c r="F6368"/>
      <c r="G6368"/>
      <c r="H6368"/>
      <c r="K6368"/>
      <c r="P6368"/>
      <c r="X6368"/>
      <c r="AA6368"/>
      <c r="AF6368"/>
      <c r="AI6368"/>
      <c r="AN6368"/>
    </row>
    <row r="6369" spans="3:40" ht="14.1" customHeight="1">
      <c r="C6369"/>
      <c r="F6369"/>
      <c r="G6369"/>
      <c r="H6369"/>
      <c r="K6369"/>
      <c r="P6369"/>
      <c r="X6369"/>
      <c r="AA6369"/>
      <c r="AF6369"/>
      <c r="AI6369"/>
      <c r="AN6369"/>
    </row>
    <row r="6370" spans="3:40" ht="14.1" customHeight="1">
      <c r="C6370"/>
      <c r="F6370"/>
      <c r="G6370"/>
      <c r="H6370"/>
      <c r="K6370"/>
      <c r="P6370"/>
      <c r="X6370"/>
      <c r="AA6370"/>
      <c r="AF6370"/>
      <c r="AI6370"/>
      <c r="AN6370"/>
    </row>
    <row r="6371" spans="3:40" ht="14.1" customHeight="1">
      <c r="C6371"/>
      <c r="F6371"/>
      <c r="G6371"/>
      <c r="H6371"/>
      <c r="K6371"/>
      <c r="P6371"/>
      <c r="X6371"/>
      <c r="AA6371"/>
      <c r="AF6371"/>
      <c r="AI6371"/>
      <c r="AN6371"/>
    </row>
    <row r="6372" spans="3:40" ht="14.1" customHeight="1">
      <c r="C6372"/>
      <c r="F6372"/>
      <c r="G6372"/>
      <c r="H6372"/>
      <c r="K6372"/>
      <c r="P6372"/>
      <c r="X6372"/>
      <c r="AA6372"/>
      <c r="AF6372"/>
      <c r="AI6372"/>
      <c r="AN6372"/>
    </row>
    <row r="6373" spans="3:40" ht="14.1" customHeight="1">
      <c r="C6373"/>
      <c r="F6373"/>
      <c r="G6373"/>
      <c r="H6373"/>
      <c r="K6373"/>
      <c r="P6373"/>
      <c r="X6373"/>
      <c r="AA6373"/>
      <c r="AF6373"/>
      <c r="AI6373"/>
      <c r="AN6373"/>
    </row>
    <row r="6374" spans="3:40" ht="14.1" customHeight="1">
      <c r="C6374"/>
      <c r="F6374"/>
      <c r="G6374"/>
      <c r="H6374"/>
      <c r="K6374"/>
      <c r="P6374"/>
      <c r="X6374"/>
      <c r="AA6374"/>
      <c r="AF6374"/>
      <c r="AI6374"/>
      <c r="AN6374"/>
    </row>
    <row r="6375" spans="3:40" ht="14.1" customHeight="1">
      <c r="C6375"/>
      <c r="F6375"/>
      <c r="G6375"/>
      <c r="H6375"/>
      <c r="K6375"/>
      <c r="P6375"/>
      <c r="X6375"/>
      <c r="AA6375"/>
      <c r="AF6375"/>
      <c r="AI6375"/>
      <c r="AN6375"/>
    </row>
    <row r="6376" spans="3:40" ht="14.1" customHeight="1">
      <c r="C6376"/>
      <c r="F6376"/>
      <c r="G6376"/>
      <c r="H6376"/>
      <c r="K6376"/>
      <c r="P6376"/>
      <c r="X6376"/>
      <c r="AA6376"/>
      <c r="AF6376"/>
      <c r="AI6376"/>
      <c r="AN6376"/>
    </row>
    <row r="6377" spans="3:40" ht="14.1" customHeight="1">
      <c r="C6377"/>
      <c r="F6377"/>
      <c r="G6377"/>
      <c r="H6377"/>
      <c r="K6377"/>
      <c r="P6377"/>
      <c r="X6377"/>
      <c r="AA6377"/>
      <c r="AF6377"/>
      <c r="AI6377"/>
      <c r="AN6377"/>
    </row>
    <row r="6378" spans="3:40" ht="14.1" customHeight="1">
      <c r="C6378"/>
      <c r="F6378"/>
      <c r="G6378"/>
      <c r="H6378"/>
      <c r="K6378"/>
      <c r="P6378"/>
      <c r="X6378"/>
      <c r="AA6378"/>
      <c r="AF6378"/>
      <c r="AI6378"/>
      <c r="AN6378"/>
    </row>
    <row r="6379" spans="3:40" ht="14.1" customHeight="1">
      <c r="C6379"/>
      <c r="F6379"/>
      <c r="G6379"/>
      <c r="H6379"/>
      <c r="K6379"/>
      <c r="P6379"/>
      <c r="X6379"/>
      <c r="AA6379"/>
      <c r="AF6379"/>
      <c r="AI6379"/>
      <c r="AN6379"/>
    </row>
    <row r="6380" spans="3:40" ht="14.1" customHeight="1">
      <c r="C6380"/>
      <c r="F6380"/>
      <c r="G6380"/>
      <c r="H6380"/>
      <c r="K6380"/>
      <c r="P6380"/>
      <c r="X6380"/>
      <c r="AA6380"/>
      <c r="AF6380"/>
      <c r="AI6380"/>
      <c r="AN6380"/>
    </row>
    <row r="6381" spans="3:40" ht="14.1" customHeight="1">
      <c r="C6381"/>
      <c r="F6381"/>
      <c r="G6381"/>
      <c r="H6381"/>
      <c r="K6381"/>
      <c r="P6381"/>
      <c r="X6381"/>
      <c r="AA6381"/>
      <c r="AF6381"/>
      <c r="AI6381"/>
      <c r="AN6381"/>
    </row>
    <row r="6382" spans="3:40" ht="14.1" customHeight="1">
      <c r="C6382"/>
      <c r="F6382"/>
      <c r="G6382"/>
      <c r="H6382"/>
      <c r="K6382"/>
      <c r="P6382"/>
      <c r="X6382"/>
      <c r="AA6382"/>
      <c r="AF6382"/>
      <c r="AI6382"/>
      <c r="AN6382"/>
    </row>
    <row r="6383" spans="3:40" ht="14.1" customHeight="1">
      <c r="C6383"/>
      <c r="F6383"/>
      <c r="G6383"/>
      <c r="H6383"/>
      <c r="K6383"/>
      <c r="P6383"/>
      <c r="X6383"/>
      <c r="AA6383"/>
      <c r="AF6383"/>
      <c r="AI6383"/>
      <c r="AN6383"/>
    </row>
    <row r="6384" spans="3:40" ht="14.1" customHeight="1">
      <c r="C6384"/>
      <c r="F6384"/>
      <c r="G6384"/>
      <c r="H6384"/>
      <c r="K6384"/>
      <c r="P6384"/>
      <c r="X6384"/>
      <c r="AA6384"/>
      <c r="AF6384"/>
      <c r="AI6384"/>
      <c r="AN6384"/>
    </row>
    <row r="6385" spans="3:40" ht="14.1" customHeight="1">
      <c r="C6385"/>
      <c r="F6385"/>
      <c r="G6385"/>
      <c r="H6385"/>
      <c r="K6385"/>
      <c r="P6385"/>
      <c r="X6385"/>
      <c r="AA6385"/>
      <c r="AF6385"/>
      <c r="AI6385"/>
      <c r="AN6385"/>
    </row>
    <row r="6386" spans="3:40" ht="14.1" customHeight="1">
      <c r="C6386"/>
      <c r="F6386"/>
      <c r="G6386"/>
      <c r="H6386"/>
      <c r="K6386"/>
      <c r="P6386"/>
      <c r="X6386"/>
      <c r="AA6386"/>
      <c r="AF6386"/>
      <c r="AI6386"/>
      <c r="AN6386"/>
    </row>
    <row r="6387" spans="3:40" ht="14.1" customHeight="1">
      <c r="C6387"/>
      <c r="F6387"/>
      <c r="G6387"/>
      <c r="H6387"/>
      <c r="K6387"/>
      <c r="P6387"/>
      <c r="X6387"/>
      <c r="AA6387"/>
      <c r="AF6387"/>
      <c r="AI6387"/>
      <c r="AN6387"/>
    </row>
    <row r="6388" spans="3:40" ht="14.1" customHeight="1">
      <c r="C6388"/>
      <c r="F6388"/>
      <c r="G6388"/>
      <c r="H6388"/>
      <c r="K6388"/>
      <c r="P6388"/>
      <c r="X6388"/>
      <c r="AA6388"/>
      <c r="AF6388"/>
      <c r="AI6388"/>
      <c r="AN6388"/>
    </row>
    <row r="6389" spans="3:40" ht="14.1" customHeight="1">
      <c r="C6389"/>
      <c r="F6389"/>
      <c r="G6389"/>
      <c r="H6389"/>
      <c r="K6389"/>
      <c r="P6389"/>
      <c r="X6389"/>
      <c r="AA6389"/>
      <c r="AF6389"/>
      <c r="AI6389"/>
      <c r="AN6389"/>
    </row>
    <row r="6390" spans="3:40" ht="14.1" customHeight="1">
      <c r="C6390"/>
      <c r="F6390"/>
      <c r="G6390"/>
      <c r="H6390"/>
      <c r="K6390"/>
      <c r="P6390"/>
      <c r="X6390"/>
      <c r="AA6390"/>
      <c r="AF6390"/>
      <c r="AI6390"/>
      <c r="AN6390"/>
    </row>
    <row r="6391" spans="3:40" ht="14.1" customHeight="1">
      <c r="C6391"/>
      <c r="F6391"/>
      <c r="G6391"/>
      <c r="H6391"/>
      <c r="K6391"/>
      <c r="P6391"/>
      <c r="X6391"/>
      <c r="AA6391"/>
      <c r="AF6391"/>
      <c r="AI6391"/>
      <c r="AN6391"/>
    </row>
    <row r="6392" spans="3:40" ht="14.1" customHeight="1">
      <c r="C6392"/>
      <c r="F6392"/>
      <c r="G6392"/>
      <c r="H6392"/>
      <c r="K6392"/>
      <c r="P6392"/>
      <c r="X6392"/>
      <c r="AA6392"/>
      <c r="AF6392"/>
      <c r="AI6392"/>
      <c r="AN6392"/>
    </row>
    <row r="6393" spans="3:40" ht="14.1" customHeight="1">
      <c r="C6393"/>
      <c r="F6393"/>
      <c r="G6393"/>
      <c r="H6393"/>
      <c r="K6393"/>
      <c r="P6393"/>
      <c r="X6393"/>
      <c r="AA6393"/>
      <c r="AF6393"/>
      <c r="AI6393"/>
      <c r="AN6393"/>
    </row>
    <row r="6394" spans="3:40" ht="14.1" customHeight="1">
      <c r="C6394"/>
      <c r="F6394"/>
      <c r="G6394"/>
      <c r="H6394"/>
      <c r="K6394"/>
      <c r="P6394"/>
      <c r="X6394"/>
      <c r="AA6394"/>
      <c r="AF6394"/>
      <c r="AI6394"/>
      <c r="AN6394"/>
    </row>
    <row r="6395" spans="3:40" ht="14.1" customHeight="1">
      <c r="C6395"/>
      <c r="F6395"/>
      <c r="G6395"/>
      <c r="H6395"/>
      <c r="K6395"/>
      <c r="P6395"/>
      <c r="X6395"/>
      <c r="AA6395"/>
      <c r="AF6395"/>
      <c r="AI6395"/>
      <c r="AN6395"/>
    </row>
    <row r="6396" spans="3:40" ht="14.1" customHeight="1">
      <c r="C6396"/>
      <c r="F6396"/>
      <c r="G6396"/>
      <c r="H6396"/>
      <c r="K6396"/>
      <c r="P6396"/>
      <c r="X6396"/>
      <c r="AA6396"/>
      <c r="AF6396"/>
      <c r="AI6396"/>
      <c r="AN6396"/>
    </row>
    <row r="6397" spans="3:40" ht="14.1" customHeight="1">
      <c r="C6397"/>
      <c r="F6397"/>
      <c r="G6397"/>
      <c r="H6397"/>
      <c r="K6397"/>
      <c r="P6397"/>
      <c r="X6397"/>
      <c r="AA6397"/>
      <c r="AF6397"/>
      <c r="AI6397"/>
      <c r="AN6397"/>
    </row>
    <row r="6398" spans="3:40" ht="14.1" customHeight="1">
      <c r="C6398"/>
      <c r="F6398"/>
      <c r="G6398"/>
      <c r="H6398"/>
      <c r="K6398"/>
      <c r="P6398"/>
      <c r="X6398"/>
      <c r="AA6398"/>
      <c r="AF6398"/>
      <c r="AI6398"/>
      <c r="AN6398"/>
    </row>
    <row r="6399" spans="3:40" ht="14.1" customHeight="1">
      <c r="C6399"/>
      <c r="F6399"/>
      <c r="G6399"/>
      <c r="H6399"/>
      <c r="K6399"/>
      <c r="P6399"/>
      <c r="X6399"/>
      <c r="AA6399"/>
      <c r="AF6399"/>
      <c r="AI6399"/>
      <c r="AN6399"/>
    </row>
    <row r="6400" spans="3:40" ht="14.1" customHeight="1">
      <c r="C6400"/>
      <c r="F6400"/>
      <c r="G6400"/>
      <c r="H6400"/>
      <c r="K6400"/>
      <c r="P6400"/>
      <c r="X6400"/>
      <c r="AA6400"/>
      <c r="AF6400"/>
      <c r="AI6400"/>
      <c r="AN6400"/>
    </row>
    <row r="6401" spans="3:40" ht="14.1" customHeight="1">
      <c r="C6401"/>
      <c r="F6401"/>
      <c r="G6401"/>
      <c r="H6401"/>
      <c r="K6401"/>
      <c r="P6401"/>
      <c r="X6401"/>
      <c r="AA6401"/>
      <c r="AF6401"/>
      <c r="AI6401"/>
      <c r="AN6401"/>
    </row>
    <row r="6402" spans="3:40" ht="14.1" customHeight="1">
      <c r="C6402"/>
      <c r="F6402"/>
      <c r="G6402"/>
      <c r="H6402"/>
      <c r="K6402"/>
      <c r="P6402"/>
      <c r="X6402"/>
      <c r="AA6402"/>
      <c r="AF6402"/>
      <c r="AI6402"/>
      <c r="AN6402"/>
    </row>
    <row r="6403" spans="3:40" ht="14.1" customHeight="1">
      <c r="C6403"/>
      <c r="F6403"/>
      <c r="G6403"/>
      <c r="H6403"/>
      <c r="K6403"/>
      <c r="P6403"/>
      <c r="X6403"/>
      <c r="AA6403"/>
      <c r="AF6403"/>
      <c r="AI6403"/>
      <c r="AN6403"/>
    </row>
    <row r="6404" spans="3:40" ht="14.1" customHeight="1">
      <c r="C6404"/>
      <c r="F6404"/>
      <c r="G6404"/>
      <c r="H6404"/>
      <c r="K6404"/>
      <c r="P6404"/>
      <c r="X6404"/>
      <c r="AA6404"/>
      <c r="AF6404"/>
      <c r="AI6404"/>
      <c r="AN6404"/>
    </row>
    <row r="6405" spans="3:40" ht="14.1" customHeight="1">
      <c r="C6405"/>
      <c r="F6405"/>
      <c r="G6405"/>
      <c r="H6405"/>
      <c r="K6405"/>
      <c r="P6405"/>
      <c r="X6405"/>
      <c r="AA6405"/>
      <c r="AF6405"/>
      <c r="AI6405"/>
      <c r="AN6405"/>
    </row>
    <row r="6406" spans="3:40" ht="14.1" customHeight="1">
      <c r="C6406"/>
      <c r="F6406"/>
      <c r="G6406"/>
      <c r="H6406"/>
      <c r="K6406"/>
      <c r="P6406"/>
      <c r="X6406"/>
      <c r="AA6406"/>
      <c r="AF6406"/>
      <c r="AI6406"/>
      <c r="AN6406"/>
    </row>
    <row r="6407" spans="3:40" ht="14.1" customHeight="1">
      <c r="C6407"/>
      <c r="F6407"/>
      <c r="G6407"/>
      <c r="H6407"/>
      <c r="K6407"/>
      <c r="P6407"/>
      <c r="X6407"/>
      <c r="AA6407"/>
      <c r="AF6407"/>
      <c r="AI6407"/>
      <c r="AN6407"/>
    </row>
    <row r="6408" spans="3:40" ht="14.1" customHeight="1">
      <c r="C6408"/>
      <c r="F6408"/>
      <c r="G6408"/>
      <c r="H6408"/>
      <c r="K6408"/>
      <c r="P6408"/>
      <c r="X6408"/>
      <c r="AA6408"/>
      <c r="AF6408"/>
      <c r="AI6408"/>
      <c r="AN6408"/>
    </row>
    <row r="6409" spans="3:40" ht="14.1" customHeight="1">
      <c r="C6409"/>
      <c r="F6409"/>
      <c r="G6409"/>
      <c r="H6409"/>
      <c r="K6409"/>
      <c r="P6409"/>
      <c r="X6409"/>
      <c r="AA6409"/>
      <c r="AF6409"/>
      <c r="AI6409"/>
      <c r="AN6409"/>
    </row>
    <row r="6410" spans="3:40" ht="14.1" customHeight="1">
      <c r="C6410"/>
      <c r="F6410"/>
      <c r="G6410"/>
      <c r="H6410"/>
      <c r="K6410"/>
      <c r="P6410"/>
      <c r="X6410"/>
      <c r="AA6410"/>
      <c r="AF6410"/>
      <c r="AI6410"/>
      <c r="AN6410"/>
    </row>
    <row r="6411" spans="3:40" ht="14.1" customHeight="1">
      <c r="C6411"/>
      <c r="F6411"/>
      <c r="G6411"/>
      <c r="H6411"/>
      <c r="K6411"/>
      <c r="P6411"/>
      <c r="X6411"/>
      <c r="AA6411"/>
      <c r="AF6411"/>
      <c r="AI6411"/>
      <c r="AN6411"/>
    </row>
    <row r="6412" spans="3:40" ht="14.1" customHeight="1">
      <c r="C6412"/>
      <c r="F6412"/>
      <c r="G6412"/>
      <c r="H6412"/>
      <c r="K6412"/>
      <c r="P6412"/>
      <c r="X6412"/>
      <c r="AA6412"/>
      <c r="AF6412"/>
      <c r="AI6412"/>
      <c r="AN6412"/>
    </row>
    <row r="6413" spans="3:40" ht="14.1" customHeight="1">
      <c r="C6413"/>
      <c r="F6413"/>
      <c r="G6413"/>
      <c r="H6413"/>
      <c r="K6413"/>
      <c r="P6413"/>
      <c r="X6413"/>
      <c r="AA6413"/>
      <c r="AF6413"/>
      <c r="AI6413"/>
      <c r="AN6413"/>
    </row>
    <row r="6414" spans="3:40" ht="14.1" customHeight="1">
      <c r="C6414"/>
      <c r="F6414"/>
      <c r="G6414"/>
      <c r="H6414"/>
      <c r="K6414"/>
      <c r="P6414"/>
      <c r="X6414"/>
      <c r="AA6414"/>
      <c r="AF6414"/>
      <c r="AI6414"/>
      <c r="AN6414"/>
    </row>
    <row r="6415" spans="3:40" ht="14.1" customHeight="1">
      <c r="C6415"/>
      <c r="F6415"/>
      <c r="G6415"/>
      <c r="H6415"/>
      <c r="K6415"/>
      <c r="P6415"/>
      <c r="X6415"/>
      <c r="AA6415"/>
      <c r="AF6415"/>
      <c r="AI6415"/>
      <c r="AN6415"/>
    </row>
    <row r="6416" spans="3:40" ht="14.1" customHeight="1">
      <c r="C6416"/>
      <c r="F6416"/>
      <c r="G6416"/>
      <c r="H6416"/>
      <c r="K6416"/>
      <c r="P6416"/>
      <c r="X6416"/>
      <c r="AA6416"/>
      <c r="AF6416"/>
      <c r="AI6416"/>
      <c r="AN6416"/>
    </row>
    <row r="6417" spans="3:40" ht="14.1" customHeight="1">
      <c r="C6417"/>
      <c r="F6417"/>
      <c r="G6417"/>
      <c r="H6417"/>
      <c r="K6417"/>
      <c r="P6417"/>
      <c r="X6417"/>
      <c r="AA6417"/>
      <c r="AF6417"/>
      <c r="AI6417"/>
      <c r="AN6417"/>
    </row>
    <row r="6418" spans="3:40" ht="14.1" customHeight="1">
      <c r="C6418"/>
      <c r="F6418"/>
      <c r="G6418"/>
      <c r="H6418"/>
      <c r="K6418"/>
      <c r="P6418"/>
      <c r="X6418"/>
      <c r="AA6418"/>
      <c r="AF6418"/>
      <c r="AI6418"/>
      <c r="AN6418"/>
    </row>
    <row r="6419" spans="3:40" ht="14.1" customHeight="1">
      <c r="C6419"/>
      <c r="F6419"/>
      <c r="G6419"/>
      <c r="H6419"/>
      <c r="K6419"/>
      <c r="P6419"/>
      <c r="X6419"/>
      <c r="AA6419"/>
      <c r="AF6419"/>
      <c r="AI6419"/>
      <c r="AN6419"/>
    </row>
    <row r="6420" spans="3:40" ht="14.1" customHeight="1">
      <c r="C6420"/>
      <c r="F6420"/>
      <c r="G6420"/>
      <c r="H6420"/>
      <c r="K6420"/>
      <c r="P6420"/>
      <c r="X6420"/>
      <c r="AA6420"/>
      <c r="AF6420"/>
      <c r="AI6420"/>
      <c r="AN6420"/>
    </row>
    <row r="6421" spans="3:40" ht="14.1" customHeight="1">
      <c r="C6421"/>
      <c r="F6421"/>
      <c r="G6421"/>
      <c r="H6421"/>
      <c r="K6421"/>
      <c r="P6421"/>
      <c r="X6421"/>
      <c r="AA6421"/>
      <c r="AF6421"/>
      <c r="AI6421"/>
      <c r="AN6421"/>
    </row>
    <row r="6422" spans="3:40" ht="14.1" customHeight="1">
      <c r="C6422"/>
      <c r="F6422"/>
      <c r="G6422"/>
      <c r="H6422"/>
      <c r="K6422"/>
      <c r="P6422"/>
      <c r="X6422"/>
      <c r="AA6422"/>
      <c r="AF6422"/>
      <c r="AI6422"/>
      <c r="AN6422"/>
    </row>
    <row r="6423" spans="3:40" ht="14.1" customHeight="1">
      <c r="C6423"/>
      <c r="F6423"/>
      <c r="G6423"/>
      <c r="H6423"/>
      <c r="K6423"/>
      <c r="P6423"/>
      <c r="X6423"/>
      <c r="AA6423"/>
      <c r="AF6423"/>
      <c r="AI6423"/>
      <c r="AN6423"/>
    </row>
    <row r="6424" spans="3:40" ht="14.1" customHeight="1">
      <c r="C6424"/>
      <c r="F6424"/>
      <c r="G6424"/>
      <c r="H6424"/>
      <c r="K6424"/>
      <c r="P6424"/>
      <c r="X6424"/>
      <c r="AA6424"/>
      <c r="AF6424"/>
      <c r="AI6424"/>
      <c r="AN6424"/>
    </row>
    <row r="6425" spans="3:40" ht="14.1" customHeight="1">
      <c r="C6425"/>
      <c r="F6425"/>
      <c r="G6425"/>
      <c r="H6425"/>
      <c r="K6425"/>
      <c r="P6425"/>
      <c r="X6425"/>
      <c r="AA6425"/>
      <c r="AF6425"/>
      <c r="AI6425"/>
      <c r="AN6425"/>
    </row>
    <row r="6426" spans="3:40" ht="14.1" customHeight="1">
      <c r="C6426"/>
      <c r="F6426"/>
      <c r="G6426"/>
      <c r="H6426"/>
      <c r="K6426"/>
      <c r="P6426"/>
      <c r="X6426"/>
      <c r="AA6426"/>
      <c r="AF6426"/>
      <c r="AI6426"/>
      <c r="AN6426"/>
    </row>
    <row r="6427" spans="3:40" ht="14.1" customHeight="1">
      <c r="C6427"/>
      <c r="F6427"/>
      <c r="G6427"/>
      <c r="H6427"/>
      <c r="K6427"/>
      <c r="P6427"/>
      <c r="X6427"/>
      <c r="AA6427"/>
      <c r="AF6427"/>
      <c r="AI6427"/>
      <c r="AN6427"/>
    </row>
    <row r="6428" spans="3:40" ht="14.1" customHeight="1">
      <c r="C6428"/>
      <c r="F6428"/>
      <c r="G6428"/>
      <c r="H6428"/>
      <c r="K6428"/>
      <c r="P6428"/>
      <c r="X6428"/>
      <c r="AA6428"/>
      <c r="AF6428"/>
      <c r="AI6428"/>
      <c r="AN6428"/>
    </row>
    <row r="6429" spans="3:40" ht="14.1" customHeight="1">
      <c r="C6429"/>
      <c r="F6429"/>
      <c r="G6429"/>
      <c r="H6429"/>
      <c r="K6429"/>
      <c r="P6429"/>
      <c r="X6429"/>
      <c r="AA6429"/>
      <c r="AF6429"/>
      <c r="AI6429"/>
      <c r="AN6429"/>
    </row>
    <row r="6430" spans="3:40" ht="14.1" customHeight="1">
      <c r="C6430"/>
      <c r="F6430"/>
      <c r="G6430"/>
      <c r="H6430"/>
      <c r="K6430"/>
      <c r="P6430"/>
      <c r="X6430"/>
      <c r="AA6430"/>
      <c r="AF6430"/>
      <c r="AI6430"/>
      <c r="AN6430"/>
    </row>
    <row r="6431" spans="3:40" ht="14.1" customHeight="1">
      <c r="C6431"/>
      <c r="F6431"/>
      <c r="G6431"/>
      <c r="H6431"/>
      <c r="K6431"/>
      <c r="P6431"/>
      <c r="X6431"/>
      <c r="AA6431"/>
      <c r="AF6431"/>
      <c r="AI6431"/>
      <c r="AN6431"/>
    </row>
    <row r="6432" spans="3:40" ht="14.1" customHeight="1">
      <c r="C6432"/>
      <c r="F6432"/>
      <c r="G6432"/>
      <c r="H6432"/>
      <c r="K6432"/>
      <c r="P6432"/>
      <c r="X6432"/>
      <c r="AA6432"/>
      <c r="AF6432"/>
      <c r="AI6432"/>
      <c r="AN6432"/>
    </row>
    <row r="6433" spans="3:40" ht="14.1" customHeight="1">
      <c r="C6433"/>
      <c r="F6433"/>
      <c r="G6433"/>
      <c r="H6433"/>
      <c r="K6433"/>
      <c r="P6433"/>
      <c r="X6433"/>
      <c r="AA6433"/>
      <c r="AF6433"/>
      <c r="AI6433"/>
      <c r="AN6433"/>
    </row>
    <row r="6434" spans="3:40" ht="14.1" customHeight="1">
      <c r="C6434"/>
      <c r="F6434"/>
      <c r="G6434"/>
      <c r="H6434"/>
      <c r="K6434"/>
      <c r="P6434"/>
      <c r="X6434"/>
      <c r="AA6434"/>
      <c r="AF6434"/>
      <c r="AI6434"/>
      <c r="AN6434"/>
    </row>
    <row r="6435" spans="3:40" ht="14.1" customHeight="1">
      <c r="C6435"/>
      <c r="F6435"/>
      <c r="G6435"/>
      <c r="H6435"/>
      <c r="K6435"/>
      <c r="P6435"/>
      <c r="X6435"/>
      <c r="AA6435"/>
      <c r="AF6435"/>
      <c r="AI6435"/>
      <c r="AN6435"/>
    </row>
    <row r="6436" spans="3:40" ht="14.1" customHeight="1">
      <c r="C6436"/>
      <c r="F6436"/>
      <c r="G6436"/>
      <c r="H6436"/>
      <c r="K6436"/>
      <c r="P6436"/>
      <c r="X6436"/>
      <c r="AA6436"/>
      <c r="AF6436"/>
      <c r="AI6436"/>
      <c r="AN6436"/>
    </row>
    <row r="6437" spans="3:40" ht="14.1" customHeight="1">
      <c r="C6437"/>
      <c r="F6437"/>
      <c r="G6437"/>
      <c r="H6437"/>
      <c r="K6437"/>
      <c r="P6437"/>
      <c r="X6437"/>
      <c r="AA6437"/>
      <c r="AF6437"/>
      <c r="AI6437"/>
      <c r="AN6437"/>
    </row>
    <row r="6438" spans="3:40" ht="14.1" customHeight="1">
      <c r="C6438"/>
      <c r="F6438"/>
      <c r="G6438"/>
      <c r="H6438"/>
      <c r="K6438"/>
      <c r="P6438"/>
      <c r="X6438"/>
      <c r="AA6438"/>
      <c r="AF6438"/>
      <c r="AI6438"/>
      <c r="AN6438"/>
    </row>
    <row r="6439" spans="3:40" ht="14.1" customHeight="1">
      <c r="C6439"/>
      <c r="F6439"/>
      <c r="G6439"/>
      <c r="H6439"/>
      <c r="K6439"/>
      <c r="P6439"/>
      <c r="X6439"/>
      <c r="AA6439"/>
      <c r="AF6439"/>
      <c r="AI6439"/>
      <c r="AN6439"/>
    </row>
    <row r="6440" spans="3:40" ht="14.1" customHeight="1">
      <c r="C6440"/>
      <c r="F6440"/>
      <c r="G6440"/>
      <c r="H6440"/>
      <c r="K6440"/>
      <c r="P6440"/>
      <c r="X6440"/>
      <c r="AA6440"/>
      <c r="AF6440"/>
      <c r="AI6440"/>
      <c r="AN6440"/>
    </row>
    <row r="6441" spans="3:40" ht="14.1" customHeight="1">
      <c r="C6441"/>
      <c r="F6441"/>
      <c r="G6441"/>
      <c r="H6441"/>
      <c r="K6441"/>
      <c r="P6441"/>
      <c r="X6441"/>
      <c r="AA6441"/>
      <c r="AF6441"/>
      <c r="AI6441"/>
      <c r="AN6441"/>
    </row>
    <row r="6442" spans="3:40" ht="14.1" customHeight="1">
      <c r="C6442"/>
      <c r="F6442"/>
      <c r="G6442"/>
      <c r="H6442"/>
      <c r="K6442"/>
      <c r="P6442"/>
      <c r="X6442"/>
      <c r="AA6442"/>
      <c r="AF6442"/>
      <c r="AI6442"/>
      <c r="AN6442"/>
    </row>
    <row r="6443" spans="3:40" ht="14.1" customHeight="1">
      <c r="C6443"/>
      <c r="F6443"/>
      <c r="G6443"/>
      <c r="H6443"/>
      <c r="K6443"/>
      <c r="P6443"/>
      <c r="X6443"/>
      <c r="AA6443"/>
      <c r="AF6443"/>
      <c r="AI6443"/>
      <c r="AN6443"/>
    </row>
    <row r="6444" spans="3:40" ht="14.1" customHeight="1">
      <c r="C6444"/>
      <c r="F6444"/>
      <c r="G6444"/>
      <c r="H6444"/>
      <c r="K6444"/>
      <c r="P6444"/>
      <c r="X6444"/>
      <c r="AA6444"/>
      <c r="AF6444"/>
      <c r="AI6444"/>
      <c r="AN6444"/>
    </row>
    <row r="6445" spans="3:40" ht="14.1" customHeight="1">
      <c r="C6445"/>
      <c r="F6445"/>
      <c r="G6445"/>
      <c r="H6445"/>
      <c r="K6445"/>
      <c r="P6445"/>
      <c r="X6445"/>
      <c r="AA6445"/>
      <c r="AF6445"/>
      <c r="AI6445"/>
      <c r="AN6445"/>
    </row>
    <row r="6446" spans="3:40" ht="14.1" customHeight="1">
      <c r="C6446"/>
      <c r="F6446"/>
      <c r="G6446"/>
      <c r="H6446"/>
      <c r="K6446"/>
      <c r="P6446"/>
      <c r="X6446"/>
      <c r="AA6446"/>
      <c r="AF6446"/>
      <c r="AI6446"/>
      <c r="AN6446"/>
    </row>
    <row r="6447" spans="3:40" ht="14.1" customHeight="1">
      <c r="C6447"/>
      <c r="F6447"/>
      <c r="G6447"/>
      <c r="H6447"/>
      <c r="K6447"/>
      <c r="P6447"/>
      <c r="X6447"/>
      <c r="AA6447"/>
      <c r="AF6447"/>
      <c r="AI6447"/>
      <c r="AN6447"/>
    </row>
    <row r="6448" spans="3:40" ht="14.1" customHeight="1">
      <c r="C6448"/>
      <c r="F6448"/>
      <c r="G6448"/>
      <c r="H6448"/>
      <c r="K6448"/>
      <c r="P6448"/>
      <c r="X6448"/>
      <c r="AA6448"/>
      <c r="AF6448"/>
      <c r="AI6448"/>
      <c r="AN6448"/>
    </row>
    <row r="6449" spans="3:40" ht="14.1" customHeight="1">
      <c r="C6449"/>
      <c r="F6449"/>
      <c r="G6449"/>
      <c r="H6449"/>
      <c r="K6449"/>
      <c r="P6449"/>
      <c r="X6449"/>
      <c r="AA6449"/>
      <c r="AF6449"/>
      <c r="AI6449"/>
      <c r="AN6449"/>
    </row>
    <row r="6450" spans="3:40" ht="14.1" customHeight="1">
      <c r="C6450"/>
      <c r="F6450"/>
      <c r="G6450"/>
      <c r="H6450"/>
      <c r="K6450"/>
      <c r="P6450"/>
      <c r="X6450"/>
      <c r="AA6450"/>
      <c r="AF6450"/>
      <c r="AI6450"/>
      <c r="AN6450"/>
    </row>
    <row r="6451" spans="3:40" ht="14.1" customHeight="1">
      <c r="C6451"/>
      <c r="F6451"/>
      <c r="G6451"/>
      <c r="H6451"/>
      <c r="K6451"/>
      <c r="P6451"/>
      <c r="X6451"/>
      <c r="AA6451"/>
      <c r="AF6451"/>
      <c r="AI6451"/>
      <c r="AN6451"/>
    </row>
    <row r="6452" spans="3:40" ht="14.1" customHeight="1">
      <c r="C6452"/>
      <c r="F6452"/>
      <c r="G6452"/>
      <c r="H6452"/>
      <c r="K6452"/>
      <c r="P6452"/>
      <c r="X6452"/>
      <c r="AA6452"/>
      <c r="AF6452"/>
      <c r="AI6452"/>
      <c r="AN6452"/>
    </row>
    <row r="6453" spans="3:40" ht="14.1" customHeight="1">
      <c r="C6453"/>
      <c r="F6453"/>
      <c r="G6453"/>
      <c r="H6453"/>
      <c r="K6453"/>
      <c r="P6453"/>
      <c r="X6453"/>
      <c r="AA6453"/>
      <c r="AF6453"/>
      <c r="AI6453"/>
      <c r="AN6453"/>
    </row>
    <row r="6454" spans="3:40" ht="14.1" customHeight="1">
      <c r="C6454"/>
      <c r="F6454"/>
      <c r="G6454"/>
      <c r="H6454"/>
      <c r="K6454"/>
      <c r="P6454"/>
      <c r="X6454"/>
      <c r="AA6454"/>
      <c r="AF6454"/>
      <c r="AI6454"/>
      <c r="AN6454"/>
    </row>
    <row r="6455" spans="3:40" ht="14.1" customHeight="1">
      <c r="C6455"/>
      <c r="F6455"/>
      <c r="G6455"/>
      <c r="H6455"/>
      <c r="K6455"/>
      <c r="P6455"/>
      <c r="X6455"/>
      <c r="AA6455"/>
      <c r="AF6455"/>
      <c r="AI6455"/>
      <c r="AN6455"/>
    </row>
    <row r="6456" spans="3:40" ht="14.1" customHeight="1">
      <c r="C6456"/>
      <c r="F6456"/>
      <c r="G6456"/>
      <c r="H6456"/>
      <c r="K6456"/>
      <c r="P6456"/>
      <c r="X6456"/>
      <c r="AA6456"/>
      <c r="AF6456"/>
      <c r="AI6456"/>
      <c r="AN6456"/>
    </row>
    <row r="6457" spans="3:40" ht="14.1" customHeight="1">
      <c r="C6457"/>
      <c r="F6457"/>
      <c r="G6457"/>
      <c r="H6457"/>
      <c r="K6457"/>
      <c r="P6457"/>
      <c r="X6457"/>
      <c r="AA6457"/>
      <c r="AF6457"/>
      <c r="AI6457"/>
      <c r="AN6457"/>
    </row>
    <row r="6458" spans="3:40" ht="14.1" customHeight="1">
      <c r="C6458"/>
      <c r="F6458"/>
      <c r="G6458"/>
      <c r="H6458"/>
      <c r="K6458"/>
      <c r="P6458"/>
      <c r="X6458"/>
      <c r="AA6458"/>
      <c r="AF6458"/>
      <c r="AI6458"/>
      <c r="AN6458"/>
    </row>
    <row r="6459" spans="3:40" ht="14.1" customHeight="1">
      <c r="C6459"/>
      <c r="F6459"/>
      <c r="G6459"/>
      <c r="H6459"/>
      <c r="K6459"/>
      <c r="P6459"/>
      <c r="X6459"/>
      <c r="AA6459"/>
      <c r="AF6459"/>
      <c r="AI6459"/>
      <c r="AN6459"/>
    </row>
    <row r="6460" spans="3:40" ht="14.1" customHeight="1">
      <c r="C6460"/>
      <c r="F6460"/>
      <c r="G6460"/>
      <c r="H6460"/>
      <c r="K6460"/>
      <c r="P6460"/>
      <c r="X6460"/>
      <c r="AA6460"/>
      <c r="AF6460"/>
      <c r="AI6460"/>
      <c r="AN6460"/>
    </row>
    <row r="6461" spans="3:40" ht="14.1" customHeight="1">
      <c r="C6461"/>
      <c r="F6461"/>
      <c r="G6461"/>
      <c r="H6461"/>
      <c r="K6461"/>
      <c r="P6461"/>
      <c r="X6461"/>
      <c r="AA6461"/>
      <c r="AF6461"/>
      <c r="AI6461"/>
      <c r="AN6461"/>
    </row>
    <row r="6462" spans="3:40" ht="14.1" customHeight="1">
      <c r="C6462"/>
      <c r="F6462"/>
      <c r="G6462"/>
      <c r="H6462"/>
      <c r="K6462"/>
      <c r="P6462"/>
      <c r="X6462"/>
      <c r="AA6462"/>
      <c r="AF6462"/>
      <c r="AI6462"/>
      <c r="AN6462"/>
    </row>
    <row r="6463" spans="3:40" ht="14.1" customHeight="1">
      <c r="C6463"/>
      <c r="F6463"/>
      <c r="G6463"/>
      <c r="H6463"/>
      <c r="K6463"/>
      <c r="P6463"/>
      <c r="X6463"/>
      <c r="AA6463"/>
      <c r="AF6463"/>
      <c r="AI6463"/>
      <c r="AN6463"/>
    </row>
    <row r="6464" spans="3:40" ht="14.1" customHeight="1">
      <c r="C6464"/>
      <c r="F6464"/>
      <c r="G6464"/>
      <c r="H6464"/>
      <c r="K6464"/>
      <c r="P6464"/>
      <c r="X6464"/>
      <c r="AA6464"/>
      <c r="AF6464"/>
      <c r="AI6464"/>
      <c r="AN6464"/>
    </row>
    <row r="6465" spans="3:40" ht="14.1" customHeight="1">
      <c r="C6465"/>
      <c r="F6465"/>
      <c r="G6465"/>
      <c r="H6465"/>
      <c r="K6465"/>
      <c r="P6465"/>
      <c r="X6465"/>
      <c r="AA6465"/>
      <c r="AF6465"/>
      <c r="AI6465"/>
      <c r="AN6465"/>
    </row>
    <row r="6466" spans="3:40" ht="14.1" customHeight="1">
      <c r="C6466"/>
      <c r="F6466"/>
      <c r="G6466"/>
      <c r="H6466"/>
      <c r="K6466"/>
      <c r="P6466"/>
      <c r="X6466"/>
      <c r="AA6466"/>
      <c r="AF6466"/>
      <c r="AI6466"/>
      <c r="AN6466"/>
    </row>
    <row r="6467" spans="3:40" ht="14.1" customHeight="1">
      <c r="C6467"/>
      <c r="F6467"/>
      <c r="G6467"/>
      <c r="H6467"/>
      <c r="K6467"/>
      <c r="P6467"/>
      <c r="X6467"/>
      <c r="AA6467"/>
      <c r="AF6467"/>
      <c r="AI6467"/>
      <c r="AN6467"/>
    </row>
    <row r="6468" spans="3:40" ht="14.1" customHeight="1">
      <c r="C6468"/>
      <c r="F6468"/>
      <c r="G6468"/>
      <c r="H6468"/>
      <c r="K6468"/>
      <c r="P6468"/>
      <c r="X6468"/>
      <c r="AA6468"/>
      <c r="AF6468"/>
      <c r="AI6468"/>
      <c r="AN6468"/>
    </row>
    <row r="6469" spans="3:40" ht="14.1" customHeight="1">
      <c r="C6469"/>
      <c r="F6469"/>
      <c r="G6469"/>
      <c r="H6469"/>
      <c r="K6469"/>
      <c r="P6469"/>
      <c r="X6469"/>
      <c r="AA6469"/>
      <c r="AF6469"/>
      <c r="AI6469"/>
      <c r="AN6469"/>
    </row>
    <row r="6470" spans="3:40" ht="14.1" customHeight="1">
      <c r="C6470"/>
      <c r="F6470"/>
      <c r="G6470"/>
      <c r="H6470"/>
      <c r="K6470"/>
      <c r="P6470"/>
      <c r="X6470"/>
      <c r="AA6470"/>
      <c r="AF6470"/>
      <c r="AI6470"/>
      <c r="AN6470"/>
    </row>
    <row r="6471" spans="3:40" ht="14.1" customHeight="1">
      <c r="C6471"/>
      <c r="F6471"/>
      <c r="G6471"/>
      <c r="H6471"/>
      <c r="K6471"/>
      <c r="P6471"/>
      <c r="X6471"/>
      <c r="AA6471"/>
      <c r="AF6471"/>
      <c r="AI6471"/>
      <c r="AN6471"/>
    </row>
    <row r="6472" spans="3:40" ht="14.1" customHeight="1">
      <c r="C6472"/>
      <c r="F6472"/>
      <c r="G6472"/>
      <c r="H6472"/>
      <c r="K6472"/>
      <c r="P6472"/>
      <c r="X6472"/>
      <c r="AA6472"/>
      <c r="AF6472"/>
      <c r="AI6472"/>
      <c r="AN6472"/>
    </row>
    <row r="6473" spans="3:40" ht="14.1" customHeight="1">
      <c r="C6473"/>
      <c r="F6473"/>
      <c r="G6473"/>
      <c r="H6473"/>
      <c r="K6473"/>
      <c r="P6473"/>
      <c r="X6473"/>
      <c r="AA6473"/>
      <c r="AF6473"/>
      <c r="AI6473"/>
      <c r="AN6473"/>
    </row>
    <row r="6474" spans="3:40" ht="14.1" customHeight="1">
      <c r="C6474"/>
      <c r="F6474"/>
      <c r="G6474"/>
      <c r="H6474"/>
      <c r="K6474"/>
      <c r="P6474"/>
      <c r="X6474"/>
      <c r="AA6474"/>
      <c r="AF6474"/>
      <c r="AI6474"/>
      <c r="AN6474"/>
    </row>
    <row r="6475" spans="3:40" ht="14.1" customHeight="1">
      <c r="C6475"/>
      <c r="F6475"/>
      <c r="G6475"/>
      <c r="H6475"/>
      <c r="K6475"/>
      <c r="P6475"/>
      <c r="X6475"/>
      <c r="AA6475"/>
      <c r="AF6475"/>
      <c r="AI6475"/>
      <c r="AN6475"/>
    </row>
    <row r="6476" spans="3:40" ht="14.1" customHeight="1">
      <c r="C6476"/>
      <c r="F6476"/>
      <c r="G6476"/>
      <c r="H6476"/>
      <c r="K6476"/>
      <c r="P6476"/>
      <c r="X6476"/>
      <c r="AA6476"/>
      <c r="AF6476"/>
      <c r="AI6476"/>
      <c r="AN6476"/>
    </row>
    <row r="6477" spans="3:40" ht="14.1" customHeight="1">
      <c r="C6477"/>
      <c r="F6477"/>
      <c r="G6477"/>
      <c r="H6477"/>
      <c r="K6477"/>
      <c r="P6477"/>
      <c r="X6477"/>
      <c r="AA6477"/>
      <c r="AF6477"/>
      <c r="AI6477"/>
      <c r="AN6477"/>
    </row>
    <row r="6478" spans="3:40" ht="14.1" customHeight="1">
      <c r="C6478"/>
      <c r="F6478"/>
      <c r="G6478"/>
      <c r="H6478"/>
      <c r="K6478"/>
      <c r="P6478"/>
      <c r="X6478"/>
      <c r="AA6478"/>
      <c r="AF6478"/>
      <c r="AI6478"/>
      <c r="AN6478"/>
    </row>
    <row r="6479" spans="3:40" ht="14.1" customHeight="1">
      <c r="C6479"/>
      <c r="F6479"/>
      <c r="G6479"/>
      <c r="H6479"/>
      <c r="K6479"/>
      <c r="P6479"/>
      <c r="X6479"/>
      <c r="AA6479"/>
      <c r="AF6479"/>
      <c r="AI6479"/>
      <c r="AN6479"/>
    </row>
    <row r="6480" spans="3:40" ht="14.1" customHeight="1">
      <c r="C6480"/>
      <c r="F6480"/>
      <c r="G6480"/>
      <c r="H6480"/>
      <c r="K6480"/>
      <c r="P6480"/>
      <c r="X6480"/>
      <c r="AA6480"/>
      <c r="AF6480"/>
      <c r="AI6480"/>
      <c r="AN6480"/>
    </row>
    <row r="6481" spans="3:40" ht="14.1" customHeight="1">
      <c r="C6481"/>
      <c r="F6481"/>
      <c r="G6481"/>
      <c r="H6481"/>
      <c r="K6481"/>
      <c r="P6481"/>
      <c r="X6481"/>
      <c r="AA6481"/>
      <c r="AF6481"/>
      <c r="AI6481"/>
      <c r="AN6481"/>
    </row>
    <row r="6482" spans="3:40" ht="14.1" customHeight="1">
      <c r="C6482"/>
      <c r="F6482"/>
      <c r="G6482"/>
      <c r="H6482"/>
      <c r="K6482"/>
      <c r="P6482"/>
      <c r="X6482"/>
      <c r="AA6482"/>
      <c r="AF6482"/>
      <c r="AI6482"/>
      <c r="AN6482"/>
    </row>
    <row r="6483" spans="3:40" ht="14.1" customHeight="1">
      <c r="C6483"/>
      <c r="F6483"/>
      <c r="G6483"/>
      <c r="H6483"/>
      <c r="K6483"/>
      <c r="P6483"/>
      <c r="X6483"/>
      <c r="AA6483"/>
      <c r="AF6483"/>
      <c r="AI6483"/>
      <c r="AN6483"/>
    </row>
    <row r="6484" spans="3:40" ht="14.1" customHeight="1">
      <c r="C6484"/>
      <c r="F6484"/>
      <c r="G6484"/>
      <c r="H6484"/>
      <c r="K6484"/>
      <c r="P6484"/>
      <c r="X6484"/>
      <c r="AA6484"/>
      <c r="AF6484"/>
      <c r="AI6484"/>
      <c r="AN6484"/>
    </row>
    <row r="6485" spans="3:40" ht="14.1" customHeight="1">
      <c r="C6485"/>
      <c r="F6485"/>
      <c r="G6485"/>
      <c r="H6485"/>
      <c r="K6485"/>
      <c r="P6485"/>
      <c r="X6485"/>
      <c r="AA6485"/>
      <c r="AF6485"/>
      <c r="AI6485"/>
      <c r="AN6485"/>
    </row>
    <row r="6486" spans="3:40" ht="14.1" customHeight="1">
      <c r="C6486"/>
      <c r="F6486"/>
      <c r="G6486"/>
      <c r="H6486"/>
      <c r="K6486"/>
      <c r="P6486"/>
      <c r="X6486"/>
      <c r="AA6486"/>
      <c r="AF6486"/>
      <c r="AI6486"/>
      <c r="AN6486"/>
    </row>
    <row r="6487" spans="3:40" ht="14.1" customHeight="1">
      <c r="C6487"/>
      <c r="F6487"/>
      <c r="G6487"/>
      <c r="H6487"/>
      <c r="K6487"/>
      <c r="P6487"/>
      <c r="X6487"/>
      <c r="AA6487"/>
      <c r="AF6487"/>
      <c r="AI6487"/>
      <c r="AN6487"/>
    </row>
    <row r="6488" spans="3:40" ht="14.1" customHeight="1">
      <c r="C6488"/>
      <c r="F6488"/>
      <c r="G6488"/>
      <c r="H6488"/>
      <c r="K6488"/>
      <c r="P6488"/>
      <c r="X6488"/>
      <c r="AA6488"/>
      <c r="AF6488"/>
      <c r="AI6488"/>
      <c r="AN6488"/>
    </row>
    <row r="6489" spans="3:40" ht="14.1" customHeight="1">
      <c r="C6489"/>
      <c r="F6489"/>
      <c r="G6489"/>
      <c r="H6489"/>
      <c r="K6489"/>
      <c r="P6489"/>
      <c r="X6489"/>
      <c r="AA6489"/>
      <c r="AF6489"/>
      <c r="AI6489"/>
      <c r="AN6489"/>
    </row>
    <row r="6490" spans="3:40" ht="14.1" customHeight="1">
      <c r="C6490"/>
      <c r="F6490"/>
      <c r="G6490"/>
      <c r="H6490"/>
      <c r="K6490"/>
      <c r="P6490"/>
      <c r="X6490"/>
      <c r="AA6490"/>
      <c r="AF6490"/>
      <c r="AI6490"/>
      <c r="AN6490"/>
    </row>
    <row r="6491" spans="3:40" ht="14.1" customHeight="1">
      <c r="C6491"/>
      <c r="F6491"/>
      <c r="G6491"/>
      <c r="H6491"/>
      <c r="K6491"/>
      <c r="P6491"/>
      <c r="X6491"/>
      <c r="AA6491"/>
      <c r="AF6491"/>
      <c r="AI6491"/>
      <c r="AN6491"/>
    </row>
    <row r="6492" spans="3:40" ht="14.1" customHeight="1">
      <c r="C6492"/>
      <c r="F6492"/>
      <c r="G6492"/>
      <c r="H6492"/>
      <c r="K6492"/>
      <c r="P6492"/>
      <c r="X6492"/>
      <c r="AA6492"/>
      <c r="AF6492"/>
      <c r="AI6492"/>
      <c r="AN6492"/>
    </row>
    <row r="6493" spans="3:40" ht="14.1" customHeight="1">
      <c r="C6493"/>
      <c r="F6493"/>
      <c r="G6493"/>
      <c r="H6493"/>
      <c r="K6493"/>
      <c r="P6493"/>
      <c r="X6493"/>
      <c r="AA6493"/>
      <c r="AF6493"/>
      <c r="AI6493"/>
      <c r="AN6493"/>
    </row>
    <row r="6494" spans="3:40" ht="14.1" customHeight="1">
      <c r="C6494"/>
      <c r="F6494"/>
      <c r="G6494"/>
      <c r="H6494"/>
      <c r="K6494"/>
      <c r="P6494"/>
      <c r="X6494"/>
      <c r="AA6494"/>
      <c r="AF6494"/>
      <c r="AI6494"/>
      <c r="AN6494"/>
    </row>
    <row r="6495" spans="3:40" ht="14.1" customHeight="1">
      <c r="C6495"/>
      <c r="F6495"/>
      <c r="G6495"/>
      <c r="H6495"/>
      <c r="K6495"/>
      <c r="P6495"/>
      <c r="X6495"/>
      <c r="AA6495"/>
      <c r="AF6495"/>
      <c r="AI6495"/>
      <c r="AN6495"/>
    </row>
    <row r="6496" spans="3:40" ht="14.1" customHeight="1">
      <c r="C6496"/>
      <c r="F6496"/>
      <c r="G6496"/>
      <c r="H6496"/>
      <c r="K6496"/>
      <c r="P6496"/>
      <c r="X6496"/>
      <c r="AA6496"/>
      <c r="AF6496"/>
      <c r="AI6496"/>
      <c r="AN6496"/>
    </row>
    <row r="6497" spans="3:40" ht="14.1" customHeight="1">
      <c r="C6497"/>
      <c r="F6497"/>
      <c r="G6497"/>
      <c r="H6497"/>
      <c r="K6497"/>
      <c r="P6497"/>
      <c r="X6497"/>
      <c r="AA6497"/>
      <c r="AF6497"/>
      <c r="AI6497"/>
      <c r="AN6497"/>
    </row>
    <row r="6498" spans="3:40" ht="14.1" customHeight="1">
      <c r="C6498"/>
      <c r="F6498"/>
      <c r="G6498"/>
      <c r="H6498"/>
      <c r="K6498"/>
      <c r="P6498"/>
      <c r="X6498"/>
      <c r="AA6498"/>
      <c r="AF6498"/>
      <c r="AI6498"/>
      <c r="AN6498"/>
    </row>
    <row r="6499" spans="3:40" ht="14.1" customHeight="1">
      <c r="C6499"/>
      <c r="F6499"/>
      <c r="G6499"/>
      <c r="H6499"/>
      <c r="K6499"/>
      <c r="P6499"/>
      <c r="X6499"/>
      <c r="AA6499"/>
      <c r="AF6499"/>
      <c r="AI6499"/>
      <c r="AN6499"/>
    </row>
    <row r="6500" spans="3:40" ht="14.1" customHeight="1">
      <c r="C6500"/>
      <c r="F6500"/>
      <c r="G6500"/>
      <c r="H6500"/>
      <c r="K6500"/>
      <c r="P6500"/>
      <c r="X6500"/>
      <c r="AA6500"/>
      <c r="AF6500"/>
      <c r="AI6500"/>
      <c r="AN6500"/>
    </row>
    <row r="6501" spans="3:40" ht="14.1" customHeight="1">
      <c r="C6501"/>
      <c r="F6501"/>
      <c r="G6501"/>
      <c r="H6501"/>
      <c r="K6501"/>
      <c r="P6501"/>
      <c r="X6501"/>
      <c r="AA6501"/>
      <c r="AF6501"/>
      <c r="AI6501"/>
      <c r="AN6501"/>
    </row>
    <row r="6502" spans="3:40" ht="14.1" customHeight="1">
      <c r="C6502"/>
      <c r="F6502"/>
      <c r="G6502"/>
      <c r="H6502"/>
      <c r="K6502"/>
      <c r="P6502"/>
      <c r="X6502"/>
      <c r="AA6502"/>
      <c r="AF6502"/>
      <c r="AI6502"/>
      <c r="AN6502"/>
    </row>
    <row r="6503" spans="3:40" ht="14.1" customHeight="1">
      <c r="C6503"/>
      <c r="F6503"/>
      <c r="G6503"/>
      <c r="H6503"/>
      <c r="K6503"/>
      <c r="P6503"/>
      <c r="X6503"/>
      <c r="AA6503"/>
      <c r="AF6503"/>
      <c r="AI6503"/>
      <c r="AN6503"/>
    </row>
    <row r="6504" spans="3:40" ht="14.1" customHeight="1">
      <c r="C6504"/>
      <c r="F6504"/>
      <c r="G6504"/>
      <c r="H6504"/>
      <c r="K6504"/>
      <c r="P6504"/>
      <c r="X6504"/>
      <c r="AA6504"/>
      <c r="AF6504"/>
      <c r="AI6504"/>
      <c r="AN6504"/>
    </row>
    <row r="6505" spans="3:40" ht="14.1" customHeight="1">
      <c r="C6505"/>
      <c r="F6505"/>
      <c r="G6505"/>
      <c r="H6505"/>
      <c r="K6505"/>
      <c r="P6505"/>
      <c r="X6505"/>
      <c r="AA6505"/>
      <c r="AF6505"/>
      <c r="AI6505"/>
      <c r="AN6505"/>
    </row>
    <row r="6506" spans="3:40" ht="14.1" customHeight="1">
      <c r="C6506"/>
      <c r="F6506"/>
      <c r="G6506"/>
      <c r="H6506"/>
      <c r="K6506"/>
      <c r="P6506"/>
      <c r="X6506"/>
      <c r="AA6506"/>
      <c r="AF6506"/>
      <c r="AI6506"/>
      <c r="AN6506"/>
    </row>
    <row r="6507" spans="3:40" ht="14.1" customHeight="1">
      <c r="C6507"/>
      <c r="F6507"/>
      <c r="G6507"/>
      <c r="H6507"/>
      <c r="K6507"/>
      <c r="P6507"/>
      <c r="X6507"/>
      <c r="AA6507"/>
      <c r="AF6507"/>
      <c r="AI6507"/>
      <c r="AN6507"/>
    </row>
    <row r="6508" spans="3:40" ht="14.1" customHeight="1">
      <c r="C6508"/>
      <c r="F6508"/>
      <c r="G6508"/>
      <c r="H6508"/>
      <c r="K6508"/>
      <c r="P6508"/>
      <c r="X6508"/>
      <c r="AA6508"/>
      <c r="AF6508"/>
      <c r="AI6508"/>
      <c r="AN6508"/>
    </row>
    <row r="6509" spans="3:40" ht="14.1" customHeight="1">
      <c r="C6509"/>
      <c r="F6509"/>
      <c r="G6509"/>
      <c r="H6509"/>
      <c r="K6509"/>
      <c r="P6509"/>
      <c r="X6509"/>
      <c r="AA6509"/>
      <c r="AF6509"/>
      <c r="AI6509"/>
      <c r="AN6509"/>
    </row>
    <row r="6510" spans="3:40" ht="14.1" customHeight="1">
      <c r="C6510"/>
      <c r="F6510"/>
      <c r="G6510"/>
      <c r="H6510"/>
      <c r="K6510"/>
      <c r="P6510"/>
      <c r="X6510"/>
      <c r="AA6510"/>
      <c r="AF6510"/>
      <c r="AI6510"/>
      <c r="AN6510"/>
    </row>
    <row r="6511" spans="3:40" ht="14.1" customHeight="1">
      <c r="C6511"/>
      <c r="F6511"/>
      <c r="G6511"/>
      <c r="H6511"/>
      <c r="K6511"/>
      <c r="P6511"/>
      <c r="X6511"/>
      <c r="AA6511"/>
      <c r="AF6511"/>
      <c r="AI6511"/>
      <c r="AN6511"/>
    </row>
    <row r="6512" spans="3:40" ht="14.1" customHeight="1">
      <c r="C6512"/>
      <c r="F6512"/>
      <c r="G6512"/>
      <c r="H6512"/>
      <c r="K6512"/>
      <c r="P6512"/>
      <c r="X6512"/>
      <c r="AA6512"/>
      <c r="AF6512"/>
      <c r="AI6512"/>
      <c r="AN6512"/>
    </row>
    <row r="6513" spans="3:40" ht="14.1" customHeight="1">
      <c r="C6513"/>
      <c r="F6513"/>
      <c r="G6513"/>
      <c r="H6513"/>
      <c r="K6513"/>
      <c r="P6513"/>
      <c r="X6513"/>
      <c r="AA6513"/>
      <c r="AF6513"/>
      <c r="AI6513"/>
      <c r="AN6513"/>
    </row>
    <row r="6514" spans="3:40" ht="14.1" customHeight="1">
      <c r="C6514"/>
      <c r="F6514"/>
      <c r="G6514"/>
      <c r="H6514"/>
      <c r="K6514"/>
      <c r="P6514"/>
      <c r="X6514"/>
      <c r="AA6514"/>
      <c r="AF6514"/>
      <c r="AI6514"/>
      <c r="AN6514"/>
    </row>
    <row r="6515" spans="3:40" ht="14.1" customHeight="1">
      <c r="C6515"/>
      <c r="F6515"/>
      <c r="G6515"/>
      <c r="H6515"/>
      <c r="K6515"/>
      <c r="P6515"/>
      <c r="X6515"/>
      <c r="AA6515"/>
      <c r="AF6515"/>
      <c r="AI6515"/>
      <c r="AN6515"/>
    </row>
    <row r="6516" spans="3:40" ht="14.1" customHeight="1">
      <c r="C6516"/>
      <c r="F6516"/>
      <c r="G6516"/>
      <c r="H6516"/>
      <c r="K6516"/>
      <c r="P6516"/>
      <c r="X6516"/>
      <c r="AA6516"/>
      <c r="AF6516"/>
      <c r="AI6516"/>
      <c r="AN6516"/>
    </row>
    <row r="6517" spans="3:40" ht="14.1" customHeight="1">
      <c r="C6517"/>
      <c r="F6517"/>
      <c r="G6517"/>
      <c r="H6517"/>
      <c r="K6517"/>
      <c r="P6517"/>
      <c r="X6517"/>
      <c r="AA6517"/>
      <c r="AF6517"/>
      <c r="AI6517"/>
      <c r="AN6517"/>
    </row>
    <row r="6518" spans="3:40" ht="14.1" customHeight="1">
      <c r="C6518"/>
      <c r="F6518"/>
      <c r="G6518"/>
      <c r="H6518"/>
      <c r="K6518"/>
      <c r="P6518"/>
      <c r="X6518"/>
      <c r="AA6518"/>
      <c r="AF6518"/>
      <c r="AI6518"/>
      <c r="AN6518"/>
    </row>
    <row r="6519" spans="3:40" ht="14.1" customHeight="1">
      <c r="C6519"/>
      <c r="F6519"/>
      <c r="G6519"/>
      <c r="H6519"/>
      <c r="K6519"/>
      <c r="P6519"/>
      <c r="X6519"/>
      <c r="AA6519"/>
      <c r="AF6519"/>
      <c r="AI6519"/>
      <c r="AN6519"/>
    </row>
    <row r="6520" spans="3:40" ht="14.1" customHeight="1">
      <c r="C6520"/>
      <c r="F6520"/>
      <c r="G6520"/>
      <c r="H6520"/>
      <c r="K6520"/>
      <c r="P6520"/>
      <c r="X6520"/>
      <c r="AA6520"/>
      <c r="AF6520"/>
      <c r="AI6520"/>
      <c r="AN6520"/>
    </row>
    <row r="6521" spans="3:40" ht="14.1" customHeight="1">
      <c r="C6521"/>
      <c r="F6521"/>
      <c r="G6521"/>
      <c r="H6521"/>
      <c r="K6521"/>
      <c r="P6521"/>
      <c r="X6521"/>
      <c r="AA6521"/>
      <c r="AF6521"/>
      <c r="AI6521"/>
      <c r="AN6521"/>
    </row>
    <row r="6522" spans="3:40" ht="14.1" customHeight="1">
      <c r="C6522"/>
      <c r="F6522"/>
      <c r="G6522"/>
      <c r="H6522"/>
      <c r="K6522"/>
      <c r="P6522"/>
      <c r="X6522"/>
      <c r="AA6522"/>
      <c r="AF6522"/>
      <c r="AI6522"/>
      <c r="AN6522"/>
    </row>
    <row r="6523" spans="3:40" ht="14.1" customHeight="1">
      <c r="C6523"/>
      <c r="F6523"/>
      <c r="G6523"/>
      <c r="H6523"/>
      <c r="K6523"/>
      <c r="P6523"/>
      <c r="X6523"/>
      <c r="AA6523"/>
      <c r="AF6523"/>
      <c r="AI6523"/>
      <c r="AN6523"/>
    </row>
    <row r="6524" spans="3:40" ht="14.1" customHeight="1">
      <c r="C6524"/>
      <c r="F6524"/>
      <c r="G6524"/>
      <c r="H6524"/>
      <c r="K6524"/>
      <c r="P6524"/>
      <c r="X6524"/>
      <c r="AA6524"/>
      <c r="AF6524"/>
      <c r="AI6524"/>
      <c r="AN6524"/>
    </row>
    <row r="6525" spans="3:40" ht="14.1" customHeight="1">
      <c r="C6525"/>
      <c r="F6525"/>
      <c r="G6525"/>
      <c r="H6525"/>
      <c r="K6525"/>
      <c r="P6525"/>
      <c r="X6525"/>
      <c r="AA6525"/>
      <c r="AF6525"/>
      <c r="AI6525"/>
      <c r="AN6525"/>
    </row>
    <row r="6526" spans="3:40" ht="14.1" customHeight="1">
      <c r="C6526"/>
      <c r="F6526"/>
      <c r="G6526"/>
      <c r="H6526"/>
      <c r="K6526"/>
      <c r="P6526"/>
      <c r="X6526"/>
      <c r="AA6526"/>
      <c r="AF6526"/>
      <c r="AI6526"/>
      <c r="AN6526"/>
    </row>
    <row r="6527" spans="3:40" ht="14.1" customHeight="1">
      <c r="C6527"/>
      <c r="F6527"/>
      <c r="G6527"/>
      <c r="H6527"/>
      <c r="K6527"/>
      <c r="P6527"/>
      <c r="X6527"/>
      <c r="AA6527"/>
      <c r="AF6527"/>
      <c r="AI6527"/>
      <c r="AN6527"/>
    </row>
    <row r="6528" spans="3:40" ht="14.1" customHeight="1">
      <c r="C6528"/>
      <c r="F6528"/>
      <c r="G6528"/>
      <c r="H6528"/>
      <c r="K6528"/>
      <c r="P6528"/>
      <c r="X6528"/>
      <c r="AA6528"/>
      <c r="AF6528"/>
      <c r="AI6528"/>
      <c r="AN6528"/>
    </row>
    <row r="6529" spans="3:40" ht="14.1" customHeight="1">
      <c r="C6529"/>
      <c r="F6529"/>
      <c r="G6529"/>
      <c r="H6529"/>
      <c r="K6529"/>
      <c r="P6529"/>
      <c r="X6529"/>
      <c r="AA6529"/>
      <c r="AF6529"/>
      <c r="AI6529"/>
      <c r="AN6529"/>
    </row>
    <row r="6530" spans="3:40" ht="14.1" customHeight="1">
      <c r="C6530"/>
      <c r="F6530"/>
      <c r="G6530"/>
      <c r="H6530"/>
      <c r="K6530"/>
      <c r="P6530"/>
      <c r="X6530"/>
      <c r="AA6530"/>
      <c r="AF6530"/>
      <c r="AI6530"/>
      <c r="AN6530"/>
    </row>
    <row r="6531" spans="3:40" ht="14.1" customHeight="1">
      <c r="C6531"/>
      <c r="F6531"/>
      <c r="G6531"/>
      <c r="H6531"/>
      <c r="K6531"/>
      <c r="P6531"/>
      <c r="X6531"/>
      <c r="AA6531"/>
      <c r="AF6531"/>
      <c r="AI6531"/>
      <c r="AN6531"/>
    </row>
    <row r="6532" spans="3:40" ht="14.1" customHeight="1">
      <c r="C6532"/>
      <c r="F6532"/>
      <c r="G6532"/>
      <c r="H6532"/>
      <c r="K6532"/>
      <c r="P6532"/>
      <c r="X6532"/>
      <c r="AA6532"/>
      <c r="AF6532"/>
      <c r="AI6532"/>
      <c r="AN6532"/>
    </row>
    <row r="6533" spans="3:40" ht="14.1" customHeight="1">
      <c r="C6533"/>
      <c r="F6533"/>
      <c r="G6533"/>
      <c r="H6533"/>
      <c r="K6533"/>
      <c r="P6533"/>
      <c r="X6533"/>
      <c r="AA6533"/>
      <c r="AF6533"/>
      <c r="AI6533"/>
      <c r="AN6533"/>
    </row>
    <row r="6534" spans="3:40" ht="14.1" customHeight="1">
      <c r="C6534"/>
      <c r="F6534"/>
      <c r="G6534"/>
      <c r="H6534"/>
      <c r="K6534"/>
      <c r="P6534"/>
      <c r="X6534"/>
      <c r="AA6534"/>
      <c r="AF6534"/>
      <c r="AI6534"/>
      <c r="AN6534"/>
    </row>
    <row r="6535" spans="3:40" ht="14.1" customHeight="1">
      <c r="C6535"/>
      <c r="F6535"/>
      <c r="G6535"/>
      <c r="H6535"/>
      <c r="K6535"/>
      <c r="P6535"/>
      <c r="X6535"/>
      <c r="AA6535"/>
      <c r="AF6535"/>
      <c r="AI6535"/>
      <c r="AN6535"/>
    </row>
    <row r="6536" spans="3:40" ht="14.1" customHeight="1">
      <c r="C6536"/>
      <c r="F6536"/>
      <c r="G6536"/>
      <c r="H6536"/>
      <c r="K6536"/>
      <c r="P6536"/>
      <c r="X6536"/>
      <c r="AA6536"/>
      <c r="AF6536"/>
      <c r="AI6536"/>
      <c r="AN6536"/>
    </row>
    <row r="6537" spans="3:40" ht="14.1" customHeight="1">
      <c r="C6537"/>
      <c r="F6537"/>
      <c r="G6537"/>
      <c r="H6537"/>
      <c r="K6537"/>
      <c r="P6537"/>
      <c r="X6537"/>
      <c r="AA6537"/>
      <c r="AF6537"/>
      <c r="AI6537"/>
      <c r="AN6537"/>
    </row>
    <row r="6538" spans="3:40" ht="14.1" customHeight="1">
      <c r="C6538"/>
      <c r="F6538"/>
      <c r="G6538"/>
      <c r="H6538"/>
      <c r="K6538"/>
      <c r="P6538"/>
      <c r="X6538"/>
      <c r="AA6538"/>
      <c r="AF6538"/>
      <c r="AI6538"/>
      <c r="AN6538"/>
    </row>
    <row r="6539" spans="3:40" ht="14.1" customHeight="1">
      <c r="C6539"/>
      <c r="F6539"/>
      <c r="G6539"/>
      <c r="H6539"/>
      <c r="K6539"/>
      <c r="P6539"/>
      <c r="X6539"/>
      <c r="AA6539"/>
      <c r="AF6539"/>
      <c r="AI6539"/>
      <c r="AN6539"/>
    </row>
    <row r="6540" spans="3:40" ht="14.1" customHeight="1">
      <c r="C6540"/>
      <c r="F6540"/>
      <c r="G6540"/>
      <c r="H6540"/>
      <c r="K6540"/>
      <c r="P6540"/>
      <c r="X6540"/>
      <c r="AA6540"/>
      <c r="AF6540"/>
      <c r="AI6540"/>
      <c r="AN6540"/>
    </row>
    <row r="6541" spans="3:40" ht="14.1" customHeight="1">
      <c r="C6541"/>
      <c r="F6541"/>
      <c r="G6541"/>
      <c r="H6541"/>
      <c r="K6541"/>
      <c r="P6541"/>
      <c r="X6541"/>
      <c r="AA6541"/>
      <c r="AF6541"/>
      <c r="AI6541"/>
      <c r="AN6541"/>
    </row>
    <row r="6542" spans="3:40" ht="14.1" customHeight="1">
      <c r="C6542"/>
      <c r="F6542"/>
      <c r="G6542"/>
      <c r="H6542"/>
      <c r="K6542"/>
      <c r="P6542"/>
      <c r="X6542"/>
      <c r="AA6542"/>
      <c r="AF6542"/>
      <c r="AI6542"/>
      <c r="AN6542"/>
    </row>
    <row r="6543" spans="3:40" ht="14.1" customHeight="1">
      <c r="C6543"/>
      <c r="F6543"/>
      <c r="G6543"/>
      <c r="H6543"/>
      <c r="K6543"/>
      <c r="P6543"/>
      <c r="X6543"/>
      <c r="AA6543"/>
      <c r="AF6543"/>
      <c r="AI6543"/>
      <c r="AN6543"/>
    </row>
    <row r="6544" spans="3:40" ht="14.1" customHeight="1">
      <c r="C6544"/>
      <c r="F6544"/>
      <c r="G6544"/>
      <c r="H6544"/>
      <c r="K6544"/>
      <c r="P6544"/>
      <c r="X6544"/>
      <c r="AA6544"/>
      <c r="AF6544"/>
      <c r="AI6544"/>
      <c r="AN6544"/>
    </row>
    <row r="6545" spans="3:40" ht="14.1" customHeight="1">
      <c r="C6545"/>
      <c r="F6545"/>
      <c r="G6545"/>
      <c r="H6545"/>
      <c r="K6545"/>
      <c r="P6545"/>
      <c r="X6545"/>
      <c r="AA6545"/>
      <c r="AF6545"/>
      <c r="AI6545"/>
      <c r="AN6545"/>
    </row>
    <row r="6546" spans="3:40" ht="14.1" customHeight="1">
      <c r="C6546"/>
      <c r="F6546"/>
      <c r="G6546"/>
      <c r="H6546"/>
      <c r="K6546"/>
      <c r="P6546"/>
      <c r="X6546"/>
      <c r="AA6546"/>
      <c r="AF6546"/>
      <c r="AI6546"/>
      <c r="AN6546"/>
    </row>
    <row r="6547" spans="3:40" ht="14.1" customHeight="1">
      <c r="C6547"/>
      <c r="F6547"/>
      <c r="G6547"/>
      <c r="H6547"/>
      <c r="K6547"/>
      <c r="P6547"/>
      <c r="X6547"/>
      <c r="AA6547"/>
      <c r="AF6547"/>
      <c r="AI6547"/>
      <c r="AN6547"/>
    </row>
    <row r="6548" spans="3:40" ht="14.1" customHeight="1">
      <c r="C6548"/>
      <c r="F6548"/>
      <c r="G6548"/>
      <c r="H6548"/>
      <c r="K6548"/>
      <c r="P6548"/>
      <c r="X6548"/>
      <c r="AA6548"/>
      <c r="AF6548"/>
      <c r="AI6548"/>
      <c r="AN6548"/>
    </row>
    <row r="6549" spans="3:40" ht="14.1" customHeight="1">
      <c r="C6549"/>
      <c r="F6549"/>
      <c r="G6549"/>
      <c r="H6549"/>
      <c r="K6549"/>
      <c r="P6549"/>
      <c r="X6549"/>
      <c r="AA6549"/>
      <c r="AF6549"/>
      <c r="AI6549"/>
      <c r="AN6549"/>
    </row>
    <row r="6550" spans="3:40" ht="14.1" customHeight="1">
      <c r="C6550"/>
      <c r="F6550"/>
      <c r="G6550"/>
      <c r="H6550"/>
      <c r="K6550"/>
      <c r="P6550"/>
      <c r="X6550"/>
      <c r="AA6550"/>
      <c r="AF6550"/>
      <c r="AI6550"/>
      <c r="AN6550"/>
    </row>
    <row r="6551" spans="3:40" ht="14.1" customHeight="1">
      <c r="C6551"/>
      <c r="F6551"/>
      <c r="G6551"/>
      <c r="H6551"/>
      <c r="K6551"/>
      <c r="P6551"/>
      <c r="X6551"/>
      <c r="AA6551"/>
      <c r="AF6551"/>
      <c r="AI6551"/>
      <c r="AN6551"/>
    </row>
    <row r="6552" spans="3:40" ht="14.1" customHeight="1">
      <c r="C6552"/>
      <c r="F6552"/>
      <c r="G6552"/>
      <c r="H6552"/>
      <c r="K6552"/>
      <c r="P6552"/>
      <c r="X6552"/>
      <c r="AA6552"/>
      <c r="AF6552"/>
      <c r="AI6552"/>
      <c r="AN6552"/>
    </row>
    <row r="6553" spans="3:40" ht="14.1" customHeight="1">
      <c r="C6553"/>
      <c r="F6553"/>
      <c r="G6553"/>
      <c r="H6553"/>
      <c r="K6553"/>
      <c r="P6553"/>
      <c r="X6553"/>
      <c r="AA6553"/>
      <c r="AF6553"/>
      <c r="AI6553"/>
      <c r="AN6553"/>
    </row>
    <row r="6554" spans="3:40" ht="14.1" customHeight="1">
      <c r="C6554"/>
      <c r="F6554"/>
      <c r="G6554"/>
      <c r="H6554"/>
      <c r="K6554"/>
      <c r="P6554"/>
      <c r="X6554"/>
      <c r="AA6554"/>
      <c r="AF6554"/>
      <c r="AI6554"/>
      <c r="AN6554"/>
    </row>
    <row r="6555" spans="3:40" ht="14.1" customHeight="1">
      <c r="C6555"/>
      <c r="F6555"/>
      <c r="G6555"/>
      <c r="H6555"/>
      <c r="K6555"/>
      <c r="P6555"/>
      <c r="X6555"/>
      <c r="AA6555"/>
      <c r="AF6555"/>
      <c r="AI6555"/>
      <c r="AN6555"/>
    </row>
    <row r="6556" spans="3:40" ht="14.1" customHeight="1">
      <c r="C6556"/>
      <c r="F6556"/>
      <c r="G6556"/>
      <c r="H6556"/>
      <c r="K6556"/>
      <c r="P6556"/>
      <c r="X6556"/>
      <c r="AA6556"/>
      <c r="AF6556"/>
      <c r="AI6556"/>
      <c r="AN6556"/>
    </row>
    <row r="6557" spans="3:40" ht="14.1" customHeight="1">
      <c r="C6557"/>
      <c r="F6557"/>
      <c r="G6557"/>
      <c r="H6557"/>
      <c r="K6557"/>
      <c r="P6557"/>
      <c r="X6557"/>
      <c r="AA6557"/>
      <c r="AF6557"/>
      <c r="AI6557"/>
      <c r="AN6557"/>
    </row>
    <row r="6558" spans="3:40" ht="14.1" customHeight="1">
      <c r="C6558"/>
      <c r="F6558"/>
      <c r="G6558"/>
      <c r="H6558"/>
      <c r="K6558"/>
      <c r="P6558"/>
      <c r="X6558"/>
      <c r="AA6558"/>
      <c r="AF6558"/>
      <c r="AI6558"/>
      <c r="AN6558"/>
    </row>
    <row r="6559" spans="3:40" ht="14.1" customHeight="1">
      <c r="C6559"/>
      <c r="F6559"/>
      <c r="G6559"/>
      <c r="H6559"/>
      <c r="K6559"/>
      <c r="P6559"/>
      <c r="X6559"/>
      <c r="AA6559"/>
      <c r="AF6559"/>
      <c r="AI6559"/>
      <c r="AN6559"/>
    </row>
    <row r="6560" spans="3:40" ht="14.1" customHeight="1">
      <c r="C6560"/>
      <c r="F6560"/>
      <c r="G6560"/>
      <c r="H6560"/>
      <c r="K6560"/>
      <c r="P6560"/>
      <c r="X6560"/>
      <c r="AA6560"/>
      <c r="AF6560"/>
      <c r="AI6560"/>
      <c r="AN6560"/>
    </row>
    <row r="6561" spans="3:40" ht="14.1" customHeight="1">
      <c r="C6561"/>
      <c r="F6561"/>
      <c r="G6561"/>
      <c r="H6561"/>
      <c r="K6561"/>
      <c r="P6561"/>
      <c r="X6561"/>
      <c r="AA6561"/>
      <c r="AF6561"/>
      <c r="AI6561"/>
      <c r="AN6561"/>
    </row>
    <row r="6562" spans="3:40" ht="14.1" customHeight="1">
      <c r="C6562"/>
      <c r="F6562"/>
      <c r="G6562"/>
      <c r="H6562"/>
      <c r="K6562"/>
      <c r="P6562"/>
      <c r="X6562"/>
      <c r="AA6562"/>
      <c r="AF6562"/>
      <c r="AI6562"/>
      <c r="AN6562"/>
    </row>
    <row r="6563" spans="3:40" ht="14.1" customHeight="1">
      <c r="C6563"/>
      <c r="F6563"/>
      <c r="G6563"/>
      <c r="H6563"/>
      <c r="K6563"/>
      <c r="P6563"/>
      <c r="X6563"/>
      <c r="AA6563"/>
      <c r="AF6563"/>
      <c r="AI6563"/>
      <c r="AN6563"/>
    </row>
    <row r="6564" spans="3:40" ht="14.1" customHeight="1">
      <c r="C6564"/>
      <c r="F6564"/>
      <c r="G6564"/>
      <c r="H6564"/>
      <c r="K6564"/>
      <c r="P6564"/>
      <c r="X6564"/>
      <c r="AA6564"/>
      <c r="AF6564"/>
      <c r="AI6564"/>
      <c r="AN6564"/>
    </row>
    <row r="6565" spans="3:40" ht="14.1" customHeight="1">
      <c r="C6565"/>
      <c r="F6565"/>
      <c r="G6565"/>
      <c r="H6565"/>
      <c r="K6565"/>
      <c r="P6565"/>
      <c r="X6565"/>
      <c r="AA6565"/>
      <c r="AF6565"/>
      <c r="AI6565"/>
      <c r="AN6565"/>
    </row>
    <row r="6566" spans="3:40" ht="14.1" customHeight="1">
      <c r="C6566"/>
      <c r="F6566"/>
      <c r="G6566"/>
      <c r="H6566"/>
      <c r="K6566"/>
      <c r="P6566"/>
      <c r="X6566"/>
      <c r="AA6566"/>
      <c r="AF6566"/>
      <c r="AI6566"/>
      <c r="AN6566"/>
    </row>
    <row r="6567" spans="3:40" ht="14.1" customHeight="1">
      <c r="C6567"/>
      <c r="F6567"/>
      <c r="G6567"/>
      <c r="H6567"/>
      <c r="K6567"/>
      <c r="P6567"/>
      <c r="X6567"/>
      <c r="AA6567"/>
      <c r="AF6567"/>
      <c r="AI6567"/>
      <c r="AN6567"/>
    </row>
    <row r="6568" spans="3:40" ht="14.1" customHeight="1">
      <c r="C6568"/>
      <c r="F6568"/>
      <c r="G6568"/>
      <c r="H6568"/>
      <c r="K6568"/>
      <c r="P6568"/>
      <c r="X6568"/>
      <c r="AA6568"/>
      <c r="AF6568"/>
      <c r="AI6568"/>
      <c r="AN6568"/>
    </row>
    <row r="6569" spans="3:40" ht="14.1" customHeight="1">
      <c r="C6569"/>
      <c r="F6569"/>
      <c r="G6569"/>
      <c r="H6569"/>
      <c r="K6569"/>
      <c r="P6569"/>
      <c r="X6569"/>
      <c r="AA6569"/>
      <c r="AF6569"/>
      <c r="AI6569"/>
      <c r="AN6569"/>
    </row>
    <row r="6570" spans="3:40" ht="14.1" customHeight="1">
      <c r="C6570"/>
      <c r="F6570"/>
      <c r="G6570"/>
      <c r="H6570"/>
      <c r="K6570"/>
      <c r="P6570"/>
      <c r="X6570"/>
      <c r="AA6570"/>
      <c r="AF6570"/>
      <c r="AI6570"/>
      <c r="AN6570"/>
    </row>
    <row r="6571" spans="3:40" ht="14.1" customHeight="1">
      <c r="C6571"/>
      <c r="F6571"/>
      <c r="G6571"/>
      <c r="H6571"/>
      <c r="K6571"/>
      <c r="P6571"/>
      <c r="X6571"/>
      <c r="AA6571"/>
      <c r="AF6571"/>
      <c r="AI6571"/>
      <c r="AN6571"/>
    </row>
    <row r="6572" spans="3:40" ht="14.1" customHeight="1">
      <c r="C6572"/>
      <c r="F6572"/>
      <c r="G6572"/>
      <c r="H6572"/>
      <c r="K6572"/>
      <c r="P6572"/>
      <c r="X6572"/>
      <c r="AA6572"/>
      <c r="AF6572"/>
      <c r="AI6572"/>
      <c r="AN6572"/>
    </row>
    <row r="6573" spans="3:40" ht="14.1" customHeight="1">
      <c r="C6573"/>
      <c r="F6573"/>
      <c r="G6573"/>
      <c r="H6573"/>
      <c r="K6573"/>
      <c r="P6573"/>
      <c r="X6573"/>
      <c r="AA6573"/>
      <c r="AF6573"/>
      <c r="AI6573"/>
      <c r="AN6573"/>
    </row>
    <row r="6574" spans="3:40" ht="14.1" customHeight="1">
      <c r="C6574"/>
      <c r="F6574"/>
      <c r="G6574"/>
      <c r="H6574"/>
      <c r="K6574"/>
      <c r="P6574"/>
      <c r="X6574"/>
      <c r="AA6574"/>
      <c r="AF6574"/>
      <c r="AI6574"/>
      <c r="AN6574"/>
    </row>
    <row r="6575" spans="3:40" ht="14.1" customHeight="1">
      <c r="C6575"/>
      <c r="F6575"/>
      <c r="G6575"/>
      <c r="H6575"/>
      <c r="K6575"/>
      <c r="P6575"/>
      <c r="X6575"/>
      <c r="AA6575"/>
      <c r="AF6575"/>
      <c r="AI6575"/>
      <c r="AN6575"/>
    </row>
    <row r="6576" spans="3:40" ht="14.1" customHeight="1">
      <c r="C6576"/>
      <c r="F6576"/>
      <c r="G6576"/>
      <c r="H6576"/>
      <c r="K6576"/>
      <c r="P6576"/>
      <c r="X6576"/>
      <c r="AA6576"/>
      <c r="AF6576"/>
      <c r="AI6576"/>
      <c r="AN6576"/>
    </row>
    <row r="6577" spans="3:40" ht="14.1" customHeight="1">
      <c r="C6577"/>
      <c r="F6577"/>
      <c r="G6577"/>
      <c r="H6577"/>
      <c r="K6577"/>
      <c r="P6577"/>
      <c r="X6577"/>
      <c r="AA6577"/>
      <c r="AF6577"/>
      <c r="AI6577"/>
      <c r="AN6577"/>
    </row>
    <row r="6578" spans="3:40" ht="14.1" customHeight="1">
      <c r="C6578"/>
      <c r="F6578"/>
      <c r="G6578"/>
      <c r="H6578"/>
      <c r="K6578"/>
      <c r="P6578"/>
      <c r="X6578"/>
      <c r="AA6578"/>
      <c r="AF6578"/>
      <c r="AI6578"/>
      <c r="AN6578"/>
    </row>
    <row r="6579" spans="3:40" ht="14.1" customHeight="1">
      <c r="C6579"/>
      <c r="F6579"/>
      <c r="G6579"/>
      <c r="H6579"/>
      <c r="K6579"/>
      <c r="P6579"/>
      <c r="X6579"/>
      <c r="AA6579"/>
      <c r="AF6579"/>
      <c r="AI6579"/>
      <c r="AN6579"/>
    </row>
    <row r="6580" spans="3:40" ht="14.1" customHeight="1">
      <c r="C6580"/>
      <c r="F6580"/>
      <c r="G6580"/>
      <c r="H6580"/>
      <c r="K6580"/>
      <c r="P6580"/>
      <c r="X6580"/>
      <c r="AA6580"/>
      <c r="AF6580"/>
      <c r="AI6580"/>
      <c r="AN6580"/>
    </row>
    <row r="6581" spans="3:40" ht="14.1" customHeight="1">
      <c r="C6581"/>
      <c r="F6581"/>
      <c r="G6581"/>
      <c r="H6581"/>
      <c r="K6581"/>
      <c r="P6581"/>
      <c r="X6581"/>
      <c r="AA6581"/>
      <c r="AF6581"/>
      <c r="AI6581"/>
      <c r="AN6581"/>
    </row>
    <row r="6582" spans="3:40" ht="14.1" customHeight="1">
      <c r="C6582"/>
      <c r="F6582"/>
      <c r="G6582"/>
      <c r="H6582"/>
      <c r="K6582"/>
      <c r="P6582"/>
      <c r="X6582"/>
      <c r="AA6582"/>
      <c r="AF6582"/>
      <c r="AI6582"/>
      <c r="AN6582"/>
    </row>
    <row r="6583" spans="3:40" ht="14.1" customHeight="1">
      <c r="C6583"/>
      <c r="F6583"/>
      <c r="G6583"/>
      <c r="H6583"/>
      <c r="K6583"/>
      <c r="P6583"/>
      <c r="X6583"/>
      <c r="AA6583"/>
      <c r="AF6583"/>
      <c r="AI6583"/>
      <c r="AN6583"/>
    </row>
    <row r="6584" spans="3:40" ht="14.1" customHeight="1">
      <c r="C6584"/>
      <c r="F6584"/>
      <c r="G6584"/>
      <c r="H6584"/>
      <c r="K6584"/>
      <c r="P6584"/>
      <c r="X6584"/>
      <c r="AA6584"/>
      <c r="AF6584"/>
      <c r="AI6584"/>
      <c r="AN6584"/>
    </row>
    <row r="6585" spans="3:40" ht="14.1" customHeight="1">
      <c r="C6585"/>
      <c r="F6585"/>
      <c r="G6585"/>
      <c r="H6585"/>
      <c r="K6585"/>
      <c r="P6585"/>
      <c r="X6585"/>
      <c r="AA6585"/>
      <c r="AF6585"/>
      <c r="AI6585"/>
      <c r="AN6585"/>
    </row>
    <row r="6586" spans="3:40" ht="14.1" customHeight="1">
      <c r="C6586"/>
      <c r="F6586"/>
      <c r="G6586"/>
      <c r="H6586"/>
      <c r="K6586"/>
      <c r="P6586"/>
      <c r="X6586"/>
      <c r="AA6586"/>
      <c r="AF6586"/>
      <c r="AI6586"/>
      <c r="AN6586"/>
    </row>
    <row r="6587" spans="3:40" ht="14.1" customHeight="1">
      <c r="C6587"/>
      <c r="F6587"/>
      <c r="G6587"/>
      <c r="H6587"/>
      <c r="K6587"/>
      <c r="P6587"/>
      <c r="X6587"/>
      <c r="AA6587"/>
      <c r="AF6587"/>
      <c r="AI6587"/>
      <c r="AN6587"/>
    </row>
    <row r="6588" spans="3:40" ht="14.1" customHeight="1">
      <c r="C6588"/>
      <c r="F6588"/>
      <c r="G6588"/>
      <c r="H6588"/>
      <c r="K6588"/>
      <c r="P6588"/>
      <c r="X6588"/>
      <c r="AA6588"/>
      <c r="AF6588"/>
      <c r="AI6588"/>
      <c r="AN6588"/>
    </row>
    <row r="6589" spans="3:40" ht="14.1" customHeight="1">
      <c r="C6589"/>
      <c r="F6589"/>
      <c r="G6589"/>
      <c r="H6589"/>
      <c r="K6589"/>
      <c r="P6589"/>
      <c r="X6589"/>
      <c r="AA6589"/>
      <c r="AF6589"/>
      <c r="AI6589"/>
      <c r="AN6589"/>
    </row>
    <row r="6590" spans="3:40" ht="14.1" customHeight="1">
      <c r="C6590"/>
      <c r="F6590"/>
      <c r="G6590"/>
      <c r="H6590"/>
      <c r="K6590"/>
      <c r="P6590"/>
      <c r="X6590"/>
      <c r="AA6590"/>
      <c r="AF6590"/>
      <c r="AI6590"/>
      <c r="AN6590"/>
    </row>
    <row r="6591" spans="3:40" ht="14.1" customHeight="1">
      <c r="C6591"/>
      <c r="F6591"/>
      <c r="G6591"/>
      <c r="H6591"/>
      <c r="K6591"/>
      <c r="P6591"/>
      <c r="X6591"/>
      <c r="AA6591"/>
      <c r="AF6591"/>
      <c r="AI6591"/>
      <c r="AN6591"/>
    </row>
    <row r="6592" spans="3:40" ht="14.1" customHeight="1">
      <c r="C6592"/>
      <c r="F6592"/>
      <c r="G6592"/>
      <c r="H6592"/>
      <c r="K6592"/>
      <c r="P6592"/>
      <c r="X6592"/>
      <c r="AA6592"/>
      <c r="AF6592"/>
      <c r="AI6592"/>
      <c r="AN6592"/>
    </row>
    <row r="6593" spans="3:40" ht="14.1" customHeight="1">
      <c r="C6593"/>
      <c r="F6593"/>
      <c r="G6593"/>
      <c r="H6593"/>
      <c r="K6593"/>
      <c r="P6593"/>
      <c r="X6593"/>
      <c r="AA6593"/>
      <c r="AF6593"/>
      <c r="AI6593"/>
      <c r="AN6593"/>
    </row>
    <row r="6594" spans="3:40" ht="14.1" customHeight="1">
      <c r="C6594"/>
      <c r="F6594"/>
      <c r="G6594"/>
      <c r="H6594"/>
      <c r="K6594"/>
      <c r="P6594"/>
      <c r="X6594"/>
      <c r="AA6594"/>
      <c r="AF6594"/>
      <c r="AI6594"/>
      <c r="AN6594"/>
    </row>
    <row r="6595" spans="3:40" ht="14.1" customHeight="1">
      <c r="C6595"/>
      <c r="F6595"/>
      <c r="G6595"/>
      <c r="H6595"/>
      <c r="K6595"/>
      <c r="P6595"/>
      <c r="X6595"/>
      <c r="AA6595"/>
      <c r="AF6595"/>
      <c r="AI6595"/>
      <c r="AN6595"/>
    </row>
    <row r="6596" spans="3:40" ht="14.1" customHeight="1">
      <c r="C6596"/>
      <c r="F6596"/>
      <c r="G6596"/>
      <c r="H6596"/>
      <c r="K6596"/>
      <c r="P6596"/>
      <c r="X6596"/>
      <c r="AA6596"/>
      <c r="AF6596"/>
      <c r="AI6596"/>
      <c r="AN6596"/>
    </row>
    <row r="6597" spans="3:40" ht="14.1" customHeight="1">
      <c r="C6597"/>
      <c r="F6597"/>
      <c r="G6597"/>
      <c r="H6597"/>
      <c r="K6597"/>
      <c r="P6597"/>
      <c r="X6597"/>
      <c r="AA6597"/>
      <c r="AF6597"/>
      <c r="AI6597"/>
      <c r="AN6597"/>
    </row>
    <row r="6598" spans="3:40" ht="14.1" customHeight="1">
      <c r="C6598"/>
      <c r="F6598"/>
      <c r="G6598"/>
      <c r="H6598"/>
      <c r="K6598"/>
      <c r="P6598"/>
      <c r="X6598"/>
      <c r="AA6598"/>
      <c r="AF6598"/>
      <c r="AI6598"/>
      <c r="AN6598"/>
    </row>
    <row r="6599" spans="3:40" ht="14.1" customHeight="1">
      <c r="C6599"/>
      <c r="F6599"/>
      <c r="G6599"/>
      <c r="H6599"/>
      <c r="K6599"/>
      <c r="P6599"/>
      <c r="X6599"/>
      <c r="AA6599"/>
      <c r="AF6599"/>
      <c r="AI6599"/>
      <c r="AN6599"/>
    </row>
    <row r="6600" spans="3:40" ht="14.1" customHeight="1">
      <c r="C6600"/>
      <c r="F6600"/>
      <c r="G6600"/>
      <c r="H6600"/>
      <c r="K6600"/>
      <c r="P6600"/>
      <c r="X6600"/>
      <c r="AA6600"/>
      <c r="AF6600"/>
      <c r="AI6600"/>
      <c r="AN6600"/>
    </row>
    <row r="6601" spans="3:40" ht="14.1" customHeight="1">
      <c r="C6601"/>
      <c r="F6601"/>
      <c r="G6601"/>
      <c r="H6601"/>
      <c r="K6601"/>
      <c r="P6601"/>
      <c r="X6601"/>
      <c r="AA6601"/>
      <c r="AF6601"/>
      <c r="AI6601"/>
      <c r="AN6601"/>
    </row>
    <row r="6602" spans="3:40" ht="14.1" customHeight="1">
      <c r="C6602"/>
      <c r="F6602"/>
      <c r="G6602"/>
      <c r="H6602"/>
      <c r="K6602"/>
      <c r="P6602"/>
      <c r="X6602"/>
      <c r="AA6602"/>
      <c r="AF6602"/>
      <c r="AI6602"/>
      <c r="AN6602"/>
    </row>
    <row r="6603" spans="3:40" ht="14.1" customHeight="1">
      <c r="C6603"/>
      <c r="F6603"/>
      <c r="G6603"/>
      <c r="H6603"/>
      <c r="K6603"/>
      <c r="P6603"/>
      <c r="X6603"/>
      <c r="AA6603"/>
      <c r="AF6603"/>
      <c r="AI6603"/>
      <c r="AN6603"/>
    </row>
    <row r="6604" spans="3:40" ht="14.1" customHeight="1">
      <c r="C6604"/>
      <c r="F6604"/>
      <c r="G6604"/>
      <c r="H6604"/>
      <c r="K6604"/>
      <c r="P6604"/>
      <c r="X6604"/>
      <c r="AA6604"/>
      <c r="AF6604"/>
      <c r="AI6604"/>
      <c r="AN6604"/>
    </row>
    <row r="6605" spans="3:40" ht="14.1" customHeight="1">
      <c r="C6605"/>
      <c r="F6605"/>
      <c r="G6605"/>
      <c r="H6605"/>
      <c r="K6605"/>
      <c r="P6605"/>
      <c r="X6605"/>
      <c r="AA6605"/>
      <c r="AF6605"/>
      <c r="AI6605"/>
      <c r="AN6605"/>
    </row>
    <row r="6606" spans="3:40" ht="14.1" customHeight="1">
      <c r="C6606"/>
      <c r="F6606"/>
      <c r="G6606"/>
      <c r="H6606"/>
      <c r="K6606"/>
      <c r="P6606"/>
      <c r="X6606"/>
      <c r="AA6606"/>
      <c r="AF6606"/>
      <c r="AI6606"/>
      <c r="AN6606"/>
    </row>
    <row r="6607" spans="3:40" ht="14.1" customHeight="1">
      <c r="C6607"/>
      <c r="F6607"/>
      <c r="G6607"/>
      <c r="H6607"/>
      <c r="K6607"/>
      <c r="P6607"/>
      <c r="X6607"/>
      <c r="AA6607"/>
      <c r="AF6607"/>
      <c r="AI6607"/>
      <c r="AN6607"/>
    </row>
    <row r="6608" spans="3:40" ht="14.1" customHeight="1">
      <c r="C6608"/>
      <c r="F6608"/>
      <c r="G6608"/>
      <c r="H6608"/>
      <c r="K6608"/>
      <c r="P6608"/>
      <c r="X6608"/>
      <c r="AA6608"/>
      <c r="AF6608"/>
      <c r="AI6608"/>
      <c r="AN6608"/>
    </row>
    <row r="6609" spans="3:40" ht="14.1" customHeight="1">
      <c r="C6609"/>
      <c r="F6609"/>
      <c r="G6609"/>
      <c r="H6609"/>
      <c r="K6609"/>
      <c r="P6609"/>
      <c r="X6609"/>
      <c r="AA6609"/>
      <c r="AF6609"/>
      <c r="AI6609"/>
      <c r="AN6609"/>
    </row>
    <row r="6610" spans="3:40" ht="14.1" customHeight="1">
      <c r="C6610"/>
      <c r="F6610"/>
      <c r="G6610"/>
      <c r="H6610"/>
      <c r="K6610"/>
      <c r="P6610"/>
      <c r="X6610"/>
      <c r="AA6610"/>
      <c r="AF6610"/>
      <c r="AI6610"/>
      <c r="AN6610"/>
    </row>
    <row r="6611" spans="3:40" ht="14.1" customHeight="1">
      <c r="C6611"/>
      <c r="F6611"/>
      <c r="G6611"/>
      <c r="H6611"/>
      <c r="K6611"/>
      <c r="P6611"/>
      <c r="X6611"/>
      <c r="AA6611"/>
      <c r="AF6611"/>
      <c r="AI6611"/>
      <c r="AN6611"/>
    </row>
    <row r="6612" spans="3:40" ht="14.1" customHeight="1">
      <c r="C6612"/>
      <c r="F6612"/>
      <c r="G6612"/>
      <c r="H6612"/>
      <c r="K6612"/>
      <c r="P6612"/>
      <c r="X6612"/>
      <c r="AA6612"/>
      <c r="AF6612"/>
      <c r="AI6612"/>
      <c r="AN6612"/>
    </row>
    <row r="6613" spans="3:40" ht="14.1" customHeight="1">
      <c r="C6613"/>
      <c r="F6613"/>
      <c r="G6613"/>
      <c r="H6613"/>
      <c r="K6613"/>
      <c r="P6613"/>
      <c r="X6613"/>
      <c r="AA6613"/>
      <c r="AF6613"/>
      <c r="AI6613"/>
      <c r="AN6613"/>
    </row>
    <row r="6614" spans="3:40" ht="14.1" customHeight="1">
      <c r="C6614"/>
      <c r="F6614"/>
      <c r="G6614"/>
      <c r="H6614"/>
      <c r="K6614"/>
      <c r="P6614"/>
      <c r="X6614"/>
      <c r="AA6614"/>
      <c r="AF6614"/>
      <c r="AI6614"/>
      <c r="AN6614"/>
    </row>
    <row r="6615" spans="3:40" ht="14.1" customHeight="1">
      <c r="C6615"/>
      <c r="F6615"/>
      <c r="G6615"/>
      <c r="H6615"/>
      <c r="K6615"/>
      <c r="P6615"/>
      <c r="X6615"/>
      <c r="AA6615"/>
      <c r="AF6615"/>
      <c r="AI6615"/>
      <c r="AN6615"/>
    </row>
    <row r="6616" spans="3:40" ht="14.1" customHeight="1">
      <c r="C6616"/>
      <c r="F6616"/>
      <c r="G6616"/>
      <c r="H6616"/>
      <c r="K6616"/>
      <c r="P6616"/>
      <c r="X6616"/>
      <c r="AA6616"/>
      <c r="AF6616"/>
      <c r="AI6616"/>
      <c r="AN6616"/>
    </row>
    <row r="6617" spans="3:40" ht="14.1" customHeight="1">
      <c r="C6617"/>
      <c r="F6617"/>
      <c r="G6617"/>
      <c r="H6617"/>
      <c r="K6617"/>
      <c r="P6617"/>
      <c r="X6617"/>
      <c r="AA6617"/>
      <c r="AF6617"/>
      <c r="AI6617"/>
      <c r="AN6617"/>
    </row>
    <row r="6618" spans="3:40" ht="14.1" customHeight="1">
      <c r="C6618"/>
      <c r="F6618"/>
      <c r="G6618"/>
      <c r="H6618"/>
      <c r="K6618"/>
      <c r="P6618"/>
      <c r="X6618"/>
      <c r="AA6618"/>
      <c r="AF6618"/>
      <c r="AI6618"/>
      <c r="AN6618"/>
    </row>
    <row r="6619" spans="3:40" ht="14.1" customHeight="1">
      <c r="C6619"/>
      <c r="F6619"/>
      <c r="G6619"/>
      <c r="H6619"/>
      <c r="K6619"/>
      <c r="P6619"/>
      <c r="X6619"/>
      <c r="AA6619"/>
      <c r="AF6619"/>
      <c r="AI6619"/>
      <c r="AN6619"/>
    </row>
    <row r="6620" spans="3:40" ht="14.1" customHeight="1">
      <c r="C6620"/>
      <c r="F6620"/>
      <c r="G6620"/>
      <c r="H6620"/>
      <c r="K6620"/>
      <c r="P6620"/>
      <c r="X6620"/>
      <c r="AA6620"/>
      <c r="AF6620"/>
      <c r="AI6620"/>
      <c r="AN6620"/>
    </row>
    <row r="6621" spans="3:40" ht="14.1" customHeight="1">
      <c r="C6621"/>
      <c r="F6621"/>
      <c r="G6621"/>
      <c r="H6621"/>
      <c r="K6621"/>
      <c r="P6621"/>
      <c r="X6621"/>
      <c r="AA6621"/>
      <c r="AF6621"/>
      <c r="AI6621"/>
      <c r="AN6621"/>
    </row>
    <row r="6622" spans="3:40" ht="14.1" customHeight="1">
      <c r="C6622"/>
      <c r="F6622"/>
      <c r="G6622"/>
      <c r="H6622"/>
      <c r="K6622"/>
      <c r="P6622"/>
      <c r="X6622"/>
      <c r="AA6622"/>
      <c r="AF6622"/>
      <c r="AI6622"/>
      <c r="AN6622"/>
    </row>
    <row r="6623" spans="3:40" ht="14.1" customHeight="1">
      <c r="C6623"/>
      <c r="F6623"/>
      <c r="G6623"/>
      <c r="H6623"/>
      <c r="K6623"/>
      <c r="P6623"/>
      <c r="X6623"/>
      <c r="AA6623"/>
      <c r="AF6623"/>
      <c r="AI6623"/>
      <c r="AN6623"/>
    </row>
    <row r="6624" spans="3:40" ht="14.1" customHeight="1">
      <c r="C6624"/>
      <c r="F6624"/>
      <c r="G6624"/>
      <c r="H6624"/>
      <c r="K6624"/>
      <c r="P6624"/>
      <c r="X6624"/>
      <c r="AA6624"/>
      <c r="AF6624"/>
      <c r="AI6624"/>
      <c r="AN6624"/>
    </row>
    <row r="6625" spans="3:40" ht="14.1" customHeight="1">
      <c r="C6625"/>
      <c r="F6625"/>
      <c r="G6625"/>
      <c r="H6625"/>
      <c r="K6625"/>
      <c r="P6625"/>
      <c r="X6625"/>
      <c r="AA6625"/>
      <c r="AF6625"/>
      <c r="AI6625"/>
      <c r="AN6625"/>
    </row>
    <row r="6626" spans="3:40" ht="14.1" customHeight="1">
      <c r="C6626"/>
      <c r="F6626"/>
      <c r="G6626"/>
      <c r="H6626"/>
      <c r="K6626"/>
      <c r="P6626"/>
      <c r="X6626"/>
      <c r="AA6626"/>
      <c r="AF6626"/>
      <c r="AI6626"/>
      <c r="AN6626"/>
    </row>
    <row r="6627" spans="3:40" ht="14.1" customHeight="1">
      <c r="C6627"/>
      <c r="F6627"/>
      <c r="G6627"/>
      <c r="H6627"/>
      <c r="K6627"/>
      <c r="P6627"/>
      <c r="X6627"/>
      <c r="AA6627"/>
      <c r="AF6627"/>
      <c r="AI6627"/>
      <c r="AN6627"/>
    </row>
    <row r="6628" spans="3:40" ht="14.1" customHeight="1">
      <c r="C6628"/>
      <c r="F6628"/>
      <c r="G6628"/>
      <c r="H6628"/>
      <c r="K6628"/>
      <c r="P6628"/>
      <c r="X6628"/>
      <c r="AA6628"/>
      <c r="AF6628"/>
      <c r="AI6628"/>
      <c r="AN6628"/>
    </row>
    <row r="6629" spans="3:40" ht="14.1" customHeight="1">
      <c r="C6629"/>
      <c r="F6629"/>
      <c r="G6629"/>
      <c r="H6629"/>
      <c r="K6629"/>
      <c r="P6629"/>
      <c r="X6629"/>
      <c r="AA6629"/>
      <c r="AF6629"/>
      <c r="AI6629"/>
      <c r="AN6629"/>
    </row>
    <row r="6630" spans="3:40" ht="14.1" customHeight="1">
      <c r="C6630"/>
      <c r="F6630"/>
      <c r="G6630"/>
      <c r="H6630"/>
      <c r="K6630"/>
      <c r="P6630"/>
      <c r="X6630"/>
      <c r="AA6630"/>
      <c r="AF6630"/>
      <c r="AI6630"/>
      <c r="AN6630"/>
    </row>
    <row r="6631" spans="3:40" ht="14.1" customHeight="1">
      <c r="C6631"/>
      <c r="F6631"/>
      <c r="G6631"/>
      <c r="H6631"/>
      <c r="K6631"/>
      <c r="P6631"/>
      <c r="X6631"/>
      <c r="AA6631"/>
      <c r="AF6631"/>
      <c r="AI6631"/>
      <c r="AN6631"/>
    </row>
    <row r="6632" spans="3:40" ht="14.1" customHeight="1">
      <c r="C6632"/>
      <c r="F6632"/>
      <c r="G6632"/>
      <c r="H6632"/>
      <c r="K6632"/>
      <c r="P6632"/>
      <c r="X6632"/>
      <c r="AA6632"/>
      <c r="AF6632"/>
      <c r="AI6632"/>
      <c r="AN6632"/>
    </row>
    <row r="6633" spans="3:40" ht="14.1" customHeight="1">
      <c r="C6633"/>
      <c r="F6633"/>
      <c r="G6633"/>
      <c r="H6633"/>
      <c r="K6633"/>
      <c r="P6633"/>
      <c r="X6633"/>
      <c r="AA6633"/>
      <c r="AF6633"/>
      <c r="AI6633"/>
      <c r="AN6633"/>
    </row>
    <row r="6634" spans="3:40" ht="14.1" customHeight="1">
      <c r="C6634"/>
      <c r="F6634"/>
      <c r="G6634"/>
      <c r="H6634"/>
      <c r="K6634"/>
      <c r="P6634"/>
      <c r="X6634"/>
      <c r="AA6634"/>
      <c r="AF6634"/>
      <c r="AI6634"/>
      <c r="AN6634"/>
    </row>
    <row r="6635" spans="3:40" ht="14.1" customHeight="1">
      <c r="C6635"/>
      <c r="F6635"/>
      <c r="G6635"/>
      <c r="H6635"/>
      <c r="K6635"/>
      <c r="P6635"/>
      <c r="X6635"/>
      <c r="AA6635"/>
      <c r="AF6635"/>
      <c r="AI6635"/>
      <c r="AN6635"/>
    </row>
    <row r="6636" spans="3:40" ht="14.1" customHeight="1">
      <c r="C6636"/>
      <c r="F6636"/>
      <c r="G6636"/>
      <c r="H6636"/>
      <c r="K6636"/>
      <c r="P6636"/>
      <c r="X6636"/>
      <c r="AA6636"/>
      <c r="AF6636"/>
      <c r="AI6636"/>
      <c r="AN6636"/>
    </row>
    <row r="6637" spans="3:40" ht="14.1" customHeight="1">
      <c r="C6637"/>
      <c r="F6637"/>
      <c r="G6637"/>
      <c r="H6637"/>
      <c r="K6637"/>
      <c r="P6637"/>
      <c r="X6637"/>
      <c r="AA6637"/>
      <c r="AF6637"/>
      <c r="AI6637"/>
      <c r="AN6637"/>
    </row>
    <row r="6638" spans="3:40" ht="14.1" customHeight="1">
      <c r="C6638"/>
      <c r="F6638"/>
      <c r="G6638"/>
      <c r="H6638"/>
      <c r="K6638"/>
      <c r="P6638"/>
      <c r="X6638"/>
      <c r="AA6638"/>
      <c r="AF6638"/>
      <c r="AI6638"/>
      <c r="AN6638"/>
    </row>
    <row r="6639" spans="3:40" ht="14.1" customHeight="1">
      <c r="C6639"/>
      <c r="F6639"/>
      <c r="G6639"/>
      <c r="H6639"/>
      <c r="K6639"/>
      <c r="P6639"/>
      <c r="X6639"/>
      <c r="AA6639"/>
      <c r="AF6639"/>
      <c r="AI6639"/>
      <c r="AN6639"/>
    </row>
    <row r="6640" spans="3:40" ht="14.1" customHeight="1">
      <c r="C6640"/>
      <c r="F6640"/>
      <c r="G6640"/>
      <c r="H6640"/>
      <c r="K6640"/>
      <c r="P6640"/>
      <c r="X6640"/>
      <c r="AA6640"/>
      <c r="AF6640"/>
      <c r="AI6640"/>
      <c r="AN6640"/>
    </row>
    <row r="6641" spans="3:40" ht="14.1" customHeight="1">
      <c r="C6641"/>
      <c r="F6641"/>
      <c r="G6641"/>
      <c r="H6641"/>
      <c r="K6641"/>
      <c r="P6641"/>
      <c r="X6641"/>
      <c r="AA6641"/>
      <c r="AF6641"/>
      <c r="AI6641"/>
      <c r="AN6641"/>
    </row>
    <row r="6642" spans="3:40" ht="14.1" customHeight="1">
      <c r="C6642"/>
      <c r="F6642"/>
      <c r="G6642"/>
      <c r="H6642"/>
      <c r="K6642"/>
      <c r="P6642"/>
      <c r="X6642"/>
      <c r="AA6642"/>
      <c r="AF6642"/>
      <c r="AI6642"/>
      <c r="AN6642"/>
    </row>
    <row r="6643" spans="3:40" ht="14.1" customHeight="1">
      <c r="C6643"/>
      <c r="F6643"/>
      <c r="G6643"/>
      <c r="H6643"/>
      <c r="K6643"/>
      <c r="P6643"/>
      <c r="X6643"/>
      <c r="AA6643"/>
      <c r="AF6643"/>
      <c r="AI6643"/>
      <c r="AN6643"/>
    </row>
    <row r="6644" spans="3:40" ht="14.1" customHeight="1">
      <c r="C6644"/>
      <c r="F6644"/>
      <c r="G6644"/>
      <c r="H6644"/>
      <c r="K6644"/>
      <c r="P6644"/>
      <c r="X6644"/>
      <c r="AA6644"/>
      <c r="AF6644"/>
      <c r="AI6644"/>
      <c r="AN6644"/>
    </row>
    <row r="6645" spans="3:40" ht="14.1" customHeight="1">
      <c r="C6645"/>
      <c r="F6645"/>
      <c r="G6645"/>
      <c r="H6645"/>
      <c r="K6645"/>
      <c r="P6645"/>
      <c r="X6645"/>
      <c r="AA6645"/>
      <c r="AF6645"/>
      <c r="AI6645"/>
      <c r="AN6645"/>
    </row>
    <row r="6646" spans="3:40" ht="14.1" customHeight="1">
      <c r="C6646"/>
      <c r="F6646"/>
      <c r="G6646"/>
      <c r="H6646"/>
      <c r="K6646"/>
      <c r="P6646"/>
      <c r="X6646"/>
      <c r="AA6646"/>
      <c r="AF6646"/>
      <c r="AI6646"/>
      <c r="AN6646"/>
    </row>
    <row r="6647" spans="3:40" ht="14.1" customHeight="1">
      <c r="C6647"/>
      <c r="F6647"/>
      <c r="G6647"/>
      <c r="H6647"/>
      <c r="K6647"/>
      <c r="P6647"/>
      <c r="X6647"/>
      <c r="AA6647"/>
      <c r="AF6647"/>
      <c r="AI6647"/>
      <c r="AN6647"/>
    </row>
    <row r="6648" spans="3:40" ht="14.1" customHeight="1">
      <c r="C6648"/>
      <c r="F6648"/>
      <c r="G6648"/>
      <c r="H6648"/>
      <c r="K6648"/>
      <c r="P6648"/>
      <c r="X6648"/>
      <c r="AA6648"/>
      <c r="AF6648"/>
      <c r="AI6648"/>
      <c r="AN6648"/>
    </row>
    <row r="6649" spans="3:40" ht="14.1" customHeight="1">
      <c r="C6649"/>
      <c r="F6649"/>
      <c r="G6649"/>
      <c r="H6649"/>
      <c r="K6649"/>
      <c r="P6649"/>
      <c r="X6649"/>
      <c r="AA6649"/>
      <c r="AF6649"/>
      <c r="AI6649"/>
      <c r="AN6649"/>
    </row>
    <row r="6650" spans="3:40" ht="14.1" customHeight="1">
      <c r="C6650"/>
      <c r="F6650"/>
      <c r="G6650"/>
      <c r="H6650"/>
      <c r="K6650"/>
      <c r="P6650"/>
      <c r="X6650"/>
      <c r="AA6650"/>
      <c r="AF6650"/>
      <c r="AI6650"/>
      <c r="AN6650"/>
    </row>
    <row r="6651" spans="3:40" ht="14.1" customHeight="1">
      <c r="C6651"/>
      <c r="F6651"/>
      <c r="G6651"/>
      <c r="H6651"/>
      <c r="K6651"/>
      <c r="P6651"/>
      <c r="X6651"/>
      <c r="AA6651"/>
      <c r="AF6651"/>
      <c r="AI6651"/>
      <c r="AN6651"/>
    </row>
    <row r="6652" spans="3:40" ht="14.1" customHeight="1">
      <c r="C6652"/>
      <c r="F6652"/>
      <c r="G6652"/>
      <c r="H6652"/>
      <c r="K6652"/>
      <c r="P6652"/>
      <c r="X6652"/>
      <c r="AA6652"/>
      <c r="AF6652"/>
      <c r="AI6652"/>
      <c r="AN6652"/>
    </row>
    <row r="6653" spans="3:40" ht="14.1" customHeight="1">
      <c r="C6653"/>
      <c r="F6653"/>
      <c r="G6653"/>
      <c r="H6653"/>
      <c r="K6653"/>
      <c r="P6653"/>
      <c r="X6653"/>
      <c r="AA6653"/>
      <c r="AF6653"/>
      <c r="AI6653"/>
      <c r="AN6653"/>
    </row>
    <row r="6654" spans="3:40" ht="14.1" customHeight="1">
      <c r="C6654"/>
      <c r="F6654"/>
      <c r="G6654"/>
      <c r="H6654"/>
      <c r="K6654"/>
      <c r="P6654"/>
      <c r="X6654"/>
      <c r="AA6654"/>
      <c r="AF6654"/>
      <c r="AI6654"/>
      <c r="AN6654"/>
    </row>
    <row r="6655" spans="3:40" ht="14.1" customHeight="1">
      <c r="C6655"/>
      <c r="F6655"/>
      <c r="G6655"/>
      <c r="H6655"/>
      <c r="K6655"/>
      <c r="P6655"/>
      <c r="X6655"/>
      <c r="AA6655"/>
      <c r="AF6655"/>
      <c r="AI6655"/>
      <c r="AN6655"/>
    </row>
    <row r="6656" spans="3:40" ht="14.1" customHeight="1">
      <c r="C6656"/>
      <c r="F6656"/>
      <c r="G6656"/>
      <c r="H6656"/>
      <c r="K6656"/>
      <c r="P6656"/>
      <c r="X6656"/>
      <c r="AA6656"/>
      <c r="AF6656"/>
      <c r="AI6656"/>
      <c r="AN6656"/>
    </row>
    <row r="6657" spans="3:40" ht="14.1" customHeight="1">
      <c r="C6657"/>
      <c r="F6657"/>
      <c r="G6657"/>
      <c r="H6657"/>
      <c r="K6657"/>
      <c r="P6657"/>
      <c r="X6657"/>
      <c r="AA6657"/>
      <c r="AF6657"/>
      <c r="AI6657"/>
      <c r="AN6657"/>
    </row>
    <row r="6658" spans="3:40" ht="14.1" customHeight="1">
      <c r="C6658"/>
      <c r="F6658"/>
      <c r="G6658"/>
      <c r="H6658"/>
      <c r="K6658"/>
      <c r="P6658"/>
      <c r="X6658"/>
      <c r="AA6658"/>
      <c r="AF6658"/>
      <c r="AI6658"/>
      <c r="AN6658"/>
    </row>
    <row r="6659" spans="3:40" ht="14.1" customHeight="1">
      <c r="C6659"/>
      <c r="F6659"/>
      <c r="G6659"/>
      <c r="H6659"/>
      <c r="K6659"/>
      <c r="P6659"/>
      <c r="X6659"/>
      <c r="AA6659"/>
      <c r="AF6659"/>
      <c r="AI6659"/>
      <c r="AN6659"/>
    </row>
    <row r="6660" spans="3:40" ht="14.1" customHeight="1">
      <c r="C6660"/>
      <c r="F6660"/>
      <c r="G6660"/>
      <c r="H6660"/>
      <c r="K6660"/>
      <c r="P6660"/>
      <c r="X6660"/>
      <c r="AA6660"/>
      <c r="AF6660"/>
      <c r="AI6660"/>
      <c r="AN6660"/>
    </row>
    <row r="6661" spans="3:40" ht="14.1" customHeight="1">
      <c r="C6661"/>
      <c r="F6661"/>
      <c r="G6661"/>
      <c r="H6661"/>
      <c r="K6661"/>
      <c r="P6661"/>
      <c r="X6661"/>
      <c r="AA6661"/>
      <c r="AF6661"/>
      <c r="AI6661"/>
      <c r="AN6661"/>
    </row>
    <row r="6662" spans="3:40" ht="14.1" customHeight="1">
      <c r="C6662"/>
      <c r="F6662"/>
      <c r="G6662"/>
      <c r="H6662"/>
      <c r="K6662"/>
      <c r="P6662"/>
      <c r="X6662"/>
      <c r="AA6662"/>
      <c r="AF6662"/>
      <c r="AI6662"/>
      <c r="AN6662"/>
    </row>
    <row r="6663" spans="3:40" ht="14.1" customHeight="1">
      <c r="C6663"/>
      <c r="F6663"/>
      <c r="G6663"/>
      <c r="H6663"/>
      <c r="K6663"/>
      <c r="P6663"/>
      <c r="X6663"/>
      <c r="AA6663"/>
      <c r="AF6663"/>
      <c r="AI6663"/>
      <c r="AN6663"/>
    </row>
    <row r="6664" spans="3:40" ht="14.1" customHeight="1">
      <c r="C6664"/>
      <c r="F6664"/>
      <c r="G6664"/>
      <c r="H6664"/>
      <c r="K6664"/>
      <c r="P6664"/>
      <c r="X6664"/>
      <c r="AA6664"/>
      <c r="AF6664"/>
      <c r="AI6664"/>
      <c r="AN6664"/>
    </row>
    <row r="6665" spans="3:40" ht="14.1" customHeight="1">
      <c r="C6665"/>
      <c r="F6665"/>
      <c r="G6665"/>
      <c r="H6665"/>
      <c r="K6665"/>
      <c r="P6665"/>
      <c r="X6665"/>
      <c r="AA6665"/>
      <c r="AF6665"/>
      <c r="AI6665"/>
      <c r="AN6665"/>
    </row>
    <row r="6666" spans="3:40" ht="14.1" customHeight="1">
      <c r="C6666"/>
      <c r="F6666"/>
      <c r="G6666"/>
      <c r="H6666"/>
      <c r="K6666"/>
      <c r="P6666"/>
      <c r="X6666"/>
      <c r="AA6666"/>
      <c r="AF6666"/>
      <c r="AI6666"/>
      <c r="AN6666"/>
    </row>
    <row r="6667" spans="3:40" ht="14.1" customHeight="1">
      <c r="C6667"/>
      <c r="F6667"/>
      <c r="G6667"/>
      <c r="H6667"/>
      <c r="K6667"/>
      <c r="P6667"/>
      <c r="X6667"/>
      <c r="AA6667"/>
      <c r="AF6667"/>
      <c r="AI6667"/>
      <c r="AN6667"/>
    </row>
    <row r="6668" spans="3:40" ht="14.1" customHeight="1">
      <c r="C6668"/>
      <c r="F6668"/>
      <c r="G6668"/>
      <c r="H6668"/>
      <c r="K6668"/>
      <c r="P6668"/>
      <c r="X6668"/>
      <c r="AA6668"/>
      <c r="AF6668"/>
      <c r="AI6668"/>
      <c r="AN6668"/>
    </row>
    <row r="6669" spans="3:40" ht="14.1" customHeight="1">
      <c r="C6669"/>
      <c r="F6669"/>
      <c r="G6669"/>
      <c r="H6669"/>
      <c r="K6669"/>
      <c r="P6669"/>
      <c r="X6669"/>
      <c r="AA6669"/>
      <c r="AF6669"/>
      <c r="AI6669"/>
      <c r="AN6669"/>
    </row>
    <row r="6670" spans="3:40" ht="14.1" customHeight="1">
      <c r="C6670"/>
      <c r="F6670"/>
      <c r="G6670"/>
      <c r="H6670"/>
      <c r="K6670"/>
      <c r="P6670"/>
      <c r="X6670"/>
      <c r="AA6670"/>
      <c r="AF6670"/>
      <c r="AI6670"/>
      <c r="AN6670"/>
    </row>
    <row r="6671" spans="3:40" ht="14.1" customHeight="1">
      <c r="C6671"/>
      <c r="F6671"/>
      <c r="G6671"/>
      <c r="H6671"/>
      <c r="K6671"/>
      <c r="P6671"/>
      <c r="X6671"/>
      <c r="AA6671"/>
      <c r="AF6671"/>
      <c r="AI6671"/>
      <c r="AN6671"/>
    </row>
    <row r="6672" spans="3:40" ht="14.1" customHeight="1">
      <c r="C6672"/>
      <c r="F6672"/>
      <c r="G6672"/>
      <c r="H6672"/>
      <c r="K6672"/>
      <c r="P6672"/>
      <c r="X6672"/>
      <c r="AA6672"/>
      <c r="AF6672"/>
      <c r="AI6672"/>
      <c r="AN6672"/>
    </row>
    <row r="6673" spans="3:40" ht="14.1" customHeight="1">
      <c r="C6673"/>
      <c r="F6673"/>
      <c r="G6673"/>
      <c r="H6673"/>
      <c r="K6673"/>
      <c r="P6673"/>
      <c r="X6673"/>
      <c r="AA6673"/>
      <c r="AF6673"/>
      <c r="AI6673"/>
      <c r="AN6673"/>
    </row>
    <row r="6674" spans="3:40" ht="14.1" customHeight="1">
      <c r="C6674"/>
      <c r="F6674"/>
      <c r="G6674"/>
      <c r="H6674"/>
      <c r="K6674"/>
      <c r="P6674"/>
      <c r="X6674"/>
      <c r="AA6674"/>
      <c r="AF6674"/>
      <c r="AI6674"/>
      <c r="AN6674"/>
    </row>
    <row r="6675" spans="3:40" ht="14.1" customHeight="1">
      <c r="C6675"/>
      <c r="F6675"/>
      <c r="G6675"/>
      <c r="H6675"/>
      <c r="K6675"/>
      <c r="P6675"/>
      <c r="X6675"/>
      <c r="AA6675"/>
      <c r="AF6675"/>
      <c r="AI6675"/>
      <c r="AN6675"/>
    </row>
    <row r="6676" spans="3:40" ht="14.1" customHeight="1">
      <c r="C6676"/>
      <c r="F6676"/>
      <c r="G6676"/>
      <c r="H6676"/>
      <c r="K6676"/>
      <c r="P6676"/>
      <c r="X6676"/>
      <c r="AA6676"/>
      <c r="AF6676"/>
      <c r="AI6676"/>
      <c r="AN6676"/>
    </row>
    <row r="6677" spans="3:40" ht="14.1" customHeight="1">
      <c r="C6677"/>
      <c r="F6677"/>
      <c r="G6677"/>
      <c r="H6677"/>
      <c r="K6677"/>
      <c r="P6677"/>
      <c r="X6677"/>
      <c r="AA6677"/>
      <c r="AF6677"/>
      <c r="AI6677"/>
      <c r="AN6677"/>
    </row>
    <row r="6678" spans="3:40" ht="14.1" customHeight="1">
      <c r="C6678"/>
      <c r="F6678"/>
      <c r="G6678"/>
      <c r="H6678"/>
      <c r="K6678"/>
      <c r="P6678"/>
      <c r="X6678"/>
      <c r="AA6678"/>
      <c r="AF6678"/>
      <c r="AI6678"/>
      <c r="AN6678"/>
    </row>
    <row r="6679" spans="3:40" ht="14.1" customHeight="1">
      <c r="C6679"/>
      <c r="F6679"/>
      <c r="G6679"/>
      <c r="H6679"/>
      <c r="K6679"/>
      <c r="P6679"/>
      <c r="X6679"/>
      <c r="AA6679"/>
      <c r="AF6679"/>
      <c r="AI6679"/>
      <c r="AN6679"/>
    </row>
    <row r="6680" spans="3:40" ht="14.1" customHeight="1">
      <c r="C6680"/>
      <c r="F6680"/>
      <c r="G6680"/>
      <c r="H6680"/>
      <c r="K6680"/>
      <c r="P6680"/>
      <c r="X6680"/>
      <c r="AA6680"/>
      <c r="AF6680"/>
      <c r="AI6680"/>
      <c r="AN6680"/>
    </row>
    <row r="6681" spans="3:40" ht="14.1" customHeight="1">
      <c r="C6681"/>
      <c r="F6681"/>
      <c r="G6681"/>
      <c r="H6681"/>
      <c r="K6681"/>
      <c r="P6681"/>
      <c r="X6681"/>
      <c r="AA6681"/>
      <c r="AF6681"/>
      <c r="AI6681"/>
      <c r="AN6681"/>
    </row>
    <row r="6682" spans="3:40" ht="14.1" customHeight="1">
      <c r="C6682"/>
      <c r="F6682"/>
      <c r="G6682"/>
      <c r="H6682"/>
      <c r="K6682"/>
      <c r="P6682"/>
      <c r="X6682"/>
      <c r="AA6682"/>
      <c r="AF6682"/>
      <c r="AI6682"/>
      <c r="AN6682"/>
    </row>
    <row r="6683" spans="3:40" ht="14.1" customHeight="1">
      <c r="C6683"/>
      <c r="F6683"/>
      <c r="G6683"/>
      <c r="H6683"/>
      <c r="K6683"/>
      <c r="P6683"/>
      <c r="X6683"/>
      <c r="AA6683"/>
      <c r="AF6683"/>
      <c r="AI6683"/>
      <c r="AN6683"/>
    </row>
    <row r="6684" spans="3:40" ht="14.1" customHeight="1">
      <c r="C6684"/>
      <c r="F6684"/>
      <c r="G6684"/>
      <c r="H6684"/>
      <c r="K6684"/>
      <c r="P6684"/>
      <c r="X6684"/>
      <c r="AA6684"/>
      <c r="AF6684"/>
      <c r="AI6684"/>
      <c r="AN6684"/>
    </row>
    <row r="6685" spans="3:40" ht="14.1" customHeight="1">
      <c r="C6685"/>
      <c r="F6685"/>
      <c r="G6685"/>
      <c r="H6685"/>
      <c r="K6685"/>
      <c r="P6685"/>
      <c r="X6685"/>
      <c r="AA6685"/>
      <c r="AF6685"/>
      <c r="AI6685"/>
      <c r="AN6685"/>
    </row>
    <row r="6686" spans="3:40" ht="14.1" customHeight="1">
      <c r="C6686"/>
      <c r="F6686"/>
      <c r="G6686"/>
      <c r="H6686"/>
      <c r="K6686"/>
      <c r="P6686"/>
      <c r="X6686"/>
      <c r="AA6686"/>
      <c r="AF6686"/>
      <c r="AI6686"/>
      <c r="AN6686"/>
    </row>
    <row r="6687" spans="3:40" ht="14.1" customHeight="1">
      <c r="C6687"/>
      <c r="F6687"/>
      <c r="G6687"/>
      <c r="H6687"/>
      <c r="K6687"/>
      <c r="P6687"/>
      <c r="X6687"/>
      <c r="AA6687"/>
      <c r="AF6687"/>
      <c r="AI6687"/>
      <c r="AN6687"/>
    </row>
    <row r="6688" spans="3:40" ht="14.1" customHeight="1">
      <c r="C6688"/>
      <c r="F6688"/>
      <c r="G6688"/>
      <c r="H6688"/>
      <c r="K6688"/>
      <c r="P6688"/>
      <c r="X6688"/>
      <c r="AA6688"/>
      <c r="AF6688"/>
      <c r="AI6688"/>
      <c r="AN6688"/>
    </row>
    <row r="6689" spans="3:40" ht="14.1" customHeight="1">
      <c r="C6689"/>
      <c r="F6689"/>
      <c r="G6689"/>
      <c r="H6689"/>
      <c r="K6689"/>
      <c r="P6689"/>
      <c r="X6689"/>
      <c r="AA6689"/>
      <c r="AF6689"/>
      <c r="AI6689"/>
      <c r="AN6689"/>
    </row>
    <row r="6690" spans="3:40" ht="14.1" customHeight="1">
      <c r="C6690"/>
      <c r="F6690"/>
      <c r="G6690"/>
      <c r="H6690"/>
      <c r="K6690"/>
      <c r="P6690"/>
      <c r="X6690"/>
      <c r="AA6690"/>
      <c r="AF6690"/>
      <c r="AI6690"/>
      <c r="AN6690"/>
    </row>
    <row r="6691" spans="3:40" ht="14.1" customHeight="1">
      <c r="C6691"/>
      <c r="F6691"/>
      <c r="G6691"/>
      <c r="H6691"/>
      <c r="K6691"/>
      <c r="P6691"/>
      <c r="X6691"/>
      <c r="AA6691"/>
      <c r="AF6691"/>
      <c r="AI6691"/>
      <c r="AN6691"/>
    </row>
    <row r="6692" spans="3:40" ht="14.1" customHeight="1">
      <c r="C6692"/>
      <c r="F6692"/>
      <c r="G6692"/>
      <c r="H6692"/>
      <c r="K6692"/>
      <c r="P6692"/>
      <c r="X6692"/>
      <c r="AA6692"/>
      <c r="AF6692"/>
      <c r="AI6692"/>
      <c r="AN6692"/>
    </row>
    <row r="6693" spans="3:40" ht="14.1" customHeight="1">
      <c r="C6693"/>
      <c r="F6693"/>
      <c r="G6693"/>
      <c r="H6693"/>
      <c r="K6693"/>
      <c r="P6693"/>
      <c r="X6693"/>
      <c r="AA6693"/>
      <c r="AF6693"/>
      <c r="AI6693"/>
      <c r="AN6693"/>
    </row>
    <row r="6694" spans="3:40" ht="14.1" customHeight="1">
      <c r="C6694"/>
      <c r="F6694"/>
      <c r="G6694"/>
      <c r="H6694"/>
      <c r="K6694"/>
      <c r="P6694"/>
      <c r="X6694"/>
      <c r="AA6694"/>
      <c r="AF6694"/>
      <c r="AI6694"/>
      <c r="AN6694"/>
    </row>
    <row r="6695" spans="3:40" ht="14.1" customHeight="1">
      <c r="C6695"/>
      <c r="F6695"/>
      <c r="G6695"/>
      <c r="H6695"/>
      <c r="K6695"/>
      <c r="P6695"/>
      <c r="X6695"/>
      <c r="AA6695"/>
      <c r="AF6695"/>
      <c r="AI6695"/>
      <c r="AN6695"/>
    </row>
    <row r="6696" spans="3:40" ht="14.1" customHeight="1">
      <c r="C6696"/>
      <c r="F6696"/>
      <c r="G6696"/>
      <c r="H6696"/>
      <c r="K6696"/>
      <c r="P6696"/>
      <c r="X6696"/>
      <c r="AA6696"/>
      <c r="AF6696"/>
      <c r="AI6696"/>
      <c r="AN6696"/>
    </row>
    <row r="6697" spans="3:40" ht="14.1" customHeight="1">
      <c r="C6697"/>
      <c r="F6697"/>
      <c r="G6697"/>
      <c r="H6697"/>
      <c r="K6697"/>
      <c r="P6697"/>
      <c r="X6697"/>
      <c r="AA6697"/>
      <c r="AF6697"/>
      <c r="AI6697"/>
      <c r="AN6697"/>
    </row>
    <row r="6698" spans="3:40" ht="14.1" customHeight="1">
      <c r="C6698"/>
      <c r="F6698"/>
      <c r="G6698"/>
      <c r="H6698"/>
      <c r="K6698"/>
      <c r="P6698"/>
      <c r="X6698"/>
      <c r="AA6698"/>
      <c r="AF6698"/>
      <c r="AI6698"/>
      <c r="AN6698"/>
    </row>
    <row r="6699" spans="3:40" ht="14.1" customHeight="1">
      <c r="C6699"/>
      <c r="F6699"/>
      <c r="G6699"/>
      <c r="H6699"/>
      <c r="K6699"/>
      <c r="P6699"/>
      <c r="X6699"/>
      <c r="AA6699"/>
      <c r="AF6699"/>
      <c r="AI6699"/>
      <c r="AN6699"/>
    </row>
    <row r="6700" spans="3:40" ht="14.1" customHeight="1">
      <c r="C6700"/>
      <c r="F6700"/>
      <c r="G6700"/>
      <c r="H6700"/>
      <c r="K6700"/>
      <c r="P6700"/>
      <c r="X6700"/>
      <c r="AA6700"/>
      <c r="AF6700"/>
      <c r="AI6700"/>
      <c r="AN6700"/>
    </row>
    <row r="6701" spans="3:40" ht="14.1" customHeight="1">
      <c r="C6701"/>
      <c r="F6701"/>
      <c r="G6701"/>
      <c r="H6701"/>
      <c r="K6701"/>
      <c r="P6701"/>
      <c r="X6701"/>
      <c r="AA6701"/>
      <c r="AF6701"/>
      <c r="AI6701"/>
      <c r="AN6701"/>
    </row>
    <row r="6702" spans="3:40" ht="14.1" customHeight="1">
      <c r="C6702"/>
      <c r="F6702"/>
      <c r="G6702"/>
      <c r="H6702"/>
      <c r="K6702"/>
      <c r="P6702"/>
      <c r="X6702"/>
      <c r="AA6702"/>
      <c r="AF6702"/>
      <c r="AI6702"/>
      <c r="AN6702"/>
    </row>
    <row r="6703" spans="3:40" ht="14.1" customHeight="1">
      <c r="C6703"/>
      <c r="F6703"/>
      <c r="G6703"/>
      <c r="H6703"/>
      <c r="K6703"/>
      <c r="P6703"/>
      <c r="X6703"/>
      <c r="AA6703"/>
      <c r="AF6703"/>
      <c r="AI6703"/>
      <c r="AN6703"/>
    </row>
    <row r="6704" spans="3:40" ht="14.1" customHeight="1">
      <c r="C6704"/>
      <c r="F6704"/>
      <c r="G6704"/>
      <c r="H6704"/>
      <c r="K6704"/>
      <c r="P6704"/>
      <c r="X6704"/>
      <c r="AA6704"/>
      <c r="AF6704"/>
      <c r="AI6704"/>
      <c r="AN6704"/>
    </row>
    <row r="6705" spans="3:40" ht="14.1" customHeight="1">
      <c r="C6705"/>
      <c r="F6705"/>
      <c r="G6705"/>
      <c r="H6705"/>
      <c r="K6705"/>
      <c r="P6705"/>
      <c r="X6705"/>
      <c r="AA6705"/>
      <c r="AF6705"/>
      <c r="AI6705"/>
      <c r="AN6705"/>
    </row>
    <row r="6706" spans="3:40" ht="14.1" customHeight="1">
      <c r="C6706"/>
      <c r="F6706"/>
      <c r="G6706"/>
      <c r="H6706"/>
      <c r="K6706"/>
      <c r="P6706"/>
      <c r="X6706"/>
      <c r="AA6706"/>
      <c r="AF6706"/>
      <c r="AI6706"/>
      <c r="AN6706"/>
    </row>
    <row r="6707" spans="3:40" ht="14.1" customHeight="1">
      <c r="C6707"/>
      <c r="F6707"/>
      <c r="G6707"/>
      <c r="H6707"/>
      <c r="K6707"/>
      <c r="P6707"/>
      <c r="X6707"/>
      <c r="AA6707"/>
      <c r="AF6707"/>
      <c r="AI6707"/>
      <c r="AN6707"/>
    </row>
    <row r="6708" spans="3:40" ht="14.1" customHeight="1">
      <c r="C6708"/>
      <c r="F6708"/>
      <c r="G6708"/>
      <c r="H6708"/>
      <c r="K6708"/>
      <c r="P6708"/>
      <c r="X6708"/>
      <c r="AA6708"/>
      <c r="AF6708"/>
      <c r="AI6708"/>
      <c r="AN6708"/>
    </row>
    <row r="6709" spans="3:40" ht="14.1" customHeight="1">
      <c r="C6709"/>
      <c r="F6709"/>
      <c r="G6709"/>
      <c r="H6709"/>
      <c r="K6709"/>
      <c r="P6709"/>
      <c r="X6709"/>
      <c r="AA6709"/>
      <c r="AF6709"/>
      <c r="AI6709"/>
      <c r="AN6709"/>
    </row>
    <row r="6710" spans="3:40" ht="14.1" customHeight="1">
      <c r="C6710"/>
      <c r="F6710"/>
      <c r="G6710"/>
      <c r="H6710"/>
      <c r="K6710"/>
      <c r="P6710"/>
      <c r="X6710"/>
      <c r="AA6710"/>
      <c r="AF6710"/>
      <c r="AI6710"/>
      <c r="AN6710"/>
    </row>
    <row r="6711" spans="3:40" ht="14.1" customHeight="1">
      <c r="C6711"/>
      <c r="F6711"/>
      <c r="G6711"/>
      <c r="H6711"/>
      <c r="K6711"/>
      <c r="P6711"/>
      <c r="X6711"/>
      <c r="AA6711"/>
      <c r="AF6711"/>
      <c r="AI6711"/>
      <c r="AN6711"/>
    </row>
    <row r="6712" spans="3:40" ht="14.1" customHeight="1">
      <c r="C6712"/>
      <c r="F6712"/>
      <c r="G6712"/>
      <c r="H6712"/>
      <c r="K6712"/>
      <c r="P6712"/>
      <c r="X6712"/>
      <c r="AA6712"/>
      <c r="AF6712"/>
      <c r="AI6712"/>
      <c r="AN6712"/>
    </row>
    <row r="6713" spans="3:40" ht="14.1" customHeight="1">
      <c r="C6713"/>
      <c r="F6713"/>
      <c r="G6713"/>
      <c r="H6713"/>
      <c r="K6713"/>
      <c r="P6713"/>
      <c r="X6713"/>
      <c r="AA6713"/>
      <c r="AF6713"/>
      <c r="AI6713"/>
      <c r="AN6713"/>
    </row>
    <row r="6714" spans="3:40" ht="14.1" customHeight="1">
      <c r="C6714"/>
      <c r="F6714"/>
      <c r="G6714"/>
      <c r="H6714"/>
      <c r="K6714"/>
      <c r="P6714"/>
      <c r="X6714"/>
      <c r="AA6714"/>
      <c r="AF6714"/>
      <c r="AI6714"/>
      <c r="AN6714"/>
    </row>
    <row r="6715" spans="3:40" ht="14.1" customHeight="1">
      <c r="C6715"/>
      <c r="F6715"/>
      <c r="G6715"/>
      <c r="H6715"/>
      <c r="K6715"/>
      <c r="P6715"/>
      <c r="X6715"/>
      <c r="AA6715"/>
      <c r="AF6715"/>
      <c r="AI6715"/>
      <c r="AN6715"/>
    </row>
    <row r="6716" spans="3:40" ht="14.1" customHeight="1">
      <c r="C6716"/>
      <c r="F6716"/>
      <c r="G6716"/>
      <c r="H6716"/>
      <c r="K6716"/>
      <c r="P6716"/>
      <c r="X6716"/>
      <c r="AA6716"/>
      <c r="AF6716"/>
      <c r="AI6716"/>
      <c r="AN6716"/>
    </row>
    <row r="6717" spans="3:40" ht="14.1" customHeight="1">
      <c r="C6717"/>
      <c r="F6717"/>
      <c r="G6717"/>
      <c r="H6717"/>
      <c r="K6717"/>
      <c r="P6717"/>
      <c r="X6717"/>
      <c r="AA6717"/>
      <c r="AF6717"/>
      <c r="AI6717"/>
      <c r="AN6717"/>
    </row>
    <row r="6718" spans="3:40" ht="14.1" customHeight="1">
      <c r="C6718"/>
      <c r="F6718"/>
      <c r="G6718"/>
      <c r="H6718"/>
      <c r="K6718"/>
      <c r="P6718"/>
      <c r="X6718"/>
      <c r="AA6718"/>
      <c r="AF6718"/>
      <c r="AI6718"/>
      <c r="AN6718"/>
    </row>
    <row r="6719" spans="3:40" ht="14.1" customHeight="1">
      <c r="C6719"/>
      <c r="F6719"/>
      <c r="G6719"/>
      <c r="H6719"/>
      <c r="K6719"/>
      <c r="P6719"/>
      <c r="X6719"/>
      <c r="AA6719"/>
      <c r="AF6719"/>
      <c r="AI6719"/>
      <c r="AN6719"/>
    </row>
    <row r="6720" spans="3:40" ht="14.1" customHeight="1">
      <c r="C6720"/>
      <c r="F6720"/>
      <c r="G6720"/>
      <c r="H6720"/>
      <c r="K6720"/>
      <c r="P6720"/>
      <c r="X6720"/>
      <c r="AA6720"/>
      <c r="AF6720"/>
      <c r="AI6720"/>
      <c r="AN6720"/>
    </row>
    <row r="6721" spans="3:40" ht="14.1" customHeight="1">
      <c r="C6721"/>
      <c r="F6721"/>
      <c r="G6721"/>
      <c r="H6721"/>
      <c r="K6721"/>
      <c r="P6721"/>
      <c r="X6721"/>
      <c r="AA6721"/>
      <c r="AF6721"/>
      <c r="AI6721"/>
      <c r="AN6721"/>
    </row>
    <row r="6722" spans="3:40" ht="14.1" customHeight="1">
      <c r="C6722"/>
      <c r="F6722"/>
      <c r="G6722"/>
      <c r="H6722"/>
      <c r="K6722"/>
      <c r="P6722"/>
      <c r="X6722"/>
      <c r="AA6722"/>
      <c r="AF6722"/>
      <c r="AI6722"/>
      <c r="AN6722"/>
    </row>
    <row r="6723" spans="3:40" ht="14.1" customHeight="1">
      <c r="C6723"/>
      <c r="F6723"/>
      <c r="G6723"/>
      <c r="H6723"/>
      <c r="K6723"/>
      <c r="P6723"/>
      <c r="X6723"/>
      <c r="AA6723"/>
      <c r="AF6723"/>
      <c r="AI6723"/>
      <c r="AN6723"/>
    </row>
    <row r="6724" spans="3:40" ht="14.1" customHeight="1">
      <c r="C6724"/>
      <c r="F6724"/>
      <c r="G6724"/>
      <c r="H6724"/>
      <c r="K6724"/>
      <c r="P6724"/>
      <c r="X6724"/>
      <c r="AA6724"/>
      <c r="AF6724"/>
      <c r="AI6724"/>
      <c r="AN6724"/>
    </row>
    <row r="6725" spans="3:40" ht="14.1" customHeight="1">
      <c r="C6725"/>
      <c r="F6725"/>
      <c r="G6725"/>
      <c r="H6725"/>
      <c r="K6725"/>
      <c r="P6725"/>
      <c r="X6725"/>
      <c r="AA6725"/>
      <c r="AF6725"/>
      <c r="AI6725"/>
      <c r="AN6725"/>
    </row>
    <row r="6726" spans="3:40" ht="14.1" customHeight="1">
      <c r="C6726"/>
      <c r="F6726"/>
      <c r="G6726"/>
      <c r="H6726"/>
      <c r="K6726"/>
      <c r="P6726"/>
      <c r="X6726"/>
      <c r="AA6726"/>
      <c r="AF6726"/>
      <c r="AI6726"/>
      <c r="AN6726"/>
    </row>
    <row r="6727" spans="3:40" ht="14.1" customHeight="1">
      <c r="C6727"/>
      <c r="F6727"/>
      <c r="G6727"/>
      <c r="H6727"/>
      <c r="K6727"/>
      <c r="P6727"/>
      <c r="X6727"/>
      <c r="AA6727"/>
      <c r="AF6727"/>
      <c r="AI6727"/>
      <c r="AN6727"/>
    </row>
    <row r="6728" spans="3:40" ht="14.1" customHeight="1">
      <c r="C6728"/>
      <c r="F6728"/>
      <c r="G6728"/>
      <c r="H6728"/>
      <c r="K6728"/>
      <c r="P6728"/>
      <c r="X6728"/>
      <c r="AA6728"/>
      <c r="AF6728"/>
      <c r="AI6728"/>
      <c r="AN6728"/>
    </row>
    <row r="6729" spans="3:40" ht="14.1" customHeight="1">
      <c r="C6729"/>
      <c r="F6729"/>
      <c r="G6729"/>
      <c r="H6729"/>
      <c r="K6729"/>
      <c r="P6729"/>
      <c r="X6729"/>
      <c r="AA6729"/>
      <c r="AF6729"/>
      <c r="AI6729"/>
      <c r="AN6729"/>
    </row>
    <row r="6730" spans="3:40" ht="14.1" customHeight="1">
      <c r="C6730"/>
      <c r="F6730"/>
      <c r="G6730"/>
      <c r="H6730"/>
      <c r="K6730"/>
      <c r="P6730"/>
      <c r="X6730"/>
      <c r="AA6730"/>
      <c r="AF6730"/>
      <c r="AI6730"/>
      <c r="AN6730"/>
    </row>
    <row r="6731" spans="3:40" ht="14.1" customHeight="1">
      <c r="C6731"/>
      <c r="F6731"/>
      <c r="G6731"/>
      <c r="H6731"/>
      <c r="K6731"/>
      <c r="P6731"/>
      <c r="X6731"/>
      <c r="AA6731"/>
      <c r="AF6731"/>
      <c r="AI6731"/>
      <c r="AN6731"/>
    </row>
    <row r="6732" spans="3:40" ht="14.1" customHeight="1">
      <c r="C6732"/>
      <c r="F6732"/>
      <c r="G6732"/>
      <c r="H6732"/>
      <c r="K6732"/>
      <c r="P6732"/>
      <c r="X6732"/>
      <c r="AA6732"/>
      <c r="AF6732"/>
      <c r="AI6732"/>
      <c r="AN6732"/>
    </row>
    <row r="6733" spans="3:40" ht="14.1" customHeight="1">
      <c r="C6733"/>
      <c r="F6733"/>
      <c r="G6733"/>
      <c r="H6733"/>
      <c r="K6733"/>
      <c r="P6733"/>
      <c r="X6733"/>
      <c r="AA6733"/>
      <c r="AF6733"/>
      <c r="AI6733"/>
      <c r="AN6733"/>
    </row>
    <row r="6734" spans="3:40" ht="14.1" customHeight="1">
      <c r="C6734"/>
      <c r="F6734"/>
      <c r="G6734"/>
      <c r="H6734"/>
      <c r="K6734"/>
      <c r="P6734"/>
      <c r="X6734"/>
      <c r="AA6734"/>
      <c r="AF6734"/>
      <c r="AI6734"/>
      <c r="AN6734"/>
    </row>
    <row r="6735" spans="3:40" ht="14.1" customHeight="1">
      <c r="C6735"/>
      <c r="F6735"/>
      <c r="G6735"/>
      <c r="H6735"/>
      <c r="K6735"/>
      <c r="P6735"/>
      <c r="X6735"/>
      <c r="AA6735"/>
      <c r="AF6735"/>
      <c r="AI6735"/>
      <c r="AN6735"/>
    </row>
    <row r="6736" spans="3:40" ht="14.1" customHeight="1">
      <c r="C6736"/>
      <c r="F6736"/>
      <c r="G6736"/>
      <c r="H6736"/>
      <c r="K6736"/>
      <c r="P6736"/>
      <c r="X6736"/>
      <c r="AA6736"/>
      <c r="AF6736"/>
      <c r="AI6736"/>
      <c r="AN6736"/>
    </row>
    <row r="6737" spans="3:40" ht="14.1" customHeight="1">
      <c r="C6737"/>
      <c r="F6737"/>
      <c r="G6737"/>
      <c r="H6737"/>
      <c r="K6737"/>
      <c r="P6737"/>
      <c r="X6737"/>
      <c r="AA6737"/>
      <c r="AF6737"/>
      <c r="AI6737"/>
      <c r="AN6737"/>
    </row>
    <row r="6738" spans="3:40" ht="14.1" customHeight="1">
      <c r="C6738"/>
      <c r="F6738"/>
      <c r="G6738"/>
      <c r="H6738"/>
      <c r="K6738"/>
      <c r="P6738"/>
      <c r="X6738"/>
      <c r="AA6738"/>
      <c r="AF6738"/>
      <c r="AI6738"/>
      <c r="AN6738"/>
    </row>
    <row r="6739" spans="3:40" ht="14.1" customHeight="1">
      <c r="C6739"/>
      <c r="F6739"/>
      <c r="G6739"/>
      <c r="H6739"/>
      <c r="K6739"/>
      <c r="P6739"/>
      <c r="X6739"/>
      <c r="AA6739"/>
      <c r="AF6739"/>
      <c r="AI6739"/>
      <c r="AN6739"/>
    </row>
    <row r="6740" spans="3:40" ht="14.1" customHeight="1">
      <c r="C6740"/>
      <c r="F6740"/>
      <c r="G6740"/>
      <c r="H6740"/>
      <c r="K6740"/>
      <c r="P6740"/>
      <c r="X6740"/>
      <c r="AA6740"/>
      <c r="AF6740"/>
      <c r="AI6740"/>
      <c r="AN6740"/>
    </row>
    <row r="6741" spans="3:40" ht="14.1" customHeight="1">
      <c r="C6741"/>
      <c r="F6741"/>
      <c r="G6741"/>
      <c r="H6741"/>
      <c r="K6741"/>
      <c r="P6741"/>
      <c r="X6741"/>
      <c r="AA6741"/>
      <c r="AF6741"/>
      <c r="AI6741"/>
      <c r="AN6741"/>
    </row>
    <row r="6742" spans="3:40" ht="14.1" customHeight="1">
      <c r="C6742"/>
      <c r="F6742"/>
      <c r="G6742"/>
      <c r="H6742"/>
      <c r="K6742"/>
      <c r="P6742"/>
      <c r="X6742"/>
      <c r="AA6742"/>
      <c r="AF6742"/>
      <c r="AI6742"/>
      <c r="AN6742"/>
    </row>
    <row r="6743" spans="3:40" ht="14.1" customHeight="1">
      <c r="C6743"/>
      <c r="F6743"/>
      <c r="G6743"/>
      <c r="H6743"/>
      <c r="K6743"/>
      <c r="P6743"/>
      <c r="X6743"/>
      <c r="AA6743"/>
      <c r="AF6743"/>
      <c r="AI6743"/>
      <c r="AN6743"/>
    </row>
    <row r="6744" spans="3:40" ht="14.1" customHeight="1">
      <c r="C6744"/>
      <c r="F6744"/>
      <c r="G6744"/>
      <c r="H6744"/>
      <c r="K6744"/>
      <c r="P6744"/>
      <c r="X6744"/>
      <c r="AA6744"/>
      <c r="AF6744"/>
      <c r="AI6744"/>
      <c r="AN6744"/>
    </row>
    <row r="6745" spans="3:40" ht="14.1" customHeight="1">
      <c r="C6745"/>
      <c r="F6745"/>
      <c r="G6745"/>
      <c r="H6745"/>
      <c r="K6745"/>
      <c r="P6745"/>
      <c r="X6745"/>
      <c r="AA6745"/>
      <c r="AF6745"/>
      <c r="AI6745"/>
      <c r="AN6745"/>
    </row>
    <row r="6746" spans="3:40" ht="14.1" customHeight="1">
      <c r="C6746"/>
      <c r="F6746"/>
      <c r="G6746"/>
      <c r="H6746"/>
      <c r="K6746"/>
      <c r="P6746"/>
      <c r="X6746"/>
      <c r="AA6746"/>
      <c r="AF6746"/>
      <c r="AI6746"/>
      <c r="AN6746"/>
    </row>
    <row r="6747" spans="3:40" ht="14.1" customHeight="1">
      <c r="C6747"/>
      <c r="F6747"/>
      <c r="G6747"/>
      <c r="H6747"/>
      <c r="K6747"/>
      <c r="P6747"/>
      <c r="X6747"/>
      <c r="AA6747"/>
      <c r="AF6747"/>
      <c r="AI6747"/>
      <c r="AN6747"/>
    </row>
    <row r="6748" spans="3:40" ht="14.1" customHeight="1">
      <c r="C6748"/>
      <c r="F6748"/>
      <c r="G6748"/>
      <c r="H6748"/>
      <c r="K6748"/>
      <c r="P6748"/>
      <c r="X6748"/>
      <c r="AA6748"/>
      <c r="AF6748"/>
      <c r="AI6748"/>
      <c r="AN6748"/>
    </row>
    <row r="6749" spans="3:40" ht="14.1" customHeight="1">
      <c r="C6749"/>
      <c r="F6749"/>
      <c r="G6749"/>
      <c r="H6749"/>
      <c r="K6749"/>
      <c r="P6749"/>
      <c r="X6749"/>
      <c r="AA6749"/>
      <c r="AF6749"/>
      <c r="AI6749"/>
      <c r="AN6749"/>
    </row>
    <row r="6750" spans="3:40" ht="14.1" customHeight="1">
      <c r="C6750"/>
      <c r="F6750"/>
      <c r="G6750"/>
      <c r="H6750"/>
      <c r="K6750"/>
      <c r="P6750"/>
      <c r="X6750"/>
      <c r="AA6750"/>
      <c r="AF6750"/>
      <c r="AI6750"/>
      <c r="AN6750"/>
    </row>
    <row r="6751" spans="3:40" ht="14.1" customHeight="1">
      <c r="C6751"/>
      <c r="F6751"/>
      <c r="G6751"/>
      <c r="H6751"/>
      <c r="K6751"/>
      <c r="P6751"/>
      <c r="X6751"/>
      <c r="AA6751"/>
      <c r="AF6751"/>
      <c r="AI6751"/>
      <c r="AN6751"/>
    </row>
    <row r="6752" spans="3:40" ht="14.1" customHeight="1">
      <c r="C6752"/>
      <c r="F6752"/>
      <c r="G6752"/>
      <c r="H6752"/>
      <c r="K6752"/>
      <c r="P6752"/>
      <c r="X6752"/>
      <c r="AA6752"/>
      <c r="AF6752"/>
      <c r="AI6752"/>
      <c r="AN6752"/>
    </row>
    <row r="6753" spans="3:40" ht="14.1" customHeight="1">
      <c r="C6753"/>
      <c r="F6753"/>
      <c r="G6753"/>
      <c r="H6753"/>
      <c r="K6753"/>
      <c r="P6753"/>
      <c r="X6753"/>
      <c r="AA6753"/>
      <c r="AF6753"/>
      <c r="AI6753"/>
      <c r="AN6753"/>
    </row>
    <row r="6754" spans="3:40" ht="14.1" customHeight="1">
      <c r="C6754"/>
      <c r="F6754"/>
      <c r="G6754"/>
      <c r="H6754"/>
      <c r="K6754"/>
      <c r="P6754"/>
      <c r="X6754"/>
      <c r="AA6754"/>
      <c r="AF6754"/>
      <c r="AI6754"/>
      <c r="AN6754"/>
    </row>
    <row r="6755" spans="3:40" ht="14.1" customHeight="1">
      <c r="C6755"/>
      <c r="F6755"/>
      <c r="G6755"/>
      <c r="H6755"/>
      <c r="K6755"/>
      <c r="P6755"/>
      <c r="X6755"/>
      <c r="AA6755"/>
      <c r="AF6755"/>
      <c r="AI6755"/>
      <c r="AN6755"/>
    </row>
    <row r="6756" spans="3:40" ht="14.1" customHeight="1">
      <c r="C6756"/>
      <c r="F6756"/>
      <c r="G6756"/>
      <c r="H6756"/>
      <c r="K6756"/>
      <c r="P6756"/>
      <c r="X6756"/>
      <c r="AA6756"/>
      <c r="AF6756"/>
      <c r="AI6756"/>
      <c r="AN6756"/>
    </row>
    <row r="6757" spans="3:40" ht="14.1" customHeight="1">
      <c r="C6757"/>
      <c r="F6757"/>
      <c r="G6757"/>
      <c r="H6757"/>
      <c r="K6757"/>
      <c r="P6757"/>
      <c r="X6757"/>
      <c r="AA6757"/>
      <c r="AF6757"/>
      <c r="AI6757"/>
      <c r="AN6757"/>
    </row>
    <row r="6758" spans="3:40" ht="14.1" customHeight="1">
      <c r="C6758"/>
      <c r="F6758"/>
      <c r="G6758"/>
      <c r="H6758"/>
      <c r="K6758"/>
      <c r="P6758"/>
      <c r="X6758"/>
      <c r="AA6758"/>
      <c r="AF6758"/>
      <c r="AI6758"/>
      <c r="AN6758"/>
    </row>
    <row r="6759" spans="3:40" ht="14.1" customHeight="1">
      <c r="C6759"/>
      <c r="F6759"/>
      <c r="G6759"/>
      <c r="H6759"/>
      <c r="K6759"/>
      <c r="P6759"/>
      <c r="X6759"/>
      <c r="AA6759"/>
      <c r="AF6759"/>
      <c r="AI6759"/>
      <c r="AN6759"/>
    </row>
    <row r="6760" spans="3:40" ht="14.1" customHeight="1">
      <c r="C6760"/>
      <c r="F6760"/>
      <c r="G6760"/>
      <c r="H6760"/>
      <c r="K6760"/>
      <c r="P6760"/>
      <c r="X6760"/>
      <c r="AA6760"/>
      <c r="AF6760"/>
      <c r="AI6760"/>
      <c r="AN6760"/>
    </row>
    <row r="6761" spans="3:40" ht="14.1" customHeight="1">
      <c r="C6761"/>
      <c r="F6761"/>
      <c r="G6761"/>
      <c r="H6761"/>
      <c r="K6761"/>
      <c r="P6761"/>
      <c r="X6761"/>
      <c r="AA6761"/>
      <c r="AF6761"/>
      <c r="AI6761"/>
      <c r="AN6761"/>
    </row>
    <row r="6762" spans="3:40" ht="14.1" customHeight="1">
      <c r="C6762"/>
      <c r="F6762"/>
      <c r="G6762"/>
      <c r="H6762"/>
      <c r="K6762"/>
      <c r="P6762"/>
      <c r="X6762"/>
      <c r="AA6762"/>
      <c r="AF6762"/>
      <c r="AI6762"/>
      <c r="AN6762"/>
    </row>
    <row r="6763" spans="3:40" ht="14.1" customHeight="1">
      <c r="C6763"/>
      <c r="F6763"/>
      <c r="G6763"/>
      <c r="H6763"/>
      <c r="K6763"/>
      <c r="P6763"/>
      <c r="X6763"/>
      <c r="AA6763"/>
      <c r="AF6763"/>
      <c r="AI6763"/>
      <c r="AN6763"/>
    </row>
    <row r="6764" spans="3:40" ht="14.1" customHeight="1">
      <c r="C6764"/>
      <c r="F6764"/>
      <c r="G6764"/>
      <c r="H6764"/>
      <c r="K6764"/>
      <c r="P6764"/>
      <c r="X6764"/>
      <c r="AA6764"/>
      <c r="AF6764"/>
      <c r="AI6764"/>
      <c r="AN6764"/>
    </row>
    <row r="6765" spans="3:40" ht="14.1" customHeight="1">
      <c r="C6765"/>
      <c r="F6765"/>
      <c r="G6765"/>
      <c r="H6765"/>
      <c r="K6765"/>
      <c r="P6765"/>
      <c r="X6765"/>
      <c r="AA6765"/>
      <c r="AF6765"/>
      <c r="AI6765"/>
      <c r="AN6765"/>
    </row>
    <row r="6766" spans="3:40" ht="14.1" customHeight="1">
      <c r="C6766"/>
      <c r="F6766"/>
      <c r="G6766"/>
      <c r="H6766"/>
      <c r="K6766"/>
      <c r="P6766"/>
      <c r="X6766"/>
      <c r="AA6766"/>
      <c r="AF6766"/>
      <c r="AI6766"/>
      <c r="AN6766"/>
    </row>
    <row r="6767" spans="3:40" ht="14.1" customHeight="1">
      <c r="C6767"/>
      <c r="F6767"/>
      <c r="G6767"/>
      <c r="H6767"/>
      <c r="K6767"/>
      <c r="P6767"/>
      <c r="X6767"/>
      <c r="AA6767"/>
      <c r="AF6767"/>
      <c r="AI6767"/>
      <c r="AN6767"/>
    </row>
    <row r="6768" spans="3:40" ht="14.1" customHeight="1">
      <c r="C6768"/>
      <c r="F6768"/>
      <c r="G6768"/>
      <c r="H6768"/>
      <c r="K6768"/>
      <c r="P6768"/>
      <c r="X6768"/>
      <c r="AA6768"/>
      <c r="AF6768"/>
      <c r="AI6768"/>
      <c r="AN6768"/>
    </row>
    <row r="6769" spans="3:40" ht="14.1" customHeight="1">
      <c r="C6769"/>
      <c r="F6769"/>
      <c r="G6769"/>
      <c r="H6769"/>
      <c r="K6769"/>
      <c r="P6769"/>
      <c r="X6769"/>
      <c r="AA6769"/>
      <c r="AF6769"/>
      <c r="AI6769"/>
      <c r="AN6769"/>
    </row>
    <row r="6770" spans="3:40" ht="14.1" customHeight="1">
      <c r="C6770"/>
      <c r="F6770"/>
      <c r="G6770"/>
      <c r="H6770"/>
      <c r="K6770"/>
      <c r="P6770"/>
      <c r="X6770"/>
      <c r="AA6770"/>
      <c r="AF6770"/>
      <c r="AI6770"/>
      <c r="AN6770"/>
    </row>
    <row r="6771" spans="3:40" ht="14.1" customHeight="1">
      <c r="C6771"/>
      <c r="F6771"/>
      <c r="G6771"/>
      <c r="H6771"/>
      <c r="K6771"/>
      <c r="P6771"/>
      <c r="X6771"/>
      <c r="AA6771"/>
      <c r="AF6771"/>
      <c r="AI6771"/>
      <c r="AN6771"/>
    </row>
    <row r="6772" spans="3:40" ht="14.1" customHeight="1">
      <c r="C6772"/>
      <c r="F6772"/>
      <c r="G6772"/>
      <c r="H6772"/>
      <c r="K6772"/>
      <c r="P6772"/>
      <c r="X6772"/>
      <c r="AA6772"/>
      <c r="AF6772"/>
      <c r="AI6772"/>
      <c r="AN6772"/>
    </row>
    <row r="6773" spans="3:40" ht="14.1" customHeight="1">
      <c r="C6773"/>
      <c r="F6773"/>
      <c r="G6773"/>
      <c r="H6773"/>
      <c r="K6773"/>
      <c r="P6773"/>
      <c r="X6773"/>
      <c r="AA6773"/>
      <c r="AF6773"/>
      <c r="AI6773"/>
      <c r="AN6773"/>
    </row>
    <row r="6774" spans="3:40" ht="14.1" customHeight="1">
      <c r="C6774"/>
      <c r="F6774"/>
      <c r="G6774"/>
      <c r="H6774"/>
      <c r="K6774"/>
      <c r="P6774"/>
      <c r="X6774"/>
      <c r="AA6774"/>
      <c r="AF6774"/>
      <c r="AI6774"/>
      <c r="AN6774"/>
    </row>
    <row r="6775" spans="3:40" ht="14.1" customHeight="1">
      <c r="C6775"/>
      <c r="F6775"/>
      <c r="G6775"/>
      <c r="H6775"/>
      <c r="K6775"/>
      <c r="P6775"/>
      <c r="X6775"/>
      <c r="AA6775"/>
      <c r="AF6775"/>
      <c r="AI6775"/>
      <c r="AN6775"/>
    </row>
    <row r="6776" spans="3:40" ht="14.1" customHeight="1">
      <c r="C6776"/>
      <c r="F6776"/>
      <c r="G6776"/>
      <c r="H6776"/>
      <c r="K6776"/>
      <c r="P6776"/>
      <c r="X6776"/>
      <c r="AA6776"/>
      <c r="AF6776"/>
      <c r="AI6776"/>
      <c r="AN6776"/>
    </row>
    <row r="6777" spans="3:40" ht="14.1" customHeight="1">
      <c r="C6777"/>
      <c r="F6777"/>
      <c r="G6777"/>
      <c r="H6777"/>
      <c r="K6777"/>
      <c r="P6777"/>
      <c r="X6777"/>
      <c r="AA6777"/>
      <c r="AF6777"/>
      <c r="AI6777"/>
      <c r="AN6777"/>
    </row>
    <row r="6778" spans="3:40" ht="14.1" customHeight="1">
      <c r="C6778"/>
      <c r="F6778"/>
      <c r="G6778"/>
      <c r="H6778"/>
      <c r="K6778"/>
      <c r="P6778"/>
      <c r="X6778"/>
      <c r="AA6778"/>
      <c r="AF6778"/>
      <c r="AI6778"/>
      <c r="AN6778"/>
    </row>
    <row r="6779" spans="3:40" ht="14.1" customHeight="1">
      <c r="C6779"/>
      <c r="F6779"/>
      <c r="G6779"/>
      <c r="H6779"/>
      <c r="K6779"/>
      <c r="P6779"/>
      <c r="X6779"/>
      <c r="AA6779"/>
      <c r="AF6779"/>
      <c r="AI6779"/>
      <c r="AN6779"/>
    </row>
    <row r="6780" spans="3:40" ht="14.1" customHeight="1">
      <c r="C6780"/>
      <c r="F6780"/>
      <c r="G6780"/>
      <c r="H6780"/>
      <c r="K6780"/>
      <c r="P6780"/>
      <c r="X6780"/>
      <c r="AA6780"/>
      <c r="AF6780"/>
      <c r="AI6780"/>
      <c r="AN6780"/>
    </row>
    <row r="6781" spans="3:40" ht="14.1" customHeight="1">
      <c r="C6781"/>
      <c r="F6781"/>
      <c r="G6781"/>
      <c r="H6781"/>
      <c r="K6781"/>
      <c r="P6781"/>
      <c r="X6781"/>
      <c r="AA6781"/>
      <c r="AF6781"/>
      <c r="AI6781"/>
      <c r="AN6781"/>
    </row>
    <row r="6782" spans="3:40" ht="14.1" customHeight="1">
      <c r="C6782"/>
      <c r="F6782"/>
      <c r="G6782"/>
      <c r="H6782"/>
      <c r="K6782"/>
      <c r="P6782"/>
      <c r="X6782"/>
      <c r="AA6782"/>
      <c r="AF6782"/>
      <c r="AI6782"/>
      <c r="AN6782"/>
    </row>
    <row r="6783" spans="3:40" ht="14.1" customHeight="1">
      <c r="C6783"/>
      <c r="F6783"/>
      <c r="G6783"/>
      <c r="H6783"/>
      <c r="K6783"/>
      <c r="P6783"/>
      <c r="X6783"/>
      <c r="AA6783"/>
      <c r="AF6783"/>
      <c r="AI6783"/>
      <c r="AN6783"/>
    </row>
    <row r="6784" spans="3:40" ht="14.1" customHeight="1">
      <c r="C6784"/>
      <c r="F6784"/>
      <c r="G6784"/>
      <c r="H6784"/>
      <c r="K6784"/>
      <c r="P6784"/>
      <c r="X6784"/>
      <c r="AA6784"/>
      <c r="AF6784"/>
      <c r="AI6784"/>
      <c r="AN6784"/>
    </row>
    <row r="6785" spans="3:40" ht="14.1" customHeight="1">
      <c r="C6785"/>
      <c r="F6785"/>
      <c r="G6785"/>
      <c r="H6785"/>
      <c r="K6785"/>
      <c r="P6785"/>
      <c r="X6785"/>
      <c r="AA6785"/>
      <c r="AF6785"/>
      <c r="AI6785"/>
      <c r="AN6785"/>
    </row>
    <row r="6786" spans="3:40" ht="14.1" customHeight="1">
      <c r="C6786"/>
      <c r="F6786"/>
      <c r="G6786"/>
      <c r="H6786"/>
      <c r="K6786"/>
      <c r="P6786"/>
      <c r="X6786"/>
      <c r="AA6786"/>
      <c r="AF6786"/>
      <c r="AI6786"/>
      <c r="AN6786"/>
    </row>
    <row r="6787" spans="3:40" ht="14.1" customHeight="1">
      <c r="C6787"/>
      <c r="F6787"/>
      <c r="G6787"/>
      <c r="H6787"/>
      <c r="K6787"/>
      <c r="P6787"/>
      <c r="X6787"/>
      <c r="AA6787"/>
      <c r="AF6787"/>
      <c r="AI6787"/>
      <c r="AN6787"/>
    </row>
    <row r="6788" spans="3:40" ht="14.1" customHeight="1">
      <c r="C6788"/>
      <c r="F6788"/>
      <c r="G6788"/>
      <c r="H6788"/>
      <c r="K6788"/>
      <c r="P6788"/>
      <c r="X6788"/>
      <c r="AA6788"/>
      <c r="AF6788"/>
      <c r="AI6788"/>
      <c r="AN6788"/>
    </row>
    <row r="6789" spans="3:40" ht="14.1" customHeight="1">
      <c r="C6789"/>
      <c r="F6789"/>
      <c r="G6789"/>
      <c r="H6789"/>
      <c r="K6789"/>
      <c r="P6789"/>
      <c r="X6789"/>
      <c r="AA6789"/>
      <c r="AF6789"/>
      <c r="AI6789"/>
      <c r="AN6789"/>
    </row>
    <row r="6790" spans="3:40" ht="14.1" customHeight="1">
      <c r="C6790"/>
      <c r="F6790"/>
      <c r="G6790"/>
      <c r="H6790"/>
      <c r="K6790"/>
      <c r="P6790"/>
      <c r="X6790"/>
      <c r="AA6790"/>
      <c r="AF6790"/>
      <c r="AI6790"/>
      <c r="AN6790"/>
    </row>
    <row r="6791" spans="3:40" ht="14.1" customHeight="1">
      <c r="C6791"/>
      <c r="F6791"/>
      <c r="G6791"/>
      <c r="H6791"/>
      <c r="K6791"/>
      <c r="P6791"/>
      <c r="X6791"/>
      <c r="AA6791"/>
      <c r="AF6791"/>
      <c r="AI6791"/>
      <c r="AN6791"/>
    </row>
    <row r="6792" spans="3:40" ht="14.1" customHeight="1">
      <c r="C6792"/>
      <c r="F6792"/>
      <c r="G6792"/>
      <c r="H6792"/>
      <c r="K6792"/>
      <c r="P6792"/>
      <c r="X6792"/>
      <c r="AA6792"/>
      <c r="AF6792"/>
      <c r="AI6792"/>
      <c r="AN6792"/>
    </row>
    <row r="6793" spans="3:40" ht="14.1" customHeight="1">
      <c r="C6793"/>
      <c r="F6793"/>
      <c r="G6793"/>
      <c r="H6793"/>
      <c r="K6793"/>
      <c r="P6793"/>
      <c r="X6793"/>
      <c r="AA6793"/>
      <c r="AF6793"/>
      <c r="AI6793"/>
      <c r="AN6793"/>
    </row>
    <row r="6794" spans="3:40" ht="14.1" customHeight="1">
      <c r="C6794"/>
      <c r="F6794"/>
      <c r="G6794"/>
      <c r="H6794"/>
      <c r="K6794"/>
      <c r="P6794"/>
      <c r="X6794"/>
      <c r="AA6794"/>
      <c r="AF6794"/>
      <c r="AI6794"/>
      <c r="AN6794"/>
    </row>
    <row r="6795" spans="3:40" ht="14.1" customHeight="1">
      <c r="C6795"/>
      <c r="F6795"/>
      <c r="G6795"/>
      <c r="H6795"/>
      <c r="K6795"/>
      <c r="P6795"/>
      <c r="X6795"/>
      <c r="AA6795"/>
      <c r="AF6795"/>
      <c r="AI6795"/>
      <c r="AN6795"/>
    </row>
    <row r="6796" spans="3:40" ht="14.1" customHeight="1">
      <c r="C6796"/>
      <c r="F6796"/>
      <c r="G6796"/>
      <c r="H6796"/>
      <c r="K6796"/>
      <c r="P6796"/>
      <c r="X6796"/>
      <c r="AA6796"/>
      <c r="AF6796"/>
      <c r="AI6796"/>
      <c r="AN6796"/>
    </row>
    <row r="6797" spans="3:40" ht="14.1" customHeight="1">
      <c r="C6797"/>
      <c r="F6797"/>
      <c r="G6797"/>
      <c r="H6797"/>
      <c r="K6797"/>
      <c r="P6797"/>
      <c r="X6797"/>
      <c r="AA6797"/>
      <c r="AF6797"/>
      <c r="AI6797"/>
      <c r="AN6797"/>
    </row>
    <row r="6798" spans="3:40" ht="14.1" customHeight="1">
      <c r="C6798"/>
      <c r="F6798"/>
      <c r="G6798"/>
      <c r="H6798"/>
      <c r="K6798"/>
      <c r="P6798"/>
      <c r="X6798"/>
      <c r="AA6798"/>
      <c r="AF6798"/>
      <c r="AI6798"/>
      <c r="AN6798"/>
    </row>
    <row r="6799" spans="3:40" ht="14.1" customHeight="1">
      <c r="C6799"/>
      <c r="F6799"/>
      <c r="G6799"/>
      <c r="H6799"/>
      <c r="K6799"/>
      <c r="P6799"/>
      <c r="X6799"/>
      <c r="AA6799"/>
      <c r="AF6799"/>
      <c r="AI6799"/>
      <c r="AN6799"/>
    </row>
    <row r="6800" spans="3:40" ht="14.1" customHeight="1">
      <c r="C6800"/>
      <c r="F6800"/>
      <c r="G6800"/>
      <c r="H6800"/>
      <c r="K6800"/>
      <c r="P6800"/>
      <c r="X6800"/>
      <c r="AA6800"/>
      <c r="AF6800"/>
      <c r="AI6800"/>
      <c r="AN6800"/>
    </row>
    <row r="6801" spans="3:40" ht="14.1" customHeight="1">
      <c r="C6801"/>
      <c r="F6801"/>
      <c r="G6801"/>
      <c r="H6801"/>
      <c r="K6801"/>
      <c r="P6801"/>
      <c r="X6801"/>
      <c r="AA6801"/>
      <c r="AF6801"/>
      <c r="AI6801"/>
      <c r="AN6801"/>
    </row>
    <row r="6802" spans="3:40" ht="14.1" customHeight="1">
      <c r="C6802"/>
      <c r="F6802"/>
      <c r="G6802"/>
      <c r="H6802"/>
      <c r="K6802"/>
      <c r="P6802"/>
      <c r="X6802"/>
      <c r="AA6802"/>
      <c r="AF6802"/>
      <c r="AI6802"/>
      <c r="AN6802"/>
    </row>
    <row r="6803" spans="3:40" ht="14.1" customHeight="1">
      <c r="C6803"/>
      <c r="F6803"/>
      <c r="G6803"/>
      <c r="H6803"/>
      <c r="K6803"/>
      <c r="P6803"/>
      <c r="X6803"/>
      <c r="AA6803"/>
      <c r="AF6803"/>
      <c r="AI6803"/>
      <c r="AN6803"/>
    </row>
    <row r="6804" spans="3:40" ht="14.1" customHeight="1">
      <c r="C6804"/>
      <c r="F6804"/>
      <c r="G6804"/>
      <c r="H6804"/>
      <c r="K6804"/>
      <c r="P6804"/>
      <c r="X6804"/>
      <c r="AA6804"/>
      <c r="AF6804"/>
      <c r="AI6804"/>
      <c r="AN6804"/>
    </row>
    <row r="6805" spans="3:40" ht="14.1" customHeight="1">
      <c r="C6805"/>
      <c r="F6805"/>
      <c r="G6805"/>
      <c r="H6805"/>
      <c r="K6805"/>
      <c r="P6805"/>
      <c r="X6805"/>
      <c r="AA6805"/>
      <c r="AF6805"/>
      <c r="AI6805"/>
      <c r="AN6805"/>
    </row>
    <row r="6806" spans="3:40" ht="14.1" customHeight="1">
      <c r="C6806"/>
      <c r="F6806"/>
      <c r="G6806"/>
      <c r="H6806"/>
      <c r="K6806"/>
      <c r="P6806"/>
      <c r="X6806"/>
      <c r="AA6806"/>
      <c r="AF6806"/>
      <c r="AI6806"/>
      <c r="AN6806"/>
    </row>
    <row r="6807" spans="3:40" ht="14.1" customHeight="1">
      <c r="C6807"/>
      <c r="F6807"/>
      <c r="G6807"/>
      <c r="H6807"/>
      <c r="K6807"/>
      <c r="P6807"/>
      <c r="X6807"/>
      <c r="AA6807"/>
      <c r="AF6807"/>
      <c r="AI6807"/>
      <c r="AN6807"/>
    </row>
    <row r="6808" spans="3:40" ht="14.1" customHeight="1">
      <c r="C6808"/>
      <c r="F6808"/>
      <c r="G6808"/>
      <c r="H6808"/>
      <c r="K6808"/>
      <c r="P6808"/>
      <c r="X6808"/>
      <c r="AA6808"/>
      <c r="AF6808"/>
      <c r="AI6808"/>
      <c r="AN6808"/>
    </row>
    <row r="6809" spans="3:40" ht="14.1" customHeight="1">
      <c r="C6809"/>
      <c r="F6809"/>
      <c r="G6809"/>
      <c r="H6809"/>
      <c r="K6809"/>
      <c r="P6809"/>
      <c r="X6809"/>
      <c r="AA6809"/>
      <c r="AF6809"/>
      <c r="AI6809"/>
      <c r="AN6809"/>
    </row>
    <row r="6810" spans="3:40" ht="14.1" customHeight="1">
      <c r="C6810"/>
      <c r="F6810"/>
      <c r="G6810"/>
      <c r="H6810"/>
      <c r="K6810"/>
      <c r="P6810"/>
      <c r="X6810"/>
      <c r="AA6810"/>
      <c r="AF6810"/>
      <c r="AI6810"/>
      <c r="AN6810"/>
    </row>
    <row r="6811" spans="3:40" ht="14.1" customHeight="1">
      <c r="C6811"/>
      <c r="F6811"/>
      <c r="G6811"/>
      <c r="H6811"/>
      <c r="K6811"/>
      <c r="P6811"/>
      <c r="X6811"/>
      <c r="AA6811"/>
      <c r="AF6811"/>
      <c r="AI6811"/>
      <c r="AN6811"/>
    </row>
    <row r="6812" spans="3:40" ht="14.1" customHeight="1">
      <c r="C6812"/>
      <c r="F6812"/>
      <c r="G6812"/>
      <c r="H6812"/>
      <c r="K6812"/>
      <c r="P6812"/>
      <c r="X6812"/>
      <c r="AA6812"/>
      <c r="AF6812"/>
      <c r="AI6812"/>
      <c r="AN6812"/>
    </row>
    <row r="6813" spans="3:40" ht="14.1" customHeight="1">
      <c r="C6813"/>
      <c r="F6813"/>
      <c r="G6813"/>
      <c r="H6813"/>
      <c r="K6813"/>
      <c r="P6813"/>
      <c r="X6813"/>
      <c r="AA6813"/>
      <c r="AF6813"/>
      <c r="AI6813"/>
      <c r="AN6813"/>
    </row>
    <row r="6814" spans="3:40" ht="14.1" customHeight="1">
      <c r="C6814"/>
      <c r="F6814"/>
      <c r="G6814"/>
      <c r="H6814"/>
      <c r="K6814"/>
      <c r="P6814"/>
      <c r="X6814"/>
      <c r="AA6814"/>
      <c r="AF6814"/>
      <c r="AI6814"/>
      <c r="AN6814"/>
    </row>
    <row r="6815" spans="3:40" ht="14.1" customHeight="1">
      <c r="C6815"/>
      <c r="F6815"/>
      <c r="G6815"/>
      <c r="H6815"/>
      <c r="K6815"/>
      <c r="P6815"/>
      <c r="X6815"/>
      <c r="AA6815"/>
      <c r="AF6815"/>
      <c r="AI6815"/>
      <c r="AN6815"/>
    </row>
    <row r="6816" spans="3:40" ht="14.1" customHeight="1">
      <c r="C6816"/>
      <c r="F6816"/>
      <c r="G6816"/>
      <c r="H6816"/>
      <c r="K6816"/>
      <c r="P6816"/>
      <c r="X6816"/>
      <c r="AA6816"/>
      <c r="AF6816"/>
      <c r="AI6816"/>
      <c r="AN6816"/>
    </row>
    <row r="6817" spans="3:40" ht="14.1" customHeight="1">
      <c r="C6817"/>
      <c r="F6817"/>
      <c r="G6817"/>
      <c r="H6817"/>
      <c r="K6817"/>
      <c r="P6817"/>
      <c r="X6817"/>
      <c r="AA6817"/>
      <c r="AF6817"/>
      <c r="AI6817"/>
      <c r="AN6817"/>
    </row>
    <row r="6818" spans="3:40" ht="14.1" customHeight="1">
      <c r="C6818"/>
      <c r="F6818"/>
      <c r="G6818"/>
      <c r="H6818"/>
      <c r="K6818"/>
      <c r="P6818"/>
      <c r="X6818"/>
      <c r="AA6818"/>
      <c r="AF6818"/>
      <c r="AI6818"/>
      <c r="AN6818"/>
    </row>
    <row r="6819" spans="3:40" ht="14.1" customHeight="1">
      <c r="C6819"/>
      <c r="F6819"/>
      <c r="G6819"/>
      <c r="H6819"/>
      <c r="K6819"/>
      <c r="P6819"/>
      <c r="X6819"/>
      <c r="AA6819"/>
      <c r="AF6819"/>
      <c r="AI6819"/>
      <c r="AN6819"/>
    </row>
    <row r="6820" spans="3:40" ht="14.1" customHeight="1">
      <c r="C6820"/>
      <c r="F6820"/>
      <c r="G6820"/>
      <c r="H6820"/>
      <c r="K6820"/>
      <c r="P6820"/>
      <c r="X6820"/>
      <c r="AA6820"/>
      <c r="AF6820"/>
      <c r="AI6820"/>
      <c r="AN6820"/>
    </row>
    <row r="6821" spans="3:40" ht="14.1" customHeight="1">
      <c r="C6821"/>
      <c r="F6821"/>
      <c r="G6821"/>
      <c r="H6821"/>
      <c r="K6821"/>
      <c r="P6821"/>
      <c r="X6821"/>
      <c r="AA6821"/>
      <c r="AF6821"/>
      <c r="AI6821"/>
      <c r="AN6821"/>
    </row>
    <row r="6822" spans="3:40" ht="14.1" customHeight="1">
      <c r="C6822"/>
      <c r="F6822"/>
      <c r="G6822"/>
      <c r="H6822"/>
      <c r="K6822"/>
      <c r="P6822"/>
      <c r="X6822"/>
      <c r="AA6822"/>
      <c r="AF6822"/>
      <c r="AI6822"/>
      <c r="AN6822"/>
    </row>
    <row r="6823" spans="3:40" ht="14.1" customHeight="1">
      <c r="C6823"/>
      <c r="F6823"/>
      <c r="G6823"/>
      <c r="H6823"/>
      <c r="K6823"/>
      <c r="P6823"/>
      <c r="X6823"/>
      <c r="AA6823"/>
      <c r="AF6823"/>
      <c r="AI6823"/>
      <c r="AN6823"/>
    </row>
    <row r="6824" spans="3:40" ht="14.1" customHeight="1">
      <c r="C6824"/>
      <c r="F6824"/>
      <c r="G6824"/>
      <c r="H6824"/>
      <c r="K6824"/>
      <c r="P6824"/>
      <c r="X6824"/>
      <c r="AA6824"/>
      <c r="AF6824"/>
      <c r="AI6824"/>
      <c r="AN6824"/>
    </row>
    <row r="6825" spans="3:40" ht="14.1" customHeight="1">
      <c r="C6825"/>
      <c r="F6825"/>
      <c r="G6825"/>
      <c r="H6825"/>
      <c r="K6825"/>
      <c r="P6825"/>
      <c r="X6825"/>
      <c r="AA6825"/>
      <c r="AF6825"/>
      <c r="AI6825"/>
      <c r="AN6825"/>
    </row>
    <row r="6826" spans="3:40" ht="14.1" customHeight="1">
      <c r="C6826"/>
      <c r="F6826"/>
      <c r="G6826"/>
      <c r="H6826"/>
      <c r="K6826"/>
      <c r="P6826"/>
      <c r="X6826"/>
      <c r="AA6826"/>
      <c r="AF6826"/>
      <c r="AI6826"/>
      <c r="AN6826"/>
    </row>
    <row r="6827" spans="3:40" ht="14.1" customHeight="1">
      <c r="C6827"/>
      <c r="F6827"/>
      <c r="G6827"/>
      <c r="H6827"/>
      <c r="K6827"/>
      <c r="P6827"/>
      <c r="X6827"/>
      <c r="AA6827"/>
      <c r="AF6827"/>
      <c r="AI6827"/>
      <c r="AN6827"/>
    </row>
    <row r="6828" spans="3:40" ht="14.1" customHeight="1">
      <c r="C6828"/>
      <c r="F6828"/>
      <c r="G6828"/>
      <c r="H6828"/>
      <c r="K6828"/>
      <c r="P6828"/>
      <c r="X6828"/>
      <c r="AA6828"/>
      <c r="AF6828"/>
      <c r="AI6828"/>
      <c r="AN6828"/>
    </row>
    <row r="6829" spans="3:40" ht="14.1" customHeight="1">
      <c r="C6829"/>
      <c r="F6829"/>
      <c r="G6829"/>
      <c r="H6829"/>
      <c r="K6829"/>
      <c r="P6829"/>
      <c r="X6829"/>
      <c r="AA6829"/>
      <c r="AF6829"/>
      <c r="AI6829"/>
      <c r="AN6829"/>
    </row>
    <row r="6830" spans="3:40" ht="14.1" customHeight="1">
      <c r="C6830"/>
      <c r="F6830"/>
      <c r="G6830"/>
      <c r="H6830"/>
      <c r="K6830"/>
      <c r="P6830"/>
      <c r="X6830"/>
      <c r="AA6830"/>
      <c r="AF6830"/>
      <c r="AI6830"/>
      <c r="AN6830"/>
    </row>
    <row r="6831" spans="3:40" ht="14.1" customHeight="1">
      <c r="C6831"/>
      <c r="F6831"/>
      <c r="G6831"/>
      <c r="H6831"/>
      <c r="K6831"/>
      <c r="P6831"/>
      <c r="X6831"/>
      <c r="AA6831"/>
      <c r="AF6831"/>
      <c r="AI6831"/>
      <c r="AN6831"/>
    </row>
    <row r="6832" spans="3:40" ht="14.1" customHeight="1">
      <c r="C6832"/>
      <c r="F6832"/>
      <c r="G6832"/>
      <c r="H6832"/>
      <c r="K6832"/>
      <c r="P6832"/>
      <c r="X6832"/>
      <c r="AA6832"/>
      <c r="AF6832"/>
      <c r="AI6832"/>
      <c r="AN6832"/>
    </row>
    <row r="6833" spans="3:40" ht="14.1" customHeight="1">
      <c r="C6833"/>
      <c r="F6833"/>
      <c r="G6833"/>
      <c r="H6833"/>
      <c r="K6833"/>
      <c r="P6833"/>
      <c r="X6833"/>
      <c r="AA6833"/>
      <c r="AF6833"/>
      <c r="AI6833"/>
      <c r="AN6833"/>
    </row>
    <row r="6834" spans="3:40" ht="14.1" customHeight="1">
      <c r="C6834"/>
      <c r="F6834"/>
      <c r="G6834"/>
      <c r="H6834"/>
      <c r="K6834"/>
      <c r="P6834"/>
      <c r="X6834"/>
      <c r="AA6834"/>
      <c r="AF6834"/>
      <c r="AI6834"/>
      <c r="AN6834"/>
    </row>
    <row r="6835" spans="3:40" ht="14.1" customHeight="1">
      <c r="C6835"/>
      <c r="F6835"/>
      <c r="G6835"/>
      <c r="H6835"/>
      <c r="K6835"/>
      <c r="P6835"/>
      <c r="X6835"/>
      <c r="AA6835"/>
      <c r="AF6835"/>
      <c r="AI6835"/>
      <c r="AN6835"/>
    </row>
    <row r="6836" spans="3:40" ht="14.1" customHeight="1">
      <c r="C6836"/>
      <c r="F6836"/>
      <c r="G6836"/>
      <c r="H6836"/>
      <c r="K6836"/>
      <c r="P6836"/>
      <c r="X6836"/>
      <c r="AA6836"/>
      <c r="AF6836"/>
      <c r="AI6836"/>
      <c r="AN6836"/>
    </row>
    <row r="6837" spans="3:40" ht="14.1" customHeight="1">
      <c r="C6837"/>
      <c r="F6837"/>
      <c r="G6837"/>
      <c r="H6837"/>
      <c r="K6837"/>
      <c r="P6837"/>
      <c r="X6837"/>
      <c r="AA6837"/>
      <c r="AF6837"/>
      <c r="AI6837"/>
      <c r="AN6837"/>
    </row>
    <row r="6838" spans="3:40" ht="14.1" customHeight="1">
      <c r="C6838"/>
      <c r="F6838"/>
      <c r="G6838"/>
      <c r="H6838"/>
      <c r="K6838"/>
      <c r="P6838"/>
      <c r="X6838"/>
      <c r="AA6838"/>
      <c r="AF6838"/>
      <c r="AI6838"/>
      <c r="AN6838"/>
    </row>
    <row r="6839" spans="3:40" ht="14.1" customHeight="1">
      <c r="C6839"/>
      <c r="F6839"/>
      <c r="G6839"/>
      <c r="H6839"/>
      <c r="K6839"/>
      <c r="P6839"/>
      <c r="X6839"/>
      <c r="AA6839"/>
      <c r="AF6839"/>
      <c r="AI6839"/>
      <c r="AN6839"/>
    </row>
    <row r="6840" spans="3:40" ht="14.1" customHeight="1">
      <c r="C6840"/>
      <c r="F6840"/>
      <c r="G6840"/>
      <c r="H6840"/>
      <c r="K6840"/>
      <c r="P6840"/>
      <c r="X6840"/>
      <c r="AA6840"/>
      <c r="AF6840"/>
      <c r="AI6840"/>
      <c r="AN6840"/>
    </row>
    <row r="6841" spans="3:40" ht="14.1" customHeight="1">
      <c r="C6841"/>
      <c r="F6841"/>
      <c r="G6841"/>
      <c r="H6841"/>
      <c r="K6841"/>
      <c r="P6841"/>
      <c r="X6841"/>
      <c r="AA6841"/>
      <c r="AF6841"/>
      <c r="AI6841"/>
      <c r="AN6841"/>
    </row>
    <row r="6842" spans="3:40" ht="14.1" customHeight="1">
      <c r="C6842"/>
      <c r="F6842"/>
      <c r="G6842"/>
      <c r="H6842"/>
      <c r="K6842"/>
      <c r="P6842"/>
      <c r="X6842"/>
      <c r="AA6842"/>
      <c r="AF6842"/>
      <c r="AI6842"/>
      <c r="AN6842"/>
    </row>
    <row r="6843" spans="3:40" ht="14.1" customHeight="1">
      <c r="C6843"/>
      <c r="F6843"/>
      <c r="G6843"/>
      <c r="H6843"/>
      <c r="K6843"/>
      <c r="P6843"/>
      <c r="X6843"/>
      <c r="AA6843"/>
      <c r="AF6843"/>
      <c r="AI6843"/>
      <c r="AN6843"/>
    </row>
    <row r="6844" spans="3:40" ht="14.1" customHeight="1">
      <c r="C6844"/>
      <c r="F6844"/>
      <c r="G6844"/>
      <c r="H6844"/>
      <c r="K6844"/>
      <c r="P6844"/>
      <c r="X6844"/>
      <c r="AA6844"/>
      <c r="AF6844"/>
      <c r="AI6844"/>
      <c r="AN6844"/>
    </row>
    <row r="6845" spans="3:40" ht="14.1" customHeight="1">
      <c r="C6845"/>
      <c r="F6845"/>
      <c r="G6845"/>
      <c r="H6845"/>
      <c r="K6845"/>
      <c r="P6845"/>
      <c r="X6845"/>
      <c r="AA6845"/>
      <c r="AF6845"/>
      <c r="AI6845"/>
      <c r="AN6845"/>
    </row>
    <row r="6846" spans="3:40" ht="14.1" customHeight="1">
      <c r="C6846"/>
      <c r="F6846"/>
      <c r="G6846"/>
      <c r="H6846"/>
      <c r="K6846"/>
      <c r="P6846"/>
      <c r="X6846"/>
      <c r="AA6846"/>
      <c r="AF6846"/>
      <c r="AI6846"/>
      <c r="AN6846"/>
    </row>
    <row r="6847" spans="3:40" ht="14.1" customHeight="1">
      <c r="C6847"/>
      <c r="F6847"/>
      <c r="G6847"/>
      <c r="H6847"/>
      <c r="K6847"/>
      <c r="P6847"/>
      <c r="X6847"/>
      <c r="AA6847"/>
      <c r="AF6847"/>
      <c r="AI6847"/>
      <c r="AN6847"/>
    </row>
    <row r="6848" spans="3:40" ht="14.1" customHeight="1">
      <c r="C6848"/>
      <c r="F6848"/>
      <c r="G6848"/>
      <c r="H6848"/>
      <c r="K6848"/>
      <c r="P6848"/>
      <c r="X6848"/>
      <c r="AA6848"/>
      <c r="AF6848"/>
      <c r="AI6848"/>
      <c r="AN6848"/>
    </row>
    <row r="6849" spans="3:40" ht="14.1" customHeight="1">
      <c r="C6849"/>
      <c r="F6849"/>
      <c r="G6849"/>
      <c r="H6849"/>
      <c r="K6849"/>
      <c r="P6849"/>
      <c r="X6849"/>
      <c r="AA6849"/>
      <c r="AF6849"/>
      <c r="AI6849"/>
      <c r="AN6849"/>
    </row>
    <row r="6850" spans="3:40" ht="14.1" customHeight="1">
      <c r="C6850"/>
      <c r="F6850"/>
      <c r="G6850"/>
      <c r="H6850"/>
      <c r="K6850"/>
      <c r="P6850"/>
      <c r="X6850"/>
      <c r="AA6850"/>
      <c r="AF6850"/>
      <c r="AI6850"/>
      <c r="AN6850"/>
    </row>
    <row r="6851" spans="3:40" ht="14.1" customHeight="1">
      <c r="C6851"/>
      <c r="F6851"/>
      <c r="G6851"/>
      <c r="H6851"/>
      <c r="K6851"/>
      <c r="P6851"/>
      <c r="X6851"/>
      <c r="AA6851"/>
      <c r="AF6851"/>
      <c r="AI6851"/>
      <c r="AN6851"/>
    </row>
    <row r="6852" spans="3:40" ht="14.1" customHeight="1">
      <c r="C6852"/>
      <c r="F6852"/>
      <c r="G6852"/>
      <c r="H6852"/>
      <c r="K6852"/>
      <c r="P6852"/>
      <c r="X6852"/>
      <c r="AA6852"/>
      <c r="AF6852"/>
      <c r="AI6852"/>
      <c r="AN6852"/>
    </row>
    <row r="6853" spans="3:40" ht="14.1" customHeight="1">
      <c r="C6853"/>
      <c r="F6853"/>
      <c r="G6853"/>
      <c r="H6853"/>
      <c r="K6853"/>
      <c r="P6853"/>
      <c r="X6853"/>
      <c r="AA6853"/>
      <c r="AF6853"/>
      <c r="AI6853"/>
      <c r="AN6853"/>
    </row>
    <row r="6854" spans="3:40" ht="14.1" customHeight="1">
      <c r="C6854"/>
      <c r="F6854"/>
      <c r="G6854"/>
      <c r="H6854"/>
      <c r="K6854"/>
      <c r="P6854"/>
      <c r="X6854"/>
      <c r="AA6854"/>
      <c r="AF6854"/>
      <c r="AI6854"/>
      <c r="AN6854"/>
    </row>
    <row r="6855" spans="3:40" ht="14.1" customHeight="1">
      <c r="C6855"/>
      <c r="F6855"/>
      <c r="G6855"/>
      <c r="H6855"/>
      <c r="K6855"/>
      <c r="P6855"/>
      <c r="X6855"/>
      <c r="AA6855"/>
      <c r="AF6855"/>
      <c r="AI6855"/>
      <c r="AN6855"/>
    </row>
    <row r="6856" spans="3:40" ht="14.1" customHeight="1">
      <c r="C6856"/>
      <c r="F6856"/>
      <c r="G6856"/>
      <c r="H6856"/>
      <c r="K6856"/>
      <c r="P6856"/>
      <c r="X6856"/>
      <c r="AA6856"/>
      <c r="AF6856"/>
      <c r="AI6856"/>
      <c r="AN6856"/>
    </row>
    <row r="6857" spans="3:40" ht="14.1" customHeight="1">
      <c r="C6857"/>
      <c r="F6857"/>
      <c r="G6857"/>
      <c r="H6857"/>
      <c r="K6857"/>
      <c r="P6857"/>
      <c r="X6857"/>
      <c r="AA6857"/>
      <c r="AF6857"/>
      <c r="AI6857"/>
      <c r="AN6857"/>
    </row>
    <row r="6858" spans="3:40" ht="14.1" customHeight="1">
      <c r="C6858"/>
      <c r="F6858"/>
      <c r="G6858"/>
      <c r="H6858"/>
      <c r="K6858"/>
      <c r="P6858"/>
      <c r="X6858"/>
      <c r="AA6858"/>
      <c r="AF6858"/>
      <c r="AI6858"/>
      <c r="AN6858"/>
    </row>
    <row r="6859" spans="3:40" ht="14.1" customHeight="1">
      <c r="C6859"/>
      <c r="F6859"/>
      <c r="G6859"/>
      <c r="H6859"/>
      <c r="K6859"/>
      <c r="P6859"/>
      <c r="X6859"/>
      <c r="AA6859"/>
      <c r="AF6859"/>
      <c r="AI6859"/>
      <c r="AN6859"/>
    </row>
    <row r="6860" spans="3:40" ht="14.1" customHeight="1">
      <c r="C6860"/>
      <c r="F6860"/>
      <c r="G6860"/>
      <c r="H6860"/>
      <c r="K6860"/>
      <c r="P6860"/>
      <c r="X6860"/>
      <c r="AA6860"/>
      <c r="AF6860"/>
      <c r="AI6860"/>
      <c r="AN6860"/>
    </row>
    <row r="6861" spans="3:40" ht="14.1" customHeight="1">
      <c r="C6861"/>
      <c r="F6861"/>
      <c r="G6861"/>
      <c r="H6861"/>
      <c r="K6861"/>
      <c r="P6861"/>
      <c r="X6861"/>
      <c r="AA6861"/>
      <c r="AF6861"/>
      <c r="AI6861"/>
      <c r="AN6861"/>
    </row>
    <row r="6862" spans="3:40" ht="14.1" customHeight="1">
      <c r="C6862"/>
      <c r="F6862"/>
      <c r="G6862"/>
      <c r="H6862"/>
      <c r="K6862"/>
      <c r="P6862"/>
      <c r="X6862"/>
      <c r="AA6862"/>
      <c r="AF6862"/>
      <c r="AI6862"/>
      <c r="AN6862"/>
    </row>
    <row r="6863" spans="3:40" ht="14.1" customHeight="1">
      <c r="C6863"/>
      <c r="F6863"/>
      <c r="G6863"/>
      <c r="H6863"/>
      <c r="K6863"/>
      <c r="P6863"/>
      <c r="X6863"/>
      <c r="AA6863"/>
      <c r="AF6863"/>
      <c r="AI6863"/>
      <c r="AN6863"/>
    </row>
    <row r="6864" spans="3:40" ht="14.1" customHeight="1">
      <c r="C6864"/>
      <c r="F6864"/>
      <c r="G6864"/>
      <c r="H6864"/>
      <c r="K6864"/>
      <c r="P6864"/>
      <c r="X6864"/>
      <c r="AA6864"/>
      <c r="AF6864"/>
      <c r="AI6864"/>
      <c r="AN6864"/>
    </row>
    <row r="6865" spans="3:40" ht="14.1" customHeight="1">
      <c r="C6865"/>
      <c r="F6865"/>
      <c r="G6865"/>
      <c r="H6865"/>
      <c r="K6865"/>
      <c r="P6865"/>
      <c r="X6865"/>
      <c r="AA6865"/>
      <c r="AF6865"/>
      <c r="AI6865"/>
      <c r="AN6865"/>
    </row>
    <row r="6866" spans="3:40" ht="14.1" customHeight="1">
      <c r="C6866"/>
      <c r="F6866"/>
      <c r="G6866"/>
      <c r="H6866"/>
      <c r="K6866"/>
      <c r="P6866"/>
      <c r="X6866"/>
      <c r="AA6866"/>
      <c r="AF6866"/>
      <c r="AI6866"/>
      <c r="AN6866"/>
    </row>
    <row r="6867" spans="3:40" ht="14.1" customHeight="1">
      <c r="C6867"/>
      <c r="F6867"/>
      <c r="G6867"/>
      <c r="H6867"/>
      <c r="K6867"/>
      <c r="P6867"/>
      <c r="X6867"/>
      <c r="AA6867"/>
      <c r="AF6867"/>
      <c r="AI6867"/>
      <c r="AN6867"/>
    </row>
    <row r="6868" spans="3:40" ht="14.1" customHeight="1">
      <c r="C6868"/>
      <c r="F6868"/>
      <c r="G6868"/>
      <c r="H6868"/>
      <c r="K6868"/>
      <c r="P6868"/>
      <c r="X6868"/>
      <c r="AA6868"/>
      <c r="AF6868"/>
      <c r="AI6868"/>
      <c r="AN6868"/>
    </row>
    <row r="6869" spans="3:40" ht="14.1" customHeight="1">
      <c r="C6869"/>
      <c r="F6869"/>
      <c r="G6869"/>
      <c r="H6869"/>
      <c r="K6869"/>
      <c r="P6869"/>
      <c r="X6869"/>
      <c r="AA6869"/>
      <c r="AF6869"/>
      <c r="AI6869"/>
      <c r="AN6869"/>
    </row>
    <row r="6870" spans="3:40" ht="14.1" customHeight="1">
      <c r="C6870"/>
      <c r="F6870"/>
      <c r="G6870"/>
      <c r="H6870"/>
      <c r="K6870"/>
      <c r="P6870"/>
      <c r="X6870"/>
      <c r="AA6870"/>
      <c r="AF6870"/>
      <c r="AI6870"/>
      <c r="AN6870"/>
    </row>
    <row r="6871" spans="3:40" ht="14.1" customHeight="1">
      <c r="C6871"/>
      <c r="F6871"/>
      <c r="G6871"/>
      <c r="H6871"/>
      <c r="K6871"/>
      <c r="P6871"/>
      <c r="X6871"/>
      <c r="AA6871"/>
      <c r="AF6871"/>
      <c r="AI6871"/>
      <c r="AN6871"/>
    </row>
    <row r="6872" spans="3:40" ht="14.1" customHeight="1">
      <c r="C6872"/>
      <c r="F6872"/>
      <c r="G6872"/>
      <c r="H6872"/>
      <c r="K6872"/>
      <c r="P6872"/>
      <c r="X6872"/>
      <c r="AA6872"/>
      <c r="AF6872"/>
      <c r="AI6872"/>
      <c r="AN6872"/>
    </row>
    <row r="6873" spans="3:40" ht="14.1" customHeight="1">
      <c r="C6873"/>
      <c r="F6873"/>
      <c r="G6873"/>
      <c r="H6873"/>
      <c r="K6873"/>
      <c r="P6873"/>
      <c r="X6873"/>
      <c r="AA6873"/>
      <c r="AF6873"/>
      <c r="AI6873"/>
      <c r="AN6873"/>
    </row>
    <row r="6874" spans="3:40" ht="14.1" customHeight="1">
      <c r="C6874"/>
      <c r="F6874"/>
      <c r="G6874"/>
      <c r="H6874"/>
      <c r="K6874"/>
      <c r="P6874"/>
      <c r="X6874"/>
      <c r="AA6874"/>
      <c r="AF6874"/>
      <c r="AI6874"/>
      <c r="AN6874"/>
    </row>
    <row r="6875" spans="3:40" ht="14.1" customHeight="1">
      <c r="C6875"/>
      <c r="F6875"/>
      <c r="G6875"/>
      <c r="H6875"/>
      <c r="K6875"/>
      <c r="P6875"/>
      <c r="X6875"/>
      <c r="AA6875"/>
      <c r="AF6875"/>
      <c r="AI6875"/>
      <c r="AN6875"/>
    </row>
    <row r="6876" spans="3:40" ht="14.1" customHeight="1">
      <c r="C6876"/>
      <c r="F6876"/>
      <c r="G6876"/>
      <c r="H6876"/>
      <c r="K6876"/>
      <c r="P6876"/>
      <c r="X6876"/>
      <c r="AA6876"/>
      <c r="AF6876"/>
      <c r="AI6876"/>
      <c r="AN6876"/>
    </row>
    <row r="6877" spans="3:40" ht="14.1" customHeight="1">
      <c r="C6877"/>
      <c r="F6877"/>
      <c r="G6877"/>
      <c r="H6877"/>
      <c r="K6877"/>
      <c r="P6877"/>
      <c r="X6877"/>
      <c r="AA6877"/>
      <c r="AF6877"/>
      <c r="AI6877"/>
      <c r="AN6877"/>
    </row>
    <row r="6878" spans="3:40" ht="14.1" customHeight="1">
      <c r="C6878"/>
      <c r="F6878"/>
      <c r="G6878"/>
      <c r="H6878"/>
      <c r="K6878"/>
      <c r="P6878"/>
      <c r="X6878"/>
      <c r="AA6878"/>
      <c r="AF6878"/>
      <c r="AI6878"/>
      <c r="AN6878"/>
    </row>
    <row r="6879" spans="3:40" ht="14.1" customHeight="1">
      <c r="C6879"/>
      <c r="F6879"/>
      <c r="G6879"/>
      <c r="H6879"/>
      <c r="K6879"/>
      <c r="P6879"/>
      <c r="X6879"/>
      <c r="AA6879"/>
      <c r="AF6879"/>
      <c r="AI6879"/>
      <c r="AN6879"/>
    </row>
    <row r="6880" spans="3:40" ht="14.1" customHeight="1">
      <c r="C6880"/>
      <c r="F6880"/>
      <c r="G6880"/>
      <c r="H6880"/>
      <c r="K6880"/>
      <c r="P6880"/>
      <c r="X6880"/>
      <c r="AA6880"/>
      <c r="AF6880"/>
      <c r="AI6880"/>
      <c r="AN6880"/>
    </row>
    <row r="6881" spans="3:40" ht="14.1" customHeight="1">
      <c r="C6881"/>
      <c r="F6881"/>
      <c r="G6881"/>
      <c r="H6881"/>
      <c r="K6881"/>
      <c r="P6881"/>
      <c r="X6881"/>
      <c r="AA6881"/>
      <c r="AF6881"/>
      <c r="AI6881"/>
      <c r="AN6881"/>
    </row>
    <row r="6882" spans="3:40" ht="14.1" customHeight="1">
      <c r="C6882"/>
      <c r="F6882"/>
      <c r="G6882"/>
      <c r="H6882"/>
      <c r="K6882"/>
      <c r="P6882"/>
      <c r="X6882"/>
      <c r="AA6882"/>
      <c r="AF6882"/>
      <c r="AI6882"/>
      <c r="AN6882"/>
    </row>
    <row r="6883" spans="3:40" ht="14.1" customHeight="1">
      <c r="C6883"/>
      <c r="F6883"/>
      <c r="G6883"/>
      <c r="H6883"/>
      <c r="K6883"/>
      <c r="P6883"/>
      <c r="X6883"/>
      <c r="AA6883"/>
      <c r="AF6883"/>
      <c r="AI6883"/>
      <c r="AN6883"/>
    </row>
    <row r="6884" spans="3:40" ht="14.1" customHeight="1">
      <c r="C6884"/>
      <c r="F6884"/>
      <c r="G6884"/>
      <c r="H6884"/>
      <c r="K6884"/>
      <c r="P6884"/>
      <c r="X6884"/>
      <c r="AA6884"/>
      <c r="AF6884"/>
      <c r="AI6884"/>
      <c r="AN6884"/>
    </row>
    <row r="6885" spans="3:40" ht="14.1" customHeight="1">
      <c r="C6885"/>
      <c r="F6885"/>
      <c r="G6885"/>
      <c r="H6885"/>
      <c r="K6885"/>
      <c r="P6885"/>
      <c r="X6885"/>
      <c r="AA6885"/>
      <c r="AF6885"/>
      <c r="AI6885"/>
      <c r="AN6885"/>
    </row>
    <row r="6886" spans="3:40" ht="14.1" customHeight="1">
      <c r="C6886"/>
      <c r="F6886"/>
      <c r="G6886"/>
      <c r="H6886"/>
      <c r="K6886"/>
      <c r="P6886"/>
      <c r="X6886"/>
      <c r="AA6886"/>
      <c r="AF6886"/>
      <c r="AI6886"/>
      <c r="AN6886"/>
    </row>
    <row r="6887" spans="3:40" ht="14.1" customHeight="1">
      <c r="C6887"/>
      <c r="F6887"/>
      <c r="G6887"/>
      <c r="H6887"/>
      <c r="K6887"/>
      <c r="P6887"/>
      <c r="X6887"/>
      <c r="AA6887"/>
      <c r="AF6887"/>
      <c r="AI6887"/>
      <c r="AN6887"/>
    </row>
    <row r="6888" spans="3:40" ht="14.1" customHeight="1">
      <c r="C6888"/>
      <c r="F6888"/>
      <c r="G6888"/>
      <c r="H6888"/>
      <c r="K6888"/>
      <c r="P6888"/>
      <c r="X6888"/>
      <c r="AA6888"/>
      <c r="AF6888"/>
      <c r="AI6888"/>
      <c r="AN6888"/>
    </row>
    <row r="6889" spans="3:40" ht="14.1" customHeight="1">
      <c r="C6889"/>
      <c r="F6889"/>
      <c r="G6889"/>
      <c r="H6889"/>
      <c r="K6889"/>
      <c r="P6889"/>
      <c r="X6889"/>
      <c r="AA6889"/>
      <c r="AF6889"/>
      <c r="AI6889"/>
      <c r="AN6889"/>
    </row>
    <row r="6890" spans="3:40" ht="14.1" customHeight="1">
      <c r="C6890"/>
      <c r="F6890"/>
      <c r="G6890"/>
      <c r="H6890"/>
      <c r="K6890"/>
      <c r="P6890"/>
      <c r="X6890"/>
      <c r="AA6890"/>
      <c r="AF6890"/>
      <c r="AI6890"/>
      <c r="AN6890"/>
    </row>
    <row r="6891" spans="3:40" ht="14.1" customHeight="1">
      <c r="C6891"/>
      <c r="F6891"/>
      <c r="G6891"/>
      <c r="H6891"/>
      <c r="K6891"/>
      <c r="P6891"/>
      <c r="X6891"/>
      <c r="AA6891"/>
      <c r="AF6891"/>
      <c r="AI6891"/>
      <c r="AN6891"/>
    </row>
    <row r="6892" spans="3:40" ht="14.1" customHeight="1">
      <c r="C6892"/>
      <c r="F6892"/>
      <c r="G6892"/>
      <c r="H6892"/>
      <c r="K6892"/>
      <c r="P6892"/>
      <c r="X6892"/>
      <c r="AA6892"/>
      <c r="AF6892"/>
      <c r="AI6892"/>
      <c r="AN6892"/>
    </row>
    <row r="6893" spans="3:40" ht="14.1" customHeight="1">
      <c r="C6893"/>
      <c r="F6893"/>
      <c r="G6893"/>
      <c r="H6893"/>
      <c r="K6893"/>
      <c r="P6893"/>
      <c r="X6893"/>
      <c r="AA6893"/>
      <c r="AF6893"/>
      <c r="AI6893"/>
      <c r="AN6893"/>
    </row>
    <row r="6894" spans="3:40" ht="14.1" customHeight="1">
      <c r="C6894"/>
      <c r="F6894"/>
      <c r="G6894"/>
      <c r="H6894"/>
      <c r="K6894"/>
      <c r="P6894"/>
      <c r="X6894"/>
      <c r="AA6894"/>
      <c r="AF6894"/>
      <c r="AI6894"/>
      <c r="AN6894"/>
    </row>
    <row r="6895" spans="3:40" ht="14.1" customHeight="1">
      <c r="C6895"/>
      <c r="F6895"/>
      <c r="G6895"/>
      <c r="H6895"/>
      <c r="K6895"/>
      <c r="P6895"/>
      <c r="X6895"/>
      <c r="AA6895"/>
      <c r="AF6895"/>
      <c r="AI6895"/>
      <c r="AN6895"/>
    </row>
    <row r="6896" spans="3:40" ht="14.1" customHeight="1">
      <c r="C6896"/>
      <c r="F6896"/>
      <c r="G6896"/>
      <c r="H6896"/>
      <c r="K6896"/>
      <c r="P6896"/>
      <c r="X6896"/>
      <c r="AA6896"/>
      <c r="AF6896"/>
      <c r="AI6896"/>
      <c r="AN6896"/>
    </row>
    <row r="6897" spans="3:40" ht="14.1" customHeight="1">
      <c r="C6897"/>
      <c r="F6897"/>
      <c r="G6897"/>
      <c r="H6897"/>
      <c r="K6897"/>
      <c r="P6897"/>
      <c r="X6897"/>
      <c r="AA6897"/>
      <c r="AF6897"/>
      <c r="AI6897"/>
      <c r="AN6897"/>
    </row>
    <row r="6898" spans="3:40" ht="14.1" customHeight="1">
      <c r="C6898"/>
      <c r="F6898"/>
      <c r="G6898"/>
      <c r="H6898"/>
      <c r="K6898"/>
      <c r="P6898"/>
      <c r="X6898"/>
      <c r="AA6898"/>
      <c r="AF6898"/>
      <c r="AI6898"/>
      <c r="AN6898"/>
    </row>
    <row r="6899" spans="3:40" ht="14.1" customHeight="1">
      <c r="C6899"/>
      <c r="F6899"/>
      <c r="G6899"/>
      <c r="H6899"/>
      <c r="K6899"/>
      <c r="P6899"/>
      <c r="X6899"/>
      <c r="AA6899"/>
      <c r="AF6899"/>
      <c r="AI6899"/>
      <c r="AN6899"/>
    </row>
    <row r="6900" spans="3:40" ht="14.1" customHeight="1">
      <c r="C6900"/>
      <c r="F6900"/>
      <c r="G6900"/>
      <c r="H6900"/>
      <c r="K6900"/>
      <c r="P6900"/>
      <c r="X6900"/>
      <c r="AA6900"/>
      <c r="AF6900"/>
      <c r="AI6900"/>
      <c r="AN6900"/>
    </row>
    <row r="6901" spans="3:40" ht="14.1" customHeight="1">
      <c r="C6901"/>
      <c r="F6901"/>
      <c r="G6901"/>
      <c r="H6901"/>
      <c r="K6901"/>
      <c r="P6901"/>
      <c r="X6901"/>
      <c r="AA6901"/>
      <c r="AF6901"/>
      <c r="AI6901"/>
      <c r="AN6901"/>
    </row>
    <row r="6902" spans="3:40" ht="14.1" customHeight="1">
      <c r="C6902"/>
      <c r="F6902"/>
      <c r="G6902"/>
      <c r="H6902"/>
      <c r="K6902"/>
      <c r="P6902"/>
      <c r="X6902"/>
      <c r="AA6902"/>
      <c r="AF6902"/>
      <c r="AI6902"/>
      <c r="AN6902"/>
    </row>
    <row r="6903" spans="3:40" ht="14.1" customHeight="1">
      <c r="C6903"/>
      <c r="F6903"/>
      <c r="G6903"/>
      <c r="H6903"/>
      <c r="K6903"/>
      <c r="P6903"/>
      <c r="X6903"/>
      <c r="AA6903"/>
      <c r="AF6903"/>
      <c r="AI6903"/>
      <c r="AN6903"/>
    </row>
    <row r="6904" spans="3:40" ht="14.1" customHeight="1">
      <c r="C6904"/>
      <c r="F6904"/>
      <c r="G6904"/>
      <c r="H6904"/>
      <c r="K6904"/>
      <c r="P6904"/>
      <c r="X6904"/>
      <c r="AA6904"/>
      <c r="AF6904"/>
      <c r="AI6904"/>
      <c r="AN6904"/>
    </row>
    <row r="6905" spans="3:40" ht="14.1" customHeight="1">
      <c r="C6905"/>
      <c r="F6905"/>
      <c r="G6905"/>
      <c r="H6905"/>
      <c r="K6905"/>
      <c r="P6905"/>
      <c r="X6905"/>
      <c r="AA6905"/>
      <c r="AF6905"/>
      <c r="AI6905"/>
      <c r="AN6905"/>
    </row>
    <row r="6906" spans="3:40" ht="14.1" customHeight="1">
      <c r="C6906"/>
      <c r="F6906"/>
      <c r="G6906"/>
      <c r="H6906"/>
      <c r="K6906"/>
      <c r="P6906"/>
      <c r="X6906"/>
      <c r="AA6906"/>
      <c r="AF6906"/>
      <c r="AI6906"/>
      <c r="AN6906"/>
    </row>
    <row r="6907" spans="3:40" ht="14.1" customHeight="1">
      <c r="C6907"/>
      <c r="F6907"/>
      <c r="G6907"/>
      <c r="H6907"/>
      <c r="K6907"/>
      <c r="P6907"/>
      <c r="X6907"/>
      <c r="AA6907"/>
      <c r="AF6907"/>
      <c r="AI6907"/>
      <c r="AN6907"/>
    </row>
    <row r="6908" spans="3:40" ht="14.1" customHeight="1">
      <c r="C6908"/>
      <c r="F6908"/>
      <c r="G6908"/>
      <c r="H6908"/>
      <c r="K6908"/>
      <c r="P6908"/>
      <c r="X6908"/>
      <c r="AA6908"/>
      <c r="AF6908"/>
      <c r="AI6908"/>
      <c r="AN6908"/>
    </row>
    <row r="6909" spans="3:40" ht="14.1" customHeight="1">
      <c r="C6909"/>
      <c r="F6909"/>
      <c r="G6909"/>
      <c r="H6909"/>
      <c r="K6909"/>
      <c r="P6909"/>
      <c r="X6909"/>
      <c r="AA6909"/>
      <c r="AF6909"/>
      <c r="AI6909"/>
      <c r="AN6909"/>
    </row>
    <row r="6910" spans="3:40" ht="14.1" customHeight="1">
      <c r="C6910"/>
      <c r="F6910"/>
      <c r="G6910"/>
      <c r="H6910"/>
      <c r="K6910"/>
      <c r="P6910"/>
      <c r="X6910"/>
      <c r="AA6910"/>
      <c r="AF6910"/>
      <c r="AI6910"/>
      <c r="AN6910"/>
    </row>
    <row r="6911" spans="3:40" ht="14.1" customHeight="1">
      <c r="C6911"/>
      <c r="F6911"/>
      <c r="G6911"/>
      <c r="H6911"/>
      <c r="K6911"/>
      <c r="P6911"/>
      <c r="X6911"/>
      <c r="AA6911"/>
      <c r="AF6911"/>
      <c r="AI6911"/>
      <c r="AN6911"/>
    </row>
    <row r="6912" spans="3:40" ht="14.1" customHeight="1">
      <c r="C6912"/>
      <c r="F6912"/>
      <c r="G6912"/>
      <c r="H6912"/>
      <c r="K6912"/>
      <c r="P6912"/>
      <c r="X6912"/>
      <c r="AA6912"/>
      <c r="AF6912"/>
      <c r="AI6912"/>
      <c r="AN6912"/>
    </row>
    <row r="6913" spans="3:40" ht="14.1" customHeight="1">
      <c r="C6913"/>
      <c r="F6913"/>
      <c r="G6913"/>
      <c r="H6913"/>
      <c r="K6913"/>
      <c r="P6913"/>
      <c r="X6913"/>
      <c r="AA6913"/>
      <c r="AF6913"/>
      <c r="AI6913"/>
      <c r="AN6913"/>
    </row>
    <row r="6914" spans="3:40" ht="14.1" customHeight="1">
      <c r="C6914"/>
      <c r="F6914"/>
      <c r="G6914"/>
      <c r="H6914"/>
      <c r="K6914"/>
      <c r="P6914"/>
      <c r="X6914"/>
      <c r="AA6914"/>
      <c r="AF6914"/>
      <c r="AI6914"/>
      <c r="AN6914"/>
    </row>
    <row r="6915" spans="3:40" ht="14.1" customHeight="1">
      <c r="C6915"/>
      <c r="F6915"/>
      <c r="G6915"/>
      <c r="H6915"/>
      <c r="K6915"/>
      <c r="P6915"/>
      <c r="X6915"/>
      <c r="AA6915"/>
      <c r="AF6915"/>
      <c r="AI6915"/>
      <c r="AN6915"/>
    </row>
    <row r="6916" spans="3:40" ht="14.1" customHeight="1">
      <c r="C6916"/>
      <c r="F6916"/>
      <c r="G6916"/>
      <c r="H6916"/>
      <c r="K6916"/>
      <c r="P6916"/>
      <c r="X6916"/>
      <c r="AA6916"/>
      <c r="AF6916"/>
      <c r="AI6916"/>
      <c r="AN6916"/>
    </row>
    <row r="6917" spans="3:40" ht="14.1" customHeight="1">
      <c r="C6917"/>
      <c r="F6917"/>
      <c r="G6917"/>
      <c r="H6917"/>
      <c r="K6917"/>
      <c r="P6917"/>
      <c r="X6917"/>
      <c r="AA6917"/>
      <c r="AF6917"/>
      <c r="AI6917"/>
      <c r="AN6917"/>
    </row>
    <row r="6918" spans="3:40" ht="14.1" customHeight="1">
      <c r="C6918"/>
      <c r="F6918"/>
      <c r="G6918"/>
      <c r="H6918"/>
      <c r="K6918"/>
      <c r="P6918"/>
      <c r="X6918"/>
      <c r="AA6918"/>
      <c r="AF6918"/>
      <c r="AI6918"/>
      <c r="AN6918"/>
    </row>
    <row r="6919" spans="3:40" ht="14.1" customHeight="1">
      <c r="C6919"/>
      <c r="F6919"/>
      <c r="G6919"/>
      <c r="H6919"/>
      <c r="K6919"/>
      <c r="P6919"/>
      <c r="X6919"/>
      <c r="AA6919"/>
      <c r="AF6919"/>
      <c r="AI6919"/>
      <c r="AN6919"/>
    </row>
    <row r="6920" spans="3:40" ht="14.1" customHeight="1">
      <c r="C6920"/>
      <c r="F6920"/>
      <c r="G6920"/>
      <c r="H6920"/>
      <c r="K6920"/>
      <c r="P6920"/>
      <c r="X6920"/>
      <c r="AA6920"/>
      <c r="AF6920"/>
      <c r="AI6920"/>
      <c r="AN6920"/>
    </row>
    <row r="6921" spans="3:40" ht="14.1" customHeight="1">
      <c r="C6921"/>
      <c r="F6921"/>
      <c r="G6921"/>
      <c r="H6921"/>
      <c r="K6921"/>
      <c r="P6921"/>
      <c r="X6921"/>
      <c r="AA6921"/>
      <c r="AF6921"/>
      <c r="AI6921"/>
      <c r="AN6921"/>
    </row>
    <row r="6922" spans="3:40" ht="14.1" customHeight="1">
      <c r="C6922"/>
      <c r="F6922"/>
      <c r="G6922"/>
      <c r="H6922"/>
      <c r="K6922"/>
      <c r="P6922"/>
      <c r="X6922"/>
      <c r="AA6922"/>
      <c r="AF6922"/>
      <c r="AI6922"/>
      <c r="AN6922"/>
    </row>
    <row r="6923" spans="3:40" ht="14.1" customHeight="1">
      <c r="C6923"/>
      <c r="F6923"/>
      <c r="G6923"/>
      <c r="H6923"/>
      <c r="K6923"/>
      <c r="P6923"/>
      <c r="X6923"/>
      <c r="AA6923"/>
      <c r="AF6923"/>
      <c r="AI6923"/>
      <c r="AN6923"/>
    </row>
    <row r="6924" spans="3:40" ht="14.1" customHeight="1">
      <c r="C6924"/>
      <c r="F6924"/>
      <c r="G6924"/>
      <c r="H6924"/>
      <c r="K6924"/>
      <c r="P6924"/>
      <c r="X6924"/>
      <c r="AA6924"/>
      <c r="AF6924"/>
      <c r="AI6924"/>
      <c r="AN6924"/>
    </row>
    <row r="6925" spans="3:40" ht="14.1" customHeight="1">
      <c r="C6925"/>
      <c r="F6925"/>
      <c r="G6925"/>
      <c r="H6925"/>
      <c r="K6925"/>
      <c r="P6925"/>
      <c r="X6925"/>
      <c r="AA6925"/>
      <c r="AF6925"/>
      <c r="AI6925"/>
      <c r="AN6925"/>
    </row>
    <row r="6926" spans="3:40" ht="14.1" customHeight="1">
      <c r="C6926"/>
      <c r="F6926"/>
      <c r="G6926"/>
      <c r="H6926"/>
      <c r="K6926"/>
      <c r="P6926"/>
      <c r="X6926"/>
      <c r="AA6926"/>
      <c r="AF6926"/>
      <c r="AI6926"/>
      <c r="AN6926"/>
    </row>
    <row r="6927" spans="3:40" ht="14.1" customHeight="1">
      <c r="C6927"/>
      <c r="F6927"/>
      <c r="G6927"/>
      <c r="H6927"/>
      <c r="K6927"/>
      <c r="P6927"/>
      <c r="X6927"/>
      <c r="AA6927"/>
      <c r="AF6927"/>
      <c r="AI6927"/>
      <c r="AN6927"/>
    </row>
    <row r="6928" spans="3:40" ht="14.1" customHeight="1">
      <c r="C6928"/>
      <c r="F6928"/>
      <c r="G6928"/>
      <c r="H6928"/>
      <c r="K6928"/>
      <c r="P6928"/>
      <c r="X6928"/>
      <c r="AA6928"/>
      <c r="AF6928"/>
      <c r="AI6928"/>
      <c r="AN6928"/>
    </row>
    <row r="6929" spans="3:40" ht="14.1" customHeight="1">
      <c r="C6929"/>
      <c r="F6929"/>
      <c r="G6929"/>
      <c r="H6929"/>
      <c r="K6929"/>
      <c r="P6929"/>
      <c r="X6929"/>
      <c r="AA6929"/>
      <c r="AF6929"/>
      <c r="AI6929"/>
      <c r="AN6929"/>
    </row>
    <row r="6930" spans="3:40" ht="14.1" customHeight="1">
      <c r="C6930"/>
      <c r="F6930"/>
      <c r="G6930"/>
      <c r="H6930"/>
      <c r="K6930"/>
      <c r="P6930"/>
      <c r="X6930"/>
      <c r="AA6930"/>
      <c r="AF6930"/>
      <c r="AI6930"/>
      <c r="AN6930"/>
    </row>
    <row r="6931" spans="3:40" ht="14.1" customHeight="1">
      <c r="C6931"/>
      <c r="F6931"/>
      <c r="G6931"/>
      <c r="H6931"/>
      <c r="K6931"/>
      <c r="P6931"/>
      <c r="X6931"/>
      <c r="AA6931"/>
      <c r="AF6931"/>
      <c r="AI6931"/>
      <c r="AN6931"/>
    </row>
    <row r="6932" spans="3:40" ht="14.1" customHeight="1">
      <c r="C6932"/>
      <c r="F6932"/>
      <c r="G6932"/>
      <c r="H6932"/>
      <c r="K6932"/>
      <c r="P6932"/>
      <c r="X6932"/>
      <c r="AA6932"/>
      <c r="AF6932"/>
      <c r="AI6932"/>
      <c r="AN6932"/>
    </row>
    <row r="6933" spans="3:40" ht="14.1" customHeight="1">
      <c r="C6933"/>
      <c r="F6933"/>
      <c r="G6933"/>
      <c r="H6933"/>
      <c r="K6933"/>
      <c r="P6933"/>
      <c r="X6933"/>
      <c r="AA6933"/>
      <c r="AF6933"/>
      <c r="AI6933"/>
      <c r="AN6933"/>
    </row>
    <row r="6934" spans="3:40" ht="14.1" customHeight="1">
      <c r="C6934"/>
      <c r="F6934"/>
      <c r="G6934"/>
      <c r="H6934"/>
      <c r="K6934"/>
      <c r="P6934"/>
      <c r="X6934"/>
      <c r="AA6934"/>
      <c r="AF6934"/>
      <c r="AI6934"/>
      <c r="AN6934"/>
    </row>
    <row r="6935" spans="3:40" ht="14.1" customHeight="1">
      <c r="C6935"/>
      <c r="F6935"/>
      <c r="G6935"/>
      <c r="H6935"/>
      <c r="K6935"/>
      <c r="P6935"/>
      <c r="X6935"/>
      <c r="AA6935"/>
      <c r="AF6935"/>
      <c r="AI6935"/>
      <c r="AN6935"/>
    </row>
    <row r="6936" spans="3:40" ht="14.1" customHeight="1">
      <c r="C6936"/>
      <c r="F6936"/>
      <c r="G6936"/>
      <c r="H6936"/>
      <c r="K6936"/>
      <c r="P6936"/>
      <c r="X6936"/>
      <c r="AA6936"/>
      <c r="AF6936"/>
      <c r="AI6936"/>
      <c r="AN6936"/>
    </row>
    <row r="6937" spans="3:40" ht="14.1" customHeight="1">
      <c r="C6937"/>
      <c r="F6937"/>
      <c r="G6937"/>
      <c r="H6937"/>
      <c r="K6937"/>
      <c r="P6937"/>
      <c r="X6937"/>
      <c r="AA6937"/>
      <c r="AF6937"/>
      <c r="AI6937"/>
      <c r="AN6937"/>
    </row>
    <row r="6938" spans="3:40" ht="14.1" customHeight="1">
      <c r="C6938"/>
      <c r="F6938"/>
      <c r="G6938"/>
      <c r="H6938"/>
      <c r="K6938"/>
      <c r="P6938"/>
      <c r="X6938"/>
      <c r="AA6938"/>
      <c r="AF6938"/>
      <c r="AI6938"/>
      <c r="AN6938"/>
    </row>
    <row r="6939" spans="3:40" ht="14.1" customHeight="1">
      <c r="C6939"/>
      <c r="F6939"/>
      <c r="G6939"/>
      <c r="H6939"/>
      <c r="K6939"/>
      <c r="P6939"/>
      <c r="X6939"/>
      <c r="AA6939"/>
      <c r="AF6939"/>
      <c r="AI6939"/>
      <c r="AN6939"/>
    </row>
    <row r="6940" spans="3:40" ht="14.1" customHeight="1">
      <c r="C6940"/>
      <c r="F6940"/>
      <c r="G6940"/>
      <c r="H6940"/>
      <c r="K6940"/>
      <c r="P6940"/>
      <c r="X6940"/>
      <c r="AA6940"/>
      <c r="AF6940"/>
      <c r="AI6940"/>
      <c r="AN6940"/>
    </row>
    <row r="6941" spans="3:40" ht="14.1" customHeight="1">
      <c r="C6941"/>
      <c r="F6941"/>
      <c r="G6941"/>
      <c r="H6941"/>
      <c r="K6941"/>
      <c r="P6941"/>
      <c r="X6941"/>
      <c r="AA6941"/>
      <c r="AF6941"/>
      <c r="AI6941"/>
      <c r="AN6941"/>
    </row>
    <row r="6942" spans="3:40" ht="14.1" customHeight="1">
      <c r="C6942"/>
      <c r="F6942"/>
      <c r="G6942"/>
      <c r="H6942"/>
      <c r="K6942"/>
      <c r="P6942"/>
      <c r="X6942"/>
      <c r="AA6942"/>
      <c r="AF6942"/>
      <c r="AI6942"/>
      <c r="AN6942"/>
    </row>
    <row r="6943" spans="3:40" ht="14.1" customHeight="1">
      <c r="C6943"/>
      <c r="F6943"/>
      <c r="G6943"/>
      <c r="H6943"/>
      <c r="K6943"/>
      <c r="P6943"/>
      <c r="X6943"/>
      <c r="AA6943"/>
      <c r="AF6943"/>
      <c r="AI6943"/>
      <c r="AN6943"/>
    </row>
    <row r="6944" spans="3:40" ht="14.1" customHeight="1">
      <c r="C6944"/>
      <c r="F6944"/>
      <c r="G6944"/>
      <c r="H6944"/>
      <c r="K6944"/>
      <c r="P6944"/>
      <c r="X6944"/>
      <c r="AA6944"/>
      <c r="AF6944"/>
      <c r="AI6944"/>
      <c r="AN6944"/>
    </row>
    <row r="6945" spans="3:40" ht="14.1" customHeight="1">
      <c r="C6945"/>
      <c r="F6945"/>
      <c r="G6945"/>
      <c r="H6945"/>
      <c r="K6945"/>
      <c r="P6945"/>
      <c r="X6945"/>
      <c r="AA6945"/>
      <c r="AF6945"/>
      <c r="AI6945"/>
      <c r="AN6945"/>
    </row>
    <row r="6946" spans="3:40" ht="14.1" customHeight="1">
      <c r="C6946"/>
      <c r="F6946"/>
      <c r="G6946"/>
      <c r="H6946"/>
      <c r="K6946"/>
      <c r="P6946"/>
      <c r="X6946"/>
      <c r="AA6946"/>
      <c r="AF6946"/>
      <c r="AI6946"/>
      <c r="AN6946"/>
    </row>
    <row r="6947" spans="3:40" ht="14.1" customHeight="1">
      <c r="C6947"/>
      <c r="F6947"/>
      <c r="G6947"/>
      <c r="H6947"/>
      <c r="K6947"/>
      <c r="P6947"/>
      <c r="X6947"/>
      <c r="AA6947"/>
      <c r="AF6947"/>
      <c r="AI6947"/>
      <c r="AN6947"/>
    </row>
    <row r="6948" spans="3:40" ht="14.1" customHeight="1">
      <c r="C6948"/>
      <c r="F6948"/>
      <c r="G6948"/>
      <c r="H6948"/>
      <c r="K6948"/>
      <c r="P6948"/>
      <c r="X6948"/>
      <c r="AA6948"/>
      <c r="AF6948"/>
      <c r="AI6948"/>
      <c r="AN6948"/>
    </row>
    <row r="6949" spans="3:40" ht="14.1" customHeight="1">
      <c r="C6949"/>
      <c r="F6949"/>
      <c r="G6949"/>
      <c r="H6949"/>
      <c r="K6949"/>
      <c r="P6949"/>
      <c r="X6949"/>
      <c r="AA6949"/>
      <c r="AF6949"/>
      <c r="AI6949"/>
      <c r="AN6949"/>
    </row>
    <row r="6950" spans="3:40" ht="14.1" customHeight="1">
      <c r="C6950"/>
      <c r="F6950"/>
      <c r="G6950"/>
      <c r="H6950"/>
      <c r="K6950"/>
      <c r="P6950"/>
      <c r="X6950"/>
      <c r="AA6950"/>
      <c r="AF6950"/>
      <c r="AI6950"/>
      <c r="AN6950"/>
    </row>
    <row r="6951" spans="3:40" ht="14.1" customHeight="1">
      <c r="C6951"/>
      <c r="F6951"/>
      <c r="G6951"/>
      <c r="H6951"/>
      <c r="K6951"/>
      <c r="P6951"/>
      <c r="X6951"/>
      <c r="AA6951"/>
      <c r="AF6951"/>
      <c r="AI6951"/>
      <c r="AN6951"/>
    </row>
    <row r="6952" spans="3:40" ht="14.1" customHeight="1">
      <c r="C6952"/>
      <c r="F6952"/>
      <c r="G6952"/>
      <c r="H6952"/>
      <c r="K6952"/>
      <c r="P6952"/>
      <c r="X6952"/>
      <c r="AA6952"/>
      <c r="AF6952"/>
      <c r="AI6952"/>
      <c r="AN6952"/>
    </row>
    <row r="6953" spans="3:40" ht="14.1" customHeight="1">
      <c r="C6953"/>
      <c r="F6953"/>
      <c r="G6953"/>
      <c r="H6953"/>
      <c r="K6953"/>
      <c r="P6953"/>
      <c r="X6953"/>
      <c r="AA6953"/>
      <c r="AF6953"/>
      <c r="AI6953"/>
      <c r="AN6953"/>
    </row>
    <row r="6954" spans="3:40" ht="14.1" customHeight="1">
      <c r="C6954"/>
      <c r="F6954"/>
      <c r="G6954"/>
      <c r="H6954"/>
      <c r="K6954"/>
      <c r="P6954"/>
      <c r="X6954"/>
      <c r="AA6954"/>
      <c r="AF6954"/>
      <c r="AI6954"/>
      <c r="AN6954"/>
    </row>
    <row r="6955" spans="3:40" ht="14.1" customHeight="1">
      <c r="C6955"/>
      <c r="F6955"/>
      <c r="G6955"/>
      <c r="H6955"/>
      <c r="K6955"/>
      <c r="P6955"/>
      <c r="X6955"/>
      <c r="AA6955"/>
      <c r="AF6955"/>
      <c r="AI6955"/>
      <c r="AN6955"/>
    </row>
    <row r="6956" spans="3:40" ht="14.1" customHeight="1">
      <c r="C6956"/>
      <c r="F6956"/>
      <c r="G6956"/>
      <c r="H6956"/>
      <c r="K6956"/>
      <c r="P6956"/>
      <c r="X6956"/>
      <c r="AA6956"/>
      <c r="AF6956"/>
      <c r="AI6956"/>
      <c r="AN6956"/>
    </row>
    <row r="6957" spans="3:40" ht="14.1" customHeight="1">
      <c r="C6957"/>
      <c r="F6957"/>
      <c r="G6957"/>
      <c r="H6957"/>
      <c r="K6957"/>
      <c r="P6957"/>
      <c r="X6957"/>
      <c r="AA6957"/>
      <c r="AF6957"/>
      <c r="AI6957"/>
      <c r="AN6957"/>
    </row>
    <row r="6958" spans="3:40" ht="14.1" customHeight="1">
      <c r="C6958"/>
      <c r="F6958"/>
      <c r="G6958"/>
      <c r="H6958"/>
      <c r="K6958"/>
      <c r="P6958"/>
      <c r="X6958"/>
      <c r="AA6958"/>
      <c r="AF6958"/>
      <c r="AI6958"/>
      <c r="AN6958"/>
    </row>
    <row r="6959" spans="3:40" ht="14.1" customHeight="1">
      <c r="C6959"/>
      <c r="F6959"/>
      <c r="G6959"/>
      <c r="H6959"/>
      <c r="K6959"/>
      <c r="P6959"/>
      <c r="X6959"/>
      <c r="AA6959"/>
      <c r="AF6959"/>
      <c r="AI6959"/>
      <c r="AN6959"/>
    </row>
    <row r="6960" spans="3:40" ht="14.1" customHeight="1">
      <c r="C6960"/>
      <c r="F6960"/>
      <c r="G6960"/>
      <c r="H6960"/>
      <c r="K6960"/>
      <c r="P6960"/>
      <c r="X6960"/>
      <c r="AA6960"/>
      <c r="AF6960"/>
      <c r="AI6960"/>
      <c r="AN6960"/>
    </row>
    <row r="6961" spans="3:40" ht="14.1" customHeight="1">
      <c r="C6961"/>
      <c r="F6961"/>
      <c r="G6961"/>
      <c r="H6961"/>
      <c r="K6961"/>
      <c r="P6961"/>
      <c r="X6961"/>
      <c r="AA6961"/>
      <c r="AF6961"/>
      <c r="AI6961"/>
      <c r="AN6961"/>
    </row>
    <row r="6962" spans="3:40" ht="14.1" customHeight="1">
      <c r="C6962"/>
      <c r="F6962"/>
      <c r="G6962"/>
      <c r="H6962"/>
      <c r="K6962"/>
      <c r="P6962"/>
      <c r="X6962"/>
      <c r="AA6962"/>
      <c r="AF6962"/>
      <c r="AI6962"/>
      <c r="AN6962"/>
    </row>
    <row r="6963" spans="3:40" ht="14.1" customHeight="1">
      <c r="C6963"/>
      <c r="F6963"/>
      <c r="G6963"/>
      <c r="H6963"/>
      <c r="K6963"/>
      <c r="P6963"/>
      <c r="X6963"/>
      <c r="AA6963"/>
      <c r="AF6963"/>
      <c r="AI6963"/>
      <c r="AN6963"/>
    </row>
    <row r="6964" spans="3:40" ht="14.1" customHeight="1">
      <c r="C6964"/>
      <c r="F6964"/>
      <c r="G6964"/>
      <c r="H6964"/>
      <c r="K6964"/>
      <c r="P6964"/>
      <c r="X6964"/>
      <c r="AA6964"/>
      <c r="AF6964"/>
      <c r="AI6964"/>
      <c r="AN6964"/>
    </row>
    <row r="6965" spans="3:40" ht="14.1" customHeight="1">
      <c r="C6965"/>
      <c r="F6965"/>
      <c r="G6965"/>
      <c r="H6965"/>
      <c r="K6965"/>
      <c r="P6965"/>
      <c r="X6965"/>
      <c r="AA6965"/>
      <c r="AF6965"/>
      <c r="AI6965"/>
      <c r="AN6965"/>
    </row>
    <row r="6966" spans="3:40" ht="14.1" customHeight="1">
      <c r="C6966"/>
      <c r="F6966"/>
      <c r="G6966"/>
      <c r="H6966"/>
      <c r="K6966"/>
      <c r="P6966"/>
      <c r="X6966"/>
      <c r="AA6966"/>
      <c r="AF6966"/>
      <c r="AI6966"/>
      <c r="AN6966"/>
    </row>
    <row r="6967" spans="3:40" ht="14.1" customHeight="1">
      <c r="C6967"/>
      <c r="F6967"/>
      <c r="G6967"/>
      <c r="H6967"/>
      <c r="K6967"/>
      <c r="P6967"/>
      <c r="X6967"/>
      <c r="AA6967"/>
      <c r="AF6967"/>
      <c r="AI6967"/>
      <c r="AN6967"/>
    </row>
    <row r="6968" spans="3:40" ht="14.1" customHeight="1">
      <c r="C6968"/>
      <c r="F6968"/>
      <c r="G6968"/>
      <c r="H6968"/>
      <c r="K6968"/>
      <c r="P6968"/>
      <c r="X6968"/>
      <c r="AA6968"/>
      <c r="AF6968"/>
      <c r="AI6968"/>
      <c r="AN6968"/>
    </row>
    <row r="6969" spans="3:40" ht="14.1" customHeight="1">
      <c r="C6969"/>
      <c r="F6969"/>
      <c r="G6969"/>
      <c r="H6969"/>
      <c r="K6969"/>
      <c r="P6969"/>
      <c r="X6969"/>
      <c r="AA6969"/>
      <c r="AF6969"/>
      <c r="AI6969"/>
      <c r="AN6969"/>
    </row>
    <row r="6970" spans="3:40" ht="14.1" customHeight="1">
      <c r="C6970"/>
      <c r="F6970"/>
      <c r="G6970"/>
      <c r="H6970"/>
      <c r="K6970"/>
      <c r="P6970"/>
      <c r="X6970"/>
      <c r="AA6970"/>
      <c r="AF6970"/>
      <c r="AI6970"/>
      <c r="AN6970"/>
    </row>
    <row r="6971" spans="3:40" ht="14.1" customHeight="1">
      <c r="C6971"/>
      <c r="F6971"/>
      <c r="G6971"/>
      <c r="H6971"/>
      <c r="K6971"/>
      <c r="P6971"/>
      <c r="X6971"/>
      <c r="AA6971"/>
      <c r="AF6971"/>
      <c r="AI6971"/>
      <c r="AN6971"/>
    </row>
    <row r="6972" spans="3:40" ht="14.1" customHeight="1">
      <c r="C6972"/>
      <c r="F6972"/>
      <c r="G6972"/>
      <c r="H6972"/>
      <c r="K6972"/>
      <c r="P6972"/>
      <c r="X6972"/>
      <c r="AA6972"/>
      <c r="AF6972"/>
      <c r="AI6972"/>
      <c r="AN6972"/>
    </row>
    <row r="6973" spans="3:40" ht="14.1" customHeight="1">
      <c r="C6973"/>
      <c r="F6973"/>
      <c r="G6973"/>
      <c r="H6973"/>
      <c r="K6973"/>
      <c r="P6973"/>
      <c r="X6973"/>
      <c r="AA6973"/>
      <c r="AF6973"/>
      <c r="AI6973"/>
      <c r="AN6973"/>
    </row>
    <row r="6974" spans="3:40" ht="14.1" customHeight="1">
      <c r="C6974"/>
      <c r="F6974"/>
      <c r="G6974"/>
      <c r="H6974"/>
      <c r="K6974"/>
      <c r="P6974"/>
      <c r="X6974"/>
      <c r="AA6974"/>
      <c r="AF6974"/>
      <c r="AI6974"/>
      <c r="AN6974"/>
    </row>
    <row r="6975" spans="3:40" ht="14.1" customHeight="1">
      <c r="C6975"/>
      <c r="F6975"/>
      <c r="G6975"/>
      <c r="H6975"/>
      <c r="K6975"/>
      <c r="P6975"/>
      <c r="X6975"/>
      <c r="AA6975"/>
      <c r="AF6975"/>
      <c r="AI6975"/>
      <c r="AN6975"/>
    </row>
    <row r="6976" spans="3:40" ht="14.1" customHeight="1">
      <c r="C6976"/>
      <c r="F6976"/>
      <c r="G6976"/>
      <c r="H6976"/>
      <c r="K6976"/>
      <c r="P6976"/>
      <c r="X6976"/>
      <c r="AA6976"/>
      <c r="AF6976"/>
      <c r="AI6976"/>
      <c r="AN6976"/>
    </row>
    <row r="6977" spans="3:40" ht="14.1" customHeight="1">
      <c r="C6977"/>
      <c r="F6977"/>
      <c r="G6977"/>
      <c r="H6977"/>
      <c r="K6977"/>
      <c r="P6977"/>
      <c r="X6977"/>
      <c r="AA6977"/>
      <c r="AF6977"/>
      <c r="AI6977"/>
      <c r="AN6977"/>
    </row>
    <row r="6978" spans="3:40" ht="14.1" customHeight="1">
      <c r="C6978"/>
      <c r="F6978"/>
      <c r="G6978"/>
      <c r="H6978"/>
      <c r="K6978"/>
      <c r="P6978"/>
      <c r="X6978"/>
      <c r="AA6978"/>
      <c r="AF6978"/>
      <c r="AI6978"/>
      <c r="AN6978"/>
    </row>
    <row r="6979" spans="3:40" ht="14.1" customHeight="1">
      <c r="C6979"/>
      <c r="F6979"/>
      <c r="G6979"/>
      <c r="H6979"/>
      <c r="K6979"/>
      <c r="P6979"/>
      <c r="X6979"/>
      <c r="AA6979"/>
      <c r="AF6979"/>
      <c r="AI6979"/>
      <c r="AN6979"/>
    </row>
    <row r="6980" spans="3:40" ht="14.1" customHeight="1">
      <c r="C6980"/>
      <c r="F6980"/>
      <c r="G6980"/>
      <c r="H6980"/>
      <c r="K6980"/>
      <c r="P6980"/>
      <c r="X6980"/>
      <c r="AA6980"/>
      <c r="AF6980"/>
      <c r="AI6980"/>
      <c r="AN6980"/>
    </row>
    <row r="6981" spans="3:40" ht="14.1" customHeight="1">
      <c r="C6981"/>
      <c r="F6981"/>
      <c r="G6981"/>
      <c r="H6981"/>
      <c r="K6981"/>
      <c r="P6981"/>
      <c r="X6981"/>
      <c r="AA6981"/>
      <c r="AF6981"/>
      <c r="AI6981"/>
      <c r="AN6981"/>
    </row>
    <row r="6982" spans="3:40" ht="14.1" customHeight="1">
      <c r="C6982"/>
      <c r="F6982"/>
      <c r="G6982"/>
      <c r="H6982"/>
      <c r="K6982"/>
      <c r="P6982"/>
      <c r="X6982"/>
      <c r="AA6982"/>
      <c r="AF6982"/>
      <c r="AI6982"/>
      <c r="AN6982"/>
    </row>
    <row r="6983" spans="3:40" ht="14.1" customHeight="1">
      <c r="C6983"/>
      <c r="F6983"/>
      <c r="G6983"/>
      <c r="H6983"/>
      <c r="K6983"/>
      <c r="P6983"/>
      <c r="X6983"/>
      <c r="AA6983"/>
      <c r="AF6983"/>
      <c r="AI6983"/>
      <c r="AN6983"/>
    </row>
    <row r="6984" spans="3:40" ht="14.1" customHeight="1">
      <c r="C6984"/>
      <c r="F6984"/>
      <c r="G6984"/>
      <c r="H6984"/>
      <c r="K6984"/>
      <c r="P6984"/>
      <c r="X6984"/>
      <c r="AA6984"/>
      <c r="AF6984"/>
      <c r="AI6984"/>
      <c r="AN6984"/>
    </row>
    <row r="6985" spans="3:40" ht="14.1" customHeight="1">
      <c r="C6985"/>
      <c r="F6985"/>
      <c r="G6985"/>
      <c r="H6985"/>
      <c r="K6985"/>
      <c r="P6985"/>
      <c r="X6985"/>
      <c r="AA6985"/>
      <c r="AF6985"/>
      <c r="AI6985"/>
      <c r="AN6985"/>
    </row>
    <row r="6986" spans="3:40" ht="14.1" customHeight="1">
      <c r="C6986"/>
      <c r="F6986"/>
      <c r="G6986"/>
      <c r="H6986"/>
      <c r="K6986"/>
      <c r="P6986"/>
      <c r="X6986"/>
      <c r="AA6986"/>
      <c r="AF6986"/>
      <c r="AI6986"/>
      <c r="AN6986"/>
    </row>
    <row r="6987" spans="3:40" ht="14.1" customHeight="1">
      <c r="C6987"/>
      <c r="F6987"/>
      <c r="G6987"/>
      <c r="H6987"/>
      <c r="K6987"/>
      <c r="P6987"/>
      <c r="X6987"/>
      <c r="AA6987"/>
      <c r="AF6987"/>
      <c r="AI6987"/>
      <c r="AN6987"/>
    </row>
    <row r="6988" spans="3:40" ht="14.1" customHeight="1">
      <c r="C6988"/>
      <c r="F6988"/>
      <c r="G6988"/>
      <c r="H6988"/>
      <c r="K6988"/>
      <c r="P6988"/>
      <c r="X6988"/>
      <c r="AA6988"/>
      <c r="AF6988"/>
      <c r="AI6988"/>
      <c r="AN6988"/>
    </row>
    <row r="6989" spans="3:40" ht="14.1" customHeight="1">
      <c r="C6989"/>
      <c r="F6989"/>
      <c r="G6989"/>
      <c r="H6989"/>
      <c r="K6989"/>
      <c r="P6989"/>
      <c r="X6989"/>
      <c r="AA6989"/>
      <c r="AF6989"/>
      <c r="AI6989"/>
      <c r="AN6989"/>
    </row>
    <row r="6990" spans="3:40" ht="14.1" customHeight="1">
      <c r="C6990"/>
      <c r="F6990"/>
      <c r="G6990"/>
      <c r="H6990"/>
      <c r="K6990"/>
      <c r="P6990"/>
      <c r="X6990"/>
      <c r="AA6990"/>
      <c r="AF6990"/>
      <c r="AI6990"/>
      <c r="AN6990"/>
    </row>
    <row r="6991" spans="3:40" ht="14.1" customHeight="1">
      <c r="C6991"/>
      <c r="F6991"/>
      <c r="G6991"/>
      <c r="H6991"/>
      <c r="K6991"/>
      <c r="P6991"/>
      <c r="X6991"/>
      <c r="AA6991"/>
      <c r="AF6991"/>
      <c r="AI6991"/>
      <c r="AN6991"/>
    </row>
    <row r="6992" spans="3:40" ht="14.1" customHeight="1">
      <c r="C6992"/>
      <c r="F6992"/>
      <c r="G6992"/>
      <c r="H6992"/>
      <c r="K6992"/>
      <c r="P6992"/>
      <c r="X6992"/>
      <c r="AA6992"/>
      <c r="AF6992"/>
      <c r="AI6992"/>
      <c r="AN6992"/>
    </row>
    <row r="6993" spans="3:40" ht="14.1" customHeight="1">
      <c r="C6993"/>
      <c r="F6993"/>
      <c r="G6993"/>
      <c r="H6993"/>
      <c r="K6993"/>
      <c r="P6993"/>
      <c r="X6993"/>
      <c r="AA6993"/>
      <c r="AF6993"/>
      <c r="AI6993"/>
      <c r="AN6993"/>
    </row>
    <row r="6994" spans="3:40" ht="14.1" customHeight="1">
      <c r="C6994"/>
      <c r="F6994"/>
      <c r="G6994"/>
      <c r="H6994"/>
      <c r="K6994"/>
      <c r="P6994"/>
      <c r="X6994"/>
      <c r="AA6994"/>
      <c r="AF6994"/>
      <c r="AI6994"/>
      <c r="AN6994"/>
    </row>
    <row r="6995" spans="3:40" ht="14.1" customHeight="1">
      <c r="C6995"/>
      <c r="F6995"/>
      <c r="G6995"/>
      <c r="H6995"/>
      <c r="K6995"/>
      <c r="P6995"/>
      <c r="X6995"/>
      <c r="AA6995"/>
      <c r="AF6995"/>
      <c r="AI6995"/>
      <c r="AN6995"/>
    </row>
    <row r="6996" spans="3:40" ht="14.1" customHeight="1">
      <c r="C6996"/>
      <c r="F6996"/>
      <c r="G6996"/>
      <c r="H6996"/>
      <c r="K6996"/>
      <c r="P6996"/>
      <c r="X6996"/>
      <c r="AA6996"/>
      <c r="AF6996"/>
      <c r="AI6996"/>
      <c r="AN6996"/>
    </row>
    <row r="6997" spans="3:40" ht="14.1" customHeight="1">
      <c r="C6997"/>
      <c r="F6997"/>
      <c r="G6997"/>
      <c r="H6997"/>
      <c r="K6997"/>
      <c r="P6997"/>
      <c r="X6997"/>
      <c r="AA6997"/>
      <c r="AF6997"/>
      <c r="AI6997"/>
      <c r="AN6997"/>
    </row>
    <row r="6998" spans="3:40" ht="14.1" customHeight="1">
      <c r="C6998"/>
      <c r="F6998"/>
      <c r="G6998"/>
      <c r="H6998"/>
      <c r="K6998"/>
      <c r="P6998"/>
      <c r="X6998"/>
      <c r="AA6998"/>
      <c r="AF6998"/>
      <c r="AI6998"/>
      <c r="AN6998"/>
    </row>
    <row r="6999" spans="3:40" ht="14.1" customHeight="1">
      <c r="C6999"/>
      <c r="F6999"/>
      <c r="G6999"/>
      <c r="H6999"/>
      <c r="K6999"/>
      <c r="P6999"/>
      <c r="X6999"/>
      <c r="AA6999"/>
      <c r="AF6999"/>
      <c r="AI6999"/>
      <c r="AN6999"/>
    </row>
    <row r="7000" spans="3:40" ht="14.1" customHeight="1">
      <c r="C7000"/>
      <c r="F7000"/>
      <c r="G7000"/>
      <c r="H7000"/>
      <c r="K7000"/>
      <c r="P7000"/>
      <c r="X7000"/>
      <c r="AA7000"/>
      <c r="AF7000"/>
      <c r="AI7000"/>
      <c r="AN7000"/>
    </row>
    <row r="7001" spans="3:40" ht="14.1" customHeight="1">
      <c r="C7001"/>
      <c r="F7001"/>
      <c r="G7001"/>
      <c r="H7001"/>
      <c r="K7001"/>
      <c r="P7001"/>
      <c r="X7001"/>
      <c r="AA7001"/>
      <c r="AF7001"/>
      <c r="AI7001"/>
      <c r="AN7001"/>
    </row>
    <row r="7002" spans="3:40" ht="14.1" customHeight="1">
      <c r="C7002"/>
      <c r="F7002"/>
      <c r="G7002"/>
      <c r="H7002"/>
      <c r="K7002"/>
      <c r="P7002"/>
      <c r="X7002"/>
      <c r="AA7002"/>
      <c r="AF7002"/>
      <c r="AI7002"/>
      <c r="AN7002"/>
    </row>
    <row r="7003" spans="3:40" ht="14.1" customHeight="1">
      <c r="C7003"/>
      <c r="F7003"/>
      <c r="G7003"/>
      <c r="H7003"/>
      <c r="K7003"/>
      <c r="P7003"/>
      <c r="X7003"/>
      <c r="AA7003"/>
      <c r="AF7003"/>
      <c r="AI7003"/>
      <c r="AN7003"/>
    </row>
    <row r="7004" spans="3:40" ht="14.1" customHeight="1">
      <c r="C7004"/>
      <c r="F7004"/>
      <c r="G7004"/>
      <c r="H7004"/>
      <c r="K7004"/>
      <c r="P7004"/>
      <c r="X7004"/>
      <c r="AA7004"/>
      <c r="AF7004"/>
      <c r="AI7004"/>
      <c r="AN7004"/>
    </row>
    <row r="7005" spans="3:40" ht="14.1" customHeight="1">
      <c r="C7005"/>
      <c r="F7005"/>
      <c r="G7005"/>
      <c r="H7005"/>
      <c r="K7005"/>
      <c r="P7005"/>
      <c r="X7005"/>
      <c r="AA7005"/>
      <c r="AF7005"/>
      <c r="AI7005"/>
      <c r="AN7005"/>
    </row>
    <row r="7006" spans="3:40" ht="14.1" customHeight="1">
      <c r="C7006"/>
      <c r="F7006"/>
      <c r="G7006"/>
      <c r="H7006"/>
      <c r="K7006"/>
      <c r="P7006"/>
      <c r="X7006"/>
      <c r="AA7006"/>
      <c r="AF7006"/>
      <c r="AI7006"/>
      <c r="AN7006"/>
    </row>
    <row r="7007" spans="3:40" ht="14.1" customHeight="1">
      <c r="C7007"/>
      <c r="F7007"/>
      <c r="G7007"/>
      <c r="H7007"/>
      <c r="K7007"/>
      <c r="P7007"/>
      <c r="X7007"/>
      <c r="AA7007"/>
      <c r="AF7007"/>
      <c r="AI7007"/>
      <c r="AN7007"/>
    </row>
    <row r="7008" spans="3:40" ht="14.1" customHeight="1">
      <c r="C7008"/>
      <c r="F7008"/>
      <c r="G7008"/>
      <c r="H7008"/>
      <c r="K7008"/>
      <c r="P7008"/>
      <c r="X7008"/>
      <c r="AA7008"/>
      <c r="AF7008"/>
      <c r="AI7008"/>
      <c r="AN7008"/>
    </row>
    <row r="7009" spans="3:40" ht="14.1" customHeight="1">
      <c r="C7009"/>
      <c r="F7009"/>
      <c r="G7009"/>
      <c r="H7009"/>
      <c r="K7009"/>
      <c r="P7009"/>
      <c r="X7009"/>
      <c r="AA7009"/>
      <c r="AF7009"/>
      <c r="AI7009"/>
      <c r="AN7009"/>
    </row>
    <row r="7010" spans="3:40" ht="14.1" customHeight="1">
      <c r="C7010"/>
      <c r="F7010"/>
      <c r="G7010"/>
      <c r="H7010"/>
      <c r="K7010"/>
      <c r="P7010"/>
      <c r="X7010"/>
      <c r="AA7010"/>
      <c r="AF7010"/>
      <c r="AI7010"/>
      <c r="AN7010"/>
    </row>
    <row r="7011" spans="3:40" ht="14.1" customHeight="1">
      <c r="C7011"/>
      <c r="F7011"/>
      <c r="G7011"/>
      <c r="H7011"/>
      <c r="K7011"/>
      <c r="P7011"/>
      <c r="X7011"/>
      <c r="AA7011"/>
      <c r="AF7011"/>
      <c r="AI7011"/>
      <c r="AN7011"/>
    </row>
    <row r="7012" spans="3:40" ht="14.1" customHeight="1">
      <c r="C7012"/>
      <c r="F7012"/>
      <c r="G7012"/>
      <c r="H7012"/>
      <c r="K7012"/>
      <c r="P7012"/>
      <c r="X7012"/>
      <c r="AA7012"/>
      <c r="AF7012"/>
      <c r="AI7012"/>
      <c r="AN7012"/>
    </row>
    <row r="7013" spans="3:40" ht="14.1" customHeight="1">
      <c r="C7013"/>
      <c r="F7013"/>
      <c r="G7013"/>
      <c r="H7013"/>
      <c r="K7013"/>
      <c r="P7013"/>
      <c r="X7013"/>
      <c r="AA7013"/>
      <c r="AF7013"/>
      <c r="AI7013"/>
      <c r="AN7013"/>
    </row>
    <row r="7014" spans="3:40" ht="14.1" customHeight="1">
      <c r="C7014"/>
      <c r="F7014"/>
      <c r="G7014"/>
      <c r="H7014"/>
      <c r="K7014"/>
      <c r="P7014"/>
      <c r="X7014"/>
      <c r="AA7014"/>
      <c r="AF7014"/>
      <c r="AI7014"/>
      <c r="AN7014"/>
    </row>
    <row r="7015" spans="3:40" ht="14.1" customHeight="1">
      <c r="C7015"/>
      <c r="F7015"/>
      <c r="G7015"/>
      <c r="H7015"/>
      <c r="K7015"/>
      <c r="P7015"/>
      <c r="X7015"/>
      <c r="AA7015"/>
      <c r="AF7015"/>
      <c r="AI7015"/>
      <c r="AN7015"/>
    </row>
    <row r="7016" spans="3:40" ht="14.1" customHeight="1">
      <c r="C7016"/>
      <c r="F7016"/>
      <c r="G7016"/>
      <c r="H7016"/>
      <c r="K7016"/>
      <c r="P7016"/>
      <c r="X7016"/>
      <c r="AA7016"/>
      <c r="AF7016"/>
      <c r="AI7016"/>
      <c r="AN7016"/>
    </row>
    <row r="7017" spans="3:40" ht="14.1" customHeight="1">
      <c r="C7017"/>
      <c r="F7017"/>
      <c r="G7017"/>
      <c r="H7017"/>
      <c r="K7017"/>
      <c r="P7017"/>
      <c r="X7017"/>
      <c r="AA7017"/>
      <c r="AF7017"/>
      <c r="AI7017"/>
      <c r="AN7017"/>
    </row>
    <row r="7018" spans="3:40" ht="14.1" customHeight="1">
      <c r="C7018"/>
      <c r="F7018"/>
      <c r="G7018"/>
      <c r="H7018"/>
      <c r="K7018"/>
      <c r="P7018"/>
      <c r="X7018"/>
      <c r="AA7018"/>
      <c r="AF7018"/>
      <c r="AI7018"/>
      <c r="AN7018"/>
    </row>
    <row r="7019" spans="3:40" ht="14.1" customHeight="1">
      <c r="C7019"/>
      <c r="F7019"/>
      <c r="G7019"/>
      <c r="H7019"/>
      <c r="K7019"/>
      <c r="P7019"/>
      <c r="X7019"/>
      <c r="AA7019"/>
      <c r="AF7019"/>
      <c r="AI7019"/>
      <c r="AN7019"/>
    </row>
    <row r="7020" spans="3:40" ht="14.1" customHeight="1">
      <c r="C7020"/>
      <c r="F7020"/>
      <c r="G7020"/>
      <c r="H7020"/>
      <c r="K7020"/>
      <c r="P7020"/>
      <c r="X7020"/>
      <c r="AA7020"/>
      <c r="AF7020"/>
      <c r="AI7020"/>
      <c r="AN7020"/>
    </row>
    <row r="7021" spans="3:40" ht="14.1" customHeight="1">
      <c r="C7021"/>
      <c r="F7021"/>
      <c r="G7021"/>
      <c r="H7021"/>
      <c r="K7021"/>
      <c r="P7021"/>
      <c r="X7021"/>
      <c r="AA7021"/>
      <c r="AF7021"/>
      <c r="AI7021"/>
      <c r="AN7021"/>
    </row>
    <row r="7022" spans="3:40" ht="14.1" customHeight="1">
      <c r="C7022"/>
      <c r="F7022"/>
      <c r="G7022"/>
      <c r="H7022"/>
      <c r="K7022"/>
      <c r="P7022"/>
      <c r="X7022"/>
      <c r="AA7022"/>
      <c r="AF7022"/>
      <c r="AI7022"/>
      <c r="AN7022"/>
    </row>
    <row r="7023" spans="3:40" ht="14.1" customHeight="1">
      <c r="C7023"/>
      <c r="F7023"/>
      <c r="G7023"/>
      <c r="H7023"/>
      <c r="K7023"/>
      <c r="P7023"/>
      <c r="X7023"/>
      <c r="AA7023"/>
      <c r="AF7023"/>
      <c r="AI7023"/>
      <c r="AN7023"/>
    </row>
    <row r="7024" spans="3:40" ht="14.1" customHeight="1">
      <c r="C7024"/>
      <c r="F7024"/>
      <c r="G7024"/>
      <c r="H7024"/>
      <c r="K7024"/>
      <c r="P7024"/>
      <c r="X7024"/>
      <c r="AA7024"/>
      <c r="AF7024"/>
      <c r="AI7024"/>
      <c r="AN7024"/>
    </row>
    <row r="7025" spans="3:40" ht="14.1" customHeight="1">
      <c r="C7025"/>
      <c r="F7025"/>
      <c r="G7025"/>
      <c r="H7025"/>
      <c r="K7025"/>
      <c r="P7025"/>
      <c r="X7025"/>
      <c r="AA7025"/>
      <c r="AF7025"/>
      <c r="AI7025"/>
      <c r="AN7025"/>
    </row>
    <row r="7026" spans="3:40" ht="14.1" customHeight="1">
      <c r="C7026"/>
      <c r="F7026"/>
      <c r="G7026"/>
      <c r="H7026"/>
      <c r="K7026"/>
      <c r="P7026"/>
      <c r="X7026"/>
      <c r="AA7026"/>
      <c r="AF7026"/>
      <c r="AI7026"/>
      <c r="AN7026"/>
    </row>
    <row r="7027" spans="3:40" ht="14.1" customHeight="1">
      <c r="C7027"/>
      <c r="F7027"/>
      <c r="G7027"/>
      <c r="H7027"/>
      <c r="K7027"/>
      <c r="P7027"/>
      <c r="X7027"/>
      <c r="AA7027"/>
      <c r="AF7027"/>
      <c r="AI7027"/>
      <c r="AN7027"/>
    </row>
    <row r="7028" spans="3:40" ht="14.1" customHeight="1">
      <c r="C7028"/>
      <c r="F7028"/>
      <c r="G7028"/>
      <c r="H7028"/>
      <c r="K7028"/>
      <c r="P7028"/>
      <c r="X7028"/>
      <c r="AA7028"/>
      <c r="AF7028"/>
      <c r="AI7028"/>
      <c r="AN7028"/>
    </row>
    <row r="7029" spans="3:40" ht="14.1" customHeight="1">
      <c r="C7029"/>
      <c r="F7029"/>
      <c r="G7029"/>
      <c r="H7029"/>
      <c r="K7029"/>
      <c r="P7029"/>
      <c r="X7029"/>
      <c r="AA7029"/>
      <c r="AF7029"/>
      <c r="AI7029"/>
      <c r="AN7029"/>
    </row>
    <row r="7030" spans="3:40" ht="14.1" customHeight="1">
      <c r="C7030"/>
      <c r="F7030"/>
      <c r="G7030"/>
      <c r="H7030"/>
      <c r="K7030"/>
      <c r="P7030"/>
      <c r="X7030"/>
      <c r="AA7030"/>
      <c r="AF7030"/>
      <c r="AI7030"/>
      <c r="AN7030"/>
    </row>
    <row r="7031" spans="3:40" ht="14.1" customHeight="1">
      <c r="C7031"/>
      <c r="F7031"/>
      <c r="G7031"/>
      <c r="H7031"/>
      <c r="K7031"/>
      <c r="P7031"/>
      <c r="X7031"/>
      <c r="AA7031"/>
      <c r="AF7031"/>
      <c r="AI7031"/>
      <c r="AN7031"/>
    </row>
    <row r="7032" spans="3:40" ht="14.1" customHeight="1">
      <c r="C7032"/>
      <c r="F7032"/>
      <c r="G7032"/>
      <c r="H7032"/>
      <c r="K7032"/>
      <c r="P7032"/>
      <c r="X7032"/>
      <c r="AA7032"/>
      <c r="AF7032"/>
      <c r="AI7032"/>
      <c r="AN7032"/>
    </row>
    <row r="7033" spans="3:40" ht="14.1" customHeight="1">
      <c r="C7033"/>
      <c r="F7033"/>
      <c r="G7033"/>
      <c r="H7033"/>
      <c r="K7033"/>
      <c r="P7033"/>
      <c r="X7033"/>
      <c r="AA7033"/>
      <c r="AF7033"/>
      <c r="AI7033"/>
      <c r="AN7033"/>
    </row>
    <row r="7034" spans="3:40" ht="14.1" customHeight="1">
      <c r="C7034"/>
      <c r="F7034"/>
      <c r="G7034"/>
      <c r="H7034"/>
      <c r="K7034"/>
      <c r="P7034"/>
      <c r="X7034"/>
      <c r="AA7034"/>
      <c r="AF7034"/>
      <c r="AI7034"/>
      <c r="AN7034"/>
    </row>
    <row r="7035" spans="3:40" ht="14.1" customHeight="1">
      <c r="C7035"/>
      <c r="F7035"/>
      <c r="G7035"/>
      <c r="H7035"/>
      <c r="K7035"/>
      <c r="P7035"/>
      <c r="X7035"/>
      <c r="AA7035"/>
      <c r="AF7035"/>
      <c r="AI7035"/>
      <c r="AN7035"/>
    </row>
    <row r="7036" spans="3:40" ht="14.1" customHeight="1">
      <c r="C7036"/>
      <c r="F7036"/>
      <c r="G7036"/>
      <c r="H7036"/>
      <c r="K7036"/>
      <c r="P7036"/>
      <c r="X7036"/>
      <c r="AA7036"/>
      <c r="AF7036"/>
      <c r="AI7036"/>
      <c r="AN7036"/>
    </row>
    <row r="7037" spans="3:40" ht="14.1" customHeight="1">
      <c r="C7037"/>
      <c r="F7037"/>
      <c r="G7037"/>
      <c r="H7037"/>
      <c r="K7037"/>
      <c r="P7037"/>
      <c r="X7037"/>
      <c r="AA7037"/>
      <c r="AF7037"/>
      <c r="AI7037"/>
      <c r="AN7037"/>
    </row>
    <row r="7038" spans="3:40" ht="14.1" customHeight="1">
      <c r="C7038"/>
      <c r="F7038"/>
      <c r="G7038"/>
      <c r="H7038"/>
      <c r="K7038"/>
      <c r="P7038"/>
      <c r="X7038"/>
      <c r="AA7038"/>
      <c r="AF7038"/>
      <c r="AI7038"/>
      <c r="AN7038"/>
    </row>
    <row r="7039" spans="3:40" ht="14.1" customHeight="1">
      <c r="C7039"/>
      <c r="F7039"/>
      <c r="G7039"/>
      <c r="H7039"/>
      <c r="K7039"/>
      <c r="P7039"/>
      <c r="X7039"/>
      <c r="AA7039"/>
      <c r="AF7039"/>
      <c r="AI7039"/>
      <c r="AN7039"/>
    </row>
    <row r="7040" spans="3:40" ht="14.1" customHeight="1">
      <c r="C7040"/>
      <c r="F7040"/>
      <c r="G7040"/>
      <c r="H7040"/>
      <c r="K7040"/>
      <c r="P7040"/>
      <c r="X7040"/>
      <c r="AA7040"/>
      <c r="AF7040"/>
      <c r="AI7040"/>
      <c r="AN7040"/>
    </row>
    <row r="7041" spans="3:40" ht="14.1" customHeight="1">
      <c r="C7041"/>
      <c r="F7041"/>
      <c r="G7041"/>
      <c r="H7041"/>
      <c r="K7041"/>
      <c r="P7041"/>
      <c r="X7041"/>
      <c r="AA7041"/>
      <c r="AF7041"/>
      <c r="AI7041"/>
      <c r="AN7041"/>
    </row>
    <row r="7042" spans="3:40" ht="14.1" customHeight="1">
      <c r="C7042"/>
      <c r="F7042"/>
      <c r="G7042"/>
      <c r="H7042"/>
      <c r="K7042"/>
      <c r="P7042"/>
      <c r="X7042"/>
      <c r="AA7042"/>
      <c r="AF7042"/>
      <c r="AI7042"/>
      <c r="AN7042"/>
    </row>
    <row r="7043" spans="3:40" ht="14.1" customHeight="1">
      <c r="C7043"/>
      <c r="F7043"/>
      <c r="G7043"/>
      <c r="H7043"/>
      <c r="K7043"/>
      <c r="P7043"/>
      <c r="X7043"/>
      <c r="AA7043"/>
      <c r="AF7043"/>
      <c r="AI7043"/>
      <c r="AN7043"/>
    </row>
    <row r="7044" spans="3:40" ht="14.1" customHeight="1">
      <c r="C7044"/>
      <c r="F7044"/>
      <c r="G7044"/>
      <c r="H7044"/>
      <c r="K7044"/>
      <c r="P7044"/>
      <c r="X7044"/>
      <c r="AA7044"/>
      <c r="AF7044"/>
      <c r="AI7044"/>
      <c r="AN7044"/>
    </row>
    <row r="7045" spans="3:40" ht="14.1" customHeight="1">
      <c r="C7045"/>
      <c r="F7045"/>
      <c r="G7045"/>
      <c r="H7045"/>
      <c r="K7045"/>
      <c r="P7045"/>
      <c r="X7045"/>
      <c r="AA7045"/>
      <c r="AF7045"/>
      <c r="AI7045"/>
      <c r="AN7045"/>
    </row>
    <row r="7046" spans="3:40" ht="14.1" customHeight="1">
      <c r="C7046"/>
      <c r="F7046"/>
      <c r="G7046"/>
      <c r="H7046"/>
      <c r="K7046"/>
      <c r="P7046"/>
      <c r="X7046"/>
      <c r="AA7046"/>
      <c r="AF7046"/>
      <c r="AI7046"/>
      <c r="AN7046"/>
    </row>
    <row r="7047" spans="3:40" ht="14.1" customHeight="1">
      <c r="C7047"/>
      <c r="F7047"/>
      <c r="G7047"/>
      <c r="H7047"/>
      <c r="K7047"/>
      <c r="P7047"/>
      <c r="X7047"/>
      <c r="AA7047"/>
      <c r="AF7047"/>
      <c r="AI7047"/>
      <c r="AN7047"/>
    </row>
    <row r="7048" spans="3:40" ht="14.1" customHeight="1">
      <c r="C7048"/>
      <c r="F7048"/>
      <c r="G7048"/>
      <c r="H7048"/>
      <c r="K7048"/>
      <c r="P7048"/>
      <c r="X7048"/>
      <c r="AA7048"/>
      <c r="AF7048"/>
      <c r="AI7048"/>
      <c r="AN7048"/>
    </row>
    <row r="7049" spans="3:40" ht="14.1" customHeight="1">
      <c r="C7049"/>
      <c r="F7049"/>
      <c r="G7049"/>
      <c r="H7049"/>
      <c r="K7049"/>
      <c r="P7049"/>
      <c r="X7049"/>
      <c r="AA7049"/>
      <c r="AF7049"/>
      <c r="AI7049"/>
      <c r="AN7049"/>
    </row>
    <row r="7050" spans="3:40" ht="14.1" customHeight="1">
      <c r="C7050"/>
      <c r="F7050"/>
      <c r="G7050"/>
      <c r="H7050"/>
      <c r="K7050"/>
      <c r="P7050"/>
      <c r="X7050"/>
      <c r="AA7050"/>
      <c r="AF7050"/>
      <c r="AI7050"/>
      <c r="AN7050"/>
    </row>
    <row r="7051" spans="3:40" ht="14.1" customHeight="1">
      <c r="C7051"/>
      <c r="F7051"/>
      <c r="G7051"/>
      <c r="H7051"/>
      <c r="K7051"/>
      <c r="P7051"/>
      <c r="X7051"/>
      <c r="AA7051"/>
      <c r="AF7051"/>
      <c r="AI7051"/>
      <c r="AN7051"/>
    </row>
    <row r="7052" spans="3:40" ht="14.1" customHeight="1">
      <c r="C7052"/>
      <c r="F7052"/>
      <c r="G7052"/>
      <c r="H7052"/>
      <c r="K7052"/>
      <c r="P7052"/>
      <c r="X7052"/>
      <c r="AA7052"/>
      <c r="AF7052"/>
      <c r="AI7052"/>
      <c r="AN7052"/>
    </row>
    <row r="7053" spans="3:40" ht="14.1" customHeight="1">
      <c r="C7053"/>
      <c r="F7053"/>
      <c r="G7053"/>
      <c r="H7053"/>
      <c r="K7053"/>
      <c r="P7053"/>
      <c r="X7053"/>
      <c r="AA7053"/>
      <c r="AF7053"/>
      <c r="AI7053"/>
      <c r="AN7053"/>
    </row>
    <row r="7054" spans="3:40" ht="14.1" customHeight="1">
      <c r="C7054"/>
      <c r="F7054"/>
      <c r="G7054"/>
      <c r="H7054"/>
      <c r="K7054"/>
      <c r="P7054"/>
      <c r="X7054"/>
      <c r="AA7054"/>
      <c r="AF7054"/>
      <c r="AI7054"/>
      <c r="AN7054"/>
    </row>
    <row r="7055" spans="3:40" ht="14.1" customHeight="1">
      <c r="C7055"/>
      <c r="F7055"/>
      <c r="G7055"/>
      <c r="H7055"/>
      <c r="K7055"/>
      <c r="P7055"/>
      <c r="X7055"/>
      <c r="AA7055"/>
      <c r="AF7055"/>
      <c r="AI7055"/>
      <c r="AN7055"/>
    </row>
    <row r="7056" spans="3:40" ht="14.1" customHeight="1">
      <c r="C7056"/>
      <c r="F7056"/>
      <c r="G7056"/>
      <c r="H7056"/>
      <c r="K7056"/>
      <c r="P7056"/>
      <c r="X7056"/>
      <c r="AA7056"/>
      <c r="AF7056"/>
      <c r="AI7056"/>
      <c r="AN7056"/>
    </row>
    <row r="7057" spans="3:40" ht="14.1" customHeight="1">
      <c r="C7057"/>
      <c r="F7057"/>
      <c r="G7057"/>
      <c r="H7057"/>
      <c r="K7057"/>
      <c r="P7057"/>
      <c r="X7057"/>
      <c r="AA7057"/>
      <c r="AF7057"/>
      <c r="AI7057"/>
      <c r="AN7057"/>
    </row>
    <row r="7058" spans="3:40" ht="14.1" customHeight="1">
      <c r="C7058"/>
      <c r="F7058"/>
      <c r="G7058"/>
      <c r="H7058"/>
      <c r="K7058"/>
      <c r="P7058"/>
      <c r="X7058"/>
      <c r="AA7058"/>
      <c r="AF7058"/>
      <c r="AI7058"/>
      <c r="AN7058"/>
    </row>
    <row r="7059" spans="3:40" ht="14.1" customHeight="1">
      <c r="C7059"/>
      <c r="F7059"/>
      <c r="G7059"/>
      <c r="H7059"/>
      <c r="K7059"/>
      <c r="P7059"/>
      <c r="X7059"/>
      <c r="AA7059"/>
      <c r="AF7059"/>
      <c r="AI7059"/>
      <c r="AN7059"/>
    </row>
    <row r="7060" spans="3:40" ht="14.1" customHeight="1">
      <c r="C7060"/>
      <c r="F7060"/>
      <c r="G7060"/>
      <c r="H7060"/>
      <c r="K7060"/>
      <c r="P7060"/>
      <c r="X7060"/>
      <c r="AA7060"/>
      <c r="AF7060"/>
      <c r="AI7060"/>
      <c r="AN7060"/>
    </row>
    <row r="7061" spans="3:40" ht="14.1" customHeight="1">
      <c r="C7061"/>
      <c r="F7061"/>
      <c r="G7061"/>
      <c r="H7061"/>
      <c r="K7061"/>
      <c r="P7061"/>
      <c r="X7061"/>
      <c r="AA7061"/>
      <c r="AF7061"/>
      <c r="AI7061"/>
      <c r="AN7061"/>
    </row>
    <row r="7062" spans="3:40" ht="14.1" customHeight="1">
      <c r="C7062"/>
      <c r="F7062"/>
      <c r="G7062"/>
      <c r="H7062"/>
      <c r="K7062"/>
      <c r="P7062"/>
      <c r="X7062"/>
      <c r="AA7062"/>
      <c r="AF7062"/>
      <c r="AI7062"/>
      <c r="AN7062"/>
    </row>
    <row r="7063" spans="3:40" ht="14.1" customHeight="1">
      <c r="C7063"/>
      <c r="F7063"/>
      <c r="G7063"/>
      <c r="H7063"/>
      <c r="K7063"/>
      <c r="P7063"/>
      <c r="X7063"/>
      <c r="AA7063"/>
      <c r="AF7063"/>
      <c r="AI7063"/>
      <c r="AN7063"/>
    </row>
    <row r="7064" spans="3:40" ht="14.1" customHeight="1">
      <c r="C7064"/>
      <c r="F7064"/>
      <c r="G7064"/>
      <c r="H7064"/>
      <c r="K7064"/>
      <c r="P7064"/>
      <c r="X7064"/>
      <c r="AA7064"/>
      <c r="AF7064"/>
      <c r="AI7064"/>
      <c r="AN7064"/>
    </row>
    <row r="7065" spans="3:40" ht="14.1" customHeight="1">
      <c r="C7065"/>
      <c r="F7065"/>
      <c r="G7065"/>
      <c r="H7065"/>
      <c r="K7065"/>
      <c r="P7065"/>
      <c r="X7065"/>
      <c r="AA7065"/>
      <c r="AF7065"/>
      <c r="AI7065"/>
      <c r="AN7065"/>
    </row>
    <row r="7066" spans="3:40" ht="14.1" customHeight="1">
      <c r="C7066"/>
      <c r="F7066"/>
      <c r="G7066"/>
      <c r="H7066"/>
      <c r="K7066"/>
      <c r="P7066"/>
      <c r="X7066"/>
      <c r="AA7066"/>
      <c r="AF7066"/>
      <c r="AI7066"/>
      <c r="AN7066"/>
    </row>
    <row r="7067" spans="3:40" ht="14.1" customHeight="1">
      <c r="C7067"/>
      <c r="F7067"/>
      <c r="G7067"/>
      <c r="H7067"/>
      <c r="K7067"/>
      <c r="P7067"/>
      <c r="X7067"/>
      <c r="AA7067"/>
      <c r="AF7067"/>
      <c r="AI7067"/>
      <c r="AN7067"/>
    </row>
    <row r="7068" spans="3:40" ht="14.1" customHeight="1">
      <c r="C7068"/>
      <c r="F7068"/>
      <c r="G7068"/>
      <c r="H7068"/>
      <c r="K7068"/>
      <c r="P7068"/>
      <c r="X7068"/>
      <c r="AA7068"/>
      <c r="AF7068"/>
      <c r="AI7068"/>
      <c r="AN7068"/>
    </row>
    <row r="7069" spans="3:40" ht="14.1" customHeight="1">
      <c r="C7069"/>
      <c r="F7069"/>
      <c r="G7069"/>
      <c r="H7069"/>
      <c r="K7069"/>
      <c r="P7069"/>
      <c r="X7069"/>
      <c r="AA7069"/>
      <c r="AF7069"/>
      <c r="AI7069"/>
      <c r="AN7069"/>
    </row>
    <row r="7070" spans="3:40" ht="14.1" customHeight="1">
      <c r="C7070"/>
      <c r="F7070"/>
      <c r="G7070"/>
      <c r="H7070"/>
      <c r="K7070"/>
      <c r="P7070"/>
      <c r="X7070"/>
      <c r="AA7070"/>
      <c r="AF7070"/>
      <c r="AI7070"/>
      <c r="AN7070"/>
    </row>
    <row r="7071" spans="3:40" ht="14.1" customHeight="1">
      <c r="C7071"/>
      <c r="F7071"/>
      <c r="G7071"/>
      <c r="H7071"/>
      <c r="K7071"/>
      <c r="P7071"/>
      <c r="X7071"/>
      <c r="AA7071"/>
      <c r="AF7071"/>
      <c r="AI7071"/>
      <c r="AN7071"/>
    </row>
    <row r="7072" spans="3:40" ht="14.1" customHeight="1">
      <c r="C7072"/>
      <c r="F7072"/>
      <c r="G7072"/>
      <c r="H7072"/>
      <c r="K7072"/>
      <c r="P7072"/>
      <c r="X7072"/>
      <c r="AA7072"/>
      <c r="AF7072"/>
      <c r="AI7072"/>
      <c r="AN7072"/>
    </row>
    <row r="7073" spans="3:40" ht="14.1" customHeight="1">
      <c r="C7073"/>
      <c r="F7073"/>
      <c r="G7073"/>
      <c r="H7073"/>
      <c r="K7073"/>
      <c r="P7073"/>
      <c r="X7073"/>
      <c r="AA7073"/>
      <c r="AF7073"/>
      <c r="AI7073"/>
      <c r="AN7073"/>
    </row>
    <row r="7074" spans="3:40" ht="14.1" customHeight="1">
      <c r="C7074"/>
      <c r="F7074"/>
      <c r="G7074"/>
      <c r="H7074"/>
      <c r="K7074"/>
      <c r="P7074"/>
      <c r="X7074"/>
      <c r="AA7074"/>
      <c r="AF7074"/>
      <c r="AI7074"/>
      <c r="AN7074"/>
    </row>
    <row r="7075" spans="3:40" ht="14.1" customHeight="1">
      <c r="C7075"/>
      <c r="F7075"/>
      <c r="G7075"/>
      <c r="H7075"/>
      <c r="K7075"/>
      <c r="P7075"/>
      <c r="X7075"/>
      <c r="AA7075"/>
      <c r="AF7075"/>
      <c r="AI7075"/>
      <c r="AN7075"/>
    </row>
    <row r="7076" spans="3:40" ht="14.1" customHeight="1">
      <c r="C7076"/>
      <c r="F7076"/>
      <c r="G7076"/>
      <c r="H7076"/>
      <c r="K7076"/>
      <c r="P7076"/>
      <c r="X7076"/>
      <c r="AA7076"/>
      <c r="AF7076"/>
      <c r="AI7076"/>
      <c r="AN7076"/>
    </row>
    <row r="7077" spans="3:40" ht="14.1" customHeight="1">
      <c r="C7077"/>
      <c r="F7077"/>
      <c r="G7077"/>
      <c r="H7077"/>
      <c r="K7077"/>
      <c r="P7077"/>
      <c r="X7077"/>
      <c r="AA7077"/>
      <c r="AF7077"/>
      <c r="AI7077"/>
      <c r="AN7077"/>
    </row>
    <row r="7078" spans="3:40" ht="14.1" customHeight="1">
      <c r="C7078"/>
      <c r="F7078"/>
      <c r="G7078"/>
      <c r="H7078"/>
      <c r="K7078"/>
      <c r="P7078"/>
      <c r="X7078"/>
      <c r="AA7078"/>
      <c r="AF7078"/>
      <c r="AI7078"/>
      <c r="AN7078"/>
    </row>
    <row r="7079" spans="3:40" ht="14.1" customHeight="1">
      <c r="C7079"/>
      <c r="F7079"/>
      <c r="G7079"/>
      <c r="H7079"/>
      <c r="K7079"/>
      <c r="P7079"/>
      <c r="X7079"/>
      <c r="AA7079"/>
      <c r="AF7079"/>
      <c r="AI7079"/>
      <c r="AN7079"/>
    </row>
    <row r="7080" spans="3:40" ht="14.1" customHeight="1">
      <c r="C7080"/>
      <c r="F7080"/>
      <c r="G7080"/>
      <c r="H7080"/>
      <c r="K7080"/>
      <c r="P7080"/>
      <c r="X7080"/>
      <c r="AA7080"/>
      <c r="AF7080"/>
      <c r="AI7080"/>
      <c r="AN7080"/>
    </row>
    <row r="7081" spans="3:40" ht="14.1" customHeight="1">
      <c r="C7081"/>
      <c r="F7081"/>
      <c r="G7081"/>
      <c r="H7081"/>
      <c r="K7081"/>
      <c r="P7081"/>
      <c r="X7081"/>
      <c r="AA7081"/>
      <c r="AF7081"/>
      <c r="AI7081"/>
      <c r="AN7081"/>
    </row>
    <row r="7082" spans="3:40" ht="14.1" customHeight="1">
      <c r="C7082"/>
      <c r="F7082"/>
      <c r="G7082"/>
      <c r="H7082"/>
      <c r="K7082"/>
      <c r="P7082"/>
      <c r="X7082"/>
      <c r="AA7082"/>
      <c r="AF7082"/>
      <c r="AI7082"/>
      <c r="AN7082"/>
    </row>
    <row r="7083" spans="3:40" ht="14.1" customHeight="1">
      <c r="C7083"/>
      <c r="F7083"/>
      <c r="G7083"/>
      <c r="H7083"/>
      <c r="K7083"/>
      <c r="P7083"/>
      <c r="X7083"/>
      <c r="AA7083"/>
      <c r="AF7083"/>
      <c r="AI7083"/>
      <c r="AN7083"/>
    </row>
    <row r="7084" spans="3:40" ht="14.1" customHeight="1">
      <c r="C7084"/>
      <c r="F7084"/>
      <c r="G7084"/>
      <c r="H7084"/>
      <c r="K7084"/>
      <c r="P7084"/>
      <c r="X7084"/>
      <c r="AA7084"/>
      <c r="AF7084"/>
      <c r="AI7084"/>
      <c r="AN7084"/>
    </row>
    <row r="7085" spans="3:40" ht="14.1" customHeight="1">
      <c r="C7085"/>
      <c r="F7085"/>
      <c r="G7085"/>
      <c r="H7085"/>
      <c r="K7085"/>
      <c r="P7085"/>
      <c r="X7085"/>
      <c r="AA7085"/>
      <c r="AF7085"/>
      <c r="AI7085"/>
      <c r="AN7085"/>
    </row>
    <row r="7086" spans="3:40" ht="14.1" customHeight="1">
      <c r="C7086"/>
      <c r="F7086"/>
      <c r="G7086"/>
      <c r="H7086"/>
      <c r="K7086"/>
      <c r="P7086"/>
      <c r="X7086"/>
      <c r="AA7086"/>
      <c r="AF7086"/>
      <c r="AI7086"/>
      <c r="AN7086"/>
    </row>
    <row r="7087" spans="3:40" ht="14.1" customHeight="1">
      <c r="C7087"/>
      <c r="F7087"/>
      <c r="G7087"/>
      <c r="H7087"/>
      <c r="K7087"/>
      <c r="P7087"/>
      <c r="X7087"/>
      <c r="AA7087"/>
      <c r="AF7087"/>
      <c r="AI7087"/>
      <c r="AN7087"/>
    </row>
    <row r="7088" spans="3:40" ht="14.1" customHeight="1">
      <c r="C7088"/>
      <c r="F7088"/>
      <c r="G7088"/>
      <c r="H7088"/>
      <c r="K7088"/>
      <c r="P7088"/>
      <c r="X7088"/>
      <c r="AA7088"/>
      <c r="AF7088"/>
      <c r="AI7088"/>
      <c r="AN7088"/>
    </row>
    <row r="7089" spans="3:40" ht="14.1" customHeight="1">
      <c r="C7089"/>
      <c r="F7089"/>
      <c r="G7089"/>
      <c r="H7089"/>
      <c r="K7089"/>
      <c r="P7089"/>
      <c r="X7089"/>
      <c r="AA7089"/>
      <c r="AF7089"/>
      <c r="AI7089"/>
      <c r="AN7089"/>
    </row>
    <row r="7090" spans="3:40" ht="14.1" customHeight="1">
      <c r="C7090"/>
      <c r="F7090"/>
      <c r="G7090"/>
      <c r="H7090"/>
      <c r="K7090"/>
      <c r="P7090"/>
      <c r="X7090"/>
      <c r="AA7090"/>
      <c r="AF7090"/>
      <c r="AI7090"/>
      <c r="AN7090"/>
    </row>
    <row r="7091" spans="3:40" ht="14.1" customHeight="1">
      <c r="C7091"/>
      <c r="F7091"/>
      <c r="G7091"/>
      <c r="H7091"/>
      <c r="K7091"/>
      <c r="P7091"/>
      <c r="X7091"/>
      <c r="AA7091"/>
      <c r="AF7091"/>
      <c r="AI7091"/>
      <c r="AN7091"/>
    </row>
    <row r="7092" spans="3:40" ht="14.1" customHeight="1">
      <c r="C7092"/>
      <c r="F7092"/>
      <c r="G7092"/>
      <c r="H7092"/>
      <c r="K7092"/>
      <c r="P7092"/>
      <c r="X7092"/>
      <c r="AA7092"/>
      <c r="AF7092"/>
      <c r="AI7092"/>
      <c r="AN7092"/>
    </row>
    <row r="7093" spans="3:40" ht="14.1" customHeight="1">
      <c r="C7093"/>
      <c r="F7093"/>
      <c r="G7093"/>
      <c r="H7093"/>
      <c r="K7093"/>
      <c r="P7093"/>
      <c r="X7093"/>
      <c r="AA7093"/>
      <c r="AF7093"/>
      <c r="AI7093"/>
      <c r="AN7093"/>
    </row>
    <row r="7094" spans="3:40" ht="14.1" customHeight="1">
      <c r="C7094"/>
      <c r="F7094"/>
      <c r="G7094"/>
      <c r="H7094"/>
      <c r="K7094"/>
      <c r="P7094"/>
      <c r="X7094"/>
      <c r="AA7094"/>
      <c r="AF7094"/>
      <c r="AI7094"/>
      <c r="AN7094"/>
    </row>
    <row r="7095" spans="3:40" ht="14.1" customHeight="1">
      <c r="C7095"/>
      <c r="F7095"/>
      <c r="G7095"/>
      <c r="H7095"/>
      <c r="K7095"/>
      <c r="P7095"/>
      <c r="X7095"/>
      <c r="AA7095"/>
      <c r="AF7095"/>
      <c r="AI7095"/>
      <c r="AN7095"/>
    </row>
    <row r="7096" spans="3:40" ht="14.1" customHeight="1">
      <c r="C7096"/>
      <c r="F7096"/>
      <c r="G7096"/>
      <c r="H7096"/>
      <c r="K7096"/>
      <c r="P7096"/>
      <c r="X7096"/>
      <c r="AA7096"/>
      <c r="AF7096"/>
      <c r="AI7096"/>
      <c r="AN7096"/>
    </row>
    <row r="7097" spans="3:40" ht="14.1" customHeight="1">
      <c r="C7097"/>
      <c r="F7097"/>
      <c r="G7097"/>
      <c r="H7097"/>
      <c r="K7097"/>
      <c r="P7097"/>
      <c r="X7097"/>
      <c r="AA7097"/>
      <c r="AF7097"/>
      <c r="AI7097"/>
      <c r="AN7097"/>
    </row>
    <row r="7098" spans="3:40" ht="14.1" customHeight="1">
      <c r="C7098"/>
      <c r="F7098"/>
      <c r="G7098"/>
      <c r="H7098"/>
      <c r="K7098"/>
      <c r="P7098"/>
      <c r="X7098"/>
      <c r="AA7098"/>
      <c r="AF7098"/>
      <c r="AI7098"/>
      <c r="AN7098"/>
    </row>
    <row r="7099" spans="3:40" ht="14.1" customHeight="1">
      <c r="C7099"/>
      <c r="F7099"/>
      <c r="G7099"/>
      <c r="H7099"/>
      <c r="K7099"/>
      <c r="P7099"/>
      <c r="X7099"/>
      <c r="AA7099"/>
      <c r="AF7099"/>
      <c r="AI7099"/>
      <c r="AN7099"/>
    </row>
    <row r="7100" spans="3:40" ht="14.1" customHeight="1">
      <c r="C7100"/>
      <c r="F7100"/>
      <c r="G7100"/>
      <c r="H7100"/>
      <c r="K7100"/>
      <c r="P7100"/>
      <c r="X7100"/>
      <c r="AA7100"/>
      <c r="AF7100"/>
      <c r="AI7100"/>
      <c r="AN7100"/>
    </row>
    <row r="7101" spans="3:40" ht="14.1" customHeight="1">
      <c r="C7101"/>
      <c r="F7101"/>
      <c r="G7101"/>
      <c r="H7101"/>
      <c r="K7101"/>
      <c r="P7101"/>
      <c r="X7101"/>
      <c r="AA7101"/>
      <c r="AF7101"/>
      <c r="AI7101"/>
      <c r="AN7101"/>
    </row>
    <row r="7102" spans="3:40" ht="14.1" customHeight="1">
      <c r="C7102"/>
      <c r="F7102"/>
      <c r="G7102"/>
      <c r="H7102"/>
      <c r="K7102"/>
      <c r="P7102"/>
      <c r="X7102"/>
      <c r="AA7102"/>
      <c r="AF7102"/>
      <c r="AI7102"/>
      <c r="AN7102"/>
    </row>
    <row r="7103" spans="3:40" ht="14.1" customHeight="1">
      <c r="C7103"/>
      <c r="F7103"/>
      <c r="G7103"/>
      <c r="H7103"/>
      <c r="K7103"/>
      <c r="P7103"/>
      <c r="X7103"/>
      <c r="AA7103"/>
      <c r="AF7103"/>
      <c r="AI7103"/>
      <c r="AN7103"/>
    </row>
    <row r="7104" spans="3:40" ht="14.1" customHeight="1">
      <c r="C7104"/>
      <c r="F7104"/>
      <c r="G7104"/>
      <c r="H7104"/>
      <c r="K7104"/>
      <c r="P7104"/>
      <c r="X7104"/>
      <c r="AA7104"/>
      <c r="AF7104"/>
      <c r="AI7104"/>
      <c r="AN7104"/>
    </row>
    <row r="7105" spans="3:40" ht="14.1" customHeight="1">
      <c r="C7105"/>
      <c r="F7105"/>
      <c r="G7105"/>
      <c r="H7105"/>
      <c r="K7105"/>
      <c r="P7105"/>
      <c r="X7105"/>
      <c r="AA7105"/>
      <c r="AF7105"/>
      <c r="AI7105"/>
      <c r="AN7105"/>
    </row>
    <row r="7106" spans="3:40" ht="14.1" customHeight="1">
      <c r="C7106"/>
      <c r="F7106"/>
      <c r="G7106"/>
      <c r="H7106"/>
      <c r="K7106"/>
      <c r="P7106"/>
      <c r="X7106"/>
      <c r="AA7106"/>
      <c r="AF7106"/>
      <c r="AI7106"/>
      <c r="AN7106"/>
    </row>
    <row r="7107" spans="3:40" ht="14.1" customHeight="1">
      <c r="C7107"/>
      <c r="F7107"/>
      <c r="G7107"/>
      <c r="H7107"/>
      <c r="K7107"/>
      <c r="P7107"/>
      <c r="X7107"/>
      <c r="AA7107"/>
      <c r="AF7107"/>
      <c r="AI7107"/>
      <c r="AN7107"/>
    </row>
    <row r="7108" spans="3:40" ht="14.1" customHeight="1">
      <c r="C7108"/>
      <c r="F7108"/>
      <c r="G7108"/>
      <c r="H7108"/>
      <c r="K7108"/>
      <c r="P7108"/>
      <c r="X7108"/>
      <c r="AA7108"/>
      <c r="AF7108"/>
      <c r="AI7108"/>
      <c r="AN7108"/>
    </row>
    <row r="7109" spans="3:40" ht="14.1" customHeight="1">
      <c r="C7109"/>
      <c r="F7109"/>
      <c r="G7109"/>
      <c r="H7109"/>
      <c r="K7109"/>
      <c r="P7109"/>
      <c r="X7109"/>
      <c r="AA7109"/>
      <c r="AF7109"/>
      <c r="AI7109"/>
      <c r="AN7109"/>
    </row>
    <row r="7110" spans="3:40" ht="14.1" customHeight="1">
      <c r="C7110"/>
      <c r="F7110"/>
      <c r="G7110"/>
      <c r="H7110"/>
      <c r="K7110"/>
      <c r="P7110"/>
      <c r="X7110"/>
      <c r="AA7110"/>
      <c r="AF7110"/>
      <c r="AI7110"/>
      <c r="AN7110"/>
    </row>
    <row r="7111" spans="3:40" ht="14.1" customHeight="1">
      <c r="C7111"/>
      <c r="F7111"/>
      <c r="G7111"/>
      <c r="H7111"/>
      <c r="K7111"/>
      <c r="P7111"/>
      <c r="X7111"/>
      <c r="AA7111"/>
      <c r="AF7111"/>
      <c r="AI7111"/>
      <c r="AN7111"/>
    </row>
    <row r="7112" spans="3:40" ht="14.1" customHeight="1">
      <c r="C7112"/>
      <c r="F7112"/>
      <c r="G7112"/>
      <c r="H7112"/>
      <c r="K7112"/>
      <c r="P7112"/>
      <c r="X7112"/>
      <c r="AA7112"/>
      <c r="AF7112"/>
      <c r="AI7112"/>
      <c r="AN7112"/>
    </row>
    <row r="7113" spans="3:40" ht="14.1" customHeight="1">
      <c r="C7113"/>
      <c r="F7113"/>
      <c r="G7113"/>
      <c r="H7113"/>
      <c r="K7113"/>
      <c r="P7113"/>
      <c r="X7113"/>
      <c r="AA7113"/>
      <c r="AF7113"/>
      <c r="AI7113"/>
      <c r="AN7113"/>
    </row>
    <row r="7114" spans="3:40" ht="14.1" customHeight="1">
      <c r="C7114"/>
      <c r="F7114"/>
      <c r="G7114"/>
      <c r="H7114"/>
      <c r="K7114"/>
      <c r="P7114"/>
      <c r="X7114"/>
      <c r="AA7114"/>
      <c r="AF7114"/>
      <c r="AI7114"/>
      <c r="AN7114"/>
    </row>
    <row r="7115" spans="3:40" ht="14.1" customHeight="1">
      <c r="C7115"/>
      <c r="F7115"/>
      <c r="G7115"/>
      <c r="H7115"/>
      <c r="K7115"/>
      <c r="P7115"/>
      <c r="X7115"/>
      <c r="AA7115"/>
      <c r="AF7115"/>
      <c r="AI7115"/>
      <c r="AN7115"/>
    </row>
    <row r="7116" spans="3:40" ht="14.1" customHeight="1">
      <c r="C7116"/>
      <c r="F7116"/>
      <c r="G7116"/>
      <c r="H7116"/>
      <c r="K7116"/>
      <c r="P7116"/>
      <c r="X7116"/>
      <c r="AA7116"/>
      <c r="AF7116"/>
      <c r="AI7116"/>
      <c r="AN7116"/>
    </row>
    <row r="7117" spans="3:40" ht="14.1" customHeight="1">
      <c r="C7117"/>
      <c r="F7117"/>
      <c r="G7117"/>
      <c r="H7117"/>
      <c r="K7117"/>
      <c r="P7117"/>
      <c r="X7117"/>
      <c r="AA7117"/>
      <c r="AF7117"/>
      <c r="AI7117"/>
      <c r="AN7117"/>
    </row>
    <row r="7118" spans="3:40" ht="14.1" customHeight="1">
      <c r="C7118"/>
      <c r="F7118"/>
      <c r="G7118"/>
      <c r="H7118"/>
      <c r="K7118"/>
      <c r="P7118"/>
      <c r="X7118"/>
      <c r="AA7118"/>
      <c r="AF7118"/>
      <c r="AI7118"/>
      <c r="AN7118"/>
    </row>
    <row r="7119" spans="3:40" ht="14.1" customHeight="1">
      <c r="C7119"/>
      <c r="F7119"/>
      <c r="G7119"/>
      <c r="H7119"/>
      <c r="K7119"/>
      <c r="P7119"/>
      <c r="X7119"/>
      <c r="AA7119"/>
      <c r="AF7119"/>
      <c r="AI7119"/>
      <c r="AN7119"/>
    </row>
    <row r="7120" spans="3:40" ht="14.1" customHeight="1">
      <c r="C7120"/>
      <c r="F7120"/>
      <c r="G7120"/>
      <c r="H7120"/>
      <c r="K7120"/>
      <c r="P7120"/>
      <c r="X7120"/>
      <c r="AA7120"/>
      <c r="AF7120"/>
      <c r="AI7120"/>
      <c r="AN7120"/>
    </row>
    <row r="7121" spans="3:40" ht="14.1" customHeight="1">
      <c r="C7121"/>
      <c r="F7121"/>
      <c r="G7121"/>
      <c r="H7121"/>
      <c r="K7121"/>
      <c r="P7121"/>
      <c r="X7121"/>
      <c r="AA7121"/>
      <c r="AF7121"/>
      <c r="AI7121"/>
      <c r="AN7121"/>
    </row>
    <row r="7122" spans="3:40" ht="14.1" customHeight="1">
      <c r="C7122"/>
      <c r="F7122"/>
      <c r="G7122"/>
      <c r="H7122"/>
      <c r="K7122"/>
      <c r="P7122"/>
      <c r="X7122"/>
      <c r="AA7122"/>
      <c r="AF7122"/>
      <c r="AI7122"/>
      <c r="AN7122"/>
    </row>
    <row r="7123" spans="3:40" ht="14.1" customHeight="1">
      <c r="C7123"/>
      <c r="F7123"/>
      <c r="G7123"/>
      <c r="H7123"/>
      <c r="K7123"/>
      <c r="P7123"/>
      <c r="X7123"/>
      <c r="AA7123"/>
      <c r="AF7123"/>
      <c r="AI7123"/>
      <c r="AN7123"/>
    </row>
    <row r="7124" spans="3:40" ht="14.1" customHeight="1">
      <c r="C7124"/>
      <c r="F7124"/>
      <c r="G7124"/>
      <c r="H7124"/>
      <c r="K7124"/>
      <c r="P7124"/>
      <c r="X7124"/>
      <c r="AA7124"/>
      <c r="AF7124"/>
      <c r="AI7124"/>
      <c r="AN7124"/>
    </row>
    <row r="7125" spans="3:40" ht="14.1" customHeight="1">
      <c r="C7125"/>
      <c r="F7125"/>
      <c r="G7125"/>
      <c r="H7125"/>
      <c r="K7125"/>
      <c r="P7125"/>
      <c r="X7125"/>
      <c r="AA7125"/>
      <c r="AF7125"/>
      <c r="AI7125"/>
      <c r="AN7125"/>
    </row>
    <row r="7126" spans="3:40" ht="14.1" customHeight="1">
      <c r="C7126"/>
      <c r="F7126"/>
      <c r="G7126"/>
      <c r="H7126"/>
      <c r="K7126"/>
      <c r="P7126"/>
      <c r="X7126"/>
      <c r="AA7126"/>
      <c r="AF7126"/>
      <c r="AI7126"/>
      <c r="AN7126"/>
    </row>
    <row r="7127" spans="3:40" ht="14.1" customHeight="1">
      <c r="C7127"/>
      <c r="F7127"/>
      <c r="G7127"/>
      <c r="H7127"/>
      <c r="K7127"/>
      <c r="P7127"/>
      <c r="X7127"/>
      <c r="AA7127"/>
      <c r="AF7127"/>
      <c r="AI7127"/>
      <c r="AN7127"/>
    </row>
    <row r="7128" spans="3:40" ht="14.1" customHeight="1">
      <c r="C7128"/>
      <c r="F7128"/>
      <c r="G7128"/>
      <c r="H7128"/>
      <c r="K7128"/>
      <c r="P7128"/>
      <c r="X7128"/>
      <c r="AA7128"/>
      <c r="AF7128"/>
      <c r="AI7128"/>
      <c r="AN7128"/>
    </row>
    <row r="7129" spans="3:40" ht="14.1" customHeight="1">
      <c r="C7129"/>
      <c r="F7129"/>
      <c r="G7129"/>
      <c r="H7129"/>
      <c r="K7129"/>
      <c r="P7129"/>
      <c r="X7129"/>
      <c r="AA7129"/>
      <c r="AF7129"/>
      <c r="AI7129"/>
      <c r="AN7129"/>
    </row>
    <row r="7130" spans="3:40" ht="14.1" customHeight="1">
      <c r="C7130"/>
      <c r="F7130"/>
      <c r="G7130"/>
      <c r="H7130"/>
      <c r="K7130"/>
      <c r="P7130"/>
      <c r="X7130"/>
      <c r="AA7130"/>
      <c r="AF7130"/>
      <c r="AI7130"/>
      <c r="AN7130"/>
    </row>
    <row r="7131" spans="3:40" ht="14.1" customHeight="1">
      <c r="C7131"/>
      <c r="F7131"/>
      <c r="G7131"/>
      <c r="H7131"/>
      <c r="K7131"/>
      <c r="P7131"/>
      <c r="X7131"/>
      <c r="AA7131"/>
      <c r="AF7131"/>
      <c r="AI7131"/>
      <c r="AN7131"/>
    </row>
    <row r="7132" spans="3:40" ht="14.1" customHeight="1">
      <c r="C7132"/>
      <c r="F7132"/>
      <c r="G7132"/>
      <c r="H7132"/>
      <c r="K7132"/>
      <c r="P7132"/>
      <c r="X7132"/>
      <c r="AA7132"/>
      <c r="AF7132"/>
      <c r="AI7132"/>
      <c r="AN7132"/>
    </row>
    <row r="7133" spans="3:40" ht="14.1" customHeight="1">
      <c r="C7133"/>
      <c r="F7133"/>
      <c r="G7133"/>
      <c r="H7133"/>
      <c r="K7133"/>
      <c r="P7133"/>
      <c r="X7133"/>
      <c r="AA7133"/>
      <c r="AF7133"/>
      <c r="AI7133"/>
      <c r="AN7133"/>
    </row>
    <row r="7134" spans="3:40" ht="14.1" customHeight="1">
      <c r="C7134"/>
      <c r="F7134"/>
      <c r="G7134"/>
      <c r="H7134"/>
      <c r="K7134"/>
      <c r="P7134"/>
      <c r="X7134"/>
      <c r="AA7134"/>
      <c r="AF7134"/>
      <c r="AI7134"/>
      <c r="AN7134"/>
    </row>
    <row r="7135" spans="3:40" ht="14.1" customHeight="1">
      <c r="C7135"/>
      <c r="F7135"/>
      <c r="G7135"/>
      <c r="H7135"/>
      <c r="K7135"/>
      <c r="P7135"/>
      <c r="X7135"/>
      <c r="AA7135"/>
      <c r="AF7135"/>
      <c r="AI7135"/>
      <c r="AN7135"/>
    </row>
    <row r="7136" spans="3:40" ht="14.1" customHeight="1">
      <c r="C7136"/>
      <c r="F7136"/>
      <c r="G7136"/>
      <c r="H7136"/>
      <c r="K7136"/>
      <c r="P7136"/>
      <c r="X7136"/>
      <c r="AA7136"/>
      <c r="AF7136"/>
      <c r="AI7136"/>
      <c r="AN7136"/>
    </row>
    <row r="7137" spans="3:40" ht="14.1" customHeight="1">
      <c r="C7137"/>
      <c r="F7137"/>
      <c r="G7137"/>
      <c r="H7137"/>
      <c r="K7137"/>
      <c r="P7137"/>
      <c r="X7137"/>
      <c r="AA7137"/>
      <c r="AF7137"/>
      <c r="AI7137"/>
      <c r="AN7137"/>
    </row>
    <row r="7138" spans="3:40" ht="14.1" customHeight="1">
      <c r="C7138"/>
      <c r="F7138"/>
      <c r="G7138"/>
      <c r="H7138"/>
      <c r="K7138"/>
      <c r="P7138"/>
      <c r="X7138"/>
      <c r="AA7138"/>
      <c r="AF7138"/>
      <c r="AI7138"/>
      <c r="AN7138"/>
    </row>
    <row r="7139" spans="3:40" ht="14.1" customHeight="1">
      <c r="C7139"/>
      <c r="F7139"/>
      <c r="G7139"/>
      <c r="H7139"/>
      <c r="K7139"/>
      <c r="P7139"/>
      <c r="X7139"/>
      <c r="AA7139"/>
      <c r="AF7139"/>
      <c r="AI7139"/>
      <c r="AN7139"/>
    </row>
    <row r="7140" spans="3:40" ht="14.1" customHeight="1">
      <c r="C7140"/>
      <c r="F7140"/>
      <c r="G7140"/>
      <c r="H7140"/>
      <c r="K7140"/>
      <c r="P7140"/>
      <c r="X7140"/>
      <c r="AA7140"/>
      <c r="AF7140"/>
      <c r="AI7140"/>
      <c r="AN7140"/>
    </row>
    <row r="7141" spans="3:40" ht="14.1" customHeight="1">
      <c r="C7141"/>
      <c r="F7141"/>
      <c r="G7141"/>
      <c r="H7141"/>
      <c r="K7141"/>
      <c r="P7141"/>
      <c r="X7141"/>
      <c r="AA7141"/>
      <c r="AF7141"/>
      <c r="AI7141"/>
      <c r="AN7141"/>
    </row>
    <row r="7142" spans="3:40" ht="14.1" customHeight="1">
      <c r="C7142"/>
      <c r="F7142"/>
      <c r="G7142"/>
      <c r="H7142"/>
      <c r="K7142"/>
      <c r="P7142"/>
      <c r="X7142"/>
      <c r="AA7142"/>
      <c r="AF7142"/>
      <c r="AI7142"/>
      <c r="AN7142"/>
    </row>
    <row r="7143" spans="3:40" ht="14.1" customHeight="1">
      <c r="C7143"/>
      <c r="F7143"/>
      <c r="G7143"/>
      <c r="H7143"/>
      <c r="K7143"/>
      <c r="P7143"/>
      <c r="X7143"/>
      <c r="AA7143"/>
      <c r="AF7143"/>
      <c r="AI7143"/>
      <c r="AN7143"/>
    </row>
    <row r="7144" spans="3:40" ht="14.1" customHeight="1">
      <c r="C7144"/>
      <c r="F7144"/>
      <c r="G7144"/>
      <c r="H7144"/>
      <c r="K7144"/>
      <c r="P7144"/>
      <c r="X7144"/>
      <c r="AA7144"/>
      <c r="AF7144"/>
      <c r="AI7144"/>
      <c r="AN7144"/>
    </row>
    <row r="7145" spans="3:40" ht="14.1" customHeight="1">
      <c r="C7145"/>
      <c r="F7145"/>
      <c r="G7145"/>
      <c r="H7145"/>
      <c r="K7145"/>
      <c r="P7145"/>
      <c r="X7145"/>
      <c r="AA7145"/>
      <c r="AF7145"/>
      <c r="AI7145"/>
      <c r="AN7145"/>
    </row>
    <row r="7146" spans="3:40" ht="14.1" customHeight="1">
      <c r="C7146"/>
      <c r="F7146"/>
      <c r="G7146"/>
      <c r="H7146"/>
      <c r="K7146"/>
      <c r="P7146"/>
      <c r="X7146"/>
      <c r="AA7146"/>
      <c r="AF7146"/>
      <c r="AI7146"/>
      <c r="AN7146"/>
    </row>
    <row r="7147" spans="3:40" ht="14.1" customHeight="1">
      <c r="C7147"/>
      <c r="F7147"/>
      <c r="G7147"/>
      <c r="H7147"/>
      <c r="K7147"/>
      <c r="P7147"/>
      <c r="X7147"/>
      <c r="AA7147"/>
      <c r="AF7147"/>
      <c r="AI7147"/>
      <c r="AN7147"/>
    </row>
    <row r="7148" spans="3:40" ht="14.1" customHeight="1">
      <c r="C7148"/>
      <c r="F7148"/>
      <c r="G7148"/>
      <c r="H7148"/>
      <c r="K7148"/>
      <c r="P7148"/>
      <c r="X7148"/>
      <c r="AA7148"/>
      <c r="AF7148"/>
      <c r="AI7148"/>
      <c r="AN7148"/>
    </row>
    <row r="7149" spans="3:40" ht="14.1" customHeight="1">
      <c r="C7149"/>
      <c r="F7149"/>
      <c r="G7149"/>
      <c r="H7149"/>
      <c r="K7149"/>
      <c r="P7149"/>
      <c r="X7149"/>
      <c r="AA7149"/>
      <c r="AF7149"/>
      <c r="AI7149"/>
      <c r="AN7149"/>
    </row>
    <row r="7150" spans="3:40" ht="14.1" customHeight="1">
      <c r="C7150"/>
      <c r="F7150"/>
      <c r="G7150"/>
      <c r="H7150"/>
      <c r="K7150"/>
      <c r="P7150"/>
      <c r="X7150"/>
      <c r="AA7150"/>
      <c r="AF7150"/>
      <c r="AI7150"/>
      <c r="AN7150"/>
    </row>
    <row r="7151" spans="3:40" ht="14.1" customHeight="1">
      <c r="C7151"/>
      <c r="F7151"/>
      <c r="G7151"/>
      <c r="H7151"/>
      <c r="K7151"/>
      <c r="P7151"/>
      <c r="X7151"/>
      <c r="AA7151"/>
      <c r="AF7151"/>
      <c r="AI7151"/>
      <c r="AN7151"/>
    </row>
    <row r="7152" spans="3:40" ht="14.1" customHeight="1">
      <c r="C7152"/>
      <c r="F7152"/>
      <c r="G7152"/>
      <c r="H7152"/>
      <c r="K7152"/>
      <c r="P7152"/>
      <c r="X7152"/>
      <c r="AA7152"/>
      <c r="AF7152"/>
      <c r="AI7152"/>
      <c r="AN7152"/>
    </row>
    <row r="7153" spans="3:40" ht="14.1" customHeight="1">
      <c r="C7153"/>
      <c r="F7153"/>
      <c r="G7153"/>
      <c r="H7153"/>
      <c r="K7153"/>
      <c r="P7153"/>
      <c r="X7153"/>
      <c r="AA7153"/>
      <c r="AF7153"/>
      <c r="AI7153"/>
      <c r="AN7153"/>
    </row>
    <row r="7154" spans="3:40" ht="14.1" customHeight="1">
      <c r="C7154"/>
      <c r="F7154"/>
      <c r="G7154"/>
      <c r="H7154"/>
      <c r="K7154"/>
      <c r="P7154"/>
      <c r="X7154"/>
      <c r="AA7154"/>
      <c r="AF7154"/>
      <c r="AI7154"/>
      <c r="AN7154"/>
    </row>
    <row r="7155" spans="3:40" ht="14.1" customHeight="1">
      <c r="C7155"/>
      <c r="F7155"/>
      <c r="G7155"/>
      <c r="H7155"/>
      <c r="K7155"/>
      <c r="P7155"/>
      <c r="X7155"/>
      <c r="AA7155"/>
      <c r="AF7155"/>
      <c r="AI7155"/>
      <c r="AN7155"/>
    </row>
    <row r="7156" spans="3:40" ht="14.1" customHeight="1">
      <c r="C7156"/>
      <c r="F7156"/>
      <c r="G7156"/>
      <c r="H7156"/>
      <c r="K7156"/>
      <c r="P7156"/>
      <c r="X7156"/>
      <c r="AA7156"/>
      <c r="AF7156"/>
      <c r="AI7156"/>
      <c r="AN7156"/>
    </row>
    <row r="7157" spans="3:40" ht="14.1" customHeight="1">
      <c r="C7157"/>
      <c r="F7157"/>
      <c r="G7157"/>
      <c r="H7157"/>
      <c r="K7157"/>
      <c r="P7157"/>
      <c r="X7157"/>
      <c r="AA7157"/>
      <c r="AF7157"/>
      <c r="AI7157"/>
      <c r="AN7157"/>
    </row>
    <row r="7158" spans="3:40" ht="14.1" customHeight="1">
      <c r="C7158"/>
      <c r="F7158"/>
      <c r="G7158"/>
      <c r="H7158"/>
      <c r="K7158"/>
      <c r="P7158"/>
      <c r="X7158"/>
      <c r="AA7158"/>
      <c r="AF7158"/>
      <c r="AI7158"/>
      <c r="AN7158"/>
    </row>
    <row r="7159" spans="3:40" ht="14.1" customHeight="1">
      <c r="C7159"/>
      <c r="F7159"/>
      <c r="G7159"/>
      <c r="H7159"/>
      <c r="K7159"/>
      <c r="P7159"/>
      <c r="X7159"/>
      <c r="AA7159"/>
      <c r="AF7159"/>
      <c r="AI7159"/>
      <c r="AN7159"/>
    </row>
    <row r="7160" spans="3:40" ht="14.1" customHeight="1">
      <c r="C7160"/>
      <c r="F7160"/>
      <c r="G7160"/>
      <c r="H7160"/>
      <c r="K7160"/>
      <c r="P7160"/>
      <c r="X7160"/>
      <c r="AA7160"/>
      <c r="AF7160"/>
      <c r="AI7160"/>
      <c r="AN7160"/>
    </row>
    <row r="7161" spans="3:40" ht="14.1" customHeight="1">
      <c r="C7161"/>
      <c r="F7161"/>
      <c r="G7161"/>
      <c r="H7161"/>
      <c r="K7161"/>
      <c r="P7161"/>
      <c r="X7161"/>
      <c r="AA7161"/>
      <c r="AF7161"/>
      <c r="AI7161"/>
      <c r="AN7161"/>
    </row>
    <row r="7162" spans="3:40" ht="14.1" customHeight="1">
      <c r="C7162"/>
      <c r="F7162"/>
      <c r="G7162"/>
      <c r="H7162"/>
      <c r="K7162"/>
      <c r="P7162"/>
      <c r="X7162"/>
      <c r="AA7162"/>
      <c r="AF7162"/>
      <c r="AI7162"/>
      <c r="AN7162"/>
    </row>
    <row r="7163" spans="3:40" ht="14.1" customHeight="1">
      <c r="C7163"/>
      <c r="F7163"/>
      <c r="G7163"/>
      <c r="H7163"/>
      <c r="K7163"/>
      <c r="P7163"/>
      <c r="X7163"/>
      <c r="AA7163"/>
      <c r="AF7163"/>
      <c r="AI7163"/>
      <c r="AN7163"/>
    </row>
    <row r="7164" spans="3:40" ht="14.1" customHeight="1">
      <c r="C7164"/>
      <c r="F7164"/>
      <c r="G7164"/>
      <c r="H7164"/>
      <c r="K7164"/>
      <c r="P7164"/>
      <c r="X7164"/>
      <c r="AA7164"/>
      <c r="AF7164"/>
      <c r="AI7164"/>
      <c r="AN7164"/>
    </row>
    <row r="7165" spans="3:40" ht="14.1" customHeight="1">
      <c r="C7165"/>
      <c r="F7165"/>
      <c r="G7165"/>
      <c r="H7165"/>
      <c r="K7165"/>
      <c r="P7165"/>
      <c r="X7165"/>
      <c r="AA7165"/>
      <c r="AF7165"/>
      <c r="AI7165"/>
      <c r="AN7165"/>
    </row>
    <row r="7166" spans="3:40" ht="14.1" customHeight="1">
      <c r="C7166"/>
      <c r="F7166"/>
      <c r="G7166"/>
      <c r="H7166"/>
      <c r="K7166"/>
      <c r="P7166"/>
      <c r="X7166"/>
      <c r="AA7166"/>
      <c r="AF7166"/>
      <c r="AI7166"/>
      <c r="AN7166"/>
    </row>
    <row r="7167" spans="3:40" ht="14.1" customHeight="1">
      <c r="C7167"/>
      <c r="F7167"/>
      <c r="G7167"/>
      <c r="H7167"/>
      <c r="K7167"/>
      <c r="P7167"/>
      <c r="X7167"/>
      <c r="AA7167"/>
      <c r="AF7167"/>
      <c r="AI7167"/>
      <c r="AN7167"/>
    </row>
    <row r="7168" spans="3:40" ht="14.1" customHeight="1">
      <c r="C7168"/>
      <c r="F7168"/>
      <c r="G7168"/>
      <c r="H7168"/>
      <c r="K7168"/>
      <c r="P7168"/>
      <c r="X7168"/>
      <c r="AA7168"/>
      <c r="AF7168"/>
      <c r="AI7168"/>
      <c r="AN7168"/>
    </row>
    <row r="7169" spans="3:40" ht="14.1" customHeight="1">
      <c r="C7169"/>
      <c r="F7169"/>
      <c r="G7169"/>
      <c r="H7169"/>
      <c r="K7169"/>
      <c r="P7169"/>
      <c r="X7169"/>
      <c r="AA7169"/>
      <c r="AF7169"/>
      <c r="AI7169"/>
      <c r="AN7169"/>
    </row>
    <row r="7170" spans="3:40" ht="14.1" customHeight="1">
      <c r="C7170"/>
      <c r="F7170"/>
      <c r="G7170"/>
      <c r="H7170"/>
      <c r="K7170"/>
      <c r="P7170"/>
      <c r="X7170"/>
      <c r="AA7170"/>
      <c r="AF7170"/>
      <c r="AI7170"/>
      <c r="AN7170"/>
    </row>
    <row r="7171" spans="3:40" ht="14.1" customHeight="1">
      <c r="C7171"/>
      <c r="F7171"/>
      <c r="G7171"/>
      <c r="H7171"/>
      <c r="K7171"/>
      <c r="P7171"/>
      <c r="X7171"/>
      <c r="AA7171"/>
      <c r="AF7171"/>
      <c r="AI7171"/>
      <c r="AN7171"/>
    </row>
    <row r="7172" spans="3:40" ht="14.1" customHeight="1">
      <c r="C7172"/>
      <c r="F7172"/>
      <c r="G7172"/>
      <c r="H7172"/>
      <c r="K7172"/>
      <c r="P7172"/>
      <c r="X7172"/>
      <c r="AA7172"/>
      <c r="AF7172"/>
      <c r="AI7172"/>
      <c r="AN7172"/>
    </row>
    <row r="7173" spans="3:40" ht="14.1" customHeight="1">
      <c r="C7173"/>
      <c r="F7173"/>
      <c r="G7173"/>
      <c r="H7173"/>
      <c r="K7173"/>
      <c r="P7173"/>
      <c r="X7173"/>
      <c r="AA7173"/>
      <c r="AF7173"/>
      <c r="AI7173"/>
      <c r="AN7173"/>
    </row>
    <row r="7174" spans="3:40" ht="14.1" customHeight="1">
      <c r="C7174"/>
      <c r="F7174"/>
      <c r="G7174"/>
      <c r="H7174"/>
      <c r="K7174"/>
      <c r="P7174"/>
      <c r="X7174"/>
      <c r="AA7174"/>
      <c r="AF7174"/>
      <c r="AI7174"/>
      <c r="AN7174"/>
    </row>
    <row r="7175" spans="3:40" ht="14.1" customHeight="1">
      <c r="C7175"/>
      <c r="F7175"/>
      <c r="G7175"/>
      <c r="H7175"/>
      <c r="K7175"/>
      <c r="P7175"/>
      <c r="X7175"/>
      <c r="AA7175"/>
      <c r="AF7175"/>
      <c r="AI7175"/>
      <c r="AN7175"/>
    </row>
    <row r="7176" spans="3:40" ht="14.1" customHeight="1">
      <c r="C7176"/>
      <c r="F7176"/>
      <c r="G7176"/>
      <c r="H7176"/>
      <c r="K7176"/>
      <c r="P7176"/>
      <c r="X7176"/>
      <c r="AA7176"/>
      <c r="AF7176"/>
      <c r="AI7176"/>
      <c r="AN7176"/>
    </row>
    <row r="7177" spans="3:40" ht="14.1" customHeight="1">
      <c r="C7177"/>
      <c r="F7177"/>
      <c r="G7177"/>
      <c r="H7177"/>
      <c r="K7177"/>
      <c r="P7177"/>
      <c r="X7177"/>
      <c r="AA7177"/>
      <c r="AF7177"/>
      <c r="AI7177"/>
      <c r="AN7177"/>
    </row>
    <row r="7178" spans="3:40" ht="14.1" customHeight="1">
      <c r="C7178"/>
      <c r="F7178"/>
      <c r="G7178"/>
      <c r="H7178"/>
      <c r="K7178"/>
      <c r="P7178"/>
      <c r="X7178"/>
      <c r="AA7178"/>
      <c r="AF7178"/>
      <c r="AI7178"/>
      <c r="AN7178"/>
    </row>
    <row r="7179" spans="3:40" ht="14.1" customHeight="1">
      <c r="C7179"/>
      <c r="F7179"/>
      <c r="G7179"/>
      <c r="H7179"/>
      <c r="K7179"/>
      <c r="P7179"/>
      <c r="X7179"/>
      <c r="AA7179"/>
      <c r="AF7179"/>
      <c r="AI7179"/>
      <c r="AN7179"/>
    </row>
    <row r="7180" spans="3:40" ht="14.1" customHeight="1">
      <c r="C7180"/>
      <c r="F7180"/>
      <c r="G7180"/>
      <c r="H7180"/>
      <c r="K7180"/>
      <c r="P7180"/>
      <c r="X7180"/>
      <c r="AA7180"/>
      <c r="AF7180"/>
      <c r="AI7180"/>
      <c r="AN7180"/>
    </row>
    <row r="7181" spans="3:40" ht="14.1" customHeight="1">
      <c r="C7181"/>
      <c r="F7181"/>
      <c r="G7181"/>
      <c r="H7181"/>
      <c r="K7181"/>
      <c r="P7181"/>
      <c r="X7181"/>
      <c r="AA7181"/>
      <c r="AF7181"/>
      <c r="AI7181"/>
      <c r="AN7181"/>
    </row>
    <row r="7182" spans="3:40" ht="14.1" customHeight="1">
      <c r="C7182"/>
      <c r="F7182"/>
      <c r="G7182"/>
      <c r="H7182"/>
      <c r="K7182"/>
      <c r="P7182"/>
      <c r="X7182"/>
      <c r="AA7182"/>
      <c r="AF7182"/>
      <c r="AI7182"/>
      <c r="AN7182"/>
    </row>
    <row r="7183" spans="3:40" ht="14.1" customHeight="1">
      <c r="C7183"/>
      <c r="F7183"/>
      <c r="G7183"/>
      <c r="H7183"/>
      <c r="K7183"/>
      <c r="P7183"/>
      <c r="X7183"/>
      <c r="AA7183"/>
      <c r="AF7183"/>
      <c r="AI7183"/>
      <c r="AN7183"/>
    </row>
    <row r="7184" spans="3:40" ht="14.1" customHeight="1">
      <c r="C7184"/>
      <c r="F7184"/>
      <c r="G7184"/>
      <c r="H7184"/>
      <c r="K7184"/>
      <c r="P7184"/>
      <c r="X7184"/>
      <c r="AA7184"/>
      <c r="AF7184"/>
      <c r="AI7184"/>
      <c r="AN7184"/>
    </row>
    <row r="7185" spans="3:40" ht="14.1" customHeight="1">
      <c r="C7185"/>
      <c r="F7185"/>
      <c r="G7185"/>
      <c r="H7185"/>
      <c r="K7185"/>
      <c r="P7185"/>
      <c r="X7185"/>
      <c r="AA7185"/>
      <c r="AF7185"/>
      <c r="AI7185"/>
      <c r="AN7185"/>
    </row>
    <row r="7186" spans="3:40" ht="14.1" customHeight="1">
      <c r="C7186"/>
      <c r="F7186"/>
      <c r="G7186"/>
      <c r="H7186"/>
      <c r="K7186"/>
      <c r="P7186"/>
      <c r="X7186"/>
      <c r="AA7186"/>
      <c r="AF7186"/>
      <c r="AI7186"/>
      <c r="AN7186"/>
    </row>
    <row r="7187" spans="3:40" ht="14.1" customHeight="1">
      <c r="C7187"/>
      <c r="F7187"/>
      <c r="G7187"/>
      <c r="H7187"/>
      <c r="K7187"/>
      <c r="P7187"/>
      <c r="X7187"/>
      <c r="AA7187"/>
      <c r="AF7187"/>
      <c r="AI7187"/>
      <c r="AN7187"/>
    </row>
    <row r="7188" spans="3:40" ht="14.1" customHeight="1">
      <c r="C7188"/>
      <c r="F7188"/>
      <c r="G7188"/>
      <c r="H7188"/>
      <c r="K7188"/>
      <c r="P7188"/>
      <c r="X7188"/>
      <c r="AA7188"/>
      <c r="AF7188"/>
      <c r="AI7188"/>
      <c r="AN7188"/>
    </row>
    <row r="7189" spans="3:40" ht="14.1" customHeight="1">
      <c r="C7189"/>
      <c r="F7189"/>
      <c r="G7189"/>
      <c r="H7189"/>
      <c r="K7189"/>
      <c r="P7189"/>
      <c r="X7189"/>
      <c r="AA7189"/>
      <c r="AF7189"/>
      <c r="AI7189"/>
      <c r="AN7189"/>
    </row>
    <row r="7190" spans="3:40" ht="14.1" customHeight="1">
      <c r="C7190"/>
      <c r="F7190"/>
      <c r="G7190"/>
      <c r="H7190"/>
      <c r="K7190"/>
      <c r="P7190"/>
      <c r="X7190"/>
      <c r="AA7190"/>
      <c r="AF7190"/>
      <c r="AI7190"/>
      <c r="AN7190"/>
    </row>
    <row r="7191" spans="3:40" ht="14.1" customHeight="1">
      <c r="C7191"/>
      <c r="F7191"/>
      <c r="G7191"/>
      <c r="H7191"/>
      <c r="K7191"/>
      <c r="P7191"/>
      <c r="X7191"/>
      <c r="AA7191"/>
      <c r="AF7191"/>
      <c r="AI7191"/>
      <c r="AN7191"/>
    </row>
    <row r="7192" spans="3:40" ht="14.1" customHeight="1">
      <c r="C7192"/>
      <c r="F7192"/>
      <c r="G7192"/>
      <c r="H7192"/>
      <c r="K7192"/>
      <c r="P7192"/>
      <c r="X7192"/>
      <c r="AA7192"/>
      <c r="AF7192"/>
      <c r="AI7192"/>
      <c r="AN7192"/>
    </row>
    <row r="7193" spans="3:40" ht="14.1" customHeight="1">
      <c r="C7193"/>
      <c r="F7193"/>
      <c r="G7193"/>
      <c r="H7193"/>
      <c r="K7193"/>
      <c r="P7193"/>
      <c r="X7193"/>
      <c r="AA7193"/>
      <c r="AF7193"/>
      <c r="AI7193"/>
      <c r="AN7193"/>
    </row>
    <row r="7194" spans="3:40" ht="14.1" customHeight="1">
      <c r="C7194"/>
      <c r="F7194"/>
      <c r="G7194"/>
      <c r="H7194"/>
      <c r="K7194"/>
      <c r="P7194"/>
      <c r="X7194"/>
      <c r="AA7194"/>
      <c r="AF7194"/>
      <c r="AI7194"/>
      <c r="AN7194"/>
    </row>
    <row r="7195" spans="3:40" ht="14.1" customHeight="1">
      <c r="C7195"/>
      <c r="F7195"/>
      <c r="G7195"/>
      <c r="H7195"/>
      <c r="K7195"/>
      <c r="P7195"/>
      <c r="X7195"/>
      <c r="AA7195"/>
      <c r="AF7195"/>
      <c r="AI7195"/>
      <c r="AN7195"/>
    </row>
    <row r="7196" spans="3:40" ht="14.1" customHeight="1">
      <c r="C7196"/>
      <c r="F7196"/>
      <c r="G7196"/>
      <c r="H7196"/>
      <c r="K7196"/>
      <c r="P7196"/>
      <c r="X7196"/>
      <c r="AA7196"/>
      <c r="AF7196"/>
      <c r="AI7196"/>
      <c r="AN7196"/>
    </row>
    <row r="7197" spans="3:40" ht="14.1" customHeight="1">
      <c r="C7197"/>
      <c r="F7197"/>
      <c r="G7197"/>
      <c r="H7197"/>
      <c r="K7197"/>
      <c r="P7197"/>
      <c r="X7197"/>
      <c r="AA7197"/>
      <c r="AF7197"/>
      <c r="AI7197"/>
      <c r="AN7197"/>
    </row>
    <row r="7198" spans="3:40" ht="14.1" customHeight="1">
      <c r="C7198"/>
      <c r="F7198"/>
      <c r="G7198"/>
      <c r="H7198"/>
      <c r="K7198"/>
      <c r="P7198"/>
      <c r="X7198"/>
      <c r="AA7198"/>
      <c r="AF7198"/>
      <c r="AI7198"/>
      <c r="AN7198"/>
    </row>
    <row r="7199" spans="3:40" ht="14.1" customHeight="1">
      <c r="C7199"/>
      <c r="F7199"/>
      <c r="G7199"/>
      <c r="H7199"/>
      <c r="K7199"/>
      <c r="P7199"/>
      <c r="X7199"/>
      <c r="AA7199"/>
      <c r="AF7199"/>
      <c r="AI7199"/>
      <c r="AN7199"/>
    </row>
    <row r="7200" spans="3:40" ht="14.1" customHeight="1">
      <c r="C7200"/>
      <c r="F7200"/>
      <c r="G7200"/>
      <c r="H7200"/>
      <c r="K7200"/>
      <c r="P7200"/>
      <c r="X7200"/>
      <c r="AA7200"/>
      <c r="AF7200"/>
      <c r="AI7200"/>
      <c r="AN7200"/>
    </row>
    <row r="7201" spans="3:40" ht="14.1" customHeight="1">
      <c r="C7201"/>
      <c r="F7201"/>
      <c r="G7201"/>
      <c r="H7201"/>
      <c r="K7201"/>
      <c r="P7201"/>
      <c r="X7201"/>
      <c r="AA7201"/>
      <c r="AF7201"/>
      <c r="AI7201"/>
      <c r="AN7201"/>
    </row>
    <row r="7202" spans="3:40" ht="14.1" customHeight="1">
      <c r="C7202"/>
      <c r="F7202"/>
      <c r="G7202"/>
      <c r="H7202"/>
      <c r="K7202"/>
      <c r="P7202"/>
      <c r="X7202"/>
      <c r="AA7202"/>
      <c r="AF7202"/>
      <c r="AI7202"/>
      <c r="AN7202"/>
    </row>
    <row r="7203" spans="3:40" ht="14.1" customHeight="1">
      <c r="C7203"/>
      <c r="F7203"/>
      <c r="G7203"/>
      <c r="H7203"/>
      <c r="K7203"/>
      <c r="P7203"/>
      <c r="X7203"/>
      <c r="AA7203"/>
      <c r="AF7203"/>
      <c r="AI7203"/>
      <c r="AN7203"/>
    </row>
    <row r="7204" spans="3:40" ht="14.1" customHeight="1">
      <c r="C7204"/>
      <c r="F7204"/>
      <c r="G7204"/>
      <c r="H7204"/>
      <c r="K7204"/>
      <c r="P7204"/>
      <c r="X7204"/>
      <c r="AA7204"/>
      <c r="AF7204"/>
      <c r="AI7204"/>
      <c r="AN7204"/>
    </row>
    <row r="7205" spans="3:40" ht="14.1" customHeight="1">
      <c r="C7205"/>
      <c r="F7205"/>
      <c r="G7205"/>
      <c r="H7205"/>
      <c r="K7205"/>
      <c r="P7205"/>
      <c r="X7205"/>
      <c r="AA7205"/>
      <c r="AF7205"/>
      <c r="AI7205"/>
      <c r="AN7205"/>
    </row>
    <row r="7206" spans="3:40" ht="14.1" customHeight="1">
      <c r="C7206"/>
      <c r="F7206"/>
      <c r="G7206"/>
      <c r="H7206"/>
      <c r="K7206"/>
      <c r="P7206"/>
      <c r="X7206"/>
      <c r="AA7206"/>
      <c r="AF7206"/>
      <c r="AI7206"/>
      <c r="AN7206"/>
    </row>
    <row r="7207" spans="3:40" ht="14.1" customHeight="1">
      <c r="C7207"/>
      <c r="F7207"/>
      <c r="G7207"/>
      <c r="H7207"/>
      <c r="K7207"/>
      <c r="P7207"/>
      <c r="X7207"/>
      <c r="AA7207"/>
      <c r="AF7207"/>
      <c r="AI7207"/>
      <c r="AN7207"/>
    </row>
    <row r="7208" spans="3:40" ht="14.1" customHeight="1">
      <c r="C7208"/>
      <c r="F7208"/>
      <c r="G7208"/>
      <c r="H7208"/>
      <c r="K7208"/>
      <c r="P7208"/>
      <c r="X7208"/>
      <c r="AA7208"/>
      <c r="AF7208"/>
      <c r="AI7208"/>
      <c r="AN7208"/>
    </row>
    <row r="7209" spans="3:40" ht="14.1" customHeight="1">
      <c r="C7209"/>
      <c r="F7209"/>
      <c r="G7209"/>
      <c r="H7209"/>
      <c r="K7209"/>
      <c r="P7209"/>
      <c r="X7209"/>
      <c r="AA7209"/>
      <c r="AF7209"/>
      <c r="AI7209"/>
      <c r="AN7209"/>
    </row>
    <row r="7210" spans="3:40" ht="14.1" customHeight="1">
      <c r="C7210"/>
      <c r="F7210"/>
      <c r="G7210"/>
      <c r="H7210"/>
      <c r="K7210"/>
      <c r="P7210"/>
      <c r="X7210"/>
      <c r="AA7210"/>
      <c r="AF7210"/>
      <c r="AI7210"/>
      <c r="AN7210"/>
    </row>
    <row r="7211" spans="3:40" ht="14.1" customHeight="1">
      <c r="C7211"/>
      <c r="F7211"/>
      <c r="G7211"/>
      <c r="H7211"/>
      <c r="K7211"/>
      <c r="P7211"/>
      <c r="X7211"/>
      <c r="AA7211"/>
      <c r="AF7211"/>
      <c r="AI7211"/>
      <c r="AN7211"/>
    </row>
    <row r="7212" spans="3:40" ht="14.1" customHeight="1">
      <c r="C7212"/>
      <c r="F7212"/>
      <c r="G7212"/>
      <c r="H7212"/>
      <c r="K7212"/>
      <c r="P7212"/>
      <c r="X7212"/>
      <c r="AA7212"/>
      <c r="AF7212"/>
      <c r="AI7212"/>
      <c r="AN7212"/>
    </row>
    <row r="7213" spans="3:40" ht="14.1" customHeight="1">
      <c r="C7213"/>
      <c r="F7213"/>
      <c r="G7213"/>
      <c r="H7213"/>
      <c r="K7213"/>
      <c r="P7213"/>
      <c r="X7213"/>
      <c r="AA7213"/>
      <c r="AF7213"/>
      <c r="AI7213"/>
      <c r="AN7213"/>
    </row>
    <row r="7214" spans="3:40" ht="14.1" customHeight="1">
      <c r="C7214"/>
      <c r="F7214"/>
      <c r="G7214"/>
      <c r="H7214"/>
      <c r="K7214"/>
      <c r="P7214"/>
      <c r="X7214"/>
      <c r="AA7214"/>
      <c r="AF7214"/>
      <c r="AI7214"/>
      <c r="AN7214"/>
    </row>
    <row r="7215" spans="3:40" ht="14.1" customHeight="1">
      <c r="C7215"/>
      <c r="F7215"/>
      <c r="G7215"/>
      <c r="H7215"/>
      <c r="K7215"/>
      <c r="P7215"/>
      <c r="X7215"/>
      <c r="AA7215"/>
      <c r="AF7215"/>
      <c r="AI7215"/>
      <c r="AN7215"/>
    </row>
    <row r="7216" spans="3:40" ht="14.1" customHeight="1">
      <c r="C7216"/>
      <c r="F7216"/>
      <c r="G7216"/>
      <c r="H7216"/>
      <c r="K7216"/>
      <c r="P7216"/>
      <c r="X7216"/>
      <c r="AA7216"/>
      <c r="AF7216"/>
      <c r="AI7216"/>
      <c r="AN7216"/>
    </row>
    <row r="7217" spans="3:40" ht="14.1" customHeight="1">
      <c r="C7217"/>
      <c r="F7217"/>
      <c r="G7217"/>
      <c r="H7217"/>
      <c r="K7217"/>
      <c r="P7217"/>
      <c r="X7217"/>
      <c r="AA7217"/>
      <c r="AF7217"/>
      <c r="AI7217"/>
      <c r="AN7217"/>
    </row>
    <row r="7218" spans="3:40" ht="14.1" customHeight="1">
      <c r="C7218"/>
      <c r="F7218"/>
      <c r="G7218"/>
      <c r="H7218"/>
      <c r="K7218"/>
      <c r="P7218"/>
      <c r="X7218"/>
      <c r="AA7218"/>
      <c r="AF7218"/>
      <c r="AI7218"/>
      <c r="AN7218"/>
    </row>
    <row r="7219" spans="3:40" ht="14.1" customHeight="1">
      <c r="C7219"/>
      <c r="F7219"/>
      <c r="G7219"/>
      <c r="H7219"/>
      <c r="K7219"/>
      <c r="P7219"/>
      <c r="X7219"/>
      <c r="AA7219"/>
      <c r="AF7219"/>
      <c r="AI7219"/>
      <c r="AN7219"/>
    </row>
    <row r="7220" spans="3:40" ht="14.1" customHeight="1">
      <c r="C7220"/>
      <c r="F7220"/>
      <c r="G7220"/>
      <c r="H7220"/>
      <c r="K7220"/>
      <c r="P7220"/>
      <c r="X7220"/>
      <c r="AA7220"/>
      <c r="AF7220"/>
      <c r="AI7220"/>
      <c r="AN7220"/>
    </row>
    <row r="7221" spans="3:40" ht="14.1" customHeight="1">
      <c r="C7221"/>
      <c r="F7221"/>
      <c r="G7221"/>
      <c r="H7221"/>
      <c r="K7221"/>
      <c r="P7221"/>
      <c r="X7221"/>
      <c r="AA7221"/>
      <c r="AF7221"/>
      <c r="AI7221"/>
      <c r="AN7221"/>
    </row>
    <row r="7222" spans="3:40" ht="14.1" customHeight="1">
      <c r="C7222"/>
      <c r="F7222"/>
      <c r="G7222"/>
      <c r="H7222"/>
      <c r="K7222"/>
      <c r="P7222"/>
      <c r="X7222"/>
      <c r="AA7222"/>
      <c r="AF7222"/>
      <c r="AI7222"/>
      <c r="AN7222"/>
    </row>
    <row r="7223" spans="3:40" ht="14.1" customHeight="1">
      <c r="C7223"/>
      <c r="F7223"/>
      <c r="G7223"/>
      <c r="H7223"/>
      <c r="K7223"/>
      <c r="P7223"/>
      <c r="X7223"/>
      <c r="AA7223"/>
      <c r="AF7223"/>
      <c r="AI7223"/>
      <c r="AN7223"/>
    </row>
    <row r="7224" spans="3:40" ht="14.1" customHeight="1">
      <c r="C7224"/>
      <c r="F7224"/>
      <c r="G7224"/>
      <c r="H7224"/>
      <c r="K7224"/>
      <c r="P7224"/>
      <c r="X7224"/>
      <c r="AA7224"/>
      <c r="AF7224"/>
      <c r="AI7224"/>
      <c r="AN7224"/>
    </row>
    <row r="7225" spans="3:40" ht="14.1" customHeight="1">
      <c r="C7225"/>
      <c r="F7225"/>
      <c r="G7225"/>
      <c r="H7225"/>
      <c r="K7225"/>
      <c r="P7225"/>
      <c r="X7225"/>
      <c r="AA7225"/>
      <c r="AF7225"/>
      <c r="AI7225"/>
      <c r="AN7225"/>
    </row>
    <row r="7226" spans="3:40" ht="14.1" customHeight="1">
      <c r="C7226"/>
      <c r="F7226"/>
      <c r="G7226"/>
      <c r="H7226"/>
      <c r="K7226"/>
      <c r="P7226"/>
      <c r="X7226"/>
      <c r="AA7226"/>
      <c r="AF7226"/>
      <c r="AI7226"/>
      <c r="AN7226"/>
    </row>
    <row r="7227" spans="3:40" ht="14.1" customHeight="1">
      <c r="C7227"/>
      <c r="F7227"/>
      <c r="G7227"/>
      <c r="H7227"/>
      <c r="K7227"/>
      <c r="P7227"/>
      <c r="X7227"/>
      <c r="AA7227"/>
      <c r="AF7227"/>
      <c r="AI7227"/>
      <c r="AN7227"/>
    </row>
    <row r="7228" spans="3:40" ht="14.1" customHeight="1">
      <c r="C7228"/>
      <c r="F7228"/>
      <c r="G7228"/>
      <c r="H7228"/>
      <c r="K7228"/>
      <c r="P7228"/>
      <c r="X7228"/>
      <c r="AA7228"/>
      <c r="AF7228"/>
      <c r="AI7228"/>
      <c r="AN7228"/>
    </row>
    <row r="7229" spans="3:40" ht="14.1" customHeight="1">
      <c r="C7229"/>
      <c r="F7229"/>
      <c r="G7229"/>
      <c r="H7229"/>
      <c r="K7229"/>
      <c r="P7229"/>
      <c r="X7229"/>
      <c r="AA7229"/>
      <c r="AF7229"/>
      <c r="AI7229"/>
      <c r="AN7229"/>
    </row>
    <row r="7230" spans="3:40" ht="14.1" customHeight="1">
      <c r="C7230"/>
      <c r="F7230"/>
      <c r="G7230"/>
      <c r="H7230"/>
      <c r="K7230"/>
      <c r="P7230"/>
      <c r="X7230"/>
      <c r="AA7230"/>
      <c r="AF7230"/>
      <c r="AI7230"/>
      <c r="AN7230"/>
    </row>
    <row r="7231" spans="3:40" ht="14.1" customHeight="1">
      <c r="C7231"/>
      <c r="F7231"/>
      <c r="G7231"/>
      <c r="H7231"/>
      <c r="K7231"/>
      <c r="P7231"/>
      <c r="X7231"/>
      <c r="AA7231"/>
      <c r="AF7231"/>
      <c r="AI7231"/>
      <c r="AN7231"/>
    </row>
    <row r="7232" spans="3:40" ht="14.1" customHeight="1">
      <c r="C7232"/>
      <c r="F7232"/>
      <c r="G7232"/>
      <c r="H7232"/>
      <c r="K7232"/>
      <c r="P7232"/>
      <c r="X7232"/>
      <c r="AA7232"/>
      <c r="AF7232"/>
      <c r="AI7232"/>
      <c r="AN7232"/>
    </row>
    <row r="7233" spans="3:40" ht="14.1" customHeight="1">
      <c r="C7233"/>
      <c r="F7233"/>
      <c r="G7233"/>
      <c r="H7233"/>
      <c r="K7233"/>
      <c r="P7233"/>
      <c r="X7233"/>
      <c r="AA7233"/>
      <c r="AF7233"/>
      <c r="AI7233"/>
      <c r="AN7233"/>
    </row>
    <row r="7234" spans="3:40" ht="14.1" customHeight="1">
      <c r="C7234"/>
      <c r="F7234"/>
      <c r="G7234"/>
      <c r="H7234"/>
      <c r="K7234"/>
      <c r="P7234"/>
      <c r="X7234"/>
      <c r="AA7234"/>
      <c r="AF7234"/>
      <c r="AI7234"/>
      <c r="AN7234"/>
    </row>
    <row r="7235" spans="3:40" ht="14.1" customHeight="1">
      <c r="C7235"/>
      <c r="F7235"/>
      <c r="G7235"/>
      <c r="H7235"/>
      <c r="K7235"/>
      <c r="P7235"/>
      <c r="X7235"/>
      <c r="AA7235"/>
      <c r="AF7235"/>
      <c r="AI7235"/>
      <c r="AN7235"/>
    </row>
    <row r="7236" spans="3:40" ht="14.1" customHeight="1">
      <c r="C7236"/>
      <c r="F7236"/>
      <c r="G7236"/>
      <c r="H7236"/>
      <c r="K7236"/>
      <c r="P7236"/>
      <c r="X7236"/>
      <c r="AA7236"/>
      <c r="AF7236"/>
      <c r="AI7236"/>
      <c r="AN7236"/>
    </row>
    <row r="7237" spans="3:40" ht="14.1" customHeight="1">
      <c r="C7237"/>
      <c r="F7237"/>
      <c r="G7237"/>
      <c r="H7237"/>
      <c r="K7237"/>
      <c r="P7237"/>
      <c r="X7237"/>
      <c r="AA7237"/>
      <c r="AF7237"/>
      <c r="AI7237"/>
      <c r="AN7237"/>
    </row>
    <row r="7238" spans="3:40" ht="14.1" customHeight="1">
      <c r="C7238"/>
      <c r="F7238"/>
      <c r="G7238"/>
      <c r="H7238"/>
      <c r="K7238"/>
      <c r="P7238"/>
      <c r="X7238"/>
      <c r="AA7238"/>
      <c r="AF7238"/>
      <c r="AI7238"/>
      <c r="AN7238"/>
    </row>
    <row r="7239" spans="3:40" ht="14.1" customHeight="1">
      <c r="C7239"/>
      <c r="F7239"/>
      <c r="G7239"/>
      <c r="H7239"/>
      <c r="K7239"/>
      <c r="P7239"/>
      <c r="X7239"/>
      <c r="AA7239"/>
      <c r="AF7239"/>
      <c r="AI7239"/>
      <c r="AN7239"/>
    </row>
    <row r="7240" spans="3:40" ht="14.1" customHeight="1">
      <c r="C7240"/>
      <c r="F7240"/>
      <c r="G7240"/>
      <c r="H7240"/>
      <c r="K7240"/>
      <c r="P7240"/>
      <c r="X7240"/>
      <c r="AA7240"/>
      <c r="AF7240"/>
      <c r="AI7240"/>
      <c r="AN7240"/>
    </row>
    <row r="7241" spans="3:40" ht="14.1" customHeight="1">
      <c r="C7241"/>
      <c r="F7241"/>
      <c r="G7241"/>
      <c r="H7241"/>
      <c r="K7241"/>
      <c r="P7241"/>
      <c r="X7241"/>
      <c r="AA7241"/>
      <c r="AF7241"/>
      <c r="AI7241"/>
      <c r="AN7241"/>
    </row>
    <row r="7242" spans="3:40" ht="14.1" customHeight="1">
      <c r="C7242"/>
      <c r="F7242"/>
      <c r="G7242"/>
      <c r="H7242"/>
      <c r="K7242"/>
      <c r="P7242"/>
      <c r="X7242"/>
      <c r="AA7242"/>
      <c r="AF7242"/>
      <c r="AI7242"/>
      <c r="AN7242"/>
    </row>
    <row r="7243" spans="3:40" ht="14.1" customHeight="1">
      <c r="C7243"/>
      <c r="F7243"/>
      <c r="G7243"/>
      <c r="H7243"/>
      <c r="K7243"/>
      <c r="P7243"/>
      <c r="X7243"/>
      <c r="AA7243"/>
      <c r="AF7243"/>
      <c r="AI7243"/>
      <c r="AN7243"/>
    </row>
    <row r="7244" spans="3:40" ht="14.1" customHeight="1">
      <c r="C7244"/>
      <c r="F7244"/>
      <c r="G7244"/>
      <c r="H7244"/>
      <c r="K7244"/>
      <c r="P7244"/>
      <c r="X7244"/>
      <c r="AA7244"/>
      <c r="AF7244"/>
      <c r="AI7244"/>
      <c r="AN7244"/>
    </row>
    <row r="7245" spans="3:40" ht="14.1" customHeight="1">
      <c r="C7245"/>
      <c r="F7245"/>
      <c r="G7245"/>
      <c r="H7245"/>
      <c r="K7245"/>
      <c r="P7245"/>
      <c r="X7245"/>
      <c r="AA7245"/>
      <c r="AF7245"/>
      <c r="AI7245"/>
      <c r="AN7245"/>
    </row>
    <row r="7246" spans="3:40" ht="14.1" customHeight="1">
      <c r="C7246"/>
      <c r="F7246"/>
      <c r="G7246"/>
      <c r="H7246"/>
      <c r="K7246"/>
      <c r="P7246"/>
      <c r="X7246"/>
      <c r="AA7246"/>
      <c r="AF7246"/>
      <c r="AI7246"/>
      <c r="AN7246"/>
    </row>
    <row r="7247" spans="3:40" ht="14.1" customHeight="1">
      <c r="C7247"/>
      <c r="F7247"/>
      <c r="G7247"/>
      <c r="H7247"/>
      <c r="K7247"/>
      <c r="P7247"/>
      <c r="X7247"/>
      <c r="AA7247"/>
      <c r="AF7247"/>
      <c r="AI7247"/>
      <c r="AN7247"/>
    </row>
    <row r="7248" spans="3:40" ht="14.1" customHeight="1">
      <c r="C7248"/>
      <c r="F7248"/>
      <c r="G7248"/>
      <c r="H7248"/>
      <c r="K7248"/>
      <c r="P7248"/>
      <c r="X7248"/>
      <c r="AA7248"/>
      <c r="AF7248"/>
      <c r="AI7248"/>
      <c r="AN7248"/>
    </row>
    <row r="7249" spans="3:40" ht="14.1" customHeight="1">
      <c r="C7249"/>
      <c r="F7249"/>
      <c r="G7249"/>
      <c r="H7249"/>
      <c r="K7249"/>
      <c r="P7249"/>
      <c r="X7249"/>
      <c r="AA7249"/>
      <c r="AF7249"/>
      <c r="AI7249"/>
      <c r="AN7249"/>
    </row>
    <row r="7250" spans="3:40" ht="14.1" customHeight="1">
      <c r="C7250"/>
      <c r="F7250"/>
      <c r="G7250"/>
      <c r="H7250"/>
      <c r="K7250"/>
      <c r="P7250"/>
      <c r="X7250"/>
      <c r="AA7250"/>
      <c r="AF7250"/>
      <c r="AI7250"/>
      <c r="AN7250"/>
    </row>
    <row r="7251" spans="3:40" ht="14.1" customHeight="1">
      <c r="C7251"/>
      <c r="F7251"/>
      <c r="G7251"/>
      <c r="H7251"/>
      <c r="K7251"/>
      <c r="P7251"/>
      <c r="X7251"/>
      <c r="AA7251"/>
      <c r="AF7251"/>
      <c r="AI7251"/>
      <c r="AN7251"/>
    </row>
    <row r="7252" spans="3:40" ht="14.1" customHeight="1">
      <c r="C7252"/>
      <c r="F7252"/>
      <c r="G7252"/>
      <c r="H7252"/>
      <c r="K7252"/>
      <c r="P7252"/>
      <c r="X7252"/>
      <c r="AA7252"/>
      <c r="AF7252"/>
      <c r="AI7252"/>
      <c r="AN7252"/>
    </row>
    <row r="7253" spans="3:40" ht="14.1" customHeight="1">
      <c r="C7253"/>
      <c r="F7253"/>
      <c r="G7253"/>
      <c r="H7253"/>
      <c r="K7253"/>
      <c r="P7253"/>
      <c r="X7253"/>
      <c r="AA7253"/>
      <c r="AF7253"/>
      <c r="AI7253"/>
      <c r="AN7253"/>
    </row>
    <row r="7254" spans="3:40" ht="14.1" customHeight="1">
      <c r="C7254"/>
      <c r="F7254"/>
      <c r="G7254"/>
      <c r="H7254"/>
      <c r="K7254"/>
      <c r="P7254"/>
      <c r="X7254"/>
      <c r="AA7254"/>
      <c r="AF7254"/>
      <c r="AI7254"/>
      <c r="AN7254"/>
    </row>
    <row r="7255" spans="3:40" ht="14.1" customHeight="1">
      <c r="C7255"/>
      <c r="F7255"/>
      <c r="G7255"/>
      <c r="H7255"/>
      <c r="K7255"/>
      <c r="P7255"/>
      <c r="X7255"/>
      <c r="AA7255"/>
      <c r="AF7255"/>
      <c r="AI7255"/>
      <c r="AN7255"/>
    </row>
    <row r="7256" spans="3:40" ht="14.1" customHeight="1">
      <c r="C7256"/>
      <c r="F7256"/>
      <c r="G7256"/>
      <c r="H7256"/>
      <c r="K7256"/>
      <c r="P7256"/>
      <c r="X7256"/>
      <c r="AA7256"/>
      <c r="AF7256"/>
      <c r="AI7256"/>
      <c r="AN7256"/>
    </row>
    <row r="7257" spans="3:40" ht="14.1" customHeight="1">
      <c r="C7257"/>
      <c r="F7257"/>
      <c r="G7257"/>
      <c r="H7257"/>
      <c r="K7257"/>
      <c r="P7257"/>
      <c r="X7257"/>
      <c r="AA7257"/>
      <c r="AF7257"/>
      <c r="AI7257"/>
      <c r="AN7257"/>
    </row>
    <row r="7258" spans="3:40" ht="14.1" customHeight="1">
      <c r="C7258"/>
      <c r="F7258"/>
      <c r="G7258"/>
      <c r="H7258"/>
      <c r="K7258"/>
      <c r="P7258"/>
      <c r="X7258"/>
      <c r="AA7258"/>
      <c r="AF7258"/>
      <c r="AI7258"/>
      <c r="AN7258"/>
    </row>
    <row r="7259" spans="3:40" ht="14.1" customHeight="1">
      <c r="C7259"/>
      <c r="F7259"/>
      <c r="G7259"/>
      <c r="H7259"/>
      <c r="K7259"/>
      <c r="P7259"/>
      <c r="X7259"/>
      <c r="AA7259"/>
      <c r="AF7259"/>
      <c r="AI7259"/>
      <c r="AN7259"/>
    </row>
    <row r="7260" spans="3:40" ht="14.1" customHeight="1">
      <c r="C7260"/>
      <c r="F7260"/>
      <c r="G7260"/>
      <c r="H7260"/>
      <c r="K7260"/>
      <c r="P7260"/>
      <c r="X7260"/>
      <c r="AA7260"/>
      <c r="AF7260"/>
      <c r="AI7260"/>
      <c r="AN7260"/>
    </row>
    <row r="7261" spans="3:40" ht="14.1" customHeight="1">
      <c r="C7261"/>
      <c r="F7261"/>
      <c r="G7261"/>
      <c r="H7261"/>
      <c r="K7261"/>
      <c r="P7261"/>
      <c r="X7261"/>
      <c r="AA7261"/>
      <c r="AF7261"/>
      <c r="AI7261"/>
      <c r="AN7261"/>
    </row>
    <row r="7262" spans="3:40" ht="14.1" customHeight="1">
      <c r="C7262"/>
      <c r="F7262"/>
      <c r="G7262"/>
      <c r="H7262"/>
      <c r="K7262"/>
      <c r="P7262"/>
      <c r="X7262"/>
      <c r="AA7262"/>
      <c r="AF7262"/>
      <c r="AI7262"/>
      <c r="AN7262"/>
    </row>
    <row r="7263" spans="3:40" ht="14.1" customHeight="1">
      <c r="C7263"/>
      <c r="F7263"/>
      <c r="G7263"/>
      <c r="H7263"/>
      <c r="K7263"/>
      <c r="P7263"/>
      <c r="X7263"/>
      <c r="AA7263"/>
      <c r="AF7263"/>
      <c r="AI7263"/>
      <c r="AN7263"/>
    </row>
    <row r="7264" spans="3:40" ht="14.1" customHeight="1">
      <c r="C7264"/>
      <c r="F7264"/>
      <c r="G7264"/>
      <c r="H7264"/>
      <c r="K7264"/>
      <c r="P7264"/>
      <c r="X7264"/>
      <c r="AA7264"/>
      <c r="AF7264"/>
      <c r="AI7264"/>
      <c r="AN7264"/>
    </row>
    <row r="7265" spans="3:40" ht="14.1" customHeight="1">
      <c r="C7265"/>
      <c r="F7265"/>
      <c r="G7265"/>
      <c r="H7265"/>
      <c r="K7265"/>
      <c r="P7265"/>
      <c r="X7265"/>
      <c r="AA7265"/>
      <c r="AF7265"/>
      <c r="AI7265"/>
      <c r="AN7265"/>
    </row>
    <row r="7266" spans="3:40" ht="14.1" customHeight="1">
      <c r="C7266"/>
      <c r="F7266"/>
      <c r="G7266"/>
      <c r="H7266"/>
      <c r="K7266"/>
      <c r="P7266"/>
      <c r="X7266"/>
      <c r="AA7266"/>
      <c r="AF7266"/>
      <c r="AI7266"/>
      <c r="AN7266"/>
    </row>
    <row r="7267" spans="3:40" ht="14.1" customHeight="1">
      <c r="C7267"/>
      <c r="F7267"/>
      <c r="G7267"/>
      <c r="H7267"/>
      <c r="K7267"/>
      <c r="P7267"/>
      <c r="X7267"/>
      <c r="AA7267"/>
      <c r="AF7267"/>
      <c r="AI7267"/>
      <c r="AN7267"/>
    </row>
    <row r="7268" spans="3:40" ht="14.1" customHeight="1">
      <c r="C7268"/>
      <c r="F7268"/>
      <c r="G7268"/>
      <c r="H7268"/>
      <c r="K7268"/>
      <c r="P7268"/>
      <c r="X7268"/>
      <c r="AA7268"/>
      <c r="AF7268"/>
      <c r="AI7268"/>
      <c r="AN7268"/>
    </row>
    <row r="7269" spans="3:40" ht="14.1" customHeight="1">
      <c r="C7269"/>
      <c r="F7269"/>
      <c r="G7269"/>
      <c r="H7269"/>
      <c r="K7269"/>
      <c r="P7269"/>
      <c r="X7269"/>
      <c r="AA7269"/>
      <c r="AF7269"/>
      <c r="AI7269"/>
      <c r="AN7269"/>
    </row>
    <row r="7270" spans="3:40" ht="14.1" customHeight="1">
      <c r="C7270"/>
      <c r="F7270"/>
      <c r="G7270"/>
      <c r="H7270"/>
      <c r="K7270"/>
      <c r="P7270"/>
      <c r="X7270"/>
      <c r="AA7270"/>
      <c r="AF7270"/>
      <c r="AI7270"/>
      <c r="AN7270"/>
    </row>
    <row r="7271" spans="3:40" ht="14.1" customHeight="1">
      <c r="C7271"/>
      <c r="F7271"/>
      <c r="G7271"/>
      <c r="H7271"/>
      <c r="K7271"/>
      <c r="P7271"/>
      <c r="X7271"/>
      <c r="AA7271"/>
      <c r="AF7271"/>
      <c r="AI7271"/>
      <c r="AN7271"/>
    </row>
    <row r="7272" spans="3:40" ht="14.1" customHeight="1">
      <c r="C7272"/>
      <c r="F7272"/>
      <c r="G7272"/>
      <c r="H7272"/>
      <c r="K7272"/>
      <c r="P7272"/>
      <c r="X7272"/>
      <c r="AA7272"/>
      <c r="AF7272"/>
      <c r="AI7272"/>
      <c r="AN7272"/>
    </row>
    <row r="7273" spans="3:40" ht="14.1" customHeight="1">
      <c r="C7273"/>
      <c r="F7273"/>
      <c r="G7273"/>
      <c r="H7273"/>
      <c r="K7273"/>
      <c r="P7273"/>
      <c r="X7273"/>
      <c r="AA7273"/>
      <c r="AF7273"/>
      <c r="AI7273"/>
      <c r="AN7273"/>
    </row>
    <row r="7274" spans="3:40" ht="14.1" customHeight="1">
      <c r="C7274"/>
      <c r="F7274"/>
      <c r="G7274"/>
      <c r="H7274"/>
      <c r="K7274"/>
      <c r="P7274"/>
      <c r="X7274"/>
      <c r="AA7274"/>
      <c r="AF7274"/>
      <c r="AI7274"/>
      <c r="AN7274"/>
    </row>
    <row r="7275" spans="3:40" ht="14.1" customHeight="1">
      <c r="C7275"/>
      <c r="F7275"/>
      <c r="G7275"/>
      <c r="H7275"/>
      <c r="K7275"/>
      <c r="P7275"/>
      <c r="X7275"/>
      <c r="AA7275"/>
      <c r="AF7275"/>
      <c r="AI7275"/>
      <c r="AN7275"/>
    </row>
    <row r="7276" spans="3:40" ht="14.1" customHeight="1">
      <c r="C7276"/>
      <c r="F7276"/>
      <c r="G7276"/>
      <c r="H7276"/>
      <c r="K7276"/>
      <c r="P7276"/>
      <c r="X7276"/>
      <c r="AA7276"/>
      <c r="AF7276"/>
      <c r="AI7276"/>
      <c r="AN7276"/>
    </row>
    <row r="7277" spans="3:40" ht="14.1" customHeight="1">
      <c r="C7277"/>
      <c r="F7277"/>
      <c r="G7277"/>
      <c r="H7277"/>
      <c r="K7277"/>
      <c r="P7277"/>
      <c r="X7277"/>
      <c r="AA7277"/>
      <c r="AF7277"/>
      <c r="AI7277"/>
      <c r="AN7277"/>
    </row>
    <row r="7278" spans="3:40" ht="14.1" customHeight="1">
      <c r="C7278"/>
      <c r="F7278"/>
      <c r="G7278"/>
      <c r="H7278"/>
      <c r="K7278"/>
      <c r="P7278"/>
      <c r="X7278"/>
      <c r="AA7278"/>
      <c r="AF7278"/>
      <c r="AI7278"/>
      <c r="AN7278"/>
    </row>
    <row r="7279" spans="3:40" ht="14.1" customHeight="1">
      <c r="C7279"/>
      <c r="F7279"/>
      <c r="G7279"/>
      <c r="H7279"/>
      <c r="K7279"/>
      <c r="P7279"/>
      <c r="X7279"/>
      <c r="AA7279"/>
      <c r="AF7279"/>
      <c r="AI7279"/>
      <c r="AN7279"/>
    </row>
    <row r="7280" spans="3:40" ht="14.1" customHeight="1">
      <c r="C7280"/>
      <c r="F7280"/>
      <c r="G7280"/>
      <c r="H7280"/>
      <c r="K7280"/>
      <c r="P7280"/>
      <c r="X7280"/>
      <c r="AA7280"/>
      <c r="AF7280"/>
      <c r="AI7280"/>
      <c r="AN7280"/>
    </row>
    <row r="7281" spans="3:40" ht="14.1" customHeight="1">
      <c r="C7281"/>
      <c r="F7281"/>
      <c r="G7281"/>
      <c r="H7281"/>
      <c r="K7281"/>
      <c r="P7281"/>
      <c r="X7281"/>
      <c r="AA7281"/>
      <c r="AF7281"/>
      <c r="AI7281"/>
      <c r="AN7281"/>
    </row>
    <row r="7282" spans="3:40" ht="14.1" customHeight="1">
      <c r="C7282"/>
      <c r="F7282"/>
      <c r="G7282"/>
      <c r="H7282"/>
      <c r="K7282"/>
      <c r="P7282"/>
      <c r="X7282"/>
      <c r="AA7282"/>
      <c r="AF7282"/>
      <c r="AI7282"/>
      <c r="AN7282"/>
    </row>
    <row r="7283" spans="3:40" ht="14.1" customHeight="1">
      <c r="C7283"/>
      <c r="F7283"/>
      <c r="G7283"/>
      <c r="H7283"/>
      <c r="K7283"/>
      <c r="P7283"/>
      <c r="X7283"/>
      <c r="AA7283"/>
      <c r="AF7283"/>
      <c r="AI7283"/>
      <c r="AN7283"/>
    </row>
    <row r="7284" spans="3:40" ht="14.1" customHeight="1">
      <c r="C7284"/>
      <c r="F7284"/>
      <c r="G7284"/>
      <c r="H7284"/>
      <c r="K7284"/>
      <c r="P7284"/>
      <c r="X7284"/>
      <c r="AA7284"/>
      <c r="AF7284"/>
      <c r="AI7284"/>
      <c r="AN7284"/>
    </row>
    <row r="7285" spans="3:40" ht="14.1" customHeight="1">
      <c r="C7285"/>
      <c r="F7285"/>
      <c r="G7285"/>
      <c r="H7285"/>
      <c r="K7285"/>
      <c r="P7285"/>
      <c r="X7285"/>
      <c r="AA7285"/>
      <c r="AF7285"/>
      <c r="AI7285"/>
      <c r="AN7285"/>
    </row>
    <row r="7286" spans="3:40" ht="14.1" customHeight="1">
      <c r="C7286"/>
      <c r="F7286"/>
      <c r="G7286"/>
      <c r="H7286"/>
      <c r="K7286"/>
      <c r="P7286"/>
      <c r="X7286"/>
      <c r="AA7286"/>
      <c r="AF7286"/>
      <c r="AI7286"/>
      <c r="AN7286"/>
    </row>
    <row r="7287" spans="3:40" ht="14.1" customHeight="1">
      <c r="C7287"/>
      <c r="F7287"/>
      <c r="G7287"/>
      <c r="H7287"/>
      <c r="K7287"/>
      <c r="P7287"/>
      <c r="X7287"/>
      <c r="AA7287"/>
      <c r="AF7287"/>
      <c r="AI7287"/>
      <c r="AN7287"/>
    </row>
    <row r="7288" spans="3:40" ht="14.1" customHeight="1">
      <c r="C7288"/>
      <c r="F7288"/>
      <c r="G7288"/>
      <c r="H7288"/>
      <c r="K7288"/>
      <c r="P7288"/>
      <c r="X7288"/>
      <c r="AA7288"/>
      <c r="AF7288"/>
      <c r="AI7288"/>
      <c r="AN7288"/>
    </row>
    <row r="7289" spans="3:40" ht="14.1" customHeight="1">
      <c r="C7289"/>
      <c r="F7289"/>
      <c r="G7289"/>
      <c r="H7289"/>
      <c r="K7289"/>
      <c r="P7289"/>
      <c r="X7289"/>
      <c r="AA7289"/>
      <c r="AF7289"/>
      <c r="AI7289"/>
      <c r="AN7289"/>
    </row>
    <row r="7290" spans="3:40" ht="14.1" customHeight="1">
      <c r="C7290"/>
      <c r="F7290"/>
      <c r="G7290"/>
      <c r="H7290"/>
      <c r="K7290"/>
      <c r="P7290"/>
      <c r="X7290"/>
      <c r="AA7290"/>
      <c r="AF7290"/>
      <c r="AI7290"/>
      <c r="AN7290"/>
    </row>
    <row r="7291" spans="3:40" ht="14.1" customHeight="1">
      <c r="C7291"/>
      <c r="F7291"/>
      <c r="G7291"/>
      <c r="H7291"/>
      <c r="K7291"/>
      <c r="P7291"/>
      <c r="X7291"/>
      <c r="AA7291"/>
      <c r="AF7291"/>
      <c r="AI7291"/>
      <c r="AN7291"/>
    </row>
    <row r="7292" spans="3:40" ht="14.1" customHeight="1">
      <c r="C7292"/>
      <c r="F7292"/>
      <c r="G7292"/>
      <c r="H7292"/>
      <c r="K7292"/>
      <c r="P7292"/>
      <c r="X7292"/>
      <c r="AA7292"/>
      <c r="AF7292"/>
      <c r="AI7292"/>
      <c r="AN7292"/>
    </row>
    <row r="7293" spans="3:40" ht="14.1" customHeight="1">
      <c r="C7293"/>
      <c r="F7293"/>
      <c r="G7293"/>
      <c r="H7293"/>
      <c r="K7293"/>
      <c r="P7293"/>
      <c r="X7293"/>
      <c r="AA7293"/>
      <c r="AF7293"/>
      <c r="AI7293"/>
      <c r="AN7293"/>
    </row>
    <row r="7294" spans="3:40" ht="14.1" customHeight="1">
      <c r="C7294"/>
      <c r="F7294"/>
      <c r="G7294"/>
      <c r="H7294"/>
      <c r="K7294"/>
      <c r="P7294"/>
      <c r="X7294"/>
      <c r="AA7294"/>
      <c r="AF7294"/>
      <c r="AI7294"/>
      <c r="AN7294"/>
    </row>
    <row r="7295" spans="3:40" ht="14.1" customHeight="1">
      <c r="C7295"/>
      <c r="F7295"/>
      <c r="G7295"/>
      <c r="H7295"/>
      <c r="K7295"/>
      <c r="P7295"/>
      <c r="X7295"/>
      <c r="AA7295"/>
      <c r="AF7295"/>
      <c r="AI7295"/>
      <c r="AN7295"/>
    </row>
    <row r="7296" spans="3:40" ht="14.1" customHeight="1">
      <c r="C7296"/>
      <c r="F7296"/>
      <c r="G7296"/>
      <c r="H7296"/>
      <c r="K7296"/>
      <c r="P7296"/>
      <c r="X7296"/>
      <c r="AA7296"/>
      <c r="AF7296"/>
      <c r="AI7296"/>
      <c r="AN7296"/>
    </row>
    <row r="7297" spans="3:40" ht="14.1" customHeight="1">
      <c r="C7297"/>
      <c r="F7297"/>
      <c r="G7297"/>
      <c r="H7297"/>
      <c r="K7297"/>
      <c r="P7297"/>
      <c r="X7297"/>
      <c r="AA7297"/>
      <c r="AF7297"/>
      <c r="AI7297"/>
      <c r="AN7297"/>
    </row>
    <row r="7298" spans="3:40" ht="14.1" customHeight="1">
      <c r="C7298"/>
      <c r="F7298"/>
      <c r="G7298"/>
      <c r="H7298"/>
      <c r="K7298"/>
      <c r="P7298"/>
      <c r="X7298"/>
      <c r="AA7298"/>
      <c r="AF7298"/>
      <c r="AI7298"/>
      <c r="AN7298"/>
    </row>
    <row r="7299" spans="3:40" ht="14.1" customHeight="1">
      <c r="C7299"/>
      <c r="F7299"/>
      <c r="G7299"/>
      <c r="H7299"/>
      <c r="K7299"/>
      <c r="P7299"/>
      <c r="X7299"/>
      <c r="AA7299"/>
      <c r="AF7299"/>
      <c r="AI7299"/>
      <c r="AN7299"/>
    </row>
    <row r="7300" spans="3:40" ht="14.1" customHeight="1">
      <c r="C7300"/>
      <c r="F7300"/>
      <c r="G7300"/>
      <c r="H7300"/>
      <c r="K7300"/>
      <c r="P7300"/>
      <c r="X7300"/>
      <c r="AA7300"/>
      <c r="AF7300"/>
      <c r="AI7300"/>
      <c r="AN7300"/>
    </row>
    <row r="7301" spans="3:40" ht="14.1" customHeight="1">
      <c r="C7301"/>
      <c r="F7301"/>
      <c r="G7301"/>
      <c r="H7301"/>
      <c r="K7301"/>
      <c r="P7301"/>
      <c r="X7301"/>
      <c r="AA7301"/>
      <c r="AF7301"/>
      <c r="AI7301"/>
      <c r="AN7301"/>
    </row>
    <row r="7302" spans="3:40" ht="14.1" customHeight="1">
      <c r="C7302"/>
      <c r="F7302"/>
      <c r="G7302"/>
      <c r="H7302"/>
      <c r="K7302"/>
      <c r="P7302"/>
      <c r="X7302"/>
      <c r="AA7302"/>
      <c r="AF7302"/>
      <c r="AI7302"/>
      <c r="AN7302"/>
    </row>
    <row r="7303" spans="3:40" ht="14.1" customHeight="1">
      <c r="C7303"/>
      <c r="F7303"/>
      <c r="G7303"/>
      <c r="H7303"/>
      <c r="K7303"/>
      <c r="P7303"/>
      <c r="X7303"/>
      <c r="AA7303"/>
      <c r="AF7303"/>
      <c r="AI7303"/>
      <c r="AN7303"/>
    </row>
    <row r="7304" spans="3:40" ht="14.1" customHeight="1">
      <c r="C7304"/>
      <c r="F7304"/>
      <c r="G7304"/>
      <c r="H7304"/>
      <c r="K7304"/>
      <c r="P7304"/>
      <c r="X7304"/>
      <c r="AA7304"/>
      <c r="AF7304"/>
      <c r="AI7304"/>
      <c r="AN7304"/>
    </row>
    <row r="7305" spans="3:40" ht="14.1" customHeight="1">
      <c r="C7305"/>
      <c r="F7305"/>
      <c r="G7305"/>
      <c r="H7305"/>
      <c r="K7305"/>
      <c r="P7305"/>
      <c r="X7305"/>
      <c r="AA7305"/>
      <c r="AF7305"/>
      <c r="AI7305"/>
      <c r="AN7305"/>
    </row>
    <row r="7306" spans="3:40" ht="14.1" customHeight="1">
      <c r="C7306"/>
      <c r="F7306"/>
      <c r="G7306"/>
      <c r="H7306"/>
      <c r="K7306"/>
      <c r="P7306"/>
      <c r="X7306"/>
      <c r="AA7306"/>
      <c r="AF7306"/>
      <c r="AI7306"/>
      <c r="AN7306"/>
    </row>
    <row r="7307" spans="3:40" ht="14.1" customHeight="1">
      <c r="C7307"/>
      <c r="F7307"/>
      <c r="G7307"/>
      <c r="H7307"/>
      <c r="K7307"/>
      <c r="P7307"/>
      <c r="X7307"/>
      <c r="AA7307"/>
      <c r="AF7307"/>
      <c r="AI7307"/>
      <c r="AN7307"/>
    </row>
    <row r="7308" spans="3:40" ht="14.1" customHeight="1">
      <c r="C7308"/>
      <c r="F7308"/>
      <c r="G7308"/>
      <c r="H7308"/>
      <c r="K7308"/>
      <c r="P7308"/>
      <c r="X7308"/>
      <c r="AA7308"/>
      <c r="AF7308"/>
      <c r="AI7308"/>
      <c r="AN7308"/>
    </row>
    <row r="7309" spans="3:40" ht="14.1" customHeight="1">
      <c r="C7309"/>
      <c r="F7309"/>
      <c r="G7309"/>
      <c r="H7309"/>
      <c r="K7309"/>
      <c r="P7309"/>
      <c r="X7309"/>
      <c r="AA7309"/>
      <c r="AF7309"/>
      <c r="AI7309"/>
      <c r="AN7309"/>
    </row>
    <row r="7310" spans="3:40" ht="14.1" customHeight="1">
      <c r="C7310"/>
      <c r="F7310"/>
      <c r="G7310"/>
      <c r="H7310"/>
      <c r="K7310"/>
      <c r="P7310"/>
      <c r="X7310"/>
      <c r="AA7310"/>
      <c r="AF7310"/>
      <c r="AI7310"/>
      <c r="AN7310"/>
    </row>
    <row r="7311" spans="3:40" ht="14.1" customHeight="1">
      <c r="C7311"/>
      <c r="F7311"/>
      <c r="G7311"/>
      <c r="H7311"/>
      <c r="K7311"/>
      <c r="P7311"/>
      <c r="X7311"/>
      <c r="AA7311"/>
      <c r="AF7311"/>
      <c r="AI7311"/>
      <c r="AN7311"/>
    </row>
    <row r="7312" spans="3:40" ht="14.1" customHeight="1">
      <c r="C7312"/>
      <c r="F7312"/>
      <c r="G7312"/>
      <c r="H7312"/>
      <c r="K7312"/>
      <c r="P7312"/>
      <c r="X7312"/>
      <c r="AA7312"/>
      <c r="AF7312"/>
      <c r="AI7312"/>
      <c r="AN7312"/>
    </row>
    <row r="7313" spans="3:40" ht="14.1" customHeight="1">
      <c r="C7313"/>
      <c r="F7313"/>
      <c r="G7313"/>
      <c r="H7313"/>
      <c r="K7313"/>
      <c r="P7313"/>
      <c r="X7313"/>
      <c r="AA7313"/>
      <c r="AF7313"/>
      <c r="AI7313"/>
      <c r="AN7313"/>
    </row>
    <row r="7314" spans="3:40" ht="14.1" customHeight="1">
      <c r="C7314"/>
      <c r="F7314"/>
      <c r="G7314"/>
      <c r="H7314"/>
      <c r="K7314"/>
      <c r="P7314"/>
      <c r="X7314"/>
      <c r="AA7314"/>
      <c r="AF7314"/>
      <c r="AI7314"/>
      <c r="AN7314"/>
    </row>
    <row r="7315" spans="3:40" ht="14.1" customHeight="1">
      <c r="C7315"/>
      <c r="F7315"/>
      <c r="G7315"/>
      <c r="H7315"/>
      <c r="K7315"/>
      <c r="P7315"/>
      <c r="X7315"/>
      <c r="AA7315"/>
      <c r="AF7315"/>
      <c r="AI7315"/>
      <c r="AN7315"/>
    </row>
    <row r="7316" spans="3:40" ht="14.1" customHeight="1">
      <c r="C7316"/>
      <c r="F7316"/>
      <c r="G7316"/>
      <c r="H7316"/>
      <c r="K7316"/>
      <c r="P7316"/>
      <c r="X7316"/>
      <c r="AA7316"/>
      <c r="AF7316"/>
      <c r="AI7316"/>
      <c r="AN7316"/>
    </row>
    <row r="7317" spans="3:40" ht="14.1" customHeight="1">
      <c r="C7317"/>
      <c r="F7317"/>
      <c r="G7317"/>
      <c r="H7317"/>
      <c r="K7317"/>
      <c r="P7317"/>
      <c r="X7317"/>
      <c r="AA7317"/>
      <c r="AF7317"/>
      <c r="AI7317"/>
      <c r="AN7317"/>
    </row>
    <row r="7318" spans="3:40" ht="14.1" customHeight="1">
      <c r="C7318"/>
      <c r="F7318"/>
      <c r="G7318"/>
      <c r="H7318"/>
      <c r="K7318"/>
      <c r="P7318"/>
      <c r="X7318"/>
      <c r="AA7318"/>
      <c r="AF7318"/>
      <c r="AI7318"/>
      <c r="AN7318"/>
    </row>
    <row r="7319" spans="3:40" ht="14.1" customHeight="1">
      <c r="C7319"/>
      <c r="F7319"/>
      <c r="G7319"/>
      <c r="H7319"/>
      <c r="K7319"/>
      <c r="P7319"/>
      <c r="X7319"/>
      <c r="AA7319"/>
      <c r="AF7319"/>
      <c r="AI7319"/>
      <c r="AN7319"/>
    </row>
    <row r="7320" spans="3:40" ht="14.1" customHeight="1">
      <c r="C7320"/>
      <c r="F7320"/>
      <c r="G7320"/>
      <c r="H7320"/>
      <c r="K7320"/>
      <c r="P7320"/>
      <c r="X7320"/>
      <c r="AA7320"/>
      <c r="AF7320"/>
      <c r="AI7320"/>
      <c r="AN7320"/>
    </row>
    <row r="7321" spans="3:40" ht="14.1" customHeight="1">
      <c r="C7321"/>
      <c r="F7321"/>
      <c r="G7321"/>
      <c r="H7321"/>
      <c r="K7321"/>
      <c r="P7321"/>
      <c r="X7321"/>
      <c r="AA7321"/>
      <c r="AF7321"/>
      <c r="AI7321"/>
      <c r="AN7321"/>
    </row>
    <row r="7322" spans="3:40" ht="14.1" customHeight="1">
      <c r="C7322"/>
      <c r="F7322"/>
      <c r="G7322"/>
      <c r="H7322"/>
      <c r="K7322"/>
      <c r="P7322"/>
      <c r="X7322"/>
      <c r="AA7322"/>
      <c r="AF7322"/>
      <c r="AI7322"/>
      <c r="AN7322"/>
    </row>
    <row r="7323" spans="3:40" ht="14.1" customHeight="1">
      <c r="C7323"/>
      <c r="F7323"/>
      <c r="G7323"/>
      <c r="H7323"/>
      <c r="K7323"/>
      <c r="P7323"/>
      <c r="X7323"/>
      <c r="AA7323"/>
      <c r="AF7323"/>
      <c r="AI7323"/>
      <c r="AN7323"/>
    </row>
    <row r="7324" spans="3:40" ht="14.1" customHeight="1">
      <c r="C7324"/>
      <c r="F7324"/>
      <c r="G7324"/>
      <c r="H7324"/>
      <c r="K7324"/>
      <c r="P7324"/>
      <c r="X7324"/>
      <c r="AA7324"/>
      <c r="AF7324"/>
      <c r="AI7324"/>
      <c r="AN7324"/>
    </row>
    <row r="7325" spans="3:40" ht="14.1" customHeight="1">
      <c r="C7325"/>
      <c r="F7325"/>
      <c r="G7325"/>
      <c r="H7325"/>
      <c r="K7325"/>
      <c r="P7325"/>
      <c r="X7325"/>
      <c r="AA7325"/>
      <c r="AF7325"/>
      <c r="AI7325"/>
      <c r="AN7325"/>
    </row>
    <row r="7326" spans="3:40" ht="14.1" customHeight="1">
      <c r="C7326"/>
      <c r="F7326"/>
      <c r="G7326"/>
      <c r="H7326"/>
      <c r="K7326"/>
      <c r="P7326"/>
      <c r="X7326"/>
      <c r="AA7326"/>
      <c r="AF7326"/>
      <c r="AI7326"/>
      <c r="AN7326"/>
    </row>
    <row r="7327" spans="3:40" ht="14.1" customHeight="1">
      <c r="C7327"/>
      <c r="F7327"/>
      <c r="G7327"/>
      <c r="H7327"/>
      <c r="K7327"/>
      <c r="P7327"/>
      <c r="X7327"/>
      <c r="AA7327"/>
      <c r="AF7327"/>
      <c r="AI7327"/>
      <c r="AN7327"/>
    </row>
    <row r="7328" spans="3:40" ht="14.1" customHeight="1">
      <c r="C7328"/>
      <c r="F7328"/>
      <c r="G7328"/>
      <c r="H7328"/>
      <c r="K7328"/>
      <c r="P7328"/>
      <c r="X7328"/>
      <c r="AA7328"/>
      <c r="AF7328"/>
      <c r="AI7328"/>
      <c r="AN7328"/>
    </row>
    <row r="7329" spans="3:40" ht="14.1" customHeight="1">
      <c r="C7329"/>
      <c r="F7329"/>
      <c r="G7329"/>
      <c r="H7329"/>
      <c r="K7329"/>
      <c r="P7329"/>
      <c r="X7329"/>
      <c r="AA7329"/>
      <c r="AF7329"/>
      <c r="AI7329"/>
      <c r="AN7329"/>
    </row>
    <row r="7330" spans="3:40" ht="14.1" customHeight="1">
      <c r="C7330"/>
      <c r="F7330"/>
      <c r="G7330"/>
      <c r="H7330"/>
      <c r="K7330"/>
      <c r="P7330"/>
      <c r="X7330"/>
      <c r="AA7330"/>
      <c r="AF7330"/>
      <c r="AI7330"/>
      <c r="AN7330"/>
    </row>
    <row r="7331" spans="3:40" ht="14.1" customHeight="1">
      <c r="C7331"/>
      <c r="F7331"/>
      <c r="G7331"/>
      <c r="H7331"/>
      <c r="K7331"/>
      <c r="P7331"/>
      <c r="X7331"/>
      <c r="AA7331"/>
      <c r="AF7331"/>
      <c r="AI7331"/>
      <c r="AN7331"/>
    </row>
    <row r="7332" spans="3:40" ht="14.1" customHeight="1">
      <c r="C7332"/>
      <c r="F7332"/>
      <c r="G7332"/>
      <c r="H7332"/>
      <c r="K7332"/>
      <c r="P7332"/>
      <c r="X7332"/>
      <c r="AA7332"/>
      <c r="AF7332"/>
      <c r="AI7332"/>
      <c r="AN7332"/>
    </row>
    <row r="7333" spans="3:40" ht="14.1" customHeight="1">
      <c r="C7333"/>
      <c r="F7333"/>
      <c r="G7333"/>
      <c r="H7333"/>
      <c r="K7333"/>
      <c r="P7333"/>
      <c r="X7333"/>
      <c r="AA7333"/>
      <c r="AF7333"/>
      <c r="AI7333"/>
      <c r="AN7333"/>
    </row>
    <row r="7334" spans="3:40" ht="14.1" customHeight="1">
      <c r="C7334"/>
      <c r="F7334"/>
      <c r="G7334"/>
      <c r="H7334"/>
      <c r="K7334"/>
      <c r="P7334"/>
      <c r="X7334"/>
      <c r="AA7334"/>
      <c r="AF7334"/>
      <c r="AI7334"/>
      <c r="AN7334"/>
    </row>
    <row r="7335" spans="3:40" ht="14.1" customHeight="1">
      <c r="C7335"/>
      <c r="F7335"/>
      <c r="G7335"/>
      <c r="H7335"/>
      <c r="K7335"/>
      <c r="P7335"/>
      <c r="X7335"/>
      <c r="AA7335"/>
      <c r="AF7335"/>
      <c r="AI7335"/>
      <c r="AN7335"/>
    </row>
    <row r="7336" spans="3:40" ht="14.1" customHeight="1">
      <c r="C7336"/>
      <c r="F7336"/>
      <c r="G7336"/>
      <c r="H7336"/>
      <c r="K7336"/>
      <c r="P7336"/>
      <c r="X7336"/>
      <c r="AA7336"/>
      <c r="AF7336"/>
      <c r="AI7336"/>
      <c r="AN7336"/>
    </row>
    <row r="7337" spans="3:40" ht="14.1" customHeight="1">
      <c r="C7337"/>
      <c r="F7337"/>
      <c r="G7337"/>
      <c r="H7337"/>
      <c r="K7337"/>
      <c r="P7337"/>
      <c r="X7337"/>
      <c r="AA7337"/>
      <c r="AF7337"/>
      <c r="AI7337"/>
      <c r="AN7337"/>
    </row>
    <row r="7338" spans="3:40" ht="14.1" customHeight="1">
      <c r="C7338"/>
      <c r="F7338"/>
      <c r="G7338"/>
      <c r="H7338"/>
      <c r="K7338"/>
      <c r="P7338"/>
      <c r="X7338"/>
      <c r="AA7338"/>
      <c r="AF7338"/>
      <c r="AI7338"/>
      <c r="AN7338"/>
    </row>
    <row r="7339" spans="3:40" ht="14.1" customHeight="1">
      <c r="C7339"/>
      <c r="F7339"/>
      <c r="G7339"/>
      <c r="H7339"/>
      <c r="K7339"/>
      <c r="P7339"/>
      <c r="X7339"/>
      <c r="AA7339"/>
      <c r="AF7339"/>
      <c r="AI7339"/>
      <c r="AN7339"/>
    </row>
    <row r="7340" spans="3:40" ht="14.1" customHeight="1">
      <c r="C7340"/>
      <c r="F7340"/>
      <c r="G7340"/>
      <c r="H7340"/>
      <c r="K7340"/>
      <c r="P7340"/>
      <c r="X7340"/>
      <c r="AA7340"/>
      <c r="AF7340"/>
      <c r="AI7340"/>
      <c r="AN7340"/>
    </row>
    <row r="7341" spans="3:40" ht="14.1" customHeight="1">
      <c r="C7341"/>
      <c r="F7341"/>
      <c r="G7341"/>
      <c r="H7341"/>
      <c r="K7341"/>
      <c r="P7341"/>
      <c r="X7341"/>
      <c r="AA7341"/>
      <c r="AF7341"/>
      <c r="AI7341"/>
      <c r="AN7341"/>
    </row>
    <row r="7342" spans="3:40" ht="14.1" customHeight="1">
      <c r="C7342"/>
      <c r="F7342"/>
      <c r="G7342"/>
      <c r="H7342"/>
      <c r="K7342"/>
      <c r="P7342"/>
      <c r="X7342"/>
      <c r="AA7342"/>
      <c r="AF7342"/>
      <c r="AI7342"/>
      <c r="AN7342"/>
    </row>
    <row r="7343" spans="3:40" ht="14.1" customHeight="1">
      <c r="C7343"/>
      <c r="F7343"/>
      <c r="G7343"/>
      <c r="H7343"/>
      <c r="K7343"/>
      <c r="P7343"/>
      <c r="X7343"/>
      <c r="AA7343"/>
      <c r="AF7343"/>
      <c r="AI7343"/>
      <c r="AN7343"/>
    </row>
    <row r="7344" spans="3:40" ht="14.1" customHeight="1">
      <c r="C7344"/>
      <c r="F7344"/>
      <c r="G7344"/>
      <c r="H7344"/>
      <c r="K7344"/>
      <c r="P7344"/>
      <c r="X7344"/>
      <c r="AA7344"/>
      <c r="AF7344"/>
      <c r="AI7344"/>
      <c r="AN7344"/>
    </row>
    <row r="7345" spans="3:40" ht="14.1" customHeight="1">
      <c r="C7345"/>
      <c r="F7345"/>
      <c r="G7345"/>
      <c r="H7345"/>
      <c r="K7345"/>
      <c r="P7345"/>
      <c r="X7345"/>
      <c r="AA7345"/>
      <c r="AF7345"/>
      <c r="AI7345"/>
      <c r="AN7345"/>
    </row>
    <row r="7346" spans="3:40" ht="14.1" customHeight="1">
      <c r="C7346"/>
      <c r="F7346"/>
      <c r="G7346"/>
      <c r="H7346"/>
      <c r="K7346"/>
      <c r="P7346"/>
      <c r="X7346"/>
      <c r="AA7346"/>
      <c r="AF7346"/>
      <c r="AI7346"/>
      <c r="AN7346"/>
    </row>
    <row r="7347" spans="3:40" ht="14.1" customHeight="1">
      <c r="C7347"/>
      <c r="F7347"/>
      <c r="G7347"/>
      <c r="H7347"/>
      <c r="K7347"/>
      <c r="P7347"/>
      <c r="X7347"/>
      <c r="AA7347"/>
      <c r="AF7347"/>
      <c r="AI7347"/>
      <c r="AN7347"/>
    </row>
    <row r="7348" spans="3:40" ht="14.1" customHeight="1">
      <c r="C7348"/>
      <c r="F7348"/>
      <c r="G7348"/>
      <c r="H7348"/>
      <c r="K7348"/>
      <c r="P7348"/>
      <c r="X7348"/>
      <c r="AA7348"/>
      <c r="AF7348"/>
      <c r="AI7348"/>
      <c r="AN7348"/>
    </row>
    <row r="7349" spans="3:40" ht="14.1" customHeight="1">
      <c r="C7349"/>
      <c r="F7349"/>
      <c r="G7349"/>
      <c r="H7349"/>
      <c r="K7349"/>
      <c r="P7349"/>
      <c r="X7349"/>
      <c r="AA7349"/>
      <c r="AF7349"/>
      <c r="AI7349"/>
      <c r="AN7349"/>
    </row>
    <row r="7350" spans="3:40" ht="14.1" customHeight="1">
      <c r="C7350"/>
      <c r="F7350"/>
      <c r="G7350"/>
      <c r="H7350"/>
      <c r="K7350"/>
      <c r="P7350"/>
      <c r="X7350"/>
      <c r="AA7350"/>
      <c r="AF7350"/>
      <c r="AI7350"/>
      <c r="AN7350"/>
    </row>
    <row r="7351" spans="3:40" ht="14.1" customHeight="1">
      <c r="C7351"/>
      <c r="F7351"/>
      <c r="G7351"/>
      <c r="H7351"/>
      <c r="K7351"/>
      <c r="P7351"/>
      <c r="X7351"/>
      <c r="AA7351"/>
      <c r="AF7351"/>
      <c r="AI7351"/>
      <c r="AN7351"/>
    </row>
    <row r="7352" spans="3:40" ht="14.1" customHeight="1">
      <c r="C7352"/>
      <c r="F7352"/>
      <c r="G7352"/>
      <c r="H7352"/>
      <c r="K7352"/>
      <c r="P7352"/>
      <c r="X7352"/>
      <c r="AA7352"/>
      <c r="AF7352"/>
      <c r="AI7352"/>
      <c r="AN7352"/>
    </row>
    <row r="7353" spans="3:40" ht="14.1" customHeight="1">
      <c r="C7353"/>
      <c r="F7353"/>
      <c r="G7353"/>
      <c r="H7353"/>
      <c r="K7353"/>
      <c r="P7353"/>
      <c r="X7353"/>
      <c r="AA7353"/>
      <c r="AF7353"/>
      <c r="AI7353"/>
      <c r="AN7353"/>
    </row>
    <row r="7354" spans="3:40" ht="14.1" customHeight="1">
      <c r="C7354"/>
      <c r="F7354"/>
      <c r="G7354"/>
      <c r="H7354"/>
      <c r="K7354"/>
      <c r="P7354"/>
      <c r="X7354"/>
      <c r="AA7354"/>
      <c r="AF7354"/>
      <c r="AI7354"/>
      <c r="AN7354"/>
    </row>
    <row r="7355" spans="3:40" ht="14.1" customHeight="1">
      <c r="C7355"/>
      <c r="F7355"/>
      <c r="G7355"/>
      <c r="H7355"/>
      <c r="K7355"/>
      <c r="P7355"/>
      <c r="X7355"/>
      <c r="AA7355"/>
      <c r="AF7355"/>
      <c r="AI7355"/>
      <c r="AN7355"/>
    </row>
    <row r="7356" spans="3:40" ht="14.1" customHeight="1">
      <c r="C7356"/>
      <c r="F7356"/>
      <c r="G7356"/>
      <c r="H7356"/>
      <c r="K7356"/>
      <c r="P7356"/>
      <c r="X7356"/>
      <c r="AA7356"/>
      <c r="AF7356"/>
      <c r="AI7356"/>
      <c r="AN7356"/>
    </row>
    <row r="7357" spans="3:40" ht="14.1" customHeight="1">
      <c r="C7357"/>
      <c r="F7357"/>
      <c r="G7357"/>
      <c r="H7357"/>
      <c r="K7357"/>
      <c r="P7357"/>
      <c r="X7357"/>
      <c r="AA7357"/>
      <c r="AF7357"/>
      <c r="AI7357"/>
      <c r="AN7357"/>
    </row>
    <row r="7358" spans="3:40" ht="14.1" customHeight="1">
      <c r="C7358"/>
      <c r="F7358"/>
      <c r="G7358"/>
      <c r="H7358"/>
      <c r="K7358"/>
      <c r="P7358"/>
      <c r="X7358"/>
      <c r="AA7358"/>
      <c r="AF7358"/>
      <c r="AI7358"/>
      <c r="AN7358"/>
    </row>
    <row r="7359" spans="3:40" ht="14.1" customHeight="1">
      <c r="C7359"/>
      <c r="F7359"/>
      <c r="G7359"/>
      <c r="H7359"/>
      <c r="K7359"/>
      <c r="P7359"/>
      <c r="X7359"/>
      <c r="AA7359"/>
      <c r="AF7359"/>
      <c r="AI7359"/>
      <c r="AN7359"/>
    </row>
    <row r="7360" spans="3:40" ht="14.1" customHeight="1">
      <c r="C7360"/>
      <c r="F7360"/>
      <c r="G7360"/>
      <c r="H7360"/>
      <c r="K7360"/>
      <c r="P7360"/>
      <c r="X7360"/>
      <c r="AA7360"/>
      <c r="AF7360"/>
      <c r="AI7360"/>
      <c r="AN7360"/>
    </row>
    <row r="7361" spans="3:40" ht="14.1" customHeight="1">
      <c r="C7361"/>
      <c r="F7361"/>
      <c r="G7361"/>
      <c r="H7361"/>
      <c r="K7361"/>
      <c r="P7361"/>
      <c r="X7361"/>
      <c r="AA7361"/>
      <c r="AF7361"/>
      <c r="AI7361"/>
      <c r="AN7361"/>
    </row>
    <row r="7362" spans="3:40" ht="14.1" customHeight="1">
      <c r="C7362"/>
      <c r="F7362"/>
      <c r="G7362"/>
      <c r="H7362"/>
      <c r="K7362"/>
      <c r="P7362"/>
      <c r="X7362"/>
      <c r="AA7362"/>
      <c r="AF7362"/>
      <c r="AI7362"/>
      <c r="AN7362"/>
    </row>
    <row r="7363" spans="3:40" ht="14.1" customHeight="1">
      <c r="C7363"/>
      <c r="F7363"/>
      <c r="G7363"/>
      <c r="H7363"/>
      <c r="K7363"/>
      <c r="P7363"/>
      <c r="X7363"/>
      <c r="AA7363"/>
      <c r="AF7363"/>
      <c r="AI7363"/>
      <c r="AN7363"/>
    </row>
    <row r="7364" spans="3:40" ht="14.1" customHeight="1">
      <c r="C7364"/>
      <c r="F7364"/>
      <c r="G7364"/>
      <c r="H7364"/>
      <c r="K7364"/>
      <c r="P7364"/>
      <c r="X7364"/>
      <c r="AA7364"/>
      <c r="AF7364"/>
      <c r="AI7364"/>
      <c r="AN7364"/>
    </row>
    <row r="7365" spans="3:40" ht="14.1" customHeight="1">
      <c r="C7365"/>
      <c r="F7365"/>
      <c r="G7365"/>
      <c r="H7365"/>
      <c r="K7365"/>
      <c r="P7365"/>
      <c r="X7365"/>
      <c r="AA7365"/>
      <c r="AF7365"/>
      <c r="AI7365"/>
      <c r="AN7365"/>
    </row>
    <row r="7366" spans="3:40" ht="14.1" customHeight="1">
      <c r="C7366"/>
      <c r="F7366"/>
      <c r="G7366"/>
      <c r="H7366"/>
      <c r="K7366"/>
      <c r="P7366"/>
      <c r="X7366"/>
      <c r="AA7366"/>
      <c r="AF7366"/>
      <c r="AI7366"/>
      <c r="AN7366"/>
    </row>
    <row r="7367" spans="3:40" ht="14.1" customHeight="1">
      <c r="C7367"/>
      <c r="F7367"/>
      <c r="G7367"/>
      <c r="H7367"/>
      <c r="K7367"/>
      <c r="P7367"/>
      <c r="X7367"/>
      <c r="AA7367"/>
      <c r="AF7367"/>
      <c r="AI7367"/>
      <c r="AN7367"/>
    </row>
    <row r="7368" spans="3:40" ht="14.1" customHeight="1">
      <c r="C7368"/>
      <c r="F7368"/>
      <c r="G7368"/>
      <c r="H7368"/>
      <c r="K7368"/>
      <c r="P7368"/>
      <c r="X7368"/>
      <c r="AA7368"/>
      <c r="AF7368"/>
      <c r="AI7368"/>
      <c r="AN7368"/>
    </row>
    <row r="7369" spans="3:40" ht="14.1" customHeight="1">
      <c r="C7369"/>
      <c r="F7369"/>
      <c r="G7369"/>
      <c r="H7369"/>
      <c r="K7369"/>
      <c r="P7369"/>
      <c r="X7369"/>
      <c r="AA7369"/>
      <c r="AF7369"/>
      <c r="AI7369"/>
      <c r="AN7369"/>
    </row>
    <row r="7370" spans="3:40" ht="14.1" customHeight="1">
      <c r="C7370"/>
      <c r="F7370"/>
      <c r="G7370"/>
      <c r="H7370"/>
      <c r="K7370"/>
      <c r="P7370"/>
      <c r="X7370"/>
      <c r="AA7370"/>
      <c r="AF7370"/>
      <c r="AI7370"/>
      <c r="AN7370"/>
    </row>
    <row r="7371" spans="3:40" ht="14.1" customHeight="1">
      <c r="C7371"/>
      <c r="F7371"/>
      <c r="G7371"/>
      <c r="H7371"/>
      <c r="K7371"/>
      <c r="P7371"/>
      <c r="X7371"/>
      <c r="AA7371"/>
      <c r="AF7371"/>
      <c r="AI7371"/>
      <c r="AN7371"/>
    </row>
    <row r="7372" spans="3:40" ht="14.1" customHeight="1">
      <c r="C7372"/>
      <c r="F7372"/>
      <c r="G7372"/>
      <c r="H7372"/>
      <c r="K7372"/>
      <c r="P7372"/>
      <c r="X7372"/>
      <c r="AA7372"/>
      <c r="AF7372"/>
      <c r="AI7372"/>
      <c r="AN7372"/>
    </row>
    <row r="7373" spans="3:40" ht="14.1" customHeight="1">
      <c r="C7373"/>
      <c r="F7373"/>
      <c r="G7373"/>
      <c r="H7373"/>
      <c r="K7373"/>
      <c r="P7373"/>
      <c r="X7373"/>
      <c r="AA7373"/>
      <c r="AF7373"/>
      <c r="AI7373"/>
      <c r="AN7373"/>
    </row>
    <row r="7374" spans="3:40" ht="14.1" customHeight="1">
      <c r="C7374"/>
      <c r="F7374"/>
      <c r="G7374"/>
      <c r="H7374"/>
      <c r="K7374"/>
      <c r="P7374"/>
      <c r="X7374"/>
      <c r="AA7374"/>
      <c r="AF7374"/>
      <c r="AI7374"/>
      <c r="AN7374"/>
    </row>
    <row r="7375" spans="3:40" ht="14.1" customHeight="1">
      <c r="C7375"/>
      <c r="F7375"/>
      <c r="G7375"/>
      <c r="H7375"/>
      <c r="K7375"/>
      <c r="P7375"/>
      <c r="X7375"/>
      <c r="AA7375"/>
      <c r="AF7375"/>
      <c r="AI7375"/>
      <c r="AN7375"/>
    </row>
    <row r="7376" spans="3:40" ht="14.1" customHeight="1">
      <c r="C7376"/>
      <c r="F7376"/>
      <c r="G7376"/>
      <c r="H7376"/>
      <c r="K7376"/>
      <c r="P7376"/>
      <c r="X7376"/>
      <c r="AA7376"/>
      <c r="AF7376"/>
      <c r="AI7376"/>
      <c r="AN7376"/>
    </row>
    <row r="7377" spans="3:40" ht="14.1" customHeight="1">
      <c r="C7377"/>
      <c r="F7377"/>
      <c r="G7377"/>
      <c r="H7377"/>
      <c r="K7377"/>
      <c r="P7377"/>
      <c r="X7377"/>
      <c r="AA7377"/>
      <c r="AF7377"/>
      <c r="AI7377"/>
      <c r="AN7377"/>
    </row>
    <row r="7378" spans="3:40" ht="14.1" customHeight="1">
      <c r="C7378"/>
      <c r="F7378"/>
      <c r="G7378"/>
      <c r="H7378"/>
      <c r="K7378"/>
      <c r="P7378"/>
      <c r="X7378"/>
      <c r="AA7378"/>
      <c r="AF7378"/>
      <c r="AI7378"/>
      <c r="AN7378"/>
    </row>
    <row r="7379" spans="3:40" ht="14.1" customHeight="1">
      <c r="C7379"/>
      <c r="F7379"/>
      <c r="G7379"/>
      <c r="H7379"/>
      <c r="K7379"/>
      <c r="P7379"/>
      <c r="X7379"/>
      <c r="AA7379"/>
      <c r="AF7379"/>
      <c r="AI7379"/>
      <c r="AN7379"/>
    </row>
    <row r="7380" spans="3:40" ht="14.1" customHeight="1">
      <c r="C7380"/>
      <c r="F7380"/>
      <c r="G7380"/>
      <c r="H7380"/>
      <c r="K7380"/>
      <c r="P7380"/>
      <c r="X7380"/>
      <c r="AA7380"/>
      <c r="AF7380"/>
      <c r="AI7380"/>
      <c r="AN7380"/>
    </row>
    <row r="7381" spans="3:40" ht="14.1" customHeight="1">
      <c r="C7381"/>
      <c r="F7381"/>
      <c r="G7381"/>
      <c r="H7381"/>
      <c r="K7381"/>
      <c r="P7381"/>
      <c r="X7381"/>
      <c r="AA7381"/>
      <c r="AF7381"/>
      <c r="AI7381"/>
      <c r="AN7381"/>
    </row>
    <row r="7382" spans="3:40" ht="14.1" customHeight="1">
      <c r="C7382"/>
      <c r="F7382"/>
      <c r="G7382"/>
      <c r="H7382"/>
      <c r="K7382"/>
      <c r="P7382"/>
      <c r="X7382"/>
      <c r="AA7382"/>
      <c r="AF7382"/>
      <c r="AI7382"/>
      <c r="AN7382"/>
    </row>
    <row r="7383" spans="3:40" ht="14.1" customHeight="1">
      <c r="C7383"/>
      <c r="F7383"/>
      <c r="G7383"/>
      <c r="H7383"/>
      <c r="K7383"/>
      <c r="P7383"/>
      <c r="X7383"/>
      <c r="AA7383"/>
      <c r="AF7383"/>
      <c r="AI7383"/>
      <c r="AN7383"/>
    </row>
    <row r="7384" spans="3:40" ht="14.1" customHeight="1">
      <c r="C7384"/>
      <c r="F7384"/>
      <c r="G7384"/>
      <c r="H7384"/>
      <c r="K7384"/>
      <c r="P7384"/>
      <c r="X7384"/>
      <c r="AA7384"/>
      <c r="AF7384"/>
      <c r="AI7384"/>
      <c r="AN7384"/>
    </row>
    <row r="7385" spans="3:40" ht="14.1" customHeight="1">
      <c r="C7385"/>
      <c r="F7385"/>
      <c r="G7385"/>
      <c r="H7385"/>
      <c r="K7385"/>
      <c r="P7385"/>
      <c r="X7385"/>
      <c r="AA7385"/>
      <c r="AF7385"/>
      <c r="AI7385"/>
      <c r="AN7385"/>
    </row>
    <row r="7386" spans="3:40" ht="14.1" customHeight="1">
      <c r="C7386"/>
      <c r="F7386"/>
      <c r="G7386"/>
      <c r="H7386"/>
      <c r="K7386"/>
      <c r="P7386"/>
      <c r="X7386"/>
      <c r="AA7386"/>
      <c r="AF7386"/>
      <c r="AI7386"/>
      <c r="AN7386"/>
    </row>
    <row r="7387" spans="3:40" ht="14.1" customHeight="1">
      <c r="C7387"/>
      <c r="F7387"/>
      <c r="G7387"/>
      <c r="H7387"/>
      <c r="K7387"/>
      <c r="P7387"/>
      <c r="X7387"/>
      <c r="AA7387"/>
      <c r="AF7387"/>
      <c r="AI7387"/>
      <c r="AN7387"/>
    </row>
    <row r="7388" spans="3:40" ht="14.1" customHeight="1">
      <c r="C7388"/>
      <c r="F7388"/>
      <c r="G7388"/>
      <c r="H7388"/>
      <c r="K7388"/>
      <c r="P7388"/>
      <c r="X7388"/>
      <c r="AA7388"/>
      <c r="AF7388"/>
      <c r="AI7388"/>
      <c r="AN7388"/>
    </row>
    <row r="7389" spans="3:40" ht="14.1" customHeight="1">
      <c r="C7389"/>
      <c r="F7389"/>
      <c r="G7389"/>
      <c r="H7389"/>
      <c r="K7389"/>
      <c r="P7389"/>
      <c r="X7389"/>
      <c r="AA7389"/>
      <c r="AF7389"/>
      <c r="AI7389"/>
      <c r="AN7389"/>
    </row>
    <row r="7390" spans="3:40" ht="14.1" customHeight="1">
      <c r="C7390"/>
      <c r="F7390"/>
      <c r="G7390"/>
      <c r="H7390"/>
      <c r="K7390"/>
      <c r="P7390"/>
      <c r="X7390"/>
      <c r="AA7390"/>
      <c r="AF7390"/>
      <c r="AI7390"/>
      <c r="AN7390"/>
    </row>
    <row r="7391" spans="3:40" ht="14.1" customHeight="1">
      <c r="C7391"/>
      <c r="F7391"/>
      <c r="G7391"/>
      <c r="H7391"/>
      <c r="K7391"/>
      <c r="P7391"/>
      <c r="X7391"/>
      <c r="AA7391"/>
      <c r="AF7391"/>
      <c r="AI7391"/>
      <c r="AN7391"/>
    </row>
    <row r="7392" spans="3:40" ht="14.1" customHeight="1">
      <c r="C7392"/>
      <c r="F7392"/>
      <c r="G7392"/>
      <c r="H7392"/>
      <c r="K7392"/>
      <c r="P7392"/>
      <c r="X7392"/>
      <c r="AA7392"/>
      <c r="AF7392"/>
      <c r="AI7392"/>
      <c r="AN7392"/>
    </row>
    <row r="7393" spans="3:40" ht="14.1" customHeight="1">
      <c r="C7393"/>
      <c r="F7393"/>
      <c r="G7393"/>
      <c r="H7393"/>
      <c r="K7393"/>
      <c r="P7393"/>
      <c r="X7393"/>
      <c r="AA7393"/>
      <c r="AF7393"/>
      <c r="AI7393"/>
      <c r="AN7393"/>
    </row>
    <row r="7394" spans="3:40" ht="14.1" customHeight="1">
      <c r="C7394"/>
      <c r="F7394"/>
      <c r="G7394"/>
      <c r="H7394"/>
      <c r="K7394"/>
      <c r="P7394"/>
      <c r="X7394"/>
      <c r="AA7394"/>
      <c r="AF7394"/>
      <c r="AI7394"/>
      <c r="AN7394"/>
    </row>
    <row r="7395" spans="3:40" ht="14.1" customHeight="1">
      <c r="C7395"/>
      <c r="F7395"/>
      <c r="G7395"/>
      <c r="H7395"/>
      <c r="K7395"/>
      <c r="P7395"/>
      <c r="X7395"/>
      <c r="AA7395"/>
      <c r="AF7395"/>
      <c r="AI7395"/>
      <c r="AN7395"/>
    </row>
    <row r="7396" spans="3:40" ht="14.1" customHeight="1">
      <c r="C7396"/>
      <c r="F7396"/>
      <c r="G7396"/>
      <c r="H7396"/>
      <c r="K7396"/>
      <c r="P7396"/>
      <c r="X7396"/>
      <c r="AA7396"/>
      <c r="AF7396"/>
      <c r="AI7396"/>
      <c r="AN7396"/>
    </row>
    <row r="7397" spans="3:40" ht="14.1" customHeight="1">
      <c r="C7397"/>
      <c r="F7397"/>
      <c r="G7397"/>
      <c r="H7397"/>
      <c r="K7397"/>
      <c r="P7397"/>
      <c r="X7397"/>
      <c r="AA7397"/>
      <c r="AF7397"/>
      <c r="AI7397"/>
      <c r="AN7397"/>
    </row>
    <row r="7398" spans="3:40" ht="14.1" customHeight="1">
      <c r="C7398"/>
      <c r="F7398"/>
      <c r="G7398"/>
      <c r="H7398"/>
      <c r="K7398"/>
      <c r="P7398"/>
      <c r="X7398"/>
      <c r="AA7398"/>
      <c r="AF7398"/>
      <c r="AI7398"/>
      <c r="AN7398"/>
    </row>
    <row r="7399" spans="3:40" ht="14.1" customHeight="1">
      <c r="C7399"/>
      <c r="F7399"/>
      <c r="G7399"/>
      <c r="H7399"/>
      <c r="K7399"/>
      <c r="P7399"/>
      <c r="X7399"/>
      <c r="AA7399"/>
      <c r="AF7399"/>
      <c r="AI7399"/>
      <c r="AN7399"/>
    </row>
    <row r="7400" spans="3:40" ht="14.1" customHeight="1">
      <c r="C7400"/>
      <c r="F7400"/>
      <c r="G7400"/>
      <c r="H7400"/>
      <c r="K7400"/>
      <c r="P7400"/>
      <c r="X7400"/>
      <c r="AA7400"/>
      <c r="AF7400"/>
      <c r="AI7400"/>
      <c r="AN7400"/>
    </row>
    <row r="7401" spans="3:40" ht="14.1" customHeight="1">
      <c r="C7401"/>
      <c r="F7401"/>
      <c r="G7401"/>
      <c r="H7401"/>
      <c r="K7401"/>
      <c r="P7401"/>
      <c r="X7401"/>
      <c r="AA7401"/>
      <c r="AF7401"/>
      <c r="AI7401"/>
      <c r="AN7401"/>
    </row>
    <row r="7402" spans="3:40" ht="14.1" customHeight="1">
      <c r="C7402"/>
      <c r="F7402"/>
      <c r="G7402"/>
      <c r="H7402"/>
      <c r="K7402"/>
      <c r="P7402"/>
      <c r="X7402"/>
      <c r="AA7402"/>
      <c r="AF7402"/>
      <c r="AI7402"/>
      <c r="AN7402"/>
    </row>
    <row r="7403" spans="3:40" ht="14.1" customHeight="1">
      <c r="C7403"/>
      <c r="F7403"/>
      <c r="G7403"/>
      <c r="H7403"/>
      <c r="K7403"/>
      <c r="P7403"/>
      <c r="X7403"/>
      <c r="AA7403"/>
      <c r="AF7403"/>
      <c r="AI7403"/>
      <c r="AN7403"/>
    </row>
    <row r="7404" spans="3:40" ht="14.1" customHeight="1">
      <c r="C7404"/>
      <c r="F7404"/>
      <c r="G7404"/>
      <c r="H7404"/>
      <c r="K7404"/>
      <c r="P7404"/>
      <c r="X7404"/>
      <c r="AA7404"/>
      <c r="AF7404"/>
      <c r="AI7404"/>
      <c r="AN7404"/>
    </row>
    <row r="7405" spans="3:40" ht="14.1" customHeight="1">
      <c r="C7405"/>
      <c r="F7405"/>
      <c r="G7405"/>
      <c r="H7405"/>
      <c r="K7405"/>
      <c r="P7405"/>
      <c r="X7405"/>
      <c r="AA7405"/>
      <c r="AF7405"/>
      <c r="AI7405"/>
      <c r="AN7405"/>
    </row>
    <row r="7406" spans="3:40" ht="14.1" customHeight="1">
      <c r="C7406"/>
      <c r="F7406"/>
      <c r="G7406"/>
      <c r="H7406"/>
      <c r="K7406"/>
      <c r="P7406"/>
      <c r="X7406"/>
      <c r="AA7406"/>
      <c r="AF7406"/>
      <c r="AI7406"/>
      <c r="AN7406"/>
    </row>
    <row r="7407" spans="3:40" ht="14.1" customHeight="1">
      <c r="C7407"/>
      <c r="F7407"/>
      <c r="G7407"/>
      <c r="H7407"/>
      <c r="K7407"/>
      <c r="P7407"/>
      <c r="X7407"/>
      <c r="AA7407"/>
      <c r="AF7407"/>
      <c r="AI7407"/>
      <c r="AN7407"/>
    </row>
    <row r="7408" spans="3:40" ht="14.1" customHeight="1">
      <c r="C7408"/>
      <c r="F7408"/>
      <c r="G7408"/>
      <c r="H7408"/>
      <c r="K7408"/>
      <c r="P7408"/>
      <c r="X7408"/>
      <c r="AA7408"/>
      <c r="AF7408"/>
      <c r="AI7408"/>
      <c r="AN7408"/>
    </row>
    <row r="7409" spans="3:40" ht="14.1" customHeight="1">
      <c r="C7409"/>
      <c r="F7409"/>
      <c r="G7409"/>
      <c r="H7409"/>
      <c r="K7409"/>
      <c r="P7409"/>
      <c r="X7409"/>
      <c r="AA7409"/>
      <c r="AF7409"/>
      <c r="AI7409"/>
      <c r="AN7409"/>
    </row>
    <row r="7410" spans="3:40" ht="14.1" customHeight="1">
      <c r="C7410"/>
      <c r="F7410"/>
      <c r="G7410"/>
      <c r="H7410"/>
      <c r="K7410"/>
      <c r="P7410"/>
      <c r="X7410"/>
      <c r="AA7410"/>
      <c r="AF7410"/>
      <c r="AI7410"/>
      <c r="AN7410"/>
    </row>
    <row r="7411" spans="3:40" ht="14.1" customHeight="1">
      <c r="C7411"/>
      <c r="F7411"/>
      <c r="G7411"/>
      <c r="H7411"/>
      <c r="K7411"/>
      <c r="P7411"/>
      <c r="X7411"/>
      <c r="AA7411"/>
      <c r="AF7411"/>
      <c r="AI7411"/>
      <c r="AN7411"/>
    </row>
    <row r="7412" spans="3:40" ht="14.1" customHeight="1">
      <c r="C7412"/>
      <c r="F7412"/>
      <c r="G7412"/>
      <c r="H7412"/>
      <c r="K7412"/>
      <c r="P7412"/>
      <c r="X7412"/>
      <c r="AA7412"/>
      <c r="AF7412"/>
      <c r="AI7412"/>
      <c r="AN7412"/>
    </row>
    <row r="7413" spans="3:40" ht="14.1" customHeight="1">
      <c r="C7413"/>
      <c r="F7413"/>
      <c r="G7413"/>
      <c r="H7413"/>
      <c r="K7413"/>
      <c r="P7413"/>
      <c r="X7413"/>
      <c r="AA7413"/>
      <c r="AF7413"/>
      <c r="AI7413"/>
      <c r="AN7413"/>
    </row>
    <row r="7414" spans="3:40" ht="14.1" customHeight="1">
      <c r="C7414"/>
      <c r="F7414"/>
      <c r="G7414"/>
      <c r="H7414"/>
      <c r="K7414"/>
      <c r="P7414"/>
      <c r="X7414"/>
      <c r="AA7414"/>
      <c r="AF7414"/>
      <c r="AI7414"/>
      <c r="AN7414"/>
    </row>
    <row r="7415" spans="3:40" ht="14.1" customHeight="1">
      <c r="C7415"/>
      <c r="F7415"/>
      <c r="G7415"/>
      <c r="H7415"/>
      <c r="K7415"/>
      <c r="P7415"/>
      <c r="X7415"/>
      <c r="AA7415"/>
      <c r="AF7415"/>
      <c r="AI7415"/>
      <c r="AN7415"/>
    </row>
    <row r="7416" spans="3:40" ht="14.1" customHeight="1">
      <c r="C7416"/>
      <c r="F7416"/>
      <c r="G7416"/>
      <c r="H7416"/>
      <c r="K7416"/>
      <c r="P7416"/>
      <c r="X7416"/>
      <c r="AA7416"/>
      <c r="AF7416"/>
      <c r="AI7416"/>
      <c r="AN7416"/>
    </row>
    <row r="7417" spans="3:40" ht="14.1" customHeight="1">
      <c r="C7417"/>
      <c r="F7417"/>
      <c r="G7417"/>
      <c r="H7417"/>
      <c r="K7417"/>
      <c r="P7417"/>
      <c r="X7417"/>
      <c r="AA7417"/>
      <c r="AF7417"/>
      <c r="AI7417"/>
      <c r="AN7417"/>
    </row>
    <row r="7418" spans="3:40" ht="14.1" customHeight="1">
      <c r="C7418"/>
      <c r="F7418"/>
      <c r="G7418"/>
      <c r="H7418"/>
      <c r="K7418"/>
      <c r="P7418"/>
      <c r="X7418"/>
      <c r="AA7418"/>
      <c r="AF7418"/>
      <c r="AI7418"/>
      <c r="AN7418"/>
    </row>
    <row r="7419" spans="3:40" ht="14.1" customHeight="1">
      <c r="C7419"/>
      <c r="F7419"/>
      <c r="G7419"/>
      <c r="H7419"/>
      <c r="K7419"/>
      <c r="P7419"/>
      <c r="X7419"/>
      <c r="AA7419"/>
      <c r="AF7419"/>
      <c r="AI7419"/>
      <c r="AN7419"/>
    </row>
    <row r="7420" spans="3:40" ht="14.1" customHeight="1">
      <c r="C7420"/>
      <c r="F7420"/>
      <c r="G7420"/>
      <c r="H7420"/>
      <c r="K7420"/>
      <c r="P7420"/>
      <c r="X7420"/>
      <c r="AA7420"/>
      <c r="AF7420"/>
      <c r="AI7420"/>
      <c r="AN7420"/>
    </row>
    <row r="7421" spans="3:40" ht="14.1" customHeight="1">
      <c r="C7421"/>
      <c r="F7421"/>
      <c r="G7421"/>
      <c r="H7421"/>
      <c r="K7421"/>
      <c r="P7421"/>
      <c r="X7421"/>
      <c r="AA7421"/>
      <c r="AF7421"/>
      <c r="AI7421"/>
      <c r="AN7421"/>
    </row>
    <row r="7422" spans="3:40" ht="14.1" customHeight="1">
      <c r="C7422"/>
      <c r="F7422"/>
      <c r="G7422"/>
      <c r="H7422"/>
      <c r="K7422"/>
      <c r="P7422"/>
      <c r="X7422"/>
      <c r="AA7422"/>
      <c r="AF7422"/>
      <c r="AI7422"/>
      <c r="AN7422"/>
    </row>
    <row r="7423" spans="3:40" ht="14.1" customHeight="1">
      <c r="C7423"/>
      <c r="F7423"/>
      <c r="G7423"/>
      <c r="H7423"/>
      <c r="K7423"/>
      <c r="P7423"/>
      <c r="X7423"/>
      <c r="AA7423"/>
      <c r="AF7423"/>
      <c r="AI7423"/>
      <c r="AN7423"/>
    </row>
    <row r="7424" spans="3:40" ht="14.1" customHeight="1">
      <c r="C7424"/>
      <c r="F7424"/>
      <c r="G7424"/>
      <c r="H7424"/>
      <c r="K7424"/>
      <c r="P7424"/>
      <c r="X7424"/>
      <c r="AA7424"/>
      <c r="AF7424"/>
      <c r="AI7424"/>
      <c r="AN7424"/>
    </row>
    <row r="7425" spans="3:40" ht="14.1" customHeight="1">
      <c r="C7425"/>
      <c r="F7425"/>
      <c r="G7425"/>
      <c r="H7425"/>
      <c r="K7425"/>
      <c r="P7425"/>
      <c r="X7425"/>
      <c r="AA7425"/>
      <c r="AF7425"/>
      <c r="AI7425"/>
      <c r="AN7425"/>
    </row>
    <row r="7426" spans="3:40" ht="14.1" customHeight="1">
      <c r="C7426"/>
      <c r="F7426"/>
      <c r="G7426"/>
      <c r="H7426"/>
      <c r="K7426"/>
      <c r="P7426"/>
      <c r="X7426"/>
      <c r="AA7426"/>
      <c r="AF7426"/>
      <c r="AI7426"/>
      <c r="AN7426"/>
    </row>
    <row r="7427" spans="3:40" ht="14.1" customHeight="1">
      <c r="C7427"/>
      <c r="F7427"/>
      <c r="G7427"/>
      <c r="H7427"/>
      <c r="K7427"/>
      <c r="P7427"/>
      <c r="X7427"/>
      <c r="AA7427"/>
      <c r="AF7427"/>
      <c r="AI7427"/>
      <c r="AN7427"/>
    </row>
    <row r="7428" spans="3:40" ht="14.1" customHeight="1">
      <c r="C7428"/>
      <c r="F7428"/>
      <c r="G7428"/>
      <c r="H7428"/>
      <c r="K7428"/>
      <c r="P7428"/>
      <c r="X7428"/>
      <c r="AA7428"/>
      <c r="AF7428"/>
      <c r="AI7428"/>
      <c r="AN7428"/>
    </row>
    <row r="7429" spans="3:40" ht="14.1" customHeight="1">
      <c r="C7429"/>
      <c r="F7429"/>
      <c r="G7429"/>
      <c r="H7429"/>
      <c r="K7429"/>
      <c r="P7429"/>
      <c r="X7429"/>
      <c r="AA7429"/>
      <c r="AF7429"/>
      <c r="AI7429"/>
      <c r="AN7429"/>
    </row>
    <row r="7430" spans="3:40" ht="14.1" customHeight="1">
      <c r="C7430"/>
      <c r="F7430"/>
      <c r="G7430"/>
      <c r="H7430"/>
      <c r="K7430"/>
      <c r="P7430"/>
      <c r="X7430"/>
      <c r="AA7430"/>
      <c r="AF7430"/>
      <c r="AI7430"/>
      <c r="AN7430"/>
    </row>
    <row r="7431" spans="3:40" ht="14.1" customHeight="1">
      <c r="C7431"/>
      <c r="F7431"/>
      <c r="G7431"/>
      <c r="H7431"/>
      <c r="K7431"/>
      <c r="P7431"/>
      <c r="X7431"/>
      <c r="AA7431"/>
      <c r="AF7431"/>
      <c r="AI7431"/>
      <c r="AN7431"/>
    </row>
    <row r="7432" spans="3:40" ht="14.1" customHeight="1">
      <c r="C7432"/>
      <c r="F7432"/>
      <c r="G7432"/>
      <c r="H7432"/>
      <c r="K7432"/>
      <c r="P7432"/>
      <c r="X7432"/>
      <c r="AA7432"/>
      <c r="AF7432"/>
      <c r="AI7432"/>
      <c r="AN7432"/>
    </row>
    <row r="7433" spans="3:40" ht="14.1" customHeight="1">
      <c r="C7433"/>
      <c r="F7433"/>
      <c r="G7433"/>
      <c r="H7433"/>
      <c r="K7433"/>
      <c r="P7433"/>
      <c r="X7433"/>
      <c r="AA7433"/>
      <c r="AF7433"/>
      <c r="AI7433"/>
      <c r="AN7433"/>
    </row>
    <row r="7434" spans="3:40" ht="14.1" customHeight="1">
      <c r="C7434"/>
      <c r="F7434"/>
      <c r="G7434"/>
      <c r="H7434"/>
      <c r="K7434"/>
      <c r="P7434"/>
      <c r="X7434"/>
      <c r="AA7434"/>
      <c r="AF7434"/>
      <c r="AI7434"/>
      <c r="AN7434"/>
    </row>
    <row r="7435" spans="3:40" ht="14.1" customHeight="1">
      <c r="C7435"/>
      <c r="F7435"/>
      <c r="G7435"/>
      <c r="H7435"/>
      <c r="K7435"/>
      <c r="P7435"/>
      <c r="X7435"/>
      <c r="AA7435"/>
      <c r="AF7435"/>
      <c r="AI7435"/>
      <c r="AN7435"/>
    </row>
    <row r="7436" spans="3:40" ht="14.1" customHeight="1">
      <c r="C7436"/>
      <c r="F7436"/>
      <c r="G7436"/>
      <c r="H7436"/>
      <c r="K7436"/>
      <c r="P7436"/>
      <c r="X7436"/>
      <c r="AA7436"/>
      <c r="AF7436"/>
      <c r="AI7436"/>
      <c r="AN7436"/>
    </row>
    <row r="7437" spans="3:40" ht="14.1" customHeight="1">
      <c r="C7437"/>
      <c r="F7437"/>
      <c r="G7437"/>
      <c r="H7437"/>
      <c r="K7437"/>
      <c r="P7437"/>
      <c r="X7437"/>
      <c r="AA7437"/>
      <c r="AF7437"/>
      <c r="AI7437"/>
      <c r="AN7437"/>
    </row>
    <row r="7438" spans="3:40" ht="14.1" customHeight="1">
      <c r="C7438"/>
      <c r="F7438"/>
      <c r="G7438"/>
      <c r="H7438"/>
      <c r="K7438"/>
      <c r="P7438"/>
      <c r="X7438"/>
      <c r="AA7438"/>
      <c r="AF7438"/>
      <c r="AI7438"/>
      <c r="AN7438"/>
    </row>
    <row r="7439" spans="3:40" ht="14.1" customHeight="1">
      <c r="C7439"/>
      <c r="F7439"/>
      <c r="G7439"/>
      <c r="H7439"/>
      <c r="K7439"/>
      <c r="P7439"/>
      <c r="X7439"/>
      <c r="AA7439"/>
      <c r="AF7439"/>
      <c r="AI7439"/>
      <c r="AN7439"/>
    </row>
    <row r="7440" spans="3:40" ht="14.1" customHeight="1">
      <c r="C7440"/>
      <c r="F7440"/>
      <c r="G7440"/>
      <c r="H7440"/>
      <c r="K7440"/>
      <c r="P7440"/>
      <c r="X7440"/>
      <c r="AA7440"/>
      <c r="AF7440"/>
      <c r="AI7440"/>
      <c r="AN7440"/>
    </row>
    <row r="7441" spans="3:40" ht="14.1" customHeight="1">
      <c r="C7441"/>
      <c r="F7441"/>
      <c r="G7441"/>
      <c r="H7441"/>
      <c r="K7441"/>
      <c r="P7441"/>
      <c r="X7441"/>
      <c r="AA7441"/>
      <c r="AF7441"/>
      <c r="AI7441"/>
      <c r="AN7441"/>
    </row>
    <row r="7442" spans="3:40" ht="14.1" customHeight="1">
      <c r="C7442"/>
      <c r="F7442"/>
      <c r="G7442"/>
      <c r="H7442"/>
      <c r="K7442"/>
      <c r="P7442"/>
      <c r="X7442"/>
      <c r="AA7442"/>
      <c r="AF7442"/>
      <c r="AI7442"/>
      <c r="AN7442"/>
    </row>
    <row r="7443" spans="3:40" ht="14.1" customHeight="1">
      <c r="C7443"/>
      <c r="F7443"/>
      <c r="G7443"/>
      <c r="H7443"/>
      <c r="K7443"/>
      <c r="P7443"/>
      <c r="X7443"/>
      <c r="AA7443"/>
      <c r="AF7443"/>
      <c r="AI7443"/>
      <c r="AN7443"/>
    </row>
    <row r="7444" spans="3:40" ht="14.1" customHeight="1">
      <c r="C7444"/>
      <c r="F7444"/>
      <c r="G7444"/>
      <c r="H7444"/>
      <c r="K7444"/>
      <c r="P7444"/>
      <c r="X7444"/>
      <c r="AA7444"/>
      <c r="AF7444"/>
      <c r="AI7444"/>
      <c r="AN7444"/>
    </row>
    <row r="7445" spans="3:40" ht="14.1" customHeight="1">
      <c r="C7445"/>
      <c r="F7445"/>
      <c r="G7445"/>
      <c r="H7445"/>
      <c r="K7445"/>
      <c r="P7445"/>
      <c r="X7445"/>
      <c r="AA7445"/>
      <c r="AF7445"/>
      <c r="AI7445"/>
      <c r="AN7445"/>
    </row>
    <row r="7446" spans="3:40" ht="14.1" customHeight="1">
      <c r="C7446"/>
      <c r="F7446"/>
      <c r="G7446"/>
      <c r="H7446"/>
      <c r="K7446"/>
      <c r="P7446"/>
      <c r="X7446"/>
      <c r="AA7446"/>
      <c r="AF7446"/>
      <c r="AI7446"/>
      <c r="AN7446"/>
    </row>
    <row r="7447" spans="3:40" ht="14.1" customHeight="1">
      <c r="C7447"/>
      <c r="F7447"/>
      <c r="G7447"/>
      <c r="H7447"/>
      <c r="K7447"/>
      <c r="P7447"/>
      <c r="X7447"/>
      <c r="AA7447"/>
      <c r="AF7447"/>
      <c r="AI7447"/>
      <c r="AN7447"/>
    </row>
    <row r="7448" spans="3:40" ht="14.1" customHeight="1">
      <c r="C7448"/>
      <c r="F7448"/>
      <c r="G7448"/>
      <c r="H7448"/>
      <c r="K7448"/>
      <c r="P7448"/>
      <c r="X7448"/>
      <c r="AA7448"/>
      <c r="AF7448"/>
      <c r="AI7448"/>
      <c r="AN7448"/>
    </row>
    <row r="7449" spans="3:40" ht="14.1" customHeight="1">
      <c r="C7449"/>
      <c r="F7449"/>
      <c r="G7449"/>
      <c r="H7449"/>
      <c r="K7449"/>
      <c r="P7449"/>
      <c r="X7449"/>
      <c r="AA7449"/>
      <c r="AF7449"/>
      <c r="AI7449"/>
      <c r="AN7449"/>
    </row>
    <row r="7450" spans="3:40" ht="14.1" customHeight="1">
      <c r="C7450"/>
      <c r="F7450"/>
      <c r="G7450"/>
      <c r="H7450"/>
      <c r="K7450"/>
      <c r="P7450"/>
      <c r="X7450"/>
      <c r="AA7450"/>
      <c r="AF7450"/>
      <c r="AI7450"/>
      <c r="AN7450"/>
    </row>
    <row r="7451" spans="3:40" ht="14.1" customHeight="1">
      <c r="C7451"/>
      <c r="F7451"/>
      <c r="G7451"/>
      <c r="H7451"/>
      <c r="K7451"/>
      <c r="P7451"/>
      <c r="X7451"/>
      <c r="AA7451"/>
      <c r="AF7451"/>
      <c r="AI7451"/>
      <c r="AN7451"/>
    </row>
    <row r="7452" spans="3:40" ht="14.1" customHeight="1">
      <c r="C7452"/>
      <c r="F7452"/>
      <c r="G7452"/>
      <c r="H7452"/>
      <c r="K7452"/>
      <c r="P7452"/>
      <c r="X7452"/>
      <c r="AA7452"/>
      <c r="AF7452"/>
      <c r="AI7452"/>
      <c r="AN7452"/>
    </row>
    <row r="7453" spans="3:40" ht="14.1" customHeight="1">
      <c r="C7453"/>
      <c r="F7453"/>
      <c r="G7453"/>
      <c r="H7453"/>
      <c r="K7453"/>
      <c r="P7453"/>
      <c r="X7453"/>
      <c r="AA7453"/>
      <c r="AF7453"/>
      <c r="AI7453"/>
      <c r="AN7453"/>
    </row>
    <row r="7454" spans="3:40" ht="14.1" customHeight="1">
      <c r="C7454"/>
      <c r="F7454"/>
      <c r="G7454"/>
      <c r="H7454"/>
      <c r="K7454"/>
      <c r="P7454"/>
      <c r="X7454"/>
      <c r="AA7454"/>
      <c r="AF7454"/>
      <c r="AI7454"/>
      <c r="AN7454"/>
    </row>
    <row r="7455" spans="3:40" ht="14.1" customHeight="1">
      <c r="C7455"/>
      <c r="F7455"/>
      <c r="G7455"/>
      <c r="H7455"/>
      <c r="K7455"/>
      <c r="P7455"/>
      <c r="X7455"/>
      <c r="AA7455"/>
      <c r="AF7455"/>
      <c r="AI7455"/>
      <c r="AN7455"/>
    </row>
    <row r="7456" spans="3:40" ht="14.1" customHeight="1">
      <c r="C7456"/>
      <c r="F7456"/>
      <c r="G7456"/>
      <c r="H7456"/>
      <c r="K7456"/>
      <c r="P7456"/>
      <c r="X7456"/>
      <c r="AA7456"/>
      <c r="AF7456"/>
      <c r="AI7456"/>
      <c r="AN7456"/>
    </row>
    <row r="7457" spans="3:40" ht="14.1" customHeight="1">
      <c r="C7457"/>
      <c r="F7457"/>
      <c r="G7457"/>
      <c r="H7457"/>
      <c r="K7457"/>
      <c r="P7457"/>
      <c r="X7457"/>
      <c r="AA7457"/>
      <c r="AF7457"/>
      <c r="AI7457"/>
      <c r="AN7457"/>
    </row>
    <row r="7458" spans="3:40" ht="14.1" customHeight="1">
      <c r="C7458"/>
      <c r="F7458"/>
      <c r="G7458"/>
      <c r="H7458"/>
      <c r="K7458"/>
      <c r="P7458"/>
      <c r="X7458"/>
      <c r="AA7458"/>
      <c r="AF7458"/>
      <c r="AI7458"/>
      <c r="AN7458"/>
    </row>
    <row r="7459" spans="3:40" ht="14.1" customHeight="1">
      <c r="C7459"/>
      <c r="F7459"/>
      <c r="G7459"/>
      <c r="H7459"/>
      <c r="K7459"/>
      <c r="P7459"/>
      <c r="X7459"/>
      <c r="AA7459"/>
      <c r="AF7459"/>
      <c r="AI7459"/>
      <c r="AN7459"/>
    </row>
    <row r="7460" spans="3:40" ht="14.1" customHeight="1">
      <c r="C7460"/>
      <c r="F7460"/>
      <c r="G7460"/>
      <c r="H7460"/>
      <c r="K7460"/>
      <c r="P7460"/>
      <c r="X7460"/>
      <c r="AA7460"/>
      <c r="AF7460"/>
      <c r="AI7460"/>
      <c r="AN7460"/>
    </row>
    <row r="7461" spans="3:40" ht="14.1" customHeight="1">
      <c r="C7461"/>
      <c r="F7461"/>
      <c r="G7461"/>
      <c r="H7461"/>
      <c r="K7461"/>
      <c r="P7461"/>
      <c r="X7461"/>
      <c r="AA7461"/>
      <c r="AF7461"/>
      <c r="AI7461"/>
      <c r="AN7461"/>
    </row>
    <row r="7462" spans="3:40" ht="14.1" customHeight="1">
      <c r="C7462"/>
      <c r="F7462"/>
      <c r="G7462"/>
      <c r="H7462"/>
      <c r="K7462"/>
      <c r="P7462"/>
      <c r="X7462"/>
      <c r="AA7462"/>
      <c r="AF7462"/>
      <c r="AI7462"/>
      <c r="AN7462"/>
    </row>
    <row r="7463" spans="3:40" ht="14.1" customHeight="1">
      <c r="C7463"/>
      <c r="F7463"/>
      <c r="G7463"/>
      <c r="H7463"/>
      <c r="K7463"/>
      <c r="P7463"/>
      <c r="X7463"/>
      <c r="AA7463"/>
      <c r="AF7463"/>
      <c r="AI7463"/>
      <c r="AN7463"/>
    </row>
    <row r="7464" spans="3:40" ht="14.1" customHeight="1">
      <c r="C7464"/>
      <c r="F7464"/>
      <c r="G7464"/>
      <c r="H7464"/>
      <c r="K7464"/>
      <c r="P7464"/>
      <c r="X7464"/>
      <c r="AA7464"/>
      <c r="AF7464"/>
      <c r="AI7464"/>
      <c r="AN7464"/>
    </row>
    <row r="7465" spans="3:40" ht="14.1" customHeight="1">
      <c r="C7465"/>
      <c r="F7465"/>
      <c r="G7465"/>
      <c r="H7465"/>
      <c r="K7465"/>
      <c r="P7465"/>
      <c r="X7465"/>
      <c r="AA7465"/>
      <c r="AF7465"/>
      <c r="AI7465"/>
      <c r="AN7465"/>
    </row>
    <row r="7466" spans="3:40" ht="14.1" customHeight="1">
      <c r="C7466"/>
      <c r="F7466"/>
      <c r="G7466"/>
      <c r="H7466"/>
      <c r="K7466"/>
      <c r="P7466"/>
      <c r="X7466"/>
      <c r="AA7466"/>
      <c r="AF7466"/>
      <c r="AI7466"/>
      <c r="AN7466"/>
    </row>
    <row r="7467" spans="3:40" ht="14.1" customHeight="1">
      <c r="C7467"/>
      <c r="F7467"/>
      <c r="G7467"/>
      <c r="H7467"/>
      <c r="K7467"/>
      <c r="P7467"/>
      <c r="X7467"/>
      <c r="AA7467"/>
      <c r="AF7467"/>
      <c r="AI7467"/>
      <c r="AN7467"/>
    </row>
    <row r="7468" spans="3:40" ht="14.1" customHeight="1">
      <c r="C7468"/>
      <c r="F7468"/>
      <c r="G7468"/>
      <c r="H7468"/>
      <c r="K7468"/>
      <c r="P7468"/>
      <c r="X7468"/>
      <c r="AA7468"/>
      <c r="AF7468"/>
      <c r="AI7468"/>
      <c r="AN7468"/>
    </row>
    <row r="7469" spans="3:40" ht="14.1" customHeight="1">
      <c r="C7469"/>
      <c r="F7469"/>
      <c r="G7469"/>
      <c r="H7469"/>
      <c r="K7469"/>
      <c r="P7469"/>
      <c r="X7469"/>
      <c r="AA7469"/>
      <c r="AF7469"/>
      <c r="AI7469"/>
      <c r="AN7469"/>
    </row>
    <row r="7470" spans="3:40" ht="14.1" customHeight="1">
      <c r="C7470"/>
      <c r="F7470"/>
      <c r="G7470"/>
      <c r="H7470"/>
      <c r="K7470"/>
      <c r="P7470"/>
      <c r="X7470"/>
      <c r="AA7470"/>
      <c r="AF7470"/>
      <c r="AI7470"/>
      <c r="AN7470"/>
    </row>
    <row r="7471" spans="3:40" ht="14.1" customHeight="1">
      <c r="C7471"/>
      <c r="F7471"/>
      <c r="G7471"/>
      <c r="H7471"/>
      <c r="K7471"/>
      <c r="P7471"/>
      <c r="X7471"/>
      <c r="AA7471"/>
      <c r="AF7471"/>
      <c r="AI7471"/>
      <c r="AN7471"/>
    </row>
    <row r="7472" spans="3:40" ht="14.1" customHeight="1">
      <c r="C7472"/>
      <c r="F7472"/>
      <c r="G7472"/>
      <c r="H7472"/>
      <c r="K7472"/>
      <c r="P7472"/>
      <c r="X7472"/>
      <c r="AA7472"/>
      <c r="AF7472"/>
      <c r="AI7472"/>
      <c r="AN7472"/>
    </row>
    <row r="7473" spans="3:40" ht="14.1" customHeight="1">
      <c r="C7473"/>
      <c r="F7473"/>
      <c r="G7473"/>
      <c r="H7473"/>
      <c r="K7473"/>
      <c r="P7473"/>
      <c r="X7473"/>
      <c r="AA7473"/>
      <c r="AF7473"/>
      <c r="AI7473"/>
      <c r="AN7473"/>
    </row>
    <row r="7474" spans="3:40" ht="14.1" customHeight="1">
      <c r="C7474"/>
      <c r="F7474"/>
      <c r="G7474"/>
      <c r="H7474"/>
      <c r="K7474"/>
      <c r="P7474"/>
      <c r="X7474"/>
      <c r="AA7474"/>
      <c r="AF7474"/>
      <c r="AI7474"/>
      <c r="AN7474"/>
    </row>
    <row r="7475" spans="3:40" ht="14.1" customHeight="1">
      <c r="C7475"/>
      <c r="F7475"/>
      <c r="G7475"/>
      <c r="H7475"/>
      <c r="K7475"/>
      <c r="P7475"/>
      <c r="X7475"/>
      <c r="AA7475"/>
      <c r="AF7475"/>
      <c r="AI7475"/>
      <c r="AN7475"/>
    </row>
    <row r="7476" spans="3:40" ht="14.1" customHeight="1">
      <c r="C7476"/>
      <c r="F7476"/>
      <c r="G7476"/>
      <c r="H7476"/>
      <c r="K7476"/>
      <c r="P7476"/>
      <c r="X7476"/>
      <c r="AA7476"/>
      <c r="AF7476"/>
      <c r="AI7476"/>
      <c r="AN7476"/>
    </row>
    <row r="7477" spans="3:40" ht="14.1" customHeight="1">
      <c r="C7477"/>
      <c r="F7477"/>
      <c r="G7477"/>
      <c r="H7477"/>
      <c r="K7477"/>
      <c r="P7477"/>
      <c r="X7477"/>
      <c r="AA7477"/>
      <c r="AF7477"/>
      <c r="AI7477"/>
      <c r="AN7477"/>
    </row>
    <row r="7478" spans="3:40" ht="14.1" customHeight="1">
      <c r="C7478"/>
      <c r="F7478"/>
      <c r="G7478"/>
      <c r="H7478"/>
      <c r="K7478"/>
      <c r="P7478"/>
      <c r="X7478"/>
      <c r="AA7478"/>
      <c r="AF7478"/>
      <c r="AI7478"/>
      <c r="AN7478"/>
    </row>
    <row r="7479" spans="3:40" ht="14.1" customHeight="1">
      <c r="C7479"/>
      <c r="F7479"/>
      <c r="G7479"/>
      <c r="H7479"/>
      <c r="K7479"/>
      <c r="P7479"/>
      <c r="X7479"/>
      <c r="AA7479"/>
      <c r="AF7479"/>
      <c r="AI7479"/>
      <c r="AN7479"/>
    </row>
    <row r="7480" spans="3:40" ht="14.1" customHeight="1">
      <c r="C7480"/>
      <c r="F7480"/>
      <c r="G7480"/>
      <c r="H7480"/>
      <c r="K7480"/>
      <c r="P7480"/>
      <c r="X7480"/>
      <c r="AA7480"/>
      <c r="AF7480"/>
      <c r="AI7480"/>
      <c r="AN7480"/>
    </row>
    <row r="7481" spans="3:40" ht="14.1" customHeight="1">
      <c r="C7481"/>
      <c r="F7481"/>
      <c r="G7481"/>
      <c r="H7481"/>
      <c r="K7481"/>
      <c r="P7481"/>
      <c r="X7481"/>
      <c r="AA7481"/>
      <c r="AF7481"/>
      <c r="AI7481"/>
      <c r="AN7481"/>
    </row>
    <row r="7482" spans="3:40" ht="14.1" customHeight="1">
      <c r="C7482"/>
      <c r="F7482"/>
      <c r="G7482"/>
      <c r="H7482"/>
      <c r="K7482"/>
      <c r="P7482"/>
      <c r="X7482"/>
      <c r="AA7482"/>
      <c r="AF7482"/>
      <c r="AI7482"/>
      <c r="AN7482"/>
    </row>
    <row r="7483" spans="3:40" ht="14.1" customHeight="1">
      <c r="C7483"/>
      <c r="F7483"/>
      <c r="G7483"/>
      <c r="H7483"/>
      <c r="K7483"/>
      <c r="P7483"/>
      <c r="X7483"/>
      <c r="AA7483"/>
      <c r="AF7483"/>
      <c r="AI7483"/>
      <c r="AN7483"/>
    </row>
    <row r="7484" spans="3:40" ht="14.1" customHeight="1">
      <c r="C7484"/>
      <c r="F7484"/>
      <c r="G7484"/>
      <c r="H7484"/>
      <c r="K7484"/>
      <c r="P7484"/>
      <c r="X7484"/>
      <c r="AA7484"/>
      <c r="AF7484"/>
      <c r="AI7484"/>
      <c r="AN7484"/>
    </row>
    <row r="7485" spans="3:40" ht="14.1" customHeight="1">
      <c r="C7485"/>
      <c r="F7485"/>
      <c r="G7485"/>
      <c r="H7485"/>
      <c r="K7485"/>
      <c r="P7485"/>
      <c r="X7485"/>
      <c r="AA7485"/>
      <c r="AF7485"/>
      <c r="AI7485"/>
      <c r="AN7485"/>
    </row>
    <row r="7486" spans="3:40" ht="14.1" customHeight="1">
      <c r="C7486"/>
      <c r="F7486"/>
      <c r="G7486"/>
      <c r="H7486"/>
      <c r="K7486"/>
      <c r="P7486"/>
      <c r="X7486"/>
      <c r="AA7486"/>
      <c r="AF7486"/>
      <c r="AI7486"/>
      <c r="AN7486"/>
    </row>
    <row r="7487" spans="3:40" ht="14.1" customHeight="1">
      <c r="C7487"/>
      <c r="F7487"/>
      <c r="G7487"/>
      <c r="H7487"/>
      <c r="K7487"/>
      <c r="P7487"/>
      <c r="X7487"/>
      <c r="AA7487"/>
      <c r="AF7487"/>
      <c r="AI7487"/>
      <c r="AN7487"/>
    </row>
    <row r="7488" spans="3:40" ht="14.1" customHeight="1">
      <c r="C7488"/>
      <c r="F7488"/>
      <c r="G7488"/>
      <c r="H7488"/>
      <c r="K7488"/>
      <c r="P7488"/>
      <c r="X7488"/>
      <c r="AA7488"/>
      <c r="AF7488"/>
      <c r="AI7488"/>
      <c r="AN7488"/>
    </row>
    <row r="7489" spans="3:40" ht="14.1" customHeight="1">
      <c r="C7489"/>
      <c r="F7489"/>
      <c r="G7489"/>
      <c r="H7489"/>
      <c r="K7489"/>
      <c r="P7489"/>
      <c r="X7489"/>
      <c r="AA7489"/>
      <c r="AF7489"/>
      <c r="AI7489"/>
      <c r="AN7489"/>
    </row>
    <row r="7490" spans="3:40" ht="14.1" customHeight="1">
      <c r="C7490"/>
      <c r="F7490"/>
      <c r="G7490"/>
      <c r="H7490"/>
      <c r="K7490"/>
      <c r="P7490"/>
      <c r="X7490"/>
      <c r="AA7490"/>
      <c r="AF7490"/>
      <c r="AI7490"/>
      <c r="AN7490"/>
    </row>
    <row r="7491" spans="3:40" ht="14.1" customHeight="1">
      <c r="C7491"/>
      <c r="F7491"/>
      <c r="G7491"/>
      <c r="H7491"/>
      <c r="K7491"/>
      <c r="P7491"/>
      <c r="X7491"/>
      <c r="AA7491"/>
      <c r="AF7491"/>
      <c r="AI7491"/>
      <c r="AN7491"/>
    </row>
    <row r="7492" spans="3:40" ht="14.1" customHeight="1">
      <c r="C7492"/>
      <c r="F7492"/>
      <c r="G7492"/>
      <c r="H7492"/>
      <c r="K7492"/>
      <c r="P7492"/>
      <c r="X7492"/>
      <c r="AA7492"/>
      <c r="AF7492"/>
      <c r="AI7492"/>
      <c r="AN7492"/>
    </row>
    <row r="7493" spans="3:40" ht="14.1" customHeight="1">
      <c r="C7493"/>
      <c r="F7493"/>
      <c r="G7493"/>
      <c r="H7493"/>
      <c r="K7493"/>
      <c r="P7493"/>
      <c r="X7493"/>
      <c r="AA7493"/>
      <c r="AF7493"/>
      <c r="AI7493"/>
      <c r="AN7493"/>
    </row>
    <row r="7494" spans="3:40" ht="14.1" customHeight="1">
      <c r="C7494"/>
      <c r="F7494"/>
      <c r="G7494"/>
      <c r="H7494"/>
      <c r="K7494"/>
      <c r="P7494"/>
      <c r="X7494"/>
      <c r="AA7494"/>
      <c r="AF7494"/>
      <c r="AI7494"/>
      <c r="AN7494"/>
    </row>
    <row r="7495" spans="3:40" ht="14.1" customHeight="1">
      <c r="C7495"/>
      <c r="F7495"/>
      <c r="G7495"/>
      <c r="H7495"/>
      <c r="K7495"/>
      <c r="P7495"/>
      <c r="X7495"/>
      <c r="AA7495"/>
      <c r="AF7495"/>
      <c r="AI7495"/>
      <c r="AN7495"/>
    </row>
    <row r="7496" spans="3:40" ht="14.1" customHeight="1">
      <c r="C7496"/>
      <c r="F7496"/>
      <c r="G7496"/>
      <c r="H7496"/>
      <c r="K7496"/>
      <c r="P7496"/>
      <c r="X7496"/>
      <c r="AA7496"/>
      <c r="AF7496"/>
      <c r="AI7496"/>
      <c r="AN7496"/>
    </row>
    <row r="7497" spans="3:40" ht="14.1" customHeight="1">
      <c r="C7497"/>
      <c r="F7497"/>
      <c r="G7497"/>
      <c r="H7497"/>
      <c r="K7497"/>
      <c r="P7497"/>
      <c r="X7497"/>
      <c r="AA7497"/>
      <c r="AF7497"/>
      <c r="AI7497"/>
      <c r="AN7497"/>
    </row>
    <row r="7498" spans="3:40" ht="14.1" customHeight="1">
      <c r="C7498"/>
      <c r="F7498"/>
      <c r="G7498"/>
      <c r="H7498"/>
      <c r="K7498"/>
      <c r="P7498"/>
      <c r="X7498"/>
      <c r="AA7498"/>
      <c r="AF7498"/>
      <c r="AI7498"/>
      <c r="AN7498"/>
    </row>
    <row r="7499" spans="3:40" ht="14.1" customHeight="1">
      <c r="C7499"/>
      <c r="F7499"/>
      <c r="G7499"/>
      <c r="H7499"/>
      <c r="K7499"/>
      <c r="P7499"/>
      <c r="X7499"/>
      <c r="AA7499"/>
      <c r="AF7499"/>
      <c r="AI7499"/>
      <c r="AN7499"/>
    </row>
    <row r="7500" spans="3:40" ht="14.1" customHeight="1">
      <c r="C7500"/>
      <c r="F7500"/>
      <c r="G7500"/>
      <c r="H7500"/>
      <c r="K7500"/>
      <c r="P7500"/>
      <c r="X7500"/>
      <c r="AA7500"/>
      <c r="AF7500"/>
      <c r="AI7500"/>
      <c r="AN7500"/>
    </row>
    <row r="7501" spans="3:40" ht="14.1" customHeight="1">
      <c r="C7501"/>
      <c r="F7501"/>
      <c r="G7501"/>
      <c r="H7501"/>
      <c r="K7501"/>
      <c r="P7501"/>
      <c r="X7501"/>
      <c r="AA7501"/>
      <c r="AF7501"/>
      <c r="AI7501"/>
      <c r="AN7501"/>
    </row>
    <row r="7502" spans="3:40" ht="14.1" customHeight="1">
      <c r="C7502"/>
      <c r="F7502"/>
      <c r="G7502"/>
      <c r="H7502"/>
      <c r="K7502"/>
      <c r="P7502"/>
      <c r="X7502"/>
      <c r="AA7502"/>
      <c r="AF7502"/>
      <c r="AI7502"/>
      <c r="AN7502"/>
    </row>
    <row r="7503" spans="3:40" ht="14.1" customHeight="1">
      <c r="C7503"/>
      <c r="F7503"/>
      <c r="G7503"/>
      <c r="H7503"/>
      <c r="K7503"/>
      <c r="P7503"/>
      <c r="X7503"/>
      <c r="AA7503"/>
      <c r="AF7503"/>
      <c r="AI7503"/>
      <c r="AN7503"/>
    </row>
    <row r="7504" spans="3:40" ht="14.1" customHeight="1">
      <c r="C7504"/>
      <c r="F7504"/>
      <c r="G7504"/>
      <c r="H7504"/>
      <c r="K7504"/>
      <c r="P7504"/>
      <c r="X7504"/>
      <c r="AA7504"/>
      <c r="AF7504"/>
      <c r="AI7504"/>
      <c r="AN7504"/>
    </row>
    <row r="7505" spans="3:40" ht="14.1" customHeight="1">
      <c r="C7505"/>
      <c r="F7505"/>
      <c r="G7505"/>
      <c r="H7505"/>
      <c r="K7505"/>
      <c r="P7505"/>
      <c r="X7505"/>
      <c r="AA7505"/>
      <c r="AF7505"/>
      <c r="AI7505"/>
      <c r="AN7505"/>
    </row>
    <row r="7506" spans="3:40" ht="14.1" customHeight="1">
      <c r="C7506"/>
      <c r="F7506"/>
      <c r="G7506"/>
      <c r="H7506"/>
      <c r="K7506"/>
      <c r="P7506"/>
      <c r="X7506"/>
      <c r="AA7506"/>
      <c r="AF7506"/>
      <c r="AI7506"/>
      <c r="AN7506"/>
    </row>
    <row r="7507" spans="3:40" ht="14.1" customHeight="1">
      <c r="C7507"/>
      <c r="F7507"/>
      <c r="G7507"/>
      <c r="H7507"/>
      <c r="K7507"/>
      <c r="P7507"/>
      <c r="X7507"/>
      <c r="AA7507"/>
      <c r="AF7507"/>
      <c r="AI7507"/>
      <c r="AN7507"/>
    </row>
    <row r="7508" spans="3:40" ht="14.1" customHeight="1">
      <c r="C7508"/>
      <c r="F7508"/>
      <c r="G7508"/>
      <c r="H7508"/>
      <c r="K7508"/>
      <c r="P7508"/>
      <c r="X7508"/>
      <c r="AA7508"/>
      <c r="AF7508"/>
      <c r="AI7508"/>
      <c r="AN7508"/>
    </row>
    <row r="7509" spans="3:40" ht="14.1" customHeight="1">
      <c r="C7509"/>
      <c r="F7509"/>
      <c r="G7509"/>
      <c r="H7509"/>
      <c r="K7509"/>
      <c r="P7509"/>
      <c r="X7509"/>
      <c r="AA7509"/>
      <c r="AF7509"/>
      <c r="AI7509"/>
      <c r="AN7509"/>
    </row>
    <row r="7510" spans="3:40" ht="14.1" customHeight="1">
      <c r="C7510"/>
      <c r="F7510"/>
      <c r="G7510"/>
      <c r="H7510"/>
      <c r="K7510"/>
      <c r="P7510"/>
      <c r="X7510"/>
      <c r="AA7510"/>
      <c r="AF7510"/>
      <c r="AI7510"/>
      <c r="AN7510"/>
    </row>
    <row r="7511" spans="3:40" ht="14.1" customHeight="1">
      <c r="C7511"/>
      <c r="F7511"/>
      <c r="G7511"/>
      <c r="H7511"/>
      <c r="K7511"/>
      <c r="P7511"/>
      <c r="X7511"/>
      <c r="AA7511"/>
      <c r="AF7511"/>
      <c r="AI7511"/>
      <c r="AN7511"/>
    </row>
    <row r="7512" spans="3:40" ht="14.1" customHeight="1">
      <c r="C7512"/>
      <c r="F7512"/>
      <c r="G7512"/>
      <c r="H7512"/>
      <c r="K7512"/>
      <c r="P7512"/>
      <c r="X7512"/>
      <c r="AA7512"/>
      <c r="AF7512"/>
      <c r="AI7512"/>
      <c r="AN7512"/>
    </row>
    <row r="7513" spans="3:40" ht="14.1" customHeight="1">
      <c r="C7513"/>
      <c r="F7513"/>
      <c r="G7513"/>
      <c r="H7513"/>
      <c r="K7513"/>
      <c r="P7513"/>
      <c r="X7513"/>
      <c r="AA7513"/>
      <c r="AF7513"/>
      <c r="AI7513"/>
      <c r="AN7513"/>
    </row>
    <row r="7514" spans="3:40" ht="14.1" customHeight="1">
      <c r="C7514"/>
      <c r="F7514"/>
      <c r="G7514"/>
      <c r="H7514"/>
      <c r="K7514"/>
      <c r="P7514"/>
      <c r="X7514"/>
      <c r="AA7514"/>
      <c r="AF7514"/>
      <c r="AI7514"/>
      <c r="AN7514"/>
    </row>
    <row r="7515" spans="3:40" ht="14.1" customHeight="1">
      <c r="C7515"/>
      <c r="F7515"/>
      <c r="G7515"/>
      <c r="H7515"/>
      <c r="K7515"/>
      <c r="P7515"/>
      <c r="X7515"/>
      <c r="AA7515"/>
      <c r="AF7515"/>
      <c r="AI7515"/>
      <c r="AN7515"/>
    </row>
    <row r="7516" spans="3:40" ht="14.1" customHeight="1">
      <c r="C7516"/>
      <c r="F7516"/>
      <c r="G7516"/>
      <c r="H7516"/>
      <c r="K7516"/>
      <c r="P7516"/>
      <c r="X7516"/>
      <c r="AA7516"/>
      <c r="AF7516"/>
      <c r="AI7516"/>
      <c r="AN7516"/>
    </row>
    <row r="7517" spans="3:40" ht="14.1" customHeight="1">
      <c r="C7517"/>
      <c r="F7517"/>
      <c r="G7517"/>
      <c r="H7517"/>
      <c r="K7517"/>
      <c r="P7517"/>
      <c r="X7517"/>
      <c r="AA7517"/>
      <c r="AF7517"/>
      <c r="AI7517"/>
      <c r="AN7517"/>
    </row>
    <row r="7518" spans="3:40" ht="14.1" customHeight="1">
      <c r="C7518"/>
      <c r="F7518"/>
      <c r="G7518"/>
      <c r="H7518"/>
      <c r="K7518"/>
      <c r="P7518"/>
      <c r="X7518"/>
      <c r="AA7518"/>
      <c r="AF7518"/>
      <c r="AI7518"/>
      <c r="AN7518"/>
    </row>
    <row r="7519" spans="3:40" ht="14.1" customHeight="1">
      <c r="C7519"/>
      <c r="F7519"/>
      <c r="G7519"/>
      <c r="H7519"/>
      <c r="K7519"/>
      <c r="P7519"/>
      <c r="X7519"/>
      <c r="AA7519"/>
      <c r="AF7519"/>
      <c r="AI7519"/>
      <c r="AN7519"/>
    </row>
    <row r="7520" spans="3:40" ht="14.1" customHeight="1">
      <c r="C7520"/>
      <c r="F7520"/>
      <c r="G7520"/>
      <c r="H7520"/>
      <c r="K7520"/>
      <c r="P7520"/>
      <c r="X7520"/>
      <c r="AA7520"/>
      <c r="AF7520"/>
      <c r="AI7520"/>
      <c r="AN7520"/>
    </row>
    <row r="7521" spans="3:40" ht="14.1" customHeight="1">
      <c r="C7521"/>
      <c r="F7521"/>
      <c r="G7521"/>
      <c r="H7521"/>
      <c r="K7521"/>
      <c r="P7521"/>
      <c r="X7521"/>
      <c r="AA7521"/>
      <c r="AF7521"/>
      <c r="AI7521"/>
      <c r="AN7521"/>
    </row>
    <row r="7522" spans="3:40" ht="14.1" customHeight="1">
      <c r="C7522"/>
      <c r="F7522"/>
      <c r="G7522"/>
      <c r="H7522"/>
      <c r="K7522"/>
      <c r="P7522"/>
      <c r="X7522"/>
      <c r="AA7522"/>
      <c r="AF7522"/>
      <c r="AI7522"/>
      <c r="AN7522"/>
    </row>
    <row r="7523" spans="3:40" ht="14.1" customHeight="1">
      <c r="C7523"/>
      <c r="F7523"/>
      <c r="G7523"/>
      <c r="H7523"/>
      <c r="K7523"/>
      <c r="P7523"/>
      <c r="X7523"/>
      <c r="AA7523"/>
      <c r="AF7523"/>
      <c r="AI7523"/>
      <c r="AN7523"/>
    </row>
    <row r="7524" spans="3:40" ht="14.1" customHeight="1">
      <c r="C7524"/>
      <c r="F7524"/>
      <c r="G7524"/>
      <c r="H7524"/>
      <c r="K7524"/>
      <c r="P7524"/>
      <c r="X7524"/>
      <c r="AA7524"/>
      <c r="AF7524"/>
      <c r="AI7524"/>
      <c r="AN7524"/>
    </row>
    <row r="7525" spans="3:40" ht="14.1" customHeight="1">
      <c r="C7525"/>
      <c r="F7525"/>
      <c r="G7525"/>
      <c r="H7525"/>
      <c r="K7525"/>
      <c r="P7525"/>
      <c r="X7525"/>
      <c r="AA7525"/>
      <c r="AF7525"/>
      <c r="AI7525"/>
      <c r="AN7525"/>
    </row>
    <row r="7526" spans="3:40" ht="14.1" customHeight="1">
      <c r="C7526"/>
      <c r="F7526"/>
      <c r="G7526"/>
      <c r="H7526"/>
      <c r="K7526"/>
      <c r="P7526"/>
      <c r="X7526"/>
      <c r="AA7526"/>
      <c r="AF7526"/>
      <c r="AI7526"/>
      <c r="AN7526"/>
    </row>
    <row r="7527" spans="3:40" ht="14.1" customHeight="1">
      <c r="C7527"/>
      <c r="F7527"/>
      <c r="G7527"/>
      <c r="H7527"/>
      <c r="K7527"/>
      <c r="P7527"/>
      <c r="X7527"/>
      <c r="AA7527"/>
      <c r="AF7527"/>
      <c r="AI7527"/>
      <c r="AN7527"/>
    </row>
    <row r="7528" spans="3:40" ht="14.1" customHeight="1">
      <c r="C7528"/>
      <c r="F7528"/>
      <c r="G7528"/>
      <c r="H7528"/>
      <c r="K7528"/>
      <c r="P7528"/>
      <c r="X7528"/>
      <c r="AA7528"/>
      <c r="AF7528"/>
      <c r="AI7528"/>
      <c r="AN7528"/>
    </row>
    <row r="7529" spans="3:40" ht="14.1" customHeight="1">
      <c r="C7529"/>
      <c r="F7529"/>
      <c r="G7529"/>
      <c r="H7529"/>
      <c r="K7529"/>
      <c r="P7529"/>
      <c r="X7529"/>
      <c r="AA7529"/>
      <c r="AF7529"/>
      <c r="AI7529"/>
      <c r="AN7529"/>
    </row>
    <row r="7530" spans="3:40" ht="14.1" customHeight="1">
      <c r="C7530"/>
      <c r="F7530"/>
      <c r="G7530"/>
      <c r="H7530"/>
      <c r="K7530"/>
      <c r="P7530"/>
      <c r="X7530"/>
      <c r="AA7530"/>
      <c r="AF7530"/>
      <c r="AI7530"/>
      <c r="AN7530"/>
    </row>
    <row r="7531" spans="3:40" ht="14.1" customHeight="1">
      <c r="C7531"/>
      <c r="F7531"/>
      <c r="G7531"/>
      <c r="H7531"/>
      <c r="K7531"/>
      <c r="P7531"/>
      <c r="X7531"/>
      <c r="AA7531"/>
      <c r="AF7531"/>
      <c r="AI7531"/>
      <c r="AN7531"/>
    </row>
    <row r="7532" spans="3:40" ht="14.1" customHeight="1">
      <c r="C7532"/>
      <c r="F7532"/>
      <c r="G7532"/>
      <c r="H7532"/>
      <c r="K7532"/>
      <c r="P7532"/>
      <c r="X7532"/>
      <c r="AA7532"/>
      <c r="AF7532"/>
      <c r="AI7532"/>
      <c r="AN7532"/>
    </row>
    <row r="7533" spans="3:40" ht="14.1" customHeight="1">
      <c r="C7533"/>
      <c r="F7533"/>
      <c r="G7533"/>
      <c r="H7533"/>
      <c r="K7533"/>
      <c r="P7533"/>
      <c r="X7533"/>
      <c r="AA7533"/>
      <c r="AF7533"/>
      <c r="AI7533"/>
      <c r="AN7533"/>
    </row>
    <row r="7534" spans="3:40" ht="14.1" customHeight="1">
      <c r="C7534"/>
      <c r="F7534"/>
      <c r="G7534"/>
      <c r="H7534"/>
      <c r="K7534"/>
      <c r="P7534"/>
      <c r="X7534"/>
      <c r="AA7534"/>
      <c r="AF7534"/>
      <c r="AI7534"/>
      <c r="AN7534"/>
    </row>
    <row r="7535" spans="3:40" ht="14.1" customHeight="1">
      <c r="C7535"/>
      <c r="F7535"/>
      <c r="G7535"/>
      <c r="H7535"/>
      <c r="K7535"/>
      <c r="P7535"/>
      <c r="X7535"/>
      <c r="AA7535"/>
      <c r="AF7535"/>
      <c r="AI7535"/>
      <c r="AN7535"/>
    </row>
    <row r="7536" spans="3:40" ht="14.1" customHeight="1">
      <c r="C7536"/>
      <c r="F7536"/>
      <c r="G7536"/>
      <c r="H7536"/>
      <c r="K7536"/>
      <c r="P7536"/>
      <c r="X7536"/>
      <c r="AA7536"/>
      <c r="AF7536"/>
      <c r="AI7536"/>
      <c r="AN7536"/>
    </row>
    <row r="7537" spans="3:40" ht="14.1" customHeight="1">
      <c r="C7537"/>
      <c r="F7537"/>
      <c r="G7537"/>
      <c r="H7537"/>
      <c r="K7537"/>
      <c r="P7537"/>
      <c r="X7537"/>
      <c r="AA7537"/>
      <c r="AF7537"/>
      <c r="AI7537"/>
      <c r="AN7537"/>
    </row>
    <row r="7538" spans="3:40" ht="14.1" customHeight="1">
      <c r="C7538"/>
      <c r="F7538"/>
      <c r="G7538"/>
      <c r="H7538"/>
      <c r="K7538"/>
      <c r="P7538"/>
      <c r="X7538"/>
      <c r="AA7538"/>
      <c r="AF7538"/>
      <c r="AI7538"/>
      <c r="AN7538"/>
    </row>
    <row r="7539" spans="3:40" ht="14.1" customHeight="1">
      <c r="C7539"/>
      <c r="F7539"/>
      <c r="G7539"/>
      <c r="H7539"/>
      <c r="K7539"/>
      <c r="P7539"/>
      <c r="X7539"/>
      <c r="AA7539"/>
      <c r="AF7539"/>
      <c r="AI7539"/>
      <c r="AN7539"/>
    </row>
    <row r="7540" spans="3:40" ht="14.1" customHeight="1">
      <c r="C7540"/>
      <c r="F7540"/>
      <c r="G7540"/>
      <c r="H7540"/>
      <c r="K7540"/>
      <c r="P7540"/>
      <c r="X7540"/>
      <c r="AA7540"/>
      <c r="AF7540"/>
      <c r="AI7540"/>
      <c r="AN7540"/>
    </row>
    <row r="7541" spans="3:40" ht="14.1" customHeight="1">
      <c r="C7541"/>
      <c r="F7541"/>
      <c r="G7541"/>
      <c r="H7541"/>
      <c r="K7541"/>
      <c r="P7541"/>
      <c r="X7541"/>
      <c r="AA7541"/>
      <c r="AF7541"/>
      <c r="AI7541"/>
      <c r="AN7541"/>
    </row>
    <row r="7542" spans="3:40" ht="14.1" customHeight="1">
      <c r="C7542"/>
      <c r="F7542"/>
      <c r="G7542"/>
      <c r="H7542"/>
      <c r="K7542"/>
      <c r="P7542"/>
      <c r="X7542"/>
      <c r="AA7542"/>
      <c r="AF7542"/>
      <c r="AI7542"/>
      <c r="AN7542"/>
    </row>
    <row r="7543" spans="3:40" ht="14.1" customHeight="1">
      <c r="C7543"/>
      <c r="F7543"/>
      <c r="G7543"/>
      <c r="H7543"/>
      <c r="K7543"/>
      <c r="P7543"/>
      <c r="X7543"/>
      <c r="AA7543"/>
      <c r="AF7543"/>
      <c r="AI7543"/>
      <c r="AN7543"/>
    </row>
    <row r="7544" spans="3:40" ht="14.1" customHeight="1">
      <c r="C7544"/>
      <c r="F7544"/>
      <c r="G7544"/>
      <c r="H7544"/>
      <c r="K7544"/>
      <c r="P7544"/>
      <c r="X7544"/>
      <c r="AA7544"/>
      <c r="AF7544"/>
      <c r="AI7544"/>
      <c r="AN7544"/>
    </row>
    <row r="7545" spans="3:40" ht="14.1" customHeight="1">
      <c r="C7545"/>
      <c r="F7545"/>
      <c r="G7545"/>
      <c r="H7545"/>
      <c r="K7545"/>
      <c r="P7545"/>
      <c r="X7545"/>
      <c r="AA7545"/>
      <c r="AF7545"/>
      <c r="AI7545"/>
      <c r="AN7545"/>
    </row>
    <row r="7546" spans="3:40" ht="14.1" customHeight="1">
      <c r="C7546"/>
      <c r="F7546"/>
      <c r="G7546"/>
      <c r="H7546"/>
      <c r="K7546"/>
      <c r="P7546"/>
      <c r="X7546"/>
      <c r="AA7546"/>
      <c r="AF7546"/>
      <c r="AI7546"/>
      <c r="AN7546"/>
    </row>
    <row r="7547" spans="3:40" ht="14.1" customHeight="1">
      <c r="C7547"/>
      <c r="F7547"/>
      <c r="G7547"/>
      <c r="H7547"/>
      <c r="K7547"/>
      <c r="P7547"/>
      <c r="X7547"/>
      <c r="AA7547"/>
      <c r="AF7547"/>
      <c r="AI7547"/>
      <c r="AN7547"/>
    </row>
    <row r="7548" spans="3:40" ht="14.1" customHeight="1">
      <c r="C7548"/>
      <c r="F7548"/>
      <c r="G7548"/>
      <c r="H7548"/>
      <c r="K7548"/>
      <c r="P7548"/>
      <c r="X7548"/>
      <c r="AA7548"/>
      <c r="AF7548"/>
      <c r="AI7548"/>
      <c r="AN7548"/>
    </row>
    <row r="7549" spans="3:40" ht="14.1" customHeight="1">
      <c r="C7549"/>
      <c r="F7549"/>
      <c r="G7549"/>
      <c r="H7549"/>
      <c r="K7549"/>
      <c r="P7549"/>
      <c r="X7549"/>
      <c r="AA7549"/>
      <c r="AF7549"/>
      <c r="AI7549"/>
      <c r="AN7549"/>
    </row>
    <row r="7550" spans="3:40" ht="14.1" customHeight="1">
      <c r="C7550"/>
      <c r="F7550"/>
      <c r="G7550"/>
      <c r="H7550"/>
      <c r="K7550"/>
      <c r="P7550"/>
      <c r="X7550"/>
      <c r="AA7550"/>
      <c r="AF7550"/>
      <c r="AI7550"/>
      <c r="AN7550"/>
    </row>
    <row r="7551" spans="3:40" ht="14.1" customHeight="1">
      <c r="C7551"/>
      <c r="F7551"/>
      <c r="G7551"/>
      <c r="H7551"/>
      <c r="K7551"/>
      <c r="P7551"/>
      <c r="X7551"/>
      <c r="AA7551"/>
      <c r="AF7551"/>
      <c r="AI7551"/>
      <c r="AN7551"/>
    </row>
    <row r="7552" spans="3:40" ht="14.1" customHeight="1">
      <c r="C7552"/>
      <c r="F7552"/>
      <c r="G7552"/>
      <c r="H7552"/>
      <c r="K7552"/>
      <c r="P7552"/>
      <c r="X7552"/>
      <c r="AA7552"/>
      <c r="AF7552"/>
      <c r="AI7552"/>
      <c r="AN7552"/>
    </row>
    <row r="7553" spans="3:40" ht="14.1" customHeight="1">
      <c r="C7553"/>
      <c r="F7553"/>
      <c r="G7553"/>
      <c r="H7553"/>
      <c r="K7553"/>
      <c r="P7553"/>
      <c r="X7553"/>
      <c r="AA7553"/>
      <c r="AF7553"/>
      <c r="AI7553"/>
      <c r="AN7553"/>
    </row>
    <row r="7554" spans="3:40" ht="14.1" customHeight="1">
      <c r="C7554"/>
      <c r="F7554"/>
      <c r="G7554"/>
      <c r="H7554"/>
      <c r="K7554"/>
      <c r="P7554"/>
      <c r="X7554"/>
      <c r="AA7554"/>
      <c r="AF7554"/>
      <c r="AI7554"/>
      <c r="AN7554"/>
    </row>
    <row r="7555" spans="3:40" ht="14.1" customHeight="1">
      <c r="C7555"/>
      <c r="F7555"/>
      <c r="G7555"/>
      <c r="H7555"/>
      <c r="K7555"/>
      <c r="P7555"/>
      <c r="X7555"/>
      <c r="AA7555"/>
      <c r="AF7555"/>
      <c r="AI7555"/>
      <c r="AN7555"/>
    </row>
    <row r="7556" spans="3:40" ht="14.1" customHeight="1">
      <c r="C7556"/>
      <c r="F7556"/>
      <c r="G7556"/>
      <c r="H7556"/>
      <c r="K7556"/>
      <c r="P7556"/>
      <c r="X7556"/>
      <c r="AA7556"/>
      <c r="AF7556"/>
      <c r="AI7556"/>
      <c r="AN7556"/>
    </row>
    <row r="7557" spans="3:40" ht="14.1" customHeight="1">
      <c r="C7557"/>
      <c r="F7557"/>
      <c r="G7557"/>
      <c r="H7557"/>
      <c r="K7557"/>
      <c r="P7557"/>
      <c r="X7557"/>
      <c r="AA7557"/>
      <c r="AF7557"/>
      <c r="AI7557"/>
      <c r="AN7557"/>
    </row>
    <row r="7558" spans="3:40" ht="14.1" customHeight="1">
      <c r="C7558"/>
      <c r="F7558"/>
      <c r="G7558"/>
      <c r="H7558"/>
      <c r="K7558"/>
      <c r="P7558"/>
      <c r="X7558"/>
      <c r="AA7558"/>
      <c r="AF7558"/>
      <c r="AI7558"/>
      <c r="AN7558"/>
    </row>
    <row r="7559" spans="3:40" ht="14.1" customHeight="1">
      <c r="C7559"/>
      <c r="F7559"/>
      <c r="G7559"/>
      <c r="H7559"/>
      <c r="K7559"/>
      <c r="P7559"/>
      <c r="X7559"/>
      <c r="AA7559"/>
      <c r="AF7559"/>
      <c r="AI7559"/>
      <c r="AN7559"/>
    </row>
    <row r="7560" spans="3:40" ht="14.1" customHeight="1">
      <c r="C7560"/>
      <c r="F7560"/>
      <c r="G7560"/>
      <c r="H7560"/>
      <c r="K7560"/>
      <c r="P7560"/>
      <c r="X7560"/>
      <c r="AA7560"/>
      <c r="AF7560"/>
      <c r="AI7560"/>
      <c r="AN7560"/>
    </row>
    <row r="7561" spans="3:40" ht="14.1" customHeight="1">
      <c r="C7561"/>
      <c r="F7561"/>
      <c r="G7561"/>
      <c r="H7561"/>
      <c r="K7561"/>
      <c r="P7561"/>
      <c r="X7561"/>
      <c r="AA7561"/>
      <c r="AF7561"/>
      <c r="AI7561"/>
      <c r="AN7561"/>
    </row>
    <row r="7562" spans="3:40" ht="14.1" customHeight="1">
      <c r="C7562"/>
      <c r="F7562"/>
      <c r="G7562"/>
      <c r="H7562"/>
      <c r="K7562"/>
      <c r="P7562"/>
      <c r="X7562"/>
      <c r="AA7562"/>
      <c r="AF7562"/>
      <c r="AI7562"/>
      <c r="AN7562"/>
    </row>
    <row r="7563" spans="3:40" ht="14.1" customHeight="1">
      <c r="C7563"/>
      <c r="F7563"/>
      <c r="G7563"/>
      <c r="H7563"/>
      <c r="K7563"/>
      <c r="P7563"/>
      <c r="X7563"/>
      <c r="AA7563"/>
      <c r="AF7563"/>
      <c r="AI7563"/>
      <c r="AN7563"/>
    </row>
    <row r="7564" spans="3:40" ht="14.1" customHeight="1">
      <c r="C7564"/>
      <c r="F7564"/>
      <c r="G7564"/>
      <c r="H7564"/>
      <c r="K7564"/>
      <c r="P7564"/>
      <c r="X7564"/>
      <c r="AA7564"/>
      <c r="AF7564"/>
      <c r="AI7564"/>
      <c r="AN7564"/>
    </row>
    <row r="7565" spans="3:40" ht="14.1" customHeight="1">
      <c r="C7565"/>
      <c r="F7565"/>
      <c r="G7565"/>
      <c r="H7565"/>
      <c r="K7565"/>
      <c r="P7565"/>
      <c r="X7565"/>
      <c r="AA7565"/>
      <c r="AF7565"/>
      <c r="AI7565"/>
      <c r="AN7565"/>
    </row>
    <row r="7566" spans="3:40" ht="14.1" customHeight="1">
      <c r="C7566"/>
      <c r="F7566"/>
      <c r="G7566"/>
      <c r="H7566"/>
      <c r="K7566"/>
      <c r="P7566"/>
      <c r="X7566"/>
      <c r="AA7566"/>
      <c r="AF7566"/>
      <c r="AI7566"/>
      <c r="AN7566"/>
    </row>
    <row r="7567" spans="3:40" ht="14.1" customHeight="1">
      <c r="C7567"/>
      <c r="F7567"/>
      <c r="G7567"/>
      <c r="H7567"/>
      <c r="K7567"/>
      <c r="P7567"/>
      <c r="X7567"/>
      <c r="AA7567"/>
      <c r="AF7567"/>
      <c r="AI7567"/>
      <c r="AN7567"/>
    </row>
    <row r="7568" spans="3:40" ht="14.1" customHeight="1">
      <c r="C7568"/>
      <c r="F7568"/>
      <c r="G7568"/>
      <c r="H7568"/>
      <c r="K7568"/>
      <c r="P7568"/>
      <c r="X7568"/>
      <c r="AA7568"/>
      <c r="AF7568"/>
      <c r="AI7568"/>
      <c r="AN7568"/>
    </row>
    <row r="7569" spans="3:40" ht="14.1" customHeight="1">
      <c r="C7569"/>
      <c r="F7569"/>
      <c r="G7569"/>
      <c r="H7569"/>
      <c r="K7569"/>
      <c r="P7569"/>
      <c r="X7569"/>
      <c r="AA7569"/>
      <c r="AF7569"/>
      <c r="AI7569"/>
      <c r="AN7569"/>
    </row>
    <row r="7570" spans="3:40" ht="14.1" customHeight="1">
      <c r="C7570"/>
      <c r="F7570"/>
      <c r="G7570"/>
      <c r="H7570"/>
      <c r="K7570"/>
      <c r="P7570"/>
      <c r="X7570"/>
      <c r="AA7570"/>
      <c r="AF7570"/>
      <c r="AI7570"/>
      <c r="AN7570"/>
    </row>
    <row r="7571" spans="3:40" ht="14.1" customHeight="1">
      <c r="C7571"/>
      <c r="F7571"/>
      <c r="G7571"/>
      <c r="H7571"/>
      <c r="K7571"/>
      <c r="P7571"/>
      <c r="X7571"/>
      <c r="AA7571"/>
      <c r="AF7571"/>
      <c r="AI7571"/>
      <c r="AN7571"/>
    </row>
    <row r="7572" spans="3:40" ht="14.1" customHeight="1">
      <c r="C7572"/>
      <c r="F7572"/>
      <c r="G7572"/>
      <c r="H7572"/>
      <c r="K7572"/>
      <c r="P7572"/>
      <c r="X7572"/>
      <c r="AA7572"/>
      <c r="AF7572"/>
      <c r="AI7572"/>
      <c r="AN7572"/>
    </row>
    <row r="7573" spans="3:40" ht="14.1" customHeight="1">
      <c r="C7573"/>
      <c r="F7573"/>
      <c r="G7573"/>
      <c r="H7573"/>
      <c r="K7573"/>
      <c r="P7573"/>
      <c r="X7573"/>
      <c r="AA7573"/>
      <c r="AF7573"/>
      <c r="AI7573"/>
      <c r="AN7573"/>
    </row>
    <row r="7574" spans="3:40" ht="14.1" customHeight="1">
      <c r="C7574"/>
      <c r="F7574"/>
      <c r="G7574"/>
      <c r="H7574"/>
      <c r="K7574"/>
      <c r="P7574"/>
      <c r="X7574"/>
      <c r="AA7574"/>
      <c r="AF7574"/>
      <c r="AI7574"/>
      <c r="AN7574"/>
    </row>
    <row r="7575" spans="3:40" ht="14.1" customHeight="1">
      <c r="C7575"/>
      <c r="F7575"/>
      <c r="G7575"/>
      <c r="H7575"/>
      <c r="K7575"/>
      <c r="P7575"/>
      <c r="X7575"/>
      <c r="AA7575"/>
      <c r="AF7575"/>
      <c r="AI7575"/>
      <c r="AN7575"/>
    </row>
    <row r="7576" spans="3:40" ht="14.1" customHeight="1">
      <c r="C7576"/>
      <c r="F7576"/>
      <c r="G7576"/>
      <c r="H7576"/>
      <c r="K7576"/>
      <c r="P7576"/>
      <c r="X7576"/>
      <c r="AA7576"/>
      <c r="AF7576"/>
      <c r="AI7576"/>
      <c r="AN7576"/>
    </row>
    <row r="7577" spans="3:40" ht="14.1" customHeight="1">
      <c r="C7577"/>
      <c r="F7577"/>
      <c r="G7577"/>
      <c r="H7577"/>
      <c r="K7577"/>
      <c r="P7577"/>
      <c r="X7577"/>
      <c r="AA7577"/>
      <c r="AF7577"/>
      <c r="AI7577"/>
      <c r="AN7577"/>
    </row>
    <row r="7578" spans="3:40" ht="14.1" customHeight="1">
      <c r="C7578"/>
      <c r="F7578"/>
      <c r="G7578"/>
      <c r="H7578"/>
      <c r="K7578"/>
      <c r="P7578"/>
      <c r="X7578"/>
      <c r="AA7578"/>
      <c r="AF7578"/>
      <c r="AI7578"/>
      <c r="AN7578"/>
    </row>
    <row r="7579" spans="3:40" ht="14.1" customHeight="1">
      <c r="C7579"/>
      <c r="F7579"/>
      <c r="G7579"/>
      <c r="H7579"/>
      <c r="K7579"/>
      <c r="P7579"/>
      <c r="X7579"/>
      <c r="AA7579"/>
      <c r="AF7579"/>
      <c r="AI7579"/>
      <c r="AN7579"/>
    </row>
    <row r="7580" spans="3:40" ht="14.1" customHeight="1">
      <c r="C7580"/>
      <c r="F7580"/>
      <c r="G7580"/>
      <c r="H7580"/>
      <c r="K7580"/>
      <c r="P7580"/>
      <c r="X7580"/>
      <c r="AA7580"/>
      <c r="AF7580"/>
      <c r="AI7580"/>
      <c r="AN7580"/>
    </row>
    <row r="7581" spans="3:40" ht="14.1" customHeight="1">
      <c r="C7581"/>
      <c r="F7581"/>
      <c r="G7581"/>
      <c r="H7581"/>
      <c r="K7581"/>
      <c r="P7581"/>
      <c r="X7581"/>
      <c r="AA7581"/>
      <c r="AF7581"/>
      <c r="AI7581"/>
      <c r="AN7581"/>
    </row>
    <row r="7582" spans="3:40" ht="14.1" customHeight="1">
      <c r="C7582"/>
      <c r="F7582"/>
      <c r="G7582"/>
      <c r="H7582"/>
      <c r="K7582"/>
      <c r="P7582"/>
      <c r="X7582"/>
      <c r="AA7582"/>
      <c r="AF7582"/>
      <c r="AI7582"/>
      <c r="AN7582"/>
    </row>
    <row r="7583" spans="3:40" ht="14.1" customHeight="1">
      <c r="C7583"/>
      <c r="F7583"/>
      <c r="G7583"/>
      <c r="H7583"/>
      <c r="K7583"/>
      <c r="P7583"/>
      <c r="X7583"/>
      <c r="AA7583"/>
      <c r="AF7583"/>
      <c r="AI7583"/>
      <c r="AN7583"/>
    </row>
    <row r="7584" spans="3:40" ht="14.1" customHeight="1">
      <c r="C7584"/>
      <c r="F7584"/>
      <c r="G7584"/>
      <c r="H7584"/>
      <c r="K7584"/>
      <c r="P7584"/>
      <c r="X7584"/>
      <c r="AA7584"/>
      <c r="AF7584"/>
      <c r="AI7584"/>
      <c r="AN7584"/>
    </row>
    <row r="7585" spans="3:40" ht="14.1" customHeight="1">
      <c r="C7585"/>
      <c r="F7585"/>
      <c r="G7585"/>
      <c r="H7585"/>
      <c r="K7585"/>
      <c r="P7585"/>
      <c r="X7585"/>
      <c r="AA7585"/>
      <c r="AF7585"/>
      <c r="AI7585"/>
      <c r="AN7585"/>
    </row>
    <row r="7586" spans="3:40" ht="14.1" customHeight="1">
      <c r="C7586"/>
      <c r="F7586"/>
      <c r="G7586"/>
      <c r="H7586"/>
      <c r="K7586"/>
      <c r="P7586"/>
      <c r="X7586"/>
      <c r="AA7586"/>
      <c r="AF7586"/>
      <c r="AI7586"/>
      <c r="AN7586"/>
    </row>
    <row r="7587" spans="3:40" ht="14.1" customHeight="1">
      <c r="C7587"/>
      <c r="F7587"/>
      <c r="G7587"/>
      <c r="H7587"/>
      <c r="K7587"/>
      <c r="P7587"/>
      <c r="X7587"/>
      <c r="AA7587"/>
      <c r="AF7587"/>
      <c r="AI7587"/>
      <c r="AN7587"/>
    </row>
    <row r="7588" spans="3:40" ht="14.1" customHeight="1">
      <c r="C7588"/>
      <c r="F7588"/>
      <c r="G7588"/>
      <c r="H7588"/>
      <c r="K7588"/>
      <c r="P7588"/>
      <c r="X7588"/>
      <c r="AA7588"/>
      <c r="AF7588"/>
      <c r="AI7588"/>
      <c r="AN7588"/>
    </row>
    <row r="7589" spans="3:40" ht="14.1" customHeight="1">
      <c r="C7589"/>
      <c r="F7589"/>
      <c r="G7589"/>
      <c r="H7589"/>
      <c r="K7589"/>
      <c r="P7589"/>
      <c r="X7589"/>
      <c r="AA7589"/>
      <c r="AF7589"/>
      <c r="AI7589"/>
      <c r="AN7589"/>
    </row>
    <row r="7590" spans="3:40" ht="14.1" customHeight="1">
      <c r="C7590"/>
      <c r="F7590"/>
      <c r="G7590"/>
      <c r="H7590"/>
      <c r="K7590"/>
      <c r="P7590"/>
      <c r="X7590"/>
      <c r="AA7590"/>
      <c r="AF7590"/>
      <c r="AI7590"/>
      <c r="AN7590"/>
    </row>
    <row r="7591" spans="3:40" ht="14.1" customHeight="1">
      <c r="C7591"/>
      <c r="F7591"/>
      <c r="G7591"/>
      <c r="H7591"/>
      <c r="K7591"/>
      <c r="P7591"/>
      <c r="X7591"/>
      <c r="AA7591"/>
      <c r="AF7591"/>
      <c r="AI7591"/>
      <c r="AN7591"/>
    </row>
    <row r="7592" spans="3:40" ht="14.1" customHeight="1">
      <c r="C7592"/>
      <c r="F7592"/>
      <c r="G7592"/>
      <c r="H7592"/>
      <c r="K7592"/>
      <c r="P7592"/>
      <c r="X7592"/>
      <c r="AA7592"/>
      <c r="AF7592"/>
      <c r="AI7592"/>
      <c r="AN7592"/>
    </row>
    <row r="7593" spans="3:40" ht="14.1" customHeight="1">
      <c r="C7593"/>
      <c r="F7593"/>
      <c r="G7593"/>
      <c r="H7593"/>
      <c r="K7593"/>
      <c r="P7593"/>
      <c r="X7593"/>
      <c r="AA7593"/>
      <c r="AF7593"/>
      <c r="AI7593"/>
      <c r="AN7593"/>
    </row>
    <row r="7594" spans="3:40" ht="14.1" customHeight="1">
      <c r="C7594"/>
      <c r="F7594"/>
      <c r="G7594"/>
      <c r="H7594"/>
      <c r="K7594"/>
      <c r="P7594"/>
      <c r="X7594"/>
      <c r="AA7594"/>
      <c r="AF7594"/>
      <c r="AI7594"/>
      <c r="AN7594"/>
    </row>
    <row r="7595" spans="3:40" ht="14.1" customHeight="1">
      <c r="C7595"/>
      <c r="F7595"/>
      <c r="G7595"/>
      <c r="H7595"/>
      <c r="K7595"/>
      <c r="P7595"/>
      <c r="X7595"/>
      <c r="AA7595"/>
      <c r="AF7595"/>
      <c r="AI7595"/>
      <c r="AN7595"/>
    </row>
    <row r="7596" spans="3:40" ht="14.1" customHeight="1">
      <c r="C7596"/>
      <c r="F7596"/>
      <c r="G7596"/>
      <c r="H7596"/>
      <c r="K7596"/>
      <c r="P7596"/>
      <c r="X7596"/>
      <c r="AA7596"/>
      <c r="AF7596"/>
      <c r="AI7596"/>
      <c r="AN7596"/>
    </row>
    <row r="7597" spans="3:40" ht="14.1" customHeight="1">
      <c r="C7597"/>
      <c r="F7597"/>
      <c r="G7597"/>
      <c r="H7597"/>
      <c r="K7597"/>
      <c r="P7597"/>
      <c r="X7597"/>
      <c r="AA7597"/>
      <c r="AF7597"/>
      <c r="AI7597"/>
      <c r="AN7597"/>
    </row>
    <row r="7598" spans="3:40" ht="14.1" customHeight="1">
      <c r="C7598"/>
      <c r="F7598"/>
      <c r="G7598"/>
      <c r="H7598"/>
      <c r="K7598"/>
      <c r="P7598"/>
      <c r="X7598"/>
      <c r="AA7598"/>
      <c r="AF7598"/>
      <c r="AI7598"/>
      <c r="AN7598"/>
    </row>
    <row r="7599" spans="3:40" ht="14.1" customHeight="1">
      <c r="C7599"/>
      <c r="F7599"/>
      <c r="G7599"/>
      <c r="H7599"/>
      <c r="K7599"/>
      <c r="P7599"/>
      <c r="X7599"/>
      <c r="AA7599"/>
      <c r="AF7599"/>
      <c r="AI7599"/>
      <c r="AN7599"/>
    </row>
    <row r="7600" spans="3:40" ht="14.1" customHeight="1">
      <c r="C7600"/>
      <c r="F7600"/>
      <c r="G7600"/>
      <c r="H7600"/>
      <c r="K7600"/>
      <c r="P7600"/>
      <c r="X7600"/>
      <c r="AA7600"/>
      <c r="AF7600"/>
      <c r="AI7600"/>
      <c r="AN7600"/>
    </row>
    <row r="7601" spans="3:40" ht="14.1" customHeight="1">
      <c r="C7601"/>
      <c r="F7601"/>
      <c r="G7601"/>
      <c r="H7601"/>
      <c r="K7601"/>
      <c r="P7601"/>
      <c r="X7601"/>
      <c r="AA7601"/>
      <c r="AF7601"/>
      <c r="AI7601"/>
      <c r="AN7601"/>
    </row>
    <row r="7602" spans="3:40" ht="14.1" customHeight="1">
      <c r="C7602"/>
      <c r="F7602"/>
      <c r="G7602"/>
      <c r="H7602"/>
      <c r="K7602"/>
      <c r="P7602"/>
      <c r="X7602"/>
      <c r="AA7602"/>
      <c r="AF7602"/>
      <c r="AI7602"/>
      <c r="AN7602"/>
    </row>
    <row r="7603" spans="3:40" ht="14.1" customHeight="1">
      <c r="C7603"/>
      <c r="F7603"/>
      <c r="G7603"/>
      <c r="H7603"/>
      <c r="K7603"/>
      <c r="P7603"/>
      <c r="X7603"/>
      <c r="AA7603"/>
      <c r="AF7603"/>
      <c r="AI7603"/>
      <c r="AN7603"/>
    </row>
    <row r="7604" spans="3:40" ht="14.1" customHeight="1">
      <c r="C7604"/>
      <c r="F7604"/>
      <c r="G7604"/>
      <c r="H7604"/>
      <c r="K7604"/>
      <c r="P7604"/>
      <c r="X7604"/>
      <c r="AA7604"/>
      <c r="AF7604"/>
      <c r="AI7604"/>
      <c r="AN7604"/>
    </row>
    <row r="7605" spans="3:40" ht="14.1" customHeight="1">
      <c r="C7605"/>
      <c r="F7605"/>
      <c r="G7605"/>
      <c r="H7605"/>
      <c r="K7605"/>
      <c r="P7605"/>
      <c r="X7605"/>
      <c r="AA7605"/>
      <c r="AF7605"/>
      <c r="AI7605"/>
      <c r="AN7605"/>
    </row>
    <row r="7606" spans="3:40" ht="14.1" customHeight="1">
      <c r="C7606"/>
      <c r="F7606"/>
      <c r="G7606"/>
      <c r="H7606"/>
      <c r="K7606"/>
      <c r="P7606"/>
      <c r="X7606"/>
      <c r="AA7606"/>
      <c r="AF7606"/>
      <c r="AI7606"/>
      <c r="AN7606"/>
    </row>
    <row r="7607" spans="3:40" ht="14.1" customHeight="1">
      <c r="C7607"/>
      <c r="F7607"/>
      <c r="G7607"/>
      <c r="H7607"/>
      <c r="K7607"/>
      <c r="P7607"/>
      <c r="X7607"/>
      <c r="AA7607"/>
      <c r="AF7607"/>
      <c r="AI7607"/>
      <c r="AN7607"/>
    </row>
    <row r="7608" spans="3:40" ht="14.1" customHeight="1">
      <c r="C7608"/>
      <c r="F7608"/>
      <c r="G7608"/>
      <c r="H7608"/>
      <c r="K7608"/>
      <c r="P7608"/>
      <c r="X7608"/>
      <c r="AA7608"/>
      <c r="AF7608"/>
      <c r="AI7608"/>
      <c r="AN7608"/>
    </row>
    <row r="7609" spans="3:40" ht="14.1" customHeight="1">
      <c r="C7609"/>
      <c r="F7609"/>
      <c r="G7609"/>
      <c r="H7609"/>
      <c r="K7609"/>
      <c r="P7609"/>
      <c r="X7609"/>
      <c r="AA7609"/>
      <c r="AF7609"/>
      <c r="AI7609"/>
      <c r="AN7609"/>
    </row>
    <row r="7610" spans="3:40" ht="14.1" customHeight="1">
      <c r="C7610"/>
      <c r="F7610"/>
      <c r="G7610"/>
      <c r="H7610"/>
      <c r="K7610"/>
      <c r="P7610"/>
      <c r="X7610"/>
      <c r="AA7610"/>
      <c r="AF7610"/>
      <c r="AI7610"/>
      <c r="AN7610"/>
    </row>
    <row r="7611" spans="3:40" ht="14.1" customHeight="1">
      <c r="C7611"/>
      <c r="F7611"/>
      <c r="G7611"/>
      <c r="H7611"/>
      <c r="K7611"/>
      <c r="P7611"/>
      <c r="X7611"/>
      <c r="AA7611"/>
      <c r="AF7611"/>
      <c r="AI7611"/>
      <c r="AN7611"/>
    </row>
    <row r="7612" spans="3:40" ht="14.1" customHeight="1">
      <c r="C7612"/>
      <c r="F7612"/>
      <c r="G7612"/>
      <c r="H7612"/>
      <c r="K7612"/>
      <c r="P7612"/>
      <c r="X7612"/>
      <c r="AA7612"/>
      <c r="AF7612"/>
      <c r="AI7612"/>
      <c r="AN7612"/>
    </row>
    <row r="7613" spans="3:40" ht="14.1" customHeight="1">
      <c r="C7613"/>
      <c r="F7613"/>
      <c r="G7613"/>
      <c r="H7613"/>
      <c r="K7613"/>
      <c r="P7613"/>
      <c r="X7613"/>
      <c r="AA7613"/>
      <c r="AF7613"/>
      <c r="AI7613"/>
      <c r="AN7613"/>
    </row>
    <row r="7614" spans="3:40" ht="14.1" customHeight="1">
      <c r="C7614"/>
      <c r="F7614"/>
      <c r="G7614"/>
      <c r="H7614"/>
      <c r="K7614"/>
      <c r="P7614"/>
      <c r="X7614"/>
      <c r="AA7614"/>
      <c r="AF7614"/>
      <c r="AI7614"/>
      <c r="AN7614"/>
    </row>
    <row r="7615" spans="3:40" ht="14.1" customHeight="1">
      <c r="C7615"/>
      <c r="F7615"/>
      <c r="G7615"/>
      <c r="H7615"/>
      <c r="K7615"/>
      <c r="P7615"/>
      <c r="X7615"/>
      <c r="AA7615"/>
      <c r="AF7615"/>
      <c r="AI7615"/>
      <c r="AN7615"/>
    </row>
    <row r="7616" spans="3:40" ht="14.1" customHeight="1">
      <c r="C7616"/>
      <c r="F7616"/>
      <c r="G7616"/>
      <c r="H7616"/>
      <c r="K7616"/>
      <c r="P7616"/>
      <c r="X7616"/>
      <c r="AA7616"/>
      <c r="AF7616"/>
      <c r="AI7616"/>
      <c r="AN7616"/>
    </row>
    <row r="7617" spans="3:40" ht="14.1" customHeight="1">
      <c r="C7617"/>
      <c r="F7617"/>
      <c r="G7617"/>
      <c r="H7617"/>
      <c r="K7617"/>
      <c r="P7617"/>
      <c r="X7617"/>
      <c r="AA7617"/>
      <c r="AF7617"/>
      <c r="AI7617"/>
      <c r="AN7617"/>
    </row>
    <row r="7618" spans="3:40" ht="14.1" customHeight="1">
      <c r="C7618"/>
      <c r="F7618"/>
      <c r="G7618"/>
      <c r="H7618"/>
      <c r="K7618"/>
      <c r="P7618"/>
      <c r="X7618"/>
      <c r="AA7618"/>
      <c r="AF7618"/>
      <c r="AI7618"/>
      <c r="AN7618"/>
    </row>
    <row r="7619" spans="3:40" ht="14.1" customHeight="1">
      <c r="C7619"/>
      <c r="F7619"/>
      <c r="G7619"/>
      <c r="H7619"/>
      <c r="K7619"/>
      <c r="P7619"/>
      <c r="X7619"/>
      <c r="AA7619"/>
      <c r="AF7619"/>
      <c r="AI7619"/>
      <c r="AN7619"/>
    </row>
    <row r="7620" spans="3:40" ht="14.1" customHeight="1">
      <c r="C7620"/>
      <c r="F7620"/>
      <c r="G7620"/>
      <c r="H7620"/>
      <c r="K7620"/>
      <c r="P7620"/>
      <c r="X7620"/>
      <c r="AA7620"/>
      <c r="AF7620"/>
      <c r="AI7620"/>
      <c r="AN7620"/>
    </row>
    <row r="7621" spans="3:40" ht="14.1" customHeight="1">
      <c r="C7621"/>
      <c r="F7621"/>
      <c r="G7621"/>
      <c r="H7621"/>
      <c r="K7621"/>
      <c r="P7621"/>
      <c r="X7621"/>
      <c r="AA7621"/>
      <c r="AF7621"/>
      <c r="AI7621"/>
      <c r="AN7621"/>
    </row>
    <row r="7622" spans="3:40" ht="14.1" customHeight="1">
      <c r="C7622"/>
      <c r="F7622"/>
      <c r="G7622"/>
      <c r="H7622"/>
      <c r="K7622"/>
      <c r="P7622"/>
      <c r="X7622"/>
      <c r="AA7622"/>
      <c r="AF7622"/>
      <c r="AI7622"/>
      <c r="AN7622"/>
    </row>
    <row r="7623" spans="3:40" ht="14.1" customHeight="1">
      <c r="C7623"/>
      <c r="F7623"/>
      <c r="G7623"/>
      <c r="H7623"/>
      <c r="K7623"/>
      <c r="P7623"/>
      <c r="X7623"/>
      <c r="AA7623"/>
      <c r="AF7623"/>
      <c r="AI7623"/>
      <c r="AN7623"/>
    </row>
    <row r="7624" spans="3:40" ht="14.1" customHeight="1">
      <c r="C7624"/>
      <c r="F7624"/>
      <c r="G7624"/>
      <c r="H7624"/>
      <c r="K7624"/>
      <c r="P7624"/>
      <c r="X7624"/>
      <c r="AA7624"/>
      <c r="AF7624"/>
      <c r="AI7624"/>
      <c r="AN7624"/>
    </row>
    <row r="7625" spans="3:40" ht="14.1" customHeight="1">
      <c r="C7625"/>
      <c r="F7625"/>
      <c r="G7625"/>
      <c r="H7625"/>
      <c r="K7625"/>
      <c r="P7625"/>
      <c r="X7625"/>
      <c r="AA7625"/>
      <c r="AF7625"/>
      <c r="AI7625"/>
      <c r="AN7625"/>
    </row>
    <row r="7626" spans="3:40" ht="14.1" customHeight="1">
      <c r="C7626"/>
      <c r="F7626"/>
      <c r="G7626"/>
      <c r="H7626"/>
      <c r="K7626"/>
      <c r="P7626"/>
      <c r="X7626"/>
      <c r="AA7626"/>
      <c r="AF7626"/>
      <c r="AI7626"/>
      <c r="AN7626"/>
    </row>
    <row r="7627" spans="3:40" ht="14.1" customHeight="1">
      <c r="C7627"/>
      <c r="F7627"/>
      <c r="G7627"/>
      <c r="H7627"/>
      <c r="K7627"/>
      <c r="P7627"/>
      <c r="X7627"/>
      <c r="AA7627"/>
      <c r="AF7627"/>
      <c r="AI7627"/>
      <c r="AN7627"/>
    </row>
    <row r="7628" spans="3:40" ht="14.1" customHeight="1">
      <c r="C7628"/>
      <c r="F7628"/>
      <c r="G7628"/>
      <c r="H7628"/>
      <c r="K7628"/>
      <c r="P7628"/>
      <c r="X7628"/>
      <c r="AA7628"/>
      <c r="AF7628"/>
      <c r="AI7628"/>
      <c r="AN7628"/>
    </row>
    <row r="7629" spans="3:40" ht="14.1" customHeight="1">
      <c r="C7629"/>
      <c r="F7629"/>
      <c r="G7629"/>
      <c r="H7629"/>
      <c r="K7629"/>
      <c r="P7629"/>
      <c r="X7629"/>
      <c r="AA7629"/>
      <c r="AF7629"/>
      <c r="AI7629"/>
      <c r="AN7629"/>
    </row>
    <row r="7630" spans="3:40" ht="14.1" customHeight="1">
      <c r="C7630"/>
      <c r="F7630"/>
      <c r="G7630"/>
      <c r="H7630"/>
      <c r="K7630"/>
      <c r="P7630"/>
      <c r="X7630"/>
      <c r="AA7630"/>
      <c r="AF7630"/>
      <c r="AI7630"/>
      <c r="AN7630"/>
    </row>
    <row r="7631" spans="3:40" ht="14.1" customHeight="1">
      <c r="C7631"/>
      <c r="F7631"/>
      <c r="G7631"/>
      <c r="H7631"/>
      <c r="K7631"/>
      <c r="P7631"/>
      <c r="X7631"/>
      <c r="AA7631"/>
      <c r="AF7631"/>
      <c r="AI7631"/>
      <c r="AN7631"/>
    </row>
    <row r="7632" spans="3:40" ht="14.1" customHeight="1">
      <c r="C7632"/>
      <c r="F7632"/>
      <c r="G7632"/>
      <c r="H7632"/>
      <c r="K7632"/>
      <c r="P7632"/>
      <c r="X7632"/>
      <c r="AA7632"/>
      <c r="AF7632"/>
      <c r="AI7632"/>
      <c r="AN7632"/>
    </row>
    <row r="7633" spans="3:40" ht="14.1" customHeight="1">
      <c r="C7633"/>
      <c r="F7633"/>
      <c r="G7633"/>
      <c r="H7633"/>
      <c r="K7633"/>
      <c r="P7633"/>
      <c r="X7633"/>
      <c r="AA7633"/>
      <c r="AF7633"/>
      <c r="AI7633"/>
      <c r="AN7633"/>
    </row>
    <row r="7634" spans="3:40" ht="14.1" customHeight="1">
      <c r="C7634"/>
      <c r="F7634"/>
      <c r="G7634"/>
      <c r="H7634"/>
      <c r="K7634"/>
      <c r="P7634"/>
      <c r="X7634"/>
      <c r="AA7634"/>
      <c r="AF7634"/>
      <c r="AI7634"/>
      <c r="AN7634"/>
    </row>
    <row r="7635" spans="3:40" ht="14.1" customHeight="1">
      <c r="C7635"/>
      <c r="F7635"/>
      <c r="G7635"/>
      <c r="H7635"/>
      <c r="K7635"/>
      <c r="P7635"/>
      <c r="X7635"/>
      <c r="AA7635"/>
      <c r="AF7635"/>
      <c r="AI7635"/>
      <c r="AN7635"/>
    </row>
    <row r="7636" spans="3:40" ht="14.1" customHeight="1">
      <c r="C7636"/>
      <c r="F7636"/>
      <c r="G7636"/>
      <c r="H7636"/>
      <c r="K7636"/>
      <c r="P7636"/>
      <c r="X7636"/>
      <c r="AA7636"/>
      <c r="AF7636"/>
      <c r="AI7636"/>
      <c r="AN7636"/>
    </row>
    <row r="7637" spans="3:40" ht="14.1" customHeight="1">
      <c r="C7637"/>
      <c r="F7637"/>
      <c r="G7637"/>
      <c r="H7637"/>
      <c r="K7637"/>
      <c r="P7637"/>
      <c r="X7637"/>
      <c r="AA7637"/>
      <c r="AF7637"/>
      <c r="AI7637"/>
      <c r="AN7637"/>
    </row>
    <row r="7638" spans="3:40" ht="14.1" customHeight="1">
      <c r="C7638"/>
      <c r="F7638"/>
      <c r="G7638"/>
      <c r="H7638"/>
      <c r="K7638"/>
      <c r="P7638"/>
      <c r="X7638"/>
      <c r="AA7638"/>
      <c r="AF7638"/>
      <c r="AI7638"/>
      <c r="AN7638"/>
    </row>
    <row r="7639" spans="3:40" ht="14.1" customHeight="1">
      <c r="C7639"/>
      <c r="F7639"/>
      <c r="G7639"/>
      <c r="H7639"/>
      <c r="K7639"/>
      <c r="P7639"/>
      <c r="X7639"/>
      <c r="AA7639"/>
      <c r="AF7639"/>
      <c r="AI7639"/>
      <c r="AN7639"/>
    </row>
    <row r="7640" spans="3:40" ht="14.1" customHeight="1">
      <c r="C7640"/>
      <c r="F7640"/>
      <c r="G7640"/>
      <c r="H7640"/>
      <c r="K7640"/>
      <c r="P7640"/>
      <c r="X7640"/>
      <c r="AA7640"/>
      <c r="AF7640"/>
      <c r="AI7640"/>
      <c r="AN7640"/>
    </row>
    <row r="7641" spans="3:40" ht="14.1" customHeight="1">
      <c r="C7641"/>
      <c r="F7641"/>
      <c r="G7641"/>
      <c r="H7641"/>
      <c r="K7641"/>
      <c r="P7641"/>
      <c r="X7641"/>
      <c r="AA7641"/>
      <c r="AF7641"/>
      <c r="AI7641"/>
      <c r="AN7641"/>
    </row>
    <row r="7642" spans="3:40" ht="14.1" customHeight="1">
      <c r="C7642"/>
      <c r="F7642"/>
      <c r="G7642"/>
      <c r="H7642"/>
      <c r="K7642"/>
      <c r="P7642"/>
      <c r="X7642"/>
      <c r="AA7642"/>
      <c r="AF7642"/>
      <c r="AI7642"/>
      <c r="AN7642"/>
    </row>
    <row r="7643" spans="3:40" ht="14.1" customHeight="1">
      <c r="C7643"/>
      <c r="F7643"/>
      <c r="G7643"/>
      <c r="H7643"/>
      <c r="K7643"/>
      <c r="P7643"/>
      <c r="X7643"/>
      <c r="AA7643"/>
      <c r="AF7643"/>
      <c r="AI7643"/>
      <c r="AN7643"/>
    </row>
    <row r="7644" spans="3:40" ht="14.1" customHeight="1">
      <c r="C7644"/>
      <c r="F7644"/>
      <c r="G7644"/>
      <c r="H7644"/>
      <c r="K7644"/>
      <c r="P7644"/>
      <c r="X7644"/>
      <c r="AA7644"/>
      <c r="AF7644"/>
      <c r="AI7644"/>
      <c r="AN7644"/>
    </row>
    <row r="7645" spans="3:40" ht="14.1" customHeight="1">
      <c r="C7645"/>
      <c r="F7645"/>
      <c r="G7645"/>
      <c r="H7645"/>
      <c r="K7645"/>
      <c r="P7645"/>
      <c r="X7645"/>
      <c r="AA7645"/>
      <c r="AF7645"/>
      <c r="AI7645"/>
      <c r="AN7645"/>
    </row>
    <row r="7646" spans="3:40" ht="14.1" customHeight="1">
      <c r="C7646"/>
      <c r="F7646"/>
      <c r="G7646"/>
      <c r="H7646"/>
      <c r="K7646"/>
      <c r="P7646"/>
      <c r="X7646"/>
      <c r="AA7646"/>
      <c r="AF7646"/>
      <c r="AI7646"/>
      <c r="AN7646"/>
    </row>
    <row r="7647" spans="3:40" ht="14.1" customHeight="1">
      <c r="C7647"/>
      <c r="F7647"/>
      <c r="G7647"/>
      <c r="H7647"/>
      <c r="K7647"/>
      <c r="P7647"/>
      <c r="X7647"/>
      <c r="AA7647"/>
      <c r="AF7647"/>
      <c r="AI7647"/>
      <c r="AN7647"/>
    </row>
    <row r="7648" spans="3:40" ht="14.1" customHeight="1">
      <c r="C7648"/>
      <c r="F7648"/>
      <c r="G7648"/>
      <c r="H7648"/>
      <c r="K7648"/>
      <c r="P7648"/>
      <c r="X7648"/>
      <c r="AA7648"/>
      <c r="AF7648"/>
      <c r="AI7648"/>
      <c r="AN7648"/>
    </row>
    <row r="7649" spans="3:40" ht="14.1" customHeight="1">
      <c r="C7649"/>
      <c r="F7649"/>
      <c r="G7649"/>
      <c r="H7649"/>
      <c r="K7649"/>
      <c r="P7649"/>
      <c r="X7649"/>
      <c r="AA7649"/>
      <c r="AF7649"/>
      <c r="AI7649"/>
      <c r="AN7649"/>
    </row>
    <row r="7650" spans="3:40" ht="14.1" customHeight="1">
      <c r="C7650"/>
      <c r="F7650"/>
      <c r="G7650"/>
      <c r="H7650"/>
      <c r="K7650"/>
      <c r="P7650"/>
      <c r="X7650"/>
      <c r="AA7650"/>
      <c r="AF7650"/>
      <c r="AI7650"/>
      <c r="AN7650"/>
    </row>
    <row r="7651" spans="3:40" ht="14.1" customHeight="1">
      <c r="C7651"/>
      <c r="F7651"/>
      <c r="G7651"/>
      <c r="H7651"/>
      <c r="K7651"/>
      <c r="P7651"/>
      <c r="X7651"/>
      <c r="AA7651"/>
      <c r="AF7651"/>
      <c r="AI7651"/>
      <c r="AN7651"/>
    </row>
    <row r="7652" spans="3:40" ht="14.1" customHeight="1">
      <c r="C7652"/>
      <c r="F7652"/>
      <c r="G7652"/>
      <c r="H7652"/>
      <c r="K7652"/>
      <c r="P7652"/>
      <c r="X7652"/>
      <c r="AA7652"/>
      <c r="AF7652"/>
      <c r="AI7652"/>
      <c r="AN7652"/>
    </row>
    <row r="7653" spans="3:40" ht="14.1" customHeight="1">
      <c r="C7653"/>
      <c r="F7653"/>
      <c r="G7653"/>
      <c r="H7653"/>
      <c r="K7653"/>
      <c r="P7653"/>
      <c r="X7653"/>
      <c r="AA7653"/>
      <c r="AF7653"/>
      <c r="AI7653"/>
      <c r="AN7653"/>
    </row>
    <row r="7654" spans="3:40" ht="14.1" customHeight="1">
      <c r="C7654"/>
      <c r="F7654"/>
      <c r="G7654"/>
      <c r="H7654"/>
      <c r="K7654"/>
      <c r="P7654"/>
      <c r="X7654"/>
      <c r="AA7654"/>
      <c r="AF7654"/>
      <c r="AI7654"/>
      <c r="AN7654"/>
    </row>
    <row r="7655" spans="3:40" ht="14.1" customHeight="1">
      <c r="C7655"/>
      <c r="F7655"/>
      <c r="G7655"/>
      <c r="H7655"/>
      <c r="K7655"/>
      <c r="P7655"/>
      <c r="X7655"/>
      <c r="AA7655"/>
      <c r="AF7655"/>
      <c r="AI7655"/>
      <c r="AN7655"/>
    </row>
    <row r="7656" spans="3:40" ht="14.1" customHeight="1">
      <c r="C7656"/>
      <c r="F7656"/>
      <c r="G7656"/>
      <c r="H7656"/>
      <c r="K7656"/>
      <c r="P7656"/>
      <c r="X7656"/>
      <c r="AA7656"/>
      <c r="AF7656"/>
      <c r="AI7656"/>
      <c r="AN7656"/>
    </row>
    <row r="7657" spans="3:40" ht="14.1" customHeight="1">
      <c r="C7657"/>
      <c r="F7657"/>
      <c r="G7657"/>
      <c r="H7657"/>
      <c r="K7657"/>
      <c r="P7657"/>
      <c r="X7657"/>
      <c r="AA7657"/>
      <c r="AF7657"/>
      <c r="AI7657"/>
      <c r="AN7657"/>
    </row>
    <row r="7658" spans="3:40" ht="14.1" customHeight="1">
      <c r="C7658"/>
      <c r="F7658"/>
      <c r="G7658"/>
      <c r="H7658"/>
      <c r="K7658"/>
      <c r="P7658"/>
      <c r="X7658"/>
      <c r="AA7658"/>
      <c r="AF7658"/>
      <c r="AI7658"/>
      <c r="AN7658"/>
    </row>
    <row r="7659" spans="3:40" ht="14.1" customHeight="1">
      <c r="C7659"/>
      <c r="F7659"/>
      <c r="G7659"/>
      <c r="H7659"/>
      <c r="K7659"/>
      <c r="P7659"/>
      <c r="X7659"/>
      <c r="AA7659"/>
      <c r="AF7659"/>
      <c r="AI7659"/>
      <c r="AN7659"/>
    </row>
    <row r="7660" spans="3:40" ht="14.1" customHeight="1">
      <c r="C7660"/>
      <c r="F7660"/>
      <c r="G7660"/>
      <c r="H7660"/>
      <c r="K7660"/>
      <c r="P7660"/>
      <c r="X7660"/>
      <c r="AA7660"/>
      <c r="AF7660"/>
      <c r="AI7660"/>
      <c r="AN7660"/>
    </row>
    <row r="7661" spans="3:40" ht="14.1" customHeight="1">
      <c r="C7661"/>
      <c r="F7661"/>
      <c r="G7661"/>
      <c r="H7661"/>
      <c r="K7661"/>
      <c r="P7661"/>
      <c r="X7661"/>
      <c r="AA7661"/>
      <c r="AF7661"/>
      <c r="AI7661"/>
      <c r="AN7661"/>
    </row>
    <row r="7662" spans="3:40" ht="14.1" customHeight="1">
      <c r="C7662"/>
      <c r="F7662"/>
      <c r="G7662"/>
      <c r="H7662"/>
      <c r="K7662"/>
      <c r="P7662"/>
      <c r="X7662"/>
      <c r="AA7662"/>
      <c r="AF7662"/>
      <c r="AI7662"/>
      <c r="AN7662"/>
    </row>
    <row r="7663" spans="3:40" ht="14.1" customHeight="1">
      <c r="C7663"/>
      <c r="F7663"/>
      <c r="G7663"/>
      <c r="H7663"/>
      <c r="K7663"/>
      <c r="P7663"/>
      <c r="X7663"/>
      <c r="AA7663"/>
      <c r="AF7663"/>
      <c r="AI7663"/>
      <c r="AN7663"/>
    </row>
    <row r="7664" spans="3:40" ht="14.1" customHeight="1">
      <c r="C7664"/>
      <c r="F7664"/>
      <c r="G7664"/>
      <c r="H7664"/>
      <c r="K7664"/>
      <c r="P7664"/>
      <c r="X7664"/>
      <c r="AA7664"/>
      <c r="AF7664"/>
      <c r="AI7664"/>
      <c r="AN7664"/>
    </row>
    <row r="7665" spans="3:40" ht="14.1" customHeight="1">
      <c r="C7665"/>
      <c r="F7665"/>
      <c r="G7665"/>
      <c r="H7665"/>
      <c r="K7665"/>
      <c r="P7665"/>
      <c r="X7665"/>
      <c r="AA7665"/>
      <c r="AF7665"/>
      <c r="AI7665"/>
      <c r="AN7665"/>
    </row>
    <row r="7666" spans="3:40" ht="14.1" customHeight="1">
      <c r="C7666"/>
      <c r="F7666"/>
      <c r="G7666"/>
      <c r="H7666"/>
      <c r="K7666"/>
      <c r="P7666"/>
      <c r="X7666"/>
      <c r="AA7666"/>
      <c r="AF7666"/>
      <c r="AI7666"/>
      <c r="AN7666"/>
    </row>
    <row r="7667" spans="3:40" ht="14.1" customHeight="1">
      <c r="C7667"/>
      <c r="F7667"/>
      <c r="G7667"/>
      <c r="H7667"/>
      <c r="K7667"/>
      <c r="P7667"/>
      <c r="X7667"/>
      <c r="AA7667"/>
      <c r="AF7667"/>
      <c r="AI7667"/>
      <c r="AN7667"/>
    </row>
    <row r="7668" spans="3:40" ht="14.1" customHeight="1">
      <c r="C7668"/>
      <c r="F7668"/>
      <c r="G7668"/>
      <c r="H7668"/>
      <c r="K7668"/>
      <c r="P7668"/>
      <c r="X7668"/>
      <c r="AA7668"/>
      <c r="AF7668"/>
      <c r="AI7668"/>
      <c r="AN7668"/>
    </row>
    <row r="7669" spans="3:40" ht="14.1" customHeight="1">
      <c r="C7669"/>
      <c r="F7669"/>
      <c r="G7669"/>
      <c r="H7669"/>
      <c r="K7669"/>
      <c r="P7669"/>
      <c r="X7669"/>
      <c r="AA7669"/>
      <c r="AF7669"/>
      <c r="AI7669"/>
      <c r="AN7669"/>
    </row>
    <row r="7670" spans="3:40" ht="14.1" customHeight="1">
      <c r="C7670"/>
      <c r="F7670"/>
      <c r="G7670"/>
      <c r="H7670"/>
      <c r="K7670"/>
      <c r="P7670"/>
      <c r="X7670"/>
      <c r="AA7670"/>
      <c r="AF7670"/>
      <c r="AI7670"/>
      <c r="AN7670"/>
    </row>
    <row r="7671" spans="3:40" ht="14.1" customHeight="1">
      <c r="C7671"/>
      <c r="F7671"/>
      <c r="G7671"/>
      <c r="H7671"/>
      <c r="K7671"/>
      <c r="P7671"/>
      <c r="X7671"/>
      <c r="AA7671"/>
      <c r="AF7671"/>
      <c r="AI7671"/>
      <c r="AN7671"/>
    </row>
    <row r="7672" spans="3:40" ht="14.1" customHeight="1">
      <c r="C7672"/>
      <c r="F7672"/>
      <c r="G7672"/>
      <c r="H7672"/>
      <c r="K7672"/>
      <c r="P7672"/>
      <c r="X7672"/>
      <c r="AA7672"/>
      <c r="AF7672"/>
      <c r="AI7672"/>
      <c r="AN7672"/>
    </row>
    <row r="7673" spans="3:40" ht="14.1" customHeight="1">
      <c r="C7673"/>
      <c r="F7673"/>
      <c r="G7673"/>
      <c r="H7673"/>
      <c r="K7673"/>
      <c r="P7673"/>
      <c r="X7673"/>
      <c r="AA7673"/>
      <c r="AF7673"/>
      <c r="AI7673"/>
      <c r="AN7673"/>
    </row>
    <row r="7674" spans="3:40" ht="14.1" customHeight="1">
      <c r="C7674"/>
      <c r="F7674"/>
      <c r="G7674"/>
      <c r="H7674"/>
      <c r="K7674"/>
      <c r="P7674"/>
      <c r="X7674"/>
      <c r="AA7674"/>
      <c r="AF7674"/>
      <c r="AI7674"/>
      <c r="AN7674"/>
    </row>
    <row r="7675" spans="3:40" ht="14.1" customHeight="1">
      <c r="C7675"/>
      <c r="F7675"/>
      <c r="G7675"/>
      <c r="H7675"/>
      <c r="K7675"/>
      <c r="P7675"/>
      <c r="X7675"/>
      <c r="AA7675"/>
      <c r="AF7675"/>
      <c r="AI7675"/>
      <c r="AN7675"/>
    </row>
    <row r="7676" spans="3:40" ht="14.1" customHeight="1">
      <c r="C7676"/>
      <c r="F7676"/>
      <c r="G7676"/>
      <c r="H7676"/>
      <c r="K7676"/>
      <c r="P7676"/>
      <c r="X7676"/>
      <c r="AA7676"/>
      <c r="AF7676"/>
      <c r="AI7676"/>
      <c r="AN7676"/>
    </row>
    <row r="7677" spans="3:40" ht="14.1" customHeight="1">
      <c r="C7677"/>
      <c r="F7677"/>
      <c r="G7677"/>
      <c r="H7677"/>
      <c r="K7677"/>
      <c r="P7677"/>
      <c r="X7677"/>
      <c r="AA7677"/>
      <c r="AF7677"/>
      <c r="AI7677"/>
      <c r="AN7677"/>
    </row>
    <row r="7678" spans="3:40" ht="14.1" customHeight="1">
      <c r="C7678"/>
      <c r="F7678"/>
      <c r="G7678"/>
      <c r="H7678"/>
      <c r="K7678"/>
      <c r="P7678"/>
      <c r="X7678"/>
      <c r="AA7678"/>
      <c r="AF7678"/>
      <c r="AI7678"/>
      <c r="AN7678"/>
    </row>
    <row r="7679" spans="3:40" ht="14.1" customHeight="1">
      <c r="C7679"/>
      <c r="F7679"/>
      <c r="G7679"/>
      <c r="H7679"/>
      <c r="K7679"/>
      <c r="P7679"/>
      <c r="X7679"/>
      <c r="AA7679"/>
      <c r="AF7679"/>
      <c r="AI7679"/>
      <c r="AN7679"/>
    </row>
    <row r="7680" spans="3:40" ht="14.1" customHeight="1">
      <c r="C7680"/>
      <c r="F7680"/>
      <c r="G7680"/>
      <c r="H7680"/>
      <c r="K7680"/>
      <c r="P7680"/>
      <c r="X7680"/>
      <c r="AA7680"/>
      <c r="AF7680"/>
      <c r="AI7680"/>
      <c r="AN7680"/>
    </row>
    <row r="7681" spans="3:40" ht="14.1" customHeight="1">
      <c r="C7681"/>
      <c r="F7681"/>
      <c r="G7681"/>
      <c r="H7681"/>
      <c r="K7681"/>
      <c r="P7681"/>
      <c r="X7681"/>
      <c r="AA7681"/>
      <c r="AF7681"/>
      <c r="AI7681"/>
      <c r="AN7681"/>
    </row>
    <row r="7682" spans="3:40" ht="14.1" customHeight="1">
      <c r="C7682"/>
      <c r="F7682"/>
      <c r="G7682"/>
      <c r="H7682"/>
      <c r="K7682"/>
      <c r="P7682"/>
      <c r="X7682"/>
      <c r="AA7682"/>
      <c r="AF7682"/>
      <c r="AI7682"/>
      <c r="AN7682"/>
    </row>
    <row r="7683" spans="3:40" ht="14.1" customHeight="1">
      <c r="C7683"/>
      <c r="F7683"/>
      <c r="G7683"/>
      <c r="H7683"/>
      <c r="K7683"/>
      <c r="P7683"/>
      <c r="X7683"/>
      <c r="AA7683"/>
      <c r="AF7683"/>
      <c r="AI7683"/>
      <c r="AN7683"/>
    </row>
    <row r="7684" spans="3:40" ht="14.1" customHeight="1">
      <c r="C7684"/>
      <c r="F7684"/>
      <c r="G7684"/>
      <c r="H7684"/>
      <c r="K7684"/>
      <c r="P7684"/>
      <c r="X7684"/>
      <c r="AA7684"/>
      <c r="AF7684"/>
      <c r="AI7684"/>
      <c r="AN7684"/>
    </row>
    <row r="7685" spans="3:40" ht="14.1" customHeight="1">
      <c r="C7685"/>
      <c r="F7685"/>
      <c r="G7685"/>
      <c r="H7685"/>
      <c r="K7685"/>
      <c r="P7685"/>
      <c r="X7685"/>
      <c r="AA7685"/>
      <c r="AF7685"/>
      <c r="AI7685"/>
      <c r="AN7685"/>
    </row>
    <row r="7686" spans="3:40" ht="14.1" customHeight="1">
      <c r="C7686"/>
      <c r="F7686"/>
      <c r="G7686"/>
      <c r="H7686"/>
      <c r="K7686"/>
      <c r="P7686"/>
      <c r="X7686"/>
      <c r="AA7686"/>
      <c r="AF7686"/>
      <c r="AI7686"/>
      <c r="AN7686"/>
    </row>
    <row r="7687" spans="3:40" ht="14.1" customHeight="1">
      <c r="C7687"/>
      <c r="F7687"/>
      <c r="G7687"/>
      <c r="H7687"/>
      <c r="K7687"/>
      <c r="P7687"/>
      <c r="X7687"/>
      <c r="AA7687"/>
      <c r="AF7687"/>
      <c r="AI7687"/>
      <c r="AN7687"/>
    </row>
    <row r="7688" spans="3:40" ht="14.1" customHeight="1">
      <c r="C7688"/>
      <c r="F7688"/>
      <c r="G7688"/>
      <c r="H7688"/>
      <c r="K7688"/>
      <c r="P7688"/>
      <c r="X7688"/>
      <c r="AA7688"/>
      <c r="AF7688"/>
      <c r="AI7688"/>
      <c r="AN7688"/>
    </row>
    <row r="7689" spans="3:40" ht="14.1" customHeight="1">
      <c r="C7689"/>
      <c r="F7689"/>
      <c r="G7689"/>
      <c r="H7689"/>
      <c r="K7689"/>
      <c r="P7689"/>
      <c r="X7689"/>
      <c r="AA7689"/>
      <c r="AF7689"/>
      <c r="AI7689"/>
      <c r="AN7689"/>
    </row>
    <row r="7690" spans="3:40" ht="14.1" customHeight="1">
      <c r="C7690"/>
      <c r="F7690"/>
      <c r="G7690"/>
      <c r="H7690"/>
      <c r="K7690"/>
      <c r="P7690"/>
      <c r="X7690"/>
      <c r="AA7690"/>
      <c r="AF7690"/>
      <c r="AI7690"/>
      <c r="AN7690"/>
    </row>
    <row r="7691" spans="3:40" ht="14.1" customHeight="1">
      <c r="C7691"/>
      <c r="F7691"/>
      <c r="G7691"/>
      <c r="H7691"/>
      <c r="K7691"/>
      <c r="P7691"/>
      <c r="X7691"/>
      <c r="AA7691"/>
      <c r="AF7691"/>
      <c r="AI7691"/>
      <c r="AN7691"/>
    </row>
    <row r="7692" spans="3:40" ht="14.1" customHeight="1">
      <c r="C7692"/>
      <c r="F7692"/>
      <c r="G7692"/>
      <c r="H7692"/>
      <c r="K7692"/>
      <c r="P7692"/>
      <c r="X7692"/>
      <c r="AA7692"/>
      <c r="AF7692"/>
      <c r="AI7692"/>
      <c r="AN7692"/>
    </row>
    <row r="7693" spans="3:40" ht="14.1" customHeight="1">
      <c r="C7693"/>
      <c r="F7693"/>
      <c r="G7693"/>
      <c r="H7693"/>
      <c r="K7693"/>
      <c r="P7693"/>
      <c r="X7693"/>
      <c r="AA7693"/>
      <c r="AF7693"/>
      <c r="AI7693"/>
      <c r="AN7693"/>
    </row>
    <row r="7694" spans="3:40" ht="14.1" customHeight="1">
      <c r="C7694"/>
      <c r="F7694"/>
      <c r="G7694"/>
      <c r="H7694"/>
      <c r="K7694"/>
      <c r="P7694"/>
      <c r="X7694"/>
      <c r="AA7694"/>
      <c r="AF7694"/>
      <c r="AI7694"/>
      <c r="AN7694"/>
    </row>
    <row r="7695" spans="3:40" ht="14.1" customHeight="1">
      <c r="C7695"/>
      <c r="F7695"/>
      <c r="G7695"/>
      <c r="H7695"/>
      <c r="K7695"/>
      <c r="P7695"/>
      <c r="X7695"/>
      <c r="AA7695"/>
      <c r="AF7695"/>
      <c r="AI7695"/>
      <c r="AN7695"/>
    </row>
    <row r="7696" spans="3:40" ht="14.1" customHeight="1">
      <c r="C7696"/>
      <c r="F7696"/>
      <c r="G7696"/>
      <c r="H7696"/>
      <c r="K7696"/>
      <c r="P7696"/>
      <c r="X7696"/>
      <c r="AA7696"/>
      <c r="AF7696"/>
      <c r="AI7696"/>
      <c r="AN7696"/>
    </row>
    <row r="7697" spans="3:40" ht="14.1" customHeight="1">
      <c r="C7697"/>
      <c r="F7697"/>
      <c r="G7697"/>
      <c r="H7697"/>
      <c r="K7697"/>
      <c r="P7697"/>
      <c r="X7697"/>
      <c r="AA7697"/>
      <c r="AF7697"/>
      <c r="AI7697"/>
      <c r="AN7697"/>
    </row>
    <row r="7698" spans="3:40" ht="14.1" customHeight="1">
      <c r="C7698"/>
      <c r="F7698"/>
      <c r="G7698"/>
      <c r="H7698"/>
      <c r="K7698"/>
      <c r="P7698"/>
      <c r="X7698"/>
      <c r="AA7698"/>
      <c r="AF7698"/>
      <c r="AI7698"/>
      <c r="AN7698"/>
    </row>
    <row r="7699" spans="3:40" ht="14.1" customHeight="1">
      <c r="C7699"/>
      <c r="F7699"/>
      <c r="G7699"/>
      <c r="H7699"/>
      <c r="K7699"/>
      <c r="P7699"/>
      <c r="X7699"/>
      <c r="AA7699"/>
      <c r="AF7699"/>
      <c r="AI7699"/>
      <c r="AN7699"/>
    </row>
    <row r="7700" spans="3:40" ht="14.1" customHeight="1">
      <c r="C7700"/>
      <c r="F7700"/>
      <c r="G7700"/>
      <c r="H7700"/>
      <c r="K7700"/>
      <c r="P7700"/>
      <c r="X7700"/>
      <c r="AA7700"/>
      <c r="AF7700"/>
      <c r="AI7700"/>
      <c r="AN7700"/>
    </row>
    <row r="7701" spans="3:40" ht="14.1" customHeight="1">
      <c r="C7701"/>
      <c r="F7701"/>
      <c r="G7701"/>
      <c r="H7701"/>
      <c r="K7701"/>
      <c r="P7701"/>
      <c r="X7701"/>
      <c r="AA7701"/>
      <c r="AF7701"/>
      <c r="AI7701"/>
      <c r="AN7701"/>
    </row>
    <row r="7702" spans="3:40" ht="14.1" customHeight="1">
      <c r="C7702"/>
      <c r="F7702"/>
      <c r="G7702"/>
      <c r="H7702"/>
      <c r="K7702"/>
      <c r="P7702"/>
      <c r="X7702"/>
      <c r="AA7702"/>
      <c r="AF7702"/>
      <c r="AI7702"/>
      <c r="AN7702"/>
    </row>
    <row r="7703" spans="3:40" ht="14.1" customHeight="1">
      <c r="C7703"/>
      <c r="F7703"/>
      <c r="G7703"/>
      <c r="H7703"/>
      <c r="K7703"/>
      <c r="P7703"/>
      <c r="X7703"/>
      <c r="AA7703"/>
      <c r="AF7703"/>
      <c r="AI7703"/>
      <c r="AN7703"/>
    </row>
    <row r="7704" spans="3:40" ht="14.1" customHeight="1">
      <c r="C7704"/>
      <c r="F7704"/>
      <c r="G7704"/>
      <c r="H7704"/>
      <c r="K7704"/>
      <c r="P7704"/>
      <c r="X7704"/>
      <c r="AA7704"/>
      <c r="AF7704"/>
      <c r="AI7704"/>
      <c r="AN7704"/>
    </row>
    <row r="7705" spans="3:40" ht="14.1" customHeight="1">
      <c r="C7705"/>
      <c r="F7705"/>
      <c r="G7705"/>
      <c r="H7705"/>
      <c r="K7705"/>
      <c r="P7705"/>
      <c r="X7705"/>
      <c r="AA7705"/>
      <c r="AF7705"/>
      <c r="AI7705"/>
      <c r="AN7705"/>
    </row>
    <row r="7706" spans="3:40" ht="14.1" customHeight="1">
      <c r="C7706"/>
      <c r="F7706"/>
      <c r="G7706"/>
      <c r="H7706"/>
      <c r="K7706"/>
      <c r="P7706"/>
      <c r="X7706"/>
      <c r="AA7706"/>
      <c r="AF7706"/>
      <c r="AI7706"/>
      <c r="AN7706"/>
    </row>
    <row r="7707" spans="3:40" ht="14.1" customHeight="1">
      <c r="C7707"/>
      <c r="F7707"/>
      <c r="G7707"/>
      <c r="H7707"/>
      <c r="K7707"/>
      <c r="P7707"/>
      <c r="X7707"/>
      <c r="AA7707"/>
      <c r="AF7707"/>
      <c r="AI7707"/>
      <c r="AN7707"/>
    </row>
    <row r="7708" spans="3:40" ht="14.1" customHeight="1">
      <c r="C7708"/>
      <c r="F7708"/>
      <c r="G7708"/>
      <c r="H7708"/>
      <c r="K7708"/>
      <c r="P7708"/>
      <c r="X7708"/>
      <c r="AA7708"/>
      <c r="AF7708"/>
      <c r="AI7708"/>
      <c r="AN7708"/>
    </row>
    <row r="7709" spans="3:40" ht="14.1" customHeight="1">
      <c r="C7709"/>
      <c r="F7709"/>
      <c r="G7709"/>
      <c r="H7709"/>
      <c r="K7709"/>
      <c r="P7709"/>
      <c r="X7709"/>
      <c r="AA7709"/>
      <c r="AF7709"/>
      <c r="AI7709"/>
      <c r="AN7709"/>
    </row>
    <row r="7710" spans="3:40" ht="14.1" customHeight="1">
      <c r="C7710"/>
      <c r="F7710"/>
      <c r="G7710"/>
      <c r="H7710"/>
      <c r="K7710"/>
      <c r="P7710"/>
      <c r="X7710"/>
      <c r="AA7710"/>
      <c r="AF7710"/>
      <c r="AI7710"/>
      <c r="AN7710"/>
    </row>
    <row r="7711" spans="3:40" ht="14.1" customHeight="1">
      <c r="C7711"/>
      <c r="F7711"/>
      <c r="G7711"/>
      <c r="H7711"/>
      <c r="K7711"/>
      <c r="P7711"/>
      <c r="X7711"/>
      <c r="AA7711"/>
      <c r="AF7711"/>
      <c r="AI7711"/>
      <c r="AN7711"/>
    </row>
    <row r="7712" spans="3:40" ht="14.1" customHeight="1">
      <c r="C7712"/>
      <c r="F7712"/>
      <c r="G7712"/>
      <c r="H7712"/>
      <c r="K7712"/>
      <c r="P7712"/>
      <c r="X7712"/>
      <c r="AA7712"/>
      <c r="AF7712"/>
      <c r="AI7712"/>
      <c r="AN7712"/>
    </row>
    <row r="7713" spans="3:40" ht="14.1" customHeight="1">
      <c r="C7713"/>
      <c r="F7713"/>
      <c r="G7713"/>
      <c r="H7713"/>
      <c r="K7713"/>
      <c r="P7713"/>
      <c r="X7713"/>
      <c r="AA7713"/>
      <c r="AF7713"/>
      <c r="AI7713"/>
      <c r="AN7713"/>
    </row>
    <row r="7714" spans="3:40" ht="14.1" customHeight="1">
      <c r="C7714"/>
      <c r="F7714"/>
      <c r="G7714"/>
      <c r="H7714"/>
      <c r="K7714"/>
      <c r="P7714"/>
      <c r="X7714"/>
      <c r="AA7714"/>
      <c r="AF7714"/>
      <c r="AI7714"/>
      <c r="AN7714"/>
    </row>
    <row r="7715" spans="3:40" ht="14.1" customHeight="1">
      <c r="C7715"/>
      <c r="F7715"/>
      <c r="G7715"/>
      <c r="H7715"/>
      <c r="K7715"/>
      <c r="P7715"/>
      <c r="X7715"/>
      <c r="AA7715"/>
      <c r="AF7715"/>
      <c r="AI7715"/>
      <c r="AN7715"/>
    </row>
    <row r="7716" spans="3:40" ht="14.1" customHeight="1">
      <c r="C7716"/>
      <c r="F7716"/>
      <c r="G7716"/>
      <c r="H7716"/>
      <c r="K7716"/>
      <c r="P7716"/>
      <c r="X7716"/>
      <c r="AA7716"/>
      <c r="AF7716"/>
      <c r="AI7716"/>
      <c r="AN7716"/>
    </row>
    <row r="7717" spans="3:40" ht="14.1" customHeight="1">
      <c r="C7717"/>
      <c r="F7717"/>
      <c r="G7717"/>
      <c r="H7717"/>
      <c r="K7717"/>
      <c r="P7717"/>
      <c r="X7717"/>
      <c r="AA7717"/>
      <c r="AF7717"/>
      <c r="AI7717"/>
      <c r="AN7717"/>
    </row>
    <row r="7718" spans="3:40" ht="14.1" customHeight="1">
      <c r="C7718"/>
      <c r="F7718"/>
      <c r="G7718"/>
      <c r="H7718"/>
      <c r="K7718"/>
      <c r="P7718"/>
      <c r="X7718"/>
      <c r="AA7718"/>
      <c r="AF7718"/>
      <c r="AI7718"/>
      <c r="AN7718"/>
    </row>
    <row r="7719" spans="3:40" ht="14.1" customHeight="1">
      <c r="C7719"/>
      <c r="F7719"/>
      <c r="G7719"/>
      <c r="H7719"/>
      <c r="K7719"/>
      <c r="P7719"/>
      <c r="X7719"/>
      <c r="AA7719"/>
      <c r="AF7719"/>
      <c r="AI7719"/>
      <c r="AN7719"/>
    </row>
    <row r="7720" spans="3:40" ht="14.1" customHeight="1">
      <c r="C7720"/>
      <c r="F7720"/>
      <c r="G7720"/>
      <c r="H7720"/>
      <c r="K7720"/>
      <c r="P7720"/>
      <c r="X7720"/>
      <c r="AA7720"/>
      <c r="AF7720"/>
      <c r="AI7720"/>
      <c r="AN7720"/>
    </row>
    <row r="7721" spans="3:40" ht="14.1" customHeight="1">
      <c r="C7721"/>
      <c r="F7721"/>
      <c r="G7721"/>
      <c r="H7721"/>
      <c r="K7721"/>
      <c r="P7721"/>
      <c r="X7721"/>
      <c r="AA7721"/>
      <c r="AF7721"/>
      <c r="AI7721"/>
      <c r="AN7721"/>
    </row>
    <row r="7722" spans="3:40" ht="14.1" customHeight="1">
      <c r="C7722"/>
      <c r="F7722"/>
      <c r="G7722"/>
      <c r="H7722"/>
      <c r="K7722"/>
      <c r="P7722"/>
      <c r="X7722"/>
      <c r="AA7722"/>
      <c r="AF7722"/>
      <c r="AI7722"/>
      <c r="AN7722"/>
    </row>
    <row r="7723" spans="3:40" ht="14.1" customHeight="1">
      <c r="C7723"/>
      <c r="F7723"/>
      <c r="G7723"/>
      <c r="H7723"/>
      <c r="K7723"/>
      <c r="P7723"/>
      <c r="X7723"/>
      <c r="AA7723"/>
      <c r="AF7723"/>
      <c r="AI7723"/>
      <c r="AN7723"/>
    </row>
    <row r="7724" spans="3:40" ht="14.1" customHeight="1">
      <c r="C7724"/>
      <c r="F7724"/>
      <c r="G7724"/>
      <c r="H7724"/>
      <c r="K7724"/>
      <c r="P7724"/>
      <c r="X7724"/>
      <c r="AA7724"/>
      <c r="AF7724"/>
      <c r="AI7724"/>
      <c r="AN7724"/>
    </row>
    <row r="7725" spans="3:40" ht="14.1" customHeight="1">
      <c r="C7725"/>
      <c r="F7725"/>
      <c r="G7725"/>
      <c r="H7725"/>
      <c r="K7725"/>
      <c r="P7725"/>
      <c r="X7725"/>
      <c r="AA7725"/>
      <c r="AF7725"/>
      <c r="AI7725"/>
      <c r="AN7725"/>
    </row>
    <row r="7726" spans="3:40" ht="14.1" customHeight="1">
      <c r="C7726"/>
      <c r="F7726"/>
      <c r="G7726"/>
      <c r="H7726"/>
      <c r="K7726"/>
      <c r="P7726"/>
      <c r="X7726"/>
      <c r="AA7726"/>
      <c r="AF7726"/>
      <c r="AI7726"/>
      <c r="AN7726"/>
    </row>
    <row r="7727" spans="3:40" ht="14.1" customHeight="1">
      <c r="C7727"/>
      <c r="F7727"/>
      <c r="G7727"/>
      <c r="H7727"/>
      <c r="K7727"/>
      <c r="P7727"/>
      <c r="X7727"/>
      <c r="AA7727"/>
      <c r="AF7727"/>
      <c r="AI7727"/>
      <c r="AN7727"/>
    </row>
    <row r="7728" spans="3:40" ht="14.1" customHeight="1">
      <c r="C7728"/>
      <c r="F7728"/>
      <c r="G7728"/>
      <c r="H7728"/>
      <c r="K7728"/>
      <c r="P7728"/>
      <c r="X7728"/>
      <c r="AA7728"/>
      <c r="AF7728"/>
      <c r="AI7728"/>
      <c r="AN7728"/>
    </row>
    <row r="7729" spans="3:40" ht="14.1" customHeight="1">
      <c r="C7729"/>
      <c r="F7729"/>
      <c r="G7729"/>
      <c r="H7729"/>
      <c r="K7729"/>
      <c r="P7729"/>
      <c r="X7729"/>
      <c r="AA7729"/>
      <c r="AF7729"/>
      <c r="AI7729"/>
      <c r="AN7729"/>
    </row>
    <row r="7730" spans="3:40" ht="14.1" customHeight="1">
      <c r="C7730"/>
      <c r="F7730"/>
      <c r="G7730"/>
      <c r="H7730"/>
      <c r="K7730"/>
      <c r="P7730"/>
      <c r="X7730"/>
      <c r="AA7730"/>
      <c r="AF7730"/>
      <c r="AI7730"/>
      <c r="AN7730"/>
    </row>
    <row r="7731" spans="3:40" ht="14.1" customHeight="1">
      <c r="C7731"/>
      <c r="F7731"/>
      <c r="G7731"/>
      <c r="H7731"/>
      <c r="K7731"/>
      <c r="P7731"/>
      <c r="X7731"/>
      <c r="AA7731"/>
      <c r="AF7731"/>
      <c r="AI7731"/>
      <c r="AN7731"/>
    </row>
    <row r="7732" spans="3:40" ht="14.1" customHeight="1">
      <c r="C7732"/>
      <c r="F7732"/>
      <c r="G7732"/>
      <c r="H7732"/>
      <c r="K7732"/>
      <c r="P7732"/>
      <c r="X7732"/>
      <c r="AA7732"/>
      <c r="AF7732"/>
      <c r="AI7732"/>
      <c r="AN7732"/>
    </row>
    <row r="7733" spans="3:40" ht="14.1" customHeight="1">
      <c r="C7733"/>
      <c r="F7733"/>
      <c r="G7733"/>
      <c r="H7733"/>
      <c r="K7733"/>
      <c r="P7733"/>
      <c r="X7733"/>
      <c r="AA7733"/>
      <c r="AF7733"/>
      <c r="AI7733"/>
      <c r="AN7733"/>
    </row>
    <row r="7734" spans="3:40" ht="14.1" customHeight="1">
      <c r="C7734"/>
      <c r="F7734"/>
      <c r="G7734"/>
      <c r="H7734"/>
      <c r="K7734"/>
      <c r="P7734"/>
      <c r="X7734"/>
      <c r="AA7734"/>
      <c r="AF7734"/>
      <c r="AI7734"/>
      <c r="AN7734"/>
    </row>
    <row r="7735" spans="3:40" ht="14.1" customHeight="1">
      <c r="C7735"/>
      <c r="F7735"/>
      <c r="G7735"/>
      <c r="H7735"/>
      <c r="K7735"/>
      <c r="P7735"/>
      <c r="X7735"/>
      <c r="AA7735"/>
      <c r="AF7735"/>
      <c r="AI7735"/>
      <c r="AN7735"/>
    </row>
    <row r="7736" spans="3:40" ht="14.1" customHeight="1">
      <c r="C7736"/>
      <c r="F7736"/>
      <c r="G7736"/>
      <c r="H7736"/>
      <c r="K7736"/>
      <c r="P7736"/>
      <c r="X7736"/>
      <c r="AA7736"/>
      <c r="AF7736"/>
      <c r="AI7736"/>
      <c r="AN7736"/>
    </row>
    <row r="7737" spans="3:40" ht="14.1" customHeight="1">
      <c r="C7737"/>
      <c r="F7737"/>
      <c r="G7737"/>
      <c r="H7737"/>
      <c r="K7737"/>
      <c r="P7737"/>
      <c r="X7737"/>
      <c r="AA7737"/>
      <c r="AF7737"/>
      <c r="AI7737"/>
      <c r="AN7737"/>
    </row>
    <row r="7738" spans="3:40" ht="14.1" customHeight="1">
      <c r="C7738"/>
      <c r="F7738"/>
      <c r="G7738"/>
      <c r="H7738"/>
      <c r="K7738"/>
      <c r="P7738"/>
      <c r="X7738"/>
      <c r="AA7738"/>
      <c r="AF7738"/>
      <c r="AI7738"/>
      <c r="AN7738"/>
    </row>
    <row r="7739" spans="3:40" ht="14.1" customHeight="1">
      <c r="C7739"/>
      <c r="F7739"/>
      <c r="G7739"/>
      <c r="H7739"/>
      <c r="K7739"/>
      <c r="P7739"/>
      <c r="X7739"/>
      <c r="AA7739"/>
      <c r="AF7739"/>
      <c r="AI7739"/>
      <c r="AN7739"/>
    </row>
    <row r="7740" spans="3:40" ht="14.1" customHeight="1">
      <c r="C7740"/>
      <c r="F7740"/>
      <c r="G7740"/>
      <c r="H7740"/>
      <c r="K7740"/>
      <c r="P7740"/>
      <c r="X7740"/>
      <c r="AA7740"/>
      <c r="AF7740"/>
      <c r="AI7740"/>
      <c r="AN7740"/>
    </row>
    <row r="7741" spans="3:40" ht="14.1" customHeight="1">
      <c r="C7741"/>
      <c r="F7741"/>
      <c r="G7741"/>
      <c r="H7741"/>
      <c r="K7741"/>
      <c r="P7741"/>
      <c r="X7741"/>
      <c r="AA7741"/>
      <c r="AF7741"/>
      <c r="AI7741"/>
      <c r="AN7741"/>
    </row>
    <row r="7742" spans="3:40" ht="14.1" customHeight="1">
      <c r="C7742"/>
      <c r="F7742"/>
      <c r="G7742"/>
      <c r="H7742"/>
      <c r="K7742"/>
      <c r="P7742"/>
      <c r="X7742"/>
      <c r="AA7742"/>
      <c r="AF7742"/>
      <c r="AI7742"/>
      <c r="AN7742"/>
    </row>
    <row r="7743" spans="3:40" ht="14.1" customHeight="1">
      <c r="C7743"/>
      <c r="F7743"/>
      <c r="G7743"/>
      <c r="H7743"/>
      <c r="K7743"/>
      <c r="P7743"/>
      <c r="X7743"/>
      <c r="AA7743"/>
      <c r="AF7743"/>
      <c r="AI7743"/>
      <c r="AN7743"/>
    </row>
    <row r="7744" spans="3:40" ht="14.1" customHeight="1">
      <c r="C7744"/>
      <c r="F7744"/>
      <c r="G7744"/>
      <c r="H7744"/>
      <c r="K7744"/>
      <c r="P7744"/>
      <c r="X7744"/>
      <c r="AA7744"/>
      <c r="AF7744"/>
      <c r="AI7744"/>
      <c r="AN7744"/>
    </row>
    <row r="7745" spans="3:40" ht="14.1" customHeight="1">
      <c r="C7745"/>
      <c r="F7745"/>
      <c r="G7745"/>
      <c r="H7745"/>
      <c r="K7745"/>
      <c r="P7745"/>
      <c r="X7745"/>
      <c r="AA7745"/>
      <c r="AF7745"/>
      <c r="AI7745"/>
      <c r="AN7745"/>
    </row>
    <row r="7746" spans="3:40" ht="14.1" customHeight="1">
      <c r="C7746"/>
      <c r="F7746"/>
      <c r="G7746"/>
      <c r="H7746"/>
      <c r="K7746"/>
      <c r="P7746"/>
      <c r="X7746"/>
      <c r="AA7746"/>
      <c r="AF7746"/>
      <c r="AI7746"/>
      <c r="AN7746"/>
    </row>
    <row r="7747" spans="3:40" ht="14.1" customHeight="1">
      <c r="C7747"/>
      <c r="F7747"/>
      <c r="G7747"/>
      <c r="H7747"/>
      <c r="K7747"/>
      <c r="P7747"/>
      <c r="X7747"/>
      <c r="AA7747"/>
      <c r="AF7747"/>
      <c r="AI7747"/>
      <c r="AN7747"/>
    </row>
    <row r="7748" spans="3:40" ht="14.1" customHeight="1">
      <c r="C7748"/>
      <c r="F7748"/>
      <c r="G7748"/>
      <c r="H7748"/>
      <c r="K7748"/>
      <c r="P7748"/>
      <c r="X7748"/>
      <c r="AA7748"/>
      <c r="AF7748"/>
      <c r="AI7748"/>
      <c r="AN7748"/>
    </row>
    <row r="7749" spans="3:40" ht="14.1" customHeight="1">
      <c r="C7749"/>
      <c r="F7749"/>
      <c r="G7749"/>
      <c r="H7749"/>
      <c r="K7749"/>
      <c r="P7749"/>
      <c r="X7749"/>
      <c r="AA7749"/>
      <c r="AF7749"/>
      <c r="AI7749"/>
      <c r="AN7749"/>
    </row>
    <row r="7750" spans="3:40" ht="14.1" customHeight="1">
      <c r="C7750"/>
      <c r="F7750"/>
      <c r="G7750"/>
      <c r="H7750"/>
      <c r="K7750"/>
      <c r="P7750"/>
      <c r="X7750"/>
      <c r="AA7750"/>
      <c r="AF7750"/>
      <c r="AI7750"/>
      <c r="AN7750"/>
    </row>
    <row r="7751" spans="3:40" ht="14.1" customHeight="1">
      <c r="C7751"/>
      <c r="F7751"/>
      <c r="G7751"/>
      <c r="H7751"/>
      <c r="K7751"/>
      <c r="P7751"/>
      <c r="X7751"/>
      <c r="AA7751"/>
      <c r="AF7751"/>
      <c r="AI7751"/>
      <c r="AN7751"/>
    </row>
    <row r="7752" spans="3:40" ht="14.1" customHeight="1">
      <c r="C7752"/>
      <c r="F7752"/>
      <c r="G7752"/>
      <c r="H7752"/>
      <c r="K7752"/>
      <c r="P7752"/>
      <c r="X7752"/>
      <c r="AA7752"/>
      <c r="AF7752"/>
      <c r="AI7752"/>
      <c r="AN7752"/>
    </row>
    <row r="7753" spans="3:40" ht="14.1" customHeight="1">
      <c r="C7753"/>
      <c r="F7753"/>
      <c r="G7753"/>
      <c r="H7753"/>
      <c r="K7753"/>
      <c r="P7753"/>
      <c r="X7753"/>
      <c r="AA7753"/>
      <c r="AF7753"/>
      <c r="AI7753"/>
      <c r="AN7753"/>
    </row>
    <row r="7754" spans="3:40" ht="14.1" customHeight="1">
      <c r="C7754"/>
      <c r="F7754"/>
      <c r="G7754"/>
      <c r="H7754"/>
      <c r="K7754"/>
      <c r="P7754"/>
      <c r="X7754"/>
      <c r="AA7754"/>
      <c r="AF7754"/>
      <c r="AI7754"/>
      <c r="AN7754"/>
    </row>
    <row r="7755" spans="3:40" ht="14.1" customHeight="1">
      <c r="C7755"/>
      <c r="F7755"/>
      <c r="G7755"/>
      <c r="H7755"/>
      <c r="K7755"/>
      <c r="P7755"/>
      <c r="X7755"/>
      <c r="AA7755"/>
      <c r="AF7755"/>
      <c r="AI7755"/>
      <c r="AN7755"/>
    </row>
    <row r="7756" spans="3:40" ht="14.1" customHeight="1">
      <c r="C7756"/>
      <c r="F7756"/>
      <c r="G7756"/>
      <c r="H7756"/>
      <c r="K7756"/>
      <c r="P7756"/>
      <c r="X7756"/>
      <c r="AA7756"/>
      <c r="AF7756"/>
      <c r="AI7756"/>
      <c r="AN7756"/>
    </row>
    <row r="7757" spans="3:40" ht="14.1" customHeight="1">
      <c r="C7757"/>
      <c r="F7757"/>
      <c r="G7757"/>
      <c r="H7757"/>
      <c r="K7757"/>
      <c r="P7757"/>
      <c r="X7757"/>
      <c r="AA7757"/>
      <c r="AF7757"/>
      <c r="AI7757"/>
      <c r="AN7757"/>
    </row>
    <row r="7758" spans="3:40" ht="14.1" customHeight="1">
      <c r="C7758"/>
      <c r="F7758"/>
      <c r="G7758"/>
      <c r="H7758"/>
      <c r="K7758"/>
      <c r="P7758"/>
      <c r="X7758"/>
      <c r="AA7758"/>
      <c r="AF7758"/>
      <c r="AI7758"/>
      <c r="AN7758"/>
    </row>
    <row r="7759" spans="3:40" ht="14.1" customHeight="1">
      <c r="C7759"/>
      <c r="F7759"/>
      <c r="G7759"/>
      <c r="H7759"/>
      <c r="K7759"/>
      <c r="P7759"/>
      <c r="X7759"/>
      <c r="AA7759"/>
      <c r="AF7759"/>
      <c r="AI7759"/>
      <c r="AN7759"/>
    </row>
    <row r="7760" spans="3:40" ht="14.1" customHeight="1">
      <c r="C7760"/>
      <c r="F7760"/>
      <c r="G7760"/>
      <c r="H7760"/>
      <c r="K7760"/>
      <c r="P7760"/>
      <c r="X7760"/>
      <c r="AA7760"/>
      <c r="AF7760"/>
      <c r="AI7760"/>
      <c r="AN7760"/>
    </row>
    <row r="7761" spans="3:40" ht="14.1" customHeight="1">
      <c r="C7761"/>
      <c r="F7761"/>
      <c r="G7761"/>
      <c r="H7761"/>
      <c r="K7761"/>
      <c r="P7761"/>
      <c r="X7761"/>
      <c r="AA7761"/>
      <c r="AF7761"/>
      <c r="AI7761"/>
      <c r="AN7761"/>
    </row>
    <row r="7762" spans="3:40" ht="14.1" customHeight="1">
      <c r="C7762"/>
      <c r="F7762"/>
      <c r="G7762"/>
      <c r="H7762"/>
      <c r="K7762"/>
      <c r="P7762"/>
      <c r="X7762"/>
      <c r="AA7762"/>
      <c r="AF7762"/>
      <c r="AI7762"/>
      <c r="AN7762"/>
    </row>
    <row r="7763" spans="3:40" ht="14.1" customHeight="1">
      <c r="C7763"/>
      <c r="F7763"/>
      <c r="G7763"/>
      <c r="H7763"/>
      <c r="K7763"/>
      <c r="P7763"/>
      <c r="X7763"/>
      <c r="AA7763"/>
      <c r="AF7763"/>
      <c r="AI7763"/>
      <c r="AN7763"/>
    </row>
    <row r="7764" spans="3:40" ht="14.1" customHeight="1">
      <c r="C7764"/>
      <c r="F7764"/>
      <c r="G7764"/>
      <c r="H7764"/>
      <c r="K7764"/>
      <c r="P7764"/>
      <c r="X7764"/>
      <c r="AA7764"/>
      <c r="AF7764"/>
      <c r="AI7764"/>
      <c r="AN7764"/>
    </row>
    <row r="7765" spans="3:40" ht="14.1" customHeight="1">
      <c r="C7765"/>
      <c r="F7765"/>
      <c r="G7765"/>
      <c r="H7765"/>
      <c r="K7765"/>
      <c r="P7765"/>
      <c r="X7765"/>
      <c r="AA7765"/>
      <c r="AF7765"/>
      <c r="AI7765"/>
      <c r="AN7765"/>
    </row>
    <row r="7766" spans="3:40" ht="14.1" customHeight="1">
      <c r="C7766"/>
      <c r="F7766"/>
      <c r="G7766"/>
      <c r="H7766"/>
      <c r="K7766"/>
      <c r="P7766"/>
      <c r="X7766"/>
      <c r="AA7766"/>
      <c r="AF7766"/>
      <c r="AI7766"/>
      <c r="AN7766"/>
    </row>
    <row r="7767" spans="3:40" ht="14.1" customHeight="1">
      <c r="C7767"/>
      <c r="F7767"/>
      <c r="G7767"/>
      <c r="H7767"/>
      <c r="K7767"/>
      <c r="P7767"/>
      <c r="X7767"/>
      <c r="AA7767"/>
      <c r="AF7767"/>
      <c r="AI7767"/>
      <c r="AN7767"/>
    </row>
    <row r="7768" spans="3:40" ht="14.1" customHeight="1">
      <c r="C7768"/>
      <c r="F7768"/>
      <c r="G7768"/>
      <c r="H7768"/>
      <c r="K7768"/>
      <c r="P7768"/>
      <c r="X7768"/>
      <c r="AA7768"/>
      <c r="AF7768"/>
      <c r="AI7768"/>
      <c r="AN7768"/>
    </row>
    <row r="7769" spans="3:40" ht="14.1" customHeight="1">
      <c r="C7769"/>
      <c r="F7769"/>
      <c r="G7769"/>
      <c r="H7769"/>
      <c r="K7769"/>
      <c r="P7769"/>
      <c r="X7769"/>
      <c r="AA7769"/>
      <c r="AF7769"/>
      <c r="AI7769"/>
      <c r="AN7769"/>
    </row>
    <row r="7770" spans="3:40" ht="14.1" customHeight="1">
      <c r="C7770"/>
      <c r="F7770"/>
      <c r="G7770"/>
      <c r="H7770"/>
      <c r="K7770"/>
      <c r="P7770"/>
      <c r="X7770"/>
      <c r="AA7770"/>
      <c r="AF7770"/>
      <c r="AI7770"/>
      <c r="AN7770"/>
    </row>
    <row r="7771" spans="3:40" ht="14.1" customHeight="1">
      <c r="C7771"/>
      <c r="F7771"/>
      <c r="G7771"/>
      <c r="H7771"/>
      <c r="K7771"/>
      <c r="P7771"/>
      <c r="X7771"/>
      <c r="AA7771"/>
      <c r="AF7771"/>
      <c r="AI7771"/>
      <c r="AN7771"/>
    </row>
    <row r="7772" spans="3:40" ht="14.1" customHeight="1">
      <c r="C7772"/>
      <c r="F7772"/>
      <c r="G7772"/>
      <c r="H7772"/>
      <c r="K7772"/>
      <c r="P7772"/>
      <c r="X7772"/>
      <c r="AA7772"/>
      <c r="AF7772"/>
      <c r="AI7772"/>
      <c r="AN7772"/>
    </row>
    <row r="7773" spans="3:40" ht="14.1" customHeight="1">
      <c r="C7773"/>
      <c r="F7773"/>
      <c r="G7773"/>
      <c r="H7773"/>
      <c r="K7773"/>
      <c r="P7773"/>
      <c r="X7773"/>
      <c r="AA7773"/>
      <c r="AF7773"/>
      <c r="AI7773"/>
      <c r="AN7773"/>
    </row>
    <row r="7774" spans="3:40" ht="14.1" customHeight="1">
      <c r="C7774"/>
      <c r="F7774"/>
      <c r="G7774"/>
      <c r="H7774"/>
      <c r="K7774"/>
      <c r="P7774"/>
      <c r="X7774"/>
      <c r="AA7774"/>
      <c r="AF7774"/>
      <c r="AI7774"/>
      <c r="AN7774"/>
    </row>
    <row r="7775" spans="3:40" ht="14.1" customHeight="1">
      <c r="C7775"/>
      <c r="F7775"/>
      <c r="G7775"/>
      <c r="H7775"/>
      <c r="K7775"/>
      <c r="P7775"/>
      <c r="X7775"/>
      <c r="AA7775"/>
      <c r="AF7775"/>
      <c r="AI7775"/>
      <c r="AN7775"/>
    </row>
    <row r="7776" spans="3:40" ht="14.1" customHeight="1">
      <c r="C7776"/>
      <c r="F7776"/>
      <c r="G7776"/>
      <c r="H7776"/>
      <c r="K7776"/>
      <c r="P7776"/>
      <c r="X7776"/>
      <c r="AA7776"/>
      <c r="AF7776"/>
      <c r="AI7776"/>
      <c r="AN7776"/>
    </row>
    <row r="7777" spans="3:40" ht="14.1" customHeight="1">
      <c r="C7777"/>
      <c r="F7777"/>
      <c r="G7777"/>
      <c r="H7777"/>
      <c r="K7777"/>
      <c r="P7777"/>
      <c r="X7777"/>
      <c r="AA7777"/>
      <c r="AF7777"/>
      <c r="AI7777"/>
      <c r="AN7777"/>
    </row>
    <row r="7778" spans="3:40" ht="14.1" customHeight="1">
      <c r="C7778"/>
      <c r="F7778"/>
      <c r="G7778"/>
      <c r="H7778"/>
      <c r="K7778"/>
      <c r="P7778"/>
      <c r="X7778"/>
      <c r="AA7778"/>
      <c r="AF7778"/>
      <c r="AI7778"/>
      <c r="AN7778"/>
    </row>
    <row r="7779" spans="3:40" ht="14.1" customHeight="1">
      <c r="C7779"/>
      <c r="F7779"/>
      <c r="G7779"/>
      <c r="H7779"/>
      <c r="K7779"/>
      <c r="P7779"/>
      <c r="X7779"/>
      <c r="AA7779"/>
      <c r="AF7779"/>
      <c r="AI7779"/>
      <c r="AN7779"/>
    </row>
    <row r="7780" spans="3:40" ht="14.1" customHeight="1">
      <c r="C7780"/>
      <c r="F7780"/>
      <c r="G7780"/>
      <c r="H7780"/>
      <c r="K7780"/>
      <c r="P7780"/>
      <c r="X7780"/>
      <c r="AA7780"/>
      <c r="AF7780"/>
      <c r="AI7780"/>
      <c r="AN7780"/>
    </row>
    <row r="7781" spans="3:40" ht="14.1" customHeight="1">
      <c r="C7781"/>
      <c r="F7781"/>
      <c r="G7781"/>
      <c r="H7781"/>
      <c r="K7781"/>
      <c r="P7781"/>
      <c r="X7781"/>
      <c r="AA7781"/>
      <c r="AF7781"/>
      <c r="AI7781"/>
      <c r="AN7781"/>
    </row>
    <row r="7782" spans="3:40" ht="14.1" customHeight="1">
      <c r="C7782"/>
      <c r="F7782"/>
      <c r="G7782"/>
      <c r="H7782"/>
      <c r="K7782"/>
      <c r="P7782"/>
      <c r="X7782"/>
      <c r="AA7782"/>
      <c r="AF7782"/>
      <c r="AI7782"/>
      <c r="AN7782"/>
    </row>
    <row r="7783" spans="3:40" ht="14.1" customHeight="1">
      <c r="C7783"/>
      <c r="F7783"/>
      <c r="G7783"/>
      <c r="H7783"/>
      <c r="K7783"/>
      <c r="P7783"/>
      <c r="X7783"/>
      <c r="AA7783"/>
      <c r="AF7783"/>
      <c r="AI7783"/>
      <c r="AN7783"/>
    </row>
    <row r="7784" spans="3:40" ht="14.1" customHeight="1">
      <c r="C7784"/>
      <c r="F7784"/>
      <c r="G7784"/>
      <c r="H7784"/>
      <c r="K7784"/>
      <c r="P7784"/>
      <c r="X7784"/>
      <c r="AA7784"/>
      <c r="AF7784"/>
      <c r="AI7784"/>
      <c r="AN7784"/>
    </row>
    <row r="7785" spans="3:40" ht="14.1" customHeight="1">
      <c r="C7785"/>
      <c r="F7785"/>
      <c r="G7785"/>
      <c r="H7785"/>
      <c r="K7785"/>
      <c r="P7785"/>
      <c r="X7785"/>
      <c r="AA7785"/>
      <c r="AF7785"/>
      <c r="AI7785"/>
      <c r="AN7785"/>
    </row>
    <row r="7786" spans="3:40" ht="14.1" customHeight="1">
      <c r="C7786"/>
      <c r="F7786"/>
      <c r="G7786"/>
      <c r="H7786"/>
      <c r="K7786"/>
      <c r="P7786"/>
      <c r="X7786"/>
      <c r="AA7786"/>
      <c r="AF7786"/>
      <c r="AI7786"/>
      <c r="AN7786"/>
    </row>
    <row r="7787" spans="3:40" ht="14.1" customHeight="1">
      <c r="C7787"/>
      <c r="F7787"/>
      <c r="G7787"/>
      <c r="H7787"/>
      <c r="K7787"/>
      <c r="P7787"/>
      <c r="X7787"/>
      <c r="AA7787"/>
      <c r="AF7787"/>
      <c r="AI7787"/>
      <c r="AN7787"/>
    </row>
    <row r="7788" spans="3:40" ht="14.1" customHeight="1">
      <c r="C7788"/>
      <c r="F7788"/>
      <c r="G7788"/>
      <c r="H7788"/>
      <c r="K7788"/>
      <c r="P7788"/>
      <c r="X7788"/>
      <c r="AA7788"/>
      <c r="AF7788"/>
      <c r="AI7788"/>
      <c r="AN7788"/>
    </row>
    <row r="7789" spans="3:40" ht="14.1" customHeight="1">
      <c r="C7789"/>
      <c r="F7789"/>
      <c r="G7789"/>
      <c r="H7789"/>
      <c r="K7789"/>
      <c r="P7789"/>
      <c r="X7789"/>
      <c r="AA7789"/>
      <c r="AF7789"/>
      <c r="AI7789"/>
      <c r="AN7789"/>
    </row>
    <row r="7790" spans="3:40" ht="14.1" customHeight="1">
      <c r="C7790"/>
      <c r="F7790"/>
      <c r="G7790"/>
      <c r="H7790"/>
      <c r="K7790"/>
      <c r="P7790"/>
      <c r="X7790"/>
      <c r="AA7790"/>
      <c r="AF7790"/>
      <c r="AI7790"/>
      <c r="AN7790"/>
    </row>
    <row r="7791" spans="3:40" ht="14.1" customHeight="1">
      <c r="C7791"/>
      <c r="F7791"/>
      <c r="G7791"/>
      <c r="H7791"/>
      <c r="K7791"/>
      <c r="P7791"/>
      <c r="X7791"/>
      <c r="AA7791"/>
      <c r="AF7791"/>
      <c r="AI7791"/>
      <c r="AN7791"/>
    </row>
    <row r="7792" spans="3:40" ht="14.1" customHeight="1">
      <c r="C7792"/>
      <c r="F7792"/>
      <c r="G7792"/>
      <c r="H7792"/>
      <c r="K7792"/>
      <c r="P7792"/>
      <c r="X7792"/>
      <c r="AA7792"/>
      <c r="AF7792"/>
      <c r="AI7792"/>
      <c r="AN7792"/>
    </row>
    <row r="7793" spans="3:40" ht="14.1" customHeight="1">
      <c r="C7793"/>
      <c r="F7793"/>
      <c r="G7793"/>
      <c r="H7793"/>
      <c r="K7793"/>
      <c r="P7793"/>
      <c r="X7793"/>
      <c r="AA7793"/>
      <c r="AF7793"/>
      <c r="AI7793"/>
      <c r="AN7793"/>
    </row>
    <row r="7794" spans="3:40" ht="14.1" customHeight="1">
      <c r="C7794"/>
      <c r="F7794"/>
      <c r="G7794"/>
      <c r="H7794"/>
      <c r="K7794"/>
      <c r="P7794"/>
      <c r="X7794"/>
      <c r="AA7794"/>
      <c r="AF7794"/>
      <c r="AI7794"/>
      <c r="AN7794"/>
    </row>
    <row r="7795" spans="3:40" ht="14.1" customHeight="1">
      <c r="C7795"/>
      <c r="F7795"/>
      <c r="G7795"/>
      <c r="H7795"/>
      <c r="K7795"/>
      <c r="P7795"/>
      <c r="X7795"/>
      <c r="AA7795"/>
      <c r="AF7795"/>
      <c r="AI7795"/>
      <c r="AN7795"/>
    </row>
    <row r="7796" spans="3:40" ht="14.1" customHeight="1">
      <c r="C7796"/>
      <c r="F7796"/>
      <c r="G7796"/>
      <c r="H7796"/>
      <c r="K7796"/>
      <c r="P7796"/>
      <c r="X7796"/>
      <c r="AA7796"/>
      <c r="AF7796"/>
      <c r="AI7796"/>
      <c r="AN7796"/>
    </row>
    <row r="7797" spans="3:40" ht="14.1" customHeight="1">
      <c r="C7797"/>
      <c r="F7797"/>
      <c r="G7797"/>
      <c r="H7797"/>
      <c r="K7797"/>
      <c r="P7797"/>
      <c r="X7797"/>
      <c r="AA7797"/>
      <c r="AF7797"/>
      <c r="AI7797"/>
      <c r="AN7797"/>
    </row>
    <row r="7798" spans="3:40" ht="14.1" customHeight="1">
      <c r="C7798"/>
      <c r="F7798"/>
      <c r="G7798"/>
      <c r="H7798"/>
      <c r="K7798"/>
      <c r="P7798"/>
      <c r="X7798"/>
      <c r="AA7798"/>
      <c r="AF7798"/>
      <c r="AI7798"/>
      <c r="AN7798"/>
    </row>
    <row r="7799" spans="3:40" ht="14.1" customHeight="1">
      <c r="C7799"/>
      <c r="F7799"/>
      <c r="G7799"/>
      <c r="H7799"/>
      <c r="K7799"/>
      <c r="P7799"/>
      <c r="X7799"/>
      <c r="AA7799"/>
      <c r="AF7799"/>
      <c r="AI7799"/>
      <c r="AN7799"/>
    </row>
    <row r="7800" spans="3:40" ht="14.1" customHeight="1">
      <c r="C7800"/>
      <c r="F7800"/>
      <c r="G7800"/>
      <c r="H7800"/>
      <c r="K7800"/>
      <c r="P7800"/>
      <c r="X7800"/>
      <c r="AA7800"/>
      <c r="AF7800"/>
      <c r="AI7800"/>
      <c r="AN7800"/>
    </row>
    <row r="7801" spans="3:40" ht="14.1" customHeight="1">
      <c r="C7801"/>
      <c r="F7801"/>
      <c r="G7801"/>
      <c r="H7801"/>
      <c r="K7801"/>
      <c r="P7801"/>
      <c r="X7801"/>
      <c r="AA7801"/>
      <c r="AF7801"/>
      <c r="AI7801"/>
      <c r="AN7801"/>
    </row>
    <row r="7802" spans="3:40" ht="14.1" customHeight="1">
      <c r="C7802"/>
      <c r="F7802"/>
      <c r="G7802"/>
      <c r="H7802"/>
      <c r="K7802"/>
      <c r="P7802"/>
      <c r="X7802"/>
      <c r="AA7802"/>
      <c r="AF7802"/>
      <c r="AI7802"/>
      <c r="AN7802"/>
    </row>
    <row r="7803" spans="3:40" ht="14.1" customHeight="1">
      <c r="C7803"/>
      <c r="F7803"/>
      <c r="G7803"/>
      <c r="H7803"/>
      <c r="K7803"/>
      <c r="P7803"/>
      <c r="X7803"/>
      <c r="AA7803"/>
      <c r="AF7803"/>
      <c r="AI7803"/>
      <c r="AN7803"/>
    </row>
    <row r="7804" spans="3:40" ht="14.1" customHeight="1">
      <c r="C7804"/>
      <c r="F7804"/>
      <c r="G7804"/>
      <c r="H7804"/>
      <c r="K7804"/>
      <c r="P7804"/>
      <c r="X7804"/>
      <c r="AA7804"/>
      <c r="AF7804"/>
      <c r="AI7804"/>
      <c r="AN7804"/>
    </row>
    <row r="7805" spans="3:40" ht="14.1" customHeight="1">
      <c r="C7805"/>
      <c r="F7805"/>
      <c r="G7805"/>
      <c r="H7805"/>
      <c r="K7805"/>
      <c r="P7805"/>
      <c r="X7805"/>
      <c r="AA7805"/>
      <c r="AF7805"/>
      <c r="AI7805"/>
      <c r="AN7805"/>
    </row>
    <row r="7806" spans="3:40" ht="14.1" customHeight="1">
      <c r="C7806"/>
      <c r="F7806"/>
      <c r="G7806"/>
      <c r="H7806"/>
      <c r="K7806"/>
      <c r="P7806"/>
      <c r="X7806"/>
      <c r="AA7806"/>
      <c r="AF7806"/>
      <c r="AI7806"/>
      <c r="AN7806"/>
    </row>
    <row r="7807" spans="3:40" ht="14.1" customHeight="1">
      <c r="C7807"/>
      <c r="F7807"/>
      <c r="G7807"/>
      <c r="H7807"/>
      <c r="K7807"/>
      <c r="P7807"/>
      <c r="X7807"/>
      <c r="AA7807"/>
      <c r="AF7807"/>
      <c r="AI7807"/>
      <c r="AN7807"/>
    </row>
    <row r="7808" spans="3:40" ht="14.1" customHeight="1">
      <c r="C7808"/>
      <c r="F7808"/>
      <c r="G7808"/>
      <c r="H7808"/>
      <c r="K7808"/>
      <c r="P7808"/>
      <c r="X7808"/>
      <c r="AA7808"/>
      <c r="AF7808"/>
      <c r="AI7808"/>
      <c r="AN7808"/>
    </row>
    <row r="7809" spans="3:40" ht="14.1" customHeight="1">
      <c r="C7809"/>
      <c r="F7809"/>
      <c r="G7809"/>
      <c r="H7809"/>
      <c r="K7809"/>
      <c r="P7809"/>
      <c r="X7809"/>
      <c r="AA7809"/>
      <c r="AF7809"/>
      <c r="AI7809"/>
      <c r="AN7809"/>
    </row>
    <row r="7810" spans="3:40" ht="14.1" customHeight="1">
      <c r="C7810"/>
      <c r="F7810"/>
      <c r="G7810"/>
      <c r="H7810"/>
      <c r="K7810"/>
      <c r="P7810"/>
      <c r="X7810"/>
      <c r="AA7810"/>
      <c r="AF7810"/>
      <c r="AI7810"/>
      <c r="AN7810"/>
    </row>
    <row r="7811" spans="3:40" ht="14.1" customHeight="1">
      <c r="C7811"/>
      <c r="F7811"/>
      <c r="G7811"/>
      <c r="H7811"/>
      <c r="K7811"/>
      <c r="P7811"/>
      <c r="X7811"/>
      <c r="AA7811"/>
      <c r="AF7811"/>
      <c r="AI7811"/>
      <c r="AN7811"/>
    </row>
    <row r="7812" spans="3:40" ht="14.1" customHeight="1">
      <c r="C7812"/>
      <c r="F7812"/>
      <c r="G7812"/>
      <c r="H7812"/>
      <c r="K7812"/>
      <c r="P7812"/>
      <c r="X7812"/>
      <c r="AA7812"/>
      <c r="AF7812"/>
      <c r="AI7812"/>
      <c r="AN7812"/>
    </row>
    <row r="7813" spans="3:40" ht="14.1" customHeight="1">
      <c r="C7813"/>
      <c r="F7813"/>
      <c r="G7813"/>
      <c r="H7813"/>
      <c r="K7813"/>
      <c r="P7813"/>
      <c r="X7813"/>
      <c r="AA7813"/>
      <c r="AF7813"/>
      <c r="AI7813"/>
      <c r="AN7813"/>
    </row>
    <row r="7814" spans="3:40" ht="14.1" customHeight="1">
      <c r="C7814"/>
      <c r="F7814"/>
      <c r="G7814"/>
      <c r="H7814"/>
      <c r="K7814"/>
      <c r="P7814"/>
      <c r="X7814"/>
      <c r="AA7814"/>
      <c r="AF7814"/>
      <c r="AI7814"/>
      <c r="AN7814"/>
    </row>
    <row r="7815" spans="3:40" ht="14.1" customHeight="1">
      <c r="C7815"/>
      <c r="F7815"/>
      <c r="G7815"/>
      <c r="H7815"/>
      <c r="K7815"/>
      <c r="P7815"/>
      <c r="X7815"/>
      <c r="AA7815"/>
      <c r="AF7815"/>
      <c r="AI7815"/>
      <c r="AN7815"/>
    </row>
    <row r="7816" spans="3:40" ht="14.1" customHeight="1">
      <c r="C7816"/>
      <c r="F7816"/>
      <c r="G7816"/>
      <c r="H7816"/>
      <c r="K7816"/>
      <c r="P7816"/>
      <c r="X7816"/>
      <c r="AA7816"/>
      <c r="AF7816"/>
      <c r="AI7816"/>
      <c r="AN7816"/>
    </row>
    <row r="7817" spans="3:40" ht="14.1" customHeight="1">
      <c r="C7817"/>
      <c r="F7817"/>
      <c r="G7817"/>
      <c r="H7817"/>
      <c r="K7817"/>
      <c r="P7817"/>
      <c r="X7817"/>
      <c r="AA7817"/>
      <c r="AF7817"/>
      <c r="AI7817"/>
      <c r="AN7817"/>
    </row>
    <row r="7818" spans="3:40" ht="14.1" customHeight="1">
      <c r="C7818"/>
      <c r="F7818"/>
      <c r="G7818"/>
      <c r="H7818"/>
      <c r="K7818"/>
      <c r="P7818"/>
      <c r="X7818"/>
      <c r="AA7818"/>
      <c r="AF7818"/>
      <c r="AI7818"/>
      <c r="AN7818"/>
    </row>
    <row r="7819" spans="3:40" ht="14.1" customHeight="1">
      <c r="C7819"/>
      <c r="F7819"/>
      <c r="G7819"/>
      <c r="H7819"/>
      <c r="K7819"/>
      <c r="P7819"/>
      <c r="X7819"/>
      <c r="AA7819"/>
      <c r="AF7819"/>
      <c r="AI7819"/>
      <c r="AN7819"/>
    </row>
    <row r="7820" spans="3:40" ht="14.1" customHeight="1">
      <c r="C7820"/>
      <c r="F7820"/>
      <c r="G7820"/>
      <c r="H7820"/>
      <c r="K7820"/>
      <c r="P7820"/>
      <c r="X7820"/>
      <c r="AA7820"/>
      <c r="AF7820"/>
      <c r="AI7820"/>
      <c r="AN7820"/>
    </row>
    <row r="7821" spans="3:40" ht="14.1" customHeight="1">
      <c r="C7821"/>
      <c r="F7821"/>
      <c r="G7821"/>
      <c r="H7821"/>
      <c r="K7821"/>
      <c r="P7821"/>
      <c r="X7821"/>
      <c r="AA7821"/>
      <c r="AF7821"/>
      <c r="AI7821"/>
      <c r="AN7821"/>
    </row>
    <row r="7822" spans="3:40" ht="14.1" customHeight="1">
      <c r="C7822"/>
      <c r="F7822"/>
      <c r="G7822"/>
      <c r="H7822"/>
      <c r="K7822"/>
      <c r="P7822"/>
      <c r="X7822"/>
      <c r="AA7822"/>
      <c r="AF7822"/>
      <c r="AI7822"/>
      <c r="AN7822"/>
    </row>
    <row r="7823" spans="3:40" ht="14.1" customHeight="1">
      <c r="C7823"/>
      <c r="F7823"/>
      <c r="G7823"/>
      <c r="H7823"/>
      <c r="K7823"/>
      <c r="P7823"/>
      <c r="X7823"/>
      <c r="AA7823"/>
      <c r="AF7823"/>
      <c r="AI7823"/>
      <c r="AN7823"/>
    </row>
    <row r="7824" spans="3:40" ht="14.1" customHeight="1">
      <c r="C7824"/>
      <c r="F7824"/>
      <c r="G7824"/>
      <c r="H7824"/>
      <c r="K7824"/>
      <c r="P7824"/>
      <c r="X7824"/>
      <c r="AA7824"/>
      <c r="AF7824"/>
      <c r="AI7824"/>
      <c r="AN7824"/>
    </row>
    <row r="7825" spans="3:40" ht="14.1" customHeight="1">
      <c r="C7825"/>
      <c r="F7825"/>
      <c r="G7825"/>
      <c r="H7825"/>
      <c r="K7825"/>
      <c r="P7825"/>
      <c r="X7825"/>
      <c r="AA7825"/>
      <c r="AF7825"/>
      <c r="AI7825"/>
      <c r="AN7825"/>
    </row>
    <row r="7826" spans="3:40" ht="14.1" customHeight="1">
      <c r="C7826"/>
      <c r="F7826"/>
      <c r="G7826"/>
      <c r="H7826"/>
      <c r="K7826"/>
      <c r="P7826"/>
      <c r="X7826"/>
      <c r="AA7826"/>
      <c r="AF7826"/>
      <c r="AI7826"/>
      <c r="AN7826"/>
    </row>
    <row r="7827" spans="3:40" ht="14.1" customHeight="1">
      <c r="C7827"/>
      <c r="F7827"/>
      <c r="G7827"/>
      <c r="H7827"/>
      <c r="K7827"/>
      <c r="P7827"/>
      <c r="X7827"/>
      <c r="AA7827"/>
      <c r="AF7827"/>
      <c r="AI7827"/>
      <c r="AN7827"/>
    </row>
    <row r="7828" spans="3:40" ht="14.1" customHeight="1">
      <c r="C7828"/>
      <c r="F7828"/>
      <c r="G7828"/>
      <c r="H7828"/>
      <c r="K7828"/>
      <c r="P7828"/>
      <c r="X7828"/>
      <c r="AA7828"/>
      <c r="AF7828"/>
      <c r="AI7828"/>
      <c r="AN7828"/>
    </row>
    <row r="7829" spans="3:40" ht="14.1" customHeight="1">
      <c r="C7829"/>
      <c r="F7829"/>
      <c r="G7829"/>
      <c r="H7829"/>
      <c r="K7829"/>
      <c r="P7829"/>
      <c r="X7829"/>
      <c r="AA7829"/>
      <c r="AF7829"/>
      <c r="AI7829"/>
      <c r="AN7829"/>
    </row>
    <row r="7830" spans="3:40" ht="14.1" customHeight="1">
      <c r="C7830"/>
      <c r="F7830"/>
      <c r="G7830"/>
      <c r="H7830"/>
      <c r="K7830"/>
      <c r="P7830"/>
      <c r="X7830"/>
      <c r="AA7830"/>
      <c r="AF7830"/>
      <c r="AI7830"/>
      <c r="AN7830"/>
    </row>
    <row r="7831" spans="3:40" ht="14.1" customHeight="1">
      <c r="C7831"/>
      <c r="F7831"/>
      <c r="G7831"/>
      <c r="H7831"/>
      <c r="K7831"/>
      <c r="P7831"/>
      <c r="X7831"/>
      <c r="AA7831"/>
      <c r="AF7831"/>
      <c r="AI7831"/>
      <c r="AN7831"/>
    </row>
    <row r="7832" spans="3:40" ht="14.1" customHeight="1">
      <c r="C7832"/>
      <c r="F7832"/>
      <c r="G7832"/>
      <c r="H7832"/>
      <c r="K7832"/>
      <c r="P7832"/>
      <c r="X7832"/>
      <c r="AA7832"/>
      <c r="AF7832"/>
      <c r="AI7832"/>
      <c r="AN7832"/>
    </row>
    <row r="7833" spans="3:40" ht="14.1" customHeight="1">
      <c r="C7833"/>
      <c r="F7833"/>
      <c r="G7833"/>
      <c r="H7833"/>
      <c r="K7833"/>
      <c r="P7833"/>
      <c r="X7833"/>
      <c r="AA7833"/>
      <c r="AF7833"/>
      <c r="AI7833"/>
      <c r="AN7833"/>
    </row>
    <row r="7834" spans="3:40" ht="14.1" customHeight="1">
      <c r="C7834"/>
      <c r="F7834"/>
      <c r="G7834"/>
      <c r="H7834"/>
      <c r="K7834"/>
      <c r="P7834"/>
      <c r="X7834"/>
      <c r="AA7834"/>
      <c r="AF7834"/>
      <c r="AI7834"/>
      <c r="AN7834"/>
    </row>
    <row r="7835" spans="3:40" ht="14.1" customHeight="1">
      <c r="C7835"/>
      <c r="F7835"/>
      <c r="G7835"/>
      <c r="H7835"/>
      <c r="K7835"/>
      <c r="P7835"/>
      <c r="X7835"/>
      <c r="AA7835"/>
      <c r="AF7835"/>
      <c r="AI7835"/>
      <c r="AN7835"/>
    </row>
    <row r="7836" spans="3:40" ht="14.1" customHeight="1">
      <c r="C7836"/>
      <c r="F7836"/>
      <c r="G7836"/>
      <c r="H7836"/>
      <c r="K7836"/>
      <c r="P7836"/>
      <c r="X7836"/>
      <c r="AA7836"/>
      <c r="AF7836"/>
      <c r="AI7836"/>
      <c r="AN7836"/>
    </row>
    <row r="7837" spans="3:40" ht="14.1" customHeight="1">
      <c r="C7837"/>
      <c r="F7837"/>
      <c r="G7837"/>
      <c r="H7837"/>
      <c r="K7837"/>
      <c r="P7837"/>
      <c r="X7837"/>
      <c r="AA7837"/>
      <c r="AF7837"/>
      <c r="AI7837"/>
      <c r="AN7837"/>
    </row>
    <row r="7838" spans="3:40" ht="14.1" customHeight="1">
      <c r="C7838"/>
      <c r="F7838"/>
      <c r="G7838"/>
      <c r="H7838"/>
      <c r="K7838"/>
      <c r="P7838"/>
      <c r="X7838"/>
      <c r="AA7838"/>
      <c r="AF7838"/>
      <c r="AI7838"/>
      <c r="AN7838"/>
    </row>
    <row r="7839" spans="3:40" ht="14.1" customHeight="1">
      <c r="C7839"/>
      <c r="F7839"/>
      <c r="G7839"/>
      <c r="H7839"/>
      <c r="K7839"/>
      <c r="P7839"/>
      <c r="X7839"/>
      <c r="AA7839"/>
      <c r="AF7839"/>
      <c r="AI7839"/>
      <c r="AN7839"/>
    </row>
    <row r="7840" spans="3:40" ht="14.1" customHeight="1">
      <c r="C7840"/>
      <c r="F7840"/>
      <c r="G7840"/>
      <c r="H7840"/>
      <c r="K7840"/>
      <c r="P7840"/>
      <c r="X7840"/>
      <c r="AA7840"/>
      <c r="AF7840"/>
      <c r="AI7840"/>
      <c r="AN7840"/>
    </row>
    <row r="7841" spans="3:40" ht="14.1" customHeight="1">
      <c r="C7841"/>
      <c r="F7841"/>
      <c r="G7841"/>
      <c r="H7841"/>
      <c r="K7841"/>
      <c r="P7841"/>
      <c r="X7841"/>
      <c r="AA7841"/>
      <c r="AF7841"/>
      <c r="AI7841"/>
      <c r="AN7841"/>
    </row>
    <row r="7842" spans="3:40" ht="14.1" customHeight="1">
      <c r="C7842"/>
      <c r="F7842"/>
      <c r="G7842"/>
      <c r="H7842"/>
      <c r="K7842"/>
      <c r="P7842"/>
      <c r="X7842"/>
      <c r="AA7842"/>
      <c r="AF7842"/>
      <c r="AI7842"/>
      <c r="AN7842"/>
    </row>
    <row r="7843" spans="3:40" ht="14.1" customHeight="1">
      <c r="C7843"/>
      <c r="F7843"/>
      <c r="G7843"/>
      <c r="H7843"/>
      <c r="K7843"/>
      <c r="P7843"/>
      <c r="X7843"/>
      <c r="AA7843"/>
      <c r="AF7843"/>
      <c r="AI7843"/>
      <c r="AN7843"/>
    </row>
    <row r="7844" spans="3:40" ht="14.1" customHeight="1">
      <c r="C7844"/>
      <c r="F7844"/>
      <c r="G7844"/>
      <c r="H7844"/>
      <c r="K7844"/>
      <c r="P7844"/>
      <c r="X7844"/>
      <c r="AA7844"/>
      <c r="AF7844"/>
      <c r="AI7844"/>
      <c r="AN7844"/>
    </row>
    <row r="7845" spans="3:40" ht="14.1" customHeight="1">
      <c r="C7845"/>
      <c r="F7845"/>
      <c r="G7845"/>
      <c r="H7845"/>
      <c r="K7845"/>
      <c r="P7845"/>
      <c r="X7845"/>
      <c r="AA7845"/>
      <c r="AF7845"/>
      <c r="AI7845"/>
      <c r="AN7845"/>
    </row>
    <row r="7846" spans="3:40" ht="14.1" customHeight="1">
      <c r="C7846"/>
      <c r="F7846"/>
      <c r="G7846"/>
      <c r="H7846"/>
      <c r="K7846"/>
      <c r="P7846"/>
      <c r="X7846"/>
      <c r="AA7846"/>
      <c r="AF7846"/>
      <c r="AI7846"/>
      <c r="AN7846"/>
    </row>
    <row r="7847" spans="3:40" ht="14.1" customHeight="1">
      <c r="C7847"/>
      <c r="F7847"/>
      <c r="G7847"/>
      <c r="H7847"/>
      <c r="K7847"/>
      <c r="P7847"/>
      <c r="X7847"/>
      <c r="AA7847"/>
      <c r="AF7847"/>
      <c r="AI7847"/>
      <c r="AN7847"/>
    </row>
    <row r="7848" spans="3:40" ht="14.1" customHeight="1">
      <c r="C7848"/>
      <c r="F7848"/>
      <c r="G7848"/>
      <c r="H7848"/>
      <c r="K7848"/>
      <c r="P7848"/>
      <c r="X7848"/>
      <c r="AA7848"/>
      <c r="AF7848"/>
      <c r="AI7848"/>
      <c r="AN7848"/>
    </row>
    <row r="7849" spans="3:40" ht="14.1" customHeight="1">
      <c r="C7849"/>
      <c r="F7849"/>
      <c r="G7849"/>
      <c r="H7849"/>
      <c r="K7849"/>
      <c r="P7849"/>
      <c r="X7849"/>
      <c r="AA7849"/>
      <c r="AF7849"/>
      <c r="AI7849"/>
      <c r="AN7849"/>
    </row>
    <row r="7850" spans="3:40" ht="14.1" customHeight="1">
      <c r="C7850"/>
      <c r="F7850"/>
      <c r="G7850"/>
      <c r="H7850"/>
      <c r="K7850"/>
      <c r="P7850"/>
      <c r="X7850"/>
      <c r="AA7850"/>
      <c r="AF7850"/>
      <c r="AI7850"/>
      <c r="AN7850"/>
    </row>
    <row r="7851" spans="3:40" ht="14.1" customHeight="1">
      <c r="C7851"/>
      <c r="F7851"/>
      <c r="G7851"/>
      <c r="H7851"/>
      <c r="K7851"/>
      <c r="P7851"/>
      <c r="X7851"/>
      <c r="AA7851"/>
      <c r="AF7851"/>
      <c r="AI7851"/>
      <c r="AN7851"/>
    </row>
    <row r="7852" spans="3:40" ht="14.1" customHeight="1">
      <c r="C7852"/>
      <c r="F7852"/>
      <c r="G7852"/>
      <c r="H7852"/>
      <c r="K7852"/>
      <c r="P7852"/>
      <c r="X7852"/>
      <c r="AA7852"/>
      <c r="AF7852"/>
      <c r="AI7852"/>
      <c r="AN7852"/>
    </row>
    <row r="7853" spans="3:40" ht="14.1" customHeight="1">
      <c r="C7853"/>
      <c r="F7853"/>
      <c r="G7853"/>
      <c r="H7853"/>
      <c r="K7853"/>
      <c r="P7853"/>
      <c r="X7853"/>
      <c r="AA7853"/>
      <c r="AF7853"/>
      <c r="AI7853"/>
      <c r="AN7853"/>
    </row>
    <row r="7854" spans="3:40" ht="14.1" customHeight="1">
      <c r="C7854"/>
      <c r="F7854"/>
      <c r="G7854"/>
      <c r="H7854"/>
      <c r="K7854"/>
      <c r="P7854"/>
      <c r="X7854"/>
      <c r="AA7854"/>
      <c r="AF7854"/>
      <c r="AI7854"/>
      <c r="AN7854"/>
    </row>
    <row r="7855" spans="3:40" ht="14.1" customHeight="1">
      <c r="C7855"/>
      <c r="F7855"/>
      <c r="G7855"/>
      <c r="H7855"/>
      <c r="K7855"/>
      <c r="P7855"/>
      <c r="X7855"/>
      <c r="AA7855"/>
      <c r="AF7855"/>
      <c r="AI7855"/>
      <c r="AN7855"/>
    </row>
    <row r="7856" spans="3:40" ht="14.1" customHeight="1">
      <c r="C7856"/>
      <c r="F7856"/>
      <c r="G7856"/>
      <c r="H7856"/>
      <c r="K7856"/>
      <c r="P7856"/>
      <c r="X7856"/>
      <c r="AA7856"/>
      <c r="AF7856"/>
      <c r="AI7856"/>
      <c r="AN7856"/>
    </row>
    <row r="7857" spans="3:40" ht="14.1" customHeight="1">
      <c r="C7857"/>
      <c r="F7857"/>
      <c r="G7857"/>
      <c r="H7857"/>
      <c r="K7857"/>
      <c r="P7857"/>
      <c r="X7857"/>
      <c r="AA7857"/>
      <c r="AF7857"/>
      <c r="AI7857"/>
      <c r="AN7857"/>
    </row>
    <row r="7858" spans="3:40" ht="14.1" customHeight="1">
      <c r="C7858"/>
      <c r="F7858"/>
      <c r="G7858"/>
      <c r="H7858"/>
      <c r="K7858"/>
      <c r="P7858"/>
      <c r="X7858"/>
      <c r="AA7858"/>
      <c r="AF7858"/>
      <c r="AI7858"/>
      <c r="AN7858"/>
    </row>
    <row r="7859" spans="3:40" ht="14.1" customHeight="1">
      <c r="C7859"/>
      <c r="F7859"/>
      <c r="G7859"/>
      <c r="H7859"/>
      <c r="K7859"/>
      <c r="P7859"/>
      <c r="X7859"/>
      <c r="AA7859"/>
      <c r="AF7859"/>
      <c r="AI7859"/>
      <c r="AN7859"/>
    </row>
    <row r="7860" spans="3:40" ht="14.1" customHeight="1">
      <c r="C7860"/>
      <c r="F7860"/>
      <c r="G7860"/>
      <c r="H7860"/>
      <c r="K7860"/>
      <c r="P7860"/>
      <c r="X7860"/>
      <c r="AA7860"/>
      <c r="AF7860"/>
      <c r="AI7860"/>
      <c r="AN7860"/>
    </row>
    <row r="7861" spans="3:40" ht="14.1" customHeight="1">
      <c r="C7861"/>
      <c r="F7861"/>
      <c r="G7861"/>
      <c r="H7861"/>
      <c r="K7861"/>
      <c r="P7861"/>
      <c r="X7861"/>
      <c r="AA7861"/>
      <c r="AF7861"/>
      <c r="AI7861"/>
      <c r="AN7861"/>
    </row>
    <row r="7862" spans="3:40" ht="14.1" customHeight="1">
      <c r="C7862"/>
      <c r="F7862"/>
      <c r="G7862"/>
      <c r="H7862"/>
      <c r="K7862"/>
      <c r="P7862"/>
      <c r="X7862"/>
      <c r="AA7862"/>
      <c r="AF7862"/>
      <c r="AI7862"/>
      <c r="AN7862"/>
    </row>
    <row r="7863" spans="3:40" ht="14.1" customHeight="1">
      <c r="C7863"/>
      <c r="F7863"/>
      <c r="G7863"/>
      <c r="H7863"/>
      <c r="K7863"/>
      <c r="P7863"/>
      <c r="X7863"/>
      <c r="AA7863"/>
      <c r="AF7863"/>
      <c r="AI7863"/>
      <c r="AN7863"/>
    </row>
    <row r="7864" spans="3:40" ht="14.1" customHeight="1">
      <c r="C7864"/>
      <c r="F7864"/>
      <c r="G7864"/>
      <c r="H7864"/>
      <c r="K7864"/>
      <c r="P7864"/>
      <c r="X7864"/>
      <c r="AA7864"/>
      <c r="AF7864"/>
      <c r="AI7864"/>
      <c r="AN7864"/>
    </row>
    <row r="7865" spans="3:40" ht="14.1" customHeight="1">
      <c r="C7865"/>
      <c r="F7865"/>
      <c r="G7865"/>
      <c r="H7865"/>
      <c r="K7865"/>
      <c r="P7865"/>
      <c r="X7865"/>
      <c r="AA7865"/>
      <c r="AF7865"/>
      <c r="AI7865"/>
      <c r="AN7865"/>
    </row>
    <row r="7866" spans="3:40" ht="14.1" customHeight="1">
      <c r="C7866"/>
      <c r="F7866"/>
      <c r="G7866"/>
      <c r="H7866"/>
      <c r="K7866"/>
      <c r="P7866"/>
      <c r="X7866"/>
      <c r="AA7866"/>
      <c r="AF7866"/>
      <c r="AI7866"/>
      <c r="AN7866"/>
    </row>
    <row r="7867" spans="3:40" ht="14.1" customHeight="1">
      <c r="C7867"/>
      <c r="F7867"/>
      <c r="G7867"/>
      <c r="H7867"/>
      <c r="K7867"/>
      <c r="P7867"/>
      <c r="X7867"/>
      <c r="AA7867"/>
      <c r="AF7867"/>
      <c r="AI7867"/>
      <c r="AN7867"/>
    </row>
    <row r="7868" spans="3:40" ht="14.1" customHeight="1">
      <c r="C7868"/>
      <c r="F7868"/>
      <c r="G7868"/>
      <c r="H7868"/>
      <c r="K7868"/>
      <c r="P7868"/>
      <c r="X7868"/>
      <c r="AA7868"/>
      <c r="AF7868"/>
      <c r="AI7868"/>
      <c r="AN7868"/>
    </row>
    <row r="7869" spans="3:40" ht="14.1" customHeight="1">
      <c r="C7869"/>
      <c r="F7869"/>
      <c r="G7869"/>
      <c r="H7869"/>
      <c r="K7869"/>
      <c r="P7869"/>
      <c r="X7869"/>
      <c r="AA7869"/>
      <c r="AF7869"/>
      <c r="AI7869"/>
      <c r="AN7869"/>
    </row>
    <row r="7870" spans="3:40" ht="14.1" customHeight="1">
      <c r="C7870"/>
      <c r="F7870"/>
      <c r="G7870"/>
      <c r="H7870"/>
      <c r="K7870"/>
      <c r="P7870"/>
      <c r="X7870"/>
      <c r="AA7870"/>
      <c r="AF7870"/>
      <c r="AI7870"/>
      <c r="AN7870"/>
    </row>
    <row r="7871" spans="3:40" ht="14.1" customHeight="1">
      <c r="C7871"/>
      <c r="F7871"/>
      <c r="G7871"/>
      <c r="H7871"/>
      <c r="K7871"/>
      <c r="P7871"/>
      <c r="X7871"/>
      <c r="AA7871"/>
      <c r="AF7871"/>
      <c r="AI7871"/>
      <c r="AN7871"/>
    </row>
    <row r="7872" spans="3:40" ht="14.1" customHeight="1">
      <c r="C7872"/>
      <c r="F7872"/>
      <c r="G7872"/>
      <c r="H7872"/>
      <c r="K7872"/>
      <c r="P7872"/>
      <c r="X7872"/>
      <c r="AA7872"/>
      <c r="AF7872"/>
      <c r="AI7872"/>
      <c r="AN7872"/>
    </row>
    <row r="7873" spans="3:40" ht="14.1" customHeight="1">
      <c r="C7873"/>
      <c r="F7873"/>
      <c r="G7873"/>
      <c r="H7873"/>
      <c r="K7873"/>
      <c r="P7873"/>
      <c r="X7873"/>
      <c r="AA7873"/>
      <c r="AF7873"/>
      <c r="AI7873"/>
      <c r="AN7873"/>
    </row>
    <row r="7874" spans="3:40" ht="14.1" customHeight="1">
      <c r="C7874"/>
      <c r="F7874"/>
      <c r="G7874"/>
      <c r="H7874"/>
      <c r="K7874"/>
      <c r="P7874"/>
      <c r="X7874"/>
      <c r="AA7874"/>
      <c r="AF7874"/>
      <c r="AI7874"/>
      <c r="AN7874"/>
    </row>
    <row r="7875" spans="3:40" ht="14.1" customHeight="1">
      <c r="C7875"/>
      <c r="F7875"/>
      <c r="G7875"/>
      <c r="H7875"/>
      <c r="K7875"/>
      <c r="P7875"/>
      <c r="X7875"/>
      <c r="AA7875"/>
      <c r="AF7875"/>
      <c r="AI7875"/>
      <c r="AN7875"/>
    </row>
    <row r="7876" spans="3:40" ht="14.1" customHeight="1">
      <c r="C7876"/>
      <c r="F7876"/>
      <c r="G7876"/>
      <c r="H7876"/>
      <c r="K7876"/>
      <c r="P7876"/>
      <c r="X7876"/>
      <c r="AA7876"/>
      <c r="AF7876"/>
      <c r="AI7876"/>
      <c r="AN7876"/>
    </row>
    <row r="7877" spans="3:40" ht="14.1" customHeight="1">
      <c r="C7877"/>
      <c r="F7877"/>
      <c r="G7877"/>
      <c r="H7877"/>
      <c r="K7877"/>
      <c r="P7877"/>
      <c r="X7877"/>
      <c r="AA7877"/>
      <c r="AF7877"/>
      <c r="AI7877"/>
      <c r="AN7877"/>
    </row>
    <row r="7878" spans="3:40" ht="14.1" customHeight="1">
      <c r="C7878"/>
      <c r="F7878"/>
      <c r="G7878"/>
      <c r="H7878"/>
      <c r="K7878"/>
      <c r="P7878"/>
      <c r="X7878"/>
      <c r="AA7878"/>
      <c r="AF7878"/>
      <c r="AI7878"/>
      <c r="AN7878"/>
    </row>
    <row r="7879" spans="3:40" ht="14.1" customHeight="1">
      <c r="C7879"/>
      <c r="F7879"/>
      <c r="G7879"/>
      <c r="H7879"/>
      <c r="K7879"/>
      <c r="P7879"/>
      <c r="X7879"/>
      <c r="AA7879"/>
      <c r="AF7879"/>
      <c r="AI7879"/>
      <c r="AN7879"/>
    </row>
    <row r="7880" spans="3:40" ht="14.1" customHeight="1">
      <c r="C7880"/>
      <c r="F7880"/>
      <c r="G7880"/>
      <c r="H7880"/>
      <c r="K7880"/>
      <c r="P7880"/>
      <c r="X7880"/>
      <c r="AA7880"/>
      <c r="AF7880"/>
      <c r="AI7880"/>
      <c r="AN7880"/>
    </row>
    <row r="7881" spans="3:40" ht="14.1" customHeight="1">
      <c r="C7881"/>
      <c r="F7881"/>
      <c r="G7881"/>
      <c r="H7881"/>
      <c r="K7881"/>
      <c r="P7881"/>
      <c r="X7881"/>
      <c r="AA7881"/>
      <c r="AF7881"/>
      <c r="AI7881"/>
      <c r="AN7881"/>
    </row>
    <row r="7882" spans="3:40" ht="14.1" customHeight="1">
      <c r="C7882"/>
      <c r="F7882"/>
      <c r="G7882"/>
      <c r="H7882"/>
      <c r="K7882"/>
      <c r="P7882"/>
      <c r="X7882"/>
      <c r="AA7882"/>
      <c r="AF7882"/>
      <c r="AI7882"/>
      <c r="AN7882"/>
    </row>
    <row r="7883" spans="3:40" ht="14.1" customHeight="1">
      <c r="C7883"/>
      <c r="F7883"/>
      <c r="G7883"/>
      <c r="H7883"/>
      <c r="K7883"/>
      <c r="P7883"/>
      <c r="X7883"/>
      <c r="AA7883"/>
      <c r="AF7883"/>
      <c r="AI7883"/>
      <c r="AN7883"/>
    </row>
    <row r="7884" spans="3:40" ht="14.1" customHeight="1">
      <c r="C7884"/>
      <c r="F7884"/>
      <c r="G7884"/>
      <c r="H7884"/>
      <c r="K7884"/>
      <c r="P7884"/>
      <c r="X7884"/>
      <c r="AA7884"/>
      <c r="AF7884"/>
      <c r="AI7884"/>
      <c r="AN7884"/>
    </row>
    <row r="7885" spans="3:40" ht="14.1" customHeight="1">
      <c r="C7885"/>
      <c r="F7885"/>
      <c r="G7885"/>
      <c r="H7885"/>
      <c r="K7885"/>
      <c r="P7885"/>
      <c r="X7885"/>
      <c r="AA7885"/>
      <c r="AF7885"/>
      <c r="AI7885"/>
      <c r="AN7885"/>
    </row>
    <row r="7886" spans="3:40" ht="14.1" customHeight="1">
      <c r="C7886"/>
      <c r="F7886"/>
      <c r="G7886"/>
      <c r="H7886"/>
      <c r="K7886"/>
      <c r="P7886"/>
      <c r="X7886"/>
      <c r="AA7886"/>
      <c r="AF7886"/>
      <c r="AI7886"/>
      <c r="AN7886"/>
    </row>
    <row r="7887" spans="3:40" ht="14.1" customHeight="1">
      <c r="C7887"/>
      <c r="F7887"/>
      <c r="G7887"/>
      <c r="H7887"/>
      <c r="K7887"/>
      <c r="P7887"/>
      <c r="X7887"/>
      <c r="AA7887"/>
      <c r="AF7887"/>
      <c r="AI7887"/>
      <c r="AN7887"/>
    </row>
    <row r="7888" spans="3:40" ht="14.1" customHeight="1">
      <c r="C7888"/>
      <c r="F7888"/>
      <c r="G7888"/>
      <c r="H7888"/>
      <c r="K7888"/>
      <c r="P7888"/>
      <c r="X7888"/>
      <c r="AA7888"/>
      <c r="AF7888"/>
      <c r="AI7888"/>
      <c r="AN7888"/>
    </row>
    <row r="7889" spans="3:40" ht="14.1" customHeight="1">
      <c r="C7889"/>
      <c r="F7889"/>
      <c r="G7889"/>
      <c r="H7889"/>
      <c r="K7889"/>
      <c r="P7889"/>
      <c r="X7889"/>
      <c r="AA7889"/>
      <c r="AF7889"/>
      <c r="AI7889"/>
      <c r="AN7889"/>
    </row>
    <row r="7890" spans="3:40" ht="14.1" customHeight="1">
      <c r="C7890"/>
      <c r="F7890"/>
      <c r="G7890"/>
      <c r="H7890"/>
      <c r="K7890"/>
      <c r="P7890"/>
      <c r="X7890"/>
      <c r="AA7890"/>
      <c r="AF7890"/>
      <c r="AI7890"/>
      <c r="AN7890"/>
    </row>
    <row r="7891" spans="3:40" ht="14.1" customHeight="1">
      <c r="C7891"/>
      <c r="F7891"/>
      <c r="G7891"/>
      <c r="H7891"/>
      <c r="K7891"/>
      <c r="P7891"/>
      <c r="X7891"/>
      <c r="AA7891"/>
      <c r="AF7891"/>
      <c r="AI7891"/>
      <c r="AN7891"/>
    </row>
    <row r="7892" spans="3:40" ht="14.1" customHeight="1">
      <c r="C7892"/>
      <c r="F7892"/>
      <c r="G7892"/>
      <c r="H7892"/>
      <c r="K7892"/>
      <c r="P7892"/>
      <c r="X7892"/>
      <c r="AA7892"/>
      <c r="AF7892"/>
      <c r="AI7892"/>
      <c r="AN7892"/>
    </row>
    <row r="7893" spans="3:40" ht="14.1" customHeight="1">
      <c r="C7893"/>
      <c r="F7893"/>
      <c r="G7893"/>
      <c r="H7893"/>
      <c r="K7893"/>
      <c r="P7893"/>
      <c r="X7893"/>
      <c r="AA7893"/>
      <c r="AF7893"/>
      <c r="AI7893"/>
      <c r="AN7893"/>
    </row>
    <row r="7894" spans="3:40" ht="14.1" customHeight="1">
      <c r="C7894"/>
      <c r="F7894"/>
      <c r="G7894"/>
      <c r="H7894"/>
      <c r="K7894"/>
      <c r="P7894"/>
      <c r="X7894"/>
      <c r="AA7894"/>
      <c r="AF7894"/>
      <c r="AI7894"/>
      <c r="AN7894"/>
    </row>
    <row r="7895" spans="3:40" ht="14.1" customHeight="1">
      <c r="C7895"/>
      <c r="F7895"/>
      <c r="G7895"/>
      <c r="H7895"/>
      <c r="K7895"/>
      <c r="P7895"/>
      <c r="X7895"/>
      <c r="AA7895"/>
      <c r="AF7895"/>
      <c r="AI7895"/>
      <c r="AN7895"/>
    </row>
    <row r="7896" spans="3:40" ht="14.1" customHeight="1">
      <c r="C7896"/>
      <c r="F7896"/>
      <c r="G7896"/>
      <c r="H7896"/>
      <c r="K7896"/>
      <c r="P7896"/>
      <c r="X7896"/>
      <c r="AA7896"/>
      <c r="AF7896"/>
      <c r="AI7896"/>
      <c r="AN7896"/>
    </row>
    <row r="7897" spans="3:40" ht="14.1" customHeight="1">
      <c r="C7897"/>
      <c r="F7897"/>
      <c r="G7897"/>
      <c r="H7897"/>
      <c r="K7897"/>
      <c r="P7897"/>
      <c r="X7897"/>
      <c r="AA7897"/>
      <c r="AF7897"/>
      <c r="AI7897"/>
      <c r="AN7897"/>
    </row>
    <row r="7898" spans="3:40" ht="14.1" customHeight="1">
      <c r="C7898"/>
      <c r="F7898"/>
      <c r="G7898"/>
      <c r="H7898"/>
      <c r="K7898"/>
      <c r="P7898"/>
      <c r="X7898"/>
      <c r="AA7898"/>
      <c r="AF7898"/>
      <c r="AI7898"/>
      <c r="AN7898"/>
    </row>
    <row r="7899" spans="3:40" ht="14.1" customHeight="1">
      <c r="C7899"/>
      <c r="F7899"/>
      <c r="G7899"/>
      <c r="H7899"/>
      <c r="K7899"/>
      <c r="P7899"/>
      <c r="X7899"/>
      <c r="AA7899"/>
      <c r="AF7899"/>
      <c r="AI7899"/>
      <c r="AN7899"/>
    </row>
    <row r="7900" spans="3:40" ht="14.1" customHeight="1">
      <c r="C7900"/>
      <c r="F7900"/>
      <c r="G7900"/>
      <c r="H7900"/>
      <c r="K7900"/>
      <c r="P7900"/>
      <c r="X7900"/>
      <c r="AA7900"/>
      <c r="AF7900"/>
      <c r="AI7900"/>
      <c r="AN7900"/>
    </row>
    <row r="7901" spans="3:40" ht="14.1" customHeight="1">
      <c r="C7901"/>
      <c r="F7901"/>
      <c r="G7901"/>
      <c r="H7901"/>
      <c r="K7901"/>
      <c r="P7901"/>
      <c r="X7901"/>
      <c r="AA7901"/>
      <c r="AF7901"/>
      <c r="AI7901"/>
      <c r="AN7901"/>
    </row>
    <row r="7902" spans="3:40" ht="14.1" customHeight="1">
      <c r="C7902"/>
      <c r="F7902"/>
      <c r="G7902"/>
      <c r="H7902"/>
      <c r="K7902"/>
      <c r="P7902"/>
      <c r="X7902"/>
      <c r="AA7902"/>
      <c r="AF7902"/>
      <c r="AI7902"/>
      <c r="AN7902"/>
    </row>
    <row r="7903" spans="3:40" ht="14.1" customHeight="1">
      <c r="C7903"/>
      <c r="F7903"/>
      <c r="G7903"/>
      <c r="H7903"/>
      <c r="K7903"/>
      <c r="P7903"/>
      <c r="X7903"/>
      <c r="AA7903"/>
      <c r="AF7903"/>
      <c r="AI7903"/>
      <c r="AN7903"/>
    </row>
    <row r="7904" spans="3:40" ht="14.1" customHeight="1">
      <c r="C7904"/>
      <c r="F7904"/>
      <c r="G7904"/>
      <c r="H7904"/>
      <c r="K7904"/>
      <c r="P7904"/>
      <c r="X7904"/>
      <c r="AA7904"/>
      <c r="AF7904"/>
      <c r="AI7904"/>
      <c r="AN7904"/>
    </row>
    <row r="7905" spans="3:40" ht="14.1" customHeight="1">
      <c r="C7905"/>
      <c r="F7905"/>
      <c r="G7905"/>
      <c r="H7905"/>
      <c r="K7905"/>
      <c r="P7905"/>
      <c r="X7905"/>
      <c r="AA7905"/>
      <c r="AF7905"/>
      <c r="AI7905"/>
      <c r="AN7905"/>
    </row>
    <row r="7906" spans="3:40" ht="14.1" customHeight="1">
      <c r="C7906"/>
      <c r="F7906"/>
      <c r="G7906"/>
      <c r="H7906"/>
      <c r="K7906"/>
      <c r="P7906"/>
      <c r="X7906"/>
      <c r="AA7906"/>
      <c r="AF7906"/>
      <c r="AI7906"/>
      <c r="AN7906"/>
    </row>
    <row r="7907" spans="3:40" ht="14.1" customHeight="1">
      <c r="C7907"/>
      <c r="F7907"/>
      <c r="G7907"/>
      <c r="H7907"/>
      <c r="K7907"/>
      <c r="P7907"/>
      <c r="X7907"/>
      <c r="AA7907"/>
      <c r="AF7907"/>
      <c r="AI7907"/>
      <c r="AN7907"/>
    </row>
    <row r="7908" spans="3:40" ht="14.1" customHeight="1">
      <c r="C7908"/>
      <c r="F7908"/>
      <c r="G7908"/>
      <c r="H7908"/>
      <c r="K7908"/>
      <c r="P7908"/>
      <c r="X7908"/>
      <c r="AA7908"/>
      <c r="AF7908"/>
      <c r="AI7908"/>
      <c r="AN7908"/>
    </row>
    <row r="7909" spans="3:40" ht="14.1" customHeight="1">
      <c r="C7909"/>
      <c r="F7909"/>
      <c r="G7909"/>
      <c r="H7909"/>
      <c r="K7909"/>
      <c r="P7909"/>
      <c r="X7909"/>
      <c r="AA7909"/>
      <c r="AF7909"/>
      <c r="AI7909"/>
      <c r="AN7909"/>
    </row>
    <row r="7910" spans="3:40" ht="14.1" customHeight="1">
      <c r="C7910"/>
      <c r="F7910"/>
      <c r="G7910"/>
      <c r="H7910"/>
      <c r="K7910"/>
      <c r="P7910"/>
      <c r="X7910"/>
      <c r="AA7910"/>
      <c r="AF7910"/>
      <c r="AI7910"/>
      <c r="AN7910"/>
    </row>
    <row r="7911" spans="3:40" ht="14.1" customHeight="1">
      <c r="C7911"/>
      <c r="F7911"/>
      <c r="G7911"/>
      <c r="H7911"/>
      <c r="K7911"/>
      <c r="P7911"/>
      <c r="X7911"/>
      <c r="AA7911"/>
      <c r="AF7911"/>
      <c r="AI7911"/>
      <c r="AN7911"/>
    </row>
    <row r="7912" spans="3:40" ht="14.1" customHeight="1">
      <c r="C7912"/>
      <c r="F7912"/>
      <c r="G7912"/>
      <c r="H7912"/>
      <c r="K7912"/>
      <c r="P7912"/>
      <c r="X7912"/>
      <c r="AA7912"/>
      <c r="AF7912"/>
      <c r="AI7912"/>
      <c r="AN7912"/>
    </row>
    <row r="7913" spans="3:40" ht="14.1" customHeight="1">
      <c r="C7913"/>
      <c r="F7913"/>
      <c r="G7913"/>
      <c r="H7913"/>
      <c r="K7913"/>
      <c r="P7913"/>
      <c r="X7913"/>
      <c r="AA7913"/>
      <c r="AF7913"/>
      <c r="AI7913"/>
      <c r="AN7913"/>
    </row>
    <row r="7914" spans="3:40" ht="14.1" customHeight="1">
      <c r="C7914"/>
      <c r="F7914"/>
      <c r="G7914"/>
      <c r="H7914"/>
      <c r="K7914"/>
      <c r="P7914"/>
      <c r="X7914"/>
      <c r="AA7914"/>
      <c r="AF7914"/>
      <c r="AI7914"/>
      <c r="AN7914"/>
    </row>
    <row r="7915" spans="3:40" ht="14.1" customHeight="1">
      <c r="C7915"/>
      <c r="F7915"/>
      <c r="G7915"/>
      <c r="H7915"/>
      <c r="K7915"/>
      <c r="P7915"/>
      <c r="X7915"/>
      <c r="AA7915"/>
      <c r="AF7915"/>
      <c r="AI7915"/>
      <c r="AN7915"/>
    </row>
    <row r="7916" spans="3:40" ht="14.1" customHeight="1">
      <c r="C7916"/>
      <c r="F7916"/>
      <c r="G7916"/>
      <c r="H7916"/>
      <c r="K7916"/>
      <c r="P7916"/>
      <c r="X7916"/>
      <c r="AA7916"/>
      <c r="AF7916"/>
      <c r="AI7916"/>
      <c r="AN7916"/>
    </row>
    <row r="7917" spans="3:40" ht="14.1" customHeight="1">
      <c r="C7917"/>
      <c r="F7917"/>
      <c r="G7917"/>
      <c r="H7917"/>
      <c r="K7917"/>
      <c r="P7917"/>
      <c r="X7917"/>
      <c r="AA7917"/>
      <c r="AF7917"/>
      <c r="AI7917"/>
      <c r="AN7917"/>
    </row>
    <row r="7918" spans="3:40" ht="14.1" customHeight="1">
      <c r="C7918"/>
      <c r="F7918"/>
      <c r="G7918"/>
      <c r="H7918"/>
      <c r="K7918"/>
      <c r="P7918"/>
      <c r="X7918"/>
      <c r="AA7918"/>
      <c r="AF7918"/>
      <c r="AI7918"/>
      <c r="AN7918"/>
    </row>
    <row r="7919" spans="3:40" ht="14.1" customHeight="1">
      <c r="C7919"/>
      <c r="F7919"/>
      <c r="G7919"/>
      <c r="H7919"/>
      <c r="K7919"/>
      <c r="P7919"/>
      <c r="X7919"/>
      <c r="AA7919"/>
      <c r="AF7919"/>
      <c r="AI7919"/>
      <c r="AN7919"/>
    </row>
    <row r="7920" spans="3:40" ht="14.1" customHeight="1">
      <c r="C7920"/>
      <c r="F7920"/>
      <c r="G7920"/>
      <c r="H7920"/>
      <c r="K7920"/>
      <c r="P7920"/>
      <c r="X7920"/>
      <c r="AA7920"/>
      <c r="AF7920"/>
      <c r="AI7920"/>
      <c r="AN7920"/>
    </row>
    <row r="7921" spans="3:40" ht="14.1" customHeight="1">
      <c r="C7921"/>
      <c r="F7921"/>
      <c r="G7921"/>
      <c r="H7921"/>
      <c r="K7921"/>
      <c r="P7921"/>
      <c r="X7921"/>
      <c r="AA7921"/>
      <c r="AF7921"/>
      <c r="AI7921"/>
      <c r="AN7921"/>
    </row>
    <row r="7922" spans="3:40" ht="14.1" customHeight="1">
      <c r="C7922"/>
      <c r="F7922"/>
      <c r="G7922"/>
      <c r="H7922"/>
      <c r="K7922"/>
      <c r="P7922"/>
      <c r="X7922"/>
      <c r="AA7922"/>
      <c r="AF7922"/>
      <c r="AI7922"/>
      <c r="AN7922"/>
    </row>
    <row r="7923" spans="3:40" ht="14.1" customHeight="1">
      <c r="C7923"/>
      <c r="F7923"/>
      <c r="G7923"/>
      <c r="H7923"/>
      <c r="K7923"/>
      <c r="P7923"/>
      <c r="X7923"/>
      <c r="AA7923"/>
      <c r="AF7923"/>
      <c r="AI7923"/>
      <c r="AN7923"/>
    </row>
    <row r="7924" spans="3:40" ht="14.1" customHeight="1">
      <c r="C7924"/>
      <c r="F7924"/>
      <c r="G7924"/>
      <c r="H7924"/>
      <c r="K7924"/>
      <c r="P7924"/>
      <c r="X7924"/>
      <c r="AA7924"/>
      <c r="AF7924"/>
      <c r="AI7924"/>
      <c r="AN7924"/>
    </row>
    <row r="7925" spans="3:40" ht="14.1" customHeight="1">
      <c r="C7925"/>
      <c r="F7925"/>
      <c r="G7925"/>
      <c r="H7925"/>
      <c r="K7925"/>
      <c r="P7925"/>
      <c r="X7925"/>
      <c r="AA7925"/>
      <c r="AF7925"/>
      <c r="AI7925"/>
      <c r="AN7925"/>
    </row>
    <row r="7926" spans="3:40" ht="14.1" customHeight="1">
      <c r="C7926"/>
      <c r="F7926"/>
      <c r="G7926"/>
      <c r="H7926"/>
      <c r="K7926"/>
      <c r="P7926"/>
      <c r="X7926"/>
      <c r="AA7926"/>
      <c r="AF7926"/>
      <c r="AI7926"/>
      <c r="AN7926"/>
    </row>
    <row r="7927" spans="3:40" ht="14.1" customHeight="1">
      <c r="C7927"/>
      <c r="F7927"/>
      <c r="G7927"/>
      <c r="H7927"/>
      <c r="K7927"/>
      <c r="P7927"/>
      <c r="X7927"/>
      <c r="AA7927"/>
      <c r="AF7927"/>
      <c r="AI7927"/>
      <c r="AN7927"/>
    </row>
    <row r="7928" spans="3:40" ht="14.1" customHeight="1">
      <c r="C7928"/>
      <c r="F7928"/>
      <c r="G7928"/>
      <c r="H7928"/>
      <c r="K7928"/>
      <c r="P7928"/>
      <c r="X7928"/>
      <c r="AA7928"/>
      <c r="AF7928"/>
      <c r="AI7928"/>
      <c r="AN7928"/>
    </row>
    <row r="7929" spans="3:40" ht="14.1" customHeight="1">
      <c r="C7929"/>
      <c r="F7929"/>
      <c r="G7929"/>
      <c r="H7929"/>
      <c r="K7929"/>
      <c r="P7929"/>
      <c r="X7929"/>
      <c r="AA7929"/>
      <c r="AF7929"/>
      <c r="AI7929"/>
      <c r="AN7929"/>
    </row>
    <row r="7930" spans="3:40" ht="14.1" customHeight="1">
      <c r="C7930"/>
      <c r="F7930"/>
      <c r="G7930"/>
      <c r="H7930"/>
      <c r="K7930"/>
      <c r="P7930"/>
      <c r="X7930"/>
      <c r="AA7930"/>
      <c r="AF7930"/>
      <c r="AI7930"/>
      <c r="AN7930"/>
    </row>
    <row r="7931" spans="3:40" ht="14.1" customHeight="1">
      <c r="C7931"/>
      <c r="F7931"/>
      <c r="G7931"/>
      <c r="H7931"/>
      <c r="K7931"/>
      <c r="P7931"/>
      <c r="X7931"/>
      <c r="AA7931"/>
      <c r="AF7931"/>
      <c r="AI7931"/>
      <c r="AN7931"/>
    </row>
    <row r="7932" spans="3:40" ht="14.1" customHeight="1">
      <c r="C7932"/>
      <c r="F7932"/>
      <c r="G7932"/>
      <c r="H7932"/>
      <c r="K7932"/>
      <c r="P7932"/>
      <c r="X7932"/>
      <c r="AA7932"/>
      <c r="AF7932"/>
      <c r="AI7932"/>
      <c r="AN7932"/>
    </row>
    <row r="7933" spans="3:40" ht="14.1" customHeight="1">
      <c r="C7933"/>
      <c r="F7933"/>
      <c r="G7933"/>
      <c r="H7933"/>
      <c r="K7933"/>
      <c r="P7933"/>
      <c r="X7933"/>
      <c r="AA7933"/>
      <c r="AF7933"/>
      <c r="AI7933"/>
      <c r="AN7933"/>
    </row>
    <row r="7934" spans="3:40" ht="14.1" customHeight="1">
      <c r="C7934"/>
      <c r="F7934"/>
      <c r="G7934"/>
      <c r="H7934"/>
      <c r="K7934"/>
      <c r="P7934"/>
      <c r="X7934"/>
      <c r="AA7934"/>
      <c r="AF7934"/>
      <c r="AI7934"/>
      <c r="AN7934"/>
    </row>
    <row r="7935" spans="3:40" ht="14.1" customHeight="1">
      <c r="C7935"/>
      <c r="F7935"/>
      <c r="G7935"/>
      <c r="H7935"/>
      <c r="K7935"/>
      <c r="P7935"/>
      <c r="X7935"/>
      <c r="AA7935"/>
      <c r="AF7935"/>
      <c r="AI7935"/>
      <c r="AN7935"/>
    </row>
    <row r="7936" spans="3:40" ht="14.1" customHeight="1">
      <c r="C7936"/>
      <c r="F7936"/>
      <c r="G7936"/>
      <c r="H7936"/>
      <c r="K7936"/>
      <c r="P7936"/>
      <c r="X7936"/>
      <c r="AA7936"/>
      <c r="AF7936"/>
      <c r="AI7936"/>
      <c r="AN7936"/>
    </row>
    <row r="7937" spans="3:40" ht="14.1" customHeight="1">
      <c r="C7937"/>
      <c r="F7937"/>
      <c r="G7937"/>
      <c r="H7937"/>
      <c r="K7937"/>
      <c r="P7937"/>
      <c r="X7937"/>
      <c r="AA7937"/>
      <c r="AF7937"/>
      <c r="AI7937"/>
      <c r="AN7937"/>
    </row>
    <row r="7938" spans="3:40" ht="14.1" customHeight="1">
      <c r="C7938"/>
      <c r="F7938"/>
      <c r="G7938"/>
      <c r="H7938"/>
      <c r="K7938"/>
      <c r="P7938"/>
      <c r="X7938"/>
      <c r="AA7938"/>
      <c r="AF7938"/>
      <c r="AI7938"/>
      <c r="AN7938"/>
    </row>
    <row r="7939" spans="3:40" ht="14.1" customHeight="1">
      <c r="C7939"/>
      <c r="F7939"/>
      <c r="G7939"/>
      <c r="H7939"/>
      <c r="K7939"/>
      <c r="P7939"/>
      <c r="X7939"/>
      <c r="AA7939"/>
      <c r="AF7939"/>
      <c r="AI7939"/>
      <c r="AN7939"/>
    </row>
    <row r="7940" spans="3:40" ht="14.1" customHeight="1">
      <c r="C7940"/>
      <c r="F7940"/>
      <c r="G7940"/>
      <c r="H7940"/>
      <c r="K7940"/>
      <c r="P7940"/>
      <c r="X7940"/>
      <c r="AA7940"/>
      <c r="AF7940"/>
      <c r="AI7940"/>
      <c r="AN7940"/>
    </row>
    <row r="7941" spans="3:40" ht="14.1" customHeight="1">
      <c r="C7941"/>
      <c r="F7941"/>
      <c r="G7941"/>
      <c r="H7941"/>
      <c r="K7941"/>
      <c r="P7941"/>
      <c r="X7941"/>
      <c r="AA7941"/>
      <c r="AF7941"/>
      <c r="AI7941"/>
      <c r="AN7941"/>
    </row>
    <row r="7942" spans="3:40" ht="14.1" customHeight="1">
      <c r="C7942"/>
      <c r="F7942"/>
      <c r="G7942"/>
      <c r="H7942"/>
      <c r="K7942"/>
      <c r="P7942"/>
      <c r="X7942"/>
      <c r="AA7942"/>
      <c r="AF7942"/>
      <c r="AI7942"/>
      <c r="AN7942"/>
    </row>
    <row r="7943" spans="3:40" ht="14.1" customHeight="1">
      <c r="C7943"/>
      <c r="F7943"/>
      <c r="G7943"/>
      <c r="H7943"/>
      <c r="K7943"/>
      <c r="P7943"/>
      <c r="X7943"/>
      <c r="AA7943"/>
      <c r="AF7943"/>
      <c r="AI7943"/>
      <c r="AN7943"/>
    </row>
    <row r="7944" spans="3:40" ht="14.1" customHeight="1">
      <c r="C7944"/>
      <c r="F7944"/>
      <c r="G7944"/>
      <c r="H7944"/>
      <c r="K7944"/>
      <c r="P7944"/>
      <c r="X7944"/>
      <c r="AA7944"/>
      <c r="AF7944"/>
      <c r="AI7944"/>
      <c r="AN7944"/>
    </row>
    <row r="7945" spans="3:40" ht="14.1" customHeight="1">
      <c r="C7945"/>
      <c r="F7945"/>
      <c r="G7945"/>
      <c r="H7945"/>
      <c r="K7945"/>
      <c r="P7945"/>
      <c r="X7945"/>
      <c r="AA7945"/>
      <c r="AF7945"/>
      <c r="AI7945"/>
      <c r="AN7945"/>
    </row>
    <row r="7946" spans="3:40" ht="14.1" customHeight="1">
      <c r="C7946"/>
      <c r="F7946"/>
      <c r="G7946"/>
      <c r="H7946"/>
      <c r="K7946"/>
      <c r="P7946"/>
      <c r="X7946"/>
      <c r="AA7946"/>
      <c r="AF7946"/>
      <c r="AI7946"/>
      <c r="AN7946"/>
    </row>
    <row r="7947" spans="3:40" ht="14.1" customHeight="1">
      <c r="C7947"/>
      <c r="F7947"/>
      <c r="G7947"/>
      <c r="H7947"/>
      <c r="K7947"/>
      <c r="P7947"/>
      <c r="X7947"/>
      <c r="AA7947"/>
      <c r="AF7947"/>
      <c r="AI7947"/>
      <c r="AN7947"/>
    </row>
    <row r="7948" spans="3:40" ht="14.1" customHeight="1">
      <c r="C7948"/>
      <c r="F7948"/>
      <c r="G7948"/>
      <c r="H7948"/>
      <c r="K7948"/>
      <c r="P7948"/>
      <c r="X7948"/>
      <c r="AA7948"/>
      <c r="AF7948"/>
      <c r="AI7948"/>
      <c r="AN7948"/>
    </row>
    <row r="7949" spans="3:40" ht="14.1" customHeight="1">
      <c r="C7949"/>
      <c r="F7949"/>
      <c r="G7949"/>
      <c r="H7949"/>
      <c r="K7949"/>
      <c r="P7949"/>
      <c r="X7949"/>
      <c r="AA7949"/>
      <c r="AF7949"/>
      <c r="AI7949"/>
      <c r="AN7949"/>
    </row>
    <row r="7950" spans="3:40" ht="14.1" customHeight="1">
      <c r="C7950"/>
      <c r="F7950"/>
      <c r="G7950"/>
      <c r="H7950"/>
      <c r="K7950"/>
      <c r="P7950"/>
      <c r="X7950"/>
      <c r="AA7950"/>
      <c r="AF7950"/>
      <c r="AI7950"/>
      <c r="AN7950"/>
    </row>
    <row r="7951" spans="3:40" ht="14.1" customHeight="1">
      <c r="C7951"/>
      <c r="F7951"/>
      <c r="G7951"/>
      <c r="H7951"/>
      <c r="K7951"/>
      <c r="P7951"/>
      <c r="X7951"/>
      <c r="AA7951"/>
      <c r="AF7951"/>
      <c r="AI7951"/>
      <c r="AN7951"/>
    </row>
    <row r="7952" spans="3:40" ht="14.1" customHeight="1">
      <c r="C7952"/>
      <c r="F7952"/>
      <c r="G7952"/>
      <c r="H7952"/>
      <c r="K7952"/>
      <c r="P7952"/>
      <c r="X7952"/>
      <c r="AA7952"/>
      <c r="AF7952"/>
      <c r="AI7952"/>
      <c r="AN7952"/>
    </row>
    <row r="7953" spans="3:40" ht="14.1" customHeight="1">
      <c r="C7953"/>
      <c r="F7953"/>
      <c r="G7953"/>
      <c r="H7953"/>
      <c r="K7953"/>
      <c r="P7953"/>
      <c r="X7953"/>
      <c r="AA7953"/>
      <c r="AF7953"/>
      <c r="AI7953"/>
      <c r="AN7953"/>
    </row>
    <row r="7954" spans="3:40" ht="14.1" customHeight="1">
      <c r="C7954"/>
      <c r="F7954"/>
      <c r="G7954"/>
      <c r="H7954"/>
      <c r="K7954"/>
      <c r="P7954"/>
      <c r="X7954"/>
      <c r="AA7954"/>
      <c r="AF7954"/>
      <c r="AI7954"/>
      <c r="AN7954"/>
    </row>
    <row r="7955" spans="3:40" ht="14.1" customHeight="1">
      <c r="C7955"/>
      <c r="F7955"/>
      <c r="G7955"/>
      <c r="H7955"/>
      <c r="K7955"/>
      <c r="P7955"/>
      <c r="X7955"/>
      <c r="AA7955"/>
      <c r="AF7955"/>
      <c r="AI7955"/>
      <c r="AN7955"/>
    </row>
    <row r="7956" spans="3:40" ht="14.1" customHeight="1">
      <c r="C7956"/>
      <c r="F7956"/>
      <c r="G7956"/>
      <c r="H7956"/>
      <c r="K7956"/>
      <c r="P7956"/>
      <c r="X7956"/>
      <c r="AA7956"/>
      <c r="AF7956"/>
      <c r="AI7956"/>
      <c r="AN7956"/>
    </row>
    <row r="7957" spans="3:40" ht="14.1" customHeight="1">
      <c r="C7957"/>
      <c r="F7957"/>
      <c r="G7957"/>
      <c r="H7957"/>
      <c r="K7957"/>
      <c r="P7957"/>
      <c r="X7957"/>
      <c r="AA7957"/>
      <c r="AF7957"/>
      <c r="AI7957"/>
      <c r="AN7957"/>
    </row>
    <row r="7958" spans="3:40" ht="14.1" customHeight="1">
      <c r="C7958"/>
      <c r="F7958"/>
      <c r="G7958"/>
      <c r="H7958"/>
      <c r="K7958"/>
      <c r="P7958"/>
      <c r="X7958"/>
      <c r="AA7958"/>
      <c r="AF7958"/>
      <c r="AI7958"/>
      <c r="AN7958"/>
    </row>
    <row r="7959" spans="3:40" ht="14.1" customHeight="1">
      <c r="C7959"/>
      <c r="F7959"/>
      <c r="G7959"/>
      <c r="H7959"/>
      <c r="K7959"/>
      <c r="P7959"/>
      <c r="X7959"/>
      <c r="AA7959"/>
      <c r="AF7959"/>
      <c r="AI7959"/>
      <c r="AN7959"/>
    </row>
    <row r="7960" spans="3:40" ht="14.1" customHeight="1">
      <c r="C7960"/>
      <c r="F7960"/>
      <c r="G7960"/>
      <c r="H7960"/>
      <c r="K7960"/>
      <c r="P7960"/>
      <c r="X7960"/>
      <c r="AA7960"/>
      <c r="AF7960"/>
      <c r="AI7960"/>
      <c r="AN7960"/>
    </row>
    <row r="7961" spans="3:40" ht="14.1" customHeight="1">
      <c r="C7961"/>
      <c r="F7961"/>
      <c r="G7961"/>
      <c r="H7961"/>
      <c r="K7961"/>
      <c r="P7961"/>
      <c r="X7961"/>
      <c r="AA7961"/>
      <c r="AF7961"/>
      <c r="AI7961"/>
      <c r="AN7961"/>
    </row>
    <row r="7962" spans="3:40" ht="14.1" customHeight="1">
      <c r="C7962"/>
      <c r="F7962"/>
      <c r="G7962"/>
      <c r="H7962"/>
      <c r="K7962"/>
      <c r="P7962"/>
      <c r="X7962"/>
      <c r="AA7962"/>
      <c r="AF7962"/>
      <c r="AI7962"/>
      <c r="AN7962"/>
    </row>
    <row r="7963" spans="3:40" ht="14.1" customHeight="1">
      <c r="C7963"/>
      <c r="F7963"/>
      <c r="G7963"/>
      <c r="H7963"/>
      <c r="K7963"/>
      <c r="P7963"/>
      <c r="X7963"/>
      <c r="AA7963"/>
      <c r="AF7963"/>
      <c r="AI7963"/>
      <c r="AN7963"/>
    </row>
    <row r="7964" spans="3:40" ht="14.1" customHeight="1">
      <c r="C7964"/>
      <c r="F7964"/>
      <c r="G7964"/>
      <c r="H7964"/>
      <c r="K7964"/>
      <c r="P7964"/>
      <c r="X7964"/>
      <c r="AA7964"/>
      <c r="AF7964"/>
      <c r="AI7964"/>
      <c r="AN7964"/>
    </row>
    <row r="7965" spans="3:40" ht="14.1" customHeight="1">
      <c r="C7965"/>
      <c r="F7965"/>
      <c r="G7965"/>
      <c r="H7965"/>
      <c r="K7965"/>
      <c r="P7965"/>
      <c r="X7965"/>
      <c r="AA7965"/>
      <c r="AF7965"/>
      <c r="AI7965"/>
      <c r="AN7965"/>
    </row>
    <row r="7966" spans="3:40" ht="14.1" customHeight="1">
      <c r="C7966"/>
      <c r="F7966"/>
      <c r="G7966"/>
      <c r="H7966"/>
      <c r="K7966"/>
      <c r="P7966"/>
      <c r="X7966"/>
      <c r="AA7966"/>
      <c r="AF7966"/>
      <c r="AI7966"/>
      <c r="AN7966"/>
    </row>
    <row r="7967" spans="3:40" ht="14.1" customHeight="1">
      <c r="C7967"/>
      <c r="F7967"/>
      <c r="G7967"/>
      <c r="H7967"/>
      <c r="K7967"/>
      <c r="P7967"/>
      <c r="X7967"/>
      <c r="AA7967"/>
      <c r="AF7967"/>
      <c r="AI7967"/>
      <c r="AN7967"/>
    </row>
    <row r="7968" spans="3:40" ht="14.1" customHeight="1">
      <c r="C7968"/>
      <c r="F7968"/>
      <c r="G7968"/>
      <c r="H7968"/>
      <c r="K7968"/>
      <c r="P7968"/>
      <c r="X7968"/>
      <c r="AA7968"/>
      <c r="AF7968"/>
      <c r="AI7968"/>
      <c r="AN7968"/>
    </row>
    <row r="7969" spans="3:40" ht="14.1" customHeight="1">
      <c r="C7969"/>
      <c r="F7969"/>
      <c r="G7969"/>
      <c r="H7969"/>
      <c r="K7969"/>
      <c r="P7969"/>
      <c r="X7969"/>
      <c r="AA7969"/>
      <c r="AF7969"/>
      <c r="AI7969"/>
      <c r="AN7969"/>
    </row>
    <row r="7970" spans="3:40" ht="14.1" customHeight="1">
      <c r="C7970"/>
      <c r="F7970"/>
      <c r="G7970"/>
      <c r="H7970"/>
      <c r="K7970"/>
      <c r="P7970"/>
      <c r="X7970"/>
      <c r="AA7970"/>
      <c r="AF7970"/>
      <c r="AI7970"/>
      <c r="AN7970"/>
    </row>
    <row r="7971" spans="3:40" ht="14.1" customHeight="1">
      <c r="C7971"/>
      <c r="F7971"/>
      <c r="G7971"/>
      <c r="H7971"/>
      <c r="K7971"/>
      <c r="P7971"/>
      <c r="X7971"/>
      <c r="AA7971"/>
      <c r="AF7971"/>
      <c r="AI7971"/>
      <c r="AN7971"/>
    </row>
    <row r="7972" spans="3:40" ht="14.1" customHeight="1">
      <c r="C7972"/>
      <c r="F7972"/>
      <c r="G7972"/>
      <c r="H7972"/>
      <c r="K7972"/>
      <c r="P7972"/>
      <c r="X7972"/>
      <c r="AA7972"/>
      <c r="AF7972"/>
      <c r="AI7972"/>
      <c r="AN7972"/>
    </row>
    <row r="7973" spans="3:40" ht="14.1" customHeight="1">
      <c r="C7973"/>
      <c r="F7973"/>
      <c r="G7973"/>
      <c r="H7973"/>
      <c r="K7973"/>
      <c r="P7973"/>
      <c r="X7973"/>
      <c r="AA7973"/>
      <c r="AF7973"/>
      <c r="AI7973"/>
      <c r="AN7973"/>
    </row>
    <row r="7974" spans="3:40" ht="14.1" customHeight="1">
      <c r="C7974"/>
      <c r="F7974"/>
      <c r="G7974"/>
      <c r="H7974"/>
      <c r="K7974"/>
      <c r="P7974"/>
      <c r="X7974"/>
      <c r="AA7974"/>
      <c r="AF7974"/>
      <c r="AI7974"/>
      <c r="AN7974"/>
    </row>
    <row r="7975" spans="3:40" ht="14.1" customHeight="1">
      <c r="C7975"/>
      <c r="F7975"/>
      <c r="G7975"/>
      <c r="H7975"/>
      <c r="K7975"/>
      <c r="P7975"/>
      <c r="X7975"/>
      <c r="AA7975"/>
      <c r="AF7975"/>
      <c r="AI7975"/>
      <c r="AN7975"/>
    </row>
    <row r="7976" spans="3:40" ht="14.1" customHeight="1">
      <c r="C7976"/>
      <c r="F7976"/>
      <c r="G7976"/>
      <c r="H7976"/>
      <c r="K7976"/>
      <c r="P7976"/>
      <c r="X7976"/>
      <c r="AA7976"/>
      <c r="AF7976"/>
      <c r="AI7976"/>
      <c r="AN7976"/>
    </row>
    <row r="7977" spans="3:40" ht="14.1" customHeight="1">
      <c r="C7977"/>
      <c r="F7977"/>
      <c r="G7977"/>
      <c r="H7977"/>
      <c r="K7977"/>
      <c r="P7977"/>
      <c r="X7977"/>
      <c r="AA7977"/>
      <c r="AF7977"/>
      <c r="AI7977"/>
      <c r="AN7977"/>
    </row>
    <row r="7978" spans="3:40" ht="14.1" customHeight="1">
      <c r="C7978"/>
      <c r="F7978"/>
      <c r="G7978"/>
      <c r="H7978"/>
      <c r="K7978"/>
      <c r="P7978"/>
      <c r="X7978"/>
      <c r="AA7978"/>
      <c r="AF7978"/>
      <c r="AI7978"/>
      <c r="AN7978"/>
    </row>
    <row r="7979" spans="3:40" ht="14.1" customHeight="1">
      <c r="C7979"/>
      <c r="F7979"/>
      <c r="G7979"/>
      <c r="H7979"/>
      <c r="K7979"/>
      <c r="P7979"/>
      <c r="X7979"/>
      <c r="AA7979"/>
      <c r="AF7979"/>
      <c r="AI7979"/>
      <c r="AN7979"/>
    </row>
    <row r="7980" spans="3:40" ht="14.1" customHeight="1">
      <c r="C7980"/>
      <c r="F7980"/>
      <c r="G7980"/>
      <c r="H7980"/>
      <c r="K7980"/>
      <c r="P7980"/>
      <c r="X7980"/>
      <c r="AA7980"/>
      <c r="AF7980"/>
      <c r="AI7980"/>
      <c r="AN7980"/>
    </row>
    <row r="7981" spans="3:40" ht="14.1" customHeight="1">
      <c r="C7981"/>
      <c r="F7981"/>
      <c r="G7981"/>
      <c r="H7981"/>
      <c r="K7981"/>
      <c r="P7981"/>
      <c r="X7981"/>
      <c r="AA7981"/>
      <c r="AF7981"/>
      <c r="AI7981"/>
      <c r="AN7981"/>
    </row>
    <row r="7982" spans="3:40" ht="14.1" customHeight="1">
      <c r="C7982"/>
      <c r="F7982"/>
      <c r="G7982"/>
      <c r="H7982"/>
      <c r="K7982"/>
      <c r="P7982"/>
      <c r="X7982"/>
      <c r="AA7982"/>
      <c r="AF7982"/>
      <c r="AI7982"/>
      <c r="AN7982"/>
    </row>
    <row r="7983" spans="3:40" ht="14.1" customHeight="1">
      <c r="C7983"/>
      <c r="F7983"/>
      <c r="G7983"/>
      <c r="H7983"/>
      <c r="K7983"/>
      <c r="P7983"/>
      <c r="X7983"/>
      <c r="AA7983"/>
      <c r="AF7983"/>
      <c r="AI7983"/>
      <c r="AN7983"/>
    </row>
    <row r="7984" spans="3:40" ht="14.1" customHeight="1">
      <c r="C7984"/>
      <c r="F7984"/>
      <c r="G7984"/>
      <c r="H7984"/>
      <c r="K7984"/>
      <c r="P7984"/>
      <c r="X7984"/>
      <c r="AA7984"/>
      <c r="AF7984"/>
      <c r="AI7984"/>
      <c r="AN7984"/>
    </row>
    <row r="7985" spans="3:40" ht="14.1" customHeight="1">
      <c r="C7985"/>
      <c r="F7985"/>
      <c r="G7985"/>
      <c r="H7985"/>
      <c r="K7985"/>
      <c r="P7985"/>
      <c r="X7985"/>
      <c r="AA7985"/>
      <c r="AF7985"/>
      <c r="AI7985"/>
      <c r="AN7985"/>
    </row>
    <row r="7986" spans="3:40" ht="14.1" customHeight="1">
      <c r="C7986"/>
      <c r="F7986"/>
      <c r="G7986"/>
      <c r="H7986"/>
      <c r="K7986"/>
      <c r="P7986"/>
      <c r="X7986"/>
      <c r="AA7986"/>
      <c r="AF7986"/>
      <c r="AI7986"/>
      <c r="AN7986"/>
    </row>
    <row r="7987" spans="3:40" ht="14.1" customHeight="1">
      <c r="C7987"/>
      <c r="F7987"/>
      <c r="G7987"/>
      <c r="H7987"/>
      <c r="K7987"/>
      <c r="P7987"/>
      <c r="X7987"/>
      <c r="AA7987"/>
      <c r="AF7987"/>
      <c r="AI7987"/>
      <c r="AN7987"/>
    </row>
    <row r="7988" spans="3:40" ht="14.1" customHeight="1">
      <c r="C7988"/>
      <c r="F7988"/>
      <c r="G7988"/>
      <c r="H7988"/>
      <c r="K7988"/>
      <c r="P7988"/>
      <c r="X7988"/>
      <c r="AA7988"/>
      <c r="AF7988"/>
      <c r="AI7988"/>
      <c r="AN7988"/>
    </row>
    <row r="7989" spans="3:40" ht="14.1" customHeight="1">
      <c r="C7989"/>
      <c r="F7989"/>
      <c r="G7989"/>
      <c r="H7989"/>
      <c r="K7989"/>
      <c r="P7989"/>
      <c r="X7989"/>
      <c r="AA7989"/>
      <c r="AF7989"/>
      <c r="AI7989"/>
      <c r="AN7989"/>
    </row>
    <row r="7990" spans="3:40" ht="14.1" customHeight="1">
      <c r="C7990"/>
      <c r="F7990"/>
      <c r="G7990"/>
      <c r="H7990"/>
      <c r="K7990"/>
      <c r="P7990"/>
      <c r="X7990"/>
      <c r="AA7990"/>
      <c r="AF7990"/>
      <c r="AI7990"/>
      <c r="AN7990"/>
    </row>
    <row r="7991" spans="3:40" ht="14.1" customHeight="1">
      <c r="C7991"/>
      <c r="F7991"/>
      <c r="G7991"/>
      <c r="H7991"/>
      <c r="K7991"/>
      <c r="P7991"/>
      <c r="X7991"/>
      <c r="AA7991"/>
      <c r="AF7991"/>
      <c r="AI7991"/>
      <c r="AN7991"/>
    </row>
    <row r="7992" spans="3:40" ht="14.1" customHeight="1">
      <c r="C7992"/>
      <c r="F7992"/>
      <c r="G7992"/>
      <c r="H7992"/>
      <c r="K7992"/>
      <c r="P7992"/>
      <c r="X7992"/>
      <c r="AA7992"/>
      <c r="AF7992"/>
      <c r="AI7992"/>
      <c r="AN7992"/>
    </row>
    <row r="7993" spans="3:40" ht="14.1" customHeight="1">
      <c r="C7993"/>
      <c r="F7993"/>
      <c r="G7993"/>
      <c r="H7993"/>
      <c r="K7993"/>
      <c r="P7993"/>
      <c r="X7993"/>
      <c r="AA7993"/>
      <c r="AF7993"/>
      <c r="AI7993"/>
      <c r="AN7993"/>
    </row>
    <row r="7994" spans="3:40" ht="14.1" customHeight="1">
      <c r="C7994"/>
      <c r="F7994"/>
      <c r="G7994"/>
      <c r="H7994"/>
      <c r="K7994"/>
      <c r="P7994"/>
      <c r="X7994"/>
      <c r="AA7994"/>
      <c r="AF7994"/>
      <c r="AI7994"/>
      <c r="AN7994"/>
    </row>
    <row r="7995" spans="3:40" ht="14.1" customHeight="1">
      <c r="C7995"/>
      <c r="F7995"/>
      <c r="G7995"/>
      <c r="H7995"/>
      <c r="K7995"/>
      <c r="P7995"/>
      <c r="X7995"/>
      <c r="AA7995"/>
      <c r="AF7995"/>
      <c r="AI7995"/>
      <c r="AN7995"/>
    </row>
    <row r="7996" spans="3:40" ht="14.1" customHeight="1">
      <c r="C7996"/>
      <c r="F7996"/>
      <c r="G7996"/>
      <c r="H7996"/>
      <c r="K7996"/>
      <c r="P7996"/>
      <c r="X7996"/>
      <c r="AA7996"/>
      <c r="AF7996"/>
      <c r="AI7996"/>
      <c r="AN7996"/>
    </row>
    <row r="7997" spans="3:40" ht="14.1" customHeight="1">
      <c r="C7997"/>
      <c r="F7997"/>
      <c r="G7997"/>
      <c r="H7997"/>
      <c r="K7997"/>
      <c r="P7997"/>
      <c r="X7997"/>
      <c r="AA7997"/>
      <c r="AF7997"/>
      <c r="AI7997"/>
      <c r="AN7997"/>
    </row>
    <row r="7998" spans="3:40" ht="14.1" customHeight="1">
      <c r="C7998"/>
      <c r="F7998"/>
      <c r="G7998"/>
      <c r="H7998"/>
      <c r="K7998"/>
      <c r="P7998"/>
      <c r="X7998"/>
      <c r="AA7998"/>
      <c r="AF7998"/>
      <c r="AI7998"/>
      <c r="AN7998"/>
    </row>
    <row r="7999" spans="3:40" ht="14.1" customHeight="1">
      <c r="C7999"/>
      <c r="F7999"/>
      <c r="G7999"/>
      <c r="H7999"/>
      <c r="K7999"/>
      <c r="P7999"/>
      <c r="X7999"/>
      <c r="AA7999"/>
      <c r="AF7999"/>
      <c r="AI7999"/>
      <c r="AN7999"/>
    </row>
    <row r="8000" spans="3:40" ht="14.1" customHeight="1">
      <c r="C8000"/>
      <c r="F8000"/>
      <c r="G8000"/>
      <c r="H8000"/>
      <c r="K8000"/>
      <c r="P8000"/>
      <c r="X8000"/>
      <c r="AA8000"/>
      <c r="AF8000"/>
      <c r="AI8000"/>
      <c r="AN8000"/>
    </row>
    <row r="8001" spans="3:40" ht="14.1" customHeight="1">
      <c r="C8001"/>
      <c r="F8001"/>
      <c r="G8001"/>
      <c r="H8001"/>
      <c r="K8001"/>
      <c r="P8001"/>
      <c r="X8001"/>
      <c r="AA8001"/>
      <c r="AF8001"/>
      <c r="AI8001"/>
      <c r="AN8001"/>
    </row>
    <row r="8002" spans="3:40" ht="14.1" customHeight="1">
      <c r="C8002"/>
      <c r="F8002"/>
      <c r="G8002"/>
      <c r="H8002"/>
      <c r="K8002"/>
      <c r="P8002"/>
      <c r="X8002"/>
      <c r="AA8002"/>
      <c r="AF8002"/>
      <c r="AI8002"/>
      <c r="AN8002"/>
    </row>
    <row r="8003" spans="3:40" ht="14.1" customHeight="1">
      <c r="C8003"/>
      <c r="F8003"/>
      <c r="G8003"/>
      <c r="H8003"/>
      <c r="K8003"/>
      <c r="P8003"/>
      <c r="X8003"/>
      <c r="AA8003"/>
      <c r="AF8003"/>
      <c r="AI8003"/>
      <c r="AN8003"/>
    </row>
    <row r="8004" spans="3:40" ht="14.1" customHeight="1">
      <c r="C8004"/>
      <c r="F8004"/>
      <c r="G8004"/>
      <c r="H8004"/>
      <c r="K8004"/>
      <c r="P8004"/>
      <c r="X8004"/>
      <c r="AA8004"/>
      <c r="AF8004"/>
      <c r="AI8004"/>
      <c r="AN8004"/>
    </row>
    <row r="8005" spans="3:40" ht="14.1" customHeight="1">
      <c r="C8005"/>
      <c r="F8005"/>
      <c r="G8005"/>
      <c r="H8005"/>
      <c r="K8005"/>
      <c r="P8005"/>
      <c r="X8005"/>
      <c r="AA8005"/>
      <c r="AF8005"/>
      <c r="AI8005"/>
      <c r="AN8005"/>
    </row>
    <row r="8006" spans="3:40" ht="14.1" customHeight="1">
      <c r="C8006"/>
      <c r="F8006"/>
      <c r="G8006"/>
      <c r="H8006"/>
      <c r="K8006"/>
      <c r="P8006"/>
      <c r="X8006"/>
      <c r="AA8006"/>
      <c r="AF8006"/>
      <c r="AI8006"/>
      <c r="AN8006"/>
    </row>
    <row r="8007" spans="3:40" ht="14.1" customHeight="1">
      <c r="C8007"/>
      <c r="F8007"/>
      <c r="G8007"/>
      <c r="H8007"/>
      <c r="K8007"/>
      <c r="P8007"/>
      <c r="X8007"/>
      <c r="AA8007"/>
      <c r="AF8007"/>
      <c r="AI8007"/>
      <c r="AN8007"/>
    </row>
    <row r="8008" spans="3:40" ht="14.1" customHeight="1">
      <c r="C8008"/>
      <c r="F8008"/>
      <c r="G8008"/>
      <c r="H8008"/>
      <c r="K8008"/>
      <c r="P8008"/>
      <c r="X8008"/>
      <c r="AA8008"/>
      <c r="AF8008"/>
      <c r="AI8008"/>
      <c r="AN8008"/>
    </row>
    <row r="8009" spans="3:40" ht="14.1" customHeight="1">
      <c r="C8009"/>
      <c r="F8009"/>
      <c r="G8009"/>
      <c r="H8009"/>
      <c r="K8009"/>
      <c r="P8009"/>
      <c r="X8009"/>
      <c r="AA8009"/>
      <c r="AF8009"/>
      <c r="AI8009"/>
      <c r="AN8009"/>
    </row>
    <row r="8010" spans="3:40" ht="14.1" customHeight="1">
      <c r="C8010"/>
      <c r="F8010"/>
      <c r="G8010"/>
      <c r="H8010"/>
      <c r="K8010"/>
      <c r="P8010"/>
      <c r="X8010"/>
      <c r="AA8010"/>
      <c r="AF8010"/>
      <c r="AI8010"/>
      <c r="AN8010"/>
    </row>
    <row r="8011" spans="3:40" ht="14.1" customHeight="1">
      <c r="C8011"/>
      <c r="F8011"/>
      <c r="G8011"/>
      <c r="H8011"/>
      <c r="K8011"/>
      <c r="P8011"/>
      <c r="X8011"/>
      <c r="AA8011"/>
      <c r="AF8011"/>
      <c r="AI8011"/>
      <c r="AN8011"/>
    </row>
    <row r="8012" spans="3:40" ht="14.1" customHeight="1">
      <c r="C8012"/>
      <c r="F8012"/>
      <c r="G8012"/>
      <c r="H8012"/>
      <c r="K8012"/>
      <c r="P8012"/>
      <c r="X8012"/>
      <c r="AA8012"/>
      <c r="AF8012"/>
      <c r="AI8012"/>
      <c r="AN8012"/>
    </row>
    <row r="8013" spans="3:40" ht="14.1" customHeight="1">
      <c r="C8013"/>
      <c r="F8013"/>
      <c r="G8013"/>
      <c r="H8013"/>
      <c r="K8013"/>
      <c r="P8013"/>
      <c r="X8013"/>
      <c r="AA8013"/>
      <c r="AF8013"/>
      <c r="AI8013"/>
      <c r="AN8013"/>
    </row>
    <row r="8014" spans="3:40" ht="14.1" customHeight="1">
      <c r="C8014"/>
      <c r="F8014"/>
      <c r="G8014"/>
      <c r="H8014"/>
      <c r="K8014"/>
      <c r="P8014"/>
      <c r="X8014"/>
      <c r="AA8014"/>
      <c r="AF8014"/>
      <c r="AI8014"/>
      <c r="AN8014"/>
    </row>
    <row r="8015" spans="3:40" ht="14.1" customHeight="1">
      <c r="C8015"/>
      <c r="F8015"/>
      <c r="G8015"/>
      <c r="H8015"/>
      <c r="K8015"/>
      <c r="P8015"/>
      <c r="X8015"/>
      <c r="AA8015"/>
      <c r="AF8015"/>
      <c r="AI8015"/>
      <c r="AN8015"/>
    </row>
    <row r="8016" spans="3:40" ht="14.1" customHeight="1">
      <c r="C8016"/>
      <c r="F8016"/>
      <c r="G8016"/>
      <c r="H8016"/>
      <c r="K8016"/>
      <c r="P8016"/>
      <c r="X8016"/>
      <c r="AA8016"/>
      <c r="AF8016"/>
      <c r="AI8016"/>
      <c r="AN8016"/>
    </row>
    <row r="8017" spans="3:40" ht="14.1" customHeight="1">
      <c r="C8017"/>
      <c r="F8017"/>
      <c r="G8017"/>
      <c r="H8017"/>
      <c r="K8017"/>
      <c r="P8017"/>
      <c r="X8017"/>
      <c r="AA8017"/>
      <c r="AF8017"/>
      <c r="AI8017"/>
      <c r="AN8017"/>
    </row>
    <row r="8018" spans="3:40" ht="14.1" customHeight="1">
      <c r="C8018"/>
      <c r="F8018"/>
      <c r="G8018"/>
      <c r="H8018"/>
      <c r="K8018"/>
      <c r="P8018"/>
      <c r="X8018"/>
      <c r="AA8018"/>
      <c r="AF8018"/>
      <c r="AI8018"/>
      <c r="AN8018"/>
    </row>
    <row r="8019" spans="3:40" ht="14.1" customHeight="1">
      <c r="C8019"/>
      <c r="F8019"/>
      <c r="G8019"/>
      <c r="H8019"/>
      <c r="K8019"/>
      <c r="P8019"/>
      <c r="X8019"/>
      <c r="AA8019"/>
      <c r="AF8019"/>
      <c r="AI8019"/>
      <c r="AN8019"/>
    </row>
    <row r="8020" spans="3:40" ht="14.1" customHeight="1">
      <c r="C8020"/>
      <c r="F8020"/>
      <c r="G8020"/>
      <c r="H8020"/>
      <c r="K8020"/>
      <c r="P8020"/>
      <c r="X8020"/>
      <c r="AA8020"/>
      <c r="AF8020"/>
      <c r="AI8020"/>
      <c r="AN8020"/>
    </row>
    <row r="8021" spans="3:40" ht="14.1" customHeight="1">
      <c r="C8021"/>
      <c r="F8021"/>
      <c r="G8021"/>
      <c r="H8021"/>
      <c r="K8021"/>
      <c r="P8021"/>
      <c r="X8021"/>
      <c r="AA8021"/>
      <c r="AF8021"/>
      <c r="AI8021"/>
      <c r="AN8021"/>
    </row>
    <row r="8022" spans="3:40" ht="14.1" customHeight="1">
      <c r="C8022"/>
      <c r="F8022"/>
      <c r="G8022"/>
      <c r="H8022"/>
      <c r="K8022"/>
      <c r="P8022"/>
      <c r="X8022"/>
      <c r="AA8022"/>
      <c r="AF8022"/>
      <c r="AI8022"/>
      <c r="AN8022"/>
    </row>
    <row r="8023" spans="3:40" ht="14.1" customHeight="1">
      <c r="C8023"/>
      <c r="F8023"/>
      <c r="G8023"/>
      <c r="H8023"/>
      <c r="K8023"/>
      <c r="P8023"/>
      <c r="X8023"/>
      <c r="AA8023"/>
      <c r="AF8023"/>
      <c r="AI8023"/>
      <c r="AN8023"/>
    </row>
    <row r="8024" spans="3:40" ht="14.1" customHeight="1">
      <c r="C8024"/>
      <c r="F8024"/>
      <c r="G8024"/>
      <c r="H8024"/>
      <c r="K8024"/>
      <c r="P8024"/>
      <c r="X8024"/>
      <c r="AA8024"/>
      <c r="AF8024"/>
      <c r="AI8024"/>
      <c r="AN8024"/>
    </row>
    <row r="8025" spans="3:40" ht="14.1" customHeight="1">
      <c r="C8025"/>
      <c r="F8025"/>
      <c r="G8025"/>
      <c r="H8025"/>
      <c r="K8025"/>
      <c r="P8025"/>
      <c r="X8025"/>
      <c r="AA8025"/>
      <c r="AF8025"/>
      <c r="AI8025"/>
      <c r="AN8025"/>
    </row>
    <row r="8026" spans="3:40" ht="14.1" customHeight="1">
      <c r="C8026"/>
      <c r="F8026"/>
      <c r="G8026"/>
      <c r="H8026"/>
      <c r="K8026"/>
      <c r="P8026"/>
      <c r="X8026"/>
      <c r="AA8026"/>
      <c r="AF8026"/>
      <c r="AI8026"/>
      <c r="AN8026"/>
    </row>
    <row r="8027" spans="3:40" ht="14.1" customHeight="1">
      <c r="C8027"/>
      <c r="F8027"/>
      <c r="G8027"/>
      <c r="H8027"/>
      <c r="K8027"/>
      <c r="P8027"/>
      <c r="X8027"/>
      <c r="AA8027"/>
      <c r="AF8027"/>
      <c r="AI8027"/>
      <c r="AN8027"/>
    </row>
    <row r="8028" spans="3:40" ht="14.1" customHeight="1">
      <c r="C8028"/>
      <c r="F8028"/>
      <c r="G8028"/>
      <c r="H8028"/>
      <c r="K8028"/>
      <c r="P8028"/>
      <c r="X8028"/>
      <c r="AA8028"/>
      <c r="AF8028"/>
      <c r="AI8028"/>
      <c r="AN8028"/>
    </row>
    <row r="8029" spans="3:40" ht="14.1" customHeight="1">
      <c r="C8029"/>
      <c r="F8029"/>
      <c r="G8029"/>
      <c r="H8029"/>
      <c r="K8029"/>
      <c r="P8029"/>
      <c r="X8029"/>
      <c r="AA8029"/>
      <c r="AF8029"/>
      <c r="AI8029"/>
      <c r="AN8029"/>
    </row>
    <row r="8030" spans="3:40" ht="14.1" customHeight="1">
      <c r="C8030"/>
      <c r="F8030"/>
      <c r="G8030"/>
      <c r="H8030"/>
      <c r="K8030"/>
      <c r="P8030"/>
      <c r="X8030"/>
      <c r="AA8030"/>
      <c r="AF8030"/>
      <c r="AI8030"/>
      <c r="AN8030"/>
    </row>
    <row r="8031" spans="3:40" ht="14.1" customHeight="1">
      <c r="C8031"/>
      <c r="F8031"/>
      <c r="G8031"/>
      <c r="H8031"/>
      <c r="K8031"/>
      <c r="P8031"/>
      <c r="X8031"/>
      <c r="AA8031"/>
      <c r="AF8031"/>
      <c r="AI8031"/>
      <c r="AN8031"/>
    </row>
    <row r="8032" spans="3:40" ht="14.1" customHeight="1">
      <c r="C8032"/>
      <c r="F8032"/>
      <c r="G8032"/>
      <c r="H8032"/>
      <c r="K8032"/>
      <c r="P8032"/>
      <c r="X8032"/>
      <c r="AA8032"/>
      <c r="AF8032"/>
      <c r="AI8032"/>
      <c r="AN8032"/>
    </row>
    <row r="8033" spans="3:40" ht="14.1" customHeight="1">
      <c r="C8033"/>
      <c r="F8033"/>
      <c r="G8033"/>
      <c r="H8033"/>
      <c r="K8033"/>
      <c r="P8033"/>
      <c r="X8033"/>
      <c r="AA8033"/>
      <c r="AF8033"/>
      <c r="AI8033"/>
      <c r="AN8033"/>
    </row>
    <row r="8034" spans="3:40" ht="14.1" customHeight="1">
      <c r="C8034"/>
      <c r="F8034"/>
      <c r="G8034"/>
      <c r="H8034"/>
      <c r="K8034"/>
      <c r="P8034"/>
      <c r="X8034"/>
      <c r="AA8034"/>
      <c r="AF8034"/>
      <c r="AI8034"/>
      <c r="AN8034"/>
    </row>
    <row r="8035" spans="3:40" ht="14.1" customHeight="1">
      <c r="C8035"/>
      <c r="F8035"/>
      <c r="G8035"/>
      <c r="H8035"/>
      <c r="K8035"/>
      <c r="P8035"/>
      <c r="X8035"/>
      <c r="AA8035"/>
      <c r="AF8035"/>
      <c r="AI8035"/>
      <c r="AN8035"/>
    </row>
    <row r="8036" spans="3:40" ht="14.1" customHeight="1">
      <c r="C8036"/>
      <c r="F8036"/>
      <c r="G8036"/>
      <c r="H8036"/>
      <c r="K8036"/>
      <c r="P8036"/>
      <c r="X8036"/>
      <c r="AA8036"/>
      <c r="AF8036"/>
      <c r="AI8036"/>
      <c r="AN8036"/>
    </row>
    <row r="8037" spans="3:40" ht="14.1" customHeight="1">
      <c r="C8037"/>
      <c r="F8037"/>
      <c r="G8037"/>
      <c r="H8037"/>
      <c r="K8037"/>
      <c r="P8037"/>
      <c r="X8037"/>
      <c r="AA8037"/>
      <c r="AF8037"/>
      <c r="AI8037"/>
      <c r="AN8037"/>
    </row>
    <row r="8038" spans="3:40" ht="14.1" customHeight="1">
      <c r="C8038"/>
      <c r="F8038"/>
      <c r="G8038"/>
      <c r="H8038"/>
      <c r="K8038"/>
      <c r="P8038"/>
      <c r="X8038"/>
      <c r="AA8038"/>
      <c r="AF8038"/>
      <c r="AI8038"/>
      <c r="AN8038"/>
    </row>
    <row r="8039" spans="3:40" ht="14.1" customHeight="1">
      <c r="C8039"/>
      <c r="F8039"/>
      <c r="G8039"/>
      <c r="H8039"/>
      <c r="K8039"/>
      <c r="P8039"/>
      <c r="X8039"/>
      <c r="AA8039"/>
      <c r="AF8039"/>
      <c r="AI8039"/>
      <c r="AN8039"/>
    </row>
    <row r="8040" spans="3:40" ht="14.1" customHeight="1">
      <c r="C8040"/>
      <c r="F8040"/>
      <c r="G8040"/>
      <c r="H8040"/>
      <c r="K8040"/>
      <c r="P8040"/>
      <c r="X8040"/>
      <c r="AA8040"/>
      <c r="AF8040"/>
      <c r="AI8040"/>
      <c r="AN8040"/>
    </row>
    <row r="8041" spans="3:40" ht="14.1" customHeight="1">
      <c r="C8041"/>
      <c r="F8041"/>
      <c r="G8041"/>
      <c r="H8041"/>
      <c r="K8041"/>
      <c r="P8041"/>
      <c r="X8041"/>
      <c r="AA8041"/>
      <c r="AF8041"/>
      <c r="AI8041"/>
      <c r="AN8041"/>
    </row>
    <row r="8042" spans="3:40" ht="14.1" customHeight="1">
      <c r="C8042"/>
      <c r="F8042"/>
      <c r="G8042"/>
      <c r="H8042"/>
      <c r="K8042"/>
      <c r="P8042"/>
      <c r="X8042"/>
      <c r="AA8042"/>
      <c r="AF8042"/>
      <c r="AI8042"/>
      <c r="AN8042"/>
    </row>
    <row r="8043" spans="3:40" ht="14.1" customHeight="1">
      <c r="C8043"/>
      <c r="F8043"/>
      <c r="G8043"/>
      <c r="H8043"/>
      <c r="K8043"/>
      <c r="P8043"/>
      <c r="X8043"/>
      <c r="AA8043"/>
      <c r="AF8043"/>
      <c r="AI8043"/>
      <c r="AN8043"/>
    </row>
    <row r="8044" spans="3:40" ht="14.1" customHeight="1">
      <c r="C8044"/>
      <c r="F8044"/>
      <c r="G8044"/>
      <c r="H8044"/>
      <c r="K8044"/>
      <c r="P8044"/>
      <c r="X8044"/>
      <c r="AA8044"/>
      <c r="AF8044"/>
      <c r="AI8044"/>
      <c r="AN8044"/>
    </row>
    <row r="8045" spans="3:40" ht="14.1" customHeight="1">
      <c r="C8045"/>
      <c r="F8045"/>
      <c r="G8045"/>
      <c r="H8045"/>
      <c r="K8045"/>
      <c r="P8045"/>
      <c r="X8045"/>
      <c r="AA8045"/>
      <c r="AF8045"/>
      <c r="AI8045"/>
      <c r="AN8045"/>
    </row>
    <row r="8046" spans="3:40" ht="14.1" customHeight="1">
      <c r="C8046"/>
      <c r="F8046"/>
      <c r="G8046"/>
      <c r="H8046"/>
      <c r="K8046"/>
      <c r="P8046"/>
      <c r="X8046"/>
      <c r="AA8046"/>
      <c r="AF8046"/>
      <c r="AI8046"/>
      <c r="AN8046"/>
    </row>
    <row r="8047" spans="3:40" ht="14.1" customHeight="1">
      <c r="C8047"/>
      <c r="F8047"/>
      <c r="G8047"/>
      <c r="H8047"/>
      <c r="K8047"/>
      <c r="P8047"/>
      <c r="X8047"/>
      <c r="AA8047"/>
      <c r="AF8047"/>
      <c r="AI8047"/>
      <c r="AN8047"/>
    </row>
    <row r="8048" spans="3:40" ht="14.1" customHeight="1">
      <c r="C8048"/>
      <c r="F8048"/>
      <c r="G8048"/>
      <c r="H8048"/>
      <c r="K8048"/>
      <c r="P8048"/>
      <c r="X8048"/>
      <c r="AA8048"/>
      <c r="AF8048"/>
      <c r="AI8048"/>
      <c r="AN8048"/>
    </row>
    <row r="8049" spans="3:40" ht="14.1" customHeight="1">
      <c r="C8049"/>
      <c r="F8049"/>
      <c r="G8049"/>
      <c r="H8049"/>
      <c r="K8049"/>
      <c r="P8049"/>
      <c r="X8049"/>
      <c r="AA8049"/>
      <c r="AF8049"/>
      <c r="AI8049"/>
      <c r="AN8049"/>
    </row>
    <row r="8050" spans="3:40" ht="14.1" customHeight="1">
      <c r="C8050"/>
      <c r="F8050"/>
      <c r="G8050"/>
      <c r="H8050"/>
      <c r="K8050"/>
      <c r="P8050"/>
      <c r="X8050"/>
      <c r="AA8050"/>
      <c r="AF8050"/>
      <c r="AI8050"/>
      <c r="AN8050"/>
    </row>
    <row r="8051" spans="3:40" ht="14.1" customHeight="1">
      <c r="C8051"/>
      <c r="F8051"/>
      <c r="G8051"/>
      <c r="H8051"/>
      <c r="K8051"/>
      <c r="P8051"/>
      <c r="X8051"/>
      <c r="AA8051"/>
      <c r="AF8051"/>
      <c r="AI8051"/>
      <c r="AN8051"/>
    </row>
    <row r="8052" spans="3:40" ht="14.1" customHeight="1">
      <c r="C8052"/>
      <c r="F8052"/>
      <c r="G8052"/>
      <c r="H8052"/>
      <c r="K8052"/>
      <c r="P8052"/>
      <c r="X8052"/>
      <c r="AA8052"/>
      <c r="AF8052"/>
      <c r="AI8052"/>
      <c r="AN8052"/>
    </row>
    <row r="8053" spans="3:40" ht="14.1" customHeight="1">
      <c r="C8053"/>
      <c r="F8053"/>
      <c r="G8053"/>
      <c r="H8053"/>
      <c r="K8053"/>
      <c r="P8053"/>
      <c r="X8053"/>
      <c r="AA8053"/>
      <c r="AF8053"/>
      <c r="AI8053"/>
      <c r="AN8053"/>
    </row>
    <row r="8054" spans="3:40" ht="14.1" customHeight="1">
      <c r="C8054"/>
      <c r="F8054"/>
      <c r="G8054"/>
      <c r="H8054"/>
      <c r="K8054"/>
      <c r="P8054"/>
      <c r="X8054"/>
      <c r="AA8054"/>
      <c r="AF8054"/>
      <c r="AI8054"/>
      <c r="AN8054"/>
    </row>
    <row r="8055" spans="3:40" ht="14.1" customHeight="1">
      <c r="C8055"/>
      <c r="F8055"/>
      <c r="G8055"/>
      <c r="H8055"/>
      <c r="K8055"/>
      <c r="P8055"/>
      <c r="X8055"/>
      <c r="AA8055"/>
      <c r="AF8055"/>
      <c r="AI8055"/>
      <c r="AN8055"/>
    </row>
    <row r="8056" spans="3:40" ht="14.1" customHeight="1">
      <c r="C8056"/>
      <c r="F8056"/>
      <c r="G8056"/>
      <c r="H8056"/>
      <c r="K8056"/>
      <c r="P8056"/>
      <c r="X8056"/>
      <c r="AA8056"/>
      <c r="AF8056"/>
      <c r="AI8056"/>
      <c r="AN8056"/>
    </row>
    <row r="8057" spans="3:40" ht="14.1" customHeight="1">
      <c r="C8057"/>
      <c r="F8057"/>
      <c r="G8057"/>
      <c r="H8057"/>
      <c r="K8057"/>
      <c r="P8057"/>
      <c r="X8057"/>
      <c r="AA8057"/>
      <c r="AF8057"/>
      <c r="AI8057"/>
      <c r="AN8057"/>
    </row>
    <row r="8058" spans="3:40" ht="14.1" customHeight="1">
      <c r="C8058"/>
      <c r="F8058"/>
      <c r="G8058"/>
      <c r="H8058"/>
      <c r="K8058"/>
      <c r="P8058"/>
      <c r="X8058"/>
      <c r="AA8058"/>
      <c r="AF8058"/>
      <c r="AI8058"/>
      <c r="AN8058"/>
    </row>
    <row r="8059" spans="3:40" ht="14.1" customHeight="1">
      <c r="C8059"/>
      <c r="F8059"/>
      <c r="G8059"/>
      <c r="H8059"/>
      <c r="K8059"/>
      <c r="P8059"/>
      <c r="X8059"/>
      <c r="AA8059"/>
      <c r="AF8059"/>
      <c r="AI8059"/>
      <c r="AN8059"/>
    </row>
    <row r="8060" spans="3:40" ht="14.1" customHeight="1">
      <c r="C8060"/>
      <c r="F8060"/>
      <c r="G8060"/>
      <c r="H8060"/>
      <c r="K8060"/>
      <c r="P8060"/>
      <c r="X8060"/>
      <c r="AA8060"/>
      <c r="AF8060"/>
      <c r="AI8060"/>
      <c r="AN8060"/>
    </row>
    <row r="8061" spans="3:40" ht="14.1" customHeight="1">
      <c r="C8061"/>
      <c r="F8061"/>
      <c r="G8061"/>
      <c r="H8061"/>
      <c r="K8061"/>
      <c r="P8061"/>
      <c r="X8061"/>
      <c r="AA8061"/>
      <c r="AF8061"/>
      <c r="AI8061"/>
      <c r="AN8061"/>
    </row>
    <row r="8062" spans="3:40" ht="14.1" customHeight="1">
      <c r="C8062"/>
      <c r="F8062"/>
      <c r="G8062"/>
      <c r="H8062"/>
      <c r="K8062"/>
      <c r="P8062"/>
      <c r="X8062"/>
      <c r="AA8062"/>
      <c r="AF8062"/>
      <c r="AI8062"/>
      <c r="AN8062"/>
    </row>
    <row r="8063" spans="3:40" ht="14.1" customHeight="1">
      <c r="C8063"/>
      <c r="F8063"/>
      <c r="G8063"/>
      <c r="H8063"/>
      <c r="K8063"/>
      <c r="P8063"/>
      <c r="X8063"/>
      <c r="AA8063"/>
      <c r="AF8063"/>
      <c r="AI8063"/>
      <c r="AN8063"/>
    </row>
    <row r="8064" spans="3:40" ht="14.1" customHeight="1">
      <c r="C8064"/>
      <c r="F8064"/>
      <c r="G8064"/>
      <c r="H8064"/>
      <c r="K8064"/>
      <c r="P8064"/>
      <c r="X8064"/>
      <c r="AA8064"/>
      <c r="AF8064"/>
      <c r="AI8064"/>
      <c r="AN8064"/>
    </row>
    <row r="8065" spans="3:40" ht="14.1" customHeight="1">
      <c r="C8065"/>
      <c r="F8065"/>
      <c r="G8065"/>
      <c r="H8065"/>
      <c r="K8065"/>
      <c r="P8065"/>
      <c r="X8065"/>
      <c r="AA8065"/>
      <c r="AF8065"/>
      <c r="AI8065"/>
      <c r="AN8065"/>
    </row>
    <row r="8066" spans="3:40" ht="14.1" customHeight="1">
      <c r="C8066"/>
      <c r="F8066"/>
      <c r="G8066"/>
      <c r="H8066"/>
      <c r="K8066"/>
      <c r="P8066"/>
      <c r="X8066"/>
      <c r="AA8066"/>
      <c r="AF8066"/>
      <c r="AI8066"/>
      <c r="AN8066"/>
    </row>
    <row r="8067" spans="3:40" ht="14.1" customHeight="1">
      <c r="C8067"/>
      <c r="F8067"/>
      <c r="G8067"/>
      <c r="H8067"/>
      <c r="K8067"/>
      <c r="P8067"/>
      <c r="X8067"/>
      <c r="AA8067"/>
      <c r="AF8067"/>
      <c r="AI8067"/>
      <c r="AN8067"/>
    </row>
    <row r="8068" spans="3:40" ht="14.1" customHeight="1">
      <c r="C8068"/>
      <c r="F8068"/>
      <c r="G8068"/>
      <c r="H8068"/>
      <c r="K8068"/>
      <c r="P8068"/>
      <c r="X8068"/>
      <c r="AA8068"/>
      <c r="AF8068"/>
      <c r="AI8068"/>
      <c r="AN8068"/>
    </row>
    <row r="8069" spans="3:40" ht="14.1" customHeight="1">
      <c r="C8069"/>
      <c r="F8069"/>
      <c r="G8069"/>
      <c r="H8069"/>
      <c r="K8069"/>
      <c r="P8069"/>
      <c r="X8069"/>
      <c r="AA8069"/>
      <c r="AF8069"/>
      <c r="AI8069"/>
      <c r="AN8069"/>
    </row>
    <row r="8070" spans="3:40" ht="14.1" customHeight="1">
      <c r="C8070"/>
      <c r="F8070"/>
      <c r="G8070"/>
      <c r="H8070"/>
      <c r="K8070"/>
      <c r="P8070"/>
      <c r="X8070"/>
      <c r="AA8070"/>
      <c r="AF8070"/>
      <c r="AI8070"/>
      <c r="AN8070"/>
    </row>
    <row r="8071" spans="3:40" ht="14.1" customHeight="1">
      <c r="C8071"/>
      <c r="F8071"/>
      <c r="G8071"/>
      <c r="H8071"/>
      <c r="K8071"/>
      <c r="P8071"/>
      <c r="X8071"/>
      <c r="AA8071"/>
      <c r="AF8071"/>
      <c r="AI8071"/>
      <c r="AN8071"/>
    </row>
    <row r="8072" spans="3:40" ht="14.1" customHeight="1">
      <c r="C8072"/>
      <c r="F8072"/>
      <c r="G8072"/>
      <c r="H8072"/>
      <c r="K8072"/>
      <c r="P8072"/>
      <c r="X8072"/>
      <c r="AA8072"/>
      <c r="AF8072"/>
      <c r="AI8072"/>
      <c r="AN8072"/>
    </row>
    <row r="8073" spans="3:40" ht="14.1" customHeight="1">
      <c r="C8073"/>
      <c r="F8073"/>
      <c r="G8073"/>
      <c r="H8073"/>
      <c r="K8073"/>
      <c r="P8073"/>
      <c r="X8073"/>
      <c r="AA8073"/>
      <c r="AF8073"/>
      <c r="AI8073"/>
      <c r="AN8073"/>
    </row>
    <row r="8074" spans="3:40" ht="14.1" customHeight="1">
      <c r="C8074"/>
      <c r="F8074"/>
      <c r="G8074"/>
      <c r="H8074"/>
      <c r="K8074"/>
      <c r="P8074"/>
      <c r="X8074"/>
      <c r="AA8074"/>
      <c r="AF8074"/>
      <c r="AI8074"/>
      <c r="AN8074"/>
    </row>
    <row r="8075" spans="3:40" ht="14.1" customHeight="1">
      <c r="C8075"/>
      <c r="F8075"/>
      <c r="G8075"/>
      <c r="H8075"/>
      <c r="K8075"/>
      <c r="P8075"/>
      <c r="X8075"/>
      <c r="AA8075"/>
      <c r="AF8075"/>
      <c r="AI8075"/>
      <c r="AN8075"/>
    </row>
    <row r="8076" spans="3:40" ht="14.1" customHeight="1">
      <c r="C8076"/>
      <c r="F8076"/>
      <c r="G8076"/>
      <c r="H8076"/>
      <c r="K8076"/>
      <c r="P8076"/>
      <c r="X8076"/>
      <c r="AA8076"/>
      <c r="AF8076"/>
      <c r="AI8076"/>
      <c r="AN8076"/>
    </row>
    <row r="8077" spans="3:40" ht="14.1" customHeight="1">
      <c r="C8077"/>
      <c r="F8077"/>
      <c r="G8077"/>
      <c r="H8077"/>
      <c r="K8077"/>
      <c r="P8077"/>
      <c r="X8077"/>
      <c r="AA8077"/>
      <c r="AF8077"/>
      <c r="AI8077"/>
      <c r="AN8077"/>
    </row>
    <row r="8078" spans="3:40" ht="14.1" customHeight="1">
      <c r="C8078"/>
      <c r="F8078"/>
      <c r="G8078"/>
      <c r="H8078"/>
      <c r="K8078"/>
      <c r="P8078"/>
      <c r="X8078"/>
      <c r="AA8078"/>
      <c r="AF8078"/>
      <c r="AI8078"/>
      <c r="AN8078"/>
    </row>
    <row r="8079" spans="3:40" ht="14.1" customHeight="1">
      <c r="C8079"/>
      <c r="F8079"/>
      <c r="G8079"/>
      <c r="H8079"/>
      <c r="K8079"/>
      <c r="P8079"/>
      <c r="X8079"/>
      <c r="AA8079"/>
      <c r="AF8079"/>
      <c r="AI8079"/>
      <c r="AN8079"/>
    </row>
    <row r="8080" spans="3:40" ht="14.1" customHeight="1">
      <c r="C8080"/>
      <c r="F8080"/>
      <c r="G8080"/>
      <c r="H8080"/>
      <c r="K8080"/>
      <c r="P8080"/>
      <c r="X8080"/>
      <c r="AA8080"/>
      <c r="AF8080"/>
      <c r="AI8080"/>
      <c r="AN8080"/>
    </row>
    <row r="8081" spans="3:40" ht="14.1" customHeight="1">
      <c r="C8081"/>
      <c r="F8081"/>
      <c r="G8081"/>
      <c r="H8081"/>
      <c r="K8081"/>
      <c r="P8081"/>
      <c r="X8081"/>
      <c r="AA8081"/>
      <c r="AF8081"/>
      <c r="AI8081"/>
      <c r="AN8081"/>
    </row>
    <row r="8082" spans="3:40" ht="14.1" customHeight="1">
      <c r="C8082"/>
      <c r="F8082"/>
      <c r="G8082"/>
      <c r="H8082"/>
      <c r="K8082"/>
      <c r="P8082"/>
      <c r="X8082"/>
      <c r="AA8082"/>
      <c r="AF8082"/>
      <c r="AI8082"/>
      <c r="AN8082"/>
    </row>
    <row r="8083" spans="3:40" ht="14.1" customHeight="1">
      <c r="C8083"/>
      <c r="F8083"/>
      <c r="G8083"/>
      <c r="H8083"/>
      <c r="K8083"/>
      <c r="P8083"/>
      <c r="X8083"/>
      <c r="AA8083"/>
      <c r="AF8083"/>
      <c r="AI8083"/>
      <c r="AN8083"/>
    </row>
    <row r="8084" spans="3:40" ht="14.1" customHeight="1">
      <c r="C8084"/>
      <c r="F8084"/>
      <c r="G8084"/>
      <c r="H8084"/>
      <c r="K8084"/>
      <c r="P8084"/>
      <c r="X8084"/>
      <c r="AA8084"/>
      <c r="AF8084"/>
      <c r="AI8084"/>
      <c r="AN8084"/>
    </row>
    <row r="8085" spans="3:40" ht="14.1" customHeight="1">
      <c r="C8085"/>
      <c r="F8085"/>
      <c r="G8085"/>
      <c r="H8085"/>
      <c r="K8085"/>
      <c r="P8085"/>
      <c r="X8085"/>
      <c r="AA8085"/>
      <c r="AF8085"/>
      <c r="AI8085"/>
      <c r="AN8085"/>
    </row>
    <row r="8086" spans="3:40" ht="14.1" customHeight="1">
      <c r="C8086"/>
      <c r="F8086"/>
      <c r="G8086"/>
      <c r="H8086"/>
      <c r="K8086"/>
      <c r="P8086"/>
      <c r="X8086"/>
      <c r="AA8086"/>
      <c r="AF8086"/>
      <c r="AI8086"/>
      <c r="AN8086"/>
    </row>
    <row r="8087" spans="3:40" ht="14.1" customHeight="1">
      <c r="C8087"/>
      <c r="F8087"/>
      <c r="G8087"/>
      <c r="H8087"/>
      <c r="K8087"/>
      <c r="P8087"/>
      <c r="X8087"/>
      <c r="AA8087"/>
      <c r="AF8087"/>
      <c r="AI8087"/>
      <c r="AN8087"/>
    </row>
    <row r="8088" spans="3:40" ht="14.1" customHeight="1">
      <c r="C8088"/>
      <c r="F8088"/>
      <c r="G8088"/>
      <c r="H8088"/>
      <c r="K8088"/>
      <c r="P8088"/>
      <c r="X8088"/>
      <c r="AA8088"/>
      <c r="AF8088"/>
      <c r="AI8088"/>
      <c r="AN8088"/>
    </row>
    <row r="8089" spans="3:40" ht="14.1" customHeight="1">
      <c r="C8089"/>
      <c r="F8089"/>
      <c r="G8089"/>
      <c r="H8089"/>
      <c r="K8089"/>
      <c r="P8089"/>
      <c r="X8089"/>
      <c r="AA8089"/>
      <c r="AF8089"/>
      <c r="AI8089"/>
      <c r="AN8089"/>
    </row>
    <row r="8090" spans="3:40" ht="14.1" customHeight="1">
      <c r="C8090"/>
      <c r="F8090"/>
      <c r="G8090"/>
      <c r="H8090"/>
      <c r="K8090"/>
      <c r="P8090"/>
      <c r="X8090"/>
      <c r="AA8090"/>
      <c r="AF8090"/>
      <c r="AI8090"/>
      <c r="AN8090"/>
    </row>
    <row r="8091" spans="3:40" ht="14.1" customHeight="1">
      <c r="C8091"/>
      <c r="F8091"/>
      <c r="G8091"/>
      <c r="H8091"/>
      <c r="K8091"/>
      <c r="P8091"/>
      <c r="X8091"/>
      <c r="AA8091"/>
      <c r="AF8091"/>
      <c r="AI8091"/>
      <c r="AN8091"/>
    </row>
    <row r="8092" spans="3:40" ht="14.1" customHeight="1">
      <c r="C8092"/>
      <c r="F8092"/>
      <c r="G8092"/>
      <c r="H8092"/>
      <c r="K8092"/>
      <c r="P8092"/>
      <c r="X8092"/>
      <c r="AA8092"/>
      <c r="AF8092"/>
      <c r="AI8092"/>
      <c r="AN8092"/>
    </row>
    <row r="8093" spans="3:40" ht="14.1" customHeight="1">
      <c r="C8093"/>
      <c r="F8093"/>
      <c r="G8093"/>
      <c r="H8093"/>
      <c r="K8093"/>
      <c r="P8093"/>
      <c r="X8093"/>
      <c r="AA8093"/>
      <c r="AF8093"/>
      <c r="AI8093"/>
      <c r="AN8093"/>
    </row>
    <row r="8094" spans="3:40" ht="14.1" customHeight="1">
      <c r="C8094"/>
      <c r="F8094"/>
      <c r="G8094"/>
      <c r="H8094"/>
      <c r="K8094"/>
      <c r="P8094"/>
      <c r="X8094"/>
      <c r="AA8094"/>
      <c r="AF8094"/>
      <c r="AI8094"/>
      <c r="AN8094"/>
    </row>
    <row r="8095" spans="3:40" ht="14.1" customHeight="1">
      <c r="C8095"/>
      <c r="F8095"/>
      <c r="G8095"/>
      <c r="H8095"/>
      <c r="K8095"/>
      <c r="P8095"/>
      <c r="X8095"/>
      <c r="AA8095"/>
      <c r="AF8095"/>
      <c r="AI8095"/>
      <c r="AN8095"/>
    </row>
    <row r="8096" spans="3:40" ht="14.1" customHeight="1">
      <c r="C8096"/>
      <c r="F8096"/>
      <c r="G8096"/>
      <c r="H8096"/>
      <c r="K8096"/>
      <c r="P8096"/>
      <c r="X8096"/>
      <c r="AA8096"/>
      <c r="AF8096"/>
      <c r="AI8096"/>
      <c r="AN8096"/>
    </row>
    <row r="8097" spans="3:40" ht="14.1" customHeight="1">
      <c r="C8097"/>
      <c r="F8097"/>
      <c r="G8097"/>
      <c r="H8097"/>
      <c r="K8097"/>
      <c r="P8097"/>
      <c r="X8097"/>
      <c r="AA8097"/>
      <c r="AF8097"/>
      <c r="AI8097"/>
      <c r="AN8097"/>
    </row>
    <row r="8098" spans="3:40" ht="14.1" customHeight="1">
      <c r="C8098"/>
      <c r="F8098"/>
      <c r="G8098"/>
      <c r="H8098"/>
      <c r="K8098"/>
      <c r="P8098"/>
      <c r="X8098"/>
      <c r="AA8098"/>
      <c r="AF8098"/>
      <c r="AI8098"/>
      <c r="AN8098"/>
    </row>
    <row r="8099" spans="3:40" ht="14.1" customHeight="1">
      <c r="C8099"/>
      <c r="F8099"/>
      <c r="G8099"/>
      <c r="H8099"/>
      <c r="K8099"/>
      <c r="P8099"/>
      <c r="X8099"/>
      <c r="AA8099"/>
      <c r="AF8099"/>
      <c r="AI8099"/>
      <c r="AN8099"/>
    </row>
    <row r="8100" spans="3:40" ht="14.1" customHeight="1">
      <c r="C8100"/>
      <c r="F8100"/>
      <c r="G8100"/>
      <c r="H8100"/>
      <c r="K8100"/>
      <c r="P8100"/>
      <c r="X8100"/>
      <c r="AA8100"/>
      <c r="AF8100"/>
      <c r="AI8100"/>
      <c r="AN8100"/>
    </row>
    <row r="8101" spans="3:40" ht="14.1" customHeight="1">
      <c r="C8101"/>
      <c r="F8101"/>
      <c r="G8101"/>
      <c r="H8101"/>
      <c r="K8101"/>
      <c r="P8101"/>
      <c r="X8101"/>
      <c r="AA8101"/>
      <c r="AF8101"/>
      <c r="AI8101"/>
      <c r="AN8101"/>
    </row>
    <row r="8102" spans="3:40" ht="14.1" customHeight="1">
      <c r="C8102"/>
      <c r="F8102"/>
      <c r="G8102"/>
      <c r="H8102"/>
      <c r="K8102"/>
      <c r="P8102"/>
      <c r="X8102"/>
      <c r="AA8102"/>
      <c r="AF8102"/>
      <c r="AI8102"/>
      <c r="AN8102"/>
    </row>
    <row r="8103" spans="3:40" ht="14.1" customHeight="1">
      <c r="C8103"/>
      <c r="F8103"/>
      <c r="G8103"/>
      <c r="H8103"/>
      <c r="K8103"/>
      <c r="P8103"/>
      <c r="X8103"/>
      <c r="AA8103"/>
      <c r="AF8103"/>
      <c r="AI8103"/>
      <c r="AN8103"/>
    </row>
    <row r="8104" spans="3:40" ht="14.1" customHeight="1">
      <c r="C8104"/>
      <c r="F8104"/>
      <c r="G8104"/>
      <c r="H8104"/>
      <c r="K8104"/>
      <c r="P8104"/>
      <c r="X8104"/>
      <c r="AA8104"/>
      <c r="AF8104"/>
      <c r="AI8104"/>
      <c r="AN8104"/>
    </row>
    <row r="8105" spans="3:40" ht="14.1" customHeight="1">
      <c r="C8105"/>
      <c r="F8105"/>
      <c r="G8105"/>
      <c r="H8105"/>
      <c r="K8105"/>
      <c r="P8105"/>
      <c r="X8105"/>
      <c r="AA8105"/>
      <c r="AF8105"/>
      <c r="AI8105"/>
      <c r="AN8105"/>
    </row>
    <row r="8106" spans="3:40" ht="14.1" customHeight="1">
      <c r="C8106"/>
      <c r="F8106"/>
      <c r="G8106"/>
      <c r="H8106"/>
      <c r="K8106"/>
      <c r="P8106"/>
      <c r="X8106"/>
      <c r="AA8106"/>
      <c r="AF8106"/>
      <c r="AI8106"/>
      <c r="AN8106"/>
    </row>
    <row r="8107" spans="3:40" ht="14.1" customHeight="1">
      <c r="C8107"/>
      <c r="F8107"/>
      <c r="G8107"/>
      <c r="H8107"/>
      <c r="K8107"/>
      <c r="P8107"/>
      <c r="X8107"/>
      <c r="AA8107"/>
      <c r="AF8107"/>
      <c r="AI8107"/>
      <c r="AN8107"/>
    </row>
    <row r="8108" spans="3:40" ht="14.1" customHeight="1">
      <c r="C8108"/>
      <c r="F8108"/>
      <c r="G8108"/>
      <c r="H8108"/>
      <c r="K8108"/>
      <c r="P8108"/>
      <c r="X8108"/>
      <c r="AA8108"/>
      <c r="AF8108"/>
      <c r="AI8108"/>
      <c r="AN8108"/>
    </row>
    <row r="8109" spans="3:40" ht="14.1" customHeight="1">
      <c r="C8109"/>
      <c r="F8109"/>
      <c r="G8109"/>
      <c r="H8109"/>
      <c r="K8109"/>
      <c r="P8109"/>
      <c r="X8109"/>
      <c r="AA8109"/>
      <c r="AF8109"/>
      <c r="AI8109"/>
      <c r="AN8109"/>
    </row>
    <row r="8110" spans="3:40" ht="14.1" customHeight="1">
      <c r="C8110"/>
      <c r="F8110"/>
      <c r="G8110"/>
      <c r="H8110"/>
      <c r="K8110"/>
      <c r="P8110"/>
      <c r="X8110"/>
      <c r="AA8110"/>
      <c r="AF8110"/>
      <c r="AI8110"/>
      <c r="AN8110"/>
    </row>
    <row r="8111" spans="3:40" ht="14.1" customHeight="1">
      <c r="C8111"/>
      <c r="F8111"/>
      <c r="G8111"/>
      <c r="H8111"/>
      <c r="K8111"/>
      <c r="P8111"/>
      <c r="X8111"/>
      <c r="AA8111"/>
      <c r="AF8111"/>
      <c r="AI8111"/>
      <c r="AN8111"/>
    </row>
    <row r="8112" spans="3:40" ht="14.1" customHeight="1">
      <c r="C8112"/>
      <c r="F8112"/>
      <c r="G8112"/>
      <c r="H8112"/>
      <c r="K8112"/>
      <c r="P8112"/>
      <c r="X8112"/>
      <c r="AA8112"/>
      <c r="AF8112"/>
      <c r="AI8112"/>
      <c r="AN8112"/>
    </row>
    <row r="8113" spans="3:40" ht="14.1" customHeight="1">
      <c r="C8113"/>
      <c r="F8113"/>
      <c r="G8113"/>
      <c r="H8113"/>
      <c r="K8113"/>
      <c r="P8113"/>
      <c r="X8113"/>
      <c r="AA8113"/>
      <c r="AF8113"/>
      <c r="AI8113"/>
      <c r="AN8113"/>
    </row>
    <row r="8114" spans="3:40" ht="14.1" customHeight="1">
      <c r="C8114"/>
      <c r="F8114"/>
      <c r="G8114"/>
      <c r="H8114"/>
      <c r="K8114"/>
      <c r="P8114"/>
      <c r="X8114"/>
      <c r="AA8114"/>
      <c r="AF8114"/>
      <c r="AI8114"/>
      <c r="AN8114"/>
    </row>
    <row r="8115" spans="3:40" ht="14.1" customHeight="1">
      <c r="C8115"/>
      <c r="F8115"/>
      <c r="G8115"/>
      <c r="H8115"/>
      <c r="K8115"/>
      <c r="P8115"/>
      <c r="X8115"/>
      <c r="AA8115"/>
      <c r="AF8115"/>
      <c r="AI8115"/>
      <c r="AN8115"/>
    </row>
    <row r="8116" spans="3:40" ht="14.1" customHeight="1">
      <c r="C8116"/>
      <c r="F8116"/>
      <c r="G8116"/>
      <c r="H8116"/>
      <c r="K8116"/>
      <c r="P8116"/>
      <c r="X8116"/>
      <c r="AA8116"/>
      <c r="AF8116"/>
      <c r="AI8116"/>
      <c r="AN8116"/>
    </row>
    <row r="8117" spans="3:40" ht="14.1" customHeight="1">
      <c r="C8117"/>
      <c r="F8117"/>
      <c r="G8117"/>
      <c r="H8117"/>
      <c r="K8117"/>
      <c r="P8117"/>
      <c r="X8117"/>
      <c r="AA8117"/>
      <c r="AF8117"/>
      <c r="AI8117"/>
      <c r="AN8117"/>
    </row>
    <row r="8118" spans="3:40" ht="14.1" customHeight="1">
      <c r="C8118"/>
      <c r="F8118"/>
      <c r="G8118"/>
      <c r="H8118"/>
      <c r="K8118"/>
      <c r="P8118"/>
      <c r="X8118"/>
      <c r="AA8118"/>
      <c r="AF8118"/>
      <c r="AI8118"/>
      <c r="AN8118"/>
    </row>
    <row r="8119" spans="3:40" ht="14.1" customHeight="1">
      <c r="C8119"/>
      <c r="F8119"/>
      <c r="G8119"/>
      <c r="H8119"/>
      <c r="K8119"/>
      <c r="P8119"/>
      <c r="X8119"/>
      <c r="AA8119"/>
      <c r="AF8119"/>
      <c r="AI8119"/>
      <c r="AN8119"/>
    </row>
    <row r="8120" spans="3:40" ht="14.1" customHeight="1">
      <c r="C8120"/>
      <c r="F8120"/>
      <c r="G8120"/>
      <c r="H8120"/>
      <c r="K8120"/>
      <c r="P8120"/>
      <c r="X8120"/>
      <c r="AA8120"/>
      <c r="AF8120"/>
      <c r="AI8120"/>
      <c r="AN8120"/>
    </row>
    <row r="8121" spans="3:40" ht="14.1" customHeight="1">
      <c r="C8121"/>
      <c r="F8121"/>
      <c r="G8121"/>
      <c r="H8121"/>
      <c r="K8121"/>
      <c r="P8121"/>
      <c r="X8121"/>
      <c r="AA8121"/>
      <c r="AF8121"/>
      <c r="AI8121"/>
      <c r="AN8121"/>
    </row>
    <row r="8122" spans="3:40" ht="14.1" customHeight="1">
      <c r="C8122"/>
      <c r="F8122"/>
      <c r="G8122"/>
      <c r="H8122"/>
      <c r="K8122"/>
      <c r="P8122"/>
      <c r="X8122"/>
      <c r="AA8122"/>
      <c r="AF8122"/>
      <c r="AI8122"/>
      <c r="AN8122"/>
    </row>
    <row r="8123" spans="3:40" ht="14.1" customHeight="1">
      <c r="C8123"/>
      <c r="F8123"/>
      <c r="G8123"/>
      <c r="H8123"/>
      <c r="K8123"/>
      <c r="P8123"/>
      <c r="X8123"/>
      <c r="AA8123"/>
      <c r="AF8123"/>
      <c r="AI8123"/>
      <c r="AN8123"/>
    </row>
    <row r="8124" spans="3:40" ht="14.1" customHeight="1">
      <c r="C8124"/>
      <c r="F8124"/>
      <c r="G8124"/>
      <c r="H8124"/>
      <c r="K8124"/>
      <c r="P8124"/>
      <c r="X8124"/>
      <c r="AA8124"/>
      <c r="AF8124"/>
      <c r="AI8124"/>
      <c r="AN8124"/>
    </row>
    <row r="8125" spans="3:40" ht="14.1" customHeight="1">
      <c r="C8125"/>
      <c r="F8125"/>
      <c r="G8125"/>
      <c r="H8125"/>
      <c r="K8125"/>
      <c r="P8125"/>
      <c r="X8125"/>
      <c r="AA8125"/>
      <c r="AF8125"/>
      <c r="AI8125"/>
      <c r="AN8125"/>
    </row>
    <row r="8126" spans="3:40" ht="14.1" customHeight="1">
      <c r="C8126"/>
      <c r="F8126"/>
      <c r="G8126"/>
      <c r="H8126"/>
      <c r="K8126"/>
      <c r="P8126"/>
      <c r="X8126"/>
      <c r="AA8126"/>
      <c r="AF8126"/>
      <c r="AI8126"/>
      <c r="AN8126"/>
    </row>
    <row r="8127" spans="3:40" ht="14.1" customHeight="1">
      <c r="C8127"/>
      <c r="F8127"/>
      <c r="G8127"/>
      <c r="H8127"/>
      <c r="K8127"/>
      <c r="P8127"/>
      <c r="X8127"/>
      <c r="AA8127"/>
      <c r="AF8127"/>
      <c r="AI8127"/>
      <c r="AN8127"/>
    </row>
    <row r="8128" spans="3:40" ht="14.1" customHeight="1">
      <c r="C8128"/>
      <c r="F8128"/>
      <c r="G8128"/>
      <c r="H8128"/>
      <c r="K8128"/>
      <c r="P8128"/>
      <c r="X8128"/>
      <c r="AA8128"/>
      <c r="AF8128"/>
      <c r="AI8128"/>
      <c r="AN8128"/>
    </row>
    <row r="8129" spans="3:40" ht="14.1" customHeight="1">
      <c r="C8129"/>
      <c r="F8129"/>
      <c r="G8129"/>
      <c r="H8129"/>
      <c r="K8129"/>
      <c r="P8129"/>
      <c r="X8129"/>
      <c r="AA8129"/>
      <c r="AF8129"/>
      <c r="AI8129"/>
      <c r="AN8129"/>
    </row>
    <row r="8130" spans="3:40" ht="14.1" customHeight="1">
      <c r="C8130"/>
      <c r="F8130"/>
      <c r="G8130"/>
      <c r="H8130"/>
      <c r="K8130"/>
      <c r="P8130"/>
      <c r="X8130"/>
      <c r="AA8130"/>
      <c r="AF8130"/>
      <c r="AI8130"/>
      <c r="AN8130"/>
    </row>
    <row r="8131" spans="3:40" ht="14.1" customHeight="1">
      <c r="C8131"/>
      <c r="F8131"/>
      <c r="G8131"/>
      <c r="H8131"/>
      <c r="K8131"/>
      <c r="P8131"/>
      <c r="X8131"/>
      <c r="AA8131"/>
      <c r="AF8131"/>
      <c r="AI8131"/>
      <c r="AN8131"/>
    </row>
    <row r="8132" spans="3:40" ht="14.1" customHeight="1">
      <c r="C8132"/>
      <c r="F8132"/>
      <c r="G8132"/>
      <c r="H8132"/>
      <c r="K8132"/>
      <c r="P8132"/>
      <c r="X8132"/>
      <c r="AA8132"/>
      <c r="AF8132"/>
      <c r="AI8132"/>
      <c r="AN8132"/>
    </row>
    <row r="8133" spans="3:40" ht="14.1" customHeight="1">
      <c r="C8133"/>
      <c r="F8133"/>
      <c r="G8133"/>
      <c r="H8133"/>
      <c r="K8133"/>
      <c r="P8133"/>
      <c r="X8133"/>
      <c r="AA8133"/>
      <c r="AF8133"/>
      <c r="AI8133"/>
      <c r="AN8133"/>
    </row>
    <row r="8134" spans="3:40" ht="14.1" customHeight="1">
      <c r="C8134"/>
      <c r="F8134"/>
      <c r="G8134"/>
      <c r="H8134"/>
      <c r="K8134"/>
      <c r="P8134"/>
      <c r="X8134"/>
      <c r="AA8134"/>
      <c r="AF8134"/>
      <c r="AI8134"/>
      <c r="AN8134"/>
    </row>
    <row r="8135" spans="3:40" ht="14.1" customHeight="1">
      <c r="C8135"/>
      <c r="F8135"/>
      <c r="G8135"/>
      <c r="H8135"/>
      <c r="K8135"/>
      <c r="P8135"/>
      <c r="X8135"/>
      <c r="AA8135"/>
      <c r="AF8135"/>
      <c r="AI8135"/>
      <c r="AN8135"/>
    </row>
    <row r="8136" spans="3:40" ht="14.1" customHeight="1">
      <c r="C8136"/>
      <c r="F8136"/>
      <c r="G8136"/>
      <c r="H8136"/>
      <c r="K8136"/>
      <c r="P8136"/>
      <c r="X8136"/>
      <c r="AA8136"/>
      <c r="AF8136"/>
      <c r="AI8136"/>
      <c r="AN8136"/>
    </row>
    <row r="8137" spans="3:40" ht="14.1" customHeight="1">
      <c r="C8137"/>
      <c r="F8137"/>
      <c r="G8137"/>
      <c r="H8137"/>
      <c r="K8137"/>
      <c r="P8137"/>
      <c r="X8137"/>
      <c r="AA8137"/>
      <c r="AF8137"/>
      <c r="AI8137"/>
      <c r="AN8137"/>
    </row>
    <row r="8138" spans="3:40" ht="14.1" customHeight="1">
      <c r="C8138"/>
      <c r="F8138"/>
      <c r="G8138"/>
      <c r="H8138"/>
      <c r="K8138"/>
      <c r="P8138"/>
      <c r="X8138"/>
      <c r="AA8138"/>
      <c r="AF8138"/>
      <c r="AI8138"/>
      <c r="AN8138"/>
    </row>
    <row r="8139" spans="3:40" ht="14.1" customHeight="1">
      <c r="C8139"/>
      <c r="F8139"/>
      <c r="G8139"/>
      <c r="H8139"/>
      <c r="K8139"/>
      <c r="P8139"/>
      <c r="X8139"/>
      <c r="AA8139"/>
      <c r="AF8139"/>
      <c r="AI8139"/>
      <c r="AN8139"/>
    </row>
    <row r="8140" spans="3:40" ht="14.1" customHeight="1">
      <c r="C8140"/>
      <c r="F8140"/>
      <c r="G8140"/>
      <c r="H8140"/>
      <c r="K8140"/>
      <c r="P8140"/>
      <c r="X8140"/>
      <c r="AA8140"/>
      <c r="AF8140"/>
      <c r="AI8140"/>
      <c r="AN8140"/>
    </row>
    <row r="8141" spans="3:40" ht="14.1" customHeight="1">
      <c r="C8141"/>
      <c r="F8141"/>
      <c r="G8141"/>
      <c r="H8141"/>
      <c r="K8141"/>
      <c r="P8141"/>
      <c r="X8141"/>
      <c r="AA8141"/>
      <c r="AF8141"/>
      <c r="AI8141"/>
      <c r="AN8141"/>
    </row>
    <row r="8142" spans="3:40" ht="14.1" customHeight="1">
      <c r="C8142"/>
      <c r="F8142"/>
      <c r="G8142"/>
      <c r="H8142"/>
      <c r="K8142"/>
      <c r="P8142"/>
      <c r="X8142"/>
      <c r="AA8142"/>
      <c r="AF8142"/>
      <c r="AI8142"/>
      <c r="AN8142"/>
    </row>
    <row r="8143" spans="3:40" ht="14.1" customHeight="1">
      <c r="C8143"/>
      <c r="F8143"/>
      <c r="G8143"/>
      <c r="H8143"/>
      <c r="K8143"/>
      <c r="P8143"/>
      <c r="X8143"/>
      <c r="AA8143"/>
      <c r="AF8143"/>
      <c r="AI8143"/>
      <c r="AN8143"/>
    </row>
    <row r="8144" spans="3:40" ht="14.1" customHeight="1">
      <c r="C8144"/>
      <c r="F8144"/>
      <c r="G8144"/>
      <c r="H8144"/>
      <c r="K8144"/>
      <c r="P8144"/>
      <c r="X8144"/>
      <c r="AA8144"/>
      <c r="AF8144"/>
      <c r="AI8144"/>
      <c r="AN8144"/>
    </row>
    <row r="8145" spans="3:40" ht="14.1" customHeight="1">
      <c r="C8145"/>
      <c r="F8145"/>
      <c r="G8145"/>
      <c r="H8145"/>
      <c r="K8145"/>
      <c r="P8145"/>
      <c r="X8145"/>
      <c r="AA8145"/>
      <c r="AF8145"/>
      <c r="AI8145"/>
      <c r="AN8145"/>
    </row>
    <row r="8146" spans="3:40" ht="14.1" customHeight="1">
      <c r="C8146"/>
      <c r="F8146"/>
      <c r="G8146"/>
      <c r="H8146"/>
      <c r="K8146"/>
      <c r="P8146"/>
      <c r="X8146"/>
      <c r="AA8146"/>
      <c r="AF8146"/>
      <c r="AI8146"/>
      <c r="AN8146"/>
    </row>
    <row r="8147" spans="3:40" ht="14.1" customHeight="1">
      <c r="C8147"/>
      <c r="F8147"/>
      <c r="G8147"/>
      <c r="H8147"/>
      <c r="K8147"/>
      <c r="P8147"/>
      <c r="X8147"/>
      <c r="AA8147"/>
      <c r="AF8147"/>
      <c r="AI8147"/>
      <c r="AN8147"/>
    </row>
    <row r="8148" spans="3:40" ht="14.1" customHeight="1">
      <c r="C8148"/>
      <c r="F8148"/>
      <c r="G8148"/>
      <c r="H8148"/>
      <c r="K8148"/>
      <c r="P8148"/>
      <c r="X8148"/>
      <c r="AA8148"/>
      <c r="AF8148"/>
      <c r="AI8148"/>
      <c r="AN8148"/>
    </row>
    <row r="8149" spans="3:40" ht="14.1" customHeight="1">
      <c r="C8149"/>
      <c r="F8149"/>
      <c r="G8149"/>
      <c r="H8149"/>
      <c r="K8149"/>
      <c r="P8149"/>
      <c r="X8149"/>
      <c r="AA8149"/>
      <c r="AF8149"/>
      <c r="AI8149"/>
      <c r="AN8149"/>
    </row>
    <row r="8150" spans="3:40" ht="14.1" customHeight="1">
      <c r="C8150"/>
      <c r="F8150"/>
      <c r="G8150"/>
      <c r="H8150"/>
      <c r="K8150"/>
      <c r="P8150"/>
      <c r="X8150"/>
      <c r="AA8150"/>
      <c r="AF8150"/>
      <c r="AI8150"/>
      <c r="AN8150"/>
    </row>
    <row r="8151" spans="3:40" ht="14.1" customHeight="1">
      <c r="C8151"/>
      <c r="F8151"/>
      <c r="G8151"/>
      <c r="H8151"/>
      <c r="K8151"/>
      <c r="P8151"/>
      <c r="X8151"/>
      <c r="AA8151"/>
      <c r="AF8151"/>
      <c r="AI8151"/>
      <c r="AN8151"/>
    </row>
    <row r="8152" spans="3:40" ht="14.1" customHeight="1">
      <c r="C8152"/>
      <c r="F8152"/>
      <c r="G8152"/>
      <c r="H8152"/>
      <c r="K8152"/>
      <c r="P8152"/>
      <c r="X8152"/>
      <c r="AA8152"/>
      <c r="AF8152"/>
      <c r="AI8152"/>
      <c r="AN8152"/>
    </row>
    <row r="8153" spans="3:40" ht="14.1" customHeight="1">
      <c r="C8153"/>
      <c r="F8153"/>
      <c r="G8153"/>
      <c r="H8153"/>
      <c r="K8153"/>
      <c r="P8153"/>
      <c r="X8153"/>
      <c r="AA8153"/>
      <c r="AF8153"/>
      <c r="AI8153"/>
      <c r="AN8153"/>
    </row>
    <row r="8154" spans="3:40" ht="14.1" customHeight="1">
      <c r="C8154"/>
      <c r="F8154"/>
      <c r="G8154"/>
      <c r="H8154"/>
      <c r="K8154"/>
      <c r="P8154"/>
      <c r="X8154"/>
      <c r="AA8154"/>
      <c r="AF8154"/>
      <c r="AI8154"/>
      <c r="AN8154"/>
    </row>
    <row r="8155" spans="3:40" ht="14.1" customHeight="1">
      <c r="C8155"/>
      <c r="F8155"/>
      <c r="G8155"/>
      <c r="H8155"/>
      <c r="K8155"/>
      <c r="P8155"/>
      <c r="X8155"/>
      <c r="AA8155"/>
      <c r="AF8155"/>
      <c r="AI8155"/>
      <c r="AN8155"/>
    </row>
    <row r="8156" spans="3:40" ht="14.1" customHeight="1">
      <c r="C8156"/>
      <c r="F8156"/>
      <c r="G8156"/>
      <c r="H8156"/>
      <c r="K8156"/>
      <c r="P8156"/>
      <c r="X8156"/>
      <c r="AA8156"/>
      <c r="AF8156"/>
      <c r="AI8156"/>
      <c r="AN8156"/>
    </row>
    <row r="8157" spans="3:40" ht="14.1" customHeight="1">
      <c r="C8157"/>
      <c r="F8157"/>
      <c r="G8157"/>
      <c r="H8157"/>
      <c r="K8157"/>
      <c r="P8157"/>
      <c r="X8157"/>
      <c r="AA8157"/>
      <c r="AF8157"/>
      <c r="AI8157"/>
      <c r="AN8157"/>
    </row>
    <row r="8158" spans="3:40" ht="14.1" customHeight="1">
      <c r="C8158"/>
      <c r="F8158"/>
      <c r="G8158"/>
      <c r="H8158"/>
      <c r="K8158"/>
      <c r="P8158"/>
      <c r="X8158"/>
      <c r="AA8158"/>
      <c r="AF8158"/>
      <c r="AI8158"/>
      <c r="AN8158"/>
    </row>
    <row r="8159" spans="3:40" ht="14.1" customHeight="1">
      <c r="C8159"/>
      <c r="F8159"/>
      <c r="G8159"/>
      <c r="H8159"/>
      <c r="K8159"/>
      <c r="P8159"/>
      <c r="X8159"/>
      <c r="AA8159"/>
      <c r="AF8159"/>
      <c r="AI8159"/>
      <c r="AN8159"/>
    </row>
    <row r="8160" spans="3:40" ht="14.1" customHeight="1">
      <c r="C8160"/>
      <c r="F8160"/>
      <c r="G8160"/>
      <c r="H8160"/>
      <c r="K8160"/>
      <c r="P8160"/>
      <c r="X8160"/>
      <c r="AA8160"/>
      <c r="AF8160"/>
      <c r="AI8160"/>
      <c r="AN8160"/>
    </row>
    <row r="8161" spans="3:40" ht="14.1" customHeight="1">
      <c r="C8161"/>
      <c r="F8161"/>
      <c r="G8161"/>
      <c r="H8161"/>
      <c r="K8161"/>
      <c r="P8161"/>
      <c r="X8161"/>
      <c r="AA8161"/>
      <c r="AF8161"/>
      <c r="AI8161"/>
      <c r="AN8161"/>
    </row>
    <row r="8162" spans="3:40" ht="14.1" customHeight="1">
      <c r="C8162"/>
      <c r="F8162"/>
      <c r="G8162"/>
      <c r="H8162"/>
      <c r="K8162"/>
      <c r="P8162"/>
      <c r="X8162"/>
      <c r="AA8162"/>
      <c r="AF8162"/>
      <c r="AI8162"/>
      <c r="AN8162"/>
    </row>
    <row r="8163" spans="3:40" ht="14.1" customHeight="1">
      <c r="C8163"/>
      <c r="F8163"/>
      <c r="G8163"/>
      <c r="H8163"/>
      <c r="K8163"/>
      <c r="P8163"/>
      <c r="X8163"/>
      <c r="AA8163"/>
      <c r="AF8163"/>
      <c r="AI8163"/>
      <c r="AN8163"/>
    </row>
    <row r="8164" spans="3:40" ht="14.1" customHeight="1">
      <c r="C8164"/>
      <c r="F8164"/>
      <c r="G8164"/>
      <c r="H8164"/>
      <c r="K8164"/>
      <c r="P8164"/>
      <c r="X8164"/>
      <c r="AA8164"/>
      <c r="AF8164"/>
      <c r="AI8164"/>
      <c r="AN8164"/>
    </row>
    <row r="8165" spans="3:40" ht="14.1" customHeight="1">
      <c r="C8165"/>
      <c r="F8165"/>
      <c r="G8165"/>
      <c r="H8165"/>
      <c r="K8165"/>
      <c r="P8165"/>
      <c r="X8165"/>
      <c r="AA8165"/>
      <c r="AF8165"/>
      <c r="AI8165"/>
      <c r="AN8165"/>
    </row>
    <row r="8166" spans="3:40" ht="14.1" customHeight="1">
      <c r="C8166"/>
      <c r="F8166"/>
      <c r="G8166"/>
      <c r="H8166"/>
      <c r="K8166"/>
      <c r="P8166"/>
      <c r="X8166"/>
      <c r="AA8166"/>
      <c r="AF8166"/>
      <c r="AI8166"/>
      <c r="AN8166"/>
    </row>
    <row r="8167" spans="3:40" ht="14.1" customHeight="1">
      <c r="C8167"/>
      <c r="F8167"/>
      <c r="G8167"/>
      <c r="H8167"/>
      <c r="K8167"/>
      <c r="P8167"/>
      <c r="X8167"/>
      <c r="AA8167"/>
      <c r="AF8167"/>
      <c r="AI8167"/>
      <c r="AN8167"/>
    </row>
    <row r="8168" spans="3:40" ht="14.1" customHeight="1">
      <c r="C8168"/>
      <c r="F8168"/>
      <c r="G8168"/>
      <c r="H8168"/>
      <c r="K8168"/>
      <c r="P8168"/>
      <c r="X8168"/>
      <c r="AA8168"/>
      <c r="AF8168"/>
      <c r="AI8168"/>
      <c r="AN8168"/>
    </row>
    <row r="8169" spans="3:40" ht="14.1" customHeight="1">
      <c r="C8169"/>
      <c r="F8169"/>
      <c r="G8169"/>
      <c r="H8169"/>
      <c r="K8169"/>
      <c r="P8169"/>
      <c r="X8169"/>
      <c r="AA8169"/>
      <c r="AF8169"/>
      <c r="AI8169"/>
      <c r="AN8169"/>
    </row>
    <row r="8170" spans="3:40" ht="14.1" customHeight="1">
      <c r="C8170"/>
      <c r="F8170"/>
      <c r="G8170"/>
      <c r="H8170"/>
      <c r="K8170"/>
      <c r="P8170"/>
      <c r="X8170"/>
      <c r="AA8170"/>
      <c r="AF8170"/>
      <c r="AI8170"/>
      <c r="AN8170"/>
    </row>
    <row r="8171" spans="3:40" ht="14.1" customHeight="1">
      <c r="C8171"/>
      <c r="F8171"/>
      <c r="G8171"/>
      <c r="H8171"/>
      <c r="K8171"/>
      <c r="P8171"/>
      <c r="X8171"/>
      <c r="AA8171"/>
      <c r="AF8171"/>
      <c r="AI8171"/>
      <c r="AN8171"/>
    </row>
    <row r="8172" spans="3:40" ht="14.1" customHeight="1">
      <c r="C8172"/>
      <c r="F8172"/>
      <c r="G8172"/>
      <c r="H8172"/>
      <c r="K8172"/>
      <c r="P8172"/>
      <c r="X8172"/>
      <c r="AA8172"/>
      <c r="AF8172"/>
      <c r="AI8172"/>
      <c r="AN8172"/>
    </row>
    <row r="8173" spans="3:40" ht="14.1" customHeight="1">
      <c r="C8173"/>
      <c r="F8173"/>
      <c r="G8173"/>
      <c r="H8173"/>
      <c r="K8173"/>
      <c r="P8173"/>
      <c r="X8173"/>
      <c r="AA8173"/>
      <c r="AF8173"/>
      <c r="AI8173"/>
      <c r="AN8173"/>
    </row>
    <row r="8174" spans="3:40" ht="14.1" customHeight="1">
      <c r="C8174"/>
      <c r="F8174"/>
      <c r="G8174"/>
      <c r="H8174"/>
      <c r="K8174"/>
      <c r="P8174"/>
      <c r="X8174"/>
      <c r="AA8174"/>
      <c r="AF8174"/>
      <c r="AI8174"/>
      <c r="AN8174"/>
    </row>
    <row r="8175" spans="3:40" ht="14.1" customHeight="1">
      <c r="C8175"/>
      <c r="F8175"/>
      <c r="G8175"/>
      <c r="H8175"/>
      <c r="K8175"/>
      <c r="P8175"/>
      <c r="X8175"/>
      <c r="AA8175"/>
      <c r="AF8175"/>
      <c r="AI8175"/>
      <c r="AN8175"/>
    </row>
    <row r="8176" spans="3:40" ht="14.1" customHeight="1">
      <c r="C8176"/>
      <c r="F8176"/>
      <c r="G8176"/>
      <c r="H8176"/>
      <c r="K8176"/>
      <c r="P8176"/>
      <c r="X8176"/>
      <c r="AA8176"/>
      <c r="AF8176"/>
      <c r="AI8176"/>
      <c r="AN8176"/>
    </row>
    <row r="8177" spans="3:40" ht="14.1" customHeight="1">
      <c r="C8177"/>
      <c r="F8177"/>
      <c r="G8177"/>
      <c r="H8177"/>
      <c r="K8177"/>
      <c r="P8177"/>
      <c r="X8177"/>
      <c r="AA8177"/>
      <c r="AF8177"/>
      <c r="AI8177"/>
      <c r="AN8177"/>
    </row>
    <row r="8178" spans="3:40" ht="14.1" customHeight="1">
      <c r="C8178"/>
      <c r="F8178"/>
      <c r="G8178"/>
      <c r="H8178"/>
      <c r="K8178"/>
      <c r="P8178"/>
      <c r="X8178"/>
      <c r="AA8178"/>
      <c r="AF8178"/>
      <c r="AI8178"/>
      <c r="AN8178"/>
    </row>
    <row r="8179" spans="3:40" ht="14.1" customHeight="1">
      <c r="C8179"/>
      <c r="F8179"/>
      <c r="G8179"/>
      <c r="H8179"/>
      <c r="K8179"/>
      <c r="P8179"/>
      <c r="X8179"/>
      <c r="AA8179"/>
      <c r="AF8179"/>
      <c r="AI8179"/>
      <c r="AN8179"/>
    </row>
    <row r="8180" spans="3:40" ht="14.1" customHeight="1">
      <c r="C8180"/>
      <c r="F8180"/>
      <c r="G8180"/>
      <c r="H8180"/>
      <c r="K8180"/>
      <c r="P8180"/>
      <c r="X8180"/>
      <c r="AA8180"/>
      <c r="AF8180"/>
      <c r="AI8180"/>
      <c r="AN8180"/>
    </row>
    <row r="8181" spans="3:40" ht="14.1" customHeight="1">
      <c r="C8181"/>
      <c r="F8181"/>
      <c r="G8181"/>
      <c r="H8181"/>
      <c r="K8181"/>
      <c r="P8181"/>
      <c r="X8181"/>
      <c r="AA8181"/>
      <c r="AF8181"/>
      <c r="AI8181"/>
      <c r="AN8181"/>
    </row>
    <row r="8182" spans="3:40" ht="14.1" customHeight="1">
      <c r="C8182"/>
      <c r="F8182"/>
      <c r="G8182"/>
      <c r="H8182"/>
      <c r="K8182"/>
      <c r="P8182"/>
      <c r="X8182"/>
      <c r="AA8182"/>
      <c r="AF8182"/>
      <c r="AI8182"/>
      <c r="AN8182"/>
    </row>
    <row r="8183" spans="3:40" ht="14.1" customHeight="1">
      <c r="C8183"/>
      <c r="F8183"/>
      <c r="G8183"/>
      <c r="H8183"/>
      <c r="K8183"/>
      <c r="P8183"/>
      <c r="X8183"/>
      <c r="AA8183"/>
      <c r="AF8183"/>
      <c r="AI8183"/>
      <c r="AN8183"/>
    </row>
    <row r="8184" spans="3:40" ht="14.1" customHeight="1">
      <c r="C8184"/>
      <c r="F8184"/>
      <c r="G8184"/>
      <c r="H8184"/>
      <c r="K8184"/>
      <c r="P8184"/>
      <c r="X8184"/>
      <c r="AA8184"/>
      <c r="AF8184"/>
      <c r="AI8184"/>
      <c r="AN8184"/>
    </row>
    <row r="8185" spans="3:40" ht="14.1" customHeight="1">
      <c r="C8185"/>
      <c r="F8185"/>
      <c r="G8185"/>
      <c r="H8185"/>
      <c r="K8185"/>
      <c r="P8185"/>
      <c r="X8185"/>
      <c r="AA8185"/>
      <c r="AF8185"/>
      <c r="AI8185"/>
      <c r="AN8185"/>
    </row>
    <row r="8186" spans="3:40" ht="14.1" customHeight="1">
      <c r="C8186"/>
      <c r="F8186"/>
      <c r="G8186"/>
      <c r="H8186"/>
      <c r="K8186"/>
      <c r="P8186"/>
      <c r="X8186"/>
      <c r="AA8186"/>
      <c r="AF8186"/>
      <c r="AI8186"/>
      <c r="AN8186"/>
    </row>
    <row r="8187" spans="3:40" ht="14.1" customHeight="1">
      <c r="C8187"/>
      <c r="F8187"/>
      <c r="G8187"/>
      <c r="H8187"/>
      <c r="K8187"/>
      <c r="P8187"/>
      <c r="X8187"/>
      <c r="AA8187"/>
      <c r="AF8187"/>
      <c r="AI8187"/>
      <c r="AN8187"/>
    </row>
    <row r="8188" spans="3:40" ht="14.1" customHeight="1">
      <c r="C8188"/>
      <c r="F8188"/>
      <c r="G8188"/>
      <c r="H8188"/>
      <c r="K8188"/>
      <c r="P8188"/>
      <c r="X8188"/>
      <c r="AA8188"/>
      <c r="AF8188"/>
      <c r="AI8188"/>
      <c r="AN8188"/>
    </row>
    <row r="8189" spans="3:40" ht="14.1" customHeight="1">
      <c r="C8189"/>
      <c r="F8189"/>
      <c r="G8189"/>
      <c r="H8189"/>
      <c r="K8189"/>
      <c r="P8189"/>
      <c r="X8189"/>
      <c r="AA8189"/>
      <c r="AF8189"/>
      <c r="AI8189"/>
      <c r="AN8189"/>
    </row>
    <row r="8190" spans="3:40" ht="14.1" customHeight="1">
      <c r="C8190"/>
      <c r="F8190"/>
      <c r="G8190"/>
      <c r="H8190"/>
      <c r="K8190"/>
      <c r="P8190"/>
      <c r="X8190"/>
      <c r="AA8190"/>
      <c r="AF8190"/>
      <c r="AI8190"/>
      <c r="AN8190"/>
    </row>
    <row r="8191" spans="3:40" ht="14.1" customHeight="1">
      <c r="C8191"/>
      <c r="F8191"/>
      <c r="G8191"/>
      <c r="H8191"/>
      <c r="K8191"/>
      <c r="P8191"/>
      <c r="X8191"/>
      <c r="AA8191"/>
      <c r="AF8191"/>
      <c r="AI8191"/>
      <c r="AN8191"/>
    </row>
    <row r="8192" spans="3:40" ht="14.1" customHeight="1">
      <c r="C8192"/>
      <c r="F8192"/>
      <c r="G8192"/>
      <c r="H8192"/>
      <c r="K8192"/>
      <c r="P8192"/>
      <c r="X8192"/>
      <c r="AA8192"/>
      <c r="AF8192"/>
      <c r="AI8192"/>
      <c r="AN8192"/>
    </row>
    <row r="8193" spans="3:40" ht="14.1" customHeight="1">
      <c r="C8193"/>
      <c r="F8193"/>
      <c r="G8193"/>
      <c r="H8193"/>
      <c r="K8193"/>
      <c r="P8193"/>
      <c r="X8193"/>
      <c r="AA8193"/>
      <c r="AF8193"/>
      <c r="AI8193"/>
      <c r="AN8193"/>
    </row>
    <row r="8194" spans="3:40" ht="14.1" customHeight="1">
      <c r="C8194"/>
      <c r="F8194"/>
      <c r="G8194"/>
      <c r="H8194"/>
      <c r="K8194"/>
      <c r="P8194"/>
      <c r="X8194"/>
      <c r="AA8194"/>
      <c r="AF8194"/>
      <c r="AI8194"/>
      <c r="AN8194"/>
    </row>
    <row r="8195" spans="3:40" ht="14.1" customHeight="1">
      <c r="C8195"/>
      <c r="F8195"/>
      <c r="G8195"/>
      <c r="H8195"/>
      <c r="K8195"/>
      <c r="P8195"/>
      <c r="X8195"/>
      <c r="AA8195"/>
      <c r="AF8195"/>
      <c r="AI8195"/>
      <c r="AN8195"/>
    </row>
    <row r="8196" spans="3:40" ht="14.1" customHeight="1">
      <c r="C8196"/>
      <c r="F8196"/>
      <c r="G8196"/>
      <c r="H8196"/>
      <c r="K8196"/>
      <c r="P8196"/>
      <c r="X8196"/>
      <c r="AA8196"/>
      <c r="AF8196"/>
      <c r="AI8196"/>
      <c r="AN8196"/>
    </row>
    <row r="8197" spans="3:40" ht="14.1" customHeight="1">
      <c r="C8197"/>
      <c r="F8197"/>
      <c r="G8197"/>
      <c r="H8197"/>
      <c r="K8197"/>
      <c r="P8197"/>
      <c r="X8197"/>
      <c r="AA8197"/>
      <c r="AF8197"/>
      <c r="AI8197"/>
      <c r="AN8197"/>
    </row>
    <row r="8198" spans="3:40" ht="14.1" customHeight="1">
      <c r="C8198"/>
      <c r="F8198"/>
      <c r="G8198"/>
      <c r="H8198"/>
      <c r="K8198"/>
      <c r="P8198"/>
      <c r="X8198"/>
      <c r="AA8198"/>
      <c r="AF8198"/>
      <c r="AI8198"/>
      <c r="AN8198"/>
    </row>
    <row r="8199" spans="3:40" ht="14.1" customHeight="1">
      <c r="C8199"/>
      <c r="F8199"/>
      <c r="G8199"/>
      <c r="H8199"/>
      <c r="K8199"/>
      <c r="P8199"/>
      <c r="X8199"/>
      <c r="AA8199"/>
      <c r="AF8199"/>
      <c r="AI8199"/>
      <c r="AN8199"/>
    </row>
    <row r="8200" spans="3:40" ht="14.1" customHeight="1">
      <c r="C8200"/>
      <c r="F8200"/>
      <c r="G8200"/>
      <c r="H8200"/>
      <c r="K8200"/>
      <c r="P8200"/>
      <c r="X8200"/>
      <c r="AA8200"/>
      <c r="AF8200"/>
      <c r="AI8200"/>
      <c r="AN8200"/>
    </row>
    <row r="8201" spans="3:40" ht="14.1" customHeight="1">
      <c r="C8201"/>
      <c r="F8201"/>
      <c r="G8201"/>
      <c r="H8201"/>
      <c r="K8201"/>
      <c r="P8201"/>
      <c r="X8201"/>
      <c r="AA8201"/>
      <c r="AF8201"/>
      <c r="AI8201"/>
      <c r="AN8201"/>
    </row>
    <row r="8202" spans="3:40" ht="14.1" customHeight="1">
      <c r="C8202"/>
      <c r="F8202"/>
      <c r="G8202"/>
      <c r="H8202"/>
      <c r="K8202"/>
      <c r="P8202"/>
      <c r="X8202"/>
      <c r="AA8202"/>
      <c r="AF8202"/>
      <c r="AI8202"/>
      <c r="AN8202"/>
    </row>
    <row r="8203" spans="3:40" ht="14.1" customHeight="1">
      <c r="C8203"/>
      <c r="F8203"/>
      <c r="G8203"/>
      <c r="H8203"/>
      <c r="K8203"/>
      <c r="P8203"/>
      <c r="X8203"/>
      <c r="AA8203"/>
      <c r="AF8203"/>
      <c r="AI8203"/>
      <c r="AN8203"/>
    </row>
    <row r="8204" spans="3:40" ht="14.1" customHeight="1">
      <c r="C8204"/>
      <c r="F8204"/>
      <c r="G8204"/>
      <c r="H8204"/>
      <c r="K8204"/>
      <c r="P8204"/>
      <c r="X8204"/>
      <c r="AA8204"/>
      <c r="AF8204"/>
      <c r="AI8204"/>
      <c r="AN8204"/>
    </row>
    <row r="8205" spans="3:40" ht="14.1" customHeight="1">
      <c r="C8205"/>
      <c r="F8205"/>
      <c r="G8205"/>
      <c r="H8205"/>
      <c r="K8205"/>
      <c r="P8205"/>
      <c r="X8205"/>
      <c r="AA8205"/>
      <c r="AF8205"/>
      <c r="AI8205"/>
      <c r="AN8205"/>
    </row>
    <row r="8206" spans="3:40" ht="14.1" customHeight="1">
      <c r="C8206"/>
      <c r="F8206"/>
      <c r="G8206"/>
      <c r="H8206"/>
      <c r="K8206"/>
      <c r="P8206"/>
      <c r="X8206"/>
      <c r="AA8206"/>
      <c r="AF8206"/>
      <c r="AI8206"/>
      <c r="AN8206"/>
    </row>
    <row r="8207" spans="3:40" ht="14.1" customHeight="1">
      <c r="C8207"/>
      <c r="F8207"/>
      <c r="G8207"/>
      <c r="H8207"/>
      <c r="K8207"/>
      <c r="P8207"/>
      <c r="X8207"/>
      <c r="AA8207"/>
      <c r="AF8207"/>
      <c r="AI8207"/>
      <c r="AN8207"/>
    </row>
    <row r="8208" spans="3:40" ht="14.1" customHeight="1">
      <c r="C8208"/>
      <c r="F8208"/>
      <c r="G8208"/>
      <c r="H8208"/>
      <c r="K8208"/>
      <c r="P8208"/>
      <c r="X8208"/>
      <c r="AA8208"/>
      <c r="AF8208"/>
      <c r="AI8208"/>
      <c r="AN8208"/>
    </row>
    <row r="8209" spans="3:40" ht="14.1" customHeight="1">
      <c r="C8209"/>
      <c r="F8209"/>
      <c r="G8209"/>
      <c r="H8209"/>
      <c r="K8209"/>
      <c r="P8209"/>
      <c r="X8209"/>
      <c r="AA8209"/>
      <c r="AF8209"/>
      <c r="AI8209"/>
      <c r="AN8209"/>
    </row>
    <row r="8210" spans="3:40" ht="14.1" customHeight="1">
      <c r="C8210"/>
      <c r="F8210"/>
      <c r="G8210"/>
      <c r="H8210"/>
      <c r="K8210"/>
      <c r="P8210"/>
      <c r="X8210"/>
      <c r="AA8210"/>
      <c r="AF8210"/>
      <c r="AI8210"/>
      <c r="AN8210"/>
    </row>
    <row r="8211" spans="3:40" ht="14.1" customHeight="1">
      <c r="C8211"/>
      <c r="F8211"/>
      <c r="G8211"/>
      <c r="H8211"/>
      <c r="K8211"/>
      <c r="P8211"/>
      <c r="X8211"/>
      <c r="AA8211"/>
      <c r="AF8211"/>
      <c r="AI8211"/>
      <c r="AN8211"/>
    </row>
    <row r="8212" spans="3:40" ht="14.1" customHeight="1">
      <c r="C8212"/>
      <c r="F8212"/>
      <c r="G8212"/>
      <c r="H8212"/>
      <c r="K8212"/>
      <c r="P8212"/>
      <c r="X8212"/>
      <c r="AA8212"/>
      <c r="AF8212"/>
      <c r="AI8212"/>
      <c r="AN8212"/>
    </row>
    <row r="8213" spans="3:40" ht="14.1" customHeight="1">
      <c r="C8213"/>
      <c r="F8213"/>
      <c r="G8213"/>
      <c r="H8213"/>
      <c r="K8213"/>
      <c r="P8213"/>
      <c r="X8213"/>
      <c r="AA8213"/>
      <c r="AF8213"/>
      <c r="AI8213"/>
      <c r="AN8213"/>
    </row>
    <row r="8214" spans="3:40" ht="14.1" customHeight="1">
      <c r="C8214"/>
      <c r="F8214"/>
      <c r="G8214"/>
      <c r="H8214"/>
      <c r="K8214"/>
      <c r="P8214"/>
      <c r="X8214"/>
      <c r="AA8214"/>
      <c r="AF8214"/>
      <c r="AI8214"/>
      <c r="AN8214"/>
    </row>
    <row r="8215" spans="3:40" ht="14.1" customHeight="1">
      <c r="C8215"/>
      <c r="F8215"/>
      <c r="G8215"/>
      <c r="H8215"/>
      <c r="K8215"/>
      <c r="P8215"/>
      <c r="X8215"/>
      <c r="AA8215"/>
      <c r="AF8215"/>
      <c r="AI8215"/>
      <c r="AN8215"/>
    </row>
    <row r="8216" spans="3:40" ht="14.1" customHeight="1">
      <c r="C8216"/>
      <c r="F8216"/>
      <c r="G8216"/>
      <c r="H8216"/>
      <c r="K8216"/>
      <c r="P8216"/>
      <c r="X8216"/>
      <c r="AA8216"/>
      <c r="AF8216"/>
      <c r="AI8216"/>
      <c r="AN8216"/>
    </row>
    <row r="8217" spans="3:40" ht="14.1" customHeight="1">
      <c r="C8217"/>
      <c r="F8217"/>
      <c r="G8217"/>
      <c r="H8217"/>
      <c r="K8217"/>
      <c r="P8217"/>
      <c r="X8217"/>
      <c r="AA8217"/>
      <c r="AF8217"/>
      <c r="AI8217"/>
      <c r="AN8217"/>
    </row>
    <row r="8218" spans="3:40" ht="14.1" customHeight="1">
      <c r="C8218"/>
      <c r="F8218"/>
      <c r="G8218"/>
      <c r="H8218"/>
      <c r="K8218"/>
      <c r="P8218"/>
      <c r="X8218"/>
      <c r="AA8218"/>
      <c r="AF8218"/>
      <c r="AI8218"/>
      <c r="AN8218"/>
    </row>
    <row r="8219" spans="3:40" ht="14.1" customHeight="1">
      <c r="C8219"/>
      <c r="F8219"/>
      <c r="G8219"/>
      <c r="H8219"/>
      <c r="K8219"/>
      <c r="P8219"/>
      <c r="X8219"/>
      <c r="AA8219"/>
      <c r="AF8219"/>
      <c r="AI8219"/>
      <c r="AN8219"/>
    </row>
    <row r="8220" spans="3:40" ht="14.1" customHeight="1">
      <c r="C8220"/>
      <c r="F8220"/>
      <c r="G8220"/>
      <c r="H8220"/>
      <c r="K8220"/>
      <c r="P8220"/>
      <c r="X8220"/>
      <c r="AA8220"/>
      <c r="AF8220"/>
      <c r="AI8220"/>
      <c r="AN8220"/>
    </row>
    <row r="8221" spans="3:40" ht="14.1" customHeight="1">
      <c r="C8221"/>
      <c r="F8221"/>
      <c r="G8221"/>
      <c r="H8221"/>
      <c r="K8221"/>
      <c r="P8221"/>
      <c r="X8221"/>
      <c r="AA8221"/>
      <c r="AF8221"/>
      <c r="AI8221"/>
      <c r="AN8221"/>
    </row>
    <row r="8222" spans="3:40" ht="14.1" customHeight="1">
      <c r="C8222"/>
      <c r="F8222"/>
      <c r="G8222"/>
      <c r="H8222"/>
      <c r="K8222"/>
      <c r="P8222"/>
      <c r="X8222"/>
      <c r="AA8222"/>
      <c r="AF8222"/>
      <c r="AI8222"/>
      <c r="AN8222"/>
    </row>
    <row r="8223" spans="3:40" ht="14.1" customHeight="1">
      <c r="C8223"/>
      <c r="F8223"/>
      <c r="G8223"/>
      <c r="H8223"/>
      <c r="K8223"/>
      <c r="P8223"/>
      <c r="X8223"/>
      <c r="AA8223"/>
      <c r="AF8223"/>
      <c r="AI8223"/>
      <c r="AN8223"/>
    </row>
    <row r="8224" spans="3:40" ht="14.1" customHeight="1">
      <c r="C8224"/>
      <c r="F8224"/>
      <c r="G8224"/>
      <c r="H8224"/>
      <c r="K8224"/>
      <c r="P8224"/>
      <c r="X8224"/>
      <c r="AA8224"/>
      <c r="AF8224"/>
      <c r="AI8224"/>
      <c r="AN8224"/>
    </row>
    <row r="8225" spans="3:40" ht="14.1" customHeight="1">
      <c r="C8225"/>
      <c r="F8225"/>
      <c r="G8225"/>
      <c r="H8225"/>
      <c r="K8225"/>
      <c r="P8225"/>
      <c r="X8225"/>
      <c r="AA8225"/>
      <c r="AF8225"/>
      <c r="AI8225"/>
      <c r="AN8225"/>
    </row>
    <row r="8226" spans="3:40" ht="14.1" customHeight="1">
      <c r="C8226"/>
      <c r="F8226"/>
      <c r="G8226"/>
      <c r="H8226"/>
      <c r="K8226"/>
      <c r="P8226"/>
      <c r="X8226"/>
      <c r="AA8226"/>
      <c r="AF8226"/>
      <c r="AI8226"/>
      <c r="AN8226"/>
    </row>
    <row r="8227" spans="3:40" ht="14.1" customHeight="1">
      <c r="C8227"/>
      <c r="F8227"/>
      <c r="G8227"/>
      <c r="H8227"/>
      <c r="K8227"/>
      <c r="P8227"/>
      <c r="X8227"/>
      <c r="AA8227"/>
      <c r="AF8227"/>
      <c r="AI8227"/>
      <c r="AN8227"/>
    </row>
    <row r="8228" spans="3:40" ht="14.1" customHeight="1">
      <c r="C8228"/>
      <c r="F8228"/>
      <c r="G8228"/>
      <c r="H8228"/>
      <c r="K8228"/>
      <c r="P8228"/>
      <c r="X8228"/>
      <c r="AA8228"/>
      <c r="AF8228"/>
      <c r="AI8228"/>
      <c r="AN8228"/>
    </row>
    <row r="8229" spans="3:40" ht="14.1" customHeight="1">
      <c r="C8229"/>
      <c r="F8229"/>
      <c r="G8229"/>
      <c r="H8229"/>
      <c r="K8229"/>
      <c r="P8229"/>
      <c r="X8229"/>
      <c r="AA8229"/>
      <c r="AF8229"/>
      <c r="AI8229"/>
      <c r="AN8229"/>
    </row>
    <row r="8230" spans="3:40" ht="14.1" customHeight="1">
      <c r="C8230"/>
      <c r="F8230"/>
      <c r="G8230"/>
      <c r="H8230"/>
      <c r="K8230"/>
      <c r="P8230"/>
      <c r="X8230"/>
      <c r="AA8230"/>
      <c r="AF8230"/>
      <c r="AI8230"/>
      <c r="AN8230"/>
    </row>
    <row r="8231" spans="3:40" ht="14.1" customHeight="1">
      <c r="C8231"/>
      <c r="F8231"/>
      <c r="G8231"/>
      <c r="H8231"/>
      <c r="K8231"/>
      <c r="P8231"/>
      <c r="X8231"/>
      <c r="AA8231"/>
      <c r="AF8231"/>
      <c r="AI8231"/>
      <c r="AN8231"/>
    </row>
    <row r="8232" spans="3:40" ht="14.1" customHeight="1">
      <c r="C8232"/>
      <c r="F8232"/>
      <c r="G8232"/>
      <c r="H8232"/>
      <c r="K8232"/>
      <c r="P8232"/>
      <c r="X8232"/>
      <c r="AA8232"/>
      <c r="AF8232"/>
      <c r="AI8232"/>
      <c r="AN8232"/>
    </row>
    <row r="8233" spans="3:40" ht="14.1" customHeight="1">
      <c r="C8233"/>
      <c r="F8233"/>
      <c r="G8233"/>
      <c r="H8233"/>
      <c r="K8233"/>
      <c r="P8233"/>
      <c r="X8233"/>
      <c r="AA8233"/>
      <c r="AF8233"/>
      <c r="AI8233"/>
      <c r="AN8233"/>
    </row>
    <row r="8234" spans="3:40" ht="14.1" customHeight="1">
      <c r="C8234"/>
      <c r="F8234"/>
      <c r="G8234"/>
      <c r="H8234"/>
      <c r="K8234"/>
      <c r="P8234"/>
      <c r="X8234"/>
      <c r="AA8234"/>
      <c r="AF8234"/>
      <c r="AI8234"/>
      <c r="AN8234"/>
    </row>
    <row r="8235" spans="3:40" ht="14.1" customHeight="1">
      <c r="C8235"/>
      <c r="F8235"/>
      <c r="G8235"/>
      <c r="H8235"/>
      <c r="K8235"/>
      <c r="P8235"/>
      <c r="X8235"/>
      <c r="AA8235"/>
      <c r="AF8235"/>
      <c r="AI8235"/>
      <c r="AN8235"/>
    </row>
    <row r="8236" spans="3:40" ht="14.1" customHeight="1">
      <c r="C8236"/>
      <c r="F8236"/>
      <c r="G8236"/>
      <c r="H8236"/>
      <c r="K8236"/>
      <c r="P8236"/>
      <c r="X8236"/>
      <c r="AA8236"/>
      <c r="AF8236"/>
      <c r="AI8236"/>
      <c r="AN8236"/>
    </row>
    <row r="8237" spans="3:40" ht="14.1" customHeight="1">
      <c r="C8237"/>
      <c r="F8237"/>
      <c r="G8237"/>
      <c r="H8237"/>
      <c r="K8237"/>
      <c r="P8237"/>
      <c r="X8237"/>
      <c r="AA8237"/>
      <c r="AF8237"/>
      <c r="AI8237"/>
      <c r="AN8237"/>
    </row>
    <row r="8238" spans="3:40" ht="14.1" customHeight="1">
      <c r="C8238"/>
      <c r="F8238"/>
      <c r="G8238"/>
      <c r="H8238"/>
      <c r="K8238"/>
      <c r="P8238"/>
      <c r="X8238"/>
      <c r="AA8238"/>
      <c r="AF8238"/>
      <c r="AI8238"/>
      <c r="AN8238"/>
    </row>
    <row r="8239" spans="3:40" ht="14.1" customHeight="1">
      <c r="C8239"/>
      <c r="F8239"/>
      <c r="G8239"/>
      <c r="H8239"/>
      <c r="K8239"/>
      <c r="P8239"/>
      <c r="X8239"/>
      <c r="AA8239"/>
      <c r="AF8239"/>
      <c r="AI8239"/>
      <c r="AN8239"/>
    </row>
    <row r="8240" spans="3:40" ht="14.1" customHeight="1">
      <c r="C8240"/>
      <c r="F8240"/>
      <c r="G8240"/>
      <c r="H8240"/>
      <c r="K8240"/>
      <c r="P8240"/>
      <c r="X8240"/>
      <c r="AA8240"/>
      <c r="AF8240"/>
      <c r="AI8240"/>
      <c r="AN8240"/>
    </row>
    <row r="8241" spans="3:40" ht="14.1" customHeight="1">
      <c r="C8241"/>
      <c r="F8241"/>
      <c r="G8241"/>
      <c r="H8241"/>
      <c r="K8241"/>
      <c r="P8241"/>
      <c r="X8241"/>
      <c r="AA8241"/>
      <c r="AF8241"/>
      <c r="AI8241"/>
      <c r="AN8241"/>
    </row>
    <row r="8242" spans="3:40" ht="14.1" customHeight="1">
      <c r="C8242"/>
      <c r="F8242"/>
      <c r="G8242"/>
      <c r="H8242"/>
      <c r="K8242"/>
      <c r="P8242"/>
      <c r="X8242"/>
      <c r="AA8242"/>
      <c r="AF8242"/>
      <c r="AI8242"/>
      <c r="AN8242"/>
    </row>
    <row r="8243" spans="3:40" ht="14.1" customHeight="1">
      <c r="C8243"/>
      <c r="F8243"/>
      <c r="G8243"/>
      <c r="H8243"/>
      <c r="K8243"/>
      <c r="P8243"/>
      <c r="X8243"/>
      <c r="AA8243"/>
      <c r="AF8243"/>
      <c r="AI8243"/>
      <c r="AN8243"/>
    </row>
    <row r="8244" spans="3:40" ht="14.1" customHeight="1">
      <c r="C8244"/>
      <c r="F8244"/>
      <c r="G8244"/>
      <c r="H8244"/>
      <c r="K8244"/>
      <c r="P8244"/>
      <c r="X8244"/>
      <c r="AA8244"/>
      <c r="AF8244"/>
      <c r="AI8244"/>
      <c r="AN8244"/>
    </row>
    <row r="8245" spans="3:40" ht="14.1" customHeight="1">
      <c r="C8245"/>
      <c r="F8245"/>
      <c r="G8245"/>
      <c r="H8245"/>
      <c r="K8245"/>
      <c r="P8245"/>
      <c r="X8245"/>
      <c r="AA8245"/>
      <c r="AF8245"/>
      <c r="AI8245"/>
      <c r="AN8245"/>
    </row>
    <row r="8246" spans="3:40" ht="14.1" customHeight="1">
      <c r="C8246"/>
      <c r="F8246"/>
      <c r="G8246"/>
      <c r="H8246"/>
      <c r="K8246"/>
      <c r="P8246"/>
      <c r="X8246"/>
      <c r="AA8246"/>
      <c r="AF8246"/>
      <c r="AI8246"/>
      <c r="AN8246"/>
    </row>
    <row r="8247" spans="3:40" ht="14.1" customHeight="1">
      <c r="C8247"/>
      <c r="F8247"/>
      <c r="G8247"/>
      <c r="H8247"/>
      <c r="K8247"/>
      <c r="P8247"/>
      <c r="X8247"/>
      <c r="AA8247"/>
      <c r="AF8247"/>
      <c r="AI8247"/>
      <c r="AN8247"/>
    </row>
    <row r="8248" spans="3:40" ht="14.1" customHeight="1">
      <c r="C8248"/>
      <c r="F8248"/>
      <c r="G8248"/>
      <c r="H8248"/>
      <c r="K8248"/>
      <c r="P8248"/>
      <c r="X8248"/>
      <c r="AA8248"/>
      <c r="AF8248"/>
      <c r="AI8248"/>
      <c r="AN8248"/>
    </row>
    <row r="8249" spans="3:40" ht="14.1" customHeight="1">
      <c r="C8249"/>
      <c r="F8249"/>
      <c r="G8249"/>
      <c r="H8249"/>
      <c r="K8249"/>
      <c r="P8249"/>
      <c r="X8249"/>
      <c r="AA8249"/>
      <c r="AF8249"/>
      <c r="AI8249"/>
      <c r="AN8249"/>
    </row>
    <row r="8250" spans="3:40" ht="14.1" customHeight="1">
      <c r="C8250"/>
      <c r="F8250"/>
      <c r="G8250"/>
      <c r="H8250"/>
      <c r="K8250"/>
      <c r="P8250"/>
      <c r="X8250"/>
      <c r="AA8250"/>
      <c r="AF8250"/>
      <c r="AI8250"/>
      <c r="AN8250"/>
    </row>
    <row r="8251" spans="3:40" ht="14.1" customHeight="1">
      <c r="C8251"/>
      <c r="F8251"/>
      <c r="G8251"/>
      <c r="H8251"/>
      <c r="K8251"/>
      <c r="P8251"/>
      <c r="X8251"/>
      <c r="AA8251"/>
      <c r="AF8251"/>
      <c r="AI8251"/>
      <c r="AN8251"/>
    </row>
    <row r="8252" spans="3:40" ht="14.1" customHeight="1">
      <c r="C8252"/>
      <c r="F8252"/>
      <c r="G8252"/>
      <c r="H8252"/>
      <c r="K8252"/>
      <c r="P8252"/>
      <c r="X8252"/>
      <c r="AA8252"/>
      <c r="AF8252"/>
      <c r="AI8252"/>
      <c r="AN8252"/>
    </row>
    <row r="8253" spans="3:40" ht="14.1" customHeight="1">
      <c r="C8253"/>
      <c r="F8253"/>
      <c r="G8253"/>
      <c r="H8253"/>
      <c r="K8253"/>
      <c r="P8253"/>
      <c r="X8253"/>
      <c r="AA8253"/>
      <c r="AF8253"/>
      <c r="AI8253"/>
      <c r="AN8253"/>
    </row>
    <row r="8254" spans="3:40" ht="14.1" customHeight="1">
      <c r="C8254"/>
      <c r="F8254"/>
      <c r="G8254"/>
      <c r="H8254"/>
      <c r="K8254"/>
      <c r="P8254"/>
      <c r="X8254"/>
      <c r="AA8254"/>
      <c r="AF8254"/>
      <c r="AI8254"/>
      <c r="AN8254"/>
    </row>
    <row r="8255" spans="3:40" ht="14.1" customHeight="1">
      <c r="C8255"/>
      <c r="F8255"/>
      <c r="G8255"/>
      <c r="H8255"/>
      <c r="K8255"/>
      <c r="P8255"/>
      <c r="X8255"/>
      <c r="AA8255"/>
      <c r="AF8255"/>
      <c r="AI8255"/>
      <c r="AN8255"/>
    </row>
    <row r="8256" spans="3:40" ht="14.1" customHeight="1">
      <c r="C8256"/>
      <c r="F8256"/>
      <c r="G8256"/>
      <c r="H8256"/>
      <c r="K8256"/>
      <c r="P8256"/>
      <c r="X8256"/>
      <c r="AA8256"/>
      <c r="AF8256"/>
      <c r="AI8256"/>
      <c r="AN8256"/>
    </row>
    <row r="8257" spans="3:40" ht="14.1" customHeight="1">
      <c r="C8257"/>
      <c r="F8257"/>
      <c r="G8257"/>
      <c r="H8257"/>
      <c r="K8257"/>
      <c r="P8257"/>
      <c r="X8257"/>
      <c r="AA8257"/>
      <c r="AF8257"/>
      <c r="AI8257"/>
      <c r="AN8257"/>
    </row>
    <row r="8258" spans="3:40" ht="14.1" customHeight="1">
      <c r="C8258"/>
      <c r="F8258"/>
      <c r="G8258"/>
      <c r="H8258"/>
      <c r="K8258"/>
      <c r="P8258"/>
      <c r="X8258"/>
      <c r="AA8258"/>
      <c r="AF8258"/>
      <c r="AI8258"/>
      <c r="AN8258"/>
    </row>
    <row r="8259" spans="3:40" ht="14.1" customHeight="1">
      <c r="C8259"/>
      <c r="F8259"/>
      <c r="G8259"/>
      <c r="H8259"/>
      <c r="K8259"/>
      <c r="P8259"/>
      <c r="X8259"/>
      <c r="AA8259"/>
      <c r="AF8259"/>
      <c r="AI8259"/>
      <c r="AN8259"/>
    </row>
    <row r="8260" spans="3:40" ht="14.1" customHeight="1">
      <c r="C8260"/>
      <c r="F8260"/>
      <c r="G8260"/>
      <c r="H8260"/>
      <c r="K8260"/>
      <c r="P8260"/>
      <c r="X8260"/>
      <c r="AA8260"/>
      <c r="AF8260"/>
      <c r="AI8260"/>
      <c r="AN8260"/>
    </row>
    <row r="8261" spans="3:40" ht="14.1" customHeight="1">
      <c r="C8261"/>
      <c r="F8261"/>
      <c r="G8261"/>
      <c r="H8261"/>
      <c r="K8261"/>
      <c r="P8261"/>
      <c r="X8261"/>
      <c r="AA8261"/>
      <c r="AF8261"/>
      <c r="AI8261"/>
      <c r="AN8261"/>
    </row>
    <row r="8262" spans="3:40" ht="14.1" customHeight="1">
      <c r="C8262"/>
      <c r="F8262"/>
      <c r="G8262"/>
      <c r="H8262"/>
      <c r="K8262"/>
      <c r="P8262"/>
      <c r="X8262"/>
      <c r="AA8262"/>
      <c r="AF8262"/>
      <c r="AI8262"/>
      <c r="AN8262"/>
    </row>
    <row r="8263" spans="3:40" ht="14.1" customHeight="1">
      <c r="C8263"/>
      <c r="F8263"/>
      <c r="G8263"/>
      <c r="H8263"/>
      <c r="K8263"/>
      <c r="P8263"/>
      <c r="X8263"/>
      <c r="AA8263"/>
      <c r="AF8263"/>
      <c r="AI8263"/>
      <c r="AN8263"/>
    </row>
    <row r="8264" spans="3:40" ht="14.1" customHeight="1">
      <c r="C8264"/>
      <c r="F8264"/>
      <c r="G8264"/>
      <c r="H8264"/>
      <c r="K8264"/>
      <c r="P8264"/>
      <c r="X8264"/>
      <c r="AA8264"/>
      <c r="AF8264"/>
      <c r="AI8264"/>
      <c r="AN8264"/>
    </row>
    <row r="8265" spans="3:40" ht="14.1" customHeight="1">
      <c r="C8265"/>
      <c r="F8265"/>
      <c r="G8265"/>
      <c r="H8265"/>
      <c r="K8265"/>
      <c r="P8265"/>
      <c r="X8265"/>
      <c r="AA8265"/>
      <c r="AF8265"/>
      <c r="AI8265"/>
      <c r="AN8265"/>
    </row>
    <row r="8266" spans="3:40" ht="14.1" customHeight="1">
      <c r="C8266"/>
      <c r="F8266"/>
      <c r="G8266"/>
      <c r="H8266"/>
      <c r="K8266"/>
      <c r="P8266"/>
      <c r="X8266"/>
      <c r="AA8266"/>
      <c r="AF8266"/>
      <c r="AI8266"/>
      <c r="AN8266"/>
    </row>
    <row r="8267" spans="3:40" ht="14.1" customHeight="1">
      <c r="C8267"/>
      <c r="F8267"/>
      <c r="G8267"/>
      <c r="H8267"/>
      <c r="K8267"/>
      <c r="P8267"/>
      <c r="X8267"/>
      <c r="AA8267"/>
      <c r="AF8267"/>
      <c r="AI8267"/>
      <c r="AN8267"/>
    </row>
    <row r="8268" spans="3:40" ht="14.1" customHeight="1">
      <c r="C8268"/>
      <c r="F8268"/>
      <c r="G8268"/>
      <c r="H8268"/>
      <c r="K8268"/>
      <c r="P8268"/>
      <c r="X8268"/>
      <c r="AA8268"/>
      <c r="AF8268"/>
      <c r="AI8268"/>
      <c r="AN8268"/>
    </row>
    <row r="8269" spans="3:40" ht="14.1" customHeight="1">
      <c r="C8269"/>
      <c r="F8269"/>
      <c r="G8269"/>
      <c r="H8269"/>
      <c r="K8269"/>
      <c r="P8269"/>
      <c r="X8269"/>
      <c r="AA8269"/>
      <c r="AF8269"/>
      <c r="AI8269"/>
      <c r="AN8269"/>
    </row>
    <row r="8270" spans="3:40" ht="14.1" customHeight="1">
      <c r="C8270"/>
      <c r="F8270"/>
      <c r="G8270"/>
      <c r="H8270"/>
      <c r="K8270"/>
      <c r="P8270"/>
      <c r="X8270"/>
      <c r="AA8270"/>
      <c r="AF8270"/>
      <c r="AI8270"/>
      <c r="AN8270"/>
    </row>
    <row r="8271" spans="3:40" ht="14.1" customHeight="1">
      <c r="C8271"/>
      <c r="F8271"/>
      <c r="G8271"/>
      <c r="H8271"/>
      <c r="K8271"/>
      <c r="P8271"/>
      <c r="X8271"/>
      <c r="AA8271"/>
      <c r="AF8271"/>
      <c r="AI8271"/>
      <c r="AN8271"/>
    </row>
    <row r="8272" spans="3:40" ht="14.1" customHeight="1">
      <c r="C8272"/>
      <c r="F8272"/>
      <c r="G8272"/>
      <c r="H8272"/>
      <c r="K8272"/>
      <c r="P8272"/>
      <c r="X8272"/>
      <c r="AA8272"/>
      <c r="AF8272"/>
      <c r="AI8272"/>
      <c r="AN8272"/>
    </row>
    <row r="8273" spans="3:40" ht="14.1" customHeight="1">
      <c r="C8273"/>
      <c r="F8273"/>
      <c r="G8273"/>
      <c r="H8273"/>
      <c r="K8273"/>
      <c r="P8273"/>
      <c r="X8273"/>
      <c r="AA8273"/>
      <c r="AF8273"/>
      <c r="AI8273"/>
      <c r="AN8273"/>
    </row>
    <row r="8274" spans="3:40" ht="14.1" customHeight="1">
      <c r="C8274"/>
      <c r="F8274"/>
      <c r="G8274"/>
      <c r="H8274"/>
      <c r="K8274"/>
      <c r="P8274"/>
      <c r="X8274"/>
      <c r="AA8274"/>
      <c r="AF8274"/>
      <c r="AI8274"/>
      <c r="AN8274"/>
    </row>
    <row r="8275" spans="3:40" ht="14.1" customHeight="1">
      <c r="C8275"/>
      <c r="F8275"/>
      <c r="G8275"/>
      <c r="H8275"/>
      <c r="K8275"/>
      <c r="P8275"/>
      <c r="X8275"/>
      <c r="AA8275"/>
      <c r="AF8275"/>
      <c r="AI8275"/>
      <c r="AN8275"/>
    </row>
    <row r="8276" spans="3:40" ht="14.1" customHeight="1">
      <c r="C8276"/>
      <c r="F8276"/>
      <c r="G8276"/>
      <c r="H8276"/>
      <c r="K8276"/>
      <c r="P8276"/>
      <c r="X8276"/>
      <c r="AA8276"/>
      <c r="AF8276"/>
      <c r="AI8276"/>
      <c r="AN8276"/>
    </row>
    <row r="8277" spans="3:40" ht="14.1" customHeight="1">
      <c r="C8277"/>
      <c r="F8277"/>
      <c r="G8277"/>
      <c r="H8277"/>
      <c r="K8277"/>
      <c r="P8277"/>
      <c r="X8277"/>
      <c r="AA8277"/>
      <c r="AF8277"/>
      <c r="AI8277"/>
      <c r="AN8277"/>
    </row>
    <row r="8278" spans="3:40" ht="14.1" customHeight="1">
      <c r="C8278"/>
      <c r="F8278"/>
      <c r="G8278"/>
      <c r="H8278"/>
      <c r="K8278"/>
      <c r="P8278"/>
      <c r="X8278"/>
      <c r="AA8278"/>
      <c r="AF8278"/>
      <c r="AI8278"/>
      <c r="AN8278"/>
    </row>
    <row r="8279" spans="3:40" ht="14.1" customHeight="1">
      <c r="C8279"/>
      <c r="F8279"/>
      <c r="G8279"/>
      <c r="H8279"/>
      <c r="K8279"/>
      <c r="P8279"/>
      <c r="X8279"/>
      <c r="AA8279"/>
      <c r="AF8279"/>
      <c r="AI8279"/>
      <c r="AN8279"/>
    </row>
    <row r="8280" spans="3:40" ht="14.1" customHeight="1">
      <c r="C8280"/>
      <c r="F8280"/>
      <c r="G8280"/>
      <c r="H8280"/>
      <c r="K8280"/>
      <c r="P8280"/>
      <c r="X8280"/>
      <c r="AA8280"/>
      <c r="AF8280"/>
      <c r="AI8280"/>
      <c r="AN8280"/>
    </row>
    <row r="8281" spans="3:40" ht="14.1" customHeight="1">
      <c r="C8281"/>
      <c r="F8281"/>
      <c r="G8281"/>
      <c r="H8281"/>
      <c r="K8281"/>
      <c r="P8281"/>
      <c r="X8281"/>
      <c r="AA8281"/>
      <c r="AF8281"/>
      <c r="AI8281"/>
      <c r="AN8281"/>
    </row>
    <row r="8282" spans="3:40" ht="14.1" customHeight="1">
      <c r="C8282"/>
      <c r="F8282"/>
      <c r="G8282"/>
      <c r="H8282"/>
      <c r="K8282"/>
      <c r="P8282"/>
      <c r="X8282"/>
      <c r="AA8282"/>
      <c r="AF8282"/>
      <c r="AI8282"/>
      <c r="AN8282"/>
    </row>
    <row r="8283" spans="3:40" ht="14.1" customHeight="1">
      <c r="C8283"/>
      <c r="F8283"/>
      <c r="G8283"/>
      <c r="H8283"/>
      <c r="K8283"/>
      <c r="P8283"/>
      <c r="X8283"/>
      <c r="AA8283"/>
      <c r="AF8283"/>
      <c r="AI8283"/>
      <c r="AN8283"/>
    </row>
    <row r="8284" spans="3:40" ht="14.1" customHeight="1">
      <c r="C8284"/>
      <c r="F8284"/>
      <c r="G8284"/>
      <c r="H8284"/>
      <c r="K8284"/>
      <c r="P8284"/>
      <c r="X8284"/>
      <c r="AA8284"/>
      <c r="AF8284"/>
      <c r="AI8284"/>
      <c r="AN8284"/>
    </row>
    <row r="8285" spans="3:40" ht="14.1" customHeight="1">
      <c r="C8285"/>
      <c r="F8285"/>
      <c r="G8285"/>
      <c r="H8285"/>
      <c r="K8285"/>
      <c r="P8285"/>
      <c r="X8285"/>
      <c r="AA8285"/>
      <c r="AF8285"/>
      <c r="AI8285"/>
      <c r="AN8285"/>
    </row>
    <row r="8286" spans="3:40" ht="14.1" customHeight="1">
      <c r="C8286"/>
      <c r="F8286"/>
      <c r="G8286"/>
      <c r="H8286"/>
      <c r="K8286"/>
      <c r="P8286"/>
      <c r="X8286"/>
      <c r="AA8286"/>
      <c r="AF8286"/>
      <c r="AI8286"/>
      <c r="AN8286"/>
    </row>
    <row r="8287" spans="3:40" ht="14.1" customHeight="1">
      <c r="C8287"/>
      <c r="F8287"/>
      <c r="G8287"/>
      <c r="H8287"/>
      <c r="K8287"/>
      <c r="P8287"/>
      <c r="X8287"/>
      <c r="AA8287"/>
      <c r="AF8287"/>
      <c r="AI8287"/>
      <c r="AN8287"/>
    </row>
    <row r="8288" spans="3:40" ht="14.1" customHeight="1">
      <c r="C8288"/>
      <c r="F8288"/>
      <c r="G8288"/>
      <c r="H8288"/>
      <c r="K8288"/>
      <c r="P8288"/>
      <c r="X8288"/>
      <c r="AA8288"/>
      <c r="AF8288"/>
      <c r="AI8288"/>
      <c r="AN8288"/>
    </row>
    <row r="8289" spans="3:40" ht="14.1" customHeight="1">
      <c r="C8289"/>
      <c r="F8289"/>
      <c r="G8289"/>
      <c r="H8289"/>
      <c r="K8289"/>
      <c r="P8289"/>
      <c r="X8289"/>
      <c r="AA8289"/>
      <c r="AF8289"/>
      <c r="AI8289"/>
      <c r="AN8289"/>
    </row>
    <row r="8290" spans="3:40" ht="14.1" customHeight="1">
      <c r="C8290"/>
      <c r="F8290"/>
      <c r="G8290"/>
      <c r="H8290"/>
      <c r="K8290"/>
      <c r="P8290"/>
      <c r="X8290"/>
      <c r="AA8290"/>
      <c r="AF8290"/>
      <c r="AI8290"/>
      <c r="AN8290"/>
    </row>
    <row r="8291" spans="3:40" ht="14.1" customHeight="1">
      <c r="C8291"/>
      <c r="F8291"/>
      <c r="G8291"/>
      <c r="H8291"/>
      <c r="K8291"/>
      <c r="P8291"/>
      <c r="X8291"/>
      <c r="AA8291"/>
      <c r="AF8291"/>
      <c r="AI8291"/>
      <c r="AN8291"/>
    </row>
    <row r="8292" spans="3:40" ht="14.1" customHeight="1">
      <c r="C8292"/>
      <c r="F8292"/>
      <c r="G8292"/>
      <c r="H8292"/>
      <c r="K8292"/>
      <c r="P8292"/>
      <c r="X8292"/>
      <c r="AA8292"/>
      <c r="AF8292"/>
      <c r="AI8292"/>
      <c r="AN8292"/>
    </row>
    <row r="8293" spans="3:40" ht="14.1" customHeight="1">
      <c r="C8293"/>
      <c r="F8293"/>
      <c r="G8293"/>
      <c r="H8293"/>
      <c r="K8293"/>
      <c r="P8293"/>
      <c r="X8293"/>
      <c r="AA8293"/>
      <c r="AF8293"/>
      <c r="AI8293"/>
      <c r="AN8293"/>
    </row>
    <row r="8294" spans="3:40" ht="14.1" customHeight="1">
      <c r="C8294"/>
      <c r="F8294"/>
      <c r="G8294"/>
      <c r="H8294"/>
      <c r="K8294"/>
      <c r="P8294"/>
      <c r="X8294"/>
      <c r="AA8294"/>
      <c r="AF8294"/>
      <c r="AI8294"/>
      <c r="AN8294"/>
    </row>
    <row r="8295" spans="3:40" ht="14.1" customHeight="1">
      <c r="C8295"/>
      <c r="F8295"/>
      <c r="G8295"/>
      <c r="H8295"/>
      <c r="K8295"/>
      <c r="P8295"/>
      <c r="X8295"/>
      <c r="AA8295"/>
      <c r="AF8295"/>
      <c r="AI8295"/>
      <c r="AN8295"/>
    </row>
    <row r="8296" spans="3:40" ht="14.1" customHeight="1">
      <c r="C8296"/>
      <c r="F8296"/>
      <c r="G8296"/>
      <c r="H8296"/>
      <c r="K8296"/>
      <c r="P8296"/>
      <c r="X8296"/>
      <c r="AA8296"/>
      <c r="AF8296"/>
      <c r="AI8296"/>
      <c r="AN8296"/>
    </row>
    <row r="8297" spans="3:40" ht="14.1" customHeight="1">
      <c r="C8297"/>
      <c r="F8297"/>
      <c r="G8297"/>
      <c r="H8297"/>
      <c r="K8297"/>
      <c r="P8297"/>
      <c r="X8297"/>
      <c r="AA8297"/>
      <c r="AF8297"/>
      <c r="AI8297"/>
      <c r="AN8297"/>
    </row>
    <row r="8298" spans="3:40" ht="14.1" customHeight="1">
      <c r="C8298"/>
      <c r="F8298"/>
      <c r="G8298"/>
      <c r="H8298"/>
      <c r="K8298"/>
      <c r="P8298"/>
      <c r="X8298"/>
      <c r="AA8298"/>
      <c r="AF8298"/>
      <c r="AI8298"/>
      <c r="AN8298"/>
    </row>
    <row r="8299" spans="3:40" ht="14.1" customHeight="1">
      <c r="C8299"/>
      <c r="F8299"/>
      <c r="G8299"/>
      <c r="H8299"/>
      <c r="K8299"/>
      <c r="P8299"/>
      <c r="X8299"/>
      <c r="AA8299"/>
      <c r="AF8299"/>
      <c r="AI8299"/>
      <c r="AN8299"/>
    </row>
    <row r="8300" spans="3:40" ht="14.1" customHeight="1">
      <c r="C8300"/>
      <c r="F8300"/>
      <c r="G8300"/>
      <c r="H8300"/>
      <c r="K8300"/>
      <c r="P8300"/>
      <c r="X8300"/>
      <c r="AA8300"/>
      <c r="AF8300"/>
      <c r="AI8300"/>
      <c r="AN8300"/>
    </row>
    <row r="8301" spans="3:40" ht="14.1" customHeight="1">
      <c r="C8301"/>
      <c r="F8301"/>
      <c r="G8301"/>
      <c r="H8301"/>
      <c r="K8301"/>
      <c r="P8301"/>
      <c r="X8301"/>
      <c r="AA8301"/>
      <c r="AF8301"/>
      <c r="AI8301"/>
      <c r="AN8301"/>
    </row>
    <row r="8302" spans="3:40" ht="14.1" customHeight="1">
      <c r="C8302"/>
      <c r="F8302"/>
      <c r="G8302"/>
      <c r="H8302"/>
      <c r="K8302"/>
      <c r="P8302"/>
      <c r="X8302"/>
      <c r="AA8302"/>
      <c r="AF8302"/>
      <c r="AI8302"/>
      <c r="AN8302"/>
    </row>
    <row r="8303" spans="3:40" ht="14.1" customHeight="1">
      <c r="C8303"/>
      <c r="F8303"/>
      <c r="G8303"/>
      <c r="H8303"/>
      <c r="K8303"/>
      <c r="P8303"/>
      <c r="X8303"/>
      <c r="AA8303"/>
      <c r="AF8303"/>
      <c r="AI8303"/>
      <c r="AN8303"/>
    </row>
    <row r="8304" spans="3:40" ht="14.1" customHeight="1">
      <c r="C8304"/>
      <c r="F8304"/>
      <c r="G8304"/>
      <c r="H8304"/>
      <c r="K8304"/>
      <c r="P8304"/>
      <c r="X8304"/>
      <c r="AA8304"/>
      <c r="AF8304"/>
      <c r="AI8304"/>
      <c r="AN8304"/>
    </row>
    <row r="8305" spans="3:40" ht="14.1" customHeight="1">
      <c r="C8305"/>
      <c r="F8305"/>
      <c r="G8305"/>
      <c r="H8305"/>
      <c r="K8305"/>
      <c r="P8305"/>
      <c r="X8305"/>
      <c r="AA8305"/>
      <c r="AF8305"/>
      <c r="AI8305"/>
      <c r="AN8305"/>
    </row>
    <row r="8306" spans="3:40" ht="14.1" customHeight="1">
      <c r="C8306"/>
      <c r="F8306"/>
      <c r="G8306"/>
      <c r="H8306"/>
      <c r="K8306"/>
      <c r="P8306"/>
      <c r="X8306"/>
      <c r="AA8306"/>
      <c r="AF8306"/>
      <c r="AI8306"/>
      <c r="AN8306"/>
    </row>
    <row r="8307" spans="3:40" ht="14.1" customHeight="1">
      <c r="C8307"/>
      <c r="F8307"/>
      <c r="G8307"/>
      <c r="H8307"/>
      <c r="K8307"/>
      <c r="P8307"/>
      <c r="X8307"/>
      <c r="AA8307"/>
      <c r="AF8307"/>
      <c r="AI8307"/>
      <c r="AN8307"/>
    </row>
    <row r="8308" spans="3:40" ht="14.1" customHeight="1">
      <c r="C8308"/>
      <c r="F8308"/>
      <c r="G8308"/>
      <c r="H8308"/>
      <c r="K8308"/>
      <c r="P8308"/>
      <c r="X8308"/>
      <c r="AA8308"/>
      <c r="AF8308"/>
      <c r="AI8308"/>
      <c r="AN8308"/>
    </row>
    <row r="8309" spans="3:40" ht="14.1" customHeight="1">
      <c r="C8309"/>
      <c r="F8309"/>
      <c r="G8309"/>
      <c r="H8309"/>
      <c r="K8309"/>
      <c r="P8309"/>
      <c r="X8309"/>
      <c r="AA8309"/>
      <c r="AF8309"/>
      <c r="AI8309"/>
      <c r="AN8309"/>
    </row>
    <row r="8310" spans="3:40" ht="14.1" customHeight="1">
      <c r="C8310"/>
      <c r="F8310"/>
      <c r="G8310"/>
      <c r="H8310"/>
      <c r="K8310"/>
      <c r="P8310"/>
      <c r="X8310"/>
      <c r="AA8310"/>
      <c r="AF8310"/>
      <c r="AI8310"/>
      <c r="AN8310"/>
    </row>
    <row r="8311" spans="3:40" ht="14.1" customHeight="1">
      <c r="C8311"/>
      <c r="F8311"/>
      <c r="G8311"/>
      <c r="H8311"/>
      <c r="K8311"/>
      <c r="P8311"/>
      <c r="X8311"/>
      <c r="AA8311"/>
      <c r="AF8311"/>
      <c r="AI8311"/>
      <c r="AN8311"/>
    </row>
    <row r="8312" spans="3:40" ht="14.1" customHeight="1">
      <c r="C8312"/>
      <c r="F8312"/>
      <c r="G8312"/>
      <c r="H8312"/>
      <c r="K8312"/>
      <c r="P8312"/>
      <c r="X8312"/>
      <c r="AA8312"/>
      <c r="AF8312"/>
      <c r="AI8312"/>
      <c r="AN8312"/>
    </row>
    <row r="8313" spans="3:40" ht="14.1" customHeight="1">
      <c r="C8313"/>
      <c r="F8313"/>
      <c r="G8313"/>
      <c r="H8313"/>
      <c r="K8313"/>
      <c r="P8313"/>
      <c r="X8313"/>
      <c r="AA8313"/>
      <c r="AF8313"/>
      <c r="AI8313"/>
      <c r="AN8313"/>
    </row>
    <row r="8314" spans="3:40" ht="14.1" customHeight="1">
      <c r="C8314"/>
      <c r="F8314"/>
      <c r="G8314"/>
      <c r="H8314"/>
      <c r="K8314"/>
      <c r="P8314"/>
      <c r="X8314"/>
      <c r="AA8314"/>
      <c r="AF8314"/>
      <c r="AI8314"/>
      <c r="AN8314"/>
    </row>
    <row r="8315" spans="3:40" ht="14.1" customHeight="1">
      <c r="C8315"/>
      <c r="F8315"/>
      <c r="G8315"/>
      <c r="H8315"/>
      <c r="K8315"/>
      <c r="P8315"/>
      <c r="X8315"/>
      <c r="AA8315"/>
      <c r="AF8315"/>
      <c r="AI8315"/>
      <c r="AN8315"/>
    </row>
    <row r="8316" spans="3:40" ht="14.1" customHeight="1">
      <c r="C8316"/>
      <c r="F8316"/>
      <c r="G8316"/>
      <c r="H8316"/>
      <c r="K8316"/>
      <c r="P8316"/>
      <c r="X8316"/>
      <c r="AA8316"/>
      <c r="AF8316"/>
      <c r="AI8316"/>
      <c r="AN8316"/>
    </row>
    <row r="8317" spans="3:40" ht="14.1" customHeight="1">
      <c r="C8317"/>
      <c r="F8317"/>
      <c r="G8317"/>
      <c r="H8317"/>
      <c r="K8317"/>
      <c r="P8317"/>
      <c r="X8317"/>
      <c r="AA8317"/>
      <c r="AF8317"/>
      <c r="AI8317"/>
      <c r="AN8317"/>
    </row>
    <row r="8318" spans="3:40" ht="14.1" customHeight="1">
      <c r="C8318"/>
      <c r="F8318"/>
      <c r="G8318"/>
      <c r="H8318"/>
      <c r="K8318"/>
      <c r="P8318"/>
      <c r="X8318"/>
      <c r="AA8318"/>
      <c r="AF8318"/>
      <c r="AI8318"/>
      <c r="AN8318"/>
    </row>
    <row r="8319" spans="3:40" ht="14.1" customHeight="1">
      <c r="C8319"/>
      <c r="F8319"/>
      <c r="G8319"/>
      <c r="H8319"/>
      <c r="K8319"/>
      <c r="P8319"/>
      <c r="X8319"/>
      <c r="AA8319"/>
      <c r="AF8319"/>
      <c r="AI8319"/>
      <c r="AN8319"/>
    </row>
    <row r="8320" spans="3:40" ht="14.1" customHeight="1">
      <c r="C8320"/>
      <c r="F8320"/>
      <c r="G8320"/>
      <c r="H8320"/>
      <c r="K8320"/>
      <c r="P8320"/>
      <c r="X8320"/>
      <c r="AA8320"/>
      <c r="AF8320"/>
      <c r="AI8320"/>
      <c r="AN8320"/>
    </row>
    <row r="8321" spans="3:40" ht="14.1" customHeight="1">
      <c r="C8321"/>
      <c r="F8321"/>
      <c r="G8321"/>
      <c r="H8321"/>
      <c r="K8321"/>
      <c r="P8321"/>
      <c r="X8321"/>
      <c r="AA8321"/>
      <c r="AF8321"/>
      <c r="AI8321"/>
      <c r="AN8321"/>
    </row>
    <row r="8322" spans="3:40" ht="14.1" customHeight="1">
      <c r="C8322"/>
      <c r="F8322"/>
      <c r="G8322"/>
      <c r="H8322"/>
      <c r="K8322"/>
      <c r="P8322"/>
      <c r="X8322"/>
      <c r="AA8322"/>
      <c r="AF8322"/>
      <c r="AI8322"/>
      <c r="AN8322"/>
    </row>
    <row r="8323" spans="3:40" ht="14.1" customHeight="1">
      <c r="C8323"/>
      <c r="F8323"/>
      <c r="G8323"/>
      <c r="H8323"/>
      <c r="K8323"/>
      <c r="P8323"/>
      <c r="X8323"/>
      <c r="AA8323"/>
      <c r="AF8323"/>
      <c r="AI8323"/>
      <c r="AN8323"/>
    </row>
    <row r="8324" spans="3:40" ht="14.1" customHeight="1">
      <c r="C8324"/>
      <c r="F8324"/>
      <c r="G8324"/>
      <c r="H8324"/>
      <c r="K8324"/>
      <c r="P8324"/>
      <c r="X8324"/>
      <c r="AA8324"/>
      <c r="AF8324"/>
      <c r="AI8324"/>
      <c r="AN8324"/>
    </row>
    <row r="8325" spans="3:40" ht="14.1" customHeight="1">
      <c r="C8325"/>
      <c r="F8325"/>
      <c r="G8325"/>
      <c r="H8325"/>
      <c r="K8325"/>
      <c r="P8325"/>
      <c r="X8325"/>
      <c r="AA8325"/>
      <c r="AF8325"/>
      <c r="AI8325"/>
      <c r="AN8325"/>
    </row>
    <row r="8326" spans="3:40" ht="14.1" customHeight="1">
      <c r="C8326"/>
      <c r="F8326"/>
      <c r="G8326"/>
      <c r="H8326"/>
      <c r="K8326"/>
      <c r="P8326"/>
      <c r="X8326"/>
      <c r="AA8326"/>
      <c r="AF8326"/>
      <c r="AI8326"/>
      <c r="AN8326"/>
    </row>
    <row r="8327" spans="3:40" ht="14.1" customHeight="1">
      <c r="C8327"/>
      <c r="F8327"/>
      <c r="G8327"/>
      <c r="H8327"/>
      <c r="K8327"/>
      <c r="P8327"/>
      <c r="X8327"/>
      <c r="AA8327"/>
      <c r="AF8327"/>
      <c r="AI8327"/>
      <c r="AN8327"/>
    </row>
    <row r="8328" spans="3:40" ht="14.1" customHeight="1">
      <c r="C8328"/>
      <c r="F8328"/>
      <c r="G8328"/>
      <c r="H8328"/>
      <c r="K8328"/>
      <c r="P8328"/>
      <c r="X8328"/>
      <c r="AA8328"/>
      <c r="AF8328"/>
      <c r="AI8328"/>
      <c r="AN8328"/>
    </row>
    <row r="8329" spans="3:40" ht="14.1" customHeight="1">
      <c r="C8329"/>
      <c r="F8329"/>
      <c r="G8329"/>
      <c r="H8329"/>
      <c r="K8329"/>
      <c r="P8329"/>
      <c r="X8329"/>
      <c r="AA8329"/>
      <c r="AF8329"/>
      <c r="AI8329"/>
      <c r="AN8329"/>
    </row>
    <row r="8330" spans="3:40" ht="14.1" customHeight="1">
      <c r="C8330"/>
      <c r="F8330"/>
      <c r="G8330"/>
      <c r="H8330"/>
      <c r="K8330"/>
      <c r="P8330"/>
      <c r="X8330"/>
      <c r="AA8330"/>
      <c r="AF8330"/>
      <c r="AI8330"/>
      <c r="AN8330"/>
    </row>
    <row r="8331" spans="3:40" ht="14.1" customHeight="1">
      <c r="C8331"/>
      <c r="F8331"/>
      <c r="G8331"/>
      <c r="H8331"/>
      <c r="K8331"/>
      <c r="P8331"/>
      <c r="X8331"/>
      <c r="AA8331"/>
      <c r="AF8331"/>
      <c r="AI8331"/>
      <c r="AN8331"/>
    </row>
    <row r="8332" spans="3:40" ht="14.1" customHeight="1">
      <c r="C8332"/>
      <c r="F8332"/>
      <c r="G8332"/>
      <c r="H8332"/>
      <c r="K8332"/>
      <c r="P8332"/>
      <c r="X8332"/>
      <c r="AA8332"/>
      <c r="AF8332"/>
      <c r="AI8332"/>
      <c r="AN8332"/>
    </row>
    <row r="8333" spans="3:40" ht="14.1" customHeight="1">
      <c r="C8333"/>
      <c r="F8333"/>
      <c r="G8333"/>
      <c r="H8333"/>
      <c r="K8333"/>
      <c r="P8333"/>
      <c r="X8333"/>
      <c r="AA8333"/>
      <c r="AF8333"/>
      <c r="AI8333"/>
      <c r="AN8333"/>
    </row>
    <row r="8334" spans="3:40" ht="14.1" customHeight="1">
      <c r="C8334"/>
      <c r="F8334"/>
      <c r="G8334"/>
      <c r="H8334"/>
      <c r="K8334"/>
      <c r="P8334"/>
      <c r="X8334"/>
      <c r="AA8334"/>
      <c r="AF8334"/>
      <c r="AI8334"/>
      <c r="AN8334"/>
    </row>
    <row r="8335" spans="3:40" ht="14.1" customHeight="1">
      <c r="C8335"/>
      <c r="F8335"/>
      <c r="G8335"/>
      <c r="H8335"/>
      <c r="K8335"/>
      <c r="P8335"/>
      <c r="X8335"/>
      <c r="AA8335"/>
      <c r="AF8335"/>
      <c r="AI8335"/>
      <c r="AN8335"/>
    </row>
    <row r="8336" spans="3:40" ht="14.1" customHeight="1">
      <c r="C8336"/>
      <c r="F8336"/>
      <c r="G8336"/>
      <c r="H8336"/>
      <c r="K8336"/>
      <c r="P8336"/>
      <c r="X8336"/>
      <c r="AA8336"/>
      <c r="AF8336"/>
      <c r="AI8336"/>
      <c r="AN8336"/>
    </row>
    <row r="8337" spans="3:40" ht="14.1" customHeight="1">
      <c r="C8337"/>
      <c r="F8337"/>
      <c r="G8337"/>
      <c r="H8337"/>
      <c r="K8337"/>
      <c r="P8337"/>
      <c r="X8337"/>
      <c r="AA8337"/>
      <c r="AF8337"/>
      <c r="AI8337"/>
      <c r="AN8337"/>
    </row>
    <row r="8338" spans="3:40" ht="14.1" customHeight="1">
      <c r="C8338"/>
      <c r="F8338"/>
      <c r="G8338"/>
      <c r="H8338"/>
      <c r="K8338"/>
      <c r="P8338"/>
      <c r="X8338"/>
      <c r="AA8338"/>
      <c r="AF8338"/>
      <c r="AI8338"/>
      <c r="AN8338"/>
    </row>
    <row r="8339" spans="3:40" ht="14.1" customHeight="1">
      <c r="C8339"/>
      <c r="F8339"/>
      <c r="G8339"/>
      <c r="H8339"/>
      <c r="K8339"/>
      <c r="P8339"/>
      <c r="X8339"/>
      <c r="AA8339"/>
      <c r="AF8339"/>
      <c r="AI8339"/>
      <c r="AN8339"/>
    </row>
    <row r="8340" spans="3:40" ht="14.1" customHeight="1">
      <c r="C8340"/>
      <c r="F8340"/>
      <c r="G8340"/>
      <c r="H8340"/>
      <c r="K8340"/>
      <c r="P8340"/>
      <c r="X8340"/>
      <c r="AA8340"/>
      <c r="AF8340"/>
      <c r="AI8340"/>
      <c r="AN8340"/>
    </row>
    <row r="8341" spans="3:40" ht="14.1" customHeight="1">
      <c r="C8341"/>
      <c r="F8341"/>
      <c r="G8341"/>
      <c r="H8341"/>
      <c r="K8341"/>
      <c r="P8341"/>
      <c r="X8341"/>
      <c r="AA8341"/>
      <c r="AF8341"/>
      <c r="AI8341"/>
      <c r="AN8341"/>
    </row>
    <row r="8342" spans="3:40" ht="14.1" customHeight="1">
      <c r="C8342"/>
      <c r="F8342"/>
      <c r="G8342"/>
      <c r="H8342"/>
      <c r="K8342"/>
      <c r="P8342"/>
      <c r="X8342"/>
      <c r="AA8342"/>
      <c r="AF8342"/>
      <c r="AI8342"/>
      <c r="AN8342"/>
    </row>
    <row r="8343" spans="3:40" ht="14.1" customHeight="1">
      <c r="C8343"/>
      <c r="F8343"/>
      <c r="G8343"/>
      <c r="H8343"/>
      <c r="K8343"/>
      <c r="P8343"/>
      <c r="X8343"/>
      <c r="AA8343"/>
      <c r="AF8343"/>
      <c r="AI8343"/>
      <c r="AN8343"/>
    </row>
    <row r="8344" spans="3:40" ht="14.1" customHeight="1">
      <c r="C8344"/>
      <c r="F8344"/>
      <c r="G8344"/>
      <c r="H8344"/>
      <c r="K8344"/>
      <c r="P8344"/>
      <c r="X8344"/>
      <c r="AA8344"/>
      <c r="AF8344"/>
      <c r="AI8344"/>
      <c r="AN8344"/>
    </row>
    <row r="8345" spans="3:40" ht="14.1" customHeight="1">
      <c r="C8345"/>
      <c r="F8345"/>
      <c r="G8345"/>
      <c r="H8345"/>
      <c r="K8345"/>
      <c r="P8345"/>
      <c r="X8345"/>
      <c r="AA8345"/>
      <c r="AF8345"/>
      <c r="AI8345"/>
      <c r="AN8345"/>
    </row>
    <row r="8346" spans="3:40" ht="14.1" customHeight="1">
      <c r="C8346"/>
      <c r="F8346"/>
      <c r="G8346"/>
      <c r="H8346"/>
      <c r="K8346"/>
      <c r="P8346"/>
      <c r="X8346"/>
      <c r="AA8346"/>
      <c r="AF8346"/>
      <c r="AI8346"/>
      <c r="AN8346"/>
    </row>
    <row r="8347" spans="3:40" ht="14.1" customHeight="1">
      <c r="C8347"/>
      <c r="F8347"/>
      <c r="G8347"/>
      <c r="H8347"/>
      <c r="K8347"/>
      <c r="P8347"/>
      <c r="X8347"/>
      <c r="AA8347"/>
      <c r="AF8347"/>
      <c r="AI8347"/>
      <c r="AN8347"/>
    </row>
    <row r="8348" spans="3:40" ht="14.1" customHeight="1">
      <c r="C8348"/>
      <c r="F8348"/>
      <c r="G8348"/>
      <c r="H8348"/>
      <c r="K8348"/>
      <c r="P8348"/>
      <c r="X8348"/>
      <c r="AA8348"/>
      <c r="AF8348"/>
      <c r="AI8348"/>
      <c r="AN8348"/>
    </row>
    <row r="8349" spans="3:40" ht="14.1" customHeight="1">
      <c r="C8349"/>
      <c r="F8349"/>
      <c r="G8349"/>
      <c r="H8349"/>
      <c r="K8349"/>
      <c r="P8349"/>
      <c r="X8349"/>
      <c r="AA8349"/>
      <c r="AF8349"/>
      <c r="AI8349"/>
      <c r="AN8349"/>
    </row>
    <row r="8350" spans="3:40" ht="14.1" customHeight="1">
      <c r="C8350"/>
      <c r="F8350"/>
      <c r="G8350"/>
      <c r="H8350"/>
      <c r="K8350"/>
      <c r="P8350"/>
      <c r="X8350"/>
      <c r="AA8350"/>
      <c r="AF8350"/>
      <c r="AI8350"/>
      <c r="AN8350"/>
    </row>
    <row r="8351" spans="3:40" ht="14.1" customHeight="1">
      <c r="C8351"/>
      <c r="F8351"/>
      <c r="G8351"/>
      <c r="H8351"/>
      <c r="K8351"/>
      <c r="P8351"/>
      <c r="X8351"/>
      <c r="AA8351"/>
      <c r="AF8351"/>
      <c r="AI8351"/>
      <c r="AN8351"/>
    </row>
    <row r="8352" spans="3:40" ht="14.1" customHeight="1">
      <c r="C8352"/>
      <c r="F8352"/>
      <c r="G8352"/>
      <c r="H8352"/>
      <c r="K8352"/>
      <c r="P8352"/>
      <c r="X8352"/>
      <c r="AA8352"/>
      <c r="AF8352"/>
      <c r="AI8352"/>
      <c r="AN8352"/>
    </row>
    <row r="8353" spans="3:40" ht="14.1" customHeight="1">
      <c r="C8353"/>
      <c r="F8353"/>
      <c r="G8353"/>
      <c r="H8353"/>
      <c r="K8353"/>
      <c r="P8353"/>
      <c r="X8353"/>
      <c r="AA8353"/>
      <c r="AF8353"/>
      <c r="AI8353"/>
      <c r="AN8353"/>
    </row>
    <row r="8354" spans="3:40" ht="14.1" customHeight="1">
      <c r="C8354"/>
      <c r="F8354"/>
      <c r="G8354"/>
      <c r="H8354"/>
      <c r="K8354"/>
      <c r="P8354"/>
      <c r="X8354"/>
      <c r="AA8354"/>
      <c r="AF8354"/>
      <c r="AI8354"/>
      <c r="AN8354"/>
    </row>
    <row r="8355" spans="3:40" ht="14.1" customHeight="1">
      <c r="C8355"/>
      <c r="F8355"/>
      <c r="G8355"/>
      <c r="H8355"/>
      <c r="K8355"/>
      <c r="P8355"/>
      <c r="X8355"/>
      <c r="AA8355"/>
      <c r="AF8355"/>
      <c r="AI8355"/>
      <c r="AN8355"/>
    </row>
    <row r="8356" spans="3:40" ht="14.1" customHeight="1">
      <c r="C8356"/>
      <c r="F8356"/>
      <c r="G8356"/>
      <c r="H8356"/>
      <c r="K8356"/>
      <c r="P8356"/>
      <c r="X8356"/>
      <c r="AA8356"/>
      <c r="AF8356"/>
      <c r="AI8356"/>
      <c r="AN8356"/>
    </row>
    <row r="8357" spans="3:40" ht="14.1" customHeight="1">
      <c r="C8357"/>
      <c r="F8357"/>
      <c r="G8357"/>
      <c r="H8357"/>
      <c r="K8357"/>
      <c r="P8357"/>
      <c r="X8357"/>
      <c r="AA8357"/>
      <c r="AF8357"/>
      <c r="AI8357"/>
      <c r="AN8357"/>
    </row>
    <row r="8358" spans="3:40" ht="14.1" customHeight="1">
      <c r="C8358"/>
      <c r="F8358"/>
      <c r="G8358"/>
      <c r="H8358"/>
      <c r="K8358"/>
      <c r="P8358"/>
      <c r="X8358"/>
      <c r="AA8358"/>
      <c r="AF8358"/>
      <c r="AI8358"/>
      <c r="AN8358"/>
    </row>
    <row r="8359" spans="3:40" ht="14.1" customHeight="1">
      <c r="C8359"/>
      <c r="F8359"/>
      <c r="G8359"/>
      <c r="H8359"/>
      <c r="K8359"/>
      <c r="P8359"/>
      <c r="X8359"/>
      <c r="AA8359"/>
      <c r="AF8359"/>
      <c r="AI8359"/>
      <c r="AN8359"/>
    </row>
    <row r="8360" spans="3:40" ht="14.1" customHeight="1">
      <c r="C8360"/>
      <c r="F8360"/>
      <c r="G8360"/>
      <c r="H8360"/>
      <c r="K8360"/>
      <c r="P8360"/>
      <c r="X8360"/>
      <c r="AA8360"/>
      <c r="AF8360"/>
      <c r="AI8360"/>
      <c r="AN8360"/>
    </row>
    <row r="8361" spans="3:40" ht="14.1" customHeight="1">
      <c r="C8361"/>
      <c r="F8361"/>
      <c r="G8361"/>
      <c r="H8361"/>
      <c r="K8361"/>
      <c r="P8361"/>
      <c r="X8361"/>
      <c r="AA8361"/>
      <c r="AF8361"/>
      <c r="AI8361"/>
      <c r="AN8361"/>
    </row>
    <row r="8362" spans="3:40" ht="14.1" customHeight="1">
      <c r="C8362"/>
      <c r="F8362"/>
      <c r="G8362"/>
      <c r="H8362"/>
      <c r="K8362"/>
      <c r="P8362"/>
      <c r="X8362"/>
      <c r="AA8362"/>
      <c r="AF8362"/>
      <c r="AI8362"/>
      <c r="AN8362"/>
    </row>
    <row r="8363" spans="3:40" ht="14.1" customHeight="1">
      <c r="C8363"/>
      <c r="F8363"/>
      <c r="G8363"/>
      <c r="H8363"/>
      <c r="K8363"/>
      <c r="P8363"/>
      <c r="X8363"/>
      <c r="AA8363"/>
      <c r="AF8363"/>
      <c r="AI8363"/>
      <c r="AN8363"/>
    </row>
    <row r="8364" spans="3:40" ht="14.1" customHeight="1">
      <c r="C8364"/>
      <c r="F8364"/>
      <c r="G8364"/>
      <c r="H8364"/>
      <c r="K8364"/>
      <c r="P8364"/>
      <c r="X8364"/>
      <c r="AA8364"/>
      <c r="AF8364"/>
      <c r="AI8364"/>
      <c r="AN8364"/>
    </row>
    <row r="8365" spans="3:40" ht="14.1" customHeight="1">
      <c r="C8365"/>
      <c r="F8365"/>
      <c r="G8365"/>
      <c r="H8365"/>
      <c r="K8365"/>
      <c r="P8365"/>
      <c r="X8365"/>
      <c r="AA8365"/>
      <c r="AF8365"/>
      <c r="AI8365"/>
      <c r="AN8365"/>
    </row>
    <row r="8366" spans="3:40" ht="14.1" customHeight="1">
      <c r="C8366"/>
      <c r="F8366"/>
      <c r="G8366"/>
      <c r="H8366"/>
      <c r="K8366"/>
      <c r="P8366"/>
      <c r="X8366"/>
      <c r="AA8366"/>
      <c r="AF8366"/>
      <c r="AI8366"/>
      <c r="AN8366"/>
    </row>
    <row r="8367" spans="3:40" ht="14.1" customHeight="1">
      <c r="C8367"/>
      <c r="F8367"/>
      <c r="G8367"/>
      <c r="H8367"/>
      <c r="K8367"/>
      <c r="P8367"/>
      <c r="X8367"/>
      <c r="AA8367"/>
      <c r="AF8367"/>
      <c r="AI8367"/>
      <c r="AN8367"/>
    </row>
    <row r="8368" spans="3:40" ht="14.1" customHeight="1">
      <c r="C8368"/>
      <c r="F8368"/>
      <c r="G8368"/>
      <c r="H8368"/>
      <c r="K8368"/>
      <c r="P8368"/>
      <c r="X8368"/>
      <c r="AA8368"/>
      <c r="AF8368"/>
      <c r="AI8368"/>
      <c r="AN8368"/>
    </row>
    <row r="8369" spans="3:40" ht="14.1" customHeight="1">
      <c r="C8369"/>
      <c r="F8369"/>
      <c r="G8369"/>
      <c r="H8369"/>
      <c r="K8369"/>
      <c r="P8369"/>
      <c r="X8369"/>
      <c r="AA8369"/>
      <c r="AF8369"/>
      <c r="AI8369"/>
      <c r="AN8369"/>
    </row>
    <row r="8370" spans="3:40" ht="14.1" customHeight="1">
      <c r="C8370"/>
      <c r="F8370"/>
      <c r="G8370"/>
      <c r="H8370"/>
      <c r="K8370"/>
      <c r="P8370"/>
      <c r="X8370"/>
      <c r="AA8370"/>
      <c r="AF8370"/>
      <c r="AI8370"/>
      <c r="AN8370"/>
    </row>
    <row r="8371" spans="3:40" ht="14.1" customHeight="1">
      <c r="C8371"/>
      <c r="F8371"/>
      <c r="G8371"/>
      <c r="H8371"/>
      <c r="K8371"/>
      <c r="P8371"/>
      <c r="X8371"/>
      <c r="AA8371"/>
      <c r="AF8371"/>
      <c r="AI8371"/>
      <c r="AN8371"/>
    </row>
    <row r="8372" spans="3:40" ht="14.1" customHeight="1">
      <c r="C8372"/>
      <c r="F8372"/>
      <c r="G8372"/>
      <c r="H8372"/>
      <c r="K8372"/>
      <c r="P8372"/>
      <c r="X8372"/>
      <c r="AA8372"/>
      <c r="AF8372"/>
      <c r="AI8372"/>
      <c r="AN8372"/>
    </row>
    <row r="8373" spans="3:40" ht="14.1" customHeight="1">
      <c r="C8373"/>
      <c r="F8373"/>
      <c r="G8373"/>
      <c r="H8373"/>
      <c r="K8373"/>
      <c r="P8373"/>
      <c r="X8373"/>
      <c r="AA8373"/>
      <c r="AF8373"/>
      <c r="AI8373"/>
      <c r="AN8373"/>
    </row>
    <row r="8374" spans="3:40" ht="14.1" customHeight="1">
      <c r="C8374"/>
      <c r="F8374"/>
      <c r="G8374"/>
      <c r="H8374"/>
      <c r="K8374"/>
      <c r="P8374"/>
      <c r="X8374"/>
      <c r="AA8374"/>
      <c r="AF8374"/>
      <c r="AI8374"/>
      <c r="AN8374"/>
    </row>
    <row r="8375" spans="3:40" ht="14.1" customHeight="1">
      <c r="C8375"/>
      <c r="F8375"/>
      <c r="G8375"/>
      <c r="H8375"/>
      <c r="K8375"/>
      <c r="P8375"/>
      <c r="X8375"/>
      <c r="AA8375"/>
      <c r="AF8375"/>
      <c r="AI8375"/>
      <c r="AN8375"/>
    </row>
    <row r="8376" spans="3:40" ht="14.1" customHeight="1">
      <c r="C8376"/>
      <c r="F8376"/>
      <c r="G8376"/>
      <c r="H8376"/>
      <c r="K8376"/>
      <c r="P8376"/>
      <c r="X8376"/>
      <c r="AA8376"/>
      <c r="AF8376"/>
      <c r="AI8376"/>
      <c r="AN8376"/>
    </row>
    <row r="8377" spans="3:40" ht="14.1" customHeight="1">
      <c r="C8377"/>
      <c r="F8377"/>
      <c r="G8377"/>
      <c r="H8377"/>
      <c r="K8377"/>
      <c r="P8377"/>
      <c r="X8377"/>
      <c r="AA8377"/>
      <c r="AF8377"/>
      <c r="AI8377"/>
      <c r="AN8377"/>
    </row>
    <row r="8378" spans="3:40" ht="14.1" customHeight="1">
      <c r="C8378"/>
      <c r="F8378"/>
      <c r="G8378"/>
      <c r="H8378"/>
      <c r="K8378"/>
      <c r="P8378"/>
      <c r="X8378"/>
      <c r="AA8378"/>
      <c r="AF8378"/>
      <c r="AI8378"/>
      <c r="AN8378"/>
    </row>
    <row r="8379" spans="3:40" ht="14.1" customHeight="1">
      <c r="C8379"/>
      <c r="F8379"/>
      <c r="G8379"/>
      <c r="H8379"/>
      <c r="K8379"/>
      <c r="P8379"/>
      <c r="X8379"/>
      <c r="AA8379"/>
      <c r="AF8379"/>
      <c r="AI8379"/>
      <c r="AN8379"/>
    </row>
    <row r="8380" spans="3:40" ht="14.1" customHeight="1">
      <c r="C8380"/>
      <c r="F8380"/>
      <c r="G8380"/>
      <c r="H8380"/>
      <c r="K8380"/>
      <c r="P8380"/>
      <c r="X8380"/>
      <c r="AA8380"/>
      <c r="AF8380"/>
      <c r="AI8380"/>
      <c r="AN8380"/>
    </row>
    <row r="8381" spans="3:40" ht="14.1" customHeight="1">
      <c r="C8381"/>
      <c r="F8381"/>
      <c r="G8381"/>
      <c r="H8381"/>
      <c r="K8381"/>
      <c r="P8381"/>
      <c r="X8381"/>
      <c r="AA8381"/>
      <c r="AF8381"/>
      <c r="AI8381"/>
      <c r="AN8381"/>
    </row>
    <row r="8382" spans="3:40" ht="14.1" customHeight="1">
      <c r="C8382"/>
      <c r="F8382"/>
      <c r="G8382"/>
      <c r="H8382"/>
      <c r="K8382"/>
      <c r="P8382"/>
      <c r="X8382"/>
      <c r="AA8382"/>
      <c r="AF8382"/>
      <c r="AI8382"/>
      <c r="AN8382"/>
    </row>
    <row r="8383" spans="3:40" ht="14.1" customHeight="1">
      <c r="C8383"/>
      <c r="F8383"/>
      <c r="G8383"/>
      <c r="H8383"/>
      <c r="K8383"/>
      <c r="P8383"/>
      <c r="X8383"/>
      <c r="AA8383"/>
      <c r="AF8383"/>
      <c r="AI8383"/>
      <c r="AN8383"/>
    </row>
    <row r="8384" spans="3:40" ht="14.1" customHeight="1">
      <c r="C8384"/>
      <c r="F8384"/>
      <c r="G8384"/>
      <c r="H8384"/>
      <c r="K8384"/>
      <c r="P8384"/>
      <c r="X8384"/>
      <c r="AA8384"/>
      <c r="AF8384"/>
      <c r="AI8384"/>
      <c r="AN8384"/>
    </row>
    <row r="8385" spans="3:40" ht="14.1" customHeight="1">
      <c r="C8385"/>
      <c r="F8385"/>
      <c r="G8385"/>
      <c r="H8385"/>
      <c r="K8385"/>
      <c r="P8385"/>
      <c r="X8385"/>
      <c r="AA8385"/>
      <c r="AF8385"/>
      <c r="AI8385"/>
      <c r="AN8385"/>
    </row>
    <row r="8386" spans="3:40" ht="14.1" customHeight="1">
      <c r="C8386"/>
      <c r="F8386"/>
      <c r="G8386"/>
      <c r="H8386"/>
      <c r="K8386"/>
      <c r="P8386"/>
      <c r="X8386"/>
      <c r="AA8386"/>
      <c r="AF8386"/>
      <c r="AI8386"/>
      <c r="AN8386"/>
    </row>
    <row r="8387" spans="3:40" ht="14.1" customHeight="1">
      <c r="C8387"/>
      <c r="F8387"/>
      <c r="G8387"/>
      <c r="H8387"/>
      <c r="K8387"/>
      <c r="P8387"/>
      <c r="X8387"/>
      <c r="AA8387"/>
      <c r="AF8387"/>
      <c r="AI8387"/>
      <c r="AN8387"/>
    </row>
    <row r="8388" spans="3:40" ht="14.1" customHeight="1">
      <c r="C8388"/>
      <c r="F8388"/>
      <c r="G8388"/>
      <c r="H8388"/>
      <c r="K8388"/>
      <c r="P8388"/>
      <c r="X8388"/>
      <c r="AA8388"/>
      <c r="AF8388"/>
      <c r="AI8388"/>
      <c r="AN8388"/>
    </row>
    <row r="8389" spans="3:40" ht="14.1" customHeight="1">
      <c r="C8389"/>
      <c r="F8389"/>
      <c r="G8389"/>
      <c r="H8389"/>
      <c r="K8389"/>
      <c r="P8389"/>
      <c r="X8389"/>
      <c r="AA8389"/>
      <c r="AF8389"/>
      <c r="AI8389"/>
      <c r="AN8389"/>
    </row>
    <row r="8390" spans="3:40" ht="14.1" customHeight="1">
      <c r="C8390"/>
      <c r="F8390"/>
      <c r="G8390"/>
      <c r="H8390"/>
      <c r="K8390"/>
      <c r="P8390"/>
      <c r="X8390"/>
      <c r="AA8390"/>
      <c r="AF8390"/>
      <c r="AI8390"/>
      <c r="AN8390"/>
    </row>
    <row r="8391" spans="3:40" ht="14.1" customHeight="1">
      <c r="C8391"/>
      <c r="F8391"/>
      <c r="G8391"/>
      <c r="H8391"/>
      <c r="K8391"/>
      <c r="P8391"/>
      <c r="X8391"/>
      <c r="AA8391"/>
      <c r="AF8391"/>
      <c r="AI8391"/>
      <c r="AN8391"/>
    </row>
    <row r="8392" spans="3:40" ht="14.1" customHeight="1">
      <c r="C8392"/>
      <c r="F8392"/>
      <c r="G8392"/>
      <c r="H8392"/>
      <c r="K8392"/>
      <c r="P8392"/>
      <c r="X8392"/>
      <c r="AA8392"/>
      <c r="AF8392"/>
      <c r="AI8392"/>
      <c r="AN8392"/>
    </row>
    <row r="8393" spans="3:40" ht="14.1" customHeight="1">
      <c r="C8393"/>
      <c r="F8393"/>
      <c r="G8393"/>
      <c r="H8393"/>
      <c r="K8393"/>
      <c r="P8393"/>
      <c r="X8393"/>
      <c r="AA8393"/>
      <c r="AF8393"/>
      <c r="AI8393"/>
      <c r="AN8393"/>
    </row>
    <row r="8394" spans="3:40" ht="14.1" customHeight="1">
      <c r="C8394"/>
      <c r="F8394"/>
      <c r="G8394"/>
      <c r="H8394"/>
      <c r="K8394"/>
      <c r="P8394"/>
      <c r="X8394"/>
      <c r="AA8394"/>
      <c r="AF8394"/>
      <c r="AI8394"/>
      <c r="AN8394"/>
    </row>
    <row r="8395" spans="3:40" ht="14.1" customHeight="1">
      <c r="C8395"/>
      <c r="F8395"/>
      <c r="G8395"/>
      <c r="H8395"/>
      <c r="K8395"/>
      <c r="P8395"/>
      <c r="X8395"/>
      <c r="AA8395"/>
      <c r="AF8395"/>
      <c r="AI8395"/>
      <c r="AN8395"/>
    </row>
    <row r="8396" spans="3:40" ht="14.1" customHeight="1">
      <c r="C8396"/>
      <c r="F8396"/>
      <c r="G8396"/>
      <c r="H8396"/>
      <c r="K8396"/>
      <c r="P8396"/>
      <c r="X8396"/>
      <c r="AA8396"/>
      <c r="AF8396"/>
      <c r="AI8396"/>
      <c r="AN8396"/>
    </row>
    <row r="8397" spans="3:40" ht="14.1" customHeight="1">
      <c r="C8397"/>
      <c r="F8397"/>
      <c r="G8397"/>
      <c r="H8397"/>
      <c r="K8397"/>
      <c r="P8397"/>
      <c r="X8397"/>
      <c r="AA8397"/>
      <c r="AF8397"/>
      <c r="AI8397"/>
      <c r="AN8397"/>
    </row>
    <row r="8398" spans="3:40" ht="14.1" customHeight="1">
      <c r="C8398"/>
      <c r="F8398"/>
      <c r="G8398"/>
      <c r="H8398"/>
      <c r="K8398"/>
      <c r="P8398"/>
      <c r="X8398"/>
      <c r="AA8398"/>
      <c r="AF8398"/>
      <c r="AI8398"/>
      <c r="AN8398"/>
    </row>
    <row r="8399" spans="3:40" ht="14.1" customHeight="1">
      <c r="C8399"/>
      <c r="F8399"/>
      <c r="G8399"/>
      <c r="H8399"/>
      <c r="K8399"/>
      <c r="P8399"/>
      <c r="X8399"/>
      <c r="AA8399"/>
      <c r="AF8399"/>
      <c r="AI8399"/>
      <c r="AN8399"/>
    </row>
    <row r="8400" spans="3:40" ht="14.1" customHeight="1">
      <c r="C8400"/>
      <c r="F8400"/>
      <c r="G8400"/>
      <c r="H8400"/>
      <c r="K8400"/>
      <c r="P8400"/>
      <c r="X8400"/>
      <c r="AA8400"/>
      <c r="AF8400"/>
      <c r="AI8400"/>
      <c r="AN8400"/>
    </row>
    <row r="8401" spans="3:40" ht="14.1" customHeight="1">
      <c r="C8401"/>
      <c r="F8401"/>
      <c r="G8401"/>
      <c r="H8401"/>
      <c r="K8401"/>
      <c r="P8401"/>
      <c r="X8401"/>
      <c r="AA8401"/>
      <c r="AF8401"/>
      <c r="AI8401"/>
      <c r="AN8401"/>
    </row>
    <row r="8402" spans="3:40" ht="14.1" customHeight="1">
      <c r="C8402"/>
      <c r="F8402"/>
      <c r="G8402"/>
      <c r="H8402"/>
      <c r="K8402"/>
      <c r="P8402"/>
      <c r="X8402"/>
      <c r="AA8402"/>
      <c r="AF8402"/>
      <c r="AI8402"/>
      <c r="AN8402"/>
    </row>
    <row r="8403" spans="3:40" ht="14.1" customHeight="1">
      <c r="C8403"/>
      <c r="F8403"/>
      <c r="G8403"/>
      <c r="H8403"/>
      <c r="K8403"/>
      <c r="P8403"/>
      <c r="X8403"/>
      <c r="AA8403"/>
      <c r="AF8403"/>
      <c r="AI8403"/>
      <c r="AN8403"/>
    </row>
    <row r="8404" spans="3:40" ht="14.1" customHeight="1">
      <c r="C8404"/>
      <c r="F8404"/>
      <c r="G8404"/>
      <c r="H8404"/>
      <c r="K8404"/>
      <c r="P8404"/>
      <c r="X8404"/>
      <c r="AA8404"/>
      <c r="AF8404"/>
      <c r="AI8404"/>
      <c r="AN8404"/>
    </row>
    <row r="8405" spans="3:40" ht="14.1" customHeight="1">
      <c r="C8405"/>
      <c r="F8405"/>
      <c r="G8405"/>
      <c r="H8405"/>
      <c r="K8405"/>
      <c r="P8405"/>
      <c r="X8405"/>
      <c r="AA8405"/>
      <c r="AF8405"/>
      <c r="AI8405"/>
      <c r="AN8405"/>
    </row>
    <row r="8406" spans="3:40" ht="14.1" customHeight="1">
      <c r="C8406"/>
      <c r="F8406"/>
      <c r="G8406"/>
      <c r="H8406"/>
      <c r="K8406"/>
      <c r="P8406"/>
      <c r="X8406"/>
      <c r="AA8406"/>
      <c r="AF8406"/>
      <c r="AI8406"/>
      <c r="AN8406"/>
    </row>
    <row r="8407" spans="3:40" ht="14.1" customHeight="1">
      <c r="C8407"/>
      <c r="F8407"/>
      <c r="G8407"/>
      <c r="H8407"/>
      <c r="K8407"/>
      <c r="P8407"/>
      <c r="X8407"/>
      <c r="AA8407"/>
      <c r="AF8407"/>
      <c r="AI8407"/>
      <c r="AN8407"/>
    </row>
    <row r="8408" spans="3:40" ht="14.1" customHeight="1">
      <c r="C8408"/>
      <c r="F8408"/>
      <c r="G8408"/>
      <c r="H8408"/>
      <c r="K8408"/>
      <c r="P8408"/>
      <c r="X8408"/>
      <c r="AA8408"/>
      <c r="AF8408"/>
      <c r="AI8408"/>
      <c r="AN8408"/>
    </row>
    <row r="8409" spans="3:40" ht="14.1" customHeight="1">
      <c r="C8409"/>
      <c r="F8409"/>
      <c r="G8409"/>
      <c r="H8409"/>
      <c r="K8409"/>
      <c r="P8409"/>
      <c r="X8409"/>
      <c r="AA8409"/>
      <c r="AF8409"/>
      <c r="AI8409"/>
      <c r="AN8409"/>
    </row>
    <row r="8410" spans="3:40" ht="14.1" customHeight="1">
      <c r="C8410"/>
      <c r="F8410"/>
      <c r="G8410"/>
      <c r="H8410"/>
      <c r="K8410"/>
      <c r="P8410"/>
      <c r="X8410"/>
      <c r="AA8410"/>
      <c r="AF8410"/>
      <c r="AI8410"/>
      <c r="AN8410"/>
    </row>
    <row r="8411" spans="3:40" ht="14.1" customHeight="1">
      <c r="C8411"/>
      <c r="F8411"/>
      <c r="G8411"/>
      <c r="H8411"/>
      <c r="K8411"/>
      <c r="P8411"/>
      <c r="X8411"/>
      <c r="AA8411"/>
      <c r="AF8411"/>
      <c r="AI8411"/>
      <c r="AN8411"/>
    </row>
    <row r="8412" spans="3:40" ht="14.1" customHeight="1">
      <c r="C8412"/>
      <c r="F8412"/>
      <c r="G8412"/>
      <c r="H8412"/>
      <c r="K8412"/>
      <c r="P8412"/>
      <c r="X8412"/>
      <c r="AA8412"/>
      <c r="AF8412"/>
      <c r="AI8412"/>
      <c r="AN8412"/>
    </row>
    <row r="8413" spans="3:40" ht="14.1" customHeight="1">
      <c r="C8413"/>
      <c r="F8413"/>
      <c r="G8413"/>
      <c r="H8413"/>
      <c r="K8413"/>
      <c r="P8413"/>
      <c r="X8413"/>
      <c r="AA8413"/>
      <c r="AF8413"/>
      <c r="AI8413"/>
      <c r="AN8413"/>
    </row>
    <row r="8414" spans="3:40" ht="14.1" customHeight="1">
      <c r="C8414"/>
      <c r="F8414"/>
      <c r="G8414"/>
      <c r="H8414"/>
      <c r="K8414"/>
      <c r="P8414"/>
      <c r="X8414"/>
      <c r="AA8414"/>
      <c r="AF8414"/>
      <c r="AI8414"/>
      <c r="AN8414"/>
    </row>
    <row r="8415" spans="3:40" ht="14.1" customHeight="1">
      <c r="C8415"/>
      <c r="F8415"/>
      <c r="G8415"/>
      <c r="H8415"/>
      <c r="K8415"/>
      <c r="P8415"/>
      <c r="X8415"/>
      <c r="AA8415"/>
      <c r="AF8415"/>
      <c r="AI8415"/>
      <c r="AN8415"/>
    </row>
    <row r="8416" spans="3:40" ht="14.1" customHeight="1">
      <c r="C8416"/>
      <c r="F8416"/>
      <c r="G8416"/>
      <c r="H8416"/>
      <c r="K8416"/>
      <c r="P8416"/>
      <c r="X8416"/>
      <c r="AA8416"/>
      <c r="AF8416"/>
      <c r="AI8416"/>
      <c r="AN8416"/>
    </row>
    <row r="8417" spans="3:40" ht="14.1" customHeight="1">
      <c r="C8417"/>
      <c r="F8417"/>
      <c r="G8417"/>
      <c r="H8417"/>
      <c r="K8417"/>
      <c r="P8417"/>
      <c r="X8417"/>
      <c r="AA8417"/>
      <c r="AF8417"/>
      <c r="AI8417"/>
      <c r="AN8417"/>
    </row>
    <row r="8418" spans="3:40" ht="14.1" customHeight="1">
      <c r="C8418"/>
      <c r="F8418"/>
      <c r="G8418"/>
      <c r="H8418"/>
      <c r="K8418"/>
      <c r="P8418"/>
      <c r="X8418"/>
      <c r="AA8418"/>
      <c r="AF8418"/>
      <c r="AI8418"/>
      <c r="AN8418"/>
    </row>
    <row r="8419" spans="3:40" ht="14.1" customHeight="1">
      <c r="C8419"/>
      <c r="F8419"/>
      <c r="G8419"/>
      <c r="H8419"/>
      <c r="K8419"/>
      <c r="P8419"/>
      <c r="X8419"/>
      <c r="AA8419"/>
      <c r="AF8419"/>
      <c r="AI8419"/>
      <c r="AN8419"/>
    </row>
    <row r="8420" spans="3:40" ht="14.1" customHeight="1">
      <c r="C8420"/>
      <c r="F8420"/>
      <c r="G8420"/>
      <c r="H8420"/>
      <c r="K8420"/>
      <c r="P8420"/>
      <c r="X8420"/>
      <c r="AA8420"/>
      <c r="AF8420"/>
      <c r="AI8420"/>
      <c r="AN8420"/>
    </row>
    <row r="8421" spans="3:40" ht="14.1" customHeight="1">
      <c r="C8421"/>
      <c r="F8421"/>
      <c r="G8421"/>
      <c r="H8421"/>
      <c r="K8421"/>
      <c r="P8421"/>
      <c r="X8421"/>
      <c r="AA8421"/>
      <c r="AF8421"/>
      <c r="AI8421"/>
      <c r="AN8421"/>
    </row>
    <row r="8422" spans="3:40" ht="14.1" customHeight="1">
      <c r="C8422"/>
      <c r="F8422"/>
      <c r="G8422"/>
      <c r="H8422"/>
      <c r="K8422"/>
      <c r="P8422"/>
      <c r="X8422"/>
      <c r="AA8422"/>
      <c r="AF8422"/>
      <c r="AI8422"/>
      <c r="AN8422"/>
    </row>
    <row r="8423" spans="3:40" ht="14.1" customHeight="1">
      <c r="C8423"/>
      <c r="F8423"/>
      <c r="G8423"/>
      <c r="H8423"/>
      <c r="K8423"/>
      <c r="P8423"/>
      <c r="X8423"/>
      <c r="AA8423"/>
      <c r="AF8423"/>
      <c r="AI8423"/>
      <c r="AN8423"/>
    </row>
    <row r="8424" spans="3:40" ht="14.1" customHeight="1">
      <c r="C8424"/>
      <c r="F8424"/>
      <c r="G8424"/>
      <c r="H8424"/>
      <c r="K8424"/>
      <c r="P8424"/>
      <c r="X8424"/>
      <c r="AA8424"/>
      <c r="AF8424"/>
      <c r="AI8424"/>
      <c r="AN8424"/>
    </row>
    <row r="8425" spans="3:40" ht="14.1" customHeight="1">
      <c r="C8425"/>
      <c r="F8425"/>
      <c r="G8425"/>
      <c r="H8425"/>
      <c r="K8425"/>
      <c r="P8425"/>
      <c r="X8425"/>
      <c r="AA8425"/>
      <c r="AF8425"/>
      <c r="AI8425"/>
      <c r="AN8425"/>
    </row>
    <row r="8426" spans="3:40" ht="14.1" customHeight="1">
      <c r="C8426"/>
      <c r="F8426"/>
      <c r="G8426"/>
      <c r="H8426"/>
      <c r="K8426"/>
      <c r="P8426"/>
      <c r="X8426"/>
      <c r="AA8426"/>
      <c r="AF8426"/>
      <c r="AI8426"/>
      <c r="AN8426"/>
    </row>
    <row r="8427" spans="3:40" ht="14.1" customHeight="1">
      <c r="C8427"/>
      <c r="F8427"/>
      <c r="G8427"/>
      <c r="H8427"/>
      <c r="K8427"/>
      <c r="P8427"/>
      <c r="X8427"/>
      <c r="AA8427"/>
      <c r="AF8427"/>
      <c r="AI8427"/>
      <c r="AN8427"/>
    </row>
    <row r="8428" spans="3:40" ht="14.1" customHeight="1">
      <c r="C8428"/>
      <c r="F8428"/>
      <c r="G8428"/>
      <c r="H8428"/>
      <c r="K8428"/>
      <c r="P8428"/>
      <c r="X8428"/>
      <c r="AA8428"/>
      <c r="AF8428"/>
      <c r="AI8428"/>
      <c r="AN8428"/>
    </row>
    <row r="8429" spans="3:40" ht="14.1" customHeight="1">
      <c r="C8429"/>
      <c r="F8429"/>
      <c r="G8429"/>
      <c r="H8429"/>
      <c r="K8429"/>
      <c r="P8429"/>
      <c r="X8429"/>
      <c r="AA8429"/>
      <c r="AF8429"/>
      <c r="AI8429"/>
      <c r="AN8429"/>
    </row>
    <row r="8430" spans="3:40" ht="14.1" customHeight="1">
      <c r="C8430"/>
      <c r="F8430"/>
      <c r="G8430"/>
      <c r="H8430"/>
      <c r="K8430"/>
      <c r="P8430"/>
      <c r="X8430"/>
      <c r="AA8430"/>
      <c r="AF8430"/>
      <c r="AI8430"/>
      <c r="AN8430"/>
    </row>
    <row r="8431" spans="3:40" ht="14.1" customHeight="1">
      <c r="C8431"/>
      <c r="F8431"/>
      <c r="G8431"/>
      <c r="H8431"/>
      <c r="K8431"/>
      <c r="P8431"/>
      <c r="X8431"/>
      <c r="AA8431"/>
      <c r="AF8431"/>
      <c r="AI8431"/>
      <c r="AN8431"/>
    </row>
    <row r="8432" spans="3:40" ht="14.1" customHeight="1">
      <c r="C8432"/>
      <c r="F8432"/>
      <c r="G8432"/>
      <c r="H8432"/>
      <c r="K8432"/>
      <c r="P8432"/>
      <c r="X8432"/>
      <c r="AA8432"/>
      <c r="AF8432"/>
      <c r="AI8432"/>
      <c r="AN8432"/>
    </row>
    <row r="8433" spans="3:40" ht="14.1" customHeight="1">
      <c r="C8433"/>
      <c r="F8433"/>
      <c r="G8433"/>
      <c r="H8433"/>
      <c r="K8433"/>
      <c r="P8433"/>
      <c r="X8433"/>
      <c r="AA8433"/>
      <c r="AF8433"/>
      <c r="AI8433"/>
      <c r="AN8433"/>
    </row>
    <row r="8434" spans="3:40" ht="14.1" customHeight="1">
      <c r="C8434"/>
      <c r="F8434"/>
      <c r="G8434"/>
      <c r="H8434"/>
      <c r="K8434"/>
      <c r="P8434"/>
      <c r="X8434"/>
      <c r="AA8434"/>
      <c r="AF8434"/>
      <c r="AI8434"/>
      <c r="AN8434"/>
    </row>
    <row r="8435" spans="3:40" ht="14.1" customHeight="1">
      <c r="C8435"/>
      <c r="F8435"/>
      <c r="G8435"/>
      <c r="H8435"/>
      <c r="K8435"/>
      <c r="P8435"/>
      <c r="X8435"/>
      <c r="AA8435"/>
      <c r="AF8435"/>
      <c r="AI8435"/>
      <c r="AN8435"/>
    </row>
    <row r="8436" spans="3:40" ht="14.1" customHeight="1">
      <c r="C8436"/>
      <c r="F8436"/>
      <c r="G8436"/>
      <c r="H8436"/>
      <c r="K8436"/>
      <c r="P8436"/>
      <c r="X8436"/>
      <c r="AA8436"/>
      <c r="AF8436"/>
      <c r="AI8436"/>
      <c r="AN8436"/>
    </row>
    <row r="8437" spans="3:40" ht="14.1" customHeight="1">
      <c r="C8437"/>
      <c r="F8437"/>
      <c r="G8437"/>
      <c r="H8437"/>
      <c r="K8437"/>
      <c r="P8437"/>
      <c r="X8437"/>
      <c r="AA8437"/>
      <c r="AF8437"/>
      <c r="AI8437"/>
      <c r="AN8437"/>
    </row>
    <row r="8438" spans="3:40" ht="14.1" customHeight="1">
      <c r="C8438"/>
      <c r="F8438"/>
      <c r="G8438"/>
      <c r="H8438"/>
      <c r="K8438"/>
      <c r="P8438"/>
      <c r="X8438"/>
      <c r="AA8438"/>
      <c r="AF8438"/>
      <c r="AI8438"/>
      <c r="AN8438"/>
    </row>
    <row r="8439" spans="3:40" ht="14.1" customHeight="1">
      <c r="C8439"/>
      <c r="F8439"/>
      <c r="G8439"/>
      <c r="H8439"/>
      <c r="K8439"/>
      <c r="P8439"/>
      <c r="X8439"/>
      <c r="AA8439"/>
      <c r="AF8439"/>
      <c r="AI8439"/>
      <c r="AN8439"/>
    </row>
    <row r="8440" spans="3:40" ht="14.1" customHeight="1">
      <c r="C8440"/>
      <c r="F8440"/>
      <c r="G8440"/>
      <c r="H8440"/>
      <c r="K8440"/>
      <c r="P8440"/>
      <c r="X8440"/>
      <c r="AA8440"/>
      <c r="AF8440"/>
      <c r="AI8440"/>
      <c r="AN8440"/>
    </row>
    <row r="8441" spans="3:40" ht="14.1" customHeight="1">
      <c r="C8441"/>
      <c r="F8441"/>
      <c r="G8441"/>
      <c r="H8441"/>
      <c r="K8441"/>
      <c r="P8441"/>
      <c r="X8441"/>
      <c r="AA8441"/>
      <c r="AF8441"/>
      <c r="AI8441"/>
      <c r="AN8441"/>
    </row>
    <row r="8442" spans="3:40" ht="14.1" customHeight="1">
      <c r="C8442"/>
      <c r="F8442"/>
      <c r="G8442"/>
      <c r="H8442"/>
      <c r="K8442"/>
      <c r="P8442"/>
      <c r="X8442"/>
      <c r="AA8442"/>
      <c r="AF8442"/>
      <c r="AI8442"/>
      <c r="AN8442"/>
    </row>
    <row r="8443" spans="3:40" ht="14.1" customHeight="1">
      <c r="C8443"/>
      <c r="F8443"/>
      <c r="G8443"/>
      <c r="H8443"/>
      <c r="K8443"/>
      <c r="P8443"/>
      <c r="X8443"/>
      <c r="AA8443"/>
      <c r="AF8443"/>
      <c r="AI8443"/>
      <c r="AN8443"/>
    </row>
    <row r="8444" spans="3:40" ht="14.1" customHeight="1">
      <c r="C8444"/>
      <c r="F8444"/>
      <c r="G8444"/>
      <c r="H8444"/>
      <c r="K8444"/>
      <c r="P8444"/>
      <c r="X8444"/>
      <c r="AA8444"/>
      <c r="AF8444"/>
      <c r="AI8444"/>
      <c r="AN8444"/>
    </row>
    <row r="8445" spans="3:40" ht="14.1" customHeight="1">
      <c r="C8445"/>
      <c r="F8445"/>
      <c r="G8445"/>
      <c r="H8445"/>
      <c r="K8445"/>
      <c r="P8445"/>
      <c r="X8445"/>
      <c r="AA8445"/>
      <c r="AF8445"/>
      <c r="AI8445"/>
      <c r="AN8445"/>
    </row>
    <row r="8446" spans="3:40" ht="14.1" customHeight="1">
      <c r="C8446"/>
      <c r="F8446"/>
      <c r="G8446"/>
      <c r="H8446"/>
      <c r="K8446"/>
      <c r="P8446"/>
      <c r="X8446"/>
      <c r="AA8446"/>
      <c r="AF8446"/>
      <c r="AI8446"/>
      <c r="AN8446"/>
    </row>
    <row r="8447" spans="3:40" ht="14.1" customHeight="1">
      <c r="C8447"/>
      <c r="F8447"/>
      <c r="G8447"/>
      <c r="H8447"/>
      <c r="K8447"/>
      <c r="P8447"/>
      <c r="X8447"/>
      <c r="AA8447"/>
      <c r="AF8447"/>
      <c r="AI8447"/>
      <c r="AN8447"/>
    </row>
    <row r="8448" spans="3:40" ht="14.1" customHeight="1">
      <c r="C8448"/>
      <c r="F8448"/>
      <c r="G8448"/>
      <c r="H8448"/>
      <c r="K8448"/>
      <c r="P8448"/>
      <c r="X8448"/>
      <c r="AA8448"/>
      <c r="AF8448"/>
      <c r="AI8448"/>
      <c r="AN8448"/>
    </row>
    <row r="8449" spans="3:40" ht="14.1" customHeight="1">
      <c r="C8449"/>
      <c r="F8449"/>
      <c r="G8449"/>
      <c r="H8449"/>
      <c r="K8449"/>
      <c r="P8449"/>
      <c r="X8449"/>
      <c r="AA8449"/>
      <c r="AF8449"/>
      <c r="AI8449"/>
      <c r="AN8449"/>
    </row>
    <row r="8450" spans="3:40" ht="14.1" customHeight="1">
      <c r="C8450"/>
      <c r="F8450"/>
      <c r="G8450"/>
      <c r="H8450"/>
      <c r="K8450"/>
      <c r="P8450"/>
      <c r="X8450"/>
      <c r="AA8450"/>
      <c r="AF8450"/>
      <c r="AI8450"/>
      <c r="AN8450"/>
    </row>
    <row r="8451" spans="3:40" ht="14.1" customHeight="1">
      <c r="C8451"/>
      <c r="F8451"/>
      <c r="G8451"/>
      <c r="H8451"/>
      <c r="K8451"/>
      <c r="P8451"/>
      <c r="X8451"/>
      <c r="AA8451"/>
      <c r="AF8451"/>
      <c r="AI8451"/>
      <c r="AN8451"/>
    </row>
    <row r="8452" spans="3:40" ht="14.1" customHeight="1">
      <c r="C8452"/>
      <c r="F8452"/>
      <c r="G8452"/>
      <c r="H8452"/>
      <c r="K8452"/>
      <c r="P8452"/>
      <c r="X8452"/>
      <c r="AA8452"/>
      <c r="AF8452"/>
      <c r="AI8452"/>
      <c r="AN8452"/>
    </row>
    <row r="8453" spans="3:40" ht="14.1" customHeight="1">
      <c r="C8453"/>
      <c r="F8453"/>
      <c r="G8453"/>
      <c r="H8453"/>
      <c r="K8453"/>
      <c r="P8453"/>
      <c r="X8453"/>
      <c r="AA8453"/>
      <c r="AF8453"/>
      <c r="AI8453"/>
      <c r="AN8453"/>
    </row>
    <row r="8454" spans="3:40" ht="14.1" customHeight="1">
      <c r="C8454"/>
      <c r="F8454"/>
      <c r="G8454"/>
      <c r="H8454"/>
      <c r="K8454"/>
      <c r="P8454"/>
      <c r="X8454"/>
      <c r="AA8454"/>
      <c r="AF8454"/>
      <c r="AI8454"/>
      <c r="AN8454"/>
    </row>
    <row r="8455" spans="3:40" ht="14.1" customHeight="1">
      <c r="C8455"/>
      <c r="F8455"/>
      <c r="G8455"/>
      <c r="H8455"/>
      <c r="K8455"/>
      <c r="P8455"/>
      <c r="X8455"/>
      <c r="AA8455"/>
      <c r="AF8455"/>
      <c r="AI8455"/>
      <c r="AN8455"/>
    </row>
    <row r="8456" spans="3:40" ht="14.1" customHeight="1">
      <c r="C8456"/>
      <c r="F8456"/>
      <c r="G8456"/>
      <c r="H8456"/>
      <c r="K8456"/>
      <c r="P8456"/>
      <c r="X8456"/>
      <c r="AA8456"/>
      <c r="AF8456"/>
      <c r="AI8456"/>
      <c r="AN8456"/>
    </row>
    <row r="8457" spans="3:40" ht="14.1" customHeight="1">
      <c r="C8457"/>
      <c r="F8457"/>
      <c r="G8457"/>
      <c r="H8457"/>
      <c r="K8457"/>
      <c r="P8457"/>
      <c r="X8457"/>
      <c r="AA8457"/>
      <c r="AF8457"/>
      <c r="AI8457"/>
      <c r="AN8457"/>
    </row>
    <row r="8458" spans="3:40" ht="14.1" customHeight="1">
      <c r="C8458"/>
      <c r="F8458"/>
      <c r="G8458"/>
      <c r="H8458"/>
      <c r="K8458"/>
      <c r="P8458"/>
      <c r="X8458"/>
      <c r="AA8458"/>
      <c r="AF8458"/>
      <c r="AI8458"/>
      <c r="AN8458"/>
    </row>
    <row r="8459" spans="3:40" ht="14.1" customHeight="1">
      <c r="C8459"/>
      <c r="F8459"/>
      <c r="G8459"/>
      <c r="H8459"/>
      <c r="K8459"/>
      <c r="P8459"/>
      <c r="X8459"/>
      <c r="AA8459"/>
      <c r="AF8459"/>
      <c r="AI8459"/>
      <c r="AN8459"/>
    </row>
    <row r="8460" spans="3:40" ht="14.1" customHeight="1">
      <c r="C8460"/>
      <c r="F8460"/>
      <c r="G8460"/>
      <c r="H8460"/>
      <c r="K8460"/>
      <c r="P8460"/>
      <c r="X8460"/>
      <c r="AA8460"/>
      <c r="AF8460"/>
      <c r="AI8460"/>
      <c r="AN8460"/>
    </row>
    <row r="8461" spans="3:40" ht="14.1" customHeight="1">
      <c r="C8461"/>
      <c r="F8461"/>
      <c r="G8461"/>
      <c r="H8461"/>
      <c r="K8461"/>
      <c r="P8461"/>
      <c r="X8461"/>
      <c r="AA8461"/>
      <c r="AF8461"/>
      <c r="AI8461"/>
      <c r="AN8461"/>
    </row>
    <row r="8462" spans="3:40" ht="14.1" customHeight="1">
      <c r="C8462"/>
      <c r="F8462"/>
      <c r="G8462"/>
      <c r="H8462"/>
      <c r="K8462"/>
      <c r="P8462"/>
      <c r="X8462"/>
      <c r="AA8462"/>
      <c r="AF8462"/>
      <c r="AI8462"/>
      <c r="AN8462"/>
    </row>
    <row r="8463" spans="3:40" ht="14.1" customHeight="1">
      <c r="C8463"/>
      <c r="F8463"/>
      <c r="G8463"/>
      <c r="H8463"/>
      <c r="K8463"/>
      <c r="P8463"/>
      <c r="X8463"/>
      <c r="AA8463"/>
      <c r="AF8463"/>
      <c r="AI8463"/>
      <c r="AN8463"/>
    </row>
    <row r="8464" spans="3:40" ht="14.1" customHeight="1">
      <c r="C8464"/>
      <c r="F8464"/>
      <c r="G8464"/>
      <c r="H8464"/>
      <c r="K8464"/>
      <c r="P8464"/>
      <c r="X8464"/>
      <c r="AA8464"/>
      <c r="AF8464"/>
      <c r="AI8464"/>
      <c r="AN8464"/>
    </row>
    <row r="8465" spans="3:40" ht="14.1" customHeight="1">
      <c r="C8465"/>
      <c r="F8465"/>
      <c r="G8465"/>
      <c r="H8465"/>
      <c r="K8465"/>
      <c r="P8465"/>
      <c r="X8465"/>
      <c r="AA8465"/>
      <c r="AF8465"/>
      <c r="AI8465"/>
      <c r="AN8465"/>
    </row>
    <row r="8466" spans="3:40" ht="14.1" customHeight="1">
      <c r="C8466"/>
      <c r="F8466"/>
      <c r="G8466"/>
      <c r="H8466"/>
      <c r="K8466"/>
      <c r="P8466"/>
      <c r="X8466"/>
      <c r="AA8466"/>
      <c r="AF8466"/>
      <c r="AI8466"/>
      <c r="AN8466"/>
    </row>
    <row r="8467" spans="3:40" ht="14.1" customHeight="1">
      <c r="C8467"/>
      <c r="F8467"/>
      <c r="G8467"/>
      <c r="H8467"/>
      <c r="K8467"/>
      <c r="P8467"/>
      <c r="X8467"/>
      <c r="AA8467"/>
      <c r="AF8467"/>
      <c r="AI8467"/>
      <c r="AN8467"/>
    </row>
    <row r="8468" spans="3:40" ht="14.1" customHeight="1">
      <c r="C8468"/>
      <c r="F8468"/>
      <c r="G8468"/>
      <c r="H8468"/>
      <c r="K8468"/>
      <c r="P8468"/>
      <c r="X8468"/>
      <c r="AA8468"/>
      <c r="AF8468"/>
      <c r="AI8468"/>
      <c r="AN8468"/>
    </row>
    <row r="8469" spans="3:40" ht="14.1" customHeight="1">
      <c r="C8469"/>
      <c r="F8469"/>
      <c r="G8469"/>
      <c r="H8469"/>
      <c r="K8469"/>
      <c r="P8469"/>
      <c r="X8469"/>
      <c r="AA8469"/>
      <c r="AF8469"/>
      <c r="AI8469"/>
      <c r="AN8469"/>
    </row>
    <row r="8470" spans="3:40" ht="14.1" customHeight="1">
      <c r="C8470"/>
      <c r="F8470"/>
      <c r="G8470"/>
      <c r="H8470"/>
      <c r="K8470"/>
      <c r="P8470"/>
      <c r="X8470"/>
      <c r="AA8470"/>
      <c r="AF8470"/>
      <c r="AI8470"/>
      <c r="AN8470"/>
    </row>
    <row r="8471" spans="3:40" ht="14.1" customHeight="1">
      <c r="C8471"/>
      <c r="F8471"/>
      <c r="G8471"/>
      <c r="H8471"/>
      <c r="K8471"/>
      <c r="P8471"/>
      <c r="X8471"/>
      <c r="AA8471"/>
      <c r="AF8471"/>
      <c r="AI8471"/>
      <c r="AN8471"/>
    </row>
    <row r="8472" spans="3:40" ht="14.1" customHeight="1">
      <c r="C8472"/>
      <c r="F8472"/>
      <c r="G8472"/>
      <c r="H8472"/>
      <c r="K8472"/>
      <c r="P8472"/>
      <c r="X8472"/>
      <c r="AA8472"/>
      <c r="AF8472"/>
      <c r="AI8472"/>
      <c r="AN8472"/>
    </row>
    <row r="8473" spans="3:40" ht="14.1" customHeight="1">
      <c r="C8473"/>
      <c r="F8473"/>
      <c r="G8473"/>
      <c r="H8473"/>
      <c r="K8473"/>
      <c r="P8473"/>
      <c r="X8473"/>
      <c r="AA8473"/>
      <c r="AF8473"/>
      <c r="AI8473"/>
      <c r="AN8473"/>
    </row>
    <row r="8474" spans="3:40" ht="14.1" customHeight="1">
      <c r="C8474"/>
      <c r="F8474"/>
      <c r="G8474"/>
      <c r="H8474"/>
      <c r="K8474"/>
      <c r="P8474"/>
      <c r="X8474"/>
      <c r="AA8474"/>
      <c r="AF8474"/>
      <c r="AI8474"/>
      <c r="AN8474"/>
    </row>
    <row r="8475" spans="3:40" ht="14.1" customHeight="1">
      <c r="C8475"/>
      <c r="F8475"/>
      <c r="G8475"/>
      <c r="H8475"/>
      <c r="K8475"/>
      <c r="P8475"/>
      <c r="X8475"/>
      <c r="AA8475"/>
      <c r="AF8475"/>
      <c r="AI8475"/>
      <c r="AN8475"/>
    </row>
    <row r="8476" spans="3:40" ht="14.1" customHeight="1">
      <c r="C8476"/>
      <c r="F8476"/>
      <c r="G8476"/>
      <c r="H8476"/>
      <c r="K8476"/>
      <c r="P8476"/>
      <c r="X8476"/>
      <c r="AA8476"/>
      <c r="AF8476"/>
      <c r="AI8476"/>
      <c r="AN8476"/>
    </row>
    <row r="8477" spans="3:40" ht="14.1" customHeight="1">
      <c r="C8477"/>
      <c r="F8477"/>
      <c r="G8477"/>
      <c r="H8477"/>
      <c r="K8477"/>
      <c r="P8477"/>
      <c r="X8477"/>
      <c r="AA8477"/>
      <c r="AF8477"/>
      <c r="AI8477"/>
      <c r="AN8477"/>
    </row>
    <row r="8478" spans="3:40" ht="14.1" customHeight="1">
      <c r="C8478"/>
      <c r="F8478"/>
      <c r="G8478"/>
      <c r="H8478"/>
      <c r="K8478"/>
      <c r="P8478"/>
      <c r="X8478"/>
      <c r="AA8478"/>
      <c r="AF8478"/>
      <c r="AI8478"/>
      <c r="AN8478"/>
    </row>
    <row r="8479" spans="3:40" ht="14.1" customHeight="1">
      <c r="C8479"/>
      <c r="F8479"/>
      <c r="G8479"/>
      <c r="H8479"/>
      <c r="K8479"/>
      <c r="P8479"/>
      <c r="X8479"/>
      <c r="AA8479"/>
      <c r="AF8479"/>
      <c r="AI8479"/>
      <c r="AN8479"/>
    </row>
    <row r="8480" spans="3:40" ht="14.1" customHeight="1">
      <c r="C8480"/>
      <c r="F8480"/>
      <c r="G8480"/>
      <c r="H8480"/>
      <c r="K8480"/>
      <c r="P8480"/>
      <c r="X8480"/>
      <c r="AA8480"/>
      <c r="AF8480"/>
      <c r="AI8480"/>
      <c r="AN8480"/>
    </row>
    <row r="8481" spans="3:40" ht="14.1" customHeight="1">
      <c r="C8481"/>
      <c r="F8481"/>
      <c r="G8481"/>
      <c r="H8481"/>
      <c r="K8481"/>
      <c r="P8481"/>
      <c r="X8481"/>
      <c r="AA8481"/>
      <c r="AF8481"/>
      <c r="AI8481"/>
      <c r="AN8481"/>
    </row>
    <row r="8482" spans="3:40" ht="14.1" customHeight="1">
      <c r="C8482"/>
      <c r="F8482"/>
      <c r="G8482"/>
      <c r="H8482"/>
      <c r="K8482"/>
      <c r="P8482"/>
      <c r="X8482"/>
      <c r="AA8482"/>
      <c r="AF8482"/>
      <c r="AI8482"/>
      <c r="AN8482"/>
    </row>
    <row r="8483" spans="3:40" ht="14.1" customHeight="1">
      <c r="C8483"/>
      <c r="F8483"/>
      <c r="G8483"/>
      <c r="H8483"/>
      <c r="K8483"/>
      <c r="P8483"/>
      <c r="X8483"/>
      <c r="AA8483"/>
      <c r="AF8483"/>
      <c r="AI8483"/>
      <c r="AN8483"/>
    </row>
    <row r="8484" spans="3:40" ht="14.1" customHeight="1">
      <c r="C8484"/>
      <c r="F8484"/>
      <c r="G8484"/>
      <c r="H8484"/>
      <c r="K8484"/>
      <c r="P8484"/>
      <c r="X8484"/>
      <c r="AA8484"/>
      <c r="AF8484"/>
      <c r="AI8484"/>
      <c r="AN8484"/>
    </row>
    <row r="8485" spans="3:40" ht="14.1" customHeight="1">
      <c r="C8485"/>
      <c r="F8485"/>
      <c r="G8485"/>
      <c r="H8485"/>
      <c r="K8485"/>
      <c r="P8485"/>
      <c r="X8485"/>
      <c r="AA8485"/>
      <c r="AF8485"/>
      <c r="AI8485"/>
      <c r="AN8485"/>
    </row>
    <row r="8486" spans="3:40" ht="14.1" customHeight="1">
      <c r="C8486"/>
      <c r="F8486"/>
      <c r="G8486"/>
      <c r="H8486"/>
      <c r="K8486"/>
      <c r="P8486"/>
      <c r="X8486"/>
      <c r="AA8486"/>
      <c r="AF8486"/>
      <c r="AI8486"/>
      <c r="AN8486"/>
    </row>
    <row r="8487" spans="3:40" ht="14.1" customHeight="1">
      <c r="C8487"/>
      <c r="F8487"/>
      <c r="G8487"/>
      <c r="H8487"/>
      <c r="K8487"/>
      <c r="P8487"/>
      <c r="X8487"/>
      <c r="AA8487"/>
      <c r="AF8487"/>
      <c r="AI8487"/>
      <c r="AN8487"/>
    </row>
    <row r="8488" spans="3:40" ht="14.1" customHeight="1">
      <c r="C8488"/>
      <c r="F8488"/>
      <c r="G8488"/>
      <c r="H8488"/>
      <c r="K8488"/>
      <c r="P8488"/>
      <c r="X8488"/>
      <c r="AA8488"/>
      <c r="AF8488"/>
      <c r="AI8488"/>
      <c r="AN8488"/>
    </row>
    <row r="8489" spans="3:40" ht="14.1" customHeight="1">
      <c r="C8489"/>
      <c r="F8489"/>
      <c r="G8489"/>
      <c r="H8489"/>
      <c r="K8489"/>
      <c r="P8489"/>
      <c r="X8489"/>
      <c r="AA8489"/>
      <c r="AF8489"/>
      <c r="AI8489"/>
      <c r="AN8489"/>
    </row>
    <row r="8490" spans="3:40" ht="14.1" customHeight="1">
      <c r="C8490"/>
      <c r="F8490"/>
      <c r="G8490"/>
      <c r="H8490"/>
      <c r="K8490"/>
      <c r="P8490"/>
      <c r="X8490"/>
      <c r="AA8490"/>
      <c r="AF8490"/>
      <c r="AI8490"/>
      <c r="AN8490"/>
    </row>
    <row r="8491" spans="3:40" ht="14.1" customHeight="1">
      <c r="C8491"/>
      <c r="F8491"/>
      <c r="G8491"/>
      <c r="H8491"/>
      <c r="K8491"/>
      <c r="P8491"/>
      <c r="X8491"/>
      <c r="AA8491"/>
      <c r="AF8491"/>
      <c r="AI8491"/>
      <c r="AN8491"/>
    </row>
    <row r="8492" spans="3:40" ht="14.1" customHeight="1">
      <c r="C8492"/>
      <c r="F8492"/>
      <c r="G8492"/>
      <c r="H8492"/>
      <c r="K8492"/>
      <c r="P8492"/>
      <c r="X8492"/>
      <c r="AA8492"/>
      <c r="AF8492"/>
      <c r="AI8492"/>
      <c r="AN8492"/>
    </row>
    <row r="8493" spans="3:40" ht="14.1" customHeight="1">
      <c r="C8493"/>
      <c r="F8493"/>
      <c r="G8493"/>
      <c r="H8493"/>
      <c r="K8493"/>
      <c r="P8493"/>
      <c r="X8493"/>
      <c r="AA8493"/>
      <c r="AF8493"/>
      <c r="AI8493"/>
      <c r="AN8493"/>
    </row>
    <row r="8494" spans="3:40" ht="14.1" customHeight="1">
      <c r="C8494"/>
      <c r="F8494"/>
      <c r="G8494"/>
      <c r="H8494"/>
      <c r="K8494"/>
      <c r="P8494"/>
      <c r="X8494"/>
      <c r="AA8494"/>
      <c r="AF8494"/>
      <c r="AI8494"/>
      <c r="AN8494"/>
    </row>
    <row r="8495" spans="3:40" ht="14.1" customHeight="1">
      <c r="C8495"/>
      <c r="F8495"/>
      <c r="G8495"/>
      <c r="H8495"/>
      <c r="K8495"/>
      <c r="P8495"/>
      <c r="X8495"/>
      <c r="AA8495"/>
      <c r="AF8495"/>
      <c r="AI8495"/>
      <c r="AN8495"/>
    </row>
    <row r="8496" spans="3:40" ht="14.1" customHeight="1">
      <c r="C8496"/>
      <c r="F8496"/>
      <c r="G8496"/>
      <c r="H8496"/>
      <c r="K8496"/>
      <c r="P8496"/>
      <c r="X8496"/>
      <c r="AA8496"/>
      <c r="AF8496"/>
      <c r="AI8496"/>
      <c r="AN8496"/>
    </row>
    <row r="8497" spans="3:40" ht="14.1" customHeight="1">
      <c r="C8497"/>
      <c r="F8497"/>
      <c r="G8497"/>
      <c r="H8497"/>
      <c r="K8497"/>
      <c r="P8497"/>
      <c r="X8497"/>
      <c r="AA8497"/>
      <c r="AF8497"/>
      <c r="AI8497"/>
      <c r="AN8497"/>
    </row>
    <row r="8498" spans="3:40" ht="14.1" customHeight="1">
      <c r="C8498"/>
      <c r="F8498"/>
      <c r="G8498"/>
      <c r="H8498"/>
      <c r="K8498"/>
      <c r="P8498"/>
      <c r="X8498"/>
      <c r="AA8498"/>
      <c r="AF8498"/>
      <c r="AI8498"/>
      <c r="AN8498"/>
    </row>
    <row r="8499" spans="3:40" ht="14.1" customHeight="1">
      <c r="C8499"/>
      <c r="F8499"/>
      <c r="G8499"/>
      <c r="H8499"/>
      <c r="K8499"/>
      <c r="P8499"/>
      <c r="X8499"/>
      <c r="AA8499"/>
      <c r="AF8499"/>
      <c r="AI8499"/>
      <c r="AN8499"/>
    </row>
    <row r="8500" spans="3:40" ht="14.1" customHeight="1">
      <c r="C8500"/>
      <c r="F8500"/>
      <c r="G8500"/>
      <c r="H8500"/>
      <c r="K8500"/>
      <c r="P8500"/>
      <c r="X8500"/>
      <c r="AA8500"/>
      <c r="AF8500"/>
      <c r="AI8500"/>
      <c r="AN8500"/>
    </row>
    <row r="8501" spans="3:40" ht="14.1" customHeight="1">
      <c r="C8501"/>
      <c r="F8501"/>
      <c r="G8501"/>
      <c r="H8501"/>
      <c r="K8501"/>
      <c r="P8501"/>
      <c r="X8501"/>
      <c r="AA8501"/>
      <c r="AF8501"/>
      <c r="AI8501"/>
      <c r="AN8501"/>
    </row>
    <row r="8502" spans="3:40" ht="14.1" customHeight="1">
      <c r="C8502"/>
      <c r="F8502"/>
      <c r="G8502"/>
      <c r="H8502"/>
      <c r="K8502"/>
      <c r="P8502"/>
      <c r="X8502"/>
      <c r="AA8502"/>
      <c r="AF8502"/>
      <c r="AI8502"/>
      <c r="AN8502"/>
    </row>
    <row r="8503" spans="3:40" ht="14.1" customHeight="1">
      <c r="C8503"/>
      <c r="F8503"/>
      <c r="G8503"/>
      <c r="H8503"/>
      <c r="K8503"/>
      <c r="P8503"/>
      <c r="X8503"/>
      <c r="AA8503"/>
      <c r="AF8503"/>
      <c r="AI8503"/>
      <c r="AN8503"/>
    </row>
    <row r="8504" spans="3:40" ht="14.1" customHeight="1">
      <c r="C8504"/>
      <c r="F8504"/>
      <c r="G8504"/>
      <c r="H8504"/>
      <c r="K8504"/>
      <c r="P8504"/>
      <c r="X8504"/>
      <c r="AA8504"/>
      <c r="AF8504"/>
      <c r="AI8504"/>
      <c r="AN8504"/>
    </row>
    <row r="8505" spans="3:40" ht="14.1" customHeight="1">
      <c r="C8505"/>
      <c r="F8505"/>
      <c r="G8505"/>
      <c r="H8505"/>
      <c r="K8505"/>
      <c r="P8505"/>
      <c r="X8505"/>
      <c r="AA8505"/>
      <c r="AF8505"/>
      <c r="AI8505"/>
      <c r="AN8505"/>
    </row>
    <row r="8506" spans="3:40" ht="14.1" customHeight="1">
      <c r="C8506"/>
      <c r="F8506"/>
      <c r="G8506"/>
      <c r="H8506"/>
      <c r="K8506"/>
      <c r="P8506"/>
      <c r="X8506"/>
      <c r="AA8506"/>
      <c r="AF8506"/>
      <c r="AI8506"/>
      <c r="AN8506"/>
    </row>
    <row r="8507" spans="3:40" ht="14.1" customHeight="1">
      <c r="C8507"/>
      <c r="F8507"/>
      <c r="G8507"/>
      <c r="H8507"/>
      <c r="K8507"/>
      <c r="P8507"/>
      <c r="X8507"/>
      <c r="AA8507"/>
      <c r="AF8507"/>
      <c r="AI8507"/>
      <c r="AN8507"/>
    </row>
    <row r="8508" spans="3:40" ht="14.1" customHeight="1">
      <c r="C8508"/>
      <c r="F8508"/>
      <c r="G8508"/>
      <c r="H8508"/>
      <c r="K8508"/>
      <c r="P8508"/>
      <c r="X8508"/>
      <c r="AA8508"/>
      <c r="AF8508"/>
      <c r="AI8508"/>
      <c r="AN8508"/>
    </row>
    <row r="8509" spans="3:40" ht="14.1" customHeight="1">
      <c r="C8509"/>
      <c r="F8509"/>
      <c r="G8509"/>
      <c r="H8509"/>
      <c r="K8509"/>
      <c r="P8509"/>
      <c r="X8509"/>
      <c r="AA8509"/>
      <c r="AF8509"/>
      <c r="AI8509"/>
      <c r="AN8509"/>
    </row>
    <row r="8510" spans="3:40" ht="14.1" customHeight="1">
      <c r="C8510"/>
      <c r="F8510"/>
      <c r="G8510"/>
      <c r="H8510"/>
      <c r="K8510"/>
      <c r="P8510"/>
      <c r="X8510"/>
      <c r="AA8510"/>
      <c r="AF8510"/>
      <c r="AI8510"/>
      <c r="AN8510"/>
    </row>
    <row r="8511" spans="3:40" ht="14.1" customHeight="1">
      <c r="C8511"/>
      <c r="F8511"/>
      <c r="G8511"/>
      <c r="H8511"/>
      <c r="K8511"/>
      <c r="P8511"/>
      <c r="X8511"/>
      <c r="AA8511"/>
      <c r="AF8511"/>
      <c r="AI8511"/>
      <c r="AN8511"/>
    </row>
    <row r="8512" spans="3:40" ht="14.1" customHeight="1">
      <c r="C8512"/>
      <c r="F8512"/>
      <c r="G8512"/>
      <c r="H8512"/>
      <c r="K8512"/>
      <c r="P8512"/>
      <c r="X8512"/>
      <c r="AA8512"/>
      <c r="AF8512"/>
      <c r="AI8512"/>
      <c r="AN8512"/>
    </row>
    <row r="8513" spans="3:40" ht="14.1" customHeight="1">
      <c r="C8513"/>
      <c r="F8513"/>
      <c r="G8513"/>
      <c r="H8513"/>
      <c r="K8513"/>
      <c r="P8513"/>
      <c r="X8513"/>
      <c r="AA8513"/>
      <c r="AF8513"/>
      <c r="AI8513"/>
      <c r="AN8513"/>
    </row>
    <row r="8514" spans="3:40" ht="14.1" customHeight="1">
      <c r="C8514"/>
      <c r="F8514"/>
      <c r="G8514"/>
      <c r="H8514"/>
      <c r="K8514"/>
      <c r="P8514"/>
      <c r="X8514"/>
      <c r="AA8514"/>
      <c r="AF8514"/>
      <c r="AI8514"/>
      <c r="AN8514"/>
    </row>
    <row r="8515" spans="3:40" ht="14.1" customHeight="1">
      <c r="C8515"/>
      <c r="F8515"/>
      <c r="G8515"/>
      <c r="H8515"/>
      <c r="K8515"/>
      <c r="P8515"/>
      <c r="X8515"/>
      <c r="AA8515"/>
      <c r="AF8515"/>
      <c r="AI8515"/>
      <c r="AN8515"/>
    </row>
    <row r="8516" spans="3:40" ht="14.1" customHeight="1">
      <c r="C8516"/>
      <c r="F8516"/>
      <c r="G8516"/>
      <c r="H8516"/>
      <c r="K8516"/>
      <c r="P8516"/>
      <c r="X8516"/>
      <c r="AA8516"/>
      <c r="AF8516"/>
      <c r="AI8516"/>
      <c r="AN8516"/>
    </row>
    <row r="8517" spans="3:40" ht="14.1" customHeight="1">
      <c r="C8517"/>
      <c r="F8517"/>
      <c r="G8517"/>
      <c r="H8517"/>
      <c r="K8517"/>
      <c r="P8517"/>
      <c r="X8517"/>
      <c r="AA8517"/>
      <c r="AF8517"/>
      <c r="AI8517"/>
      <c r="AN8517"/>
    </row>
    <row r="8518" spans="3:40" ht="14.1" customHeight="1">
      <c r="C8518"/>
      <c r="F8518"/>
      <c r="G8518"/>
      <c r="H8518"/>
      <c r="K8518"/>
      <c r="P8518"/>
      <c r="X8518"/>
      <c r="AA8518"/>
      <c r="AF8518"/>
      <c r="AI8518"/>
      <c r="AN8518"/>
    </row>
    <row r="8519" spans="3:40" ht="14.1" customHeight="1">
      <c r="C8519"/>
      <c r="F8519"/>
      <c r="G8519"/>
      <c r="H8519"/>
      <c r="K8519"/>
      <c r="P8519"/>
      <c r="X8519"/>
      <c r="AA8519"/>
      <c r="AF8519"/>
      <c r="AI8519"/>
      <c r="AN8519"/>
    </row>
    <row r="8520" spans="3:40" ht="14.1" customHeight="1">
      <c r="C8520"/>
      <c r="F8520"/>
      <c r="G8520"/>
      <c r="H8520"/>
      <c r="K8520"/>
      <c r="P8520"/>
      <c r="X8520"/>
      <c r="AA8520"/>
      <c r="AF8520"/>
      <c r="AI8520"/>
      <c r="AN8520"/>
    </row>
    <row r="8521" spans="3:40" ht="14.1" customHeight="1">
      <c r="C8521"/>
      <c r="F8521"/>
      <c r="G8521"/>
      <c r="H8521"/>
      <c r="K8521"/>
      <c r="P8521"/>
      <c r="X8521"/>
      <c r="AA8521"/>
      <c r="AF8521"/>
      <c r="AI8521"/>
      <c r="AN8521"/>
    </row>
    <row r="8522" spans="3:40" ht="14.1" customHeight="1">
      <c r="C8522"/>
      <c r="F8522"/>
      <c r="G8522"/>
      <c r="H8522"/>
      <c r="K8522"/>
      <c r="P8522"/>
      <c r="X8522"/>
      <c r="AA8522"/>
      <c r="AF8522"/>
      <c r="AI8522"/>
      <c r="AN8522"/>
    </row>
    <row r="8523" spans="3:40" ht="14.1" customHeight="1">
      <c r="C8523"/>
      <c r="F8523"/>
      <c r="G8523"/>
      <c r="H8523"/>
      <c r="K8523"/>
      <c r="P8523"/>
      <c r="X8523"/>
      <c r="AA8523"/>
      <c r="AF8523"/>
      <c r="AI8523"/>
      <c r="AN8523"/>
    </row>
    <row r="8524" spans="3:40" ht="14.1" customHeight="1">
      <c r="C8524"/>
      <c r="F8524"/>
      <c r="G8524"/>
      <c r="H8524"/>
      <c r="K8524"/>
      <c r="P8524"/>
      <c r="X8524"/>
      <c r="AA8524"/>
      <c r="AF8524"/>
      <c r="AI8524"/>
      <c r="AN8524"/>
    </row>
    <row r="8525" spans="3:40" ht="14.1" customHeight="1">
      <c r="C8525"/>
      <c r="F8525"/>
      <c r="G8525"/>
      <c r="H8525"/>
      <c r="K8525"/>
      <c r="P8525"/>
      <c r="X8525"/>
      <c r="AA8525"/>
      <c r="AF8525"/>
      <c r="AI8525"/>
      <c r="AN8525"/>
    </row>
    <row r="8526" spans="3:40" ht="14.1" customHeight="1">
      <c r="C8526"/>
      <c r="F8526"/>
      <c r="G8526"/>
      <c r="H8526"/>
      <c r="K8526"/>
      <c r="P8526"/>
      <c r="X8526"/>
      <c r="AA8526"/>
      <c r="AF8526"/>
      <c r="AI8526"/>
      <c r="AN8526"/>
    </row>
    <row r="8527" spans="3:40" ht="14.1" customHeight="1">
      <c r="C8527"/>
      <c r="F8527"/>
      <c r="G8527"/>
      <c r="H8527"/>
      <c r="K8527"/>
      <c r="P8527"/>
      <c r="X8527"/>
      <c r="AA8527"/>
      <c r="AF8527"/>
      <c r="AI8527"/>
      <c r="AN8527"/>
    </row>
    <row r="8528" spans="3:40" ht="14.1" customHeight="1">
      <c r="C8528"/>
      <c r="F8528"/>
      <c r="G8528"/>
      <c r="H8528"/>
      <c r="K8528"/>
      <c r="P8528"/>
      <c r="X8528"/>
      <c r="AA8528"/>
      <c r="AF8528"/>
      <c r="AI8528"/>
      <c r="AN8528"/>
    </row>
    <row r="8529" spans="3:40" ht="14.1" customHeight="1">
      <c r="C8529"/>
      <c r="F8529"/>
      <c r="G8529"/>
      <c r="H8529"/>
      <c r="K8529"/>
      <c r="P8529"/>
      <c r="X8529"/>
      <c r="AA8529"/>
      <c r="AF8529"/>
      <c r="AI8529"/>
      <c r="AN8529"/>
    </row>
    <row r="8530" spans="3:40" ht="14.1" customHeight="1">
      <c r="C8530"/>
      <c r="F8530"/>
      <c r="G8530"/>
      <c r="H8530"/>
      <c r="K8530"/>
      <c r="P8530"/>
      <c r="X8530"/>
      <c r="AA8530"/>
      <c r="AF8530"/>
      <c r="AI8530"/>
      <c r="AN8530"/>
    </row>
    <row r="8531" spans="3:40" ht="14.1" customHeight="1">
      <c r="C8531"/>
      <c r="F8531"/>
      <c r="G8531"/>
      <c r="H8531"/>
      <c r="K8531"/>
      <c r="P8531"/>
      <c r="X8531"/>
      <c r="AA8531"/>
      <c r="AF8531"/>
      <c r="AI8531"/>
      <c r="AN8531"/>
    </row>
    <row r="8532" spans="3:40" ht="14.1" customHeight="1">
      <c r="C8532"/>
      <c r="F8532"/>
      <c r="G8532"/>
      <c r="H8532"/>
      <c r="K8532"/>
      <c r="P8532"/>
      <c r="X8532"/>
      <c r="AA8532"/>
      <c r="AF8532"/>
      <c r="AI8532"/>
      <c r="AN8532"/>
    </row>
    <row r="8533" spans="3:40" ht="14.1" customHeight="1">
      <c r="C8533"/>
      <c r="F8533"/>
      <c r="G8533"/>
      <c r="H8533"/>
      <c r="K8533"/>
      <c r="P8533"/>
      <c r="X8533"/>
      <c r="AA8533"/>
      <c r="AF8533"/>
      <c r="AI8533"/>
      <c r="AN8533"/>
    </row>
    <row r="8534" spans="3:40" ht="14.1" customHeight="1">
      <c r="C8534"/>
      <c r="F8534"/>
      <c r="G8534"/>
      <c r="H8534"/>
      <c r="K8534"/>
      <c r="P8534"/>
      <c r="X8534"/>
      <c r="AA8534"/>
      <c r="AF8534"/>
      <c r="AI8534"/>
      <c r="AN8534"/>
    </row>
    <row r="8535" spans="3:40" ht="14.1" customHeight="1">
      <c r="C8535"/>
      <c r="F8535"/>
      <c r="G8535"/>
      <c r="H8535"/>
      <c r="K8535"/>
      <c r="P8535"/>
      <c r="X8535"/>
      <c r="AA8535"/>
      <c r="AF8535"/>
      <c r="AI8535"/>
      <c r="AN8535"/>
    </row>
    <row r="8536" spans="3:40" ht="14.1" customHeight="1">
      <c r="C8536"/>
      <c r="F8536"/>
      <c r="G8536"/>
      <c r="H8536"/>
      <c r="K8536"/>
      <c r="P8536"/>
      <c r="X8536"/>
      <c r="AA8536"/>
      <c r="AF8536"/>
      <c r="AI8536"/>
      <c r="AN8536"/>
    </row>
    <row r="8537" spans="3:40" ht="14.1" customHeight="1">
      <c r="C8537"/>
      <c r="F8537"/>
      <c r="G8537"/>
      <c r="H8537"/>
      <c r="K8537"/>
      <c r="P8537"/>
      <c r="X8537"/>
      <c r="AA8537"/>
      <c r="AF8537"/>
      <c r="AI8537"/>
      <c r="AN8537"/>
    </row>
    <row r="8538" spans="3:40" ht="14.1" customHeight="1">
      <c r="C8538"/>
      <c r="F8538"/>
      <c r="G8538"/>
      <c r="H8538"/>
      <c r="K8538"/>
      <c r="P8538"/>
      <c r="X8538"/>
      <c r="AA8538"/>
      <c r="AF8538"/>
      <c r="AI8538"/>
      <c r="AN8538"/>
    </row>
    <row r="8539" spans="3:40" ht="14.1" customHeight="1">
      <c r="C8539"/>
      <c r="F8539"/>
      <c r="G8539"/>
      <c r="H8539"/>
      <c r="K8539"/>
      <c r="P8539"/>
      <c r="X8539"/>
      <c r="AA8539"/>
      <c r="AF8539"/>
      <c r="AI8539"/>
      <c r="AN8539"/>
    </row>
    <row r="8540" spans="3:40" ht="14.1" customHeight="1">
      <c r="C8540"/>
      <c r="F8540"/>
      <c r="G8540"/>
      <c r="H8540"/>
      <c r="K8540"/>
      <c r="P8540"/>
      <c r="X8540"/>
      <c r="AA8540"/>
      <c r="AF8540"/>
      <c r="AI8540"/>
      <c r="AN8540"/>
    </row>
    <row r="8541" spans="3:40" ht="14.1" customHeight="1">
      <c r="C8541"/>
      <c r="F8541"/>
      <c r="G8541"/>
      <c r="H8541"/>
      <c r="K8541"/>
      <c r="P8541"/>
      <c r="X8541"/>
      <c r="AA8541"/>
      <c r="AF8541"/>
      <c r="AI8541"/>
      <c r="AN8541"/>
    </row>
    <row r="8542" spans="3:40" ht="14.1" customHeight="1">
      <c r="C8542"/>
      <c r="F8542"/>
      <c r="G8542"/>
      <c r="H8542"/>
      <c r="K8542"/>
      <c r="P8542"/>
      <c r="X8542"/>
      <c r="AA8542"/>
      <c r="AF8542"/>
      <c r="AI8542"/>
      <c r="AN8542"/>
    </row>
    <row r="8543" spans="3:40" ht="14.1" customHeight="1">
      <c r="C8543"/>
      <c r="F8543"/>
      <c r="G8543"/>
      <c r="H8543"/>
      <c r="K8543"/>
      <c r="P8543"/>
      <c r="X8543"/>
      <c r="AA8543"/>
      <c r="AF8543"/>
      <c r="AI8543"/>
      <c r="AN8543"/>
    </row>
    <row r="8544" spans="3:40" ht="14.1" customHeight="1">
      <c r="C8544"/>
      <c r="F8544"/>
      <c r="G8544"/>
      <c r="H8544"/>
      <c r="K8544"/>
      <c r="P8544"/>
      <c r="X8544"/>
      <c r="AA8544"/>
      <c r="AF8544"/>
      <c r="AI8544"/>
      <c r="AN8544"/>
    </row>
    <row r="8545" spans="3:40" ht="14.1" customHeight="1">
      <c r="C8545"/>
      <c r="F8545"/>
      <c r="G8545"/>
      <c r="H8545"/>
      <c r="K8545"/>
      <c r="P8545"/>
      <c r="X8545"/>
      <c r="AA8545"/>
      <c r="AF8545"/>
      <c r="AI8545"/>
      <c r="AN8545"/>
    </row>
    <row r="8546" spans="3:40" ht="14.1" customHeight="1">
      <c r="C8546"/>
      <c r="F8546"/>
      <c r="G8546"/>
      <c r="H8546"/>
      <c r="K8546"/>
      <c r="P8546"/>
      <c r="X8546"/>
      <c r="AA8546"/>
      <c r="AF8546"/>
      <c r="AI8546"/>
      <c r="AN8546"/>
    </row>
    <row r="8547" spans="3:40" ht="14.1" customHeight="1">
      <c r="C8547"/>
      <c r="F8547"/>
      <c r="G8547"/>
      <c r="H8547"/>
      <c r="K8547"/>
      <c r="P8547"/>
      <c r="X8547"/>
      <c r="AA8547"/>
      <c r="AF8547"/>
      <c r="AI8547"/>
      <c r="AN8547"/>
    </row>
    <row r="8548" spans="3:40" ht="14.1" customHeight="1">
      <c r="C8548"/>
      <c r="F8548"/>
      <c r="G8548"/>
      <c r="H8548"/>
      <c r="K8548"/>
      <c r="P8548"/>
      <c r="X8548"/>
      <c r="AA8548"/>
      <c r="AF8548"/>
      <c r="AI8548"/>
      <c r="AN8548"/>
    </row>
    <row r="8549" spans="3:40" ht="14.1" customHeight="1">
      <c r="C8549"/>
      <c r="F8549"/>
      <c r="G8549"/>
      <c r="H8549"/>
      <c r="K8549"/>
      <c r="P8549"/>
      <c r="X8549"/>
      <c r="AA8549"/>
      <c r="AF8549"/>
      <c r="AI8549"/>
      <c r="AN8549"/>
    </row>
    <row r="8550" spans="3:40" ht="14.1" customHeight="1">
      <c r="C8550"/>
      <c r="F8550"/>
      <c r="G8550"/>
      <c r="H8550"/>
      <c r="K8550"/>
      <c r="P8550"/>
      <c r="X8550"/>
      <c r="AA8550"/>
      <c r="AF8550"/>
      <c r="AI8550"/>
      <c r="AN8550"/>
    </row>
    <row r="8551" spans="3:40" ht="14.1" customHeight="1">
      <c r="C8551"/>
      <c r="F8551"/>
      <c r="G8551"/>
      <c r="H8551"/>
      <c r="K8551"/>
      <c r="P8551"/>
      <c r="X8551"/>
      <c r="AA8551"/>
      <c r="AF8551"/>
      <c r="AI8551"/>
      <c r="AN8551"/>
    </row>
    <row r="8552" spans="3:40" ht="14.1" customHeight="1">
      <c r="C8552"/>
      <c r="F8552"/>
      <c r="G8552"/>
      <c r="H8552"/>
      <c r="K8552"/>
      <c r="P8552"/>
      <c r="X8552"/>
      <c r="AA8552"/>
      <c r="AF8552"/>
      <c r="AI8552"/>
      <c r="AN8552"/>
    </row>
    <row r="8553" spans="3:40" ht="14.1" customHeight="1">
      <c r="C8553"/>
      <c r="F8553"/>
      <c r="G8553"/>
      <c r="H8553"/>
      <c r="K8553"/>
      <c r="P8553"/>
      <c r="X8553"/>
      <c r="AA8553"/>
      <c r="AF8553"/>
      <c r="AI8553"/>
      <c r="AN8553"/>
    </row>
    <row r="8554" spans="3:40" ht="14.1" customHeight="1">
      <c r="C8554"/>
      <c r="F8554"/>
      <c r="G8554"/>
      <c r="H8554"/>
      <c r="K8554"/>
      <c r="P8554"/>
      <c r="X8554"/>
      <c r="AA8554"/>
      <c r="AF8554"/>
      <c r="AI8554"/>
      <c r="AN8554"/>
    </row>
    <row r="8555" spans="3:40" ht="14.1" customHeight="1">
      <c r="C8555"/>
      <c r="F8555"/>
      <c r="G8555"/>
      <c r="H8555"/>
      <c r="K8555"/>
      <c r="P8555"/>
      <c r="X8555"/>
      <c r="AA8555"/>
      <c r="AF8555"/>
      <c r="AI8555"/>
      <c r="AN8555"/>
    </row>
    <row r="8556" spans="3:40" ht="14.1" customHeight="1">
      <c r="C8556"/>
      <c r="F8556"/>
      <c r="G8556"/>
      <c r="H8556"/>
      <c r="K8556"/>
      <c r="P8556"/>
      <c r="X8556"/>
      <c r="AA8556"/>
      <c r="AF8556"/>
      <c r="AI8556"/>
      <c r="AN8556"/>
    </row>
    <row r="8557" spans="3:40" ht="14.1" customHeight="1">
      <c r="C8557"/>
      <c r="F8557"/>
      <c r="G8557"/>
      <c r="H8557"/>
      <c r="K8557"/>
      <c r="P8557"/>
      <c r="X8557"/>
      <c r="AA8557"/>
      <c r="AF8557"/>
      <c r="AI8557"/>
      <c r="AN8557"/>
    </row>
    <row r="8558" spans="3:40" ht="14.1" customHeight="1">
      <c r="C8558"/>
      <c r="F8558"/>
      <c r="G8558"/>
      <c r="H8558"/>
      <c r="K8558"/>
      <c r="P8558"/>
      <c r="X8558"/>
      <c r="AA8558"/>
      <c r="AF8558"/>
      <c r="AI8558"/>
      <c r="AN8558"/>
    </row>
    <row r="8559" spans="3:40" ht="14.1" customHeight="1">
      <c r="C8559"/>
      <c r="F8559"/>
      <c r="G8559"/>
      <c r="H8559"/>
      <c r="K8559"/>
      <c r="P8559"/>
      <c r="X8559"/>
      <c r="AA8559"/>
      <c r="AF8559"/>
      <c r="AI8559"/>
      <c r="AN8559"/>
    </row>
    <row r="8560" spans="3:40" ht="14.1" customHeight="1">
      <c r="C8560"/>
      <c r="F8560"/>
      <c r="G8560"/>
      <c r="H8560"/>
      <c r="K8560"/>
      <c r="P8560"/>
      <c r="X8560"/>
      <c r="AA8560"/>
      <c r="AF8560"/>
      <c r="AI8560"/>
      <c r="AN8560"/>
    </row>
    <row r="8561" spans="3:40" ht="14.1" customHeight="1">
      <c r="C8561"/>
      <c r="F8561"/>
      <c r="G8561"/>
      <c r="H8561"/>
      <c r="K8561"/>
      <c r="P8561"/>
      <c r="X8561"/>
      <c r="AA8561"/>
      <c r="AF8561"/>
      <c r="AI8561"/>
      <c r="AN8561"/>
    </row>
    <row r="8562" spans="3:40" ht="14.1" customHeight="1">
      <c r="C8562"/>
      <c r="F8562"/>
      <c r="G8562"/>
      <c r="H8562"/>
      <c r="K8562"/>
      <c r="P8562"/>
      <c r="X8562"/>
      <c r="AA8562"/>
      <c r="AF8562"/>
      <c r="AI8562"/>
      <c r="AN8562"/>
    </row>
    <row r="8563" spans="3:40" ht="14.1" customHeight="1">
      <c r="C8563"/>
      <c r="F8563"/>
      <c r="G8563"/>
      <c r="H8563"/>
      <c r="K8563"/>
      <c r="P8563"/>
      <c r="X8563"/>
      <c r="AA8563"/>
      <c r="AF8563"/>
      <c r="AI8563"/>
      <c r="AN8563"/>
    </row>
    <row r="8564" spans="3:40" ht="14.1" customHeight="1">
      <c r="C8564"/>
      <c r="F8564"/>
      <c r="G8564"/>
      <c r="H8564"/>
      <c r="K8564"/>
      <c r="P8564"/>
      <c r="X8564"/>
      <c r="AA8564"/>
      <c r="AF8564"/>
      <c r="AI8564"/>
      <c r="AN8564"/>
    </row>
    <row r="8565" spans="3:40" ht="14.1" customHeight="1">
      <c r="C8565"/>
      <c r="F8565"/>
      <c r="G8565"/>
      <c r="H8565"/>
      <c r="K8565"/>
      <c r="P8565"/>
      <c r="X8565"/>
      <c r="AA8565"/>
      <c r="AF8565"/>
      <c r="AI8565"/>
      <c r="AN8565"/>
    </row>
    <row r="8566" spans="3:40" ht="14.1" customHeight="1">
      <c r="C8566"/>
      <c r="F8566"/>
      <c r="G8566"/>
      <c r="H8566"/>
      <c r="K8566"/>
      <c r="P8566"/>
      <c r="X8566"/>
      <c r="AA8566"/>
      <c r="AF8566"/>
      <c r="AI8566"/>
      <c r="AN8566"/>
    </row>
    <row r="8567" spans="3:40" ht="14.1" customHeight="1">
      <c r="C8567"/>
      <c r="F8567"/>
      <c r="G8567"/>
      <c r="H8567"/>
      <c r="K8567"/>
      <c r="P8567"/>
      <c r="X8567"/>
      <c r="AA8567"/>
      <c r="AF8567"/>
      <c r="AI8567"/>
      <c r="AN8567"/>
    </row>
    <row r="8568" spans="3:40" ht="14.1" customHeight="1">
      <c r="C8568"/>
      <c r="F8568"/>
      <c r="G8568"/>
      <c r="H8568"/>
      <c r="K8568"/>
      <c r="P8568"/>
      <c r="X8568"/>
      <c r="AA8568"/>
      <c r="AF8568"/>
      <c r="AI8568"/>
      <c r="AN8568"/>
    </row>
    <row r="8569" spans="3:40" ht="14.1" customHeight="1">
      <c r="C8569"/>
      <c r="F8569"/>
      <c r="G8569"/>
      <c r="H8569"/>
      <c r="K8569"/>
      <c r="P8569"/>
      <c r="X8569"/>
      <c r="AA8569"/>
      <c r="AF8569"/>
      <c r="AI8569"/>
      <c r="AN8569"/>
    </row>
    <row r="8570" spans="3:40" ht="14.1" customHeight="1">
      <c r="C8570"/>
      <c r="F8570"/>
      <c r="G8570"/>
      <c r="H8570"/>
      <c r="K8570"/>
      <c r="P8570"/>
      <c r="X8570"/>
      <c r="AA8570"/>
      <c r="AF8570"/>
      <c r="AI8570"/>
      <c r="AN8570"/>
    </row>
    <row r="8571" spans="3:40" ht="14.1" customHeight="1">
      <c r="C8571"/>
      <c r="F8571"/>
      <c r="G8571"/>
      <c r="H8571"/>
      <c r="K8571"/>
      <c r="P8571"/>
      <c r="X8571"/>
      <c r="AA8571"/>
      <c r="AF8571"/>
      <c r="AI8571"/>
      <c r="AN8571"/>
    </row>
    <row r="8572" spans="3:40" ht="14.1" customHeight="1">
      <c r="C8572"/>
      <c r="F8572"/>
      <c r="G8572"/>
      <c r="H8572"/>
      <c r="K8572"/>
      <c r="P8572"/>
      <c r="X8572"/>
      <c r="AA8572"/>
      <c r="AF8572"/>
      <c r="AI8572"/>
      <c r="AN8572"/>
    </row>
    <row r="8573" spans="3:40" ht="14.1" customHeight="1">
      <c r="C8573"/>
      <c r="F8573"/>
      <c r="G8573"/>
      <c r="H8573"/>
      <c r="K8573"/>
      <c r="P8573"/>
      <c r="X8573"/>
      <c r="AA8573"/>
      <c r="AF8573"/>
      <c r="AI8573"/>
      <c r="AN8573"/>
    </row>
    <row r="8574" spans="3:40" ht="14.1" customHeight="1">
      <c r="C8574"/>
      <c r="F8574"/>
      <c r="G8574"/>
      <c r="H8574"/>
      <c r="K8574"/>
      <c r="P8574"/>
      <c r="X8574"/>
      <c r="AA8574"/>
      <c r="AF8574"/>
      <c r="AI8574"/>
      <c r="AN8574"/>
    </row>
    <row r="8575" spans="3:40" ht="14.1" customHeight="1">
      <c r="C8575"/>
      <c r="F8575"/>
      <c r="G8575"/>
      <c r="H8575"/>
      <c r="K8575"/>
      <c r="P8575"/>
      <c r="X8575"/>
      <c r="AA8575"/>
      <c r="AF8575"/>
      <c r="AI8575"/>
      <c r="AN8575"/>
    </row>
    <row r="8576" spans="3:40" ht="14.1" customHeight="1">
      <c r="C8576"/>
      <c r="F8576"/>
      <c r="G8576"/>
      <c r="H8576"/>
      <c r="K8576"/>
      <c r="P8576"/>
      <c r="X8576"/>
      <c r="AA8576"/>
      <c r="AF8576"/>
      <c r="AI8576"/>
      <c r="AN8576"/>
    </row>
    <row r="8577" spans="3:40" ht="14.1" customHeight="1">
      <c r="C8577"/>
      <c r="F8577"/>
      <c r="G8577"/>
      <c r="H8577"/>
      <c r="K8577"/>
      <c r="P8577"/>
      <c r="X8577"/>
      <c r="AA8577"/>
      <c r="AF8577"/>
      <c r="AI8577"/>
      <c r="AN8577"/>
    </row>
    <row r="8578" spans="3:40" ht="14.1" customHeight="1">
      <c r="C8578"/>
      <c r="F8578"/>
      <c r="G8578"/>
      <c r="H8578"/>
      <c r="K8578"/>
      <c r="P8578"/>
      <c r="X8578"/>
      <c r="AA8578"/>
      <c r="AF8578"/>
      <c r="AI8578"/>
      <c r="AN8578"/>
    </row>
    <row r="8579" spans="3:40" ht="14.1" customHeight="1">
      <c r="C8579"/>
      <c r="F8579"/>
      <c r="G8579"/>
      <c r="H8579"/>
      <c r="K8579"/>
      <c r="P8579"/>
      <c r="X8579"/>
      <c r="AA8579"/>
      <c r="AF8579"/>
      <c r="AI8579"/>
      <c r="AN8579"/>
    </row>
    <row r="8580" spans="3:40" ht="14.1" customHeight="1">
      <c r="C8580"/>
      <c r="F8580"/>
      <c r="G8580"/>
      <c r="H8580"/>
      <c r="K8580"/>
      <c r="P8580"/>
      <c r="X8580"/>
      <c r="AA8580"/>
      <c r="AF8580"/>
      <c r="AI8580"/>
      <c r="AN8580"/>
    </row>
    <row r="8581" spans="3:40" ht="14.1" customHeight="1">
      <c r="C8581"/>
      <c r="F8581"/>
      <c r="G8581"/>
      <c r="H8581"/>
      <c r="K8581"/>
      <c r="P8581"/>
      <c r="X8581"/>
      <c r="AA8581"/>
      <c r="AF8581"/>
      <c r="AI8581"/>
      <c r="AN8581"/>
    </row>
    <row r="8582" spans="3:40" ht="14.1" customHeight="1">
      <c r="C8582"/>
      <c r="F8582"/>
      <c r="G8582"/>
      <c r="H8582"/>
      <c r="K8582"/>
      <c r="P8582"/>
      <c r="X8582"/>
      <c r="AA8582"/>
      <c r="AF8582"/>
      <c r="AI8582"/>
      <c r="AN8582"/>
    </row>
    <row r="8583" spans="3:40" ht="14.1" customHeight="1">
      <c r="C8583"/>
      <c r="F8583"/>
      <c r="G8583"/>
      <c r="H8583"/>
      <c r="K8583"/>
      <c r="P8583"/>
      <c r="X8583"/>
      <c r="AA8583"/>
      <c r="AF8583"/>
      <c r="AI8583"/>
      <c r="AN8583"/>
    </row>
    <row r="8584" spans="3:40" ht="14.1" customHeight="1">
      <c r="C8584"/>
      <c r="F8584"/>
      <c r="G8584"/>
      <c r="H8584"/>
      <c r="K8584"/>
      <c r="P8584"/>
      <c r="X8584"/>
      <c r="AA8584"/>
      <c r="AF8584"/>
      <c r="AI8584"/>
      <c r="AN8584"/>
    </row>
    <row r="8585" spans="3:40" ht="14.1" customHeight="1">
      <c r="C8585"/>
      <c r="F8585"/>
      <c r="G8585"/>
      <c r="H8585"/>
      <c r="K8585"/>
      <c r="P8585"/>
      <c r="X8585"/>
      <c r="AA8585"/>
      <c r="AF8585"/>
      <c r="AI8585"/>
      <c r="AN8585"/>
    </row>
    <row r="8586" spans="3:40" ht="14.1" customHeight="1">
      <c r="C8586"/>
      <c r="F8586"/>
      <c r="G8586"/>
      <c r="H8586"/>
      <c r="K8586"/>
      <c r="P8586"/>
      <c r="X8586"/>
      <c r="AA8586"/>
      <c r="AF8586"/>
      <c r="AI8586"/>
      <c r="AN8586"/>
    </row>
    <row r="8587" spans="3:40" ht="14.1" customHeight="1">
      <c r="C8587"/>
      <c r="F8587"/>
      <c r="G8587"/>
      <c r="H8587"/>
      <c r="K8587"/>
      <c r="P8587"/>
      <c r="X8587"/>
      <c r="AA8587"/>
      <c r="AF8587"/>
      <c r="AI8587"/>
      <c r="AN8587"/>
    </row>
    <row r="8588" spans="3:40" ht="14.1" customHeight="1">
      <c r="C8588"/>
      <c r="F8588"/>
      <c r="G8588"/>
      <c r="H8588"/>
      <c r="K8588"/>
      <c r="P8588"/>
      <c r="X8588"/>
      <c r="AA8588"/>
      <c r="AF8588"/>
      <c r="AI8588"/>
      <c r="AN8588"/>
    </row>
    <row r="8589" spans="3:40" ht="14.1" customHeight="1">
      <c r="C8589"/>
      <c r="F8589"/>
      <c r="G8589"/>
      <c r="H8589"/>
      <c r="K8589"/>
      <c r="P8589"/>
      <c r="X8589"/>
      <c r="AA8589"/>
      <c r="AF8589"/>
      <c r="AI8589"/>
      <c r="AN8589"/>
    </row>
    <row r="8590" spans="3:40" ht="14.1" customHeight="1">
      <c r="C8590"/>
      <c r="F8590"/>
      <c r="G8590"/>
      <c r="H8590"/>
      <c r="K8590"/>
      <c r="P8590"/>
      <c r="X8590"/>
      <c r="AA8590"/>
      <c r="AF8590"/>
      <c r="AI8590"/>
      <c r="AN8590"/>
    </row>
    <row r="8591" spans="3:40" ht="14.1" customHeight="1">
      <c r="C8591"/>
      <c r="F8591"/>
      <c r="G8591"/>
      <c r="H8591"/>
      <c r="K8591"/>
      <c r="P8591"/>
      <c r="X8591"/>
      <c r="AA8591"/>
      <c r="AF8591"/>
      <c r="AI8591"/>
      <c r="AN8591"/>
    </row>
    <row r="8592" spans="3:40" ht="14.1" customHeight="1">
      <c r="C8592"/>
      <c r="F8592"/>
      <c r="G8592"/>
      <c r="H8592"/>
      <c r="K8592"/>
      <c r="P8592"/>
      <c r="X8592"/>
      <c r="AA8592"/>
      <c r="AF8592"/>
      <c r="AI8592"/>
      <c r="AN8592"/>
    </row>
    <row r="8593" spans="3:40" ht="14.1" customHeight="1">
      <c r="C8593"/>
      <c r="F8593"/>
      <c r="G8593"/>
      <c r="H8593"/>
      <c r="K8593"/>
      <c r="P8593"/>
      <c r="X8593"/>
      <c r="AA8593"/>
      <c r="AF8593"/>
      <c r="AI8593"/>
      <c r="AN8593"/>
    </row>
    <row r="8594" spans="3:40" ht="14.1" customHeight="1">
      <c r="C8594"/>
      <c r="F8594"/>
      <c r="G8594"/>
      <c r="H8594"/>
      <c r="K8594"/>
      <c r="P8594"/>
      <c r="X8594"/>
      <c r="AA8594"/>
      <c r="AF8594"/>
      <c r="AI8594"/>
      <c r="AN8594"/>
    </row>
    <row r="8595" spans="3:40" ht="14.1" customHeight="1">
      <c r="C8595"/>
      <c r="F8595"/>
      <c r="G8595"/>
      <c r="H8595"/>
      <c r="K8595"/>
      <c r="P8595"/>
      <c r="X8595"/>
      <c r="AA8595"/>
      <c r="AF8595"/>
      <c r="AI8595"/>
      <c r="AN8595"/>
    </row>
    <row r="8596" spans="3:40" ht="14.1" customHeight="1">
      <c r="C8596"/>
      <c r="F8596"/>
      <c r="G8596"/>
      <c r="H8596"/>
      <c r="K8596"/>
      <c r="P8596"/>
      <c r="X8596"/>
      <c r="AA8596"/>
      <c r="AF8596"/>
      <c r="AI8596"/>
      <c r="AN8596"/>
    </row>
    <row r="8597" spans="3:40" ht="14.1" customHeight="1">
      <c r="C8597"/>
      <c r="F8597"/>
      <c r="G8597"/>
      <c r="H8597"/>
      <c r="K8597"/>
      <c r="P8597"/>
      <c r="X8597"/>
      <c r="AA8597"/>
      <c r="AF8597"/>
      <c r="AI8597"/>
      <c r="AN8597"/>
    </row>
    <row r="8598" spans="3:40" ht="14.1" customHeight="1">
      <c r="C8598"/>
      <c r="F8598"/>
      <c r="G8598"/>
      <c r="H8598"/>
      <c r="K8598"/>
      <c r="P8598"/>
      <c r="X8598"/>
      <c r="AA8598"/>
      <c r="AF8598"/>
      <c r="AI8598"/>
      <c r="AN8598"/>
    </row>
    <row r="8599" spans="3:40" ht="14.1" customHeight="1">
      <c r="C8599"/>
      <c r="F8599"/>
      <c r="G8599"/>
      <c r="H8599"/>
      <c r="K8599"/>
      <c r="P8599"/>
      <c r="X8599"/>
      <c r="AA8599"/>
      <c r="AF8599"/>
      <c r="AI8599"/>
      <c r="AN8599"/>
    </row>
    <row r="8600" spans="3:40" ht="14.1" customHeight="1">
      <c r="C8600"/>
      <c r="F8600"/>
      <c r="G8600"/>
      <c r="H8600"/>
      <c r="K8600"/>
      <c r="P8600"/>
      <c r="X8600"/>
      <c r="AA8600"/>
      <c r="AF8600"/>
      <c r="AI8600"/>
      <c r="AN8600"/>
    </row>
    <row r="8601" spans="3:40" ht="14.1" customHeight="1">
      <c r="C8601"/>
      <c r="F8601"/>
      <c r="G8601"/>
      <c r="H8601"/>
      <c r="K8601"/>
      <c r="P8601"/>
      <c r="X8601"/>
      <c r="AA8601"/>
      <c r="AF8601"/>
      <c r="AI8601"/>
      <c r="AN8601"/>
    </row>
    <row r="8602" spans="3:40" ht="14.1" customHeight="1">
      <c r="C8602"/>
      <c r="F8602"/>
      <c r="G8602"/>
      <c r="H8602"/>
      <c r="K8602"/>
      <c r="P8602"/>
      <c r="X8602"/>
      <c r="AA8602"/>
      <c r="AF8602"/>
      <c r="AI8602"/>
      <c r="AN8602"/>
    </row>
    <row r="8603" spans="3:40" ht="14.1" customHeight="1">
      <c r="C8603"/>
      <c r="F8603"/>
      <c r="G8603"/>
      <c r="H8603"/>
      <c r="K8603"/>
      <c r="P8603"/>
      <c r="X8603"/>
      <c r="AA8603"/>
      <c r="AF8603"/>
      <c r="AI8603"/>
      <c r="AN8603"/>
    </row>
    <row r="8604" spans="3:40" ht="14.1" customHeight="1">
      <c r="C8604"/>
      <c r="F8604"/>
      <c r="G8604"/>
      <c r="H8604"/>
      <c r="K8604"/>
      <c r="P8604"/>
      <c r="X8604"/>
      <c r="AA8604"/>
      <c r="AF8604"/>
      <c r="AI8604"/>
      <c r="AN8604"/>
    </row>
    <row r="8605" spans="3:40" ht="14.1" customHeight="1">
      <c r="C8605"/>
      <c r="F8605"/>
      <c r="G8605"/>
      <c r="H8605"/>
      <c r="K8605"/>
      <c r="P8605"/>
      <c r="X8605"/>
      <c r="AA8605"/>
      <c r="AF8605"/>
      <c r="AI8605"/>
      <c r="AN8605"/>
    </row>
    <row r="8606" spans="3:40" ht="14.1" customHeight="1">
      <c r="C8606"/>
      <c r="F8606"/>
      <c r="G8606"/>
      <c r="H8606"/>
      <c r="K8606"/>
      <c r="P8606"/>
      <c r="X8606"/>
      <c r="AA8606"/>
      <c r="AF8606"/>
      <c r="AI8606"/>
      <c r="AN8606"/>
    </row>
    <row r="8607" spans="3:40" ht="14.1" customHeight="1">
      <c r="C8607"/>
      <c r="F8607"/>
      <c r="G8607"/>
      <c r="H8607"/>
      <c r="K8607"/>
      <c r="P8607"/>
      <c r="X8607"/>
      <c r="AA8607"/>
      <c r="AF8607"/>
      <c r="AI8607"/>
      <c r="AN8607"/>
    </row>
    <row r="8608" spans="3:40" ht="14.1" customHeight="1">
      <c r="C8608"/>
      <c r="F8608"/>
      <c r="G8608"/>
      <c r="H8608"/>
      <c r="K8608"/>
      <c r="P8608"/>
      <c r="X8608"/>
      <c r="AA8608"/>
      <c r="AF8608"/>
      <c r="AI8608"/>
      <c r="AN8608"/>
    </row>
    <row r="8609" spans="3:40" ht="14.1" customHeight="1">
      <c r="C8609"/>
      <c r="F8609"/>
      <c r="G8609"/>
      <c r="H8609"/>
      <c r="K8609"/>
      <c r="P8609"/>
      <c r="X8609"/>
      <c r="AA8609"/>
      <c r="AF8609"/>
      <c r="AI8609"/>
      <c r="AN8609"/>
    </row>
    <row r="8610" spans="3:40" ht="14.1" customHeight="1">
      <c r="C8610"/>
      <c r="F8610"/>
      <c r="G8610"/>
      <c r="H8610"/>
      <c r="K8610"/>
      <c r="P8610"/>
      <c r="X8610"/>
      <c r="AA8610"/>
      <c r="AF8610"/>
      <c r="AI8610"/>
      <c r="AN8610"/>
    </row>
    <row r="8611" spans="3:40" ht="14.1" customHeight="1">
      <c r="C8611"/>
      <c r="F8611"/>
      <c r="G8611"/>
      <c r="H8611"/>
      <c r="K8611"/>
      <c r="P8611"/>
      <c r="X8611"/>
      <c r="AA8611"/>
      <c r="AF8611"/>
      <c r="AI8611"/>
      <c r="AN8611"/>
    </row>
    <row r="8612" spans="3:40" ht="14.1" customHeight="1">
      <c r="C8612"/>
      <c r="F8612"/>
      <c r="G8612"/>
      <c r="H8612"/>
      <c r="K8612"/>
      <c r="P8612"/>
      <c r="X8612"/>
      <c r="AA8612"/>
      <c r="AF8612"/>
      <c r="AI8612"/>
      <c r="AN8612"/>
    </row>
    <row r="8613" spans="3:40" ht="14.1" customHeight="1">
      <c r="C8613"/>
      <c r="F8613"/>
      <c r="G8613"/>
      <c r="H8613"/>
      <c r="K8613"/>
      <c r="P8613"/>
      <c r="X8613"/>
      <c r="AA8613"/>
      <c r="AF8613"/>
      <c r="AI8613"/>
      <c r="AN8613"/>
    </row>
    <row r="8614" spans="3:40" ht="14.1" customHeight="1">
      <c r="C8614"/>
      <c r="F8614"/>
      <c r="G8614"/>
      <c r="H8614"/>
      <c r="K8614"/>
      <c r="P8614"/>
      <c r="X8614"/>
      <c r="AA8614"/>
      <c r="AF8614"/>
      <c r="AI8614"/>
      <c r="AN8614"/>
    </row>
    <row r="8615" spans="3:40" ht="14.1" customHeight="1">
      <c r="C8615"/>
      <c r="F8615"/>
      <c r="G8615"/>
      <c r="H8615"/>
      <c r="K8615"/>
      <c r="P8615"/>
      <c r="X8615"/>
      <c r="AA8615"/>
      <c r="AF8615"/>
      <c r="AI8615"/>
      <c r="AN8615"/>
    </row>
    <row r="8616" spans="3:40" ht="14.1" customHeight="1">
      <c r="C8616"/>
      <c r="F8616"/>
      <c r="G8616"/>
      <c r="H8616"/>
      <c r="K8616"/>
      <c r="P8616"/>
      <c r="X8616"/>
      <c r="AA8616"/>
      <c r="AF8616"/>
      <c r="AI8616"/>
      <c r="AN8616"/>
    </row>
    <row r="8617" spans="3:40" ht="14.1" customHeight="1">
      <c r="C8617"/>
      <c r="F8617"/>
      <c r="G8617"/>
      <c r="H8617"/>
      <c r="K8617"/>
      <c r="P8617"/>
      <c r="X8617"/>
      <c r="AA8617"/>
      <c r="AF8617"/>
      <c r="AI8617"/>
      <c r="AN8617"/>
    </row>
    <row r="8618" spans="3:40" ht="14.1" customHeight="1">
      <c r="C8618"/>
      <c r="F8618"/>
      <c r="G8618"/>
      <c r="H8618"/>
      <c r="K8618"/>
      <c r="P8618"/>
      <c r="X8618"/>
      <c r="AA8618"/>
      <c r="AF8618"/>
      <c r="AI8618"/>
      <c r="AN8618"/>
    </row>
    <row r="8619" spans="3:40" ht="14.1" customHeight="1">
      <c r="C8619"/>
      <c r="F8619"/>
      <c r="G8619"/>
      <c r="H8619"/>
      <c r="K8619"/>
      <c r="P8619"/>
      <c r="X8619"/>
      <c r="AA8619"/>
      <c r="AF8619"/>
      <c r="AI8619"/>
      <c r="AN8619"/>
    </row>
    <row r="8620" spans="3:40" ht="14.1" customHeight="1">
      <c r="C8620"/>
      <c r="F8620"/>
      <c r="G8620"/>
      <c r="H8620"/>
      <c r="K8620"/>
      <c r="P8620"/>
      <c r="X8620"/>
      <c r="AA8620"/>
      <c r="AF8620"/>
      <c r="AI8620"/>
      <c r="AN8620"/>
    </row>
    <row r="8621" spans="3:40" ht="14.1" customHeight="1">
      <c r="C8621"/>
      <c r="F8621"/>
      <c r="G8621"/>
      <c r="H8621"/>
      <c r="K8621"/>
      <c r="P8621"/>
      <c r="X8621"/>
      <c r="AA8621"/>
      <c r="AF8621"/>
      <c r="AI8621"/>
      <c r="AN8621"/>
    </row>
    <row r="8622" spans="3:40" ht="14.1" customHeight="1">
      <c r="C8622"/>
      <c r="F8622"/>
      <c r="G8622"/>
      <c r="H8622"/>
      <c r="K8622"/>
      <c r="P8622"/>
      <c r="X8622"/>
      <c r="AA8622"/>
      <c r="AF8622"/>
      <c r="AI8622"/>
      <c r="AN8622"/>
    </row>
    <row r="8623" spans="3:40" ht="14.1" customHeight="1">
      <c r="C8623"/>
      <c r="F8623"/>
      <c r="G8623"/>
      <c r="H8623"/>
      <c r="K8623"/>
      <c r="P8623"/>
      <c r="X8623"/>
      <c r="AA8623"/>
      <c r="AF8623"/>
      <c r="AI8623"/>
      <c r="AN8623"/>
    </row>
    <row r="8624" spans="3:40" ht="14.1" customHeight="1">
      <c r="C8624"/>
      <c r="F8624"/>
      <c r="G8624"/>
      <c r="H8624"/>
      <c r="K8624"/>
      <c r="P8624"/>
      <c r="X8624"/>
      <c r="AA8624"/>
      <c r="AF8624"/>
      <c r="AI8624"/>
      <c r="AN8624"/>
    </row>
    <row r="8625" spans="3:40" ht="14.1" customHeight="1">
      <c r="C8625"/>
      <c r="F8625"/>
      <c r="G8625"/>
      <c r="H8625"/>
      <c r="K8625"/>
      <c r="P8625"/>
      <c r="X8625"/>
      <c r="AA8625"/>
      <c r="AF8625"/>
      <c r="AI8625"/>
      <c r="AN8625"/>
    </row>
    <row r="8626" spans="3:40" ht="14.1" customHeight="1">
      <c r="C8626"/>
      <c r="F8626"/>
      <c r="G8626"/>
      <c r="H8626"/>
      <c r="K8626"/>
      <c r="P8626"/>
      <c r="X8626"/>
      <c r="AA8626"/>
      <c r="AF8626"/>
      <c r="AI8626"/>
      <c r="AN8626"/>
    </row>
    <row r="8627" spans="3:40" ht="14.1" customHeight="1">
      <c r="C8627"/>
      <c r="F8627"/>
      <c r="G8627"/>
      <c r="H8627"/>
      <c r="K8627"/>
      <c r="P8627"/>
      <c r="X8627"/>
      <c r="AA8627"/>
      <c r="AF8627"/>
      <c r="AI8627"/>
      <c r="AN8627"/>
    </row>
    <row r="8628" spans="3:40" ht="14.1" customHeight="1">
      <c r="C8628"/>
      <c r="F8628"/>
      <c r="G8628"/>
      <c r="H8628"/>
      <c r="K8628"/>
      <c r="P8628"/>
      <c r="X8628"/>
      <c r="AA8628"/>
      <c r="AF8628"/>
      <c r="AI8628"/>
      <c r="AN8628"/>
    </row>
    <row r="8629" spans="3:40" ht="14.1" customHeight="1">
      <c r="C8629"/>
      <c r="F8629"/>
      <c r="G8629"/>
      <c r="H8629"/>
      <c r="K8629"/>
      <c r="P8629"/>
      <c r="X8629"/>
      <c r="AA8629"/>
      <c r="AF8629"/>
      <c r="AI8629"/>
      <c r="AN8629"/>
    </row>
    <row r="8630" spans="3:40" ht="14.1" customHeight="1">
      <c r="C8630"/>
      <c r="F8630"/>
      <c r="G8630"/>
      <c r="H8630"/>
      <c r="K8630"/>
      <c r="P8630"/>
      <c r="X8630"/>
      <c r="AA8630"/>
      <c r="AF8630"/>
      <c r="AI8630"/>
      <c r="AN8630"/>
    </row>
    <row r="8631" spans="3:40" ht="14.1" customHeight="1">
      <c r="C8631"/>
      <c r="F8631"/>
      <c r="G8631"/>
      <c r="H8631"/>
      <c r="K8631"/>
      <c r="P8631"/>
      <c r="X8631"/>
      <c r="AA8631"/>
      <c r="AF8631"/>
      <c r="AI8631"/>
      <c r="AN8631"/>
    </row>
    <row r="8632" spans="3:40" ht="14.1" customHeight="1">
      <c r="C8632"/>
      <c r="F8632"/>
      <c r="G8632"/>
      <c r="H8632"/>
      <c r="K8632"/>
      <c r="P8632"/>
      <c r="X8632"/>
      <c r="AA8632"/>
      <c r="AF8632"/>
      <c r="AI8632"/>
      <c r="AN8632"/>
    </row>
    <row r="8633" spans="3:40" ht="14.1" customHeight="1">
      <c r="C8633"/>
      <c r="F8633"/>
      <c r="G8633"/>
      <c r="H8633"/>
      <c r="K8633"/>
      <c r="P8633"/>
      <c r="X8633"/>
      <c r="AA8633"/>
      <c r="AF8633"/>
      <c r="AI8633"/>
      <c r="AN8633"/>
    </row>
    <row r="8634" spans="3:40" ht="14.1" customHeight="1">
      <c r="C8634"/>
      <c r="F8634"/>
      <c r="G8634"/>
      <c r="H8634"/>
      <c r="K8634"/>
      <c r="P8634"/>
      <c r="X8634"/>
      <c r="AA8634"/>
      <c r="AF8634"/>
      <c r="AI8634"/>
      <c r="AN8634"/>
    </row>
    <row r="8635" spans="3:40" ht="14.1" customHeight="1">
      <c r="C8635"/>
      <c r="F8635"/>
      <c r="G8635"/>
      <c r="H8635"/>
      <c r="K8635"/>
      <c r="P8635"/>
      <c r="X8635"/>
      <c r="AA8635"/>
      <c r="AF8635"/>
      <c r="AI8635"/>
      <c r="AN8635"/>
    </row>
    <row r="8636" spans="3:40" ht="14.1" customHeight="1">
      <c r="C8636"/>
      <c r="F8636"/>
      <c r="G8636"/>
      <c r="H8636"/>
      <c r="K8636"/>
      <c r="P8636"/>
      <c r="X8636"/>
      <c r="AA8636"/>
      <c r="AF8636"/>
      <c r="AI8636"/>
      <c r="AN8636"/>
    </row>
    <row r="8637" spans="3:40" ht="14.1" customHeight="1">
      <c r="C8637"/>
      <c r="F8637"/>
      <c r="G8637"/>
      <c r="H8637"/>
      <c r="K8637"/>
      <c r="P8637"/>
      <c r="X8637"/>
      <c r="AA8637"/>
      <c r="AF8637"/>
      <c r="AI8637"/>
      <c r="AN8637"/>
    </row>
    <row r="8638" spans="3:40" ht="14.1" customHeight="1">
      <c r="C8638"/>
      <c r="F8638"/>
      <c r="G8638"/>
      <c r="H8638"/>
      <c r="K8638"/>
      <c r="P8638"/>
      <c r="X8638"/>
      <c r="AA8638"/>
      <c r="AF8638"/>
      <c r="AI8638"/>
      <c r="AN8638"/>
    </row>
    <row r="8639" spans="3:40" ht="14.1" customHeight="1">
      <c r="C8639"/>
      <c r="F8639"/>
      <c r="G8639"/>
      <c r="H8639"/>
      <c r="K8639"/>
      <c r="P8639"/>
      <c r="X8639"/>
      <c r="AA8639"/>
      <c r="AF8639"/>
      <c r="AI8639"/>
      <c r="AN8639"/>
    </row>
    <row r="8640" spans="3:40" ht="14.1" customHeight="1">
      <c r="C8640"/>
      <c r="F8640"/>
      <c r="G8640"/>
      <c r="H8640"/>
      <c r="K8640"/>
      <c r="P8640"/>
      <c r="X8640"/>
      <c r="AA8640"/>
      <c r="AF8640"/>
      <c r="AI8640"/>
      <c r="AN8640"/>
    </row>
    <row r="8641" spans="3:40" ht="14.1" customHeight="1">
      <c r="C8641"/>
      <c r="F8641"/>
      <c r="G8641"/>
      <c r="H8641"/>
      <c r="K8641"/>
      <c r="P8641"/>
      <c r="X8641"/>
      <c r="AA8641"/>
      <c r="AF8641"/>
      <c r="AI8641"/>
      <c r="AN8641"/>
    </row>
    <row r="8642" spans="3:40" ht="14.1" customHeight="1">
      <c r="C8642"/>
      <c r="F8642"/>
      <c r="G8642"/>
      <c r="H8642"/>
      <c r="K8642"/>
      <c r="P8642"/>
      <c r="X8642"/>
      <c r="AA8642"/>
      <c r="AF8642"/>
      <c r="AI8642"/>
      <c r="AN8642"/>
    </row>
    <row r="8643" spans="3:40" ht="14.1" customHeight="1">
      <c r="C8643"/>
      <c r="F8643"/>
      <c r="G8643"/>
      <c r="H8643"/>
      <c r="K8643"/>
      <c r="P8643"/>
      <c r="X8643"/>
      <c r="AA8643"/>
      <c r="AF8643"/>
      <c r="AI8643"/>
      <c r="AN8643"/>
    </row>
    <row r="8644" spans="3:40" ht="14.1" customHeight="1">
      <c r="C8644"/>
      <c r="F8644"/>
      <c r="G8644"/>
      <c r="H8644"/>
      <c r="K8644"/>
      <c r="P8644"/>
      <c r="X8644"/>
      <c r="AA8644"/>
      <c r="AF8644"/>
      <c r="AI8644"/>
      <c r="AN8644"/>
    </row>
    <row r="8645" spans="3:40" ht="14.1" customHeight="1">
      <c r="C8645"/>
      <c r="F8645"/>
      <c r="G8645"/>
      <c r="H8645"/>
      <c r="K8645"/>
      <c r="P8645"/>
      <c r="X8645"/>
      <c r="AA8645"/>
      <c r="AF8645"/>
      <c r="AI8645"/>
      <c r="AN8645"/>
    </row>
    <row r="8646" spans="3:40" ht="14.1" customHeight="1">
      <c r="C8646"/>
      <c r="F8646"/>
      <c r="G8646"/>
      <c r="H8646"/>
      <c r="K8646"/>
      <c r="P8646"/>
      <c r="X8646"/>
      <c r="AA8646"/>
      <c r="AF8646"/>
      <c r="AI8646"/>
      <c r="AN8646"/>
    </row>
    <row r="8647" spans="3:40" ht="14.1" customHeight="1">
      <c r="C8647"/>
      <c r="F8647"/>
      <c r="G8647"/>
      <c r="H8647"/>
      <c r="K8647"/>
      <c r="P8647"/>
      <c r="X8647"/>
      <c r="AA8647"/>
      <c r="AF8647"/>
      <c r="AI8647"/>
      <c r="AN8647"/>
    </row>
    <row r="8648" spans="3:40" ht="14.1" customHeight="1">
      <c r="C8648"/>
      <c r="F8648"/>
      <c r="G8648"/>
      <c r="H8648"/>
      <c r="K8648"/>
      <c r="P8648"/>
      <c r="X8648"/>
      <c r="AA8648"/>
      <c r="AF8648"/>
      <c r="AI8648"/>
      <c r="AN8648"/>
    </row>
    <row r="8649" spans="3:40" ht="14.1" customHeight="1">
      <c r="C8649"/>
      <c r="F8649"/>
      <c r="G8649"/>
      <c r="H8649"/>
      <c r="K8649"/>
      <c r="P8649"/>
      <c r="X8649"/>
      <c r="AA8649"/>
      <c r="AF8649"/>
      <c r="AI8649"/>
      <c r="AN8649"/>
    </row>
    <row r="8650" spans="3:40" ht="14.1" customHeight="1">
      <c r="C8650"/>
      <c r="F8650"/>
      <c r="G8650"/>
      <c r="H8650"/>
      <c r="K8650"/>
      <c r="P8650"/>
      <c r="X8650"/>
      <c r="AA8650"/>
      <c r="AF8650"/>
      <c r="AI8650"/>
      <c r="AN8650"/>
    </row>
    <row r="8651" spans="3:40" ht="14.1" customHeight="1">
      <c r="C8651"/>
      <c r="F8651"/>
      <c r="G8651"/>
      <c r="H8651"/>
      <c r="K8651"/>
      <c r="P8651"/>
      <c r="X8651"/>
      <c r="AA8651"/>
      <c r="AF8651"/>
      <c r="AI8651"/>
      <c r="AN8651"/>
    </row>
    <row r="8652" spans="3:40" ht="14.1" customHeight="1">
      <c r="C8652"/>
      <c r="F8652"/>
      <c r="G8652"/>
      <c r="H8652"/>
      <c r="K8652"/>
      <c r="P8652"/>
      <c r="X8652"/>
      <c r="AA8652"/>
      <c r="AF8652"/>
      <c r="AI8652"/>
      <c r="AN8652"/>
    </row>
    <row r="8653" spans="3:40" ht="14.1" customHeight="1">
      <c r="C8653"/>
      <c r="F8653"/>
      <c r="G8653"/>
      <c r="H8653"/>
      <c r="K8653"/>
      <c r="P8653"/>
      <c r="X8653"/>
      <c r="AA8653"/>
      <c r="AF8653"/>
      <c r="AI8653"/>
      <c r="AN8653"/>
    </row>
    <row r="8654" spans="3:40" ht="14.1" customHeight="1">
      <c r="C8654"/>
      <c r="F8654"/>
      <c r="G8654"/>
      <c r="H8654"/>
      <c r="K8654"/>
      <c r="P8654"/>
      <c r="X8654"/>
      <c r="AA8654"/>
      <c r="AF8654"/>
      <c r="AI8654"/>
      <c r="AN8654"/>
    </row>
    <row r="8655" spans="3:40" ht="14.1" customHeight="1">
      <c r="C8655"/>
      <c r="F8655"/>
      <c r="G8655"/>
      <c r="H8655"/>
      <c r="K8655"/>
      <c r="P8655"/>
      <c r="X8655"/>
      <c r="AA8655"/>
      <c r="AF8655"/>
      <c r="AI8655"/>
      <c r="AN8655"/>
    </row>
    <row r="8656" spans="3:40" ht="14.1" customHeight="1">
      <c r="C8656"/>
      <c r="F8656"/>
      <c r="G8656"/>
      <c r="H8656"/>
      <c r="K8656"/>
      <c r="P8656"/>
      <c r="X8656"/>
      <c r="AA8656"/>
      <c r="AF8656"/>
      <c r="AI8656"/>
      <c r="AN8656"/>
    </row>
    <row r="8657" spans="3:40" ht="14.1" customHeight="1">
      <c r="C8657"/>
      <c r="F8657"/>
      <c r="G8657"/>
      <c r="H8657"/>
      <c r="K8657"/>
      <c r="P8657"/>
      <c r="X8657"/>
      <c r="AA8657"/>
      <c r="AF8657"/>
      <c r="AI8657"/>
      <c r="AN8657"/>
    </row>
    <row r="8658" spans="3:40" ht="14.1" customHeight="1">
      <c r="C8658"/>
      <c r="F8658"/>
      <c r="G8658"/>
      <c r="H8658"/>
      <c r="K8658"/>
      <c r="P8658"/>
      <c r="X8658"/>
      <c r="AA8658"/>
      <c r="AF8658"/>
      <c r="AI8658"/>
      <c r="AN8658"/>
    </row>
    <row r="8659" spans="3:40" ht="14.1" customHeight="1">
      <c r="C8659"/>
      <c r="F8659"/>
      <c r="G8659"/>
      <c r="H8659"/>
      <c r="K8659"/>
      <c r="P8659"/>
      <c r="X8659"/>
      <c r="AA8659"/>
      <c r="AF8659"/>
      <c r="AI8659"/>
      <c r="AN8659"/>
    </row>
    <row r="8660" spans="3:40" ht="14.1" customHeight="1">
      <c r="C8660"/>
      <c r="F8660"/>
      <c r="G8660"/>
      <c r="H8660"/>
      <c r="K8660"/>
      <c r="P8660"/>
      <c r="X8660"/>
      <c r="AA8660"/>
      <c r="AF8660"/>
      <c r="AI8660"/>
      <c r="AN8660"/>
    </row>
    <row r="8661" spans="3:40" ht="14.1" customHeight="1">
      <c r="C8661"/>
      <c r="F8661"/>
      <c r="G8661"/>
      <c r="H8661"/>
      <c r="K8661"/>
      <c r="P8661"/>
      <c r="X8661"/>
      <c r="AA8661"/>
      <c r="AF8661"/>
      <c r="AI8661"/>
      <c r="AN8661"/>
    </row>
    <row r="8662" spans="3:40" ht="14.1" customHeight="1">
      <c r="C8662"/>
      <c r="F8662"/>
      <c r="G8662"/>
      <c r="H8662"/>
      <c r="K8662"/>
      <c r="P8662"/>
      <c r="X8662"/>
      <c r="AA8662"/>
      <c r="AF8662"/>
      <c r="AI8662"/>
      <c r="AN8662"/>
    </row>
    <row r="8663" spans="3:40" ht="14.1" customHeight="1">
      <c r="C8663"/>
      <c r="F8663"/>
      <c r="G8663"/>
      <c r="H8663"/>
      <c r="K8663"/>
      <c r="P8663"/>
      <c r="X8663"/>
      <c r="AA8663"/>
      <c r="AF8663"/>
      <c r="AI8663"/>
      <c r="AN8663"/>
    </row>
    <row r="8664" spans="3:40" ht="14.1" customHeight="1">
      <c r="C8664"/>
      <c r="F8664"/>
      <c r="G8664"/>
      <c r="H8664"/>
      <c r="K8664"/>
      <c r="P8664"/>
      <c r="X8664"/>
      <c r="AA8664"/>
      <c r="AF8664"/>
      <c r="AI8664"/>
      <c r="AN8664"/>
    </row>
    <row r="8665" spans="3:40" ht="14.1" customHeight="1">
      <c r="C8665"/>
      <c r="F8665"/>
      <c r="G8665"/>
      <c r="H8665"/>
      <c r="K8665"/>
      <c r="P8665"/>
      <c r="X8665"/>
      <c r="AA8665"/>
      <c r="AF8665"/>
      <c r="AI8665"/>
      <c r="AN8665"/>
    </row>
    <row r="8666" spans="3:40" ht="14.1" customHeight="1">
      <c r="C8666"/>
      <c r="F8666"/>
      <c r="G8666"/>
      <c r="H8666"/>
      <c r="K8666"/>
      <c r="P8666"/>
      <c r="X8666"/>
      <c r="AA8666"/>
      <c r="AF8666"/>
      <c r="AI8666"/>
      <c r="AN8666"/>
    </row>
    <row r="8667" spans="3:40" ht="14.1" customHeight="1">
      <c r="C8667"/>
      <c r="F8667"/>
      <c r="G8667"/>
      <c r="H8667"/>
      <c r="K8667"/>
      <c r="P8667"/>
      <c r="X8667"/>
      <c r="AA8667"/>
      <c r="AF8667"/>
      <c r="AI8667"/>
      <c r="AN8667"/>
    </row>
    <row r="8668" spans="3:40" ht="14.1" customHeight="1">
      <c r="C8668"/>
      <c r="F8668"/>
      <c r="G8668"/>
      <c r="H8668"/>
      <c r="K8668"/>
      <c r="P8668"/>
      <c r="X8668"/>
      <c r="AA8668"/>
      <c r="AF8668"/>
      <c r="AI8668"/>
      <c r="AN8668"/>
    </row>
    <row r="8669" spans="3:40" ht="14.1" customHeight="1">
      <c r="C8669"/>
      <c r="F8669"/>
      <c r="G8669"/>
      <c r="H8669"/>
      <c r="K8669"/>
      <c r="P8669"/>
      <c r="X8669"/>
      <c r="AA8669"/>
      <c r="AF8669"/>
      <c r="AI8669"/>
      <c r="AN8669"/>
    </row>
    <row r="8670" spans="3:40" ht="14.1" customHeight="1">
      <c r="C8670"/>
      <c r="F8670"/>
      <c r="G8670"/>
      <c r="H8670"/>
      <c r="K8670"/>
      <c r="P8670"/>
      <c r="X8670"/>
      <c r="AA8670"/>
      <c r="AF8670"/>
      <c r="AI8670"/>
      <c r="AN8670"/>
    </row>
    <row r="8671" spans="3:40" ht="14.1" customHeight="1">
      <c r="C8671"/>
      <c r="F8671"/>
      <c r="G8671"/>
      <c r="H8671"/>
      <c r="K8671"/>
      <c r="P8671"/>
      <c r="X8671"/>
      <c r="AA8671"/>
      <c r="AF8671"/>
      <c r="AI8671"/>
      <c r="AN8671"/>
    </row>
    <row r="8672" spans="3:40" ht="14.1" customHeight="1">
      <c r="C8672"/>
      <c r="F8672"/>
      <c r="G8672"/>
      <c r="H8672"/>
      <c r="K8672"/>
      <c r="P8672"/>
      <c r="X8672"/>
      <c r="AA8672"/>
      <c r="AF8672"/>
      <c r="AI8672"/>
      <c r="AN8672"/>
    </row>
    <row r="8673" spans="3:40" ht="14.1" customHeight="1">
      <c r="C8673"/>
      <c r="F8673"/>
      <c r="G8673"/>
      <c r="H8673"/>
      <c r="K8673"/>
      <c r="P8673"/>
      <c r="X8673"/>
      <c r="AA8673"/>
      <c r="AF8673"/>
      <c r="AI8673"/>
      <c r="AN8673"/>
    </row>
    <row r="8674" spans="3:40" ht="14.1" customHeight="1">
      <c r="C8674"/>
      <c r="F8674"/>
      <c r="G8674"/>
      <c r="H8674"/>
      <c r="K8674"/>
      <c r="P8674"/>
      <c r="X8674"/>
      <c r="AA8674"/>
      <c r="AF8674"/>
      <c r="AI8674"/>
      <c r="AN8674"/>
    </row>
    <row r="8675" spans="3:40" ht="14.1" customHeight="1">
      <c r="C8675"/>
      <c r="F8675"/>
      <c r="G8675"/>
      <c r="H8675"/>
      <c r="K8675"/>
      <c r="P8675"/>
      <c r="X8675"/>
      <c r="AA8675"/>
      <c r="AF8675"/>
      <c r="AI8675"/>
      <c r="AN8675"/>
    </row>
    <row r="8676" spans="3:40" ht="14.1" customHeight="1">
      <c r="C8676"/>
      <c r="F8676"/>
      <c r="G8676"/>
      <c r="H8676"/>
      <c r="K8676"/>
      <c r="P8676"/>
      <c r="X8676"/>
      <c r="AA8676"/>
      <c r="AF8676"/>
      <c r="AI8676"/>
      <c r="AN8676"/>
    </row>
    <row r="8677" spans="3:40" ht="14.1" customHeight="1">
      <c r="C8677"/>
      <c r="F8677"/>
      <c r="G8677"/>
      <c r="H8677"/>
      <c r="K8677"/>
      <c r="P8677"/>
      <c r="X8677"/>
      <c r="AA8677"/>
      <c r="AF8677"/>
      <c r="AI8677"/>
      <c r="AN8677"/>
    </row>
    <row r="8678" spans="3:40" ht="14.1" customHeight="1">
      <c r="C8678"/>
      <c r="F8678"/>
      <c r="G8678"/>
      <c r="H8678"/>
      <c r="K8678"/>
      <c r="P8678"/>
      <c r="X8678"/>
      <c r="AA8678"/>
      <c r="AF8678"/>
      <c r="AI8678"/>
      <c r="AN8678"/>
    </row>
    <row r="8679" spans="3:40" ht="14.1" customHeight="1">
      <c r="C8679"/>
      <c r="F8679"/>
      <c r="G8679"/>
      <c r="H8679"/>
      <c r="K8679"/>
      <c r="P8679"/>
      <c r="X8679"/>
      <c r="AA8679"/>
      <c r="AF8679"/>
      <c r="AI8679"/>
      <c r="AN8679"/>
    </row>
    <row r="8680" spans="3:40" ht="14.1" customHeight="1">
      <c r="C8680"/>
      <c r="F8680"/>
      <c r="G8680"/>
      <c r="H8680"/>
      <c r="K8680"/>
      <c r="P8680"/>
      <c r="X8680"/>
      <c r="AA8680"/>
      <c r="AF8680"/>
      <c r="AI8680"/>
      <c r="AN8680"/>
    </row>
    <row r="8681" spans="3:40" ht="14.1" customHeight="1">
      <c r="C8681"/>
      <c r="F8681"/>
      <c r="G8681"/>
      <c r="H8681"/>
      <c r="K8681"/>
      <c r="P8681"/>
      <c r="X8681"/>
      <c r="AA8681"/>
      <c r="AF8681"/>
      <c r="AI8681"/>
      <c r="AN8681"/>
    </row>
    <row r="8682" spans="3:40" ht="14.1" customHeight="1">
      <c r="C8682"/>
      <c r="F8682"/>
      <c r="G8682"/>
      <c r="H8682"/>
      <c r="K8682"/>
      <c r="P8682"/>
      <c r="X8682"/>
      <c r="AA8682"/>
      <c r="AF8682"/>
      <c r="AI8682"/>
      <c r="AN8682"/>
    </row>
    <row r="8683" spans="3:40" ht="14.1" customHeight="1">
      <c r="C8683"/>
      <c r="F8683"/>
      <c r="G8683"/>
      <c r="H8683"/>
      <c r="K8683"/>
      <c r="P8683"/>
      <c r="X8683"/>
      <c r="AA8683"/>
      <c r="AF8683"/>
      <c r="AI8683"/>
      <c r="AN8683"/>
    </row>
    <row r="8684" spans="3:40" ht="14.1" customHeight="1">
      <c r="C8684"/>
      <c r="F8684"/>
      <c r="G8684"/>
      <c r="H8684"/>
      <c r="K8684"/>
      <c r="P8684"/>
      <c r="X8684"/>
      <c r="AA8684"/>
      <c r="AF8684"/>
      <c r="AI8684"/>
      <c r="AN8684"/>
    </row>
    <row r="8685" spans="3:40" ht="14.1" customHeight="1">
      <c r="C8685"/>
      <c r="F8685"/>
      <c r="G8685"/>
      <c r="H8685"/>
      <c r="K8685"/>
      <c r="P8685"/>
      <c r="X8685"/>
      <c r="AA8685"/>
      <c r="AF8685"/>
      <c r="AI8685"/>
      <c r="AN8685"/>
    </row>
    <row r="8686" spans="3:40" ht="14.1" customHeight="1">
      <c r="C8686"/>
      <c r="F8686"/>
      <c r="G8686"/>
      <c r="H8686"/>
      <c r="K8686"/>
      <c r="P8686"/>
      <c r="X8686"/>
      <c r="AA8686"/>
      <c r="AF8686"/>
      <c r="AI8686"/>
      <c r="AN8686"/>
    </row>
    <row r="8687" spans="3:40" ht="14.1" customHeight="1">
      <c r="C8687"/>
      <c r="F8687"/>
      <c r="G8687"/>
      <c r="H8687"/>
      <c r="K8687"/>
      <c r="P8687"/>
      <c r="X8687"/>
      <c r="AA8687"/>
      <c r="AF8687"/>
      <c r="AI8687"/>
      <c r="AN8687"/>
    </row>
    <row r="8688" spans="3:40" ht="14.1" customHeight="1">
      <c r="C8688"/>
      <c r="F8688"/>
      <c r="G8688"/>
      <c r="H8688"/>
      <c r="K8688"/>
      <c r="P8688"/>
      <c r="X8688"/>
      <c r="AA8688"/>
      <c r="AF8688"/>
      <c r="AI8688"/>
      <c r="AN8688"/>
    </row>
    <row r="8689" spans="3:40" ht="14.1" customHeight="1">
      <c r="C8689"/>
      <c r="F8689"/>
      <c r="G8689"/>
      <c r="H8689"/>
      <c r="K8689"/>
      <c r="P8689"/>
      <c r="X8689"/>
      <c r="AA8689"/>
      <c r="AF8689"/>
      <c r="AI8689"/>
      <c r="AN8689"/>
    </row>
    <row r="8690" spans="3:40" ht="14.1" customHeight="1">
      <c r="C8690"/>
      <c r="F8690"/>
      <c r="G8690"/>
      <c r="H8690"/>
      <c r="K8690"/>
      <c r="P8690"/>
      <c r="X8690"/>
      <c r="AA8690"/>
      <c r="AF8690"/>
      <c r="AI8690"/>
      <c r="AN8690"/>
    </row>
    <row r="8691" spans="3:40" ht="14.1" customHeight="1">
      <c r="C8691"/>
      <c r="F8691"/>
      <c r="G8691"/>
      <c r="H8691"/>
      <c r="K8691"/>
      <c r="P8691"/>
      <c r="X8691"/>
      <c r="AA8691"/>
      <c r="AF8691"/>
      <c r="AI8691"/>
      <c r="AN8691"/>
    </row>
    <row r="8692" spans="3:40" ht="14.1" customHeight="1">
      <c r="C8692"/>
      <c r="F8692"/>
      <c r="G8692"/>
      <c r="H8692"/>
      <c r="K8692"/>
      <c r="P8692"/>
      <c r="X8692"/>
      <c r="AA8692"/>
      <c r="AF8692"/>
      <c r="AI8692"/>
      <c r="AN8692"/>
    </row>
    <row r="8693" spans="3:40" ht="14.1" customHeight="1">
      <c r="C8693"/>
      <c r="F8693"/>
      <c r="G8693"/>
      <c r="H8693"/>
      <c r="K8693"/>
      <c r="P8693"/>
      <c r="X8693"/>
      <c r="AA8693"/>
      <c r="AF8693"/>
      <c r="AI8693"/>
      <c r="AN8693"/>
    </row>
    <row r="8694" spans="3:40" ht="14.1" customHeight="1">
      <c r="C8694"/>
      <c r="F8694"/>
      <c r="G8694"/>
      <c r="H8694"/>
      <c r="K8694"/>
      <c r="P8694"/>
      <c r="X8694"/>
      <c r="AA8694"/>
      <c r="AF8694"/>
      <c r="AI8694"/>
      <c r="AN8694"/>
    </row>
    <row r="8695" spans="3:40" ht="14.1" customHeight="1">
      <c r="C8695"/>
      <c r="F8695"/>
      <c r="G8695"/>
      <c r="H8695"/>
      <c r="K8695"/>
      <c r="P8695"/>
      <c r="X8695"/>
      <c r="AA8695"/>
      <c r="AF8695"/>
      <c r="AI8695"/>
      <c r="AN8695"/>
    </row>
    <row r="8696" spans="3:40" ht="14.1" customHeight="1">
      <c r="C8696"/>
      <c r="F8696"/>
      <c r="G8696"/>
      <c r="H8696"/>
      <c r="K8696"/>
      <c r="P8696"/>
      <c r="X8696"/>
      <c r="AA8696"/>
      <c r="AF8696"/>
      <c r="AI8696"/>
      <c r="AN8696"/>
    </row>
    <row r="8697" spans="3:40" ht="14.1" customHeight="1">
      <c r="C8697"/>
      <c r="F8697"/>
      <c r="G8697"/>
      <c r="H8697"/>
      <c r="K8697"/>
      <c r="P8697"/>
      <c r="X8697"/>
      <c r="AA8697"/>
      <c r="AF8697"/>
      <c r="AI8697"/>
      <c r="AN8697"/>
    </row>
    <row r="8698" spans="3:40" ht="14.1" customHeight="1">
      <c r="C8698"/>
      <c r="F8698"/>
      <c r="G8698"/>
      <c r="H8698"/>
      <c r="K8698"/>
      <c r="P8698"/>
      <c r="X8698"/>
      <c r="AA8698"/>
      <c r="AF8698"/>
      <c r="AI8698"/>
      <c r="AN8698"/>
    </row>
    <row r="8699" spans="3:40" ht="14.1" customHeight="1">
      <c r="C8699"/>
      <c r="F8699"/>
      <c r="G8699"/>
      <c r="H8699"/>
      <c r="K8699"/>
      <c r="P8699"/>
      <c r="X8699"/>
      <c r="AA8699"/>
      <c r="AF8699"/>
      <c r="AI8699"/>
      <c r="AN8699"/>
    </row>
    <row r="8700" spans="3:40" ht="14.1" customHeight="1">
      <c r="C8700"/>
      <c r="F8700"/>
      <c r="G8700"/>
      <c r="H8700"/>
      <c r="K8700"/>
      <c r="P8700"/>
      <c r="X8700"/>
      <c r="AA8700"/>
      <c r="AF8700"/>
      <c r="AI8700"/>
      <c r="AN8700"/>
    </row>
    <row r="8701" spans="3:40" ht="14.1" customHeight="1">
      <c r="C8701"/>
      <c r="F8701"/>
      <c r="G8701"/>
      <c r="H8701"/>
      <c r="K8701"/>
      <c r="P8701"/>
      <c r="X8701"/>
      <c r="AA8701"/>
      <c r="AF8701"/>
      <c r="AI8701"/>
      <c r="AN8701"/>
    </row>
    <row r="8702" spans="3:40" ht="14.1" customHeight="1">
      <c r="C8702"/>
      <c r="F8702"/>
      <c r="G8702"/>
      <c r="H8702"/>
      <c r="K8702"/>
      <c r="P8702"/>
      <c r="X8702"/>
      <c r="AA8702"/>
      <c r="AF8702"/>
      <c r="AI8702"/>
      <c r="AN8702"/>
    </row>
    <row r="8703" spans="3:40" ht="14.1" customHeight="1">
      <c r="C8703"/>
      <c r="F8703"/>
      <c r="G8703"/>
      <c r="H8703"/>
      <c r="K8703"/>
      <c r="P8703"/>
      <c r="X8703"/>
      <c r="AA8703"/>
      <c r="AF8703"/>
      <c r="AI8703"/>
      <c r="AN8703"/>
    </row>
    <row r="8704" spans="3:40" ht="14.1" customHeight="1">
      <c r="C8704"/>
      <c r="F8704"/>
      <c r="G8704"/>
      <c r="H8704"/>
      <c r="K8704"/>
      <c r="P8704"/>
      <c r="X8704"/>
      <c r="AA8704"/>
      <c r="AF8704"/>
      <c r="AI8704"/>
      <c r="AN8704"/>
    </row>
    <row r="8705" spans="3:40" ht="14.1" customHeight="1">
      <c r="C8705"/>
      <c r="F8705"/>
      <c r="G8705"/>
      <c r="H8705"/>
      <c r="K8705"/>
      <c r="P8705"/>
      <c r="X8705"/>
      <c r="AA8705"/>
      <c r="AF8705"/>
      <c r="AI8705"/>
      <c r="AN8705"/>
    </row>
    <row r="8706" spans="3:40" ht="14.1" customHeight="1">
      <c r="C8706"/>
      <c r="F8706"/>
      <c r="G8706"/>
      <c r="H8706"/>
      <c r="K8706"/>
      <c r="P8706"/>
      <c r="X8706"/>
      <c r="AA8706"/>
      <c r="AF8706"/>
      <c r="AI8706"/>
      <c r="AN8706"/>
    </row>
    <row r="8707" spans="3:40" ht="14.1" customHeight="1">
      <c r="C8707"/>
      <c r="F8707"/>
      <c r="G8707"/>
      <c r="H8707"/>
      <c r="K8707"/>
      <c r="P8707"/>
      <c r="X8707"/>
      <c r="AA8707"/>
      <c r="AF8707"/>
      <c r="AI8707"/>
      <c r="AN8707"/>
    </row>
    <row r="8708" spans="3:40" ht="14.1" customHeight="1">
      <c r="C8708"/>
      <c r="F8708"/>
      <c r="G8708"/>
      <c r="H8708"/>
      <c r="K8708"/>
      <c r="P8708"/>
      <c r="X8708"/>
      <c r="AA8708"/>
      <c r="AF8708"/>
      <c r="AI8708"/>
      <c r="AN8708"/>
    </row>
    <row r="8709" spans="3:40" ht="14.1" customHeight="1">
      <c r="C8709"/>
      <c r="F8709"/>
      <c r="G8709"/>
      <c r="H8709"/>
      <c r="K8709"/>
      <c r="P8709"/>
      <c r="X8709"/>
      <c r="AA8709"/>
      <c r="AF8709"/>
      <c r="AI8709"/>
      <c r="AN8709"/>
    </row>
    <row r="8710" spans="3:40" ht="14.1" customHeight="1">
      <c r="C8710"/>
      <c r="F8710"/>
      <c r="G8710"/>
      <c r="H8710"/>
      <c r="K8710"/>
      <c r="P8710"/>
      <c r="X8710"/>
      <c r="AA8710"/>
      <c r="AF8710"/>
      <c r="AI8710"/>
      <c r="AN8710"/>
    </row>
    <row r="8711" spans="3:40" ht="14.1" customHeight="1">
      <c r="C8711"/>
      <c r="F8711"/>
      <c r="G8711"/>
      <c r="H8711"/>
      <c r="K8711"/>
      <c r="P8711"/>
      <c r="X8711"/>
      <c r="AA8711"/>
      <c r="AF8711"/>
      <c r="AI8711"/>
      <c r="AN8711"/>
    </row>
    <row r="8712" spans="3:40" ht="14.1" customHeight="1">
      <c r="C8712"/>
      <c r="F8712"/>
      <c r="G8712"/>
      <c r="H8712"/>
      <c r="K8712"/>
      <c r="P8712"/>
      <c r="X8712"/>
      <c r="AA8712"/>
      <c r="AF8712"/>
      <c r="AI8712"/>
      <c r="AN8712"/>
    </row>
    <row r="8713" spans="3:40" ht="14.1" customHeight="1">
      <c r="C8713"/>
      <c r="F8713"/>
      <c r="G8713"/>
      <c r="H8713"/>
      <c r="K8713"/>
      <c r="P8713"/>
      <c r="X8713"/>
      <c r="AA8713"/>
      <c r="AF8713"/>
      <c r="AI8713"/>
      <c r="AN8713"/>
    </row>
    <row r="8714" spans="3:40" ht="14.1" customHeight="1">
      <c r="C8714"/>
      <c r="F8714"/>
      <c r="G8714"/>
      <c r="H8714"/>
      <c r="K8714"/>
      <c r="P8714"/>
      <c r="X8714"/>
      <c r="AA8714"/>
      <c r="AF8714"/>
      <c r="AI8714"/>
      <c r="AN8714"/>
    </row>
    <row r="8715" spans="3:40" ht="14.1" customHeight="1">
      <c r="C8715"/>
      <c r="F8715"/>
      <c r="G8715"/>
      <c r="H8715"/>
      <c r="K8715"/>
      <c r="P8715"/>
      <c r="X8715"/>
      <c r="AA8715"/>
      <c r="AF8715"/>
      <c r="AI8715"/>
      <c r="AN8715"/>
    </row>
    <row r="8716" spans="3:40" ht="14.1" customHeight="1">
      <c r="C8716"/>
      <c r="F8716"/>
      <c r="G8716"/>
      <c r="H8716"/>
      <c r="K8716"/>
      <c r="P8716"/>
      <c r="X8716"/>
      <c r="AA8716"/>
      <c r="AF8716"/>
      <c r="AI8716"/>
      <c r="AN8716"/>
    </row>
    <row r="8717" spans="3:40" ht="14.1" customHeight="1">
      <c r="C8717"/>
      <c r="F8717"/>
      <c r="G8717"/>
      <c r="H8717"/>
      <c r="K8717"/>
      <c r="P8717"/>
      <c r="X8717"/>
      <c r="AA8717"/>
      <c r="AF8717"/>
      <c r="AI8717"/>
      <c r="AN8717"/>
    </row>
    <row r="8718" spans="3:40" ht="14.1" customHeight="1">
      <c r="C8718"/>
      <c r="F8718"/>
      <c r="G8718"/>
      <c r="H8718"/>
      <c r="K8718"/>
      <c r="P8718"/>
      <c r="X8718"/>
      <c r="AA8718"/>
      <c r="AF8718"/>
      <c r="AI8718"/>
      <c r="AN8718"/>
    </row>
    <row r="8719" spans="3:40" ht="14.1" customHeight="1">
      <c r="C8719"/>
      <c r="F8719"/>
      <c r="G8719"/>
      <c r="H8719"/>
      <c r="K8719"/>
      <c r="P8719"/>
      <c r="X8719"/>
      <c r="AA8719"/>
      <c r="AF8719"/>
      <c r="AI8719"/>
      <c r="AN8719"/>
    </row>
    <row r="8720" spans="3:40" ht="14.1" customHeight="1">
      <c r="C8720"/>
      <c r="F8720"/>
      <c r="G8720"/>
      <c r="H8720"/>
      <c r="K8720"/>
      <c r="P8720"/>
      <c r="X8720"/>
      <c r="AA8720"/>
      <c r="AF8720"/>
      <c r="AI8720"/>
      <c r="AN8720"/>
    </row>
    <row r="8721" spans="3:40" ht="14.1" customHeight="1">
      <c r="C8721"/>
      <c r="F8721"/>
      <c r="G8721"/>
      <c r="H8721"/>
      <c r="K8721"/>
      <c r="P8721"/>
      <c r="X8721"/>
      <c r="AA8721"/>
      <c r="AF8721"/>
      <c r="AI8721"/>
      <c r="AN8721"/>
    </row>
    <row r="8722" spans="3:40" ht="14.1" customHeight="1">
      <c r="C8722"/>
      <c r="F8722"/>
      <c r="G8722"/>
      <c r="H8722"/>
      <c r="K8722"/>
      <c r="P8722"/>
      <c r="X8722"/>
      <c r="AA8722"/>
      <c r="AF8722"/>
      <c r="AI8722"/>
      <c r="AN8722"/>
    </row>
    <row r="8723" spans="3:40" ht="14.1" customHeight="1">
      <c r="C8723"/>
      <c r="F8723"/>
      <c r="G8723"/>
      <c r="H8723"/>
      <c r="K8723"/>
      <c r="P8723"/>
      <c r="X8723"/>
      <c r="AA8723"/>
      <c r="AF8723"/>
      <c r="AI8723"/>
      <c r="AN8723"/>
    </row>
    <row r="8724" spans="3:40" ht="14.1" customHeight="1">
      <c r="C8724"/>
      <c r="F8724"/>
      <c r="G8724"/>
      <c r="H8724"/>
      <c r="K8724"/>
      <c r="P8724"/>
      <c r="X8724"/>
      <c r="AA8724"/>
      <c r="AF8724"/>
      <c r="AI8724"/>
      <c r="AN8724"/>
    </row>
    <row r="8725" spans="3:40" ht="14.1" customHeight="1">
      <c r="C8725"/>
      <c r="F8725"/>
      <c r="G8725"/>
      <c r="H8725"/>
      <c r="K8725"/>
      <c r="P8725"/>
      <c r="X8725"/>
      <c r="AA8725"/>
      <c r="AF8725"/>
      <c r="AI8725"/>
      <c r="AN8725"/>
    </row>
    <row r="8726" spans="3:40" ht="14.1" customHeight="1">
      <c r="C8726"/>
      <c r="F8726"/>
      <c r="G8726"/>
      <c r="H8726"/>
      <c r="K8726"/>
      <c r="P8726"/>
      <c r="X8726"/>
      <c r="AA8726"/>
      <c r="AF8726"/>
      <c r="AI8726"/>
      <c r="AN8726"/>
    </row>
    <row r="8727" spans="3:40" ht="14.1" customHeight="1">
      <c r="C8727"/>
      <c r="F8727"/>
      <c r="G8727"/>
      <c r="H8727"/>
      <c r="K8727"/>
      <c r="P8727"/>
      <c r="X8727"/>
      <c r="AA8727"/>
      <c r="AF8727"/>
      <c r="AI8727"/>
      <c r="AN8727"/>
    </row>
    <row r="8728" spans="3:40" ht="14.1" customHeight="1">
      <c r="C8728"/>
      <c r="F8728"/>
      <c r="G8728"/>
      <c r="H8728"/>
      <c r="K8728"/>
      <c r="P8728"/>
      <c r="X8728"/>
      <c r="AA8728"/>
      <c r="AF8728"/>
      <c r="AI8728"/>
      <c r="AN8728"/>
    </row>
    <row r="8729" spans="3:40" ht="14.1" customHeight="1">
      <c r="C8729"/>
      <c r="F8729"/>
      <c r="G8729"/>
      <c r="H8729"/>
      <c r="K8729"/>
      <c r="P8729"/>
      <c r="X8729"/>
      <c r="AA8729"/>
      <c r="AF8729"/>
      <c r="AI8729"/>
      <c r="AN8729"/>
    </row>
    <row r="8730" spans="3:40" ht="14.1" customHeight="1">
      <c r="C8730"/>
      <c r="F8730"/>
      <c r="G8730"/>
      <c r="H8730"/>
      <c r="K8730"/>
      <c r="P8730"/>
      <c r="X8730"/>
      <c r="AA8730"/>
      <c r="AF8730"/>
      <c r="AI8730"/>
      <c r="AN8730"/>
    </row>
    <row r="8731" spans="3:40" ht="14.1" customHeight="1">
      <c r="C8731"/>
      <c r="F8731"/>
      <c r="G8731"/>
      <c r="H8731"/>
      <c r="K8731"/>
      <c r="P8731"/>
      <c r="X8731"/>
      <c r="AA8731"/>
      <c r="AF8731"/>
      <c r="AI8731"/>
      <c r="AN8731"/>
    </row>
    <row r="8732" spans="3:40" ht="14.1" customHeight="1">
      <c r="C8732"/>
      <c r="F8732"/>
      <c r="G8732"/>
      <c r="H8732"/>
      <c r="K8732"/>
      <c r="P8732"/>
      <c r="X8732"/>
      <c r="AA8732"/>
      <c r="AF8732"/>
      <c r="AI8732"/>
      <c r="AN8732"/>
    </row>
    <row r="8733" spans="3:40" ht="14.1" customHeight="1">
      <c r="C8733"/>
      <c r="F8733"/>
      <c r="G8733"/>
      <c r="H8733"/>
      <c r="K8733"/>
      <c r="P8733"/>
      <c r="X8733"/>
      <c r="AA8733"/>
      <c r="AF8733"/>
      <c r="AI8733"/>
      <c r="AN8733"/>
    </row>
    <row r="8734" spans="3:40" ht="14.1" customHeight="1">
      <c r="C8734"/>
      <c r="F8734"/>
      <c r="G8734"/>
      <c r="H8734"/>
      <c r="K8734"/>
      <c r="P8734"/>
      <c r="X8734"/>
      <c r="AA8734"/>
      <c r="AF8734"/>
      <c r="AI8734"/>
      <c r="AN8734"/>
    </row>
    <row r="8735" spans="3:40" ht="14.1" customHeight="1">
      <c r="C8735"/>
      <c r="F8735"/>
      <c r="G8735"/>
      <c r="H8735"/>
      <c r="K8735"/>
      <c r="P8735"/>
      <c r="X8735"/>
      <c r="AA8735"/>
      <c r="AF8735"/>
      <c r="AI8735"/>
      <c r="AN8735"/>
    </row>
    <row r="8736" spans="3:40" ht="14.1" customHeight="1">
      <c r="C8736"/>
      <c r="F8736"/>
      <c r="G8736"/>
      <c r="H8736"/>
      <c r="K8736"/>
      <c r="P8736"/>
      <c r="X8736"/>
      <c r="AA8736"/>
      <c r="AF8736"/>
      <c r="AI8736"/>
      <c r="AN8736"/>
    </row>
    <row r="8737" spans="3:40" ht="14.1" customHeight="1">
      <c r="C8737"/>
      <c r="F8737"/>
      <c r="G8737"/>
      <c r="H8737"/>
      <c r="K8737"/>
      <c r="P8737"/>
      <c r="X8737"/>
      <c r="AA8737"/>
      <c r="AF8737"/>
      <c r="AI8737"/>
      <c r="AN8737"/>
    </row>
    <row r="8738" spans="3:40" ht="14.1" customHeight="1">
      <c r="C8738"/>
      <c r="F8738"/>
      <c r="G8738"/>
      <c r="H8738"/>
      <c r="K8738"/>
      <c r="P8738"/>
      <c r="X8738"/>
      <c r="AA8738"/>
      <c r="AF8738"/>
      <c r="AI8738"/>
      <c r="AN8738"/>
    </row>
    <row r="8739" spans="3:40" ht="14.1" customHeight="1">
      <c r="C8739"/>
      <c r="F8739"/>
      <c r="G8739"/>
      <c r="H8739"/>
      <c r="K8739"/>
      <c r="P8739"/>
      <c r="X8739"/>
      <c r="AA8739"/>
      <c r="AF8739"/>
      <c r="AI8739"/>
      <c r="AN8739"/>
    </row>
    <row r="8740" spans="3:40" ht="14.1" customHeight="1">
      <c r="C8740"/>
      <c r="F8740"/>
      <c r="G8740"/>
      <c r="H8740"/>
      <c r="K8740"/>
      <c r="P8740"/>
      <c r="X8740"/>
      <c r="AA8740"/>
      <c r="AF8740"/>
      <c r="AI8740"/>
      <c r="AN8740"/>
    </row>
    <row r="8741" spans="3:40" ht="14.1" customHeight="1">
      <c r="C8741"/>
      <c r="F8741"/>
      <c r="G8741"/>
      <c r="H8741"/>
      <c r="K8741"/>
      <c r="P8741"/>
      <c r="X8741"/>
      <c r="AA8741"/>
      <c r="AF8741"/>
      <c r="AI8741"/>
      <c r="AN8741"/>
    </row>
    <row r="8742" spans="3:40" ht="14.1" customHeight="1">
      <c r="C8742"/>
      <c r="F8742"/>
      <c r="G8742"/>
      <c r="H8742"/>
      <c r="K8742"/>
      <c r="P8742"/>
      <c r="X8742"/>
      <c r="AA8742"/>
      <c r="AF8742"/>
      <c r="AI8742"/>
      <c r="AN8742"/>
    </row>
    <row r="8743" spans="3:40" ht="14.1" customHeight="1">
      <c r="C8743"/>
      <c r="F8743"/>
      <c r="G8743"/>
      <c r="H8743"/>
      <c r="K8743"/>
      <c r="P8743"/>
      <c r="X8743"/>
      <c r="AA8743"/>
      <c r="AF8743"/>
      <c r="AI8743"/>
      <c r="AN8743"/>
    </row>
    <row r="8744" spans="3:40" ht="14.1" customHeight="1">
      <c r="C8744"/>
      <c r="F8744"/>
      <c r="G8744"/>
      <c r="H8744"/>
      <c r="K8744"/>
      <c r="P8744"/>
      <c r="X8744"/>
      <c r="AA8744"/>
      <c r="AF8744"/>
      <c r="AI8744"/>
      <c r="AN8744"/>
    </row>
    <row r="8745" spans="3:40" ht="14.1" customHeight="1">
      <c r="C8745"/>
      <c r="F8745"/>
      <c r="G8745"/>
      <c r="H8745"/>
      <c r="K8745"/>
      <c r="P8745"/>
      <c r="X8745"/>
      <c r="AA8745"/>
      <c r="AF8745"/>
      <c r="AI8745"/>
      <c r="AN8745"/>
    </row>
    <row r="8746" spans="3:40" ht="14.1" customHeight="1">
      <c r="C8746"/>
      <c r="F8746"/>
      <c r="G8746"/>
      <c r="H8746"/>
      <c r="K8746"/>
      <c r="P8746"/>
      <c r="X8746"/>
      <c r="AA8746"/>
      <c r="AF8746"/>
      <c r="AI8746"/>
      <c r="AN8746"/>
    </row>
    <row r="8747" spans="3:40" ht="14.1" customHeight="1">
      <c r="C8747"/>
      <c r="F8747"/>
      <c r="G8747"/>
      <c r="H8747"/>
      <c r="K8747"/>
      <c r="P8747"/>
      <c r="X8747"/>
      <c r="AA8747"/>
      <c r="AF8747"/>
      <c r="AI8747"/>
      <c r="AN8747"/>
    </row>
    <row r="8748" spans="3:40" ht="14.1" customHeight="1">
      <c r="C8748"/>
      <c r="F8748"/>
      <c r="G8748"/>
      <c r="H8748"/>
      <c r="K8748"/>
      <c r="P8748"/>
      <c r="X8748"/>
      <c r="AA8748"/>
      <c r="AF8748"/>
      <c r="AI8748"/>
      <c r="AN8748"/>
    </row>
    <row r="8749" spans="3:40" ht="14.1" customHeight="1">
      <c r="C8749"/>
      <c r="F8749"/>
      <c r="G8749"/>
      <c r="H8749"/>
      <c r="K8749"/>
      <c r="P8749"/>
      <c r="X8749"/>
      <c r="AA8749"/>
      <c r="AF8749"/>
      <c r="AI8749"/>
      <c r="AN8749"/>
    </row>
    <row r="8750" spans="3:40" ht="14.1" customHeight="1">
      <c r="C8750"/>
      <c r="F8750"/>
      <c r="G8750"/>
      <c r="H8750"/>
      <c r="K8750"/>
      <c r="P8750"/>
      <c r="X8750"/>
      <c r="AA8750"/>
      <c r="AF8750"/>
      <c r="AI8750"/>
      <c r="AN8750"/>
    </row>
    <row r="8751" spans="3:40" ht="14.1" customHeight="1">
      <c r="C8751"/>
      <c r="F8751"/>
      <c r="G8751"/>
      <c r="H8751"/>
      <c r="K8751"/>
      <c r="P8751"/>
      <c r="X8751"/>
      <c r="AA8751"/>
      <c r="AF8751"/>
      <c r="AI8751"/>
      <c r="AN8751"/>
    </row>
    <row r="8752" spans="3:40" ht="14.1" customHeight="1">
      <c r="C8752"/>
      <c r="F8752"/>
      <c r="G8752"/>
      <c r="H8752"/>
      <c r="K8752"/>
      <c r="P8752"/>
      <c r="X8752"/>
      <c r="AA8752"/>
      <c r="AF8752"/>
      <c r="AI8752"/>
      <c r="AN8752"/>
    </row>
    <row r="8753" spans="3:40" ht="14.1" customHeight="1">
      <c r="C8753"/>
      <c r="F8753"/>
      <c r="G8753"/>
      <c r="H8753"/>
      <c r="K8753"/>
      <c r="P8753"/>
      <c r="X8753"/>
      <c r="AA8753"/>
      <c r="AF8753"/>
      <c r="AI8753"/>
      <c r="AN8753"/>
    </row>
    <row r="8754" spans="3:40" ht="14.1" customHeight="1">
      <c r="C8754"/>
      <c r="F8754"/>
      <c r="G8754"/>
      <c r="H8754"/>
      <c r="K8754"/>
      <c r="P8754"/>
      <c r="X8754"/>
      <c r="AA8754"/>
      <c r="AF8754"/>
      <c r="AI8754"/>
      <c r="AN8754"/>
    </row>
    <row r="8755" spans="3:40" ht="14.1" customHeight="1">
      <c r="C8755"/>
      <c r="F8755"/>
      <c r="G8755"/>
      <c r="H8755"/>
      <c r="K8755"/>
      <c r="P8755"/>
      <c r="X8755"/>
      <c r="AA8755"/>
      <c r="AF8755"/>
      <c r="AI8755"/>
      <c r="AN8755"/>
    </row>
    <row r="8756" spans="3:40" ht="14.1" customHeight="1">
      <c r="C8756"/>
      <c r="F8756"/>
      <c r="G8756"/>
      <c r="H8756"/>
      <c r="K8756"/>
      <c r="P8756"/>
      <c r="X8756"/>
      <c r="AA8756"/>
      <c r="AF8756"/>
      <c r="AI8756"/>
      <c r="AN8756"/>
    </row>
    <row r="8757" spans="3:40" ht="14.1" customHeight="1">
      <c r="C8757"/>
      <c r="F8757"/>
      <c r="G8757"/>
      <c r="H8757"/>
      <c r="K8757"/>
      <c r="P8757"/>
      <c r="X8757"/>
      <c r="AA8757"/>
      <c r="AF8757"/>
      <c r="AI8757"/>
      <c r="AN8757"/>
    </row>
    <row r="8758" spans="3:40" ht="14.1" customHeight="1">
      <c r="C8758"/>
      <c r="F8758"/>
      <c r="G8758"/>
      <c r="H8758"/>
      <c r="K8758"/>
      <c r="P8758"/>
      <c r="X8758"/>
      <c r="AA8758"/>
      <c r="AF8758"/>
      <c r="AI8758"/>
      <c r="AN8758"/>
    </row>
    <row r="8759" spans="3:40" ht="14.1" customHeight="1">
      <c r="C8759"/>
      <c r="F8759"/>
      <c r="G8759"/>
      <c r="H8759"/>
      <c r="K8759"/>
      <c r="P8759"/>
      <c r="X8759"/>
      <c r="AA8759"/>
      <c r="AF8759"/>
      <c r="AI8759"/>
      <c r="AN8759"/>
    </row>
    <row r="8760" spans="3:40" ht="14.1" customHeight="1">
      <c r="C8760"/>
      <c r="F8760"/>
      <c r="G8760"/>
      <c r="H8760"/>
      <c r="K8760"/>
      <c r="P8760"/>
      <c r="X8760"/>
      <c r="AA8760"/>
      <c r="AF8760"/>
      <c r="AI8760"/>
      <c r="AN8760"/>
    </row>
    <row r="8761" spans="3:40" ht="14.1" customHeight="1">
      <c r="C8761"/>
      <c r="F8761"/>
      <c r="G8761"/>
      <c r="H8761"/>
      <c r="K8761"/>
      <c r="P8761"/>
      <c r="X8761"/>
      <c r="AA8761"/>
      <c r="AF8761"/>
      <c r="AI8761"/>
      <c r="AN8761"/>
    </row>
    <row r="8762" spans="3:40" ht="14.1" customHeight="1">
      <c r="C8762"/>
      <c r="F8762"/>
      <c r="G8762"/>
      <c r="H8762"/>
      <c r="K8762"/>
      <c r="P8762"/>
      <c r="X8762"/>
      <c r="AA8762"/>
      <c r="AF8762"/>
      <c r="AI8762"/>
      <c r="AN8762"/>
    </row>
    <row r="8763" spans="3:40" ht="14.1" customHeight="1">
      <c r="C8763"/>
      <c r="F8763"/>
      <c r="G8763"/>
      <c r="H8763"/>
      <c r="K8763"/>
      <c r="P8763"/>
      <c r="X8763"/>
      <c r="AA8763"/>
      <c r="AF8763"/>
      <c r="AI8763"/>
      <c r="AN8763"/>
    </row>
    <row r="8764" spans="3:40" ht="14.1" customHeight="1">
      <c r="C8764"/>
      <c r="F8764"/>
      <c r="G8764"/>
      <c r="H8764"/>
      <c r="K8764"/>
      <c r="P8764"/>
      <c r="X8764"/>
      <c r="AA8764"/>
      <c r="AF8764"/>
      <c r="AI8764"/>
      <c r="AN8764"/>
    </row>
    <row r="8765" spans="3:40" ht="14.1" customHeight="1">
      <c r="C8765"/>
      <c r="F8765"/>
      <c r="G8765"/>
      <c r="H8765"/>
      <c r="K8765"/>
      <c r="P8765"/>
      <c r="X8765"/>
      <c r="AA8765"/>
      <c r="AF8765"/>
      <c r="AI8765"/>
      <c r="AN8765"/>
    </row>
    <row r="8766" spans="3:40" ht="14.1" customHeight="1">
      <c r="C8766"/>
      <c r="F8766"/>
      <c r="G8766"/>
      <c r="H8766"/>
      <c r="K8766"/>
      <c r="P8766"/>
      <c r="X8766"/>
      <c r="AA8766"/>
      <c r="AF8766"/>
      <c r="AI8766"/>
      <c r="AN8766"/>
    </row>
    <row r="8767" spans="3:40" ht="14.1" customHeight="1">
      <c r="C8767"/>
      <c r="F8767"/>
      <c r="G8767"/>
      <c r="H8767"/>
      <c r="K8767"/>
      <c r="P8767"/>
      <c r="X8767"/>
      <c r="AA8767"/>
      <c r="AF8767"/>
      <c r="AI8767"/>
      <c r="AN8767"/>
    </row>
    <row r="8768" spans="3:40" ht="14.1" customHeight="1">
      <c r="C8768"/>
      <c r="F8768"/>
      <c r="G8768"/>
      <c r="H8768"/>
      <c r="K8768"/>
      <c r="P8768"/>
      <c r="X8768"/>
      <c r="AA8768"/>
      <c r="AF8768"/>
      <c r="AI8768"/>
      <c r="AN8768"/>
    </row>
    <row r="8769" spans="3:40" ht="14.1" customHeight="1">
      <c r="C8769"/>
      <c r="F8769"/>
      <c r="G8769"/>
      <c r="H8769"/>
      <c r="K8769"/>
      <c r="P8769"/>
      <c r="X8769"/>
      <c r="AA8769"/>
      <c r="AF8769"/>
      <c r="AI8769"/>
      <c r="AN8769"/>
    </row>
    <row r="8770" spans="3:40" ht="14.1" customHeight="1">
      <c r="C8770"/>
      <c r="F8770"/>
      <c r="G8770"/>
      <c r="H8770"/>
      <c r="K8770"/>
      <c r="P8770"/>
      <c r="X8770"/>
      <c r="AA8770"/>
      <c r="AF8770"/>
      <c r="AI8770"/>
      <c r="AN8770"/>
    </row>
    <row r="8771" spans="3:40" ht="14.1" customHeight="1">
      <c r="C8771"/>
      <c r="F8771"/>
      <c r="G8771"/>
      <c r="H8771"/>
      <c r="K8771"/>
      <c r="P8771"/>
      <c r="X8771"/>
      <c r="AA8771"/>
      <c r="AF8771"/>
      <c r="AI8771"/>
      <c r="AN8771"/>
    </row>
    <row r="8772" spans="3:40" ht="14.1" customHeight="1">
      <c r="C8772"/>
      <c r="F8772"/>
      <c r="G8772"/>
      <c r="H8772"/>
      <c r="K8772"/>
      <c r="P8772"/>
      <c r="X8772"/>
      <c r="AA8772"/>
      <c r="AF8772"/>
      <c r="AI8772"/>
      <c r="AN8772"/>
    </row>
    <row r="8773" spans="3:40" ht="14.1" customHeight="1">
      <c r="C8773"/>
      <c r="F8773"/>
      <c r="G8773"/>
      <c r="H8773"/>
      <c r="K8773"/>
      <c r="P8773"/>
      <c r="X8773"/>
      <c r="AA8773"/>
      <c r="AF8773"/>
      <c r="AI8773"/>
      <c r="AN8773"/>
    </row>
    <row r="8774" spans="3:40" ht="14.1" customHeight="1">
      <c r="C8774"/>
      <c r="F8774"/>
      <c r="G8774"/>
      <c r="H8774"/>
      <c r="K8774"/>
      <c r="P8774"/>
      <c r="X8774"/>
      <c r="AA8774"/>
      <c r="AF8774"/>
      <c r="AI8774"/>
      <c r="AN8774"/>
    </row>
    <row r="8775" spans="3:40" ht="14.1" customHeight="1">
      <c r="C8775"/>
      <c r="F8775"/>
      <c r="G8775"/>
      <c r="H8775"/>
      <c r="K8775"/>
      <c r="P8775"/>
      <c r="X8775"/>
      <c r="AA8775"/>
      <c r="AF8775"/>
      <c r="AI8775"/>
      <c r="AN8775"/>
    </row>
    <row r="8776" spans="3:40" ht="14.1" customHeight="1">
      <c r="C8776"/>
      <c r="F8776"/>
      <c r="G8776"/>
      <c r="H8776"/>
      <c r="K8776"/>
      <c r="P8776"/>
      <c r="X8776"/>
      <c r="AA8776"/>
      <c r="AF8776"/>
      <c r="AI8776"/>
      <c r="AN8776"/>
    </row>
    <row r="8777" spans="3:40" ht="14.1" customHeight="1">
      <c r="C8777"/>
      <c r="F8777"/>
      <c r="G8777"/>
      <c r="H8777"/>
      <c r="K8777"/>
      <c r="P8777"/>
      <c r="X8777"/>
      <c r="AA8777"/>
      <c r="AF8777"/>
      <c r="AI8777"/>
      <c r="AN8777"/>
    </row>
    <row r="8778" spans="3:40" ht="14.1" customHeight="1">
      <c r="C8778"/>
      <c r="F8778"/>
      <c r="G8778"/>
      <c r="H8778"/>
      <c r="K8778"/>
      <c r="P8778"/>
      <c r="X8778"/>
      <c r="AA8778"/>
      <c r="AF8778"/>
      <c r="AI8778"/>
      <c r="AN8778"/>
    </row>
    <row r="8779" spans="3:40" ht="14.1" customHeight="1">
      <c r="C8779"/>
      <c r="F8779"/>
      <c r="G8779"/>
      <c r="H8779"/>
      <c r="K8779"/>
      <c r="P8779"/>
      <c r="X8779"/>
      <c r="AA8779"/>
      <c r="AF8779"/>
      <c r="AI8779"/>
      <c r="AN8779"/>
    </row>
    <row r="8780" spans="3:40" ht="14.1" customHeight="1">
      <c r="C8780"/>
      <c r="F8780"/>
      <c r="G8780"/>
      <c r="H8780"/>
      <c r="K8780"/>
      <c r="P8780"/>
      <c r="X8780"/>
      <c r="AA8780"/>
      <c r="AF8780"/>
      <c r="AI8780"/>
      <c r="AN8780"/>
    </row>
    <row r="8781" spans="3:40" ht="14.1" customHeight="1">
      <c r="C8781"/>
      <c r="F8781"/>
      <c r="G8781"/>
      <c r="H8781"/>
      <c r="K8781"/>
      <c r="P8781"/>
      <c r="X8781"/>
      <c r="AA8781"/>
      <c r="AF8781"/>
      <c r="AI8781"/>
      <c r="AN8781"/>
    </row>
    <row r="8782" spans="3:40" ht="14.1" customHeight="1">
      <c r="C8782"/>
      <c r="F8782"/>
      <c r="G8782"/>
      <c r="H8782"/>
      <c r="K8782"/>
      <c r="P8782"/>
      <c r="X8782"/>
      <c r="AA8782"/>
      <c r="AF8782"/>
      <c r="AI8782"/>
      <c r="AN8782"/>
    </row>
    <row r="8783" spans="3:40" ht="14.1" customHeight="1">
      <c r="C8783"/>
      <c r="F8783"/>
      <c r="G8783"/>
      <c r="H8783"/>
      <c r="K8783"/>
      <c r="P8783"/>
      <c r="X8783"/>
      <c r="AA8783"/>
      <c r="AF8783"/>
      <c r="AI8783"/>
      <c r="AN8783"/>
    </row>
    <row r="8784" spans="3:40" ht="14.1" customHeight="1">
      <c r="C8784"/>
      <c r="F8784"/>
      <c r="G8784"/>
      <c r="H8784"/>
      <c r="K8784"/>
      <c r="P8784"/>
      <c r="X8784"/>
      <c r="AA8784"/>
      <c r="AF8784"/>
      <c r="AI8784"/>
      <c r="AN8784"/>
    </row>
    <row r="8785" spans="3:40" ht="14.1" customHeight="1">
      <c r="C8785"/>
      <c r="F8785"/>
      <c r="G8785"/>
      <c r="H8785"/>
      <c r="K8785"/>
      <c r="P8785"/>
      <c r="X8785"/>
      <c r="AA8785"/>
      <c r="AF8785"/>
      <c r="AI8785"/>
      <c r="AN8785"/>
    </row>
    <row r="8786" spans="3:40" ht="14.1" customHeight="1">
      <c r="C8786"/>
      <c r="F8786"/>
      <c r="G8786"/>
      <c r="H8786"/>
      <c r="K8786"/>
      <c r="P8786"/>
      <c r="X8786"/>
      <c r="AA8786"/>
      <c r="AF8786"/>
      <c r="AI8786"/>
      <c r="AN8786"/>
    </row>
    <row r="8787" spans="3:40" ht="14.1" customHeight="1">
      <c r="C8787"/>
      <c r="F8787"/>
      <c r="G8787"/>
      <c r="H8787"/>
      <c r="K8787"/>
      <c r="P8787"/>
      <c r="X8787"/>
      <c r="AA8787"/>
      <c r="AF8787"/>
      <c r="AI8787"/>
      <c r="AN8787"/>
    </row>
    <row r="8788" spans="3:40" ht="14.1" customHeight="1">
      <c r="C8788"/>
      <c r="F8788"/>
      <c r="G8788"/>
      <c r="H8788"/>
      <c r="K8788"/>
      <c r="P8788"/>
      <c r="X8788"/>
      <c r="AA8788"/>
      <c r="AF8788"/>
      <c r="AI8788"/>
      <c r="AN8788"/>
    </row>
    <row r="8789" spans="3:40" ht="14.1" customHeight="1">
      <c r="C8789"/>
      <c r="F8789"/>
      <c r="G8789"/>
      <c r="H8789"/>
      <c r="K8789"/>
      <c r="P8789"/>
      <c r="X8789"/>
      <c r="AA8789"/>
      <c r="AF8789"/>
      <c r="AI8789"/>
      <c r="AN8789"/>
    </row>
    <row r="8790" spans="3:40" ht="14.1" customHeight="1">
      <c r="C8790"/>
      <c r="F8790"/>
      <c r="G8790"/>
      <c r="H8790"/>
      <c r="K8790"/>
      <c r="P8790"/>
      <c r="X8790"/>
      <c r="AA8790"/>
      <c r="AF8790"/>
      <c r="AI8790"/>
      <c r="AN8790"/>
    </row>
    <row r="8791" spans="3:40" ht="14.1" customHeight="1">
      <c r="C8791"/>
      <c r="F8791"/>
      <c r="G8791"/>
      <c r="H8791"/>
      <c r="K8791"/>
      <c r="P8791"/>
      <c r="X8791"/>
      <c r="AA8791"/>
      <c r="AF8791"/>
      <c r="AI8791"/>
      <c r="AN8791"/>
    </row>
    <row r="8792" spans="3:40" ht="14.1" customHeight="1">
      <c r="C8792"/>
      <c r="F8792"/>
      <c r="G8792"/>
      <c r="H8792"/>
      <c r="K8792"/>
      <c r="P8792"/>
      <c r="X8792"/>
      <c r="AA8792"/>
      <c r="AF8792"/>
      <c r="AI8792"/>
      <c r="AN8792"/>
    </row>
    <row r="8793" spans="3:40" ht="14.1" customHeight="1">
      <c r="C8793"/>
      <c r="F8793"/>
      <c r="G8793"/>
      <c r="H8793"/>
      <c r="K8793"/>
      <c r="P8793"/>
      <c r="X8793"/>
      <c r="AA8793"/>
      <c r="AF8793"/>
      <c r="AI8793"/>
      <c r="AN8793"/>
    </row>
    <row r="8794" spans="3:40" ht="14.1" customHeight="1">
      <c r="C8794"/>
      <c r="F8794"/>
      <c r="G8794"/>
      <c r="H8794"/>
      <c r="K8794"/>
      <c r="P8794"/>
      <c r="X8794"/>
      <c r="AA8794"/>
      <c r="AF8794"/>
      <c r="AI8794"/>
      <c r="AN8794"/>
    </row>
    <row r="8795" spans="3:40" ht="14.1" customHeight="1">
      <c r="C8795"/>
      <c r="F8795"/>
      <c r="G8795"/>
      <c r="H8795"/>
      <c r="K8795"/>
      <c r="P8795"/>
      <c r="X8795"/>
      <c r="AA8795"/>
      <c r="AF8795"/>
      <c r="AI8795"/>
      <c r="AN8795"/>
    </row>
    <row r="8796" spans="3:40" ht="14.1" customHeight="1">
      <c r="C8796"/>
      <c r="F8796"/>
      <c r="G8796"/>
      <c r="H8796"/>
      <c r="K8796"/>
      <c r="P8796"/>
      <c r="X8796"/>
      <c r="AA8796"/>
      <c r="AF8796"/>
      <c r="AI8796"/>
      <c r="AN8796"/>
    </row>
    <row r="8797" spans="3:40" ht="14.1" customHeight="1">
      <c r="C8797"/>
      <c r="F8797"/>
      <c r="G8797"/>
      <c r="H8797"/>
      <c r="K8797"/>
      <c r="P8797"/>
      <c r="X8797"/>
      <c r="AA8797"/>
      <c r="AF8797"/>
      <c r="AI8797"/>
      <c r="AN8797"/>
    </row>
    <row r="8798" spans="3:40" ht="14.1" customHeight="1">
      <c r="C8798"/>
      <c r="F8798"/>
      <c r="G8798"/>
      <c r="H8798"/>
      <c r="K8798"/>
      <c r="P8798"/>
      <c r="X8798"/>
      <c r="AA8798"/>
      <c r="AF8798"/>
      <c r="AI8798"/>
      <c r="AN8798"/>
    </row>
    <row r="8799" spans="3:40" ht="14.1" customHeight="1">
      <c r="C8799"/>
      <c r="F8799"/>
      <c r="G8799"/>
      <c r="H8799"/>
      <c r="K8799"/>
      <c r="P8799"/>
      <c r="X8799"/>
      <c r="AA8799"/>
      <c r="AF8799"/>
      <c r="AI8799"/>
      <c r="AN8799"/>
    </row>
    <row r="8800" spans="3:40" ht="14.1" customHeight="1">
      <c r="C8800"/>
      <c r="F8800"/>
      <c r="G8800"/>
      <c r="H8800"/>
      <c r="K8800"/>
      <c r="P8800"/>
      <c r="X8800"/>
      <c r="AA8800"/>
      <c r="AF8800"/>
      <c r="AI8800"/>
      <c r="AN8800"/>
    </row>
    <row r="8801" spans="3:40" ht="14.1" customHeight="1">
      <c r="C8801"/>
      <c r="F8801"/>
      <c r="G8801"/>
      <c r="H8801"/>
      <c r="K8801"/>
      <c r="P8801"/>
      <c r="X8801"/>
      <c r="AA8801"/>
      <c r="AF8801"/>
      <c r="AI8801"/>
      <c r="AN8801"/>
    </row>
    <row r="8802" spans="3:40" ht="14.1" customHeight="1">
      <c r="C8802"/>
      <c r="F8802"/>
      <c r="G8802"/>
      <c r="H8802"/>
      <c r="K8802"/>
      <c r="P8802"/>
      <c r="X8802"/>
      <c r="AA8802"/>
      <c r="AF8802"/>
      <c r="AI8802"/>
      <c r="AN8802"/>
    </row>
    <row r="8803" spans="3:40" ht="14.1" customHeight="1">
      <c r="C8803"/>
      <c r="F8803"/>
      <c r="G8803"/>
      <c r="H8803"/>
      <c r="K8803"/>
      <c r="P8803"/>
      <c r="X8803"/>
      <c r="AA8803"/>
      <c r="AF8803"/>
      <c r="AI8803"/>
      <c r="AN8803"/>
    </row>
    <row r="8804" spans="3:40" ht="14.1" customHeight="1">
      <c r="C8804"/>
      <c r="F8804"/>
      <c r="G8804"/>
      <c r="H8804"/>
      <c r="K8804"/>
      <c r="P8804"/>
      <c r="X8804"/>
      <c r="AA8804"/>
      <c r="AF8804"/>
      <c r="AI8804"/>
      <c r="AN8804"/>
    </row>
    <row r="8805" spans="3:40" ht="14.1" customHeight="1">
      <c r="C8805"/>
      <c r="F8805"/>
      <c r="G8805"/>
      <c r="H8805"/>
      <c r="K8805"/>
      <c r="P8805"/>
      <c r="X8805"/>
      <c r="AA8805"/>
      <c r="AF8805"/>
      <c r="AI8805"/>
      <c r="AN8805"/>
    </row>
    <row r="8806" spans="3:40" ht="14.1" customHeight="1">
      <c r="C8806"/>
      <c r="F8806"/>
      <c r="G8806"/>
      <c r="H8806"/>
      <c r="K8806"/>
      <c r="P8806"/>
      <c r="X8806"/>
      <c r="AA8806"/>
      <c r="AF8806"/>
      <c r="AI8806"/>
      <c r="AN8806"/>
    </row>
    <row r="8807" spans="3:40" ht="14.1" customHeight="1">
      <c r="C8807"/>
      <c r="F8807"/>
      <c r="G8807"/>
      <c r="H8807"/>
      <c r="K8807"/>
      <c r="P8807"/>
      <c r="X8807"/>
      <c r="AA8807"/>
      <c r="AF8807"/>
      <c r="AI8807"/>
      <c r="AN8807"/>
    </row>
    <row r="8808" spans="3:40" ht="14.1" customHeight="1">
      <c r="C8808"/>
      <c r="F8808"/>
      <c r="G8808"/>
      <c r="H8808"/>
      <c r="K8808"/>
      <c r="P8808"/>
      <c r="X8808"/>
      <c r="AA8808"/>
      <c r="AF8808"/>
      <c r="AI8808"/>
      <c r="AN8808"/>
    </row>
    <row r="8809" spans="3:40" ht="14.1" customHeight="1">
      <c r="C8809"/>
      <c r="F8809"/>
      <c r="G8809"/>
      <c r="H8809"/>
      <c r="K8809"/>
      <c r="P8809"/>
      <c r="X8809"/>
      <c r="AA8809"/>
      <c r="AF8809"/>
      <c r="AI8809"/>
      <c r="AN8809"/>
    </row>
    <row r="8810" spans="3:40" ht="14.1" customHeight="1">
      <c r="C8810"/>
      <c r="F8810"/>
      <c r="G8810"/>
      <c r="H8810"/>
      <c r="K8810"/>
      <c r="P8810"/>
      <c r="X8810"/>
      <c r="AA8810"/>
      <c r="AF8810"/>
      <c r="AI8810"/>
      <c r="AN8810"/>
    </row>
    <row r="8811" spans="3:40" ht="14.1" customHeight="1">
      <c r="C8811"/>
      <c r="F8811"/>
      <c r="G8811"/>
      <c r="H8811"/>
      <c r="K8811"/>
      <c r="P8811"/>
      <c r="X8811"/>
      <c r="AA8811"/>
      <c r="AF8811"/>
      <c r="AI8811"/>
      <c r="AN8811"/>
    </row>
    <row r="8812" spans="3:40" ht="14.1" customHeight="1">
      <c r="C8812"/>
      <c r="F8812"/>
      <c r="G8812"/>
      <c r="H8812"/>
      <c r="K8812"/>
      <c r="P8812"/>
      <c r="X8812"/>
      <c r="AA8812"/>
      <c r="AF8812"/>
      <c r="AI8812"/>
      <c r="AN8812"/>
    </row>
    <row r="8813" spans="3:40" ht="14.1" customHeight="1">
      <c r="C8813"/>
      <c r="F8813"/>
      <c r="G8813"/>
      <c r="H8813"/>
      <c r="K8813"/>
      <c r="P8813"/>
      <c r="X8813"/>
      <c r="AA8813"/>
      <c r="AF8813"/>
      <c r="AI8813"/>
      <c r="AN8813"/>
    </row>
    <row r="8814" spans="3:40" ht="14.1" customHeight="1">
      <c r="C8814"/>
      <c r="F8814"/>
      <c r="G8814"/>
      <c r="H8814"/>
      <c r="K8814"/>
      <c r="P8814"/>
      <c r="X8814"/>
      <c r="AA8814"/>
      <c r="AF8814"/>
      <c r="AI8814"/>
      <c r="AN8814"/>
    </row>
    <row r="8815" spans="3:40" ht="14.1" customHeight="1">
      <c r="C8815"/>
      <c r="F8815"/>
      <c r="G8815"/>
      <c r="H8815"/>
      <c r="K8815"/>
      <c r="P8815"/>
      <c r="X8815"/>
      <c r="AA8815"/>
      <c r="AF8815"/>
      <c r="AI8815"/>
      <c r="AN8815"/>
    </row>
    <row r="8816" spans="3:40" ht="14.1" customHeight="1">
      <c r="C8816"/>
      <c r="F8816"/>
      <c r="G8816"/>
      <c r="H8816"/>
      <c r="K8816"/>
      <c r="P8816"/>
      <c r="X8816"/>
      <c r="AA8816"/>
      <c r="AF8816"/>
      <c r="AI8816"/>
      <c r="AN8816"/>
    </row>
    <row r="8817" spans="3:40" ht="14.1" customHeight="1">
      <c r="C8817"/>
      <c r="F8817"/>
      <c r="G8817"/>
      <c r="H8817"/>
      <c r="K8817"/>
      <c r="P8817"/>
      <c r="X8817"/>
      <c r="AA8817"/>
      <c r="AF8817"/>
      <c r="AI8817"/>
      <c r="AN8817"/>
    </row>
    <row r="8818" spans="3:40" ht="14.1" customHeight="1">
      <c r="C8818"/>
      <c r="F8818"/>
      <c r="G8818"/>
      <c r="H8818"/>
      <c r="K8818"/>
      <c r="P8818"/>
      <c r="X8818"/>
      <c r="AA8818"/>
      <c r="AF8818"/>
      <c r="AI8818"/>
      <c r="AN8818"/>
    </row>
    <row r="8819" spans="3:40" ht="14.1" customHeight="1">
      <c r="C8819"/>
      <c r="F8819"/>
      <c r="G8819"/>
      <c r="H8819"/>
      <c r="K8819"/>
      <c r="P8819"/>
      <c r="X8819"/>
      <c r="AA8819"/>
      <c r="AF8819"/>
      <c r="AI8819"/>
      <c r="AN8819"/>
    </row>
    <row r="8820" spans="3:40" ht="14.1" customHeight="1">
      <c r="C8820"/>
      <c r="F8820"/>
      <c r="G8820"/>
      <c r="H8820"/>
      <c r="K8820"/>
      <c r="P8820"/>
      <c r="X8820"/>
      <c r="AA8820"/>
      <c r="AF8820"/>
      <c r="AI8820"/>
      <c r="AN8820"/>
    </row>
    <row r="8821" spans="3:40" ht="14.1" customHeight="1">
      <c r="C8821"/>
      <c r="F8821"/>
      <c r="G8821"/>
      <c r="H8821"/>
      <c r="K8821"/>
      <c r="P8821"/>
      <c r="X8821"/>
      <c r="AA8821"/>
      <c r="AF8821"/>
      <c r="AI8821"/>
      <c r="AN8821"/>
    </row>
    <row r="8822" spans="3:40" ht="14.1" customHeight="1">
      <c r="C8822"/>
      <c r="F8822"/>
      <c r="G8822"/>
      <c r="H8822"/>
      <c r="K8822"/>
      <c r="P8822"/>
      <c r="X8822"/>
      <c r="AA8822"/>
      <c r="AF8822"/>
      <c r="AI8822"/>
      <c r="AN8822"/>
    </row>
    <row r="8823" spans="3:40" ht="14.1" customHeight="1">
      <c r="C8823"/>
      <c r="F8823"/>
      <c r="G8823"/>
      <c r="H8823"/>
      <c r="K8823"/>
      <c r="P8823"/>
      <c r="X8823"/>
      <c r="AA8823"/>
      <c r="AF8823"/>
      <c r="AI8823"/>
      <c r="AN8823"/>
    </row>
    <row r="8824" spans="3:40" ht="14.1" customHeight="1">
      <c r="C8824"/>
      <c r="F8824"/>
      <c r="G8824"/>
      <c r="H8824"/>
      <c r="K8824"/>
      <c r="P8824"/>
      <c r="X8824"/>
      <c r="AA8824"/>
      <c r="AF8824"/>
      <c r="AI8824"/>
      <c r="AN8824"/>
    </row>
    <row r="8825" spans="3:40" ht="14.1" customHeight="1">
      <c r="C8825"/>
      <c r="F8825"/>
      <c r="G8825"/>
      <c r="H8825"/>
      <c r="K8825"/>
      <c r="P8825"/>
      <c r="X8825"/>
      <c r="AA8825"/>
      <c r="AF8825"/>
      <c r="AI8825"/>
      <c r="AN8825"/>
    </row>
    <row r="8826" spans="3:40" ht="14.1" customHeight="1">
      <c r="C8826"/>
      <c r="F8826"/>
      <c r="G8826"/>
      <c r="H8826"/>
      <c r="K8826"/>
      <c r="P8826"/>
      <c r="X8826"/>
      <c r="AA8826"/>
      <c r="AF8826"/>
      <c r="AI8826"/>
      <c r="AN8826"/>
    </row>
    <row r="8827" spans="3:40" ht="14.1" customHeight="1">
      <c r="C8827"/>
      <c r="F8827"/>
      <c r="G8827"/>
      <c r="H8827"/>
      <c r="K8827"/>
      <c r="P8827"/>
      <c r="X8827"/>
      <c r="AA8827"/>
      <c r="AF8827"/>
      <c r="AI8827"/>
      <c r="AN8827"/>
    </row>
    <row r="8828" spans="3:40" ht="14.1" customHeight="1">
      <c r="C8828"/>
      <c r="F8828"/>
      <c r="G8828"/>
      <c r="H8828"/>
      <c r="K8828"/>
      <c r="P8828"/>
      <c r="X8828"/>
      <c r="AA8828"/>
      <c r="AF8828"/>
      <c r="AI8828"/>
      <c r="AN8828"/>
    </row>
    <row r="8829" spans="3:40" ht="14.1" customHeight="1">
      <c r="C8829"/>
      <c r="F8829"/>
      <c r="G8829"/>
      <c r="H8829"/>
      <c r="K8829"/>
      <c r="P8829"/>
      <c r="X8829"/>
      <c r="AA8829"/>
      <c r="AF8829"/>
      <c r="AI8829"/>
      <c r="AN8829"/>
    </row>
    <row r="8830" spans="3:40" ht="14.1" customHeight="1">
      <c r="C8830"/>
      <c r="F8830"/>
      <c r="G8830"/>
      <c r="H8830"/>
      <c r="K8830"/>
      <c r="P8830"/>
      <c r="X8830"/>
      <c r="AA8830"/>
      <c r="AF8830"/>
      <c r="AI8830"/>
      <c r="AN8830"/>
    </row>
    <row r="8831" spans="3:40" ht="14.1" customHeight="1">
      <c r="C8831"/>
      <c r="F8831"/>
      <c r="G8831"/>
      <c r="H8831"/>
      <c r="K8831"/>
      <c r="P8831"/>
      <c r="X8831"/>
      <c r="AA8831"/>
      <c r="AF8831"/>
      <c r="AI8831"/>
      <c r="AN8831"/>
    </row>
    <row r="8832" spans="3:40" ht="14.1" customHeight="1">
      <c r="C8832"/>
      <c r="F8832"/>
      <c r="G8832"/>
      <c r="H8832"/>
      <c r="K8832"/>
      <c r="P8832"/>
      <c r="X8832"/>
      <c r="AA8832"/>
      <c r="AF8832"/>
      <c r="AI8832"/>
      <c r="AN8832"/>
    </row>
    <row r="8833" spans="3:40" ht="14.1" customHeight="1">
      <c r="C8833"/>
      <c r="F8833"/>
      <c r="G8833"/>
      <c r="H8833"/>
      <c r="K8833"/>
      <c r="P8833"/>
      <c r="X8833"/>
      <c r="AA8833"/>
      <c r="AF8833"/>
      <c r="AI8833"/>
      <c r="AN8833"/>
    </row>
    <row r="8834" spans="3:40" ht="14.1" customHeight="1">
      <c r="C8834"/>
      <c r="F8834"/>
      <c r="G8834"/>
      <c r="H8834"/>
      <c r="K8834"/>
      <c r="P8834"/>
      <c r="X8834"/>
      <c r="AA8834"/>
      <c r="AF8834"/>
      <c r="AI8834"/>
      <c r="AN8834"/>
    </row>
    <row r="8835" spans="3:40" ht="14.1" customHeight="1">
      <c r="C8835"/>
      <c r="F8835"/>
      <c r="G8835"/>
      <c r="H8835"/>
      <c r="K8835"/>
      <c r="P8835"/>
      <c r="X8835"/>
      <c r="AA8835"/>
      <c r="AF8835"/>
      <c r="AI8835"/>
      <c r="AN8835"/>
    </row>
    <row r="8836" spans="3:40" ht="14.1" customHeight="1">
      <c r="C8836"/>
      <c r="F8836"/>
      <c r="G8836"/>
      <c r="H8836"/>
      <c r="K8836"/>
      <c r="P8836"/>
      <c r="X8836"/>
      <c r="AA8836"/>
      <c r="AF8836"/>
      <c r="AI8836"/>
      <c r="AN8836"/>
    </row>
    <row r="8837" spans="3:40" ht="14.1" customHeight="1">
      <c r="C8837"/>
      <c r="F8837"/>
      <c r="G8837"/>
      <c r="H8837"/>
      <c r="K8837"/>
      <c r="P8837"/>
      <c r="X8837"/>
      <c r="AA8837"/>
      <c r="AF8837"/>
      <c r="AI8837"/>
      <c r="AN8837"/>
    </row>
    <row r="8838" spans="3:40" ht="14.1" customHeight="1">
      <c r="C8838"/>
      <c r="F8838"/>
      <c r="G8838"/>
      <c r="H8838"/>
      <c r="K8838"/>
      <c r="P8838"/>
      <c r="X8838"/>
      <c r="AA8838"/>
      <c r="AF8838"/>
      <c r="AI8838"/>
      <c r="AN8838"/>
    </row>
    <row r="8839" spans="3:40" ht="14.1" customHeight="1">
      <c r="C8839"/>
      <c r="F8839"/>
      <c r="G8839"/>
      <c r="H8839"/>
      <c r="K8839"/>
      <c r="P8839"/>
      <c r="X8839"/>
      <c r="AA8839"/>
      <c r="AF8839"/>
      <c r="AI8839"/>
      <c r="AN8839"/>
    </row>
    <row r="8840" spans="3:40" ht="14.1" customHeight="1">
      <c r="C8840"/>
      <c r="F8840"/>
      <c r="G8840"/>
      <c r="H8840"/>
      <c r="K8840"/>
      <c r="P8840"/>
      <c r="X8840"/>
      <c r="AA8840"/>
      <c r="AF8840"/>
      <c r="AI8840"/>
      <c r="AN8840"/>
    </row>
    <row r="8841" spans="3:40" ht="14.1" customHeight="1">
      <c r="C8841"/>
      <c r="F8841"/>
      <c r="G8841"/>
      <c r="H8841"/>
      <c r="K8841"/>
      <c r="P8841"/>
      <c r="X8841"/>
      <c r="AA8841"/>
      <c r="AF8841"/>
      <c r="AI8841"/>
      <c r="AN8841"/>
    </row>
    <row r="8842" spans="3:40" ht="14.1" customHeight="1">
      <c r="C8842"/>
      <c r="F8842"/>
      <c r="G8842"/>
      <c r="H8842"/>
      <c r="K8842"/>
      <c r="P8842"/>
      <c r="X8842"/>
      <c r="AA8842"/>
      <c r="AF8842"/>
      <c r="AI8842"/>
      <c r="AN8842"/>
    </row>
    <row r="8843" spans="3:40" ht="14.1" customHeight="1">
      <c r="C8843"/>
      <c r="F8843"/>
      <c r="G8843"/>
      <c r="H8843"/>
      <c r="K8843"/>
      <c r="P8843"/>
      <c r="X8843"/>
      <c r="AA8843"/>
      <c r="AF8843"/>
      <c r="AI8843"/>
      <c r="AN8843"/>
    </row>
    <row r="8844" spans="3:40" ht="14.1" customHeight="1">
      <c r="C8844"/>
      <c r="F8844"/>
      <c r="G8844"/>
      <c r="H8844"/>
      <c r="K8844"/>
      <c r="P8844"/>
      <c r="X8844"/>
      <c r="AA8844"/>
      <c r="AF8844"/>
      <c r="AI8844"/>
      <c r="AN8844"/>
    </row>
    <row r="8845" spans="3:40" ht="14.1" customHeight="1">
      <c r="C8845"/>
      <c r="F8845"/>
      <c r="G8845"/>
      <c r="H8845"/>
      <c r="K8845"/>
      <c r="P8845"/>
      <c r="X8845"/>
      <c r="AA8845"/>
      <c r="AF8845"/>
      <c r="AI8845"/>
      <c r="AN8845"/>
    </row>
    <row r="8846" spans="3:40" ht="14.1" customHeight="1">
      <c r="C8846"/>
      <c r="F8846"/>
      <c r="G8846"/>
      <c r="H8846"/>
      <c r="K8846"/>
      <c r="P8846"/>
      <c r="X8846"/>
      <c r="AA8846"/>
      <c r="AF8846"/>
      <c r="AI8846"/>
      <c r="AN8846"/>
    </row>
    <row r="8847" spans="3:40" ht="14.1" customHeight="1">
      <c r="C8847"/>
      <c r="F8847"/>
      <c r="G8847"/>
      <c r="H8847"/>
      <c r="K8847"/>
      <c r="P8847"/>
      <c r="X8847"/>
      <c r="AA8847"/>
      <c r="AF8847"/>
      <c r="AI8847"/>
      <c r="AN8847"/>
    </row>
    <row r="8848" spans="3:40" ht="14.1" customHeight="1">
      <c r="C8848"/>
      <c r="F8848"/>
      <c r="G8848"/>
      <c r="H8848"/>
      <c r="K8848"/>
      <c r="P8848"/>
      <c r="X8848"/>
      <c r="AA8848"/>
      <c r="AF8848"/>
      <c r="AI8848"/>
      <c r="AN8848"/>
    </row>
    <row r="8849" spans="3:40" ht="14.1" customHeight="1">
      <c r="C8849"/>
      <c r="F8849"/>
      <c r="G8849"/>
      <c r="H8849"/>
      <c r="K8849"/>
      <c r="P8849"/>
      <c r="X8849"/>
      <c r="AA8849"/>
      <c r="AF8849"/>
      <c r="AI8849"/>
      <c r="AN8849"/>
    </row>
    <row r="8850" spans="3:40" ht="14.1" customHeight="1">
      <c r="C8850"/>
      <c r="F8850"/>
      <c r="G8850"/>
      <c r="H8850"/>
      <c r="K8850"/>
      <c r="P8850"/>
      <c r="X8850"/>
      <c r="AA8850"/>
      <c r="AF8850"/>
      <c r="AI8850"/>
      <c r="AN8850"/>
    </row>
    <row r="8851" spans="3:40" ht="14.1" customHeight="1">
      <c r="C8851"/>
      <c r="F8851"/>
      <c r="G8851"/>
      <c r="H8851"/>
      <c r="K8851"/>
      <c r="P8851"/>
      <c r="X8851"/>
      <c r="AA8851"/>
      <c r="AF8851"/>
      <c r="AI8851"/>
      <c r="AN8851"/>
    </row>
    <row r="8852" spans="3:40" ht="14.1" customHeight="1">
      <c r="C8852"/>
      <c r="F8852"/>
      <c r="G8852"/>
      <c r="H8852"/>
      <c r="K8852"/>
      <c r="P8852"/>
      <c r="X8852"/>
      <c r="AA8852"/>
      <c r="AF8852"/>
      <c r="AI8852"/>
      <c r="AN8852"/>
    </row>
    <row r="8853" spans="3:40" ht="14.1" customHeight="1">
      <c r="C8853"/>
      <c r="F8853"/>
      <c r="G8853"/>
      <c r="H8853"/>
      <c r="K8853"/>
      <c r="P8853"/>
      <c r="X8853"/>
      <c r="AA8853"/>
      <c r="AF8853"/>
      <c r="AI8853"/>
      <c r="AN8853"/>
    </row>
    <row r="8854" spans="3:40" ht="14.1" customHeight="1">
      <c r="C8854"/>
      <c r="F8854"/>
      <c r="G8854"/>
      <c r="H8854"/>
      <c r="K8854"/>
      <c r="P8854"/>
      <c r="X8854"/>
      <c r="AA8854"/>
      <c r="AF8854"/>
      <c r="AI8854"/>
      <c r="AN8854"/>
    </row>
    <row r="8855" spans="3:40" ht="14.1" customHeight="1">
      <c r="C8855"/>
      <c r="F8855"/>
      <c r="G8855"/>
      <c r="H8855"/>
      <c r="K8855"/>
      <c r="P8855"/>
      <c r="X8855"/>
      <c r="AA8855"/>
      <c r="AF8855"/>
      <c r="AI8855"/>
      <c r="AN8855"/>
    </row>
    <row r="8856" spans="3:40" ht="14.1" customHeight="1">
      <c r="C8856"/>
      <c r="F8856"/>
      <c r="G8856"/>
      <c r="H8856"/>
      <c r="K8856"/>
      <c r="P8856"/>
      <c r="X8856"/>
      <c r="AA8856"/>
      <c r="AF8856"/>
      <c r="AI8856"/>
      <c r="AN8856"/>
    </row>
    <row r="8857" spans="3:40" ht="14.1" customHeight="1">
      <c r="C8857"/>
      <c r="F8857"/>
      <c r="G8857"/>
      <c r="H8857"/>
      <c r="K8857"/>
      <c r="P8857"/>
      <c r="X8857"/>
      <c r="AA8857"/>
      <c r="AF8857"/>
      <c r="AI8857"/>
      <c r="AN8857"/>
    </row>
    <row r="8858" spans="3:40" ht="14.1" customHeight="1">
      <c r="C8858"/>
      <c r="F8858"/>
      <c r="G8858"/>
      <c r="H8858"/>
      <c r="K8858"/>
      <c r="P8858"/>
      <c r="X8858"/>
      <c r="AA8858"/>
      <c r="AF8858"/>
      <c r="AI8858"/>
      <c r="AN8858"/>
    </row>
    <row r="8859" spans="3:40" ht="14.1" customHeight="1">
      <c r="C8859"/>
      <c r="F8859"/>
      <c r="G8859"/>
      <c r="H8859"/>
      <c r="K8859"/>
      <c r="P8859"/>
      <c r="X8859"/>
      <c r="AA8859"/>
      <c r="AF8859"/>
      <c r="AI8859"/>
      <c r="AN8859"/>
    </row>
    <row r="8860" spans="3:40" ht="14.1" customHeight="1">
      <c r="C8860"/>
      <c r="F8860"/>
      <c r="G8860"/>
      <c r="H8860"/>
      <c r="K8860"/>
      <c r="P8860"/>
      <c r="X8860"/>
      <c r="AA8860"/>
      <c r="AF8860"/>
      <c r="AI8860"/>
      <c r="AN8860"/>
    </row>
    <row r="8861" spans="3:40" ht="14.1" customHeight="1">
      <c r="C8861"/>
      <c r="F8861"/>
      <c r="G8861"/>
      <c r="H8861"/>
      <c r="K8861"/>
      <c r="P8861"/>
      <c r="X8861"/>
      <c r="AA8861"/>
      <c r="AF8861"/>
      <c r="AI8861"/>
      <c r="AN8861"/>
    </row>
    <row r="8862" spans="3:40" ht="14.1" customHeight="1">
      <c r="C8862"/>
      <c r="F8862"/>
      <c r="G8862"/>
      <c r="H8862"/>
      <c r="K8862"/>
      <c r="P8862"/>
      <c r="X8862"/>
      <c r="AA8862"/>
      <c r="AF8862"/>
      <c r="AI8862"/>
      <c r="AN8862"/>
    </row>
    <row r="8863" spans="3:40" ht="14.1" customHeight="1">
      <c r="C8863"/>
      <c r="F8863"/>
      <c r="G8863"/>
      <c r="H8863"/>
      <c r="K8863"/>
      <c r="P8863"/>
      <c r="X8863"/>
      <c r="AA8863"/>
      <c r="AF8863"/>
      <c r="AI8863"/>
      <c r="AN8863"/>
    </row>
    <row r="8864" spans="3:40" ht="14.1" customHeight="1">
      <c r="C8864"/>
      <c r="F8864"/>
      <c r="G8864"/>
      <c r="H8864"/>
      <c r="K8864"/>
      <c r="P8864"/>
      <c r="X8864"/>
      <c r="AA8864"/>
      <c r="AF8864"/>
      <c r="AI8864"/>
      <c r="AN8864"/>
    </row>
    <row r="8865" spans="3:40" ht="14.1" customHeight="1">
      <c r="C8865"/>
      <c r="F8865"/>
      <c r="G8865"/>
      <c r="H8865"/>
      <c r="K8865"/>
      <c r="P8865"/>
      <c r="X8865"/>
      <c r="AA8865"/>
      <c r="AF8865"/>
      <c r="AI8865"/>
      <c r="AN8865"/>
    </row>
    <row r="8866" spans="3:40" ht="14.1" customHeight="1">
      <c r="C8866"/>
      <c r="F8866"/>
      <c r="G8866"/>
      <c r="H8866"/>
      <c r="K8866"/>
      <c r="P8866"/>
      <c r="X8866"/>
      <c r="AA8866"/>
      <c r="AF8866"/>
      <c r="AI8866"/>
      <c r="AN8866"/>
    </row>
    <row r="8867" spans="3:40" ht="14.1" customHeight="1">
      <c r="C8867"/>
      <c r="F8867"/>
      <c r="G8867"/>
      <c r="H8867"/>
      <c r="K8867"/>
      <c r="P8867"/>
      <c r="X8867"/>
      <c r="AA8867"/>
      <c r="AF8867"/>
      <c r="AI8867"/>
      <c r="AN8867"/>
    </row>
    <row r="8868" spans="3:40" ht="14.1" customHeight="1">
      <c r="C8868"/>
      <c r="F8868"/>
      <c r="G8868"/>
      <c r="H8868"/>
      <c r="K8868"/>
      <c r="P8868"/>
      <c r="X8868"/>
      <c r="AA8868"/>
      <c r="AF8868"/>
      <c r="AI8868"/>
      <c r="AN8868"/>
    </row>
    <row r="8869" spans="3:40" ht="14.1" customHeight="1">
      <c r="C8869"/>
      <c r="F8869"/>
      <c r="G8869"/>
      <c r="H8869"/>
      <c r="K8869"/>
      <c r="P8869"/>
      <c r="X8869"/>
      <c r="AA8869"/>
      <c r="AF8869"/>
      <c r="AI8869"/>
      <c r="AN8869"/>
    </row>
    <row r="8870" spans="3:40" ht="14.1" customHeight="1">
      <c r="C8870"/>
      <c r="F8870"/>
      <c r="G8870"/>
      <c r="H8870"/>
      <c r="K8870"/>
      <c r="P8870"/>
      <c r="X8870"/>
      <c r="AA8870"/>
      <c r="AF8870"/>
      <c r="AI8870"/>
      <c r="AN8870"/>
    </row>
    <row r="8871" spans="3:40" ht="14.1" customHeight="1">
      <c r="C8871"/>
      <c r="F8871"/>
      <c r="G8871"/>
      <c r="H8871"/>
      <c r="K8871"/>
      <c r="P8871"/>
      <c r="X8871"/>
      <c r="AA8871"/>
      <c r="AF8871"/>
      <c r="AI8871"/>
      <c r="AN8871"/>
    </row>
    <row r="8872" spans="3:40" ht="14.1" customHeight="1">
      <c r="C8872"/>
      <c r="F8872"/>
      <c r="G8872"/>
      <c r="H8872"/>
      <c r="K8872"/>
      <c r="P8872"/>
      <c r="X8872"/>
      <c r="AA8872"/>
      <c r="AF8872"/>
      <c r="AI8872"/>
      <c r="AN8872"/>
    </row>
    <row r="8873" spans="3:40" ht="14.1" customHeight="1">
      <c r="C8873"/>
      <c r="F8873"/>
      <c r="G8873"/>
      <c r="H8873"/>
      <c r="K8873"/>
      <c r="P8873"/>
      <c r="X8873"/>
      <c r="AA8873"/>
      <c r="AF8873"/>
      <c r="AI8873"/>
      <c r="AN8873"/>
    </row>
    <row r="8874" spans="3:40" ht="14.1" customHeight="1">
      <c r="C8874"/>
      <c r="F8874"/>
      <c r="G8874"/>
      <c r="H8874"/>
      <c r="K8874"/>
      <c r="P8874"/>
      <c r="X8874"/>
      <c r="AA8874"/>
      <c r="AF8874"/>
      <c r="AI8874"/>
      <c r="AN8874"/>
    </row>
    <row r="8875" spans="3:40" ht="14.1" customHeight="1">
      <c r="C8875"/>
      <c r="F8875"/>
      <c r="G8875"/>
      <c r="H8875"/>
      <c r="K8875"/>
      <c r="P8875"/>
      <c r="X8875"/>
      <c r="AA8875"/>
      <c r="AF8875"/>
      <c r="AI8875"/>
      <c r="AN8875"/>
    </row>
    <row r="8876" spans="3:40" ht="14.1" customHeight="1">
      <c r="C8876"/>
      <c r="F8876"/>
      <c r="G8876"/>
      <c r="H8876"/>
      <c r="K8876"/>
      <c r="P8876"/>
      <c r="X8876"/>
      <c r="AA8876"/>
      <c r="AF8876"/>
      <c r="AI8876"/>
      <c r="AN8876"/>
    </row>
    <row r="8877" spans="3:40" ht="14.1" customHeight="1">
      <c r="C8877"/>
      <c r="F8877"/>
      <c r="G8877"/>
      <c r="H8877"/>
      <c r="K8877"/>
      <c r="P8877"/>
      <c r="X8877"/>
      <c r="AA8877"/>
      <c r="AF8877"/>
      <c r="AI8877"/>
      <c r="AN8877"/>
    </row>
    <row r="8878" spans="3:40" ht="14.1" customHeight="1">
      <c r="C8878"/>
      <c r="F8878"/>
      <c r="G8878"/>
      <c r="H8878"/>
      <c r="K8878"/>
      <c r="P8878"/>
      <c r="X8878"/>
      <c r="AA8878"/>
      <c r="AF8878"/>
      <c r="AI8878"/>
      <c r="AN8878"/>
    </row>
    <row r="8879" spans="3:40" ht="14.1" customHeight="1">
      <c r="C8879"/>
      <c r="F8879"/>
      <c r="G8879"/>
      <c r="H8879"/>
      <c r="K8879"/>
      <c r="P8879"/>
      <c r="X8879"/>
      <c r="AA8879"/>
      <c r="AF8879"/>
      <c r="AI8879"/>
      <c r="AN8879"/>
    </row>
    <row r="8880" spans="3:40" ht="14.1" customHeight="1">
      <c r="C8880"/>
      <c r="F8880"/>
      <c r="G8880"/>
      <c r="H8880"/>
      <c r="K8880"/>
      <c r="P8880"/>
      <c r="X8880"/>
      <c r="AA8880"/>
      <c r="AF8880"/>
      <c r="AI8880"/>
      <c r="AN8880"/>
    </row>
    <row r="8881" spans="3:40" ht="14.1" customHeight="1">
      <c r="C8881"/>
      <c r="F8881"/>
      <c r="G8881"/>
      <c r="H8881"/>
      <c r="K8881"/>
      <c r="P8881"/>
      <c r="X8881"/>
      <c r="AA8881"/>
      <c r="AF8881"/>
      <c r="AI8881"/>
      <c r="AN8881"/>
    </row>
    <row r="8882" spans="3:40" ht="14.1" customHeight="1">
      <c r="C8882"/>
      <c r="F8882"/>
      <c r="G8882"/>
      <c r="H8882"/>
      <c r="K8882"/>
      <c r="P8882"/>
      <c r="X8882"/>
      <c r="AA8882"/>
      <c r="AF8882"/>
      <c r="AI8882"/>
      <c r="AN8882"/>
    </row>
    <row r="8883" spans="3:40" ht="14.1" customHeight="1">
      <c r="C8883"/>
      <c r="F8883"/>
      <c r="G8883"/>
      <c r="H8883"/>
      <c r="K8883"/>
      <c r="P8883"/>
      <c r="X8883"/>
      <c r="AA8883"/>
      <c r="AF8883"/>
      <c r="AI8883"/>
      <c r="AN8883"/>
    </row>
    <row r="8884" spans="3:40" ht="14.1" customHeight="1">
      <c r="C8884"/>
      <c r="F8884"/>
      <c r="G8884"/>
      <c r="H8884"/>
      <c r="K8884"/>
      <c r="P8884"/>
      <c r="X8884"/>
      <c r="AA8884"/>
      <c r="AF8884"/>
      <c r="AI8884"/>
      <c r="AN8884"/>
    </row>
    <row r="8885" spans="3:40" ht="14.1" customHeight="1">
      <c r="C8885"/>
      <c r="F8885"/>
      <c r="G8885"/>
      <c r="H8885"/>
      <c r="K8885"/>
      <c r="P8885"/>
      <c r="X8885"/>
      <c r="AA8885"/>
      <c r="AF8885"/>
      <c r="AI8885"/>
      <c r="AN8885"/>
    </row>
    <row r="8886" spans="3:40" ht="14.1" customHeight="1">
      <c r="C8886"/>
      <c r="F8886"/>
      <c r="G8886"/>
      <c r="H8886"/>
      <c r="K8886"/>
      <c r="P8886"/>
      <c r="X8886"/>
      <c r="AA8886"/>
      <c r="AF8886"/>
      <c r="AI8886"/>
      <c r="AN8886"/>
    </row>
    <row r="8887" spans="3:40" ht="14.1" customHeight="1">
      <c r="C8887"/>
      <c r="F8887"/>
      <c r="G8887"/>
      <c r="H8887"/>
      <c r="K8887"/>
      <c r="P8887"/>
      <c r="X8887"/>
      <c r="AA8887"/>
      <c r="AF8887"/>
      <c r="AI8887"/>
      <c r="AN8887"/>
    </row>
    <row r="8888" spans="3:40" ht="14.1" customHeight="1">
      <c r="C8888"/>
      <c r="F8888"/>
      <c r="G8888"/>
      <c r="H8888"/>
      <c r="K8888"/>
      <c r="P8888"/>
      <c r="X8888"/>
      <c r="AA8888"/>
      <c r="AF8888"/>
      <c r="AI8888"/>
      <c r="AN8888"/>
    </row>
    <row r="8889" spans="3:40" ht="14.1" customHeight="1">
      <c r="C8889"/>
      <c r="F8889"/>
      <c r="G8889"/>
      <c r="H8889"/>
      <c r="K8889"/>
      <c r="P8889"/>
      <c r="X8889"/>
      <c r="AA8889"/>
      <c r="AF8889"/>
      <c r="AI8889"/>
      <c r="AN8889"/>
    </row>
    <row r="8890" spans="3:40" ht="14.1" customHeight="1">
      <c r="C8890"/>
      <c r="F8890"/>
      <c r="G8890"/>
      <c r="H8890"/>
      <c r="K8890"/>
      <c r="P8890"/>
      <c r="X8890"/>
      <c r="AA8890"/>
      <c r="AF8890"/>
      <c r="AI8890"/>
      <c r="AN8890"/>
    </row>
    <row r="8891" spans="3:40" ht="14.1" customHeight="1">
      <c r="C8891"/>
      <c r="F8891"/>
      <c r="G8891"/>
      <c r="H8891"/>
      <c r="K8891"/>
      <c r="P8891"/>
      <c r="X8891"/>
      <c r="AA8891"/>
      <c r="AF8891"/>
      <c r="AI8891"/>
      <c r="AN8891"/>
    </row>
    <row r="8892" spans="3:40" ht="14.1" customHeight="1">
      <c r="C8892"/>
      <c r="F8892"/>
      <c r="G8892"/>
      <c r="H8892"/>
      <c r="K8892"/>
      <c r="P8892"/>
      <c r="X8892"/>
      <c r="AA8892"/>
      <c r="AF8892"/>
      <c r="AI8892"/>
      <c r="AN8892"/>
    </row>
    <row r="8893" spans="3:40" ht="14.1" customHeight="1">
      <c r="C8893"/>
      <c r="F8893"/>
      <c r="G8893"/>
      <c r="H8893"/>
      <c r="K8893"/>
      <c r="P8893"/>
      <c r="X8893"/>
      <c r="AA8893"/>
      <c r="AF8893"/>
      <c r="AI8893"/>
      <c r="AN8893"/>
    </row>
    <row r="8894" spans="3:40" ht="14.1" customHeight="1">
      <c r="C8894"/>
      <c r="F8894"/>
      <c r="G8894"/>
      <c r="H8894"/>
      <c r="K8894"/>
      <c r="P8894"/>
      <c r="X8894"/>
      <c r="AA8894"/>
      <c r="AF8894"/>
      <c r="AI8894"/>
      <c r="AN8894"/>
    </row>
    <row r="8895" spans="3:40" ht="14.1" customHeight="1">
      <c r="C8895"/>
      <c r="F8895"/>
      <c r="G8895"/>
      <c r="H8895"/>
      <c r="K8895"/>
      <c r="P8895"/>
      <c r="X8895"/>
      <c r="AA8895"/>
      <c r="AF8895"/>
      <c r="AI8895"/>
      <c r="AN8895"/>
    </row>
    <row r="8896" spans="3:40" ht="14.1" customHeight="1">
      <c r="C8896"/>
      <c r="F8896"/>
      <c r="G8896"/>
      <c r="H8896"/>
      <c r="K8896"/>
      <c r="P8896"/>
      <c r="X8896"/>
      <c r="AA8896"/>
      <c r="AF8896"/>
      <c r="AI8896"/>
      <c r="AN8896"/>
    </row>
    <row r="8897" spans="3:40" ht="14.1" customHeight="1">
      <c r="C8897"/>
      <c r="F8897"/>
      <c r="G8897"/>
      <c r="H8897"/>
      <c r="K8897"/>
      <c r="P8897"/>
      <c r="X8897"/>
      <c r="AA8897"/>
      <c r="AF8897"/>
      <c r="AI8897"/>
      <c r="AN8897"/>
    </row>
    <row r="8898" spans="3:40" ht="14.1" customHeight="1">
      <c r="C8898"/>
      <c r="F8898"/>
      <c r="G8898"/>
      <c r="H8898"/>
      <c r="K8898"/>
      <c r="P8898"/>
      <c r="X8898"/>
      <c r="AA8898"/>
      <c r="AF8898"/>
      <c r="AI8898"/>
      <c r="AN8898"/>
    </row>
    <row r="8899" spans="3:40" ht="14.1" customHeight="1">
      <c r="C8899"/>
      <c r="F8899"/>
      <c r="G8899"/>
      <c r="H8899"/>
      <c r="K8899"/>
      <c r="P8899"/>
      <c r="X8899"/>
      <c r="AA8899"/>
      <c r="AF8899"/>
      <c r="AI8899"/>
      <c r="AN8899"/>
    </row>
    <row r="8900" spans="3:40" ht="14.1" customHeight="1">
      <c r="C8900"/>
      <c r="F8900"/>
      <c r="G8900"/>
      <c r="H8900"/>
      <c r="K8900"/>
      <c r="P8900"/>
      <c r="X8900"/>
      <c r="AA8900"/>
      <c r="AF8900"/>
      <c r="AI8900"/>
      <c r="AN8900"/>
    </row>
    <row r="8901" spans="3:40" ht="14.1" customHeight="1">
      <c r="C8901"/>
      <c r="F8901"/>
      <c r="G8901"/>
      <c r="H8901"/>
      <c r="K8901"/>
      <c r="P8901"/>
      <c r="X8901"/>
      <c r="AA8901"/>
      <c r="AF8901"/>
      <c r="AI8901"/>
      <c r="AN8901"/>
    </row>
    <row r="8902" spans="3:40" ht="14.1" customHeight="1">
      <c r="C8902"/>
      <c r="F8902"/>
      <c r="G8902"/>
      <c r="H8902"/>
      <c r="K8902"/>
      <c r="P8902"/>
      <c r="X8902"/>
      <c r="AA8902"/>
      <c r="AF8902"/>
      <c r="AI8902"/>
      <c r="AN8902"/>
    </row>
    <row r="8903" spans="3:40" ht="14.1" customHeight="1">
      <c r="C8903"/>
      <c r="F8903"/>
      <c r="G8903"/>
      <c r="H8903"/>
      <c r="K8903"/>
      <c r="P8903"/>
      <c r="X8903"/>
      <c r="AA8903"/>
      <c r="AF8903"/>
      <c r="AI8903"/>
      <c r="AN8903"/>
    </row>
    <row r="8904" spans="3:40" ht="14.1" customHeight="1">
      <c r="C8904"/>
      <c r="F8904"/>
      <c r="G8904"/>
      <c r="H8904"/>
      <c r="K8904"/>
      <c r="P8904"/>
      <c r="X8904"/>
      <c r="AA8904"/>
      <c r="AF8904"/>
      <c r="AI8904"/>
      <c r="AN8904"/>
    </row>
    <row r="8905" spans="3:40" ht="14.1" customHeight="1">
      <c r="C8905"/>
      <c r="F8905"/>
      <c r="G8905"/>
      <c r="H8905"/>
      <c r="K8905"/>
      <c r="P8905"/>
      <c r="X8905"/>
      <c r="AA8905"/>
      <c r="AF8905"/>
      <c r="AI8905"/>
      <c r="AN8905"/>
    </row>
    <row r="8906" spans="3:40" ht="14.1" customHeight="1">
      <c r="C8906"/>
      <c r="F8906"/>
      <c r="G8906"/>
      <c r="H8906"/>
      <c r="K8906"/>
      <c r="P8906"/>
      <c r="X8906"/>
      <c r="AA8906"/>
      <c r="AF8906"/>
      <c r="AI8906"/>
      <c r="AN8906"/>
    </row>
    <row r="8907" spans="3:40" ht="14.1" customHeight="1">
      <c r="C8907"/>
      <c r="F8907"/>
      <c r="G8907"/>
      <c r="H8907"/>
      <c r="K8907"/>
      <c r="P8907"/>
      <c r="X8907"/>
      <c r="AA8907"/>
      <c r="AF8907"/>
      <c r="AI8907"/>
      <c r="AN8907"/>
    </row>
    <row r="8908" spans="3:40" ht="14.1" customHeight="1">
      <c r="C8908"/>
      <c r="F8908"/>
      <c r="G8908"/>
      <c r="H8908"/>
      <c r="K8908"/>
      <c r="P8908"/>
      <c r="X8908"/>
      <c r="AA8908"/>
      <c r="AF8908"/>
      <c r="AI8908"/>
      <c r="AN8908"/>
    </row>
    <row r="8909" spans="3:40" ht="14.1" customHeight="1">
      <c r="C8909"/>
      <c r="F8909"/>
      <c r="G8909"/>
      <c r="H8909"/>
      <c r="K8909"/>
      <c r="P8909"/>
      <c r="X8909"/>
      <c r="AA8909"/>
      <c r="AF8909"/>
      <c r="AI8909"/>
      <c r="AN8909"/>
    </row>
    <row r="8910" spans="3:40" ht="14.1" customHeight="1">
      <c r="C8910"/>
      <c r="F8910"/>
      <c r="G8910"/>
      <c r="H8910"/>
      <c r="K8910"/>
      <c r="P8910"/>
      <c r="X8910"/>
      <c r="AA8910"/>
      <c r="AF8910"/>
      <c r="AI8910"/>
      <c r="AN8910"/>
    </row>
    <row r="8911" spans="3:40" ht="14.1" customHeight="1">
      <c r="C8911"/>
      <c r="F8911"/>
      <c r="G8911"/>
      <c r="H8911"/>
      <c r="K8911"/>
      <c r="P8911"/>
      <c r="X8911"/>
      <c r="AA8911"/>
      <c r="AF8911"/>
      <c r="AI8911"/>
      <c r="AN8911"/>
    </row>
    <row r="8912" spans="3:40" ht="14.1" customHeight="1">
      <c r="C8912"/>
      <c r="F8912"/>
      <c r="G8912"/>
      <c r="H8912"/>
      <c r="K8912"/>
      <c r="P8912"/>
      <c r="X8912"/>
      <c r="AA8912"/>
      <c r="AF8912"/>
      <c r="AI8912"/>
      <c r="AN8912"/>
    </row>
    <row r="8913" spans="3:40" ht="14.1" customHeight="1">
      <c r="C8913"/>
      <c r="F8913"/>
      <c r="G8913"/>
      <c r="H8913"/>
      <c r="K8913"/>
      <c r="P8913"/>
      <c r="X8913"/>
      <c r="AA8913"/>
      <c r="AF8913"/>
      <c r="AI8913"/>
      <c r="AN8913"/>
    </row>
    <row r="8914" spans="3:40" ht="14.1" customHeight="1">
      <c r="C8914"/>
      <c r="F8914"/>
      <c r="G8914"/>
      <c r="H8914"/>
      <c r="K8914"/>
      <c r="P8914"/>
      <c r="X8914"/>
      <c r="AA8914"/>
      <c r="AF8914"/>
      <c r="AI8914"/>
      <c r="AN8914"/>
    </row>
    <row r="8915" spans="3:40" ht="14.1" customHeight="1">
      <c r="C8915"/>
      <c r="F8915"/>
      <c r="G8915"/>
      <c r="H8915"/>
      <c r="K8915"/>
      <c r="P8915"/>
      <c r="X8915"/>
      <c r="AA8915"/>
      <c r="AF8915"/>
      <c r="AI8915"/>
      <c r="AN8915"/>
    </row>
    <row r="8916" spans="3:40" ht="14.1" customHeight="1">
      <c r="C8916"/>
      <c r="F8916"/>
      <c r="G8916"/>
      <c r="H8916"/>
      <c r="K8916"/>
      <c r="P8916"/>
      <c r="X8916"/>
      <c r="AA8916"/>
      <c r="AF8916"/>
      <c r="AI8916"/>
      <c r="AN8916"/>
    </row>
    <row r="8917" spans="3:40" ht="14.1" customHeight="1">
      <c r="C8917"/>
      <c r="F8917"/>
      <c r="G8917"/>
      <c r="H8917"/>
      <c r="K8917"/>
      <c r="P8917"/>
      <c r="X8917"/>
      <c r="AA8917"/>
      <c r="AF8917"/>
      <c r="AI8917"/>
      <c r="AN8917"/>
    </row>
    <row r="8918" spans="3:40" ht="14.1" customHeight="1">
      <c r="C8918"/>
      <c r="F8918"/>
      <c r="G8918"/>
      <c r="H8918"/>
      <c r="K8918"/>
      <c r="P8918"/>
      <c r="X8918"/>
      <c r="AA8918"/>
      <c r="AF8918"/>
      <c r="AI8918"/>
      <c r="AN8918"/>
    </row>
    <row r="8919" spans="3:40" ht="14.1" customHeight="1">
      <c r="C8919"/>
      <c r="F8919"/>
      <c r="G8919"/>
      <c r="H8919"/>
      <c r="K8919"/>
      <c r="P8919"/>
      <c r="X8919"/>
      <c r="AA8919"/>
      <c r="AF8919"/>
      <c r="AI8919"/>
      <c r="AN8919"/>
    </row>
    <row r="8920" spans="3:40" ht="14.1" customHeight="1">
      <c r="C8920"/>
      <c r="F8920"/>
      <c r="G8920"/>
      <c r="H8920"/>
      <c r="K8920"/>
      <c r="P8920"/>
      <c r="X8920"/>
      <c r="AA8920"/>
      <c r="AF8920"/>
      <c r="AI8920"/>
      <c r="AN8920"/>
    </row>
    <row r="8921" spans="3:40" ht="14.1" customHeight="1">
      <c r="C8921"/>
      <c r="F8921"/>
      <c r="G8921"/>
      <c r="H8921"/>
      <c r="K8921"/>
      <c r="P8921"/>
      <c r="X8921"/>
      <c r="AA8921"/>
      <c r="AF8921"/>
      <c r="AI8921"/>
      <c r="AN8921"/>
    </row>
    <row r="8922" spans="3:40" ht="14.1" customHeight="1">
      <c r="C8922"/>
      <c r="F8922"/>
      <c r="G8922"/>
      <c r="H8922"/>
      <c r="K8922"/>
      <c r="P8922"/>
      <c r="X8922"/>
      <c r="AA8922"/>
      <c r="AF8922"/>
      <c r="AI8922"/>
      <c r="AN8922"/>
    </row>
    <row r="8923" spans="3:40" ht="14.1" customHeight="1">
      <c r="C8923"/>
      <c r="F8923"/>
      <c r="G8923"/>
      <c r="H8923"/>
      <c r="K8923"/>
      <c r="P8923"/>
      <c r="X8923"/>
      <c r="AA8923"/>
      <c r="AF8923"/>
      <c r="AI8923"/>
      <c r="AN8923"/>
    </row>
    <row r="8924" spans="3:40" ht="14.1" customHeight="1">
      <c r="C8924"/>
      <c r="F8924"/>
      <c r="G8924"/>
      <c r="H8924"/>
      <c r="K8924"/>
      <c r="P8924"/>
      <c r="X8924"/>
      <c r="AA8924"/>
      <c r="AF8924"/>
      <c r="AI8924"/>
      <c r="AN8924"/>
    </row>
    <row r="8925" spans="3:40" ht="14.1" customHeight="1">
      <c r="C8925"/>
      <c r="F8925"/>
      <c r="G8925"/>
      <c r="H8925"/>
      <c r="K8925"/>
      <c r="P8925"/>
      <c r="X8925"/>
      <c r="AA8925"/>
      <c r="AF8925"/>
      <c r="AI8925"/>
      <c r="AN8925"/>
    </row>
    <row r="8926" spans="3:40" ht="14.1" customHeight="1">
      <c r="C8926"/>
      <c r="F8926"/>
      <c r="G8926"/>
      <c r="H8926"/>
      <c r="K8926"/>
      <c r="P8926"/>
      <c r="X8926"/>
      <c r="AA8926"/>
      <c r="AF8926"/>
      <c r="AI8926"/>
      <c r="AN8926"/>
    </row>
    <row r="8927" spans="3:40" ht="14.1" customHeight="1">
      <c r="C8927"/>
      <c r="F8927"/>
      <c r="G8927"/>
      <c r="H8927"/>
      <c r="K8927"/>
      <c r="P8927"/>
      <c r="X8927"/>
      <c r="AA8927"/>
      <c r="AF8927"/>
      <c r="AI8927"/>
      <c r="AN8927"/>
    </row>
    <row r="8928" spans="3:40" ht="14.1" customHeight="1">
      <c r="C8928"/>
      <c r="F8928"/>
      <c r="G8928"/>
      <c r="H8928"/>
      <c r="K8928"/>
      <c r="P8928"/>
      <c r="X8928"/>
      <c r="AA8928"/>
      <c r="AF8928"/>
      <c r="AI8928"/>
      <c r="AN8928"/>
    </row>
    <row r="8929" spans="3:40" ht="14.1" customHeight="1">
      <c r="C8929"/>
      <c r="F8929"/>
      <c r="G8929"/>
      <c r="H8929"/>
      <c r="K8929"/>
      <c r="P8929"/>
      <c r="X8929"/>
      <c r="AA8929"/>
      <c r="AF8929"/>
      <c r="AI8929"/>
      <c r="AN8929"/>
    </row>
    <row r="8930" spans="3:40" ht="14.1" customHeight="1">
      <c r="C8930"/>
      <c r="F8930"/>
      <c r="G8930"/>
      <c r="H8930"/>
      <c r="K8930"/>
      <c r="P8930"/>
      <c r="X8930"/>
      <c r="AA8930"/>
      <c r="AF8930"/>
      <c r="AI8930"/>
      <c r="AN8930"/>
    </row>
    <row r="8931" spans="3:40" ht="14.1" customHeight="1">
      <c r="C8931"/>
      <c r="F8931"/>
      <c r="G8931"/>
      <c r="H8931"/>
      <c r="K8931"/>
      <c r="P8931"/>
      <c r="X8931"/>
      <c r="AA8931"/>
      <c r="AF8931"/>
      <c r="AI8931"/>
      <c r="AN8931"/>
    </row>
    <row r="8932" spans="3:40" ht="14.1" customHeight="1">
      <c r="C8932"/>
      <c r="F8932"/>
      <c r="G8932"/>
      <c r="H8932"/>
      <c r="K8932"/>
      <c r="P8932"/>
      <c r="X8932"/>
      <c r="AA8932"/>
      <c r="AF8932"/>
      <c r="AI8932"/>
      <c r="AN8932"/>
    </row>
    <row r="8933" spans="3:40" ht="14.1" customHeight="1">
      <c r="C8933"/>
      <c r="F8933"/>
      <c r="G8933"/>
      <c r="H8933"/>
      <c r="K8933"/>
      <c r="P8933"/>
      <c r="X8933"/>
      <c r="AA8933"/>
      <c r="AF8933"/>
      <c r="AI8933"/>
      <c r="AN8933"/>
    </row>
    <row r="8934" spans="3:40" ht="14.1" customHeight="1">
      <c r="C8934"/>
      <c r="F8934"/>
      <c r="G8934"/>
      <c r="H8934"/>
      <c r="K8934"/>
      <c r="P8934"/>
      <c r="X8934"/>
      <c r="AA8934"/>
      <c r="AF8934"/>
      <c r="AI8934"/>
      <c r="AN8934"/>
    </row>
    <row r="8935" spans="3:40" ht="14.1" customHeight="1">
      <c r="C8935"/>
      <c r="F8935"/>
      <c r="G8935"/>
      <c r="H8935"/>
      <c r="K8935"/>
      <c r="P8935"/>
      <c r="X8935"/>
      <c r="AA8935"/>
      <c r="AF8935"/>
      <c r="AI8935"/>
      <c r="AN8935"/>
    </row>
    <row r="8936" spans="3:40" ht="14.1" customHeight="1">
      <c r="C8936"/>
      <c r="F8936"/>
      <c r="G8936"/>
      <c r="H8936"/>
      <c r="K8936"/>
      <c r="P8936"/>
      <c r="X8936"/>
      <c r="AA8936"/>
      <c r="AF8936"/>
      <c r="AI8936"/>
      <c r="AN8936"/>
    </row>
    <row r="8937" spans="3:40" ht="14.1" customHeight="1">
      <c r="C8937"/>
      <c r="F8937"/>
      <c r="G8937"/>
      <c r="H8937"/>
      <c r="K8937"/>
      <c r="P8937"/>
      <c r="X8937"/>
      <c r="AA8937"/>
      <c r="AF8937"/>
      <c r="AI8937"/>
      <c r="AN8937"/>
    </row>
    <row r="8938" spans="3:40" ht="14.1" customHeight="1">
      <c r="C8938"/>
      <c r="F8938"/>
      <c r="G8938"/>
      <c r="H8938"/>
      <c r="K8938"/>
      <c r="P8938"/>
      <c r="X8938"/>
      <c r="AA8938"/>
      <c r="AF8938"/>
      <c r="AI8938"/>
      <c r="AN8938"/>
    </row>
    <row r="8939" spans="3:40" ht="14.1" customHeight="1">
      <c r="C8939"/>
      <c r="F8939"/>
      <c r="G8939"/>
      <c r="H8939"/>
      <c r="K8939"/>
      <c r="P8939"/>
      <c r="X8939"/>
      <c r="AA8939"/>
      <c r="AF8939"/>
      <c r="AI8939"/>
      <c r="AN8939"/>
    </row>
    <row r="8940" spans="3:40" ht="14.1" customHeight="1">
      <c r="C8940"/>
      <c r="F8940"/>
      <c r="G8940"/>
      <c r="H8940"/>
      <c r="K8940"/>
      <c r="P8940"/>
      <c r="X8940"/>
      <c r="AA8940"/>
      <c r="AF8940"/>
      <c r="AI8940"/>
      <c r="AN8940"/>
    </row>
    <row r="8941" spans="3:40" ht="14.1" customHeight="1">
      <c r="C8941"/>
      <c r="F8941"/>
      <c r="G8941"/>
      <c r="H8941"/>
      <c r="K8941"/>
      <c r="P8941"/>
      <c r="X8941"/>
      <c r="AA8941"/>
      <c r="AF8941"/>
      <c r="AI8941"/>
      <c r="AN8941"/>
    </row>
    <row r="8942" spans="3:40" ht="14.1" customHeight="1">
      <c r="C8942"/>
      <c r="F8942"/>
      <c r="G8942"/>
      <c r="H8942"/>
      <c r="K8942"/>
      <c r="P8942"/>
      <c r="X8942"/>
      <c r="AA8942"/>
      <c r="AF8942"/>
      <c r="AI8942"/>
      <c r="AN8942"/>
    </row>
    <row r="8943" spans="3:40" ht="14.1" customHeight="1">
      <c r="C8943"/>
      <c r="F8943"/>
      <c r="G8943"/>
      <c r="H8943"/>
      <c r="K8943"/>
      <c r="P8943"/>
      <c r="X8943"/>
      <c r="AA8943"/>
      <c r="AF8943"/>
      <c r="AI8943"/>
      <c r="AN8943"/>
    </row>
    <row r="8944" spans="3:40" ht="14.1" customHeight="1">
      <c r="C8944"/>
      <c r="F8944"/>
      <c r="G8944"/>
      <c r="H8944"/>
      <c r="K8944"/>
      <c r="P8944"/>
      <c r="X8944"/>
      <c r="AA8944"/>
      <c r="AF8944"/>
      <c r="AI8944"/>
      <c r="AN8944"/>
    </row>
    <row r="8945" spans="3:40" ht="14.1" customHeight="1">
      <c r="C8945"/>
      <c r="F8945"/>
      <c r="G8945"/>
      <c r="H8945"/>
      <c r="K8945"/>
      <c r="P8945"/>
      <c r="X8945"/>
      <c r="AA8945"/>
      <c r="AF8945"/>
      <c r="AI8945"/>
      <c r="AN8945"/>
    </row>
    <row r="8946" spans="3:40" ht="14.1" customHeight="1">
      <c r="C8946"/>
      <c r="F8946"/>
      <c r="G8946"/>
      <c r="H8946"/>
      <c r="K8946"/>
      <c r="P8946"/>
      <c r="X8946"/>
      <c r="AA8946"/>
      <c r="AF8946"/>
      <c r="AI8946"/>
      <c r="AN8946"/>
    </row>
    <row r="8947" spans="3:40" ht="14.1" customHeight="1">
      <c r="C8947"/>
      <c r="F8947"/>
      <c r="G8947"/>
      <c r="H8947"/>
      <c r="K8947"/>
      <c r="P8947"/>
      <c r="X8947"/>
      <c r="AA8947"/>
      <c r="AF8947"/>
      <c r="AI8947"/>
      <c r="AN8947"/>
    </row>
    <row r="8948" spans="3:40" ht="14.1" customHeight="1">
      <c r="C8948"/>
      <c r="F8948"/>
      <c r="G8948"/>
      <c r="H8948"/>
      <c r="K8948"/>
      <c r="P8948"/>
      <c r="X8948"/>
      <c r="AA8948"/>
      <c r="AF8948"/>
      <c r="AI8948"/>
      <c r="AN8948"/>
    </row>
    <row r="8949" spans="3:40" ht="14.1" customHeight="1">
      <c r="C8949"/>
      <c r="F8949"/>
      <c r="G8949"/>
      <c r="H8949"/>
      <c r="K8949"/>
      <c r="P8949"/>
      <c r="X8949"/>
      <c r="AA8949"/>
      <c r="AF8949"/>
      <c r="AI8949"/>
      <c r="AN8949"/>
    </row>
    <row r="8950" spans="3:40" ht="14.1" customHeight="1">
      <c r="C8950"/>
      <c r="F8950"/>
      <c r="G8950"/>
      <c r="H8950"/>
      <c r="K8950"/>
      <c r="P8950"/>
      <c r="X8950"/>
      <c r="AA8950"/>
      <c r="AF8950"/>
      <c r="AI8950"/>
      <c r="AN8950"/>
    </row>
    <row r="8951" spans="3:40" ht="14.1" customHeight="1">
      <c r="C8951"/>
      <c r="F8951"/>
      <c r="G8951"/>
      <c r="H8951"/>
      <c r="K8951"/>
      <c r="P8951"/>
      <c r="X8951"/>
      <c r="AA8951"/>
      <c r="AF8951"/>
      <c r="AI8951"/>
      <c r="AN8951"/>
    </row>
    <row r="8952" spans="3:40" ht="14.1" customHeight="1">
      <c r="C8952"/>
      <c r="F8952"/>
      <c r="G8952"/>
      <c r="H8952"/>
      <c r="K8952"/>
      <c r="P8952"/>
      <c r="X8952"/>
      <c r="AA8952"/>
      <c r="AF8952"/>
      <c r="AI8952"/>
      <c r="AN8952"/>
    </row>
    <row r="8953" spans="3:40" ht="14.1" customHeight="1">
      <c r="C8953"/>
      <c r="F8953"/>
      <c r="G8953"/>
      <c r="H8953"/>
      <c r="K8953"/>
      <c r="P8953"/>
      <c r="X8953"/>
      <c r="AA8953"/>
      <c r="AF8953"/>
      <c r="AI8953"/>
      <c r="AN8953"/>
    </row>
    <row r="8954" spans="3:40" ht="14.1" customHeight="1">
      <c r="C8954"/>
      <c r="F8954"/>
      <c r="G8954"/>
      <c r="H8954"/>
      <c r="K8954"/>
      <c r="P8954"/>
      <c r="X8954"/>
      <c r="AA8954"/>
      <c r="AF8954"/>
      <c r="AI8954"/>
      <c r="AN8954"/>
    </row>
    <row r="8955" spans="3:40" ht="14.1" customHeight="1">
      <c r="C8955"/>
      <c r="F8955"/>
      <c r="G8955"/>
      <c r="H8955"/>
      <c r="K8955"/>
      <c r="P8955"/>
      <c r="X8955"/>
      <c r="AA8955"/>
      <c r="AF8955"/>
      <c r="AI8955"/>
      <c r="AN8955"/>
    </row>
    <row r="8956" spans="3:40" ht="14.1" customHeight="1">
      <c r="C8956"/>
      <c r="F8956"/>
      <c r="G8956"/>
      <c r="H8956"/>
      <c r="K8956"/>
      <c r="P8956"/>
      <c r="X8956"/>
      <c r="AA8956"/>
      <c r="AF8956"/>
      <c r="AI8956"/>
      <c r="AN8956"/>
    </row>
    <row r="8957" spans="3:40" ht="14.1" customHeight="1">
      <c r="C8957"/>
      <c r="F8957"/>
      <c r="G8957"/>
      <c r="H8957"/>
      <c r="K8957"/>
      <c r="P8957"/>
      <c r="X8957"/>
      <c r="AA8957"/>
      <c r="AF8957"/>
      <c r="AI8957"/>
      <c r="AN8957"/>
    </row>
    <row r="8958" spans="3:40" ht="14.1" customHeight="1">
      <c r="C8958"/>
      <c r="F8958"/>
      <c r="G8958"/>
      <c r="H8958"/>
      <c r="K8958"/>
      <c r="P8958"/>
      <c r="X8958"/>
      <c r="AA8958"/>
      <c r="AF8958"/>
      <c r="AI8958"/>
      <c r="AN8958"/>
    </row>
    <row r="8959" spans="3:40" ht="14.1" customHeight="1">
      <c r="C8959"/>
      <c r="F8959"/>
      <c r="G8959"/>
      <c r="H8959"/>
      <c r="K8959"/>
      <c r="P8959"/>
      <c r="X8959"/>
      <c r="AA8959"/>
      <c r="AF8959"/>
      <c r="AI8959"/>
      <c r="AN8959"/>
    </row>
    <row r="8960" spans="3:40" ht="14.1" customHeight="1">
      <c r="C8960"/>
      <c r="F8960"/>
      <c r="G8960"/>
      <c r="H8960"/>
      <c r="K8960"/>
      <c r="P8960"/>
      <c r="X8960"/>
      <c r="AA8960"/>
      <c r="AF8960"/>
      <c r="AI8960"/>
      <c r="AN8960"/>
    </row>
    <row r="8961" spans="3:40" ht="14.1" customHeight="1">
      <c r="C8961"/>
      <c r="F8961"/>
      <c r="G8961"/>
      <c r="H8961"/>
      <c r="K8961"/>
      <c r="P8961"/>
      <c r="X8961"/>
      <c r="AA8961"/>
      <c r="AF8961"/>
      <c r="AI8961"/>
      <c r="AN8961"/>
    </row>
    <row r="8962" spans="3:40" ht="14.1" customHeight="1">
      <c r="C8962"/>
      <c r="F8962"/>
      <c r="G8962"/>
      <c r="H8962"/>
      <c r="K8962"/>
      <c r="P8962"/>
      <c r="X8962"/>
      <c r="AA8962"/>
      <c r="AF8962"/>
      <c r="AI8962"/>
      <c r="AN8962"/>
    </row>
    <row r="8963" spans="3:40" ht="14.1" customHeight="1">
      <c r="C8963"/>
      <c r="F8963"/>
      <c r="G8963"/>
      <c r="H8963"/>
      <c r="K8963"/>
      <c r="P8963"/>
      <c r="X8963"/>
      <c r="AA8963"/>
      <c r="AF8963"/>
      <c r="AI8963"/>
      <c r="AN8963"/>
    </row>
    <row r="8964" spans="3:40" ht="14.1" customHeight="1">
      <c r="C8964"/>
      <c r="F8964"/>
      <c r="G8964"/>
      <c r="H8964"/>
      <c r="K8964"/>
      <c r="P8964"/>
      <c r="X8964"/>
      <c r="AA8964"/>
      <c r="AF8964"/>
      <c r="AI8964"/>
      <c r="AN8964"/>
    </row>
    <row r="8965" spans="3:40" ht="14.1" customHeight="1">
      <c r="C8965"/>
      <c r="F8965"/>
      <c r="G8965"/>
      <c r="H8965"/>
      <c r="K8965"/>
      <c r="P8965"/>
      <c r="X8965"/>
      <c r="AA8965"/>
      <c r="AF8965"/>
      <c r="AI8965"/>
      <c r="AN8965"/>
    </row>
    <row r="8966" spans="3:40" ht="14.1" customHeight="1">
      <c r="C8966"/>
      <c r="F8966"/>
      <c r="G8966"/>
      <c r="H8966"/>
      <c r="K8966"/>
      <c r="P8966"/>
      <c r="X8966"/>
      <c r="AA8966"/>
      <c r="AF8966"/>
      <c r="AI8966"/>
      <c r="AN8966"/>
    </row>
    <row r="8967" spans="3:40" ht="14.1" customHeight="1">
      <c r="C8967"/>
      <c r="F8967"/>
      <c r="G8967"/>
      <c r="H8967"/>
      <c r="K8967"/>
      <c r="P8967"/>
      <c r="X8967"/>
      <c r="AA8967"/>
      <c r="AF8967"/>
      <c r="AI8967"/>
      <c r="AN8967"/>
    </row>
    <row r="8968" spans="3:40" ht="14.1" customHeight="1">
      <c r="C8968"/>
      <c r="F8968"/>
      <c r="G8968"/>
      <c r="H8968"/>
      <c r="K8968"/>
      <c r="P8968"/>
      <c r="X8968"/>
      <c r="AA8968"/>
      <c r="AF8968"/>
      <c r="AI8968"/>
      <c r="AN8968"/>
    </row>
    <row r="8969" spans="3:40" ht="14.1" customHeight="1">
      <c r="C8969"/>
      <c r="F8969"/>
      <c r="G8969"/>
      <c r="H8969"/>
      <c r="K8969"/>
      <c r="P8969"/>
      <c r="X8969"/>
      <c r="AA8969"/>
      <c r="AF8969"/>
      <c r="AI8969"/>
      <c r="AN8969"/>
    </row>
    <row r="8970" spans="3:40" ht="14.1" customHeight="1">
      <c r="C8970"/>
      <c r="F8970"/>
      <c r="G8970"/>
      <c r="H8970"/>
      <c r="K8970"/>
      <c r="P8970"/>
      <c r="X8970"/>
      <c r="AA8970"/>
      <c r="AF8970"/>
      <c r="AI8970"/>
      <c r="AN8970"/>
    </row>
    <row r="8971" spans="3:40" ht="14.1" customHeight="1">
      <c r="C8971"/>
      <c r="F8971"/>
      <c r="G8971"/>
      <c r="H8971"/>
      <c r="K8971"/>
      <c r="P8971"/>
      <c r="X8971"/>
      <c r="AA8971"/>
      <c r="AF8971"/>
      <c r="AI8971"/>
      <c r="AN8971"/>
    </row>
    <row r="8972" spans="3:40" ht="14.1" customHeight="1">
      <c r="C8972"/>
      <c r="F8972"/>
      <c r="G8972"/>
      <c r="H8972"/>
      <c r="K8972"/>
      <c r="P8972"/>
      <c r="X8972"/>
      <c r="AA8972"/>
      <c r="AF8972"/>
      <c r="AI8972"/>
      <c r="AN8972"/>
    </row>
    <row r="8973" spans="3:40" ht="14.1" customHeight="1">
      <c r="C8973"/>
      <c r="F8973"/>
      <c r="G8973"/>
      <c r="H8973"/>
      <c r="K8973"/>
      <c r="P8973"/>
      <c r="X8973"/>
      <c r="AA8973"/>
      <c r="AF8973"/>
      <c r="AI8973"/>
      <c r="AN8973"/>
    </row>
    <row r="8974" spans="3:40" ht="14.1" customHeight="1">
      <c r="C8974"/>
      <c r="F8974"/>
      <c r="G8974"/>
      <c r="H8974"/>
      <c r="K8974"/>
      <c r="P8974"/>
      <c r="X8974"/>
      <c r="AA8974"/>
      <c r="AF8974"/>
      <c r="AI8974"/>
      <c r="AN8974"/>
    </row>
    <row r="8975" spans="3:40" ht="14.1" customHeight="1">
      <c r="C8975"/>
      <c r="F8975"/>
      <c r="G8975"/>
      <c r="H8975"/>
      <c r="K8975"/>
      <c r="P8975"/>
      <c r="X8975"/>
      <c r="AA8975"/>
      <c r="AF8975"/>
      <c r="AI8975"/>
      <c r="AN8975"/>
    </row>
    <row r="8976" spans="3:40" ht="14.1" customHeight="1">
      <c r="C8976"/>
      <c r="F8976"/>
      <c r="G8976"/>
      <c r="H8976"/>
      <c r="K8976"/>
      <c r="P8976"/>
      <c r="X8976"/>
      <c r="AA8976"/>
      <c r="AF8976"/>
      <c r="AI8976"/>
      <c r="AN8976"/>
    </row>
    <row r="8977" spans="3:40" ht="14.1" customHeight="1">
      <c r="C8977"/>
      <c r="F8977"/>
      <c r="G8977"/>
      <c r="H8977"/>
      <c r="K8977"/>
      <c r="P8977"/>
      <c r="X8977"/>
      <c r="AA8977"/>
      <c r="AF8977"/>
      <c r="AI8977"/>
      <c r="AN8977"/>
    </row>
    <row r="8978" spans="3:40" ht="14.1" customHeight="1">
      <c r="C8978"/>
      <c r="F8978"/>
      <c r="G8978"/>
      <c r="H8978"/>
      <c r="K8978"/>
      <c r="P8978"/>
      <c r="X8978"/>
      <c r="AA8978"/>
      <c r="AF8978"/>
      <c r="AI8978"/>
      <c r="AN8978"/>
    </row>
    <row r="8979" spans="3:40" ht="14.1" customHeight="1">
      <c r="C8979"/>
      <c r="F8979"/>
      <c r="G8979"/>
      <c r="H8979"/>
      <c r="K8979"/>
      <c r="P8979"/>
      <c r="X8979"/>
      <c r="AA8979"/>
      <c r="AF8979"/>
      <c r="AI8979"/>
      <c r="AN8979"/>
    </row>
    <row r="8980" spans="3:40" ht="14.1" customHeight="1">
      <c r="C8980"/>
      <c r="F8980"/>
      <c r="G8980"/>
      <c r="H8980"/>
      <c r="K8980"/>
      <c r="P8980"/>
      <c r="X8980"/>
      <c r="AA8980"/>
      <c r="AF8980"/>
      <c r="AI8980"/>
      <c r="AN8980"/>
    </row>
    <row r="8981" spans="3:40" ht="14.1" customHeight="1">
      <c r="C8981"/>
      <c r="F8981"/>
      <c r="G8981"/>
      <c r="H8981"/>
      <c r="K8981"/>
      <c r="P8981"/>
      <c r="X8981"/>
      <c r="AA8981"/>
      <c r="AF8981"/>
      <c r="AI8981"/>
      <c r="AN8981"/>
    </row>
    <row r="8982" spans="3:40" ht="14.1" customHeight="1">
      <c r="C8982"/>
      <c r="F8982"/>
      <c r="G8982"/>
      <c r="H8982"/>
      <c r="K8982"/>
      <c r="P8982"/>
      <c r="X8982"/>
      <c r="AA8982"/>
      <c r="AF8982"/>
      <c r="AI8982"/>
      <c r="AN8982"/>
    </row>
    <row r="8983" spans="3:40" ht="14.1" customHeight="1">
      <c r="C8983"/>
      <c r="F8983"/>
      <c r="G8983"/>
      <c r="H8983"/>
      <c r="K8983"/>
      <c r="P8983"/>
      <c r="X8983"/>
      <c r="AA8983"/>
      <c r="AF8983"/>
      <c r="AI8983"/>
      <c r="AN8983"/>
    </row>
    <row r="8984" spans="3:40" ht="14.1" customHeight="1">
      <c r="C8984"/>
      <c r="F8984"/>
      <c r="G8984"/>
      <c r="H8984"/>
      <c r="K8984"/>
      <c r="P8984"/>
      <c r="X8984"/>
      <c r="AA8984"/>
      <c r="AF8984"/>
      <c r="AI8984"/>
      <c r="AN8984"/>
    </row>
    <row r="8985" spans="3:40" ht="14.1" customHeight="1">
      <c r="C8985"/>
      <c r="F8985"/>
      <c r="G8985"/>
      <c r="H8985"/>
      <c r="K8985"/>
      <c r="P8985"/>
      <c r="X8985"/>
      <c r="AA8985"/>
      <c r="AF8985"/>
      <c r="AI8985"/>
      <c r="AN8985"/>
    </row>
    <row r="8986" spans="3:40" ht="14.1" customHeight="1">
      <c r="C8986"/>
      <c r="F8986"/>
      <c r="G8986"/>
      <c r="H8986"/>
      <c r="K8986"/>
      <c r="P8986"/>
      <c r="X8986"/>
      <c r="AA8986"/>
      <c r="AF8986"/>
      <c r="AI8986"/>
      <c r="AN8986"/>
    </row>
    <row r="8987" spans="3:40" ht="14.1" customHeight="1">
      <c r="C8987"/>
      <c r="F8987"/>
      <c r="G8987"/>
      <c r="H8987"/>
      <c r="K8987"/>
      <c r="P8987"/>
      <c r="X8987"/>
      <c r="AA8987"/>
      <c r="AF8987"/>
      <c r="AI8987"/>
      <c r="AN8987"/>
    </row>
    <row r="8988" spans="3:40" ht="14.1" customHeight="1">
      <c r="C8988"/>
      <c r="F8988"/>
      <c r="G8988"/>
      <c r="H8988"/>
      <c r="K8988"/>
      <c r="P8988"/>
      <c r="X8988"/>
      <c r="AA8988"/>
      <c r="AF8988"/>
      <c r="AI8988"/>
      <c r="AN8988"/>
    </row>
    <row r="8989" spans="3:40" ht="14.1" customHeight="1">
      <c r="C8989"/>
      <c r="F8989"/>
      <c r="G8989"/>
      <c r="H8989"/>
      <c r="K8989"/>
      <c r="P8989"/>
      <c r="X8989"/>
      <c r="AA8989"/>
      <c r="AF8989"/>
      <c r="AI8989"/>
      <c r="AN8989"/>
    </row>
    <row r="8990" spans="3:40" ht="14.1" customHeight="1">
      <c r="C8990"/>
      <c r="F8990"/>
      <c r="G8990"/>
      <c r="H8990"/>
      <c r="K8990"/>
      <c r="P8990"/>
      <c r="X8990"/>
      <c r="AA8990"/>
      <c r="AF8990"/>
      <c r="AI8990"/>
      <c r="AN8990"/>
    </row>
    <row r="8991" spans="3:40" ht="14.1" customHeight="1">
      <c r="C8991"/>
      <c r="F8991"/>
      <c r="G8991"/>
      <c r="H8991"/>
      <c r="K8991"/>
      <c r="P8991"/>
      <c r="X8991"/>
      <c r="AA8991"/>
      <c r="AF8991"/>
      <c r="AI8991"/>
      <c r="AN8991"/>
    </row>
    <row r="8992" spans="3:40" ht="14.1" customHeight="1">
      <c r="C8992"/>
      <c r="F8992"/>
      <c r="G8992"/>
      <c r="H8992"/>
      <c r="K8992"/>
      <c r="P8992"/>
      <c r="X8992"/>
      <c r="AA8992"/>
      <c r="AF8992"/>
      <c r="AI8992"/>
      <c r="AN8992"/>
    </row>
    <row r="8993" spans="3:40" ht="14.1" customHeight="1">
      <c r="C8993"/>
      <c r="F8993"/>
      <c r="G8993"/>
      <c r="H8993"/>
      <c r="K8993"/>
      <c r="P8993"/>
      <c r="X8993"/>
      <c r="AA8993"/>
      <c r="AF8993"/>
      <c r="AI8993"/>
      <c r="AN8993"/>
    </row>
    <row r="8994" spans="3:40" ht="14.1" customHeight="1">
      <c r="C8994"/>
      <c r="F8994"/>
      <c r="G8994"/>
      <c r="H8994"/>
      <c r="K8994"/>
      <c r="P8994"/>
      <c r="X8994"/>
      <c r="AA8994"/>
      <c r="AF8994"/>
      <c r="AI8994"/>
      <c r="AN8994"/>
    </row>
    <row r="8995" spans="3:40" ht="14.1" customHeight="1">
      <c r="C8995"/>
      <c r="F8995"/>
      <c r="G8995"/>
      <c r="H8995"/>
      <c r="K8995"/>
      <c r="P8995"/>
      <c r="X8995"/>
      <c r="AA8995"/>
      <c r="AF8995"/>
      <c r="AI8995"/>
      <c r="AN8995"/>
    </row>
    <row r="8996" spans="3:40" ht="14.1" customHeight="1">
      <c r="C8996"/>
      <c r="F8996"/>
      <c r="G8996"/>
      <c r="H8996"/>
      <c r="K8996"/>
      <c r="P8996"/>
      <c r="X8996"/>
      <c r="AA8996"/>
      <c r="AF8996"/>
      <c r="AI8996"/>
      <c r="AN8996"/>
    </row>
    <row r="8997" spans="3:40" ht="14.1" customHeight="1">
      <c r="C8997"/>
      <c r="F8997"/>
      <c r="G8997"/>
      <c r="H8997"/>
      <c r="K8997"/>
      <c r="P8997"/>
      <c r="X8997"/>
      <c r="AA8997"/>
      <c r="AF8997"/>
      <c r="AI8997"/>
      <c r="AN8997"/>
    </row>
    <row r="8998" spans="3:40" ht="14.1" customHeight="1">
      <c r="C8998"/>
      <c r="F8998"/>
      <c r="G8998"/>
      <c r="H8998"/>
      <c r="K8998"/>
      <c r="P8998"/>
      <c r="X8998"/>
      <c r="AA8998"/>
      <c r="AF8998"/>
      <c r="AI8998"/>
      <c r="AN8998"/>
    </row>
    <row r="8999" spans="3:40" ht="14.1" customHeight="1">
      <c r="C8999"/>
      <c r="F8999"/>
      <c r="G8999"/>
      <c r="H8999"/>
      <c r="K8999"/>
      <c r="P8999"/>
      <c r="X8999"/>
      <c r="AA8999"/>
      <c r="AF8999"/>
      <c r="AI8999"/>
      <c r="AN8999"/>
    </row>
    <row r="9000" spans="3:40" ht="14.1" customHeight="1">
      <c r="C9000"/>
      <c r="F9000"/>
      <c r="G9000"/>
      <c r="H9000"/>
      <c r="K9000"/>
      <c r="P9000"/>
      <c r="X9000"/>
      <c r="AA9000"/>
      <c r="AF9000"/>
      <c r="AI9000"/>
      <c r="AN9000"/>
    </row>
    <row r="9001" spans="3:40" ht="14.1" customHeight="1">
      <c r="C9001"/>
      <c r="F9001"/>
      <c r="G9001"/>
      <c r="H9001"/>
      <c r="K9001"/>
      <c r="P9001"/>
      <c r="X9001"/>
      <c r="AA9001"/>
      <c r="AF9001"/>
      <c r="AI9001"/>
      <c r="AN9001"/>
    </row>
    <row r="9002" spans="3:40" ht="14.1" customHeight="1">
      <c r="C9002"/>
      <c r="F9002"/>
      <c r="G9002"/>
      <c r="H9002"/>
      <c r="K9002"/>
      <c r="P9002"/>
      <c r="X9002"/>
      <c r="AA9002"/>
      <c r="AF9002"/>
      <c r="AI9002"/>
      <c r="AN9002"/>
    </row>
    <row r="9003" spans="3:40" ht="14.1" customHeight="1">
      <c r="C9003"/>
      <c r="F9003"/>
      <c r="G9003"/>
      <c r="H9003"/>
      <c r="K9003"/>
      <c r="P9003"/>
      <c r="X9003"/>
      <c r="AA9003"/>
      <c r="AF9003"/>
      <c r="AI9003"/>
      <c r="AN9003"/>
    </row>
    <row r="9004" spans="3:40" ht="14.1" customHeight="1">
      <c r="C9004"/>
      <c r="F9004"/>
      <c r="G9004"/>
      <c r="H9004"/>
      <c r="K9004"/>
      <c r="P9004"/>
      <c r="X9004"/>
      <c r="AA9004"/>
      <c r="AF9004"/>
      <c r="AI9004"/>
      <c r="AN9004"/>
    </row>
    <row r="9005" spans="3:40" ht="14.1" customHeight="1">
      <c r="C9005"/>
      <c r="F9005"/>
      <c r="G9005"/>
      <c r="H9005"/>
      <c r="K9005"/>
      <c r="P9005"/>
      <c r="X9005"/>
      <c r="AA9005"/>
      <c r="AF9005"/>
      <c r="AI9005"/>
      <c r="AN9005"/>
    </row>
    <row r="9006" spans="3:40" ht="14.1" customHeight="1">
      <c r="C9006"/>
      <c r="F9006"/>
      <c r="G9006"/>
      <c r="H9006"/>
      <c r="K9006"/>
      <c r="P9006"/>
      <c r="X9006"/>
      <c r="AA9006"/>
      <c r="AF9006"/>
      <c r="AI9006"/>
      <c r="AN9006"/>
    </row>
    <row r="9007" spans="3:40" ht="14.1" customHeight="1">
      <c r="C9007"/>
      <c r="F9007"/>
      <c r="G9007"/>
      <c r="H9007"/>
      <c r="K9007"/>
      <c r="P9007"/>
      <c r="X9007"/>
      <c r="AA9007"/>
      <c r="AF9007"/>
      <c r="AI9007"/>
      <c r="AN9007"/>
    </row>
    <row r="9008" spans="3:40" ht="14.1" customHeight="1">
      <c r="C9008"/>
      <c r="F9008"/>
      <c r="G9008"/>
      <c r="H9008"/>
      <c r="K9008"/>
      <c r="P9008"/>
      <c r="X9008"/>
      <c r="AA9008"/>
      <c r="AF9008"/>
      <c r="AI9008"/>
      <c r="AN9008"/>
    </row>
    <row r="9009" spans="3:40" ht="14.1" customHeight="1">
      <c r="C9009"/>
      <c r="F9009"/>
      <c r="G9009"/>
      <c r="H9009"/>
      <c r="K9009"/>
      <c r="P9009"/>
      <c r="X9009"/>
      <c r="AA9009"/>
      <c r="AF9009"/>
      <c r="AI9009"/>
      <c r="AN9009"/>
    </row>
    <row r="9010" spans="3:40" ht="14.1" customHeight="1">
      <c r="C9010"/>
      <c r="F9010"/>
      <c r="G9010"/>
      <c r="H9010"/>
      <c r="K9010"/>
      <c r="P9010"/>
      <c r="X9010"/>
      <c r="AA9010"/>
      <c r="AF9010"/>
      <c r="AI9010"/>
      <c r="AN9010"/>
    </row>
    <row r="9011" spans="3:40" ht="14.1" customHeight="1">
      <c r="C9011"/>
      <c r="F9011"/>
      <c r="G9011"/>
      <c r="H9011"/>
      <c r="K9011"/>
      <c r="P9011"/>
      <c r="X9011"/>
      <c r="AA9011"/>
      <c r="AF9011"/>
      <c r="AI9011"/>
      <c r="AN9011"/>
    </row>
    <row r="9012" spans="3:40" ht="14.1" customHeight="1">
      <c r="C9012"/>
      <c r="F9012"/>
      <c r="G9012"/>
      <c r="H9012"/>
      <c r="K9012"/>
      <c r="P9012"/>
      <c r="X9012"/>
      <c r="AA9012"/>
      <c r="AF9012"/>
      <c r="AI9012"/>
      <c r="AN9012"/>
    </row>
    <row r="9013" spans="3:40" ht="14.1" customHeight="1">
      <c r="C9013"/>
      <c r="F9013"/>
      <c r="G9013"/>
      <c r="H9013"/>
      <c r="K9013"/>
      <c r="P9013"/>
      <c r="X9013"/>
      <c r="AA9013"/>
      <c r="AF9013"/>
      <c r="AI9013"/>
      <c r="AN9013"/>
    </row>
    <row r="9014" spans="3:40" ht="14.1" customHeight="1">
      <c r="C9014"/>
      <c r="F9014"/>
      <c r="G9014"/>
      <c r="H9014"/>
      <c r="K9014"/>
      <c r="P9014"/>
      <c r="X9014"/>
      <c r="AA9014"/>
      <c r="AF9014"/>
      <c r="AI9014"/>
      <c r="AN9014"/>
    </row>
    <row r="9015" spans="3:40" ht="14.1" customHeight="1">
      <c r="C9015"/>
      <c r="F9015"/>
      <c r="G9015"/>
      <c r="H9015"/>
      <c r="K9015"/>
      <c r="P9015"/>
      <c r="X9015"/>
      <c r="AA9015"/>
      <c r="AF9015"/>
      <c r="AI9015"/>
      <c r="AN9015"/>
    </row>
    <row r="9016" spans="3:40" ht="14.1" customHeight="1">
      <c r="C9016"/>
      <c r="F9016"/>
      <c r="G9016"/>
      <c r="H9016"/>
      <c r="K9016"/>
      <c r="P9016"/>
      <c r="X9016"/>
      <c r="AA9016"/>
      <c r="AF9016"/>
      <c r="AI9016"/>
      <c r="AN9016"/>
    </row>
    <row r="9017" spans="3:40" ht="14.1" customHeight="1">
      <c r="C9017"/>
      <c r="F9017"/>
      <c r="G9017"/>
      <c r="H9017"/>
      <c r="K9017"/>
      <c r="P9017"/>
      <c r="X9017"/>
      <c r="AA9017"/>
      <c r="AF9017"/>
      <c r="AI9017"/>
      <c r="AN9017"/>
    </row>
    <row r="9018" spans="3:40" ht="14.1" customHeight="1">
      <c r="C9018"/>
      <c r="F9018"/>
      <c r="G9018"/>
      <c r="H9018"/>
      <c r="K9018"/>
      <c r="P9018"/>
      <c r="X9018"/>
      <c r="AA9018"/>
      <c r="AF9018"/>
      <c r="AI9018"/>
      <c r="AN9018"/>
    </row>
    <row r="9019" spans="3:40" ht="14.1" customHeight="1">
      <c r="C9019"/>
      <c r="F9019"/>
      <c r="G9019"/>
      <c r="H9019"/>
      <c r="K9019"/>
      <c r="P9019"/>
      <c r="X9019"/>
      <c r="AA9019"/>
      <c r="AF9019"/>
      <c r="AI9019"/>
      <c r="AN9019"/>
    </row>
    <row r="9020" spans="3:40" ht="14.1" customHeight="1">
      <c r="C9020"/>
      <c r="F9020"/>
      <c r="G9020"/>
      <c r="H9020"/>
      <c r="K9020"/>
      <c r="P9020"/>
      <c r="X9020"/>
      <c r="AA9020"/>
      <c r="AF9020"/>
      <c r="AI9020"/>
      <c r="AN9020"/>
    </row>
    <row r="9021" spans="3:40" ht="14.1" customHeight="1">
      <c r="C9021"/>
      <c r="F9021"/>
      <c r="G9021"/>
      <c r="H9021"/>
      <c r="K9021"/>
      <c r="P9021"/>
      <c r="X9021"/>
      <c r="AA9021"/>
      <c r="AF9021"/>
      <c r="AI9021"/>
      <c r="AN9021"/>
    </row>
    <row r="9022" spans="3:40" ht="14.1" customHeight="1">
      <c r="C9022"/>
      <c r="F9022"/>
      <c r="G9022"/>
      <c r="H9022"/>
      <c r="K9022"/>
      <c r="P9022"/>
      <c r="X9022"/>
      <c r="AA9022"/>
      <c r="AF9022"/>
      <c r="AI9022"/>
      <c r="AN9022"/>
    </row>
    <row r="9023" spans="3:40" ht="14.1" customHeight="1">
      <c r="C9023"/>
      <c r="F9023"/>
      <c r="G9023"/>
      <c r="H9023"/>
      <c r="K9023"/>
      <c r="P9023"/>
      <c r="X9023"/>
      <c r="AA9023"/>
      <c r="AF9023"/>
      <c r="AI9023"/>
      <c r="AN9023"/>
    </row>
    <row r="9024" spans="3:40" ht="14.1" customHeight="1">
      <c r="C9024"/>
      <c r="F9024"/>
      <c r="G9024"/>
      <c r="H9024"/>
      <c r="K9024"/>
      <c r="P9024"/>
      <c r="X9024"/>
      <c r="AA9024"/>
      <c r="AF9024"/>
      <c r="AI9024"/>
      <c r="AN9024"/>
    </row>
    <row r="9025" spans="3:40" ht="14.1" customHeight="1">
      <c r="C9025"/>
      <c r="F9025"/>
      <c r="G9025"/>
      <c r="H9025"/>
      <c r="K9025"/>
      <c r="P9025"/>
      <c r="X9025"/>
      <c r="AA9025"/>
      <c r="AF9025"/>
      <c r="AI9025"/>
      <c r="AN9025"/>
    </row>
    <row r="9026" spans="3:40" ht="14.1" customHeight="1">
      <c r="C9026"/>
      <c r="F9026"/>
      <c r="G9026"/>
      <c r="H9026"/>
      <c r="K9026"/>
      <c r="P9026"/>
      <c r="X9026"/>
      <c r="AA9026"/>
      <c r="AF9026"/>
      <c r="AI9026"/>
      <c r="AN9026"/>
    </row>
    <row r="9027" spans="3:40" ht="14.1" customHeight="1">
      <c r="C9027"/>
      <c r="F9027"/>
      <c r="G9027"/>
      <c r="H9027"/>
      <c r="K9027"/>
      <c r="P9027"/>
      <c r="X9027"/>
      <c r="AA9027"/>
      <c r="AF9027"/>
      <c r="AI9027"/>
      <c r="AN9027"/>
    </row>
    <row r="9028" spans="3:40" ht="14.1" customHeight="1">
      <c r="C9028"/>
      <c r="F9028"/>
      <c r="G9028"/>
      <c r="H9028"/>
      <c r="K9028"/>
      <c r="P9028"/>
      <c r="X9028"/>
      <c r="AA9028"/>
      <c r="AF9028"/>
      <c r="AI9028"/>
      <c r="AN9028"/>
    </row>
    <row r="9029" spans="3:40" ht="14.1" customHeight="1">
      <c r="C9029"/>
      <c r="F9029"/>
      <c r="G9029"/>
      <c r="H9029"/>
      <c r="K9029"/>
      <c r="P9029"/>
      <c r="X9029"/>
      <c r="AA9029"/>
      <c r="AF9029"/>
      <c r="AI9029"/>
      <c r="AN9029"/>
    </row>
    <row r="9030" spans="3:40" ht="14.1" customHeight="1">
      <c r="C9030"/>
      <c r="F9030"/>
      <c r="G9030"/>
      <c r="H9030"/>
      <c r="K9030"/>
      <c r="P9030"/>
      <c r="X9030"/>
      <c r="AA9030"/>
      <c r="AF9030"/>
      <c r="AI9030"/>
      <c r="AN9030"/>
    </row>
    <row r="9031" spans="3:40" ht="14.1" customHeight="1">
      <c r="C9031"/>
      <c r="F9031"/>
      <c r="G9031"/>
      <c r="H9031"/>
      <c r="K9031"/>
      <c r="P9031"/>
      <c r="X9031"/>
      <c r="AA9031"/>
      <c r="AF9031"/>
      <c r="AI9031"/>
      <c r="AN9031"/>
    </row>
    <row r="9032" spans="3:40" ht="14.1" customHeight="1">
      <c r="C9032"/>
      <c r="F9032"/>
      <c r="G9032"/>
      <c r="H9032"/>
      <c r="K9032"/>
      <c r="P9032"/>
      <c r="X9032"/>
      <c r="AA9032"/>
      <c r="AF9032"/>
      <c r="AI9032"/>
      <c r="AN9032"/>
    </row>
    <row r="9033" spans="3:40" ht="14.1" customHeight="1">
      <c r="C9033"/>
      <c r="F9033"/>
      <c r="G9033"/>
      <c r="H9033"/>
      <c r="K9033"/>
      <c r="P9033"/>
      <c r="X9033"/>
      <c r="AA9033"/>
      <c r="AF9033"/>
      <c r="AI9033"/>
      <c r="AN9033"/>
    </row>
    <row r="9034" spans="3:40" ht="14.1" customHeight="1">
      <c r="C9034"/>
      <c r="F9034"/>
      <c r="G9034"/>
      <c r="H9034"/>
      <c r="K9034"/>
      <c r="P9034"/>
      <c r="X9034"/>
      <c r="AA9034"/>
      <c r="AF9034"/>
      <c r="AI9034"/>
      <c r="AN9034"/>
    </row>
    <row r="9035" spans="3:40" ht="14.1" customHeight="1">
      <c r="C9035"/>
      <c r="F9035"/>
      <c r="G9035"/>
      <c r="H9035"/>
      <c r="K9035"/>
      <c r="P9035"/>
      <c r="X9035"/>
      <c r="AA9035"/>
      <c r="AF9035"/>
      <c r="AI9035"/>
      <c r="AN9035"/>
    </row>
    <row r="9036" spans="3:40" ht="14.1" customHeight="1">
      <c r="C9036"/>
      <c r="F9036"/>
      <c r="G9036"/>
      <c r="H9036"/>
      <c r="K9036"/>
      <c r="P9036"/>
      <c r="X9036"/>
      <c r="AA9036"/>
      <c r="AF9036"/>
      <c r="AI9036"/>
      <c r="AN9036"/>
    </row>
    <row r="9037" spans="3:40" ht="14.1" customHeight="1">
      <c r="C9037"/>
      <c r="F9037"/>
      <c r="G9037"/>
      <c r="H9037"/>
      <c r="K9037"/>
      <c r="P9037"/>
      <c r="X9037"/>
      <c r="AA9037"/>
      <c r="AF9037"/>
      <c r="AI9037"/>
      <c r="AN9037"/>
    </row>
    <row r="9038" spans="3:40" ht="14.1" customHeight="1">
      <c r="C9038"/>
      <c r="F9038"/>
      <c r="G9038"/>
      <c r="H9038"/>
      <c r="K9038"/>
      <c r="P9038"/>
      <c r="X9038"/>
      <c r="AA9038"/>
      <c r="AF9038"/>
      <c r="AI9038"/>
      <c r="AN9038"/>
    </row>
    <row r="9039" spans="3:40" ht="14.1" customHeight="1">
      <c r="C9039"/>
      <c r="F9039"/>
      <c r="G9039"/>
      <c r="H9039"/>
      <c r="K9039"/>
      <c r="P9039"/>
      <c r="X9039"/>
      <c r="AA9039"/>
      <c r="AF9039"/>
      <c r="AI9039"/>
      <c r="AN9039"/>
    </row>
    <row r="9040" spans="3:40" ht="14.1" customHeight="1">
      <c r="C9040"/>
      <c r="F9040"/>
      <c r="G9040"/>
      <c r="H9040"/>
      <c r="K9040"/>
      <c r="P9040"/>
      <c r="X9040"/>
      <c r="AA9040"/>
      <c r="AF9040"/>
      <c r="AI9040"/>
      <c r="AN9040"/>
    </row>
    <row r="9041" spans="3:40" ht="14.1" customHeight="1">
      <c r="C9041"/>
      <c r="F9041"/>
      <c r="G9041"/>
      <c r="H9041"/>
      <c r="K9041"/>
      <c r="P9041"/>
      <c r="X9041"/>
      <c r="AA9041"/>
      <c r="AF9041"/>
      <c r="AI9041"/>
      <c r="AN9041"/>
    </row>
    <row r="9042" spans="3:40" ht="14.1" customHeight="1">
      <c r="C9042"/>
      <c r="F9042"/>
      <c r="G9042"/>
      <c r="H9042"/>
      <c r="K9042"/>
      <c r="P9042"/>
      <c r="X9042"/>
      <c r="AA9042"/>
      <c r="AF9042"/>
      <c r="AI9042"/>
      <c r="AN9042"/>
    </row>
    <row r="9043" spans="3:40" ht="14.1" customHeight="1">
      <c r="C9043"/>
      <c r="F9043"/>
      <c r="G9043"/>
      <c r="H9043"/>
      <c r="K9043"/>
      <c r="P9043"/>
      <c r="X9043"/>
      <c r="AA9043"/>
      <c r="AF9043"/>
      <c r="AI9043"/>
      <c r="AN9043"/>
    </row>
    <row r="9044" spans="3:40" ht="14.1" customHeight="1">
      <c r="C9044"/>
      <c r="F9044"/>
      <c r="G9044"/>
      <c r="H9044"/>
      <c r="K9044"/>
      <c r="P9044"/>
      <c r="X9044"/>
      <c r="AA9044"/>
      <c r="AF9044"/>
      <c r="AI9044"/>
      <c r="AN9044"/>
    </row>
    <row r="9045" spans="3:40" ht="14.1" customHeight="1">
      <c r="C9045"/>
      <c r="F9045"/>
      <c r="G9045"/>
      <c r="H9045"/>
      <c r="K9045"/>
      <c r="P9045"/>
      <c r="X9045"/>
      <c r="AA9045"/>
      <c r="AF9045"/>
      <c r="AI9045"/>
      <c r="AN9045"/>
    </row>
    <row r="9046" spans="3:40" ht="14.1" customHeight="1">
      <c r="C9046"/>
      <c r="F9046"/>
      <c r="G9046"/>
      <c r="H9046"/>
      <c r="K9046"/>
      <c r="P9046"/>
      <c r="X9046"/>
      <c r="AA9046"/>
      <c r="AF9046"/>
      <c r="AI9046"/>
      <c r="AN9046"/>
    </row>
    <row r="9047" spans="3:40" ht="14.1" customHeight="1">
      <c r="C9047"/>
      <c r="F9047"/>
      <c r="G9047"/>
      <c r="H9047"/>
      <c r="K9047"/>
      <c r="P9047"/>
      <c r="X9047"/>
      <c r="AA9047"/>
      <c r="AF9047"/>
      <c r="AI9047"/>
      <c r="AN9047"/>
    </row>
    <row r="9048" spans="3:40" ht="14.1" customHeight="1">
      <c r="C9048"/>
      <c r="F9048"/>
      <c r="G9048"/>
      <c r="H9048"/>
      <c r="K9048"/>
      <c r="P9048"/>
      <c r="X9048"/>
      <c r="AA9048"/>
      <c r="AF9048"/>
      <c r="AI9048"/>
      <c r="AN9048"/>
    </row>
    <row r="9049" spans="3:40" ht="14.1" customHeight="1">
      <c r="C9049"/>
      <c r="F9049"/>
      <c r="G9049"/>
      <c r="H9049"/>
      <c r="K9049"/>
      <c r="P9049"/>
      <c r="X9049"/>
      <c r="AA9049"/>
      <c r="AF9049"/>
      <c r="AI9049"/>
      <c r="AN9049"/>
    </row>
    <row r="9050" spans="3:40" ht="14.1" customHeight="1">
      <c r="C9050"/>
      <c r="F9050"/>
      <c r="G9050"/>
      <c r="H9050"/>
      <c r="K9050"/>
      <c r="P9050"/>
      <c r="X9050"/>
      <c r="AA9050"/>
      <c r="AF9050"/>
      <c r="AI9050"/>
      <c r="AN9050"/>
    </row>
    <row r="9051" spans="3:40" ht="14.1" customHeight="1">
      <c r="C9051"/>
      <c r="F9051"/>
      <c r="G9051"/>
      <c r="H9051"/>
      <c r="K9051"/>
      <c r="P9051"/>
      <c r="X9051"/>
      <c r="AA9051"/>
      <c r="AF9051"/>
      <c r="AI9051"/>
      <c r="AN9051"/>
    </row>
    <row r="9052" spans="3:40" ht="14.1" customHeight="1">
      <c r="C9052"/>
      <c r="F9052"/>
      <c r="G9052"/>
      <c r="H9052"/>
      <c r="K9052"/>
      <c r="P9052"/>
      <c r="X9052"/>
      <c r="AA9052"/>
      <c r="AF9052"/>
      <c r="AI9052"/>
      <c r="AN9052"/>
    </row>
    <row r="9053" spans="3:40" ht="14.1" customHeight="1">
      <c r="C9053"/>
      <c r="F9053"/>
      <c r="G9053"/>
      <c r="H9053"/>
      <c r="K9053"/>
      <c r="P9053"/>
      <c r="X9053"/>
      <c r="AA9053"/>
      <c r="AF9053"/>
      <c r="AI9053"/>
      <c r="AN9053"/>
    </row>
    <row r="9054" spans="3:40" ht="14.1" customHeight="1">
      <c r="C9054"/>
      <c r="F9054"/>
      <c r="G9054"/>
      <c r="H9054"/>
      <c r="K9054"/>
      <c r="P9054"/>
      <c r="X9054"/>
      <c r="AA9054"/>
      <c r="AF9054"/>
      <c r="AI9054"/>
      <c r="AN9054"/>
    </row>
    <row r="9055" spans="3:40" ht="14.1" customHeight="1">
      <c r="C9055"/>
      <c r="F9055"/>
      <c r="G9055"/>
      <c r="H9055"/>
      <c r="K9055"/>
      <c r="P9055"/>
      <c r="X9055"/>
      <c r="AA9055"/>
      <c r="AF9055"/>
      <c r="AI9055"/>
      <c r="AN9055"/>
    </row>
    <row r="9056" spans="3:40" ht="14.1" customHeight="1">
      <c r="C9056"/>
      <c r="F9056"/>
      <c r="G9056"/>
      <c r="H9056"/>
      <c r="K9056"/>
      <c r="P9056"/>
      <c r="X9056"/>
      <c r="AA9056"/>
      <c r="AF9056"/>
      <c r="AI9056"/>
      <c r="AN9056"/>
    </row>
    <row r="9057" spans="3:40" ht="14.1" customHeight="1">
      <c r="C9057"/>
      <c r="F9057"/>
      <c r="G9057"/>
      <c r="H9057"/>
      <c r="K9057"/>
      <c r="P9057"/>
      <c r="X9057"/>
      <c r="AA9057"/>
      <c r="AF9057"/>
      <c r="AI9057"/>
      <c r="AN9057"/>
    </row>
    <row r="9058" spans="3:40" ht="14.1" customHeight="1">
      <c r="C9058"/>
      <c r="F9058"/>
      <c r="G9058"/>
      <c r="H9058"/>
      <c r="K9058"/>
      <c r="P9058"/>
      <c r="X9058"/>
      <c r="AA9058"/>
      <c r="AF9058"/>
      <c r="AI9058"/>
      <c r="AN9058"/>
    </row>
    <row r="9059" spans="3:40" ht="14.1" customHeight="1">
      <c r="C9059"/>
      <c r="F9059"/>
      <c r="G9059"/>
      <c r="H9059"/>
      <c r="K9059"/>
      <c r="P9059"/>
      <c r="X9059"/>
      <c r="AA9059"/>
      <c r="AF9059"/>
      <c r="AI9059"/>
      <c r="AN9059"/>
    </row>
    <row r="9060" spans="3:40" ht="14.1" customHeight="1">
      <c r="C9060"/>
      <c r="F9060"/>
      <c r="G9060"/>
      <c r="H9060"/>
      <c r="K9060"/>
      <c r="P9060"/>
      <c r="X9060"/>
      <c r="AA9060"/>
      <c r="AF9060"/>
      <c r="AI9060"/>
      <c r="AN9060"/>
    </row>
    <row r="9061" spans="3:40" ht="14.1" customHeight="1">
      <c r="C9061"/>
      <c r="F9061"/>
      <c r="G9061"/>
      <c r="H9061"/>
      <c r="K9061"/>
      <c r="P9061"/>
      <c r="X9061"/>
      <c r="AA9061"/>
      <c r="AF9061"/>
      <c r="AI9061"/>
      <c r="AN9061"/>
    </row>
    <row r="9062" spans="3:40" ht="14.1" customHeight="1">
      <c r="C9062"/>
      <c r="F9062"/>
      <c r="G9062"/>
      <c r="H9062"/>
      <c r="K9062"/>
      <c r="P9062"/>
      <c r="X9062"/>
      <c r="AA9062"/>
      <c r="AF9062"/>
      <c r="AI9062"/>
      <c r="AN9062"/>
    </row>
    <row r="9063" spans="3:40" ht="14.1" customHeight="1">
      <c r="C9063"/>
      <c r="F9063"/>
      <c r="G9063"/>
      <c r="H9063"/>
      <c r="K9063"/>
      <c r="P9063"/>
      <c r="X9063"/>
      <c r="AA9063"/>
      <c r="AF9063"/>
      <c r="AI9063"/>
      <c r="AN9063"/>
    </row>
    <row r="9064" spans="3:40" ht="14.1" customHeight="1">
      <c r="C9064"/>
      <c r="F9064"/>
      <c r="G9064"/>
      <c r="H9064"/>
      <c r="K9064"/>
      <c r="P9064"/>
      <c r="X9064"/>
      <c r="AA9064"/>
      <c r="AF9064"/>
      <c r="AI9064"/>
      <c r="AN9064"/>
    </row>
    <row r="9065" spans="3:40" ht="14.1" customHeight="1">
      <c r="C9065"/>
      <c r="F9065"/>
      <c r="G9065"/>
      <c r="H9065"/>
      <c r="K9065"/>
      <c r="P9065"/>
      <c r="X9065"/>
      <c r="AA9065"/>
      <c r="AF9065"/>
      <c r="AI9065"/>
      <c r="AN9065"/>
    </row>
    <row r="9066" spans="3:40" ht="14.1" customHeight="1">
      <c r="C9066"/>
      <c r="F9066"/>
      <c r="G9066"/>
      <c r="H9066"/>
      <c r="K9066"/>
      <c r="P9066"/>
      <c r="X9066"/>
      <c r="AA9066"/>
      <c r="AF9066"/>
      <c r="AI9066"/>
      <c r="AN9066"/>
    </row>
    <row r="9067" spans="3:40" ht="14.1" customHeight="1">
      <c r="C9067"/>
      <c r="F9067"/>
      <c r="G9067"/>
      <c r="H9067"/>
      <c r="K9067"/>
      <c r="P9067"/>
      <c r="X9067"/>
      <c r="AA9067"/>
      <c r="AF9067"/>
      <c r="AI9067"/>
      <c r="AN9067"/>
    </row>
    <row r="9068" spans="3:40" ht="14.1" customHeight="1">
      <c r="C9068"/>
      <c r="F9068"/>
      <c r="G9068"/>
      <c r="H9068"/>
      <c r="K9068"/>
      <c r="P9068"/>
      <c r="X9068"/>
      <c r="AA9068"/>
      <c r="AF9068"/>
      <c r="AI9068"/>
      <c r="AN9068"/>
    </row>
    <row r="9069" spans="3:40" ht="14.1" customHeight="1">
      <c r="C9069"/>
      <c r="F9069"/>
      <c r="G9069"/>
      <c r="H9069"/>
      <c r="K9069"/>
      <c r="P9069"/>
      <c r="X9069"/>
      <c r="AA9069"/>
      <c r="AF9069"/>
      <c r="AI9069"/>
      <c r="AN9069"/>
    </row>
    <row r="9070" spans="3:40" ht="14.1" customHeight="1">
      <c r="C9070"/>
      <c r="F9070"/>
      <c r="G9070"/>
      <c r="H9070"/>
      <c r="K9070"/>
      <c r="P9070"/>
      <c r="X9070"/>
      <c r="AA9070"/>
      <c r="AF9070"/>
      <c r="AI9070"/>
      <c r="AN9070"/>
    </row>
    <row r="9071" spans="3:40" ht="14.1" customHeight="1">
      <c r="C9071"/>
      <c r="F9071"/>
      <c r="G9071"/>
      <c r="H9071"/>
      <c r="K9071"/>
      <c r="P9071"/>
      <c r="X9071"/>
      <c r="AA9071"/>
      <c r="AF9071"/>
      <c r="AI9071"/>
      <c r="AN9071"/>
    </row>
    <row r="9072" spans="3:40" ht="14.1" customHeight="1">
      <c r="C9072"/>
      <c r="F9072"/>
      <c r="G9072"/>
      <c r="H9072"/>
      <c r="K9072"/>
      <c r="P9072"/>
      <c r="X9072"/>
      <c r="AA9072"/>
      <c r="AF9072"/>
      <c r="AI9072"/>
      <c r="AN9072"/>
    </row>
    <row r="9073" spans="3:40" ht="14.1" customHeight="1">
      <c r="C9073"/>
      <c r="F9073"/>
      <c r="G9073"/>
      <c r="H9073"/>
      <c r="K9073"/>
      <c r="P9073"/>
      <c r="X9073"/>
      <c r="AA9073"/>
      <c r="AF9073"/>
      <c r="AI9073"/>
      <c r="AN9073"/>
    </row>
    <row r="9074" spans="3:40" ht="14.1" customHeight="1">
      <c r="C9074"/>
      <c r="F9074"/>
      <c r="G9074"/>
      <c r="H9074"/>
      <c r="K9074"/>
      <c r="P9074"/>
      <c r="X9074"/>
      <c r="AA9074"/>
      <c r="AF9074"/>
      <c r="AI9074"/>
      <c r="AN9074"/>
    </row>
    <row r="9075" spans="3:40" ht="14.1" customHeight="1">
      <c r="C9075"/>
      <c r="F9075"/>
      <c r="G9075"/>
      <c r="H9075"/>
      <c r="K9075"/>
      <c r="P9075"/>
      <c r="X9075"/>
      <c r="AA9075"/>
      <c r="AF9075"/>
      <c r="AI9075"/>
      <c r="AN9075"/>
    </row>
    <row r="9076" spans="3:40" ht="14.1" customHeight="1">
      <c r="C9076"/>
      <c r="F9076"/>
      <c r="G9076"/>
      <c r="H9076"/>
      <c r="K9076"/>
      <c r="P9076"/>
      <c r="X9076"/>
      <c r="AA9076"/>
      <c r="AF9076"/>
      <c r="AI9076"/>
      <c r="AN9076"/>
    </row>
    <row r="9077" spans="3:40" ht="14.1" customHeight="1">
      <c r="C9077"/>
      <c r="F9077"/>
      <c r="G9077"/>
      <c r="H9077"/>
      <c r="K9077"/>
      <c r="P9077"/>
      <c r="X9077"/>
      <c r="AA9077"/>
      <c r="AF9077"/>
      <c r="AI9077"/>
      <c r="AN9077"/>
    </row>
    <row r="9078" spans="3:40" ht="14.1" customHeight="1">
      <c r="C9078"/>
      <c r="F9078"/>
      <c r="G9078"/>
      <c r="H9078"/>
      <c r="K9078"/>
      <c r="P9078"/>
      <c r="X9078"/>
      <c r="AA9078"/>
      <c r="AF9078"/>
      <c r="AI9078"/>
      <c r="AN9078"/>
    </row>
    <row r="9079" spans="3:40" ht="14.1" customHeight="1">
      <c r="C9079"/>
      <c r="F9079"/>
      <c r="G9079"/>
      <c r="H9079"/>
      <c r="K9079"/>
      <c r="P9079"/>
      <c r="X9079"/>
      <c r="AA9079"/>
      <c r="AF9079"/>
      <c r="AI9079"/>
      <c r="AN9079"/>
    </row>
    <row r="9080" spans="3:40" ht="14.1" customHeight="1">
      <c r="C9080"/>
      <c r="F9080"/>
      <c r="G9080"/>
      <c r="H9080"/>
      <c r="K9080"/>
      <c r="P9080"/>
      <c r="X9080"/>
      <c r="AA9080"/>
      <c r="AF9080"/>
      <c r="AI9080"/>
      <c r="AN9080"/>
    </row>
    <row r="9081" spans="3:40" ht="14.1" customHeight="1">
      <c r="C9081"/>
      <c r="F9081"/>
      <c r="G9081"/>
      <c r="H9081"/>
      <c r="K9081"/>
      <c r="P9081"/>
      <c r="X9081"/>
      <c r="AA9081"/>
      <c r="AF9081"/>
      <c r="AI9081"/>
      <c r="AN9081"/>
    </row>
    <row r="9082" spans="3:40" ht="14.1" customHeight="1">
      <c r="C9082"/>
      <c r="F9082"/>
      <c r="G9082"/>
      <c r="H9082"/>
      <c r="K9082"/>
      <c r="P9082"/>
      <c r="X9082"/>
      <c r="AA9082"/>
      <c r="AF9082"/>
      <c r="AI9082"/>
      <c r="AN9082"/>
    </row>
    <row r="9083" spans="3:40" ht="14.1" customHeight="1">
      <c r="C9083"/>
      <c r="F9083"/>
      <c r="G9083"/>
      <c r="H9083"/>
      <c r="K9083"/>
      <c r="P9083"/>
      <c r="X9083"/>
      <c r="AA9083"/>
      <c r="AF9083"/>
      <c r="AI9083"/>
      <c r="AN9083"/>
    </row>
    <row r="9084" spans="3:40" ht="14.1" customHeight="1">
      <c r="C9084"/>
      <c r="F9084"/>
      <c r="G9084"/>
      <c r="H9084"/>
      <c r="K9084"/>
      <c r="P9084"/>
      <c r="X9084"/>
      <c r="AA9084"/>
      <c r="AF9084"/>
      <c r="AI9084"/>
      <c r="AN9084"/>
    </row>
    <row r="9085" spans="3:40" ht="14.1" customHeight="1">
      <c r="C9085"/>
      <c r="F9085"/>
      <c r="G9085"/>
      <c r="H9085"/>
      <c r="K9085"/>
      <c r="P9085"/>
      <c r="X9085"/>
      <c r="AA9085"/>
      <c r="AF9085"/>
      <c r="AI9085"/>
      <c r="AN9085"/>
    </row>
    <row r="9086" spans="3:40" ht="14.1" customHeight="1">
      <c r="C9086"/>
      <c r="F9086"/>
      <c r="G9086"/>
      <c r="H9086"/>
      <c r="K9086"/>
      <c r="P9086"/>
      <c r="X9086"/>
      <c r="AA9086"/>
      <c r="AF9086"/>
      <c r="AI9086"/>
      <c r="AN9086"/>
    </row>
    <row r="9087" spans="3:40" ht="14.1" customHeight="1">
      <c r="C9087"/>
      <c r="F9087"/>
      <c r="G9087"/>
      <c r="H9087"/>
      <c r="K9087"/>
      <c r="P9087"/>
      <c r="X9087"/>
      <c r="AA9087"/>
      <c r="AF9087"/>
      <c r="AI9087"/>
      <c r="AN9087"/>
    </row>
    <row r="9088" spans="3:40" ht="14.1" customHeight="1">
      <c r="C9088"/>
      <c r="F9088"/>
      <c r="G9088"/>
      <c r="H9088"/>
      <c r="K9088"/>
      <c r="P9088"/>
      <c r="X9088"/>
      <c r="AA9088"/>
      <c r="AF9088"/>
      <c r="AI9088"/>
      <c r="AN9088"/>
    </row>
    <row r="9089" spans="3:40" ht="14.1" customHeight="1">
      <c r="C9089"/>
      <c r="F9089"/>
      <c r="G9089"/>
      <c r="H9089"/>
      <c r="K9089"/>
      <c r="P9089"/>
      <c r="X9089"/>
      <c r="AA9089"/>
      <c r="AF9089"/>
      <c r="AI9089"/>
      <c r="AN9089"/>
    </row>
    <row r="9090" spans="3:40" ht="14.1" customHeight="1">
      <c r="C9090"/>
      <c r="F9090"/>
      <c r="G9090"/>
      <c r="H9090"/>
      <c r="K9090"/>
      <c r="P9090"/>
      <c r="X9090"/>
      <c r="AA9090"/>
      <c r="AF9090"/>
      <c r="AI9090"/>
      <c r="AN9090"/>
    </row>
    <row r="9091" spans="3:40" ht="14.1" customHeight="1">
      <c r="C9091"/>
      <c r="F9091"/>
      <c r="G9091"/>
      <c r="H9091"/>
      <c r="K9091"/>
      <c r="P9091"/>
      <c r="X9091"/>
      <c r="AA9091"/>
      <c r="AF9091"/>
      <c r="AI9091"/>
      <c r="AN9091"/>
    </row>
    <row r="9092" spans="3:40" ht="14.1" customHeight="1">
      <c r="C9092"/>
      <c r="F9092"/>
      <c r="G9092"/>
      <c r="H9092"/>
      <c r="K9092"/>
      <c r="P9092"/>
      <c r="X9092"/>
      <c r="AA9092"/>
      <c r="AF9092"/>
      <c r="AI9092"/>
      <c r="AN9092"/>
    </row>
    <row r="9093" spans="3:40" ht="14.1" customHeight="1">
      <c r="C9093"/>
      <c r="F9093"/>
      <c r="G9093"/>
      <c r="H9093"/>
      <c r="K9093"/>
      <c r="P9093"/>
      <c r="X9093"/>
      <c r="AA9093"/>
      <c r="AF9093"/>
      <c r="AI9093"/>
      <c r="AN9093"/>
    </row>
    <row r="9094" spans="3:40" ht="14.1" customHeight="1">
      <c r="C9094"/>
      <c r="F9094"/>
      <c r="G9094"/>
      <c r="H9094"/>
      <c r="K9094"/>
      <c r="P9094"/>
      <c r="X9094"/>
      <c r="AA9094"/>
      <c r="AF9094"/>
      <c r="AI9094"/>
      <c r="AN9094"/>
    </row>
    <row r="9095" spans="3:40" ht="14.1" customHeight="1">
      <c r="C9095"/>
      <c r="F9095"/>
      <c r="G9095"/>
      <c r="H9095"/>
      <c r="K9095"/>
      <c r="P9095"/>
      <c r="X9095"/>
      <c r="AA9095"/>
      <c r="AF9095"/>
      <c r="AI9095"/>
      <c r="AN9095"/>
    </row>
    <row r="9096" spans="3:40" ht="14.1" customHeight="1">
      <c r="C9096"/>
      <c r="F9096"/>
      <c r="G9096"/>
      <c r="H9096"/>
      <c r="K9096"/>
      <c r="P9096"/>
      <c r="X9096"/>
      <c r="AA9096"/>
      <c r="AF9096"/>
      <c r="AI9096"/>
      <c r="AN9096"/>
    </row>
    <row r="9097" spans="3:40" ht="14.1" customHeight="1">
      <c r="C9097"/>
      <c r="F9097"/>
      <c r="G9097"/>
      <c r="H9097"/>
      <c r="K9097"/>
      <c r="P9097"/>
      <c r="X9097"/>
      <c r="AA9097"/>
      <c r="AF9097"/>
      <c r="AI9097"/>
      <c r="AN9097"/>
    </row>
    <row r="9098" spans="3:40" ht="14.1" customHeight="1">
      <c r="C9098"/>
      <c r="F9098"/>
      <c r="G9098"/>
      <c r="H9098"/>
      <c r="K9098"/>
      <c r="P9098"/>
      <c r="X9098"/>
      <c r="AA9098"/>
      <c r="AF9098"/>
      <c r="AI9098"/>
      <c r="AN9098"/>
    </row>
    <row r="9099" spans="3:40" ht="14.1" customHeight="1">
      <c r="C9099"/>
      <c r="F9099"/>
      <c r="G9099"/>
      <c r="H9099"/>
      <c r="K9099"/>
      <c r="P9099"/>
      <c r="X9099"/>
      <c r="AA9099"/>
      <c r="AF9099"/>
      <c r="AI9099"/>
      <c r="AN9099"/>
    </row>
    <row r="9100" spans="3:40" ht="14.1" customHeight="1">
      <c r="C9100"/>
      <c r="F9100"/>
      <c r="G9100"/>
      <c r="H9100"/>
      <c r="K9100"/>
      <c r="P9100"/>
      <c r="X9100"/>
      <c r="AA9100"/>
      <c r="AF9100"/>
      <c r="AI9100"/>
      <c r="AN9100"/>
    </row>
    <row r="9101" spans="3:40" ht="14.1" customHeight="1">
      <c r="C9101"/>
      <c r="F9101"/>
      <c r="G9101"/>
      <c r="H9101"/>
      <c r="K9101"/>
      <c r="P9101"/>
      <c r="X9101"/>
      <c r="AA9101"/>
      <c r="AF9101"/>
      <c r="AI9101"/>
      <c r="AN9101"/>
    </row>
    <row r="9102" spans="3:40" ht="14.1" customHeight="1">
      <c r="C9102"/>
      <c r="F9102"/>
      <c r="G9102"/>
      <c r="H9102"/>
      <c r="K9102"/>
      <c r="P9102"/>
      <c r="X9102"/>
      <c r="AA9102"/>
      <c r="AF9102"/>
      <c r="AI9102"/>
      <c r="AN9102"/>
    </row>
    <row r="9103" spans="3:40" ht="14.1" customHeight="1">
      <c r="C9103"/>
      <c r="F9103"/>
      <c r="G9103"/>
      <c r="H9103"/>
      <c r="K9103"/>
      <c r="P9103"/>
      <c r="X9103"/>
      <c r="AA9103"/>
      <c r="AF9103"/>
      <c r="AI9103"/>
      <c r="AN9103"/>
    </row>
    <row r="9104" spans="3:40" ht="14.1" customHeight="1">
      <c r="C9104"/>
      <c r="F9104"/>
      <c r="G9104"/>
      <c r="H9104"/>
      <c r="K9104"/>
      <c r="P9104"/>
      <c r="X9104"/>
      <c r="AA9104"/>
      <c r="AF9104"/>
      <c r="AI9104"/>
      <c r="AN9104"/>
    </row>
    <row r="9105" spans="3:40" ht="14.1" customHeight="1">
      <c r="C9105"/>
      <c r="F9105"/>
      <c r="G9105"/>
      <c r="H9105"/>
      <c r="K9105"/>
      <c r="P9105"/>
      <c r="X9105"/>
      <c r="AA9105"/>
      <c r="AF9105"/>
      <c r="AI9105"/>
      <c r="AN9105"/>
    </row>
    <row r="9106" spans="3:40" ht="14.1" customHeight="1">
      <c r="C9106"/>
      <c r="F9106"/>
      <c r="G9106"/>
      <c r="H9106"/>
      <c r="K9106"/>
      <c r="P9106"/>
      <c r="X9106"/>
      <c r="AA9106"/>
      <c r="AF9106"/>
      <c r="AI9106"/>
      <c r="AN9106"/>
    </row>
    <row r="9107" spans="3:40" ht="14.1" customHeight="1">
      <c r="C9107"/>
      <c r="F9107"/>
      <c r="G9107"/>
      <c r="H9107"/>
      <c r="K9107"/>
      <c r="P9107"/>
      <c r="X9107"/>
      <c r="AA9107"/>
      <c r="AF9107"/>
      <c r="AI9107"/>
      <c r="AN9107"/>
    </row>
    <row r="9108" spans="3:40" ht="14.1" customHeight="1">
      <c r="C9108"/>
      <c r="F9108"/>
      <c r="G9108"/>
      <c r="H9108"/>
      <c r="K9108"/>
      <c r="P9108"/>
      <c r="X9108"/>
      <c r="AA9108"/>
      <c r="AF9108"/>
      <c r="AI9108"/>
      <c r="AN9108"/>
    </row>
    <row r="9109" spans="3:40" ht="14.1" customHeight="1">
      <c r="C9109"/>
      <c r="F9109"/>
      <c r="G9109"/>
      <c r="H9109"/>
      <c r="K9109"/>
      <c r="P9109"/>
      <c r="X9109"/>
      <c r="AA9109"/>
      <c r="AF9109"/>
      <c r="AI9109"/>
      <c r="AN9109"/>
    </row>
    <row r="9110" spans="3:40" ht="14.1" customHeight="1">
      <c r="C9110"/>
      <c r="F9110"/>
      <c r="G9110"/>
      <c r="H9110"/>
      <c r="K9110"/>
      <c r="P9110"/>
      <c r="X9110"/>
      <c r="AA9110"/>
      <c r="AF9110"/>
      <c r="AI9110"/>
      <c r="AN9110"/>
    </row>
    <row r="9111" spans="3:40" ht="14.1" customHeight="1">
      <c r="C9111"/>
      <c r="F9111"/>
      <c r="G9111"/>
      <c r="H9111"/>
      <c r="K9111"/>
      <c r="P9111"/>
      <c r="X9111"/>
      <c r="AA9111"/>
      <c r="AF9111"/>
      <c r="AI9111"/>
      <c r="AN9111"/>
    </row>
    <row r="9112" spans="3:40" ht="14.1" customHeight="1">
      <c r="C9112"/>
      <c r="F9112"/>
      <c r="G9112"/>
      <c r="H9112"/>
      <c r="K9112"/>
      <c r="P9112"/>
      <c r="X9112"/>
      <c r="AA9112"/>
      <c r="AF9112"/>
      <c r="AI9112"/>
      <c r="AN9112"/>
    </row>
    <row r="9113" spans="3:40" ht="14.1" customHeight="1">
      <c r="C9113"/>
      <c r="F9113"/>
      <c r="G9113"/>
      <c r="H9113"/>
      <c r="K9113"/>
      <c r="P9113"/>
      <c r="X9113"/>
      <c r="AA9113"/>
      <c r="AF9113"/>
      <c r="AI9113"/>
      <c r="AN9113"/>
    </row>
    <row r="9114" spans="3:40" ht="14.1" customHeight="1">
      <c r="C9114"/>
      <c r="F9114"/>
      <c r="G9114"/>
      <c r="H9114"/>
      <c r="K9114"/>
      <c r="P9114"/>
      <c r="X9114"/>
      <c r="AA9114"/>
      <c r="AF9114"/>
      <c r="AI9114"/>
      <c r="AN9114"/>
    </row>
    <row r="9115" spans="3:40" ht="14.1" customHeight="1">
      <c r="C9115"/>
      <c r="F9115"/>
      <c r="G9115"/>
      <c r="H9115"/>
      <c r="K9115"/>
      <c r="P9115"/>
      <c r="X9115"/>
      <c r="AA9115"/>
      <c r="AF9115"/>
      <c r="AI9115"/>
      <c r="AN9115"/>
    </row>
    <row r="9116" spans="3:40" ht="14.1" customHeight="1">
      <c r="C9116"/>
      <c r="F9116"/>
      <c r="G9116"/>
      <c r="H9116"/>
      <c r="K9116"/>
      <c r="P9116"/>
      <c r="X9116"/>
      <c r="AA9116"/>
      <c r="AF9116"/>
      <c r="AI9116"/>
      <c r="AN9116"/>
    </row>
    <row r="9117" spans="3:40" ht="14.1" customHeight="1">
      <c r="C9117"/>
      <c r="F9117"/>
      <c r="G9117"/>
      <c r="H9117"/>
      <c r="K9117"/>
      <c r="P9117"/>
      <c r="X9117"/>
      <c r="AA9117"/>
      <c r="AF9117"/>
      <c r="AI9117"/>
      <c r="AN9117"/>
    </row>
    <row r="9118" spans="3:40" ht="14.1" customHeight="1">
      <c r="C9118"/>
      <c r="F9118"/>
      <c r="G9118"/>
      <c r="H9118"/>
      <c r="K9118"/>
      <c r="P9118"/>
      <c r="X9118"/>
      <c r="AA9118"/>
      <c r="AF9118"/>
      <c r="AI9118"/>
      <c r="AN9118"/>
    </row>
    <row r="9119" spans="3:40" ht="14.1" customHeight="1">
      <c r="C9119"/>
      <c r="F9119"/>
      <c r="G9119"/>
      <c r="H9119"/>
      <c r="K9119"/>
      <c r="P9119"/>
      <c r="X9119"/>
      <c r="AA9119"/>
      <c r="AF9119"/>
      <c r="AI9119"/>
      <c r="AN9119"/>
    </row>
    <row r="9120" spans="3:40" ht="14.1" customHeight="1">
      <c r="C9120"/>
      <c r="F9120"/>
      <c r="G9120"/>
      <c r="H9120"/>
      <c r="K9120"/>
      <c r="P9120"/>
      <c r="X9120"/>
      <c r="AA9120"/>
      <c r="AF9120"/>
      <c r="AI9120"/>
      <c r="AN9120"/>
    </row>
    <row r="9121" spans="3:40" ht="14.1" customHeight="1">
      <c r="C9121"/>
      <c r="F9121"/>
      <c r="G9121"/>
      <c r="H9121"/>
      <c r="K9121"/>
      <c r="P9121"/>
      <c r="X9121"/>
      <c r="AA9121"/>
      <c r="AF9121"/>
      <c r="AI9121"/>
      <c r="AN9121"/>
    </row>
    <row r="9122" spans="3:40" ht="14.1" customHeight="1">
      <c r="C9122"/>
      <c r="F9122"/>
      <c r="G9122"/>
      <c r="H9122"/>
      <c r="K9122"/>
      <c r="P9122"/>
      <c r="X9122"/>
      <c r="AA9122"/>
      <c r="AF9122"/>
      <c r="AI9122"/>
      <c r="AN9122"/>
    </row>
    <row r="9123" spans="3:40" ht="14.1" customHeight="1">
      <c r="C9123"/>
      <c r="F9123"/>
      <c r="G9123"/>
      <c r="H9123"/>
      <c r="K9123"/>
      <c r="P9123"/>
      <c r="X9123"/>
      <c r="AA9123"/>
      <c r="AF9123"/>
      <c r="AI9123"/>
      <c r="AN9123"/>
    </row>
    <row r="9124" spans="3:40" ht="14.1" customHeight="1">
      <c r="C9124"/>
      <c r="F9124"/>
      <c r="G9124"/>
      <c r="H9124"/>
      <c r="K9124"/>
      <c r="P9124"/>
      <c r="X9124"/>
      <c r="AA9124"/>
      <c r="AF9124"/>
      <c r="AI9124"/>
      <c r="AN9124"/>
    </row>
    <row r="9125" spans="3:40" ht="14.1" customHeight="1">
      <c r="C9125"/>
      <c r="F9125"/>
      <c r="G9125"/>
      <c r="H9125"/>
      <c r="K9125"/>
      <c r="P9125"/>
      <c r="X9125"/>
      <c r="AA9125"/>
      <c r="AF9125"/>
      <c r="AI9125"/>
      <c r="AN9125"/>
    </row>
    <row r="9126" spans="3:40" ht="14.1" customHeight="1">
      <c r="C9126"/>
      <c r="F9126"/>
      <c r="G9126"/>
      <c r="H9126"/>
      <c r="K9126"/>
      <c r="P9126"/>
      <c r="X9126"/>
      <c r="AA9126"/>
      <c r="AF9126"/>
      <c r="AI9126"/>
      <c r="AN9126"/>
    </row>
    <row r="9127" spans="3:40" ht="14.1" customHeight="1">
      <c r="C9127"/>
      <c r="F9127"/>
      <c r="G9127"/>
      <c r="H9127"/>
      <c r="K9127"/>
      <c r="P9127"/>
      <c r="X9127"/>
      <c r="AA9127"/>
      <c r="AF9127"/>
      <c r="AI9127"/>
      <c r="AN9127"/>
    </row>
    <row r="9128" spans="3:40" ht="14.1" customHeight="1">
      <c r="C9128"/>
      <c r="F9128"/>
      <c r="G9128"/>
      <c r="H9128"/>
      <c r="K9128"/>
      <c r="P9128"/>
      <c r="X9128"/>
      <c r="AA9128"/>
      <c r="AF9128"/>
      <c r="AI9128"/>
      <c r="AN9128"/>
    </row>
    <row r="9129" spans="3:40" ht="14.1" customHeight="1">
      <c r="C9129"/>
      <c r="F9129"/>
      <c r="G9129"/>
      <c r="H9129"/>
      <c r="K9129"/>
      <c r="P9129"/>
      <c r="X9129"/>
      <c r="AA9129"/>
      <c r="AF9129"/>
      <c r="AI9129"/>
      <c r="AN9129"/>
    </row>
    <row r="9130" spans="3:40" ht="14.1" customHeight="1">
      <c r="C9130"/>
      <c r="F9130"/>
      <c r="G9130"/>
      <c r="H9130"/>
      <c r="K9130"/>
      <c r="P9130"/>
      <c r="X9130"/>
      <c r="AA9130"/>
      <c r="AF9130"/>
      <c r="AI9130"/>
      <c r="AN9130"/>
    </row>
    <row r="9131" spans="3:40" ht="14.1" customHeight="1">
      <c r="C9131"/>
      <c r="F9131"/>
      <c r="G9131"/>
      <c r="H9131"/>
      <c r="K9131"/>
      <c r="P9131"/>
      <c r="X9131"/>
      <c r="AA9131"/>
      <c r="AF9131"/>
      <c r="AI9131"/>
      <c r="AN9131"/>
    </row>
    <row r="9132" spans="3:40" ht="14.1" customHeight="1">
      <c r="C9132"/>
      <c r="F9132"/>
      <c r="G9132"/>
      <c r="H9132"/>
      <c r="K9132"/>
      <c r="P9132"/>
      <c r="X9132"/>
      <c r="AA9132"/>
      <c r="AF9132"/>
      <c r="AI9132"/>
      <c r="AN9132"/>
    </row>
    <row r="9133" spans="3:40" ht="14.1" customHeight="1">
      <c r="C9133"/>
      <c r="F9133"/>
      <c r="G9133"/>
      <c r="H9133"/>
      <c r="K9133"/>
      <c r="P9133"/>
      <c r="X9133"/>
      <c r="AA9133"/>
      <c r="AF9133"/>
      <c r="AI9133"/>
      <c r="AN9133"/>
    </row>
    <row r="9134" spans="3:40" ht="14.1" customHeight="1">
      <c r="C9134"/>
      <c r="F9134"/>
      <c r="G9134"/>
      <c r="H9134"/>
      <c r="K9134"/>
      <c r="P9134"/>
      <c r="X9134"/>
      <c r="AA9134"/>
      <c r="AF9134"/>
      <c r="AI9134"/>
      <c r="AN9134"/>
    </row>
    <row r="9135" spans="3:40" ht="14.1" customHeight="1">
      <c r="C9135"/>
      <c r="F9135"/>
      <c r="G9135"/>
      <c r="H9135"/>
      <c r="K9135"/>
      <c r="P9135"/>
      <c r="X9135"/>
      <c r="AA9135"/>
      <c r="AF9135"/>
      <c r="AI9135"/>
      <c r="AN9135"/>
    </row>
    <row r="9136" spans="3:40" ht="14.1" customHeight="1">
      <c r="C9136"/>
      <c r="F9136"/>
      <c r="G9136"/>
      <c r="H9136"/>
      <c r="K9136"/>
      <c r="P9136"/>
      <c r="X9136"/>
      <c r="AA9136"/>
      <c r="AF9136"/>
      <c r="AI9136"/>
      <c r="AN9136"/>
    </row>
    <row r="9137" spans="3:40" ht="14.1" customHeight="1">
      <c r="C9137"/>
      <c r="F9137"/>
      <c r="G9137"/>
      <c r="H9137"/>
      <c r="K9137"/>
      <c r="P9137"/>
      <c r="X9137"/>
      <c r="AA9137"/>
      <c r="AF9137"/>
      <c r="AI9137"/>
      <c r="AN9137"/>
    </row>
    <row r="9138" spans="3:40" ht="14.1" customHeight="1">
      <c r="C9138"/>
      <c r="F9138"/>
      <c r="G9138"/>
      <c r="H9138"/>
      <c r="K9138"/>
      <c r="P9138"/>
      <c r="X9138"/>
      <c r="AA9138"/>
      <c r="AF9138"/>
      <c r="AI9138"/>
      <c r="AN9138"/>
    </row>
    <row r="9139" spans="3:40" ht="14.1" customHeight="1">
      <c r="C9139"/>
      <c r="F9139"/>
      <c r="G9139"/>
      <c r="H9139"/>
      <c r="K9139"/>
      <c r="P9139"/>
      <c r="X9139"/>
      <c r="AA9139"/>
      <c r="AF9139"/>
      <c r="AI9139"/>
      <c r="AN9139"/>
    </row>
    <row r="9140" spans="3:40" ht="14.1" customHeight="1">
      <c r="C9140"/>
      <c r="F9140"/>
      <c r="G9140"/>
      <c r="H9140"/>
      <c r="K9140"/>
      <c r="P9140"/>
      <c r="X9140"/>
      <c r="AA9140"/>
      <c r="AF9140"/>
      <c r="AI9140"/>
      <c r="AN9140"/>
    </row>
    <row r="9141" spans="3:40" ht="14.1" customHeight="1">
      <c r="C9141"/>
      <c r="F9141"/>
      <c r="G9141"/>
      <c r="H9141"/>
      <c r="K9141"/>
      <c r="P9141"/>
      <c r="X9141"/>
      <c r="AA9141"/>
      <c r="AF9141"/>
      <c r="AI9141"/>
      <c r="AN9141"/>
    </row>
    <row r="9142" spans="3:40" ht="14.1" customHeight="1">
      <c r="C9142"/>
      <c r="F9142"/>
      <c r="G9142"/>
      <c r="H9142"/>
      <c r="K9142"/>
      <c r="P9142"/>
      <c r="X9142"/>
      <c r="AA9142"/>
      <c r="AF9142"/>
      <c r="AI9142"/>
      <c r="AN9142"/>
    </row>
    <row r="9143" spans="3:40" ht="14.1" customHeight="1">
      <c r="C9143"/>
      <c r="F9143"/>
      <c r="G9143"/>
      <c r="H9143"/>
      <c r="K9143"/>
      <c r="P9143"/>
      <c r="X9143"/>
      <c r="AA9143"/>
      <c r="AF9143"/>
      <c r="AI9143"/>
      <c r="AN9143"/>
    </row>
    <row r="9144" spans="3:40" ht="14.1" customHeight="1">
      <c r="C9144"/>
      <c r="F9144"/>
      <c r="G9144"/>
      <c r="H9144"/>
      <c r="K9144"/>
      <c r="P9144"/>
      <c r="X9144"/>
      <c r="AA9144"/>
      <c r="AF9144"/>
      <c r="AI9144"/>
      <c r="AN9144"/>
    </row>
    <row r="9145" spans="3:40" ht="14.1" customHeight="1">
      <c r="C9145"/>
      <c r="F9145"/>
      <c r="G9145"/>
      <c r="H9145"/>
      <c r="K9145"/>
      <c r="P9145"/>
      <c r="X9145"/>
      <c r="AA9145"/>
      <c r="AF9145"/>
      <c r="AI9145"/>
      <c r="AN9145"/>
    </row>
    <row r="9146" spans="3:40" ht="14.1" customHeight="1">
      <c r="C9146"/>
      <c r="F9146"/>
      <c r="G9146"/>
      <c r="H9146"/>
      <c r="K9146"/>
      <c r="P9146"/>
      <c r="X9146"/>
      <c r="AA9146"/>
      <c r="AF9146"/>
      <c r="AI9146"/>
      <c r="AN9146"/>
    </row>
    <row r="9147" spans="3:40" ht="14.1" customHeight="1">
      <c r="C9147"/>
      <c r="F9147"/>
      <c r="G9147"/>
      <c r="H9147"/>
      <c r="K9147"/>
      <c r="P9147"/>
      <c r="X9147"/>
      <c r="AA9147"/>
      <c r="AF9147"/>
      <c r="AI9147"/>
      <c r="AN9147"/>
    </row>
    <row r="9148" spans="3:40" ht="14.1" customHeight="1">
      <c r="C9148"/>
      <c r="F9148"/>
      <c r="G9148"/>
      <c r="H9148"/>
      <c r="K9148"/>
      <c r="P9148"/>
      <c r="X9148"/>
      <c r="AA9148"/>
      <c r="AF9148"/>
      <c r="AI9148"/>
      <c r="AN9148"/>
    </row>
    <row r="9149" spans="3:40" ht="14.1" customHeight="1">
      <c r="C9149"/>
      <c r="F9149"/>
      <c r="G9149"/>
      <c r="H9149"/>
      <c r="K9149"/>
      <c r="P9149"/>
      <c r="X9149"/>
      <c r="AA9149"/>
      <c r="AF9149"/>
      <c r="AI9149"/>
      <c r="AN9149"/>
    </row>
    <row r="9150" spans="3:40" ht="14.1" customHeight="1">
      <c r="C9150"/>
      <c r="F9150"/>
      <c r="G9150"/>
      <c r="H9150"/>
      <c r="K9150"/>
      <c r="P9150"/>
      <c r="X9150"/>
      <c r="AA9150"/>
      <c r="AF9150"/>
      <c r="AI9150"/>
      <c r="AN9150"/>
    </row>
    <row r="9151" spans="3:40" ht="14.1" customHeight="1">
      <c r="C9151"/>
      <c r="F9151"/>
      <c r="G9151"/>
      <c r="H9151"/>
      <c r="K9151"/>
      <c r="P9151"/>
      <c r="X9151"/>
      <c r="AA9151"/>
      <c r="AF9151"/>
      <c r="AI9151"/>
      <c r="AN9151"/>
    </row>
    <row r="9152" spans="3:40" ht="14.1" customHeight="1">
      <c r="C9152"/>
      <c r="F9152"/>
      <c r="G9152"/>
      <c r="H9152"/>
      <c r="K9152"/>
      <c r="P9152"/>
      <c r="X9152"/>
      <c r="AA9152"/>
      <c r="AF9152"/>
      <c r="AI9152"/>
      <c r="AN9152"/>
    </row>
    <row r="9153" spans="3:40" ht="14.1" customHeight="1">
      <c r="C9153"/>
      <c r="F9153"/>
      <c r="G9153"/>
      <c r="H9153"/>
      <c r="K9153"/>
      <c r="P9153"/>
      <c r="X9153"/>
      <c r="AA9153"/>
      <c r="AF9153"/>
      <c r="AI9153"/>
      <c r="AN9153"/>
    </row>
    <row r="9154" spans="3:40" ht="14.1" customHeight="1">
      <c r="C9154"/>
      <c r="F9154"/>
      <c r="G9154"/>
      <c r="H9154"/>
      <c r="K9154"/>
      <c r="P9154"/>
      <c r="X9154"/>
      <c r="AA9154"/>
      <c r="AF9154"/>
      <c r="AI9154"/>
      <c r="AN9154"/>
    </row>
    <row r="9155" spans="3:40" ht="14.1" customHeight="1">
      <c r="C9155"/>
      <c r="F9155"/>
      <c r="G9155"/>
      <c r="H9155"/>
      <c r="K9155"/>
      <c r="P9155"/>
      <c r="X9155"/>
      <c r="AA9155"/>
      <c r="AF9155"/>
      <c r="AI9155"/>
      <c r="AN9155"/>
    </row>
    <row r="9156" spans="3:40" ht="14.1" customHeight="1">
      <c r="C9156"/>
      <c r="F9156"/>
      <c r="G9156"/>
      <c r="H9156"/>
      <c r="K9156"/>
      <c r="P9156"/>
      <c r="X9156"/>
      <c r="AA9156"/>
      <c r="AF9156"/>
      <c r="AI9156"/>
      <c r="AN9156"/>
    </row>
    <row r="9157" spans="3:40" ht="14.1" customHeight="1">
      <c r="C9157"/>
      <c r="F9157"/>
      <c r="G9157"/>
      <c r="H9157"/>
      <c r="K9157"/>
      <c r="P9157"/>
      <c r="X9157"/>
      <c r="AA9157"/>
      <c r="AF9157"/>
      <c r="AI9157"/>
      <c r="AN9157"/>
    </row>
    <row r="9158" spans="3:40" ht="14.1" customHeight="1">
      <c r="C9158"/>
      <c r="F9158"/>
      <c r="G9158"/>
      <c r="H9158"/>
      <c r="K9158"/>
      <c r="P9158"/>
      <c r="X9158"/>
      <c r="AA9158"/>
      <c r="AF9158"/>
      <c r="AI9158"/>
      <c r="AN9158"/>
    </row>
    <row r="9159" spans="3:40" ht="14.1" customHeight="1">
      <c r="C9159"/>
      <c r="F9159"/>
      <c r="G9159"/>
      <c r="H9159"/>
      <c r="K9159"/>
      <c r="P9159"/>
      <c r="X9159"/>
      <c r="AA9159"/>
      <c r="AF9159"/>
      <c r="AI9159"/>
      <c r="AN9159"/>
    </row>
    <row r="9160" spans="3:40" ht="14.1" customHeight="1">
      <c r="C9160"/>
      <c r="F9160"/>
      <c r="G9160"/>
      <c r="H9160"/>
      <c r="K9160"/>
      <c r="P9160"/>
      <c r="X9160"/>
      <c r="AA9160"/>
      <c r="AF9160"/>
      <c r="AI9160"/>
      <c r="AN9160"/>
    </row>
    <row r="9161" spans="3:40" ht="14.1" customHeight="1">
      <c r="C9161"/>
      <c r="F9161"/>
      <c r="G9161"/>
      <c r="H9161"/>
      <c r="K9161"/>
      <c r="P9161"/>
      <c r="X9161"/>
      <c r="AA9161"/>
      <c r="AF9161"/>
      <c r="AI9161"/>
      <c r="AN9161"/>
    </row>
    <row r="9162" spans="3:40" ht="14.1" customHeight="1">
      <c r="C9162"/>
      <c r="F9162"/>
      <c r="G9162"/>
      <c r="H9162"/>
      <c r="K9162"/>
      <c r="P9162"/>
      <c r="X9162"/>
      <c r="AA9162"/>
      <c r="AF9162"/>
      <c r="AI9162"/>
      <c r="AN9162"/>
    </row>
    <row r="9163" spans="3:40" ht="14.1" customHeight="1">
      <c r="C9163"/>
      <c r="F9163"/>
      <c r="G9163"/>
      <c r="H9163"/>
      <c r="K9163"/>
      <c r="P9163"/>
      <c r="X9163"/>
      <c r="AA9163"/>
      <c r="AF9163"/>
      <c r="AI9163"/>
      <c r="AN9163"/>
    </row>
    <row r="9164" spans="3:40" ht="14.1" customHeight="1">
      <c r="C9164"/>
      <c r="F9164"/>
      <c r="G9164"/>
      <c r="H9164"/>
      <c r="K9164"/>
      <c r="P9164"/>
      <c r="X9164"/>
      <c r="AA9164"/>
      <c r="AF9164"/>
      <c r="AI9164"/>
      <c r="AN9164"/>
    </row>
    <row r="9165" spans="3:40" ht="14.1" customHeight="1">
      <c r="C9165"/>
      <c r="F9165"/>
      <c r="G9165"/>
      <c r="H9165"/>
      <c r="K9165"/>
      <c r="P9165"/>
      <c r="X9165"/>
      <c r="AA9165"/>
      <c r="AF9165"/>
      <c r="AI9165"/>
      <c r="AN9165"/>
    </row>
    <row r="9166" spans="3:40" ht="14.1" customHeight="1">
      <c r="C9166"/>
      <c r="F9166"/>
      <c r="G9166"/>
      <c r="H9166"/>
      <c r="K9166"/>
      <c r="P9166"/>
      <c r="X9166"/>
      <c r="AA9166"/>
      <c r="AF9166"/>
      <c r="AI9166"/>
      <c r="AN9166"/>
    </row>
    <row r="9167" spans="3:40" ht="14.1" customHeight="1">
      <c r="C9167"/>
      <c r="F9167"/>
      <c r="G9167"/>
      <c r="H9167"/>
      <c r="K9167"/>
      <c r="P9167"/>
      <c r="X9167"/>
      <c r="AA9167"/>
      <c r="AF9167"/>
      <c r="AI9167"/>
      <c r="AN9167"/>
    </row>
    <row r="9168" spans="3:40" ht="14.1" customHeight="1">
      <c r="C9168"/>
      <c r="F9168"/>
      <c r="G9168"/>
      <c r="H9168"/>
      <c r="K9168"/>
      <c r="P9168"/>
      <c r="X9168"/>
      <c r="AA9168"/>
      <c r="AF9168"/>
      <c r="AI9168"/>
      <c r="AN9168"/>
    </row>
    <row r="9169" spans="3:40" ht="14.1" customHeight="1">
      <c r="C9169"/>
      <c r="F9169"/>
      <c r="G9169"/>
      <c r="H9169"/>
      <c r="K9169"/>
      <c r="P9169"/>
      <c r="X9169"/>
      <c r="AA9169"/>
      <c r="AF9169"/>
      <c r="AI9169"/>
      <c r="AN9169"/>
    </row>
    <row r="9170" spans="3:40" ht="14.1" customHeight="1">
      <c r="C9170"/>
      <c r="F9170"/>
      <c r="G9170"/>
      <c r="H9170"/>
      <c r="K9170"/>
      <c r="P9170"/>
      <c r="X9170"/>
      <c r="AA9170"/>
      <c r="AF9170"/>
      <c r="AI9170"/>
      <c r="AN9170"/>
    </row>
    <row r="9171" spans="3:40" ht="14.1" customHeight="1">
      <c r="C9171"/>
      <c r="F9171"/>
      <c r="G9171"/>
      <c r="H9171"/>
      <c r="K9171"/>
      <c r="P9171"/>
      <c r="X9171"/>
      <c r="AA9171"/>
      <c r="AF9171"/>
      <c r="AI9171"/>
      <c r="AN9171"/>
    </row>
    <row r="9172" spans="3:40" ht="14.1" customHeight="1">
      <c r="C9172"/>
      <c r="F9172"/>
      <c r="G9172"/>
      <c r="H9172"/>
      <c r="K9172"/>
      <c r="P9172"/>
      <c r="X9172"/>
      <c r="AA9172"/>
      <c r="AF9172"/>
      <c r="AI9172"/>
      <c r="AN9172"/>
    </row>
    <row r="9173" spans="3:40" ht="14.1" customHeight="1">
      <c r="C9173"/>
      <c r="F9173"/>
      <c r="G9173"/>
      <c r="H9173"/>
      <c r="K9173"/>
      <c r="P9173"/>
      <c r="X9173"/>
      <c r="AA9173"/>
      <c r="AF9173"/>
      <c r="AI9173"/>
      <c r="AN9173"/>
    </row>
    <row r="9174" spans="3:40" ht="14.1" customHeight="1">
      <c r="C9174"/>
      <c r="F9174"/>
      <c r="G9174"/>
      <c r="H9174"/>
      <c r="K9174"/>
      <c r="P9174"/>
      <c r="X9174"/>
      <c r="AA9174"/>
      <c r="AF9174"/>
      <c r="AI9174"/>
      <c r="AN9174"/>
    </row>
    <row r="9175" spans="3:40" ht="14.1" customHeight="1">
      <c r="C9175"/>
      <c r="F9175"/>
      <c r="G9175"/>
      <c r="H9175"/>
      <c r="K9175"/>
      <c r="P9175"/>
      <c r="X9175"/>
      <c r="AA9175"/>
      <c r="AF9175"/>
      <c r="AI9175"/>
      <c r="AN9175"/>
    </row>
    <row r="9176" spans="3:40" ht="14.1" customHeight="1">
      <c r="C9176"/>
      <c r="F9176"/>
      <c r="G9176"/>
      <c r="H9176"/>
      <c r="K9176"/>
      <c r="P9176"/>
      <c r="X9176"/>
      <c r="AA9176"/>
      <c r="AF9176"/>
      <c r="AI9176"/>
      <c r="AN9176"/>
    </row>
    <row r="9177" spans="3:40" ht="14.1" customHeight="1">
      <c r="C9177"/>
      <c r="F9177"/>
      <c r="G9177"/>
      <c r="H9177"/>
      <c r="K9177"/>
      <c r="P9177"/>
      <c r="X9177"/>
      <c r="AA9177"/>
      <c r="AF9177"/>
      <c r="AI9177"/>
      <c r="AN9177"/>
    </row>
    <row r="9178" spans="3:40" ht="14.1" customHeight="1">
      <c r="C9178"/>
      <c r="F9178"/>
      <c r="G9178"/>
      <c r="H9178"/>
      <c r="K9178"/>
      <c r="P9178"/>
      <c r="X9178"/>
      <c r="AA9178"/>
      <c r="AF9178"/>
      <c r="AI9178"/>
      <c r="AN9178"/>
    </row>
    <row r="9179" spans="3:40" ht="14.1" customHeight="1">
      <c r="C9179"/>
      <c r="F9179"/>
      <c r="G9179"/>
      <c r="H9179"/>
      <c r="K9179"/>
      <c r="P9179"/>
      <c r="X9179"/>
      <c r="AA9179"/>
      <c r="AF9179"/>
      <c r="AI9179"/>
      <c r="AN9179"/>
    </row>
    <row r="9180" spans="3:40" ht="14.1" customHeight="1">
      <c r="C9180"/>
      <c r="F9180"/>
      <c r="G9180"/>
      <c r="H9180"/>
      <c r="K9180"/>
      <c r="P9180"/>
      <c r="X9180"/>
      <c r="AA9180"/>
      <c r="AF9180"/>
      <c r="AI9180"/>
      <c r="AN9180"/>
    </row>
    <row r="9181" spans="3:40" ht="14.1" customHeight="1">
      <c r="C9181"/>
      <c r="F9181"/>
      <c r="G9181"/>
      <c r="H9181"/>
      <c r="K9181"/>
      <c r="P9181"/>
      <c r="X9181"/>
      <c r="AA9181"/>
      <c r="AF9181"/>
      <c r="AI9181"/>
      <c r="AN9181"/>
    </row>
    <row r="9182" spans="3:40" ht="14.1" customHeight="1">
      <c r="C9182"/>
      <c r="F9182"/>
      <c r="G9182"/>
      <c r="H9182"/>
      <c r="K9182"/>
      <c r="P9182"/>
      <c r="X9182"/>
      <c r="AA9182"/>
      <c r="AF9182"/>
      <c r="AI9182"/>
      <c r="AN9182"/>
    </row>
    <row r="9183" spans="3:40" ht="14.1" customHeight="1">
      <c r="C9183"/>
      <c r="F9183"/>
      <c r="G9183"/>
      <c r="H9183"/>
      <c r="K9183"/>
      <c r="P9183"/>
      <c r="X9183"/>
      <c r="AA9183"/>
      <c r="AF9183"/>
      <c r="AI9183"/>
      <c r="AN9183"/>
    </row>
    <row r="9184" spans="3:40" ht="14.1" customHeight="1">
      <c r="C9184"/>
      <c r="F9184"/>
      <c r="G9184"/>
      <c r="H9184"/>
      <c r="K9184"/>
      <c r="P9184"/>
      <c r="X9184"/>
      <c r="AA9184"/>
      <c r="AF9184"/>
      <c r="AI9184"/>
      <c r="AN9184"/>
    </row>
    <row r="9185" spans="3:40" ht="14.1" customHeight="1">
      <c r="C9185"/>
      <c r="F9185"/>
      <c r="G9185"/>
      <c r="H9185"/>
      <c r="K9185"/>
      <c r="P9185"/>
      <c r="X9185"/>
      <c r="AA9185"/>
      <c r="AF9185"/>
      <c r="AI9185"/>
      <c r="AN9185"/>
    </row>
    <row r="9186" spans="3:40" ht="14.1" customHeight="1">
      <c r="C9186"/>
      <c r="F9186"/>
      <c r="G9186"/>
      <c r="H9186"/>
      <c r="K9186"/>
      <c r="P9186"/>
      <c r="X9186"/>
      <c r="AA9186"/>
      <c r="AF9186"/>
      <c r="AI9186"/>
      <c r="AN9186"/>
    </row>
    <row r="9187" spans="3:40" ht="14.1" customHeight="1">
      <c r="C9187"/>
      <c r="F9187"/>
      <c r="G9187"/>
      <c r="H9187"/>
      <c r="K9187"/>
      <c r="P9187"/>
      <c r="X9187"/>
      <c r="AA9187"/>
      <c r="AF9187"/>
      <c r="AI9187"/>
      <c r="AN9187"/>
    </row>
    <row r="9188" spans="3:40" ht="14.1" customHeight="1">
      <c r="C9188"/>
      <c r="F9188"/>
      <c r="G9188"/>
      <c r="H9188"/>
      <c r="K9188"/>
      <c r="P9188"/>
      <c r="X9188"/>
      <c r="AA9188"/>
      <c r="AF9188"/>
      <c r="AI9188"/>
      <c r="AN9188"/>
    </row>
    <row r="9189" spans="3:40" ht="14.1" customHeight="1">
      <c r="C9189"/>
      <c r="F9189"/>
      <c r="G9189"/>
      <c r="H9189"/>
      <c r="K9189"/>
      <c r="P9189"/>
      <c r="X9189"/>
      <c r="AA9189"/>
      <c r="AF9189"/>
      <c r="AI9189"/>
      <c r="AN9189"/>
    </row>
    <row r="9190" spans="3:40" ht="14.1" customHeight="1">
      <c r="C9190"/>
      <c r="F9190"/>
      <c r="G9190"/>
      <c r="H9190"/>
      <c r="K9190"/>
      <c r="P9190"/>
      <c r="X9190"/>
      <c r="AA9190"/>
      <c r="AF9190"/>
      <c r="AI9190"/>
      <c r="AN9190"/>
    </row>
    <row r="9191" spans="3:40" ht="14.1" customHeight="1">
      <c r="C9191"/>
      <c r="F9191"/>
      <c r="G9191"/>
      <c r="H9191"/>
      <c r="K9191"/>
      <c r="P9191"/>
      <c r="X9191"/>
      <c r="AA9191"/>
      <c r="AF9191"/>
      <c r="AI9191"/>
      <c r="AN9191"/>
    </row>
    <row r="9192" spans="3:40" ht="14.1" customHeight="1">
      <c r="C9192"/>
      <c r="F9192"/>
      <c r="G9192"/>
      <c r="H9192"/>
      <c r="K9192"/>
      <c r="P9192"/>
      <c r="X9192"/>
      <c r="AA9192"/>
      <c r="AF9192"/>
      <c r="AI9192"/>
      <c r="AN9192"/>
    </row>
    <row r="9193" spans="3:40" ht="14.1" customHeight="1">
      <c r="C9193"/>
      <c r="F9193"/>
      <c r="G9193"/>
      <c r="H9193"/>
      <c r="K9193"/>
      <c r="P9193"/>
      <c r="X9193"/>
      <c r="AA9193"/>
      <c r="AF9193"/>
      <c r="AI9193"/>
      <c r="AN9193"/>
    </row>
    <row r="9194" spans="3:40" ht="14.1" customHeight="1">
      <c r="C9194"/>
      <c r="F9194"/>
      <c r="G9194"/>
      <c r="H9194"/>
      <c r="K9194"/>
      <c r="P9194"/>
      <c r="X9194"/>
      <c r="AA9194"/>
      <c r="AF9194"/>
      <c r="AI9194"/>
      <c r="AN9194"/>
    </row>
    <row r="9195" spans="3:40" ht="14.1" customHeight="1">
      <c r="C9195"/>
      <c r="F9195"/>
      <c r="G9195"/>
      <c r="H9195"/>
      <c r="K9195"/>
      <c r="P9195"/>
      <c r="X9195"/>
      <c r="AA9195"/>
      <c r="AF9195"/>
      <c r="AI9195"/>
      <c r="AN9195"/>
    </row>
    <row r="9196" spans="3:40" ht="14.1" customHeight="1">
      <c r="C9196"/>
      <c r="F9196"/>
      <c r="G9196"/>
      <c r="H9196"/>
      <c r="K9196"/>
      <c r="P9196"/>
      <c r="X9196"/>
      <c r="AA9196"/>
      <c r="AF9196"/>
      <c r="AI9196"/>
      <c r="AN9196"/>
    </row>
    <row r="9197" spans="3:40" ht="14.1" customHeight="1">
      <c r="C9197"/>
      <c r="F9197"/>
      <c r="G9197"/>
      <c r="H9197"/>
      <c r="K9197"/>
      <c r="P9197"/>
      <c r="X9197"/>
      <c r="AA9197"/>
      <c r="AF9197"/>
      <c r="AI9197"/>
      <c r="AN9197"/>
    </row>
    <row r="9198" spans="3:40" ht="14.1" customHeight="1">
      <c r="C9198"/>
      <c r="F9198"/>
      <c r="G9198"/>
      <c r="H9198"/>
      <c r="K9198"/>
      <c r="P9198"/>
      <c r="X9198"/>
      <c r="AA9198"/>
      <c r="AF9198"/>
      <c r="AI9198"/>
      <c r="AN9198"/>
    </row>
    <row r="9199" spans="3:40" ht="14.1" customHeight="1">
      <c r="C9199"/>
      <c r="F9199"/>
      <c r="G9199"/>
      <c r="H9199"/>
      <c r="K9199"/>
      <c r="P9199"/>
      <c r="X9199"/>
      <c r="AA9199"/>
      <c r="AF9199"/>
      <c r="AI9199"/>
      <c r="AN9199"/>
    </row>
    <row r="9200" spans="3:40" ht="14.1" customHeight="1">
      <c r="C9200"/>
      <c r="F9200"/>
      <c r="G9200"/>
      <c r="H9200"/>
      <c r="K9200"/>
      <c r="P9200"/>
      <c r="X9200"/>
      <c r="AA9200"/>
      <c r="AF9200"/>
      <c r="AI9200"/>
      <c r="AN9200"/>
    </row>
    <row r="9201" spans="3:40" ht="14.1" customHeight="1">
      <c r="C9201"/>
      <c r="F9201"/>
      <c r="G9201"/>
      <c r="H9201"/>
      <c r="K9201"/>
      <c r="P9201"/>
      <c r="X9201"/>
      <c r="AA9201"/>
      <c r="AF9201"/>
      <c r="AI9201"/>
      <c r="AN9201"/>
    </row>
    <row r="9202" spans="3:40" ht="14.1" customHeight="1">
      <c r="C9202"/>
      <c r="F9202"/>
      <c r="G9202"/>
      <c r="H9202"/>
      <c r="K9202"/>
      <c r="P9202"/>
      <c r="X9202"/>
      <c r="AA9202"/>
      <c r="AF9202"/>
      <c r="AI9202"/>
      <c r="AN9202"/>
    </row>
    <row r="9203" spans="3:40" ht="14.1" customHeight="1">
      <c r="C9203"/>
      <c r="F9203"/>
      <c r="G9203"/>
      <c r="H9203"/>
      <c r="K9203"/>
      <c r="P9203"/>
      <c r="X9203"/>
      <c r="AA9203"/>
      <c r="AF9203"/>
      <c r="AI9203"/>
      <c r="AN9203"/>
    </row>
    <row r="9204" spans="3:40" ht="14.1" customHeight="1">
      <c r="C9204"/>
      <c r="F9204"/>
      <c r="G9204"/>
      <c r="H9204"/>
      <c r="K9204"/>
      <c r="P9204"/>
      <c r="X9204"/>
      <c r="AA9204"/>
      <c r="AF9204"/>
      <c r="AI9204"/>
      <c r="AN9204"/>
    </row>
    <row r="9205" spans="3:40" ht="14.1" customHeight="1">
      <c r="C9205"/>
      <c r="F9205"/>
      <c r="G9205"/>
      <c r="H9205"/>
      <c r="K9205"/>
      <c r="P9205"/>
      <c r="X9205"/>
      <c r="AA9205"/>
      <c r="AF9205"/>
      <c r="AI9205"/>
      <c r="AN9205"/>
    </row>
    <row r="9206" spans="3:40" ht="14.1" customHeight="1">
      <c r="C9206"/>
      <c r="F9206"/>
      <c r="G9206"/>
      <c r="H9206"/>
      <c r="K9206"/>
      <c r="P9206"/>
      <c r="X9206"/>
      <c r="AA9206"/>
      <c r="AF9206"/>
      <c r="AI9206"/>
      <c r="AN9206"/>
    </row>
    <row r="9207" spans="3:40" ht="14.1" customHeight="1">
      <c r="C9207"/>
      <c r="F9207"/>
      <c r="G9207"/>
      <c r="H9207"/>
      <c r="K9207"/>
      <c r="P9207"/>
      <c r="X9207"/>
      <c r="AA9207"/>
      <c r="AF9207"/>
      <c r="AI9207"/>
      <c r="AN9207"/>
    </row>
    <row r="9208" spans="3:40" ht="14.1" customHeight="1">
      <c r="C9208"/>
      <c r="F9208"/>
      <c r="G9208"/>
      <c r="H9208"/>
      <c r="K9208"/>
      <c r="P9208"/>
      <c r="X9208"/>
      <c r="AA9208"/>
      <c r="AF9208"/>
      <c r="AI9208"/>
      <c r="AN9208"/>
    </row>
    <row r="9209" spans="3:40" ht="14.1" customHeight="1">
      <c r="C9209"/>
      <c r="F9209"/>
      <c r="G9209"/>
      <c r="H9209"/>
      <c r="K9209"/>
      <c r="P9209"/>
      <c r="X9209"/>
      <c r="AA9209"/>
      <c r="AF9209"/>
      <c r="AI9209"/>
      <c r="AN9209"/>
    </row>
    <row r="9210" spans="3:40" ht="14.1" customHeight="1">
      <c r="C9210"/>
      <c r="F9210"/>
      <c r="G9210"/>
      <c r="H9210"/>
      <c r="K9210"/>
      <c r="P9210"/>
      <c r="X9210"/>
      <c r="AA9210"/>
      <c r="AF9210"/>
      <c r="AI9210"/>
      <c r="AN9210"/>
    </row>
    <row r="9211" spans="3:40" ht="14.1" customHeight="1">
      <c r="C9211"/>
      <c r="F9211"/>
      <c r="G9211"/>
      <c r="H9211"/>
      <c r="K9211"/>
      <c r="P9211"/>
      <c r="X9211"/>
      <c r="AA9211"/>
      <c r="AF9211"/>
      <c r="AI9211"/>
      <c r="AN9211"/>
    </row>
    <row r="9212" spans="3:40" ht="14.1" customHeight="1">
      <c r="C9212"/>
      <c r="F9212"/>
      <c r="G9212"/>
      <c r="H9212"/>
      <c r="K9212"/>
      <c r="P9212"/>
      <c r="X9212"/>
      <c r="AA9212"/>
      <c r="AF9212"/>
      <c r="AI9212"/>
      <c r="AN9212"/>
    </row>
    <row r="9213" spans="3:40" ht="14.1" customHeight="1">
      <c r="C9213"/>
      <c r="F9213"/>
      <c r="G9213"/>
      <c r="H9213"/>
      <c r="K9213"/>
      <c r="P9213"/>
      <c r="X9213"/>
      <c r="AA9213"/>
      <c r="AF9213"/>
      <c r="AI9213"/>
      <c r="AN9213"/>
    </row>
    <row r="9214" spans="3:40" ht="14.1" customHeight="1">
      <c r="C9214"/>
      <c r="F9214"/>
      <c r="G9214"/>
      <c r="H9214"/>
      <c r="K9214"/>
      <c r="P9214"/>
      <c r="X9214"/>
      <c r="AA9214"/>
      <c r="AF9214"/>
      <c r="AI9214"/>
      <c r="AN9214"/>
    </row>
    <row r="9215" spans="3:40" ht="14.1" customHeight="1">
      <c r="C9215"/>
      <c r="F9215"/>
      <c r="G9215"/>
      <c r="H9215"/>
      <c r="K9215"/>
      <c r="P9215"/>
      <c r="X9215"/>
      <c r="AA9215"/>
      <c r="AF9215"/>
      <c r="AI9215"/>
      <c r="AN9215"/>
    </row>
    <row r="9216" spans="3:40" ht="14.1" customHeight="1">
      <c r="C9216"/>
      <c r="F9216"/>
      <c r="G9216"/>
      <c r="H9216"/>
      <c r="K9216"/>
      <c r="P9216"/>
      <c r="X9216"/>
      <c r="AA9216"/>
      <c r="AF9216"/>
      <c r="AI9216"/>
      <c r="AN9216"/>
    </row>
    <row r="9217" spans="3:40" ht="14.1" customHeight="1">
      <c r="C9217"/>
      <c r="F9217"/>
      <c r="G9217"/>
      <c r="H9217"/>
      <c r="K9217"/>
      <c r="P9217"/>
      <c r="X9217"/>
      <c r="AA9217"/>
      <c r="AF9217"/>
      <c r="AI9217"/>
      <c r="AN9217"/>
    </row>
    <row r="9218" spans="3:40" ht="14.1" customHeight="1">
      <c r="C9218"/>
      <c r="F9218"/>
      <c r="G9218"/>
      <c r="H9218"/>
      <c r="K9218"/>
      <c r="P9218"/>
      <c r="X9218"/>
      <c r="AA9218"/>
      <c r="AF9218"/>
      <c r="AI9218"/>
      <c r="AN9218"/>
    </row>
    <row r="9219" spans="3:40" ht="14.1" customHeight="1">
      <c r="C9219"/>
      <c r="F9219"/>
      <c r="G9219"/>
      <c r="H9219"/>
      <c r="K9219"/>
      <c r="P9219"/>
      <c r="X9219"/>
      <c r="AA9219"/>
      <c r="AF9219"/>
      <c r="AI9219"/>
      <c r="AN9219"/>
    </row>
    <row r="9220" spans="3:40" ht="14.1" customHeight="1">
      <c r="C9220"/>
      <c r="F9220"/>
      <c r="G9220"/>
      <c r="H9220"/>
      <c r="K9220"/>
      <c r="P9220"/>
      <c r="X9220"/>
      <c r="AA9220"/>
      <c r="AF9220"/>
      <c r="AI9220"/>
      <c r="AN9220"/>
    </row>
    <row r="9221" spans="3:40" ht="14.1" customHeight="1">
      <c r="C9221"/>
      <c r="F9221"/>
      <c r="G9221"/>
      <c r="H9221"/>
      <c r="K9221"/>
      <c r="P9221"/>
      <c r="X9221"/>
      <c r="AA9221"/>
      <c r="AF9221"/>
      <c r="AI9221"/>
      <c r="AN9221"/>
    </row>
    <row r="9222" spans="3:40" ht="14.1" customHeight="1">
      <c r="C9222"/>
      <c r="F9222"/>
      <c r="G9222"/>
      <c r="H9222"/>
      <c r="K9222"/>
      <c r="P9222"/>
      <c r="X9222"/>
      <c r="AA9222"/>
      <c r="AF9222"/>
      <c r="AI9222"/>
      <c r="AN9222"/>
    </row>
    <row r="9223" spans="3:40" ht="14.1" customHeight="1">
      <c r="C9223"/>
      <c r="F9223"/>
      <c r="G9223"/>
      <c r="H9223"/>
      <c r="K9223"/>
      <c r="P9223"/>
      <c r="X9223"/>
      <c r="AA9223"/>
      <c r="AF9223"/>
      <c r="AI9223"/>
      <c r="AN9223"/>
    </row>
    <row r="9224" spans="3:40" ht="14.1" customHeight="1">
      <c r="C9224"/>
      <c r="F9224"/>
      <c r="G9224"/>
      <c r="H9224"/>
      <c r="K9224"/>
      <c r="P9224"/>
      <c r="X9224"/>
      <c r="AA9224"/>
      <c r="AF9224"/>
      <c r="AI9224"/>
      <c r="AN9224"/>
    </row>
    <row r="9225" spans="3:40" ht="14.1" customHeight="1">
      <c r="C9225"/>
      <c r="F9225"/>
      <c r="G9225"/>
      <c r="H9225"/>
      <c r="K9225"/>
      <c r="P9225"/>
      <c r="X9225"/>
      <c r="AA9225"/>
      <c r="AF9225"/>
      <c r="AI9225"/>
      <c r="AN9225"/>
    </row>
    <row r="9226" spans="3:40" ht="14.1" customHeight="1">
      <c r="C9226"/>
      <c r="F9226"/>
      <c r="G9226"/>
      <c r="H9226"/>
      <c r="K9226"/>
      <c r="P9226"/>
      <c r="X9226"/>
      <c r="AA9226"/>
      <c r="AF9226"/>
      <c r="AI9226"/>
      <c r="AN9226"/>
    </row>
    <row r="9227" spans="3:40" ht="14.1" customHeight="1">
      <c r="C9227"/>
      <c r="F9227"/>
      <c r="G9227"/>
      <c r="H9227"/>
      <c r="K9227"/>
      <c r="P9227"/>
      <c r="X9227"/>
      <c r="AA9227"/>
      <c r="AF9227"/>
      <c r="AI9227"/>
      <c r="AN9227"/>
    </row>
    <row r="9228" spans="3:40" ht="14.1" customHeight="1">
      <c r="C9228"/>
      <c r="F9228"/>
      <c r="G9228"/>
      <c r="H9228"/>
      <c r="K9228"/>
      <c r="P9228"/>
      <c r="X9228"/>
      <c r="AA9228"/>
      <c r="AF9228"/>
      <c r="AI9228"/>
      <c r="AN9228"/>
    </row>
    <row r="9229" spans="3:40" ht="14.1" customHeight="1">
      <c r="C9229"/>
      <c r="F9229"/>
      <c r="G9229"/>
      <c r="H9229"/>
      <c r="K9229"/>
      <c r="P9229"/>
      <c r="X9229"/>
      <c r="AA9229"/>
      <c r="AF9229"/>
      <c r="AI9229"/>
      <c r="AN9229"/>
    </row>
    <row r="9230" spans="3:40" ht="14.1" customHeight="1">
      <c r="C9230"/>
      <c r="F9230"/>
      <c r="G9230"/>
      <c r="H9230"/>
      <c r="K9230"/>
      <c r="P9230"/>
      <c r="X9230"/>
      <c r="AA9230"/>
      <c r="AF9230"/>
      <c r="AI9230"/>
      <c r="AN9230"/>
    </row>
    <row r="9231" spans="3:40" ht="14.1" customHeight="1">
      <c r="C9231"/>
      <c r="F9231"/>
      <c r="G9231"/>
      <c r="H9231"/>
      <c r="K9231"/>
      <c r="P9231"/>
      <c r="X9231"/>
      <c r="AA9231"/>
      <c r="AF9231"/>
      <c r="AI9231"/>
      <c r="AN9231"/>
    </row>
    <row r="9232" spans="3:40" ht="14.1" customHeight="1">
      <c r="C9232"/>
      <c r="F9232"/>
      <c r="G9232"/>
      <c r="H9232"/>
      <c r="K9232"/>
      <c r="P9232"/>
      <c r="X9232"/>
      <c r="AA9232"/>
      <c r="AF9232"/>
      <c r="AI9232"/>
      <c r="AN9232"/>
    </row>
    <row r="9233" spans="3:40" ht="14.1" customHeight="1">
      <c r="C9233"/>
      <c r="F9233"/>
      <c r="G9233"/>
      <c r="H9233"/>
      <c r="K9233"/>
      <c r="P9233"/>
      <c r="X9233"/>
      <c r="AA9233"/>
      <c r="AF9233"/>
      <c r="AI9233"/>
      <c r="AN9233"/>
    </row>
    <row r="9234" spans="3:40" ht="14.1" customHeight="1">
      <c r="C9234"/>
      <c r="F9234"/>
      <c r="G9234"/>
      <c r="H9234"/>
      <c r="K9234"/>
      <c r="P9234"/>
      <c r="X9234"/>
      <c r="AA9234"/>
      <c r="AF9234"/>
      <c r="AI9234"/>
      <c r="AN9234"/>
    </row>
    <row r="9235" spans="3:40" ht="14.1" customHeight="1">
      <c r="C9235"/>
      <c r="F9235"/>
      <c r="G9235"/>
      <c r="H9235"/>
      <c r="K9235"/>
      <c r="P9235"/>
      <c r="X9235"/>
      <c r="AA9235"/>
      <c r="AF9235"/>
      <c r="AI9235"/>
      <c r="AN9235"/>
    </row>
    <row r="9236" spans="3:40" ht="14.1" customHeight="1">
      <c r="C9236"/>
      <c r="F9236"/>
      <c r="G9236"/>
      <c r="H9236"/>
      <c r="K9236"/>
      <c r="P9236"/>
      <c r="X9236"/>
      <c r="AA9236"/>
      <c r="AF9236"/>
      <c r="AI9236"/>
      <c r="AN9236"/>
    </row>
    <row r="9237" spans="3:40" ht="14.1" customHeight="1">
      <c r="C9237"/>
      <c r="F9237"/>
      <c r="G9237"/>
      <c r="H9237"/>
      <c r="K9237"/>
      <c r="P9237"/>
      <c r="X9237"/>
      <c r="AA9237"/>
      <c r="AF9237"/>
      <c r="AI9237"/>
      <c r="AN9237"/>
    </row>
    <row r="9238" spans="3:40" ht="14.1" customHeight="1">
      <c r="C9238"/>
      <c r="F9238"/>
      <c r="G9238"/>
      <c r="H9238"/>
      <c r="K9238"/>
      <c r="P9238"/>
      <c r="X9238"/>
      <c r="AA9238"/>
      <c r="AF9238"/>
      <c r="AI9238"/>
      <c r="AN9238"/>
    </row>
    <row r="9239" spans="3:40" ht="14.1" customHeight="1">
      <c r="C9239"/>
      <c r="F9239"/>
      <c r="G9239"/>
      <c r="H9239"/>
      <c r="K9239"/>
      <c r="P9239"/>
      <c r="X9239"/>
      <c r="AA9239"/>
      <c r="AF9239"/>
      <c r="AI9239"/>
      <c r="AN9239"/>
    </row>
    <row r="9240" spans="3:40" ht="14.1" customHeight="1">
      <c r="C9240"/>
      <c r="F9240"/>
      <c r="G9240"/>
      <c r="H9240"/>
      <c r="K9240"/>
      <c r="P9240"/>
      <c r="X9240"/>
      <c r="AA9240"/>
      <c r="AF9240"/>
      <c r="AI9240"/>
      <c r="AN9240"/>
    </row>
    <row r="9241" spans="3:40" ht="14.1" customHeight="1">
      <c r="C9241"/>
      <c r="F9241"/>
      <c r="G9241"/>
      <c r="H9241"/>
      <c r="K9241"/>
      <c r="P9241"/>
      <c r="X9241"/>
      <c r="AA9241"/>
      <c r="AF9241"/>
      <c r="AI9241"/>
      <c r="AN9241"/>
    </row>
    <row r="9242" spans="3:40" ht="14.1" customHeight="1">
      <c r="C9242"/>
      <c r="F9242"/>
      <c r="G9242"/>
      <c r="H9242"/>
      <c r="K9242"/>
      <c r="P9242"/>
      <c r="X9242"/>
      <c r="AA9242"/>
      <c r="AF9242"/>
      <c r="AI9242"/>
      <c r="AN9242"/>
    </row>
    <row r="9243" spans="3:40" ht="14.1" customHeight="1">
      <c r="C9243"/>
      <c r="F9243"/>
      <c r="G9243"/>
      <c r="H9243"/>
      <c r="K9243"/>
      <c r="P9243"/>
      <c r="X9243"/>
      <c r="AA9243"/>
      <c r="AF9243"/>
      <c r="AI9243"/>
      <c r="AN9243"/>
    </row>
    <row r="9244" spans="3:40" ht="14.1" customHeight="1">
      <c r="C9244"/>
      <c r="F9244"/>
      <c r="G9244"/>
      <c r="H9244"/>
      <c r="K9244"/>
      <c r="P9244"/>
      <c r="X9244"/>
      <c r="AA9244"/>
      <c r="AF9244"/>
      <c r="AI9244"/>
      <c r="AN9244"/>
    </row>
    <row r="9245" spans="3:40" ht="14.1" customHeight="1">
      <c r="C9245"/>
      <c r="F9245"/>
      <c r="G9245"/>
      <c r="H9245"/>
      <c r="K9245"/>
      <c r="P9245"/>
      <c r="X9245"/>
      <c r="AA9245"/>
      <c r="AF9245"/>
      <c r="AI9245"/>
      <c r="AN9245"/>
    </row>
    <row r="9246" spans="3:40" ht="14.1" customHeight="1">
      <c r="C9246"/>
      <c r="F9246"/>
      <c r="G9246"/>
      <c r="H9246"/>
      <c r="K9246"/>
      <c r="P9246"/>
      <c r="X9246"/>
      <c r="AA9246"/>
      <c r="AF9246"/>
      <c r="AI9246"/>
      <c r="AN9246"/>
    </row>
    <row r="9247" spans="3:40" ht="14.1" customHeight="1">
      <c r="C9247"/>
      <c r="F9247"/>
      <c r="G9247"/>
      <c r="H9247"/>
      <c r="K9247"/>
      <c r="P9247"/>
      <c r="X9247"/>
      <c r="AA9247"/>
      <c r="AF9247"/>
      <c r="AI9247"/>
      <c r="AN9247"/>
    </row>
    <row r="9248" spans="3:40" ht="14.1" customHeight="1">
      <c r="C9248"/>
      <c r="F9248"/>
      <c r="G9248"/>
      <c r="H9248"/>
      <c r="K9248"/>
      <c r="P9248"/>
      <c r="X9248"/>
      <c r="AA9248"/>
      <c r="AF9248"/>
      <c r="AI9248"/>
      <c r="AN9248"/>
    </row>
    <row r="9249" spans="3:40" ht="14.1" customHeight="1">
      <c r="C9249"/>
      <c r="F9249"/>
      <c r="G9249"/>
      <c r="H9249"/>
      <c r="K9249"/>
      <c r="P9249"/>
      <c r="X9249"/>
      <c r="AA9249"/>
      <c r="AF9249"/>
      <c r="AI9249"/>
      <c r="AN9249"/>
    </row>
    <row r="9250" spans="3:40" ht="14.1" customHeight="1">
      <c r="C9250"/>
      <c r="F9250"/>
      <c r="G9250"/>
      <c r="H9250"/>
      <c r="K9250"/>
      <c r="P9250"/>
      <c r="X9250"/>
      <c r="AA9250"/>
      <c r="AF9250"/>
      <c r="AI9250"/>
      <c r="AN9250"/>
    </row>
    <row r="9251" spans="3:40" ht="14.1" customHeight="1">
      <c r="C9251"/>
      <c r="F9251"/>
      <c r="G9251"/>
      <c r="H9251"/>
      <c r="K9251"/>
      <c r="P9251"/>
      <c r="X9251"/>
      <c r="AA9251"/>
      <c r="AF9251"/>
      <c r="AI9251"/>
      <c r="AN9251"/>
    </row>
    <row r="9252" spans="3:40" ht="14.1" customHeight="1">
      <c r="C9252"/>
      <c r="F9252"/>
      <c r="G9252"/>
      <c r="H9252"/>
      <c r="K9252"/>
      <c r="P9252"/>
      <c r="X9252"/>
      <c r="AA9252"/>
      <c r="AF9252"/>
      <c r="AI9252"/>
      <c r="AN9252"/>
    </row>
    <row r="9253" spans="3:40" ht="14.1" customHeight="1">
      <c r="C9253"/>
      <c r="F9253"/>
      <c r="G9253"/>
      <c r="H9253"/>
      <c r="K9253"/>
      <c r="P9253"/>
      <c r="X9253"/>
      <c r="AA9253"/>
      <c r="AF9253"/>
      <c r="AI9253"/>
      <c r="AN9253"/>
    </row>
    <row r="9254" spans="3:40" ht="14.1" customHeight="1">
      <c r="C9254"/>
      <c r="F9254"/>
      <c r="G9254"/>
      <c r="H9254"/>
      <c r="K9254"/>
      <c r="P9254"/>
      <c r="X9254"/>
      <c r="AA9254"/>
      <c r="AF9254"/>
      <c r="AI9254"/>
      <c r="AN9254"/>
    </row>
    <row r="9255" spans="3:40" ht="14.1" customHeight="1">
      <c r="C9255"/>
      <c r="F9255"/>
      <c r="G9255"/>
      <c r="H9255"/>
      <c r="K9255"/>
      <c r="P9255"/>
      <c r="X9255"/>
      <c r="AA9255"/>
      <c r="AF9255"/>
      <c r="AI9255"/>
      <c r="AN9255"/>
    </row>
    <row r="9256" spans="3:40" ht="14.1" customHeight="1">
      <c r="C9256"/>
      <c r="F9256"/>
      <c r="G9256"/>
      <c r="H9256"/>
      <c r="K9256"/>
      <c r="P9256"/>
      <c r="X9256"/>
      <c r="AA9256"/>
      <c r="AF9256"/>
      <c r="AI9256"/>
      <c r="AN9256"/>
    </row>
    <row r="9257" spans="3:40" ht="14.1" customHeight="1">
      <c r="C9257"/>
      <c r="F9257"/>
      <c r="G9257"/>
      <c r="H9257"/>
      <c r="K9257"/>
      <c r="P9257"/>
      <c r="X9257"/>
      <c r="AA9257"/>
      <c r="AF9257"/>
      <c r="AI9257"/>
      <c r="AN9257"/>
    </row>
    <row r="9258" spans="3:40" ht="14.1" customHeight="1">
      <c r="C9258"/>
      <c r="F9258"/>
      <c r="G9258"/>
      <c r="H9258"/>
      <c r="K9258"/>
      <c r="P9258"/>
      <c r="X9258"/>
      <c r="AA9258"/>
      <c r="AF9258"/>
      <c r="AI9258"/>
      <c r="AN9258"/>
    </row>
    <row r="9259" spans="3:40" ht="14.1" customHeight="1">
      <c r="C9259"/>
      <c r="F9259"/>
      <c r="G9259"/>
      <c r="H9259"/>
      <c r="K9259"/>
      <c r="P9259"/>
      <c r="X9259"/>
      <c r="AA9259"/>
      <c r="AF9259"/>
      <c r="AI9259"/>
      <c r="AN9259"/>
    </row>
    <row r="9260" spans="3:40" ht="14.1" customHeight="1">
      <c r="C9260"/>
      <c r="F9260"/>
      <c r="G9260"/>
      <c r="H9260"/>
      <c r="K9260"/>
      <c r="P9260"/>
      <c r="X9260"/>
      <c r="AA9260"/>
      <c r="AF9260"/>
      <c r="AI9260"/>
      <c r="AN9260"/>
    </row>
    <row r="9261" spans="3:40" ht="14.1" customHeight="1">
      <c r="C9261"/>
      <c r="F9261"/>
      <c r="G9261"/>
      <c r="H9261"/>
      <c r="K9261"/>
      <c r="P9261"/>
      <c r="X9261"/>
      <c r="AA9261"/>
      <c r="AF9261"/>
      <c r="AI9261"/>
      <c r="AN9261"/>
    </row>
    <row r="9262" spans="3:40" ht="14.1" customHeight="1">
      <c r="C9262"/>
      <c r="F9262"/>
      <c r="G9262"/>
      <c r="H9262"/>
      <c r="K9262"/>
      <c r="P9262"/>
      <c r="X9262"/>
      <c r="AA9262"/>
      <c r="AF9262"/>
      <c r="AI9262"/>
      <c r="AN9262"/>
    </row>
    <row r="9263" spans="3:40" ht="14.1" customHeight="1">
      <c r="C9263"/>
      <c r="F9263"/>
      <c r="G9263"/>
      <c r="H9263"/>
      <c r="K9263"/>
      <c r="P9263"/>
      <c r="X9263"/>
      <c r="AA9263"/>
      <c r="AF9263"/>
      <c r="AI9263"/>
      <c r="AN9263"/>
    </row>
    <row r="9264" spans="3:40" ht="14.1" customHeight="1">
      <c r="C9264"/>
      <c r="F9264"/>
      <c r="G9264"/>
      <c r="H9264"/>
      <c r="K9264"/>
      <c r="P9264"/>
      <c r="X9264"/>
      <c r="AA9264"/>
      <c r="AF9264"/>
      <c r="AI9264"/>
      <c r="AN9264"/>
    </row>
    <row r="9265" spans="3:40" ht="14.1" customHeight="1">
      <c r="C9265"/>
      <c r="F9265"/>
      <c r="G9265"/>
      <c r="H9265"/>
      <c r="K9265"/>
      <c r="P9265"/>
      <c r="X9265"/>
      <c r="AA9265"/>
      <c r="AF9265"/>
      <c r="AI9265"/>
      <c r="AN9265"/>
    </row>
    <row r="9266" spans="3:40" ht="14.1" customHeight="1">
      <c r="C9266"/>
      <c r="F9266"/>
      <c r="G9266"/>
      <c r="H9266"/>
      <c r="K9266"/>
      <c r="P9266"/>
      <c r="X9266"/>
      <c r="AA9266"/>
      <c r="AF9266"/>
      <c r="AI9266"/>
      <c r="AN9266"/>
    </row>
    <row r="9267" spans="3:40" ht="14.1" customHeight="1">
      <c r="C9267"/>
      <c r="F9267"/>
      <c r="G9267"/>
      <c r="H9267"/>
      <c r="K9267"/>
      <c r="P9267"/>
      <c r="X9267"/>
      <c r="AA9267"/>
      <c r="AF9267"/>
      <c r="AI9267"/>
      <c r="AN9267"/>
    </row>
    <row r="9268" spans="3:40" ht="14.1" customHeight="1">
      <c r="C9268"/>
      <c r="F9268"/>
      <c r="G9268"/>
      <c r="H9268"/>
      <c r="K9268"/>
      <c r="P9268"/>
      <c r="X9268"/>
      <c r="AA9268"/>
      <c r="AF9268"/>
      <c r="AI9268"/>
      <c r="AN9268"/>
    </row>
    <row r="9269" spans="3:40" ht="14.1" customHeight="1">
      <c r="C9269"/>
      <c r="F9269"/>
      <c r="G9269"/>
      <c r="H9269"/>
      <c r="K9269"/>
      <c r="P9269"/>
      <c r="X9269"/>
      <c r="AA9269"/>
      <c r="AF9269"/>
      <c r="AI9269"/>
      <c r="AN9269"/>
    </row>
    <row r="9270" spans="3:40" ht="14.1" customHeight="1">
      <c r="C9270"/>
      <c r="F9270"/>
      <c r="G9270"/>
      <c r="H9270"/>
      <c r="K9270"/>
      <c r="P9270"/>
      <c r="X9270"/>
      <c r="AA9270"/>
      <c r="AF9270"/>
      <c r="AI9270"/>
      <c r="AN9270"/>
    </row>
    <row r="9271" spans="3:40" ht="14.1" customHeight="1">
      <c r="C9271"/>
      <c r="F9271"/>
      <c r="G9271"/>
      <c r="H9271"/>
      <c r="K9271"/>
      <c r="P9271"/>
      <c r="X9271"/>
      <c r="AA9271"/>
      <c r="AF9271"/>
      <c r="AI9271"/>
      <c r="AN9271"/>
    </row>
    <row r="9272" spans="3:40" ht="14.1" customHeight="1">
      <c r="C9272"/>
      <c r="F9272"/>
      <c r="G9272"/>
      <c r="H9272"/>
      <c r="K9272"/>
      <c r="P9272"/>
      <c r="X9272"/>
      <c r="AA9272"/>
      <c r="AF9272"/>
      <c r="AI9272"/>
      <c r="AN9272"/>
    </row>
    <row r="9273" spans="3:40" ht="14.1" customHeight="1">
      <c r="C9273"/>
      <c r="F9273"/>
      <c r="G9273"/>
      <c r="H9273"/>
      <c r="K9273"/>
      <c r="P9273"/>
      <c r="X9273"/>
      <c r="AA9273"/>
      <c r="AF9273"/>
      <c r="AI9273"/>
      <c r="AN9273"/>
    </row>
    <row r="9274" spans="3:40" ht="14.1" customHeight="1">
      <c r="C9274"/>
      <c r="F9274"/>
      <c r="G9274"/>
      <c r="H9274"/>
      <c r="K9274"/>
      <c r="P9274"/>
      <c r="X9274"/>
      <c r="AA9274"/>
      <c r="AF9274"/>
      <c r="AI9274"/>
      <c r="AN9274"/>
    </row>
    <row r="9275" spans="3:40" ht="14.1" customHeight="1">
      <c r="C9275"/>
      <c r="F9275"/>
      <c r="G9275"/>
      <c r="H9275"/>
      <c r="K9275"/>
      <c r="P9275"/>
      <c r="X9275"/>
      <c r="AA9275"/>
      <c r="AF9275"/>
      <c r="AI9275"/>
      <c r="AN9275"/>
    </row>
    <row r="9276" spans="3:40" ht="14.1" customHeight="1">
      <c r="C9276"/>
      <c r="F9276"/>
      <c r="G9276"/>
      <c r="H9276"/>
      <c r="K9276"/>
      <c r="P9276"/>
      <c r="X9276"/>
      <c r="AA9276"/>
      <c r="AF9276"/>
      <c r="AI9276"/>
      <c r="AN9276"/>
    </row>
    <row r="9277" spans="3:40" ht="14.1" customHeight="1">
      <c r="C9277"/>
      <c r="F9277"/>
      <c r="G9277"/>
      <c r="H9277"/>
      <c r="K9277"/>
      <c r="P9277"/>
      <c r="X9277"/>
      <c r="AA9277"/>
      <c r="AF9277"/>
      <c r="AI9277"/>
      <c r="AN9277"/>
    </row>
    <row r="9278" spans="3:40" ht="14.1" customHeight="1">
      <c r="C9278"/>
      <c r="F9278"/>
      <c r="G9278"/>
      <c r="H9278"/>
      <c r="K9278"/>
      <c r="P9278"/>
      <c r="X9278"/>
      <c r="AA9278"/>
      <c r="AF9278"/>
      <c r="AI9278"/>
      <c r="AN9278"/>
    </row>
    <row r="9279" spans="3:40" ht="14.1" customHeight="1">
      <c r="C9279"/>
      <c r="F9279"/>
      <c r="G9279"/>
      <c r="H9279"/>
      <c r="K9279"/>
      <c r="P9279"/>
      <c r="X9279"/>
      <c r="AA9279"/>
      <c r="AF9279"/>
      <c r="AI9279"/>
      <c r="AN9279"/>
    </row>
    <row r="9280" spans="3:40" ht="14.1" customHeight="1">
      <c r="C9280"/>
      <c r="F9280"/>
      <c r="G9280"/>
      <c r="H9280"/>
      <c r="K9280"/>
      <c r="P9280"/>
      <c r="X9280"/>
      <c r="AA9280"/>
      <c r="AF9280"/>
      <c r="AI9280"/>
      <c r="AN9280"/>
    </row>
    <row r="9281" spans="3:40" ht="14.1" customHeight="1">
      <c r="C9281"/>
      <c r="F9281"/>
      <c r="G9281"/>
      <c r="H9281"/>
      <c r="K9281"/>
      <c r="P9281"/>
      <c r="X9281"/>
      <c r="AA9281"/>
      <c r="AF9281"/>
      <c r="AI9281"/>
      <c r="AN9281"/>
    </row>
    <row r="9282" spans="3:40" ht="14.1" customHeight="1">
      <c r="C9282"/>
      <c r="F9282"/>
      <c r="G9282"/>
      <c r="H9282"/>
      <c r="K9282"/>
      <c r="P9282"/>
      <c r="X9282"/>
      <c r="AA9282"/>
      <c r="AF9282"/>
      <c r="AI9282"/>
      <c r="AN9282"/>
    </row>
    <row r="9283" spans="3:40" ht="14.1" customHeight="1">
      <c r="C9283"/>
      <c r="F9283"/>
      <c r="G9283"/>
      <c r="H9283"/>
      <c r="K9283"/>
      <c r="P9283"/>
      <c r="X9283"/>
      <c r="AA9283"/>
      <c r="AF9283"/>
      <c r="AI9283"/>
      <c r="AN9283"/>
    </row>
    <row r="9284" spans="3:40" ht="14.1" customHeight="1">
      <c r="C9284"/>
      <c r="F9284"/>
      <c r="G9284"/>
      <c r="H9284"/>
      <c r="K9284"/>
      <c r="P9284"/>
      <c r="X9284"/>
      <c r="AA9284"/>
      <c r="AF9284"/>
      <c r="AI9284"/>
      <c r="AN9284"/>
    </row>
    <row r="9285" spans="3:40" ht="14.1" customHeight="1">
      <c r="C9285"/>
      <c r="F9285"/>
      <c r="G9285"/>
      <c r="H9285"/>
      <c r="K9285"/>
      <c r="P9285"/>
      <c r="X9285"/>
      <c r="AA9285"/>
      <c r="AF9285"/>
      <c r="AI9285"/>
      <c r="AN9285"/>
    </row>
    <row r="9286" spans="3:40" ht="14.1" customHeight="1">
      <c r="C9286"/>
      <c r="F9286"/>
      <c r="G9286"/>
      <c r="H9286"/>
      <c r="K9286"/>
      <c r="P9286"/>
      <c r="X9286"/>
      <c r="AA9286"/>
      <c r="AF9286"/>
      <c r="AI9286"/>
      <c r="AN9286"/>
    </row>
    <row r="9287" spans="3:40" ht="14.1" customHeight="1">
      <c r="C9287"/>
      <c r="F9287"/>
      <c r="G9287"/>
      <c r="H9287"/>
      <c r="K9287"/>
      <c r="P9287"/>
      <c r="X9287"/>
      <c r="AA9287"/>
      <c r="AF9287"/>
      <c r="AI9287"/>
      <c r="AN9287"/>
    </row>
    <row r="9288" spans="3:40" ht="14.1" customHeight="1">
      <c r="C9288"/>
      <c r="F9288"/>
      <c r="G9288"/>
      <c r="H9288"/>
      <c r="K9288"/>
      <c r="P9288"/>
      <c r="X9288"/>
      <c r="AA9288"/>
      <c r="AF9288"/>
      <c r="AI9288"/>
      <c r="AN9288"/>
    </row>
    <row r="9289" spans="3:40" ht="14.1" customHeight="1">
      <c r="C9289"/>
      <c r="F9289"/>
      <c r="G9289"/>
      <c r="H9289"/>
      <c r="K9289"/>
      <c r="P9289"/>
      <c r="X9289"/>
      <c r="AA9289"/>
      <c r="AF9289"/>
      <c r="AI9289"/>
      <c r="AN9289"/>
    </row>
    <row r="9290" spans="3:40" ht="14.1" customHeight="1">
      <c r="C9290"/>
      <c r="F9290"/>
      <c r="G9290"/>
      <c r="H9290"/>
      <c r="K9290"/>
      <c r="P9290"/>
      <c r="X9290"/>
      <c r="AA9290"/>
      <c r="AF9290"/>
      <c r="AI9290"/>
      <c r="AN9290"/>
    </row>
    <row r="9291" spans="3:40" ht="14.1" customHeight="1">
      <c r="C9291"/>
      <c r="F9291"/>
      <c r="G9291"/>
      <c r="H9291"/>
      <c r="K9291"/>
      <c r="P9291"/>
      <c r="X9291"/>
      <c r="AA9291"/>
      <c r="AF9291"/>
      <c r="AI9291"/>
      <c r="AN9291"/>
    </row>
    <row r="9292" spans="3:40" ht="14.1" customHeight="1">
      <c r="C9292"/>
      <c r="F9292"/>
      <c r="G9292"/>
      <c r="H9292"/>
      <c r="K9292"/>
      <c r="P9292"/>
      <c r="X9292"/>
      <c r="AA9292"/>
      <c r="AF9292"/>
      <c r="AI9292"/>
      <c r="AN9292"/>
    </row>
    <row r="9293" spans="3:40" ht="14.1" customHeight="1">
      <c r="C9293"/>
      <c r="F9293"/>
      <c r="G9293"/>
      <c r="H9293"/>
      <c r="K9293"/>
      <c r="P9293"/>
      <c r="X9293"/>
      <c r="AA9293"/>
      <c r="AF9293"/>
      <c r="AI9293"/>
      <c r="AN9293"/>
    </row>
    <row r="9294" spans="3:40" ht="14.1" customHeight="1">
      <c r="C9294"/>
      <c r="F9294"/>
      <c r="G9294"/>
      <c r="H9294"/>
      <c r="K9294"/>
      <c r="P9294"/>
      <c r="X9294"/>
      <c r="AA9294"/>
      <c r="AF9294"/>
      <c r="AI9294"/>
      <c r="AN9294"/>
    </row>
    <row r="9295" spans="3:40" ht="14.1" customHeight="1">
      <c r="C9295"/>
      <c r="F9295"/>
      <c r="G9295"/>
      <c r="H9295"/>
      <c r="K9295"/>
      <c r="P9295"/>
      <c r="X9295"/>
      <c r="AA9295"/>
      <c r="AF9295"/>
      <c r="AI9295"/>
      <c r="AN9295"/>
    </row>
    <row r="9296" spans="3:40" ht="14.1" customHeight="1">
      <c r="C9296"/>
      <c r="F9296"/>
      <c r="G9296"/>
      <c r="H9296"/>
      <c r="K9296"/>
      <c r="P9296"/>
      <c r="X9296"/>
      <c r="AA9296"/>
      <c r="AF9296"/>
      <c r="AI9296"/>
      <c r="AN9296"/>
    </row>
    <row r="9297" spans="3:40" ht="14.1" customHeight="1">
      <c r="C9297"/>
      <c r="F9297"/>
      <c r="G9297"/>
      <c r="H9297"/>
      <c r="K9297"/>
      <c r="P9297"/>
      <c r="X9297"/>
      <c r="AA9297"/>
      <c r="AF9297"/>
      <c r="AI9297"/>
      <c r="AN9297"/>
    </row>
    <row r="9298" spans="3:40" ht="14.1" customHeight="1">
      <c r="C9298"/>
      <c r="F9298"/>
      <c r="G9298"/>
      <c r="H9298"/>
      <c r="K9298"/>
      <c r="P9298"/>
      <c r="X9298"/>
      <c r="AA9298"/>
      <c r="AF9298"/>
      <c r="AI9298"/>
      <c r="AN9298"/>
    </row>
    <row r="9299" spans="3:40" ht="14.1" customHeight="1">
      <c r="C9299"/>
      <c r="F9299"/>
      <c r="G9299"/>
      <c r="H9299"/>
      <c r="K9299"/>
      <c r="P9299"/>
      <c r="X9299"/>
      <c r="AA9299"/>
      <c r="AF9299"/>
      <c r="AI9299"/>
      <c r="AN9299"/>
    </row>
    <row r="9300" spans="3:40" ht="14.1" customHeight="1">
      <c r="C9300"/>
      <c r="F9300"/>
      <c r="G9300"/>
      <c r="H9300"/>
      <c r="K9300"/>
      <c r="P9300"/>
      <c r="X9300"/>
      <c r="AA9300"/>
      <c r="AF9300"/>
      <c r="AI9300"/>
      <c r="AN9300"/>
    </row>
    <row r="9301" spans="3:40" ht="14.1" customHeight="1">
      <c r="C9301"/>
      <c r="F9301"/>
      <c r="G9301"/>
      <c r="H9301"/>
      <c r="K9301"/>
      <c r="P9301"/>
      <c r="X9301"/>
      <c r="AA9301"/>
      <c r="AF9301"/>
      <c r="AI9301"/>
      <c r="AN9301"/>
    </row>
    <row r="9302" spans="3:40" ht="14.1" customHeight="1">
      <c r="C9302"/>
      <c r="F9302"/>
      <c r="G9302"/>
      <c r="H9302"/>
      <c r="K9302"/>
      <c r="P9302"/>
      <c r="X9302"/>
      <c r="AA9302"/>
      <c r="AF9302"/>
      <c r="AI9302"/>
      <c r="AN9302"/>
    </row>
    <row r="9303" spans="3:40" ht="14.1" customHeight="1">
      <c r="C9303"/>
      <c r="F9303"/>
      <c r="G9303"/>
      <c r="H9303"/>
      <c r="K9303"/>
      <c r="P9303"/>
      <c r="X9303"/>
      <c r="AA9303"/>
      <c r="AF9303"/>
      <c r="AI9303"/>
      <c r="AN9303"/>
    </row>
    <row r="9304" spans="3:40" ht="14.1" customHeight="1">
      <c r="C9304"/>
      <c r="F9304"/>
      <c r="G9304"/>
      <c r="H9304"/>
      <c r="K9304"/>
      <c r="P9304"/>
      <c r="X9304"/>
      <c r="AA9304"/>
      <c r="AF9304"/>
      <c r="AI9304"/>
      <c r="AN9304"/>
    </row>
    <row r="9305" spans="3:40" ht="14.1" customHeight="1">
      <c r="C9305"/>
      <c r="F9305"/>
      <c r="G9305"/>
      <c r="H9305"/>
      <c r="K9305"/>
      <c r="P9305"/>
      <c r="X9305"/>
      <c r="AA9305"/>
      <c r="AF9305"/>
      <c r="AI9305"/>
      <c r="AN9305"/>
    </row>
    <row r="9306" spans="3:40" ht="14.1" customHeight="1">
      <c r="C9306"/>
      <c r="F9306"/>
      <c r="G9306"/>
      <c r="H9306"/>
      <c r="K9306"/>
      <c r="P9306"/>
      <c r="X9306"/>
      <c r="AA9306"/>
      <c r="AF9306"/>
      <c r="AI9306"/>
      <c r="AN9306"/>
    </row>
    <row r="9307" spans="3:40" ht="14.1" customHeight="1">
      <c r="C9307"/>
      <c r="F9307"/>
      <c r="G9307"/>
      <c r="H9307"/>
      <c r="K9307"/>
      <c r="P9307"/>
      <c r="X9307"/>
      <c r="AA9307"/>
      <c r="AF9307"/>
      <c r="AI9307"/>
      <c r="AN9307"/>
    </row>
    <row r="9308" spans="3:40" ht="14.1" customHeight="1">
      <c r="C9308"/>
      <c r="F9308"/>
      <c r="G9308"/>
      <c r="H9308"/>
      <c r="K9308"/>
      <c r="P9308"/>
      <c r="X9308"/>
      <c r="AA9308"/>
      <c r="AF9308"/>
      <c r="AI9308"/>
      <c r="AN9308"/>
    </row>
    <row r="9309" spans="3:40" ht="14.1" customHeight="1">
      <c r="C9309"/>
      <c r="F9309"/>
      <c r="G9309"/>
      <c r="H9309"/>
      <c r="K9309"/>
      <c r="P9309"/>
      <c r="X9309"/>
      <c r="AA9309"/>
      <c r="AF9309"/>
      <c r="AI9309"/>
      <c r="AN9309"/>
    </row>
    <row r="9310" spans="3:40" ht="14.1" customHeight="1">
      <c r="C9310"/>
      <c r="F9310"/>
      <c r="G9310"/>
      <c r="H9310"/>
      <c r="K9310"/>
      <c r="P9310"/>
      <c r="X9310"/>
      <c r="AA9310"/>
      <c r="AF9310"/>
      <c r="AI9310"/>
      <c r="AN9310"/>
    </row>
    <row r="9311" spans="3:40" ht="14.1" customHeight="1">
      <c r="C9311"/>
      <c r="F9311"/>
      <c r="G9311"/>
      <c r="H9311"/>
      <c r="K9311"/>
      <c r="P9311"/>
      <c r="X9311"/>
      <c r="AA9311"/>
      <c r="AF9311"/>
      <c r="AI9311"/>
      <c r="AN9311"/>
    </row>
    <row r="9312" spans="3:40" ht="14.1" customHeight="1">
      <c r="C9312"/>
      <c r="F9312"/>
      <c r="G9312"/>
      <c r="H9312"/>
      <c r="K9312"/>
      <c r="P9312"/>
      <c r="X9312"/>
      <c r="AA9312"/>
      <c r="AF9312"/>
      <c r="AI9312"/>
      <c r="AN9312"/>
    </row>
    <row r="9313" spans="3:40" ht="14.1" customHeight="1">
      <c r="C9313"/>
      <c r="F9313"/>
      <c r="G9313"/>
      <c r="H9313"/>
      <c r="K9313"/>
      <c r="P9313"/>
      <c r="X9313"/>
      <c r="AA9313"/>
      <c r="AF9313"/>
      <c r="AI9313"/>
      <c r="AN9313"/>
    </row>
    <row r="9314" spans="3:40" ht="14.1" customHeight="1">
      <c r="C9314"/>
      <c r="F9314"/>
      <c r="G9314"/>
      <c r="H9314"/>
      <c r="K9314"/>
      <c r="P9314"/>
      <c r="X9314"/>
      <c r="AA9314"/>
      <c r="AF9314"/>
      <c r="AI9314"/>
      <c r="AN9314"/>
    </row>
    <row r="9315" spans="3:40" ht="14.1" customHeight="1">
      <c r="C9315"/>
      <c r="F9315"/>
      <c r="G9315"/>
      <c r="H9315"/>
      <c r="K9315"/>
      <c r="P9315"/>
      <c r="X9315"/>
      <c r="AA9315"/>
      <c r="AF9315"/>
      <c r="AI9315"/>
      <c r="AN9315"/>
    </row>
    <row r="9316" spans="3:40" ht="14.1" customHeight="1">
      <c r="C9316"/>
      <c r="F9316"/>
      <c r="G9316"/>
      <c r="H9316"/>
      <c r="K9316"/>
      <c r="P9316"/>
      <c r="X9316"/>
      <c r="AA9316"/>
      <c r="AF9316"/>
      <c r="AI9316"/>
      <c r="AN9316"/>
    </row>
    <row r="9317" spans="3:40" ht="14.1" customHeight="1">
      <c r="C9317"/>
      <c r="F9317"/>
      <c r="G9317"/>
      <c r="H9317"/>
      <c r="K9317"/>
      <c r="P9317"/>
      <c r="X9317"/>
      <c r="AA9317"/>
      <c r="AF9317"/>
      <c r="AI9317"/>
      <c r="AN9317"/>
    </row>
    <row r="9318" spans="3:40" ht="14.1" customHeight="1">
      <c r="C9318"/>
      <c r="F9318"/>
      <c r="G9318"/>
      <c r="H9318"/>
      <c r="K9318"/>
      <c r="P9318"/>
      <c r="X9318"/>
      <c r="AA9318"/>
      <c r="AF9318"/>
      <c r="AI9318"/>
      <c r="AN9318"/>
    </row>
    <row r="9319" spans="3:40" ht="14.1" customHeight="1">
      <c r="C9319"/>
      <c r="F9319"/>
      <c r="G9319"/>
      <c r="H9319"/>
      <c r="K9319"/>
      <c r="P9319"/>
      <c r="X9319"/>
      <c r="AA9319"/>
      <c r="AF9319"/>
      <c r="AI9319"/>
      <c r="AN9319"/>
    </row>
    <row r="9320" spans="3:40" ht="14.1" customHeight="1">
      <c r="C9320"/>
      <c r="F9320"/>
      <c r="G9320"/>
      <c r="H9320"/>
      <c r="K9320"/>
      <c r="P9320"/>
      <c r="X9320"/>
      <c r="AA9320"/>
      <c r="AF9320"/>
      <c r="AI9320"/>
      <c r="AN9320"/>
    </row>
    <row r="9321" spans="3:40" ht="14.1" customHeight="1">
      <c r="C9321"/>
      <c r="F9321"/>
      <c r="G9321"/>
      <c r="H9321"/>
      <c r="K9321"/>
      <c r="P9321"/>
      <c r="X9321"/>
      <c r="AA9321"/>
      <c r="AF9321"/>
      <c r="AI9321"/>
      <c r="AN9321"/>
    </row>
    <row r="9322" spans="3:40" ht="14.1" customHeight="1">
      <c r="C9322"/>
      <c r="F9322"/>
      <c r="G9322"/>
      <c r="H9322"/>
      <c r="K9322"/>
      <c r="P9322"/>
      <c r="X9322"/>
      <c r="AA9322"/>
      <c r="AF9322"/>
      <c r="AI9322"/>
      <c r="AN9322"/>
    </row>
    <row r="9323" spans="3:40" ht="14.1" customHeight="1">
      <c r="C9323"/>
      <c r="F9323"/>
      <c r="G9323"/>
      <c r="H9323"/>
      <c r="K9323"/>
      <c r="P9323"/>
      <c r="X9323"/>
      <c r="AA9323"/>
      <c r="AF9323"/>
      <c r="AI9323"/>
      <c r="AN9323"/>
    </row>
    <row r="9324" spans="3:40" ht="14.1" customHeight="1">
      <c r="C9324"/>
      <c r="F9324"/>
      <c r="G9324"/>
      <c r="H9324"/>
      <c r="K9324"/>
      <c r="P9324"/>
      <c r="X9324"/>
      <c r="AA9324"/>
      <c r="AF9324"/>
      <c r="AI9324"/>
      <c r="AN9324"/>
    </row>
    <row r="9325" spans="3:40" ht="14.1" customHeight="1">
      <c r="C9325"/>
      <c r="F9325"/>
      <c r="G9325"/>
      <c r="H9325"/>
      <c r="K9325"/>
      <c r="P9325"/>
      <c r="X9325"/>
      <c r="AA9325"/>
      <c r="AF9325"/>
      <c r="AI9325"/>
      <c r="AN9325"/>
    </row>
    <row r="9326" spans="3:40" ht="14.1" customHeight="1">
      <c r="C9326"/>
      <c r="F9326"/>
      <c r="G9326"/>
      <c r="H9326"/>
      <c r="K9326"/>
      <c r="P9326"/>
      <c r="X9326"/>
      <c r="AA9326"/>
      <c r="AF9326"/>
      <c r="AI9326"/>
      <c r="AN9326"/>
    </row>
    <row r="9327" spans="3:40" ht="14.1" customHeight="1">
      <c r="C9327"/>
      <c r="F9327"/>
      <c r="G9327"/>
      <c r="H9327"/>
      <c r="K9327"/>
      <c r="P9327"/>
      <c r="X9327"/>
      <c r="AA9327"/>
      <c r="AF9327"/>
      <c r="AI9327"/>
      <c r="AN9327"/>
    </row>
    <row r="9328" spans="3:40" ht="14.1" customHeight="1">
      <c r="C9328"/>
      <c r="F9328"/>
      <c r="G9328"/>
      <c r="H9328"/>
      <c r="K9328"/>
      <c r="P9328"/>
      <c r="X9328"/>
      <c r="AA9328"/>
      <c r="AF9328"/>
      <c r="AI9328"/>
      <c r="AN9328"/>
    </row>
    <row r="9329" spans="3:40" ht="14.1" customHeight="1">
      <c r="C9329"/>
      <c r="F9329"/>
      <c r="G9329"/>
      <c r="H9329"/>
      <c r="K9329"/>
      <c r="P9329"/>
      <c r="X9329"/>
      <c r="AA9329"/>
      <c r="AF9329"/>
      <c r="AI9329"/>
      <c r="AN9329"/>
    </row>
    <row r="9330" spans="3:40" ht="14.1" customHeight="1">
      <c r="C9330"/>
      <c r="F9330"/>
      <c r="G9330"/>
      <c r="H9330"/>
      <c r="K9330"/>
      <c r="P9330"/>
      <c r="X9330"/>
      <c r="AA9330"/>
      <c r="AF9330"/>
      <c r="AI9330"/>
      <c r="AN9330"/>
    </row>
    <row r="9331" spans="3:40" ht="14.1" customHeight="1">
      <c r="C9331"/>
      <c r="F9331"/>
      <c r="G9331"/>
      <c r="H9331"/>
      <c r="K9331"/>
      <c r="P9331"/>
      <c r="X9331"/>
      <c r="AA9331"/>
      <c r="AF9331"/>
      <c r="AI9331"/>
      <c r="AN9331"/>
    </row>
    <row r="9332" spans="3:40" ht="14.1" customHeight="1">
      <c r="C9332"/>
      <c r="F9332"/>
      <c r="G9332"/>
      <c r="H9332"/>
      <c r="K9332"/>
      <c r="P9332"/>
      <c r="X9332"/>
      <c r="AA9332"/>
      <c r="AF9332"/>
      <c r="AI9332"/>
      <c r="AN9332"/>
    </row>
    <row r="9333" spans="3:40" ht="14.1" customHeight="1">
      <c r="C9333"/>
      <c r="F9333"/>
      <c r="G9333"/>
      <c r="H9333"/>
      <c r="K9333"/>
      <c r="P9333"/>
      <c r="X9333"/>
      <c r="AA9333"/>
      <c r="AF9333"/>
      <c r="AI9333"/>
      <c r="AN9333"/>
    </row>
    <row r="9334" spans="3:40" ht="14.1" customHeight="1">
      <c r="C9334"/>
      <c r="F9334"/>
      <c r="G9334"/>
      <c r="H9334"/>
      <c r="K9334"/>
      <c r="P9334"/>
      <c r="X9334"/>
      <c r="AA9334"/>
      <c r="AF9334"/>
      <c r="AI9334"/>
      <c r="AN9334"/>
    </row>
    <row r="9335" spans="3:40" ht="14.1" customHeight="1">
      <c r="C9335"/>
      <c r="F9335"/>
      <c r="G9335"/>
      <c r="H9335"/>
      <c r="K9335"/>
      <c r="P9335"/>
      <c r="X9335"/>
      <c r="AA9335"/>
      <c r="AF9335"/>
      <c r="AI9335"/>
      <c r="AN9335"/>
    </row>
    <row r="9336" spans="3:40" ht="14.1" customHeight="1">
      <c r="C9336"/>
      <c r="F9336"/>
      <c r="G9336"/>
      <c r="H9336"/>
      <c r="K9336"/>
      <c r="P9336"/>
      <c r="X9336"/>
      <c r="AA9336"/>
      <c r="AF9336"/>
      <c r="AI9336"/>
      <c r="AN9336"/>
    </row>
    <row r="9337" spans="3:40" ht="14.1" customHeight="1">
      <c r="C9337"/>
      <c r="F9337"/>
      <c r="G9337"/>
      <c r="H9337"/>
      <c r="K9337"/>
      <c r="P9337"/>
      <c r="X9337"/>
      <c r="AA9337"/>
      <c r="AF9337"/>
      <c r="AI9337"/>
      <c r="AN9337"/>
    </row>
    <row r="9338" spans="3:40" ht="14.1" customHeight="1">
      <c r="C9338"/>
      <c r="F9338"/>
      <c r="G9338"/>
      <c r="H9338"/>
      <c r="K9338"/>
      <c r="P9338"/>
      <c r="X9338"/>
      <c r="AA9338"/>
      <c r="AF9338"/>
      <c r="AI9338"/>
      <c r="AN9338"/>
    </row>
    <row r="9339" spans="3:40" ht="14.1" customHeight="1">
      <c r="C9339"/>
      <c r="F9339"/>
      <c r="G9339"/>
      <c r="H9339"/>
      <c r="K9339"/>
      <c r="P9339"/>
      <c r="X9339"/>
      <c r="AA9339"/>
      <c r="AF9339"/>
      <c r="AI9339"/>
      <c r="AN9339"/>
    </row>
    <row r="9340" spans="3:40" ht="14.1" customHeight="1">
      <c r="C9340"/>
      <c r="F9340"/>
      <c r="G9340"/>
      <c r="H9340"/>
      <c r="K9340"/>
      <c r="P9340"/>
      <c r="X9340"/>
      <c r="AA9340"/>
      <c r="AF9340"/>
      <c r="AI9340"/>
      <c r="AN9340"/>
    </row>
    <row r="9341" spans="3:40" ht="14.1" customHeight="1">
      <c r="C9341"/>
      <c r="F9341"/>
      <c r="G9341"/>
      <c r="H9341"/>
      <c r="K9341"/>
      <c r="P9341"/>
      <c r="X9341"/>
      <c r="AA9341"/>
      <c r="AF9341"/>
      <c r="AI9341"/>
      <c r="AN9341"/>
    </row>
    <row r="9342" spans="3:40" ht="14.1" customHeight="1">
      <c r="C9342"/>
      <c r="F9342"/>
      <c r="G9342"/>
      <c r="H9342"/>
      <c r="K9342"/>
      <c r="P9342"/>
      <c r="X9342"/>
      <c r="AA9342"/>
      <c r="AF9342"/>
      <c r="AI9342"/>
      <c r="AN9342"/>
    </row>
    <row r="9343" spans="3:40" ht="14.1" customHeight="1">
      <c r="C9343"/>
      <c r="F9343"/>
      <c r="G9343"/>
      <c r="H9343"/>
      <c r="K9343"/>
      <c r="P9343"/>
      <c r="X9343"/>
      <c r="AA9343"/>
      <c r="AF9343"/>
      <c r="AI9343"/>
      <c r="AN9343"/>
    </row>
    <row r="9344" spans="3:40" ht="14.1" customHeight="1">
      <c r="C9344"/>
      <c r="F9344"/>
      <c r="G9344"/>
      <c r="H9344"/>
      <c r="K9344"/>
      <c r="P9344"/>
      <c r="X9344"/>
      <c r="AA9344"/>
      <c r="AF9344"/>
      <c r="AI9344"/>
      <c r="AN9344"/>
    </row>
    <row r="9345" spans="3:40" ht="14.1" customHeight="1">
      <c r="C9345"/>
      <c r="F9345"/>
      <c r="G9345"/>
      <c r="H9345"/>
      <c r="K9345"/>
      <c r="P9345"/>
      <c r="X9345"/>
      <c r="AA9345"/>
      <c r="AF9345"/>
      <c r="AI9345"/>
      <c r="AN9345"/>
    </row>
    <row r="9346" spans="3:40" ht="14.1" customHeight="1">
      <c r="C9346"/>
      <c r="F9346"/>
      <c r="G9346"/>
      <c r="H9346"/>
      <c r="K9346"/>
      <c r="P9346"/>
      <c r="X9346"/>
      <c r="AA9346"/>
      <c r="AF9346"/>
      <c r="AI9346"/>
      <c r="AN9346"/>
    </row>
    <row r="9347" spans="3:40" ht="14.1" customHeight="1">
      <c r="C9347"/>
      <c r="F9347"/>
      <c r="G9347"/>
      <c r="H9347"/>
      <c r="K9347"/>
      <c r="P9347"/>
      <c r="X9347"/>
      <c r="AA9347"/>
      <c r="AF9347"/>
      <c r="AI9347"/>
      <c r="AN9347"/>
    </row>
    <row r="9348" spans="3:40" ht="14.1" customHeight="1">
      <c r="C9348"/>
      <c r="F9348"/>
      <c r="G9348"/>
      <c r="H9348"/>
      <c r="K9348"/>
      <c r="P9348"/>
      <c r="X9348"/>
      <c r="AA9348"/>
      <c r="AF9348"/>
      <c r="AI9348"/>
      <c r="AN9348"/>
    </row>
    <row r="9349" spans="3:40" ht="14.1" customHeight="1">
      <c r="C9349"/>
      <c r="F9349"/>
      <c r="G9349"/>
      <c r="H9349"/>
      <c r="K9349"/>
      <c r="P9349"/>
      <c r="X9349"/>
      <c r="AA9349"/>
      <c r="AF9349"/>
      <c r="AI9349"/>
      <c r="AN9349"/>
    </row>
    <row r="9350" spans="3:40" ht="14.1" customHeight="1">
      <c r="C9350"/>
      <c r="F9350"/>
      <c r="G9350"/>
      <c r="H9350"/>
      <c r="K9350"/>
      <c r="P9350"/>
      <c r="X9350"/>
      <c r="AA9350"/>
      <c r="AF9350"/>
      <c r="AI9350"/>
      <c r="AN9350"/>
    </row>
    <row r="9351" spans="3:40" ht="14.1" customHeight="1">
      <c r="C9351"/>
      <c r="F9351"/>
      <c r="G9351"/>
      <c r="H9351"/>
      <c r="K9351"/>
      <c r="P9351"/>
      <c r="X9351"/>
      <c r="AA9351"/>
      <c r="AF9351"/>
      <c r="AI9351"/>
      <c r="AN9351"/>
    </row>
    <row r="9352" spans="3:40" ht="14.1" customHeight="1">
      <c r="C9352"/>
      <c r="F9352"/>
      <c r="G9352"/>
      <c r="H9352"/>
      <c r="K9352"/>
      <c r="P9352"/>
      <c r="X9352"/>
      <c r="AA9352"/>
      <c r="AF9352"/>
      <c r="AI9352"/>
      <c r="AN9352"/>
    </row>
    <row r="9353" spans="3:40" ht="14.1" customHeight="1">
      <c r="C9353"/>
      <c r="F9353"/>
      <c r="G9353"/>
      <c r="H9353"/>
      <c r="K9353"/>
      <c r="P9353"/>
      <c r="X9353"/>
      <c r="AA9353"/>
      <c r="AF9353"/>
      <c r="AI9353"/>
      <c r="AN9353"/>
    </row>
    <row r="9354" spans="3:40" ht="14.1" customHeight="1">
      <c r="C9354"/>
      <c r="F9354"/>
      <c r="G9354"/>
      <c r="H9354"/>
      <c r="K9354"/>
      <c r="P9354"/>
      <c r="X9354"/>
      <c r="AA9354"/>
      <c r="AF9354"/>
      <c r="AI9354"/>
      <c r="AN9354"/>
    </row>
    <row r="9355" spans="3:40" ht="14.1" customHeight="1">
      <c r="C9355"/>
      <c r="F9355"/>
      <c r="G9355"/>
      <c r="H9355"/>
      <c r="K9355"/>
      <c r="P9355"/>
      <c r="X9355"/>
      <c r="AA9355"/>
      <c r="AF9355"/>
      <c r="AI9355"/>
      <c r="AN9355"/>
    </row>
    <row r="9356" spans="3:40" ht="14.1" customHeight="1">
      <c r="C9356"/>
      <c r="F9356"/>
      <c r="G9356"/>
      <c r="H9356"/>
      <c r="K9356"/>
      <c r="P9356"/>
      <c r="X9356"/>
      <c r="AA9356"/>
      <c r="AF9356"/>
      <c r="AI9356"/>
      <c r="AN9356"/>
    </row>
    <row r="9357" spans="3:40" ht="14.1" customHeight="1">
      <c r="C9357"/>
      <c r="F9357"/>
      <c r="G9357"/>
      <c r="H9357"/>
      <c r="K9357"/>
      <c r="P9357"/>
      <c r="X9357"/>
      <c r="AA9357"/>
      <c r="AF9357"/>
      <c r="AI9357"/>
      <c r="AN9357"/>
    </row>
    <row r="9358" spans="3:40" ht="14.1" customHeight="1">
      <c r="C9358"/>
      <c r="F9358"/>
      <c r="G9358"/>
      <c r="H9358"/>
      <c r="K9358"/>
      <c r="P9358"/>
      <c r="X9358"/>
      <c r="AA9358"/>
      <c r="AF9358"/>
      <c r="AI9358"/>
      <c r="AN9358"/>
    </row>
    <row r="9359" spans="3:40" ht="14.1" customHeight="1">
      <c r="C9359"/>
      <c r="F9359"/>
      <c r="G9359"/>
      <c r="H9359"/>
      <c r="K9359"/>
      <c r="P9359"/>
      <c r="X9359"/>
      <c r="AA9359"/>
      <c r="AF9359"/>
      <c r="AI9359"/>
      <c r="AN9359"/>
    </row>
    <row r="9360" spans="3:40" ht="14.1" customHeight="1">
      <c r="C9360"/>
      <c r="F9360"/>
      <c r="G9360"/>
      <c r="H9360"/>
      <c r="K9360"/>
      <c r="P9360"/>
      <c r="X9360"/>
      <c r="AA9360"/>
      <c r="AF9360"/>
      <c r="AI9360"/>
      <c r="AN9360"/>
    </row>
    <row r="9361" spans="3:40" ht="14.1" customHeight="1">
      <c r="C9361"/>
      <c r="F9361"/>
      <c r="G9361"/>
      <c r="H9361"/>
      <c r="K9361"/>
      <c r="P9361"/>
      <c r="X9361"/>
      <c r="AA9361"/>
      <c r="AF9361"/>
      <c r="AI9361"/>
      <c r="AN9361"/>
    </row>
    <row r="9362" spans="3:40" ht="14.1" customHeight="1">
      <c r="C9362"/>
      <c r="F9362"/>
      <c r="G9362"/>
      <c r="H9362"/>
      <c r="K9362"/>
      <c r="P9362"/>
      <c r="X9362"/>
      <c r="AA9362"/>
      <c r="AF9362"/>
      <c r="AI9362"/>
      <c r="AN9362"/>
    </row>
    <row r="9363" spans="3:40" ht="14.1" customHeight="1">
      <c r="C9363"/>
      <c r="F9363"/>
      <c r="G9363"/>
      <c r="H9363"/>
      <c r="K9363"/>
      <c r="P9363"/>
      <c r="X9363"/>
      <c r="AA9363"/>
      <c r="AF9363"/>
      <c r="AI9363"/>
      <c r="AN9363"/>
    </row>
    <row r="9364" spans="3:40" ht="14.1" customHeight="1">
      <c r="C9364"/>
      <c r="F9364"/>
      <c r="G9364"/>
      <c r="H9364"/>
      <c r="K9364"/>
      <c r="P9364"/>
      <c r="X9364"/>
      <c r="AA9364"/>
      <c r="AF9364"/>
      <c r="AI9364"/>
      <c r="AN9364"/>
    </row>
    <row r="9365" spans="3:40" ht="14.1" customHeight="1">
      <c r="C9365"/>
      <c r="F9365"/>
      <c r="G9365"/>
      <c r="H9365"/>
      <c r="K9365"/>
      <c r="P9365"/>
      <c r="X9365"/>
      <c r="AA9365"/>
      <c r="AF9365"/>
      <c r="AI9365"/>
      <c r="AN9365"/>
    </row>
    <row r="9366" spans="3:40" ht="14.1" customHeight="1">
      <c r="C9366"/>
      <c r="F9366"/>
      <c r="G9366"/>
      <c r="H9366"/>
      <c r="K9366"/>
      <c r="P9366"/>
      <c r="X9366"/>
      <c r="AA9366"/>
      <c r="AF9366"/>
      <c r="AI9366"/>
      <c r="AN9366"/>
    </row>
    <row r="9367" spans="3:40" ht="14.1" customHeight="1">
      <c r="C9367"/>
      <c r="F9367"/>
      <c r="G9367"/>
      <c r="H9367"/>
      <c r="K9367"/>
      <c r="P9367"/>
      <c r="X9367"/>
      <c r="AA9367"/>
      <c r="AF9367"/>
      <c r="AI9367"/>
      <c r="AN9367"/>
    </row>
    <row r="9368" spans="3:40" ht="14.1" customHeight="1">
      <c r="C9368"/>
      <c r="F9368"/>
      <c r="G9368"/>
      <c r="H9368"/>
      <c r="K9368"/>
      <c r="P9368"/>
      <c r="X9368"/>
      <c r="AA9368"/>
      <c r="AF9368"/>
      <c r="AI9368"/>
      <c r="AN9368"/>
    </row>
    <row r="9369" spans="3:40" ht="14.1" customHeight="1">
      <c r="C9369"/>
      <c r="F9369"/>
      <c r="G9369"/>
      <c r="H9369"/>
      <c r="K9369"/>
      <c r="P9369"/>
      <c r="X9369"/>
      <c r="AA9369"/>
      <c r="AF9369"/>
      <c r="AI9369"/>
      <c r="AN9369"/>
    </row>
    <row r="9370" spans="3:40" ht="14.1" customHeight="1">
      <c r="C9370"/>
      <c r="F9370"/>
      <c r="G9370"/>
      <c r="H9370"/>
      <c r="K9370"/>
      <c r="P9370"/>
      <c r="X9370"/>
      <c r="AA9370"/>
      <c r="AF9370"/>
      <c r="AI9370"/>
      <c r="AN9370"/>
    </row>
    <row r="9371" spans="3:40" ht="14.1" customHeight="1">
      <c r="C9371"/>
      <c r="F9371"/>
      <c r="G9371"/>
      <c r="H9371"/>
      <c r="K9371"/>
      <c r="P9371"/>
      <c r="X9371"/>
      <c r="AA9371"/>
      <c r="AF9371"/>
      <c r="AI9371"/>
      <c r="AN9371"/>
    </row>
    <row r="9372" spans="3:40" ht="14.1" customHeight="1">
      <c r="C9372"/>
      <c r="F9372"/>
      <c r="G9372"/>
      <c r="H9372"/>
      <c r="K9372"/>
      <c r="P9372"/>
      <c r="X9372"/>
      <c r="AA9372"/>
      <c r="AF9372"/>
      <c r="AI9372"/>
      <c r="AN9372"/>
    </row>
    <row r="9373" spans="3:40" ht="14.1" customHeight="1">
      <c r="C9373"/>
      <c r="F9373"/>
      <c r="G9373"/>
      <c r="H9373"/>
      <c r="K9373"/>
      <c r="P9373"/>
      <c r="X9373"/>
      <c r="AA9373"/>
      <c r="AF9373"/>
      <c r="AI9373"/>
      <c r="AN9373"/>
    </row>
    <row r="9374" spans="3:40" ht="14.1" customHeight="1">
      <c r="C9374"/>
      <c r="F9374"/>
      <c r="G9374"/>
      <c r="H9374"/>
      <c r="K9374"/>
      <c r="P9374"/>
      <c r="X9374"/>
      <c r="AA9374"/>
      <c r="AF9374"/>
      <c r="AI9374"/>
      <c r="AN9374"/>
    </row>
    <row r="9375" spans="3:40" ht="14.1" customHeight="1">
      <c r="C9375"/>
      <c r="F9375"/>
      <c r="G9375"/>
      <c r="H9375"/>
      <c r="K9375"/>
      <c r="P9375"/>
      <c r="X9375"/>
      <c r="AA9375"/>
      <c r="AF9375"/>
      <c r="AI9375"/>
      <c r="AN9375"/>
    </row>
    <row r="9376" spans="3:40" ht="14.1" customHeight="1">
      <c r="C9376"/>
      <c r="F9376"/>
      <c r="G9376"/>
      <c r="H9376"/>
      <c r="K9376"/>
      <c r="P9376"/>
      <c r="X9376"/>
      <c r="AA9376"/>
      <c r="AF9376"/>
      <c r="AI9376"/>
      <c r="AN9376"/>
    </row>
    <row r="9377" spans="3:40" ht="14.1" customHeight="1">
      <c r="C9377"/>
      <c r="F9377"/>
      <c r="G9377"/>
      <c r="H9377"/>
      <c r="K9377"/>
      <c r="P9377"/>
      <c r="X9377"/>
      <c r="AA9377"/>
      <c r="AF9377"/>
      <c r="AI9377"/>
      <c r="AN9377"/>
    </row>
    <row r="9378" spans="3:40" ht="14.1" customHeight="1">
      <c r="C9378"/>
      <c r="F9378"/>
      <c r="G9378"/>
      <c r="H9378"/>
      <c r="K9378"/>
      <c r="P9378"/>
      <c r="X9378"/>
      <c r="AA9378"/>
      <c r="AF9378"/>
      <c r="AI9378"/>
      <c r="AN9378"/>
    </row>
    <row r="9379" spans="3:40" ht="14.1" customHeight="1">
      <c r="C9379"/>
      <c r="F9379"/>
      <c r="G9379"/>
      <c r="H9379"/>
      <c r="K9379"/>
      <c r="P9379"/>
      <c r="X9379"/>
      <c r="AA9379"/>
      <c r="AF9379"/>
      <c r="AI9379"/>
      <c r="AN9379"/>
    </row>
    <row r="9380" spans="3:40" ht="14.1" customHeight="1">
      <c r="C9380"/>
      <c r="F9380"/>
      <c r="G9380"/>
      <c r="H9380"/>
      <c r="K9380"/>
      <c r="P9380"/>
      <c r="X9380"/>
      <c r="AA9380"/>
      <c r="AF9380"/>
      <c r="AI9380"/>
      <c r="AN9380"/>
    </row>
    <row r="9381" spans="3:40" ht="14.1" customHeight="1">
      <c r="C9381"/>
      <c r="F9381"/>
      <c r="G9381"/>
      <c r="H9381"/>
      <c r="K9381"/>
      <c r="P9381"/>
      <c r="X9381"/>
      <c r="AA9381"/>
      <c r="AF9381"/>
      <c r="AI9381"/>
      <c r="AN9381"/>
    </row>
    <row r="9382" spans="3:40" ht="14.1" customHeight="1">
      <c r="C9382"/>
      <c r="F9382"/>
      <c r="G9382"/>
      <c r="H9382"/>
      <c r="K9382"/>
      <c r="P9382"/>
      <c r="X9382"/>
      <c r="AA9382"/>
      <c r="AF9382"/>
      <c r="AI9382"/>
      <c r="AN9382"/>
    </row>
    <row r="9383" spans="3:40" ht="14.1" customHeight="1">
      <c r="C9383"/>
      <c r="F9383"/>
      <c r="G9383"/>
      <c r="H9383"/>
      <c r="K9383"/>
      <c r="P9383"/>
      <c r="X9383"/>
      <c r="AA9383"/>
      <c r="AF9383"/>
      <c r="AI9383"/>
      <c r="AN9383"/>
    </row>
    <row r="9384" spans="3:40" ht="14.1" customHeight="1">
      <c r="C9384"/>
      <c r="F9384"/>
      <c r="G9384"/>
      <c r="H9384"/>
      <c r="K9384"/>
      <c r="P9384"/>
      <c r="X9384"/>
      <c r="AA9384"/>
      <c r="AF9384"/>
      <c r="AI9384"/>
      <c r="AN9384"/>
    </row>
    <row r="9385" spans="3:40" ht="14.1" customHeight="1">
      <c r="C9385"/>
      <c r="F9385"/>
      <c r="G9385"/>
      <c r="H9385"/>
      <c r="K9385"/>
      <c r="P9385"/>
      <c r="X9385"/>
      <c r="AA9385"/>
      <c r="AF9385"/>
      <c r="AI9385"/>
      <c r="AN9385"/>
    </row>
    <row r="9386" spans="3:40" ht="14.1" customHeight="1">
      <c r="C9386"/>
      <c r="F9386"/>
      <c r="G9386"/>
      <c r="H9386"/>
      <c r="K9386"/>
      <c r="P9386"/>
      <c r="X9386"/>
      <c r="AA9386"/>
      <c r="AF9386"/>
      <c r="AI9386"/>
      <c r="AN9386"/>
    </row>
    <row r="9387" spans="3:40" ht="14.1" customHeight="1">
      <c r="C9387"/>
      <c r="F9387"/>
      <c r="G9387"/>
      <c r="H9387"/>
      <c r="K9387"/>
      <c r="P9387"/>
      <c r="X9387"/>
      <c r="AA9387"/>
      <c r="AF9387"/>
      <c r="AI9387"/>
      <c r="AN9387"/>
    </row>
    <row r="9388" spans="3:40" ht="14.1" customHeight="1">
      <c r="C9388"/>
      <c r="F9388"/>
      <c r="G9388"/>
      <c r="H9388"/>
      <c r="K9388"/>
      <c r="P9388"/>
      <c r="X9388"/>
      <c r="AA9388"/>
      <c r="AF9388"/>
      <c r="AI9388"/>
      <c r="AN9388"/>
    </row>
    <row r="9389" spans="3:40" ht="14.1" customHeight="1">
      <c r="C9389"/>
      <c r="F9389"/>
      <c r="G9389"/>
      <c r="H9389"/>
      <c r="K9389"/>
      <c r="P9389"/>
      <c r="X9389"/>
      <c r="AA9389"/>
      <c r="AF9389"/>
      <c r="AI9389"/>
      <c r="AN9389"/>
    </row>
    <row r="9390" spans="3:40" ht="14.1" customHeight="1">
      <c r="C9390"/>
      <c r="F9390"/>
      <c r="G9390"/>
      <c r="H9390"/>
      <c r="K9390"/>
      <c r="P9390"/>
      <c r="X9390"/>
      <c r="AA9390"/>
      <c r="AF9390"/>
      <c r="AI9390"/>
      <c r="AN9390"/>
    </row>
    <row r="9391" spans="3:40" ht="14.1" customHeight="1">
      <c r="C9391"/>
      <c r="F9391"/>
      <c r="G9391"/>
      <c r="H9391"/>
      <c r="K9391"/>
      <c r="P9391"/>
      <c r="X9391"/>
      <c r="AA9391"/>
      <c r="AF9391"/>
      <c r="AI9391"/>
      <c r="AN9391"/>
    </row>
    <row r="9392" spans="3:40" ht="14.1" customHeight="1">
      <c r="C9392"/>
      <c r="F9392"/>
      <c r="G9392"/>
      <c r="H9392"/>
      <c r="K9392"/>
      <c r="P9392"/>
      <c r="X9392"/>
      <c r="AA9392"/>
      <c r="AF9392"/>
      <c r="AI9392"/>
      <c r="AN9392"/>
    </row>
    <row r="9393" spans="3:40" ht="14.1" customHeight="1">
      <c r="C9393"/>
      <c r="F9393"/>
      <c r="G9393"/>
      <c r="H9393"/>
      <c r="K9393"/>
      <c r="P9393"/>
      <c r="X9393"/>
      <c r="AA9393"/>
      <c r="AF9393"/>
      <c r="AI9393"/>
      <c r="AN9393"/>
    </row>
    <row r="9394" spans="3:40" ht="14.1" customHeight="1">
      <c r="C9394"/>
      <c r="F9394"/>
      <c r="G9394"/>
      <c r="H9394"/>
      <c r="K9394"/>
      <c r="P9394"/>
      <c r="X9394"/>
      <c r="AA9394"/>
      <c r="AF9394"/>
      <c r="AI9394"/>
      <c r="AN9394"/>
    </row>
    <row r="9395" spans="3:40" ht="14.1" customHeight="1">
      <c r="C9395"/>
      <c r="F9395"/>
      <c r="G9395"/>
      <c r="H9395"/>
      <c r="K9395"/>
      <c r="P9395"/>
      <c r="X9395"/>
      <c r="AA9395"/>
      <c r="AF9395"/>
      <c r="AI9395"/>
      <c r="AN9395"/>
    </row>
    <row r="9396" spans="3:40" ht="14.1" customHeight="1">
      <c r="C9396"/>
      <c r="F9396"/>
      <c r="G9396"/>
      <c r="H9396"/>
      <c r="K9396"/>
      <c r="P9396"/>
      <c r="X9396"/>
      <c r="AA9396"/>
      <c r="AF9396"/>
      <c r="AI9396"/>
      <c r="AN9396"/>
    </row>
    <row r="9397" spans="3:40" ht="14.1" customHeight="1">
      <c r="C9397"/>
      <c r="F9397"/>
      <c r="G9397"/>
      <c r="H9397"/>
      <c r="K9397"/>
      <c r="P9397"/>
      <c r="X9397"/>
      <c r="AA9397"/>
      <c r="AF9397"/>
      <c r="AI9397"/>
      <c r="AN9397"/>
    </row>
    <row r="9398" spans="3:40" ht="14.1" customHeight="1">
      <c r="C9398"/>
      <c r="F9398"/>
      <c r="G9398"/>
      <c r="H9398"/>
      <c r="K9398"/>
      <c r="P9398"/>
      <c r="X9398"/>
      <c r="AA9398"/>
      <c r="AF9398"/>
      <c r="AI9398"/>
      <c r="AN9398"/>
    </row>
    <row r="9399" spans="3:40" ht="14.1" customHeight="1">
      <c r="C9399"/>
      <c r="F9399"/>
      <c r="G9399"/>
      <c r="H9399"/>
      <c r="K9399"/>
      <c r="P9399"/>
      <c r="X9399"/>
      <c r="AA9399"/>
      <c r="AF9399"/>
      <c r="AI9399"/>
      <c r="AN9399"/>
    </row>
    <row r="9400" spans="3:40" ht="14.1" customHeight="1">
      <c r="C9400"/>
      <c r="F9400"/>
      <c r="G9400"/>
      <c r="H9400"/>
      <c r="K9400"/>
      <c r="P9400"/>
      <c r="X9400"/>
      <c r="AA9400"/>
      <c r="AF9400"/>
      <c r="AI9400"/>
      <c r="AN9400"/>
    </row>
    <row r="9401" spans="3:40" ht="14.1" customHeight="1">
      <c r="C9401"/>
      <c r="F9401"/>
      <c r="G9401"/>
      <c r="H9401"/>
      <c r="K9401"/>
      <c r="P9401"/>
      <c r="X9401"/>
      <c r="AA9401"/>
      <c r="AF9401"/>
      <c r="AI9401"/>
      <c r="AN9401"/>
    </row>
    <row r="9402" spans="3:40" ht="14.1" customHeight="1">
      <c r="C9402"/>
      <c r="F9402"/>
      <c r="G9402"/>
      <c r="H9402"/>
      <c r="K9402"/>
      <c r="P9402"/>
      <c r="X9402"/>
      <c r="AA9402"/>
      <c r="AF9402"/>
      <c r="AI9402"/>
      <c r="AN9402"/>
    </row>
    <row r="9403" spans="3:40" ht="14.1" customHeight="1">
      <c r="C9403"/>
      <c r="F9403"/>
      <c r="G9403"/>
      <c r="H9403"/>
      <c r="K9403"/>
      <c r="P9403"/>
      <c r="X9403"/>
      <c r="AA9403"/>
      <c r="AF9403"/>
      <c r="AI9403"/>
      <c r="AN9403"/>
    </row>
    <row r="9404" spans="3:40" ht="14.1" customHeight="1">
      <c r="C9404"/>
      <c r="F9404"/>
      <c r="G9404"/>
      <c r="H9404"/>
      <c r="K9404"/>
      <c r="P9404"/>
      <c r="X9404"/>
      <c r="AA9404"/>
      <c r="AF9404"/>
      <c r="AI9404"/>
      <c r="AN9404"/>
    </row>
    <row r="9405" spans="3:40" ht="14.1" customHeight="1">
      <c r="C9405"/>
      <c r="F9405"/>
      <c r="G9405"/>
      <c r="H9405"/>
      <c r="K9405"/>
      <c r="P9405"/>
      <c r="X9405"/>
      <c r="AA9405"/>
      <c r="AF9405"/>
      <c r="AI9405"/>
      <c r="AN9405"/>
    </row>
    <row r="9406" spans="3:40" ht="14.1" customHeight="1">
      <c r="C9406"/>
      <c r="F9406"/>
      <c r="G9406"/>
      <c r="H9406"/>
      <c r="K9406"/>
      <c r="P9406"/>
      <c r="X9406"/>
      <c r="AA9406"/>
      <c r="AF9406"/>
      <c r="AI9406"/>
      <c r="AN9406"/>
    </row>
    <row r="9407" spans="3:40" ht="14.1" customHeight="1">
      <c r="C9407"/>
      <c r="F9407"/>
      <c r="G9407"/>
      <c r="H9407"/>
      <c r="K9407"/>
      <c r="P9407"/>
      <c r="X9407"/>
      <c r="AA9407"/>
      <c r="AF9407"/>
      <c r="AI9407"/>
      <c r="AN9407"/>
    </row>
    <row r="9408" spans="3:40" ht="14.1" customHeight="1">
      <c r="C9408"/>
      <c r="F9408"/>
      <c r="G9408"/>
      <c r="H9408"/>
      <c r="K9408"/>
      <c r="P9408"/>
      <c r="X9408"/>
      <c r="AA9408"/>
      <c r="AF9408"/>
      <c r="AI9408"/>
      <c r="AN9408"/>
    </row>
    <row r="9409" spans="3:40" ht="14.1" customHeight="1">
      <c r="C9409"/>
      <c r="F9409"/>
      <c r="G9409"/>
      <c r="H9409"/>
      <c r="K9409"/>
      <c r="P9409"/>
      <c r="X9409"/>
      <c r="AA9409"/>
      <c r="AF9409"/>
      <c r="AI9409"/>
      <c r="AN9409"/>
    </row>
    <row r="9410" spans="3:40" ht="14.1" customHeight="1">
      <c r="C9410"/>
      <c r="F9410"/>
      <c r="G9410"/>
      <c r="H9410"/>
      <c r="K9410"/>
      <c r="P9410"/>
      <c r="X9410"/>
      <c r="AA9410"/>
      <c r="AF9410"/>
      <c r="AI9410"/>
      <c r="AN9410"/>
    </row>
    <row r="9411" spans="3:40" ht="14.1" customHeight="1">
      <c r="C9411"/>
      <c r="F9411"/>
      <c r="G9411"/>
      <c r="H9411"/>
      <c r="K9411"/>
      <c r="P9411"/>
      <c r="X9411"/>
      <c r="AA9411"/>
      <c r="AF9411"/>
      <c r="AI9411"/>
      <c r="AN9411"/>
    </row>
    <row r="9412" spans="3:40" ht="14.1" customHeight="1">
      <c r="C9412"/>
      <c r="F9412"/>
      <c r="G9412"/>
      <c r="H9412"/>
      <c r="K9412"/>
      <c r="P9412"/>
      <c r="X9412"/>
      <c r="AA9412"/>
      <c r="AF9412"/>
      <c r="AI9412"/>
      <c r="AN9412"/>
    </row>
    <row r="9413" spans="3:40" ht="14.1" customHeight="1">
      <c r="C9413"/>
      <c r="F9413"/>
      <c r="G9413"/>
      <c r="H9413"/>
      <c r="K9413"/>
      <c r="P9413"/>
      <c r="X9413"/>
      <c r="AA9413"/>
      <c r="AF9413"/>
      <c r="AI9413"/>
      <c r="AN9413"/>
    </row>
    <row r="9414" spans="3:40" ht="14.1" customHeight="1">
      <c r="C9414"/>
      <c r="F9414"/>
      <c r="G9414"/>
      <c r="H9414"/>
      <c r="K9414"/>
      <c r="P9414"/>
      <c r="X9414"/>
      <c r="AA9414"/>
      <c r="AF9414"/>
      <c r="AI9414"/>
      <c r="AN9414"/>
    </row>
    <row r="9415" spans="3:40" ht="14.1" customHeight="1">
      <c r="C9415"/>
      <c r="F9415"/>
      <c r="G9415"/>
      <c r="H9415"/>
      <c r="K9415"/>
      <c r="P9415"/>
      <c r="X9415"/>
      <c r="AA9415"/>
      <c r="AF9415"/>
      <c r="AI9415"/>
      <c r="AN9415"/>
    </row>
    <row r="9416" spans="3:40" ht="14.1" customHeight="1">
      <c r="C9416"/>
      <c r="F9416"/>
      <c r="G9416"/>
      <c r="H9416"/>
      <c r="K9416"/>
      <c r="P9416"/>
      <c r="X9416"/>
      <c r="AA9416"/>
      <c r="AF9416"/>
      <c r="AI9416"/>
      <c r="AN9416"/>
    </row>
    <row r="9417" spans="3:40" ht="14.1" customHeight="1">
      <c r="C9417"/>
      <c r="F9417"/>
      <c r="G9417"/>
      <c r="H9417"/>
      <c r="K9417"/>
      <c r="P9417"/>
      <c r="X9417"/>
      <c r="AA9417"/>
      <c r="AF9417"/>
      <c r="AI9417"/>
      <c r="AN9417"/>
    </row>
    <row r="9418" spans="3:40" ht="14.1" customHeight="1">
      <c r="C9418"/>
      <c r="F9418"/>
      <c r="G9418"/>
      <c r="H9418"/>
      <c r="K9418"/>
      <c r="P9418"/>
      <c r="X9418"/>
      <c r="AA9418"/>
      <c r="AF9418"/>
      <c r="AI9418"/>
      <c r="AN9418"/>
    </row>
    <row r="9419" spans="3:40" ht="14.1" customHeight="1">
      <c r="C9419"/>
      <c r="F9419"/>
      <c r="G9419"/>
      <c r="H9419"/>
      <c r="K9419"/>
      <c r="P9419"/>
      <c r="X9419"/>
      <c r="AA9419"/>
      <c r="AF9419"/>
      <c r="AI9419"/>
      <c r="AN9419"/>
    </row>
    <row r="9420" spans="3:40" ht="14.1" customHeight="1">
      <c r="C9420"/>
      <c r="F9420"/>
      <c r="G9420"/>
      <c r="H9420"/>
      <c r="K9420"/>
      <c r="P9420"/>
      <c r="X9420"/>
      <c r="AA9420"/>
      <c r="AF9420"/>
      <c r="AI9420"/>
      <c r="AN9420"/>
    </row>
    <row r="9421" spans="3:40" ht="14.1" customHeight="1">
      <c r="C9421"/>
      <c r="F9421"/>
      <c r="G9421"/>
      <c r="H9421"/>
      <c r="K9421"/>
      <c r="P9421"/>
      <c r="X9421"/>
      <c r="AA9421"/>
      <c r="AF9421"/>
      <c r="AI9421"/>
      <c r="AN9421"/>
    </row>
    <row r="9422" spans="3:40" ht="14.1" customHeight="1">
      <c r="C9422"/>
      <c r="F9422"/>
      <c r="G9422"/>
      <c r="H9422"/>
      <c r="K9422"/>
      <c r="P9422"/>
      <c r="X9422"/>
      <c r="AA9422"/>
      <c r="AF9422"/>
      <c r="AI9422"/>
      <c r="AN9422"/>
    </row>
    <row r="9423" spans="3:40" ht="14.1" customHeight="1">
      <c r="C9423"/>
      <c r="F9423"/>
      <c r="G9423"/>
      <c r="H9423"/>
      <c r="K9423"/>
      <c r="P9423"/>
      <c r="X9423"/>
      <c r="AA9423"/>
      <c r="AF9423"/>
      <c r="AI9423"/>
      <c r="AN9423"/>
    </row>
    <row r="9424" spans="3:40" ht="14.1" customHeight="1">
      <c r="C9424"/>
      <c r="F9424"/>
      <c r="G9424"/>
      <c r="H9424"/>
      <c r="K9424"/>
      <c r="P9424"/>
      <c r="X9424"/>
      <c r="AA9424"/>
      <c r="AF9424"/>
      <c r="AI9424"/>
      <c r="AN9424"/>
    </row>
    <row r="9425" spans="3:40" ht="14.1" customHeight="1">
      <c r="C9425"/>
      <c r="F9425"/>
      <c r="G9425"/>
      <c r="H9425"/>
      <c r="K9425"/>
      <c r="P9425"/>
      <c r="X9425"/>
      <c r="AA9425"/>
      <c r="AF9425"/>
      <c r="AI9425"/>
      <c r="AN9425"/>
    </row>
    <row r="9426" spans="3:40" ht="14.1" customHeight="1">
      <c r="C9426"/>
      <c r="F9426"/>
      <c r="G9426"/>
      <c r="H9426"/>
      <c r="K9426"/>
      <c r="P9426"/>
      <c r="X9426"/>
      <c r="AA9426"/>
      <c r="AF9426"/>
      <c r="AI9426"/>
      <c r="AN9426"/>
    </row>
    <row r="9427" spans="3:40" ht="14.1" customHeight="1">
      <c r="C9427"/>
      <c r="F9427"/>
      <c r="G9427"/>
      <c r="H9427"/>
      <c r="K9427"/>
      <c r="P9427"/>
      <c r="X9427"/>
      <c r="AA9427"/>
      <c r="AF9427"/>
      <c r="AI9427"/>
      <c r="AN9427"/>
    </row>
    <row r="9428" spans="3:40" ht="14.1" customHeight="1">
      <c r="C9428"/>
      <c r="F9428"/>
      <c r="G9428"/>
      <c r="H9428"/>
      <c r="K9428"/>
      <c r="P9428"/>
      <c r="X9428"/>
      <c r="AA9428"/>
      <c r="AF9428"/>
      <c r="AI9428"/>
      <c r="AN9428"/>
    </row>
    <row r="9429" spans="3:40" ht="14.1" customHeight="1">
      <c r="C9429"/>
      <c r="F9429"/>
      <c r="G9429"/>
      <c r="H9429"/>
      <c r="K9429"/>
      <c r="P9429"/>
      <c r="X9429"/>
      <c r="AA9429"/>
      <c r="AF9429"/>
      <c r="AI9429"/>
      <c r="AN9429"/>
    </row>
    <row r="9430" spans="3:40" ht="14.1" customHeight="1">
      <c r="C9430"/>
      <c r="F9430"/>
      <c r="G9430"/>
      <c r="H9430"/>
      <c r="K9430"/>
      <c r="P9430"/>
      <c r="X9430"/>
      <c r="AA9430"/>
      <c r="AF9430"/>
      <c r="AI9430"/>
      <c r="AN9430"/>
    </row>
    <row r="9431" spans="3:40" ht="14.1" customHeight="1">
      <c r="C9431"/>
      <c r="F9431"/>
      <c r="G9431"/>
      <c r="H9431"/>
      <c r="K9431"/>
      <c r="P9431"/>
      <c r="X9431"/>
      <c r="AA9431"/>
      <c r="AF9431"/>
      <c r="AI9431"/>
      <c r="AN9431"/>
    </row>
    <row r="9432" spans="3:40" ht="14.1" customHeight="1">
      <c r="C9432"/>
      <c r="F9432"/>
      <c r="G9432"/>
      <c r="H9432"/>
      <c r="K9432"/>
      <c r="P9432"/>
      <c r="X9432"/>
      <c r="AA9432"/>
      <c r="AF9432"/>
      <c r="AI9432"/>
      <c r="AN9432"/>
    </row>
    <row r="9433" spans="3:40" ht="14.1" customHeight="1">
      <c r="C9433"/>
      <c r="F9433"/>
      <c r="G9433"/>
      <c r="H9433"/>
      <c r="K9433"/>
      <c r="P9433"/>
      <c r="X9433"/>
      <c r="AA9433"/>
      <c r="AF9433"/>
      <c r="AI9433"/>
      <c r="AN9433"/>
    </row>
    <row r="9434" spans="3:40" ht="14.1" customHeight="1">
      <c r="C9434"/>
      <c r="F9434"/>
      <c r="G9434"/>
      <c r="H9434"/>
      <c r="K9434"/>
      <c r="P9434"/>
      <c r="X9434"/>
      <c r="AA9434"/>
      <c r="AF9434"/>
      <c r="AI9434"/>
      <c r="AN9434"/>
    </row>
    <row r="9435" spans="3:40" ht="14.1" customHeight="1">
      <c r="C9435"/>
      <c r="F9435"/>
      <c r="G9435"/>
      <c r="H9435"/>
      <c r="K9435"/>
      <c r="P9435"/>
      <c r="X9435"/>
      <c r="AA9435"/>
      <c r="AF9435"/>
      <c r="AI9435"/>
      <c r="AN9435"/>
    </row>
    <row r="9436" spans="3:40" ht="14.1" customHeight="1">
      <c r="C9436"/>
      <c r="F9436"/>
      <c r="G9436"/>
      <c r="H9436"/>
      <c r="K9436"/>
      <c r="P9436"/>
      <c r="X9436"/>
      <c r="AA9436"/>
      <c r="AF9436"/>
      <c r="AI9436"/>
      <c r="AN9436"/>
    </row>
    <row r="9437" spans="3:40" ht="14.1" customHeight="1">
      <c r="C9437"/>
      <c r="F9437"/>
      <c r="G9437"/>
      <c r="H9437"/>
      <c r="K9437"/>
      <c r="P9437"/>
      <c r="X9437"/>
      <c r="AA9437"/>
      <c r="AF9437"/>
      <c r="AI9437"/>
      <c r="AN9437"/>
    </row>
    <row r="9438" spans="3:40" ht="14.1" customHeight="1">
      <c r="C9438"/>
      <c r="F9438"/>
      <c r="G9438"/>
      <c r="H9438"/>
      <c r="K9438"/>
      <c r="P9438"/>
      <c r="X9438"/>
      <c r="AA9438"/>
      <c r="AF9438"/>
      <c r="AI9438"/>
      <c r="AN9438"/>
    </row>
    <row r="9439" spans="3:40" ht="14.1" customHeight="1">
      <c r="C9439"/>
      <c r="F9439"/>
      <c r="G9439"/>
      <c r="H9439"/>
      <c r="K9439"/>
      <c r="P9439"/>
      <c r="X9439"/>
      <c r="AA9439"/>
      <c r="AF9439"/>
      <c r="AI9439"/>
      <c r="AN9439"/>
    </row>
    <row r="9440" spans="3:40" ht="14.1" customHeight="1">
      <c r="C9440"/>
      <c r="F9440"/>
      <c r="G9440"/>
      <c r="H9440"/>
      <c r="K9440"/>
      <c r="P9440"/>
      <c r="X9440"/>
      <c r="AA9440"/>
      <c r="AF9440"/>
      <c r="AI9440"/>
      <c r="AN9440"/>
    </row>
    <row r="9441" spans="3:40" ht="14.1" customHeight="1">
      <c r="C9441"/>
      <c r="F9441"/>
      <c r="G9441"/>
      <c r="H9441"/>
      <c r="K9441"/>
      <c r="P9441"/>
      <c r="X9441"/>
      <c r="AA9441"/>
      <c r="AF9441"/>
      <c r="AI9441"/>
      <c r="AN9441"/>
    </row>
    <row r="9442" spans="3:40" ht="14.1" customHeight="1">
      <c r="C9442"/>
      <c r="F9442"/>
      <c r="G9442"/>
      <c r="H9442"/>
      <c r="K9442"/>
      <c r="P9442"/>
      <c r="X9442"/>
      <c r="AA9442"/>
      <c r="AF9442"/>
      <c r="AI9442"/>
      <c r="AN9442"/>
    </row>
    <row r="9443" spans="3:40" ht="14.1" customHeight="1">
      <c r="C9443"/>
      <c r="F9443"/>
      <c r="G9443"/>
      <c r="H9443"/>
      <c r="K9443"/>
      <c r="P9443"/>
      <c r="X9443"/>
      <c r="AA9443"/>
      <c r="AF9443"/>
      <c r="AI9443"/>
      <c r="AN9443"/>
    </row>
    <row r="9444" spans="3:40" ht="14.1" customHeight="1">
      <c r="C9444"/>
      <c r="F9444"/>
      <c r="G9444"/>
      <c r="H9444"/>
      <c r="K9444"/>
      <c r="P9444"/>
      <c r="X9444"/>
      <c r="AA9444"/>
      <c r="AF9444"/>
      <c r="AI9444"/>
      <c r="AN9444"/>
    </row>
    <row r="9445" spans="3:40" ht="14.1" customHeight="1">
      <c r="C9445"/>
      <c r="F9445"/>
      <c r="G9445"/>
      <c r="H9445"/>
      <c r="K9445"/>
      <c r="P9445"/>
      <c r="X9445"/>
      <c r="AA9445"/>
      <c r="AF9445"/>
      <c r="AI9445"/>
      <c r="AN9445"/>
    </row>
    <row r="9446" spans="3:40" ht="14.1" customHeight="1">
      <c r="C9446"/>
      <c r="F9446"/>
      <c r="G9446"/>
      <c r="H9446"/>
      <c r="K9446"/>
      <c r="P9446"/>
      <c r="X9446"/>
      <c r="AA9446"/>
      <c r="AF9446"/>
      <c r="AI9446"/>
      <c r="AN9446"/>
    </row>
    <row r="9447" spans="3:40" ht="14.1" customHeight="1">
      <c r="C9447"/>
      <c r="F9447"/>
      <c r="G9447"/>
      <c r="H9447"/>
      <c r="K9447"/>
      <c r="P9447"/>
      <c r="X9447"/>
      <c r="AA9447"/>
      <c r="AF9447"/>
      <c r="AI9447"/>
      <c r="AN9447"/>
    </row>
    <row r="9448" spans="3:40" ht="14.1" customHeight="1">
      <c r="C9448"/>
      <c r="F9448"/>
      <c r="G9448"/>
      <c r="H9448"/>
      <c r="K9448"/>
      <c r="P9448"/>
      <c r="X9448"/>
      <c r="AA9448"/>
      <c r="AF9448"/>
      <c r="AI9448"/>
      <c r="AN9448"/>
    </row>
    <row r="9449" spans="3:40" ht="14.1" customHeight="1">
      <c r="C9449"/>
      <c r="F9449"/>
      <c r="G9449"/>
      <c r="H9449"/>
      <c r="K9449"/>
      <c r="P9449"/>
      <c r="X9449"/>
      <c r="AA9449"/>
      <c r="AF9449"/>
      <c r="AI9449"/>
      <c r="AN9449"/>
    </row>
    <row r="9450" spans="3:40" ht="14.1" customHeight="1">
      <c r="C9450"/>
      <c r="F9450"/>
      <c r="G9450"/>
      <c r="H9450"/>
      <c r="K9450"/>
      <c r="P9450"/>
      <c r="X9450"/>
      <c r="AA9450"/>
      <c r="AF9450"/>
      <c r="AI9450"/>
      <c r="AN9450"/>
    </row>
    <row r="9451" spans="3:40" ht="14.1" customHeight="1">
      <c r="C9451"/>
      <c r="F9451"/>
      <c r="G9451"/>
      <c r="H9451"/>
      <c r="K9451"/>
      <c r="P9451"/>
      <c r="X9451"/>
      <c r="AA9451"/>
      <c r="AF9451"/>
      <c r="AI9451"/>
      <c r="AN9451"/>
    </row>
    <row r="9452" spans="3:40" ht="14.1" customHeight="1">
      <c r="C9452"/>
      <c r="F9452"/>
      <c r="G9452"/>
      <c r="H9452"/>
      <c r="K9452"/>
      <c r="P9452"/>
      <c r="X9452"/>
      <c r="AA9452"/>
      <c r="AF9452"/>
      <c r="AI9452"/>
      <c r="AN9452"/>
    </row>
    <row r="9453" spans="3:40" ht="14.1" customHeight="1">
      <c r="C9453"/>
      <c r="F9453"/>
      <c r="G9453"/>
      <c r="H9453"/>
      <c r="K9453"/>
      <c r="P9453"/>
      <c r="X9453"/>
      <c r="AA9453"/>
      <c r="AF9453"/>
      <c r="AI9453"/>
      <c r="AN9453"/>
    </row>
    <row r="9454" spans="3:40" ht="14.1" customHeight="1">
      <c r="C9454"/>
      <c r="F9454"/>
      <c r="G9454"/>
      <c r="H9454"/>
      <c r="K9454"/>
      <c r="P9454"/>
      <c r="X9454"/>
      <c r="AA9454"/>
      <c r="AF9454"/>
      <c r="AI9454"/>
      <c r="AN9454"/>
    </row>
    <row r="9455" spans="3:40" ht="14.1" customHeight="1">
      <c r="C9455"/>
      <c r="F9455"/>
      <c r="G9455"/>
      <c r="H9455"/>
      <c r="K9455"/>
      <c r="P9455"/>
      <c r="X9455"/>
      <c r="AA9455"/>
      <c r="AF9455"/>
      <c r="AI9455"/>
      <c r="AN9455"/>
    </row>
    <row r="9456" spans="3:40" ht="14.1" customHeight="1">
      <c r="C9456"/>
      <c r="F9456"/>
      <c r="G9456"/>
      <c r="H9456"/>
      <c r="K9456"/>
      <c r="P9456"/>
      <c r="X9456"/>
      <c r="AA9456"/>
      <c r="AF9456"/>
      <c r="AI9456"/>
      <c r="AN9456"/>
    </row>
    <row r="9457" spans="3:40" ht="14.1" customHeight="1">
      <c r="C9457"/>
      <c r="F9457"/>
      <c r="G9457"/>
      <c r="H9457"/>
      <c r="K9457"/>
      <c r="P9457"/>
      <c r="X9457"/>
      <c r="AA9457"/>
      <c r="AF9457"/>
      <c r="AI9457"/>
      <c r="AN9457"/>
    </row>
    <row r="9458" spans="3:40" ht="14.1" customHeight="1">
      <c r="C9458"/>
      <c r="F9458"/>
      <c r="G9458"/>
      <c r="H9458"/>
      <c r="K9458"/>
      <c r="P9458"/>
      <c r="X9458"/>
      <c r="AA9458"/>
      <c r="AF9458"/>
      <c r="AI9458"/>
      <c r="AN9458"/>
    </row>
    <row r="9459" spans="3:40" ht="14.1" customHeight="1">
      <c r="C9459"/>
      <c r="F9459"/>
      <c r="G9459"/>
      <c r="H9459"/>
      <c r="K9459"/>
      <c r="P9459"/>
      <c r="X9459"/>
      <c r="AA9459"/>
      <c r="AF9459"/>
      <c r="AI9459"/>
      <c r="AN9459"/>
    </row>
    <row r="9460" spans="3:40" ht="14.1" customHeight="1">
      <c r="C9460"/>
      <c r="F9460"/>
      <c r="G9460"/>
      <c r="H9460"/>
      <c r="K9460"/>
      <c r="P9460"/>
      <c r="X9460"/>
      <c r="AA9460"/>
      <c r="AF9460"/>
      <c r="AI9460"/>
      <c r="AN9460"/>
    </row>
    <row r="9461" spans="3:40" ht="14.1" customHeight="1">
      <c r="C9461"/>
      <c r="F9461"/>
      <c r="G9461"/>
      <c r="H9461"/>
      <c r="K9461"/>
      <c r="P9461"/>
      <c r="X9461"/>
      <c r="AA9461"/>
      <c r="AF9461"/>
      <c r="AI9461"/>
      <c r="AN9461"/>
    </row>
    <row r="9462" spans="3:40" ht="14.1" customHeight="1">
      <c r="C9462"/>
      <c r="F9462"/>
      <c r="G9462"/>
      <c r="H9462"/>
      <c r="K9462"/>
      <c r="P9462"/>
      <c r="X9462"/>
      <c r="AA9462"/>
      <c r="AF9462"/>
      <c r="AI9462"/>
      <c r="AN9462"/>
    </row>
    <row r="9463" spans="3:40" ht="14.1" customHeight="1">
      <c r="C9463"/>
      <c r="F9463"/>
      <c r="G9463"/>
      <c r="H9463"/>
      <c r="K9463"/>
      <c r="P9463"/>
      <c r="X9463"/>
      <c r="AA9463"/>
      <c r="AF9463"/>
      <c r="AI9463"/>
      <c r="AN9463"/>
    </row>
    <row r="9464" spans="3:40" ht="14.1" customHeight="1">
      <c r="C9464"/>
      <c r="F9464"/>
      <c r="G9464"/>
      <c r="H9464"/>
      <c r="K9464"/>
      <c r="P9464"/>
      <c r="X9464"/>
      <c r="AA9464"/>
      <c r="AF9464"/>
      <c r="AI9464"/>
      <c r="AN9464"/>
    </row>
    <row r="9465" spans="3:40" ht="14.1" customHeight="1">
      <c r="C9465"/>
      <c r="F9465"/>
      <c r="G9465"/>
      <c r="H9465"/>
      <c r="K9465"/>
      <c r="P9465"/>
      <c r="X9465"/>
      <c r="AA9465"/>
      <c r="AF9465"/>
      <c r="AI9465"/>
      <c r="AN9465"/>
    </row>
    <row r="9466" spans="3:40" ht="14.1" customHeight="1">
      <c r="C9466"/>
      <c r="F9466"/>
      <c r="G9466"/>
      <c r="H9466"/>
      <c r="K9466"/>
      <c r="P9466"/>
      <c r="X9466"/>
      <c r="AA9466"/>
      <c r="AF9466"/>
      <c r="AI9466"/>
      <c r="AN9466"/>
    </row>
    <row r="9467" spans="3:40" ht="14.1" customHeight="1">
      <c r="C9467"/>
      <c r="F9467"/>
      <c r="G9467"/>
      <c r="H9467"/>
      <c r="K9467"/>
      <c r="P9467"/>
      <c r="X9467"/>
      <c r="AA9467"/>
      <c r="AF9467"/>
      <c r="AI9467"/>
      <c r="AN9467"/>
    </row>
    <row r="9468" spans="3:40" ht="14.1" customHeight="1">
      <c r="C9468"/>
      <c r="F9468"/>
      <c r="G9468"/>
      <c r="H9468"/>
      <c r="K9468"/>
      <c r="P9468"/>
      <c r="X9468"/>
      <c r="AA9468"/>
      <c r="AF9468"/>
      <c r="AI9468"/>
      <c r="AN9468"/>
    </row>
    <row r="9469" spans="3:40" ht="14.1" customHeight="1">
      <c r="C9469"/>
      <c r="F9469"/>
      <c r="G9469"/>
      <c r="H9469"/>
      <c r="K9469"/>
      <c r="P9469"/>
      <c r="X9469"/>
      <c r="AA9469"/>
      <c r="AF9469"/>
      <c r="AI9469"/>
      <c r="AN9469"/>
    </row>
    <row r="9470" spans="3:40" ht="14.1" customHeight="1">
      <c r="C9470"/>
      <c r="F9470"/>
      <c r="G9470"/>
      <c r="H9470"/>
      <c r="K9470"/>
      <c r="P9470"/>
      <c r="X9470"/>
      <c r="AA9470"/>
      <c r="AF9470"/>
      <c r="AI9470"/>
      <c r="AN9470"/>
    </row>
    <row r="9471" spans="3:40" ht="14.1" customHeight="1">
      <c r="C9471"/>
      <c r="F9471"/>
      <c r="G9471"/>
      <c r="H9471"/>
      <c r="K9471"/>
      <c r="P9471"/>
      <c r="X9471"/>
      <c r="AA9471"/>
      <c r="AF9471"/>
      <c r="AI9471"/>
      <c r="AN9471"/>
    </row>
    <row r="9472" spans="3:40" ht="14.1" customHeight="1">
      <c r="C9472"/>
      <c r="F9472"/>
      <c r="G9472"/>
      <c r="H9472"/>
      <c r="K9472"/>
      <c r="P9472"/>
      <c r="X9472"/>
      <c r="AA9472"/>
      <c r="AF9472"/>
      <c r="AI9472"/>
      <c r="AN9472"/>
    </row>
    <row r="9473" spans="3:40" ht="14.1" customHeight="1">
      <c r="C9473"/>
      <c r="F9473"/>
      <c r="G9473"/>
      <c r="H9473"/>
      <c r="K9473"/>
      <c r="P9473"/>
      <c r="X9473"/>
      <c r="AA9473"/>
      <c r="AF9473"/>
      <c r="AI9473"/>
      <c r="AN9473"/>
    </row>
    <row r="9474" spans="3:40" ht="14.1" customHeight="1">
      <c r="C9474"/>
      <c r="F9474"/>
      <c r="G9474"/>
      <c r="H9474"/>
      <c r="K9474"/>
      <c r="P9474"/>
      <c r="X9474"/>
      <c r="AA9474"/>
      <c r="AF9474"/>
      <c r="AI9474"/>
      <c r="AN9474"/>
    </row>
    <row r="9475" spans="3:40" ht="14.1" customHeight="1">
      <c r="C9475"/>
      <c r="F9475"/>
      <c r="G9475"/>
      <c r="H9475"/>
      <c r="K9475"/>
      <c r="P9475"/>
      <c r="X9475"/>
      <c r="AA9475"/>
      <c r="AF9475"/>
      <c r="AI9475"/>
      <c r="AN9475"/>
    </row>
    <row r="9476" spans="3:40" ht="14.1" customHeight="1">
      <c r="C9476"/>
      <c r="F9476"/>
      <c r="G9476"/>
      <c r="H9476"/>
      <c r="K9476"/>
      <c r="P9476"/>
      <c r="X9476"/>
      <c r="AA9476"/>
      <c r="AF9476"/>
      <c r="AI9476"/>
      <c r="AN9476"/>
    </row>
    <row r="9477" spans="3:40" ht="14.1" customHeight="1">
      <c r="C9477"/>
      <c r="F9477"/>
      <c r="G9477"/>
      <c r="H9477"/>
      <c r="K9477"/>
      <c r="P9477"/>
      <c r="X9477"/>
      <c r="AA9477"/>
      <c r="AF9477"/>
      <c r="AI9477"/>
      <c r="AN9477"/>
    </row>
    <row r="9478" spans="3:40" ht="14.1" customHeight="1">
      <c r="C9478"/>
      <c r="F9478"/>
      <c r="G9478"/>
      <c r="H9478"/>
      <c r="K9478"/>
      <c r="P9478"/>
      <c r="X9478"/>
      <c r="AA9478"/>
      <c r="AF9478"/>
      <c r="AI9478"/>
      <c r="AN9478"/>
    </row>
    <row r="9479" spans="3:40" ht="14.1" customHeight="1">
      <c r="C9479"/>
      <c r="F9479"/>
      <c r="G9479"/>
      <c r="H9479"/>
      <c r="K9479"/>
      <c r="P9479"/>
      <c r="X9479"/>
      <c r="AA9479"/>
      <c r="AF9479"/>
      <c r="AI9479"/>
      <c r="AN9479"/>
    </row>
    <row r="9480" spans="3:40" ht="14.1" customHeight="1">
      <c r="C9480"/>
      <c r="F9480"/>
      <c r="G9480"/>
      <c r="H9480"/>
      <c r="K9480"/>
      <c r="P9480"/>
      <c r="X9480"/>
      <c r="AA9480"/>
      <c r="AF9480"/>
      <c r="AI9480"/>
      <c r="AN9480"/>
    </row>
    <row r="9481" spans="3:40" ht="14.1" customHeight="1">
      <c r="C9481"/>
      <c r="F9481"/>
      <c r="G9481"/>
      <c r="H9481"/>
      <c r="K9481"/>
      <c r="P9481"/>
      <c r="X9481"/>
      <c r="AA9481"/>
      <c r="AF9481"/>
      <c r="AI9481"/>
      <c r="AN9481"/>
    </row>
    <row r="9482" spans="3:40" ht="14.1" customHeight="1">
      <c r="C9482"/>
      <c r="F9482"/>
      <c r="G9482"/>
      <c r="H9482"/>
      <c r="K9482"/>
      <c r="P9482"/>
      <c r="X9482"/>
      <c r="AA9482"/>
      <c r="AF9482"/>
      <c r="AI9482"/>
      <c r="AN9482"/>
    </row>
    <row r="9483" spans="3:40" ht="14.1" customHeight="1">
      <c r="C9483"/>
      <c r="F9483"/>
      <c r="G9483"/>
      <c r="H9483"/>
      <c r="K9483"/>
      <c r="P9483"/>
      <c r="X9483"/>
      <c r="AA9483"/>
      <c r="AF9483"/>
      <c r="AI9483"/>
      <c r="AN9483"/>
    </row>
    <row r="9484" spans="3:40" ht="14.1" customHeight="1">
      <c r="C9484"/>
      <c r="F9484"/>
      <c r="G9484"/>
      <c r="H9484"/>
      <c r="K9484"/>
      <c r="P9484"/>
      <c r="X9484"/>
      <c r="AA9484"/>
      <c r="AF9484"/>
      <c r="AI9484"/>
      <c r="AN9484"/>
    </row>
    <row r="9485" spans="3:40" ht="14.1" customHeight="1">
      <c r="C9485"/>
      <c r="F9485"/>
      <c r="G9485"/>
      <c r="H9485"/>
      <c r="K9485"/>
      <c r="P9485"/>
      <c r="X9485"/>
      <c r="AA9485"/>
      <c r="AF9485"/>
      <c r="AI9485"/>
      <c r="AN9485"/>
    </row>
    <row r="9486" spans="3:40" ht="14.1" customHeight="1">
      <c r="C9486"/>
      <c r="F9486"/>
      <c r="G9486"/>
      <c r="H9486"/>
      <c r="K9486"/>
      <c r="P9486"/>
      <c r="X9486"/>
      <c r="AA9486"/>
      <c r="AF9486"/>
      <c r="AI9486"/>
      <c r="AN9486"/>
    </row>
    <row r="9487" spans="3:40" ht="14.1" customHeight="1">
      <c r="C9487"/>
      <c r="F9487"/>
      <c r="G9487"/>
      <c r="H9487"/>
      <c r="K9487"/>
      <c r="P9487"/>
      <c r="X9487"/>
      <c r="AA9487"/>
      <c r="AF9487"/>
      <c r="AI9487"/>
      <c r="AN9487"/>
    </row>
    <row r="9488" spans="3:40" ht="14.1" customHeight="1">
      <c r="C9488"/>
      <c r="F9488"/>
      <c r="G9488"/>
      <c r="H9488"/>
      <c r="K9488"/>
      <c r="P9488"/>
      <c r="X9488"/>
      <c r="AA9488"/>
      <c r="AF9488"/>
      <c r="AI9488"/>
      <c r="AN9488"/>
    </row>
    <row r="9489" spans="3:40" ht="14.1" customHeight="1">
      <c r="C9489"/>
      <c r="F9489"/>
      <c r="G9489"/>
      <c r="H9489"/>
      <c r="K9489"/>
      <c r="P9489"/>
      <c r="X9489"/>
      <c r="AA9489"/>
      <c r="AF9489"/>
      <c r="AI9489"/>
      <c r="AN9489"/>
    </row>
    <row r="9490" spans="3:40" ht="14.1" customHeight="1">
      <c r="C9490"/>
      <c r="F9490"/>
      <c r="G9490"/>
      <c r="H9490"/>
      <c r="K9490"/>
      <c r="P9490"/>
      <c r="X9490"/>
      <c r="AA9490"/>
      <c r="AF9490"/>
      <c r="AI9490"/>
      <c r="AN9490"/>
    </row>
    <row r="9491" spans="3:40" ht="14.1" customHeight="1">
      <c r="C9491"/>
      <c r="F9491"/>
      <c r="G9491"/>
      <c r="H9491"/>
      <c r="K9491"/>
      <c r="P9491"/>
      <c r="X9491"/>
      <c r="AA9491"/>
      <c r="AF9491"/>
      <c r="AI9491"/>
      <c r="AN9491"/>
    </row>
    <row r="9492" spans="3:40" ht="14.1" customHeight="1">
      <c r="C9492"/>
      <c r="F9492"/>
      <c r="G9492"/>
      <c r="H9492"/>
      <c r="K9492"/>
      <c r="P9492"/>
      <c r="X9492"/>
      <c r="AA9492"/>
      <c r="AF9492"/>
      <c r="AI9492"/>
      <c r="AN9492"/>
    </row>
    <row r="9493" spans="3:40" ht="14.1" customHeight="1">
      <c r="C9493"/>
      <c r="F9493"/>
      <c r="G9493"/>
      <c r="H9493"/>
      <c r="K9493"/>
      <c r="P9493"/>
      <c r="X9493"/>
      <c r="AA9493"/>
      <c r="AF9493"/>
      <c r="AI9493"/>
      <c r="AN9493"/>
    </row>
    <row r="9494" spans="3:40" ht="14.1" customHeight="1">
      <c r="C9494"/>
      <c r="F9494"/>
      <c r="G9494"/>
      <c r="H9494"/>
      <c r="K9494"/>
      <c r="P9494"/>
      <c r="X9494"/>
      <c r="AA9494"/>
      <c r="AF9494"/>
      <c r="AI9494"/>
      <c r="AN9494"/>
    </row>
    <row r="9495" spans="3:40" ht="14.1" customHeight="1">
      <c r="C9495"/>
      <c r="F9495"/>
      <c r="G9495"/>
      <c r="H9495"/>
      <c r="K9495"/>
      <c r="P9495"/>
      <c r="X9495"/>
      <c r="AA9495"/>
      <c r="AF9495"/>
      <c r="AI9495"/>
      <c r="AN9495"/>
    </row>
    <row r="9496" spans="3:40" ht="14.1" customHeight="1">
      <c r="C9496"/>
      <c r="F9496"/>
      <c r="G9496"/>
      <c r="H9496"/>
      <c r="K9496"/>
      <c r="P9496"/>
      <c r="X9496"/>
      <c r="AA9496"/>
      <c r="AF9496"/>
      <c r="AI9496"/>
      <c r="AN9496"/>
    </row>
    <row r="9497" spans="3:40" ht="14.1" customHeight="1">
      <c r="C9497"/>
      <c r="F9497"/>
      <c r="G9497"/>
      <c r="H9497"/>
      <c r="K9497"/>
      <c r="P9497"/>
      <c r="X9497"/>
      <c r="AA9497"/>
      <c r="AF9497"/>
      <c r="AI9497"/>
      <c r="AN9497"/>
    </row>
    <row r="9498" spans="3:40" ht="14.1" customHeight="1">
      <c r="C9498"/>
      <c r="F9498"/>
      <c r="G9498"/>
      <c r="H9498"/>
      <c r="K9498"/>
      <c r="P9498"/>
      <c r="X9498"/>
      <c r="AA9498"/>
      <c r="AF9498"/>
      <c r="AI9498"/>
      <c r="AN9498"/>
    </row>
    <row r="9499" spans="3:40" ht="14.1" customHeight="1">
      <c r="C9499"/>
      <c r="F9499"/>
      <c r="G9499"/>
      <c r="H9499"/>
      <c r="K9499"/>
      <c r="P9499"/>
      <c r="X9499"/>
      <c r="AA9499"/>
      <c r="AF9499"/>
      <c r="AI9499"/>
      <c r="AN9499"/>
    </row>
    <row r="9500" spans="3:40" ht="14.1" customHeight="1">
      <c r="C9500"/>
      <c r="F9500"/>
      <c r="G9500"/>
      <c r="H9500"/>
      <c r="K9500"/>
      <c r="P9500"/>
      <c r="X9500"/>
      <c r="AA9500"/>
      <c r="AF9500"/>
      <c r="AI9500"/>
      <c r="AN9500"/>
    </row>
    <row r="9501" spans="3:40" ht="14.1" customHeight="1">
      <c r="C9501"/>
      <c r="F9501"/>
      <c r="G9501"/>
      <c r="H9501"/>
      <c r="K9501"/>
      <c r="P9501"/>
      <c r="X9501"/>
      <c r="AA9501"/>
      <c r="AF9501"/>
      <c r="AI9501"/>
      <c r="AN9501"/>
    </row>
    <row r="9502" spans="3:40" ht="14.1" customHeight="1">
      <c r="C9502"/>
      <c r="F9502"/>
      <c r="G9502"/>
      <c r="H9502"/>
      <c r="K9502"/>
      <c r="P9502"/>
      <c r="X9502"/>
      <c r="AA9502"/>
      <c r="AF9502"/>
      <c r="AI9502"/>
      <c r="AN9502"/>
    </row>
    <row r="9503" spans="3:40" ht="14.1" customHeight="1">
      <c r="C9503"/>
      <c r="F9503"/>
      <c r="G9503"/>
      <c r="H9503"/>
      <c r="K9503"/>
      <c r="P9503"/>
      <c r="X9503"/>
      <c r="AA9503"/>
      <c r="AF9503"/>
      <c r="AI9503"/>
      <c r="AN9503"/>
    </row>
    <row r="9504" spans="3:40" ht="14.1" customHeight="1">
      <c r="C9504"/>
      <c r="F9504"/>
      <c r="G9504"/>
      <c r="H9504"/>
      <c r="K9504"/>
      <c r="P9504"/>
      <c r="X9504"/>
      <c r="AA9504"/>
      <c r="AF9504"/>
      <c r="AI9504"/>
      <c r="AN9504"/>
    </row>
    <row r="9505" spans="3:40" ht="14.1" customHeight="1">
      <c r="C9505"/>
      <c r="F9505"/>
      <c r="G9505"/>
      <c r="H9505"/>
      <c r="K9505"/>
      <c r="P9505"/>
      <c r="X9505"/>
      <c r="AA9505"/>
      <c r="AF9505"/>
      <c r="AI9505"/>
      <c r="AN9505"/>
    </row>
    <row r="9506" spans="3:40" ht="14.1" customHeight="1">
      <c r="C9506"/>
      <c r="F9506"/>
      <c r="G9506"/>
      <c r="H9506"/>
      <c r="K9506"/>
      <c r="P9506"/>
      <c r="X9506"/>
      <c r="AA9506"/>
      <c r="AF9506"/>
      <c r="AI9506"/>
      <c r="AN9506"/>
    </row>
    <row r="9507" spans="3:40" ht="14.1" customHeight="1">
      <c r="C9507"/>
      <c r="F9507"/>
      <c r="G9507"/>
      <c r="H9507"/>
      <c r="K9507"/>
      <c r="P9507"/>
      <c r="X9507"/>
      <c r="AA9507"/>
      <c r="AF9507"/>
      <c r="AI9507"/>
      <c r="AN9507"/>
    </row>
    <row r="9508" spans="3:40" ht="14.1" customHeight="1">
      <c r="C9508"/>
      <c r="F9508"/>
      <c r="G9508"/>
      <c r="H9508"/>
      <c r="K9508"/>
      <c r="P9508"/>
      <c r="X9508"/>
      <c r="AA9508"/>
      <c r="AF9508"/>
      <c r="AI9508"/>
      <c r="AN9508"/>
    </row>
    <row r="9509" spans="3:40" ht="14.1" customHeight="1">
      <c r="C9509"/>
      <c r="F9509"/>
      <c r="G9509"/>
      <c r="H9509"/>
      <c r="K9509"/>
      <c r="P9509"/>
      <c r="X9509"/>
      <c r="AA9509"/>
      <c r="AF9509"/>
      <c r="AI9509"/>
      <c r="AN9509"/>
    </row>
    <row r="9510" spans="3:40" ht="14.1" customHeight="1">
      <c r="C9510"/>
      <c r="F9510"/>
      <c r="G9510"/>
      <c r="H9510"/>
      <c r="K9510"/>
      <c r="P9510"/>
      <c r="X9510"/>
      <c r="AA9510"/>
      <c r="AF9510"/>
      <c r="AI9510"/>
      <c r="AN9510"/>
    </row>
    <row r="9511" spans="3:40" ht="14.1" customHeight="1">
      <c r="C9511"/>
      <c r="F9511"/>
      <c r="G9511"/>
      <c r="H9511"/>
      <c r="K9511"/>
      <c r="P9511"/>
      <c r="X9511"/>
      <c r="AA9511"/>
      <c r="AF9511"/>
      <c r="AI9511"/>
      <c r="AN9511"/>
    </row>
    <row r="9512" spans="3:40" ht="14.1" customHeight="1">
      <c r="C9512"/>
      <c r="F9512"/>
      <c r="G9512"/>
      <c r="H9512"/>
      <c r="K9512"/>
      <c r="P9512"/>
      <c r="X9512"/>
      <c r="AA9512"/>
      <c r="AF9512"/>
      <c r="AI9512"/>
      <c r="AN9512"/>
    </row>
    <row r="9513" spans="3:40" ht="14.1" customHeight="1">
      <c r="C9513"/>
      <c r="F9513"/>
      <c r="G9513"/>
      <c r="H9513"/>
      <c r="K9513"/>
      <c r="P9513"/>
      <c r="X9513"/>
      <c r="AA9513"/>
      <c r="AF9513"/>
      <c r="AI9513"/>
      <c r="AN9513"/>
    </row>
    <row r="9514" spans="3:40" ht="14.1" customHeight="1">
      <c r="C9514"/>
      <c r="F9514"/>
      <c r="G9514"/>
      <c r="H9514"/>
      <c r="K9514"/>
      <c r="P9514"/>
      <c r="X9514"/>
      <c r="AA9514"/>
      <c r="AF9514"/>
      <c r="AI9514"/>
      <c r="AN9514"/>
    </row>
    <row r="9515" spans="3:40" ht="14.1" customHeight="1">
      <c r="C9515"/>
      <c r="F9515"/>
      <c r="G9515"/>
      <c r="H9515"/>
      <c r="K9515"/>
      <c r="P9515"/>
      <c r="X9515"/>
      <c r="AA9515"/>
      <c r="AF9515"/>
      <c r="AI9515"/>
      <c r="AN9515"/>
    </row>
    <row r="9516" spans="3:40" ht="14.1" customHeight="1">
      <c r="C9516"/>
      <c r="F9516"/>
      <c r="G9516"/>
      <c r="H9516"/>
      <c r="K9516"/>
      <c r="P9516"/>
      <c r="X9516"/>
      <c r="AA9516"/>
      <c r="AF9516"/>
      <c r="AI9516"/>
      <c r="AN9516"/>
    </row>
    <row r="9517" spans="3:40" ht="14.1" customHeight="1">
      <c r="C9517"/>
      <c r="F9517"/>
      <c r="G9517"/>
      <c r="H9517"/>
      <c r="K9517"/>
      <c r="P9517"/>
      <c r="X9517"/>
      <c r="AA9517"/>
      <c r="AF9517"/>
      <c r="AI9517"/>
      <c r="AN9517"/>
    </row>
    <row r="9518" spans="3:40" ht="14.1" customHeight="1">
      <c r="C9518"/>
      <c r="F9518"/>
      <c r="G9518"/>
      <c r="H9518"/>
      <c r="K9518"/>
      <c r="P9518"/>
      <c r="X9518"/>
      <c r="AA9518"/>
      <c r="AF9518"/>
      <c r="AI9518"/>
      <c r="AN9518"/>
    </row>
    <row r="9519" spans="3:40" ht="14.1" customHeight="1">
      <c r="C9519"/>
      <c r="F9519"/>
      <c r="G9519"/>
      <c r="H9519"/>
      <c r="K9519"/>
      <c r="P9519"/>
      <c r="X9519"/>
      <c r="AA9519"/>
      <c r="AF9519"/>
      <c r="AI9519"/>
      <c r="AN9519"/>
    </row>
    <row r="9520" spans="3:40" ht="14.1" customHeight="1">
      <c r="C9520"/>
      <c r="F9520"/>
      <c r="G9520"/>
      <c r="H9520"/>
      <c r="K9520"/>
      <c r="P9520"/>
      <c r="X9520"/>
      <c r="AA9520"/>
      <c r="AF9520"/>
      <c r="AI9520"/>
      <c r="AN9520"/>
    </row>
    <row r="9521" spans="3:40" ht="14.1" customHeight="1">
      <c r="C9521"/>
      <c r="F9521"/>
      <c r="G9521"/>
      <c r="H9521"/>
      <c r="K9521"/>
      <c r="P9521"/>
      <c r="X9521"/>
      <c r="AA9521"/>
      <c r="AF9521"/>
      <c r="AI9521"/>
      <c r="AN9521"/>
    </row>
    <row r="9522" spans="3:40" ht="14.1" customHeight="1">
      <c r="C9522"/>
      <c r="F9522"/>
      <c r="G9522"/>
      <c r="H9522"/>
      <c r="K9522"/>
      <c r="P9522"/>
      <c r="X9522"/>
      <c r="AA9522"/>
      <c r="AF9522"/>
      <c r="AI9522"/>
      <c r="AN9522"/>
    </row>
    <row r="9523" spans="3:40" ht="14.1" customHeight="1">
      <c r="C9523"/>
      <c r="F9523"/>
      <c r="G9523"/>
      <c r="H9523"/>
      <c r="K9523"/>
      <c r="P9523"/>
      <c r="X9523"/>
      <c r="AA9523"/>
      <c r="AF9523"/>
      <c r="AI9523"/>
      <c r="AN9523"/>
    </row>
    <row r="9524" spans="3:40" ht="14.1" customHeight="1">
      <c r="C9524"/>
      <c r="F9524"/>
      <c r="G9524"/>
      <c r="H9524"/>
      <c r="K9524"/>
      <c r="P9524"/>
      <c r="X9524"/>
      <c r="AA9524"/>
      <c r="AF9524"/>
      <c r="AI9524"/>
      <c r="AN9524"/>
    </row>
    <row r="9525" spans="3:40" ht="14.1" customHeight="1">
      <c r="C9525"/>
      <c r="F9525"/>
      <c r="G9525"/>
      <c r="H9525"/>
      <c r="K9525"/>
      <c r="P9525"/>
      <c r="X9525"/>
      <c r="AA9525"/>
      <c r="AF9525"/>
      <c r="AI9525"/>
      <c r="AN9525"/>
    </row>
    <row r="9526" spans="3:40" ht="14.1" customHeight="1">
      <c r="C9526"/>
      <c r="F9526"/>
      <c r="G9526"/>
      <c r="H9526"/>
      <c r="K9526"/>
      <c r="P9526"/>
      <c r="X9526"/>
      <c r="AA9526"/>
      <c r="AF9526"/>
      <c r="AI9526"/>
      <c r="AN9526"/>
    </row>
    <row r="9527" spans="3:40" ht="14.1" customHeight="1">
      <c r="C9527"/>
      <c r="F9527"/>
      <c r="G9527"/>
      <c r="H9527"/>
      <c r="K9527"/>
      <c r="P9527"/>
      <c r="X9527"/>
      <c r="AA9527"/>
      <c r="AF9527"/>
      <c r="AI9527"/>
      <c r="AN9527"/>
    </row>
    <row r="9528" spans="3:40" ht="14.1" customHeight="1">
      <c r="C9528"/>
      <c r="F9528"/>
      <c r="G9528"/>
      <c r="H9528"/>
      <c r="K9528"/>
      <c r="P9528"/>
      <c r="X9528"/>
      <c r="AA9528"/>
      <c r="AF9528"/>
      <c r="AI9528"/>
      <c r="AN9528"/>
    </row>
    <row r="9529" spans="3:40" ht="14.1" customHeight="1">
      <c r="C9529"/>
      <c r="F9529"/>
      <c r="G9529"/>
      <c r="H9529"/>
      <c r="K9529"/>
      <c r="P9529"/>
      <c r="X9529"/>
      <c r="AA9529"/>
      <c r="AF9529"/>
      <c r="AI9529"/>
      <c r="AN9529"/>
    </row>
    <row r="9530" spans="3:40" ht="14.1" customHeight="1">
      <c r="C9530"/>
      <c r="F9530"/>
      <c r="G9530"/>
      <c r="H9530"/>
      <c r="K9530"/>
      <c r="P9530"/>
      <c r="X9530"/>
      <c r="AA9530"/>
      <c r="AF9530"/>
      <c r="AI9530"/>
      <c r="AN9530"/>
    </row>
    <row r="9531" spans="3:40" ht="14.1" customHeight="1">
      <c r="C9531"/>
      <c r="F9531"/>
      <c r="G9531"/>
      <c r="H9531"/>
      <c r="K9531"/>
      <c r="P9531"/>
      <c r="X9531"/>
      <c r="AA9531"/>
      <c r="AF9531"/>
      <c r="AI9531"/>
      <c r="AN9531"/>
    </row>
    <row r="9532" spans="3:40" ht="14.1" customHeight="1">
      <c r="C9532"/>
      <c r="F9532"/>
      <c r="G9532"/>
      <c r="H9532"/>
      <c r="K9532"/>
      <c r="P9532"/>
      <c r="X9532"/>
      <c r="AA9532"/>
      <c r="AF9532"/>
      <c r="AI9532"/>
      <c r="AN9532"/>
    </row>
    <row r="9533" spans="3:40" ht="14.1" customHeight="1">
      <c r="C9533"/>
      <c r="F9533"/>
      <c r="G9533"/>
      <c r="H9533"/>
      <c r="K9533"/>
      <c r="P9533"/>
      <c r="X9533"/>
      <c r="AA9533"/>
      <c r="AF9533"/>
      <c r="AI9533"/>
      <c r="AN9533"/>
    </row>
    <row r="9534" spans="3:40" ht="14.1" customHeight="1">
      <c r="C9534"/>
      <c r="F9534"/>
      <c r="G9534"/>
      <c r="H9534"/>
      <c r="K9534"/>
      <c r="P9534"/>
      <c r="X9534"/>
      <c r="AA9534"/>
      <c r="AF9534"/>
      <c r="AI9534"/>
      <c r="AN9534"/>
    </row>
    <row r="9535" spans="3:40" ht="14.1" customHeight="1">
      <c r="C9535"/>
      <c r="F9535"/>
      <c r="G9535"/>
      <c r="H9535"/>
      <c r="K9535"/>
      <c r="P9535"/>
      <c r="X9535"/>
      <c r="AA9535"/>
      <c r="AF9535"/>
      <c r="AI9535"/>
      <c r="AN9535"/>
    </row>
    <row r="9536" spans="3:40" ht="14.1" customHeight="1">
      <c r="C9536"/>
      <c r="F9536"/>
      <c r="G9536"/>
      <c r="H9536"/>
      <c r="K9536"/>
      <c r="P9536"/>
      <c r="X9536"/>
      <c r="AA9536"/>
      <c r="AF9536"/>
      <c r="AI9536"/>
      <c r="AN9536"/>
    </row>
    <row r="9537" spans="3:40" ht="14.1" customHeight="1">
      <c r="C9537"/>
      <c r="F9537"/>
      <c r="G9537"/>
      <c r="H9537"/>
      <c r="K9537"/>
      <c r="P9537"/>
      <c r="X9537"/>
      <c r="AA9537"/>
      <c r="AF9537"/>
      <c r="AI9537"/>
      <c r="AN9537"/>
    </row>
    <row r="9538" spans="3:40" ht="14.1" customHeight="1">
      <c r="C9538"/>
      <c r="F9538"/>
      <c r="G9538"/>
      <c r="H9538"/>
      <c r="K9538"/>
      <c r="P9538"/>
      <c r="X9538"/>
      <c r="AA9538"/>
      <c r="AF9538"/>
      <c r="AI9538"/>
      <c r="AN9538"/>
    </row>
    <row r="9539" spans="3:40" ht="14.1" customHeight="1">
      <c r="C9539"/>
      <c r="F9539"/>
      <c r="G9539"/>
      <c r="H9539"/>
      <c r="K9539"/>
      <c r="P9539"/>
      <c r="X9539"/>
      <c r="AA9539"/>
      <c r="AF9539"/>
      <c r="AI9539"/>
      <c r="AN9539"/>
    </row>
    <row r="9540" spans="3:40" ht="14.1" customHeight="1">
      <c r="C9540"/>
      <c r="F9540"/>
      <c r="G9540"/>
      <c r="H9540"/>
      <c r="K9540"/>
      <c r="P9540"/>
      <c r="X9540"/>
      <c r="AA9540"/>
      <c r="AF9540"/>
      <c r="AI9540"/>
      <c r="AN9540"/>
    </row>
    <row r="9541" spans="3:40" ht="14.1" customHeight="1">
      <c r="C9541"/>
      <c r="F9541"/>
      <c r="G9541"/>
      <c r="H9541"/>
      <c r="K9541"/>
      <c r="P9541"/>
      <c r="X9541"/>
      <c r="AA9541"/>
      <c r="AF9541"/>
      <c r="AI9541"/>
      <c r="AN9541"/>
    </row>
    <row r="9542" spans="3:40" ht="14.1" customHeight="1">
      <c r="C9542"/>
      <c r="F9542"/>
      <c r="G9542"/>
      <c r="H9542"/>
      <c r="K9542"/>
      <c r="P9542"/>
      <c r="X9542"/>
      <c r="AA9542"/>
      <c r="AF9542"/>
      <c r="AI9542"/>
      <c r="AN9542"/>
    </row>
    <row r="9543" spans="3:40" ht="14.1" customHeight="1">
      <c r="C9543"/>
      <c r="F9543"/>
      <c r="G9543"/>
      <c r="H9543"/>
      <c r="K9543"/>
      <c r="P9543"/>
      <c r="X9543"/>
      <c r="AA9543"/>
      <c r="AF9543"/>
      <c r="AI9543"/>
      <c r="AN9543"/>
    </row>
    <row r="9544" spans="3:40" ht="14.1" customHeight="1">
      <c r="C9544"/>
      <c r="F9544"/>
      <c r="G9544"/>
      <c r="H9544"/>
      <c r="K9544"/>
      <c r="P9544"/>
      <c r="X9544"/>
      <c r="AA9544"/>
      <c r="AF9544"/>
      <c r="AI9544"/>
      <c r="AN9544"/>
    </row>
    <row r="9545" spans="3:40" ht="14.1" customHeight="1">
      <c r="C9545"/>
      <c r="F9545"/>
      <c r="G9545"/>
      <c r="H9545"/>
      <c r="K9545"/>
      <c r="P9545"/>
      <c r="X9545"/>
      <c r="AA9545"/>
      <c r="AF9545"/>
      <c r="AI9545"/>
      <c r="AN9545"/>
    </row>
    <row r="9546" spans="3:40" ht="14.1" customHeight="1">
      <c r="C9546"/>
      <c r="F9546"/>
      <c r="G9546"/>
      <c r="H9546"/>
      <c r="K9546"/>
      <c r="P9546"/>
      <c r="X9546"/>
      <c r="AA9546"/>
      <c r="AF9546"/>
      <c r="AI9546"/>
      <c r="AN9546"/>
    </row>
    <row r="9547" spans="3:40" ht="14.1" customHeight="1">
      <c r="C9547"/>
      <c r="F9547"/>
      <c r="G9547"/>
      <c r="H9547"/>
      <c r="K9547"/>
      <c r="P9547"/>
      <c r="X9547"/>
      <c r="AA9547"/>
      <c r="AF9547"/>
      <c r="AI9547"/>
      <c r="AN9547"/>
    </row>
    <row r="9548" spans="3:40" ht="14.1" customHeight="1">
      <c r="C9548"/>
      <c r="F9548"/>
      <c r="G9548"/>
      <c r="H9548"/>
      <c r="K9548"/>
      <c r="P9548"/>
      <c r="X9548"/>
      <c r="AA9548"/>
      <c r="AF9548"/>
      <c r="AI9548"/>
      <c r="AN9548"/>
    </row>
    <row r="9549" spans="3:40" ht="14.1" customHeight="1">
      <c r="C9549"/>
      <c r="F9549"/>
      <c r="G9549"/>
      <c r="H9549"/>
      <c r="K9549"/>
      <c r="P9549"/>
      <c r="X9549"/>
      <c r="AA9549"/>
      <c r="AF9549"/>
      <c r="AI9549"/>
      <c r="AN9549"/>
    </row>
    <row r="9550" spans="3:40" ht="14.1" customHeight="1">
      <c r="C9550"/>
      <c r="F9550"/>
      <c r="G9550"/>
      <c r="H9550"/>
      <c r="K9550"/>
      <c r="P9550"/>
      <c r="X9550"/>
      <c r="AA9550"/>
      <c r="AF9550"/>
      <c r="AI9550"/>
      <c r="AN9550"/>
    </row>
    <row r="9551" spans="3:40" ht="14.1" customHeight="1">
      <c r="C9551"/>
      <c r="F9551"/>
      <c r="G9551"/>
      <c r="H9551"/>
      <c r="K9551"/>
      <c r="P9551"/>
      <c r="X9551"/>
      <c r="AA9551"/>
      <c r="AF9551"/>
      <c r="AI9551"/>
      <c r="AN9551"/>
    </row>
    <row r="9552" spans="3:40" ht="14.1" customHeight="1">
      <c r="C9552"/>
      <c r="F9552"/>
      <c r="G9552"/>
      <c r="H9552"/>
      <c r="K9552"/>
      <c r="P9552"/>
      <c r="X9552"/>
      <c r="AA9552"/>
      <c r="AF9552"/>
      <c r="AI9552"/>
      <c r="AN9552"/>
    </row>
    <row r="9553" spans="3:40" ht="14.1" customHeight="1">
      <c r="C9553"/>
      <c r="F9553"/>
      <c r="G9553"/>
      <c r="H9553"/>
      <c r="K9553"/>
      <c r="P9553"/>
      <c r="X9553"/>
      <c r="AA9553"/>
      <c r="AF9553"/>
      <c r="AI9553"/>
      <c r="AN9553"/>
    </row>
    <row r="9554" spans="3:40" ht="14.1" customHeight="1">
      <c r="C9554"/>
      <c r="F9554"/>
      <c r="G9554"/>
      <c r="H9554"/>
      <c r="K9554"/>
      <c r="P9554"/>
      <c r="X9554"/>
      <c r="AA9554"/>
      <c r="AF9554"/>
      <c r="AI9554"/>
      <c r="AN9554"/>
    </row>
    <row r="9555" spans="3:40" ht="14.1" customHeight="1">
      <c r="C9555"/>
      <c r="F9555"/>
      <c r="G9555"/>
      <c r="H9555"/>
      <c r="K9555"/>
      <c r="P9555"/>
      <c r="X9555"/>
      <c r="AA9555"/>
      <c r="AF9555"/>
      <c r="AI9555"/>
      <c r="AN9555"/>
    </row>
    <row r="9556" spans="3:40" ht="14.1" customHeight="1">
      <c r="C9556"/>
      <c r="F9556"/>
      <c r="G9556"/>
      <c r="H9556"/>
      <c r="K9556"/>
      <c r="P9556"/>
      <c r="X9556"/>
      <c r="AA9556"/>
      <c r="AF9556"/>
      <c r="AI9556"/>
      <c r="AN9556"/>
    </row>
    <row r="9557" spans="3:40" ht="14.1" customHeight="1">
      <c r="C9557"/>
      <c r="F9557"/>
      <c r="G9557"/>
      <c r="H9557"/>
      <c r="K9557"/>
      <c r="P9557"/>
      <c r="X9557"/>
      <c r="AA9557"/>
      <c r="AF9557"/>
      <c r="AI9557"/>
      <c r="AN9557"/>
    </row>
    <row r="9558" spans="3:40" ht="14.1" customHeight="1">
      <c r="C9558"/>
      <c r="F9558"/>
      <c r="G9558"/>
      <c r="H9558"/>
      <c r="K9558"/>
      <c r="P9558"/>
      <c r="X9558"/>
      <c r="AA9558"/>
      <c r="AF9558"/>
      <c r="AI9558"/>
      <c r="AN9558"/>
    </row>
    <row r="9559" spans="3:40" ht="14.1" customHeight="1">
      <c r="C9559"/>
      <c r="F9559"/>
      <c r="G9559"/>
      <c r="H9559"/>
      <c r="K9559"/>
      <c r="P9559"/>
      <c r="X9559"/>
      <c r="AA9559"/>
      <c r="AF9559"/>
      <c r="AI9559"/>
      <c r="AN9559"/>
    </row>
    <row r="9560" spans="3:40" ht="14.1" customHeight="1">
      <c r="C9560"/>
      <c r="F9560"/>
      <c r="G9560"/>
      <c r="H9560"/>
      <c r="K9560"/>
      <c r="P9560"/>
      <c r="X9560"/>
      <c r="AA9560"/>
      <c r="AF9560"/>
      <c r="AI9560"/>
      <c r="AN9560"/>
    </row>
    <row r="9561" spans="3:40" ht="14.1" customHeight="1">
      <c r="C9561"/>
      <c r="F9561"/>
      <c r="G9561"/>
      <c r="H9561"/>
      <c r="K9561"/>
      <c r="P9561"/>
      <c r="X9561"/>
      <c r="AA9561"/>
      <c r="AF9561"/>
      <c r="AI9561"/>
      <c r="AN9561"/>
    </row>
    <row r="9562" spans="3:40" ht="14.1" customHeight="1">
      <c r="C9562"/>
      <c r="F9562"/>
      <c r="G9562"/>
      <c r="H9562"/>
      <c r="K9562"/>
      <c r="P9562"/>
      <c r="X9562"/>
      <c r="AA9562"/>
      <c r="AF9562"/>
      <c r="AI9562"/>
      <c r="AN9562"/>
    </row>
    <row r="9563" spans="3:40" ht="14.1" customHeight="1">
      <c r="C9563"/>
      <c r="F9563"/>
      <c r="G9563"/>
      <c r="H9563"/>
      <c r="K9563"/>
      <c r="P9563"/>
      <c r="X9563"/>
      <c r="AA9563"/>
      <c r="AF9563"/>
      <c r="AI9563"/>
      <c r="AN9563"/>
    </row>
    <row r="9564" spans="3:40" ht="14.1" customHeight="1">
      <c r="C9564"/>
      <c r="F9564"/>
      <c r="G9564"/>
      <c r="H9564"/>
      <c r="K9564"/>
      <c r="P9564"/>
      <c r="X9564"/>
      <c r="AA9564"/>
      <c r="AF9564"/>
      <c r="AI9564"/>
      <c r="AN9564"/>
    </row>
    <row r="9565" spans="3:40" ht="14.1" customHeight="1">
      <c r="C9565"/>
      <c r="F9565"/>
      <c r="G9565"/>
      <c r="H9565"/>
      <c r="K9565"/>
      <c r="P9565"/>
      <c r="X9565"/>
      <c r="AA9565"/>
      <c r="AF9565"/>
      <c r="AI9565"/>
      <c r="AN9565"/>
    </row>
    <row r="9566" spans="3:40" ht="14.1" customHeight="1">
      <c r="C9566"/>
      <c r="F9566"/>
      <c r="G9566"/>
      <c r="H9566"/>
      <c r="K9566"/>
      <c r="P9566"/>
      <c r="X9566"/>
      <c r="AA9566"/>
      <c r="AF9566"/>
      <c r="AI9566"/>
      <c r="AN9566"/>
    </row>
    <row r="9567" spans="3:40" ht="14.1" customHeight="1">
      <c r="C9567"/>
      <c r="F9567"/>
      <c r="G9567"/>
      <c r="H9567"/>
      <c r="K9567"/>
      <c r="P9567"/>
      <c r="X9567"/>
      <c r="AA9567"/>
      <c r="AF9567"/>
      <c r="AI9567"/>
      <c r="AN9567"/>
    </row>
    <row r="9568" spans="3:40" ht="14.1" customHeight="1">
      <c r="C9568"/>
      <c r="F9568"/>
      <c r="G9568"/>
      <c r="H9568"/>
      <c r="K9568"/>
      <c r="P9568"/>
      <c r="X9568"/>
      <c r="AA9568"/>
      <c r="AF9568"/>
      <c r="AI9568"/>
      <c r="AN9568"/>
    </row>
    <row r="9569" spans="3:40" ht="14.1" customHeight="1">
      <c r="C9569"/>
      <c r="F9569"/>
      <c r="G9569"/>
      <c r="H9569"/>
      <c r="K9569"/>
      <c r="P9569"/>
      <c r="X9569"/>
      <c r="AA9569"/>
      <c r="AF9569"/>
      <c r="AI9569"/>
      <c r="AN9569"/>
    </row>
    <row r="9570" spans="3:40" ht="14.1" customHeight="1">
      <c r="C9570"/>
      <c r="F9570"/>
      <c r="G9570"/>
      <c r="H9570"/>
      <c r="K9570"/>
      <c r="P9570"/>
      <c r="X9570"/>
      <c r="AA9570"/>
      <c r="AF9570"/>
      <c r="AI9570"/>
      <c r="AN9570"/>
    </row>
    <row r="9571" spans="3:40" ht="14.1" customHeight="1">
      <c r="C9571"/>
      <c r="F9571"/>
      <c r="G9571"/>
      <c r="H9571"/>
      <c r="K9571"/>
      <c r="P9571"/>
      <c r="X9571"/>
      <c r="AA9571"/>
      <c r="AF9571"/>
      <c r="AI9571"/>
      <c r="AN9571"/>
    </row>
    <row r="9572" spans="3:40" ht="14.1" customHeight="1">
      <c r="C9572"/>
      <c r="F9572"/>
      <c r="G9572"/>
      <c r="H9572"/>
      <c r="K9572"/>
      <c r="P9572"/>
      <c r="X9572"/>
      <c r="AA9572"/>
      <c r="AF9572"/>
      <c r="AI9572"/>
      <c r="AN9572"/>
    </row>
    <row r="9573" spans="3:40" ht="14.1" customHeight="1">
      <c r="C9573"/>
      <c r="F9573"/>
      <c r="G9573"/>
      <c r="H9573"/>
      <c r="K9573"/>
      <c r="P9573"/>
      <c r="X9573"/>
      <c r="AA9573"/>
      <c r="AF9573"/>
      <c r="AI9573"/>
      <c r="AN9573"/>
    </row>
    <row r="9574" spans="3:40" ht="14.1" customHeight="1">
      <c r="C9574"/>
      <c r="F9574"/>
      <c r="G9574"/>
      <c r="H9574"/>
      <c r="K9574"/>
      <c r="P9574"/>
      <c r="X9574"/>
      <c r="AA9574"/>
      <c r="AF9574"/>
      <c r="AI9574"/>
      <c r="AN9574"/>
    </row>
    <row r="9575" spans="3:40" ht="14.1" customHeight="1">
      <c r="C9575"/>
      <c r="F9575"/>
      <c r="G9575"/>
      <c r="H9575"/>
      <c r="K9575"/>
      <c r="P9575"/>
      <c r="X9575"/>
      <c r="AA9575"/>
      <c r="AF9575"/>
      <c r="AI9575"/>
      <c r="AN9575"/>
    </row>
    <row r="9576" spans="3:40" ht="14.1" customHeight="1">
      <c r="C9576"/>
      <c r="F9576"/>
      <c r="G9576"/>
      <c r="H9576"/>
      <c r="K9576"/>
      <c r="P9576"/>
      <c r="X9576"/>
      <c r="AA9576"/>
      <c r="AF9576"/>
      <c r="AI9576"/>
      <c r="AN9576"/>
    </row>
    <row r="9577" spans="3:40" ht="14.1" customHeight="1">
      <c r="C9577"/>
      <c r="F9577"/>
      <c r="G9577"/>
      <c r="H9577"/>
      <c r="K9577"/>
      <c r="P9577"/>
      <c r="X9577"/>
      <c r="AA9577"/>
      <c r="AF9577"/>
      <c r="AI9577"/>
      <c r="AN9577"/>
    </row>
    <row r="9578" spans="3:40" ht="14.1" customHeight="1">
      <c r="C9578"/>
      <c r="F9578"/>
      <c r="G9578"/>
      <c r="H9578"/>
      <c r="K9578"/>
      <c r="P9578"/>
      <c r="X9578"/>
      <c r="AA9578"/>
      <c r="AF9578"/>
      <c r="AI9578"/>
      <c r="AN9578"/>
    </row>
    <row r="9579" spans="3:40" ht="14.1" customHeight="1">
      <c r="C9579"/>
      <c r="F9579"/>
      <c r="G9579"/>
      <c r="H9579"/>
      <c r="K9579"/>
      <c r="P9579"/>
      <c r="X9579"/>
      <c r="AA9579"/>
      <c r="AF9579"/>
      <c r="AI9579"/>
      <c r="AN9579"/>
    </row>
    <row r="9580" spans="3:40" ht="14.1" customHeight="1">
      <c r="C9580"/>
      <c r="F9580"/>
      <c r="G9580"/>
      <c r="H9580"/>
      <c r="K9580"/>
      <c r="P9580"/>
      <c r="X9580"/>
      <c r="AA9580"/>
      <c r="AF9580"/>
      <c r="AI9580"/>
      <c r="AN9580"/>
    </row>
    <row r="9581" spans="3:40" ht="14.1" customHeight="1">
      <c r="C9581"/>
      <c r="F9581"/>
      <c r="G9581"/>
      <c r="H9581"/>
      <c r="K9581"/>
      <c r="P9581"/>
      <c r="X9581"/>
      <c r="AA9581"/>
      <c r="AF9581"/>
      <c r="AI9581"/>
      <c r="AN9581"/>
    </row>
    <row r="9582" spans="3:40" ht="14.1" customHeight="1">
      <c r="C9582"/>
      <c r="F9582"/>
      <c r="G9582"/>
      <c r="H9582"/>
      <c r="K9582"/>
      <c r="P9582"/>
      <c r="X9582"/>
      <c r="AA9582"/>
      <c r="AF9582"/>
      <c r="AI9582"/>
      <c r="AN9582"/>
    </row>
    <row r="9583" spans="3:40" ht="14.1" customHeight="1">
      <c r="C9583"/>
      <c r="F9583"/>
      <c r="G9583"/>
      <c r="H9583"/>
      <c r="K9583"/>
      <c r="P9583"/>
      <c r="X9583"/>
      <c r="AA9583"/>
      <c r="AF9583"/>
      <c r="AI9583"/>
      <c r="AN9583"/>
    </row>
    <row r="9584" spans="3:40" ht="14.1" customHeight="1">
      <c r="C9584"/>
      <c r="F9584"/>
      <c r="G9584"/>
      <c r="H9584"/>
      <c r="K9584"/>
      <c r="P9584"/>
      <c r="X9584"/>
      <c r="AA9584"/>
      <c r="AF9584"/>
      <c r="AI9584"/>
      <c r="AN9584"/>
    </row>
    <row r="9585" spans="3:40" ht="14.1" customHeight="1">
      <c r="C9585"/>
      <c r="F9585"/>
      <c r="G9585"/>
      <c r="H9585"/>
      <c r="K9585"/>
      <c r="P9585"/>
      <c r="X9585"/>
      <c r="AA9585"/>
      <c r="AF9585"/>
      <c r="AI9585"/>
      <c r="AN9585"/>
    </row>
    <row r="9586" spans="3:40" ht="14.1" customHeight="1">
      <c r="C9586"/>
      <c r="F9586"/>
      <c r="G9586"/>
      <c r="H9586"/>
      <c r="K9586"/>
      <c r="P9586"/>
      <c r="X9586"/>
      <c r="AA9586"/>
      <c r="AF9586"/>
      <c r="AI9586"/>
      <c r="AN9586"/>
    </row>
    <row r="9587" spans="3:40" ht="14.1" customHeight="1">
      <c r="C9587"/>
      <c r="F9587"/>
      <c r="G9587"/>
      <c r="H9587"/>
      <c r="K9587"/>
      <c r="P9587"/>
      <c r="X9587"/>
      <c r="AA9587"/>
      <c r="AF9587"/>
      <c r="AI9587"/>
      <c r="AN9587"/>
    </row>
    <row r="9588" spans="3:40" ht="14.1" customHeight="1">
      <c r="C9588"/>
      <c r="F9588"/>
      <c r="G9588"/>
      <c r="H9588"/>
      <c r="K9588"/>
      <c r="P9588"/>
      <c r="X9588"/>
      <c r="AA9588"/>
      <c r="AF9588"/>
      <c r="AI9588"/>
      <c r="AN9588"/>
    </row>
    <row r="9589" spans="3:40" ht="14.1" customHeight="1">
      <c r="C9589"/>
      <c r="F9589"/>
      <c r="G9589"/>
      <c r="H9589"/>
      <c r="K9589"/>
      <c r="P9589"/>
      <c r="X9589"/>
      <c r="AA9589"/>
      <c r="AF9589"/>
      <c r="AI9589"/>
      <c r="AN9589"/>
    </row>
    <row r="9590" spans="3:40" ht="14.1" customHeight="1">
      <c r="C9590"/>
      <c r="F9590"/>
      <c r="G9590"/>
      <c r="H9590"/>
      <c r="K9590"/>
      <c r="P9590"/>
      <c r="X9590"/>
      <c r="AA9590"/>
      <c r="AF9590"/>
      <c r="AI9590"/>
      <c r="AN9590"/>
    </row>
    <row r="9591" spans="3:40" ht="14.1" customHeight="1">
      <c r="C9591"/>
      <c r="F9591"/>
      <c r="G9591"/>
      <c r="H9591"/>
      <c r="K9591"/>
      <c r="P9591"/>
      <c r="X9591"/>
      <c r="AA9591"/>
      <c r="AF9591"/>
      <c r="AI9591"/>
      <c r="AN9591"/>
    </row>
    <row r="9592" spans="3:40" ht="14.1" customHeight="1">
      <c r="C9592"/>
      <c r="F9592"/>
      <c r="G9592"/>
      <c r="H9592"/>
      <c r="K9592"/>
      <c r="P9592"/>
      <c r="X9592"/>
      <c r="AA9592"/>
      <c r="AF9592"/>
      <c r="AI9592"/>
      <c r="AN9592"/>
    </row>
    <row r="9593" spans="3:40" ht="14.1" customHeight="1">
      <c r="C9593"/>
      <c r="F9593"/>
      <c r="G9593"/>
      <c r="H9593"/>
      <c r="K9593"/>
      <c r="P9593"/>
      <c r="X9593"/>
      <c r="AA9593"/>
      <c r="AF9593"/>
      <c r="AI9593"/>
      <c r="AN9593"/>
    </row>
    <row r="9594" spans="3:40" ht="14.1" customHeight="1">
      <c r="C9594"/>
      <c r="F9594"/>
      <c r="G9594"/>
      <c r="H9594"/>
      <c r="K9594"/>
      <c r="P9594"/>
      <c r="X9594"/>
      <c r="AA9594"/>
      <c r="AF9594"/>
      <c r="AI9594"/>
      <c r="AN9594"/>
    </row>
    <row r="9595" spans="3:40" ht="14.1" customHeight="1">
      <c r="C9595"/>
      <c r="F9595"/>
      <c r="G9595"/>
      <c r="H9595"/>
      <c r="K9595"/>
      <c r="P9595"/>
      <c r="X9595"/>
      <c r="AA9595"/>
      <c r="AF9595"/>
      <c r="AI9595"/>
      <c r="AN9595"/>
    </row>
    <row r="9596" spans="3:40" ht="14.1" customHeight="1">
      <c r="C9596"/>
      <c r="F9596"/>
      <c r="G9596"/>
      <c r="H9596"/>
      <c r="K9596"/>
      <c r="P9596"/>
      <c r="X9596"/>
      <c r="AA9596"/>
      <c r="AF9596"/>
      <c r="AI9596"/>
      <c r="AN9596"/>
    </row>
    <row r="9597" spans="3:40" ht="14.1" customHeight="1">
      <c r="C9597"/>
      <c r="F9597"/>
      <c r="G9597"/>
      <c r="H9597"/>
      <c r="K9597"/>
      <c r="P9597"/>
      <c r="X9597"/>
      <c r="AA9597"/>
      <c r="AF9597"/>
      <c r="AI9597"/>
      <c r="AN9597"/>
    </row>
    <row r="9598" spans="3:40" ht="14.1" customHeight="1">
      <c r="C9598"/>
      <c r="F9598"/>
      <c r="G9598"/>
      <c r="H9598"/>
      <c r="K9598"/>
      <c r="P9598"/>
      <c r="X9598"/>
      <c r="AA9598"/>
      <c r="AF9598"/>
      <c r="AI9598"/>
      <c r="AN9598"/>
    </row>
    <row r="9599" spans="3:40" ht="14.1" customHeight="1">
      <c r="C9599"/>
      <c r="F9599"/>
      <c r="G9599"/>
      <c r="H9599"/>
      <c r="K9599"/>
      <c r="P9599"/>
      <c r="X9599"/>
      <c r="AA9599"/>
      <c r="AF9599"/>
      <c r="AI9599"/>
      <c r="AN9599"/>
    </row>
    <row r="9600" spans="3:40" ht="14.1" customHeight="1">
      <c r="C9600"/>
      <c r="F9600"/>
      <c r="G9600"/>
      <c r="H9600"/>
      <c r="K9600"/>
      <c r="P9600"/>
      <c r="X9600"/>
      <c r="AA9600"/>
      <c r="AF9600"/>
      <c r="AI9600"/>
      <c r="AN9600"/>
    </row>
    <row r="9601" spans="3:40" ht="14.1" customHeight="1">
      <c r="C9601"/>
      <c r="F9601"/>
      <c r="G9601"/>
      <c r="H9601"/>
      <c r="K9601"/>
      <c r="P9601"/>
      <c r="X9601"/>
      <c r="AA9601"/>
      <c r="AF9601"/>
      <c r="AI9601"/>
      <c r="AN9601"/>
    </row>
    <row r="9602" spans="3:40" ht="14.1" customHeight="1">
      <c r="C9602"/>
      <c r="F9602"/>
      <c r="G9602"/>
      <c r="H9602"/>
      <c r="K9602"/>
      <c r="P9602"/>
      <c r="X9602"/>
      <c r="AA9602"/>
      <c r="AF9602"/>
      <c r="AI9602"/>
      <c r="AN9602"/>
    </row>
    <row r="9603" spans="3:40" ht="14.1" customHeight="1">
      <c r="C9603"/>
      <c r="F9603"/>
      <c r="G9603"/>
      <c r="H9603"/>
      <c r="K9603"/>
      <c r="P9603"/>
      <c r="X9603"/>
      <c r="AA9603"/>
      <c r="AF9603"/>
      <c r="AI9603"/>
      <c r="AN9603"/>
    </row>
    <row r="9604" spans="3:40" ht="14.1" customHeight="1">
      <c r="C9604"/>
      <c r="F9604"/>
      <c r="G9604"/>
      <c r="H9604"/>
      <c r="K9604"/>
      <c r="P9604"/>
      <c r="X9604"/>
      <c r="AA9604"/>
      <c r="AF9604"/>
      <c r="AI9604"/>
      <c r="AN9604"/>
    </row>
    <row r="9605" spans="3:40" ht="14.1" customHeight="1">
      <c r="C9605"/>
      <c r="F9605"/>
      <c r="G9605"/>
      <c r="H9605"/>
      <c r="K9605"/>
      <c r="P9605"/>
      <c r="X9605"/>
      <c r="AA9605"/>
      <c r="AF9605"/>
      <c r="AI9605"/>
      <c r="AN9605"/>
    </row>
    <row r="9606" spans="3:40" ht="14.1" customHeight="1">
      <c r="C9606"/>
      <c r="F9606"/>
      <c r="G9606"/>
      <c r="H9606"/>
      <c r="K9606"/>
      <c r="P9606"/>
      <c r="X9606"/>
      <c r="AA9606"/>
      <c r="AF9606"/>
      <c r="AI9606"/>
      <c r="AN9606"/>
    </row>
    <row r="9607" spans="3:40" ht="14.1" customHeight="1">
      <c r="C9607"/>
      <c r="F9607"/>
      <c r="G9607"/>
      <c r="H9607"/>
      <c r="K9607"/>
      <c r="P9607"/>
      <c r="X9607"/>
      <c r="AA9607"/>
      <c r="AF9607"/>
      <c r="AI9607"/>
      <c r="AN9607"/>
    </row>
    <row r="9608" spans="3:40" ht="14.1" customHeight="1">
      <c r="C9608"/>
      <c r="F9608"/>
      <c r="G9608"/>
      <c r="H9608"/>
      <c r="K9608"/>
      <c r="P9608"/>
      <c r="X9608"/>
      <c r="AA9608"/>
      <c r="AF9608"/>
      <c r="AI9608"/>
      <c r="AN9608"/>
    </row>
    <row r="9609" spans="3:40" ht="14.1" customHeight="1">
      <c r="C9609"/>
      <c r="F9609"/>
      <c r="G9609"/>
      <c r="H9609"/>
      <c r="K9609"/>
      <c r="P9609"/>
      <c r="X9609"/>
      <c r="AA9609"/>
      <c r="AF9609"/>
      <c r="AI9609"/>
      <c r="AN9609"/>
    </row>
    <row r="9610" spans="3:40" ht="14.1" customHeight="1">
      <c r="C9610"/>
      <c r="F9610"/>
      <c r="G9610"/>
      <c r="H9610"/>
      <c r="K9610"/>
      <c r="P9610"/>
      <c r="X9610"/>
      <c r="AA9610"/>
      <c r="AF9610"/>
      <c r="AI9610"/>
      <c r="AN9610"/>
    </row>
    <row r="9611" spans="3:40" ht="14.1" customHeight="1">
      <c r="C9611"/>
      <c r="F9611"/>
      <c r="G9611"/>
      <c r="H9611"/>
      <c r="K9611"/>
      <c r="P9611"/>
      <c r="X9611"/>
      <c r="AA9611"/>
      <c r="AF9611"/>
      <c r="AI9611"/>
      <c r="AN9611"/>
    </row>
    <row r="9612" spans="3:40" ht="14.1" customHeight="1">
      <c r="C9612"/>
      <c r="F9612"/>
      <c r="G9612"/>
      <c r="H9612"/>
      <c r="K9612"/>
      <c r="P9612"/>
      <c r="X9612"/>
      <c r="AA9612"/>
      <c r="AF9612"/>
      <c r="AI9612"/>
      <c r="AN9612"/>
    </row>
    <row r="9613" spans="3:40" ht="14.1" customHeight="1">
      <c r="C9613"/>
      <c r="F9613"/>
      <c r="G9613"/>
      <c r="H9613"/>
      <c r="K9613"/>
      <c r="P9613"/>
      <c r="X9613"/>
      <c r="AA9613"/>
      <c r="AF9613"/>
      <c r="AI9613"/>
      <c r="AN9613"/>
    </row>
    <row r="9614" spans="3:40" ht="14.1" customHeight="1">
      <c r="C9614"/>
      <c r="F9614"/>
      <c r="G9614"/>
      <c r="H9614"/>
      <c r="K9614"/>
      <c r="P9614"/>
      <c r="X9614"/>
      <c r="AA9614"/>
      <c r="AF9614"/>
      <c r="AI9614"/>
      <c r="AN9614"/>
    </row>
    <row r="9615" spans="3:40" ht="14.1" customHeight="1">
      <c r="C9615"/>
      <c r="F9615"/>
      <c r="G9615"/>
      <c r="H9615"/>
      <c r="K9615"/>
      <c r="P9615"/>
      <c r="X9615"/>
      <c r="AA9615"/>
      <c r="AF9615"/>
      <c r="AI9615"/>
      <c r="AN9615"/>
    </row>
    <row r="9616" spans="3:40" ht="14.1" customHeight="1">
      <c r="C9616"/>
      <c r="F9616"/>
      <c r="G9616"/>
      <c r="H9616"/>
      <c r="K9616"/>
      <c r="P9616"/>
      <c r="X9616"/>
      <c r="AA9616"/>
      <c r="AF9616"/>
      <c r="AI9616"/>
      <c r="AN9616"/>
    </row>
    <row r="9617" spans="3:40" ht="14.1" customHeight="1">
      <c r="C9617"/>
      <c r="F9617"/>
      <c r="G9617"/>
      <c r="H9617"/>
      <c r="K9617"/>
      <c r="P9617"/>
      <c r="X9617"/>
      <c r="AA9617"/>
      <c r="AF9617"/>
      <c r="AI9617"/>
      <c r="AN9617"/>
    </row>
    <row r="9618" spans="3:40" ht="14.1" customHeight="1">
      <c r="C9618"/>
      <c r="F9618"/>
      <c r="G9618"/>
      <c r="H9618"/>
      <c r="K9618"/>
      <c r="P9618"/>
      <c r="X9618"/>
      <c r="AA9618"/>
      <c r="AF9618"/>
      <c r="AI9618"/>
      <c r="AN9618"/>
    </row>
    <row r="9619" spans="3:40" ht="14.1" customHeight="1">
      <c r="C9619"/>
      <c r="F9619"/>
      <c r="G9619"/>
      <c r="H9619"/>
      <c r="K9619"/>
      <c r="P9619"/>
      <c r="X9619"/>
      <c r="AA9619"/>
      <c r="AF9619"/>
      <c r="AI9619"/>
      <c r="AN9619"/>
    </row>
    <row r="9620" spans="3:40" ht="14.1" customHeight="1">
      <c r="C9620"/>
      <c r="F9620"/>
      <c r="G9620"/>
      <c r="H9620"/>
      <c r="K9620"/>
      <c r="P9620"/>
      <c r="X9620"/>
      <c r="AA9620"/>
      <c r="AF9620"/>
      <c r="AI9620"/>
      <c r="AN9620"/>
    </row>
    <row r="9621" spans="3:40" ht="14.1" customHeight="1">
      <c r="C9621"/>
      <c r="F9621"/>
      <c r="G9621"/>
      <c r="H9621"/>
      <c r="K9621"/>
      <c r="P9621"/>
      <c r="X9621"/>
      <c r="AA9621"/>
      <c r="AF9621"/>
      <c r="AI9621"/>
      <c r="AN9621"/>
    </row>
    <row r="9622" spans="3:40" ht="14.1" customHeight="1">
      <c r="C9622"/>
      <c r="F9622"/>
      <c r="G9622"/>
      <c r="H9622"/>
      <c r="K9622"/>
      <c r="P9622"/>
      <c r="X9622"/>
      <c r="AA9622"/>
      <c r="AF9622"/>
      <c r="AI9622"/>
      <c r="AN9622"/>
    </row>
    <row r="9623" spans="3:40" ht="14.1" customHeight="1">
      <c r="C9623"/>
      <c r="F9623"/>
      <c r="G9623"/>
      <c r="H9623"/>
      <c r="K9623"/>
      <c r="P9623"/>
      <c r="X9623"/>
      <c r="AA9623"/>
      <c r="AF9623"/>
      <c r="AI9623"/>
      <c r="AN9623"/>
    </row>
    <row r="9624" spans="3:40" ht="14.1" customHeight="1">
      <c r="C9624"/>
      <c r="F9624"/>
      <c r="G9624"/>
      <c r="H9624"/>
      <c r="K9624"/>
      <c r="P9624"/>
      <c r="X9624"/>
      <c r="AA9624"/>
      <c r="AF9624"/>
      <c r="AI9624"/>
      <c r="AN9624"/>
    </row>
    <row r="9625" spans="3:40" ht="14.1" customHeight="1">
      <c r="C9625"/>
      <c r="F9625"/>
      <c r="G9625"/>
      <c r="H9625"/>
      <c r="K9625"/>
      <c r="P9625"/>
      <c r="X9625"/>
      <c r="AA9625"/>
      <c r="AF9625"/>
      <c r="AI9625"/>
      <c r="AN9625"/>
    </row>
    <row r="9626" spans="3:40" ht="14.1" customHeight="1">
      <c r="C9626"/>
      <c r="F9626"/>
      <c r="G9626"/>
      <c r="H9626"/>
      <c r="K9626"/>
      <c r="P9626"/>
      <c r="X9626"/>
      <c r="AA9626"/>
      <c r="AF9626"/>
      <c r="AI9626"/>
      <c r="AN9626"/>
    </row>
    <row r="9627" spans="3:40" ht="14.1" customHeight="1">
      <c r="C9627"/>
      <c r="F9627"/>
      <c r="G9627"/>
      <c r="H9627"/>
      <c r="K9627"/>
      <c r="P9627"/>
      <c r="X9627"/>
      <c r="AA9627"/>
      <c r="AF9627"/>
      <c r="AI9627"/>
      <c r="AN9627"/>
    </row>
    <row r="9628" spans="3:40" ht="14.1" customHeight="1">
      <c r="C9628"/>
      <c r="F9628"/>
      <c r="G9628"/>
      <c r="H9628"/>
      <c r="K9628"/>
      <c r="P9628"/>
      <c r="X9628"/>
      <c r="AA9628"/>
      <c r="AF9628"/>
      <c r="AI9628"/>
      <c r="AN9628"/>
    </row>
    <row r="9629" spans="3:40" ht="14.1" customHeight="1">
      <c r="C9629"/>
      <c r="F9629"/>
      <c r="G9629"/>
      <c r="H9629"/>
      <c r="K9629"/>
      <c r="P9629"/>
      <c r="X9629"/>
      <c r="AA9629"/>
      <c r="AF9629"/>
      <c r="AI9629"/>
      <c r="AN9629"/>
    </row>
    <row r="9630" spans="3:40" ht="14.1" customHeight="1">
      <c r="C9630"/>
      <c r="F9630"/>
      <c r="G9630"/>
      <c r="H9630"/>
      <c r="K9630"/>
      <c r="P9630"/>
      <c r="X9630"/>
      <c r="AA9630"/>
      <c r="AF9630"/>
      <c r="AI9630"/>
      <c r="AN9630"/>
    </row>
    <row r="9631" spans="3:40" ht="14.1" customHeight="1">
      <c r="C9631"/>
      <c r="F9631"/>
      <c r="G9631"/>
      <c r="H9631"/>
      <c r="K9631"/>
      <c r="P9631"/>
      <c r="X9631"/>
      <c r="AA9631"/>
      <c r="AF9631"/>
      <c r="AI9631"/>
      <c r="AN9631"/>
    </row>
    <row r="9632" spans="3:40" ht="14.1" customHeight="1">
      <c r="C9632"/>
      <c r="F9632"/>
      <c r="G9632"/>
      <c r="H9632"/>
      <c r="K9632"/>
      <c r="P9632"/>
      <c r="X9632"/>
      <c r="AA9632"/>
      <c r="AF9632"/>
      <c r="AI9632"/>
      <c r="AN9632"/>
    </row>
    <row r="9633" spans="3:40" ht="14.1" customHeight="1">
      <c r="C9633"/>
      <c r="F9633"/>
      <c r="G9633"/>
      <c r="H9633"/>
      <c r="K9633"/>
      <c r="P9633"/>
      <c r="X9633"/>
      <c r="AA9633"/>
      <c r="AF9633"/>
      <c r="AI9633"/>
      <c r="AN9633"/>
    </row>
    <row r="9634" spans="3:40" ht="14.1" customHeight="1">
      <c r="C9634"/>
      <c r="F9634"/>
      <c r="G9634"/>
      <c r="H9634"/>
      <c r="K9634"/>
      <c r="P9634"/>
      <c r="X9634"/>
      <c r="AA9634"/>
      <c r="AF9634"/>
      <c r="AI9634"/>
      <c r="AN9634"/>
    </row>
    <row r="9635" spans="3:40" ht="14.1" customHeight="1">
      <c r="C9635"/>
      <c r="F9635"/>
      <c r="G9635"/>
      <c r="H9635"/>
      <c r="K9635"/>
      <c r="P9635"/>
      <c r="X9635"/>
      <c r="AA9635"/>
      <c r="AF9635"/>
      <c r="AI9635"/>
      <c r="AN9635"/>
    </row>
    <row r="9636" spans="3:40" ht="14.1" customHeight="1">
      <c r="C9636"/>
      <c r="F9636"/>
      <c r="G9636"/>
      <c r="H9636"/>
      <c r="K9636"/>
      <c r="P9636"/>
      <c r="X9636"/>
      <c r="AA9636"/>
      <c r="AF9636"/>
      <c r="AI9636"/>
      <c r="AN9636"/>
    </row>
    <row r="9637" spans="3:40" ht="14.1" customHeight="1">
      <c r="C9637"/>
      <c r="F9637"/>
      <c r="G9637"/>
      <c r="H9637"/>
      <c r="K9637"/>
      <c r="P9637"/>
      <c r="X9637"/>
      <c r="AA9637"/>
      <c r="AF9637"/>
      <c r="AI9637"/>
      <c r="AN9637"/>
    </row>
    <row r="9638" spans="3:40" ht="14.1" customHeight="1">
      <c r="C9638"/>
      <c r="F9638"/>
      <c r="G9638"/>
      <c r="H9638"/>
      <c r="K9638"/>
      <c r="P9638"/>
      <c r="X9638"/>
      <c r="AA9638"/>
      <c r="AF9638"/>
      <c r="AI9638"/>
      <c r="AN9638"/>
    </row>
    <row r="9639" spans="3:40" ht="14.1" customHeight="1">
      <c r="C9639"/>
      <c r="F9639"/>
      <c r="G9639"/>
      <c r="H9639"/>
      <c r="K9639"/>
      <c r="P9639"/>
      <c r="X9639"/>
      <c r="AA9639"/>
      <c r="AF9639"/>
      <c r="AI9639"/>
      <c r="AN9639"/>
    </row>
    <row r="9640" spans="3:40" ht="14.1" customHeight="1">
      <c r="C9640"/>
      <c r="F9640"/>
      <c r="G9640"/>
      <c r="H9640"/>
      <c r="K9640"/>
      <c r="P9640"/>
      <c r="X9640"/>
      <c r="AA9640"/>
      <c r="AF9640"/>
      <c r="AI9640"/>
      <c r="AN9640"/>
    </row>
    <row r="9641" spans="3:40" ht="14.1" customHeight="1">
      <c r="C9641"/>
      <c r="F9641"/>
      <c r="G9641"/>
      <c r="H9641"/>
      <c r="K9641"/>
      <c r="P9641"/>
      <c r="X9641"/>
      <c r="AA9641"/>
      <c r="AF9641"/>
      <c r="AI9641"/>
      <c r="AN9641"/>
    </row>
    <row r="9642" spans="3:40" ht="14.1" customHeight="1">
      <c r="C9642"/>
      <c r="F9642"/>
      <c r="G9642"/>
      <c r="H9642"/>
      <c r="K9642"/>
      <c r="P9642"/>
      <c r="X9642"/>
      <c r="AA9642"/>
      <c r="AF9642"/>
      <c r="AI9642"/>
      <c r="AN9642"/>
    </row>
    <row r="9643" spans="3:40" ht="14.1" customHeight="1">
      <c r="C9643"/>
      <c r="F9643"/>
      <c r="G9643"/>
      <c r="H9643"/>
      <c r="K9643"/>
      <c r="P9643"/>
      <c r="X9643"/>
      <c r="AA9643"/>
      <c r="AF9643"/>
      <c r="AI9643"/>
      <c r="AN9643"/>
    </row>
    <row r="9644" spans="3:40" ht="14.1" customHeight="1">
      <c r="C9644"/>
      <c r="F9644"/>
      <c r="G9644"/>
      <c r="H9644"/>
      <c r="K9644"/>
      <c r="P9644"/>
      <c r="X9644"/>
      <c r="AA9644"/>
      <c r="AF9644"/>
      <c r="AI9644"/>
      <c r="AN9644"/>
    </row>
    <row r="9645" spans="3:40" ht="14.1" customHeight="1">
      <c r="C9645"/>
      <c r="F9645"/>
      <c r="G9645"/>
      <c r="H9645"/>
      <c r="K9645"/>
      <c r="P9645"/>
      <c r="X9645"/>
      <c r="AA9645"/>
      <c r="AF9645"/>
      <c r="AI9645"/>
      <c r="AN9645"/>
    </row>
    <row r="9646" spans="3:40" ht="14.1" customHeight="1">
      <c r="C9646"/>
      <c r="F9646"/>
      <c r="G9646"/>
      <c r="H9646"/>
      <c r="K9646"/>
      <c r="P9646"/>
      <c r="X9646"/>
      <c r="AA9646"/>
      <c r="AF9646"/>
      <c r="AI9646"/>
      <c r="AN9646"/>
    </row>
    <row r="9647" spans="3:40" ht="14.1" customHeight="1">
      <c r="C9647"/>
      <c r="F9647"/>
      <c r="G9647"/>
      <c r="H9647"/>
      <c r="K9647"/>
      <c r="P9647"/>
      <c r="X9647"/>
      <c r="AA9647"/>
      <c r="AF9647"/>
      <c r="AI9647"/>
      <c r="AN9647"/>
    </row>
    <row r="9648" spans="3:40" ht="14.1" customHeight="1">
      <c r="C9648"/>
      <c r="F9648"/>
      <c r="G9648"/>
      <c r="H9648"/>
      <c r="K9648"/>
      <c r="P9648"/>
      <c r="X9648"/>
      <c r="AA9648"/>
      <c r="AF9648"/>
      <c r="AI9648"/>
      <c r="AN9648"/>
    </row>
    <row r="9649" spans="3:40" ht="14.1" customHeight="1">
      <c r="C9649"/>
      <c r="F9649"/>
      <c r="G9649"/>
      <c r="H9649"/>
      <c r="K9649"/>
      <c r="P9649"/>
      <c r="X9649"/>
      <c r="AA9649"/>
      <c r="AF9649"/>
      <c r="AI9649"/>
      <c r="AN9649"/>
    </row>
    <row r="9650" spans="3:40" ht="14.1" customHeight="1">
      <c r="C9650"/>
      <c r="F9650"/>
      <c r="G9650"/>
      <c r="H9650"/>
      <c r="K9650"/>
      <c r="P9650"/>
      <c r="X9650"/>
      <c r="AA9650"/>
      <c r="AF9650"/>
      <c r="AI9650"/>
      <c r="AN9650"/>
    </row>
    <row r="9651" spans="3:40" ht="14.1" customHeight="1">
      <c r="C9651"/>
      <c r="F9651"/>
      <c r="G9651"/>
      <c r="H9651"/>
      <c r="K9651"/>
      <c r="P9651"/>
      <c r="X9651"/>
      <c r="AA9651"/>
      <c r="AF9651"/>
      <c r="AI9651"/>
      <c r="AN9651"/>
    </row>
    <row r="9652" spans="3:40" ht="14.1" customHeight="1">
      <c r="C9652"/>
      <c r="F9652"/>
      <c r="G9652"/>
      <c r="H9652"/>
      <c r="K9652"/>
      <c r="P9652"/>
      <c r="X9652"/>
      <c r="AA9652"/>
      <c r="AF9652"/>
      <c r="AI9652"/>
      <c r="AN9652"/>
    </row>
    <row r="9653" spans="3:40" ht="14.1" customHeight="1">
      <c r="C9653"/>
      <c r="F9653"/>
      <c r="G9653"/>
      <c r="H9653"/>
      <c r="K9653"/>
      <c r="P9653"/>
      <c r="X9653"/>
      <c r="AA9653"/>
      <c r="AF9653"/>
      <c r="AI9653"/>
      <c r="AN9653"/>
    </row>
    <row r="9654" spans="3:40" ht="14.1" customHeight="1">
      <c r="C9654"/>
      <c r="F9654"/>
      <c r="G9654"/>
      <c r="H9654"/>
      <c r="K9654"/>
      <c r="P9654"/>
      <c r="X9654"/>
      <c r="AA9654"/>
      <c r="AF9654"/>
      <c r="AI9654"/>
      <c r="AN9654"/>
    </row>
    <row r="9655" spans="3:40" ht="14.1" customHeight="1">
      <c r="C9655"/>
      <c r="F9655"/>
      <c r="G9655"/>
      <c r="H9655"/>
      <c r="K9655"/>
      <c r="P9655"/>
      <c r="X9655"/>
      <c r="AA9655"/>
      <c r="AF9655"/>
      <c r="AI9655"/>
      <c r="AN9655"/>
    </row>
    <row r="9656" spans="3:40" ht="14.1" customHeight="1">
      <c r="C9656"/>
      <c r="F9656"/>
      <c r="G9656"/>
      <c r="H9656"/>
      <c r="K9656"/>
      <c r="P9656"/>
      <c r="X9656"/>
      <c r="AA9656"/>
      <c r="AF9656"/>
      <c r="AI9656"/>
      <c r="AN9656"/>
    </row>
    <row r="9657" spans="3:40" ht="14.1" customHeight="1">
      <c r="C9657"/>
      <c r="F9657"/>
      <c r="G9657"/>
      <c r="H9657"/>
      <c r="K9657"/>
      <c r="P9657"/>
      <c r="X9657"/>
      <c r="AA9657"/>
      <c r="AF9657"/>
      <c r="AI9657"/>
      <c r="AN9657"/>
    </row>
    <row r="9658" spans="3:40" ht="14.1" customHeight="1">
      <c r="C9658"/>
      <c r="F9658"/>
      <c r="G9658"/>
      <c r="H9658"/>
      <c r="K9658"/>
      <c r="P9658"/>
      <c r="X9658"/>
      <c r="AA9658"/>
      <c r="AF9658"/>
      <c r="AI9658"/>
      <c r="AN9658"/>
    </row>
    <row r="9659" spans="3:40" ht="14.1" customHeight="1">
      <c r="C9659"/>
      <c r="F9659"/>
      <c r="G9659"/>
      <c r="H9659"/>
      <c r="K9659"/>
      <c r="P9659"/>
      <c r="X9659"/>
      <c r="AA9659"/>
      <c r="AF9659"/>
      <c r="AI9659"/>
      <c r="AN9659"/>
    </row>
    <row r="9660" spans="3:40" ht="14.1" customHeight="1">
      <c r="C9660"/>
      <c r="F9660"/>
      <c r="G9660"/>
      <c r="H9660"/>
      <c r="K9660"/>
      <c r="P9660"/>
      <c r="X9660"/>
      <c r="AA9660"/>
      <c r="AF9660"/>
      <c r="AI9660"/>
      <c r="AN9660"/>
    </row>
    <row r="9661" spans="3:40" ht="14.1" customHeight="1">
      <c r="C9661"/>
      <c r="F9661"/>
      <c r="G9661"/>
      <c r="H9661"/>
      <c r="K9661"/>
      <c r="P9661"/>
      <c r="X9661"/>
      <c r="AA9661"/>
      <c r="AF9661"/>
      <c r="AI9661"/>
      <c r="AN9661"/>
    </row>
    <row r="9662" spans="3:40" ht="14.1" customHeight="1">
      <c r="C9662"/>
      <c r="F9662"/>
      <c r="G9662"/>
      <c r="H9662"/>
      <c r="K9662"/>
      <c r="P9662"/>
      <c r="X9662"/>
      <c r="AA9662"/>
      <c r="AF9662"/>
      <c r="AI9662"/>
      <c r="AN9662"/>
    </row>
    <row r="9663" spans="3:40" ht="14.1" customHeight="1">
      <c r="C9663"/>
      <c r="F9663"/>
      <c r="G9663"/>
      <c r="H9663"/>
      <c r="K9663"/>
      <c r="P9663"/>
      <c r="X9663"/>
      <c r="AA9663"/>
      <c r="AF9663"/>
      <c r="AI9663"/>
      <c r="AN9663"/>
    </row>
    <row r="9664" spans="3:40" ht="14.1" customHeight="1">
      <c r="C9664"/>
      <c r="F9664"/>
      <c r="G9664"/>
      <c r="H9664"/>
      <c r="K9664"/>
      <c r="P9664"/>
      <c r="X9664"/>
      <c r="AA9664"/>
      <c r="AF9664"/>
      <c r="AI9664"/>
      <c r="AN9664"/>
    </row>
    <row r="9665" spans="3:40" ht="14.1" customHeight="1">
      <c r="C9665"/>
      <c r="F9665"/>
      <c r="G9665"/>
      <c r="H9665"/>
      <c r="K9665"/>
      <c r="P9665"/>
      <c r="X9665"/>
      <c r="AA9665"/>
      <c r="AF9665"/>
      <c r="AI9665"/>
      <c r="AN9665"/>
    </row>
    <row r="9666" spans="3:40" ht="14.1" customHeight="1">
      <c r="C9666"/>
      <c r="F9666"/>
      <c r="G9666"/>
      <c r="H9666"/>
      <c r="K9666"/>
      <c r="P9666"/>
      <c r="X9666"/>
      <c r="AA9666"/>
      <c r="AF9666"/>
      <c r="AI9666"/>
      <c r="AN9666"/>
    </row>
    <row r="9667" spans="3:40" ht="14.1" customHeight="1">
      <c r="C9667"/>
      <c r="F9667"/>
      <c r="G9667"/>
      <c r="H9667"/>
      <c r="K9667"/>
      <c r="P9667"/>
      <c r="X9667"/>
      <c r="AA9667"/>
      <c r="AF9667"/>
      <c r="AI9667"/>
      <c r="AN9667"/>
    </row>
    <row r="9668" spans="3:40" ht="14.1" customHeight="1">
      <c r="C9668"/>
      <c r="F9668"/>
      <c r="G9668"/>
      <c r="H9668"/>
      <c r="K9668"/>
      <c r="P9668"/>
      <c r="X9668"/>
      <c r="AA9668"/>
      <c r="AF9668"/>
      <c r="AI9668"/>
      <c r="AN9668"/>
    </row>
    <row r="9669" spans="3:40" ht="14.1" customHeight="1">
      <c r="C9669"/>
      <c r="F9669"/>
      <c r="G9669"/>
      <c r="H9669"/>
      <c r="K9669"/>
      <c r="P9669"/>
      <c r="X9669"/>
      <c r="AA9669"/>
      <c r="AF9669"/>
      <c r="AI9669"/>
      <c r="AN9669"/>
    </row>
    <row r="9670" spans="3:40" ht="14.1" customHeight="1">
      <c r="C9670"/>
      <c r="F9670"/>
      <c r="G9670"/>
      <c r="H9670"/>
      <c r="K9670"/>
      <c r="P9670"/>
      <c r="X9670"/>
      <c r="AA9670"/>
      <c r="AF9670"/>
      <c r="AI9670"/>
      <c r="AN9670"/>
    </row>
    <row r="9671" spans="3:40" ht="14.1" customHeight="1">
      <c r="C9671"/>
      <c r="F9671"/>
      <c r="G9671"/>
      <c r="H9671"/>
      <c r="K9671"/>
      <c r="P9671"/>
      <c r="X9671"/>
      <c r="AA9671"/>
      <c r="AF9671"/>
      <c r="AI9671"/>
      <c r="AN9671"/>
    </row>
    <row r="9672" spans="3:40" ht="14.1" customHeight="1">
      <c r="C9672"/>
      <c r="F9672"/>
      <c r="G9672"/>
      <c r="H9672"/>
      <c r="K9672"/>
      <c r="P9672"/>
      <c r="X9672"/>
      <c r="AA9672"/>
      <c r="AF9672"/>
      <c r="AI9672"/>
      <c r="AN9672"/>
    </row>
    <row r="9673" spans="3:40" ht="14.1" customHeight="1">
      <c r="C9673"/>
      <c r="F9673"/>
      <c r="G9673"/>
      <c r="H9673"/>
      <c r="K9673"/>
      <c r="P9673"/>
      <c r="X9673"/>
      <c r="AA9673"/>
      <c r="AF9673"/>
      <c r="AI9673"/>
      <c r="AN9673"/>
    </row>
    <row r="9674" spans="3:40" ht="14.1" customHeight="1">
      <c r="C9674"/>
      <c r="F9674"/>
      <c r="G9674"/>
      <c r="H9674"/>
      <c r="K9674"/>
      <c r="P9674"/>
      <c r="X9674"/>
      <c r="AA9674"/>
      <c r="AF9674"/>
      <c r="AI9674"/>
      <c r="AN9674"/>
    </row>
    <row r="9675" spans="3:40" ht="14.1" customHeight="1">
      <c r="C9675"/>
      <c r="F9675"/>
      <c r="G9675"/>
      <c r="H9675"/>
      <c r="K9675"/>
      <c r="P9675"/>
      <c r="X9675"/>
      <c r="AA9675"/>
      <c r="AF9675"/>
      <c r="AI9675"/>
      <c r="AN9675"/>
    </row>
    <row r="9676" spans="3:40" ht="14.1" customHeight="1">
      <c r="C9676"/>
      <c r="F9676"/>
      <c r="G9676"/>
      <c r="H9676"/>
      <c r="K9676"/>
      <c r="P9676"/>
      <c r="X9676"/>
      <c r="AA9676"/>
      <c r="AF9676"/>
      <c r="AI9676"/>
      <c r="AN9676"/>
    </row>
    <row r="9677" spans="3:40" ht="14.1" customHeight="1">
      <c r="C9677"/>
      <c r="F9677"/>
      <c r="G9677"/>
      <c r="H9677"/>
      <c r="K9677"/>
      <c r="P9677"/>
      <c r="X9677"/>
      <c r="AA9677"/>
      <c r="AF9677"/>
      <c r="AI9677"/>
      <c r="AN9677"/>
    </row>
    <row r="9678" spans="3:40" ht="14.1" customHeight="1">
      <c r="C9678"/>
      <c r="F9678"/>
      <c r="G9678"/>
      <c r="H9678"/>
      <c r="K9678"/>
      <c r="P9678"/>
      <c r="X9678"/>
      <c r="AA9678"/>
      <c r="AF9678"/>
      <c r="AI9678"/>
      <c r="AN9678"/>
    </row>
    <row r="9679" spans="3:40" ht="14.1" customHeight="1">
      <c r="C9679"/>
      <c r="F9679"/>
      <c r="G9679"/>
      <c r="H9679"/>
      <c r="K9679"/>
      <c r="P9679"/>
      <c r="X9679"/>
      <c r="AA9679"/>
      <c r="AF9679"/>
      <c r="AI9679"/>
      <c r="AN9679"/>
    </row>
    <row r="9680" spans="3:40" ht="14.1" customHeight="1">
      <c r="C9680"/>
      <c r="F9680"/>
      <c r="G9680"/>
      <c r="H9680"/>
      <c r="K9680"/>
      <c r="P9680"/>
      <c r="X9680"/>
      <c r="AA9680"/>
      <c r="AF9680"/>
      <c r="AI9680"/>
      <c r="AN9680"/>
    </row>
    <row r="9681" spans="3:40" ht="14.1" customHeight="1">
      <c r="C9681"/>
      <c r="F9681"/>
      <c r="G9681"/>
      <c r="H9681"/>
      <c r="K9681"/>
      <c r="P9681"/>
      <c r="X9681"/>
      <c r="AA9681"/>
      <c r="AF9681"/>
      <c r="AI9681"/>
      <c r="AN9681"/>
    </row>
    <row r="9682" spans="3:40" ht="14.1" customHeight="1">
      <c r="C9682"/>
      <c r="F9682"/>
      <c r="G9682"/>
      <c r="H9682"/>
      <c r="K9682"/>
      <c r="P9682"/>
      <c r="X9682"/>
      <c r="AA9682"/>
      <c r="AF9682"/>
      <c r="AI9682"/>
      <c r="AN9682"/>
    </row>
    <row r="9683" spans="3:40" ht="14.1" customHeight="1">
      <c r="C9683"/>
      <c r="F9683"/>
      <c r="G9683"/>
      <c r="H9683"/>
      <c r="K9683"/>
      <c r="P9683"/>
      <c r="X9683"/>
      <c r="AA9683"/>
      <c r="AF9683"/>
      <c r="AI9683"/>
      <c r="AN9683"/>
    </row>
    <row r="9684" spans="3:40" ht="14.1" customHeight="1">
      <c r="C9684"/>
      <c r="F9684"/>
      <c r="G9684"/>
      <c r="H9684"/>
      <c r="K9684"/>
      <c r="P9684"/>
      <c r="X9684"/>
      <c r="AA9684"/>
      <c r="AF9684"/>
      <c r="AI9684"/>
      <c r="AN9684"/>
    </row>
    <row r="9685" spans="3:40" ht="14.1" customHeight="1">
      <c r="C9685"/>
      <c r="F9685"/>
      <c r="G9685"/>
      <c r="H9685"/>
      <c r="K9685"/>
      <c r="P9685"/>
      <c r="X9685"/>
      <c r="AA9685"/>
      <c r="AF9685"/>
      <c r="AI9685"/>
      <c r="AN9685"/>
    </row>
    <row r="9686" spans="3:40" ht="14.1" customHeight="1">
      <c r="C9686"/>
      <c r="F9686"/>
      <c r="G9686"/>
      <c r="H9686"/>
      <c r="K9686"/>
      <c r="P9686"/>
      <c r="X9686"/>
      <c r="AA9686"/>
      <c r="AF9686"/>
      <c r="AI9686"/>
      <c r="AN9686"/>
    </row>
    <row r="9687" spans="3:40" ht="14.1" customHeight="1">
      <c r="C9687"/>
      <c r="F9687"/>
      <c r="G9687"/>
      <c r="H9687"/>
      <c r="K9687"/>
      <c r="P9687"/>
      <c r="X9687"/>
      <c r="AA9687"/>
      <c r="AF9687"/>
      <c r="AI9687"/>
      <c r="AN9687"/>
    </row>
    <row r="9688" spans="3:40" ht="14.1" customHeight="1">
      <c r="C9688"/>
      <c r="F9688"/>
      <c r="G9688"/>
      <c r="H9688"/>
      <c r="K9688"/>
      <c r="P9688"/>
      <c r="X9688"/>
      <c r="AA9688"/>
      <c r="AF9688"/>
      <c r="AI9688"/>
      <c r="AN9688"/>
    </row>
    <row r="9689" spans="3:40" ht="14.1" customHeight="1">
      <c r="C9689"/>
      <c r="F9689"/>
      <c r="G9689"/>
      <c r="H9689"/>
      <c r="K9689"/>
      <c r="P9689"/>
      <c r="X9689"/>
      <c r="AA9689"/>
      <c r="AF9689"/>
      <c r="AI9689"/>
      <c r="AN9689"/>
    </row>
    <row r="9690" spans="3:40" ht="14.1" customHeight="1">
      <c r="C9690"/>
      <c r="F9690"/>
      <c r="G9690"/>
      <c r="H9690"/>
      <c r="K9690"/>
      <c r="P9690"/>
      <c r="X9690"/>
      <c r="AA9690"/>
      <c r="AF9690"/>
      <c r="AI9690"/>
      <c r="AN9690"/>
    </row>
    <row r="9691" spans="3:40" ht="14.1" customHeight="1">
      <c r="C9691"/>
      <c r="F9691"/>
      <c r="G9691"/>
      <c r="H9691"/>
      <c r="K9691"/>
      <c r="P9691"/>
      <c r="X9691"/>
      <c r="AA9691"/>
      <c r="AF9691"/>
      <c r="AI9691"/>
      <c r="AN9691"/>
    </row>
    <row r="9692" spans="3:40" ht="14.1" customHeight="1">
      <c r="C9692"/>
      <c r="F9692"/>
      <c r="G9692"/>
      <c r="H9692"/>
      <c r="K9692"/>
      <c r="P9692"/>
      <c r="X9692"/>
      <c r="AA9692"/>
      <c r="AF9692"/>
      <c r="AI9692"/>
      <c r="AN9692"/>
    </row>
    <row r="9693" spans="3:40" ht="14.1" customHeight="1">
      <c r="C9693"/>
      <c r="F9693"/>
      <c r="G9693"/>
      <c r="H9693"/>
      <c r="K9693"/>
      <c r="P9693"/>
      <c r="X9693"/>
      <c r="AA9693"/>
      <c r="AF9693"/>
      <c r="AI9693"/>
      <c r="AN9693"/>
    </row>
    <row r="9694" spans="3:40" ht="14.1" customHeight="1">
      <c r="C9694"/>
      <c r="F9694"/>
      <c r="G9694"/>
      <c r="H9694"/>
      <c r="K9694"/>
      <c r="P9694"/>
      <c r="X9694"/>
      <c r="AA9694"/>
      <c r="AF9694"/>
      <c r="AI9694"/>
      <c r="AN9694"/>
    </row>
    <row r="9695" spans="3:40" ht="14.1" customHeight="1">
      <c r="C9695"/>
      <c r="F9695"/>
      <c r="G9695"/>
      <c r="H9695"/>
      <c r="K9695"/>
      <c r="P9695"/>
      <c r="X9695"/>
      <c r="AA9695"/>
      <c r="AF9695"/>
      <c r="AI9695"/>
      <c r="AN9695"/>
    </row>
    <row r="9696" spans="3:40" ht="14.1" customHeight="1">
      <c r="C9696"/>
      <c r="F9696"/>
      <c r="G9696"/>
      <c r="H9696"/>
      <c r="K9696"/>
      <c r="P9696"/>
      <c r="X9696"/>
      <c r="AA9696"/>
      <c r="AF9696"/>
      <c r="AI9696"/>
      <c r="AN9696"/>
    </row>
    <row r="9697" spans="3:40" ht="14.1" customHeight="1">
      <c r="C9697"/>
      <c r="F9697"/>
      <c r="G9697"/>
      <c r="H9697"/>
      <c r="K9697"/>
      <c r="P9697"/>
      <c r="X9697"/>
      <c r="AA9697"/>
      <c r="AF9697"/>
      <c r="AI9697"/>
      <c r="AN9697"/>
    </row>
    <row r="9698" spans="3:40" ht="14.1" customHeight="1">
      <c r="C9698"/>
      <c r="F9698"/>
      <c r="G9698"/>
      <c r="H9698"/>
      <c r="K9698"/>
      <c r="P9698"/>
      <c r="X9698"/>
      <c r="AA9698"/>
      <c r="AF9698"/>
      <c r="AI9698"/>
      <c r="AN9698"/>
    </row>
    <row r="9699" spans="3:40" ht="14.1" customHeight="1">
      <c r="C9699"/>
      <c r="F9699"/>
      <c r="G9699"/>
      <c r="H9699"/>
      <c r="K9699"/>
      <c r="P9699"/>
      <c r="X9699"/>
      <c r="AA9699"/>
      <c r="AF9699"/>
      <c r="AI9699"/>
      <c r="AN9699"/>
    </row>
    <row r="9700" spans="3:40" ht="14.1" customHeight="1">
      <c r="C9700"/>
      <c r="F9700"/>
      <c r="G9700"/>
      <c r="H9700"/>
      <c r="K9700"/>
      <c r="P9700"/>
      <c r="X9700"/>
      <c r="AA9700"/>
      <c r="AF9700"/>
      <c r="AI9700"/>
      <c r="AN9700"/>
    </row>
    <row r="9701" spans="3:40" ht="14.1" customHeight="1">
      <c r="C9701"/>
      <c r="F9701"/>
      <c r="G9701"/>
      <c r="H9701"/>
      <c r="K9701"/>
      <c r="P9701"/>
      <c r="X9701"/>
      <c r="AA9701"/>
      <c r="AF9701"/>
      <c r="AI9701"/>
      <c r="AN9701"/>
    </row>
    <row r="9702" spans="3:40" ht="14.1" customHeight="1">
      <c r="C9702"/>
      <c r="F9702"/>
      <c r="G9702"/>
      <c r="H9702"/>
      <c r="K9702"/>
      <c r="P9702"/>
      <c r="X9702"/>
      <c r="AA9702"/>
      <c r="AF9702"/>
      <c r="AI9702"/>
      <c r="AN9702"/>
    </row>
    <row r="9703" spans="3:40" ht="14.1" customHeight="1">
      <c r="C9703"/>
      <c r="F9703"/>
      <c r="G9703"/>
      <c r="H9703"/>
      <c r="K9703"/>
      <c r="P9703"/>
      <c r="X9703"/>
      <c r="AA9703"/>
      <c r="AF9703"/>
      <c r="AI9703"/>
      <c r="AN9703"/>
    </row>
    <row r="9704" spans="3:40" ht="14.1" customHeight="1">
      <c r="C9704"/>
      <c r="F9704"/>
      <c r="G9704"/>
      <c r="H9704"/>
      <c r="K9704"/>
      <c r="P9704"/>
      <c r="X9704"/>
      <c r="AA9704"/>
      <c r="AF9704"/>
      <c r="AI9704"/>
      <c r="AN9704"/>
    </row>
    <row r="9705" spans="3:40" ht="14.1" customHeight="1">
      <c r="C9705"/>
      <c r="F9705"/>
      <c r="G9705"/>
      <c r="H9705"/>
      <c r="K9705"/>
      <c r="P9705"/>
      <c r="X9705"/>
      <c r="AA9705"/>
      <c r="AF9705"/>
      <c r="AI9705"/>
      <c r="AN9705"/>
    </row>
    <row r="9706" spans="3:40" ht="14.1" customHeight="1">
      <c r="C9706"/>
      <c r="F9706"/>
      <c r="G9706"/>
      <c r="H9706"/>
      <c r="K9706"/>
      <c r="P9706"/>
      <c r="X9706"/>
      <c r="AA9706"/>
      <c r="AF9706"/>
      <c r="AI9706"/>
      <c r="AN9706"/>
    </row>
    <row r="9707" spans="3:40" ht="14.1" customHeight="1">
      <c r="C9707"/>
      <c r="F9707"/>
      <c r="G9707"/>
      <c r="H9707"/>
      <c r="K9707"/>
      <c r="P9707"/>
      <c r="X9707"/>
      <c r="AA9707"/>
      <c r="AF9707"/>
      <c r="AI9707"/>
      <c r="AN9707"/>
    </row>
    <row r="9708" spans="3:40" ht="14.1" customHeight="1">
      <c r="C9708"/>
      <c r="F9708"/>
      <c r="G9708"/>
      <c r="H9708"/>
      <c r="K9708"/>
      <c r="P9708"/>
      <c r="X9708"/>
      <c r="AA9708"/>
      <c r="AF9708"/>
      <c r="AI9708"/>
      <c r="AN9708"/>
    </row>
    <row r="9709" spans="3:40" ht="14.1" customHeight="1">
      <c r="C9709"/>
      <c r="F9709"/>
      <c r="G9709"/>
      <c r="H9709"/>
      <c r="K9709"/>
      <c r="P9709"/>
      <c r="X9709"/>
      <c r="AA9709"/>
      <c r="AF9709"/>
      <c r="AI9709"/>
      <c r="AN9709"/>
    </row>
    <row r="9710" spans="3:40" ht="14.1" customHeight="1">
      <c r="C9710"/>
      <c r="F9710"/>
      <c r="G9710"/>
      <c r="H9710"/>
      <c r="K9710"/>
      <c r="P9710"/>
      <c r="X9710"/>
      <c r="AA9710"/>
      <c r="AF9710"/>
      <c r="AI9710"/>
      <c r="AN9710"/>
    </row>
    <row r="9711" spans="3:40" ht="14.1" customHeight="1">
      <c r="C9711"/>
      <c r="F9711"/>
      <c r="G9711"/>
      <c r="H9711"/>
      <c r="K9711"/>
      <c r="P9711"/>
      <c r="X9711"/>
      <c r="AA9711"/>
      <c r="AF9711"/>
      <c r="AI9711"/>
      <c r="AN9711"/>
    </row>
    <row r="9712" spans="3:40" ht="14.1" customHeight="1">
      <c r="C9712"/>
      <c r="F9712"/>
      <c r="G9712"/>
      <c r="H9712"/>
      <c r="K9712"/>
      <c r="P9712"/>
      <c r="X9712"/>
      <c r="AA9712"/>
      <c r="AF9712"/>
      <c r="AI9712"/>
      <c r="AN9712"/>
    </row>
    <row r="9713" spans="3:40" ht="14.1" customHeight="1">
      <c r="C9713"/>
      <c r="F9713"/>
      <c r="G9713"/>
      <c r="H9713"/>
      <c r="K9713"/>
      <c r="P9713"/>
      <c r="X9713"/>
      <c r="AA9713"/>
      <c r="AF9713"/>
      <c r="AI9713"/>
      <c r="AN9713"/>
    </row>
    <row r="9714" spans="3:40" ht="14.1" customHeight="1">
      <c r="C9714"/>
      <c r="F9714"/>
      <c r="G9714"/>
      <c r="H9714"/>
      <c r="K9714"/>
      <c r="P9714"/>
      <c r="X9714"/>
      <c r="AA9714"/>
      <c r="AF9714"/>
      <c r="AI9714"/>
      <c r="AN9714"/>
    </row>
    <row r="9715" spans="3:40" ht="14.1" customHeight="1">
      <c r="C9715"/>
      <c r="F9715"/>
      <c r="G9715"/>
      <c r="H9715"/>
      <c r="K9715"/>
      <c r="P9715"/>
      <c r="X9715"/>
      <c r="AA9715"/>
      <c r="AF9715"/>
      <c r="AI9715"/>
      <c r="AN9715"/>
    </row>
    <row r="9716" spans="3:40" ht="14.1" customHeight="1">
      <c r="C9716"/>
      <c r="F9716"/>
      <c r="G9716"/>
      <c r="H9716"/>
      <c r="K9716"/>
      <c r="P9716"/>
      <c r="X9716"/>
      <c r="AA9716"/>
      <c r="AF9716"/>
      <c r="AI9716"/>
      <c r="AN9716"/>
    </row>
    <row r="9717" spans="3:40" ht="14.1" customHeight="1">
      <c r="C9717"/>
      <c r="F9717"/>
      <c r="G9717"/>
      <c r="H9717"/>
      <c r="K9717"/>
      <c r="P9717"/>
      <c r="X9717"/>
      <c r="AA9717"/>
      <c r="AF9717"/>
      <c r="AI9717"/>
      <c r="AN9717"/>
    </row>
    <row r="9718" spans="3:40" ht="14.1" customHeight="1">
      <c r="C9718"/>
      <c r="F9718"/>
      <c r="G9718"/>
      <c r="H9718"/>
      <c r="K9718"/>
      <c r="P9718"/>
      <c r="X9718"/>
      <c r="AA9718"/>
      <c r="AF9718"/>
      <c r="AI9718"/>
      <c r="AN9718"/>
    </row>
    <row r="9719" spans="3:40" ht="14.1" customHeight="1">
      <c r="C9719"/>
      <c r="F9719"/>
      <c r="G9719"/>
      <c r="H9719"/>
      <c r="K9719"/>
      <c r="P9719"/>
      <c r="X9719"/>
      <c r="AA9719"/>
      <c r="AF9719"/>
      <c r="AI9719"/>
      <c r="AN9719"/>
    </row>
    <row r="9720" spans="3:40" ht="14.1" customHeight="1">
      <c r="C9720"/>
      <c r="F9720"/>
      <c r="G9720"/>
      <c r="H9720"/>
      <c r="K9720"/>
      <c r="P9720"/>
      <c r="X9720"/>
      <c r="AA9720"/>
      <c r="AF9720"/>
      <c r="AI9720"/>
      <c r="AN9720"/>
    </row>
    <row r="9721" spans="3:40" ht="14.1" customHeight="1">
      <c r="C9721"/>
      <c r="F9721"/>
      <c r="G9721"/>
      <c r="H9721"/>
      <c r="K9721"/>
      <c r="P9721"/>
      <c r="X9721"/>
      <c r="AA9721"/>
      <c r="AF9721"/>
      <c r="AI9721"/>
      <c r="AN9721"/>
    </row>
    <row r="9722" spans="3:40" ht="14.1" customHeight="1">
      <c r="C9722"/>
      <c r="F9722"/>
      <c r="G9722"/>
      <c r="H9722"/>
      <c r="K9722"/>
      <c r="P9722"/>
      <c r="X9722"/>
      <c r="AA9722"/>
      <c r="AF9722"/>
      <c r="AI9722"/>
      <c r="AN9722"/>
    </row>
    <row r="9723" spans="3:40" ht="14.1" customHeight="1">
      <c r="C9723"/>
      <c r="F9723"/>
      <c r="G9723"/>
      <c r="H9723"/>
      <c r="K9723"/>
      <c r="P9723"/>
      <c r="X9723"/>
      <c r="AA9723"/>
      <c r="AF9723"/>
      <c r="AI9723"/>
      <c r="AN9723"/>
    </row>
    <row r="9724" spans="3:40" ht="14.1" customHeight="1">
      <c r="C9724"/>
      <c r="F9724"/>
      <c r="G9724"/>
      <c r="H9724"/>
      <c r="K9724"/>
      <c r="P9724"/>
      <c r="X9724"/>
      <c r="AA9724"/>
      <c r="AF9724"/>
      <c r="AI9724"/>
      <c r="AN9724"/>
    </row>
    <row r="9725" spans="3:40" ht="14.1" customHeight="1">
      <c r="C9725"/>
      <c r="F9725"/>
      <c r="G9725"/>
      <c r="H9725"/>
      <c r="K9725"/>
      <c r="P9725"/>
      <c r="X9725"/>
      <c r="AA9725"/>
      <c r="AF9725"/>
      <c r="AI9725"/>
      <c r="AN9725"/>
    </row>
    <row r="9726" spans="3:40" ht="14.1" customHeight="1">
      <c r="C9726"/>
      <c r="F9726"/>
      <c r="G9726"/>
      <c r="H9726"/>
      <c r="K9726"/>
      <c r="P9726"/>
      <c r="X9726"/>
      <c r="AA9726"/>
      <c r="AF9726"/>
      <c r="AI9726"/>
      <c r="AN9726"/>
    </row>
    <row r="9727" spans="3:40" ht="14.1" customHeight="1">
      <c r="C9727"/>
      <c r="F9727"/>
      <c r="G9727"/>
      <c r="H9727"/>
      <c r="K9727"/>
      <c r="P9727"/>
      <c r="X9727"/>
      <c r="AA9727"/>
      <c r="AF9727"/>
      <c r="AI9727"/>
      <c r="AN9727"/>
    </row>
    <row r="9728" spans="3:40" ht="14.1" customHeight="1">
      <c r="C9728"/>
      <c r="F9728"/>
      <c r="G9728"/>
      <c r="H9728"/>
      <c r="K9728"/>
      <c r="P9728"/>
      <c r="X9728"/>
      <c r="AA9728"/>
      <c r="AF9728"/>
      <c r="AI9728"/>
      <c r="AN9728"/>
    </row>
    <row r="9729" spans="3:40" ht="14.1" customHeight="1">
      <c r="C9729"/>
      <c r="F9729"/>
      <c r="G9729"/>
      <c r="H9729"/>
      <c r="K9729"/>
      <c r="P9729"/>
      <c r="X9729"/>
      <c r="AA9729"/>
      <c r="AF9729"/>
      <c r="AI9729"/>
      <c r="AN9729"/>
    </row>
    <row r="9730" spans="3:40" ht="14.1" customHeight="1">
      <c r="C9730"/>
      <c r="F9730"/>
      <c r="G9730"/>
      <c r="H9730"/>
      <c r="K9730"/>
      <c r="P9730"/>
      <c r="X9730"/>
      <c r="AA9730"/>
      <c r="AF9730"/>
      <c r="AI9730"/>
      <c r="AN9730"/>
    </row>
    <row r="9731" spans="3:40" ht="14.1" customHeight="1">
      <c r="C9731"/>
      <c r="F9731"/>
      <c r="G9731"/>
      <c r="H9731"/>
      <c r="K9731"/>
      <c r="P9731"/>
      <c r="X9731"/>
      <c r="AA9731"/>
      <c r="AF9731"/>
      <c r="AI9731"/>
      <c r="AN9731"/>
    </row>
    <row r="9732" spans="3:40" ht="14.1" customHeight="1">
      <c r="C9732"/>
      <c r="F9732"/>
      <c r="G9732"/>
      <c r="H9732"/>
      <c r="K9732"/>
      <c r="P9732"/>
      <c r="X9732"/>
      <c r="AA9732"/>
      <c r="AF9732"/>
      <c r="AI9732"/>
      <c r="AN9732"/>
    </row>
    <row r="9733" spans="3:40" ht="14.1" customHeight="1">
      <c r="C9733"/>
      <c r="F9733"/>
      <c r="G9733"/>
      <c r="H9733"/>
      <c r="K9733"/>
      <c r="P9733"/>
      <c r="X9733"/>
      <c r="AA9733"/>
      <c r="AF9733"/>
      <c r="AI9733"/>
      <c r="AN9733"/>
    </row>
    <row r="9734" spans="3:40" ht="14.1" customHeight="1">
      <c r="C9734"/>
      <c r="F9734"/>
      <c r="G9734"/>
      <c r="H9734"/>
      <c r="K9734"/>
      <c r="P9734"/>
      <c r="X9734"/>
      <c r="AA9734"/>
      <c r="AF9734"/>
      <c r="AI9734"/>
      <c r="AN9734"/>
    </row>
    <row r="9735" spans="3:40" ht="14.1" customHeight="1">
      <c r="C9735"/>
      <c r="F9735"/>
      <c r="G9735"/>
      <c r="H9735"/>
      <c r="K9735"/>
      <c r="P9735"/>
      <c r="X9735"/>
      <c r="AA9735"/>
      <c r="AF9735"/>
      <c r="AI9735"/>
      <c r="AN9735"/>
    </row>
    <row r="9736" spans="3:40" ht="14.1" customHeight="1">
      <c r="C9736"/>
      <c r="F9736"/>
      <c r="G9736"/>
      <c r="H9736"/>
      <c r="K9736"/>
      <c r="P9736"/>
      <c r="X9736"/>
      <c r="AA9736"/>
      <c r="AF9736"/>
      <c r="AI9736"/>
      <c r="AN9736"/>
    </row>
    <row r="9737" spans="3:40" ht="14.1" customHeight="1">
      <c r="C9737"/>
      <c r="F9737"/>
      <c r="G9737"/>
      <c r="H9737"/>
      <c r="K9737"/>
      <c r="P9737"/>
      <c r="X9737"/>
      <c r="AA9737"/>
      <c r="AF9737"/>
      <c r="AI9737"/>
      <c r="AN9737"/>
    </row>
    <row r="9738" spans="3:40" ht="14.1" customHeight="1">
      <c r="C9738"/>
      <c r="F9738"/>
      <c r="G9738"/>
      <c r="H9738"/>
      <c r="K9738"/>
      <c r="P9738"/>
      <c r="X9738"/>
      <c r="AA9738"/>
      <c r="AF9738"/>
      <c r="AI9738"/>
      <c r="AN9738"/>
    </row>
    <row r="9739" spans="3:40" ht="14.1" customHeight="1">
      <c r="C9739"/>
      <c r="F9739"/>
      <c r="G9739"/>
      <c r="H9739"/>
      <c r="K9739"/>
      <c r="P9739"/>
      <c r="X9739"/>
      <c r="AA9739"/>
      <c r="AF9739"/>
      <c r="AI9739"/>
      <c r="AN9739"/>
    </row>
    <row r="9740" spans="3:40" ht="14.1" customHeight="1">
      <c r="C9740"/>
      <c r="F9740"/>
      <c r="G9740"/>
      <c r="H9740"/>
      <c r="K9740"/>
      <c r="P9740"/>
      <c r="X9740"/>
      <c r="AA9740"/>
      <c r="AF9740"/>
      <c r="AI9740"/>
      <c r="AN9740"/>
    </row>
    <row r="9741" spans="3:40" ht="14.1" customHeight="1">
      <c r="C9741"/>
      <c r="F9741"/>
      <c r="G9741"/>
      <c r="H9741"/>
      <c r="K9741"/>
      <c r="P9741"/>
      <c r="X9741"/>
      <c r="AA9741"/>
      <c r="AF9741"/>
      <c r="AI9741"/>
      <c r="AN9741"/>
    </row>
    <row r="9742" spans="3:40" ht="14.1" customHeight="1">
      <c r="C9742"/>
      <c r="F9742"/>
      <c r="G9742"/>
      <c r="H9742"/>
      <c r="K9742"/>
      <c r="P9742"/>
      <c r="X9742"/>
      <c r="AA9742"/>
      <c r="AF9742"/>
      <c r="AI9742"/>
      <c r="AN9742"/>
    </row>
    <row r="9743" spans="3:40" ht="14.1" customHeight="1">
      <c r="C9743"/>
      <c r="F9743"/>
      <c r="G9743"/>
      <c r="H9743"/>
      <c r="K9743"/>
      <c r="P9743"/>
      <c r="X9743"/>
      <c r="AA9743"/>
      <c r="AF9743"/>
      <c r="AI9743"/>
      <c r="AN9743"/>
    </row>
    <row r="9744" spans="3:40" ht="14.1" customHeight="1">
      <c r="C9744"/>
      <c r="F9744"/>
      <c r="G9744"/>
      <c r="H9744"/>
      <c r="K9744"/>
      <c r="P9744"/>
      <c r="X9744"/>
      <c r="AA9744"/>
      <c r="AF9744"/>
      <c r="AI9744"/>
      <c r="AN9744"/>
    </row>
    <row r="9745" spans="3:40" ht="14.1" customHeight="1">
      <c r="C9745"/>
      <c r="F9745"/>
      <c r="G9745"/>
      <c r="H9745"/>
      <c r="K9745"/>
      <c r="P9745"/>
      <c r="X9745"/>
      <c r="AA9745"/>
      <c r="AF9745"/>
      <c r="AI9745"/>
      <c r="AN9745"/>
    </row>
    <row r="9746" spans="3:40" ht="14.1" customHeight="1">
      <c r="C9746"/>
      <c r="F9746"/>
      <c r="G9746"/>
      <c r="H9746"/>
      <c r="K9746"/>
      <c r="P9746"/>
      <c r="X9746"/>
      <c r="AA9746"/>
      <c r="AF9746"/>
      <c r="AI9746"/>
      <c r="AN9746"/>
    </row>
    <row r="9747" spans="3:40" ht="14.1" customHeight="1">
      <c r="C9747"/>
      <c r="F9747"/>
      <c r="G9747"/>
      <c r="H9747"/>
      <c r="K9747"/>
      <c r="P9747"/>
      <c r="X9747"/>
      <c r="AA9747"/>
      <c r="AF9747"/>
      <c r="AI9747"/>
      <c r="AN9747"/>
    </row>
    <row r="9748" spans="3:40" ht="14.1" customHeight="1">
      <c r="C9748"/>
      <c r="F9748"/>
      <c r="G9748"/>
      <c r="H9748"/>
      <c r="K9748"/>
      <c r="P9748"/>
      <c r="X9748"/>
      <c r="AA9748"/>
      <c r="AF9748"/>
      <c r="AI9748"/>
      <c r="AN9748"/>
    </row>
    <row r="9749" spans="3:40" ht="14.1" customHeight="1">
      <c r="C9749"/>
      <c r="F9749"/>
      <c r="G9749"/>
      <c r="H9749"/>
      <c r="K9749"/>
      <c r="P9749"/>
      <c r="X9749"/>
      <c r="AA9749"/>
      <c r="AF9749"/>
      <c r="AI9749"/>
      <c r="AN9749"/>
    </row>
    <row r="9750" spans="3:40" ht="14.1" customHeight="1">
      <c r="C9750"/>
      <c r="F9750"/>
      <c r="G9750"/>
      <c r="H9750"/>
      <c r="K9750"/>
      <c r="P9750"/>
      <c r="X9750"/>
      <c r="AA9750"/>
      <c r="AF9750"/>
      <c r="AI9750"/>
      <c r="AN9750"/>
    </row>
    <row r="9751" spans="3:40" ht="14.1" customHeight="1">
      <c r="C9751"/>
      <c r="F9751"/>
      <c r="G9751"/>
      <c r="H9751"/>
      <c r="K9751"/>
      <c r="P9751"/>
      <c r="X9751"/>
      <c r="AA9751"/>
      <c r="AF9751"/>
      <c r="AI9751"/>
      <c r="AN9751"/>
    </row>
    <row r="9752" spans="3:40" ht="14.1" customHeight="1">
      <c r="C9752"/>
      <c r="F9752"/>
      <c r="G9752"/>
      <c r="H9752"/>
      <c r="K9752"/>
      <c r="P9752"/>
      <c r="X9752"/>
      <c r="AA9752"/>
      <c r="AF9752"/>
      <c r="AI9752"/>
      <c r="AN9752"/>
    </row>
    <row r="9753" spans="3:40" ht="14.1" customHeight="1">
      <c r="C9753"/>
      <c r="F9753"/>
      <c r="G9753"/>
      <c r="H9753"/>
      <c r="K9753"/>
      <c r="P9753"/>
      <c r="X9753"/>
      <c r="AA9753"/>
      <c r="AF9753"/>
      <c r="AI9753"/>
      <c r="AN9753"/>
    </row>
    <row r="9754" spans="3:40" ht="14.1" customHeight="1">
      <c r="C9754"/>
      <c r="F9754"/>
      <c r="G9754"/>
      <c r="H9754"/>
      <c r="K9754"/>
      <c r="P9754"/>
      <c r="X9754"/>
      <c r="AA9754"/>
      <c r="AF9754"/>
      <c r="AI9754"/>
      <c r="AN9754"/>
    </row>
    <row r="9755" spans="3:40" ht="14.1" customHeight="1">
      <c r="C9755"/>
      <c r="F9755"/>
      <c r="G9755"/>
      <c r="H9755"/>
      <c r="K9755"/>
      <c r="P9755"/>
      <c r="X9755"/>
      <c r="AA9755"/>
      <c r="AF9755"/>
      <c r="AI9755"/>
      <c r="AN9755"/>
    </row>
    <row r="9756" spans="3:40" ht="14.1" customHeight="1">
      <c r="C9756"/>
      <c r="F9756"/>
      <c r="G9756"/>
      <c r="H9756"/>
      <c r="K9756"/>
      <c r="P9756"/>
      <c r="X9756"/>
      <c r="AA9756"/>
      <c r="AF9756"/>
      <c r="AI9756"/>
      <c r="AN9756"/>
    </row>
    <row r="9757" spans="3:40" ht="14.1" customHeight="1">
      <c r="C9757"/>
      <c r="F9757"/>
      <c r="G9757"/>
      <c r="H9757"/>
      <c r="K9757"/>
      <c r="P9757"/>
      <c r="X9757"/>
      <c r="AA9757"/>
      <c r="AF9757"/>
      <c r="AI9757"/>
      <c r="AN9757"/>
    </row>
    <row r="9758" spans="3:40" ht="14.1" customHeight="1">
      <c r="C9758"/>
      <c r="F9758"/>
      <c r="G9758"/>
      <c r="H9758"/>
      <c r="K9758"/>
      <c r="P9758"/>
      <c r="X9758"/>
      <c r="AA9758"/>
      <c r="AF9758"/>
      <c r="AI9758"/>
      <c r="AN9758"/>
    </row>
    <row r="9759" spans="3:40" ht="14.1" customHeight="1">
      <c r="C9759"/>
      <c r="F9759"/>
      <c r="G9759"/>
      <c r="H9759"/>
      <c r="K9759"/>
      <c r="P9759"/>
      <c r="X9759"/>
      <c r="AA9759"/>
      <c r="AF9759"/>
      <c r="AI9759"/>
      <c r="AN9759"/>
    </row>
    <row r="9760" spans="3:40" ht="14.1" customHeight="1">
      <c r="C9760"/>
      <c r="F9760"/>
      <c r="G9760"/>
      <c r="H9760"/>
      <c r="K9760"/>
      <c r="P9760"/>
      <c r="X9760"/>
      <c r="AA9760"/>
      <c r="AF9760"/>
      <c r="AI9760"/>
      <c r="AN9760"/>
    </row>
    <row r="9761" spans="3:40" ht="14.1" customHeight="1">
      <c r="C9761"/>
      <c r="F9761"/>
      <c r="G9761"/>
      <c r="H9761"/>
      <c r="K9761"/>
      <c r="P9761"/>
      <c r="X9761"/>
      <c r="AA9761"/>
      <c r="AF9761"/>
      <c r="AI9761"/>
      <c r="AN9761"/>
    </row>
    <row r="9762" spans="3:40" ht="14.1" customHeight="1">
      <c r="C9762"/>
      <c r="F9762"/>
      <c r="G9762"/>
      <c r="H9762"/>
      <c r="K9762"/>
      <c r="P9762"/>
      <c r="X9762"/>
      <c r="AA9762"/>
      <c r="AF9762"/>
      <c r="AI9762"/>
      <c r="AN9762"/>
    </row>
    <row r="9763" spans="3:40" ht="14.1" customHeight="1">
      <c r="C9763"/>
      <c r="F9763"/>
      <c r="G9763"/>
      <c r="H9763"/>
      <c r="K9763"/>
      <c r="P9763"/>
      <c r="X9763"/>
      <c r="AA9763"/>
      <c r="AF9763"/>
      <c r="AI9763"/>
      <c r="AN9763"/>
    </row>
    <row r="9764" spans="3:40" ht="14.1" customHeight="1">
      <c r="C9764"/>
      <c r="F9764"/>
      <c r="G9764"/>
      <c r="H9764"/>
      <c r="K9764"/>
      <c r="P9764"/>
      <c r="X9764"/>
      <c r="AA9764"/>
      <c r="AF9764"/>
      <c r="AI9764"/>
      <c r="AN9764"/>
    </row>
    <row r="9765" spans="3:40" ht="14.1" customHeight="1">
      <c r="C9765"/>
      <c r="F9765"/>
      <c r="G9765"/>
      <c r="H9765"/>
      <c r="K9765"/>
      <c r="P9765"/>
      <c r="X9765"/>
      <c r="AA9765"/>
      <c r="AF9765"/>
      <c r="AI9765"/>
      <c r="AN9765"/>
    </row>
    <row r="9766" spans="3:40" ht="14.1" customHeight="1">
      <c r="C9766"/>
      <c r="F9766"/>
      <c r="G9766"/>
      <c r="H9766"/>
      <c r="K9766"/>
      <c r="P9766"/>
      <c r="X9766"/>
      <c r="AA9766"/>
      <c r="AF9766"/>
      <c r="AI9766"/>
      <c r="AN9766"/>
    </row>
    <row r="9767" spans="3:40" ht="14.1" customHeight="1">
      <c r="C9767"/>
      <c r="F9767"/>
      <c r="G9767"/>
      <c r="H9767"/>
      <c r="K9767"/>
      <c r="P9767"/>
      <c r="X9767"/>
      <c r="AA9767"/>
      <c r="AF9767"/>
      <c r="AI9767"/>
      <c r="AN9767"/>
    </row>
    <row r="9768" spans="3:40" ht="14.1" customHeight="1">
      <c r="C9768"/>
      <c r="F9768"/>
      <c r="G9768"/>
      <c r="H9768"/>
      <c r="K9768"/>
      <c r="P9768"/>
      <c r="X9768"/>
      <c r="AA9768"/>
      <c r="AF9768"/>
      <c r="AI9768"/>
      <c r="AN9768"/>
    </row>
    <row r="9769" spans="3:40" ht="14.1" customHeight="1">
      <c r="C9769"/>
      <c r="F9769"/>
      <c r="G9769"/>
      <c r="H9769"/>
      <c r="K9769"/>
      <c r="P9769"/>
      <c r="X9769"/>
      <c r="AA9769"/>
      <c r="AF9769"/>
      <c r="AI9769"/>
      <c r="AN9769"/>
    </row>
    <row r="9770" spans="3:40" ht="14.1" customHeight="1">
      <c r="C9770"/>
      <c r="F9770"/>
      <c r="G9770"/>
      <c r="H9770"/>
      <c r="K9770"/>
      <c r="P9770"/>
      <c r="X9770"/>
      <c r="AA9770"/>
      <c r="AF9770"/>
      <c r="AI9770"/>
      <c r="AN9770"/>
    </row>
    <row r="9771" spans="3:40" ht="14.1" customHeight="1">
      <c r="C9771"/>
      <c r="F9771"/>
      <c r="G9771"/>
      <c r="H9771"/>
      <c r="K9771"/>
      <c r="P9771"/>
      <c r="X9771"/>
      <c r="AA9771"/>
      <c r="AF9771"/>
      <c r="AI9771"/>
      <c r="AN9771"/>
    </row>
    <row r="9772" spans="3:40" ht="14.1" customHeight="1">
      <c r="C9772"/>
      <c r="F9772"/>
      <c r="G9772"/>
      <c r="H9772"/>
      <c r="K9772"/>
      <c r="P9772"/>
      <c r="X9772"/>
      <c r="AA9772"/>
      <c r="AF9772"/>
      <c r="AI9772"/>
      <c r="AN9772"/>
    </row>
    <row r="9773" spans="3:40" ht="14.1" customHeight="1">
      <c r="C9773"/>
      <c r="F9773"/>
      <c r="G9773"/>
      <c r="H9773"/>
      <c r="K9773"/>
      <c r="P9773"/>
      <c r="X9773"/>
      <c r="AA9773"/>
      <c r="AF9773"/>
      <c r="AI9773"/>
      <c r="AN9773"/>
    </row>
    <row r="9774" spans="3:40" ht="14.1" customHeight="1">
      <c r="C9774"/>
      <c r="F9774"/>
      <c r="G9774"/>
      <c r="H9774"/>
      <c r="K9774"/>
      <c r="P9774"/>
      <c r="X9774"/>
      <c r="AA9774"/>
      <c r="AF9774"/>
      <c r="AI9774"/>
      <c r="AN9774"/>
    </row>
    <row r="9775" spans="3:40" ht="14.1" customHeight="1">
      <c r="C9775"/>
      <c r="F9775"/>
      <c r="G9775"/>
      <c r="H9775"/>
      <c r="K9775"/>
      <c r="P9775"/>
      <c r="X9775"/>
      <c r="AA9775"/>
      <c r="AF9775"/>
      <c r="AI9775"/>
      <c r="AN9775"/>
    </row>
    <row r="9776" spans="3:40" ht="14.1" customHeight="1">
      <c r="C9776"/>
      <c r="F9776"/>
      <c r="G9776"/>
      <c r="H9776"/>
      <c r="K9776"/>
      <c r="P9776"/>
      <c r="X9776"/>
      <c r="AA9776"/>
      <c r="AF9776"/>
      <c r="AI9776"/>
      <c r="AN9776"/>
    </row>
    <row r="9777" spans="3:40" ht="14.1" customHeight="1">
      <c r="C9777"/>
      <c r="F9777"/>
      <c r="G9777"/>
      <c r="H9777"/>
      <c r="K9777"/>
      <c r="P9777"/>
      <c r="X9777"/>
      <c r="AA9777"/>
      <c r="AF9777"/>
      <c r="AI9777"/>
      <c r="AN9777"/>
    </row>
    <row r="9778" spans="3:40" ht="14.1" customHeight="1">
      <c r="C9778"/>
      <c r="F9778"/>
      <c r="G9778"/>
      <c r="H9778"/>
      <c r="K9778"/>
      <c r="P9778"/>
      <c r="X9778"/>
      <c r="AA9778"/>
      <c r="AF9778"/>
      <c r="AI9778"/>
      <c r="AN9778"/>
    </row>
    <row r="9779" spans="3:40" ht="14.1" customHeight="1">
      <c r="C9779"/>
      <c r="F9779"/>
      <c r="G9779"/>
      <c r="H9779"/>
      <c r="K9779"/>
      <c r="P9779"/>
      <c r="X9779"/>
      <c r="AA9779"/>
      <c r="AF9779"/>
      <c r="AI9779"/>
      <c r="AN9779"/>
    </row>
    <row r="9780" spans="3:40" ht="14.1" customHeight="1">
      <c r="C9780"/>
      <c r="F9780"/>
      <c r="G9780"/>
      <c r="H9780"/>
      <c r="K9780"/>
      <c r="P9780"/>
      <c r="X9780"/>
      <c r="AA9780"/>
      <c r="AF9780"/>
      <c r="AI9780"/>
      <c r="AN9780"/>
    </row>
    <row r="9781" spans="3:40" ht="14.1" customHeight="1">
      <c r="C9781"/>
      <c r="F9781"/>
      <c r="G9781"/>
      <c r="H9781"/>
      <c r="K9781"/>
      <c r="P9781"/>
      <c r="X9781"/>
      <c r="AA9781"/>
      <c r="AF9781"/>
      <c r="AI9781"/>
      <c r="AN9781"/>
    </row>
    <row r="9782" spans="3:40" ht="14.1" customHeight="1">
      <c r="C9782"/>
      <c r="F9782"/>
      <c r="G9782"/>
      <c r="H9782"/>
      <c r="K9782"/>
      <c r="P9782"/>
      <c r="X9782"/>
      <c r="AA9782"/>
      <c r="AF9782"/>
      <c r="AI9782"/>
      <c r="AN9782"/>
    </row>
    <row r="9783" spans="3:40" ht="14.1" customHeight="1">
      <c r="C9783"/>
      <c r="F9783"/>
      <c r="G9783"/>
      <c r="H9783"/>
      <c r="K9783"/>
      <c r="P9783"/>
      <c r="X9783"/>
      <c r="AA9783"/>
      <c r="AF9783"/>
      <c r="AI9783"/>
      <c r="AN9783"/>
    </row>
    <row r="9784" spans="3:40" ht="14.1" customHeight="1">
      <c r="C9784"/>
      <c r="F9784"/>
      <c r="G9784"/>
      <c r="H9784"/>
      <c r="K9784"/>
      <c r="P9784"/>
      <c r="X9784"/>
      <c r="AA9784"/>
      <c r="AF9784"/>
      <c r="AI9784"/>
      <c r="AN9784"/>
    </row>
    <row r="9785" spans="3:40" ht="14.1" customHeight="1">
      <c r="C9785"/>
      <c r="F9785"/>
      <c r="G9785"/>
      <c r="H9785"/>
      <c r="K9785"/>
      <c r="P9785"/>
      <c r="X9785"/>
      <c r="AA9785"/>
      <c r="AF9785"/>
      <c r="AI9785"/>
      <c r="AN9785"/>
    </row>
    <row r="9786" spans="3:40" ht="14.1" customHeight="1">
      <c r="C9786"/>
      <c r="F9786"/>
      <c r="G9786"/>
      <c r="H9786"/>
      <c r="K9786"/>
      <c r="P9786"/>
      <c r="X9786"/>
      <c r="AA9786"/>
      <c r="AF9786"/>
      <c r="AI9786"/>
      <c r="AN9786"/>
    </row>
    <row r="9787" spans="3:40" ht="14.1" customHeight="1">
      <c r="C9787"/>
      <c r="F9787"/>
      <c r="G9787"/>
      <c r="H9787"/>
      <c r="K9787"/>
      <c r="P9787"/>
      <c r="X9787"/>
      <c r="AA9787"/>
      <c r="AF9787"/>
      <c r="AI9787"/>
      <c r="AN9787"/>
    </row>
    <row r="9788" spans="3:40" ht="14.1" customHeight="1">
      <c r="C9788"/>
      <c r="F9788"/>
      <c r="G9788"/>
      <c r="H9788"/>
      <c r="K9788"/>
      <c r="P9788"/>
      <c r="X9788"/>
      <c r="AA9788"/>
      <c r="AF9788"/>
      <c r="AI9788"/>
      <c r="AN9788"/>
    </row>
    <row r="9789" spans="3:40" ht="14.1" customHeight="1">
      <c r="C9789"/>
      <c r="F9789"/>
      <c r="G9789"/>
      <c r="H9789"/>
      <c r="K9789"/>
      <c r="P9789"/>
      <c r="X9789"/>
      <c r="AA9789"/>
      <c r="AF9789"/>
      <c r="AI9789"/>
      <c r="AN9789"/>
    </row>
    <row r="9790" spans="3:40" ht="14.1" customHeight="1">
      <c r="C9790"/>
      <c r="F9790"/>
      <c r="G9790"/>
      <c r="H9790"/>
      <c r="K9790"/>
      <c r="P9790"/>
      <c r="X9790"/>
      <c r="AA9790"/>
      <c r="AF9790"/>
      <c r="AI9790"/>
      <c r="AN9790"/>
    </row>
    <row r="9791" spans="3:40" ht="14.1" customHeight="1">
      <c r="C9791"/>
      <c r="F9791"/>
      <c r="G9791"/>
      <c r="H9791"/>
      <c r="K9791"/>
      <c r="P9791"/>
      <c r="X9791"/>
      <c r="AA9791"/>
      <c r="AF9791"/>
      <c r="AI9791"/>
      <c r="AN9791"/>
    </row>
    <row r="9792" spans="3:40" ht="14.1" customHeight="1">
      <c r="C9792"/>
      <c r="F9792"/>
      <c r="G9792"/>
      <c r="H9792"/>
      <c r="K9792"/>
      <c r="P9792"/>
      <c r="X9792"/>
      <c r="AA9792"/>
      <c r="AF9792"/>
      <c r="AI9792"/>
      <c r="AN9792"/>
    </row>
    <row r="9793" spans="3:40" ht="14.1" customHeight="1">
      <c r="C9793"/>
      <c r="F9793"/>
      <c r="G9793"/>
      <c r="H9793"/>
      <c r="K9793"/>
      <c r="P9793"/>
      <c r="X9793"/>
      <c r="AA9793"/>
      <c r="AF9793"/>
      <c r="AI9793"/>
      <c r="AN9793"/>
    </row>
    <row r="9794" spans="3:40" ht="14.1" customHeight="1">
      <c r="C9794"/>
      <c r="F9794"/>
      <c r="G9794"/>
      <c r="H9794"/>
      <c r="K9794"/>
      <c r="P9794"/>
      <c r="X9794"/>
      <c r="AA9794"/>
      <c r="AF9794"/>
      <c r="AI9794"/>
      <c r="AN9794"/>
    </row>
    <row r="9795" spans="3:40" ht="14.1" customHeight="1">
      <c r="C9795"/>
      <c r="F9795"/>
      <c r="G9795"/>
      <c r="H9795"/>
      <c r="K9795"/>
      <c r="P9795"/>
      <c r="X9795"/>
      <c r="AA9795"/>
      <c r="AF9795"/>
      <c r="AI9795"/>
      <c r="AN9795"/>
    </row>
    <row r="9796" spans="3:40" ht="14.1" customHeight="1">
      <c r="C9796"/>
      <c r="F9796"/>
      <c r="G9796"/>
      <c r="H9796"/>
      <c r="K9796"/>
      <c r="P9796"/>
      <c r="X9796"/>
      <c r="AA9796"/>
      <c r="AF9796"/>
      <c r="AI9796"/>
      <c r="AN9796"/>
    </row>
    <row r="9797" spans="3:40" ht="14.1" customHeight="1">
      <c r="C9797"/>
      <c r="F9797"/>
      <c r="G9797"/>
      <c r="H9797"/>
      <c r="K9797"/>
      <c r="P9797"/>
      <c r="X9797"/>
      <c r="AA9797"/>
      <c r="AF9797"/>
      <c r="AI9797"/>
      <c r="AN9797"/>
    </row>
    <row r="9798" spans="3:40" ht="14.1" customHeight="1">
      <c r="C9798"/>
      <c r="F9798"/>
      <c r="G9798"/>
      <c r="H9798"/>
      <c r="K9798"/>
      <c r="P9798"/>
      <c r="X9798"/>
      <c r="AA9798"/>
      <c r="AF9798"/>
      <c r="AI9798"/>
      <c r="AN9798"/>
    </row>
    <row r="9799" spans="3:40" ht="14.1" customHeight="1">
      <c r="C9799"/>
      <c r="F9799"/>
      <c r="G9799"/>
      <c r="H9799"/>
      <c r="K9799"/>
      <c r="P9799"/>
      <c r="X9799"/>
      <c r="AA9799"/>
      <c r="AF9799"/>
      <c r="AI9799"/>
      <c r="AN9799"/>
    </row>
    <row r="9800" spans="3:40" ht="14.1" customHeight="1">
      <c r="C9800"/>
      <c r="F9800"/>
      <c r="G9800"/>
      <c r="H9800"/>
      <c r="K9800"/>
      <c r="P9800"/>
      <c r="X9800"/>
      <c r="AA9800"/>
      <c r="AF9800"/>
      <c r="AI9800"/>
      <c r="AN9800"/>
    </row>
    <row r="9801" spans="3:40" ht="14.1" customHeight="1">
      <c r="C9801"/>
      <c r="F9801"/>
      <c r="G9801"/>
      <c r="H9801"/>
      <c r="K9801"/>
      <c r="P9801"/>
      <c r="X9801"/>
      <c r="AA9801"/>
      <c r="AF9801"/>
      <c r="AI9801"/>
      <c r="AN9801"/>
    </row>
    <row r="9802" spans="3:40" ht="14.1" customHeight="1">
      <c r="C9802"/>
      <c r="F9802"/>
      <c r="G9802"/>
      <c r="H9802"/>
      <c r="K9802"/>
      <c r="P9802"/>
      <c r="X9802"/>
      <c r="AA9802"/>
      <c r="AF9802"/>
      <c r="AI9802"/>
      <c r="AN9802"/>
    </row>
    <row r="9803" spans="3:40" ht="14.1" customHeight="1">
      <c r="C9803"/>
      <c r="F9803"/>
      <c r="G9803"/>
      <c r="H9803"/>
      <c r="K9803"/>
      <c r="P9803"/>
      <c r="X9803"/>
      <c r="AA9803"/>
      <c r="AF9803"/>
      <c r="AI9803"/>
      <c r="AN9803"/>
    </row>
    <row r="9804" spans="3:40" ht="14.1" customHeight="1">
      <c r="C9804"/>
      <c r="F9804"/>
      <c r="G9804"/>
      <c r="H9804"/>
      <c r="K9804"/>
      <c r="P9804"/>
      <c r="X9804"/>
      <c r="AA9804"/>
      <c r="AF9804"/>
      <c r="AI9804"/>
      <c r="AN9804"/>
    </row>
    <row r="9805" spans="3:40" ht="14.1" customHeight="1">
      <c r="C9805"/>
      <c r="F9805"/>
      <c r="G9805"/>
      <c r="H9805"/>
      <c r="K9805"/>
      <c r="P9805"/>
      <c r="X9805"/>
      <c r="AA9805"/>
      <c r="AF9805"/>
      <c r="AI9805"/>
      <c r="AN9805"/>
    </row>
    <row r="9806" spans="3:40" ht="14.1" customHeight="1">
      <c r="C9806"/>
      <c r="F9806"/>
      <c r="G9806"/>
      <c r="H9806"/>
      <c r="K9806"/>
      <c r="P9806"/>
      <c r="X9806"/>
      <c r="AA9806"/>
      <c r="AF9806"/>
      <c r="AI9806"/>
      <c r="AN9806"/>
    </row>
    <row r="9807" spans="3:40" ht="14.1" customHeight="1">
      <c r="C9807"/>
      <c r="F9807"/>
      <c r="G9807"/>
      <c r="H9807"/>
      <c r="K9807"/>
      <c r="P9807"/>
      <c r="X9807"/>
      <c r="AA9807"/>
      <c r="AF9807"/>
      <c r="AI9807"/>
      <c r="AN9807"/>
    </row>
    <row r="9808" spans="3:40" ht="14.1" customHeight="1">
      <c r="C9808"/>
      <c r="F9808"/>
      <c r="G9808"/>
      <c r="H9808"/>
      <c r="K9808"/>
      <c r="P9808"/>
      <c r="X9808"/>
      <c r="AA9808"/>
      <c r="AF9808"/>
      <c r="AI9808"/>
      <c r="AN9808"/>
    </row>
    <row r="9809" spans="3:40" ht="14.1" customHeight="1">
      <c r="C9809"/>
      <c r="F9809"/>
      <c r="G9809"/>
      <c r="H9809"/>
      <c r="K9809"/>
      <c r="P9809"/>
      <c r="X9809"/>
      <c r="AA9809"/>
      <c r="AF9809"/>
      <c r="AI9809"/>
      <c r="AN9809"/>
    </row>
    <row r="9810" spans="3:40" ht="14.1" customHeight="1">
      <c r="C9810"/>
      <c r="F9810"/>
      <c r="G9810"/>
      <c r="H9810"/>
      <c r="K9810"/>
      <c r="P9810"/>
      <c r="X9810"/>
      <c r="AA9810"/>
      <c r="AF9810"/>
      <c r="AI9810"/>
      <c r="AN9810"/>
    </row>
    <row r="9811" spans="3:40" ht="14.1" customHeight="1">
      <c r="C9811"/>
      <c r="F9811"/>
      <c r="G9811"/>
      <c r="H9811"/>
      <c r="K9811"/>
      <c r="P9811"/>
      <c r="X9811"/>
      <c r="AA9811"/>
      <c r="AF9811"/>
      <c r="AI9811"/>
      <c r="AN9811"/>
    </row>
    <row r="9812" spans="3:40" ht="14.1" customHeight="1">
      <c r="C9812"/>
      <c r="F9812"/>
      <c r="G9812"/>
      <c r="H9812"/>
      <c r="K9812"/>
      <c r="P9812"/>
      <c r="X9812"/>
      <c r="AA9812"/>
      <c r="AF9812"/>
      <c r="AI9812"/>
      <c r="AN9812"/>
    </row>
    <row r="9813" spans="3:40" ht="14.1" customHeight="1">
      <c r="C9813"/>
      <c r="F9813"/>
      <c r="G9813"/>
      <c r="H9813"/>
      <c r="K9813"/>
      <c r="P9813"/>
      <c r="X9813"/>
      <c r="AA9813"/>
      <c r="AF9813"/>
      <c r="AI9813"/>
      <c r="AN9813"/>
    </row>
    <row r="9814" spans="3:40" ht="14.1" customHeight="1">
      <c r="C9814"/>
      <c r="F9814"/>
      <c r="G9814"/>
      <c r="H9814"/>
      <c r="K9814"/>
      <c r="P9814"/>
      <c r="X9814"/>
      <c r="AA9814"/>
      <c r="AF9814"/>
      <c r="AI9814"/>
      <c r="AN9814"/>
    </row>
    <row r="9815" spans="3:40" ht="14.1" customHeight="1">
      <c r="C9815"/>
      <c r="F9815"/>
      <c r="G9815"/>
      <c r="H9815"/>
      <c r="K9815"/>
      <c r="P9815"/>
      <c r="X9815"/>
      <c r="AA9815"/>
      <c r="AF9815"/>
      <c r="AI9815"/>
      <c r="AN9815"/>
    </row>
    <row r="9816" spans="3:40" ht="14.1" customHeight="1">
      <c r="C9816"/>
      <c r="F9816"/>
      <c r="G9816"/>
      <c r="H9816"/>
      <c r="K9816"/>
      <c r="P9816"/>
      <c r="X9816"/>
      <c r="AA9816"/>
      <c r="AF9816"/>
      <c r="AI9816"/>
      <c r="AN9816"/>
    </row>
    <row r="9817" spans="3:40" ht="14.1" customHeight="1">
      <c r="C9817"/>
      <c r="F9817"/>
      <c r="G9817"/>
      <c r="H9817"/>
      <c r="K9817"/>
      <c r="P9817"/>
      <c r="X9817"/>
      <c r="AA9817"/>
      <c r="AF9817"/>
      <c r="AI9817"/>
      <c r="AN9817"/>
    </row>
    <row r="9818" spans="3:40" ht="14.1" customHeight="1">
      <c r="C9818"/>
      <c r="F9818"/>
      <c r="G9818"/>
      <c r="H9818"/>
      <c r="K9818"/>
      <c r="P9818"/>
      <c r="X9818"/>
      <c r="AA9818"/>
      <c r="AF9818"/>
      <c r="AI9818"/>
      <c r="AN9818"/>
    </row>
    <row r="9819" spans="3:40" ht="14.1" customHeight="1">
      <c r="C9819"/>
      <c r="F9819"/>
      <c r="G9819"/>
      <c r="H9819"/>
      <c r="K9819"/>
      <c r="P9819"/>
      <c r="X9819"/>
      <c r="AA9819"/>
      <c r="AF9819"/>
      <c r="AI9819"/>
      <c r="AN9819"/>
    </row>
    <row r="9820" spans="3:40" ht="14.1" customHeight="1">
      <c r="C9820"/>
      <c r="F9820"/>
      <c r="G9820"/>
      <c r="H9820"/>
      <c r="K9820"/>
      <c r="P9820"/>
      <c r="X9820"/>
      <c r="AA9820"/>
      <c r="AF9820"/>
      <c r="AI9820"/>
      <c r="AN9820"/>
    </row>
    <row r="9821" spans="3:40" ht="14.1" customHeight="1">
      <c r="C9821"/>
      <c r="F9821"/>
      <c r="G9821"/>
      <c r="H9821"/>
      <c r="K9821"/>
      <c r="P9821"/>
      <c r="X9821"/>
      <c r="AA9821"/>
      <c r="AF9821"/>
      <c r="AI9821"/>
      <c r="AN9821"/>
    </row>
    <row r="9822" spans="3:40" ht="14.1" customHeight="1">
      <c r="C9822"/>
      <c r="F9822"/>
      <c r="G9822"/>
      <c r="H9822"/>
      <c r="K9822"/>
      <c r="P9822"/>
      <c r="X9822"/>
      <c r="AA9822"/>
      <c r="AF9822"/>
      <c r="AI9822"/>
      <c r="AN9822"/>
    </row>
    <row r="9823" spans="3:40" ht="14.1" customHeight="1">
      <c r="C9823"/>
      <c r="F9823"/>
      <c r="G9823"/>
      <c r="H9823"/>
      <c r="K9823"/>
      <c r="P9823"/>
      <c r="X9823"/>
      <c r="AA9823"/>
      <c r="AF9823"/>
      <c r="AI9823"/>
      <c r="AN9823"/>
    </row>
    <row r="9824" spans="3:40" ht="14.1" customHeight="1">
      <c r="C9824"/>
      <c r="F9824"/>
      <c r="G9824"/>
      <c r="H9824"/>
      <c r="K9824"/>
      <c r="P9824"/>
      <c r="X9824"/>
      <c r="AA9824"/>
      <c r="AF9824"/>
      <c r="AI9824"/>
      <c r="AN9824"/>
    </row>
    <row r="9825" spans="3:40" ht="14.1" customHeight="1">
      <c r="C9825"/>
      <c r="F9825"/>
      <c r="G9825"/>
      <c r="H9825"/>
      <c r="K9825"/>
      <c r="P9825"/>
      <c r="X9825"/>
      <c r="AA9825"/>
      <c r="AF9825"/>
      <c r="AI9825"/>
      <c r="AN9825"/>
    </row>
    <row r="9826" spans="3:40" ht="14.1" customHeight="1">
      <c r="C9826"/>
      <c r="F9826"/>
      <c r="G9826"/>
      <c r="H9826"/>
      <c r="K9826"/>
      <c r="P9826"/>
      <c r="X9826"/>
      <c r="AA9826"/>
      <c r="AF9826"/>
      <c r="AI9826"/>
      <c r="AN9826"/>
    </row>
    <row r="9827" spans="3:40" ht="14.1" customHeight="1">
      <c r="C9827"/>
      <c r="F9827"/>
      <c r="G9827"/>
      <c r="H9827"/>
      <c r="K9827"/>
      <c r="P9827"/>
      <c r="X9827"/>
      <c r="AA9827"/>
      <c r="AF9827"/>
      <c r="AI9827"/>
      <c r="AN9827"/>
    </row>
    <row r="9828" spans="3:40" ht="14.1" customHeight="1">
      <c r="C9828"/>
      <c r="F9828"/>
      <c r="G9828"/>
      <c r="H9828"/>
      <c r="K9828"/>
      <c r="P9828"/>
      <c r="X9828"/>
      <c r="AA9828"/>
      <c r="AF9828"/>
      <c r="AI9828"/>
      <c r="AN9828"/>
    </row>
    <row r="9829" spans="3:40" ht="14.1" customHeight="1">
      <c r="C9829"/>
      <c r="F9829"/>
      <c r="G9829"/>
      <c r="H9829"/>
      <c r="K9829"/>
      <c r="P9829"/>
      <c r="X9829"/>
      <c r="AA9829"/>
      <c r="AF9829"/>
      <c r="AI9829"/>
      <c r="AN9829"/>
    </row>
    <row r="9830" spans="3:40" ht="14.1" customHeight="1">
      <c r="C9830"/>
      <c r="F9830"/>
      <c r="G9830"/>
      <c r="H9830"/>
      <c r="K9830"/>
      <c r="P9830"/>
      <c r="X9830"/>
      <c r="AA9830"/>
      <c r="AF9830"/>
      <c r="AI9830"/>
      <c r="AN9830"/>
    </row>
    <row r="9831" spans="3:40" ht="14.1" customHeight="1">
      <c r="C9831"/>
      <c r="F9831"/>
      <c r="G9831"/>
      <c r="H9831"/>
      <c r="K9831"/>
      <c r="P9831"/>
      <c r="X9831"/>
      <c r="AA9831"/>
      <c r="AF9831"/>
      <c r="AI9831"/>
      <c r="AN9831"/>
    </row>
    <row r="9832" spans="3:40" ht="14.1" customHeight="1">
      <c r="C9832"/>
      <c r="F9832"/>
      <c r="G9832"/>
      <c r="H9832"/>
      <c r="K9832"/>
      <c r="P9832"/>
      <c r="X9832"/>
      <c r="AA9832"/>
      <c r="AF9832"/>
      <c r="AI9832"/>
      <c r="AN9832"/>
    </row>
    <row r="9833" spans="3:40" ht="14.1" customHeight="1">
      <c r="C9833"/>
      <c r="F9833"/>
      <c r="G9833"/>
      <c r="H9833"/>
      <c r="K9833"/>
      <c r="P9833"/>
      <c r="X9833"/>
      <c r="AA9833"/>
      <c r="AF9833"/>
      <c r="AI9833"/>
      <c r="AN9833"/>
    </row>
    <row r="9834" spans="3:40" ht="14.1" customHeight="1">
      <c r="C9834"/>
      <c r="F9834"/>
      <c r="G9834"/>
      <c r="H9834"/>
      <c r="K9834"/>
      <c r="P9834"/>
      <c r="X9834"/>
      <c r="AA9834"/>
      <c r="AF9834"/>
      <c r="AI9834"/>
      <c r="AN9834"/>
    </row>
    <row r="9835" spans="3:40" ht="14.1" customHeight="1">
      <c r="C9835"/>
      <c r="F9835"/>
      <c r="G9835"/>
      <c r="H9835"/>
      <c r="K9835"/>
      <c r="P9835"/>
      <c r="X9835"/>
      <c r="AA9835"/>
      <c r="AF9835"/>
      <c r="AI9835"/>
      <c r="AN9835"/>
    </row>
    <row r="9836" spans="3:40" ht="14.1" customHeight="1">
      <c r="C9836"/>
      <c r="F9836"/>
      <c r="G9836"/>
      <c r="H9836"/>
      <c r="K9836"/>
      <c r="P9836"/>
      <c r="X9836"/>
      <c r="AA9836"/>
      <c r="AF9836"/>
      <c r="AI9836"/>
      <c r="AN9836"/>
    </row>
    <row r="9837" spans="3:40" ht="14.1" customHeight="1">
      <c r="C9837"/>
      <c r="F9837"/>
      <c r="G9837"/>
      <c r="H9837"/>
      <c r="K9837"/>
      <c r="P9837"/>
      <c r="X9837"/>
      <c r="AA9837"/>
      <c r="AF9837"/>
      <c r="AI9837"/>
      <c r="AN9837"/>
    </row>
    <row r="9838" spans="3:40" ht="14.1" customHeight="1">
      <c r="C9838"/>
      <c r="F9838"/>
      <c r="G9838"/>
      <c r="H9838"/>
      <c r="K9838"/>
      <c r="P9838"/>
      <c r="X9838"/>
      <c r="AA9838"/>
      <c r="AF9838"/>
      <c r="AI9838"/>
      <c r="AN9838"/>
    </row>
    <row r="9839" spans="3:40" ht="14.1" customHeight="1">
      <c r="C9839"/>
      <c r="F9839"/>
      <c r="G9839"/>
      <c r="H9839"/>
      <c r="K9839"/>
      <c r="P9839"/>
      <c r="X9839"/>
      <c r="AA9839"/>
      <c r="AF9839"/>
      <c r="AI9839"/>
      <c r="AN9839"/>
    </row>
    <row r="9840" spans="3:40" ht="14.1" customHeight="1">
      <c r="C9840"/>
      <c r="F9840"/>
      <c r="G9840"/>
      <c r="H9840"/>
      <c r="K9840"/>
      <c r="P9840"/>
      <c r="X9840"/>
      <c r="AA9840"/>
      <c r="AF9840"/>
      <c r="AI9840"/>
      <c r="AN9840"/>
    </row>
    <row r="9841" spans="3:40" ht="14.1" customHeight="1">
      <c r="C9841"/>
      <c r="F9841"/>
      <c r="G9841"/>
      <c r="H9841"/>
      <c r="K9841"/>
      <c r="P9841"/>
      <c r="X9841"/>
      <c r="AA9841"/>
      <c r="AF9841"/>
      <c r="AI9841"/>
      <c r="AN9841"/>
    </row>
    <row r="9842" spans="3:40" ht="14.1" customHeight="1">
      <c r="C9842"/>
      <c r="F9842"/>
      <c r="G9842"/>
      <c r="H9842"/>
      <c r="K9842"/>
      <c r="P9842"/>
      <c r="X9842"/>
      <c r="AA9842"/>
      <c r="AF9842"/>
      <c r="AI9842"/>
      <c r="AN9842"/>
    </row>
    <row r="9843" spans="3:40" ht="14.1" customHeight="1">
      <c r="C9843"/>
      <c r="F9843"/>
      <c r="G9843"/>
      <c r="H9843"/>
      <c r="K9843"/>
      <c r="P9843"/>
      <c r="X9843"/>
      <c r="AA9843"/>
      <c r="AF9843"/>
      <c r="AI9843"/>
      <c r="AN9843"/>
    </row>
    <row r="9844" spans="3:40" ht="14.1" customHeight="1">
      <c r="C9844"/>
      <c r="F9844"/>
      <c r="G9844"/>
      <c r="H9844"/>
      <c r="K9844"/>
      <c r="P9844"/>
      <c r="X9844"/>
      <c r="AA9844"/>
      <c r="AF9844"/>
      <c r="AI9844"/>
      <c r="AN9844"/>
    </row>
    <row r="9845" spans="3:40" ht="14.1" customHeight="1">
      <c r="C9845"/>
      <c r="F9845"/>
      <c r="G9845"/>
      <c r="H9845"/>
      <c r="K9845"/>
      <c r="P9845"/>
      <c r="X9845"/>
      <c r="AA9845"/>
      <c r="AF9845"/>
      <c r="AI9845"/>
      <c r="AN9845"/>
    </row>
    <row r="9846" spans="3:40" ht="14.1" customHeight="1">
      <c r="C9846"/>
      <c r="F9846"/>
      <c r="G9846"/>
      <c r="H9846"/>
      <c r="K9846"/>
      <c r="P9846"/>
      <c r="X9846"/>
      <c r="AA9846"/>
      <c r="AF9846"/>
      <c r="AI9846"/>
      <c r="AN9846"/>
    </row>
    <row r="9847" spans="3:40" ht="14.1" customHeight="1">
      <c r="C9847"/>
      <c r="F9847"/>
      <c r="G9847"/>
      <c r="H9847"/>
      <c r="K9847"/>
      <c r="P9847"/>
      <c r="X9847"/>
      <c r="AA9847"/>
      <c r="AF9847"/>
      <c r="AI9847"/>
      <c r="AN9847"/>
    </row>
    <row r="9848" spans="3:40" ht="14.1" customHeight="1">
      <c r="C9848"/>
      <c r="F9848"/>
      <c r="G9848"/>
      <c r="H9848"/>
      <c r="K9848"/>
      <c r="P9848"/>
      <c r="X9848"/>
      <c r="AA9848"/>
      <c r="AF9848"/>
      <c r="AI9848"/>
      <c r="AN9848"/>
    </row>
    <row r="9849" spans="3:40" ht="14.1" customHeight="1">
      <c r="C9849"/>
      <c r="F9849"/>
      <c r="G9849"/>
      <c r="H9849"/>
      <c r="K9849"/>
      <c r="P9849"/>
      <c r="X9849"/>
      <c r="AA9849"/>
      <c r="AF9849"/>
      <c r="AI9849"/>
      <c r="AN9849"/>
    </row>
    <row r="9850" spans="3:40" ht="14.1" customHeight="1">
      <c r="C9850"/>
      <c r="F9850"/>
      <c r="G9850"/>
      <c r="H9850"/>
      <c r="K9850"/>
      <c r="P9850"/>
      <c r="X9850"/>
      <c r="AA9850"/>
      <c r="AF9850"/>
      <c r="AI9850"/>
      <c r="AN9850"/>
    </row>
    <row r="9851" spans="3:40" ht="14.1" customHeight="1">
      <c r="C9851"/>
      <c r="F9851"/>
      <c r="G9851"/>
      <c r="H9851"/>
      <c r="K9851"/>
      <c r="P9851"/>
      <c r="X9851"/>
      <c r="AA9851"/>
      <c r="AF9851"/>
      <c r="AI9851"/>
      <c r="AN9851"/>
    </row>
    <row r="9852" spans="3:40" ht="14.1" customHeight="1">
      <c r="C9852"/>
      <c r="F9852"/>
      <c r="G9852"/>
      <c r="H9852"/>
      <c r="K9852"/>
      <c r="P9852"/>
      <c r="X9852"/>
      <c r="AA9852"/>
      <c r="AF9852"/>
      <c r="AI9852"/>
      <c r="AN9852"/>
    </row>
    <row r="9853" spans="3:40" ht="14.1" customHeight="1">
      <c r="C9853"/>
      <c r="F9853"/>
      <c r="G9853"/>
      <c r="H9853"/>
      <c r="K9853"/>
      <c r="P9853"/>
      <c r="X9853"/>
      <c r="AA9853"/>
      <c r="AF9853"/>
      <c r="AI9853"/>
      <c r="AN9853"/>
    </row>
    <row r="9854" spans="3:40" ht="14.1" customHeight="1">
      <c r="C9854"/>
      <c r="F9854"/>
      <c r="G9854"/>
      <c r="H9854"/>
      <c r="K9854"/>
      <c r="P9854"/>
      <c r="X9854"/>
      <c r="AA9854"/>
      <c r="AF9854"/>
      <c r="AI9854"/>
      <c r="AN9854"/>
    </row>
    <row r="9855" spans="3:40" ht="14.1" customHeight="1">
      <c r="C9855"/>
      <c r="F9855"/>
      <c r="G9855"/>
      <c r="H9855"/>
      <c r="K9855"/>
      <c r="P9855"/>
      <c r="X9855"/>
      <c r="AA9855"/>
      <c r="AF9855"/>
      <c r="AI9855"/>
      <c r="AN9855"/>
    </row>
    <row r="9856" spans="3:40" ht="14.1" customHeight="1">
      <c r="C9856"/>
      <c r="F9856"/>
      <c r="G9856"/>
      <c r="H9856"/>
      <c r="K9856"/>
      <c r="P9856"/>
      <c r="X9856"/>
      <c r="AA9856"/>
      <c r="AF9856"/>
      <c r="AI9856"/>
      <c r="AN9856"/>
    </row>
    <row r="9857" spans="3:40" ht="14.1" customHeight="1">
      <c r="C9857"/>
      <c r="F9857"/>
      <c r="G9857"/>
      <c r="H9857"/>
      <c r="K9857"/>
      <c r="P9857"/>
      <c r="X9857"/>
      <c r="AA9857"/>
      <c r="AF9857"/>
      <c r="AI9857"/>
      <c r="AN9857"/>
    </row>
    <row r="9858" spans="3:40" ht="14.1" customHeight="1">
      <c r="C9858"/>
      <c r="F9858"/>
      <c r="G9858"/>
      <c r="H9858"/>
      <c r="K9858"/>
      <c r="P9858"/>
      <c r="X9858"/>
      <c r="AA9858"/>
      <c r="AF9858"/>
      <c r="AI9858"/>
      <c r="AN9858"/>
    </row>
    <row r="9859" spans="3:40" ht="14.1" customHeight="1">
      <c r="C9859"/>
      <c r="F9859"/>
      <c r="G9859"/>
      <c r="H9859"/>
      <c r="K9859"/>
      <c r="P9859"/>
      <c r="X9859"/>
      <c r="AA9859"/>
      <c r="AF9859"/>
      <c r="AI9859"/>
      <c r="AN9859"/>
    </row>
    <row r="9860" spans="3:40" ht="14.1" customHeight="1">
      <c r="C9860"/>
      <c r="F9860"/>
      <c r="G9860"/>
      <c r="H9860"/>
      <c r="K9860"/>
      <c r="P9860"/>
      <c r="X9860"/>
      <c r="AA9860"/>
      <c r="AF9860"/>
      <c r="AI9860"/>
      <c r="AN9860"/>
    </row>
    <row r="9861" spans="3:40" ht="14.1" customHeight="1">
      <c r="C9861"/>
      <c r="F9861"/>
      <c r="G9861"/>
      <c r="H9861"/>
      <c r="K9861"/>
      <c r="P9861"/>
      <c r="X9861"/>
      <c r="AA9861"/>
      <c r="AF9861"/>
      <c r="AI9861"/>
      <c r="AN9861"/>
    </row>
    <row r="9862" spans="3:40" ht="14.1" customHeight="1">
      <c r="C9862"/>
      <c r="F9862"/>
      <c r="G9862"/>
      <c r="H9862"/>
      <c r="K9862"/>
      <c r="P9862"/>
      <c r="X9862"/>
      <c r="AA9862"/>
      <c r="AF9862"/>
      <c r="AI9862"/>
      <c r="AN9862"/>
    </row>
    <row r="9863" spans="3:40" ht="14.1" customHeight="1">
      <c r="C9863"/>
      <c r="F9863"/>
      <c r="G9863"/>
      <c r="H9863"/>
      <c r="K9863"/>
      <c r="P9863"/>
      <c r="X9863"/>
      <c r="AA9863"/>
      <c r="AF9863"/>
      <c r="AI9863"/>
      <c r="AN9863"/>
    </row>
    <row r="9864" spans="3:40" ht="14.1" customHeight="1">
      <c r="C9864"/>
      <c r="F9864"/>
      <c r="G9864"/>
      <c r="H9864"/>
      <c r="K9864"/>
      <c r="P9864"/>
      <c r="X9864"/>
      <c r="AA9864"/>
      <c r="AF9864"/>
      <c r="AI9864"/>
      <c r="AN9864"/>
    </row>
    <row r="9865" spans="3:40" ht="14.1" customHeight="1">
      <c r="C9865"/>
      <c r="F9865"/>
      <c r="G9865"/>
      <c r="H9865"/>
      <c r="K9865"/>
      <c r="P9865"/>
      <c r="X9865"/>
      <c r="AA9865"/>
      <c r="AF9865"/>
      <c r="AI9865"/>
      <c r="AN9865"/>
    </row>
    <row r="9866" spans="3:40" ht="14.1" customHeight="1">
      <c r="C9866"/>
      <c r="F9866"/>
      <c r="G9866"/>
      <c r="H9866"/>
      <c r="K9866"/>
      <c r="P9866"/>
      <c r="X9866"/>
      <c r="AA9866"/>
      <c r="AF9866"/>
      <c r="AI9866"/>
      <c r="AN9866"/>
    </row>
    <row r="9867" spans="3:40" ht="14.1" customHeight="1">
      <c r="C9867"/>
      <c r="F9867"/>
      <c r="G9867"/>
      <c r="H9867"/>
      <c r="K9867"/>
      <c r="P9867"/>
      <c r="X9867"/>
      <c r="AA9867"/>
      <c r="AF9867"/>
      <c r="AI9867"/>
      <c r="AN9867"/>
    </row>
    <row r="9868" spans="3:40" ht="14.1" customHeight="1">
      <c r="C9868"/>
      <c r="F9868"/>
      <c r="G9868"/>
      <c r="H9868"/>
      <c r="K9868"/>
      <c r="P9868"/>
      <c r="X9868"/>
      <c r="AA9868"/>
      <c r="AF9868"/>
      <c r="AI9868"/>
      <c r="AN9868"/>
    </row>
    <row r="9869" spans="3:40" ht="14.1" customHeight="1">
      <c r="C9869"/>
      <c r="F9869"/>
      <c r="G9869"/>
      <c r="H9869"/>
      <c r="K9869"/>
      <c r="P9869"/>
      <c r="X9869"/>
      <c r="AA9869"/>
      <c r="AF9869"/>
      <c r="AI9869"/>
      <c r="AN9869"/>
    </row>
    <row r="9870" spans="3:40" ht="14.1" customHeight="1">
      <c r="C9870"/>
      <c r="F9870"/>
      <c r="G9870"/>
      <c r="H9870"/>
      <c r="K9870"/>
      <c r="P9870"/>
      <c r="X9870"/>
      <c r="AA9870"/>
      <c r="AF9870"/>
      <c r="AI9870"/>
      <c r="AN9870"/>
    </row>
    <row r="9871" spans="3:40" ht="14.1" customHeight="1">
      <c r="C9871"/>
      <c r="F9871"/>
      <c r="G9871"/>
      <c r="H9871"/>
      <c r="K9871"/>
      <c r="P9871"/>
      <c r="X9871"/>
      <c r="AA9871"/>
      <c r="AF9871"/>
      <c r="AI9871"/>
      <c r="AN9871"/>
    </row>
    <row r="9872" spans="3:40" ht="14.1" customHeight="1">
      <c r="C9872"/>
      <c r="F9872"/>
      <c r="G9872"/>
      <c r="H9872"/>
      <c r="K9872"/>
      <c r="P9872"/>
      <c r="X9872"/>
      <c r="AA9872"/>
      <c r="AF9872"/>
      <c r="AI9872"/>
      <c r="AN9872"/>
    </row>
    <row r="9873" spans="3:40" ht="14.1" customHeight="1">
      <c r="C9873"/>
      <c r="F9873"/>
      <c r="G9873"/>
      <c r="H9873"/>
      <c r="K9873"/>
      <c r="P9873"/>
      <c r="X9873"/>
      <c r="AA9873"/>
      <c r="AF9873"/>
      <c r="AI9873"/>
      <c r="AN9873"/>
    </row>
    <row r="9874" spans="3:40" ht="14.1" customHeight="1">
      <c r="C9874"/>
      <c r="F9874"/>
      <c r="G9874"/>
      <c r="H9874"/>
      <c r="K9874"/>
      <c r="P9874"/>
      <c r="X9874"/>
      <c r="AA9874"/>
      <c r="AF9874"/>
      <c r="AI9874"/>
      <c r="AN9874"/>
    </row>
    <row r="9875" spans="3:40" ht="14.1" customHeight="1">
      <c r="C9875"/>
      <c r="F9875"/>
      <c r="G9875"/>
      <c r="H9875"/>
      <c r="K9875"/>
      <c r="P9875"/>
      <c r="X9875"/>
      <c r="AA9875"/>
      <c r="AF9875"/>
      <c r="AI9875"/>
      <c r="AN9875"/>
    </row>
    <row r="9876" spans="3:40" ht="14.1" customHeight="1">
      <c r="C9876"/>
      <c r="F9876"/>
      <c r="G9876"/>
      <c r="H9876"/>
      <c r="K9876"/>
      <c r="P9876"/>
      <c r="X9876"/>
      <c r="AA9876"/>
      <c r="AF9876"/>
      <c r="AI9876"/>
      <c r="AN9876"/>
    </row>
    <row r="9877" spans="3:40" ht="14.1" customHeight="1">
      <c r="C9877"/>
      <c r="F9877"/>
      <c r="G9877"/>
      <c r="H9877"/>
      <c r="K9877"/>
      <c r="P9877"/>
      <c r="X9877"/>
      <c r="AA9877"/>
      <c r="AF9877"/>
      <c r="AI9877"/>
      <c r="AN9877"/>
    </row>
    <row r="9878" spans="3:40" ht="14.1" customHeight="1">
      <c r="C9878"/>
      <c r="F9878"/>
      <c r="G9878"/>
      <c r="H9878"/>
      <c r="K9878"/>
      <c r="P9878"/>
      <c r="X9878"/>
      <c r="AA9878"/>
      <c r="AF9878"/>
      <c r="AI9878"/>
      <c r="AN9878"/>
    </row>
    <row r="9879" spans="3:40" ht="14.1" customHeight="1">
      <c r="C9879"/>
      <c r="F9879"/>
      <c r="G9879"/>
      <c r="H9879"/>
      <c r="K9879"/>
      <c r="P9879"/>
      <c r="X9879"/>
      <c r="AA9879"/>
      <c r="AF9879"/>
      <c r="AI9879"/>
      <c r="AN9879"/>
    </row>
    <row r="9880" spans="3:40" ht="14.1" customHeight="1">
      <c r="C9880"/>
      <c r="F9880"/>
      <c r="G9880"/>
      <c r="H9880"/>
      <c r="K9880"/>
      <c r="P9880"/>
      <c r="X9880"/>
      <c r="AA9880"/>
      <c r="AF9880"/>
      <c r="AI9880"/>
      <c r="AN9880"/>
    </row>
    <row r="9881" spans="3:40" ht="14.1" customHeight="1">
      <c r="C9881"/>
      <c r="F9881"/>
      <c r="G9881"/>
      <c r="H9881"/>
      <c r="K9881"/>
      <c r="P9881"/>
      <c r="X9881"/>
      <c r="AA9881"/>
      <c r="AF9881"/>
      <c r="AI9881"/>
      <c r="AN9881"/>
    </row>
    <row r="9882" spans="3:40" ht="14.1" customHeight="1">
      <c r="C9882"/>
      <c r="F9882"/>
      <c r="G9882"/>
      <c r="H9882"/>
      <c r="K9882"/>
      <c r="P9882"/>
      <c r="X9882"/>
      <c r="AA9882"/>
      <c r="AF9882"/>
      <c r="AI9882"/>
      <c r="AN9882"/>
    </row>
    <row r="9883" spans="3:40" ht="14.1" customHeight="1">
      <c r="C9883"/>
      <c r="F9883"/>
      <c r="G9883"/>
      <c r="H9883"/>
      <c r="K9883"/>
      <c r="P9883"/>
      <c r="X9883"/>
      <c r="AA9883"/>
      <c r="AF9883"/>
      <c r="AI9883"/>
      <c r="AN9883"/>
    </row>
    <row r="9884" spans="3:40" ht="14.1" customHeight="1">
      <c r="C9884"/>
      <c r="F9884"/>
      <c r="G9884"/>
      <c r="H9884"/>
      <c r="K9884"/>
      <c r="P9884"/>
      <c r="X9884"/>
      <c r="AA9884"/>
      <c r="AF9884"/>
      <c r="AI9884"/>
      <c r="AN9884"/>
    </row>
    <row r="9885" spans="3:40" ht="14.1" customHeight="1">
      <c r="C9885"/>
      <c r="F9885"/>
      <c r="G9885"/>
      <c r="H9885"/>
      <c r="K9885"/>
      <c r="P9885"/>
      <c r="X9885"/>
      <c r="AA9885"/>
      <c r="AF9885"/>
      <c r="AI9885"/>
      <c r="AN9885"/>
    </row>
    <row r="9886" spans="3:40" ht="14.1" customHeight="1">
      <c r="C9886"/>
      <c r="F9886"/>
      <c r="G9886"/>
      <c r="H9886"/>
      <c r="K9886"/>
      <c r="P9886"/>
      <c r="X9886"/>
      <c r="AA9886"/>
      <c r="AF9886"/>
      <c r="AI9886"/>
      <c r="AN9886"/>
    </row>
    <row r="9887" spans="3:40" ht="14.1" customHeight="1">
      <c r="C9887"/>
      <c r="F9887"/>
      <c r="G9887"/>
      <c r="H9887"/>
      <c r="K9887"/>
      <c r="P9887"/>
      <c r="X9887"/>
      <c r="AA9887"/>
      <c r="AF9887"/>
      <c r="AI9887"/>
      <c r="AN9887"/>
    </row>
    <row r="9888" spans="3:40" ht="14.1" customHeight="1">
      <c r="C9888"/>
      <c r="F9888"/>
      <c r="G9888"/>
      <c r="H9888"/>
      <c r="K9888"/>
      <c r="P9888"/>
      <c r="X9888"/>
      <c r="AA9888"/>
      <c r="AF9888"/>
      <c r="AI9888"/>
      <c r="AN9888"/>
    </row>
    <row r="9889" spans="3:40" ht="14.1" customHeight="1">
      <c r="C9889"/>
      <c r="F9889"/>
      <c r="G9889"/>
      <c r="H9889"/>
      <c r="K9889"/>
      <c r="P9889"/>
      <c r="X9889"/>
      <c r="AA9889"/>
      <c r="AF9889"/>
      <c r="AI9889"/>
      <c r="AN9889"/>
    </row>
    <row r="9890" spans="3:40" ht="14.1" customHeight="1">
      <c r="C9890"/>
      <c r="F9890"/>
      <c r="G9890"/>
      <c r="H9890"/>
      <c r="K9890"/>
      <c r="P9890"/>
      <c r="X9890"/>
      <c r="AA9890"/>
      <c r="AF9890"/>
      <c r="AI9890"/>
      <c r="AN9890"/>
    </row>
    <row r="9891" spans="3:40" ht="14.1" customHeight="1">
      <c r="C9891"/>
      <c r="F9891"/>
      <c r="G9891"/>
      <c r="H9891"/>
      <c r="K9891"/>
      <c r="P9891"/>
      <c r="X9891"/>
      <c r="AA9891"/>
      <c r="AF9891"/>
      <c r="AI9891"/>
      <c r="AN9891"/>
    </row>
    <row r="9892" spans="3:40" ht="14.1" customHeight="1">
      <c r="C9892"/>
      <c r="F9892"/>
      <c r="G9892"/>
      <c r="H9892"/>
      <c r="K9892"/>
      <c r="P9892"/>
      <c r="X9892"/>
      <c r="AA9892"/>
      <c r="AF9892"/>
      <c r="AI9892"/>
      <c r="AN9892"/>
    </row>
    <row r="9893" spans="3:40" ht="14.1" customHeight="1">
      <c r="C9893"/>
      <c r="F9893"/>
      <c r="G9893"/>
      <c r="H9893"/>
      <c r="K9893"/>
      <c r="P9893"/>
      <c r="X9893"/>
      <c r="AA9893"/>
      <c r="AF9893"/>
      <c r="AI9893"/>
      <c r="AN9893"/>
    </row>
    <row r="9894" spans="3:40" ht="14.1" customHeight="1">
      <c r="C9894"/>
      <c r="F9894"/>
      <c r="G9894"/>
      <c r="H9894"/>
      <c r="K9894"/>
      <c r="P9894"/>
      <c r="X9894"/>
      <c r="AA9894"/>
      <c r="AF9894"/>
      <c r="AI9894"/>
      <c r="AN9894"/>
    </row>
    <row r="9895" spans="3:40" ht="14.1" customHeight="1">
      <c r="C9895"/>
      <c r="F9895"/>
      <c r="G9895"/>
      <c r="H9895"/>
      <c r="K9895"/>
      <c r="P9895"/>
      <c r="X9895"/>
      <c r="AA9895"/>
      <c r="AF9895"/>
      <c r="AI9895"/>
      <c r="AN9895"/>
    </row>
    <row r="9896" spans="3:40" ht="14.1" customHeight="1">
      <c r="C9896"/>
      <c r="F9896"/>
      <c r="G9896"/>
      <c r="H9896"/>
      <c r="K9896"/>
      <c r="P9896"/>
      <c r="X9896"/>
      <c r="AA9896"/>
      <c r="AF9896"/>
      <c r="AI9896"/>
      <c r="AN9896"/>
    </row>
    <row r="9897" spans="3:40" ht="14.1" customHeight="1">
      <c r="C9897"/>
      <c r="F9897"/>
      <c r="G9897"/>
      <c r="H9897"/>
      <c r="K9897"/>
      <c r="P9897"/>
      <c r="X9897"/>
      <c r="AA9897"/>
      <c r="AF9897"/>
      <c r="AI9897"/>
      <c r="AN9897"/>
    </row>
    <row r="9898" spans="3:40" ht="14.1" customHeight="1">
      <c r="C9898"/>
      <c r="F9898"/>
      <c r="G9898"/>
      <c r="H9898"/>
      <c r="K9898"/>
      <c r="P9898"/>
      <c r="X9898"/>
      <c r="AA9898"/>
      <c r="AF9898"/>
      <c r="AI9898"/>
      <c r="AN9898"/>
    </row>
    <row r="9899" spans="3:40" ht="14.1" customHeight="1">
      <c r="C9899"/>
      <c r="F9899"/>
      <c r="G9899"/>
      <c r="H9899"/>
      <c r="K9899"/>
      <c r="P9899"/>
      <c r="X9899"/>
      <c r="AA9899"/>
      <c r="AF9899"/>
      <c r="AI9899"/>
      <c r="AN9899"/>
    </row>
    <row r="9900" spans="3:40" ht="14.1" customHeight="1">
      <c r="C9900"/>
      <c r="F9900"/>
      <c r="G9900"/>
      <c r="H9900"/>
      <c r="K9900"/>
      <c r="P9900"/>
      <c r="X9900"/>
      <c r="AA9900"/>
      <c r="AF9900"/>
      <c r="AI9900"/>
      <c r="AN9900"/>
    </row>
    <row r="9901" spans="3:40" ht="14.1" customHeight="1">
      <c r="C9901"/>
      <c r="F9901"/>
      <c r="G9901"/>
      <c r="H9901"/>
      <c r="K9901"/>
      <c r="P9901"/>
      <c r="X9901"/>
      <c r="AA9901"/>
      <c r="AF9901"/>
      <c r="AI9901"/>
      <c r="AN9901"/>
    </row>
    <row r="9902" spans="3:40" ht="14.1" customHeight="1">
      <c r="C9902"/>
      <c r="F9902"/>
      <c r="G9902"/>
      <c r="H9902"/>
      <c r="K9902"/>
      <c r="P9902"/>
      <c r="X9902"/>
      <c r="AA9902"/>
      <c r="AF9902"/>
      <c r="AI9902"/>
      <c r="AN9902"/>
    </row>
    <row r="9903" spans="3:40" ht="14.1" customHeight="1">
      <c r="C9903"/>
      <c r="F9903"/>
      <c r="G9903"/>
      <c r="H9903"/>
      <c r="K9903"/>
      <c r="P9903"/>
      <c r="X9903"/>
      <c r="AA9903"/>
      <c r="AF9903"/>
      <c r="AI9903"/>
      <c r="AN9903"/>
    </row>
    <row r="9904" spans="3:40" ht="14.1" customHeight="1">
      <c r="C9904"/>
      <c r="F9904"/>
      <c r="G9904"/>
      <c r="H9904"/>
      <c r="K9904"/>
      <c r="P9904"/>
      <c r="X9904"/>
      <c r="AA9904"/>
      <c r="AF9904"/>
      <c r="AI9904"/>
      <c r="AN9904"/>
    </row>
    <row r="9905" spans="3:40" ht="14.1" customHeight="1">
      <c r="C9905"/>
      <c r="F9905"/>
      <c r="G9905"/>
      <c r="H9905"/>
      <c r="K9905"/>
      <c r="P9905"/>
      <c r="X9905"/>
      <c r="AA9905"/>
      <c r="AF9905"/>
      <c r="AI9905"/>
      <c r="AN9905"/>
    </row>
    <row r="9906" spans="3:40" ht="14.1" customHeight="1">
      <c r="C9906"/>
      <c r="F9906"/>
      <c r="G9906"/>
      <c r="H9906"/>
      <c r="K9906"/>
      <c r="P9906"/>
      <c r="X9906"/>
      <c r="AA9906"/>
      <c r="AF9906"/>
      <c r="AI9906"/>
      <c r="AN9906"/>
    </row>
    <row r="9907" spans="3:40" ht="14.1" customHeight="1">
      <c r="C9907"/>
      <c r="F9907"/>
      <c r="G9907"/>
      <c r="H9907"/>
      <c r="K9907"/>
      <c r="P9907"/>
      <c r="X9907"/>
      <c r="AA9907"/>
      <c r="AF9907"/>
      <c r="AI9907"/>
      <c r="AN9907"/>
    </row>
    <row r="9908" spans="3:40" ht="14.1" customHeight="1">
      <c r="C9908"/>
      <c r="F9908"/>
      <c r="G9908"/>
      <c r="H9908"/>
      <c r="K9908"/>
      <c r="P9908"/>
      <c r="X9908"/>
      <c r="AA9908"/>
      <c r="AF9908"/>
      <c r="AI9908"/>
      <c r="AN9908"/>
    </row>
    <row r="9909" spans="3:40" ht="14.1" customHeight="1">
      <c r="C9909"/>
      <c r="F9909"/>
      <c r="G9909"/>
      <c r="H9909"/>
      <c r="K9909"/>
      <c r="P9909"/>
      <c r="X9909"/>
      <c r="AA9909"/>
      <c r="AF9909"/>
      <c r="AI9909"/>
      <c r="AN9909"/>
    </row>
    <row r="9910" spans="3:40" ht="14.1" customHeight="1">
      <c r="C9910"/>
      <c r="F9910"/>
      <c r="G9910"/>
      <c r="H9910"/>
      <c r="K9910"/>
      <c r="P9910"/>
      <c r="X9910"/>
      <c r="AA9910"/>
      <c r="AF9910"/>
      <c r="AI9910"/>
      <c r="AN9910"/>
    </row>
    <row r="9911" spans="3:40" ht="14.1" customHeight="1">
      <c r="C9911"/>
      <c r="F9911"/>
      <c r="G9911"/>
      <c r="H9911"/>
      <c r="K9911"/>
      <c r="P9911"/>
      <c r="X9911"/>
      <c r="AA9911"/>
      <c r="AF9911"/>
      <c r="AI9911"/>
      <c r="AN9911"/>
    </row>
    <row r="9912" spans="3:40" ht="14.1" customHeight="1">
      <c r="C9912"/>
      <c r="F9912"/>
      <c r="G9912"/>
      <c r="H9912"/>
      <c r="K9912"/>
      <c r="P9912"/>
      <c r="X9912"/>
      <c r="AA9912"/>
      <c r="AF9912"/>
      <c r="AI9912"/>
      <c r="AN9912"/>
    </row>
    <row r="9913" spans="3:40" ht="14.1" customHeight="1">
      <c r="C9913"/>
      <c r="F9913"/>
      <c r="G9913"/>
      <c r="H9913"/>
      <c r="K9913"/>
      <c r="P9913"/>
      <c r="X9913"/>
      <c r="AA9913"/>
      <c r="AF9913"/>
      <c r="AI9913"/>
      <c r="AN9913"/>
    </row>
    <row r="9914" spans="3:40" ht="14.1" customHeight="1">
      <c r="C9914"/>
      <c r="F9914"/>
      <c r="G9914"/>
      <c r="H9914"/>
      <c r="K9914"/>
      <c r="P9914"/>
      <c r="X9914"/>
      <c r="AA9914"/>
      <c r="AF9914"/>
      <c r="AI9914"/>
      <c r="AN9914"/>
    </row>
    <row r="9915" spans="3:40" ht="14.1" customHeight="1">
      <c r="C9915"/>
      <c r="F9915"/>
      <c r="G9915"/>
      <c r="H9915"/>
      <c r="K9915"/>
      <c r="P9915"/>
      <c r="X9915"/>
      <c r="AA9915"/>
      <c r="AF9915"/>
      <c r="AI9915"/>
      <c r="AN9915"/>
    </row>
    <row r="9916" spans="3:40" ht="14.1" customHeight="1">
      <c r="C9916"/>
      <c r="F9916"/>
      <c r="G9916"/>
      <c r="H9916"/>
      <c r="K9916"/>
      <c r="P9916"/>
      <c r="X9916"/>
      <c r="AA9916"/>
      <c r="AF9916"/>
      <c r="AI9916"/>
      <c r="AN9916"/>
    </row>
    <row r="9917" spans="3:40" ht="14.1" customHeight="1">
      <c r="C9917"/>
      <c r="F9917"/>
      <c r="G9917"/>
      <c r="H9917"/>
      <c r="K9917"/>
      <c r="P9917"/>
      <c r="X9917"/>
      <c r="AA9917"/>
      <c r="AF9917"/>
      <c r="AI9917"/>
      <c r="AN9917"/>
    </row>
    <row r="9918" spans="3:40" ht="14.1" customHeight="1">
      <c r="C9918"/>
      <c r="F9918"/>
      <c r="G9918"/>
      <c r="H9918"/>
      <c r="K9918"/>
      <c r="P9918"/>
      <c r="X9918"/>
      <c r="AA9918"/>
      <c r="AF9918"/>
      <c r="AI9918"/>
      <c r="AN9918"/>
    </row>
    <row r="9919" spans="3:40" ht="14.1" customHeight="1">
      <c r="C9919"/>
      <c r="F9919"/>
      <c r="G9919"/>
      <c r="H9919"/>
      <c r="K9919"/>
      <c r="P9919"/>
      <c r="X9919"/>
      <c r="AA9919"/>
      <c r="AF9919"/>
      <c r="AI9919"/>
      <c r="AN9919"/>
    </row>
    <row r="9920" spans="3:40" ht="14.1" customHeight="1">
      <c r="C9920"/>
      <c r="F9920"/>
      <c r="G9920"/>
      <c r="H9920"/>
      <c r="K9920"/>
      <c r="P9920"/>
      <c r="X9920"/>
      <c r="AA9920"/>
      <c r="AF9920"/>
      <c r="AI9920"/>
      <c r="AN9920"/>
    </row>
    <row r="9921" spans="3:40" ht="14.1" customHeight="1">
      <c r="C9921"/>
      <c r="F9921"/>
      <c r="G9921"/>
      <c r="H9921"/>
      <c r="K9921"/>
      <c r="P9921"/>
      <c r="X9921"/>
      <c r="AA9921"/>
      <c r="AF9921"/>
      <c r="AI9921"/>
      <c r="AN9921"/>
    </row>
    <row r="9922" spans="3:40" ht="14.1" customHeight="1">
      <c r="C9922"/>
      <c r="F9922"/>
      <c r="G9922"/>
      <c r="H9922"/>
      <c r="K9922"/>
      <c r="P9922"/>
      <c r="X9922"/>
      <c r="AA9922"/>
      <c r="AF9922"/>
      <c r="AI9922"/>
      <c r="AN9922"/>
    </row>
    <row r="9923" spans="3:40" ht="14.1" customHeight="1">
      <c r="C9923"/>
      <c r="F9923"/>
      <c r="G9923"/>
      <c r="H9923"/>
      <c r="K9923"/>
      <c r="P9923"/>
      <c r="X9923"/>
      <c r="AA9923"/>
      <c r="AF9923"/>
      <c r="AI9923"/>
      <c r="AN9923"/>
    </row>
    <row r="9924" spans="3:40" ht="14.1" customHeight="1">
      <c r="C9924"/>
      <c r="F9924"/>
      <c r="G9924"/>
      <c r="H9924"/>
      <c r="K9924"/>
      <c r="P9924"/>
      <c r="X9924"/>
      <c r="AA9924"/>
      <c r="AF9924"/>
      <c r="AI9924"/>
      <c r="AN9924"/>
    </row>
    <row r="9925" spans="3:40" ht="14.1" customHeight="1">
      <c r="C9925"/>
      <c r="F9925"/>
      <c r="G9925"/>
      <c r="H9925"/>
      <c r="K9925"/>
      <c r="P9925"/>
      <c r="X9925"/>
      <c r="AA9925"/>
      <c r="AF9925"/>
      <c r="AI9925"/>
      <c r="AN9925"/>
    </row>
    <row r="9926" spans="3:40" ht="14.1" customHeight="1">
      <c r="C9926"/>
      <c r="F9926"/>
      <c r="G9926"/>
      <c r="H9926"/>
      <c r="K9926"/>
      <c r="P9926"/>
      <c r="X9926"/>
      <c r="AA9926"/>
      <c r="AF9926"/>
      <c r="AI9926"/>
      <c r="AN9926"/>
    </row>
    <row r="9927" spans="3:40" ht="14.1" customHeight="1">
      <c r="C9927"/>
      <c r="F9927"/>
      <c r="G9927"/>
      <c r="H9927"/>
      <c r="K9927"/>
      <c r="P9927"/>
      <c r="X9927"/>
      <c r="AA9927"/>
      <c r="AF9927"/>
      <c r="AI9927"/>
      <c r="AN9927"/>
    </row>
    <row r="9928" spans="3:40" ht="14.1" customHeight="1">
      <c r="C9928"/>
      <c r="F9928"/>
      <c r="G9928"/>
      <c r="H9928"/>
      <c r="K9928"/>
      <c r="P9928"/>
      <c r="X9928"/>
      <c r="AA9928"/>
      <c r="AF9928"/>
      <c r="AI9928"/>
      <c r="AN9928"/>
    </row>
    <row r="9929" spans="3:40" ht="14.1" customHeight="1">
      <c r="C9929"/>
      <c r="F9929"/>
      <c r="G9929"/>
      <c r="H9929"/>
      <c r="K9929"/>
      <c r="P9929"/>
      <c r="X9929"/>
      <c r="AA9929"/>
      <c r="AF9929"/>
      <c r="AI9929"/>
      <c r="AN9929"/>
    </row>
    <row r="9930" spans="3:40" ht="14.1" customHeight="1">
      <c r="C9930"/>
      <c r="F9930"/>
      <c r="G9930"/>
      <c r="H9930"/>
      <c r="K9930"/>
      <c r="P9930"/>
      <c r="X9930"/>
      <c r="AA9930"/>
      <c r="AF9930"/>
      <c r="AI9930"/>
      <c r="AN9930"/>
    </row>
    <row r="9931" spans="3:40" ht="14.1" customHeight="1">
      <c r="C9931"/>
      <c r="F9931"/>
      <c r="G9931"/>
      <c r="H9931"/>
      <c r="K9931"/>
      <c r="P9931"/>
      <c r="X9931"/>
      <c r="AA9931"/>
      <c r="AF9931"/>
      <c r="AI9931"/>
      <c r="AN9931"/>
    </row>
    <row r="9932" spans="3:40" ht="14.1" customHeight="1">
      <c r="C9932"/>
      <c r="F9932"/>
      <c r="G9932"/>
      <c r="H9932"/>
      <c r="K9932"/>
      <c r="P9932"/>
      <c r="X9932"/>
      <c r="AA9932"/>
      <c r="AF9932"/>
      <c r="AI9932"/>
      <c r="AN9932"/>
    </row>
    <row r="9933" spans="3:40" ht="14.1" customHeight="1">
      <c r="C9933"/>
      <c r="F9933"/>
      <c r="G9933"/>
      <c r="H9933"/>
      <c r="K9933"/>
      <c r="P9933"/>
      <c r="X9933"/>
      <c r="AA9933"/>
      <c r="AF9933"/>
      <c r="AI9933"/>
      <c r="AN9933"/>
    </row>
    <row r="9934" spans="3:40" ht="14.1" customHeight="1">
      <c r="C9934"/>
      <c r="F9934"/>
      <c r="G9934"/>
      <c r="H9934"/>
      <c r="K9934"/>
      <c r="P9934"/>
      <c r="X9934"/>
      <c r="AA9934"/>
      <c r="AF9934"/>
      <c r="AI9934"/>
      <c r="AN9934"/>
    </row>
    <row r="9935" spans="3:40" ht="14.1" customHeight="1">
      <c r="C9935"/>
      <c r="F9935"/>
      <c r="G9935"/>
      <c r="H9935"/>
      <c r="K9935"/>
      <c r="P9935"/>
      <c r="X9935"/>
      <c r="AA9935"/>
      <c r="AF9935"/>
      <c r="AI9935"/>
      <c r="AN9935"/>
    </row>
    <row r="9936" spans="3:40" ht="14.1" customHeight="1">
      <c r="C9936"/>
      <c r="F9936"/>
      <c r="G9936"/>
      <c r="H9936"/>
      <c r="K9936"/>
      <c r="P9936"/>
      <c r="X9936"/>
      <c r="AA9936"/>
      <c r="AF9936"/>
      <c r="AI9936"/>
      <c r="AN9936"/>
    </row>
    <row r="9937" spans="3:40" ht="14.1" customHeight="1">
      <c r="C9937"/>
      <c r="F9937"/>
      <c r="G9937"/>
      <c r="H9937"/>
      <c r="K9937"/>
      <c r="P9937"/>
      <c r="X9937"/>
      <c r="AA9937"/>
      <c r="AF9937"/>
      <c r="AI9937"/>
      <c r="AN9937"/>
    </row>
    <row r="9938" spans="3:40" ht="14.1" customHeight="1">
      <c r="C9938"/>
      <c r="F9938"/>
      <c r="G9938"/>
      <c r="H9938"/>
      <c r="K9938"/>
      <c r="P9938"/>
      <c r="X9938"/>
      <c r="AA9938"/>
      <c r="AF9938"/>
      <c r="AI9938"/>
      <c r="AN9938"/>
    </row>
    <row r="9939" spans="3:40" ht="14.1" customHeight="1">
      <c r="C9939"/>
      <c r="F9939"/>
      <c r="G9939"/>
      <c r="H9939"/>
      <c r="K9939"/>
      <c r="P9939"/>
      <c r="X9939"/>
      <c r="AA9939"/>
      <c r="AF9939"/>
      <c r="AI9939"/>
      <c r="AN9939"/>
    </row>
    <row r="9940" spans="3:40" ht="14.1" customHeight="1">
      <c r="C9940"/>
      <c r="F9940"/>
      <c r="G9940"/>
      <c r="H9940"/>
      <c r="K9940"/>
      <c r="P9940"/>
      <c r="X9940"/>
      <c r="AA9940"/>
      <c r="AF9940"/>
      <c r="AI9940"/>
      <c r="AN9940"/>
    </row>
    <row r="9941" spans="3:40" ht="14.1" customHeight="1">
      <c r="C9941"/>
      <c r="F9941"/>
      <c r="G9941"/>
      <c r="H9941"/>
      <c r="K9941"/>
      <c r="P9941"/>
      <c r="X9941"/>
      <c r="AA9941"/>
      <c r="AF9941"/>
      <c r="AI9941"/>
      <c r="AN9941"/>
    </row>
    <row r="9942" spans="3:40" ht="14.1" customHeight="1">
      <c r="C9942"/>
      <c r="F9942"/>
      <c r="G9942"/>
      <c r="H9942"/>
      <c r="K9942"/>
      <c r="P9942"/>
      <c r="X9942"/>
      <c r="AA9942"/>
      <c r="AF9942"/>
      <c r="AI9942"/>
      <c r="AN9942"/>
    </row>
    <row r="9943" spans="3:40" ht="14.1" customHeight="1">
      <c r="C9943"/>
      <c r="F9943"/>
      <c r="G9943"/>
      <c r="H9943"/>
      <c r="K9943"/>
      <c r="P9943"/>
      <c r="X9943"/>
      <c r="AA9943"/>
      <c r="AF9943"/>
      <c r="AI9943"/>
      <c r="AN9943"/>
    </row>
    <row r="9944" spans="3:40" ht="14.1" customHeight="1">
      <c r="C9944"/>
      <c r="F9944"/>
      <c r="G9944"/>
      <c r="H9944"/>
      <c r="K9944"/>
      <c r="P9944"/>
      <c r="X9944"/>
      <c r="AA9944"/>
      <c r="AF9944"/>
      <c r="AI9944"/>
      <c r="AN9944"/>
    </row>
    <row r="9945" spans="3:40" ht="14.1" customHeight="1">
      <c r="C9945"/>
      <c r="F9945"/>
      <c r="G9945"/>
      <c r="H9945"/>
      <c r="K9945"/>
      <c r="P9945"/>
      <c r="X9945"/>
      <c r="AA9945"/>
      <c r="AF9945"/>
      <c r="AI9945"/>
      <c r="AN9945"/>
    </row>
    <row r="9946" spans="3:40" ht="14.1" customHeight="1">
      <c r="C9946"/>
      <c r="F9946"/>
      <c r="G9946"/>
      <c r="H9946"/>
      <c r="K9946"/>
      <c r="P9946"/>
      <c r="X9946"/>
      <c r="AA9946"/>
      <c r="AF9946"/>
      <c r="AI9946"/>
      <c r="AN9946"/>
    </row>
    <row r="9947" spans="3:40" ht="14.1" customHeight="1">
      <c r="C9947"/>
      <c r="F9947"/>
      <c r="G9947"/>
      <c r="H9947"/>
      <c r="K9947"/>
      <c r="P9947"/>
      <c r="X9947"/>
      <c r="AA9947"/>
      <c r="AF9947"/>
      <c r="AI9947"/>
      <c r="AN9947"/>
    </row>
    <row r="9948" spans="3:40" ht="14.1" customHeight="1">
      <c r="C9948"/>
      <c r="F9948"/>
      <c r="G9948"/>
      <c r="H9948"/>
      <c r="K9948"/>
      <c r="P9948"/>
      <c r="X9948"/>
      <c r="AA9948"/>
      <c r="AF9948"/>
      <c r="AI9948"/>
      <c r="AN9948"/>
    </row>
    <row r="9949" spans="3:40" ht="14.1" customHeight="1">
      <c r="C9949"/>
      <c r="F9949"/>
      <c r="G9949"/>
      <c r="H9949"/>
      <c r="K9949"/>
      <c r="P9949"/>
      <c r="X9949"/>
      <c r="AA9949"/>
      <c r="AF9949"/>
      <c r="AI9949"/>
      <c r="AN9949"/>
    </row>
    <row r="9950" spans="3:40" ht="14.1" customHeight="1">
      <c r="C9950"/>
      <c r="F9950"/>
      <c r="G9950"/>
      <c r="H9950"/>
      <c r="K9950"/>
      <c r="P9950"/>
      <c r="X9950"/>
      <c r="AA9950"/>
      <c r="AF9950"/>
      <c r="AI9950"/>
      <c r="AN9950"/>
    </row>
    <row r="9951" spans="3:40" ht="14.1" customHeight="1">
      <c r="C9951"/>
      <c r="F9951"/>
      <c r="G9951"/>
      <c r="H9951"/>
      <c r="K9951"/>
      <c r="P9951"/>
      <c r="X9951"/>
      <c r="AA9951"/>
      <c r="AF9951"/>
      <c r="AI9951"/>
      <c r="AN9951"/>
    </row>
    <row r="9952" spans="3:40" ht="14.1" customHeight="1">
      <c r="C9952"/>
      <c r="F9952"/>
      <c r="G9952"/>
      <c r="H9952"/>
      <c r="K9952"/>
      <c r="P9952"/>
      <c r="X9952"/>
      <c r="AA9952"/>
      <c r="AF9952"/>
      <c r="AI9952"/>
      <c r="AN9952"/>
    </row>
    <row r="9953" spans="3:40" ht="14.1" customHeight="1">
      <c r="C9953"/>
      <c r="F9953"/>
      <c r="G9953"/>
      <c r="H9953"/>
      <c r="K9953"/>
      <c r="P9953"/>
      <c r="X9953"/>
      <c r="AA9953"/>
      <c r="AF9953"/>
      <c r="AI9953"/>
      <c r="AN9953"/>
    </row>
    <row r="9954" spans="3:40" ht="14.1" customHeight="1">
      <c r="C9954"/>
      <c r="F9954"/>
      <c r="G9954"/>
      <c r="H9954"/>
      <c r="K9954"/>
      <c r="P9954"/>
      <c r="X9954"/>
      <c r="AA9954"/>
      <c r="AF9954"/>
      <c r="AI9954"/>
      <c r="AN9954"/>
    </row>
    <row r="9955" spans="3:40" ht="14.1" customHeight="1">
      <c r="C9955"/>
      <c r="F9955"/>
      <c r="G9955"/>
      <c r="H9955"/>
      <c r="K9955"/>
      <c r="P9955"/>
      <c r="X9955"/>
      <c r="AA9955"/>
      <c r="AF9955"/>
      <c r="AI9955"/>
      <c r="AN9955"/>
    </row>
    <row r="9956" spans="3:40" ht="14.1" customHeight="1">
      <c r="C9956"/>
      <c r="F9956"/>
      <c r="G9956"/>
      <c r="H9956"/>
      <c r="K9956"/>
      <c r="P9956"/>
      <c r="X9956"/>
      <c r="AA9956"/>
      <c r="AF9956"/>
      <c r="AI9956"/>
      <c r="AN9956"/>
    </row>
    <row r="9957" spans="3:40" ht="14.1" customHeight="1">
      <c r="C9957"/>
      <c r="F9957"/>
      <c r="G9957"/>
      <c r="H9957"/>
      <c r="K9957"/>
      <c r="P9957"/>
      <c r="X9957"/>
      <c r="AA9957"/>
      <c r="AF9957"/>
      <c r="AI9957"/>
      <c r="AN9957"/>
    </row>
    <row r="9958" spans="3:40" ht="14.1" customHeight="1">
      <c r="C9958"/>
      <c r="F9958"/>
      <c r="G9958"/>
      <c r="H9958"/>
      <c r="K9958"/>
      <c r="P9958"/>
      <c r="X9958"/>
      <c r="AA9958"/>
      <c r="AF9958"/>
      <c r="AI9958"/>
      <c r="AN9958"/>
    </row>
    <row r="9959" spans="3:40" ht="14.1" customHeight="1">
      <c r="C9959"/>
      <c r="F9959"/>
      <c r="G9959"/>
      <c r="H9959"/>
      <c r="K9959"/>
      <c r="P9959"/>
      <c r="X9959"/>
      <c r="AA9959"/>
      <c r="AF9959"/>
      <c r="AI9959"/>
      <c r="AN9959"/>
    </row>
    <row r="9960" spans="3:40" ht="14.1" customHeight="1">
      <c r="C9960"/>
      <c r="F9960"/>
      <c r="G9960"/>
      <c r="H9960"/>
      <c r="K9960"/>
      <c r="P9960"/>
      <c r="X9960"/>
      <c r="AA9960"/>
      <c r="AF9960"/>
      <c r="AI9960"/>
      <c r="AN9960"/>
    </row>
    <row r="9961" spans="3:40" ht="14.1" customHeight="1">
      <c r="C9961"/>
      <c r="F9961"/>
      <c r="G9961"/>
      <c r="H9961"/>
      <c r="K9961"/>
      <c r="P9961"/>
      <c r="X9961"/>
      <c r="AA9961"/>
      <c r="AF9961"/>
      <c r="AI9961"/>
      <c r="AN9961"/>
    </row>
    <row r="9962" spans="3:40" ht="14.1" customHeight="1">
      <c r="C9962"/>
      <c r="F9962"/>
      <c r="G9962"/>
      <c r="H9962"/>
      <c r="K9962"/>
      <c r="P9962"/>
      <c r="X9962"/>
      <c r="AA9962"/>
      <c r="AF9962"/>
      <c r="AI9962"/>
      <c r="AN9962"/>
    </row>
    <row r="9963" spans="3:40" ht="14.1" customHeight="1">
      <c r="C9963"/>
      <c r="F9963"/>
      <c r="G9963"/>
      <c r="H9963"/>
      <c r="K9963"/>
      <c r="P9963"/>
      <c r="X9963"/>
      <c r="AA9963"/>
      <c r="AF9963"/>
      <c r="AI9963"/>
      <c r="AN9963"/>
    </row>
    <row r="9964" spans="3:40" ht="14.1" customHeight="1">
      <c r="C9964"/>
      <c r="F9964"/>
      <c r="G9964"/>
      <c r="H9964"/>
      <c r="K9964"/>
      <c r="P9964"/>
      <c r="X9964"/>
      <c r="AA9964"/>
      <c r="AF9964"/>
      <c r="AI9964"/>
      <c r="AN9964"/>
    </row>
    <row r="9965" spans="3:40" ht="14.1" customHeight="1">
      <c r="C9965"/>
      <c r="F9965"/>
      <c r="G9965"/>
      <c r="H9965"/>
      <c r="K9965"/>
      <c r="P9965"/>
      <c r="X9965"/>
      <c r="AA9965"/>
      <c r="AF9965"/>
      <c r="AI9965"/>
      <c r="AN9965"/>
    </row>
    <row r="9966" spans="3:40" ht="14.1" customHeight="1">
      <c r="C9966"/>
      <c r="F9966"/>
      <c r="G9966"/>
      <c r="H9966"/>
      <c r="K9966"/>
      <c r="P9966"/>
      <c r="X9966"/>
      <c r="AA9966"/>
      <c r="AF9966"/>
      <c r="AI9966"/>
      <c r="AN9966"/>
    </row>
    <row r="9967" spans="3:40" ht="14.1" customHeight="1">
      <c r="C9967"/>
      <c r="F9967"/>
      <c r="G9967"/>
      <c r="H9967"/>
      <c r="K9967"/>
      <c r="P9967"/>
      <c r="X9967"/>
      <c r="AA9967"/>
      <c r="AF9967"/>
      <c r="AI9967"/>
      <c r="AN9967"/>
    </row>
    <row r="9968" spans="3:40" ht="14.1" customHeight="1">
      <c r="C9968"/>
      <c r="F9968"/>
      <c r="G9968"/>
      <c r="H9968"/>
      <c r="K9968"/>
      <c r="P9968"/>
      <c r="X9968"/>
      <c r="AA9968"/>
      <c r="AF9968"/>
      <c r="AI9968"/>
      <c r="AN9968"/>
    </row>
    <row r="9969" spans="3:40" ht="14.1" customHeight="1">
      <c r="C9969"/>
      <c r="F9969"/>
      <c r="G9969"/>
      <c r="H9969"/>
      <c r="K9969"/>
      <c r="P9969"/>
      <c r="X9969"/>
      <c r="AA9969"/>
      <c r="AF9969"/>
      <c r="AI9969"/>
      <c r="AN9969"/>
    </row>
    <row r="9970" spans="3:40" ht="14.1" customHeight="1">
      <c r="C9970"/>
      <c r="F9970"/>
      <c r="G9970"/>
      <c r="H9970"/>
      <c r="K9970"/>
      <c r="P9970"/>
      <c r="X9970"/>
      <c r="AA9970"/>
      <c r="AF9970"/>
      <c r="AI9970"/>
      <c r="AN9970"/>
    </row>
    <row r="9971" spans="3:40" ht="14.1" customHeight="1">
      <c r="C9971"/>
      <c r="F9971"/>
      <c r="G9971"/>
      <c r="H9971"/>
      <c r="K9971"/>
      <c r="P9971"/>
      <c r="X9971"/>
      <c r="AA9971"/>
      <c r="AF9971"/>
      <c r="AI9971"/>
      <c r="AN9971"/>
    </row>
    <row r="9972" spans="3:40" ht="14.1" customHeight="1">
      <c r="C9972"/>
      <c r="F9972"/>
      <c r="G9972"/>
      <c r="H9972"/>
      <c r="K9972"/>
      <c r="P9972"/>
      <c r="X9972"/>
      <c r="AA9972"/>
      <c r="AF9972"/>
      <c r="AI9972"/>
      <c r="AN9972"/>
    </row>
    <row r="9973" spans="3:40" ht="14.1" customHeight="1">
      <c r="C9973"/>
      <c r="F9973"/>
      <c r="G9973"/>
      <c r="H9973"/>
      <c r="K9973"/>
      <c r="P9973"/>
      <c r="X9973"/>
      <c r="AA9973"/>
      <c r="AF9973"/>
      <c r="AI9973"/>
      <c r="AN9973"/>
    </row>
    <row r="9974" spans="3:40" ht="14.1" customHeight="1">
      <c r="C9974"/>
      <c r="F9974"/>
      <c r="G9974"/>
      <c r="H9974"/>
      <c r="K9974"/>
      <c r="P9974"/>
      <c r="X9974"/>
      <c r="AA9974"/>
      <c r="AF9974"/>
      <c r="AI9974"/>
      <c r="AN9974"/>
    </row>
    <row r="9975" spans="3:40" ht="14.1" customHeight="1">
      <c r="C9975"/>
      <c r="F9975"/>
      <c r="G9975"/>
      <c r="H9975"/>
      <c r="K9975"/>
      <c r="P9975"/>
      <c r="X9975"/>
      <c r="AA9975"/>
      <c r="AF9975"/>
      <c r="AI9975"/>
      <c r="AN9975"/>
    </row>
    <row r="9976" spans="3:40" ht="14.1" customHeight="1">
      <c r="C9976"/>
      <c r="F9976"/>
      <c r="G9976"/>
      <c r="H9976"/>
      <c r="K9976"/>
      <c r="P9976"/>
      <c r="X9976"/>
      <c r="AA9976"/>
      <c r="AF9976"/>
      <c r="AI9976"/>
      <c r="AN9976"/>
    </row>
    <row r="9977" spans="3:40" ht="14.1" customHeight="1">
      <c r="C9977"/>
      <c r="F9977"/>
      <c r="G9977"/>
      <c r="H9977"/>
      <c r="K9977"/>
      <c r="P9977"/>
      <c r="X9977"/>
      <c r="AA9977"/>
      <c r="AF9977"/>
      <c r="AI9977"/>
      <c r="AN9977"/>
    </row>
    <row r="9978" spans="3:40" ht="14.1" customHeight="1">
      <c r="C9978"/>
      <c r="F9978"/>
      <c r="G9978"/>
      <c r="H9978"/>
      <c r="K9978"/>
      <c r="P9978"/>
      <c r="X9978"/>
      <c r="AA9978"/>
      <c r="AF9978"/>
      <c r="AI9978"/>
      <c r="AN9978"/>
    </row>
    <row r="9979" spans="3:40" ht="14.1" customHeight="1">
      <c r="C9979"/>
      <c r="F9979"/>
      <c r="G9979"/>
      <c r="H9979"/>
      <c r="K9979"/>
      <c r="P9979"/>
      <c r="X9979"/>
      <c r="AA9979"/>
      <c r="AF9979"/>
      <c r="AI9979"/>
      <c r="AN9979"/>
    </row>
    <row r="9980" spans="3:40" ht="14.1" customHeight="1">
      <c r="C9980"/>
      <c r="F9980"/>
      <c r="G9980"/>
      <c r="H9980"/>
      <c r="K9980"/>
      <c r="P9980"/>
      <c r="X9980"/>
      <c r="AA9980"/>
      <c r="AF9980"/>
      <c r="AI9980"/>
      <c r="AN9980"/>
    </row>
    <row r="9981" spans="3:40" ht="14.1" customHeight="1">
      <c r="C9981"/>
      <c r="F9981"/>
      <c r="G9981"/>
      <c r="H9981"/>
      <c r="K9981"/>
      <c r="P9981"/>
      <c r="X9981"/>
      <c r="AA9981"/>
      <c r="AF9981"/>
      <c r="AI9981"/>
      <c r="AN9981"/>
    </row>
    <row r="9982" spans="3:40" ht="14.1" customHeight="1">
      <c r="C9982"/>
      <c r="F9982"/>
      <c r="G9982"/>
      <c r="H9982"/>
      <c r="K9982"/>
      <c r="P9982"/>
      <c r="X9982"/>
      <c r="AA9982"/>
      <c r="AF9982"/>
      <c r="AI9982"/>
      <c r="AN9982"/>
    </row>
    <row r="9983" spans="3:40" ht="14.1" customHeight="1">
      <c r="C9983"/>
      <c r="F9983"/>
      <c r="G9983"/>
      <c r="H9983"/>
      <c r="K9983"/>
      <c r="P9983"/>
      <c r="X9983"/>
      <c r="AA9983"/>
      <c r="AF9983"/>
      <c r="AI9983"/>
      <c r="AN9983"/>
    </row>
    <row r="9984" spans="3:40" ht="14.1" customHeight="1">
      <c r="C9984"/>
      <c r="F9984"/>
      <c r="G9984"/>
      <c r="H9984"/>
      <c r="K9984"/>
      <c r="P9984"/>
      <c r="X9984"/>
      <c r="AA9984"/>
      <c r="AF9984"/>
      <c r="AI9984"/>
      <c r="AN9984"/>
    </row>
    <row r="9985" spans="3:40" ht="14.1" customHeight="1">
      <c r="C9985"/>
      <c r="F9985"/>
      <c r="G9985"/>
      <c r="H9985"/>
      <c r="K9985"/>
      <c r="P9985"/>
      <c r="X9985"/>
      <c r="AA9985"/>
      <c r="AF9985"/>
      <c r="AI9985"/>
      <c r="AN9985"/>
    </row>
    <row r="9986" spans="3:40" ht="14.1" customHeight="1">
      <c r="C9986"/>
      <c r="F9986"/>
      <c r="G9986"/>
      <c r="H9986"/>
      <c r="K9986"/>
      <c r="P9986"/>
      <c r="X9986"/>
      <c r="AA9986"/>
      <c r="AF9986"/>
      <c r="AI9986"/>
      <c r="AN9986"/>
    </row>
    <row r="9987" spans="3:40" ht="14.1" customHeight="1">
      <c r="C9987"/>
      <c r="F9987"/>
      <c r="G9987"/>
      <c r="H9987"/>
      <c r="K9987"/>
      <c r="P9987"/>
      <c r="X9987"/>
      <c r="AA9987"/>
      <c r="AF9987"/>
      <c r="AI9987"/>
      <c r="AN9987"/>
    </row>
    <row r="9988" spans="3:40" ht="14.1" customHeight="1">
      <c r="C9988"/>
      <c r="F9988"/>
      <c r="G9988"/>
      <c r="H9988"/>
      <c r="K9988"/>
      <c r="P9988"/>
      <c r="X9988"/>
      <c r="AA9988"/>
      <c r="AF9988"/>
      <c r="AI9988"/>
      <c r="AN9988"/>
    </row>
    <row r="9989" spans="3:40" ht="14.1" customHeight="1">
      <c r="C9989"/>
      <c r="F9989"/>
      <c r="G9989"/>
      <c r="H9989"/>
      <c r="K9989"/>
      <c r="P9989"/>
      <c r="X9989"/>
      <c r="AA9989"/>
      <c r="AF9989"/>
      <c r="AI9989"/>
      <c r="AN9989"/>
    </row>
    <row r="9990" spans="3:40" ht="14.1" customHeight="1">
      <c r="C9990"/>
      <c r="F9990"/>
      <c r="G9990"/>
      <c r="H9990"/>
      <c r="K9990"/>
      <c r="P9990"/>
      <c r="X9990"/>
      <c r="AA9990"/>
      <c r="AF9990"/>
      <c r="AI9990"/>
      <c r="AN9990"/>
    </row>
    <row r="9991" spans="3:40" ht="14.1" customHeight="1">
      <c r="C9991"/>
      <c r="F9991"/>
      <c r="G9991"/>
      <c r="H9991"/>
      <c r="K9991"/>
      <c r="P9991"/>
      <c r="X9991"/>
      <c r="AA9991"/>
      <c r="AF9991"/>
      <c r="AI9991"/>
      <c r="AN9991"/>
    </row>
    <row r="9992" spans="3:40" ht="14.1" customHeight="1">
      <c r="C9992"/>
      <c r="F9992"/>
      <c r="G9992"/>
      <c r="H9992"/>
      <c r="K9992"/>
      <c r="P9992"/>
      <c r="X9992"/>
      <c r="AA9992"/>
      <c r="AF9992"/>
      <c r="AI9992"/>
      <c r="AN9992"/>
    </row>
    <row r="9993" spans="3:40" ht="14.1" customHeight="1">
      <c r="C9993"/>
      <c r="F9993"/>
      <c r="G9993"/>
      <c r="H9993"/>
      <c r="K9993"/>
      <c r="P9993"/>
      <c r="X9993"/>
      <c r="AA9993"/>
      <c r="AF9993"/>
      <c r="AI9993"/>
      <c r="AN9993"/>
    </row>
    <row r="9994" spans="3:40" ht="14.1" customHeight="1">
      <c r="C9994"/>
      <c r="F9994"/>
      <c r="G9994"/>
      <c r="H9994"/>
      <c r="K9994"/>
      <c r="P9994"/>
      <c r="X9994"/>
      <c r="AA9994"/>
      <c r="AF9994"/>
      <c r="AI9994"/>
      <c r="AN9994"/>
    </row>
    <row r="9995" spans="3:40" ht="14.1" customHeight="1">
      <c r="C9995"/>
      <c r="F9995"/>
      <c r="G9995"/>
      <c r="H9995"/>
      <c r="K9995"/>
      <c r="P9995"/>
      <c r="X9995"/>
      <c r="AA9995"/>
      <c r="AF9995"/>
      <c r="AI9995"/>
      <c r="AN9995"/>
    </row>
    <row r="9996" spans="3:40" ht="14.1" customHeight="1">
      <c r="C9996"/>
      <c r="F9996"/>
      <c r="G9996"/>
      <c r="H9996"/>
      <c r="K9996"/>
      <c r="P9996"/>
      <c r="X9996"/>
      <c r="AA9996"/>
      <c r="AF9996"/>
      <c r="AI9996"/>
      <c r="AN9996"/>
    </row>
    <row r="9997" spans="3:40" ht="14.1" customHeight="1">
      <c r="C9997"/>
      <c r="F9997"/>
      <c r="G9997"/>
      <c r="H9997"/>
      <c r="K9997"/>
      <c r="P9997"/>
      <c r="X9997"/>
      <c r="AA9997"/>
      <c r="AF9997"/>
      <c r="AI9997"/>
      <c r="AN9997"/>
    </row>
    <row r="9998" spans="3:40" ht="14.1" customHeight="1">
      <c r="C9998"/>
      <c r="F9998"/>
      <c r="G9998"/>
      <c r="H9998"/>
      <c r="K9998"/>
      <c r="P9998"/>
      <c r="X9998"/>
      <c r="AA9998"/>
      <c r="AF9998"/>
      <c r="AI9998"/>
      <c r="AN9998"/>
    </row>
    <row r="9999" spans="3:40" ht="14.1" customHeight="1">
      <c r="C9999"/>
      <c r="F9999"/>
      <c r="G9999"/>
      <c r="H9999"/>
      <c r="K9999"/>
      <c r="P9999"/>
      <c r="X9999"/>
      <c r="AA9999"/>
      <c r="AF9999"/>
      <c r="AI9999"/>
      <c r="AN9999"/>
    </row>
    <row r="10000" spans="3:40" ht="14.1" customHeight="1">
      <c r="C10000"/>
      <c r="F10000"/>
      <c r="G10000"/>
      <c r="H10000"/>
      <c r="K10000"/>
      <c r="P10000"/>
      <c r="X10000"/>
      <c r="AA10000"/>
      <c r="AF10000"/>
      <c r="AI10000"/>
      <c r="AN10000"/>
    </row>
    <row r="10001" spans="3:40" ht="14.1" customHeight="1">
      <c r="C10001"/>
      <c r="F10001"/>
      <c r="G10001"/>
      <c r="H10001"/>
      <c r="K10001"/>
      <c r="P10001"/>
      <c r="X10001"/>
      <c r="AA10001"/>
      <c r="AF10001"/>
      <c r="AI10001"/>
      <c r="AN10001"/>
    </row>
    <row r="10002" spans="3:40" ht="14.1" customHeight="1">
      <c r="C10002"/>
      <c r="F10002"/>
      <c r="G10002"/>
      <c r="H10002"/>
      <c r="K10002"/>
      <c r="P10002"/>
      <c r="X10002"/>
      <c r="AA10002"/>
      <c r="AF10002"/>
      <c r="AI10002"/>
      <c r="AN10002"/>
    </row>
    <row r="10003" spans="3:40" ht="14.1" customHeight="1">
      <c r="C10003"/>
      <c r="F10003"/>
      <c r="G10003"/>
      <c r="H10003"/>
      <c r="K10003"/>
      <c r="P10003"/>
      <c r="X10003"/>
      <c r="AA10003"/>
      <c r="AF10003"/>
      <c r="AI10003"/>
      <c r="AN10003"/>
    </row>
    <row r="10004" spans="3:40" ht="14.1" customHeight="1">
      <c r="C10004"/>
      <c r="F10004"/>
      <c r="G10004"/>
      <c r="H10004"/>
      <c r="K10004"/>
      <c r="P10004"/>
      <c r="X10004"/>
      <c r="AA10004"/>
      <c r="AF10004"/>
      <c r="AI10004"/>
      <c r="AN10004"/>
    </row>
    <row r="10005" spans="3:40" ht="14.1" customHeight="1">
      <c r="C10005"/>
      <c r="F10005"/>
      <c r="G10005"/>
      <c r="H10005"/>
      <c r="K10005"/>
      <c r="P10005"/>
      <c r="X10005"/>
      <c r="AA10005"/>
      <c r="AF10005"/>
      <c r="AI10005"/>
      <c r="AN10005"/>
    </row>
    <row r="10006" spans="3:40" ht="14.1" customHeight="1">
      <c r="C10006"/>
      <c r="F10006"/>
      <c r="G10006"/>
      <c r="H10006"/>
      <c r="K10006"/>
      <c r="P10006"/>
      <c r="X10006"/>
      <c r="AA10006"/>
      <c r="AF10006"/>
      <c r="AI10006"/>
      <c r="AN10006"/>
    </row>
    <row r="10007" spans="3:40" ht="14.1" customHeight="1">
      <c r="C10007"/>
      <c r="F10007"/>
      <c r="G10007"/>
      <c r="H10007"/>
      <c r="K10007"/>
      <c r="P10007"/>
      <c r="X10007"/>
      <c r="AA10007"/>
      <c r="AF10007"/>
      <c r="AI10007"/>
      <c r="AN10007"/>
    </row>
    <row r="10008" spans="3:40" ht="14.1" customHeight="1">
      <c r="C10008"/>
      <c r="F10008"/>
      <c r="G10008"/>
      <c r="H10008"/>
      <c r="K10008"/>
      <c r="P10008"/>
      <c r="X10008"/>
      <c r="AA10008"/>
      <c r="AF10008"/>
      <c r="AI10008"/>
      <c r="AN10008"/>
    </row>
    <row r="10009" spans="3:40" ht="14.1" customHeight="1">
      <c r="C10009"/>
      <c r="F10009"/>
      <c r="G10009"/>
      <c r="H10009"/>
      <c r="K10009"/>
      <c r="P10009"/>
      <c r="X10009"/>
      <c r="AA10009"/>
      <c r="AF10009"/>
      <c r="AI10009"/>
      <c r="AN10009"/>
    </row>
    <row r="10010" spans="3:40" ht="14.1" customHeight="1">
      <c r="C10010"/>
      <c r="F10010"/>
      <c r="G10010"/>
      <c r="H10010"/>
      <c r="K10010"/>
      <c r="P10010"/>
      <c r="X10010"/>
      <c r="AA10010"/>
      <c r="AF10010"/>
      <c r="AI10010"/>
      <c r="AN10010"/>
    </row>
    <row r="10011" spans="3:40" ht="14.1" customHeight="1">
      <c r="C10011"/>
      <c r="F10011"/>
      <c r="G10011"/>
      <c r="H10011"/>
      <c r="K10011"/>
      <c r="P10011"/>
      <c r="X10011"/>
      <c r="AA10011"/>
      <c r="AF10011"/>
      <c r="AI10011"/>
      <c r="AN10011"/>
    </row>
    <row r="10012" spans="3:40" ht="14.1" customHeight="1">
      <c r="C10012"/>
      <c r="F10012"/>
      <c r="G10012"/>
      <c r="H10012"/>
      <c r="K10012"/>
      <c r="P10012"/>
      <c r="X10012"/>
      <c r="AA10012"/>
      <c r="AF10012"/>
      <c r="AI10012"/>
      <c r="AN10012"/>
    </row>
    <row r="10013" spans="3:40" ht="14.1" customHeight="1">
      <c r="C10013"/>
      <c r="F10013"/>
      <c r="G10013"/>
      <c r="H10013"/>
      <c r="K10013"/>
      <c r="P10013"/>
      <c r="X10013"/>
      <c r="AA10013"/>
      <c r="AF10013"/>
      <c r="AI10013"/>
      <c r="AN10013"/>
    </row>
    <row r="10014" spans="3:40" ht="14.1" customHeight="1">
      <c r="C10014"/>
      <c r="F10014"/>
      <c r="G10014"/>
      <c r="H10014"/>
      <c r="K10014"/>
      <c r="P10014"/>
      <c r="X10014"/>
      <c r="AA10014"/>
      <c r="AF10014"/>
      <c r="AI10014"/>
      <c r="AN10014"/>
    </row>
    <row r="10015" spans="3:40" ht="14.1" customHeight="1">
      <c r="C10015"/>
      <c r="F10015"/>
      <c r="G10015"/>
      <c r="H10015"/>
      <c r="K10015"/>
      <c r="P10015"/>
      <c r="X10015"/>
      <c r="AA10015"/>
      <c r="AF10015"/>
      <c r="AI10015"/>
      <c r="AN10015"/>
    </row>
    <row r="10016" spans="3:40" ht="14.1" customHeight="1">
      <c r="C10016"/>
      <c r="F10016"/>
      <c r="G10016"/>
      <c r="H10016"/>
      <c r="K10016"/>
      <c r="P10016"/>
      <c r="X10016"/>
      <c r="AA10016"/>
      <c r="AF10016"/>
      <c r="AI10016"/>
      <c r="AN10016"/>
    </row>
    <row r="10017" spans="3:40" ht="14.1" customHeight="1">
      <c r="C10017"/>
      <c r="F10017"/>
      <c r="G10017"/>
      <c r="H10017"/>
      <c r="K10017"/>
      <c r="P10017"/>
      <c r="X10017"/>
      <c r="AA10017"/>
      <c r="AF10017"/>
      <c r="AI10017"/>
      <c r="AN10017"/>
    </row>
    <row r="10018" spans="3:40" ht="14.1" customHeight="1">
      <c r="C10018"/>
      <c r="F10018"/>
      <c r="G10018"/>
      <c r="H10018"/>
      <c r="K10018"/>
      <c r="P10018"/>
      <c r="X10018"/>
      <c r="AA10018"/>
      <c r="AF10018"/>
      <c r="AI10018"/>
      <c r="AN10018"/>
    </row>
    <row r="10019" spans="3:40" ht="14.1" customHeight="1">
      <c r="C10019"/>
      <c r="F10019"/>
      <c r="G10019"/>
      <c r="H10019"/>
      <c r="K10019"/>
      <c r="P10019"/>
      <c r="X10019"/>
      <c r="AA10019"/>
      <c r="AF10019"/>
      <c r="AI10019"/>
      <c r="AN10019"/>
    </row>
    <row r="10020" spans="3:40" ht="14.1" customHeight="1">
      <c r="C10020"/>
      <c r="F10020"/>
      <c r="G10020"/>
      <c r="H10020"/>
      <c r="K10020"/>
      <c r="P10020"/>
      <c r="X10020"/>
      <c r="AA10020"/>
      <c r="AF10020"/>
      <c r="AI10020"/>
      <c r="AN10020"/>
    </row>
    <row r="10021" spans="3:40" ht="14.1" customHeight="1">
      <c r="C10021"/>
      <c r="F10021"/>
      <c r="G10021"/>
      <c r="H10021"/>
      <c r="K10021"/>
      <c r="P10021"/>
      <c r="X10021"/>
      <c r="AA10021"/>
      <c r="AF10021"/>
      <c r="AI10021"/>
      <c r="AN10021"/>
    </row>
    <row r="10022" spans="3:40" ht="14.1" customHeight="1">
      <c r="C10022"/>
      <c r="F10022"/>
      <c r="G10022"/>
      <c r="H10022"/>
      <c r="K10022"/>
      <c r="P10022"/>
      <c r="X10022"/>
      <c r="AA10022"/>
      <c r="AF10022"/>
      <c r="AI10022"/>
      <c r="AN10022"/>
    </row>
    <row r="10023" spans="3:40" ht="14.1" customHeight="1">
      <c r="C10023"/>
      <c r="F10023"/>
      <c r="G10023"/>
      <c r="H10023"/>
      <c r="K10023"/>
      <c r="P10023"/>
      <c r="X10023"/>
      <c r="AA10023"/>
      <c r="AF10023"/>
      <c r="AI10023"/>
      <c r="AN10023"/>
    </row>
    <row r="10024" spans="3:40" ht="14.1" customHeight="1">
      <c r="C10024"/>
      <c r="F10024"/>
      <c r="G10024"/>
      <c r="H10024"/>
      <c r="K10024"/>
      <c r="P10024"/>
      <c r="X10024"/>
      <c r="AA10024"/>
      <c r="AF10024"/>
      <c r="AI10024"/>
      <c r="AN10024"/>
    </row>
    <row r="10025" spans="3:40" ht="14.1" customHeight="1">
      <c r="C10025"/>
      <c r="F10025"/>
      <c r="G10025"/>
      <c r="H10025"/>
      <c r="K10025"/>
      <c r="P10025"/>
      <c r="X10025"/>
      <c r="AA10025"/>
      <c r="AF10025"/>
      <c r="AI10025"/>
      <c r="AN10025"/>
    </row>
    <row r="10026" spans="3:40" ht="14.1" customHeight="1">
      <c r="C10026"/>
      <c r="F10026"/>
      <c r="G10026"/>
      <c r="H10026"/>
      <c r="K10026"/>
      <c r="P10026"/>
      <c r="X10026"/>
      <c r="AA10026"/>
      <c r="AF10026"/>
      <c r="AI10026"/>
      <c r="AN10026"/>
    </row>
    <row r="10027" spans="3:40" ht="14.1" customHeight="1">
      <c r="C10027"/>
      <c r="F10027"/>
      <c r="G10027"/>
      <c r="H10027"/>
      <c r="K10027"/>
      <c r="P10027"/>
      <c r="X10027"/>
      <c r="AA10027"/>
      <c r="AF10027"/>
      <c r="AI10027"/>
      <c r="AN10027"/>
    </row>
    <row r="10028" spans="3:40" ht="14.1" customHeight="1">
      <c r="C10028"/>
      <c r="F10028"/>
      <c r="G10028"/>
      <c r="H10028"/>
      <c r="K10028"/>
      <c r="P10028"/>
      <c r="X10028"/>
      <c r="AA10028"/>
      <c r="AF10028"/>
      <c r="AI10028"/>
      <c r="AN10028"/>
    </row>
    <row r="10029" spans="3:40" ht="14.1" customHeight="1">
      <c r="C10029"/>
      <c r="F10029"/>
      <c r="G10029"/>
      <c r="H10029"/>
      <c r="K10029"/>
      <c r="P10029"/>
      <c r="X10029"/>
      <c r="AA10029"/>
      <c r="AF10029"/>
      <c r="AI10029"/>
      <c r="AN10029"/>
    </row>
    <row r="10030" spans="3:40" ht="14.1" customHeight="1">
      <c r="C10030"/>
      <c r="F10030"/>
      <c r="G10030"/>
      <c r="H10030"/>
      <c r="K10030"/>
      <c r="P10030"/>
      <c r="X10030"/>
      <c r="AA10030"/>
      <c r="AF10030"/>
      <c r="AI10030"/>
      <c r="AN10030"/>
    </row>
    <row r="10031" spans="3:40" ht="14.1" customHeight="1">
      <c r="C10031"/>
      <c r="F10031"/>
      <c r="G10031"/>
      <c r="H10031"/>
      <c r="K10031"/>
      <c r="P10031"/>
      <c r="X10031"/>
      <c r="AA10031"/>
      <c r="AF10031"/>
      <c r="AI10031"/>
      <c r="AN10031"/>
    </row>
    <row r="10032" spans="3:40" ht="14.1" customHeight="1">
      <c r="C10032"/>
      <c r="F10032"/>
      <c r="G10032"/>
      <c r="H10032"/>
      <c r="K10032"/>
      <c r="P10032"/>
      <c r="X10032"/>
      <c r="AA10032"/>
      <c r="AF10032"/>
      <c r="AI10032"/>
      <c r="AN10032"/>
    </row>
    <row r="10033" spans="3:40" ht="14.1" customHeight="1">
      <c r="C10033"/>
      <c r="F10033"/>
      <c r="G10033"/>
      <c r="H10033"/>
      <c r="K10033"/>
      <c r="P10033"/>
      <c r="X10033"/>
      <c r="AA10033"/>
      <c r="AF10033"/>
      <c r="AI10033"/>
      <c r="AN10033"/>
    </row>
    <row r="10034" spans="3:40" ht="14.1" customHeight="1">
      <c r="C10034"/>
      <c r="F10034"/>
      <c r="G10034"/>
      <c r="H10034"/>
      <c r="K10034"/>
      <c r="P10034"/>
      <c r="X10034"/>
      <c r="AA10034"/>
      <c r="AF10034"/>
      <c r="AI10034"/>
      <c r="AN10034"/>
    </row>
    <row r="10035" spans="3:40" ht="14.1" customHeight="1">
      <c r="C10035"/>
      <c r="F10035"/>
      <c r="G10035"/>
      <c r="H10035"/>
      <c r="K10035"/>
      <c r="P10035"/>
      <c r="X10035"/>
      <c r="AA10035"/>
      <c r="AF10035"/>
      <c r="AI10035"/>
      <c r="AN10035"/>
    </row>
    <row r="10036" spans="3:40" ht="14.1" customHeight="1">
      <c r="C10036"/>
      <c r="F10036"/>
      <c r="G10036"/>
      <c r="H10036"/>
      <c r="K10036"/>
      <c r="P10036"/>
      <c r="X10036"/>
      <c r="AA10036"/>
      <c r="AF10036"/>
      <c r="AI10036"/>
      <c r="AN10036"/>
    </row>
    <row r="10037" spans="3:40" ht="14.1" customHeight="1">
      <c r="C10037"/>
      <c r="F10037"/>
      <c r="G10037"/>
      <c r="H10037"/>
      <c r="K10037"/>
      <c r="P10037"/>
      <c r="X10037"/>
      <c r="AA10037"/>
      <c r="AF10037"/>
      <c r="AI10037"/>
      <c r="AN10037"/>
    </row>
    <row r="10038" spans="3:40" ht="14.1" customHeight="1">
      <c r="C10038"/>
      <c r="F10038"/>
      <c r="G10038"/>
      <c r="H10038"/>
      <c r="K10038"/>
      <c r="P10038"/>
      <c r="X10038"/>
      <c r="AA10038"/>
      <c r="AF10038"/>
      <c r="AI10038"/>
      <c r="AN10038"/>
    </row>
    <row r="10039" spans="3:40" ht="14.1" customHeight="1">
      <c r="C10039"/>
      <c r="F10039"/>
      <c r="G10039"/>
      <c r="H10039"/>
      <c r="K10039"/>
      <c r="P10039"/>
      <c r="X10039"/>
      <c r="AA10039"/>
      <c r="AF10039"/>
      <c r="AI10039"/>
      <c r="AN10039"/>
    </row>
    <row r="10040" spans="3:40" ht="14.1" customHeight="1">
      <c r="C10040"/>
      <c r="F10040"/>
      <c r="G10040"/>
      <c r="H10040"/>
      <c r="K10040"/>
      <c r="P10040"/>
      <c r="X10040"/>
      <c r="AA10040"/>
      <c r="AF10040"/>
      <c r="AI10040"/>
      <c r="AN10040"/>
    </row>
    <row r="10041" spans="3:40" ht="14.1" customHeight="1">
      <c r="C10041"/>
      <c r="F10041"/>
      <c r="G10041"/>
      <c r="H10041"/>
      <c r="K10041"/>
      <c r="P10041"/>
      <c r="X10041"/>
      <c r="AA10041"/>
      <c r="AF10041"/>
      <c r="AI10041"/>
      <c r="AN10041"/>
    </row>
    <row r="10042" spans="3:40" ht="14.1" customHeight="1">
      <c r="C10042"/>
      <c r="F10042"/>
      <c r="G10042"/>
      <c r="H10042"/>
      <c r="K10042"/>
      <c r="P10042"/>
      <c r="X10042"/>
      <c r="AA10042"/>
      <c r="AF10042"/>
      <c r="AI10042"/>
      <c r="AN10042"/>
    </row>
    <row r="10043" spans="3:40" ht="14.1" customHeight="1">
      <c r="C10043"/>
      <c r="F10043"/>
      <c r="G10043"/>
      <c r="H10043"/>
      <c r="K10043"/>
      <c r="P10043"/>
      <c r="X10043"/>
      <c r="AA10043"/>
      <c r="AF10043"/>
      <c r="AI10043"/>
      <c r="AN10043"/>
    </row>
    <row r="10044" spans="3:40" ht="14.1" customHeight="1">
      <c r="C10044"/>
      <c r="F10044"/>
      <c r="G10044"/>
      <c r="H10044"/>
      <c r="K10044"/>
      <c r="P10044"/>
      <c r="X10044"/>
      <c r="AA10044"/>
      <c r="AF10044"/>
      <c r="AI10044"/>
      <c r="AN10044"/>
    </row>
    <row r="10045" spans="3:40" ht="14.1" customHeight="1">
      <c r="C10045"/>
      <c r="F10045"/>
      <c r="G10045"/>
      <c r="H10045"/>
      <c r="K10045"/>
      <c r="P10045"/>
      <c r="X10045"/>
      <c r="AA10045"/>
      <c r="AF10045"/>
      <c r="AI10045"/>
      <c r="AN10045"/>
    </row>
    <row r="10046" spans="3:40" ht="14.1" customHeight="1">
      <c r="C10046"/>
      <c r="F10046"/>
      <c r="G10046"/>
      <c r="H10046"/>
      <c r="K10046"/>
      <c r="P10046"/>
      <c r="X10046"/>
      <c r="AA10046"/>
      <c r="AF10046"/>
      <c r="AI10046"/>
      <c r="AN10046"/>
    </row>
    <row r="10047" spans="3:40" ht="14.1" customHeight="1">
      <c r="C10047"/>
      <c r="F10047"/>
      <c r="G10047"/>
      <c r="H10047"/>
      <c r="K10047"/>
      <c r="P10047"/>
      <c r="X10047"/>
      <c r="AA10047"/>
      <c r="AF10047"/>
      <c r="AI10047"/>
      <c r="AN10047"/>
    </row>
    <row r="10048" spans="3:40" ht="14.1" customHeight="1">
      <c r="C10048"/>
      <c r="F10048"/>
      <c r="G10048"/>
      <c r="H10048"/>
      <c r="K10048"/>
      <c r="P10048"/>
      <c r="X10048"/>
      <c r="AA10048"/>
      <c r="AF10048"/>
      <c r="AI10048"/>
      <c r="AN10048"/>
    </row>
    <row r="10049" spans="3:40" ht="14.1" customHeight="1">
      <c r="C10049"/>
      <c r="F10049"/>
      <c r="G10049"/>
      <c r="H10049"/>
      <c r="K10049"/>
      <c r="P10049"/>
      <c r="X10049"/>
      <c r="AA10049"/>
      <c r="AF10049"/>
      <c r="AI10049"/>
      <c r="AN10049"/>
    </row>
    <row r="10050" spans="3:40" ht="14.1" customHeight="1">
      <c r="C10050"/>
      <c r="F10050"/>
      <c r="G10050"/>
      <c r="H10050"/>
      <c r="K10050"/>
      <c r="P10050"/>
      <c r="X10050"/>
      <c r="AA10050"/>
      <c r="AF10050"/>
      <c r="AI10050"/>
      <c r="AN10050"/>
    </row>
    <row r="10051" spans="3:40" ht="14.1" customHeight="1">
      <c r="C10051"/>
      <c r="F10051"/>
      <c r="G10051"/>
      <c r="H10051"/>
      <c r="K10051"/>
      <c r="P10051"/>
      <c r="X10051"/>
      <c r="AA10051"/>
      <c r="AF10051"/>
      <c r="AI10051"/>
      <c r="AN10051"/>
    </row>
    <row r="10052" spans="3:40" ht="14.1" customHeight="1">
      <c r="C10052"/>
      <c r="F10052"/>
      <c r="G10052"/>
      <c r="H10052"/>
      <c r="K10052"/>
      <c r="P10052"/>
      <c r="X10052"/>
      <c r="AA10052"/>
      <c r="AF10052"/>
      <c r="AI10052"/>
      <c r="AN10052"/>
    </row>
    <row r="10053" spans="3:40" ht="14.1" customHeight="1">
      <c r="C10053"/>
      <c r="F10053"/>
      <c r="G10053"/>
      <c r="H10053"/>
      <c r="K10053"/>
      <c r="P10053"/>
      <c r="X10053"/>
      <c r="AA10053"/>
      <c r="AF10053"/>
      <c r="AI10053"/>
      <c r="AN10053"/>
    </row>
    <row r="10054" spans="3:40" ht="14.1" customHeight="1">
      <c r="C10054"/>
      <c r="F10054"/>
      <c r="G10054"/>
      <c r="H10054"/>
      <c r="K10054"/>
      <c r="P10054"/>
      <c r="X10054"/>
      <c r="AA10054"/>
      <c r="AF10054"/>
      <c r="AI10054"/>
      <c r="AN10054"/>
    </row>
    <row r="10055" spans="3:40" ht="14.1" customHeight="1">
      <c r="C10055"/>
      <c r="F10055"/>
      <c r="G10055"/>
      <c r="H10055"/>
      <c r="K10055"/>
      <c r="P10055"/>
      <c r="X10055"/>
      <c r="AA10055"/>
      <c r="AF10055"/>
      <c r="AI10055"/>
      <c r="AN10055"/>
    </row>
    <row r="10056" spans="3:40" ht="14.1" customHeight="1">
      <c r="C10056"/>
      <c r="F10056"/>
      <c r="G10056"/>
      <c r="H10056"/>
      <c r="K10056"/>
      <c r="P10056"/>
      <c r="X10056"/>
      <c r="AA10056"/>
      <c r="AF10056"/>
      <c r="AI10056"/>
      <c r="AN10056"/>
    </row>
    <row r="10057" spans="3:40" ht="14.1" customHeight="1">
      <c r="C10057"/>
      <c r="F10057"/>
      <c r="G10057"/>
      <c r="H10057"/>
      <c r="K10057"/>
      <c r="P10057"/>
      <c r="X10057"/>
      <c r="AA10057"/>
      <c r="AF10057"/>
      <c r="AI10057"/>
      <c r="AN10057"/>
    </row>
    <row r="10058" spans="3:40" ht="14.1" customHeight="1">
      <c r="C10058"/>
      <c r="F10058"/>
      <c r="G10058"/>
      <c r="H10058"/>
      <c r="K10058"/>
      <c r="P10058"/>
      <c r="X10058"/>
      <c r="AA10058"/>
      <c r="AF10058"/>
      <c r="AI10058"/>
      <c r="AN10058"/>
    </row>
    <row r="10059" spans="3:40" ht="14.1" customHeight="1">
      <c r="C10059"/>
      <c r="F10059"/>
      <c r="G10059"/>
      <c r="H10059"/>
      <c r="K10059"/>
      <c r="P10059"/>
      <c r="X10059"/>
      <c r="AA10059"/>
      <c r="AF10059"/>
      <c r="AI10059"/>
      <c r="AN10059"/>
    </row>
    <row r="10060" spans="3:40" ht="14.1" customHeight="1">
      <c r="C10060"/>
      <c r="F10060"/>
      <c r="G10060"/>
      <c r="H10060"/>
      <c r="K10060"/>
      <c r="P10060"/>
      <c r="X10060"/>
      <c r="AA10060"/>
      <c r="AF10060"/>
      <c r="AI10060"/>
      <c r="AN10060"/>
    </row>
    <row r="10061" spans="3:40" ht="14.1" customHeight="1">
      <c r="C10061"/>
      <c r="F10061"/>
      <c r="G10061"/>
      <c r="H10061"/>
      <c r="K10061"/>
      <c r="P10061"/>
      <c r="X10061"/>
      <c r="AA10061"/>
      <c r="AF10061"/>
      <c r="AI10061"/>
      <c r="AN10061"/>
    </row>
    <row r="10062" spans="3:40" ht="14.1" customHeight="1">
      <c r="C10062"/>
      <c r="F10062"/>
      <c r="G10062"/>
      <c r="H10062"/>
      <c r="K10062"/>
      <c r="P10062"/>
      <c r="X10062"/>
      <c r="AA10062"/>
      <c r="AF10062"/>
      <c r="AI10062"/>
      <c r="AN10062"/>
    </row>
    <row r="10063" spans="3:40" ht="14.1" customHeight="1">
      <c r="C10063"/>
      <c r="F10063"/>
      <c r="G10063"/>
      <c r="H10063"/>
      <c r="K10063"/>
      <c r="P10063"/>
      <c r="X10063"/>
      <c r="AA10063"/>
      <c r="AF10063"/>
      <c r="AI10063"/>
      <c r="AN10063"/>
    </row>
    <row r="10064" spans="3:40" ht="14.1" customHeight="1">
      <c r="C10064"/>
      <c r="F10064"/>
      <c r="G10064"/>
      <c r="H10064"/>
      <c r="K10064"/>
      <c r="P10064"/>
      <c r="X10064"/>
      <c r="AA10064"/>
      <c r="AF10064"/>
      <c r="AI10064"/>
      <c r="AN10064"/>
    </row>
    <row r="10065" spans="3:40" ht="14.1" customHeight="1">
      <c r="C10065"/>
      <c r="F10065"/>
      <c r="G10065"/>
      <c r="H10065"/>
      <c r="K10065"/>
      <c r="P10065"/>
      <c r="X10065"/>
      <c r="AA10065"/>
      <c r="AF10065"/>
      <c r="AI10065"/>
      <c r="AN10065"/>
    </row>
    <row r="10066" spans="3:40" ht="14.1" customHeight="1">
      <c r="C10066"/>
      <c r="F10066"/>
      <c r="G10066"/>
      <c r="H10066"/>
      <c r="K10066"/>
      <c r="P10066"/>
      <c r="X10066"/>
      <c r="AA10066"/>
      <c r="AF10066"/>
      <c r="AI10066"/>
      <c r="AN10066"/>
    </row>
    <row r="10067" spans="3:40" ht="14.1" customHeight="1">
      <c r="C10067"/>
      <c r="F10067"/>
      <c r="G10067"/>
      <c r="H10067"/>
      <c r="K10067"/>
      <c r="P10067"/>
      <c r="X10067"/>
      <c r="AA10067"/>
      <c r="AF10067"/>
      <c r="AI10067"/>
      <c r="AN10067"/>
    </row>
    <row r="10068" spans="3:40" ht="14.1" customHeight="1">
      <c r="C10068"/>
      <c r="F10068"/>
      <c r="G10068"/>
      <c r="H10068"/>
      <c r="K10068"/>
      <c r="P10068"/>
      <c r="X10068"/>
      <c r="AA10068"/>
      <c r="AF10068"/>
      <c r="AI10068"/>
      <c r="AN10068"/>
    </row>
    <row r="10069" spans="3:40" ht="14.1" customHeight="1">
      <c r="C10069"/>
      <c r="F10069"/>
      <c r="G10069"/>
      <c r="H10069"/>
      <c r="K10069"/>
      <c r="P10069"/>
      <c r="X10069"/>
      <c r="AA10069"/>
      <c r="AF10069"/>
      <c r="AI10069"/>
      <c r="AN10069"/>
    </row>
    <row r="10070" spans="3:40" ht="14.1" customHeight="1">
      <c r="C10070"/>
      <c r="F10070"/>
      <c r="G10070"/>
      <c r="H10070"/>
      <c r="K10070"/>
      <c r="P10070"/>
      <c r="X10070"/>
      <c r="AA10070"/>
      <c r="AF10070"/>
      <c r="AI10070"/>
      <c r="AN10070"/>
    </row>
    <row r="10071" spans="3:40" ht="14.1" customHeight="1">
      <c r="C10071"/>
      <c r="F10071"/>
      <c r="G10071"/>
      <c r="H10071"/>
      <c r="K10071"/>
      <c r="P10071"/>
      <c r="X10071"/>
      <c r="AA10071"/>
      <c r="AF10071"/>
      <c r="AI10071"/>
      <c r="AN10071"/>
    </row>
    <row r="10072" spans="3:40" ht="14.1" customHeight="1">
      <c r="C10072"/>
      <c r="F10072"/>
      <c r="G10072"/>
      <c r="H10072"/>
      <c r="K10072"/>
      <c r="P10072"/>
      <c r="X10072"/>
      <c r="AA10072"/>
      <c r="AF10072"/>
      <c r="AI10072"/>
      <c r="AN10072"/>
    </row>
    <row r="10073" spans="3:40" ht="14.1" customHeight="1">
      <c r="C10073"/>
      <c r="F10073"/>
      <c r="G10073"/>
      <c r="H10073"/>
      <c r="K10073"/>
      <c r="P10073"/>
      <c r="X10073"/>
      <c r="AA10073"/>
      <c r="AF10073"/>
      <c r="AI10073"/>
      <c r="AN10073"/>
    </row>
    <row r="10074" spans="3:40" ht="14.1" customHeight="1">
      <c r="C10074"/>
      <c r="F10074"/>
      <c r="G10074"/>
      <c r="H10074"/>
      <c r="K10074"/>
      <c r="P10074"/>
      <c r="X10074"/>
      <c r="AA10074"/>
      <c r="AF10074"/>
      <c r="AI10074"/>
      <c r="AN10074"/>
    </row>
    <row r="10075" spans="3:40" ht="14.1" customHeight="1">
      <c r="C10075"/>
      <c r="F10075"/>
      <c r="G10075"/>
      <c r="H10075"/>
      <c r="K10075"/>
      <c r="P10075"/>
      <c r="X10075"/>
      <c r="AA10075"/>
      <c r="AF10075"/>
      <c r="AI10075"/>
      <c r="AN10075"/>
    </row>
    <row r="10076" spans="3:40" ht="14.1" customHeight="1">
      <c r="C10076"/>
      <c r="F10076"/>
      <c r="G10076"/>
      <c r="H10076"/>
      <c r="K10076"/>
      <c r="P10076"/>
      <c r="X10076"/>
      <c r="AA10076"/>
      <c r="AF10076"/>
      <c r="AI10076"/>
      <c r="AN10076"/>
    </row>
    <row r="10077" spans="3:40" ht="14.1" customHeight="1">
      <c r="C10077"/>
      <c r="F10077"/>
      <c r="G10077"/>
      <c r="H10077"/>
      <c r="K10077"/>
      <c r="P10077"/>
      <c r="X10077"/>
      <c r="AA10077"/>
      <c r="AF10077"/>
      <c r="AI10077"/>
      <c r="AN10077"/>
    </row>
    <row r="10078" spans="3:40" ht="14.1" customHeight="1">
      <c r="C10078"/>
      <c r="F10078"/>
      <c r="G10078"/>
      <c r="H10078"/>
      <c r="K10078"/>
      <c r="P10078"/>
      <c r="X10078"/>
      <c r="AA10078"/>
      <c r="AF10078"/>
      <c r="AI10078"/>
      <c r="AN10078"/>
    </row>
    <row r="10079" spans="3:40" ht="14.1" customHeight="1">
      <c r="C10079"/>
      <c r="F10079"/>
      <c r="G10079"/>
      <c r="H10079"/>
      <c r="K10079"/>
      <c r="P10079"/>
      <c r="X10079"/>
      <c r="AA10079"/>
      <c r="AF10079"/>
      <c r="AI10079"/>
      <c r="AN10079"/>
    </row>
    <row r="10080" spans="3:40" ht="14.1" customHeight="1">
      <c r="C10080"/>
      <c r="F10080"/>
      <c r="G10080"/>
      <c r="H10080"/>
      <c r="K10080"/>
      <c r="P10080"/>
      <c r="X10080"/>
      <c r="AA10080"/>
      <c r="AF10080"/>
      <c r="AI10080"/>
      <c r="AN10080"/>
    </row>
    <row r="10081" spans="3:40" ht="14.1" customHeight="1">
      <c r="C10081"/>
      <c r="F10081"/>
      <c r="G10081"/>
      <c r="H10081"/>
      <c r="K10081"/>
      <c r="P10081"/>
      <c r="X10081"/>
      <c r="AA10081"/>
      <c r="AF10081"/>
      <c r="AI10081"/>
      <c r="AN10081"/>
    </row>
    <row r="10082" spans="3:40" ht="14.1" customHeight="1">
      <c r="C10082"/>
      <c r="F10082"/>
      <c r="G10082"/>
      <c r="H10082"/>
      <c r="K10082"/>
      <c r="P10082"/>
      <c r="X10082"/>
      <c r="AA10082"/>
      <c r="AF10082"/>
      <c r="AI10082"/>
      <c r="AN10082"/>
    </row>
    <row r="10083" spans="3:40" ht="14.1" customHeight="1">
      <c r="C10083"/>
      <c r="F10083"/>
      <c r="G10083"/>
      <c r="H10083"/>
      <c r="K10083"/>
      <c r="P10083"/>
      <c r="X10083"/>
      <c r="AA10083"/>
      <c r="AF10083"/>
      <c r="AI10083"/>
      <c r="AN10083"/>
    </row>
    <row r="10084" spans="3:40" ht="14.1" customHeight="1">
      <c r="C10084"/>
      <c r="F10084"/>
      <c r="G10084"/>
      <c r="H10084"/>
      <c r="K10084"/>
      <c r="P10084"/>
      <c r="X10084"/>
      <c r="AA10084"/>
      <c r="AF10084"/>
      <c r="AI10084"/>
      <c r="AN10084"/>
    </row>
    <row r="10085" spans="3:40" ht="14.1" customHeight="1">
      <c r="C10085"/>
      <c r="F10085"/>
      <c r="G10085"/>
      <c r="H10085"/>
      <c r="K10085"/>
      <c r="P10085"/>
      <c r="X10085"/>
      <c r="AA10085"/>
      <c r="AF10085"/>
      <c r="AI10085"/>
      <c r="AN10085"/>
    </row>
    <row r="10086" spans="3:40" ht="14.1" customHeight="1">
      <c r="C10086"/>
      <c r="F10086"/>
      <c r="G10086"/>
      <c r="H10086"/>
      <c r="K10086"/>
      <c r="P10086"/>
      <c r="X10086"/>
      <c r="AA10086"/>
      <c r="AF10086"/>
      <c r="AI10086"/>
      <c r="AN10086"/>
    </row>
    <row r="10087" spans="3:40" ht="14.1" customHeight="1">
      <c r="C10087"/>
      <c r="F10087"/>
      <c r="G10087"/>
      <c r="H10087"/>
      <c r="K10087"/>
      <c r="P10087"/>
      <c r="X10087"/>
      <c r="AA10087"/>
      <c r="AF10087"/>
      <c r="AI10087"/>
      <c r="AN10087"/>
    </row>
    <row r="10088" spans="3:40" ht="14.1" customHeight="1">
      <c r="C10088"/>
      <c r="F10088"/>
      <c r="G10088"/>
      <c r="H10088"/>
      <c r="K10088"/>
      <c r="P10088"/>
      <c r="X10088"/>
      <c r="AA10088"/>
      <c r="AF10088"/>
      <c r="AI10088"/>
      <c r="AN10088"/>
    </row>
    <row r="10089" spans="3:40" ht="14.1" customHeight="1">
      <c r="C10089"/>
      <c r="F10089"/>
      <c r="G10089"/>
      <c r="H10089"/>
      <c r="K10089"/>
      <c r="P10089"/>
      <c r="X10089"/>
      <c r="AA10089"/>
      <c r="AF10089"/>
      <c r="AI10089"/>
      <c r="AN10089"/>
    </row>
    <row r="10090" spans="3:40" ht="14.1" customHeight="1">
      <c r="C10090"/>
      <c r="F10090"/>
      <c r="G10090"/>
      <c r="H10090"/>
      <c r="K10090"/>
      <c r="P10090"/>
      <c r="X10090"/>
      <c r="AA10090"/>
      <c r="AF10090"/>
      <c r="AI10090"/>
      <c r="AN10090"/>
    </row>
    <row r="10091" spans="3:40" ht="14.1" customHeight="1">
      <c r="C10091"/>
      <c r="F10091"/>
      <c r="G10091"/>
      <c r="H10091"/>
      <c r="K10091"/>
      <c r="P10091"/>
      <c r="X10091"/>
      <c r="AA10091"/>
      <c r="AF10091"/>
      <c r="AI10091"/>
      <c r="AN10091"/>
    </row>
    <row r="10092" spans="3:40" ht="14.1" customHeight="1">
      <c r="C10092"/>
      <c r="F10092"/>
      <c r="G10092"/>
      <c r="H10092"/>
      <c r="K10092"/>
      <c r="P10092"/>
      <c r="X10092"/>
      <c r="AA10092"/>
      <c r="AF10092"/>
      <c r="AI10092"/>
      <c r="AN10092"/>
    </row>
    <row r="10093" spans="3:40" ht="14.1" customHeight="1">
      <c r="C10093"/>
      <c r="F10093"/>
      <c r="G10093"/>
      <c r="H10093"/>
      <c r="K10093"/>
      <c r="P10093"/>
      <c r="X10093"/>
      <c r="AA10093"/>
      <c r="AF10093"/>
      <c r="AI10093"/>
      <c r="AN10093"/>
    </row>
    <row r="10094" spans="3:40" ht="14.1" customHeight="1">
      <c r="C10094"/>
      <c r="F10094"/>
      <c r="G10094"/>
      <c r="H10094"/>
      <c r="K10094"/>
      <c r="P10094"/>
      <c r="X10094"/>
      <c r="AA10094"/>
      <c r="AF10094"/>
      <c r="AI10094"/>
      <c r="AN10094"/>
    </row>
    <row r="10095" spans="3:40" ht="14.1" customHeight="1">
      <c r="C10095"/>
      <c r="F10095"/>
      <c r="G10095"/>
      <c r="H10095"/>
      <c r="K10095"/>
      <c r="P10095"/>
      <c r="X10095"/>
      <c r="AA10095"/>
      <c r="AF10095"/>
      <c r="AI10095"/>
      <c r="AN10095"/>
    </row>
    <row r="10096" spans="3:40" ht="14.1" customHeight="1">
      <c r="C10096"/>
      <c r="F10096"/>
      <c r="G10096"/>
      <c r="H10096"/>
      <c r="K10096"/>
      <c r="P10096"/>
      <c r="X10096"/>
      <c r="AA10096"/>
      <c r="AF10096"/>
      <c r="AI10096"/>
      <c r="AN10096"/>
    </row>
    <row r="10097" spans="3:40" ht="14.1" customHeight="1">
      <c r="C10097"/>
      <c r="F10097"/>
      <c r="G10097"/>
      <c r="H10097"/>
      <c r="K10097"/>
      <c r="P10097"/>
      <c r="X10097"/>
      <c r="AA10097"/>
      <c r="AF10097"/>
      <c r="AI10097"/>
      <c r="AN10097"/>
    </row>
    <row r="10098" spans="3:40" ht="14.1" customHeight="1">
      <c r="C10098"/>
      <c r="F10098"/>
      <c r="G10098"/>
      <c r="H10098"/>
      <c r="K10098"/>
      <c r="P10098"/>
      <c r="X10098"/>
      <c r="AA10098"/>
      <c r="AF10098"/>
      <c r="AI10098"/>
      <c r="AN10098"/>
    </row>
    <row r="10099" spans="3:40" ht="14.1" customHeight="1">
      <c r="C10099"/>
      <c r="F10099"/>
      <c r="G10099"/>
      <c r="H10099"/>
      <c r="K10099"/>
      <c r="P10099"/>
      <c r="X10099"/>
      <c r="AA10099"/>
      <c r="AF10099"/>
      <c r="AI10099"/>
      <c r="AN10099"/>
    </row>
    <row r="10100" spans="3:40" ht="14.1" customHeight="1">
      <c r="C10100"/>
      <c r="F10100"/>
      <c r="G10100"/>
      <c r="H10100"/>
      <c r="K10100"/>
      <c r="P10100"/>
      <c r="X10100"/>
      <c r="AA10100"/>
      <c r="AF10100"/>
      <c r="AI10100"/>
      <c r="AN10100"/>
    </row>
    <row r="10101" spans="3:40" ht="14.1" customHeight="1">
      <c r="C10101"/>
      <c r="F10101"/>
      <c r="G10101"/>
      <c r="H10101"/>
      <c r="K10101"/>
      <c r="P10101"/>
      <c r="X10101"/>
      <c r="AA10101"/>
      <c r="AF10101"/>
      <c r="AI10101"/>
      <c r="AN10101"/>
    </row>
    <row r="10102" spans="3:40" ht="14.1" customHeight="1">
      <c r="C10102"/>
      <c r="F10102"/>
      <c r="G10102"/>
      <c r="H10102"/>
      <c r="K10102"/>
      <c r="P10102"/>
      <c r="X10102"/>
      <c r="AA10102"/>
      <c r="AF10102"/>
      <c r="AI10102"/>
      <c r="AN10102"/>
    </row>
    <row r="10103" spans="3:40" ht="14.1" customHeight="1">
      <c r="C10103"/>
      <c r="F10103"/>
      <c r="G10103"/>
      <c r="H10103"/>
      <c r="K10103"/>
      <c r="P10103"/>
      <c r="X10103"/>
      <c r="AA10103"/>
      <c r="AF10103"/>
      <c r="AI10103"/>
      <c r="AN10103"/>
    </row>
    <row r="10104" spans="3:40" ht="14.1" customHeight="1">
      <c r="C10104"/>
      <c r="F10104"/>
      <c r="G10104"/>
      <c r="H10104"/>
      <c r="K10104"/>
      <c r="P10104"/>
      <c r="X10104"/>
      <c r="AA10104"/>
      <c r="AF10104"/>
      <c r="AI10104"/>
      <c r="AN10104"/>
    </row>
    <row r="10105" spans="3:40" ht="14.1" customHeight="1">
      <c r="C10105"/>
      <c r="F10105"/>
      <c r="G10105"/>
      <c r="H10105"/>
      <c r="K10105"/>
      <c r="P10105"/>
      <c r="X10105"/>
      <c r="AA10105"/>
      <c r="AF10105"/>
      <c r="AI10105"/>
      <c r="AN10105"/>
    </row>
    <row r="10106" spans="3:40" ht="14.1" customHeight="1">
      <c r="C10106"/>
      <c r="F10106"/>
      <c r="G10106"/>
      <c r="H10106"/>
      <c r="K10106"/>
      <c r="P10106"/>
      <c r="X10106"/>
      <c r="AA10106"/>
      <c r="AF10106"/>
      <c r="AI10106"/>
      <c r="AN10106"/>
    </row>
    <row r="10107" spans="3:40" ht="14.1" customHeight="1">
      <c r="C10107"/>
      <c r="F10107"/>
      <c r="G10107"/>
      <c r="H10107"/>
      <c r="K10107"/>
      <c r="P10107"/>
      <c r="X10107"/>
      <c r="AA10107"/>
      <c r="AF10107"/>
      <c r="AI10107"/>
      <c r="AN10107"/>
    </row>
    <row r="10108" spans="3:40" ht="14.1" customHeight="1">
      <c r="C10108"/>
      <c r="F10108"/>
      <c r="G10108"/>
      <c r="H10108"/>
      <c r="K10108"/>
      <c r="P10108"/>
      <c r="X10108"/>
      <c r="AA10108"/>
      <c r="AF10108"/>
      <c r="AI10108"/>
      <c r="AN10108"/>
    </row>
    <row r="10109" spans="3:40" ht="14.1" customHeight="1">
      <c r="C10109"/>
      <c r="F10109"/>
      <c r="G10109"/>
      <c r="H10109"/>
      <c r="K10109"/>
      <c r="P10109"/>
      <c r="X10109"/>
      <c r="AA10109"/>
      <c r="AF10109"/>
      <c r="AI10109"/>
      <c r="AN10109"/>
    </row>
    <row r="10110" spans="3:40" ht="14.1" customHeight="1">
      <c r="C10110"/>
      <c r="F10110"/>
      <c r="G10110"/>
      <c r="H10110"/>
      <c r="K10110"/>
      <c r="P10110"/>
      <c r="X10110"/>
      <c r="AA10110"/>
      <c r="AF10110"/>
      <c r="AI10110"/>
      <c r="AN10110"/>
    </row>
    <row r="10111" spans="3:40" ht="14.1" customHeight="1">
      <c r="C10111"/>
      <c r="F10111"/>
      <c r="G10111"/>
      <c r="H10111"/>
      <c r="K10111"/>
      <c r="P10111"/>
      <c r="X10111"/>
      <c r="AA10111"/>
      <c r="AF10111"/>
      <c r="AI10111"/>
      <c r="AN10111"/>
    </row>
    <row r="10112" spans="3:40" ht="14.1" customHeight="1">
      <c r="C10112"/>
      <c r="F10112"/>
      <c r="G10112"/>
      <c r="H10112"/>
      <c r="K10112"/>
      <c r="P10112"/>
      <c r="X10112"/>
      <c r="AA10112"/>
      <c r="AF10112"/>
      <c r="AI10112"/>
      <c r="AN10112"/>
    </row>
    <row r="10113" spans="3:40" ht="14.1" customHeight="1">
      <c r="C10113"/>
      <c r="F10113"/>
      <c r="G10113"/>
      <c r="H10113"/>
      <c r="K10113"/>
      <c r="P10113"/>
      <c r="X10113"/>
      <c r="AA10113"/>
      <c r="AF10113"/>
      <c r="AI10113"/>
      <c r="AN10113"/>
    </row>
    <row r="10114" spans="3:40" ht="14.1" customHeight="1">
      <c r="C10114"/>
      <c r="F10114"/>
      <c r="G10114"/>
      <c r="H10114"/>
      <c r="K10114"/>
      <c r="P10114"/>
      <c r="X10114"/>
      <c r="AA10114"/>
      <c r="AF10114"/>
      <c r="AI10114"/>
      <c r="AN10114"/>
    </row>
    <row r="10115" spans="3:40" ht="14.1" customHeight="1">
      <c r="C10115"/>
      <c r="F10115"/>
      <c r="G10115"/>
      <c r="H10115"/>
      <c r="K10115"/>
      <c r="P10115"/>
      <c r="X10115"/>
      <c r="AA10115"/>
      <c r="AF10115"/>
      <c r="AI10115"/>
      <c r="AN10115"/>
    </row>
    <row r="10116" spans="3:40" ht="14.1" customHeight="1">
      <c r="C10116"/>
      <c r="F10116"/>
      <c r="G10116"/>
      <c r="H10116"/>
      <c r="K10116"/>
      <c r="P10116"/>
      <c r="X10116"/>
      <c r="AA10116"/>
      <c r="AF10116"/>
      <c r="AI10116"/>
      <c r="AN10116"/>
    </row>
    <row r="10117" spans="3:40" ht="14.1" customHeight="1">
      <c r="C10117"/>
      <c r="F10117"/>
      <c r="G10117"/>
      <c r="H10117"/>
      <c r="K10117"/>
      <c r="P10117"/>
      <c r="X10117"/>
      <c r="AA10117"/>
      <c r="AF10117"/>
      <c r="AI10117"/>
      <c r="AN10117"/>
    </row>
    <row r="10118" spans="3:40" ht="14.1" customHeight="1">
      <c r="C10118"/>
      <c r="F10118"/>
      <c r="G10118"/>
      <c r="H10118"/>
      <c r="K10118"/>
      <c r="P10118"/>
      <c r="X10118"/>
      <c r="AA10118"/>
      <c r="AF10118"/>
      <c r="AI10118"/>
      <c r="AN10118"/>
    </row>
    <row r="10119" spans="3:40" ht="14.1" customHeight="1">
      <c r="C10119"/>
      <c r="F10119"/>
      <c r="G10119"/>
      <c r="H10119"/>
      <c r="K10119"/>
      <c r="P10119"/>
      <c r="X10119"/>
      <c r="AA10119"/>
      <c r="AF10119"/>
      <c r="AI10119"/>
      <c r="AN10119"/>
    </row>
    <row r="10120" spans="3:40" ht="14.1" customHeight="1">
      <c r="C10120"/>
      <c r="F10120"/>
      <c r="G10120"/>
      <c r="H10120"/>
      <c r="K10120"/>
      <c r="P10120"/>
      <c r="X10120"/>
      <c r="AA10120"/>
      <c r="AF10120"/>
      <c r="AI10120"/>
      <c r="AN10120"/>
    </row>
    <row r="10121" spans="3:40" ht="14.1" customHeight="1">
      <c r="C10121"/>
      <c r="F10121"/>
      <c r="G10121"/>
      <c r="H10121"/>
      <c r="K10121"/>
      <c r="P10121"/>
      <c r="X10121"/>
      <c r="AA10121"/>
      <c r="AF10121"/>
      <c r="AI10121"/>
      <c r="AN10121"/>
    </row>
    <row r="10122" spans="3:40" ht="14.1" customHeight="1">
      <c r="C10122"/>
      <c r="F10122"/>
      <c r="G10122"/>
      <c r="H10122"/>
      <c r="K10122"/>
      <c r="P10122"/>
      <c r="X10122"/>
      <c r="AA10122"/>
      <c r="AF10122"/>
      <c r="AI10122"/>
      <c r="AN10122"/>
    </row>
    <row r="10123" spans="3:40" ht="14.1" customHeight="1">
      <c r="C10123"/>
      <c r="F10123"/>
      <c r="G10123"/>
      <c r="H10123"/>
      <c r="K10123"/>
      <c r="P10123"/>
      <c r="X10123"/>
      <c r="AA10123"/>
      <c r="AF10123"/>
      <c r="AI10123"/>
      <c r="AN10123"/>
    </row>
    <row r="10124" spans="3:40" ht="14.1" customHeight="1">
      <c r="C10124"/>
      <c r="F10124"/>
      <c r="G10124"/>
      <c r="H10124"/>
      <c r="K10124"/>
      <c r="P10124"/>
      <c r="X10124"/>
      <c r="AA10124"/>
      <c r="AF10124"/>
      <c r="AI10124"/>
      <c r="AN10124"/>
    </row>
    <row r="10125" spans="3:40" ht="14.1" customHeight="1">
      <c r="C10125"/>
      <c r="F10125"/>
      <c r="G10125"/>
      <c r="H10125"/>
      <c r="K10125"/>
      <c r="P10125"/>
      <c r="X10125"/>
      <c r="AA10125"/>
      <c r="AF10125"/>
      <c r="AI10125"/>
      <c r="AN10125"/>
    </row>
    <row r="10126" spans="3:40" ht="14.1" customHeight="1">
      <c r="C10126"/>
      <c r="F10126"/>
      <c r="G10126"/>
      <c r="H10126"/>
      <c r="K10126"/>
      <c r="P10126"/>
      <c r="X10126"/>
      <c r="AA10126"/>
      <c r="AF10126"/>
      <c r="AI10126"/>
      <c r="AN10126"/>
    </row>
    <row r="10127" spans="3:40" ht="14.1" customHeight="1">
      <c r="C10127"/>
      <c r="F10127"/>
      <c r="G10127"/>
      <c r="H10127"/>
      <c r="K10127"/>
      <c r="P10127"/>
      <c r="X10127"/>
      <c r="AA10127"/>
      <c r="AF10127"/>
      <c r="AI10127"/>
      <c r="AN10127"/>
    </row>
    <row r="10128" spans="3:40" ht="14.1" customHeight="1">
      <c r="C10128"/>
      <c r="F10128"/>
      <c r="G10128"/>
      <c r="H10128"/>
      <c r="K10128"/>
      <c r="P10128"/>
      <c r="X10128"/>
      <c r="AA10128"/>
      <c r="AF10128"/>
      <c r="AI10128"/>
      <c r="AN10128"/>
    </row>
    <row r="10129" spans="3:40" ht="14.1" customHeight="1">
      <c r="C10129"/>
      <c r="F10129"/>
      <c r="G10129"/>
      <c r="H10129"/>
      <c r="K10129"/>
      <c r="P10129"/>
      <c r="X10129"/>
      <c r="AA10129"/>
      <c r="AF10129"/>
      <c r="AI10129"/>
      <c r="AN10129"/>
    </row>
    <row r="10130" spans="3:40" ht="14.1" customHeight="1">
      <c r="C10130"/>
      <c r="F10130"/>
      <c r="G10130"/>
      <c r="H10130"/>
      <c r="K10130"/>
      <c r="P10130"/>
      <c r="X10130"/>
      <c r="AA10130"/>
      <c r="AF10130"/>
      <c r="AI10130"/>
      <c r="AN10130"/>
    </row>
    <row r="10131" spans="3:40" ht="14.1" customHeight="1">
      <c r="C10131"/>
      <c r="F10131"/>
      <c r="G10131"/>
      <c r="H10131"/>
      <c r="K10131"/>
      <c r="P10131"/>
      <c r="X10131"/>
      <c r="AA10131"/>
      <c r="AF10131"/>
      <c r="AI10131"/>
      <c r="AN10131"/>
    </row>
    <row r="10132" spans="3:40" ht="14.1" customHeight="1">
      <c r="C10132"/>
      <c r="F10132"/>
      <c r="G10132"/>
      <c r="H10132"/>
      <c r="K10132"/>
      <c r="P10132"/>
      <c r="X10132"/>
      <c r="AA10132"/>
      <c r="AF10132"/>
      <c r="AI10132"/>
      <c r="AN10132"/>
    </row>
    <row r="10133" spans="3:40" ht="14.1" customHeight="1">
      <c r="C10133"/>
      <c r="F10133"/>
      <c r="G10133"/>
      <c r="H10133"/>
      <c r="K10133"/>
      <c r="P10133"/>
      <c r="X10133"/>
      <c r="AA10133"/>
      <c r="AF10133"/>
      <c r="AI10133"/>
      <c r="AN10133"/>
    </row>
    <row r="10134" spans="3:40" ht="14.1" customHeight="1">
      <c r="C10134"/>
      <c r="F10134"/>
      <c r="G10134"/>
      <c r="H10134"/>
      <c r="K10134"/>
      <c r="P10134"/>
      <c r="X10134"/>
      <c r="AA10134"/>
      <c r="AF10134"/>
      <c r="AI10134"/>
      <c r="AN10134"/>
    </row>
    <row r="10135" spans="3:40" ht="14.1" customHeight="1">
      <c r="C10135"/>
      <c r="F10135"/>
      <c r="G10135"/>
      <c r="H10135"/>
      <c r="K10135"/>
      <c r="P10135"/>
      <c r="X10135"/>
      <c r="AA10135"/>
      <c r="AF10135"/>
      <c r="AI10135"/>
      <c r="AN10135"/>
    </row>
    <row r="10136" spans="3:40" ht="14.1" customHeight="1">
      <c r="C10136"/>
      <c r="F10136"/>
      <c r="G10136"/>
      <c r="H10136"/>
      <c r="K10136"/>
      <c r="P10136"/>
      <c r="X10136"/>
      <c r="AA10136"/>
      <c r="AF10136"/>
      <c r="AI10136"/>
      <c r="AN10136"/>
    </row>
    <row r="10137" spans="3:40" ht="14.1" customHeight="1">
      <c r="C10137"/>
      <c r="F10137"/>
      <c r="G10137"/>
      <c r="H10137"/>
      <c r="K10137"/>
      <c r="P10137"/>
      <c r="X10137"/>
      <c r="AA10137"/>
      <c r="AF10137"/>
      <c r="AI10137"/>
      <c r="AN10137"/>
    </row>
    <row r="10138" spans="3:40" ht="14.1" customHeight="1">
      <c r="C10138"/>
      <c r="F10138"/>
      <c r="G10138"/>
      <c r="H10138"/>
      <c r="K10138"/>
      <c r="P10138"/>
      <c r="X10138"/>
      <c r="AA10138"/>
      <c r="AF10138"/>
      <c r="AI10138"/>
      <c r="AN10138"/>
    </row>
    <row r="10139" spans="3:40" ht="14.1" customHeight="1">
      <c r="C10139"/>
      <c r="F10139"/>
      <c r="G10139"/>
      <c r="H10139"/>
      <c r="K10139"/>
      <c r="P10139"/>
      <c r="X10139"/>
      <c r="AA10139"/>
      <c r="AF10139"/>
      <c r="AI10139"/>
      <c r="AN10139"/>
    </row>
    <row r="10140" spans="3:40" ht="14.1" customHeight="1">
      <c r="C10140"/>
      <c r="F10140"/>
      <c r="G10140"/>
      <c r="H10140"/>
      <c r="K10140"/>
      <c r="P10140"/>
      <c r="X10140"/>
      <c r="AA10140"/>
      <c r="AF10140"/>
      <c r="AI10140"/>
      <c r="AN10140"/>
    </row>
    <row r="10141" spans="3:40" ht="14.1" customHeight="1">
      <c r="C10141"/>
      <c r="F10141"/>
      <c r="G10141"/>
      <c r="H10141"/>
      <c r="K10141"/>
      <c r="P10141"/>
      <c r="X10141"/>
      <c r="AA10141"/>
      <c r="AF10141"/>
      <c r="AI10141"/>
      <c r="AN10141"/>
    </row>
    <row r="10142" spans="3:40" ht="14.1" customHeight="1">
      <c r="C10142"/>
      <c r="F10142"/>
      <c r="G10142"/>
      <c r="H10142"/>
      <c r="K10142"/>
      <c r="P10142"/>
      <c r="X10142"/>
      <c r="AA10142"/>
      <c r="AF10142"/>
      <c r="AI10142"/>
      <c r="AN10142"/>
    </row>
    <row r="10143" spans="3:40" ht="14.1" customHeight="1">
      <c r="C10143"/>
      <c r="F10143"/>
      <c r="G10143"/>
      <c r="H10143"/>
      <c r="K10143"/>
      <c r="P10143"/>
      <c r="X10143"/>
      <c r="AA10143"/>
      <c r="AF10143"/>
      <c r="AI10143"/>
      <c r="AN10143"/>
    </row>
    <row r="10144" spans="3:40" ht="14.1" customHeight="1">
      <c r="C10144"/>
      <c r="F10144"/>
      <c r="G10144"/>
      <c r="H10144"/>
      <c r="K10144"/>
      <c r="P10144"/>
      <c r="X10144"/>
      <c r="AA10144"/>
      <c r="AF10144"/>
      <c r="AI10144"/>
      <c r="AN10144"/>
    </row>
    <row r="10145" spans="3:40" ht="14.1" customHeight="1">
      <c r="C10145"/>
      <c r="F10145"/>
      <c r="G10145"/>
      <c r="H10145"/>
      <c r="K10145"/>
      <c r="P10145"/>
      <c r="X10145"/>
      <c r="AA10145"/>
      <c r="AF10145"/>
      <c r="AI10145"/>
      <c r="AN10145"/>
    </row>
    <row r="10146" spans="3:40" ht="14.1" customHeight="1">
      <c r="C10146"/>
      <c r="F10146"/>
      <c r="G10146"/>
      <c r="H10146"/>
      <c r="K10146"/>
      <c r="P10146"/>
      <c r="X10146"/>
      <c r="AA10146"/>
      <c r="AF10146"/>
      <c r="AI10146"/>
      <c r="AN10146"/>
    </row>
    <row r="10147" spans="3:40" ht="14.1" customHeight="1">
      <c r="C10147"/>
      <c r="F10147"/>
      <c r="G10147"/>
      <c r="H10147"/>
      <c r="K10147"/>
      <c r="P10147"/>
      <c r="X10147"/>
      <c r="AA10147"/>
      <c r="AF10147"/>
      <c r="AI10147"/>
      <c r="AN10147"/>
    </row>
    <row r="10148" spans="3:40" ht="14.1" customHeight="1">
      <c r="C10148"/>
      <c r="F10148"/>
      <c r="G10148"/>
      <c r="H10148"/>
      <c r="K10148"/>
      <c r="P10148"/>
      <c r="X10148"/>
      <c r="AA10148"/>
      <c r="AF10148"/>
      <c r="AI10148"/>
      <c r="AN10148"/>
    </row>
    <row r="10149" spans="3:40" ht="14.1" customHeight="1">
      <c r="C10149"/>
      <c r="F10149"/>
      <c r="G10149"/>
      <c r="H10149"/>
      <c r="K10149"/>
      <c r="P10149"/>
      <c r="X10149"/>
      <c r="AA10149"/>
      <c r="AF10149"/>
      <c r="AI10149"/>
      <c r="AN10149"/>
    </row>
    <row r="10150" spans="3:40" ht="14.1" customHeight="1">
      <c r="C10150"/>
      <c r="F10150"/>
      <c r="G10150"/>
      <c r="H10150"/>
      <c r="K10150"/>
      <c r="P10150"/>
      <c r="X10150"/>
      <c r="AA10150"/>
      <c r="AF10150"/>
      <c r="AI10150"/>
      <c r="AN10150"/>
    </row>
    <row r="10151" spans="3:40" ht="14.1" customHeight="1">
      <c r="C10151"/>
      <c r="F10151"/>
      <c r="G10151"/>
      <c r="H10151"/>
      <c r="K10151"/>
      <c r="P10151"/>
      <c r="X10151"/>
      <c r="AA10151"/>
      <c r="AF10151"/>
      <c r="AI10151"/>
      <c r="AN10151"/>
    </row>
    <row r="10152" spans="3:40" ht="14.1" customHeight="1">
      <c r="C10152"/>
      <c r="F10152"/>
      <c r="G10152"/>
      <c r="H10152"/>
      <c r="K10152"/>
      <c r="P10152"/>
      <c r="X10152"/>
      <c r="AA10152"/>
      <c r="AF10152"/>
      <c r="AI10152"/>
      <c r="AN10152"/>
    </row>
    <row r="10153" spans="3:40" ht="14.1" customHeight="1">
      <c r="C10153"/>
      <c r="F10153"/>
      <c r="G10153"/>
      <c r="H10153"/>
      <c r="K10153"/>
      <c r="P10153"/>
      <c r="X10153"/>
      <c r="AA10153"/>
      <c r="AF10153"/>
      <c r="AI10153"/>
      <c r="AN10153"/>
    </row>
    <row r="10154" spans="3:40" ht="14.1" customHeight="1">
      <c r="C10154"/>
      <c r="F10154"/>
      <c r="G10154"/>
      <c r="H10154"/>
      <c r="K10154"/>
      <c r="P10154"/>
      <c r="X10154"/>
      <c r="AA10154"/>
      <c r="AF10154"/>
      <c r="AI10154"/>
      <c r="AN10154"/>
    </row>
    <row r="10155" spans="3:40" ht="14.1" customHeight="1">
      <c r="C10155"/>
      <c r="F10155"/>
      <c r="G10155"/>
      <c r="H10155"/>
      <c r="K10155"/>
      <c r="P10155"/>
      <c r="X10155"/>
      <c r="AA10155"/>
      <c r="AF10155"/>
      <c r="AI10155"/>
      <c r="AN10155"/>
    </row>
    <row r="10156" spans="3:40" ht="14.1" customHeight="1">
      <c r="C10156"/>
      <c r="F10156"/>
      <c r="G10156"/>
      <c r="H10156"/>
      <c r="K10156"/>
      <c r="P10156"/>
      <c r="X10156"/>
      <c r="AA10156"/>
      <c r="AF10156"/>
      <c r="AI10156"/>
      <c r="AN10156"/>
    </row>
    <row r="10157" spans="3:40" ht="14.1" customHeight="1">
      <c r="C10157"/>
      <c r="F10157"/>
      <c r="G10157"/>
      <c r="H10157"/>
      <c r="K10157"/>
      <c r="P10157"/>
      <c r="X10157"/>
      <c r="AA10157"/>
      <c r="AF10157"/>
      <c r="AI10157"/>
      <c r="AN10157"/>
    </row>
    <row r="10158" spans="3:40" ht="14.1" customHeight="1">
      <c r="C10158"/>
      <c r="F10158"/>
      <c r="G10158"/>
      <c r="H10158"/>
      <c r="K10158"/>
      <c r="P10158"/>
      <c r="X10158"/>
      <c r="AA10158"/>
      <c r="AF10158"/>
      <c r="AI10158"/>
      <c r="AN10158"/>
    </row>
    <row r="10159" spans="3:40" ht="14.1" customHeight="1">
      <c r="C10159"/>
      <c r="F10159"/>
      <c r="G10159"/>
      <c r="H10159"/>
      <c r="K10159"/>
      <c r="P10159"/>
      <c r="X10159"/>
      <c r="AA10159"/>
      <c r="AF10159"/>
      <c r="AI10159"/>
      <c r="AN10159"/>
    </row>
    <row r="10160" spans="3:40" ht="14.1" customHeight="1">
      <c r="C10160"/>
      <c r="F10160"/>
      <c r="G10160"/>
      <c r="H10160"/>
      <c r="K10160"/>
      <c r="P10160"/>
      <c r="X10160"/>
      <c r="AA10160"/>
      <c r="AF10160"/>
      <c r="AI10160"/>
      <c r="AN10160"/>
    </row>
    <row r="10161" spans="3:40" ht="14.1" customHeight="1">
      <c r="C10161"/>
      <c r="F10161"/>
      <c r="G10161"/>
      <c r="H10161"/>
      <c r="K10161"/>
      <c r="P10161"/>
      <c r="X10161"/>
      <c r="AA10161"/>
      <c r="AF10161"/>
      <c r="AI10161"/>
      <c r="AN10161"/>
    </row>
    <row r="10162" spans="3:40" ht="14.1" customHeight="1">
      <c r="C10162"/>
      <c r="F10162"/>
      <c r="G10162"/>
      <c r="H10162"/>
      <c r="K10162"/>
      <c r="P10162"/>
      <c r="X10162"/>
      <c r="AA10162"/>
      <c r="AF10162"/>
      <c r="AI10162"/>
      <c r="AN10162"/>
    </row>
    <row r="10163" spans="3:40" ht="14.1" customHeight="1">
      <c r="C10163"/>
      <c r="F10163"/>
      <c r="G10163"/>
      <c r="H10163"/>
      <c r="K10163"/>
      <c r="P10163"/>
      <c r="X10163"/>
      <c r="AA10163"/>
      <c r="AF10163"/>
      <c r="AI10163"/>
      <c r="AN10163"/>
    </row>
    <row r="10164" spans="3:40" ht="14.1" customHeight="1">
      <c r="C10164"/>
      <c r="F10164"/>
      <c r="G10164"/>
      <c r="H10164"/>
      <c r="K10164"/>
      <c r="P10164"/>
      <c r="X10164"/>
      <c r="AA10164"/>
      <c r="AF10164"/>
      <c r="AI10164"/>
      <c r="AN10164"/>
    </row>
    <row r="10165" spans="3:40" ht="14.1" customHeight="1">
      <c r="C10165"/>
      <c r="F10165"/>
      <c r="G10165"/>
      <c r="H10165"/>
      <c r="K10165"/>
      <c r="P10165"/>
      <c r="X10165"/>
      <c r="AA10165"/>
      <c r="AF10165"/>
      <c r="AI10165"/>
      <c r="AN10165"/>
    </row>
    <row r="10166" spans="3:40" ht="14.1" customHeight="1">
      <c r="C10166"/>
      <c r="F10166"/>
      <c r="G10166"/>
      <c r="H10166"/>
      <c r="K10166"/>
      <c r="P10166"/>
      <c r="X10166"/>
      <c r="AA10166"/>
      <c r="AF10166"/>
      <c r="AI10166"/>
      <c r="AN10166"/>
    </row>
    <row r="10167" spans="3:40" ht="14.1" customHeight="1">
      <c r="C10167"/>
      <c r="F10167"/>
      <c r="G10167"/>
      <c r="H10167"/>
      <c r="K10167"/>
      <c r="P10167"/>
      <c r="X10167"/>
      <c r="AA10167"/>
      <c r="AF10167"/>
      <c r="AI10167"/>
      <c r="AN10167"/>
    </row>
    <row r="10168" spans="3:40" ht="14.1" customHeight="1">
      <c r="C10168"/>
      <c r="F10168"/>
      <c r="G10168"/>
      <c r="H10168"/>
      <c r="K10168"/>
      <c r="P10168"/>
      <c r="X10168"/>
      <c r="AA10168"/>
      <c r="AF10168"/>
      <c r="AI10168"/>
      <c r="AN10168"/>
    </row>
    <row r="10169" spans="3:40" ht="14.1" customHeight="1">
      <c r="C10169"/>
      <c r="F10169"/>
      <c r="G10169"/>
      <c r="H10169"/>
      <c r="K10169"/>
      <c r="P10169"/>
      <c r="X10169"/>
      <c r="AA10169"/>
      <c r="AF10169"/>
      <c r="AI10169"/>
      <c r="AN10169"/>
    </row>
    <row r="10170" spans="3:40" ht="14.1" customHeight="1">
      <c r="C10170"/>
      <c r="F10170"/>
      <c r="G10170"/>
      <c r="H10170"/>
      <c r="K10170"/>
      <c r="P10170"/>
      <c r="X10170"/>
      <c r="AA10170"/>
      <c r="AF10170"/>
      <c r="AI10170"/>
      <c r="AN10170"/>
    </row>
    <row r="10171" spans="3:40" ht="14.1" customHeight="1">
      <c r="C10171"/>
      <c r="F10171"/>
      <c r="G10171"/>
      <c r="H10171"/>
      <c r="K10171"/>
      <c r="P10171"/>
      <c r="X10171"/>
      <c r="AA10171"/>
      <c r="AF10171"/>
      <c r="AI10171"/>
      <c r="AN10171"/>
    </row>
    <row r="10172" spans="3:40" ht="14.1" customHeight="1">
      <c r="C10172"/>
      <c r="F10172"/>
      <c r="G10172"/>
      <c r="H10172"/>
      <c r="K10172"/>
      <c r="P10172"/>
      <c r="X10172"/>
      <c r="AA10172"/>
      <c r="AF10172"/>
      <c r="AI10172"/>
      <c r="AN10172"/>
    </row>
    <row r="10173" spans="3:40" ht="14.1" customHeight="1">
      <c r="C10173"/>
      <c r="F10173"/>
      <c r="G10173"/>
      <c r="H10173"/>
      <c r="K10173"/>
      <c r="P10173"/>
      <c r="X10173"/>
      <c r="AA10173"/>
      <c r="AF10173"/>
      <c r="AI10173"/>
      <c r="AN10173"/>
    </row>
    <row r="10174" spans="3:40" ht="14.1" customHeight="1">
      <c r="C10174"/>
      <c r="F10174"/>
      <c r="G10174"/>
      <c r="H10174"/>
      <c r="K10174"/>
      <c r="P10174"/>
      <c r="X10174"/>
      <c r="AA10174"/>
      <c r="AF10174"/>
      <c r="AI10174"/>
      <c r="AN10174"/>
    </row>
    <row r="10175" spans="3:40" ht="14.1" customHeight="1">
      <c r="C10175"/>
      <c r="F10175"/>
      <c r="G10175"/>
      <c r="H10175"/>
      <c r="K10175"/>
      <c r="P10175"/>
      <c r="X10175"/>
      <c r="AA10175"/>
      <c r="AF10175"/>
      <c r="AI10175"/>
      <c r="AN10175"/>
    </row>
    <row r="10176" spans="3:40" ht="14.1" customHeight="1">
      <c r="C10176"/>
      <c r="F10176"/>
      <c r="G10176"/>
      <c r="H10176"/>
      <c r="K10176"/>
      <c r="P10176"/>
      <c r="X10176"/>
      <c r="AA10176"/>
      <c r="AF10176"/>
      <c r="AI10176"/>
      <c r="AN10176"/>
    </row>
    <row r="10177" spans="3:40" ht="14.1" customHeight="1">
      <c r="C10177"/>
      <c r="F10177"/>
      <c r="G10177"/>
      <c r="H10177"/>
      <c r="K10177"/>
      <c r="P10177"/>
      <c r="X10177"/>
      <c r="AA10177"/>
      <c r="AF10177"/>
      <c r="AI10177"/>
      <c r="AN10177"/>
    </row>
    <row r="10178" spans="3:40" ht="14.1" customHeight="1">
      <c r="C10178"/>
      <c r="F10178"/>
      <c r="G10178"/>
      <c r="H10178"/>
      <c r="K10178"/>
      <c r="P10178"/>
      <c r="X10178"/>
      <c r="AA10178"/>
      <c r="AF10178"/>
      <c r="AI10178"/>
      <c r="AN10178"/>
    </row>
    <row r="10179" spans="3:40" ht="14.1" customHeight="1">
      <c r="C10179"/>
      <c r="F10179"/>
      <c r="G10179"/>
      <c r="H10179"/>
      <c r="K10179"/>
      <c r="P10179"/>
      <c r="X10179"/>
      <c r="AA10179"/>
      <c r="AF10179"/>
      <c r="AI10179"/>
      <c r="AN10179"/>
    </row>
    <row r="10180" spans="3:40" ht="14.1" customHeight="1">
      <c r="C10180"/>
      <c r="F10180"/>
      <c r="G10180"/>
      <c r="H10180"/>
      <c r="K10180"/>
      <c r="P10180"/>
      <c r="X10180"/>
      <c r="AA10180"/>
      <c r="AF10180"/>
      <c r="AI10180"/>
      <c r="AN10180"/>
    </row>
    <row r="10181" spans="3:40" ht="14.1" customHeight="1">
      <c r="C10181"/>
      <c r="F10181"/>
      <c r="G10181"/>
      <c r="H10181"/>
      <c r="K10181"/>
      <c r="P10181"/>
      <c r="X10181"/>
      <c r="AA10181"/>
      <c r="AF10181"/>
      <c r="AI10181"/>
      <c r="AN10181"/>
    </row>
    <row r="10182" spans="3:40" ht="14.1" customHeight="1">
      <c r="C10182"/>
      <c r="F10182"/>
      <c r="G10182"/>
      <c r="H10182"/>
      <c r="K10182"/>
      <c r="P10182"/>
      <c r="X10182"/>
      <c r="AA10182"/>
      <c r="AF10182"/>
      <c r="AI10182"/>
      <c r="AN10182"/>
    </row>
    <row r="10183" spans="3:40" ht="14.1" customHeight="1">
      <c r="C10183"/>
      <c r="F10183"/>
      <c r="G10183"/>
      <c r="H10183"/>
      <c r="K10183"/>
      <c r="P10183"/>
      <c r="X10183"/>
      <c r="AA10183"/>
      <c r="AF10183"/>
      <c r="AI10183"/>
      <c r="AN10183"/>
    </row>
    <row r="10184" spans="3:40" ht="14.1" customHeight="1">
      <c r="C10184"/>
      <c r="F10184"/>
      <c r="G10184"/>
      <c r="H10184"/>
      <c r="K10184"/>
      <c r="P10184"/>
      <c r="X10184"/>
      <c r="AA10184"/>
      <c r="AF10184"/>
      <c r="AI10184"/>
      <c r="AN10184"/>
    </row>
    <row r="10185" spans="3:40" ht="14.1" customHeight="1">
      <c r="C10185"/>
      <c r="F10185"/>
      <c r="G10185"/>
      <c r="H10185"/>
      <c r="K10185"/>
      <c r="P10185"/>
      <c r="X10185"/>
      <c r="AA10185"/>
      <c r="AF10185"/>
      <c r="AI10185"/>
      <c r="AN10185"/>
    </row>
    <row r="10186" spans="3:40" ht="14.1" customHeight="1">
      <c r="C10186"/>
      <c r="F10186"/>
      <c r="G10186"/>
      <c r="H10186"/>
      <c r="K10186"/>
      <c r="P10186"/>
      <c r="X10186"/>
      <c r="AA10186"/>
      <c r="AF10186"/>
      <c r="AI10186"/>
      <c r="AN10186"/>
    </row>
    <row r="10187" spans="3:40" ht="14.1" customHeight="1">
      <c r="C10187"/>
      <c r="F10187"/>
      <c r="G10187"/>
      <c r="H10187"/>
      <c r="K10187"/>
      <c r="P10187"/>
      <c r="X10187"/>
      <c r="AA10187"/>
      <c r="AF10187"/>
      <c r="AI10187"/>
      <c r="AN10187"/>
    </row>
    <row r="10188" spans="3:40" ht="14.1" customHeight="1">
      <c r="C10188"/>
      <c r="F10188"/>
      <c r="G10188"/>
      <c r="H10188"/>
      <c r="K10188"/>
      <c r="P10188"/>
      <c r="X10188"/>
      <c r="AA10188"/>
      <c r="AF10188"/>
      <c r="AI10188"/>
      <c r="AN10188"/>
    </row>
    <row r="10189" spans="3:40" ht="14.1" customHeight="1">
      <c r="C10189"/>
      <c r="F10189"/>
      <c r="G10189"/>
      <c r="H10189"/>
      <c r="K10189"/>
      <c r="P10189"/>
      <c r="X10189"/>
      <c r="AA10189"/>
      <c r="AF10189"/>
      <c r="AI10189"/>
      <c r="AN10189"/>
    </row>
    <row r="10190" spans="3:40" ht="14.1" customHeight="1">
      <c r="C10190"/>
      <c r="F10190"/>
      <c r="G10190"/>
      <c r="H10190"/>
      <c r="K10190"/>
      <c r="P10190"/>
      <c r="X10190"/>
      <c r="AA10190"/>
      <c r="AF10190"/>
      <c r="AI10190"/>
      <c r="AN10190"/>
    </row>
    <row r="10191" spans="3:40" ht="14.1" customHeight="1">
      <c r="C10191"/>
      <c r="F10191"/>
      <c r="G10191"/>
      <c r="H10191"/>
      <c r="K10191"/>
      <c r="P10191"/>
      <c r="X10191"/>
      <c r="AA10191"/>
      <c r="AF10191"/>
      <c r="AI10191"/>
      <c r="AN10191"/>
    </row>
    <row r="10192" spans="3:40" ht="14.1" customHeight="1">
      <c r="C10192"/>
      <c r="F10192"/>
      <c r="G10192"/>
      <c r="H10192"/>
      <c r="K10192"/>
      <c r="P10192"/>
      <c r="X10192"/>
      <c r="AA10192"/>
      <c r="AF10192"/>
      <c r="AI10192"/>
      <c r="AN10192"/>
    </row>
    <row r="10193" spans="3:40" ht="14.1" customHeight="1">
      <c r="C10193"/>
      <c r="F10193"/>
      <c r="G10193"/>
      <c r="H10193"/>
      <c r="K10193"/>
      <c r="P10193"/>
      <c r="X10193"/>
      <c r="AA10193"/>
      <c r="AF10193"/>
      <c r="AI10193"/>
      <c r="AN10193"/>
    </row>
    <row r="10194" spans="3:40" ht="14.1" customHeight="1">
      <c r="C10194"/>
      <c r="F10194"/>
      <c r="G10194"/>
      <c r="H10194"/>
      <c r="K10194"/>
      <c r="P10194"/>
      <c r="X10194"/>
      <c r="AA10194"/>
      <c r="AF10194"/>
      <c r="AI10194"/>
      <c r="AN10194"/>
    </row>
    <row r="10195" spans="3:40" ht="14.1" customHeight="1">
      <c r="C10195"/>
      <c r="F10195"/>
      <c r="G10195"/>
      <c r="H10195"/>
      <c r="K10195"/>
      <c r="P10195"/>
      <c r="X10195"/>
      <c r="AA10195"/>
      <c r="AF10195"/>
      <c r="AI10195"/>
      <c r="AN10195"/>
    </row>
    <row r="10196" spans="3:40" ht="14.1" customHeight="1">
      <c r="C10196"/>
      <c r="F10196"/>
      <c r="G10196"/>
      <c r="H10196"/>
      <c r="K10196"/>
      <c r="P10196"/>
      <c r="X10196"/>
      <c r="AA10196"/>
      <c r="AF10196"/>
      <c r="AI10196"/>
      <c r="AN10196"/>
    </row>
    <row r="10197" spans="3:40" ht="14.1" customHeight="1">
      <c r="C10197"/>
      <c r="F10197"/>
      <c r="G10197"/>
      <c r="H10197"/>
      <c r="K10197"/>
      <c r="P10197"/>
      <c r="X10197"/>
      <c r="AA10197"/>
      <c r="AF10197"/>
      <c r="AI10197"/>
      <c r="AN10197"/>
    </row>
    <row r="10198" spans="3:40" ht="14.1" customHeight="1">
      <c r="C10198"/>
      <c r="F10198"/>
      <c r="G10198"/>
      <c r="H10198"/>
      <c r="K10198"/>
      <c r="P10198"/>
      <c r="X10198"/>
      <c r="AA10198"/>
      <c r="AF10198"/>
      <c r="AI10198"/>
      <c r="AN10198"/>
    </row>
    <row r="10199" spans="3:40" ht="14.1" customHeight="1">
      <c r="C10199"/>
      <c r="F10199"/>
      <c r="G10199"/>
      <c r="H10199"/>
      <c r="K10199"/>
      <c r="P10199"/>
      <c r="X10199"/>
      <c r="AA10199"/>
      <c r="AF10199"/>
      <c r="AI10199"/>
      <c r="AN10199"/>
    </row>
    <row r="10200" spans="3:40" ht="14.1" customHeight="1">
      <c r="C10200"/>
      <c r="F10200"/>
      <c r="G10200"/>
      <c r="H10200"/>
      <c r="K10200"/>
      <c r="P10200"/>
      <c r="X10200"/>
      <c r="AA10200"/>
      <c r="AF10200"/>
      <c r="AI10200"/>
      <c r="AN10200"/>
    </row>
    <row r="10201" spans="3:40" ht="14.1" customHeight="1">
      <c r="C10201"/>
      <c r="F10201"/>
      <c r="G10201"/>
      <c r="H10201"/>
      <c r="K10201"/>
      <c r="P10201"/>
      <c r="X10201"/>
      <c r="AA10201"/>
      <c r="AF10201"/>
      <c r="AI10201"/>
      <c r="AN10201"/>
    </row>
    <row r="10202" spans="3:40" ht="14.1" customHeight="1">
      <c r="C10202"/>
      <c r="F10202"/>
      <c r="G10202"/>
      <c r="H10202"/>
      <c r="K10202"/>
      <c r="P10202"/>
      <c r="X10202"/>
      <c r="AA10202"/>
      <c r="AF10202"/>
      <c r="AI10202"/>
      <c r="AN10202"/>
    </row>
    <row r="10203" spans="3:40" ht="14.1" customHeight="1">
      <c r="C10203"/>
      <c r="F10203"/>
      <c r="G10203"/>
      <c r="H10203"/>
      <c r="K10203"/>
      <c r="P10203"/>
      <c r="X10203"/>
      <c r="AA10203"/>
      <c r="AF10203"/>
      <c r="AI10203"/>
      <c r="AN10203"/>
    </row>
    <row r="10204" spans="3:40" ht="14.1" customHeight="1">
      <c r="C10204"/>
      <c r="F10204"/>
      <c r="G10204"/>
      <c r="H10204"/>
      <c r="K10204"/>
      <c r="P10204"/>
      <c r="X10204"/>
      <c r="AA10204"/>
      <c r="AF10204"/>
      <c r="AI10204"/>
      <c r="AN10204"/>
    </row>
    <row r="10205" spans="3:40" ht="14.1" customHeight="1">
      <c r="C10205"/>
      <c r="F10205"/>
      <c r="G10205"/>
      <c r="H10205"/>
      <c r="K10205"/>
      <c r="P10205"/>
      <c r="X10205"/>
      <c r="AA10205"/>
      <c r="AF10205"/>
      <c r="AI10205"/>
      <c r="AN10205"/>
    </row>
    <row r="10206" spans="3:40" ht="14.1" customHeight="1">
      <c r="C10206"/>
      <c r="F10206"/>
      <c r="G10206"/>
      <c r="H10206"/>
      <c r="K10206"/>
      <c r="P10206"/>
      <c r="X10206"/>
      <c r="AA10206"/>
      <c r="AF10206"/>
      <c r="AI10206"/>
      <c r="AN10206"/>
    </row>
    <row r="10207" spans="3:40" ht="14.1" customHeight="1">
      <c r="C10207"/>
      <c r="F10207"/>
      <c r="G10207"/>
      <c r="H10207"/>
      <c r="K10207"/>
      <c r="P10207"/>
      <c r="X10207"/>
      <c r="AA10207"/>
      <c r="AF10207"/>
      <c r="AI10207"/>
      <c r="AN10207"/>
    </row>
    <row r="10208" spans="3:40" ht="14.1" customHeight="1">
      <c r="C10208"/>
      <c r="F10208"/>
      <c r="G10208"/>
      <c r="H10208"/>
      <c r="K10208"/>
      <c r="P10208"/>
      <c r="X10208"/>
      <c r="AA10208"/>
      <c r="AF10208"/>
      <c r="AI10208"/>
      <c r="AN10208"/>
    </row>
    <row r="10209" spans="3:40" ht="14.1" customHeight="1">
      <c r="C10209"/>
      <c r="F10209"/>
      <c r="G10209"/>
      <c r="H10209"/>
      <c r="K10209"/>
      <c r="P10209"/>
      <c r="X10209"/>
      <c r="AA10209"/>
      <c r="AF10209"/>
      <c r="AI10209"/>
      <c r="AN10209"/>
    </row>
    <row r="10210" spans="3:40" ht="14.1" customHeight="1">
      <c r="C10210"/>
      <c r="F10210"/>
      <c r="G10210"/>
      <c r="H10210"/>
      <c r="K10210"/>
      <c r="P10210"/>
      <c r="X10210"/>
      <c r="AA10210"/>
      <c r="AF10210"/>
      <c r="AI10210"/>
      <c r="AN10210"/>
    </row>
    <row r="10211" spans="3:40" ht="14.1" customHeight="1">
      <c r="C10211"/>
      <c r="F10211"/>
      <c r="G10211"/>
      <c r="H10211"/>
      <c r="K10211"/>
      <c r="P10211"/>
      <c r="X10211"/>
      <c r="AA10211"/>
      <c r="AF10211"/>
      <c r="AI10211"/>
      <c r="AN10211"/>
    </row>
    <row r="10212" spans="3:40" ht="14.1" customHeight="1">
      <c r="C10212"/>
      <c r="F10212"/>
      <c r="G10212"/>
      <c r="H10212"/>
      <c r="K10212"/>
      <c r="P10212"/>
      <c r="X10212"/>
      <c r="AA10212"/>
      <c r="AF10212"/>
      <c r="AI10212"/>
      <c r="AN10212"/>
    </row>
    <row r="10213" spans="3:40" ht="14.1" customHeight="1">
      <c r="C10213"/>
      <c r="F10213"/>
      <c r="G10213"/>
      <c r="H10213"/>
      <c r="K10213"/>
      <c r="P10213"/>
      <c r="X10213"/>
      <c r="AA10213"/>
      <c r="AF10213"/>
      <c r="AI10213"/>
      <c r="AN10213"/>
    </row>
    <row r="10214" spans="3:40" ht="14.1" customHeight="1">
      <c r="C10214"/>
      <c r="F10214"/>
      <c r="G10214"/>
      <c r="H10214"/>
      <c r="K10214"/>
      <c r="P10214"/>
      <c r="X10214"/>
      <c r="AA10214"/>
      <c r="AF10214"/>
      <c r="AI10214"/>
      <c r="AN10214"/>
    </row>
    <row r="10215" spans="3:40" ht="14.1" customHeight="1">
      <c r="C10215"/>
      <c r="F10215"/>
      <c r="G10215"/>
      <c r="H10215"/>
      <c r="K10215"/>
      <c r="P10215"/>
      <c r="X10215"/>
      <c r="AA10215"/>
      <c r="AF10215"/>
      <c r="AI10215"/>
      <c r="AN10215"/>
    </row>
    <row r="10216" spans="3:40" ht="14.1" customHeight="1">
      <c r="C10216"/>
      <c r="F10216"/>
      <c r="G10216"/>
      <c r="H10216"/>
      <c r="K10216"/>
      <c r="P10216"/>
      <c r="X10216"/>
      <c r="AA10216"/>
      <c r="AF10216"/>
      <c r="AI10216"/>
      <c r="AN10216"/>
    </row>
    <row r="10217" spans="3:40" ht="14.1" customHeight="1">
      <c r="C10217"/>
      <c r="F10217"/>
      <c r="G10217"/>
      <c r="H10217"/>
      <c r="K10217"/>
      <c r="P10217"/>
      <c r="X10217"/>
      <c r="AA10217"/>
      <c r="AF10217"/>
      <c r="AI10217"/>
      <c r="AN10217"/>
    </row>
    <row r="10218" spans="3:40" ht="14.1" customHeight="1">
      <c r="C10218"/>
      <c r="F10218"/>
      <c r="G10218"/>
      <c r="H10218"/>
      <c r="K10218"/>
      <c r="P10218"/>
      <c r="X10218"/>
      <c r="AA10218"/>
      <c r="AF10218"/>
      <c r="AI10218"/>
      <c r="AN10218"/>
    </row>
    <row r="10219" spans="3:40" ht="14.1" customHeight="1">
      <c r="C10219"/>
      <c r="F10219"/>
      <c r="G10219"/>
      <c r="H10219"/>
      <c r="K10219"/>
      <c r="P10219"/>
      <c r="X10219"/>
      <c r="AA10219"/>
      <c r="AF10219"/>
      <c r="AI10219"/>
      <c r="AN10219"/>
    </row>
    <row r="10220" spans="3:40" ht="14.1" customHeight="1">
      <c r="C10220"/>
      <c r="F10220"/>
      <c r="G10220"/>
      <c r="H10220"/>
      <c r="K10220"/>
      <c r="P10220"/>
      <c r="X10220"/>
      <c r="AA10220"/>
      <c r="AF10220"/>
      <c r="AI10220"/>
      <c r="AN10220"/>
    </row>
    <row r="10221" spans="3:40" ht="14.1" customHeight="1">
      <c r="C10221"/>
      <c r="F10221"/>
      <c r="G10221"/>
      <c r="H10221"/>
      <c r="K10221"/>
      <c r="P10221"/>
      <c r="X10221"/>
      <c r="AA10221"/>
      <c r="AF10221"/>
      <c r="AI10221"/>
      <c r="AN10221"/>
    </row>
    <row r="10222" spans="3:40" ht="14.1" customHeight="1">
      <c r="C10222"/>
      <c r="F10222"/>
      <c r="G10222"/>
      <c r="H10222"/>
      <c r="K10222"/>
      <c r="P10222"/>
      <c r="X10222"/>
      <c r="AA10222"/>
      <c r="AF10222"/>
      <c r="AI10222"/>
      <c r="AN10222"/>
    </row>
    <row r="10223" spans="3:40" ht="14.1" customHeight="1">
      <c r="C10223"/>
      <c r="F10223"/>
      <c r="G10223"/>
      <c r="H10223"/>
      <c r="K10223"/>
      <c r="P10223"/>
      <c r="X10223"/>
      <c r="AA10223"/>
      <c r="AF10223"/>
      <c r="AI10223"/>
      <c r="AN10223"/>
    </row>
    <row r="10224" spans="3:40" ht="14.1" customHeight="1">
      <c r="C10224"/>
      <c r="F10224"/>
      <c r="G10224"/>
      <c r="H10224"/>
      <c r="K10224"/>
      <c r="P10224"/>
      <c r="X10224"/>
      <c r="AA10224"/>
      <c r="AF10224"/>
      <c r="AI10224"/>
      <c r="AN10224"/>
    </row>
    <row r="10225" spans="3:40" ht="14.1" customHeight="1">
      <c r="C10225"/>
      <c r="F10225"/>
      <c r="G10225"/>
      <c r="H10225"/>
      <c r="K10225"/>
      <c r="P10225"/>
      <c r="X10225"/>
      <c r="AA10225"/>
      <c r="AF10225"/>
      <c r="AI10225"/>
      <c r="AN10225"/>
    </row>
    <row r="10226" spans="3:40" ht="14.1" customHeight="1">
      <c r="C10226"/>
      <c r="F10226"/>
      <c r="G10226"/>
      <c r="H10226"/>
      <c r="K10226"/>
      <c r="P10226"/>
      <c r="X10226"/>
      <c r="AA10226"/>
      <c r="AF10226"/>
      <c r="AI10226"/>
      <c r="AN10226"/>
    </row>
    <row r="10227" spans="3:40" ht="14.1" customHeight="1">
      <c r="C10227"/>
      <c r="F10227"/>
      <c r="G10227"/>
      <c r="H10227"/>
      <c r="K10227"/>
      <c r="P10227"/>
      <c r="X10227"/>
      <c r="AA10227"/>
      <c r="AF10227"/>
      <c r="AI10227"/>
      <c r="AN10227"/>
    </row>
    <row r="10228" spans="3:40" ht="14.1" customHeight="1">
      <c r="C10228"/>
      <c r="F10228"/>
      <c r="G10228"/>
      <c r="H10228"/>
      <c r="K10228"/>
      <c r="P10228"/>
      <c r="X10228"/>
      <c r="AA10228"/>
      <c r="AF10228"/>
      <c r="AI10228"/>
      <c r="AN10228"/>
    </row>
    <row r="10229" spans="3:40" ht="14.1" customHeight="1">
      <c r="C10229"/>
      <c r="F10229"/>
      <c r="G10229"/>
      <c r="H10229"/>
      <c r="K10229"/>
      <c r="P10229"/>
      <c r="X10229"/>
      <c r="AA10229"/>
      <c r="AF10229"/>
      <c r="AI10229"/>
      <c r="AN10229"/>
    </row>
    <row r="10230" spans="3:40" ht="14.1" customHeight="1">
      <c r="C10230"/>
      <c r="F10230"/>
      <c r="G10230"/>
      <c r="H10230"/>
      <c r="K10230"/>
      <c r="P10230"/>
      <c r="X10230"/>
      <c r="AA10230"/>
      <c r="AF10230"/>
      <c r="AI10230"/>
      <c r="AN10230"/>
    </row>
    <row r="10231" spans="3:40" ht="14.1" customHeight="1">
      <c r="C10231"/>
      <c r="F10231"/>
      <c r="G10231"/>
      <c r="H10231"/>
      <c r="K10231"/>
      <c r="P10231"/>
      <c r="X10231"/>
      <c r="AA10231"/>
      <c r="AF10231"/>
      <c r="AI10231"/>
      <c r="AN10231"/>
    </row>
    <row r="10232" spans="3:40" ht="14.1" customHeight="1">
      <c r="C10232"/>
      <c r="F10232"/>
      <c r="G10232"/>
      <c r="H10232"/>
      <c r="K10232"/>
      <c r="P10232"/>
      <c r="X10232"/>
      <c r="AA10232"/>
      <c r="AF10232"/>
      <c r="AI10232"/>
      <c r="AN10232"/>
    </row>
    <row r="10233" spans="3:40" ht="14.1" customHeight="1">
      <c r="C10233"/>
      <c r="F10233"/>
      <c r="G10233"/>
      <c r="H10233"/>
      <c r="K10233"/>
      <c r="P10233"/>
      <c r="X10233"/>
      <c r="AA10233"/>
      <c r="AF10233"/>
      <c r="AI10233"/>
      <c r="AN10233"/>
    </row>
    <row r="10234" spans="3:40" ht="14.1" customHeight="1">
      <c r="C10234"/>
      <c r="F10234"/>
      <c r="G10234"/>
      <c r="H10234"/>
      <c r="K10234"/>
      <c r="P10234"/>
      <c r="X10234"/>
      <c r="AA10234"/>
      <c r="AF10234"/>
      <c r="AI10234"/>
      <c r="AN10234"/>
    </row>
    <row r="10235" spans="3:40" ht="14.1" customHeight="1">
      <c r="C10235"/>
      <c r="F10235"/>
      <c r="G10235"/>
      <c r="H10235"/>
      <c r="K10235"/>
      <c r="P10235"/>
      <c r="X10235"/>
      <c r="AA10235"/>
      <c r="AF10235"/>
      <c r="AI10235"/>
      <c r="AN10235"/>
    </row>
    <row r="10236" spans="3:40" ht="14.1" customHeight="1">
      <c r="C10236"/>
      <c r="F10236"/>
      <c r="G10236"/>
      <c r="H10236"/>
      <c r="K10236"/>
      <c r="P10236"/>
      <c r="X10236"/>
      <c r="AA10236"/>
      <c r="AF10236"/>
      <c r="AI10236"/>
      <c r="AN10236"/>
    </row>
    <row r="10237" spans="3:40" ht="14.1" customHeight="1">
      <c r="C10237"/>
      <c r="F10237"/>
      <c r="G10237"/>
      <c r="H10237"/>
      <c r="K10237"/>
      <c r="P10237"/>
      <c r="X10237"/>
      <c r="AA10237"/>
      <c r="AF10237"/>
      <c r="AI10237"/>
      <c r="AN10237"/>
    </row>
    <row r="10238" spans="3:40" ht="14.1" customHeight="1">
      <c r="C10238"/>
      <c r="F10238"/>
      <c r="G10238"/>
      <c r="H10238"/>
      <c r="K10238"/>
      <c r="P10238"/>
      <c r="X10238"/>
      <c r="AA10238"/>
      <c r="AF10238"/>
      <c r="AI10238"/>
      <c r="AN10238"/>
    </row>
    <row r="10239" spans="3:40" ht="14.1" customHeight="1">
      <c r="C10239"/>
      <c r="F10239"/>
      <c r="G10239"/>
      <c r="H10239"/>
      <c r="K10239"/>
      <c r="P10239"/>
      <c r="X10239"/>
      <c r="AA10239"/>
      <c r="AF10239"/>
      <c r="AI10239"/>
      <c r="AN10239"/>
    </row>
    <row r="10240" spans="3:40" ht="14.1" customHeight="1">
      <c r="C10240"/>
      <c r="F10240"/>
      <c r="G10240"/>
      <c r="H10240"/>
      <c r="K10240"/>
      <c r="P10240"/>
      <c r="X10240"/>
      <c r="AA10240"/>
      <c r="AF10240"/>
      <c r="AI10240"/>
      <c r="AN10240"/>
    </row>
    <row r="10241" spans="3:40" ht="14.1" customHeight="1">
      <c r="C10241"/>
      <c r="F10241"/>
      <c r="G10241"/>
      <c r="H10241"/>
      <c r="K10241"/>
      <c r="P10241"/>
      <c r="X10241"/>
      <c r="AA10241"/>
      <c r="AF10241"/>
      <c r="AI10241"/>
      <c r="AN10241"/>
    </row>
    <row r="10242" spans="3:40" ht="14.1" customHeight="1">
      <c r="C10242"/>
      <c r="F10242"/>
      <c r="G10242"/>
      <c r="H10242"/>
      <c r="K10242"/>
      <c r="P10242"/>
      <c r="X10242"/>
      <c r="AA10242"/>
      <c r="AF10242"/>
      <c r="AI10242"/>
      <c r="AN10242"/>
    </row>
    <row r="10243" spans="3:40" ht="14.1" customHeight="1">
      <c r="C10243"/>
      <c r="F10243"/>
      <c r="G10243"/>
      <c r="H10243"/>
      <c r="K10243"/>
      <c r="P10243"/>
      <c r="X10243"/>
      <c r="AA10243"/>
      <c r="AF10243"/>
      <c r="AI10243"/>
      <c r="AN10243"/>
    </row>
    <row r="10244" spans="3:40" ht="14.1" customHeight="1">
      <c r="C10244"/>
      <c r="F10244"/>
      <c r="G10244"/>
      <c r="H10244"/>
      <c r="K10244"/>
      <c r="P10244"/>
      <c r="X10244"/>
      <c r="AA10244"/>
      <c r="AF10244"/>
      <c r="AI10244"/>
      <c r="AN10244"/>
    </row>
    <row r="10245" spans="3:40" ht="14.1" customHeight="1">
      <c r="C10245"/>
      <c r="F10245"/>
      <c r="G10245"/>
      <c r="H10245"/>
      <c r="K10245"/>
      <c r="P10245"/>
      <c r="X10245"/>
      <c r="AA10245"/>
      <c r="AF10245"/>
      <c r="AI10245"/>
      <c r="AN10245"/>
    </row>
    <row r="10246" spans="3:40" ht="14.1" customHeight="1">
      <c r="C10246"/>
      <c r="F10246"/>
      <c r="G10246"/>
      <c r="H10246"/>
      <c r="K10246"/>
      <c r="P10246"/>
      <c r="X10246"/>
      <c r="AA10246"/>
      <c r="AF10246"/>
      <c r="AI10246"/>
      <c r="AN10246"/>
    </row>
    <row r="10247" spans="3:40" ht="14.1" customHeight="1">
      <c r="C10247"/>
      <c r="F10247"/>
      <c r="G10247"/>
      <c r="H10247"/>
      <c r="K10247"/>
      <c r="P10247"/>
      <c r="X10247"/>
      <c r="AA10247"/>
      <c r="AF10247"/>
      <c r="AI10247"/>
      <c r="AN10247"/>
    </row>
    <row r="10248" spans="3:40" ht="14.1" customHeight="1">
      <c r="C10248"/>
      <c r="F10248"/>
      <c r="G10248"/>
      <c r="H10248"/>
      <c r="K10248"/>
      <c r="P10248"/>
      <c r="X10248"/>
      <c r="AA10248"/>
      <c r="AF10248"/>
      <c r="AI10248"/>
      <c r="AN10248"/>
    </row>
    <row r="10249" spans="3:40" ht="14.1" customHeight="1">
      <c r="C10249"/>
      <c r="F10249"/>
      <c r="G10249"/>
      <c r="H10249"/>
      <c r="K10249"/>
      <c r="P10249"/>
      <c r="X10249"/>
      <c r="AA10249"/>
      <c r="AF10249"/>
      <c r="AI10249"/>
      <c r="AN10249"/>
    </row>
    <row r="10250" spans="3:40" ht="14.1" customHeight="1">
      <c r="C10250"/>
      <c r="F10250"/>
      <c r="G10250"/>
      <c r="H10250"/>
      <c r="K10250"/>
      <c r="P10250"/>
      <c r="X10250"/>
      <c r="AA10250"/>
      <c r="AF10250"/>
      <c r="AI10250"/>
      <c r="AN10250"/>
    </row>
    <row r="10251" spans="3:40" ht="14.1" customHeight="1">
      <c r="C10251"/>
      <c r="F10251"/>
      <c r="G10251"/>
      <c r="H10251"/>
      <c r="K10251"/>
      <c r="P10251"/>
      <c r="X10251"/>
      <c r="AA10251"/>
      <c r="AF10251"/>
      <c r="AI10251"/>
      <c r="AN10251"/>
    </row>
    <row r="10252" spans="3:40" ht="14.1" customHeight="1">
      <c r="C10252"/>
      <c r="F10252"/>
      <c r="G10252"/>
      <c r="H10252"/>
      <c r="K10252"/>
      <c r="P10252"/>
      <c r="X10252"/>
      <c r="AA10252"/>
      <c r="AF10252"/>
      <c r="AI10252"/>
      <c r="AN10252"/>
    </row>
    <row r="10253" spans="3:40" ht="14.1" customHeight="1">
      <c r="C10253"/>
      <c r="F10253"/>
      <c r="G10253"/>
      <c r="H10253"/>
      <c r="K10253"/>
      <c r="P10253"/>
      <c r="X10253"/>
      <c r="AA10253"/>
      <c r="AF10253"/>
      <c r="AI10253"/>
      <c r="AN10253"/>
    </row>
    <row r="10254" spans="3:40" ht="14.1" customHeight="1">
      <c r="C10254"/>
      <c r="F10254"/>
      <c r="G10254"/>
      <c r="H10254"/>
      <c r="K10254"/>
      <c r="P10254"/>
      <c r="X10254"/>
      <c r="AA10254"/>
      <c r="AF10254"/>
      <c r="AI10254"/>
      <c r="AN10254"/>
    </row>
    <row r="10255" spans="3:40" ht="14.1" customHeight="1">
      <c r="C10255"/>
      <c r="F10255"/>
      <c r="G10255"/>
      <c r="H10255"/>
      <c r="K10255"/>
      <c r="P10255"/>
      <c r="X10255"/>
      <c r="AA10255"/>
      <c r="AF10255"/>
      <c r="AI10255"/>
      <c r="AN10255"/>
    </row>
    <row r="10256" spans="3:40" ht="14.1" customHeight="1">
      <c r="C10256"/>
      <c r="F10256"/>
      <c r="G10256"/>
      <c r="H10256"/>
      <c r="K10256"/>
      <c r="P10256"/>
      <c r="X10256"/>
      <c r="AA10256"/>
      <c r="AF10256"/>
      <c r="AI10256"/>
      <c r="AN10256"/>
    </row>
    <row r="10257" spans="3:40" ht="14.1" customHeight="1">
      <c r="C10257"/>
      <c r="F10257"/>
      <c r="G10257"/>
      <c r="H10257"/>
      <c r="K10257"/>
      <c r="P10257"/>
      <c r="X10257"/>
      <c r="AA10257"/>
      <c r="AF10257"/>
      <c r="AI10257"/>
      <c r="AN10257"/>
    </row>
    <row r="10258" spans="3:40" ht="14.1" customHeight="1">
      <c r="C10258"/>
      <c r="F10258"/>
      <c r="G10258"/>
      <c r="H10258"/>
      <c r="K10258"/>
      <c r="P10258"/>
      <c r="X10258"/>
      <c r="AA10258"/>
      <c r="AF10258"/>
      <c r="AI10258"/>
      <c r="AN10258"/>
    </row>
    <row r="10259" spans="3:40" ht="14.1" customHeight="1">
      <c r="C10259"/>
      <c r="F10259"/>
      <c r="G10259"/>
      <c r="H10259"/>
      <c r="K10259"/>
      <c r="P10259"/>
      <c r="X10259"/>
      <c r="AA10259"/>
      <c r="AF10259"/>
      <c r="AI10259"/>
      <c r="AN10259"/>
    </row>
    <row r="10260" spans="3:40" ht="14.1" customHeight="1">
      <c r="C10260"/>
      <c r="F10260"/>
      <c r="G10260"/>
      <c r="H10260"/>
      <c r="K10260"/>
      <c r="P10260"/>
      <c r="X10260"/>
      <c r="AA10260"/>
      <c r="AF10260"/>
      <c r="AI10260"/>
      <c r="AN10260"/>
    </row>
    <row r="10261" spans="3:40" ht="14.1" customHeight="1">
      <c r="C10261"/>
      <c r="F10261"/>
      <c r="G10261"/>
      <c r="H10261"/>
      <c r="K10261"/>
      <c r="P10261"/>
      <c r="X10261"/>
      <c r="AA10261"/>
      <c r="AF10261"/>
      <c r="AI10261"/>
      <c r="AN10261"/>
    </row>
    <row r="10262" spans="3:40" ht="14.1" customHeight="1">
      <c r="C10262"/>
      <c r="F10262"/>
      <c r="G10262"/>
      <c r="H10262"/>
      <c r="K10262"/>
      <c r="P10262"/>
      <c r="X10262"/>
      <c r="AA10262"/>
      <c r="AF10262"/>
      <c r="AI10262"/>
      <c r="AN10262"/>
    </row>
    <row r="10263" spans="3:40" ht="14.1" customHeight="1">
      <c r="C10263"/>
      <c r="F10263"/>
      <c r="G10263"/>
      <c r="H10263"/>
      <c r="K10263"/>
      <c r="P10263"/>
      <c r="X10263"/>
      <c r="AA10263"/>
      <c r="AF10263"/>
      <c r="AI10263"/>
      <c r="AN10263"/>
    </row>
    <row r="10264" spans="3:40" ht="14.1" customHeight="1">
      <c r="C10264"/>
      <c r="F10264"/>
      <c r="G10264"/>
      <c r="H10264"/>
      <c r="K10264"/>
      <c r="P10264"/>
      <c r="X10264"/>
      <c r="AA10264"/>
      <c r="AF10264"/>
      <c r="AI10264"/>
      <c r="AN10264"/>
    </row>
    <row r="10265" spans="3:40" ht="14.1" customHeight="1">
      <c r="C10265"/>
      <c r="F10265"/>
      <c r="G10265"/>
      <c r="H10265"/>
      <c r="K10265"/>
      <c r="P10265"/>
      <c r="X10265"/>
      <c r="AA10265"/>
      <c r="AF10265"/>
      <c r="AI10265"/>
      <c r="AN10265"/>
    </row>
    <row r="10266" spans="3:40" ht="14.1" customHeight="1">
      <c r="C10266"/>
      <c r="F10266"/>
      <c r="G10266"/>
      <c r="H10266"/>
      <c r="K10266"/>
      <c r="P10266"/>
      <c r="X10266"/>
      <c r="AA10266"/>
      <c r="AF10266"/>
      <c r="AI10266"/>
      <c r="AN10266"/>
    </row>
    <row r="10267" spans="3:40" ht="14.1" customHeight="1">
      <c r="C10267"/>
      <c r="F10267"/>
      <c r="G10267"/>
      <c r="H10267"/>
      <c r="K10267"/>
      <c r="P10267"/>
      <c r="X10267"/>
      <c r="AA10267"/>
      <c r="AF10267"/>
      <c r="AI10267"/>
      <c r="AN10267"/>
    </row>
    <row r="10268" spans="3:40" ht="14.1" customHeight="1">
      <c r="C10268"/>
      <c r="F10268"/>
      <c r="G10268"/>
      <c r="H10268"/>
      <c r="K10268"/>
      <c r="P10268"/>
      <c r="X10268"/>
      <c r="AA10268"/>
      <c r="AF10268"/>
      <c r="AI10268"/>
      <c r="AN10268"/>
    </row>
    <row r="10269" spans="3:40" ht="14.1" customHeight="1">
      <c r="C10269"/>
      <c r="F10269"/>
      <c r="G10269"/>
      <c r="H10269"/>
      <c r="K10269"/>
      <c r="P10269"/>
      <c r="X10269"/>
      <c r="AA10269"/>
      <c r="AF10269"/>
      <c r="AI10269"/>
      <c r="AN10269"/>
    </row>
    <row r="10270" spans="3:40" ht="14.1" customHeight="1">
      <c r="C10270"/>
      <c r="F10270"/>
      <c r="G10270"/>
      <c r="H10270"/>
      <c r="K10270"/>
      <c r="P10270"/>
      <c r="X10270"/>
      <c r="AA10270"/>
      <c r="AF10270"/>
      <c r="AI10270"/>
      <c r="AN10270"/>
    </row>
    <row r="10271" spans="3:40" ht="14.1" customHeight="1">
      <c r="C10271"/>
      <c r="F10271"/>
      <c r="G10271"/>
      <c r="H10271"/>
      <c r="K10271"/>
      <c r="P10271"/>
      <c r="X10271"/>
      <c r="AA10271"/>
      <c r="AF10271"/>
      <c r="AI10271"/>
      <c r="AN10271"/>
    </row>
    <row r="10272" spans="3:40" ht="14.1" customHeight="1">
      <c r="C10272"/>
      <c r="F10272"/>
      <c r="G10272"/>
      <c r="H10272"/>
      <c r="K10272"/>
      <c r="P10272"/>
      <c r="X10272"/>
      <c r="AA10272"/>
      <c r="AF10272"/>
      <c r="AI10272"/>
      <c r="AN10272"/>
    </row>
    <row r="10273" spans="3:40" ht="14.1" customHeight="1">
      <c r="C10273"/>
      <c r="F10273"/>
      <c r="G10273"/>
      <c r="H10273"/>
      <c r="K10273"/>
      <c r="P10273"/>
      <c r="X10273"/>
      <c r="AA10273"/>
      <c r="AF10273"/>
      <c r="AI10273"/>
      <c r="AN10273"/>
    </row>
    <row r="10274" spans="3:40" ht="14.1" customHeight="1">
      <c r="C10274"/>
      <c r="F10274"/>
      <c r="G10274"/>
      <c r="H10274"/>
      <c r="K10274"/>
      <c r="P10274"/>
      <c r="X10274"/>
      <c r="AA10274"/>
      <c r="AF10274"/>
      <c r="AI10274"/>
      <c r="AN10274"/>
    </row>
    <row r="10275" spans="3:40" ht="14.1" customHeight="1">
      <c r="C10275"/>
      <c r="F10275"/>
      <c r="G10275"/>
      <c r="H10275"/>
      <c r="K10275"/>
      <c r="P10275"/>
      <c r="X10275"/>
      <c r="AA10275"/>
      <c r="AF10275"/>
      <c r="AI10275"/>
      <c r="AN10275"/>
    </row>
    <row r="10276" spans="3:40" ht="14.1" customHeight="1">
      <c r="C10276"/>
      <c r="F10276"/>
      <c r="G10276"/>
      <c r="H10276"/>
      <c r="K10276"/>
      <c r="P10276"/>
      <c r="X10276"/>
      <c r="AA10276"/>
      <c r="AF10276"/>
      <c r="AI10276"/>
      <c r="AN10276"/>
    </row>
    <row r="10277" spans="3:40" ht="14.1" customHeight="1">
      <c r="C10277"/>
      <c r="F10277"/>
      <c r="G10277"/>
      <c r="H10277"/>
      <c r="K10277"/>
      <c r="P10277"/>
      <c r="X10277"/>
      <c r="AA10277"/>
      <c r="AF10277"/>
      <c r="AI10277"/>
      <c r="AN10277"/>
    </row>
    <row r="10278" spans="3:40" ht="14.1" customHeight="1">
      <c r="C10278"/>
      <c r="F10278"/>
      <c r="G10278"/>
      <c r="H10278"/>
      <c r="K10278"/>
      <c r="P10278"/>
      <c r="X10278"/>
      <c r="AA10278"/>
      <c r="AF10278"/>
      <c r="AI10278"/>
      <c r="AN10278"/>
    </row>
    <row r="10279" spans="3:40" ht="14.1" customHeight="1">
      <c r="C10279"/>
      <c r="F10279"/>
      <c r="G10279"/>
      <c r="H10279"/>
      <c r="K10279"/>
      <c r="P10279"/>
      <c r="X10279"/>
      <c r="AA10279"/>
      <c r="AF10279"/>
      <c r="AI10279"/>
      <c r="AN10279"/>
    </row>
    <row r="10280" spans="3:40" ht="14.1" customHeight="1">
      <c r="C10280"/>
      <c r="F10280"/>
      <c r="G10280"/>
      <c r="H10280"/>
      <c r="K10280"/>
      <c r="P10280"/>
      <c r="X10280"/>
      <c r="AA10280"/>
      <c r="AF10280"/>
      <c r="AI10280"/>
      <c r="AN10280"/>
    </row>
    <row r="10281" spans="3:40" ht="14.1" customHeight="1">
      <c r="C10281"/>
      <c r="F10281"/>
      <c r="G10281"/>
      <c r="H10281"/>
      <c r="K10281"/>
      <c r="P10281"/>
      <c r="X10281"/>
      <c r="AA10281"/>
      <c r="AF10281"/>
      <c r="AI10281"/>
      <c r="AN10281"/>
    </row>
    <row r="10282" spans="3:40" ht="14.1" customHeight="1">
      <c r="C10282"/>
      <c r="F10282"/>
      <c r="G10282"/>
      <c r="H10282"/>
      <c r="K10282"/>
      <c r="P10282"/>
      <c r="X10282"/>
      <c r="AA10282"/>
      <c r="AF10282"/>
      <c r="AI10282"/>
      <c r="AN10282"/>
    </row>
    <row r="10283" spans="3:40" ht="14.1" customHeight="1">
      <c r="C10283"/>
      <c r="F10283"/>
      <c r="G10283"/>
      <c r="H10283"/>
      <c r="K10283"/>
      <c r="P10283"/>
      <c r="X10283"/>
      <c r="AA10283"/>
      <c r="AF10283"/>
      <c r="AI10283"/>
      <c r="AN10283"/>
    </row>
    <row r="10284" spans="3:40" ht="14.1" customHeight="1">
      <c r="C10284"/>
      <c r="F10284"/>
      <c r="G10284"/>
      <c r="H10284"/>
      <c r="K10284"/>
      <c r="P10284"/>
      <c r="X10284"/>
      <c r="AA10284"/>
      <c r="AF10284"/>
      <c r="AI10284"/>
      <c r="AN10284"/>
    </row>
    <row r="10285" spans="3:40" ht="14.1" customHeight="1">
      <c r="C10285"/>
      <c r="F10285"/>
      <c r="G10285"/>
      <c r="H10285"/>
      <c r="K10285"/>
      <c r="P10285"/>
      <c r="X10285"/>
      <c r="AA10285"/>
      <c r="AF10285"/>
      <c r="AI10285"/>
      <c r="AN10285"/>
    </row>
    <row r="10286" spans="3:40" ht="14.1" customHeight="1">
      <c r="C10286"/>
      <c r="F10286"/>
      <c r="G10286"/>
      <c r="H10286"/>
      <c r="K10286"/>
      <c r="P10286"/>
      <c r="X10286"/>
      <c r="AA10286"/>
      <c r="AF10286"/>
      <c r="AI10286"/>
      <c r="AN10286"/>
    </row>
    <row r="10287" spans="3:40" ht="14.1" customHeight="1">
      <c r="C10287"/>
      <c r="F10287"/>
      <c r="G10287"/>
      <c r="H10287"/>
      <c r="K10287"/>
      <c r="P10287"/>
      <c r="X10287"/>
      <c r="AA10287"/>
      <c r="AF10287"/>
      <c r="AI10287"/>
      <c r="AN10287"/>
    </row>
    <row r="10288" spans="3:40" ht="14.1" customHeight="1">
      <c r="C10288"/>
      <c r="F10288"/>
      <c r="G10288"/>
      <c r="H10288"/>
      <c r="K10288"/>
      <c r="P10288"/>
      <c r="X10288"/>
      <c r="AA10288"/>
      <c r="AF10288"/>
      <c r="AI10288"/>
      <c r="AN10288"/>
    </row>
    <row r="10289" spans="3:40" ht="14.1" customHeight="1">
      <c r="C10289"/>
      <c r="F10289"/>
      <c r="G10289"/>
      <c r="H10289"/>
      <c r="K10289"/>
      <c r="P10289"/>
      <c r="X10289"/>
      <c r="AA10289"/>
      <c r="AF10289"/>
      <c r="AI10289"/>
      <c r="AN10289"/>
    </row>
    <row r="10290" spans="3:40" ht="14.1" customHeight="1">
      <c r="C10290"/>
      <c r="F10290"/>
      <c r="G10290"/>
      <c r="H10290"/>
      <c r="K10290"/>
      <c r="P10290"/>
      <c r="X10290"/>
      <c r="AA10290"/>
      <c r="AF10290"/>
      <c r="AI10290"/>
      <c r="AN10290"/>
    </row>
    <row r="10291" spans="3:40" ht="14.1" customHeight="1">
      <c r="C10291"/>
      <c r="F10291"/>
      <c r="G10291"/>
      <c r="H10291"/>
      <c r="K10291"/>
      <c r="P10291"/>
      <c r="X10291"/>
      <c r="AA10291"/>
      <c r="AF10291"/>
      <c r="AI10291"/>
      <c r="AN10291"/>
    </row>
    <row r="10292" spans="3:40" ht="14.1" customHeight="1">
      <c r="C10292"/>
      <c r="F10292"/>
      <c r="G10292"/>
      <c r="H10292"/>
      <c r="K10292"/>
      <c r="P10292"/>
      <c r="X10292"/>
      <c r="AA10292"/>
      <c r="AF10292"/>
      <c r="AI10292"/>
      <c r="AN10292"/>
    </row>
    <row r="10293" spans="3:40" ht="14.1" customHeight="1">
      <c r="C10293"/>
      <c r="F10293"/>
      <c r="G10293"/>
      <c r="H10293"/>
      <c r="K10293"/>
      <c r="P10293"/>
      <c r="X10293"/>
      <c r="AA10293"/>
      <c r="AF10293"/>
      <c r="AI10293"/>
      <c r="AN10293"/>
    </row>
    <row r="10294" spans="3:40" ht="14.1" customHeight="1">
      <c r="C10294"/>
      <c r="F10294"/>
      <c r="G10294"/>
      <c r="H10294"/>
      <c r="K10294"/>
      <c r="P10294"/>
      <c r="X10294"/>
      <c r="AA10294"/>
      <c r="AF10294"/>
      <c r="AI10294"/>
      <c r="AN10294"/>
    </row>
    <row r="10295" spans="3:40" ht="14.1" customHeight="1">
      <c r="C10295"/>
      <c r="F10295"/>
      <c r="G10295"/>
      <c r="H10295"/>
      <c r="K10295"/>
      <c r="P10295"/>
      <c r="X10295"/>
      <c r="AA10295"/>
      <c r="AF10295"/>
      <c r="AI10295"/>
      <c r="AN10295"/>
    </row>
    <row r="10296" spans="3:40" ht="14.1" customHeight="1">
      <c r="C10296"/>
      <c r="F10296"/>
      <c r="G10296"/>
      <c r="H10296"/>
      <c r="K10296"/>
      <c r="P10296"/>
      <c r="X10296"/>
      <c r="AA10296"/>
      <c r="AF10296"/>
      <c r="AI10296"/>
      <c r="AN10296"/>
    </row>
    <row r="10297" spans="3:40" ht="14.1" customHeight="1">
      <c r="C10297"/>
      <c r="F10297"/>
      <c r="G10297"/>
      <c r="H10297"/>
      <c r="K10297"/>
      <c r="P10297"/>
      <c r="X10297"/>
      <c r="AA10297"/>
      <c r="AF10297"/>
      <c r="AI10297"/>
      <c r="AN10297"/>
    </row>
    <row r="10298" spans="3:40" ht="14.1" customHeight="1">
      <c r="C10298"/>
      <c r="F10298"/>
      <c r="G10298"/>
      <c r="H10298"/>
      <c r="K10298"/>
      <c r="P10298"/>
      <c r="X10298"/>
      <c r="AA10298"/>
      <c r="AF10298"/>
      <c r="AI10298"/>
      <c r="AN10298"/>
    </row>
    <row r="10299" spans="3:40" ht="14.1" customHeight="1">
      <c r="C10299"/>
      <c r="F10299"/>
      <c r="G10299"/>
      <c r="H10299"/>
      <c r="K10299"/>
      <c r="P10299"/>
      <c r="X10299"/>
      <c r="AA10299"/>
      <c r="AF10299"/>
      <c r="AI10299"/>
      <c r="AN10299"/>
    </row>
    <row r="10300" spans="3:40" ht="14.1" customHeight="1">
      <c r="C10300"/>
      <c r="F10300"/>
      <c r="G10300"/>
      <c r="H10300"/>
      <c r="K10300"/>
      <c r="P10300"/>
      <c r="X10300"/>
      <c r="AA10300"/>
      <c r="AF10300"/>
      <c r="AI10300"/>
      <c r="AN10300"/>
    </row>
    <row r="10301" spans="3:40" ht="14.1" customHeight="1">
      <c r="C10301"/>
      <c r="F10301"/>
      <c r="G10301"/>
      <c r="H10301"/>
      <c r="K10301"/>
      <c r="P10301"/>
      <c r="X10301"/>
      <c r="AA10301"/>
      <c r="AF10301"/>
      <c r="AI10301"/>
      <c r="AN10301"/>
    </row>
    <row r="10302" spans="3:40" ht="14.1" customHeight="1">
      <c r="C10302"/>
      <c r="F10302"/>
      <c r="G10302"/>
      <c r="H10302"/>
      <c r="K10302"/>
      <c r="P10302"/>
      <c r="X10302"/>
      <c r="AA10302"/>
      <c r="AF10302"/>
      <c r="AI10302"/>
      <c r="AN10302"/>
    </row>
    <row r="10303" spans="3:40" ht="14.1" customHeight="1">
      <c r="C10303"/>
      <c r="F10303"/>
      <c r="G10303"/>
      <c r="H10303"/>
      <c r="K10303"/>
      <c r="P10303"/>
      <c r="X10303"/>
      <c r="AA10303"/>
      <c r="AF10303"/>
      <c r="AI10303"/>
      <c r="AN10303"/>
    </row>
    <row r="10304" spans="3:40" ht="14.1" customHeight="1">
      <c r="C10304"/>
      <c r="F10304"/>
      <c r="G10304"/>
      <c r="H10304"/>
      <c r="K10304"/>
      <c r="P10304"/>
      <c r="X10304"/>
      <c r="AA10304"/>
      <c r="AF10304"/>
      <c r="AI10304"/>
      <c r="AN10304"/>
    </row>
    <row r="10305" spans="3:40" ht="14.1" customHeight="1">
      <c r="C10305"/>
      <c r="F10305"/>
      <c r="G10305"/>
      <c r="H10305"/>
      <c r="K10305"/>
      <c r="P10305"/>
      <c r="X10305"/>
      <c r="AA10305"/>
      <c r="AF10305"/>
      <c r="AI10305"/>
      <c r="AN10305"/>
    </row>
    <row r="10306" spans="3:40" ht="14.1" customHeight="1">
      <c r="C10306"/>
      <c r="F10306"/>
      <c r="G10306"/>
      <c r="H10306"/>
      <c r="K10306"/>
      <c r="P10306"/>
      <c r="X10306"/>
      <c r="AA10306"/>
      <c r="AF10306"/>
      <c r="AI10306"/>
      <c r="AN10306"/>
    </row>
    <row r="10307" spans="3:40" ht="14.1" customHeight="1">
      <c r="C10307"/>
      <c r="F10307"/>
      <c r="G10307"/>
      <c r="H10307"/>
      <c r="K10307"/>
      <c r="P10307"/>
      <c r="X10307"/>
      <c r="AA10307"/>
      <c r="AF10307"/>
      <c r="AI10307"/>
      <c r="AN10307"/>
    </row>
    <row r="10308" spans="3:40" ht="14.1" customHeight="1">
      <c r="C10308"/>
      <c r="F10308"/>
      <c r="G10308"/>
      <c r="H10308"/>
      <c r="K10308"/>
      <c r="P10308"/>
      <c r="X10308"/>
      <c r="AA10308"/>
      <c r="AF10308"/>
      <c r="AI10308"/>
      <c r="AN10308"/>
    </row>
    <row r="10309" spans="3:40" ht="14.1" customHeight="1">
      <c r="C10309"/>
      <c r="F10309"/>
      <c r="G10309"/>
      <c r="H10309"/>
      <c r="K10309"/>
      <c r="P10309"/>
      <c r="X10309"/>
      <c r="AA10309"/>
      <c r="AF10309"/>
      <c r="AI10309"/>
      <c r="AN10309"/>
    </row>
    <row r="10310" spans="3:40" ht="14.1" customHeight="1">
      <c r="C10310"/>
      <c r="F10310"/>
      <c r="G10310"/>
      <c r="H10310"/>
      <c r="K10310"/>
      <c r="P10310"/>
      <c r="X10310"/>
      <c r="AA10310"/>
      <c r="AF10310"/>
      <c r="AI10310"/>
      <c r="AN10310"/>
    </row>
    <row r="10311" spans="3:40" ht="14.1" customHeight="1">
      <c r="C10311"/>
      <c r="F10311"/>
      <c r="G10311"/>
      <c r="H10311"/>
      <c r="K10311"/>
      <c r="P10311"/>
      <c r="X10311"/>
      <c r="AA10311"/>
      <c r="AF10311"/>
      <c r="AI10311"/>
      <c r="AN10311"/>
    </row>
    <row r="10312" spans="3:40" ht="14.1" customHeight="1">
      <c r="C10312"/>
      <c r="F10312"/>
      <c r="G10312"/>
      <c r="H10312"/>
      <c r="K10312"/>
      <c r="P10312"/>
      <c r="X10312"/>
      <c r="AA10312"/>
      <c r="AF10312"/>
      <c r="AI10312"/>
      <c r="AN10312"/>
    </row>
    <row r="10313" spans="3:40" ht="14.1" customHeight="1">
      <c r="C10313"/>
      <c r="F10313"/>
      <c r="G10313"/>
      <c r="H10313"/>
      <c r="K10313"/>
      <c r="P10313"/>
      <c r="X10313"/>
      <c r="AA10313"/>
      <c r="AF10313"/>
      <c r="AI10313"/>
      <c r="AN10313"/>
    </row>
    <row r="10314" spans="3:40" ht="14.1" customHeight="1">
      <c r="C10314"/>
      <c r="F10314"/>
      <c r="G10314"/>
      <c r="H10314"/>
      <c r="K10314"/>
      <c r="P10314"/>
      <c r="X10314"/>
      <c r="AA10314"/>
      <c r="AF10314"/>
      <c r="AI10314"/>
      <c r="AN10314"/>
    </row>
    <row r="10315" spans="3:40" ht="14.1" customHeight="1">
      <c r="C10315"/>
      <c r="F10315"/>
      <c r="G10315"/>
      <c r="H10315"/>
      <c r="K10315"/>
      <c r="P10315"/>
      <c r="X10315"/>
      <c r="AA10315"/>
      <c r="AF10315"/>
      <c r="AI10315"/>
      <c r="AN10315"/>
    </row>
    <row r="10316" spans="3:40" ht="14.1" customHeight="1">
      <c r="C10316"/>
      <c r="F10316"/>
      <c r="G10316"/>
      <c r="H10316"/>
      <c r="K10316"/>
      <c r="P10316"/>
      <c r="X10316"/>
      <c r="AA10316"/>
      <c r="AF10316"/>
      <c r="AI10316"/>
      <c r="AN10316"/>
    </row>
    <row r="10317" spans="3:40" ht="14.1" customHeight="1">
      <c r="C10317"/>
      <c r="F10317"/>
      <c r="G10317"/>
      <c r="H10317"/>
      <c r="K10317"/>
      <c r="P10317"/>
      <c r="X10317"/>
      <c r="AA10317"/>
      <c r="AF10317"/>
      <c r="AI10317"/>
      <c r="AN10317"/>
    </row>
    <row r="10318" spans="3:40" ht="14.1" customHeight="1">
      <c r="C10318"/>
      <c r="F10318"/>
      <c r="G10318"/>
      <c r="H10318"/>
      <c r="K10318"/>
      <c r="P10318"/>
      <c r="X10318"/>
      <c r="AA10318"/>
      <c r="AF10318"/>
      <c r="AI10318"/>
      <c r="AN10318"/>
    </row>
    <row r="10319" spans="3:40" ht="14.1" customHeight="1">
      <c r="C10319"/>
      <c r="F10319"/>
      <c r="G10319"/>
      <c r="H10319"/>
      <c r="K10319"/>
      <c r="P10319"/>
      <c r="X10319"/>
      <c r="AA10319"/>
      <c r="AF10319"/>
      <c r="AI10319"/>
      <c r="AN10319"/>
    </row>
    <row r="10320" spans="3:40" ht="14.1" customHeight="1">
      <c r="C10320"/>
      <c r="F10320"/>
      <c r="G10320"/>
      <c r="H10320"/>
      <c r="K10320"/>
      <c r="P10320"/>
      <c r="X10320"/>
      <c r="AA10320"/>
      <c r="AF10320"/>
      <c r="AI10320"/>
      <c r="AN10320"/>
    </row>
    <row r="10321" spans="3:40" ht="14.1" customHeight="1">
      <c r="C10321"/>
      <c r="F10321"/>
      <c r="G10321"/>
      <c r="H10321"/>
      <c r="K10321"/>
      <c r="P10321"/>
      <c r="X10321"/>
      <c r="AA10321"/>
      <c r="AF10321"/>
      <c r="AI10321"/>
      <c r="AN10321"/>
    </row>
    <row r="10322" spans="3:40" ht="14.1" customHeight="1">
      <c r="C10322"/>
      <c r="F10322"/>
      <c r="G10322"/>
      <c r="H10322"/>
      <c r="K10322"/>
      <c r="P10322"/>
      <c r="X10322"/>
      <c r="AA10322"/>
      <c r="AF10322"/>
      <c r="AI10322"/>
      <c r="AN10322"/>
    </row>
    <row r="10323" spans="3:40" ht="14.1" customHeight="1">
      <c r="C10323"/>
      <c r="F10323"/>
      <c r="G10323"/>
      <c r="H10323"/>
      <c r="K10323"/>
      <c r="P10323"/>
      <c r="X10323"/>
      <c r="AA10323"/>
      <c r="AF10323"/>
      <c r="AI10323"/>
      <c r="AN10323"/>
    </row>
    <row r="10324" spans="3:40" ht="14.1" customHeight="1">
      <c r="C10324"/>
      <c r="F10324"/>
      <c r="G10324"/>
      <c r="H10324"/>
      <c r="K10324"/>
      <c r="P10324"/>
      <c r="X10324"/>
      <c r="AA10324"/>
      <c r="AF10324"/>
      <c r="AI10324"/>
      <c r="AN10324"/>
    </row>
    <row r="10325" spans="3:40" ht="14.1" customHeight="1">
      <c r="C10325"/>
      <c r="F10325"/>
      <c r="G10325"/>
      <c r="H10325"/>
      <c r="K10325"/>
      <c r="P10325"/>
      <c r="X10325"/>
      <c r="AA10325"/>
      <c r="AF10325"/>
      <c r="AI10325"/>
      <c r="AN10325"/>
    </row>
    <row r="10326" spans="3:40" ht="14.1" customHeight="1">
      <c r="C10326"/>
      <c r="F10326"/>
      <c r="G10326"/>
      <c r="H10326"/>
      <c r="K10326"/>
      <c r="P10326"/>
      <c r="X10326"/>
      <c r="AA10326"/>
      <c r="AF10326"/>
      <c r="AI10326"/>
      <c r="AN10326"/>
    </row>
    <row r="10327" spans="3:40" ht="14.1" customHeight="1">
      <c r="C10327"/>
      <c r="F10327"/>
      <c r="G10327"/>
      <c r="H10327"/>
      <c r="K10327"/>
      <c r="P10327"/>
      <c r="X10327"/>
      <c r="AA10327"/>
      <c r="AF10327"/>
      <c r="AI10327"/>
      <c r="AN10327"/>
    </row>
    <row r="10328" spans="3:40" ht="14.1" customHeight="1">
      <c r="C10328"/>
      <c r="F10328"/>
      <c r="G10328"/>
      <c r="H10328"/>
      <c r="K10328"/>
      <c r="P10328"/>
      <c r="X10328"/>
      <c r="AA10328"/>
      <c r="AF10328"/>
      <c r="AI10328"/>
      <c r="AN10328"/>
    </row>
    <row r="10329" spans="3:40" ht="14.1" customHeight="1">
      <c r="C10329"/>
      <c r="F10329"/>
      <c r="G10329"/>
      <c r="H10329"/>
      <c r="K10329"/>
      <c r="P10329"/>
      <c r="X10329"/>
      <c r="AA10329"/>
      <c r="AF10329"/>
      <c r="AI10329"/>
      <c r="AN10329"/>
    </row>
    <row r="10330" spans="3:40" ht="14.1" customHeight="1">
      <c r="C10330"/>
      <c r="F10330"/>
      <c r="G10330"/>
      <c r="H10330"/>
      <c r="K10330"/>
      <c r="P10330"/>
      <c r="X10330"/>
      <c r="AA10330"/>
      <c r="AF10330"/>
      <c r="AI10330"/>
      <c r="AN10330"/>
    </row>
    <row r="10331" spans="3:40" ht="14.1" customHeight="1">
      <c r="C10331"/>
      <c r="F10331"/>
      <c r="G10331"/>
      <c r="H10331"/>
      <c r="K10331"/>
      <c r="P10331"/>
      <c r="X10331"/>
      <c r="AA10331"/>
      <c r="AF10331"/>
      <c r="AI10331"/>
      <c r="AN10331"/>
    </row>
    <row r="10332" spans="3:40" ht="14.1" customHeight="1">
      <c r="C10332"/>
      <c r="F10332"/>
      <c r="G10332"/>
      <c r="H10332"/>
      <c r="K10332"/>
      <c r="P10332"/>
      <c r="X10332"/>
      <c r="AA10332"/>
      <c r="AF10332"/>
      <c r="AI10332"/>
      <c r="AN10332"/>
    </row>
    <row r="10333" spans="3:40" ht="14.1" customHeight="1">
      <c r="C10333"/>
      <c r="F10333"/>
      <c r="G10333"/>
      <c r="H10333"/>
      <c r="K10333"/>
      <c r="P10333"/>
      <c r="X10333"/>
      <c r="AA10333"/>
      <c r="AF10333"/>
      <c r="AI10333"/>
      <c r="AN10333"/>
    </row>
    <row r="10334" spans="3:40" ht="14.1" customHeight="1">
      <c r="C10334"/>
      <c r="F10334"/>
      <c r="G10334"/>
      <c r="H10334"/>
      <c r="K10334"/>
      <c r="P10334"/>
      <c r="X10334"/>
      <c r="AA10334"/>
      <c r="AF10334"/>
      <c r="AI10334"/>
      <c r="AN10334"/>
    </row>
    <row r="10335" spans="3:40" ht="14.1" customHeight="1">
      <c r="C10335"/>
      <c r="F10335"/>
      <c r="G10335"/>
      <c r="H10335"/>
      <c r="K10335"/>
      <c r="P10335"/>
      <c r="X10335"/>
      <c r="AA10335"/>
      <c r="AF10335"/>
      <c r="AI10335"/>
      <c r="AN10335"/>
    </row>
    <row r="10336" spans="3:40" ht="14.1" customHeight="1">
      <c r="C10336"/>
      <c r="F10336"/>
      <c r="G10336"/>
      <c r="H10336"/>
      <c r="K10336"/>
      <c r="P10336"/>
      <c r="X10336"/>
      <c r="AA10336"/>
      <c r="AF10336"/>
      <c r="AI10336"/>
      <c r="AN10336"/>
    </row>
    <row r="10337" spans="3:40" ht="14.1" customHeight="1">
      <c r="C10337"/>
      <c r="F10337"/>
      <c r="G10337"/>
      <c r="H10337"/>
      <c r="K10337"/>
      <c r="P10337"/>
      <c r="X10337"/>
      <c r="AA10337"/>
      <c r="AF10337"/>
      <c r="AI10337"/>
      <c r="AN10337"/>
    </row>
    <row r="10338" spans="3:40" ht="14.1" customHeight="1">
      <c r="C10338"/>
      <c r="F10338"/>
      <c r="G10338"/>
      <c r="H10338"/>
      <c r="K10338"/>
      <c r="P10338"/>
      <c r="X10338"/>
      <c r="AA10338"/>
      <c r="AF10338"/>
      <c r="AI10338"/>
      <c r="AN10338"/>
    </row>
    <row r="10339" spans="3:40" ht="14.1" customHeight="1">
      <c r="C10339"/>
      <c r="F10339"/>
      <c r="G10339"/>
      <c r="H10339"/>
      <c r="K10339"/>
      <c r="P10339"/>
      <c r="X10339"/>
      <c r="AA10339"/>
      <c r="AF10339"/>
      <c r="AI10339"/>
      <c r="AN10339"/>
    </row>
    <row r="10340" spans="3:40" ht="14.1" customHeight="1">
      <c r="C10340"/>
      <c r="F10340"/>
      <c r="G10340"/>
      <c r="H10340"/>
      <c r="K10340"/>
      <c r="P10340"/>
      <c r="X10340"/>
      <c r="AA10340"/>
      <c r="AF10340"/>
      <c r="AI10340"/>
      <c r="AN10340"/>
    </row>
    <row r="10341" spans="3:40" ht="14.1" customHeight="1">
      <c r="C10341"/>
      <c r="F10341"/>
      <c r="G10341"/>
      <c r="H10341"/>
      <c r="K10341"/>
      <c r="P10341"/>
      <c r="X10341"/>
      <c r="AA10341"/>
      <c r="AF10341"/>
      <c r="AI10341"/>
      <c r="AN10341"/>
    </row>
    <row r="10342" spans="3:40" ht="14.1" customHeight="1">
      <c r="C10342"/>
      <c r="F10342"/>
      <c r="G10342"/>
      <c r="H10342"/>
      <c r="K10342"/>
      <c r="P10342"/>
      <c r="X10342"/>
      <c r="AA10342"/>
      <c r="AF10342"/>
      <c r="AI10342"/>
      <c r="AN10342"/>
    </row>
    <row r="10343" spans="3:40" ht="14.1" customHeight="1">
      <c r="C10343"/>
      <c r="F10343"/>
      <c r="G10343"/>
      <c r="H10343"/>
      <c r="K10343"/>
      <c r="P10343"/>
      <c r="X10343"/>
      <c r="AA10343"/>
      <c r="AF10343"/>
      <c r="AI10343"/>
      <c r="AN10343"/>
    </row>
    <row r="10344" spans="3:40" ht="14.1" customHeight="1">
      <c r="C10344"/>
      <c r="F10344"/>
      <c r="G10344"/>
      <c r="H10344"/>
      <c r="K10344"/>
      <c r="P10344"/>
      <c r="X10344"/>
      <c r="AA10344"/>
      <c r="AF10344"/>
      <c r="AI10344"/>
      <c r="AN10344"/>
    </row>
    <row r="10345" spans="3:40" ht="14.1" customHeight="1">
      <c r="C10345"/>
      <c r="F10345"/>
      <c r="G10345"/>
      <c r="H10345"/>
      <c r="K10345"/>
      <c r="P10345"/>
      <c r="X10345"/>
      <c r="AA10345"/>
      <c r="AF10345"/>
      <c r="AI10345"/>
      <c r="AN10345"/>
    </row>
    <row r="10346" spans="3:40" ht="14.1" customHeight="1">
      <c r="C10346"/>
      <c r="F10346"/>
      <c r="G10346"/>
      <c r="H10346"/>
      <c r="K10346"/>
      <c r="P10346"/>
      <c r="X10346"/>
      <c r="AA10346"/>
      <c r="AF10346"/>
      <c r="AI10346"/>
      <c r="AN10346"/>
    </row>
    <row r="10347" spans="3:40" ht="14.1" customHeight="1">
      <c r="C10347"/>
      <c r="F10347"/>
      <c r="G10347"/>
      <c r="H10347"/>
      <c r="K10347"/>
      <c r="P10347"/>
      <c r="X10347"/>
      <c r="AA10347"/>
      <c r="AF10347"/>
      <c r="AI10347"/>
      <c r="AN10347"/>
    </row>
    <row r="10348" spans="3:40" ht="14.1" customHeight="1">
      <c r="C10348"/>
      <c r="F10348"/>
      <c r="G10348"/>
      <c r="H10348"/>
      <c r="K10348"/>
      <c r="P10348"/>
      <c r="X10348"/>
      <c r="AA10348"/>
      <c r="AF10348"/>
      <c r="AI10348"/>
      <c r="AN10348"/>
    </row>
    <row r="10349" spans="3:40" ht="14.1" customHeight="1">
      <c r="C10349"/>
      <c r="F10349"/>
      <c r="G10349"/>
      <c r="H10349"/>
      <c r="K10349"/>
      <c r="P10349"/>
      <c r="X10349"/>
      <c r="AA10349"/>
      <c r="AF10349"/>
      <c r="AI10349"/>
      <c r="AN10349"/>
    </row>
    <row r="10350" spans="3:40" ht="14.1" customHeight="1">
      <c r="C10350"/>
      <c r="F10350"/>
      <c r="G10350"/>
      <c r="H10350"/>
      <c r="K10350"/>
      <c r="P10350"/>
      <c r="X10350"/>
      <c r="AA10350"/>
      <c r="AF10350"/>
      <c r="AI10350"/>
      <c r="AN10350"/>
    </row>
    <row r="10351" spans="3:40" ht="14.1" customHeight="1">
      <c r="C10351"/>
      <c r="F10351"/>
      <c r="G10351"/>
      <c r="H10351"/>
      <c r="K10351"/>
      <c r="P10351"/>
      <c r="X10351"/>
      <c r="AA10351"/>
      <c r="AF10351"/>
      <c r="AI10351"/>
      <c r="AN10351"/>
    </row>
    <row r="10352" spans="3:40" ht="14.1" customHeight="1">
      <c r="C10352"/>
      <c r="F10352"/>
      <c r="G10352"/>
      <c r="H10352"/>
      <c r="K10352"/>
      <c r="P10352"/>
      <c r="X10352"/>
      <c r="AA10352"/>
      <c r="AF10352"/>
      <c r="AI10352"/>
      <c r="AN10352"/>
    </row>
    <row r="10353" spans="3:40" ht="14.1" customHeight="1">
      <c r="C10353"/>
      <c r="F10353"/>
      <c r="G10353"/>
      <c r="H10353"/>
      <c r="K10353"/>
      <c r="P10353"/>
      <c r="X10353"/>
      <c r="AA10353"/>
      <c r="AF10353"/>
      <c r="AI10353"/>
      <c r="AN10353"/>
    </row>
    <row r="10354" spans="3:40" ht="14.1" customHeight="1">
      <c r="C10354"/>
      <c r="F10354"/>
      <c r="G10354"/>
      <c r="H10354"/>
      <c r="K10354"/>
      <c r="P10354"/>
      <c r="X10354"/>
      <c r="AA10354"/>
      <c r="AF10354"/>
      <c r="AI10354"/>
      <c r="AN10354"/>
    </row>
    <row r="10355" spans="3:40" ht="14.1" customHeight="1">
      <c r="C10355"/>
      <c r="F10355"/>
      <c r="G10355"/>
      <c r="H10355"/>
      <c r="K10355"/>
      <c r="P10355"/>
      <c r="X10355"/>
      <c r="AA10355"/>
      <c r="AF10355"/>
      <c r="AI10355"/>
      <c r="AN10355"/>
    </row>
    <row r="10356" spans="3:40" ht="14.1" customHeight="1">
      <c r="C10356"/>
      <c r="F10356"/>
      <c r="G10356"/>
      <c r="H10356"/>
      <c r="K10356"/>
      <c r="P10356"/>
      <c r="X10356"/>
      <c r="AA10356"/>
      <c r="AF10356"/>
      <c r="AI10356"/>
      <c r="AN10356"/>
    </row>
    <row r="10357" spans="3:40" ht="14.1" customHeight="1">
      <c r="C10357"/>
      <c r="F10357"/>
      <c r="G10357"/>
      <c r="H10357"/>
      <c r="K10357"/>
      <c r="P10357"/>
      <c r="X10357"/>
      <c r="AA10357"/>
      <c r="AF10357"/>
      <c r="AI10357"/>
      <c r="AN10357"/>
    </row>
    <row r="10358" spans="3:40" ht="14.1" customHeight="1">
      <c r="C10358"/>
      <c r="F10358"/>
      <c r="G10358"/>
      <c r="H10358"/>
      <c r="K10358"/>
      <c r="P10358"/>
      <c r="X10358"/>
      <c r="AA10358"/>
      <c r="AF10358"/>
      <c r="AI10358"/>
      <c r="AN10358"/>
    </row>
    <row r="10359" spans="3:40" ht="14.1" customHeight="1">
      <c r="C10359"/>
      <c r="F10359"/>
      <c r="G10359"/>
      <c r="H10359"/>
      <c r="K10359"/>
      <c r="P10359"/>
      <c r="X10359"/>
      <c r="AA10359"/>
      <c r="AF10359"/>
      <c r="AI10359"/>
      <c r="AN10359"/>
    </row>
    <row r="10360" spans="3:40" ht="14.1" customHeight="1">
      <c r="C10360"/>
      <c r="F10360"/>
      <c r="G10360"/>
      <c r="H10360"/>
      <c r="K10360"/>
      <c r="P10360"/>
      <c r="X10360"/>
      <c r="AA10360"/>
      <c r="AF10360"/>
      <c r="AI10360"/>
      <c r="AN10360"/>
    </row>
    <row r="10361" spans="3:40" ht="14.1" customHeight="1">
      <c r="C10361"/>
      <c r="F10361"/>
      <c r="G10361"/>
      <c r="H10361"/>
      <c r="K10361"/>
      <c r="P10361"/>
      <c r="X10361"/>
      <c r="AA10361"/>
      <c r="AF10361"/>
      <c r="AI10361"/>
      <c r="AN10361"/>
    </row>
    <row r="10362" spans="3:40" ht="14.1" customHeight="1">
      <c r="C10362"/>
      <c r="F10362"/>
      <c r="G10362"/>
      <c r="H10362"/>
      <c r="K10362"/>
      <c r="P10362"/>
      <c r="X10362"/>
      <c r="AA10362"/>
      <c r="AF10362"/>
      <c r="AI10362"/>
      <c r="AN10362"/>
    </row>
    <row r="10363" spans="3:40" ht="14.1" customHeight="1">
      <c r="C10363"/>
      <c r="F10363"/>
      <c r="G10363"/>
      <c r="H10363"/>
      <c r="K10363"/>
      <c r="P10363"/>
      <c r="X10363"/>
      <c r="AA10363"/>
      <c r="AF10363"/>
      <c r="AI10363"/>
      <c r="AN10363"/>
    </row>
    <row r="10364" spans="3:40" ht="14.1" customHeight="1">
      <c r="C10364"/>
      <c r="F10364"/>
      <c r="G10364"/>
      <c r="H10364"/>
      <c r="K10364"/>
      <c r="P10364"/>
      <c r="X10364"/>
      <c r="AA10364"/>
      <c r="AF10364"/>
      <c r="AI10364"/>
      <c r="AN10364"/>
    </row>
    <row r="10365" spans="3:40" ht="14.1" customHeight="1">
      <c r="C10365"/>
      <c r="F10365"/>
      <c r="G10365"/>
      <c r="H10365"/>
      <c r="K10365"/>
      <c r="P10365"/>
      <c r="X10365"/>
      <c r="AA10365"/>
      <c r="AF10365"/>
      <c r="AI10365"/>
      <c r="AN10365"/>
    </row>
    <row r="10366" spans="3:40" ht="14.1" customHeight="1">
      <c r="C10366"/>
      <c r="F10366"/>
      <c r="G10366"/>
      <c r="H10366"/>
      <c r="K10366"/>
      <c r="P10366"/>
      <c r="X10366"/>
      <c r="AA10366"/>
      <c r="AF10366"/>
      <c r="AI10366"/>
      <c r="AN10366"/>
    </row>
    <row r="10367" spans="3:40" ht="14.1" customHeight="1">
      <c r="C10367"/>
      <c r="F10367"/>
      <c r="G10367"/>
      <c r="H10367"/>
      <c r="K10367"/>
      <c r="P10367"/>
      <c r="X10367"/>
      <c r="AA10367"/>
      <c r="AF10367"/>
      <c r="AI10367"/>
      <c r="AN10367"/>
    </row>
    <row r="10368" spans="3:40" ht="14.1" customHeight="1">
      <c r="C10368"/>
      <c r="F10368"/>
      <c r="G10368"/>
      <c r="H10368"/>
      <c r="K10368"/>
      <c r="P10368"/>
      <c r="X10368"/>
      <c r="AA10368"/>
      <c r="AF10368"/>
      <c r="AI10368"/>
      <c r="AN10368"/>
    </row>
    <row r="10369" spans="3:40" ht="14.1" customHeight="1">
      <c r="C10369"/>
      <c r="F10369"/>
      <c r="G10369"/>
      <c r="H10369"/>
      <c r="K10369"/>
      <c r="P10369"/>
      <c r="X10369"/>
      <c r="AA10369"/>
      <c r="AF10369"/>
      <c r="AI10369"/>
      <c r="AN10369"/>
    </row>
    <row r="10370" spans="3:40" ht="14.1" customHeight="1">
      <c r="C10370"/>
      <c r="F10370"/>
      <c r="G10370"/>
      <c r="H10370"/>
      <c r="K10370"/>
      <c r="P10370"/>
      <c r="X10370"/>
      <c r="AA10370"/>
      <c r="AF10370"/>
      <c r="AI10370"/>
      <c r="AN10370"/>
    </row>
    <row r="10371" spans="3:40" ht="14.1" customHeight="1">
      <c r="C10371"/>
      <c r="F10371"/>
      <c r="G10371"/>
      <c r="H10371"/>
      <c r="K10371"/>
      <c r="P10371"/>
      <c r="X10371"/>
      <c r="AA10371"/>
      <c r="AF10371"/>
      <c r="AI10371"/>
      <c r="AN10371"/>
    </row>
    <row r="10372" spans="3:40" ht="14.1" customHeight="1">
      <c r="C10372"/>
      <c r="F10372"/>
      <c r="G10372"/>
      <c r="H10372"/>
      <c r="K10372"/>
      <c r="P10372"/>
      <c r="X10372"/>
      <c r="AA10372"/>
      <c r="AF10372"/>
      <c r="AI10372"/>
      <c r="AN10372"/>
    </row>
    <row r="10373" spans="3:40" ht="14.1" customHeight="1">
      <c r="C10373"/>
      <c r="F10373"/>
      <c r="G10373"/>
      <c r="H10373"/>
      <c r="K10373"/>
      <c r="P10373"/>
      <c r="X10373"/>
      <c r="AA10373"/>
      <c r="AF10373"/>
      <c r="AI10373"/>
      <c r="AN10373"/>
    </row>
    <row r="10374" spans="3:40" ht="14.1" customHeight="1">
      <c r="C10374"/>
      <c r="F10374"/>
      <c r="G10374"/>
      <c r="H10374"/>
      <c r="K10374"/>
      <c r="P10374"/>
      <c r="X10374"/>
      <c r="AA10374"/>
      <c r="AF10374"/>
      <c r="AI10374"/>
      <c r="AN10374"/>
    </row>
    <row r="10375" spans="3:40" ht="14.1" customHeight="1">
      <c r="C10375"/>
      <c r="F10375"/>
      <c r="G10375"/>
      <c r="H10375"/>
      <c r="K10375"/>
      <c r="P10375"/>
      <c r="X10375"/>
      <c r="AA10375"/>
      <c r="AF10375"/>
      <c r="AI10375"/>
      <c r="AN10375"/>
    </row>
    <row r="10376" spans="3:40" ht="14.1" customHeight="1">
      <c r="C10376"/>
      <c r="F10376"/>
      <c r="G10376"/>
      <c r="H10376"/>
      <c r="K10376"/>
      <c r="P10376"/>
      <c r="X10376"/>
      <c r="AA10376"/>
      <c r="AF10376"/>
      <c r="AI10376"/>
      <c r="AN10376"/>
    </row>
    <row r="10377" spans="3:40" ht="14.1" customHeight="1">
      <c r="C10377"/>
      <c r="F10377"/>
      <c r="G10377"/>
      <c r="H10377"/>
      <c r="K10377"/>
      <c r="P10377"/>
      <c r="X10377"/>
      <c r="AA10377"/>
      <c r="AF10377"/>
      <c r="AI10377"/>
      <c r="AN10377"/>
    </row>
    <row r="10378" spans="3:40" ht="14.1" customHeight="1">
      <c r="C10378"/>
      <c r="F10378"/>
      <c r="G10378"/>
      <c r="H10378"/>
      <c r="K10378"/>
      <c r="P10378"/>
      <c r="X10378"/>
      <c r="AA10378"/>
      <c r="AF10378"/>
      <c r="AI10378"/>
      <c r="AN10378"/>
    </row>
    <row r="10379" spans="3:40" ht="14.1" customHeight="1">
      <c r="C10379"/>
      <c r="F10379"/>
      <c r="G10379"/>
      <c r="H10379"/>
      <c r="K10379"/>
      <c r="P10379"/>
      <c r="X10379"/>
      <c r="AA10379"/>
      <c r="AF10379"/>
      <c r="AI10379"/>
      <c r="AN10379"/>
    </row>
    <row r="10380" spans="3:40" ht="14.1" customHeight="1">
      <c r="C10380"/>
      <c r="F10380"/>
      <c r="G10380"/>
      <c r="H10380"/>
      <c r="K10380"/>
      <c r="P10380"/>
      <c r="X10380"/>
      <c r="AA10380"/>
      <c r="AF10380"/>
      <c r="AI10380"/>
      <c r="AN10380"/>
    </row>
    <row r="10381" spans="3:40" ht="14.1" customHeight="1">
      <c r="C10381"/>
      <c r="F10381"/>
      <c r="G10381"/>
      <c r="H10381"/>
      <c r="K10381"/>
      <c r="P10381"/>
      <c r="X10381"/>
      <c r="AA10381"/>
      <c r="AF10381"/>
      <c r="AI10381"/>
      <c r="AN10381"/>
    </row>
    <row r="10382" spans="3:40" ht="14.1" customHeight="1">
      <c r="C10382"/>
      <c r="F10382"/>
      <c r="G10382"/>
      <c r="H10382"/>
      <c r="K10382"/>
      <c r="P10382"/>
      <c r="X10382"/>
      <c r="AA10382"/>
      <c r="AF10382"/>
      <c r="AI10382"/>
      <c r="AN10382"/>
    </row>
    <row r="10383" spans="3:40" ht="14.1" customHeight="1">
      <c r="C10383"/>
      <c r="F10383"/>
      <c r="G10383"/>
      <c r="H10383"/>
      <c r="K10383"/>
      <c r="P10383"/>
      <c r="X10383"/>
      <c r="AA10383"/>
      <c r="AF10383"/>
      <c r="AI10383"/>
      <c r="AN10383"/>
    </row>
    <row r="10384" spans="3:40" ht="14.1" customHeight="1">
      <c r="C10384"/>
      <c r="F10384"/>
      <c r="G10384"/>
      <c r="H10384"/>
      <c r="K10384"/>
      <c r="P10384"/>
      <c r="X10384"/>
      <c r="AA10384"/>
      <c r="AF10384"/>
      <c r="AI10384"/>
      <c r="AN10384"/>
    </row>
    <row r="10385" spans="3:40" ht="14.1" customHeight="1">
      <c r="C10385"/>
      <c r="F10385"/>
      <c r="G10385"/>
      <c r="H10385"/>
      <c r="K10385"/>
      <c r="P10385"/>
      <c r="X10385"/>
      <c r="AA10385"/>
      <c r="AF10385"/>
      <c r="AI10385"/>
      <c r="AN10385"/>
    </row>
    <row r="10386" spans="3:40" ht="14.1" customHeight="1">
      <c r="C10386"/>
      <c r="F10386"/>
      <c r="G10386"/>
      <c r="H10386"/>
      <c r="K10386"/>
      <c r="P10386"/>
      <c r="X10386"/>
      <c r="AA10386"/>
      <c r="AF10386"/>
      <c r="AI10386"/>
      <c r="AN10386"/>
    </row>
    <row r="10387" spans="3:40" ht="14.1" customHeight="1">
      <c r="C10387"/>
      <c r="F10387"/>
      <c r="G10387"/>
      <c r="H10387"/>
      <c r="K10387"/>
      <c r="P10387"/>
      <c r="X10387"/>
      <c r="AA10387"/>
      <c r="AF10387"/>
      <c r="AI10387"/>
      <c r="AN10387"/>
    </row>
    <row r="10388" spans="3:40" ht="14.1" customHeight="1">
      <c r="C10388"/>
      <c r="F10388"/>
      <c r="G10388"/>
      <c r="H10388"/>
      <c r="K10388"/>
      <c r="P10388"/>
      <c r="X10388"/>
      <c r="AA10388"/>
      <c r="AF10388"/>
      <c r="AI10388"/>
      <c r="AN10388"/>
    </row>
    <row r="10389" spans="3:40" ht="14.1" customHeight="1">
      <c r="C10389"/>
      <c r="F10389"/>
      <c r="G10389"/>
      <c r="H10389"/>
      <c r="K10389"/>
      <c r="P10389"/>
      <c r="X10389"/>
      <c r="AA10389"/>
      <c r="AF10389"/>
      <c r="AI10389"/>
      <c r="AN10389"/>
    </row>
    <row r="10390" spans="3:40" ht="14.1" customHeight="1">
      <c r="C10390"/>
      <c r="F10390"/>
      <c r="G10390"/>
      <c r="H10390"/>
      <c r="K10390"/>
      <c r="P10390"/>
      <c r="X10390"/>
      <c r="AA10390"/>
      <c r="AF10390"/>
      <c r="AI10390"/>
      <c r="AN10390"/>
    </row>
    <row r="10391" spans="3:40" ht="14.1" customHeight="1">
      <c r="C10391"/>
      <c r="F10391"/>
      <c r="G10391"/>
      <c r="H10391"/>
      <c r="K10391"/>
      <c r="P10391"/>
      <c r="X10391"/>
      <c r="AA10391"/>
      <c r="AF10391"/>
      <c r="AI10391"/>
      <c r="AN10391"/>
    </row>
    <row r="10392" spans="3:40" ht="14.1" customHeight="1">
      <c r="C10392"/>
      <c r="F10392"/>
      <c r="G10392"/>
      <c r="H10392"/>
      <c r="K10392"/>
      <c r="P10392"/>
      <c r="X10392"/>
      <c r="AA10392"/>
      <c r="AF10392"/>
      <c r="AI10392"/>
      <c r="AN10392"/>
    </row>
    <row r="10393" spans="3:40" ht="14.1" customHeight="1">
      <c r="C10393"/>
      <c r="F10393"/>
      <c r="G10393"/>
      <c r="H10393"/>
      <c r="K10393"/>
      <c r="P10393"/>
      <c r="X10393"/>
      <c r="AA10393"/>
      <c r="AF10393"/>
      <c r="AI10393"/>
      <c r="AN10393"/>
    </row>
    <row r="10394" spans="3:40" ht="14.1" customHeight="1">
      <c r="C10394"/>
      <c r="F10394"/>
      <c r="G10394"/>
      <c r="H10394"/>
      <c r="K10394"/>
      <c r="P10394"/>
      <c r="X10394"/>
      <c r="AA10394"/>
      <c r="AF10394"/>
      <c r="AI10394"/>
      <c r="AN10394"/>
    </row>
    <row r="10395" spans="3:40" ht="14.1" customHeight="1">
      <c r="C10395"/>
      <c r="F10395"/>
      <c r="G10395"/>
      <c r="H10395"/>
      <c r="K10395"/>
      <c r="P10395"/>
      <c r="X10395"/>
      <c r="AA10395"/>
      <c r="AF10395"/>
      <c r="AI10395"/>
      <c r="AN10395"/>
    </row>
    <row r="10396" spans="3:40" ht="14.1" customHeight="1">
      <c r="C10396"/>
      <c r="F10396"/>
      <c r="G10396"/>
      <c r="H10396"/>
      <c r="K10396"/>
      <c r="P10396"/>
      <c r="X10396"/>
      <c r="AA10396"/>
      <c r="AF10396"/>
      <c r="AI10396"/>
      <c r="AN10396"/>
    </row>
    <row r="10397" spans="3:40" ht="14.1" customHeight="1">
      <c r="C10397"/>
      <c r="F10397"/>
      <c r="G10397"/>
      <c r="H10397"/>
      <c r="K10397"/>
      <c r="P10397"/>
      <c r="X10397"/>
      <c r="AA10397"/>
      <c r="AF10397"/>
      <c r="AI10397"/>
      <c r="AN10397"/>
    </row>
    <row r="10398" spans="3:40" ht="14.1" customHeight="1">
      <c r="C10398"/>
      <c r="F10398"/>
      <c r="G10398"/>
      <c r="H10398"/>
      <c r="K10398"/>
      <c r="P10398"/>
      <c r="X10398"/>
      <c r="AA10398"/>
      <c r="AF10398"/>
      <c r="AI10398"/>
      <c r="AN10398"/>
    </row>
    <row r="10399" spans="3:40" ht="14.1" customHeight="1">
      <c r="C10399"/>
      <c r="F10399"/>
      <c r="G10399"/>
      <c r="H10399"/>
      <c r="K10399"/>
      <c r="P10399"/>
      <c r="X10399"/>
      <c r="AA10399"/>
      <c r="AF10399"/>
      <c r="AI10399"/>
      <c r="AN10399"/>
    </row>
    <row r="10400" spans="3:40" ht="14.1" customHeight="1">
      <c r="C10400"/>
      <c r="F10400"/>
      <c r="G10400"/>
      <c r="H10400"/>
      <c r="K10400"/>
      <c r="P10400"/>
      <c r="X10400"/>
      <c r="AA10400"/>
      <c r="AF10400"/>
      <c r="AI10400"/>
      <c r="AN10400"/>
    </row>
    <row r="10401" spans="3:40" ht="14.1" customHeight="1">
      <c r="C10401"/>
      <c r="F10401"/>
      <c r="G10401"/>
      <c r="H10401"/>
      <c r="K10401"/>
      <c r="P10401"/>
      <c r="X10401"/>
      <c r="AA10401"/>
      <c r="AF10401"/>
      <c r="AI10401"/>
      <c r="AN10401"/>
    </row>
    <row r="10402" spans="3:40" ht="14.1" customHeight="1">
      <c r="C10402"/>
      <c r="F10402"/>
      <c r="G10402"/>
      <c r="H10402"/>
      <c r="K10402"/>
      <c r="P10402"/>
      <c r="X10402"/>
      <c r="AA10402"/>
      <c r="AF10402"/>
      <c r="AI10402"/>
      <c r="AN10402"/>
    </row>
    <row r="10403" spans="3:40" ht="14.1" customHeight="1">
      <c r="C10403"/>
      <c r="F10403"/>
      <c r="G10403"/>
      <c r="H10403"/>
      <c r="K10403"/>
      <c r="P10403"/>
      <c r="X10403"/>
      <c r="AA10403"/>
      <c r="AF10403"/>
      <c r="AI10403"/>
      <c r="AN10403"/>
    </row>
    <row r="10404" spans="3:40" ht="14.1" customHeight="1">
      <c r="C10404"/>
      <c r="F10404"/>
      <c r="G10404"/>
      <c r="H10404"/>
      <c r="K10404"/>
      <c r="P10404"/>
      <c r="X10404"/>
      <c r="AA10404"/>
      <c r="AF10404"/>
      <c r="AI10404"/>
      <c r="AN10404"/>
    </row>
    <row r="10405" spans="3:40" ht="14.1" customHeight="1">
      <c r="C10405"/>
      <c r="F10405"/>
      <c r="G10405"/>
      <c r="H10405"/>
      <c r="K10405"/>
      <c r="P10405"/>
      <c r="X10405"/>
      <c r="AA10405"/>
      <c r="AF10405"/>
      <c r="AI10405"/>
      <c r="AN10405"/>
    </row>
    <row r="10406" spans="3:40" ht="14.1" customHeight="1">
      <c r="C10406"/>
      <c r="F10406"/>
      <c r="G10406"/>
      <c r="H10406"/>
      <c r="K10406"/>
      <c r="P10406"/>
      <c r="X10406"/>
      <c r="AA10406"/>
      <c r="AF10406"/>
      <c r="AI10406"/>
      <c r="AN10406"/>
    </row>
    <row r="10407" spans="3:40" ht="14.1" customHeight="1">
      <c r="C10407"/>
      <c r="F10407"/>
      <c r="G10407"/>
      <c r="H10407"/>
      <c r="K10407"/>
      <c r="P10407"/>
      <c r="X10407"/>
      <c r="AA10407"/>
      <c r="AF10407"/>
      <c r="AI10407"/>
      <c r="AN10407"/>
    </row>
    <row r="10408" spans="3:40" ht="14.1" customHeight="1">
      <c r="C10408"/>
      <c r="F10408"/>
      <c r="G10408"/>
      <c r="H10408"/>
      <c r="K10408"/>
      <c r="P10408"/>
      <c r="X10408"/>
      <c r="AA10408"/>
      <c r="AF10408"/>
      <c r="AI10408"/>
      <c r="AN10408"/>
    </row>
    <row r="10409" spans="3:40" ht="14.1" customHeight="1">
      <c r="C10409"/>
      <c r="F10409"/>
      <c r="G10409"/>
      <c r="H10409"/>
      <c r="K10409"/>
      <c r="P10409"/>
      <c r="X10409"/>
      <c r="AA10409"/>
      <c r="AF10409"/>
      <c r="AI10409"/>
      <c r="AN10409"/>
    </row>
    <row r="10410" spans="3:40" ht="14.1" customHeight="1">
      <c r="C10410"/>
      <c r="F10410"/>
      <c r="G10410"/>
      <c r="H10410"/>
      <c r="K10410"/>
      <c r="P10410"/>
      <c r="X10410"/>
      <c r="AA10410"/>
      <c r="AF10410"/>
      <c r="AI10410"/>
      <c r="AN10410"/>
    </row>
    <row r="10411" spans="3:40" ht="14.1" customHeight="1">
      <c r="C10411"/>
      <c r="F10411"/>
      <c r="G10411"/>
      <c r="H10411"/>
      <c r="K10411"/>
      <c r="P10411"/>
      <c r="X10411"/>
      <c r="AA10411"/>
      <c r="AF10411"/>
      <c r="AI10411"/>
      <c r="AN10411"/>
    </row>
    <row r="10412" spans="3:40" ht="14.1" customHeight="1">
      <c r="C10412"/>
      <c r="F10412"/>
      <c r="G10412"/>
      <c r="H10412"/>
      <c r="K10412"/>
      <c r="P10412"/>
      <c r="X10412"/>
      <c r="AA10412"/>
      <c r="AF10412"/>
      <c r="AI10412"/>
      <c r="AN10412"/>
    </row>
    <row r="10413" spans="3:40" ht="14.1" customHeight="1">
      <c r="C10413"/>
      <c r="F10413"/>
      <c r="G10413"/>
      <c r="H10413"/>
      <c r="K10413"/>
      <c r="P10413"/>
      <c r="X10413"/>
      <c r="AA10413"/>
      <c r="AF10413"/>
      <c r="AI10413"/>
      <c r="AN10413"/>
    </row>
    <row r="10414" spans="3:40" ht="14.1" customHeight="1">
      <c r="C10414"/>
      <c r="F10414"/>
      <c r="G10414"/>
      <c r="H10414"/>
      <c r="K10414"/>
      <c r="P10414"/>
      <c r="X10414"/>
      <c r="AA10414"/>
      <c r="AF10414"/>
      <c r="AI10414"/>
      <c r="AN10414"/>
    </row>
    <row r="10415" spans="3:40" ht="14.1" customHeight="1">
      <c r="C10415"/>
      <c r="F10415"/>
      <c r="G10415"/>
      <c r="H10415"/>
      <c r="K10415"/>
      <c r="P10415"/>
      <c r="X10415"/>
      <c r="AA10415"/>
      <c r="AF10415"/>
      <c r="AI10415"/>
      <c r="AN10415"/>
    </row>
    <row r="10416" spans="3:40" ht="14.1" customHeight="1">
      <c r="C10416"/>
      <c r="F10416"/>
      <c r="G10416"/>
      <c r="H10416"/>
      <c r="K10416"/>
      <c r="P10416"/>
      <c r="X10416"/>
      <c r="AA10416"/>
      <c r="AF10416"/>
      <c r="AI10416"/>
      <c r="AN10416"/>
    </row>
    <row r="10417" spans="3:40" ht="14.1" customHeight="1">
      <c r="C10417"/>
      <c r="F10417"/>
      <c r="G10417"/>
      <c r="H10417"/>
      <c r="K10417"/>
      <c r="P10417"/>
      <c r="X10417"/>
      <c r="AA10417"/>
      <c r="AF10417"/>
      <c r="AI10417"/>
      <c r="AN10417"/>
    </row>
    <row r="10418" spans="3:40" ht="14.1" customHeight="1">
      <c r="C10418"/>
      <c r="F10418"/>
      <c r="G10418"/>
      <c r="H10418"/>
      <c r="K10418"/>
      <c r="P10418"/>
      <c r="X10418"/>
      <c r="AA10418"/>
      <c r="AF10418"/>
      <c r="AI10418"/>
      <c r="AN10418"/>
    </row>
    <row r="10419" spans="3:40" ht="14.1" customHeight="1">
      <c r="C10419"/>
      <c r="F10419"/>
      <c r="G10419"/>
      <c r="H10419"/>
      <c r="K10419"/>
      <c r="P10419"/>
      <c r="X10419"/>
      <c r="AA10419"/>
      <c r="AF10419"/>
      <c r="AI10419"/>
      <c r="AN10419"/>
    </row>
    <row r="10420" spans="3:40" ht="14.1" customHeight="1">
      <c r="C10420"/>
      <c r="F10420"/>
      <c r="G10420"/>
      <c r="H10420"/>
      <c r="K10420"/>
      <c r="P10420"/>
      <c r="X10420"/>
      <c r="AA10420"/>
      <c r="AF10420"/>
      <c r="AI10420"/>
      <c r="AN10420"/>
    </row>
    <row r="10421" spans="3:40" ht="14.1" customHeight="1">
      <c r="C10421"/>
      <c r="F10421"/>
      <c r="G10421"/>
      <c r="H10421"/>
      <c r="K10421"/>
      <c r="P10421"/>
      <c r="X10421"/>
      <c r="AA10421"/>
      <c r="AF10421"/>
      <c r="AI10421"/>
      <c r="AN10421"/>
    </row>
    <row r="10422" spans="3:40" ht="14.1" customHeight="1">
      <c r="C10422"/>
      <c r="F10422"/>
      <c r="G10422"/>
      <c r="H10422"/>
      <c r="K10422"/>
      <c r="P10422"/>
      <c r="X10422"/>
      <c r="AA10422"/>
      <c r="AF10422"/>
      <c r="AI10422"/>
      <c r="AN10422"/>
    </row>
    <row r="10423" spans="3:40" ht="14.1" customHeight="1">
      <c r="C10423"/>
      <c r="F10423"/>
      <c r="G10423"/>
      <c r="H10423"/>
      <c r="K10423"/>
      <c r="P10423"/>
      <c r="X10423"/>
      <c r="AA10423"/>
      <c r="AF10423"/>
      <c r="AI10423"/>
      <c r="AN10423"/>
    </row>
    <row r="10424" spans="3:40" ht="14.1" customHeight="1">
      <c r="C10424"/>
      <c r="F10424"/>
      <c r="G10424"/>
      <c r="H10424"/>
      <c r="K10424"/>
      <c r="P10424"/>
      <c r="X10424"/>
      <c r="AA10424"/>
      <c r="AF10424"/>
      <c r="AI10424"/>
      <c r="AN10424"/>
    </row>
    <row r="10425" spans="3:40" ht="14.1" customHeight="1">
      <c r="C10425"/>
      <c r="F10425"/>
      <c r="G10425"/>
      <c r="H10425"/>
      <c r="K10425"/>
      <c r="P10425"/>
      <c r="X10425"/>
      <c r="AA10425"/>
      <c r="AF10425"/>
      <c r="AI10425"/>
      <c r="AN10425"/>
    </row>
    <row r="10426" spans="3:40" ht="14.1" customHeight="1">
      <c r="C10426"/>
      <c r="F10426"/>
      <c r="G10426"/>
      <c r="H10426"/>
      <c r="K10426"/>
      <c r="P10426"/>
      <c r="X10426"/>
      <c r="AA10426"/>
      <c r="AF10426"/>
      <c r="AI10426"/>
      <c r="AN10426"/>
    </row>
    <row r="10427" spans="3:40" ht="14.1" customHeight="1">
      <c r="C10427"/>
      <c r="F10427"/>
      <c r="G10427"/>
      <c r="H10427"/>
      <c r="K10427"/>
      <c r="P10427"/>
      <c r="X10427"/>
      <c r="AA10427"/>
      <c r="AF10427"/>
      <c r="AI10427"/>
      <c r="AN10427"/>
    </row>
    <row r="10428" spans="3:40" ht="14.1" customHeight="1">
      <c r="C10428"/>
      <c r="F10428"/>
      <c r="G10428"/>
      <c r="H10428"/>
      <c r="K10428"/>
      <c r="P10428"/>
      <c r="X10428"/>
      <c r="AA10428"/>
      <c r="AF10428"/>
      <c r="AI10428"/>
      <c r="AN10428"/>
    </row>
    <row r="10429" spans="3:40" ht="14.1" customHeight="1">
      <c r="C10429"/>
      <c r="F10429"/>
      <c r="G10429"/>
      <c r="H10429"/>
      <c r="K10429"/>
      <c r="P10429"/>
      <c r="X10429"/>
      <c r="AA10429"/>
      <c r="AF10429"/>
      <c r="AI10429"/>
      <c r="AN10429"/>
    </row>
    <row r="10430" spans="3:40" ht="14.1" customHeight="1">
      <c r="C10430"/>
      <c r="F10430"/>
      <c r="G10430"/>
      <c r="H10430"/>
      <c r="K10430"/>
      <c r="P10430"/>
      <c r="X10430"/>
      <c r="AA10430"/>
      <c r="AF10430"/>
      <c r="AI10430"/>
      <c r="AN10430"/>
    </row>
    <row r="10431" spans="3:40" ht="14.1" customHeight="1">
      <c r="C10431"/>
      <c r="F10431"/>
      <c r="G10431"/>
      <c r="H10431"/>
      <c r="K10431"/>
      <c r="P10431"/>
      <c r="X10431"/>
      <c r="AA10431"/>
      <c r="AF10431"/>
      <c r="AI10431"/>
      <c r="AN10431"/>
    </row>
    <row r="10432" spans="3:40" ht="14.1" customHeight="1">
      <c r="C10432"/>
      <c r="F10432"/>
      <c r="G10432"/>
      <c r="H10432"/>
      <c r="K10432"/>
      <c r="P10432"/>
      <c r="X10432"/>
      <c r="AA10432"/>
      <c r="AF10432"/>
      <c r="AI10432"/>
      <c r="AN10432"/>
    </row>
    <row r="10433" spans="3:40" ht="14.1" customHeight="1">
      <c r="C10433"/>
      <c r="F10433"/>
      <c r="G10433"/>
      <c r="H10433"/>
      <c r="K10433"/>
      <c r="P10433"/>
      <c r="X10433"/>
      <c r="AA10433"/>
      <c r="AF10433"/>
      <c r="AI10433"/>
      <c r="AN10433"/>
    </row>
    <row r="10434" spans="3:40" ht="14.1" customHeight="1">
      <c r="C10434"/>
      <c r="F10434"/>
      <c r="G10434"/>
      <c r="H10434"/>
      <c r="K10434"/>
      <c r="P10434"/>
      <c r="X10434"/>
      <c r="AA10434"/>
      <c r="AF10434"/>
      <c r="AI10434"/>
      <c r="AN10434"/>
    </row>
    <row r="10435" spans="3:40" ht="14.1" customHeight="1">
      <c r="C10435"/>
      <c r="F10435"/>
      <c r="G10435"/>
      <c r="H10435"/>
      <c r="K10435"/>
      <c r="P10435"/>
      <c r="X10435"/>
      <c r="AA10435"/>
      <c r="AF10435"/>
      <c r="AI10435"/>
      <c r="AN10435"/>
    </row>
    <row r="10436" spans="3:40" ht="14.1" customHeight="1">
      <c r="C10436"/>
      <c r="F10436"/>
      <c r="G10436"/>
      <c r="H10436"/>
      <c r="K10436"/>
      <c r="P10436"/>
      <c r="X10436"/>
      <c r="AA10436"/>
      <c r="AF10436"/>
      <c r="AI10436"/>
      <c r="AN10436"/>
    </row>
    <row r="10437" spans="3:40" ht="14.1" customHeight="1">
      <c r="C10437"/>
      <c r="F10437"/>
      <c r="G10437"/>
      <c r="H10437"/>
      <c r="K10437"/>
      <c r="P10437"/>
      <c r="X10437"/>
      <c r="AA10437"/>
      <c r="AF10437"/>
      <c r="AI10437"/>
      <c r="AN10437"/>
    </row>
    <row r="10438" spans="3:40" ht="14.1" customHeight="1">
      <c r="C10438"/>
      <c r="F10438"/>
      <c r="G10438"/>
      <c r="H10438"/>
      <c r="K10438"/>
      <c r="P10438"/>
      <c r="X10438"/>
      <c r="AA10438"/>
      <c r="AF10438"/>
      <c r="AI10438"/>
      <c r="AN10438"/>
    </row>
    <row r="10439" spans="3:40" ht="14.1" customHeight="1">
      <c r="C10439"/>
      <c r="F10439"/>
      <c r="G10439"/>
      <c r="H10439"/>
      <c r="K10439"/>
      <c r="P10439"/>
      <c r="X10439"/>
      <c r="AA10439"/>
      <c r="AF10439"/>
      <c r="AI10439"/>
      <c r="AN10439"/>
    </row>
    <row r="10440" spans="3:40" ht="14.1" customHeight="1">
      <c r="C10440"/>
      <c r="F10440"/>
      <c r="G10440"/>
      <c r="H10440"/>
      <c r="K10440"/>
      <c r="P10440"/>
      <c r="X10440"/>
      <c r="AA10440"/>
      <c r="AF10440"/>
      <c r="AI10440"/>
      <c r="AN10440"/>
    </row>
    <row r="10441" spans="3:40" ht="14.1" customHeight="1">
      <c r="C10441"/>
      <c r="F10441"/>
      <c r="G10441"/>
      <c r="H10441"/>
      <c r="K10441"/>
      <c r="P10441"/>
      <c r="X10441"/>
      <c r="AA10441"/>
      <c r="AF10441"/>
      <c r="AI10441"/>
      <c r="AN10441"/>
    </row>
    <row r="10442" spans="3:40" ht="14.1" customHeight="1">
      <c r="C10442"/>
      <c r="F10442"/>
      <c r="G10442"/>
      <c r="H10442"/>
      <c r="K10442"/>
      <c r="P10442"/>
      <c r="X10442"/>
      <c r="AA10442"/>
      <c r="AF10442"/>
      <c r="AI10442"/>
      <c r="AN10442"/>
    </row>
    <row r="10443" spans="3:40" ht="14.1" customHeight="1">
      <c r="C10443"/>
      <c r="F10443"/>
      <c r="G10443"/>
      <c r="H10443"/>
      <c r="K10443"/>
      <c r="P10443"/>
      <c r="X10443"/>
      <c r="AA10443"/>
      <c r="AF10443"/>
      <c r="AI10443"/>
      <c r="AN10443"/>
    </row>
    <row r="10444" spans="3:40" ht="14.1" customHeight="1">
      <c r="C10444"/>
      <c r="F10444"/>
      <c r="G10444"/>
      <c r="H10444"/>
      <c r="K10444"/>
      <c r="P10444"/>
      <c r="X10444"/>
      <c r="AA10444"/>
      <c r="AF10444"/>
      <c r="AI10444"/>
      <c r="AN10444"/>
    </row>
    <row r="10445" spans="3:40" ht="14.1" customHeight="1">
      <c r="C10445"/>
      <c r="F10445"/>
      <c r="G10445"/>
      <c r="H10445"/>
      <c r="K10445"/>
      <c r="P10445"/>
      <c r="X10445"/>
      <c r="AA10445"/>
      <c r="AF10445"/>
      <c r="AI10445"/>
      <c r="AN10445"/>
    </row>
    <row r="10446" spans="3:40" ht="14.1" customHeight="1">
      <c r="C10446"/>
      <c r="F10446"/>
      <c r="G10446"/>
      <c r="H10446"/>
      <c r="K10446"/>
      <c r="P10446"/>
      <c r="X10446"/>
      <c r="AA10446"/>
      <c r="AF10446"/>
      <c r="AI10446"/>
      <c r="AN10446"/>
    </row>
    <row r="10447" spans="3:40" ht="14.1" customHeight="1">
      <c r="C10447"/>
      <c r="F10447"/>
      <c r="G10447"/>
      <c r="H10447"/>
      <c r="K10447"/>
      <c r="P10447"/>
      <c r="X10447"/>
      <c r="AA10447"/>
      <c r="AF10447"/>
      <c r="AI10447"/>
      <c r="AN10447"/>
    </row>
    <row r="10448" spans="3:40" ht="14.1" customHeight="1">
      <c r="C10448"/>
      <c r="F10448"/>
      <c r="G10448"/>
      <c r="H10448"/>
      <c r="K10448"/>
      <c r="P10448"/>
      <c r="X10448"/>
      <c r="AA10448"/>
      <c r="AF10448"/>
      <c r="AI10448"/>
      <c r="AN10448"/>
    </row>
    <row r="10449" spans="3:40" ht="14.1" customHeight="1">
      <c r="C10449"/>
      <c r="F10449"/>
      <c r="G10449"/>
      <c r="H10449"/>
      <c r="K10449"/>
      <c r="P10449"/>
      <c r="X10449"/>
      <c r="AA10449"/>
      <c r="AF10449"/>
      <c r="AI10449"/>
      <c r="AN10449"/>
    </row>
    <row r="10450" spans="3:40" ht="14.1" customHeight="1">
      <c r="C10450"/>
      <c r="F10450"/>
      <c r="G10450"/>
      <c r="H10450"/>
      <c r="K10450"/>
      <c r="P10450"/>
      <c r="X10450"/>
      <c r="AA10450"/>
      <c r="AF10450"/>
      <c r="AI10450"/>
      <c r="AN10450"/>
    </row>
    <row r="10451" spans="3:40" ht="14.1" customHeight="1">
      <c r="C10451"/>
      <c r="F10451"/>
      <c r="G10451"/>
      <c r="H10451"/>
      <c r="K10451"/>
      <c r="P10451"/>
      <c r="X10451"/>
      <c r="AA10451"/>
      <c r="AF10451"/>
      <c r="AI10451"/>
      <c r="AN10451"/>
    </row>
    <row r="10452" spans="3:40" ht="14.1" customHeight="1">
      <c r="C10452"/>
      <c r="F10452"/>
      <c r="G10452"/>
      <c r="H10452"/>
      <c r="K10452"/>
      <c r="P10452"/>
      <c r="X10452"/>
      <c r="AA10452"/>
      <c r="AF10452"/>
      <c r="AI10452"/>
      <c r="AN10452"/>
    </row>
    <row r="10453" spans="3:40" ht="14.1" customHeight="1">
      <c r="C10453"/>
      <c r="F10453"/>
      <c r="G10453"/>
      <c r="H10453"/>
      <c r="K10453"/>
      <c r="P10453"/>
      <c r="X10453"/>
      <c r="AA10453"/>
      <c r="AF10453"/>
      <c r="AI10453"/>
      <c r="AN10453"/>
    </row>
    <row r="10454" spans="3:40" ht="14.1" customHeight="1">
      <c r="C10454"/>
      <c r="F10454"/>
      <c r="G10454"/>
      <c r="H10454"/>
      <c r="K10454"/>
      <c r="P10454"/>
      <c r="X10454"/>
      <c r="AA10454"/>
      <c r="AF10454"/>
      <c r="AI10454"/>
      <c r="AN10454"/>
    </row>
    <row r="10455" spans="3:40" ht="14.1" customHeight="1">
      <c r="C10455"/>
      <c r="F10455"/>
      <c r="G10455"/>
      <c r="H10455"/>
      <c r="K10455"/>
      <c r="P10455"/>
      <c r="X10455"/>
      <c r="AA10455"/>
      <c r="AF10455"/>
      <c r="AI10455"/>
      <c r="AN10455"/>
    </row>
    <row r="10456" spans="3:40" ht="14.1" customHeight="1">
      <c r="C10456"/>
      <c r="F10456"/>
      <c r="G10456"/>
      <c r="H10456"/>
      <c r="K10456"/>
      <c r="P10456"/>
      <c r="X10456"/>
      <c r="AA10456"/>
      <c r="AF10456"/>
      <c r="AI10456"/>
      <c r="AN10456"/>
    </row>
    <row r="10457" spans="3:40" ht="14.1" customHeight="1">
      <c r="C10457"/>
      <c r="F10457"/>
      <c r="G10457"/>
      <c r="H10457"/>
      <c r="K10457"/>
      <c r="P10457"/>
      <c r="X10457"/>
      <c r="AA10457"/>
      <c r="AF10457"/>
      <c r="AI10457"/>
      <c r="AN10457"/>
    </row>
    <row r="10458" spans="3:40" ht="14.1" customHeight="1">
      <c r="C10458"/>
      <c r="F10458"/>
      <c r="G10458"/>
      <c r="H10458"/>
      <c r="K10458"/>
      <c r="P10458"/>
      <c r="X10458"/>
      <c r="AA10458"/>
      <c r="AF10458"/>
      <c r="AI10458"/>
      <c r="AN10458"/>
    </row>
    <row r="10459" spans="3:40" ht="14.1" customHeight="1">
      <c r="C10459"/>
      <c r="F10459"/>
      <c r="G10459"/>
      <c r="H10459"/>
      <c r="K10459"/>
      <c r="P10459"/>
      <c r="X10459"/>
      <c r="AA10459"/>
      <c r="AF10459"/>
      <c r="AI10459"/>
      <c r="AN10459"/>
    </row>
    <row r="10460" spans="3:40" ht="14.1" customHeight="1">
      <c r="C10460"/>
      <c r="F10460"/>
      <c r="G10460"/>
      <c r="H10460"/>
      <c r="K10460"/>
      <c r="P10460"/>
      <c r="X10460"/>
      <c r="AA10460"/>
      <c r="AF10460"/>
      <c r="AI10460"/>
      <c r="AN10460"/>
    </row>
    <row r="10461" spans="3:40" ht="14.1" customHeight="1">
      <c r="C10461"/>
      <c r="F10461"/>
      <c r="G10461"/>
      <c r="H10461"/>
      <c r="K10461"/>
      <c r="P10461"/>
      <c r="X10461"/>
      <c r="AA10461"/>
      <c r="AF10461"/>
      <c r="AI10461"/>
      <c r="AN10461"/>
    </row>
    <row r="10462" spans="3:40" ht="14.1" customHeight="1">
      <c r="C10462"/>
      <c r="F10462"/>
      <c r="G10462"/>
      <c r="H10462"/>
      <c r="K10462"/>
      <c r="P10462"/>
      <c r="X10462"/>
      <c r="AA10462"/>
      <c r="AF10462"/>
      <c r="AI10462"/>
      <c r="AN10462"/>
    </row>
    <row r="10463" spans="3:40" ht="14.1" customHeight="1">
      <c r="C10463"/>
      <c r="F10463"/>
      <c r="G10463"/>
      <c r="H10463"/>
      <c r="K10463"/>
      <c r="P10463"/>
      <c r="X10463"/>
      <c r="AA10463"/>
      <c r="AF10463"/>
      <c r="AI10463"/>
      <c r="AN10463"/>
    </row>
    <row r="10464" spans="3:40" ht="14.1" customHeight="1">
      <c r="C10464"/>
      <c r="F10464"/>
      <c r="G10464"/>
      <c r="H10464"/>
      <c r="K10464"/>
      <c r="P10464"/>
      <c r="X10464"/>
      <c r="AA10464"/>
      <c r="AF10464"/>
      <c r="AI10464"/>
      <c r="AN10464"/>
    </row>
    <row r="10465" spans="3:40" ht="14.1" customHeight="1">
      <c r="C10465"/>
      <c r="F10465"/>
      <c r="G10465"/>
      <c r="H10465"/>
      <c r="K10465"/>
      <c r="P10465"/>
      <c r="X10465"/>
      <c r="AA10465"/>
      <c r="AF10465"/>
      <c r="AI10465"/>
      <c r="AN10465"/>
    </row>
    <row r="10466" spans="3:40" ht="14.1" customHeight="1">
      <c r="C10466"/>
      <c r="F10466"/>
      <c r="G10466"/>
      <c r="H10466"/>
      <c r="K10466"/>
      <c r="P10466"/>
      <c r="X10466"/>
      <c r="AA10466"/>
      <c r="AF10466"/>
      <c r="AI10466"/>
      <c r="AN10466"/>
    </row>
    <row r="10467" spans="3:40" ht="14.1" customHeight="1">
      <c r="C10467"/>
      <c r="F10467"/>
      <c r="G10467"/>
      <c r="H10467"/>
      <c r="K10467"/>
      <c r="P10467"/>
      <c r="X10467"/>
      <c r="AA10467"/>
      <c r="AF10467"/>
      <c r="AI10467"/>
      <c r="AN10467"/>
    </row>
    <row r="10468" spans="3:40" ht="14.1" customHeight="1">
      <c r="C10468"/>
      <c r="F10468"/>
      <c r="G10468"/>
      <c r="H10468"/>
      <c r="K10468"/>
      <c r="P10468"/>
      <c r="X10468"/>
      <c r="AA10468"/>
      <c r="AF10468"/>
      <c r="AI10468"/>
      <c r="AN10468"/>
    </row>
    <row r="10469" spans="3:40" ht="14.1" customHeight="1">
      <c r="C10469"/>
      <c r="F10469"/>
      <c r="G10469"/>
      <c r="H10469"/>
      <c r="K10469"/>
      <c r="P10469"/>
      <c r="X10469"/>
      <c r="AA10469"/>
      <c r="AF10469"/>
      <c r="AI10469"/>
      <c r="AN10469"/>
    </row>
    <row r="10470" spans="3:40" ht="14.1" customHeight="1">
      <c r="C10470"/>
      <c r="F10470"/>
      <c r="G10470"/>
      <c r="H10470"/>
      <c r="K10470"/>
      <c r="P10470"/>
      <c r="X10470"/>
      <c r="AA10470"/>
      <c r="AF10470"/>
      <c r="AI10470"/>
      <c r="AN10470"/>
    </row>
    <row r="10471" spans="3:40" ht="14.1" customHeight="1">
      <c r="C10471"/>
      <c r="F10471"/>
      <c r="G10471"/>
      <c r="H10471"/>
      <c r="K10471"/>
      <c r="P10471"/>
      <c r="X10471"/>
      <c r="AA10471"/>
      <c r="AF10471"/>
      <c r="AI10471"/>
      <c r="AN10471"/>
    </row>
    <row r="10472" spans="3:40" ht="14.1" customHeight="1">
      <c r="C10472"/>
      <c r="F10472"/>
      <c r="G10472"/>
      <c r="H10472"/>
      <c r="K10472"/>
      <c r="P10472"/>
      <c r="X10472"/>
      <c r="AA10472"/>
      <c r="AF10472"/>
      <c r="AI10472"/>
      <c r="AN10472"/>
    </row>
    <row r="10473" spans="3:40" ht="14.1" customHeight="1">
      <c r="C10473"/>
      <c r="F10473"/>
      <c r="G10473"/>
      <c r="H10473"/>
      <c r="K10473"/>
      <c r="P10473"/>
      <c r="X10473"/>
      <c r="AA10473"/>
      <c r="AF10473"/>
      <c r="AI10473"/>
      <c r="AN10473"/>
    </row>
    <row r="10474" spans="3:40" ht="14.1" customHeight="1">
      <c r="C10474"/>
      <c r="F10474"/>
      <c r="G10474"/>
      <c r="H10474"/>
      <c r="K10474"/>
      <c r="P10474"/>
      <c r="X10474"/>
      <c r="AA10474"/>
      <c r="AF10474"/>
      <c r="AI10474"/>
      <c r="AN10474"/>
    </row>
    <row r="10475" spans="3:40" ht="14.1" customHeight="1">
      <c r="C10475"/>
      <c r="F10475"/>
      <c r="G10475"/>
      <c r="H10475"/>
      <c r="K10475"/>
      <c r="P10475"/>
      <c r="X10475"/>
      <c r="AA10475"/>
      <c r="AF10475"/>
      <c r="AI10475"/>
      <c r="AN10475"/>
    </row>
    <row r="10476" spans="3:40" ht="14.1" customHeight="1">
      <c r="C10476"/>
      <c r="F10476"/>
      <c r="G10476"/>
      <c r="H10476"/>
      <c r="K10476"/>
      <c r="P10476"/>
      <c r="X10476"/>
      <c r="AA10476"/>
      <c r="AF10476"/>
      <c r="AI10476"/>
      <c r="AN10476"/>
    </row>
    <row r="10477" spans="3:40" ht="14.1" customHeight="1">
      <c r="C10477"/>
      <c r="F10477"/>
      <c r="G10477"/>
      <c r="H10477"/>
      <c r="K10477"/>
      <c r="P10477"/>
      <c r="X10477"/>
      <c r="AA10477"/>
      <c r="AF10477"/>
      <c r="AI10477"/>
      <c r="AN10477"/>
    </row>
    <row r="10478" spans="3:40" ht="14.1" customHeight="1">
      <c r="C10478"/>
      <c r="F10478"/>
      <c r="G10478"/>
      <c r="H10478"/>
      <c r="K10478"/>
      <c r="P10478"/>
      <c r="X10478"/>
      <c r="AA10478"/>
      <c r="AF10478"/>
      <c r="AI10478"/>
      <c r="AN10478"/>
    </row>
    <row r="10479" spans="3:40" ht="14.1" customHeight="1">
      <c r="C10479"/>
      <c r="F10479"/>
      <c r="G10479"/>
      <c r="H10479"/>
      <c r="K10479"/>
      <c r="P10479"/>
      <c r="X10479"/>
      <c r="AA10479"/>
      <c r="AF10479"/>
      <c r="AI10479"/>
      <c r="AN10479"/>
    </row>
    <row r="10480" spans="3:40" ht="14.1" customHeight="1">
      <c r="C10480"/>
      <c r="F10480"/>
      <c r="G10480"/>
      <c r="H10480"/>
      <c r="K10480"/>
      <c r="P10480"/>
      <c r="X10480"/>
      <c r="AA10480"/>
      <c r="AF10480"/>
      <c r="AI10480"/>
      <c r="AN10480"/>
    </row>
    <row r="10481" spans="3:40" ht="14.1" customHeight="1">
      <c r="C10481"/>
      <c r="F10481"/>
      <c r="G10481"/>
      <c r="H10481"/>
      <c r="K10481"/>
      <c r="P10481"/>
      <c r="X10481"/>
      <c r="AA10481"/>
      <c r="AF10481"/>
      <c r="AI10481"/>
      <c r="AN10481"/>
    </row>
    <row r="10482" spans="3:40" ht="14.1" customHeight="1">
      <c r="C10482"/>
      <c r="F10482"/>
      <c r="G10482"/>
      <c r="H10482"/>
      <c r="K10482"/>
      <c r="P10482"/>
      <c r="X10482"/>
      <c r="AA10482"/>
      <c r="AF10482"/>
      <c r="AI10482"/>
      <c r="AN10482"/>
    </row>
    <row r="10483" spans="3:40" ht="14.1" customHeight="1">
      <c r="C10483"/>
      <c r="F10483"/>
      <c r="G10483"/>
      <c r="H10483"/>
      <c r="K10483"/>
      <c r="P10483"/>
      <c r="X10483"/>
      <c r="AA10483"/>
      <c r="AF10483"/>
      <c r="AI10483"/>
      <c r="AN10483"/>
    </row>
    <row r="10484" spans="3:40" ht="14.1" customHeight="1">
      <c r="C10484"/>
      <c r="F10484"/>
      <c r="G10484"/>
      <c r="H10484"/>
      <c r="K10484"/>
      <c r="P10484"/>
      <c r="X10484"/>
      <c r="AA10484"/>
      <c r="AF10484"/>
      <c r="AI10484"/>
      <c r="AN10484"/>
    </row>
    <row r="10485" spans="3:40" ht="14.1" customHeight="1">
      <c r="C10485"/>
      <c r="F10485"/>
      <c r="G10485"/>
      <c r="H10485"/>
      <c r="K10485"/>
      <c r="P10485"/>
      <c r="X10485"/>
      <c r="AA10485"/>
      <c r="AF10485"/>
      <c r="AI10485"/>
      <c r="AN10485"/>
    </row>
    <row r="10486" spans="3:40" ht="14.1" customHeight="1">
      <c r="C10486"/>
      <c r="F10486"/>
      <c r="G10486"/>
      <c r="H10486"/>
      <c r="K10486"/>
      <c r="P10486"/>
      <c r="X10486"/>
      <c r="AA10486"/>
      <c r="AF10486"/>
      <c r="AI10486"/>
      <c r="AN10486"/>
    </row>
    <row r="10487" spans="3:40" ht="14.1" customHeight="1">
      <c r="C10487"/>
      <c r="F10487"/>
      <c r="G10487"/>
      <c r="H10487"/>
      <c r="K10487"/>
      <c r="P10487"/>
      <c r="X10487"/>
      <c r="AA10487"/>
      <c r="AF10487"/>
      <c r="AI10487"/>
      <c r="AN10487"/>
    </row>
    <row r="10488" spans="3:40" ht="14.1" customHeight="1">
      <c r="C10488"/>
      <c r="F10488"/>
      <c r="G10488"/>
      <c r="H10488"/>
      <c r="K10488"/>
      <c r="P10488"/>
      <c r="X10488"/>
      <c r="AA10488"/>
      <c r="AF10488"/>
      <c r="AI10488"/>
      <c r="AN10488"/>
    </row>
    <row r="10489" spans="3:40" ht="14.1" customHeight="1">
      <c r="C10489"/>
      <c r="F10489"/>
      <c r="G10489"/>
      <c r="H10489"/>
      <c r="K10489"/>
      <c r="P10489"/>
      <c r="X10489"/>
      <c r="AA10489"/>
      <c r="AF10489"/>
      <c r="AI10489"/>
      <c r="AN10489"/>
    </row>
    <row r="10490" spans="3:40" ht="14.1" customHeight="1">
      <c r="C10490"/>
      <c r="F10490"/>
      <c r="G10490"/>
      <c r="H10490"/>
      <c r="K10490"/>
      <c r="P10490"/>
      <c r="X10490"/>
      <c r="AA10490"/>
      <c r="AF10490"/>
      <c r="AI10490"/>
      <c r="AN10490"/>
    </row>
    <row r="10491" spans="3:40" ht="14.1" customHeight="1">
      <c r="C10491"/>
      <c r="F10491"/>
      <c r="G10491"/>
      <c r="H10491"/>
      <c r="K10491"/>
      <c r="P10491"/>
      <c r="X10491"/>
      <c r="AA10491"/>
      <c r="AF10491"/>
      <c r="AI10491"/>
      <c r="AN10491"/>
    </row>
    <row r="10492" spans="3:40" ht="14.1" customHeight="1">
      <c r="C10492"/>
      <c r="F10492"/>
      <c r="G10492"/>
      <c r="H10492"/>
      <c r="K10492"/>
      <c r="P10492"/>
      <c r="X10492"/>
      <c r="AA10492"/>
      <c r="AF10492"/>
      <c r="AI10492"/>
      <c r="AN10492"/>
    </row>
    <row r="10493" spans="3:40" ht="14.1" customHeight="1">
      <c r="C10493"/>
      <c r="F10493"/>
      <c r="G10493"/>
      <c r="H10493"/>
      <c r="K10493"/>
      <c r="P10493"/>
      <c r="X10493"/>
      <c r="AA10493"/>
      <c r="AF10493"/>
      <c r="AI10493"/>
      <c r="AN10493"/>
    </row>
    <row r="10494" spans="3:40" ht="14.1" customHeight="1">
      <c r="C10494"/>
      <c r="F10494"/>
      <c r="G10494"/>
      <c r="H10494"/>
      <c r="K10494"/>
      <c r="P10494"/>
      <c r="X10494"/>
      <c r="AA10494"/>
      <c r="AF10494"/>
      <c r="AI10494"/>
      <c r="AN10494"/>
    </row>
    <row r="10495" spans="3:40" ht="14.1" customHeight="1">
      <c r="C10495"/>
      <c r="F10495"/>
      <c r="G10495"/>
      <c r="H10495"/>
      <c r="K10495"/>
      <c r="P10495"/>
      <c r="X10495"/>
      <c r="AA10495"/>
      <c r="AF10495"/>
      <c r="AI10495"/>
      <c r="AN10495"/>
    </row>
    <row r="10496" spans="3:40" ht="14.1" customHeight="1">
      <c r="C10496"/>
      <c r="F10496"/>
      <c r="G10496"/>
      <c r="H10496"/>
      <c r="K10496"/>
      <c r="P10496"/>
      <c r="X10496"/>
      <c r="AA10496"/>
      <c r="AF10496"/>
      <c r="AI10496"/>
      <c r="AN10496"/>
    </row>
    <row r="10497" spans="3:40" ht="14.1" customHeight="1">
      <c r="C10497"/>
      <c r="F10497"/>
      <c r="G10497"/>
      <c r="H10497"/>
      <c r="K10497"/>
      <c r="P10497"/>
      <c r="X10497"/>
      <c r="AA10497"/>
      <c r="AF10497"/>
      <c r="AI10497"/>
      <c r="AN10497"/>
    </row>
    <row r="10498" spans="3:40" ht="14.1" customHeight="1">
      <c r="C10498"/>
      <c r="F10498"/>
      <c r="G10498"/>
      <c r="H10498"/>
      <c r="K10498"/>
      <c r="P10498"/>
      <c r="X10498"/>
      <c r="AA10498"/>
      <c r="AF10498"/>
      <c r="AI10498"/>
      <c r="AN10498"/>
    </row>
    <row r="10499" spans="3:40" ht="14.1" customHeight="1">
      <c r="C10499"/>
      <c r="F10499"/>
      <c r="G10499"/>
      <c r="H10499"/>
      <c r="K10499"/>
      <c r="P10499"/>
      <c r="X10499"/>
      <c r="AA10499"/>
      <c r="AF10499"/>
      <c r="AI10499"/>
      <c r="AN10499"/>
    </row>
    <row r="10500" spans="3:40" ht="14.1" customHeight="1">
      <c r="C10500"/>
      <c r="F10500"/>
      <c r="G10500"/>
      <c r="H10500"/>
      <c r="K10500"/>
      <c r="P10500"/>
      <c r="X10500"/>
      <c r="AA10500"/>
      <c r="AF10500"/>
      <c r="AI10500"/>
      <c r="AN10500"/>
    </row>
    <row r="10501" spans="3:40" ht="14.1" customHeight="1">
      <c r="C10501"/>
      <c r="F10501"/>
      <c r="G10501"/>
      <c r="H10501"/>
      <c r="K10501"/>
      <c r="P10501"/>
      <c r="X10501"/>
      <c r="AA10501"/>
      <c r="AF10501"/>
      <c r="AI10501"/>
      <c r="AN10501"/>
    </row>
    <row r="10502" spans="3:40" ht="14.1" customHeight="1">
      <c r="C10502"/>
      <c r="F10502"/>
      <c r="G10502"/>
      <c r="H10502"/>
      <c r="K10502"/>
      <c r="P10502"/>
      <c r="X10502"/>
      <c r="AA10502"/>
      <c r="AF10502"/>
      <c r="AI10502"/>
      <c r="AN10502"/>
    </row>
    <row r="10503" spans="3:40" ht="14.1" customHeight="1">
      <c r="C10503"/>
      <c r="F10503"/>
      <c r="G10503"/>
      <c r="H10503"/>
      <c r="K10503"/>
      <c r="P10503"/>
      <c r="X10503"/>
      <c r="AA10503"/>
      <c r="AF10503"/>
      <c r="AI10503"/>
      <c r="AN10503"/>
    </row>
    <row r="10504" spans="3:40" ht="14.1" customHeight="1">
      <c r="C10504"/>
      <c r="F10504"/>
      <c r="G10504"/>
      <c r="H10504"/>
      <c r="K10504"/>
      <c r="P10504"/>
      <c r="X10504"/>
      <c r="AA10504"/>
      <c r="AF10504"/>
      <c r="AI10504"/>
      <c r="AN10504"/>
    </row>
    <row r="10505" spans="3:40" ht="14.1" customHeight="1">
      <c r="C10505"/>
      <c r="F10505"/>
      <c r="G10505"/>
      <c r="H10505"/>
      <c r="K10505"/>
      <c r="P10505"/>
      <c r="X10505"/>
      <c r="AA10505"/>
      <c r="AF10505"/>
      <c r="AI10505"/>
      <c r="AN10505"/>
    </row>
    <row r="10506" spans="3:40" ht="14.1" customHeight="1">
      <c r="C10506"/>
      <c r="F10506"/>
      <c r="G10506"/>
      <c r="H10506"/>
      <c r="K10506"/>
      <c r="P10506"/>
      <c r="X10506"/>
      <c r="AA10506"/>
      <c r="AF10506"/>
      <c r="AI10506"/>
      <c r="AN10506"/>
    </row>
    <row r="10507" spans="3:40" ht="14.1" customHeight="1">
      <c r="C10507"/>
      <c r="F10507"/>
      <c r="G10507"/>
      <c r="H10507"/>
      <c r="K10507"/>
      <c r="P10507"/>
      <c r="X10507"/>
      <c r="AA10507"/>
      <c r="AF10507"/>
      <c r="AI10507"/>
      <c r="AN10507"/>
    </row>
    <row r="10508" spans="3:40" ht="14.1" customHeight="1">
      <c r="C10508"/>
      <c r="F10508"/>
      <c r="G10508"/>
      <c r="H10508"/>
      <c r="K10508"/>
      <c r="P10508"/>
      <c r="X10508"/>
      <c r="AA10508"/>
      <c r="AF10508"/>
      <c r="AI10508"/>
      <c r="AN10508"/>
    </row>
    <row r="10509" spans="3:40" ht="14.1" customHeight="1">
      <c r="C10509"/>
      <c r="F10509"/>
      <c r="G10509"/>
      <c r="H10509"/>
      <c r="K10509"/>
      <c r="P10509"/>
      <c r="X10509"/>
      <c r="AA10509"/>
      <c r="AF10509"/>
      <c r="AI10509"/>
      <c r="AN10509"/>
    </row>
    <row r="10510" spans="3:40" ht="14.1" customHeight="1">
      <c r="C10510"/>
      <c r="F10510"/>
      <c r="G10510"/>
      <c r="H10510"/>
      <c r="K10510"/>
      <c r="P10510"/>
      <c r="X10510"/>
      <c r="AA10510"/>
      <c r="AF10510"/>
      <c r="AI10510"/>
      <c r="AN10510"/>
    </row>
    <row r="10511" spans="3:40" ht="14.1" customHeight="1">
      <c r="C10511"/>
      <c r="F10511"/>
      <c r="G10511"/>
      <c r="H10511"/>
      <c r="K10511"/>
      <c r="P10511"/>
      <c r="X10511"/>
      <c r="AA10511"/>
      <c r="AF10511"/>
      <c r="AI10511"/>
      <c r="AN10511"/>
    </row>
    <row r="10512" spans="3:40" ht="14.1" customHeight="1">
      <c r="C10512"/>
      <c r="F10512"/>
      <c r="G10512"/>
      <c r="H10512"/>
      <c r="K10512"/>
      <c r="P10512"/>
      <c r="X10512"/>
      <c r="AA10512"/>
      <c r="AF10512"/>
      <c r="AI10512"/>
      <c r="AN10512"/>
    </row>
    <row r="10513" spans="3:40" ht="14.1" customHeight="1">
      <c r="C10513"/>
      <c r="F10513"/>
      <c r="G10513"/>
      <c r="H10513"/>
      <c r="K10513"/>
      <c r="P10513"/>
      <c r="X10513"/>
      <c r="AA10513"/>
      <c r="AF10513"/>
      <c r="AI10513"/>
      <c r="AN10513"/>
    </row>
    <row r="10514" spans="3:40" ht="14.1" customHeight="1">
      <c r="C10514"/>
      <c r="F10514"/>
      <c r="G10514"/>
      <c r="H10514"/>
      <c r="K10514"/>
      <c r="P10514"/>
      <c r="X10514"/>
      <c r="AA10514"/>
      <c r="AF10514"/>
      <c r="AI10514"/>
      <c r="AN10514"/>
    </row>
    <row r="10515" spans="3:40" ht="14.1" customHeight="1">
      <c r="C10515"/>
      <c r="F10515"/>
      <c r="G10515"/>
      <c r="H10515"/>
      <c r="K10515"/>
      <c r="P10515"/>
      <c r="X10515"/>
      <c r="AA10515"/>
      <c r="AF10515"/>
      <c r="AI10515"/>
      <c r="AN10515"/>
    </row>
    <row r="10516" spans="3:40" ht="14.1" customHeight="1">
      <c r="C10516"/>
      <c r="F10516"/>
      <c r="G10516"/>
      <c r="H10516"/>
      <c r="K10516"/>
      <c r="P10516"/>
      <c r="X10516"/>
      <c r="AA10516"/>
      <c r="AF10516"/>
      <c r="AI10516"/>
      <c r="AN10516"/>
    </row>
    <row r="10517" spans="3:40" ht="14.1" customHeight="1">
      <c r="C10517"/>
      <c r="F10517"/>
      <c r="G10517"/>
      <c r="H10517"/>
      <c r="K10517"/>
      <c r="P10517"/>
      <c r="X10517"/>
      <c r="AA10517"/>
      <c r="AF10517"/>
      <c r="AI10517"/>
      <c r="AN10517"/>
    </row>
    <row r="10518" spans="3:40" ht="14.1" customHeight="1">
      <c r="C10518"/>
      <c r="F10518"/>
      <c r="G10518"/>
      <c r="H10518"/>
      <c r="K10518"/>
      <c r="P10518"/>
      <c r="X10518"/>
      <c r="AA10518"/>
      <c r="AF10518"/>
      <c r="AI10518"/>
      <c r="AN10518"/>
    </row>
    <row r="10519" spans="3:40" ht="14.1" customHeight="1">
      <c r="C10519"/>
      <c r="F10519"/>
      <c r="G10519"/>
      <c r="H10519"/>
      <c r="K10519"/>
      <c r="P10519"/>
      <c r="X10519"/>
      <c r="AA10519"/>
      <c r="AF10519"/>
      <c r="AI10519"/>
      <c r="AN10519"/>
    </row>
    <row r="10520" spans="3:40" ht="14.1" customHeight="1">
      <c r="C10520"/>
      <c r="F10520"/>
      <c r="G10520"/>
      <c r="H10520"/>
      <c r="K10520"/>
      <c r="P10520"/>
      <c r="X10520"/>
      <c r="AA10520"/>
      <c r="AF10520"/>
      <c r="AI10520"/>
      <c r="AN10520"/>
    </row>
    <row r="10521" spans="3:40" ht="14.1" customHeight="1">
      <c r="C10521"/>
      <c r="F10521"/>
      <c r="G10521"/>
      <c r="H10521"/>
      <c r="K10521"/>
      <c r="P10521"/>
      <c r="X10521"/>
      <c r="AA10521"/>
      <c r="AF10521"/>
      <c r="AI10521"/>
      <c r="AN10521"/>
    </row>
    <row r="10522" spans="3:40" ht="14.1" customHeight="1">
      <c r="C10522"/>
      <c r="F10522"/>
      <c r="G10522"/>
      <c r="H10522"/>
      <c r="K10522"/>
      <c r="P10522"/>
      <c r="X10522"/>
      <c r="AA10522"/>
      <c r="AF10522"/>
      <c r="AI10522"/>
      <c r="AN10522"/>
    </row>
    <row r="10523" spans="3:40" ht="14.1" customHeight="1">
      <c r="C10523"/>
      <c r="F10523"/>
      <c r="G10523"/>
      <c r="H10523"/>
      <c r="K10523"/>
      <c r="P10523"/>
      <c r="X10523"/>
      <c r="AA10523"/>
      <c r="AF10523"/>
      <c r="AI10523"/>
      <c r="AN10523"/>
    </row>
    <row r="10524" spans="3:40" ht="14.1" customHeight="1">
      <c r="C10524"/>
      <c r="F10524"/>
      <c r="G10524"/>
      <c r="H10524"/>
      <c r="K10524"/>
      <c r="P10524"/>
      <c r="X10524"/>
      <c r="AA10524"/>
      <c r="AF10524"/>
      <c r="AI10524"/>
      <c r="AN10524"/>
    </row>
    <row r="10525" spans="3:40" ht="14.1" customHeight="1">
      <c r="C10525"/>
      <c r="F10525"/>
      <c r="G10525"/>
      <c r="H10525"/>
      <c r="K10525"/>
      <c r="P10525"/>
      <c r="X10525"/>
      <c r="AA10525"/>
      <c r="AF10525"/>
      <c r="AI10525"/>
      <c r="AN10525"/>
    </row>
    <row r="10526" spans="3:40" ht="14.1" customHeight="1">
      <c r="C10526"/>
      <c r="F10526"/>
      <c r="G10526"/>
      <c r="H10526"/>
      <c r="K10526"/>
      <c r="P10526"/>
      <c r="X10526"/>
      <c r="AA10526"/>
      <c r="AF10526"/>
      <c r="AI10526"/>
      <c r="AN10526"/>
    </row>
    <row r="10527" spans="3:40" ht="14.1" customHeight="1">
      <c r="C10527"/>
      <c r="F10527"/>
      <c r="G10527"/>
      <c r="H10527"/>
      <c r="K10527"/>
      <c r="P10527"/>
      <c r="X10527"/>
      <c r="AA10527"/>
      <c r="AF10527"/>
      <c r="AI10527"/>
      <c r="AN10527"/>
    </row>
    <row r="10528" spans="3:40" ht="14.1" customHeight="1">
      <c r="C10528"/>
      <c r="F10528"/>
      <c r="G10528"/>
      <c r="H10528"/>
      <c r="K10528"/>
      <c r="P10528"/>
      <c r="X10528"/>
      <c r="AA10528"/>
      <c r="AF10528"/>
      <c r="AI10528"/>
      <c r="AN10528"/>
    </row>
    <row r="10529" spans="3:40" ht="14.1" customHeight="1">
      <c r="C10529"/>
      <c r="F10529"/>
      <c r="G10529"/>
      <c r="H10529"/>
      <c r="K10529"/>
      <c r="P10529"/>
      <c r="X10529"/>
      <c r="AA10529"/>
      <c r="AF10529"/>
      <c r="AI10529"/>
      <c r="AN10529"/>
    </row>
    <row r="10530" spans="3:40" ht="14.1" customHeight="1">
      <c r="C10530"/>
      <c r="F10530"/>
      <c r="G10530"/>
      <c r="H10530"/>
      <c r="K10530"/>
      <c r="P10530"/>
      <c r="X10530"/>
      <c r="AA10530"/>
      <c r="AF10530"/>
      <c r="AI10530"/>
      <c r="AN10530"/>
    </row>
    <row r="10531" spans="3:40" ht="14.1" customHeight="1">
      <c r="C10531"/>
      <c r="F10531"/>
      <c r="G10531"/>
      <c r="H10531"/>
      <c r="K10531"/>
      <c r="P10531"/>
      <c r="X10531"/>
      <c r="AA10531"/>
      <c r="AF10531"/>
      <c r="AI10531"/>
      <c r="AN10531"/>
    </row>
    <row r="10532" spans="3:40" ht="14.1" customHeight="1">
      <c r="C10532"/>
      <c r="F10532"/>
      <c r="G10532"/>
      <c r="H10532"/>
      <c r="K10532"/>
      <c r="P10532"/>
      <c r="X10532"/>
      <c r="AA10532"/>
      <c r="AF10532"/>
      <c r="AI10532"/>
      <c r="AN10532"/>
    </row>
    <row r="10533" spans="3:40" ht="14.1" customHeight="1">
      <c r="C10533"/>
      <c r="F10533"/>
      <c r="G10533"/>
      <c r="H10533"/>
      <c r="K10533"/>
      <c r="P10533"/>
      <c r="X10533"/>
      <c r="AA10533"/>
      <c r="AF10533"/>
      <c r="AI10533"/>
      <c r="AN10533"/>
    </row>
    <row r="10534" spans="3:40" ht="14.1" customHeight="1">
      <c r="C10534"/>
      <c r="F10534"/>
      <c r="G10534"/>
      <c r="H10534"/>
      <c r="K10534"/>
      <c r="P10534"/>
      <c r="X10534"/>
      <c r="AA10534"/>
      <c r="AF10534"/>
      <c r="AI10534"/>
      <c r="AN10534"/>
    </row>
    <row r="10535" spans="3:40" ht="14.1" customHeight="1">
      <c r="C10535"/>
      <c r="F10535"/>
      <c r="G10535"/>
      <c r="H10535"/>
      <c r="K10535"/>
      <c r="P10535"/>
      <c r="X10535"/>
      <c r="AA10535"/>
      <c r="AF10535"/>
      <c r="AI10535"/>
      <c r="AN10535"/>
    </row>
    <row r="10536" spans="3:40" ht="14.1" customHeight="1">
      <c r="C10536"/>
      <c r="F10536"/>
      <c r="G10536"/>
      <c r="H10536"/>
      <c r="K10536"/>
      <c r="P10536"/>
      <c r="X10536"/>
      <c r="AA10536"/>
      <c r="AF10536"/>
      <c r="AI10536"/>
      <c r="AN10536"/>
    </row>
    <row r="10537" spans="3:40" ht="14.1" customHeight="1">
      <c r="C10537"/>
      <c r="F10537"/>
      <c r="G10537"/>
      <c r="H10537"/>
      <c r="K10537"/>
      <c r="P10537"/>
      <c r="X10537"/>
      <c r="AA10537"/>
      <c r="AF10537"/>
      <c r="AI10537"/>
      <c r="AN10537"/>
    </row>
    <row r="10538" spans="3:40" ht="14.1" customHeight="1">
      <c r="C10538"/>
      <c r="F10538"/>
      <c r="G10538"/>
      <c r="H10538"/>
      <c r="K10538"/>
      <c r="P10538"/>
      <c r="X10538"/>
      <c r="AA10538"/>
      <c r="AF10538"/>
      <c r="AI10538"/>
      <c r="AN10538"/>
    </row>
    <row r="10539" spans="3:40" ht="14.1" customHeight="1">
      <c r="C10539"/>
      <c r="F10539"/>
      <c r="G10539"/>
      <c r="H10539"/>
      <c r="K10539"/>
      <c r="P10539"/>
      <c r="X10539"/>
      <c r="AA10539"/>
      <c r="AF10539"/>
      <c r="AI10539"/>
      <c r="AN10539"/>
    </row>
    <row r="10540" spans="3:40" ht="14.1" customHeight="1">
      <c r="C10540"/>
      <c r="F10540"/>
      <c r="G10540"/>
      <c r="H10540"/>
      <c r="K10540"/>
      <c r="P10540"/>
      <c r="X10540"/>
      <c r="AA10540"/>
      <c r="AF10540"/>
      <c r="AI10540"/>
      <c r="AN10540"/>
    </row>
    <row r="10541" spans="3:40" ht="14.1" customHeight="1">
      <c r="C10541"/>
      <c r="F10541"/>
      <c r="G10541"/>
      <c r="H10541"/>
      <c r="K10541"/>
      <c r="P10541"/>
      <c r="X10541"/>
      <c r="AA10541"/>
      <c r="AF10541"/>
      <c r="AI10541"/>
      <c r="AN10541"/>
    </row>
    <row r="10542" spans="3:40" ht="14.1" customHeight="1">
      <c r="C10542"/>
      <c r="F10542"/>
      <c r="G10542"/>
      <c r="H10542"/>
      <c r="K10542"/>
      <c r="P10542"/>
      <c r="X10542"/>
      <c r="AA10542"/>
      <c r="AF10542"/>
      <c r="AI10542"/>
      <c r="AN10542"/>
    </row>
    <row r="10543" spans="3:40" ht="14.1" customHeight="1">
      <c r="C10543"/>
      <c r="F10543"/>
      <c r="G10543"/>
      <c r="H10543"/>
      <c r="K10543"/>
      <c r="P10543"/>
      <c r="X10543"/>
      <c r="AA10543"/>
      <c r="AF10543"/>
      <c r="AI10543"/>
      <c r="AN10543"/>
    </row>
    <row r="10544" spans="3:40" ht="14.1" customHeight="1">
      <c r="C10544"/>
      <c r="F10544"/>
      <c r="G10544"/>
      <c r="H10544"/>
      <c r="K10544"/>
      <c r="P10544"/>
      <c r="X10544"/>
      <c r="AA10544"/>
      <c r="AF10544"/>
      <c r="AI10544"/>
      <c r="AN10544"/>
    </row>
    <row r="10545" spans="3:40" ht="14.1" customHeight="1">
      <c r="C10545"/>
      <c r="F10545"/>
      <c r="G10545"/>
      <c r="H10545"/>
      <c r="K10545"/>
      <c r="P10545"/>
      <c r="X10545"/>
      <c r="AA10545"/>
      <c r="AF10545"/>
      <c r="AI10545"/>
      <c r="AN10545"/>
    </row>
    <row r="10546" spans="3:40" ht="14.1" customHeight="1">
      <c r="C10546"/>
      <c r="F10546"/>
      <c r="G10546"/>
      <c r="H10546"/>
      <c r="K10546"/>
      <c r="P10546"/>
      <c r="X10546"/>
      <c r="AA10546"/>
      <c r="AF10546"/>
      <c r="AI10546"/>
      <c r="AN10546"/>
    </row>
    <row r="10547" spans="3:40" ht="14.1" customHeight="1">
      <c r="C10547"/>
      <c r="F10547"/>
      <c r="G10547"/>
      <c r="H10547"/>
      <c r="K10547"/>
      <c r="P10547"/>
      <c r="X10547"/>
      <c r="AA10547"/>
      <c r="AF10547"/>
      <c r="AI10547"/>
      <c r="AN10547"/>
    </row>
    <row r="10548" spans="3:40" ht="14.1" customHeight="1">
      <c r="C10548"/>
      <c r="F10548"/>
      <c r="G10548"/>
      <c r="H10548"/>
      <c r="K10548"/>
      <c r="P10548"/>
      <c r="X10548"/>
      <c r="AA10548"/>
      <c r="AF10548"/>
      <c r="AI10548"/>
      <c r="AN10548"/>
    </row>
    <row r="10549" spans="3:40" ht="14.1" customHeight="1">
      <c r="C10549"/>
      <c r="F10549"/>
      <c r="G10549"/>
      <c r="H10549"/>
      <c r="K10549"/>
      <c r="P10549"/>
      <c r="X10549"/>
      <c r="AA10549"/>
      <c r="AF10549"/>
      <c r="AI10549"/>
      <c r="AN10549"/>
    </row>
    <row r="10550" spans="3:40" ht="14.1" customHeight="1">
      <c r="C10550"/>
      <c r="F10550"/>
      <c r="G10550"/>
      <c r="H10550"/>
      <c r="K10550"/>
      <c r="P10550"/>
      <c r="X10550"/>
      <c r="AA10550"/>
      <c r="AF10550"/>
      <c r="AI10550"/>
      <c r="AN10550"/>
    </row>
    <row r="10551" spans="3:40" ht="14.1" customHeight="1">
      <c r="C10551"/>
      <c r="F10551"/>
      <c r="G10551"/>
      <c r="H10551"/>
      <c r="K10551"/>
      <c r="P10551"/>
      <c r="X10551"/>
      <c r="AA10551"/>
      <c r="AF10551"/>
      <c r="AI10551"/>
      <c r="AN10551"/>
    </row>
    <row r="10552" spans="3:40" ht="14.1" customHeight="1">
      <c r="C10552"/>
      <c r="F10552"/>
      <c r="G10552"/>
      <c r="H10552"/>
      <c r="K10552"/>
      <c r="P10552"/>
      <c r="X10552"/>
      <c r="AA10552"/>
      <c r="AF10552"/>
      <c r="AI10552"/>
      <c r="AN10552"/>
    </row>
    <row r="10553" spans="3:40" ht="14.1" customHeight="1">
      <c r="C10553"/>
      <c r="F10553"/>
      <c r="G10553"/>
      <c r="H10553"/>
      <c r="K10553"/>
      <c r="P10553"/>
      <c r="X10553"/>
      <c r="AA10553"/>
      <c r="AF10553"/>
      <c r="AI10553"/>
      <c r="AN10553"/>
    </row>
    <row r="10554" spans="3:40" ht="14.1" customHeight="1">
      <c r="C10554"/>
      <c r="F10554"/>
      <c r="G10554"/>
      <c r="H10554"/>
      <c r="K10554"/>
      <c r="P10554"/>
      <c r="X10554"/>
      <c r="AA10554"/>
      <c r="AF10554"/>
      <c r="AI10554"/>
      <c r="AN10554"/>
    </row>
    <row r="10555" spans="3:40" ht="14.1" customHeight="1">
      <c r="C10555"/>
      <c r="F10555"/>
      <c r="G10555"/>
      <c r="H10555"/>
      <c r="K10555"/>
      <c r="P10555"/>
      <c r="X10555"/>
      <c r="AA10555"/>
      <c r="AF10555"/>
      <c r="AI10555"/>
      <c r="AN10555"/>
    </row>
    <row r="10556" spans="3:40" ht="14.1" customHeight="1">
      <c r="C10556"/>
      <c r="F10556"/>
      <c r="G10556"/>
      <c r="H10556"/>
      <c r="K10556"/>
      <c r="P10556"/>
      <c r="X10556"/>
      <c r="AA10556"/>
      <c r="AF10556"/>
      <c r="AI10556"/>
      <c r="AN10556"/>
    </row>
    <row r="10557" spans="3:40" ht="14.1" customHeight="1">
      <c r="C10557"/>
      <c r="F10557"/>
      <c r="G10557"/>
      <c r="H10557"/>
      <c r="K10557"/>
      <c r="P10557"/>
      <c r="X10557"/>
      <c r="AA10557"/>
      <c r="AF10557"/>
      <c r="AI10557"/>
      <c r="AN10557"/>
    </row>
    <row r="10558" spans="3:40" ht="14.1" customHeight="1">
      <c r="C10558"/>
      <c r="F10558"/>
      <c r="G10558"/>
      <c r="H10558"/>
      <c r="K10558"/>
      <c r="P10558"/>
      <c r="X10558"/>
      <c r="AA10558"/>
      <c r="AF10558"/>
      <c r="AI10558"/>
      <c r="AN10558"/>
    </row>
    <row r="10559" spans="3:40" ht="14.1" customHeight="1">
      <c r="C10559"/>
      <c r="F10559"/>
      <c r="G10559"/>
      <c r="H10559"/>
      <c r="K10559"/>
      <c r="P10559"/>
      <c r="X10559"/>
      <c r="AA10559"/>
      <c r="AF10559"/>
      <c r="AI10559"/>
      <c r="AN10559"/>
    </row>
    <row r="10560" spans="3:40" ht="14.1" customHeight="1">
      <c r="C10560"/>
      <c r="F10560"/>
      <c r="G10560"/>
      <c r="H10560"/>
      <c r="K10560"/>
      <c r="P10560"/>
      <c r="X10560"/>
      <c r="AA10560"/>
      <c r="AF10560"/>
      <c r="AI10560"/>
      <c r="AN10560"/>
    </row>
    <row r="10561" spans="3:40" ht="14.1" customHeight="1">
      <c r="C10561"/>
      <c r="F10561"/>
      <c r="G10561"/>
      <c r="H10561"/>
      <c r="K10561"/>
      <c r="P10561"/>
      <c r="X10561"/>
      <c r="AA10561"/>
      <c r="AF10561"/>
      <c r="AI10561"/>
      <c r="AN10561"/>
    </row>
    <row r="10562" spans="3:40" ht="14.1" customHeight="1">
      <c r="C10562"/>
      <c r="F10562"/>
      <c r="G10562"/>
      <c r="H10562"/>
      <c r="K10562"/>
      <c r="P10562"/>
      <c r="X10562"/>
      <c r="AA10562"/>
      <c r="AF10562"/>
      <c r="AI10562"/>
      <c r="AN10562"/>
    </row>
    <row r="10563" spans="3:40" ht="14.1" customHeight="1">
      <c r="C10563"/>
      <c r="F10563"/>
      <c r="G10563"/>
      <c r="H10563"/>
      <c r="K10563"/>
      <c r="P10563"/>
      <c r="X10563"/>
      <c r="AA10563"/>
      <c r="AF10563"/>
      <c r="AI10563"/>
      <c r="AN10563"/>
    </row>
    <row r="10564" spans="3:40" ht="14.1" customHeight="1">
      <c r="C10564"/>
      <c r="F10564"/>
      <c r="G10564"/>
      <c r="H10564"/>
      <c r="K10564"/>
      <c r="P10564"/>
      <c r="X10564"/>
      <c r="AA10564"/>
      <c r="AF10564"/>
      <c r="AI10564"/>
      <c r="AN10564"/>
    </row>
    <row r="10565" spans="3:40" ht="14.1" customHeight="1">
      <c r="C10565"/>
      <c r="F10565"/>
      <c r="G10565"/>
      <c r="H10565"/>
      <c r="K10565"/>
      <c r="P10565"/>
      <c r="X10565"/>
      <c r="AA10565"/>
      <c r="AF10565"/>
      <c r="AI10565"/>
      <c r="AN10565"/>
    </row>
    <row r="10566" spans="3:40" ht="14.1" customHeight="1">
      <c r="C10566"/>
      <c r="F10566"/>
      <c r="G10566"/>
      <c r="H10566"/>
      <c r="K10566"/>
      <c r="P10566"/>
      <c r="X10566"/>
      <c r="AA10566"/>
      <c r="AF10566"/>
      <c r="AI10566"/>
      <c r="AN10566"/>
    </row>
    <row r="10567" spans="3:40" ht="14.1" customHeight="1">
      <c r="C10567"/>
      <c r="F10567"/>
      <c r="G10567"/>
      <c r="H10567"/>
      <c r="K10567"/>
      <c r="P10567"/>
      <c r="X10567"/>
      <c r="AA10567"/>
      <c r="AF10567"/>
      <c r="AI10567"/>
      <c r="AN10567"/>
    </row>
    <row r="10568" spans="3:40" ht="14.1" customHeight="1">
      <c r="C10568"/>
      <c r="F10568"/>
      <c r="G10568"/>
      <c r="H10568"/>
      <c r="K10568"/>
      <c r="P10568"/>
      <c r="X10568"/>
      <c r="AA10568"/>
      <c r="AF10568"/>
      <c r="AI10568"/>
      <c r="AN10568"/>
    </row>
    <row r="10569" spans="3:40" ht="14.1" customHeight="1">
      <c r="C10569"/>
      <c r="F10569"/>
      <c r="G10569"/>
      <c r="H10569"/>
      <c r="K10569"/>
      <c r="P10569"/>
      <c r="X10569"/>
      <c r="AA10569"/>
      <c r="AF10569"/>
      <c r="AI10569"/>
      <c r="AN10569"/>
    </row>
    <row r="10570" spans="3:40" ht="14.1" customHeight="1">
      <c r="C10570"/>
      <c r="F10570"/>
      <c r="G10570"/>
      <c r="H10570"/>
      <c r="K10570"/>
      <c r="P10570"/>
      <c r="X10570"/>
      <c r="AA10570"/>
      <c r="AF10570"/>
      <c r="AI10570"/>
      <c r="AN10570"/>
    </row>
    <row r="10571" spans="3:40" ht="14.1" customHeight="1">
      <c r="C10571"/>
      <c r="F10571"/>
      <c r="G10571"/>
      <c r="H10571"/>
      <c r="K10571"/>
      <c r="P10571"/>
      <c r="X10571"/>
      <c r="AA10571"/>
      <c r="AF10571"/>
      <c r="AI10571"/>
      <c r="AN10571"/>
    </row>
    <row r="10572" spans="3:40" ht="14.1" customHeight="1">
      <c r="C10572"/>
      <c r="F10572"/>
      <c r="G10572"/>
      <c r="H10572"/>
      <c r="K10572"/>
      <c r="P10572"/>
      <c r="X10572"/>
      <c r="AA10572"/>
      <c r="AF10572"/>
      <c r="AI10572"/>
      <c r="AN10572"/>
    </row>
    <row r="10573" spans="3:40" ht="14.1" customHeight="1">
      <c r="C10573"/>
      <c r="F10573"/>
      <c r="G10573"/>
      <c r="H10573"/>
      <c r="K10573"/>
      <c r="P10573"/>
      <c r="X10573"/>
      <c r="AA10573"/>
      <c r="AF10573"/>
      <c r="AI10573"/>
      <c r="AN10573"/>
    </row>
    <row r="10574" spans="3:40" ht="14.1" customHeight="1">
      <c r="C10574"/>
      <c r="F10574"/>
      <c r="G10574"/>
      <c r="H10574"/>
      <c r="K10574"/>
      <c r="P10574"/>
      <c r="X10574"/>
      <c r="AA10574"/>
      <c r="AF10574"/>
      <c r="AI10574"/>
      <c r="AN10574"/>
    </row>
    <row r="10575" spans="3:40" ht="14.1" customHeight="1">
      <c r="C10575"/>
      <c r="F10575"/>
      <c r="G10575"/>
      <c r="H10575"/>
      <c r="K10575"/>
      <c r="P10575"/>
      <c r="X10575"/>
      <c r="AA10575"/>
      <c r="AF10575"/>
      <c r="AI10575"/>
      <c r="AN10575"/>
    </row>
    <row r="10576" spans="3:40" ht="14.1" customHeight="1">
      <c r="C10576"/>
      <c r="F10576"/>
      <c r="G10576"/>
      <c r="H10576"/>
      <c r="K10576"/>
      <c r="P10576"/>
      <c r="X10576"/>
      <c r="AA10576"/>
      <c r="AF10576"/>
      <c r="AI10576"/>
      <c r="AN10576"/>
    </row>
    <row r="10577" spans="3:40" ht="14.1" customHeight="1">
      <c r="C10577"/>
      <c r="F10577"/>
      <c r="G10577"/>
      <c r="H10577"/>
      <c r="K10577"/>
      <c r="P10577"/>
      <c r="X10577"/>
      <c r="AA10577"/>
      <c r="AF10577"/>
      <c r="AI10577"/>
      <c r="AN10577"/>
    </row>
    <row r="10578" spans="3:40" ht="14.1" customHeight="1">
      <c r="C10578"/>
      <c r="F10578"/>
      <c r="G10578"/>
      <c r="H10578"/>
      <c r="K10578"/>
      <c r="P10578"/>
      <c r="X10578"/>
      <c r="AA10578"/>
      <c r="AF10578"/>
      <c r="AI10578"/>
      <c r="AN10578"/>
    </row>
    <row r="10579" spans="3:40" ht="14.1" customHeight="1">
      <c r="C10579"/>
      <c r="F10579"/>
      <c r="G10579"/>
      <c r="H10579"/>
      <c r="K10579"/>
      <c r="P10579"/>
      <c r="X10579"/>
      <c r="AA10579"/>
      <c r="AF10579"/>
      <c r="AI10579"/>
      <c r="AN10579"/>
    </row>
    <row r="10580" spans="3:40" ht="14.1" customHeight="1">
      <c r="C10580"/>
      <c r="F10580"/>
      <c r="G10580"/>
      <c r="H10580"/>
      <c r="K10580"/>
      <c r="P10580"/>
      <c r="X10580"/>
      <c r="AA10580"/>
      <c r="AF10580"/>
      <c r="AI10580"/>
      <c r="AN10580"/>
    </row>
    <row r="10581" spans="3:40" ht="14.1" customHeight="1">
      <c r="C10581"/>
      <c r="F10581"/>
      <c r="G10581"/>
      <c r="H10581"/>
      <c r="K10581"/>
      <c r="P10581"/>
      <c r="X10581"/>
      <c r="AA10581"/>
      <c r="AF10581"/>
      <c r="AI10581"/>
      <c r="AN10581"/>
    </row>
    <row r="10582" spans="3:40" ht="14.1" customHeight="1">
      <c r="C10582"/>
      <c r="F10582"/>
      <c r="G10582"/>
      <c r="H10582"/>
      <c r="K10582"/>
      <c r="P10582"/>
      <c r="X10582"/>
      <c r="AA10582"/>
      <c r="AF10582"/>
      <c r="AI10582"/>
      <c r="AN10582"/>
    </row>
    <row r="10583" spans="3:40" ht="14.1" customHeight="1">
      <c r="C10583"/>
      <c r="F10583"/>
      <c r="G10583"/>
      <c r="H10583"/>
      <c r="K10583"/>
      <c r="P10583"/>
      <c r="X10583"/>
      <c r="AA10583"/>
      <c r="AF10583"/>
      <c r="AI10583"/>
      <c r="AN10583"/>
    </row>
    <row r="10584" spans="3:40" ht="14.1" customHeight="1">
      <c r="C10584"/>
      <c r="F10584"/>
      <c r="G10584"/>
      <c r="H10584"/>
      <c r="K10584"/>
      <c r="P10584"/>
      <c r="X10584"/>
      <c r="AA10584"/>
      <c r="AF10584"/>
      <c r="AI10584"/>
      <c r="AN10584"/>
    </row>
    <row r="10585" spans="3:40" ht="14.1" customHeight="1">
      <c r="C10585"/>
      <c r="F10585"/>
      <c r="G10585"/>
      <c r="H10585"/>
      <c r="K10585"/>
      <c r="P10585"/>
      <c r="X10585"/>
      <c r="AA10585"/>
      <c r="AF10585"/>
      <c r="AI10585"/>
      <c r="AN10585"/>
    </row>
    <row r="10586" spans="3:40" ht="14.1" customHeight="1">
      <c r="C10586"/>
      <c r="F10586"/>
      <c r="G10586"/>
      <c r="H10586"/>
      <c r="K10586"/>
      <c r="P10586"/>
      <c r="X10586"/>
      <c r="AA10586"/>
      <c r="AF10586"/>
      <c r="AI10586"/>
      <c r="AN10586"/>
    </row>
    <row r="10587" spans="3:40" ht="14.1" customHeight="1">
      <c r="C10587"/>
      <c r="F10587"/>
      <c r="G10587"/>
      <c r="H10587"/>
      <c r="K10587"/>
      <c r="P10587"/>
      <c r="X10587"/>
      <c r="AA10587"/>
      <c r="AF10587"/>
      <c r="AI10587"/>
      <c r="AN10587"/>
    </row>
    <row r="10588" spans="3:40" ht="14.1" customHeight="1">
      <c r="C10588"/>
      <c r="F10588"/>
      <c r="G10588"/>
      <c r="H10588"/>
      <c r="K10588"/>
      <c r="P10588"/>
      <c r="X10588"/>
      <c r="AA10588"/>
      <c r="AF10588"/>
      <c r="AI10588"/>
      <c r="AN10588"/>
    </row>
    <row r="10589" spans="3:40" ht="14.1" customHeight="1">
      <c r="C10589"/>
      <c r="F10589"/>
      <c r="G10589"/>
      <c r="H10589"/>
      <c r="K10589"/>
      <c r="P10589"/>
      <c r="X10589"/>
      <c r="AA10589"/>
      <c r="AF10589"/>
      <c r="AI10589"/>
      <c r="AN10589"/>
    </row>
    <row r="10590" spans="3:40" ht="14.1" customHeight="1">
      <c r="C10590"/>
      <c r="F10590"/>
      <c r="G10590"/>
      <c r="H10590"/>
      <c r="K10590"/>
      <c r="P10590"/>
      <c r="X10590"/>
      <c r="AA10590"/>
      <c r="AF10590"/>
      <c r="AI10590"/>
      <c r="AN10590"/>
    </row>
    <row r="10591" spans="3:40" ht="14.1" customHeight="1">
      <c r="C10591"/>
      <c r="F10591"/>
      <c r="G10591"/>
      <c r="H10591"/>
      <c r="K10591"/>
      <c r="P10591"/>
      <c r="X10591"/>
      <c r="AA10591"/>
      <c r="AF10591"/>
      <c r="AI10591"/>
      <c r="AN10591"/>
    </row>
    <row r="10592" spans="3:40" ht="14.1" customHeight="1">
      <c r="C10592"/>
      <c r="F10592"/>
      <c r="G10592"/>
      <c r="H10592"/>
      <c r="K10592"/>
      <c r="P10592"/>
      <c r="X10592"/>
      <c r="AA10592"/>
      <c r="AF10592"/>
      <c r="AI10592"/>
      <c r="AN10592"/>
    </row>
    <row r="10593" spans="3:40" ht="14.1" customHeight="1">
      <c r="C10593"/>
      <c r="F10593"/>
      <c r="G10593"/>
      <c r="H10593"/>
      <c r="K10593"/>
      <c r="P10593"/>
      <c r="X10593"/>
      <c r="AA10593"/>
      <c r="AF10593"/>
      <c r="AI10593"/>
      <c r="AN10593"/>
    </row>
    <row r="10594" spans="3:40" ht="14.1" customHeight="1">
      <c r="C10594"/>
      <c r="F10594"/>
      <c r="G10594"/>
      <c r="H10594"/>
      <c r="K10594"/>
      <c r="P10594"/>
      <c r="X10594"/>
      <c r="AA10594"/>
      <c r="AF10594"/>
      <c r="AI10594"/>
      <c r="AN10594"/>
    </row>
    <row r="10595" spans="3:40" ht="14.1" customHeight="1">
      <c r="C10595"/>
      <c r="F10595"/>
      <c r="G10595"/>
      <c r="H10595"/>
      <c r="K10595"/>
      <c r="P10595"/>
      <c r="X10595"/>
      <c r="AA10595"/>
      <c r="AF10595"/>
      <c r="AI10595"/>
      <c r="AN10595"/>
    </row>
    <row r="10596" spans="3:40" ht="14.1" customHeight="1">
      <c r="C10596"/>
      <c r="F10596"/>
      <c r="G10596"/>
      <c r="H10596"/>
      <c r="K10596"/>
      <c r="P10596"/>
      <c r="X10596"/>
      <c r="AA10596"/>
      <c r="AF10596"/>
      <c r="AI10596"/>
      <c r="AN10596"/>
    </row>
    <row r="10597" spans="3:40" ht="14.1" customHeight="1">
      <c r="C10597"/>
      <c r="F10597"/>
      <c r="G10597"/>
      <c r="H10597"/>
      <c r="K10597"/>
      <c r="P10597"/>
      <c r="X10597"/>
      <c r="AA10597"/>
      <c r="AF10597"/>
      <c r="AI10597"/>
      <c r="AN10597"/>
    </row>
    <row r="10598" spans="3:40" ht="14.1" customHeight="1">
      <c r="C10598"/>
      <c r="F10598"/>
      <c r="G10598"/>
      <c r="H10598"/>
      <c r="K10598"/>
      <c r="P10598"/>
      <c r="X10598"/>
      <c r="AA10598"/>
      <c r="AF10598"/>
      <c r="AI10598"/>
      <c r="AN10598"/>
    </row>
    <row r="10599" spans="3:40" ht="14.1" customHeight="1">
      <c r="C10599"/>
      <c r="F10599"/>
      <c r="G10599"/>
      <c r="H10599"/>
      <c r="K10599"/>
      <c r="P10599"/>
      <c r="X10599"/>
      <c r="AA10599"/>
      <c r="AF10599"/>
      <c r="AI10599"/>
      <c r="AN10599"/>
    </row>
    <row r="10600" spans="3:40" ht="14.1" customHeight="1">
      <c r="C10600"/>
      <c r="F10600"/>
      <c r="G10600"/>
      <c r="H10600"/>
      <c r="K10600"/>
      <c r="P10600"/>
      <c r="X10600"/>
      <c r="AA10600"/>
      <c r="AF10600"/>
      <c r="AI10600"/>
      <c r="AN10600"/>
    </row>
    <row r="10601" spans="3:40" ht="14.1" customHeight="1">
      <c r="C10601"/>
      <c r="F10601"/>
      <c r="G10601"/>
      <c r="H10601"/>
      <c r="K10601"/>
      <c r="P10601"/>
      <c r="X10601"/>
      <c r="AA10601"/>
      <c r="AF10601"/>
      <c r="AI10601"/>
      <c r="AN10601"/>
    </row>
    <row r="10602" spans="3:40" ht="14.1" customHeight="1">
      <c r="C10602"/>
      <c r="F10602"/>
      <c r="G10602"/>
      <c r="H10602"/>
      <c r="K10602"/>
      <c r="P10602"/>
      <c r="X10602"/>
      <c r="AA10602"/>
      <c r="AF10602"/>
      <c r="AI10602"/>
      <c r="AN10602"/>
    </row>
    <row r="10603" spans="3:40" ht="14.1" customHeight="1">
      <c r="C10603"/>
      <c r="F10603"/>
      <c r="G10603"/>
      <c r="H10603"/>
      <c r="K10603"/>
      <c r="P10603"/>
      <c r="X10603"/>
      <c r="AA10603"/>
      <c r="AF10603"/>
      <c r="AI10603"/>
      <c r="AN10603"/>
    </row>
    <row r="10604" spans="3:40" ht="14.1" customHeight="1">
      <c r="C10604"/>
      <c r="F10604"/>
      <c r="G10604"/>
      <c r="H10604"/>
      <c r="K10604"/>
      <c r="P10604"/>
      <c r="X10604"/>
      <c r="AA10604"/>
      <c r="AF10604"/>
      <c r="AI10604"/>
      <c r="AN10604"/>
    </row>
    <row r="10605" spans="3:40" ht="14.1" customHeight="1">
      <c r="C10605"/>
      <c r="F10605"/>
      <c r="G10605"/>
      <c r="H10605"/>
      <c r="K10605"/>
      <c r="P10605"/>
      <c r="X10605"/>
      <c r="AA10605"/>
      <c r="AF10605"/>
      <c r="AI10605"/>
      <c r="AN10605"/>
    </row>
    <row r="10606" spans="3:40" ht="14.1" customHeight="1">
      <c r="C10606"/>
      <c r="F10606"/>
      <c r="G10606"/>
      <c r="H10606"/>
      <c r="K10606"/>
      <c r="P10606"/>
      <c r="X10606"/>
      <c r="AA10606"/>
      <c r="AF10606"/>
      <c r="AI10606"/>
      <c r="AN10606"/>
    </row>
    <row r="10607" spans="3:40" ht="14.1" customHeight="1">
      <c r="C10607"/>
      <c r="F10607"/>
      <c r="G10607"/>
      <c r="H10607"/>
      <c r="K10607"/>
      <c r="P10607"/>
      <c r="X10607"/>
      <c r="AA10607"/>
      <c r="AF10607"/>
      <c r="AI10607"/>
      <c r="AN10607"/>
    </row>
    <row r="10608" spans="3:40" ht="14.1" customHeight="1">
      <c r="C10608"/>
      <c r="F10608"/>
      <c r="G10608"/>
      <c r="H10608"/>
      <c r="K10608"/>
      <c r="P10608"/>
      <c r="X10608"/>
      <c r="AA10608"/>
      <c r="AF10608"/>
      <c r="AI10608"/>
      <c r="AN10608"/>
    </row>
    <row r="10609" spans="3:40" ht="14.1" customHeight="1">
      <c r="C10609"/>
      <c r="F10609"/>
      <c r="G10609"/>
      <c r="H10609"/>
      <c r="K10609"/>
      <c r="P10609"/>
      <c r="X10609"/>
      <c r="AA10609"/>
      <c r="AF10609"/>
      <c r="AI10609"/>
      <c r="AN10609"/>
    </row>
    <row r="10610" spans="3:40" ht="14.1" customHeight="1">
      <c r="C10610"/>
      <c r="F10610"/>
      <c r="G10610"/>
      <c r="H10610"/>
      <c r="K10610"/>
      <c r="P10610"/>
      <c r="X10610"/>
      <c r="AA10610"/>
      <c r="AF10610"/>
      <c r="AI10610"/>
      <c r="AN10610"/>
    </row>
    <row r="10611" spans="3:40" ht="14.1" customHeight="1">
      <c r="C10611"/>
      <c r="F10611"/>
      <c r="G10611"/>
      <c r="H10611"/>
      <c r="K10611"/>
      <c r="P10611"/>
      <c r="X10611"/>
      <c r="AA10611"/>
      <c r="AF10611"/>
      <c r="AI10611"/>
      <c r="AN10611"/>
    </row>
    <row r="10612" spans="3:40" ht="14.1" customHeight="1">
      <c r="C10612"/>
      <c r="F10612"/>
      <c r="G10612"/>
      <c r="H10612"/>
      <c r="K10612"/>
      <c r="P10612"/>
      <c r="X10612"/>
      <c r="AA10612"/>
      <c r="AF10612"/>
      <c r="AI10612"/>
      <c r="AN10612"/>
    </row>
    <row r="10613" spans="3:40" ht="14.1" customHeight="1">
      <c r="C10613"/>
      <c r="F10613"/>
      <c r="G10613"/>
      <c r="H10613"/>
      <c r="K10613"/>
      <c r="P10613"/>
      <c r="X10613"/>
      <c r="AA10613"/>
      <c r="AF10613"/>
      <c r="AI10613"/>
      <c r="AN10613"/>
    </row>
    <row r="10614" spans="3:40" ht="14.1" customHeight="1">
      <c r="C10614"/>
      <c r="F10614"/>
      <c r="G10614"/>
      <c r="H10614"/>
      <c r="K10614"/>
      <c r="P10614"/>
      <c r="X10614"/>
      <c r="AA10614"/>
      <c r="AF10614"/>
      <c r="AI10614"/>
      <c r="AN10614"/>
    </row>
    <row r="10615" spans="3:40" ht="14.1" customHeight="1">
      <c r="C10615"/>
      <c r="F10615"/>
      <c r="G10615"/>
      <c r="H10615"/>
      <c r="K10615"/>
      <c r="P10615"/>
      <c r="X10615"/>
      <c r="AA10615"/>
      <c r="AF10615"/>
      <c r="AI10615"/>
      <c r="AN10615"/>
    </row>
    <row r="10616" spans="3:40" ht="14.1" customHeight="1">
      <c r="C10616"/>
      <c r="F10616"/>
      <c r="G10616"/>
      <c r="H10616"/>
      <c r="K10616"/>
      <c r="P10616"/>
      <c r="X10616"/>
      <c r="AA10616"/>
      <c r="AF10616"/>
      <c r="AI10616"/>
      <c r="AN10616"/>
    </row>
    <row r="10617" spans="3:40" ht="14.1" customHeight="1">
      <c r="C10617"/>
      <c r="F10617"/>
      <c r="G10617"/>
      <c r="H10617"/>
      <c r="K10617"/>
      <c r="P10617"/>
      <c r="X10617"/>
      <c r="AA10617"/>
      <c r="AF10617"/>
      <c r="AI10617"/>
      <c r="AN10617"/>
    </row>
    <row r="10618" spans="3:40" ht="14.1" customHeight="1">
      <c r="C10618"/>
      <c r="F10618"/>
      <c r="G10618"/>
      <c r="H10618"/>
      <c r="K10618"/>
      <c r="P10618"/>
      <c r="X10618"/>
      <c r="AA10618"/>
      <c r="AF10618"/>
      <c r="AI10618"/>
      <c r="AN10618"/>
    </row>
    <row r="10619" spans="3:40" ht="14.1" customHeight="1">
      <c r="C10619"/>
      <c r="F10619"/>
      <c r="G10619"/>
      <c r="H10619"/>
      <c r="K10619"/>
      <c r="P10619"/>
      <c r="X10619"/>
      <c r="AA10619"/>
      <c r="AF10619"/>
      <c r="AI10619"/>
      <c r="AN10619"/>
    </row>
    <row r="10620" spans="3:40" ht="14.1" customHeight="1">
      <c r="C10620"/>
      <c r="F10620"/>
      <c r="G10620"/>
      <c r="H10620"/>
      <c r="K10620"/>
      <c r="P10620"/>
      <c r="X10620"/>
      <c r="AA10620"/>
      <c r="AF10620"/>
      <c r="AI10620"/>
      <c r="AN10620"/>
    </row>
    <row r="10621" spans="3:40" ht="14.1" customHeight="1">
      <c r="C10621"/>
      <c r="F10621"/>
      <c r="G10621"/>
      <c r="H10621"/>
      <c r="K10621"/>
      <c r="P10621"/>
      <c r="X10621"/>
      <c r="AA10621"/>
      <c r="AF10621"/>
      <c r="AI10621"/>
      <c r="AN10621"/>
    </row>
    <row r="10622" spans="3:40" ht="14.1" customHeight="1">
      <c r="C10622"/>
      <c r="F10622"/>
      <c r="G10622"/>
      <c r="H10622"/>
      <c r="K10622"/>
      <c r="P10622"/>
      <c r="X10622"/>
      <c r="AA10622"/>
      <c r="AF10622"/>
      <c r="AI10622"/>
      <c r="AN10622"/>
    </row>
    <row r="10623" spans="3:40" ht="14.1" customHeight="1">
      <c r="C10623"/>
      <c r="F10623"/>
      <c r="G10623"/>
      <c r="H10623"/>
      <c r="K10623"/>
      <c r="P10623"/>
      <c r="X10623"/>
      <c r="AA10623"/>
      <c r="AF10623"/>
      <c r="AI10623"/>
      <c r="AN10623"/>
    </row>
    <row r="10624" spans="3:40" ht="14.1" customHeight="1">
      <c r="C10624"/>
      <c r="F10624"/>
      <c r="G10624"/>
      <c r="H10624"/>
      <c r="K10624"/>
      <c r="P10624"/>
      <c r="X10624"/>
      <c r="AA10624"/>
      <c r="AF10624"/>
      <c r="AI10624"/>
      <c r="AN10624"/>
    </row>
    <row r="10625" spans="3:40" ht="14.1" customHeight="1">
      <c r="C10625"/>
      <c r="F10625"/>
      <c r="G10625"/>
      <c r="H10625"/>
      <c r="K10625"/>
      <c r="P10625"/>
      <c r="X10625"/>
      <c r="AA10625"/>
      <c r="AF10625"/>
      <c r="AI10625"/>
      <c r="AN10625"/>
    </row>
    <row r="10626" spans="3:40" ht="14.1" customHeight="1">
      <c r="C10626"/>
      <c r="F10626"/>
      <c r="G10626"/>
      <c r="H10626"/>
      <c r="K10626"/>
      <c r="P10626"/>
      <c r="X10626"/>
      <c r="AA10626"/>
      <c r="AF10626"/>
      <c r="AI10626"/>
      <c r="AN10626"/>
    </row>
    <row r="10627" spans="3:40" ht="14.1" customHeight="1">
      <c r="C10627"/>
      <c r="F10627"/>
      <c r="G10627"/>
      <c r="H10627"/>
      <c r="K10627"/>
      <c r="P10627"/>
      <c r="X10627"/>
      <c r="AA10627"/>
      <c r="AF10627"/>
      <c r="AI10627"/>
      <c r="AN10627"/>
    </row>
    <row r="10628" spans="3:40" ht="14.1" customHeight="1">
      <c r="C10628"/>
      <c r="F10628"/>
      <c r="G10628"/>
      <c r="H10628"/>
      <c r="K10628"/>
      <c r="P10628"/>
      <c r="X10628"/>
      <c r="AA10628"/>
      <c r="AF10628"/>
      <c r="AI10628"/>
      <c r="AN10628"/>
    </row>
    <row r="10629" spans="3:40" ht="14.1" customHeight="1">
      <c r="C10629"/>
      <c r="F10629"/>
      <c r="G10629"/>
      <c r="H10629"/>
      <c r="K10629"/>
      <c r="P10629"/>
      <c r="X10629"/>
      <c r="AA10629"/>
      <c r="AF10629"/>
      <c r="AI10629"/>
      <c r="AN10629"/>
    </row>
    <row r="10630" spans="3:40" ht="14.1" customHeight="1">
      <c r="C10630"/>
      <c r="F10630"/>
      <c r="G10630"/>
      <c r="H10630"/>
      <c r="K10630"/>
      <c r="P10630"/>
      <c r="X10630"/>
      <c r="AA10630"/>
      <c r="AF10630"/>
      <c r="AI10630"/>
      <c r="AN10630"/>
    </row>
    <row r="10631" spans="3:40" ht="14.1" customHeight="1">
      <c r="C10631"/>
      <c r="F10631"/>
      <c r="G10631"/>
      <c r="H10631"/>
      <c r="K10631"/>
      <c r="P10631"/>
      <c r="X10631"/>
      <c r="AA10631"/>
      <c r="AF10631"/>
      <c r="AI10631"/>
      <c r="AN10631"/>
    </row>
    <row r="10632" spans="3:40" ht="14.1" customHeight="1">
      <c r="C10632"/>
      <c r="F10632"/>
      <c r="G10632"/>
      <c r="H10632"/>
      <c r="K10632"/>
      <c r="P10632"/>
      <c r="X10632"/>
      <c r="AA10632"/>
      <c r="AF10632"/>
      <c r="AI10632"/>
      <c r="AN10632"/>
    </row>
    <row r="10633" spans="3:40" ht="14.1" customHeight="1">
      <c r="C10633"/>
      <c r="F10633"/>
      <c r="G10633"/>
      <c r="H10633"/>
      <c r="K10633"/>
      <c r="P10633"/>
      <c r="X10633"/>
      <c r="AA10633"/>
      <c r="AF10633"/>
      <c r="AI10633"/>
      <c r="AN10633"/>
    </row>
    <row r="10634" spans="3:40" ht="14.1" customHeight="1">
      <c r="C10634"/>
      <c r="F10634"/>
      <c r="G10634"/>
      <c r="H10634"/>
      <c r="K10634"/>
      <c r="P10634"/>
      <c r="X10634"/>
      <c r="AA10634"/>
      <c r="AF10634"/>
      <c r="AI10634"/>
      <c r="AN10634"/>
    </row>
    <row r="10635" spans="3:40" ht="14.1" customHeight="1">
      <c r="C10635"/>
      <c r="F10635"/>
      <c r="G10635"/>
      <c r="H10635"/>
      <c r="K10635"/>
      <c r="P10635"/>
      <c r="X10635"/>
      <c r="AA10635"/>
      <c r="AF10635"/>
      <c r="AI10635"/>
      <c r="AN10635"/>
    </row>
    <row r="10636" spans="3:40" ht="14.1" customHeight="1">
      <c r="C10636"/>
      <c r="F10636"/>
      <c r="G10636"/>
      <c r="H10636"/>
      <c r="K10636"/>
      <c r="P10636"/>
      <c r="X10636"/>
      <c r="AA10636"/>
      <c r="AF10636"/>
      <c r="AI10636"/>
      <c r="AN10636"/>
    </row>
    <row r="10637" spans="3:40" ht="14.1" customHeight="1">
      <c r="C10637"/>
      <c r="F10637"/>
      <c r="G10637"/>
      <c r="H10637"/>
      <c r="K10637"/>
      <c r="P10637"/>
      <c r="X10637"/>
      <c r="AA10637"/>
      <c r="AF10637"/>
      <c r="AI10637"/>
      <c r="AN10637"/>
    </row>
    <row r="10638" spans="3:40" ht="14.1" customHeight="1">
      <c r="C10638"/>
      <c r="F10638"/>
      <c r="G10638"/>
      <c r="H10638"/>
      <c r="K10638"/>
      <c r="P10638"/>
      <c r="X10638"/>
      <c r="AA10638"/>
      <c r="AF10638"/>
      <c r="AI10638"/>
      <c r="AN10638"/>
    </row>
    <row r="10639" spans="3:40" ht="14.1" customHeight="1">
      <c r="C10639"/>
      <c r="F10639"/>
      <c r="G10639"/>
      <c r="H10639"/>
      <c r="K10639"/>
      <c r="P10639"/>
      <c r="X10639"/>
      <c r="AA10639"/>
      <c r="AF10639"/>
      <c r="AI10639"/>
      <c r="AN10639"/>
    </row>
    <row r="10640" spans="3:40" ht="14.1" customHeight="1">
      <c r="C10640"/>
      <c r="F10640"/>
      <c r="G10640"/>
      <c r="H10640"/>
      <c r="K10640"/>
      <c r="P10640"/>
      <c r="X10640"/>
      <c r="AA10640"/>
      <c r="AF10640"/>
      <c r="AI10640"/>
      <c r="AN10640"/>
    </row>
    <row r="10641" spans="3:40" ht="14.1" customHeight="1">
      <c r="C10641"/>
      <c r="F10641"/>
      <c r="G10641"/>
      <c r="H10641"/>
      <c r="K10641"/>
      <c r="P10641"/>
      <c r="X10641"/>
      <c r="AA10641"/>
      <c r="AF10641"/>
      <c r="AI10641"/>
      <c r="AN10641"/>
    </row>
    <row r="10642" spans="3:40" ht="14.1" customHeight="1">
      <c r="C10642"/>
      <c r="F10642"/>
      <c r="G10642"/>
      <c r="H10642"/>
      <c r="K10642"/>
      <c r="P10642"/>
      <c r="X10642"/>
      <c r="AA10642"/>
      <c r="AF10642"/>
      <c r="AI10642"/>
      <c r="AN10642"/>
    </row>
    <row r="10643" spans="3:40" ht="14.1" customHeight="1">
      <c r="C10643"/>
      <c r="F10643"/>
      <c r="G10643"/>
      <c r="H10643"/>
      <c r="K10643"/>
      <c r="P10643"/>
      <c r="X10643"/>
      <c r="AA10643"/>
      <c r="AF10643"/>
      <c r="AI10643"/>
      <c r="AN10643"/>
    </row>
    <row r="10644" spans="3:40" ht="14.1" customHeight="1">
      <c r="C10644"/>
      <c r="F10644"/>
      <c r="G10644"/>
      <c r="H10644"/>
      <c r="K10644"/>
      <c r="P10644"/>
      <c r="X10644"/>
      <c r="AA10644"/>
      <c r="AF10644"/>
      <c r="AI10644"/>
      <c r="AN10644"/>
    </row>
    <row r="10645" spans="3:40" ht="14.1" customHeight="1">
      <c r="C10645"/>
      <c r="F10645"/>
      <c r="G10645"/>
      <c r="H10645"/>
      <c r="K10645"/>
      <c r="P10645"/>
      <c r="X10645"/>
      <c r="AA10645"/>
      <c r="AF10645"/>
      <c r="AI10645"/>
      <c r="AN10645"/>
    </row>
    <row r="10646" spans="3:40" ht="14.1" customHeight="1">
      <c r="C10646"/>
      <c r="F10646"/>
      <c r="G10646"/>
      <c r="H10646"/>
      <c r="K10646"/>
      <c r="P10646"/>
      <c r="X10646"/>
      <c r="AA10646"/>
      <c r="AF10646"/>
      <c r="AI10646"/>
      <c r="AN10646"/>
    </row>
    <row r="10647" spans="3:40" ht="14.1" customHeight="1">
      <c r="C10647"/>
      <c r="F10647"/>
      <c r="G10647"/>
      <c r="H10647"/>
      <c r="K10647"/>
      <c r="P10647"/>
      <c r="X10647"/>
      <c r="AA10647"/>
      <c r="AF10647"/>
      <c r="AI10647"/>
      <c r="AN10647"/>
    </row>
    <row r="10648" spans="3:40" ht="14.1" customHeight="1">
      <c r="C10648"/>
      <c r="F10648"/>
      <c r="G10648"/>
      <c r="H10648"/>
      <c r="K10648"/>
      <c r="P10648"/>
      <c r="X10648"/>
      <c r="AA10648"/>
      <c r="AF10648"/>
      <c r="AI10648"/>
      <c r="AN10648"/>
    </row>
    <row r="10649" spans="3:40" ht="14.1" customHeight="1">
      <c r="C10649"/>
      <c r="F10649"/>
      <c r="G10649"/>
      <c r="H10649"/>
      <c r="K10649"/>
      <c r="P10649"/>
      <c r="X10649"/>
      <c r="AA10649"/>
      <c r="AF10649"/>
      <c r="AI10649"/>
      <c r="AN10649"/>
    </row>
    <row r="10650" spans="3:40" ht="14.1" customHeight="1">
      <c r="C10650"/>
      <c r="F10650"/>
      <c r="G10650"/>
      <c r="H10650"/>
      <c r="K10650"/>
      <c r="P10650"/>
      <c r="X10650"/>
      <c r="AA10650"/>
      <c r="AF10650"/>
      <c r="AI10650"/>
      <c r="AN10650"/>
    </row>
    <row r="10651" spans="3:40" ht="14.1" customHeight="1">
      <c r="C10651"/>
      <c r="F10651"/>
      <c r="G10651"/>
      <c r="H10651"/>
      <c r="K10651"/>
      <c r="P10651"/>
      <c r="X10651"/>
      <c r="AA10651"/>
      <c r="AF10651"/>
      <c r="AI10651"/>
      <c r="AN10651"/>
    </row>
    <row r="10652" spans="3:40" ht="14.1" customHeight="1">
      <c r="C10652"/>
      <c r="F10652"/>
      <c r="G10652"/>
      <c r="H10652"/>
      <c r="K10652"/>
      <c r="P10652"/>
      <c r="X10652"/>
      <c r="AA10652"/>
      <c r="AF10652"/>
      <c r="AI10652"/>
      <c r="AN10652"/>
    </row>
    <row r="10653" spans="3:40" ht="14.1" customHeight="1">
      <c r="C10653"/>
      <c r="F10653"/>
      <c r="G10653"/>
      <c r="H10653"/>
      <c r="K10653"/>
      <c r="P10653"/>
      <c r="X10653"/>
      <c r="AA10653"/>
      <c r="AF10653"/>
      <c r="AI10653"/>
      <c r="AN10653"/>
    </row>
    <row r="10654" spans="3:40" ht="14.1" customHeight="1">
      <c r="C10654"/>
      <c r="F10654"/>
      <c r="G10654"/>
      <c r="H10654"/>
      <c r="K10654"/>
      <c r="P10654"/>
      <c r="X10654"/>
      <c r="AA10654"/>
      <c r="AF10654"/>
      <c r="AI10654"/>
      <c r="AN10654"/>
    </row>
    <row r="10655" spans="3:40" ht="14.1" customHeight="1">
      <c r="C10655"/>
      <c r="F10655"/>
      <c r="G10655"/>
      <c r="H10655"/>
      <c r="K10655"/>
      <c r="P10655"/>
      <c r="X10655"/>
      <c r="AA10655"/>
      <c r="AF10655"/>
      <c r="AI10655"/>
      <c r="AN10655"/>
    </row>
    <row r="10656" spans="3:40" ht="14.1" customHeight="1">
      <c r="C10656"/>
      <c r="F10656"/>
      <c r="G10656"/>
      <c r="H10656"/>
      <c r="K10656"/>
      <c r="P10656"/>
      <c r="X10656"/>
      <c r="AA10656"/>
      <c r="AF10656"/>
      <c r="AI10656"/>
      <c r="AN10656"/>
    </row>
    <row r="10657" spans="3:40" ht="14.1" customHeight="1">
      <c r="C10657"/>
      <c r="F10657"/>
      <c r="G10657"/>
      <c r="H10657"/>
      <c r="K10657"/>
      <c r="P10657"/>
      <c r="X10657"/>
      <c r="AA10657"/>
      <c r="AF10657"/>
      <c r="AI10657"/>
      <c r="AN10657"/>
    </row>
    <row r="10658" spans="3:40" ht="14.1" customHeight="1">
      <c r="C10658"/>
      <c r="F10658"/>
      <c r="G10658"/>
      <c r="H10658"/>
      <c r="K10658"/>
      <c r="P10658"/>
      <c r="X10658"/>
      <c r="AA10658"/>
      <c r="AF10658"/>
      <c r="AI10658"/>
      <c r="AN10658"/>
    </row>
    <row r="10659" spans="3:40" ht="14.1" customHeight="1">
      <c r="C10659"/>
      <c r="F10659"/>
      <c r="G10659"/>
      <c r="H10659"/>
      <c r="K10659"/>
      <c r="P10659"/>
      <c r="X10659"/>
      <c r="AA10659"/>
      <c r="AF10659"/>
      <c r="AI10659"/>
      <c r="AN10659"/>
    </row>
    <row r="10660" spans="3:40" ht="14.1" customHeight="1">
      <c r="C10660"/>
      <c r="F10660"/>
      <c r="G10660"/>
      <c r="H10660"/>
      <c r="K10660"/>
      <c r="P10660"/>
      <c r="X10660"/>
      <c r="AA10660"/>
      <c r="AF10660"/>
      <c r="AI10660"/>
      <c r="AN10660"/>
    </row>
    <row r="10661" spans="3:40" ht="14.1" customHeight="1">
      <c r="C10661"/>
      <c r="F10661"/>
      <c r="G10661"/>
      <c r="H10661"/>
      <c r="K10661"/>
      <c r="P10661"/>
      <c r="X10661"/>
      <c r="AA10661"/>
      <c r="AF10661"/>
      <c r="AI10661"/>
      <c r="AN10661"/>
    </row>
    <row r="10662" spans="3:40" ht="14.1" customHeight="1">
      <c r="C10662"/>
      <c r="F10662"/>
      <c r="G10662"/>
      <c r="H10662"/>
      <c r="K10662"/>
      <c r="P10662"/>
      <c r="X10662"/>
      <c r="AA10662"/>
      <c r="AF10662"/>
      <c r="AI10662"/>
      <c r="AN10662"/>
    </row>
    <row r="10663" spans="3:40" ht="14.1" customHeight="1">
      <c r="C10663"/>
      <c r="F10663"/>
      <c r="G10663"/>
      <c r="H10663"/>
      <c r="K10663"/>
      <c r="P10663"/>
      <c r="X10663"/>
      <c r="AA10663"/>
      <c r="AF10663"/>
      <c r="AI10663"/>
      <c r="AN10663"/>
    </row>
    <row r="10664" spans="3:40" ht="14.1" customHeight="1">
      <c r="C10664"/>
      <c r="F10664"/>
      <c r="G10664"/>
      <c r="H10664"/>
      <c r="K10664"/>
      <c r="P10664"/>
      <c r="X10664"/>
      <c r="AA10664"/>
      <c r="AF10664"/>
      <c r="AI10664"/>
      <c r="AN10664"/>
    </row>
    <row r="10665" spans="3:40" ht="14.1" customHeight="1">
      <c r="C10665"/>
      <c r="F10665"/>
      <c r="G10665"/>
      <c r="H10665"/>
      <c r="K10665"/>
      <c r="P10665"/>
      <c r="X10665"/>
      <c r="AA10665"/>
      <c r="AF10665"/>
      <c r="AI10665"/>
      <c r="AN10665"/>
    </row>
    <row r="10666" spans="3:40" ht="14.1" customHeight="1">
      <c r="C10666"/>
      <c r="F10666"/>
      <c r="G10666"/>
      <c r="H10666"/>
      <c r="K10666"/>
      <c r="P10666"/>
      <c r="X10666"/>
      <c r="AA10666"/>
      <c r="AF10666"/>
      <c r="AI10666"/>
      <c r="AN10666"/>
    </row>
    <row r="10667" spans="3:40" ht="14.1" customHeight="1">
      <c r="C10667"/>
      <c r="F10667"/>
      <c r="G10667"/>
      <c r="H10667"/>
      <c r="K10667"/>
      <c r="P10667"/>
      <c r="X10667"/>
      <c r="AA10667"/>
      <c r="AF10667"/>
      <c r="AI10667"/>
      <c r="AN10667"/>
    </row>
    <row r="10668" spans="3:40" ht="14.1" customHeight="1">
      <c r="C10668"/>
      <c r="F10668"/>
      <c r="G10668"/>
      <c r="H10668"/>
      <c r="K10668"/>
      <c r="P10668"/>
      <c r="X10668"/>
      <c r="AA10668"/>
      <c r="AF10668"/>
      <c r="AI10668"/>
      <c r="AN10668"/>
    </row>
    <row r="10669" spans="3:40" ht="14.1" customHeight="1">
      <c r="C10669"/>
      <c r="F10669"/>
      <c r="G10669"/>
      <c r="H10669"/>
      <c r="K10669"/>
      <c r="P10669"/>
      <c r="X10669"/>
      <c r="AA10669"/>
      <c r="AF10669"/>
      <c r="AI10669"/>
      <c r="AN10669"/>
    </row>
    <row r="10670" spans="3:40" ht="14.1" customHeight="1">
      <c r="C10670"/>
      <c r="F10670"/>
      <c r="G10670"/>
      <c r="H10670"/>
      <c r="K10670"/>
      <c r="P10670"/>
      <c r="X10670"/>
      <c r="AA10670"/>
      <c r="AF10670"/>
      <c r="AI10670"/>
      <c r="AN10670"/>
    </row>
    <row r="10671" spans="3:40" ht="14.1" customHeight="1">
      <c r="C10671"/>
      <c r="F10671"/>
      <c r="G10671"/>
      <c r="H10671"/>
      <c r="K10671"/>
      <c r="P10671"/>
      <c r="X10671"/>
      <c r="AA10671"/>
      <c r="AF10671"/>
      <c r="AI10671"/>
      <c r="AN10671"/>
    </row>
    <row r="10672" spans="3:40" ht="14.1" customHeight="1">
      <c r="C10672"/>
      <c r="F10672"/>
      <c r="G10672"/>
      <c r="H10672"/>
      <c r="K10672"/>
      <c r="P10672"/>
      <c r="X10672"/>
      <c r="AA10672"/>
      <c r="AF10672"/>
      <c r="AI10672"/>
      <c r="AN10672"/>
    </row>
    <row r="10673" spans="3:40" ht="14.1" customHeight="1">
      <c r="C10673"/>
      <c r="F10673"/>
      <c r="G10673"/>
      <c r="H10673"/>
      <c r="K10673"/>
      <c r="P10673"/>
      <c r="X10673"/>
      <c r="AA10673"/>
      <c r="AF10673"/>
      <c r="AI10673"/>
      <c r="AN10673"/>
    </row>
    <row r="10674" spans="3:40" ht="14.1" customHeight="1">
      <c r="C10674"/>
      <c r="F10674"/>
      <c r="G10674"/>
      <c r="H10674"/>
      <c r="K10674"/>
      <c r="P10674"/>
      <c r="X10674"/>
      <c r="AA10674"/>
      <c r="AF10674"/>
      <c r="AI10674"/>
      <c r="AN10674"/>
    </row>
    <row r="10675" spans="3:40" ht="14.1" customHeight="1">
      <c r="C10675"/>
      <c r="F10675"/>
      <c r="G10675"/>
      <c r="H10675"/>
      <c r="K10675"/>
      <c r="P10675"/>
      <c r="X10675"/>
      <c r="AA10675"/>
      <c r="AF10675"/>
      <c r="AI10675"/>
      <c r="AN10675"/>
    </row>
    <row r="10676" spans="3:40" ht="14.1" customHeight="1">
      <c r="C10676"/>
      <c r="F10676"/>
      <c r="G10676"/>
      <c r="H10676"/>
      <c r="K10676"/>
      <c r="P10676"/>
      <c r="X10676"/>
      <c r="AA10676"/>
      <c r="AF10676"/>
      <c r="AI10676"/>
      <c r="AN10676"/>
    </row>
    <row r="10677" spans="3:40" ht="14.1" customHeight="1">
      <c r="C10677"/>
      <c r="F10677"/>
      <c r="G10677"/>
      <c r="H10677"/>
      <c r="K10677"/>
      <c r="P10677"/>
      <c r="X10677"/>
      <c r="AA10677"/>
      <c r="AF10677"/>
      <c r="AI10677"/>
      <c r="AN10677"/>
    </row>
    <row r="10678" spans="3:40" ht="14.1" customHeight="1">
      <c r="C10678"/>
      <c r="F10678"/>
      <c r="G10678"/>
      <c r="H10678"/>
      <c r="K10678"/>
      <c r="P10678"/>
      <c r="X10678"/>
      <c r="AA10678"/>
      <c r="AF10678"/>
      <c r="AI10678"/>
      <c r="AN10678"/>
    </row>
    <row r="10679" spans="3:40" ht="14.1" customHeight="1">
      <c r="C10679"/>
      <c r="F10679"/>
      <c r="G10679"/>
      <c r="H10679"/>
      <c r="K10679"/>
      <c r="P10679"/>
      <c r="X10679"/>
      <c r="AA10679"/>
      <c r="AF10679"/>
      <c r="AI10679"/>
      <c r="AN10679"/>
    </row>
    <row r="10680" spans="3:40" ht="14.1" customHeight="1">
      <c r="C10680"/>
      <c r="F10680"/>
      <c r="G10680"/>
      <c r="H10680"/>
      <c r="K10680"/>
      <c r="P10680"/>
      <c r="X10680"/>
      <c r="AA10680"/>
      <c r="AF10680"/>
      <c r="AI10680"/>
      <c r="AN10680"/>
    </row>
    <row r="10681" spans="3:40" ht="14.1" customHeight="1">
      <c r="C10681"/>
      <c r="F10681"/>
      <c r="G10681"/>
      <c r="H10681"/>
      <c r="K10681"/>
      <c r="P10681"/>
      <c r="X10681"/>
      <c r="AA10681"/>
      <c r="AF10681"/>
      <c r="AI10681"/>
      <c r="AN10681"/>
    </row>
    <row r="10682" spans="3:40" ht="14.1" customHeight="1">
      <c r="C10682"/>
      <c r="F10682"/>
      <c r="G10682"/>
      <c r="H10682"/>
      <c r="K10682"/>
      <c r="P10682"/>
      <c r="X10682"/>
      <c r="AA10682"/>
      <c r="AF10682"/>
      <c r="AI10682"/>
      <c r="AN10682"/>
    </row>
    <row r="10683" spans="3:40" ht="14.1" customHeight="1">
      <c r="C10683"/>
      <c r="F10683"/>
      <c r="G10683"/>
      <c r="H10683"/>
      <c r="K10683"/>
      <c r="P10683"/>
      <c r="X10683"/>
      <c r="AA10683"/>
      <c r="AF10683"/>
      <c r="AI10683"/>
      <c r="AN10683"/>
    </row>
    <row r="10684" spans="3:40" ht="14.1" customHeight="1">
      <c r="C10684"/>
      <c r="F10684"/>
      <c r="G10684"/>
      <c r="H10684"/>
      <c r="K10684"/>
      <c r="P10684"/>
      <c r="X10684"/>
      <c r="AA10684"/>
      <c r="AF10684"/>
      <c r="AI10684"/>
      <c r="AN10684"/>
    </row>
    <row r="10685" spans="3:40" ht="14.1" customHeight="1">
      <c r="C10685"/>
      <c r="F10685"/>
      <c r="G10685"/>
      <c r="H10685"/>
      <c r="K10685"/>
      <c r="P10685"/>
      <c r="X10685"/>
      <c r="AA10685"/>
      <c r="AF10685"/>
      <c r="AI10685"/>
      <c r="AN10685"/>
    </row>
    <row r="10686" spans="3:40" ht="14.1" customHeight="1">
      <c r="C10686"/>
      <c r="F10686"/>
      <c r="G10686"/>
      <c r="H10686"/>
      <c r="K10686"/>
      <c r="P10686"/>
      <c r="X10686"/>
      <c r="AA10686"/>
      <c r="AF10686"/>
      <c r="AI10686"/>
      <c r="AN10686"/>
    </row>
    <row r="10687" spans="3:40" ht="14.1" customHeight="1">
      <c r="C10687"/>
      <c r="F10687"/>
      <c r="G10687"/>
      <c r="H10687"/>
      <c r="K10687"/>
      <c r="P10687"/>
      <c r="X10687"/>
      <c r="AA10687"/>
      <c r="AF10687"/>
      <c r="AI10687"/>
      <c r="AN10687"/>
    </row>
    <row r="10688" spans="3:40" ht="14.1" customHeight="1">
      <c r="C10688"/>
      <c r="F10688"/>
      <c r="G10688"/>
      <c r="H10688"/>
      <c r="K10688"/>
      <c r="P10688"/>
      <c r="X10688"/>
      <c r="AA10688"/>
      <c r="AF10688"/>
      <c r="AI10688"/>
      <c r="AN10688"/>
    </row>
    <row r="10689" spans="3:40" ht="14.1" customHeight="1">
      <c r="C10689"/>
      <c r="F10689"/>
      <c r="G10689"/>
      <c r="H10689"/>
      <c r="K10689"/>
      <c r="P10689"/>
      <c r="X10689"/>
      <c r="AA10689"/>
      <c r="AF10689"/>
      <c r="AI10689"/>
      <c r="AN10689"/>
    </row>
    <row r="10690" spans="3:40" ht="14.1" customHeight="1">
      <c r="C10690"/>
      <c r="F10690"/>
      <c r="G10690"/>
      <c r="H10690"/>
      <c r="K10690"/>
      <c r="P10690"/>
      <c r="X10690"/>
      <c r="AA10690"/>
      <c r="AF10690"/>
      <c r="AI10690"/>
      <c r="AN10690"/>
    </row>
    <row r="10691" spans="3:40" ht="14.1" customHeight="1">
      <c r="C10691"/>
      <c r="F10691"/>
      <c r="G10691"/>
      <c r="H10691"/>
      <c r="K10691"/>
      <c r="P10691"/>
      <c r="X10691"/>
      <c r="AA10691"/>
      <c r="AF10691"/>
      <c r="AI10691"/>
      <c r="AN10691"/>
    </row>
    <row r="10692" spans="3:40" ht="14.1" customHeight="1">
      <c r="C10692"/>
      <c r="F10692"/>
      <c r="G10692"/>
      <c r="H10692"/>
      <c r="K10692"/>
      <c r="P10692"/>
      <c r="X10692"/>
      <c r="AA10692"/>
      <c r="AF10692"/>
      <c r="AI10692"/>
      <c r="AN10692"/>
    </row>
    <row r="10693" spans="3:40" ht="14.1" customHeight="1">
      <c r="C10693"/>
      <c r="F10693"/>
      <c r="G10693"/>
      <c r="H10693"/>
      <c r="K10693"/>
      <c r="P10693"/>
      <c r="X10693"/>
      <c r="AA10693"/>
      <c r="AF10693"/>
      <c r="AI10693"/>
      <c r="AN10693"/>
    </row>
    <row r="10694" spans="3:40" ht="14.1" customHeight="1">
      <c r="C10694"/>
      <c r="F10694"/>
      <c r="G10694"/>
      <c r="H10694"/>
      <c r="K10694"/>
      <c r="P10694"/>
      <c r="X10694"/>
      <c r="AA10694"/>
      <c r="AF10694"/>
      <c r="AI10694"/>
      <c r="AN10694"/>
    </row>
    <row r="10695" spans="3:40" ht="14.1" customHeight="1">
      <c r="C10695"/>
      <c r="F10695"/>
      <c r="G10695"/>
      <c r="H10695"/>
      <c r="K10695"/>
      <c r="P10695"/>
      <c r="X10695"/>
      <c r="AA10695"/>
      <c r="AF10695"/>
      <c r="AI10695"/>
      <c r="AN10695"/>
    </row>
    <row r="10696" spans="3:40" ht="14.1" customHeight="1">
      <c r="C10696"/>
      <c r="F10696"/>
      <c r="G10696"/>
      <c r="H10696"/>
      <c r="K10696"/>
      <c r="P10696"/>
      <c r="X10696"/>
      <c r="AA10696"/>
      <c r="AF10696"/>
      <c r="AI10696"/>
      <c r="AN10696"/>
    </row>
    <row r="10697" spans="3:40" ht="14.1" customHeight="1">
      <c r="C10697"/>
      <c r="F10697"/>
      <c r="G10697"/>
      <c r="H10697"/>
      <c r="K10697"/>
      <c r="P10697"/>
      <c r="X10697"/>
      <c r="AA10697"/>
      <c r="AF10697"/>
      <c r="AI10697"/>
      <c r="AN10697"/>
    </row>
    <row r="10698" spans="3:40" ht="14.1" customHeight="1">
      <c r="C10698"/>
      <c r="F10698"/>
      <c r="G10698"/>
      <c r="H10698"/>
      <c r="K10698"/>
      <c r="P10698"/>
      <c r="X10698"/>
      <c r="AA10698"/>
      <c r="AF10698"/>
      <c r="AI10698"/>
      <c r="AN10698"/>
    </row>
    <row r="10699" spans="3:40" ht="14.1" customHeight="1">
      <c r="C10699"/>
      <c r="F10699"/>
      <c r="G10699"/>
      <c r="H10699"/>
      <c r="K10699"/>
      <c r="P10699"/>
      <c r="X10699"/>
      <c r="AA10699"/>
      <c r="AF10699"/>
      <c r="AI10699"/>
      <c r="AN10699"/>
    </row>
    <row r="10700" spans="3:40" ht="14.1" customHeight="1">
      <c r="C10700"/>
      <c r="F10700"/>
      <c r="G10700"/>
      <c r="H10700"/>
      <c r="K10700"/>
      <c r="P10700"/>
      <c r="X10700"/>
      <c r="AA10700"/>
      <c r="AF10700"/>
      <c r="AI10700"/>
      <c r="AN10700"/>
    </row>
    <row r="10701" spans="3:40" ht="14.1" customHeight="1">
      <c r="C10701"/>
      <c r="F10701"/>
      <c r="G10701"/>
      <c r="H10701"/>
      <c r="K10701"/>
      <c r="P10701"/>
      <c r="X10701"/>
      <c r="AA10701"/>
      <c r="AF10701"/>
      <c r="AI10701"/>
      <c r="AN10701"/>
    </row>
    <row r="10702" spans="3:40" ht="14.1" customHeight="1">
      <c r="C10702"/>
      <c r="F10702"/>
      <c r="G10702"/>
      <c r="H10702"/>
      <c r="K10702"/>
      <c r="P10702"/>
      <c r="X10702"/>
      <c r="AA10702"/>
      <c r="AF10702"/>
      <c r="AI10702"/>
      <c r="AN10702"/>
    </row>
    <row r="10703" spans="3:40" ht="14.1" customHeight="1">
      <c r="C10703"/>
      <c r="F10703"/>
      <c r="G10703"/>
      <c r="H10703"/>
      <c r="K10703"/>
      <c r="P10703"/>
      <c r="X10703"/>
      <c r="AA10703"/>
      <c r="AF10703"/>
      <c r="AI10703"/>
      <c r="AN10703"/>
    </row>
    <row r="10704" spans="3:40" ht="14.1" customHeight="1">
      <c r="C10704"/>
      <c r="F10704"/>
      <c r="G10704"/>
      <c r="H10704"/>
      <c r="K10704"/>
      <c r="P10704"/>
      <c r="X10704"/>
      <c r="AA10704"/>
      <c r="AF10704"/>
      <c r="AI10704"/>
      <c r="AN10704"/>
    </row>
    <row r="10705" spans="3:40" ht="14.1" customHeight="1">
      <c r="C10705"/>
      <c r="F10705"/>
      <c r="G10705"/>
      <c r="H10705"/>
      <c r="K10705"/>
      <c r="P10705"/>
      <c r="X10705"/>
      <c r="AA10705"/>
      <c r="AF10705"/>
      <c r="AI10705"/>
      <c r="AN10705"/>
    </row>
    <row r="10706" spans="3:40" ht="14.1" customHeight="1">
      <c r="C10706"/>
      <c r="F10706"/>
      <c r="G10706"/>
      <c r="H10706"/>
      <c r="K10706"/>
      <c r="P10706"/>
      <c r="X10706"/>
      <c r="AA10706"/>
      <c r="AF10706"/>
      <c r="AI10706"/>
      <c r="AN10706"/>
    </row>
    <row r="10707" spans="3:40" ht="14.1" customHeight="1">
      <c r="C10707"/>
      <c r="F10707"/>
      <c r="G10707"/>
      <c r="H10707"/>
      <c r="K10707"/>
      <c r="P10707"/>
      <c r="X10707"/>
      <c r="AA10707"/>
      <c r="AF10707"/>
      <c r="AI10707"/>
      <c r="AN10707"/>
    </row>
    <row r="10708" spans="3:40" ht="14.1" customHeight="1">
      <c r="C10708"/>
      <c r="F10708"/>
      <c r="G10708"/>
      <c r="H10708"/>
      <c r="K10708"/>
      <c r="P10708"/>
      <c r="X10708"/>
      <c r="AA10708"/>
      <c r="AF10708"/>
      <c r="AI10708"/>
      <c r="AN10708"/>
    </row>
    <row r="10709" spans="3:40" ht="14.1" customHeight="1">
      <c r="C10709"/>
      <c r="F10709"/>
      <c r="G10709"/>
      <c r="H10709"/>
      <c r="K10709"/>
      <c r="P10709"/>
      <c r="X10709"/>
      <c r="AA10709"/>
      <c r="AF10709"/>
      <c r="AI10709"/>
      <c r="AN10709"/>
    </row>
    <row r="10710" spans="3:40" ht="14.1" customHeight="1">
      <c r="C10710"/>
      <c r="F10710"/>
      <c r="G10710"/>
      <c r="H10710"/>
      <c r="K10710"/>
      <c r="P10710"/>
      <c r="X10710"/>
      <c r="AA10710"/>
      <c r="AF10710"/>
      <c r="AI10710"/>
      <c r="AN10710"/>
    </row>
    <row r="10711" spans="3:40" ht="14.1" customHeight="1">
      <c r="C10711"/>
      <c r="F10711"/>
      <c r="G10711"/>
      <c r="H10711"/>
      <c r="K10711"/>
      <c r="P10711"/>
      <c r="X10711"/>
      <c r="AA10711"/>
      <c r="AF10711"/>
      <c r="AI10711"/>
      <c r="AN10711"/>
    </row>
    <row r="10712" spans="3:40" ht="14.1" customHeight="1">
      <c r="C10712"/>
      <c r="F10712"/>
      <c r="G10712"/>
      <c r="H10712"/>
      <c r="K10712"/>
      <c r="P10712"/>
      <c r="X10712"/>
      <c r="AA10712"/>
      <c r="AF10712"/>
      <c r="AI10712"/>
      <c r="AN10712"/>
    </row>
    <row r="10713" spans="3:40" ht="14.1" customHeight="1">
      <c r="C10713"/>
      <c r="F10713"/>
      <c r="G10713"/>
      <c r="H10713"/>
      <c r="K10713"/>
      <c r="P10713"/>
      <c r="X10713"/>
      <c r="AA10713"/>
      <c r="AF10713"/>
      <c r="AI10713"/>
      <c r="AN10713"/>
    </row>
    <row r="10714" spans="3:40" ht="14.1" customHeight="1">
      <c r="C10714"/>
      <c r="F10714"/>
      <c r="G10714"/>
      <c r="H10714"/>
      <c r="K10714"/>
      <c r="P10714"/>
      <c r="X10714"/>
      <c r="AA10714"/>
      <c r="AF10714"/>
      <c r="AI10714"/>
      <c r="AN10714"/>
    </row>
    <row r="10715" spans="3:40" ht="14.1" customHeight="1">
      <c r="C10715"/>
      <c r="F10715"/>
      <c r="G10715"/>
      <c r="H10715"/>
      <c r="K10715"/>
      <c r="P10715"/>
      <c r="X10715"/>
      <c r="AA10715"/>
      <c r="AF10715"/>
      <c r="AI10715"/>
      <c r="AN10715"/>
    </row>
    <row r="10716" spans="3:40" ht="14.1" customHeight="1">
      <c r="C10716"/>
      <c r="F10716"/>
      <c r="G10716"/>
      <c r="H10716"/>
      <c r="K10716"/>
      <c r="P10716"/>
      <c r="X10716"/>
      <c r="AA10716"/>
      <c r="AF10716"/>
      <c r="AI10716"/>
      <c r="AN10716"/>
    </row>
    <row r="10717" spans="3:40" ht="14.1" customHeight="1">
      <c r="C10717"/>
      <c r="F10717"/>
      <c r="G10717"/>
      <c r="H10717"/>
      <c r="K10717"/>
      <c r="P10717"/>
      <c r="X10717"/>
      <c r="AA10717"/>
      <c r="AF10717"/>
      <c r="AI10717"/>
      <c r="AN10717"/>
    </row>
    <row r="10718" spans="3:40" ht="14.1" customHeight="1">
      <c r="C10718"/>
      <c r="F10718"/>
      <c r="G10718"/>
      <c r="H10718"/>
      <c r="K10718"/>
      <c r="P10718"/>
      <c r="X10718"/>
      <c r="AA10718"/>
      <c r="AF10718"/>
      <c r="AI10718"/>
      <c r="AN10718"/>
    </row>
    <row r="10719" spans="3:40" ht="14.1" customHeight="1">
      <c r="C10719"/>
      <c r="F10719"/>
      <c r="G10719"/>
      <c r="H10719"/>
      <c r="K10719"/>
      <c r="P10719"/>
      <c r="X10719"/>
      <c r="AA10719"/>
      <c r="AF10719"/>
      <c r="AI10719"/>
      <c r="AN10719"/>
    </row>
    <row r="10720" spans="3:40" ht="14.1" customHeight="1">
      <c r="C10720"/>
      <c r="F10720"/>
      <c r="G10720"/>
      <c r="H10720"/>
      <c r="K10720"/>
      <c r="P10720"/>
      <c r="X10720"/>
      <c r="AA10720"/>
      <c r="AF10720"/>
      <c r="AI10720"/>
      <c r="AN10720"/>
    </row>
    <row r="10721" spans="3:40" ht="14.1" customHeight="1">
      <c r="C10721"/>
      <c r="F10721"/>
      <c r="G10721"/>
      <c r="H10721"/>
      <c r="K10721"/>
      <c r="P10721"/>
      <c r="X10721"/>
      <c r="AA10721"/>
      <c r="AF10721"/>
      <c r="AI10721"/>
      <c r="AN10721"/>
    </row>
    <row r="10722" spans="3:40" ht="14.1" customHeight="1">
      <c r="C10722"/>
      <c r="F10722"/>
      <c r="G10722"/>
      <c r="H10722"/>
      <c r="K10722"/>
      <c r="P10722"/>
      <c r="X10722"/>
      <c r="AA10722"/>
      <c r="AF10722"/>
      <c r="AI10722"/>
      <c r="AN10722"/>
    </row>
    <row r="10723" spans="3:40" ht="14.1" customHeight="1">
      <c r="C10723"/>
      <c r="F10723"/>
      <c r="G10723"/>
      <c r="H10723"/>
      <c r="K10723"/>
      <c r="P10723"/>
      <c r="X10723"/>
      <c r="AA10723"/>
      <c r="AF10723"/>
      <c r="AI10723"/>
      <c r="AN10723"/>
    </row>
    <row r="10724" spans="3:40" ht="14.1" customHeight="1">
      <c r="C10724"/>
      <c r="F10724"/>
      <c r="G10724"/>
      <c r="H10724"/>
      <c r="K10724"/>
      <c r="P10724"/>
      <c r="X10724"/>
      <c r="AA10724"/>
      <c r="AF10724"/>
      <c r="AI10724"/>
      <c r="AN10724"/>
    </row>
    <row r="10725" spans="3:40" ht="14.1" customHeight="1">
      <c r="C10725"/>
      <c r="F10725"/>
      <c r="G10725"/>
      <c r="H10725"/>
      <c r="K10725"/>
      <c r="P10725"/>
      <c r="X10725"/>
      <c r="AA10725"/>
      <c r="AF10725"/>
      <c r="AI10725"/>
      <c r="AN10725"/>
    </row>
    <row r="10726" spans="3:40" ht="14.1" customHeight="1">
      <c r="C10726"/>
      <c r="F10726"/>
      <c r="G10726"/>
      <c r="H10726"/>
      <c r="K10726"/>
      <c r="P10726"/>
      <c r="X10726"/>
      <c r="AA10726"/>
      <c r="AF10726"/>
      <c r="AI10726"/>
      <c r="AN10726"/>
    </row>
    <row r="10727" spans="3:40" ht="14.1" customHeight="1">
      <c r="C10727"/>
      <c r="F10727"/>
      <c r="G10727"/>
      <c r="H10727"/>
      <c r="K10727"/>
      <c r="P10727"/>
      <c r="X10727"/>
      <c r="AA10727"/>
      <c r="AF10727"/>
      <c r="AI10727"/>
      <c r="AN10727"/>
    </row>
    <row r="10728" spans="3:40" ht="14.1" customHeight="1">
      <c r="C10728"/>
      <c r="F10728"/>
      <c r="G10728"/>
      <c r="H10728"/>
      <c r="K10728"/>
      <c r="P10728"/>
      <c r="X10728"/>
      <c r="AA10728"/>
      <c r="AF10728"/>
      <c r="AI10728"/>
      <c r="AN10728"/>
    </row>
    <row r="10729" spans="3:40" ht="14.1" customHeight="1">
      <c r="C10729"/>
      <c r="F10729"/>
      <c r="G10729"/>
      <c r="H10729"/>
      <c r="K10729"/>
      <c r="P10729"/>
      <c r="X10729"/>
      <c r="AA10729"/>
      <c r="AF10729"/>
      <c r="AI10729"/>
      <c r="AN10729"/>
    </row>
    <row r="10730" spans="3:40" ht="14.1" customHeight="1">
      <c r="C10730"/>
      <c r="F10730"/>
      <c r="G10730"/>
      <c r="H10730"/>
      <c r="K10730"/>
      <c r="P10730"/>
      <c r="X10730"/>
      <c r="AA10730"/>
      <c r="AF10730"/>
      <c r="AI10730"/>
      <c r="AN10730"/>
    </row>
    <row r="10731" spans="3:40" ht="14.1" customHeight="1">
      <c r="C10731"/>
      <c r="F10731"/>
      <c r="G10731"/>
      <c r="H10731"/>
      <c r="K10731"/>
      <c r="P10731"/>
      <c r="X10731"/>
      <c r="AA10731"/>
      <c r="AF10731"/>
      <c r="AI10731"/>
      <c r="AN10731"/>
    </row>
    <row r="10732" spans="3:40" ht="14.1" customHeight="1">
      <c r="C10732"/>
      <c r="F10732"/>
      <c r="G10732"/>
      <c r="H10732"/>
      <c r="K10732"/>
      <c r="P10732"/>
      <c r="X10732"/>
      <c r="AA10732"/>
      <c r="AF10732"/>
      <c r="AI10732"/>
      <c r="AN10732"/>
    </row>
    <row r="10733" spans="3:40" ht="14.1" customHeight="1">
      <c r="C10733"/>
      <c r="F10733"/>
      <c r="G10733"/>
      <c r="H10733"/>
      <c r="K10733"/>
      <c r="P10733"/>
      <c r="X10733"/>
      <c r="AA10733"/>
      <c r="AF10733"/>
      <c r="AI10733"/>
      <c r="AN10733"/>
    </row>
    <row r="10734" spans="3:40" ht="14.1" customHeight="1">
      <c r="C10734"/>
      <c r="F10734"/>
      <c r="G10734"/>
      <c r="H10734"/>
      <c r="K10734"/>
      <c r="P10734"/>
      <c r="X10734"/>
      <c r="AA10734"/>
      <c r="AF10734"/>
      <c r="AI10734"/>
      <c r="AN10734"/>
    </row>
    <row r="10735" spans="3:40" ht="14.1" customHeight="1">
      <c r="C10735"/>
      <c r="F10735"/>
      <c r="G10735"/>
      <c r="H10735"/>
      <c r="K10735"/>
      <c r="P10735"/>
      <c r="X10735"/>
      <c r="AA10735"/>
      <c r="AF10735"/>
      <c r="AI10735"/>
      <c r="AN10735"/>
    </row>
    <row r="10736" spans="3:40" ht="14.1" customHeight="1">
      <c r="C10736"/>
      <c r="F10736"/>
      <c r="G10736"/>
      <c r="H10736"/>
      <c r="K10736"/>
      <c r="P10736"/>
      <c r="X10736"/>
      <c r="AA10736"/>
      <c r="AF10736"/>
      <c r="AI10736"/>
      <c r="AN10736"/>
    </row>
    <row r="10737" spans="3:40" ht="14.1" customHeight="1">
      <c r="C10737"/>
      <c r="F10737"/>
      <c r="G10737"/>
      <c r="H10737"/>
      <c r="K10737"/>
      <c r="P10737"/>
      <c r="X10737"/>
      <c r="AA10737"/>
      <c r="AF10737"/>
      <c r="AI10737"/>
      <c r="AN10737"/>
    </row>
    <row r="10738" spans="3:40" ht="14.1" customHeight="1">
      <c r="C10738"/>
      <c r="F10738"/>
      <c r="G10738"/>
      <c r="H10738"/>
      <c r="K10738"/>
      <c r="P10738"/>
      <c r="X10738"/>
      <c r="AA10738"/>
      <c r="AF10738"/>
      <c r="AI10738"/>
      <c r="AN10738"/>
    </row>
    <row r="10739" spans="3:40" ht="14.1" customHeight="1">
      <c r="C10739"/>
      <c r="F10739"/>
      <c r="G10739"/>
      <c r="H10739"/>
      <c r="K10739"/>
      <c r="P10739"/>
      <c r="X10739"/>
      <c r="AA10739"/>
      <c r="AF10739"/>
      <c r="AI10739"/>
      <c r="AN10739"/>
    </row>
    <row r="10740" spans="3:40" ht="14.1" customHeight="1">
      <c r="C10740"/>
      <c r="F10740"/>
      <c r="G10740"/>
      <c r="H10740"/>
      <c r="K10740"/>
      <c r="P10740"/>
      <c r="X10740"/>
      <c r="AA10740"/>
      <c r="AF10740"/>
      <c r="AI10740"/>
      <c r="AN10740"/>
    </row>
    <row r="10741" spans="3:40" ht="14.1" customHeight="1">
      <c r="C10741"/>
      <c r="F10741"/>
      <c r="G10741"/>
      <c r="H10741"/>
      <c r="K10741"/>
      <c r="P10741"/>
      <c r="X10741"/>
      <c r="AA10741"/>
      <c r="AF10741"/>
      <c r="AI10741"/>
      <c r="AN10741"/>
    </row>
    <row r="10742" spans="3:40" ht="14.1" customHeight="1">
      <c r="C10742"/>
      <c r="F10742"/>
      <c r="G10742"/>
      <c r="H10742"/>
      <c r="K10742"/>
      <c r="P10742"/>
      <c r="X10742"/>
      <c r="AA10742"/>
      <c r="AF10742"/>
      <c r="AI10742"/>
      <c r="AN10742"/>
    </row>
    <row r="10743" spans="3:40" ht="14.1" customHeight="1">
      <c r="C10743"/>
      <c r="F10743"/>
      <c r="G10743"/>
      <c r="H10743"/>
      <c r="K10743"/>
      <c r="P10743"/>
      <c r="X10743"/>
      <c r="AA10743"/>
      <c r="AF10743"/>
      <c r="AI10743"/>
      <c r="AN10743"/>
    </row>
    <row r="10744" spans="3:40" ht="14.1" customHeight="1">
      <c r="C10744"/>
      <c r="F10744"/>
      <c r="G10744"/>
      <c r="H10744"/>
      <c r="K10744"/>
      <c r="P10744"/>
      <c r="X10744"/>
      <c r="AA10744"/>
      <c r="AF10744"/>
      <c r="AI10744"/>
      <c r="AN10744"/>
    </row>
    <row r="10745" spans="3:40" ht="14.1" customHeight="1">
      <c r="C10745"/>
      <c r="F10745"/>
      <c r="G10745"/>
      <c r="H10745"/>
      <c r="K10745"/>
      <c r="P10745"/>
      <c r="X10745"/>
      <c r="AA10745"/>
      <c r="AF10745"/>
      <c r="AI10745"/>
      <c r="AN10745"/>
    </row>
    <row r="10746" spans="3:40" ht="14.1" customHeight="1">
      <c r="C10746"/>
      <c r="F10746"/>
      <c r="G10746"/>
      <c r="H10746"/>
      <c r="K10746"/>
      <c r="P10746"/>
      <c r="X10746"/>
      <c r="AA10746"/>
      <c r="AF10746"/>
      <c r="AI10746"/>
      <c r="AN10746"/>
    </row>
    <row r="10747" spans="3:40" ht="14.1" customHeight="1">
      <c r="C10747"/>
      <c r="F10747"/>
      <c r="G10747"/>
      <c r="H10747"/>
      <c r="K10747"/>
      <c r="P10747"/>
      <c r="X10747"/>
      <c r="AA10747"/>
      <c r="AF10747"/>
      <c r="AI10747"/>
      <c r="AN10747"/>
    </row>
    <row r="10748" spans="3:40" ht="14.1" customHeight="1">
      <c r="C10748"/>
      <c r="F10748"/>
      <c r="G10748"/>
      <c r="H10748"/>
      <c r="K10748"/>
      <c r="P10748"/>
      <c r="X10748"/>
      <c r="AA10748"/>
      <c r="AF10748"/>
      <c r="AI10748"/>
      <c r="AN10748"/>
    </row>
    <row r="10749" spans="3:40" ht="14.1" customHeight="1">
      <c r="C10749"/>
      <c r="F10749"/>
      <c r="G10749"/>
      <c r="H10749"/>
      <c r="K10749"/>
      <c r="P10749"/>
      <c r="X10749"/>
      <c r="AA10749"/>
      <c r="AF10749"/>
      <c r="AI10749"/>
      <c r="AN10749"/>
    </row>
    <row r="10750" spans="3:40" ht="14.1" customHeight="1">
      <c r="C10750"/>
      <c r="F10750"/>
      <c r="G10750"/>
      <c r="H10750"/>
      <c r="K10750"/>
      <c r="P10750"/>
      <c r="X10750"/>
      <c r="AA10750"/>
      <c r="AF10750"/>
      <c r="AI10750"/>
      <c r="AN10750"/>
    </row>
    <row r="10751" spans="3:40" ht="14.1" customHeight="1">
      <c r="C10751"/>
      <c r="F10751"/>
      <c r="G10751"/>
      <c r="H10751"/>
      <c r="K10751"/>
      <c r="P10751"/>
      <c r="X10751"/>
      <c r="AA10751"/>
      <c r="AF10751"/>
      <c r="AI10751"/>
      <c r="AN10751"/>
    </row>
    <row r="10752" spans="3:40" ht="14.1" customHeight="1">
      <c r="C10752"/>
      <c r="F10752"/>
      <c r="G10752"/>
      <c r="H10752"/>
      <c r="K10752"/>
      <c r="P10752"/>
      <c r="X10752"/>
      <c r="AA10752"/>
      <c r="AF10752"/>
      <c r="AI10752"/>
      <c r="AN10752"/>
    </row>
    <row r="10753" spans="3:40" ht="14.1" customHeight="1">
      <c r="C10753"/>
      <c r="F10753"/>
      <c r="G10753"/>
      <c r="H10753"/>
      <c r="K10753"/>
      <c r="P10753"/>
      <c r="X10753"/>
      <c r="AA10753"/>
      <c r="AF10753"/>
      <c r="AI10753"/>
      <c r="AN10753"/>
    </row>
    <row r="10754" spans="3:40" ht="14.1" customHeight="1">
      <c r="C10754"/>
      <c r="F10754"/>
      <c r="G10754"/>
      <c r="H10754"/>
      <c r="K10754"/>
      <c r="P10754"/>
      <c r="X10754"/>
      <c r="AA10754"/>
      <c r="AF10754"/>
      <c r="AI10754"/>
      <c r="AN10754"/>
    </row>
    <row r="10755" spans="3:40" ht="14.1" customHeight="1">
      <c r="C10755"/>
      <c r="F10755"/>
      <c r="G10755"/>
      <c r="H10755"/>
      <c r="K10755"/>
      <c r="P10755"/>
      <c r="X10755"/>
      <c r="AA10755"/>
      <c r="AF10755"/>
      <c r="AI10755"/>
      <c r="AN10755"/>
    </row>
    <row r="10756" spans="3:40" ht="14.1" customHeight="1">
      <c r="C10756"/>
      <c r="F10756"/>
      <c r="G10756"/>
      <c r="H10756"/>
      <c r="K10756"/>
      <c r="P10756"/>
      <c r="X10756"/>
      <c r="AA10756"/>
      <c r="AF10756"/>
      <c r="AI10756"/>
      <c r="AN10756"/>
    </row>
    <row r="10757" spans="3:40" ht="14.1" customHeight="1">
      <c r="C10757"/>
      <c r="F10757"/>
      <c r="G10757"/>
      <c r="H10757"/>
      <c r="K10757"/>
      <c r="P10757"/>
      <c r="X10757"/>
      <c r="AA10757"/>
      <c r="AF10757"/>
      <c r="AI10757"/>
      <c r="AN10757"/>
    </row>
    <row r="10758" spans="3:40" ht="14.1" customHeight="1">
      <c r="C10758"/>
      <c r="F10758"/>
      <c r="G10758"/>
      <c r="H10758"/>
      <c r="K10758"/>
      <c r="P10758"/>
      <c r="X10758"/>
      <c r="AA10758"/>
      <c r="AF10758"/>
      <c r="AI10758"/>
      <c r="AN10758"/>
    </row>
    <row r="10759" spans="3:40" ht="14.1" customHeight="1">
      <c r="C10759"/>
      <c r="F10759"/>
      <c r="G10759"/>
      <c r="H10759"/>
      <c r="K10759"/>
      <c r="P10759"/>
      <c r="X10759"/>
      <c r="AA10759"/>
      <c r="AF10759"/>
      <c r="AI10759"/>
      <c r="AN10759"/>
    </row>
    <row r="10760" spans="3:40" ht="14.1" customHeight="1">
      <c r="C10760"/>
      <c r="F10760"/>
      <c r="G10760"/>
      <c r="H10760"/>
      <c r="K10760"/>
      <c r="P10760"/>
      <c r="X10760"/>
      <c r="AA10760"/>
      <c r="AF10760"/>
      <c r="AI10760"/>
      <c r="AN10760"/>
    </row>
    <row r="10761" spans="3:40" ht="14.1" customHeight="1">
      <c r="C10761"/>
      <c r="F10761"/>
      <c r="G10761"/>
      <c r="H10761"/>
      <c r="K10761"/>
      <c r="P10761"/>
      <c r="X10761"/>
      <c r="AA10761"/>
      <c r="AF10761"/>
      <c r="AI10761"/>
      <c r="AN10761"/>
    </row>
    <row r="10762" spans="3:40" ht="14.1" customHeight="1">
      <c r="C10762"/>
      <c r="F10762"/>
      <c r="G10762"/>
      <c r="H10762"/>
      <c r="K10762"/>
      <c r="P10762"/>
      <c r="X10762"/>
      <c r="AA10762"/>
      <c r="AF10762"/>
      <c r="AI10762"/>
      <c r="AN10762"/>
    </row>
    <row r="10763" spans="3:40" ht="14.1" customHeight="1">
      <c r="C10763"/>
      <c r="F10763"/>
      <c r="G10763"/>
      <c r="H10763"/>
      <c r="K10763"/>
      <c r="P10763"/>
      <c r="X10763"/>
      <c r="AA10763"/>
      <c r="AF10763"/>
      <c r="AI10763"/>
      <c r="AN10763"/>
    </row>
    <row r="10764" spans="3:40" ht="14.1" customHeight="1">
      <c r="C10764"/>
      <c r="F10764"/>
      <c r="G10764"/>
      <c r="H10764"/>
      <c r="K10764"/>
      <c r="P10764"/>
      <c r="X10764"/>
      <c r="AA10764"/>
      <c r="AF10764"/>
      <c r="AI10764"/>
      <c r="AN10764"/>
    </row>
    <row r="10765" spans="3:40" ht="14.1" customHeight="1">
      <c r="C10765"/>
      <c r="F10765"/>
      <c r="G10765"/>
      <c r="H10765"/>
      <c r="K10765"/>
      <c r="P10765"/>
      <c r="X10765"/>
      <c r="AA10765"/>
      <c r="AF10765"/>
      <c r="AI10765"/>
      <c r="AN10765"/>
    </row>
    <row r="10766" spans="3:40" ht="14.1" customHeight="1">
      <c r="C10766"/>
      <c r="F10766"/>
      <c r="G10766"/>
      <c r="H10766"/>
      <c r="K10766"/>
      <c r="P10766"/>
      <c r="X10766"/>
      <c r="AA10766"/>
      <c r="AF10766"/>
      <c r="AI10766"/>
      <c r="AN10766"/>
    </row>
    <row r="10767" spans="3:40" ht="14.1" customHeight="1">
      <c r="C10767"/>
      <c r="F10767"/>
      <c r="G10767"/>
      <c r="H10767"/>
      <c r="K10767"/>
      <c r="P10767"/>
      <c r="X10767"/>
      <c r="AA10767"/>
      <c r="AF10767"/>
      <c r="AI10767"/>
      <c r="AN10767"/>
    </row>
    <row r="10768" spans="3:40" ht="14.1" customHeight="1">
      <c r="C10768"/>
      <c r="F10768"/>
      <c r="G10768"/>
      <c r="H10768"/>
      <c r="K10768"/>
      <c r="P10768"/>
      <c r="X10768"/>
      <c r="AA10768"/>
      <c r="AF10768"/>
      <c r="AI10768"/>
      <c r="AN10768"/>
    </row>
    <row r="10769" spans="3:40" ht="14.1" customHeight="1">
      <c r="C10769"/>
      <c r="F10769"/>
      <c r="G10769"/>
      <c r="H10769"/>
      <c r="K10769"/>
      <c r="P10769"/>
      <c r="X10769"/>
      <c r="AA10769"/>
      <c r="AF10769"/>
      <c r="AI10769"/>
      <c r="AN10769"/>
    </row>
    <row r="10770" spans="3:40" ht="14.1" customHeight="1">
      <c r="C10770"/>
      <c r="F10770"/>
      <c r="G10770"/>
      <c r="H10770"/>
      <c r="K10770"/>
      <c r="P10770"/>
      <c r="X10770"/>
      <c r="AA10770"/>
      <c r="AF10770"/>
      <c r="AI10770"/>
      <c r="AN10770"/>
    </row>
    <row r="10771" spans="3:40" ht="14.1" customHeight="1">
      <c r="C10771"/>
      <c r="F10771"/>
      <c r="G10771"/>
      <c r="H10771"/>
      <c r="K10771"/>
      <c r="P10771"/>
      <c r="X10771"/>
      <c r="AA10771"/>
      <c r="AF10771"/>
      <c r="AI10771"/>
      <c r="AN10771"/>
    </row>
    <row r="10772" spans="3:40" ht="14.1" customHeight="1">
      <c r="C10772"/>
      <c r="F10772"/>
      <c r="G10772"/>
      <c r="H10772"/>
      <c r="K10772"/>
      <c r="P10772"/>
      <c r="X10772"/>
      <c r="AA10772"/>
      <c r="AF10772"/>
      <c r="AI10772"/>
      <c r="AN10772"/>
    </row>
    <row r="10773" spans="3:40" ht="14.1" customHeight="1">
      <c r="C10773"/>
      <c r="F10773"/>
      <c r="G10773"/>
      <c r="H10773"/>
      <c r="K10773"/>
      <c r="P10773"/>
      <c r="X10773"/>
      <c r="AA10773"/>
      <c r="AF10773"/>
      <c r="AI10773"/>
      <c r="AN10773"/>
    </row>
    <row r="10774" spans="3:40" ht="14.1" customHeight="1">
      <c r="C10774"/>
      <c r="F10774"/>
      <c r="G10774"/>
      <c r="H10774"/>
      <c r="K10774"/>
      <c r="P10774"/>
      <c r="X10774"/>
      <c r="AA10774"/>
      <c r="AF10774"/>
      <c r="AI10774"/>
      <c r="AN10774"/>
    </row>
    <row r="10775" spans="3:40" ht="14.1" customHeight="1">
      <c r="C10775"/>
      <c r="F10775"/>
      <c r="G10775"/>
      <c r="H10775"/>
      <c r="K10775"/>
      <c r="P10775"/>
      <c r="X10775"/>
      <c r="AA10775"/>
      <c r="AF10775"/>
      <c r="AI10775"/>
      <c r="AN10775"/>
    </row>
    <row r="10776" spans="3:40" ht="14.1" customHeight="1">
      <c r="C10776"/>
      <c r="F10776"/>
      <c r="G10776"/>
      <c r="H10776"/>
      <c r="K10776"/>
      <c r="P10776"/>
      <c r="X10776"/>
      <c r="AA10776"/>
      <c r="AF10776"/>
      <c r="AI10776"/>
      <c r="AN10776"/>
    </row>
    <row r="10777" spans="3:40" ht="14.1" customHeight="1">
      <c r="C10777"/>
      <c r="F10777"/>
      <c r="G10777"/>
      <c r="H10777"/>
      <c r="K10777"/>
      <c r="P10777"/>
      <c r="X10777"/>
      <c r="AA10777"/>
      <c r="AF10777"/>
      <c r="AI10777"/>
      <c r="AN10777"/>
    </row>
    <row r="10778" spans="3:40" ht="14.1" customHeight="1">
      <c r="C10778"/>
      <c r="F10778"/>
      <c r="G10778"/>
      <c r="H10778"/>
      <c r="K10778"/>
      <c r="P10778"/>
      <c r="X10778"/>
      <c r="AA10778"/>
      <c r="AF10778"/>
      <c r="AI10778"/>
      <c r="AN10778"/>
    </row>
    <row r="10779" spans="3:40" ht="14.1" customHeight="1">
      <c r="C10779"/>
      <c r="F10779"/>
      <c r="G10779"/>
      <c r="H10779"/>
      <c r="K10779"/>
      <c r="P10779"/>
      <c r="X10779"/>
      <c r="AA10779"/>
      <c r="AF10779"/>
      <c r="AI10779"/>
      <c r="AN10779"/>
    </row>
    <row r="10780" spans="3:40" ht="14.1" customHeight="1">
      <c r="C10780"/>
      <c r="F10780"/>
      <c r="G10780"/>
      <c r="H10780"/>
      <c r="K10780"/>
      <c r="P10780"/>
      <c r="X10780"/>
      <c r="AA10780"/>
      <c r="AF10780"/>
      <c r="AI10780"/>
      <c r="AN10780"/>
    </row>
    <row r="10781" spans="3:40" ht="14.1" customHeight="1">
      <c r="C10781"/>
      <c r="F10781"/>
      <c r="G10781"/>
      <c r="H10781"/>
      <c r="K10781"/>
      <c r="P10781"/>
      <c r="X10781"/>
      <c r="AA10781"/>
      <c r="AF10781"/>
      <c r="AI10781"/>
      <c r="AN10781"/>
    </row>
    <row r="10782" spans="3:40" ht="14.1" customHeight="1">
      <c r="C10782"/>
      <c r="F10782"/>
      <c r="G10782"/>
      <c r="H10782"/>
      <c r="K10782"/>
      <c r="P10782"/>
      <c r="X10782"/>
      <c r="AA10782"/>
      <c r="AF10782"/>
      <c r="AI10782"/>
      <c r="AN10782"/>
    </row>
    <row r="10783" spans="3:40" ht="14.1" customHeight="1">
      <c r="C10783"/>
      <c r="F10783"/>
      <c r="G10783"/>
      <c r="H10783"/>
      <c r="K10783"/>
      <c r="P10783"/>
      <c r="X10783"/>
      <c r="AA10783"/>
      <c r="AF10783"/>
      <c r="AI10783"/>
      <c r="AN10783"/>
    </row>
    <row r="10784" spans="3:40" ht="14.1" customHeight="1">
      <c r="C10784"/>
      <c r="F10784"/>
      <c r="G10784"/>
      <c r="H10784"/>
      <c r="K10784"/>
      <c r="P10784"/>
      <c r="X10784"/>
      <c r="AA10784"/>
      <c r="AF10784"/>
      <c r="AI10784"/>
      <c r="AN10784"/>
    </row>
    <row r="10785" spans="3:40" ht="14.1" customHeight="1">
      <c r="C10785"/>
      <c r="F10785"/>
      <c r="G10785"/>
      <c r="H10785"/>
      <c r="K10785"/>
      <c r="P10785"/>
      <c r="X10785"/>
      <c r="AA10785"/>
      <c r="AF10785"/>
      <c r="AI10785"/>
      <c r="AN10785"/>
    </row>
    <row r="10786" spans="3:40" ht="14.1" customHeight="1">
      <c r="C10786"/>
      <c r="F10786"/>
      <c r="G10786"/>
      <c r="H10786"/>
      <c r="K10786"/>
      <c r="P10786"/>
      <c r="X10786"/>
      <c r="AA10786"/>
      <c r="AF10786"/>
      <c r="AI10786"/>
      <c r="AN10786"/>
    </row>
    <row r="10787" spans="3:40" ht="14.1" customHeight="1">
      <c r="C10787"/>
      <c r="F10787"/>
      <c r="G10787"/>
      <c r="H10787"/>
      <c r="K10787"/>
      <c r="P10787"/>
      <c r="X10787"/>
      <c r="AA10787"/>
      <c r="AF10787"/>
      <c r="AI10787"/>
      <c r="AN10787"/>
    </row>
    <row r="10788" spans="3:40" ht="14.1" customHeight="1">
      <c r="C10788"/>
      <c r="F10788"/>
      <c r="G10788"/>
      <c r="H10788"/>
      <c r="K10788"/>
      <c r="P10788"/>
      <c r="X10788"/>
      <c r="AA10788"/>
      <c r="AF10788"/>
      <c r="AI10788"/>
      <c r="AN10788"/>
    </row>
    <row r="10789" spans="3:40" ht="14.1" customHeight="1">
      <c r="C10789"/>
      <c r="F10789"/>
      <c r="G10789"/>
      <c r="H10789"/>
      <c r="K10789"/>
      <c r="P10789"/>
      <c r="X10789"/>
      <c r="AA10789"/>
      <c r="AF10789"/>
      <c r="AI10789"/>
      <c r="AN10789"/>
    </row>
    <row r="10790" spans="3:40" ht="14.1" customHeight="1">
      <c r="C10790"/>
      <c r="F10790"/>
      <c r="G10790"/>
      <c r="H10790"/>
      <c r="K10790"/>
      <c r="P10790"/>
      <c r="X10790"/>
      <c r="AA10790"/>
      <c r="AF10790"/>
      <c r="AI10790"/>
      <c r="AN10790"/>
    </row>
    <row r="10791" spans="3:40" ht="14.1" customHeight="1">
      <c r="C10791"/>
      <c r="F10791"/>
      <c r="G10791"/>
      <c r="H10791"/>
      <c r="K10791"/>
      <c r="P10791"/>
      <c r="X10791"/>
      <c r="AA10791"/>
      <c r="AF10791"/>
      <c r="AI10791"/>
      <c r="AN10791"/>
    </row>
    <row r="10792" spans="3:40" ht="14.1" customHeight="1">
      <c r="C10792"/>
      <c r="F10792"/>
      <c r="G10792"/>
      <c r="H10792"/>
      <c r="K10792"/>
      <c r="P10792"/>
      <c r="X10792"/>
      <c r="AA10792"/>
      <c r="AF10792"/>
      <c r="AI10792"/>
      <c r="AN10792"/>
    </row>
    <row r="10793" spans="3:40" ht="14.1" customHeight="1">
      <c r="C10793"/>
      <c r="F10793"/>
      <c r="G10793"/>
      <c r="H10793"/>
      <c r="K10793"/>
      <c r="P10793"/>
      <c r="X10793"/>
      <c r="AA10793"/>
      <c r="AF10793"/>
      <c r="AI10793"/>
      <c r="AN10793"/>
    </row>
    <row r="10794" spans="3:40" ht="14.1" customHeight="1">
      <c r="C10794"/>
      <c r="F10794"/>
      <c r="G10794"/>
      <c r="H10794"/>
      <c r="K10794"/>
      <c r="P10794"/>
      <c r="X10794"/>
      <c r="AA10794"/>
      <c r="AF10794"/>
      <c r="AI10794"/>
      <c r="AN10794"/>
    </row>
    <row r="10795" spans="3:40" ht="14.1" customHeight="1">
      <c r="C10795"/>
      <c r="F10795"/>
      <c r="G10795"/>
      <c r="H10795"/>
      <c r="K10795"/>
      <c r="P10795"/>
      <c r="X10795"/>
      <c r="AA10795"/>
      <c r="AF10795"/>
      <c r="AI10795"/>
      <c r="AN10795"/>
    </row>
    <row r="10796" spans="3:40" ht="14.1" customHeight="1">
      <c r="C10796"/>
      <c r="F10796"/>
      <c r="G10796"/>
      <c r="H10796"/>
      <c r="K10796"/>
      <c r="P10796"/>
      <c r="X10796"/>
      <c r="AA10796"/>
      <c r="AF10796"/>
      <c r="AI10796"/>
      <c r="AN10796"/>
    </row>
    <row r="10797" spans="3:40" ht="14.1" customHeight="1">
      <c r="C10797"/>
      <c r="F10797"/>
      <c r="G10797"/>
      <c r="H10797"/>
      <c r="K10797"/>
      <c r="P10797"/>
      <c r="X10797"/>
      <c r="AA10797"/>
      <c r="AF10797"/>
      <c r="AI10797"/>
      <c r="AN10797"/>
    </row>
    <row r="10798" spans="3:40" ht="14.1" customHeight="1">
      <c r="C10798"/>
      <c r="F10798"/>
      <c r="G10798"/>
      <c r="H10798"/>
      <c r="K10798"/>
      <c r="P10798"/>
      <c r="X10798"/>
      <c r="AA10798"/>
      <c r="AF10798"/>
      <c r="AI10798"/>
      <c r="AN10798"/>
    </row>
    <row r="10799" spans="3:40" ht="14.1" customHeight="1">
      <c r="C10799"/>
      <c r="F10799"/>
      <c r="G10799"/>
      <c r="H10799"/>
      <c r="K10799"/>
      <c r="P10799"/>
      <c r="X10799"/>
      <c r="AA10799"/>
      <c r="AF10799"/>
      <c r="AI10799"/>
      <c r="AN10799"/>
    </row>
    <row r="10800" spans="3:40" ht="14.1" customHeight="1">
      <c r="C10800"/>
      <c r="F10800"/>
      <c r="G10800"/>
      <c r="H10800"/>
      <c r="K10800"/>
      <c r="P10800"/>
      <c r="X10800"/>
      <c r="AA10800"/>
      <c r="AF10800"/>
      <c r="AI10800"/>
      <c r="AN10800"/>
    </row>
    <row r="10801" spans="3:40" ht="14.1" customHeight="1">
      <c r="C10801"/>
      <c r="F10801"/>
      <c r="G10801"/>
      <c r="H10801"/>
      <c r="K10801"/>
      <c r="P10801"/>
      <c r="X10801"/>
      <c r="AA10801"/>
      <c r="AF10801"/>
      <c r="AI10801"/>
      <c r="AN10801"/>
    </row>
    <row r="10802" spans="3:40" ht="14.1" customHeight="1">
      <c r="C10802"/>
      <c r="F10802"/>
      <c r="G10802"/>
      <c r="H10802"/>
      <c r="K10802"/>
      <c r="P10802"/>
      <c r="X10802"/>
      <c r="AA10802"/>
      <c r="AF10802"/>
      <c r="AI10802"/>
      <c r="AN10802"/>
    </row>
    <row r="10803" spans="3:40" ht="14.1" customHeight="1">
      <c r="C10803"/>
      <c r="F10803"/>
      <c r="G10803"/>
      <c r="H10803"/>
      <c r="K10803"/>
      <c r="P10803"/>
      <c r="X10803"/>
      <c r="AA10803"/>
      <c r="AF10803"/>
      <c r="AI10803"/>
      <c r="AN10803"/>
    </row>
    <row r="10804" spans="3:40" ht="14.1" customHeight="1">
      <c r="C10804"/>
      <c r="F10804"/>
      <c r="G10804"/>
      <c r="H10804"/>
      <c r="K10804"/>
      <c r="P10804"/>
      <c r="X10804"/>
      <c r="AA10804"/>
      <c r="AF10804"/>
      <c r="AI10804"/>
      <c r="AN10804"/>
    </row>
    <row r="10805" spans="3:40" ht="14.1" customHeight="1">
      <c r="C10805"/>
      <c r="F10805"/>
      <c r="G10805"/>
      <c r="H10805"/>
      <c r="K10805"/>
      <c r="P10805"/>
      <c r="X10805"/>
      <c r="AA10805"/>
      <c r="AF10805"/>
      <c r="AI10805"/>
      <c r="AN10805"/>
    </row>
    <row r="10806" spans="3:40" ht="14.1" customHeight="1">
      <c r="C10806"/>
      <c r="F10806"/>
      <c r="G10806"/>
      <c r="H10806"/>
      <c r="K10806"/>
      <c r="P10806"/>
      <c r="X10806"/>
      <c r="AA10806"/>
      <c r="AF10806"/>
      <c r="AI10806"/>
      <c r="AN10806"/>
    </row>
    <row r="10807" spans="3:40" ht="14.1" customHeight="1">
      <c r="C10807"/>
      <c r="F10807"/>
      <c r="G10807"/>
      <c r="H10807"/>
      <c r="K10807"/>
      <c r="P10807"/>
      <c r="X10807"/>
      <c r="AA10807"/>
      <c r="AF10807"/>
      <c r="AI10807"/>
      <c r="AN10807"/>
    </row>
    <row r="10808" spans="3:40" ht="14.1" customHeight="1">
      <c r="C10808"/>
      <c r="F10808"/>
      <c r="G10808"/>
      <c r="H10808"/>
      <c r="K10808"/>
      <c r="P10808"/>
      <c r="X10808"/>
      <c r="AA10808"/>
      <c r="AF10808"/>
      <c r="AI10808"/>
      <c r="AN10808"/>
    </row>
    <row r="10809" spans="3:40" ht="14.1" customHeight="1">
      <c r="C10809"/>
      <c r="F10809"/>
      <c r="G10809"/>
      <c r="H10809"/>
      <c r="K10809"/>
      <c r="P10809"/>
      <c r="X10809"/>
      <c r="AA10809"/>
      <c r="AF10809"/>
      <c r="AI10809"/>
      <c r="AN10809"/>
    </row>
    <row r="10810" spans="3:40" ht="14.1" customHeight="1">
      <c r="C10810"/>
      <c r="F10810"/>
      <c r="G10810"/>
      <c r="H10810"/>
      <c r="K10810"/>
      <c r="P10810"/>
      <c r="X10810"/>
      <c r="AA10810"/>
      <c r="AF10810"/>
      <c r="AI10810"/>
      <c r="AN10810"/>
    </row>
    <row r="10811" spans="3:40" ht="14.1" customHeight="1">
      <c r="C10811"/>
      <c r="F10811"/>
      <c r="G10811"/>
      <c r="H10811"/>
      <c r="K10811"/>
      <c r="P10811"/>
      <c r="X10811"/>
      <c r="AA10811"/>
      <c r="AF10811"/>
      <c r="AI10811"/>
      <c r="AN10811"/>
    </row>
    <row r="10812" spans="3:40" ht="14.1" customHeight="1">
      <c r="C10812"/>
      <c r="F10812"/>
      <c r="G10812"/>
      <c r="H10812"/>
      <c r="K10812"/>
      <c r="P10812"/>
      <c r="X10812"/>
      <c r="AA10812"/>
      <c r="AF10812"/>
      <c r="AI10812"/>
      <c r="AN10812"/>
    </row>
    <row r="10813" spans="3:40" ht="14.1" customHeight="1">
      <c r="C10813"/>
      <c r="F10813"/>
      <c r="G10813"/>
      <c r="H10813"/>
      <c r="K10813"/>
      <c r="P10813"/>
      <c r="X10813"/>
      <c r="AA10813"/>
      <c r="AF10813"/>
      <c r="AI10813"/>
      <c r="AN10813"/>
    </row>
    <row r="10814" spans="3:40" ht="14.1" customHeight="1">
      <c r="C10814"/>
      <c r="F10814"/>
      <c r="G10814"/>
      <c r="H10814"/>
      <c r="K10814"/>
      <c r="P10814"/>
      <c r="X10814"/>
      <c r="AA10814"/>
      <c r="AF10814"/>
      <c r="AI10814"/>
      <c r="AN10814"/>
    </row>
    <row r="10815" spans="3:40" ht="14.1" customHeight="1">
      <c r="C10815"/>
      <c r="F10815"/>
      <c r="G10815"/>
      <c r="H10815"/>
      <c r="K10815"/>
      <c r="P10815"/>
      <c r="X10815"/>
      <c r="AA10815"/>
      <c r="AF10815"/>
      <c r="AI10815"/>
      <c r="AN10815"/>
    </row>
    <row r="10816" spans="3:40" ht="14.1" customHeight="1">
      <c r="C10816"/>
      <c r="F10816"/>
      <c r="G10816"/>
      <c r="H10816"/>
      <c r="K10816"/>
      <c r="P10816"/>
      <c r="X10816"/>
      <c r="AA10816"/>
      <c r="AF10816"/>
      <c r="AI10816"/>
      <c r="AN10816"/>
    </row>
    <row r="10817" spans="3:40" ht="14.1" customHeight="1">
      <c r="C10817"/>
      <c r="F10817"/>
      <c r="G10817"/>
      <c r="H10817"/>
      <c r="K10817"/>
      <c r="P10817"/>
      <c r="X10817"/>
      <c r="AA10817"/>
      <c r="AF10817"/>
      <c r="AI10817"/>
      <c r="AN10817"/>
    </row>
    <row r="10818" spans="3:40" ht="14.1" customHeight="1">
      <c r="C10818"/>
      <c r="F10818"/>
      <c r="G10818"/>
      <c r="H10818"/>
      <c r="K10818"/>
      <c r="P10818"/>
      <c r="X10818"/>
      <c r="AA10818"/>
      <c r="AF10818"/>
      <c r="AI10818"/>
      <c r="AN10818"/>
    </row>
    <row r="10819" spans="3:40" ht="14.1" customHeight="1">
      <c r="C10819"/>
      <c r="F10819"/>
      <c r="G10819"/>
      <c r="H10819"/>
      <c r="K10819"/>
      <c r="P10819"/>
      <c r="X10819"/>
      <c r="AA10819"/>
      <c r="AF10819"/>
      <c r="AI10819"/>
      <c r="AN10819"/>
    </row>
    <row r="10820" spans="3:40" ht="14.1" customHeight="1">
      <c r="C10820"/>
      <c r="F10820"/>
      <c r="G10820"/>
      <c r="H10820"/>
      <c r="K10820"/>
      <c r="P10820"/>
      <c r="X10820"/>
      <c r="AA10820"/>
      <c r="AF10820"/>
      <c r="AI10820"/>
      <c r="AN10820"/>
    </row>
    <row r="10821" spans="3:40" ht="14.1" customHeight="1">
      <c r="C10821"/>
      <c r="F10821"/>
      <c r="G10821"/>
      <c r="H10821"/>
      <c r="K10821"/>
      <c r="P10821"/>
      <c r="X10821"/>
      <c r="AA10821"/>
      <c r="AF10821"/>
      <c r="AI10821"/>
      <c r="AN10821"/>
    </row>
    <row r="10822" spans="3:40" ht="14.1" customHeight="1">
      <c r="C10822"/>
      <c r="F10822"/>
      <c r="G10822"/>
      <c r="H10822"/>
      <c r="K10822"/>
      <c r="P10822"/>
      <c r="X10822"/>
      <c r="AA10822"/>
      <c r="AF10822"/>
      <c r="AI10822"/>
      <c r="AN10822"/>
    </row>
    <row r="10823" spans="3:40" ht="14.1" customHeight="1">
      <c r="C10823"/>
      <c r="F10823"/>
      <c r="G10823"/>
      <c r="H10823"/>
      <c r="K10823"/>
      <c r="P10823"/>
      <c r="X10823"/>
      <c r="AA10823"/>
      <c r="AF10823"/>
      <c r="AI10823"/>
      <c r="AN10823"/>
    </row>
    <row r="10824" spans="3:40" ht="14.1" customHeight="1">
      <c r="C10824"/>
      <c r="F10824"/>
      <c r="G10824"/>
      <c r="H10824"/>
      <c r="K10824"/>
      <c r="P10824"/>
      <c r="X10824"/>
      <c r="AA10824"/>
      <c r="AF10824"/>
      <c r="AI10824"/>
      <c r="AN10824"/>
    </row>
    <row r="10825" spans="3:40" ht="14.1" customHeight="1">
      <c r="C10825"/>
      <c r="F10825"/>
      <c r="G10825"/>
      <c r="H10825"/>
      <c r="K10825"/>
      <c r="P10825"/>
      <c r="X10825"/>
      <c r="AA10825"/>
      <c r="AF10825"/>
      <c r="AI10825"/>
      <c r="AN10825"/>
    </row>
    <row r="10826" spans="3:40" ht="14.1" customHeight="1">
      <c r="C10826"/>
      <c r="F10826"/>
      <c r="G10826"/>
      <c r="H10826"/>
      <c r="K10826"/>
      <c r="P10826"/>
      <c r="X10826"/>
      <c r="AA10826"/>
      <c r="AF10826"/>
      <c r="AI10826"/>
      <c r="AN10826"/>
    </row>
    <row r="10827" spans="3:40" ht="14.1" customHeight="1">
      <c r="C10827"/>
      <c r="F10827"/>
      <c r="G10827"/>
      <c r="H10827"/>
      <c r="K10827"/>
      <c r="P10827"/>
      <c r="X10827"/>
      <c r="AA10827"/>
      <c r="AF10827"/>
      <c r="AI10827"/>
      <c r="AN10827"/>
    </row>
    <row r="10828" spans="3:40" ht="14.1" customHeight="1">
      <c r="C10828"/>
      <c r="F10828"/>
      <c r="G10828"/>
      <c r="H10828"/>
      <c r="K10828"/>
      <c r="P10828"/>
      <c r="X10828"/>
      <c r="AA10828"/>
      <c r="AF10828"/>
      <c r="AI10828"/>
      <c r="AN10828"/>
    </row>
    <row r="10829" spans="3:40" ht="14.1" customHeight="1">
      <c r="C10829"/>
      <c r="F10829"/>
      <c r="G10829"/>
      <c r="H10829"/>
      <c r="K10829"/>
      <c r="P10829"/>
      <c r="X10829"/>
      <c r="AA10829"/>
      <c r="AF10829"/>
      <c r="AI10829"/>
      <c r="AN10829"/>
    </row>
    <row r="10830" spans="3:40" ht="14.1" customHeight="1">
      <c r="C10830"/>
      <c r="F10830"/>
      <c r="G10830"/>
      <c r="H10830"/>
      <c r="K10830"/>
      <c r="P10830"/>
      <c r="X10830"/>
      <c r="AA10830"/>
      <c r="AF10830"/>
      <c r="AI10830"/>
      <c r="AN10830"/>
    </row>
    <row r="10831" spans="3:40" ht="14.1" customHeight="1">
      <c r="C10831"/>
      <c r="F10831"/>
      <c r="G10831"/>
      <c r="H10831"/>
      <c r="K10831"/>
      <c r="P10831"/>
      <c r="X10831"/>
      <c r="AA10831"/>
      <c r="AF10831"/>
      <c r="AI10831"/>
      <c r="AN10831"/>
    </row>
    <row r="10832" spans="3:40" ht="14.1" customHeight="1">
      <c r="C10832"/>
      <c r="F10832"/>
      <c r="G10832"/>
      <c r="H10832"/>
      <c r="K10832"/>
      <c r="P10832"/>
      <c r="X10832"/>
      <c r="AA10832"/>
      <c r="AF10832"/>
      <c r="AI10832"/>
      <c r="AN10832"/>
    </row>
    <row r="10833" spans="3:40" ht="14.1" customHeight="1">
      <c r="C10833"/>
      <c r="F10833"/>
      <c r="G10833"/>
      <c r="H10833"/>
      <c r="K10833"/>
      <c r="P10833"/>
      <c r="X10833"/>
      <c r="AA10833"/>
      <c r="AF10833"/>
      <c r="AI10833"/>
      <c r="AN10833"/>
    </row>
    <row r="10834" spans="3:40" ht="14.1" customHeight="1">
      <c r="C10834"/>
      <c r="F10834"/>
      <c r="G10834"/>
      <c r="H10834"/>
      <c r="K10834"/>
      <c r="P10834"/>
      <c r="X10834"/>
      <c r="AA10834"/>
      <c r="AF10834"/>
      <c r="AI10834"/>
      <c r="AN10834"/>
    </row>
    <row r="10835" spans="3:40" ht="14.1" customHeight="1">
      <c r="C10835"/>
      <c r="F10835"/>
      <c r="G10835"/>
      <c r="H10835"/>
      <c r="K10835"/>
      <c r="P10835"/>
      <c r="X10835"/>
      <c r="AA10835"/>
      <c r="AF10835"/>
      <c r="AI10835"/>
      <c r="AN10835"/>
    </row>
    <row r="10836" spans="3:40" ht="14.1" customHeight="1">
      <c r="C10836"/>
      <c r="F10836"/>
      <c r="G10836"/>
      <c r="H10836"/>
      <c r="K10836"/>
      <c r="P10836"/>
      <c r="X10836"/>
      <c r="AA10836"/>
      <c r="AF10836"/>
      <c r="AI10836"/>
      <c r="AN10836"/>
    </row>
    <row r="10837" spans="3:40" ht="14.1" customHeight="1">
      <c r="C10837"/>
      <c r="F10837"/>
      <c r="G10837"/>
      <c r="H10837"/>
      <c r="K10837"/>
      <c r="P10837"/>
      <c r="X10837"/>
      <c r="AA10837"/>
      <c r="AF10837"/>
      <c r="AI10837"/>
      <c r="AN10837"/>
    </row>
    <row r="10838" spans="3:40" ht="14.1" customHeight="1">
      <c r="C10838"/>
      <c r="F10838"/>
      <c r="G10838"/>
      <c r="H10838"/>
      <c r="K10838"/>
      <c r="P10838"/>
      <c r="X10838"/>
      <c r="AA10838"/>
      <c r="AF10838"/>
      <c r="AI10838"/>
      <c r="AN10838"/>
    </row>
    <row r="10839" spans="3:40" ht="14.1" customHeight="1">
      <c r="C10839"/>
      <c r="F10839"/>
      <c r="G10839"/>
      <c r="H10839"/>
      <c r="K10839"/>
      <c r="P10839"/>
      <c r="X10839"/>
      <c r="AA10839"/>
      <c r="AF10839"/>
      <c r="AI10839"/>
      <c r="AN10839"/>
    </row>
    <row r="10840" spans="3:40" ht="14.1" customHeight="1">
      <c r="C10840"/>
      <c r="F10840"/>
      <c r="G10840"/>
      <c r="H10840"/>
      <c r="K10840"/>
      <c r="P10840"/>
      <c r="X10840"/>
      <c r="AA10840"/>
      <c r="AF10840"/>
      <c r="AI10840"/>
      <c r="AN10840"/>
    </row>
    <row r="10841" spans="3:40" ht="14.1" customHeight="1">
      <c r="C10841"/>
      <c r="F10841"/>
      <c r="G10841"/>
      <c r="H10841"/>
      <c r="K10841"/>
      <c r="P10841"/>
      <c r="X10841"/>
      <c r="AA10841"/>
      <c r="AF10841"/>
      <c r="AI10841"/>
      <c r="AN10841"/>
    </row>
    <row r="10842" spans="3:40" ht="14.1" customHeight="1">
      <c r="C10842"/>
      <c r="F10842"/>
      <c r="G10842"/>
      <c r="H10842"/>
      <c r="K10842"/>
      <c r="P10842"/>
      <c r="X10842"/>
      <c r="AA10842"/>
      <c r="AF10842"/>
      <c r="AI10842"/>
      <c r="AN10842"/>
    </row>
    <row r="10843" spans="3:40" ht="14.1" customHeight="1">
      <c r="C10843"/>
      <c r="F10843"/>
      <c r="G10843"/>
      <c r="H10843"/>
      <c r="K10843"/>
      <c r="P10843"/>
      <c r="X10843"/>
      <c r="AA10843"/>
      <c r="AF10843"/>
      <c r="AI10843"/>
      <c r="AN10843"/>
    </row>
    <row r="10844" spans="3:40" ht="14.1" customHeight="1">
      <c r="C10844"/>
      <c r="F10844"/>
      <c r="G10844"/>
      <c r="H10844"/>
      <c r="K10844"/>
      <c r="P10844"/>
      <c r="X10844"/>
      <c r="AA10844"/>
      <c r="AF10844"/>
      <c r="AI10844"/>
      <c r="AN10844"/>
    </row>
    <row r="10845" spans="3:40" ht="14.1" customHeight="1">
      <c r="C10845"/>
      <c r="F10845"/>
      <c r="G10845"/>
      <c r="H10845"/>
      <c r="K10845"/>
      <c r="P10845"/>
      <c r="X10845"/>
      <c r="AA10845"/>
      <c r="AF10845"/>
      <c r="AI10845"/>
      <c r="AN10845"/>
    </row>
    <row r="10846" spans="3:40" ht="14.1" customHeight="1">
      <c r="C10846"/>
      <c r="F10846"/>
      <c r="G10846"/>
      <c r="H10846"/>
      <c r="K10846"/>
      <c r="P10846"/>
      <c r="X10846"/>
      <c r="AA10846"/>
      <c r="AF10846"/>
      <c r="AI10846"/>
      <c r="AN10846"/>
    </row>
    <row r="10847" spans="3:40" ht="14.1" customHeight="1">
      <c r="C10847"/>
      <c r="F10847"/>
      <c r="G10847"/>
      <c r="H10847"/>
      <c r="K10847"/>
      <c r="P10847"/>
      <c r="X10847"/>
      <c r="AA10847"/>
      <c r="AF10847"/>
      <c r="AI10847"/>
      <c r="AN10847"/>
    </row>
    <row r="10848" spans="3:40" ht="14.1" customHeight="1">
      <c r="C10848"/>
      <c r="F10848"/>
      <c r="G10848"/>
      <c r="H10848"/>
      <c r="K10848"/>
      <c r="P10848"/>
      <c r="X10848"/>
      <c r="AA10848"/>
      <c r="AF10848"/>
      <c r="AI10848"/>
      <c r="AN10848"/>
    </row>
    <row r="10849" spans="3:40" ht="14.1" customHeight="1">
      <c r="C10849"/>
      <c r="F10849"/>
      <c r="G10849"/>
      <c r="H10849"/>
      <c r="K10849"/>
      <c r="P10849"/>
      <c r="X10849"/>
      <c r="AA10849"/>
      <c r="AF10849"/>
      <c r="AI10849"/>
      <c r="AN10849"/>
    </row>
    <row r="10850" spans="3:40" ht="14.1" customHeight="1">
      <c r="C10850"/>
      <c r="F10850"/>
      <c r="G10850"/>
      <c r="H10850"/>
      <c r="K10850"/>
      <c r="P10850"/>
      <c r="X10850"/>
      <c r="AA10850"/>
      <c r="AF10850"/>
      <c r="AI10850"/>
      <c r="AN10850"/>
    </row>
    <row r="10851" spans="3:40" ht="14.1" customHeight="1">
      <c r="C10851"/>
      <c r="F10851"/>
      <c r="G10851"/>
      <c r="H10851"/>
      <c r="K10851"/>
      <c r="P10851"/>
      <c r="X10851"/>
      <c r="AA10851"/>
      <c r="AF10851"/>
      <c r="AI10851"/>
      <c r="AN10851"/>
    </row>
    <row r="10852" spans="3:40" ht="14.1" customHeight="1">
      <c r="C10852"/>
      <c r="F10852"/>
      <c r="G10852"/>
      <c r="H10852"/>
      <c r="K10852"/>
      <c r="P10852"/>
      <c r="X10852"/>
      <c r="AA10852"/>
      <c r="AF10852"/>
      <c r="AI10852"/>
      <c r="AN10852"/>
    </row>
    <row r="10853" spans="3:40" ht="14.1" customHeight="1">
      <c r="C10853"/>
      <c r="F10853"/>
      <c r="G10853"/>
      <c r="H10853"/>
      <c r="K10853"/>
      <c r="P10853"/>
      <c r="X10853"/>
      <c r="AA10853"/>
      <c r="AF10853"/>
      <c r="AI10853"/>
      <c r="AN10853"/>
    </row>
    <row r="10854" spans="3:40" ht="14.1" customHeight="1">
      <c r="C10854"/>
      <c r="F10854"/>
      <c r="G10854"/>
      <c r="H10854"/>
      <c r="K10854"/>
      <c r="P10854"/>
      <c r="X10854"/>
      <c r="AA10854"/>
      <c r="AF10854"/>
      <c r="AI10854"/>
      <c r="AN10854"/>
    </row>
    <row r="10855" spans="3:40" ht="14.1" customHeight="1">
      <c r="C10855"/>
      <c r="F10855"/>
      <c r="G10855"/>
      <c r="H10855"/>
      <c r="K10855"/>
      <c r="P10855"/>
      <c r="X10855"/>
      <c r="AA10855"/>
      <c r="AF10855"/>
      <c r="AI10855"/>
      <c r="AN10855"/>
    </row>
    <row r="10856" spans="3:40" ht="14.1" customHeight="1">
      <c r="C10856"/>
      <c r="F10856"/>
      <c r="G10856"/>
      <c r="H10856"/>
      <c r="K10856"/>
      <c r="P10856"/>
      <c r="X10856"/>
      <c r="AA10856"/>
      <c r="AF10856"/>
      <c r="AI10856"/>
      <c r="AN10856"/>
    </row>
    <row r="10857" spans="3:40" ht="14.1" customHeight="1">
      <c r="C10857"/>
      <c r="F10857"/>
      <c r="G10857"/>
      <c r="H10857"/>
      <c r="K10857"/>
      <c r="P10857"/>
      <c r="X10857"/>
      <c r="AA10857"/>
      <c r="AF10857"/>
      <c r="AI10857"/>
      <c r="AN10857"/>
    </row>
    <row r="10858" spans="3:40" ht="14.1" customHeight="1">
      <c r="C10858"/>
      <c r="F10858"/>
      <c r="G10858"/>
      <c r="H10858"/>
      <c r="K10858"/>
      <c r="P10858"/>
      <c r="X10858"/>
      <c r="AA10858"/>
      <c r="AF10858"/>
      <c r="AI10858"/>
      <c r="AN10858"/>
    </row>
    <row r="10859" spans="3:40" ht="14.1" customHeight="1">
      <c r="C10859"/>
      <c r="F10859"/>
      <c r="G10859"/>
      <c r="H10859"/>
      <c r="K10859"/>
      <c r="P10859"/>
      <c r="X10859"/>
      <c r="AA10859"/>
      <c r="AF10859"/>
      <c r="AI10859"/>
      <c r="AN10859"/>
    </row>
    <row r="10860" spans="3:40" ht="14.1" customHeight="1">
      <c r="C10860"/>
      <c r="F10860"/>
      <c r="G10860"/>
      <c r="H10860"/>
      <c r="K10860"/>
      <c r="P10860"/>
      <c r="X10860"/>
      <c r="AA10860"/>
      <c r="AF10860"/>
      <c r="AI10860"/>
      <c r="AN10860"/>
    </row>
    <row r="10861" spans="3:40" ht="14.1" customHeight="1">
      <c r="C10861"/>
      <c r="F10861"/>
      <c r="G10861"/>
      <c r="H10861"/>
      <c r="K10861"/>
      <c r="P10861"/>
      <c r="X10861"/>
      <c r="AA10861"/>
      <c r="AF10861"/>
      <c r="AI10861"/>
      <c r="AN10861"/>
    </row>
    <row r="10862" spans="3:40" ht="14.1" customHeight="1">
      <c r="C10862"/>
      <c r="F10862"/>
      <c r="G10862"/>
      <c r="H10862"/>
      <c r="K10862"/>
      <c r="P10862"/>
      <c r="X10862"/>
      <c r="AA10862"/>
      <c r="AF10862"/>
      <c r="AI10862"/>
      <c r="AN10862"/>
    </row>
    <row r="10863" spans="3:40" ht="14.1" customHeight="1">
      <c r="C10863"/>
      <c r="F10863"/>
      <c r="G10863"/>
      <c r="H10863"/>
      <c r="K10863"/>
      <c r="P10863"/>
      <c r="X10863"/>
      <c r="AA10863"/>
      <c r="AF10863"/>
      <c r="AI10863"/>
      <c r="AN10863"/>
    </row>
    <row r="10864" spans="3:40" ht="14.1" customHeight="1">
      <c r="C10864"/>
      <c r="F10864"/>
      <c r="G10864"/>
      <c r="H10864"/>
      <c r="K10864"/>
      <c r="P10864"/>
      <c r="X10864"/>
      <c r="AA10864"/>
      <c r="AF10864"/>
      <c r="AI10864"/>
      <c r="AN10864"/>
    </row>
    <row r="10865" spans="3:40" ht="14.1" customHeight="1">
      <c r="C10865"/>
      <c r="F10865"/>
      <c r="G10865"/>
      <c r="H10865"/>
      <c r="K10865"/>
      <c r="P10865"/>
      <c r="X10865"/>
      <c r="AA10865"/>
      <c r="AF10865"/>
      <c r="AI10865"/>
      <c r="AN10865"/>
    </row>
    <row r="10866" spans="3:40" ht="14.1" customHeight="1">
      <c r="C10866"/>
      <c r="F10866"/>
      <c r="G10866"/>
      <c r="H10866"/>
      <c r="K10866"/>
      <c r="P10866"/>
      <c r="X10866"/>
      <c r="AA10866"/>
      <c r="AF10866"/>
      <c r="AI10866"/>
      <c r="AN10866"/>
    </row>
    <row r="10867" spans="3:40" ht="14.1" customHeight="1">
      <c r="C10867"/>
      <c r="F10867"/>
      <c r="G10867"/>
      <c r="H10867"/>
      <c r="K10867"/>
      <c r="P10867"/>
      <c r="X10867"/>
      <c r="AA10867"/>
      <c r="AF10867"/>
      <c r="AI10867"/>
      <c r="AN10867"/>
    </row>
    <row r="10868" spans="3:40" ht="14.1" customHeight="1">
      <c r="C10868"/>
      <c r="F10868"/>
      <c r="G10868"/>
      <c r="H10868"/>
      <c r="K10868"/>
      <c r="P10868"/>
      <c r="X10868"/>
      <c r="AA10868"/>
      <c r="AF10868"/>
      <c r="AI10868"/>
      <c r="AN10868"/>
    </row>
    <row r="10869" spans="3:40" ht="14.1" customHeight="1">
      <c r="C10869"/>
      <c r="F10869"/>
      <c r="G10869"/>
      <c r="H10869"/>
      <c r="K10869"/>
      <c r="P10869"/>
      <c r="X10869"/>
      <c r="AA10869"/>
      <c r="AF10869"/>
      <c r="AI10869"/>
      <c r="AN10869"/>
    </row>
    <row r="10870" spans="3:40" ht="14.1" customHeight="1">
      <c r="C10870"/>
      <c r="F10870"/>
      <c r="G10870"/>
      <c r="H10870"/>
      <c r="K10870"/>
      <c r="P10870"/>
      <c r="X10870"/>
      <c r="AA10870"/>
      <c r="AF10870"/>
      <c r="AI10870"/>
      <c r="AN10870"/>
    </row>
    <row r="10871" spans="3:40" ht="14.1" customHeight="1">
      <c r="C10871"/>
      <c r="F10871"/>
      <c r="G10871"/>
      <c r="H10871"/>
      <c r="K10871"/>
      <c r="P10871"/>
      <c r="X10871"/>
      <c r="AA10871"/>
      <c r="AF10871"/>
      <c r="AI10871"/>
      <c r="AN10871"/>
    </row>
    <row r="10872" spans="3:40" ht="14.1" customHeight="1">
      <c r="C10872"/>
      <c r="F10872"/>
      <c r="G10872"/>
      <c r="H10872"/>
      <c r="K10872"/>
      <c r="P10872"/>
      <c r="X10872"/>
      <c r="AA10872"/>
      <c r="AF10872"/>
      <c r="AI10872"/>
      <c r="AN10872"/>
    </row>
    <row r="10873" spans="3:40" ht="14.1" customHeight="1">
      <c r="C10873"/>
      <c r="F10873"/>
      <c r="G10873"/>
      <c r="H10873"/>
      <c r="K10873"/>
      <c r="P10873"/>
      <c r="X10873"/>
      <c r="AA10873"/>
      <c r="AF10873"/>
      <c r="AI10873"/>
      <c r="AN10873"/>
    </row>
    <row r="10874" spans="3:40" ht="14.1" customHeight="1">
      <c r="C10874"/>
      <c r="F10874"/>
      <c r="G10874"/>
      <c r="H10874"/>
      <c r="K10874"/>
      <c r="P10874"/>
      <c r="X10874"/>
      <c r="AA10874"/>
      <c r="AF10874"/>
      <c r="AI10874"/>
      <c r="AN10874"/>
    </row>
    <row r="10875" spans="3:40" ht="14.1" customHeight="1">
      <c r="C10875"/>
      <c r="F10875"/>
      <c r="G10875"/>
      <c r="H10875"/>
      <c r="K10875"/>
      <c r="P10875"/>
      <c r="X10875"/>
      <c r="AA10875"/>
      <c r="AF10875"/>
      <c r="AI10875"/>
      <c r="AN10875"/>
    </row>
    <row r="10876" spans="3:40" ht="14.1" customHeight="1">
      <c r="C10876"/>
      <c r="F10876"/>
      <c r="G10876"/>
      <c r="H10876"/>
      <c r="K10876"/>
      <c r="P10876"/>
      <c r="X10876"/>
      <c r="AA10876"/>
      <c r="AF10876"/>
      <c r="AI10876"/>
      <c r="AN10876"/>
    </row>
    <row r="10877" spans="3:40" ht="14.1" customHeight="1">
      <c r="C10877"/>
      <c r="F10877"/>
      <c r="G10877"/>
      <c r="H10877"/>
      <c r="K10877"/>
      <c r="P10877"/>
      <c r="X10877"/>
      <c r="AA10877"/>
      <c r="AF10877"/>
      <c r="AI10877"/>
      <c r="AN10877"/>
    </row>
    <row r="10878" spans="3:40" ht="14.1" customHeight="1">
      <c r="C10878"/>
      <c r="F10878"/>
      <c r="G10878"/>
      <c r="H10878"/>
      <c r="K10878"/>
      <c r="P10878"/>
      <c r="X10878"/>
      <c r="AA10878"/>
      <c r="AF10878"/>
      <c r="AI10878"/>
      <c r="AN10878"/>
    </row>
    <row r="10879" spans="3:40" ht="14.1" customHeight="1">
      <c r="C10879"/>
      <c r="F10879"/>
      <c r="G10879"/>
      <c r="H10879"/>
      <c r="K10879"/>
      <c r="P10879"/>
      <c r="X10879"/>
      <c r="AA10879"/>
      <c r="AF10879"/>
      <c r="AI10879"/>
      <c r="AN10879"/>
    </row>
    <row r="10880" spans="3:40" ht="14.1" customHeight="1">
      <c r="C10880"/>
      <c r="F10880"/>
      <c r="G10880"/>
      <c r="H10880"/>
      <c r="K10880"/>
      <c r="P10880"/>
      <c r="X10880"/>
      <c r="AA10880"/>
      <c r="AF10880"/>
      <c r="AI10880"/>
      <c r="AN10880"/>
    </row>
    <row r="10881" spans="3:40" ht="14.1" customHeight="1">
      <c r="C10881"/>
      <c r="F10881"/>
      <c r="G10881"/>
      <c r="H10881"/>
      <c r="K10881"/>
      <c r="P10881"/>
      <c r="X10881"/>
      <c r="AA10881"/>
      <c r="AF10881"/>
      <c r="AI10881"/>
      <c r="AN10881"/>
    </row>
    <row r="10882" spans="3:40" ht="14.1" customHeight="1">
      <c r="C10882"/>
      <c r="F10882"/>
      <c r="G10882"/>
      <c r="H10882"/>
      <c r="K10882"/>
      <c r="P10882"/>
      <c r="X10882"/>
      <c r="AA10882"/>
      <c r="AF10882"/>
      <c r="AI10882"/>
      <c r="AN10882"/>
    </row>
    <row r="10883" spans="3:40" ht="14.1" customHeight="1">
      <c r="C10883"/>
      <c r="F10883"/>
      <c r="G10883"/>
      <c r="H10883"/>
      <c r="K10883"/>
      <c r="P10883"/>
      <c r="X10883"/>
      <c r="AA10883"/>
      <c r="AF10883"/>
      <c r="AI10883"/>
      <c r="AN10883"/>
    </row>
    <row r="10884" spans="3:40" ht="14.1" customHeight="1">
      <c r="C10884"/>
      <c r="F10884"/>
      <c r="G10884"/>
      <c r="H10884"/>
      <c r="K10884"/>
      <c r="P10884"/>
      <c r="X10884"/>
      <c r="AA10884"/>
      <c r="AF10884"/>
      <c r="AI10884"/>
      <c r="AN10884"/>
    </row>
    <row r="10885" spans="3:40" ht="14.1" customHeight="1">
      <c r="C10885"/>
      <c r="F10885"/>
      <c r="G10885"/>
      <c r="H10885"/>
      <c r="K10885"/>
      <c r="P10885"/>
      <c r="X10885"/>
      <c r="AA10885"/>
      <c r="AF10885"/>
      <c r="AI10885"/>
      <c r="AN10885"/>
    </row>
    <row r="10886" spans="3:40" ht="14.1" customHeight="1">
      <c r="C10886"/>
      <c r="F10886"/>
      <c r="G10886"/>
      <c r="H10886"/>
      <c r="K10886"/>
      <c r="P10886"/>
      <c r="X10886"/>
      <c r="AA10886"/>
      <c r="AF10886"/>
      <c r="AI10886"/>
      <c r="AN10886"/>
    </row>
    <row r="10887" spans="3:40" ht="14.1" customHeight="1">
      <c r="C10887"/>
      <c r="F10887"/>
      <c r="G10887"/>
      <c r="H10887"/>
      <c r="K10887"/>
      <c r="P10887"/>
      <c r="X10887"/>
      <c r="AA10887"/>
      <c r="AF10887"/>
      <c r="AI10887"/>
      <c r="AN10887"/>
    </row>
    <row r="10888" spans="3:40" ht="14.1" customHeight="1">
      <c r="C10888"/>
      <c r="F10888"/>
      <c r="G10888"/>
      <c r="H10888"/>
      <c r="K10888"/>
      <c r="P10888"/>
      <c r="X10888"/>
      <c r="AA10888"/>
      <c r="AF10888"/>
      <c r="AI10888"/>
      <c r="AN10888"/>
    </row>
    <row r="10889" spans="3:40" ht="14.1" customHeight="1">
      <c r="C10889"/>
      <c r="F10889"/>
      <c r="G10889"/>
      <c r="H10889"/>
      <c r="K10889"/>
      <c r="P10889"/>
      <c r="X10889"/>
      <c r="AA10889"/>
      <c r="AF10889"/>
      <c r="AI10889"/>
      <c r="AN10889"/>
    </row>
    <row r="10890" spans="3:40" ht="14.1" customHeight="1">
      <c r="C10890"/>
      <c r="F10890"/>
      <c r="G10890"/>
      <c r="H10890"/>
      <c r="K10890"/>
      <c r="P10890"/>
      <c r="X10890"/>
      <c r="AA10890"/>
      <c r="AF10890"/>
      <c r="AI10890"/>
      <c r="AN10890"/>
    </row>
    <row r="10891" spans="3:40" ht="14.1" customHeight="1">
      <c r="C10891"/>
      <c r="F10891"/>
      <c r="G10891"/>
      <c r="H10891"/>
      <c r="K10891"/>
      <c r="P10891"/>
      <c r="X10891"/>
      <c r="AA10891"/>
      <c r="AF10891"/>
      <c r="AI10891"/>
      <c r="AN10891"/>
    </row>
    <row r="10892" spans="3:40" ht="14.1" customHeight="1">
      <c r="C10892"/>
      <c r="F10892"/>
      <c r="G10892"/>
      <c r="H10892"/>
      <c r="K10892"/>
      <c r="P10892"/>
      <c r="X10892"/>
      <c r="AA10892"/>
      <c r="AF10892"/>
      <c r="AI10892"/>
      <c r="AN10892"/>
    </row>
    <row r="10893" spans="3:40" ht="14.1" customHeight="1">
      <c r="C10893"/>
      <c r="F10893"/>
      <c r="G10893"/>
      <c r="H10893"/>
      <c r="K10893"/>
      <c r="P10893"/>
      <c r="X10893"/>
      <c r="AA10893"/>
      <c r="AF10893"/>
      <c r="AI10893"/>
      <c r="AN10893"/>
    </row>
    <row r="10894" spans="3:40" ht="14.1" customHeight="1">
      <c r="C10894"/>
      <c r="F10894"/>
      <c r="G10894"/>
      <c r="H10894"/>
      <c r="K10894"/>
      <c r="P10894"/>
      <c r="X10894"/>
      <c r="AA10894"/>
      <c r="AF10894"/>
      <c r="AI10894"/>
      <c r="AN10894"/>
    </row>
    <row r="10895" spans="3:40" ht="14.1" customHeight="1">
      <c r="C10895"/>
      <c r="F10895"/>
      <c r="G10895"/>
      <c r="H10895"/>
      <c r="K10895"/>
      <c r="P10895"/>
      <c r="X10895"/>
      <c r="AA10895"/>
      <c r="AF10895"/>
      <c r="AI10895"/>
      <c r="AN10895"/>
    </row>
    <row r="10896" spans="3:40" ht="14.1" customHeight="1">
      <c r="C10896"/>
      <c r="F10896"/>
      <c r="G10896"/>
      <c r="H10896"/>
      <c r="K10896"/>
      <c r="P10896"/>
      <c r="X10896"/>
      <c r="AA10896"/>
      <c r="AF10896"/>
      <c r="AI10896"/>
      <c r="AN10896"/>
    </row>
    <row r="10897" spans="3:40" ht="14.1" customHeight="1">
      <c r="C10897"/>
      <c r="F10897"/>
      <c r="G10897"/>
      <c r="H10897"/>
      <c r="K10897"/>
      <c r="P10897"/>
      <c r="X10897"/>
      <c r="AA10897"/>
      <c r="AF10897"/>
      <c r="AI10897"/>
      <c r="AN10897"/>
    </row>
    <row r="10898" spans="3:40" ht="14.1" customHeight="1">
      <c r="C10898"/>
      <c r="F10898"/>
      <c r="G10898"/>
      <c r="H10898"/>
      <c r="K10898"/>
      <c r="P10898"/>
      <c r="X10898"/>
      <c r="AA10898"/>
      <c r="AF10898"/>
      <c r="AI10898"/>
      <c r="AN10898"/>
    </row>
    <row r="10899" spans="3:40" ht="14.1" customHeight="1">
      <c r="C10899"/>
      <c r="F10899"/>
      <c r="G10899"/>
      <c r="H10899"/>
      <c r="K10899"/>
      <c r="P10899"/>
      <c r="X10899"/>
      <c r="AA10899"/>
      <c r="AF10899"/>
      <c r="AI10899"/>
      <c r="AN10899"/>
    </row>
    <row r="10900" spans="3:40" ht="14.1" customHeight="1">
      <c r="C10900"/>
      <c r="F10900"/>
      <c r="G10900"/>
      <c r="H10900"/>
      <c r="K10900"/>
      <c r="P10900"/>
      <c r="X10900"/>
      <c r="AA10900"/>
      <c r="AF10900"/>
      <c r="AI10900"/>
      <c r="AN10900"/>
    </row>
    <row r="10901" spans="3:40" ht="14.1" customHeight="1">
      <c r="C10901"/>
      <c r="F10901"/>
      <c r="G10901"/>
      <c r="H10901"/>
      <c r="K10901"/>
      <c r="P10901"/>
      <c r="X10901"/>
      <c r="AA10901"/>
      <c r="AF10901"/>
      <c r="AI10901"/>
      <c r="AN10901"/>
    </row>
    <row r="10902" spans="3:40" ht="14.1" customHeight="1">
      <c r="C10902"/>
      <c r="F10902"/>
      <c r="G10902"/>
      <c r="H10902"/>
      <c r="K10902"/>
      <c r="P10902"/>
      <c r="X10902"/>
      <c r="AA10902"/>
      <c r="AF10902"/>
      <c r="AI10902"/>
      <c r="AN10902"/>
    </row>
    <row r="10903" spans="3:40" ht="14.1" customHeight="1">
      <c r="C10903"/>
      <c r="F10903"/>
      <c r="G10903"/>
      <c r="H10903"/>
      <c r="K10903"/>
      <c r="P10903"/>
      <c r="X10903"/>
      <c r="AA10903"/>
      <c r="AF10903"/>
      <c r="AI10903"/>
      <c r="AN10903"/>
    </row>
    <row r="10904" spans="3:40" ht="14.1" customHeight="1">
      <c r="C10904"/>
      <c r="F10904"/>
      <c r="G10904"/>
      <c r="H10904"/>
      <c r="K10904"/>
      <c r="P10904"/>
      <c r="X10904"/>
      <c r="AA10904"/>
      <c r="AF10904"/>
      <c r="AI10904"/>
      <c r="AN10904"/>
    </row>
    <row r="10905" spans="3:40" ht="14.1" customHeight="1">
      <c r="C10905"/>
      <c r="F10905"/>
      <c r="G10905"/>
      <c r="H10905"/>
      <c r="K10905"/>
      <c r="P10905"/>
      <c r="X10905"/>
      <c r="AA10905"/>
      <c r="AF10905"/>
      <c r="AI10905"/>
      <c r="AN10905"/>
    </row>
    <row r="10906" spans="3:40" ht="14.1" customHeight="1">
      <c r="C10906"/>
      <c r="F10906"/>
      <c r="G10906"/>
      <c r="H10906"/>
      <c r="K10906"/>
      <c r="P10906"/>
      <c r="X10906"/>
      <c r="AA10906"/>
      <c r="AF10906"/>
      <c r="AI10906"/>
      <c r="AN10906"/>
    </row>
    <row r="10907" spans="3:40" ht="14.1" customHeight="1">
      <c r="C10907"/>
      <c r="F10907"/>
      <c r="G10907"/>
      <c r="H10907"/>
      <c r="K10907"/>
      <c r="P10907"/>
      <c r="X10907"/>
      <c r="AA10907"/>
      <c r="AF10907"/>
      <c r="AI10907"/>
      <c r="AN10907"/>
    </row>
    <row r="10908" spans="3:40" ht="14.1" customHeight="1">
      <c r="C10908"/>
      <c r="F10908"/>
      <c r="G10908"/>
      <c r="H10908"/>
      <c r="K10908"/>
      <c r="P10908"/>
      <c r="X10908"/>
      <c r="AA10908"/>
      <c r="AF10908"/>
      <c r="AI10908"/>
      <c r="AN10908"/>
    </row>
    <row r="10909" spans="3:40" ht="14.1" customHeight="1">
      <c r="C10909"/>
      <c r="F10909"/>
      <c r="G10909"/>
      <c r="H10909"/>
      <c r="K10909"/>
      <c r="P10909"/>
      <c r="X10909"/>
      <c r="AA10909"/>
      <c r="AF10909"/>
      <c r="AI10909"/>
      <c r="AN10909"/>
    </row>
    <row r="10910" spans="3:40" ht="14.1" customHeight="1">
      <c r="C10910"/>
      <c r="F10910"/>
      <c r="G10910"/>
      <c r="H10910"/>
      <c r="K10910"/>
      <c r="P10910"/>
      <c r="X10910"/>
      <c r="AA10910"/>
      <c r="AF10910"/>
      <c r="AI10910"/>
      <c r="AN10910"/>
    </row>
    <row r="10911" spans="3:40" ht="14.1" customHeight="1">
      <c r="C10911"/>
      <c r="F10911"/>
      <c r="G10911"/>
      <c r="H10911"/>
      <c r="K10911"/>
      <c r="P10911"/>
      <c r="X10911"/>
      <c r="AA10911"/>
      <c r="AF10911"/>
      <c r="AI10911"/>
      <c r="AN10911"/>
    </row>
    <row r="10912" spans="3:40" ht="14.1" customHeight="1">
      <c r="C10912"/>
      <c r="F10912"/>
      <c r="G10912"/>
      <c r="H10912"/>
      <c r="K10912"/>
      <c r="P10912"/>
      <c r="X10912"/>
      <c r="AA10912"/>
      <c r="AF10912"/>
      <c r="AI10912"/>
      <c r="AN10912"/>
    </row>
    <row r="10913" spans="3:40" ht="14.1" customHeight="1">
      <c r="C10913"/>
      <c r="F10913"/>
      <c r="G10913"/>
      <c r="H10913"/>
      <c r="K10913"/>
      <c r="P10913"/>
      <c r="X10913"/>
      <c r="AA10913"/>
      <c r="AF10913"/>
      <c r="AI10913"/>
      <c r="AN10913"/>
    </row>
    <row r="10914" spans="3:40" ht="14.1" customHeight="1">
      <c r="C10914"/>
      <c r="F10914"/>
      <c r="G10914"/>
      <c r="H10914"/>
      <c r="K10914"/>
      <c r="P10914"/>
      <c r="X10914"/>
      <c r="AA10914"/>
      <c r="AF10914"/>
      <c r="AI10914"/>
      <c r="AN10914"/>
    </row>
    <row r="10915" spans="3:40" ht="14.1" customHeight="1">
      <c r="C10915"/>
      <c r="F10915"/>
      <c r="G10915"/>
      <c r="H10915"/>
      <c r="K10915"/>
      <c r="P10915"/>
      <c r="X10915"/>
      <c r="AA10915"/>
      <c r="AF10915"/>
      <c r="AI10915"/>
      <c r="AN10915"/>
    </row>
    <row r="10916" spans="3:40" ht="14.1" customHeight="1">
      <c r="C10916"/>
      <c r="F10916"/>
      <c r="G10916"/>
      <c r="H10916"/>
      <c r="K10916"/>
      <c r="P10916"/>
      <c r="X10916"/>
      <c r="AA10916"/>
      <c r="AF10916"/>
      <c r="AI10916"/>
      <c r="AN10916"/>
    </row>
    <row r="10917" spans="3:40" ht="14.1" customHeight="1">
      <c r="C10917"/>
      <c r="F10917"/>
      <c r="G10917"/>
      <c r="H10917"/>
      <c r="K10917"/>
      <c r="P10917"/>
      <c r="X10917"/>
      <c r="AA10917"/>
      <c r="AF10917"/>
      <c r="AI10917"/>
      <c r="AN10917"/>
    </row>
    <row r="10918" spans="3:40" ht="14.1" customHeight="1">
      <c r="C10918"/>
      <c r="F10918"/>
      <c r="G10918"/>
      <c r="H10918"/>
      <c r="K10918"/>
      <c r="P10918"/>
      <c r="X10918"/>
      <c r="AA10918"/>
      <c r="AF10918"/>
      <c r="AI10918"/>
      <c r="AN10918"/>
    </row>
    <row r="10919" spans="3:40" ht="14.1" customHeight="1">
      <c r="C10919"/>
      <c r="F10919"/>
      <c r="G10919"/>
      <c r="H10919"/>
      <c r="K10919"/>
      <c r="P10919"/>
      <c r="X10919"/>
      <c r="AA10919"/>
      <c r="AF10919"/>
      <c r="AI10919"/>
      <c r="AN10919"/>
    </row>
    <row r="10920" spans="3:40" ht="14.1" customHeight="1">
      <c r="C10920"/>
      <c r="F10920"/>
      <c r="G10920"/>
      <c r="H10920"/>
      <c r="K10920"/>
      <c r="P10920"/>
      <c r="X10920"/>
      <c r="AA10920"/>
      <c r="AF10920"/>
      <c r="AI10920"/>
      <c r="AN10920"/>
    </row>
    <row r="10921" spans="3:40" ht="14.1" customHeight="1">
      <c r="C10921"/>
      <c r="F10921"/>
      <c r="G10921"/>
      <c r="H10921"/>
      <c r="K10921"/>
      <c r="P10921"/>
      <c r="X10921"/>
      <c r="AA10921"/>
      <c r="AF10921"/>
      <c r="AI10921"/>
      <c r="AN10921"/>
    </row>
    <row r="10922" spans="3:40" ht="14.1" customHeight="1">
      <c r="C10922"/>
      <c r="F10922"/>
      <c r="G10922"/>
      <c r="H10922"/>
      <c r="K10922"/>
      <c r="P10922"/>
      <c r="X10922"/>
      <c r="AA10922"/>
      <c r="AF10922"/>
      <c r="AI10922"/>
      <c r="AN10922"/>
    </row>
    <row r="10923" spans="3:40" ht="14.1" customHeight="1">
      <c r="C10923"/>
      <c r="F10923"/>
      <c r="G10923"/>
      <c r="H10923"/>
      <c r="K10923"/>
      <c r="P10923"/>
      <c r="X10923"/>
      <c r="AA10923"/>
      <c r="AF10923"/>
      <c r="AI10923"/>
      <c r="AN10923"/>
    </row>
    <row r="10924" spans="3:40" ht="14.1" customHeight="1">
      <c r="C10924"/>
      <c r="F10924"/>
      <c r="G10924"/>
      <c r="H10924"/>
      <c r="K10924"/>
      <c r="P10924"/>
      <c r="X10924"/>
      <c r="AA10924"/>
      <c r="AF10924"/>
      <c r="AI10924"/>
      <c r="AN10924"/>
    </row>
    <row r="10925" spans="3:40" ht="14.1" customHeight="1">
      <c r="C10925"/>
      <c r="F10925"/>
      <c r="G10925"/>
      <c r="H10925"/>
      <c r="K10925"/>
      <c r="P10925"/>
      <c r="X10925"/>
      <c r="AA10925"/>
      <c r="AF10925"/>
      <c r="AI10925"/>
      <c r="AN10925"/>
    </row>
    <row r="10926" spans="3:40" ht="14.1" customHeight="1">
      <c r="C10926"/>
      <c r="F10926"/>
      <c r="G10926"/>
      <c r="H10926"/>
      <c r="K10926"/>
      <c r="P10926"/>
      <c r="X10926"/>
      <c r="AA10926"/>
      <c r="AF10926"/>
      <c r="AI10926"/>
      <c r="AN10926"/>
    </row>
    <row r="10927" spans="3:40" ht="14.1" customHeight="1">
      <c r="C10927"/>
      <c r="F10927"/>
      <c r="G10927"/>
      <c r="H10927"/>
      <c r="K10927"/>
      <c r="P10927"/>
      <c r="X10927"/>
      <c r="AA10927"/>
      <c r="AF10927"/>
      <c r="AI10927"/>
      <c r="AN10927"/>
    </row>
    <row r="10928" spans="3:40" ht="14.1" customHeight="1">
      <c r="C10928"/>
      <c r="F10928"/>
      <c r="G10928"/>
      <c r="H10928"/>
      <c r="K10928"/>
      <c r="P10928"/>
      <c r="X10928"/>
      <c r="AA10928"/>
      <c r="AF10928"/>
      <c r="AI10928"/>
      <c r="AN10928"/>
    </row>
    <row r="10929" spans="3:40" ht="14.1" customHeight="1">
      <c r="C10929"/>
      <c r="F10929"/>
      <c r="G10929"/>
      <c r="H10929"/>
      <c r="K10929"/>
      <c r="P10929"/>
      <c r="X10929"/>
      <c r="AA10929"/>
      <c r="AF10929"/>
      <c r="AI10929"/>
      <c r="AN10929"/>
    </row>
    <row r="10930" spans="3:40" ht="14.1" customHeight="1">
      <c r="C10930"/>
      <c r="F10930"/>
      <c r="G10930"/>
      <c r="H10930"/>
      <c r="K10930"/>
      <c r="P10930"/>
      <c r="X10930"/>
      <c r="AA10930"/>
      <c r="AF10930"/>
      <c r="AI10930"/>
      <c r="AN10930"/>
    </row>
    <row r="10931" spans="3:40" ht="14.1" customHeight="1">
      <c r="C10931"/>
      <c r="F10931"/>
      <c r="G10931"/>
      <c r="H10931"/>
      <c r="K10931"/>
      <c r="P10931"/>
      <c r="X10931"/>
      <c r="AA10931"/>
      <c r="AF10931"/>
      <c r="AI10931"/>
      <c r="AN10931"/>
    </row>
    <row r="10932" spans="3:40" ht="14.1" customHeight="1">
      <c r="C10932"/>
      <c r="F10932"/>
      <c r="G10932"/>
      <c r="H10932"/>
      <c r="K10932"/>
      <c r="P10932"/>
      <c r="X10932"/>
      <c r="AA10932"/>
      <c r="AF10932"/>
      <c r="AI10932"/>
      <c r="AN10932"/>
    </row>
    <row r="10933" spans="3:40" ht="14.1" customHeight="1">
      <c r="C10933"/>
      <c r="F10933"/>
      <c r="G10933"/>
      <c r="H10933"/>
      <c r="K10933"/>
      <c r="P10933"/>
      <c r="X10933"/>
      <c r="AA10933"/>
      <c r="AF10933"/>
      <c r="AI10933"/>
      <c r="AN10933"/>
    </row>
    <row r="10934" spans="3:40" ht="14.1" customHeight="1">
      <c r="C10934"/>
      <c r="F10934"/>
      <c r="G10934"/>
      <c r="H10934"/>
      <c r="K10934"/>
      <c r="P10934"/>
      <c r="X10934"/>
      <c r="AA10934"/>
      <c r="AF10934"/>
      <c r="AI10934"/>
      <c r="AN10934"/>
    </row>
    <row r="10935" spans="3:40" ht="14.1" customHeight="1">
      <c r="C10935"/>
      <c r="F10935"/>
      <c r="G10935"/>
      <c r="H10935"/>
      <c r="K10935"/>
      <c r="P10935"/>
      <c r="X10935"/>
      <c r="AA10935"/>
      <c r="AF10935"/>
      <c r="AI10935"/>
      <c r="AN10935"/>
    </row>
    <row r="10936" spans="3:40" ht="14.1" customHeight="1">
      <c r="C10936"/>
      <c r="F10936"/>
      <c r="G10936"/>
      <c r="H10936"/>
      <c r="K10936"/>
      <c r="P10936"/>
      <c r="X10936"/>
      <c r="AA10936"/>
      <c r="AF10936"/>
      <c r="AI10936"/>
      <c r="AN10936"/>
    </row>
    <row r="10937" spans="3:40" ht="14.1" customHeight="1">
      <c r="C10937"/>
      <c r="F10937"/>
      <c r="G10937"/>
      <c r="H10937"/>
      <c r="K10937"/>
      <c r="P10937"/>
      <c r="X10937"/>
      <c r="AA10937"/>
      <c r="AF10937"/>
      <c r="AI10937"/>
      <c r="AN10937"/>
    </row>
    <row r="10938" spans="3:40" ht="14.1" customHeight="1">
      <c r="C10938"/>
      <c r="F10938"/>
      <c r="G10938"/>
      <c r="H10938"/>
      <c r="K10938"/>
      <c r="P10938"/>
      <c r="X10938"/>
      <c r="AA10938"/>
      <c r="AF10938"/>
      <c r="AI10938"/>
      <c r="AN10938"/>
    </row>
    <row r="10939" spans="3:40" ht="14.1" customHeight="1">
      <c r="C10939"/>
      <c r="F10939"/>
      <c r="G10939"/>
      <c r="H10939"/>
      <c r="K10939"/>
      <c r="P10939"/>
      <c r="X10939"/>
      <c r="AA10939"/>
      <c r="AF10939"/>
      <c r="AI10939"/>
      <c r="AN10939"/>
    </row>
    <row r="10940" spans="3:40" ht="14.1" customHeight="1">
      <c r="C10940"/>
      <c r="F10940"/>
      <c r="G10940"/>
      <c r="H10940"/>
      <c r="K10940"/>
      <c r="P10940"/>
      <c r="X10940"/>
      <c r="AA10940"/>
      <c r="AF10940"/>
      <c r="AI10940"/>
      <c r="AN10940"/>
    </row>
    <row r="10941" spans="3:40" ht="14.1" customHeight="1">
      <c r="C10941"/>
      <c r="F10941"/>
      <c r="G10941"/>
      <c r="H10941"/>
      <c r="K10941"/>
      <c r="P10941"/>
      <c r="X10941"/>
      <c r="AA10941"/>
      <c r="AF10941"/>
      <c r="AI10941"/>
      <c r="AN10941"/>
    </row>
    <row r="10942" spans="3:40" ht="14.1" customHeight="1">
      <c r="C10942"/>
      <c r="F10942"/>
      <c r="G10942"/>
      <c r="H10942"/>
      <c r="K10942"/>
      <c r="P10942"/>
      <c r="X10942"/>
      <c r="AA10942"/>
      <c r="AF10942"/>
      <c r="AI10942"/>
      <c r="AN10942"/>
    </row>
    <row r="10943" spans="3:40" ht="14.1" customHeight="1">
      <c r="C10943"/>
      <c r="F10943"/>
      <c r="G10943"/>
      <c r="H10943"/>
      <c r="K10943"/>
      <c r="P10943"/>
      <c r="X10943"/>
      <c r="AA10943"/>
      <c r="AF10943"/>
      <c r="AI10943"/>
      <c r="AN10943"/>
    </row>
    <row r="10944" spans="3:40" ht="14.1" customHeight="1">
      <c r="C10944"/>
      <c r="F10944"/>
      <c r="G10944"/>
      <c r="H10944"/>
      <c r="K10944"/>
      <c r="P10944"/>
      <c r="X10944"/>
      <c r="AA10944"/>
      <c r="AF10944"/>
      <c r="AI10944"/>
      <c r="AN10944"/>
    </row>
    <row r="10945" spans="3:40" ht="14.1" customHeight="1">
      <c r="C10945"/>
      <c r="F10945"/>
      <c r="G10945"/>
      <c r="H10945"/>
      <c r="K10945"/>
      <c r="P10945"/>
      <c r="X10945"/>
      <c r="AA10945"/>
      <c r="AF10945"/>
      <c r="AI10945"/>
      <c r="AN10945"/>
    </row>
    <row r="10946" spans="3:40" ht="14.1" customHeight="1">
      <c r="C10946"/>
      <c r="F10946"/>
      <c r="G10946"/>
      <c r="H10946"/>
      <c r="K10946"/>
      <c r="P10946"/>
      <c r="X10946"/>
      <c r="AA10946"/>
      <c r="AF10946"/>
      <c r="AI10946"/>
      <c r="AN10946"/>
    </row>
    <row r="10947" spans="3:40" ht="14.1" customHeight="1">
      <c r="C10947"/>
      <c r="F10947"/>
      <c r="G10947"/>
      <c r="H10947"/>
      <c r="K10947"/>
      <c r="P10947"/>
      <c r="X10947"/>
      <c r="AA10947"/>
      <c r="AF10947"/>
      <c r="AI10947"/>
      <c r="AN10947"/>
    </row>
    <row r="10948" spans="3:40" ht="14.1" customHeight="1">
      <c r="C10948"/>
      <c r="F10948"/>
      <c r="G10948"/>
      <c r="H10948"/>
      <c r="K10948"/>
      <c r="P10948"/>
      <c r="X10948"/>
      <c r="AA10948"/>
      <c r="AF10948"/>
      <c r="AI10948"/>
      <c r="AN10948"/>
    </row>
    <row r="10949" spans="3:40" ht="14.1" customHeight="1">
      <c r="C10949"/>
      <c r="F10949"/>
      <c r="G10949"/>
      <c r="H10949"/>
      <c r="K10949"/>
      <c r="P10949"/>
      <c r="X10949"/>
      <c r="AA10949"/>
      <c r="AF10949"/>
      <c r="AI10949"/>
      <c r="AN10949"/>
    </row>
    <row r="10950" spans="3:40" ht="14.1" customHeight="1">
      <c r="C10950"/>
      <c r="F10950"/>
      <c r="G10950"/>
      <c r="H10950"/>
      <c r="K10950"/>
      <c r="P10950"/>
      <c r="X10950"/>
      <c r="AA10950"/>
      <c r="AF10950"/>
      <c r="AI10950"/>
      <c r="AN10950"/>
    </row>
    <row r="10951" spans="3:40" ht="14.1" customHeight="1">
      <c r="C10951"/>
      <c r="F10951"/>
      <c r="G10951"/>
      <c r="H10951"/>
      <c r="K10951"/>
      <c r="P10951"/>
      <c r="X10951"/>
      <c r="AA10951"/>
      <c r="AF10951"/>
      <c r="AI10951"/>
      <c r="AN10951"/>
    </row>
    <row r="10952" spans="3:40" ht="14.1" customHeight="1">
      <c r="C10952"/>
      <c r="F10952"/>
      <c r="G10952"/>
      <c r="H10952"/>
      <c r="K10952"/>
      <c r="P10952"/>
      <c r="X10952"/>
      <c r="AA10952"/>
      <c r="AF10952"/>
      <c r="AI10952"/>
      <c r="AN10952"/>
    </row>
    <row r="10953" spans="3:40" ht="14.1" customHeight="1">
      <c r="C10953"/>
      <c r="F10953"/>
      <c r="G10953"/>
      <c r="H10953"/>
      <c r="K10953"/>
      <c r="P10953"/>
      <c r="X10953"/>
      <c r="AA10953"/>
      <c r="AF10953"/>
      <c r="AI10953"/>
      <c r="AN10953"/>
    </row>
    <row r="10954" spans="3:40" ht="14.1" customHeight="1">
      <c r="C10954"/>
      <c r="F10954"/>
      <c r="G10954"/>
      <c r="H10954"/>
      <c r="K10954"/>
      <c r="P10954"/>
      <c r="X10954"/>
      <c r="AA10954"/>
      <c r="AF10954"/>
      <c r="AI10954"/>
      <c r="AN10954"/>
    </row>
    <row r="10955" spans="3:40" ht="14.1" customHeight="1">
      <c r="C10955"/>
      <c r="F10955"/>
      <c r="G10955"/>
      <c r="H10955"/>
      <c r="K10955"/>
      <c r="P10955"/>
      <c r="X10955"/>
      <c r="AA10955"/>
      <c r="AF10955"/>
      <c r="AI10955"/>
      <c r="AN10955"/>
    </row>
    <row r="10956" spans="3:40" ht="14.1" customHeight="1">
      <c r="C10956"/>
      <c r="F10956"/>
      <c r="G10956"/>
      <c r="H10956"/>
      <c r="K10956"/>
      <c r="P10956"/>
      <c r="X10956"/>
      <c r="AA10956"/>
      <c r="AF10956"/>
      <c r="AI10956"/>
      <c r="AN10956"/>
    </row>
    <row r="10957" spans="3:40" ht="14.1" customHeight="1">
      <c r="C10957"/>
      <c r="F10957"/>
      <c r="G10957"/>
      <c r="H10957"/>
      <c r="K10957"/>
      <c r="P10957"/>
      <c r="X10957"/>
      <c r="AA10957"/>
      <c r="AF10957"/>
      <c r="AI10957"/>
      <c r="AN10957"/>
    </row>
    <row r="10958" spans="3:40" ht="14.1" customHeight="1">
      <c r="C10958"/>
      <c r="F10958"/>
      <c r="G10958"/>
      <c r="H10958"/>
      <c r="K10958"/>
      <c r="P10958"/>
      <c r="X10958"/>
      <c r="AA10958"/>
      <c r="AF10958"/>
      <c r="AI10958"/>
      <c r="AN10958"/>
    </row>
    <row r="10959" spans="3:40" ht="14.1" customHeight="1">
      <c r="C10959"/>
      <c r="F10959"/>
      <c r="G10959"/>
      <c r="H10959"/>
      <c r="K10959"/>
      <c r="P10959"/>
      <c r="X10959"/>
      <c r="AA10959"/>
      <c r="AF10959"/>
      <c r="AI10959"/>
      <c r="AN10959"/>
    </row>
    <row r="10960" spans="3:40" ht="14.1" customHeight="1">
      <c r="C10960"/>
      <c r="F10960"/>
      <c r="G10960"/>
      <c r="H10960"/>
      <c r="K10960"/>
      <c r="P10960"/>
      <c r="X10960"/>
      <c r="AA10960"/>
      <c r="AF10960"/>
      <c r="AI10960"/>
      <c r="AN10960"/>
    </row>
    <row r="10961" spans="3:40" ht="14.1" customHeight="1">
      <c r="C10961"/>
      <c r="F10961"/>
      <c r="G10961"/>
      <c r="H10961"/>
      <c r="K10961"/>
      <c r="P10961"/>
      <c r="X10961"/>
      <c r="AA10961"/>
      <c r="AF10961"/>
      <c r="AI10961"/>
      <c r="AN10961"/>
    </row>
    <row r="10962" spans="3:40" ht="14.1" customHeight="1">
      <c r="C10962"/>
      <c r="F10962"/>
      <c r="G10962"/>
      <c r="H10962"/>
      <c r="K10962"/>
      <c r="P10962"/>
      <c r="X10962"/>
      <c r="AA10962"/>
      <c r="AF10962"/>
      <c r="AI10962"/>
      <c r="AN10962"/>
    </row>
    <row r="10963" spans="3:40" ht="14.1" customHeight="1">
      <c r="C10963"/>
      <c r="F10963"/>
      <c r="G10963"/>
      <c r="H10963"/>
      <c r="K10963"/>
      <c r="P10963"/>
      <c r="X10963"/>
      <c r="AA10963"/>
      <c r="AF10963"/>
      <c r="AI10963"/>
      <c r="AN10963"/>
    </row>
    <row r="10964" spans="3:40" ht="14.1" customHeight="1">
      <c r="C10964"/>
      <c r="F10964"/>
      <c r="G10964"/>
      <c r="H10964"/>
      <c r="K10964"/>
      <c r="P10964"/>
      <c r="X10964"/>
      <c r="AA10964"/>
      <c r="AF10964"/>
      <c r="AI10964"/>
      <c r="AN10964"/>
    </row>
    <row r="10965" spans="3:40" ht="14.1" customHeight="1">
      <c r="C10965"/>
      <c r="F10965"/>
      <c r="G10965"/>
      <c r="H10965"/>
      <c r="K10965"/>
      <c r="P10965"/>
      <c r="X10965"/>
      <c r="AA10965"/>
      <c r="AF10965"/>
      <c r="AI10965"/>
      <c r="AN10965"/>
    </row>
    <row r="10966" spans="3:40" ht="14.1" customHeight="1">
      <c r="C10966"/>
      <c r="F10966"/>
      <c r="G10966"/>
      <c r="H10966"/>
      <c r="K10966"/>
      <c r="P10966"/>
      <c r="X10966"/>
      <c r="AA10966"/>
      <c r="AF10966"/>
      <c r="AI10966"/>
      <c r="AN10966"/>
    </row>
    <row r="10967" spans="3:40" ht="14.1" customHeight="1">
      <c r="C10967"/>
      <c r="F10967"/>
      <c r="G10967"/>
      <c r="H10967"/>
      <c r="K10967"/>
      <c r="P10967"/>
      <c r="X10967"/>
      <c r="AA10967"/>
      <c r="AF10967"/>
      <c r="AI10967"/>
      <c r="AN10967"/>
    </row>
    <row r="10968" spans="3:40" ht="14.1" customHeight="1">
      <c r="C10968"/>
      <c r="F10968"/>
      <c r="G10968"/>
      <c r="H10968"/>
      <c r="K10968"/>
      <c r="P10968"/>
      <c r="X10968"/>
      <c r="AA10968"/>
      <c r="AF10968"/>
      <c r="AI10968"/>
      <c r="AN10968"/>
    </row>
    <row r="10969" spans="3:40" ht="14.1" customHeight="1">
      <c r="C10969"/>
      <c r="F10969"/>
      <c r="G10969"/>
      <c r="H10969"/>
      <c r="K10969"/>
      <c r="P10969"/>
      <c r="X10969"/>
      <c r="AA10969"/>
      <c r="AF10969"/>
      <c r="AI10969"/>
      <c r="AN10969"/>
    </row>
    <row r="10970" spans="3:40" ht="14.1" customHeight="1">
      <c r="C10970"/>
      <c r="F10970"/>
      <c r="G10970"/>
      <c r="H10970"/>
      <c r="K10970"/>
      <c r="P10970"/>
      <c r="X10970"/>
      <c r="AA10970"/>
      <c r="AF10970"/>
      <c r="AI10970"/>
      <c r="AN10970"/>
    </row>
    <row r="10971" spans="3:40" ht="14.1" customHeight="1">
      <c r="C10971"/>
      <c r="F10971"/>
      <c r="G10971"/>
      <c r="H10971"/>
      <c r="K10971"/>
      <c r="P10971"/>
      <c r="X10971"/>
      <c r="AA10971"/>
      <c r="AF10971"/>
      <c r="AI10971"/>
      <c r="AN10971"/>
    </row>
    <row r="10972" spans="3:40" ht="14.1" customHeight="1">
      <c r="C10972"/>
      <c r="F10972"/>
      <c r="G10972"/>
      <c r="H10972"/>
      <c r="K10972"/>
      <c r="P10972"/>
      <c r="X10972"/>
      <c r="AA10972"/>
      <c r="AF10972"/>
      <c r="AI10972"/>
      <c r="AN10972"/>
    </row>
    <row r="10973" spans="3:40" ht="14.1" customHeight="1">
      <c r="C10973"/>
      <c r="F10973"/>
      <c r="G10973"/>
      <c r="H10973"/>
      <c r="K10973"/>
      <c r="P10973"/>
      <c r="X10973"/>
      <c r="AA10973"/>
      <c r="AF10973"/>
      <c r="AI10973"/>
      <c r="AN10973"/>
    </row>
    <row r="10974" spans="3:40" ht="14.1" customHeight="1">
      <c r="C10974"/>
      <c r="F10974"/>
      <c r="G10974"/>
      <c r="H10974"/>
      <c r="K10974"/>
      <c r="P10974"/>
      <c r="X10974"/>
      <c r="AA10974"/>
      <c r="AF10974"/>
      <c r="AI10974"/>
      <c r="AN10974"/>
    </row>
    <row r="10975" spans="3:40" ht="14.1" customHeight="1">
      <c r="C10975"/>
      <c r="F10975"/>
      <c r="G10975"/>
      <c r="H10975"/>
      <c r="K10975"/>
      <c r="P10975"/>
      <c r="X10975"/>
      <c r="AA10975"/>
      <c r="AF10975"/>
      <c r="AI10975"/>
      <c r="AN10975"/>
    </row>
    <row r="10976" spans="3:40" ht="14.1" customHeight="1">
      <c r="C10976"/>
      <c r="F10976"/>
      <c r="G10976"/>
      <c r="H10976"/>
      <c r="K10976"/>
      <c r="P10976"/>
      <c r="X10976"/>
      <c r="AA10976"/>
      <c r="AF10976"/>
      <c r="AI10976"/>
      <c r="AN10976"/>
    </row>
    <row r="10977" spans="3:40" ht="14.1" customHeight="1">
      <c r="C10977"/>
      <c r="F10977"/>
      <c r="G10977"/>
      <c r="H10977"/>
      <c r="K10977"/>
      <c r="P10977"/>
      <c r="X10977"/>
      <c r="AA10977"/>
      <c r="AF10977"/>
      <c r="AI10977"/>
      <c r="AN10977"/>
    </row>
    <row r="10978" spans="3:40" ht="14.1" customHeight="1">
      <c r="C10978"/>
      <c r="F10978"/>
      <c r="G10978"/>
      <c r="H10978"/>
      <c r="K10978"/>
      <c r="P10978"/>
      <c r="X10978"/>
      <c r="AA10978"/>
      <c r="AF10978"/>
      <c r="AI10978"/>
      <c r="AN10978"/>
    </row>
    <row r="10979" spans="3:40" ht="14.1" customHeight="1">
      <c r="C10979"/>
      <c r="F10979"/>
      <c r="G10979"/>
      <c r="H10979"/>
      <c r="K10979"/>
      <c r="P10979"/>
      <c r="X10979"/>
      <c r="AA10979"/>
      <c r="AF10979"/>
      <c r="AI10979"/>
      <c r="AN10979"/>
    </row>
    <row r="10980" spans="3:40" ht="14.1" customHeight="1">
      <c r="C10980"/>
      <c r="F10980"/>
      <c r="G10980"/>
      <c r="H10980"/>
      <c r="K10980"/>
      <c r="P10980"/>
      <c r="X10980"/>
      <c r="AA10980"/>
      <c r="AF10980"/>
      <c r="AI10980"/>
      <c r="AN10980"/>
    </row>
    <row r="10981" spans="3:40" ht="14.1" customHeight="1">
      <c r="C10981"/>
      <c r="F10981"/>
      <c r="G10981"/>
      <c r="H10981"/>
      <c r="K10981"/>
      <c r="P10981"/>
      <c r="X10981"/>
      <c r="AA10981"/>
      <c r="AF10981"/>
      <c r="AI10981"/>
      <c r="AN10981"/>
    </row>
    <row r="10982" spans="3:40" ht="14.1" customHeight="1">
      <c r="C10982"/>
      <c r="F10982"/>
      <c r="G10982"/>
      <c r="H10982"/>
      <c r="K10982"/>
      <c r="P10982"/>
      <c r="X10982"/>
      <c r="AA10982"/>
      <c r="AF10982"/>
      <c r="AI10982"/>
      <c r="AN10982"/>
    </row>
    <row r="10983" spans="3:40" ht="14.1" customHeight="1">
      <c r="C10983"/>
      <c r="F10983"/>
      <c r="G10983"/>
      <c r="H10983"/>
      <c r="K10983"/>
      <c r="P10983"/>
      <c r="X10983"/>
      <c r="AA10983"/>
      <c r="AF10983"/>
      <c r="AI10983"/>
      <c r="AN10983"/>
    </row>
    <row r="10984" spans="3:40" ht="14.1" customHeight="1">
      <c r="C10984"/>
      <c r="F10984"/>
      <c r="G10984"/>
      <c r="H10984"/>
      <c r="K10984"/>
      <c r="P10984"/>
      <c r="X10984"/>
      <c r="AA10984"/>
      <c r="AF10984"/>
      <c r="AI10984"/>
      <c r="AN10984"/>
    </row>
    <row r="10985" spans="3:40" ht="14.1" customHeight="1">
      <c r="C10985"/>
      <c r="F10985"/>
      <c r="G10985"/>
      <c r="H10985"/>
      <c r="K10985"/>
      <c r="P10985"/>
      <c r="X10985"/>
      <c r="AA10985"/>
      <c r="AF10985"/>
      <c r="AI10985"/>
      <c r="AN10985"/>
    </row>
    <row r="10986" spans="3:40" ht="14.1" customHeight="1">
      <c r="C10986"/>
      <c r="F10986"/>
      <c r="G10986"/>
      <c r="H10986"/>
      <c r="K10986"/>
      <c r="P10986"/>
      <c r="X10986"/>
      <c r="AA10986"/>
      <c r="AF10986"/>
      <c r="AI10986"/>
      <c r="AN10986"/>
    </row>
    <row r="10987" spans="3:40" ht="14.1" customHeight="1">
      <c r="C10987"/>
      <c r="F10987"/>
      <c r="G10987"/>
      <c r="H10987"/>
      <c r="K10987"/>
      <c r="P10987"/>
      <c r="X10987"/>
      <c r="AA10987"/>
      <c r="AF10987"/>
      <c r="AI10987"/>
      <c r="AN10987"/>
    </row>
    <row r="10988" spans="3:40" ht="14.1" customHeight="1">
      <c r="C10988"/>
      <c r="F10988"/>
      <c r="G10988"/>
      <c r="H10988"/>
      <c r="K10988"/>
      <c r="P10988"/>
      <c r="X10988"/>
      <c r="AA10988"/>
      <c r="AF10988"/>
      <c r="AI10988"/>
      <c r="AN10988"/>
    </row>
    <row r="10989" spans="3:40" ht="14.1" customHeight="1">
      <c r="C10989"/>
      <c r="F10989"/>
      <c r="G10989"/>
      <c r="H10989"/>
      <c r="K10989"/>
      <c r="P10989"/>
      <c r="X10989"/>
      <c r="AA10989"/>
      <c r="AF10989"/>
      <c r="AI10989"/>
      <c r="AN10989"/>
    </row>
    <row r="10990" spans="3:40" ht="14.1" customHeight="1">
      <c r="C10990"/>
      <c r="F10990"/>
      <c r="G10990"/>
      <c r="H10990"/>
      <c r="K10990"/>
      <c r="P10990"/>
      <c r="X10990"/>
      <c r="AA10990"/>
      <c r="AF10990"/>
      <c r="AI10990"/>
      <c r="AN10990"/>
    </row>
    <row r="10991" spans="3:40" ht="14.1" customHeight="1">
      <c r="C10991"/>
      <c r="F10991"/>
      <c r="G10991"/>
      <c r="H10991"/>
      <c r="K10991"/>
      <c r="P10991"/>
      <c r="X10991"/>
      <c r="AA10991"/>
      <c r="AF10991"/>
      <c r="AI10991"/>
      <c r="AN10991"/>
    </row>
    <row r="10992" spans="3:40" ht="14.1" customHeight="1">
      <c r="C10992"/>
      <c r="F10992"/>
      <c r="G10992"/>
      <c r="H10992"/>
      <c r="K10992"/>
      <c r="P10992"/>
      <c r="X10992"/>
      <c r="AA10992"/>
      <c r="AF10992"/>
      <c r="AI10992"/>
      <c r="AN10992"/>
    </row>
    <row r="10993" spans="3:40" ht="14.1" customHeight="1">
      <c r="C10993"/>
      <c r="F10993"/>
      <c r="G10993"/>
      <c r="H10993"/>
      <c r="K10993"/>
      <c r="P10993"/>
      <c r="X10993"/>
      <c r="AA10993"/>
      <c r="AF10993"/>
      <c r="AI10993"/>
      <c r="AN10993"/>
    </row>
    <row r="10994" spans="3:40" ht="14.1" customHeight="1">
      <c r="C10994"/>
      <c r="F10994"/>
      <c r="G10994"/>
      <c r="H10994"/>
      <c r="K10994"/>
      <c r="P10994"/>
      <c r="X10994"/>
      <c r="AA10994"/>
      <c r="AF10994"/>
      <c r="AI10994"/>
      <c r="AN10994"/>
    </row>
    <row r="10995" spans="3:40" ht="14.1" customHeight="1">
      <c r="C10995"/>
      <c r="F10995"/>
      <c r="G10995"/>
      <c r="H10995"/>
      <c r="K10995"/>
      <c r="P10995"/>
      <c r="X10995"/>
      <c r="AA10995"/>
      <c r="AF10995"/>
      <c r="AI10995"/>
      <c r="AN10995"/>
    </row>
    <row r="10996" spans="3:40" ht="14.1" customHeight="1">
      <c r="C10996"/>
      <c r="F10996"/>
      <c r="G10996"/>
      <c r="H10996"/>
      <c r="K10996"/>
      <c r="P10996"/>
      <c r="X10996"/>
      <c r="AA10996"/>
      <c r="AF10996"/>
      <c r="AI10996"/>
      <c r="AN10996"/>
    </row>
    <row r="10997" spans="3:40" ht="14.1" customHeight="1">
      <c r="C10997"/>
      <c r="F10997"/>
      <c r="G10997"/>
      <c r="H10997"/>
      <c r="K10997"/>
      <c r="P10997"/>
      <c r="X10997"/>
      <c r="AA10997"/>
      <c r="AF10997"/>
      <c r="AI10997"/>
      <c r="AN10997"/>
    </row>
    <row r="10998" spans="3:40" ht="14.1" customHeight="1">
      <c r="C10998"/>
      <c r="F10998"/>
      <c r="G10998"/>
      <c r="H10998"/>
      <c r="K10998"/>
      <c r="P10998"/>
      <c r="X10998"/>
      <c r="AA10998"/>
      <c r="AF10998"/>
      <c r="AI10998"/>
      <c r="AN10998"/>
    </row>
    <row r="10999" spans="3:40" ht="14.1" customHeight="1">
      <c r="C10999"/>
      <c r="F10999"/>
      <c r="G10999"/>
      <c r="H10999"/>
      <c r="K10999"/>
      <c r="P10999"/>
      <c r="X10999"/>
      <c r="AA10999"/>
      <c r="AF10999"/>
      <c r="AI10999"/>
      <c r="AN10999"/>
    </row>
    <row r="11000" spans="3:40" ht="14.1" customHeight="1">
      <c r="C11000"/>
      <c r="F11000"/>
      <c r="G11000"/>
      <c r="H11000"/>
      <c r="K11000"/>
      <c r="P11000"/>
      <c r="X11000"/>
      <c r="AA11000"/>
      <c r="AF11000"/>
      <c r="AI11000"/>
      <c r="AN11000"/>
    </row>
    <row r="11001" spans="3:40" ht="14.1" customHeight="1">
      <c r="C11001"/>
      <c r="F11001"/>
      <c r="G11001"/>
      <c r="H11001"/>
      <c r="K11001"/>
      <c r="P11001"/>
      <c r="X11001"/>
      <c r="AA11001"/>
      <c r="AF11001"/>
      <c r="AI11001"/>
      <c r="AN11001"/>
    </row>
    <row r="11002" spans="3:40" ht="14.1" customHeight="1">
      <c r="C11002"/>
      <c r="F11002"/>
      <c r="G11002"/>
      <c r="H11002"/>
      <c r="K11002"/>
      <c r="P11002"/>
      <c r="X11002"/>
      <c r="AA11002"/>
      <c r="AF11002"/>
      <c r="AI11002"/>
      <c r="AN11002"/>
    </row>
    <row r="11003" spans="3:40" ht="14.1" customHeight="1">
      <c r="C11003"/>
      <c r="F11003"/>
      <c r="G11003"/>
      <c r="H11003"/>
      <c r="K11003"/>
      <c r="P11003"/>
      <c r="X11003"/>
      <c r="AA11003"/>
      <c r="AF11003"/>
      <c r="AI11003"/>
      <c r="AN11003"/>
    </row>
    <row r="11004" spans="3:40" ht="14.1" customHeight="1">
      <c r="C11004"/>
      <c r="F11004"/>
      <c r="G11004"/>
      <c r="H11004"/>
      <c r="K11004"/>
      <c r="P11004"/>
      <c r="X11004"/>
      <c r="AA11004"/>
      <c r="AF11004"/>
      <c r="AI11004"/>
      <c r="AN11004"/>
    </row>
    <row r="11005" spans="3:40" ht="14.1" customHeight="1">
      <c r="C11005"/>
      <c r="F11005"/>
      <c r="G11005"/>
      <c r="H11005"/>
      <c r="K11005"/>
      <c r="P11005"/>
      <c r="X11005"/>
      <c r="AA11005"/>
      <c r="AF11005"/>
      <c r="AI11005"/>
      <c r="AN11005"/>
    </row>
    <row r="11006" spans="3:40" ht="14.1" customHeight="1">
      <c r="C11006"/>
      <c r="F11006"/>
      <c r="G11006"/>
      <c r="H11006"/>
      <c r="K11006"/>
      <c r="P11006"/>
      <c r="X11006"/>
      <c r="AA11006"/>
      <c r="AF11006"/>
      <c r="AI11006"/>
      <c r="AN11006"/>
    </row>
    <row r="11007" spans="3:40" ht="14.1" customHeight="1">
      <c r="C11007"/>
      <c r="F11007"/>
      <c r="G11007"/>
      <c r="H11007"/>
      <c r="K11007"/>
      <c r="P11007"/>
      <c r="X11007"/>
      <c r="AA11007"/>
      <c r="AF11007"/>
      <c r="AI11007"/>
      <c r="AN11007"/>
    </row>
    <row r="11008" spans="3:40" ht="14.1" customHeight="1">
      <c r="C11008"/>
      <c r="F11008"/>
      <c r="G11008"/>
      <c r="H11008"/>
      <c r="K11008"/>
      <c r="P11008"/>
      <c r="X11008"/>
      <c r="AA11008"/>
      <c r="AF11008"/>
      <c r="AI11008"/>
      <c r="AN11008"/>
    </row>
    <row r="11009" spans="3:40" ht="14.1" customHeight="1">
      <c r="C11009"/>
      <c r="F11009"/>
      <c r="G11009"/>
      <c r="H11009"/>
      <c r="K11009"/>
      <c r="P11009"/>
      <c r="X11009"/>
      <c r="AA11009"/>
      <c r="AF11009"/>
      <c r="AI11009"/>
      <c r="AN11009"/>
    </row>
    <row r="11010" spans="3:40" ht="14.1" customHeight="1">
      <c r="C11010"/>
      <c r="F11010"/>
      <c r="G11010"/>
      <c r="H11010"/>
      <c r="K11010"/>
      <c r="P11010"/>
      <c r="X11010"/>
      <c r="AA11010"/>
      <c r="AF11010"/>
      <c r="AI11010"/>
      <c r="AN11010"/>
    </row>
    <row r="11011" spans="3:40" ht="14.1" customHeight="1">
      <c r="C11011"/>
      <c r="F11011"/>
      <c r="G11011"/>
      <c r="H11011"/>
      <c r="K11011"/>
      <c r="P11011"/>
      <c r="X11011"/>
      <c r="AA11011"/>
      <c r="AF11011"/>
      <c r="AI11011"/>
      <c r="AN11011"/>
    </row>
    <row r="11012" spans="3:40" ht="14.1" customHeight="1">
      <c r="C11012"/>
      <c r="F11012"/>
      <c r="G11012"/>
      <c r="H11012"/>
      <c r="K11012"/>
      <c r="P11012"/>
      <c r="X11012"/>
      <c r="AA11012"/>
      <c r="AF11012"/>
      <c r="AI11012"/>
      <c r="AN11012"/>
    </row>
    <row r="11013" spans="3:40" ht="14.1" customHeight="1">
      <c r="C11013"/>
      <c r="F11013"/>
      <c r="G11013"/>
      <c r="H11013"/>
      <c r="K11013"/>
      <c r="P11013"/>
      <c r="X11013"/>
      <c r="AA11013"/>
      <c r="AF11013"/>
      <c r="AI11013"/>
      <c r="AN11013"/>
    </row>
    <row r="11014" spans="3:40" ht="14.1" customHeight="1">
      <c r="C11014"/>
      <c r="F11014"/>
      <c r="G11014"/>
      <c r="H11014"/>
      <c r="K11014"/>
      <c r="P11014"/>
      <c r="X11014"/>
      <c r="AA11014"/>
      <c r="AF11014"/>
      <c r="AI11014"/>
      <c r="AN11014"/>
    </row>
    <row r="11015" spans="3:40" ht="14.1" customHeight="1">
      <c r="C11015"/>
      <c r="F11015"/>
      <c r="G11015"/>
      <c r="H11015"/>
      <c r="K11015"/>
      <c r="P11015"/>
      <c r="X11015"/>
      <c r="AA11015"/>
      <c r="AF11015"/>
      <c r="AI11015"/>
      <c r="AN11015"/>
    </row>
    <row r="11016" spans="3:40" ht="14.1" customHeight="1">
      <c r="C11016"/>
      <c r="F11016"/>
      <c r="G11016"/>
      <c r="H11016"/>
      <c r="K11016"/>
      <c r="P11016"/>
      <c r="X11016"/>
      <c r="AA11016"/>
      <c r="AF11016"/>
      <c r="AI11016"/>
      <c r="AN11016"/>
    </row>
    <row r="11017" spans="3:40" ht="14.1" customHeight="1">
      <c r="C11017"/>
      <c r="F11017"/>
      <c r="G11017"/>
      <c r="H11017"/>
      <c r="K11017"/>
      <c r="P11017"/>
      <c r="X11017"/>
      <c r="AA11017"/>
      <c r="AF11017"/>
      <c r="AI11017"/>
      <c r="AN11017"/>
    </row>
    <row r="11018" spans="3:40" ht="14.1" customHeight="1">
      <c r="C11018"/>
      <c r="F11018"/>
      <c r="G11018"/>
      <c r="H11018"/>
      <c r="K11018"/>
      <c r="P11018"/>
      <c r="X11018"/>
      <c r="AA11018"/>
      <c r="AF11018"/>
      <c r="AI11018"/>
      <c r="AN11018"/>
    </row>
    <row r="11019" spans="3:40" ht="14.1" customHeight="1">
      <c r="C11019"/>
      <c r="F11019"/>
      <c r="G11019"/>
      <c r="H11019"/>
      <c r="K11019"/>
      <c r="P11019"/>
      <c r="X11019"/>
      <c r="AA11019"/>
      <c r="AF11019"/>
      <c r="AI11019"/>
      <c r="AN11019"/>
    </row>
    <row r="11020" spans="3:40" ht="14.1" customHeight="1">
      <c r="C11020"/>
      <c r="F11020"/>
      <c r="G11020"/>
      <c r="H11020"/>
      <c r="K11020"/>
      <c r="P11020"/>
      <c r="X11020"/>
      <c r="AA11020"/>
      <c r="AF11020"/>
      <c r="AI11020"/>
      <c r="AN11020"/>
    </row>
    <row r="11021" spans="3:40" ht="14.1" customHeight="1">
      <c r="C11021"/>
      <c r="F11021"/>
      <c r="G11021"/>
      <c r="H11021"/>
      <c r="K11021"/>
      <c r="P11021"/>
      <c r="X11021"/>
      <c r="AA11021"/>
      <c r="AF11021"/>
      <c r="AI11021"/>
      <c r="AN11021"/>
    </row>
    <row r="11022" spans="3:40" ht="14.1" customHeight="1">
      <c r="C11022"/>
      <c r="F11022"/>
      <c r="G11022"/>
      <c r="H11022"/>
      <c r="K11022"/>
      <c r="P11022"/>
      <c r="X11022"/>
      <c r="AA11022"/>
      <c r="AF11022"/>
      <c r="AI11022"/>
      <c r="AN11022"/>
    </row>
    <row r="11023" spans="3:40" ht="14.1" customHeight="1">
      <c r="C11023"/>
      <c r="F11023"/>
      <c r="G11023"/>
      <c r="H11023"/>
      <c r="K11023"/>
      <c r="P11023"/>
      <c r="X11023"/>
      <c r="AA11023"/>
      <c r="AF11023"/>
      <c r="AI11023"/>
      <c r="AN11023"/>
    </row>
    <row r="11024" spans="3:40" ht="14.1" customHeight="1">
      <c r="C11024"/>
      <c r="F11024"/>
      <c r="G11024"/>
      <c r="H11024"/>
      <c r="K11024"/>
      <c r="P11024"/>
      <c r="X11024"/>
      <c r="AA11024"/>
      <c r="AF11024"/>
      <c r="AI11024"/>
      <c r="AN11024"/>
    </row>
    <row r="11025" spans="3:40" ht="14.1" customHeight="1">
      <c r="C11025"/>
      <c r="F11025"/>
      <c r="G11025"/>
      <c r="H11025"/>
      <c r="K11025"/>
      <c r="P11025"/>
      <c r="X11025"/>
      <c r="AA11025"/>
      <c r="AF11025"/>
      <c r="AI11025"/>
      <c r="AN11025"/>
    </row>
    <row r="11026" spans="3:40" ht="14.1" customHeight="1">
      <c r="C11026"/>
      <c r="F11026"/>
      <c r="G11026"/>
      <c r="H11026"/>
      <c r="K11026"/>
      <c r="P11026"/>
      <c r="X11026"/>
      <c r="AA11026"/>
      <c r="AF11026"/>
      <c r="AI11026"/>
      <c r="AN11026"/>
    </row>
    <row r="11027" spans="3:40" ht="14.1" customHeight="1">
      <c r="C11027"/>
      <c r="F11027"/>
      <c r="G11027"/>
      <c r="H11027"/>
      <c r="K11027"/>
      <c r="P11027"/>
      <c r="X11027"/>
      <c r="AA11027"/>
      <c r="AF11027"/>
      <c r="AI11027"/>
      <c r="AN11027"/>
    </row>
    <row r="11028" spans="3:40" ht="14.1" customHeight="1">
      <c r="C11028"/>
      <c r="F11028"/>
      <c r="G11028"/>
      <c r="H11028"/>
      <c r="K11028"/>
      <c r="P11028"/>
      <c r="X11028"/>
      <c r="AA11028"/>
      <c r="AF11028"/>
      <c r="AI11028"/>
      <c r="AN11028"/>
    </row>
    <row r="11029" spans="3:40" ht="14.1" customHeight="1">
      <c r="C11029"/>
      <c r="F11029"/>
      <c r="G11029"/>
      <c r="H11029"/>
      <c r="K11029"/>
      <c r="P11029"/>
      <c r="X11029"/>
      <c r="AA11029"/>
      <c r="AF11029"/>
      <c r="AI11029"/>
      <c r="AN11029"/>
    </row>
    <row r="11030" spans="3:40" ht="14.1" customHeight="1">
      <c r="C11030"/>
      <c r="F11030"/>
      <c r="G11030"/>
      <c r="H11030"/>
      <c r="K11030"/>
      <c r="P11030"/>
      <c r="X11030"/>
      <c r="AA11030"/>
      <c r="AF11030"/>
      <c r="AI11030"/>
      <c r="AN11030"/>
    </row>
    <row r="11031" spans="3:40" ht="14.1" customHeight="1">
      <c r="C11031"/>
      <c r="F11031"/>
      <c r="G11031"/>
      <c r="H11031"/>
      <c r="K11031"/>
      <c r="P11031"/>
      <c r="X11031"/>
      <c r="AA11031"/>
      <c r="AF11031"/>
      <c r="AI11031"/>
      <c r="AN11031"/>
    </row>
    <row r="11032" spans="3:40" ht="14.1" customHeight="1">
      <c r="C11032"/>
      <c r="F11032"/>
      <c r="G11032"/>
      <c r="H11032"/>
      <c r="K11032"/>
      <c r="P11032"/>
      <c r="X11032"/>
      <c r="AA11032"/>
      <c r="AF11032"/>
      <c r="AI11032"/>
      <c r="AN11032"/>
    </row>
    <row r="11033" spans="3:40" ht="14.1" customHeight="1">
      <c r="C11033"/>
      <c r="F11033"/>
      <c r="G11033"/>
      <c r="H11033"/>
      <c r="K11033"/>
      <c r="P11033"/>
      <c r="X11033"/>
      <c r="AA11033"/>
      <c r="AF11033"/>
      <c r="AI11033"/>
      <c r="AN11033"/>
    </row>
    <row r="11034" spans="3:40" ht="14.1" customHeight="1">
      <c r="C11034"/>
      <c r="F11034"/>
      <c r="G11034"/>
      <c r="H11034"/>
      <c r="K11034"/>
      <c r="P11034"/>
      <c r="X11034"/>
      <c r="AA11034"/>
      <c r="AF11034"/>
      <c r="AI11034"/>
      <c r="AN11034"/>
    </row>
    <row r="11035" spans="3:40" ht="14.1" customHeight="1">
      <c r="C11035"/>
      <c r="F11035"/>
      <c r="G11035"/>
      <c r="H11035"/>
      <c r="K11035"/>
      <c r="P11035"/>
      <c r="X11035"/>
      <c r="AA11035"/>
      <c r="AF11035"/>
      <c r="AI11035"/>
      <c r="AN11035"/>
    </row>
    <row r="11036" spans="3:40" ht="14.1" customHeight="1">
      <c r="C11036"/>
      <c r="F11036"/>
      <c r="G11036"/>
      <c r="H11036"/>
      <c r="K11036"/>
      <c r="P11036"/>
      <c r="X11036"/>
      <c r="AA11036"/>
      <c r="AF11036"/>
      <c r="AI11036"/>
      <c r="AN11036"/>
    </row>
    <row r="11037" spans="3:40" ht="14.1" customHeight="1">
      <c r="C11037"/>
      <c r="F11037"/>
      <c r="G11037"/>
      <c r="H11037"/>
      <c r="K11037"/>
      <c r="P11037"/>
      <c r="X11037"/>
      <c r="AA11037"/>
      <c r="AF11037"/>
      <c r="AI11037"/>
      <c r="AN11037"/>
    </row>
    <row r="11038" spans="3:40" ht="14.1" customHeight="1">
      <c r="C11038"/>
      <c r="F11038"/>
      <c r="G11038"/>
      <c r="H11038"/>
      <c r="K11038"/>
      <c r="P11038"/>
      <c r="X11038"/>
      <c r="AA11038"/>
      <c r="AF11038"/>
      <c r="AI11038"/>
      <c r="AN11038"/>
    </row>
    <row r="11039" spans="3:40" ht="14.1" customHeight="1">
      <c r="C11039"/>
      <c r="F11039"/>
      <c r="G11039"/>
      <c r="H11039"/>
      <c r="K11039"/>
      <c r="P11039"/>
      <c r="X11039"/>
      <c r="AA11039"/>
      <c r="AF11039"/>
      <c r="AI11039"/>
      <c r="AN11039"/>
    </row>
    <row r="11040" spans="3:40" ht="14.1" customHeight="1">
      <c r="C11040"/>
      <c r="F11040"/>
      <c r="G11040"/>
      <c r="H11040"/>
      <c r="K11040"/>
      <c r="P11040"/>
      <c r="X11040"/>
      <c r="AA11040"/>
      <c r="AF11040"/>
      <c r="AI11040"/>
      <c r="AN11040"/>
    </row>
    <row r="11041" spans="3:40" ht="14.1" customHeight="1">
      <c r="C11041"/>
      <c r="F11041"/>
      <c r="G11041"/>
      <c r="H11041"/>
      <c r="K11041"/>
      <c r="P11041"/>
      <c r="X11041"/>
      <c r="AA11041"/>
      <c r="AF11041"/>
      <c r="AI11041"/>
      <c r="AN11041"/>
    </row>
    <row r="11042" spans="3:40" ht="14.1" customHeight="1">
      <c r="C11042"/>
      <c r="F11042"/>
      <c r="G11042"/>
      <c r="H11042"/>
      <c r="K11042"/>
      <c r="P11042"/>
      <c r="X11042"/>
      <c r="AA11042"/>
      <c r="AF11042"/>
      <c r="AI11042"/>
      <c r="AN11042"/>
    </row>
    <row r="11043" spans="3:40" ht="14.1" customHeight="1">
      <c r="C11043"/>
      <c r="F11043"/>
      <c r="G11043"/>
      <c r="H11043"/>
      <c r="K11043"/>
      <c r="P11043"/>
      <c r="X11043"/>
      <c r="AA11043"/>
      <c r="AF11043"/>
      <c r="AI11043"/>
      <c r="AN11043"/>
    </row>
    <row r="11044" spans="3:40" ht="14.1" customHeight="1">
      <c r="C11044"/>
      <c r="F11044"/>
      <c r="G11044"/>
      <c r="H11044"/>
      <c r="K11044"/>
      <c r="P11044"/>
      <c r="X11044"/>
      <c r="AA11044"/>
      <c r="AF11044"/>
      <c r="AI11044"/>
      <c r="AN11044"/>
    </row>
    <row r="11045" spans="3:40" ht="14.1" customHeight="1">
      <c r="C11045"/>
      <c r="F11045"/>
      <c r="G11045"/>
      <c r="H11045"/>
      <c r="K11045"/>
      <c r="P11045"/>
      <c r="X11045"/>
      <c r="AA11045"/>
      <c r="AF11045"/>
      <c r="AI11045"/>
      <c r="AN11045"/>
    </row>
    <row r="11046" spans="3:40" ht="14.1" customHeight="1">
      <c r="C11046"/>
      <c r="F11046"/>
      <c r="G11046"/>
      <c r="H11046"/>
      <c r="K11046"/>
      <c r="P11046"/>
      <c r="X11046"/>
      <c r="AA11046"/>
      <c r="AF11046"/>
      <c r="AI11046"/>
      <c r="AN11046"/>
    </row>
    <row r="11047" spans="3:40" ht="14.1" customHeight="1">
      <c r="C11047"/>
      <c r="F11047"/>
      <c r="G11047"/>
      <c r="H11047"/>
      <c r="K11047"/>
      <c r="P11047"/>
      <c r="X11047"/>
      <c r="AA11047"/>
      <c r="AF11047"/>
      <c r="AI11047"/>
      <c r="AN11047"/>
    </row>
    <row r="11048" spans="3:40" ht="14.1" customHeight="1">
      <c r="C11048"/>
      <c r="F11048"/>
      <c r="G11048"/>
      <c r="H11048"/>
      <c r="K11048"/>
      <c r="P11048"/>
      <c r="X11048"/>
      <c r="AA11048"/>
      <c r="AF11048"/>
      <c r="AI11048"/>
      <c r="AN11048"/>
    </row>
    <row r="11049" spans="3:40" ht="14.1" customHeight="1">
      <c r="C11049"/>
      <c r="F11049"/>
      <c r="G11049"/>
      <c r="H11049"/>
      <c r="K11049"/>
      <c r="P11049"/>
      <c r="X11049"/>
      <c r="AA11049"/>
      <c r="AF11049"/>
      <c r="AI11049"/>
      <c r="AN11049"/>
    </row>
    <row r="11050" spans="3:40" ht="14.1" customHeight="1">
      <c r="C11050"/>
      <c r="F11050"/>
      <c r="G11050"/>
      <c r="H11050"/>
      <c r="K11050"/>
      <c r="P11050"/>
      <c r="X11050"/>
      <c r="AA11050"/>
      <c r="AF11050"/>
      <c r="AI11050"/>
      <c r="AN11050"/>
    </row>
    <row r="11051" spans="3:40" ht="14.1" customHeight="1">
      <c r="C11051"/>
      <c r="F11051"/>
      <c r="G11051"/>
      <c r="H11051"/>
      <c r="K11051"/>
      <c r="P11051"/>
      <c r="X11051"/>
      <c r="AA11051"/>
      <c r="AF11051"/>
      <c r="AI11051"/>
      <c r="AN11051"/>
    </row>
    <row r="11052" spans="3:40" ht="14.1" customHeight="1">
      <c r="C11052"/>
      <c r="F11052"/>
      <c r="G11052"/>
      <c r="H11052"/>
      <c r="K11052"/>
      <c r="P11052"/>
      <c r="X11052"/>
      <c r="AA11052"/>
      <c r="AF11052"/>
      <c r="AI11052"/>
      <c r="AN11052"/>
    </row>
    <row r="11053" spans="3:40" ht="14.1" customHeight="1">
      <c r="C11053"/>
      <c r="F11053"/>
      <c r="G11053"/>
      <c r="H11053"/>
      <c r="K11053"/>
      <c r="P11053"/>
      <c r="X11053"/>
      <c r="AA11053"/>
      <c r="AF11053"/>
      <c r="AI11053"/>
      <c r="AN11053"/>
    </row>
    <row r="11054" spans="3:40" ht="14.1" customHeight="1">
      <c r="C11054"/>
      <c r="F11054"/>
      <c r="G11054"/>
      <c r="H11054"/>
      <c r="K11054"/>
      <c r="P11054"/>
      <c r="X11054"/>
      <c r="AA11054"/>
      <c r="AF11054"/>
      <c r="AI11054"/>
      <c r="AN11054"/>
    </row>
    <row r="11055" spans="3:40" ht="14.1" customHeight="1">
      <c r="C11055"/>
      <c r="F11055"/>
      <c r="G11055"/>
      <c r="H11055"/>
      <c r="K11055"/>
      <c r="P11055"/>
      <c r="X11055"/>
      <c r="AA11055"/>
      <c r="AF11055"/>
      <c r="AI11055"/>
      <c r="AN11055"/>
    </row>
    <row r="11056" spans="3:40" ht="14.1" customHeight="1">
      <c r="C11056"/>
      <c r="F11056"/>
      <c r="G11056"/>
      <c r="H11056"/>
      <c r="K11056"/>
      <c r="P11056"/>
      <c r="X11056"/>
      <c r="AA11056"/>
      <c r="AF11056"/>
      <c r="AI11056"/>
      <c r="AN11056"/>
    </row>
    <row r="11057" spans="3:40" ht="14.1" customHeight="1">
      <c r="C11057"/>
      <c r="F11057"/>
      <c r="G11057"/>
      <c r="H11057"/>
      <c r="K11057"/>
      <c r="P11057"/>
      <c r="X11057"/>
      <c r="AA11057"/>
      <c r="AF11057"/>
      <c r="AI11057"/>
      <c r="AN11057"/>
    </row>
    <row r="11058" spans="3:40" ht="14.1" customHeight="1">
      <c r="C11058"/>
      <c r="F11058"/>
      <c r="G11058"/>
      <c r="H11058"/>
      <c r="K11058"/>
      <c r="P11058"/>
      <c r="X11058"/>
      <c r="AA11058"/>
      <c r="AF11058"/>
      <c r="AI11058"/>
      <c r="AN11058"/>
    </row>
    <row r="11059" spans="3:40" ht="14.1" customHeight="1">
      <c r="C11059"/>
      <c r="F11059"/>
      <c r="G11059"/>
      <c r="H11059"/>
      <c r="K11059"/>
      <c r="P11059"/>
      <c r="X11059"/>
      <c r="AA11059"/>
      <c r="AF11059"/>
      <c r="AI11059"/>
      <c r="AN11059"/>
    </row>
    <row r="11060" spans="3:40" ht="14.1" customHeight="1">
      <c r="C11060"/>
      <c r="F11060"/>
      <c r="G11060"/>
      <c r="H11060"/>
      <c r="K11060"/>
      <c r="P11060"/>
      <c r="X11060"/>
      <c r="AA11060"/>
      <c r="AF11060"/>
      <c r="AI11060"/>
      <c r="AN11060"/>
    </row>
    <row r="11061" spans="3:40" ht="14.1" customHeight="1">
      <c r="C11061"/>
      <c r="F11061"/>
      <c r="G11061"/>
      <c r="H11061"/>
      <c r="K11061"/>
      <c r="P11061"/>
      <c r="X11061"/>
      <c r="AA11061"/>
      <c r="AF11061"/>
      <c r="AI11061"/>
      <c r="AN11061"/>
    </row>
    <row r="11062" spans="3:40" ht="14.1" customHeight="1">
      <c r="C11062"/>
      <c r="F11062"/>
      <c r="G11062"/>
      <c r="H11062"/>
      <c r="K11062"/>
      <c r="P11062"/>
      <c r="X11062"/>
      <c r="AA11062"/>
      <c r="AF11062"/>
      <c r="AI11062"/>
      <c r="AN11062"/>
    </row>
    <row r="11063" spans="3:40" ht="14.1" customHeight="1">
      <c r="C11063"/>
      <c r="F11063"/>
      <c r="G11063"/>
      <c r="H11063"/>
      <c r="K11063"/>
      <c r="P11063"/>
      <c r="X11063"/>
      <c r="AA11063"/>
      <c r="AF11063"/>
      <c r="AI11063"/>
      <c r="AN11063"/>
    </row>
    <row r="11064" spans="3:40" ht="14.1" customHeight="1">
      <c r="C11064"/>
      <c r="F11064"/>
      <c r="G11064"/>
      <c r="H11064"/>
      <c r="K11064"/>
      <c r="P11064"/>
      <c r="X11064"/>
      <c r="AA11064"/>
      <c r="AF11064"/>
      <c r="AI11064"/>
      <c r="AN11064"/>
    </row>
    <row r="11065" spans="3:40" ht="14.1" customHeight="1">
      <c r="C11065"/>
      <c r="F11065"/>
      <c r="G11065"/>
      <c r="H11065"/>
      <c r="K11065"/>
      <c r="P11065"/>
      <c r="X11065"/>
      <c r="AA11065"/>
      <c r="AF11065"/>
      <c r="AI11065"/>
      <c r="AN11065"/>
    </row>
    <row r="11066" spans="3:40" ht="14.1" customHeight="1">
      <c r="C11066"/>
      <c r="F11066"/>
      <c r="G11066"/>
      <c r="H11066"/>
      <c r="K11066"/>
      <c r="P11066"/>
      <c r="X11066"/>
      <c r="AA11066"/>
      <c r="AF11066"/>
      <c r="AI11066"/>
      <c r="AN11066"/>
    </row>
    <row r="11067" spans="3:40" ht="14.1" customHeight="1">
      <c r="C11067"/>
      <c r="F11067"/>
      <c r="G11067"/>
      <c r="H11067"/>
      <c r="K11067"/>
      <c r="P11067"/>
      <c r="X11067"/>
      <c r="AA11067"/>
      <c r="AF11067"/>
      <c r="AI11067"/>
      <c r="AN11067"/>
    </row>
    <row r="11068" spans="3:40" ht="14.1" customHeight="1">
      <c r="C11068"/>
      <c r="F11068"/>
      <c r="G11068"/>
      <c r="H11068"/>
      <c r="K11068"/>
      <c r="P11068"/>
      <c r="X11068"/>
      <c r="AA11068"/>
      <c r="AF11068"/>
      <c r="AI11068"/>
      <c r="AN11068"/>
    </row>
    <row r="11069" spans="3:40" ht="14.1" customHeight="1">
      <c r="C11069"/>
      <c r="F11069"/>
      <c r="G11069"/>
      <c r="H11069"/>
      <c r="K11069"/>
      <c r="P11069"/>
      <c r="X11069"/>
      <c r="AA11069"/>
      <c r="AF11069"/>
      <c r="AI11069"/>
      <c r="AN11069"/>
    </row>
    <row r="11070" spans="3:40" ht="14.1" customHeight="1">
      <c r="C11070"/>
      <c r="F11070"/>
      <c r="G11070"/>
      <c r="H11070"/>
      <c r="K11070"/>
      <c r="P11070"/>
      <c r="X11070"/>
      <c r="AA11070"/>
      <c r="AF11070"/>
      <c r="AI11070"/>
      <c r="AN11070"/>
    </row>
    <row r="11071" spans="3:40" ht="14.1" customHeight="1">
      <c r="C11071"/>
      <c r="F11071"/>
      <c r="G11071"/>
      <c r="H11071"/>
      <c r="K11071"/>
      <c r="P11071"/>
      <c r="X11071"/>
      <c r="AA11071"/>
      <c r="AF11071"/>
      <c r="AI11071"/>
      <c r="AN11071"/>
    </row>
    <row r="11072" spans="3:40" ht="14.1" customHeight="1">
      <c r="C11072"/>
      <c r="F11072"/>
      <c r="G11072"/>
      <c r="H11072"/>
      <c r="K11072"/>
      <c r="P11072"/>
      <c r="X11072"/>
      <c r="AA11072"/>
      <c r="AF11072"/>
      <c r="AI11072"/>
      <c r="AN11072"/>
    </row>
    <row r="11073" spans="3:40" ht="14.1" customHeight="1">
      <c r="C11073"/>
      <c r="F11073"/>
      <c r="G11073"/>
      <c r="H11073"/>
      <c r="K11073"/>
      <c r="P11073"/>
      <c r="X11073"/>
      <c r="AA11073"/>
      <c r="AF11073"/>
      <c r="AI11073"/>
      <c r="AN11073"/>
    </row>
    <row r="11074" spans="3:40" ht="14.1" customHeight="1">
      <c r="C11074"/>
      <c r="F11074"/>
      <c r="G11074"/>
      <c r="H11074"/>
      <c r="K11074"/>
      <c r="P11074"/>
      <c r="X11074"/>
      <c r="AA11074"/>
      <c r="AF11074"/>
      <c r="AI11074"/>
      <c r="AN11074"/>
    </row>
    <row r="11075" spans="3:40" ht="14.1" customHeight="1">
      <c r="C11075"/>
      <c r="F11075"/>
      <c r="G11075"/>
      <c r="H11075"/>
      <c r="K11075"/>
      <c r="P11075"/>
      <c r="X11075"/>
      <c r="AA11075"/>
      <c r="AF11075"/>
      <c r="AI11075"/>
      <c r="AN11075"/>
    </row>
    <row r="11076" spans="3:40" ht="14.1" customHeight="1">
      <c r="C11076"/>
      <c r="F11076"/>
      <c r="G11076"/>
      <c r="H11076"/>
      <c r="K11076"/>
      <c r="P11076"/>
      <c r="X11076"/>
      <c r="AA11076"/>
      <c r="AF11076"/>
      <c r="AI11076"/>
      <c r="AN11076"/>
    </row>
    <row r="11077" spans="3:40" ht="14.1" customHeight="1">
      <c r="C11077"/>
      <c r="F11077"/>
      <c r="G11077"/>
      <c r="H11077"/>
      <c r="K11077"/>
      <c r="P11077"/>
      <c r="X11077"/>
      <c r="AA11077"/>
      <c r="AF11077"/>
      <c r="AI11077"/>
      <c r="AN11077"/>
    </row>
    <row r="11078" spans="3:40" ht="14.1" customHeight="1">
      <c r="C11078"/>
      <c r="F11078"/>
      <c r="G11078"/>
      <c r="H11078"/>
      <c r="K11078"/>
      <c r="P11078"/>
      <c r="X11078"/>
      <c r="AA11078"/>
      <c r="AF11078"/>
      <c r="AI11078"/>
      <c r="AN11078"/>
    </row>
    <row r="11079" spans="3:40" ht="14.1" customHeight="1">
      <c r="C11079"/>
      <c r="F11079"/>
      <c r="G11079"/>
      <c r="H11079"/>
      <c r="K11079"/>
      <c r="P11079"/>
      <c r="X11079"/>
      <c r="AA11079"/>
      <c r="AF11079"/>
      <c r="AI11079"/>
      <c r="AN11079"/>
    </row>
    <row r="11080" spans="3:40" ht="14.1" customHeight="1">
      <c r="C11080"/>
      <c r="F11080"/>
      <c r="G11080"/>
      <c r="H11080"/>
      <c r="K11080"/>
      <c r="P11080"/>
      <c r="X11080"/>
      <c r="AA11080"/>
      <c r="AF11080"/>
      <c r="AI11080"/>
      <c r="AN11080"/>
    </row>
    <row r="11081" spans="3:40" ht="14.1" customHeight="1">
      <c r="C11081"/>
      <c r="F11081"/>
      <c r="G11081"/>
      <c r="H11081"/>
      <c r="K11081"/>
      <c r="P11081"/>
      <c r="X11081"/>
      <c r="AA11081"/>
      <c r="AF11081"/>
      <c r="AI11081"/>
      <c r="AN11081"/>
    </row>
    <row r="11082" spans="3:40" ht="14.1" customHeight="1">
      <c r="C11082"/>
      <c r="F11082"/>
      <c r="G11082"/>
      <c r="H11082"/>
      <c r="K11082"/>
      <c r="P11082"/>
      <c r="X11082"/>
      <c r="AA11082"/>
      <c r="AF11082"/>
      <c r="AI11082"/>
      <c r="AN11082"/>
    </row>
    <row r="11083" spans="3:40" ht="14.1" customHeight="1">
      <c r="C11083"/>
      <c r="F11083"/>
      <c r="G11083"/>
      <c r="H11083"/>
      <c r="K11083"/>
      <c r="P11083"/>
      <c r="X11083"/>
      <c r="AA11083"/>
      <c r="AF11083"/>
      <c r="AI11083"/>
      <c r="AN11083"/>
    </row>
    <row r="11084" spans="3:40" ht="14.1" customHeight="1">
      <c r="C11084"/>
      <c r="F11084"/>
      <c r="G11084"/>
      <c r="H11084"/>
      <c r="K11084"/>
      <c r="P11084"/>
      <c r="X11084"/>
      <c r="AA11084"/>
      <c r="AF11084"/>
      <c r="AI11084"/>
      <c r="AN11084"/>
    </row>
    <row r="11085" spans="3:40" ht="14.1" customHeight="1">
      <c r="C11085"/>
      <c r="F11085"/>
      <c r="G11085"/>
      <c r="H11085"/>
      <c r="K11085"/>
      <c r="P11085"/>
      <c r="X11085"/>
      <c r="AA11085"/>
      <c r="AF11085"/>
      <c r="AI11085"/>
      <c r="AN11085"/>
    </row>
    <row r="11086" spans="3:40" ht="14.1" customHeight="1">
      <c r="C11086"/>
      <c r="F11086"/>
      <c r="G11086"/>
      <c r="H11086"/>
      <c r="K11086"/>
      <c r="P11086"/>
      <c r="X11086"/>
      <c r="AA11086"/>
      <c r="AF11086"/>
      <c r="AI11086"/>
      <c r="AN11086"/>
    </row>
    <row r="11087" spans="3:40" ht="14.1" customHeight="1">
      <c r="C11087"/>
      <c r="F11087"/>
      <c r="G11087"/>
      <c r="H11087"/>
      <c r="K11087"/>
      <c r="P11087"/>
      <c r="X11087"/>
      <c r="AA11087"/>
      <c r="AF11087"/>
      <c r="AI11087"/>
      <c r="AN11087"/>
    </row>
    <row r="11088" spans="3:40" ht="14.1" customHeight="1">
      <c r="C11088"/>
      <c r="F11088"/>
      <c r="G11088"/>
      <c r="H11088"/>
      <c r="K11088"/>
      <c r="P11088"/>
      <c r="X11088"/>
      <c r="AA11088"/>
      <c r="AF11088"/>
      <c r="AI11088"/>
      <c r="AN11088"/>
    </row>
    <row r="11089" spans="3:40" ht="14.1" customHeight="1">
      <c r="C11089"/>
      <c r="F11089"/>
      <c r="G11089"/>
      <c r="H11089"/>
      <c r="K11089"/>
      <c r="P11089"/>
      <c r="X11089"/>
      <c r="AA11089"/>
      <c r="AF11089"/>
      <c r="AI11089"/>
      <c r="AN11089"/>
    </row>
    <row r="11090" spans="3:40" ht="14.1" customHeight="1">
      <c r="C11090"/>
      <c r="F11090"/>
      <c r="G11090"/>
      <c r="H11090"/>
      <c r="K11090"/>
      <c r="P11090"/>
      <c r="X11090"/>
      <c r="AA11090"/>
      <c r="AF11090"/>
      <c r="AI11090"/>
      <c r="AN11090"/>
    </row>
    <row r="11091" spans="3:40" ht="14.1" customHeight="1">
      <c r="C11091"/>
      <c r="F11091"/>
      <c r="G11091"/>
      <c r="H11091"/>
      <c r="K11091"/>
      <c r="P11091"/>
      <c r="X11091"/>
      <c r="AA11091"/>
      <c r="AF11091"/>
      <c r="AI11091"/>
      <c r="AN11091"/>
    </row>
    <row r="11092" spans="3:40" ht="14.1" customHeight="1">
      <c r="C11092"/>
      <c r="F11092"/>
      <c r="G11092"/>
      <c r="H11092"/>
      <c r="K11092"/>
      <c r="P11092"/>
      <c r="X11092"/>
      <c r="AA11092"/>
      <c r="AF11092"/>
      <c r="AI11092"/>
      <c r="AN11092"/>
    </row>
    <row r="11093" spans="3:40" ht="14.1" customHeight="1">
      <c r="C11093"/>
      <c r="F11093"/>
      <c r="G11093"/>
      <c r="H11093"/>
      <c r="K11093"/>
      <c r="P11093"/>
      <c r="X11093"/>
      <c r="AA11093"/>
      <c r="AF11093"/>
      <c r="AI11093"/>
      <c r="AN11093"/>
    </row>
    <row r="11094" spans="3:40" ht="14.1" customHeight="1">
      <c r="C11094"/>
      <c r="F11094"/>
      <c r="G11094"/>
      <c r="H11094"/>
      <c r="K11094"/>
      <c r="P11094"/>
      <c r="X11094"/>
      <c r="AA11094"/>
      <c r="AF11094"/>
      <c r="AI11094"/>
      <c r="AN11094"/>
    </row>
    <row r="11095" spans="3:40" ht="14.1" customHeight="1">
      <c r="C11095"/>
      <c r="F11095"/>
      <c r="G11095"/>
      <c r="H11095"/>
      <c r="K11095"/>
      <c r="P11095"/>
      <c r="X11095"/>
      <c r="AA11095"/>
      <c r="AF11095"/>
      <c r="AI11095"/>
      <c r="AN11095"/>
    </row>
    <row r="11096" spans="3:40" ht="14.1" customHeight="1">
      <c r="C11096"/>
      <c r="F11096"/>
      <c r="G11096"/>
      <c r="H11096"/>
      <c r="K11096"/>
      <c r="P11096"/>
      <c r="X11096"/>
      <c r="AA11096"/>
      <c r="AF11096"/>
      <c r="AI11096"/>
      <c r="AN11096"/>
    </row>
    <row r="11097" spans="3:40" ht="14.1" customHeight="1">
      <c r="C11097"/>
      <c r="F11097"/>
      <c r="G11097"/>
      <c r="H11097"/>
      <c r="K11097"/>
      <c r="P11097"/>
      <c r="X11097"/>
      <c r="AA11097"/>
      <c r="AF11097"/>
      <c r="AI11097"/>
      <c r="AN11097"/>
    </row>
    <row r="11098" spans="3:40" ht="14.1" customHeight="1">
      <c r="C11098"/>
      <c r="F11098"/>
      <c r="G11098"/>
      <c r="H11098"/>
      <c r="K11098"/>
      <c r="P11098"/>
      <c r="X11098"/>
      <c r="AA11098"/>
      <c r="AF11098"/>
      <c r="AI11098"/>
      <c r="AN11098"/>
    </row>
    <row r="11099" spans="3:40" ht="14.1" customHeight="1">
      <c r="C11099"/>
      <c r="F11099"/>
      <c r="G11099"/>
      <c r="H11099"/>
      <c r="K11099"/>
      <c r="P11099"/>
      <c r="X11099"/>
      <c r="AA11099"/>
      <c r="AF11099"/>
      <c r="AI11099"/>
      <c r="AN11099"/>
    </row>
    <row r="11100" spans="3:40" ht="14.1" customHeight="1">
      <c r="C11100"/>
      <c r="F11100"/>
      <c r="G11100"/>
      <c r="H11100"/>
      <c r="K11100"/>
      <c r="P11100"/>
      <c r="X11100"/>
      <c r="AA11100"/>
      <c r="AF11100"/>
      <c r="AI11100"/>
      <c r="AN11100"/>
    </row>
    <row r="11101" spans="3:40" ht="14.1" customHeight="1">
      <c r="C11101"/>
      <c r="F11101"/>
      <c r="G11101"/>
      <c r="H11101"/>
      <c r="K11101"/>
      <c r="P11101"/>
      <c r="X11101"/>
      <c r="AA11101"/>
      <c r="AF11101"/>
      <c r="AI11101"/>
      <c r="AN11101"/>
    </row>
    <row r="11102" spans="3:40" ht="14.1" customHeight="1">
      <c r="C11102"/>
      <c r="F11102"/>
      <c r="G11102"/>
      <c r="H11102"/>
      <c r="K11102"/>
      <c r="P11102"/>
      <c r="X11102"/>
      <c r="AA11102"/>
      <c r="AF11102"/>
      <c r="AI11102"/>
      <c r="AN11102"/>
    </row>
    <row r="11103" spans="3:40" ht="14.1" customHeight="1">
      <c r="C11103"/>
      <c r="F11103"/>
      <c r="G11103"/>
      <c r="H11103"/>
      <c r="K11103"/>
      <c r="P11103"/>
      <c r="X11103"/>
      <c r="AA11103"/>
      <c r="AF11103"/>
      <c r="AI11103"/>
      <c r="AN11103"/>
    </row>
    <row r="11104" spans="3:40" ht="14.1" customHeight="1">
      <c r="C11104"/>
      <c r="F11104"/>
      <c r="G11104"/>
      <c r="H11104"/>
      <c r="K11104"/>
      <c r="P11104"/>
      <c r="X11104"/>
      <c r="AA11104"/>
      <c r="AF11104"/>
      <c r="AI11104"/>
      <c r="AN11104"/>
    </row>
    <row r="11105" spans="3:40" ht="14.1" customHeight="1">
      <c r="C11105"/>
      <c r="F11105"/>
      <c r="G11105"/>
      <c r="H11105"/>
      <c r="K11105"/>
      <c r="P11105"/>
      <c r="X11105"/>
      <c r="AA11105"/>
      <c r="AF11105"/>
      <c r="AI11105"/>
      <c r="AN11105"/>
    </row>
    <row r="11106" spans="3:40" ht="14.1" customHeight="1">
      <c r="C11106"/>
      <c r="F11106"/>
      <c r="G11106"/>
      <c r="H11106"/>
      <c r="K11106"/>
      <c r="P11106"/>
      <c r="X11106"/>
      <c r="AA11106"/>
      <c r="AF11106"/>
      <c r="AI11106"/>
      <c r="AN11106"/>
    </row>
    <row r="11107" spans="3:40" ht="14.1" customHeight="1">
      <c r="C11107"/>
      <c r="F11107"/>
      <c r="G11107"/>
      <c r="H11107"/>
      <c r="K11107"/>
      <c r="P11107"/>
      <c r="X11107"/>
      <c r="AA11107"/>
      <c r="AF11107"/>
      <c r="AI11107"/>
      <c r="AN11107"/>
    </row>
    <row r="11108" spans="3:40" ht="14.1" customHeight="1">
      <c r="C11108"/>
      <c r="F11108"/>
      <c r="G11108"/>
      <c r="H11108"/>
      <c r="K11108"/>
      <c r="P11108"/>
      <c r="X11108"/>
      <c r="AA11108"/>
      <c r="AF11108"/>
      <c r="AI11108"/>
      <c r="AN11108"/>
    </row>
    <row r="11109" spans="3:40" ht="14.1" customHeight="1">
      <c r="C11109"/>
      <c r="F11109"/>
      <c r="G11109"/>
      <c r="H11109"/>
      <c r="K11109"/>
      <c r="P11109"/>
      <c r="X11109"/>
      <c r="AA11109"/>
      <c r="AF11109"/>
      <c r="AI11109"/>
      <c r="AN11109"/>
    </row>
    <row r="11110" spans="3:40" ht="14.1" customHeight="1">
      <c r="C11110"/>
      <c r="F11110"/>
      <c r="G11110"/>
      <c r="H11110"/>
      <c r="K11110"/>
      <c r="P11110"/>
      <c r="X11110"/>
      <c r="AA11110"/>
      <c r="AF11110"/>
      <c r="AI11110"/>
      <c r="AN11110"/>
    </row>
    <row r="11111" spans="3:40" ht="14.1" customHeight="1">
      <c r="C11111"/>
      <c r="F11111"/>
      <c r="G11111"/>
      <c r="H11111"/>
      <c r="K11111"/>
      <c r="P11111"/>
      <c r="X11111"/>
      <c r="AA11111"/>
      <c r="AF11111"/>
      <c r="AI11111"/>
      <c r="AN11111"/>
    </row>
    <row r="11112" spans="3:40" ht="14.1" customHeight="1">
      <c r="C11112"/>
      <c r="F11112"/>
      <c r="G11112"/>
      <c r="H11112"/>
      <c r="K11112"/>
      <c r="P11112"/>
      <c r="X11112"/>
      <c r="AA11112"/>
      <c r="AF11112"/>
      <c r="AI11112"/>
      <c r="AN11112"/>
    </row>
    <row r="11113" spans="3:40" ht="14.1" customHeight="1">
      <c r="C11113"/>
      <c r="F11113"/>
      <c r="G11113"/>
      <c r="H11113"/>
      <c r="K11113"/>
      <c r="P11113"/>
      <c r="X11113"/>
      <c r="AA11113"/>
      <c r="AF11113"/>
      <c r="AI11113"/>
      <c r="AN11113"/>
    </row>
    <row r="11114" spans="3:40" ht="14.1" customHeight="1">
      <c r="C11114"/>
      <c r="F11114"/>
      <c r="G11114"/>
      <c r="H11114"/>
      <c r="K11114"/>
      <c r="P11114"/>
      <c r="X11114"/>
      <c r="AA11114"/>
      <c r="AF11114"/>
      <c r="AI11114"/>
      <c r="AN11114"/>
    </row>
    <row r="11115" spans="3:40" ht="14.1" customHeight="1">
      <c r="C11115"/>
      <c r="F11115"/>
      <c r="G11115"/>
      <c r="H11115"/>
      <c r="K11115"/>
      <c r="P11115"/>
      <c r="X11115"/>
      <c r="AA11115"/>
      <c r="AF11115"/>
      <c r="AI11115"/>
      <c r="AN11115"/>
    </row>
    <row r="11116" spans="3:40" ht="14.1" customHeight="1">
      <c r="C11116"/>
      <c r="F11116"/>
      <c r="G11116"/>
      <c r="H11116"/>
      <c r="K11116"/>
      <c r="P11116"/>
      <c r="X11116"/>
      <c r="AA11116"/>
      <c r="AF11116"/>
      <c r="AI11116"/>
      <c r="AN11116"/>
    </row>
    <row r="11117" spans="3:40" ht="14.1" customHeight="1">
      <c r="C11117"/>
      <c r="F11117"/>
      <c r="G11117"/>
      <c r="H11117"/>
      <c r="K11117"/>
      <c r="P11117"/>
      <c r="X11117"/>
      <c r="AA11117"/>
      <c r="AF11117"/>
      <c r="AI11117"/>
      <c r="AN11117"/>
    </row>
    <row r="11118" spans="3:40" ht="14.1" customHeight="1">
      <c r="C11118"/>
      <c r="F11118"/>
      <c r="G11118"/>
      <c r="H11118"/>
      <c r="K11118"/>
      <c r="P11118"/>
      <c r="X11118"/>
      <c r="AA11118"/>
      <c r="AF11118"/>
      <c r="AI11118"/>
      <c r="AN11118"/>
    </row>
    <row r="11119" spans="3:40" ht="14.1" customHeight="1">
      <c r="C11119"/>
      <c r="F11119"/>
      <c r="G11119"/>
      <c r="H11119"/>
      <c r="K11119"/>
      <c r="P11119"/>
      <c r="X11119"/>
      <c r="AA11119"/>
      <c r="AF11119"/>
      <c r="AI11119"/>
      <c r="AN11119"/>
    </row>
    <row r="11120" spans="3:40" ht="14.1" customHeight="1">
      <c r="C11120"/>
      <c r="F11120"/>
      <c r="G11120"/>
      <c r="H11120"/>
      <c r="K11120"/>
      <c r="P11120"/>
      <c r="X11120"/>
      <c r="AA11120"/>
      <c r="AF11120"/>
      <c r="AI11120"/>
      <c r="AN11120"/>
    </row>
    <row r="11121" spans="3:40" ht="14.1" customHeight="1">
      <c r="C11121"/>
      <c r="F11121"/>
      <c r="G11121"/>
      <c r="H11121"/>
      <c r="K11121"/>
      <c r="P11121"/>
      <c r="X11121"/>
      <c r="AA11121"/>
      <c r="AF11121"/>
      <c r="AI11121"/>
      <c r="AN11121"/>
    </row>
    <row r="11122" spans="3:40" ht="14.1" customHeight="1">
      <c r="C11122"/>
      <c r="F11122"/>
      <c r="G11122"/>
      <c r="H11122"/>
      <c r="K11122"/>
      <c r="P11122"/>
      <c r="X11122"/>
      <c r="AA11122"/>
      <c r="AF11122"/>
      <c r="AI11122"/>
      <c r="AN11122"/>
    </row>
    <row r="11123" spans="3:40" ht="14.1" customHeight="1">
      <c r="C11123"/>
      <c r="F11123"/>
      <c r="G11123"/>
      <c r="H11123"/>
      <c r="K11123"/>
      <c r="P11123"/>
      <c r="X11123"/>
      <c r="AA11123"/>
      <c r="AF11123"/>
      <c r="AI11123"/>
      <c r="AN11123"/>
    </row>
    <row r="11124" spans="3:40" ht="14.1" customHeight="1">
      <c r="C11124"/>
      <c r="F11124"/>
      <c r="G11124"/>
      <c r="H11124"/>
      <c r="K11124"/>
      <c r="P11124"/>
      <c r="X11124"/>
      <c r="AA11124"/>
      <c r="AF11124"/>
      <c r="AI11124"/>
      <c r="AN11124"/>
    </row>
    <row r="11125" spans="3:40" ht="14.1" customHeight="1">
      <c r="C11125"/>
      <c r="F11125"/>
      <c r="G11125"/>
      <c r="H11125"/>
      <c r="K11125"/>
      <c r="P11125"/>
      <c r="X11125"/>
      <c r="AA11125"/>
      <c r="AF11125"/>
      <c r="AI11125"/>
      <c r="AN11125"/>
    </row>
    <row r="11126" spans="3:40" ht="14.1" customHeight="1">
      <c r="C11126"/>
      <c r="F11126"/>
      <c r="G11126"/>
      <c r="H11126"/>
      <c r="K11126"/>
      <c r="P11126"/>
      <c r="X11126"/>
      <c r="AA11126"/>
      <c r="AF11126"/>
      <c r="AI11126"/>
      <c r="AN11126"/>
    </row>
    <row r="11127" spans="3:40" ht="14.1" customHeight="1">
      <c r="C11127"/>
      <c r="F11127"/>
      <c r="G11127"/>
      <c r="H11127"/>
      <c r="K11127"/>
      <c r="P11127"/>
      <c r="X11127"/>
      <c r="AA11127"/>
      <c r="AF11127"/>
      <c r="AI11127"/>
      <c r="AN11127"/>
    </row>
    <row r="11128" spans="3:40" ht="14.1" customHeight="1">
      <c r="C11128"/>
      <c r="F11128"/>
      <c r="G11128"/>
      <c r="H11128"/>
      <c r="K11128"/>
      <c r="P11128"/>
      <c r="X11128"/>
      <c r="AA11128"/>
      <c r="AF11128"/>
      <c r="AI11128"/>
      <c r="AN11128"/>
    </row>
    <row r="11129" spans="3:40" ht="14.1" customHeight="1">
      <c r="C11129"/>
      <c r="F11129"/>
      <c r="G11129"/>
      <c r="H11129"/>
      <c r="K11129"/>
      <c r="P11129"/>
      <c r="X11129"/>
      <c r="AA11129"/>
      <c r="AF11129"/>
      <c r="AI11129"/>
      <c r="AN11129"/>
    </row>
    <row r="11130" spans="3:40" ht="14.1" customHeight="1">
      <c r="C11130"/>
      <c r="F11130"/>
      <c r="G11130"/>
      <c r="H11130"/>
      <c r="K11130"/>
      <c r="P11130"/>
      <c r="X11130"/>
      <c r="AA11130"/>
      <c r="AF11130"/>
      <c r="AI11130"/>
      <c r="AN11130"/>
    </row>
    <row r="11131" spans="3:40" ht="14.1" customHeight="1">
      <c r="C11131"/>
      <c r="F11131"/>
      <c r="G11131"/>
      <c r="H11131"/>
      <c r="K11131"/>
      <c r="P11131"/>
      <c r="X11131"/>
      <c r="AA11131"/>
      <c r="AF11131"/>
      <c r="AI11131"/>
      <c r="AN11131"/>
    </row>
    <row r="11132" spans="3:40" ht="14.1" customHeight="1">
      <c r="C11132"/>
      <c r="F11132"/>
      <c r="G11132"/>
      <c r="H11132"/>
      <c r="K11132"/>
      <c r="P11132"/>
      <c r="X11132"/>
      <c r="AA11132"/>
      <c r="AF11132"/>
      <c r="AI11132"/>
      <c r="AN11132"/>
    </row>
    <row r="11133" spans="3:40" ht="14.1" customHeight="1">
      <c r="C11133"/>
      <c r="F11133"/>
      <c r="G11133"/>
      <c r="H11133"/>
      <c r="K11133"/>
      <c r="P11133"/>
      <c r="X11133"/>
      <c r="AA11133"/>
      <c r="AF11133"/>
      <c r="AI11133"/>
      <c r="AN11133"/>
    </row>
    <row r="11134" spans="3:40" ht="14.1" customHeight="1">
      <c r="C11134"/>
      <c r="F11134"/>
      <c r="G11134"/>
      <c r="H11134"/>
      <c r="K11134"/>
      <c r="P11134"/>
      <c r="X11134"/>
      <c r="AA11134"/>
      <c r="AF11134"/>
      <c r="AI11134"/>
      <c r="AN11134"/>
    </row>
    <row r="11135" spans="3:40" ht="14.1" customHeight="1">
      <c r="C11135"/>
      <c r="F11135"/>
      <c r="G11135"/>
      <c r="H11135"/>
      <c r="K11135"/>
      <c r="P11135"/>
      <c r="X11135"/>
      <c r="AA11135"/>
      <c r="AF11135"/>
      <c r="AI11135"/>
      <c r="AN11135"/>
    </row>
    <row r="11136" spans="3:40" ht="14.1" customHeight="1">
      <c r="C11136"/>
      <c r="F11136"/>
      <c r="G11136"/>
      <c r="H11136"/>
      <c r="K11136"/>
      <c r="P11136"/>
      <c r="X11136"/>
      <c r="AA11136"/>
      <c r="AF11136"/>
      <c r="AI11136"/>
      <c r="AN11136"/>
    </row>
    <row r="11137" spans="3:40" ht="14.1" customHeight="1">
      <c r="C11137"/>
      <c r="F11137"/>
      <c r="G11137"/>
      <c r="H11137"/>
      <c r="K11137"/>
      <c r="P11137"/>
      <c r="X11137"/>
      <c r="AA11137"/>
      <c r="AF11137"/>
      <c r="AI11137"/>
      <c r="AN11137"/>
    </row>
    <row r="11138" spans="3:40" ht="14.1" customHeight="1">
      <c r="C11138"/>
      <c r="F11138"/>
      <c r="G11138"/>
      <c r="H11138"/>
      <c r="K11138"/>
      <c r="P11138"/>
      <c r="X11138"/>
      <c r="AA11138"/>
      <c r="AF11138"/>
      <c r="AI11138"/>
      <c r="AN11138"/>
    </row>
    <row r="11139" spans="3:40" ht="14.1" customHeight="1">
      <c r="C11139"/>
      <c r="F11139"/>
      <c r="G11139"/>
      <c r="H11139"/>
      <c r="K11139"/>
      <c r="P11139"/>
      <c r="X11139"/>
      <c r="AA11139"/>
      <c r="AF11139"/>
      <c r="AI11139"/>
      <c r="AN11139"/>
    </row>
    <row r="11140" spans="3:40" ht="14.1" customHeight="1">
      <c r="C11140"/>
      <c r="F11140"/>
      <c r="G11140"/>
      <c r="H11140"/>
      <c r="K11140"/>
      <c r="P11140"/>
      <c r="X11140"/>
      <c r="AA11140"/>
      <c r="AF11140"/>
      <c r="AI11140"/>
      <c r="AN11140"/>
    </row>
    <row r="11141" spans="3:40" ht="14.1" customHeight="1">
      <c r="C11141"/>
      <c r="F11141"/>
      <c r="G11141"/>
      <c r="H11141"/>
      <c r="K11141"/>
      <c r="P11141"/>
      <c r="X11141"/>
      <c r="AA11141"/>
      <c r="AF11141"/>
      <c r="AI11141"/>
      <c r="AN11141"/>
    </row>
    <row r="11142" spans="3:40" ht="14.1" customHeight="1">
      <c r="C11142"/>
      <c r="F11142"/>
      <c r="G11142"/>
      <c r="H11142"/>
      <c r="K11142"/>
      <c r="P11142"/>
      <c r="X11142"/>
      <c r="AA11142"/>
      <c r="AF11142"/>
      <c r="AI11142"/>
      <c r="AN11142"/>
    </row>
    <row r="11143" spans="3:40" ht="14.1" customHeight="1">
      <c r="C11143"/>
      <c r="F11143"/>
      <c r="G11143"/>
      <c r="H11143"/>
      <c r="K11143"/>
      <c r="P11143"/>
      <c r="X11143"/>
      <c r="AA11143"/>
      <c r="AF11143"/>
      <c r="AI11143"/>
      <c r="AN11143"/>
    </row>
    <row r="11144" spans="3:40" ht="14.1" customHeight="1">
      <c r="C11144"/>
      <c r="F11144"/>
      <c r="G11144"/>
      <c r="H11144"/>
      <c r="K11144"/>
      <c r="P11144"/>
      <c r="X11144"/>
      <c r="AA11144"/>
      <c r="AF11144"/>
      <c r="AI11144"/>
      <c r="AN11144"/>
    </row>
    <row r="11145" spans="3:40" ht="14.1" customHeight="1">
      <c r="C11145"/>
      <c r="F11145"/>
      <c r="G11145"/>
      <c r="H11145"/>
      <c r="K11145"/>
      <c r="P11145"/>
      <c r="X11145"/>
      <c r="AA11145"/>
      <c r="AF11145"/>
      <c r="AI11145"/>
      <c r="AN11145"/>
    </row>
    <row r="11146" spans="3:40" ht="14.1" customHeight="1">
      <c r="C11146"/>
      <c r="F11146"/>
      <c r="G11146"/>
      <c r="H11146"/>
      <c r="K11146"/>
      <c r="P11146"/>
      <c r="X11146"/>
      <c r="AA11146"/>
      <c r="AF11146"/>
      <c r="AI11146"/>
      <c r="AN11146"/>
    </row>
    <row r="11147" spans="3:40" ht="14.1" customHeight="1">
      <c r="C11147"/>
      <c r="F11147"/>
      <c r="G11147"/>
      <c r="H11147"/>
      <c r="K11147"/>
      <c r="P11147"/>
      <c r="X11147"/>
      <c r="AA11147"/>
      <c r="AF11147"/>
      <c r="AI11147"/>
      <c r="AN11147"/>
    </row>
    <row r="11148" spans="3:40" ht="14.1" customHeight="1">
      <c r="C11148"/>
      <c r="F11148"/>
      <c r="G11148"/>
      <c r="H11148"/>
      <c r="K11148"/>
      <c r="P11148"/>
      <c r="X11148"/>
      <c r="AA11148"/>
      <c r="AF11148"/>
      <c r="AI11148"/>
      <c r="AN11148"/>
    </row>
    <row r="11149" spans="3:40" ht="14.1" customHeight="1">
      <c r="C11149"/>
      <c r="F11149"/>
      <c r="G11149"/>
      <c r="H11149"/>
      <c r="K11149"/>
      <c r="P11149"/>
      <c r="X11149"/>
      <c r="AA11149"/>
      <c r="AF11149"/>
      <c r="AI11149"/>
      <c r="AN11149"/>
    </row>
    <row r="11150" spans="3:40" ht="14.1" customHeight="1">
      <c r="C11150"/>
      <c r="F11150"/>
      <c r="G11150"/>
      <c r="H11150"/>
      <c r="K11150"/>
      <c r="P11150"/>
      <c r="X11150"/>
      <c r="AA11150"/>
      <c r="AF11150"/>
      <c r="AI11150"/>
      <c r="AN11150"/>
    </row>
    <row r="11151" spans="3:40" ht="14.1" customHeight="1">
      <c r="C11151"/>
      <c r="F11151"/>
      <c r="G11151"/>
      <c r="H11151"/>
      <c r="K11151"/>
      <c r="P11151"/>
      <c r="X11151"/>
      <c r="AA11151"/>
      <c r="AF11151"/>
      <c r="AI11151"/>
      <c r="AN11151"/>
    </row>
    <row r="11152" spans="3:40" ht="14.1" customHeight="1">
      <c r="C11152"/>
      <c r="F11152"/>
      <c r="G11152"/>
      <c r="H11152"/>
      <c r="K11152"/>
      <c r="P11152"/>
      <c r="X11152"/>
      <c r="AA11152"/>
      <c r="AF11152"/>
      <c r="AI11152"/>
      <c r="AN11152"/>
    </row>
    <row r="11153" spans="3:40" ht="14.1" customHeight="1">
      <c r="C11153"/>
      <c r="F11153"/>
      <c r="G11153"/>
      <c r="H11153"/>
      <c r="K11153"/>
      <c r="P11153"/>
      <c r="X11153"/>
      <c r="AA11153"/>
      <c r="AF11153"/>
      <c r="AI11153"/>
      <c r="AN11153"/>
    </row>
    <row r="11154" spans="3:40" ht="14.1" customHeight="1">
      <c r="C11154"/>
      <c r="F11154"/>
      <c r="G11154"/>
      <c r="H11154"/>
      <c r="K11154"/>
      <c r="P11154"/>
      <c r="X11154"/>
      <c r="AA11154"/>
      <c r="AF11154"/>
      <c r="AI11154"/>
      <c r="AN11154"/>
    </row>
    <row r="11155" spans="3:40" ht="14.1" customHeight="1">
      <c r="C11155"/>
      <c r="F11155"/>
      <c r="G11155"/>
      <c r="H11155"/>
      <c r="K11155"/>
      <c r="P11155"/>
      <c r="X11155"/>
      <c r="AA11155"/>
      <c r="AF11155"/>
      <c r="AI11155"/>
      <c r="AN11155"/>
    </row>
    <row r="11156" spans="3:40" ht="14.1" customHeight="1">
      <c r="C11156"/>
      <c r="F11156"/>
      <c r="G11156"/>
      <c r="H11156"/>
      <c r="K11156"/>
      <c r="P11156"/>
      <c r="X11156"/>
      <c r="AA11156"/>
      <c r="AF11156"/>
      <c r="AI11156"/>
      <c r="AN11156"/>
    </row>
    <row r="11157" spans="3:40" ht="14.1" customHeight="1">
      <c r="C11157"/>
      <c r="F11157"/>
      <c r="G11157"/>
      <c r="H11157"/>
      <c r="K11157"/>
      <c r="P11157"/>
      <c r="X11157"/>
      <c r="AA11157"/>
      <c r="AF11157"/>
      <c r="AI11157"/>
      <c r="AN11157"/>
    </row>
    <row r="11158" spans="3:40" ht="14.1" customHeight="1">
      <c r="C11158"/>
      <c r="F11158"/>
      <c r="G11158"/>
      <c r="H11158"/>
      <c r="K11158"/>
      <c r="P11158"/>
      <c r="X11158"/>
      <c r="AA11158"/>
      <c r="AF11158"/>
      <c r="AI11158"/>
      <c r="AN11158"/>
    </row>
    <row r="11159" spans="3:40" ht="14.1" customHeight="1">
      <c r="C11159"/>
      <c r="F11159"/>
      <c r="G11159"/>
      <c r="H11159"/>
      <c r="K11159"/>
      <c r="P11159"/>
      <c r="X11159"/>
      <c r="AA11159"/>
      <c r="AF11159"/>
      <c r="AI11159"/>
      <c r="AN11159"/>
    </row>
    <row r="11160" spans="3:40" ht="14.1" customHeight="1">
      <c r="C11160"/>
      <c r="F11160"/>
      <c r="G11160"/>
      <c r="H11160"/>
      <c r="K11160"/>
      <c r="P11160"/>
      <c r="X11160"/>
      <c r="AA11160"/>
      <c r="AF11160"/>
      <c r="AI11160"/>
      <c r="AN11160"/>
    </row>
    <row r="11161" spans="3:40" ht="14.1" customHeight="1">
      <c r="C11161"/>
      <c r="F11161"/>
      <c r="G11161"/>
      <c r="H11161"/>
      <c r="K11161"/>
      <c r="P11161"/>
      <c r="X11161"/>
      <c r="AA11161"/>
      <c r="AF11161"/>
      <c r="AI11161"/>
      <c r="AN11161"/>
    </row>
    <row r="11162" spans="3:40" ht="14.1" customHeight="1">
      <c r="C11162"/>
      <c r="F11162"/>
      <c r="G11162"/>
      <c r="H11162"/>
      <c r="K11162"/>
      <c r="P11162"/>
      <c r="X11162"/>
      <c r="AA11162"/>
      <c r="AF11162"/>
      <c r="AI11162"/>
      <c r="AN11162"/>
    </row>
    <row r="11163" spans="3:40" ht="14.1" customHeight="1">
      <c r="C11163"/>
      <c r="F11163"/>
      <c r="G11163"/>
      <c r="H11163"/>
      <c r="K11163"/>
      <c r="P11163"/>
      <c r="X11163"/>
      <c r="AA11163"/>
      <c r="AF11163"/>
      <c r="AI11163"/>
      <c r="AN11163"/>
    </row>
    <row r="11164" spans="3:40" ht="14.1" customHeight="1">
      <c r="C11164"/>
      <c r="F11164"/>
      <c r="G11164"/>
      <c r="H11164"/>
      <c r="K11164"/>
      <c r="P11164"/>
      <c r="X11164"/>
      <c r="AA11164"/>
      <c r="AF11164"/>
      <c r="AI11164"/>
      <c r="AN11164"/>
    </row>
    <row r="11165" spans="3:40" ht="14.1" customHeight="1">
      <c r="C11165"/>
      <c r="F11165"/>
      <c r="G11165"/>
      <c r="H11165"/>
      <c r="K11165"/>
      <c r="P11165"/>
      <c r="X11165"/>
      <c r="AA11165"/>
      <c r="AF11165"/>
      <c r="AI11165"/>
      <c r="AN11165"/>
    </row>
    <row r="11166" spans="3:40" ht="14.1" customHeight="1">
      <c r="C11166"/>
      <c r="F11166"/>
      <c r="G11166"/>
      <c r="H11166"/>
      <c r="K11166"/>
      <c r="P11166"/>
      <c r="X11166"/>
      <c r="AA11166"/>
      <c r="AF11166"/>
      <c r="AI11166"/>
      <c r="AN11166"/>
    </row>
    <row r="11167" spans="3:40" ht="14.1" customHeight="1">
      <c r="C11167"/>
      <c r="F11167"/>
      <c r="G11167"/>
      <c r="H11167"/>
      <c r="K11167"/>
      <c r="P11167"/>
      <c r="X11167"/>
      <c r="AA11167"/>
      <c r="AF11167"/>
      <c r="AI11167"/>
      <c r="AN11167"/>
    </row>
    <row r="11168" spans="3:40" ht="14.1" customHeight="1">
      <c r="C11168"/>
      <c r="F11168"/>
      <c r="G11168"/>
      <c r="H11168"/>
      <c r="K11168"/>
      <c r="P11168"/>
      <c r="X11168"/>
      <c r="AA11168"/>
      <c r="AF11168"/>
      <c r="AI11168"/>
      <c r="AN11168"/>
    </row>
    <row r="11169" spans="3:40" ht="14.1" customHeight="1">
      <c r="C11169"/>
      <c r="F11169"/>
      <c r="G11169"/>
      <c r="H11169"/>
      <c r="K11169"/>
      <c r="P11169"/>
      <c r="X11169"/>
      <c r="AA11169"/>
      <c r="AF11169"/>
      <c r="AI11169"/>
      <c r="AN11169"/>
    </row>
    <row r="11170" spans="3:40" ht="14.1" customHeight="1">
      <c r="C11170"/>
      <c r="F11170"/>
      <c r="G11170"/>
      <c r="H11170"/>
      <c r="K11170"/>
      <c r="P11170"/>
      <c r="X11170"/>
      <c r="AA11170"/>
      <c r="AF11170"/>
      <c r="AI11170"/>
      <c r="AN11170"/>
    </row>
    <row r="11171" spans="3:40" ht="14.1" customHeight="1">
      <c r="C11171"/>
      <c r="F11171"/>
      <c r="G11171"/>
      <c r="H11171"/>
      <c r="K11171"/>
      <c r="P11171"/>
      <c r="X11171"/>
      <c r="AA11171"/>
      <c r="AF11171"/>
      <c r="AI11171"/>
      <c r="AN11171"/>
    </row>
    <row r="11172" spans="3:40" ht="14.1" customHeight="1">
      <c r="C11172"/>
      <c r="F11172"/>
      <c r="G11172"/>
      <c r="H11172"/>
      <c r="K11172"/>
      <c r="P11172"/>
      <c r="X11172"/>
      <c r="AA11172"/>
      <c r="AF11172"/>
      <c r="AI11172"/>
      <c r="AN11172"/>
    </row>
    <row r="11173" spans="3:40" ht="14.1" customHeight="1">
      <c r="C11173"/>
      <c r="F11173"/>
      <c r="G11173"/>
      <c r="H11173"/>
      <c r="K11173"/>
      <c r="P11173"/>
      <c r="X11173"/>
      <c r="AA11173"/>
      <c r="AF11173"/>
      <c r="AI11173"/>
      <c r="AN11173"/>
    </row>
    <row r="11174" spans="3:40" ht="14.1" customHeight="1">
      <c r="C11174"/>
      <c r="F11174"/>
      <c r="G11174"/>
      <c r="H11174"/>
      <c r="K11174"/>
      <c r="P11174"/>
      <c r="X11174"/>
      <c r="AA11174"/>
      <c r="AF11174"/>
      <c r="AI11174"/>
      <c r="AN11174"/>
    </row>
    <row r="11175" spans="3:40" ht="14.1" customHeight="1">
      <c r="C11175"/>
      <c r="F11175"/>
      <c r="G11175"/>
      <c r="H11175"/>
      <c r="K11175"/>
      <c r="P11175"/>
      <c r="X11175"/>
      <c r="AA11175"/>
      <c r="AF11175"/>
      <c r="AI11175"/>
      <c r="AN11175"/>
    </row>
    <row r="11176" spans="3:40" ht="14.1" customHeight="1">
      <c r="C11176"/>
      <c r="F11176"/>
      <c r="G11176"/>
      <c r="H11176"/>
      <c r="K11176"/>
      <c r="P11176"/>
      <c r="X11176"/>
      <c r="AA11176"/>
      <c r="AF11176"/>
      <c r="AI11176"/>
      <c r="AN11176"/>
    </row>
    <row r="11177" spans="3:40" ht="14.1" customHeight="1">
      <c r="C11177"/>
      <c r="F11177"/>
      <c r="G11177"/>
      <c r="H11177"/>
      <c r="K11177"/>
      <c r="P11177"/>
      <c r="X11177"/>
      <c r="AA11177"/>
      <c r="AF11177"/>
      <c r="AI11177"/>
      <c r="AN11177"/>
    </row>
    <row r="11178" spans="3:40" ht="14.1" customHeight="1">
      <c r="C11178"/>
      <c r="F11178"/>
      <c r="G11178"/>
      <c r="H11178"/>
      <c r="K11178"/>
      <c r="P11178"/>
      <c r="X11178"/>
      <c r="AA11178"/>
      <c r="AF11178"/>
      <c r="AI11178"/>
      <c r="AN11178"/>
    </row>
    <row r="11179" spans="3:40" ht="14.1" customHeight="1">
      <c r="C11179"/>
      <c r="F11179"/>
      <c r="G11179"/>
      <c r="H11179"/>
      <c r="K11179"/>
      <c r="P11179"/>
      <c r="X11179"/>
      <c r="AA11179"/>
      <c r="AF11179"/>
      <c r="AI11179"/>
      <c r="AN11179"/>
    </row>
    <row r="11180" spans="3:40" ht="14.1" customHeight="1">
      <c r="C11180"/>
      <c r="F11180"/>
      <c r="G11180"/>
      <c r="H11180"/>
      <c r="K11180"/>
      <c r="P11180"/>
      <c r="X11180"/>
      <c r="AA11180"/>
      <c r="AF11180"/>
      <c r="AI11180"/>
      <c r="AN11180"/>
    </row>
    <row r="11181" spans="3:40" ht="14.1" customHeight="1">
      <c r="C11181"/>
      <c r="F11181"/>
      <c r="G11181"/>
      <c r="H11181"/>
      <c r="K11181"/>
      <c r="P11181"/>
      <c r="X11181"/>
      <c r="AA11181"/>
      <c r="AF11181"/>
      <c r="AI11181"/>
      <c r="AN11181"/>
    </row>
    <row r="11182" spans="3:40" ht="14.1" customHeight="1">
      <c r="C11182"/>
      <c r="F11182"/>
      <c r="G11182"/>
      <c r="H11182"/>
      <c r="K11182"/>
      <c r="P11182"/>
      <c r="X11182"/>
      <c r="AA11182"/>
      <c r="AF11182"/>
      <c r="AI11182"/>
      <c r="AN11182"/>
    </row>
    <row r="11183" spans="3:40" ht="14.1" customHeight="1">
      <c r="C11183"/>
      <c r="F11183"/>
      <c r="G11183"/>
      <c r="H11183"/>
      <c r="K11183"/>
      <c r="P11183"/>
      <c r="X11183"/>
      <c r="AA11183"/>
      <c r="AF11183"/>
      <c r="AI11183"/>
      <c r="AN11183"/>
    </row>
    <row r="11184" spans="3:40" ht="14.1" customHeight="1">
      <c r="C11184"/>
      <c r="F11184"/>
      <c r="G11184"/>
      <c r="H11184"/>
      <c r="K11184"/>
      <c r="P11184"/>
      <c r="X11184"/>
      <c r="AA11184"/>
      <c r="AF11184"/>
      <c r="AI11184"/>
      <c r="AN11184"/>
    </row>
    <row r="11185" spans="3:40" ht="14.1" customHeight="1">
      <c r="C11185"/>
      <c r="F11185"/>
      <c r="G11185"/>
      <c r="H11185"/>
      <c r="K11185"/>
      <c r="P11185"/>
      <c r="X11185"/>
      <c r="AA11185"/>
      <c r="AF11185"/>
      <c r="AI11185"/>
      <c r="AN11185"/>
    </row>
    <row r="11186" spans="3:40" ht="14.1" customHeight="1">
      <c r="C11186"/>
      <c r="F11186"/>
      <c r="G11186"/>
      <c r="H11186"/>
      <c r="K11186"/>
      <c r="P11186"/>
      <c r="X11186"/>
      <c r="AA11186"/>
      <c r="AF11186"/>
      <c r="AI11186"/>
      <c r="AN11186"/>
    </row>
    <row r="11187" spans="3:40" ht="14.1" customHeight="1">
      <c r="C11187"/>
      <c r="F11187"/>
      <c r="G11187"/>
      <c r="H11187"/>
      <c r="K11187"/>
      <c r="P11187"/>
      <c r="X11187"/>
      <c r="AA11187"/>
      <c r="AF11187"/>
      <c r="AI11187"/>
      <c r="AN11187"/>
    </row>
    <row r="11188" spans="3:40" ht="14.1" customHeight="1">
      <c r="C11188"/>
      <c r="F11188"/>
      <c r="G11188"/>
      <c r="H11188"/>
      <c r="K11188"/>
      <c r="P11188"/>
      <c r="X11188"/>
      <c r="AA11188"/>
      <c r="AF11188"/>
      <c r="AI11188"/>
      <c r="AN11188"/>
    </row>
    <row r="11189" spans="3:40" ht="14.1" customHeight="1">
      <c r="C11189"/>
      <c r="F11189"/>
      <c r="G11189"/>
      <c r="H11189"/>
      <c r="K11189"/>
      <c r="P11189"/>
      <c r="X11189"/>
      <c r="AA11189"/>
      <c r="AF11189"/>
      <c r="AI11189"/>
      <c r="AN11189"/>
    </row>
    <row r="11190" spans="3:40" ht="14.1" customHeight="1">
      <c r="C11190"/>
      <c r="F11190"/>
      <c r="G11190"/>
      <c r="H11190"/>
      <c r="K11190"/>
      <c r="P11190"/>
      <c r="X11190"/>
      <c r="AA11190"/>
      <c r="AF11190"/>
      <c r="AI11190"/>
      <c r="AN11190"/>
    </row>
    <row r="11191" spans="3:40" ht="14.1" customHeight="1">
      <c r="C11191"/>
      <c r="F11191"/>
      <c r="G11191"/>
      <c r="H11191"/>
      <c r="K11191"/>
      <c r="P11191"/>
      <c r="X11191"/>
      <c r="AA11191"/>
      <c r="AF11191"/>
      <c r="AI11191"/>
      <c r="AN11191"/>
    </row>
    <row r="11192" spans="3:40" ht="14.1" customHeight="1">
      <c r="C11192"/>
      <c r="F11192"/>
      <c r="G11192"/>
      <c r="H11192"/>
      <c r="K11192"/>
      <c r="P11192"/>
      <c r="X11192"/>
      <c r="AA11192"/>
      <c r="AF11192"/>
      <c r="AI11192"/>
      <c r="AN11192"/>
    </row>
    <row r="11193" spans="3:40" ht="14.1" customHeight="1">
      <c r="C11193"/>
      <c r="F11193"/>
      <c r="G11193"/>
      <c r="H11193"/>
      <c r="K11193"/>
      <c r="P11193"/>
      <c r="X11193"/>
      <c r="AA11193"/>
      <c r="AF11193"/>
      <c r="AI11193"/>
      <c r="AN11193"/>
    </row>
    <row r="11194" spans="3:40" ht="14.1" customHeight="1">
      <c r="C11194"/>
      <c r="F11194"/>
      <c r="G11194"/>
      <c r="H11194"/>
      <c r="K11194"/>
      <c r="P11194"/>
      <c r="X11194"/>
      <c r="AA11194"/>
      <c r="AF11194"/>
      <c r="AI11194"/>
      <c r="AN11194"/>
    </row>
    <row r="11195" spans="3:40" ht="14.1" customHeight="1">
      <c r="C11195"/>
      <c r="F11195"/>
      <c r="G11195"/>
      <c r="H11195"/>
      <c r="K11195"/>
      <c r="P11195"/>
      <c r="X11195"/>
      <c r="AA11195"/>
      <c r="AF11195"/>
      <c r="AI11195"/>
      <c r="AN11195"/>
    </row>
    <row r="11196" spans="3:40" ht="14.1" customHeight="1">
      <c r="C11196"/>
      <c r="F11196"/>
      <c r="G11196"/>
      <c r="H11196"/>
      <c r="K11196"/>
      <c r="P11196"/>
      <c r="X11196"/>
      <c r="AA11196"/>
      <c r="AF11196"/>
      <c r="AI11196"/>
      <c r="AN11196"/>
    </row>
    <row r="11197" spans="3:40" ht="14.1" customHeight="1">
      <c r="C11197"/>
      <c r="F11197"/>
      <c r="G11197"/>
      <c r="H11197"/>
      <c r="K11197"/>
      <c r="P11197"/>
      <c r="X11197"/>
      <c r="AA11197"/>
      <c r="AF11197"/>
      <c r="AI11197"/>
      <c r="AN11197"/>
    </row>
    <row r="11198" spans="3:40" ht="14.1" customHeight="1">
      <c r="C11198"/>
      <c r="F11198"/>
      <c r="G11198"/>
      <c r="H11198"/>
      <c r="K11198"/>
      <c r="P11198"/>
      <c r="X11198"/>
      <c r="AA11198"/>
      <c r="AF11198"/>
      <c r="AI11198"/>
      <c r="AN11198"/>
    </row>
    <row r="11199" spans="3:40" ht="14.1" customHeight="1">
      <c r="C11199"/>
      <c r="F11199"/>
      <c r="G11199"/>
      <c r="H11199"/>
      <c r="K11199"/>
      <c r="P11199"/>
      <c r="X11199"/>
      <c r="AA11199"/>
      <c r="AF11199"/>
      <c r="AI11199"/>
      <c r="AN11199"/>
    </row>
    <row r="11200" spans="3:40" ht="14.1" customHeight="1">
      <c r="C11200"/>
      <c r="F11200"/>
      <c r="G11200"/>
      <c r="H11200"/>
      <c r="K11200"/>
      <c r="P11200"/>
      <c r="X11200"/>
      <c r="AA11200"/>
      <c r="AF11200"/>
      <c r="AI11200"/>
      <c r="AN11200"/>
    </row>
    <row r="11201" spans="3:40" ht="14.1" customHeight="1">
      <c r="C11201"/>
      <c r="F11201"/>
      <c r="G11201"/>
      <c r="H11201"/>
      <c r="K11201"/>
      <c r="P11201"/>
      <c r="X11201"/>
      <c r="AA11201"/>
      <c r="AF11201"/>
      <c r="AI11201"/>
      <c r="AN11201"/>
    </row>
    <row r="11202" spans="3:40" ht="14.1" customHeight="1">
      <c r="C11202"/>
      <c r="F11202"/>
      <c r="G11202"/>
      <c r="H11202"/>
      <c r="K11202"/>
      <c r="P11202"/>
      <c r="X11202"/>
      <c r="AA11202"/>
      <c r="AF11202"/>
      <c r="AI11202"/>
      <c r="AN11202"/>
    </row>
    <row r="11203" spans="3:40" ht="14.1" customHeight="1">
      <c r="C11203"/>
      <c r="F11203"/>
      <c r="G11203"/>
      <c r="H11203"/>
      <c r="K11203"/>
      <c r="P11203"/>
      <c r="X11203"/>
      <c r="AA11203"/>
      <c r="AF11203"/>
      <c r="AI11203"/>
      <c r="AN11203"/>
    </row>
    <row r="11204" spans="3:40" ht="14.1" customHeight="1">
      <c r="C11204"/>
      <c r="F11204"/>
      <c r="G11204"/>
      <c r="H11204"/>
      <c r="K11204"/>
      <c r="P11204"/>
      <c r="X11204"/>
      <c r="AA11204"/>
      <c r="AF11204"/>
      <c r="AI11204"/>
      <c r="AN11204"/>
    </row>
    <row r="11205" spans="3:40" ht="14.1" customHeight="1">
      <c r="C11205"/>
      <c r="F11205"/>
      <c r="G11205"/>
      <c r="H11205"/>
      <c r="K11205"/>
      <c r="P11205"/>
      <c r="X11205"/>
      <c r="AA11205"/>
      <c r="AF11205"/>
      <c r="AI11205"/>
      <c r="AN11205"/>
    </row>
    <row r="11206" spans="3:40" ht="14.1" customHeight="1">
      <c r="C11206"/>
      <c r="F11206"/>
      <c r="G11206"/>
      <c r="H11206"/>
      <c r="K11206"/>
      <c r="P11206"/>
      <c r="X11206"/>
      <c r="AA11206"/>
      <c r="AF11206"/>
      <c r="AI11206"/>
      <c r="AN11206"/>
    </row>
    <row r="11207" spans="3:40" ht="14.1" customHeight="1">
      <c r="C11207"/>
      <c r="F11207"/>
      <c r="G11207"/>
      <c r="H11207"/>
      <c r="K11207"/>
      <c r="P11207"/>
      <c r="X11207"/>
      <c r="AA11207"/>
      <c r="AF11207"/>
      <c r="AI11207"/>
      <c r="AN11207"/>
    </row>
    <row r="11208" spans="3:40" ht="14.1" customHeight="1">
      <c r="C11208"/>
      <c r="F11208"/>
      <c r="G11208"/>
      <c r="H11208"/>
      <c r="K11208"/>
      <c r="P11208"/>
      <c r="X11208"/>
      <c r="AA11208"/>
      <c r="AF11208"/>
      <c r="AI11208"/>
      <c r="AN11208"/>
    </row>
    <row r="11209" spans="3:40" ht="14.1" customHeight="1">
      <c r="C11209"/>
      <c r="F11209"/>
      <c r="G11209"/>
      <c r="H11209"/>
      <c r="K11209"/>
      <c r="P11209"/>
      <c r="X11209"/>
      <c r="AA11209"/>
      <c r="AF11209"/>
      <c r="AI11209"/>
      <c r="AN11209"/>
    </row>
    <row r="11210" spans="3:40" ht="14.1" customHeight="1">
      <c r="C11210"/>
      <c r="F11210"/>
      <c r="G11210"/>
      <c r="H11210"/>
      <c r="K11210"/>
      <c r="P11210"/>
      <c r="X11210"/>
      <c r="AA11210"/>
      <c r="AF11210"/>
      <c r="AI11210"/>
      <c r="AN11210"/>
    </row>
    <row r="11211" spans="3:40" ht="14.1" customHeight="1">
      <c r="C11211"/>
      <c r="F11211"/>
      <c r="G11211"/>
      <c r="H11211"/>
      <c r="K11211"/>
      <c r="P11211"/>
      <c r="X11211"/>
      <c r="AA11211"/>
      <c r="AF11211"/>
      <c r="AI11211"/>
      <c r="AN11211"/>
    </row>
    <row r="11212" spans="3:40" ht="14.1" customHeight="1">
      <c r="C11212"/>
      <c r="F11212"/>
      <c r="G11212"/>
      <c r="H11212"/>
      <c r="K11212"/>
      <c r="P11212"/>
      <c r="X11212"/>
      <c r="AA11212"/>
      <c r="AF11212"/>
      <c r="AI11212"/>
      <c r="AN11212"/>
    </row>
    <row r="11213" spans="3:40" ht="14.1" customHeight="1">
      <c r="C11213"/>
      <c r="F11213"/>
      <c r="G11213"/>
      <c r="H11213"/>
      <c r="K11213"/>
      <c r="P11213"/>
      <c r="X11213"/>
      <c r="AA11213"/>
      <c r="AF11213"/>
      <c r="AI11213"/>
      <c r="AN11213"/>
    </row>
    <row r="11214" spans="3:40" ht="14.1" customHeight="1">
      <c r="C11214"/>
      <c r="F11214"/>
      <c r="G11214"/>
      <c r="H11214"/>
      <c r="K11214"/>
      <c r="P11214"/>
      <c r="X11214"/>
      <c r="AA11214"/>
      <c r="AF11214"/>
      <c r="AI11214"/>
      <c r="AN11214"/>
    </row>
    <row r="11215" spans="3:40" ht="14.1" customHeight="1">
      <c r="C11215"/>
      <c r="F11215"/>
      <c r="G11215"/>
      <c r="H11215"/>
      <c r="K11215"/>
      <c r="P11215"/>
      <c r="X11215"/>
      <c r="AA11215"/>
      <c r="AF11215"/>
      <c r="AI11215"/>
      <c r="AN11215"/>
    </row>
    <row r="11216" spans="3:40" ht="14.1" customHeight="1">
      <c r="C11216"/>
      <c r="F11216"/>
      <c r="G11216"/>
      <c r="H11216"/>
      <c r="K11216"/>
      <c r="P11216"/>
      <c r="X11216"/>
      <c r="AA11216"/>
      <c r="AF11216"/>
      <c r="AI11216"/>
      <c r="AN11216"/>
    </row>
    <row r="11217" spans="3:40" ht="14.1" customHeight="1">
      <c r="C11217"/>
      <c r="F11217"/>
      <c r="G11217"/>
      <c r="H11217"/>
      <c r="K11217"/>
      <c r="P11217"/>
      <c r="X11217"/>
      <c r="AA11217"/>
      <c r="AF11217"/>
      <c r="AI11217"/>
      <c r="AN11217"/>
    </row>
    <row r="11218" spans="3:40" ht="14.1" customHeight="1">
      <c r="C11218"/>
      <c r="F11218"/>
      <c r="G11218"/>
      <c r="H11218"/>
      <c r="K11218"/>
      <c r="P11218"/>
      <c r="X11218"/>
      <c r="AA11218"/>
      <c r="AF11218"/>
      <c r="AI11218"/>
      <c r="AN11218"/>
    </row>
    <row r="11219" spans="3:40" ht="14.1" customHeight="1">
      <c r="C11219"/>
      <c r="F11219"/>
      <c r="G11219"/>
      <c r="H11219"/>
      <c r="K11219"/>
      <c r="P11219"/>
      <c r="X11219"/>
      <c r="AA11219"/>
      <c r="AF11219"/>
      <c r="AI11219"/>
      <c r="AN11219"/>
    </row>
    <row r="11220" spans="3:40" ht="14.1" customHeight="1">
      <c r="C11220"/>
      <c r="F11220"/>
      <c r="G11220"/>
      <c r="H11220"/>
      <c r="K11220"/>
      <c r="P11220"/>
      <c r="X11220"/>
      <c r="AA11220"/>
      <c r="AF11220"/>
      <c r="AI11220"/>
      <c r="AN11220"/>
    </row>
    <row r="11221" spans="3:40" ht="14.1" customHeight="1">
      <c r="C11221"/>
      <c r="F11221"/>
      <c r="G11221"/>
      <c r="H11221"/>
      <c r="K11221"/>
      <c r="P11221"/>
      <c r="X11221"/>
      <c r="AA11221"/>
      <c r="AF11221"/>
      <c r="AI11221"/>
      <c r="AN11221"/>
    </row>
    <row r="11222" spans="3:40" ht="14.1" customHeight="1">
      <c r="C11222"/>
      <c r="F11222"/>
      <c r="G11222"/>
      <c r="H11222"/>
      <c r="K11222"/>
      <c r="P11222"/>
      <c r="X11222"/>
      <c r="AA11222"/>
      <c r="AF11222"/>
      <c r="AI11222"/>
      <c r="AN11222"/>
    </row>
    <row r="11223" spans="3:40" ht="14.1" customHeight="1">
      <c r="C11223"/>
      <c r="F11223"/>
      <c r="G11223"/>
      <c r="H11223"/>
      <c r="K11223"/>
      <c r="P11223"/>
      <c r="X11223"/>
      <c r="AA11223"/>
      <c r="AF11223"/>
      <c r="AI11223"/>
      <c r="AN11223"/>
    </row>
    <row r="11224" spans="3:40" ht="14.1" customHeight="1">
      <c r="C11224"/>
      <c r="F11224"/>
      <c r="G11224"/>
      <c r="H11224"/>
      <c r="K11224"/>
      <c r="P11224"/>
      <c r="X11224"/>
      <c r="AA11224"/>
      <c r="AF11224"/>
      <c r="AI11224"/>
      <c r="AN11224"/>
    </row>
    <row r="11225" spans="3:40" ht="14.1" customHeight="1">
      <c r="C11225"/>
      <c r="F11225"/>
      <c r="G11225"/>
      <c r="H11225"/>
      <c r="K11225"/>
      <c r="P11225"/>
      <c r="X11225"/>
      <c r="AA11225"/>
      <c r="AF11225"/>
      <c r="AI11225"/>
      <c r="AN11225"/>
    </row>
    <row r="11226" spans="3:40" ht="14.1" customHeight="1">
      <c r="C11226"/>
      <c r="F11226"/>
      <c r="G11226"/>
      <c r="H11226"/>
      <c r="K11226"/>
      <c r="P11226"/>
      <c r="X11226"/>
      <c r="AA11226"/>
      <c r="AF11226"/>
      <c r="AI11226"/>
      <c r="AN11226"/>
    </row>
    <row r="11227" spans="3:40" ht="14.1" customHeight="1">
      <c r="C11227"/>
      <c r="F11227"/>
      <c r="G11227"/>
      <c r="H11227"/>
      <c r="K11227"/>
      <c r="P11227"/>
      <c r="X11227"/>
      <c r="AA11227"/>
      <c r="AF11227"/>
      <c r="AI11227"/>
      <c r="AN11227"/>
    </row>
    <row r="11228" spans="3:40" ht="14.1" customHeight="1">
      <c r="C11228"/>
      <c r="F11228"/>
      <c r="G11228"/>
      <c r="H11228"/>
      <c r="K11228"/>
      <c r="P11228"/>
      <c r="X11228"/>
      <c r="AA11228"/>
      <c r="AF11228"/>
      <c r="AI11228"/>
      <c r="AN11228"/>
    </row>
    <row r="11229" spans="3:40" ht="14.1" customHeight="1">
      <c r="C11229"/>
      <c r="F11229"/>
      <c r="G11229"/>
      <c r="H11229"/>
      <c r="K11229"/>
      <c r="P11229"/>
      <c r="X11229"/>
      <c r="AA11229"/>
      <c r="AF11229"/>
      <c r="AI11229"/>
      <c r="AN11229"/>
    </row>
    <row r="11230" spans="3:40" ht="14.1" customHeight="1">
      <c r="C11230"/>
      <c r="F11230"/>
      <c r="G11230"/>
      <c r="H11230"/>
      <c r="K11230"/>
      <c r="P11230"/>
      <c r="X11230"/>
      <c r="AA11230"/>
      <c r="AF11230"/>
      <c r="AI11230"/>
      <c r="AN11230"/>
    </row>
    <row r="11231" spans="3:40" ht="14.1" customHeight="1">
      <c r="C11231"/>
      <c r="F11231"/>
      <c r="G11231"/>
      <c r="H11231"/>
      <c r="K11231"/>
      <c r="P11231"/>
      <c r="X11231"/>
      <c r="AA11231"/>
      <c r="AF11231"/>
      <c r="AI11231"/>
      <c r="AN11231"/>
    </row>
    <row r="11232" spans="3:40" ht="14.1" customHeight="1">
      <c r="C11232"/>
      <c r="F11232"/>
      <c r="G11232"/>
      <c r="H11232"/>
      <c r="K11232"/>
      <c r="P11232"/>
      <c r="X11232"/>
      <c r="AA11232"/>
      <c r="AF11232"/>
      <c r="AI11232"/>
      <c r="AN11232"/>
    </row>
    <row r="11233" spans="3:40" ht="14.1" customHeight="1">
      <c r="C11233"/>
      <c r="F11233"/>
      <c r="G11233"/>
      <c r="H11233"/>
      <c r="K11233"/>
      <c r="P11233"/>
      <c r="X11233"/>
      <c r="AA11233"/>
      <c r="AF11233"/>
      <c r="AI11233"/>
      <c r="AN11233"/>
    </row>
    <row r="11234" spans="3:40" ht="14.1" customHeight="1">
      <c r="C11234"/>
      <c r="F11234"/>
      <c r="G11234"/>
      <c r="H11234"/>
      <c r="K11234"/>
      <c r="P11234"/>
      <c r="X11234"/>
      <c r="AA11234"/>
      <c r="AF11234"/>
      <c r="AI11234"/>
      <c r="AN11234"/>
    </row>
    <row r="11235" spans="3:40" ht="14.1" customHeight="1">
      <c r="C11235"/>
      <c r="F11235"/>
      <c r="G11235"/>
      <c r="H11235"/>
      <c r="K11235"/>
      <c r="P11235"/>
      <c r="X11235"/>
      <c r="AA11235"/>
      <c r="AF11235"/>
      <c r="AI11235"/>
      <c r="AN11235"/>
    </row>
    <row r="11236" spans="3:40" ht="14.1" customHeight="1">
      <c r="C11236"/>
      <c r="F11236"/>
      <c r="G11236"/>
      <c r="H11236"/>
      <c r="K11236"/>
      <c r="P11236"/>
      <c r="X11236"/>
      <c r="AA11236"/>
      <c r="AF11236"/>
      <c r="AI11236"/>
      <c r="AN11236"/>
    </row>
    <row r="11237" spans="3:40" ht="14.1" customHeight="1">
      <c r="C11237"/>
      <c r="F11237"/>
      <c r="G11237"/>
      <c r="H11237"/>
      <c r="K11237"/>
      <c r="P11237"/>
      <c r="X11237"/>
      <c r="AA11237"/>
      <c r="AF11237"/>
      <c r="AI11237"/>
      <c r="AN11237"/>
    </row>
    <row r="11238" spans="3:40" ht="14.1" customHeight="1">
      <c r="C11238"/>
      <c r="F11238"/>
      <c r="G11238"/>
      <c r="H11238"/>
      <c r="K11238"/>
      <c r="P11238"/>
      <c r="X11238"/>
      <c r="AA11238"/>
      <c r="AF11238"/>
      <c r="AI11238"/>
      <c r="AN11238"/>
    </row>
    <row r="11239" spans="3:40" ht="14.1" customHeight="1">
      <c r="C11239"/>
      <c r="F11239"/>
      <c r="G11239"/>
      <c r="H11239"/>
      <c r="K11239"/>
      <c r="P11239"/>
      <c r="X11239"/>
      <c r="AA11239"/>
      <c r="AF11239"/>
      <c r="AI11239"/>
      <c r="AN11239"/>
    </row>
    <row r="11240" spans="3:40" ht="14.1" customHeight="1">
      <c r="C11240"/>
      <c r="F11240"/>
      <c r="G11240"/>
      <c r="H11240"/>
      <c r="K11240"/>
      <c r="P11240"/>
      <c r="X11240"/>
      <c r="AA11240"/>
      <c r="AF11240"/>
      <c r="AI11240"/>
      <c r="AN11240"/>
    </row>
    <row r="11241" spans="3:40" ht="14.1" customHeight="1">
      <c r="C11241"/>
      <c r="F11241"/>
      <c r="G11241"/>
      <c r="H11241"/>
      <c r="K11241"/>
      <c r="P11241"/>
      <c r="X11241"/>
      <c r="AA11241"/>
      <c r="AF11241"/>
      <c r="AI11241"/>
      <c r="AN11241"/>
    </row>
    <row r="11242" spans="3:40" ht="14.1" customHeight="1">
      <c r="C11242"/>
      <c r="F11242"/>
      <c r="G11242"/>
      <c r="H11242"/>
      <c r="K11242"/>
      <c r="P11242"/>
      <c r="X11242"/>
      <c r="AA11242"/>
      <c r="AF11242"/>
      <c r="AI11242"/>
      <c r="AN11242"/>
    </row>
    <row r="11243" spans="3:40" ht="14.1" customHeight="1">
      <c r="C11243"/>
      <c r="F11243"/>
      <c r="G11243"/>
      <c r="H11243"/>
      <c r="K11243"/>
      <c r="P11243"/>
      <c r="X11243"/>
      <c r="AA11243"/>
      <c r="AF11243"/>
      <c r="AI11243"/>
      <c r="AN11243"/>
    </row>
    <row r="11244" spans="3:40" ht="14.1" customHeight="1">
      <c r="C11244"/>
      <c r="F11244"/>
      <c r="G11244"/>
      <c r="H11244"/>
      <c r="K11244"/>
      <c r="P11244"/>
      <c r="X11244"/>
      <c r="AA11244"/>
      <c r="AF11244"/>
      <c r="AI11244"/>
      <c r="AN11244"/>
    </row>
    <row r="11245" spans="3:40" ht="14.1" customHeight="1">
      <c r="C11245"/>
      <c r="F11245"/>
      <c r="G11245"/>
      <c r="H11245"/>
      <c r="K11245"/>
      <c r="P11245"/>
      <c r="X11245"/>
      <c r="AA11245"/>
      <c r="AF11245"/>
      <c r="AI11245"/>
      <c r="AN11245"/>
    </row>
    <row r="11246" spans="3:40" ht="14.1" customHeight="1">
      <c r="C11246"/>
      <c r="F11246"/>
      <c r="G11246"/>
      <c r="H11246"/>
      <c r="K11246"/>
      <c r="P11246"/>
      <c r="X11246"/>
      <c r="AA11246"/>
      <c r="AF11246"/>
      <c r="AI11246"/>
      <c r="AN11246"/>
    </row>
    <row r="11247" spans="3:40" ht="14.1" customHeight="1">
      <c r="C11247"/>
      <c r="F11247"/>
      <c r="G11247"/>
      <c r="H11247"/>
      <c r="K11247"/>
      <c r="P11247"/>
      <c r="X11247"/>
      <c r="AA11247"/>
      <c r="AF11247"/>
      <c r="AI11247"/>
      <c r="AN11247"/>
    </row>
    <row r="11248" spans="3:40" ht="14.1" customHeight="1">
      <c r="C11248"/>
      <c r="F11248"/>
      <c r="G11248"/>
      <c r="H11248"/>
      <c r="K11248"/>
      <c r="P11248"/>
      <c r="X11248"/>
      <c r="AA11248"/>
      <c r="AF11248"/>
      <c r="AI11248"/>
      <c r="AN11248"/>
    </row>
    <row r="11249" spans="3:40" ht="14.1" customHeight="1">
      <c r="C11249"/>
      <c r="F11249"/>
      <c r="G11249"/>
      <c r="H11249"/>
      <c r="K11249"/>
      <c r="P11249"/>
      <c r="X11249"/>
      <c r="AA11249"/>
      <c r="AF11249"/>
      <c r="AI11249"/>
      <c r="AN11249"/>
    </row>
    <row r="11250" spans="3:40" ht="14.1" customHeight="1">
      <c r="C11250"/>
      <c r="F11250"/>
      <c r="G11250"/>
      <c r="H11250"/>
      <c r="K11250"/>
      <c r="P11250"/>
      <c r="X11250"/>
      <c r="AA11250"/>
      <c r="AF11250"/>
      <c r="AI11250"/>
      <c r="AN11250"/>
    </row>
    <row r="11251" spans="3:40" ht="14.1" customHeight="1">
      <c r="C11251"/>
      <c r="F11251"/>
      <c r="G11251"/>
      <c r="H11251"/>
      <c r="K11251"/>
      <c r="P11251"/>
      <c r="X11251"/>
      <c r="AA11251"/>
      <c r="AF11251"/>
      <c r="AI11251"/>
      <c r="AN11251"/>
    </row>
    <row r="11252" spans="3:40" ht="14.1" customHeight="1">
      <c r="C11252"/>
      <c r="F11252"/>
      <c r="G11252"/>
      <c r="H11252"/>
      <c r="K11252"/>
      <c r="P11252"/>
      <c r="X11252"/>
      <c r="AA11252"/>
      <c r="AF11252"/>
      <c r="AI11252"/>
      <c r="AN11252"/>
    </row>
    <row r="11253" spans="3:40" ht="14.1" customHeight="1">
      <c r="C11253"/>
      <c r="F11253"/>
      <c r="G11253"/>
      <c r="H11253"/>
      <c r="K11253"/>
      <c r="P11253"/>
      <c r="X11253"/>
      <c r="AA11253"/>
      <c r="AF11253"/>
      <c r="AI11253"/>
      <c r="AN11253"/>
    </row>
    <row r="11254" spans="3:40" ht="14.1" customHeight="1">
      <c r="C11254"/>
      <c r="F11254"/>
      <c r="G11254"/>
      <c r="H11254"/>
      <c r="K11254"/>
      <c r="P11254"/>
      <c r="X11254"/>
      <c r="AA11254"/>
      <c r="AF11254"/>
      <c r="AI11254"/>
      <c r="AN11254"/>
    </row>
    <row r="11255" spans="3:40" ht="14.1" customHeight="1">
      <c r="C11255"/>
      <c r="F11255"/>
      <c r="G11255"/>
      <c r="H11255"/>
      <c r="K11255"/>
      <c r="P11255"/>
      <c r="X11255"/>
      <c r="AA11255"/>
      <c r="AF11255"/>
      <c r="AI11255"/>
      <c r="AN11255"/>
    </row>
    <row r="11256" spans="3:40" ht="14.1" customHeight="1">
      <c r="C11256"/>
      <c r="F11256"/>
      <c r="G11256"/>
      <c r="H11256"/>
      <c r="K11256"/>
      <c r="P11256"/>
      <c r="X11256"/>
      <c r="AA11256"/>
      <c r="AF11256"/>
      <c r="AI11256"/>
      <c r="AN11256"/>
    </row>
    <row r="11257" spans="3:40" ht="14.1" customHeight="1">
      <c r="C11257"/>
      <c r="F11257"/>
      <c r="G11257"/>
      <c r="H11257"/>
      <c r="K11257"/>
      <c r="P11257"/>
      <c r="X11257"/>
      <c r="AA11257"/>
      <c r="AF11257"/>
      <c r="AI11257"/>
      <c r="AN11257"/>
    </row>
    <row r="11258" spans="3:40" ht="14.1" customHeight="1">
      <c r="C11258"/>
      <c r="F11258"/>
      <c r="G11258"/>
      <c r="H11258"/>
      <c r="K11258"/>
      <c r="P11258"/>
      <c r="X11258"/>
      <c r="AA11258"/>
      <c r="AF11258"/>
      <c r="AI11258"/>
      <c r="AN11258"/>
    </row>
    <row r="11259" spans="3:40" ht="14.1" customHeight="1">
      <c r="C11259"/>
      <c r="F11259"/>
      <c r="G11259"/>
      <c r="H11259"/>
      <c r="K11259"/>
      <c r="P11259"/>
      <c r="X11259"/>
      <c r="AA11259"/>
      <c r="AF11259"/>
      <c r="AI11259"/>
      <c r="AN11259"/>
    </row>
    <row r="11260" spans="3:40" ht="14.1" customHeight="1">
      <c r="C11260"/>
      <c r="F11260"/>
      <c r="G11260"/>
      <c r="H11260"/>
      <c r="K11260"/>
      <c r="P11260"/>
      <c r="X11260"/>
      <c r="AA11260"/>
      <c r="AF11260"/>
      <c r="AI11260"/>
      <c r="AN11260"/>
    </row>
    <row r="11261" spans="3:40" ht="14.1" customHeight="1">
      <c r="C11261"/>
      <c r="F11261"/>
      <c r="G11261"/>
      <c r="H11261"/>
      <c r="K11261"/>
      <c r="P11261"/>
      <c r="X11261"/>
      <c r="AA11261"/>
      <c r="AF11261"/>
      <c r="AI11261"/>
      <c r="AN11261"/>
    </row>
    <row r="11262" spans="3:40" ht="14.1" customHeight="1">
      <c r="C11262"/>
      <c r="F11262"/>
      <c r="G11262"/>
      <c r="H11262"/>
      <c r="K11262"/>
      <c r="P11262"/>
      <c r="X11262"/>
      <c r="AA11262"/>
      <c r="AF11262"/>
      <c r="AI11262"/>
      <c r="AN11262"/>
    </row>
    <row r="11263" spans="3:40" ht="14.1" customHeight="1">
      <c r="C11263"/>
      <c r="F11263"/>
      <c r="G11263"/>
      <c r="H11263"/>
      <c r="K11263"/>
      <c r="P11263"/>
      <c r="X11263"/>
      <c r="AA11263"/>
      <c r="AF11263"/>
      <c r="AI11263"/>
      <c r="AN11263"/>
    </row>
    <row r="11264" spans="3:40" ht="14.1" customHeight="1">
      <c r="C11264"/>
      <c r="F11264"/>
      <c r="G11264"/>
      <c r="H11264"/>
      <c r="K11264"/>
      <c r="P11264"/>
      <c r="X11264"/>
      <c r="AA11264"/>
      <c r="AF11264"/>
      <c r="AI11264"/>
      <c r="AN11264"/>
    </row>
    <row r="11265" spans="3:40" ht="14.1" customHeight="1">
      <c r="C11265"/>
      <c r="F11265"/>
      <c r="G11265"/>
      <c r="H11265"/>
      <c r="K11265"/>
      <c r="P11265"/>
      <c r="X11265"/>
      <c r="AA11265"/>
      <c r="AF11265"/>
      <c r="AI11265"/>
      <c r="AN11265"/>
    </row>
    <row r="11266" spans="3:40" ht="14.1" customHeight="1">
      <c r="C11266"/>
      <c r="F11266"/>
      <c r="G11266"/>
      <c r="H11266"/>
      <c r="K11266"/>
      <c r="P11266"/>
      <c r="X11266"/>
      <c r="AA11266"/>
      <c r="AF11266"/>
      <c r="AI11266"/>
      <c r="AN11266"/>
    </row>
    <row r="11267" spans="3:40" ht="14.1" customHeight="1">
      <c r="C11267"/>
      <c r="F11267"/>
      <c r="G11267"/>
      <c r="H11267"/>
      <c r="K11267"/>
      <c r="P11267"/>
      <c r="X11267"/>
      <c r="AA11267"/>
      <c r="AF11267"/>
      <c r="AI11267"/>
      <c r="AN11267"/>
    </row>
    <row r="11268" spans="3:40" ht="14.1" customHeight="1">
      <c r="C11268"/>
      <c r="F11268"/>
      <c r="G11268"/>
      <c r="H11268"/>
      <c r="K11268"/>
      <c r="P11268"/>
      <c r="X11268"/>
      <c r="AA11268"/>
      <c r="AF11268"/>
      <c r="AI11268"/>
      <c r="AN11268"/>
    </row>
    <row r="11269" spans="3:40" ht="14.1" customHeight="1">
      <c r="C11269"/>
      <c r="F11269"/>
      <c r="G11269"/>
      <c r="H11269"/>
      <c r="K11269"/>
      <c r="P11269"/>
      <c r="X11269"/>
      <c r="AA11269"/>
      <c r="AF11269"/>
      <c r="AI11269"/>
      <c r="AN11269"/>
    </row>
    <row r="11270" spans="3:40" ht="14.1" customHeight="1">
      <c r="C11270"/>
      <c r="F11270"/>
      <c r="G11270"/>
      <c r="H11270"/>
      <c r="K11270"/>
      <c r="P11270"/>
      <c r="X11270"/>
      <c r="AA11270"/>
      <c r="AF11270"/>
      <c r="AI11270"/>
      <c r="AN11270"/>
    </row>
    <row r="11271" spans="3:40" ht="14.1" customHeight="1">
      <c r="C11271"/>
      <c r="F11271"/>
      <c r="G11271"/>
      <c r="H11271"/>
      <c r="K11271"/>
      <c r="P11271"/>
      <c r="X11271"/>
      <c r="AA11271"/>
      <c r="AF11271"/>
      <c r="AI11271"/>
      <c r="AN11271"/>
    </row>
    <row r="11272" spans="3:40" ht="14.1" customHeight="1">
      <c r="C11272"/>
      <c r="F11272"/>
      <c r="G11272"/>
      <c r="H11272"/>
      <c r="K11272"/>
      <c r="P11272"/>
      <c r="X11272"/>
      <c r="AA11272"/>
      <c r="AF11272"/>
      <c r="AI11272"/>
      <c r="AN11272"/>
    </row>
    <row r="11273" spans="3:40" ht="14.1" customHeight="1">
      <c r="C11273"/>
      <c r="F11273"/>
      <c r="G11273"/>
      <c r="H11273"/>
      <c r="K11273"/>
      <c r="P11273"/>
      <c r="X11273"/>
      <c r="AA11273"/>
      <c r="AF11273"/>
      <c r="AI11273"/>
      <c r="AN11273"/>
    </row>
    <row r="11274" spans="3:40" ht="14.1" customHeight="1">
      <c r="C11274"/>
      <c r="F11274"/>
      <c r="G11274"/>
      <c r="H11274"/>
      <c r="K11274"/>
      <c r="P11274"/>
      <c r="X11274"/>
      <c r="AA11274"/>
      <c r="AF11274"/>
      <c r="AI11274"/>
      <c r="AN11274"/>
    </row>
    <row r="11275" spans="3:40" ht="14.1" customHeight="1">
      <c r="C11275"/>
      <c r="F11275"/>
      <c r="G11275"/>
      <c r="H11275"/>
      <c r="K11275"/>
      <c r="P11275"/>
      <c r="X11275"/>
      <c r="AA11275"/>
      <c r="AF11275"/>
      <c r="AI11275"/>
      <c r="AN11275"/>
    </row>
    <row r="11276" spans="3:40" ht="14.1" customHeight="1">
      <c r="C11276"/>
      <c r="F11276"/>
      <c r="G11276"/>
      <c r="H11276"/>
      <c r="K11276"/>
      <c r="P11276"/>
      <c r="X11276"/>
      <c r="AA11276"/>
      <c r="AF11276"/>
      <c r="AI11276"/>
      <c r="AN11276"/>
    </row>
    <row r="11277" spans="3:40" ht="14.1" customHeight="1">
      <c r="C11277"/>
      <c r="F11277"/>
      <c r="G11277"/>
      <c r="H11277"/>
      <c r="K11277"/>
      <c r="P11277"/>
      <c r="X11277"/>
      <c r="AA11277"/>
      <c r="AF11277"/>
      <c r="AI11277"/>
      <c r="AN11277"/>
    </row>
    <row r="11278" spans="3:40" ht="14.1" customHeight="1">
      <c r="C11278"/>
      <c r="F11278"/>
      <c r="G11278"/>
      <c r="H11278"/>
      <c r="K11278"/>
      <c r="P11278"/>
      <c r="X11278"/>
      <c r="AA11278"/>
      <c r="AF11278"/>
      <c r="AI11278"/>
      <c r="AN11278"/>
    </row>
    <row r="11279" spans="3:40" ht="14.1" customHeight="1">
      <c r="C11279"/>
      <c r="F11279"/>
      <c r="G11279"/>
      <c r="H11279"/>
      <c r="K11279"/>
      <c r="P11279"/>
      <c r="X11279"/>
      <c r="AA11279"/>
      <c r="AF11279"/>
      <c r="AI11279"/>
      <c r="AN11279"/>
    </row>
    <row r="11280" spans="3:40" ht="14.1" customHeight="1">
      <c r="C11280"/>
      <c r="F11280"/>
      <c r="G11280"/>
      <c r="H11280"/>
      <c r="K11280"/>
      <c r="P11280"/>
      <c r="X11280"/>
      <c r="AA11280"/>
      <c r="AF11280"/>
      <c r="AI11280"/>
      <c r="AN11280"/>
    </row>
    <row r="11281" spans="3:40" ht="14.1" customHeight="1">
      <c r="C11281"/>
      <c r="F11281"/>
      <c r="G11281"/>
      <c r="H11281"/>
      <c r="K11281"/>
      <c r="P11281"/>
      <c r="X11281"/>
      <c r="AA11281"/>
      <c r="AF11281"/>
      <c r="AI11281"/>
      <c r="AN11281"/>
    </row>
    <row r="11282" spans="3:40" ht="14.1" customHeight="1">
      <c r="C11282"/>
      <c r="F11282"/>
      <c r="G11282"/>
      <c r="H11282"/>
      <c r="K11282"/>
      <c r="P11282"/>
      <c r="X11282"/>
      <c r="AA11282"/>
      <c r="AF11282"/>
      <c r="AI11282"/>
      <c r="AN11282"/>
    </row>
    <row r="11283" spans="3:40" ht="14.1" customHeight="1">
      <c r="C11283"/>
      <c r="F11283"/>
      <c r="G11283"/>
      <c r="H11283"/>
      <c r="K11283"/>
      <c r="P11283"/>
      <c r="X11283"/>
      <c r="AA11283"/>
      <c r="AF11283"/>
      <c r="AI11283"/>
      <c r="AN11283"/>
    </row>
    <row r="11284" spans="3:40" ht="14.1" customHeight="1">
      <c r="C11284"/>
      <c r="F11284"/>
      <c r="G11284"/>
      <c r="H11284"/>
      <c r="K11284"/>
      <c r="P11284"/>
      <c r="X11284"/>
      <c r="AA11284"/>
      <c r="AF11284"/>
      <c r="AI11284"/>
      <c r="AN11284"/>
    </row>
    <row r="11285" spans="3:40" ht="14.1" customHeight="1">
      <c r="C11285"/>
      <c r="F11285"/>
      <c r="G11285"/>
      <c r="H11285"/>
      <c r="K11285"/>
      <c r="P11285"/>
      <c r="X11285"/>
      <c r="AA11285"/>
      <c r="AF11285"/>
      <c r="AI11285"/>
      <c r="AN11285"/>
    </row>
    <row r="11286" spans="3:40" ht="14.1" customHeight="1">
      <c r="C11286"/>
      <c r="F11286"/>
      <c r="G11286"/>
      <c r="H11286"/>
      <c r="K11286"/>
      <c r="P11286"/>
      <c r="X11286"/>
      <c r="AA11286"/>
      <c r="AF11286"/>
      <c r="AI11286"/>
      <c r="AN11286"/>
    </row>
    <row r="11287" spans="3:40" ht="14.1" customHeight="1">
      <c r="C11287"/>
      <c r="F11287"/>
      <c r="G11287"/>
      <c r="H11287"/>
      <c r="K11287"/>
      <c r="P11287"/>
      <c r="X11287"/>
      <c r="AA11287"/>
      <c r="AF11287"/>
      <c r="AI11287"/>
      <c r="AN11287"/>
    </row>
    <row r="11288" spans="3:40" ht="14.1" customHeight="1">
      <c r="C11288"/>
      <c r="F11288"/>
      <c r="G11288"/>
      <c r="H11288"/>
      <c r="K11288"/>
      <c r="P11288"/>
      <c r="X11288"/>
      <c r="AA11288"/>
      <c r="AF11288"/>
      <c r="AI11288"/>
      <c r="AN11288"/>
    </row>
    <row r="11289" spans="3:40" ht="14.1" customHeight="1">
      <c r="C11289"/>
      <c r="F11289"/>
      <c r="G11289"/>
      <c r="H11289"/>
      <c r="K11289"/>
      <c r="P11289"/>
      <c r="X11289"/>
      <c r="AA11289"/>
      <c r="AF11289"/>
      <c r="AI11289"/>
      <c r="AN11289"/>
    </row>
    <row r="11290" spans="3:40" ht="14.1" customHeight="1">
      <c r="C11290"/>
      <c r="F11290"/>
      <c r="G11290"/>
      <c r="H11290"/>
      <c r="K11290"/>
      <c r="P11290"/>
      <c r="X11290"/>
      <c r="AA11290"/>
      <c r="AF11290"/>
      <c r="AI11290"/>
      <c r="AN11290"/>
    </row>
    <row r="11291" spans="3:40" ht="14.1" customHeight="1">
      <c r="C11291"/>
      <c r="F11291"/>
      <c r="G11291"/>
      <c r="H11291"/>
      <c r="K11291"/>
      <c r="P11291"/>
      <c r="X11291"/>
      <c r="AA11291"/>
      <c r="AF11291"/>
      <c r="AI11291"/>
      <c r="AN11291"/>
    </row>
    <row r="11292" spans="3:40" ht="14.1" customHeight="1">
      <c r="C11292"/>
      <c r="F11292"/>
      <c r="G11292"/>
      <c r="H11292"/>
      <c r="K11292"/>
      <c r="P11292"/>
      <c r="X11292"/>
      <c r="AA11292"/>
      <c r="AF11292"/>
      <c r="AI11292"/>
      <c r="AN11292"/>
    </row>
    <row r="11293" spans="3:40" ht="14.1" customHeight="1">
      <c r="C11293"/>
      <c r="F11293"/>
      <c r="G11293"/>
      <c r="H11293"/>
      <c r="K11293"/>
      <c r="P11293"/>
      <c r="X11293"/>
      <c r="AA11293"/>
      <c r="AF11293"/>
      <c r="AI11293"/>
      <c r="AN11293"/>
    </row>
    <row r="11294" spans="3:40" ht="14.1" customHeight="1">
      <c r="C11294"/>
      <c r="F11294"/>
      <c r="G11294"/>
      <c r="H11294"/>
      <c r="K11294"/>
      <c r="P11294"/>
      <c r="X11294"/>
      <c r="AA11294"/>
      <c r="AF11294"/>
      <c r="AI11294"/>
      <c r="AN11294"/>
    </row>
    <row r="11295" spans="3:40" ht="14.1" customHeight="1">
      <c r="C11295"/>
      <c r="F11295"/>
      <c r="G11295"/>
      <c r="H11295"/>
      <c r="K11295"/>
      <c r="P11295"/>
      <c r="X11295"/>
      <c r="AA11295"/>
      <c r="AF11295"/>
      <c r="AI11295"/>
      <c r="AN11295"/>
    </row>
    <row r="11296" spans="3:40" ht="14.1" customHeight="1">
      <c r="C11296"/>
      <c r="F11296"/>
      <c r="G11296"/>
      <c r="H11296"/>
      <c r="K11296"/>
      <c r="P11296"/>
      <c r="X11296"/>
      <c r="AA11296"/>
      <c r="AF11296"/>
      <c r="AI11296"/>
      <c r="AN11296"/>
    </row>
    <row r="11297" spans="3:40" ht="14.1" customHeight="1">
      <c r="C11297"/>
      <c r="F11297"/>
      <c r="G11297"/>
      <c r="H11297"/>
      <c r="K11297"/>
      <c r="P11297"/>
      <c r="X11297"/>
      <c r="AA11297"/>
      <c r="AF11297"/>
      <c r="AI11297"/>
      <c r="AN11297"/>
    </row>
    <row r="11298" spans="3:40" ht="14.1" customHeight="1">
      <c r="C11298"/>
      <c r="F11298"/>
      <c r="G11298"/>
      <c r="H11298"/>
      <c r="K11298"/>
      <c r="P11298"/>
      <c r="X11298"/>
      <c r="AA11298"/>
      <c r="AF11298"/>
      <c r="AI11298"/>
      <c r="AN11298"/>
    </row>
    <row r="11299" spans="3:40" ht="14.1" customHeight="1">
      <c r="C11299"/>
      <c r="F11299"/>
      <c r="G11299"/>
      <c r="H11299"/>
      <c r="K11299"/>
      <c r="P11299"/>
      <c r="X11299"/>
      <c r="AA11299"/>
      <c r="AF11299"/>
      <c r="AI11299"/>
      <c r="AN11299"/>
    </row>
    <row r="11300" spans="3:40" ht="14.1" customHeight="1">
      <c r="C11300"/>
      <c r="F11300"/>
      <c r="G11300"/>
      <c r="H11300"/>
      <c r="K11300"/>
      <c r="P11300"/>
      <c r="X11300"/>
      <c r="AA11300"/>
      <c r="AF11300"/>
      <c r="AI11300"/>
      <c r="AN11300"/>
    </row>
    <row r="11301" spans="3:40" ht="14.1" customHeight="1">
      <c r="C11301"/>
      <c r="F11301"/>
      <c r="G11301"/>
      <c r="H11301"/>
      <c r="K11301"/>
      <c r="P11301"/>
      <c r="X11301"/>
      <c r="AA11301"/>
      <c r="AF11301"/>
      <c r="AI11301"/>
      <c r="AN11301"/>
    </row>
    <row r="11302" spans="3:40" ht="14.1" customHeight="1">
      <c r="C11302"/>
      <c r="F11302"/>
      <c r="G11302"/>
      <c r="H11302"/>
      <c r="K11302"/>
      <c r="P11302"/>
      <c r="X11302"/>
      <c r="AA11302"/>
      <c r="AF11302"/>
      <c r="AI11302"/>
      <c r="AN11302"/>
    </row>
    <row r="11303" spans="3:40" ht="14.1" customHeight="1">
      <c r="C11303"/>
      <c r="F11303"/>
      <c r="G11303"/>
      <c r="H11303"/>
      <c r="K11303"/>
      <c r="P11303"/>
      <c r="X11303"/>
      <c r="AA11303"/>
      <c r="AF11303"/>
      <c r="AI11303"/>
      <c r="AN11303"/>
    </row>
    <row r="11304" spans="3:40" ht="14.1" customHeight="1">
      <c r="C11304"/>
      <c r="F11304"/>
      <c r="G11304"/>
      <c r="H11304"/>
      <c r="K11304"/>
      <c r="P11304"/>
      <c r="X11304"/>
      <c r="AA11304"/>
      <c r="AF11304"/>
      <c r="AI11304"/>
      <c r="AN11304"/>
    </row>
    <row r="11305" spans="3:40" ht="14.1" customHeight="1">
      <c r="C11305"/>
      <c r="F11305"/>
      <c r="G11305"/>
      <c r="H11305"/>
      <c r="K11305"/>
      <c r="P11305"/>
      <c r="X11305"/>
      <c r="AA11305"/>
      <c r="AF11305"/>
      <c r="AI11305"/>
      <c r="AN11305"/>
    </row>
    <row r="11306" spans="3:40" ht="14.1" customHeight="1">
      <c r="C11306"/>
      <c r="F11306"/>
      <c r="G11306"/>
      <c r="H11306"/>
      <c r="K11306"/>
      <c r="P11306"/>
      <c r="X11306"/>
      <c r="AA11306"/>
      <c r="AF11306"/>
      <c r="AI11306"/>
      <c r="AN11306"/>
    </row>
    <row r="11307" spans="3:40" ht="14.1" customHeight="1">
      <c r="C11307"/>
      <c r="F11307"/>
      <c r="G11307"/>
      <c r="H11307"/>
      <c r="K11307"/>
      <c r="P11307"/>
      <c r="X11307"/>
      <c r="AA11307"/>
      <c r="AF11307"/>
      <c r="AI11307"/>
      <c r="AN11307"/>
    </row>
    <row r="11308" spans="3:40" ht="14.1" customHeight="1">
      <c r="C11308"/>
      <c r="F11308"/>
      <c r="G11308"/>
      <c r="H11308"/>
      <c r="K11308"/>
      <c r="P11308"/>
      <c r="X11308"/>
      <c r="AA11308"/>
      <c r="AF11308"/>
      <c r="AI11308"/>
      <c r="AN11308"/>
    </row>
    <row r="11309" spans="3:40" ht="14.1" customHeight="1">
      <c r="C11309"/>
      <c r="F11309"/>
      <c r="G11309"/>
      <c r="H11309"/>
      <c r="K11309"/>
      <c r="P11309"/>
      <c r="X11309"/>
      <c r="AA11309"/>
      <c r="AF11309"/>
      <c r="AI11309"/>
      <c r="AN11309"/>
    </row>
    <row r="11310" spans="3:40" ht="14.1" customHeight="1">
      <c r="C11310"/>
      <c r="F11310"/>
      <c r="G11310"/>
      <c r="H11310"/>
      <c r="K11310"/>
      <c r="P11310"/>
      <c r="X11310"/>
      <c r="AA11310"/>
      <c r="AF11310"/>
      <c r="AI11310"/>
      <c r="AN11310"/>
    </row>
    <row r="11311" spans="3:40" ht="14.1" customHeight="1">
      <c r="C11311"/>
      <c r="F11311"/>
      <c r="G11311"/>
      <c r="H11311"/>
      <c r="K11311"/>
      <c r="P11311"/>
      <c r="X11311"/>
      <c r="AA11311"/>
      <c r="AF11311"/>
      <c r="AI11311"/>
      <c r="AN11311"/>
    </row>
    <row r="11312" spans="3:40" ht="14.1" customHeight="1">
      <c r="C11312"/>
      <c r="F11312"/>
      <c r="G11312"/>
      <c r="H11312"/>
      <c r="K11312"/>
      <c r="P11312"/>
      <c r="X11312"/>
      <c r="AA11312"/>
      <c r="AF11312"/>
      <c r="AI11312"/>
      <c r="AN11312"/>
    </row>
    <row r="11313" spans="3:40" ht="14.1" customHeight="1">
      <c r="C11313"/>
      <c r="F11313"/>
      <c r="G11313"/>
      <c r="H11313"/>
      <c r="K11313"/>
      <c r="P11313"/>
      <c r="X11313"/>
      <c r="AA11313"/>
      <c r="AF11313"/>
      <c r="AI11313"/>
      <c r="AN11313"/>
    </row>
    <row r="11314" spans="3:40" ht="14.1" customHeight="1">
      <c r="C11314"/>
      <c r="F11314"/>
      <c r="G11314"/>
      <c r="H11314"/>
      <c r="K11314"/>
      <c r="P11314"/>
      <c r="X11314"/>
      <c r="AA11314"/>
      <c r="AF11314"/>
      <c r="AI11314"/>
      <c r="AN11314"/>
    </row>
    <row r="11315" spans="3:40" ht="14.1" customHeight="1">
      <c r="C11315"/>
      <c r="F11315"/>
      <c r="G11315"/>
      <c r="H11315"/>
      <c r="K11315"/>
      <c r="P11315"/>
      <c r="X11315"/>
      <c r="AA11315"/>
      <c r="AF11315"/>
      <c r="AI11315"/>
      <c r="AN11315"/>
    </row>
    <row r="11316" spans="3:40" ht="14.1" customHeight="1">
      <c r="C11316"/>
      <c r="F11316"/>
      <c r="G11316"/>
      <c r="H11316"/>
      <c r="K11316"/>
      <c r="P11316"/>
      <c r="X11316"/>
      <c r="AA11316"/>
      <c r="AF11316"/>
      <c r="AI11316"/>
      <c r="AN11316"/>
    </row>
    <row r="11317" spans="3:40" ht="14.1" customHeight="1">
      <c r="C11317"/>
      <c r="F11317"/>
      <c r="G11317"/>
      <c r="H11317"/>
      <c r="K11317"/>
      <c r="P11317"/>
      <c r="X11317"/>
      <c r="AA11317"/>
      <c r="AF11317"/>
      <c r="AI11317"/>
      <c r="AN11317"/>
    </row>
    <row r="11318" spans="3:40" ht="14.1" customHeight="1">
      <c r="C11318"/>
      <c r="F11318"/>
      <c r="G11318"/>
      <c r="H11318"/>
      <c r="K11318"/>
      <c r="P11318"/>
      <c r="X11318"/>
      <c r="AA11318"/>
      <c r="AF11318"/>
      <c r="AI11318"/>
      <c r="AN11318"/>
    </row>
    <row r="11319" spans="3:40" ht="14.1" customHeight="1">
      <c r="C11319"/>
      <c r="F11319"/>
      <c r="G11319"/>
      <c r="H11319"/>
      <c r="K11319"/>
      <c r="P11319"/>
      <c r="X11319"/>
      <c r="AA11319"/>
      <c r="AF11319"/>
      <c r="AI11319"/>
      <c r="AN11319"/>
    </row>
    <row r="11320" spans="3:40" ht="14.1" customHeight="1">
      <c r="C11320"/>
      <c r="F11320"/>
      <c r="G11320"/>
      <c r="H11320"/>
      <c r="K11320"/>
      <c r="P11320"/>
      <c r="X11320"/>
      <c r="AA11320"/>
      <c r="AF11320"/>
      <c r="AI11320"/>
      <c r="AN11320"/>
    </row>
    <row r="11321" spans="3:40" ht="14.1" customHeight="1">
      <c r="C11321"/>
      <c r="F11321"/>
      <c r="G11321"/>
      <c r="H11321"/>
      <c r="K11321"/>
      <c r="P11321"/>
      <c r="X11321"/>
      <c r="AA11321"/>
      <c r="AF11321"/>
      <c r="AI11321"/>
      <c r="AN11321"/>
    </row>
    <row r="11322" spans="3:40" ht="14.1" customHeight="1">
      <c r="C11322"/>
      <c r="F11322"/>
      <c r="G11322"/>
      <c r="H11322"/>
      <c r="K11322"/>
      <c r="P11322"/>
      <c r="X11322"/>
      <c r="AA11322"/>
      <c r="AF11322"/>
      <c r="AI11322"/>
      <c r="AN11322"/>
    </row>
    <row r="11323" spans="3:40" ht="14.1" customHeight="1">
      <c r="C11323"/>
      <c r="F11323"/>
      <c r="G11323"/>
      <c r="H11323"/>
      <c r="K11323"/>
      <c r="P11323"/>
      <c r="X11323"/>
      <c r="AA11323"/>
      <c r="AF11323"/>
      <c r="AI11323"/>
      <c r="AN11323"/>
    </row>
    <row r="11324" spans="3:40" ht="14.1" customHeight="1">
      <c r="C11324"/>
      <c r="F11324"/>
      <c r="G11324"/>
      <c r="H11324"/>
      <c r="K11324"/>
      <c r="P11324"/>
      <c r="X11324"/>
      <c r="AA11324"/>
      <c r="AF11324"/>
      <c r="AI11324"/>
      <c r="AN11324"/>
    </row>
    <row r="11325" spans="3:40" ht="14.1" customHeight="1">
      <c r="C11325"/>
      <c r="F11325"/>
      <c r="G11325"/>
      <c r="H11325"/>
      <c r="K11325"/>
      <c r="P11325"/>
      <c r="X11325"/>
      <c r="AA11325"/>
      <c r="AF11325"/>
      <c r="AI11325"/>
      <c r="AN11325"/>
    </row>
    <row r="11326" spans="3:40" ht="14.1" customHeight="1">
      <c r="C11326"/>
      <c r="F11326"/>
      <c r="G11326"/>
      <c r="H11326"/>
      <c r="K11326"/>
      <c r="P11326"/>
      <c r="X11326"/>
      <c r="AA11326"/>
      <c r="AF11326"/>
      <c r="AI11326"/>
      <c r="AN11326"/>
    </row>
    <row r="11327" spans="3:40" ht="14.1" customHeight="1">
      <c r="C11327"/>
      <c r="F11327"/>
      <c r="G11327"/>
      <c r="H11327"/>
      <c r="K11327"/>
      <c r="P11327"/>
      <c r="X11327"/>
      <c r="AA11327"/>
      <c r="AF11327"/>
      <c r="AI11327"/>
      <c r="AN11327"/>
    </row>
    <row r="11328" spans="3:40" ht="14.1" customHeight="1">
      <c r="C11328"/>
      <c r="F11328"/>
      <c r="G11328"/>
      <c r="H11328"/>
      <c r="K11328"/>
      <c r="P11328"/>
      <c r="X11328"/>
      <c r="AA11328"/>
      <c r="AF11328"/>
      <c r="AI11328"/>
      <c r="AN11328"/>
    </row>
    <row r="11329" spans="3:40" ht="14.1" customHeight="1">
      <c r="C11329"/>
      <c r="F11329"/>
      <c r="G11329"/>
      <c r="H11329"/>
      <c r="K11329"/>
      <c r="P11329"/>
      <c r="X11329"/>
      <c r="AA11329"/>
      <c r="AF11329"/>
      <c r="AI11329"/>
      <c r="AN11329"/>
    </row>
    <row r="11330" spans="3:40" ht="14.1" customHeight="1">
      <c r="C11330"/>
      <c r="F11330"/>
      <c r="G11330"/>
      <c r="H11330"/>
      <c r="K11330"/>
      <c r="P11330"/>
      <c r="X11330"/>
      <c r="AA11330"/>
      <c r="AF11330"/>
      <c r="AI11330"/>
      <c r="AN11330"/>
    </row>
    <row r="11331" spans="3:40" ht="14.1" customHeight="1">
      <c r="C11331"/>
      <c r="F11331"/>
      <c r="G11331"/>
      <c r="H11331"/>
      <c r="K11331"/>
      <c r="P11331"/>
      <c r="X11331"/>
      <c r="AA11331"/>
      <c r="AF11331"/>
      <c r="AI11331"/>
      <c r="AN11331"/>
    </row>
    <row r="11332" spans="3:40" ht="14.1" customHeight="1">
      <c r="C11332"/>
      <c r="F11332"/>
      <c r="G11332"/>
      <c r="H11332"/>
      <c r="K11332"/>
      <c r="P11332"/>
      <c r="X11332"/>
      <c r="AA11332"/>
      <c r="AF11332"/>
      <c r="AI11332"/>
      <c r="AN11332"/>
    </row>
    <row r="11333" spans="3:40" ht="14.1" customHeight="1">
      <c r="C11333"/>
      <c r="F11333"/>
      <c r="G11333"/>
      <c r="H11333"/>
      <c r="K11333"/>
      <c r="P11333"/>
      <c r="X11333"/>
      <c r="AA11333"/>
      <c r="AF11333"/>
      <c r="AI11333"/>
      <c r="AN11333"/>
    </row>
    <row r="11334" spans="3:40" ht="14.1" customHeight="1">
      <c r="C11334"/>
      <c r="F11334"/>
      <c r="G11334"/>
      <c r="H11334"/>
      <c r="K11334"/>
      <c r="P11334"/>
      <c r="X11334"/>
      <c r="AA11334"/>
      <c r="AF11334"/>
      <c r="AI11334"/>
      <c r="AN11334"/>
    </row>
    <row r="11335" spans="3:40" ht="14.1" customHeight="1">
      <c r="C11335"/>
      <c r="F11335"/>
      <c r="G11335"/>
      <c r="H11335"/>
      <c r="K11335"/>
      <c r="P11335"/>
      <c r="X11335"/>
      <c r="AA11335"/>
      <c r="AF11335"/>
      <c r="AI11335"/>
      <c r="AN11335"/>
    </row>
    <row r="11336" spans="3:40" ht="14.1" customHeight="1">
      <c r="C11336"/>
      <c r="F11336"/>
      <c r="G11336"/>
      <c r="H11336"/>
      <c r="K11336"/>
      <c r="P11336"/>
      <c r="X11336"/>
      <c r="AA11336"/>
      <c r="AF11336"/>
      <c r="AI11336"/>
      <c r="AN11336"/>
    </row>
    <row r="11337" spans="3:40" ht="14.1" customHeight="1">
      <c r="C11337"/>
      <c r="F11337"/>
      <c r="G11337"/>
      <c r="H11337"/>
      <c r="K11337"/>
      <c r="P11337"/>
      <c r="X11337"/>
      <c r="AA11337"/>
      <c r="AF11337"/>
      <c r="AI11337"/>
      <c r="AN11337"/>
    </row>
    <row r="11338" spans="3:40" ht="14.1" customHeight="1">
      <c r="C11338"/>
      <c r="F11338"/>
      <c r="G11338"/>
      <c r="H11338"/>
      <c r="K11338"/>
      <c r="P11338"/>
      <c r="X11338"/>
      <c r="AA11338"/>
      <c r="AF11338"/>
      <c r="AI11338"/>
      <c r="AN11338"/>
    </row>
    <row r="11339" spans="3:40" ht="14.1" customHeight="1">
      <c r="C11339"/>
      <c r="F11339"/>
      <c r="G11339"/>
      <c r="H11339"/>
      <c r="K11339"/>
      <c r="P11339"/>
      <c r="X11339"/>
      <c r="AA11339"/>
      <c r="AF11339"/>
      <c r="AI11339"/>
      <c r="AN11339"/>
    </row>
    <row r="11340" spans="3:40" ht="14.1" customHeight="1">
      <c r="C11340"/>
      <c r="F11340"/>
      <c r="G11340"/>
      <c r="H11340"/>
      <c r="K11340"/>
      <c r="P11340"/>
      <c r="X11340"/>
      <c r="AA11340"/>
      <c r="AF11340"/>
      <c r="AI11340"/>
      <c r="AN11340"/>
    </row>
    <row r="11341" spans="3:40" ht="14.1" customHeight="1">
      <c r="C11341"/>
      <c r="F11341"/>
      <c r="G11341"/>
      <c r="H11341"/>
      <c r="K11341"/>
      <c r="P11341"/>
      <c r="X11341"/>
      <c r="AA11341"/>
      <c r="AF11341"/>
      <c r="AI11341"/>
      <c r="AN11341"/>
    </row>
    <row r="11342" spans="3:40" ht="14.1" customHeight="1">
      <c r="C11342"/>
      <c r="F11342"/>
      <c r="G11342"/>
      <c r="H11342"/>
      <c r="K11342"/>
      <c r="P11342"/>
      <c r="X11342"/>
      <c r="AA11342"/>
      <c r="AF11342"/>
      <c r="AI11342"/>
      <c r="AN11342"/>
    </row>
    <row r="11343" spans="3:40" ht="14.1" customHeight="1">
      <c r="C11343"/>
      <c r="F11343"/>
      <c r="G11343"/>
      <c r="H11343"/>
      <c r="K11343"/>
      <c r="P11343"/>
      <c r="X11343"/>
      <c r="AA11343"/>
      <c r="AF11343"/>
      <c r="AI11343"/>
      <c r="AN11343"/>
    </row>
    <row r="11344" spans="3:40" ht="14.1" customHeight="1">
      <c r="C11344"/>
      <c r="F11344"/>
      <c r="G11344"/>
      <c r="H11344"/>
      <c r="K11344"/>
      <c r="P11344"/>
      <c r="X11344"/>
      <c r="AA11344"/>
      <c r="AF11344"/>
      <c r="AI11344"/>
      <c r="AN11344"/>
    </row>
    <row r="11345" spans="3:40" ht="14.1" customHeight="1">
      <c r="C11345"/>
      <c r="F11345"/>
      <c r="G11345"/>
      <c r="H11345"/>
      <c r="K11345"/>
      <c r="P11345"/>
      <c r="X11345"/>
      <c r="AA11345"/>
      <c r="AF11345"/>
      <c r="AI11345"/>
      <c r="AN11345"/>
    </row>
    <row r="11346" spans="3:40" ht="14.1" customHeight="1">
      <c r="C11346"/>
      <c r="F11346"/>
      <c r="G11346"/>
      <c r="H11346"/>
      <c r="K11346"/>
      <c r="P11346"/>
      <c r="X11346"/>
      <c r="AA11346"/>
      <c r="AF11346"/>
      <c r="AI11346"/>
      <c r="AN11346"/>
    </row>
    <row r="11347" spans="3:40" ht="14.1" customHeight="1">
      <c r="C11347"/>
      <c r="F11347"/>
      <c r="G11347"/>
      <c r="H11347"/>
      <c r="K11347"/>
      <c r="P11347"/>
      <c r="X11347"/>
      <c r="AA11347"/>
      <c r="AF11347"/>
      <c r="AI11347"/>
      <c r="AN11347"/>
    </row>
    <row r="11348" spans="3:40" ht="14.1" customHeight="1">
      <c r="C11348"/>
      <c r="F11348"/>
      <c r="G11348"/>
      <c r="H11348"/>
      <c r="K11348"/>
      <c r="P11348"/>
      <c r="X11348"/>
      <c r="AA11348"/>
      <c r="AF11348"/>
      <c r="AI11348"/>
      <c r="AN11348"/>
    </row>
    <row r="11349" spans="3:40" ht="14.1" customHeight="1">
      <c r="C11349"/>
      <c r="F11349"/>
      <c r="G11349"/>
      <c r="H11349"/>
      <c r="K11349"/>
      <c r="P11349"/>
      <c r="X11349"/>
      <c r="AA11349"/>
      <c r="AF11349"/>
      <c r="AI11349"/>
      <c r="AN11349"/>
    </row>
    <row r="11350" spans="3:40" ht="14.1" customHeight="1">
      <c r="C11350"/>
      <c r="F11350"/>
      <c r="G11350"/>
      <c r="H11350"/>
      <c r="K11350"/>
      <c r="P11350"/>
      <c r="X11350"/>
      <c r="AA11350"/>
      <c r="AF11350"/>
      <c r="AI11350"/>
      <c r="AN11350"/>
    </row>
    <row r="11351" spans="3:40" ht="14.1" customHeight="1">
      <c r="C11351"/>
      <c r="F11351"/>
      <c r="G11351"/>
      <c r="H11351"/>
      <c r="K11351"/>
      <c r="P11351"/>
      <c r="X11351"/>
      <c r="AA11351"/>
      <c r="AF11351"/>
      <c r="AI11351"/>
      <c r="AN11351"/>
    </row>
    <row r="11352" spans="3:40" ht="14.1" customHeight="1">
      <c r="C11352"/>
      <c r="F11352"/>
      <c r="G11352"/>
      <c r="H11352"/>
      <c r="K11352"/>
      <c r="P11352"/>
      <c r="X11352"/>
      <c r="AA11352"/>
      <c r="AF11352"/>
      <c r="AI11352"/>
      <c r="AN11352"/>
    </row>
    <row r="11353" spans="3:40" ht="14.1" customHeight="1">
      <c r="C11353"/>
      <c r="F11353"/>
      <c r="G11353"/>
      <c r="H11353"/>
      <c r="K11353"/>
      <c r="P11353"/>
      <c r="X11353"/>
      <c r="AA11353"/>
      <c r="AF11353"/>
      <c r="AI11353"/>
      <c r="AN11353"/>
    </row>
    <row r="11354" spans="3:40" ht="14.1" customHeight="1">
      <c r="C11354"/>
      <c r="F11354"/>
      <c r="G11354"/>
      <c r="H11354"/>
      <c r="K11354"/>
      <c r="P11354"/>
      <c r="X11354"/>
      <c r="AA11354"/>
      <c r="AF11354"/>
      <c r="AI11354"/>
      <c r="AN11354"/>
    </row>
    <row r="11355" spans="3:40" ht="14.1" customHeight="1">
      <c r="C11355"/>
      <c r="F11355"/>
      <c r="G11355"/>
      <c r="H11355"/>
      <c r="K11355"/>
      <c r="P11355"/>
      <c r="X11355"/>
      <c r="AA11355"/>
      <c r="AF11355"/>
      <c r="AI11355"/>
      <c r="AN11355"/>
    </row>
    <row r="11356" spans="3:40" ht="14.1" customHeight="1">
      <c r="C11356"/>
      <c r="F11356"/>
      <c r="G11356"/>
      <c r="H11356"/>
      <c r="K11356"/>
      <c r="P11356"/>
      <c r="X11356"/>
      <c r="AA11356"/>
      <c r="AF11356"/>
      <c r="AI11356"/>
      <c r="AN11356"/>
    </row>
    <row r="11357" spans="3:40" ht="14.1" customHeight="1">
      <c r="C11357"/>
      <c r="F11357"/>
      <c r="G11357"/>
      <c r="H11357"/>
      <c r="K11357"/>
      <c r="P11357"/>
      <c r="X11357"/>
      <c r="AA11357"/>
      <c r="AF11357"/>
      <c r="AI11357"/>
      <c r="AN11357"/>
    </row>
    <row r="11358" spans="3:40" ht="14.1" customHeight="1">
      <c r="C11358"/>
      <c r="F11358"/>
      <c r="G11358"/>
      <c r="H11358"/>
      <c r="K11358"/>
      <c r="P11358"/>
      <c r="X11358"/>
      <c r="AA11358"/>
      <c r="AF11358"/>
      <c r="AI11358"/>
      <c r="AN11358"/>
    </row>
    <row r="11359" spans="3:40" ht="14.1" customHeight="1">
      <c r="C11359"/>
      <c r="F11359"/>
      <c r="G11359"/>
      <c r="H11359"/>
      <c r="K11359"/>
      <c r="P11359"/>
      <c r="X11359"/>
      <c r="AA11359"/>
      <c r="AF11359"/>
      <c r="AI11359"/>
      <c r="AN11359"/>
    </row>
    <row r="11360" spans="3:40" ht="14.1" customHeight="1">
      <c r="C11360"/>
      <c r="F11360"/>
      <c r="G11360"/>
      <c r="H11360"/>
      <c r="K11360"/>
      <c r="P11360"/>
      <c r="X11360"/>
      <c r="AA11360"/>
      <c r="AF11360"/>
      <c r="AI11360"/>
      <c r="AN11360"/>
    </row>
    <row r="11361" spans="3:40" ht="14.1" customHeight="1">
      <c r="C11361"/>
      <c r="F11361"/>
      <c r="G11361"/>
      <c r="H11361"/>
      <c r="K11361"/>
      <c r="P11361"/>
      <c r="X11361"/>
      <c r="AA11361"/>
      <c r="AF11361"/>
      <c r="AI11361"/>
      <c r="AN11361"/>
    </row>
    <row r="11362" spans="3:40" ht="14.1" customHeight="1">
      <c r="C11362"/>
      <c r="F11362"/>
      <c r="G11362"/>
      <c r="H11362"/>
      <c r="K11362"/>
      <c r="P11362"/>
      <c r="X11362"/>
      <c r="AA11362"/>
      <c r="AF11362"/>
      <c r="AI11362"/>
      <c r="AN11362"/>
    </row>
    <row r="11363" spans="3:40" ht="14.1" customHeight="1">
      <c r="C11363"/>
      <c r="F11363"/>
      <c r="G11363"/>
      <c r="H11363"/>
      <c r="K11363"/>
      <c r="P11363"/>
      <c r="X11363"/>
      <c r="AA11363"/>
      <c r="AF11363"/>
      <c r="AI11363"/>
      <c r="AN11363"/>
    </row>
    <row r="11364" spans="3:40" ht="14.1" customHeight="1">
      <c r="C11364"/>
      <c r="F11364"/>
      <c r="G11364"/>
      <c r="H11364"/>
      <c r="K11364"/>
      <c r="P11364"/>
      <c r="X11364"/>
      <c r="AA11364"/>
      <c r="AF11364"/>
      <c r="AI11364"/>
      <c r="AN11364"/>
    </row>
    <row r="11365" spans="3:40" ht="14.1" customHeight="1">
      <c r="C11365"/>
      <c r="F11365"/>
      <c r="G11365"/>
      <c r="H11365"/>
      <c r="K11365"/>
      <c r="P11365"/>
      <c r="X11365"/>
      <c r="AA11365"/>
      <c r="AF11365"/>
      <c r="AI11365"/>
      <c r="AN11365"/>
    </row>
    <row r="11366" spans="3:40" ht="14.1" customHeight="1">
      <c r="C11366"/>
      <c r="F11366"/>
      <c r="G11366"/>
      <c r="H11366"/>
      <c r="K11366"/>
      <c r="P11366"/>
      <c r="X11366"/>
      <c r="AA11366"/>
      <c r="AF11366"/>
      <c r="AI11366"/>
      <c r="AN11366"/>
    </row>
    <row r="11367" spans="3:40" ht="14.1" customHeight="1">
      <c r="C11367"/>
      <c r="F11367"/>
      <c r="G11367"/>
      <c r="H11367"/>
      <c r="K11367"/>
      <c r="P11367"/>
      <c r="X11367"/>
      <c r="AA11367"/>
      <c r="AF11367"/>
      <c r="AI11367"/>
      <c r="AN11367"/>
    </row>
    <row r="11368" spans="3:40" ht="14.1" customHeight="1">
      <c r="C11368"/>
      <c r="F11368"/>
      <c r="G11368"/>
      <c r="H11368"/>
      <c r="K11368"/>
      <c r="P11368"/>
      <c r="X11368"/>
      <c r="AA11368"/>
      <c r="AF11368"/>
      <c r="AI11368"/>
      <c r="AN11368"/>
    </row>
    <row r="11369" spans="3:40" ht="14.1" customHeight="1">
      <c r="C11369"/>
      <c r="F11369"/>
      <c r="G11369"/>
      <c r="H11369"/>
      <c r="K11369"/>
      <c r="P11369"/>
      <c r="X11369"/>
      <c r="AA11369"/>
      <c r="AF11369"/>
      <c r="AI11369"/>
      <c r="AN11369"/>
    </row>
    <row r="11370" spans="3:40" ht="14.1" customHeight="1">
      <c r="C11370"/>
      <c r="F11370"/>
      <c r="G11370"/>
      <c r="H11370"/>
      <c r="K11370"/>
      <c r="P11370"/>
      <c r="X11370"/>
      <c r="AA11370"/>
      <c r="AF11370"/>
      <c r="AI11370"/>
      <c r="AN11370"/>
    </row>
    <row r="11371" spans="3:40" ht="14.1" customHeight="1">
      <c r="C11371"/>
      <c r="F11371"/>
      <c r="G11371"/>
      <c r="H11371"/>
      <c r="K11371"/>
      <c r="P11371"/>
      <c r="X11371"/>
      <c r="AA11371"/>
      <c r="AF11371"/>
      <c r="AI11371"/>
      <c r="AN11371"/>
    </row>
    <row r="11372" spans="3:40" ht="14.1" customHeight="1">
      <c r="C11372"/>
      <c r="F11372"/>
      <c r="G11372"/>
      <c r="H11372"/>
      <c r="K11372"/>
      <c r="P11372"/>
      <c r="X11372"/>
      <c r="AA11372"/>
      <c r="AF11372"/>
      <c r="AI11372"/>
      <c r="AN11372"/>
    </row>
    <row r="11373" spans="3:40" ht="14.1" customHeight="1">
      <c r="C11373"/>
      <c r="F11373"/>
      <c r="G11373"/>
      <c r="H11373"/>
      <c r="K11373"/>
      <c r="P11373"/>
      <c r="X11373"/>
      <c r="AA11373"/>
      <c r="AF11373"/>
      <c r="AI11373"/>
      <c r="AN11373"/>
    </row>
    <row r="11374" spans="3:40" ht="14.1" customHeight="1">
      <c r="C11374"/>
      <c r="F11374"/>
      <c r="G11374"/>
      <c r="H11374"/>
      <c r="K11374"/>
      <c r="P11374"/>
      <c r="X11374"/>
      <c r="AA11374"/>
      <c r="AF11374"/>
      <c r="AI11374"/>
      <c r="AN11374"/>
    </row>
    <row r="11375" spans="3:40" ht="14.1" customHeight="1">
      <c r="C11375"/>
      <c r="F11375"/>
      <c r="G11375"/>
      <c r="H11375"/>
      <c r="K11375"/>
      <c r="P11375"/>
      <c r="X11375"/>
      <c r="AA11375"/>
      <c r="AF11375"/>
      <c r="AI11375"/>
      <c r="AN11375"/>
    </row>
    <row r="11376" spans="3:40" ht="14.1" customHeight="1">
      <c r="C11376"/>
      <c r="F11376"/>
      <c r="G11376"/>
      <c r="H11376"/>
      <c r="K11376"/>
      <c r="P11376"/>
      <c r="X11376"/>
      <c r="AA11376"/>
      <c r="AF11376"/>
      <c r="AI11376"/>
      <c r="AN11376"/>
    </row>
    <row r="11377" spans="3:40" ht="14.1" customHeight="1">
      <c r="C11377"/>
      <c r="F11377"/>
      <c r="G11377"/>
      <c r="H11377"/>
      <c r="K11377"/>
      <c r="P11377"/>
      <c r="X11377"/>
      <c r="AA11377"/>
      <c r="AF11377"/>
      <c r="AI11377"/>
      <c r="AN11377"/>
    </row>
    <row r="11378" spans="3:40" ht="14.1" customHeight="1">
      <c r="C11378"/>
      <c r="F11378"/>
      <c r="G11378"/>
      <c r="H11378"/>
      <c r="K11378"/>
      <c r="P11378"/>
      <c r="X11378"/>
      <c r="AA11378"/>
      <c r="AF11378"/>
      <c r="AI11378"/>
      <c r="AN11378"/>
    </row>
    <row r="11379" spans="3:40" ht="14.1" customHeight="1">
      <c r="C11379"/>
      <c r="F11379"/>
      <c r="G11379"/>
      <c r="H11379"/>
      <c r="K11379"/>
      <c r="P11379"/>
      <c r="X11379"/>
      <c r="AA11379"/>
      <c r="AF11379"/>
      <c r="AI11379"/>
      <c r="AN11379"/>
    </row>
    <row r="11380" spans="3:40" ht="14.1" customHeight="1">
      <c r="C11380"/>
      <c r="F11380"/>
      <c r="G11380"/>
      <c r="H11380"/>
      <c r="K11380"/>
      <c r="P11380"/>
      <c r="X11380"/>
      <c r="AA11380"/>
      <c r="AF11380"/>
      <c r="AI11380"/>
      <c r="AN11380"/>
    </row>
    <row r="11381" spans="3:40" ht="14.1" customHeight="1">
      <c r="C11381"/>
      <c r="F11381"/>
      <c r="G11381"/>
      <c r="H11381"/>
      <c r="K11381"/>
      <c r="P11381"/>
      <c r="X11381"/>
      <c r="AA11381"/>
      <c r="AF11381"/>
      <c r="AI11381"/>
      <c r="AN11381"/>
    </row>
    <row r="11382" spans="3:40" ht="14.1" customHeight="1">
      <c r="C11382"/>
      <c r="F11382"/>
      <c r="G11382"/>
      <c r="H11382"/>
      <c r="K11382"/>
      <c r="P11382"/>
      <c r="X11382"/>
      <c r="AA11382"/>
      <c r="AF11382"/>
      <c r="AI11382"/>
      <c r="AN11382"/>
    </row>
    <row r="11383" spans="3:40" ht="14.1" customHeight="1">
      <c r="C11383"/>
      <c r="F11383"/>
      <c r="G11383"/>
      <c r="H11383"/>
      <c r="K11383"/>
      <c r="P11383"/>
      <c r="X11383"/>
      <c r="AA11383"/>
      <c r="AF11383"/>
      <c r="AI11383"/>
      <c r="AN11383"/>
    </row>
    <row r="11384" spans="3:40" ht="14.1" customHeight="1">
      <c r="C11384"/>
      <c r="F11384"/>
      <c r="G11384"/>
      <c r="H11384"/>
      <c r="K11384"/>
      <c r="P11384"/>
      <c r="X11384"/>
      <c r="AA11384"/>
      <c r="AF11384"/>
      <c r="AI11384"/>
      <c r="AN11384"/>
    </row>
    <row r="11385" spans="3:40" ht="14.1" customHeight="1">
      <c r="C11385"/>
      <c r="F11385"/>
      <c r="G11385"/>
      <c r="H11385"/>
      <c r="K11385"/>
      <c r="P11385"/>
      <c r="X11385"/>
      <c r="AA11385"/>
      <c r="AF11385"/>
      <c r="AI11385"/>
      <c r="AN11385"/>
    </row>
    <row r="11386" spans="3:40" ht="14.1" customHeight="1">
      <c r="C11386"/>
      <c r="F11386"/>
      <c r="G11386"/>
      <c r="H11386"/>
      <c r="K11386"/>
      <c r="P11386"/>
      <c r="X11386"/>
      <c r="AA11386"/>
      <c r="AF11386"/>
      <c r="AI11386"/>
      <c r="AN11386"/>
    </row>
    <row r="11387" spans="3:40" ht="14.1" customHeight="1">
      <c r="C11387"/>
      <c r="F11387"/>
      <c r="G11387"/>
      <c r="H11387"/>
      <c r="K11387"/>
      <c r="P11387"/>
      <c r="X11387"/>
      <c r="AA11387"/>
      <c r="AF11387"/>
      <c r="AI11387"/>
      <c r="AN11387"/>
    </row>
    <row r="11388" spans="3:40" ht="14.1" customHeight="1">
      <c r="C11388"/>
      <c r="F11388"/>
      <c r="G11388"/>
      <c r="H11388"/>
      <c r="K11388"/>
      <c r="P11388"/>
      <c r="X11388"/>
      <c r="AA11388"/>
      <c r="AF11388"/>
      <c r="AI11388"/>
      <c r="AN11388"/>
    </row>
    <row r="11389" spans="3:40" ht="14.1" customHeight="1">
      <c r="C11389"/>
      <c r="F11389"/>
      <c r="G11389"/>
      <c r="H11389"/>
      <c r="K11389"/>
      <c r="P11389"/>
      <c r="X11389"/>
      <c r="AA11389"/>
      <c r="AF11389"/>
      <c r="AI11389"/>
      <c r="AN11389"/>
    </row>
    <row r="11390" spans="3:40" ht="14.1" customHeight="1">
      <c r="C11390"/>
      <c r="F11390"/>
      <c r="G11390"/>
      <c r="H11390"/>
      <c r="K11390"/>
      <c r="P11390"/>
      <c r="X11390"/>
      <c r="AA11390"/>
      <c r="AF11390"/>
      <c r="AI11390"/>
      <c r="AN11390"/>
    </row>
    <row r="11391" spans="3:40" ht="14.1" customHeight="1">
      <c r="C11391"/>
      <c r="F11391"/>
      <c r="G11391"/>
      <c r="H11391"/>
      <c r="K11391"/>
      <c r="P11391"/>
      <c r="X11391"/>
      <c r="AA11391"/>
      <c r="AF11391"/>
      <c r="AI11391"/>
      <c r="AN11391"/>
    </row>
    <row r="11392" spans="3:40" ht="14.1" customHeight="1">
      <c r="C11392"/>
      <c r="F11392"/>
      <c r="G11392"/>
      <c r="H11392"/>
      <c r="K11392"/>
      <c r="P11392"/>
      <c r="X11392"/>
      <c r="AA11392"/>
      <c r="AF11392"/>
      <c r="AI11392"/>
      <c r="AN11392"/>
    </row>
    <row r="11393" spans="3:40" ht="14.1" customHeight="1">
      <c r="C11393"/>
      <c r="F11393"/>
      <c r="G11393"/>
      <c r="H11393"/>
      <c r="K11393"/>
      <c r="P11393"/>
      <c r="X11393"/>
      <c r="AA11393"/>
      <c r="AF11393"/>
      <c r="AI11393"/>
      <c r="AN11393"/>
    </row>
    <row r="11394" spans="3:40" ht="14.1" customHeight="1">
      <c r="C11394"/>
      <c r="F11394"/>
      <c r="G11394"/>
      <c r="H11394"/>
      <c r="K11394"/>
      <c r="P11394"/>
      <c r="X11394"/>
      <c r="AA11394"/>
      <c r="AF11394"/>
      <c r="AI11394"/>
      <c r="AN11394"/>
    </row>
    <row r="11395" spans="3:40" ht="14.1" customHeight="1">
      <c r="C11395"/>
      <c r="F11395"/>
      <c r="G11395"/>
      <c r="H11395"/>
      <c r="K11395"/>
      <c r="P11395"/>
      <c r="X11395"/>
      <c r="AA11395"/>
      <c r="AF11395"/>
      <c r="AI11395"/>
      <c r="AN11395"/>
    </row>
    <row r="11396" spans="3:40" ht="14.1" customHeight="1">
      <c r="C11396"/>
      <c r="F11396"/>
      <c r="G11396"/>
      <c r="H11396"/>
      <c r="K11396"/>
      <c r="P11396"/>
      <c r="X11396"/>
      <c r="AA11396"/>
      <c r="AF11396"/>
      <c r="AI11396"/>
      <c r="AN11396"/>
    </row>
    <row r="11397" spans="3:40" ht="14.1" customHeight="1">
      <c r="C11397"/>
      <c r="F11397"/>
      <c r="G11397"/>
      <c r="H11397"/>
      <c r="K11397"/>
      <c r="P11397"/>
      <c r="X11397"/>
      <c r="AA11397"/>
      <c r="AF11397"/>
      <c r="AI11397"/>
      <c r="AN11397"/>
    </row>
    <row r="11398" spans="3:40" ht="14.1" customHeight="1">
      <c r="C11398"/>
      <c r="F11398"/>
      <c r="G11398"/>
      <c r="H11398"/>
      <c r="K11398"/>
      <c r="P11398"/>
      <c r="X11398"/>
      <c r="AA11398"/>
      <c r="AF11398"/>
      <c r="AI11398"/>
      <c r="AN11398"/>
    </row>
    <row r="11399" spans="3:40" ht="14.1" customHeight="1">
      <c r="C11399"/>
      <c r="F11399"/>
      <c r="G11399"/>
      <c r="H11399"/>
      <c r="K11399"/>
      <c r="P11399"/>
      <c r="X11399"/>
      <c r="AA11399"/>
      <c r="AF11399"/>
      <c r="AI11399"/>
      <c r="AN11399"/>
    </row>
    <row r="11400" spans="3:40" ht="14.1" customHeight="1">
      <c r="C11400"/>
      <c r="F11400"/>
      <c r="G11400"/>
      <c r="H11400"/>
      <c r="K11400"/>
      <c r="P11400"/>
      <c r="X11400"/>
      <c r="AA11400"/>
      <c r="AF11400"/>
      <c r="AI11400"/>
      <c r="AN11400"/>
    </row>
    <row r="11401" spans="3:40" ht="14.1" customHeight="1">
      <c r="C11401"/>
      <c r="F11401"/>
      <c r="G11401"/>
      <c r="H11401"/>
      <c r="K11401"/>
      <c r="P11401"/>
      <c r="X11401"/>
      <c r="AA11401"/>
      <c r="AF11401"/>
      <c r="AI11401"/>
      <c r="AN11401"/>
    </row>
    <row r="11402" spans="3:40" ht="14.1" customHeight="1">
      <c r="C11402"/>
      <c r="F11402"/>
      <c r="G11402"/>
      <c r="H11402"/>
      <c r="K11402"/>
      <c r="P11402"/>
      <c r="X11402"/>
      <c r="AA11402"/>
      <c r="AF11402"/>
      <c r="AI11402"/>
      <c r="AN11402"/>
    </row>
    <row r="11403" spans="3:40" ht="14.1" customHeight="1">
      <c r="C11403"/>
      <c r="F11403"/>
      <c r="G11403"/>
      <c r="H11403"/>
      <c r="K11403"/>
      <c r="P11403"/>
      <c r="X11403"/>
      <c r="AA11403"/>
      <c r="AF11403"/>
      <c r="AI11403"/>
      <c r="AN11403"/>
    </row>
    <row r="11404" spans="3:40" ht="14.1" customHeight="1">
      <c r="C11404"/>
      <c r="F11404"/>
      <c r="G11404"/>
      <c r="H11404"/>
      <c r="K11404"/>
      <c r="P11404"/>
      <c r="X11404"/>
      <c r="AA11404"/>
      <c r="AF11404"/>
      <c r="AI11404"/>
      <c r="AN11404"/>
    </row>
    <row r="11405" spans="3:40" ht="14.1" customHeight="1">
      <c r="C11405"/>
      <c r="F11405"/>
      <c r="G11405"/>
      <c r="H11405"/>
      <c r="K11405"/>
      <c r="P11405"/>
      <c r="X11405"/>
      <c r="AA11405"/>
      <c r="AF11405"/>
      <c r="AI11405"/>
      <c r="AN11405"/>
    </row>
    <row r="11406" spans="3:40" ht="14.1" customHeight="1">
      <c r="C11406"/>
      <c r="F11406"/>
      <c r="G11406"/>
      <c r="H11406"/>
      <c r="K11406"/>
      <c r="P11406"/>
      <c r="X11406"/>
      <c r="AA11406"/>
      <c r="AF11406"/>
      <c r="AI11406"/>
      <c r="AN11406"/>
    </row>
    <row r="11407" spans="3:40" ht="14.1" customHeight="1">
      <c r="C11407"/>
      <c r="F11407"/>
      <c r="G11407"/>
      <c r="H11407"/>
      <c r="K11407"/>
      <c r="P11407"/>
      <c r="X11407"/>
      <c r="AA11407"/>
      <c r="AF11407"/>
      <c r="AI11407"/>
      <c r="AN11407"/>
    </row>
    <row r="11408" spans="3:40" ht="14.1" customHeight="1">
      <c r="C11408"/>
      <c r="F11408"/>
      <c r="G11408"/>
      <c r="H11408"/>
      <c r="K11408"/>
      <c r="P11408"/>
      <c r="X11408"/>
      <c r="AA11408"/>
      <c r="AF11408"/>
      <c r="AI11408"/>
      <c r="AN11408"/>
    </row>
    <row r="11409" spans="3:40" ht="14.1" customHeight="1">
      <c r="C11409"/>
      <c r="F11409"/>
      <c r="G11409"/>
      <c r="H11409"/>
      <c r="K11409"/>
      <c r="P11409"/>
      <c r="X11409"/>
      <c r="AA11409"/>
      <c r="AF11409"/>
      <c r="AI11409"/>
      <c r="AN11409"/>
    </row>
    <row r="11410" spans="3:40" ht="14.1" customHeight="1">
      <c r="C11410"/>
      <c r="F11410"/>
      <c r="G11410"/>
      <c r="H11410"/>
      <c r="K11410"/>
      <c r="P11410"/>
      <c r="X11410"/>
      <c r="AA11410"/>
      <c r="AF11410"/>
      <c r="AI11410"/>
      <c r="AN11410"/>
    </row>
    <row r="11411" spans="3:40" ht="14.1" customHeight="1">
      <c r="C11411"/>
      <c r="F11411"/>
      <c r="G11411"/>
      <c r="H11411"/>
      <c r="K11411"/>
      <c r="P11411"/>
      <c r="X11411"/>
      <c r="AA11411"/>
      <c r="AF11411"/>
      <c r="AI11411"/>
      <c r="AN11411"/>
    </row>
    <row r="11412" spans="3:40" ht="14.1" customHeight="1">
      <c r="C11412"/>
      <c r="F11412"/>
      <c r="G11412"/>
      <c r="H11412"/>
      <c r="K11412"/>
      <c r="P11412"/>
      <c r="X11412"/>
      <c r="AA11412"/>
      <c r="AF11412"/>
      <c r="AI11412"/>
      <c r="AN11412"/>
    </row>
    <row r="11413" spans="3:40" ht="14.1" customHeight="1">
      <c r="C11413"/>
      <c r="F11413"/>
      <c r="G11413"/>
      <c r="H11413"/>
      <c r="K11413"/>
      <c r="P11413"/>
      <c r="X11413"/>
      <c r="AA11413"/>
      <c r="AF11413"/>
      <c r="AI11413"/>
      <c r="AN11413"/>
    </row>
    <row r="11414" spans="3:40" ht="14.1" customHeight="1">
      <c r="C11414"/>
      <c r="F11414"/>
      <c r="G11414"/>
      <c r="H11414"/>
      <c r="K11414"/>
      <c r="P11414"/>
      <c r="X11414"/>
      <c r="AA11414"/>
      <c r="AF11414"/>
      <c r="AI11414"/>
      <c r="AN11414"/>
    </row>
    <row r="11415" spans="3:40" ht="14.1" customHeight="1">
      <c r="C11415"/>
      <c r="F11415"/>
      <c r="G11415"/>
      <c r="H11415"/>
      <c r="K11415"/>
      <c r="P11415"/>
      <c r="X11415"/>
      <c r="AA11415"/>
      <c r="AF11415"/>
      <c r="AI11415"/>
      <c r="AN11415"/>
    </row>
    <row r="11416" spans="3:40" ht="14.1" customHeight="1">
      <c r="C11416"/>
      <c r="F11416"/>
      <c r="G11416"/>
      <c r="H11416"/>
      <c r="K11416"/>
      <c r="P11416"/>
      <c r="X11416"/>
      <c r="AA11416"/>
      <c r="AF11416"/>
      <c r="AI11416"/>
      <c r="AN11416"/>
    </row>
    <row r="11417" spans="3:40" ht="14.1" customHeight="1">
      <c r="C11417"/>
      <c r="F11417"/>
      <c r="G11417"/>
      <c r="H11417"/>
      <c r="K11417"/>
      <c r="P11417"/>
      <c r="X11417"/>
      <c r="AA11417"/>
      <c r="AF11417"/>
      <c r="AI11417"/>
      <c r="AN11417"/>
    </row>
    <row r="11418" spans="3:40" ht="14.1" customHeight="1">
      <c r="C11418"/>
      <c r="F11418"/>
      <c r="G11418"/>
      <c r="H11418"/>
      <c r="K11418"/>
      <c r="P11418"/>
      <c r="X11418"/>
      <c r="AA11418"/>
      <c r="AF11418"/>
      <c r="AI11418"/>
      <c r="AN11418"/>
    </row>
    <row r="11419" spans="3:40" ht="14.1" customHeight="1">
      <c r="C11419"/>
      <c r="F11419"/>
      <c r="G11419"/>
      <c r="H11419"/>
      <c r="K11419"/>
      <c r="P11419"/>
      <c r="X11419"/>
      <c r="AA11419"/>
      <c r="AF11419"/>
      <c r="AI11419"/>
      <c r="AN11419"/>
    </row>
    <row r="11420" spans="3:40" ht="14.1" customHeight="1">
      <c r="C11420"/>
      <c r="F11420"/>
      <c r="G11420"/>
      <c r="H11420"/>
      <c r="K11420"/>
      <c r="P11420"/>
      <c r="X11420"/>
      <c r="AA11420"/>
      <c r="AF11420"/>
      <c r="AI11420"/>
      <c r="AN11420"/>
    </row>
    <row r="11421" spans="3:40" ht="14.1" customHeight="1">
      <c r="C11421"/>
      <c r="F11421"/>
      <c r="G11421"/>
      <c r="H11421"/>
      <c r="K11421"/>
      <c r="P11421"/>
      <c r="X11421"/>
      <c r="AA11421"/>
      <c r="AF11421"/>
      <c r="AI11421"/>
      <c r="AN11421"/>
    </row>
    <row r="11422" spans="3:40" ht="14.1" customHeight="1">
      <c r="C11422"/>
      <c r="F11422"/>
      <c r="G11422"/>
      <c r="H11422"/>
      <c r="K11422"/>
      <c r="P11422"/>
      <c r="X11422"/>
      <c r="AA11422"/>
      <c r="AF11422"/>
      <c r="AI11422"/>
      <c r="AN11422"/>
    </row>
    <row r="11423" spans="3:40" ht="14.1" customHeight="1">
      <c r="C11423"/>
      <c r="F11423"/>
      <c r="G11423"/>
      <c r="H11423"/>
      <c r="K11423"/>
      <c r="P11423"/>
      <c r="X11423"/>
      <c r="AA11423"/>
      <c r="AF11423"/>
      <c r="AI11423"/>
      <c r="AN11423"/>
    </row>
    <row r="11424" spans="3:40" ht="14.1" customHeight="1">
      <c r="C11424"/>
      <c r="F11424"/>
      <c r="G11424"/>
      <c r="H11424"/>
      <c r="K11424"/>
      <c r="P11424"/>
      <c r="X11424"/>
      <c r="AA11424"/>
      <c r="AF11424"/>
      <c r="AI11424"/>
      <c r="AN11424"/>
    </row>
    <row r="11425" spans="3:40" ht="14.1" customHeight="1">
      <c r="C11425"/>
      <c r="F11425"/>
      <c r="G11425"/>
      <c r="H11425"/>
      <c r="K11425"/>
      <c r="P11425"/>
      <c r="X11425"/>
      <c r="AA11425"/>
      <c r="AF11425"/>
      <c r="AI11425"/>
      <c r="AN11425"/>
    </row>
    <row r="11426" spans="3:40" ht="14.1" customHeight="1">
      <c r="C11426"/>
      <c r="F11426"/>
      <c r="G11426"/>
      <c r="H11426"/>
      <c r="K11426"/>
      <c r="P11426"/>
      <c r="X11426"/>
      <c r="AA11426"/>
      <c r="AF11426"/>
      <c r="AI11426"/>
      <c r="AN11426"/>
    </row>
    <row r="11427" spans="3:40" ht="14.1" customHeight="1">
      <c r="C11427"/>
      <c r="F11427"/>
      <c r="G11427"/>
      <c r="H11427"/>
      <c r="K11427"/>
      <c r="P11427"/>
      <c r="X11427"/>
      <c r="AA11427"/>
      <c r="AF11427"/>
      <c r="AI11427"/>
      <c r="AN11427"/>
    </row>
    <row r="11428" spans="3:40" ht="14.1" customHeight="1">
      <c r="C11428"/>
      <c r="F11428"/>
      <c r="G11428"/>
      <c r="H11428"/>
      <c r="K11428"/>
      <c r="P11428"/>
      <c r="X11428"/>
      <c r="AA11428"/>
      <c r="AF11428"/>
      <c r="AI11428"/>
      <c r="AN11428"/>
    </row>
    <row r="11429" spans="3:40" ht="14.1" customHeight="1">
      <c r="C11429"/>
      <c r="F11429"/>
      <c r="G11429"/>
      <c r="H11429"/>
      <c r="K11429"/>
      <c r="P11429"/>
      <c r="X11429"/>
      <c r="AA11429"/>
      <c r="AF11429"/>
      <c r="AI11429"/>
      <c r="AN11429"/>
    </row>
    <row r="11430" spans="3:40" ht="14.1" customHeight="1">
      <c r="C11430"/>
      <c r="F11430"/>
      <c r="G11430"/>
      <c r="H11430"/>
      <c r="K11430"/>
      <c r="P11430"/>
      <c r="X11430"/>
      <c r="AA11430"/>
      <c r="AF11430"/>
      <c r="AI11430"/>
      <c r="AN11430"/>
    </row>
    <row r="11431" spans="3:40" ht="14.1" customHeight="1">
      <c r="C11431"/>
      <c r="F11431"/>
      <c r="G11431"/>
      <c r="H11431"/>
      <c r="K11431"/>
      <c r="P11431"/>
      <c r="X11431"/>
      <c r="AA11431"/>
      <c r="AF11431"/>
      <c r="AI11431"/>
      <c r="AN11431"/>
    </row>
    <row r="11432" spans="3:40" ht="14.1" customHeight="1">
      <c r="C11432"/>
      <c r="F11432"/>
      <c r="G11432"/>
      <c r="H11432"/>
      <c r="K11432"/>
      <c r="P11432"/>
      <c r="X11432"/>
      <c r="AA11432"/>
      <c r="AF11432"/>
      <c r="AI11432"/>
      <c r="AN11432"/>
    </row>
    <row r="11433" spans="3:40" ht="14.1" customHeight="1">
      <c r="C11433"/>
      <c r="F11433"/>
      <c r="G11433"/>
      <c r="H11433"/>
      <c r="K11433"/>
      <c r="P11433"/>
      <c r="X11433"/>
      <c r="AA11433"/>
      <c r="AF11433"/>
      <c r="AI11433"/>
      <c r="AN11433"/>
    </row>
    <row r="11434" spans="3:40" ht="14.1" customHeight="1">
      <c r="C11434"/>
      <c r="F11434"/>
      <c r="G11434"/>
      <c r="H11434"/>
      <c r="K11434"/>
      <c r="P11434"/>
      <c r="X11434"/>
      <c r="AA11434"/>
      <c r="AF11434"/>
      <c r="AI11434"/>
      <c r="AN11434"/>
    </row>
    <row r="11435" spans="3:40" ht="14.1" customHeight="1">
      <c r="C11435"/>
      <c r="F11435"/>
      <c r="G11435"/>
      <c r="H11435"/>
      <c r="K11435"/>
      <c r="P11435"/>
      <c r="X11435"/>
      <c r="AA11435"/>
      <c r="AF11435"/>
      <c r="AI11435"/>
      <c r="AN11435"/>
    </row>
    <row r="11436" spans="3:40" ht="14.1" customHeight="1">
      <c r="C11436"/>
      <c r="F11436"/>
      <c r="G11436"/>
      <c r="H11436"/>
      <c r="K11436"/>
      <c r="P11436"/>
      <c r="X11436"/>
      <c r="AA11436"/>
      <c r="AF11436"/>
      <c r="AI11436"/>
      <c r="AN11436"/>
    </row>
    <row r="11437" spans="3:40" ht="14.1" customHeight="1">
      <c r="C11437"/>
      <c r="F11437"/>
      <c r="G11437"/>
      <c r="H11437"/>
      <c r="K11437"/>
      <c r="P11437"/>
      <c r="X11437"/>
      <c r="AA11437"/>
      <c r="AF11437"/>
      <c r="AI11437"/>
      <c r="AN11437"/>
    </row>
    <row r="11438" spans="3:40" ht="14.1" customHeight="1">
      <c r="C11438"/>
      <c r="F11438"/>
      <c r="G11438"/>
      <c r="H11438"/>
      <c r="K11438"/>
      <c r="P11438"/>
      <c r="X11438"/>
      <c r="AA11438"/>
      <c r="AF11438"/>
      <c r="AI11438"/>
      <c r="AN11438"/>
    </row>
    <row r="11439" spans="3:40" ht="14.1" customHeight="1">
      <c r="C11439"/>
      <c r="F11439"/>
      <c r="G11439"/>
      <c r="H11439"/>
      <c r="K11439"/>
      <c r="P11439"/>
      <c r="X11439"/>
      <c r="AA11439"/>
      <c r="AF11439"/>
      <c r="AI11439"/>
      <c r="AN11439"/>
    </row>
    <row r="11440" spans="3:40" ht="14.1" customHeight="1">
      <c r="C11440"/>
      <c r="F11440"/>
      <c r="G11440"/>
      <c r="H11440"/>
      <c r="K11440"/>
      <c r="P11440"/>
      <c r="X11440"/>
      <c r="AA11440"/>
      <c r="AF11440"/>
      <c r="AI11440"/>
      <c r="AN11440"/>
    </row>
    <row r="11441" spans="3:40" ht="14.1" customHeight="1">
      <c r="C11441"/>
      <c r="F11441"/>
      <c r="G11441"/>
      <c r="H11441"/>
      <c r="K11441"/>
      <c r="P11441"/>
      <c r="X11441"/>
      <c r="AA11441"/>
      <c r="AF11441"/>
      <c r="AI11441"/>
      <c r="AN11441"/>
    </row>
    <row r="11442" spans="3:40" ht="14.1" customHeight="1">
      <c r="C11442"/>
      <c r="F11442"/>
      <c r="G11442"/>
      <c r="H11442"/>
      <c r="K11442"/>
      <c r="P11442"/>
      <c r="X11442"/>
      <c r="AA11442"/>
      <c r="AF11442"/>
      <c r="AI11442"/>
      <c r="AN11442"/>
    </row>
    <row r="11443" spans="3:40" ht="14.1" customHeight="1">
      <c r="C11443"/>
      <c r="F11443"/>
      <c r="G11443"/>
      <c r="H11443"/>
      <c r="K11443"/>
      <c r="P11443"/>
      <c r="X11443"/>
      <c r="AA11443"/>
      <c r="AF11443"/>
      <c r="AI11443"/>
      <c r="AN11443"/>
    </row>
    <row r="11444" spans="3:40" ht="14.1" customHeight="1">
      <c r="C11444"/>
      <c r="F11444"/>
      <c r="G11444"/>
      <c r="H11444"/>
      <c r="K11444"/>
      <c r="P11444"/>
      <c r="X11444"/>
      <c r="AA11444"/>
      <c r="AF11444"/>
      <c r="AI11444"/>
      <c r="AN11444"/>
    </row>
    <row r="11445" spans="3:40" ht="14.1" customHeight="1">
      <c r="C11445"/>
      <c r="F11445"/>
      <c r="G11445"/>
      <c r="H11445"/>
      <c r="K11445"/>
      <c r="P11445"/>
      <c r="X11445"/>
      <c r="AA11445"/>
      <c r="AF11445"/>
      <c r="AI11445"/>
      <c r="AN11445"/>
    </row>
    <row r="11446" spans="3:40" ht="14.1" customHeight="1">
      <c r="C11446"/>
      <c r="F11446"/>
      <c r="G11446"/>
      <c r="H11446"/>
      <c r="K11446"/>
      <c r="P11446"/>
      <c r="X11446"/>
      <c r="AA11446"/>
      <c r="AF11446"/>
      <c r="AI11446"/>
      <c r="AN11446"/>
    </row>
    <row r="11447" spans="3:40" ht="14.1" customHeight="1">
      <c r="C11447"/>
      <c r="F11447"/>
      <c r="G11447"/>
      <c r="H11447"/>
      <c r="K11447"/>
      <c r="P11447"/>
      <c r="X11447"/>
      <c r="AA11447"/>
      <c r="AF11447"/>
      <c r="AI11447"/>
      <c r="AN11447"/>
    </row>
    <row r="11448" spans="3:40" ht="14.1" customHeight="1">
      <c r="C11448"/>
      <c r="F11448"/>
      <c r="G11448"/>
      <c r="H11448"/>
      <c r="K11448"/>
      <c r="P11448"/>
      <c r="X11448"/>
      <c r="AA11448"/>
      <c r="AF11448"/>
      <c r="AI11448"/>
      <c r="AN11448"/>
    </row>
    <row r="11449" spans="3:40" ht="14.1" customHeight="1">
      <c r="C11449"/>
      <c r="F11449"/>
      <c r="G11449"/>
      <c r="H11449"/>
      <c r="K11449"/>
      <c r="P11449"/>
      <c r="X11449"/>
      <c r="AA11449"/>
      <c r="AF11449"/>
      <c r="AI11449"/>
      <c r="AN11449"/>
    </row>
    <row r="11450" spans="3:40" ht="14.1" customHeight="1">
      <c r="C11450"/>
      <c r="F11450"/>
      <c r="G11450"/>
      <c r="H11450"/>
      <c r="K11450"/>
      <c r="P11450"/>
      <c r="X11450"/>
      <c r="AA11450"/>
      <c r="AF11450"/>
      <c r="AI11450"/>
      <c r="AN11450"/>
    </row>
    <row r="11451" spans="3:40" ht="14.1" customHeight="1">
      <c r="C11451"/>
      <c r="F11451"/>
      <c r="G11451"/>
      <c r="H11451"/>
      <c r="K11451"/>
      <c r="P11451"/>
      <c r="X11451"/>
      <c r="AA11451"/>
      <c r="AF11451"/>
      <c r="AI11451"/>
      <c r="AN11451"/>
    </row>
    <row r="11452" spans="3:40" ht="14.1" customHeight="1">
      <c r="C11452"/>
      <c r="F11452"/>
      <c r="G11452"/>
      <c r="H11452"/>
      <c r="K11452"/>
      <c r="P11452"/>
      <c r="X11452"/>
      <c r="AA11452"/>
      <c r="AF11452"/>
      <c r="AI11452"/>
      <c r="AN11452"/>
    </row>
    <row r="11453" spans="3:40" ht="14.1" customHeight="1">
      <c r="C11453"/>
      <c r="F11453"/>
      <c r="G11453"/>
      <c r="H11453"/>
      <c r="K11453"/>
      <c r="P11453"/>
      <c r="X11453"/>
      <c r="AA11453"/>
      <c r="AF11453"/>
      <c r="AI11453"/>
      <c r="AN11453"/>
    </row>
    <row r="11454" spans="3:40" ht="14.1" customHeight="1">
      <c r="C11454"/>
      <c r="F11454"/>
      <c r="G11454"/>
      <c r="H11454"/>
      <c r="K11454"/>
      <c r="P11454"/>
      <c r="X11454"/>
      <c r="AA11454"/>
      <c r="AF11454"/>
      <c r="AI11454"/>
      <c r="AN11454"/>
    </row>
    <row r="11455" spans="3:40" ht="14.1" customHeight="1">
      <c r="C11455"/>
      <c r="F11455"/>
      <c r="G11455"/>
      <c r="H11455"/>
      <c r="K11455"/>
      <c r="P11455"/>
      <c r="X11455"/>
      <c r="AA11455"/>
      <c r="AF11455"/>
      <c r="AI11455"/>
      <c r="AN11455"/>
    </row>
    <row r="11456" spans="3:40" ht="14.1" customHeight="1">
      <c r="C11456"/>
      <c r="F11456"/>
      <c r="G11456"/>
      <c r="H11456"/>
      <c r="K11456"/>
      <c r="P11456"/>
      <c r="X11456"/>
      <c r="AA11456"/>
      <c r="AF11456"/>
      <c r="AI11456"/>
      <c r="AN11456"/>
    </row>
    <row r="11457" spans="3:40" ht="14.1" customHeight="1">
      <c r="C11457"/>
      <c r="F11457"/>
      <c r="G11457"/>
      <c r="H11457"/>
      <c r="K11457"/>
      <c r="P11457"/>
      <c r="X11457"/>
      <c r="AA11457"/>
      <c r="AF11457"/>
      <c r="AI11457"/>
      <c r="AN11457"/>
    </row>
    <row r="11458" spans="3:40" ht="14.1" customHeight="1">
      <c r="C11458"/>
      <c r="F11458"/>
      <c r="G11458"/>
      <c r="H11458"/>
      <c r="K11458"/>
      <c r="P11458"/>
      <c r="X11458"/>
      <c r="AA11458"/>
      <c r="AF11458"/>
      <c r="AI11458"/>
      <c r="AN11458"/>
    </row>
    <row r="11459" spans="3:40" ht="14.1" customHeight="1">
      <c r="C11459"/>
      <c r="F11459"/>
      <c r="G11459"/>
      <c r="H11459"/>
      <c r="K11459"/>
      <c r="P11459"/>
      <c r="X11459"/>
      <c r="AA11459"/>
      <c r="AF11459"/>
      <c r="AI11459"/>
      <c r="AN11459"/>
    </row>
    <row r="11460" spans="3:40" ht="14.1" customHeight="1">
      <c r="C11460"/>
      <c r="F11460"/>
      <c r="G11460"/>
      <c r="H11460"/>
      <c r="K11460"/>
      <c r="P11460"/>
      <c r="X11460"/>
      <c r="AA11460"/>
      <c r="AF11460"/>
      <c r="AI11460"/>
      <c r="AN11460"/>
    </row>
    <row r="11461" spans="3:40" ht="14.1" customHeight="1">
      <c r="C11461"/>
      <c r="F11461"/>
      <c r="G11461"/>
      <c r="H11461"/>
      <c r="K11461"/>
      <c r="P11461"/>
      <c r="X11461"/>
      <c r="AA11461"/>
      <c r="AF11461"/>
      <c r="AI11461"/>
      <c r="AN11461"/>
    </row>
    <row r="11462" spans="3:40" ht="14.1" customHeight="1">
      <c r="C11462"/>
      <c r="F11462"/>
      <c r="G11462"/>
      <c r="H11462"/>
      <c r="K11462"/>
      <c r="P11462"/>
      <c r="X11462"/>
      <c r="AA11462"/>
      <c r="AF11462"/>
      <c r="AI11462"/>
      <c r="AN11462"/>
    </row>
    <row r="11463" spans="3:40" ht="14.1" customHeight="1">
      <c r="C11463"/>
      <c r="F11463"/>
      <c r="G11463"/>
      <c r="H11463"/>
      <c r="K11463"/>
      <c r="P11463"/>
      <c r="X11463"/>
      <c r="AA11463"/>
      <c r="AF11463"/>
      <c r="AI11463"/>
      <c r="AN11463"/>
    </row>
    <row r="11464" spans="3:40" ht="14.1" customHeight="1">
      <c r="C11464"/>
      <c r="F11464"/>
      <c r="G11464"/>
      <c r="H11464"/>
      <c r="K11464"/>
      <c r="P11464"/>
      <c r="X11464"/>
      <c r="AA11464"/>
      <c r="AF11464"/>
      <c r="AI11464"/>
      <c r="AN11464"/>
    </row>
    <row r="11465" spans="3:40" ht="14.1" customHeight="1">
      <c r="C11465"/>
      <c r="F11465"/>
      <c r="G11465"/>
      <c r="H11465"/>
      <c r="K11465"/>
      <c r="P11465"/>
      <c r="X11465"/>
      <c r="AA11465"/>
      <c r="AF11465"/>
      <c r="AI11465"/>
      <c r="AN11465"/>
    </row>
    <row r="11466" spans="3:40" ht="14.1" customHeight="1">
      <c r="C11466"/>
      <c r="F11466"/>
      <c r="G11466"/>
      <c r="H11466"/>
      <c r="K11466"/>
      <c r="P11466"/>
      <c r="X11466"/>
      <c r="AA11466"/>
      <c r="AF11466"/>
      <c r="AI11466"/>
      <c r="AN11466"/>
    </row>
    <row r="11467" spans="3:40" ht="14.1" customHeight="1">
      <c r="C11467"/>
      <c r="F11467"/>
      <c r="G11467"/>
      <c r="H11467"/>
      <c r="K11467"/>
      <c r="P11467"/>
      <c r="X11467"/>
      <c r="AA11467"/>
      <c r="AF11467"/>
      <c r="AI11467"/>
      <c r="AN11467"/>
    </row>
    <row r="11468" spans="3:40" ht="14.1" customHeight="1">
      <c r="C11468"/>
      <c r="F11468"/>
      <c r="G11468"/>
      <c r="H11468"/>
      <c r="K11468"/>
      <c r="P11468"/>
      <c r="X11468"/>
      <c r="AA11468"/>
      <c r="AF11468"/>
      <c r="AI11468"/>
      <c r="AN11468"/>
    </row>
    <row r="11469" spans="3:40" ht="14.1" customHeight="1">
      <c r="C11469"/>
      <c r="F11469"/>
      <c r="G11469"/>
      <c r="H11469"/>
      <c r="K11469"/>
      <c r="P11469"/>
      <c r="X11469"/>
      <c r="AA11469"/>
      <c r="AF11469"/>
      <c r="AI11469"/>
      <c r="AN11469"/>
    </row>
    <row r="11470" spans="3:40" ht="14.1" customHeight="1">
      <c r="C11470"/>
      <c r="F11470"/>
      <c r="G11470"/>
      <c r="H11470"/>
      <c r="K11470"/>
      <c r="P11470"/>
      <c r="X11470"/>
      <c r="AA11470"/>
      <c r="AF11470"/>
      <c r="AI11470"/>
      <c r="AN11470"/>
    </row>
    <row r="11471" spans="3:40" ht="14.1" customHeight="1">
      <c r="C11471"/>
      <c r="F11471"/>
      <c r="G11471"/>
      <c r="H11471"/>
      <c r="K11471"/>
      <c r="P11471"/>
      <c r="X11471"/>
      <c r="AA11471"/>
      <c r="AF11471"/>
      <c r="AI11471"/>
      <c r="AN11471"/>
    </row>
    <row r="11472" spans="3:40" ht="14.1" customHeight="1">
      <c r="C11472"/>
      <c r="F11472"/>
      <c r="G11472"/>
      <c r="H11472"/>
      <c r="K11472"/>
      <c r="P11472"/>
      <c r="X11472"/>
      <c r="AA11472"/>
      <c r="AF11472"/>
      <c r="AI11472"/>
      <c r="AN11472"/>
    </row>
    <row r="11473" spans="3:40" ht="14.1" customHeight="1">
      <c r="C11473"/>
      <c r="F11473"/>
      <c r="G11473"/>
      <c r="H11473"/>
      <c r="K11473"/>
      <c r="P11473"/>
      <c r="X11473"/>
      <c r="AA11473"/>
      <c r="AF11473"/>
      <c r="AI11473"/>
      <c r="AN11473"/>
    </row>
    <row r="11474" spans="3:40" ht="14.1" customHeight="1">
      <c r="C11474"/>
      <c r="F11474"/>
      <c r="G11474"/>
      <c r="H11474"/>
      <c r="K11474"/>
      <c r="P11474"/>
      <c r="X11474"/>
      <c r="AA11474"/>
      <c r="AF11474"/>
      <c r="AI11474"/>
      <c r="AN11474"/>
    </row>
    <row r="11475" spans="3:40" ht="14.1" customHeight="1">
      <c r="C11475"/>
      <c r="F11475"/>
      <c r="G11475"/>
      <c r="H11475"/>
      <c r="K11475"/>
      <c r="P11475"/>
      <c r="X11475"/>
      <c r="AA11475"/>
      <c r="AF11475"/>
      <c r="AI11475"/>
      <c r="AN11475"/>
    </row>
    <row r="11476" spans="3:40" ht="14.1" customHeight="1">
      <c r="C11476"/>
      <c r="F11476"/>
      <c r="G11476"/>
      <c r="H11476"/>
      <c r="K11476"/>
      <c r="P11476"/>
      <c r="X11476"/>
      <c r="AA11476"/>
      <c r="AF11476"/>
      <c r="AI11476"/>
      <c r="AN11476"/>
    </row>
    <row r="11477" spans="3:40" ht="14.1" customHeight="1">
      <c r="C11477"/>
      <c r="F11477"/>
      <c r="G11477"/>
      <c r="H11477"/>
      <c r="K11477"/>
      <c r="P11477"/>
      <c r="X11477"/>
      <c r="AA11477"/>
      <c r="AF11477"/>
      <c r="AI11477"/>
      <c r="AN11477"/>
    </row>
    <row r="11478" spans="3:40" ht="14.1" customHeight="1">
      <c r="C11478"/>
      <c r="F11478"/>
      <c r="G11478"/>
      <c r="H11478"/>
      <c r="K11478"/>
      <c r="P11478"/>
      <c r="X11478"/>
      <c r="AA11478"/>
      <c r="AF11478"/>
      <c r="AI11478"/>
      <c r="AN11478"/>
    </row>
    <row r="11479" spans="3:40" ht="14.1" customHeight="1">
      <c r="C11479"/>
      <c r="F11479"/>
      <c r="G11479"/>
      <c r="H11479"/>
      <c r="K11479"/>
      <c r="P11479"/>
      <c r="X11479"/>
      <c r="AA11479"/>
      <c r="AF11479"/>
      <c r="AI11479"/>
      <c r="AN11479"/>
    </row>
    <row r="11480" spans="3:40" ht="14.1" customHeight="1">
      <c r="C11480"/>
      <c r="F11480"/>
      <c r="G11480"/>
      <c r="H11480"/>
      <c r="K11480"/>
      <c r="P11480"/>
      <c r="X11480"/>
      <c r="AA11480"/>
      <c r="AF11480"/>
      <c r="AI11480"/>
      <c r="AN11480"/>
    </row>
    <row r="11481" spans="3:40" ht="14.1" customHeight="1">
      <c r="C11481"/>
      <c r="F11481"/>
      <c r="G11481"/>
      <c r="H11481"/>
      <c r="K11481"/>
      <c r="P11481"/>
      <c r="X11481"/>
      <c r="AA11481"/>
      <c r="AF11481"/>
      <c r="AI11481"/>
      <c r="AN11481"/>
    </row>
    <row r="11482" spans="3:40" ht="14.1" customHeight="1">
      <c r="C11482"/>
      <c r="F11482"/>
      <c r="G11482"/>
      <c r="H11482"/>
      <c r="K11482"/>
      <c r="P11482"/>
      <c r="X11482"/>
      <c r="AA11482"/>
      <c r="AF11482"/>
      <c r="AI11482"/>
      <c r="AN11482"/>
    </row>
    <row r="11483" spans="3:40" ht="14.1" customHeight="1">
      <c r="C11483"/>
      <c r="F11483"/>
      <c r="G11483"/>
      <c r="H11483"/>
      <c r="K11483"/>
      <c r="P11483"/>
      <c r="X11483"/>
      <c r="AA11483"/>
      <c r="AF11483"/>
      <c r="AI11483"/>
      <c r="AN11483"/>
    </row>
    <row r="11484" spans="3:40" ht="14.1" customHeight="1">
      <c r="C11484"/>
      <c r="F11484"/>
      <c r="G11484"/>
      <c r="H11484"/>
      <c r="K11484"/>
      <c r="P11484"/>
      <c r="X11484"/>
      <c r="AA11484"/>
      <c r="AF11484"/>
      <c r="AI11484"/>
      <c r="AN11484"/>
    </row>
    <row r="11485" spans="3:40" ht="14.1" customHeight="1">
      <c r="C11485"/>
      <c r="F11485"/>
      <c r="G11485"/>
      <c r="H11485"/>
      <c r="K11485"/>
      <c r="P11485"/>
      <c r="X11485"/>
      <c r="AA11485"/>
      <c r="AF11485"/>
      <c r="AI11485"/>
      <c r="AN11485"/>
    </row>
    <row r="11486" spans="3:40" ht="14.1" customHeight="1">
      <c r="C11486"/>
      <c r="F11486"/>
      <c r="G11486"/>
      <c r="H11486"/>
      <c r="K11486"/>
      <c r="P11486"/>
      <c r="X11486"/>
      <c r="AA11486"/>
      <c r="AF11486"/>
      <c r="AI11486"/>
      <c r="AN11486"/>
    </row>
    <row r="11487" spans="3:40" ht="14.1" customHeight="1">
      <c r="C11487"/>
      <c r="F11487"/>
      <c r="G11487"/>
      <c r="H11487"/>
      <c r="K11487"/>
      <c r="P11487"/>
      <c r="X11487"/>
      <c r="AA11487"/>
      <c r="AF11487"/>
      <c r="AI11487"/>
      <c r="AN11487"/>
    </row>
    <row r="11488" spans="3:40" ht="14.1" customHeight="1">
      <c r="C11488"/>
      <c r="F11488"/>
      <c r="G11488"/>
      <c r="H11488"/>
      <c r="K11488"/>
      <c r="P11488"/>
      <c r="X11488"/>
      <c r="AA11488"/>
      <c r="AF11488"/>
      <c r="AI11488"/>
      <c r="AN11488"/>
    </row>
    <row r="11489" spans="3:40" ht="14.1" customHeight="1">
      <c r="C11489"/>
      <c r="F11489"/>
      <c r="G11489"/>
      <c r="H11489"/>
      <c r="K11489"/>
      <c r="P11489"/>
      <c r="X11489"/>
      <c r="AA11489"/>
      <c r="AF11489"/>
      <c r="AI11489"/>
      <c r="AN11489"/>
    </row>
    <row r="11490" spans="3:40" ht="14.1" customHeight="1">
      <c r="C11490"/>
      <c r="F11490"/>
      <c r="G11490"/>
      <c r="H11490"/>
      <c r="K11490"/>
      <c r="P11490"/>
      <c r="X11490"/>
      <c r="AA11490"/>
      <c r="AF11490"/>
      <c r="AI11490"/>
      <c r="AN11490"/>
    </row>
    <row r="11491" spans="3:40" ht="14.1" customHeight="1">
      <c r="C11491"/>
      <c r="F11491"/>
      <c r="G11491"/>
      <c r="H11491"/>
      <c r="K11491"/>
      <c r="P11491"/>
      <c r="X11491"/>
      <c r="AA11491"/>
      <c r="AF11491"/>
      <c r="AI11491"/>
      <c r="AN11491"/>
    </row>
    <row r="11492" spans="3:40" ht="14.1" customHeight="1">
      <c r="C11492"/>
      <c r="F11492"/>
      <c r="G11492"/>
      <c r="H11492"/>
      <c r="K11492"/>
      <c r="P11492"/>
      <c r="X11492"/>
      <c r="AA11492"/>
      <c r="AF11492"/>
      <c r="AI11492"/>
      <c r="AN11492"/>
    </row>
    <row r="11493" spans="3:40" ht="14.1" customHeight="1">
      <c r="C11493"/>
      <c r="F11493"/>
      <c r="G11493"/>
      <c r="H11493"/>
      <c r="K11493"/>
      <c r="P11493"/>
      <c r="X11493"/>
      <c r="AA11493"/>
      <c r="AF11493"/>
      <c r="AI11493"/>
      <c r="AN11493"/>
    </row>
    <row r="11494" spans="3:40" ht="14.1" customHeight="1">
      <c r="C11494"/>
      <c r="F11494"/>
      <c r="G11494"/>
      <c r="H11494"/>
      <c r="K11494"/>
      <c r="P11494"/>
      <c r="X11494"/>
      <c r="AA11494"/>
      <c r="AF11494"/>
      <c r="AI11494"/>
      <c r="AN11494"/>
    </row>
    <row r="11495" spans="3:40" ht="14.1" customHeight="1">
      <c r="C11495"/>
      <c r="F11495"/>
      <c r="G11495"/>
      <c r="H11495"/>
      <c r="K11495"/>
      <c r="P11495"/>
      <c r="X11495"/>
      <c r="AA11495"/>
      <c r="AF11495"/>
      <c r="AI11495"/>
      <c r="AN11495"/>
    </row>
    <row r="11496" spans="3:40" ht="14.1" customHeight="1">
      <c r="C11496"/>
      <c r="F11496"/>
      <c r="G11496"/>
      <c r="H11496"/>
      <c r="K11496"/>
      <c r="P11496"/>
      <c r="X11496"/>
      <c r="AA11496"/>
      <c r="AF11496"/>
      <c r="AI11496"/>
      <c r="AN11496"/>
    </row>
    <row r="11497" spans="3:40" ht="14.1" customHeight="1">
      <c r="C11497"/>
      <c r="F11497"/>
      <c r="G11497"/>
      <c r="H11497"/>
      <c r="K11497"/>
      <c r="P11497"/>
      <c r="X11497"/>
      <c r="AA11497"/>
      <c r="AF11497"/>
      <c r="AI11497"/>
      <c r="AN11497"/>
    </row>
    <row r="11498" spans="3:40" ht="14.1" customHeight="1">
      <c r="C11498"/>
      <c r="F11498"/>
      <c r="G11498"/>
      <c r="H11498"/>
      <c r="K11498"/>
      <c r="P11498"/>
      <c r="X11498"/>
      <c r="AA11498"/>
      <c r="AF11498"/>
      <c r="AI11498"/>
      <c r="AN11498"/>
    </row>
    <row r="11499" spans="3:40" ht="14.1" customHeight="1">
      <c r="C11499"/>
      <c r="F11499"/>
      <c r="G11499"/>
      <c r="H11499"/>
      <c r="K11499"/>
      <c r="P11499"/>
      <c r="X11499"/>
      <c r="AA11499"/>
      <c r="AF11499"/>
      <c r="AI11499"/>
      <c r="AN11499"/>
    </row>
    <row r="11500" spans="3:40" ht="14.1" customHeight="1">
      <c r="C11500"/>
      <c r="F11500"/>
      <c r="G11500"/>
      <c r="H11500"/>
      <c r="K11500"/>
      <c r="P11500"/>
      <c r="X11500"/>
      <c r="AA11500"/>
      <c r="AF11500"/>
      <c r="AI11500"/>
      <c r="AN11500"/>
    </row>
    <row r="11501" spans="3:40" ht="14.1" customHeight="1">
      <c r="C11501"/>
      <c r="F11501"/>
      <c r="G11501"/>
      <c r="H11501"/>
      <c r="K11501"/>
      <c r="P11501"/>
      <c r="X11501"/>
      <c r="AA11501"/>
      <c r="AF11501"/>
      <c r="AI11501"/>
      <c r="AN11501"/>
    </row>
    <row r="11502" spans="3:40" ht="14.1" customHeight="1">
      <c r="C11502"/>
      <c r="F11502"/>
      <c r="G11502"/>
      <c r="H11502"/>
      <c r="K11502"/>
      <c r="P11502"/>
      <c r="X11502"/>
      <c r="AA11502"/>
      <c r="AF11502"/>
      <c r="AI11502"/>
      <c r="AN11502"/>
    </row>
    <row r="11503" spans="3:40" ht="14.1" customHeight="1">
      <c r="C11503"/>
      <c r="F11503"/>
      <c r="G11503"/>
      <c r="H11503"/>
      <c r="K11503"/>
      <c r="P11503"/>
      <c r="X11503"/>
      <c r="AA11503"/>
      <c r="AF11503"/>
      <c r="AI11503"/>
      <c r="AN11503"/>
    </row>
    <row r="11504" spans="3:40" ht="14.1" customHeight="1">
      <c r="C11504"/>
      <c r="F11504"/>
      <c r="G11504"/>
      <c r="H11504"/>
      <c r="K11504"/>
      <c r="P11504"/>
      <c r="X11504"/>
      <c r="AA11504"/>
      <c r="AF11504"/>
      <c r="AI11504"/>
      <c r="AN11504"/>
    </row>
    <row r="11505" spans="3:40" ht="14.1" customHeight="1">
      <c r="C11505"/>
      <c r="F11505"/>
      <c r="G11505"/>
      <c r="H11505"/>
      <c r="K11505"/>
      <c r="P11505"/>
      <c r="X11505"/>
      <c r="AA11505"/>
      <c r="AF11505"/>
      <c r="AI11505"/>
      <c r="AN11505"/>
    </row>
    <row r="11506" spans="3:40" ht="14.1" customHeight="1">
      <c r="C11506"/>
      <c r="F11506"/>
      <c r="G11506"/>
      <c r="H11506"/>
      <c r="K11506"/>
      <c r="P11506"/>
      <c r="X11506"/>
      <c r="AA11506"/>
      <c r="AF11506"/>
      <c r="AI11506"/>
      <c r="AN11506"/>
    </row>
    <row r="11507" spans="3:40" ht="14.1" customHeight="1">
      <c r="C11507"/>
      <c r="F11507"/>
      <c r="G11507"/>
      <c r="H11507"/>
      <c r="K11507"/>
      <c r="P11507"/>
      <c r="X11507"/>
      <c r="AA11507"/>
      <c r="AF11507"/>
      <c r="AI11507"/>
      <c r="AN11507"/>
    </row>
    <row r="11508" spans="3:40" ht="14.1" customHeight="1">
      <c r="C11508"/>
      <c r="F11508"/>
      <c r="G11508"/>
      <c r="H11508"/>
      <c r="K11508"/>
      <c r="P11508"/>
      <c r="X11508"/>
      <c r="AA11508"/>
      <c r="AF11508"/>
      <c r="AI11508"/>
      <c r="AN11508"/>
    </row>
    <row r="11509" spans="3:40" ht="14.1" customHeight="1">
      <c r="C11509"/>
      <c r="F11509"/>
      <c r="G11509"/>
      <c r="H11509"/>
      <c r="K11509"/>
      <c r="P11509"/>
      <c r="X11509"/>
      <c r="AA11509"/>
      <c r="AF11509"/>
      <c r="AI11509"/>
      <c r="AN11509"/>
    </row>
    <row r="11510" spans="3:40" ht="14.1" customHeight="1">
      <c r="C11510"/>
      <c r="F11510"/>
      <c r="G11510"/>
      <c r="H11510"/>
      <c r="K11510"/>
      <c r="P11510"/>
      <c r="X11510"/>
      <c r="AA11510"/>
      <c r="AF11510"/>
      <c r="AI11510"/>
      <c r="AN11510"/>
    </row>
    <row r="11511" spans="3:40" ht="14.1" customHeight="1">
      <c r="C11511"/>
      <c r="F11511"/>
      <c r="G11511"/>
      <c r="H11511"/>
      <c r="K11511"/>
      <c r="P11511"/>
      <c r="X11511"/>
      <c r="AA11511"/>
      <c r="AF11511"/>
      <c r="AI11511"/>
      <c r="AN11511"/>
    </row>
    <row r="11512" spans="3:40" ht="14.1" customHeight="1">
      <c r="C11512"/>
      <c r="F11512"/>
      <c r="G11512"/>
      <c r="H11512"/>
      <c r="K11512"/>
      <c r="P11512"/>
      <c r="X11512"/>
      <c r="AA11512"/>
      <c r="AF11512"/>
      <c r="AI11512"/>
      <c r="AN11512"/>
    </row>
    <row r="11513" spans="3:40" ht="14.1" customHeight="1">
      <c r="C11513"/>
      <c r="F11513"/>
      <c r="G11513"/>
      <c r="H11513"/>
      <c r="K11513"/>
      <c r="P11513"/>
      <c r="X11513"/>
      <c r="AA11513"/>
      <c r="AF11513"/>
      <c r="AI11513"/>
      <c r="AN11513"/>
    </row>
    <row r="11514" spans="3:40" ht="14.1" customHeight="1">
      <c r="C11514"/>
      <c r="F11514"/>
      <c r="G11514"/>
      <c r="H11514"/>
      <c r="K11514"/>
      <c r="P11514"/>
      <c r="X11514"/>
      <c r="AA11514"/>
      <c r="AF11514"/>
      <c r="AI11514"/>
      <c r="AN11514"/>
    </row>
    <row r="11515" spans="3:40" ht="14.1" customHeight="1">
      <c r="C11515"/>
      <c r="F11515"/>
      <c r="G11515"/>
      <c r="H11515"/>
      <c r="K11515"/>
      <c r="P11515"/>
      <c r="X11515"/>
      <c r="AA11515"/>
      <c r="AF11515"/>
      <c r="AI11515"/>
      <c r="AN11515"/>
    </row>
    <row r="11516" spans="3:40" ht="14.1" customHeight="1">
      <c r="C11516"/>
      <c r="F11516"/>
      <c r="G11516"/>
      <c r="H11516"/>
      <c r="K11516"/>
      <c r="P11516"/>
      <c r="X11516"/>
      <c r="AA11516"/>
      <c r="AF11516"/>
      <c r="AI11516"/>
      <c r="AN11516"/>
    </row>
    <row r="11517" spans="3:40" ht="14.1" customHeight="1">
      <c r="C11517"/>
      <c r="F11517"/>
      <c r="G11517"/>
      <c r="H11517"/>
      <c r="K11517"/>
      <c r="P11517"/>
      <c r="X11517"/>
      <c r="AA11517"/>
      <c r="AF11517"/>
      <c r="AI11517"/>
      <c r="AN11517"/>
    </row>
    <row r="11518" spans="3:40" ht="14.1" customHeight="1">
      <c r="C11518"/>
      <c r="F11518"/>
      <c r="G11518"/>
      <c r="H11518"/>
      <c r="K11518"/>
      <c r="P11518"/>
      <c r="X11518"/>
      <c r="AA11518"/>
      <c r="AF11518"/>
      <c r="AI11518"/>
      <c r="AN11518"/>
    </row>
    <row r="11519" spans="3:40" ht="14.1" customHeight="1">
      <c r="C11519"/>
      <c r="F11519"/>
      <c r="G11519"/>
      <c r="H11519"/>
      <c r="K11519"/>
      <c r="P11519"/>
      <c r="X11519"/>
      <c r="AA11519"/>
      <c r="AF11519"/>
      <c r="AI11519"/>
      <c r="AN11519"/>
    </row>
    <row r="11520" spans="3:40" ht="14.1" customHeight="1">
      <c r="C11520"/>
      <c r="F11520"/>
      <c r="G11520"/>
      <c r="H11520"/>
      <c r="K11520"/>
      <c r="P11520"/>
      <c r="X11520"/>
      <c r="AA11520"/>
      <c r="AF11520"/>
      <c r="AI11520"/>
      <c r="AN11520"/>
    </row>
    <row r="11521" spans="3:40" ht="14.1" customHeight="1">
      <c r="C11521"/>
      <c r="F11521"/>
      <c r="G11521"/>
      <c r="H11521"/>
      <c r="K11521"/>
      <c r="P11521"/>
      <c r="X11521"/>
      <c r="AA11521"/>
      <c r="AF11521"/>
      <c r="AI11521"/>
      <c r="AN11521"/>
    </row>
    <row r="11522" spans="3:40" ht="14.1" customHeight="1">
      <c r="C11522"/>
      <c r="F11522"/>
      <c r="G11522"/>
      <c r="H11522"/>
      <c r="K11522"/>
      <c r="P11522"/>
      <c r="X11522"/>
      <c r="AA11522"/>
      <c r="AF11522"/>
      <c r="AI11522"/>
      <c r="AN11522"/>
    </row>
    <row r="11523" spans="3:40" ht="14.1" customHeight="1">
      <c r="C11523"/>
      <c r="F11523"/>
      <c r="G11523"/>
      <c r="H11523"/>
      <c r="K11523"/>
      <c r="P11523"/>
      <c r="X11523"/>
      <c r="AA11523"/>
      <c r="AF11523"/>
      <c r="AI11523"/>
      <c r="AN11523"/>
    </row>
    <row r="11524" spans="3:40" ht="14.1" customHeight="1">
      <c r="C11524"/>
      <c r="F11524"/>
      <c r="G11524"/>
      <c r="H11524"/>
      <c r="K11524"/>
      <c r="P11524"/>
      <c r="X11524"/>
      <c r="AA11524"/>
      <c r="AF11524"/>
      <c r="AI11524"/>
      <c r="AN11524"/>
    </row>
    <row r="11525" spans="3:40" ht="14.1" customHeight="1">
      <c r="C11525"/>
      <c r="F11525"/>
      <c r="G11525"/>
      <c r="H11525"/>
      <c r="K11525"/>
      <c r="P11525"/>
      <c r="X11525"/>
      <c r="AA11525"/>
      <c r="AF11525"/>
      <c r="AI11525"/>
      <c r="AN11525"/>
    </row>
    <row r="11526" spans="3:40" ht="14.1" customHeight="1">
      <c r="C11526"/>
      <c r="F11526"/>
      <c r="G11526"/>
      <c r="H11526"/>
      <c r="K11526"/>
      <c r="P11526"/>
      <c r="X11526"/>
      <c r="AA11526"/>
      <c r="AF11526"/>
      <c r="AI11526"/>
      <c r="AN11526"/>
    </row>
    <row r="11527" spans="3:40" ht="14.1" customHeight="1">
      <c r="C11527"/>
      <c r="F11527"/>
      <c r="G11527"/>
      <c r="H11527"/>
      <c r="K11527"/>
      <c r="P11527"/>
      <c r="X11527"/>
      <c r="AA11527"/>
      <c r="AF11527"/>
      <c r="AI11527"/>
      <c r="AN11527"/>
    </row>
    <row r="11528" spans="3:40" ht="14.1" customHeight="1">
      <c r="C11528"/>
      <c r="F11528"/>
      <c r="G11528"/>
      <c r="H11528"/>
      <c r="K11528"/>
      <c r="P11528"/>
      <c r="X11528"/>
      <c r="AA11528"/>
      <c r="AF11528"/>
      <c r="AI11528"/>
      <c r="AN11528"/>
    </row>
    <row r="11529" spans="3:40" ht="14.1" customHeight="1">
      <c r="C11529"/>
      <c r="F11529"/>
      <c r="G11529"/>
      <c r="H11529"/>
      <c r="K11529"/>
      <c r="P11529"/>
      <c r="X11529"/>
      <c r="AA11529"/>
      <c r="AF11529"/>
      <c r="AI11529"/>
      <c r="AN11529"/>
    </row>
    <row r="11530" spans="3:40" ht="14.1" customHeight="1">
      <c r="C11530"/>
      <c r="F11530"/>
      <c r="G11530"/>
      <c r="H11530"/>
      <c r="K11530"/>
      <c r="P11530"/>
      <c r="X11530"/>
      <c r="AA11530"/>
      <c r="AF11530"/>
      <c r="AI11530"/>
      <c r="AN11530"/>
    </row>
    <row r="11531" spans="3:40" ht="14.1" customHeight="1">
      <c r="C11531"/>
      <c r="F11531"/>
      <c r="G11531"/>
      <c r="H11531"/>
      <c r="K11531"/>
      <c r="P11531"/>
      <c r="X11531"/>
      <c r="AA11531"/>
      <c r="AF11531"/>
      <c r="AI11531"/>
      <c r="AN11531"/>
    </row>
    <row r="11532" spans="3:40" ht="14.1" customHeight="1">
      <c r="C11532"/>
      <c r="F11532"/>
      <c r="G11532"/>
      <c r="H11532"/>
      <c r="K11532"/>
      <c r="P11532"/>
      <c r="X11532"/>
      <c r="AA11532"/>
      <c r="AF11532"/>
      <c r="AI11532"/>
      <c r="AN11532"/>
    </row>
    <row r="11533" spans="3:40" ht="14.1" customHeight="1">
      <c r="C11533"/>
      <c r="F11533"/>
      <c r="G11533"/>
      <c r="H11533"/>
      <c r="K11533"/>
      <c r="P11533"/>
      <c r="X11533"/>
      <c r="AA11533"/>
      <c r="AF11533"/>
      <c r="AI11533"/>
      <c r="AN11533"/>
    </row>
    <row r="11534" spans="3:40" ht="14.1" customHeight="1">
      <c r="C11534"/>
      <c r="F11534"/>
      <c r="G11534"/>
      <c r="H11534"/>
      <c r="K11534"/>
      <c r="P11534"/>
      <c r="X11534"/>
      <c r="AA11534"/>
      <c r="AF11534"/>
      <c r="AI11534"/>
      <c r="AN11534"/>
    </row>
    <row r="11535" spans="3:40" ht="14.1" customHeight="1">
      <c r="C11535"/>
      <c r="F11535"/>
      <c r="G11535"/>
      <c r="H11535"/>
      <c r="K11535"/>
      <c r="P11535"/>
      <c r="X11535"/>
      <c r="AA11535"/>
      <c r="AF11535"/>
      <c r="AI11535"/>
      <c r="AN11535"/>
    </row>
    <row r="11536" spans="3:40" ht="14.1" customHeight="1">
      <c r="C11536"/>
      <c r="F11536"/>
      <c r="G11536"/>
      <c r="H11536"/>
      <c r="K11536"/>
      <c r="P11536"/>
      <c r="X11536"/>
      <c r="AA11536"/>
      <c r="AF11536"/>
      <c r="AI11536"/>
      <c r="AN11536"/>
    </row>
    <row r="11537" spans="3:40" ht="14.1" customHeight="1">
      <c r="C11537"/>
      <c r="F11537"/>
      <c r="G11537"/>
      <c r="H11537"/>
      <c r="K11537"/>
      <c r="P11537"/>
      <c r="X11537"/>
      <c r="AA11537"/>
      <c r="AF11537"/>
      <c r="AI11537"/>
      <c r="AN11537"/>
    </row>
    <row r="11538" spans="3:40" ht="14.1" customHeight="1">
      <c r="C11538"/>
      <c r="F11538"/>
      <c r="G11538"/>
      <c r="H11538"/>
      <c r="K11538"/>
      <c r="P11538"/>
      <c r="X11538"/>
      <c r="AA11538"/>
      <c r="AF11538"/>
      <c r="AI11538"/>
      <c r="AN11538"/>
    </row>
    <row r="11539" spans="3:40" ht="14.1" customHeight="1">
      <c r="C11539"/>
      <c r="F11539"/>
      <c r="G11539"/>
      <c r="H11539"/>
      <c r="K11539"/>
      <c r="P11539"/>
      <c r="X11539"/>
      <c r="AA11539"/>
      <c r="AF11539"/>
      <c r="AI11539"/>
      <c r="AN11539"/>
    </row>
    <row r="11540" spans="3:40" ht="14.1" customHeight="1">
      <c r="C11540"/>
      <c r="F11540"/>
      <c r="G11540"/>
      <c r="H11540"/>
      <c r="K11540"/>
      <c r="P11540"/>
      <c r="X11540"/>
      <c r="AA11540"/>
      <c r="AF11540"/>
      <c r="AI11540"/>
      <c r="AN11540"/>
    </row>
    <row r="11541" spans="3:40" ht="14.1" customHeight="1">
      <c r="C11541"/>
      <c r="F11541"/>
      <c r="G11541"/>
      <c r="H11541"/>
      <c r="K11541"/>
      <c r="P11541"/>
      <c r="X11541"/>
      <c r="AA11541"/>
      <c r="AF11541"/>
      <c r="AI11541"/>
      <c r="AN11541"/>
    </row>
    <row r="11542" spans="3:40" ht="14.1" customHeight="1">
      <c r="C11542"/>
      <c r="F11542"/>
      <c r="G11542"/>
      <c r="H11542"/>
      <c r="K11542"/>
      <c r="P11542"/>
      <c r="X11542"/>
      <c r="AA11542"/>
      <c r="AF11542"/>
      <c r="AI11542"/>
      <c r="AN11542"/>
    </row>
    <row r="11543" spans="3:40" ht="14.1" customHeight="1">
      <c r="C11543"/>
      <c r="F11543"/>
      <c r="G11543"/>
      <c r="H11543"/>
      <c r="K11543"/>
      <c r="P11543"/>
      <c r="X11543"/>
      <c r="AA11543"/>
      <c r="AF11543"/>
      <c r="AI11543"/>
      <c r="AN11543"/>
    </row>
    <row r="11544" spans="3:40" ht="14.1" customHeight="1">
      <c r="C11544"/>
      <c r="F11544"/>
      <c r="G11544"/>
      <c r="H11544"/>
      <c r="K11544"/>
      <c r="P11544"/>
      <c r="X11544"/>
      <c r="AA11544"/>
      <c r="AF11544"/>
      <c r="AI11544"/>
      <c r="AN11544"/>
    </row>
    <row r="11545" spans="3:40" ht="14.1" customHeight="1">
      <c r="C11545"/>
      <c r="F11545"/>
      <c r="G11545"/>
      <c r="H11545"/>
      <c r="K11545"/>
      <c r="P11545"/>
      <c r="X11545"/>
      <c r="AA11545"/>
      <c r="AF11545"/>
      <c r="AI11545"/>
      <c r="AN11545"/>
    </row>
    <row r="11546" spans="3:40" ht="14.1" customHeight="1">
      <c r="C11546"/>
      <c r="F11546"/>
      <c r="G11546"/>
      <c r="H11546"/>
      <c r="K11546"/>
      <c r="P11546"/>
      <c r="X11546"/>
      <c r="AA11546"/>
      <c r="AF11546"/>
      <c r="AI11546"/>
      <c r="AN11546"/>
    </row>
    <row r="11547" spans="3:40" ht="14.1" customHeight="1">
      <c r="C11547"/>
      <c r="F11547"/>
      <c r="G11547"/>
      <c r="H11547"/>
      <c r="K11547"/>
      <c r="P11547"/>
      <c r="X11547"/>
      <c r="AA11547"/>
      <c r="AF11547"/>
      <c r="AI11547"/>
      <c r="AN11547"/>
    </row>
    <row r="11548" spans="3:40" ht="14.1" customHeight="1">
      <c r="C11548"/>
      <c r="F11548"/>
      <c r="G11548"/>
      <c r="H11548"/>
      <c r="K11548"/>
      <c r="P11548"/>
      <c r="X11548"/>
      <c r="AA11548"/>
      <c r="AF11548"/>
      <c r="AI11548"/>
      <c r="AN11548"/>
    </row>
    <row r="11549" spans="3:40" ht="14.1" customHeight="1">
      <c r="C11549"/>
      <c r="F11549"/>
      <c r="G11549"/>
      <c r="H11549"/>
      <c r="K11549"/>
      <c r="P11549"/>
      <c r="X11549"/>
      <c r="AA11549"/>
      <c r="AF11549"/>
      <c r="AI11549"/>
      <c r="AN11549"/>
    </row>
    <row r="11550" spans="3:40" ht="14.1" customHeight="1">
      <c r="C11550"/>
      <c r="F11550"/>
      <c r="G11550"/>
      <c r="H11550"/>
      <c r="K11550"/>
      <c r="P11550"/>
      <c r="X11550"/>
      <c r="AA11550"/>
      <c r="AF11550"/>
      <c r="AI11550"/>
      <c r="AN11550"/>
    </row>
    <row r="11551" spans="3:40" ht="14.1" customHeight="1">
      <c r="C11551"/>
      <c r="F11551"/>
      <c r="G11551"/>
      <c r="H11551"/>
      <c r="K11551"/>
      <c r="P11551"/>
      <c r="X11551"/>
      <c r="AA11551"/>
      <c r="AF11551"/>
      <c r="AI11551"/>
      <c r="AN11551"/>
    </row>
    <row r="11552" spans="3:40" ht="14.1" customHeight="1">
      <c r="C11552"/>
      <c r="F11552"/>
      <c r="G11552"/>
      <c r="H11552"/>
      <c r="K11552"/>
      <c r="P11552"/>
      <c r="X11552"/>
      <c r="AA11552"/>
      <c r="AF11552"/>
      <c r="AI11552"/>
      <c r="AN11552"/>
    </row>
    <row r="11553" spans="3:40" ht="14.1" customHeight="1">
      <c r="C11553"/>
      <c r="F11553"/>
      <c r="G11553"/>
      <c r="H11553"/>
      <c r="K11553"/>
      <c r="P11553"/>
      <c r="X11553"/>
      <c r="AA11553"/>
      <c r="AF11553"/>
      <c r="AI11553"/>
      <c r="AN11553"/>
    </row>
    <row r="11554" spans="3:40" ht="14.1" customHeight="1">
      <c r="C11554"/>
      <c r="F11554"/>
      <c r="G11554"/>
      <c r="H11554"/>
      <c r="K11554"/>
      <c r="P11554"/>
      <c r="X11554"/>
      <c r="AA11554"/>
      <c r="AF11554"/>
      <c r="AI11554"/>
      <c r="AN11554"/>
    </row>
    <row r="11555" spans="3:40" ht="14.1" customHeight="1">
      <c r="C11555"/>
      <c r="F11555"/>
      <c r="G11555"/>
      <c r="H11555"/>
      <c r="K11555"/>
      <c r="P11555"/>
      <c r="X11555"/>
      <c r="AA11555"/>
      <c r="AF11555"/>
      <c r="AI11555"/>
      <c r="AN11555"/>
    </row>
    <row r="11556" spans="3:40" ht="14.1" customHeight="1">
      <c r="C11556"/>
      <c r="F11556"/>
      <c r="G11556"/>
      <c r="H11556"/>
      <c r="K11556"/>
      <c r="P11556"/>
      <c r="X11556"/>
      <c r="AA11556"/>
      <c r="AF11556"/>
      <c r="AI11556"/>
      <c r="AN11556"/>
    </row>
    <row r="11557" spans="3:40" ht="14.1" customHeight="1">
      <c r="C11557"/>
      <c r="F11557"/>
      <c r="G11557"/>
      <c r="H11557"/>
      <c r="K11557"/>
      <c r="P11557"/>
      <c r="X11557"/>
      <c r="AA11557"/>
      <c r="AF11557"/>
      <c r="AI11557"/>
      <c r="AN11557"/>
    </row>
    <row r="11558" spans="3:40" ht="14.1" customHeight="1">
      <c r="C11558"/>
      <c r="F11558"/>
      <c r="G11558"/>
      <c r="H11558"/>
      <c r="K11558"/>
      <c r="P11558"/>
      <c r="X11558"/>
      <c r="AA11558"/>
      <c r="AF11558"/>
      <c r="AI11558"/>
      <c r="AN11558"/>
    </row>
    <row r="11559" spans="3:40" ht="14.1" customHeight="1">
      <c r="C11559"/>
      <c r="F11559"/>
      <c r="G11559"/>
      <c r="H11559"/>
      <c r="K11559"/>
      <c r="P11559"/>
      <c r="X11559"/>
      <c r="AA11559"/>
      <c r="AF11559"/>
      <c r="AI11559"/>
      <c r="AN11559"/>
    </row>
    <row r="11560" spans="3:40" ht="14.1" customHeight="1">
      <c r="C11560"/>
      <c r="F11560"/>
      <c r="G11560"/>
      <c r="H11560"/>
      <c r="K11560"/>
      <c r="P11560"/>
      <c r="X11560"/>
      <c r="AA11560"/>
      <c r="AF11560"/>
      <c r="AI11560"/>
      <c r="AN11560"/>
    </row>
    <row r="11561" spans="3:40" ht="14.1" customHeight="1">
      <c r="C11561"/>
      <c r="F11561"/>
      <c r="G11561"/>
      <c r="H11561"/>
      <c r="K11561"/>
      <c r="P11561"/>
      <c r="X11561"/>
      <c r="AA11561"/>
      <c r="AF11561"/>
      <c r="AI11561"/>
      <c r="AN11561"/>
    </row>
    <row r="11562" spans="3:40" ht="14.1" customHeight="1">
      <c r="C11562"/>
      <c r="F11562"/>
      <c r="G11562"/>
      <c r="H11562"/>
      <c r="K11562"/>
      <c r="P11562"/>
      <c r="X11562"/>
      <c r="AA11562"/>
      <c r="AF11562"/>
      <c r="AI11562"/>
      <c r="AN11562"/>
    </row>
    <row r="11563" spans="3:40" ht="14.1" customHeight="1">
      <c r="C11563"/>
      <c r="F11563"/>
      <c r="G11563"/>
      <c r="H11563"/>
      <c r="K11563"/>
      <c r="P11563"/>
      <c r="X11563"/>
      <c r="AA11563"/>
      <c r="AF11563"/>
      <c r="AI11563"/>
      <c r="AN11563"/>
    </row>
    <row r="11564" spans="3:40" ht="14.1" customHeight="1">
      <c r="C11564"/>
      <c r="F11564"/>
      <c r="G11564"/>
      <c r="H11564"/>
      <c r="K11564"/>
      <c r="P11564"/>
      <c r="X11564"/>
      <c r="AA11564"/>
      <c r="AF11564"/>
      <c r="AI11564"/>
      <c r="AN11564"/>
    </row>
    <row r="11565" spans="3:40" ht="14.1" customHeight="1">
      <c r="C11565"/>
      <c r="F11565"/>
      <c r="G11565"/>
      <c r="H11565"/>
      <c r="K11565"/>
      <c r="P11565"/>
      <c r="X11565"/>
      <c r="AA11565"/>
      <c r="AF11565"/>
      <c r="AI11565"/>
      <c r="AN11565"/>
    </row>
    <row r="11566" spans="3:40" ht="14.1" customHeight="1">
      <c r="C11566"/>
      <c r="F11566"/>
      <c r="G11566"/>
      <c r="H11566"/>
      <c r="K11566"/>
      <c r="P11566"/>
      <c r="X11566"/>
      <c r="AA11566"/>
      <c r="AF11566"/>
      <c r="AI11566"/>
      <c r="AN11566"/>
    </row>
    <row r="11567" spans="3:40" ht="14.1" customHeight="1">
      <c r="C11567"/>
      <c r="F11567"/>
      <c r="G11567"/>
      <c r="H11567"/>
      <c r="K11567"/>
      <c r="P11567"/>
      <c r="X11567"/>
      <c r="AA11567"/>
      <c r="AF11567"/>
      <c r="AI11567"/>
      <c r="AN11567"/>
    </row>
    <row r="11568" spans="3:40" ht="14.1" customHeight="1">
      <c r="C11568"/>
      <c r="F11568"/>
      <c r="G11568"/>
      <c r="H11568"/>
      <c r="K11568"/>
      <c r="P11568"/>
      <c r="X11568"/>
      <c r="AA11568"/>
      <c r="AF11568"/>
      <c r="AI11568"/>
      <c r="AN11568"/>
    </row>
    <row r="11569" spans="3:40" ht="14.1" customHeight="1">
      <c r="C11569"/>
      <c r="F11569"/>
      <c r="G11569"/>
      <c r="H11569"/>
      <c r="K11569"/>
      <c r="P11569"/>
      <c r="X11569"/>
      <c r="AA11569"/>
      <c r="AF11569"/>
      <c r="AI11569"/>
      <c r="AN11569"/>
    </row>
    <row r="11570" spans="3:40" ht="14.1" customHeight="1">
      <c r="C11570"/>
      <c r="F11570"/>
      <c r="G11570"/>
      <c r="H11570"/>
      <c r="K11570"/>
      <c r="P11570"/>
      <c r="X11570"/>
      <c r="AA11570"/>
      <c r="AF11570"/>
      <c r="AI11570"/>
      <c r="AN11570"/>
    </row>
    <row r="11571" spans="3:40" ht="14.1" customHeight="1">
      <c r="C11571"/>
      <c r="F11571"/>
      <c r="G11571"/>
      <c r="H11571"/>
      <c r="K11571"/>
      <c r="P11571"/>
      <c r="X11571"/>
      <c r="AA11571"/>
      <c r="AF11571"/>
      <c r="AI11571"/>
      <c r="AN11571"/>
    </row>
    <row r="11572" spans="3:40" ht="14.1" customHeight="1">
      <c r="C11572"/>
      <c r="F11572"/>
      <c r="G11572"/>
      <c r="H11572"/>
      <c r="K11572"/>
      <c r="P11572"/>
      <c r="X11572"/>
      <c r="AA11572"/>
      <c r="AF11572"/>
      <c r="AI11572"/>
      <c r="AN11572"/>
    </row>
    <row r="11573" spans="3:40" ht="14.1" customHeight="1">
      <c r="C11573"/>
      <c r="F11573"/>
      <c r="G11573"/>
      <c r="H11573"/>
      <c r="K11573"/>
      <c r="P11573"/>
      <c r="X11573"/>
      <c r="AA11573"/>
      <c r="AF11573"/>
      <c r="AI11573"/>
      <c r="AN11573"/>
    </row>
    <row r="11574" spans="3:40" ht="14.1" customHeight="1">
      <c r="C11574"/>
      <c r="F11574"/>
      <c r="G11574"/>
      <c r="H11574"/>
      <c r="K11574"/>
      <c r="P11574"/>
      <c r="X11574"/>
      <c r="AA11574"/>
      <c r="AF11574"/>
      <c r="AI11574"/>
      <c r="AN11574"/>
    </row>
    <row r="11575" spans="3:40" ht="14.1" customHeight="1">
      <c r="C11575"/>
      <c r="F11575"/>
      <c r="G11575"/>
      <c r="H11575"/>
      <c r="K11575"/>
      <c r="P11575"/>
      <c r="X11575"/>
      <c r="AA11575"/>
      <c r="AF11575"/>
      <c r="AI11575"/>
      <c r="AN11575"/>
    </row>
    <row r="11576" spans="3:40" ht="14.1" customHeight="1">
      <c r="C11576"/>
      <c r="F11576"/>
      <c r="G11576"/>
      <c r="H11576"/>
      <c r="K11576"/>
      <c r="P11576"/>
      <c r="X11576"/>
      <c r="AA11576"/>
      <c r="AF11576"/>
      <c r="AI11576"/>
      <c r="AN11576"/>
    </row>
    <row r="11577" spans="3:40" ht="14.1" customHeight="1">
      <c r="C11577"/>
      <c r="F11577"/>
      <c r="G11577"/>
      <c r="H11577"/>
      <c r="K11577"/>
      <c r="P11577"/>
      <c r="X11577"/>
      <c r="AA11577"/>
      <c r="AF11577"/>
      <c r="AI11577"/>
      <c r="AN11577"/>
    </row>
    <row r="11578" spans="3:40" ht="14.1" customHeight="1">
      <c r="C11578"/>
      <c r="F11578"/>
      <c r="G11578"/>
      <c r="H11578"/>
      <c r="K11578"/>
      <c r="P11578"/>
      <c r="X11578"/>
      <c r="AA11578"/>
      <c r="AF11578"/>
      <c r="AI11578"/>
      <c r="AN11578"/>
    </row>
    <row r="11579" spans="3:40" ht="14.1" customHeight="1">
      <c r="C11579"/>
      <c r="F11579"/>
      <c r="G11579"/>
      <c r="H11579"/>
      <c r="K11579"/>
      <c r="P11579"/>
      <c r="X11579"/>
      <c r="AA11579"/>
      <c r="AF11579"/>
      <c r="AI11579"/>
      <c r="AN11579"/>
    </row>
    <row r="11580" spans="3:40" ht="14.1" customHeight="1">
      <c r="C11580"/>
      <c r="F11580"/>
      <c r="G11580"/>
      <c r="H11580"/>
      <c r="K11580"/>
      <c r="P11580"/>
      <c r="X11580"/>
      <c r="AA11580"/>
      <c r="AF11580"/>
      <c r="AI11580"/>
      <c r="AN11580"/>
    </row>
    <row r="11581" spans="3:40" ht="14.1" customHeight="1">
      <c r="C11581"/>
      <c r="F11581"/>
      <c r="G11581"/>
      <c r="H11581"/>
      <c r="K11581"/>
      <c r="P11581"/>
      <c r="X11581"/>
      <c r="AA11581"/>
      <c r="AF11581"/>
      <c r="AI11581"/>
      <c r="AN11581"/>
    </row>
    <row r="11582" spans="3:40" ht="14.1" customHeight="1">
      <c r="C11582"/>
      <c r="F11582"/>
      <c r="G11582"/>
      <c r="H11582"/>
      <c r="K11582"/>
      <c r="P11582"/>
      <c r="X11582"/>
      <c r="AA11582"/>
      <c r="AF11582"/>
      <c r="AI11582"/>
      <c r="AN11582"/>
    </row>
    <row r="11583" spans="3:40" ht="14.1" customHeight="1">
      <c r="C11583"/>
      <c r="F11583"/>
      <c r="G11583"/>
      <c r="H11583"/>
      <c r="K11583"/>
      <c r="P11583"/>
      <c r="X11583"/>
      <c r="AA11583"/>
      <c r="AF11583"/>
      <c r="AI11583"/>
      <c r="AN11583"/>
    </row>
    <row r="11584" spans="3:40" ht="14.1" customHeight="1">
      <c r="C11584"/>
      <c r="F11584"/>
      <c r="G11584"/>
      <c r="H11584"/>
      <c r="K11584"/>
      <c r="P11584"/>
      <c r="X11584"/>
      <c r="AA11584"/>
      <c r="AF11584"/>
      <c r="AI11584"/>
      <c r="AN11584"/>
    </row>
    <row r="11585" spans="3:40" ht="14.1" customHeight="1">
      <c r="C11585"/>
      <c r="F11585"/>
      <c r="G11585"/>
      <c r="H11585"/>
      <c r="K11585"/>
      <c r="P11585"/>
      <c r="X11585"/>
      <c r="AA11585"/>
      <c r="AF11585"/>
      <c r="AI11585"/>
      <c r="AN11585"/>
    </row>
    <row r="11586" spans="3:40" ht="14.1" customHeight="1">
      <c r="C11586"/>
      <c r="F11586"/>
      <c r="G11586"/>
      <c r="H11586"/>
      <c r="K11586"/>
      <c r="P11586"/>
      <c r="X11586"/>
      <c r="AA11586"/>
      <c r="AF11586"/>
      <c r="AI11586"/>
      <c r="AN11586"/>
    </row>
    <row r="11587" spans="3:40" ht="14.1" customHeight="1">
      <c r="C11587"/>
      <c r="F11587"/>
      <c r="G11587"/>
      <c r="H11587"/>
      <c r="K11587"/>
      <c r="P11587"/>
      <c r="X11587"/>
      <c r="AA11587"/>
      <c r="AF11587"/>
      <c r="AI11587"/>
      <c r="AN11587"/>
    </row>
    <row r="11588" spans="3:40" ht="14.1" customHeight="1">
      <c r="C11588"/>
      <c r="F11588"/>
      <c r="G11588"/>
      <c r="H11588"/>
      <c r="K11588"/>
      <c r="P11588"/>
      <c r="X11588"/>
      <c r="AA11588"/>
      <c r="AF11588"/>
      <c r="AI11588"/>
      <c r="AN11588"/>
    </row>
    <row r="11589" spans="3:40" ht="14.1" customHeight="1">
      <c r="C11589"/>
      <c r="F11589"/>
      <c r="G11589"/>
      <c r="H11589"/>
      <c r="K11589"/>
      <c r="P11589"/>
      <c r="X11589"/>
      <c r="AA11589"/>
      <c r="AF11589"/>
      <c r="AI11589"/>
      <c r="AN11589"/>
    </row>
    <row r="11590" spans="3:40" ht="14.1" customHeight="1">
      <c r="C11590"/>
      <c r="F11590"/>
      <c r="G11590"/>
      <c r="H11590"/>
      <c r="K11590"/>
      <c r="P11590"/>
      <c r="X11590"/>
      <c r="AA11590"/>
      <c r="AF11590"/>
      <c r="AI11590"/>
      <c r="AN11590"/>
    </row>
    <row r="11591" spans="3:40" ht="14.1" customHeight="1">
      <c r="C11591"/>
      <c r="F11591"/>
      <c r="G11591"/>
      <c r="H11591"/>
      <c r="K11591"/>
      <c r="P11591"/>
      <c r="X11591"/>
      <c r="AA11591"/>
      <c r="AF11591"/>
      <c r="AI11591"/>
      <c r="AN11591"/>
    </row>
    <row r="11592" spans="3:40" ht="14.1" customHeight="1">
      <c r="C11592"/>
      <c r="F11592"/>
      <c r="G11592"/>
      <c r="H11592"/>
      <c r="K11592"/>
      <c r="P11592"/>
      <c r="X11592"/>
      <c r="AA11592"/>
      <c r="AF11592"/>
      <c r="AI11592"/>
      <c r="AN11592"/>
    </row>
    <row r="11593" spans="3:40" ht="14.1" customHeight="1">
      <c r="C11593"/>
      <c r="F11593"/>
      <c r="G11593"/>
      <c r="H11593"/>
      <c r="K11593"/>
      <c r="P11593"/>
      <c r="X11593"/>
      <c r="AA11593"/>
      <c r="AF11593"/>
      <c r="AI11593"/>
      <c r="AN11593"/>
    </row>
    <row r="11594" spans="3:40" ht="14.1" customHeight="1">
      <c r="C11594"/>
      <c r="F11594"/>
      <c r="G11594"/>
      <c r="H11594"/>
      <c r="K11594"/>
      <c r="P11594"/>
      <c r="X11594"/>
      <c r="AA11594"/>
      <c r="AF11594"/>
      <c r="AI11594"/>
      <c r="AN11594"/>
    </row>
    <row r="11595" spans="3:40" ht="14.1" customHeight="1">
      <c r="C11595"/>
      <c r="F11595"/>
      <c r="G11595"/>
      <c r="H11595"/>
      <c r="K11595"/>
      <c r="P11595"/>
      <c r="X11595"/>
      <c r="AA11595"/>
      <c r="AF11595"/>
      <c r="AI11595"/>
      <c r="AN11595"/>
    </row>
    <row r="11596" spans="3:40" ht="14.1" customHeight="1">
      <c r="C11596"/>
      <c r="F11596"/>
      <c r="G11596"/>
      <c r="H11596"/>
      <c r="K11596"/>
      <c r="P11596"/>
      <c r="X11596"/>
      <c r="AA11596"/>
      <c r="AF11596"/>
      <c r="AI11596"/>
      <c r="AN11596"/>
    </row>
    <row r="11597" spans="3:40" ht="14.1" customHeight="1">
      <c r="C11597"/>
      <c r="F11597"/>
      <c r="G11597"/>
      <c r="H11597"/>
      <c r="K11597"/>
      <c r="P11597"/>
      <c r="X11597"/>
      <c r="AA11597"/>
      <c r="AF11597"/>
      <c r="AI11597"/>
      <c r="AN11597"/>
    </row>
    <row r="11598" spans="3:40" ht="14.1" customHeight="1">
      <c r="C11598"/>
      <c r="F11598"/>
      <c r="G11598"/>
      <c r="H11598"/>
      <c r="K11598"/>
      <c r="P11598"/>
      <c r="X11598"/>
      <c r="AA11598"/>
      <c r="AF11598"/>
      <c r="AI11598"/>
      <c r="AN11598"/>
    </row>
    <row r="11599" spans="3:40" ht="14.1" customHeight="1">
      <c r="C11599"/>
      <c r="F11599"/>
      <c r="G11599"/>
      <c r="H11599"/>
      <c r="K11599"/>
      <c r="P11599"/>
      <c r="X11599"/>
      <c r="AA11599"/>
      <c r="AF11599"/>
      <c r="AI11599"/>
      <c r="AN11599"/>
    </row>
    <row r="11600" spans="3:40" ht="14.1" customHeight="1">
      <c r="C11600"/>
      <c r="F11600"/>
      <c r="G11600"/>
      <c r="H11600"/>
      <c r="K11600"/>
      <c r="P11600"/>
      <c r="X11600"/>
      <c r="AA11600"/>
      <c r="AF11600"/>
      <c r="AI11600"/>
      <c r="AN11600"/>
    </row>
    <row r="11601" spans="3:40" ht="14.1" customHeight="1">
      <c r="C11601"/>
      <c r="F11601"/>
      <c r="G11601"/>
      <c r="H11601"/>
      <c r="K11601"/>
      <c r="P11601"/>
      <c r="X11601"/>
      <c r="AA11601"/>
      <c r="AF11601"/>
      <c r="AI11601"/>
      <c r="AN11601"/>
    </row>
    <row r="11602" spans="3:40" ht="14.1" customHeight="1">
      <c r="C11602"/>
      <c r="F11602"/>
      <c r="G11602"/>
      <c r="H11602"/>
      <c r="K11602"/>
      <c r="P11602"/>
      <c r="X11602"/>
      <c r="AA11602"/>
      <c r="AF11602"/>
      <c r="AI11602"/>
      <c r="AN11602"/>
    </row>
    <row r="11603" spans="3:40" ht="14.1" customHeight="1">
      <c r="C11603"/>
      <c r="F11603"/>
      <c r="G11603"/>
      <c r="H11603"/>
      <c r="K11603"/>
      <c r="P11603"/>
      <c r="X11603"/>
      <c r="AA11603"/>
      <c r="AF11603"/>
      <c r="AI11603"/>
      <c r="AN11603"/>
    </row>
    <row r="11604" spans="3:40" ht="14.1" customHeight="1">
      <c r="C11604"/>
      <c r="F11604"/>
      <c r="G11604"/>
      <c r="H11604"/>
      <c r="K11604"/>
      <c r="P11604"/>
      <c r="X11604"/>
      <c r="AA11604"/>
      <c r="AF11604"/>
      <c r="AI11604"/>
      <c r="AN11604"/>
    </row>
    <row r="11605" spans="3:40" ht="14.1" customHeight="1">
      <c r="C11605"/>
      <c r="F11605"/>
      <c r="G11605"/>
      <c r="H11605"/>
      <c r="K11605"/>
      <c r="P11605"/>
      <c r="X11605"/>
      <c r="AA11605"/>
      <c r="AF11605"/>
      <c r="AI11605"/>
      <c r="AN11605"/>
    </row>
    <row r="11606" spans="3:40" ht="14.1" customHeight="1">
      <c r="C11606"/>
      <c r="F11606"/>
      <c r="G11606"/>
      <c r="H11606"/>
      <c r="K11606"/>
      <c r="P11606"/>
      <c r="X11606"/>
      <c r="AA11606"/>
      <c r="AF11606"/>
      <c r="AI11606"/>
      <c r="AN11606"/>
    </row>
    <row r="11607" spans="3:40" ht="14.1" customHeight="1">
      <c r="C11607"/>
      <c r="F11607"/>
      <c r="G11607"/>
      <c r="H11607"/>
      <c r="K11607"/>
      <c r="P11607"/>
      <c r="X11607"/>
      <c r="AA11607"/>
      <c r="AF11607"/>
      <c r="AI11607"/>
      <c r="AN11607"/>
    </row>
    <row r="11608" spans="3:40" ht="14.1" customHeight="1">
      <c r="C11608"/>
      <c r="F11608"/>
      <c r="G11608"/>
      <c r="H11608"/>
      <c r="K11608"/>
      <c r="P11608"/>
      <c r="X11608"/>
      <c r="AA11608"/>
      <c r="AF11608"/>
      <c r="AI11608"/>
      <c r="AN11608"/>
    </row>
    <row r="11609" spans="3:40" ht="14.1" customHeight="1">
      <c r="C11609"/>
      <c r="F11609"/>
      <c r="G11609"/>
      <c r="H11609"/>
      <c r="K11609"/>
      <c r="P11609"/>
      <c r="X11609"/>
      <c r="AA11609"/>
      <c r="AF11609"/>
      <c r="AI11609"/>
      <c r="AN11609"/>
    </row>
    <row r="11610" spans="3:40" ht="14.1" customHeight="1">
      <c r="C11610"/>
      <c r="F11610"/>
      <c r="G11610"/>
      <c r="H11610"/>
      <c r="K11610"/>
      <c r="P11610"/>
      <c r="X11610"/>
      <c r="AA11610"/>
      <c r="AF11610"/>
      <c r="AI11610"/>
      <c r="AN11610"/>
    </row>
    <row r="11611" spans="3:40" ht="14.1" customHeight="1">
      <c r="C11611"/>
      <c r="F11611"/>
      <c r="G11611"/>
      <c r="H11611"/>
      <c r="K11611"/>
      <c r="P11611"/>
      <c r="X11611"/>
      <c r="AA11611"/>
      <c r="AF11611"/>
      <c r="AI11611"/>
      <c r="AN11611"/>
    </row>
    <row r="11612" spans="3:40" ht="14.1" customHeight="1">
      <c r="C11612"/>
      <c r="F11612"/>
      <c r="G11612"/>
      <c r="H11612"/>
      <c r="K11612"/>
      <c r="P11612"/>
      <c r="X11612"/>
      <c r="AA11612"/>
      <c r="AF11612"/>
      <c r="AI11612"/>
      <c r="AN11612"/>
    </row>
    <row r="11613" spans="3:40" ht="14.1" customHeight="1">
      <c r="C11613"/>
      <c r="F11613"/>
      <c r="G11613"/>
      <c r="H11613"/>
      <c r="K11613"/>
      <c r="P11613"/>
      <c r="X11613"/>
      <c r="AA11613"/>
      <c r="AF11613"/>
      <c r="AI11613"/>
      <c r="AN11613"/>
    </row>
    <row r="11614" spans="3:40" ht="14.1" customHeight="1">
      <c r="C11614"/>
      <c r="F11614"/>
      <c r="G11614"/>
      <c r="H11614"/>
      <c r="K11614"/>
      <c r="P11614"/>
      <c r="X11614"/>
      <c r="AA11614"/>
      <c r="AF11614"/>
      <c r="AI11614"/>
      <c r="AN11614"/>
    </row>
    <row r="11615" spans="3:40" ht="14.1" customHeight="1">
      <c r="C11615"/>
      <c r="F11615"/>
      <c r="G11615"/>
      <c r="H11615"/>
      <c r="K11615"/>
      <c r="P11615"/>
      <c r="X11615"/>
      <c r="AA11615"/>
      <c r="AF11615"/>
      <c r="AI11615"/>
      <c r="AN11615"/>
    </row>
    <row r="11616" spans="3:40" ht="14.1" customHeight="1">
      <c r="C11616"/>
      <c r="F11616"/>
      <c r="G11616"/>
      <c r="H11616"/>
      <c r="K11616"/>
      <c r="P11616"/>
      <c r="X11616"/>
      <c r="AA11616"/>
      <c r="AF11616"/>
      <c r="AI11616"/>
      <c r="AN11616"/>
    </row>
    <row r="11617" spans="3:40" ht="14.1" customHeight="1">
      <c r="C11617"/>
      <c r="F11617"/>
      <c r="G11617"/>
      <c r="H11617"/>
      <c r="K11617"/>
      <c r="P11617"/>
      <c r="X11617"/>
      <c r="AA11617"/>
      <c r="AF11617"/>
      <c r="AI11617"/>
      <c r="AN11617"/>
    </row>
    <row r="11618" spans="3:40" ht="14.1" customHeight="1">
      <c r="C11618"/>
      <c r="F11618"/>
      <c r="G11618"/>
      <c r="H11618"/>
      <c r="K11618"/>
      <c r="P11618"/>
      <c r="X11618"/>
      <c r="AA11618"/>
      <c r="AF11618"/>
      <c r="AI11618"/>
      <c r="AN11618"/>
    </row>
    <row r="11619" spans="3:40" ht="14.1" customHeight="1">
      <c r="C11619"/>
      <c r="F11619"/>
      <c r="G11619"/>
      <c r="H11619"/>
      <c r="K11619"/>
      <c r="P11619"/>
      <c r="X11619"/>
      <c r="AA11619"/>
      <c r="AF11619"/>
      <c r="AI11619"/>
      <c r="AN11619"/>
    </row>
    <row r="11620" spans="3:40" ht="14.1" customHeight="1">
      <c r="C11620"/>
      <c r="F11620"/>
      <c r="G11620"/>
      <c r="H11620"/>
      <c r="K11620"/>
      <c r="P11620"/>
      <c r="X11620"/>
      <c r="AA11620"/>
      <c r="AF11620"/>
      <c r="AI11620"/>
      <c r="AN11620"/>
    </row>
    <row r="11621" spans="3:40" ht="14.1" customHeight="1">
      <c r="C11621"/>
      <c r="F11621"/>
      <c r="G11621"/>
      <c r="H11621"/>
      <c r="K11621"/>
      <c r="P11621"/>
      <c r="X11621"/>
      <c r="AA11621"/>
      <c r="AF11621"/>
      <c r="AI11621"/>
      <c r="AN11621"/>
    </row>
    <row r="11622" spans="3:40" ht="14.1" customHeight="1">
      <c r="C11622"/>
      <c r="F11622"/>
      <c r="G11622"/>
      <c r="H11622"/>
      <c r="K11622"/>
      <c r="P11622"/>
      <c r="X11622"/>
      <c r="AA11622"/>
      <c r="AF11622"/>
      <c r="AI11622"/>
      <c r="AN11622"/>
    </row>
    <row r="11623" spans="3:40" ht="14.1" customHeight="1">
      <c r="C11623"/>
      <c r="F11623"/>
      <c r="G11623"/>
      <c r="H11623"/>
      <c r="K11623"/>
      <c r="P11623"/>
      <c r="X11623"/>
      <c r="AA11623"/>
      <c r="AF11623"/>
      <c r="AI11623"/>
      <c r="AN11623"/>
    </row>
    <row r="11624" spans="3:40" ht="14.1" customHeight="1">
      <c r="C11624"/>
      <c r="F11624"/>
      <c r="G11624"/>
      <c r="H11624"/>
      <c r="K11624"/>
      <c r="P11624"/>
      <c r="X11624"/>
      <c r="AA11624"/>
      <c r="AF11624"/>
      <c r="AI11624"/>
      <c r="AN11624"/>
    </row>
    <row r="11625" spans="3:40" ht="14.1" customHeight="1">
      <c r="C11625"/>
      <c r="F11625"/>
      <c r="G11625"/>
      <c r="H11625"/>
      <c r="K11625"/>
      <c r="P11625"/>
      <c r="X11625"/>
      <c r="AA11625"/>
      <c r="AF11625"/>
      <c r="AI11625"/>
      <c r="AN11625"/>
    </row>
    <row r="11626" spans="3:40" ht="14.1" customHeight="1">
      <c r="C11626"/>
      <c r="F11626"/>
      <c r="G11626"/>
      <c r="H11626"/>
      <c r="K11626"/>
      <c r="P11626"/>
      <c r="X11626"/>
      <c r="AA11626"/>
      <c r="AF11626"/>
      <c r="AI11626"/>
      <c r="AN11626"/>
    </row>
    <row r="11627" spans="3:40" ht="14.1" customHeight="1">
      <c r="C11627"/>
      <c r="F11627"/>
      <c r="G11627"/>
      <c r="H11627"/>
      <c r="K11627"/>
      <c r="P11627"/>
      <c r="X11627"/>
      <c r="AA11627"/>
      <c r="AF11627"/>
      <c r="AI11627"/>
      <c r="AN11627"/>
    </row>
    <row r="11628" spans="3:40" ht="14.1" customHeight="1">
      <c r="C11628"/>
      <c r="F11628"/>
      <c r="G11628"/>
      <c r="H11628"/>
      <c r="K11628"/>
      <c r="P11628"/>
      <c r="X11628"/>
      <c r="AA11628"/>
      <c r="AF11628"/>
      <c r="AI11628"/>
      <c r="AN11628"/>
    </row>
    <row r="11629" spans="3:40" ht="14.1" customHeight="1">
      <c r="C11629"/>
      <c r="F11629"/>
      <c r="G11629"/>
      <c r="H11629"/>
      <c r="K11629"/>
      <c r="P11629"/>
      <c r="X11629"/>
      <c r="AA11629"/>
      <c r="AF11629"/>
      <c r="AI11629"/>
      <c r="AN11629"/>
    </row>
    <row r="11630" spans="3:40" ht="14.1" customHeight="1">
      <c r="C11630"/>
      <c r="F11630"/>
      <c r="G11630"/>
      <c r="H11630"/>
      <c r="K11630"/>
      <c r="P11630"/>
      <c r="X11630"/>
      <c r="AA11630"/>
      <c r="AF11630"/>
      <c r="AI11630"/>
      <c r="AN11630"/>
    </row>
    <row r="11631" spans="3:40" ht="14.1" customHeight="1">
      <c r="C11631"/>
      <c r="F11631"/>
      <c r="G11631"/>
      <c r="H11631"/>
      <c r="K11631"/>
      <c r="P11631"/>
      <c r="X11631"/>
      <c r="AA11631"/>
      <c r="AF11631"/>
      <c r="AI11631"/>
      <c r="AN11631"/>
    </row>
    <row r="11632" spans="3:40" ht="14.1" customHeight="1">
      <c r="C11632"/>
      <c r="F11632"/>
      <c r="G11632"/>
      <c r="H11632"/>
      <c r="K11632"/>
      <c r="P11632"/>
      <c r="X11632"/>
      <c r="AA11632"/>
      <c r="AF11632"/>
      <c r="AI11632"/>
      <c r="AN11632"/>
    </row>
    <row r="11633" spans="3:40" ht="14.1" customHeight="1">
      <c r="C11633"/>
      <c r="F11633"/>
      <c r="G11633"/>
      <c r="H11633"/>
      <c r="K11633"/>
      <c r="P11633"/>
      <c r="X11633"/>
      <c r="AA11633"/>
      <c r="AF11633"/>
      <c r="AI11633"/>
      <c r="AN11633"/>
    </row>
    <row r="11634" spans="3:40" ht="14.1" customHeight="1">
      <c r="C11634"/>
      <c r="F11634"/>
      <c r="G11634"/>
      <c r="H11634"/>
      <c r="K11634"/>
      <c r="P11634"/>
      <c r="X11634"/>
      <c r="AA11634"/>
      <c r="AF11634"/>
      <c r="AI11634"/>
      <c r="AN11634"/>
    </row>
    <row r="11635" spans="3:40" ht="14.1" customHeight="1">
      <c r="C11635"/>
      <c r="F11635"/>
      <c r="G11635"/>
      <c r="H11635"/>
      <c r="K11635"/>
      <c r="P11635"/>
      <c r="X11635"/>
      <c r="AA11635"/>
      <c r="AF11635"/>
      <c r="AI11635"/>
      <c r="AN11635"/>
    </row>
    <row r="11636" spans="3:40" ht="14.1" customHeight="1">
      <c r="C11636"/>
      <c r="F11636"/>
      <c r="G11636"/>
      <c r="H11636"/>
      <c r="K11636"/>
      <c r="P11636"/>
      <c r="X11636"/>
      <c r="AA11636"/>
      <c r="AF11636"/>
      <c r="AI11636"/>
      <c r="AN11636"/>
    </row>
    <row r="11637" spans="3:40" ht="14.1" customHeight="1">
      <c r="C11637"/>
      <c r="F11637"/>
      <c r="G11637"/>
      <c r="H11637"/>
      <c r="K11637"/>
      <c r="P11637"/>
      <c r="X11637"/>
      <c r="AA11637"/>
      <c r="AF11637"/>
      <c r="AI11637"/>
      <c r="AN11637"/>
    </row>
    <row r="11638" spans="3:40" ht="14.1" customHeight="1">
      <c r="C11638"/>
      <c r="F11638"/>
      <c r="G11638"/>
      <c r="H11638"/>
      <c r="K11638"/>
      <c r="P11638"/>
      <c r="X11638"/>
      <c r="AA11638"/>
      <c r="AF11638"/>
      <c r="AI11638"/>
      <c r="AN11638"/>
    </row>
    <row r="11639" spans="3:40" ht="14.1" customHeight="1">
      <c r="C11639"/>
      <c r="F11639"/>
      <c r="G11639"/>
      <c r="H11639"/>
      <c r="K11639"/>
      <c r="P11639"/>
      <c r="X11639"/>
      <c r="AA11639"/>
      <c r="AF11639"/>
      <c r="AI11639"/>
      <c r="AN11639"/>
    </row>
    <row r="11640" spans="3:40" ht="14.1" customHeight="1">
      <c r="C11640"/>
      <c r="F11640"/>
      <c r="G11640"/>
      <c r="H11640"/>
      <c r="K11640"/>
      <c r="P11640"/>
      <c r="X11640"/>
      <c r="AA11640"/>
      <c r="AF11640"/>
      <c r="AI11640"/>
      <c r="AN11640"/>
    </row>
    <row r="11641" spans="3:40" ht="14.1" customHeight="1">
      <c r="C11641"/>
      <c r="F11641"/>
      <c r="G11641"/>
      <c r="H11641"/>
      <c r="K11641"/>
      <c r="P11641"/>
      <c r="X11641"/>
      <c r="AA11641"/>
      <c r="AF11641"/>
      <c r="AI11641"/>
      <c r="AN11641"/>
    </row>
    <row r="11642" spans="3:40" ht="14.1" customHeight="1">
      <c r="C11642"/>
      <c r="F11642"/>
      <c r="G11642"/>
      <c r="H11642"/>
      <c r="K11642"/>
      <c r="P11642"/>
      <c r="X11642"/>
      <c r="AA11642"/>
      <c r="AF11642"/>
      <c r="AI11642"/>
      <c r="AN11642"/>
    </row>
    <row r="11643" spans="3:40" ht="14.1" customHeight="1">
      <c r="C11643"/>
      <c r="F11643"/>
      <c r="G11643"/>
      <c r="H11643"/>
      <c r="K11643"/>
      <c r="P11643"/>
      <c r="X11643"/>
      <c r="AA11643"/>
      <c r="AF11643"/>
      <c r="AI11643"/>
      <c r="AN11643"/>
    </row>
    <row r="11644" spans="3:40" ht="14.1" customHeight="1">
      <c r="C11644"/>
      <c r="F11644"/>
      <c r="G11644"/>
      <c r="H11644"/>
      <c r="K11644"/>
      <c r="P11644"/>
      <c r="X11644"/>
      <c r="AA11644"/>
      <c r="AF11644"/>
      <c r="AI11644"/>
      <c r="AN11644"/>
    </row>
    <row r="11645" spans="3:40" ht="14.1" customHeight="1">
      <c r="C11645"/>
      <c r="F11645"/>
      <c r="G11645"/>
      <c r="H11645"/>
      <c r="K11645"/>
      <c r="P11645"/>
      <c r="X11645"/>
      <c r="AA11645"/>
      <c r="AF11645"/>
      <c r="AI11645"/>
      <c r="AN11645"/>
    </row>
    <row r="11646" spans="3:40" ht="14.1" customHeight="1">
      <c r="C11646"/>
      <c r="F11646"/>
      <c r="G11646"/>
      <c r="H11646"/>
      <c r="K11646"/>
      <c r="P11646"/>
      <c r="X11646"/>
      <c r="AA11646"/>
      <c r="AF11646"/>
      <c r="AI11646"/>
      <c r="AN11646"/>
    </row>
    <row r="11647" spans="3:40" ht="14.1" customHeight="1">
      <c r="C11647"/>
      <c r="F11647"/>
      <c r="G11647"/>
      <c r="H11647"/>
      <c r="K11647"/>
      <c r="P11647"/>
      <c r="X11647"/>
      <c r="AA11647"/>
      <c r="AF11647"/>
      <c r="AI11647"/>
      <c r="AN11647"/>
    </row>
    <row r="11648" spans="3:40" ht="14.1" customHeight="1">
      <c r="C11648"/>
      <c r="F11648"/>
      <c r="G11648"/>
      <c r="H11648"/>
      <c r="K11648"/>
      <c r="P11648"/>
      <c r="X11648"/>
      <c r="AA11648"/>
      <c r="AF11648"/>
      <c r="AI11648"/>
      <c r="AN11648"/>
    </row>
    <row r="11649" spans="3:40" ht="14.1" customHeight="1">
      <c r="C11649"/>
      <c r="F11649"/>
      <c r="G11649"/>
      <c r="H11649"/>
      <c r="K11649"/>
      <c r="P11649"/>
      <c r="X11649"/>
      <c r="AA11649"/>
      <c r="AF11649"/>
      <c r="AI11649"/>
      <c r="AN11649"/>
    </row>
    <row r="11650" spans="3:40" ht="14.1" customHeight="1">
      <c r="C11650"/>
      <c r="F11650"/>
      <c r="G11650"/>
      <c r="H11650"/>
      <c r="K11650"/>
      <c r="P11650"/>
      <c r="X11650"/>
      <c r="AA11650"/>
      <c r="AF11650"/>
      <c r="AI11650"/>
      <c r="AN11650"/>
    </row>
    <row r="11651" spans="3:40" ht="14.1" customHeight="1">
      <c r="C11651"/>
      <c r="F11651"/>
      <c r="G11651"/>
      <c r="H11651"/>
      <c r="K11651"/>
      <c r="P11651"/>
      <c r="X11651"/>
      <c r="AA11651"/>
      <c r="AF11651"/>
      <c r="AI11651"/>
      <c r="AN11651"/>
    </row>
    <row r="11652" spans="3:40" ht="14.1" customHeight="1">
      <c r="C11652"/>
      <c r="F11652"/>
      <c r="G11652"/>
      <c r="H11652"/>
      <c r="K11652"/>
      <c r="P11652"/>
      <c r="X11652"/>
      <c r="AA11652"/>
      <c r="AF11652"/>
      <c r="AI11652"/>
      <c r="AN11652"/>
    </row>
    <row r="11653" spans="3:40" ht="14.1" customHeight="1">
      <c r="C11653"/>
      <c r="F11653"/>
      <c r="G11653"/>
      <c r="H11653"/>
      <c r="K11653"/>
      <c r="P11653"/>
      <c r="X11653"/>
      <c r="AA11653"/>
      <c r="AF11653"/>
      <c r="AI11653"/>
      <c r="AN11653"/>
    </row>
    <row r="11654" spans="3:40" ht="14.1" customHeight="1">
      <c r="C11654"/>
      <c r="F11654"/>
      <c r="G11654"/>
      <c r="H11654"/>
      <c r="K11654"/>
      <c r="P11654"/>
      <c r="X11654"/>
      <c r="AA11654"/>
      <c r="AF11654"/>
      <c r="AI11654"/>
      <c r="AN11654"/>
    </row>
    <row r="11655" spans="3:40" ht="14.1" customHeight="1">
      <c r="C11655"/>
      <c r="F11655"/>
      <c r="G11655"/>
      <c r="H11655"/>
      <c r="K11655"/>
      <c r="P11655"/>
      <c r="X11655"/>
      <c r="AA11655"/>
      <c r="AF11655"/>
      <c r="AI11655"/>
      <c r="AN11655"/>
    </row>
    <row r="11656" spans="3:40" ht="14.1" customHeight="1">
      <c r="C11656"/>
      <c r="F11656"/>
      <c r="G11656"/>
      <c r="H11656"/>
      <c r="K11656"/>
      <c r="P11656"/>
      <c r="X11656"/>
      <c r="AA11656"/>
      <c r="AF11656"/>
      <c r="AI11656"/>
      <c r="AN11656"/>
    </row>
    <row r="11657" spans="3:40" ht="14.1" customHeight="1">
      <c r="C11657"/>
      <c r="F11657"/>
      <c r="G11657"/>
      <c r="H11657"/>
      <c r="K11657"/>
      <c r="P11657"/>
      <c r="X11657"/>
      <c r="AA11657"/>
      <c r="AF11657"/>
      <c r="AI11657"/>
      <c r="AN11657"/>
    </row>
    <row r="11658" spans="3:40" ht="14.1" customHeight="1">
      <c r="C11658"/>
      <c r="F11658"/>
      <c r="G11658"/>
      <c r="H11658"/>
      <c r="K11658"/>
      <c r="P11658"/>
      <c r="X11658"/>
      <c r="AA11658"/>
      <c r="AF11658"/>
      <c r="AI11658"/>
      <c r="AN11658"/>
    </row>
    <row r="11659" spans="3:40" ht="14.1" customHeight="1">
      <c r="C11659"/>
      <c r="F11659"/>
      <c r="G11659"/>
      <c r="H11659"/>
      <c r="K11659"/>
      <c r="P11659"/>
      <c r="X11659"/>
      <c r="AA11659"/>
      <c r="AF11659"/>
      <c r="AI11659"/>
      <c r="AN11659"/>
    </row>
    <row r="11660" spans="3:40" ht="14.1" customHeight="1">
      <c r="C11660"/>
      <c r="F11660"/>
      <c r="G11660"/>
      <c r="H11660"/>
      <c r="K11660"/>
      <c r="P11660"/>
      <c r="X11660"/>
      <c r="AA11660"/>
      <c r="AF11660"/>
      <c r="AI11660"/>
      <c r="AN11660"/>
    </row>
    <row r="11661" spans="3:40" ht="14.1" customHeight="1">
      <c r="C11661"/>
      <c r="F11661"/>
      <c r="G11661"/>
      <c r="H11661"/>
      <c r="K11661"/>
      <c r="P11661"/>
      <c r="X11661"/>
      <c r="AA11661"/>
      <c r="AF11661"/>
      <c r="AI11661"/>
      <c r="AN11661"/>
    </row>
    <row r="11662" spans="3:40" ht="14.1" customHeight="1">
      <c r="C11662"/>
      <c r="F11662"/>
      <c r="G11662"/>
      <c r="H11662"/>
      <c r="K11662"/>
      <c r="P11662"/>
      <c r="X11662"/>
      <c r="AA11662"/>
      <c r="AF11662"/>
      <c r="AI11662"/>
      <c r="AN11662"/>
    </row>
    <row r="11663" spans="3:40" ht="14.1" customHeight="1">
      <c r="C11663"/>
      <c r="F11663"/>
      <c r="G11663"/>
      <c r="H11663"/>
      <c r="K11663"/>
      <c r="P11663"/>
      <c r="X11663"/>
      <c r="AA11663"/>
      <c r="AF11663"/>
      <c r="AI11663"/>
      <c r="AN11663"/>
    </row>
    <row r="11664" spans="3:40" ht="14.1" customHeight="1">
      <c r="C11664"/>
      <c r="F11664"/>
      <c r="G11664"/>
      <c r="H11664"/>
      <c r="K11664"/>
      <c r="P11664"/>
      <c r="X11664"/>
      <c r="AA11664"/>
      <c r="AF11664"/>
      <c r="AI11664"/>
      <c r="AN11664"/>
    </row>
    <row r="11665" spans="3:40" ht="14.1" customHeight="1">
      <c r="C11665"/>
      <c r="F11665"/>
      <c r="G11665"/>
      <c r="H11665"/>
      <c r="K11665"/>
      <c r="P11665"/>
      <c r="X11665"/>
      <c r="AA11665"/>
      <c r="AF11665"/>
      <c r="AI11665"/>
      <c r="AN11665"/>
    </row>
    <row r="11666" spans="3:40" ht="14.1" customHeight="1">
      <c r="C11666"/>
      <c r="F11666"/>
      <c r="G11666"/>
      <c r="H11666"/>
      <c r="K11666"/>
      <c r="P11666"/>
      <c r="X11666"/>
      <c r="AA11666"/>
      <c r="AF11666"/>
      <c r="AI11666"/>
      <c r="AN11666"/>
    </row>
    <row r="11667" spans="3:40" ht="14.1" customHeight="1">
      <c r="C11667"/>
      <c r="F11667"/>
      <c r="G11667"/>
      <c r="H11667"/>
      <c r="K11667"/>
      <c r="P11667"/>
      <c r="X11667"/>
      <c r="AA11667"/>
      <c r="AF11667"/>
      <c r="AI11667"/>
      <c r="AN11667"/>
    </row>
    <row r="11668" spans="3:40" ht="14.1" customHeight="1">
      <c r="C11668"/>
      <c r="F11668"/>
      <c r="G11668"/>
      <c r="H11668"/>
      <c r="K11668"/>
      <c r="P11668"/>
      <c r="X11668"/>
      <c r="AA11668"/>
      <c r="AF11668"/>
      <c r="AI11668"/>
      <c r="AN11668"/>
    </row>
    <row r="11669" spans="3:40" ht="14.1" customHeight="1">
      <c r="C11669"/>
      <c r="F11669"/>
      <c r="G11669"/>
      <c r="H11669"/>
      <c r="K11669"/>
      <c r="P11669"/>
      <c r="X11669"/>
      <c r="AA11669"/>
      <c r="AF11669"/>
      <c r="AI11669"/>
      <c r="AN11669"/>
    </row>
    <row r="11670" spans="3:40" ht="14.1" customHeight="1">
      <c r="C11670"/>
      <c r="F11670"/>
      <c r="G11670"/>
      <c r="H11670"/>
      <c r="K11670"/>
      <c r="P11670"/>
      <c r="X11670"/>
      <c r="AA11670"/>
      <c r="AF11670"/>
      <c r="AI11670"/>
      <c r="AN11670"/>
    </row>
    <row r="11671" spans="3:40" ht="14.1" customHeight="1">
      <c r="C11671"/>
      <c r="F11671"/>
      <c r="G11671"/>
      <c r="H11671"/>
      <c r="K11671"/>
      <c r="P11671"/>
      <c r="X11671"/>
      <c r="AA11671"/>
      <c r="AF11671"/>
      <c r="AI11671"/>
      <c r="AN11671"/>
    </row>
    <row r="11672" spans="3:40" ht="14.1" customHeight="1">
      <c r="C11672"/>
      <c r="F11672"/>
      <c r="G11672"/>
      <c r="H11672"/>
      <c r="K11672"/>
      <c r="P11672"/>
      <c r="X11672"/>
      <c r="AA11672"/>
      <c r="AF11672"/>
      <c r="AI11672"/>
      <c r="AN11672"/>
    </row>
    <row r="11673" spans="3:40" ht="14.1" customHeight="1">
      <c r="C11673"/>
      <c r="F11673"/>
      <c r="G11673"/>
      <c r="H11673"/>
      <c r="K11673"/>
      <c r="P11673"/>
      <c r="X11673"/>
      <c r="AA11673"/>
      <c r="AF11673"/>
      <c r="AI11673"/>
      <c r="AN11673"/>
    </row>
    <row r="11674" spans="3:40" ht="14.1" customHeight="1">
      <c r="C11674"/>
      <c r="F11674"/>
      <c r="G11674"/>
      <c r="H11674"/>
      <c r="K11674"/>
      <c r="P11674"/>
      <c r="X11674"/>
      <c r="AA11674"/>
      <c r="AF11674"/>
      <c r="AI11674"/>
      <c r="AN11674"/>
    </row>
    <row r="11675" spans="3:40" ht="14.1" customHeight="1">
      <c r="C11675"/>
      <c r="F11675"/>
      <c r="G11675"/>
      <c r="H11675"/>
      <c r="K11675"/>
      <c r="P11675"/>
      <c r="X11675"/>
      <c r="AA11675"/>
      <c r="AF11675"/>
      <c r="AI11675"/>
      <c r="AN11675"/>
    </row>
    <row r="11676" spans="3:40" ht="14.1" customHeight="1">
      <c r="C11676"/>
      <c r="F11676"/>
      <c r="G11676"/>
      <c r="H11676"/>
      <c r="K11676"/>
      <c r="P11676"/>
      <c r="X11676"/>
      <c r="AA11676"/>
      <c r="AF11676"/>
      <c r="AI11676"/>
      <c r="AN11676"/>
    </row>
    <row r="11677" spans="3:40" ht="14.1" customHeight="1">
      <c r="C11677"/>
      <c r="F11677"/>
      <c r="G11677"/>
      <c r="H11677"/>
      <c r="K11677"/>
      <c r="P11677"/>
      <c r="X11677"/>
      <c r="AA11677"/>
      <c r="AF11677"/>
      <c r="AI11677"/>
      <c r="AN11677"/>
    </row>
    <row r="11678" spans="3:40" ht="14.1" customHeight="1">
      <c r="C11678"/>
      <c r="F11678"/>
      <c r="G11678"/>
      <c r="H11678"/>
      <c r="K11678"/>
      <c r="P11678"/>
      <c r="X11678"/>
      <c r="AA11678"/>
      <c r="AF11678"/>
      <c r="AI11678"/>
      <c r="AN11678"/>
    </row>
    <row r="11679" spans="3:40" ht="14.1" customHeight="1">
      <c r="C11679"/>
      <c r="F11679"/>
      <c r="G11679"/>
      <c r="H11679"/>
      <c r="K11679"/>
      <c r="P11679"/>
      <c r="X11679"/>
      <c r="AA11679"/>
      <c r="AF11679"/>
      <c r="AI11679"/>
      <c r="AN11679"/>
    </row>
    <row r="11680" spans="3:40" ht="14.1" customHeight="1">
      <c r="C11680"/>
      <c r="F11680"/>
      <c r="G11680"/>
      <c r="H11680"/>
      <c r="K11680"/>
      <c r="P11680"/>
      <c r="X11680"/>
      <c r="AA11680"/>
      <c r="AF11680"/>
      <c r="AI11680"/>
      <c r="AN11680"/>
    </row>
    <row r="11681" spans="3:40" ht="14.1" customHeight="1">
      <c r="C11681"/>
      <c r="F11681"/>
      <c r="G11681"/>
      <c r="H11681"/>
      <c r="K11681"/>
      <c r="P11681"/>
      <c r="X11681"/>
      <c r="AA11681"/>
      <c r="AF11681"/>
      <c r="AI11681"/>
      <c r="AN11681"/>
    </row>
    <row r="11682" spans="3:40" ht="14.1" customHeight="1">
      <c r="C11682"/>
      <c r="F11682"/>
      <c r="G11682"/>
      <c r="H11682"/>
      <c r="K11682"/>
      <c r="P11682"/>
      <c r="X11682"/>
      <c r="AA11682"/>
      <c r="AF11682"/>
      <c r="AI11682"/>
      <c r="AN11682"/>
    </row>
    <row r="11683" spans="3:40" ht="14.1" customHeight="1">
      <c r="C11683"/>
      <c r="F11683"/>
      <c r="G11683"/>
      <c r="H11683"/>
      <c r="K11683"/>
      <c r="P11683"/>
      <c r="X11683"/>
      <c r="AA11683"/>
      <c r="AF11683"/>
      <c r="AI11683"/>
      <c r="AN11683"/>
    </row>
    <row r="11684" spans="3:40" ht="14.1" customHeight="1">
      <c r="C11684"/>
      <c r="F11684"/>
      <c r="G11684"/>
      <c r="H11684"/>
      <c r="K11684"/>
      <c r="P11684"/>
      <c r="X11684"/>
      <c r="AA11684"/>
      <c r="AF11684"/>
      <c r="AI11684"/>
      <c r="AN11684"/>
    </row>
    <row r="11685" spans="3:40" ht="14.1" customHeight="1">
      <c r="C11685"/>
      <c r="F11685"/>
      <c r="G11685"/>
      <c r="H11685"/>
      <c r="K11685"/>
      <c r="P11685"/>
      <c r="X11685"/>
      <c r="AA11685"/>
      <c r="AF11685"/>
      <c r="AI11685"/>
      <c r="AN11685"/>
    </row>
    <row r="11686" spans="3:40" ht="14.1" customHeight="1">
      <c r="C11686"/>
      <c r="F11686"/>
      <c r="G11686"/>
      <c r="H11686"/>
      <c r="K11686"/>
      <c r="P11686"/>
      <c r="X11686"/>
      <c r="AA11686"/>
      <c r="AF11686"/>
      <c r="AI11686"/>
      <c r="AN11686"/>
    </row>
    <row r="11687" spans="3:40" ht="14.1" customHeight="1">
      <c r="C11687"/>
      <c r="F11687"/>
      <c r="G11687"/>
      <c r="H11687"/>
      <c r="K11687"/>
      <c r="P11687"/>
      <c r="X11687"/>
      <c r="AA11687"/>
      <c r="AF11687"/>
      <c r="AI11687"/>
      <c r="AN11687"/>
    </row>
    <row r="11688" spans="3:40" ht="14.1" customHeight="1">
      <c r="C11688"/>
      <c r="F11688"/>
      <c r="G11688"/>
      <c r="H11688"/>
      <c r="K11688"/>
      <c r="P11688"/>
      <c r="X11688"/>
      <c r="AA11688"/>
      <c r="AF11688"/>
      <c r="AI11688"/>
      <c r="AN11688"/>
    </row>
    <row r="11689" spans="3:40" ht="14.1" customHeight="1">
      <c r="C11689"/>
      <c r="F11689"/>
      <c r="G11689"/>
      <c r="H11689"/>
      <c r="K11689"/>
      <c r="P11689"/>
      <c r="X11689"/>
      <c r="AA11689"/>
      <c r="AF11689"/>
      <c r="AI11689"/>
      <c r="AN11689"/>
    </row>
    <row r="11690" spans="3:40" ht="14.1" customHeight="1">
      <c r="C11690"/>
      <c r="F11690"/>
      <c r="G11690"/>
      <c r="H11690"/>
      <c r="K11690"/>
      <c r="P11690"/>
      <c r="X11690"/>
      <c r="AA11690"/>
      <c r="AF11690"/>
      <c r="AI11690"/>
      <c r="AN11690"/>
    </row>
    <row r="11691" spans="3:40" ht="14.1" customHeight="1">
      <c r="C11691"/>
      <c r="F11691"/>
      <c r="G11691"/>
      <c r="H11691"/>
      <c r="K11691"/>
      <c r="P11691"/>
      <c r="X11691"/>
      <c r="AA11691"/>
      <c r="AF11691"/>
      <c r="AI11691"/>
      <c r="AN11691"/>
    </row>
    <row r="11692" spans="3:40" ht="14.1" customHeight="1">
      <c r="C11692"/>
      <c r="F11692"/>
      <c r="G11692"/>
      <c r="H11692"/>
      <c r="K11692"/>
      <c r="P11692"/>
      <c r="X11692"/>
      <c r="AA11692"/>
      <c r="AF11692"/>
      <c r="AI11692"/>
      <c r="AN11692"/>
    </row>
    <row r="11693" spans="3:40" ht="14.1" customHeight="1">
      <c r="C11693"/>
      <c r="F11693"/>
      <c r="G11693"/>
      <c r="H11693"/>
      <c r="K11693"/>
      <c r="P11693"/>
      <c r="X11693"/>
      <c r="AA11693"/>
      <c r="AF11693"/>
      <c r="AI11693"/>
      <c r="AN11693"/>
    </row>
    <row r="11694" spans="3:40" ht="14.1" customHeight="1">
      <c r="C11694"/>
      <c r="F11694"/>
      <c r="G11694"/>
      <c r="H11694"/>
      <c r="K11694"/>
      <c r="P11694"/>
      <c r="X11694"/>
      <c r="AA11694"/>
      <c r="AF11694"/>
      <c r="AI11694"/>
      <c r="AN11694"/>
    </row>
    <row r="11695" spans="3:40" ht="14.1" customHeight="1">
      <c r="C11695"/>
      <c r="F11695"/>
      <c r="G11695"/>
      <c r="H11695"/>
      <c r="K11695"/>
      <c r="P11695"/>
      <c r="X11695"/>
      <c r="AA11695"/>
      <c r="AF11695"/>
      <c r="AI11695"/>
      <c r="AN11695"/>
    </row>
    <row r="11696" spans="3:40" ht="14.1" customHeight="1">
      <c r="C11696"/>
      <c r="F11696"/>
      <c r="G11696"/>
      <c r="H11696"/>
      <c r="K11696"/>
      <c r="P11696"/>
      <c r="X11696"/>
      <c r="AA11696"/>
      <c r="AF11696"/>
      <c r="AI11696"/>
      <c r="AN11696"/>
    </row>
    <row r="11697" spans="3:40" ht="14.1" customHeight="1">
      <c r="C11697"/>
      <c r="F11697"/>
      <c r="G11697"/>
      <c r="H11697"/>
      <c r="K11697"/>
      <c r="P11697"/>
      <c r="X11697"/>
      <c r="AA11697"/>
      <c r="AF11697"/>
      <c r="AI11697"/>
      <c r="AN11697"/>
    </row>
    <row r="11698" spans="3:40" ht="14.1" customHeight="1">
      <c r="C11698"/>
      <c r="F11698"/>
      <c r="G11698"/>
      <c r="H11698"/>
      <c r="K11698"/>
      <c r="P11698"/>
      <c r="X11698"/>
      <c r="AA11698"/>
      <c r="AF11698"/>
      <c r="AI11698"/>
      <c r="AN11698"/>
    </row>
    <row r="11699" spans="3:40" ht="14.1" customHeight="1">
      <c r="C11699"/>
      <c r="F11699"/>
      <c r="G11699"/>
      <c r="H11699"/>
      <c r="K11699"/>
      <c r="P11699"/>
      <c r="X11699"/>
      <c r="AA11699"/>
      <c r="AF11699"/>
      <c r="AI11699"/>
      <c r="AN11699"/>
    </row>
    <row r="11700" spans="3:40" ht="14.1" customHeight="1">
      <c r="C11700"/>
      <c r="F11700"/>
      <c r="G11700"/>
      <c r="H11700"/>
      <c r="K11700"/>
      <c r="P11700"/>
      <c r="X11700"/>
      <c r="AA11700"/>
      <c r="AF11700"/>
      <c r="AI11700"/>
      <c r="AN11700"/>
    </row>
    <row r="11701" spans="3:40" ht="14.1" customHeight="1">
      <c r="C11701"/>
      <c r="F11701"/>
      <c r="G11701"/>
      <c r="H11701"/>
      <c r="K11701"/>
      <c r="P11701"/>
      <c r="X11701"/>
      <c r="AA11701"/>
      <c r="AF11701"/>
      <c r="AI11701"/>
      <c r="AN11701"/>
    </row>
    <row r="11702" spans="3:40" ht="14.1" customHeight="1">
      <c r="C11702"/>
      <c r="F11702"/>
      <c r="G11702"/>
      <c r="H11702"/>
      <c r="K11702"/>
      <c r="P11702"/>
      <c r="X11702"/>
      <c r="AA11702"/>
      <c r="AF11702"/>
      <c r="AI11702"/>
      <c r="AN11702"/>
    </row>
    <row r="11703" spans="3:40" ht="14.1" customHeight="1">
      <c r="C11703"/>
      <c r="F11703"/>
      <c r="G11703"/>
      <c r="H11703"/>
      <c r="K11703"/>
      <c r="P11703"/>
      <c r="X11703"/>
      <c r="AA11703"/>
      <c r="AF11703"/>
      <c r="AI11703"/>
      <c r="AN11703"/>
    </row>
    <row r="11704" spans="3:40" ht="14.1" customHeight="1">
      <c r="C11704"/>
      <c r="F11704"/>
      <c r="G11704"/>
      <c r="H11704"/>
      <c r="K11704"/>
      <c r="P11704"/>
      <c r="X11704"/>
      <c r="AA11704"/>
      <c r="AF11704"/>
      <c r="AI11704"/>
      <c r="AN11704"/>
    </row>
    <row r="11705" spans="3:40" ht="14.1" customHeight="1">
      <c r="C11705"/>
      <c r="F11705"/>
      <c r="G11705"/>
      <c r="H11705"/>
      <c r="K11705"/>
      <c r="P11705"/>
      <c r="X11705"/>
      <c r="AA11705"/>
      <c r="AF11705"/>
      <c r="AI11705"/>
      <c r="AN11705"/>
    </row>
    <row r="11706" spans="3:40" ht="14.1" customHeight="1">
      <c r="C11706"/>
      <c r="F11706"/>
      <c r="G11706"/>
      <c r="H11706"/>
      <c r="K11706"/>
      <c r="P11706"/>
      <c r="X11706"/>
      <c r="AA11706"/>
      <c r="AF11706"/>
      <c r="AI11706"/>
      <c r="AN11706"/>
    </row>
    <row r="11707" spans="3:40" ht="14.1" customHeight="1">
      <c r="C11707"/>
      <c r="F11707"/>
      <c r="G11707"/>
      <c r="H11707"/>
      <c r="K11707"/>
      <c r="P11707"/>
      <c r="X11707"/>
      <c r="AA11707"/>
      <c r="AF11707"/>
      <c r="AI11707"/>
      <c r="AN11707"/>
    </row>
    <row r="11708" spans="3:40" ht="14.1" customHeight="1">
      <c r="C11708"/>
      <c r="F11708"/>
      <c r="G11708"/>
      <c r="H11708"/>
      <c r="K11708"/>
      <c r="P11708"/>
      <c r="X11708"/>
      <c r="AA11708"/>
      <c r="AF11708"/>
      <c r="AI11708"/>
      <c r="AN11708"/>
    </row>
    <row r="11709" spans="3:40" ht="14.1" customHeight="1">
      <c r="C11709"/>
      <c r="F11709"/>
      <c r="G11709"/>
      <c r="H11709"/>
      <c r="K11709"/>
      <c r="P11709"/>
      <c r="X11709"/>
      <c r="AA11709"/>
      <c r="AF11709"/>
      <c r="AI11709"/>
      <c r="AN11709"/>
    </row>
    <row r="11710" spans="3:40" ht="14.1" customHeight="1">
      <c r="C11710"/>
      <c r="F11710"/>
      <c r="G11710"/>
      <c r="H11710"/>
      <c r="K11710"/>
      <c r="P11710"/>
      <c r="X11710"/>
      <c r="AA11710"/>
      <c r="AF11710"/>
      <c r="AI11710"/>
      <c r="AN11710"/>
    </row>
    <row r="11711" spans="3:40" ht="14.1" customHeight="1">
      <c r="C11711"/>
      <c r="F11711"/>
      <c r="G11711"/>
      <c r="H11711"/>
      <c r="K11711"/>
      <c r="P11711"/>
      <c r="X11711"/>
      <c r="AA11711"/>
      <c r="AF11711"/>
      <c r="AI11711"/>
      <c r="AN11711"/>
    </row>
    <row r="11712" spans="3:40" ht="14.1" customHeight="1">
      <c r="C11712"/>
      <c r="F11712"/>
      <c r="G11712"/>
      <c r="H11712"/>
      <c r="K11712"/>
      <c r="P11712"/>
      <c r="X11712"/>
      <c r="AA11712"/>
      <c r="AF11712"/>
      <c r="AI11712"/>
      <c r="AN11712"/>
    </row>
    <row r="11713" spans="3:40" ht="14.1" customHeight="1">
      <c r="C11713"/>
      <c r="F11713"/>
      <c r="G11713"/>
      <c r="H11713"/>
      <c r="K11713"/>
      <c r="P11713"/>
      <c r="X11713"/>
      <c r="AA11713"/>
      <c r="AF11713"/>
      <c r="AI11713"/>
      <c r="AN11713"/>
    </row>
    <row r="11714" spans="3:40" ht="14.1" customHeight="1">
      <c r="C11714"/>
      <c r="F11714"/>
      <c r="G11714"/>
      <c r="H11714"/>
      <c r="K11714"/>
      <c r="P11714"/>
      <c r="X11714"/>
      <c r="AA11714"/>
      <c r="AF11714"/>
      <c r="AI11714"/>
      <c r="AN11714"/>
    </row>
    <row r="11715" spans="3:40" ht="14.1" customHeight="1">
      <c r="C11715"/>
      <c r="F11715"/>
      <c r="G11715"/>
      <c r="H11715"/>
      <c r="K11715"/>
      <c r="P11715"/>
      <c r="X11715"/>
      <c r="AA11715"/>
      <c r="AF11715"/>
      <c r="AI11715"/>
      <c r="AN11715"/>
    </row>
    <row r="11716" spans="3:40" ht="14.1" customHeight="1">
      <c r="C11716"/>
      <c r="F11716"/>
      <c r="G11716"/>
      <c r="H11716"/>
      <c r="K11716"/>
      <c r="P11716"/>
      <c r="X11716"/>
      <c r="AA11716"/>
      <c r="AF11716"/>
      <c r="AI11716"/>
      <c r="AN11716"/>
    </row>
    <row r="11717" spans="3:40" ht="14.1" customHeight="1">
      <c r="C11717"/>
      <c r="F11717"/>
      <c r="G11717"/>
      <c r="H11717"/>
      <c r="K11717"/>
      <c r="P11717"/>
      <c r="X11717"/>
      <c r="AA11717"/>
      <c r="AF11717"/>
      <c r="AI11717"/>
      <c r="AN11717"/>
    </row>
    <row r="11718" spans="3:40" ht="14.1" customHeight="1">
      <c r="C11718"/>
      <c r="F11718"/>
      <c r="G11718"/>
      <c r="H11718"/>
      <c r="K11718"/>
      <c r="P11718"/>
      <c r="X11718"/>
      <c r="AA11718"/>
      <c r="AF11718"/>
      <c r="AI11718"/>
      <c r="AN11718"/>
    </row>
    <row r="11719" spans="3:40" ht="14.1" customHeight="1">
      <c r="C11719"/>
      <c r="F11719"/>
      <c r="G11719"/>
      <c r="H11719"/>
      <c r="K11719"/>
      <c r="P11719"/>
      <c r="X11719"/>
      <c r="AA11719"/>
      <c r="AF11719"/>
      <c r="AI11719"/>
      <c r="AN11719"/>
    </row>
    <row r="11720" spans="3:40" ht="14.1" customHeight="1">
      <c r="C11720"/>
      <c r="F11720"/>
      <c r="G11720"/>
      <c r="H11720"/>
      <c r="K11720"/>
      <c r="P11720"/>
      <c r="X11720"/>
      <c r="AA11720"/>
      <c r="AF11720"/>
      <c r="AI11720"/>
      <c r="AN11720"/>
    </row>
    <row r="11721" spans="3:40" ht="14.1" customHeight="1">
      <c r="C11721"/>
      <c r="F11721"/>
      <c r="G11721"/>
      <c r="H11721"/>
      <c r="K11721"/>
      <c r="P11721"/>
      <c r="X11721"/>
      <c r="AA11721"/>
      <c r="AF11721"/>
      <c r="AI11721"/>
      <c r="AN11721"/>
    </row>
    <row r="11722" spans="3:40" ht="14.1" customHeight="1">
      <c r="C11722"/>
      <c r="F11722"/>
      <c r="G11722"/>
      <c r="H11722"/>
      <c r="K11722"/>
      <c r="P11722"/>
      <c r="X11722"/>
      <c r="AA11722"/>
      <c r="AF11722"/>
      <c r="AI11722"/>
      <c r="AN11722"/>
    </row>
    <row r="11723" spans="3:40" ht="14.1" customHeight="1">
      <c r="C11723"/>
      <c r="F11723"/>
      <c r="G11723"/>
      <c r="H11723"/>
      <c r="K11723"/>
      <c r="P11723"/>
      <c r="X11723"/>
      <c r="AA11723"/>
      <c r="AF11723"/>
      <c r="AI11723"/>
      <c r="AN11723"/>
    </row>
    <row r="11724" spans="3:40" ht="14.1" customHeight="1">
      <c r="C11724"/>
      <c r="F11724"/>
      <c r="G11724"/>
      <c r="H11724"/>
      <c r="K11724"/>
      <c r="P11724"/>
      <c r="X11724"/>
      <c r="AA11724"/>
      <c r="AF11724"/>
      <c r="AI11724"/>
      <c r="AN11724"/>
    </row>
    <row r="11725" spans="3:40" ht="14.1" customHeight="1">
      <c r="C11725"/>
      <c r="F11725"/>
      <c r="G11725"/>
      <c r="H11725"/>
      <c r="K11725"/>
      <c r="P11725"/>
      <c r="X11725"/>
      <c r="AA11725"/>
      <c r="AF11725"/>
      <c r="AI11725"/>
      <c r="AN11725"/>
    </row>
    <row r="11726" spans="3:40" ht="14.1" customHeight="1">
      <c r="C11726"/>
      <c r="F11726"/>
      <c r="G11726"/>
      <c r="H11726"/>
      <c r="K11726"/>
      <c r="P11726"/>
      <c r="X11726"/>
      <c r="AA11726"/>
      <c r="AF11726"/>
      <c r="AI11726"/>
      <c r="AN11726"/>
    </row>
    <row r="11727" spans="3:40" ht="14.1" customHeight="1">
      <c r="C11727"/>
      <c r="F11727"/>
      <c r="G11727"/>
      <c r="H11727"/>
      <c r="K11727"/>
      <c r="P11727"/>
      <c r="X11727"/>
      <c r="AA11727"/>
      <c r="AF11727"/>
      <c r="AI11727"/>
      <c r="AN11727"/>
    </row>
    <row r="11728" spans="3:40" ht="14.1" customHeight="1">
      <c r="C11728"/>
      <c r="F11728"/>
      <c r="G11728"/>
      <c r="H11728"/>
      <c r="K11728"/>
      <c r="P11728"/>
      <c r="X11728"/>
      <c r="AA11728"/>
      <c r="AF11728"/>
      <c r="AI11728"/>
      <c r="AN11728"/>
    </row>
    <row r="11729" spans="3:40" ht="14.1" customHeight="1">
      <c r="C11729"/>
      <c r="F11729"/>
      <c r="G11729"/>
      <c r="H11729"/>
      <c r="K11729"/>
      <c r="P11729"/>
      <c r="X11729"/>
      <c r="AA11729"/>
      <c r="AF11729"/>
      <c r="AI11729"/>
      <c r="AN11729"/>
    </row>
    <row r="11730" spans="3:40" ht="14.1" customHeight="1">
      <c r="C11730"/>
      <c r="F11730"/>
      <c r="G11730"/>
      <c r="H11730"/>
      <c r="K11730"/>
      <c r="P11730"/>
      <c r="X11730"/>
      <c r="AA11730"/>
      <c r="AF11730"/>
      <c r="AI11730"/>
      <c r="AN11730"/>
    </row>
    <row r="11731" spans="3:40" ht="14.1" customHeight="1">
      <c r="C11731"/>
      <c r="F11731"/>
      <c r="G11731"/>
      <c r="H11731"/>
      <c r="K11731"/>
      <c r="P11731"/>
      <c r="X11731"/>
      <c r="AA11731"/>
      <c r="AF11731"/>
      <c r="AI11731"/>
      <c r="AN11731"/>
    </row>
    <row r="11732" spans="3:40" ht="14.1" customHeight="1">
      <c r="C11732"/>
      <c r="F11732"/>
      <c r="G11732"/>
      <c r="H11732"/>
      <c r="K11732"/>
      <c r="P11732"/>
      <c r="X11732"/>
      <c r="AA11732"/>
      <c r="AF11732"/>
      <c r="AI11732"/>
      <c r="AN11732"/>
    </row>
    <row r="11733" spans="3:40" ht="14.1" customHeight="1">
      <c r="C11733"/>
      <c r="F11733"/>
      <c r="G11733"/>
      <c r="H11733"/>
      <c r="K11733"/>
      <c r="P11733"/>
      <c r="X11733"/>
      <c r="AA11733"/>
      <c r="AF11733"/>
      <c r="AI11733"/>
      <c r="AN11733"/>
    </row>
    <row r="11734" spans="3:40" ht="14.1" customHeight="1">
      <c r="C11734"/>
      <c r="F11734"/>
      <c r="G11734"/>
      <c r="H11734"/>
      <c r="K11734"/>
      <c r="P11734"/>
      <c r="X11734"/>
      <c r="AA11734"/>
      <c r="AF11734"/>
      <c r="AI11734"/>
      <c r="AN11734"/>
    </row>
    <row r="11735" spans="3:40" ht="14.1" customHeight="1">
      <c r="C11735"/>
      <c r="F11735"/>
      <c r="G11735"/>
      <c r="H11735"/>
      <c r="K11735"/>
      <c r="P11735"/>
      <c r="X11735"/>
      <c r="AA11735"/>
      <c r="AF11735"/>
      <c r="AI11735"/>
      <c r="AN11735"/>
    </row>
    <row r="11736" spans="3:40" ht="14.1" customHeight="1">
      <c r="C11736"/>
      <c r="F11736"/>
      <c r="G11736"/>
      <c r="H11736"/>
      <c r="K11736"/>
      <c r="P11736"/>
      <c r="X11736"/>
      <c r="AA11736"/>
      <c r="AF11736"/>
      <c r="AI11736"/>
      <c r="AN11736"/>
    </row>
    <row r="11737" spans="3:40" ht="14.1" customHeight="1">
      <c r="C11737"/>
      <c r="F11737"/>
      <c r="G11737"/>
      <c r="H11737"/>
      <c r="K11737"/>
      <c r="P11737"/>
      <c r="X11737"/>
      <c r="AA11737"/>
      <c r="AF11737"/>
      <c r="AI11737"/>
      <c r="AN11737"/>
    </row>
    <row r="11738" spans="3:40" ht="14.1" customHeight="1">
      <c r="C11738"/>
      <c r="F11738"/>
      <c r="G11738"/>
      <c r="H11738"/>
      <c r="K11738"/>
      <c r="P11738"/>
      <c r="X11738"/>
      <c r="AA11738"/>
      <c r="AF11738"/>
      <c r="AI11738"/>
      <c r="AN11738"/>
    </row>
    <row r="11739" spans="3:40" ht="14.1" customHeight="1">
      <c r="C11739"/>
      <c r="F11739"/>
      <c r="G11739"/>
      <c r="H11739"/>
      <c r="K11739"/>
      <c r="P11739"/>
      <c r="X11739"/>
      <c r="AA11739"/>
      <c r="AF11739"/>
      <c r="AI11739"/>
      <c r="AN11739"/>
    </row>
    <row r="11740" spans="3:40" ht="14.1" customHeight="1">
      <c r="C11740"/>
      <c r="F11740"/>
      <c r="G11740"/>
      <c r="H11740"/>
      <c r="K11740"/>
      <c r="P11740"/>
      <c r="X11740"/>
      <c r="AA11740"/>
      <c r="AF11740"/>
      <c r="AI11740"/>
      <c r="AN11740"/>
    </row>
    <row r="11741" spans="3:40" ht="14.1" customHeight="1">
      <c r="C11741"/>
      <c r="F11741"/>
      <c r="G11741"/>
      <c r="H11741"/>
      <c r="K11741"/>
      <c r="P11741"/>
      <c r="X11741"/>
      <c r="AA11741"/>
      <c r="AF11741"/>
      <c r="AI11741"/>
      <c r="AN11741"/>
    </row>
    <row r="11742" spans="3:40" ht="14.1" customHeight="1">
      <c r="C11742"/>
      <c r="F11742"/>
      <c r="G11742"/>
      <c r="H11742"/>
      <c r="K11742"/>
      <c r="P11742"/>
      <c r="X11742"/>
      <c r="AA11742"/>
      <c r="AF11742"/>
      <c r="AI11742"/>
      <c r="AN11742"/>
    </row>
    <row r="11743" spans="3:40" ht="14.1" customHeight="1">
      <c r="C11743"/>
      <c r="F11743"/>
      <c r="G11743"/>
      <c r="H11743"/>
      <c r="K11743"/>
      <c r="P11743"/>
      <c r="X11743"/>
      <c r="AA11743"/>
      <c r="AF11743"/>
      <c r="AI11743"/>
      <c r="AN11743"/>
    </row>
    <row r="11744" spans="3:40" ht="14.1" customHeight="1">
      <c r="C11744"/>
      <c r="F11744"/>
      <c r="G11744"/>
      <c r="H11744"/>
      <c r="K11744"/>
      <c r="P11744"/>
      <c r="X11744"/>
      <c r="AA11744"/>
      <c r="AF11744"/>
      <c r="AI11744"/>
      <c r="AN11744"/>
    </row>
    <row r="11745" spans="3:40" ht="14.1" customHeight="1">
      <c r="C11745"/>
      <c r="F11745"/>
      <c r="G11745"/>
      <c r="H11745"/>
      <c r="K11745"/>
      <c r="P11745"/>
      <c r="X11745"/>
      <c r="AA11745"/>
      <c r="AF11745"/>
      <c r="AI11745"/>
      <c r="AN11745"/>
    </row>
    <row r="11746" spans="3:40" ht="14.1" customHeight="1">
      <c r="C11746"/>
      <c r="F11746"/>
      <c r="G11746"/>
      <c r="H11746"/>
      <c r="K11746"/>
      <c r="P11746"/>
      <c r="X11746"/>
      <c r="AA11746"/>
      <c r="AF11746"/>
      <c r="AI11746"/>
      <c r="AN11746"/>
    </row>
    <row r="11747" spans="3:40" ht="14.1" customHeight="1">
      <c r="C11747"/>
      <c r="F11747"/>
      <c r="G11747"/>
      <c r="H11747"/>
      <c r="K11747"/>
      <c r="P11747"/>
      <c r="X11747"/>
      <c r="AA11747"/>
      <c r="AF11747"/>
      <c r="AI11747"/>
      <c r="AN11747"/>
    </row>
    <row r="11748" spans="3:40" ht="14.1" customHeight="1">
      <c r="C11748"/>
      <c r="F11748"/>
      <c r="G11748"/>
      <c r="H11748"/>
      <c r="K11748"/>
      <c r="P11748"/>
      <c r="X11748"/>
      <c r="AA11748"/>
      <c r="AF11748"/>
      <c r="AI11748"/>
      <c r="AN11748"/>
    </row>
    <row r="11749" spans="3:40" ht="14.1" customHeight="1">
      <c r="C11749"/>
      <c r="F11749"/>
      <c r="G11749"/>
      <c r="H11749"/>
      <c r="K11749"/>
      <c r="P11749"/>
      <c r="X11749"/>
      <c r="AA11749"/>
      <c r="AF11749"/>
      <c r="AI11749"/>
      <c r="AN11749"/>
    </row>
    <row r="11750" spans="3:40" ht="14.1" customHeight="1">
      <c r="C11750"/>
      <c r="F11750"/>
      <c r="G11750"/>
      <c r="H11750"/>
      <c r="K11750"/>
      <c r="P11750"/>
      <c r="X11750"/>
      <c r="AA11750"/>
      <c r="AF11750"/>
      <c r="AI11750"/>
      <c r="AN11750"/>
    </row>
    <row r="11751" spans="3:40" ht="14.1" customHeight="1">
      <c r="C11751"/>
      <c r="F11751"/>
      <c r="G11751"/>
      <c r="H11751"/>
      <c r="K11751"/>
      <c r="P11751"/>
      <c r="X11751"/>
      <c r="AA11751"/>
      <c r="AF11751"/>
      <c r="AI11751"/>
      <c r="AN11751"/>
    </row>
    <row r="11752" spans="3:40" ht="14.1" customHeight="1">
      <c r="C11752"/>
      <c r="F11752"/>
      <c r="G11752"/>
      <c r="H11752"/>
      <c r="K11752"/>
      <c r="P11752"/>
      <c r="X11752"/>
      <c r="AA11752"/>
      <c r="AF11752"/>
      <c r="AI11752"/>
      <c r="AN11752"/>
    </row>
    <row r="11753" spans="3:40" ht="14.1" customHeight="1">
      <c r="C11753"/>
      <c r="F11753"/>
      <c r="G11753"/>
      <c r="H11753"/>
      <c r="K11753"/>
      <c r="P11753"/>
      <c r="X11753"/>
      <c r="AA11753"/>
      <c r="AF11753"/>
      <c r="AI11753"/>
      <c r="AN11753"/>
    </row>
    <row r="11754" spans="3:40" ht="14.1" customHeight="1">
      <c r="C11754"/>
      <c r="F11754"/>
      <c r="G11754"/>
      <c r="H11754"/>
      <c r="K11754"/>
      <c r="P11754"/>
      <c r="X11754"/>
      <c r="AA11754"/>
      <c r="AF11754"/>
      <c r="AI11754"/>
      <c r="AN11754"/>
    </row>
    <row r="11755" spans="3:40" ht="14.1" customHeight="1">
      <c r="C11755"/>
      <c r="F11755"/>
      <c r="G11755"/>
      <c r="H11755"/>
      <c r="K11755"/>
      <c r="P11755"/>
      <c r="X11755"/>
      <c r="AA11755"/>
      <c r="AF11755"/>
      <c r="AI11755"/>
      <c r="AN11755"/>
    </row>
    <row r="11756" spans="3:40" ht="14.1" customHeight="1">
      <c r="C11756"/>
      <c r="F11756"/>
      <c r="G11756"/>
      <c r="H11756"/>
      <c r="K11756"/>
      <c r="P11756"/>
      <c r="X11756"/>
      <c r="AA11756"/>
      <c r="AF11756"/>
      <c r="AI11756"/>
      <c r="AN11756"/>
    </row>
    <row r="11757" spans="3:40" ht="14.1" customHeight="1">
      <c r="C11757"/>
      <c r="F11757"/>
      <c r="G11757"/>
      <c r="H11757"/>
      <c r="K11757"/>
      <c r="P11757"/>
      <c r="X11757"/>
      <c r="AA11757"/>
      <c r="AF11757"/>
      <c r="AI11757"/>
      <c r="AN11757"/>
    </row>
    <row r="11758" spans="3:40" ht="14.1" customHeight="1">
      <c r="C11758"/>
      <c r="F11758"/>
      <c r="G11758"/>
      <c r="H11758"/>
      <c r="K11758"/>
      <c r="P11758"/>
      <c r="X11758"/>
      <c r="AA11758"/>
      <c r="AF11758"/>
      <c r="AI11758"/>
      <c r="AN11758"/>
    </row>
    <row r="11759" spans="3:40" ht="14.1" customHeight="1">
      <c r="C11759"/>
      <c r="F11759"/>
      <c r="G11759"/>
      <c r="H11759"/>
      <c r="K11759"/>
      <c r="P11759"/>
      <c r="X11759"/>
      <c r="AA11759"/>
      <c r="AF11759"/>
      <c r="AI11759"/>
      <c r="AN11759"/>
    </row>
    <row r="11760" spans="3:40" ht="14.1" customHeight="1">
      <c r="C11760"/>
      <c r="F11760"/>
      <c r="G11760"/>
      <c r="H11760"/>
      <c r="K11760"/>
      <c r="P11760"/>
      <c r="X11760"/>
      <c r="AA11760"/>
      <c r="AF11760"/>
      <c r="AI11760"/>
      <c r="AN11760"/>
    </row>
    <row r="11761" spans="3:40" ht="14.1" customHeight="1">
      <c r="C11761"/>
      <c r="F11761"/>
      <c r="G11761"/>
      <c r="H11761"/>
      <c r="K11761"/>
      <c r="P11761"/>
      <c r="X11761"/>
      <c r="AA11761"/>
      <c r="AF11761"/>
      <c r="AI11761"/>
      <c r="AN11761"/>
    </row>
    <row r="11762" spans="3:40" ht="14.1" customHeight="1">
      <c r="C11762"/>
      <c r="F11762"/>
      <c r="G11762"/>
      <c r="H11762"/>
      <c r="K11762"/>
      <c r="P11762"/>
      <c r="X11762"/>
      <c r="AA11762"/>
      <c r="AF11762"/>
      <c r="AI11762"/>
      <c r="AN11762"/>
    </row>
    <row r="11763" spans="3:40" ht="14.1" customHeight="1">
      <c r="C11763"/>
      <c r="F11763"/>
      <c r="G11763"/>
      <c r="H11763"/>
      <c r="K11763"/>
      <c r="P11763"/>
      <c r="X11763"/>
      <c r="AA11763"/>
      <c r="AF11763"/>
      <c r="AI11763"/>
      <c r="AN11763"/>
    </row>
    <row r="11764" spans="3:40" ht="14.1" customHeight="1">
      <c r="C11764"/>
      <c r="F11764"/>
      <c r="G11764"/>
      <c r="H11764"/>
      <c r="K11764"/>
      <c r="P11764"/>
      <c r="X11764"/>
      <c r="AA11764"/>
      <c r="AF11764"/>
      <c r="AI11764"/>
      <c r="AN11764"/>
    </row>
    <row r="11765" spans="3:40" ht="14.1" customHeight="1">
      <c r="C11765"/>
      <c r="F11765"/>
      <c r="G11765"/>
      <c r="H11765"/>
      <c r="K11765"/>
      <c r="P11765"/>
      <c r="X11765"/>
      <c r="AA11765"/>
      <c r="AF11765"/>
      <c r="AI11765"/>
      <c r="AN11765"/>
    </row>
    <row r="11766" spans="3:40" ht="14.1" customHeight="1">
      <c r="C11766"/>
      <c r="F11766"/>
      <c r="G11766"/>
      <c r="H11766"/>
      <c r="K11766"/>
      <c r="P11766"/>
      <c r="X11766"/>
      <c r="AA11766"/>
      <c r="AF11766"/>
      <c r="AI11766"/>
      <c r="AN11766"/>
    </row>
    <row r="11767" spans="3:40" ht="14.1" customHeight="1">
      <c r="C11767"/>
      <c r="F11767"/>
      <c r="G11767"/>
      <c r="H11767"/>
      <c r="K11767"/>
      <c r="P11767"/>
      <c r="X11767"/>
      <c r="AA11767"/>
      <c r="AF11767"/>
      <c r="AI11767"/>
      <c r="AN11767"/>
    </row>
    <row r="11768" spans="3:40" ht="14.1" customHeight="1">
      <c r="C11768"/>
      <c r="F11768"/>
      <c r="G11768"/>
      <c r="H11768"/>
      <c r="K11768"/>
      <c r="P11768"/>
      <c r="X11768"/>
      <c r="AA11768"/>
      <c r="AF11768"/>
      <c r="AI11768"/>
      <c r="AN11768"/>
    </row>
    <row r="11769" spans="3:40" ht="14.1" customHeight="1">
      <c r="C11769"/>
      <c r="F11769"/>
      <c r="G11769"/>
      <c r="H11769"/>
      <c r="K11769"/>
      <c r="P11769"/>
      <c r="X11769"/>
      <c r="AA11769"/>
      <c r="AF11769"/>
      <c r="AI11769"/>
      <c r="AN11769"/>
    </row>
    <row r="11770" spans="3:40" ht="14.1" customHeight="1">
      <c r="C11770"/>
      <c r="F11770"/>
      <c r="G11770"/>
      <c r="H11770"/>
      <c r="K11770"/>
      <c r="P11770"/>
      <c r="X11770"/>
      <c r="AA11770"/>
      <c r="AF11770"/>
      <c r="AI11770"/>
      <c r="AN11770"/>
    </row>
    <row r="11771" spans="3:40" ht="14.1" customHeight="1">
      <c r="C11771"/>
      <c r="F11771"/>
      <c r="G11771"/>
      <c r="H11771"/>
      <c r="K11771"/>
      <c r="P11771"/>
      <c r="X11771"/>
      <c r="AA11771"/>
      <c r="AF11771"/>
      <c r="AI11771"/>
      <c r="AN11771"/>
    </row>
    <row r="11772" spans="3:40" ht="14.1" customHeight="1">
      <c r="C11772"/>
      <c r="F11772"/>
      <c r="G11772"/>
      <c r="H11772"/>
      <c r="K11772"/>
      <c r="P11772"/>
      <c r="X11772"/>
      <c r="AA11772"/>
      <c r="AF11772"/>
      <c r="AI11772"/>
      <c r="AN11772"/>
    </row>
    <row r="11773" spans="3:40" ht="14.1" customHeight="1">
      <c r="C11773"/>
      <c r="F11773"/>
      <c r="G11773"/>
      <c r="H11773"/>
      <c r="K11773"/>
      <c r="P11773"/>
      <c r="X11773"/>
      <c r="AA11773"/>
      <c r="AF11773"/>
      <c r="AI11773"/>
      <c r="AN11773"/>
    </row>
    <row r="11774" spans="3:40" ht="14.1" customHeight="1">
      <c r="C11774"/>
      <c r="F11774"/>
      <c r="G11774"/>
      <c r="H11774"/>
      <c r="K11774"/>
      <c r="P11774"/>
      <c r="X11774"/>
      <c r="AA11774"/>
      <c r="AF11774"/>
      <c r="AI11774"/>
      <c r="AN11774"/>
    </row>
    <row r="11775" spans="3:40" ht="14.1" customHeight="1">
      <c r="C11775"/>
      <c r="F11775"/>
      <c r="G11775"/>
      <c r="H11775"/>
      <c r="K11775"/>
      <c r="P11775"/>
      <c r="X11775"/>
      <c r="AA11775"/>
      <c r="AF11775"/>
      <c r="AI11775"/>
      <c r="AN11775"/>
    </row>
    <row r="11776" spans="3:40" ht="14.1" customHeight="1">
      <c r="C11776"/>
      <c r="F11776"/>
      <c r="G11776"/>
      <c r="H11776"/>
      <c r="K11776"/>
      <c r="P11776"/>
      <c r="X11776"/>
      <c r="AA11776"/>
      <c r="AF11776"/>
      <c r="AI11776"/>
      <c r="AN11776"/>
    </row>
    <row r="11777" spans="3:40" ht="14.1" customHeight="1">
      <c r="C11777"/>
      <c r="F11777"/>
      <c r="G11777"/>
      <c r="H11777"/>
      <c r="K11777"/>
      <c r="P11777"/>
      <c r="X11777"/>
      <c r="AA11777"/>
      <c r="AF11777"/>
      <c r="AI11777"/>
      <c r="AN11777"/>
    </row>
    <row r="11778" spans="3:40" ht="14.1" customHeight="1">
      <c r="C11778"/>
      <c r="F11778"/>
      <c r="G11778"/>
      <c r="H11778"/>
      <c r="K11778"/>
      <c r="P11778"/>
      <c r="X11778"/>
      <c r="AA11778"/>
      <c r="AF11778"/>
      <c r="AI11778"/>
      <c r="AN11778"/>
    </row>
    <row r="11779" spans="3:40" ht="14.1" customHeight="1">
      <c r="C11779"/>
      <c r="F11779"/>
      <c r="G11779"/>
      <c r="H11779"/>
      <c r="K11779"/>
      <c r="P11779"/>
      <c r="X11779"/>
      <c r="AA11779"/>
      <c r="AF11779"/>
      <c r="AI11779"/>
      <c r="AN11779"/>
    </row>
    <row r="11780" spans="3:40" ht="14.1" customHeight="1">
      <c r="C11780"/>
      <c r="F11780"/>
      <c r="G11780"/>
      <c r="H11780"/>
      <c r="K11780"/>
      <c r="P11780"/>
      <c r="X11780"/>
      <c r="AA11780"/>
      <c r="AF11780"/>
      <c r="AI11780"/>
      <c r="AN11780"/>
    </row>
    <row r="11781" spans="3:40" ht="14.1" customHeight="1">
      <c r="C11781"/>
      <c r="F11781"/>
      <c r="G11781"/>
      <c r="H11781"/>
      <c r="K11781"/>
      <c r="P11781"/>
      <c r="X11781"/>
      <c r="AA11781"/>
      <c r="AF11781"/>
      <c r="AI11781"/>
      <c r="AN11781"/>
    </row>
    <row r="11782" spans="3:40" ht="14.1" customHeight="1">
      <c r="C11782"/>
      <c r="F11782"/>
      <c r="G11782"/>
      <c r="H11782"/>
      <c r="K11782"/>
      <c r="P11782"/>
      <c r="X11782"/>
      <c r="AA11782"/>
      <c r="AF11782"/>
      <c r="AI11782"/>
      <c r="AN11782"/>
    </row>
    <row r="11783" spans="3:40" ht="14.1" customHeight="1">
      <c r="C11783"/>
      <c r="F11783"/>
      <c r="G11783"/>
      <c r="H11783"/>
      <c r="K11783"/>
      <c r="P11783"/>
      <c r="X11783"/>
      <c r="AA11783"/>
      <c r="AF11783"/>
      <c r="AI11783"/>
      <c r="AN11783"/>
    </row>
    <row r="11784" spans="3:40" ht="14.1" customHeight="1">
      <c r="C11784"/>
      <c r="F11784"/>
      <c r="G11784"/>
      <c r="H11784"/>
      <c r="K11784"/>
      <c r="P11784"/>
      <c r="X11784"/>
      <c r="AA11784"/>
      <c r="AF11784"/>
      <c r="AI11784"/>
      <c r="AN11784"/>
    </row>
    <row r="11785" spans="3:40" ht="14.1" customHeight="1">
      <c r="C11785"/>
      <c r="F11785"/>
      <c r="G11785"/>
      <c r="H11785"/>
      <c r="K11785"/>
      <c r="P11785"/>
      <c r="X11785"/>
      <c r="AA11785"/>
      <c r="AF11785"/>
      <c r="AI11785"/>
      <c r="AN11785"/>
    </row>
    <row r="11786" spans="3:40" ht="14.1" customHeight="1">
      <c r="C11786"/>
      <c r="F11786"/>
      <c r="G11786"/>
      <c r="H11786"/>
      <c r="K11786"/>
      <c r="P11786"/>
      <c r="X11786"/>
      <c r="AA11786"/>
      <c r="AF11786"/>
      <c r="AI11786"/>
      <c r="AN11786"/>
    </row>
    <row r="11787" spans="3:40" ht="14.1" customHeight="1">
      <c r="C11787"/>
      <c r="F11787"/>
      <c r="G11787"/>
      <c r="H11787"/>
      <c r="K11787"/>
      <c r="P11787"/>
      <c r="X11787"/>
      <c r="AA11787"/>
      <c r="AF11787"/>
      <c r="AI11787"/>
      <c r="AN11787"/>
    </row>
    <row r="11788" spans="3:40" ht="14.1" customHeight="1">
      <c r="C11788"/>
      <c r="F11788"/>
      <c r="G11788"/>
      <c r="H11788"/>
      <c r="K11788"/>
      <c r="P11788"/>
      <c r="X11788"/>
      <c r="AA11788"/>
      <c r="AF11788"/>
      <c r="AI11788"/>
      <c r="AN11788"/>
    </row>
    <row r="11789" spans="3:40" ht="14.1" customHeight="1">
      <c r="C11789"/>
      <c r="F11789"/>
      <c r="G11789"/>
      <c r="H11789"/>
      <c r="K11789"/>
      <c r="P11789"/>
      <c r="X11789"/>
      <c r="AA11789"/>
      <c r="AF11789"/>
      <c r="AI11789"/>
      <c r="AN11789"/>
    </row>
    <row r="11790" spans="3:40" ht="14.1" customHeight="1">
      <c r="C11790"/>
      <c r="F11790"/>
      <c r="G11790"/>
      <c r="H11790"/>
      <c r="K11790"/>
      <c r="P11790"/>
      <c r="X11790"/>
      <c r="AA11790"/>
      <c r="AF11790"/>
      <c r="AI11790"/>
      <c r="AN11790"/>
    </row>
    <row r="11791" spans="3:40" ht="14.1" customHeight="1">
      <c r="C11791"/>
      <c r="F11791"/>
      <c r="G11791"/>
      <c r="H11791"/>
      <c r="K11791"/>
      <c r="P11791"/>
      <c r="X11791"/>
      <c r="AA11791"/>
      <c r="AF11791"/>
      <c r="AI11791"/>
      <c r="AN11791"/>
    </row>
    <row r="11792" spans="3:40" ht="14.1" customHeight="1">
      <c r="C11792"/>
      <c r="F11792"/>
      <c r="G11792"/>
      <c r="H11792"/>
      <c r="K11792"/>
      <c r="P11792"/>
      <c r="X11792"/>
      <c r="AA11792"/>
      <c r="AF11792"/>
      <c r="AI11792"/>
      <c r="AN11792"/>
    </row>
    <row r="11793" spans="3:40" ht="14.1" customHeight="1">
      <c r="C11793"/>
      <c r="F11793"/>
      <c r="G11793"/>
      <c r="H11793"/>
      <c r="K11793"/>
      <c r="P11793"/>
      <c r="X11793"/>
      <c r="AA11793"/>
      <c r="AF11793"/>
      <c r="AI11793"/>
      <c r="AN11793"/>
    </row>
    <row r="11794" spans="3:40" ht="14.1" customHeight="1">
      <c r="C11794"/>
      <c r="F11794"/>
      <c r="G11794"/>
      <c r="H11794"/>
      <c r="K11794"/>
      <c r="P11794"/>
      <c r="X11794"/>
      <c r="AA11794"/>
      <c r="AF11794"/>
      <c r="AI11794"/>
      <c r="AN11794"/>
    </row>
    <row r="11795" spans="3:40" ht="14.1" customHeight="1">
      <c r="C11795"/>
      <c r="F11795"/>
      <c r="G11795"/>
      <c r="H11795"/>
      <c r="K11795"/>
      <c r="P11795"/>
      <c r="X11795"/>
      <c r="AA11795"/>
      <c r="AF11795"/>
      <c r="AI11795"/>
      <c r="AN11795"/>
    </row>
    <row r="11796" spans="3:40" ht="14.1" customHeight="1">
      <c r="C11796"/>
      <c r="F11796"/>
      <c r="G11796"/>
      <c r="H11796"/>
      <c r="K11796"/>
      <c r="P11796"/>
      <c r="X11796"/>
      <c r="AA11796"/>
      <c r="AF11796"/>
      <c r="AI11796"/>
      <c r="AN11796"/>
    </row>
    <row r="11797" spans="3:40" ht="14.1" customHeight="1">
      <c r="C11797"/>
      <c r="F11797"/>
      <c r="G11797"/>
      <c r="H11797"/>
      <c r="K11797"/>
      <c r="P11797"/>
      <c r="X11797"/>
      <c r="AA11797"/>
      <c r="AF11797"/>
      <c r="AI11797"/>
      <c r="AN11797"/>
    </row>
    <row r="11798" spans="3:40" ht="14.1" customHeight="1">
      <c r="C11798"/>
      <c r="F11798"/>
      <c r="G11798"/>
      <c r="H11798"/>
      <c r="K11798"/>
      <c r="P11798"/>
      <c r="X11798"/>
      <c r="AA11798"/>
      <c r="AF11798"/>
      <c r="AI11798"/>
      <c r="AN11798"/>
    </row>
    <row r="11799" spans="3:40" ht="14.1" customHeight="1">
      <c r="C11799"/>
      <c r="F11799"/>
      <c r="G11799"/>
      <c r="H11799"/>
      <c r="K11799"/>
      <c r="P11799"/>
      <c r="X11799"/>
      <c r="AA11799"/>
      <c r="AF11799"/>
      <c r="AI11799"/>
      <c r="AN11799"/>
    </row>
    <row r="11800" spans="3:40" ht="14.1" customHeight="1">
      <c r="C11800"/>
      <c r="F11800"/>
      <c r="G11800"/>
      <c r="H11800"/>
      <c r="K11800"/>
      <c r="P11800"/>
      <c r="X11800"/>
      <c r="AA11800"/>
      <c r="AF11800"/>
      <c r="AI11800"/>
      <c r="AN11800"/>
    </row>
    <row r="11801" spans="3:40" ht="14.1" customHeight="1">
      <c r="C11801"/>
      <c r="F11801"/>
      <c r="G11801"/>
      <c r="H11801"/>
      <c r="K11801"/>
      <c r="P11801"/>
      <c r="X11801"/>
      <c r="AA11801"/>
      <c r="AF11801"/>
      <c r="AI11801"/>
      <c r="AN11801"/>
    </row>
    <row r="11802" spans="3:40" ht="14.1" customHeight="1">
      <c r="C11802"/>
      <c r="F11802"/>
      <c r="G11802"/>
      <c r="H11802"/>
      <c r="K11802"/>
      <c r="P11802"/>
      <c r="X11802"/>
      <c r="AA11802"/>
      <c r="AF11802"/>
      <c r="AI11802"/>
      <c r="AN11802"/>
    </row>
    <row r="11803" spans="3:40" ht="14.1" customHeight="1">
      <c r="C11803"/>
      <c r="F11803"/>
      <c r="G11803"/>
      <c r="H11803"/>
      <c r="K11803"/>
      <c r="P11803"/>
      <c r="X11803"/>
      <c r="AA11803"/>
      <c r="AF11803"/>
      <c r="AI11803"/>
      <c r="AN11803"/>
    </row>
    <row r="11804" spans="3:40" ht="14.1" customHeight="1">
      <c r="C11804"/>
      <c r="F11804"/>
      <c r="G11804"/>
      <c r="H11804"/>
      <c r="K11804"/>
      <c r="P11804"/>
      <c r="X11804"/>
      <c r="AA11804"/>
      <c r="AF11804"/>
      <c r="AI11804"/>
      <c r="AN11804"/>
    </row>
    <row r="11805" spans="3:40" ht="14.1" customHeight="1">
      <c r="C11805"/>
      <c r="F11805"/>
      <c r="G11805"/>
      <c r="H11805"/>
      <c r="K11805"/>
      <c r="P11805"/>
      <c r="X11805"/>
      <c r="AA11805"/>
      <c r="AF11805"/>
      <c r="AI11805"/>
      <c r="AN11805"/>
    </row>
    <row r="11806" spans="3:40" ht="14.1" customHeight="1">
      <c r="C11806"/>
      <c r="F11806"/>
      <c r="G11806"/>
      <c r="H11806"/>
      <c r="K11806"/>
      <c r="P11806"/>
      <c r="X11806"/>
      <c r="AA11806"/>
      <c r="AF11806"/>
      <c r="AI11806"/>
      <c r="AN11806"/>
    </row>
    <row r="11807" spans="3:40" ht="14.1" customHeight="1">
      <c r="C11807"/>
      <c r="F11807"/>
      <c r="G11807"/>
      <c r="H11807"/>
      <c r="K11807"/>
      <c r="P11807"/>
      <c r="X11807"/>
      <c r="AA11807"/>
      <c r="AF11807"/>
      <c r="AI11807"/>
      <c r="AN11807"/>
    </row>
    <row r="11808" spans="3:40" ht="14.1" customHeight="1">
      <c r="C11808"/>
      <c r="F11808"/>
      <c r="G11808"/>
      <c r="H11808"/>
      <c r="K11808"/>
      <c r="P11808"/>
      <c r="X11808"/>
      <c r="AA11808"/>
      <c r="AF11808"/>
      <c r="AI11808"/>
      <c r="AN11808"/>
    </row>
    <row r="11809" spans="3:40" ht="14.1" customHeight="1">
      <c r="C11809"/>
      <c r="F11809"/>
      <c r="G11809"/>
      <c r="H11809"/>
      <c r="K11809"/>
      <c r="P11809"/>
      <c r="X11809"/>
      <c r="AA11809"/>
      <c r="AF11809"/>
      <c r="AI11809"/>
      <c r="AN11809"/>
    </row>
    <row r="11810" spans="3:40" ht="14.1" customHeight="1">
      <c r="C11810"/>
      <c r="F11810"/>
      <c r="G11810"/>
      <c r="H11810"/>
      <c r="K11810"/>
      <c r="P11810"/>
      <c r="X11810"/>
      <c r="AA11810"/>
      <c r="AF11810"/>
      <c r="AI11810"/>
      <c r="AN11810"/>
    </row>
    <row r="11811" spans="3:40" ht="14.1" customHeight="1">
      <c r="C11811"/>
      <c r="F11811"/>
      <c r="G11811"/>
      <c r="H11811"/>
      <c r="K11811"/>
      <c r="P11811"/>
      <c r="X11811"/>
      <c r="AA11811"/>
      <c r="AF11811"/>
      <c r="AI11811"/>
      <c r="AN11811"/>
    </row>
    <row r="11812" spans="3:40" ht="14.1" customHeight="1">
      <c r="C11812"/>
      <c r="F11812"/>
      <c r="G11812"/>
      <c r="H11812"/>
      <c r="K11812"/>
      <c r="P11812"/>
      <c r="X11812"/>
      <c r="AA11812"/>
      <c r="AF11812"/>
      <c r="AI11812"/>
      <c r="AN11812"/>
    </row>
    <row r="11813" spans="3:40" ht="14.1" customHeight="1">
      <c r="C11813"/>
      <c r="F11813"/>
      <c r="G11813"/>
      <c r="H11813"/>
      <c r="K11813"/>
      <c r="P11813"/>
      <c r="X11813"/>
      <c r="AA11813"/>
      <c r="AF11813"/>
      <c r="AI11813"/>
      <c r="AN11813"/>
    </row>
    <row r="11814" spans="3:40" ht="14.1" customHeight="1">
      <c r="C11814"/>
      <c r="F11814"/>
      <c r="G11814"/>
      <c r="H11814"/>
      <c r="K11814"/>
      <c r="P11814"/>
      <c r="X11814"/>
      <c r="AA11814"/>
      <c r="AF11814"/>
      <c r="AI11814"/>
      <c r="AN11814"/>
    </row>
    <row r="11815" spans="3:40" ht="14.1" customHeight="1">
      <c r="C11815"/>
      <c r="F11815"/>
      <c r="G11815"/>
      <c r="H11815"/>
      <c r="K11815"/>
      <c r="P11815"/>
      <c r="X11815"/>
      <c r="AA11815"/>
      <c r="AF11815"/>
      <c r="AI11815"/>
      <c r="AN11815"/>
    </row>
    <row r="11816" spans="3:40" ht="14.1" customHeight="1">
      <c r="C11816"/>
      <c r="F11816"/>
      <c r="G11816"/>
      <c r="H11816"/>
      <c r="K11816"/>
      <c r="P11816"/>
      <c r="X11816"/>
      <c r="AA11816"/>
      <c r="AF11816"/>
      <c r="AI11816"/>
      <c r="AN11816"/>
    </row>
    <row r="11817" spans="3:40" ht="14.1" customHeight="1">
      <c r="C11817"/>
      <c r="F11817"/>
      <c r="G11817"/>
      <c r="H11817"/>
      <c r="K11817"/>
      <c r="P11817"/>
      <c r="X11817"/>
      <c r="AA11817"/>
      <c r="AF11817"/>
      <c r="AI11817"/>
      <c r="AN11817"/>
    </row>
    <row r="11818" spans="3:40" ht="14.1" customHeight="1">
      <c r="C11818"/>
      <c r="F11818"/>
      <c r="G11818"/>
      <c r="H11818"/>
      <c r="K11818"/>
      <c r="P11818"/>
      <c r="X11818"/>
      <c r="AA11818"/>
      <c r="AF11818"/>
      <c r="AI11818"/>
      <c r="AN11818"/>
    </row>
    <row r="11819" spans="3:40" ht="14.1" customHeight="1">
      <c r="C11819"/>
      <c r="F11819"/>
      <c r="G11819"/>
      <c r="H11819"/>
      <c r="K11819"/>
      <c r="P11819"/>
      <c r="X11819"/>
      <c r="AA11819"/>
      <c r="AF11819"/>
      <c r="AI11819"/>
      <c r="AN11819"/>
    </row>
    <row r="11820" spans="3:40" ht="14.1" customHeight="1">
      <c r="C11820"/>
      <c r="F11820"/>
      <c r="G11820"/>
      <c r="H11820"/>
      <c r="K11820"/>
      <c r="P11820"/>
      <c r="X11820"/>
      <c r="AA11820"/>
      <c r="AF11820"/>
      <c r="AI11820"/>
      <c r="AN11820"/>
    </row>
    <row r="11821" spans="3:40" ht="14.1" customHeight="1">
      <c r="C11821"/>
      <c r="F11821"/>
      <c r="G11821"/>
      <c r="H11821"/>
      <c r="K11821"/>
      <c r="P11821"/>
      <c r="X11821"/>
      <c r="AA11821"/>
      <c r="AF11821"/>
      <c r="AI11821"/>
      <c r="AN11821"/>
    </row>
    <row r="11822" spans="3:40" ht="14.1" customHeight="1">
      <c r="C11822"/>
      <c r="F11822"/>
      <c r="G11822"/>
      <c r="H11822"/>
      <c r="K11822"/>
      <c r="P11822"/>
      <c r="X11822"/>
      <c r="AA11822"/>
      <c r="AF11822"/>
      <c r="AI11822"/>
      <c r="AN11822"/>
    </row>
    <row r="11823" spans="3:40" ht="14.1" customHeight="1">
      <c r="C11823"/>
      <c r="F11823"/>
      <c r="G11823"/>
      <c r="H11823"/>
      <c r="K11823"/>
      <c r="P11823"/>
      <c r="X11823"/>
      <c r="AA11823"/>
      <c r="AF11823"/>
      <c r="AI11823"/>
      <c r="AN11823"/>
    </row>
    <row r="11824" spans="3:40" ht="14.1" customHeight="1">
      <c r="C11824"/>
      <c r="F11824"/>
      <c r="G11824"/>
      <c r="H11824"/>
      <c r="K11824"/>
      <c r="P11824"/>
      <c r="X11824"/>
      <c r="AA11824"/>
      <c r="AF11824"/>
      <c r="AI11824"/>
      <c r="AN11824"/>
    </row>
    <row r="11825" spans="3:40" ht="14.1" customHeight="1">
      <c r="C11825"/>
      <c r="F11825"/>
      <c r="G11825"/>
      <c r="H11825"/>
      <c r="K11825"/>
      <c r="P11825"/>
      <c r="X11825"/>
      <c r="AA11825"/>
      <c r="AF11825"/>
      <c r="AI11825"/>
      <c r="AN11825"/>
    </row>
    <row r="11826" spans="3:40" ht="14.1" customHeight="1">
      <c r="C11826"/>
      <c r="F11826"/>
      <c r="G11826"/>
      <c r="H11826"/>
      <c r="K11826"/>
      <c r="P11826"/>
      <c r="X11826"/>
      <c r="AA11826"/>
      <c r="AF11826"/>
      <c r="AI11826"/>
      <c r="AN11826"/>
    </row>
    <row r="11827" spans="3:40" ht="14.1" customHeight="1">
      <c r="C11827"/>
      <c r="F11827"/>
      <c r="G11827"/>
      <c r="H11827"/>
      <c r="K11827"/>
      <c r="P11827"/>
      <c r="X11827"/>
      <c r="AA11827"/>
      <c r="AF11827"/>
      <c r="AI11827"/>
      <c r="AN11827"/>
    </row>
    <row r="11828" spans="3:40" ht="14.1" customHeight="1">
      <c r="C11828"/>
      <c r="F11828"/>
      <c r="G11828"/>
      <c r="H11828"/>
      <c r="K11828"/>
      <c r="P11828"/>
      <c r="X11828"/>
      <c r="AA11828"/>
      <c r="AF11828"/>
      <c r="AI11828"/>
      <c r="AN11828"/>
    </row>
    <row r="11829" spans="3:40" ht="14.1" customHeight="1">
      <c r="C11829"/>
      <c r="F11829"/>
      <c r="G11829"/>
      <c r="H11829"/>
      <c r="K11829"/>
      <c r="P11829"/>
      <c r="X11829"/>
      <c r="AA11829"/>
      <c r="AF11829"/>
      <c r="AI11829"/>
      <c r="AN11829"/>
    </row>
    <row r="11830" spans="3:40" ht="14.1" customHeight="1">
      <c r="C11830"/>
      <c r="F11830"/>
      <c r="G11830"/>
      <c r="H11830"/>
      <c r="K11830"/>
      <c r="P11830"/>
      <c r="X11830"/>
      <c r="AA11830"/>
      <c r="AF11830"/>
      <c r="AI11830"/>
      <c r="AN11830"/>
    </row>
    <row r="11831" spans="3:40" ht="14.1" customHeight="1">
      <c r="C11831"/>
      <c r="F11831"/>
      <c r="G11831"/>
      <c r="H11831"/>
      <c r="K11831"/>
      <c r="P11831"/>
      <c r="X11831"/>
      <c r="AA11831"/>
      <c r="AF11831"/>
      <c r="AI11831"/>
      <c r="AN11831"/>
    </row>
    <row r="11832" spans="3:40" ht="14.1" customHeight="1">
      <c r="C11832"/>
      <c r="F11832"/>
      <c r="G11832"/>
      <c r="H11832"/>
      <c r="K11832"/>
      <c r="P11832"/>
      <c r="X11832"/>
      <c r="AA11832"/>
      <c r="AF11832"/>
      <c r="AI11832"/>
      <c r="AN11832"/>
    </row>
    <row r="11833" spans="3:40" ht="14.1" customHeight="1">
      <c r="C11833"/>
      <c r="F11833"/>
      <c r="G11833"/>
      <c r="H11833"/>
      <c r="K11833"/>
      <c r="P11833"/>
      <c r="X11833"/>
      <c r="AA11833"/>
      <c r="AF11833"/>
      <c r="AI11833"/>
      <c r="AN11833"/>
    </row>
    <row r="11834" spans="3:40" ht="14.1" customHeight="1">
      <c r="C11834"/>
      <c r="F11834"/>
      <c r="G11834"/>
      <c r="H11834"/>
      <c r="K11834"/>
      <c r="P11834"/>
      <c r="X11834"/>
      <c r="AA11834"/>
      <c r="AF11834"/>
      <c r="AI11834"/>
      <c r="AN11834"/>
    </row>
    <row r="11835" spans="3:40" ht="14.1" customHeight="1">
      <c r="C11835"/>
      <c r="F11835"/>
      <c r="G11835"/>
      <c r="H11835"/>
      <c r="K11835"/>
      <c r="P11835"/>
      <c r="X11835"/>
      <c r="AA11835"/>
      <c r="AF11835"/>
      <c r="AI11835"/>
      <c r="AN11835"/>
    </row>
    <row r="11836" spans="3:40" ht="14.1" customHeight="1">
      <c r="C11836"/>
      <c r="F11836"/>
      <c r="G11836"/>
      <c r="H11836"/>
      <c r="K11836"/>
      <c r="P11836"/>
      <c r="X11836"/>
      <c r="AA11836"/>
      <c r="AF11836"/>
      <c r="AI11836"/>
      <c r="AN11836"/>
    </row>
    <row r="11837" spans="3:40" ht="14.1" customHeight="1">
      <c r="C11837"/>
      <c r="F11837"/>
      <c r="G11837"/>
      <c r="H11837"/>
      <c r="K11837"/>
      <c r="P11837"/>
      <c r="X11837"/>
      <c r="AA11837"/>
      <c r="AF11837"/>
      <c r="AI11837"/>
      <c r="AN11837"/>
    </row>
    <row r="11838" spans="3:40" ht="14.1" customHeight="1">
      <c r="C11838"/>
      <c r="F11838"/>
      <c r="G11838"/>
      <c r="H11838"/>
      <c r="K11838"/>
      <c r="P11838"/>
      <c r="X11838"/>
      <c r="AA11838"/>
      <c r="AF11838"/>
      <c r="AI11838"/>
      <c r="AN11838"/>
    </row>
    <row r="11839" spans="3:40" ht="14.1" customHeight="1">
      <c r="C11839"/>
      <c r="F11839"/>
      <c r="G11839"/>
      <c r="H11839"/>
      <c r="K11839"/>
      <c r="P11839"/>
      <c r="X11839"/>
      <c r="AA11839"/>
      <c r="AF11839"/>
      <c r="AI11839"/>
      <c r="AN11839"/>
    </row>
    <row r="11840" spans="3:40" ht="14.1" customHeight="1">
      <c r="C11840"/>
      <c r="F11840"/>
      <c r="G11840"/>
      <c r="H11840"/>
      <c r="K11840"/>
      <c r="P11840"/>
      <c r="X11840"/>
      <c r="AA11840"/>
      <c r="AF11840"/>
      <c r="AI11840"/>
      <c r="AN11840"/>
    </row>
    <row r="11841" spans="3:40" ht="14.1" customHeight="1">
      <c r="C11841"/>
      <c r="F11841"/>
      <c r="G11841"/>
      <c r="H11841"/>
      <c r="K11841"/>
      <c r="P11841"/>
      <c r="X11841"/>
      <c r="AA11841"/>
      <c r="AF11841"/>
      <c r="AI11841"/>
      <c r="AN11841"/>
    </row>
    <row r="11842" spans="3:40" ht="14.1" customHeight="1">
      <c r="C11842"/>
      <c r="F11842"/>
      <c r="G11842"/>
      <c r="H11842"/>
      <c r="K11842"/>
      <c r="P11842"/>
      <c r="X11842"/>
      <c r="AA11842"/>
      <c r="AF11842"/>
      <c r="AI11842"/>
      <c r="AN11842"/>
    </row>
    <row r="11843" spans="3:40" ht="14.1" customHeight="1">
      <c r="C11843"/>
      <c r="F11843"/>
      <c r="G11843"/>
      <c r="H11843"/>
      <c r="K11843"/>
      <c r="P11843"/>
      <c r="X11843"/>
      <c r="AA11843"/>
      <c r="AF11843"/>
      <c r="AI11843"/>
      <c r="AN11843"/>
    </row>
    <row r="11844" spans="3:40" ht="14.1" customHeight="1">
      <c r="C11844"/>
      <c r="F11844"/>
      <c r="G11844"/>
      <c r="H11844"/>
      <c r="K11844"/>
      <c r="P11844"/>
      <c r="X11844"/>
      <c r="AA11844"/>
      <c r="AF11844"/>
      <c r="AI11844"/>
      <c r="AN11844"/>
    </row>
    <row r="11845" spans="3:40" ht="14.1" customHeight="1">
      <c r="C11845"/>
      <c r="F11845"/>
      <c r="G11845"/>
      <c r="H11845"/>
      <c r="K11845"/>
      <c r="P11845"/>
      <c r="X11845"/>
      <c r="AA11845"/>
      <c r="AF11845"/>
      <c r="AI11845"/>
      <c r="AN11845"/>
    </row>
    <row r="11846" spans="3:40" ht="14.1" customHeight="1">
      <c r="C11846"/>
      <c r="F11846"/>
      <c r="G11846"/>
      <c r="H11846"/>
      <c r="K11846"/>
      <c r="P11846"/>
      <c r="X11846"/>
      <c r="AA11846"/>
      <c r="AF11846"/>
      <c r="AI11846"/>
      <c r="AN11846"/>
    </row>
    <row r="11847" spans="3:40" ht="14.1" customHeight="1">
      <c r="C11847"/>
      <c r="F11847"/>
      <c r="G11847"/>
      <c r="H11847"/>
      <c r="K11847"/>
      <c r="P11847"/>
      <c r="X11847"/>
      <c r="AA11847"/>
      <c r="AF11847"/>
      <c r="AI11847"/>
      <c r="AN11847"/>
    </row>
    <row r="11848" spans="3:40" ht="14.1" customHeight="1">
      <c r="C11848"/>
      <c r="F11848"/>
      <c r="G11848"/>
      <c r="H11848"/>
      <c r="K11848"/>
      <c r="P11848"/>
      <c r="X11848"/>
      <c r="AA11848"/>
      <c r="AF11848"/>
      <c r="AI11848"/>
      <c r="AN11848"/>
    </row>
    <row r="11849" spans="3:40" ht="14.1" customHeight="1">
      <c r="C11849"/>
      <c r="F11849"/>
      <c r="G11849"/>
      <c r="H11849"/>
      <c r="K11849"/>
      <c r="P11849"/>
      <c r="X11849"/>
      <c r="AA11849"/>
      <c r="AF11849"/>
      <c r="AI11849"/>
      <c r="AN11849"/>
    </row>
    <row r="11850" spans="3:40" ht="14.1" customHeight="1">
      <c r="C11850"/>
      <c r="F11850"/>
      <c r="G11850"/>
      <c r="H11850"/>
      <c r="K11850"/>
      <c r="P11850"/>
      <c r="X11850"/>
      <c r="AA11850"/>
      <c r="AF11850"/>
      <c r="AI11850"/>
      <c r="AN11850"/>
    </row>
    <row r="11851" spans="3:40" ht="14.1" customHeight="1">
      <c r="C11851"/>
      <c r="F11851"/>
      <c r="G11851"/>
      <c r="H11851"/>
      <c r="K11851"/>
      <c r="P11851"/>
      <c r="X11851"/>
      <c r="AA11851"/>
      <c r="AF11851"/>
      <c r="AI11851"/>
      <c r="AN11851"/>
    </row>
    <row r="11852" spans="3:40" ht="14.1" customHeight="1">
      <c r="C11852"/>
      <c r="F11852"/>
      <c r="G11852"/>
      <c r="H11852"/>
      <c r="K11852"/>
      <c r="P11852"/>
      <c r="X11852"/>
      <c r="AA11852"/>
      <c r="AF11852"/>
      <c r="AI11852"/>
      <c r="AN11852"/>
    </row>
    <row r="11853" spans="3:40" ht="14.1" customHeight="1">
      <c r="C11853"/>
      <c r="F11853"/>
      <c r="G11853"/>
      <c r="H11853"/>
      <c r="K11853"/>
      <c r="P11853"/>
      <c r="X11853"/>
      <c r="AA11853"/>
      <c r="AF11853"/>
      <c r="AI11853"/>
      <c r="AN11853"/>
    </row>
    <row r="11854" spans="3:40" ht="14.1" customHeight="1">
      <c r="C11854"/>
      <c r="F11854"/>
      <c r="G11854"/>
      <c r="H11854"/>
      <c r="K11854"/>
      <c r="P11854"/>
      <c r="X11854"/>
      <c r="AA11854"/>
      <c r="AF11854"/>
      <c r="AI11854"/>
      <c r="AN11854"/>
    </row>
    <row r="11855" spans="3:40" ht="14.1" customHeight="1">
      <c r="C11855"/>
      <c r="F11855"/>
      <c r="G11855"/>
      <c r="H11855"/>
      <c r="K11855"/>
      <c r="P11855"/>
      <c r="X11855"/>
      <c r="AA11855"/>
      <c r="AF11855"/>
      <c r="AI11855"/>
      <c r="AN11855"/>
    </row>
    <row r="11856" spans="3:40" ht="14.1" customHeight="1">
      <c r="C11856"/>
      <c r="F11856"/>
      <c r="G11856"/>
      <c r="H11856"/>
      <c r="K11856"/>
      <c r="P11856"/>
      <c r="X11856"/>
      <c r="AA11856"/>
      <c r="AF11856"/>
      <c r="AI11856"/>
      <c r="AN11856"/>
    </row>
    <row r="11857" spans="3:40" ht="14.1" customHeight="1">
      <c r="C11857"/>
      <c r="F11857"/>
      <c r="G11857"/>
      <c r="H11857"/>
      <c r="K11857"/>
      <c r="P11857"/>
      <c r="X11857"/>
      <c r="AA11857"/>
      <c r="AF11857"/>
      <c r="AI11857"/>
      <c r="AN11857"/>
    </row>
    <row r="11858" spans="3:40" ht="14.1" customHeight="1">
      <c r="C11858"/>
      <c r="F11858"/>
      <c r="G11858"/>
      <c r="H11858"/>
      <c r="K11858"/>
      <c r="P11858"/>
      <c r="X11858"/>
      <c r="AA11858"/>
      <c r="AF11858"/>
      <c r="AI11858"/>
      <c r="AN11858"/>
    </row>
    <row r="11859" spans="3:40" ht="14.1" customHeight="1">
      <c r="C11859"/>
      <c r="F11859"/>
      <c r="G11859"/>
      <c r="H11859"/>
      <c r="K11859"/>
      <c r="P11859"/>
      <c r="X11859"/>
      <c r="AA11859"/>
      <c r="AF11859"/>
      <c r="AI11859"/>
      <c r="AN11859"/>
    </row>
    <row r="11860" spans="3:40" ht="14.1" customHeight="1">
      <c r="C11860"/>
      <c r="F11860"/>
      <c r="G11860"/>
      <c r="H11860"/>
      <c r="K11860"/>
      <c r="P11860"/>
      <c r="X11860"/>
      <c r="AA11860"/>
      <c r="AF11860"/>
      <c r="AI11860"/>
      <c r="AN11860"/>
    </row>
    <row r="11861" spans="3:40" ht="14.1" customHeight="1">
      <c r="C11861"/>
      <c r="F11861"/>
      <c r="G11861"/>
      <c r="H11861"/>
      <c r="K11861"/>
      <c r="P11861"/>
      <c r="X11861"/>
      <c r="AA11861"/>
      <c r="AF11861"/>
      <c r="AI11861"/>
      <c r="AN11861"/>
    </row>
    <row r="11862" spans="3:40" ht="14.1" customHeight="1">
      <c r="C11862"/>
      <c r="F11862"/>
      <c r="G11862"/>
      <c r="H11862"/>
      <c r="K11862"/>
      <c r="P11862"/>
      <c r="X11862"/>
      <c r="AA11862"/>
      <c r="AF11862"/>
      <c r="AI11862"/>
      <c r="AN11862"/>
    </row>
    <row r="11863" spans="3:40" ht="14.1" customHeight="1">
      <c r="C11863"/>
      <c r="F11863"/>
      <c r="G11863"/>
      <c r="H11863"/>
      <c r="K11863"/>
      <c r="P11863"/>
      <c r="X11863"/>
      <c r="AA11863"/>
      <c r="AF11863"/>
      <c r="AI11863"/>
      <c r="AN11863"/>
    </row>
    <row r="11864" spans="3:40" ht="14.1" customHeight="1">
      <c r="C11864"/>
      <c r="F11864"/>
      <c r="G11864"/>
      <c r="H11864"/>
      <c r="K11864"/>
      <c r="P11864"/>
      <c r="X11864"/>
      <c r="AA11864"/>
      <c r="AF11864"/>
      <c r="AI11864"/>
      <c r="AN11864"/>
    </row>
    <row r="11865" spans="3:40" ht="14.1" customHeight="1">
      <c r="C11865"/>
      <c r="F11865"/>
      <c r="G11865"/>
      <c r="H11865"/>
      <c r="K11865"/>
      <c r="P11865"/>
      <c r="X11865"/>
      <c r="AA11865"/>
      <c r="AF11865"/>
      <c r="AI11865"/>
      <c r="AN11865"/>
    </row>
    <row r="11866" spans="3:40" ht="14.1" customHeight="1">
      <c r="C11866"/>
      <c r="F11866"/>
      <c r="G11866"/>
      <c r="H11866"/>
      <c r="K11866"/>
      <c r="P11866"/>
      <c r="X11866"/>
      <c r="AA11866"/>
      <c r="AF11866"/>
      <c r="AI11866"/>
      <c r="AN11866"/>
    </row>
    <row r="11867" spans="3:40" ht="14.1" customHeight="1">
      <c r="C11867"/>
      <c r="F11867"/>
      <c r="G11867"/>
      <c r="H11867"/>
      <c r="K11867"/>
      <c r="P11867"/>
      <c r="X11867"/>
      <c r="AA11867"/>
      <c r="AF11867"/>
      <c r="AI11867"/>
      <c r="AN11867"/>
    </row>
    <row r="11868" spans="3:40" ht="14.1" customHeight="1">
      <c r="C11868"/>
      <c r="F11868"/>
      <c r="G11868"/>
      <c r="H11868"/>
      <c r="K11868"/>
      <c r="P11868"/>
      <c r="X11868"/>
      <c r="AA11868"/>
      <c r="AF11868"/>
      <c r="AI11868"/>
      <c r="AN11868"/>
    </row>
    <row r="11869" spans="3:40" ht="14.1" customHeight="1">
      <c r="C11869"/>
      <c r="F11869"/>
      <c r="G11869"/>
      <c r="H11869"/>
      <c r="K11869"/>
      <c r="P11869"/>
      <c r="X11869"/>
      <c r="AA11869"/>
      <c r="AF11869"/>
      <c r="AI11869"/>
      <c r="AN11869"/>
    </row>
    <row r="11870" spans="3:40" ht="14.1" customHeight="1">
      <c r="C11870"/>
      <c r="F11870"/>
      <c r="G11870"/>
      <c r="H11870"/>
      <c r="K11870"/>
      <c r="P11870"/>
      <c r="X11870"/>
      <c r="AA11870"/>
      <c r="AF11870"/>
      <c r="AI11870"/>
      <c r="AN11870"/>
    </row>
    <row r="11871" spans="3:40" ht="14.1" customHeight="1">
      <c r="C11871"/>
      <c r="F11871"/>
      <c r="G11871"/>
      <c r="H11871"/>
      <c r="K11871"/>
      <c r="P11871"/>
      <c r="X11871"/>
      <c r="AA11871"/>
      <c r="AF11871"/>
      <c r="AI11871"/>
      <c r="AN11871"/>
    </row>
    <row r="11872" spans="3:40" ht="14.1" customHeight="1">
      <c r="C11872"/>
      <c r="F11872"/>
      <c r="G11872"/>
      <c r="H11872"/>
      <c r="K11872"/>
      <c r="P11872"/>
      <c r="X11872"/>
      <c r="AA11872"/>
      <c r="AF11872"/>
      <c r="AI11872"/>
      <c r="AN11872"/>
    </row>
    <row r="11873" spans="3:40" ht="14.1" customHeight="1">
      <c r="C11873"/>
      <c r="F11873"/>
      <c r="G11873"/>
      <c r="H11873"/>
      <c r="K11873"/>
      <c r="P11873"/>
      <c r="X11873"/>
      <c r="AA11873"/>
      <c r="AF11873"/>
      <c r="AI11873"/>
      <c r="AN11873"/>
    </row>
    <row r="11874" spans="3:40" ht="14.1" customHeight="1">
      <c r="C11874"/>
      <c r="F11874"/>
      <c r="G11874"/>
      <c r="H11874"/>
      <c r="K11874"/>
      <c r="P11874"/>
      <c r="X11874"/>
      <c r="AA11874"/>
      <c r="AF11874"/>
      <c r="AI11874"/>
      <c r="AN11874"/>
    </row>
    <row r="11875" spans="3:40" ht="14.1" customHeight="1">
      <c r="C11875"/>
      <c r="F11875"/>
      <c r="G11875"/>
      <c r="H11875"/>
      <c r="K11875"/>
      <c r="P11875"/>
      <c r="X11875"/>
      <c r="AA11875"/>
      <c r="AF11875"/>
      <c r="AI11875"/>
      <c r="AN11875"/>
    </row>
    <row r="11876" spans="3:40" ht="14.1" customHeight="1">
      <c r="C11876"/>
      <c r="F11876"/>
      <c r="G11876"/>
      <c r="H11876"/>
      <c r="K11876"/>
      <c r="P11876"/>
      <c r="X11876"/>
      <c r="AA11876"/>
      <c r="AF11876"/>
      <c r="AI11876"/>
      <c r="AN11876"/>
    </row>
    <row r="11877" spans="3:40" ht="14.1" customHeight="1">
      <c r="C11877"/>
      <c r="F11877"/>
      <c r="G11877"/>
      <c r="H11877"/>
      <c r="K11877"/>
      <c r="P11877"/>
      <c r="X11877"/>
      <c r="AA11877"/>
      <c r="AF11877"/>
      <c r="AI11877"/>
      <c r="AN11877"/>
    </row>
    <row r="11878" spans="3:40" ht="14.1" customHeight="1">
      <c r="C11878"/>
      <c r="F11878"/>
      <c r="G11878"/>
      <c r="H11878"/>
      <c r="K11878"/>
      <c r="P11878"/>
      <c r="X11878"/>
      <c r="AA11878"/>
      <c r="AF11878"/>
      <c r="AI11878"/>
      <c r="AN11878"/>
    </row>
    <row r="11879" spans="3:40" ht="14.1" customHeight="1">
      <c r="C11879"/>
      <c r="F11879"/>
      <c r="G11879"/>
      <c r="H11879"/>
      <c r="K11879"/>
      <c r="P11879"/>
      <c r="X11879"/>
      <c r="AA11879"/>
      <c r="AF11879"/>
      <c r="AI11879"/>
      <c r="AN11879"/>
    </row>
    <row r="11880" spans="3:40" ht="14.1" customHeight="1">
      <c r="C11880"/>
      <c r="F11880"/>
      <c r="G11880"/>
      <c r="H11880"/>
      <c r="K11880"/>
      <c r="P11880"/>
      <c r="X11880"/>
      <c r="AA11880"/>
      <c r="AF11880"/>
      <c r="AI11880"/>
      <c r="AN11880"/>
    </row>
    <row r="11881" spans="3:40" ht="14.1" customHeight="1">
      <c r="C11881"/>
      <c r="F11881"/>
      <c r="G11881"/>
      <c r="H11881"/>
      <c r="K11881"/>
      <c r="P11881"/>
      <c r="X11881"/>
      <c r="AA11881"/>
      <c r="AF11881"/>
      <c r="AI11881"/>
      <c r="AN11881"/>
    </row>
    <row r="11882" spans="3:40" ht="14.1" customHeight="1">
      <c r="C11882"/>
      <c r="F11882"/>
      <c r="G11882"/>
      <c r="H11882"/>
      <c r="K11882"/>
      <c r="P11882"/>
      <c r="X11882"/>
      <c r="AA11882"/>
      <c r="AF11882"/>
      <c r="AI11882"/>
      <c r="AN11882"/>
    </row>
    <row r="11883" spans="3:40" ht="14.1" customHeight="1">
      <c r="C11883"/>
      <c r="F11883"/>
      <c r="G11883"/>
      <c r="H11883"/>
      <c r="K11883"/>
      <c r="P11883"/>
      <c r="X11883"/>
      <c r="AA11883"/>
      <c r="AF11883"/>
      <c r="AI11883"/>
      <c r="AN11883"/>
    </row>
    <row r="11884" spans="3:40" ht="14.1" customHeight="1">
      <c r="C11884"/>
      <c r="F11884"/>
      <c r="G11884"/>
      <c r="H11884"/>
      <c r="K11884"/>
      <c r="P11884"/>
      <c r="X11884"/>
      <c r="AA11884"/>
      <c r="AF11884"/>
      <c r="AI11884"/>
      <c r="AN11884"/>
    </row>
    <row r="11885" spans="3:40" ht="14.1" customHeight="1">
      <c r="C11885"/>
      <c r="F11885"/>
      <c r="G11885"/>
      <c r="H11885"/>
      <c r="K11885"/>
      <c r="P11885"/>
      <c r="X11885"/>
      <c r="AA11885"/>
      <c r="AF11885"/>
      <c r="AI11885"/>
      <c r="AN11885"/>
    </row>
    <row r="11886" spans="3:40" ht="14.1" customHeight="1">
      <c r="C11886"/>
      <c r="F11886"/>
      <c r="G11886"/>
      <c r="H11886"/>
      <c r="K11886"/>
      <c r="P11886"/>
      <c r="X11886"/>
      <c r="AA11886"/>
      <c r="AF11886"/>
      <c r="AI11886"/>
      <c r="AN11886"/>
    </row>
    <row r="11887" spans="3:40" ht="14.1" customHeight="1">
      <c r="C11887"/>
      <c r="F11887"/>
      <c r="G11887"/>
      <c r="H11887"/>
      <c r="K11887"/>
      <c r="P11887"/>
      <c r="X11887"/>
      <c r="AA11887"/>
      <c r="AF11887"/>
      <c r="AI11887"/>
      <c r="AN11887"/>
    </row>
    <row r="11888" spans="3:40" ht="14.1" customHeight="1">
      <c r="C11888"/>
      <c r="F11888"/>
      <c r="G11888"/>
      <c r="H11888"/>
      <c r="K11888"/>
      <c r="P11888"/>
      <c r="X11888"/>
      <c r="AA11888"/>
      <c r="AF11888"/>
      <c r="AI11888"/>
      <c r="AN11888"/>
    </row>
    <row r="11889" spans="3:40" ht="14.1" customHeight="1">
      <c r="C11889"/>
      <c r="F11889"/>
      <c r="G11889"/>
      <c r="H11889"/>
      <c r="K11889"/>
      <c r="P11889"/>
      <c r="X11889"/>
      <c r="AA11889"/>
      <c r="AF11889"/>
      <c r="AI11889"/>
      <c r="AN11889"/>
    </row>
    <row r="11890" spans="3:40" ht="14.1" customHeight="1">
      <c r="C11890"/>
      <c r="F11890"/>
      <c r="G11890"/>
      <c r="H11890"/>
      <c r="K11890"/>
      <c r="P11890"/>
      <c r="X11890"/>
      <c r="AA11890"/>
      <c r="AF11890"/>
      <c r="AI11890"/>
      <c r="AN11890"/>
    </row>
    <row r="11891" spans="3:40" ht="14.1" customHeight="1">
      <c r="C11891"/>
      <c r="F11891"/>
      <c r="G11891"/>
      <c r="H11891"/>
      <c r="K11891"/>
      <c r="P11891"/>
      <c r="X11891"/>
      <c r="AA11891"/>
      <c r="AF11891"/>
      <c r="AI11891"/>
      <c r="AN11891"/>
    </row>
    <row r="11892" spans="3:40" ht="14.1" customHeight="1">
      <c r="C11892"/>
      <c r="F11892"/>
      <c r="G11892"/>
      <c r="H11892"/>
      <c r="K11892"/>
      <c r="P11892"/>
      <c r="X11892"/>
      <c r="AA11892"/>
      <c r="AF11892"/>
      <c r="AI11892"/>
      <c r="AN11892"/>
    </row>
    <row r="11893" spans="3:40" ht="14.1" customHeight="1">
      <c r="C11893"/>
      <c r="F11893"/>
      <c r="G11893"/>
      <c r="H11893"/>
      <c r="K11893"/>
      <c r="P11893"/>
      <c r="X11893"/>
      <c r="AA11893"/>
      <c r="AF11893"/>
      <c r="AI11893"/>
      <c r="AN11893"/>
    </row>
    <row r="11894" spans="3:40" ht="14.1" customHeight="1">
      <c r="C11894"/>
      <c r="F11894"/>
      <c r="G11894"/>
      <c r="H11894"/>
      <c r="K11894"/>
      <c r="P11894"/>
      <c r="X11894"/>
      <c r="AA11894"/>
      <c r="AF11894"/>
      <c r="AI11894"/>
      <c r="AN11894"/>
    </row>
    <row r="11895" spans="3:40" ht="14.1" customHeight="1">
      <c r="C11895"/>
      <c r="F11895"/>
      <c r="G11895"/>
      <c r="H11895"/>
      <c r="K11895"/>
      <c r="P11895"/>
      <c r="X11895"/>
      <c r="AA11895"/>
      <c r="AF11895"/>
      <c r="AI11895"/>
      <c r="AN11895"/>
    </row>
    <row r="11896" spans="3:40" ht="14.1" customHeight="1">
      <c r="C11896"/>
      <c r="F11896"/>
      <c r="G11896"/>
      <c r="H11896"/>
      <c r="K11896"/>
      <c r="P11896"/>
      <c r="X11896"/>
      <c r="AA11896"/>
      <c r="AF11896"/>
      <c r="AI11896"/>
      <c r="AN11896"/>
    </row>
    <row r="11897" spans="3:40" ht="14.1" customHeight="1">
      <c r="C11897"/>
      <c r="F11897"/>
      <c r="G11897"/>
      <c r="H11897"/>
      <c r="K11897"/>
      <c r="P11897"/>
      <c r="X11897"/>
      <c r="AA11897"/>
      <c r="AF11897"/>
      <c r="AI11897"/>
      <c r="AN11897"/>
    </row>
    <row r="11898" spans="3:40" ht="14.1" customHeight="1">
      <c r="C11898"/>
      <c r="F11898"/>
      <c r="G11898"/>
      <c r="H11898"/>
      <c r="K11898"/>
      <c r="P11898"/>
      <c r="X11898"/>
      <c r="AA11898"/>
      <c r="AF11898"/>
      <c r="AI11898"/>
      <c r="AN11898"/>
    </row>
    <row r="11899" spans="3:40" ht="14.1" customHeight="1">
      <c r="C11899"/>
      <c r="F11899"/>
      <c r="G11899"/>
      <c r="H11899"/>
      <c r="K11899"/>
      <c r="P11899"/>
      <c r="X11899"/>
      <c r="AA11899"/>
      <c r="AF11899"/>
      <c r="AI11899"/>
      <c r="AN11899"/>
    </row>
    <row r="11900" spans="3:40" ht="14.1" customHeight="1">
      <c r="C11900"/>
      <c r="F11900"/>
      <c r="G11900"/>
      <c r="H11900"/>
      <c r="K11900"/>
      <c r="P11900"/>
      <c r="X11900"/>
      <c r="AA11900"/>
      <c r="AF11900"/>
      <c r="AI11900"/>
      <c r="AN11900"/>
    </row>
    <row r="11901" spans="3:40" ht="14.1" customHeight="1">
      <c r="C11901"/>
      <c r="F11901"/>
      <c r="G11901"/>
      <c r="H11901"/>
      <c r="K11901"/>
      <c r="P11901"/>
      <c r="X11901"/>
      <c r="AA11901"/>
      <c r="AF11901"/>
      <c r="AI11901"/>
      <c r="AN11901"/>
    </row>
    <row r="11902" spans="3:40" ht="14.1" customHeight="1">
      <c r="C11902"/>
      <c r="F11902"/>
      <c r="G11902"/>
      <c r="H11902"/>
      <c r="K11902"/>
      <c r="P11902"/>
      <c r="X11902"/>
      <c r="AA11902"/>
      <c r="AF11902"/>
      <c r="AI11902"/>
      <c r="AN11902"/>
    </row>
    <row r="11903" spans="3:40" ht="14.1" customHeight="1">
      <c r="C11903"/>
      <c r="F11903"/>
      <c r="G11903"/>
      <c r="H11903"/>
      <c r="K11903"/>
      <c r="P11903"/>
      <c r="X11903"/>
      <c r="AA11903"/>
      <c r="AF11903"/>
      <c r="AI11903"/>
      <c r="AN11903"/>
    </row>
    <row r="11904" spans="3:40" ht="14.1" customHeight="1">
      <c r="C11904"/>
      <c r="F11904"/>
      <c r="G11904"/>
      <c r="H11904"/>
      <c r="K11904"/>
      <c r="P11904"/>
      <c r="X11904"/>
      <c r="AA11904"/>
      <c r="AF11904"/>
      <c r="AI11904"/>
      <c r="AN11904"/>
    </row>
    <row r="11905" spans="3:40" ht="14.1" customHeight="1">
      <c r="C11905"/>
      <c r="F11905"/>
      <c r="G11905"/>
      <c r="H11905"/>
      <c r="K11905"/>
      <c r="P11905"/>
      <c r="X11905"/>
      <c r="AA11905"/>
      <c r="AF11905"/>
      <c r="AI11905"/>
      <c r="AN11905"/>
    </row>
    <row r="11906" spans="3:40" ht="14.1" customHeight="1">
      <c r="C11906"/>
      <c r="F11906"/>
      <c r="G11906"/>
      <c r="H11906"/>
      <c r="K11906"/>
      <c r="P11906"/>
      <c r="X11906"/>
      <c r="AA11906"/>
      <c r="AF11906"/>
      <c r="AI11906"/>
      <c r="AN11906"/>
    </row>
    <row r="11907" spans="3:40" ht="14.1" customHeight="1">
      <c r="C11907"/>
      <c r="F11907"/>
      <c r="G11907"/>
      <c r="H11907"/>
      <c r="K11907"/>
      <c r="P11907"/>
      <c r="X11907"/>
      <c r="AA11907"/>
      <c r="AF11907"/>
      <c r="AI11907"/>
      <c r="AN11907"/>
    </row>
    <row r="11908" spans="3:40" ht="14.1" customHeight="1">
      <c r="C11908"/>
      <c r="F11908"/>
      <c r="G11908"/>
      <c r="H11908"/>
      <c r="K11908"/>
      <c r="P11908"/>
      <c r="X11908"/>
      <c r="AA11908"/>
      <c r="AF11908"/>
      <c r="AI11908"/>
      <c r="AN11908"/>
    </row>
    <row r="11909" spans="3:40" ht="14.1" customHeight="1">
      <c r="C11909"/>
      <c r="F11909"/>
      <c r="G11909"/>
      <c r="H11909"/>
      <c r="K11909"/>
      <c r="P11909"/>
      <c r="X11909"/>
      <c r="AA11909"/>
      <c r="AF11909"/>
      <c r="AI11909"/>
      <c r="AN11909"/>
    </row>
    <row r="11910" spans="3:40" ht="14.1" customHeight="1">
      <c r="C11910"/>
      <c r="F11910"/>
      <c r="G11910"/>
      <c r="H11910"/>
      <c r="K11910"/>
      <c r="P11910"/>
      <c r="X11910"/>
      <c r="AA11910"/>
      <c r="AF11910"/>
      <c r="AI11910"/>
      <c r="AN11910"/>
    </row>
    <row r="11911" spans="3:40" ht="14.1" customHeight="1">
      <c r="C11911"/>
      <c r="F11911"/>
      <c r="G11911"/>
      <c r="H11911"/>
      <c r="K11911"/>
      <c r="P11911"/>
      <c r="X11911"/>
      <c r="AA11911"/>
      <c r="AF11911"/>
      <c r="AI11911"/>
      <c r="AN11911"/>
    </row>
    <row r="11912" spans="3:40" ht="14.1" customHeight="1">
      <c r="C11912"/>
      <c r="F11912"/>
      <c r="G11912"/>
      <c r="H11912"/>
      <c r="K11912"/>
      <c r="P11912"/>
      <c r="X11912"/>
      <c r="AA11912"/>
      <c r="AF11912"/>
      <c r="AI11912"/>
      <c r="AN11912"/>
    </row>
    <row r="11913" spans="3:40" ht="14.1" customHeight="1">
      <c r="C11913"/>
      <c r="F11913"/>
      <c r="G11913"/>
      <c r="H11913"/>
      <c r="K11913"/>
      <c r="P11913"/>
      <c r="X11913"/>
      <c r="AA11913"/>
      <c r="AF11913"/>
      <c r="AI11913"/>
      <c r="AN11913"/>
    </row>
    <row r="11914" spans="3:40" ht="14.1" customHeight="1">
      <c r="C11914"/>
      <c r="F11914"/>
      <c r="G11914"/>
      <c r="H11914"/>
      <c r="K11914"/>
      <c r="P11914"/>
      <c r="X11914"/>
      <c r="AA11914"/>
      <c r="AF11914"/>
      <c r="AI11914"/>
      <c r="AN11914"/>
    </row>
    <row r="11915" spans="3:40" ht="14.1" customHeight="1">
      <c r="C11915"/>
      <c r="F11915"/>
      <c r="G11915"/>
      <c r="H11915"/>
      <c r="K11915"/>
      <c r="P11915"/>
      <c r="X11915"/>
      <c r="AA11915"/>
      <c r="AF11915"/>
      <c r="AI11915"/>
      <c r="AN11915"/>
    </row>
    <row r="11916" spans="3:40" ht="14.1" customHeight="1">
      <c r="C11916"/>
      <c r="F11916"/>
      <c r="G11916"/>
      <c r="H11916"/>
      <c r="K11916"/>
      <c r="P11916"/>
      <c r="X11916"/>
      <c r="AA11916"/>
      <c r="AF11916"/>
      <c r="AI11916"/>
      <c r="AN11916"/>
    </row>
    <row r="11917" spans="3:40" ht="14.1" customHeight="1">
      <c r="C11917"/>
      <c r="F11917"/>
      <c r="G11917"/>
      <c r="H11917"/>
      <c r="K11917"/>
      <c r="P11917"/>
      <c r="X11917"/>
      <c r="AA11917"/>
      <c r="AF11917"/>
      <c r="AI11917"/>
      <c r="AN11917"/>
    </row>
    <row r="11918" spans="3:40" ht="14.1" customHeight="1">
      <c r="C11918"/>
      <c r="F11918"/>
      <c r="G11918"/>
      <c r="H11918"/>
      <c r="K11918"/>
      <c r="P11918"/>
      <c r="X11918"/>
      <c r="AA11918"/>
      <c r="AF11918"/>
      <c r="AI11918"/>
      <c r="AN11918"/>
    </row>
    <row r="11919" spans="3:40" ht="14.1" customHeight="1">
      <c r="C11919"/>
      <c r="F11919"/>
      <c r="G11919"/>
      <c r="H11919"/>
      <c r="K11919"/>
      <c r="P11919"/>
      <c r="X11919"/>
      <c r="AA11919"/>
      <c r="AF11919"/>
      <c r="AI11919"/>
      <c r="AN11919"/>
    </row>
    <row r="11920" spans="3:40" ht="14.1" customHeight="1">
      <c r="C11920"/>
      <c r="F11920"/>
      <c r="G11920"/>
      <c r="H11920"/>
      <c r="K11920"/>
      <c r="P11920"/>
      <c r="X11920"/>
      <c r="AA11920"/>
      <c r="AF11920"/>
      <c r="AI11920"/>
      <c r="AN11920"/>
    </row>
    <row r="11921" spans="3:40" ht="14.1" customHeight="1">
      <c r="C11921"/>
      <c r="F11921"/>
      <c r="G11921"/>
      <c r="H11921"/>
      <c r="K11921"/>
      <c r="P11921"/>
      <c r="X11921"/>
      <c r="AA11921"/>
      <c r="AF11921"/>
      <c r="AI11921"/>
      <c r="AN11921"/>
    </row>
    <row r="11922" spans="3:40" ht="14.1" customHeight="1">
      <c r="C11922"/>
      <c r="F11922"/>
      <c r="G11922"/>
      <c r="H11922"/>
      <c r="K11922"/>
      <c r="P11922"/>
      <c r="X11922"/>
      <c r="AA11922"/>
      <c r="AF11922"/>
      <c r="AI11922"/>
      <c r="AN11922"/>
    </row>
    <row r="11923" spans="3:40" ht="14.1" customHeight="1">
      <c r="C11923"/>
      <c r="F11923"/>
      <c r="G11923"/>
      <c r="H11923"/>
      <c r="K11923"/>
      <c r="P11923"/>
      <c r="X11923"/>
      <c r="AA11923"/>
      <c r="AF11923"/>
      <c r="AI11923"/>
      <c r="AN11923"/>
    </row>
    <row r="11924" spans="3:40" ht="14.1" customHeight="1">
      <c r="C11924"/>
      <c r="F11924"/>
      <c r="G11924"/>
      <c r="H11924"/>
      <c r="K11924"/>
      <c r="P11924"/>
      <c r="X11924"/>
      <c r="AA11924"/>
      <c r="AF11924"/>
      <c r="AI11924"/>
      <c r="AN11924"/>
    </row>
    <row r="11925" spans="3:40" ht="14.1" customHeight="1">
      <c r="C11925"/>
      <c r="F11925"/>
      <c r="G11925"/>
      <c r="H11925"/>
      <c r="K11925"/>
      <c r="P11925"/>
      <c r="X11925"/>
      <c r="AA11925"/>
      <c r="AF11925"/>
      <c r="AI11925"/>
      <c r="AN11925"/>
    </row>
    <row r="11926" spans="3:40" ht="14.1" customHeight="1">
      <c r="C11926"/>
      <c r="F11926"/>
      <c r="G11926"/>
      <c r="H11926"/>
      <c r="K11926"/>
      <c r="P11926"/>
      <c r="X11926"/>
      <c r="AA11926"/>
      <c r="AF11926"/>
      <c r="AI11926"/>
      <c r="AN11926"/>
    </row>
    <row r="11927" spans="3:40" ht="14.1" customHeight="1">
      <c r="C11927"/>
      <c r="F11927"/>
      <c r="G11927"/>
      <c r="H11927"/>
      <c r="K11927"/>
      <c r="P11927"/>
      <c r="X11927"/>
      <c r="AA11927"/>
      <c r="AF11927"/>
      <c r="AI11927"/>
      <c r="AN11927"/>
    </row>
    <row r="11928" spans="3:40" ht="14.1" customHeight="1">
      <c r="C11928"/>
      <c r="F11928"/>
      <c r="G11928"/>
      <c r="H11928"/>
      <c r="K11928"/>
      <c r="P11928"/>
      <c r="X11928"/>
      <c r="AA11928"/>
      <c r="AF11928"/>
      <c r="AI11928"/>
      <c r="AN11928"/>
    </row>
    <row r="11929" spans="3:40" ht="14.1" customHeight="1">
      <c r="C11929"/>
      <c r="F11929"/>
      <c r="G11929"/>
      <c r="H11929"/>
      <c r="K11929"/>
      <c r="P11929"/>
      <c r="X11929"/>
      <c r="AA11929"/>
      <c r="AF11929"/>
      <c r="AI11929"/>
      <c r="AN11929"/>
    </row>
    <row r="11930" spans="3:40" ht="14.1" customHeight="1">
      <c r="C11930"/>
      <c r="F11930"/>
      <c r="G11930"/>
      <c r="H11930"/>
      <c r="K11930"/>
      <c r="P11930"/>
      <c r="X11930"/>
      <c r="AA11930"/>
      <c r="AF11930"/>
      <c r="AI11930"/>
      <c r="AN11930"/>
    </row>
    <row r="11931" spans="3:40" ht="14.1" customHeight="1">
      <c r="C11931"/>
      <c r="F11931"/>
      <c r="G11931"/>
      <c r="H11931"/>
      <c r="K11931"/>
      <c r="P11931"/>
      <c r="X11931"/>
      <c r="AA11931"/>
      <c r="AF11931"/>
      <c r="AI11931"/>
      <c r="AN11931"/>
    </row>
    <row r="11932" spans="3:40" ht="14.1" customHeight="1">
      <c r="C11932"/>
      <c r="F11932"/>
      <c r="G11932"/>
      <c r="H11932"/>
      <c r="K11932"/>
      <c r="P11932"/>
      <c r="X11932"/>
      <c r="AA11932"/>
      <c r="AF11932"/>
      <c r="AI11932"/>
      <c r="AN11932"/>
    </row>
    <row r="11933" spans="3:40" ht="14.1" customHeight="1">
      <c r="C11933"/>
      <c r="F11933"/>
      <c r="G11933"/>
      <c r="H11933"/>
      <c r="K11933"/>
      <c r="P11933"/>
      <c r="X11933"/>
      <c r="AA11933"/>
      <c r="AF11933"/>
      <c r="AI11933"/>
      <c r="AN11933"/>
    </row>
    <row r="11934" spans="3:40" ht="14.1" customHeight="1">
      <c r="C11934"/>
      <c r="F11934"/>
      <c r="G11934"/>
      <c r="H11934"/>
      <c r="K11934"/>
      <c r="P11934"/>
      <c r="X11934"/>
      <c r="AA11934"/>
      <c r="AF11934"/>
      <c r="AI11934"/>
      <c r="AN11934"/>
    </row>
    <row r="11935" spans="3:40" ht="14.1" customHeight="1">
      <c r="C11935"/>
      <c r="F11935"/>
      <c r="G11935"/>
      <c r="H11935"/>
      <c r="K11935"/>
      <c r="P11935"/>
      <c r="X11935"/>
      <c r="AA11935"/>
      <c r="AF11935"/>
      <c r="AI11935"/>
      <c r="AN11935"/>
    </row>
    <row r="11936" spans="3:40" ht="14.1" customHeight="1">
      <c r="C11936"/>
      <c r="F11936"/>
      <c r="G11936"/>
      <c r="H11936"/>
      <c r="K11936"/>
      <c r="P11936"/>
      <c r="X11936"/>
      <c r="AA11936"/>
      <c r="AF11936"/>
      <c r="AI11936"/>
      <c r="AN11936"/>
    </row>
    <row r="11937" spans="3:40" ht="14.1" customHeight="1">
      <c r="C11937"/>
      <c r="F11937"/>
      <c r="G11937"/>
      <c r="H11937"/>
      <c r="K11937"/>
      <c r="P11937"/>
      <c r="X11937"/>
      <c r="AA11937"/>
      <c r="AF11937"/>
      <c r="AI11937"/>
      <c r="AN11937"/>
    </row>
    <row r="11938" spans="3:40" ht="14.1" customHeight="1">
      <c r="C11938"/>
      <c r="F11938"/>
      <c r="G11938"/>
      <c r="H11938"/>
      <c r="K11938"/>
      <c r="P11938"/>
      <c r="X11938"/>
      <c r="AA11938"/>
      <c r="AF11938"/>
      <c r="AI11938"/>
      <c r="AN11938"/>
    </row>
    <row r="11939" spans="3:40" ht="14.1" customHeight="1">
      <c r="C11939"/>
      <c r="F11939"/>
      <c r="G11939"/>
      <c r="H11939"/>
      <c r="K11939"/>
      <c r="P11939"/>
      <c r="X11939"/>
      <c r="AA11939"/>
      <c r="AF11939"/>
      <c r="AI11939"/>
      <c r="AN11939"/>
    </row>
    <row r="11940" spans="3:40" ht="14.1" customHeight="1">
      <c r="C11940"/>
      <c r="F11940"/>
      <c r="G11940"/>
      <c r="H11940"/>
      <c r="K11940"/>
      <c r="P11940"/>
      <c r="X11940"/>
      <c r="AA11940"/>
      <c r="AF11940"/>
      <c r="AI11940"/>
      <c r="AN11940"/>
    </row>
    <row r="11941" spans="3:40" ht="14.1" customHeight="1">
      <c r="C11941"/>
      <c r="F11941"/>
      <c r="G11941"/>
      <c r="H11941"/>
      <c r="K11941"/>
      <c r="P11941"/>
      <c r="X11941"/>
      <c r="AA11941"/>
      <c r="AF11941"/>
      <c r="AI11941"/>
      <c r="AN11941"/>
    </row>
    <row r="11942" spans="3:40" ht="14.1" customHeight="1">
      <c r="C11942"/>
      <c r="F11942"/>
      <c r="G11942"/>
      <c r="H11942"/>
      <c r="K11942"/>
      <c r="P11942"/>
      <c r="X11942"/>
      <c r="AA11942"/>
      <c r="AF11942"/>
      <c r="AI11942"/>
      <c r="AN11942"/>
    </row>
    <row r="11943" spans="3:40" ht="14.1" customHeight="1">
      <c r="C11943"/>
      <c r="F11943"/>
      <c r="G11943"/>
      <c r="H11943"/>
      <c r="K11943"/>
      <c r="P11943"/>
      <c r="X11943"/>
      <c r="AA11943"/>
      <c r="AF11943"/>
      <c r="AI11943"/>
      <c r="AN11943"/>
    </row>
    <row r="11944" spans="3:40" ht="14.1" customHeight="1">
      <c r="C11944"/>
      <c r="F11944"/>
      <c r="G11944"/>
      <c r="H11944"/>
      <c r="K11944"/>
      <c r="P11944"/>
      <c r="X11944"/>
      <c r="AA11944"/>
      <c r="AF11944"/>
      <c r="AI11944"/>
      <c r="AN11944"/>
    </row>
    <row r="11945" spans="3:40" ht="14.1" customHeight="1">
      <c r="C11945"/>
      <c r="F11945"/>
      <c r="G11945"/>
      <c r="H11945"/>
      <c r="K11945"/>
      <c r="P11945"/>
      <c r="X11945"/>
      <c r="AA11945"/>
      <c r="AF11945"/>
      <c r="AI11945"/>
      <c r="AN11945"/>
    </row>
    <row r="11946" spans="3:40" ht="14.1" customHeight="1">
      <c r="C11946"/>
      <c r="F11946"/>
      <c r="G11946"/>
      <c r="H11946"/>
      <c r="K11946"/>
      <c r="P11946"/>
      <c r="X11946"/>
      <c r="AA11946"/>
      <c r="AF11946"/>
      <c r="AI11946"/>
      <c r="AN11946"/>
    </row>
    <row r="11947" spans="3:40" ht="14.1" customHeight="1">
      <c r="C11947"/>
      <c r="F11947"/>
      <c r="G11947"/>
      <c r="H11947"/>
      <c r="K11947"/>
      <c r="P11947"/>
      <c r="X11947"/>
      <c r="AA11947"/>
      <c r="AF11947"/>
      <c r="AI11947"/>
      <c r="AN11947"/>
    </row>
    <row r="11948" spans="3:40" ht="14.1" customHeight="1">
      <c r="C11948"/>
      <c r="F11948"/>
      <c r="G11948"/>
      <c r="H11948"/>
      <c r="K11948"/>
      <c r="P11948"/>
      <c r="X11948"/>
      <c r="AA11948"/>
      <c r="AF11948"/>
      <c r="AI11948"/>
      <c r="AN11948"/>
    </row>
    <row r="11949" spans="3:40" ht="14.1" customHeight="1">
      <c r="C11949"/>
      <c r="F11949"/>
      <c r="G11949"/>
      <c r="H11949"/>
      <c r="K11949"/>
      <c r="P11949"/>
      <c r="X11949"/>
      <c r="AA11949"/>
      <c r="AF11949"/>
      <c r="AI11949"/>
      <c r="AN11949"/>
    </row>
    <row r="11950" spans="3:40" ht="14.1" customHeight="1">
      <c r="C11950"/>
      <c r="F11950"/>
      <c r="G11950"/>
      <c r="H11950"/>
      <c r="K11950"/>
      <c r="P11950"/>
      <c r="X11950"/>
      <c r="AA11950"/>
      <c r="AF11950"/>
      <c r="AI11950"/>
      <c r="AN11950"/>
    </row>
    <row r="11951" spans="3:40" ht="14.1" customHeight="1">
      <c r="C11951"/>
      <c r="F11951"/>
      <c r="G11951"/>
      <c r="H11951"/>
      <c r="K11951"/>
      <c r="P11951"/>
      <c r="X11951"/>
      <c r="AA11951"/>
      <c r="AF11951"/>
      <c r="AI11951"/>
      <c r="AN11951"/>
    </row>
    <row r="11952" spans="3:40" ht="14.1" customHeight="1">
      <c r="C11952"/>
      <c r="F11952"/>
      <c r="G11952"/>
      <c r="H11952"/>
      <c r="K11952"/>
      <c r="P11952"/>
      <c r="X11952"/>
      <c r="AA11952"/>
      <c r="AF11952"/>
      <c r="AI11952"/>
      <c r="AN11952"/>
    </row>
    <row r="11953" spans="3:40" ht="14.1" customHeight="1">
      <c r="C11953"/>
      <c r="F11953"/>
      <c r="G11953"/>
      <c r="H11953"/>
      <c r="K11953"/>
      <c r="P11953"/>
      <c r="X11953"/>
      <c r="AA11953"/>
      <c r="AF11953"/>
      <c r="AI11953"/>
      <c r="AN11953"/>
    </row>
    <row r="11954" spans="3:40" ht="14.1" customHeight="1">
      <c r="C11954"/>
      <c r="F11954"/>
      <c r="G11954"/>
      <c r="H11954"/>
      <c r="K11954"/>
      <c r="P11954"/>
      <c r="X11954"/>
      <c r="AA11954"/>
      <c r="AF11954"/>
      <c r="AI11954"/>
      <c r="AN11954"/>
    </row>
    <row r="11955" spans="3:40" ht="14.1" customHeight="1">
      <c r="C11955"/>
      <c r="F11955"/>
      <c r="G11955"/>
      <c r="H11955"/>
      <c r="K11955"/>
      <c r="P11955"/>
      <c r="X11955"/>
      <c r="AA11955"/>
      <c r="AF11955"/>
      <c r="AI11955"/>
      <c r="AN11955"/>
    </row>
    <row r="11956" spans="3:40" ht="14.1" customHeight="1">
      <c r="C11956"/>
      <c r="F11956"/>
      <c r="G11956"/>
      <c r="H11956"/>
      <c r="K11956"/>
      <c r="P11956"/>
      <c r="X11956"/>
      <c r="AA11956"/>
      <c r="AF11956"/>
      <c r="AI11956"/>
      <c r="AN11956"/>
    </row>
    <row r="11957" spans="3:40" ht="14.1" customHeight="1">
      <c r="C11957"/>
      <c r="F11957"/>
      <c r="G11957"/>
      <c r="H11957"/>
      <c r="K11957"/>
      <c r="P11957"/>
      <c r="X11957"/>
      <c r="AA11957"/>
      <c r="AF11957"/>
      <c r="AI11957"/>
      <c r="AN11957"/>
    </row>
    <row r="11958" spans="3:40" ht="14.1" customHeight="1">
      <c r="C11958"/>
      <c r="F11958"/>
      <c r="G11958"/>
      <c r="H11958"/>
      <c r="K11958"/>
      <c r="P11958"/>
      <c r="X11958"/>
      <c r="AA11958"/>
      <c r="AF11958"/>
      <c r="AI11958"/>
      <c r="AN11958"/>
    </row>
    <row r="11959" spans="3:40" ht="14.1" customHeight="1">
      <c r="C11959"/>
      <c r="F11959"/>
      <c r="G11959"/>
      <c r="H11959"/>
      <c r="K11959"/>
      <c r="P11959"/>
      <c r="X11959"/>
      <c r="AA11959"/>
      <c r="AF11959"/>
      <c r="AI11959"/>
      <c r="AN11959"/>
    </row>
    <row r="11960" spans="3:40" ht="14.1" customHeight="1">
      <c r="C11960"/>
      <c r="F11960"/>
      <c r="G11960"/>
      <c r="H11960"/>
      <c r="K11960"/>
      <c r="P11960"/>
      <c r="X11960"/>
      <c r="AA11960"/>
      <c r="AF11960"/>
      <c r="AI11960"/>
      <c r="AN11960"/>
    </row>
    <row r="11961" spans="3:40" ht="14.1" customHeight="1">
      <c r="C11961"/>
      <c r="F11961"/>
      <c r="G11961"/>
      <c r="H11961"/>
      <c r="K11961"/>
      <c r="P11961"/>
      <c r="X11961"/>
      <c r="AA11961"/>
      <c r="AF11961"/>
      <c r="AI11961"/>
      <c r="AN11961"/>
    </row>
    <row r="11962" spans="3:40" ht="14.1" customHeight="1">
      <c r="C11962"/>
      <c r="F11962"/>
      <c r="G11962"/>
      <c r="H11962"/>
      <c r="K11962"/>
      <c r="P11962"/>
      <c r="X11962"/>
      <c r="AA11962"/>
      <c r="AF11962"/>
      <c r="AI11962"/>
      <c r="AN11962"/>
    </row>
    <row r="11963" spans="3:40" ht="14.1" customHeight="1">
      <c r="C11963"/>
      <c r="F11963"/>
      <c r="G11963"/>
      <c r="H11963"/>
      <c r="K11963"/>
      <c r="P11963"/>
      <c r="X11963"/>
      <c r="AA11963"/>
      <c r="AF11963"/>
      <c r="AI11963"/>
      <c r="AN11963"/>
    </row>
    <row r="11964" spans="3:40" ht="14.1" customHeight="1">
      <c r="C11964"/>
      <c r="F11964"/>
      <c r="G11964"/>
      <c r="H11964"/>
      <c r="K11964"/>
      <c r="P11964"/>
      <c r="X11964"/>
      <c r="AA11964"/>
      <c r="AF11964"/>
      <c r="AI11964"/>
      <c r="AN11964"/>
    </row>
    <row r="11965" spans="3:40" ht="14.1" customHeight="1">
      <c r="C11965"/>
      <c r="F11965"/>
      <c r="G11965"/>
      <c r="H11965"/>
      <c r="K11965"/>
      <c r="P11965"/>
      <c r="X11965"/>
      <c r="AA11965"/>
      <c r="AF11965"/>
      <c r="AI11965"/>
      <c r="AN11965"/>
    </row>
    <row r="11966" spans="3:40" ht="14.1" customHeight="1">
      <c r="C11966"/>
      <c r="F11966"/>
      <c r="G11966"/>
      <c r="H11966"/>
      <c r="K11966"/>
      <c r="P11966"/>
      <c r="X11966"/>
      <c r="AA11966"/>
      <c r="AF11966"/>
      <c r="AI11966"/>
      <c r="AN11966"/>
    </row>
    <row r="11967" spans="3:40" ht="14.1" customHeight="1">
      <c r="C11967"/>
      <c r="F11967"/>
      <c r="G11967"/>
      <c r="H11967"/>
      <c r="K11967"/>
      <c r="P11967"/>
      <c r="X11967"/>
      <c r="AA11967"/>
      <c r="AF11967"/>
      <c r="AI11967"/>
      <c r="AN11967"/>
    </row>
    <row r="11968" spans="3:40" ht="14.1" customHeight="1">
      <c r="C11968"/>
      <c r="F11968"/>
      <c r="G11968"/>
      <c r="H11968"/>
      <c r="K11968"/>
      <c r="P11968"/>
      <c r="X11968"/>
      <c r="AA11968"/>
      <c r="AF11968"/>
      <c r="AI11968"/>
      <c r="AN11968"/>
    </row>
    <row r="11969" spans="3:40" ht="14.1" customHeight="1">
      <c r="C11969"/>
      <c r="F11969"/>
      <c r="G11969"/>
      <c r="H11969"/>
      <c r="K11969"/>
      <c r="P11969"/>
      <c r="X11969"/>
      <c r="AA11969"/>
      <c r="AF11969"/>
      <c r="AI11969"/>
      <c r="AN11969"/>
    </row>
    <row r="11970" spans="3:40" ht="14.1" customHeight="1">
      <c r="C11970"/>
      <c r="F11970"/>
      <c r="G11970"/>
      <c r="H11970"/>
      <c r="K11970"/>
      <c r="P11970"/>
      <c r="X11970"/>
      <c r="AA11970"/>
      <c r="AF11970"/>
      <c r="AI11970"/>
      <c r="AN11970"/>
    </row>
    <row r="11971" spans="3:40" ht="14.1" customHeight="1">
      <c r="C11971"/>
      <c r="F11971"/>
      <c r="G11971"/>
      <c r="H11971"/>
      <c r="K11971"/>
      <c r="P11971"/>
      <c r="X11971"/>
      <c r="AA11971"/>
      <c r="AF11971"/>
      <c r="AI11971"/>
      <c r="AN11971"/>
    </row>
    <row r="11972" spans="3:40" ht="14.1" customHeight="1">
      <c r="C11972"/>
      <c r="F11972"/>
      <c r="G11972"/>
      <c r="H11972"/>
      <c r="K11972"/>
      <c r="P11972"/>
      <c r="X11972"/>
      <c r="AA11972"/>
      <c r="AF11972"/>
      <c r="AI11972"/>
      <c r="AN11972"/>
    </row>
    <row r="11973" spans="3:40" ht="14.1" customHeight="1">
      <c r="C11973"/>
      <c r="F11973"/>
      <c r="G11973"/>
      <c r="H11973"/>
      <c r="K11973"/>
      <c r="P11973"/>
      <c r="X11973"/>
      <c r="AA11973"/>
      <c r="AF11973"/>
      <c r="AI11973"/>
      <c r="AN11973"/>
    </row>
    <row r="11974" spans="3:40" ht="14.1" customHeight="1">
      <c r="C11974"/>
      <c r="F11974"/>
      <c r="G11974"/>
      <c r="H11974"/>
      <c r="K11974"/>
      <c r="P11974"/>
      <c r="X11974"/>
      <c r="AA11974"/>
      <c r="AF11974"/>
      <c r="AI11974"/>
      <c r="AN11974"/>
    </row>
    <row r="11975" spans="3:40" ht="14.1" customHeight="1">
      <c r="C11975"/>
      <c r="F11975"/>
      <c r="G11975"/>
      <c r="H11975"/>
      <c r="K11975"/>
      <c r="P11975"/>
      <c r="X11975"/>
      <c r="AA11975"/>
      <c r="AF11975"/>
      <c r="AI11975"/>
      <c r="AN11975"/>
    </row>
    <row r="11976" spans="3:40" ht="14.1" customHeight="1">
      <c r="C11976"/>
      <c r="F11976"/>
      <c r="G11976"/>
      <c r="H11976"/>
      <c r="K11976"/>
      <c r="P11976"/>
      <c r="X11976"/>
      <c r="AA11976"/>
      <c r="AF11976"/>
      <c r="AI11976"/>
      <c r="AN11976"/>
    </row>
    <row r="11977" spans="3:40" ht="14.1" customHeight="1">
      <c r="C11977"/>
      <c r="F11977"/>
      <c r="G11977"/>
      <c r="H11977"/>
      <c r="K11977"/>
      <c r="P11977"/>
      <c r="X11977"/>
      <c r="AA11977"/>
      <c r="AF11977"/>
      <c r="AI11977"/>
      <c r="AN11977"/>
    </row>
    <row r="11978" spans="3:40" ht="14.1" customHeight="1">
      <c r="C11978"/>
      <c r="F11978"/>
      <c r="G11978"/>
      <c r="H11978"/>
      <c r="K11978"/>
      <c r="P11978"/>
      <c r="X11978"/>
      <c r="AA11978"/>
      <c r="AF11978"/>
      <c r="AI11978"/>
      <c r="AN11978"/>
    </row>
    <row r="11979" spans="3:40" ht="14.1" customHeight="1">
      <c r="C11979"/>
      <c r="F11979"/>
      <c r="G11979"/>
      <c r="H11979"/>
      <c r="K11979"/>
      <c r="P11979"/>
      <c r="X11979"/>
      <c r="AA11979"/>
      <c r="AF11979"/>
      <c r="AI11979"/>
      <c r="AN11979"/>
    </row>
    <row r="11980" spans="3:40" ht="14.1" customHeight="1">
      <c r="C11980"/>
      <c r="F11980"/>
      <c r="G11980"/>
      <c r="H11980"/>
      <c r="K11980"/>
      <c r="P11980"/>
      <c r="X11980"/>
      <c r="AA11980"/>
      <c r="AF11980"/>
      <c r="AI11980"/>
      <c r="AN11980"/>
    </row>
    <row r="11981" spans="3:40" ht="14.1" customHeight="1">
      <c r="C11981"/>
      <c r="F11981"/>
      <c r="G11981"/>
      <c r="H11981"/>
      <c r="K11981"/>
      <c r="P11981"/>
      <c r="X11981"/>
      <c r="AA11981"/>
      <c r="AF11981"/>
      <c r="AI11981"/>
      <c r="AN11981"/>
    </row>
    <row r="11982" spans="3:40" ht="14.1" customHeight="1">
      <c r="C11982"/>
      <c r="F11982"/>
      <c r="G11982"/>
      <c r="H11982"/>
      <c r="K11982"/>
      <c r="P11982"/>
      <c r="X11982"/>
      <c r="AA11982"/>
      <c r="AF11982"/>
      <c r="AI11982"/>
      <c r="AN11982"/>
    </row>
    <row r="11983" spans="3:40" ht="14.1" customHeight="1">
      <c r="C11983"/>
      <c r="F11983"/>
      <c r="G11983"/>
      <c r="H11983"/>
      <c r="K11983"/>
      <c r="P11983"/>
      <c r="X11983"/>
      <c r="AA11983"/>
      <c r="AF11983"/>
      <c r="AI11983"/>
      <c r="AN11983"/>
    </row>
    <row r="11984" spans="3:40" ht="14.1" customHeight="1">
      <c r="C11984"/>
      <c r="F11984"/>
      <c r="G11984"/>
      <c r="H11984"/>
      <c r="K11984"/>
      <c r="P11984"/>
      <c r="X11984"/>
      <c r="AA11984"/>
      <c r="AF11984"/>
      <c r="AI11984"/>
      <c r="AN11984"/>
    </row>
    <row r="11985" spans="3:40" ht="14.1" customHeight="1">
      <c r="C11985"/>
      <c r="F11985"/>
      <c r="G11985"/>
      <c r="H11985"/>
      <c r="K11985"/>
      <c r="P11985"/>
      <c r="X11985"/>
      <c r="AA11985"/>
      <c r="AF11985"/>
      <c r="AI11985"/>
      <c r="AN11985"/>
    </row>
    <row r="11986" spans="3:40" ht="14.1" customHeight="1">
      <c r="C11986"/>
      <c r="F11986"/>
      <c r="G11986"/>
      <c r="H11986"/>
      <c r="K11986"/>
      <c r="P11986"/>
      <c r="X11986"/>
      <c r="AA11986"/>
      <c r="AF11986"/>
      <c r="AI11986"/>
      <c r="AN11986"/>
    </row>
    <row r="11987" spans="3:40" ht="14.1" customHeight="1">
      <c r="C11987"/>
      <c r="F11987"/>
      <c r="G11987"/>
      <c r="H11987"/>
      <c r="K11987"/>
      <c r="P11987"/>
      <c r="X11987"/>
      <c r="AA11987"/>
      <c r="AF11987"/>
      <c r="AI11987"/>
      <c r="AN11987"/>
    </row>
    <row r="11988" spans="3:40" ht="14.1" customHeight="1">
      <c r="C11988"/>
      <c r="F11988"/>
      <c r="G11988"/>
      <c r="H11988"/>
      <c r="K11988"/>
      <c r="P11988"/>
      <c r="X11988"/>
      <c r="AA11988"/>
      <c r="AF11988"/>
      <c r="AI11988"/>
      <c r="AN11988"/>
    </row>
    <row r="11989" spans="3:40" ht="14.1" customHeight="1">
      <c r="C11989"/>
      <c r="F11989"/>
      <c r="G11989"/>
      <c r="H11989"/>
      <c r="K11989"/>
      <c r="P11989"/>
      <c r="X11989"/>
      <c r="AA11989"/>
      <c r="AF11989"/>
      <c r="AI11989"/>
      <c r="AN11989"/>
    </row>
    <row r="11990" spans="3:40" ht="14.1" customHeight="1">
      <c r="C11990"/>
      <c r="F11990"/>
      <c r="G11990"/>
      <c r="H11990"/>
      <c r="K11990"/>
      <c r="P11990"/>
      <c r="X11990"/>
      <c r="AA11990"/>
      <c r="AF11990"/>
      <c r="AI11990"/>
      <c r="AN11990"/>
    </row>
    <row r="11991" spans="3:40" ht="14.1" customHeight="1">
      <c r="C11991"/>
      <c r="F11991"/>
      <c r="G11991"/>
      <c r="H11991"/>
      <c r="K11991"/>
      <c r="P11991"/>
      <c r="X11991"/>
      <c r="AA11991"/>
      <c r="AF11991"/>
      <c r="AI11991"/>
      <c r="AN11991"/>
    </row>
    <row r="11992" spans="3:40" ht="14.1" customHeight="1">
      <c r="C11992"/>
      <c r="F11992"/>
      <c r="G11992"/>
      <c r="H11992"/>
      <c r="K11992"/>
      <c r="P11992"/>
      <c r="X11992"/>
      <c r="AA11992"/>
      <c r="AF11992"/>
      <c r="AI11992"/>
      <c r="AN11992"/>
    </row>
    <row r="11993" spans="3:40" ht="14.1" customHeight="1">
      <c r="C11993"/>
      <c r="F11993"/>
      <c r="G11993"/>
      <c r="H11993"/>
      <c r="K11993"/>
      <c r="P11993"/>
      <c r="X11993"/>
      <c r="AA11993"/>
      <c r="AF11993"/>
      <c r="AI11993"/>
      <c r="AN11993"/>
    </row>
    <row r="11994" spans="3:40" ht="14.1" customHeight="1">
      <c r="C11994"/>
      <c r="F11994"/>
      <c r="G11994"/>
      <c r="H11994"/>
      <c r="K11994"/>
      <c r="P11994"/>
      <c r="X11994"/>
      <c r="AA11994"/>
      <c r="AF11994"/>
      <c r="AI11994"/>
      <c r="AN11994"/>
    </row>
    <row r="11995" spans="3:40" ht="14.1" customHeight="1">
      <c r="C11995"/>
      <c r="F11995"/>
      <c r="G11995"/>
      <c r="H11995"/>
      <c r="K11995"/>
      <c r="P11995"/>
      <c r="X11995"/>
      <c r="AA11995"/>
      <c r="AF11995"/>
      <c r="AI11995"/>
      <c r="AN11995"/>
    </row>
    <row r="11996" spans="3:40" ht="14.1" customHeight="1">
      <c r="C11996"/>
      <c r="F11996"/>
      <c r="G11996"/>
      <c r="H11996"/>
      <c r="K11996"/>
      <c r="P11996"/>
      <c r="X11996"/>
      <c r="AA11996"/>
      <c r="AF11996"/>
      <c r="AI11996"/>
      <c r="AN11996"/>
    </row>
    <row r="11997" spans="3:40" ht="14.1" customHeight="1">
      <c r="C11997"/>
      <c r="F11997"/>
      <c r="G11997"/>
      <c r="H11997"/>
      <c r="K11997"/>
      <c r="P11997"/>
      <c r="X11997"/>
      <c r="AA11997"/>
      <c r="AF11997"/>
      <c r="AI11997"/>
      <c r="AN11997"/>
    </row>
    <row r="11998" spans="3:40" ht="14.1" customHeight="1">
      <c r="C11998"/>
      <c r="F11998"/>
      <c r="G11998"/>
      <c r="H11998"/>
      <c r="K11998"/>
      <c r="P11998"/>
      <c r="X11998"/>
      <c r="AA11998"/>
      <c r="AF11998"/>
      <c r="AI11998"/>
      <c r="AN11998"/>
    </row>
    <row r="11999" spans="3:40" ht="14.1" customHeight="1">
      <c r="C11999"/>
      <c r="F11999"/>
      <c r="G11999"/>
      <c r="H11999"/>
      <c r="K11999"/>
      <c r="P11999"/>
      <c r="X11999"/>
      <c r="AA11999"/>
      <c r="AF11999"/>
      <c r="AI11999"/>
      <c r="AN11999"/>
    </row>
    <row r="12000" spans="3:40" ht="14.1" customHeight="1">
      <c r="C12000"/>
      <c r="F12000"/>
      <c r="G12000"/>
      <c r="H12000"/>
      <c r="K12000"/>
      <c r="P12000"/>
      <c r="X12000"/>
      <c r="AA12000"/>
      <c r="AF12000"/>
      <c r="AI12000"/>
      <c r="AN12000"/>
    </row>
    <row r="12001" spans="3:40" ht="14.1" customHeight="1">
      <c r="C12001"/>
      <c r="F12001"/>
      <c r="G12001"/>
      <c r="H12001"/>
      <c r="K12001"/>
      <c r="P12001"/>
      <c r="X12001"/>
      <c r="AA12001"/>
      <c r="AF12001"/>
      <c r="AI12001"/>
      <c r="AN12001"/>
    </row>
    <row r="12002" spans="3:40" ht="14.1" customHeight="1">
      <c r="C12002"/>
      <c r="F12002"/>
      <c r="G12002"/>
      <c r="H12002"/>
      <c r="K12002"/>
      <c r="P12002"/>
      <c r="X12002"/>
      <c r="AA12002"/>
      <c r="AF12002"/>
      <c r="AI12002"/>
      <c r="AN12002"/>
    </row>
    <row r="12003" spans="3:40" ht="14.1" customHeight="1">
      <c r="C12003"/>
      <c r="F12003"/>
      <c r="G12003"/>
      <c r="H12003"/>
      <c r="K12003"/>
      <c r="P12003"/>
      <c r="X12003"/>
      <c r="AA12003"/>
      <c r="AF12003"/>
      <c r="AI12003"/>
      <c r="AN12003"/>
    </row>
    <row r="12004" spans="3:40" ht="14.1" customHeight="1">
      <c r="C12004"/>
      <c r="F12004"/>
      <c r="G12004"/>
      <c r="H12004"/>
      <c r="K12004"/>
      <c r="P12004"/>
      <c r="X12004"/>
      <c r="AA12004"/>
      <c r="AF12004"/>
      <c r="AI12004"/>
      <c r="AN12004"/>
    </row>
    <row r="12005" spans="3:40" ht="14.1" customHeight="1">
      <c r="C12005"/>
      <c r="F12005"/>
      <c r="G12005"/>
      <c r="H12005"/>
      <c r="K12005"/>
      <c r="P12005"/>
      <c r="X12005"/>
      <c r="AA12005"/>
      <c r="AF12005"/>
      <c r="AI12005"/>
      <c r="AN12005"/>
    </row>
    <row r="12006" spans="3:40" ht="14.1" customHeight="1">
      <c r="C12006"/>
      <c r="F12006"/>
      <c r="G12006"/>
      <c r="H12006"/>
      <c r="K12006"/>
      <c r="P12006"/>
      <c r="X12006"/>
      <c r="AA12006"/>
      <c r="AF12006"/>
      <c r="AI12006"/>
      <c r="AN12006"/>
    </row>
    <row r="12007" spans="3:40" ht="14.1" customHeight="1">
      <c r="C12007"/>
      <c r="F12007"/>
      <c r="G12007"/>
      <c r="H12007"/>
      <c r="K12007"/>
      <c r="P12007"/>
      <c r="X12007"/>
      <c r="AA12007"/>
      <c r="AF12007"/>
      <c r="AI12007"/>
      <c r="AN12007"/>
    </row>
    <row r="12008" spans="3:40" ht="14.1" customHeight="1">
      <c r="C12008"/>
      <c r="F12008"/>
      <c r="G12008"/>
      <c r="H12008"/>
      <c r="K12008"/>
      <c r="P12008"/>
      <c r="X12008"/>
      <c r="AA12008"/>
      <c r="AF12008"/>
      <c r="AI12008"/>
      <c r="AN12008"/>
    </row>
    <row r="12009" spans="3:40" ht="14.1" customHeight="1">
      <c r="C12009"/>
      <c r="F12009"/>
      <c r="G12009"/>
      <c r="H12009"/>
      <c r="K12009"/>
      <c r="P12009"/>
      <c r="X12009"/>
      <c r="AA12009"/>
      <c r="AF12009"/>
      <c r="AI12009"/>
      <c r="AN12009"/>
    </row>
    <row r="12010" spans="3:40" ht="14.1" customHeight="1">
      <c r="C12010"/>
      <c r="F12010"/>
      <c r="G12010"/>
      <c r="H12010"/>
      <c r="K12010"/>
      <c r="P12010"/>
      <c r="X12010"/>
      <c r="AA12010"/>
      <c r="AF12010"/>
      <c r="AI12010"/>
      <c r="AN12010"/>
    </row>
    <row r="12011" spans="3:40" ht="14.1" customHeight="1">
      <c r="C12011"/>
      <c r="F12011"/>
      <c r="G12011"/>
      <c r="H12011"/>
      <c r="K12011"/>
      <c r="P12011"/>
      <c r="X12011"/>
      <c r="AA12011"/>
      <c r="AF12011"/>
      <c r="AI12011"/>
      <c r="AN12011"/>
    </row>
    <row r="12012" spans="3:40" ht="14.1" customHeight="1">
      <c r="C12012"/>
      <c r="F12012"/>
      <c r="G12012"/>
      <c r="H12012"/>
      <c r="K12012"/>
      <c r="P12012"/>
      <c r="X12012"/>
      <c r="AA12012"/>
      <c r="AF12012"/>
      <c r="AI12012"/>
      <c r="AN12012"/>
    </row>
    <row r="12013" spans="3:40" ht="14.1" customHeight="1">
      <c r="C12013"/>
      <c r="F12013"/>
      <c r="G12013"/>
      <c r="H12013"/>
      <c r="K12013"/>
      <c r="P12013"/>
      <c r="X12013"/>
      <c r="AA12013"/>
      <c r="AF12013"/>
      <c r="AI12013"/>
      <c r="AN12013"/>
    </row>
    <row r="12014" spans="3:40" ht="14.1" customHeight="1">
      <c r="C12014"/>
      <c r="F12014"/>
      <c r="G12014"/>
      <c r="H12014"/>
      <c r="K12014"/>
      <c r="P12014"/>
      <c r="X12014"/>
      <c r="AA12014"/>
      <c r="AF12014"/>
      <c r="AI12014"/>
      <c r="AN12014"/>
    </row>
    <row r="12015" spans="3:40" ht="14.1" customHeight="1">
      <c r="C12015"/>
      <c r="F12015"/>
      <c r="G12015"/>
      <c r="H12015"/>
      <c r="K12015"/>
      <c r="P12015"/>
      <c r="X12015"/>
      <c r="AA12015"/>
      <c r="AF12015"/>
      <c r="AI12015"/>
      <c r="AN12015"/>
    </row>
    <row r="12016" spans="3:40" ht="14.1" customHeight="1">
      <c r="C12016"/>
      <c r="F12016"/>
      <c r="G12016"/>
      <c r="H12016"/>
      <c r="K12016"/>
      <c r="P12016"/>
      <c r="X12016"/>
      <c r="AA12016"/>
      <c r="AF12016"/>
      <c r="AI12016"/>
      <c r="AN12016"/>
    </row>
    <row r="12017" spans="3:40" ht="14.1" customHeight="1">
      <c r="C12017"/>
      <c r="F12017"/>
      <c r="G12017"/>
      <c r="H12017"/>
      <c r="K12017"/>
      <c r="P12017"/>
      <c r="X12017"/>
      <c r="AA12017"/>
      <c r="AF12017"/>
      <c r="AI12017"/>
      <c r="AN12017"/>
    </row>
    <row r="12018" spans="3:40" ht="14.1" customHeight="1">
      <c r="C12018"/>
      <c r="F12018"/>
      <c r="G12018"/>
      <c r="H12018"/>
      <c r="K12018"/>
      <c r="P12018"/>
      <c r="X12018"/>
      <c r="AA12018"/>
      <c r="AF12018"/>
      <c r="AI12018"/>
      <c r="AN12018"/>
    </row>
    <row r="12019" spans="3:40" ht="14.1" customHeight="1">
      <c r="C12019"/>
      <c r="F12019"/>
      <c r="G12019"/>
      <c r="H12019"/>
      <c r="K12019"/>
      <c r="P12019"/>
      <c r="X12019"/>
      <c r="AA12019"/>
      <c r="AF12019"/>
      <c r="AI12019"/>
      <c r="AN12019"/>
    </row>
    <row r="12020" spans="3:40" ht="14.1" customHeight="1">
      <c r="C12020"/>
      <c r="F12020"/>
      <c r="G12020"/>
      <c r="H12020"/>
      <c r="K12020"/>
      <c r="P12020"/>
      <c r="X12020"/>
      <c r="AA12020"/>
      <c r="AF12020"/>
      <c r="AI12020"/>
      <c r="AN12020"/>
    </row>
    <row r="12021" spans="3:40" ht="14.1" customHeight="1">
      <c r="C12021"/>
      <c r="F12021"/>
      <c r="G12021"/>
      <c r="H12021"/>
      <c r="K12021"/>
      <c r="P12021"/>
      <c r="X12021"/>
      <c r="AA12021"/>
      <c r="AF12021"/>
      <c r="AI12021"/>
      <c r="AN12021"/>
    </row>
    <row r="12022" spans="3:40" ht="14.1" customHeight="1">
      <c r="C12022"/>
      <c r="F12022"/>
      <c r="G12022"/>
      <c r="H12022"/>
      <c r="K12022"/>
      <c r="P12022"/>
      <c r="X12022"/>
      <c r="AA12022"/>
      <c r="AF12022"/>
      <c r="AI12022"/>
      <c r="AN12022"/>
    </row>
    <row r="12023" spans="3:40" ht="14.1" customHeight="1">
      <c r="C12023"/>
      <c r="F12023"/>
      <c r="G12023"/>
      <c r="H12023"/>
      <c r="K12023"/>
      <c r="P12023"/>
      <c r="X12023"/>
      <c r="AA12023"/>
      <c r="AF12023"/>
      <c r="AI12023"/>
      <c r="AN12023"/>
    </row>
    <row r="12024" spans="3:40" ht="14.1" customHeight="1">
      <c r="C12024"/>
      <c r="F12024"/>
      <c r="G12024"/>
      <c r="H12024"/>
      <c r="K12024"/>
      <c r="P12024"/>
      <c r="X12024"/>
      <c r="AA12024"/>
      <c r="AF12024"/>
      <c r="AI12024"/>
      <c r="AN12024"/>
    </row>
    <row r="12025" spans="3:40" ht="14.1" customHeight="1">
      <c r="C12025"/>
      <c r="F12025"/>
      <c r="G12025"/>
      <c r="H12025"/>
      <c r="K12025"/>
      <c r="P12025"/>
      <c r="X12025"/>
      <c r="AA12025"/>
      <c r="AF12025"/>
      <c r="AI12025"/>
      <c r="AN12025"/>
    </row>
    <row r="12026" spans="3:40" ht="14.1" customHeight="1">
      <c r="C12026"/>
      <c r="F12026"/>
      <c r="G12026"/>
      <c r="H12026"/>
      <c r="K12026"/>
      <c r="P12026"/>
      <c r="X12026"/>
      <c r="AA12026"/>
      <c r="AF12026"/>
      <c r="AI12026"/>
      <c r="AN12026"/>
    </row>
    <row r="12027" spans="3:40" ht="14.1" customHeight="1">
      <c r="C12027"/>
      <c r="F12027"/>
      <c r="G12027"/>
      <c r="H12027"/>
      <c r="K12027"/>
      <c r="P12027"/>
      <c r="X12027"/>
      <c r="AA12027"/>
      <c r="AF12027"/>
      <c r="AI12027"/>
      <c r="AN12027"/>
    </row>
    <row r="12028" spans="3:40" ht="14.1" customHeight="1">
      <c r="C12028"/>
      <c r="F12028"/>
      <c r="G12028"/>
      <c r="H12028"/>
      <c r="K12028"/>
      <c r="P12028"/>
      <c r="X12028"/>
      <c r="AA12028"/>
      <c r="AF12028"/>
      <c r="AI12028"/>
      <c r="AN12028"/>
    </row>
    <row r="12029" spans="3:40" ht="14.1" customHeight="1">
      <c r="C12029"/>
      <c r="F12029"/>
      <c r="G12029"/>
      <c r="H12029"/>
      <c r="K12029"/>
      <c r="P12029"/>
      <c r="X12029"/>
      <c r="AA12029"/>
      <c r="AF12029"/>
      <c r="AI12029"/>
      <c r="AN12029"/>
    </row>
    <row r="12030" spans="3:40" ht="14.1" customHeight="1">
      <c r="C12030"/>
      <c r="F12030"/>
      <c r="G12030"/>
      <c r="H12030"/>
      <c r="K12030"/>
      <c r="P12030"/>
      <c r="X12030"/>
      <c r="AA12030"/>
      <c r="AF12030"/>
      <c r="AI12030"/>
      <c r="AN12030"/>
    </row>
    <row r="12031" spans="3:40" ht="14.1" customHeight="1">
      <c r="C12031"/>
      <c r="F12031"/>
      <c r="G12031"/>
      <c r="H12031"/>
      <c r="K12031"/>
      <c r="P12031"/>
      <c r="X12031"/>
      <c r="AA12031"/>
      <c r="AF12031"/>
      <c r="AI12031"/>
      <c r="AN12031"/>
    </row>
    <row r="12032" spans="3:40" ht="14.1" customHeight="1">
      <c r="C12032"/>
      <c r="F12032"/>
      <c r="G12032"/>
      <c r="H12032"/>
      <c r="K12032"/>
      <c r="P12032"/>
      <c r="X12032"/>
      <c r="AA12032"/>
      <c r="AF12032"/>
      <c r="AI12032"/>
      <c r="AN12032"/>
    </row>
    <row r="12033" spans="3:40" ht="14.1" customHeight="1">
      <c r="C12033"/>
      <c r="F12033"/>
      <c r="G12033"/>
      <c r="H12033"/>
      <c r="K12033"/>
      <c r="P12033"/>
      <c r="X12033"/>
      <c r="AA12033"/>
      <c r="AF12033"/>
      <c r="AI12033"/>
      <c r="AN12033"/>
    </row>
    <row r="12034" spans="3:40" ht="14.1" customHeight="1">
      <c r="C12034"/>
      <c r="F12034"/>
      <c r="G12034"/>
      <c r="H12034"/>
      <c r="K12034"/>
      <c r="P12034"/>
      <c r="X12034"/>
      <c r="AA12034"/>
      <c r="AF12034"/>
      <c r="AI12034"/>
      <c r="AN12034"/>
    </row>
    <row r="12035" spans="3:40" ht="14.1" customHeight="1">
      <c r="C12035"/>
      <c r="F12035"/>
      <c r="G12035"/>
      <c r="H12035"/>
      <c r="K12035"/>
      <c r="P12035"/>
      <c r="X12035"/>
      <c r="AA12035"/>
      <c r="AF12035"/>
      <c r="AI12035"/>
      <c r="AN12035"/>
    </row>
    <row r="12036" spans="3:40" ht="14.1" customHeight="1">
      <c r="C12036"/>
      <c r="F12036"/>
      <c r="G12036"/>
      <c r="H12036"/>
      <c r="K12036"/>
      <c r="P12036"/>
      <c r="X12036"/>
      <c r="AA12036"/>
      <c r="AF12036"/>
      <c r="AI12036"/>
      <c r="AN12036"/>
    </row>
    <row r="12037" spans="3:40" ht="14.1" customHeight="1">
      <c r="C12037"/>
      <c r="F12037"/>
      <c r="G12037"/>
      <c r="H12037"/>
      <c r="K12037"/>
      <c r="P12037"/>
      <c r="X12037"/>
      <c r="AA12037"/>
      <c r="AF12037"/>
      <c r="AI12037"/>
      <c r="AN12037"/>
    </row>
    <row r="12038" spans="3:40" ht="14.1" customHeight="1">
      <c r="C12038"/>
      <c r="F12038"/>
      <c r="G12038"/>
      <c r="H12038"/>
      <c r="K12038"/>
      <c r="P12038"/>
      <c r="X12038"/>
      <c r="AA12038"/>
      <c r="AF12038"/>
      <c r="AI12038"/>
      <c r="AN12038"/>
    </row>
    <row r="12039" spans="3:40" ht="14.1" customHeight="1">
      <c r="C12039"/>
      <c r="F12039"/>
      <c r="G12039"/>
      <c r="H12039"/>
      <c r="K12039"/>
      <c r="P12039"/>
      <c r="X12039"/>
      <c r="AA12039"/>
      <c r="AF12039"/>
      <c r="AI12039"/>
      <c r="AN12039"/>
    </row>
    <row r="12040" spans="3:40" ht="14.1" customHeight="1">
      <c r="C12040"/>
      <c r="F12040"/>
      <c r="G12040"/>
      <c r="H12040"/>
      <c r="K12040"/>
      <c r="P12040"/>
      <c r="X12040"/>
      <c r="AA12040"/>
      <c r="AF12040"/>
      <c r="AI12040"/>
      <c r="AN12040"/>
    </row>
    <row r="12041" spans="3:40" ht="14.1" customHeight="1">
      <c r="C12041"/>
      <c r="F12041"/>
      <c r="G12041"/>
      <c r="H12041"/>
      <c r="K12041"/>
      <c r="P12041"/>
      <c r="X12041"/>
      <c r="AA12041"/>
      <c r="AF12041"/>
      <c r="AI12041"/>
      <c r="AN12041"/>
    </row>
    <row r="12042" spans="3:40" ht="14.1" customHeight="1">
      <c r="C12042"/>
      <c r="F12042"/>
      <c r="G12042"/>
      <c r="H12042"/>
      <c r="K12042"/>
      <c r="P12042"/>
      <c r="X12042"/>
      <c r="AA12042"/>
      <c r="AF12042"/>
      <c r="AI12042"/>
      <c r="AN12042"/>
    </row>
    <row r="12043" spans="3:40" ht="14.1" customHeight="1">
      <c r="C12043"/>
      <c r="F12043"/>
      <c r="G12043"/>
      <c r="H12043"/>
      <c r="K12043"/>
      <c r="P12043"/>
      <c r="X12043"/>
      <c r="AA12043"/>
      <c r="AF12043"/>
      <c r="AI12043"/>
      <c r="AN12043"/>
    </row>
    <row r="12044" spans="3:40" ht="14.1" customHeight="1">
      <c r="C12044"/>
      <c r="F12044"/>
      <c r="G12044"/>
      <c r="H12044"/>
      <c r="K12044"/>
      <c r="P12044"/>
      <c r="X12044"/>
      <c r="AA12044"/>
      <c r="AF12044"/>
      <c r="AI12044"/>
      <c r="AN12044"/>
    </row>
    <row r="12045" spans="3:40" ht="14.1" customHeight="1">
      <c r="C12045"/>
      <c r="F12045"/>
      <c r="G12045"/>
      <c r="H12045"/>
      <c r="K12045"/>
      <c r="P12045"/>
      <c r="X12045"/>
      <c r="AA12045"/>
      <c r="AF12045"/>
      <c r="AI12045"/>
      <c r="AN12045"/>
    </row>
    <row r="12046" spans="3:40" ht="14.1" customHeight="1">
      <c r="C12046"/>
      <c r="F12046"/>
      <c r="G12046"/>
      <c r="H12046"/>
      <c r="K12046"/>
      <c r="P12046"/>
      <c r="X12046"/>
      <c r="AA12046"/>
      <c r="AF12046"/>
      <c r="AI12046"/>
      <c r="AN12046"/>
    </row>
    <row r="12047" spans="3:40" ht="14.1" customHeight="1">
      <c r="C12047"/>
      <c r="F12047"/>
      <c r="G12047"/>
      <c r="H12047"/>
      <c r="K12047"/>
      <c r="P12047"/>
      <c r="X12047"/>
      <c r="AA12047"/>
      <c r="AF12047"/>
      <c r="AI12047"/>
      <c r="AN12047"/>
    </row>
    <row r="12048" spans="3:40" ht="14.1" customHeight="1">
      <c r="C12048"/>
      <c r="F12048"/>
      <c r="G12048"/>
      <c r="H12048"/>
      <c r="K12048"/>
      <c r="P12048"/>
      <c r="X12048"/>
      <c r="AA12048"/>
      <c r="AF12048"/>
      <c r="AI12048"/>
      <c r="AN12048"/>
    </row>
    <row r="12049" spans="3:40" ht="14.1" customHeight="1">
      <c r="C12049"/>
      <c r="F12049"/>
      <c r="G12049"/>
      <c r="H12049"/>
      <c r="K12049"/>
      <c r="P12049"/>
      <c r="X12049"/>
      <c r="AA12049"/>
      <c r="AF12049"/>
      <c r="AI12049"/>
      <c r="AN12049"/>
    </row>
    <row r="12050" spans="3:40" ht="14.1" customHeight="1">
      <c r="C12050"/>
      <c r="F12050"/>
      <c r="G12050"/>
      <c r="H12050"/>
      <c r="K12050"/>
      <c r="P12050"/>
      <c r="X12050"/>
      <c r="AA12050"/>
      <c r="AF12050"/>
      <c r="AI12050"/>
      <c r="AN12050"/>
    </row>
    <row r="12051" spans="3:40" ht="14.1" customHeight="1">
      <c r="C12051"/>
      <c r="F12051"/>
      <c r="G12051"/>
      <c r="H12051"/>
      <c r="K12051"/>
      <c r="P12051"/>
      <c r="X12051"/>
      <c r="AA12051"/>
      <c r="AF12051"/>
      <c r="AI12051"/>
      <c r="AN12051"/>
    </row>
    <row r="12052" spans="3:40" ht="14.1" customHeight="1">
      <c r="C12052"/>
      <c r="F12052"/>
      <c r="G12052"/>
      <c r="H12052"/>
      <c r="K12052"/>
      <c r="P12052"/>
      <c r="X12052"/>
      <c r="AA12052"/>
      <c r="AF12052"/>
      <c r="AI12052"/>
      <c r="AN12052"/>
    </row>
    <row r="12053" spans="3:40" ht="14.1" customHeight="1">
      <c r="C12053"/>
      <c r="F12053"/>
      <c r="G12053"/>
      <c r="H12053"/>
      <c r="K12053"/>
      <c r="P12053"/>
      <c r="X12053"/>
      <c r="AA12053"/>
      <c r="AF12053"/>
      <c r="AI12053"/>
      <c r="AN12053"/>
    </row>
    <row r="12054" spans="3:40" ht="14.1" customHeight="1">
      <c r="C12054"/>
      <c r="F12054"/>
      <c r="G12054"/>
      <c r="H12054"/>
      <c r="K12054"/>
      <c r="P12054"/>
      <c r="X12054"/>
      <c r="AA12054"/>
      <c r="AF12054"/>
      <c r="AI12054"/>
      <c r="AN12054"/>
    </row>
    <row r="12055" spans="3:40" ht="14.1" customHeight="1">
      <c r="C12055"/>
      <c r="F12055"/>
      <c r="G12055"/>
      <c r="H12055"/>
      <c r="K12055"/>
      <c r="P12055"/>
      <c r="X12055"/>
      <c r="AA12055"/>
      <c r="AF12055"/>
      <c r="AI12055"/>
      <c r="AN12055"/>
    </row>
    <row r="12056" spans="3:40" ht="14.1" customHeight="1">
      <c r="C12056"/>
      <c r="F12056"/>
      <c r="G12056"/>
      <c r="H12056"/>
      <c r="K12056"/>
      <c r="P12056"/>
      <c r="X12056"/>
      <c r="AA12056"/>
      <c r="AF12056"/>
      <c r="AI12056"/>
      <c r="AN12056"/>
    </row>
    <row r="12057" spans="3:40" ht="14.1" customHeight="1">
      <c r="C12057"/>
      <c r="F12057"/>
      <c r="G12057"/>
      <c r="H12057"/>
      <c r="K12057"/>
      <c r="P12057"/>
      <c r="X12057"/>
      <c r="AA12057"/>
      <c r="AF12057"/>
      <c r="AI12057"/>
      <c r="AN12057"/>
    </row>
    <row r="12058" spans="3:40" ht="14.1" customHeight="1">
      <c r="C12058"/>
      <c r="F12058"/>
      <c r="G12058"/>
      <c r="H12058"/>
      <c r="K12058"/>
      <c r="P12058"/>
      <c r="X12058"/>
      <c r="AA12058"/>
      <c r="AF12058"/>
      <c r="AI12058"/>
      <c r="AN12058"/>
    </row>
    <row r="12059" spans="3:40" ht="14.1" customHeight="1">
      <c r="C12059"/>
      <c r="F12059"/>
      <c r="G12059"/>
      <c r="H12059"/>
      <c r="K12059"/>
      <c r="P12059"/>
      <c r="X12059"/>
      <c r="AA12059"/>
      <c r="AF12059"/>
      <c r="AI12059"/>
      <c r="AN12059"/>
    </row>
    <row r="12060" spans="3:40" ht="14.1" customHeight="1">
      <c r="C12060"/>
      <c r="F12060"/>
      <c r="G12060"/>
      <c r="H12060"/>
      <c r="K12060"/>
      <c r="P12060"/>
      <c r="X12060"/>
      <c r="AA12060"/>
      <c r="AF12060"/>
      <c r="AI12060"/>
      <c r="AN12060"/>
    </row>
    <row r="12061" spans="3:40" ht="14.1" customHeight="1">
      <c r="C12061"/>
      <c r="F12061"/>
      <c r="G12061"/>
      <c r="H12061"/>
      <c r="K12061"/>
      <c r="P12061"/>
      <c r="X12061"/>
      <c r="AA12061"/>
      <c r="AF12061"/>
      <c r="AI12061"/>
      <c r="AN12061"/>
    </row>
    <row r="12062" spans="3:40" ht="14.1" customHeight="1">
      <c r="C12062"/>
      <c r="F12062"/>
      <c r="G12062"/>
      <c r="H12062"/>
      <c r="K12062"/>
      <c r="P12062"/>
      <c r="X12062"/>
      <c r="AA12062"/>
      <c r="AF12062"/>
      <c r="AI12062"/>
      <c r="AN12062"/>
    </row>
    <row r="12063" spans="3:40" ht="14.1" customHeight="1">
      <c r="C12063"/>
      <c r="F12063"/>
      <c r="G12063"/>
      <c r="H12063"/>
      <c r="K12063"/>
      <c r="P12063"/>
      <c r="X12063"/>
      <c r="AA12063"/>
      <c r="AF12063"/>
      <c r="AI12063"/>
      <c r="AN12063"/>
    </row>
    <row r="12064" spans="3:40" ht="14.1" customHeight="1">
      <c r="C12064"/>
      <c r="F12064"/>
      <c r="G12064"/>
      <c r="H12064"/>
      <c r="K12064"/>
      <c r="P12064"/>
      <c r="X12064"/>
      <c r="AA12064"/>
      <c r="AF12064"/>
      <c r="AI12064"/>
      <c r="AN12064"/>
    </row>
    <row r="12065" spans="3:40" ht="14.1" customHeight="1">
      <c r="C12065"/>
      <c r="F12065"/>
      <c r="G12065"/>
      <c r="H12065"/>
      <c r="K12065"/>
      <c r="P12065"/>
      <c r="X12065"/>
      <c r="AA12065"/>
      <c r="AF12065"/>
      <c r="AI12065"/>
      <c r="AN12065"/>
    </row>
    <row r="12066" spans="3:40" ht="14.1" customHeight="1">
      <c r="C12066"/>
      <c r="F12066"/>
      <c r="G12066"/>
      <c r="H12066"/>
      <c r="K12066"/>
      <c r="P12066"/>
      <c r="X12066"/>
      <c r="AA12066"/>
      <c r="AF12066"/>
      <c r="AI12066"/>
      <c r="AN12066"/>
    </row>
    <row r="12067" spans="3:40" ht="14.1" customHeight="1">
      <c r="C12067"/>
      <c r="F12067"/>
      <c r="G12067"/>
      <c r="H12067"/>
      <c r="K12067"/>
      <c r="P12067"/>
      <c r="X12067"/>
      <c r="AA12067"/>
      <c r="AF12067"/>
      <c r="AI12067"/>
      <c r="AN12067"/>
    </row>
    <row r="12068" spans="3:40" ht="14.1" customHeight="1">
      <c r="C12068"/>
      <c r="F12068"/>
      <c r="G12068"/>
      <c r="H12068"/>
      <c r="K12068"/>
      <c r="P12068"/>
      <c r="X12068"/>
      <c r="AA12068"/>
      <c r="AF12068"/>
      <c r="AI12068"/>
      <c r="AN12068"/>
    </row>
    <row r="12069" spans="3:40" ht="14.1" customHeight="1">
      <c r="C12069"/>
      <c r="F12069"/>
      <c r="G12069"/>
      <c r="H12069"/>
      <c r="K12069"/>
      <c r="P12069"/>
      <c r="X12069"/>
      <c r="AA12069"/>
      <c r="AF12069"/>
      <c r="AI12069"/>
      <c r="AN12069"/>
    </row>
    <row r="12070" spans="3:40" ht="14.1" customHeight="1">
      <c r="C12070"/>
      <c r="F12070"/>
      <c r="G12070"/>
      <c r="H12070"/>
      <c r="K12070"/>
      <c r="P12070"/>
      <c r="X12070"/>
      <c r="AA12070"/>
      <c r="AF12070"/>
      <c r="AI12070"/>
      <c r="AN12070"/>
    </row>
    <row r="12071" spans="3:40" ht="14.1" customHeight="1">
      <c r="C12071"/>
      <c r="F12071"/>
      <c r="G12071"/>
      <c r="H12071"/>
      <c r="K12071"/>
      <c r="P12071"/>
      <c r="X12071"/>
      <c r="AA12071"/>
      <c r="AF12071"/>
      <c r="AI12071"/>
      <c r="AN12071"/>
    </row>
    <row r="12072" spans="3:40" ht="14.1" customHeight="1">
      <c r="C12072"/>
      <c r="F12072"/>
      <c r="G12072"/>
      <c r="H12072"/>
      <c r="K12072"/>
      <c r="P12072"/>
      <c r="X12072"/>
      <c r="AA12072"/>
      <c r="AF12072"/>
      <c r="AI12072"/>
      <c r="AN12072"/>
    </row>
    <row r="12073" spans="3:40" ht="14.1" customHeight="1">
      <c r="C12073"/>
      <c r="F12073"/>
      <c r="G12073"/>
      <c r="H12073"/>
      <c r="K12073"/>
      <c r="P12073"/>
      <c r="X12073"/>
      <c r="AA12073"/>
      <c r="AF12073"/>
      <c r="AI12073"/>
      <c r="AN12073"/>
    </row>
    <row r="12074" spans="3:40" ht="14.1" customHeight="1">
      <c r="C12074"/>
      <c r="F12074"/>
      <c r="G12074"/>
      <c r="H12074"/>
      <c r="K12074"/>
      <c r="P12074"/>
      <c r="X12074"/>
      <c r="AA12074"/>
      <c r="AF12074"/>
      <c r="AI12074"/>
      <c r="AN12074"/>
    </row>
    <row r="12075" spans="3:40" ht="14.1" customHeight="1">
      <c r="C12075"/>
      <c r="F12075"/>
      <c r="G12075"/>
      <c r="H12075"/>
      <c r="K12075"/>
      <c r="P12075"/>
      <c r="X12075"/>
      <c r="AA12075"/>
      <c r="AF12075"/>
      <c r="AI12075"/>
      <c r="AN12075"/>
    </row>
    <row r="12076" spans="3:40" ht="14.1" customHeight="1">
      <c r="C12076"/>
      <c r="F12076"/>
      <c r="G12076"/>
      <c r="H12076"/>
      <c r="K12076"/>
      <c r="P12076"/>
      <c r="X12076"/>
      <c r="AA12076"/>
      <c r="AF12076"/>
      <c r="AI12076"/>
      <c r="AN12076"/>
    </row>
    <row r="12077" spans="3:40" ht="14.1" customHeight="1">
      <c r="C12077"/>
      <c r="F12077"/>
      <c r="G12077"/>
      <c r="H12077"/>
      <c r="K12077"/>
      <c r="P12077"/>
      <c r="X12077"/>
      <c r="AA12077"/>
      <c r="AF12077"/>
      <c r="AI12077"/>
      <c r="AN12077"/>
    </row>
    <row r="12078" spans="3:40" ht="14.1" customHeight="1">
      <c r="C12078"/>
      <c r="F12078"/>
      <c r="G12078"/>
      <c r="H12078"/>
      <c r="K12078"/>
      <c r="P12078"/>
      <c r="X12078"/>
      <c r="AA12078"/>
      <c r="AF12078"/>
      <c r="AI12078"/>
      <c r="AN12078"/>
    </row>
    <row r="12079" spans="3:40" ht="14.1" customHeight="1">
      <c r="C12079"/>
      <c r="F12079"/>
      <c r="G12079"/>
      <c r="H12079"/>
      <c r="K12079"/>
      <c r="P12079"/>
      <c r="X12079"/>
      <c r="AA12079"/>
      <c r="AF12079"/>
      <c r="AI12079"/>
      <c r="AN12079"/>
    </row>
    <row r="12080" spans="3:40" ht="14.1" customHeight="1">
      <c r="C12080"/>
      <c r="F12080"/>
      <c r="G12080"/>
      <c r="H12080"/>
      <c r="K12080"/>
      <c r="P12080"/>
      <c r="X12080"/>
      <c r="AA12080"/>
      <c r="AF12080"/>
      <c r="AI12080"/>
      <c r="AN12080"/>
    </row>
    <row r="12081" spans="3:40" ht="14.1" customHeight="1">
      <c r="C12081"/>
      <c r="F12081"/>
      <c r="G12081"/>
      <c r="H12081"/>
      <c r="K12081"/>
      <c r="P12081"/>
      <c r="X12081"/>
      <c r="AA12081"/>
      <c r="AF12081"/>
      <c r="AI12081"/>
      <c r="AN12081"/>
    </row>
    <row r="12082" spans="3:40" ht="14.1" customHeight="1">
      <c r="C12082"/>
      <c r="F12082"/>
      <c r="G12082"/>
      <c r="H12082"/>
      <c r="K12082"/>
      <c r="P12082"/>
      <c r="X12082"/>
      <c r="AA12082"/>
      <c r="AF12082"/>
      <c r="AI12082"/>
      <c r="AN12082"/>
    </row>
    <row r="12083" spans="3:40" ht="14.1" customHeight="1">
      <c r="C12083"/>
      <c r="F12083"/>
      <c r="G12083"/>
      <c r="H12083"/>
      <c r="K12083"/>
      <c r="P12083"/>
      <c r="X12083"/>
      <c r="AA12083"/>
      <c r="AF12083"/>
      <c r="AI12083"/>
      <c r="AN12083"/>
    </row>
    <row r="12084" spans="3:40" ht="14.1" customHeight="1">
      <c r="C12084"/>
      <c r="F12084"/>
      <c r="G12084"/>
      <c r="H12084"/>
      <c r="K12084"/>
      <c r="P12084"/>
      <c r="X12084"/>
      <c r="AA12084"/>
      <c r="AF12084"/>
      <c r="AI12084"/>
      <c r="AN12084"/>
    </row>
    <row r="12085" spans="3:40" ht="14.1" customHeight="1">
      <c r="C12085"/>
      <c r="F12085"/>
      <c r="G12085"/>
      <c r="H12085"/>
      <c r="K12085"/>
      <c r="P12085"/>
      <c r="X12085"/>
      <c r="AA12085"/>
      <c r="AF12085"/>
      <c r="AI12085"/>
      <c r="AN12085"/>
    </row>
    <row r="12086" spans="3:40" ht="14.1" customHeight="1">
      <c r="C12086"/>
      <c r="F12086"/>
      <c r="G12086"/>
      <c r="H12086"/>
      <c r="K12086"/>
      <c r="P12086"/>
      <c r="X12086"/>
      <c r="AA12086"/>
      <c r="AF12086"/>
      <c r="AI12086"/>
      <c r="AN12086"/>
    </row>
    <row r="12087" spans="3:40" ht="14.1" customHeight="1">
      <c r="C12087"/>
      <c r="F12087"/>
      <c r="G12087"/>
      <c r="H12087"/>
      <c r="K12087"/>
      <c r="P12087"/>
      <c r="X12087"/>
      <c r="AA12087"/>
      <c r="AF12087"/>
      <c r="AI12087"/>
      <c r="AN12087"/>
    </row>
    <row r="12088" spans="3:40" ht="14.1" customHeight="1">
      <c r="C12088"/>
      <c r="F12088"/>
      <c r="G12088"/>
      <c r="H12088"/>
      <c r="K12088"/>
      <c r="P12088"/>
      <c r="X12088"/>
      <c r="AA12088"/>
      <c r="AF12088"/>
      <c r="AI12088"/>
      <c r="AN12088"/>
    </row>
    <row r="12089" spans="3:40" ht="14.1" customHeight="1">
      <c r="C12089"/>
      <c r="F12089"/>
      <c r="G12089"/>
      <c r="H12089"/>
      <c r="K12089"/>
      <c r="P12089"/>
      <c r="X12089"/>
      <c r="AA12089"/>
      <c r="AF12089"/>
      <c r="AI12089"/>
      <c r="AN12089"/>
    </row>
    <row r="12090" spans="3:40" ht="14.1" customHeight="1">
      <c r="C12090"/>
      <c r="F12090"/>
      <c r="G12090"/>
      <c r="H12090"/>
      <c r="K12090"/>
      <c r="P12090"/>
      <c r="X12090"/>
      <c r="AA12090"/>
      <c r="AF12090"/>
      <c r="AI12090"/>
      <c r="AN12090"/>
    </row>
    <row r="12091" spans="3:40" ht="14.1" customHeight="1">
      <c r="C12091"/>
      <c r="F12091"/>
      <c r="G12091"/>
      <c r="H12091"/>
      <c r="K12091"/>
      <c r="P12091"/>
      <c r="X12091"/>
      <c r="AA12091"/>
      <c r="AF12091"/>
      <c r="AI12091"/>
      <c r="AN12091"/>
    </row>
    <row r="12092" spans="3:40" ht="14.1" customHeight="1">
      <c r="C12092"/>
      <c r="F12092"/>
      <c r="G12092"/>
      <c r="H12092"/>
      <c r="K12092"/>
      <c r="P12092"/>
      <c r="X12092"/>
      <c r="AA12092"/>
      <c r="AF12092"/>
      <c r="AI12092"/>
      <c r="AN12092"/>
    </row>
    <row r="12093" spans="3:40" ht="14.1" customHeight="1">
      <c r="C12093"/>
      <c r="F12093"/>
      <c r="G12093"/>
      <c r="H12093"/>
      <c r="K12093"/>
      <c r="P12093"/>
      <c r="X12093"/>
      <c r="AA12093"/>
      <c r="AF12093"/>
      <c r="AI12093"/>
      <c r="AN12093"/>
    </row>
    <row r="12094" spans="3:40" ht="14.1" customHeight="1">
      <c r="C12094"/>
      <c r="F12094"/>
      <c r="G12094"/>
      <c r="H12094"/>
      <c r="K12094"/>
      <c r="P12094"/>
      <c r="X12094"/>
      <c r="AA12094"/>
      <c r="AF12094"/>
      <c r="AI12094"/>
      <c r="AN12094"/>
    </row>
    <row r="12095" spans="3:40" ht="14.1" customHeight="1">
      <c r="C12095"/>
      <c r="F12095"/>
      <c r="G12095"/>
      <c r="H12095"/>
      <c r="K12095"/>
      <c r="P12095"/>
      <c r="X12095"/>
      <c r="AA12095"/>
      <c r="AF12095"/>
      <c r="AI12095"/>
      <c r="AN12095"/>
    </row>
    <row r="12096" spans="3:40" ht="14.1" customHeight="1">
      <c r="C12096"/>
      <c r="F12096"/>
      <c r="G12096"/>
      <c r="H12096"/>
      <c r="K12096"/>
      <c r="P12096"/>
      <c r="X12096"/>
      <c r="AA12096"/>
      <c r="AF12096"/>
      <c r="AI12096"/>
      <c r="AN12096"/>
    </row>
    <row r="12097" spans="3:40" ht="14.1" customHeight="1">
      <c r="C12097"/>
      <c r="F12097"/>
      <c r="G12097"/>
      <c r="H12097"/>
      <c r="K12097"/>
      <c r="P12097"/>
      <c r="X12097"/>
      <c r="AA12097"/>
      <c r="AF12097"/>
      <c r="AI12097"/>
      <c r="AN12097"/>
    </row>
    <row r="12098" spans="3:40" ht="14.1" customHeight="1">
      <c r="C12098"/>
      <c r="F12098"/>
      <c r="G12098"/>
      <c r="H12098"/>
      <c r="K12098"/>
      <c r="P12098"/>
      <c r="X12098"/>
      <c r="AA12098"/>
      <c r="AF12098"/>
      <c r="AI12098"/>
      <c r="AN12098"/>
    </row>
    <row r="12099" spans="3:40" ht="14.1" customHeight="1">
      <c r="C12099"/>
      <c r="F12099"/>
      <c r="G12099"/>
      <c r="H12099"/>
      <c r="K12099"/>
      <c r="P12099"/>
      <c r="X12099"/>
      <c r="AA12099"/>
      <c r="AF12099"/>
      <c r="AI12099"/>
      <c r="AN12099"/>
    </row>
    <row r="12100" spans="3:40" ht="14.1" customHeight="1">
      <c r="C12100"/>
      <c r="F12100"/>
      <c r="G12100"/>
      <c r="H12100"/>
      <c r="K12100"/>
      <c r="P12100"/>
      <c r="X12100"/>
      <c r="AA12100"/>
      <c r="AF12100"/>
      <c r="AI12100"/>
      <c r="AN12100"/>
    </row>
    <row r="12101" spans="3:40" ht="14.1" customHeight="1">
      <c r="C12101"/>
      <c r="F12101"/>
      <c r="G12101"/>
      <c r="H12101"/>
      <c r="K12101"/>
      <c r="P12101"/>
      <c r="X12101"/>
      <c r="AA12101"/>
      <c r="AF12101"/>
      <c r="AI12101"/>
      <c r="AN12101"/>
    </row>
    <row r="12102" spans="3:40" ht="14.1" customHeight="1">
      <c r="C12102"/>
      <c r="F12102"/>
      <c r="G12102"/>
      <c r="H12102"/>
      <c r="K12102"/>
      <c r="P12102"/>
      <c r="X12102"/>
      <c r="AA12102"/>
      <c r="AF12102"/>
      <c r="AI12102"/>
      <c r="AN12102"/>
    </row>
    <row r="12103" spans="3:40" ht="14.1" customHeight="1">
      <c r="C12103"/>
      <c r="F12103"/>
      <c r="G12103"/>
      <c r="H12103"/>
      <c r="K12103"/>
      <c r="P12103"/>
      <c r="X12103"/>
      <c r="AA12103"/>
      <c r="AF12103"/>
      <c r="AI12103"/>
      <c r="AN12103"/>
    </row>
    <row r="12104" spans="3:40" ht="14.1" customHeight="1">
      <c r="C12104"/>
      <c r="F12104"/>
      <c r="G12104"/>
      <c r="H12104"/>
      <c r="K12104"/>
      <c r="P12104"/>
      <c r="X12104"/>
      <c r="AA12104"/>
      <c r="AF12104"/>
      <c r="AI12104"/>
      <c r="AN12104"/>
    </row>
    <row r="12105" spans="3:40" ht="14.1" customHeight="1">
      <c r="C12105"/>
      <c r="F12105"/>
      <c r="G12105"/>
      <c r="H12105"/>
      <c r="K12105"/>
      <c r="P12105"/>
      <c r="X12105"/>
      <c r="AA12105"/>
      <c r="AF12105"/>
      <c r="AI12105"/>
      <c r="AN12105"/>
    </row>
    <row r="12106" spans="3:40" ht="14.1" customHeight="1">
      <c r="C12106"/>
      <c r="F12106"/>
      <c r="G12106"/>
      <c r="H12106"/>
      <c r="K12106"/>
      <c r="P12106"/>
      <c r="X12106"/>
      <c r="AA12106"/>
      <c r="AF12106"/>
      <c r="AI12106"/>
      <c r="AN12106"/>
    </row>
    <row r="12107" spans="3:40" ht="14.1" customHeight="1">
      <c r="C12107"/>
      <c r="F12107"/>
      <c r="G12107"/>
      <c r="H12107"/>
      <c r="K12107"/>
      <c r="P12107"/>
      <c r="X12107"/>
      <c r="AA12107"/>
      <c r="AF12107"/>
      <c r="AI12107"/>
      <c r="AN12107"/>
    </row>
    <row r="12108" spans="3:40" ht="14.1" customHeight="1">
      <c r="C12108"/>
      <c r="F12108"/>
      <c r="G12108"/>
      <c r="H12108"/>
      <c r="K12108"/>
      <c r="P12108"/>
      <c r="X12108"/>
      <c r="AA12108"/>
      <c r="AF12108"/>
      <c r="AI12108"/>
      <c r="AN12108"/>
    </row>
    <row r="12109" spans="3:40" ht="14.1" customHeight="1">
      <c r="C12109"/>
      <c r="F12109"/>
      <c r="G12109"/>
      <c r="H12109"/>
      <c r="K12109"/>
      <c r="P12109"/>
      <c r="X12109"/>
      <c r="AA12109"/>
      <c r="AF12109"/>
      <c r="AI12109"/>
      <c r="AN12109"/>
    </row>
    <row r="12110" spans="3:40" ht="14.1" customHeight="1">
      <c r="C12110"/>
      <c r="F12110"/>
      <c r="G12110"/>
      <c r="H12110"/>
      <c r="K12110"/>
      <c r="P12110"/>
      <c r="X12110"/>
      <c r="AA12110"/>
      <c r="AF12110"/>
      <c r="AI12110"/>
      <c r="AN12110"/>
    </row>
    <row r="12111" spans="3:40" ht="14.1" customHeight="1">
      <c r="C12111"/>
      <c r="F12111"/>
      <c r="G12111"/>
      <c r="H12111"/>
      <c r="K12111"/>
      <c r="P12111"/>
      <c r="X12111"/>
      <c r="AA12111"/>
      <c r="AF12111"/>
      <c r="AI12111"/>
      <c r="AN12111"/>
    </row>
    <row r="12112" spans="3:40" ht="14.1" customHeight="1">
      <c r="C12112"/>
      <c r="F12112"/>
      <c r="G12112"/>
      <c r="H12112"/>
      <c r="K12112"/>
      <c r="P12112"/>
      <c r="X12112"/>
      <c r="AA12112"/>
      <c r="AF12112"/>
      <c r="AI12112"/>
      <c r="AN12112"/>
    </row>
    <row r="12113" spans="3:40" ht="14.1" customHeight="1">
      <c r="C12113"/>
      <c r="F12113"/>
      <c r="G12113"/>
      <c r="H12113"/>
      <c r="K12113"/>
      <c r="P12113"/>
      <c r="X12113"/>
      <c r="AA12113"/>
      <c r="AF12113"/>
      <c r="AI12113"/>
      <c r="AN12113"/>
    </row>
    <row r="12114" spans="3:40" ht="14.1" customHeight="1">
      <c r="C12114"/>
      <c r="F12114"/>
      <c r="G12114"/>
      <c r="H12114"/>
      <c r="K12114"/>
      <c r="P12114"/>
      <c r="X12114"/>
      <c r="AA12114"/>
      <c r="AF12114"/>
      <c r="AI12114"/>
      <c r="AN12114"/>
    </row>
    <row r="12115" spans="3:40" ht="14.1" customHeight="1">
      <c r="C12115"/>
      <c r="F12115"/>
      <c r="G12115"/>
      <c r="H12115"/>
      <c r="K12115"/>
      <c r="P12115"/>
      <c r="X12115"/>
      <c r="AA12115"/>
      <c r="AF12115"/>
      <c r="AI12115"/>
      <c r="AN12115"/>
    </row>
    <row r="12116" spans="3:40" ht="14.1" customHeight="1">
      <c r="C12116"/>
      <c r="F12116"/>
      <c r="G12116"/>
      <c r="H12116"/>
      <c r="K12116"/>
      <c r="P12116"/>
      <c r="X12116"/>
      <c r="AA12116"/>
      <c r="AF12116"/>
      <c r="AI12116"/>
      <c r="AN12116"/>
    </row>
    <row r="12117" spans="3:40" ht="14.1" customHeight="1">
      <c r="C12117"/>
      <c r="F12117"/>
      <c r="G12117"/>
      <c r="H12117"/>
      <c r="K12117"/>
      <c r="P12117"/>
      <c r="X12117"/>
      <c r="AA12117"/>
      <c r="AF12117"/>
      <c r="AI12117"/>
      <c r="AN12117"/>
    </row>
    <row r="12118" spans="3:40" ht="14.1" customHeight="1">
      <c r="C12118"/>
      <c r="F12118"/>
      <c r="G12118"/>
      <c r="H12118"/>
      <c r="K12118"/>
      <c r="P12118"/>
      <c r="X12118"/>
      <c r="AA12118"/>
      <c r="AF12118"/>
      <c r="AI12118"/>
      <c r="AN12118"/>
    </row>
    <row r="12119" spans="3:40" ht="14.1" customHeight="1">
      <c r="C12119"/>
      <c r="F12119"/>
      <c r="G12119"/>
      <c r="H12119"/>
      <c r="K12119"/>
      <c r="P12119"/>
      <c r="X12119"/>
      <c r="AA12119"/>
      <c r="AF12119"/>
      <c r="AI12119"/>
      <c r="AN12119"/>
    </row>
    <row r="12120" spans="3:40" ht="14.1" customHeight="1">
      <c r="C12120"/>
      <c r="F12120"/>
      <c r="G12120"/>
      <c r="H12120"/>
      <c r="K12120"/>
      <c r="P12120"/>
      <c r="X12120"/>
      <c r="AA12120"/>
      <c r="AF12120"/>
      <c r="AI12120"/>
      <c r="AN12120"/>
    </row>
    <row r="12121" spans="3:40" ht="14.1" customHeight="1">
      <c r="C12121"/>
      <c r="F12121"/>
      <c r="G12121"/>
      <c r="H12121"/>
      <c r="K12121"/>
      <c r="P12121"/>
      <c r="X12121"/>
      <c r="AA12121"/>
      <c r="AF12121"/>
      <c r="AI12121"/>
      <c r="AN12121"/>
    </row>
    <row r="12122" spans="3:40" ht="14.1" customHeight="1">
      <c r="C12122"/>
      <c r="F12122"/>
      <c r="G12122"/>
      <c r="H12122"/>
      <c r="K12122"/>
      <c r="P12122"/>
      <c r="X12122"/>
      <c r="AA12122"/>
      <c r="AF12122"/>
      <c r="AI12122"/>
      <c r="AN12122"/>
    </row>
    <row r="12123" spans="3:40" ht="14.1" customHeight="1">
      <c r="C12123"/>
      <c r="F12123"/>
      <c r="G12123"/>
      <c r="H12123"/>
      <c r="K12123"/>
      <c r="P12123"/>
      <c r="X12123"/>
      <c r="AA12123"/>
      <c r="AF12123"/>
      <c r="AI12123"/>
      <c r="AN12123"/>
    </row>
    <row r="12124" spans="3:40" ht="14.1" customHeight="1">
      <c r="C12124"/>
      <c r="F12124"/>
      <c r="G12124"/>
      <c r="H12124"/>
      <c r="K12124"/>
      <c r="P12124"/>
      <c r="X12124"/>
      <c r="AA12124"/>
      <c r="AF12124"/>
      <c r="AI12124"/>
      <c r="AN12124"/>
    </row>
    <row r="12125" spans="3:40" ht="14.1" customHeight="1">
      <c r="C12125"/>
      <c r="F12125"/>
      <c r="G12125"/>
      <c r="H12125"/>
      <c r="K12125"/>
      <c r="P12125"/>
      <c r="X12125"/>
      <c r="AA12125"/>
      <c r="AF12125"/>
      <c r="AI12125"/>
      <c r="AN12125"/>
    </row>
    <row r="12126" spans="3:40" ht="14.1" customHeight="1">
      <c r="C12126"/>
      <c r="F12126"/>
      <c r="G12126"/>
      <c r="H12126"/>
      <c r="K12126"/>
      <c r="P12126"/>
      <c r="X12126"/>
      <c r="AA12126"/>
      <c r="AF12126"/>
      <c r="AI12126"/>
      <c r="AN12126"/>
    </row>
    <row r="12127" spans="3:40" ht="14.1" customHeight="1">
      <c r="C12127"/>
      <c r="F12127"/>
      <c r="G12127"/>
      <c r="H12127"/>
      <c r="K12127"/>
      <c r="P12127"/>
      <c r="X12127"/>
      <c r="AA12127"/>
      <c r="AF12127"/>
      <c r="AI12127"/>
      <c r="AN12127"/>
    </row>
    <row r="12128" spans="3:40" ht="14.1" customHeight="1">
      <c r="C12128"/>
      <c r="F12128"/>
      <c r="G12128"/>
      <c r="H12128"/>
      <c r="K12128"/>
      <c r="P12128"/>
      <c r="X12128"/>
      <c r="AA12128"/>
      <c r="AF12128"/>
      <c r="AI12128"/>
      <c r="AN12128"/>
    </row>
    <row r="12129" spans="3:40" ht="14.1" customHeight="1">
      <c r="C12129"/>
      <c r="F12129"/>
      <c r="G12129"/>
      <c r="H12129"/>
      <c r="K12129"/>
      <c r="P12129"/>
      <c r="X12129"/>
      <c r="AA12129"/>
      <c r="AF12129"/>
      <c r="AI12129"/>
      <c r="AN12129"/>
    </row>
    <row r="12130" spans="3:40" ht="14.1" customHeight="1">
      <c r="C12130"/>
      <c r="F12130"/>
      <c r="G12130"/>
      <c r="H12130"/>
      <c r="K12130"/>
      <c r="P12130"/>
      <c r="X12130"/>
      <c r="AA12130"/>
      <c r="AF12130"/>
      <c r="AI12130"/>
      <c r="AN12130"/>
    </row>
    <row r="12131" spans="3:40" ht="14.1" customHeight="1">
      <c r="C12131"/>
      <c r="F12131"/>
      <c r="G12131"/>
      <c r="H12131"/>
      <c r="K12131"/>
      <c r="P12131"/>
      <c r="X12131"/>
      <c r="AA12131"/>
      <c r="AF12131"/>
      <c r="AI12131"/>
      <c r="AN12131"/>
    </row>
    <row r="12132" spans="3:40" ht="14.1" customHeight="1">
      <c r="C12132"/>
      <c r="F12132"/>
      <c r="G12132"/>
      <c r="H12132"/>
      <c r="K12132"/>
      <c r="P12132"/>
      <c r="X12132"/>
      <c r="AA12132"/>
      <c r="AF12132"/>
      <c r="AI12132"/>
      <c r="AN12132"/>
    </row>
    <row r="12133" spans="3:40" ht="14.1" customHeight="1">
      <c r="C12133"/>
      <c r="F12133"/>
      <c r="G12133"/>
      <c r="H12133"/>
      <c r="K12133"/>
      <c r="P12133"/>
      <c r="X12133"/>
      <c r="AA12133"/>
      <c r="AF12133"/>
      <c r="AI12133"/>
      <c r="AN12133"/>
    </row>
    <row r="12134" spans="3:40" ht="14.1" customHeight="1">
      <c r="C12134"/>
      <c r="F12134"/>
      <c r="G12134"/>
      <c r="H12134"/>
      <c r="K12134"/>
      <c r="P12134"/>
      <c r="X12134"/>
      <c r="AA12134"/>
      <c r="AF12134"/>
      <c r="AI12134"/>
      <c r="AN12134"/>
    </row>
    <row r="12135" spans="3:40" ht="14.1" customHeight="1">
      <c r="C12135"/>
      <c r="F12135"/>
      <c r="G12135"/>
      <c r="H12135"/>
      <c r="K12135"/>
      <c r="P12135"/>
      <c r="X12135"/>
      <c r="AA12135"/>
      <c r="AF12135"/>
      <c r="AI12135"/>
      <c r="AN12135"/>
    </row>
    <row r="12136" spans="3:40" ht="14.1" customHeight="1">
      <c r="C12136"/>
      <c r="F12136"/>
      <c r="G12136"/>
      <c r="H12136"/>
      <c r="K12136"/>
      <c r="P12136"/>
      <c r="X12136"/>
      <c r="AA12136"/>
      <c r="AF12136"/>
      <c r="AI12136"/>
      <c r="AN12136"/>
    </row>
    <row r="12137" spans="3:40" ht="14.1" customHeight="1">
      <c r="C12137"/>
      <c r="F12137"/>
      <c r="G12137"/>
      <c r="H12137"/>
      <c r="K12137"/>
      <c r="P12137"/>
      <c r="X12137"/>
      <c r="AA12137"/>
      <c r="AF12137"/>
      <c r="AI12137"/>
      <c r="AN12137"/>
    </row>
    <row r="12138" spans="3:40" ht="14.1" customHeight="1">
      <c r="C12138"/>
      <c r="F12138"/>
      <c r="G12138"/>
      <c r="H12138"/>
      <c r="K12138"/>
      <c r="P12138"/>
      <c r="X12138"/>
      <c r="AA12138"/>
      <c r="AF12138"/>
      <c r="AI12138"/>
      <c r="AN12138"/>
    </row>
    <row r="12139" spans="3:40" ht="14.1" customHeight="1">
      <c r="C12139"/>
      <c r="F12139"/>
      <c r="G12139"/>
      <c r="H12139"/>
      <c r="K12139"/>
      <c r="P12139"/>
      <c r="X12139"/>
      <c r="AA12139"/>
      <c r="AF12139"/>
      <c r="AI12139"/>
      <c r="AN12139"/>
    </row>
    <row r="12140" spans="3:40" ht="14.1" customHeight="1">
      <c r="C12140"/>
      <c r="F12140"/>
      <c r="G12140"/>
      <c r="H12140"/>
      <c r="K12140"/>
      <c r="P12140"/>
      <c r="X12140"/>
      <c r="AA12140"/>
      <c r="AF12140"/>
      <c r="AI12140"/>
      <c r="AN12140"/>
    </row>
    <row r="12141" spans="3:40" ht="14.1" customHeight="1">
      <c r="C12141"/>
      <c r="F12141"/>
      <c r="G12141"/>
      <c r="H12141"/>
      <c r="K12141"/>
      <c r="P12141"/>
      <c r="X12141"/>
      <c r="AA12141"/>
      <c r="AF12141"/>
      <c r="AI12141"/>
      <c r="AN12141"/>
    </row>
    <row r="12142" spans="3:40" ht="14.1" customHeight="1">
      <c r="C12142"/>
      <c r="F12142"/>
      <c r="G12142"/>
      <c r="H12142"/>
      <c r="K12142"/>
      <c r="P12142"/>
      <c r="X12142"/>
      <c r="AA12142"/>
      <c r="AF12142"/>
      <c r="AI12142"/>
      <c r="AN12142"/>
    </row>
    <row r="12143" spans="3:40" ht="14.1" customHeight="1">
      <c r="C12143"/>
      <c r="F12143"/>
      <c r="G12143"/>
      <c r="H12143"/>
      <c r="K12143"/>
      <c r="P12143"/>
      <c r="X12143"/>
      <c r="AA12143"/>
      <c r="AF12143"/>
      <c r="AI12143"/>
      <c r="AN12143"/>
    </row>
    <row r="12144" spans="3:40" ht="14.1" customHeight="1">
      <c r="C12144"/>
      <c r="F12144"/>
      <c r="G12144"/>
      <c r="H12144"/>
      <c r="K12144"/>
      <c r="P12144"/>
      <c r="X12144"/>
      <c r="AA12144"/>
      <c r="AF12144"/>
      <c r="AI12144"/>
      <c r="AN12144"/>
    </row>
    <row r="12145" spans="3:40" ht="14.1" customHeight="1">
      <c r="C12145"/>
      <c r="F12145"/>
      <c r="G12145"/>
      <c r="H12145"/>
      <c r="K12145"/>
      <c r="P12145"/>
      <c r="X12145"/>
      <c r="AA12145"/>
      <c r="AF12145"/>
      <c r="AI12145"/>
      <c r="AN12145"/>
    </row>
    <row r="12146" spans="3:40" ht="14.1" customHeight="1">
      <c r="C12146"/>
      <c r="F12146"/>
      <c r="G12146"/>
      <c r="H12146"/>
      <c r="K12146"/>
      <c r="P12146"/>
      <c r="X12146"/>
      <c r="AA12146"/>
      <c r="AF12146"/>
      <c r="AI12146"/>
      <c r="AN12146"/>
    </row>
    <row r="12147" spans="3:40" ht="14.1" customHeight="1">
      <c r="C12147"/>
      <c r="F12147"/>
      <c r="G12147"/>
      <c r="H12147"/>
      <c r="K12147"/>
      <c r="P12147"/>
      <c r="X12147"/>
      <c r="AA12147"/>
      <c r="AF12147"/>
      <c r="AI12147"/>
      <c r="AN12147"/>
    </row>
    <row r="12148" spans="3:40" ht="14.1" customHeight="1">
      <c r="C12148"/>
      <c r="F12148"/>
      <c r="G12148"/>
      <c r="H12148"/>
      <c r="K12148"/>
      <c r="P12148"/>
      <c r="X12148"/>
      <c r="AA12148"/>
      <c r="AF12148"/>
      <c r="AI12148"/>
      <c r="AN12148"/>
    </row>
    <row r="12149" spans="3:40" ht="14.1" customHeight="1">
      <c r="C12149"/>
      <c r="F12149"/>
      <c r="G12149"/>
      <c r="H12149"/>
      <c r="K12149"/>
      <c r="P12149"/>
      <c r="X12149"/>
      <c r="AA12149"/>
      <c r="AF12149"/>
      <c r="AI12149"/>
      <c r="AN12149"/>
    </row>
    <row r="12150" spans="3:40" ht="14.1" customHeight="1">
      <c r="C12150"/>
      <c r="F12150"/>
      <c r="G12150"/>
      <c r="H12150"/>
      <c r="K12150"/>
      <c r="P12150"/>
      <c r="X12150"/>
      <c r="AA12150"/>
      <c r="AF12150"/>
      <c r="AI12150"/>
      <c r="AN12150"/>
    </row>
    <row r="12151" spans="3:40" ht="14.1" customHeight="1">
      <c r="C12151"/>
      <c r="F12151"/>
      <c r="G12151"/>
      <c r="H12151"/>
      <c r="K12151"/>
      <c r="P12151"/>
      <c r="X12151"/>
      <c r="AA12151"/>
      <c r="AF12151"/>
      <c r="AI12151"/>
      <c r="AN12151"/>
    </row>
    <row r="12152" spans="3:40" ht="14.1" customHeight="1">
      <c r="C12152"/>
      <c r="F12152"/>
      <c r="G12152"/>
      <c r="H12152"/>
      <c r="K12152"/>
      <c r="P12152"/>
      <c r="X12152"/>
      <c r="AA12152"/>
      <c r="AF12152"/>
      <c r="AI12152"/>
      <c r="AN12152"/>
    </row>
    <row r="12153" spans="3:40" ht="14.1" customHeight="1">
      <c r="C12153"/>
      <c r="F12153"/>
      <c r="G12153"/>
      <c r="H12153"/>
      <c r="K12153"/>
      <c r="P12153"/>
      <c r="X12153"/>
      <c r="AA12153"/>
      <c r="AF12153"/>
      <c r="AI12153"/>
      <c r="AN12153"/>
    </row>
    <row r="12154" spans="3:40" ht="14.1" customHeight="1">
      <c r="C12154"/>
      <c r="F12154"/>
      <c r="G12154"/>
      <c r="H12154"/>
      <c r="K12154"/>
      <c r="P12154"/>
      <c r="X12154"/>
      <c r="AA12154"/>
      <c r="AF12154"/>
      <c r="AI12154"/>
      <c r="AN12154"/>
    </row>
    <row r="12155" spans="3:40" ht="14.1" customHeight="1">
      <c r="C12155"/>
      <c r="F12155"/>
      <c r="G12155"/>
      <c r="H12155"/>
      <c r="K12155"/>
      <c r="P12155"/>
      <c r="X12155"/>
      <c r="AA12155"/>
      <c r="AF12155"/>
      <c r="AI12155"/>
      <c r="AN12155"/>
    </row>
    <row r="12156" spans="3:40" ht="14.1" customHeight="1">
      <c r="C12156"/>
      <c r="F12156"/>
      <c r="G12156"/>
      <c r="H12156"/>
      <c r="K12156"/>
      <c r="P12156"/>
      <c r="X12156"/>
      <c r="AA12156"/>
      <c r="AF12156"/>
      <c r="AI12156"/>
      <c r="AN12156"/>
    </row>
    <row r="12157" spans="3:40" ht="14.1" customHeight="1">
      <c r="C12157"/>
      <c r="F12157"/>
      <c r="G12157"/>
      <c r="H12157"/>
      <c r="K12157"/>
      <c r="P12157"/>
      <c r="X12157"/>
      <c r="AA12157"/>
      <c r="AF12157"/>
      <c r="AI12157"/>
      <c r="AN12157"/>
    </row>
    <row r="12158" spans="3:40" ht="14.1" customHeight="1">
      <c r="C12158"/>
      <c r="F12158"/>
      <c r="G12158"/>
      <c r="H12158"/>
      <c r="K12158"/>
      <c r="P12158"/>
      <c r="X12158"/>
      <c r="AA12158"/>
      <c r="AF12158"/>
      <c r="AI12158"/>
      <c r="AN12158"/>
    </row>
    <row r="12159" spans="3:40" ht="14.1" customHeight="1">
      <c r="C12159"/>
      <c r="F12159"/>
      <c r="G12159"/>
      <c r="H12159"/>
      <c r="K12159"/>
      <c r="P12159"/>
      <c r="X12159"/>
      <c r="AA12159"/>
      <c r="AF12159"/>
      <c r="AI12159"/>
      <c r="AN12159"/>
    </row>
    <row r="12160" spans="3:40" ht="14.1" customHeight="1">
      <c r="C12160"/>
      <c r="F12160"/>
      <c r="G12160"/>
      <c r="H12160"/>
      <c r="K12160"/>
      <c r="P12160"/>
      <c r="X12160"/>
      <c r="AA12160"/>
      <c r="AF12160"/>
      <c r="AI12160"/>
      <c r="AN12160"/>
    </row>
    <row r="12161" spans="3:40" ht="14.1" customHeight="1">
      <c r="C12161"/>
      <c r="F12161"/>
      <c r="G12161"/>
      <c r="H12161"/>
      <c r="K12161"/>
      <c r="P12161"/>
      <c r="X12161"/>
      <c r="AA12161"/>
      <c r="AF12161"/>
      <c r="AI12161"/>
      <c r="AN12161"/>
    </row>
    <row r="12162" spans="3:40" ht="14.1" customHeight="1">
      <c r="C12162"/>
      <c r="F12162"/>
      <c r="G12162"/>
      <c r="H12162"/>
      <c r="K12162"/>
      <c r="P12162"/>
      <c r="X12162"/>
      <c r="AA12162"/>
      <c r="AF12162"/>
      <c r="AI12162"/>
      <c r="AN12162"/>
    </row>
    <row r="12163" spans="3:40" ht="14.1" customHeight="1">
      <c r="C12163"/>
      <c r="F12163"/>
      <c r="G12163"/>
      <c r="H12163"/>
      <c r="K12163"/>
      <c r="P12163"/>
      <c r="X12163"/>
      <c r="AA12163"/>
      <c r="AF12163"/>
      <c r="AI12163"/>
      <c r="AN12163"/>
    </row>
    <row r="12164" spans="3:40" ht="14.1" customHeight="1">
      <c r="C12164"/>
      <c r="F12164"/>
      <c r="G12164"/>
      <c r="H12164"/>
      <c r="K12164"/>
      <c r="P12164"/>
      <c r="X12164"/>
      <c r="AA12164"/>
      <c r="AF12164"/>
      <c r="AI12164"/>
      <c r="AN12164"/>
    </row>
    <row r="12165" spans="3:40" ht="14.1" customHeight="1">
      <c r="C12165"/>
      <c r="F12165"/>
      <c r="G12165"/>
      <c r="H12165"/>
      <c r="K12165"/>
      <c r="P12165"/>
      <c r="X12165"/>
      <c r="AA12165"/>
      <c r="AF12165"/>
      <c r="AI12165"/>
      <c r="AN12165"/>
    </row>
    <row r="12166" spans="3:40" ht="14.1" customHeight="1">
      <c r="C12166"/>
      <c r="F12166"/>
      <c r="G12166"/>
      <c r="H12166"/>
      <c r="K12166"/>
      <c r="P12166"/>
      <c r="X12166"/>
      <c r="AA12166"/>
      <c r="AF12166"/>
      <c r="AI12166"/>
      <c r="AN12166"/>
    </row>
    <row r="12167" spans="3:40" ht="14.1" customHeight="1">
      <c r="C12167"/>
      <c r="F12167"/>
      <c r="G12167"/>
      <c r="H12167"/>
      <c r="K12167"/>
      <c r="P12167"/>
      <c r="X12167"/>
      <c r="AA12167"/>
      <c r="AF12167"/>
      <c r="AI12167"/>
      <c r="AN12167"/>
    </row>
    <row r="12168" spans="3:40" ht="14.1" customHeight="1">
      <c r="C12168"/>
      <c r="F12168"/>
      <c r="G12168"/>
      <c r="H12168"/>
      <c r="K12168"/>
      <c r="P12168"/>
      <c r="X12168"/>
      <c r="AA12168"/>
      <c r="AF12168"/>
      <c r="AI12168"/>
      <c r="AN12168"/>
    </row>
    <row r="12169" spans="3:40" ht="14.1" customHeight="1">
      <c r="C12169"/>
      <c r="F12169"/>
      <c r="G12169"/>
      <c r="H12169"/>
      <c r="K12169"/>
      <c r="P12169"/>
      <c r="X12169"/>
      <c r="AA12169"/>
      <c r="AF12169"/>
      <c r="AI12169"/>
      <c r="AN12169"/>
    </row>
    <row r="12170" spans="3:40" ht="14.1" customHeight="1">
      <c r="C12170"/>
      <c r="F12170"/>
      <c r="G12170"/>
      <c r="H12170"/>
      <c r="K12170"/>
      <c r="P12170"/>
      <c r="X12170"/>
      <c r="AA12170"/>
      <c r="AF12170"/>
      <c r="AI12170"/>
      <c r="AN12170"/>
    </row>
    <row r="12171" spans="3:40" ht="14.1" customHeight="1">
      <c r="C12171"/>
      <c r="F12171"/>
      <c r="G12171"/>
      <c r="H12171"/>
      <c r="K12171"/>
      <c r="P12171"/>
      <c r="X12171"/>
      <c r="AA12171"/>
      <c r="AF12171"/>
      <c r="AI12171"/>
      <c r="AN12171"/>
    </row>
    <row r="12172" spans="3:40" ht="14.1" customHeight="1">
      <c r="C12172"/>
      <c r="F12172"/>
      <c r="G12172"/>
      <c r="H12172"/>
      <c r="K12172"/>
      <c r="P12172"/>
      <c r="X12172"/>
      <c r="AA12172"/>
      <c r="AF12172"/>
      <c r="AI12172"/>
      <c r="AN12172"/>
    </row>
    <row r="12173" spans="3:40" ht="14.1" customHeight="1">
      <c r="C12173"/>
      <c r="F12173"/>
      <c r="G12173"/>
      <c r="H12173"/>
      <c r="K12173"/>
      <c r="P12173"/>
      <c r="X12173"/>
      <c r="AA12173"/>
      <c r="AF12173"/>
      <c r="AI12173"/>
      <c r="AN12173"/>
    </row>
    <row r="12174" spans="3:40" ht="14.1" customHeight="1">
      <c r="C12174"/>
      <c r="F12174"/>
      <c r="G12174"/>
      <c r="H12174"/>
      <c r="K12174"/>
      <c r="P12174"/>
      <c r="X12174"/>
      <c r="AA12174"/>
      <c r="AF12174"/>
      <c r="AI12174"/>
      <c r="AN12174"/>
    </row>
    <row r="12175" spans="3:40" ht="14.1" customHeight="1">
      <c r="C12175"/>
      <c r="F12175"/>
      <c r="G12175"/>
      <c r="H12175"/>
      <c r="K12175"/>
      <c r="P12175"/>
      <c r="X12175"/>
      <c r="AA12175"/>
      <c r="AF12175"/>
      <c r="AI12175"/>
      <c r="AN12175"/>
    </row>
    <row r="12176" spans="3:40" ht="14.1" customHeight="1">
      <c r="C12176"/>
      <c r="F12176"/>
      <c r="G12176"/>
      <c r="H12176"/>
      <c r="K12176"/>
      <c r="P12176"/>
      <c r="X12176"/>
      <c r="AA12176"/>
      <c r="AF12176"/>
      <c r="AI12176"/>
      <c r="AN12176"/>
    </row>
    <row r="12177" spans="3:40" ht="14.1" customHeight="1">
      <c r="C12177"/>
      <c r="F12177"/>
      <c r="G12177"/>
      <c r="H12177"/>
      <c r="K12177"/>
      <c r="P12177"/>
      <c r="X12177"/>
      <c r="AA12177"/>
      <c r="AF12177"/>
      <c r="AI12177"/>
      <c r="AN12177"/>
    </row>
    <row r="12178" spans="3:40" ht="14.1" customHeight="1">
      <c r="C12178"/>
      <c r="F12178"/>
      <c r="G12178"/>
      <c r="H12178"/>
      <c r="K12178"/>
      <c r="P12178"/>
      <c r="X12178"/>
      <c r="AA12178"/>
      <c r="AF12178"/>
      <c r="AI12178"/>
      <c r="AN12178"/>
    </row>
    <row r="12179" spans="3:40" ht="14.1" customHeight="1">
      <c r="C12179"/>
      <c r="F12179"/>
      <c r="G12179"/>
      <c r="H12179"/>
      <c r="K12179"/>
      <c r="P12179"/>
      <c r="X12179"/>
      <c r="AA12179"/>
      <c r="AF12179"/>
      <c r="AI12179"/>
      <c r="AN12179"/>
    </row>
    <row r="12180" spans="3:40" ht="14.1" customHeight="1">
      <c r="C12180"/>
      <c r="F12180"/>
      <c r="G12180"/>
      <c r="H12180"/>
      <c r="K12180"/>
      <c r="P12180"/>
      <c r="X12180"/>
      <c r="AA12180"/>
      <c r="AF12180"/>
      <c r="AI12180"/>
      <c r="AN12180"/>
    </row>
    <row r="12181" spans="3:40" ht="14.1" customHeight="1">
      <c r="C12181"/>
      <c r="F12181"/>
      <c r="G12181"/>
      <c r="H12181"/>
      <c r="K12181"/>
      <c r="P12181"/>
      <c r="X12181"/>
      <c r="AA12181"/>
      <c r="AF12181"/>
      <c r="AI12181"/>
      <c r="AN12181"/>
    </row>
    <row r="12182" spans="3:40" ht="14.1" customHeight="1">
      <c r="C12182"/>
      <c r="F12182"/>
      <c r="G12182"/>
      <c r="H12182"/>
      <c r="K12182"/>
      <c r="P12182"/>
      <c r="X12182"/>
      <c r="AA12182"/>
      <c r="AF12182"/>
      <c r="AI12182"/>
      <c r="AN12182"/>
    </row>
    <row r="12183" spans="3:40" ht="14.1" customHeight="1">
      <c r="C12183"/>
      <c r="F12183"/>
      <c r="G12183"/>
      <c r="H12183"/>
      <c r="K12183"/>
      <c r="P12183"/>
      <c r="X12183"/>
      <c r="AA12183"/>
      <c r="AF12183"/>
      <c r="AI12183"/>
      <c r="AN12183"/>
    </row>
    <row r="12184" spans="3:40" ht="14.1" customHeight="1">
      <c r="C12184"/>
      <c r="F12184"/>
      <c r="G12184"/>
      <c r="H12184"/>
      <c r="K12184"/>
      <c r="P12184"/>
      <c r="X12184"/>
      <c r="AA12184"/>
      <c r="AF12184"/>
      <c r="AI12184"/>
      <c r="AN12184"/>
    </row>
    <row r="12185" spans="3:40" ht="14.1" customHeight="1">
      <c r="C12185"/>
      <c r="F12185"/>
      <c r="G12185"/>
      <c r="H12185"/>
      <c r="K12185"/>
      <c r="P12185"/>
      <c r="X12185"/>
      <c r="AA12185"/>
      <c r="AF12185"/>
      <c r="AI12185"/>
      <c r="AN12185"/>
    </row>
    <row r="12186" spans="3:40" ht="14.1" customHeight="1">
      <c r="C12186"/>
      <c r="F12186"/>
      <c r="G12186"/>
      <c r="H12186"/>
      <c r="K12186"/>
      <c r="P12186"/>
      <c r="X12186"/>
      <c r="AA12186"/>
      <c r="AF12186"/>
      <c r="AI12186"/>
      <c r="AN12186"/>
    </row>
    <row r="12187" spans="3:40" ht="14.1" customHeight="1">
      <c r="C12187"/>
      <c r="F12187"/>
      <c r="G12187"/>
      <c r="H12187"/>
      <c r="K12187"/>
      <c r="P12187"/>
      <c r="X12187"/>
      <c r="AA12187"/>
      <c r="AF12187"/>
      <c r="AI12187"/>
      <c r="AN12187"/>
    </row>
    <row r="12188" spans="3:40" ht="14.1" customHeight="1">
      <c r="C12188"/>
      <c r="F12188"/>
      <c r="G12188"/>
      <c r="H12188"/>
      <c r="K12188"/>
      <c r="P12188"/>
      <c r="X12188"/>
      <c r="AA12188"/>
      <c r="AF12188"/>
      <c r="AI12188"/>
      <c r="AN12188"/>
    </row>
    <row r="12189" spans="3:40" ht="14.1" customHeight="1">
      <c r="C12189"/>
      <c r="F12189"/>
      <c r="G12189"/>
      <c r="H12189"/>
      <c r="K12189"/>
      <c r="P12189"/>
      <c r="X12189"/>
      <c r="AA12189"/>
      <c r="AF12189"/>
      <c r="AI12189"/>
      <c r="AN12189"/>
    </row>
    <row r="12190" spans="3:40" ht="14.1" customHeight="1">
      <c r="C12190"/>
      <c r="F12190"/>
      <c r="G12190"/>
      <c r="H12190"/>
      <c r="K12190"/>
      <c r="P12190"/>
      <c r="X12190"/>
      <c r="AA12190"/>
      <c r="AF12190"/>
      <c r="AI12190"/>
      <c r="AN12190"/>
    </row>
    <row r="12191" spans="3:40" ht="14.1" customHeight="1">
      <c r="C12191"/>
      <c r="F12191"/>
      <c r="G12191"/>
      <c r="H12191"/>
      <c r="K12191"/>
      <c r="P12191"/>
      <c r="X12191"/>
      <c r="AA12191"/>
      <c r="AF12191"/>
      <c r="AI12191"/>
      <c r="AN12191"/>
    </row>
    <row r="12192" spans="3:40" ht="14.1" customHeight="1">
      <c r="C12192"/>
      <c r="F12192"/>
      <c r="G12192"/>
      <c r="H12192"/>
      <c r="K12192"/>
      <c r="P12192"/>
      <c r="X12192"/>
      <c r="AA12192"/>
      <c r="AF12192"/>
      <c r="AI12192"/>
      <c r="AN12192"/>
    </row>
    <row r="12193" spans="3:40" ht="14.1" customHeight="1">
      <c r="C12193"/>
      <c r="F12193"/>
      <c r="G12193"/>
      <c r="H12193"/>
      <c r="K12193"/>
      <c r="P12193"/>
      <c r="X12193"/>
      <c r="AA12193"/>
      <c r="AF12193"/>
      <c r="AI12193"/>
      <c r="AN12193"/>
    </row>
    <row r="12194" spans="3:40" ht="14.1" customHeight="1">
      <c r="C12194"/>
      <c r="F12194"/>
      <c r="G12194"/>
      <c r="H12194"/>
      <c r="K12194"/>
      <c r="P12194"/>
      <c r="X12194"/>
      <c r="AA12194"/>
      <c r="AF12194"/>
      <c r="AI12194"/>
      <c r="AN12194"/>
    </row>
    <row r="12195" spans="3:40" ht="14.1" customHeight="1">
      <c r="C12195"/>
      <c r="F12195"/>
      <c r="G12195"/>
      <c r="H12195"/>
      <c r="K12195"/>
      <c r="P12195"/>
      <c r="X12195"/>
      <c r="AA12195"/>
      <c r="AF12195"/>
      <c r="AI12195"/>
      <c r="AN12195"/>
    </row>
    <row r="12196" spans="3:40" ht="14.1" customHeight="1">
      <c r="C12196"/>
      <c r="F12196"/>
      <c r="G12196"/>
      <c r="H12196"/>
      <c r="K12196"/>
      <c r="P12196"/>
      <c r="X12196"/>
      <c r="AA12196"/>
      <c r="AF12196"/>
      <c r="AI12196"/>
      <c r="AN12196"/>
    </row>
    <row r="12197" spans="3:40" ht="14.1" customHeight="1">
      <c r="C12197"/>
      <c r="F12197"/>
      <c r="G12197"/>
      <c r="H12197"/>
      <c r="K12197"/>
      <c r="P12197"/>
      <c r="X12197"/>
      <c r="AA12197"/>
      <c r="AF12197"/>
      <c r="AI12197"/>
      <c r="AN12197"/>
    </row>
    <row r="12198" spans="3:40" ht="14.1" customHeight="1">
      <c r="C12198"/>
      <c r="F12198"/>
      <c r="G12198"/>
      <c r="H12198"/>
      <c r="K12198"/>
      <c r="P12198"/>
      <c r="X12198"/>
      <c r="AA12198"/>
      <c r="AF12198"/>
      <c r="AI12198"/>
      <c r="AN12198"/>
    </row>
    <row r="12199" spans="3:40" ht="14.1" customHeight="1">
      <c r="C12199"/>
      <c r="F12199"/>
      <c r="G12199"/>
      <c r="H12199"/>
      <c r="K12199"/>
      <c r="P12199"/>
      <c r="X12199"/>
      <c r="AA12199"/>
      <c r="AF12199"/>
      <c r="AI12199"/>
      <c r="AN12199"/>
    </row>
    <row r="12200" spans="3:40" ht="14.1" customHeight="1">
      <c r="C12200"/>
      <c r="F12200"/>
      <c r="G12200"/>
      <c r="H12200"/>
      <c r="K12200"/>
      <c r="P12200"/>
      <c r="X12200"/>
      <c r="AA12200"/>
      <c r="AF12200"/>
      <c r="AI12200"/>
      <c r="AN12200"/>
    </row>
    <row r="12201" spans="3:40" ht="14.1" customHeight="1">
      <c r="C12201"/>
      <c r="F12201"/>
      <c r="G12201"/>
      <c r="H12201"/>
      <c r="K12201"/>
      <c r="P12201"/>
      <c r="X12201"/>
      <c r="AA12201"/>
      <c r="AF12201"/>
      <c r="AI12201"/>
      <c r="AN12201"/>
    </row>
    <row r="12202" spans="3:40" ht="14.1" customHeight="1">
      <c r="C12202"/>
      <c r="F12202"/>
      <c r="G12202"/>
      <c r="H12202"/>
      <c r="K12202"/>
      <c r="P12202"/>
      <c r="X12202"/>
      <c r="AA12202"/>
      <c r="AF12202"/>
      <c r="AI12202"/>
      <c r="AN12202"/>
    </row>
    <row r="12203" spans="3:40" ht="14.1" customHeight="1">
      <c r="C12203"/>
      <c r="F12203"/>
      <c r="G12203"/>
      <c r="H12203"/>
      <c r="K12203"/>
      <c r="P12203"/>
      <c r="X12203"/>
      <c r="AA12203"/>
      <c r="AF12203"/>
      <c r="AI12203"/>
      <c r="AN12203"/>
    </row>
    <row r="12204" spans="3:40" ht="14.1" customHeight="1">
      <c r="C12204"/>
      <c r="F12204"/>
      <c r="G12204"/>
      <c r="H12204"/>
      <c r="K12204"/>
      <c r="P12204"/>
      <c r="X12204"/>
      <c r="AA12204"/>
      <c r="AF12204"/>
      <c r="AI12204"/>
      <c r="AN12204"/>
    </row>
    <row r="12205" spans="3:40" ht="14.1" customHeight="1">
      <c r="C12205"/>
      <c r="F12205"/>
      <c r="G12205"/>
      <c r="H12205"/>
      <c r="K12205"/>
      <c r="P12205"/>
      <c r="X12205"/>
      <c r="AA12205"/>
      <c r="AF12205"/>
      <c r="AI12205"/>
      <c r="AN12205"/>
    </row>
    <row r="12206" spans="3:40" ht="14.1" customHeight="1">
      <c r="C12206"/>
      <c r="F12206"/>
      <c r="G12206"/>
      <c r="H12206"/>
      <c r="K12206"/>
      <c r="P12206"/>
      <c r="X12206"/>
      <c r="AA12206"/>
      <c r="AF12206"/>
      <c r="AI12206"/>
      <c r="AN12206"/>
    </row>
    <row r="12207" spans="3:40" ht="14.1" customHeight="1">
      <c r="C12207"/>
      <c r="F12207"/>
      <c r="G12207"/>
      <c r="H12207"/>
      <c r="K12207"/>
      <c r="P12207"/>
      <c r="X12207"/>
      <c r="AA12207"/>
      <c r="AF12207"/>
      <c r="AI12207"/>
      <c r="AN12207"/>
    </row>
    <row r="12208" spans="3:40" ht="14.1" customHeight="1">
      <c r="C12208"/>
      <c r="F12208"/>
      <c r="G12208"/>
      <c r="H12208"/>
      <c r="K12208"/>
      <c r="P12208"/>
      <c r="X12208"/>
      <c r="AA12208"/>
      <c r="AF12208"/>
      <c r="AI12208"/>
      <c r="AN12208"/>
    </row>
    <row r="12209" spans="3:40" ht="14.1" customHeight="1">
      <c r="C12209"/>
      <c r="F12209"/>
      <c r="G12209"/>
      <c r="H12209"/>
      <c r="K12209"/>
      <c r="P12209"/>
      <c r="X12209"/>
      <c r="AA12209"/>
      <c r="AF12209"/>
      <c r="AI12209"/>
      <c r="AN12209"/>
    </row>
    <row r="12210" spans="3:40" ht="14.1" customHeight="1">
      <c r="C12210"/>
      <c r="F12210"/>
      <c r="G12210"/>
      <c r="H12210"/>
      <c r="K12210"/>
      <c r="P12210"/>
      <c r="X12210"/>
      <c r="AA12210"/>
      <c r="AF12210"/>
      <c r="AI12210"/>
      <c r="AN12210"/>
    </row>
    <row r="12211" spans="3:40" ht="14.1" customHeight="1">
      <c r="C12211"/>
      <c r="F12211"/>
      <c r="G12211"/>
      <c r="H12211"/>
      <c r="K12211"/>
      <c r="P12211"/>
      <c r="X12211"/>
      <c r="AA12211"/>
      <c r="AF12211"/>
      <c r="AI12211"/>
      <c r="AN12211"/>
    </row>
    <row r="12212" spans="3:40" ht="14.1" customHeight="1">
      <c r="C12212"/>
      <c r="F12212"/>
      <c r="G12212"/>
      <c r="H12212"/>
      <c r="K12212"/>
      <c r="P12212"/>
      <c r="X12212"/>
      <c r="AA12212"/>
      <c r="AF12212"/>
      <c r="AI12212"/>
      <c r="AN12212"/>
    </row>
    <row r="12213" spans="3:40" ht="14.1" customHeight="1">
      <c r="C12213"/>
      <c r="F12213"/>
      <c r="G12213"/>
      <c r="H12213"/>
      <c r="K12213"/>
      <c r="P12213"/>
      <c r="X12213"/>
      <c r="AA12213"/>
      <c r="AF12213"/>
      <c r="AI12213"/>
      <c r="AN12213"/>
    </row>
    <row r="12214" spans="3:40" ht="14.1" customHeight="1">
      <c r="C12214"/>
      <c r="F12214"/>
      <c r="G12214"/>
      <c r="H12214"/>
      <c r="K12214"/>
      <c r="P12214"/>
      <c r="X12214"/>
      <c r="AA12214"/>
      <c r="AF12214"/>
      <c r="AI12214"/>
      <c r="AN12214"/>
    </row>
    <row r="12215" spans="3:40" ht="14.1" customHeight="1">
      <c r="C12215"/>
      <c r="F12215"/>
      <c r="G12215"/>
      <c r="H12215"/>
      <c r="K12215"/>
      <c r="P12215"/>
      <c r="X12215"/>
      <c r="AA12215"/>
      <c r="AF12215"/>
      <c r="AI12215"/>
      <c r="AN12215"/>
    </row>
    <row r="12216" spans="3:40" ht="14.1" customHeight="1">
      <c r="C12216"/>
      <c r="F12216"/>
      <c r="G12216"/>
      <c r="H12216"/>
      <c r="K12216"/>
      <c r="P12216"/>
      <c r="X12216"/>
      <c r="AA12216"/>
      <c r="AF12216"/>
      <c r="AI12216"/>
      <c r="AN12216"/>
    </row>
    <row r="12217" spans="3:40" ht="14.1" customHeight="1">
      <c r="C12217"/>
      <c r="F12217"/>
      <c r="G12217"/>
      <c r="H12217"/>
      <c r="K12217"/>
      <c r="P12217"/>
      <c r="X12217"/>
      <c r="AA12217"/>
      <c r="AF12217"/>
      <c r="AI12217"/>
      <c r="AN12217"/>
    </row>
    <row r="12218" spans="3:40" ht="14.1" customHeight="1">
      <c r="C12218"/>
      <c r="F12218"/>
      <c r="G12218"/>
      <c r="H12218"/>
      <c r="K12218"/>
      <c r="P12218"/>
      <c r="X12218"/>
      <c r="AA12218"/>
      <c r="AF12218"/>
      <c r="AI12218"/>
      <c r="AN12218"/>
    </row>
    <row r="12219" spans="3:40" ht="14.1" customHeight="1">
      <c r="C12219"/>
      <c r="F12219"/>
      <c r="G12219"/>
      <c r="H12219"/>
      <c r="K12219"/>
      <c r="P12219"/>
      <c r="X12219"/>
      <c r="AA12219"/>
      <c r="AF12219"/>
      <c r="AI12219"/>
      <c r="AN12219"/>
    </row>
    <row r="12220" spans="3:40" ht="14.1" customHeight="1">
      <c r="C12220"/>
      <c r="F12220"/>
      <c r="G12220"/>
      <c r="H12220"/>
      <c r="K12220"/>
      <c r="P12220"/>
      <c r="X12220"/>
      <c r="AA12220"/>
      <c r="AF12220"/>
      <c r="AI12220"/>
      <c r="AN12220"/>
    </row>
    <row r="12221" spans="3:40" ht="14.1" customHeight="1">
      <c r="C12221"/>
      <c r="F12221"/>
      <c r="G12221"/>
      <c r="H12221"/>
      <c r="K12221"/>
      <c r="P12221"/>
      <c r="X12221"/>
      <c r="AA12221"/>
      <c r="AF12221"/>
      <c r="AI12221"/>
      <c r="AN12221"/>
    </row>
    <row r="12222" spans="3:40" ht="14.1" customHeight="1">
      <c r="C12222"/>
      <c r="F12222"/>
      <c r="G12222"/>
      <c r="H12222"/>
      <c r="K12222"/>
      <c r="P12222"/>
      <c r="X12222"/>
      <c r="AA12222"/>
      <c r="AF12222"/>
      <c r="AI12222"/>
      <c r="AN12222"/>
    </row>
    <row r="12223" spans="3:40" ht="14.1" customHeight="1">
      <c r="C12223"/>
      <c r="F12223"/>
      <c r="G12223"/>
      <c r="H12223"/>
      <c r="K12223"/>
      <c r="P12223"/>
      <c r="X12223"/>
      <c r="AA12223"/>
      <c r="AF12223"/>
      <c r="AI12223"/>
      <c r="AN12223"/>
    </row>
    <row r="12224" spans="3:40" ht="14.1" customHeight="1">
      <c r="C12224"/>
      <c r="F12224"/>
      <c r="G12224"/>
      <c r="H12224"/>
      <c r="K12224"/>
      <c r="P12224"/>
      <c r="X12224"/>
      <c r="AA12224"/>
      <c r="AF12224"/>
      <c r="AI12224"/>
      <c r="AN12224"/>
    </row>
    <row r="12225" spans="3:40" ht="14.1" customHeight="1">
      <c r="C12225"/>
      <c r="F12225"/>
      <c r="G12225"/>
      <c r="H12225"/>
      <c r="K12225"/>
      <c r="P12225"/>
      <c r="X12225"/>
      <c r="AA12225"/>
      <c r="AF12225"/>
      <c r="AI12225"/>
      <c r="AN12225"/>
    </row>
    <row r="12226" spans="3:40" ht="14.1" customHeight="1">
      <c r="C12226"/>
      <c r="F12226"/>
      <c r="G12226"/>
      <c r="H12226"/>
      <c r="K12226"/>
      <c r="P12226"/>
      <c r="X12226"/>
      <c r="AA12226"/>
      <c r="AF12226"/>
      <c r="AI12226"/>
      <c r="AN12226"/>
    </row>
    <row r="12227" spans="3:40" ht="14.1" customHeight="1">
      <c r="C12227"/>
      <c r="F12227"/>
      <c r="G12227"/>
      <c r="H12227"/>
      <c r="K12227"/>
      <c r="P12227"/>
      <c r="X12227"/>
      <c r="AA12227"/>
      <c r="AF12227"/>
      <c r="AI12227"/>
      <c r="AN12227"/>
    </row>
    <row r="12228" spans="3:40" ht="14.1" customHeight="1">
      <c r="C12228"/>
      <c r="F12228"/>
      <c r="G12228"/>
      <c r="H12228"/>
      <c r="K12228"/>
      <c r="P12228"/>
      <c r="X12228"/>
      <c r="AA12228"/>
      <c r="AF12228"/>
      <c r="AI12228"/>
      <c r="AN12228"/>
    </row>
    <row r="12229" spans="3:40" ht="14.1" customHeight="1">
      <c r="C12229"/>
      <c r="F12229"/>
      <c r="G12229"/>
      <c r="H12229"/>
      <c r="K12229"/>
      <c r="P12229"/>
      <c r="X12229"/>
      <c r="AA12229"/>
      <c r="AF12229"/>
      <c r="AI12229"/>
      <c r="AN12229"/>
    </row>
    <row r="12230" spans="3:40" ht="14.1" customHeight="1">
      <c r="C12230"/>
      <c r="F12230"/>
      <c r="G12230"/>
      <c r="H12230"/>
      <c r="K12230"/>
      <c r="P12230"/>
      <c r="X12230"/>
      <c r="AA12230"/>
      <c r="AF12230"/>
      <c r="AI12230"/>
      <c r="AN12230"/>
    </row>
    <row r="12231" spans="3:40" ht="14.1" customHeight="1">
      <c r="C12231"/>
      <c r="F12231"/>
      <c r="G12231"/>
      <c r="H12231"/>
      <c r="K12231"/>
      <c r="P12231"/>
      <c r="X12231"/>
      <c r="AA12231"/>
      <c r="AF12231"/>
      <c r="AI12231"/>
      <c r="AN12231"/>
    </row>
    <row r="12232" spans="3:40" ht="14.1" customHeight="1">
      <c r="C12232"/>
      <c r="F12232"/>
      <c r="G12232"/>
      <c r="H12232"/>
      <c r="K12232"/>
      <c r="P12232"/>
      <c r="X12232"/>
      <c r="AA12232"/>
      <c r="AF12232"/>
      <c r="AI12232"/>
      <c r="AN12232"/>
    </row>
    <row r="12233" spans="3:40" ht="14.1" customHeight="1">
      <c r="C12233"/>
      <c r="F12233"/>
      <c r="G12233"/>
      <c r="H12233"/>
      <c r="K12233"/>
      <c r="P12233"/>
      <c r="X12233"/>
      <c r="AA12233"/>
      <c r="AF12233"/>
      <c r="AI12233"/>
      <c r="AN12233"/>
    </row>
    <row r="12234" spans="3:40" ht="14.1" customHeight="1">
      <c r="C12234"/>
      <c r="F12234"/>
      <c r="G12234"/>
      <c r="H12234"/>
      <c r="K12234"/>
      <c r="P12234"/>
      <c r="X12234"/>
      <c r="AA12234"/>
      <c r="AF12234"/>
      <c r="AI12234"/>
      <c r="AN12234"/>
    </row>
    <row r="12235" spans="3:40" ht="14.1" customHeight="1">
      <c r="C12235"/>
      <c r="F12235"/>
      <c r="G12235"/>
      <c r="H12235"/>
      <c r="K12235"/>
      <c r="P12235"/>
      <c r="X12235"/>
      <c r="AA12235"/>
      <c r="AF12235"/>
      <c r="AI12235"/>
      <c r="AN12235"/>
    </row>
    <row r="12236" spans="3:40" ht="14.1" customHeight="1">
      <c r="C12236"/>
      <c r="F12236"/>
      <c r="G12236"/>
      <c r="H12236"/>
      <c r="K12236"/>
      <c r="P12236"/>
      <c r="X12236"/>
      <c r="AA12236"/>
      <c r="AF12236"/>
      <c r="AI12236"/>
      <c r="AN12236"/>
    </row>
    <row r="12237" spans="3:40" ht="14.1" customHeight="1">
      <c r="C12237"/>
      <c r="F12237"/>
      <c r="G12237"/>
      <c r="H12237"/>
      <c r="K12237"/>
      <c r="P12237"/>
      <c r="X12237"/>
      <c r="AA12237"/>
      <c r="AF12237"/>
      <c r="AI12237"/>
      <c r="AN12237"/>
    </row>
    <row r="12238" spans="3:40" ht="14.1" customHeight="1">
      <c r="C12238"/>
      <c r="F12238"/>
      <c r="G12238"/>
      <c r="H12238"/>
      <c r="K12238"/>
      <c r="P12238"/>
      <c r="X12238"/>
      <c r="AA12238"/>
      <c r="AF12238"/>
      <c r="AI12238"/>
      <c r="AN12238"/>
    </row>
    <row r="12239" spans="3:40" ht="14.1" customHeight="1">
      <c r="C12239"/>
      <c r="F12239"/>
      <c r="G12239"/>
      <c r="H12239"/>
      <c r="K12239"/>
      <c r="P12239"/>
      <c r="X12239"/>
      <c r="AA12239"/>
      <c r="AF12239"/>
      <c r="AI12239"/>
      <c r="AN12239"/>
    </row>
    <row r="12240" spans="3:40" ht="14.1" customHeight="1">
      <c r="C12240"/>
      <c r="F12240"/>
      <c r="G12240"/>
      <c r="H12240"/>
      <c r="K12240"/>
      <c r="P12240"/>
      <c r="X12240"/>
      <c r="AA12240"/>
      <c r="AF12240"/>
      <c r="AI12240"/>
      <c r="AN12240"/>
    </row>
    <row r="12241" spans="3:40" ht="14.1" customHeight="1">
      <c r="C12241"/>
      <c r="F12241"/>
      <c r="G12241"/>
      <c r="H12241"/>
      <c r="K12241"/>
      <c r="P12241"/>
      <c r="X12241"/>
      <c r="AA12241"/>
      <c r="AF12241"/>
      <c r="AI12241"/>
      <c r="AN12241"/>
    </row>
    <row r="12242" spans="3:40" ht="14.1" customHeight="1">
      <c r="C12242"/>
      <c r="F12242"/>
      <c r="G12242"/>
      <c r="H12242"/>
      <c r="K12242"/>
      <c r="P12242"/>
      <c r="X12242"/>
      <c r="AA12242"/>
      <c r="AF12242"/>
      <c r="AI12242"/>
      <c r="AN12242"/>
    </row>
    <row r="12243" spans="3:40" ht="14.1" customHeight="1">
      <c r="C12243"/>
      <c r="F12243"/>
      <c r="G12243"/>
      <c r="H12243"/>
      <c r="K12243"/>
      <c r="P12243"/>
      <c r="X12243"/>
      <c r="AA12243"/>
      <c r="AF12243"/>
      <c r="AI12243"/>
      <c r="AN12243"/>
    </row>
    <row r="12244" spans="3:40" ht="14.1" customHeight="1">
      <c r="C12244"/>
      <c r="F12244"/>
      <c r="G12244"/>
      <c r="H12244"/>
      <c r="K12244"/>
      <c r="P12244"/>
      <c r="X12244"/>
      <c r="AA12244"/>
      <c r="AF12244"/>
      <c r="AI12244"/>
      <c r="AN12244"/>
    </row>
    <row r="12245" spans="3:40" ht="14.1" customHeight="1">
      <c r="C12245"/>
      <c r="F12245"/>
      <c r="G12245"/>
      <c r="H12245"/>
      <c r="K12245"/>
      <c r="P12245"/>
      <c r="X12245"/>
      <c r="AA12245"/>
      <c r="AF12245"/>
      <c r="AI12245"/>
      <c r="AN12245"/>
    </row>
    <row r="12246" spans="3:40" ht="14.1" customHeight="1">
      <c r="C12246"/>
      <c r="F12246"/>
      <c r="G12246"/>
      <c r="H12246"/>
      <c r="K12246"/>
      <c r="P12246"/>
      <c r="X12246"/>
      <c r="AA12246"/>
      <c r="AF12246"/>
      <c r="AI12246"/>
      <c r="AN12246"/>
    </row>
    <row r="12247" spans="3:40" ht="14.1" customHeight="1">
      <c r="C12247"/>
      <c r="F12247"/>
      <c r="G12247"/>
      <c r="H12247"/>
      <c r="K12247"/>
      <c r="P12247"/>
      <c r="X12247"/>
      <c r="AA12247"/>
      <c r="AF12247"/>
      <c r="AI12247"/>
      <c r="AN12247"/>
    </row>
    <row r="12248" spans="3:40" ht="14.1" customHeight="1">
      <c r="C12248"/>
      <c r="F12248"/>
      <c r="G12248"/>
      <c r="H12248"/>
      <c r="K12248"/>
      <c r="P12248"/>
      <c r="X12248"/>
      <c r="AA12248"/>
      <c r="AF12248"/>
      <c r="AI12248"/>
      <c r="AN12248"/>
    </row>
    <row r="12249" spans="3:40" ht="14.1" customHeight="1">
      <c r="C12249"/>
      <c r="F12249"/>
      <c r="G12249"/>
      <c r="H12249"/>
      <c r="K12249"/>
      <c r="P12249"/>
      <c r="X12249"/>
      <c r="AA12249"/>
      <c r="AF12249"/>
      <c r="AI12249"/>
      <c r="AN12249"/>
    </row>
    <row r="12250" spans="3:40" ht="14.1" customHeight="1">
      <c r="C12250"/>
      <c r="F12250"/>
      <c r="G12250"/>
      <c r="H12250"/>
      <c r="K12250"/>
      <c r="P12250"/>
      <c r="X12250"/>
      <c r="AA12250"/>
      <c r="AF12250"/>
      <c r="AI12250"/>
      <c r="AN12250"/>
    </row>
    <row r="12251" spans="3:40" ht="14.1" customHeight="1">
      <c r="C12251"/>
      <c r="F12251"/>
      <c r="G12251"/>
      <c r="H12251"/>
      <c r="K12251"/>
      <c r="P12251"/>
      <c r="X12251"/>
      <c r="AA12251"/>
      <c r="AF12251"/>
      <c r="AI12251"/>
      <c r="AN12251"/>
    </row>
    <row r="12252" spans="3:40" ht="14.1" customHeight="1">
      <c r="C12252"/>
      <c r="F12252"/>
      <c r="G12252"/>
      <c r="H12252"/>
      <c r="K12252"/>
      <c r="P12252"/>
      <c r="X12252"/>
      <c r="AA12252"/>
      <c r="AF12252"/>
      <c r="AI12252"/>
      <c r="AN12252"/>
    </row>
    <row r="12253" spans="3:40" ht="14.1" customHeight="1">
      <c r="C12253"/>
      <c r="F12253"/>
      <c r="G12253"/>
      <c r="H12253"/>
      <c r="K12253"/>
      <c r="P12253"/>
      <c r="X12253"/>
      <c r="AA12253"/>
      <c r="AF12253"/>
      <c r="AI12253"/>
      <c r="AN12253"/>
    </row>
    <row r="12254" spans="3:40" ht="14.1" customHeight="1">
      <c r="C12254"/>
      <c r="F12254"/>
      <c r="G12254"/>
      <c r="H12254"/>
      <c r="K12254"/>
      <c r="P12254"/>
      <c r="X12254"/>
      <c r="AA12254"/>
      <c r="AF12254"/>
      <c r="AI12254"/>
      <c r="AN12254"/>
    </row>
    <row r="12255" spans="3:40" ht="14.1" customHeight="1">
      <c r="C12255"/>
      <c r="F12255"/>
      <c r="G12255"/>
      <c r="H12255"/>
      <c r="K12255"/>
      <c r="P12255"/>
      <c r="X12255"/>
      <c r="AA12255"/>
      <c r="AF12255"/>
      <c r="AI12255"/>
      <c r="AN12255"/>
    </row>
    <row r="12256" spans="3:40" ht="14.1" customHeight="1">
      <c r="C12256"/>
      <c r="F12256"/>
      <c r="G12256"/>
      <c r="H12256"/>
      <c r="K12256"/>
      <c r="P12256"/>
      <c r="X12256"/>
      <c r="AA12256"/>
      <c r="AF12256"/>
      <c r="AI12256"/>
      <c r="AN12256"/>
    </row>
    <row r="12257" spans="3:40" ht="14.1" customHeight="1">
      <c r="C12257"/>
      <c r="F12257"/>
      <c r="G12257"/>
      <c r="H12257"/>
      <c r="K12257"/>
      <c r="P12257"/>
      <c r="X12257"/>
      <c r="AA12257"/>
      <c r="AF12257"/>
      <c r="AI12257"/>
      <c r="AN12257"/>
    </row>
    <row r="12258" spans="3:40" ht="14.1" customHeight="1">
      <c r="C12258"/>
      <c r="F12258"/>
      <c r="G12258"/>
      <c r="H12258"/>
      <c r="K12258"/>
      <c r="P12258"/>
      <c r="X12258"/>
      <c r="AA12258"/>
      <c r="AF12258"/>
      <c r="AI12258"/>
      <c r="AN12258"/>
    </row>
    <row r="12259" spans="3:40" ht="14.1" customHeight="1">
      <c r="C12259"/>
      <c r="F12259"/>
      <c r="G12259"/>
      <c r="H12259"/>
      <c r="K12259"/>
      <c r="P12259"/>
      <c r="X12259"/>
      <c r="AA12259"/>
      <c r="AF12259"/>
      <c r="AI12259"/>
      <c r="AN12259"/>
    </row>
    <row r="12260" spans="3:40" ht="14.1" customHeight="1">
      <c r="C12260"/>
      <c r="F12260"/>
      <c r="G12260"/>
      <c r="H12260"/>
      <c r="K12260"/>
      <c r="P12260"/>
      <c r="X12260"/>
      <c r="AA12260"/>
      <c r="AF12260"/>
      <c r="AI12260"/>
      <c r="AN12260"/>
    </row>
    <row r="12261" spans="3:40" ht="14.1" customHeight="1">
      <c r="C12261"/>
      <c r="F12261"/>
      <c r="G12261"/>
      <c r="H12261"/>
      <c r="K12261"/>
      <c r="P12261"/>
      <c r="X12261"/>
      <c r="AA12261"/>
      <c r="AF12261"/>
      <c r="AI12261"/>
      <c r="AN12261"/>
    </row>
    <row r="12262" spans="3:40" ht="14.1" customHeight="1">
      <c r="C12262"/>
      <c r="F12262"/>
      <c r="G12262"/>
      <c r="H12262"/>
      <c r="K12262"/>
      <c r="P12262"/>
      <c r="X12262"/>
      <c r="AA12262"/>
      <c r="AF12262"/>
      <c r="AI12262"/>
      <c r="AN12262"/>
    </row>
    <row r="12263" spans="3:40" ht="14.1" customHeight="1">
      <c r="C12263"/>
      <c r="F12263"/>
      <c r="G12263"/>
      <c r="H12263"/>
      <c r="K12263"/>
      <c r="P12263"/>
      <c r="X12263"/>
      <c r="AA12263"/>
      <c r="AF12263"/>
      <c r="AI12263"/>
      <c r="AN12263"/>
    </row>
    <row r="12264" spans="3:40" ht="14.1" customHeight="1">
      <c r="C12264"/>
      <c r="F12264"/>
      <c r="G12264"/>
      <c r="H12264"/>
      <c r="K12264"/>
      <c r="P12264"/>
      <c r="X12264"/>
      <c r="AA12264"/>
      <c r="AF12264"/>
      <c r="AI12264"/>
      <c r="AN12264"/>
    </row>
    <row r="12265" spans="3:40" ht="14.1" customHeight="1">
      <c r="C12265"/>
      <c r="F12265"/>
      <c r="G12265"/>
      <c r="H12265"/>
      <c r="K12265"/>
      <c r="P12265"/>
      <c r="X12265"/>
      <c r="AA12265"/>
      <c r="AF12265"/>
      <c r="AI12265"/>
      <c r="AN12265"/>
    </row>
    <row r="12266" spans="3:40" ht="14.1" customHeight="1">
      <c r="C12266"/>
      <c r="F12266"/>
      <c r="G12266"/>
      <c r="H12266"/>
      <c r="K12266"/>
      <c r="P12266"/>
      <c r="X12266"/>
      <c r="AA12266"/>
      <c r="AF12266"/>
      <c r="AI12266"/>
      <c r="AN12266"/>
    </row>
    <row r="12267" spans="3:40" ht="14.1" customHeight="1">
      <c r="C12267"/>
      <c r="F12267"/>
      <c r="G12267"/>
      <c r="H12267"/>
      <c r="K12267"/>
      <c r="P12267"/>
      <c r="X12267"/>
      <c r="AA12267"/>
      <c r="AF12267"/>
      <c r="AI12267"/>
      <c r="AN12267"/>
    </row>
    <row r="12268" spans="3:40" ht="14.1" customHeight="1">
      <c r="C12268"/>
      <c r="F12268"/>
      <c r="G12268"/>
      <c r="H12268"/>
      <c r="K12268"/>
      <c r="P12268"/>
      <c r="X12268"/>
      <c r="AA12268"/>
      <c r="AF12268"/>
      <c r="AI12268"/>
      <c r="AN12268"/>
    </row>
    <row r="12269" spans="3:40" ht="14.1" customHeight="1">
      <c r="C12269"/>
      <c r="F12269"/>
      <c r="G12269"/>
      <c r="H12269"/>
      <c r="K12269"/>
      <c r="P12269"/>
      <c r="X12269"/>
      <c r="AA12269"/>
      <c r="AF12269"/>
      <c r="AI12269"/>
      <c r="AN12269"/>
    </row>
    <row r="12270" spans="3:40" ht="14.1" customHeight="1">
      <c r="C12270"/>
      <c r="F12270"/>
      <c r="G12270"/>
      <c r="H12270"/>
      <c r="K12270"/>
      <c r="P12270"/>
      <c r="X12270"/>
      <c r="AA12270"/>
      <c r="AF12270"/>
      <c r="AI12270"/>
      <c r="AN12270"/>
    </row>
    <row r="12271" spans="3:40" ht="14.1" customHeight="1">
      <c r="C12271"/>
      <c r="F12271"/>
      <c r="G12271"/>
      <c r="H12271"/>
      <c r="K12271"/>
      <c r="P12271"/>
      <c r="X12271"/>
      <c r="AA12271"/>
      <c r="AF12271"/>
      <c r="AI12271"/>
      <c r="AN12271"/>
    </row>
    <row r="12272" spans="3:40" ht="14.1" customHeight="1">
      <c r="C12272"/>
      <c r="F12272"/>
      <c r="G12272"/>
      <c r="H12272"/>
      <c r="K12272"/>
      <c r="P12272"/>
      <c r="X12272"/>
      <c r="AA12272"/>
      <c r="AF12272"/>
      <c r="AI12272"/>
      <c r="AN12272"/>
    </row>
    <row r="12273" spans="3:40" ht="14.1" customHeight="1">
      <c r="C12273"/>
      <c r="F12273"/>
      <c r="G12273"/>
      <c r="H12273"/>
      <c r="K12273"/>
      <c r="P12273"/>
      <c r="X12273"/>
      <c r="AA12273"/>
      <c r="AF12273"/>
      <c r="AI12273"/>
      <c r="AN12273"/>
    </row>
    <row r="12274" spans="3:40" ht="14.1" customHeight="1">
      <c r="C12274"/>
      <c r="F12274"/>
      <c r="G12274"/>
      <c r="H12274"/>
      <c r="K12274"/>
      <c r="P12274"/>
      <c r="X12274"/>
      <c r="AA12274"/>
      <c r="AF12274"/>
      <c r="AI12274"/>
      <c r="AN12274"/>
    </row>
    <row r="12275" spans="3:40" ht="14.1" customHeight="1">
      <c r="C12275"/>
      <c r="F12275"/>
      <c r="G12275"/>
      <c r="H12275"/>
      <c r="K12275"/>
      <c r="P12275"/>
      <c r="X12275"/>
      <c r="AA12275"/>
      <c r="AF12275"/>
      <c r="AI12275"/>
      <c r="AN12275"/>
    </row>
    <row r="12276" spans="3:40" ht="14.1" customHeight="1">
      <c r="C12276"/>
      <c r="F12276"/>
      <c r="G12276"/>
      <c r="H12276"/>
      <c r="K12276"/>
      <c r="P12276"/>
      <c r="X12276"/>
      <c r="AA12276"/>
      <c r="AF12276"/>
      <c r="AI12276"/>
      <c r="AN12276"/>
    </row>
    <row r="12277" spans="3:40" ht="14.1" customHeight="1">
      <c r="C12277"/>
      <c r="F12277"/>
      <c r="G12277"/>
      <c r="H12277"/>
      <c r="K12277"/>
      <c r="P12277"/>
      <c r="X12277"/>
      <c r="AA12277"/>
      <c r="AF12277"/>
      <c r="AI12277"/>
      <c r="AN12277"/>
    </row>
    <row r="12278" spans="3:40" ht="14.1" customHeight="1">
      <c r="C12278"/>
      <c r="F12278"/>
      <c r="G12278"/>
      <c r="H12278"/>
      <c r="K12278"/>
      <c r="P12278"/>
      <c r="X12278"/>
      <c r="AA12278"/>
      <c r="AF12278"/>
      <c r="AI12278"/>
      <c r="AN12278"/>
    </row>
    <row r="12279" spans="3:40" ht="14.1" customHeight="1">
      <c r="C12279"/>
      <c r="F12279"/>
      <c r="G12279"/>
      <c r="H12279"/>
      <c r="K12279"/>
      <c r="P12279"/>
      <c r="X12279"/>
      <c r="AA12279"/>
      <c r="AF12279"/>
      <c r="AI12279"/>
      <c r="AN12279"/>
    </row>
    <row r="12280" spans="3:40" ht="14.1" customHeight="1">
      <c r="C12280"/>
      <c r="F12280"/>
      <c r="G12280"/>
      <c r="H12280"/>
      <c r="K12280"/>
      <c r="P12280"/>
      <c r="X12280"/>
      <c r="AA12280"/>
      <c r="AF12280"/>
      <c r="AI12280"/>
      <c r="AN12280"/>
    </row>
    <row r="12281" spans="3:40" ht="14.1" customHeight="1">
      <c r="C12281"/>
      <c r="F12281"/>
      <c r="G12281"/>
      <c r="H12281"/>
      <c r="K12281"/>
      <c r="P12281"/>
      <c r="X12281"/>
      <c r="AA12281"/>
      <c r="AF12281"/>
      <c r="AI12281"/>
      <c r="AN12281"/>
    </row>
    <row r="12282" spans="3:40" ht="14.1" customHeight="1">
      <c r="C12282"/>
      <c r="F12282"/>
      <c r="G12282"/>
      <c r="H12282"/>
      <c r="K12282"/>
      <c r="P12282"/>
      <c r="X12282"/>
      <c r="AA12282"/>
      <c r="AF12282"/>
      <c r="AI12282"/>
      <c r="AN12282"/>
    </row>
    <row r="12283" spans="3:40" ht="14.1" customHeight="1">
      <c r="C12283"/>
      <c r="F12283"/>
      <c r="G12283"/>
      <c r="H12283"/>
      <c r="K12283"/>
      <c r="P12283"/>
      <c r="X12283"/>
      <c r="AA12283"/>
      <c r="AF12283"/>
      <c r="AI12283"/>
      <c r="AN12283"/>
    </row>
    <row r="12284" spans="3:40" ht="14.1" customHeight="1">
      <c r="C12284"/>
      <c r="F12284"/>
      <c r="G12284"/>
      <c r="H12284"/>
      <c r="K12284"/>
      <c r="P12284"/>
      <c r="X12284"/>
      <c r="AA12284"/>
      <c r="AF12284"/>
      <c r="AI12284"/>
      <c r="AN12284"/>
    </row>
    <row r="12285" spans="3:40" ht="14.1" customHeight="1">
      <c r="C12285"/>
      <c r="F12285"/>
      <c r="G12285"/>
      <c r="H12285"/>
      <c r="K12285"/>
      <c r="P12285"/>
      <c r="X12285"/>
      <c r="AA12285"/>
      <c r="AF12285"/>
      <c r="AI12285"/>
      <c r="AN12285"/>
    </row>
    <row r="12286" spans="3:40" ht="14.1" customHeight="1">
      <c r="C12286"/>
      <c r="F12286"/>
      <c r="G12286"/>
      <c r="H12286"/>
      <c r="K12286"/>
      <c r="P12286"/>
      <c r="X12286"/>
      <c r="AA12286"/>
      <c r="AF12286"/>
      <c r="AI12286"/>
      <c r="AN12286"/>
    </row>
    <row r="12287" spans="3:40" ht="14.1" customHeight="1">
      <c r="C12287"/>
      <c r="F12287"/>
      <c r="G12287"/>
      <c r="H12287"/>
      <c r="K12287"/>
      <c r="P12287"/>
      <c r="X12287"/>
      <c r="AA12287"/>
      <c r="AF12287"/>
      <c r="AI12287"/>
      <c r="AN12287"/>
    </row>
    <row r="12288" spans="3:40" ht="14.1" customHeight="1">
      <c r="C12288"/>
      <c r="F12288"/>
      <c r="G12288"/>
      <c r="H12288"/>
      <c r="K12288"/>
      <c r="P12288"/>
      <c r="X12288"/>
      <c r="AA12288"/>
      <c r="AF12288"/>
      <c r="AI12288"/>
      <c r="AN12288"/>
    </row>
    <row r="12289" spans="3:40" ht="14.1" customHeight="1">
      <c r="C12289"/>
      <c r="F12289"/>
      <c r="G12289"/>
      <c r="H12289"/>
      <c r="K12289"/>
      <c r="P12289"/>
      <c r="X12289"/>
      <c r="AA12289"/>
      <c r="AF12289"/>
      <c r="AI12289"/>
      <c r="AN12289"/>
    </row>
    <row r="12290" spans="3:40" ht="14.1" customHeight="1">
      <c r="C12290"/>
      <c r="F12290"/>
      <c r="G12290"/>
      <c r="H12290"/>
      <c r="K12290"/>
      <c r="P12290"/>
      <c r="X12290"/>
      <c r="AA12290"/>
      <c r="AF12290"/>
      <c r="AI12290"/>
      <c r="AN12290"/>
    </row>
    <row r="12291" spans="3:40" ht="14.1" customHeight="1">
      <c r="C12291"/>
      <c r="F12291"/>
      <c r="G12291"/>
      <c r="H12291"/>
      <c r="K12291"/>
      <c r="P12291"/>
      <c r="X12291"/>
      <c r="AA12291"/>
      <c r="AF12291"/>
      <c r="AI12291"/>
      <c r="AN12291"/>
    </row>
    <row r="12292" spans="3:40" ht="14.1" customHeight="1">
      <c r="C12292"/>
      <c r="F12292"/>
      <c r="G12292"/>
      <c r="H12292"/>
      <c r="K12292"/>
      <c r="P12292"/>
      <c r="X12292"/>
      <c r="AA12292"/>
      <c r="AF12292"/>
      <c r="AI12292"/>
      <c r="AN12292"/>
    </row>
    <row r="12293" spans="3:40" ht="14.1" customHeight="1">
      <c r="C12293"/>
      <c r="F12293"/>
      <c r="G12293"/>
      <c r="H12293"/>
      <c r="K12293"/>
      <c r="P12293"/>
      <c r="X12293"/>
      <c r="AA12293"/>
      <c r="AF12293"/>
      <c r="AI12293"/>
      <c r="AN12293"/>
    </row>
    <row r="12294" spans="3:40" ht="14.1" customHeight="1">
      <c r="C12294"/>
      <c r="F12294"/>
      <c r="G12294"/>
      <c r="H12294"/>
      <c r="K12294"/>
      <c r="P12294"/>
      <c r="X12294"/>
      <c r="AA12294"/>
      <c r="AF12294"/>
      <c r="AI12294"/>
      <c r="AN12294"/>
    </row>
    <row r="12295" spans="3:40" ht="14.1" customHeight="1">
      <c r="C12295"/>
      <c r="F12295"/>
      <c r="G12295"/>
      <c r="H12295"/>
      <c r="K12295"/>
      <c r="P12295"/>
      <c r="X12295"/>
      <c r="AA12295"/>
      <c r="AF12295"/>
      <c r="AI12295"/>
      <c r="AN12295"/>
    </row>
    <row r="12296" spans="3:40" ht="14.1" customHeight="1">
      <c r="C12296"/>
      <c r="F12296"/>
      <c r="G12296"/>
      <c r="H12296"/>
      <c r="K12296"/>
      <c r="P12296"/>
      <c r="X12296"/>
      <c r="AA12296"/>
      <c r="AF12296"/>
      <c r="AI12296"/>
      <c r="AN12296"/>
    </row>
    <row r="12297" spans="3:40" ht="14.1" customHeight="1">
      <c r="C12297"/>
      <c r="F12297"/>
      <c r="G12297"/>
      <c r="H12297"/>
      <c r="K12297"/>
      <c r="P12297"/>
      <c r="X12297"/>
      <c r="AA12297"/>
      <c r="AF12297"/>
      <c r="AI12297"/>
      <c r="AN12297"/>
    </row>
    <row r="12298" spans="3:40" ht="14.1" customHeight="1">
      <c r="C12298"/>
      <c r="F12298"/>
      <c r="G12298"/>
      <c r="H12298"/>
      <c r="K12298"/>
      <c r="P12298"/>
      <c r="X12298"/>
      <c r="AA12298"/>
      <c r="AF12298"/>
      <c r="AI12298"/>
      <c r="AN12298"/>
    </row>
    <row r="12299" spans="3:40" ht="14.1" customHeight="1">
      <c r="C12299"/>
      <c r="F12299"/>
      <c r="G12299"/>
      <c r="H12299"/>
      <c r="K12299"/>
      <c r="P12299"/>
      <c r="X12299"/>
      <c r="AA12299"/>
      <c r="AF12299"/>
      <c r="AI12299"/>
      <c r="AN12299"/>
    </row>
    <row r="12300" spans="3:40" ht="14.1" customHeight="1">
      <c r="C12300"/>
      <c r="F12300"/>
      <c r="G12300"/>
      <c r="H12300"/>
      <c r="K12300"/>
      <c r="P12300"/>
      <c r="X12300"/>
      <c r="AA12300"/>
      <c r="AF12300"/>
      <c r="AI12300"/>
      <c r="AN12300"/>
    </row>
    <row r="12301" spans="3:40" ht="14.1" customHeight="1">
      <c r="C12301"/>
      <c r="F12301"/>
      <c r="G12301"/>
      <c r="H12301"/>
      <c r="K12301"/>
      <c r="P12301"/>
      <c r="X12301"/>
      <c r="AA12301"/>
      <c r="AF12301"/>
      <c r="AI12301"/>
      <c r="AN12301"/>
    </row>
    <row r="12302" spans="3:40" ht="14.1" customHeight="1">
      <c r="C12302"/>
      <c r="F12302"/>
      <c r="G12302"/>
      <c r="H12302"/>
      <c r="K12302"/>
      <c r="P12302"/>
      <c r="X12302"/>
      <c r="AA12302"/>
      <c r="AF12302"/>
      <c r="AI12302"/>
      <c r="AN12302"/>
    </row>
    <row r="12303" spans="3:40" ht="14.1" customHeight="1">
      <c r="C12303"/>
      <c r="F12303"/>
      <c r="G12303"/>
      <c r="H12303"/>
      <c r="K12303"/>
      <c r="P12303"/>
      <c r="X12303"/>
      <c r="AA12303"/>
      <c r="AF12303"/>
      <c r="AI12303"/>
      <c r="AN12303"/>
    </row>
    <row r="12304" spans="3:40" ht="14.1" customHeight="1">
      <c r="C12304"/>
      <c r="F12304"/>
      <c r="G12304"/>
      <c r="H12304"/>
      <c r="K12304"/>
      <c r="P12304"/>
      <c r="X12304"/>
      <c r="AA12304"/>
      <c r="AF12304"/>
      <c r="AI12304"/>
      <c r="AN12304"/>
    </row>
    <row r="12305" spans="3:40" ht="14.1" customHeight="1">
      <c r="C12305"/>
      <c r="F12305"/>
      <c r="G12305"/>
      <c r="H12305"/>
      <c r="K12305"/>
      <c r="P12305"/>
      <c r="X12305"/>
      <c r="AA12305"/>
      <c r="AF12305"/>
      <c r="AI12305"/>
      <c r="AN12305"/>
    </row>
    <row r="12306" spans="3:40" ht="14.1" customHeight="1">
      <c r="C12306"/>
      <c r="F12306"/>
      <c r="G12306"/>
      <c r="H12306"/>
      <c r="K12306"/>
      <c r="P12306"/>
      <c r="X12306"/>
      <c r="AA12306"/>
      <c r="AF12306"/>
      <c r="AI12306"/>
      <c r="AN12306"/>
    </row>
    <row r="12307" spans="3:40" ht="14.1" customHeight="1">
      <c r="C12307"/>
      <c r="F12307"/>
      <c r="G12307"/>
      <c r="H12307"/>
      <c r="K12307"/>
      <c r="P12307"/>
      <c r="X12307"/>
      <c r="AA12307"/>
      <c r="AF12307"/>
      <c r="AI12307"/>
      <c r="AN12307"/>
    </row>
    <row r="12308" spans="3:40" ht="14.1" customHeight="1">
      <c r="C12308"/>
      <c r="F12308"/>
      <c r="G12308"/>
      <c r="H12308"/>
      <c r="K12308"/>
      <c r="P12308"/>
      <c r="X12308"/>
      <c r="AA12308"/>
      <c r="AF12308"/>
      <c r="AI12308"/>
      <c r="AN12308"/>
    </row>
    <row r="12309" spans="3:40" ht="14.1" customHeight="1">
      <c r="C12309"/>
      <c r="F12309"/>
      <c r="G12309"/>
      <c r="H12309"/>
      <c r="K12309"/>
      <c r="P12309"/>
      <c r="X12309"/>
      <c r="AA12309"/>
      <c r="AF12309"/>
      <c r="AI12309"/>
      <c r="AN12309"/>
    </row>
    <row r="12310" spans="3:40" ht="14.1" customHeight="1">
      <c r="C12310"/>
      <c r="F12310"/>
      <c r="G12310"/>
      <c r="H12310"/>
      <c r="K12310"/>
      <c r="P12310"/>
      <c r="X12310"/>
      <c r="AA12310"/>
      <c r="AF12310"/>
      <c r="AI12310"/>
      <c r="AN12310"/>
    </row>
    <row r="12311" spans="3:40" ht="14.1" customHeight="1">
      <c r="C12311"/>
      <c r="F12311"/>
      <c r="G12311"/>
      <c r="H12311"/>
      <c r="K12311"/>
      <c r="P12311"/>
      <c r="X12311"/>
      <c r="AA12311"/>
      <c r="AF12311"/>
      <c r="AI12311"/>
      <c r="AN12311"/>
    </row>
    <row r="12312" spans="3:40" ht="14.1" customHeight="1">
      <c r="C12312"/>
      <c r="F12312"/>
      <c r="G12312"/>
      <c r="H12312"/>
      <c r="K12312"/>
      <c r="P12312"/>
      <c r="X12312"/>
      <c r="AA12312"/>
      <c r="AF12312"/>
      <c r="AI12312"/>
      <c r="AN12312"/>
    </row>
    <row r="12313" spans="3:40" ht="14.1" customHeight="1">
      <c r="C12313"/>
      <c r="F12313"/>
      <c r="G12313"/>
      <c r="H12313"/>
      <c r="K12313"/>
      <c r="P12313"/>
      <c r="X12313"/>
      <c r="AA12313"/>
      <c r="AF12313"/>
      <c r="AI12313"/>
      <c r="AN12313"/>
    </row>
    <row r="12314" spans="3:40" ht="14.1" customHeight="1">
      <c r="C12314"/>
      <c r="F12314"/>
      <c r="G12314"/>
      <c r="H12314"/>
      <c r="K12314"/>
      <c r="P12314"/>
      <c r="X12314"/>
      <c r="AA12314"/>
      <c r="AF12314"/>
      <c r="AI12314"/>
      <c r="AN12314"/>
    </row>
    <row r="12315" spans="3:40" ht="14.1" customHeight="1">
      <c r="C12315"/>
      <c r="F12315"/>
      <c r="G12315"/>
      <c r="H12315"/>
      <c r="K12315"/>
      <c r="P12315"/>
      <c r="X12315"/>
      <c r="AA12315"/>
      <c r="AF12315"/>
      <c r="AI12315"/>
      <c r="AN12315"/>
    </row>
    <row r="12316" spans="3:40" ht="14.1" customHeight="1">
      <c r="C12316"/>
      <c r="F12316"/>
      <c r="G12316"/>
      <c r="H12316"/>
      <c r="K12316"/>
      <c r="P12316"/>
      <c r="X12316"/>
      <c r="AA12316"/>
      <c r="AF12316"/>
      <c r="AI12316"/>
      <c r="AN12316"/>
    </row>
    <row r="12317" spans="3:40" ht="14.1" customHeight="1">
      <c r="C12317"/>
      <c r="F12317"/>
      <c r="G12317"/>
      <c r="H12317"/>
      <c r="K12317"/>
      <c r="P12317"/>
      <c r="X12317"/>
      <c r="AA12317"/>
      <c r="AF12317"/>
      <c r="AI12317"/>
      <c r="AN12317"/>
    </row>
    <row r="12318" spans="3:40" ht="14.1" customHeight="1">
      <c r="C12318"/>
      <c r="F12318"/>
      <c r="G12318"/>
      <c r="H12318"/>
      <c r="K12318"/>
      <c r="P12318"/>
      <c r="X12318"/>
      <c r="AA12318"/>
      <c r="AF12318"/>
      <c r="AI12318"/>
      <c r="AN12318"/>
    </row>
    <row r="12319" spans="3:40" ht="14.1" customHeight="1">
      <c r="C12319"/>
      <c r="F12319"/>
      <c r="G12319"/>
      <c r="H12319"/>
      <c r="K12319"/>
      <c r="P12319"/>
      <c r="X12319"/>
      <c r="AA12319"/>
      <c r="AF12319"/>
      <c r="AI12319"/>
      <c r="AN12319"/>
    </row>
    <row r="12320" spans="3:40" ht="14.1" customHeight="1">
      <c r="C12320"/>
      <c r="F12320"/>
      <c r="G12320"/>
      <c r="H12320"/>
      <c r="K12320"/>
      <c r="P12320"/>
      <c r="X12320"/>
      <c r="AA12320"/>
      <c r="AF12320"/>
      <c r="AI12320"/>
      <c r="AN12320"/>
    </row>
    <row r="12321" spans="3:40" ht="14.1" customHeight="1">
      <c r="C12321"/>
      <c r="F12321"/>
      <c r="G12321"/>
      <c r="H12321"/>
      <c r="K12321"/>
      <c r="P12321"/>
      <c r="X12321"/>
      <c r="AA12321"/>
      <c r="AF12321"/>
      <c r="AI12321"/>
      <c r="AN12321"/>
    </row>
    <row r="12322" spans="3:40" ht="14.1" customHeight="1">
      <c r="C12322"/>
      <c r="F12322"/>
      <c r="G12322"/>
      <c r="H12322"/>
      <c r="K12322"/>
      <c r="P12322"/>
      <c r="X12322"/>
      <c r="AA12322"/>
      <c r="AF12322"/>
      <c r="AI12322"/>
      <c r="AN12322"/>
    </row>
    <row r="12323" spans="3:40" ht="14.1" customHeight="1">
      <c r="C12323"/>
      <c r="F12323"/>
      <c r="G12323"/>
      <c r="H12323"/>
      <c r="K12323"/>
      <c r="P12323"/>
      <c r="X12323"/>
      <c r="AA12323"/>
      <c r="AF12323"/>
      <c r="AI12323"/>
      <c r="AN12323"/>
    </row>
    <row r="12324" spans="3:40" ht="14.1" customHeight="1">
      <c r="C12324"/>
      <c r="F12324"/>
      <c r="G12324"/>
      <c r="H12324"/>
      <c r="K12324"/>
      <c r="P12324"/>
      <c r="X12324"/>
      <c r="AA12324"/>
      <c r="AF12324"/>
      <c r="AI12324"/>
      <c r="AN12324"/>
    </row>
    <row r="12325" spans="3:40" ht="14.1" customHeight="1">
      <c r="C12325"/>
      <c r="F12325"/>
      <c r="G12325"/>
      <c r="H12325"/>
      <c r="K12325"/>
      <c r="P12325"/>
      <c r="X12325"/>
      <c r="AA12325"/>
      <c r="AF12325"/>
      <c r="AI12325"/>
      <c r="AN12325"/>
    </row>
    <row r="12326" spans="3:40" ht="14.1" customHeight="1">
      <c r="C12326"/>
      <c r="F12326"/>
      <c r="G12326"/>
      <c r="H12326"/>
      <c r="K12326"/>
      <c r="P12326"/>
      <c r="X12326"/>
      <c r="AA12326"/>
      <c r="AF12326"/>
      <c r="AI12326"/>
      <c r="AN12326"/>
    </row>
    <row r="12327" spans="3:40" ht="14.1" customHeight="1">
      <c r="C12327"/>
      <c r="F12327"/>
      <c r="G12327"/>
      <c r="H12327"/>
      <c r="K12327"/>
      <c r="P12327"/>
      <c r="X12327"/>
      <c r="AA12327"/>
      <c r="AF12327"/>
      <c r="AI12327"/>
      <c r="AN12327"/>
    </row>
    <row r="12328" spans="3:40" ht="14.1" customHeight="1">
      <c r="C12328"/>
      <c r="F12328"/>
      <c r="G12328"/>
      <c r="H12328"/>
      <c r="K12328"/>
      <c r="P12328"/>
      <c r="X12328"/>
      <c r="AA12328"/>
      <c r="AF12328"/>
      <c r="AI12328"/>
      <c r="AN12328"/>
    </row>
    <row r="12329" spans="3:40" ht="14.1" customHeight="1">
      <c r="C12329"/>
      <c r="F12329"/>
      <c r="G12329"/>
      <c r="H12329"/>
      <c r="K12329"/>
      <c r="P12329"/>
      <c r="X12329"/>
      <c r="AA12329"/>
      <c r="AF12329"/>
      <c r="AI12329"/>
      <c r="AN12329"/>
    </row>
    <row r="12330" spans="3:40" ht="14.1" customHeight="1">
      <c r="C12330"/>
      <c r="F12330"/>
      <c r="G12330"/>
      <c r="H12330"/>
      <c r="K12330"/>
      <c r="P12330"/>
      <c r="X12330"/>
      <c r="AA12330"/>
      <c r="AF12330"/>
      <c r="AI12330"/>
      <c r="AN12330"/>
    </row>
    <row r="12331" spans="3:40" ht="14.1" customHeight="1">
      <c r="C12331"/>
      <c r="F12331"/>
      <c r="G12331"/>
      <c r="H12331"/>
      <c r="K12331"/>
      <c r="P12331"/>
      <c r="X12331"/>
      <c r="AA12331"/>
      <c r="AF12331"/>
      <c r="AI12331"/>
      <c r="AN12331"/>
    </row>
    <row r="12332" spans="3:40" ht="14.1" customHeight="1">
      <c r="C12332"/>
      <c r="F12332"/>
      <c r="G12332"/>
      <c r="H12332"/>
      <c r="K12332"/>
      <c r="P12332"/>
      <c r="X12332"/>
      <c r="AA12332"/>
      <c r="AF12332"/>
      <c r="AI12332"/>
      <c r="AN12332"/>
    </row>
    <row r="12333" spans="3:40" ht="14.1" customHeight="1">
      <c r="C12333"/>
      <c r="F12333"/>
      <c r="G12333"/>
      <c r="H12333"/>
      <c r="K12333"/>
      <c r="P12333"/>
      <c r="X12333"/>
      <c r="AA12333"/>
      <c r="AF12333"/>
      <c r="AI12333"/>
      <c r="AN12333"/>
    </row>
    <row r="12334" spans="3:40" ht="14.1" customHeight="1">
      <c r="C12334"/>
      <c r="F12334"/>
      <c r="G12334"/>
      <c r="H12334"/>
      <c r="K12334"/>
      <c r="P12334"/>
      <c r="X12334"/>
      <c r="AA12334"/>
      <c r="AF12334"/>
      <c r="AI12334"/>
      <c r="AN12334"/>
    </row>
    <row r="12335" spans="3:40" ht="14.1" customHeight="1">
      <c r="C12335"/>
      <c r="F12335"/>
      <c r="G12335"/>
      <c r="H12335"/>
      <c r="K12335"/>
      <c r="P12335"/>
      <c r="X12335"/>
      <c r="AA12335"/>
      <c r="AF12335"/>
      <c r="AI12335"/>
      <c r="AN12335"/>
    </row>
    <row r="12336" spans="3:40" ht="14.1" customHeight="1">
      <c r="C12336"/>
      <c r="F12336"/>
      <c r="G12336"/>
      <c r="H12336"/>
      <c r="K12336"/>
      <c r="P12336"/>
      <c r="X12336"/>
      <c r="AA12336"/>
      <c r="AF12336"/>
      <c r="AI12336"/>
      <c r="AN12336"/>
    </row>
    <row r="12337" spans="3:40" ht="14.1" customHeight="1">
      <c r="C12337"/>
      <c r="F12337"/>
      <c r="G12337"/>
      <c r="H12337"/>
      <c r="K12337"/>
      <c r="P12337"/>
      <c r="X12337"/>
      <c r="AA12337"/>
      <c r="AF12337"/>
      <c r="AI12337"/>
      <c r="AN12337"/>
    </row>
    <row r="12338" spans="3:40" ht="14.1" customHeight="1">
      <c r="C12338"/>
      <c r="F12338"/>
      <c r="G12338"/>
      <c r="H12338"/>
      <c r="K12338"/>
      <c r="P12338"/>
      <c r="X12338"/>
      <c r="AA12338"/>
      <c r="AF12338"/>
      <c r="AI12338"/>
      <c r="AN12338"/>
    </row>
    <row r="12339" spans="3:40" ht="14.1" customHeight="1">
      <c r="C12339"/>
      <c r="F12339"/>
      <c r="G12339"/>
      <c r="H12339"/>
      <c r="K12339"/>
      <c r="P12339"/>
      <c r="X12339"/>
      <c r="AA12339"/>
      <c r="AF12339"/>
      <c r="AI12339"/>
      <c r="AN12339"/>
    </row>
    <row r="12340" spans="3:40" ht="14.1" customHeight="1">
      <c r="C12340"/>
      <c r="F12340"/>
      <c r="G12340"/>
      <c r="H12340"/>
      <c r="K12340"/>
      <c r="P12340"/>
      <c r="X12340"/>
      <c r="AA12340"/>
      <c r="AF12340"/>
      <c r="AI12340"/>
      <c r="AN12340"/>
    </row>
    <row r="12341" spans="3:40" ht="14.1" customHeight="1">
      <c r="C12341"/>
      <c r="F12341"/>
      <c r="G12341"/>
      <c r="H12341"/>
      <c r="K12341"/>
      <c r="P12341"/>
      <c r="X12341"/>
      <c r="AA12341"/>
      <c r="AF12341"/>
      <c r="AI12341"/>
      <c r="AN12341"/>
    </row>
    <row r="12342" spans="3:40" ht="14.1" customHeight="1">
      <c r="C12342"/>
      <c r="F12342"/>
      <c r="G12342"/>
      <c r="H12342"/>
      <c r="K12342"/>
      <c r="P12342"/>
      <c r="X12342"/>
      <c r="AA12342"/>
      <c r="AF12342"/>
      <c r="AI12342"/>
      <c r="AN12342"/>
    </row>
    <row r="12343" spans="3:40" ht="14.1" customHeight="1">
      <c r="C12343"/>
      <c r="F12343"/>
      <c r="G12343"/>
      <c r="H12343"/>
      <c r="K12343"/>
      <c r="P12343"/>
      <c r="X12343"/>
      <c r="AA12343"/>
      <c r="AF12343"/>
      <c r="AI12343"/>
      <c r="AN12343"/>
    </row>
    <row r="12344" spans="3:40" ht="14.1" customHeight="1">
      <c r="C12344"/>
      <c r="F12344"/>
      <c r="G12344"/>
      <c r="H12344"/>
      <c r="K12344"/>
      <c r="P12344"/>
      <c r="X12344"/>
      <c r="AA12344"/>
      <c r="AF12344"/>
      <c r="AI12344"/>
      <c r="AN12344"/>
    </row>
    <row r="12345" spans="3:40" ht="14.1" customHeight="1">
      <c r="C12345"/>
      <c r="F12345"/>
      <c r="G12345"/>
      <c r="H12345"/>
      <c r="K12345"/>
      <c r="P12345"/>
      <c r="X12345"/>
      <c r="AA12345"/>
      <c r="AF12345"/>
      <c r="AI12345"/>
      <c r="AN12345"/>
    </row>
    <row r="12346" spans="3:40" ht="14.1" customHeight="1">
      <c r="C12346"/>
      <c r="F12346"/>
      <c r="G12346"/>
      <c r="H12346"/>
      <c r="K12346"/>
      <c r="P12346"/>
      <c r="X12346"/>
      <c r="AA12346"/>
      <c r="AF12346"/>
      <c r="AI12346"/>
      <c r="AN12346"/>
    </row>
    <row r="12347" spans="3:40" ht="14.1" customHeight="1">
      <c r="C12347"/>
      <c r="F12347"/>
      <c r="G12347"/>
      <c r="H12347"/>
      <c r="K12347"/>
      <c r="P12347"/>
      <c r="X12347"/>
      <c r="AA12347"/>
      <c r="AF12347"/>
      <c r="AI12347"/>
      <c r="AN12347"/>
    </row>
    <row r="12348" spans="3:40" ht="14.1" customHeight="1">
      <c r="C12348"/>
      <c r="F12348"/>
      <c r="G12348"/>
      <c r="H12348"/>
      <c r="K12348"/>
      <c r="P12348"/>
      <c r="X12348"/>
      <c r="AA12348"/>
      <c r="AF12348"/>
      <c r="AI12348"/>
      <c r="AN12348"/>
    </row>
    <row r="12349" spans="3:40" ht="14.1" customHeight="1">
      <c r="C12349"/>
      <c r="F12349"/>
      <c r="G12349"/>
      <c r="H12349"/>
      <c r="K12349"/>
      <c r="P12349"/>
      <c r="X12349"/>
      <c r="AA12349"/>
      <c r="AF12349"/>
      <c r="AI12349"/>
      <c r="AN12349"/>
    </row>
    <row r="12350" spans="3:40" ht="14.1" customHeight="1">
      <c r="C12350"/>
      <c r="F12350"/>
      <c r="G12350"/>
      <c r="H12350"/>
      <c r="K12350"/>
      <c r="P12350"/>
      <c r="X12350"/>
      <c r="AA12350"/>
      <c r="AF12350"/>
      <c r="AI12350"/>
      <c r="AN12350"/>
    </row>
    <row r="12351" spans="3:40" ht="14.1" customHeight="1">
      <c r="C12351"/>
      <c r="F12351"/>
      <c r="G12351"/>
      <c r="H12351"/>
      <c r="K12351"/>
      <c r="P12351"/>
      <c r="X12351"/>
      <c r="AA12351"/>
      <c r="AF12351"/>
      <c r="AI12351"/>
      <c r="AN12351"/>
    </row>
    <row r="12352" spans="3:40" ht="14.1" customHeight="1">
      <c r="C12352"/>
      <c r="F12352"/>
      <c r="G12352"/>
      <c r="H12352"/>
      <c r="K12352"/>
      <c r="P12352"/>
      <c r="X12352"/>
      <c r="AA12352"/>
      <c r="AF12352"/>
      <c r="AI12352"/>
      <c r="AN12352"/>
    </row>
    <row r="12353" spans="3:40" ht="14.1" customHeight="1">
      <c r="C12353"/>
      <c r="F12353"/>
      <c r="G12353"/>
      <c r="H12353"/>
      <c r="K12353"/>
      <c r="P12353"/>
      <c r="X12353"/>
      <c r="AA12353"/>
      <c r="AF12353"/>
      <c r="AI12353"/>
      <c r="AN12353"/>
    </row>
    <row r="12354" spans="3:40" ht="14.1" customHeight="1">
      <c r="C12354"/>
      <c r="F12354"/>
      <c r="G12354"/>
      <c r="H12354"/>
      <c r="K12354"/>
      <c r="P12354"/>
      <c r="X12354"/>
      <c r="AA12354"/>
      <c r="AF12354"/>
      <c r="AI12354"/>
      <c r="AN12354"/>
    </row>
    <row r="12355" spans="3:40" ht="14.1" customHeight="1">
      <c r="C12355"/>
      <c r="F12355"/>
      <c r="G12355"/>
      <c r="H12355"/>
      <c r="K12355"/>
      <c r="P12355"/>
      <c r="X12355"/>
      <c r="AA12355"/>
      <c r="AF12355"/>
      <c r="AI12355"/>
      <c r="AN12355"/>
    </row>
    <row r="12356" spans="3:40" ht="14.1" customHeight="1">
      <c r="C12356"/>
      <c r="F12356"/>
      <c r="G12356"/>
      <c r="H12356"/>
      <c r="K12356"/>
      <c r="P12356"/>
      <c r="X12356"/>
      <c r="AA12356"/>
      <c r="AF12356"/>
      <c r="AI12356"/>
      <c r="AN12356"/>
    </row>
    <row r="12357" spans="3:40" ht="14.1" customHeight="1">
      <c r="C12357"/>
      <c r="F12357"/>
      <c r="G12357"/>
      <c r="H12357"/>
      <c r="K12357"/>
      <c r="P12357"/>
      <c r="X12357"/>
      <c r="AA12357"/>
      <c r="AF12357"/>
      <c r="AI12357"/>
      <c r="AN12357"/>
    </row>
    <row r="12358" spans="3:40" ht="14.1" customHeight="1">
      <c r="C12358"/>
      <c r="F12358"/>
      <c r="G12358"/>
      <c r="H12358"/>
      <c r="K12358"/>
      <c r="P12358"/>
      <c r="X12358"/>
      <c r="AA12358"/>
      <c r="AF12358"/>
      <c r="AI12358"/>
      <c r="AN12358"/>
    </row>
    <row r="12359" spans="3:40" ht="14.1" customHeight="1">
      <c r="C12359"/>
      <c r="F12359"/>
      <c r="G12359"/>
      <c r="H12359"/>
      <c r="K12359"/>
      <c r="P12359"/>
      <c r="X12359"/>
      <c r="AA12359"/>
      <c r="AF12359"/>
      <c r="AI12359"/>
      <c r="AN12359"/>
    </row>
    <row r="12360" spans="3:40" ht="14.1" customHeight="1">
      <c r="C12360"/>
      <c r="F12360"/>
      <c r="G12360"/>
      <c r="H12360"/>
      <c r="K12360"/>
      <c r="P12360"/>
      <c r="X12360"/>
      <c r="AA12360"/>
      <c r="AF12360"/>
      <c r="AI12360"/>
      <c r="AN12360"/>
    </row>
    <row r="12361" spans="3:40" ht="14.1" customHeight="1">
      <c r="C12361"/>
      <c r="F12361"/>
      <c r="G12361"/>
      <c r="H12361"/>
      <c r="K12361"/>
      <c r="P12361"/>
      <c r="X12361"/>
      <c r="AA12361"/>
      <c r="AF12361"/>
      <c r="AI12361"/>
      <c r="AN12361"/>
    </row>
    <row r="12362" spans="3:40" ht="14.1" customHeight="1">
      <c r="C12362"/>
      <c r="F12362"/>
      <c r="G12362"/>
      <c r="H12362"/>
      <c r="K12362"/>
      <c r="P12362"/>
      <c r="X12362"/>
      <c r="AA12362"/>
      <c r="AF12362"/>
      <c r="AI12362"/>
      <c r="AN12362"/>
    </row>
    <row r="12363" spans="3:40" ht="14.1" customHeight="1">
      <c r="C12363"/>
      <c r="F12363"/>
      <c r="G12363"/>
      <c r="H12363"/>
      <c r="K12363"/>
      <c r="P12363"/>
      <c r="X12363"/>
      <c r="AA12363"/>
      <c r="AF12363"/>
      <c r="AI12363"/>
      <c r="AN12363"/>
    </row>
    <row r="12364" spans="3:40" ht="14.1" customHeight="1">
      <c r="C12364"/>
      <c r="F12364"/>
      <c r="G12364"/>
      <c r="H12364"/>
      <c r="K12364"/>
      <c r="P12364"/>
      <c r="X12364"/>
      <c r="AA12364"/>
      <c r="AF12364"/>
      <c r="AI12364"/>
      <c r="AN12364"/>
    </row>
    <row r="12365" spans="3:40" ht="14.1" customHeight="1">
      <c r="C12365"/>
      <c r="F12365"/>
      <c r="G12365"/>
      <c r="H12365"/>
      <c r="K12365"/>
      <c r="P12365"/>
      <c r="X12365"/>
      <c r="AA12365"/>
      <c r="AF12365"/>
      <c r="AI12365"/>
      <c r="AN12365"/>
    </row>
    <row r="12366" spans="3:40" ht="14.1" customHeight="1">
      <c r="C12366"/>
      <c r="F12366"/>
      <c r="G12366"/>
      <c r="H12366"/>
      <c r="K12366"/>
      <c r="P12366"/>
      <c r="X12366"/>
      <c r="AA12366"/>
      <c r="AF12366"/>
      <c r="AI12366"/>
      <c r="AN12366"/>
    </row>
    <row r="12367" spans="3:40" ht="14.1" customHeight="1">
      <c r="C12367"/>
      <c r="F12367"/>
      <c r="G12367"/>
      <c r="H12367"/>
      <c r="K12367"/>
      <c r="P12367"/>
      <c r="X12367"/>
      <c r="AA12367"/>
      <c r="AF12367"/>
      <c r="AI12367"/>
      <c r="AN12367"/>
    </row>
    <row r="12368" spans="3:40" ht="14.1" customHeight="1">
      <c r="C12368"/>
      <c r="F12368"/>
      <c r="G12368"/>
      <c r="H12368"/>
      <c r="K12368"/>
      <c r="P12368"/>
      <c r="X12368"/>
      <c r="AA12368"/>
      <c r="AF12368"/>
      <c r="AI12368"/>
      <c r="AN12368"/>
    </row>
    <row r="12369" spans="3:40" ht="14.1" customHeight="1">
      <c r="C12369"/>
      <c r="F12369"/>
      <c r="G12369"/>
      <c r="H12369"/>
      <c r="K12369"/>
      <c r="P12369"/>
      <c r="X12369"/>
      <c r="AA12369"/>
      <c r="AF12369"/>
      <c r="AI12369"/>
      <c r="AN12369"/>
    </row>
    <row r="12370" spans="3:40" ht="14.1" customHeight="1">
      <c r="C12370"/>
      <c r="F12370"/>
      <c r="G12370"/>
      <c r="H12370"/>
      <c r="K12370"/>
      <c r="P12370"/>
      <c r="X12370"/>
      <c r="AA12370"/>
      <c r="AF12370"/>
      <c r="AI12370"/>
      <c r="AN12370"/>
    </row>
    <row r="12371" spans="3:40" ht="14.1" customHeight="1">
      <c r="C12371"/>
      <c r="F12371"/>
      <c r="G12371"/>
      <c r="H12371"/>
      <c r="K12371"/>
      <c r="P12371"/>
      <c r="X12371"/>
      <c r="AA12371"/>
      <c r="AF12371"/>
      <c r="AI12371"/>
      <c r="AN12371"/>
    </row>
    <row r="12372" spans="3:40" ht="14.1" customHeight="1">
      <c r="C12372"/>
      <c r="F12372"/>
      <c r="G12372"/>
      <c r="H12372"/>
      <c r="K12372"/>
      <c r="P12372"/>
      <c r="X12372"/>
      <c r="AA12372"/>
      <c r="AF12372"/>
      <c r="AI12372"/>
      <c r="AN12372"/>
    </row>
    <row r="12373" spans="3:40" ht="14.1" customHeight="1">
      <c r="C12373"/>
      <c r="F12373"/>
      <c r="G12373"/>
      <c r="H12373"/>
      <c r="K12373"/>
      <c r="P12373"/>
      <c r="X12373"/>
      <c r="AA12373"/>
      <c r="AF12373"/>
      <c r="AI12373"/>
      <c r="AN12373"/>
    </row>
    <row r="12374" spans="3:40" ht="14.1" customHeight="1">
      <c r="C12374"/>
      <c r="F12374"/>
      <c r="G12374"/>
      <c r="H12374"/>
      <c r="K12374"/>
      <c r="P12374"/>
      <c r="X12374"/>
      <c r="AA12374"/>
      <c r="AF12374"/>
      <c r="AI12374"/>
      <c r="AN12374"/>
    </row>
    <row r="12375" spans="3:40" ht="14.1" customHeight="1">
      <c r="C12375"/>
      <c r="F12375"/>
      <c r="G12375"/>
      <c r="H12375"/>
      <c r="K12375"/>
      <c r="P12375"/>
      <c r="X12375"/>
      <c r="AA12375"/>
      <c r="AF12375"/>
      <c r="AI12375"/>
      <c r="AN12375"/>
    </row>
    <row r="12376" spans="3:40" ht="14.1" customHeight="1">
      <c r="C12376"/>
      <c r="F12376"/>
      <c r="G12376"/>
      <c r="H12376"/>
      <c r="K12376"/>
      <c r="P12376"/>
      <c r="X12376"/>
      <c r="AA12376"/>
      <c r="AF12376"/>
      <c r="AI12376"/>
      <c r="AN12376"/>
    </row>
    <row r="12377" spans="3:40" ht="14.1" customHeight="1">
      <c r="C12377"/>
      <c r="F12377"/>
      <c r="G12377"/>
      <c r="H12377"/>
      <c r="K12377"/>
      <c r="P12377"/>
      <c r="X12377"/>
      <c r="AA12377"/>
      <c r="AF12377"/>
      <c r="AI12377"/>
      <c r="AN12377"/>
    </row>
    <row r="12378" spans="3:40" ht="14.1" customHeight="1">
      <c r="C12378"/>
      <c r="F12378"/>
      <c r="G12378"/>
      <c r="H12378"/>
      <c r="K12378"/>
      <c r="P12378"/>
      <c r="X12378"/>
      <c r="AA12378"/>
      <c r="AF12378"/>
      <c r="AI12378"/>
      <c r="AN12378"/>
    </row>
    <row r="12379" spans="3:40" ht="14.1" customHeight="1">
      <c r="C12379"/>
      <c r="F12379"/>
      <c r="G12379"/>
      <c r="H12379"/>
      <c r="K12379"/>
      <c r="P12379"/>
      <c r="X12379"/>
      <c r="AA12379"/>
      <c r="AF12379"/>
      <c r="AI12379"/>
      <c r="AN12379"/>
    </row>
    <row r="12380" spans="3:40" ht="14.1" customHeight="1">
      <c r="C12380"/>
      <c r="F12380"/>
      <c r="G12380"/>
      <c r="H12380"/>
      <c r="K12380"/>
      <c r="P12380"/>
      <c r="X12380"/>
      <c r="AA12380"/>
      <c r="AF12380"/>
      <c r="AI12380"/>
      <c r="AN12380"/>
    </row>
    <row r="12381" spans="3:40" ht="14.1" customHeight="1">
      <c r="C12381"/>
      <c r="F12381"/>
      <c r="G12381"/>
      <c r="H12381"/>
      <c r="K12381"/>
      <c r="P12381"/>
      <c r="X12381"/>
      <c r="AA12381"/>
      <c r="AF12381"/>
      <c r="AI12381"/>
      <c r="AN12381"/>
    </row>
    <row r="12382" spans="3:40" ht="14.1" customHeight="1">
      <c r="C12382"/>
      <c r="F12382"/>
      <c r="G12382"/>
      <c r="H12382"/>
      <c r="K12382"/>
      <c r="P12382"/>
      <c r="X12382"/>
      <c r="AA12382"/>
      <c r="AF12382"/>
      <c r="AI12382"/>
      <c r="AN12382"/>
    </row>
    <row r="12383" spans="3:40" ht="14.1" customHeight="1">
      <c r="C12383"/>
      <c r="F12383"/>
      <c r="G12383"/>
      <c r="H12383"/>
      <c r="K12383"/>
      <c r="P12383"/>
      <c r="X12383"/>
      <c r="AA12383"/>
      <c r="AF12383"/>
      <c r="AI12383"/>
      <c r="AN12383"/>
    </row>
    <row r="12384" spans="3:40" ht="14.1" customHeight="1">
      <c r="C12384"/>
      <c r="F12384"/>
      <c r="G12384"/>
      <c r="H12384"/>
      <c r="K12384"/>
      <c r="P12384"/>
      <c r="X12384"/>
      <c r="AA12384"/>
      <c r="AF12384"/>
      <c r="AI12384"/>
      <c r="AN12384"/>
    </row>
    <row r="12385" spans="3:40" ht="14.1" customHeight="1">
      <c r="C12385"/>
      <c r="F12385"/>
      <c r="G12385"/>
      <c r="H12385"/>
      <c r="K12385"/>
      <c r="P12385"/>
      <c r="X12385"/>
      <c r="AA12385"/>
      <c r="AF12385"/>
      <c r="AI12385"/>
      <c r="AN12385"/>
    </row>
    <row r="12386" spans="3:40" ht="14.1" customHeight="1">
      <c r="C12386"/>
      <c r="F12386"/>
      <c r="G12386"/>
      <c r="H12386"/>
      <c r="K12386"/>
      <c r="P12386"/>
      <c r="X12386"/>
      <c r="AA12386"/>
      <c r="AF12386"/>
      <c r="AI12386"/>
      <c r="AN12386"/>
    </row>
    <row r="12387" spans="3:40" ht="14.1" customHeight="1">
      <c r="C12387"/>
      <c r="F12387"/>
      <c r="G12387"/>
      <c r="H12387"/>
      <c r="K12387"/>
      <c r="P12387"/>
      <c r="X12387"/>
      <c r="AA12387"/>
      <c r="AF12387"/>
      <c r="AI12387"/>
      <c r="AN12387"/>
    </row>
    <row r="12388" spans="3:40" ht="14.1" customHeight="1">
      <c r="C12388"/>
      <c r="F12388"/>
      <c r="G12388"/>
      <c r="H12388"/>
      <c r="K12388"/>
      <c r="P12388"/>
      <c r="X12388"/>
      <c r="AA12388"/>
      <c r="AF12388"/>
      <c r="AI12388"/>
      <c r="AN12388"/>
    </row>
    <row r="12389" spans="3:40" ht="14.1" customHeight="1">
      <c r="C12389"/>
      <c r="F12389"/>
      <c r="G12389"/>
      <c r="H12389"/>
      <c r="K12389"/>
      <c r="P12389"/>
      <c r="X12389"/>
      <c r="AA12389"/>
      <c r="AF12389"/>
      <c r="AI12389"/>
      <c r="AN12389"/>
    </row>
    <row r="12390" spans="3:40" ht="14.1" customHeight="1">
      <c r="C12390"/>
      <c r="F12390"/>
      <c r="G12390"/>
      <c r="H12390"/>
      <c r="K12390"/>
      <c r="P12390"/>
      <c r="X12390"/>
      <c r="AA12390"/>
      <c r="AF12390"/>
      <c r="AI12390"/>
      <c r="AN12390"/>
    </row>
    <row r="12391" spans="3:40" ht="14.1" customHeight="1">
      <c r="C12391"/>
      <c r="F12391"/>
      <c r="G12391"/>
      <c r="H12391"/>
      <c r="K12391"/>
      <c r="P12391"/>
      <c r="X12391"/>
      <c r="AA12391"/>
      <c r="AF12391"/>
      <c r="AI12391"/>
      <c r="AN12391"/>
    </row>
    <row r="12392" spans="3:40" ht="14.1" customHeight="1">
      <c r="C12392"/>
      <c r="F12392"/>
      <c r="G12392"/>
      <c r="H12392"/>
      <c r="K12392"/>
      <c r="P12392"/>
      <c r="X12392"/>
      <c r="AA12392"/>
      <c r="AF12392"/>
      <c r="AI12392"/>
      <c r="AN12392"/>
    </row>
    <row r="12393" spans="3:40" ht="14.1" customHeight="1">
      <c r="C12393"/>
      <c r="F12393"/>
      <c r="G12393"/>
      <c r="H12393"/>
      <c r="K12393"/>
      <c r="P12393"/>
      <c r="X12393"/>
      <c r="AA12393"/>
      <c r="AF12393"/>
      <c r="AI12393"/>
      <c r="AN12393"/>
    </row>
    <row r="12394" spans="3:40" ht="14.1" customHeight="1">
      <c r="C12394"/>
      <c r="F12394"/>
      <c r="G12394"/>
      <c r="H12394"/>
      <c r="K12394"/>
      <c r="P12394"/>
      <c r="X12394"/>
      <c r="AA12394"/>
      <c r="AF12394"/>
      <c r="AI12394"/>
      <c r="AN12394"/>
    </row>
    <row r="12395" spans="3:40" ht="14.1" customHeight="1">
      <c r="C12395"/>
      <c r="F12395"/>
      <c r="G12395"/>
      <c r="H12395"/>
      <c r="K12395"/>
      <c r="P12395"/>
      <c r="X12395"/>
      <c r="AA12395"/>
      <c r="AF12395"/>
      <c r="AI12395"/>
      <c r="AN12395"/>
    </row>
    <row r="12396" spans="3:40" ht="14.1" customHeight="1">
      <c r="C12396"/>
      <c r="F12396"/>
      <c r="G12396"/>
      <c r="H12396"/>
      <c r="K12396"/>
      <c r="P12396"/>
      <c r="X12396"/>
      <c r="AA12396"/>
      <c r="AF12396"/>
      <c r="AI12396"/>
      <c r="AN12396"/>
    </row>
    <row r="12397" spans="3:40" ht="14.1" customHeight="1">
      <c r="C12397"/>
      <c r="F12397"/>
      <c r="G12397"/>
      <c r="H12397"/>
      <c r="K12397"/>
      <c r="P12397"/>
      <c r="X12397"/>
      <c r="AA12397"/>
      <c r="AF12397"/>
      <c r="AI12397"/>
      <c r="AN12397"/>
    </row>
    <row r="12398" spans="3:40" ht="14.1" customHeight="1">
      <c r="C12398"/>
      <c r="F12398"/>
      <c r="G12398"/>
      <c r="H12398"/>
      <c r="K12398"/>
      <c r="P12398"/>
      <c r="X12398"/>
      <c r="AA12398"/>
      <c r="AF12398"/>
      <c r="AI12398"/>
      <c r="AN12398"/>
    </row>
    <row r="12399" spans="3:40" ht="14.1" customHeight="1">
      <c r="C12399"/>
      <c r="F12399"/>
      <c r="G12399"/>
      <c r="H12399"/>
      <c r="K12399"/>
      <c r="P12399"/>
      <c r="X12399"/>
      <c r="AA12399"/>
      <c r="AF12399"/>
      <c r="AI12399"/>
      <c r="AN12399"/>
    </row>
    <row r="12400" spans="3:40" ht="14.1" customHeight="1">
      <c r="C12400"/>
      <c r="F12400"/>
      <c r="G12400"/>
      <c r="H12400"/>
      <c r="K12400"/>
      <c r="P12400"/>
      <c r="X12400"/>
      <c r="AA12400"/>
      <c r="AF12400"/>
      <c r="AI12400"/>
      <c r="AN12400"/>
    </row>
    <row r="12401" spans="3:40" ht="14.1" customHeight="1">
      <c r="C12401"/>
      <c r="F12401"/>
      <c r="G12401"/>
      <c r="H12401"/>
      <c r="K12401"/>
      <c r="P12401"/>
      <c r="X12401"/>
      <c r="AA12401"/>
      <c r="AF12401"/>
      <c r="AI12401"/>
      <c r="AN12401"/>
    </row>
    <row r="12402" spans="3:40" ht="14.1" customHeight="1">
      <c r="C12402"/>
      <c r="F12402"/>
      <c r="G12402"/>
      <c r="H12402"/>
      <c r="K12402"/>
      <c r="P12402"/>
      <c r="X12402"/>
      <c r="AA12402"/>
      <c r="AF12402"/>
      <c r="AI12402"/>
      <c r="AN12402"/>
    </row>
    <row r="12403" spans="3:40" ht="14.1" customHeight="1">
      <c r="C12403"/>
      <c r="F12403"/>
      <c r="G12403"/>
      <c r="H12403"/>
      <c r="K12403"/>
      <c r="P12403"/>
      <c r="X12403"/>
      <c r="AA12403"/>
      <c r="AF12403"/>
      <c r="AI12403"/>
      <c r="AN12403"/>
    </row>
    <row r="12404" spans="3:40" ht="14.1" customHeight="1">
      <c r="C12404"/>
      <c r="F12404"/>
      <c r="G12404"/>
      <c r="H12404"/>
      <c r="K12404"/>
      <c r="P12404"/>
      <c r="X12404"/>
      <c r="AA12404"/>
      <c r="AF12404"/>
      <c r="AI12404"/>
      <c r="AN12404"/>
    </row>
    <row r="12405" spans="3:40" ht="14.1" customHeight="1">
      <c r="C12405"/>
      <c r="F12405"/>
      <c r="G12405"/>
      <c r="H12405"/>
      <c r="K12405"/>
      <c r="P12405"/>
      <c r="X12405"/>
      <c r="AA12405"/>
      <c r="AF12405"/>
      <c r="AI12405"/>
      <c r="AN12405"/>
    </row>
    <row r="12406" spans="3:40" ht="14.1" customHeight="1">
      <c r="C12406"/>
      <c r="F12406"/>
      <c r="G12406"/>
      <c r="H12406"/>
      <c r="K12406"/>
      <c r="P12406"/>
      <c r="X12406"/>
      <c r="AA12406"/>
      <c r="AF12406"/>
      <c r="AI12406"/>
      <c r="AN12406"/>
    </row>
    <row r="12407" spans="3:40" ht="14.1" customHeight="1">
      <c r="C12407"/>
      <c r="F12407"/>
      <c r="G12407"/>
      <c r="H12407"/>
      <c r="K12407"/>
      <c r="P12407"/>
      <c r="X12407"/>
      <c r="AA12407"/>
      <c r="AF12407"/>
      <c r="AI12407"/>
      <c r="AN12407"/>
    </row>
    <row r="12408" spans="3:40" ht="14.1" customHeight="1">
      <c r="C12408"/>
      <c r="F12408"/>
      <c r="G12408"/>
      <c r="H12408"/>
      <c r="K12408"/>
      <c r="P12408"/>
      <c r="X12408"/>
      <c r="AA12408"/>
      <c r="AF12408"/>
      <c r="AI12408"/>
      <c r="AN12408"/>
    </row>
    <row r="12409" spans="3:40" ht="14.1" customHeight="1">
      <c r="C12409"/>
      <c r="F12409"/>
      <c r="G12409"/>
      <c r="H12409"/>
      <c r="K12409"/>
      <c r="P12409"/>
      <c r="X12409"/>
      <c r="AA12409"/>
      <c r="AF12409"/>
      <c r="AI12409"/>
      <c r="AN12409"/>
    </row>
    <row r="12410" spans="3:40" ht="14.1" customHeight="1">
      <c r="C12410"/>
      <c r="F12410"/>
      <c r="G12410"/>
      <c r="H12410"/>
      <c r="K12410"/>
      <c r="P12410"/>
      <c r="X12410"/>
      <c r="AA12410"/>
      <c r="AF12410"/>
      <c r="AI12410"/>
      <c r="AN12410"/>
    </row>
    <row r="12411" spans="3:40" ht="14.1" customHeight="1">
      <c r="C12411"/>
      <c r="F12411"/>
      <c r="G12411"/>
      <c r="H12411"/>
      <c r="K12411"/>
      <c r="P12411"/>
      <c r="X12411"/>
      <c r="AA12411"/>
      <c r="AF12411"/>
      <c r="AI12411"/>
      <c r="AN12411"/>
    </row>
    <row r="12412" spans="3:40" ht="14.1" customHeight="1">
      <c r="C12412"/>
      <c r="F12412"/>
      <c r="G12412"/>
      <c r="H12412"/>
      <c r="K12412"/>
      <c r="P12412"/>
      <c r="X12412"/>
      <c r="AA12412"/>
      <c r="AF12412"/>
      <c r="AI12412"/>
      <c r="AN12412"/>
    </row>
    <row r="12413" spans="3:40" ht="14.1" customHeight="1">
      <c r="C12413"/>
      <c r="F12413"/>
      <c r="G12413"/>
      <c r="H12413"/>
      <c r="K12413"/>
      <c r="P12413"/>
      <c r="X12413"/>
      <c r="AA12413"/>
      <c r="AF12413"/>
      <c r="AI12413"/>
      <c r="AN12413"/>
    </row>
    <row r="12414" spans="3:40" ht="14.1" customHeight="1">
      <c r="C12414"/>
      <c r="F12414"/>
      <c r="G12414"/>
      <c r="H12414"/>
      <c r="K12414"/>
      <c r="P12414"/>
      <c r="X12414"/>
      <c r="AA12414"/>
      <c r="AF12414"/>
      <c r="AI12414"/>
      <c r="AN12414"/>
    </row>
    <row r="12415" spans="3:40" ht="14.1" customHeight="1">
      <c r="C12415"/>
      <c r="F12415"/>
      <c r="G12415"/>
      <c r="H12415"/>
      <c r="K12415"/>
      <c r="P12415"/>
      <c r="X12415"/>
      <c r="AA12415"/>
      <c r="AF12415"/>
      <c r="AI12415"/>
      <c r="AN12415"/>
    </row>
    <row r="12416" spans="3:40" ht="14.1" customHeight="1">
      <c r="C12416"/>
      <c r="F12416"/>
      <c r="G12416"/>
      <c r="H12416"/>
      <c r="K12416"/>
      <c r="P12416"/>
      <c r="X12416"/>
      <c r="AA12416"/>
      <c r="AF12416"/>
      <c r="AI12416"/>
      <c r="AN12416"/>
    </row>
    <row r="12417" spans="3:40" ht="14.1" customHeight="1">
      <c r="C12417"/>
      <c r="F12417"/>
      <c r="G12417"/>
      <c r="H12417"/>
      <c r="K12417"/>
      <c r="P12417"/>
      <c r="X12417"/>
      <c r="AA12417"/>
      <c r="AF12417"/>
      <c r="AI12417"/>
      <c r="AN12417"/>
    </row>
    <row r="12418" spans="3:40" ht="14.1" customHeight="1">
      <c r="C12418"/>
      <c r="F12418"/>
      <c r="G12418"/>
      <c r="H12418"/>
      <c r="K12418"/>
      <c r="P12418"/>
      <c r="X12418"/>
      <c r="AA12418"/>
      <c r="AF12418"/>
      <c r="AI12418"/>
      <c r="AN12418"/>
    </row>
    <row r="12419" spans="3:40" ht="14.1" customHeight="1">
      <c r="C12419"/>
      <c r="F12419"/>
      <c r="G12419"/>
      <c r="H12419"/>
      <c r="K12419"/>
      <c r="P12419"/>
      <c r="X12419"/>
      <c r="AA12419"/>
      <c r="AF12419"/>
      <c r="AI12419"/>
      <c r="AN12419"/>
    </row>
    <row r="12420" spans="3:40" ht="14.1" customHeight="1">
      <c r="C12420"/>
      <c r="F12420"/>
      <c r="G12420"/>
      <c r="H12420"/>
      <c r="K12420"/>
      <c r="P12420"/>
      <c r="X12420"/>
      <c r="AA12420"/>
      <c r="AF12420"/>
      <c r="AI12420"/>
      <c r="AN12420"/>
    </row>
    <row r="12421" spans="3:40" ht="14.1" customHeight="1">
      <c r="C12421"/>
      <c r="F12421"/>
      <c r="G12421"/>
      <c r="H12421"/>
      <c r="K12421"/>
      <c r="P12421"/>
      <c r="X12421"/>
      <c r="AA12421"/>
      <c r="AF12421"/>
      <c r="AI12421"/>
      <c r="AN12421"/>
    </row>
    <row r="12422" spans="3:40" ht="14.1" customHeight="1">
      <c r="C12422"/>
      <c r="F12422"/>
      <c r="G12422"/>
      <c r="H12422"/>
      <c r="K12422"/>
      <c r="P12422"/>
      <c r="X12422"/>
      <c r="AA12422"/>
      <c r="AF12422"/>
      <c r="AI12422"/>
      <c r="AN12422"/>
    </row>
    <row r="12423" spans="3:40" ht="14.1" customHeight="1">
      <c r="C12423"/>
      <c r="F12423"/>
      <c r="G12423"/>
      <c r="H12423"/>
      <c r="K12423"/>
      <c r="P12423"/>
      <c r="X12423"/>
      <c r="AA12423"/>
      <c r="AF12423"/>
      <c r="AI12423"/>
      <c r="AN12423"/>
    </row>
    <row r="12424" spans="3:40" ht="14.1" customHeight="1">
      <c r="C12424"/>
      <c r="F12424"/>
      <c r="G12424"/>
      <c r="H12424"/>
      <c r="K12424"/>
      <c r="P12424"/>
      <c r="X12424"/>
      <c r="AA12424"/>
      <c r="AF12424"/>
      <c r="AI12424"/>
      <c r="AN12424"/>
    </row>
    <row r="12425" spans="3:40" ht="14.1" customHeight="1">
      <c r="C12425"/>
      <c r="F12425"/>
      <c r="G12425"/>
      <c r="H12425"/>
      <c r="K12425"/>
      <c r="P12425"/>
      <c r="X12425"/>
      <c r="AA12425"/>
      <c r="AF12425"/>
      <c r="AI12425"/>
      <c r="AN12425"/>
    </row>
    <row r="12426" spans="3:40" ht="14.1" customHeight="1">
      <c r="C12426"/>
      <c r="F12426"/>
      <c r="G12426"/>
      <c r="H12426"/>
      <c r="K12426"/>
      <c r="P12426"/>
      <c r="X12426"/>
      <c r="AA12426"/>
      <c r="AF12426"/>
      <c r="AI12426"/>
      <c r="AN12426"/>
    </row>
    <row r="12427" spans="3:40" ht="14.1" customHeight="1">
      <c r="C12427"/>
      <c r="F12427"/>
      <c r="G12427"/>
      <c r="H12427"/>
      <c r="K12427"/>
      <c r="P12427"/>
      <c r="X12427"/>
      <c r="AA12427"/>
      <c r="AF12427"/>
      <c r="AI12427"/>
      <c r="AN12427"/>
    </row>
    <row r="12428" spans="3:40" ht="14.1" customHeight="1">
      <c r="C12428"/>
      <c r="F12428"/>
      <c r="G12428"/>
      <c r="H12428"/>
      <c r="K12428"/>
      <c r="P12428"/>
      <c r="X12428"/>
      <c r="AA12428"/>
      <c r="AF12428"/>
      <c r="AI12428"/>
      <c r="AN12428"/>
    </row>
    <row r="12429" spans="3:40" ht="14.1" customHeight="1">
      <c r="C12429"/>
      <c r="F12429"/>
      <c r="G12429"/>
      <c r="H12429"/>
      <c r="K12429"/>
      <c r="P12429"/>
      <c r="X12429"/>
      <c r="AA12429"/>
      <c r="AF12429"/>
      <c r="AI12429"/>
      <c r="AN12429"/>
    </row>
    <row r="12430" spans="3:40" ht="14.1" customHeight="1">
      <c r="C12430"/>
      <c r="F12430"/>
      <c r="G12430"/>
      <c r="H12430"/>
      <c r="K12430"/>
      <c r="P12430"/>
      <c r="X12430"/>
      <c r="AA12430"/>
      <c r="AF12430"/>
      <c r="AI12430"/>
      <c r="AN12430"/>
    </row>
    <row r="12431" spans="3:40" ht="14.1" customHeight="1">
      <c r="C12431"/>
      <c r="F12431"/>
      <c r="G12431"/>
      <c r="H12431"/>
      <c r="K12431"/>
      <c r="P12431"/>
      <c r="X12431"/>
      <c r="AA12431"/>
      <c r="AF12431"/>
      <c r="AI12431"/>
      <c r="AN12431"/>
    </row>
    <row r="12432" spans="3:40" ht="14.1" customHeight="1">
      <c r="C12432"/>
      <c r="F12432"/>
      <c r="G12432"/>
      <c r="H12432"/>
      <c r="K12432"/>
      <c r="P12432"/>
      <c r="X12432"/>
      <c r="AA12432"/>
      <c r="AF12432"/>
      <c r="AI12432"/>
      <c r="AN12432"/>
    </row>
    <row r="12433" spans="3:40" ht="14.1" customHeight="1">
      <c r="C12433"/>
      <c r="F12433"/>
      <c r="G12433"/>
      <c r="H12433"/>
      <c r="K12433"/>
      <c r="P12433"/>
      <c r="X12433"/>
      <c r="AA12433"/>
      <c r="AF12433"/>
      <c r="AI12433"/>
      <c r="AN12433"/>
    </row>
    <row r="12434" spans="3:40" ht="14.1" customHeight="1">
      <c r="C12434"/>
      <c r="F12434"/>
      <c r="G12434"/>
      <c r="H12434"/>
      <c r="K12434"/>
      <c r="P12434"/>
      <c r="X12434"/>
      <c r="AA12434"/>
      <c r="AF12434"/>
      <c r="AI12434"/>
      <c r="AN12434"/>
    </row>
    <row r="12435" spans="3:40" ht="14.1" customHeight="1">
      <c r="C12435"/>
      <c r="F12435"/>
      <c r="G12435"/>
      <c r="H12435"/>
      <c r="K12435"/>
      <c r="P12435"/>
      <c r="X12435"/>
      <c r="AA12435"/>
      <c r="AF12435"/>
      <c r="AI12435"/>
      <c r="AN12435"/>
    </row>
    <row r="12436" spans="3:40" ht="14.1" customHeight="1">
      <c r="C12436"/>
      <c r="F12436"/>
      <c r="G12436"/>
      <c r="H12436"/>
      <c r="K12436"/>
      <c r="P12436"/>
      <c r="X12436"/>
      <c r="AA12436"/>
      <c r="AF12436"/>
      <c r="AI12436"/>
      <c r="AN12436"/>
    </row>
    <row r="12437" spans="3:40" ht="14.1" customHeight="1">
      <c r="C12437"/>
      <c r="F12437"/>
      <c r="G12437"/>
      <c r="H12437"/>
      <c r="K12437"/>
      <c r="P12437"/>
      <c r="X12437"/>
      <c r="AA12437"/>
      <c r="AF12437"/>
      <c r="AI12437"/>
      <c r="AN12437"/>
    </row>
    <row r="12438" spans="3:40" ht="14.1" customHeight="1">
      <c r="C12438"/>
      <c r="F12438"/>
      <c r="G12438"/>
      <c r="H12438"/>
      <c r="K12438"/>
      <c r="P12438"/>
      <c r="X12438"/>
      <c r="AA12438"/>
      <c r="AF12438"/>
      <c r="AI12438"/>
      <c r="AN12438"/>
    </row>
    <row r="12439" spans="3:40" ht="14.1" customHeight="1">
      <c r="C12439"/>
      <c r="F12439"/>
      <c r="G12439"/>
      <c r="H12439"/>
      <c r="K12439"/>
      <c r="P12439"/>
      <c r="X12439"/>
      <c r="AA12439"/>
      <c r="AF12439"/>
      <c r="AI12439"/>
      <c r="AN12439"/>
    </row>
    <row r="12440" spans="3:40" ht="14.1" customHeight="1">
      <c r="C12440"/>
      <c r="F12440"/>
      <c r="G12440"/>
      <c r="H12440"/>
      <c r="K12440"/>
      <c r="P12440"/>
      <c r="X12440"/>
      <c r="AA12440"/>
      <c r="AF12440"/>
      <c r="AI12440"/>
      <c r="AN12440"/>
    </row>
    <row r="12441" spans="3:40" ht="14.1" customHeight="1">
      <c r="C12441"/>
      <c r="F12441"/>
      <c r="G12441"/>
      <c r="H12441"/>
      <c r="K12441"/>
      <c r="P12441"/>
      <c r="X12441"/>
      <c r="AA12441"/>
      <c r="AF12441"/>
      <c r="AI12441"/>
      <c r="AN12441"/>
    </row>
    <row r="12442" spans="3:40" ht="14.1" customHeight="1">
      <c r="C12442"/>
      <c r="F12442"/>
      <c r="G12442"/>
      <c r="H12442"/>
      <c r="K12442"/>
      <c r="P12442"/>
      <c r="X12442"/>
      <c r="AA12442"/>
      <c r="AF12442"/>
      <c r="AI12442"/>
      <c r="AN12442"/>
    </row>
    <row r="12443" spans="3:40" ht="14.1" customHeight="1">
      <c r="C12443"/>
      <c r="F12443"/>
      <c r="G12443"/>
      <c r="H12443"/>
      <c r="K12443"/>
      <c r="P12443"/>
      <c r="X12443"/>
      <c r="AA12443"/>
      <c r="AF12443"/>
      <c r="AI12443"/>
      <c r="AN12443"/>
    </row>
    <row r="12444" spans="3:40" ht="14.1" customHeight="1">
      <c r="C12444"/>
      <c r="F12444"/>
      <c r="G12444"/>
      <c r="H12444"/>
      <c r="K12444"/>
      <c r="P12444"/>
      <c r="X12444"/>
      <c r="AA12444"/>
      <c r="AF12444"/>
      <c r="AI12444"/>
      <c r="AN12444"/>
    </row>
    <row r="12445" spans="3:40" ht="14.1" customHeight="1">
      <c r="C12445"/>
      <c r="F12445"/>
      <c r="G12445"/>
      <c r="H12445"/>
      <c r="K12445"/>
      <c r="P12445"/>
      <c r="X12445"/>
      <c r="AA12445"/>
      <c r="AF12445"/>
      <c r="AI12445"/>
      <c r="AN12445"/>
    </row>
    <row r="12446" spans="3:40" ht="14.1" customHeight="1">
      <c r="C12446"/>
      <c r="F12446"/>
      <c r="G12446"/>
      <c r="H12446"/>
      <c r="K12446"/>
      <c r="P12446"/>
      <c r="X12446"/>
      <c r="AA12446"/>
      <c r="AF12446"/>
      <c r="AI12446"/>
      <c r="AN12446"/>
    </row>
    <row r="12447" spans="3:40" ht="14.1" customHeight="1">
      <c r="C12447"/>
      <c r="F12447"/>
      <c r="G12447"/>
      <c r="H12447"/>
      <c r="K12447"/>
      <c r="P12447"/>
      <c r="X12447"/>
      <c r="AA12447"/>
      <c r="AF12447"/>
      <c r="AI12447"/>
      <c r="AN12447"/>
    </row>
    <row r="12448" spans="3:40" ht="14.1" customHeight="1">
      <c r="C12448"/>
      <c r="F12448"/>
      <c r="G12448"/>
      <c r="H12448"/>
      <c r="K12448"/>
      <c r="P12448"/>
      <c r="X12448"/>
      <c r="AA12448"/>
      <c r="AF12448"/>
      <c r="AI12448"/>
      <c r="AN12448"/>
    </row>
    <row r="12449" spans="3:40" ht="14.1" customHeight="1">
      <c r="C12449"/>
      <c r="F12449"/>
      <c r="G12449"/>
      <c r="H12449"/>
      <c r="K12449"/>
      <c r="P12449"/>
      <c r="X12449"/>
      <c r="AA12449"/>
      <c r="AF12449"/>
      <c r="AI12449"/>
      <c r="AN12449"/>
    </row>
    <row r="12450" spans="3:40" ht="14.1" customHeight="1">
      <c r="C12450"/>
      <c r="F12450"/>
      <c r="G12450"/>
      <c r="H12450"/>
      <c r="K12450"/>
      <c r="P12450"/>
      <c r="X12450"/>
      <c r="AA12450"/>
      <c r="AF12450"/>
      <c r="AI12450"/>
      <c r="AN12450"/>
    </row>
    <row r="12451" spans="3:40" ht="14.1" customHeight="1">
      <c r="C12451"/>
      <c r="F12451"/>
      <c r="G12451"/>
      <c r="H12451"/>
      <c r="K12451"/>
      <c r="P12451"/>
      <c r="X12451"/>
      <c r="AA12451"/>
      <c r="AF12451"/>
      <c r="AI12451"/>
      <c r="AN12451"/>
    </row>
    <row r="12452" spans="3:40" ht="14.1" customHeight="1">
      <c r="C12452"/>
      <c r="F12452"/>
      <c r="G12452"/>
      <c r="H12452"/>
      <c r="K12452"/>
      <c r="P12452"/>
      <c r="X12452"/>
      <c r="AA12452"/>
      <c r="AF12452"/>
      <c r="AI12452"/>
      <c r="AN12452"/>
    </row>
    <row r="12453" spans="3:40" ht="14.1" customHeight="1">
      <c r="C12453"/>
      <c r="F12453"/>
      <c r="G12453"/>
      <c r="H12453"/>
      <c r="K12453"/>
      <c r="P12453"/>
      <c r="X12453"/>
      <c r="AA12453"/>
      <c r="AF12453"/>
      <c r="AI12453"/>
      <c r="AN12453"/>
    </row>
    <row r="12454" spans="3:40" ht="14.1" customHeight="1">
      <c r="C12454"/>
      <c r="F12454"/>
      <c r="G12454"/>
      <c r="H12454"/>
      <c r="K12454"/>
      <c r="P12454"/>
      <c r="X12454"/>
      <c r="AA12454"/>
      <c r="AF12454"/>
      <c r="AI12454"/>
      <c r="AN12454"/>
    </row>
    <row r="12455" spans="3:40" ht="14.1" customHeight="1">
      <c r="C12455"/>
      <c r="F12455"/>
      <c r="G12455"/>
      <c r="H12455"/>
      <c r="K12455"/>
      <c r="P12455"/>
      <c r="X12455"/>
      <c r="AA12455"/>
      <c r="AF12455"/>
      <c r="AI12455"/>
      <c r="AN12455"/>
    </row>
    <row r="12456" spans="3:40" ht="14.1" customHeight="1">
      <c r="C12456"/>
      <c r="F12456"/>
      <c r="G12456"/>
      <c r="H12456"/>
      <c r="K12456"/>
      <c r="P12456"/>
      <c r="X12456"/>
      <c r="AA12456"/>
      <c r="AF12456"/>
      <c r="AI12456"/>
      <c r="AN12456"/>
    </row>
    <row r="12457" spans="3:40" ht="14.1" customHeight="1">
      <c r="C12457"/>
      <c r="F12457"/>
      <c r="G12457"/>
      <c r="H12457"/>
      <c r="K12457"/>
      <c r="P12457"/>
      <c r="X12457"/>
      <c r="AA12457"/>
      <c r="AF12457"/>
      <c r="AI12457"/>
      <c r="AN12457"/>
    </row>
    <row r="12458" spans="3:40" ht="14.1" customHeight="1">
      <c r="C12458"/>
      <c r="F12458"/>
      <c r="G12458"/>
      <c r="H12458"/>
      <c r="K12458"/>
      <c r="P12458"/>
      <c r="X12458"/>
      <c r="AA12458"/>
      <c r="AF12458"/>
      <c r="AI12458"/>
      <c r="AN12458"/>
    </row>
    <row r="12459" spans="3:40" ht="14.1" customHeight="1">
      <c r="C12459"/>
      <c r="F12459"/>
      <c r="G12459"/>
      <c r="H12459"/>
      <c r="K12459"/>
      <c r="P12459"/>
      <c r="X12459"/>
      <c r="AA12459"/>
      <c r="AF12459"/>
      <c r="AI12459"/>
      <c r="AN12459"/>
    </row>
    <row r="12460" spans="3:40" ht="14.1" customHeight="1">
      <c r="C12460"/>
      <c r="F12460"/>
      <c r="G12460"/>
      <c r="H12460"/>
      <c r="K12460"/>
      <c r="P12460"/>
      <c r="X12460"/>
      <c r="AA12460"/>
      <c r="AF12460"/>
      <c r="AI12460"/>
      <c r="AN12460"/>
    </row>
    <row r="12461" spans="3:40" ht="14.1" customHeight="1">
      <c r="C12461"/>
      <c r="F12461"/>
      <c r="G12461"/>
      <c r="H12461"/>
      <c r="K12461"/>
      <c r="P12461"/>
      <c r="X12461"/>
      <c r="AA12461"/>
      <c r="AF12461"/>
      <c r="AI12461"/>
      <c r="AN12461"/>
    </row>
    <row r="12462" spans="3:40" ht="14.1" customHeight="1">
      <c r="C12462"/>
      <c r="F12462"/>
      <c r="G12462"/>
      <c r="H12462"/>
      <c r="K12462"/>
      <c r="P12462"/>
      <c r="X12462"/>
      <c r="AA12462"/>
      <c r="AF12462"/>
      <c r="AI12462"/>
      <c r="AN12462"/>
    </row>
    <row r="12463" spans="3:40" ht="14.1" customHeight="1">
      <c r="C12463"/>
      <c r="F12463"/>
      <c r="G12463"/>
      <c r="H12463"/>
      <c r="K12463"/>
      <c r="P12463"/>
      <c r="X12463"/>
      <c r="AA12463"/>
      <c r="AF12463"/>
      <c r="AI12463"/>
      <c r="AN12463"/>
    </row>
    <row r="12464" spans="3:40" ht="14.1" customHeight="1">
      <c r="C12464"/>
      <c r="F12464"/>
      <c r="G12464"/>
      <c r="H12464"/>
      <c r="K12464"/>
      <c r="P12464"/>
      <c r="X12464"/>
      <c r="AA12464"/>
      <c r="AF12464"/>
      <c r="AI12464"/>
      <c r="AN12464"/>
    </row>
    <row r="12465" spans="3:40" ht="14.1" customHeight="1">
      <c r="C12465"/>
      <c r="F12465"/>
      <c r="G12465"/>
      <c r="H12465"/>
      <c r="K12465"/>
      <c r="P12465"/>
      <c r="X12465"/>
      <c r="AA12465"/>
      <c r="AF12465"/>
      <c r="AI12465"/>
      <c r="AN12465"/>
    </row>
    <row r="12466" spans="3:40" ht="14.1" customHeight="1">
      <c r="C12466"/>
      <c r="F12466"/>
      <c r="G12466"/>
      <c r="H12466"/>
      <c r="K12466"/>
      <c r="P12466"/>
      <c r="X12466"/>
      <c r="AA12466"/>
      <c r="AF12466"/>
      <c r="AI12466"/>
      <c r="AN12466"/>
    </row>
    <row r="12467" spans="3:40" ht="14.1" customHeight="1">
      <c r="C12467"/>
      <c r="F12467"/>
      <c r="G12467"/>
      <c r="H12467"/>
      <c r="K12467"/>
      <c r="P12467"/>
      <c r="X12467"/>
      <c r="AA12467"/>
      <c r="AF12467"/>
      <c r="AI12467"/>
      <c r="AN12467"/>
    </row>
    <row r="12468" spans="3:40" ht="14.1" customHeight="1">
      <c r="C12468"/>
      <c r="F12468"/>
      <c r="G12468"/>
      <c r="H12468"/>
      <c r="K12468"/>
      <c r="P12468"/>
      <c r="X12468"/>
      <c r="AA12468"/>
      <c r="AF12468"/>
      <c r="AI12468"/>
      <c r="AN12468"/>
    </row>
    <row r="12469" spans="3:40" ht="14.1" customHeight="1">
      <c r="C12469"/>
      <c r="F12469"/>
      <c r="G12469"/>
      <c r="H12469"/>
      <c r="K12469"/>
      <c r="P12469"/>
      <c r="X12469"/>
      <c r="AA12469"/>
      <c r="AF12469"/>
      <c r="AI12469"/>
      <c r="AN12469"/>
    </row>
    <row r="12470" spans="3:40" ht="14.1" customHeight="1">
      <c r="C12470"/>
      <c r="F12470"/>
      <c r="G12470"/>
      <c r="H12470"/>
      <c r="K12470"/>
      <c r="P12470"/>
      <c r="X12470"/>
      <c r="AA12470"/>
      <c r="AF12470"/>
      <c r="AI12470"/>
      <c r="AN12470"/>
    </row>
    <row r="12471" spans="3:40" ht="14.1" customHeight="1">
      <c r="C12471"/>
      <c r="F12471"/>
      <c r="G12471"/>
      <c r="H12471"/>
      <c r="K12471"/>
      <c r="P12471"/>
      <c r="X12471"/>
      <c r="AA12471"/>
      <c r="AF12471"/>
      <c r="AI12471"/>
      <c r="AN12471"/>
    </row>
    <row r="12472" spans="3:40" ht="14.1" customHeight="1">
      <c r="C12472"/>
      <c r="F12472"/>
      <c r="G12472"/>
      <c r="H12472"/>
      <c r="K12472"/>
      <c r="P12472"/>
      <c r="X12472"/>
      <c r="AA12472"/>
      <c r="AF12472"/>
      <c r="AI12472"/>
      <c r="AN12472"/>
    </row>
    <row r="12473" spans="3:40" ht="14.1" customHeight="1">
      <c r="C12473"/>
      <c r="F12473"/>
      <c r="G12473"/>
      <c r="H12473"/>
      <c r="K12473"/>
      <c r="P12473"/>
      <c r="X12473"/>
      <c r="AA12473"/>
      <c r="AF12473"/>
      <c r="AI12473"/>
      <c r="AN12473"/>
    </row>
    <row r="12474" spans="3:40" ht="14.1" customHeight="1">
      <c r="C12474"/>
      <c r="F12474"/>
      <c r="G12474"/>
      <c r="H12474"/>
      <c r="K12474"/>
      <c r="P12474"/>
      <c r="X12474"/>
      <c r="AA12474"/>
      <c r="AF12474"/>
      <c r="AI12474"/>
      <c r="AN12474"/>
    </row>
    <row r="12475" spans="3:40" ht="14.1" customHeight="1">
      <c r="C12475"/>
      <c r="F12475"/>
      <c r="G12475"/>
      <c r="H12475"/>
      <c r="K12475"/>
      <c r="P12475"/>
      <c r="X12475"/>
      <c r="AA12475"/>
      <c r="AF12475"/>
      <c r="AI12475"/>
      <c r="AN12475"/>
    </row>
    <row r="12476" spans="3:40" ht="14.1" customHeight="1">
      <c r="C12476"/>
      <c r="F12476"/>
      <c r="G12476"/>
      <c r="H12476"/>
      <c r="K12476"/>
      <c r="P12476"/>
      <c r="X12476"/>
      <c r="AA12476"/>
      <c r="AF12476"/>
      <c r="AI12476"/>
      <c r="AN12476"/>
    </row>
    <row r="12477" spans="3:40" ht="14.1" customHeight="1">
      <c r="C12477"/>
      <c r="F12477"/>
      <c r="G12477"/>
      <c r="H12477"/>
      <c r="K12477"/>
      <c r="P12477"/>
      <c r="X12477"/>
      <c r="AA12477"/>
      <c r="AF12477"/>
      <c r="AI12477"/>
      <c r="AN12477"/>
    </row>
    <row r="12478" spans="3:40" ht="14.1" customHeight="1">
      <c r="C12478"/>
      <c r="F12478"/>
      <c r="G12478"/>
      <c r="H12478"/>
      <c r="K12478"/>
      <c r="P12478"/>
      <c r="X12478"/>
      <c r="AA12478"/>
      <c r="AF12478"/>
      <c r="AI12478"/>
      <c r="AN12478"/>
    </row>
    <row r="12479" spans="3:40" ht="14.1" customHeight="1">
      <c r="C12479"/>
      <c r="F12479"/>
      <c r="G12479"/>
      <c r="H12479"/>
      <c r="K12479"/>
      <c r="P12479"/>
      <c r="X12479"/>
      <c r="AA12479"/>
      <c r="AF12479"/>
      <c r="AI12479"/>
      <c r="AN12479"/>
    </row>
    <row r="12480" spans="3:40" ht="14.1" customHeight="1">
      <c r="C12480"/>
      <c r="F12480"/>
      <c r="G12480"/>
      <c r="H12480"/>
      <c r="K12480"/>
      <c r="P12480"/>
      <c r="X12480"/>
      <c r="AA12480"/>
      <c r="AF12480"/>
      <c r="AI12480"/>
      <c r="AN12480"/>
    </row>
    <row r="12481" spans="3:40" ht="14.1" customHeight="1">
      <c r="C12481"/>
      <c r="F12481"/>
      <c r="G12481"/>
      <c r="H12481"/>
      <c r="K12481"/>
      <c r="P12481"/>
      <c r="X12481"/>
      <c r="AA12481"/>
      <c r="AF12481"/>
      <c r="AI12481"/>
      <c r="AN12481"/>
    </row>
    <row r="12482" spans="3:40" ht="14.1" customHeight="1">
      <c r="C12482"/>
      <c r="F12482"/>
      <c r="G12482"/>
      <c r="H12482"/>
      <c r="K12482"/>
      <c r="P12482"/>
      <c r="X12482"/>
      <c r="AA12482"/>
      <c r="AF12482"/>
      <c r="AI12482"/>
      <c r="AN12482"/>
    </row>
    <row r="12483" spans="3:40" ht="14.1" customHeight="1">
      <c r="C12483"/>
      <c r="F12483"/>
      <c r="G12483"/>
      <c r="H12483"/>
      <c r="K12483"/>
      <c r="P12483"/>
      <c r="X12483"/>
      <c r="AA12483"/>
      <c r="AF12483"/>
      <c r="AI12483"/>
      <c r="AN12483"/>
    </row>
    <row r="12484" spans="3:40" ht="14.1" customHeight="1">
      <c r="C12484"/>
      <c r="F12484"/>
      <c r="G12484"/>
      <c r="H12484"/>
      <c r="K12484"/>
      <c r="P12484"/>
      <c r="X12484"/>
      <c r="AA12484"/>
      <c r="AF12484"/>
      <c r="AI12484"/>
      <c r="AN12484"/>
    </row>
    <row r="12485" spans="3:40" ht="14.1" customHeight="1">
      <c r="C12485"/>
      <c r="F12485"/>
      <c r="G12485"/>
      <c r="H12485"/>
      <c r="K12485"/>
      <c r="P12485"/>
      <c r="X12485"/>
      <c r="AA12485"/>
      <c r="AF12485"/>
      <c r="AI12485"/>
      <c r="AN12485"/>
    </row>
    <row r="12486" spans="3:40" ht="14.1" customHeight="1">
      <c r="C12486"/>
      <c r="F12486"/>
      <c r="G12486"/>
      <c r="H12486"/>
      <c r="K12486"/>
      <c r="P12486"/>
      <c r="X12486"/>
      <c r="AA12486"/>
      <c r="AF12486"/>
      <c r="AI12486"/>
      <c r="AN12486"/>
    </row>
    <row r="12487" spans="3:40" ht="14.1" customHeight="1">
      <c r="C12487"/>
      <c r="F12487"/>
      <c r="G12487"/>
      <c r="H12487"/>
      <c r="K12487"/>
      <c r="P12487"/>
      <c r="X12487"/>
      <c r="AA12487"/>
      <c r="AF12487"/>
      <c r="AI12487"/>
      <c r="AN12487"/>
    </row>
    <row r="12488" spans="3:40" ht="14.1" customHeight="1">
      <c r="C12488"/>
      <c r="F12488"/>
      <c r="G12488"/>
      <c r="H12488"/>
      <c r="K12488"/>
      <c r="P12488"/>
      <c r="X12488"/>
      <c r="AA12488"/>
      <c r="AF12488"/>
      <c r="AI12488"/>
      <c r="AN12488"/>
    </row>
    <row r="12489" spans="3:40" ht="14.1" customHeight="1">
      <c r="C12489"/>
      <c r="F12489"/>
      <c r="G12489"/>
      <c r="H12489"/>
      <c r="K12489"/>
      <c r="P12489"/>
      <c r="X12489"/>
      <c r="AA12489"/>
      <c r="AF12489"/>
      <c r="AI12489"/>
      <c r="AN12489"/>
    </row>
    <row r="12490" spans="3:40" ht="14.1" customHeight="1">
      <c r="C12490"/>
      <c r="F12490"/>
      <c r="G12490"/>
      <c r="H12490"/>
      <c r="K12490"/>
      <c r="P12490"/>
      <c r="X12490"/>
      <c r="AA12490"/>
      <c r="AF12490"/>
      <c r="AI12490"/>
      <c r="AN12490"/>
    </row>
    <row r="12491" spans="3:40" ht="14.1" customHeight="1">
      <c r="C12491"/>
      <c r="F12491"/>
      <c r="G12491"/>
      <c r="H12491"/>
      <c r="K12491"/>
      <c r="P12491"/>
      <c r="X12491"/>
      <c r="AA12491"/>
      <c r="AF12491"/>
      <c r="AI12491"/>
      <c r="AN12491"/>
    </row>
    <row r="12492" spans="3:40" ht="14.1" customHeight="1">
      <c r="C12492"/>
      <c r="F12492"/>
      <c r="G12492"/>
      <c r="H12492"/>
      <c r="K12492"/>
      <c r="P12492"/>
      <c r="X12492"/>
      <c r="AA12492"/>
      <c r="AF12492"/>
      <c r="AI12492"/>
      <c r="AN12492"/>
    </row>
    <row r="12493" spans="3:40" ht="14.1" customHeight="1">
      <c r="C12493"/>
      <c r="F12493"/>
      <c r="G12493"/>
      <c r="H12493"/>
      <c r="K12493"/>
      <c r="P12493"/>
      <c r="X12493"/>
      <c r="AA12493"/>
      <c r="AF12493"/>
      <c r="AI12493"/>
      <c r="AN12493"/>
    </row>
    <row r="12494" spans="3:40" ht="14.1" customHeight="1">
      <c r="C12494"/>
      <c r="F12494"/>
      <c r="G12494"/>
      <c r="H12494"/>
      <c r="K12494"/>
      <c r="P12494"/>
      <c r="X12494"/>
      <c r="AA12494"/>
      <c r="AF12494"/>
      <c r="AI12494"/>
      <c r="AN12494"/>
    </row>
    <row r="12495" spans="3:40" ht="14.1" customHeight="1">
      <c r="C12495"/>
      <c r="F12495"/>
      <c r="G12495"/>
      <c r="H12495"/>
      <c r="K12495"/>
      <c r="P12495"/>
      <c r="X12495"/>
      <c r="AA12495"/>
      <c r="AF12495"/>
      <c r="AI12495"/>
      <c r="AN12495"/>
    </row>
    <row r="12496" spans="3:40" ht="14.1" customHeight="1">
      <c r="C12496"/>
      <c r="F12496"/>
      <c r="G12496"/>
      <c r="H12496"/>
      <c r="K12496"/>
      <c r="P12496"/>
      <c r="X12496"/>
      <c r="AA12496"/>
      <c r="AF12496"/>
      <c r="AI12496"/>
      <c r="AN12496"/>
    </row>
    <row r="12497" spans="3:40" ht="14.1" customHeight="1">
      <c r="C12497"/>
      <c r="F12497"/>
      <c r="G12497"/>
      <c r="H12497"/>
      <c r="K12497"/>
      <c r="P12497"/>
      <c r="X12497"/>
      <c r="AA12497"/>
      <c r="AF12497"/>
      <c r="AI12497"/>
      <c r="AN12497"/>
    </row>
    <row r="12498" spans="3:40" ht="14.1" customHeight="1">
      <c r="C12498"/>
      <c r="F12498"/>
      <c r="G12498"/>
      <c r="H12498"/>
      <c r="K12498"/>
      <c r="P12498"/>
      <c r="X12498"/>
      <c r="AA12498"/>
      <c r="AF12498"/>
      <c r="AI12498"/>
      <c r="AN12498"/>
    </row>
    <row r="12499" spans="3:40" ht="14.1" customHeight="1">
      <c r="C12499"/>
      <c r="F12499"/>
      <c r="G12499"/>
      <c r="H12499"/>
      <c r="K12499"/>
      <c r="P12499"/>
      <c r="X12499"/>
      <c r="AA12499"/>
      <c r="AF12499"/>
      <c r="AI12499"/>
      <c r="AN12499"/>
    </row>
    <row r="12500" spans="3:40" ht="14.1" customHeight="1">
      <c r="C12500"/>
      <c r="F12500"/>
      <c r="G12500"/>
      <c r="H12500"/>
      <c r="K12500"/>
      <c r="P12500"/>
      <c r="X12500"/>
      <c r="AA12500"/>
      <c r="AF12500"/>
      <c r="AI12500"/>
      <c r="AN12500"/>
    </row>
    <row r="12501" spans="3:40" ht="14.1" customHeight="1">
      <c r="C12501"/>
      <c r="F12501"/>
      <c r="G12501"/>
      <c r="H12501"/>
      <c r="K12501"/>
      <c r="P12501"/>
      <c r="X12501"/>
      <c r="AA12501"/>
      <c r="AF12501"/>
      <c r="AI12501"/>
      <c r="AN12501"/>
    </row>
    <row r="12502" spans="3:40" ht="14.1" customHeight="1">
      <c r="C12502"/>
      <c r="F12502"/>
      <c r="G12502"/>
      <c r="H12502"/>
      <c r="K12502"/>
      <c r="P12502"/>
      <c r="X12502"/>
      <c r="AA12502"/>
      <c r="AF12502"/>
      <c r="AI12502"/>
      <c r="AN12502"/>
    </row>
    <row r="12503" spans="3:40" ht="14.1" customHeight="1">
      <c r="C12503"/>
      <c r="F12503"/>
      <c r="G12503"/>
      <c r="H12503"/>
      <c r="K12503"/>
      <c r="P12503"/>
      <c r="X12503"/>
      <c r="AA12503"/>
      <c r="AF12503"/>
      <c r="AI12503"/>
      <c r="AN12503"/>
    </row>
    <row r="12504" spans="3:40" ht="14.1" customHeight="1">
      <c r="C12504"/>
      <c r="F12504"/>
      <c r="G12504"/>
      <c r="H12504"/>
      <c r="K12504"/>
      <c r="P12504"/>
      <c r="X12504"/>
      <c r="AA12504"/>
      <c r="AF12504"/>
      <c r="AI12504"/>
      <c r="AN12504"/>
    </row>
    <row r="12505" spans="3:40" ht="14.1" customHeight="1">
      <c r="C12505"/>
      <c r="F12505"/>
      <c r="G12505"/>
      <c r="H12505"/>
      <c r="K12505"/>
      <c r="P12505"/>
      <c r="X12505"/>
      <c r="AA12505"/>
      <c r="AF12505"/>
      <c r="AI12505"/>
      <c r="AN12505"/>
    </row>
    <row r="12506" spans="3:40" ht="14.1" customHeight="1">
      <c r="C12506"/>
      <c r="F12506"/>
      <c r="G12506"/>
      <c r="H12506"/>
      <c r="K12506"/>
      <c r="P12506"/>
      <c r="X12506"/>
      <c r="AA12506"/>
      <c r="AF12506"/>
      <c r="AI12506"/>
      <c r="AN12506"/>
    </row>
    <row r="12507" spans="3:40" ht="14.1" customHeight="1">
      <c r="C12507"/>
      <c r="F12507"/>
      <c r="G12507"/>
      <c r="H12507"/>
      <c r="K12507"/>
      <c r="P12507"/>
      <c r="X12507"/>
      <c r="AA12507"/>
      <c r="AF12507"/>
      <c r="AI12507"/>
      <c r="AN12507"/>
    </row>
    <row r="12508" spans="3:40" ht="14.1" customHeight="1">
      <c r="C12508"/>
      <c r="F12508"/>
      <c r="G12508"/>
      <c r="H12508"/>
      <c r="K12508"/>
      <c r="P12508"/>
      <c r="X12508"/>
      <c r="AA12508"/>
      <c r="AF12508"/>
      <c r="AI12508"/>
      <c r="AN12508"/>
    </row>
    <row r="12509" spans="3:40" ht="14.1" customHeight="1">
      <c r="C12509"/>
      <c r="F12509"/>
      <c r="G12509"/>
      <c r="H12509"/>
      <c r="K12509"/>
      <c r="P12509"/>
      <c r="X12509"/>
      <c r="AA12509"/>
      <c r="AF12509"/>
      <c r="AI12509"/>
      <c r="AN12509"/>
    </row>
    <row r="12510" spans="3:40" ht="14.1" customHeight="1">
      <c r="C12510"/>
      <c r="F12510"/>
      <c r="G12510"/>
      <c r="H12510"/>
      <c r="K12510"/>
      <c r="P12510"/>
      <c r="X12510"/>
      <c r="AA12510"/>
      <c r="AF12510"/>
      <c r="AI12510"/>
      <c r="AN12510"/>
    </row>
    <row r="12511" spans="3:40" ht="14.1" customHeight="1">
      <c r="C12511"/>
      <c r="F12511"/>
      <c r="G12511"/>
      <c r="H12511"/>
      <c r="K12511"/>
      <c r="P12511"/>
      <c r="X12511"/>
      <c r="AA12511"/>
      <c r="AF12511"/>
      <c r="AI12511"/>
      <c r="AN12511"/>
    </row>
    <row r="12512" spans="3:40" ht="14.1" customHeight="1">
      <c r="C12512"/>
      <c r="F12512"/>
      <c r="G12512"/>
      <c r="H12512"/>
      <c r="K12512"/>
      <c r="P12512"/>
      <c r="X12512"/>
      <c r="AA12512"/>
      <c r="AF12512"/>
      <c r="AI12512"/>
      <c r="AN12512"/>
    </row>
    <row r="12513" spans="3:40" ht="14.1" customHeight="1">
      <c r="C12513"/>
      <c r="F12513"/>
      <c r="G12513"/>
      <c r="H12513"/>
      <c r="K12513"/>
      <c r="P12513"/>
      <c r="X12513"/>
      <c r="AA12513"/>
      <c r="AF12513"/>
      <c r="AI12513"/>
      <c r="AN12513"/>
    </row>
    <row r="12514" spans="3:40" ht="14.1" customHeight="1">
      <c r="C12514"/>
      <c r="F12514"/>
      <c r="G12514"/>
      <c r="H12514"/>
      <c r="K12514"/>
      <c r="P12514"/>
      <c r="X12514"/>
      <c r="AA12514"/>
      <c r="AF12514"/>
      <c r="AI12514"/>
      <c r="AN12514"/>
    </row>
    <row r="12515" spans="3:40" ht="14.1" customHeight="1">
      <c r="C12515"/>
      <c r="F12515"/>
      <c r="G12515"/>
      <c r="H12515"/>
      <c r="K12515"/>
      <c r="P12515"/>
      <c r="X12515"/>
      <c r="AA12515"/>
      <c r="AF12515"/>
      <c r="AI12515"/>
      <c r="AN12515"/>
    </row>
    <row r="12516" spans="3:40" ht="14.1" customHeight="1">
      <c r="C12516"/>
      <c r="F12516"/>
      <c r="G12516"/>
      <c r="H12516"/>
      <c r="K12516"/>
      <c r="P12516"/>
      <c r="X12516"/>
      <c r="AA12516"/>
      <c r="AF12516"/>
      <c r="AI12516"/>
      <c r="AN12516"/>
    </row>
    <row r="12517" spans="3:40" ht="14.1" customHeight="1">
      <c r="C12517"/>
      <c r="F12517"/>
      <c r="G12517"/>
      <c r="H12517"/>
      <c r="K12517"/>
      <c r="P12517"/>
      <c r="X12517"/>
      <c r="AA12517"/>
      <c r="AF12517"/>
      <c r="AI12517"/>
      <c r="AN12517"/>
    </row>
    <row r="12518" spans="3:40" ht="14.1" customHeight="1">
      <c r="C12518"/>
      <c r="F12518"/>
      <c r="G12518"/>
      <c r="H12518"/>
      <c r="K12518"/>
      <c r="P12518"/>
      <c r="X12518"/>
      <c r="AA12518"/>
      <c r="AF12518"/>
      <c r="AI12518"/>
      <c r="AN12518"/>
    </row>
    <row r="12519" spans="3:40" ht="14.1" customHeight="1">
      <c r="C12519"/>
      <c r="F12519"/>
      <c r="G12519"/>
      <c r="H12519"/>
      <c r="K12519"/>
      <c r="P12519"/>
      <c r="X12519"/>
      <c r="AA12519"/>
      <c r="AF12519"/>
      <c r="AI12519"/>
      <c r="AN12519"/>
    </row>
    <row r="12520" spans="3:40" ht="14.1" customHeight="1">
      <c r="C12520"/>
      <c r="F12520"/>
      <c r="G12520"/>
      <c r="H12520"/>
      <c r="K12520"/>
      <c r="P12520"/>
      <c r="X12520"/>
      <c r="AA12520"/>
      <c r="AF12520"/>
      <c r="AI12520"/>
      <c r="AN12520"/>
    </row>
    <row r="12521" spans="3:40" ht="14.1" customHeight="1">
      <c r="C12521"/>
      <c r="F12521"/>
      <c r="G12521"/>
      <c r="H12521"/>
      <c r="K12521"/>
      <c r="P12521"/>
      <c r="X12521"/>
      <c r="AA12521"/>
      <c r="AF12521"/>
      <c r="AI12521"/>
      <c r="AN12521"/>
    </row>
    <row r="12522" spans="3:40" ht="14.1" customHeight="1">
      <c r="C12522"/>
      <c r="F12522"/>
      <c r="G12522"/>
      <c r="H12522"/>
      <c r="K12522"/>
      <c r="P12522"/>
      <c r="X12522"/>
      <c r="AA12522"/>
      <c r="AF12522"/>
      <c r="AI12522"/>
      <c r="AN12522"/>
    </row>
    <row r="12523" spans="3:40" ht="14.1" customHeight="1">
      <c r="C12523"/>
      <c r="F12523"/>
      <c r="G12523"/>
      <c r="H12523"/>
      <c r="K12523"/>
      <c r="P12523"/>
      <c r="X12523"/>
      <c r="AA12523"/>
      <c r="AF12523"/>
      <c r="AI12523"/>
      <c r="AN12523"/>
    </row>
    <row r="12524" spans="3:40" ht="14.1" customHeight="1">
      <c r="C12524"/>
      <c r="F12524"/>
      <c r="G12524"/>
      <c r="H12524"/>
      <c r="K12524"/>
      <c r="P12524"/>
      <c r="X12524"/>
      <c r="AA12524"/>
      <c r="AF12524"/>
      <c r="AI12524"/>
      <c r="AN12524"/>
    </row>
    <row r="12525" spans="3:40" ht="14.1" customHeight="1">
      <c r="C12525"/>
      <c r="F12525"/>
      <c r="G12525"/>
      <c r="H12525"/>
      <c r="K12525"/>
      <c r="P12525"/>
      <c r="X12525"/>
      <c r="AA12525"/>
      <c r="AF12525"/>
      <c r="AI12525"/>
      <c r="AN12525"/>
    </row>
    <row r="12526" spans="3:40" ht="14.1" customHeight="1">
      <c r="C12526"/>
      <c r="F12526"/>
      <c r="G12526"/>
      <c r="H12526"/>
      <c r="K12526"/>
      <c r="P12526"/>
      <c r="X12526"/>
      <c r="AA12526"/>
      <c r="AF12526"/>
      <c r="AI12526"/>
      <c r="AN12526"/>
    </row>
    <row r="12527" spans="3:40" ht="14.1" customHeight="1">
      <c r="C12527"/>
      <c r="F12527"/>
      <c r="G12527"/>
      <c r="H12527"/>
      <c r="K12527"/>
      <c r="P12527"/>
      <c r="X12527"/>
      <c r="AA12527"/>
      <c r="AF12527"/>
      <c r="AI12527"/>
      <c r="AN12527"/>
    </row>
    <row r="12528" spans="3:40" ht="14.1" customHeight="1">
      <c r="C12528"/>
      <c r="F12528"/>
      <c r="G12528"/>
      <c r="H12528"/>
      <c r="K12528"/>
      <c r="P12528"/>
      <c r="X12528"/>
      <c r="AA12528"/>
      <c r="AF12528"/>
      <c r="AI12528"/>
      <c r="AN12528"/>
    </row>
    <row r="12529" spans="3:40" ht="14.1" customHeight="1">
      <c r="C12529"/>
      <c r="F12529"/>
      <c r="G12529"/>
      <c r="H12529"/>
      <c r="K12529"/>
      <c r="P12529"/>
      <c r="X12529"/>
      <c r="AA12529"/>
      <c r="AF12529"/>
      <c r="AI12529"/>
      <c r="AN12529"/>
    </row>
    <row r="12530" spans="3:40" ht="14.1" customHeight="1">
      <c r="C12530"/>
      <c r="F12530"/>
      <c r="G12530"/>
      <c r="H12530"/>
      <c r="K12530"/>
      <c r="P12530"/>
      <c r="X12530"/>
      <c r="AA12530"/>
      <c r="AF12530"/>
      <c r="AI12530"/>
      <c r="AN12530"/>
    </row>
    <row r="12531" spans="3:40" ht="14.1" customHeight="1">
      <c r="C12531"/>
      <c r="F12531"/>
      <c r="G12531"/>
      <c r="H12531"/>
      <c r="K12531"/>
      <c r="P12531"/>
      <c r="X12531"/>
      <c r="AA12531"/>
      <c r="AF12531"/>
      <c r="AI12531"/>
      <c r="AN12531"/>
    </row>
    <row r="12532" spans="3:40" ht="14.1" customHeight="1">
      <c r="C12532"/>
      <c r="F12532"/>
      <c r="G12532"/>
      <c r="H12532"/>
      <c r="K12532"/>
      <c r="P12532"/>
      <c r="X12532"/>
      <c r="AA12532"/>
      <c r="AF12532"/>
      <c r="AI12532"/>
      <c r="AN12532"/>
    </row>
    <row r="12533" spans="3:40" ht="14.1" customHeight="1">
      <c r="C12533"/>
      <c r="F12533"/>
      <c r="G12533"/>
      <c r="H12533"/>
      <c r="K12533"/>
      <c r="P12533"/>
      <c r="X12533"/>
      <c r="AA12533"/>
      <c r="AF12533"/>
      <c r="AI12533"/>
      <c r="AN12533"/>
    </row>
    <row r="12534" spans="3:40" ht="14.1" customHeight="1">
      <c r="C12534"/>
      <c r="F12534"/>
      <c r="G12534"/>
      <c r="H12534"/>
      <c r="K12534"/>
      <c r="P12534"/>
      <c r="X12534"/>
      <c r="AA12534"/>
      <c r="AF12534"/>
      <c r="AI12534"/>
      <c r="AN12534"/>
    </row>
    <row r="12535" spans="3:40" ht="14.1" customHeight="1">
      <c r="C12535"/>
      <c r="F12535"/>
      <c r="G12535"/>
      <c r="H12535"/>
      <c r="K12535"/>
      <c r="P12535"/>
      <c r="X12535"/>
      <c r="AA12535"/>
      <c r="AF12535"/>
      <c r="AI12535"/>
      <c r="AN12535"/>
    </row>
    <row r="12536" spans="3:40" ht="14.1" customHeight="1">
      <c r="C12536"/>
      <c r="F12536"/>
      <c r="G12536"/>
      <c r="H12536"/>
      <c r="K12536"/>
      <c r="P12536"/>
      <c r="X12536"/>
      <c r="AA12536"/>
      <c r="AF12536"/>
      <c r="AI12536"/>
      <c r="AN12536"/>
    </row>
    <row r="12537" spans="3:40" ht="14.1" customHeight="1">
      <c r="C12537"/>
      <c r="F12537"/>
      <c r="G12537"/>
      <c r="H12537"/>
      <c r="K12537"/>
      <c r="P12537"/>
      <c r="X12537"/>
      <c r="AA12537"/>
      <c r="AF12537"/>
      <c r="AI12537"/>
      <c r="AN12537"/>
    </row>
    <row r="12538" spans="3:40" ht="14.1" customHeight="1">
      <c r="C12538"/>
      <c r="F12538"/>
      <c r="G12538"/>
      <c r="H12538"/>
      <c r="K12538"/>
      <c r="P12538"/>
      <c r="X12538"/>
      <c r="AA12538"/>
      <c r="AF12538"/>
      <c r="AI12538"/>
      <c r="AN12538"/>
    </row>
    <row r="12539" spans="3:40" ht="14.1" customHeight="1">
      <c r="C12539"/>
      <c r="F12539"/>
      <c r="G12539"/>
      <c r="H12539"/>
      <c r="K12539"/>
      <c r="P12539"/>
      <c r="X12539"/>
      <c r="AA12539"/>
      <c r="AF12539"/>
      <c r="AI12539"/>
      <c r="AN12539"/>
    </row>
    <row r="12540" spans="3:40" ht="14.1" customHeight="1">
      <c r="C12540"/>
      <c r="F12540"/>
      <c r="G12540"/>
      <c r="H12540"/>
      <c r="K12540"/>
      <c r="P12540"/>
      <c r="X12540"/>
      <c r="AA12540"/>
      <c r="AF12540"/>
      <c r="AI12540"/>
      <c r="AN12540"/>
    </row>
    <row r="12541" spans="3:40" ht="14.1" customHeight="1">
      <c r="C12541"/>
      <c r="F12541"/>
      <c r="G12541"/>
      <c r="H12541"/>
      <c r="K12541"/>
      <c r="P12541"/>
      <c r="X12541"/>
      <c r="AA12541"/>
      <c r="AF12541"/>
      <c r="AI12541"/>
      <c r="AN12541"/>
    </row>
    <row r="12542" spans="3:40" ht="14.1" customHeight="1">
      <c r="C12542"/>
      <c r="F12542"/>
      <c r="G12542"/>
      <c r="H12542"/>
      <c r="K12542"/>
      <c r="P12542"/>
      <c r="X12542"/>
      <c r="AA12542"/>
      <c r="AF12542"/>
      <c r="AI12542"/>
      <c r="AN12542"/>
    </row>
    <row r="12543" spans="3:40" ht="14.1" customHeight="1">
      <c r="C12543"/>
      <c r="F12543"/>
      <c r="G12543"/>
      <c r="H12543"/>
      <c r="K12543"/>
      <c r="P12543"/>
      <c r="X12543"/>
      <c r="AA12543"/>
      <c r="AF12543"/>
      <c r="AI12543"/>
      <c r="AN12543"/>
    </row>
    <row r="12544" spans="3:40" ht="14.1" customHeight="1">
      <c r="C12544"/>
      <c r="F12544"/>
      <c r="G12544"/>
      <c r="H12544"/>
      <c r="K12544"/>
      <c r="P12544"/>
      <c r="X12544"/>
      <c r="AA12544"/>
      <c r="AF12544"/>
      <c r="AI12544"/>
      <c r="AN12544"/>
    </row>
    <row r="12545" spans="3:40" ht="14.1" customHeight="1">
      <c r="C12545"/>
      <c r="F12545"/>
      <c r="G12545"/>
      <c r="H12545"/>
      <c r="K12545"/>
      <c r="P12545"/>
      <c r="X12545"/>
      <c r="AA12545"/>
      <c r="AF12545"/>
      <c r="AI12545"/>
      <c r="AN12545"/>
    </row>
    <row r="12546" spans="3:40" ht="14.1" customHeight="1">
      <c r="C12546"/>
      <c r="F12546"/>
      <c r="G12546"/>
      <c r="H12546"/>
      <c r="K12546"/>
      <c r="P12546"/>
      <c r="X12546"/>
      <c r="AA12546"/>
      <c r="AF12546"/>
      <c r="AI12546"/>
      <c r="AN12546"/>
    </row>
    <row r="12547" spans="3:40" ht="14.1" customHeight="1">
      <c r="C12547"/>
      <c r="F12547"/>
      <c r="G12547"/>
      <c r="H12547"/>
      <c r="K12547"/>
      <c r="P12547"/>
      <c r="X12547"/>
      <c r="AA12547"/>
      <c r="AF12547"/>
      <c r="AI12547"/>
      <c r="AN12547"/>
    </row>
    <row r="12548" spans="3:40" ht="14.1" customHeight="1">
      <c r="C12548"/>
      <c r="F12548"/>
      <c r="G12548"/>
      <c r="H12548"/>
      <c r="K12548"/>
      <c r="P12548"/>
      <c r="X12548"/>
      <c r="AA12548"/>
      <c r="AF12548"/>
      <c r="AI12548"/>
      <c r="AN12548"/>
    </row>
    <row r="12549" spans="3:40" ht="14.1" customHeight="1">
      <c r="C12549"/>
      <c r="F12549"/>
      <c r="G12549"/>
      <c r="H12549"/>
      <c r="K12549"/>
      <c r="P12549"/>
      <c r="X12549"/>
      <c r="AA12549"/>
      <c r="AF12549"/>
      <c r="AI12549"/>
      <c r="AN12549"/>
    </row>
    <row r="12550" spans="3:40" ht="14.1" customHeight="1">
      <c r="C12550"/>
      <c r="F12550"/>
      <c r="G12550"/>
      <c r="H12550"/>
      <c r="K12550"/>
      <c r="P12550"/>
      <c r="X12550"/>
      <c r="AA12550"/>
      <c r="AF12550"/>
      <c r="AI12550"/>
      <c r="AN12550"/>
    </row>
    <row r="12551" spans="3:40" ht="14.1" customHeight="1">
      <c r="C12551"/>
      <c r="F12551"/>
      <c r="G12551"/>
      <c r="H12551"/>
      <c r="K12551"/>
      <c r="P12551"/>
      <c r="X12551"/>
      <c r="AA12551"/>
      <c r="AF12551"/>
      <c r="AI12551"/>
      <c r="AN12551"/>
    </row>
    <row r="12552" spans="3:40" ht="14.1" customHeight="1">
      <c r="C12552"/>
      <c r="F12552"/>
      <c r="G12552"/>
      <c r="H12552"/>
      <c r="K12552"/>
      <c r="P12552"/>
      <c r="X12552"/>
      <c r="AA12552"/>
      <c r="AF12552"/>
      <c r="AI12552"/>
      <c r="AN12552"/>
    </row>
    <row r="12553" spans="3:40" ht="14.1" customHeight="1">
      <c r="C12553"/>
      <c r="F12553"/>
      <c r="G12553"/>
      <c r="H12553"/>
      <c r="K12553"/>
      <c r="P12553"/>
      <c r="X12553"/>
      <c r="AA12553"/>
      <c r="AF12553"/>
      <c r="AI12553"/>
      <c r="AN12553"/>
    </row>
    <row r="12554" spans="3:40" ht="14.1" customHeight="1">
      <c r="C12554"/>
      <c r="F12554"/>
      <c r="G12554"/>
      <c r="H12554"/>
      <c r="K12554"/>
      <c r="P12554"/>
      <c r="X12554"/>
      <c r="AA12554"/>
      <c r="AF12554"/>
      <c r="AI12554"/>
      <c r="AN12554"/>
    </row>
    <row r="12555" spans="3:40" ht="14.1" customHeight="1">
      <c r="C12555"/>
      <c r="F12555"/>
      <c r="G12555"/>
      <c r="H12555"/>
      <c r="K12555"/>
      <c r="P12555"/>
      <c r="X12555"/>
      <c r="AA12555"/>
      <c r="AF12555"/>
      <c r="AI12555"/>
      <c r="AN12555"/>
    </row>
    <row r="12556" spans="3:40" ht="14.1" customHeight="1">
      <c r="C12556"/>
      <c r="F12556"/>
      <c r="G12556"/>
      <c r="H12556"/>
      <c r="K12556"/>
      <c r="P12556"/>
      <c r="X12556"/>
      <c r="AA12556"/>
      <c r="AF12556"/>
      <c r="AI12556"/>
      <c r="AN12556"/>
    </row>
    <row r="12557" spans="3:40" ht="14.1" customHeight="1">
      <c r="C12557"/>
      <c r="F12557"/>
      <c r="G12557"/>
      <c r="H12557"/>
      <c r="K12557"/>
      <c r="P12557"/>
      <c r="X12557"/>
      <c r="AA12557"/>
      <c r="AF12557"/>
      <c r="AI12557"/>
      <c r="AN12557"/>
    </row>
    <row r="12558" spans="3:40" ht="14.1" customHeight="1">
      <c r="C12558"/>
      <c r="F12558"/>
      <c r="G12558"/>
      <c r="H12558"/>
      <c r="K12558"/>
      <c r="P12558"/>
      <c r="X12558"/>
      <c r="AA12558"/>
      <c r="AF12558"/>
      <c r="AI12558"/>
      <c r="AN12558"/>
    </row>
    <row r="12559" spans="3:40" ht="14.1" customHeight="1">
      <c r="C12559"/>
      <c r="F12559"/>
      <c r="G12559"/>
      <c r="H12559"/>
      <c r="K12559"/>
      <c r="P12559"/>
      <c r="X12559"/>
      <c r="AA12559"/>
      <c r="AF12559"/>
      <c r="AI12559"/>
      <c r="AN12559"/>
    </row>
    <row r="12560" spans="3:40" ht="14.1" customHeight="1">
      <c r="C12560"/>
      <c r="F12560"/>
      <c r="G12560"/>
      <c r="H12560"/>
      <c r="K12560"/>
      <c r="P12560"/>
      <c r="X12560"/>
      <c r="AA12560"/>
      <c r="AF12560"/>
      <c r="AI12560"/>
      <c r="AN12560"/>
    </row>
    <row r="12561" spans="3:40" ht="14.1" customHeight="1">
      <c r="C12561"/>
      <c r="F12561"/>
      <c r="G12561"/>
      <c r="H12561"/>
      <c r="K12561"/>
      <c r="P12561"/>
      <c r="X12561"/>
      <c r="AA12561"/>
      <c r="AF12561"/>
      <c r="AI12561"/>
      <c r="AN12561"/>
    </row>
    <row r="12562" spans="3:40" ht="14.1" customHeight="1">
      <c r="C12562"/>
      <c r="F12562"/>
      <c r="G12562"/>
      <c r="H12562"/>
      <c r="K12562"/>
      <c r="P12562"/>
      <c r="X12562"/>
      <c r="AA12562"/>
      <c r="AF12562"/>
      <c r="AI12562"/>
      <c r="AN12562"/>
    </row>
    <row r="12563" spans="3:40" ht="14.1" customHeight="1">
      <c r="C12563"/>
      <c r="F12563"/>
      <c r="G12563"/>
      <c r="H12563"/>
      <c r="K12563"/>
      <c r="P12563"/>
      <c r="X12563"/>
      <c r="AA12563"/>
      <c r="AF12563"/>
      <c r="AI12563"/>
      <c r="AN12563"/>
    </row>
    <row r="12564" spans="3:40" ht="14.1" customHeight="1">
      <c r="C12564"/>
      <c r="F12564"/>
      <c r="G12564"/>
      <c r="H12564"/>
      <c r="K12564"/>
      <c r="P12564"/>
      <c r="X12564"/>
      <c r="AA12564"/>
      <c r="AF12564"/>
      <c r="AI12564"/>
      <c r="AN12564"/>
    </row>
    <row r="12565" spans="3:40" ht="14.1" customHeight="1">
      <c r="C12565"/>
      <c r="F12565"/>
      <c r="G12565"/>
      <c r="H12565"/>
      <c r="K12565"/>
      <c r="P12565"/>
      <c r="X12565"/>
      <c r="AA12565"/>
      <c r="AF12565"/>
      <c r="AI12565"/>
      <c r="AN12565"/>
    </row>
    <row r="12566" spans="3:40" ht="14.1" customHeight="1">
      <c r="C12566"/>
      <c r="F12566"/>
      <c r="G12566"/>
      <c r="H12566"/>
      <c r="K12566"/>
      <c r="P12566"/>
      <c r="X12566"/>
      <c r="AA12566"/>
      <c r="AF12566"/>
      <c r="AI12566"/>
      <c r="AN12566"/>
    </row>
    <row r="12567" spans="3:40" ht="14.1" customHeight="1">
      <c r="C12567"/>
      <c r="F12567"/>
      <c r="G12567"/>
      <c r="H12567"/>
      <c r="K12567"/>
      <c r="P12567"/>
      <c r="X12567"/>
      <c r="AA12567"/>
      <c r="AF12567"/>
      <c r="AI12567"/>
      <c r="AN12567"/>
    </row>
    <row r="12568" spans="3:40" ht="14.1" customHeight="1">
      <c r="C12568"/>
      <c r="F12568"/>
      <c r="G12568"/>
      <c r="H12568"/>
      <c r="K12568"/>
      <c r="P12568"/>
      <c r="X12568"/>
      <c r="AA12568"/>
      <c r="AF12568"/>
      <c r="AI12568"/>
      <c r="AN12568"/>
    </row>
    <row r="12569" spans="3:40" ht="14.1" customHeight="1">
      <c r="C12569"/>
      <c r="F12569"/>
      <c r="G12569"/>
      <c r="H12569"/>
      <c r="K12569"/>
      <c r="P12569"/>
      <c r="X12569"/>
      <c r="AA12569"/>
      <c r="AF12569"/>
      <c r="AI12569"/>
      <c r="AN12569"/>
    </row>
    <row r="12570" spans="3:40" ht="14.1" customHeight="1">
      <c r="C12570"/>
      <c r="F12570"/>
      <c r="G12570"/>
      <c r="H12570"/>
      <c r="K12570"/>
      <c r="P12570"/>
      <c r="X12570"/>
      <c r="AA12570"/>
      <c r="AF12570"/>
      <c r="AI12570"/>
      <c r="AN12570"/>
    </row>
    <row r="12571" spans="3:40" ht="14.1" customHeight="1">
      <c r="C12571"/>
      <c r="F12571"/>
      <c r="G12571"/>
      <c r="H12571"/>
      <c r="K12571"/>
      <c r="P12571"/>
      <c r="X12571"/>
      <c r="AA12571"/>
      <c r="AF12571"/>
      <c r="AI12571"/>
      <c r="AN12571"/>
    </row>
    <row r="12572" spans="3:40" ht="14.1" customHeight="1">
      <c r="C12572"/>
      <c r="F12572"/>
      <c r="G12572"/>
      <c r="H12572"/>
      <c r="K12572"/>
      <c r="P12572"/>
      <c r="X12572"/>
      <c r="AA12572"/>
      <c r="AF12572"/>
      <c r="AI12572"/>
      <c r="AN12572"/>
    </row>
    <row r="12573" spans="3:40" ht="14.1" customHeight="1">
      <c r="C12573"/>
      <c r="F12573"/>
      <c r="G12573"/>
      <c r="H12573"/>
      <c r="K12573"/>
      <c r="P12573"/>
      <c r="X12573"/>
      <c r="AA12573"/>
      <c r="AF12573"/>
      <c r="AI12573"/>
      <c r="AN12573"/>
    </row>
    <row r="12574" spans="3:40" ht="14.1" customHeight="1">
      <c r="C12574"/>
      <c r="F12574"/>
      <c r="G12574"/>
      <c r="H12574"/>
      <c r="K12574"/>
      <c r="P12574"/>
      <c r="X12574"/>
      <c r="AA12574"/>
      <c r="AF12574"/>
      <c r="AI12574"/>
      <c r="AN12574"/>
    </row>
    <row r="12575" spans="3:40" ht="14.1" customHeight="1">
      <c r="C12575"/>
      <c r="F12575"/>
      <c r="G12575"/>
      <c r="H12575"/>
      <c r="K12575"/>
      <c r="P12575"/>
      <c r="X12575"/>
      <c r="AA12575"/>
      <c r="AF12575"/>
      <c r="AI12575"/>
      <c r="AN12575"/>
    </row>
    <row r="12576" spans="3:40" ht="14.1" customHeight="1">
      <c r="C12576"/>
      <c r="F12576"/>
      <c r="G12576"/>
      <c r="H12576"/>
      <c r="K12576"/>
      <c r="P12576"/>
      <c r="X12576"/>
      <c r="AA12576"/>
      <c r="AF12576"/>
      <c r="AI12576"/>
      <c r="AN12576"/>
    </row>
    <row r="12577" spans="3:40" ht="14.1" customHeight="1">
      <c r="C12577"/>
      <c r="F12577"/>
      <c r="G12577"/>
      <c r="H12577"/>
      <c r="K12577"/>
      <c r="P12577"/>
      <c r="X12577"/>
      <c r="AA12577"/>
      <c r="AF12577"/>
      <c r="AI12577"/>
      <c r="AN12577"/>
    </row>
    <row r="12578" spans="3:40" ht="14.1" customHeight="1">
      <c r="C12578"/>
      <c r="F12578"/>
      <c r="G12578"/>
      <c r="H12578"/>
      <c r="K12578"/>
      <c r="P12578"/>
      <c r="X12578"/>
      <c r="AA12578"/>
      <c r="AF12578"/>
      <c r="AI12578"/>
      <c r="AN12578"/>
    </row>
    <row r="12579" spans="3:40" ht="14.1" customHeight="1">
      <c r="C12579"/>
      <c r="F12579"/>
      <c r="G12579"/>
      <c r="H12579"/>
      <c r="K12579"/>
      <c r="P12579"/>
      <c r="X12579"/>
      <c r="AA12579"/>
      <c r="AF12579"/>
      <c r="AI12579"/>
      <c r="AN12579"/>
    </row>
    <row r="12580" spans="3:40" ht="14.1" customHeight="1">
      <c r="C12580"/>
      <c r="F12580"/>
      <c r="G12580"/>
      <c r="H12580"/>
      <c r="K12580"/>
      <c r="P12580"/>
      <c r="X12580"/>
      <c r="AA12580"/>
      <c r="AF12580"/>
      <c r="AI12580"/>
      <c r="AN12580"/>
    </row>
    <row r="12581" spans="3:40" ht="14.1" customHeight="1">
      <c r="C12581"/>
      <c r="F12581"/>
      <c r="G12581"/>
      <c r="H12581"/>
      <c r="K12581"/>
      <c r="P12581"/>
      <c r="X12581"/>
      <c r="AA12581"/>
      <c r="AF12581"/>
      <c r="AI12581"/>
      <c r="AN12581"/>
    </row>
    <row r="12582" spans="3:40" ht="14.1" customHeight="1">
      <c r="C12582"/>
      <c r="F12582"/>
      <c r="G12582"/>
      <c r="H12582"/>
      <c r="K12582"/>
      <c r="P12582"/>
      <c r="X12582"/>
      <c r="AA12582"/>
      <c r="AF12582"/>
      <c r="AI12582"/>
      <c r="AN12582"/>
    </row>
    <row r="12583" spans="3:40" ht="14.1" customHeight="1">
      <c r="C12583"/>
      <c r="F12583"/>
      <c r="G12583"/>
      <c r="H12583"/>
      <c r="K12583"/>
      <c r="P12583"/>
      <c r="X12583"/>
      <c r="AA12583"/>
      <c r="AF12583"/>
      <c r="AI12583"/>
      <c r="AN12583"/>
    </row>
    <row r="12584" spans="3:40" ht="14.1" customHeight="1">
      <c r="C12584"/>
      <c r="F12584"/>
      <c r="G12584"/>
      <c r="H12584"/>
      <c r="K12584"/>
      <c r="P12584"/>
      <c r="X12584"/>
      <c r="AA12584"/>
      <c r="AF12584"/>
      <c r="AI12584"/>
      <c r="AN12584"/>
    </row>
    <row r="12585" spans="3:40" ht="14.1" customHeight="1">
      <c r="C12585"/>
      <c r="F12585"/>
      <c r="G12585"/>
      <c r="H12585"/>
      <c r="K12585"/>
      <c r="P12585"/>
      <c r="X12585"/>
      <c r="AA12585"/>
      <c r="AF12585"/>
      <c r="AI12585"/>
      <c r="AN12585"/>
    </row>
    <row r="12586" spans="3:40" ht="14.1" customHeight="1">
      <c r="C12586"/>
      <c r="F12586"/>
      <c r="G12586"/>
      <c r="H12586"/>
      <c r="K12586"/>
      <c r="P12586"/>
      <c r="X12586"/>
      <c r="AA12586"/>
      <c r="AF12586"/>
      <c r="AI12586"/>
      <c r="AN12586"/>
    </row>
    <row r="12587" spans="3:40" ht="14.1" customHeight="1">
      <c r="C12587"/>
      <c r="F12587"/>
      <c r="G12587"/>
      <c r="H12587"/>
      <c r="K12587"/>
      <c r="P12587"/>
      <c r="X12587"/>
      <c r="AA12587"/>
      <c r="AF12587"/>
      <c r="AI12587"/>
      <c r="AN12587"/>
    </row>
    <row r="12588" spans="3:40" ht="14.1" customHeight="1">
      <c r="C12588"/>
      <c r="F12588"/>
      <c r="G12588"/>
      <c r="H12588"/>
      <c r="K12588"/>
      <c r="P12588"/>
      <c r="X12588"/>
      <c r="AA12588"/>
      <c r="AF12588"/>
      <c r="AI12588"/>
      <c r="AN12588"/>
    </row>
    <row r="12589" spans="3:40" ht="14.1" customHeight="1">
      <c r="C12589"/>
      <c r="F12589"/>
      <c r="G12589"/>
      <c r="H12589"/>
      <c r="K12589"/>
      <c r="P12589"/>
      <c r="X12589"/>
      <c r="AA12589"/>
      <c r="AF12589"/>
      <c r="AI12589"/>
      <c r="AN12589"/>
    </row>
    <row r="12590" spans="3:40" ht="14.1" customHeight="1">
      <c r="C12590"/>
      <c r="F12590"/>
      <c r="G12590"/>
      <c r="H12590"/>
      <c r="K12590"/>
      <c r="P12590"/>
      <c r="X12590"/>
      <c r="AA12590"/>
      <c r="AF12590"/>
      <c r="AI12590"/>
      <c r="AN12590"/>
    </row>
    <row r="12591" spans="3:40" ht="14.1" customHeight="1">
      <c r="C12591"/>
      <c r="F12591"/>
      <c r="G12591"/>
      <c r="H12591"/>
      <c r="K12591"/>
      <c r="P12591"/>
      <c r="X12591"/>
      <c r="AA12591"/>
      <c r="AF12591"/>
      <c r="AI12591"/>
      <c r="AN12591"/>
    </row>
    <row r="12592" spans="3:40" ht="14.1" customHeight="1">
      <c r="C12592"/>
      <c r="F12592"/>
      <c r="G12592"/>
      <c r="H12592"/>
      <c r="K12592"/>
      <c r="P12592"/>
      <c r="X12592"/>
      <c r="AA12592"/>
      <c r="AF12592"/>
      <c r="AI12592"/>
      <c r="AN12592"/>
    </row>
    <row r="12593" spans="3:40" ht="14.1" customHeight="1">
      <c r="C12593"/>
      <c r="F12593"/>
      <c r="G12593"/>
      <c r="H12593"/>
      <c r="K12593"/>
      <c r="P12593"/>
      <c r="X12593"/>
      <c r="AA12593"/>
      <c r="AF12593"/>
      <c r="AI12593"/>
      <c r="AN12593"/>
    </row>
    <row r="12594" spans="3:40" ht="14.1" customHeight="1">
      <c r="C12594"/>
      <c r="F12594"/>
      <c r="G12594"/>
      <c r="H12594"/>
      <c r="K12594"/>
      <c r="P12594"/>
      <c r="X12594"/>
      <c r="AA12594"/>
      <c r="AF12594"/>
      <c r="AI12594"/>
      <c r="AN12594"/>
    </row>
    <row r="12595" spans="3:40" ht="14.1" customHeight="1">
      <c r="C12595"/>
      <c r="F12595"/>
      <c r="G12595"/>
      <c r="H12595"/>
      <c r="K12595"/>
      <c r="P12595"/>
      <c r="X12595"/>
      <c r="AA12595"/>
      <c r="AF12595"/>
      <c r="AI12595"/>
      <c r="AN12595"/>
    </row>
    <row r="12596" spans="3:40" ht="14.1" customHeight="1">
      <c r="C12596"/>
      <c r="F12596"/>
      <c r="G12596"/>
      <c r="H12596"/>
      <c r="K12596"/>
      <c r="P12596"/>
      <c r="X12596"/>
      <c r="AA12596"/>
      <c r="AF12596"/>
      <c r="AI12596"/>
      <c r="AN12596"/>
    </row>
    <row r="12597" spans="3:40" ht="14.1" customHeight="1">
      <c r="C12597"/>
      <c r="F12597"/>
      <c r="G12597"/>
      <c r="H12597"/>
      <c r="K12597"/>
      <c r="P12597"/>
      <c r="X12597"/>
      <c r="AA12597"/>
      <c r="AF12597"/>
      <c r="AI12597"/>
      <c r="AN12597"/>
    </row>
    <row r="12598" spans="3:40" ht="14.1" customHeight="1">
      <c r="C12598"/>
      <c r="F12598"/>
      <c r="G12598"/>
      <c r="H12598"/>
      <c r="K12598"/>
      <c r="P12598"/>
      <c r="X12598"/>
      <c r="AA12598"/>
      <c r="AF12598"/>
      <c r="AI12598"/>
      <c r="AN12598"/>
    </row>
    <row r="12599" spans="3:40" ht="14.1" customHeight="1">
      <c r="C12599"/>
      <c r="F12599"/>
      <c r="G12599"/>
      <c r="H12599"/>
      <c r="K12599"/>
      <c r="P12599"/>
      <c r="X12599"/>
      <c r="AA12599"/>
      <c r="AF12599"/>
      <c r="AI12599"/>
      <c r="AN12599"/>
    </row>
    <row r="12600" spans="3:40" ht="14.1" customHeight="1">
      <c r="C12600"/>
      <c r="F12600"/>
      <c r="G12600"/>
      <c r="H12600"/>
      <c r="K12600"/>
      <c r="P12600"/>
      <c r="X12600"/>
      <c r="AA12600"/>
      <c r="AF12600"/>
      <c r="AI12600"/>
      <c r="AN12600"/>
    </row>
    <row r="12601" spans="3:40" ht="14.1" customHeight="1">
      <c r="C12601"/>
      <c r="F12601"/>
      <c r="G12601"/>
      <c r="H12601"/>
      <c r="K12601"/>
      <c r="P12601"/>
      <c r="X12601"/>
      <c r="AA12601"/>
      <c r="AF12601"/>
      <c r="AI12601"/>
      <c r="AN12601"/>
    </row>
    <row r="12602" spans="3:40" ht="14.1" customHeight="1">
      <c r="C12602"/>
      <c r="F12602"/>
      <c r="G12602"/>
      <c r="H12602"/>
      <c r="K12602"/>
      <c r="P12602"/>
      <c r="X12602"/>
      <c r="AA12602"/>
      <c r="AF12602"/>
      <c r="AI12602"/>
      <c r="AN12602"/>
    </row>
    <row r="12603" spans="3:40" ht="14.1" customHeight="1">
      <c r="C12603"/>
      <c r="F12603"/>
      <c r="G12603"/>
      <c r="H12603"/>
      <c r="K12603"/>
      <c r="P12603"/>
      <c r="X12603"/>
      <c r="AA12603"/>
      <c r="AF12603"/>
      <c r="AI12603"/>
      <c r="AN12603"/>
    </row>
    <row r="12604" spans="3:40" ht="14.1" customHeight="1">
      <c r="C12604"/>
      <c r="F12604"/>
      <c r="G12604"/>
      <c r="H12604"/>
      <c r="K12604"/>
      <c r="P12604"/>
      <c r="X12604"/>
      <c r="AA12604"/>
      <c r="AF12604"/>
      <c r="AI12604"/>
      <c r="AN12604"/>
    </row>
    <row r="12605" spans="3:40" ht="14.1" customHeight="1">
      <c r="C12605"/>
      <c r="F12605"/>
      <c r="G12605"/>
      <c r="H12605"/>
      <c r="K12605"/>
      <c r="P12605"/>
      <c r="X12605"/>
      <c r="AA12605"/>
      <c r="AF12605"/>
      <c r="AI12605"/>
      <c r="AN12605"/>
    </row>
    <row r="12606" spans="3:40" ht="14.1" customHeight="1">
      <c r="C12606"/>
      <c r="F12606"/>
      <c r="G12606"/>
      <c r="H12606"/>
      <c r="K12606"/>
      <c r="P12606"/>
      <c r="X12606"/>
      <c r="AA12606"/>
      <c r="AF12606"/>
      <c r="AI12606"/>
      <c r="AN12606"/>
    </row>
    <row r="12607" spans="3:40" ht="14.1" customHeight="1">
      <c r="C12607"/>
      <c r="F12607"/>
      <c r="G12607"/>
      <c r="H12607"/>
      <c r="K12607"/>
      <c r="P12607"/>
      <c r="X12607"/>
      <c r="AA12607"/>
      <c r="AF12607"/>
      <c r="AI12607"/>
      <c r="AN12607"/>
    </row>
    <row r="12608" spans="3:40" ht="14.1" customHeight="1">
      <c r="C12608"/>
      <c r="F12608"/>
      <c r="G12608"/>
      <c r="H12608"/>
      <c r="K12608"/>
      <c r="P12608"/>
      <c r="X12608"/>
      <c r="AA12608"/>
      <c r="AF12608"/>
      <c r="AI12608"/>
      <c r="AN12608"/>
    </row>
    <row r="12609" spans="3:40" ht="14.1" customHeight="1">
      <c r="C12609"/>
      <c r="F12609"/>
      <c r="G12609"/>
      <c r="H12609"/>
      <c r="K12609"/>
      <c r="P12609"/>
      <c r="X12609"/>
      <c r="AA12609"/>
      <c r="AF12609"/>
      <c r="AI12609"/>
      <c r="AN12609"/>
    </row>
    <row r="12610" spans="3:40" ht="14.1" customHeight="1">
      <c r="C12610"/>
      <c r="F12610"/>
      <c r="G12610"/>
      <c r="H12610"/>
      <c r="K12610"/>
      <c r="P12610"/>
      <c r="X12610"/>
      <c r="AA12610"/>
      <c r="AF12610"/>
      <c r="AI12610"/>
      <c r="AN12610"/>
    </row>
    <row r="12611" spans="3:40" ht="14.1" customHeight="1">
      <c r="C12611"/>
      <c r="F12611"/>
      <c r="G12611"/>
      <c r="H12611"/>
      <c r="K12611"/>
      <c r="P12611"/>
      <c r="X12611"/>
      <c r="AA12611"/>
      <c r="AF12611"/>
      <c r="AI12611"/>
      <c r="AN12611"/>
    </row>
    <row r="12612" spans="3:40" ht="14.1" customHeight="1">
      <c r="C12612"/>
      <c r="F12612"/>
      <c r="G12612"/>
      <c r="H12612"/>
      <c r="K12612"/>
      <c r="P12612"/>
      <c r="X12612"/>
      <c r="AA12612"/>
      <c r="AF12612"/>
      <c r="AI12612"/>
      <c r="AN12612"/>
    </row>
    <row r="12613" spans="3:40" ht="14.1" customHeight="1">
      <c r="C12613"/>
      <c r="F12613"/>
      <c r="G12613"/>
      <c r="H12613"/>
      <c r="K12613"/>
      <c r="P12613"/>
      <c r="X12613"/>
      <c r="AA12613"/>
      <c r="AF12613"/>
      <c r="AI12613"/>
      <c r="AN12613"/>
    </row>
    <row r="12614" spans="3:40" ht="14.1" customHeight="1">
      <c r="C12614"/>
      <c r="F12614"/>
      <c r="G12614"/>
      <c r="H12614"/>
      <c r="K12614"/>
      <c r="P12614"/>
      <c r="X12614"/>
      <c r="AA12614"/>
      <c r="AF12614"/>
      <c r="AI12614"/>
      <c r="AN12614"/>
    </row>
    <row r="12615" spans="3:40" ht="14.1" customHeight="1">
      <c r="C12615"/>
      <c r="F12615"/>
      <c r="G12615"/>
      <c r="H12615"/>
      <c r="K12615"/>
      <c r="P12615"/>
      <c r="X12615"/>
      <c r="AA12615"/>
      <c r="AF12615"/>
      <c r="AI12615"/>
      <c r="AN12615"/>
    </row>
    <row r="12616" spans="3:40" ht="14.1" customHeight="1">
      <c r="C12616"/>
      <c r="F12616"/>
      <c r="G12616"/>
      <c r="H12616"/>
      <c r="K12616"/>
      <c r="P12616"/>
      <c r="X12616"/>
      <c r="AA12616"/>
      <c r="AF12616"/>
      <c r="AI12616"/>
      <c r="AN12616"/>
    </row>
    <row r="12617" spans="3:40" ht="14.1" customHeight="1">
      <c r="C12617"/>
      <c r="F12617"/>
      <c r="G12617"/>
      <c r="H12617"/>
      <c r="K12617"/>
      <c r="P12617"/>
      <c r="X12617"/>
      <c r="AA12617"/>
      <c r="AF12617"/>
      <c r="AI12617"/>
      <c r="AN12617"/>
    </row>
    <row r="12618" spans="3:40" ht="14.1" customHeight="1">
      <c r="C12618"/>
      <c r="F12618"/>
      <c r="G12618"/>
      <c r="H12618"/>
      <c r="K12618"/>
      <c r="P12618"/>
      <c r="X12618"/>
      <c r="AA12618"/>
      <c r="AF12618"/>
      <c r="AI12618"/>
      <c r="AN12618"/>
    </row>
    <row r="12619" spans="3:40" ht="14.1" customHeight="1">
      <c r="C12619"/>
      <c r="F12619"/>
      <c r="G12619"/>
      <c r="H12619"/>
      <c r="K12619"/>
      <c r="P12619"/>
      <c r="X12619"/>
      <c r="AA12619"/>
      <c r="AF12619"/>
      <c r="AI12619"/>
      <c r="AN12619"/>
    </row>
    <row r="12620" spans="3:40" ht="14.1" customHeight="1">
      <c r="C12620"/>
      <c r="F12620"/>
      <c r="G12620"/>
      <c r="H12620"/>
      <c r="K12620"/>
      <c r="P12620"/>
      <c r="X12620"/>
      <c r="AA12620"/>
      <c r="AF12620"/>
      <c r="AI12620"/>
      <c r="AN12620"/>
    </row>
    <row r="12621" spans="3:40" ht="14.1" customHeight="1">
      <c r="C12621"/>
      <c r="F12621"/>
      <c r="G12621"/>
      <c r="H12621"/>
      <c r="K12621"/>
      <c r="P12621"/>
      <c r="X12621"/>
      <c r="AA12621"/>
      <c r="AF12621"/>
      <c r="AI12621"/>
      <c r="AN12621"/>
    </row>
    <row r="12622" spans="3:40" ht="14.1" customHeight="1">
      <c r="C12622"/>
      <c r="F12622"/>
      <c r="G12622"/>
      <c r="H12622"/>
      <c r="K12622"/>
      <c r="P12622"/>
      <c r="X12622"/>
      <c r="AA12622"/>
      <c r="AF12622"/>
      <c r="AI12622"/>
      <c r="AN12622"/>
    </row>
    <row r="12623" spans="3:40" ht="14.1" customHeight="1">
      <c r="C12623"/>
      <c r="F12623"/>
      <c r="G12623"/>
      <c r="H12623"/>
      <c r="K12623"/>
      <c r="P12623"/>
      <c r="X12623"/>
      <c r="AA12623"/>
      <c r="AF12623"/>
      <c r="AI12623"/>
      <c r="AN12623"/>
    </row>
    <row r="12624" spans="3:40" ht="14.1" customHeight="1">
      <c r="C12624"/>
      <c r="F12624"/>
      <c r="G12624"/>
      <c r="H12624"/>
      <c r="K12624"/>
      <c r="P12624"/>
      <c r="X12624"/>
      <c r="AA12624"/>
      <c r="AF12624"/>
      <c r="AI12624"/>
      <c r="AN12624"/>
    </row>
    <row r="12625" spans="3:40" ht="14.1" customHeight="1">
      <c r="C12625"/>
      <c r="F12625"/>
      <c r="G12625"/>
      <c r="H12625"/>
      <c r="K12625"/>
      <c r="P12625"/>
      <c r="X12625"/>
      <c r="AA12625"/>
      <c r="AF12625"/>
      <c r="AI12625"/>
      <c r="AN12625"/>
    </row>
    <row r="12626" spans="3:40" ht="14.1" customHeight="1">
      <c r="C12626"/>
      <c r="F12626"/>
      <c r="G12626"/>
      <c r="H12626"/>
      <c r="K12626"/>
      <c r="P12626"/>
      <c r="X12626"/>
      <c r="AA12626"/>
      <c r="AF12626"/>
      <c r="AI12626"/>
      <c r="AN12626"/>
    </row>
    <row r="12627" spans="3:40" ht="14.1" customHeight="1">
      <c r="C12627"/>
      <c r="F12627"/>
      <c r="G12627"/>
      <c r="H12627"/>
      <c r="K12627"/>
      <c r="P12627"/>
      <c r="X12627"/>
      <c r="AA12627"/>
      <c r="AF12627"/>
      <c r="AI12627"/>
      <c r="AN12627"/>
    </row>
    <row r="12628" spans="3:40" ht="14.1" customHeight="1">
      <c r="C12628"/>
      <c r="F12628"/>
      <c r="G12628"/>
      <c r="H12628"/>
      <c r="K12628"/>
      <c r="P12628"/>
      <c r="X12628"/>
      <c r="AA12628"/>
      <c r="AF12628"/>
      <c r="AI12628"/>
      <c r="AN12628"/>
    </row>
    <row r="12629" spans="3:40" ht="14.1" customHeight="1">
      <c r="C12629"/>
      <c r="F12629"/>
      <c r="G12629"/>
      <c r="H12629"/>
      <c r="K12629"/>
      <c r="P12629"/>
      <c r="X12629"/>
      <c r="AA12629"/>
      <c r="AF12629"/>
      <c r="AI12629"/>
      <c r="AN12629"/>
    </row>
    <row r="12630" spans="3:40" ht="14.1" customHeight="1">
      <c r="C12630"/>
      <c r="F12630"/>
      <c r="G12630"/>
      <c r="H12630"/>
      <c r="K12630"/>
      <c r="P12630"/>
      <c r="X12630"/>
      <c r="AA12630"/>
      <c r="AF12630"/>
      <c r="AI12630"/>
      <c r="AN12630"/>
    </row>
    <row r="12631" spans="3:40" ht="14.1" customHeight="1">
      <c r="C12631"/>
      <c r="F12631"/>
      <c r="G12631"/>
      <c r="H12631"/>
      <c r="K12631"/>
      <c r="P12631"/>
      <c r="X12631"/>
      <c r="AA12631"/>
      <c r="AF12631"/>
      <c r="AI12631"/>
      <c r="AN12631"/>
    </row>
    <row r="12632" spans="3:40" ht="14.1" customHeight="1">
      <c r="C12632"/>
      <c r="F12632"/>
      <c r="G12632"/>
      <c r="H12632"/>
      <c r="K12632"/>
      <c r="P12632"/>
      <c r="X12632"/>
      <c r="AA12632"/>
      <c r="AF12632"/>
      <c r="AI12632"/>
      <c r="AN12632"/>
    </row>
    <row r="12633" spans="3:40" ht="14.1" customHeight="1">
      <c r="C12633"/>
      <c r="F12633"/>
      <c r="G12633"/>
      <c r="H12633"/>
      <c r="K12633"/>
      <c r="P12633"/>
      <c r="X12633"/>
      <c r="AA12633"/>
      <c r="AF12633"/>
      <c r="AI12633"/>
      <c r="AN12633"/>
    </row>
    <row r="12634" spans="3:40" ht="14.1" customHeight="1">
      <c r="C12634"/>
      <c r="F12634"/>
      <c r="G12634"/>
      <c r="H12634"/>
      <c r="K12634"/>
      <c r="P12634"/>
      <c r="X12634"/>
      <c r="AA12634"/>
      <c r="AF12634"/>
      <c r="AI12634"/>
      <c r="AN12634"/>
    </row>
    <row r="12635" spans="3:40" ht="14.1" customHeight="1">
      <c r="C12635"/>
      <c r="F12635"/>
      <c r="G12635"/>
      <c r="H12635"/>
      <c r="K12635"/>
      <c r="P12635"/>
      <c r="X12635"/>
      <c r="AA12635"/>
      <c r="AF12635"/>
      <c r="AI12635"/>
      <c r="AN12635"/>
    </row>
    <row r="12636" spans="3:40" ht="14.1" customHeight="1">
      <c r="C12636"/>
      <c r="F12636"/>
      <c r="G12636"/>
      <c r="H12636"/>
      <c r="K12636"/>
      <c r="P12636"/>
      <c r="X12636"/>
      <c r="AA12636"/>
      <c r="AF12636"/>
      <c r="AI12636"/>
      <c r="AN12636"/>
    </row>
    <row r="12637" spans="3:40" ht="14.1" customHeight="1">
      <c r="C12637"/>
      <c r="F12637"/>
      <c r="G12637"/>
      <c r="H12637"/>
      <c r="K12637"/>
      <c r="P12637"/>
      <c r="X12637"/>
      <c r="AA12637"/>
      <c r="AF12637"/>
      <c r="AI12637"/>
      <c r="AN12637"/>
    </row>
    <row r="12638" spans="3:40" ht="14.1" customHeight="1">
      <c r="C12638"/>
      <c r="F12638"/>
      <c r="G12638"/>
      <c r="H12638"/>
      <c r="K12638"/>
      <c r="P12638"/>
      <c r="X12638"/>
      <c r="AA12638"/>
      <c r="AF12638"/>
      <c r="AI12638"/>
      <c r="AN12638"/>
    </row>
    <row r="12639" spans="3:40" ht="14.1" customHeight="1">
      <c r="C12639"/>
      <c r="F12639"/>
      <c r="G12639"/>
      <c r="H12639"/>
      <c r="K12639"/>
      <c r="P12639"/>
      <c r="X12639"/>
      <c r="AA12639"/>
      <c r="AF12639"/>
      <c r="AI12639"/>
      <c r="AN12639"/>
    </row>
    <row r="12640" spans="3:40" ht="14.1" customHeight="1">
      <c r="C12640"/>
      <c r="F12640"/>
      <c r="G12640"/>
      <c r="H12640"/>
      <c r="K12640"/>
      <c r="P12640"/>
      <c r="X12640"/>
      <c r="AA12640"/>
      <c r="AF12640"/>
      <c r="AI12640"/>
      <c r="AN12640"/>
    </row>
    <row r="12641" spans="3:40" ht="14.1" customHeight="1">
      <c r="C12641"/>
      <c r="F12641"/>
      <c r="G12641"/>
      <c r="H12641"/>
      <c r="K12641"/>
      <c r="P12641"/>
      <c r="X12641"/>
      <c r="AA12641"/>
      <c r="AF12641"/>
      <c r="AI12641"/>
      <c r="AN12641"/>
    </row>
    <row r="12642" spans="3:40" ht="14.1" customHeight="1">
      <c r="C12642"/>
      <c r="F12642"/>
      <c r="G12642"/>
      <c r="H12642"/>
      <c r="K12642"/>
      <c r="P12642"/>
      <c r="X12642"/>
      <c r="AA12642"/>
      <c r="AF12642"/>
      <c r="AI12642"/>
      <c r="AN12642"/>
    </row>
    <row r="12643" spans="3:40" ht="14.1" customHeight="1">
      <c r="C12643"/>
      <c r="F12643"/>
      <c r="G12643"/>
      <c r="H12643"/>
      <c r="K12643"/>
      <c r="P12643"/>
      <c r="X12643"/>
      <c r="AA12643"/>
      <c r="AF12643"/>
      <c r="AI12643"/>
      <c r="AN12643"/>
    </row>
    <row r="12644" spans="3:40" ht="14.1" customHeight="1">
      <c r="C12644"/>
      <c r="F12644"/>
      <c r="G12644"/>
      <c r="H12644"/>
      <c r="K12644"/>
      <c r="P12644"/>
      <c r="X12644"/>
      <c r="AA12644"/>
      <c r="AF12644"/>
      <c r="AI12644"/>
      <c r="AN12644"/>
    </row>
    <row r="12645" spans="3:40" ht="14.1" customHeight="1">
      <c r="C12645"/>
      <c r="F12645"/>
      <c r="G12645"/>
      <c r="H12645"/>
      <c r="K12645"/>
      <c r="P12645"/>
      <c r="X12645"/>
      <c r="AA12645"/>
      <c r="AF12645"/>
      <c r="AI12645"/>
      <c r="AN12645"/>
    </row>
    <row r="12646" spans="3:40" ht="14.1" customHeight="1">
      <c r="C12646"/>
      <c r="F12646"/>
      <c r="G12646"/>
      <c r="H12646"/>
      <c r="K12646"/>
      <c r="P12646"/>
      <c r="X12646"/>
      <c r="AA12646"/>
      <c r="AF12646"/>
      <c r="AI12646"/>
      <c r="AN12646"/>
    </row>
    <row r="12647" spans="3:40" ht="14.1" customHeight="1">
      <c r="C12647"/>
      <c r="F12647"/>
      <c r="G12647"/>
      <c r="H12647"/>
      <c r="K12647"/>
      <c r="P12647"/>
      <c r="X12647"/>
      <c r="AA12647"/>
      <c r="AF12647"/>
      <c r="AI12647"/>
      <c r="AN12647"/>
    </row>
    <row r="12648" spans="3:40" ht="14.1" customHeight="1">
      <c r="C12648"/>
      <c r="F12648"/>
      <c r="G12648"/>
      <c r="H12648"/>
      <c r="K12648"/>
      <c r="P12648"/>
      <c r="X12648"/>
      <c r="AA12648"/>
      <c r="AF12648"/>
      <c r="AI12648"/>
      <c r="AN12648"/>
    </row>
    <row r="12649" spans="3:40" ht="14.1" customHeight="1">
      <c r="C12649"/>
      <c r="F12649"/>
      <c r="G12649"/>
      <c r="H12649"/>
      <c r="K12649"/>
      <c r="P12649"/>
      <c r="X12649"/>
      <c r="AA12649"/>
      <c r="AF12649"/>
      <c r="AI12649"/>
      <c r="AN12649"/>
    </row>
    <row r="12650" spans="3:40" ht="14.1" customHeight="1">
      <c r="C12650"/>
      <c r="F12650"/>
      <c r="G12650"/>
      <c r="H12650"/>
      <c r="K12650"/>
      <c r="P12650"/>
      <c r="X12650"/>
      <c r="AA12650"/>
      <c r="AF12650"/>
      <c r="AI12650"/>
      <c r="AN12650"/>
    </row>
    <row r="12651" spans="3:40" ht="14.1" customHeight="1">
      <c r="C12651"/>
      <c r="F12651"/>
      <c r="G12651"/>
      <c r="H12651"/>
      <c r="K12651"/>
      <c r="P12651"/>
      <c r="X12651"/>
      <c r="AA12651"/>
      <c r="AF12651"/>
      <c r="AI12651"/>
      <c r="AN12651"/>
    </row>
    <row r="12652" spans="3:40" ht="14.1" customHeight="1">
      <c r="C12652"/>
      <c r="F12652"/>
      <c r="G12652"/>
      <c r="H12652"/>
      <c r="K12652"/>
      <c r="P12652"/>
      <c r="X12652"/>
      <c r="AA12652"/>
      <c r="AF12652"/>
      <c r="AI12652"/>
      <c r="AN12652"/>
    </row>
    <row r="12653" spans="3:40" ht="14.1" customHeight="1">
      <c r="C12653"/>
      <c r="F12653"/>
      <c r="G12653"/>
      <c r="H12653"/>
      <c r="K12653"/>
      <c r="P12653"/>
      <c r="X12653"/>
      <c r="AA12653"/>
      <c r="AF12653"/>
      <c r="AI12653"/>
      <c r="AN12653"/>
    </row>
    <row r="12654" spans="3:40" ht="14.1" customHeight="1">
      <c r="C12654"/>
      <c r="F12654"/>
      <c r="G12654"/>
      <c r="H12654"/>
      <c r="K12654"/>
      <c r="P12654"/>
      <c r="X12654"/>
      <c r="AA12654"/>
      <c r="AF12654"/>
      <c r="AI12654"/>
      <c r="AN12654"/>
    </row>
    <row r="12655" spans="3:40" ht="14.1" customHeight="1">
      <c r="C12655"/>
      <c r="F12655"/>
      <c r="G12655"/>
      <c r="H12655"/>
      <c r="K12655"/>
      <c r="P12655"/>
      <c r="X12655"/>
      <c r="AA12655"/>
      <c r="AF12655"/>
      <c r="AI12655"/>
      <c r="AN12655"/>
    </row>
    <row r="12656" spans="3:40" ht="14.1" customHeight="1">
      <c r="C12656"/>
      <c r="F12656"/>
      <c r="G12656"/>
      <c r="H12656"/>
      <c r="K12656"/>
      <c r="P12656"/>
      <c r="X12656"/>
      <c r="AA12656"/>
      <c r="AF12656"/>
      <c r="AI12656"/>
      <c r="AN12656"/>
    </row>
    <row r="12657" spans="3:40" ht="14.1" customHeight="1">
      <c r="C12657"/>
      <c r="F12657"/>
      <c r="G12657"/>
      <c r="H12657"/>
      <c r="K12657"/>
      <c r="P12657"/>
      <c r="X12657"/>
      <c r="AA12657"/>
      <c r="AF12657"/>
      <c r="AI12657"/>
      <c r="AN12657"/>
    </row>
    <row r="12658" spans="3:40" ht="14.1" customHeight="1">
      <c r="C12658"/>
      <c r="F12658"/>
      <c r="G12658"/>
      <c r="H12658"/>
      <c r="K12658"/>
      <c r="P12658"/>
      <c r="X12658"/>
      <c r="AA12658"/>
      <c r="AF12658"/>
      <c r="AI12658"/>
      <c r="AN12658"/>
    </row>
    <row r="12659" spans="3:40" ht="14.1" customHeight="1">
      <c r="C12659"/>
      <c r="F12659"/>
      <c r="G12659"/>
      <c r="H12659"/>
      <c r="K12659"/>
      <c r="P12659"/>
      <c r="X12659"/>
      <c r="AA12659"/>
      <c r="AF12659"/>
      <c r="AI12659"/>
      <c r="AN12659"/>
    </row>
    <row r="12660" spans="3:40" ht="14.1" customHeight="1">
      <c r="C12660"/>
      <c r="F12660"/>
      <c r="G12660"/>
      <c r="H12660"/>
      <c r="K12660"/>
      <c r="P12660"/>
      <c r="X12660"/>
      <c r="AA12660"/>
      <c r="AF12660"/>
      <c r="AI12660"/>
      <c r="AN12660"/>
    </row>
    <row r="12661" spans="3:40" ht="14.1" customHeight="1">
      <c r="C12661"/>
      <c r="F12661"/>
      <c r="G12661"/>
      <c r="H12661"/>
      <c r="K12661"/>
      <c r="P12661"/>
      <c r="X12661"/>
      <c r="AA12661"/>
      <c r="AF12661"/>
      <c r="AI12661"/>
      <c r="AN12661"/>
    </row>
    <row r="12662" spans="3:40" ht="14.1" customHeight="1">
      <c r="C12662"/>
      <c r="F12662"/>
      <c r="G12662"/>
      <c r="H12662"/>
      <c r="K12662"/>
      <c r="P12662"/>
      <c r="X12662"/>
      <c r="AA12662"/>
      <c r="AF12662"/>
      <c r="AI12662"/>
      <c r="AN12662"/>
    </row>
    <row r="12663" spans="3:40" ht="14.1" customHeight="1">
      <c r="C12663"/>
      <c r="F12663"/>
      <c r="G12663"/>
      <c r="H12663"/>
      <c r="K12663"/>
      <c r="P12663"/>
      <c r="X12663"/>
      <c r="AA12663"/>
      <c r="AF12663"/>
      <c r="AI12663"/>
      <c r="AN12663"/>
    </row>
    <row r="12664" spans="3:40" ht="14.1" customHeight="1">
      <c r="C12664"/>
      <c r="F12664"/>
      <c r="G12664"/>
      <c r="H12664"/>
      <c r="K12664"/>
      <c r="P12664"/>
      <c r="X12664"/>
      <c r="AA12664"/>
      <c r="AF12664"/>
      <c r="AI12664"/>
      <c r="AN12664"/>
    </row>
    <row r="12665" spans="3:40" ht="14.1" customHeight="1">
      <c r="C12665"/>
      <c r="F12665"/>
      <c r="G12665"/>
      <c r="H12665"/>
      <c r="K12665"/>
      <c r="P12665"/>
      <c r="X12665"/>
      <c r="AA12665"/>
      <c r="AF12665"/>
      <c r="AI12665"/>
      <c r="AN12665"/>
    </row>
    <row r="12666" spans="3:40" ht="14.1" customHeight="1">
      <c r="C12666"/>
      <c r="F12666"/>
      <c r="G12666"/>
      <c r="H12666"/>
      <c r="K12666"/>
      <c r="P12666"/>
      <c r="X12666"/>
      <c r="AA12666"/>
      <c r="AF12666"/>
      <c r="AI12666"/>
      <c r="AN12666"/>
    </row>
    <row r="12667" spans="3:40" ht="14.1" customHeight="1">
      <c r="C12667"/>
      <c r="F12667"/>
      <c r="G12667"/>
      <c r="H12667"/>
      <c r="K12667"/>
      <c r="P12667"/>
      <c r="X12667"/>
      <c r="AA12667"/>
      <c r="AF12667"/>
      <c r="AI12667"/>
      <c r="AN12667"/>
    </row>
    <row r="12668" spans="3:40" ht="14.1" customHeight="1">
      <c r="C12668"/>
      <c r="F12668"/>
      <c r="G12668"/>
      <c r="H12668"/>
      <c r="K12668"/>
      <c r="P12668"/>
      <c r="X12668"/>
      <c r="AA12668"/>
      <c r="AF12668"/>
      <c r="AI12668"/>
      <c r="AN12668"/>
    </row>
    <row r="12669" spans="3:40" ht="14.1" customHeight="1">
      <c r="C12669"/>
      <c r="F12669"/>
      <c r="G12669"/>
      <c r="H12669"/>
      <c r="K12669"/>
      <c r="P12669"/>
      <c r="X12669"/>
      <c r="AA12669"/>
      <c r="AF12669"/>
      <c r="AI12669"/>
      <c r="AN12669"/>
    </row>
    <row r="12670" spans="3:40" ht="14.1" customHeight="1">
      <c r="C12670"/>
      <c r="F12670"/>
      <c r="G12670"/>
      <c r="H12670"/>
      <c r="K12670"/>
      <c r="P12670"/>
      <c r="X12670"/>
      <c r="AA12670"/>
      <c r="AF12670"/>
      <c r="AI12670"/>
      <c r="AN12670"/>
    </row>
    <row r="12671" spans="3:40" ht="14.1" customHeight="1">
      <c r="C12671"/>
      <c r="F12671"/>
      <c r="G12671"/>
      <c r="H12671"/>
      <c r="K12671"/>
      <c r="P12671"/>
      <c r="X12671"/>
      <c r="AA12671"/>
      <c r="AF12671"/>
      <c r="AI12671"/>
      <c r="AN12671"/>
    </row>
    <row r="12672" spans="3:40" ht="14.1" customHeight="1">
      <c r="C12672"/>
      <c r="F12672"/>
      <c r="G12672"/>
      <c r="H12672"/>
      <c r="K12672"/>
      <c r="P12672"/>
      <c r="X12672"/>
      <c r="AA12672"/>
      <c r="AF12672"/>
      <c r="AI12672"/>
      <c r="AN12672"/>
    </row>
    <row r="12673" spans="3:40" ht="14.1" customHeight="1">
      <c r="C12673"/>
      <c r="F12673"/>
      <c r="G12673"/>
      <c r="H12673"/>
      <c r="K12673"/>
      <c r="P12673"/>
      <c r="X12673"/>
      <c r="AA12673"/>
      <c r="AF12673"/>
      <c r="AI12673"/>
      <c r="AN12673"/>
    </row>
    <row r="12674" spans="3:40" ht="14.1" customHeight="1">
      <c r="C12674"/>
      <c r="F12674"/>
      <c r="G12674"/>
      <c r="H12674"/>
      <c r="K12674"/>
      <c r="P12674"/>
      <c r="X12674"/>
      <c r="AA12674"/>
      <c r="AF12674"/>
      <c r="AI12674"/>
      <c r="AN12674"/>
    </row>
    <row r="12675" spans="3:40" ht="14.1" customHeight="1">
      <c r="C12675"/>
      <c r="F12675"/>
      <c r="G12675"/>
      <c r="H12675"/>
      <c r="K12675"/>
      <c r="P12675"/>
      <c r="X12675"/>
      <c r="AA12675"/>
      <c r="AF12675"/>
      <c r="AI12675"/>
      <c r="AN12675"/>
    </row>
    <row r="12676" spans="3:40" ht="14.1" customHeight="1">
      <c r="C12676"/>
      <c r="F12676"/>
      <c r="G12676"/>
      <c r="H12676"/>
      <c r="K12676"/>
      <c r="P12676"/>
      <c r="X12676"/>
      <c r="AA12676"/>
      <c r="AF12676"/>
      <c r="AI12676"/>
      <c r="AN12676"/>
    </row>
    <row r="12677" spans="3:40" ht="14.1" customHeight="1">
      <c r="C12677"/>
      <c r="F12677"/>
      <c r="G12677"/>
      <c r="H12677"/>
      <c r="K12677"/>
      <c r="P12677"/>
      <c r="X12677"/>
      <c r="AA12677"/>
      <c r="AF12677"/>
      <c r="AI12677"/>
      <c r="AN12677"/>
    </row>
    <row r="12678" spans="3:40" ht="14.1" customHeight="1">
      <c r="C12678"/>
      <c r="F12678"/>
      <c r="G12678"/>
      <c r="H12678"/>
      <c r="K12678"/>
      <c r="P12678"/>
      <c r="X12678"/>
      <c r="AA12678"/>
      <c r="AF12678"/>
      <c r="AI12678"/>
      <c r="AN12678"/>
    </row>
    <row r="12679" spans="3:40" ht="14.1" customHeight="1">
      <c r="C12679"/>
      <c r="F12679"/>
      <c r="G12679"/>
      <c r="H12679"/>
      <c r="K12679"/>
      <c r="P12679"/>
      <c r="X12679"/>
      <c r="AA12679"/>
      <c r="AF12679"/>
      <c r="AI12679"/>
      <c r="AN12679"/>
    </row>
    <row r="12680" spans="3:40" ht="14.1" customHeight="1">
      <c r="C12680"/>
      <c r="F12680"/>
      <c r="G12680"/>
      <c r="H12680"/>
      <c r="K12680"/>
      <c r="P12680"/>
      <c r="X12680"/>
      <c r="AA12680"/>
      <c r="AF12680"/>
      <c r="AI12680"/>
      <c r="AN12680"/>
    </row>
    <row r="12681" spans="3:40" ht="14.1" customHeight="1">
      <c r="C12681"/>
      <c r="F12681"/>
      <c r="G12681"/>
      <c r="H12681"/>
      <c r="K12681"/>
      <c r="P12681"/>
      <c r="X12681"/>
      <c r="AA12681"/>
      <c r="AF12681"/>
      <c r="AI12681"/>
      <c r="AN12681"/>
    </row>
    <row r="12682" spans="3:40" ht="14.1" customHeight="1">
      <c r="C12682"/>
      <c r="F12682"/>
      <c r="G12682"/>
      <c r="H12682"/>
      <c r="K12682"/>
      <c r="P12682"/>
      <c r="X12682"/>
      <c r="AA12682"/>
      <c r="AF12682"/>
      <c r="AI12682"/>
      <c r="AN12682"/>
    </row>
    <row r="12683" spans="3:40" ht="14.1" customHeight="1">
      <c r="C12683"/>
      <c r="F12683"/>
      <c r="G12683"/>
      <c r="H12683"/>
      <c r="K12683"/>
      <c r="P12683"/>
      <c r="X12683"/>
      <c r="AA12683"/>
      <c r="AF12683"/>
      <c r="AI12683"/>
      <c r="AN12683"/>
    </row>
    <row r="12684" spans="3:40" ht="14.1" customHeight="1">
      <c r="C12684"/>
      <c r="F12684"/>
      <c r="G12684"/>
      <c r="H12684"/>
      <c r="K12684"/>
      <c r="P12684"/>
      <c r="X12684"/>
      <c r="AA12684"/>
      <c r="AF12684"/>
      <c r="AI12684"/>
      <c r="AN12684"/>
    </row>
    <row r="12685" spans="3:40" ht="14.1" customHeight="1">
      <c r="C12685"/>
      <c r="F12685"/>
      <c r="G12685"/>
      <c r="H12685"/>
      <c r="K12685"/>
      <c r="P12685"/>
      <c r="X12685"/>
      <c r="AA12685"/>
      <c r="AF12685"/>
      <c r="AI12685"/>
      <c r="AN12685"/>
    </row>
    <row r="12686" spans="3:40" ht="14.1" customHeight="1">
      <c r="C12686"/>
      <c r="F12686"/>
      <c r="G12686"/>
      <c r="H12686"/>
      <c r="K12686"/>
      <c r="P12686"/>
      <c r="X12686"/>
      <c r="AA12686"/>
      <c r="AF12686"/>
      <c r="AI12686"/>
      <c r="AN12686"/>
    </row>
    <row r="12687" spans="3:40" ht="14.1" customHeight="1">
      <c r="C12687"/>
      <c r="F12687"/>
      <c r="G12687"/>
      <c r="H12687"/>
      <c r="K12687"/>
      <c r="P12687"/>
      <c r="X12687"/>
      <c r="AA12687"/>
      <c r="AF12687"/>
      <c r="AI12687"/>
      <c r="AN12687"/>
    </row>
    <row r="12688" spans="3:40" ht="14.1" customHeight="1">
      <c r="C12688"/>
      <c r="F12688"/>
      <c r="G12688"/>
      <c r="H12688"/>
      <c r="K12688"/>
      <c r="P12688"/>
      <c r="X12688"/>
      <c r="AA12688"/>
      <c r="AF12688"/>
      <c r="AI12688"/>
      <c r="AN12688"/>
    </row>
    <row r="12689" spans="3:40" ht="14.1" customHeight="1">
      <c r="C12689"/>
      <c r="F12689"/>
      <c r="G12689"/>
      <c r="H12689"/>
      <c r="K12689"/>
      <c r="P12689"/>
      <c r="X12689"/>
      <c r="AA12689"/>
      <c r="AF12689"/>
      <c r="AI12689"/>
      <c r="AN12689"/>
    </row>
    <row r="12690" spans="3:40" ht="14.1" customHeight="1">
      <c r="C12690"/>
      <c r="F12690"/>
      <c r="G12690"/>
      <c r="H12690"/>
      <c r="K12690"/>
      <c r="P12690"/>
      <c r="X12690"/>
      <c r="AA12690"/>
      <c r="AF12690"/>
      <c r="AI12690"/>
      <c r="AN12690"/>
    </row>
    <row r="12691" spans="3:40" ht="14.1" customHeight="1">
      <c r="C12691"/>
      <c r="F12691"/>
      <c r="G12691"/>
      <c r="H12691"/>
      <c r="K12691"/>
      <c r="P12691"/>
      <c r="X12691"/>
      <c r="AA12691"/>
      <c r="AF12691"/>
      <c r="AI12691"/>
      <c r="AN12691"/>
    </row>
    <row r="12692" spans="3:40" ht="14.1" customHeight="1">
      <c r="C12692"/>
      <c r="F12692"/>
      <c r="G12692"/>
      <c r="H12692"/>
      <c r="K12692"/>
      <c r="P12692"/>
      <c r="X12692"/>
      <c r="AA12692"/>
      <c r="AF12692"/>
      <c r="AI12692"/>
      <c r="AN12692"/>
    </row>
    <row r="12693" spans="3:40" ht="14.1" customHeight="1">
      <c r="C12693"/>
      <c r="F12693"/>
      <c r="G12693"/>
      <c r="H12693"/>
      <c r="K12693"/>
      <c r="P12693"/>
      <c r="X12693"/>
      <c r="AA12693"/>
      <c r="AF12693"/>
      <c r="AI12693"/>
      <c r="AN12693"/>
    </row>
    <row r="12694" spans="3:40" ht="14.1" customHeight="1">
      <c r="C12694"/>
      <c r="F12694"/>
      <c r="G12694"/>
      <c r="H12694"/>
      <c r="K12694"/>
      <c r="P12694"/>
      <c r="X12694"/>
      <c r="AA12694"/>
      <c r="AF12694"/>
      <c r="AI12694"/>
      <c r="AN12694"/>
    </row>
    <row r="12695" spans="3:40" ht="14.1" customHeight="1">
      <c r="C12695"/>
      <c r="F12695"/>
      <c r="G12695"/>
      <c r="H12695"/>
      <c r="K12695"/>
      <c r="P12695"/>
      <c r="X12695"/>
      <c r="AA12695"/>
      <c r="AF12695"/>
      <c r="AI12695"/>
      <c r="AN12695"/>
    </row>
    <row r="12696" spans="3:40" ht="14.1" customHeight="1">
      <c r="C12696"/>
      <c r="F12696"/>
      <c r="G12696"/>
      <c r="H12696"/>
      <c r="K12696"/>
      <c r="P12696"/>
      <c r="X12696"/>
      <c r="AA12696"/>
      <c r="AF12696"/>
      <c r="AI12696"/>
      <c r="AN12696"/>
    </row>
    <row r="12697" spans="3:40" ht="14.1" customHeight="1">
      <c r="C12697"/>
      <c r="F12697"/>
      <c r="G12697"/>
      <c r="H12697"/>
      <c r="K12697"/>
      <c r="P12697"/>
      <c r="X12697"/>
      <c r="AA12697"/>
      <c r="AF12697"/>
      <c r="AI12697"/>
      <c r="AN12697"/>
    </row>
    <row r="12698" spans="3:40" ht="14.1" customHeight="1">
      <c r="C12698"/>
      <c r="F12698"/>
      <c r="G12698"/>
      <c r="H12698"/>
      <c r="K12698"/>
      <c r="P12698"/>
      <c r="X12698"/>
      <c r="AA12698"/>
      <c r="AF12698"/>
      <c r="AI12698"/>
      <c r="AN12698"/>
    </row>
    <row r="12699" spans="3:40" ht="14.1" customHeight="1">
      <c r="C12699"/>
      <c r="F12699"/>
      <c r="G12699"/>
      <c r="H12699"/>
      <c r="K12699"/>
      <c r="P12699"/>
      <c r="X12699"/>
      <c r="AA12699"/>
      <c r="AF12699"/>
      <c r="AI12699"/>
      <c r="AN12699"/>
    </row>
    <row r="12700" spans="3:40" ht="14.1" customHeight="1">
      <c r="C12700"/>
      <c r="F12700"/>
      <c r="G12700"/>
      <c r="H12700"/>
      <c r="K12700"/>
      <c r="P12700"/>
      <c r="X12700"/>
      <c r="AA12700"/>
      <c r="AF12700"/>
      <c r="AI12700"/>
      <c r="AN12700"/>
    </row>
    <row r="12701" spans="3:40" ht="14.1" customHeight="1">
      <c r="C12701"/>
      <c r="F12701"/>
      <c r="G12701"/>
      <c r="H12701"/>
      <c r="K12701"/>
      <c r="P12701"/>
      <c r="X12701"/>
      <c r="AA12701"/>
      <c r="AF12701"/>
      <c r="AI12701"/>
      <c r="AN12701"/>
    </row>
    <row r="12702" spans="3:40" ht="14.1" customHeight="1">
      <c r="C12702"/>
      <c r="F12702"/>
      <c r="G12702"/>
      <c r="H12702"/>
      <c r="K12702"/>
      <c r="P12702"/>
      <c r="X12702"/>
      <c r="AA12702"/>
      <c r="AF12702"/>
      <c r="AI12702"/>
      <c r="AN12702"/>
    </row>
    <row r="12703" spans="3:40" ht="14.1" customHeight="1">
      <c r="C12703"/>
      <c r="F12703"/>
      <c r="G12703"/>
      <c r="H12703"/>
      <c r="K12703"/>
      <c r="P12703"/>
      <c r="X12703"/>
      <c r="AA12703"/>
      <c r="AF12703"/>
      <c r="AI12703"/>
      <c r="AN12703"/>
    </row>
    <row r="12704" spans="3:40" ht="14.1" customHeight="1">
      <c r="C12704"/>
      <c r="F12704"/>
      <c r="G12704"/>
      <c r="H12704"/>
      <c r="K12704"/>
      <c r="P12704"/>
      <c r="X12704"/>
      <c r="AA12704"/>
      <c r="AF12704"/>
      <c r="AI12704"/>
      <c r="AN12704"/>
    </row>
    <row r="12705" spans="3:40" ht="14.1" customHeight="1">
      <c r="C12705"/>
      <c r="F12705"/>
      <c r="G12705"/>
      <c r="H12705"/>
      <c r="K12705"/>
      <c r="P12705"/>
      <c r="X12705"/>
      <c r="AA12705"/>
      <c r="AF12705"/>
      <c r="AI12705"/>
      <c r="AN12705"/>
    </row>
    <row r="12706" spans="3:40" ht="14.1" customHeight="1">
      <c r="C12706"/>
      <c r="F12706"/>
      <c r="G12706"/>
      <c r="H12706"/>
      <c r="K12706"/>
      <c r="P12706"/>
      <c r="X12706"/>
      <c r="AA12706"/>
      <c r="AF12706"/>
      <c r="AI12706"/>
      <c r="AN12706"/>
    </row>
    <row r="12707" spans="3:40" ht="14.1" customHeight="1">
      <c r="C12707"/>
      <c r="F12707"/>
      <c r="G12707"/>
      <c r="H12707"/>
      <c r="K12707"/>
      <c r="P12707"/>
      <c r="X12707"/>
      <c r="AA12707"/>
      <c r="AF12707"/>
      <c r="AI12707"/>
      <c r="AN12707"/>
    </row>
    <row r="12708" spans="3:40" ht="14.1" customHeight="1">
      <c r="C12708"/>
      <c r="F12708"/>
      <c r="G12708"/>
      <c r="H12708"/>
      <c r="K12708"/>
      <c r="P12708"/>
      <c r="X12708"/>
      <c r="AA12708"/>
      <c r="AF12708"/>
      <c r="AI12708"/>
      <c r="AN12708"/>
    </row>
    <row r="12709" spans="3:40" ht="14.1" customHeight="1">
      <c r="C12709"/>
      <c r="F12709"/>
      <c r="G12709"/>
      <c r="H12709"/>
      <c r="K12709"/>
      <c r="P12709"/>
      <c r="X12709"/>
      <c r="AA12709"/>
      <c r="AF12709"/>
      <c r="AI12709"/>
      <c r="AN12709"/>
    </row>
    <row r="12710" spans="3:40" ht="14.1" customHeight="1">
      <c r="C12710"/>
      <c r="F12710"/>
      <c r="G12710"/>
      <c r="H12710"/>
      <c r="K12710"/>
      <c r="P12710"/>
      <c r="X12710"/>
      <c r="AA12710"/>
      <c r="AF12710"/>
      <c r="AI12710"/>
      <c r="AN12710"/>
    </row>
    <row r="12711" spans="3:40" ht="14.1" customHeight="1">
      <c r="C12711"/>
      <c r="F12711"/>
      <c r="G12711"/>
      <c r="H12711"/>
      <c r="K12711"/>
      <c r="P12711"/>
      <c r="X12711"/>
      <c r="AA12711"/>
      <c r="AF12711"/>
      <c r="AI12711"/>
      <c r="AN12711"/>
    </row>
    <row r="12712" spans="3:40" ht="14.1" customHeight="1">
      <c r="C12712"/>
      <c r="F12712"/>
      <c r="G12712"/>
      <c r="H12712"/>
      <c r="K12712"/>
      <c r="P12712"/>
      <c r="X12712"/>
      <c r="AA12712"/>
      <c r="AF12712"/>
      <c r="AI12712"/>
      <c r="AN12712"/>
    </row>
    <row r="12713" spans="3:40" ht="14.1" customHeight="1">
      <c r="C12713"/>
      <c r="F12713"/>
      <c r="G12713"/>
      <c r="H12713"/>
      <c r="K12713"/>
      <c r="P12713"/>
      <c r="X12713"/>
      <c r="AA12713"/>
      <c r="AF12713"/>
      <c r="AI12713"/>
      <c r="AN12713"/>
    </row>
    <row r="12714" spans="3:40" ht="14.1" customHeight="1">
      <c r="C12714"/>
      <c r="F12714"/>
      <c r="G12714"/>
      <c r="H12714"/>
      <c r="K12714"/>
      <c r="P12714"/>
      <c r="X12714"/>
      <c r="AA12714"/>
      <c r="AF12714"/>
      <c r="AI12714"/>
      <c r="AN12714"/>
    </row>
    <row r="12715" spans="3:40" ht="14.1" customHeight="1">
      <c r="C12715"/>
      <c r="F12715"/>
      <c r="G12715"/>
      <c r="H12715"/>
      <c r="K12715"/>
      <c r="P12715"/>
      <c r="X12715"/>
      <c r="AA12715"/>
      <c r="AF12715"/>
      <c r="AI12715"/>
      <c r="AN12715"/>
    </row>
    <row r="12716" spans="3:40" ht="14.1" customHeight="1">
      <c r="C12716"/>
      <c r="F12716"/>
      <c r="G12716"/>
      <c r="H12716"/>
      <c r="K12716"/>
      <c r="P12716"/>
      <c r="X12716"/>
      <c r="AA12716"/>
      <c r="AF12716"/>
      <c r="AI12716"/>
      <c r="AN12716"/>
    </row>
    <row r="12717" spans="3:40" ht="14.1" customHeight="1">
      <c r="C12717"/>
      <c r="F12717"/>
      <c r="G12717"/>
      <c r="H12717"/>
      <c r="K12717"/>
      <c r="P12717"/>
      <c r="X12717"/>
      <c r="AA12717"/>
      <c r="AF12717"/>
      <c r="AI12717"/>
      <c r="AN12717"/>
    </row>
    <row r="12718" spans="3:40" ht="14.1" customHeight="1">
      <c r="C12718"/>
      <c r="F12718"/>
      <c r="G12718"/>
      <c r="H12718"/>
      <c r="K12718"/>
      <c r="P12718"/>
      <c r="X12718"/>
      <c r="AA12718"/>
      <c r="AF12718"/>
      <c r="AI12718"/>
      <c r="AN12718"/>
    </row>
    <row r="12719" spans="3:40" ht="14.1" customHeight="1">
      <c r="C12719"/>
      <c r="F12719"/>
      <c r="G12719"/>
      <c r="H12719"/>
      <c r="K12719"/>
      <c r="P12719"/>
      <c r="X12719"/>
      <c r="AA12719"/>
      <c r="AF12719"/>
      <c r="AI12719"/>
      <c r="AN12719"/>
    </row>
    <row r="12720" spans="3:40" ht="14.1" customHeight="1">
      <c r="C12720"/>
      <c r="F12720"/>
      <c r="G12720"/>
      <c r="H12720"/>
      <c r="K12720"/>
      <c r="P12720"/>
      <c r="X12720"/>
      <c r="AA12720"/>
      <c r="AF12720"/>
      <c r="AI12720"/>
      <c r="AN12720"/>
    </row>
    <row r="12721" spans="3:40" ht="14.1" customHeight="1">
      <c r="C12721"/>
      <c r="F12721"/>
      <c r="G12721"/>
      <c r="H12721"/>
      <c r="K12721"/>
      <c r="P12721"/>
      <c r="X12721"/>
      <c r="AA12721"/>
      <c r="AF12721"/>
      <c r="AI12721"/>
      <c r="AN12721"/>
    </row>
    <row r="12722" spans="3:40" ht="14.1" customHeight="1">
      <c r="C12722"/>
      <c r="F12722"/>
      <c r="G12722"/>
      <c r="H12722"/>
      <c r="K12722"/>
      <c r="P12722"/>
      <c r="X12722"/>
      <c r="AA12722"/>
      <c r="AF12722"/>
      <c r="AI12722"/>
      <c r="AN12722"/>
    </row>
    <row r="12723" spans="3:40" ht="14.1" customHeight="1">
      <c r="C12723"/>
      <c r="F12723"/>
      <c r="G12723"/>
      <c r="H12723"/>
      <c r="K12723"/>
      <c r="P12723"/>
      <c r="X12723"/>
      <c r="AA12723"/>
      <c r="AF12723"/>
      <c r="AI12723"/>
      <c r="AN12723"/>
    </row>
    <row r="12724" spans="3:40" ht="14.1" customHeight="1">
      <c r="C12724"/>
      <c r="F12724"/>
      <c r="G12724"/>
      <c r="H12724"/>
      <c r="K12724"/>
      <c r="P12724"/>
      <c r="X12724"/>
      <c r="AA12724"/>
      <c r="AF12724"/>
      <c r="AI12724"/>
      <c r="AN12724"/>
    </row>
    <row r="12725" spans="3:40" ht="14.1" customHeight="1">
      <c r="C12725"/>
      <c r="F12725"/>
      <c r="G12725"/>
      <c r="H12725"/>
      <c r="K12725"/>
      <c r="P12725"/>
      <c r="X12725"/>
      <c r="AA12725"/>
      <c r="AF12725"/>
      <c r="AI12725"/>
      <c r="AN12725"/>
    </row>
    <row r="12726" spans="3:40" ht="14.1" customHeight="1">
      <c r="C12726"/>
      <c r="F12726"/>
      <c r="G12726"/>
      <c r="H12726"/>
      <c r="K12726"/>
      <c r="P12726"/>
      <c r="X12726"/>
      <c r="AA12726"/>
      <c r="AF12726"/>
      <c r="AI12726"/>
      <c r="AN12726"/>
    </row>
    <row r="12727" spans="3:40" ht="14.1" customHeight="1">
      <c r="C12727"/>
      <c r="F12727"/>
      <c r="G12727"/>
      <c r="H12727"/>
      <c r="K12727"/>
      <c r="P12727"/>
      <c r="X12727"/>
      <c r="AA12727"/>
      <c r="AF12727"/>
      <c r="AI12727"/>
      <c r="AN12727"/>
    </row>
    <row r="12728" spans="3:40" ht="14.1" customHeight="1">
      <c r="C12728"/>
      <c r="F12728"/>
      <c r="G12728"/>
      <c r="H12728"/>
      <c r="K12728"/>
      <c r="P12728"/>
      <c r="X12728"/>
      <c r="AA12728"/>
      <c r="AF12728"/>
      <c r="AI12728"/>
      <c r="AN12728"/>
    </row>
    <row r="12729" spans="3:40" ht="14.1" customHeight="1">
      <c r="C12729"/>
      <c r="F12729"/>
      <c r="G12729"/>
      <c r="H12729"/>
      <c r="K12729"/>
      <c r="P12729"/>
      <c r="X12729"/>
      <c r="AA12729"/>
      <c r="AF12729"/>
      <c r="AI12729"/>
      <c r="AN12729"/>
    </row>
    <row r="12730" spans="3:40" ht="14.1" customHeight="1">
      <c r="C12730"/>
      <c r="F12730"/>
      <c r="G12730"/>
      <c r="H12730"/>
      <c r="K12730"/>
      <c r="P12730"/>
      <c r="X12730"/>
      <c r="AA12730"/>
      <c r="AF12730"/>
      <c r="AI12730"/>
      <c r="AN12730"/>
    </row>
    <row r="12731" spans="3:40" ht="14.1" customHeight="1">
      <c r="C12731"/>
      <c r="F12731"/>
      <c r="G12731"/>
      <c r="H12731"/>
      <c r="K12731"/>
      <c r="P12731"/>
      <c r="X12731"/>
      <c r="AA12731"/>
      <c r="AF12731"/>
      <c r="AI12731"/>
      <c r="AN12731"/>
    </row>
    <row r="12732" spans="3:40" ht="14.1" customHeight="1">
      <c r="C12732"/>
      <c r="F12732"/>
      <c r="G12732"/>
      <c r="H12732"/>
      <c r="K12732"/>
      <c r="P12732"/>
      <c r="X12732"/>
      <c r="AA12732"/>
      <c r="AF12732"/>
      <c r="AI12732"/>
      <c r="AN12732"/>
    </row>
    <row r="12733" spans="3:40" ht="14.1" customHeight="1">
      <c r="C12733"/>
      <c r="F12733"/>
      <c r="G12733"/>
      <c r="H12733"/>
      <c r="K12733"/>
      <c r="P12733"/>
      <c r="X12733"/>
      <c r="AA12733"/>
      <c r="AF12733"/>
      <c r="AI12733"/>
      <c r="AN12733"/>
    </row>
    <row r="12734" spans="3:40" ht="14.1" customHeight="1">
      <c r="C12734"/>
      <c r="F12734"/>
      <c r="G12734"/>
      <c r="H12734"/>
      <c r="K12734"/>
      <c r="P12734"/>
      <c r="X12734"/>
      <c r="AA12734"/>
      <c r="AF12734"/>
      <c r="AI12734"/>
      <c r="AN12734"/>
    </row>
    <row r="12735" spans="3:40" ht="14.1" customHeight="1">
      <c r="C12735"/>
      <c r="F12735"/>
      <c r="G12735"/>
      <c r="H12735"/>
      <c r="K12735"/>
      <c r="P12735"/>
      <c r="X12735"/>
      <c r="AA12735"/>
      <c r="AF12735"/>
      <c r="AI12735"/>
      <c r="AN12735"/>
    </row>
    <row r="12736" spans="3:40" ht="14.1" customHeight="1">
      <c r="C12736"/>
      <c r="F12736"/>
      <c r="G12736"/>
      <c r="H12736"/>
      <c r="K12736"/>
      <c r="P12736"/>
      <c r="X12736"/>
      <c r="AA12736"/>
      <c r="AF12736"/>
      <c r="AI12736"/>
      <c r="AN12736"/>
    </row>
    <row r="12737" spans="3:40" ht="14.1" customHeight="1">
      <c r="C12737"/>
      <c r="F12737"/>
      <c r="G12737"/>
      <c r="H12737"/>
      <c r="K12737"/>
      <c r="P12737"/>
      <c r="X12737"/>
      <c r="AA12737"/>
      <c r="AF12737"/>
      <c r="AI12737"/>
      <c r="AN12737"/>
    </row>
    <row r="12738" spans="3:40" ht="14.1" customHeight="1">
      <c r="C12738"/>
      <c r="F12738"/>
      <c r="G12738"/>
      <c r="H12738"/>
      <c r="K12738"/>
      <c r="P12738"/>
      <c r="X12738"/>
      <c r="AA12738"/>
      <c r="AF12738"/>
      <c r="AI12738"/>
      <c r="AN12738"/>
    </row>
    <row r="12739" spans="3:40" ht="14.1" customHeight="1">
      <c r="C12739"/>
      <c r="F12739"/>
      <c r="G12739"/>
      <c r="H12739"/>
      <c r="K12739"/>
      <c r="P12739"/>
      <c r="X12739"/>
      <c r="AA12739"/>
      <c r="AF12739"/>
      <c r="AI12739"/>
      <c r="AN12739"/>
    </row>
    <row r="12740" spans="3:40" ht="14.1" customHeight="1">
      <c r="C12740"/>
      <c r="F12740"/>
      <c r="G12740"/>
      <c r="H12740"/>
      <c r="K12740"/>
      <c r="P12740"/>
      <c r="X12740"/>
      <c r="AA12740"/>
      <c r="AF12740"/>
      <c r="AI12740"/>
      <c r="AN12740"/>
    </row>
    <row r="12741" spans="3:40" ht="14.1" customHeight="1">
      <c r="C12741"/>
      <c r="F12741"/>
      <c r="G12741"/>
      <c r="H12741"/>
      <c r="K12741"/>
      <c r="P12741"/>
      <c r="X12741"/>
      <c r="AA12741"/>
      <c r="AF12741"/>
      <c r="AI12741"/>
      <c r="AN12741"/>
    </row>
    <row r="12742" spans="3:40" ht="14.1" customHeight="1">
      <c r="C12742"/>
      <c r="F12742"/>
      <c r="G12742"/>
      <c r="H12742"/>
      <c r="K12742"/>
      <c r="P12742"/>
      <c r="X12742"/>
      <c r="AA12742"/>
      <c r="AF12742"/>
      <c r="AI12742"/>
      <c r="AN12742"/>
    </row>
    <row r="12743" spans="3:40" ht="14.1" customHeight="1">
      <c r="C12743"/>
      <c r="F12743"/>
      <c r="G12743"/>
      <c r="H12743"/>
      <c r="K12743"/>
      <c r="P12743"/>
      <c r="X12743"/>
      <c r="AA12743"/>
      <c r="AF12743"/>
      <c r="AI12743"/>
      <c r="AN12743"/>
    </row>
    <row r="12744" spans="3:40" ht="14.1" customHeight="1">
      <c r="C12744"/>
      <c r="F12744"/>
      <c r="G12744"/>
      <c r="H12744"/>
      <c r="K12744"/>
      <c r="P12744"/>
      <c r="X12744"/>
      <c r="AA12744"/>
      <c r="AF12744"/>
      <c r="AI12744"/>
      <c r="AN12744"/>
    </row>
    <row r="12745" spans="3:40" ht="14.1" customHeight="1">
      <c r="C12745"/>
      <c r="F12745"/>
      <c r="G12745"/>
      <c r="H12745"/>
      <c r="K12745"/>
      <c r="P12745"/>
      <c r="X12745"/>
      <c r="AA12745"/>
      <c r="AF12745"/>
      <c r="AI12745"/>
      <c r="AN12745"/>
    </row>
    <row r="12746" spans="3:40" ht="14.1" customHeight="1">
      <c r="C12746"/>
      <c r="F12746"/>
      <c r="G12746"/>
      <c r="H12746"/>
      <c r="K12746"/>
      <c r="P12746"/>
      <c r="X12746"/>
      <c r="AA12746"/>
      <c r="AF12746"/>
      <c r="AI12746"/>
      <c r="AN12746"/>
    </row>
    <row r="12747" spans="3:40" ht="14.1" customHeight="1">
      <c r="C12747"/>
      <c r="F12747"/>
      <c r="G12747"/>
      <c r="H12747"/>
      <c r="K12747"/>
      <c r="P12747"/>
      <c r="X12747"/>
      <c r="AA12747"/>
      <c r="AF12747"/>
      <c r="AI12747"/>
      <c r="AN12747"/>
    </row>
    <row r="12748" spans="3:40" ht="14.1" customHeight="1">
      <c r="C12748"/>
      <c r="F12748"/>
      <c r="G12748"/>
      <c r="H12748"/>
      <c r="K12748"/>
      <c r="P12748"/>
      <c r="X12748"/>
      <c r="AA12748"/>
      <c r="AF12748"/>
      <c r="AI12748"/>
      <c r="AN12748"/>
    </row>
    <row r="12749" spans="3:40" ht="14.1" customHeight="1">
      <c r="C12749"/>
      <c r="F12749"/>
      <c r="G12749"/>
      <c r="H12749"/>
      <c r="K12749"/>
      <c r="P12749"/>
      <c r="X12749"/>
      <c r="AA12749"/>
      <c r="AF12749"/>
      <c r="AI12749"/>
      <c r="AN12749"/>
    </row>
    <row r="12750" spans="3:40" ht="14.1" customHeight="1">
      <c r="C12750"/>
      <c r="F12750"/>
      <c r="G12750"/>
      <c r="H12750"/>
      <c r="K12750"/>
      <c r="P12750"/>
      <c r="X12750"/>
      <c r="AA12750"/>
      <c r="AF12750"/>
      <c r="AI12750"/>
      <c r="AN12750"/>
    </row>
    <row r="12751" spans="3:40" ht="14.1" customHeight="1">
      <c r="C12751"/>
      <c r="F12751"/>
      <c r="G12751"/>
      <c r="H12751"/>
      <c r="K12751"/>
      <c r="P12751"/>
      <c r="X12751"/>
      <c r="AA12751"/>
      <c r="AF12751"/>
      <c r="AI12751"/>
      <c r="AN12751"/>
    </row>
    <row r="12752" spans="3:40" ht="14.1" customHeight="1">
      <c r="C12752"/>
      <c r="F12752"/>
      <c r="G12752"/>
      <c r="H12752"/>
      <c r="K12752"/>
      <c r="P12752"/>
      <c r="X12752"/>
      <c r="AA12752"/>
      <c r="AF12752"/>
      <c r="AI12752"/>
      <c r="AN12752"/>
    </row>
    <row r="12753" spans="3:40" ht="14.1" customHeight="1">
      <c r="C12753"/>
      <c r="F12753"/>
      <c r="G12753"/>
      <c r="H12753"/>
      <c r="K12753"/>
      <c r="P12753"/>
      <c r="X12753"/>
      <c r="AA12753"/>
      <c r="AF12753"/>
      <c r="AI12753"/>
      <c r="AN12753"/>
    </row>
    <row r="12754" spans="3:40" ht="14.1" customHeight="1">
      <c r="C12754"/>
      <c r="F12754"/>
      <c r="G12754"/>
      <c r="H12754"/>
      <c r="K12754"/>
      <c r="P12754"/>
      <c r="X12754"/>
      <c r="AA12754"/>
      <c r="AF12754"/>
      <c r="AI12754"/>
      <c r="AN12754"/>
    </row>
    <row r="12755" spans="3:40" ht="14.1" customHeight="1">
      <c r="C12755"/>
      <c r="F12755"/>
      <c r="G12755"/>
      <c r="H12755"/>
      <c r="K12755"/>
      <c r="P12755"/>
      <c r="X12755"/>
      <c r="AA12755"/>
      <c r="AF12755"/>
      <c r="AI12755"/>
      <c r="AN12755"/>
    </row>
    <row r="12756" spans="3:40" ht="14.1" customHeight="1">
      <c r="C12756"/>
      <c r="F12756"/>
      <c r="G12756"/>
      <c r="H12756"/>
      <c r="K12756"/>
      <c r="P12756"/>
      <c r="X12756"/>
      <c r="AA12756"/>
      <c r="AF12756"/>
      <c r="AI12756"/>
      <c r="AN12756"/>
    </row>
    <row r="12757" spans="3:40" ht="14.1" customHeight="1">
      <c r="C12757"/>
      <c r="F12757"/>
      <c r="G12757"/>
      <c r="H12757"/>
      <c r="K12757"/>
      <c r="P12757"/>
      <c r="X12757"/>
      <c r="AA12757"/>
      <c r="AF12757"/>
      <c r="AI12757"/>
      <c r="AN12757"/>
    </row>
    <row r="12758" spans="3:40" ht="14.1" customHeight="1">
      <c r="C12758"/>
      <c r="F12758"/>
      <c r="G12758"/>
      <c r="H12758"/>
      <c r="K12758"/>
      <c r="P12758"/>
      <c r="X12758"/>
      <c r="AA12758"/>
      <c r="AF12758"/>
      <c r="AI12758"/>
      <c r="AN12758"/>
    </row>
    <row r="12759" spans="3:40" ht="14.1" customHeight="1">
      <c r="C12759"/>
      <c r="F12759"/>
      <c r="G12759"/>
      <c r="H12759"/>
      <c r="K12759"/>
      <c r="P12759"/>
      <c r="X12759"/>
      <c r="AA12759"/>
      <c r="AF12759"/>
      <c r="AI12759"/>
      <c r="AN12759"/>
    </row>
    <row r="12760" spans="3:40" ht="14.1" customHeight="1">
      <c r="C12760"/>
      <c r="F12760"/>
      <c r="G12760"/>
      <c r="H12760"/>
      <c r="K12760"/>
      <c r="P12760"/>
      <c r="X12760"/>
      <c r="AA12760"/>
      <c r="AF12760"/>
      <c r="AI12760"/>
      <c r="AN12760"/>
    </row>
    <row r="12761" spans="3:40" ht="14.1" customHeight="1">
      <c r="C12761"/>
      <c r="F12761"/>
      <c r="G12761"/>
      <c r="H12761"/>
      <c r="K12761"/>
      <c r="P12761"/>
      <c r="X12761"/>
      <c r="AA12761"/>
      <c r="AF12761"/>
      <c r="AI12761"/>
      <c r="AN12761"/>
    </row>
    <row r="12762" spans="3:40" ht="14.1" customHeight="1">
      <c r="C12762"/>
      <c r="F12762"/>
      <c r="G12762"/>
      <c r="H12762"/>
      <c r="K12762"/>
      <c r="P12762"/>
      <c r="X12762"/>
      <c r="AA12762"/>
      <c r="AF12762"/>
      <c r="AI12762"/>
      <c r="AN12762"/>
    </row>
    <row r="12763" spans="3:40" ht="14.1" customHeight="1">
      <c r="C12763"/>
      <c r="F12763"/>
      <c r="G12763"/>
      <c r="H12763"/>
      <c r="K12763"/>
      <c r="P12763"/>
      <c r="X12763"/>
      <c r="AA12763"/>
      <c r="AF12763"/>
      <c r="AI12763"/>
      <c r="AN12763"/>
    </row>
    <row r="12764" spans="3:40" ht="14.1" customHeight="1">
      <c r="C12764"/>
      <c r="F12764"/>
      <c r="G12764"/>
      <c r="H12764"/>
      <c r="K12764"/>
      <c r="P12764"/>
      <c r="X12764"/>
      <c r="AA12764"/>
      <c r="AF12764"/>
      <c r="AI12764"/>
      <c r="AN12764"/>
    </row>
    <row r="12765" spans="3:40" ht="14.1" customHeight="1">
      <c r="C12765"/>
      <c r="F12765"/>
      <c r="G12765"/>
      <c r="H12765"/>
      <c r="K12765"/>
      <c r="P12765"/>
      <c r="X12765"/>
      <c r="AA12765"/>
      <c r="AF12765"/>
      <c r="AI12765"/>
      <c r="AN12765"/>
    </row>
    <row r="12766" spans="3:40" ht="14.1" customHeight="1">
      <c r="C12766"/>
      <c r="F12766"/>
      <c r="G12766"/>
      <c r="H12766"/>
      <c r="K12766"/>
      <c r="P12766"/>
      <c r="X12766"/>
      <c r="AA12766"/>
      <c r="AF12766"/>
      <c r="AI12766"/>
      <c r="AN12766"/>
    </row>
    <row r="12767" spans="3:40" ht="14.1" customHeight="1">
      <c r="C12767"/>
      <c r="F12767"/>
      <c r="G12767"/>
      <c r="H12767"/>
      <c r="K12767"/>
      <c r="P12767"/>
      <c r="X12767"/>
      <c r="AA12767"/>
      <c r="AF12767"/>
      <c r="AI12767"/>
      <c r="AN12767"/>
    </row>
    <row r="12768" spans="3:40" ht="14.1" customHeight="1">
      <c r="C12768"/>
      <c r="F12768"/>
      <c r="G12768"/>
      <c r="H12768"/>
      <c r="K12768"/>
      <c r="P12768"/>
      <c r="X12768"/>
      <c r="AA12768"/>
      <c r="AF12768"/>
      <c r="AI12768"/>
      <c r="AN12768"/>
    </row>
    <row r="12769" spans="3:40" ht="14.1" customHeight="1">
      <c r="C12769"/>
      <c r="F12769"/>
      <c r="G12769"/>
      <c r="H12769"/>
      <c r="K12769"/>
      <c r="P12769"/>
      <c r="X12769"/>
      <c r="AA12769"/>
      <c r="AF12769"/>
      <c r="AI12769"/>
      <c r="AN12769"/>
    </row>
    <row r="12770" spans="3:40" ht="14.1" customHeight="1">
      <c r="C12770"/>
      <c r="F12770"/>
      <c r="G12770"/>
      <c r="H12770"/>
      <c r="K12770"/>
      <c r="P12770"/>
      <c r="X12770"/>
      <c r="AA12770"/>
      <c r="AF12770"/>
      <c r="AI12770"/>
      <c r="AN12770"/>
    </row>
    <row r="12771" spans="3:40" ht="14.1" customHeight="1">
      <c r="C12771"/>
      <c r="F12771"/>
      <c r="G12771"/>
      <c r="H12771"/>
      <c r="K12771"/>
      <c r="P12771"/>
      <c r="X12771"/>
      <c r="AA12771"/>
      <c r="AF12771"/>
      <c r="AI12771"/>
      <c r="AN12771"/>
    </row>
    <row r="12772" spans="3:40" ht="14.1" customHeight="1">
      <c r="C12772"/>
      <c r="F12772"/>
      <c r="G12772"/>
      <c r="H12772"/>
      <c r="K12772"/>
      <c r="P12772"/>
      <c r="X12772"/>
      <c r="AA12772"/>
      <c r="AF12772"/>
      <c r="AI12772"/>
      <c r="AN12772"/>
    </row>
    <row r="12773" spans="3:40" ht="14.1" customHeight="1">
      <c r="C12773"/>
      <c r="F12773"/>
      <c r="G12773"/>
      <c r="H12773"/>
      <c r="K12773"/>
      <c r="P12773"/>
      <c r="X12773"/>
      <c r="AA12773"/>
      <c r="AF12773"/>
      <c r="AI12773"/>
      <c r="AN12773"/>
    </row>
    <row r="12774" spans="3:40" ht="14.1" customHeight="1">
      <c r="C12774"/>
      <c r="F12774"/>
      <c r="G12774"/>
      <c r="H12774"/>
      <c r="K12774"/>
      <c r="P12774"/>
      <c r="X12774"/>
      <c r="AA12774"/>
      <c r="AF12774"/>
      <c r="AI12774"/>
      <c r="AN12774"/>
    </row>
    <row r="12775" spans="3:40" ht="14.1" customHeight="1">
      <c r="C12775"/>
      <c r="F12775"/>
      <c r="G12775"/>
      <c r="H12775"/>
      <c r="K12775"/>
      <c r="P12775"/>
      <c r="X12775"/>
      <c r="AA12775"/>
      <c r="AF12775"/>
      <c r="AI12775"/>
      <c r="AN12775"/>
    </row>
    <row r="12776" spans="3:40" ht="14.1" customHeight="1">
      <c r="C12776"/>
      <c r="F12776"/>
      <c r="G12776"/>
      <c r="H12776"/>
      <c r="K12776"/>
      <c r="P12776"/>
      <c r="X12776"/>
      <c r="AA12776"/>
      <c r="AF12776"/>
      <c r="AI12776"/>
      <c r="AN12776"/>
    </row>
    <row r="12777" spans="3:40" ht="14.1" customHeight="1">
      <c r="C12777"/>
      <c r="F12777"/>
      <c r="G12777"/>
      <c r="H12777"/>
      <c r="K12777"/>
      <c r="P12777"/>
      <c r="X12777"/>
      <c r="AA12777"/>
      <c r="AF12777"/>
      <c r="AI12777"/>
      <c r="AN12777"/>
    </row>
    <row r="12778" spans="3:40" ht="14.1" customHeight="1">
      <c r="C12778"/>
      <c r="F12778"/>
      <c r="G12778"/>
      <c r="H12778"/>
      <c r="K12778"/>
      <c r="P12778"/>
      <c r="X12778"/>
      <c r="AA12778"/>
      <c r="AF12778"/>
      <c r="AI12778"/>
      <c r="AN12778"/>
    </row>
    <row r="12779" spans="3:40" ht="14.1" customHeight="1">
      <c r="C12779"/>
      <c r="F12779"/>
      <c r="G12779"/>
      <c r="H12779"/>
      <c r="K12779"/>
      <c r="P12779"/>
      <c r="X12779"/>
      <c r="AA12779"/>
      <c r="AF12779"/>
      <c r="AI12779"/>
      <c r="AN12779"/>
    </row>
    <row r="12780" spans="3:40" ht="14.1" customHeight="1">
      <c r="C12780"/>
      <c r="F12780"/>
      <c r="G12780"/>
      <c r="H12780"/>
      <c r="K12780"/>
      <c r="P12780"/>
      <c r="X12780"/>
      <c r="AA12780"/>
      <c r="AF12780"/>
      <c r="AI12780"/>
      <c r="AN12780"/>
    </row>
    <row r="12781" spans="3:40" ht="14.1" customHeight="1">
      <c r="C12781"/>
      <c r="F12781"/>
      <c r="G12781"/>
      <c r="H12781"/>
      <c r="K12781"/>
      <c r="P12781"/>
      <c r="X12781"/>
      <c r="AA12781"/>
      <c r="AF12781"/>
      <c r="AI12781"/>
      <c r="AN12781"/>
    </row>
    <row r="12782" spans="3:40" ht="14.1" customHeight="1">
      <c r="C12782"/>
      <c r="F12782"/>
      <c r="G12782"/>
      <c r="H12782"/>
      <c r="K12782"/>
      <c r="P12782"/>
      <c r="X12782"/>
      <c r="AA12782"/>
      <c r="AF12782"/>
      <c r="AI12782"/>
      <c r="AN12782"/>
    </row>
    <row r="12783" spans="3:40" ht="14.1" customHeight="1">
      <c r="C12783"/>
      <c r="F12783"/>
      <c r="G12783"/>
      <c r="H12783"/>
      <c r="K12783"/>
      <c r="P12783"/>
      <c r="X12783"/>
      <c r="AA12783"/>
      <c r="AF12783"/>
      <c r="AI12783"/>
      <c r="AN12783"/>
    </row>
    <row r="12784" spans="3:40" ht="14.1" customHeight="1">
      <c r="C12784"/>
      <c r="F12784"/>
      <c r="G12784"/>
      <c r="H12784"/>
      <c r="K12784"/>
      <c r="P12784"/>
      <c r="X12784"/>
      <c r="AA12784"/>
      <c r="AF12784"/>
      <c r="AI12784"/>
      <c r="AN12784"/>
    </row>
    <row r="12785" spans="3:40" ht="14.1" customHeight="1">
      <c r="C12785"/>
      <c r="F12785"/>
      <c r="G12785"/>
      <c r="H12785"/>
      <c r="K12785"/>
      <c r="P12785"/>
      <c r="X12785"/>
      <c r="AA12785"/>
      <c r="AF12785"/>
      <c r="AI12785"/>
      <c r="AN12785"/>
    </row>
    <row r="12786" spans="3:40" ht="14.1" customHeight="1">
      <c r="C12786"/>
      <c r="F12786"/>
      <c r="G12786"/>
      <c r="H12786"/>
      <c r="K12786"/>
      <c r="P12786"/>
      <c r="X12786"/>
      <c r="AA12786"/>
      <c r="AF12786"/>
      <c r="AI12786"/>
      <c r="AN12786"/>
    </row>
    <row r="12787" spans="3:40" ht="14.1" customHeight="1">
      <c r="C12787"/>
      <c r="F12787"/>
      <c r="G12787"/>
      <c r="H12787"/>
      <c r="K12787"/>
      <c r="P12787"/>
      <c r="X12787"/>
      <c r="AA12787"/>
      <c r="AF12787"/>
      <c r="AI12787"/>
      <c r="AN12787"/>
    </row>
    <row r="12788" spans="3:40" ht="14.1" customHeight="1">
      <c r="C12788"/>
      <c r="F12788"/>
      <c r="G12788"/>
      <c r="H12788"/>
      <c r="K12788"/>
      <c r="P12788"/>
      <c r="X12788"/>
      <c r="AA12788"/>
      <c r="AF12788"/>
      <c r="AI12788"/>
      <c r="AN12788"/>
    </row>
    <row r="12789" spans="3:40" ht="14.1" customHeight="1">
      <c r="C12789"/>
      <c r="F12789"/>
      <c r="G12789"/>
      <c r="H12789"/>
      <c r="K12789"/>
      <c r="P12789"/>
      <c r="X12789"/>
      <c r="AA12789"/>
      <c r="AF12789"/>
      <c r="AI12789"/>
      <c r="AN12789"/>
    </row>
    <row r="12790" spans="3:40" ht="14.1" customHeight="1">
      <c r="C12790"/>
      <c r="F12790"/>
      <c r="G12790"/>
      <c r="H12790"/>
      <c r="K12790"/>
      <c r="P12790"/>
      <c r="X12790"/>
      <c r="AA12790"/>
      <c r="AF12790"/>
      <c r="AI12790"/>
      <c r="AN12790"/>
    </row>
    <row r="12791" spans="3:40" ht="14.1" customHeight="1">
      <c r="C12791"/>
      <c r="F12791"/>
      <c r="G12791"/>
      <c r="H12791"/>
      <c r="K12791"/>
      <c r="P12791"/>
      <c r="X12791"/>
      <c r="AA12791"/>
      <c r="AF12791"/>
      <c r="AI12791"/>
      <c r="AN12791"/>
    </row>
    <row r="12792" spans="3:40" ht="14.1" customHeight="1">
      <c r="C12792"/>
      <c r="F12792"/>
      <c r="G12792"/>
      <c r="H12792"/>
      <c r="K12792"/>
      <c r="P12792"/>
      <c r="X12792"/>
      <c r="AA12792"/>
      <c r="AF12792"/>
      <c r="AI12792"/>
      <c r="AN12792"/>
    </row>
    <row r="12793" spans="3:40" ht="14.1" customHeight="1">
      <c r="C12793"/>
      <c r="F12793"/>
      <c r="G12793"/>
      <c r="H12793"/>
      <c r="K12793"/>
      <c r="P12793"/>
      <c r="X12793"/>
      <c r="AA12793"/>
      <c r="AF12793"/>
      <c r="AI12793"/>
      <c r="AN12793"/>
    </row>
    <row r="12794" spans="3:40" ht="14.1" customHeight="1">
      <c r="C12794"/>
      <c r="F12794"/>
      <c r="G12794"/>
      <c r="H12794"/>
      <c r="K12794"/>
      <c r="P12794"/>
      <c r="X12794"/>
      <c r="AA12794"/>
      <c r="AF12794"/>
      <c r="AI12794"/>
      <c r="AN12794"/>
    </row>
    <row r="12795" spans="3:40" ht="14.1" customHeight="1">
      <c r="C12795"/>
      <c r="F12795"/>
      <c r="G12795"/>
      <c r="H12795"/>
      <c r="K12795"/>
      <c r="P12795"/>
      <c r="X12795"/>
      <c r="AA12795"/>
      <c r="AF12795"/>
      <c r="AI12795"/>
      <c r="AN12795"/>
    </row>
    <row r="12796" spans="3:40" ht="14.1" customHeight="1">
      <c r="C12796"/>
      <c r="F12796"/>
      <c r="G12796"/>
      <c r="H12796"/>
      <c r="K12796"/>
      <c r="P12796"/>
      <c r="X12796"/>
      <c r="AA12796"/>
      <c r="AF12796"/>
      <c r="AI12796"/>
      <c r="AN12796"/>
    </row>
    <row r="12797" spans="3:40" ht="14.1" customHeight="1">
      <c r="C12797"/>
      <c r="F12797"/>
      <c r="G12797"/>
      <c r="H12797"/>
      <c r="K12797"/>
      <c r="P12797"/>
      <c r="X12797"/>
      <c r="AA12797"/>
      <c r="AF12797"/>
      <c r="AI12797"/>
      <c r="AN12797"/>
    </row>
    <row r="12798" spans="3:40" ht="14.1" customHeight="1">
      <c r="C12798"/>
      <c r="F12798"/>
      <c r="G12798"/>
      <c r="H12798"/>
      <c r="K12798"/>
      <c r="P12798"/>
      <c r="X12798"/>
      <c r="AA12798"/>
      <c r="AF12798"/>
      <c r="AI12798"/>
      <c r="AN12798"/>
    </row>
    <row r="12799" spans="3:40" ht="14.1" customHeight="1">
      <c r="C12799"/>
      <c r="F12799"/>
      <c r="G12799"/>
      <c r="H12799"/>
      <c r="K12799"/>
      <c r="P12799"/>
      <c r="X12799"/>
      <c r="AA12799"/>
      <c r="AF12799"/>
      <c r="AI12799"/>
      <c r="AN12799"/>
    </row>
    <row r="12800" spans="3:40" ht="14.1" customHeight="1">
      <c r="C12800"/>
      <c r="F12800"/>
      <c r="G12800"/>
      <c r="H12800"/>
      <c r="K12800"/>
      <c r="P12800"/>
      <c r="X12800"/>
      <c r="AA12800"/>
      <c r="AF12800"/>
      <c r="AI12800"/>
      <c r="AN12800"/>
    </row>
    <row r="12801" spans="3:40" ht="14.1" customHeight="1">
      <c r="C12801"/>
      <c r="F12801"/>
      <c r="G12801"/>
      <c r="H12801"/>
      <c r="K12801"/>
      <c r="P12801"/>
      <c r="X12801"/>
      <c r="AA12801"/>
      <c r="AF12801"/>
      <c r="AI12801"/>
      <c r="AN12801"/>
    </row>
    <row r="12802" spans="3:40" ht="14.1" customHeight="1">
      <c r="C12802"/>
      <c r="F12802"/>
      <c r="G12802"/>
      <c r="H12802"/>
      <c r="K12802"/>
      <c r="P12802"/>
      <c r="X12802"/>
      <c r="AA12802"/>
      <c r="AF12802"/>
      <c r="AI12802"/>
      <c r="AN12802"/>
    </row>
    <row r="12803" spans="3:40" ht="14.1" customHeight="1">
      <c r="C12803"/>
      <c r="F12803"/>
      <c r="G12803"/>
      <c r="H12803"/>
      <c r="K12803"/>
      <c r="P12803"/>
      <c r="X12803"/>
      <c r="AA12803"/>
      <c r="AF12803"/>
      <c r="AI12803"/>
      <c r="AN12803"/>
    </row>
    <row r="12804" spans="3:40" ht="14.1" customHeight="1">
      <c r="C12804"/>
      <c r="F12804"/>
      <c r="G12804"/>
      <c r="H12804"/>
      <c r="K12804"/>
      <c r="P12804"/>
      <c r="X12804"/>
      <c r="AA12804"/>
      <c r="AF12804"/>
      <c r="AI12804"/>
      <c r="AN12804"/>
    </row>
    <row r="12805" spans="3:40" ht="14.1" customHeight="1">
      <c r="C12805"/>
      <c r="F12805"/>
      <c r="G12805"/>
      <c r="H12805"/>
      <c r="K12805"/>
      <c r="P12805"/>
      <c r="X12805"/>
      <c r="AA12805"/>
      <c r="AF12805"/>
      <c r="AI12805"/>
      <c r="AN12805"/>
    </row>
    <row r="12806" spans="3:40" ht="14.1" customHeight="1">
      <c r="C12806"/>
      <c r="F12806"/>
      <c r="G12806"/>
      <c r="H12806"/>
      <c r="K12806"/>
      <c r="P12806"/>
      <c r="X12806"/>
      <c r="AA12806"/>
      <c r="AF12806"/>
      <c r="AI12806"/>
      <c r="AN12806"/>
    </row>
    <row r="12807" spans="3:40" ht="14.1" customHeight="1">
      <c r="C12807"/>
      <c r="F12807"/>
      <c r="G12807"/>
      <c r="H12807"/>
      <c r="K12807"/>
      <c r="P12807"/>
      <c r="X12807"/>
      <c r="AA12807"/>
      <c r="AF12807"/>
      <c r="AI12807"/>
      <c r="AN12807"/>
    </row>
    <row r="12808" spans="3:40" ht="14.1" customHeight="1">
      <c r="C12808"/>
      <c r="F12808"/>
      <c r="G12808"/>
      <c r="H12808"/>
      <c r="K12808"/>
      <c r="P12808"/>
      <c r="X12808"/>
      <c r="AA12808"/>
      <c r="AF12808"/>
      <c r="AI12808"/>
      <c r="AN12808"/>
    </row>
    <row r="12809" spans="3:40" ht="14.1" customHeight="1">
      <c r="C12809"/>
      <c r="F12809"/>
      <c r="G12809"/>
      <c r="H12809"/>
      <c r="K12809"/>
      <c r="P12809"/>
      <c r="X12809"/>
      <c r="AA12809"/>
      <c r="AF12809"/>
      <c r="AI12809"/>
      <c r="AN12809"/>
    </row>
    <row r="12810" spans="3:40" ht="14.1" customHeight="1">
      <c r="C12810"/>
      <c r="F12810"/>
      <c r="G12810"/>
      <c r="H12810"/>
      <c r="K12810"/>
      <c r="P12810"/>
      <c r="X12810"/>
      <c r="AA12810"/>
      <c r="AF12810"/>
      <c r="AI12810"/>
      <c r="AN12810"/>
    </row>
    <row r="12811" spans="3:40" ht="14.1" customHeight="1">
      <c r="C12811"/>
      <c r="F12811"/>
      <c r="G12811"/>
      <c r="H12811"/>
      <c r="K12811"/>
      <c r="P12811"/>
      <c r="X12811"/>
      <c r="AA12811"/>
      <c r="AF12811"/>
      <c r="AI12811"/>
      <c r="AN12811"/>
    </row>
    <row r="12812" spans="3:40" ht="14.1" customHeight="1">
      <c r="C12812"/>
      <c r="F12812"/>
      <c r="G12812"/>
      <c r="H12812"/>
      <c r="K12812"/>
      <c r="P12812"/>
      <c r="X12812"/>
      <c r="AA12812"/>
      <c r="AF12812"/>
      <c r="AI12812"/>
      <c r="AN12812"/>
    </row>
    <row r="12813" spans="3:40" ht="14.1" customHeight="1">
      <c r="C12813"/>
      <c r="F12813"/>
      <c r="G12813"/>
      <c r="H12813"/>
      <c r="K12813"/>
      <c r="P12813"/>
      <c r="X12813"/>
      <c r="AA12813"/>
      <c r="AF12813"/>
      <c r="AI12813"/>
      <c r="AN12813"/>
    </row>
    <row r="12814" spans="3:40" ht="14.1" customHeight="1">
      <c r="C12814"/>
      <c r="F12814"/>
      <c r="G12814"/>
      <c r="H12814"/>
      <c r="K12814"/>
      <c r="P12814"/>
      <c r="X12814"/>
      <c r="AA12814"/>
      <c r="AF12814"/>
      <c r="AI12814"/>
      <c r="AN12814"/>
    </row>
    <row r="12815" spans="3:40" ht="14.1" customHeight="1">
      <c r="C12815"/>
      <c r="F12815"/>
      <c r="G12815"/>
      <c r="H12815"/>
      <c r="K12815"/>
      <c r="P12815"/>
      <c r="X12815"/>
      <c r="AA12815"/>
      <c r="AF12815"/>
      <c r="AI12815"/>
      <c r="AN12815"/>
    </row>
    <row r="12816" spans="3:40" ht="14.1" customHeight="1">
      <c r="C12816"/>
      <c r="F12816"/>
      <c r="G12816"/>
      <c r="H12816"/>
      <c r="K12816"/>
      <c r="P12816"/>
      <c r="X12816"/>
      <c r="AA12816"/>
      <c r="AF12816"/>
      <c r="AI12816"/>
      <c r="AN12816"/>
    </row>
    <row r="12817" spans="3:40" ht="14.1" customHeight="1">
      <c r="C12817"/>
      <c r="F12817"/>
      <c r="G12817"/>
      <c r="H12817"/>
      <c r="K12817"/>
      <c r="P12817"/>
      <c r="X12817"/>
      <c r="AA12817"/>
      <c r="AF12817"/>
      <c r="AI12817"/>
      <c r="AN12817"/>
    </row>
    <row r="12818" spans="3:40" ht="14.1" customHeight="1">
      <c r="C12818"/>
      <c r="F12818"/>
      <c r="G12818"/>
      <c r="H12818"/>
      <c r="K12818"/>
      <c r="P12818"/>
      <c r="X12818"/>
      <c r="AA12818"/>
      <c r="AF12818"/>
      <c r="AI12818"/>
      <c r="AN12818"/>
    </row>
    <row r="12819" spans="3:40" ht="14.1" customHeight="1">
      <c r="C12819"/>
      <c r="F12819"/>
      <c r="G12819"/>
      <c r="H12819"/>
      <c r="K12819"/>
      <c r="P12819"/>
      <c r="X12819"/>
      <c r="AA12819"/>
      <c r="AF12819"/>
      <c r="AI12819"/>
      <c r="AN12819"/>
    </row>
    <row r="12820" spans="3:40" ht="14.1" customHeight="1">
      <c r="C12820"/>
      <c r="F12820"/>
      <c r="G12820"/>
      <c r="H12820"/>
      <c r="K12820"/>
      <c r="P12820"/>
      <c r="X12820"/>
      <c r="AA12820"/>
      <c r="AF12820"/>
      <c r="AI12820"/>
      <c r="AN12820"/>
    </row>
    <row r="12821" spans="3:40" ht="14.1" customHeight="1">
      <c r="C12821"/>
      <c r="F12821"/>
      <c r="G12821"/>
      <c r="H12821"/>
      <c r="K12821"/>
      <c r="P12821"/>
      <c r="X12821"/>
      <c r="AA12821"/>
      <c r="AF12821"/>
      <c r="AI12821"/>
      <c r="AN12821"/>
    </row>
    <row r="12822" spans="3:40" ht="14.1" customHeight="1">
      <c r="C12822"/>
      <c r="F12822"/>
      <c r="G12822"/>
      <c r="H12822"/>
      <c r="K12822"/>
      <c r="P12822"/>
      <c r="X12822"/>
      <c r="AA12822"/>
      <c r="AF12822"/>
      <c r="AI12822"/>
      <c r="AN12822"/>
    </row>
    <row r="12823" spans="3:40" ht="14.1" customHeight="1">
      <c r="C12823"/>
      <c r="F12823"/>
      <c r="G12823"/>
      <c r="H12823"/>
      <c r="K12823"/>
      <c r="P12823"/>
      <c r="X12823"/>
      <c r="AA12823"/>
      <c r="AF12823"/>
      <c r="AI12823"/>
      <c r="AN12823"/>
    </row>
    <row r="12824" spans="3:40" ht="14.1" customHeight="1">
      <c r="C12824"/>
      <c r="F12824"/>
      <c r="G12824"/>
      <c r="H12824"/>
      <c r="K12824"/>
      <c r="P12824"/>
      <c r="X12824"/>
      <c r="AA12824"/>
      <c r="AF12824"/>
      <c r="AI12824"/>
      <c r="AN12824"/>
    </row>
    <row r="12825" spans="3:40" ht="14.1" customHeight="1">
      <c r="C12825"/>
      <c r="F12825"/>
      <c r="G12825"/>
      <c r="H12825"/>
      <c r="K12825"/>
      <c r="P12825"/>
      <c r="X12825"/>
      <c r="AA12825"/>
      <c r="AF12825"/>
      <c r="AI12825"/>
      <c r="AN12825"/>
    </row>
    <row r="12826" spans="3:40" ht="14.1" customHeight="1">
      <c r="C12826"/>
      <c r="F12826"/>
      <c r="G12826"/>
      <c r="H12826"/>
      <c r="K12826"/>
      <c r="P12826"/>
      <c r="X12826"/>
      <c r="AA12826"/>
      <c r="AF12826"/>
      <c r="AI12826"/>
      <c r="AN12826"/>
    </row>
    <row r="12827" spans="3:40" ht="14.1" customHeight="1">
      <c r="C12827"/>
      <c r="F12827"/>
      <c r="G12827"/>
      <c r="H12827"/>
      <c r="K12827"/>
      <c r="P12827"/>
      <c r="X12827"/>
      <c r="AA12827"/>
      <c r="AF12827"/>
      <c r="AI12827"/>
      <c r="AN12827"/>
    </row>
    <row r="12828" spans="3:40" ht="14.1" customHeight="1">
      <c r="C12828"/>
      <c r="F12828"/>
      <c r="G12828"/>
      <c r="H12828"/>
      <c r="K12828"/>
      <c r="P12828"/>
      <c r="X12828"/>
      <c r="AA12828"/>
      <c r="AF12828"/>
      <c r="AI12828"/>
      <c r="AN12828"/>
    </row>
    <row r="12829" spans="3:40" ht="14.1" customHeight="1">
      <c r="C12829"/>
      <c r="F12829"/>
      <c r="G12829"/>
      <c r="H12829"/>
      <c r="K12829"/>
      <c r="P12829"/>
      <c r="X12829"/>
      <c r="AA12829"/>
      <c r="AF12829"/>
      <c r="AI12829"/>
      <c r="AN12829"/>
    </row>
    <row r="12830" spans="3:40" ht="14.1" customHeight="1">
      <c r="C12830"/>
      <c r="F12830"/>
      <c r="G12830"/>
      <c r="H12830"/>
      <c r="K12830"/>
      <c r="P12830"/>
      <c r="X12830"/>
      <c r="AA12830"/>
      <c r="AF12830"/>
      <c r="AI12830"/>
      <c r="AN12830"/>
    </row>
    <row r="12831" spans="3:40" ht="14.1" customHeight="1">
      <c r="C12831"/>
      <c r="F12831"/>
      <c r="G12831"/>
      <c r="H12831"/>
      <c r="K12831"/>
      <c r="P12831"/>
      <c r="X12831"/>
      <c r="AA12831"/>
      <c r="AF12831"/>
      <c r="AI12831"/>
      <c r="AN12831"/>
    </row>
    <row r="12832" spans="3:40" ht="14.1" customHeight="1">
      <c r="C12832"/>
      <c r="F12832"/>
      <c r="G12832"/>
      <c r="H12832"/>
      <c r="K12832"/>
      <c r="P12832"/>
      <c r="X12832"/>
      <c r="AA12832"/>
      <c r="AF12832"/>
      <c r="AI12832"/>
      <c r="AN12832"/>
    </row>
    <row r="12833" spans="3:40" ht="14.1" customHeight="1">
      <c r="C12833"/>
      <c r="F12833"/>
      <c r="G12833"/>
      <c r="H12833"/>
      <c r="K12833"/>
      <c r="P12833"/>
      <c r="X12833"/>
      <c r="AA12833"/>
      <c r="AF12833"/>
      <c r="AI12833"/>
      <c r="AN12833"/>
    </row>
    <row r="12834" spans="3:40" ht="14.1" customHeight="1">
      <c r="C12834"/>
      <c r="F12834"/>
      <c r="G12834"/>
      <c r="H12834"/>
      <c r="K12834"/>
      <c r="P12834"/>
      <c r="X12834"/>
      <c r="AA12834"/>
      <c r="AF12834"/>
      <c r="AI12834"/>
      <c r="AN12834"/>
    </row>
    <row r="12835" spans="3:40" ht="14.1" customHeight="1">
      <c r="C12835"/>
      <c r="F12835"/>
      <c r="G12835"/>
      <c r="H12835"/>
      <c r="K12835"/>
      <c r="P12835"/>
      <c r="X12835"/>
      <c r="AA12835"/>
      <c r="AF12835"/>
      <c r="AI12835"/>
      <c r="AN12835"/>
    </row>
    <row r="12836" spans="3:40" ht="14.1" customHeight="1">
      <c r="C12836"/>
      <c r="F12836"/>
      <c r="G12836"/>
      <c r="H12836"/>
      <c r="K12836"/>
      <c r="P12836"/>
      <c r="X12836"/>
      <c r="AA12836"/>
      <c r="AF12836"/>
      <c r="AI12836"/>
      <c r="AN12836"/>
    </row>
    <row r="12837" spans="3:40" ht="14.1" customHeight="1">
      <c r="C12837"/>
      <c r="F12837"/>
      <c r="G12837"/>
      <c r="H12837"/>
      <c r="K12837"/>
      <c r="P12837"/>
      <c r="X12837"/>
      <c r="AA12837"/>
      <c r="AF12837"/>
      <c r="AI12837"/>
      <c r="AN12837"/>
    </row>
    <row r="12838" spans="3:40" ht="14.1" customHeight="1">
      <c r="C12838"/>
      <c r="F12838"/>
      <c r="G12838"/>
      <c r="H12838"/>
      <c r="K12838"/>
      <c r="P12838"/>
      <c r="X12838"/>
      <c r="AA12838"/>
      <c r="AF12838"/>
      <c r="AI12838"/>
      <c r="AN12838"/>
    </row>
    <row r="12839" spans="3:40" ht="14.1" customHeight="1">
      <c r="C12839"/>
      <c r="F12839"/>
      <c r="G12839"/>
      <c r="H12839"/>
      <c r="K12839"/>
      <c r="P12839"/>
      <c r="X12839"/>
      <c r="AA12839"/>
      <c r="AF12839"/>
      <c r="AI12839"/>
      <c r="AN12839"/>
    </row>
    <row r="12840" spans="3:40" ht="14.1" customHeight="1">
      <c r="C12840"/>
      <c r="F12840"/>
      <c r="G12840"/>
      <c r="H12840"/>
      <c r="K12840"/>
      <c r="P12840"/>
      <c r="X12840"/>
      <c r="AA12840"/>
      <c r="AF12840"/>
      <c r="AI12840"/>
      <c r="AN12840"/>
    </row>
    <row r="12841" spans="3:40" ht="14.1" customHeight="1">
      <c r="C12841"/>
      <c r="F12841"/>
      <c r="G12841"/>
      <c r="H12841"/>
      <c r="K12841"/>
      <c r="P12841"/>
      <c r="X12841"/>
      <c r="AA12841"/>
      <c r="AF12841"/>
      <c r="AI12841"/>
      <c r="AN12841"/>
    </row>
    <row r="12842" spans="3:40" ht="14.1" customHeight="1">
      <c r="C12842"/>
      <c r="F12842"/>
      <c r="G12842"/>
      <c r="H12842"/>
      <c r="K12842"/>
      <c r="P12842"/>
      <c r="X12842"/>
      <c r="AA12842"/>
      <c r="AF12842"/>
      <c r="AI12842"/>
      <c r="AN12842"/>
    </row>
    <row r="12843" spans="3:40" ht="14.1" customHeight="1">
      <c r="C12843"/>
      <c r="F12843"/>
      <c r="G12843"/>
      <c r="H12843"/>
      <c r="K12843"/>
      <c r="P12843"/>
      <c r="X12843"/>
      <c r="AA12843"/>
      <c r="AF12843"/>
      <c r="AI12843"/>
      <c r="AN12843"/>
    </row>
    <row r="12844" spans="3:40" ht="14.1" customHeight="1">
      <c r="C12844"/>
      <c r="F12844"/>
      <c r="G12844"/>
      <c r="H12844"/>
      <c r="K12844"/>
      <c r="P12844"/>
      <c r="X12844"/>
      <c r="AA12844"/>
      <c r="AF12844"/>
      <c r="AI12844"/>
      <c r="AN12844"/>
    </row>
    <row r="12845" spans="3:40" ht="14.1" customHeight="1">
      <c r="C12845"/>
      <c r="F12845"/>
      <c r="G12845"/>
      <c r="H12845"/>
      <c r="K12845"/>
      <c r="P12845"/>
      <c r="X12845"/>
      <c r="AA12845"/>
      <c r="AF12845"/>
      <c r="AI12845"/>
      <c r="AN12845"/>
    </row>
    <row r="12846" spans="3:40" ht="14.1" customHeight="1">
      <c r="C12846"/>
      <c r="F12846"/>
      <c r="G12846"/>
      <c r="H12846"/>
      <c r="K12846"/>
      <c r="P12846"/>
      <c r="X12846"/>
      <c r="AA12846"/>
      <c r="AF12846"/>
      <c r="AI12846"/>
      <c r="AN12846"/>
    </row>
    <row r="12847" spans="3:40" ht="14.1" customHeight="1">
      <c r="C12847"/>
      <c r="F12847"/>
      <c r="G12847"/>
      <c r="H12847"/>
      <c r="K12847"/>
      <c r="P12847"/>
      <c r="X12847"/>
      <c r="AA12847"/>
      <c r="AF12847"/>
      <c r="AI12847"/>
      <c r="AN12847"/>
    </row>
    <row r="12848" spans="3:40" ht="14.1" customHeight="1">
      <c r="C12848"/>
      <c r="F12848"/>
      <c r="G12848"/>
      <c r="H12848"/>
      <c r="K12848"/>
      <c r="P12848"/>
      <c r="X12848"/>
      <c r="AA12848"/>
      <c r="AF12848"/>
      <c r="AI12848"/>
      <c r="AN12848"/>
    </row>
    <row r="12849" spans="3:40" ht="14.1" customHeight="1">
      <c r="C12849"/>
      <c r="F12849"/>
      <c r="G12849"/>
      <c r="H12849"/>
      <c r="K12849"/>
      <c r="P12849"/>
      <c r="X12849"/>
      <c r="AA12849"/>
      <c r="AF12849"/>
      <c r="AI12849"/>
      <c r="AN12849"/>
    </row>
    <row r="12850" spans="3:40" ht="14.1" customHeight="1">
      <c r="C12850"/>
      <c r="F12850"/>
      <c r="G12850"/>
      <c r="H12850"/>
      <c r="K12850"/>
      <c r="P12850"/>
      <c r="X12850"/>
      <c r="AA12850"/>
      <c r="AF12850"/>
      <c r="AI12850"/>
      <c r="AN12850"/>
    </row>
    <row r="12851" spans="3:40" ht="14.1" customHeight="1">
      <c r="C12851"/>
      <c r="F12851"/>
      <c r="G12851"/>
      <c r="H12851"/>
      <c r="K12851"/>
      <c r="P12851"/>
      <c r="X12851"/>
      <c r="AA12851"/>
      <c r="AF12851"/>
      <c r="AI12851"/>
      <c r="AN12851"/>
    </row>
    <row r="12852" spans="3:40" ht="14.1" customHeight="1">
      <c r="C12852"/>
      <c r="F12852"/>
      <c r="G12852"/>
      <c r="H12852"/>
      <c r="K12852"/>
      <c r="P12852"/>
      <c r="X12852"/>
      <c r="AA12852"/>
      <c r="AF12852"/>
      <c r="AI12852"/>
      <c r="AN12852"/>
    </row>
    <row r="12853" spans="3:40" ht="14.1" customHeight="1">
      <c r="C12853"/>
      <c r="F12853"/>
      <c r="G12853"/>
      <c r="H12853"/>
      <c r="K12853"/>
      <c r="P12853"/>
      <c r="X12853"/>
      <c r="AA12853"/>
      <c r="AF12853"/>
      <c r="AI12853"/>
      <c r="AN12853"/>
    </row>
    <row r="12854" spans="3:40" ht="14.1" customHeight="1">
      <c r="C12854"/>
      <c r="F12854"/>
      <c r="G12854"/>
      <c r="H12854"/>
      <c r="K12854"/>
      <c r="P12854"/>
      <c r="X12854"/>
      <c r="AA12854"/>
      <c r="AF12854"/>
      <c r="AI12854"/>
      <c r="AN12854"/>
    </row>
    <row r="12855" spans="3:40" ht="14.1" customHeight="1">
      <c r="C12855"/>
      <c r="F12855"/>
      <c r="G12855"/>
      <c r="H12855"/>
      <c r="K12855"/>
      <c r="P12855"/>
      <c r="X12855"/>
      <c r="AA12855"/>
      <c r="AF12855"/>
      <c r="AI12855"/>
      <c r="AN12855"/>
    </row>
    <row r="12856" spans="3:40" ht="14.1" customHeight="1">
      <c r="C12856"/>
      <c r="F12856"/>
      <c r="G12856"/>
      <c r="H12856"/>
      <c r="K12856"/>
      <c r="P12856"/>
      <c r="X12856"/>
      <c r="AA12856"/>
      <c r="AF12856"/>
      <c r="AI12856"/>
      <c r="AN12856"/>
    </row>
    <row r="12857" spans="3:40" ht="14.1" customHeight="1">
      <c r="C12857"/>
      <c r="F12857"/>
      <c r="G12857"/>
      <c r="H12857"/>
      <c r="K12857"/>
      <c r="P12857"/>
      <c r="X12857"/>
      <c r="AA12857"/>
      <c r="AF12857"/>
      <c r="AI12857"/>
      <c r="AN12857"/>
    </row>
    <row r="12858" spans="3:40" ht="14.1" customHeight="1">
      <c r="C12858"/>
      <c r="F12858"/>
      <c r="G12858"/>
      <c r="H12858"/>
      <c r="K12858"/>
      <c r="P12858"/>
      <c r="X12858"/>
      <c r="AA12858"/>
      <c r="AF12858"/>
      <c r="AI12858"/>
      <c r="AN12858"/>
    </row>
    <row r="12859" spans="3:40" ht="14.1" customHeight="1">
      <c r="C12859"/>
      <c r="F12859"/>
      <c r="G12859"/>
      <c r="H12859"/>
      <c r="K12859"/>
      <c r="P12859"/>
      <c r="X12859"/>
      <c r="AA12859"/>
      <c r="AF12859"/>
      <c r="AI12859"/>
      <c r="AN12859"/>
    </row>
    <row r="12860" spans="3:40" ht="14.1" customHeight="1">
      <c r="C12860"/>
      <c r="F12860"/>
      <c r="G12860"/>
      <c r="H12860"/>
      <c r="K12860"/>
      <c r="P12860"/>
      <c r="X12860"/>
      <c r="AA12860"/>
      <c r="AF12860"/>
      <c r="AI12860"/>
      <c r="AN12860"/>
    </row>
    <row r="12861" spans="3:40" ht="14.1" customHeight="1">
      <c r="C12861"/>
      <c r="F12861"/>
      <c r="G12861"/>
      <c r="H12861"/>
      <c r="K12861"/>
      <c r="P12861"/>
      <c r="X12861"/>
      <c r="AA12861"/>
      <c r="AF12861"/>
      <c r="AI12861"/>
      <c r="AN12861"/>
    </row>
    <row r="12862" spans="3:40" ht="14.1" customHeight="1">
      <c r="C12862"/>
      <c r="F12862"/>
      <c r="G12862"/>
      <c r="H12862"/>
      <c r="K12862"/>
      <c r="P12862"/>
      <c r="X12862"/>
      <c r="AA12862"/>
      <c r="AF12862"/>
      <c r="AI12862"/>
      <c r="AN12862"/>
    </row>
    <row r="12863" spans="3:40" ht="14.1" customHeight="1">
      <c r="C12863"/>
      <c r="F12863"/>
      <c r="G12863"/>
      <c r="H12863"/>
      <c r="K12863"/>
      <c r="P12863"/>
      <c r="X12863"/>
      <c r="AA12863"/>
      <c r="AF12863"/>
      <c r="AI12863"/>
      <c r="AN12863"/>
    </row>
    <row r="12864" spans="3:40" ht="14.1" customHeight="1">
      <c r="C12864"/>
      <c r="F12864"/>
      <c r="G12864"/>
      <c r="H12864"/>
      <c r="K12864"/>
      <c r="P12864"/>
      <c r="X12864"/>
      <c r="AA12864"/>
      <c r="AF12864"/>
      <c r="AI12864"/>
      <c r="AN12864"/>
    </row>
    <row r="12865" spans="3:40" ht="14.1" customHeight="1">
      <c r="C12865"/>
      <c r="F12865"/>
      <c r="G12865"/>
      <c r="H12865"/>
      <c r="K12865"/>
      <c r="P12865"/>
      <c r="X12865"/>
      <c r="AA12865"/>
      <c r="AF12865"/>
      <c r="AI12865"/>
      <c r="AN12865"/>
    </row>
    <row r="12866" spans="3:40" ht="14.1" customHeight="1">
      <c r="C12866"/>
      <c r="F12866"/>
      <c r="G12866"/>
      <c r="H12866"/>
      <c r="K12866"/>
      <c r="P12866"/>
      <c r="X12866"/>
      <c r="AA12866"/>
      <c r="AF12866"/>
      <c r="AI12866"/>
      <c r="AN12866"/>
    </row>
    <row r="12867" spans="3:40" ht="14.1" customHeight="1">
      <c r="C12867"/>
      <c r="F12867"/>
      <c r="G12867"/>
      <c r="H12867"/>
      <c r="K12867"/>
      <c r="P12867"/>
      <c r="X12867"/>
      <c r="AA12867"/>
      <c r="AF12867"/>
      <c r="AI12867"/>
      <c r="AN12867"/>
    </row>
    <row r="12868" spans="3:40" ht="14.1" customHeight="1">
      <c r="C12868"/>
      <c r="F12868"/>
      <c r="G12868"/>
      <c r="H12868"/>
      <c r="K12868"/>
      <c r="P12868"/>
      <c r="X12868"/>
      <c r="AA12868"/>
      <c r="AF12868"/>
      <c r="AI12868"/>
      <c r="AN12868"/>
    </row>
    <row r="12869" spans="3:40" ht="14.1" customHeight="1">
      <c r="C12869"/>
      <c r="F12869"/>
      <c r="G12869"/>
      <c r="H12869"/>
      <c r="K12869"/>
      <c r="P12869"/>
      <c r="X12869"/>
      <c r="AA12869"/>
      <c r="AF12869"/>
      <c r="AI12869"/>
      <c r="AN12869"/>
    </row>
    <row r="12870" spans="3:40" ht="14.1" customHeight="1">
      <c r="C12870"/>
      <c r="F12870"/>
      <c r="G12870"/>
      <c r="H12870"/>
      <c r="K12870"/>
      <c r="P12870"/>
      <c r="X12870"/>
      <c r="AA12870"/>
      <c r="AF12870"/>
      <c r="AI12870"/>
      <c r="AN12870"/>
    </row>
    <row r="12871" spans="3:40" ht="14.1" customHeight="1">
      <c r="C12871"/>
      <c r="F12871"/>
      <c r="G12871"/>
      <c r="H12871"/>
      <c r="K12871"/>
      <c r="P12871"/>
      <c r="X12871"/>
      <c r="AA12871"/>
      <c r="AF12871"/>
      <c r="AI12871"/>
      <c r="AN12871"/>
    </row>
    <row r="12872" spans="3:40" ht="14.1" customHeight="1">
      <c r="C12872"/>
      <c r="F12872"/>
      <c r="G12872"/>
      <c r="H12872"/>
      <c r="K12872"/>
      <c r="P12872"/>
      <c r="X12872"/>
      <c r="AA12872"/>
      <c r="AF12872"/>
      <c r="AI12872"/>
      <c r="AN12872"/>
    </row>
    <row r="12873" spans="3:40" ht="14.1" customHeight="1">
      <c r="C12873"/>
      <c r="F12873"/>
      <c r="G12873"/>
      <c r="H12873"/>
      <c r="K12873"/>
      <c r="P12873"/>
      <c r="X12873"/>
      <c r="AA12873"/>
      <c r="AF12873"/>
      <c r="AI12873"/>
      <c r="AN12873"/>
    </row>
    <row r="12874" spans="3:40" ht="14.1" customHeight="1">
      <c r="C12874"/>
      <c r="F12874"/>
      <c r="G12874"/>
      <c r="H12874"/>
      <c r="K12874"/>
      <c r="P12874"/>
      <c r="X12874"/>
      <c r="AA12874"/>
      <c r="AF12874"/>
      <c r="AI12874"/>
      <c r="AN12874"/>
    </row>
    <row r="12875" spans="3:40" ht="14.1" customHeight="1">
      <c r="C12875"/>
      <c r="F12875"/>
      <c r="G12875"/>
      <c r="H12875"/>
      <c r="K12875"/>
      <c r="P12875"/>
      <c r="X12875"/>
      <c r="AA12875"/>
      <c r="AF12875"/>
      <c r="AI12875"/>
      <c r="AN12875"/>
    </row>
    <row r="12876" spans="3:40" ht="14.1" customHeight="1">
      <c r="C12876"/>
      <c r="F12876"/>
      <c r="G12876"/>
      <c r="H12876"/>
      <c r="K12876"/>
      <c r="P12876"/>
      <c r="X12876"/>
      <c r="AA12876"/>
      <c r="AF12876"/>
      <c r="AI12876"/>
      <c r="AN12876"/>
    </row>
    <row r="12877" spans="3:40" ht="14.1" customHeight="1">
      <c r="C12877"/>
      <c r="F12877"/>
      <c r="G12877"/>
      <c r="H12877"/>
      <c r="K12877"/>
      <c r="P12877"/>
      <c r="X12877"/>
      <c r="AA12877"/>
      <c r="AF12877"/>
      <c r="AI12877"/>
      <c r="AN12877"/>
    </row>
    <row r="12878" spans="3:40" ht="14.1" customHeight="1">
      <c r="C12878"/>
      <c r="F12878"/>
      <c r="G12878"/>
      <c r="H12878"/>
      <c r="K12878"/>
      <c r="P12878"/>
      <c r="X12878"/>
      <c r="AA12878"/>
      <c r="AF12878"/>
      <c r="AI12878"/>
      <c r="AN12878"/>
    </row>
    <row r="12879" spans="3:40" ht="14.1" customHeight="1">
      <c r="C12879"/>
      <c r="F12879"/>
      <c r="G12879"/>
      <c r="H12879"/>
      <c r="K12879"/>
      <c r="P12879"/>
      <c r="X12879"/>
      <c r="AA12879"/>
      <c r="AF12879"/>
      <c r="AI12879"/>
      <c r="AN12879"/>
    </row>
    <row r="12880" spans="3:40" ht="14.1" customHeight="1">
      <c r="C12880"/>
      <c r="F12880"/>
      <c r="G12880"/>
      <c r="H12880"/>
      <c r="K12880"/>
      <c r="P12880"/>
      <c r="X12880"/>
      <c r="AA12880"/>
      <c r="AF12880"/>
      <c r="AI12880"/>
      <c r="AN12880"/>
    </row>
    <row r="12881" spans="3:40" ht="14.1" customHeight="1">
      <c r="C12881"/>
      <c r="F12881"/>
      <c r="G12881"/>
      <c r="H12881"/>
      <c r="K12881"/>
      <c r="P12881"/>
      <c r="X12881"/>
      <c r="AA12881"/>
      <c r="AF12881"/>
      <c r="AI12881"/>
      <c r="AN12881"/>
    </row>
    <row r="12882" spans="3:40" ht="14.1" customHeight="1">
      <c r="C12882"/>
      <c r="F12882"/>
      <c r="G12882"/>
      <c r="H12882"/>
      <c r="K12882"/>
      <c r="P12882"/>
      <c r="X12882"/>
      <c r="AA12882"/>
      <c r="AF12882"/>
      <c r="AI12882"/>
      <c r="AN12882"/>
    </row>
    <row r="12883" spans="3:40" ht="14.1" customHeight="1">
      <c r="C12883"/>
      <c r="F12883"/>
      <c r="G12883"/>
      <c r="H12883"/>
      <c r="K12883"/>
      <c r="P12883"/>
      <c r="X12883"/>
      <c r="AA12883"/>
      <c r="AF12883"/>
      <c r="AI12883"/>
      <c r="AN12883"/>
    </row>
    <row r="12884" spans="3:40" ht="14.1" customHeight="1">
      <c r="C12884"/>
      <c r="F12884"/>
      <c r="G12884"/>
      <c r="H12884"/>
      <c r="K12884"/>
      <c r="P12884"/>
      <c r="X12884"/>
      <c r="AA12884"/>
      <c r="AF12884"/>
      <c r="AI12884"/>
      <c r="AN12884"/>
    </row>
    <row r="12885" spans="3:40" ht="14.1" customHeight="1">
      <c r="C12885"/>
      <c r="F12885"/>
      <c r="G12885"/>
      <c r="H12885"/>
      <c r="K12885"/>
      <c r="P12885"/>
      <c r="X12885"/>
      <c r="AA12885"/>
      <c r="AF12885"/>
      <c r="AI12885"/>
      <c r="AN12885"/>
    </row>
    <row r="12886" spans="3:40" ht="14.1" customHeight="1">
      <c r="C12886"/>
      <c r="F12886"/>
      <c r="G12886"/>
      <c r="H12886"/>
      <c r="K12886"/>
      <c r="P12886"/>
      <c r="X12886"/>
      <c r="AA12886"/>
      <c r="AF12886"/>
      <c r="AI12886"/>
      <c r="AN12886"/>
    </row>
    <row r="12887" spans="3:40" ht="14.1" customHeight="1">
      <c r="C12887"/>
      <c r="F12887"/>
      <c r="G12887"/>
      <c r="H12887"/>
      <c r="K12887"/>
      <c r="P12887"/>
      <c r="X12887"/>
      <c r="AA12887"/>
      <c r="AF12887"/>
      <c r="AI12887"/>
      <c r="AN12887"/>
    </row>
    <row r="12888" spans="3:40" ht="14.1" customHeight="1">
      <c r="C12888"/>
      <c r="F12888"/>
      <c r="G12888"/>
      <c r="H12888"/>
      <c r="K12888"/>
      <c r="P12888"/>
      <c r="X12888"/>
      <c r="AA12888"/>
      <c r="AF12888"/>
      <c r="AI12888"/>
      <c r="AN12888"/>
    </row>
    <row r="12889" spans="3:40" ht="14.1" customHeight="1">
      <c r="C12889"/>
      <c r="F12889"/>
      <c r="G12889"/>
      <c r="H12889"/>
      <c r="K12889"/>
      <c r="P12889"/>
      <c r="X12889"/>
      <c r="AA12889"/>
      <c r="AF12889"/>
      <c r="AI12889"/>
      <c r="AN12889"/>
    </row>
    <row r="12890" spans="3:40" ht="14.1" customHeight="1">
      <c r="C12890"/>
      <c r="F12890"/>
      <c r="G12890"/>
      <c r="H12890"/>
      <c r="K12890"/>
      <c r="P12890"/>
      <c r="X12890"/>
      <c r="AA12890"/>
      <c r="AF12890"/>
      <c r="AI12890"/>
      <c r="AN12890"/>
    </row>
    <row r="12891" spans="3:40" ht="14.1" customHeight="1">
      <c r="C12891"/>
      <c r="F12891"/>
      <c r="G12891"/>
      <c r="H12891"/>
      <c r="K12891"/>
      <c r="P12891"/>
      <c r="X12891"/>
      <c r="AA12891"/>
      <c r="AF12891"/>
      <c r="AI12891"/>
      <c r="AN12891"/>
    </row>
    <row r="12892" spans="3:40" ht="14.1" customHeight="1">
      <c r="C12892"/>
      <c r="F12892"/>
      <c r="G12892"/>
      <c r="H12892"/>
      <c r="K12892"/>
      <c r="P12892"/>
      <c r="X12892"/>
      <c r="AA12892"/>
      <c r="AF12892"/>
      <c r="AI12892"/>
      <c r="AN12892"/>
    </row>
    <row r="12893" spans="3:40" ht="14.1" customHeight="1">
      <c r="C12893"/>
      <c r="F12893"/>
      <c r="G12893"/>
      <c r="H12893"/>
      <c r="K12893"/>
      <c r="P12893"/>
      <c r="X12893"/>
      <c r="AA12893"/>
      <c r="AF12893"/>
      <c r="AI12893"/>
      <c r="AN12893"/>
    </row>
    <row r="12894" spans="3:40" ht="14.1" customHeight="1">
      <c r="C12894"/>
      <c r="F12894"/>
      <c r="G12894"/>
      <c r="H12894"/>
      <c r="K12894"/>
      <c r="P12894"/>
      <c r="X12894"/>
      <c r="AA12894"/>
      <c r="AF12894"/>
      <c r="AI12894"/>
      <c r="AN12894"/>
    </row>
    <row r="12895" spans="3:40" ht="14.1" customHeight="1">
      <c r="C12895"/>
      <c r="F12895"/>
      <c r="G12895"/>
      <c r="H12895"/>
      <c r="K12895"/>
      <c r="P12895"/>
      <c r="X12895"/>
      <c r="AA12895"/>
      <c r="AF12895"/>
      <c r="AI12895"/>
      <c r="AN12895"/>
    </row>
    <row r="12896" spans="3:40" ht="14.1" customHeight="1">
      <c r="C12896"/>
      <c r="F12896"/>
      <c r="G12896"/>
      <c r="H12896"/>
      <c r="K12896"/>
      <c r="P12896"/>
      <c r="X12896"/>
      <c r="AA12896"/>
      <c r="AF12896"/>
      <c r="AI12896"/>
      <c r="AN12896"/>
    </row>
    <row r="12897" spans="3:40" ht="14.1" customHeight="1">
      <c r="C12897"/>
      <c r="F12897"/>
      <c r="G12897"/>
      <c r="H12897"/>
      <c r="K12897"/>
      <c r="P12897"/>
      <c r="X12897"/>
      <c r="AA12897"/>
      <c r="AF12897"/>
      <c r="AI12897"/>
      <c r="AN12897"/>
    </row>
    <row r="12898" spans="3:40" ht="14.1" customHeight="1">
      <c r="C12898"/>
      <c r="F12898"/>
      <c r="G12898"/>
      <c r="H12898"/>
      <c r="K12898"/>
      <c r="P12898"/>
      <c r="X12898"/>
      <c r="AA12898"/>
      <c r="AF12898"/>
      <c r="AI12898"/>
      <c r="AN12898"/>
    </row>
    <row r="12899" spans="3:40" ht="14.1" customHeight="1">
      <c r="C12899"/>
      <c r="F12899"/>
      <c r="G12899"/>
      <c r="H12899"/>
      <c r="K12899"/>
      <c r="P12899"/>
      <c r="X12899"/>
      <c r="AA12899"/>
      <c r="AF12899"/>
      <c r="AI12899"/>
      <c r="AN12899"/>
    </row>
    <row r="12900" spans="3:40" ht="14.1" customHeight="1">
      <c r="C12900"/>
      <c r="F12900"/>
      <c r="G12900"/>
      <c r="H12900"/>
      <c r="K12900"/>
      <c r="P12900"/>
      <c r="X12900"/>
      <c r="AA12900"/>
      <c r="AF12900"/>
      <c r="AI12900"/>
      <c r="AN12900"/>
    </row>
    <row r="12901" spans="3:40" ht="14.1" customHeight="1">
      <c r="C12901"/>
      <c r="F12901"/>
      <c r="G12901"/>
      <c r="H12901"/>
      <c r="K12901"/>
      <c r="P12901"/>
      <c r="X12901"/>
      <c r="AA12901"/>
      <c r="AF12901"/>
      <c r="AI12901"/>
      <c r="AN12901"/>
    </row>
    <row r="12902" spans="3:40" ht="14.1" customHeight="1">
      <c r="C12902"/>
      <c r="F12902"/>
      <c r="G12902"/>
      <c r="H12902"/>
      <c r="K12902"/>
      <c r="P12902"/>
      <c r="X12902"/>
      <c r="AA12902"/>
      <c r="AF12902"/>
      <c r="AI12902"/>
      <c r="AN12902"/>
    </row>
    <row r="12903" spans="3:40" ht="14.1" customHeight="1">
      <c r="C12903"/>
      <c r="F12903"/>
      <c r="G12903"/>
      <c r="H12903"/>
      <c r="K12903"/>
      <c r="P12903"/>
      <c r="X12903"/>
      <c r="AA12903"/>
      <c r="AF12903"/>
      <c r="AI12903"/>
      <c r="AN12903"/>
    </row>
    <row r="12904" spans="3:40" ht="14.1" customHeight="1">
      <c r="C12904"/>
      <c r="F12904"/>
      <c r="G12904"/>
      <c r="H12904"/>
      <c r="K12904"/>
      <c r="P12904"/>
      <c r="X12904"/>
      <c r="AA12904"/>
      <c r="AF12904"/>
      <c r="AI12904"/>
      <c r="AN12904"/>
    </row>
    <row r="12905" spans="3:40" ht="14.1" customHeight="1">
      <c r="C12905"/>
      <c r="F12905"/>
      <c r="G12905"/>
      <c r="H12905"/>
      <c r="K12905"/>
      <c r="P12905"/>
      <c r="X12905"/>
      <c r="AA12905"/>
      <c r="AF12905"/>
      <c r="AI12905"/>
      <c r="AN12905"/>
    </row>
    <row r="12906" spans="3:40" ht="14.1" customHeight="1">
      <c r="C12906"/>
      <c r="F12906"/>
      <c r="G12906"/>
      <c r="H12906"/>
      <c r="K12906"/>
      <c r="P12906"/>
      <c r="X12906"/>
      <c r="AA12906"/>
      <c r="AF12906"/>
      <c r="AI12906"/>
      <c r="AN12906"/>
    </row>
    <row r="12907" spans="3:40" ht="14.1" customHeight="1">
      <c r="C12907"/>
      <c r="F12907"/>
      <c r="G12907"/>
      <c r="H12907"/>
      <c r="K12907"/>
      <c r="P12907"/>
      <c r="X12907"/>
      <c r="AA12907"/>
      <c r="AF12907"/>
      <c r="AI12907"/>
      <c r="AN12907"/>
    </row>
    <row r="12908" spans="3:40" ht="14.1" customHeight="1">
      <c r="C12908"/>
      <c r="F12908"/>
      <c r="G12908"/>
      <c r="H12908"/>
      <c r="K12908"/>
      <c r="P12908"/>
      <c r="X12908"/>
      <c r="AA12908"/>
      <c r="AF12908"/>
      <c r="AI12908"/>
      <c r="AN12908"/>
    </row>
    <row r="12909" spans="3:40" ht="14.1" customHeight="1">
      <c r="C12909"/>
      <c r="F12909"/>
      <c r="G12909"/>
      <c r="H12909"/>
      <c r="K12909"/>
      <c r="P12909"/>
      <c r="X12909"/>
      <c r="AA12909"/>
      <c r="AF12909"/>
      <c r="AI12909"/>
      <c r="AN12909"/>
    </row>
    <row r="12910" spans="3:40" ht="14.1" customHeight="1">
      <c r="C12910"/>
      <c r="F12910"/>
      <c r="G12910"/>
      <c r="H12910"/>
      <c r="K12910"/>
      <c r="P12910"/>
      <c r="X12910"/>
      <c r="AA12910"/>
      <c r="AF12910"/>
      <c r="AI12910"/>
      <c r="AN12910"/>
    </row>
    <row r="12911" spans="3:40" ht="14.1" customHeight="1">
      <c r="C12911"/>
      <c r="F12911"/>
      <c r="G12911"/>
      <c r="H12911"/>
      <c r="K12911"/>
      <c r="P12911"/>
      <c r="X12911"/>
      <c r="AA12911"/>
      <c r="AF12911"/>
      <c r="AI12911"/>
      <c r="AN12911"/>
    </row>
    <row r="12912" spans="3:40" ht="14.1" customHeight="1">
      <c r="C12912"/>
      <c r="F12912"/>
      <c r="G12912"/>
      <c r="H12912"/>
      <c r="K12912"/>
      <c r="P12912"/>
      <c r="X12912"/>
      <c r="AA12912"/>
      <c r="AF12912"/>
      <c r="AI12912"/>
      <c r="AN12912"/>
    </row>
    <row r="12913" spans="3:40" ht="14.1" customHeight="1">
      <c r="C12913"/>
      <c r="F12913"/>
      <c r="G12913"/>
      <c r="H12913"/>
      <c r="K12913"/>
      <c r="P12913"/>
      <c r="X12913"/>
      <c r="AA12913"/>
      <c r="AF12913"/>
      <c r="AI12913"/>
      <c r="AN12913"/>
    </row>
    <row r="12914" spans="3:40" ht="14.1" customHeight="1">
      <c r="C12914"/>
      <c r="F12914"/>
      <c r="G12914"/>
      <c r="H12914"/>
      <c r="K12914"/>
      <c r="P12914"/>
      <c r="X12914"/>
      <c r="AA12914"/>
      <c r="AF12914"/>
      <c r="AI12914"/>
      <c r="AN12914"/>
    </row>
    <row r="12915" spans="3:40" ht="14.1" customHeight="1">
      <c r="C12915"/>
      <c r="F12915"/>
      <c r="G12915"/>
      <c r="H12915"/>
      <c r="K12915"/>
      <c r="P12915"/>
      <c r="X12915"/>
      <c r="AA12915"/>
      <c r="AF12915"/>
      <c r="AI12915"/>
      <c r="AN12915"/>
    </row>
    <row r="12916" spans="3:40" ht="14.1" customHeight="1">
      <c r="C12916"/>
      <c r="F12916"/>
      <c r="G12916"/>
      <c r="H12916"/>
      <c r="K12916"/>
      <c r="P12916"/>
      <c r="X12916"/>
      <c r="AA12916"/>
      <c r="AF12916"/>
      <c r="AI12916"/>
      <c r="AN12916"/>
    </row>
    <row r="12917" spans="3:40" ht="14.1" customHeight="1">
      <c r="C12917"/>
      <c r="F12917"/>
      <c r="G12917"/>
      <c r="H12917"/>
      <c r="K12917"/>
      <c r="P12917"/>
      <c r="X12917"/>
      <c r="AA12917"/>
      <c r="AF12917"/>
      <c r="AI12917"/>
      <c r="AN12917"/>
    </row>
    <row r="12918" spans="3:40" ht="14.1" customHeight="1">
      <c r="C12918"/>
      <c r="F12918"/>
      <c r="G12918"/>
      <c r="H12918"/>
      <c r="K12918"/>
      <c r="P12918"/>
      <c r="X12918"/>
      <c r="AA12918"/>
      <c r="AF12918"/>
      <c r="AI12918"/>
      <c r="AN12918"/>
    </row>
    <row r="12919" spans="3:40" ht="14.1" customHeight="1">
      <c r="C12919"/>
      <c r="F12919"/>
      <c r="G12919"/>
      <c r="H12919"/>
      <c r="K12919"/>
      <c r="P12919"/>
      <c r="X12919"/>
      <c r="AA12919"/>
      <c r="AF12919"/>
      <c r="AI12919"/>
      <c r="AN12919"/>
    </row>
    <row r="12920" spans="3:40" ht="14.1" customHeight="1">
      <c r="C12920"/>
      <c r="F12920"/>
      <c r="G12920"/>
      <c r="H12920"/>
      <c r="K12920"/>
      <c r="P12920"/>
      <c r="X12920"/>
      <c r="AA12920"/>
      <c r="AF12920"/>
      <c r="AI12920"/>
      <c r="AN12920"/>
    </row>
    <row r="12921" spans="3:40" ht="14.1" customHeight="1">
      <c r="C12921"/>
      <c r="F12921"/>
      <c r="G12921"/>
      <c r="H12921"/>
      <c r="K12921"/>
      <c r="P12921"/>
      <c r="X12921"/>
      <c r="AA12921"/>
      <c r="AF12921"/>
      <c r="AI12921"/>
      <c r="AN12921"/>
    </row>
    <row r="12922" spans="3:40" ht="14.1" customHeight="1">
      <c r="C12922"/>
      <c r="F12922"/>
      <c r="G12922"/>
      <c r="H12922"/>
      <c r="K12922"/>
      <c r="P12922"/>
      <c r="X12922"/>
      <c r="AA12922"/>
      <c r="AF12922"/>
      <c r="AI12922"/>
      <c r="AN12922"/>
    </row>
    <row r="12923" spans="3:40" ht="14.1" customHeight="1">
      <c r="C12923"/>
      <c r="F12923"/>
      <c r="G12923"/>
      <c r="H12923"/>
      <c r="K12923"/>
      <c r="P12923"/>
      <c r="X12923"/>
      <c r="AA12923"/>
      <c r="AF12923"/>
      <c r="AI12923"/>
      <c r="AN12923"/>
    </row>
    <row r="12924" spans="3:40" ht="14.1" customHeight="1">
      <c r="C12924"/>
      <c r="F12924"/>
      <c r="G12924"/>
      <c r="H12924"/>
      <c r="K12924"/>
      <c r="P12924"/>
      <c r="X12924"/>
      <c r="AA12924"/>
      <c r="AF12924"/>
      <c r="AI12924"/>
      <c r="AN12924"/>
    </row>
    <row r="12925" spans="3:40" ht="14.1" customHeight="1">
      <c r="C12925"/>
      <c r="F12925"/>
      <c r="G12925"/>
      <c r="H12925"/>
      <c r="K12925"/>
      <c r="P12925"/>
      <c r="X12925"/>
      <c r="AA12925"/>
      <c r="AF12925"/>
      <c r="AI12925"/>
      <c r="AN12925"/>
    </row>
    <row r="12926" spans="3:40" ht="14.1" customHeight="1">
      <c r="C12926"/>
      <c r="F12926"/>
      <c r="G12926"/>
      <c r="H12926"/>
      <c r="K12926"/>
      <c r="P12926"/>
      <c r="X12926"/>
      <c r="AA12926"/>
      <c r="AF12926"/>
      <c r="AI12926"/>
      <c r="AN12926"/>
    </row>
    <row r="12927" spans="3:40" ht="14.1" customHeight="1">
      <c r="C12927"/>
      <c r="F12927"/>
      <c r="G12927"/>
      <c r="H12927"/>
      <c r="K12927"/>
      <c r="P12927"/>
      <c r="X12927"/>
      <c r="AA12927"/>
      <c r="AF12927"/>
      <c r="AI12927"/>
      <c r="AN12927"/>
    </row>
    <row r="12928" spans="3:40" ht="14.1" customHeight="1">
      <c r="C12928"/>
      <c r="F12928"/>
      <c r="G12928"/>
      <c r="H12928"/>
      <c r="K12928"/>
      <c r="P12928"/>
      <c r="X12928"/>
      <c r="AA12928"/>
      <c r="AF12928"/>
      <c r="AI12928"/>
      <c r="AN12928"/>
    </row>
    <row r="12929" spans="3:40" ht="14.1" customHeight="1">
      <c r="C12929"/>
      <c r="F12929"/>
      <c r="G12929"/>
      <c r="H12929"/>
      <c r="K12929"/>
      <c r="P12929"/>
      <c r="X12929"/>
      <c r="AA12929"/>
      <c r="AF12929"/>
      <c r="AI12929"/>
      <c r="AN12929"/>
    </row>
    <row r="12930" spans="3:40" ht="14.1" customHeight="1">
      <c r="C12930"/>
      <c r="F12930"/>
      <c r="G12930"/>
      <c r="H12930"/>
      <c r="K12930"/>
      <c r="P12930"/>
      <c r="X12930"/>
      <c r="AA12930"/>
      <c r="AF12930"/>
      <c r="AI12930"/>
      <c r="AN12930"/>
    </row>
    <row r="12931" spans="3:40" ht="14.1" customHeight="1">
      <c r="C12931"/>
      <c r="F12931"/>
      <c r="G12931"/>
      <c r="H12931"/>
      <c r="K12931"/>
      <c r="P12931"/>
      <c r="X12931"/>
      <c r="AA12931"/>
      <c r="AF12931"/>
      <c r="AI12931"/>
      <c r="AN12931"/>
    </row>
    <row r="12932" spans="3:40" ht="14.1" customHeight="1">
      <c r="C12932"/>
      <c r="F12932"/>
      <c r="G12932"/>
      <c r="H12932"/>
      <c r="K12932"/>
      <c r="P12932"/>
      <c r="X12932"/>
      <c r="AA12932"/>
      <c r="AF12932"/>
      <c r="AI12932"/>
      <c r="AN12932"/>
    </row>
    <row r="12933" spans="3:40" ht="14.1" customHeight="1">
      <c r="C12933"/>
      <c r="F12933"/>
      <c r="G12933"/>
      <c r="H12933"/>
      <c r="K12933"/>
      <c r="P12933"/>
      <c r="X12933"/>
      <c r="AA12933"/>
      <c r="AF12933"/>
      <c r="AI12933"/>
      <c r="AN12933"/>
    </row>
    <row r="12934" spans="3:40" ht="14.1" customHeight="1">
      <c r="C12934"/>
      <c r="F12934"/>
      <c r="G12934"/>
      <c r="H12934"/>
      <c r="K12934"/>
      <c r="P12934"/>
      <c r="X12934"/>
      <c r="AA12934"/>
      <c r="AF12934"/>
      <c r="AI12934"/>
      <c r="AN12934"/>
    </row>
    <row r="12935" spans="3:40" ht="14.1" customHeight="1">
      <c r="C12935"/>
      <c r="F12935"/>
      <c r="G12935"/>
      <c r="H12935"/>
      <c r="K12935"/>
      <c r="P12935"/>
      <c r="X12935"/>
      <c r="AA12935"/>
      <c r="AF12935"/>
      <c r="AI12935"/>
      <c r="AN12935"/>
    </row>
    <row r="12936" spans="3:40" ht="14.1" customHeight="1">
      <c r="C12936"/>
      <c r="F12936"/>
      <c r="G12936"/>
      <c r="H12936"/>
      <c r="K12936"/>
      <c r="P12936"/>
      <c r="X12936"/>
      <c r="AA12936"/>
      <c r="AF12936"/>
      <c r="AI12936"/>
      <c r="AN12936"/>
    </row>
    <row r="12937" spans="3:40" ht="14.1" customHeight="1">
      <c r="C12937"/>
      <c r="F12937"/>
      <c r="G12937"/>
      <c r="H12937"/>
      <c r="K12937"/>
      <c r="P12937"/>
      <c r="X12937"/>
      <c r="AA12937"/>
      <c r="AF12937"/>
      <c r="AI12937"/>
      <c r="AN12937"/>
    </row>
    <row r="12938" spans="3:40" ht="14.1" customHeight="1">
      <c r="C12938"/>
      <c r="F12938"/>
      <c r="G12938"/>
      <c r="H12938"/>
      <c r="K12938"/>
      <c r="P12938"/>
      <c r="X12938"/>
      <c r="AA12938"/>
      <c r="AF12938"/>
      <c r="AI12938"/>
      <c r="AN12938"/>
    </row>
    <row r="12939" spans="3:40" ht="14.1" customHeight="1">
      <c r="C12939"/>
      <c r="F12939"/>
      <c r="G12939"/>
      <c r="H12939"/>
      <c r="K12939"/>
      <c r="P12939"/>
      <c r="X12939"/>
      <c r="AA12939"/>
      <c r="AF12939"/>
      <c r="AI12939"/>
      <c r="AN12939"/>
    </row>
    <row r="12940" spans="3:40" ht="14.1" customHeight="1">
      <c r="C12940"/>
      <c r="F12940"/>
      <c r="G12940"/>
      <c r="H12940"/>
      <c r="K12940"/>
      <c r="P12940"/>
      <c r="X12940"/>
      <c r="AA12940"/>
      <c r="AF12940"/>
      <c r="AI12940"/>
      <c r="AN12940"/>
    </row>
    <row r="12941" spans="3:40" ht="14.1" customHeight="1">
      <c r="C12941"/>
      <c r="F12941"/>
      <c r="G12941"/>
      <c r="H12941"/>
      <c r="K12941"/>
      <c r="P12941"/>
      <c r="X12941"/>
      <c r="AA12941"/>
      <c r="AF12941"/>
      <c r="AI12941"/>
      <c r="AN12941"/>
    </row>
    <row r="12942" spans="3:40" ht="14.1" customHeight="1">
      <c r="C12942"/>
      <c r="F12942"/>
      <c r="G12942"/>
      <c r="H12942"/>
      <c r="K12942"/>
      <c r="P12942"/>
      <c r="X12942"/>
      <c r="AA12942"/>
      <c r="AF12942"/>
      <c r="AI12942"/>
      <c r="AN12942"/>
    </row>
    <row r="12943" spans="3:40" ht="14.1" customHeight="1">
      <c r="C12943"/>
      <c r="F12943"/>
      <c r="G12943"/>
      <c r="H12943"/>
      <c r="K12943"/>
      <c r="P12943"/>
      <c r="X12943"/>
      <c r="AA12943"/>
      <c r="AF12943"/>
      <c r="AI12943"/>
      <c r="AN12943"/>
    </row>
    <row r="12944" spans="3:40" ht="14.1" customHeight="1">
      <c r="C12944"/>
      <c r="F12944"/>
      <c r="G12944"/>
      <c r="H12944"/>
      <c r="K12944"/>
      <c r="P12944"/>
      <c r="X12944"/>
      <c r="AA12944"/>
      <c r="AF12944"/>
      <c r="AI12944"/>
      <c r="AN12944"/>
    </row>
    <row r="12945" spans="3:40" ht="14.1" customHeight="1">
      <c r="C12945"/>
      <c r="F12945"/>
      <c r="G12945"/>
      <c r="H12945"/>
      <c r="K12945"/>
      <c r="P12945"/>
      <c r="X12945"/>
      <c r="AA12945"/>
      <c r="AF12945"/>
      <c r="AI12945"/>
      <c r="AN12945"/>
    </row>
    <row r="12946" spans="3:40" ht="14.1" customHeight="1">
      <c r="C12946"/>
      <c r="F12946"/>
      <c r="G12946"/>
      <c r="H12946"/>
      <c r="K12946"/>
      <c r="P12946"/>
      <c r="X12946"/>
      <c r="AA12946"/>
      <c r="AF12946"/>
      <c r="AI12946"/>
      <c r="AN12946"/>
    </row>
    <row r="12947" spans="3:40" ht="14.1" customHeight="1">
      <c r="C12947"/>
      <c r="F12947"/>
      <c r="G12947"/>
      <c r="H12947"/>
      <c r="K12947"/>
      <c r="P12947"/>
      <c r="X12947"/>
      <c r="AA12947"/>
      <c r="AF12947"/>
      <c r="AI12947"/>
      <c r="AN12947"/>
    </row>
    <row r="12948" spans="3:40" ht="14.1" customHeight="1">
      <c r="C12948"/>
      <c r="F12948"/>
      <c r="G12948"/>
      <c r="H12948"/>
      <c r="K12948"/>
      <c r="P12948"/>
      <c r="X12948"/>
      <c r="AA12948"/>
      <c r="AF12948"/>
      <c r="AI12948"/>
      <c r="AN12948"/>
    </row>
    <row r="12949" spans="3:40" ht="14.1" customHeight="1">
      <c r="C12949"/>
      <c r="F12949"/>
      <c r="G12949"/>
      <c r="H12949"/>
      <c r="K12949"/>
      <c r="P12949"/>
      <c r="X12949"/>
      <c r="AA12949"/>
      <c r="AF12949"/>
      <c r="AI12949"/>
      <c r="AN12949"/>
    </row>
    <row r="12950" spans="3:40" ht="14.1" customHeight="1">
      <c r="C12950"/>
      <c r="F12950"/>
      <c r="G12950"/>
      <c r="H12950"/>
      <c r="K12950"/>
      <c r="P12950"/>
      <c r="X12950"/>
      <c r="AA12950"/>
      <c r="AF12950"/>
      <c r="AI12950"/>
      <c r="AN12950"/>
    </row>
    <row r="12951" spans="3:40" ht="14.1" customHeight="1">
      <c r="C12951"/>
      <c r="F12951"/>
      <c r="G12951"/>
      <c r="H12951"/>
      <c r="K12951"/>
      <c r="P12951"/>
      <c r="X12951"/>
      <c r="AA12951"/>
      <c r="AF12951"/>
      <c r="AI12951"/>
      <c r="AN12951"/>
    </row>
    <row r="12952" spans="3:40" ht="14.1" customHeight="1">
      <c r="C12952"/>
      <c r="F12952"/>
      <c r="G12952"/>
      <c r="H12952"/>
      <c r="K12952"/>
      <c r="P12952"/>
      <c r="X12952"/>
      <c r="AA12952"/>
      <c r="AF12952"/>
      <c r="AI12952"/>
      <c r="AN12952"/>
    </row>
    <row r="12953" spans="3:40" ht="14.1" customHeight="1">
      <c r="C12953"/>
      <c r="F12953"/>
      <c r="G12953"/>
      <c r="H12953"/>
      <c r="K12953"/>
      <c r="P12953"/>
      <c r="X12953"/>
      <c r="AA12953"/>
      <c r="AF12953"/>
      <c r="AI12953"/>
      <c r="AN12953"/>
    </row>
    <row r="12954" spans="3:40" ht="14.1" customHeight="1">
      <c r="C12954"/>
      <c r="F12954"/>
      <c r="G12954"/>
      <c r="H12954"/>
      <c r="K12954"/>
      <c r="P12954"/>
      <c r="X12954"/>
      <c r="AA12954"/>
      <c r="AF12954"/>
      <c r="AI12954"/>
      <c r="AN12954"/>
    </row>
    <row r="12955" spans="3:40" ht="14.1" customHeight="1">
      <c r="C12955"/>
      <c r="F12955"/>
      <c r="G12955"/>
      <c r="H12955"/>
      <c r="K12955"/>
      <c r="P12955"/>
      <c r="X12955"/>
      <c r="AA12955"/>
      <c r="AF12955"/>
      <c r="AI12955"/>
      <c r="AN12955"/>
    </row>
    <row r="12956" spans="3:40" ht="14.1" customHeight="1">
      <c r="C12956"/>
      <c r="F12956"/>
      <c r="G12956"/>
      <c r="H12956"/>
      <c r="K12956"/>
      <c r="P12956"/>
      <c r="X12956"/>
      <c r="AA12956"/>
      <c r="AF12956"/>
      <c r="AI12956"/>
      <c r="AN12956"/>
    </row>
    <row r="12957" spans="3:40" ht="14.1" customHeight="1">
      <c r="C12957"/>
      <c r="F12957"/>
      <c r="G12957"/>
      <c r="H12957"/>
      <c r="K12957"/>
      <c r="P12957"/>
      <c r="X12957"/>
      <c r="AA12957"/>
      <c r="AF12957"/>
      <c r="AI12957"/>
      <c r="AN12957"/>
    </row>
    <row r="12958" spans="3:40" ht="14.1" customHeight="1">
      <c r="C12958"/>
      <c r="F12958"/>
      <c r="G12958"/>
      <c r="H12958"/>
      <c r="K12958"/>
      <c r="P12958"/>
      <c r="X12958"/>
      <c r="AA12958"/>
      <c r="AF12958"/>
      <c r="AI12958"/>
      <c r="AN12958"/>
    </row>
    <row r="12959" spans="3:40" ht="14.1" customHeight="1">
      <c r="C12959"/>
      <c r="F12959"/>
      <c r="G12959"/>
      <c r="H12959"/>
      <c r="K12959"/>
      <c r="P12959"/>
      <c r="X12959"/>
      <c r="AA12959"/>
      <c r="AF12959"/>
      <c r="AI12959"/>
      <c r="AN12959"/>
    </row>
    <row r="12960" spans="3:40" ht="14.1" customHeight="1">
      <c r="C12960"/>
      <c r="F12960"/>
      <c r="G12960"/>
      <c r="H12960"/>
      <c r="K12960"/>
      <c r="P12960"/>
      <c r="X12960"/>
      <c r="AA12960"/>
      <c r="AF12960"/>
      <c r="AI12960"/>
      <c r="AN12960"/>
    </row>
    <row r="12961" spans="3:40" ht="14.1" customHeight="1">
      <c r="C12961"/>
      <c r="F12961"/>
      <c r="G12961"/>
      <c r="H12961"/>
      <c r="K12961"/>
      <c r="P12961"/>
      <c r="X12961"/>
      <c r="AA12961"/>
      <c r="AF12961"/>
      <c r="AI12961"/>
      <c r="AN12961"/>
    </row>
    <row r="12962" spans="3:40" ht="14.1" customHeight="1">
      <c r="C12962"/>
      <c r="F12962"/>
      <c r="G12962"/>
      <c r="H12962"/>
      <c r="K12962"/>
      <c r="P12962"/>
      <c r="X12962"/>
      <c r="AA12962"/>
      <c r="AF12962"/>
      <c r="AI12962"/>
      <c r="AN12962"/>
    </row>
    <row r="12963" spans="3:40" ht="14.1" customHeight="1">
      <c r="C12963"/>
      <c r="F12963"/>
      <c r="G12963"/>
      <c r="H12963"/>
      <c r="K12963"/>
      <c r="P12963"/>
      <c r="X12963"/>
      <c r="AA12963"/>
      <c r="AF12963"/>
      <c r="AI12963"/>
      <c r="AN12963"/>
    </row>
    <row r="12964" spans="3:40" ht="14.1" customHeight="1">
      <c r="C12964"/>
      <c r="F12964"/>
      <c r="G12964"/>
      <c r="H12964"/>
      <c r="K12964"/>
      <c r="P12964"/>
      <c r="X12964"/>
      <c r="AA12964"/>
      <c r="AF12964"/>
      <c r="AI12964"/>
      <c r="AN12964"/>
    </row>
    <row r="12965" spans="3:40" ht="14.1" customHeight="1">
      <c r="C12965"/>
      <c r="F12965"/>
      <c r="G12965"/>
      <c r="H12965"/>
      <c r="K12965"/>
      <c r="P12965"/>
      <c r="X12965"/>
      <c r="AA12965"/>
      <c r="AF12965"/>
      <c r="AI12965"/>
      <c r="AN12965"/>
    </row>
    <row r="12966" spans="3:40" ht="14.1" customHeight="1">
      <c r="C12966"/>
      <c r="F12966"/>
      <c r="G12966"/>
      <c r="H12966"/>
      <c r="K12966"/>
      <c r="P12966"/>
      <c r="X12966"/>
      <c r="AA12966"/>
      <c r="AF12966"/>
      <c r="AI12966"/>
      <c r="AN12966"/>
    </row>
    <row r="12967" spans="3:40" ht="14.1" customHeight="1">
      <c r="C12967"/>
      <c r="F12967"/>
      <c r="G12967"/>
      <c r="H12967"/>
      <c r="K12967"/>
      <c r="P12967"/>
      <c r="X12967"/>
      <c r="AA12967"/>
      <c r="AF12967"/>
      <c r="AI12967"/>
      <c r="AN12967"/>
    </row>
    <row r="12968" spans="3:40" ht="14.1" customHeight="1">
      <c r="C12968"/>
      <c r="F12968"/>
      <c r="G12968"/>
      <c r="H12968"/>
      <c r="K12968"/>
      <c r="P12968"/>
      <c r="X12968"/>
      <c r="AA12968"/>
      <c r="AF12968"/>
      <c r="AI12968"/>
      <c r="AN12968"/>
    </row>
    <row r="12969" spans="3:40" ht="14.1" customHeight="1">
      <c r="C12969"/>
      <c r="F12969"/>
      <c r="G12969"/>
      <c r="H12969"/>
      <c r="K12969"/>
      <c r="P12969"/>
      <c r="X12969"/>
      <c r="AA12969"/>
      <c r="AF12969"/>
      <c r="AI12969"/>
      <c r="AN12969"/>
    </row>
    <row r="12970" spans="3:40" ht="14.1" customHeight="1">
      <c r="C12970"/>
      <c r="F12970"/>
      <c r="G12970"/>
      <c r="H12970"/>
      <c r="K12970"/>
      <c r="P12970"/>
      <c r="X12970"/>
      <c r="AA12970"/>
      <c r="AF12970"/>
      <c r="AI12970"/>
      <c r="AN12970"/>
    </row>
    <row r="12971" spans="3:40" ht="14.1" customHeight="1">
      <c r="C12971"/>
      <c r="F12971"/>
      <c r="G12971"/>
      <c r="H12971"/>
      <c r="K12971"/>
      <c r="P12971"/>
      <c r="X12971"/>
      <c r="AA12971"/>
      <c r="AF12971"/>
      <c r="AI12971"/>
      <c r="AN12971"/>
    </row>
    <row r="12972" spans="3:40" ht="14.1" customHeight="1">
      <c r="C12972"/>
      <c r="F12972"/>
      <c r="G12972"/>
      <c r="H12972"/>
      <c r="K12972"/>
      <c r="P12972"/>
      <c r="X12972"/>
      <c r="AA12972"/>
      <c r="AF12972"/>
      <c r="AI12972"/>
      <c r="AN12972"/>
    </row>
    <row r="12973" spans="3:40" ht="14.1" customHeight="1">
      <c r="C12973"/>
      <c r="F12973"/>
      <c r="G12973"/>
      <c r="H12973"/>
      <c r="K12973"/>
      <c r="P12973"/>
      <c r="X12973"/>
      <c r="AA12973"/>
      <c r="AF12973"/>
      <c r="AI12973"/>
      <c r="AN12973"/>
    </row>
    <row r="12974" spans="3:40" ht="14.1" customHeight="1">
      <c r="C12974"/>
      <c r="F12974"/>
      <c r="G12974"/>
      <c r="H12974"/>
      <c r="K12974"/>
      <c r="P12974"/>
      <c r="X12974"/>
      <c r="AA12974"/>
      <c r="AF12974"/>
      <c r="AI12974"/>
      <c r="AN12974"/>
    </row>
    <row r="12975" spans="3:40" ht="14.1" customHeight="1">
      <c r="C12975"/>
      <c r="F12975"/>
      <c r="G12975"/>
      <c r="H12975"/>
      <c r="K12975"/>
      <c r="P12975"/>
      <c r="X12975"/>
      <c r="AA12975"/>
      <c r="AF12975"/>
      <c r="AI12975"/>
      <c r="AN12975"/>
    </row>
    <row r="12976" spans="3:40" ht="14.1" customHeight="1">
      <c r="C12976"/>
      <c r="F12976"/>
      <c r="G12976"/>
      <c r="H12976"/>
      <c r="K12976"/>
      <c r="P12976"/>
      <c r="X12976"/>
      <c r="AA12976"/>
      <c r="AF12976"/>
      <c r="AI12976"/>
      <c r="AN12976"/>
    </row>
    <row r="12977" spans="3:40" ht="14.1" customHeight="1">
      <c r="C12977"/>
      <c r="F12977"/>
      <c r="G12977"/>
      <c r="H12977"/>
      <c r="K12977"/>
      <c r="P12977"/>
      <c r="X12977"/>
      <c r="AA12977"/>
      <c r="AF12977"/>
      <c r="AI12977"/>
      <c r="AN12977"/>
    </row>
    <row r="12978" spans="3:40" ht="14.1" customHeight="1">
      <c r="C12978"/>
      <c r="F12978"/>
      <c r="G12978"/>
      <c r="H12978"/>
      <c r="K12978"/>
      <c r="P12978"/>
      <c r="X12978"/>
      <c r="AA12978"/>
      <c r="AF12978"/>
      <c r="AI12978"/>
      <c r="AN12978"/>
    </row>
    <row r="12979" spans="3:40" ht="14.1" customHeight="1">
      <c r="C12979"/>
      <c r="F12979"/>
      <c r="G12979"/>
      <c r="H12979"/>
      <c r="K12979"/>
      <c r="P12979"/>
      <c r="X12979"/>
      <c r="AA12979"/>
      <c r="AF12979"/>
      <c r="AI12979"/>
      <c r="AN12979"/>
    </row>
    <row r="12980" spans="3:40" ht="14.1" customHeight="1">
      <c r="C12980"/>
      <c r="F12980"/>
      <c r="G12980"/>
      <c r="H12980"/>
      <c r="K12980"/>
      <c r="P12980"/>
      <c r="X12980"/>
      <c r="AA12980"/>
      <c r="AF12980"/>
      <c r="AI12980"/>
      <c r="AN12980"/>
    </row>
    <row r="12981" spans="3:40" ht="14.1" customHeight="1">
      <c r="C12981"/>
      <c r="F12981"/>
      <c r="G12981"/>
      <c r="H12981"/>
      <c r="K12981"/>
      <c r="P12981"/>
      <c r="X12981"/>
      <c r="AA12981"/>
      <c r="AF12981"/>
      <c r="AI12981"/>
      <c r="AN12981"/>
    </row>
    <row r="12982" spans="3:40" ht="14.1" customHeight="1">
      <c r="C12982"/>
      <c r="F12982"/>
      <c r="G12982"/>
      <c r="H12982"/>
      <c r="K12982"/>
      <c r="P12982"/>
      <c r="X12982"/>
      <c r="AA12982"/>
      <c r="AF12982"/>
      <c r="AI12982"/>
      <c r="AN12982"/>
    </row>
    <row r="12983" spans="3:40" ht="14.1" customHeight="1">
      <c r="C12983"/>
      <c r="F12983"/>
      <c r="G12983"/>
      <c r="H12983"/>
      <c r="K12983"/>
      <c r="P12983"/>
      <c r="X12983"/>
      <c r="AA12983"/>
      <c r="AF12983"/>
      <c r="AI12983"/>
      <c r="AN12983"/>
    </row>
    <row r="12984" spans="3:40" ht="14.1" customHeight="1">
      <c r="C12984"/>
      <c r="F12984"/>
      <c r="G12984"/>
      <c r="H12984"/>
      <c r="K12984"/>
      <c r="P12984"/>
      <c r="X12984"/>
      <c r="AA12984"/>
      <c r="AF12984"/>
      <c r="AI12984"/>
      <c r="AN12984"/>
    </row>
    <row r="12985" spans="3:40" ht="14.1" customHeight="1">
      <c r="C12985"/>
      <c r="F12985"/>
      <c r="G12985"/>
      <c r="H12985"/>
      <c r="K12985"/>
      <c r="P12985"/>
      <c r="X12985"/>
      <c r="AA12985"/>
      <c r="AF12985"/>
      <c r="AI12985"/>
      <c r="AN12985"/>
    </row>
    <row r="12986" spans="3:40" ht="14.1" customHeight="1">
      <c r="C12986"/>
      <c r="F12986"/>
      <c r="G12986"/>
      <c r="H12986"/>
      <c r="K12986"/>
      <c r="P12986"/>
      <c r="X12986"/>
      <c r="AA12986"/>
      <c r="AF12986"/>
      <c r="AI12986"/>
      <c r="AN12986"/>
    </row>
    <row r="12987" spans="3:40" ht="14.1" customHeight="1">
      <c r="C12987"/>
      <c r="F12987"/>
      <c r="G12987"/>
      <c r="H12987"/>
      <c r="K12987"/>
      <c r="P12987"/>
      <c r="X12987"/>
      <c r="AA12987"/>
      <c r="AF12987"/>
      <c r="AI12987"/>
      <c r="AN12987"/>
    </row>
    <row r="12988" spans="3:40" ht="14.1" customHeight="1">
      <c r="C12988"/>
      <c r="F12988"/>
      <c r="G12988"/>
      <c r="H12988"/>
      <c r="K12988"/>
      <c r="P12988"/>
      <c r="X12988"/>
      <c r="AA12988"/>
      <c r="AF12988"/>
      <c r="AI12988"/>
      <c r="AN12988"/>
    </row>
    <row r="12989" spans="3:40" ht="14.1" customHeight="1">
      <c r="C12989"/>
      <c r="F12989"/>
      <c r="G12989"/>
      <c r="H12989"/>
      <c r="K12989"/>
      <c r="P12989"/>
      <c r="X12989"/>
      <c r="AA12989"/>
      <c r="AF12989"/>
      <c r="AI12989"/>
      <c r="AN12989"/>
    </row>
    <row r="12990" spans="3:40" ht="14.1" customHeight="1">
      <c r="C12990"/>
      <c r="F12990"/>
      <c r="G12990"/>
      <c r="H12990"/>
      <c r="K12990"/>
      <c r="P12990"/>
      <c r="X12990"/>
      <c r="AA12990"/>
      <c r="AF12990"/>
      <c r="AI12990"/>
      <c r="AN12990"/>
    </row>
    <row r="12991" spans="3:40" ht="14.1" customHeight="1">
      <c r="C12991"/>
      <c r="F12991"/>
      <c r="G12991"/>
      <c r="H12991"/>
      <c r="K12991"/>
      <c r="P12991"/>
      <c r="X12991"/>
      <c r="AA12991"/>
      <c r="AF12991"/>
      <c r="AI12991"/>
      <c r="AN12991"/>
    </row>
    <row r="12992" spans="3:40" ht="14.1" customHeight="1">
      <c r="C12992"/>
      <c r="F12992"/>
      <c r="G12992"/>
      <c r="H12992"/>
      <c r="K12992"/>
      <c r="P12992"/>
      <c r="X12992"/>
      <c r="AA12992"/>
      <c r="AF12992"/>
      <c r="AI12992"/>
      <c r="AN12992"/>
    </row>
    <row r="12993" spans="3:40" ht="14.1" customHeight="1">
      <c r="C12993"/>
      <c r="F12993"/>
      <c r="G12993"/>
      <c r="H12993"/>
      <c r="K12993"/>
      <c r="P12993"/>
      <c r="X12993"/>
      <c r="AA12993"/>
      <c r="AF12993"/>
      <c r="AI12993"/>
      <c r="AN12993"/>
    </row>
    <row r="12994" spans="3:40" ht="14.1" customHeight="1">
      <c r="C12994"/>
      <c r="F12994"/>
      <c r="G12994"/>
      <c r="H12994"/>
      <c r="K12994"/>
      <c r="P12994"/>
      <c r="X12994"/>
      <c r="AA12994"/>
      <c r="AF12994"/>
      <c r="AI12994"/>
      <c r="AN12994"/>
    </row>
    <row r="12995" spans="3:40" ht="14.1" customHeight="1">
      <c r="C12995"/>
      <c r="F12995"/>
      <c r="G12995"/>
      <c r="H12995"/>
      <c r="K12995"/>
      <c r="P12995"/>
      <c r="X12995"/>
      <c r="AA12995"/>
      <c r="AF12995"/>
      <c r="AI12995"/>
      <c r="AN12995"/>
    </row>
    <row r="12996" spans="3:40" ht="14.1" customHeight="1">
      <c r="C12996"/>
      <c r="F12996"/>
      <c r="G12996"/>
      <c r="H12996"/>
      <c r="K12996"/>
      <c r="P12996"/>
      <c r="X12996"/>
      <c r="AA12996"/>
      <c r="AF12996"/>
      <c r="AI12996"/>
      <c r="AN12996"/>
    </row>
    <row r="12997" spans="3:40" ht="14.1" customHeight="1">
      <c r="C12997"/>
      <c r="F12997"/>
      <c r="G12997"/>
      <c r="H12997"/>
      <c r="K12997"/>
      <c r="P12997"/>
      <c r="X12997"/>
      <c r="AA12997"/>
      <c r="AF12997"/>
      <c r="AI12997"/>
      <c r="AN12997"/>
    </row>
    <row r="12998" spans="3:40" ht="14.1" customHeight="1">
      <c r="C12998"/>
      <c r="F12998"/>
      <c r="G12998"/>
      <c r="H12998"/>
      <c r="K12998"/>
      <c r="P12998"/>
      <c r="X12998"/>
      <c r="AA12998"/>
      <c r="AF12998"/>
      <c r="AI12998"/>
      <c r="AN12998"/>
    </row>
    <row r="12999" spans="3:40" ht="14.1" customHeight="1">
      <c r="C12999"/>
      <c r="F12999"/>
      <c r="G12999"/>
      <c r="H12999"/>
      <c r="K12999"/>
      <c r="P12999"/>
      <c r="X12999"/>
      <c r="AA12999"/>
      <c r="AF12999"/>
      <c r="AI12999"/>
      <c r="AN12999"/>
    </row>
    <row r="13000" spans="3:40" ht="14.1" customHeight="1">
      <c r="C13000"/>
      <c r="F13000"/>
      <c r="G13000"/>
      <c r="H13000"/>
      <c r="K13000"/>
      <c r="P13000"/>
      <c r="X13000"/>
      <c r="AA13000"/>
      <c r="AF13000"/>
      <c r="AI13000"/>
      <c r="AN13000"/>
    </row>
    <row r="13001" spans="3:40" ht="14.1" customHeight="1">
      <c r="C13001"/>
      <c r="F13001"/>
      <c r="G13001"/>
      <c r="H13001"/>
      <c r="K13001"/>
      <c r="P13001"/>
      <c r="X13001"/>
      <c r="AA13001"/>
      <c r="AF13001"/>
      <c r="AI13001"/>
      <c r="AN13001"/>
    </row>
    <row r="13002" spans="3:40" ht="14.1" customHeight="1">
      <c r="C13002"/>
      <c r="F13002"/>
      <c r="G13002"/>
      <c r="H13002"/>
      <c r="K13002"/>
      <c r="P13002"/>
      <c r="X13002"/>
      <c r="AA13002"/>
      <c r="AF13002"/>
      <c r="AI13002"/>
      <c r="AN13002"/>
    </row>
    <row r="13003" spans="3:40" ht="14.1" customHeight="1">
      <c r="C13003"/>
      <c r="F13003"/>
      <c r="G13003"/>
      <c r="H13003"/>
      <c r="K13003"/>
      <c r="P13003"/>
      <c r="X13003"/>
      <c r="AA13003"/>
      <c r="AF13003"/>
      <c r="AI13003"/>
      <c r="AN13003"/>
    </row>
    <row r="13004" spans="3:40" ht="14.1" customHeight="1">
      <c r="C13004"/>
      <c r="F13004"/>
      <c r="G13004"/>
      <c r="H13004"/>
      <c r="K13004"/>
      <c r="P13004"/>
      <c r="X13004"/>
      <c r="AA13004"/>
      <c r="AF13004"/>
      <c r="AI13004"/>
      <c r="AN13004"/>
    </row>
    <row r="13005" spans="3:40" ht="14.1" customHeight="1">
      <c r="C13005"/>
      <c r="F13005"/>
      <c r="G13005"/>
      <c r="H13005"/>
      <c r="K13005"/>
      <c r="P13005"/>
      <c r="X13005"/>
      <c r="AA13005"/>
      <c r="AF13005"/>
      <c r="AI13005"/>
      <c r="AN13005"/>
    </row>
    <row r="13006" spans="3:40" ht="14.1" customHeight="1">
      <c r="C13006"/>
      <c r="F13006"/>
      <c r="G13006"/>
      <c r="H13006"/>
      <c r="K13006"/>
      <c r="P13006"/>
      <c r="X13006"/>
      <c r="AA13006"/>
      <c r="AF13006"/>
      <c r="AI13006"/>
      <c r="AN13006"/>
    </row>
    <row r="13007" spans="3:40" ht="14.1" customHeight="1">
      <c r="C13007"/>
      <c r="F13007"/>
      <c r="G13007"/>
      <c r="H13007"/>
      <c r="K13007"/>
      <c r="P13007"/>
      <c r="X13007"/>
      <c r="AA13007"/>
      <c r="AF13007"/>
      <c r="AI13007"/>
      <c r="AN13007"/>
    </row>
    <row r="13008" spans="3:40" ht="14.1" customHeight="1">
      <c r="C13008"/>
      <c r="F13008"/>
      <c r="G13008"/>
      <c r="H13008"/>
      <c r="K13008"/>
      <c r="P13008"/>
      <c r="X13008"/>
      <c r="AA13008"/>
      <c r="AF13008"/>
      <c r="AI13008"/>
      <c r="AN13008"/>
    </row>
    <row r="13009" spans="3:40" ht="14.1" customHeight="1">
      <c r="C13009"/>
      <c r="F13009"/>
      <c r="G13009"/>
      <c r="H13009"/>
      <c r="K13009"/>
      <c r="P13009"/>
      <c r="X13009"/>
      <c r="AA13009"/>
      <c r="AF13009"/>
      <c r="AI13009"/>
      <c r="AN13009"/>
    </row>
    <row r="13010" spans="3:40" ht="14.1" customHeight="1">
      <c r="C13010"/>
      <c r="F13010"/>
      <c r="G13010"/>
      <c r="H13010"/>
      <c r="K13010"/>
      <c r="P13010"/>
      <c r="X13010"/>
      <c r="AA13010"/>
      <c r="AF13010"/>
      <c r="AI13010"/>
      <c r="AN13010"/>
    </row>
    <row r="13011" spans="3:40" ht="14.1" customHeight="1">
      <c r="C13011"/>
      <c r="F13011"/>
      <c r="G13011"/>
      <c r="H13011"/>
      <c r="K13011"/>
      <c r="P13011"/>
      <c r="X13011"/>
      <c r="AA13011"/>
      <c r="AF13011"/>
      <c r="AI13011"/>
      <c r="AN13011"/>
    </row>
    <row r="13012" spans="3:40" ht="14.1" customHeight="1">
      <c r="C13012"/>
      <c r="F13012"/>
      <c r="G13012"/>
      <c r="H13012"/>
      <c r="K13012"/>
      <c r="P13012"/>
      <c r="X13012"/>
      <c r="AA13012"/>
      <c r="AF13012"/>
      <c r="AI13012"/>
      <c r="AN13012"/>
    </row>
    <row r="13013" spans="3:40" ht="14.1" customHeight="1">
      <c r="C13013"/>
      <c r="F13013"/>
      <c r="G13013"/>
      <c r="H13013"/>
      <c r="K13013"/>
      <c r="P13013"/>
      <c r="X13013"/>
      <c r="AA13013"/>
      <c r="AF13013"/>
      <c r="AI13013"/>
      <c r="AN13013"/>
    </row>
    <row r="13014" spans="3:40" ht="14.1" customHeight="1">
      <c r="C13014"/>
      <c r="F13014"/>
      <c r="G13014"/>
      <c r="H13014"/>
      <c r="K13014"/>
      <c r="P13014"/>
      <c r="X13014"/>
      <c r="AA13014"/>
      <c r="AF13014"/>
      <c r="AI13014"/>
      <c r="AN13014"/>
    </row>
    <row r="13015" spans="3:40" ht="14.1" customHeight="1">
      <c r="C13015"/>
      <c r="F13015"/>
      <c r="G13015"/>
      <c r="H13015"/>
      <c r="K13015"/>
      <c r="P13015"/>
      <c r="X13015"/>
      <c r="AA13015"/>
      <c r="AF13015"/>
      <c r="AI13015"/>
      <c r="AN13015"/>
    </row>
    <row r="13016" spans="3:40" ht="14.1" customHeight="1">
      <c r="C13016"/>
      <c r="F13016"/>
      <c r="G13016"/>
      <c r="H13016"/>
      <c r="K13016"/>
      <c r="P13016"/>
      <c r="X13016"/>
      <c r="AA13016"/>
      <c r="AF13016"/>
      <c r="AI13016"/>
      <c r="AN13016"/>
    </row>
    <row r="13017" spans="3:40" ht="14.1" customHeight="1">
      <c r="C13017"/>
      <c r="F13017"/>
      <c r="G13017"/>
      <c r="H13017"/>
      <c r="K13017"/>
      <c r="P13017"/>
      <c r="X13017"/>
      <c r="AA13017"/>
      <c r="AF13017"/>
      <c r="AI13017"/>
      <c r="AN13017"/>
    </row>
    <row r="13018" spans="3:40" ht="14.1" customHeight="1">
      <c r="C13018"/>
      <c r="F13018"/>
      <c r="G13018"/>
      <c r="H13018"/>
      <c r="K13018"/>
      <c r="P13018"/>
      <c r="X13018"/>
      <c r="AA13018"/>
      <c r="AF13018"/>
      <c r="AI13018"/>
      <c r="AN13018"/>
    </row>
    <row r="13019" spans="3:40" ht="14.1" customHeight="1">
      <c r="C13019"/>
      <c r="F13019"/>
      <c r="G13019"/>
      <c r="H13019"/>
      <c r="K13019"/>
      <c r="P13019"/>
      <c r="X13019"/>
      <c r="AA13019"/>
      <c r="AF13019"/>
      <c r="AI13019"/>
      <c r="AN13019"/>
    </row>
    <row r="13020" spans="3:40" ht="14.1" customHeight="1">
      <c r="C13020"/>
      <c r="F13020"/>
      <c r="G13020"/>
      <c r="H13020"/>
      <c r="K13020"/>
      <c r="P13020"/>
      <c r="X13020"/>
      <c r="AA13020"/>
      <c r="AF13020"/>
      <c r="AI13020"/>
      <c r="AN13020"/>
    </row>
    <row r="13021" spans="3:40" ht="14.1" customHeight="1">
      <c r="C13021"/>
      <c r="F13021"/>
      <c r="G13021"/>
      <c r="H13021"/>
      <c r="K13021"/>
      <c r="P13021"/>
      <c r="X13021"/>
      <c r="AA13021"/>
      <c r="AF13021"/>
      <c r="AI13021"/>
      <c r="AN13021"/>
    </row>
    <row r="13022" spans="3:40" ht="14.1" customHeight="1">
      <c r="C13022"/>
      <c r="F13022"/>
      <c r="G13022"/>
      <c r="H13022"/>
      <c r="K13022"/>
      <c r="P13022"/>
      <c r="X13022"/>
      <c r="AA13022"/>
      <c r="AF13022"/>
      <c r="AI13022"/>
      <c r="AN13022"/>
    </row>
    <row r="13023" spans="3:40" ht="14.1" customHeight="1">
      <c r="C13023"/>
      <c r="F13023"/>
      <c r="G13023"/>
      <c r="H13023"/>
      <c r="K13023"/>
      <c r="P13023"/>
      <c r="X13023"/>
      <c r="AA13023"/>
      <c r="AF13023"/>
      <c r="AI13023"/>
      <c r="AN13023"/>
    </row>
    <row r="13024" spans="3:40" ht="14.1" customHeight="1">
      <c r="C13024"/>
      <c r="F13024"/>
      <c r="G13024"/>
      <c r="H13024"/>
      <c r="K13024"/>
      <c r="P13024"/>
      <c r="X13024"/>
      <c r="AA13024"/>
      <c r="AF13024"/>
      <c r="AI13024"/>
      <c r="AN13024"/>
    </row>
    <row r="13025" spans="3:40" ht="14.1" customHeight="1">
      <c r="C13025"/>
      <c r="F13025"/>
      <c r="G13025"/>
      <c r="H13025"/>
      <c r="K13025"/>
      <c r="P13025"/>
      <c r="X13025"/>
      <c r="AA13025"/>
      <c r="AF13025"/>
      <c r="AI13025"/>
      <c r="AN13025"/>
    </row>
    <row r="13026" spans="3:40" ht="14.1" customHeight="1">
      <c r="C13026"/>
      <c r="F13026"/>
      <c r="G13026"/>
      <c r="H13026"/>
      <c r="K13026"/>
      <c r="P13026"/>
      <c r="X13026"/>
      <c r="AA13026"/>
      <c r="AF13026"/>
      <c r="AI13026"/>
      <c r="AN13026"/>
    </row>
    <row r="13027" spans="3:40" ht="14.1" customHeight="1">
      <c r="C13027"/>
      <c r="F13027"/>
      <c r="G13027"/>
      <c r="H13027"/>
      <c r="K13027"/>
      <c r="P13027"/>
      <c r="X13027"/>
      <c r="AA13027"/>
      <c r="AF13027"/>
      <c r="AI13027"/>
      <c r="AN13027"/>
    </row>
    <row r="13028" spans="3:40" ht="14.1" customHeight="1">
      <c r="C13028"/>
      <c r="F13028"/>
      <c r="G13028"/>
      <c r="H13028"/>
      <c r="K13028"/>
      <c r="P13028"/>
      <c r="X13028"/>
      <c r="AA13028"/>
      <c r="AF13028"/>
      <c r="AI13028"/>
      <c r="AN13028"/>
    </row>
    <row r="13029" spans="3:40" ht="14.1" customHeight="1">
      <c r="C13029"/>
      <c r="F13029"/>
      <c r="G13029"/>
      <c r="H13029"/>
      <c r="K13029"/>
      <c r="P13029"/>
      <c r="X13029"/>
      <c r="AA13029"/>
      <c r="AF13029"/>
      <c r="AI13029"/>
      <c r="AN13029"/>
    </row>
    <row r="13030" spans="3:40" ht="14.1" customHeight="1">
      <c r="C13030"/>
      <c r="F13030"/>
      <c r="G13030"/>
      <c r="H13030"/>
      <c r="K13030"/>
      <c r="P13030"/>
      <c r="X13030"/>
      <c r="AA13030"/>
      <c r="AF13030"/>
      <c r="AI13030"/>
      <c r="AN13030"/>
    </row>
    <row r="13031" spans="3:40" ht="14.1" customHeight="1">
      <c r="C13031"/>
      <c r="F13031"/>
      <c r="G13031"/>
      <c r="H13031"/>
      <c r="K13031"/>
      <c r="P13031"/>
      <c r="X13031"/>
      <c r="AA13031"/>
      <c r="AF13031"/>
      <c r="AI13031"/>
      <c r="AN13031"/>
    </row>
    <row r="13032" spans="3:40" ht="14.1" customHeight="1">
      <c r="C13032"/>
      <c r="F13032"/>
      <c r="G13032"/>
      <c r="H13032"/>
      <c r="K13032"/>
      <c r="P13032"/>
      <c r="X13032"/>
      <c r="AA13032"/>
      <c r="AF13032"/>
      <c r="AI13032"/>
      <c r="AN13032"/>
    </row>
    <row r="13033" spans="3:40" ht="14.1" customHeight="1">
      <c r="C13033"/>
      <c r="F13033"/>
      <c r="G13033"/>
      <c r="H13033"/>
      <c r="K13033"/>
      <c r="P13033"/>
      <c r="X13033"/>
      <c r="AA13033"/>
      <c r="AF13033"/>
      <c r="AI13033"/>
      <c r="AN13033"/>
    </row>
    <row r="13034" spans="3:40" ht="14.1" customHeight="1">
      <c r="C13034"/>
      <c r="F13034"/>
      <c r="G13034"/>
      <c r="H13034"/>
      <c r="K13034"/>
      <c r="P13034"/>
      <c r="X13034"/>
      <c r="AA13034"/>
      <c r="AF13034"/>
      <c r="AI13034"/>
      <c r="AN13034"/>
    </row>
    <row r="13035" spans="3:40" ht="14.1" customHeight="1">
      <c r="C13035"/>
      <c r="F13035"/>
      <c r="G13035"/>
      <c r="H13035"/>
      <c r="K13035"/>
      <c r="P13035"/>
      <c r="X13035"/>
      <c r="AA13035"/>
      <c r="AF13035"/>
      <c r="AI13035"/>
      <c r="AN13035"/>
    </row>
    <row r="13036" spans="3:40" ht="14.1" customHeight="1">
      <c r="C13036"/>
      <c r="F13036"/>
      <c r="G13036"/>
      <c r="H13036"/>
      <c r="K13036"/>
      <c r="P13036"/>
      <c r="X13036"/>
      <c r="AA13036"/>
      <c r="AF13036"/>
      <c r="AI13036"/>
      <c r="AN13036"/>
    </row>
    <row r="13037" spans="3:40" ht="14.1" customHeight="1">
      <c r="C13037"/>
      <c r="F13037"/>
      <c r="G13037"/>
      <c r="H13037"/>
      <c r="K13037"/>
      <c r="P13037"/>
      <c r="X13037"/>
      <c r="AA13037"/>
      <c r="AF13037"/>
      <c r="AI13037"/>
      <c r="AN13037"/>
    </row>
    <row r="13038" spans="3:40" ht="14.1" customHeight="1">
      <c r="C13038"/>
      <c r="F13038"/>
      <c r="G13038"/>
      <c r="H13038"/>
      <c r="K13038"/>
      <c r="P13038"/>
      <c r="X13038"/>
      <c r="AA13038"/>
      <c r="AF13038"/>
      <c r="AI13038"/>
      <c r="AN13038"/>
    </row>
    <row r="13039" spans="3:40" ht="14.1" customHeight="1">
      <c r="C13039"/>
      <c r="F13039"/>
      <c r="G13039"/>
      <c r="H13039"/>
      <c r="K13039"/>
      <c r="P13039"/>
      <c r="X13039"/>
      <c r="AA13039"/>
      <c r="AF13039"/>
      <c r="AI13039"/>
      <c r="AN13039"/>
    </row>
    <row r="13040" spans="3:40" ht="14.1" customHeight="1">
      <c r="C13040"/>
      <c r="F13040"/>
      <c r="G13040"/>
      <c r="H13040"/>
      <c r="K13040"/>
      <c r="P13040"/>
      <c r="X13040"/>
      <c r="AA13040"/>
      <c r="AF13040"/>
      <c r="AI13040"/>
      <c r="AN13040"/>
    </row>
    <row r="13041" spans="3:40" ht="14.1" customHeight="1">
      <c r="C13041"/>
      <c r="F13041"/>
      <c r="G13041"/>
      <c r="H13041"/>
      <c r="K13041"/>
      <c r="P13041"/>
      <c r="X13041"/>
      <c r="AA13041"/>
      <c r="AF13041"/>
      <c r="AI13041"/>
      <c r="AN13041"/>
    </row>
    <row r="13042" spans="3:40" ht="14.1" customHeight="1">
      <c r="C13042"/>
      <c r="F13042"/>
      <c r="G13042"/>
      <c r="H13042"/>
      <c r="K13042"/>
      <c r="P13042"/>
      <c r="X13042"/>
      <c r="AA13042"/>
      <c r="AF13042"/>
      <c r="AI13042"/>
      <c r="AN13042"/>
    </row>
    <row r="13043" spans="3:40" ht="14.1" customHeight="1">
      <c r="C13043"/>
      <c r="F13043"/>
      <c r="G13043"/>
      <c r="H13043"/>
      <c r="K13043"/>
      <c r="P13043"/>
      <c r="X13043"/>
      <c r="AA13043"/>
      <c r="AF13043"/>
      <c r="AI13043"/>
      <c r="AN13043"/>
    </row>
    <row r="13044" spans="3:40" ht="14.1" customHeight="1">
      <c r="C13044"/>
      <c r="F13044"/>
      <c r="G13044"/>
      <c r="H13044"/>
      <c r="K13044"/>
      <c r="P13044"/>
      <c r="X13044"/>
      <c r="AA13044"/>
      <c r="AF13044"/>
      <c r="AI13044"/>
      <c r="AN13044"/>
    </row>
    <row r="13045" spans="3:40" ht="14.1" customHeight="1">
      <c r="C13045"/>
      <c r="F13045"/>
      <c r="G13045"/>
      <c r="H13045"/>
      <c r="K13045"/>
      <c r="P13045"/>
      <c r="X13045"/>
      <c r="AA13045"/>
      <c r="AF13045"/>
      <c r="AI13045"/>
      <c r="AN13045"/>
    </row>
    <row r="13046" spans="3:40" ht="14.1" customHeight="1">
      <c r="C13046"/>
      <c r="F13046"/>
      <c r="G13046"/>
      <c r="H13046"/>
      <c r="K13046"/>
      <c r="P13046"/>
      <c r="X13046"/>
      <c r="AA13046"/>
      <c r="AF13046"/>
      <c r="AI13046"/>
      <c r="AN13046"/>
    </row>
    <row r="13047" spans="3:40" ht="14.1" customHeight="1">
      <c r="C13047"/>
      <c r="F13047"/>
      <c r="G13047"/>
      <c r="H13047"/>
      <c r="K13047"/>
      <c r="P13047"/>
      <c r="X13047"/>
      <c r="AA13047"/>
      <c r="AF13047"/>
      <c r="AI13047"/>
      <c r="AN13047"/>
    </row>
    <row r="13048" spans="3:40" ht="14.1" customHeight="1">
      <c r="C13048"/>
      <c r="F13048"/>
      <c r="G13048"/>
      <c r="H13048"/>
      <c r="K13048"/>
      <c r="P13048"/>
      <c r="X13048"/>
      <c r="AA13048"/>
      <c r="AF13048"/>
      <c r="AI13048"/>
      <c r="AN13048"/>
    </row>
    <row r="13049" spans="3:40" ht="14.1" customHeight="1">
      <c r="C13049"/>
      <c r="F13049"/>
      <c r="G13049"/>
      <c r="H13049"/>
      <c r="K13049"/>
      <c r="P13049"/>
      <c r="X13049"/>
      <c r="AA13049"/>
      <c r="AF13049"/>
      <c r="AI13049"/>
      <c r="AN13049"/>
    </row>
    <row r="13050" spans="3:40" ht="14.1" customHeight="1">
      <c r="C13050"/>
      <c r="F13050"/>
      <c r="G13050"/>
      <c r="H13050"/>
      <c r="K13050"/>
      <c r="P13050"/>
      <c r="X13050"/>
      <c r="AA13050"/>
      <c r="AF13050"/>
      <c r="AI13050"/>
      <c r="AN13050"/>
    </row>
    <row r="13051" spans="3:40" ht="14.1" customHeight="1">
      <c r="C13051"/>
      <c r="F13051"/>
      <c r="G13051"/>
      <c r="H13051"/>
      <c r="K13051"/>
      <c r="P13051"/>
      <c r="X13051"/>
      <c r="AA13051"/>
      <c r="AF13051"/>
      <c r="AI13051"/>
      <c r="AN13051"/>
    </row>
    <row r="13052" spans="3:40" ht="14.1" customHeight="1">
      <c r="C13052"/>
      <c r="F13052"/>
      <c r="G13052"/>
      <c r="H13052"/>
      <c r="K13052"/>
      <c r="P13052"/>
      <c r="X13052"/>
      <c r="AA13052"/>
      <c r="AF13052"/>
      <c r="AI13052"/>
      <c r="AN13052"/>
    </row>
    <row r="13053" spans="3:40" ht="14.1" customHeight="1">
      <c r="C13053"/>
      <c r="F13053"/>
      <c r="G13053"/>
      <c r="H13053"/>
      <c r="K13053"/>
      <c r="P13053"/>
      <c r="X13053"/>
      <c r="AA13053"/>
      <c r="AF13053"/>
      <c r="AI13053"/>
      <c r="AN13053"/>
    </row>
    <row r="13054" spans="3:40" ht="14.1" customHeight="1">
      <c r="C13054"/>
      <c r="F13054"/>
      <c r="G13054"/>
      <c r="H13054"/>
      <c r="K13054"/>
      <c r="P13054"/>
      <c r="X13054"/>
      <c r="AA13054"/>
      <c r="AF13054"/>
      <c r="AI13054"/>
      <c r="AN13054"/>
    </row>
    <row r="13055" spans="3:40" ht="14.1" customHeight="1">
      <c r="C13055"/>
      <c r="F13055"/>
      <c r="G13055"/>
      <c r="H13055"/>
      <c r="K13055"/>
      <c r="P13055"/>
      <c r="X13055"/>
      <c r="AA13055"/>
      <c r="AF13055"/>
      <c r="AI13055"/>
      <c r="AN13055"/>
    </row>
    <row r="13056" spans="3:40" ht="14.1" customHeight="1">
      <c r="C13056"/>
      <c r="F13056"/>
      <c r="G13056"/>
      <c r="H13056"/>
      <c r="K13056"/>
      <c r="P13056"/>
      <c r="X13056"/>
      <c r="AA13056"/>
      <c r="AF13056"/>
      <c r="AI13056"/>
      <c r="AN13056"/>
    </row>
    <row r="13057" spans="3:40" ht="14.1" customHeight="1">
      <c r="C13057"/>
      <c r="F13057"/>
      <c r="G13057"/>
      <c r="H13057"/>
      <c r="K13057"/>
      <c r="P13057"/>
      <c r="X13057"/>
      <c r="AA13057"/>
      <c r="AF13057"/>
      <c r="AI13057"/>
      <c r="AN13057"/>
    </row>
    <row r="13058" spans="3:40" ht="14.1" customHeight="1">
      <c r="C13058"/>
      <c r="F13058"/>
      <c r="G13058"/>
      <c r="H13058"/>
      <c r="K13058"/>
      <c r="P13058"/>
      <c r="X13058"/>
      <c r="AA13058"/>
      <c r="AF13058"/>
      <c r="AI13058"/>
      <c r="AN13058"/>
    </row>
    <row r="13059" spans="3:40" ht="14.1" customHeight="1">
      <c r="C13059"/>
      <c r="F13059"/>
      <c r="G13059"/>
      <c r="H13059"/>
      <c r="K13059"/>
      <c r="P13059"/>
      <c r="X13059"/>
      <c r="AA13059"/>
      <c r="AF13059"/>
      <c r="AI13059"/>
      <c r="AN13059"/>
    </row>
    <row r="13060" spans="3:40" ht="14.1" customHeight="1">
      <c r="C13060"/>
      <c r="F13060"/>
      <c r="G13060"/>
      <c r="H13060"/>
      <c r="K13060"/>
      <c r="P13060"/>
      <c r="X13060"/>
      <c r="AA13060"/>
      <c r="AF13060"/>
      <c r="AI13060"/>
      <c r="AN13060"/>
    </row>
    <row r="13061" spans="3:40" ht="14.1" customHeight="1">
      <c r="C13061"/>
      <c r="F13061"/>
      <c r="G13061"/>
      <c r="H13061"/>
      <c r="K13061"/>
      <c r="P13061"/>
      <c r="X13061"/>
      <c r="AA13061"/>
      <c r="AF13061"/>
      <c r="AI13061"/>
      <c r="AN13061"/>
    </row>
    <row r="13062" spans="3:40" ht="14.1" customHeight="1">
      <c r="C13062"/>
      <c r="F13062"/>
      <c r="G13062"/>
      <c r="H13062"/>
      <c r="K13062"/>
      <c r="P13062"/>
      <c r="X13062"/>
      <c r="AA13062"/>
      <c r="AF13062"/>
      <c r="AI13062"/>
      <c r="AN13062"/>
    </row>
    <row r="13063" spans="3:40" ht="14.1" customHeight="1">
      <c r="C13063"/>
      <c r="F13063"/>
      <c r="G13063"/>
      <c r="H13063"/>
      <c r="K13063"/>
      <c r="P13063"/>
      <c r="X13063"/>
      <c r="AA13063"/>
      <c r="AF13063"/>
      <c r="AI13063"/>
      <c r="AN13063"/>
    </row>
    <row r="13064" spans="3:40" ht="14.1" customHeight="1">
      <c r="C13064"/>
      <c r="F13064"/>
      <c r="G13064"/>
      <c r="H13064"/>
      <c r="K13064"/>
      <c r="P13064"/>
      <c r="X13064"/>
      <c r="AA13064"/>
      <c r="AF13064"/>
      <c r="AI13064"/>
      <c r="AN13064"/>
    </row>
    <row r="13065" spans="3:40" ht="14.1" customHeight="1">
      <c r="C13065"/>
      <c r="F13065"/>
      <c r="G13065"/>
      <c r="H13065"/>
      <c r="K13065"/>
      <c r="P13065"/>
      <c r="X13065"/>
      <c r="AA13065"/>
      <c r="AF13065"/>
      <c r="AI13065"/>
      <c r="AN13065"/>
    </row>
    <row r="13066" spans="3:40" ht="14.1" customHeight="1">
      <c r="C13066"/>
      <c r="F13066"/>
      <c r="G13066"/>
      <c r="H13066"/>
      <c r="K13066"/>
      <c r="P13066"/>
      <c r="X13066"/>
      <c r="AA13066"/>
      <c r="AF13066"/>
      <c r="AI13066"/>
      <c r="AN13066"/>
    </row>
    <row r="13067" spans="3:40" ht="14.1" customHeight="1">
      <c r="C13067"/>
      <c r="F13067"/>
      <c r="G13067"/>
      <c r="H13067"/>
      <c r="K13067"/>
      <c r="P13067"/>
      <c r="X13067"/>
      <c r="AA13067"/>
      <c r="AF13067"/>
      <c r="AI13067"/>
      <c r="AN13067"/>
    </row>
    <row r="13068" spans="3:40" ht="14.1" customHeight="1">
      <c r="C13068"/>
      <c r="F13068"/>
      <c r="G13068"/>
      <c r="H13068"/>
      <c r="K13068"/>
      <c r="P13068"/>
      <c r="X13068"/>
      <c r="AA13068"/>
      <c r="AF13068"/>
      <c r="AI13068"/>
      <c r="AN13068"/>
    </row>
    <row r="13069" spans="3:40" ht="14.1" customHeight="1">
      <c r="C13069"/>
      <c r="F13069"/>
      <c r="G13069"/>
      <c r="H13069"/>
      <c r="K13069"/>
      <c r="P13069"/>
      <c r="X13069"/>
      <c r="AA13069"/>
      <c r="AF13069"/>
      <c r="AI13069"/>
      <c r="AN13069"/>
    </row>
    <row r="13070" spans="3:40" ht="14.1" customHeight="1">
      <c r="C13070"/>
      <c r="F13070"/>
      <c r="G13070"/>
      <c r="H13070"/>
      <c r="K13070"/>
      <c r="P13070"/>
      <c r="X13070"/>
      <c r="AA13070"/>
      <c r="AF13070"/>
      <c r="AI13070"/>
      <c r="AN13070"/>
    </row>
    <row r="13071" spans="3:40" ht="14.1" customHeight="1">
      <c r="C13071"/>
      <c r="F13071"/>
      <c r="G13071"/>
      <c r="H13071"/>
      <c r="K13071"/>
      <c r="P13071"/>
      <c r="X13071"/>
      <c r="AA13071"/>
      <c r="AF13071"/>
      <c r="AI13071"/>
      <c r="AN13071"/>
    </row>
    <row r="13072" spans="3:40" ht="14.1" customHeight="1">
      <c r="C13072"/>
      <c r="F13072"/>
      <c r="G13072"/>
      <c r="H13072"/>
      <c r="K13072"/>
      <c r="P13072"/>
      <c r="X13072"/>
      <c r="AA13072"/>
      <c r="AF13072"/>
      <c r="AI13072"/>
      <c r="AN13072"/>
    </row>
    <row r="13073" spans="3:40" ht="14.1" customHeight="1">
      <c r="C13073"/>
      <c r="F13073"/>
      <c r="G13073"/>
      <c r="H13073"/>
      <c r="K13073"/>
      <c r="P13073"/>
      <c r="X13073"/>
      <c r="AA13073"/>
      <c r="AF13073"/>
      <c r="AI13073"/>
      <c r="AN13073"/>
    </row>
    <row r="13074" spans="3:40" ht="14.1" customHeight="1">
      <c r="C13074"/>
      <c r="F13074"/>
      <c r="G13074"/>
      <c r="H13074"/>
      <c r="K13074"/>
      <c r="P13074"/>
      <c r="X13074"/>
      <c r="AA13074"/>
      <c r="AF13074"/>
      <c r="AI13074"/>
      <c r="AN13074"/>
    </row>
    <row r="13075" spans="3:40" ht="14.1" customHeight="1">
      <c r="C13075"/>
      <c r="F13075"/>
      <c r="G13075"/>
      <c r="H13075"/>
      <c r="K13075"/>
      <c r="P13075"/>
      <c r="X13075"/>
      <c r="AA13075"/>
      <c r="AF13075"/>
      <c r="AI13075"/>
      <c r="AN13075"/>
    </row>
    <row r="13076" spans="3:40" ht="14.1" customHeight="1">
      <c r="C13076"/>
      <c r="F13076"/>
      <c r="G13076"/>
      <c r="H13076"/>
      <c r="K13076"/>
      <c r="P13076"/>
      <c r="X13076"/>
      <c r="AA13076"/>
      <c r="AF13076"/>
      <c r="AI13076"/>
      <c r="AN13076"/>
    </row>
    <row r="13077" spans="3:40" ht="14.1" customHeight="1">
      <c r="C13077"/>
      <c r="F13077"/>
      <c r="G13077"/>
      <c r="H13077"/>
      <c r="K13077"/>
      <c r="P13077"/>
      <c r="X13077"/>
      <c r="AA13077"/>
      <c r="AF13077"/>
      <c r="AI13077"/>
      <c r="AN13077"/>
    </row>
    <row r="13078" spans="3:40" ht="14.1" customHeight="1">
      <c r="C13078"/>
      <c r="F13078"/>
      <c r="G13078"/>
      <c r="H13078"/>
      <c r="K13078"/>
      <c r="P13078"/>
      <c r="X13078"/>
      <c r="AA13078"/>
      <c r="AF13078"/>
      <c r="AI13078"/>
      <c r="AN13078"/>
    </row>
    <row r="13079" spans="3:40" ht="14.1" customHeight="1">
      <c r="C13079"/>
      <c r="F13079"/>
      <c r="G13079"/>
      <c r="H13079"/>
      <c r="K13079"/>
      <c r="P13079"/>
      <c r="X13079"/>
      <c r="AA13079"/>
      <c r="AF13079"/>
      <c r="AI13079"/>
      <c r="AN13079"/>
    </row>
    <row r="13080" spans="3:40" ht="14.1" customHeight="1">
      <c r="C13080"/>
      <c r="F13080"/>
      <c r="G13080"/>
      <c r="H13080"/>
      <c r="K13080"/>
      <c r="P13080"/>
      <c r="X13080"/>
      <c r="AA13080"/>
      <c r="AF13080"/>
      <c r="AI13080"/>
      <c r="AN13080"/>
    </row>
    <row r="13081" spans="3:40" ht="14.1" customHeight="1">
      <c r="C13081"/>
      <c r="F13081"/>
      <c r="G13081"/>
      <c r="H13081"/>
      <c r="K13081"/>
      <c r="P13081"/>
      <c r="X13081"/>
      <c r="AA13081"/>
      <c r="AF13081"/>
      <c r="AI13081"/>
      <c r="AN13081"/>
    </row>
    <row r="13082" spans="3:40" ht="14.1" customHeight="1">
      <c r="C13082"/>
      <c r="F13082"/>
      <c r="G13082"/>
      <c r="H13082"/>
      <c r="K13082"/>
      <c r="P13082"/>
      <c r="X13082"/>
      <c r="AA13082"/>
      <c r="AF13082"/>
      <c r="AI13082"/>
      <c r="AN13082"/>
    </row>
    <row r="13083" spans="3:40" ht="14.1" customHeight="1">
      <c r="C13083"/>
      <c r="F13083"/>
      <c r="G13083"/>
      <c r="H13083"/>
      <c r="K13083"/>
      <c r="P13083"/>
      <c r="X13083"/>
      <c r="AA13083"/>
      <c r="AF13083"/>
      <c r="AI13083"/>
      <c r="AN13083"/>
    </row>
    <row r="13084" spans="3:40" ht="14.1" customHeight="1">
      <c r="C13084"/>
      <c r="F13084"/>
      <c r="G13084"/>
      <c r="H13084"/>
      <c r="K13084"/>
      <c r="P13084"/>
      <c r="X13084"/>
      <c r="AA13084"/>
      <c r="AF13084"/>
      <c r="AI13084"/>
      <c r="AN13084"/>
    </row>
    <row r="13085" spans="3:40" ht="14.1" customHeight="1">
      <c r="C13085"/>
      <c r="F13085"/>
      <c r="G13085"/>
      <c r="H13085"/>
      <c r="K13085"/>
      <c r="P13085"/>
      <c r="X13085"/>
      <c r="AA13085"/>
      <c r="AF13085"/>
      <c r="AI13085"/>
      <c r="AN13085"/>
    </row>
    <row r="13086" spans="3:40" ht="14.1" customHeight="1">
      <c r="C13086"/>
      <c r="F13086"/>
      <c r="G13086"/>
      <c r="H13086"/>
      <c r="K13086"/>
      <c r="P13086"/>
      <c r="X13086"/>
      <c r="AA13086"/>
      <c r="AF13086"/>
      <c r="AI13086"/>
      <c r="AN13086"/>
    </row>
    <row r="13087" spans="3:40" ht="14.1" customHeight="1">
      <c r="C13087"/>
      <c r="F13087"/>
      <c r="G13087"/>
      <c r="H13087"/>
      <c r="K13087"/>
      <c r="P13087"/>
      <c r="X13087"/>
      <c r="AA13087"/>
      <c r="AF13087"/>
      <c r="AI13087"/>
      <c r="AN13087"/>
    </row>
    <row r="13088" spans="3:40" ht="14.1" customHeight="1">
      <c r="C13088"/>
      <c r="F13088"/>
      <c r="G13088"/>
      <c r="H13088"/>
      <c r="K13088"/>
      <c r="P13088"/>
      <c r="X13088"/>
      <c r="AA13088"/>
      <c r="AF13088"/>
      <c r="AI13088"/>
      <c r="AN13088"/>
    </row>
    <row r="13089" spans="3:40" ht="14.1" customHeight="1">
      <c r="C13089"/>
      <c r="F13089"/>
      <c r="G13089"/>
      <c r="H13089"/>
      <c r="K13089"/>
      <c r="P13089"/>
      <c r="X13089"/>
      <c r="AA13089"/>
      <c r="AF13089"/>
      <c r="AI13089"/>
      <c r="AN13089"/>
    </row>
    <row r="13090" spans="3:40" ht="14.1" customHeight="1">
      <c r="C13090"/>
      <c r="F13090"/>
      <c r="G13090"/>
      <c r="H13090"/>
      <c r="K13090"/>
      <c r="P13090"/>
      <c r="X13090"/>
      <c r="AA13090"/>
      <c r="AF13090"/>
      <c r="AI13090"/>
      <c r="AN13090"/>
    </row>
    <row r="13091" spans="3:40" ht="14.1" customHeight="1">
      <c r="C13091"/>
      <c r="F13091"/>
      <c r="G13091"/>
      <c r="H13091"/>
      <c r="K13091"/>
      <c r="P13091"/>
      <c r="X13091"/>
      <c r="AA13091"/>
      <c r="AF13091"/>
      <c r="AI13091"/>
      <c r="AN13091"/>
    </row>
    <row r="13092" spans="3:40" ht="14.1" customHeight="1">
      <c r="C13092"/>
      <c r="F13092"/>
      <c r="G13092"/>
      <c r="H13092"/>
      <c r="K13092"/>
      <c r="P13092"/>
      <c r="X13092"/>
      <c r="AA13092"/>
      <c r="AF13092"/>
      <c r="AI13092"/>
      <c r="AN13092"/>
    </row>
    <row r="13093" spans="3:40" ht="14.1" customHeight="1">
      <c r="C13093"/>
      <c r="F13093"/>
      <c r="G13093"/>
      <c r="H13093"/>
      <c r="K13093"/>
      <c r="P13093"/>
      <c r="X13093"/>
      <c r="AA13093"/>
      <c r="AF13093"/>
      <c r="AI13093"/>
      <c r="AN13093"/>
    </row>
    <row r="13094" spans="3:40" ht="14.1" customHeight="1">
      <c r="C13094"/>
      <c r="F13094"/>
      <c r="G13094"/>
      <c r="H13094"/>
      <c r="K13094"/>
      <c r="P13094"/>
      <c r="X13094"/>
      <c r="AA13094"/>
      <c r="AF13094"/>
      <c r="AI13094"/>
      <c r="AN13094"/>
    </row>
    <row r="13095" spans="3:40" ht="14.1" customHeight="1">
      <c r="C13095"/>
      <c r="F13095"/>
      <c r="G13095"/>
      <c r="H13095"/>
      <c r="K13095"/>
      <c r="P13095"/>
      <c r="X13095"/>
      <c r="AA13095"/>
      <c r="AF13095"/>
      <c r="AI13095"/>
      <c r="AN13095"/>
    </row>
    <row r="13096" spans="3:40" ht="14.1" customHeight="1">
      <c r="C13096"/>
      <c r="F13096"/>
      <c r="G13096"/>
      <c r="H13096"/>
      <c r="K13096"/>
      <c r="P13096"/>
      <c r="X13096"/>
      <c r="AA13096"/>
      <c r="AF13096"/>
      <c r="AI13096"/>
      <c r="AN13096"/>
    </row>
    <row r="13097" spans="3:40" ht="14.1" customHeight="1">
      <c r="C13097"/>
      <c r="F13097"/>
      <c r="G13097"/>
      <c r="H13097"/>
      <c r="K13097"/>
      <c r="P13097"/>
      <c r="X13097"/>
      <c r="AA13097"/>
      <c r="AF13097"/>
      <c r="AI13097"/>
      <c r="AN13097"/>
    </row>
    <row r="13098" spans="3:40" ht="14.1" customHeight="1">
      <c r="C13098"/>
      <c r="F13098"/>
      <c r="G13098"/>
      <c r="H13098"/>
      <c r="K13098"/>
      <c r="P13098"/>
      <c r="X13098"/>
      <c r="AA13098"/>
      <c r="AF13098"/>
      <c r="AI13098"/>
      <c r="AN13098"/>
    </row>
    <row r="13099" spans="3:40" ht="14.1" customHeight="1">
      <c r="C13099"/>
      <c r="F13099"/>
      <c r="G13099"/>
      <c r="H13099"/>
      <c r="K13099"/>
      <c r="P13099"/>
      <c r="X13099"/>
      <c r="AA13099"/>
      <c r="AF13099"/>
      <c r="AI13099"/>
      <c r="AN13099"/>
    </row>
    <row r="13100" spans="3:40" ht="14.1" customHeight="1">
      <c r="C13100"/>
      <c r="F13100"/>
      <c r="G13100"/>
      <c r="H13100"/>
      <c r="K13100"/>
      <c r="P13100"/>
      <c r="X13100"/>
      <c r="AA13100"/>
      <c r="AF13100"/>
      <c r="AI13100"/>
      <c r="AN13100"/>
    </row>
    <row r="13101" spans="3:40" ht="14.1" customHeight="1">
      <c r="C13101"/>
      <c r="F13101"/>
      <c r="G13101"/>
      <c r="H13101"/>
      <c r="K13101"/>
      <c r="P13101"/>
      <c r="X13101"/>
      <c r="AA13101"/>
      <c r="AF13101"/>
      <c r="AI13101"/>
      <c r="AN13101"/>
    </row>
    <row r="13102" spans="3:40" ht="14.1" customHeight="1">
      <c r="C13102"/>
      <c r="F13102"/>
      <c r="G13102"/>
      <c r="H13102"/>
      <c r="K13102"/>
      <c r="P13102"/>
      <c r="X13102"/>
      <c r="AA13102"/>
      <c r="AF13102"/>
      <c r="AI13102"/>
      <c r="AN13102"/>
    </row>
    <row r="13103" spans="3:40" ht="14.1" customHeight="1">
      <c r="C13103"/>
      <c r="F13103"/>
      <c r="G13103"/>
      <c r="H13103"/>
      <c r="K13103"/>
      <c r="P13103"/>
      <c r="X13103"/>
      <c r="AA13103"/>
      <c r="AF13103"/>
      <c r="AI13103"/>
      <c r="AN13103"/>
    </row>
    <row r="13104" spans="3:40" ht="14.1" customHeight="1">
      <c r="C13104"/>
      <c r="F13104"/>
      <c r="G13104"/>
      <c r="H13104"/>
      <c r="K13104"/>
      <c r="P13104"/>
      <c r="X13104"/>
      <c r="AA13104"/>
      <c r="AF13104"/>
      <c r="AI13104"/>
      <c r="AN13104"/>
    </row>
    <row r="13105" spans="3:40" ht="14.1" customHeight="1">
      <c r="C13105"/>
      <c r="F13105"/>
      <c r="G13105"/>
      <c r="H13105"/>
      <c r="K13105"/>
      <c r="P13105"/>
      <c r="X13105"/>
      <c r="AA13105"/>
      <c r="AF13105"/>
      <c r="AI13105"/>
      <c r="AN13105"/>
    </row>
    <row r="13106" spans="3:40" ht="14.1" customHeight="1">
      <c r="C13106"/>
      <c r="F13106"/>
      <c r="G13106"/>
      <c r="H13106"/>
      <c r="K13106"/>
      <c r="P13106"/>
      <c r="X13106"/>
      <c r="AA13106"/>
      <c r="AF13106"/>
      <c r="AI13106"/>
      <c r="AN13106"/>
    </row>
    <row r="13107" spans="3:40" ht="14.1" customHeight="1">
      <c r="C13107"/>
      <c r="F13107"/>
      <c r="G13107"/>
      <c r="H13107"/>
      <c r="K13107"/>
      <c r="P13107"/>
      <c r="X13107"/>
      <c r="AA13107"/>
      <c r="AF13107"/>
      <c r="AI13107"/>
      <c r="AN13107"/>
    </row>
    <row r="13108" spans="3:40" ht="14.1" customHeight="1">
      <c r="C13108"/>
      <c r="F13108"/>
      <c r="G13108"/>
      <c r="H13108"/>
      <c r="K13108"/>
      <c r="P13108"/>
      <c r="X13108"/>
      <c r="AA13108"/>
      <c r="AF13108"/>
      <c r="AI13108"/>
      <c r="AN13108"/>
    </row>
    <row r="13109" spans="3:40" ht="14.1" customHeight="1">
      <c r="C13109"/>
      <c r="F13109"/>
      <c r="G13109"/>
      <c r="H13109"/>
      <c r="K13109"/>
      <c r="P13109"/>
      <c r="X13109"/>
      <c r="AA13109"/>
      <c r="AF13109"/>
      <c r="AI13109"/>
      <c r="AN13109"/>
    </row>
    <row r="13110" spans="3:40" ht="14.1" customHeight="1">
      <c r="C13110"/>
      <c r="F13110"/>
      <c r="G13110"/>
      <c r="H13110"/>
      <c r="K13110"/>
      <c r="P13110"/>
      <c r="X13110"/>
      <c r="AA13110"/>
      <c r="AF13110"/>
      <c r="AI13110"/>
      <c r="AN13110"/>
    </row>
    <row r="13111" spans="3:40" ht="14.1" customHeight="1">
      <c r="C13111"/>
      <c r="F13111"/>
      <c r="G13111"/>
      <c r="H13111"/>
      <c r="K13111"/>
      <c r="P13111"/>
      <c r="X13111"/>
      <c r="AA13111"/>
      <c r="AF13111"/>
      <c r="AI13111"/>
      <c r="AN13111"/>
    </row>
    <row r="13112" spans="3:40" ht="14.1" customHeight="1">
      <c r="C13112"/>
      <c r="F13112"/>
      <c r="G13112"/>
      <c r="H13112"/>
      <c r="K13112"/>
      <c r="P13112"/>
      <c r="X13112"/>
      <c r="AA13112"/>
      <c r="AF13112"/>
      <c r="AI13112"/>
      <c r="AN13112"/>
    </row>
    <row r="13113" spans="3:40" ht="14.1" customHeight="1">
      <c r="C13113"/>
      <c r="F13113"/>
      <c r="G13113"/>
      <c r="H13113"/>
      <c r="K13113"/>
      <c r="P13113"/>
      <c r="X13113"/>
      <c r="AA13113"/>
      <c r="AF13113"/>
      <c r="AI13113"/>
      <c r="AN13113"/>
    </row>
    <row r="13114" spans="3:40" ht="14.1" customHeight="1">
      <c r="C13114"/>
      <c r="F13114"/>
      <c r="G13114"/>
      <c r="H13114"/>
      <c r="K13114"/>
      <c r="P13114"/>
      <c r="X13114"/>
      <c r="AA13114"/>
      <c r="AF13114"/>
      <c r="AI13114"/>
      <c r="AN13114"/>
    </row>
    <row r="13115" spans="3:40" ht="14.1" customHeight="1">
      <c r="C13115"/>
      <c r="F13115"/>
      <c r="G13115"/>
      <c r="H13115"/>
      <c r="K13115"/>
      <c r="P13115"/>
      <c r="X13115"/>
      <c r="AA13115"/>
      <c r="AF13115"/>
      <c r="AI13115"/>
      <c r="AN13115"/>
    </row>
    <row r="13116" spans="3:40" ht="14.1" customHeight="1">
      <c r="C13116"/>
      <c r="F13116"/>
      <c r="G13116"/>
      <c r="H13116"/>
      <c r="K13116"/>
      <c r="P13116"/>
      <c r="X13116"/>
      <c r="AA13116"/>
      <c r="AF13116"/>
      <c r="AI13116"/>
      <c r="AN13116"/>
    </row>
    <row r="13117" spans="3:40" ht="14.1" customHeight="1">
      <c r="C13117"/>
      <c r="F13117"/>
      <c r="G13117"/>
      <c r="H13117"/>
      <c r="K13117"/>
      <c r="P13117"/>
      <c r="X13117"/>
      <c r="AA13117"/>
      <c r="AF13117"/>
      <c r="AI13117"/>
      <c r="AN13117"/>
    </row>
    <row r="13118" spans="3:40" ht="14.1" customHeight="1">
      <c r="C13118"/>
      <c r="F13118"/>
      <c r="G13118"/>
      <c r="H13118"/>
      <c r="K13118"/>
      <c r="P13118"/>
      <c r="X13118"/>
      <c r="AA13118"/>
      <c r="AF13118"/>
      <c r="AI13118"/>
      <c r="AN13118"/>
    </row>
    <row r="13119" spans="3:40" ht="14.1" customHeight="1">
      <c r="C13119"/>
      <c r="F13119"/>
      <c r="G13119"/>
      <c r="H13119"/>
      <c r="K13119"/>
      <c r="P13119"/>
      <c r="X13119"/>
      <c r="AA13119"/>
      <c r="AF13119"/>
      <c r="AI13119"/>
      <c r="AN13119"/>
    </row>
    <row r="13120" spans="3:40" ht="14.1" customHeight="1">
      <c r="C13120"/>
      <c r="F13120"/>
      <c r="G13120"/>
      <c r="H13120"/>
      <c r="K13120"/>
      <c r="P13120"/>
      <c r="X13120"/>
      <c r="AA13120"/>
      <c r="AF13120"/>
      <c r="AI13120"/>
      <c r="AN13120"/>
    </row>
    <row r="13121" spans="3:40" ht="14.1" customHeight="1">
      <c r="C13121"/>
      <c r="F13121"/>
      <c r="G13121"/>
      <c r="H13121"/>
      <c r="K13121"/>
      <c r="P13121"/>
      <c r="X13121"/>
      <c r="AA13121"/>
      <c r="AF13121"/>
      <c r="AI13121"/>
      <c r="AN13121"/>
    </row>
    <row r="13122" spans="3:40" ht="14.1" customHeight="1">
      <c r="C13122"/>
      <c r="F13122"/>
      <c r="G13122"/>
      <c r="H13122"/>
      <c r="K13122"/>
      <c r="P13122"/>
      <c r="X13122"/>
      <c r="AA13122"/>
      <c r="AF13122"/>
      <c r="AI13122"/>
      <c r="AN13122"/>
    </row>
    <row r="13123" spans="3:40" ht="14.1" customHeight="1">
      <c r="C13123"/>
      <c r="F13123"/>
      <c r="G13123"/>
      <c r="H13123"/>
      <c r="K13123"/>
      <c r="P13123"/>
      <c r="X13123"/>
      <c r="AA13123"/>
      <c r="AF13123"/>
      <c r="AI13123"/>
      <c r="AN13123"/>
    </row>
    <row r="13124" spans="3:40" ht="14.1" customHeight="1">
      <c r="C13124"/>
      <c r="F13124"/>
      <c r="G13124"/>
      <c r="H13124"/>
      <c r="K13124"/>
      <c r="P13124"/>
      <c r="X13124"/>
      <c r="AA13124"/>
      <c r="AF13124"/>
      <c r="AI13124"/>
      <c r="AN13124"/>
    </row>
    <row r="13125" spans="3:40" ht="14.1" customHeight="1">
      <c r="C13125"/>
      <c r="F13125"/>
      <c r="G13125"/>
      <c r="H13125"/>
      <c r="K13125"/>
      <c r="P13125"/>
      <c r="X13125"/>
      <c r="AA13125"/>
      <c r="AF13125"/>
      <c r="AI13125"/>
      <c r="AN13125"/>
    </row>
    <row r="13126" spans="3:40" ht="14.1" customHeight="1">
      <c r="C13126"/>
      <c r="F13126"/>
      <c r="G13126"/>
      <c r="H13126"/>
      <c r="K13126"/>
      <c r="P13126"/>
      <c r="X13126"/>
      <c r="AA13126"/>
      <c r="AF13126"/>
      <c r="AI13126"/>
      <c r="AN13126"/>
    </row>
    <row r="13127" spans="3:40" ht="14.1" customHeight="1">
      <c r="C13127"/>
      <c r="F13127"/>
      <c r="G13127"/>
      <c r="H13127"/>
      <c r="K13127"/>
      <c r="P13127"/>
      <c r="X13127"/>
      <c r="AA13127"/>
      <c r="AF13127"/>
      <c r="AI13127"/>
      <c r="AN13127"/>
    </row>
    <row r="13128" spans="3:40" ht="14.1" customHeight="1">
      <c r="C13128"/>
      <c r="F13128"/>
      <c r="G13128"/>
      <c r="H13128"/>
      <c r="K13128"/>
      <c r="P13128"/>
      <c r="X13128"/>
      <c r="AA13128"/>
      <c r="AF13128"/>
      <c r="AI13128"/>
      <c r="AN13128"/>
    </row>
    <row r="13129" spans="3:40" ht="14.1" customHeight="1">
      <c r="C13129"/>
      <c r="F13129"/>
      <c r="G13129"/>
      <c r="H13129"/>
      <c r="K13129"/>
      <c r="P13129"/>
      <c r="X13129"/>
      <c r="AA13129"/>
      <c r="AF13129"/>
      <c r="AI13129"/>
      <c r="AN13129"/>
    </row>
    <row r="13130" spans="3:40" ht="14.1" customHeight="1">
      <c r="C13130"/>
      <c r="F13130"/>
      <c r="G13130"/>
      <c r="H13130"/>
      <c r="K13130"/>
      <c r="P13130"/>
      <c r="X13130"/>
      <c r="AA13130"/>
      <c r="AF13130"/>
      <c r="AI13130"/>
      <c r="AN13130"/>
    </row>
    <row r="13131" spans="3:40" ht="14.1" customHeight="1">
      <c r="C13131"/>
      <c r="F13131"/>
      <c r="G13131"/>
      <c r="H13131"/>
      <c r="K13131"/>
      <c r="P13131"/>
      <c r="X13131"/>
      <c r="AA13131"/>
      <c r="AF13131"/>
      <c r="AI13131"/>
      <c r="AN13131"/>
    </row>
    <row r="13132" spans="3:40" ht="14.1" customHeight="1">
      <c r="C13132"/>
      <c r="F13132"/>
      <c r="G13132"/>
      <c r="H13132"/>
      <c r="K13132"/>
      <c r="P13132"/>
      <c r="X13132"/>
      <c r="AA13132"/>
      <c r="AF13132"/>
      <c r="AI13132"/>
      <c r="AN13132"/>
    </row>
    <row r="13133" spans="3:40" ht="14.1" customHeight="1">
      <c r="C13133"/>
      <c r="F13133"/>
      <c r="G13133"/>
      <c r="H13133"/>
      <c r="K13133"/>
      <c r="P13133"/>
      <c r="X13133"/>
      <c r="AA13133"/>
      <c r="AF13133"/>
      <c r="AI13133"/>
      <c r="AN13133"/>
    </row>
    <row r="13134" spans="3:40" ht="14.1" customHeight="1">
      <c r="C13134"/>
      <c r="F13134"/>
      <c r="G13134"/>
      <c r="H13134"/>
      <c r="K13134"/>
      <c r="P13134"/>
      <c r="X13134"/>
      <c r="AA13134"/>
      <c r="AF13134"/>
      <c r="AI13134"/>
      <c r="AN13134"/>
    </row>
    <row r="13135" spans="3:40" ht="14.1" customHeight="1">
      <c r="C13135"/>
      <c r="F13135"/>
      <c r="G13135"/>
      <c r="H13135"/>
      <c r="K13135"/>
      <c r="P13135"/>
      <c r="X13135"/>
      <c r="AA13135"/>
      <c r="AF13135"/>
      <c r="AI13135"/>
      <c r="AN13135"/>
    </row>
    <row r="13136" spans="3:40" ht="14.1" customHeight="1">
      <c r="C13136"/>
      <c r="F13136"/>
      <c r="G13136"/>
      <c r="H13136"/>
      <c r="K13136"/>
      <c r="P13136"/>
      <c r="X13136"/>
      <c r="AA13136"/>
      <c r="AF13136"/>
      <c r="AI13136"/>
      <c r="AN13136"/>
    </row>
    <row r="13137" spans="3:40" ht="14.1" customHeight="1">
      <c r="C13137"/>
      <c r="F13137"/>
      <c r="G13137"/>
      <c r="H13137"/>
      <c r="K13137"/>
      <c r="P13137"/>
      <c r="X13137"/>
      <c r="AA13137"/>
      <c r="AF13137"/>
      <c r="AI13137"/>
      <c r="AN13137"/>
    </row>
    <row r="13138" spans="3:40" ht="14.1" customHeight="1">
      <c r="C13138"/>
      <c r="F13138"/>
      <c r="G13138"/>
      <c r="H13138"/>
      <c r="K13138"/>
      <c r="P13138"/>
      <c r="X13138"/>
      <c r="AA13138"/>
      <c r="AF13138"/>
      <c r="AI13138"/>
      <c r="AN13138"/>
    </row>
    <row r="13139" spans="3:40" ht="14.1" customHeight="1">
      <c r="C13139"/>
      <c r="F13139"/>
      <c r="G13139"/>
      <c r="H13139"/>
      <c r="K13139"/>
      <c r="P13139"/>
      <c r="X13139"/>
      <c r="AA13139"/>
      <c r="AF13139"/>
      <c r="AI13139"/>
      <c r="AN13139"/>
    </row>
    <row r="13140" spans="3:40" ht="14.1" customHeight="1">
      <c r="C13140"/>
      <c r="F13140"/>
      <c r="G13140"/>
      <c r="H13140"/>
      <c r="K13140"/>
      <c r="P13140"/>
      <c r="X13140"/>
      <c r="AA13140"/>
      <c r="AF13140"/>
      <c r="AI13140"/>
      <c r="AN13140"/>
    </row>
    <row r="13141" spans="3:40" ht="14.1" customHeight="1">
      <c r="C13141"/>
      <c r="F13141"/>
      <c r="G13141"/>
      <c r="H13141"/>
      <c r="K13141"/>
      <c r="P13141"/>
      <c r="X13141"/>
      <c r="AA13141"/>
      <c r="AF13141"/>
      <c r="AI13141"/>
      <c r="AN13141"/>
    </row>
    <row r="13142" spans="3:40" ht="14.1" customHeight="1">
      <c r="C13142"/>
      <c r="F13142"/>
      <c r="G13142"/>
      <c r="H13142"/>
      <c r="K13142"/>
      <c r="P13142"/>
      <c r="X13142"/>
      <c r="AA13142"/>
      <c r="AF13142"/>
      <c r="AI13142"/>
      <c r="AN13142"/>
    </row>
    <row r="13143" spans="3:40" ht="14.1" customHeight="1">
      <c r="C13143"/>
      <c r="F13143"/>
      <c r="G13143"/>
      <c r="H13143"/>
      <c r="K13143"/>
      <c r="P13143"/>
      <c r="X13143"/>
      <c r="AA13143"/>
      <c r="AF13143"/>
      <c r="AI13143"/>
      <c r="AN13143"/>
    </row>
    <row r="13144" spans="3:40" ht="14.1" customHeight="1">
      <c r="C13144"/>
      <c r="F13144"/>
      <c r="G13144"/>
      <c r="H13144"/>
      <c r="K13144"/>
      <c r="P13144"/>
      <c r="X13144"/>
      <c r="AA13144"/>
      <c r="AF13144"/>
      <c r="AI13144"/>
      <c r="AN13144"/>
    </row>
    <row r="13145" spans="3:40" ht="14.1" customHeight="1">
      <c r="C13145"/>
      <c r="F13145"/>
      <c r="G13145"/>
      <c r="H13145"/>
      <c r="K13145"/>
      <c r="P13145"/>
      <c r="X13145"/>
      <c r="AA13145"/>
      <c r="AF13145"/>
      <c r="AI13145"/>
      <c r="AN13145"/>
    </row>
    <row r="13146" spans="3:40" ht="14.1" customHeight="1">
      <c r="C13146"/>
      <c r="F13146"/>
      <c r="G13146"/>
      <c r="H13146"/>
      <c r="K13146"/>
      <c r="P13146"/>
      <c r="X13146"/>
      <c r="AA13146"/>
      <c r="AF13146"/>
      <c r="AI13146"/>
      <c r="AN13146"/>
    </row>
    <row r="13147" spans="3:40" ht="14.1" customHeight="1">
      <c r="C13147"/>
      <c r="F13147"/>
      <c r="G13147"/>
      <c r="H13147"/>
      <c r="K13147"/>
      <c r="P13147"/>
      <c r="X13147"/>
      <c r="AA13147"/>
      <c r="AF13147"/>
      <c r="AI13147"/>
      <c r="AN13147"/>
    </row>
    <row r="13148" spans="3:40" ht="14.1" customHeight="1">
      <c r="C13148"/>
      <c r="F13148"/>
      <c r="G13148"/>
      <c r="H13148"/>
      <c r="K13148"/>
      <c r="P13148"/>
      <c r="X13148"/>
      <c r="AA13148"/>
      <c r="AF13148"/>
      <c r="AI13148"/>
      <c r="AN13148"/>
    </row>
    <row r="13149" spans="3:40" ht="14.1" customHeight="1">
      <c r="C13149"/>
      <c r="F13149"/>
      <c r="G13149"/>
      <c r="H13149"/>
      <c r="K13149"/>
      <c r="P13149"/>
      <c r="X13149"/>
      <c r="AA13149"/>
      <c r="AF13149"/>
      <c r="AI13149"/>
      <c r="AN13149"/>
    </row>
    <row r="13150" spans="3:40" ht="14.1" customHeight="1">
      <c r="C13150"/>
      <c r="F13150"/>
      <c r="G13150"/>
      <c r="H13150"/>
      <c r="K13150"/>
      <c r="P13150"/>
      <c r="X13150"/>
      <c r="AA13150"/>
      <c r="AF13150"/>
      <c r="AI13150"/>
      <c r="AN13150"/>
    </row>
    <row r="13151" spans="3:40" ht="14.1" customHeight="1">
      <c r="C13151"/>
      <c r="F13151"/>
      <c r="G13151"/>
      <c r="H13151"/>
      <c r="K13151"/>
      <c r="P13151"/>
      <c r="X13151"/>
      <c r="AA13151"/>
      <c r="AF13151"/>
      <c r="AI13151"/>
      <c r="AN13151"/>
    </row>
    <row r="13152" spans="3:40" ht="14.1" customHeight="1">
      <c r="C13152"/>
      <c r="F13152"/>
      <c r="G13152"/>
      <c r="H13152"/>
      <c r="K13152"/>
      <c r="P13152"/>
      <c r="X13152"/>
      <c r="AA13152"/>
      <c r="AF13152"/>
      <c r="AI13152"/>
      <c r="AN13152"/>
    </row>
    <row r="13153" spans="3:40" ht="14.1" customHeight="1">
      <c r="C13153"/>
      <c r="F13153"/>
      <c r="G13153"/>
      <c r="H13153"/>
      <c r="K13153"/>
      <c r="P13153"/>
      <c r="X13153"/>
      <c r="AA13153"/>
      <c r="AF13153"/>
      <c r="AI13153"/>
      <c r="AN13153"/>
    </row>
    <row r="13154" spans="3:40" ht="14.1" customHeight="1">
      <c r="C13154"/>
      <c r="F13154"/>
      <c r="G13154"/>
      <c r="H13154"/>
      <c r="K13154"/>
      <c r="P13154"/>
      <c r="X13154"/>
      <c r="AA13154"/>
      <c r="AF13154"/>
      <c r="AI13154"/>
      <c r="AN13154"/>
    </row>
    <row r="13155" spans="3:40" ht="14.1" customHeight="1">
      <c r="C13155"/>
      <c r="F13155"/>
      <c r="G13155"/>
      <c r="H13155"/>
      <c r="K13155"/>
      <c r="P13155"/>
      <c r="X13155"/>
      <c r="AA13155"/>
      <c r="AF13155"/>
      <c r="AI13155"/>
      <c r="AN13155"/>
    </row>
    <row r="13156" spans="3:40" ht="14.1" customHeight="1">
      <c r="C13156"/>
      <c r="F13156"/>
      <c r="G13156"/>
      <c r="H13156"/>
      <c r="K13156"/>
      <c r="P13156"/>
      <c r="X13156"/>
      <c r="AA13156"/>
      <c r="AF13156"/>
      <c r="AI13156"/>
      <c r="AN13156"/>
    </row>
    <row r="13157" spans="3:40" ht="14.1" customHeight="1">
      <c r="C13157"/>
      <c r="F13157"/>
      <c r="G13157"/>
      <c r="H13157"/>
      <c r="K13157"/>
      <c r="P13157"/>
      <c r="X13157"/>
      <c r="AA13157"/>
      <c r="AF13157"/>
      <c r="AI13157"/>
      <c r="AN13157"/>
    </row>
    <row r="13158" spans="3:40" ht="14.1" customHeight="1">
      <c r="C13158"/>
      <c r="F13158"/>
      <c r="G13158"/>
      <c r="H13158"/>
      <c r="K13158"/>
      <c r="P13158"/>
      <c r="X13158"/>
      <c r="AA13158"/>
      <c r="AF13158"/>
      <c r="AI13158"/>
      <c r="AN13158"/>
    </row>
    <row r="13159" spans="3:40" ht="14.1" customHeight="1">
      <c r="C13159"/>
      <c r="F13159"/>
      <c r="G13159"/>
      <c r="H13159"/>
      <c r="K13159"/>
      <c r="P13159"/>
      <c r="X13159"/>
      <c r="AA13159"/>
      <c r="AF13159"/>
      <c r="AI13159"/>
      <c r="AN13159"/>
    </row>
    <row r="13160" spans="3:40" ht="14.1" customHeight="1">
      <c r="C13160"/>
      <c r="F13160"/>
      <c r="G13160"/>
      <c r="H13160"/>
      <c r="K13160"/>
      <c r="P13160"/>
      <c r="X13160"/>
      <c r="AA13160"/>
      <c r="AF13160"/>
      <c r="AI13160"/>
      <c r="AN13160"/>
    </row>
    <row r="13161" spans="3:40" ht="14.1" customHeight="1">
      <c r="C13161"/>
      <c r="F13161"/>
      <c r="G13161"/>
      <c r="H13161"/>
      <c r="K13161"/>
      <c r="P13161"/>
      <c r="X13161"/>
      <c r="AA13161"/>
      <c r="AF13161"/>
      <c r="AI13161"/>
      <c r="AN13161"/>
    </row>
    <row r="13162" spans="3:40" ht="14.1" customHeight="1">
      <c r="C13162"/>
      <c r="F13162"/>
      <c r="G13162"/>
      <c r="H13162"/>
      <c r="K13162"/>
      <c r="P13162"/>
      <c r="X13162"/>
      <c r="AA13162"/>
      <c r="AF13162"/>
      <c r="AI13162"/>
      <c r="AN13162"/>
    </row>
    <row r="13163" spans="3:40" ht="14.1" customHeight="1">
      <c r="C13163"/>
      <c r="F13163"/>
      <c r="G13163"/>
      <c r="H13163"/>
      <c r="K13163"/>
      <c r="P13163"/>
      <c r="X13163"/>
      <c r="AA13163"/>
      <c r="AF13163"/>
      <c r="AI13163"/>
      <c r="AN13163"/>
    </row>
    <row r="13164" spans="3:40" ht="14.1" customHeight="1">
      <c r="C13164"/>
      <c r="F13164"/>
      <c r="G13164"/>
      <c r="H13164"/>
      <c r="K13164"/>
      <c r="P13164"/>
      <c r="X13164"/>
      <c r="AA13164"/>
      <c r="AF13164"/>
      <c r="AI13164"/>
      <c r="AN13164"/>
    </row>
    <row r="13165" spans="3:40" ht="14.1" customHeight="1">
      <c r="C13165"/>
      <c r="F13165"/>
      <c r="G13165"/>
      <c r="H13165"/>
      <c r="K13165"/>
      <c r="P13165"/>
      <c r="X13165"/>
      <c r="AA13165"/>
      <c r="AF13165"/>
      <c r="AI13165"/>
      <c r="AN13165"/>
    </row>
    <row r="13166" spans="3:40" ht="14.1" customHeight="1">
      <c r="C13166"/>
      <c r="F13166"/>
      <c r="G13166"/>
      <c r="H13166"/>
      <c r="K13166"/>
      <c r="P13166"/>
      <c r="X13166"/>
      <c r="AA13166"/>
      <c r="AF13166"/>
      <c r="AI13166"/>
      <c r="AN13166"/>
    </row>
    <row r="13167" spans="3:40" ht="14.1" customHeight="1">
      <c r="C13167"/>
      <c r="F13167"/>
      <c r="G13167"/>
      <c r="H13167"/>
      <c r="K13167"/>
      <c r="P13167"/>
      <c r="X13167"/>
      <c r="AA13167"/>
      <c r="AF13167"/>
      <c r="AI13167"/>
      <c r="AN13167"/>
    </row>
    <row r="13168" spans="3:40" ht="14.1" customHeight="1">
      <c r="C13168"/>
      <c r="F13168"/>
      <c r="G13168"/>
      <c r="H13168"/>
      <c r="K13168"/>
      <c r="P13168"/>
      <c r="X13168"/>
      <c r="AA13168"/>
      <c r="AF13168"/>
      <c r="AI13168"/>
      <c r="AN13168"/>
    </row>
    <row r="13169" spans="3:40" ht="14.1" customHeight="1">
      <c r="C13169"/>
      <c r="F13169"/>
      <c r="G13169"/>
      <c r="H13169"/>
      <c r="K13169"/>
      <c r="P13169"/>
      <c r="X13169"/>
      <c r="AA13169"/>
      <c r="AF13169"/>
      <c r="AI13169"/>
      <c r="AN13169"/>
    </row>
    <row r="13170" spans="3:40" ht="14.1" customHeight="1">
      <c r="C13170"/>
      <c r="F13170"/>
      <c r="G13170"/>
      <c r="H13170"/>
      <c r="K13170"/>
      <c r="P13170"/>
      <c r="X13170"/>
      <c r="AA13170"/>
      <c r="AF13170"/>
      <c r="AI13170"/>
      <c r="AN13170"/>
    </row>
    <row r="13171" spans="3:40" ht="14.1" customHeight="1">
      <c r="C13171"/>
      <c r="F13171"/>
      <c r="G13171"/>
      <c r="H13171"/>
      <c r="K13171"/>
      <c r="P13171"/>
      <c r="X13171"/>
      <c r="AA13171"/>
      <c r="AF13171"/>
      <c r="AI13171"/>
      <c r="AN13171"/>
    </row>
    <row r="13172" spans="3:40" ht="14.1" customHeight="1">
      <c r="C13172"/>
      <c r="F13172"/>
      <c r="G13172"/>
      <c r="H13172"/>
      <c r="K13172"/>
      <c r="P13172"/>
      <c r="X13172"/>
      <c r="AA13172"/>
      <c r="AF13172"/>
      <c r="AI13172"/>
      <c r="AN13172"/>
    </row>
    <row r="13173" spans="3:40" ht="14.1" customHeight="1">
      <c r="C13173"/>
      <c r="F13173"/>
      <c r="G13173"/>
      <c r="H13173"/>
      <c r="K13173"/>
      <c r="P13173"/>
      <c r="X13173"/>
      <c r="AA13173"/>
      <c r="AF13173"/>
      <c r="AI13173"/>
      <c r="AN13173"/>
    </row>
    <row r="13174" spans="3:40" ht="14.1" customHeight="1">
      <c r="C13174"/>
      <c r="F13174"/>
      <c r="G13174"/>
      <c r="H13174"/>
      <c r="K13174"/>
      <c r="P13174"/>
      <c r="X13174"/>
      <c r="AA13174"/>
      <c r="AF13174"/>
      <c r="AI13174"/>
      <c r="AN13174"/>
    </row>
    <row r="13175" spans="3:40" ht="14.1" customHeight="1">
      <c r="C13175"/>
      <c r="F13175"/>
      <c r="G13175"/>
      <c r="H13175"/>
      <c r="K13175"/>
      <c r="P13175"/>
      <c r="X13175"/>
      <c r="AA13175"/>
      <c r="AF13175"/>
      <c r="AI13175"/>
      <c r="AN13175"/>
    </row>
    <row r="13176" spans="3:40" ht="14.1" customHeight="1">
      <c r="C13176"/>
      <c r="F13176"/>
      <c r="G13176"/>
      <c r="H13176"/>
      <c r="K13176"/>
      <c r="P13176"/>
      <c r="X13176"/>
      <c r="AA13176"/>
      <c r="AF13176"/>
      <c r="AI13176"/>
      <c r="AN13176"/>
    </row>
    <row r="13177" spans="3:40" ht="14.1" customHeight="1">
      <c r="C13177"/>
      <c r="F13177"/>
      <c r="G13177"/>
      <c r="H13177"/>
      <c r="K13177"/>
      <c r="P13177"/>
      <c r="X13177"/>
      <c r="AA13177"/>
      <c r="AF13177"/>
      <c r="AI13177"/>
      <c r="AN13177"/>
    </row>
    <row r="13178" spans="3:40" ht="14.1" customHeight="1">
      <c r="C13178"/>
      <c r="F13178"/>
      <c r="G13178"/>
      <c r="H13178"/>
      <c r="K13178"/>
      <c r="P13178"/>
      <c r="X13178"/>
      <c r="AA13178"/>
      <c r="AF13178"/>
      <c r="AI13178"/>
      <c r="AN13178"/>
    </row>
    <row r="13179" spans="3:40" ht="14.1" customHeight="1">
      <c r="C13179"/>
      <c r="F13179"/>
      <c r="G13179"/>
      <c r="H13179"/>
      <c r="K13179"/>
      <c r="P13179"/>
      <c r="X13179"/>
      <c r="AA13179"/>
      <c r="AF13179"/>
      <c r="AI13179"/>
      <c r="AN13179"/>
    </row>
    <row r="13180" spans="3:40" ht="14.1" customHeight="1">
      <c r="C13180"/>
      <c r="F13180"/>
      <c r="G13180"/>
      <c r="H13180"/>
      <c r="K13180"/>
      <c r="P13180"/>
      <c r="X13180"/>
      <c r="AA13180"/>
      <c r="AF13180"/>
      <c r="AI13180"/>
      <c r="AN13180"/>
    </row>
    <row r="13181" spans="3:40" ht="14.1" customHeight="1">
      <c r="C13181"/>
      <c r="F13181"/>
      <c r="G13181"/>
      <c r="H13181"/>
      <c r="K13181"/>
      <c r="P13181"/>
      <c r="X13181"/>
      <c r="AA13181"/>
      <c r="AF13181"/>
      <c r="AI13181"/>
      <c r="AN13181"/>
    </row>
    <row r="13182" spans="3:40" ht="14.1" customHeight="1">
      <c r="C13182"/>
      <c r="F13182"/>
      <c r="G13182"/>
      <c r="H13182"/>
      <c r="K13182"/>
      <c r="P13182"/>
      <c r="X13182"/>
      <c r="AA13182"/>
      <c r="AF13182"/>
      <c r="AI13182"/>
      <c r="AN13182"/>
    </row>
    <row r="13183" spans="3:40" ht="14.1" customHeight="1">
      <c r="C13183"/>
      <c r="F13183"/>
      <c r="G13183"/>
      <c r="H13183"/>
      <c r="K13183"/>
      <c r="P13183"/>
      <c r="X13183"/>
      <c r="AA13183"/>
      <c r="AF13183"/>
      <c r="AI13183"/>
      <c r="AN13183"/>
    </row>
    <row r="13184" spans="3:40" ht="14.1" customHeight="1">
      <c r="C13184"/>
      <c r="F13184"/>
      <c r="G13184"/>
      <c r="H13184"/>
      <c r="K13184"/>
      <c r="P13184"/>
      <c r="X13184"/>
      <c r="AA13184"/>
      <c r="AF13184"/>
      <c r="AI13184"/>
      <c r="AN13184"/>
    </row>
    <row r="13185" spans="3:40" ht="14.1" customHeight="1">
      <c r="C13185"/>
      <c r="F13185"/>
      <c r="G13185"/>
      <c r="H13185"/>
      <c r="K13185"/>
      <c r="P13185"/>
      <c r="X13185"/>
      <c r="AA13185"/>
      <c r="AF13185"/>
      <c r="AI13185"/>
      <c r="AN13185"/>
    </row>
    <row r="13186" spans="3:40" ht="14.1" customHeight="1">
      <c r="C13186"/>
      <c r="F13186"/>
      <c r="G13186"/>
      <c r="H13186"/>
      <c r="K13186"/>
      <c r="P13186"/>
      <c r="X13186"/>
      <c r="AA13186"/>
      <c r="AF13186"/>
      <c r="AI13186"/>
      <c r="AN13186"/>
    </row>
    <row r="13187" spans="3:40" ht="14.1" customHeight="1">
      <c r="C13187"/>
      <c r="F13187"/>
      <c r="G13187"/>
      <c r="H13187"/>
      <c r="K13187"/>
      <c r="P13187"/>
      <c r="X13187"/>
      <c r="AA13187"/>
      <c r="AF13187"/>
      <c r="AI13187"/>
      <c r="AN13187"/>
    </row>
    <row r="13188" spans="3:40" ht="14.1" customHeight="1">
      <c r="C13188"/>
      <c r="F13188"/>
      <c r="G13188"/>
      <c r="H13188"/>
      <c r="K13188"/>
      <c r="P13188"/>
      <c r="X13188"/>
      <c r="AA13188"/>
      <c r="AF13188"/>
      <c r="AI13188"/>
      <c r="AN13188"/>
    </row>
    <row r="13189" spans="3:40" ht="14.1" customHeight="1">
      <c r="C13189"/>
      <c r="F13189"/>
      <c r="G13189"/>
      <c r="H13189"/>
      <c r="K13189"/>
      <c r="P13189"/>
      <c r="X13189"/>
      <c r="AA13189"/>
      <c r="AF13189"/>
      <c r="AI13189"/>
      <c r="AN13189"/>
    </row>
    <row r="13190" spans="3:40" ht="14.1" customHeight="1">
      <c r="C13190"/>
      <c r="F13190"/>
      <c r="G13190"/>
      <c r="H13190"/>
      <c r="K13190"/>
      <c r="P13190"/>
      <c r="X13190"/>
      <c r="AA13190"/>
      <c r="AF13190"/>
      <c r="AI13190"/>
      <c r="AN13190"/>
    </row>
    <row r="13191" spans="3:40" ht="14.1" customHeight="1">
      <c r="C13191"/>
      <c r="F13191"/>
      <c r="G13191"/>
      <c r="H13191"/>
      <c r="K13191"/>
      <c r="P13191"/>
      <c r="X13191"/>
      <c r="AA13191"/>
      <c r="AF13191"/>
      <c r="AI13191"/>
      <c r="AN13191"/>
    </row>
    <row r="13192" spans="3:40" ht="14.1" customHeight="1">
      <c r="C13192"/>
      <c r="F13192"/>
      <c r="G13192"/>
      <c r="H13192"/>
      <c r="K13192"/>
      <c r="P13192"/>
      <c r="X13192"/>
      <c r="AA13192"/>
      <c r="AF13192"/>
      <c r="AI13192"/>
      <c r="AN13192"/>
    </row>
    <row r="13193" spans="3:40" ht="14.1" customHeight="1">
      <c r="C13193"/>
      <c r="F13193"/>
      <c r="G13193"/>
      <c r="H13193"/>
      <c r="K13193"/>
      <c r="P13193"/>
      <c r="X13193"/>
      <c r="AA13193"/>
      <c r="AF13193"/>
      <c r="AI13193"/>
      <c r="AN13193"/>
    </row>
    <row r="13194" spans="3:40" ht="14.1" customHeight="1">
      <c r="C13194"/>
      <c r="F13194"/>
      <c r="G13194"/>
      <c r="H13194"/>
      <c r="K13194"/>
      <c r="P13194"/>
      <c r="X13194"/>
      <c r="AA13194"/>
      <c r="AF13194"/>
      <c r="AI13194"/>
      <c r="AN13194"/>
    </row>
    <row r="13195" spans="3:40" ht="14.1" customHeight="1">
      <c r="C13195"/>
      <c r="F13195"/>
      <c r="G13195"/>
      <c r="H13195"/>
      <c r="K13195"/>
      <c r="P13195"/>
      <c r="X13195"/>
      <c r="AA13195"/>
      <c r="AF13195"/>
      <c r="AI13195"/>
      <c r="AN13195"/>
    </row>
    <row r="13196" spans="3:40" ht="14.1" customHeight="1">
      <c r="C13196"/>
      <c r="F13196"/>
      <c r="G13196"/>
      <c r="H13196"/>
      <c r="K13196"/>
      <c r="P13196"/>
      <c r="X13196"/>
      <c r="AA13196"/>
      <c r="AF13196"/>
      <c r="AI13196"/>
      <c r="AN13196"/>
    </row>
    <row r="13197" spans="3:40" ht="14.1" customHeight="1">
      <c r="C13197"/>
      <c r="F13197"/>
      <c r="G13197"/>
      <c r="H13197"/>
      <c r="K13197"/>
      <c r="P13197"/>
      <c r="X13197"/>
      <c r="AA13197"/>
      <c r="AF13197"/>
      <c r="AI13197"/>
      <c r="AN13197"/>
    </row>
    <row r="13198" spans="3:40" ht="14.1" customHeight="1">
      <c r="C13198"/>
      <c r="F13198"/>
      <c r="G13198"/>
      <c r="H13198"/>
      <c r="K13198"/>
      <c r="P13198"/>
      <c r="X13198"/>
      <c r="AA13198"/>
      <c r="AF13198"/>
      <c r="AI13198"/>
      <c r="AN13198"/>
    </row>
    <row r="13199" spans="3:40" ht="14.1" customHeight="1">
      <c r="C13199"/>
      <c r="F13199"/>
      <c r="G13199"/>
      <c r="H13199"/>
      <c r="K13199"/>
      <c r="P13199"/>
      <c r="X13199"/>
      <c r="AA13199"/>
      <c r="AF13199"/>
      <c r="AI13199"/>
      <c r="AN13199"/>
    </row>
    <row r="13200" spans="3:40" ht="14.1" customHeight="1">
      <c r="C13200"/>
      <c r="F13200"/>
      <c r="G13200"/>
      <c r="H13200"/>
      <c r="K13200"/>
      <c r="P13200"/>
      <c r="X13200"/>
      <c r="AA13200"/>
      <c r="AF13200"/>
      <c r="AI13200"/>
      <c r="AN13200"/>
    </row>
    <row r="13201" spans="3:40" ht="14.1" customHeight="1">
      <c r="C13201"/>
      <c r="F13201"/>
      <c r="G13201"/>
      <c r="H13201"/>
      <c r="K13201"/>
      <c r="P13201"/>
      <c r="X13201"/>
      <c r="AA13201"/>
      <c r="AF13201"/>
      <c r="AI13201"/>
      <c r="AN13201"/>
    </row>
    <row r="13202" spans="3:40" ht="14.1" customHeight="1">
      <c r="C13202"/>
      <c r="F13202"/>
      <c r="G13202"/>
      <c r="H13202"/>
      <c r="K13202"/>
      <c r="P13202"/>
      <c r="X13202"/>
      <c r="AA13202"/>
      <c r="AF13202"/>
      <c r="AI13202"/>
      <c r="AN13202"/>
    </row>
    <row r="13203" spans="3:40" ht="14.1" customHeight="1">
      <c r="C13203"/>
      <c r="F13203"/>
      <c r="G13203"/>
      <c r="H13203"/>
      <c r="K13203"/>
      <c r="P13203"/>
      <c r="X13203"/>
      <c r="AA13203"/>
      <c r="AF13203"/>
      <c r="AI13203"/>
      <c r="AN13203"/>
    </row>
    <row r="13204" spans="3:40" ht="14.1" customHeight="1">
      <c r="C13204"/>
      <c r="F13204"/>
      <c r="G13204"/>
      <c r="H13204"/>
      <c r="K13204"/>
      <c r="P13204"/>
      <c r="X13204"/>
      <c r="AA13204"/>
      <c r="AF13204"/>
      <c r="AI13204"/>
      <c r="AN13204"/>
    </row>
    <row r="13205" spans="3:40" ht="14.1" customHeight="1">
      <c r="C13205"/>
      <c r="F13205"/>
      <c r="G13205"/>
      <c r="H13205"/>
      <c r="K13205"/>
      <c r="P13205"/>
      <c r="X13205"/>
      <c r="AA13205"/>
      <c r="AF13205"/>
      <c r="AI13205"/>
      <c r="AN13205"/>
    </row>
    <row r="13206" spans="3:40" ht="14.1" customHeight="1">
      <c r="C13206"/>
      <c r="F13206"/>
      <c r="G13206"/>
      <c r="H13206"/>
      <c r="K13206"/>
      <c r="P13206"/>
      <c r="X13206"/>
      <c r="AA13206"/>
      <c r="AF13206"/>
      <c r="AI13206"/>
      <c r="AN13206"/>
    </row>
    <row r="13207" spans="3:40" ht="14.1" customHeight="1">
      <c r="C13207"/>
      <c r="F13207"/>
      <c r="G13207"/>
      <c r="H13207"/>
      <c r="K13207"/>
      <c r="P13207"/>
      <c r="X13207"/>
      <c r="AA13207"/>
      <c r="AF13207"/>
      <c r="AI13207"/>
      <c r="AN13207"/>
    </row>
    <row r="13208" spans="3:40" ht="14.1" customHeight="1">
      <c r="C13208"/>
      <c r="F13208"/>
      <c r="G13208"/>
      <c r="H13208"/>
      <c r="K13208"/>
      <c r="P13208"/>
      <c r="X13208"/>
      <c r="AA13208"/>
      <c r="AF13208"/>
      <c r="AI13208"/>
      <c r="AN13208"/>
    </row>
    <row r="13209" spans="3:40" ht="14.1" customHeight="1">
      <c r="C13209"/>
      <c r="F13209"/>
      <c r="G13209"/>
      <c r="H13209"/>
      <c r="K13209"/>
      <c r="P13209"/>
      <c r="X13209"/>
      <c r="AA13209"/>
      <c r="AF13209"/>
      <c r="AI13209"/>
      <c r="AN13209"/>
    </row>
    <row r="13210" spans="3:40" ht="14.1" customHeight="1">
      <c r="C13210"/>
      <c r="F13210"/>
      <c r="G13210"/>
      <c r="H13210"/>
      <c r="K13210"/>
      <c r="P13210"/>
      <c r="X13210"/>
      <c r="AA13210"/>
      <c r="AF13210"/>
      <c r="AI13210"/>
      <c r="AN13210"/>
    </row>
    <row r="13211" spans="3:40" ht="14.1" customHeight="1">
      <c r="C13211"/>
      <c r="F13211"/>
      <c r="G13211"/>
      <c r="H13211"/>
      <c r="K13211"/>
      <c r="P13211"/>
      <c r="X13211"/>
      <c r="AA13211"/>
      <c r="AF13211"/>
      <c r="AI13211"/>
      <c r="AN13211"/>
    </row>
    <row r="13212" spans="3:40" ht="14.1" customHeight="1">
      <c r="C13212"/>
      <c r="F13212"/>
      <c r="G13212"/>
      <c r="H13212"/>
      <c r="K13212"/>
      <c r="P13212"/>
      <c r="X13212"/>
      <c r="AA13212"/>
      <c r="AF13212"/>
      <c r="AI13212"/>
      <c r="AN13212"/>
    </row>
    <row r="13213" spans="3:40" ht="14.1" customHeight="1">
      <c r="C13213"/>
      <c r="F13213"/>
      <c r="G13213"/>
      <c r="H13213"/>
      <c r="K13213"/>
      <c r="P13213"/>
      <c r="X13213"/>
      <c r="AA13213"/>
      <c r="AF13213"/>
      <c r="AI13213"/>
      <c r="AN13213"/>
    </row>
    <row r="13214" spans="3:40" ht="14.1" customHeight="1">
      <c r="C13214"/>
      <c r="F13214"/>
      <c r="G13214"/>
      <c r="H13214"/>
      <c r="K13214"/>
      <c r="P13214"/>
      <c r="X13214"/>
      <c r="AA13214"/>
      <c r="AF13214"/>
      <c r="AI13214"/>
      <c r="AN13214"/>
    </row>
    <row r="13215" spans="3:40" ht="14.1" customHeight="1">
      <c r="C13215"/>
      <c r="F13215"/>
      <c r="G13215"/>
      <c r="H13215"/>
      <c r="K13215"/>
      <c r="P13215"/>
      <c r="X13215"/>
      <c r="AA13215"/>
      <c r="AF13215"/>
      <c r="AI13215"/>
      <c r="AN13215"/>
    </row>
    <row r="13216" spans="3:40" ht="14.1" customHeight="1">
      <c r="C13216"/>
      <c r="F13216"/>
      <c r="G13216"/>
      <c r="H13216"/>
      <c r="K13216"/>
      <c r="P13216"/>
      <c r="X13216"/>
      <c r="AA13216"/>
      <c r="AF13216"/>
      <c r="AI13216"/>
      <c r="AN13216"/>
    </row>
    <row r="13217" spans="3:40" ht="14.1" customHeight="1">
      <c r="C13217"/>
      <c r="F13217"/>
      <c r="G13217"/>
      <c r="H13217"/>
      <c r="K13217"/>
      <c r="P13217"/>
      <c r="X13217"/>
      <c r="AA13217"/>
      <c r="AF13217"/>
      <c r="AI13217"/>
      <c r="AN13217"/>
    </row>
    <row r="13218" spans="3:40" ht="14.1" customHeight="1">
      <c r="C13218"/>
      <c r="F13218"/>
      <c r="G13218"/>
      <c r="H13218"/>
      <c r="K13218"/>
      <c r="P13218"/>
      <c r="X13218"/>
      <c r="AA13218"/>
      <c r="AF13218"/>
      <c r="AI13218"/>
      <c r="AN13218"/>
    </row>
    <row r="13219" spans="3:40" ht="14.1" customHeight="1">
      <c r="C13219"/>
      <c r="F13219"/>
      <c r="G13219"/>
      <c r="H13219"/>
      <c r="K13219"/>
      <c r="P13219"/>
      <c r="X13219"/>
      <c r="AA13219"/>
      <c r="AF13219"/>
      <c r="AI13219"/>
      <c r="AN13219"/>
    </row>
    <row r="13220" spans="3:40" ht="14.1" customHeight="1">
      <c r="C13220"/>
      <c r="F13220"/>
      <c r="G13220"/>
      <c r="H13220"/>
      <c r="K13220"/>
      <c r="P13220"/>
      <c r="X13220"/>
      <c r="AA13220"/>
      <c r="AF13220"/>
      <c r="AI13220"/>
      <c r="AN13220"/>
    </row>
    <row r="13221" spans="3:40" ht="14.1" customHeight="1">
      <c r="C13221"/>
      <c r="F13221"/>
      <c r="G13221"/>
      <c r="H13221"/>
      <c r="K13221"/>
      <c r="P13221"/>
      <c r="X13221"/>
      <c r="AA13221"/>
      <c r="AF13221"/>
      <c r="AI13221"/>
      <c r="AN13221"/>
    </row>
    <row r="13222" spans="3:40" ht="14.1" customHeight="1">
      <c r="C13222"/>
      <c r="F13222"/>
      <c r="G13222"/>
      <c r="H13222"/>
      <c r="K13222"/>
      <c r="P13222"/>
      <c r="X13222"/>
      <c r="AA13222"/>
      <c r="AF13222"/>
      <c r="AI13222"/>
      <c r="AN13222"/>
    </row>
    <row r="13223" spans="3:40" ht="14.1" customHeight="1">
      <c r="C13223"/>
      <c r="F13223"/>
      <c r="G13223"/>
      <c r="H13223"/>
      <c r="K13223"/>
      <c r="P13223"/>
      <c r="X13223"/>
      <c r="AA13223"/>
      <c r="AF13223"/>
      <c r="AI13223"/>
      <c r="AN13223"/>
    </row>
    <row r="13224" spans="3:40" ht="14.1" customHeight="1">
      <c r="C13224"/>
      <c r="F13224"/>
      <c r="G13224"/>
      <c r="H13224"/>
      <c r="K13224"/>
      <c r="P13224"/>
      <c r="X13224"/>
      <c r="AA13224"/>
      <c r="AF13224"/>
      <c r="AI13224"/>
      <c r="AN13224"/>
    </row>
    <row r="13225" spans="3:40" ht="14.1" customHeight="1">
      <c r="C13225"/>
      <c r="F13225"/>
      <c r="G13225"/>
      <c r="H13225"/>
      <c r="K13225"/>
      <c r="P13225"/>
      <c r="X13225"/>
      <c r="AA13225"/>
      <c r="AF13225"/>
      <c r="AI13225"/>
      <c r="AN13225"/>
    </row>
    <row r="13226" spans="3:40" ht="14.1" customHeight="1">
      <c r="C13226"/>
      <c r="F13226"/>
      <c r="G13226"/>
      <c r="H13226"/>
      <c r="K13226"/>
      <c r="P13226"/>
      <c r="X13226"/>
      <c r="AA13226"/>
      <c r="AF13226"/>
      <c r="AI13226"/>
      <c r="AN13226"/>
    </row>
    <row r="13227" spans="3:40" ht="14.1" customHeight="1">
      <c r="C13227"/>
      <c r="F13227"/>
      <c r="G13227"/>
      <c r="H13227"/>
      <c r="K13227"/>
      <c r="P13227"/>
      <c r="X13227"/>
      <c r="AA13227"/>
      <c r="AF13227"/>
      <c r="AI13227"/>
      <c r="AN13227"/>
    </row>
    <row r="13228" spans="3:40" ht="14.1" customHeight="1">
      <c r="C13228"/>
      <c r="F13228"/>
      <c r="G13228"/>
      <c r="H13228"/>
      <c r="K13228"/>
      <c r="P13228"/>
      <c r="X13228"/>
      <c r="AA13228"/>
      <c r="AF13228"/>
      <c r="AI13228"/>
      <c r="AN13228"/>
    </row>
    <row r="13229" spans="3:40" ht="14.1" customHeight="1">
      <c r="C13229"/>
      <c r="F13229"/>
      <c r="G13229"/>
      <c r="H13229"/>
      <c r="K13229"/>
      <c r="P13229"/>
      <c r="X13229"/>
      <c r="AA13229"/>
      <c r="AF13229"/>
      <c r="AI13229"/>
      <c r="AN13229"/>
    </row>
    <row r="13230" spans="3:40" ht="14.1" customHeight="1">
      <c r="C13230"/>
      <c r="F13230"/>
      <c r="G13230"/>
      <c r="H13230"/>
      <c r="K13230"/>
      <c r="P13230"/>
      <c r="X13230"/>
      <c r="AA13230"/>
      <c r="AF13230"/>
      <c r="AI13230"/>
      <c r="AN13230"/>
    </row>
    <row r="13231" spans="3:40" ht="14.1" customHeight="1">
      <c r="C13231"/>
      <c r="F13231"/>
      <c r="G13231"/>
      <c r="H13231"/>
      <c r="K13231"/>
      <c r="P13231"/>
      <c r="X13231"/>
      <c r="AA13231"/>
      <c r="AF13231"/>
      <c r="AI13231"/>
      <c r="AN13231"/>
    </row>
    <row r="13232" spans="3:40" ht="14.1" customHeight="1">
      <c r="C13232"/>
      <c r="F13232"/>
      <c r="G13232"/>
      <c r="H13232"/>
      <c r="K13232"/>
      <c r="P13232"/>
      <c r="X13232"/>
      <c r="AA13232"/>
      <c r="AF13232"/>
      <c r="AI13232"/>
      <c r="AN13232"/>
    </row>
    <row r="13233" spans="3:40" ht="14.1" customHeight="1">
      <c r="C13233"/>
      <c r="F13233"/>
      <c r="G13233"/>
      <c r="H13233"/>
      <c r="K13233"/>
      <c r="P13233"/>
      <c r="X13233"/>
      <c r="AA13233"/>
      <c r="AF13233"/>
      <c r="AI13233"/>
      <c r="AN13233"/>
    </row>
    <row r="13234" spans="3:40" ht="14.1" customHeight="1">
      <c r="C13234"/>
      <c r="F13234"/>
      <c r="G13234"/>
      <c r="H13234"/>
      <c r="K13234"/>
      <c r="P13234"/>
      <c r="X13234"/>
      <c r="AA13234"/>
      <c r="AF13234"/>
      <c r="AI13234"/>
      <c r="AN13234"/>
    </row>
    <row r="13235" spans="3:40" ht="14.1" customHeight="1">
      <c r="C13235"/>
      <c r="F13235"/>
      <c r="G13235"/>
      <c r="H13235"/>
      <c r="K13235"/>
      <c r="P13235"/>
      <c r="X13235"/>
      <c r="AA13235"/>
      <c r="AF13235"/>
      <c r="AI13235"/>
      <c r="AN13235"/>
    </row>
    <row r="13236" spans="3:40" ht="14.1" customHeight="1">
      <c r="C13236"/>
      <c r="F13236"/>
      <c r="G13236"/>
      <c r="H13236"/>
      <c r="K13236"/>
      <c r="P13236"/>
      <c r="X13236"/>
      <c r="AA13236"/>
      <c r="AF13236"/>
      <c r="AI13236"/>
      <c r="AN13236"/>
    </row>
    <row r="13237" spans="3:40" ht="14.1" customHeight="1">
      <c r="C13237"/>
      <c r="F13237"/>
      <c r="G13237"/>
      <c r="H13237"/>
      <c r="K13237"/>
      <c r="P13237"/>
      <c r="X13237"/>
      <c r="AA13237"/>
      <c r="AF13237"/>
      <c r="AI13237"/>
      <c r="AN13237"/>
    </row>
    <row r="13238" spans="3:40" ht="14.1" customHeight="1">
      <c r="C13238"/>
      <c r="F13238"/>
      <c r="G13238"/>
      <c r="H13238"/>
      <c r="K13238"/>
      <c r="P13238"/>
      <c r="X13238"/>
      <c r="AA13238"/>
      <c r="AF13238"/>
      <c r="AI13238"/>
      <c r="AN13238"/>
    </row>
    <row r="13239" spans="3:40" ht="14.1" customHeight="1">
      <c r="C13239"/>
      <c r="F13239"/>
      <c r="G13239"/>
      <c r="H13239"/>
      <c r="K13239"/>
      <c r="P13239"/>
      <c r="X13239"/>
      <c r="AA13239"/>
      <c r="AF13239"/>
      <c r="AI13239"/>
      <c r="AN13239"/>
    </row>
    <row r="13240" spans="3:40" ht="14.1" customHeight="1">
      <c r="C13240"/>
      <c r="F13240"/>
      <c r="G13240"/>
      <c r="H13240"/>
      <c r="K13240"/>
      <c r="P13240"/>
      <c r="X13240"/>
      <c r="AA13240"/>
      <c r="AF13240"/>
      <c r="AI13240"/>
      <c r="AN13240"/>
    </row>
    <row r="13241" spans="3:40" ht="14.1" customHeight="1">
      <c r="C13241"/>
      <c r="F13241"/>
      <c r="G13241"/>
      <c r="H13241"/>
      <c r="K13241"/>
      <c r="P13241"/>
      <c r="X13241"/>
      <c r="AA13241"/>
      <c r="AF13241"/>
      <c r="AI13241"/>
      <c r="AN13241"/>
    </row>
    <row r="13242" spans="3:40" ht="14.1" customHeight="1">
      <c r="C13242"/>
      <c r="F13242"/>
      <c r="G13242"/>
      <c r="H13242"/>
      <c r="K13242"/>
      <c r="P13242"/>
      <c r="X13242"/>
      <c r="AA13242"/>
      <c r="AF13242"/>
      <c r="AI13242"/>
      <c r="AN13242"/>
    </row>
    <row r="13243" spans="3:40" ht="14.1" customHeight="1">
      <c r="C13243"/>
      <c r="F13243"/>
      <c r="G13243"/>
      <c r="H13243"/>
      <c r="K13243"/>
      <c r="P13243"/>
      <c r="X13243"/>
      <c r="AA13243"/>
      <c r="AF13243"/>
      <c r="AI13243"/>
      <c r="AN13243"/>
    </row>
    <row r="13244" spans="3:40" ht="14.1" customHeight="1">
      <c r="C13244"/>
      <c r="F13244"/>
      <c r="G13244"/>
      <c r="H13244"/>
      <c r="K13244"/>
      <c r="P13244"/>
      <c r="X13244"/>
      <c r="AA13244"/>
      <c r="AF13244"/>
      <c r="AI13244"/>
      <c r="AN13244"/>
    </row>
    <row r="13245" spans="3:40" ht="14.1" customHeight="1">
      <c r="C13245"/>
      <c r="F13245"/>
      <c r="G13245"/>
      <c r="H13245"/>
      <c r="K13245"/>
      <c r="P13245"/>
      <c r="X13245"/>
      <c r="AA13245"/>
      <c r="AF13245"/>
      <c r="AI13245"/>
      <c r="AN13245"/>
    </row>
    <row r="13246" spans="3:40" ht="14.1" customHeight="1">
      <c r="C13246"/>
      <c r="F13246"/>
      <c r="G13246"/>
      <c r="H13246"/>
      <c r="K13246"/>
      <c r="P13246"/>
      <c r="X13246"/>
      <c r="AA13246"/>
      <c r="AF13246"/>
      <c r="AI13246"/>
      <c r="AN13246"/>
    </row>
    <row r="13247" spans="3:40" ht="14.1" customHeight="1">
      <c r="C13247"/>
      <c r="F13247"/>
      <c r="G13247"/>
      <c r="H13247"/>
      <c r="K13247"/>
      <c r="P13247"/>
      <c r="X13247"/>
      <c r="AA13247"/>
      <c r="AF13247"/>
      <c r="AI13247"/>
      <c r="AN13247"/>
    </row>
    <row r="13248" spans="3:40" ht="14.1" customHeight="1">
      <c r="C13248"/>
      <c r="F13248"/>
      <c r="G13248"/>
      <c r="H13248"/>
      <c r="K13248"/>
      <c r="P13248"/>
      <c r="X13248"/>
      <c r="AA13248"/>
      <c r="AF13248"/>
      <c r="AI13248"/>
      <c r="AN13248"/>
    </row>
    <row r="13249" spans="3:40" ht="14.1" customHeight="1">
      <c r="C13249"/>
      <c r="F13249"/>
      <c r="G13249"/>
      <c r="H13249"/>
      <c r="K13249"/>
      <c r="P13249"/>
      <c r="X13249"/>
      <c r="AA13249"/>
      <c r="AF13249"/>
      <c r="AI13249"/>
      <c r="AN13249"/>
    </row>
    <row r="13250" spans="3:40" ht="14.1" customHeight="1">
      <c r="C13250"/>
      <c r="F13250"/>
      <c r="G13250"/>
      <c r="H13250"/>
      <c r="K13250"/>
      <c r="P13250"/>
      <c r="X13250"/>
      <c r="AA13250"/>
      <c r="AF13250"/>
      <c r="AI13250"/>
      <c r="AN13250"/>
    </row>
    <row r="13251" spans="3:40" ht="14.1" customHeight="1">
      <c r="C13251"/>
      <c r="F13251"/>
      <c r="G13251"/>
      <c r="H13251"/>
      <c r="K13251"/>
      <c r="P13251"/>
      <c r="X13251"/>
      <c r="AA13251"/>
      <c r="AF13251"/>
      <c r="AI13251"/>
      <c r="AN13251"/>
    </row>
    <row r="13252" spans="3:40" ht="14.1" customHeight="1">
      <c r="C13252"/>
      <c r="F13252"/>
      <c r="G13252"/>
      <c r="H13252"/>
      <c r="K13252"/>
      <c r="P13252"/>
      <c r="X13252"/>
      <c r="AA13252"/>
      <c r="AF13252"/>
      <c r="AI13252"/>
      <c r="AN13252"/>
    </row>
    <row r="13253" spans="3:40" ht="14.1" customHeight="1">
      <c r="C13253"/>
      <c r="F13253"/>
      <c r="G13253"/>
      <c r="H13253"/>
      <c r="K13253"/>
      <c r="P13253"/>
      <c r="X13253"/>
      <c r="AA13253"/>
      <c r="AF13253"/>
      <c r="AI13253"/>
      <c r="AN13253"/>
    </row>
    <row r="13254" spans="3:40" ht="14.1" customHeight="1">
      <c r="C13254"/>
      <c r="F13254"/>
      <c r="G13254"/>
      <c r="H13254"/>
      <c r="K13254"/>
      <c r="P13254"/>
      <c r="X13254"/>
      <c r="AA13254"/>
      <c r="AF13254"/>
      <c r="AI13254"/>
      <c r="AN13254"/>
    </row>
    <row r="13255" spans="3:40" ht="14.1" customHeight="1">
      <c r="C13255"/>
      <c r="F13255"/>
      <c r="G13255"/>
      <c r="H13255"/>
      <c r="K13255"/>
      <c r="P13255"/>
      <c r="X13255"/>
      <c r="AA13255"/>
      <c r="AF13255"/>
      <c r="AI13255"/>
      <c r="AN13255"/>
    </row>
    <row r="13256" spans="3:40" ht="14.1" customHeight="1">
      <c r="C13256"/>
      <c r="F13256"/>
      <c r="G13256"/>
      <c r="H13256"/>
      <c r="K13256"/>
      <c r="P13256"/>
      <c r="X13256"/>
      <c r="AA13256"/>
      <c r="AF13256"/>
      <c r="AI13256"/>
      <c r="AN13256"/>
    </row>
    <row r="13257" spans="3:40" ht="14.1" customHeight="1">
      <c r="C13257"/>
      <c r="F13257"/>
      <c r="G13257"/>
      <c r="H13257"/>
      <c r="K13257"/>
      <c r="P13257"/>
      <c r="X13257"/>
      <c r="AA13257"/>
      <c r="AF13257"/>
      <c r="AI13257"/>
      <c r="AN13257"/>
    </row>
    <row r="13258" spans="3:40" ht="14.1" customHeight="1">
      <c r="C13258"/>
      <c r="F13258"/>
      <c r="G13258"/>
      <c r="H13258"/>
      <c r="K13258"/>
      <c r="P13258"/>
      <c r="X13258"/>
      <c r="AA13258"/>
      <c r="AF13258"/>
      <c r="AI13258"/>
      <c r="AN13258"/>
    </row>
    <row r="13259" spans="3:40" ht="14.1" customHeight="1">
      <c r="C13259"/>
      <c r="F13259"/>
      <c r="G13259"/>
      <c r="H13259"/>
      <c r="K13259"/>
      <c r="P13259"/>
      <c r="X13259"/>
      <c r="AA13259"/>
      <c r="AF13259"/>
      <c r="AI13259"/>
      <c r="AN13259"/>
    </row>
    <row r="13260" spans="3:40" ht="14.1" customHeight="1">
      <c r="C13260"/>
      <c r="F13260"/>
      <c r="G13260"/>
      <c r="H13260"/>
      <c r="K13260"/>
      <c r="P13260"/>
      <c r="X13260"/>
      <c r="AA13260"/>
      <c r="AF13260"/>
      <c r="AI13260"/>
      <c r="AN13260"/>
    </row>
    <row r="13261" spans="3:40" ht="14.1" customHeight="1">
      <c r="C13261"/>
      <c r="F13261"/>
      <c r="G13261"/>
      <c r="H13261"/>
      <c r="K13261"/>
      <c r="P13261"/>
      <c r="X13261"/>
      <c r="AA13261"/>
      <c r="AF13261"/>
      <c r="AI13261"/>
      <c r="AN13261"/>
    </row>
    <row r="13262" spans="3:40" ht="14.1" customHeight="1">
      <c r="C13262"/>
      <c r="F13262"/>
      <c r="G13262"/>
      <c r="H13262"/>
      <c r="K13262"/>
      <c r="P13262"/>
      <c r="X13262"/>
      <c r="AA13262"/>
      <c r="AF13262"/>
      <c r="AI13262"/>
      <c r="AN13262"/>
    </row>
    <row r="13263" spans="3:40" ht="14.1" customHeight="1">
      <c r="C13263"/>
      <c r="F13263"/>
      <c r="G13263"/>
      <c r="H13263"/>
      <c r="K13263"/>
      <c r="P13263"/>
      <c r="X13263"/>
      <c r="AA13263"/>
      <c r="AF13263"/>
      <c r="AI13263"/>
      <c r="AN13263"/>
    </row>
    <row r="13264" spans="3:40" ht="14.1" customHeight="1">
      <c r="C13264"/>
      <c r="F13264"/>
      <c r="G13264"/>
      <c r="H13264"/>
      <c r="K13264"/>
      <c r="P13264"/>
      <c r="X13264"/>
      <c r="AA13264"/>
      <c r="AF13264"/>
      <c r="AI13264"/>
      <c r="AN13264"/>
    </row>
    <row r="13265" spans="3:40" ht="14.1" customHeight="1">
      <c r="C13265"/>
      <c r="F13265"/>
      <c r="G13265"/>
      <c r="H13265"/>
      <c r="K13265"/>
      <c r="P13265"/>
      <c r="X13265"/>
      <c r="AA13265"/>
      <c r="AF13265"/>
      <c r="AI13265"/>
      <c r="AN13265"/>
    </row>
    <row r="13266" spans="3:40" ht="14.1" customHeight="1">
      <c r="C13266"/>
      <c r="F13266"/>
      <c r="G13266"/>
      <c r="H13266"/>
      <c r="K13266"/>
      <c r="P13266"/>
      <c r="X13266"/>
      <c r="AA13266"/>
      <c r="AF13266"/>
      <c r="AI13266"/>
      <c r="AN13266"/>
    </row>
    <row r="13267" spans="3:40" ht="14.1" customHeight="1">
      <c r="C13267"/>
      <c r="F13267"/>
      <c r="G13267"/>
      <c r="H13267"/>
      <c r="K13267"/>
      <c r="P13267"/>
      <c r="X13267"/>
      <c r="AA13267"/>
      <c r="AF13267"/>
      <c r="AI13267"/>
      <c r="AN13267"/>
    </row>
    <row r="13268" spans="3:40" ht="14.1" customHeight="1">
      <c r="C13268"/>
      <c r="F13268"/>
      <c r="G13268"/>
      <c r="H13268"/>
      <c r="K13268"/>
      <c r="P13268"/>
      <c r="X13268"/>
      <c r="AA13268"/>
      <c r="AF13268"/>
      <c r="AI13268"/>
      <c r="AN13268"/>
    </row>
    <row r="13269" spans="3:40" ht="14.1" customHeight="1">
      <c r="C13269"/>
      <c r="F13269"/>
      <c r="G13269"/>
      <c r="H13269"/>
      <c r="K13269"/>
      <c r="P13269"/>
      <c r="X13269"/>
      <c r="AA13269"/>
      <c r="AF13269"/>
      <c r="AI13269"/>
      <c r="AN13269"/>
    </row>
    <row r="13270" spans="3:40" ht="14.1" customHeight="1">
      <c r="C13270"/>
      <c r="F13270"/>
      <c r="G13270"/>
      <c r="H13270"/>
      <c r="K13270"/>
      <c r="P13270"/>
      <c r="X13270"/>
      <c r="AA13270"/>
      <c r="AF13270"/>
      <c r="AI13270"/>
      <c r="AN13270"/>
    </row>
    <row r="13271" spans="3:40" ht="14.1" customHeight="1">
      <c r="C13271"/>
      <c r="F13271"/>
      <c r="G13271"/>
      <c r="H13271"/>
      <c r="K13271"/>
      <c r="P13271"/>
      <c r="X13271"/>
      <c r="AA13271"/>
      <c r="AF13271"/>
      <c r="AI13271"/>
      <c r="AN13271"/>
    </row>
    <row r="13272" spans="3:40" ht="14.1" customHeight="1">
      <c r="C13272"/>
      <c r="F13272"/>
      <c r="G13272"/>
      <c r="H13272"/>
      <c r="K13272"/>
      <c r="P13272"/>
      <c r="X13272"/>
      <c r="AA13272"/>
      <c r="AF13272"/>
      <c r="AI13272"/>
      <c r="AN13272"/>
    </row>
    <row r="13273" spans="3:40" ht="14.1" customHeight="1">
      <c r="C13273"/>
      <c r="F13273"/>
      <c r="G13273"/>
      <c r="H13273"/>
      <c r="K13273"/>
      <c r="P13273"/>
      <c r="X13273"/>
      <c r="AA13273"/>
      <c r="AF13273"/>
      <c r="AI13273"/>
      <c r="AN13273"/>
    </row>
    <row r="13274" spans="3:40" ht="14.1" customHeight="1">
      <c r="C13274"/>
      <c r="F13274"/>
      <c r="G13274"/>
      <c r="H13274"/>
      <c r="K13274"/>
      <c r="P13274"/>
      <c r="X13274"/>
      <c r="AA13274"/>
      <c r="AF13274"/>
      <c r="AI13274"/>
      <c r="AN13274"/>
    </row>
    <row r="13275" spans="3:40" ht="14.1" customHeight="1">
      <c r="C13275"/>
      <c r="F13275"/>
      <c r="G13275"/>
      <c r="H13275"/>
      <c r="K13275"/>
      <c r="P13275"/>
      <c r="X13275"/>
      <c r="AA13275"/>
      <c r="AF13275"/>
      <c r="AI13275"/>
      <c r="AN13275"/>
    </row>
    <row r="13276" spans="3:40" ht="14.1" customHeight="1">
      <c r="C13276"/>
      <c r="F13276"/>
      <c r="G13276"/>
      <c r="H13276"/>
      <c r="K13276"/>
      <c r="P13276"/>
      <c r="X13276"/>
      <c r="AA13276"/>
      <c r="AF13276"/>
      <c r="AI13276"/>
      <c r="AN13276"/>
    </row>
    <row r="13277" spans="3:40" ht="14.1" customHeight="1">
      <c r="C13277"/>
      <c r="F13277"/>
      <c r="G13277"/>
      <c r="H13277"/>
      <c r="K13277"/>
      <c r="P13277"/>
      <c r="X13277"/>
      <c r="AA13277"/>
      <c r="AF13277"/>
      <c r="AI13277"/>
      <c r="AN13277"/>
    </row>
    <row r="13278" spans="3:40" ht="14.1" customHeight="1">
      <c r="C13278"/>
      <c r="F13278"/>
      <c r="G13278"/>
      <c r="H13278"/>
      <c r="K13278"/>
      <c r="P13278"/>
      <c r="X13278"/>
      <c r="AA13278"/>
      <c r="AF13278"/>
      <c r="AI13278"/>
      <c r="AN13278"/>
    </row>
    <row r="13279" spans="3:40" ht="14.1" customHeight="1">
      <c r="C13279"/>
      <c r="F13279"/>
      <c r="G13279"/>
      <c r="H13279"/>
      <c r="K13279"/>
      <c r="P13279"/>
      <c r="X13279"/>
      <c r="AA13279"/>
      <c r="AF13279"/>
      <c r="AI13279"/>
      <c r="AN13279"/>
    </row>
    <row r="13280" spans="3:40" ht="14.1" customHeight="1">
      <c r="C13280"/>
      <c r="F13280"/>
      <c r="G13280"/>
      <c r="H13280"/>
      <c r="K13280"/>
      <c r="P13280"/>
      <c r="X13280"/>
      <c r="AA13280"/>
      <c r="AF13280"/>
      <c r="AI13280"/>
      <c r="AN13280"/>
    </row>
    <row r="13281" spans="3:40" ht="14.1" customHeight="1">
      <c r="C13281"/>
      <c r="F13281"/>
      <c r="G13281"/>
      <c r="H13281"/>
      <c r="K13281"/>
      <c r="P13281"/>
      <c r="X13281"/>
      <c r="AA13281"/>
      <c r="AF13281"/>
      <c r="AI13281"/>
      <c r="AN13281"/>
    </row>
    <row r="13282" spans="3:40" ht="14.1" customHeight="1">
      <c r="C13282"/>
      <c r="F13282"/>
      <c r="G13282"/>
      <c r="H13282"/>
      <c r="K13282"/>
      <c r="P13282"/>
      <c r="X13282"/>
      <c r="AA13282"/>
      <c r="AF13282"/>
      <c r="AI13282"/>
      <c r="AN13282"/>
    </row>
    <row r="13283" spans="3:40" ht="14.1" customHeight="1">
      <c r="C13283"/>
      <c r="F13283"/>
      <c r="G13283"/>
      <c r="H13283"/>
      <c r="K13283"/>
      <c r="P13283"/>
      <c r="X13283"/>
      <c r="AA13283"/>
      <c r="AF13283"/>
      <c r="AI13283"/>
      <c r="AN13283"/>
    </row>
    <row r="13284" spans="3:40" ht="14.1" customHeight="1">
      <c r="C13284"/>
      <c r="F13284"/>
      <c r="G13284"/>
      <c r="H13284"/>
      <c r="K13284"/>
      <c r="P13284"/>
      <c r="X13284"/>
      <c r="AA13284"/>
      <c r="AF13284"/>
      <c r="AI13284"/>
      <c r="AN13284"/>
    </row>
    <row r="13285" spans="3:40" ht="14.1" customHeight="1">
      <c r="C13285"/>
      <c r="F13285"/>
      <c r="G13285"/>
      <c r="H13285"/>
      <c r="K13285"/>
      <c r="P13285"/>
      <c r="X13285"/>
      <c r="AA13285"/>
      <c r="AF13285"/>
      <c r="AI13285"/>
      <c r="AN13285"/>
    </row>
    <row r="13286" spans="3:40" ht="14.1" customHeight="1">
      <c r="C13286"/>
      <c r="F13286"/>
      <c r="G13286"/>
      <c r="H13286"/>
      <c r="K13286"/>
      <c r="P13286"/>
      <c r="X13286"/>
      <c r="AA13286"/>
      <c r="AF13286"/>
      <c r="AI13286"/>
      <c r="AN13286"/>
    </row>
    <row r="13287" spans="3:40" ht="14.1" customHeight="1">
      <c r="C13287"/>
      <c r="F13287"/>
      <c r="G13287"/>
      <c r="H13287"/>
      <c r="K13287"/>
      <c r="P13287"/>
      <c r="X13287"/>
      <c r="AA13287"/>
      <c r="AF13287"/>
      <c r="AI13287"/>
      <c r="AN13287"/>
    </row>
    <row r="13288" spans="3:40" ht="14.1" customHeight="1">
      <c r="C13288"/>
      <c r="F13288"/>
      <c r="G13288"/>
      <c r="H13288"/>
      <c r="K13288"/>
      <c r="P13288"/>
      <c r="X13288"/>
      <c r="AA13288"/>
      <c r="AF13288"/>
      <c r="AI13288"/>
      <c r="AN13288"/>
    </row>
    <row r="13289" spans="3:40" ht="14.1" customHeight="1">
      <c r="C13289"/>
      <c r="F13289"/>
      <c r="G13289"/>
      <c r="H13289"/>
      <c r="K13289"/>
      <c r="P13289"/>
      <c r="X13289"/>
      <c r="AA13289"/>
      <c r="AF13289"/>
      <c r="AI13289"/>
      <c r="AN13289"/>
    </row>
    <row r="13290" spans="3:40" ht="14.1" customHeight="1">
      <c r="C13290"/>
      <c r="F13290"/>
      <c r="G13290"/>
      <c r="H13290"/>
      <c r="K13290"/>
      <c r="P13290"/>
      <c r="X13290"/>
      <c r="AA13290"/>
      <c r="AF13290"/>
      <c r="AI13290"/>
      <c r="AN13290"/>
    </row>
    <row r="13291" spans="3:40" ht="14.1" customHeight="1">
      <c r="C13291"/>
      <c r="F13291"/>
      <c r="G13291"/>
      <c r="H13291"/>
      <c r="K13291"/>
      <c r="P13291"/>
      <c r="X13291"/>
      <c r="AA13291"/>
      <c r="AF13291"/>
      <c r="AI13291"/>
      <c r="AN13291"/>
    </row>
    <row r="13292" spans="3:40" ht="14.1" customHeight="1">
      <c r="C13292"/>
      <c r="F13292"/>
      <c r="G13292"/>
      <c r="H13292"/>
      <c r="K13292"/>
      <c r="P13292"/>
      <c r="X13292"/>
      <c r="AA13292"/>
      <c r="AF13292"/>
      <c r="AI13292"/>
      <c r="AN13292"/>
    </row>
    <row r="13293" spans="3:40" ht="14.1" customHeight="1">
      <c r="C13293"/>
      <c r="F13293"/>
      <c r="G13293"/>
      <c r="H13293"/>
      <c r="K13293"/>
      <c r="P13293"/>
      <c r="X13293"/>
      <c r="AA13293"/>
      <c r="AF13293"/>
      <c r="AI13293"/>
      <c r="AN13293"/>
    </row>
    <row r="13294" spans="3:40" ht="14.1" customHeight="1">
      <c r="C13294"/>
      <c r="F13294"/>
      <c r="G13294"/>
      <c r="H13294"/>
      <c r="K13294"/>
      <c r="P13294"/>
      <c r="X13294"/>
      <c r="AA13294"/>
      <c r="AF13294"/>
      <c r="AI13294"/>
      <c r="AN13294"/>
    </row>
    <row r="13295" spans="3:40" ht="14.1" customHeight="1">
      <c r="C13295"/>
      <c r="F13295"/>
      <c r="G13295"/>
      <c r="H13295"/>
      <c r="K13295"/>
      <c r="P13295"/>
      <c r="X13295"/>
      <c r="AA13295"/>
      <c r="AF13295"/>
      <c r="AI13295"/>
      <c r="AN13295"/>
    </row>
    <row r="13296" spans="3:40" ht="14.1" customHeight="1">
      <c r="C13296"/>
      <c r="F13296"/>
      <c r="G13296"/>
      <c r="H13296"/>
      <c r="K13296"/>
      <c r="P13296"/>
      <c r="X13296"/>
      <c r="AA13296"/>
      <c r="AF13296"/>
      <c r="AI13296"/>
      <c r="AN13296"/>
    </row>
    <row r="13297" spans="3:40" ht="14.1" customHeight="1">
      <c r="C13297"/>
      <c r="F13297"/>
      <c r="G13297"/>
      <c r="H13297"/>
      <c r="K13297"/>
      <c r="P13297"/>
      <c r="X13297"/>
      <c r="AA13297"/>
      <c r="AF13297"/>
      <c r="AI13297"/>
      <c r="AN13297"/>
    </row>
    <row r="13298" spans="3:40" ht="14.1" customHeight="1">
      <c r="C13298"/>
      <c r="F13298"/>
      <c r="G13298"/>
      <c r="H13298"/>
      <c r="K13298"/>
      <c r="P13298"/>
      <c r="X13298"/>
      <c r="AA13298"/>
      <c r="AF13298"/>
      <c r="AI13298"/>
      <c r="AN13298"/>
    </row>
    <row r="13299" spans="3:40" ht="14.1" customHeight="1">
      <c r="C13299"/>
      <c r="F13299"/>
      <c r="G13299"/>
      <c r="H13299"/>
      <c r="K13299"/>
      <c r="P13299"/>
      <c r="X13299"/>
      <c r="AA13299"/>
      <c r="AF13299"/>
      <c r="AI13299"/>
      <c r="AN13299"/>
    </row>
    <row r="13300" spans="3:40" ht="14.1" customHeight="1">
      <c r="C13300"/>
      <c r="F13300"/>
      <c r="G13300"/>
      <c r="H13300"/>
      <c r="K13300"/>
      <c r="P13300"/>
      <c r="X13300"/>
      <c r="AA13300"/>
      <c r="AF13300"/>
      <c r="AI13300"/>
      <c r="AN13300"/>
    </row>
    <row r="13301" spans="3:40" ht="14.1" customHeight="1">
      <c r="C13301"/>
      <c r="F13301"/>
      <c r="G13301"/>
      <c r="H13301"/>
      <c r="K13301"/>
      <c r="P13301"/>
      <c r="X13301"/>
      <c r="AA13301"/>
      <c r="AF13301"/>
      <c r="AI13301"/>
      <c r="AN13301"/>
    </row>
    <row r="13302" spans="3:40" ht="14.1" customHeight="1">
      <c r="C13302"/>
      <c r="F13302"/>
      <c r="G13302"/>
      <c r="H13302"/>
      <c r="K13302"/>
      <c r="P13302"/>
      <c r="X13302"/>
      <c r="AA13302"/>
      <c r="AF13302"/>
      <c r="AI13302"/>
      <c r="AN13302"/>
    </row>
    <row r="13303" spans="3:40" ht="14.1" customHeight="1">
      <c r="C13303"/>
      <c r="F13303"/>
      <c r="G13303"/>
      <c r="H13303"/>
      <c r="K13303"/>
      <c r="P13303"/>
      <c r="X13303"/>
      <c r="AA13303"/>
      <c r="AF13303"/>
      <c r="AI13303"/>
      <c r="AN13303"/>
    </row>
    <row r="13304" spans="3:40" ht="14.1" customHeight="1">
      <c r="C13304"/>
      <c r="F13304"/>
      <c r="G13304"/>
      <c r="H13304"/>
      <c r="K13304"/>
      <c r="P13304"/>
      <c r="X13304"/>
      <c r="AA13304"/>
      <c r="AF13304"/>
      <c r="AI13304"/>
      <c r="AN13304"/>
    </row>
    <row r="13305" spans="3:40" ht="14.1" customHeight="1">
      <c r="C13305"/>
      <c r="F13305"/>
      <c r="G13305"/>
      <c r="H13305"/>
      <c r="K13305"/>
      <c r="P13305"/>
      <c r="X13305"/>
      <c r="AA13305"/>
      <c r="AF13305"/>
      <c r="AI13305"/>
      <c r="AN13305"/>
    </row>
    <row r="13306" spans="3:40" ht="14.1" customHeight="1">
      <c r="C13306"/>
      <c r="F13306"/>
      <c r="G13306"/>
      <c r="H13306"/>
      <c r="K13306"/>
      <c r="P13306"/>
      <c r="X13306"/>
      <c r="AA13306"/>
      <c r="AF13306"/>
      <c r="AI13306"/>
      <c r="AN13306"/>
    </row>
    <row r="13307" spans="3:40" ht="14.1" customHeight="1">
      <c r="C13307"/>
      <c r="F13307"/>
      <c r="G13307"/>
      <c r="H13307"/>
      <c r="K13307"/>
      <c r="P13307"/>
      <c r="X13307"/>
      <c r="AA13307"/>
      <c r="AF13307"/>
      <c r="AI13307"/>
      <c r="AN13307"/>
    </row>
    <row r="13308" spans="3:40" ht="14.1" customHeight="1">
      <c r="C13308"/>
      <c r="F13308"/>
      <c r="G13308"/>
      <c r="H13308"/>
      <c r="K13308"/>
      <c r="P13308"/>
      <c r="X13308"/>
      <c r="AA13308"/>
      <c r="AF13308"/>
      <c r="AI13308"/>
      <c r="AN13308"/>
    </row>
    <row r="13309" spans="3:40" ht="14.1" customHeight="1">
      <c r="C13309"/>
      <c r="F13309"/>
      <c r="G13309"/>
      <c r="H13309"/>
      <c r="K13309"/>
      <c r="P13309"/>
      <c r="X13309"/>
      <c r="AA13309"/>
      <c r="AF13309"/>
      <c r="AI13309"/>
      <c r="AN13309"/>
    </row>
    <row r="13310" spans="3:40" ht="14.1" customHeight="1">
      <c r="C13310"/>
      <c r="F13310"/>
      <c r="G13310"/>
      <c r="H13310"/>
      <c r="K13310"/>
      <c r="P13310"/>
      <c r="X13310"/>
      <c r="AA13310"/>
      <c r="AF13310"/>
      <c r="AI13310"/>
      <c r="AN13310"/>
    </row>
    <row r="13311" spans="3:40" ht="14.1" customHeight="1">
      <c r="C13311"/>
      <c r="F13311"/>
      <c r="G13311"/>
      <c r="H13311"/>
      <c r="K13311"/>
      <c r="P13311"/>
      <c r="X13311"/>
      <c r="AA13311"/>
      <c r="AF13311"/>
      <c r="AI13311"/>
      <c r="AN13311"/>
    </row>
    <row r="13312" spans="3:40" ht="14.1" customHeight="1">
      <c r="C13312"/>
      <c r="F13312"/>
      <c r="G13312"/>
      <c r="H13312"/>
      <c r="K13312"/>
      <c r="P13312"/>
      <c r="X13312"/>
      <c r="AA13312"/>
      <c r="AF13312"/>
      <c r="AI13312"/>
      <c r="AN13312"/>
    </row>
    <row r="13313" spans="3:40" ht="14.1" customHeight="1">
      <c r="C13313"/>
      <c r="F13313"/>
      <c r="G13313"/>
      <c r="H13313"/>
      <c r="K13313"/>
      <c r="P13313"/>
      <c r="X13313"/>
      <c r="AA13313"/>
      <c r="AF13313"/>
      <c r="AI13313"/>
      <c r="AN13313"/>
    </row>
    <row r="13314" spans="3:40" ht="14.1" customHeight="1">
      <c r="C13314"/>
      <c r="F13314"/>
      <c r="G13314"/>
      <c r="H13314"/>
      <c r="K13314"/>
      <c r="P13314"/>
      <c r="X13314"/>
      <c r="AA13314"/>
      <c r="AF13314"/>
      <c r="AI13314"/>
      <c r="AN13314"/>
    </row>
    <row r="13315" spans="3:40" ht="14.1" customHeight="1">
      <c r="C13315"/>
      <c r="F13315"/>
      <c r="G13315"/>
      <c r="H13315"/>
      <c r="K13315"/>
      <c r="P13315"/>
      <c r="X13315"/>
      <c r="AA13315"/>
      <c r="AF13315"/>
      <c r="AI13315"/>
      <c r="AN13315"/>
    </row>
    <row r="13316" spans="3:40" ht="14.1" customHeight="1">
      <c r="C13316"/>
      <c r="F13316"/>
      <c r="G13316"/>
      <c r="H13316"/>
      <c r="K13316"/>
      <c r="P13316"/>
      <c r="X13316"/>
      <c r="AA13316"/>
      <c r="AF13316"/>
      <c r="AI13316"/>
      <c r="AN13316"/>
    </row>
    <row r="13317" spans="3:40" ht="14.1" customHeight="1">
      <c r="C13317"/>
      <c r="F13317"/>
      <c r="G13317"/>
      <c r="H13317"/>
      <c r="K13317"/>
      <c r="P13317"/>
      <c r="X13317"/>
      <c r="AA13317"/>
      <c r="AF13317"/>
      <c r="AI13317"/>
      <c r="AN13317"/>
    </row>
    <row r="13318" spans="3:40" ht="14.1" customHeight="1">
      <c r="C13318"/>
      <c r="F13318"/>
      <c r="G13318"/>
      <c r="H13318"/>
      <c r="K13318"/>
      <c r="P13318"/>
      <c r="X13318"/>
      <c r="AA13318"/>
      <c r="AF13318"/>
      <c r="AI13318"/>
      <c r="AN13318"/>
    </row>
    <row r="13319" spans="3:40" ht="14.1" customHeight="1">
      <c r="C13319"/>
      <c r="F13319"/>
      <c r="G13319"/>
      <c r="H13319"/>
      <c r="K13319"/>
      <c r="P13319"/>
      <c r="X13319"/>
      <c r="AA13319"/>
      <c r="AF13319"/>
      <c r="AI13319"/>
      <c r="AN13319"/>
    </row>
    <row r="13320" spans="3:40" ht="14.1" customHeight="1">
      <c r="C13320"/>
      <c r="F13320"/>
      <c r="G13320"/>
      <c r="H13320"/>
      <c r="K13320"/>
      <c r="P13320"/>
      <c r="X13320"/>
      <c r="AA13320"/>
      <c r="AF13320"/>
      <c r="AI13320"/>
      <c r="AN13320"/>
    </row>
    <row r="13321" spans="3:40" ht="14.1" customHeight="1">
      <c r="C13321"/>
      <c r="F13321"/>
      <c r="G13321"/>
      <c r="H13321"/>
      <c r="K13321"/>
      <c r="P13321"/>
      <c r="X13321"/>
      <c r="AA13321"/>
      <c r="AF13321"/>
      <c r="AI13321"/>
      <c r="AN13321"/>
    </row>
    <row r="13322" spans="3:40" ht="14.1" customHeight="1">
      <c r="C13322"/>
      <c r="F13322"/>
      <c r="G13322"/>
      <c r="H13322"/>
      <c r="K13322"/>
      <c r="P13322"/>
      <c r="X13322"/>
      <c r="AA13322"/>
      <c r="AF13322"/>
      <c r="AI13322"/>
      <c r="AN13322"/>
    </row>
    <row r="13323" spans="3:40" ht="14.1" customHeight="1">
      <c r="C13323"/>
      <c r="F13323"/>
      <c r="G13323"/>
      <c r="H13323"/>
      <c r="K13323"/>
      <c r="P13323"/>
      <c r="X13323"/>
      <c r="AA13323"/>
      <c r="AF13323"/>
      <c r="AI13323"/>
      <c r="AN13323"/>
    </row>
    <row r="13324" spans="3:40" ht="14.1" customHeight="1">
      <c r="C13324"/>
      <c r="F13324"/>
      <c r="G13324"/>
      <c r="H13324"/>
      <c r="K13324"/>
      <c r="P13324"/>
      <c r="X13324"/>
      <c r="AA13324"/>
      <c r="AF13324"/>
      <c r="AI13324"/>
      <c r="AN13324"/>
    </row>
    <row r="13325" spans="3:40" ht="14.1" customHeight="1">
      <c r="C13325"/>
      <c r="F13325"/>
      <c r="G13325"/>
      <c r="H13325"/>
      <c r="K13325"/>
      <c r="P13325"/>
      <c r="X13325"/>
      <c r="AA13325"/>
      <c r="AF13325"/>
      <c r="AI13325"/>
      <c r="AN13325"/>
    </row>
    <row r="13326" spans="3:40" ht="14.1" customHeight="1">
      <c r="C13326"/>
      <c r="F13326"/>
      <c r="G13326"/>
      <c r="H13326"/>
      <c r="K13326"/>
      <c r="P13326"/>
      <c r="X13326"/>
      <c r="AA13326"/>
      <c r="AF13326"/>
      <c r="AI13326"/>
      <c r="AN13326"/>
    </row>
    <row r="13327" spans="3:40" ht="14.1" customHeight="1">
      <c r="C13327"/>
      <c r="F13327"/>
      <c r="G13327"/>
      <c r="H13327"/>
      <c r="K13327"/>
      <c r="P13327"/>
      <c r="X13327"/>
      <c r="AA13327"/>
      <c r="AF13327"/>
      <c r="AI13327"/>
      <c r="AN13327"/>
    </row>
    <row r="13328" spans="3:40" ht="14.1" customHeight="1">
      <c r="C13328"/>
      <c r="F13328"/>
      <c r="G13328"/>
      <c r="H13328"/>
      <c r="K13328"/>
      <c r="P13328"/>
      <c r="X13328"/>
      <c r="AA13328"/>
      <c r="AF13328"/>
      <c r="AI13328"/>
      <c r="AN13328"/>
    </row>
    <row r="13329" spans="3:40" ht="14.1" customHeight="1">
      <c r="C13329"/>
      <c r="F13329"/>
      <c r="G13329"/>
      <c r="H13329"/>
      <c r="K13329"/>
      <c r="P13329"/>
      <c r="X13329"/>
      <c r="AA13329"/>
      <c r="AF13329"/>
      <c r="AI13329"/>
      <c r="AN13329"/>
    </row>
    <row r="13330" spans="3:40" ht="14.1" customHeight="1">
      <c r="C13330"/>
      <c r="F13330"/>
      <c r="G13330"/>
      <c r="H13330"/>
      <c r="K13330"/>
      <c r="P13330"/>
      <c r="X13330"/>
      <c r="AA13330"/>
      <c r="AF13330"/>
      <c r="AI13330"/>
      <c r="AN13330"/>
    </row>
    <row r="13331" spans="3:40" ht="14.1" customHeight="1">
      <c r="C13331"/>
      <c r="F13331"/>
      <c r="G13331"/>
      <c r="H13331"/>
      <c r="K13331"/>
      <c r="P13331"/>
      <c r="X13331"/>
      <c r="AA13331"/>
      <c r="AF13331"/>
      <c r="AI13331"/>
      <c r="AN13331"/>
    </row>
    <row r="13332" spans="3:40" ht="14.1" customHeight="1">
      <c r="C13332"/>
      <c r="F13332"/>
      <c r="G13332"/>
      <c r="H13332"/>
      <c r="K13332"/>
      <c r="P13332"/>
      <c r="X13332"/>
      <c r="AA13332"/>
      <c r="AF13332"/>
      <c r="AI13332"/>
      <c r="AN13332"/>
    </row>
    <row r="13333" spans="3:40" ht="14.1" customHeight="1">
      <c r="C13333"/>
      <c r="F13333"/>
      <c r="G13333"/>
      <c r="H13333"/>
      <c r="K13333"/>
      <c r="P13333"/>
      <c r="X13333"/>
      <c r="AA13333"/>
      <c r="AF13333"/>
      <c r="AI13333"/>
      <c r="AN13333"/>
    </row>
    <row r="13334" spans="3:40" ht="14.1" customHeight="1">
      <c r="C13334"/>
      <c r="F13334"/>
      <c r="G13334"/>
      <c r="H13334"/>
      <c r="K13334"/>
      <c r="P13334"/>
      <c r="X13334"/>
      <c r="AA13334"/>
      <c r="AF13334"/>
      <c r="AI13334"/>
      <c r="AN13334"/>
    </row>
    <row r="13335" spans="3:40" ht="14.1" customHeight="1">
      <c r="C13335"/>
      <c r="F13335"/>
      <c r="G13335"/>
      <c r="H13335"/>
      <c r="K13335"/>
      <c r="P13335"/>
      <c r="X13335"/>
      <c r="AA13335"/>
      <c r="AF13335"/>
      <c r="AI13335"/>
      <c r="AN13335"/>
    </row>
    <row r="13336" spans="3:40" ht="14.1" customHeight="1">
      <c r="C13336"/>
      <c r="F13336"/>
      <c r="G13336"/>
      <c r="H13336"/>
      <c r="K13336"/>
      <c r="P13336"/>
      <c r="X13336"/>
      <c r="AA13336"/>
      <c r="AF13336"/>
      <c r="AI13336"/>
      <c r="AN13336"/>
    </row>
    <row r="13337" spans="3:40" ht="14.1" customHeight="1">
      <c r="C13337"/>
      <c r="F13337"/>
      <c r="G13337"/>
      <c r="H13337"/>
      <c r="K13337"/>
      <c r="P13337"/>
      <c r="X13337"/>
      <c r="AA13337"/>
      <c r="AF13337"/>
      <c r="AI13337"/>
      <c r="AN13337"/>
    </row>
    <row r="13338" spans="3:40" ht="14.1" customHeight="1">
      <c r="C13338"/>
      <c r="F13338"/>
      <c r="G13338"/>
      <c r="H13338"/>
      <c r="K13338"/>
      <c r="P13338"/>
      <c r="X13338"/>
      <c r="AA13338"/>
      <c r="AF13338"/>
      <c r="AI13338"/>
      <c r="AN13338"/>
    </row>
    <row r="13339" spans="3:40" ht="14.1" customHeight="1">
      <c r="C13339"/>
      <c r="F13339"/>
      <c r="G13339"/>
      <c r="H13339"/>
      <c r="K13339"/>
      <c r="P13339"/>
      <c r="X13339"/>
      <c r="AA13339"/>
      <c r="AF13339"/>
      <c r="AI13339"/>
      <c r="AN13339"/>
    </row>
    <row r="13340" spans="3:40" ht="14.1" customHeight="1">
      <c r="C13340"/>
      <c r="F13340"/>
      <c r="G13340"/>
      <c r="H13340"/>
      <c r="K13340"/>
      <c r="P13340"/>
      <c r="X13340"/>
      <c r="AA13340"/>
      <c r="AF13340"/>
      <c r="AI13340"/>
      <c r="AN13340"/>
    </row>
    <row r="13341" spans="3:40" ht="14.1" customHeight="1">
      <c r="C13341"/>
      <c r="F13341"/>
      <c r="G13341"/>
      <c r="H13341"/>
      <c r="K13341"/>
      <c r="P13341"/>
      <c r="X13341"/>
      <c r="AA13341"/>
      <c r="AF13341"/>
      <c r="AI13341"/>
      <c r="AN13341"/>
    </row>
    <row r="13342" spans="3:40" ht="14.1" customHeight="1">
      <c r="C13342"/>
      <c r="F13342"/>
      <c r="G13342"/>
      <c r="H13342"/>
      <c r="K13342"/>
      <c r="P13342"/>
      <c r="X13342"/>
      <c r="AA13342"/>
      <c r="AF13342"/>
      <c r="AI13342"/>
      <c r="AN13342"/>
    </row>
    <row r="13343" spans="3:40" ht="14.1" customHeight="1">
      <c r="C13343"/>
      <c r="F13343"/>
      <c r="G13343"/>
      <c r="H13343"/>
      <c r="K13343"/>
      <c r="P13343"/>
      <c r="X13343"/>
      <c r="AA13343"/>
      <c r="AF13343"/>
      <c r="AI13343"/>
      <c r="AN13343"/>
    </row>
    <row r="13344" spans="3:40" ht="14.1" customHeight="1">
      <c r="C13344"/>
      <c r="F13344"/>
      <c r="G13344"/>
      <c r="H13344"/>
      <c r="K13344"/>
      <c r="P13344"/>
      <c r="X13344"/>
      <c r="AA13344"/>
      <c r="AF13344"/>
      <c r="AI13344"/>
      <c r="AN13344"/>
    </row>
    <row r="13345" spans="3:40" ht="14.1" customHeight="1">
      <c r="C13345"/>
      <c r="F13345"/>
      <c r="G13345"/>
      <c r="H13345"/>
      <c r="K13345"/>
      <c r="P13345"/>
      <c r="X13345"/>
      <c r="AA13345"/>
      <c r="AF13345"/>
      <c r="AI13345"/>
      <c r="AN13345"/>
    </row>
    <row r="13346" spans="3:40" ht="14.1" customHeight="1">
      <c r="C13346"/>
      <c r="F13346"/>
      <c r="G13346"/>
      <c r="H13346"/>
      <c r="K13346"/>
      <c r="P13346"/>
      <c r="X13346"/>
      <c r="AA13346"/>
      <c r="AF13346"/>
      <c r="AI13346"/>
      <c r="AN13346"/>
    </row>
    <row r="13347" spans="3:40" ht="14.1" customHeight="1">
      <c r="C13347"/>
      <c r="F13347"/>
      <c r="G13347"/>
      <c r="H13347"/>
      <c r="K13347"/>
      <c r="P13347"/>
      <c r="X13347"/>
      <c r="AA13347"/>
      <c r="AF13347"/>
      <c r="AI13347"/>
      <c r="AN13347"/>
    </row>
    <row r="13348" spans="3:40" ht="14.1" customHeight="1">
      <c r="C13348"/>
      <c r="F13348"/>
      <c r="G13348"/>
      <c r="H13348"/>
      <c r="K13348"/>
      <c r="P13348"/>
      <c r="X13348"/>
      <c r="AA13348"/>
      <c r="AF13348"/>
      <c r="AI13348"/>
      <c r="AN13348"/>
    </row>
    <row r="13349" spans="3:40" ht="14.1" customHeight="1">
      <c r="C13349"/>
      <c r="F13349"/>
      <c r="G13349"/>
      <c r="H13349"/>
      <c r="K13349"/>
      <c r="P13349"/>
      <c r="X13349"/>
      <c r="AA13349"/>
      <c r="AF13349"/>
      <c r="AI13349"/>
      <c r="AN13349"/>
    </row>
    <row r="13350" spans="3:40" ht="14.1" customHeight="1">
      <c r="C13350"/>
      <c r="F13350"/>
      <c r="G13350"/>
      <c r="H13350"/>
      <c r="K13350"/>
      <c r="P13350"/>
      <c r="X13350"/>
      <c r="AA13350"/>
      <c r="AF13350"/>
      <c r="AI13350"/>
      <c r="AN13350"/>
    </row>
    <row r="13351" spans="3:40" ht="14.1" customHeight="1">
      <c r="C13351"/>
      <c r="F13351"/>
      <c r="G13351"/>
      <c r="H13351"/>
      <c r="K13351"/>
      <c r="P13351"/>
      <c r="X13351"/>
      <c r="AA13351"/>
      <c r="AF13351"/>
      <c r="AI13351"/>
      <c r="AN13351"/>
    </row>
    <row r="13352" spans="3:40" ht="14.1" customHeight="1">
      <c r="C13352"/>
      <c r="F13352"/>
      <c r="G13352"/>
      <c r="H13352"/>
      <c r="K13352"/>
      <c r="P13352"/>
      <c r="X13352"/>
      <c r="AA13352"/>
      <c r="AF13352"/>
      <c r="AI13352"/>
      <c r="AN13352"/>
    </row>
    <row r="13353" spans="3:40" ht="14.1" customHeight="1">
      <c r="C13353"/>
      <c r="F13353"/>
      <c r="G13353"/>
      <c r="H13353"/>
      <c r="K13353"/>
      <c r="P13353"/>
      <c r="X13353"/>
      <c r="AA13353"/>
      <c r="AF13353"/>
      <c r="AI13353"/>
      <c r="AN13353"/>
    </row>
    <row r="13354" spans="3:40" ht="14.1" customHeight="1">
      <c r="C13354"/>
      <c r="F13354"/>
      <c r="G13354"/>
      <c r="H13354"/>
      <c r="K13354"/>
      <c r="P13354"/>
      <c r="X13354"/>
      <c r="AA13354"/>
      <c r="AF13354"/>
      <c r="AI13354"/>
      <c r="AN13354"/>
    </row>
    <row r="13355" spans="3:40" ht="14.1" customHeight="1">
      <c r="C13355"/>
      <c r="F13355"/>
      <c r="G13355"/>
      <c r="H13355"/>
      <c r="K13355"/>
      <c r="P13355"/>
      <c r="X13355"/>
      <c r="AA13355"/>
      <c r="AF13355"/>
      <c r="AI13355"/>
      <c r="AN13355"/>
    </row>
    <row r="13356" spans="3:40" ht="14.1" customHeight="1">
      <c r="C13356"/>
      <c r="F13356"/>
      <c r="G13356"/>
      <c r="H13356"/>
      <c r="K13356"/>
      <c r="P13356"/>
      <c r="X13356"/>
      <c r="AA13356"/>
      <c r="AF13356"/>
      <c r="AI13356"/>
      <c r="AN13356"/>
    </row>
    <row r="13357" spans="3:40" ht="14.1" customHeight="1">
      <c r="C13357"/>
      <c r="F13357"/>
      <c r="G13357"/>
      <c r="H13357"/>
      <c r="K13357"/>
      <c r="P13357"/>
      <c r="X13357"/>
      <c r="AA13357"/>
      <c r="AF13357"/>
      <c r="AI13357"/>
      <c r="AN13357"/>
    </row>
    <row r="13358" spans="3:40" ht="14.1" customHeight="1">
      <c r="C13358"/>
      <c r="F13358"/>
      <c r="G13358"/>
      <c r="H13358"/>
      <c r="K13358"/>
      <c r="P13358"/>
      <c r="X13358"/>
      <c r="AA13358"/>
      <c r="AF13358"/>
      <c r="AI13358"/>
      <c r="AN13358"/>
    </row>
    <row r="13359" spans="3:40" ht="14.1" customHeight="1">
      <c r="C13359"/>
      <c r="F13359"/>
      <c r="G13359"/>
      <c r="H13359"/>
      <c r="K13359"/>
      <c r="P13359"/>
      <c r="X13359"/>
      <c r="AA13359"/>
      <c r="AF13359"/>
      <c r="AI13359"/>
      <c r="AN13359"/>
    </row>
    <row r="13360" spans="3:40" ht="14.1" customHeight="1">
      <c r="C13360"/>
      <c r="F13360"/>
      <c r="G13360"/>
      <c r="H13360"/>
      <c r="K13360"/>
      <c r="P13360"/>
      <c r="X13360"/>
      <c r="AA13360"/>
      <c r="AF13360"/>
      <c r="AI13360"/>
      <c r="AN13360"/>
    </row>
    <row r="13361" spans="3:40" ht="14.1" customHeight="1">
      <c r="C13361"/>
      <c r="F13361"/>
      <c r="G13361"/>
      <c r="H13361"/>
      <c r="K13361"/>
      <c r="P13361"/>
      <c r="X13361"/>
      <c r="AA13361"/>
      <c r="AF13361"/>
      <c r="AI13361"/>
      <c r="AN13361"/>
    </row>
    <row r="13362" spans="3:40" ht="14.1" customHeight="1">
      <c r="C13362"/>
      <c r="F13362"/>
      <c r="G13362"/>
      <c r="H13362"/>
      <c r="K13362"/>
      <c r="P13362"/>
      <c r="X13362"/>
      <c r="AA13362"/>
      <c r="AF13362"/>
      <c r="AI13362"/>
      <c r="AN13362"/>
    </row>
    <row r="13363" spans="3:40" ht="14.1" customHeight="1">
      <c r="C13363"/>
      <c r="F13363"/>
      <c r="G13363"/>
      <c r="H13363"/>
      <c r="K13363"/>
      <c r="P13363"/>
      <c r="X13363"/>
      <c r="AA13363"/>
      <c r="AF13363"/>
      <c r="AI13363"/>
      <c r="AN13363"/>
    </row>
    <row r="13364" spans="3:40" ht="14.1" customHeight="1">
      <c r="C13364"/>
      <c r="F13364"/>
      <c r="G13364"/>
      <c r="H13364"/>
      <c r="K13364"/>
      <c r="P13364"/>
      <c r="X13364"/>
      <c r="AA13364"/>
      <c r="AF13364"/>
      <c r="AI13364"/>
      <c r="AN13364"/>
    </row>
    <row r="13365" spans="3:40" ht="14.1" customHeight="1">
      <c r="C13365"/>
      <c r="F13365"/>
      <c r="G13365"/>
      <c r="H13365"/>
      <c r="K13365"/>
      <c r="P13365"/>
      <c r="X13365"/>
      <c r="AA13365"/>
      <c r="AF13365"/>
      <c r="AI13365"/>
      <c r="AN13365"/>
    </row>
    <row r="13366" spans="3:40" ht="14.1" customHeight="1">
      <c r="C13366"/>
      <c r="F13366"/>
      <c r="G13366"/>
      <c r="H13366"/>
      <c r="K13366"/>
      <c r="P13366"/>
      <c r="X13366"/>
      <c r="AA13366"/>
      <c r="AF13366"/>
      <c r="AI13366"/>
      <c r="AN13366"/>
    </row>
    <row r="13367" spans="3:40" ht="14.1" customHeight="1">
      <c r="C13367"/>
      <c r="F13367"/>
      <c r="G13367"/>
      <c r="H13367"/>
      <c r="K13367"/>
      <c r="P13367"/>
      <c r="X13367"/>
      <c r="AA13367"/>
      <c r="AF13367"/>
      <c r="AI13367"/>
      <c r="AN13367"/>
    </row>
    <row r="13368" spans="3:40" ht="14.1" customHeight="1">
      <c r="C13368"/>
      <c r="F13368"/>
      <c r="G13368"/>
      <c r="H13368"/>
      <c r="K13368"/>
      <c r="P13368"/>
      <c r="X13368"/>
      <c r="AA13368"/>
      <c r="AF13368"/>
      <c r="AI13368"/>
      <c r="AN13368"/>
    </row>
    <row r="13369" spans="3:40" ht="14.1" customHeight="1">
      <c r="C13369"/>
      <c r="F13369"/>
      <c r="G13369"/>
      <c r="H13369"/>
      <c r="K13369"/>
      <c r="P13369"/>
      <c r="X13369"/>
      <c r="AA13369"/>
      <c r="AF13369"/>
      <c r="AI13369"/>
      <c r="AN13369"/>
    </row>
    <row r="13370" spans="3:40" ht="14.1" customHeight="1">
      <c r="C13370"/>
      <c r="F13370"/>
      <c r="G13370"/>
      <c r="H13370"/>
      <c r="K13370"/>
      <c r="P13370"/>
      <c r="X13370"/>
      <c r="AA13370"/>
      <c r="AF13370"/>
      <c r="AI13370"/>
      <c r="AN13370"/>
    </row>
    <row r="13371" spans="3:40" ht="14.1" customHeight="1">
      <c r="C13371"/>
      <c r="F13371"/>
      <c r="G13371"/>
      <c r="H13371"/>
      <c r="K13371"/>
      <c r="P13371"/>
      <c r="X13371"/>
      <c r="AA13371"/>
      <c r="AF13371"/>
      <c r="AI13371"/>
      <c r="AN13371"/>
    </row>
    <row r="13372" spans="3:40" ht="14.1" customHeight="1">
      <c r="C13372"/>
      <c r="F13372"/>
      <c r="G13372"/>
      <c r="H13372"/>
      <c r="K13372"/>
      <c r="P13372"/>
      <c r="X13372"/>
      <c r="AA13372"/>
      <c r="AF13372"/>
      <c r="AI13372"/>
      <c r="AN13372"/>
    </row>
    <row r="13373" spans="3:40" ht="14.1" customHeight="1">
      <c r="C13373"/>
      <c r="F13373"/>
      <c r="G13373"/>
      <c r="H13373"/>
      <c r="K13373"/>
      <c r="P13373"/>
      <c r="X13373"/>
      <c r="AA13373"/>
      <c r="AF13373"/>
      <c r="AI13373"/>
      <c r="AN13373"/>
    </row>
    <row r="13374" spans="3:40" ht="14.1" customHeight="1">
      <c r="C13374"/>
      <c r="F13374"/>
      <c r="G13374"/>
      <c r="H13374"/>
      <c r="K13374"/>
      <c r="P13374"/>
      <c r="X13374"/>
      <c r="AA13374"/>
      <c r="AF13374"/>
      <c r="AI13374"/>
      <c r="AN13374"/>
    </row>
    <row r="13375" spans="3:40" ht="14.1" customHeight="1">
      <c r="C13375"/>
      <c r="F13375"/>
      <c r="G13375"/>
      <c r="H13375"/>
      <c r="K13375"/>
      <c r="P13375"/>
      <c r="X13375"/>
      <c r="AA13375"/>
      <c r="AF13375"/>
      <c r="AI13375"/>
      <c r="AN13375"/>
    </row>
    <row r="13376" spans="3:40" ht="14.1" customHeight="1">
      <c r="C13376"/>
      <c r="F13376"/>
      <c r="G13376"/>
      <c r="H13376"/>
      <c r="K13376"/>
      <c r="P13376"/>
      <c r="X13376"/>
      <c r="AA13376"/>
      <c r="AF13376"/>
      <c r="AI13376"/>
      <c r="AN13376"/>
    </row>
    <row r="13377" spans="3:40" ht="14.1" customHeight="1">
      <c r="C13377"/>
      <c r="F13377"/>
      <c r="G13377"/>
      <c r="H13377"/>
      <c r="K13377"/>
      <c r="P13377"/>
      <c r="X13377"/>
      <c r="AA13377"/>
      <c r="AF13377"/>
      <c r="AI13377"/>
      <c r="AN13377"/>
    </row>
    <row r="13378" spans="3:40" ht="14.1" customHeight="1">
      <c r="C13378"/>
      <c r="F13378"/>
      <c r="G13378"/>
      <c r="H13378"/>
      <c r="K13378"/>
      <c r="P13378"/>
      <c r="X13378"/>
      <c r="AA13378"/>
      <c r="AF13378"/>
      <c r="AI13378"/>
      <c r="AN13378"/>
    </row>
    <row r="13379" spans="3:40" ht="14.1" customHeight="1">
      <c r="C13379"/>
      <c r="F13379"/>
      <c r="G13379"/>
      <c r="H13379"/>
      <c r="K13379"/>
      <c r="P13379"/>
      <c r="X13379"/>
      <c r="AA13379"/>
      <c r="AF13379"/>
      <c r="AI13379"/>
      <c r="AN13379"/>
    </row>
    <row r="13380" spans="3:40" ht="14.1" customHeight="1">
      <c r="C13380"/>
      <c r="F13380"/>
      <c r="G13380"/>
      <c r="H13380"/>
      <c r="K13380"/>
      <c r="P13380"/>
      <c r="X13380"/>
      <c r="AA13380"/>
      <c r="AF13380"/>
      <c r="AI13380"/>
      <c r="AN13380"/>
    </row>
    <row r="13381" spans="3:40" ht="14.1" customHeight="1">
      <c r="C13381"/>
      <c r="F13381"/>
      <c r="G13381"/>
      <c r="H13381"/>
      <c r="K13381"/>
      <c r="P13381"/>
      <c r="X13381"/>
      <c r="AA13381"/>
      <c r="AF13381"/>
      <c r="AI13381"/>
      <c r="AN13381"/>
    </row>
    <row r="13382" spans="3:40" ht="14.1" customHeight="1">
      <c r="C13382"/>
      <c r="F13382"/>
      <c r="G13382"/>
      <c r="H13382"/>
      <c r="K13382"/>
      <c r="P13382"/>
      <c r="X13382"/>
      <c r="AA13382"/>
      <c r="AF13382"/>
      <c r="AI13382"/>
      <c r="AN13382"/>
    </row>
    <row r="13383" spans="3:40" ht="14.1" customHeight="1">
      <c r="C13383"/>
      <c r="F13383"/>
      <c r="G13383"/>
      <c r="H13383"/>
      <c r="K13383"/>
      <c r="P13383"/>
      <c r="X13383"/>
      <c r="AA13383"/>
      <c r="AF13383"/>
      <c r="AI13383"/>
      <c r="AN13383"/>
    </row>
    <row r="13384" spans="3:40" ht="14.1" customHeight="1">
      <c r="C13384"/>
      <c r="F13384"/>
      <c r="G13384"/>
      <c r="H13384"/>
      <c r="K13384"/>
      <c r="P13384"/>
      <c r="X13384"/>
      <c r="AA13384"/>
      <c r="AF13384"/>
      <c r="AI13384"/>
      <c r="AN13384"/>
    </row>
    <row r="13385" spans="3:40" ht="14.1" customHeight="1">
      <c r="C13385"/>
      <c r="F13385"/>
      <c r="G13385"/>
      <c r="H13385"/>
      <c r="K13385"/>
      <c r="P13385"/>
      <c r="X13385"/>
      <c r="AA13385"/>
      <c r="AF13385"/>
      <c r="AI13385"/>
      <c r="AN13385"/>
    </row>
    <row r="13386" spans="3:40" ht="14.1" customHeight="1">
      <c r="C13386"/>
      <c r="F13386"/>
      <c r="G13386"/>
      <c r="H13386"/>
      <c r="K13386"/>
      <c r="P13386"/>
      <c r="X13386"/>
      <c r="AA13386"/>
      <c r="AF13386"/>
      <c r="AI13386"/>
      <c r="AN13386"/>
    </row>
    <row r="13387" spans="3:40" ht="14.1" customHeight="1">
      <c r="C13387"/>
      <c r="F13387"/>
      <c r="G13387"/>
      <c r="H13387"/>
      <c r="K13387"/>
      <c r="P13387"/>
      <c r="X13387"/>
      <c r="AA13387"/>
      <c r="AF13387"/>
      <c r="AI13387"/>
      <c r="AN13387"/>
    </row>
    <row r="13388" spans="3:40" ht="14.1" customHeight="1">
      <c r="C13388"/>
      <c r="F13388"/>
      <c r="G13388"/>
      <c r="H13388"/>
      <c r="K13388"/>
      <c r="P13388"/>
      <c r="X13388"/>
      <c r="AA13388"/>
      <c r="AF13388"/>
      <c r="AI13388"/>
      <c r="AN13388"/>
    </row>
    <row r="13389" spans="3:40" ht="14.1" customHeight="1">
      <c r="C13389"/>
      <c r="F13389"/>
      <c r="G13389"/>
      <c r="H13389"/>
      <c r="K13389"/>
      <c r="P13389"/>
      <c r="X13389"/>
      <c r="AA13389"/>
      <c r="AF13389"/>
      <c r="AI13389"/>
      <c r="AN13389"/>
    </row>
    <row r="13390" spans="3:40" ht="14.1" customHeight="1">
      <c r="C13390"/>
      <c r="F13390"/>
      <c r="G13390"/>
      <c r="H13390"/>
      <c r="K13390"/>
      <c r="P13390"/>
      <c r="X13390"/>
      <c r="AA13390"/>
      <c r="AF13390"/>
      <c r="AI13390"/>
      <c r="AN13390"/>
    </row>
    <row r="13391" spans="3:40" ht="14.1" customHeight="1">
      <c r="C13391"/>
      <c r="F13391"/>
      <c r="G13391"/>
      <c r="H13391"/>
      <c r="K13391"/>
      <c r="P13391"/>
      <c r="X13391"/>
      <c r="AA13391"/>
      <c r="AF13391"/>
      <c r="AI13391"/>
      <c r="AN13391"/>
    </row>
    <row r="13392" spans="3:40" ht="14.1" customHeight="1">
      <c r="C13392"/>
      <c r="F13392"/>
      <c r="G13392"/>
      <c r="H13392"/>
      <c r="K13392"/>
      <c r="P13392"/>
      <c r="X13392"/>
      <c r="AA13392"/>
      <c r="AF13392"/>
      <c r="AI13392"/>
      <c r="AN13392"/>
    </row>
    <row r="13393" spans="3:40" ht="14.1" customHeight="1">
      <c r="C13393"/>
      <c r="F13393"/>
      <c r="G13393"/>
      <c r="H13393"/>
      <c r="K13393"/>
      <c r="P13393"/>
      <c r="X13393"/>
      <c r="AA13393"/>
      <c r="AF13393"/>
      <c r="AI13393"/>
      <c r="AN13393"/>
    </row>
    <row r="13394" spans="3:40" ht="14.1" customHeight="1">
      <c r="C13394"/>
      <c r="F13394"/>
      <c r="G13394"/>
      <c r="H13394"/>
      <c r="K13394"/>
      <c r="P13394"/>
      <c r="X13394"/>
      <c r="AA13394"/>
      <c r="AF13394"/>
      <c r="AI13394"/>
      <c r="AN13394"/>
    </row>
    <row r="13395" spans="3:40" ht="14.1" customHeight="1">
      <c r="C13395"/>
      <c r="F13395"/>
      <c r="G13395"/>
      <c r="H13395"/>
      <c r="K13395"/>
      <c r="P13395"/>
      <c r="X13395"/>
      <c r="AA13395"/>
      <c r="AF13395"/>
      <c r="AI13395"/>
      <c r="AN13395"/>
    </row>
    <row r="13396" spans="3:40" ht="14.1" customHeight="1">
      <c r="C13396"/>
      <c r="F13396"/>
      <c r="G13396"/>
      <c r="H13396"/>
      <c r="K13396"/>
      <c r="P13396"/>
      <c r="X13396"/>
      <c r="AA13396"/>
      <c r="AF13396"/>
      <c r="AI13396"/>
      <c r="AN13396"/>
    </row>
    <row r="13397" spans="3:40" ht="14.1" customHeight="1">
      <c r="C13397"/>
      <c r="F13397"/>
      <c r="G13397"/>
      <c r="H13397"/>
      <c r="K13397"/>
      <c r="P13397"/>
      <c r="X13397"/>
      <c r="AA13397"/>
      <c r="AF13397"/>
      <c r="AI13397"/>
      <c r="AN13397"/>
    </row>
    <row r="13398" spans="3:40" ht="14.1" customHeight="1">
      <c r="C13398"/>
      <c r="F13398"/>
      <c r="G13398"/>
      <c r="H13398"/>
      <c r="K13398"/>
      <c r="P13398"/>
      <c r="X13398"/>
      <c r="AA13398"/>
      <c r="AF13398"/>
      <c r="AI13398"/>
      <c r="AN13398"/>
    </row>
    <row r="13399" spans="3:40" ht="14.1" customHeight="1">
      <c r="C13399"/>
      <c r="F13399"/>
      <c r="G13399"/>
      <c r="H13399"/>
      <c r="K13399"/>
      <c r="P13399"/>
      <c r="X13399"/>
      <c r="AA13399"/>
      <c r="AF13399"/>
      <c r="AI13399"/>
      <c r="AN13399"/>
    </row>
    <row r="13400" spans="3:40" ht="14.1" customHeight="1">
      <c r="C13400"/>
      <c r="F13400"/>
      <c r="G13400"/>
      <c r="H13400"/>
      <c r="K13400"/>
      <c r="P13400"/>
      <c r="X13400"/>
      <c r="AA13400"/>
      <c r="AF13400"/>
      <c r="AI13400"/>
      <c r="AN13400"/>
    </row>
    <row r="13401" spans="3:40" ht="14.1" customHeight="1">
      <c r="C13401"/>
      <c r="F13401"/>
      <c r="G13401"/>
      <c r="H13401"/>
      <c r="K13401"/>
      <c r="P13401"/>
      <c r="X13401"/>
      <c r="AA13401"/>
      <c r="AF13401"/>
      <c r="AI13401"/>
      <c r="AN13401"/>
    </row>
    <row r="13402" spans="3:40" ht="14.1" customHeight="1">
      <c r="C13402"/>
      <c r="F13402"/>
      <c r="G13402"/>
      <c r="H13402"/>
      <c r="K13402"/>
      <c r="P13402"/>
      <c r="X13402"/>
      <c r="AA13402"/>
      <c r="AF13402"/>
      <c r="AI13402"/>
      <c r="AN13402"/>
    </row>
    <row r="13403" spans="3:40" ht="14.1" customHeight="1">
      <c r="C13403"/>
      <c r="F13403"/>
      <c r="G13403"/>
      <c r="H13403"/>
      <c r="K13403"/>
      <c r="P13403"/>
      <c r="X13403"/>
      <c r="AA13403"/>
      <c r="AF13403"/>
      <c r="AI13403"/>
      <c r="AN13403"/>
    </row>
    <row r="13404" spans="3:40" ht="14.1" customHeight="1">
      <c r="C13404"/>
      <c r="F13404"/>
      <c r="G13404"/>
      <c r="H13404"/>
      <c r="K13404"/>
      <c r="P13404"/>
      <c r="X13404"/>
      <c r="AA13404"/>
      <c r="AF13404"/>
      <c r="AI13404"/>
      <c r="AN13404"/>
    </row>
    <row r="13405" spans="3:40" ht="14.1" customHeight="1">
      <c r="C13405"/>
      <c r="F13405"/>
      <c r="G13405"/>
      <c r="H13405"/>
      <c r="K13405"/>
      <c r="P13405"/>
      <c r="X13405"/>
      <c r="AA13405"/>
      <c r="AF13405"/>
      <c r="AI13405"/>
      <c r="AN13405"/>
    </row>
    <row r="13406" spans="3:40" ht="14.1" customHeight="1">
      <c r="C13406"/>
      <c r="F13406"/>
      <c r="G13406"/>
      <c r="H13406"/>
      <c r="K13406"/>
      <c r="P13406"/>
      <c r="X13406"/>
      <c r="AA13406"/>
      <c r="AF13406"/>
      <c r="AI13406"/>
      <c r="AN13406"/>
    </row>
    <row r="13407" spans="3:40" ht="14.1" customHeight="1">
      <c r="C13407"/>
      <c r="F13407"/>
      <c r="G13407"/>
      <c r="H13407"/>
      <c r="K13407"/>
      <c r="P13407"/>
      <c r="X13407"/>
      <c r="AA13407"/>
      <c r="AF13407"/>
      <c r="AI13407"/>
      <c r="AN13407"/>
    </row>
    <row r="13408" spans="3:40" ht="14.1" customHeight="1">
      <c r="C13408"/>
      <c r="F13408"/>
      <c r="G13408"/>
      <c r="H13408"/>
      <c r="K13408"/>
      <c r="P13408"/>
      <c r="X13408"/>
      <c r="AA13408"/>
      <c r="AF13408"/>
      <c r="AI13408"/>
      <c r="AN13408"/>
    </row>
    <row r="13409" spans="3:40" ht="14.1" customHeight="1">
      <c r="C13409"/>
      <c r="F13409"/>
      <c r="G13409"/>
      <c r="H13409"/>
      <c r="K13409"/>
      <c r="P13409"/>
      <c r="X13409"/>
      <c r="AA13409"/>
      <c r="AF13409"/>
      <c r="AI13409"/>
      <c r="AN13409"/>
    </row>
    <row r="13410" spans="3:40" ht="14.1" customHeight="1">
      <c r="C13410"/>
      <c r="F13410"/>
      <c r="G13410"/>
      <c r="H13410"/>
      <c r="K13410"/>
      <c r="P13410"/>
      <c r="X13410"/>
      <c r="AA13410"/>
      <c r="AF13410"/>
      <c r="AI13410"/>
      <c r="AN13410"/>
    </row>
    <row r="13411" spans="3:40" ht="14.1" customHeight="1">
      <c r="C13411"/>
      <c r="F13411"/>
      <c r="G13411"/>
      <c r="H13411"/>
      <c r="K13411"/>
      <c r="P13411"/>
      <c r="X13411"/>
      <c r="AA13411"/>
      <c r="AF13411"/>
      <c r="AI13411"/>
      <c r="AN13411"/>
    </row>
    <row r="13412" spans="3:40" ht="14.1" customHeight="1">
      <c r="C13412"/>
      <c r="F13412"/>
      <c r="G13412"/>
      <c r="H13412"/>
      <c r="K13412"/>
      <c r="P13412"/>
      <c r="X13412"/>
      <c r="AA13412"/>
      <c r="AF13412"/>
      <c r="AI13412"/>
      <c r="AN13412"/>
    </row>
    <row r="13413" spans="3:40" ht="14.1" customHeight="1">
      <c r="C13413"/>
      <c r="F13413"/>
      <c r="G13413"/>
      <c r="H13413"/>
      <c r="K13413"/>
      <c r="P13413"/>
      <c r="X13413"/>
      <c r="AA13413"/>
      <c r="AF13413"/>
      <c r="AI13413"/>
      <c r="AN13413"/>
    </row>
    <row r="13414" spans="3:40" ht="14.1" customHeight="1">
      <c r="C13414"/>
      <c r="F13414"/>
      <c r="G13414"/>
      <c r="H13414"/>
      <c r="K13414"/>
      <c r="P13414"/>
      <c r="X13414"/>
      <c r="AA13414"/>
      <c r="AF13414"/>
      <c r="AI13414"/>
      <c r="AN13414"/>
    </row>
    <row r="13415" spans="3:40" ht="14.1" customHeight="1">
      <c r="C13415"/>
      <c r="F13415"/>
      <c r="G13415"/>
      <c r="H13415"/>
      <c r="K13415"/>
      <c r="P13415"/>
      <c r="X13415"/>
      <c r="AA13415"/>
      <c r="AF13415"/>
      <c r="AI13415"/>
      <c r="AN13415"/>
    </row>
    <row r="13416" spans="3:40" ht="14.1" customHeight="1">
      <c r="C13416"/>
      <c r="F13416"/>
      <c r="G13416"/>
      <c r="H13416"/>
      <c r="K13416"/>
      <c r="P13416"/>
      <c r="X13416"/>
      <c r="AA13416"/>
      <c r="AF13416"/>
      <c r="AI13416"/>
      <c r="AN13416"/>
    </row>
    <row r="13417" spans="3:40" ht="14.1" customHeight="1">
      <c r="C13417"/>
      <c r="F13417"/>
      <c r="G13417"/>
      <c r="H13417"/>
      <c r="K13417"/>
      <c r="P13417"/>
      <c r="X13417"/>
      <c r="AA13417"/>
      <c r="AF13417"/>
      <c r="AI13417"/>
      <c r="AN13417"/>
    </row>
    <row r="13418" spans="3:40" ht="14.1" customHeight="1">
      <c r="C13418"/>
      <c r="F13418"/>
      <c r="G13418"/>
      <c r="H13418"/>
      <c r="K13418"/>
      <c r="P13418"/>
      <c r="X13418"/>
      <c r="AA13418"/>
      <c r="AF13418"/>
      <c r="AI13418"/>
      <c r="AN13418"/>
    </row>
    <row r="13419" spans="3:40" ht="14.1" customHeight="1">
      <c r="C13419"/>
      <c r="F13419"/>
      <c r="G13419"/>
      <c r="H13419"/>
      <c r="K13419"/>
      <c r="P13419"/>
      <c r="X13419"/>
      <c r="AA13419"/>
      <c r="AF13419"/>
      <c r="AI13419"/>
      <c r="AN13419"/>
    </row>
    <row r="13420" spans="3:40" ht="14.1" customHeight="1">
      <c r="C13420"/>
      <c r="F13420"/>
      <c r="G13420"/>
      <c r="H13420"/>
      <c r="K13420"/>
      <c r="P13420"/>
      <c r="X13420"/>
      <c r="AA13420"/>
      <c r="AF13420"/>
      <c r="AI13420"/>
      <c r="AN13420"/>
    </row>
    <row r="13421" spans="3:40" ht="14.1" customHeight="1">
      <c r="C13421"/>
      <c r="F13421"/>
      <c r="G13421"/>
      <c r="H13421"/>
      <c r="K13421"/>
      <c r="P13421"/>
      <c r="X13421"/>
      <c r="AA13421"/>
      <c r="AF13421"/>
      <c r="AI13421"/>
      <c r="AN13421"/>
    </row>
    <row r="13422" spans="3:40" ht="14.1" customHeight="1">
      <c r="C13422"/>
      <c r="F13422"/>
      <c r="G13422"/>
      <c r="H13422"/>
      <c r="K13422"/>
      <c r="P13422"/>
      <c r="X13422"/>
      <c r="AA13422"/>
      <c r="AF13422"/>
      <c r="AI13422"/>
      <c r="AN13422"/>
    </row>
    <row r="13423" spans="3:40" ht="14.1" customHeight="1">
      <c r="C13423"/>
      <c r="F13423"/>
      <c r="G13423"/>
      <c r="H13423"/>
      <c r="K13423"/>
      <c r="P13423"/>
      <c r="X13423"/>
      <c r="AA13423"/>
      <c r="AF13423"/>
      <c r="AI13423"/>
      <c r="AN13423"/>
    </row>
    <row r="13424" spans="3:40" ht="14.1" customHeight="1">
      <c r="C13424"/>
      <c r="F13424"/>
      <c r="G13424"/>
      <c r="H13424"/>
      <c r="K13424"/>
      <c r="P13424"/>
      <c r="X13424"/>
      <c r="AA13424"/>
      <c r="AF13424"/>
      <c r="AI13424"/>
      <c r="AN13424"/>
    </row>
    <row r="13425" spans="3:40" ht="14.1" customHeight="1">
      <c r="C13425"/>
      <c r="F13425"/>
      <c r="G13425"/>
      <c r="H13425"/>
      <c r="K13425"/>
      <c r="P13425"/>
      <c r="X13425"/>
      <c r="AA13425"/>
      <c r="AF13425"/>
      <c r="AI13425"/>
      <c r="AN13425"/>
    </row>
    <row r="13426" spans="3:40" ht="14.1" customHeight="1">
      <c r="C13426"/>
      <c r="F13426"/>
      <c r="G13426"/>
      <c r="H13426"/>
      <c r="K13426"/>
      <c r="P13426"/>
      <c r="X13426"/>
      <c r="AA13426"/>
      <c r="AF13426"/>
      <c r="AI13426"/>
      <c r="AN13426"/>
    </row>
    <row r="13427" spans="3:40" ht="14.1" customHeight="1">
      <c r="C13427"/>
      <c r="F13427"/>
      <c r="G13427"/>
      <c r="H13427"/>
      <c r="K13427"/>
      <c r="P13427"/>
      <c r="X13427"/>
      <c r="AA13427"/>
      <c r="AF13427"/>
      <c r="AI13427"/>
      <c r="AN13427"/>
    </row>
    <row r="13428" spans="3:40" ht="14.1" customHeight="1">
      <c r="C13428"/>
      <c r="F13428"/>
      <c r="G13428"/>
      <c r="H13428"/>
      <c r="K13428"/>
      <c r="P13428"/>
      <c r="X13428"/>
      <c r="AA13428"/>
      <c r="AF13428"/>
      <c r="AI13428"/>
      <c r="AN13428"/>
    </row>
    <row r="13429" spans="3:40" ht="14.1" customHeight="1">
      <c r="C13429"/>
      <c r="F13429"/>
      <c r="G13429"/>
      <c r="H13429"/>
      <c r="K13429"/>
      <c r="P13429"/>
      <c r="X13429"/>
      <c r="AA13429"/>
      <c r="AF13429"/>
      <c r="AI13429"/>
      <c r="AN13429"/>
    </row>
    <row r="13430" spans="3:40" ht="14.1" customHeight="1">
      <c r="C13430"/>
      <c r="F13430"/>
      <c r="G13430"/>
      <c r="H13430"/>
      <c r="K13430"/>
      <c r="P13430"/>
      <c r="X13430"/>
      <c r="AA13430"/>
      <c r="AF13430"/>
      <c r="AI13430"/>
      <c r="AN13430"/>
    </row>
    <row r="13431" spans="3:40" ht="14.1" customHeight="1">
      <c r="C13431"/>
      <c r="F13431"/>
      <c r="G13431"/>
      <c r="H13431"/>
      <c r="K13431"/>
      <c r="P13431"/>
      <c r="X13431"/>
      <c r="AA13431"/>
      <c r="AF13431"/>
      <c r="AI13431"/>
      <c r="AN13431"/>
    </row>
    <row r="13432" spans="3:40" ht="14.1" customHeight="1">
      <c r="C13432"/>
      <c r="F13432"/>
      <c r="G13432"/>
      <c r="H13432"/>
      <c r="K13432"/>
      <c r="P13432"/>
      <c r="X13432"/>
      <c r="AA13432"/>
      <c r="AF13432"/>
      <c r="AI13432"/>
      <c r="AN13432"/>
    </row>
    <row r="13433" spans="3:40" ht="14.1" customHeight="1">
      <c r="C13433"/>
      <c r="F13433"/>
      <c r="G13433"/>
      <c r="H13433"/>
      <c r="K13433"/>
      <c r="P13433"/>
      <c r="X13433"/>
      <c r="AA13433"/>
      <c r="AF13433"/>
      <c r="AI13433"/>
      <c r="AN13433"/>
    </row>
    <row r="13434" spans="3:40" ht="14.1" customHeight="1">
      <c r="C13434"/>
      <c r="F13434"/>
      <c r="G13434"/>
      <c r="H13434"/>
      <c r="K13434"/>
      <c r="P13434"/>
      <c r="X13434"/>
      <c r="AA13434"/>
      <c r="AF13434"/>
      <c r="AI13434"/>
      <c r="AN13434"/>
    </row>
    <row r="13435" spans="3:40" ht="14.1" customHeight="1">
      <c r="C13435"/>
      <c r="F13435"/>
      <c r="G13435"/>
      <c r="H13435"/>
      <c r="K13435"/>
      <c r="P13435"/>
      <c r="X13435"/>
      <c r="AA13435"/>
      <c r="AF13435"/>
      <c r="AI13435"/>
      <c r="AN13435"/>
    </row>
    <row r="13436" spans="3:40" ht="14.1" customHeight="1">
      <c r="C13436"/>
      <c r="F13436"/>
      <c r="G13436"/>
      <c r="H13436"/>
      <c r="K13436"/>
      <c r="P13436"/>
      <c r="X13436"/>
      <c r="AA13436"/>
      <c r="AF13436"/>
      <c r="AI13436"/>
      <c r="AN13436"/>
    </row>
    <row r="13437" spans="3:40" ht="14.1" customHeight="1">
      <c r="C13437"/>
      <c r="F13437"/>
      <c r="G13437"/>
      <c r="H13437"/>
      <c r="K13437"/>
      <c r="P13437"/>
      <c r="X13437"/>
      <c r="AA13437"/>
      <c r="AF13437"/>
      <c r="AI13437"/>
      <c r="AN13437"/>
    </row>
    <row r="13438" spans="3:40" ht="14.1" customHeight="1">
      <c r="C13438"/>
      <c r="F13438"/>
      <c r="G13438"/>
      <c r="H13438"/>
      <c r="K13438"/>
      <c r="P13438"/>
      <c r="X13438"/>
      <c r="AA13438"/>
      <c r="AF13438"/>
      <c r="AI13438"/>
      <c r="AN13438"/>
    </row>
    <row r="13439" spans="3:40" ht="14.1" customHeight="1">
      <c r="C13439"/>
      <c r="F13439"/>
      <c r="G13439"/>
      <c r="H13439"/>
      <c r="K13439"/>
      <c r="P13439"/>
      <c r="X13439"/>
      <c r="AA13439"/>
      <c r="AF13439"/>
      <c r="AI13439"/>
      <c r="AN13439"/>
    </row>
    <row r="13440" spans="3:40" ht="14.1" customHeight="1">
      <c r="C13440"/>
      <c r="F13440"/>
      <c r="G13440"/>
      <c r="H13440"/>
      <c r="K13440"/>
      <c r="P13440"/>
      <c r="X13440"/>
      <c r="AA13440"/>
      <c r="AF13440"/>
      <c r="AI13440"/>
      <c r="AN13440"/>
    </row>
    <row r="13441" spans="3:40" ht="14.1" customHeight="1">
      <c r="C13441"/>
      <c r="F13441"/>
      <c r="G13441"/>
      <c r="H13441"/>
      <c r="K13441"/>
      <c r="P13441"/>
      <c r="X13441"/>
      <c r="AA13441"/>
      <c r="AF13441"/>
      <c r="AI13441"/>
      <c r="AN13441"/>
    </row>
    <row r="13442" spans="3:40" ht="14.1" customHeight="1">
      <c r="C13442"/>
      <c r="F13442"/>
      <c r="G13442"/>
      <c r="H13442"/>
      <c r="K13442"/>
      <c r="P13442"/>
      <c r="X13442"/>
      <c r="AA13442"/>
      <c r="AF13442"/>
      <c r="AI13442"/>
      <c r="AN13442"/>
    </row>
    <row r="13443" spans="3:40" ht="14.1" customHeight="1">
      <c r="C13443"/>
      <c r="F13443"/>
      <c r="G13443"/>
      <c r="H13443"/>
      <c r="K13443"/>
      <c r="P13443"/>
      <c r="X13443"/>
      <c r="AA13443"/>
      <c r="AF13443"/>
      <c r="AI13443"/>
      <c r="AN13443"/>
    </row>
    <row r="13444" spans="3:40" ht="14.1" customHeight="1">
      <c r="C13444"/>
      <c r="F13444"/>
      <c r="G13444"/>
      <c r="H13444"/>
      <c r="K13444"/>
      <c r="P13444"/>
      <c r="X13444"/>
      <c r="AA13444"/>
      <c r="AF13444"/>
      <c r="AI13444"/>
      <c r="AN13444"/>
    </row>
    <row r="13445" spans="3:40" ht="14.1" customHeight="1">
      <c r="C13445"/>
      <c r="F13445"/>
      <c r="G13445"/>
      <c r="H13445"/>
      <c r="K13445"/>
      <c r="P13445"/>
      <c r="X13445"/>
      <c r="AA13445"/>
      <c r="AF13445"/>
      <c r="AI13445"/>
      <c r="AN13445"/>
    </row>
    <row r="13446" spans="3:40" ht="14.1" customHeight="1">
      <c r="C13446"/>
      <c r="F13446"/>
      <c r="G13446"/>
      <c r="H13446"/>
      <c r="K13446"/>
      <c r="P13446"/>
      <c r="X13446"/>
      <c r="AA13446"/>
      <c r="AF13446"/>
      <c r="AI13446"/>
      <c r="AN13446"/>
    </row>
    <row r="13447" spans="3:40" ht="14.1" customHeight="1">
      <c r="C13447"/>
      <c r="F13447"/>
      <c r="G13447"/>
      <c r="H13447"/>
      <c r="K13447"/>
      <c r="P13447"/>
      <c r="X13447"/>
      <c r="AA13447"/>
      <c r="AF13447"/>
      <c r="AI13447"/>
      <c r="AN13447"/>
    </row>
    <row r="13448" spans="3:40" ht="14.1" customHeight="1">
      <c r="C13448"/>
      <c r="F13448"/>
      <c r="G13448"/>
      <c r="H13448"/>
      <c r="K13448"/>
      <c r="P13448"/>
      <c r="X13448"/>
      <c r="AA13448"/>
      <c r="AF13448"/>
      <c r="AI13448"/>
      <c r="AN13448"/>
    </row>
    <row r="13449" spans="3:40" ht="14.1" customHeight="1">
      <c r="C13449"/>
      <c r="F13449"/>
      <c r="G13449"/>
      <c r="H13449"/>
      <c r="K13449"/>
      <c r="P13449"/>
      <c r="X13449"/>
      <c r="AA13449"/>
      <c r="AF13449"/>
      <c r="AI13449"/>
      <c r="AN13449"/>
    </row>
    <row r="13450" spans="3:40" ht="14.1" customHeight="1">
      <c r="C13450"/>
      <c r="F13450"/>
      <c r="G13450"/>
      <c r="H13450"/>
      <c r="K13450"/>
      <c r="P13450"/>
      <c r="X13450"/>
      <c r="AA13450"/>
      <c r="AF13450"/>
      <c r="AI13450"/>
      <c r="AN13450"/>
    </row>
    <row r="13451" spans="3:40" ht="14.1" customHeight="1">
      <c r="C13451"/>
      <c r="F13451"/>
      <c r="G13451"/>
      <c r="H13451"/>
      <c r="K13451"/>
      <c r="P13451"/>
      <c r="X13451"/>
      <c r="AA13451"/>
      <c r="AF13451"/>
      <c r="AI13451"/>
      <c r="AN13451"/>
    </row>
    <row r="13452" spans="3:40" ht="14.1" customHeight="1">
      <c r="C13452"/>
      <c r="F13452"/>
      <c r="G13452"/>
      <c r="H13452"/>
      <c r="K13452"/>
      <c r="P13452"/>
      <c r="X13452"/>
      <c r="AA13452"/>
      <c r="AF13452"/>
      <c r="AI13452"/>
      <c r="AN13452"/>
    </row>
    <row r="13453" spans="3:40" ht="14.1" customHeight="1">
      <c r="C13453"/>
      <c r="F13453"/>
      <c r="G13453"/>
      <c r="H13453"/>
      <c r="K13453"/>
      <c r="P13453"/>
      <c r="X13453"/>
      <c r="AA13453"/>
      <c r="AF13453"/>
      <c r="AI13453"/>
      <c r="AN13453"/>
    </row>
    <row r="13454" spans="3:40" ht="14.1" customHeight="1">
      <c r="C13454"/>
      <c r="F13454"/>
      <c r="G13454"/>
      <c r="H13454"/>
      <c r="K13454"/>
      <c r="P13454"/>
      <c r="X13454"/>
      <c r="AA13454"/>
      <c r="AF13454"/>
      <c r="AI13454"/>
      <c r="AN13454"/>
    </row>
    <row r="13455" spans="3:40" ht="14.1" customHeight="1">
      <c r="C13455"/>
      <c r="F13455"/>
      <c r="G13455"/>
      <c r="H13455"/>
      <c r="K13455"/>
      <c r="P13455"/>
      <c r="X13455"/>
      <c r="AA13455"/>
      <c r="AF13455"/>
      <c r="AI13455"/>
      <c r="AN13455"/>
    </row>
    <row r="13456" spans="3:40" ht="14.1" customHeight="1">
      <c r="C13456"/>
      <c r="F13456"/>
      <c r="G13456"/>
      <c r="H13456"/>
      <c r="K13456"/>
      <c r="P13456"/>
      <c r="X13456"/>
      <c r="AA13456"/>
      <c r="AF13456"/>
      <c r="AI13456"/>
      <c r="AN13456"/>
    </row>
    <row r="13457" spans="3:40" ht="14.1" customHeight="1">
      <c r="C13457"/>
      <c r="F13457"/>
      <c r="G13457"/>
      <c r="H13457"/>
      <c r="K13457"/>
      <c r="P13457"/>
      <c r="X13457"/>
      <c r="AA13457"/>
      <c r="AF13457"/>
      <c r="AI13457"/>
      <c r="AN13457"/>
    </row>
    <row r="13458" spans="3:40" ht="14.1" customHeight="1">
      <c r="C13458"/>
      <c r="F13458"/>
      <c r="G13458"/>
      <c r="H13458"/>
      <c r="K13458"/>
      <c r="P13458"/>
      <c r="X13458"/>
      <c r="AA13458"/>
      <c r="AF13458"/>
      <c r="AI13458"/>
      <c r="AN13458"/>
    </row>
    <row r="13459" spans="3:40" ht="14.1" customHeight="1">
      <c r="C13459"/>
      <c r="F13459"/>
      <c r="G13459"/>
      <c r="H13459"/>
      <c r="K13459"/>
      <c r="P13459"/>
      <c r="X13459"/>
      <c r="AA13459"/>
      <c r="AF13459"/>
      <c r="AI13459"/>
      <c r="AN13459"/>
    </row>
    <row r="13460" spans="3:40" ht="14.1" customHeight="1">
      <c r="C13460"/>
      <c r="F13460"/>
      <c r="G13460"/>
      <c r="H13460"/>
      <c r="K13460"/>
      <c r="P13460"/>
      <c r="X13460"/>
      <c r="AA13460"/>
      <c r="AF13460"/>
      <c r="AI13460"/>
      <c r="AN13460"/>
    </row>
    <row r="13461" spans="3:40" ht="14.1" customHeight="1">
      <c r="C13461"/>
      <c r="F13461"/>
      <c r="G13461"/>
      <c r="H13461"/>
      <c r="K13461"/>
      <c r="P13461"/>
      <c r="X13461"/>
      <c r="AA13461"/>
      <c r="AF13461"/>
      <c r="AI13461"/>
      <c r="AN13461"/>
    </row>
    <row r="13462" spans="3:40" ht="14.1" customHeight="1">
      <c r="C13462"/>
      <c r="F13462"/>
      <c r="G13462"/>
      <c r="H13462"/>
      <c r="K13462"/>
      <c r="P13462"/>
      <c r="X13462"/>
      <c r="AA13462"/>
      <c r="AF13462"/>
      <c r="AI13462"/>
      <c r="AN13462"/>
    </row>
    <row r="13463" spans="3:40" ht="14.1" customHeight="1">
      <c r="C13463"/>
      <c r="F13463"/>
      <c r="G13463"/>
      <c r="H13463"/>
      <c r="K13463"/>
      <c r="P13463"/>
      <c r="X13463"/>
      <c r="AA13463"/>
      <c r="AF13463"/>
      <c r="AI13463"/>
      <c r="AN13463"/>
    </row>
    <row r="13464" spans="3:40" ht="14.1" customHeight="1">
      <c r="C13464"/>
      <c r="F13464"/>
      <c r="G13464"/>
      <c r="H13464"/>
      <c r="K13464"/>
      <c r="P13464"/>
      <c r="X13464"/>
      <c r="AA13464"/>
      <c r="AF13464"/>
      <c r="AI13464"/>
      <c r="AN13464"/>
    </row>
    <row r="13465" spans="3:40" ht="14.1" customHeight="1">
      <c r="C13465"/>
      <c r="F13465"/>
      <c r="G13465"/>
      <c r="H13465"/>
      <c r="K13465"/>
      <c r="P13465"/>
      <c r="X13465"/>
      <c r="AA13465"/>
      <c r="AF13465"/>
      <c r="AI13465"/>
      <c r="AN13465"/>
    </row>
    <row r="13466" spans="3:40" ht="14.1" customHeight="1">
      <c r="C13466"/>
      <c r="F13466"/>
      <c r="G13466"/>
      <c r="H13466"/>
      <c r="K13466"/>
      <c r="P13466"/>
      <c r="X13466"/>
      <c r="AA13466"/>
      <c r="AF13466"/>
      <c r="AI13466"/>
      <c r="AN13466"/>
    </row>
    <row r="13467" spans="3:40" ht="14.1" customHeight="1">
      <c r="C13467"/>
      <c r="F13467"/>
      <c r="G13467"/>
      <c r="H13467"/>
      <c r="K13467"/>
      <c r="P13467"/>
      <c r="X13467"/>
      <c r="AA13467"/>
      <c r="AF13467"/>
      <c r="AI13467"/>
      <c r="AN13467"/>
    </row>
    <row r="13468" spans="3:40" ht="14.1" customHeight="1">
      <c r="C13468"/>
      <c r="F13468"/>
      <c r="G13468"/>
      <c r="H13468"/>
      <c r="K13468"/>
      <c r="P13468"/>
      <c r="X13468"/>
      <c r="AA13468"/>
      <c r="AF13468"/>
      <c r="AI13468"/>
      <c r="AN13468"/>
    </row>
    <row r="13469" spans="3:40" ht="14.1" customHeight="1">
      <c r="C13469"/>
      <c r="F13469"/>
      <c r="G13469"/>
      <c r="H13469"/>
      <c r="K13469"/>
      <c r="P13469"/>
      <c r="X13469"/>
      <c r="AA13469"/>
      <c r="AF13469"/>
      <c r="AI13469"/>
      <c r="AN13469"/>
    </row>
    <row r="13470" spans="3:40" ht="14.1" customHeight="1">
      <c r="C13470"/>
      <c r="F13470"/>
      <c r="G13470"/>
      <c r="H13470"/>
      <c r="K13470"/>
      <c r="P13470"/>
      <c r="X13470"/>
      <c r="AA13470"/>
      <c r="AF13470"/>
      <c r="AI13470"/>
      <c r="AN13470"/>
    </row>
    <row r="13471" spans="3:40" ht="14.1" customHeight="1">
      <c r="C13471"/>
      <c r="F13471"/>
      <c r="G13471"/>
      <c r="H13471"/>
      <c r="K13471"/>
      <c r="P13471"/>
      <c r="X13471"/>
      <c r="AA13471"/>
      <c r="AF13471"/>
      <c r="AI13471"/>
      <c r="AN13471"/>
    </row>
    <row r="13472" spans="3:40" ht="14.1" customHeight="1">
      <c r="C13472"/>
      <c r="F13472"/>
      <c r="G13472"/>
      <c r="H13472"/>
      <c r="K13472"/>
      <c r="P13472"/>
      <c r="X13472"/>
      <c r="AA13472"/>
      <c r="AF13472"/>
      <c r="AI13472"/>
      <c r="AN13472"/>
    </row>
    <row r="13473" spans="3:40" ht="14.1" customHeight="1">
      <c r="C13473"/>
      <c r="F13473"/>
      <c r="G13473"/>
      <c r="H13473"/>
      <c r="K13473"/>
      <c r="P13473"/>
      <c r="X13473"/>
      <c r="AA13473"/>
      <c r="AF13473"/>
      <c r="AI13473"/>
      <c r="AN13473"/>
    </row>
    <row r="13474" spans="3:40" ht="14.1" customHeight="1">
      <c r="C13474"/>
      <c r="F13474"/>
      <c r="G13474"/>
      <c r="H13474"/>
      <c r="K13474"/>
      <c r="P13474"/>
      <c r="X13474"/>
      <c r="AA13474"/>
      <c r="AF13474"/>
      <c r="AI13474"/>
      <c r="AN13474"/>
    </row>
    <row r="13475" spans="3:40" ht="14.1" customHeight="1">
      <c r="C13475"/>
      <c r="F13475"/>
      <c r="G13475"/>
      <c r="H13475"/>
      <c r="K13475"/>
      <c r="P13475"/>
      <c r="X13475"/>
      <c r="AA13475"/>
      <c r="AF13475"/>
      <c r="AI13475"/>
      <c r="AN13475"/>
    </row>
    <row r="13476" spans="3:40" ht="14.1" customHeight="1">
      <c r="C13476"/>
      <c r="F13476"/>
      <c r="G13476"/>
      <c r="H13476"/>
      <c r="K13476"/>
      <c r="P13476"/>
      <c r="X13476"/>
      <c r="AA13476"/>
      <c r="AF13476"/>
      <c r="AI13476"/>
      <c r="AN13476"/>
    </row>
    <row r="13477" spans="3:40" ht="14.1" customHeight="1">
      <c r="C13477"/>
      <c r="F13477"/>
      <c r="G13477"/>
      <c r="H13477"/>
      <c r="K13477"/>
      <c r="P13477"/>
      <c r="X13477"/>
      <c r="AA13477"/>
      <c r="AF13477"/>
      <c r="AI13477"/>
      <c r="AN13477"/>
    </row>
    <row r="13478" spans="3:40" ht="14.1" customHeight="1">
      <c r="C13478"/>
      <c r="F13478"/>
      <c r="G13478"/>
      <c r="H13478"/>
      <c r="K13478"/>
      <c r="P13478"/>
      <c r="X13478"/>
      <c r="AA13478"/>
      <c r="AF13478"/>
      <c r="AI13478"/>
      <c r="AN13478"/>
    </row>
    <row r="13479" spans="3:40" ht="14.1" customHeight="1">
      <c r="C13479"/>
      <c r="F13479"/>
      <c r="G13479"/>
      <c r="H13479"/>
      <c r="K13479"/>
      <c r="P13479"/>
      <c r="X13479"/>
      <c r="AA13479"/>
      <c r="AF13479"/>
      <c r="AI13479"/>
      <c r="AN13479"/>
    </row>
    <row r="13480" spans="3:40" ht="14.1" customHeight="1">
      <c r="C13480"/>
      <c r="F13480"/>
      <c r="G13480"/>
      <c r="H13480"/>
      <c r="K13480"/>
      <c r="P13480"/>
      <c r="X13480"/>
      <c r="AA13480"/>
      <c r="AF13480"/>
      <c r="AI13480"/>
      <c r="AN13480"/>
    </row>
    <row r="13481" spans="3:40" ht="14.1" customHeight="1">
      <c r="C13481"/>
      <c r="F13481"/>
      <c r="G13481"/>
      <c r="H13481"/>
      <c r="K13481"/>
      <c r="P13481"/>
      <c r="X13481"/>
      <c r="AA13481"/>
      <c r="AF13481"/>
      <c r="AI13481"/>
      <c r="AN13481"/>
    </row>
    <row r="13482" spans="3:40" ht="14.1" customHeight="1">
      <c r="C13482"/>
      <c r="F13482"/>
      <c r="G13482"/>
      <c r="H13482"/>
      <c r="K13482"/>
      <c r="P13482"/>
      <c r="X13482"/>
      <c r="AA13482"/>
      <c r="AF13482"/>
      <c r="AI13482"/>
      <c r="AN13482"/>
    </row>
    <row r="13483" spans="3:40" ht="14.1" customHeight="1">
      <c r="C13483"/>
      <c r="F13483"/>
      <c r="G13483"/>
      <c r="H13483"/>
      <c r="K13483"/>
      <c r="P13483"/>
      <c r="X13483"/>
      <c r="AA13483"/>
      <c r="AF13483"/>
      <c r="AI13483"/>
      <c r="AN13483"/>
    </row>
    <row r="13484" spans="3:40" ht="14.1" customHeight="1">
      <c r="C13484"/>
      <c r="F13484"/>
      <c r="G13484"/>
      <c r="H13484"/>
      <c r="K13484"/>
      <c r="P13484"/>
      <c r="X13484"/>
      <c r="AA13484"/>
      <c r="AF13484"/>
      <c r="AI13484"/>
      <c r="AN13484"/>
    </row>
    <row r="13485" spans="3:40" ht="14.1" customHeight="1">
      <c r="C13485"/>
      <c r="F13485"/>
      <c r="G13485"/>
      <c r="H13485"/>
      <c r="K13485"/>
      <c r="P13485"/>
      <c r="X13485"/>
      <c r="AA13485"/>
      <c r="AF13485"/>
      <c r="AI13485"/>
      <c r="AN13485"/>
    </row>
    <row r="13486" spans="3:40" ht="14.1" customHeight="1">
      <c r="C13486"/>
      <c r="F13486"/>
      <c r="G13486"/>
      <c r="H13486"/>
      <c r="K13486"/>
      <c r="P13486"/>
      <c r="X13486"/>
      <c r="AA13486"/>
      <c r="AF13486"/>
      <c r="AI13486"/>
      <c r="AN13486"/>
    </row>
    <row r="13487" spans="3:40" ht="14.1" customHeight="1">
      <c r="C13487"/>
      <c r="F13487"/>
      <c r="G13487"/>
      <c r="H13487"/>
      <c r="K13487"/>
      <c r="P13487"/>
      <c r="X13487"/>
      <c r="AA13487"/>
      <c r="AF13487"/>
      <c r="AI13487"/>
      <c r="AN13487"/>
    </row>
    <row r="13488" spans="3:40" ht="14.1" customHeight="1">
      <c r="C13488"/>
      <c r="F13488"/>
      <c r="G13488"/>
      <c r="H13488"/>
      <c r="K13488"/>
      <c r="P13488"/>
      <c r="X13488"/>
      <c r="AA13488"/>
      <c r="AF13488"/>
      <c r="AI13488"/>
      <c r="AN13488"/>
    </row>
    <row r="13489" spans="3:40" ht="14.1" customHeight="1">
      <c r="C13489"/>
      <c r="F13489"/>
      <c r="G13489"/>
      <c r="H13489"/>
      <c r="K13489"/>
      <c r="P13489"/>
      <c r="X13489"/>
      <c r="AA13489"/>
      <c r="AF13489"/>
      <c r="AI13489"/>
      <c r="AN13489"/>
    </row>
    <row r="13490" spans="3:40" ht="14.1" customHeight="1">
      <c r="C13490"/>
      <c r="F13490"/>
      <c r="G13490"/>
      <c r="H13490"/>
      <c r="K13490"/>
      <c r="P13490"/>
      <c r="X13490"/>
      <c r="AA13490"/>
      <c r="AF13490"/>
      <c r="AI13490"/>
      <c r="AN13490"/>
    </row>
    <row r="13491" spans="3:40" ht="14.1" customHeight="1">
      <c r="C13491"/>
      <c r="F13491"/>
      <c r="G13491"/>
      <c r="H13491"/>
      <c r="K13491"/>
      <c r="P13491"/>
      <c r="X13491"/>
      <c r="AA13491"/>
      <c r="AF13491"/>
      <c r="AI13491"/>
      <c r="AN13491"/>
    </row>
    <row r="13492" spans="3:40" ht="14.1" customHeight="1">
      <c r="C13492"/>
      <c r="F13492"/>
      <c r="G13492"/>
      <c r="H13492"/>
      <c r="K13492"/>
      <c r="P13492"/>
      <c r="X13492"/>
      <c r="AA13492"/>
      <c r="AF13492"/>
      <c r="AI13492"/>
      <c r="AN13492"/>
    </row>
    <row r="13493" spans="3:40" ht="14.1" customHeight="1">
      <c r="C13493"/>
      <c r="F13493"/>
      <c r="G13493"/>
      <c r="H13493"/>
      <c r="K13493"/>
      <c r="P13493"/>
      <c r="X13493"/>
      <c r="AA13493"/>
      <c r="AF13493"/>
      <c r="AI13493"/>
      <c r="AN13493"/>
    </row>
    <row r="13494" spans="3:40" ht="14.1" customHeight="1">
      <c r="C13494"/>
      <c r="F13494"/>
      <c r="G13494"/>
      <c r="H13494"/>
      <c r="K13494"/>
      <c r="P13494"/>
      <c r="X13494"/>
      <c r="AA13494"/>
      <c r="AF13494"/>
      <c r="AI13494"/>
      <c r="AN13494"/>
    </row>
    <row r="13495" spans="3:40" ht="14.1" customHeight="1">
      <c r="C13495"/>
      <c r="F13495"/>
      <c r="G13495"/>
      <c r="H13495"/>
      <c r="K13495"/>
      <c r="P13495"/>
      <c r="X13495"/>
      <c r="AA13495"/>
      <c r="AF13495"/>
      <c r="AI13495"/>
      <c r="AN13495"/>
    </row>
    <row r="13496" spans="3:40" ht="14.1" customHeight="1">
      <c r="C13496"/>
      <c r="F13496"/>
      <c r="G13496"/>
      <c r="H13496"/>
      <c r="K13496"/>
      <c r="P13496"/>
      <c r="X13496"/>
      <c r="AA13496"/>
      <c r="AF13496"/>
      <c r="AI13496"/>
      <c r="AN13496"/>
    </row>
    <row r="13497" spans="3:40" ht="14.1" customHeight="1">
      <c r="C13497"/>
      <c r="F13497"/>
      <c r="G13497"/>
      <c r="H13497"/>
      <c r="K13497"/>
      <c r="P13497"/>
      <c r="X13497"/>
      <c r="AA13497"/>
      <c r="AF13497"/>
      <c r="AI13497"/>
      <c r="AN13497"/>
    </row>
    <row r="13498" spans="3:40" ht="14.1" customHeight="1">
      <c r="C13498"/>
      <c r="F13498"/>
      <c r="G13498"/>
      <c r="H13498"/>
      <c r="K13498"/>
      <c r="P13498"/>
      <c r="X13498"/>
      <c r="AA13498"/>
      <c r="AF13498"/>
      <c r="AI13498"/>
      <c r="AN13498"/>
    </row>
    <row r="13499" spans="3:40" ht="14.1" customHeight="1">
      <c r="C13499"/>
      <c r="F13499"/>
      <c r="G13499"/>
      <c r="H13499"/>
      <c r="K13499"/>
      <c r="P13499"/>
      <c r="X13499"/>
      <c r="AA13499"/>
      <c r="AF13499"/>
      <c r="AI13499"/>
      <c r="AN13499"/>
    </row>
    <row r="13500" spans="3:40" ht="14.1" customHeight="1">
      <c r="C13500"/>
      <c r="F13500"/>
      <c r="G13500"/>
      <c r="H13500"/>
      <c r="K13500"/>
      <c r="P13500"/>
      <c r="X13500"/>
      <c r="AA13500"/>
      <c r="AF13500"/>
      <c r="AI13500"/>
      <c r="AN13500"/>
    </row>
    <row r="13501" spans="3:40" ht="14.1" customHeight="1">
      <c r="C13501"/>
      <c r="F13501"/>
      <c r="G13501"/>
      <c r="H13501"/>
      <c r="K13501"/>
      <c r="P13501"/>
      <c r="X13501"/>
      <c r="AA13501"/>
      <c r="AF13501"/>
      <c r="AI13501"/>
      <c r="AN13501"/>
    </row>
    <row r="13502" spans="3:40" ht="14.1" customHeight="1">
      <c r="C13502"/>
      <c r="F13502"/>
      <c r="G13502"/>
      <c r="H13502"/>
      <c r="K13502"/>
      <c r="P13502"/>
      <c r="X13502"/>
      <c r="AA13502"/>
      <c r="AF13502"/>
      <c r="AI13502"/>
      <c r="AN13502"/>
    </row>
    <row r="13503" spans="3:40" ht="14.1" customHeight="1">
      <c r="C13503"/>
      <c r="F13503"/>
      <c r="G13503"/>
      <c r="H13503"/>
      <c r="K13503"/>
      <c r="P13503"/>
      <c r="X13503"/>
      <c r="AA13503"/>
      <c r="AF13503"/>
      <c r="AI13503"/>
      <c r="AN13503"/>
    </row>
    <row r="13504" spans="3:40" ht="14.1" customHeight="1">
      <c r="C13504"/>
      <c r="F13504"/>
      <c r="G13504"/>
      <c r="H13504"/>
      <c r="K13504"/>
      <c r="P13504"/>
      <c r="X13504"/>
      <c r="AA13504"/>
      <c r="AF13504"/>
      <c r="AI13504"/>
      <c r="AN13504"/>
    </row>
    <row r="13505" spans="3:40" ht="14.1" customHeight="1">
      <c r="C13505"/>
      <c r="F13505"/>
      <c r="G13505"/>
      <c r="H13505"/>
      <c r="K13505"/>
      <c r="P13505"/>
      <c r="X13505"/>
      <c r="AA13505"/>
      <c r="AF13505"/>
      <c r="AI13505"/>
      <c r="AN13505"/>
    </row>
    <row r="13506" spans="3:40" ht="14.1" customHeight="1">
      <c r="C13506"/>
      <c r="F13506"/>
      <c r="G13506"/>
      <c r="H13506"/>
      <c r="K13506"/>
      <c r="P13506"/>
      <c r="X13506"/>
      <c r="AA13506"/>
      <c r="AF13506"/>
      <c r="AI13506"/>
      <c r="AN13506"/>
    </row>
    <row r="13507" spans="3:40" ht="14.1" customHeight="1">
      <c r="C13507"/>
      <c r="F13507"/>
      <c r="G13507"/>
      <c r="H13507"/>
      <c r="K13507"/>
      <c r="P13507"/>
      <c r="X13507"/>
      <c r="AA13507"/>
      <c r="AF13507"/>
      <c r="AI13507"/>
      <c r="AN13507"/>
    </row>
    <row r="13508" spans="3:40" ht="14.1" customHeight="1">
      <c r="C13508"/>
      <c r="F13508"/>
      <c r="G13508"/>
      <c r="H13508"/>
      <c r="K13508"/>
      <c r="P13508"/>
      <c r="X13508"/>
      <c r="AA13508"/>
      <c r="AF13508"/>
      <c r="AI13508"/>
      <c r="AN13508"/>
    </row>
    <row r="13509" spans="3:40" ht="14.1" customHeight="1">
      <c r="C13509"/>
      <c r="F13509"/>
      <c r="G13509"/>
      <c r="H13509"/>
      <c r="K13509"/>
      <c r="P13509"/>
      <c r="X13509"/>
      <c r="AA13509"/>
      <c r="AF13509"/>
      <c r="AI13509"/>
      <c r="AN13509"/>
    </row>
    <row r="13510" spans="3:40" ht="14.1" customHeight="1">
      <c r="C13510"/>
      <c r="F13510"/>
      <c r="G13510"/>
      <c r="H13510"/>
      <c r="K13510"/>
      <c r="P13510"/>
      <c r="X13510"/>
      <c r="AA13510"/>
      <c r="AF13510"/>
      <c r="AI13510"/>
      <c r="AN13510"/>
    </row>
    <row r="13511" spans="3:40" ht="14.1" customHeight="1">
      <c r="C13511"/>
      <c r="F13511"/>
      <c r="G13511"/>
      <c r="H13511"/>
      <c r="K13511"/>
      <c r="P13511"/>
      <c r="X13511"/>
      <c r="AA13511"/>
      <c r="AF13511"/>
      <c r="AI13511"/>
      <c r="AN13511"/>
    </row>
    <row r="13512" spans="3:40" ht="14.1" customHeight="1">
      <c r="C13512"/>
      <c r="F13512"/>
      <c r="G13512"/>
      <c r="H13512"/>
      <c r="K13512"/>
      <c r="P13512"/>
      <c r="X13512"/>
      <c r="AA13512"/>
      <c r="AF13512"/>
      <c r="AI13512"/>
      <c r="AN13512"/>
    </row>
    <row r="13513" spans="3:40" ht="14.1" customHeight="1">
      <c r="C13513"/>
      <c r="F13513"/>
      <c r="G13513"/>
      <c r="H13513"/>
      <c r="K13513"/>
      <c r="P13513"/>
      <c r="X13513"/>
      <c r="AA13513"/>
      <c r="AF13513"/>
      <c r="AI13513"/>
      <c r="AN13513"/>
    </row>
    <row r="13514" spans="3:40" ht="14.1" customHeight="1">
      <c r="C13514"/>
      <c r="F13514"/>
      <c r="G13514"/>
      <c r="H13514"/>
      <c r="K13514"/>
      <c r="P13514"/>
      <c r="X13514"/>
      <c r="AA13514"/>
      <c r="AF13514"/>
      <c r="AI13514"/>
      <c r="AN13514"/>
    </row>
    <row r="13515" spans="3:40" ht="14.1" customHeight="1">
      <c r="C13515"/>
      <c r="F13515"/>
      <c r="G13515"/>
      <c r="H13515"/>
      <c r="K13515"/>
      <c r="P13515"/>
      <c r="X13515"/>
      <c r="AA13515"/>
      <c r="AF13515"/>
      <c r="AI13515"/>
      <c r="AN13515"/>
    </row>
    <row r="13516" spans="3:40" ht="14.1" customHeight="1">
      <c r="C13516"/>
      <c r="F13516"/>
      <c r="G13516"/>
      <c r="H13516"/>
      <c r="K13516"/>
      <c r="P13516"/>
      <c r="X13516"/>
      <c r="AA13516"/>
      <c r="AF13516"/>
      <c r="AI13516"/>
      <c r="AN13516"/>
    </row>
    <row r="13517" spans="3:40" ht="14.1" customHeight="1">
      <c r="C13517"/>
      <c r="F13517"/>
      <c r="G13517"/>
      <c r="H13517"/>
      <c r="K13517"/>
      <c r="P13517"/>
      <c r="X13517"/>
      <c r="AA13517"/>
      <c r="AF13517"/>
      <c r="AI13517"/>
      <c r="AN13517"/>
    </row>
    <row r="13518" spans="3:40" ht="14.1" customHeight="1">
      <c r="C13518"/>
      <c r="F13518"/>
      <c r="G13518"/>
      <c r="H13518"/>
      <c r="K13518"/>
      <c r="P13518"/>
      <c r="X13518"/>
      <c r="AA13518"/>
      <c r="AF13518"/>
      <c r="AI13518"/>
      <c r="AN13518"/>
    </row>
    <row r="13519" spans="3:40" ht="14.1" customHeight="1">
      <c r="C13519"/>
      <c r="F13519"/>
      <c r="G13519"/>
      <c r="H13519"/>
      <c r="K13519"/>
      <c r="P13519"/>
      <c r="X13519"/>
      <c r="AA13519"/>
      <c r="AF13519"/>
      <c r="AI13519"/>
      <c r="AN13519"/>
    </row>
    <row r="13520" spans="3:40" ht="14.1" customHeight="1">
      <c r="C13520"/>
      <c r="F13520"/>
      <c r="G13520"/>
      <c r="H13520"/>
      <c r="K13520"/>
      <c r="P13520"/>
      <c r="X13520"/>
      <c r="AA13520"/>
      <c r="AF13520"/>
      <c r="AI13520"/>
      <c r="AN13520"/>
    </row>
    <row r="13521" spans="3:40" ht="14.1" customHeight="1">
      <c r="C13521"/>
      <c r="F13521"/>
      <c r="G13521"/>
      <c r="H13521"/>
      <c r="K13521"/>
      <c r="P13521"/>
      <c r="X13521"/>
      <c r="AA13521"/>
      <c r="AF13521"/>
      <c r="AI13521"/>
      <c r="AN13521"/>
    </row>
    <row r="13522" spans="3:40" ht="14.1" customHeight="1">
      <c r="C13522"/>
      <c r="F13522"/>
      <c r="G13522"/>
      <c r="H13522"/>
      <c r="K13522"/>
      <c r="P13522"/>
      <c r="X13522"/>
      <c r="AA13522"/>
      <c r="AF13522"/>
      <c r="AI13522"/>
      <c r="AN13522"/>
    </row>
    <row r="13523" spans="3:40" ht="14.1" customHeight="1">
      <c r="C13523"/>
      <c r="F13523"/>
      <c r="G13523"/>
      <c r="H13523"/>
      <c r="K13523"/>
      <c r="P13523"/>
      <c r="X13523"/>
      <c r="AA13523"/>
      <c r="AF13523"/>
      <c r="AI13523"/>
      <c r="AN13523"/>
    </row>
    <row r="13524" spans="3:40" ht="14.1" customHeight="1">
      <c r="C13524"/>
      <c r="F13524"/>
      <c r="G13524"/>
      <c r="H13524"/>
      <c r="K13524"/>
      <c r="P13524"/>
      <c r="X13524"/>
      <c r="AA13524"/>
      <c r="AF13524"/>
      <c r="AI13524"/>
      <c r="AN13524"/>
    </row>
    <row r="13525" spans="3:40" ht="14.1" customHeight="1">
      <c r="C13525"/>
      <c r="F13525"/>
      <c r="G13525"/>
      <c r="H13525"/>
      <c r="K13525"/>
      <c r="P13525"/>
      <c r="X13525"/>
      <c r="AA13525"/>
      <c r="AF13525"/>
      <c r="AI13525"/>
      <c r="AN13525"/>
    </row>
    <row r="13526" spans="3:40" ht="14.1" customHeight="1">
      <c r="C13526"/>
      <c r="F13526"/>
      <c r="G13526"/>
      <c r="H13526"/>
      <c r="K13526"/>
      <c r="P13526"/>
      <c r="X13526"/>
      <c r="AA13526"/>
      <c r="AF13526"/>
      <c r="AI13526"/>
      <c r="AN13526"/>
    </row>
    <row r="13527" spans="3:40" ht="14.1" customHeight="1">
      <c r="C13527"/>
      <c r="F13527"/>
      <c r="G13527"/>
      <c r="H13527"/>
      <c r="K13527"/>
      <c r="P13527"/>
      <c r="X13527"/>
      <c r="AA13527"/>
      <c r="AF13527"/>
      <c r="AI13527"/>
      <c r="AN13527"/>
    </row>
    <row r="13528" spans="3:40" ht="14.1" customHeight="1">
      <c r="C13528"/>
      <c r="F13528"/>
      <c r="G13528"/>
      <c r="H13528"/>
      <c r="K13528"/>
      <c r="P13528"/>
      <c r="X13528"/>
      <c r="AA13528"/>
      <c r="AF13528"/>
      <c r="AI13528"/>
      <c r="AN13528"/>
    </row>
    <row r="13529" spans="3:40" ht="14.1" customHeight="1">
      <c r="C13529"/>
      <c r="F13529"/>
      <c r="G13529"/>
      <c r="H13529"/>
      <c r="K13529"/>
      <c r="P13529"/>
      <c r="X13529"/>
      <c r="AA13529"/>
      <c r="AF13529"/>
      <c r="AI13529"/>
      <c r="AN13529"/>
    </row>
    <row r="13530" spans="3:40" ht="14.1" customHeight="1">
      <c r="C13530"/>
      <c r="F13530"/>
      <c r="G13530"/>
      <c r="H13530"/>
      <c r="K13530"/>
      <c r="P13530"/>
      <c r="X13530"/>
      <c r="AA13530"/>
      <c r="AF13530"/>
      <c r="AI13530"/>
      <c r="AN13530"/>
    </row>
    <row r="13531" spans="3:40" ht="14.1" customHeight="1">
      <c r="C13531"/>
      <c r="F13531"/>
      <c r="G13531"/>
      <c r="H13531"/>
      <c r="K13531"/>
      <c r="P13531"/>
      <c r="X13531"/>
      <c r="AA13531"/>
      <c r="AF13531"/>
      <c r="AI13531"/>
      <c r="AN13531"/>
    </row>
    <row r="13532" spans="3:40" ht="14.1" customHeight="1">
      <c r="C13532"/>
      <c r="F13532"/>
      <c r="G13532"/>
      <c r="H13532"/>
      <c r="K13532"/>
      <c r="P13532"/>
      <c r="X13532"/>
      <c r="AA13532"/>
      <c r="AF13532"/>
      <c r="AI13532"/>
      <c r="AN13532"/>
    </row>
    <row r="13533" spans="3:40" ht="14.1" customHeight="1">
      <c r="C13533"/>
      <c r="F13533"/>
      <c r="G13533"/>
      <c r="H13533"/>
      <c r="K13533"/>
      <c r="P13533"/>
      <c r="X13533"/>
      <c r="AA13533"/>
      <c r="AF13533"/>
      <c r="AI13533"/>
      <c r="AN13533"/>
    </row>
    <row r="13534" spans="3:40" ht="14.1" customHeight="1">
      <c r="C13534"/>
      <c r="F13534"/>
      <c r="G13534"/>
      <c r="H13534"/>
      <c r="K13534"/>
      <c r="P13534"/>
      <c r="X13534"/>
      <c r="AA13534"/>
      <c r="AF13534"/>
      <c r="AI13534"/>
      <c r="AN13534"/>
    </row>
    <row r="13535" spans="3:40" ht="14.1" customHeight="1">
      <c r="C13535"/>
      <c r="F13535"/>
      <c r="G13535"/>
      <c r="H13535"/>
      <c r="K13535"/>
      <c r="P13535"/>
      <c r="X13535"/>
      <c r="AA13535"/>
      <c r="AF13535"/>
      <c r="AI13535"/>
      <c r="AN13535"/>
    </row>
    <row r="13536" spans="3:40" ht="14.1" customHeight="1">
      <c r="C13536"/>
      <c r="F13536"/>
      <c r="G13536"/>
      <c r="H13536"/>
      <c r="K13536"/>
      <c r="P13536"/>
      <c r="X13536"/>
      <c r="AA13536"/>
      <c r="AF13536"/>
      <c r="AI13536"/>
      <c r="AN13536"/>
    </row>
    <row r="13537" spans="3:40" ht="14.1" customHeight="1">
      <c r="C13537"/>
      <c r="F13537"/>
      <c r="G13537"/>
      <c r="H13537"/>
      <c r="K13537"/>
      <c r="P13537"/>
      <c r="X13537"/>
      <c r="AA13537"/>
      <c r="AF13537"/>
      <c r="AI13537"/>
      <c r="AN13537"/>
    </row>
    <row r="13538" spans="3:40" ht="14.1" customHeight="1">
      <c r="C13538"/>
      <c r="F13538"/>
      <c r="G13538"/>
      <c r="H13538"/>
      <c r="K13538"/>
      <c r="P13538"/>
      <c r="X13538"/>
      <c r="AA13538"/>
      <c r="AF13538"/>
      <c r="AI13538"/>
      <c r="AN13538"/>
    </row>
    <row r="13539" spans="3:40" ht="14.1" customHeight="1">
      <c r="C13539"/>
      <c r="F13539"/>
      <c r="G13539"/>
      <c r="H13539"/>
      <c r="K13539"/>
      <c r="P13539"/>
      <c r="X13539"/>
      <c r="AA13539"/>
      <c r="AF13539"/>
      <c r="AI13539"/>
      <c r="AN13539"/>
    </row>
    <row r="13540" spans="3:40" ht="14.1" customHeight="1">
      <c r="C13540"/>
      <c r="F13540"/>
      <c r="G13540"/>
      <c r="H13540"/>
      <c r="K13540"/>
      <c r="P13540"/>
      <c r="X13540"/>
      <c r="AA13540"/>
      <c r="AF13540"/>
      <c r="AI13540"/>
      <c r="AN13540"/>
    </row>
    <row r="13541" spans="3:40" ht="14.1" customHeight="1">
      <c r="C13541"/>
      <c r="F13541"/>
      <c r="G13541"/>
      <c r="H13541"/>
      <c r="K13541"/>
      <c r="P13541"/>
      <c r="X13541"/>
      <c r="AA13541"/>
      <c r="AF13541"/>
      <c r="AI13541"/>
      <c r="AN13541"/>
    </row>
    <row r="13542" spans="3:40" ht="14.1" customHeight="1">
      <c r="C13542"/>
      <c r="F13542"/>
      <c r="G13542"/>
      <c r="H13542"/>
      <c r="K13542"/>
      <c r="P13542"/>
      <c r="X13542"/>
      <c r="AA13542"/>
      <c r="AF13542"/>
      <c r="AI13542"/>
      <c r="AN13542"/>
    </row>
    <row r="13543" spans="3:40" ht="14.1" customHeight="1">
      <c r="C13543"/>
      <c r="F13543"/>
      <c r="G13543"/>
      <c r="H13543"/>
      <c r="K13543"/>
      <c r="P13543"/>
      <c r="X13543"/>
      <c r="AA13543"/>
      <c r="AF13543"/>
      <c r="AI13543"/>
      <c r="AN13543"/>
    </row>
    <row r="13544" spans="3:40" ht="14.1" customHeight="1">
      <c r="C13544"/>
      <c r="F13544"/>
      <c r="G13544"/>
      <c r="H13544"/>
      <c r="K13544"/>
      <c r="P13544"/>
      <c r="X13544"/>
      <c r="AA13544"/>
      <c r="AF13544"/>
      <c r="AI13544"/>
      <c r="AN13544"/>
    </row>
    <row r="13545" spans="3:40" ht="14.1" customHeight="1">
      <c r="C13545"/>
      <c r="F13545"/>
      <c r="G13545"/>
      <c r="H13545"/>
      <c r="K13545"/>
      <c r="P13545"/>
      <c r="X13545"/>
      <c r="AA13545"/>
      <c r="AF13545"/>
      <c r="AI13545"/>
      <c r="AN13545"/>
    </row>
    <row r="13546" spans="3:40" ht="14.1" customHeight="1">
      <c r="C13546"/>
      <c r="F13546"/>
      <c r="G13546"/>
      <c r="H13546"/>
      <c r="K13546"/>
      <c r="P13546"/>
      <c r="X13546"/>
      <c r="AA13546"/>
      <c r="AF13546"/>
      <c r="AI13546"/>
      <c r="AN13546"/>
    </row>
    <row r="13547" spans="3:40" ht="14.1" customHeight="1">
      <c r="C13547"/>
      <c r="F13547"/>
      <c r="G13547"/>
      <c r="H13547"/>
      <c r="K13547"/>
      <c r="P13547"/>
      <c r="X13547"/>
      <c r="AA13547"/>
      <c r="AF13547"/>
      <c r="AI13547"/>
      <c r="AN13547"/>
    </row>
    <row r="13548" spans="3:40" ht="14.1" customHeight="1">
      <c r="C13548"/>
      <c r="F13548"/>
      <c r="G13548"/>
      <c r="H13548"/>
      <c r="K13548"/>
      <c r="P13548"/>
      <c r="X13548"/>
      <c r="AA13548"/>
      <c r="AF13548"/>
      <c r="AI13548"/>
      <c r="AN13548"/>
    </row>
    <row r="13549" spans="3:40" ht="14.1" customHeight="1">
      <c r="C13549"/>
      <c r="F13549"/>
      <c r="G13549"/>
      <c r="H13549"/>
      <c r="K13549"/>
      <c r="P13549"/>
      <c r="X13549"/>
      <c r="AA13549"/>
      <c r="AF13549"/>
      <c r="AI13549"/>
      <c r="AN13549"/>
    </row>
    <row r="13550" spans="3:40" ht="14.1" customHeight="1">
      <c r="C13550"/>
      <c r="F13550"/>
      <c r="G13550"/>
      <c r="H13550"/>
      <c r="K13550"/>
      <c r="P13550"/>
      <c r="X13550"/>
      <c r="AA13550"/>
      <c r="AF13550"/>
      <c r="AI13550"/>
      <c r="AN13550"/>
    </row>
    <row r="13551" spans="3:40" ht="14.1" customHeight="1">
      <c r="C13551"/>
      <c r="F13551"/>
      <c r="G13551"/>
      <c r="H13551"/>
      <c r="K13551"/>
      <c r="P13551"/>
      <c r="X13551"/>
      <c r="AA13551"/>
      <c r="AF13551"/>
      <c r="AI13551"/>
      <c r="AN13551"/>
    </row>
    <row r="13552" spans="3:40" ht="14.1" customHeight="1">
      <c r="C13552"/>
      <c r="F13552"/>
      <c r="G13552"/>
      <c r="H13552"/>
      <c r="K13552"/>
      <c r="P13552"/>
      <c r="X13552"/>
      <c r="AA13552"/>
      <c r="AF13552"/>
      <c r="AI13552"/>
      <c r="AN13552"/>
    </row>
    <row r="13553" spans="3:40" ht="14.1" customHeight="1">
      <c r="C13553"/>
      <c r="F13553"/>
      <c r="G13553"/>
      <c r="H13553"/>
      <c r="K13553"/>
      <c r="P13553"/>
      <c r="X13553"/>
      <c r="AA13553"/>
      <c r="AF13553"/>
      <c r="AI13553"/>
      <c r="AN13553"/>
    </row>
    <row r="13554" spans="3:40" ht="14.1" customHeight="1">
      <c r="C13554"/>
      <c r="F13554"/>
      <c r="G13554"/>
      <c r="H13554"/>
      <c r="K13554"/>
      <c r="P13554"/>
      <c r="X13554"/>
      <c r="AA13554"/>
      <c r="AF13554"/>
      <c r="AI13554"/>
      <c r="AN13554"/>
    </row>
    <row r="13555" spans="3:40" ht="14.1" customHeight="1">
      <c r="C13555"/>
      <c r="F13555"/>
      <c r="G13555"/>
      <c r="H13555"/>
      <c r="K13555"/>
      <c r="P13555"/>
      <c r="X13555"/>
      <c r="AA13555"/>
      <c r="AF13555"/>
      <c r="AI13555"/>
      <c r="AN13555"/>
    </row>
    <row r="13556" spans="3:40" ht="14.1" customHeight="1">
      <c r="C13556"/>
      <c r="F13556"/>
      <c r="G13556"/>
      <c r="H13556"/>
      <c r="K13556"/>
      <c r="P13556"/>
      <c r="X13556"/>
      <c r="AA13556"/>
      <c r="AF13556"/>
      <c r="AI13556"/>
      <c r="AN13556"/>
    </row>
    <row r="13557" spans="3:40" ht="14.1" customHeight="1">
      <c r="C13557"/>
      <c r="F13557"/>
      <c r="G13557"/>
      <c r="H13557"/>
      <c r="K13557"/>
      <c r="P13557"/>
      <c r="X13557"/>
      <c r="AA13557"/>
      <c r="AF13557"/>
      <c r="AI13557"/>
      <c r="AN13557"/>
    </row>
    <row r="13558" spans="3:40" ht="14.1" customHeight="1">
      <c r="C13558"/>
      <c r="F13558"/>
      <c r="G13558"/>
      <c r="H13558"/>
      <c r="K13558"/>
      <c r="P13558"/>
      <c r="X13558"/>
      <c r="AA13558"/>
      <c r="AF13558"/>
      <c r="AI13558"/>
      <c r="AN13558"/>
    </row>
    <row r="13559" spans="3:40" ht="14.1" customHeight="1">
      <c r="C13559"/>
      <c r="F13559"/>
      <c r="G13559"/>
      <c r="H13559"/>
      <c r="K13559"/>
      <c r="P13559"/>
      <c r="X13559"/>
      <c r="AA13559"/>
      <c r="AF13559"/>
      <c r="AI13559"/>
      <c r="AN13559"/>
    </row>
    <row r="13560" spans="3:40" ht="14.1" customHeight="1">
      <c r="C13560"/>
      <c r="F13560"/>
      <c r="G13560"/>
      <c r="H13560"/>
      <c r="K13560"/>
      <c r="P13560"/>
      <c r="X13560"/>
      <c r="AA13560"/>
      <c r="AF13560"/>
      <c r="AI13560"/>
      <c r="AN13560"/>
    </row>
    <row r="13561" spans="3:40" ht="14.1" customHeight="1">
      <c r="C13561"/>
      <c r="F13561"/>
      <c r="G13561"/>
      <c r="H13561"/>
      <c r="K13561"/>
      <c r="P13561"/>
      <c r="X13561"/>
      <c r="AA13561"/>
      <c r="AF13561"/>
      <c r="AI13561"/>
      <c r="AN13561"/>
    </row>
    <row r="13562" spans="3:40" ht="14.1" customHeight="1">
      <c r="C13562"/>
      <c r="F13562"/>
      <c r="G13562"/>
      <c r="H13562"/>
      <c r="K13562"/>
      <c r="P13562"/>
      <c r="X13562"/>
      <c r="AA13562"/>
      <c r="AF13562"/>
      <c r="AI13562"/>
      <c r="AN13562"/>
    </row>
    <row r="13563" spans="3:40" ht="14.1" customHeight="1">
      <c r="C13563"/>
      <c r="F13563"/>
      <c r="G13563"/>
      <c r="H13563"/>
      <c r="K13563"/>
      <c r="P13563"/>
      <c r="X13563"/>
      <c r="AA13563"/>
      <c r="AF13563"/>
      <c r="AI13563"/>
      <c r="AN13563"/>
    </row>
    <row r="13564" spans="3:40" ht="14.1" customHeight="1">
      <c r="C13564"/>
      <c r="F13564"/>
      <c r="G13564"/>
      <c r="H13564"/>
      <c r="K13564"/>
      <c r="P13564"/>
      <c r="X13564"/>
      <c r="AA13564"/>
      <c r="AF13564"/>
      <c r="AI13564"/>
      <c r="AN13564"/>
    </row>
    <row r="13565" spans="3:40" ht="14.1" customHeight="1">
      <c r="C13565"/>
      <c r="F13565"/>
      <c r="G13565"/>
      <c r="H13565"/>
      <c r="K13565"/>
      <c r="P13565"/>
      <c r="X13565"/>
      <c r="AA13565"/>
      <c r="AF13565"/>
      <c r="AI13565"/>
      <c r="AN13565"/>
    </row>
    <row r="13566" spans="3:40" ht="14.1" customHeight="1">
      <c r="C13566"/>
      <c r="F13566"/>
      <c r="G13566"/>
      <c r="H13566"/>
      <c r="K13566"/>
      <c r="P13566"/>
      <c r="X13566"/>
      <c r="AA13566"/>
      <c r="AF13566"/>
      <c r="AI13566"/>
      <c r="AN13566"/>
    </row>
    <row r="13567" spans="3:40" ht="14.1" customHeight="1">
      <c r="C13567"/>
      <c r="F13567"/>
      <c r="G13567"/>
      <c r="H13567"/>
      <c r="K13567"/>
      <c r="P13567"/>
      <c r="X13567"/>
      <c r="AA13567"/>
      <c r="AF13567"/>
      <c r="AI13567"/>
      <c r="AN13567"/>
    </row>
    <row r="13568" spans="3:40" ht="14.1" customHeight="1">
      <c r="C13568"/>
      <c r="F13568"/>
      <c r="G13568"/>
      <c r="H13568"/>
      <c r="K13568"/>
      <c r="P13568"/>
      <c r="X13568"/>
      <c r="AA13568"/>
      <c r="AF13568"/>
      <c r="AI13568"/>
      <c r="AN13568"/>
    </row>
    <row r="13569" spans="3:40" ht="14.1" customHeight="1">
      <c r="C13569"/>
      <c r="F13569"/>
      <c r="G13569"/>
      <c r="H13569"/>
      <c r="K13569"/>
      <c r="P13569"/>
      <c r="X13569"/>
      <c r="AA13569"/>
      <c r="AF13569"/>
      <c r="AI13569"/>
      <c r="AN13569"/>
    </row>
    <row r="13570" spans="3:40" ht="14.1" customHeight="1">
      <c r="C13570"/>
      <c r="F13570"/>
      <c r="G13570"/>
      <c r="H13570"/>
      <c r="K13570"/>
      <c r="P13570"/>
      <c r="X13570"/>
      <c r="AA13570"/>
      <c r="AF13570"/>
      <c r="AI13570"/>
      <c r="AN13570"/>
    </row>
    <row r="13571" spans="3:40" ht="14.1" customHeight="1">
      <c r="C13571"/>
      <c r="F13571"/>
      <c r="G13571"/>
      <c r="H13571"/>
      <c r="K13571"/>
      <c r="P13571"/>
      <c r="X13571"/>
      <c r="AA13571"/>
      <c r="AF13571"/>
      <c r="AI13571"/>
      <c r="AN13571"/>
    </row>
    <row r="13572" spans="3:40" ht="14.1" customHeight="1">
      <c r="C13572"/>
      <c r="F13572"/>
      <c r="G13572"/>
      <c r="H13572"/>
      <c r="K13572"/>
      <c r="P13572"/>
      <c r="X13572"/>
      <c r="AA13572"/>
      <c r="AF13572"/>
      <c r="AI13572"/>
      <c r="AN13572"/>
    </row>
    <row r="13573" spans="3:40" ht="14.1" customHeight="1">
      <c r="C13573"/>
      <c r="F13573"/>
      <c r="G13573"/>
      <c r="H13573"/>
      <c r="K13573"/>
      <c r="P13573"/>
      <c r="X13573"/>
      <c r="AA13573"/>
      <c r="AF13573"/>
      <c r="AI13573"/>
      <c r="AN13573"/>
    </row>
    <row r="13574" spans="3:40" ht="14.1" customHeight="1">
      <c r="C13574"/>
      <c r="F13574"/>
      <c r="G13574"/>
      <c r="H13574"/>
      <c r="K13574"/>
      <c r="P13574"/>
      <c r="X13574"/>
      <c r="AA13574"/>
      <c r="AF13574"/>
      <c r="AI13574"/>
      <c r="AN13574"/>
    </row>
    <row r="13575" spans="3:40" ht="14.1" customHeight="1">
      <c r="C13575"/>
      <c r="F13575"/>
      <c r="G13575"/>
      <c r="H13575"/>
      <c r="K13575"/>
      <c r="P13575"/>
      <c r="X13575"/>
      <c r="AA13575"/>
      <c r="AF13575"/>
      <c r="AI13575"/>
      <c r="AN13575"/>
    </row>
    <row r="13576" spans="3:40" ht="14.1" customHeight="1">
      <c r="C13576"/>
      <c r="F13576"/>
      <c r="G13576"/>
      <c r="H13576"/>
      <c r="K13576"/>
      <c r="P13576"/>
      <c r="X13576"/>
      <c r="AA13576"/>
      <c r="AF13576"/>
      <c r="AI13576"/>
      <c r="AN13576"/>
    </row>
    <row r="13577" spans="3:40" ht="14.1" customHeight="1">
      <c r="C13577"/>
      <c r="F13577"/>
      <c r="G13577"/>
      <c r="H13577"/>
      <c r="K13577"/>
      <c r="P13577"/>
      <c r="X13577"/>
      <c r="AA13577"/>
      <c r="AF13577"/>
      <c r="AI13577"/>
      <c r="AN13577"/>
    </row>
    <row r="13578" spans="3:40" ht="14.1" customHeight="1">
      <c r="C13578"/>
      <c r="F13578"/>
      <c r="G13578"/>
      <c r="H13578"/>
      <c r="K13578"/>
      <c r="P13578"/>
      <c r="X13578"/>
      <c r="AA13578"/>
      <c r="AF13578"/>
      <c r="AI13578"/>
      <c r="AN13578"/>
    </row>
    <row r="13579" spans="3:40" ht="14.1" customHeight="1">
      <c r="C13579"/>
      <c r="F13579"/>
      <c r="G13579"/>
      <c r="H13579"/>
      <c r="K13579"/>
      <c r="P13579"/>
      <c r="X13579"/>
      <c r="AA13579"/>
      <c r="AF13579"/>
      <c r="AI13579"/>
      <c r="AN13579"/>
    </row>
    <row r="13580" spans="3:40" ht="14.1" customHeight="1">
      <c r="C13580"/>
      <c r="F13580"/>
      <c r="G13580"/>
      <c r="H13580"/>
      <c r="K13580"/>
      <c r="P13580"/>
      <c r="X13580"/>
      <c r="AA13580"/>
      <c r="AF13580"/>
      <c r="AI13580"/>
      <c r="AN13580"/>
    </row>
    <row r="13581" spans="3:40" ht="14.1" customHeight="1">
      <c r="C13581"/>
      <c r="F13581"/>
      <c r="G13581"/>
      <c r="H13581"/>
      <c r="K13581"/>
      <c r="P13581"/>
      <c r="X13581"/>
      <c r="AA13581"/>
      <c r="AF13581"/>
      <c r="AI13581"/>
      <c r="AN13581"/>
    </row>
    <row r="13582" spans="3:40" ht="14.1" customHeight="1">
      <c r="C13582"/>
      <c r="F13582"/>
      <c r="G13582"/>
      <c r="H13582"/>
      <c r="K13582"/>
      <c r="P13582"/>
      <c r="X13582"/>
      <c r="AA13582"/>
      <c r="AF13582"/>
      <c r="AI13582"/>
      <c r="AN13582"/>
    </row>
    <row r="13583" spans="3:40" ht="14.1" customHeight="1">
      <c r="C13583"/>
      <c r="F13583"/>
      <c r="G13583"/>
      <c r="H13583"/>
      <c r="K13583"/>
      <c r="P13583"/>
      <c r="X13583"/>
      <c r="AA13583"/>
      <c r="AF13583"/>
      <c r="AI13583"/>
      <c r="AN13583"/>
    </row>
    <row r="13584" spans="3:40" ht="14.1" customHeight="1">
      <c r="C13584"/>
      <c r="F13584"/>
      <c r="G13584"/>
      <c r="H13584"/>
      <c r="K13584"/>
      <c r="P13584"/>
      <c r="X13584"/>
      <c r="AA13584"/>
      <c r="AF13584"/>
      <c r="AI13584"/>
      <c r="AN13584"/>
    </row>
    <row r="13585" spans="3:40" ht="14.1" customHeight="1">
      <c r="C13585"/>
      <c r="F13585"/>
      <c r="G13585"/>
      <c r="H13585"/>
      <c r="K13585"/>
      <c r="P13585"/>
      <c r="X13585"/>
      <c r="AA13585"/>
      <c r="AF13585"/>
      <c r="AI13585"/>
      <c r="AN13585"/>
    </row>
    <row r="13586" spans="3:40" ht="14.1" customHeight="1">
      <c r="C13586"/>
      <c r="F13586"/>
      <c r="G13586"/>
      <c r="H13586"/>
      <c r="K13586"/>
      <c r="P13586"/>
      <c r="X13586"/>
      <c r="AA13586"/>
      <c r="AF13586"/>
      <c r="AI13586"/>
      <c r="AN13586"/>
    </row>
    <row r="13587" spans="3:40" ht="14.1" customHeight="1">
      <c r="C13587"/>
      <c r="F13587"/>
      <c r="G13587"/>
      <c r="H13587"/>
      <c r="K13587"/>
      <c r="P13587"/>
      <c r="X13587"/>
      <c r="AA13587"/>
      <c r="AF13587"/>
      <c r="AI13587"/>
      <c r="AN13587"/>
    </row>
    <row r="13588" spans="3:40" ht="14.1" customHeight="1">
      <c r="C13588"/>
      <c r="F13588"/>
      <c r="G13588"/>
      <c r="H13588"/>
      <c r="K13588"/>
      <c r="P13588"/>
      <c r="X13588"/>
      <c r="AA13588"/>
      <c r="AF13588"/>
      <c r="AI13588"/>
      <c r="AN13588"/>
    </row>
    <row r="13589" spans="3:40" ht="14.1" customHeight="1">
      <c r="C13589"/>
      <c r="F13589"/>
      <c r="G13589"/>
      <c r="H13589"/>
      <c r="K13589"/>
      <c r="P13589"/>
      <c r="X13589"/>
      <c r="AA13589"/>
      <c r="AF13589"/>
      <c r="AI13589"/>
      <c r="AN13589"/>
    </row>
    <row r="13590" spans="3:40" ht="14.1" customHeight="1">
      <c r="C13590"/>
      <c r="F13590"/>
      <c r="G13590"/>
      <c r="H13590"/>
      <c r="K13590"/>
      <c r="P13590"/>
      <c r="X13590"/>
      <c r="AA13590"/>
      <c r="AF13590"/>
      <c r="AI13590"/>
      <c r="AN13590"/>
    </row>
    <row r="13591" spans="3:40" ht="14.1" customHeight="1">
      <c r="C13591"/>
      <c r="F13591"/>
      <c r="G13591"/>
      <c r="H13591"/>
      <c r="K13591"/>
      <c r="P13591"/>
      <c r="X13591"/>
      <c r="AA13591"/>
      <c r="AF13591"/>
      <c r="AI13591"/>
      <c r="AN13591"/>
    </row>
    <row r="13592" spans="3:40" ht="14.1" customHeight="1">
      <c r="C13592"/>
      <c r="F13592"/>
      <c r="G13592"/>
      <c r="H13592"/>
      <c r="K13592"/>
      <c r="P13592"/>
      <c r="X13592"/>
      <c r="AA13592"/>
      <c r="AF13592"/>
      <c r="AI13592"/>
      <c r="AN13592"/>
    </row>
    <row r="13593" spans="3:40" ht="14.1" customHeight="1">
      <c r="C13593"/>
      <c r="F13593"/>
      <c r="G13593"/>
      <c r="H13593"/>
      <c r="K13593"/>
      <c r="P13593"/>
      <c r="X13593"/>
      <c r="AA13593"/>
      <c r="AF13593"/>
      <c r="AI13593"/>
      <c r="AN13593"/>
    </row>
    <row r="13594" spans="3:40" ht="14.1" customHeight="1">
      <c r="C13594"/>
      <c r="F13594"/>
      <c r="G13594"/>
      <c r="H13594"/>
      <c r="K13594"/>
      <c r="P13594"/>
      <c r="X13594"/>
      <c r="AA13594"/>
      <c r="AF13594"/>
      <c r="AI13594"/>
      <c r="AN13594"/>
    </row>
    <row r="13595" spans="3:40" ht="14.1" customHeight="1">
      <c r="C13595"/>
      <c r="F13595"/>
      <c r="G13595"/>
      <c r="H13595"/>
      <c r="K13595"/>
      <c r="P13595"/>
      <c r="X13595"/>
      <c r="AA13595"/>
      <c r="AF13595"/>
      <c r="AI13595"/>
      <c r="AN13595"/>
    </row>
    <row r="13596" spans="3:40" ht="14.1" customHeight="1">
      <c r="C13596"/>
      <c r="F13596"/>
      <c r="G13596"/>
      <c r="H13596"/>
      <c r="K13596"/>
      <c r="P13596"/>
      <c r="X13596"/>
      <c r="AA13596"/>
      <c r="AF13596"/>
      <c r="AI13596"/>
      <c r="AN13596"/>
    </row>
    <row r="13597" spans="3:40" ht="14.1" customHeight="1">
      <c r="C13597"/>
      <c r="F13597"/>
      <c r="G13597"/>
      <c r="H13597"/>
      <c r="K13597"/>
      <c r="P13597"/>
      <c r="X13597"/>
      <c r="AA13597"/>
      <c r="AF13597"/>
      <c r="AI13597"/>
      <c r="AN13597"/>
    </row>
    <row r="13598" spans="3:40" ht="14.1" customHeight="1">
      <c r="C13598"/>
      <c r="F13598"/>
      <c r="G13598"/>
      <c r="H13598"/>
      <c r="K13598"/>
      <c r="P13598"/>
      <c r="X13598"/>
      <c r="AA13598"/>
      <c r="AF13598"/>
      <c r="AI13598"/>
      <c r="AN13598"/>
    </row>
    <row r="13599" spans="3:40" ht="14.1" customHeight="1">
      <c r="C13599"/>
      <c r="F13599"/>
      <c r="G13599"/>
      <c r="H13599"/>
      <c r="K13599"/>
      <c r="P13599"/>
      <c r="X13599"/>
      <c r="AA13599"/>
      <c r="AF13599"/>
      <c r="AI13599"/>
      <c r="AN13599"/>
    </row>
    <row r="13600" spans="3:40" ht="14.1" customHeight="1">
      <c r="C13600"/>
      <c r="F13600"/>
      <c r="G13600"/>
      <c r="H13600"/>
      <c r="K13600"/>
      <c r="P13600"/>
      <c r="X13600"/>
      <c r="AA13600"/>
      <c r="AF13600"/>
      <c r="AI13600"/>
      <c r="AN13600"/>
    </row>
    <row r="13601" spans="3:40" ht="14.1" customHeight="1">
      <c r="C13601"/>
      <c r="F13601"/>
      <c r="G13601"/>
      <c r="H13601"/>
      <c r="K13601"/>
      <c r="P13601"/>
      <c r="X13601"/>
      <c r="AA13601"/>
      <c r="AF13601"/>
      <c r="AI13601"/>
      <c r="AN13601"/>
    </row>
    <row r="13602" spans="3:40" ht="14.1" customHeight="1">
      <c r="C13602"/>
      <c r="F13602"/>
      <c r="G13602"/>
      <c r="H13602"/>
      <c r="K13602"/>
      <c r="P13602"/>
      <c r="X13602"/>
      <c r="AA13602"/>
      <c r="AF13602"/>
      <c r="AI13602"/>
      <c r="AN13602"/>
    </row>
    <row r="13603" spans="3:40" ht="14.1" customHeight="1">
      <c r="C13603"/>
      <c r="F13603"/>
      <c r="G13603"/>
      <c r="H13603"/>
      <c r="K13603"/>
      <c r="P13603"/>
      <c r="X13603"/>
      <c r="AA13603"/>
      <c r="AF13603"/>
      <c r="AI13603"/>
      <c r="AN13603"/>
    </row>
    <row r="13604" spans="3:40" ht="14.1" customHeight="1">
      <c r="C13604"/>
      <c r="F13604"/>
      <c r="G13604"/>
      <c r="H13604"/>
      <c r="K13604"/>
      <c r="P13604"/>
      <c r="X13604"/>
      <c r="AA13604"/>
      <c r="AF13604"/>
      <c r="AI13604"/>
      <c r="AN13604"/>
    </row>
    <row r="13605" spans="3:40" ht="14.1" customHeight="1">
      <c r="C13605"/>
      <c r="F13605"/>
      <c r="G13605"/>
      <c r="H13605"/>
      <c r="K13605"/>
      <c r="P13605"/>
      <c r="X13605"/>
      <c r="AA13605"/>
      <c r="AF13605"/>
      <c r="AI13605"/>
      <c r="AN13605"/>
    </row>
    <row r="13606" spans="3:40" ht="14.1" customHeight="1">
      <c r="C13606"/>
      <c r="F13606"/>
      <c r="G13606"/>
      <c r="H13606"/>
      <c r="K13606"/>
      <c r="P13606"/>
      <c r="X13606"/>
      <c r="AA13606"/>
      <c r="AF13606"/>
      <c r="AI13606"/>
      <c r="AN13606"/>
    </row>
    <row r="13607" spans="3:40" ht="14.1" customHeight="1">
      <c r="C13607"/>
      <c r="F13607"/>
      <c r="G13607"/>
      <c r="H13607"/>
      <c r="K13607"/>
      <c r="P13607"/>
      <c r="X13607"/>
      <c r="AA13607"/>
      <c r="AF13607"/>
      <c r="AI13607"/>
      <c r="AN13607"/>
    </row>
    <row r="13608" spans="3:40" ht="14.1" customHeight="1">
      <c r="C13608"/>
      <c r="F13608"/>
      <c r="G13608"/>
      <c r="H13608"/>
      <c r="K13608"/>
      <c r="P13608"/>
      <c r="X13608"/>
      <c r="AA13608"/>
      <c r="AF13608"/>
      <c r="AI13608"/>
      <c r="AN13608"/>
    </row>
    <row r="13609" spans="3:40" ht="14.1" customHeight="1">
      <c r="C13609"/>
      <c r="F13609"/>
      <c r="G13609"/>
      <c r="H13609"/>
      <c r="K13609"/>
      <c r="P13609"/>
      <c r="X13609"/>
      <c r="AA13609"/>
      <c r="AF13609"/>
      <c r="AI13609"/>
      <c r="AN13609"/>
    </row>
    <row r="13610" spans="3:40" ht="14.1" customHeight="1">
      <c r="C13610"/>
      <c r="F13610"/>
      <c r="G13610"/>
      <c r="H13610"/>
      <c r="K13610"/>
      <c r="P13610"/>
      <c r="X13610"/>
      <c r="AA13610"/>
      <c r="AF13610"/>
      <c r="AI13610"/>
      <c r="AN13610"/>
    </row>
    <row r="13611" spans="3:40" ht="14.1" customHeight="1">
      <c r="C13611"/>
      <c r="F13611"/>
      <c r="G13611"/>
      <c r="H13611"/>
      <c r="K13611"/>
      <c r="P13611"/>
      <c r="X13611"/>
      <c r="AA13611"/>
      <c r="AF13611"/>
      <c r="AI13611"/>
      <c r="AN13611"/>
    </row>
    <row r="13612" spans="3:40" ht="14.1" customHeight="1">
      <c r="C13612"/>
      <c r="F13612"/>
      <c r="G13612"/>
      <c r="H13612"/>
      <c r="K13612"/>
      <c r="P13612"/>
      <c r="X13612"/>
      <c r="AA13612"/>
      <c r="AF13612"/>
      <c r="AI13612"/>
      <c r="AN13612"/>
    </row>
    <row r="13613" spans="3:40" ht="14.1" customHeight="1">
      <c r="C13613"/>
      <c r="F13613"/>
      <c r="G13613"/>
      <c r="H13613"/>
      <c r="K13613"/>
      <c r="P13613"/>
      <c r="X13613"/>
      <c r="AA13613"/>
      <c r="AF13613"/>
      <c r="AI13613"/>
      <c r="AN13613"/>
    </row>
    <row r="13614" spans="3:40" ht="14.1" customHeight="1">
      <c r="C13614"/>
      <c r="F13614"/>
      <c r="G13614"/>
      <c r="H13614"/>
      <c r="K13614"/>
      <c r="P13614"/>
      <c r="X13614"/>
      <c r="AA13614"/>
      <c r="AF13614"/>
      <c r="AI13614"/>
      <c r="AN13614"/>
    </row>
    <row r="13615" spans="3:40" ht="14.1" customHeight="1">
      <c r="C13615"/>
      <c r="F13615"/>
      <c r="G13615"/>
      <c r="H13615"/>
      <c r="K13615"/>
      <c r="P13615"/>
      <c r="X13615"/>
      <c r="AA13615"/>
      <c r="AF13615"/>
      <c r="AI13615"/>
      <c r="AN13615"/>
    </row>
    <row r="13616" spans="3:40" ht="14.1" customHeight="1">
      <c r="C13616"/>
      <c r="F13616"/>
      <c r="G13616"/>
      <c r="H13616"/>
      <c r="K13616"/>
      <c r="P13616"/>
      <c r="X13616"/>
      <c r="AA13616"/>
      <c r="AF13616"/>
      <c r="AI13616"/>
      <c r="AN13616"/>
    </row>
    <row r="13617" spans="3:40" ht="14.1" customHeight="1">
      <c r="C13617"/>
      <c r="F13617"/>
      <c r="G13617"/>
      <c r="H13617"/>
      <c r="K13617"/>
      <c r="P13617"/>
      <c r="X13617"/>
      <c r="AA13617"/>
      <c r="AF13617"/>
      <c r="AI13617"/>
      <c r="AN13617"/>
    </row>
    <row r="13618" spans="3:40" ht="14.1" customHeight="1">
      <c r="C13618"/>
      <c r="F13618"/>
      <c r="G13618"/>
      <c r="H13618"/>
      <c r="K13618"/>
      <c r="P13618"/>
      <c r="X13618"/>
      <c r="AA13618"/>
      <c r="AF13618"/>
      <c r="AI13618"/>
      <c r="AN13618"/>
    </row>
    <row r="13619" spans="3:40" ht="14.1" customHeight="1">
      <c r="C13619"/>
      <c r="F13619"/>
      <c r="G13619"/>
      <c r="H13619"/>
      <c r="K13619"/>
      <c r="P13619"/>
      <c r="X13619"/>
      <c r="AA13619"/>
      <c r="AF13619"/>
      <c r="AI13619"/>
      <c r="AN13619"/>
    </row>
    <row r="13620" spans="3:40" ht="14.1" customHeight="1">
      <c r="C13620"/>
      <c r="F13620"/>
      <c r="G13620"/>
      <c r="H13620"/>
      <c r="K13620"/>
      <c r="P13620"/>
      <c r="X13620"/>
      <c r="AA13620"/>
      <c r="AF13620"/>
      <c r="AI13620"/>
      <c r="AN13620"/>
    </row>
    <row r="13621" spans="3:40" ht="14.1" customHeight="1">
      <c r="C13621"/>
      <c r="F13621"/>
      <c r="G13621"/>
      <c r="H13621"/>
      <c r="K13621"/>
      <c r="P13621"/>
      <c r="X13621"/>
      <c r="AA13621"/>
      <c r="AF13621"/>
      <c r="AI13621"/>
      <c r="AN13621"/>
    </row>
    <row r="13622" spans="3:40" ht="14.1" customHeight="1">
      <c r="C13622"/>
      <c r="F13622"/>
      <c r="G13622"/>
      <c r="H13622"/>
      <c r="K13622"/>
      <c r="P13622"/>
      <c r="X13622"/>
      <c r="AA13622"/>
      <c r="AF13622"/>
      <c r="AI13622"/>
      <c r="AN13622"/>
    </row>
    <row r="13623" spans="3:40" ht="14.1" customHeight="1">
      <c r="C13623"/>
      <c r="F13623"/>
      <c r="G13623"/>
      <c r="H13623"/>
      <c r="K13623"/>
      <c r="P13623"/>
      <c r="X13623"/>
      <c r="AA13623"/>
      <c r="AF13623"/>
      <c r="AI13623"/>
      <c r="AN13623"/>
    </row>
    <row r="13624" spans="3:40" ht="14.1" customHeight="1">
      <c r="C13624"/>
      <c r="F13624"/>
      <c r="G13624"/>
      <c r="H13624"/>
      <c r="K13624"/>
      <c r="P13624"/>
      <c r="X13624"/>
      <c r="AA13624"/>
      <c r="AF13624"/>
      <c r="AI13624"/>
      <c r="AN13624"/>
    </row>
    <row r="13625" spans="3:40" ht="14.1" customHeight="1">
      <c r="C13625"/>
      <c r="F13625"/>
      <c r="G13625"/>
      <c r="H13625"/>
      <c r="K13625"/>
      <c r="P13625"/>
      <c r="X13625"/>
      <c r="AA13625"/>
      <c r="AF13625"/>
      <c r="AI13625"/>
      <c r="AN13625"/>
    </row>
    <row r="13626" spans="3:40" ht="14.1" customHeight="1">
      <c r="C13626"/>
      <c r="F13626"/>
      <c r="G13626"/>
      <c r="H13626"/>
      <c r="K13626"/>
      <c r="P13626"/>
      <c r="X13626"/>
      <c r="AA13626"/>
      <c r="AF13626"/>
      <c r="AI13626"/>
      <c r="AN13626"/>
    </row>
    <row r="13627" spans="3:40" ht="14.1" customHeight="1">
      <c r="C13627"/>
      <c r="F13627"/>
      <c r="G13627"/>
      <c r="H13627"/>
      <c r="K13627"/>
      <c r="P13627"/>
      <c r="X13627"/>
      <c r="AA13627"/>
      <c r="AF13627"/>
      <c r="AI13627"/>
      <c r="AN13627"/>
    </row>
    <row r="13628" spans="3:40" ht="14.1" customHeight="1">
      <c r="C13628"/>
      <c r="F13628"/>
      <c r="G13628"/>
      <c r="H13628"/>
      <c r="K13628"/>
      <c r="P13628"/>
      <c r="X13628"/>
      <c r="AA13628"/>
      <c r="AF13628"/>
      <c r="AI13628"/>
      <c r="AN13628"/>
    </row>
    <row r="13629" spans="3:40" ht="14.1" customHeight="1">
      <c r="C13629"/>
      <c r="F13629"/>
      <c r="G13629"/>
      <c r="H13629"/>
      <c r="K13629"/>
      <c r="P13629"/>
      <c r="X13629"/>
      <c r="AA13629"/>
      <c r="AF13629"/>
      <c r="AI13629"/>
      <c r="AN13629"/>
    </row>
    <row r="13630" spans="3:40" ht="14.1" customHeight="1">
      <c r="C13630"/>
      <c r="F13630"/>
      <c r="G13630"/>
      <c r="H13630"/>
      <c r="K13630"/>
      <c r="P13630"/>
      <c r="X13630"/>
      <c r="AA13630"/>
      <c r="AF13630"/>
      <c r="AI13630"/>
      <c r="AN13630"/>
    </row>
    <row r="13631" spans="3:40" ht="14.1" customHeight="1">
      <c r="C13631"/>
      <c r="F13631"/>
      <c r="G13631"/>
      <c r="H13631"/>
      <c r="K13631"/>
      <c r="P13631"/>
      <c r="X13631"/>
      <c r="AA13631"/>
      <c r="AF13631"/>
      <c r="AI13631"/>
      <c r="AN13631"/>
    </row>
    <row r="13632" spans="3:40" ht="14.1" customHeight="1">
      <c r="C13632"/>
      <c r="F13632"/>
      <c r="G13632"/>
      <c r="H13632"/>
      <c r="K13632"/>
      <c r="P13632"/>
      <c r="X13632"/>
      <c r="AA13632"/>
      <c r="AF13632"/>
      <c r="AI13632"/>
      <c r="AN13632"/>
    </row>
    <row r="13633" spans="3:40" ht="14.1" customHeight="1">
      <c r="C13633"/>
      <c r="F13633"/>
      <c r="G13633"/>
      <c r="H13633"/>
      <c r="K13633"/>
      <c r="P13633"/>
      <c r="X13633"/>
      <c r="AA13633"/>
      <c r="AF13633"/>
      <c r="AI13633"/>
      <c r="AN13633"/>
    </row>
    <row r="13634" spans="3:40" ht="14.1" customHeight="1">
      <c r="C13634"/>
      <c r="F13634"/>
      <c r="G13634"/>
      <c r="H13634"/>
      <c r="K13634"/>
      <c r="P13634"/>
      <c r="X13634"/>
      <c r="AA13634"/>
      <c r="AF13634"/>
      <c r="AI13634"/>
      <c r="AN13634"/>
    </row>
    <row r="13635" spans="3:40" ht="14.1" customHeight="1">
      <c r="C13635"/>
      <c r="F13635"/>
      <c r="G13635"/>
      <c r="H13635"/>
      <c r="K13635"/>
      <c r="P13635"/>
      <c r="X13635"/>
      <c r="AA13635"/>
      <c r="AF13635"/>
      <c r="AI13635"/>
      <c r="AN13635"/>
    </row>
    <row r="13636" spans="3:40" ht="14.1" customHeight="1">
      <c r="C13636"/>
      <c r="F13636"/>
      <c r="G13636"/>
      <c r="H13636"/>
      <c r="K13636"/>
      <c r="P13636"/>
      <c r="X13636"/>
      <c r="AA13636"/>
      <c r="AF13636"/>
      <c r="AI13636"/>
      <c r="AN13636"/>
    </row>
    <row r="13637" spans="3:40" ht="14.1" customHeight="1">
      <c r="C13637"/>
      <c r="F13637"/>
      <c r="G13637"/>
      <c r="H13637"/>
      <c r="K13637"/>
      <c r="P13637"/>
      <c r="X13637"/>
      <c r="AA13637"/>
      <c r="AF13637"/>
      <c r="AI13637"/>
      <c r="AN13637"/>
    </row>
    <row r="13638" spans="3:40" ht="14.1" customHeight="1">
      <c r="C13638"/>
      <c r="F13638"/>
      <c r="G13638"/>
      <c r="H13638"/>
      <c r="K13638"/>
      <c r="P13638"/>
      <c r="X13638"/>
      <c r="AA13638"/>
      <c r="AF13638"/>
      <c r="AI13638"/>
      <c r="AN13638"/>
    </row>
    <row r="13639" spans="3:40" ht="14.1" customHeight="1">
      <c r="C13639"/>
      <c r="F13639"/>
      <c r="G13639"/>
      <c r="H13639"/>
      <c r="K13639"/>
      <c r="P13639"/>
      <c r="X13639"/>
      <c r="AA13639"/>
      <c r="AF13639"/>
      <c r="AI13639"/>
      <c r="AN13639"/>
    </row>
    <row r="13640" spans="3:40" ht="14.1" customHeight="1">
      <c r="C13640"/>
      <c r="F13640"/>
      <c r="G13640"/>
      <c r="H13640"/>
      <c r="K13640"/>
      <c r="P13640"/>
      <c r="X13640"/>
      <c r="AA13640"/>
      <c r="AF13640"/>
      <c r="AI13640"/>
      <c r="AN13640"/>
    </row>
    <row r="13641" spans="3:40" ht="14.1" customHeight="1">
      <c r="C13641"/>
      <c r="F13641"/>
      <c r="G13641"/>
      <c r="H13641"/>
      <c r="K13641"/>
      <c r="P13641"/>
      <c r="X13641"/>
      <c r="AA13641"/>
      <c r="AF13641"/>
      <c r="AI13641"/>
      <c r="AN13641"/>
    </row>
    <row r="13642" spans="3:40" ht="14.1" customHeight="1">
      <c r="C13642"/>
      <c r="F13642"/>
      <c r="G13642"/>
      <c r="H13642"/>
      <c r="K13642"/>
      <c r="P13642"/>
      <c r="X13642"/>
      <c r="AA13642"/>
      <c r="AF13642"/>
      <c r="AI13642"/>
      <c r="AN13642"/>
    </row>
    <row r="13643" spans="3:40" ht="14.1" customHeight="1">
      <c r="C13643"/>
      <c r="F13643"/>
      <c r="G13643"/>
      <c r="H13643"/>
      <c r="K13643"/>
      <c r="P13643"/>
      <c r="X13643"/>
      <c r="AA13643"/>
      <c r="AF13643"/>
      <c r="AI13643"/>
      <c r="AN13643"/>
    </row>
    <row r="13644" spans="3:40" ht="14.1" customHeight="1">
      <c r="C13644"/>
      <c r="F13644"/>
      <c r="G13644"/>
      <c r="H13644"/>
      <c r="K13644"/>
      <c r="P13644"/>
      <c r="X13644"/>
      <c r="AA13644"/>
      <c r="AF13644"/>
      <c r="AI13644"/>
      <c r="AN13644"/>
    </row>
    <row r="13645" spans="3:40" ht="14.1" customHeight="1">
      <c r="C13645"/>
      <c r="F13645"/>
      <c r="G13645"/>
      <c r="H13645"/>
      <c r="K13645"/>
      <c r="P13645"/>
      <c r="X13645"/>
      <c r="AA13645"/>
      <c r="AF13645"/>
      <c r="AI13645"/>
      <c r="AN13645"/>
    </row>
    <row r="13646" spans="3:40" ht="14.1" customHeight="1">
      <c r="C13646"/>
      <c r="F13646"/>
      <c r="G13646"/>
      <c r="H13646"/>
      <c r="K13646"/>
      <c r="P13646"/>
      <c r="X13646"/>
      <c r="AA13646"/>
      <c r="AF13646"/>
      <c r="AI13646"/>
      <c r="AN13646"/>
    </row>
    <row r="13647" spans="3:40" ht="14.1" customHeight="1">
      <c r="C13647"/>
      <c r="F13647"/>
      <c r="G13647"/>
      <c r="H13647"/>
      <c r="K13647"/>
      <c r="P13647"/>
      <c r="X13647"/>
      <c r="AA13647"/>
      <c r="AF13647"/>
      <c r="AI13647"/>
      <c r="AN13647"/>
    </row>
    <row r="13648" spans="3:40" ht="14.1" customHeight="1">
      <c r="C13648"/>
      <c r="F13648"/>
      <c r="G13648"/>
      <c r="H13648"/>
      <c r="K13648"/>
      <c r="P13648"/>
      <c r="X13648"/>
      <c r="AA13648"/>
      <c r="AF13648"/>
      <c r="AI13648"/>
      <c r="AN13648"/>
    </row>
    <row r="13649" spans="3:40" ht="14.1" customHeight="1">
      <c r="C13649"/>
      <c r="F13649"/>
      <c r="G13649"/>
      <c r="H13649"/>
      <c r="K13649"/>
      <c r="P13649"/>
      <c r="X13649"/>
      <c r="AA13649"/>
      <c r="AF13649"/>
      <c r="AI13649"/>
      <c r="AN13649"/>
    </row>
    <row r="13650" spans="3:40" ht="14.1" customHeight="1">
      <c r="C13650"/>
      <c r="F13650"/>
      <c r="G13650"/>
      <c r="H13650"/>
      <c r="K13650"/>
      <c r="P13650"/>
      <c r="X13650"/>
      <c r="AA13650"/>
      <c r="AF13650"/>
      <c r="AI13650"/>
      <c r="AN13650"/>
    </row>
    <row r="13651" spans="3:40" ht="14.1" customHeight="1">
      <c r="C13651"/>
      <c r="F13651"/>
      <c r="G13651"/>
      <c r="H13651"/>
      <c r="K13651"/>
      <c r="P13651"/>
      <c r="X13651"/>
      <c r="AA13651"/>
      <c r="AF13651"/>
      <c r="AI13651"/>
      <c r="AN13651"/>
    </row>
    <row r="13652" spans="3:40" ht="14.1" customHeight="1">
      <c r="C13652"/>
      <c r="F13652"/>
      <c r="G13652"/>
      <c r="H13652"/>
      <c r="K13652"/>
      <c r="P13652"/>
      <c r="X13652"/>
      <c r="AA13652"/>
      <c r="AF13652"/>
      <c r="AI13652"/>
      <c r="AN13652"/>
    </row>
    <row r="13653" spans="3:40" ht="14.1" customHeight="1">
      <c r="C13653"/>
      <c r="F13653"/>
      <c r="G13653"/>
      <c r="H13653"/>
      <c r="K13653"/>
      <c r="P13653"/>
      <c r="X13653"/>
      <c r="AA13653"/>
      <c r="AF13653"/>
      <c r="AI13653"/>
      <c r="AN13653"/>
    </row>
    <row r="13654" spans="3:40" ht="14.1" customHeight="1">
      <c r="C13654"/>
      <c r="F13654"/>
      <c r="G13654"/>
      <c r="H13654"/>
      <c r="K13654"/>
      <c r="P13654"/>
      <c r="X13654"/>
      <c r="AA13654"/>
      <c r="AF13654"/>
      <c r="AI13654"/>
      <c r="AN13654"/>
    </row>
    <row r="13655" spans="3:40" ht="14.1" customHeight="1">
      <c r="C13655"/>
      <c r="F13655"/>
      <c r="G13655"/>
      <c r="H13655"/>
      <c r="K13655"/>
      <c r="P13655"/>
      <c r="X13655"/>
      <c r="AA13655"/>
      <c r="AF13655"/>
      <c r="AI13655"/>
      <c r="AN13655"/>
    </row>
    <row r="13656" spans="3:40" ht="14.1" customHeight="1">
      <c r="C13656"/>
      <c r="F13656"/>
      <c r="G13656"/>
      <c r="H13656"/>
      <c r="K13656"/>
      <c r="P13656"/>
      <c r="X13656"/>
      <c r="AA13656"/>
      <c r="AF13656"/>
      <c r="AI13656"/>
      <c r="AN13656"/>
    </row>
    <row r="13657" spans="3:40" ht="14.1" customHeight="1">
      <c r="C13657"/>
      <c r="F13657"/>
      <c r="G13657"/>
      <c r="H13657"/>
      <c r="K13657"/>
      <c r="P13657"/>
      <c r="X13657"/>
      <c r="AA13657"/>
      <c r="AF13657"/>
      <c r="AI13657"/>
      <c r="AN13657"/>
    </row>
    <row r="13658" spans="3:40" ht="14.1" customHeight="1">
      <c r="C13658"/>
      <c r="F13658"/>
      <c r="G13658"/>
      <c r="H13658"/>
      <c r="K13658"/>
      <c r="P13658"/>
      <c r="X13658"/>
      <c r="AA13658"/>
      <c r="AF13658"/>
      <c r="AI13658"/>
      <c r="AN13658"/>
    </row>
    <row r="13659" spans="3:40" ht="14.1" customHeight="1">
      <c r="C13659"/>
      <c r="F13659"/>
      <c r="G13659"/>
      <c r="H13659"/>
      <c r="K13659"/>
      <c r="P13659"/>
      <c r="X13659"/>
      <c r="AA13659"/>
      <c r="AF13659"/>
      <c r="AI13659"/>
      <c r="AN13659"/>
    </row>
    <row r="13660" spans="3:40" ht="14.1" customHeight="1">
      <c r="C13660"/>
      <c r="F13660"/>
      <c r="G13660"/>
      <c r="H13660"/>
      <c r="K13660"/>
      <c r="P13660"/>
      <c r="X13660"/>
      <c r="AA13660"/>
      <c r="AF13660"/>
      <c r="AI13660"/>
      <c r="AN13660"/>
    </row>
    <row r="13661" spans="3:40" ht="14.1" customHeight="1">
      <c r="C13661"/>
      <c r="F13661"/>
      <c r="G13661"/>
      <c r="H13661"/>
      <c r="K13661"/>
      <c r="P13661"/>
      <c r="X13661"/>
      <c r="AA13661"/>
      <c r="AF13661"/>
      <c r="AI13661"/>
      <c r="AN13661"/>
    </row>
    <row r="13662" spans="3:40" ht="14.1" customHeight="1">
      <c r="C13662"/>
      <c r="F13662"/>
      <c r="G13662"/>
      <c r="H13662"/>
      <c r="K13662"/>
      <c r="P13662"/>
      <c r="X13662"/>
      <c r="AA13662"/>
      <c r="AF13662"/>
      <c r="AI13662"/>
      <c r="AN13662"/>
    </row>
    <row r="13663" spans="3:40" ht="14.1" customHeight="1">
      <c r="C13663"/>
      <c r="F13663"/>
      <c r="G13663"/>
      <c r="H13663"/>
      <c r="K13663"/>
      <c r="P13663"/>
      <c r="X13663"/>
      <c r="AA13663"/>
      <c r="AF13663"/>
      <c r="AI13663"/>
      <c r="AN13663"/>
    </row>
    <row r="13664" spans="3:40" ht="14.1" customHeight="1">
      <c r="C13664"/>
      <c r="F13664"/>
      <c r="G13664"/>
      <c r="H13664"/>
      <c r="K13664"/>
      <c r="P13664"/>
      <c r="X13664"/>
      <c r="AA13664"/>
      <c r="AF13664"/>
      <c r="AI13664"/>
      <c r="AN13664"/>
    </row>
    <row r="13665" spans="3:40" ht="14.1" customHeight="1">
      <c r="C13665"/>
      <c r="F13665"/>
      <c r="G13665"/>
      <c r="H13665"/>
      <c r="K13665"/>
      <c r="P13665"/>
      <c r="X13665"/>
      <c r="AA13665"/>
      <c r="AF13665"/>
      <c r="AI13665"/>
      <c r="AN13665"/>
    </row>
    <row r="13666" spans="3:40" ht="14.1" customHeight="1">
      <c r="C13666"/>
      <c r="F13666"/>
      <c r="G13666"/>
      <c r="H13666"/>
      <c r="K13666"/>
      <c r="P13666"/>
      <c r="X13666"/>
      <c r="AA13666"/>
      <c r="AF13666"/>
      <c r="AI13666"/>
      <c r="AN13666"/>
    </row>
    <row r="13667" spans="3:40" ht="14.1" customHeight="1">
      <c r="C13667"/>
      <c r="F13667"/>
      <c r="G13667"/>
      <c r="H13667"/>
      <c r="K13667"/>
      <c r="P13667"/>
      <c r="X13667"/>
      <c r="AA13667"/>
      <c r="AF13667"/>
      <c r="AI13667"/>
      <c r="AN13667"/>
    </row>
    <row r="13668" spans="3:40" ht="14.1" customHeight="1">
      <c r="C13668"/>
      <c r="F13668"/>
      <c r="G13668"/>
      <c r="H13668"/>
      <c r="K13668"/>
      <c r="P13668"/>
      <c r="X13668"/>
      <c r="AA13668"/>
      <c r="AF13668"/>
      <c r="AI13668"/>
      <c r="AN13668"/>
    </row>
    <row r="13669" spans="3:40" ht="14.1" customHeight="1">
      <c r="C13669"/>
      <c r="F13669"/>
      <c r="G13669"/>
      <c r="H13669"/>
      <c r="K13669"/>
      <c r="P13669"/>
      <c r="X13669"/>
      <c r="AA13669"/>
      <c r="AF13669"/>
      <c r="AI13669"/>
      <c r="AN13669"/>
    </row>
    <row r="13670" spans="3:40" ht="14.1" customHeight="1">
      <c r="C13670"/>
      <c r="F13670"/>
      <c r="G13670"/>
      <c r="H13670"/>
      <c r="K13670"/>
      <c r="P13670"/>
      <c r="X13670"/>
      <c r="AA13670"/>
      <c r="AF13670"/>
      <c r="AI13670"/>
      <c r="AN13670"/>
    </row>
    <row r="13671" spans="3:40" ht="14.1" customHeight="1">
      <c r="C13671"/>
      <c r="F13671"/>
      <c r="G13671"/>
      <c r="H13671"/>
      <c r="K13671"/>
      <c r="P13671"/>
      <c r="X13671"/>
      <c r="AA13671"/>
      <c r="AF13671"/>
      <c r="AI13671"/>
      <c r="AN13671"/>
    </row>
    <row r="13672" spans="3:40" ht="14.1" customHeight="1">
      <c r="C13672"/>
      <c r="F13672"/>
      <c r="G13672"/>
      <c r="H13672"/>
      <c r="K13672"/>
      <c r="P13672"/>
      <c r="X13672"/>
      <c r="AA13672"/>
      <c r="AF13672"/>
      <c r="AI13672"/>
      <c r="AN13672"/>
    </row>
    <row r="13673" spans="3:40" ht="14.1" customHeight="1">
      <c r="C13673"/>
      <c r="F13673"/>
      <c r="G13673"/>
      <c r="H13673"/>
      <c r="K13673"/>
      <c r="P13673"/>
      <c r="X13673"/>
      <c r="AA13673"/>
      <c r="AF13673"/>
      <c r="AI13673"/>
      <c r="AN13673"/>
    </row>
    <row r="13674" spans="3:40" ht="14.1" customHeight="1">
      <c r="C13674"/>
      <c r="F13674"/>
      <c r="G13674"/>
      <c r="H13674"/>
      <c r="K13674"/>
      <c r="P13674"/>
      <c r="X13674"/>
      <c r="AA13674"/>
      <c r="AF13674"/>
      <c r="AI13674"/>
      <c r="AN13674"/>
    </row>
    <row r="13675" spans="3:40" ht="14.1" customHeight="1">
      <c r="C13675"/>
      <c r="F13675"/>
      <c r="G13675"/>
      <c r="H13675"/>
      <c r="K13675"/>
      <c r="P13675"/>
      <c r="X13675"/>
      <c r="AA13675"/>
      <c r="AF13675"/>
      <c r="AI13675"/>
      <c r="AN13675"/>
    </row>
    <row r="13676" spans="3:40" ht="14.1" customHeight="1">
      <c r="C13676"/>
      <c r="F13676"/>
      <c r="G13676"/>
      <c r="H13676"/>
      <c r="K13676"/>
      <c r="P13676"/>
      <c r="X13676"/>
      <c r="AA13676"/>
      <c r="AF13676"/>
      <c r="AI13676"/>
      <c r="AN13676"/>
    </row>
    <row r="13677" spans="3:40" ht="14.1" customHeight="1">
      <c r="C13677"/>
      <c r="F13677"/>
      <c r="G13677"/>
      <c r="H13677"/>
      <c r="K13677"/>
      <c r="P13677"/>
      <c r="X13677"/>
      <c r="AA13677"/>
      <c r="AF13677"/>
      <c r="AI13677"/>
      <c r="AN13677"/>
    </row>
    <row r="13678" spans="3:40" ht="14.1" customHeight="1">
      <c r="C13678"/>
      <c r="F13678"/>
      <c r="G13678"/>
      <c r="H13678"/>
      <c r="K13678"/>
      <c r="P13678"/>
      <c r="X13678"/>
      <c r="AA13678"/>
      <c r="AF13678"/>
      <c r="AI13678"/>
      <c r="AN13678"/>
    </row>
    <row r="13679" spans="3:40" ht="14.1" customHeight="1">
      <c r="C13679"/>
      <c r="F13679"/>
      <c r="G13679"/>
      <c r="H13679"/>
      <c r="K13679"/>
      <c r="P13679"/>
      <c r="X13679"/>
      <c r="AA13679"/>
      <c r="AF13679"/>
      <c r="AI13679"/>
      <c r="AN13679"/>
    </row>
    <row r="13680" spans="3:40" ht="14.1" customHeight="1">
      <c r="C13680"/>
      <c r="F13680"/>
      <c r="G13680"/>
      <c r="H13680"/>
      <c r="K13680"/>
      <c r="P13680"/>
      <c r="X13680"/>
      <c r="AA13680"/>
      <c r="AF13680"/>
      <c r="AI13680"/>
      <c r="AN13680"/>
    </row>
    <row r="13681" spans="3:40" ht="14.1" customHeight="1">
      <c r="C13681"/>
      <c r="F13681"/>
      <c r="G13681"/>
      <c r="H13681"/>
      <c r="K13681"/>
      <c r="P13681"/>
      <c r="X13681"/>
      <c r="AA13681"/>
      <c r="AF13681"/>
      <c r="AI13681"/>
      <c r="AN13681"/>
    </row>
    <row r="13682" spans="3:40" ht="14.1" customHeight="1">
      <c r="C13682"/>
      <c r="F13682"/>
      <c r="G13682"/>
      <c r="H13682"/>
      <c r="K13682"/>
      <c r="P13682"/>
      <c r="X13682"/>
      <c r="AA13682"/>
      <c r="AF13682"/>
      <c r="AI13682"/>
      <c r="AN13682"/>
    </row>
    <row r="13683" spans="3:40" ht="14.1" customHeight="1">
      <c r="C13683"/>
      <c r="F13683"/>
      <c r="G13683"/>
      <c r="H13683"/>
      <c r="K13683"/>
      <c r="P13683"/>
      <c r="X13683"/>
      <c r="AA13683"/>
      <c r="AF13683"/>
      <c r="AI13683"/>
      <c r="AN13683"/>
    </row>
    <row r="13684" spans="3:40" ht="14.1" customHeight="1">
      <c r="C13684"/>
      <c r="F13684"/>
      <c r="G13684"/>
      <c r="H13684"/>
      <c r="K13684"/>
      <c r="P13684"/>
      <c r="X13684"/>
      <c r="AA13684"/>
      <c r="AF13684"/>
      <c r="AI13684"/>
      <c r="AN13684"/>
    </row>
    <row r="13685" spans="3:40" ht="14.1" customHeight="1">
      <c r="C13685"/>
      <c r="F13685"/>
      <c r="G13685"/>
      <c r="H13685"/>
      <c r="K13685"/>
      <c r="P13685"/>
      <c r="X13685"/>
      <c r="AA13685"/>
      <c r="AF13685"/>
      <c r="AI13685"/>
      <c r="AN13685"/>
    </row>
    <row r="13686" spans="3:40" ht="14.1" customHeight="1">
      <c r="C13686"/>
      <c r="F13686"/>
      <c r="G13686"/>
      <c r="H13686"/>
      <c r="K13686"/>
      <c r="P13686"/>
      <c r="X13686"/>
      <c r="AA13686"/>
      <c r="AF13686"/>
      <c r="AI13686"/>
      <c r="AN13686"/>
    </row>
    <row r="13687" spans="3:40" ht="14.1" customHeight="1">
      <c r="C13687"/>
      <c r="F13687"/>
      <c r="G13687"/>
      <c r="H13687"/>
      <c r="K13687"/>
      <c r="P13687"/>
      <c r="X13687"/>
      <c r="AA13687"/>
      <c r="AF13687"/>
      <c r="AI13687"/>
      <c r="AN13687"/>
    </row>
    <row r="13688" spans="3:40" ht="14.1" customHeight="1">
      <c r="C13688"/>
      <c r="F13688"/>
      <c r="G13688"/>
      <c r="H13688"/>
      <c r="K13688"/>
      <c r="P13688"/>
      <c r="X13688"/>
      <c r="AA13688"/>
      <c r="AF13688"/>
      <c r="AI13688"/>
      <c r="AN13688"/>
    </row>
    <row r="13689" spans="3:40" ht="14.1" customHeight="1">
      <c r="C13689"/>
      <c r="F13689"/>
      <c r="G13689"/>
      <c r="H13689"/>
      <c r="K13689"/>
      <c r="P13689"/>
      <c r="X13689"/>
      <c r="AA13689"/>
      <c r="AF13689"/>
      <c r="AI13689"/>
      <c r="AN13689"/>
    </row>
    <row r="13690" spans="3:40" ht="14.1" customHeight="1">
      <c r="C13690"/>
      <c r="F13690"/>
      <c r="G13690"/>
      <c r="H13690"/>
      <c r="K13690"/>
      <c r="P13690"/>
      <c r="X13690"/>
      <c r="AA13690"/>
      <c r="AF13690"/>
      <c r="AI13690"/>
      <c r="AN13690"/>
    </row>
    <row r="13691" spans="3:40" ht="14.1" customHeight="1">
      <c r="C13691"/>
      <c r="F13691"/>
      <c r="G13691"/>
      <c r="H13691"/>
      <c r="K13691"/>
      <c r="P13691"/>
      <c r="X13691"/>
      <c r="AA13691"/>
      <c r="AF13691"/>
      <c r="AI13691"/>
      <c r="AN13691"/>
    </row>
    <row r="13692" spans="3:40" ht="14.1" customHeight="1">
      <c r="C13692"/>
      <c r="F13692"/>
      <c r="G13692"/>
      <c r="H13692"/>
      <c r="K13692"/>
      <c r="P13692"/>
      <c r="X13692"/>
      <c r="AA13692"/>
      <c r="AF13692"/>
      <c r="AI13692"/>
      <c r="AN13692"/>
    </row>
    <row r="13693" spans="3:40" ht="14.1" customHeight="1">
      <c r="C13693"/>
      <c r="F13693"/>
      <c r="G13693"/>
      <c r="H13693"/>
      <c r="K13693"/>
      <c r="P13693"/>
      <c r="X13693"/>
      <c r="AA13693"/>
      <c r="AF13693"/>
      <c r="AI13693"/>
      <c r="AN13693"/>
    </row>
    <row r="13694" spans="3:40" ht="14.1" customHeight="1">
      <c r="C13694"/>
      <c r="F13694"/>
      <c r="G13694"/>
      <c r="H13694"/>
      <c r="K13694"/>
      <c r="P13694"/>
      <c r="X13694"/>
      <c r="AA13694"/>
      <c r="AF13694"/>
      <c r="AI13694"/>
      <c r="AN13694"/>
    </row>
    <row r="13695" spans="3:40" ht="14.1" customHeight="1">
      <c r="C13695"/>
      <c r="F13695"/>
      <c r="G13695"/>
      <c r="H13695"/>
      <c r="K13695"/>
      <c r="P13695"/>
      <c r="X13695"/>
      <c r="AA13695"/>
      <c r="AF13695"/>
      <c r="AI13695"/>
      <c r="AN13695"/>
    </row>
    <row r="13696" spans="3:40" ht="14.1" customHeight="1">
      <c r="C13696"/>
      <c r="F13696"/>
      <c r="G13696"/>
      <c r="H13696"/>
      <c r="K13696"/>
      <c r="P13696"/>
      <c r="X13696"/>
      <c r="AA13696"/>
      <c r="AF13696"/>
      <c r="AI13696"/>
      <c r="AN13696"/>
    </row>
    <row r="13697" spans="3:40" ht="14.1" customHeight="1">
      <c r="C13697"/>
      <c r="F13697"/>
      <c r="G13697"/>
      <c r="H13697"/>
      <c r="K13697"/>
      <c r="P13697"/>
      <c r="X13697"/>
      <c r="AA13697"/>
      <c r="AF13697"/>
      <c r="AI13697"/>
      <c r="AN13697"/>
    </row>
    <row r="13698" spans="3:40" ht="14.1" customHeight="1">
      <c r="C13698"/>
      <c r="F13698"/>
      <c r="G13698"/>
      <c r="H13698"/>
      <c r="K13698"/>
      <c r="P13698"/>
      <c r="X13698"/>
      <c r="AA13698"/>
      <c r="AF13698"/>
      <c r="AI13698"/>
      <c r="AN13698"/>
    </row>
    <row r="13699" spans="3:40" ht="14.1" customHeight="1">
      <c r="C13699"/>
      <c r="F13699"/>
      <c r="G13699"/>
      <c r="H13699"/>
      <c r="K13699"/>
      <c r="P13699"/>
      <c r="X13699"/>
      <c r="AA13699"/>
      <c r="AF13699"/>
      <c r="AI13699"/>
      <c r="AN13699"/>
    </row>
    <row r="13700" spans="3:40" ht="14.1" customHeight="1">
      <c r="C13700"/>
      <c r="F13700"/>
      <c r="G13700"/>
      <c r="H13700"/>
      <c r="K13700"/>
      <c r="P13700"/>
      <c r="X13700"/>
      <c r="AA13700"/>
      <c r="AF13700"/>
      <c r="AI13700"/>
      <c r="AN13700"/>
    </row>
    <row r="13701" spans="3:40" ht="14.1" customHeight="1">
      <c r="C13701"/>
      <c r="F13701"/>
      <c r="G13701"/>
      <c r="H13701"/>
      <c r="K13701"/>
      <c r="P13701"/>
      <c r="X13701"/>
      <c r="AA13701"/>
      <c r="AF13701"/>
      <c r="AI13701"/>
      <c r="AN13701"/>
    </row>
    <row r="13702" spans="3:40" ht="14.1" customHeight="1">
      <c r="C13702"/>
      <c r="F13702"/>
      <c r="G13702"/>
      <c r="H13702"/>
      <c r="K13702"/>
      <c r="P13702"/>
      <c r="X13702"/>
      <c r="AA13702"/>
      <c r="AF13702"/>
      <c r="AI13702"/>
      <c r="AN13702"/>
    </row>
    <row r="13703" spans="3:40" ht="14.1" customHeight="1">
      <c r="C13703"/>
      <c r="F13703"/>
      <c r="G13703"/>
      <c r="H13703"/>
      <c r="K13703"/>
      <c r="P13703"/>
      <c r="X13703"/>
      <c r="AA13703"/>
      <c r="AF13703"/>
      <c r="AI13703"/>
      <c r="AN13703"/>
    </row>
    <row r="13704" spans="3:40" ht="14.1" customHeight="1">
      <c r="C13704"/>
      <c r="F13704"/>
      <c r="G13704"/>
      <c r="H13704"/>
      <c r="K13704"/>
      <c r="P13704"/>
      <c r="X13704"/>
      <c r="AA13704"/>
      <c r="AF13704"/>
      <c r="AI13704"/>
      <c r="AN13704"/>
    </row>
    <row r="13705" spans="3:40" ht="14.1" customHeight="1">
      <c r="C13705"/>
      <c r="F13705"/>
      <c r="G13705"/>
      <c r="H13705"/>
      <c r="K13705"/>
      <c r="P13705"/>
      <c r="X13705"/>
      <c r="AA13705"/>
      <c r="AF13705"/>
      <c r="AI13705"/>
      <c r="AN13705"/>
    </row>
    <row r="13706" spans="3:40" ht="14.1" customHeight="1">
      <c r="C13706"/>
      <c r="F13706"/>
      <c r="G13706"/>
      <c r="H13706"/>
      <c r="K13706"/>
      <c r="P13706"/>
      <c r="X13706"/>
      <c r="AA13706"/>
      <c r="AF13706"/>
      <c r="AI13706"/>
      <c r="AN13706"/>
    </row>
    <row r="13707" spans="3:40" ht="14.1" customHeight="1">
      <c r="C13707"/>
      <c r="F13707"/>
      <c r="G13707"/>
      <c r="H13707"/>
      <c r="K13707"/>
      <c r="P13707"/>
      <c r="X13707"/>
      <c r="AA13707"/>
      <c r="AF13707"/>
      <c r="AI13707"/>
      <c r="AN13707"/>
    </row>
    <row r="13708" spans="3:40" ht="14.1" customHeight="1">
      <c r="C13708"/>
      <c r="F13708"/>
      <c r="G13708"/>
      <c r="H13708"/>
      <c r="K13708"/>
      <c r="P13708"/>
      <c r="X13708"/>
      <c r="AA13708"/>
      <c r="AF13708"/>
      <c r="AI13708"/>
      <c r="AN13708"/>
    </row>
    <row r="13709" spans="3:40" ht="14.1" customHeight="1">
      <c r="C13709"/>
      <c r="F13709"/>
      <c r="G13709"/>
      <c r="H13709"/>
      <c r="K13709"/>
      <c r="P13709"/>
      <c r="X13709"/>
      <c r="AA13709"/>
      <c r="AF13709"/>
      <c r="AI13709"/>
      <c r="AN13709"/>
    </row>
    <row r="13710" spans="3:40" ht="14.1" customHeight="1">
      <c r="C13710"/>
      <c r="F13710"/>
      <c r="G13710"/>
      <c r="H13710"/>
      <c r="K13710"/>
      <c r="P13710"/>
      <c r="X13710"/>
      <c r="AA13710"/>
      <c r="AF13710"/>
      <c r="AI13710"/>
      <c r="AN13710"/>
    </row>
    <row r="13711" spans="3:40" ht="14.1" customHeight="1">
      <c r="C13711"/>
      <c r="F13711"/>
      <c r="G13711"/>
      <c r="H13711"/>
      <c r="K13711"/>
      <c r="P13711"/>
      <c r="X13711"/>
      <c r="AA13711"/>
      <c r="AF13711"/>
      <c r="AI13711"/>
      <c r="AN13711"/>
    </row>
    <row r="13712" spans="3:40" ht="14.1" customHeight="1">
      <c r="C13712"/>
      <c r="F13712"/>
      <c r="G13712"/>
      <c r="H13712"/>
      <c r="K13712"/>
      <c r="P13712"/>
      <c r="X13712"/>
      <c r="AA13712"/>
      <c r="AF13712"/>
      <c r="AI13712"/>
      <c r="AN13712"/>
    </row>
    <row r="13713" spans="3:40" ht="14.1" customHeight="1">
      <c r="C13713"/>
      <c r="F13713"/>
      <c r="G13713"/>
      <c r="H13713"/>
      <c r="K13713"/>
      <c r="P13713"/>
      <c r="X13713"/>
      <c r="AA13713"/>
      <c r="AF13713"/>
      <c r="AI13713"/>
      <c r="AN13713"/>
    </row>
    <row r="13714" spans="3:40" ht="14.1" customHeight="1">
      <c r="C13714"/>
      <c r="F13714"/>
      <c r="G13714"/>
      <c r="H13714"/>
      <c r="K13714"/>
      <c r="P13714"/>
      <c r="X13714"/>
      <c r="AA13714"/>
      <c r="AF13714"/>
      <c r="AI13714"/>
      <c r="AN13714"/>
    </row>
    <row r="13715" spans="3:40" ht="14.1" customHeight="1">
      <c r="C13715"/>
      <c r="F13715"/>
      <c r="G13715"/>
      <c r="H13715"/>
      <c r="K13715"/>
      <c r="P13715"/>
      <c r="X13715"/>
      <c r="AA13715"/>
      <c r="AF13715"/>
      <c r="AI13715"/>
      <c r="AN13715"/>
    </row>
    <row r="13716" spans="3:40" ht="14.1" customHeight="1">
      <c r="C13716"/>
      <c r="F13716"/>
      <c r="G13716"/>
      <c r="H13716"/>
      <c r="K13716"/>
      <c r="P13716"/>
      <c r="X13716"/>
      <c r="AA13716"/>
      <c r="AF13716"/>
      <c r="AI13716"/>
      <c r="AN13716"/>
    </row>
    <row r="13717" spans="3:40" ht="14.1" customHeight="1">
      <c r="C13717"/>
      <c r="F13717"/>
      <c r="G13717"/>
      <c r="H13717"/>
      <c r="K13717"/>
      <c r="P13717"/>
      <c r="X13717"/>
      <c r="AA13717"/>
      <c r="AF13717"/>
      <c r="AI13717"/>
      <c r="AN13717"/>
    </row>
    <row r="13718" spans="3:40" ht="14.1" customHeight="1">
      <c r="C13718"/>
      <c r="F13718"/>
      <c r="G13718"/>
      <c r="H13718"/>
      <c r="K13718"/>
      <c r="P13718"/>
      <c r="X13718"/>
      <c r="AA13718"/>
      <c r="AF13718"/>
      <c r="AI13718"/>
      <c r="AN13718"/>
    </row>
    <row r="13719" spans="3:40" ht="14.1" customHeight="1">
      <c r="C13719"/>
      <c r="F13719"/>
      <c r="G13719"/>
      <c r="H13719"/>
      <c r="K13719"/>
      <c r="P13719"/>
      <c r="X13719"/>
      <c r="AA13719"/>
      <c r="AF13719"/>
      <c r="AI13719"/>
      <c r="AN13719"/>
    </row>
    <row r="13720" spans="3:40" ht="14.1" customHeight="1">
      <c r="C13720"/>
      <c r="F13720"/>
      <c r="G13720"/>
      <c r="H13720"/>
      <c r="K13720"/>
      <c r="P13720"/>
      <c r="X13720"/>
      <c r="AA13720"/>
      <c r="AF13720"/>
      <c r="AI13720"/>
      <c r="AN13720"/>
    </row>
    <row r="13721" spans="3:40" ht="14.1" customHeight="1">
      <c r="C13721"/>
      <c r="F13721"/>
      <c r="G13721"/>
      <c r="H13721"/>
      <c r="K13721"/>
      <c r="P13721"/>
      <c r="X13721"/>
      <c r="AA13721"/>
      <c r="AF13721"/>
      <c r="AI13721"/>
      <c r="AN13721"/>
    </row>
    <row r="13722" spans="3:40" ht="14.1" customHeight="1">
      <c r="C13722"/>
      <c r="F13722"/>
      <c r="G13722"/>
      <c r="H13722"/>
      <c r="K13722"/>
      <c r="P13722"/>
      <c r="X13722"/>
      <c r="AA13722"/>
      <c r="AF13722"/>
      <c r="AI13722"/>
      <c r="AN13722"/>
    </row>
    <row r="13723" spans="3:40" ht="14.1" customHeight="1">
      <c r="C13723"/>
      <c r="F13723"/>
      <c r="G13723"/>
      <c r="H13723"/>
      <c r="K13723"/>
      <c r="P13723"/>
      <c r="X13723"/>
      <c r="AA13723"/>
      <c r="AF13723"/>
      <c r="AI13723"/>
      <c r="AN13723"/>
    </row>
    <row r="13724" spans="3:40" ht="14.1" customHeight="1">
      <c r="C13724"/>
      <c r="F13724"/>
      <c r="G13724"/>
      <c r="H13724"/>
      <c r="K13724"/>
      <c r="P13724"/>
      <c r="X13724"/>
      <c r="AA13724"/>
      <c r="AF13724"/>
      <c r="AI13724"/>
      <c r="AN13724"/>
    </row>
    <row r="13725" spans="3:40" ht="14.1" customHeight="1">
      <c r="C13725"/>
      <c r="F13725"/>
      <c r="G13725"/>
      <c r="H13725"/>
      <c r="K13725"/>
      <c r="P13725"/>
      <c r="X13725"/>
      <c r="AA13725"/>
      <c r="AF13725"/>
      <c r="AI13725"/>
      <c r="AN13725"/>
    </row>
    <row r="13726" spans="3:40" ht="14.1" customHeight="1">
      <c r="C13726"/>
      <c r="F13726"/>
      <c r="G13726"/>
      <c r="H13726"/>
      <c r="K13726"/>
      <c r="P13726"/>
      <c r="X13726"/>
      <c r="AA13726"/>
      <c r="AF13726"/>
      <c r="AI13726"/>
      <c r="AN13726"/>
    </row>
    <row r="13727" spans="3:40" ht="14.1" customHeight="1">
      <c r="C13727"/>
      <c r="F13727"/>
      <c r="G13727"/>
      <c r="H13727"/>
      <c r="K13727"/>
      <c r="P13727"/>
      <c r="X13727"/>
      <c r="AA13727"/>
      <c r="AF13727"/>
      <c r="AI13727"/>
      <c r="AN13727"/>
    </row>
    <row r="13728" spans="3:40" ht="14.1" customHeight="1">
      <c r="C13728"/>
      <c r="F13728"/>
      <c r="G13728"/>
      <c r="H13728"/>
      <c r="K13728"/>
      <c r="P13728"/>
      <c r="X13728"/>
      <c r="AA13728"/>
      <c r="AF13728"/>
      <c r="AI13728"/>
      <c r="AN13728"/>
    </row>
    <row r="13729" spans="3:40" ht="14.1" customHeight="1">
      <c r="C13729"/>
      <c r="F13729"/>
      <c r="G13729"/>
      <c r="H13729"/>
      <c r="K13729"/>
      <c r="P13729"/>
      <c r="X13729"/>
      <c r="AA13729"/>
      <c r="AF13729"/>
      <c r="AI13729"/>
      <c r="AN13729"/>
    </row>
    <row r="13730" spans="3:40" ht="14.1" customHeight="1">
      <c r="C13730"/>
      <c r="F13730"/>
      <c r="G13730"/>
      <c r="H13730"/>
      <c r="K13730"/>
      <c r="P13730"/>
      <c r="X13730"/>
      <c r="AA13730"/>
      <c r="AF13730"/>
      <c r="AI13730"/>
      <c r="AN13730"/>
    </row>
    <row r="13731" spans="3:40" ht="14.1" customHeight="1">
      <c r="C13731"/>
      <c r="F13731"/>
      <c r="G13731"/>
      <c r="H13731"/>
      <c r="K13731"/>
      <c r="P13731"/>
      <c r="X13731"/>
      <c r="AA13731"/>
      <c r="AF13731"/>
      <c r="AI13731"/>
      <c r="AN13731"/>
    </row>
    <row r="13732" spans="3:40" ht="14.1" customHeight="1">
      <c r="C13732"/>
      <c r="F13732"/>
      <c r="G13732"/>
      <c r="H13732"/>
      <c r="K13732"/>
      <c r="P13732"/>
      <c r="X13732"/>
      <c r="AA13732"/>
      <c r="AF13732"/>
      <c r="AI13732"/>
      <c r="AN13732"/>
    </row>
    <row r="13733" spans="3:40" ht="14.1" customHeight="1">
      <c r="C13733"/>
      <c r="F13733"/>
      <c r="G13733"/>
      <c r="H13733"/>
      <c r="K13733"/>
      <c r="P13733"/>
      <c r="X13733"/>
      <c r="AA13733"/>
      <c r="AF13733"/>
      <c r="AI13733"/>
      <c r="AN13733"/>
    </row>
    <row r="13734" spans="3:40" ht="14.1" customHeight="1">
      <c r="C13734"/>
      <c r="F13734"/>
      <c r="G13734"/>
      <c r="H13734"/>
      <c r="K13734"/>
      <c r="P13734"/>
      <c r="X13734"/>
      <c r="AA13734"/>
      <c r="AF13734"/>
      <c r="AI13734"/>
      <c r="AN13734"/>
    </row>
    <row r="13735" spans="3:40" ht="14.1" customHeight="1">
      <c r="C13735"/>
      <c r="F13735"/>
      <c r="G13735"/>
      <c r="H13735"/>
      <c r="K13735"/>
      <c r="P13735"/>
      <c r="X13735"/>
      <c r="AA13735"/>
      <c r="AF13735"/>
      <c r="AI13735"/>
      <c r="AN13735"/>
    </row>
    <row r="13736" spans="3:40" ht="14.1" customHeight="1">
      <c r="C13736"/>
      <c r="F13736"/>
      <c r="G13736"/>
      <c r="H13736"/>
      <c r="K13736"/>
      <c r="P13736"/>
      <c r="X13736"/>
      <c r="AA13736"/>
      <c r="AF13736"/>
      <c r="AI13736"/>
      <c r="AN13736"/>
    </row>
    <row r="13737" spans="3:40" ht="14.1" customHeight="1">
      <c r="C13737"/>
      <c r="F13737"/>
      <c r="G13737"/>
      <c r="H13737"/>
      <c r="K13737"/>
      <c r="P13737"/>
      <c r="X13737"/>
      <c r="AA13737"/>
      <c r="AF13737"/>
      <c r="AI13737"/>
      <c r="AN13737"/>
    </row>
    <row r="13738" spans="3:40" ht="14.1" customHeight="1">
      <c r="C13738"/>
      <c r="F13738"/>
      <c r="G13738"/>
      <c r="H13738"/>
      <c r="K13738"/>
      <c r="P13738"/>
      <c r="X13738"/>
      <c r="AA13738"/>
      <c r="AF13738"/>
      <c r="AI13738"/>
      <c r="AN13738"/>
    </row>
    <row r="13739" spans="3:40" ht="14.1" customHeight="1">
      <c r="C13739"/>
      <c r="F13739"/>
      <c r="G13739"/>
      <c r="H13739"/>
      <c r="K13739"/>
      <c r="P13739"/>
      <c r="X13739"/>
      <c r="AA13739"/>
      <c r="AF13739"/>
      <c r="AI13739"/>
      <c r="AN13739"/>
    </row>
    <row r="13740" spans="3:40" ht="14.1" customHeight="1">
      <c r="C13740"/>
      <c r="F13740"/>
      <c r="G13740"/>
      <c r="H13740"/>
      <c r="K13740"/>
      <c r="P13740"/>
      <c r="X13740"/>
      <c r="AA13740"/>
      <c r="AF13740"/>
      <c r="AI13740"/>
      <c r="AN13740"/>
    </row>
    <row r="13741" spans="3:40" ht="14.1" customHeight="1">
      <c r="C13741"/>
      <c r="F13741"/>
      <c r="G13741"/>
      <c r="H13741"/>
      <c r="K13741"/>
      <c r="P13741"/>
      <c r="X13741"/>
      <c r="AA13741"/>
      <c r="AF13741"/>
      <c r="AI13741"/>
      <c r="AN13741"/>
    </row>
    <row r="13742" spans="3:40" ht="14.1" customHeight="1">
      <c r="C13742"/>
      <c r="F13742"/>
      <c r="G13742"/>
      <c r="H13742"/>
      <c r="K13742"/>
      <c r="P13742"/>
      <c r="X13742"/>
      <c r="AA13742"/>
      <c r="AF13742"/>
      <c r="AI13742"/>
      <c r="AN13742"/>
    </row>
    <row r="13743" spans="3:40" ht="14.1" customHeight="1">
      <c r="C13743"/>
      <c r="F13743"/>
      <c r="G13743"/>
      <c r="H13743"/>
      <c r="K13743"/>
      <c r="P13743"/>
      <c r="X13743"/>
      <c r="AA13743"/>
      <c r="AF13743"/>
      <c r="AI13743"/>
      <c r="AN13743"/>
    </row>
    <row r="13744" spans="3:40" ht="14.1" customHeight="1">
      <c r="C13744"/>
      <c r="F13744"/>
      <c r="G13744"/>
      <c r="H13744"/>
      <c r="K13744"/>
      <c r="P13744"/>
      <c r="X13744"/>
      <c r="AA13744"/>
      <c r="AF13744"/>
      <c r="AI13744"/>
      <c r="AN13744"/>
    </row>
    <row r="13745" spans="3:40" ht="14.1" customHeight="1">
      <c r="C13745"/>
      <c r="F13745"/>
      <c r="G13745"/>
      <c r="H13745"/>
      <c r="K13745"/>
      <c r="P13745"/>
      <c r="X13745"/>
      <c r="AA13745"/>
      <c r="AF13745"/>
      <c r="AI13745"/>
      <c r="AN13745"/>
    </row>
    <row r="13746" spans="3:40" ht="14.1" customHeight="1">
      <c r="C13746"/>
      <c r="F13746"/>
      <c r="G13746"/>
      <c r="H13746"/>
      <c r="K13746"/>
      <c r="P13746"/>
      <c r="X13746"/>
      <c r="AA13746"/>
      <c r="AF13746"/>
      <c r="AI13746"/>
      <c r="AN13746"/>
    </row>
    <row r="13747" spans="3:40" ht="14.1" customHeight="1">
      <c r="C13747"/>
      <c r="F13747"/>
      <c r="G13747"/>
      <c r="H13747"/>
      <c r="K13747"/>
      <c r="P13747"/>
      <c r="X13747"/>
      <c r="AA13747"/>
      <c r="AF13747"/>
      <c r="AI13747"/>
      <c r="AN13747"/>
    </row>
    <row r="13748" spans="3:40" ht="14.1" customHeight="1">
      <c r="C13748"/>
      <c r="F13748"/>
      <c r="G13748"/>
      <c r="H13748"/>
      <c r="K13748"/>
      <c r="P13748"/>
      <c r="X13748"/>
      <c r="AA13748"/>
      <c r="AF13748"/>
      <c r="AI13748"/>
      <c r="AN13748"/>
    </row>
    <row r="13749" spans="3:40" ht="14.1" customHeight="1">
      <c r="C13749"/>
      <c r="F13749"/>
      <c r="G13749"/>
      <c r="H13749"/>
      <c r="K13749"/>
      <c r="P13749"/>
      <c r="X13749"/>
      <c r="AA13749"/>
      <c r="AF13749"/>
      <c r="AI13749"/>
      <c r="AN13749"/>
    </row>
    <row r="13750" spans="3:40" ht="14.1" customHeight="1">
      <c r="C13750"/>
      <c r="F13750"/>
      <c r="G13750"/>
      <c r="H13750"/>
      <c r="K13750"/>
      <c r="P13750"/>
      <c r="X13750"/>
      <c r="AA13750"/>
      <c r="AF13750"/>
      <c r="AI13750"/>
      <c r="AN13750"/>
    </row>
    <row r="13751" spans="3:40" ht="14.1" customHeight="1">
      <c r="C13751"/>
      <c r="F13751"/>
      <c r="G13751"/>
      <c r="H13751"/>
      <c r="K13751"/>
      <c r="P13751"/>
      <c r="X13751"/>
      <c r="AA13751"/>
      <c r="AF13751"/>
      <c r="AI13751"/>
      <c r="AN13751"/>
    </row>
    <row r="13752" spans="3:40" ht="14.1" customHeight="1">
      <c r="C13752"/>
      <c r="F13752"/>
      <c r="G13752"/>
      <c r="H13752"/>
      <c r="K13752"/>
      <c r="P13752"/>
      <c r="X13752"/>
      <c r="AA13752"/>
      <c r="AF13752"/>
      <c r="AI13752"/>
      <c r="AN13752"/>
    </row>
    <row r="13753" spans="3:40" ht="14.1" customHeight="1">
      <c r="C13753"/>
      <c r="F13753"/>
      <c r="G13753"/>
      <c r="H13753"/>
      <c r="K13753"/>
      <c r="P13753"/>
      <c r="X13753"/>
      <c r="AA13753"/>
      <c r="AF13753"/>
      <c r="AI13753"/>
      <c r="AN13753"/>
    </row>
    <row r="13754" spans="3:40" ht="14.1" customHeight="1">
      <c r="C13754"/>
      <c r="F13754"/>
      <c r="G13754"/>
      <c r="H13754"/>
      <c r="K13754"/>
      <c r="P13754"/>
      <c r="X13754"/>
      <c r="AA13754"/>
      <c r="AF13754"/>
      <c r="AI13754"/>
      <c r="AN13754"/>
    </row>
    <row r="13755" spans="3:40" ht="14.1" customHeight="1">
      <c r="C13755"/>
      <c r="F13755"/>
      <c r="G13755"/>
      <c r="H13755"/>
      <c r="K13755"/>
      <c r="P13755"/>
      <c r="X13755"/>
      <c r="AA13755"/>
      <c r="AF13755"/>
      <c r="AI13755"/>
      <c r="AN13755"/>
    </row>
    <row r="13756" spans="3:40" ht="14.1" customHeight="1">
      <c r="C13756"/>
      <c r="F13756"/>
      <c r="G13756"/>
      <c r="H13756"/>
      <c r="K13756"/>
      <c r="P13756"/>
      <c r="X13756"/>
      <c r="AA13756"/>
      <c r="AF13756"/>
      <c r="AI13756"/>
      <c r="AN13756"/>
    </row>
    <row r="13757" spans="3:40" ht="14.1" customHeight="1">
      <c r="C13757"/>
      <c r="F13757"/>
      <c r="G13757"/>
      <c r="H13757"/>
      <c r="K13757"/>
      <c r="P13757"/>
      <c r="X13757"/>
      <c r="AA13757"/>
      <c r="AF13757"/>
      <c r="AI13757"/>
      <c r="AN13757"/>
    </row>
    <row r="13758" spans="3:40" ht="14.1" customHeight="1">
      <c r="C13758"/>
      <c r="F13758"/>
      <c r="G13758"/>
      <c r="H13758"/>
      <c r="K13758"/>
      <c r="P13758"/>
      <c r="X13758"/>
      <c r="AA13758"/>
      <c r="AF13758"/>
      <c r="AI13758"/>
      <c r="AN13758"/>
    </row>
    <row r="13759" spans="3:40" ht="14.1" customHeight="1">
      <c r="C13759"/>
      <c r="F13759"/>
      <c r="G13759"/>
      <c r="H13759"/>
      <c r="K13759"/>
      <c r="P13759"/>
      <c r="X13759"/>
      <c r="AA13759"/>
      <c r="AF13759"/>
      <c r="AI13759"/>
      <c r="AN13759"/>
    </row>
    <row r="13760" spans="3:40" ht="14.1" customHeight="1">
      <c r="C13760"/>
      <c r="F13760"/>
      <c r="G13760"/>
      <c r="H13760"/>
      <c r="K13760"/>
      <c r="P13760"/>
      <c r="X13760"/>
      <c r="AA13760"/>
      <c r="AF13760"/>
      <c r="AI13760"/>
      <c r="AN13760"/>
    </row>
    <row r="13761" spans="3:40" ht="14.1" customHeight="1">
      <c r="C13761"/>
      <c r="F13761"/>
      <c r="G13761"/>
      <c r="H13761"/>
      <c r="K13761"/>
      <c r="P13761"/>
      <c r="X13761"/>
      <c r="AA13761"/>
      <c r="AF13761"/>
      <c r="AI13761"/>
      <c r="AN13761"/>
    </row>
    <row r="13762" spans="3:40" ht="14.1" customHeight="1">
      <c r="C13762"/>
      <c r="F13762"/>
      <c r="G13762"/>
      <c r="H13762"/>
      <c r="K13762"/>
      <c r="P13762"/>
      <c r="X13762"/>
      <c r="AA13762"/>
      <c r="AF13762"/>
      <c r="AI13762"/>
      <c r="AN13762"/>
    </row>
    <row r="13763" spans="3:40" ht="14.1" customHeight="1">
      <c r="C13763"/>
      <c r="F13763"/>
      <c r="G13763"/>
      <c r="H13763"/>
      <c r="K13763"/>
      <c r="P13763"/>
      <c r="X13763"/>
      <c r="AA13763"/>
      <c r="AF13763"/>
      <c r="AI13763"/>
      <c r="AN13763"/>
    </row>
    <row r="13764" spans="3:40" ht="14.1" customHeight="1">
      <c r="C13764"/>
      <c r="F13764"/>
      <c r="G13764"/>
      <c r="H13764"/>
      <c r="K13764"/>
      <c r="P13764"/>
      <c r="X13764"/>
      <c r="AA13764"/>
      <c r="AF13764"/>
      <c r="AI13764"/>
      <c r="AN13764"/>
    </row>
    <row r="13765" spans="3:40" ht="14.1" customHeight="1">
      <c r="C13765"/>
      <c r="F13765"/>
      <c r="G13765"/>
      <c r="H13765"/>
      <c r="K13765"/>
      <c r="P13765"/>
      <c r="X13765"/>
      <c r="AA13765"/>
      <c r="AF13765"/>
      <c r="AI13765"/>
      <c r="AN13765"/>
    </row>
    <row r="13766" spans="3:40" ht="14.1" customHeight="1">
      <c r="C13766"/>
      <c r="F13766"/>
      <c r="G13766"/>
      <c r="H13766"/>
      <c r="K13766"/>
      <c r="P13766"/>
      <c r="X13766"/>
      <c r="AA13766"/>
      <c r="AF13766"/>
      <c r="AI13766"/>
      <c r="AN13766"/>
    </row>
    <row r="13767" spans="3:40" ht="14.1" customHeight="1">
      <c r="C13767"/>
      <c r="F13767"/>
      <c r="G13767"/>
      <c r="H13767"/>
      <c r="K13767"/>
      <c r="P13767"/>
      <c r="X13767"/>
      <c r="AA13767"/>
      <c r="AF13767"/>
      <c r="AI13767"/>
      <c r="AN13767"/>
    </row>
    <row r="13768" spans="3:40" ht="14.1" customHeight="1">
      <c r="C13768"/>
      <c r="F13768"/>
      <c r="G13768"/>
      <c r="H13768"/>
      <c r="K13768"/>
      <c r="P13768"/>
      <c r="X13768"/>
      <c r="AA13768"/>
      <c r="AF13768"/>
      <c r="AI13768"/>
      <c r="AN13768"/>
    </row>
    <row r="13769" spans="3:40" ht="14.1" customHeight="1">
      <c r="C13769"/>
      <c r="F13769"/>
      <c r="G13769"/>
      <c r="H13769"/>
      <c r="K13769"/>
      <c r="P13769"/>
      <c r="X13769"/>
      <c r="AA13769"/>
      <c r="AF13769"/>
      <c r="AI13769"/>
      <c r="AN13769"/>
    </row>
    <row r="13770" spans="3:40" ht="14.1" customHeight="1">
      <c r="C13770"/>
      <c r="F13770"/>
      <c r="G13770"/>
      <c r="H13770"/>
      <c r="K13770"/>
      <c r="P13770"/>
      <c r="X13770"/>
      <c r="AA13770"/>
      <c r="AF13770"/>
      <c r="AI13770"/>
      <c r="AN13770"/>
    </row>
    <row r="13771" spans="3:40" ht="14.1" customHeight="1">
      <c r="C13771"/>
      <c r="F13771"/>
      <c r="G13771"/>
      <c r="H13771"/>
      <c r="K13771"/>
      <c r="P13771"/>
      <c r="X13771"/>
      <c r="AA13771"/>
      <c r="AF13771"/>
      <c r="AI13771"/>
      <c r="AN13771"/>
    </row>
    <row r="13772" spans="3:40" ht="14.1" customHeight="1">
      <c r="C13772"/>
      <c r="F13772"/>
      <c r="G13772"/>
      <c r="H13772"/>
      <c r="K13772"/>
      <c r="P13772"/>
      <c r="X13772"/>
      <c r="AA13772"/>
      <c r="AF13772"/>
      <c r="AI13772"/>
      <c r="AN13772"/>
    </row>
    <row r="13773" spans="3:40" ht="14.1" customHeight="1">
      <c r="C13773"/>
      <c r="F13773"/>
      <c r="G13773"/>
      <c r="H13773"/>
      <c r="K13773"/>
      <c r="P13773"/>
      <c r="X13773"/>
      <c r="AA13773"/>
      <c r="AF13773"/>
      <c r="AI13773"/>
      <c r="AN13773"/>
    </row>
    <row r="13774" spans="3:40" ht="14.1" customHeight="1">
      <c r="C13774"/>
      <c r="F13774"/>
      <c r="G13774"/>
      <c r="H13774"/>
      <c r="K13774"/>
      <c r="P13774"/>
      <c r="X13774"/>
      <c r="AA13774"/>
      <c r="AF13774"/>
      <c r="AI13774"/>
      <c r="AN13774"/>
    </row>
    <row r="13775" spans="3:40" ht="14.1" customHeight="1">
      <c r="C13775"/>
      <c r="F13775"/>
      <c r="G13775"/>
      <c r="H13775"/>
      <c r="K13775"/>
      <c r="P13775"/>
      <c r="X13775"/>
      <c r="AA13775"/>
      <c r="AF13775"/>
      <c r="AI13775"/>
      <c r="AN13775"/>
    </row>
    <row r="13776" spans="3:40" ht="14.1" customHeight="1">
      <c r="C13776"/>
      <c r="F13776"/>
      <c r="G13776"/>
      <c r="H13776"/>
      <c r="K13776"/>
      <c r="P13776"/>
      <c r="X13776"/>
      <c r="AA13776"/>
      <c r="AF13776"/>
      <c r="AI13776"/>
      <c r="AN13776"/>
    </row>
    <row r="13777" spans="3:40" ht="14.1" customHeight="1">
      <c r="C13777"/>
      <c r="F13777"/>
      <c r="G13777"/>
      <c r="H13777"/>
      <c r="K13777"/>
      <c r="P13777"/>
      <c r="X13777"/>
      <c r="AA13777"/>
      <c r="AF13777"/>
      <c r="AI13777"/>
      <c r="AN13777"/>
    </row>
    <row r="13778" spans="3:40" ht="14.1" customHeight="1">
      <c r="C13778"/>
      <c r="F13778"/>
      <c r="G13778"/>
      <c r="H13778"/>
      <c r="K13778"/>
      <c r="P13778"/>
      <c r="X13778"/>
      <c r="AA13778"/>
      <c r="AF13778"/>
      <c r="AI13778"/>
      <c r="AN13778"/>
    </row>
    <row r="13779" spans="3:40" ht="14.1" customHeight="1">
      <c r="C13779"/>
      <c r="F13779"/>
      <c r="G13779"/>
      <c r="H13779"/>
      <c r="K13779"/>
      <c r="P13779"/>
      <c r="X13779"/>
      <c r="AA13779"/>
      <c r="AF13779"/>
      <c r="AI13779"/>
      <c r="AN13779"/>
    </row>
    <row r="13780" spans="3:40" ht="14.1" customHeight="1">
      <c r="C13780"/>
      <c r="F13780"/>
      <c r="G13780"/>
      <c r="H13780"/>
      <c r="K13780"/>
      <c r="P13780"/>
      <c r="X13780"/>
      <c r="AA13780"/>
      <c r="AF13780"/>
      <c r="AI13780"/>
      <c r="AN13780"/>
    </row>
    <row r="13781" spans="3:40" ht="14.1" customHeight="1">
      <c r="C13781"/>
      <c r="F13781"/>
      <c r="G13781"/>
      <c r="H13781"/>
      <c r="K13781"/>
      <c r="P13781"/>
      <c r="X13781"/>
      <c r="AA13781"/>
      <c r="AF13781"/>
      <c r="AI13781"/>
      <c r="AN13781"/>
    </row>
    <row r="13782" spans="3:40" ht="14.1" customHeight="1">
      <c r="C13782"/>
      <c r="F13782"/>
      <c r="G13782"/>
      <c r="H13782"/>
      <c r="K13782"/>
      <c r="P13782"/>
      <c r="X13782"/>
      <c r="AA13782"/>
      <c r="AF13782"/>
      <c r="AI13782"/>
      <c r="AN13782"/>
    </row>
    <row r="13783" spans="3:40" ht="14.1" customHeight="1">
      <c r="C13783"/>
      <c r="F13783"/>
      <c r="G13783"/>
      <c r="H13783"/>
      <c r="K13783"/>
      <c r="P13783"/>
      <c r="X13783"/>
      <c r="AA13783"/>
      <c r="AF13783"/>
      <c r="AI13783"/>
      <c r="AN13783"/>
    </row>
    <row r="13784" spans="3:40" ht="14.1" customHeight="1">
      <c r="C13784"/>
      <c r="F13784"/>
      <c r="G13784"/>
      <c r="H13784"/>
      <c r="K13784"/>
      <c r="P13784"/>
      <c r="X13784"/>
      <c r="AA13784"/>
      <c r="AF13784"/>
      <c r="AI13784"/>
      <c r="AN13784"/>
    </row>
    <row r="13785" spans="3:40" ht="14.1" customHeight="1">
      <c r="C13785"/>
      <c r="F13785"/>
      <c r="G13785"/>
      <c r="H13785"/>
      <c r="K13785"/>
      <c r="P13785"/>
      <c r="X13785"/>
      <c r="AA13785"/>
      <c r="AF13785"/>
      <c r="AI13785"/>
      <c r="AN13785"/>
    </row>
    <row r="13786" spans="3:40" ht="14.1" customHeight="1">
      <c r="C13786"/>
      <c r="F13786"/>
      <c r="G13786"/>
      <c r="H13786"/>
      <c r="K13786"/>
      <c r="P13786"/>
      <c r="X13786"/>
      <c r="AA13786"/>
      <c r="AF13786"/>
      <c r="AI13786"/>
      <c r="AN13786"/>
    </row>
    <row r="13787" spans="3:40" ht="14.1" customHeight="1">
      <c r="C13787"/>
      <c r="F13787"/>
      <c r="G13787"/>
      <c r="H13787"/>
      <c r="K13787"/>
      <c r="P13787"/>
      <c r="X13787"/>
      <c r="AA13787"/>
      <c r="AF13787"/>
      <c r="AI13787"/>
      <c r="AN13787"/>
    </row>
    <row r="13788" spans="3:40" ht="14.1" customHeight="1">
      <c r="C13788"/>
      <c r="F13788"/>
      <c r="G13788"/>
      <c r="H13788"/>
      <c r="K13788"/>
      <c r="P13788"/>
      <c r="X13788"/>
      <c r="AA13788"/>
      <c r="AF13788"/>
      <c r="AI13788"/>
      <c r="AN13788"/>
    </row>
    <row r="13789" spans="3:40" ht="14.1" customHeight="1">
      <c r="C13789"/>
      <c r="F13789"/>
      <c r="G13789"/>
      <c r="H13789"/>
      <c r="K13789"/>
      <c r="P13789"/>
      <c r="X13789"/>
      <c r="AA13789"/>
      <c r="AF13789"/>
      <c r="AI13789"/>
      <c r="AN13789"/>
    </row>
    <row r="13790" spans="3:40" ht="14.1" customHeight="1">
      <c r="C13790"/>
      <c r="F13790"/>
      <c r="G13790"/>
      <c r="H13790"/>
      <c r="K13790"/>
      <c r="P13790"/>
      <c r="X13790"/>
      <c r="AA13790"/>
      <c r="AF13790"/>
      <c r="AI13790"/>
      <c r="AN13790"/>
    </row>
    <row r="13791" spans="3:40" ht="14.1" customHeight="1">
      <c r="C13791"/>
      <c r="F13791"/>
      <c r="G13791"/>
      <c r="H13791"/>
      <c r="K13791"/>
      <c r="P13791"/>
      <c r="X13791"/>
      <c r="AA13791"/>
      <c r="AF13791"/>
      <c r="AI13791"/>
      <c r="AN13791"/>
    </row>
    <row r="13792" spans="3:40" ht="14.1" customHeight="1">
      <c r="C13792"/>
      <c r="F13792"/>
      <c r="G13792"/>
      <c r="H13792"/>
      <c r="K13792"/>
      <c r="P13792"/>
      <c r="X13792"/>
      <c r="AA13792"/>
      <c r="AF13792"/>
      <c r="AI13792"/>
      <c r="AN13792"/>
    </row>
    <row r="13793" spans="3:40" ht="14.1" customHeight="1">
      <c r="C13793"/>
      <c r="F13793"/>
      <c r="G13793"/>
      <c r="H13793"/>
      <c r="K13793"/>
      <c r="P13793"/>
      <c r="X13793"/>
      <c r="AA13793"/>
      <c r="AF13793"/>
      <c r="AI13793"/>
      <c r="AN13793"/>
    </row>
    <row r="13794" spans="3:40" ht="14.1" customHeight="1">
      <c r="C13794"/>
      <c r="F13794"/>
      <c r="G13794"/>
      <c r="H13794"/>
      <c r="K13794"/>
      <c r="P13794"/>
      <c r="X13794"/>
      <c r="AA13794"/>
      <c r="AF13794"/>
      <c r="AI13794"/>
      <c r="AN13794"/>
    </row>
    <row r="13795" spans="3:40" ht="14.1" customHeight="1">
      <c r="C13795"/>
      <c r="F13795"/>
      <c r="G13795"/>
      <c r="H13795"/>
      <c r="K13795"/>
      <c r="P13795"/>
      <c r="X13795"/>
      <c r="AA13795"/>
      <c r="AF13795"/>
      <c r="AI13795"/>
      <c r="AN13795"/>
    </row>
    <row r="13796" spans="3:40" ht="14.1" customHeight="1">
      <c r="C13796"/>
      <c r="F13796"/>
      <c r="G13796"/>
      <c r="H13796"/>
      <c r="K13796"/>
      <c r="P13796"/>
      <c r="X13796"/>
      <c r="AA13796"/>
      <c r="AF13796"/>
      <c r="AI13796"/>
      <c r="AN13796"/>
    </row>
    <row r="13797" spans="3:40" ht="14.1" customHeight="1">
      <c r="C13797"/>
      <c r="F13797"/>
      <c r="G13797"/>
      <c r="H13797"/>
      <c r="K13797"/>
      <c r="P13797"/>
      <c r="X13797"/>
      <c r="AA13797"/>
      <c r="AF13797"/>
      <c r="AI13797"/>
      <c r="AN13797"/>
    </row>
    <row r="13798" spans="3:40" ht="14.1" customHeight="1">
      <c r="C13798"/>
      <c r="F13798"/>
      <c r="G13798"/>
      <c r="H13798"/>
      <c r="K13798"/>
      <c r="P13798"/>
      <c r="X13798"/>
      <c r="AA13798"/>
      <c r="AF13798"/>
      <c r="AI13798"/>
      <c r="AN13798"/>
    </row>
    <row r="13799" spans="3:40" ht="14.1" customHeight="1">
      <c r="C13799"/>
      <c r="F13799"/>
      <c r="G13799"/>
      <c r="H13799"/>
      <c r="K13799"/>
      <c r="P13799"/>
      <c r="X13799"/>
      <c r="AA13799"/>
      <c r="AF13799"/>
      <c r="AI13799"/>
      <c r="AN13799"/>
    </row>
    <row r="13800" spans="3:40" ht="14.1" customHeight="1">
      <c r="C13800"/>
      <c r="F13800"/>
      <c r="G13800"/>
      <c r="H13800"/>
      <c r="K13800"/>
      <c r="P13800"/>
      <c r="X13800"/>
      <c r="AA13800"/>
      <c r="AF13800"/>
      <c r="AI13800"/>
      <c r="AN13800"/>
    </row>
    <row r="13801" spans="3:40" ht="14.1" customHeight="1">
      <c r="C13801"/>
      <c r="F13801"/>
      <c r="G13801"/>
      <c r="H13801"/>
      <c r="K13801"/>
      <c r="P13801"/>
      <c r="X13801"/>
      <c r="AA13801"/>
      <c r="AF13801"/>
      <c r="AI13801"/>
      <c r="AN13801"/>
    </row>
    <row r="13802" spans="3:40" ht="14.1" customHeight="1">
      <c r="C13802"/>
      <c r="F13802"/>
      <c r="G13802"/>
      <c r="H13802"/>
      <c r="K13802"/>
      <c r="P13802"/>
      <c r="X13802"/>
      <c r="AA13802"/>
      <c r="AF13802"/>
      <c r="AI13802"/>
      <c r="AN13802"/>
    </row>
    <row r="13803" spans="3:40" ht="14.1" customHeight="1">
      <c r="C13803"/>
      <c r="F13803"/>
      <c r="G13803"/>
      <c r="H13803"/>
      <c r="K13803"/>
      <c r="P13803"/>
      <c r="X13803"/>
      <c r="AA13803"/>
      <c r="AF13803"/>
      <c r="AI13803"/>
      <c r="AN13803"/>
    </row>
    <row r="13804" spans="3:40" ht="14.1" customHeight="1">
      <c r="C13804"/>
      <c r="F13804"/>
      <c r="G13804"/>
      <c r="H13804"/>
      <c r="K13804"/>
      <c r="P13804"/>
      <c r="X13804"/>
      <c r="AA13804"/>
      <c r="AF13804"/>
      <c r="AI13804"/>
      <c r="AN13804"/>
    </row>
    <row r="13805" spans="3:40" ht="14.1" customHeight="1">
      <c r="C13805"/>
      <c r="F13805"/>
      <c r="G13805"/>
      <c r="H13805"/>
      <c r="K13805"/>
      <c r="P13805"/>
      <c r="X13805"/>
      <c r="AA13805"/>
      <c r="AF13805"/>
      <c r="AI13805"/>
      <c r="AN13805"/>
    </row>
    <row r="13806" spans="3:40" ht="14.1" customHeight="1">
      <c r="C13806"/>
      <c r="F13806"/>
      <c r="G13806"/>
      <c r="H13806"/>
      <c r="K13806"/>
      <c r="P13806"/>
      <c r="X13806"/>
      <c r="AA13806"/>
      <c r="AF13806"/>
      <c r="AI13806"/>
      <c r="AN13806"/>
    </row>
    <row r="13807" spans="3:40" ht="14.1" customHeight="1">
      <c r="C13807"/>
      <c r="F13807"/>
      <c r="G13807"/>
      <c r="H13807"/>
      <c r="K13807"/>
      <c r="P13807"/>
      <c r="X13807"/>
      <c r="AA13807"/>
      <c r="AF13807"/>
      <c r="AI13807"/>
      <c r="AN13807"/>
    </row>
    <row r="13808" spans="3:40" ht="14.1" customHeight="1">
      <c r="C13808"/>
      <c r="F13808"/>
      <c r="G13808"/>
      <c r="H13808"/>
      <c r="K13808"/>
      <c r="P13808"/>
      <c r="X13808"/>
      <c r="AA13808"/>
      <c r="AF13808"/>
      <c r="AI13808"/>
      <c r="AN13808"/>
    </row>
    <row r="13809" spans="3:40" ht="14.1" customHeight="1">
      <c r="C13809"/>
      <c r="F13809"/>
      <c r="G13809"/>
      <c r="H13809"/>
      <c r="K13809"/>
      <c r="P13809"/>
      <c r="X13809"/>
      <c r="AA13809"/>
      <c r="AF13809"/>
      <c r="AI13809"/>
      <c r="AN13809"/>
    </row>
    <row r="13810" spans="3:40" ht="14.1" customHeight="1">
      <c r="C13810"/>
      <c r="F13810"/>
      <c r="G13810"/>
      <c r="H13810"/>
      <c r="K13810"/>
      <c r="P13810"/>
      <c r="X13810"/>
      <c r="AA13810"/>
      <c r="AF13810"/>
      <c r="AI13810"/>
      <c r="AN13810"/>
    </row>
    <row r="13811" spans="3:40" ht="14.1" customHeight="1">
      <c r="C13811"/>
      <c r="F13811"/>
      <c r="G13811"/>
      <c r="H13811"/>
      <c r="K13811"/>
      <c r="P13811"/>
      <c r="X13811"/>
      <c r="AA13811"/>
      <c r="AF13811"/>
      <c r="AI13811"/>
      <c r="AN13811"/>
    </row>
    <row r="13812" spans="3:40" ht="14.1" customHeight="1">
      <c r="C13812"/>
      <c r="F13812"/>
      <c r="G13812"/>
      <c r="H13812"/>
      <c r="K13812"/>
      <c r="P13812"/>
      <c r="X13812"/>
      <c r="AA13812"/>
      <c r="AF13812"/>
      <c r="AI13812"/>
      <c r="AN13812"/>
    </row>
    <row r="13813" spans="3:40" ht="14.1" customHeight="1">
      <c r="C13813"/>
      <c r="F13813"/>
      <c r="G13813"/>
      <c r="H13813"/>
      <c r="K13813"/>
      <c r="P13813"/>
      <c r="X13813"/>
      <c r="AA13813"/>
      <c r="AF13813"/>
      <c r="AI13813"/>
      <c r="AN13813"/>
    </row>
    <row r="13814" spans="3:40" ht="14.1" customHeight="1">
      <c r="C13814"/>
      <c r="F13814"/>
      <c r="G13814"/>
      <c r="H13814"/>
      <c r="K13814"/>
      <c r="P13814"/>
      <c r="X13814"/>
      <c r="AA13814"/>
      <c r="AF13814"/>
      <c r="AI13814"/>
      <c r="AN13814"/>
    </row>
    <row r="13815" spans="3:40" ht="14.1" customHeight="1">
      <c r="C13815"/>
      <c r="F13815"/>
      <c r="G13815"/>
      <c r="H13815"/>
      <c r="K13815"/>
      <c r="P13815"/>
      <c r="X13815"/>
      <c r="AA13815"/>
      <c r="AF13815"/>
      <c r="AI13815"/>
      <c r="AN13815"/>
    </row>
    <row r="13816" spans="3:40" ht="14.1" customHeight="1">
      <c r="C13816"/>
      <c r="F13816"/>
      <c r="G13816"/>
      <c r="H13816"/>
      <c r="K13816"/>
      <c r="P13816"/>
      <c r="X13816"/>
      <c r="AA13816"/>
      <c r="AF13816"/>
      <c r="AI13816"/>
      <c r="AN13816"/>
    </row>
    <row r="13817" spans="3:40" ht="14.1" customHeight="1">
      <c r="C13817"/>
      <c r="F13817"/>
      <c r="G13817"/>
      <c r="H13817"/>
      <c r="K13817"/>
      <c r="P13817"/>
      <c r="X13817"/>
      <c r="AA13817"/>
      <c r="AF13817"/>
      <c r="AI13817"/>
      <c r="AN13817"/>
    </row>
    <row r="13818" spans="3:40" ht="14.1" customHeight="1">
      <c r="C13818"/>
      <c r="F13818"/>
      <c r="G13818"/>
      <c r="H13818"/>
      <c r="K13818"/>
      <c r="P13818"/>
      <c r="X13818"/>
      <c r="AA13818"/>
      <c r="AF13818"/>
      <c r="AI13818"/>
      <c r="AN13818"/>
    </row>
    <row r="13819" spans="3:40" ht="14.1" customHeight="1">
      <c r="C13819"/>
      <c r="F13819"/>
      <c r="G13819"/>
      <c r="H13819"/>
      <c r="K13819"/>
      <c r="P13819"/>
      <c r="X13819"/>
      <c r="AA13819"/>
      <c r="AF13819"/>
      <c r="AI13819"/>
      <c r="AN13819"/>
    </row>
    <row r="13820" spans="3:40" ht="14.1" customHeight="1">
      <c r="C13820"/>
      <c r="F13820"/>
      <c r="G13820"/>
      <c r="H13820"/>
      <c r="K13820"/>
      <c r="P13820"/>
      <c r="X13820"/>
      <c r="AA13820"/>
      <c r="AF13820"/>
      <c r="AI13820"/>
      <c r="AN13820"/>
    </row>
    <row r="13821" spans="3:40" ht="14.1" customHeight="1">
      <c r="C13821"/>
      <c r="F13821"/>
      <c r="G13821"/>
      <c r="H13821"/>
      <c r="K13821"/>
      <c r="P13821"/>
      <c r="X13821"/>
      <c r="AA13821"/>
      <c r="AF13821"/>
      <c r="AI13821"/>
      <c r="AN13821"/>
    </row>
    <row r="13822" spans="3:40" ht="14.1" customHeight="1">
      <c r="C13822"/>
      <c r="F13822"/>
      <c r="G13822"/>
      <c r="H13822"/>
      <c r="K13822"/>
      <c r="P13822"/>
      <c r="X13822"/>
      <c r="AA13822"/>
      <c r="AF13822"/>
      <c r="AI13822"/>
      <c r="AN13822"/>
    </row>
    <row r="13823" spans="3:40" ht="14.1" customHeight="1">
      <c r="C13823"/>
      <c r="F13823"/>
      <c r="G13823"/>
      <c r="H13823"/>
      <c r="K13823"/>
      <c r="P13823"/>
      <c r="X13823"/>
      <c r="AA13823"/>
      <c r="AF13823"/>
      <c r="AI13823"/>
      <c r="AN13823"/>
    </row>
    <row r="13824" spans="3:40" ht="14.1" customHeight="1">
      <c r="C13824"/>
      <c r="F13824"/>
      <c r="G13824"/>
      <c r="H13824"/>
      <c r="K13824"/>
      <c r="P13824"/>
      <c r="X13824"/>
      <c r="AA13824"/>
      <c r="AF13824"/>
      <c r="AI13824"/>
      <c r="AN13824"/>
    </row>
    <row r="13825" spans="3:40" ht="14.1" customHeight="1">
      <c r="C13825"/>
      <c r="F13825"/>
      <c r="G13825"/>
      <c r="H13825"/>
      <c r="K13825"/>
      <c r="P13825"/>
      <c r="X13825"/>
      <c r="AA13825"/>
      <c r="AF13825"/>
      <c r="AI13825"/>
      <c r="AN13825"/>
    </row>
    <row r="13826" spans="3:40" ht="14.1" customHeight="1">
      <c r="C13826"/>
      <c r="F13826"/>
      <c r="G13826"/>
      <c r="H13826"/>
      <c r="K13826"/>
      <c r="P13826"/>
      <c r="X13826"/>
      <c r="AA13826"/>
      <c r="AF13826"/>
      <c r="AI13826"/>
      <c r="AN13826"/>
    </row>
    <row r="13827" spans="3:40" ht="14.1" customHeight="1">
      <c r="C13827"/>
      <c r="F13827"/>
      <c r="G13827"/>
      <c r="H13827"/>
      <c r="K13827"/>
      <c r="P13827"/>
      <c r="X13827"/>
      <c r="AA13827"/>
      <c r="AF13827"/>
      <c r="AI13827"/>
      <c r="AN13827"/>
    </row>
    <row r="13828" spans="3:40" ht="14.1" customHeight="1">
      <c r="C13828"/>
      <c r="F13828"/>
      <c r="G13828"/>
      <c r="H13828"/>
      <c r="K13828"/>
      <c r="P13828"/>
      <c r="X13828"/>
      <c r="AA13828"/>
      <c r="AF13828"/>
      <c r="AI13828"/>
      <c r="AN13828"/>
    </row>
    <row r="13829" spans="3:40" ht="14.1" customHeight="1">
      <c r="C13829"/>
      <c r="F13829"/>
      <c r="G13829"/>
      <c r="H13829"/>
      <c r="K13829"/>
      <c r="P13829"/>
      <c r="X13829"/>
      <c r="AA13829"/>
      <c r="AF13829"/>
      <c r="AI13829"/>
      <c r="AN13829"/>
    </row>
    <row r="13830" spans="3:40" ht="14.1" customHeight="1">
      <c r="C13830"/>
      <c r="F13830"/>
      <c r="G13830"/>
      <c r="H13830"/>
      <c r="K13830"/>
      <c r="P13830"/>
      <c r="X13830"/>
      <c r="AA13830"/>
      <c r="AF13830"/>
      <c r="AI13830"/>
      <c r="AN13830"/>
    </row>
    <row r="13831" spans="3:40" ht="14.1" customHeight="1">
      <c r="C13831"/>
      <c r="F13831"/>
      <c r="G13831"/>
      <c r="H13831"/>
      <c r="K13831"/>
      <c r="P13831"/>
      <c r="X13831"/>
      <c r="AA13831"/>
      <c r="AF13831"/>
      <c r="AI13831"/>
      <c r="AN13831"/>
    </row>
    <row r="13832" spans="3:40" ht="14.1" customHeight="1">
      <c r="C13832"/>
      <c r="F13832"/>
      <c r="G13832"/>
      <c r="H13832"/>
      <c r="K13832"/>
      <c r="P13832"/>
      <c r="X13832"/>
      <c r="AA13832"/>
      <c r="AF13832"/>
      <c r="AI13832"/>
      <c r="AN13832"/>
    </row>
    <row r="13833" spans="3:40" ht="14.1" customHeight="1">
      <c r="C13833"/>
      <c r="F13833"/>
      <c r="G13833"/>
      <c r="H13833"/>
      <c r="K13833"/>
      <c r="P13833"/>
      <c r="X13833"/>
      <c r="AA13833"/>
      <c r="AF13833"/>
      <c r="AI13833"/>
      <c r="AN13833"/>
    </row>
    <row r="13834" spans="3:40" ht="14.1" customHeight="1">
      <c r="C13834"/>
      <c r="F13834"/>
      <c r="G13834"/>
      <c r="H13834"/>
      <c r="K13834"/>
      <c r="P13834"/>
      <c r="X13834"/>
      <c r="AA13834"/>
      <c r="AF13834"/>
      <c r="AI13834"/>
      <c r="AN13834"/>
    </row>
    <row r="13835" spans="3:40" ht="14.1" customHeight="1">
      <c r="C13835"/>
      <c r="F13835"/>
      <c r="G13835"/>
      <c r="H13835"/>
      <c r="K13835"/>
      <c r="P13835"/>
      <c r="X13835"/>
      <c r="AA13835"/>
      <c r="AF13835"/>
      <c r="AI13835"/>
      <c r="AN13835"/>
    </row>
    <row r="13836" spans="3:40" ht="14.1" customHeight="1">
      <c r="C13836"/>
      <c r="F13836"/>
      <c r="G13836"/>
      <c r="H13836"/>
      <c r="K13836"/>
      <c r="P13836"/>
      <c r="X13836"/>
      <c r="AA13836"/>
      <c r="AF13836"/>
      <c r="AI13836"/>
      <c r="AN13836"/>
    </row>
    <row r="13837" spans="3:40" ht="14.1" customHeight="1">
      <c r="C13837"/>
      <c r="F13837"/>
      <c r="G13837"/>
      <c r="H13837"/>
      <c r="K13837"/>
      <c r="P13837"/>
      <c r="X13837"/>
      <c r="AA13837"/>
      <c r="AF13837"/>
      <c r="AI13837"/>
      <c r="AN13837"/>
    </row>
    <row r="13838" spans="3:40" ht="14.1" customHeight="1">
      <c r="C13838"/>
      <c r="F13838"/>
      <c r="G13838"/>
      <c r="H13838"/>
      <c r="K13838"/>
      <c r="P13838"/>
      <c r="X13838"/>
      <c r="AA13838"/>
      <c r="AF13838"/>
      <c r="AI13838"/>
      <c r="AN13838"/>
    </row>
    <row r="13839" spans="3:40" ht="14.1" customHeight="1">
      <c r="C13839"/>
      <c r="F13839"/>
      <c r="G13839"/>
      <c r="H13839"/>
      <c r="K13839"/>
      <c r="P13839"/>
      <c r="X13839"/>
      <c r="AA13839"/>
      <c r="AF13839"/>
      <c r="AI13839"/>
      <c r="AN13839"/>
    </row>
    <row r="13840" spans="3:40" ht="14.1" customHeight="1">
      <c r="C13840"/>
      <c r="F13840"/>
      <c r="G13840"/>
      <c r="H13840"/>
      <c r="K13840"/>
      <c r="P13840"/>
      <c r="X13840"/>
      <c r="AA13840"/>
      <c r="AF13840"/>
      <c r="AI13840"/>
      <c r="AN13840"/>
    </row>
    <row r="13841" spans="3:40" ht="14.1" customHeight="1">
      <c r="C13841"/>
      <c r="F13841"/>
      <c r="G13841"/>
      <c r="H13841"/>
      <c r="K13841"/>
      <c r="P13841"/>
      <c r="X13841"/>
      <c r="AA13841"/>
      <c r="AF13841"/>
      <c r="AI13841"/>
      <c r="AN13841"/>
    </row>
    <row r="13842" spans="3:40" ht="14.1" customHeight="1">
      <c r="C13842"/>
      <c r="F13842"/>
      <c r="G13842"/>
      <c r="H13842"/>
      <c r="K13842"/>
      <c r="P13842"/>
      <c r="X13842"/>
      <c r="AA13842"/>
      <c r="AF13842"/>
      <c r="AI13842"/>
      <c r="AN13842"/>
    </row>
    <row r="13843" spans="3:40" ht="14.1" customHeight="1">
      <c r="C13843"/>
      <c r="F13843"/>
      <c r="G13843"/>
      <c r="H13843"/>
      <c r="K13843"/>
      <c r="P13843"/>
      <c r="X13843"/>
      <c r="AA13843"/>
      <c r="AF13843"/>
      <c r="AI13843"/>
      <c r="AN13843"/>
    </row>
    <row r="13844" spans="3:40" ht="14.1" customHeight="1">
      <c r="C13844"/>
      <c r="F13844"/>
      <c r="G13844"/>
      <c r="H13844"/>
      <c r="K13844"/>
      <c r="P13844"/>
      <c r="X13844"/>
      <c r="AA13844"/>
      <c r="AF13844"/>
      <c r="AI13844"/>
      <c r="AN13844"/>
    </row>
    <row r="13845" spans="3:40" ht="14.1" customHeight="1">
      <c r="C13845"/>
      <c r="F13845"/>
      <c r="G13845"/>
      <c r="H13845"/>
      <c r="K13845"/>
      <c r="P13845"/>
      <c r="X13845"/>
      <c r="AA13845"/>
      <c r="AF13845"/>
      <c r="AI13845"/>
      <c r="AN13845"/>
    </row>
    <row r="13846" spans="3:40" ht="14.1" customHeight="1">
      <c r="C13846"/>
      <c r="F13846"/>
      <c r="G13846"/>
      <c r="H13846"/>
      <c r="K13846"/>
      <c r="P13846"/>
      <c r="X13846"/>
      <c r="AA13846"/>
      <c r="AF13846"/>
      <c r="AI13846"/>
      <c r="AN13846"/>
    </row>
    <row r="13847" spans="3:40" ht="14.1" customHeight="1">
      <c r="C13847"/>
      <c r="F13847"/>
      <c r="G13847"/>
      <c r="H13847"/>
      <c r="K13847"/>
      <c r="P13847"/>
      <c r="X13847"/>
      <c r="AA13847"/>
      <c r="AF13847"/>
      <c r="AI13847"/>
      <c r="AN13847"/>
    </row>
    <row r="13848" spans="3:40" ht="14.1" customHeight="1">
      <c r="C13848"/>
      <c r="F13848"/>
      <c r="G13848"/>
      <c r="H13848"/>
      <c r="K13848"/>
      <c r="P13848"/>
      <c r="X13848"/>
      <c r="AA13848"/>
      <c r="AF13848"/>
      <c r="AI13848"/>
      <c r="AN13848"/>
    </row>
    <row r="13849" spans="3:40" ht="14.1" customHeight="1">
      <c r="C13849"/>
      <c r="F13849"/>
      <c r="G13849"/>
      <c r="H13849"/>
      <c r="K13849"/>
      <c r="P13849"/>
      <c r="X13849"/>
      <c r="AA13849"/>
      <c r="AF13849"/>
      <c r="AI13849"/>
      <c r="AN13849"/>
    </row>
    <row r="13850" spans="3:40" ht="14.1" customHeight="1">
      <c r="C13850"/>
      <c r="F13850"/>
      <c r="G13850"/>
      <c r="H13850"/>
      <c r="K13850"/>
      <c r="P13850"/>
      <c r="X13850"/>
      <c r="AA13850"/>
      <c r="AF13850"/>
      <c r="AI13850"/>
      <c r="AN13850"/>
    </row>
    <row r="13851" spans="3:40" ht="14.1" customHeight="1">
      <c r="C13851"/>
      <c r="F13851"/>
      <c r="G13851"/>
      <c r="H13851"/>
      <c r="K13851"/>
      <c r="P13851"/>
      <c r="X13851"/>
      <c r="AA13851"/>
      <c r="AF13851"/>
      <c r="AI13851"/>
      <c r="AN13851"/>
    </row>
    <row r="13852" spans="3:40" ht="14.1" customHeight="1">
      <c r="C13852"/>
      <c r="F13852"/>
      <c r="G13852"/>
      <c r="H13852"/>
      <c r="K13852"/>
      <c r="P13852"/>
      <c r="X13852"/>
      <c r="AA13852"/>
      <c r="AF13852"/>
      <c r="AI13852"/>
      <c r="AN13852"/>
    </row>
    <row r="13853" spans="3:40" ht="14.1" customHeight="1">
      <c r="C13853"/>
      <c r="F13853"/>
      <c r="G13853"/>
      <c r="H13853"/>
      <c r="K13853"/>
      <c r="P13853"/>
      <c r="X13853"/>
      <c r="AA13853"/>
      <c r="AF13853"/>
      <c r="AI13853"/>
      <c r="AN13853"/>
    </row>
    <row r="13854" spans="3:40" ht="14.1" customHeight="1">
      <c r="C13854"/>
      <c r="F13854"/>
      <c r="G13854"/>
      <c r="H13854"/>
      <c r="K13854"/>
      <c r="P13854"/>
      <c r="X13854"/>
      <c r="AA13854"/>
      <c r="AF13854"/>
      <c r="AI13854"/>
      <c r="AN13854"/>
    </row>
    <row r="13855" spans="3:40" ht="14.1" customHeight="1">
      <c r="C13855"/>
      <c r="F13855"/>
      <c r="G13855"/>
      <c r="H13855"/>
      <c r="K13855"/>
      <c r="P13855"/>
      <c r="X13855"/>
      <c r="AA13855"/>
      <c r="AF13855"/>
      <c r="AI13855"/>
      <c r="AN13855"/>
    </row>
    <row r="13856" spans="3:40" ht="14.1" customHeight="1">
      <c r="C13856"/>
      <c r="F13856"/>
      <c r="G13856"/>
      <c r="H13856"/>
      <c r="K13856"/>
      <c r="P13856"/>
      <c r="X13856"/>
      <c r="AA13856"/>
      <c r="AF13856"/>
      <c r="AI13856"/>
      <c r="AN13856"/>
    </row>
    <row r="13857" spans="3:40" ht="14.1" customHeight="1">
      <c r="C13857"/>
      <c r="F13857"/>
      <c r="G13857"/>
      <c r="H13857"/>
      <c r="K13857"/>
      <c r="P13857"/>
      <c r="X13857"/>
      <c r="AA13857"/>
      <c r="AF13857"/>
      <c r="AI13857"/>
      <c r="AN13857"/>
    </row>
    <row r="13858" spans="3:40" ht="14.1" customHeight="1">
      <c r="C13858"/>
      <c r="F13858"/>
      <c r="G13858"/>
      <c r="H13858"/>
      <c r="K13858"/>
      <c r="P13858"/>
      <c r="X13858"/>
      <c r="AA13858"/>
      <c r="AF13858"/>
      <c r="AI13858"/>
      <c r="AN13858"/>
    </row>
    <row r="13859" spans="3:40" ht="14.1" customHeight="1">
      <c r="C13859"/>
      <c r="F13859"/>
      <c r="G13859"/>
      <c r="H13859"/>
      <c r="K13859"/>
      <c r="P13859"/>
      <c r="X13859"/>
      <c r="AA13859"/>
      <c r="AF13859"/>
      <c r="AI13859"/>
      <c r="AN13859"/>
    </row>
    <row r="13860" spans="3:40" ht="14.1" customHeight="1">
      <c r="C13860"/>
      <c r="F13860"/>
      <c r="G13860"/>
      <c r="H13860"/>
      <c r="K13860"/>
      <c r="P13860"/>
      <c r="X13860"/>
      <c r="AA13860"/>
      <c r="AF13860"/>
      <c r="AI13860"/>
      <c r="AN13860"/>
    </row>
    <row r="13861" spans="3:40" ht="14.1" customHeight="1">
      <c r="C13861"/>
      <c r="F13861"/>
      <c r="G13861"/>
      <c r="H13861"/>
      <c r="K13861"/>
      <c r="P13861"/>
      <c r="X13861"/>
      <c r="AA13861"/>
      <c r="AF13861"/>
      <c r="AI13861"/>
      <c r="AN13861"/>
    </row>
    <row r="13862" spans="3:40" ht="14.1" customHeight="1">
      <c r="C13862"/>
      <c r="F13862"/>
      <c r="G13862"/>
      <c r="H13862"/>
      <c r="K13862"/>
      <c r="P13862"/>
      <c r="X13862"/>
      <c r="AA13862"/>
      <c r="AF13862"/>
      <c r="AI13862"/>
      <c r="AN13862"/>
    </row>
    <row r="13863" spans="3:40" ht="14.1" customHeight="1">
      <c r="C13863"/>
      <c r="F13863"/>
      <c r="G13863"/>
      <c r="H13863"/>
      <c r="K13863"/>
      <c r="P13863"/>
      <c r="X13863"/>
      <c r="AA13863"/>
      <c r="AF13863"/>
      <c r="AI13863"/>
      <c r="AN13863"/>
    </row>
    <row r="13864" spans="3:40" ht="14.1" customHeight="1">
      <c r="C13864"/>
      <c r="F13864"/>
      <c r="G13864"/>
      <c r="H13864"/>
      <c r="K13864"/>
      <c r="P13864"/>
      <c r="X13864"/>
      <c r="AA13864"/>
      <c r="AF13864"/>
      <c r="AI13864"/>
      <c r="AN13864"/>
    </row>
    <row r="13865" spans="3:40" ht="14.1" customHeight="1">
      <c r="C13865"/>
      <c r="F13865"/>
      <c r="G13865"/>
      <c r="H13865"/>
      <c r="K13865"/>
      <c r="P13865"/>
      <c r="X13865"/>
      <c r="AA13865"/>
      <c r="AF13865"/>
      <c r="AI13865"/>
      <c r="AN13865"/>
    </row>
    <row r="13866" spans="3:40" ht="14.1" customHeight="1">
      <c r="C13866"/>
      <c r="F13866"/>
      <c r="G13866"/>
      <c r="H13866"/>
      <c r="K13866"/>
      <c r="P13866"/>
      <c r="X13866"/>
      <c r="AA13866"/>
      <c r="AF13866"/>
      <c r="AI13866"/>
      <c r="AN13866"/>
    </row>
    <row r="13867" spans="3:40" ht="14.1" customHeight="1">
      <c r="C13867"/>
      <c r="F13867"/>
      <c r="G13867"/>
      <c r="H13867"/>
      <c r="K13867"/>
      <c r="P13867"/>
      <c r="X13867"/>
      <c r="AA13867"/>
      <c r="AF13867"/>
      <c r="AI13867"/>
      <c r="AN13867"/>
    </row>
    <row r="13868" spans="3:40" ht="14.1" customHeight="1">
      <c r="C13868"/>
      <c r="F13868"/>
      <c r="G13868"/>
      <c r="H13868"/>
      <c r="K13868"/>
      <c r="P13868"/>
      <c r="X13868"/>
      <c r="AA13868"/>
      <c r="AF13868"/>
      <c r="AI13868"/>
      <c r="AN13868"/>
    </row>
    <row r="13869" spans="3:40" ht="14.1" customHeight="1">
      <c r="C13869"/>
      <c r="F13869"/>
      <c r="G13869"/>
      <c r="H13869"/>
      <c r="K13869"/>
      <c r="P13869"/>
      <c r="X13869"/>
      <c r="AA13869"/>
      <c r="AF13869"/>
      <c r="AI13869"/>
      <c r="AN13869"/>
    </row>
    <row r="13870" spans="3:40" ht="14.1" customHeight="1">
      <c r="C13870"/>
      <c r="F13870"/>
      <c r="G13870"/>
      <c r="H13870"/>
      <c r="K13870"/>
      <c r="P13870"/>
      <c r="X13870"/>
      <c r="AA13870"/>
      <c r="AF13870"/>
      <c r="AI13870"/>
      <c r="AN13870"/>
    </row>
    <row r="13871" spans="3:40" ht="14.1" customHeight="1">
      <c r="C13871"/>
      <c r="F13871"/>
      <c r="G13871"/>
      <c r="H13871"/>
      <c r="K13871"/>
      <c r="P13871"/>
      <c r="X13871"/>
      <c r="AA13871"/>
      <c r="AF13871"/>
      <c r="AI13871"/>
      <c r="AN13871"/>
    </row>
    <row r="13872" spans="3:40" ht="14.1" customHeight="1">
      <c r="C13872"/>
      <c r="F13872"/>
      <c r="G13872"/>
      <c r="H13872"/>
      <c r="K13872"/>
      <c r="P13872"/>
      <c r="X13872"/>
      <c r="AA13872"/>
      <c r="AF13872"/>
      <c r="AI13872"/>
      <c r="AN13872"/>
    </row>
    <row r="13873" spans="3:40" ht="14.1" customHeight="1">
      <c r="C13873"/>
      <c r="F13873"/>
      <c r="G13873"/>
      <c r="H13873"/>
      <c r="K13873"/>
      <c r="P13873"/>
      <c r="X13873"/>
      <c r="AA13873"/>
      <c r="AF13873"/>
      <c r="AI13873"/>
      <c r="AN13873"/>
    </row>
    <row r="13874" spans="3:40" ht="14.1" customHeight="1">
      <c r="C13874"/>
      <c r="F13874"/>
      <c r="G13874"/>
      <c r="H13874"/>
      <c r="K13874"/>
      <c r="P13874"/>
      <c r="X13874"/>
      <c r="AA13874"/>
      <c r="AF13874"/>
      <c r="AI13874"/>
      <c r="AN13874"/>
    </row>
    <row r="13875" spans="3:40" ht="14.1" customHeight="1">
      <c r="C13875"/>
      <c r="F13875"/>
      <c r="G13875"/>
      <c r="H13875"/>
      <c r="K13875"/>
      <c r="P13875"/>
      <c r="X13875"/>
      <c r="AA13875"/>
      <c r="AF13875"/>
      <c r="AI13875"/>
      <c r="AN13875"/>
    </row>
    <row r="13876" spans="3:40" ht="14.1" customHeight="1">
      <c r="C13876"/>
      <c r="F13876"/>
      <c r="G13876"/>
      <c r="H13876"/>
      <c r="K13876"/>
      <c r="P13876"/>
      <c r="X13876"/>
      <c r="AA13876"/>
      <c r="AF13876"/>
      <c r="AI13876"/>
      <c r="AN13876"/>
    </row>
    <row r="13877" spans="3:40" ht="14.1" customHeight="1">
      <c r="C13877"/>
      <c r="F13877"/>
      <c r="G13877"/>
      <c r="H13877"/>
      <c r="K13877"/>
      <c r="P13877"/>
      <c r="X13877"/>
      <c r="AA13877"/>
      <c r="AF13877"/>
      <c r="AI13877"/>
      <c r="AN13877"/>
    </row>
    <row r="13878" spans="3:40" ht="14.1" customHeight="1">
      <c r="C13878"/>
      <c r="F13878"/>
      <c r="G13878"/>
      <c r="H13878"/>
      <c r="K13878"/>
      <c r="P13878"/>
      <c r="X13878"/>
      <c r="AA13878"/>
      <c r="AF13878"/>
      <c r="AI13878"/>
      <c r="AN13878"/>
    </row>
    <row r="13879" spans="3:40" ht="14.1" customHeight="1">
      <c r="C13879"/>
      <c r="F13879"/>
      <c r="G13879"/>
      <c r="H13879"/>
      <c r="K13879"/>
      <c r="P13879"/>
      <c r="X13879"/>
      <c r="AA13879"/>
      <c r="AF13879"/>
      <c r="AI13879"/>
      <c r="AN13879"/>
    </row>
    <row r="13880" spans="3:40" ht="14.1" customHeight="1">
      <c r="C13880"/>
      <c r="F13880"/>
      <c r="G13880"/>
      <c r="H13880"/>
      <c r="K13880"/>
      <c r="P13880"/>
      <c r="X13880"/>
      <c r="AA13880"/>
      <c r="AF13880"/>
      <c r="AI13880"/>
      <c r="AN13880"/>
    </row>
    <row r="13881" spans="3:40" ht="14.1" customHeight="1">
      <c r="C13881"/>
      <c r="F13881"/>
      <c r="G13881"/>
      <c r="H13881"/>
      <c r="K13881"/>
      <c r="P13881"/>
      <c r="X13881"/>
      <c r="AA13881"/>
      <c r="AF13881"/>
      <c r="AI13881"/>
      <c r="AN13881"/>
    </row>
    <row r="13882" spans="3:40" ht="14.1" customHeight="1">
      <c r="C13882"/>
      <c r="F13882"/>
      <c r="G13882"/>
      <c r="H13882"/>
      <c r="K13882"/>
      <c r="P13882"/>
      <c r="X13882"/>
      <c r="AA13882"/>
      <c r="AF13882"/>
      <c r="AI13882"/>
      <c r="AN13882"/>
    </row>
    <row r="13883" spans="3:40" ht="14.1" customHeight="1">
      <c r="C13883"/>
      <c r="F13883"/>
      <c r="G13883"/>
      <c r="H13883"/>
      <c r="K13883"/>
      <c r="P13883"/>
      <c r="X13883"/>
      <c r="AA13883"/>
      <c r="AF13883"/>
      <c r="AI13883"/>
      <c r="AN13883"/>
    </row>
    <row r="13884" spans="3:40" ht="14.1" customHeight="1">
      <c r="C13884"/>
      <c r="F13884"/>
      <c r="G13884"/>
      <c r="H13884"/>
      <c r="K13884"/>
      <c r="P13884"/>
      <c r="X13884"/>
      <c r="AA13884"/>
      <c r="AF13884"/>
      <c r="AI13884"/>
      <c r="AN13884"/>
    </row>
    <row r="13885" spans="3:40" ht="14.1" customHeight="1">
      <c r="C13885"/>
      <c r="F13885"/>
      <c r="G13885"/>
      <c r="H13885"/>
      <c r="K13885"/>
      <c r="P13885"/>
      <c r="X13885"/>
      <c r="AA13885"/>
      <c r="AF13885"/>
      <c r="AI13885"/>
      <c r="AN13885"/>
    </row>
    <row r="13886" spans="3:40" ht="14.1" customHeight="1">
      <c r="C13886"/>
      <c r="F13886"/>
      <c r="G13886"/>
      <c r="H13886"/>
      <c r="K13886"/>
      <c r="P13886"/>
      <c r="X13886"/>
      <c r="AA13886"/>
      <c r="AF13886"/>
      <c r="AI13886"/>
      <c r="AN13886"/>
    </row>
    <row r="13887" spans="3:40" ht="14.1" customHeight="1">
      <c r="C13887"/>
      <c r="F13887"/>
      <c r="G13887"/>
      <c r="H13887"/>
      <c r="K13887"/>
      <c r="P13887"/>
      <c r="X13887"/>
      <c r="AA13887"/>
      <c r="AF13887"/>
      <c r="AI13887"/>
      <c r="AN13887"/>
    </row>
    <row r="13888" spans="3:40" ht="14.1" customHeight="1">
      <c r="C13888"/>
      <c r="F13888"/>
      <c r="G13888"/>
      <c r="H13888"/>
      <c r="K13888"/>
      <c r="P13888"/>
      <c r="X13888"/>
      <c r="AA13888"/>
      <c r="AF13888"/>
      <c r="AI13888"/>
      <c r="AN13888"/>
    </row>
    <row r="13889" spans="3:40" ht="14.1" customHeight="1">
      <c r="C13889"/>
      <c r="F13889"/>
      <c r="G13889"/>
      <c r="H13889"/>
      <c r="K13889"/>
      <c r="P13889"/>
      <c r="X13889"/>
      <c r="AA13889"/>
      <c r="AF13889"/>
      <c r="AI13889"/>
      <c r="AN13889"/>
    </row>
    <row r="13890" spans="3:40" ht="14.1" customHeight="1">
      <c r="C13890"/>
      <c r="F13890"/>
      <c r="G13890"/>
      <c r="H13890"/>
      <c r="K13890"/>
      <c r="P13890"/>
      <c r="X13890"/>
      <c r="AA13890"/>
      <c r="AF13890"/>
      <c r="AI13890"/>
      <c r="AN13890"/>
    </row>
    <row r="13891" spans="3:40" ht="14.1" customHeight="1">
      <c r="C13891"/>
      <c r="F13891"/>
      <c r="G13891"/>
      <c r="H13891"/>
      <c r="K13891"/>
      <c r="P13891"/>
      <c r="X13891"/>
      <c r="AA13891"/>
      <c r="AF13891"/>
      <c r="AI13891"/>
      <c r="AN13891"/>
    </row>
    <row r="13892" spans="3:40" ht="14.1" customHeight="1">
      <c r="C13892"/>
      <c r="F13892"/>
      <c r="G13892"/>
      <c r="H13892"/>
      <c r="K13892"/>
      <c r="P13892"/>
      <c r="X13892"/>
      <c r="AA13892"/>
      <c r="AF13892"/>
      <c r="AI13892"/>
      <c r="AN13892"/>
    </row>
    <row r="13893" spans="3:40" ht="14.1" customHeight="1">
      <c r="C13893"/>
      <c r="F13893"/>
      <c r="G13893"/>
      <c r="H13893"/>
      <c r="K13893"/>
      <c r="P13893"/>
      <c r="X13893"/>
      <c r="AA13893"/>
      <c r="AF13893"/>
      <c r="AI13893"/>
      <c r="AN13893"/>
    </row>
    <row r="13894" spans="3:40" ht="14.1" customHeight="1">
      <c r="C13894"/>
      <c r="F13894"/>
      <c r="G13894"/>
      <c r="H13894"/>
      <c r="K13894"/>
      <c r="P13894"/>
      <c r="X13894"/>
      <c r="AA13894"/>
      <c r="AF13894"/>
      <c r="AI13894"/>
      <c r="AN13894"/>
    </row>
    <row r="13895" spans="3:40" ht="14.1" customHeight="1">
      <c r="C13895"/>
      <c r="F13895"/>
      <c r="G13895"/>
      <c r="H13895"/>
      <c r="K13895"/>
      <c r="P13895"/>
      <c r="X13895"/>
      <c r="AA13895"/>
      <c r="AF13895"/>
      <c r="AI13895"/>
      <c r="AN13895"/>
    </row>
    <row r="13896" spans="3:40" ht="14.1" customHeight="1">
      <c r="C13896"/>
      <c r="F13896"/>
      <c r="G13896"/>
      <c r="H13896"/>
      <c r="K13896"/>
      <c r="P13896"/>
      <c r="X13896"/>
      <c r="AA13896"/>
      <c r="AF13896"/>
      <c r="AI13896"/>
      <c r="AN13896"/>
    </row>
    <row r="13897" spans="3:40" ht="14.1" customHeight="1">
      <c r="C13897"/>
      <c r="F13897"/>
      <c r="G13897"/>
      <c r="H13897"/>
      <c r="K13897"/>
      <c r="P13897"/>
      <c r="X13897"/>
      <c r="AA13897"/>
      <c r="AF13897"/>
      <c r="AI13897"/>
      <c r="AN13897"/>
    </row>
    <row r="13898" spans="3:40" ht="14.1" customHeight="1">
      <c r="C13898"/>
      <c r="F13898"/>
      <c r="G13898"/>
      <c r="H13898"/>
      <c r="K13898"/>
      <c r="P13898"/>
      <c r="X13898"/>
      <c r="AA13898"/>
      <c r="AF13898"/>
      <c r="AI13898"/>
      <c r="AN13898"/>
    </row>
    <row r="13899" spans="3:40" ht="14.1" customHeight="1">
      <c r="C13899"/>
      <c r="F13899"/>
      <c r="G13899"/>
      <c r="H13899"/>
      <c r="K13899"/>
      <c r="P13899"/>
      <c r="X13899"/>
      <c r="AA13899"/>
      <c r="AF13899"/>
      <c r="AI13899"/>
      <c r="AN13899"/>
    </row>
    <row r="13900" spans="3:40" ht="14.1" customHeight="1">
      <c r="C13900"/>
      <c r="F13900"/>
      <c r="G13900"/>
      <c r="H13900"/>
      <c r="K13900"/>
      <c r="P13900"/>
      <c r="X13900"/>
      <c r="AA13900"/>
      <c r="AF13900"/>
      <c r="AI13900"/>
      <c r="AN13900"/>
    </row>
    <row r="13901" spans="3:40" ht="14.1" customHeight="1">
      <c r="C13901"/>
      <c r="F13901"/>
      <c r="G13901"/>
      <c r="H13901"/>
      <c r="K13901"/>
      <c r="P13901"/>
      <c r="X13901"/>
      <c r="AA13901"/>
      <c r="AF13901"/>
      <c r="AI13901"/>
      <c r="AN13901"/>
    </row>
    <row r="13902" spans="3:40" ht="14.1" customHeight="1">
      <c r="C13902"/>
      <c r="F13902"/>
      <c r="G13902"/>
      <c r="H13902"/>
      <c r="K13902"/>
      <c r="P13902"/>
      <c r="X13902"/>
      <c r="AA13902"/>
      <c r="AF13902"/>
      <c r="AI13902"/>
      <c r="AN13902"/>
    </row>
    <row r="13903" spans="3:40" ht="14.1" customHeight="1">
      <c r="C13903"/>
      <c r="F13903"/>
      <c r="G13903"/>
      <c r="H13903"/>
      <c r="K13903"/>
      <c r="P13903"/>
      <c r="X13903"/>
      <c r="AA13903"/>
      <c r="AF13903"/>
      <c r="AI13903"/>
      <c r="AN13903"/>
    </row>
    <row r="13904" spans="3:40" ht="14.1" customHeight="1">
      <c r="C13904"/>
      <c r="F13904"/>
      <c r="G13904"/>
      <c r="H13904"/>
      <c r="K13904"/>
      <c r="P13904"/>
      <c r="X13904"/>
      <c r="AA13904"/>
      <c r="AF13904"/>
      <c r="AI13904"/>
      <c r="AN13904"/>
    </row>
    <row r="13905" spans="3:40" ht="14.1" customHeight="1">
      <c r="C13905"/>
      <c r="F13905"/>
      <c r="G13905"/>
      <c r="H13905"/>
      <c r="K13905"/>
      <c r="P13905"/>
      <c r="X13905"/>
      <c r="AA13905"/>
      <c r="AF13905"/>
      <c r="AI13905"/>
      <c r="AN13905"/>
    </row>
    <row r="13906" spans="3:40" ht="14.1" customHeight="1">
      <c r="C13906"/>
      <c r="F13906"/>
      <c r="G13906"/>
      <c r="H13906"/>
      <c r="K13906"/>
      <c r="P13906"/>
      <c r="X13906"/>
      <c r="AA13906"/>
      <c r="AF13906"/>
      <c r="AI13906"/>
      <c r="AN13906"/>
    </row>
    <row r="13907" spans="3:40" ht="14.1" customHeight="1">
      <c r="C13907"/>
      <c r="F13907"/>
      <c r="G13907"/>
      <c r="H13907"/>
      <c r="K13907"/>
      <c r="P13907"/>
      <c r="X13907"/>
      <c r="AA13907"/>
      <c r="AF13907"/>
      <c r="AI13907"/>
      <c r="AN13907"/>
    </row>
    <row r="13908" spans="3:40" ht="14.1" customHeight="1">
      <c r="C13908"/>
      <c r="F13908"/>
      <c r="G13908"/>
      <c r="H13908"/>
      <c r="K13908"/>
      <c r="P13908"/>
      <c r="X13908"/>
      <c r="AA13908"/>
      <c r="AF13908"/>
      <c r="AI13908"/>
      <c r="AN13908"/>
    </row>
    <row r="13909" spans="3:40" ht="14.1" customHeight="1">
      <c r="C13909"/>
      <c r="F13909"/>
      <c r="G13909"/>
      <c r="H13909"/>
      <c r="K13909"/>
      <c r="P13909"/>
      <c r="X13909"/>
      <c r="AA13909"/>
      <c r="AF13909"/>
      <c r="AI13909"/>
      <c r="AN13909"/>
    </row>
    <row r="13910" spans="3:40" ht="14.1" customHeight="1">
      <c r="C13910"/>
      <c r="F13910"/>
      <c r="G13910"/>
      <c r="H13910"/>
      <c r="K13910"/>
      <c r="P13910"/>
      <c r="X13910"/>
      <c r="AA13910"/>
      <c r="AF13910"/>
      <c r="AI13910"/>
      <c r="AN13910"/>
    </row>
    <row r="13911" spans="3:40" ht="14.1" customHeight="1">
      <c r="C13911"/>
      <c r="F13911"/>
      <c r="G13911"/>
      <c r="H13911"/>
      <c r="K13911"/>
      <c r="P13911"/>
      <c r="X13911"/>
      <c r="AA13911"/>
      <c r="AF13911"/>
      <c r="AI13911"/>
      <c r="AN13911"/>
    </row>
    <row r="13912" spans="3:40" ht="14.1" customHeight="1">
      <c r="C13912"/>
      <c r="F13912"/>
      <c r="G13912"/>
      <c r="H13912"/>
      <c r="K13912"/>
      <c r="P13912"/>
      <c r="X13912"/>
      <c r="AA13912"/>
      <c r="AF13912"/>
      <c r="AI13912"/>
      <c r="AN13912"/>
    </row>
    <row r="13913" spans="3:40" ht="14.1" customHeight="1">
      <c r="C13913"/>
      <c r="F13913"/>
      <c r="G13913"/>
      <c r="H13913"/>
      <c r="K13913"/>
      <c r="P13913"/>
      <c r="X13913"/>
      <c r="AA13913"/>
      <c r="AF13913"/>
      <c r="AI13913"/>
      <c r="AN13913"/>
    </row>
    <row r="13914" spans="3:40" ht="14.1" customHeight="1">
      <c r="C13914"/>
      <c r="F13914"/>
      <c r="G13914"/>
      <c r="H13914"/>
      <c r="K13914"/>
      <c r="P13914"/>
      <c r="X13914"/>
      <c r="AA13914"/>
      <c r="AF13914"/>
      <c r="AI13914"/>
      <c r="AN13914"/>
    </row>
    <row r="13915" spans="3:40" ht="14.1" customHeight="1">
      <c r="C13915"/>
      <c r="F13915"/>
      <c r="G13915"/>
      <c r="H13915"/>
      <c r="K13915"/>
      <c r="P13915"/>
      <c r="X13915"/>
      <c r="AA13915"/>
      <c r="AF13915"/>
      <c r="AI13915"/>
      <c r="AN13915"/>
    </row>
    <row r="13916" spans="3:40" ht="14.1" customHeight="1">
      <c r="C13916"/>
      <c r="F13916"/>
      <c r="G13916"/>
      <c r="H13916"/>
      <c r="K13916"/>
      <c r="P13916"/>
      <c r="X13916"/>
      <c r="AA13916"/>
      <c r="AF13916"/>
      <c r="AI13916"/>
      <c r="AN13916"/>
    </row>
    <row r="13917" spans="3:40" ht="14.1" customHeight="1">
      <c r="C13917"/>
      <c r="F13917"/>
      <c r="G13917"/>
      <c r="H13917"/>
      <c r="K13917"/>
      <c r="P13917"/>
      <c r="X13917"/>
      <c r="AA13917"/>
      <c r="AF13917"/>
      <c r="AI13917"/>
      <c r="AN13917"/>
    </row>
    <row r="13918" spans="3:40" ht="14.1" customHeight="1">
      <c r="C13918"/>
      <c r="F13918"/>
      <c r="G13918"/>
      <c r="H13918"/>
      <c r="K13918"/>
      <c r="P13918"/>
      <c r="X13918"/>
      <c r="AA13918"/>
      <c r="AF13918"/>
      <c r="AI13918"/>
      <c r="AN13918"/>
    </row>
    <row r="13919" spans="3:40" ht="14.1" customHeight="1">
      <c r="C13919"/>
      <c r="F13919"/>
      <c r="G13919"/>
      <c r="H13919"/>
      <c r="K13919"/>
      <c r="P13919"/>
      <c r="X13919"/>
      <c r="AA13919"/>
      <c r="AF13919"/>
      <c r="AI13919"/>
      <c r="AN13919"/>
    </row>
    <row r="13920" spans="3:40" ht="14.1" customHeight="1">
      <c r="C13920"/>
      <c r="F13920"/>
      <c r="G13920"/>
      <c r="H13920"/>
      <c r="K13920"/>
      <c r="P13920"/>
      <c r="X13920"/>
      <c r="AA13920"/>
      <c r="AF13920"/>
      <c r="AI13920"/>
      <c r="AN13920"/>
    </row>
    <row r="13921" spans="3:40" ht="14.1" customHeight="1">
      <c r="C13921"/>
      <c r="F13921"/>
      <c r="G13921"/>
      <c r="H13921"/>
      <c r="K13921"/>
      <c r="P13921"/>
      <c r="X13921"/>
      <c r="AA13921"/>
      <c r="AF13921"/>
      <c r="AI13921"/>
      <c r="AN13921"/>
    </row>
    <row r="13922" spans="3:40" ht="14.1" customHeight="1">
      <c r="C13922"/>
      <c r="F13922"/>
      <c r="G13922"/>
      <c r="H13922"/>
      <c r="K13922"/>
      <c r="P13922"/>
      <c r="X13922"/>
      <c r="AA13922"/>
      <c r="AF13922"/>
      <c r="AI13922"/>
      <c r="AN13922"/>
    </row>
    <row r="13923" spans="3:40" ht="14.1" customHeight="1">
      <c r="C13923"/>
      <c r="F13923"/>
      <c r="G13923"/>
      <c r="H13923"/>
      <c r="K13923"/>
      <c r="P13923"/>
      <c r="X13923"/>
      <c r="AA13923"/>
      <c r="AF13923"/>
      <c r="AI13923"/>
      <c r="AN13923"/>
    </row>
    <row r="13924" spans="3:40" ht="14.1" customHeight="1">
      <c r="C13924"/>
      <c r="F13924"/>
      <c r="G13924"/>
      <c r="H13924"/>
      <c r="K13924"/>
      <c r="P13924"/>
      <c r="X13924"/>
      <c r="AA13924"/>
      <c r="AF13924"/>
      <c r="AI13924"/>
      <c r="AN13924"/>
    </row>
    <row r="13925" spans="3:40" ht="14.1" customHeight="1">
      <c r="C13925"/>
      <c r="F13925"/>
      <c r="G13925"/>
      <c r="H13925"/>
      <c r="K13925"/>
      <c r="P13925"/>
      <c r="X13925"/>
      <c r="AA13925"/>
      <c r="AF13925"/>
      <c r="AI13925"/>
      <c r="AN13925"/>
    </row>
    <row r="13926" spans="3:40" ht="14.1" customHeight="1">
      <c r="C13926"/>
      <c r="F13926"/>
      <c r="G13926"/>
      <c r="H13926"/>
      <c r="K13926"/>
      <c r="P13926"/>
      <c r="X13926"/>
      <c r="AA13926"/>
      <c r="AF13926"/>
      <c r="AI13926"/>
      <c r="AN13926"/>
    </row>
    <row r="13927" spans="3:40" ht="14.1" customHeight="1">
      <c r="C13927"/>
      <c r="F13927"/>
      <c r="G13927"/>
      <c r="H13927"/>
      <c r="K13927"/>
      <c r="P13927"/>
      <c r="X13927"/>
      <c r="AA13927"/>
      <c r="AF13927"/>
      <c r="AI13927"/>
      <c r="AN13927"/>
    </row>
    <row r="13928" spans="3:40" ht="14.1" customHeight="1">
      <c r="C13928"/>
      <c r="F13928"/>
      <c r="G13928"/>
      <c r="H13928"/>
      <c r="K13928"/>
      <c r="P13928"/>
      <c r="X13928"/>
      <c r="AA13928"/>
      <c r="AF13928"/>
      <c r="AI13928"/>
      <c r="AN13928"/>
    </row>
    <row r="13929" spans="3:40" ht="14.1" customHeight="1">
      <c r="C13929"/>
      <c r="F13929"/>
      <c r="G13929"/>
      <c r="H13929"/>
      <c r="K13929"/>
      <c r="P13929"/>
      <c r="X13929"/>
      <c r="AA13929"/>
      <c r="AF13929"/>
      <c r="AI13929"/>
      <c r="AN13929"/>
    </row>
    <row r="13930" spans="3:40" ht="14.1" customHeight="1">
      <c r="C13930"/>
      <c r="F13930"/>
      <c r="G13930"/>
      <c r="H13930"/>
      <c r="K13930"/>
      <c r="P13930"/>
      <c r="X13930"/>
      <c r="AA13930"/>
      <c r="AF13930"/>
      <c r="AI13930"/>
      <c r="AN13930"/>
    </row>
    <row r="13931" spans="3:40" ht="14.1" customHeight="1">
      <c r="C13931"/>
      <c r="F13931"/>
      <c r="G13931"/>
      <c r="H13931"/>
      <c r="K13931"/>
      <c r="P13931"/>
      <c r="X13931"/>
      <c r="AA13931"/>
      <c r="AF13931"/>
      <c r="AI13931"/>
      <c r="AN13931"/>
    </row>
    <row r="13932" spans="3:40" ht="14.1" customHeight="1">
      <c r="C13932"/>
      <c r="F13932"/>
      <c r="G13932"/>
      <c r="H13932"/>
      <c r="K13932"/>
      <c r="P13932"/>
      <c r="X13932"/>
      <c r="AA13932"/>
      <c r="AF13932"/>
      <c r="AI13932"/>
      <c r="AN13932"/>
    </row>
    <row r="13933" spans="3:40" ht="14.1" customHeight="1">
      <c r="C13933"/>
      <c r="F13933"/>
      <c r="G13933"/>
      <c r="H13933"/>
      <c r="K13933"/>
      <c r="P13933"/>
      <c r="X13933"/>
      <c r="AA13933"/>
      <c r="AF13933"/>
      <c r="AI13933"/>
      <c r="AN13933"/>
    </row>
    <row r="13934" spans="3:40" ht="14.1" customHeight="1">
      <c r="C13934"/>
      <c r="F13934"/>
      <c r="G13934"/>
      <c r="H13934"/>
      <c r="K13934"/>
      <c r="P13934"/>
      <c r="X13934"/>
      <c r="AA13934"/>
      <c r="AF13934"/>
      <c r="AI13934"/>
      <c r="AN13934"/>
    </row>
    <row r="13935" spans="3:40" ht="14.1" customHeight="1">
      <c r="C13935"/>
      <c r="F13935"/>
      <c r="G13935"/>
      <c r="H13935"/>
      <c r="K13935"/>
      <c r="P13935"/>
      <c r="X13935"/>
      <c r="AA13935"/>
      <c r="AF13935"/>
      <c r="AI13935"/>
      <c r="AN13935"/>
    </row>
    <row r="13936" spans="3:40" ht="14.1" customHeight="1">
      <c r="C13936"/>
      <c r="F13936"/>
      <c r="G13936"/>
      <c r="H13936"/>
      <c r="K13936"/>
      <c r="P13936"/>
      <c r="X13936"/>
      <c r="AA13936"/>
      <c r="AF13936"/>
      <c r="AI13936"/>
      <c r="AN13936"/>
    </row>
    <row r="13937" spans="3:40" ht="14.1" customHeight="1">
      <c r="C13937"/>
      <c r="F13937"/>
      <c r="G13937"/>
      <c r="H13937"/>
      <c r="K13937"/>
      <c r="P13937"/>
      <c r="X13937"/>
      <c r="AA13937"/>
      <c r="AF13937"/>
      <c r="AI13937"/>
      <c r="AN13937"/>
    </row>
    <row r="13938" spans="3:40" ht="14.1" customHeight="1">
      <c r="C13938"/>
      <c r="F13938"/>
      <c r="G13938"/>
      <c r="H13938"/>
      <c r="K13938"/>
      <c r="P13938"/>
      <c r="X13938"/>
      <c r="AA13938"/>
      <c r="AF13938"/>
      <c r="AI13938"/>
      <c r="AN13938"/>
    </row>
    <row r="13939" spans="3:40" ht="14.1" customHeight="1">
      <c r="C13939"/>
      <c r="F13939"/>
      <c r="G13939"/>
      <c r="H13939"/>
      <c r="K13939"/>
      <c r="P13939"/>
      <c r="X13939"/>
      <c r="AA13939"/>
      <c r="AF13939"/>
      <c r="AI13939"/>
      <c r="AN13939"/>
    </row>
    <row r="13940" spans="3:40" ht="14.1" customHeight="1">
      <c r="C13940"/>
      <c r="F13940"/>
      <c r="G13940"/>
      <c r="H13940"/>
      <c r="K13940"/>
      <c r="P13940"/>
      <c r="X13940"/>
      <c r="AA13940"/>
      <c r="AF13940"/>
      <c r="AI13940"/>
      <c r="AN13940"/>
    </row>
    <row r="13941" spans="3:40" ht="14.1" customHeight="1">
      <c r="C13941"/>
      <c r="F13941"/>
      <c r="G13941"/>
      <c r="H13941"/>
      <c r="K13941"/>
      <c r="P13941"/>
      <c r="X13941"/>
      <c r="AA13941"/>
      <c r="AF13941"/>
      <c r="AI13941"/>
      <c r="AN13941"/>
    </row>
    <row r="13942" spans="3:40" ht="14.1" customHeight="1">
      <c r="C13942"/>
      <c r="F13942"/>
      <c r="G13942"/>
      <c r="H13942"/>
      <c r="K13942"/>
      <c r="P13942"/>
      <c r="X13942"/>
      <c r="AA13942"/>
      <c r="AF13942"/>
      <c r="AI13942"/>
      <c r="AN13942"/>
    </row>
    <row r="13943" spans="3:40" ht="14.1" customHeight="1">
      <c r="C13943"/>
      <c r="F13943"/>
      <c r="G13943"/>
      <c r="H13943"/>
      <c r="K13943"/>
      <c r="P13943"/>
      <c r="X13943"/>
      <c r="AA13943"/>
      <c r="AF13943"/>
      <c r="AI13943"/>
      <c r="AN13943"/>
    </row>
    <row r="13944" spans="3:40" ht="14.1" customHeight="1">
      <c r="C13944"/>
      <c r="F13944"/>
      <c r="G13944"/>
      <c r="H13944"/>
      <c r="K13944"/>
      <c r="P13944"/>
      <c r="X13944"/>
      <c r="AA13944"/>
      <c r="AF13944"/>
      <c r="AI13944"/>
      <c r="AN13944"/>
    </row>
    <row r="13945" spans="3:40" ht="14.1" customHeight="1">
      <c r="C13945"/>
      <c r="F13945"/>
      <c r="G13945"/>
      <c r="H13945"/>
      <c r="K13945"/>
      <c r="P13945"/>
      <c r="X13945"/>
      <c r="AA13945"/>
      <c r="AF13945"/>
      <c r="AI13945"/>
      <c r="AN13945"/>
    </row>
    <row r="13946" spans="3:40" ht="14.1" customHeight="1">
      <c r="C13946"/>
      <c r="F13946"/>
      <c r="G13946"/>
      <c r="H13946"/>
      <c r="K13946"/>
      <c r="P13946"/>
      <c r="X13946"/>
      <c r="AA13946"/>
      <c r="AF13946"/>
      <c r="AI13946"/>
      <c r="AN13946"/>
    </row>
    <row r="13947" spans="3:40" ht="14.1" customHeight="1">
      <c r="C13947"/>
      <c r="F13947"/>
      <c r="G13947"/>
      <c r="H13947"/>
      <c r="K13947"/>
      <c r="P13947"/>
      <c r="X13947"/>
      <c r="AA13947"/>
      <c r="AF13947"/>
      <c r="AI13947"/>
      <c r="AN13947"/>
    </row>
    <row r="13948" spans="3:40" ht="14.1" customHeight="1">
      <c r="C13948"/>
      <c r="F13948"/>
      <c r="G13948"/>
      <c r="H13948"/>
      <c r="K13948"/>
      <c r="P13948"/>
      <c r="X13948"/>
      <c r="AA13948"/>
      <c r="AF13948"/>
      <c r="AI13948"/>
      <c r="AN13948"/>
    </row>
    <row r="13949" spans="3:40" ht="14.1" customHeight="1">
      <c r="C13949"/>
      <c r="F13949"/>
      <c r="G13949"/>
      <c r="H13949"/>
      <c r="K13949"/>
      <c r="P13949"/>
      <c r="X13949"/>
      <c r="AA13949"/>
      <c r="AF13949"/>
      <c r="AI13949"/>
      <c r="AN13949"/>
    </row>
    <row r="13950" spans="3:40" ht="14.1" customHeight="1">
      <c r="C13950"/>
      <c r="F13950"/>
      <c r="G13950"/>
      <c r="H13950"/>
      <c r="K13950"/>
      <c r="P13950"/>
      <c r="X13950"/>
      <c r="AA13950"/>
      <c r="AF13950"/>
      <c r="AI13950"/>
      <c r="AN13950"/>
    </row>
    <row r="13951" spans="3:40" ht="14.1" customHeight="1">
      <c r="C13951"/>
      <c r="F13951"/>
      <c r="G13951"/>
      <c r="H13951"/>
      <c r="K13951"/>
      <c r="P13951"/>
      <c r="X13951"/>
      <c r="AA13951"/>
      <c r="AF13951"/>
      <c r="AI13951"/>
      <c r="AN13951"/>
    </row>
    <row r="13952" spans="3:40" ht="14.1" customHeight="1">
      <c r="C13952"/>
      <c r="F13952"/>
      <c r="G13952"/>
      <c r="H13952"/>
      <c r="K13952"/>
      <c r="P13952"/>
      <c r="X13952"/>
      <c r="AA13952"/>
      <c r="AF13952"/>
      <c r="AI13952"/>
      <c r="AN13952"/>
    </row>
    <row r="13953" spans="3:40" ht="14.1" customHeight="1">
      <c r="C13953"/>
      <c r="F13953"/>
      <c r="G13953"/>
      <c r="H13953"/>
      <c r="K13953"/>
      <c r="P13953"/>
      <c r="X13953"/>
      <c r="AA13953"/>
      <c r="AF13953"/>
      <c r="AI13953"/>
      <c r="AN13953"/>
    </row>
    <row r="13954" spans="3:40" ht="14.1" customHeight="1">
      <c r="C13954"/>
      <c r="F13954"/>
      <c r="G13954"/>
      <c r="H13954"/>
      <c r="K13954"/>
      <c r="P13954"/>
      <c r="X13954"/>
      <c r="AA13954"/>
      <c r="AF13954"/>
      <c r="AI13954"/>
      <c r="AN13954"/>
    </row>
    <row r="13955" spans="3:40" ht="14.1" customHeight="1">
      <c r="C13955"/>
      <c r="F13955"/>
      <c r="G13955"/>
      <c r="H13955"/>
      <c r="K13955"/>
      <c r="P13955"/>
      <c r="X13955"/>
      <c r="AA13955"/>
      <c r="AF13955"/>
      <c r="AI13955"/>
      <c r="AN13955"/>
    </row>
    <row r="13956" spans="3:40" ht="14.1" customHeight="1">
      <c r="C13956"/>
      <c r="F13956"/>
      <c r="G13956"/>
      <c r="H13956"/>
      <c r="K13956"/>
      <c r="P13956"/>
      <c r="X13956"/>
      <c r="AA13956"/>
      <c r="AF13956"/>
      <c r="AI13956"/>
      <c r="AN13956"/>
    </row>
    <row r="13957" spans="3:40" ht="14.1" customHeight="1">
      <c r="C13957"/>
      <c r="F13957"/>
      <c r="G13957"/>
      <c r="H13957"/>
      <c r="K13957"/>
      <c r="P13957"/>
      <c r="X13957"/>
      <c r="AA13957"/>
      <c r="AF13957"/>
      <c r="AI13957"/>
      <c r="AN13957"/>
    </row>
    <row r="13958" spans="3:40" ht="14.1" customHeight="1">
      <c r="C13958"/>
      <c r="F13958"/>
      <c r="G13958"/>
      <c r="H13958"/>
      <c r="K13958"/>
      <c r="P13958"/>
      <c r="X13958"/>
      <c r="AA13958"/>
      <c r="AF13958"/>
      <c r="AI13958"/>
      <c r="AN13958"/>
    </row>
    <row r="13959" spans="3:40" ht="14.1" customHeight="1">
      <c r="C13959"/>
      <c r="F13959"/>
      <c r="G13959"/>
      <c r="H13959"/>
      <c r="K13959"/>
      <c r="P13959"/>
      <c r="X13959"/>
      <c r="AA13959"/>
      <c r="AF13959"/>
      <c r="AI13959"/>
      <c r="AN13959"/>
    </row>
    <row r="13960" spans="3:40" ht="14.1" customHeight="1">
      <c r="C13960"/>
      <c r="F13960"/>
      <c r="G13960"/>
      <c r="H13960"/>
      <c r="K13960"/>
      <c r="P13960"/>
      <c r="X13960"/>
      <c r="AA13960"/>
      <c r="AF13960"/>
      <c r="AI13960"/>
      <c r="AN13960"/>
    </row>
    <row r="13961" spans="3:40" ht="14.1" customHeight="1">
      <c r="C13961"/>
      <c r="F13961"/>
      <c r="G13961"/>
      <c r="H13961"/>
      <c r="K13961"/>
      <c r="P13961"/>
      <c r="X13961"/>
      <c r="AA13961"/>
      <c r="AF13961"/>
      <c r="AI13961"/>
      <c r="AN13961"/>
    </row>
    <row r="13962" spans="3:40" ht="14.1" customHeight="1">
      <c r="C13962"/>
      <c r="F13962"/>
      <c r="G13962"/>
      <c r="H13962"/>
      <c r="K13962"/>
      <c r="P13962"/>
      <c r="X13962"/>
      <c r="AA13962"/>
      <c r="AF13962"/>
      <c r="AI13962"/>
      <c r="AN13962"/>
    </row>
    <row r="13963" spans="3:40" ht="14.1" customHeight="1">
      <c r="C13963"/>
      <c r="F13963"/>
      <c r="G13963"/>
      <c r="H13963"/>
      <c r="K13963"/>
      <c r="P13963"/>
      <c r="X13963"/>
      <c r="AA13963"/>
      <c r="AF13963"/>
      <c r="AI13963"/>
      <c r="AN13963"/>
    </row>
    <row r="13964" spans="3:40" ht="14.1" customHeight="1">
      <c r="C13964"/>
      <c r="F13964"/>
      <c r="G13964"/>
      <c r="H13964"/>
      <c r="K13964"/>
      <c r="P13964"/>
      <c r="X13964"/>
      <c r="AA13964"/>
      <c r="AF13964"/>
      <c r="AI13964"/>
      <c r="AN13964"/>
    </row>
    <row r="13965" spans="3:40" ht="14.1" customHeight="1">
      <c r="C13965"/>
      <c r="F13965"/>
      <c r="G13965"/>
      <c r="H13965"/>
      <c r="K13965"/>
      <c r="P13965"/>
      <c r="X13965"/>
      <c r="AA13965"/>
      <c r="AF13965"/>
      <c r="AI13965"/>
      <c r="AN13965"/>
    </row>
    <row r="13966" spans="3:40" ht="14.1" customHeight="1">
      <c r="C13966"/>
      <c r="F13966"/>
      <c r="G13966"/>
      <c r="H13966"/>
      <c r="K13966"/>
      <c r="P13966"/>
      <c r="X13966"/>
      <c r="AA13966"/>
      <c r="AF13966"/>
      <c r="AI13966"/>
      <c r="AN13966"/>
    </row>
    <row r="13967" spans="3:40" ht="14.1" customHeight="1">
      <c r="C13967"/>
      <c r="F13967"/>
      <c r="G13967"/>
      <c r="H13967"/>
      <c r="K13967"/>
      <c r="P13967"/>
      <c r="X13967"/>
      <c r="AA13967"/>
      <c r="AF13967"/>
      <c r="AI13967"/>
      <c r="AN13967"/>
    </row>
    <row r="13968" spans="3:40" ht="14.1" customHeight="1">
      <c r="C13968"/>
      <c r="F13968"/>
      <c r="G13968"/>
      <c r="H13968"/>
      <c r="K13968"/>
      <c r="P13968"/>
      <c r="X13968"/>
      <c r="AA13968"/>
      <c r="AF13968"/>
      <c r="AI13968"/>
      <c r="AN13968"/>
    </row>
    <row r="13969" spans="3:40" ht="14.1" customHeight="1">
      <c r="C13969"/>
      <c r="F13969"/>
      <c r="G13969"/>
      <c r="H13969"/>
      <c r="K13969"/>
      <c r="P13969"/>
      <c r="X13969"/>
      <c r="AA13969"/>
      <c r="AF13969"/>
      <c r="AI13969"/>
      <c r="AN13969"/>
    </row>
    <row r="13970" spans="3:40" ht="14.1" customHeight="1">
      <c r="C13970"/>
      <c r="F13970"/>
      <c r="G13970"/>
      <c r="H13970"/>
      <c r="K13970"/>
      <c r="P13970"/>
      <c r="X13970"/>
      <c r="AA13970"/>
      <c r="AF13970"/>
      <c r="AI13970"/>
      <c r="AN13970"/>
    </row>
    <row r="13971" spans="3:40" ht="14.1" customHeight="1">
      <c r="C13971"/>
      <c r="F13971"/>
      <c r="G13971"/>
      <c r="H13971"/>
      <c r="K13971"/>
      <c r="P13971"/>
      <c r="X13971"/>
      <c r="AA13971"/>
      <c r="AF13971"/>
      <c r="AI13971"/>
      <c r="AN13971"/>
    </row>
    <row r="13972" spans="3:40" ht="14.1" customHeight="1">
      <c r="C13972"/>
      <c r="F13972"/>
      <c r="G13972"/>
      <c r="H13972"/>
      <c r="K13972"/>
      <c r="P13972"/>
      <c r="X13972"/>
      <c r="AA13972"/>
      <c r="AF13972"/>
      <c r="AI13972"/>
      <c r="AN13972"/>
    </row>
    <row r="13973" spans="3:40" ht="14.1" customHeight="1">
      <c r="C13973"/>
      <c r="F13973"/>
      <c r="G13973"/>
      <c r="H13973"/>
      <c r="K13973"/>
      <c r="P13973"/>
      <c r="X13973"/>
      <c r="AA13973"/>
      <c r="AF13973"/>
      <c r="AI13973"/>
      <c r="AN13973"/>
    </row>
    <row r="13974" spans="3:40" ht="14.1" customHeight="1">
      <c r="C13974"/>
      <c r="F13974"/>
      <c r="G13974"/>
      <c r="H13974"/>
      <c r="K13974"/>
      <c r="P13974"/>
      <c r="X13974"/>
      <c r="AA13974"/>
      <c r="AF13974"/>
      <c r="AI13974"/>
      <c r="AN13974"/>
    </row>
    <row r="13975" spans="3:40" ht="14.1" customHeight="1">
      <c r="C13975"/>
      <c r="F13975"/>
      <c r="G13975"/>
      <c r="H13975"/>
      <c r="K13975"/>
      <c r="P13975"/>
      <c r="X13975"/>
      <c r="AA13975"/>
      <c r="AF13975"/>
      <c r="AI13975"/>
      <c r="AN13975"/>
    </row>
    <row r="13976" spans="3:40" ht="14.1" customHeight="1">
      <c r="C13976"/>
      <c r="F13976"/>
      <c r="G13976"/>
      <c r="H13976"/>
      <c r="K13976"/>
      <c r="P13976"/>
      <c r="X13976"/>
      <c r="AA13976"/>
      <c r="AF13976"/>
      <c r="AI13976"/>
      <c r="AN13976"/>
    </row>
    <row r="13977" spans="3:40" ht="14.1" customHeight="1">
      <c r="C13977"/>
      <c r="F13977"/>
      <c r="G13977"/>
      <c r="H13977"/>
      <c r="K13977"/>
      <c r="P13977"/>
      <c r="X13977"/>
      <c r="AA13977"/>
      <c r="AF13977"/>
      <c r="AI13977"/>
      <c r="AN13977"/>
    </row>
    <row r="13978" spans="3:40" ht="14.1" customHeight="1">
      <c r="C13978"/>
      <c r="F13978"/>
      <c r="G13978"/>
      <c r="H13978"/>
      <c r="K13978"/>
      <c r="P13978"/>
      <c r="X13978"/>
      <c r="AA13978"/>
      <c r="AF13978"/>
      <c r="AI13978"/>
      <c r="AN13978"/>
    </row>
    <row r="13979" spans="3:40" ht="14.1" customHeight="1">
      <c r="C13979"/>
      <c r="F13979"/>
      <c r="G13979"/>
      <c r="H13979"/>
      <c r="K13979"/>
      <c r="P13979"/>
      <c r="X13979"/>
      <c r="AA13979"/>
      <c r="AF13979"/>
      <c r="AI13979"/>
      <c r="AN13979"/>
    </row>
    <row r="13980" spans="3:40" ht="14.1" customHeight="1">
      <c r="C13980"/>
      <c r="F13980"/>
      <c r="G13980"/>
      <c r="H13980"/>
      <c r="K13980"/>
      <c r="P13980"/>
      <c r="X13980"/>
      <c r="AA13980"/>
      <c r="AF13980"/>
      <c r="AI13980"/>
      <c r="AN13980"/>
    </row>
    <row r="13981" spans="3:40" ht="14.1" customHeight="1">
      <c r="C13981"/>
      <c r="F13981"/>
      <c r="G13981"/>
      <c r="H13981"/>
      <c r="K13981"/>
      <c r="P13981"/>
      <c r="X13981"/>
      <c r="AA13981"/>
      <c r="AF13981"/>
      <c r="AI13981"/>
      <c r="AN13981"/>
    </row>
    <row r="13982" spans="3:40" ht="14.1" customHeight="1">
      <c r="C13982"/>
      <c r="F13982"/>
      <c r="G13982"/>
      <c r="H13982"/>
      <c r="K13982"/>
      <c r="P13982"/>
      <c r="X13982"/>
      <c r="AA13982"/>
      <c r="AF13982"/>
      <c r="AI13982"/>
      <c r="AN13982"/>
    </row>
    <row r="13983" spans="3:40" ht="14.1" customHeight="1">
      <c r="C13983"/>
      <c r="F13983"/>
      <c r="G13983"/>
      <c r="H13983"/>
      <c r="K13983"/>
      <c r="P13983"/>
      <c r="X13983"/>
      <c r="AA13983"/>
      <c r="AF13983"/>
      <c r="AI13983"/>
      <c r="AN13983"/>
    </row>
    <row r="13984" spans="3:40" ht="14.1" customHeight="1">
      <c r="C13984"/>
      <c r="F13984"/>
      <c r="G13984"/>
      <c r="H13984"/>
      <c r="K13984"/>
      <c r="P13984"/>
      <c r="X13984"/>
      <c r="AA13984"/>
      <c r="AF13984"/>
      <c r="AI13984"/>
      <c r="AN13984"/>
    </row>
    <row r="13985" spans="3:40" ht="14.1" customHeight="1">
      <c r="C13985"/>
      <c r="F13985"/>
      <c r="G13985"/>
      <c r="H13985"/>
      <c r="K13985"/>
      <c r="P13985"/>
      <c r="X13985"/>
      <c r="AA13985"/>
      <c r="AF13985"/>
      <c r="AI13985"/>
      <c r="AN13985"/>
    </row>
    <row r="13986" spans="3:40" ht="14.1" customHeight="1">
      <c r="C13986"/>
      <c r="F13986"/>
      <c r="G13986"/>
      <c r="H13986"/>
      <c r="K13986"/>
      <c r="P13986"/>
      <c r="X13986"/>
      <c r="AA13986"/>
      <c r="AF13986"/>
      <c r="AI13986"/>
      <c r="AN13986"/>
    </row>
    <row r="13987" spans="3:40" ht="14.1" customHeight="1">
      <c r="C13987"/>
      <c r="F13987"/>
      <c r="G13987"/>
      <c r="H13987"/>
      <c r="K13987"/>
      <c r="P13987"/>
      <c r="X13987"/>
      <c r="AA13987"/>
      <c r="AF13987"/>
      <c r="AI13987"/>
      <c r="AN13987"/>
    </row>
    <row r="13988" spans="3:40" ht="14.1" customHeight="1">
      <c r="C13988"/>
      <c r="F13988"/>
      <c r="G13988"/>
      <c r="H13988"/>
      <c r="K13988"/>
      <c r="P13988"/>
      <c r="X13988"/>
      <c r="AA13988"/>
      <c r="AF13988"/>
      <c r="AI13988"/>
      <c r="AN13988"/>
    </row>
    <row r="13989" spans="3:40" ht="14.1" customHeight="1">
      <c r="C13989"/>
      <c r="F13989"/>
      <c r="G13989"/>
      <c r="H13989"/>
      <c r="K13989"/>
      <c r="P13989"/>
      <c r="X13989"/>
      <c r="AA13989"/>
      <c r="AF13989"/>
      <c r="AI13989"/>
      <c r="AN13989"/>
    </row>
    <row r="13990" spans="3:40" ht="14.1" customHeight="1">
      <c r="C13990"/>
      <c r="F13990"/>
      <c r="G13990"/>
      <c r="H13990"/>
      <c r="K13990"/>
      <c r="P13990"/>
      <c r="X13990"/>
      <c r="AA13990"/>
      <c r="AF13990"/>
      <c r="AI13990"/>
      <c r="AN13990"/>
    </row>
    <row r="13991" spans="3:40" ht="14.1" customHeight="1">
      <c r="C13991"/>
      <c r="F13991"/>
      <c r="G13991"/>
      <c r="H13991"/>
      <c r="K13991"/>
      <c r="P13991"/>
      <c r="X13991"/>
      <c r="AA13991"/>
      <c r="AF13991"/>
      <c r="AI13991"/>
      <c r="AN13991"/>
    </row>
    <row r="13992" spans="3:40" ht="14.1" customHeight="1">
      <c r="C13992"/>
      <c r="F13992"/>
      <c r="G13992"/>
      <c r="H13992"/>
      <c r="K13992"/>
      <c r="P13992"/>
      <c r="X13992"/>
      <c r="AA13992"/>
      <c r="AF13992"/>
      <c r="AI13992"/>
      <c r="AN13992"/>
    </row>
    <row r="13993" spans="3:40" ht="14.1" customHeight="1">
      <c r="C13993"/>
      <c r="F13993"/>
      <c r="G13993"/>
      <c r="H13993"/>
      <c r="K13993"/>
      <c r="P13993"/>
      <c r="X13993"/>
      <c r="AA13993"/>
      <c r="AF13993"/>
      <c r="AI13993"/>
      <c r="AN13993"/>
    </row>
    <row r="13994" spans="3:40" ht="14.1" customHeight="1">
      <c r="C13994"/>
      <c r="F13994"/>
      <c r="G13994"/>
      <c r="H13994"/>
      <c r="K13994"/>
      <c r="P13994"/>
      <c r="X13994"/>
      <c r="AA13994"/>
      <c r="AF13994"/>
      <c r="AI13994"/>
      <c r="AN13994"/>
    </row>
    <row r="13995" spans="3:40" ht="14.1" customHeight="1">
      <c r="C13995"/>
      <c r="F13995"/>
      <c r="G13995"/>
      <c r="H13995"/>
      <c r="K13995"/>
      <c r="P13995"/>
      <c r="X13995"/>
      <c r="AA13995"/>
      <c r="AF13995"/>
      <c r="AI13995"/>
      <c r="AN13995"/>
    </row>
    <row r="13996" spans="3:40" ht="14.1" customHeight="1">
      <c r="C13996"/>
      <c r="F13996"/>
      <c r="G13996"/>
      <c r="H13996"/>
      <c r="K13996"/>
      <c r="P13996"/>
      <c r="X13996"/>
      <c r="AA13996"/>
      <c r="AF13996"/>
      <c r="AI13996"/>
      <c r="AN13996"/>
    </row>
    <row r="13997" spans="3:40" ht="14.1" customHeight="1">
      <c r="C13997"/>
      <c r="F13997"/>
      <c r="G13997"/>
      <c r="H13997"/>
      <c r="K13997"/>
      <c r="P13997"/>
      <c r="X13997"/>
      <c r="AA13997"/>
      <c r="AF13997"/>
      <c r="AI13997"/>
      <c r="AN13997"/>
    </row>
    <row r="13998" spans="3:40" ht="14.1" customHeight="1">
      <c r="C13998"/>
      <c r="F13998"/>
      <c r="G13998"/>
      <c r="H13998"/>
      <c r="K13998"/>
      <c r="P13998"/>
      <c r="X13998"/>
      <c r="AA13998"/>
      <c r="AF13998"/>
      <c r="AI13998"/>
      <c r="AN13998"/>
    </row>
    <row r="13999" spans="3:40" ht="14.1" customHeight="1">
      <c r="C13999"/>
      <c r="F13999"/>
      <c r="G13999"/>
      <c r="H13999"/>
      <c r="K13999"/>
      <c r="P13999"/>
      <c r="X13999"/>
      <c r="AA13999"/>
      <c r="AF13999"/>
      <c r="AI13999"/>
      <c r="AN13999"/>
    </row>
    <row r="14000" spans="3:40" ht="14.1" customHeight="1">
      <c r="C14000"/>
      <c r="F14000"/>
      <c r="G14000"/>
      <c r="H14000"/>
      <c r="K14000"/>
      <c r="P14000"/>
      <c r="X14000"/>
      <c r="AA14000"/>
      <c r="AF14000"/>
      <c r="AI14000"/>
      <c r="AN14000"/>
    </row>
    <row r="14001" spans="3:40" ht="14.1" customHeight="1">
      <c r="C14001"/>
      <c r="F14001"/>
      <c r="G14001"/>
      <c r="H14001"/>
      <c r="K14001"/>
      <c r="P14001"/>
      <c r="X14001"/>
      <c r="AA14001"/>
      <c r="AF14001"/>
      <c r="AI14001"/>
      <c r="AN14001"/>
    </row>
    <row r="14002" spans="3:40" ht="14.1" customHeight="1">
      <c r="C14002"/>
      <c r="F14002"/>
      <c r="G14002"/>
      <c r="H14002"/>
      <c r="K14002"/>
      <c r="P14002"/>
      <c r="X14002"/>
      <c r="AA14002"/>
      <c r="AF14002"/>
      <c r="AI14002"/>
      <c r="AN14002"/>
    </row>
    <row r="14003" spans="3:40" ht="14.1" customHeight="1">
      <c r="C14003"/>
      <c r="F14003"/>
      <c r="G14003"/>
      <c r="H14003"/>
      <c r="K14003"/>
      <c r="P14003"/>
      <c r="X14003"/>
      <c r="AA14003"/>
      <c r="AF14003"/>
      <c r="AI14003"/>
      <c r="AN14003"/>
    </row>
    <row r="14004" spans="3:40" ht="14.1" customHeight="1">
      <c r="C14004"/>
      <c r="F14004"/>
      <c r="G14004"/>
      <c r="H14004"/>
      <c r="K14004"/>
      <c r="P14004"/>
      <c r="X14004"/>
      <c r="AA14004"/>
      <c r="AF14004"/>
      <c r="AI14004"/>
      <c r="AN14004"/>
    </row>
    <row r="14005" spans="3:40" ht="14.1" customHeight="1">
      <c r="C14005"/>
      <c r="F14005"/>
      <c r="G14005"/>
      <c r="H14005"/>
      <c r="K14005"/>
      <c r="P14005"/>
      <c r="X14005"/>
      <c r="AA14005"/>
      <c r="AF14005"/>
      <c r="AI14005"/>
      <c r="AN14005"/>
    </row>
    <row r="14006" spans="3:40" ht="14.1" customHeight="1">
      <c r="C14006"/>
      <c r="F14006"/>
      <c r="G14006"/>
      <c r="H14006"/>
      <c r="K14006"/>
      <c r="P14006"/>
      <c r="X14006"/>
      <c r="AA14006"/>
      <c r="AF14006"/>
      <c r="AI14006"/>
      <c r="AN14006"/>
    </row>
    <row r="14007" spans="3:40" ht="14.1" customHeight="1">
      <c r="C14007"/>
      <c r="F14007"/>
      <c r="G14007"/>
      <c r="H14007"/>
      <c r="K14007"/>
      <c r="P14007"/>
      <c r="X14007"/>
      <c r="AA14007"/>
      <c r="AF14007"/>
      <c r="AI14007"/>
      <c r="AN14007"/>
    </row>
    <row r="14008" spans="3:40" ht="14.1" customHeight="1">
      <c r="C14008"/>
      <c r="F14008"/>
      <c r="G14008"/>
      <c r="H14008"/>
      <c r="K14008"/>
      <c r="P14008"/>
      <c r="X14008"/>
      <c r="AA14008"/>
      <c r="AF14008"/>
      <c r="AI14008"/>
      <c r="AN14008"/>
    </row>
    <row r="14009" spans="3:40" ht="14.1" customHeight="1">
      <c r="C14009"/>
      <c r="F14009"/>
      <c r="G14009"/>
      <c r="H14009"/>
      <c r="K14009"/>
      <c r="P14009"/>
      <c r="X14009"/>
      <c r="AA14009"/>
      <c r="AF14009"/>
      <c r="AI14009"/>
      <c r="AN14009"/>
    </row>
    <row r="14010" spans="3:40" ht="14.1" customHeight="1">
      <c r="C14010"/>
      <c r="F14010"/>
      <c r="G14010"/>
      <c r="H14010"/>
      <c r="K14010"/>
      <c r="P14010"/>
      <c r="X14010"/>
      <c r="AA14010"/>
      <c r="AF14010"/>
      <c r="AI14010"/>
      <c r="AN14010"/>
    </row>
    <row r="14011" spans="3:40" ht="14.1" customHeight="1">
      <c r="C14011"/>
      <c r="F14011"/>
      <c r="G14011"/>
      <c r="H14011"/>
      <c r="K14011"/>
      <c r="P14011"/>
      <c r="X14011"/>
      <c r="AA14011"/>
      <c r="AF14011"/>
      <c r="AI14011"/>
      <c r="AN14011"/>
    </row>
    <row r="14012" spans="3:40" ht="14.1" customHeight="1">
      <c r="C14012"/>
      <c r="F14012"/>
      <c r="G14012"/>
      <c r="H14012"/>
      <c r="K14012"/>
      <c r="P14012"/>
      <c r="X14012"/>
      <c r="AA14012"/>
      <c r="AF14012"/>
      <c r="AI14012"/>
      <c r="AN14012"/>
    </row>
    <row r="14013" spans="3:40" ht="14.1" customHeight="1">
      <c r="C14013"/>
      <c r="F14013"/>
      <c r="G14013"/>
      <c r="H14013"/>
      <c r="K14013"/>
      <c r="P14013"/>
      <c r="X14013"/>
      <c r="AA14013"/>
      <c r="AF14013"/>
      <c r="AI14013"/>
      <c r="AN14013"/>
    </row>
    <row r="14014" spans="3:40" ht="14.1" customHeight="1">
      <c r="C14014"/>
      <c r="F14014"/>
      <c r="G14014"/>
      <c r="H14014"/>
      <c r="K14014"/>
      <c r="P14014"/>
      <c r="X14014"/>
      <c r="AA14014"/>
      <c r="AF14014"/>
      <c r="AI14014"/>
      <c r="AN14014"/>
    </row>
    <row r="14015" spans="3:40" ht="14.1" customHeight="1">
      <c r="C14015"/>
      <c r="F14015"/>
      <c r="G14015"/>
      <c r="H14015"/>
      <c r="K14015"/>
      <c r="P14015"/>
      <c r="X14015"/>
      <c r="AA14015"/>
      <c r="AF14015"/>
      <c r="AI14015"/>
      <c r="AN14015"/>
    </row>
    <row r="14016" spans="3:40" ht="14.1" customHeight="1">
      <c r="C14016"/>
      <c r="F14016"/>
      <c r="G14016"/>
      <c r="H14016"/>
      <c r="K14016"/>
      <c r="P14016"/>
      <c r="X14016"/>
      <c r="AA14016"/>
      <c r="AF14016"/>
      <c r="AI14016"/>
      <c r="AN14016"/>
    </row>
    <row r="14017" spans="3:40" ht="14.1" customHeight="1">
      <c r="C14017"/>
      <c r="F14017"/>
      <c r="G14017"/>
      <c r="H14017"/>
      <c r="K14017"/>
      <c r="P14017"/>
      <c r="X14017"/>
      <c r="AA14017"/>
      <c r="AF14017"/>
      <c r="AI14017"/>
      <c r="AN14017"/>
    </row>
    <row r="14018" spans="3:40" ht="14.1" customHeight="1">
      <c r="C14018"/>
      <c r="F14018"/>
      <c r="G14018"/>
      <c r="H14018"/>
      <c r="K14018"/>
      <c r="P14018"/>
      <c r="X14018"/>
      <c r="AA14018"/>
      <c r="AF14018"/>
      <c r="AI14018"/>
      <c r="AN14018"/>
    </row>
    <row r="14019" spans="3:40" ht="14.1" customHeight="1">
      <c r="C14019"/>
      <c r="F14019"/>
      <c r="G14019"/>
      <c r="H14019"/>
      <c r="K14019"/>
      <c r="P14019"/>
      <c r="X14019"/>
      <c r="AA14019"/>
      <c r="AF14019"/>
      <c r="AI14019"/>
      <c r="AN14019"/>
    </row>
    <row r="14020" spans="3:40" ht="14.1" customHeight="1">
      <c r="C14020"/>
      <c r="F14020"/>
      <c r="G14020"/>
      <c r="H14020"/>
      <c r="K14020"/>
      <c r="P14020"/>
      <c r="X14020"/>
      <c r="AA14020"/>
      <c r="AF14020"/>
      <c r="AI14020"/>
      <c r="AN14020"/>
    </row>
    <row r="14021" spans="3:40" ht="14.1" customHeight="1">
      <c r="C14021"/>
      <c r="F14021"/>
      <c r="G14021"/>
      <c r="H14021"/>
      <c r="K14021"/>
      <c r="P14021"/>
      <c r="X14021"/>
      <c r="AA14021"/>
      <c r="AF14021"/>
      <c r="AI14021"/>
      <c r="AN14021"/>
    </row>
    <row r="14022" spans="3:40" ht="14.1" customHeight="1">
      <c r="C14022"/>
      <c r="F14022"/>
      <c r="G14022"/>
      <c r="H14022"/>
      <c r="K14022"/>
      <c r="P14022"/>
      <c r="X14022"/>
      <c r="AA14022"/>
      <c r="AF14022"/>
      <c r="AI14022"/>
      <c r="AN14022"/>
    </row>
    <row r="14023" spans="3:40" ht="14.1" customHeight="1">
      <c r="C14023"/>
      <c r="F14023"/>
      <c r="G14023"/>
      <c r="H14023"/>
      <c r="K14023"/>
      <c r="P14023"/>
      <c r="X14023"/>
      <c r="AA14023"/>
      <c r="AF14023"/>
      <c r="AI14023"/>
      <c r="AN14023"/>
    </row>
    <row r="14024" spans="3:40" ht="14.1" customHeight="1">
      <c r="C14024"/>
      <c r="F14024"/>
      <c r="G14024"/>
      <c r="H14024"/>
      <c r="K14024"/>
      <c r="P14024"/>
      <c r="X14024"/>
      <c r="AA14024"/>
      <c r="AF14024"/>
      <c r="AI14024"/>
      <c r="AN14024"/>
    </row>
    <row r="14025" spans="3:40" ht="14.1" customHeight="1">
      <c r="C14025"/>
      <c r="F14025"/>
      <c r="G14025"/>
      <c r="H14025"/>
      <c r="K14025"/>
      <c r="P14025"/>
      <c r="X14025"/>
      <c r="AA14025"/>
      <c r="AF14025"/>
      <c r="AI14025"/>
      <c r="AN14025"/>
    </row>
    <row r="14026" spans="3:40" ht="14.1" customHeight="1">
      <c r="C14026"/>
      <c r="F14026"/>
      <c r="G14026"/>
      <c r="H14026"/>
      <c r="K14026"/>
      <c r="P14026"/>
      <c r="X14026"/>
      <c r="AA14026"/>
      <c r="AF14026"/>
      <c r="AI14026"/>
      <c r="AN14026"/>
    </row>
    <row r="14027" spans="3:40" ht="14.1" customHeight="1">
      <c r="C14027"/>
      <c r="F14027"/>
      <c r="G14027"/>
      <c r="H14027"/>
      <c r="K14027"/>
      <c r="P14027"/>
      <c r="X14027"/>
      <c r="AA14027"/>
      <c r="AF14027"/>
      <c r="AI14027"/>
      <c r="AN14027"/>
    </row>
    <row r="14028" spans="3:40" ht="14.1" customHeight="1">
      <c r="C14028"/>
      <c r="F14028"/>
      <c r="G14028"/>
      <c r="H14028"/>
      <c r="K14028"/>
      <c r="P14028"/>
      <c r="X14028"/>
      <c r="AA14028"/>
      <c r="AF14028"/>
      <c r="AI14028"/>
      <c r="AN14028"/>
    </row>
    <row r="14029" spans="3:40" ht="14.1" customHeight="1">
      <c r="C14029"/>
      <c r="F14029"/>
      <c r="G14029"/>
      <c r="H14029"/>
      <c r="K14029"/>
      <c r="P14029"/>
      <c r="X14029"/>
      <c r="AA14029"/>
      <c r="AF14029"/>
      <c r="AI14029"/>
      <c r="AN14029"/>
    </row>
    <row r="14030" spans="3:40" ht="14.1" customHeight="1">
      <c r="C14030"/>
      <c r="F14030"/>
      <c r="G14030"/>
      <c r="H14030"/>
      <c r="K14030"/>
      <c r="P14030"/>
      <c r="X14030"/>
      <c r="AA14030"/>
      <c r="AF14030"/>
      <c r="AI14030"/>
      <c r="AN14030"/>
    </row>
    <row r="14031" spans="3:40" ht="14.1" customHeight="1">
      <c r="C14031"/>
      <c r="F14031"/>
      <c r="G14031"/>
      <c r="H14031"/>
      <c r="K14031"/>
      <c r="P14031"/>
      <c r="X14031"/>
      <c r="AA14031"/>
      <c r="AF14031"/>
      <c r="AI14031"/>
      <c r="AN14031"/>
    </row>
    <row r="14032" spans="3:40" ht="14.1" customHeight="1">
      <c r="C14032"/>
      <c r="F14032"/>
      <c r="G14032"/>
      <c r="H14032"/>
      <c r="K14032"/>
      <c r="P14032"/>
      <c r="X14032"/>
      <c r="AA14032"/>
      <c r="AF14032"/>
      <c r="AI14032"/>
      <c r="AN14032"/>
    </row>
    <row r="14033" spans="3:40" ht="14.1" customHeight="1">
      <c r="C14033"/>
      <c r="F14033"/>
      <c r="G14033"/>
      <c r="H14033"/>
      <c r="K14033"/>
      <c r="P14033"/>
      <c r="X14033"/>
      <c r="AA14033"/>
      <c r="AF14033"/>
      <c r="AI14033"/>
      <c r="AN14033"/>
    </row>
    <row r="14034" spans="3:40" ht="14.1" customHeight="1">
      <c r="C14034"/>
      <c r="F14034"/>
      <c r="G14034"/>
      <c r="H14034"/>
      <c r="K14034"/>
      <c r="P14034"/>
      <c r="X14034"/>
      <c r="AA14034"/>
      <c r="AF14034"/>
      <c r="AI14034"/>
      <c r="AN14034"/>
    </row>
    <row r="14035" spans="3:40" ht="14.1" customHeight="1">
      <c r="C14035"/>
      <c r="F14035"/>
      <c r="G14035"/>
      <c r="H14035"/>
      <c r="K14035"/>
      <c r="P14035"/>
      <c r="X14035"/>
      <c r="AA14035"/>
      <c r="AF14035"/>
      <c r="AI14035"/>
      <c r="AN14035"/>
    </row>
    <row r="14036" spans="3:40" ht="14.1" customHeight="1">
      <c r="C14036"/>
      <c r="F14036"/>
      <c r="G14036"/>
      <c r="H14036"/>
      <c r="K14036"/>
      <c r="P14036"/>
      <c r="X14036"/>
      <c r="AA14036"/>
      <c r="AF14036"/>
      <c r="AI14036"/>
      <c r="AN14036"/>
    </row>
    <row r="14037" spans="3:40" ht="14.1" customHeight="1">
      <c r="C14037"/>
      <c r="F14037"/>
      <c r="G14037"/>
      <c r="H14037"/>
      <c r="K14037"/>
      <c r="P14037"/>
      <c r="X14037"/>
      <c r="AA14037"/>
      <c r="AF14037"/>
      <c r="AI14037"/>
      <c r="AN14037"/>
    </row>
    <row r="14038" spans="3:40" ht="14.1" customHeight="1">
      <c r="C14038"/>
      <c r="F14038"/>
      <c r="G14038"/>
      <c r="H14038"/>
      <c r="K14038"/>
      <c r="P14038"/>
      <c r="X14038"/>
      <c r="AA14038"/>
      <c r="AF14038"/>
      <c r="AI14038"/>
      <c r="AN14038"/>
    </row>
    <row r="14039" spans="3:40" ht="14.1" customHeight="1">
      <c r="C14039"/>
      <c r="F14039"/>
      <c r="G14039"/>
      <c r="H14039"/>
      <c r="K14039"/>
      <c r="P14039"/>
      <c r="X14039"/>
      <c r="AA14039"/>
      <c r="AF14039"/>
      <c r="AI14039"/>
      <c r="AN14039"/>
    </row>
    <row r="14040" spans="3:40" ht="14.1" customHeight="1">
      <c r="C14040"/>
      <c r="F14040"/>
      <c r="G14040"/>
      <c r="H14040"/>
      <c r="K14040"/>
      <c r="P14040"/>
      <c r="X14040"/>
      <c r="AA14040"/>
      <c r="AF14040"/>
      <c r="AI14040"/>
      <c r="AN14040"/>
    </row>
    <row r="14041" spans="3:40" ht="14.1" customHeight="1">
      <c r="C14041"/>
      <c r="F14041"/>
      <c r="G14041"/>
      <c r="H14041"/>
      <c r="K14041"/>
      <c r="P14041"/>
      <c r="X14041"/>
      <c r="AA14041"/>
      <c r="AF14041"/>
      <c r="AI14041"/>
      <c r="AN14041"/>
    </row>
    <row r="14042" spans="3:40" ht="14.1" customHeight="1">
      <c r="C14042"/>
      <c r="F14042"/>
      <c r="G14042"/>
      <c r="H14042"/>
      <c r="K14042"/>
      <c r="P14042"/>
      <c r="X14042"/>
      <c r="AA14042"/>
      <c r="AF14042"/>
      <c r="AI14042"/>
      <c r="AN14042"/>
    </row>
    <row r="14043" spans="3:40" ht="14.1" customHeight="1">
      <c r="C14043"/>
      <c r="F14043"/>
      <c r="G14043"/>
      <c r="H14043"/>
      <c r="K14043"/>
      <c r="P14043"/>
      <c r="X14043"/>
      <c r="AA14043"/>
      <c r="AF14043"/>
      <c r="AI14043"/>
      <c r="AN14043"/>
    </row>
    <row r="14044" spans="3:40" ht="14.1" customHeight="1">
      <c r="C14044"/>
      <c r="F14044"/>
      <c r="G14044"/>
      <c r="H14044"/>
      <c r="K14044"/>
      <c r="P14044"/>
      <c r="X14044"/>
      <c r="AA14044"/>
      <c r="AF14044"/>
      <c r="AI14044"/>
      <c r="AN14044"/>
    </row>
    <row r="14045" spans="3:40" ht="14.1" customHeight="1">
      <c r="C14045"/>
      <c r="F14045"/>
      <c r="G14045"/>
      <c r="H14045"/>
      <c r="K14045"/>
      <c r="P14045"/>
      <c r="X14045"/>
      <c r="AA14045"/>
      <c r="AF14045"/>
      <c r="AI14045"/>
      <c r="AN14045"/>
    </row>
    <row r="14046" spans="3:40" ht="14.1" customHeight="1">
      <c r="C14046"/>
      <c r="F14046"/>
      <c r="G14046"/>
      <c r="H14046"/>
      <c r="K14046"/>
      <c r="P14046"/>
      <c r="X14046"/>
      <c r="AA14046"/>
      <c r="AF14046"/>
      <c r="AI14046"/>
      <c r="AN14046"/>
    </row>
    <row r="14047" spans="3:40" ht="14.1" customHeight="1">
      <c r="C14047"/>
      <c r="F14047"/>
      <c r="G14047"/>
      <c r="H14047"/>
      <c r="K14047"/>
      <c r="P14047"/>
      <c r="X14047"/>
      <c r="AA14047"/>
      <c r="AF14047"/>
      <c r="AI14047"/>
      <c r="AN14047"/>
    </row>
    <row r="14048" spans="3:40" ht="14.1" customHeight="1">
      <c r="C14048"/>
      <c r="F14048"/>
      <c r="G14048"/>
      <c r="H14048"/>
      <c r="K14048"/>
      <c r="P14048"/>
      <c r="X14048"/>
      <c r="AA14048"/>
      <c r="AF14048"/>
      <c r="AI14048"/>
      <c r="AN14048"/>
    </row>
    <row r="14049" spans="3:40" ht="14.1" customHeight="1">
      <c r="C14049"/>
      <c r="F14049"/>
      <c r="G14049"/>
      <c r="H14049"/>
      <c r="K14049"/>
      <c r="P14049"/>
      <c r="X14049"/>
      <c r="AA14049"/>
      <c r="AF14049"/>
      <c r="AI14049"/>
      <c r="AN14049"/>
    </row>
    <row r="14050" spans="3:40" ht="14.1" customHeight="1">
      <c r="C14050"/>
      <c r="F14050"/>
      <c r="G14050"/>
      <c r="H14050"/>
      <c r="K14050"/>
      <c r="P14050"/>
      <c r="X14050"/>
      <c r="AA14050"/>
      <c r="AF14050"/>
      <c r="AI14050"/>
      <c r="AN14050"/>
    </row>
    <row r="14051" spans="3:40" ht="14.1" customHeight="1">
      <c r="C14051"/>
      <c r="F14051"/>
      <c r="G14051"/>
      <c r="H14051"/>
      <c r="K14051"/>
      <c r="P14051"/>
      <c r="X14051"/>
      <c r="AA14051"/>
      <c r="AF14051"/>
      <c r="AI14051"/>
      <c r="AN14051"/>
    </row>
    <row r="14052" spans="3:40" ht="14.1" customHeight="1">
      <c r="C14052"/>
      <c r="F14052"/>
      <c r="G14052"/>
      <c r="H14052"/>
      <c r="K14052"/>
      <c r="P14052"/>
      <c r="X14052"/>
      <c r="AA14052"/>
      <c r="AF14052"/>
      <c r="AI14052"/>
      <c r="AN14052"/>
    </row>
    <row r="14053" spans="3:40" ht="14.1" customHeight="1">
      <c r="C14053"/>
      <c r="F14053"/>
      <c r="G14053"/>
      <c r="H14053"/>
      <c r="K14053"/>
      <c r="P14053"/>
      <c r="X14053"/>
      <c r="AA14053"/>
      <c r="AF14053"/>
      <c r="AI14053"/>
      <c r="AN14053"/>
    </row>
    <row r="14054" spans="3:40" ht="14.1" customHeight="1">
      <c r="C14054"/>
      <c r="F14054"/>
      <c r="G14054"/>
      <c r="H14054"/>
      <c r="K14054"/>
      <c r="P14054"/>
      <c r="X14054"/>
      <c r="AA14054"/>
      <c r="AF14054"/>
      <c r="AI14054"/>
      <c r="AN14054"/>
    </row>
    <row r="14055" spans="3:40" ht="14.1" customHeight="1">
      <c r="C14055"/>
      <c r="F14055"/>
      <c r="G14055"/>
      <c r="H14055"/>
      <c r="K14055"/>
      <c r="P14055"/>
      <c r="X14055"/>
      <c r="AA14055"/>
      <c r="AF14055"/>
      <c r="AI14055"/>
      <c r="AN14055"/>
    </row>
    <row r="14056" spans="3:40" ht="14.1" customHeight="1">
      <c r="C14056"/>
      <c r="F14056"/>
      <c r="G14056"/>
      <c r="H14056"/>
      <c r="K14056"/>
      <c r="P14056"/>
      <c r="X14056"/>
      <c r="AA14056"/>
      <c r="AF14056"/>
      <c r="AI14056"/>
      <c r="AN14056"/>
    </row>
    <row r="14057" spans="3:40" ht="14.1" customHeight="1">
      <c r="C14057"/>
      <c r="F14057"/>
      <c r="G14057"/>
      <c r="H14057"/>
      <c r="K14057"/>
      <c r="P14057"/>
      <c r="X14057"/>
      <c r="AA14057"/>
      <c r="AF14057"/>
      <c r="AI14057"/>
      <c r="AN14057"/>
    </row>
    <row r="14058" spans="3:40" ht="14.1" customHeight="1">
      <c r="C14058"/>
      <c r="F14058"/>
      <c r="G14058"/>
      <c r="H14058"/>
      <c r="K14058"/>
      <c r="P14058"/>
      <c r="X14058"/>
      <c r="AA14058"/>
      <c r="AF14058"/>
      <c r="AI14058"/>
      <c r="AN14058"/>
    </row>
    <row r="14059" spans="3:40" ht="14.1" customHeight="1">
      <c r="C14059"/>
      <c r="F14059"/>
      <c r="G14059"/>
      <c r="H14059"/>
      <c r="K14059"/>
      <c r="P14059"/>
      <c r="X14059"/>
      <c r="AA14059"/>
      <c r="AF14059"/>
      <c r="AI14059"/>
      <c r="AN14059"/>
    </row>
    <row r="14060" spans="3:40" ht="14.1" customHeight="1">
      <c r="C14060"/>
      <c r="F14060"/>
      <c r="G14060"/>
      <c r="H14060"/>
      <c r="K14060"/>
      <c r="P14060"/>
      <c r="X14060"/>
      <c r="AA14060"/>
      <c r="AF14060"/>
      <c r="AI14060"/>
      <c r="AN14060"/>
    </row>
    <row r="14061" spans="3:40" ht="14.1" customHeight="1">
      <c r="C14061"/>
      <c r="F14061"/>
      <c r="G14061"/>
      <c r="H14061"/>
      <c r="K14061"/>
      <c r="P14061"/>
      <c r="X14061"/>
      <c r="AA14061"/>
      <c r="AF14061"/>
      <c r="AI14061"/>
      <c r="AN14061"/>
    </row>
    <row r="14062" spans="3:40" ht="14.1" customHeight="1">
      <c r="C14062"/>
      <c r="F14062"/>
      <c r="G14062"/>
      <c r="H14062"/>
      <c r="K14062"/>
      <c r="P14062"/>
      <c r="X14062"/>
      <c r="AA14062"/>
      <c r="AF14062"/>
      <c r="AI14062"/>
      <c r="AN14062"/>
    </row>
    <row r="14063" spans="3:40" ht="14.1" customHeight="1">
      <c r="C14063"/>
      <c r="F14063"/>
      <c r="G14063"/>
      <c r="H14063"/>
      <c r="K14063"/>
      <c r="P14063"/>
      <c r="X14063"/>
      <c r="AA14063"/>
      <c r="AF14063"/>
      <c r="AI14063"/>
      <c r="AN14063"/>
    </row>
    <row r="14064" spans="3:40" ht="14.1" customHeight="1">
      <c r="C14064"/>
      <c r="F14064"/>
      <c r="G14064"/>
      <c r="H14064"/>
      <c r="K14064"/>
      <c r="P14064"/>
      <c r="X14064"/>
      <c r="AA14064"/>
      <c r="AF14064"/>
      <c r="AI14064"/>
      <c r="AN14064"/>
    </row>
    <row r="14065" spans="3:40" ht="14.1" customHeight="1">
      <c r="C14065"/>
      <c r="F14065"/>
      <c r="G14065"/>
      <c r="H14065"/>
      <c r="K14065"/>
      <c r="P14065"/>
      <c r="X14065"/>
      <c r="AA14065"/>
      <c r="AF14065"/>
      <c r="AI14065"/>
      <c r="AN14065"/>
    </row>
    <row r="14066" spans="3:40" ht="14.1" customHeight="1">
      <c r="C14066"/>
      <c r="F14066"/>
      <c r="G14066"/>
      <c r="H14066"/>
      <c r="K14066"/>
      <c r="P14066"/>
      <c r="X14066"/>
      <c r="AA14066"/>
      <c r="AF14066"/>
      <c r="AI14066"/>
      <c r="AN14066"/>
    </row>
    <row r="14067" spans="3:40" ht="14.1" customHeight="1">
      <c r="C14067"/>
      <c r="F14067"/>
      <c r="G14067"/>
      <c r="H14067"/>
      <c r="K14067"/>
      <c r="P14067"/>
      <c r="X14067"/>
      <c r="AA14067"/>
      <c r="AF14067"/>
      <c r="AI14067"/>
      <c r="AN14067"/>
    </row>
    <row r="14068" spans="3:40" ht="14.1" customHeight="1">
      <c r="C14068"/>
      <c r="F14068"/>
      <c r="G14068"/>
      <c r="H14068"/>
      <c r="K14068"/>
      <c r="P14068"/>
      <c r="X14068"/>
      <c r="AA14068"/>
      <c r="AF14068"/>
      <c r="AI14068"/>
      <c r="AN14068"/>
    </row>
    <row r="14069" spans="3:40" ht="14.1" customHeight="1">
      <c r="C14069"/>
      <c r="F14069"/>
      <c r="G14069"/>
      <c r="H14069"/>
      <c r="K14069"/>
      <c r="P14069"/>
      <c r="X14069"/>
      <c r="AA14069"/>
      <c r="AF14069"/>
      <c r="AI14069"/>
      <c r="AN14069"/>
    </row>
    <row r="14070" spans="3:40" ht="14.1" customHeight="1">
      <c r="C14070"/>
      <c r="F14070"/>
      <c r="G14070"/>
      <c r="H14070"/>
      <c r="K14070"/>
      <c r="P14070"/>
      <c r="X14070"/>
      <c r="AA14070"/>
      <c r="AF14070"/>
      <c r="AI14070"/>
      <c r="AN14070"/>
    </row>
    <row r="14071" spans="3:40" ht="14.1" customHeight="1">
      <c r="C14071"/>
      <c r="F14071"/>
      <c r="G14071"/>
      <c r="H14071"/>
      <c r="K14071"/>
      <c r="P14071"/>
      <c r="X14071"/>
      <c r="AA14071"/>
      <c r="AF14071"/>
      <c r="AI14071"/>
      <c r="AN14071"/>
    </row>
    <row r="14072" spans="3:40" ht="14.1" customHeight="1">
      <c r="C14072"/>
      <c r="F14072"/>
      <c r="G14072"/>
      <c r="H14072"/>
      <c r="K14072"/>
      <c r="P14072"/>
      <c r="X14072"/>
      <c r="AA14072"/>
      <c r="AF14072"/>
      <c r="AI14072"/>
      <c r="AN14072"/>
    </row>
    <row r="14073" spans="3:40" ht="14.1" customHeight="1">
      <c r="C14073"/>
      <c r="F14073"/>
      <c r="G14073"/>
      <c r="H14073"/>
      <c r="K14073"/>
      <c r="P14073"/>
      <c r="X14073"/>
      <c r="AA14073"/>
      <c r="AF14073"/>
      <c r="AI14073"/>
      <c r="AN14073"/>
    </row>
    <row r="14074" spans="3:40" ht="14.1" customHeight="1">
      <c r="C14074"/>
      <c r="F14074"/>
      <c r="G14074"/>
      <c r="H14074"/>
      <c r="K14074"/>
      <c r="P14074"/>
      <c r="X14074"/>
      <c r="AA14074"/>
      <c r="AF14074"/>
      <c r="AI14074"/>
      <c r="AN14074"/>
    </row>
    <row r="14075" spans="3:40" ht="14.1" customHeight="1">
      <c r="C14075"/>
      <c r="F14075"/>
      <c r="G14075"/>
      <c r="H14075"/>
      <c r="K14075"/>
      <c r="P14075"/>
      <c r="X14075"/>
      <c r="AA14075"/>
      <c r="AF14075"/>
      <c r="AI14075"/>
      <c r="AN14075"/>
    </row>
    <row r="14076" spans="3:40" ht="14.1" customHeight="1">
      <c r="C14076"/>
      <c r="F14076"/>
      <c r="G14076"/>
      <c r="H14076"/>
      <c r="K14076"/>
      <c r="P14076"/>
      <c r="X14076"/>
      <c r="AA14076"/>
      <c r="AF14076"/>
      <c r="AI14076"/>
      <c r="AN14076"/>
    </row>
    <row r="14077" spans="3:40" ht="14.1" customHeight="1">
      <c r="C14077"/>
      <c r="F14077"/>
      <c r="G14077"/>
      <c r="H14077"/>
      <c r="K14077"/>
      <c r="P14077"/>
      <c r="X14077"/>
      <c r="AA14077"/>
      <c r="AF14077"/>
      <c r="AI14077"/>
      <c r="AN14077"/>
    </row>
    <row r="14078" spans="3:40" ht="14.1" customHeight="1">
      <c r="C14078"/>
      <c r="F14078"/>
      <c r="G14078"/>
      <c r="H14078"/>
      <c r="K14078"/>
      <c r="P14078"/>
      <c r="X14078"/>
      <c r="AA14078"/>
      <c r="AF14078"/>
      <c r="AI14078"/>
      <c r="AN14078"/>
    </row>
    <row r="14079" spans="3:40" ht="14.1" customHeight="1">
      <c r="C14079"/>
      <c r="F14079"/>
      <c r="G14079"/>
      <c r="H14079"/>
      <c r="K14079"/>
      <c r="P14079"/>
      <c r="X14079"/>
      <c r="AA14079"/>
      <c r="AF14079"/>
      <c r="AI14079"/>
      <c r="AN14079"/>
    </row>
    <row r="14080" spans="3:40" ht="14.1" customHeight="1">
      <c r="C14080"/>
      <c r="F14080"/>
      <c r="G14080"/>
      <c r="H14080"/>
      <c r="K14080"/>
      <c r="P14080"/>
      <c r="X14080"/>
      <c r="AA14080"/>
      <c r="AF14080"/>
      <c r="AI14080"/>
      <c r="AN14080"/>
    </row>
    <row r="14081" spans="3:40" ht="14.1" customHeight="1">
      <c r="C14081"/>
      <c r="F14081"/>
      <c r="G14081"/>
      <c r="H14081"/>
      <c r="K14081"/>
      <c r="P14081"/>
      <c r="X14081"/>
      <c r="AA14081"/>
      <c r="AF14081"/>
      <c r="AI14081"/>
      <c r="AN14081"/>
    </row>
    <row r="14082" spans="3:40" ht="14.1" customHeight="1">
      <c r="C14082"/>
      <c r="F14082"/>
      <c r="G14082"/>
      <c r="H14082"/>
      <c r="K14082"/>
      <c r="P14082"/>
      <c r="X14082"/>
      <c r="AA14082"/>
      <c r="AF14082"/>
      <c r="AI14082"/>
      <c r="AN14082"/>
    </row>
    <row r="14083" spans="3:40" ht="14.1" customHeight="1">
      <c r="C14083"/>
      <c r="F14083"/>
      <c r="G14083"/>
      <c r="H14083"/>
      <c r="K14083"/>
      <c r="P14083"/>
      <c r="X14083"/>
      <c r="AA14083"/>
      <c r="AF14083"/>
      <c r="AI14083"/>
      <c r="AN14083"/>
    </row>
    <row r="14084" spans="3:40" ht="14.1" customHeight="1">
      <c r="C14084"/>
      <c r="F14084"/>
      <c r="G14084"/>
      <c r="H14084"/>
      <c r="K14084"/>
      <c r="P14084"/>
      <c r="X14084"/>
      <c r="AA14084"/>
      <c r="AF14084"/>
      <c r="AI14084"/>
      <c r="AN14084"/>
    </row>
    <row r="14085" spans="3:40" ht="14.1" customHeight="1">
      <c r="C14085"/>
      <c r="F14085"/>
      <c r="G14085"/>
      <c r="H14085"/>
      <c r="K14085"/>
      <c r="P14085"/>
      <c r="X14085"/>
      <c r="AA14085"/>
      <c r="AF14085"/>
      <c r="AI14085"/>
      <c r="AN14085"/>
    </row>
    <row r="14086" spans="3:40" ht="14.1" customHeight="1">
      <c r="C14086"/>
      <c r="F14086"/>
      <c r="G14086"/>
      <c r="H14086"/>
      <c r="K14086"/>
      <c r="P14086"/>
      <c r="X14086"/>
      <c r="AA14086"/>
      <c r="AF14086"/>
      <c r="AI14086"/>
      <c r="AN14086"/>
    </row>
    <row r="14087" spans="3:40" ht="14.1" customHeight="1">
      <c r="C14087"/>
      <c r="F14087"/>
      <c r="G14087"/>
      <c r="H14087"/>
      <c r="K14087"/>
      <c r="P14087"/>
      <c r="X14087"/>
      <c r="AA14087"/>
      <c r="AF14087"/>
      <c r="AI14087"/>
      <c r="AN14087"/>
    </row>
    <row r="14088" spans="3:40" ht="14.1" customHeight="1">
      <c r="C14088"/>
      <c r="F14088"/>
      <c r="G14088"/>
      <c r="H14088"/>
      <c r="K14088"/>
      <c r="P14088"/>
      <c r="X14088"/>
      <c r="AA14088"/>
      <c r="AF14088"/>
      <c r="AI14088"/>
      <c r="AN14088"/>
    </row>
    <row r="14089" spans="3:40" ht="14.1" customHeight="1">
      <c r="C14089"/>
      <c r="F14089"/>
      <c r="G14089"/>
      <c r="H14089"/>
      <c r="K14089"/>
      <c r="P14089"/>
      <c r="X14089"/>
      <c r="AA14089"/>
      <c r="AF14089"/>
      <c r="AI14089"/>
      <c r="AN14089"/>
    </row>
    <row r="14090" spans="3:40" ht="14.1" customHeight="1">
      <c r="C14090"/>
      <c r="F14090"/>
      <c r="G14090"/>
      <c r="H14090"/>
      <c r="K14090"/>
      <c r="P14090"/>
      <c r="X14090"/>
      <c r="AA14090"/>
      <c r="AF14090"/>
      <c r="AI14090"/>
      <c r="AN14090"/>
    </row>
    <row r="14091" spans="3:40" ht="14.1" customHeight="1">
      <c r="C14091"/>
      <c r="F14091"/>
      <c r="G14091"/>
      <c r="H14091"/>
      <c r="K14091"/>
      <c r="P14091"/>
      <c r="X14091"/>
      <c r="AA14091"/>
      <c r="AF14091"/>
      <c r="AI14091"/>
      <c r="AN14091"/>
    </row>
    <row r="14092" spans="3:40" ht="14.1" customHeight="1">
      <c r="C14092"/>
      <c r="F14092"/>
      <c r="G14092"/>
      <c r="H14092"/>
      <c r="K14092"/>
      <c r="P14092"/>
      <c r="X14092"/>
      <c r="AA14092"/>
      <c r="AF14092"/>
      <c r="AI14092"/>
      <c r="AN14092"/>
    </row>
    <row r="14093" spans="3:40" ht="14.1" customHeight="1">
      <c r="C14093"/>
      <c r="F14093"/>
      <c r="G14093"/>
      <c r="H14093"/>
      <c r="K14093"/>
      <c r="P14093"/>
      <c r="X14093"/>
      <c r="AA14093"/>
      <c r="AF14093"/>
      <c r="AI14093"/>
      <c r="AN14093"/>
    </row>
    <row r="14094" spans="3:40" ht="14.1" customHeight="1">
      <c r="C14094"/>
      <c r="F14094"/>
      <c r="G14094"/>
      <c r="H14094"/>
      <c r="K14094"/>
      <c r="P14094"/>
      <c r="X14094"/>
      <c r="AA14094"/>
      <c r="AF14094"/>
      <c r="AI14094"/>
      <c r="AN14094"/>
    </row>
    <row r="14095" spans="3:40" ht="14.1" customHeight="1">
      <c r="C14095"/>
      <c r="F14095"/>
      <c r="G14095"/>
      <c r="H14095"/>
      <c r="K14095"/>
      <c r="P14095"/>
      <c r="X14095"/>
      <c r="AA14095"/>
      <c r="AF14095"/>
      <c r="AI14095"/>
      <c r="AN14095"/>
    </row>
    <row r="14096" spans="3:40" ht="14.1" customHeight="1">
      <c r="C14096"/>
      <c r="F14096"/>
      <c r="G14096"/>
      <c r="H14096"/>
      <c r="K14096"/>
      <c r="P14096"/>
      <c r="X14096"/>
      <c r="AA14096"/>
      <c r="AF14096"/>
      <c r="AI14096"/>
      <c r="AN14096"/>
    </row>
    <row r="14097" spans="3:40" ht="14.1" customHeight="1">
      <c r="C14097"/>
      <c r="F14097"/>
      <c r="G14097"/>
      <c r="H14097"/>
      <c r="K14097"/>
      <c r="P14097"/>
      <c r="X14097"/>
      <c r="AA14097"/>
      <c r="AF14097"/>
      <c r="AI14097"/>
      <c r="AN14097"/>
    </row>
    <row r="14098" spans="3:40" ht="14.1" customHeight="1">
      <c r="C14098"/>
      <c r="F14098"/>
      <c r="G14098"/>
      <c r="H14098"/>
      <c r="K14098"/>
      <c r="P14098"/>
      <c r="X14098"/>
      <c r="AA14098"/>
      <c r="AF14098"/>
      <c r="AI14098"/>
      <c r="AN14098"/>
    </row>
    <row r="14099" spans="3:40" ht="14.1" customHeight="1">
      <c r="C14099"/>
      <c r="F14099"/>
      <c r="G14099"/>
      <c r="H14099"/>
      <c r="K14099"/>
      <c r="P14099"/>
      <c r="X14099"/>
      <c r="AA14099"/>
      <c r="AF14099"/>
      <c r="AI14099"/>
      <c r="AN14099"/>
    </row>
    <row r="14100" spans="3:40" ht="14.1" customHeight="1">
      <c r="C14100"/>
      <c r="F14100"/>
      <c r="G14100"/>
      <c r="H14100"/>
      <c r="K14100"/>
      <c r="P14100"/>
      <c r="X14100"/>
      <c r="AA14100"/>
      <c r="AF14100"/>
      <c r="AI14100"/>
      <c r="AN14100"/>
    </row>
    <row r="14101" spans="3:40" ht="14.1" customHeight="1">
      <c r="C14101"/>
      <c r="F14101"/>
      <c r="G14101"/>
      <c r="H14101"/>
      <c r="K14101"/>
      <c r="P14101"/>
      <c r="X14101"/>
      <c r="AA14101"/>
      <c r="AF14101"/>
      <c r="AI14101"/>
      <c r="AN14101"/>
    </row>
    <row r="14102" spans="3:40" ht="14.1" customHeight="1">
      <c r="C14102"/>
      <c r="F14102"/>
      <c r="G14102"/>
      <c r="H14102"/>
      <c r="K14102"/>
      <c r="P14102"/>
      <c r="X14102"/>
      <c r="AA14102"/>
      <c r="AF14102"/>
      <c r="AI14102"/>
      <c r="AN14102"/>
    </row>
    <row r="14103" spans="3:40" ht="14.1" customHeight="1">
      <c r="C14103"/>
      <c r="F14103"/>
      <c r="G14103"/>
      <c r="H14103"/>
      <c r="K14103"/>
      <c r="P14103"/>
      <c r="X14103"/>
      <c r="AA14103"/>
      <c r="AF14103"/>
      <c r="AI14103"/>
      <c r="AN14103"/>
    </row>
    <row r="14104" spans="3:40" ht="14.1" customHeight="1">
      <c r="C14104"/>
      <c r="F14104"/>
      <c r="G14104"/>
      <c r="H14104"/>
      <c r="K14104"/>
      <c r="P14104"/>
      <c r="X14104"/>
      <c r="AA14104"/>
      <c r="AF14104"/>
      <c r="AI14104"/>
      <c r="AN14104"/>
    </row>
    <row r="14105" spans="3:40" ht="14.1" customHeight="1">
      <c r="C14105"/>
      <c r="F14105"/>
      <c r="G14105"/>
      <c r="H14105"/>
      <c r="K14105"/>
      <c r="P14105"/>
      <c r="X14105"/>
      <c r="AA14105"/>
      <c r="AF14105"/>
      <c r="AI14105"/>
      <c r="AN14105"/>
    </row>
    <row r="14106" spans="3:40" ht="14.1" customHeight="1">
      <c r="C14106"/>
      <c r="F14106"/>
      <c r="G14106"/>
      <c r="H14106"/>
      <c r="K14106"/>
      <c r="P14106"/>
      <c r="X14106"/>
      <c r="AA14106"/>
      <c r="AF14106"/>
      <c r="AI14106"/>
      <c r="AN14106"/>
    </row>
    <row r="14107" spans="3:40" ht="14.1" customHeight="1">
      <c r="C14107"/>
      <c r="F14107"/>
      <c r="G14107"/>
      <c r="H14107"/>
      <c r="K14107"/>
      <c r="P14107"/>
      <c r="X14107"/>
      <c r="AA14107"/>
      <c r="AF14107"/>
      <c r="AI14107"/>
      <c r="AN14107"/>
    </row>
    <row r="14108" spans="3:40" ht="14.1" customHeight="1">
      <c r="C14108"/>
      <c r="F14108"/>
      <c r="G14108"/>
      <c r="H14108"/>
      <c r="K14108"/>
      <c r="P14108"/>
      <c r="X14108"/>
      <c r="AA14108"/>
      <c r="AF14108"/>
      <c r="AI14108"/>
      <c r="AN14108"/>
    </row>
    <row r="14109" spans="3:40" ht="14.1" customHeight="1">
      <c r="C14109"/>
      <c r="F14109"/>
      <c r="G14109"/>
      <c r="H14109"/>
      <c r="K14109"/>
      <c r="P14109"/>
      <c r="X14109"/>
      <c r="AA14109"/>
      <c r="AF14109"/>
      <c r="AI14109"/>
      <c r="AN14109"/>
    </row>
    <row r="14110" spans="3:40" ht="14.1" customHeight="1">
      <c r="C14110"/>
      <c r="F14110"/>
      <c r="G14110"/>
      <c r="H14110"/>
      <c r="K14110"/>
      <c r="P14110"/>
      <c r="X14110"/>
      <c r="AA14110"/>
      <c r="AF14110"/>
      <c r="AI14110"/>
      <c r="AN14110"/>
    </row>
    <row r="14111" spans="3:40" ht="14.1" customHeight="1">
      <c r="C14111"/>
      <c r="F14111"/>
      <c r="G14111"/>
      <c r="H14111"/>
      <c r="K14111"/>
      <c r="P14111"/>
      <c r="X14111"/>
      <c r="AA14111"/>
      <c r="AF14111"/>
      <c r="AI14111"/>
      <c r="AN14111"/>
    </row>
    <row r="14112" spans="3:40" ht="14.1" customHeight="1">
      <c r="C14112"/>
      <c r="F14112"/>
      <c r="G14112"/>
      <c r="H14112"/>
      <c r="K14112"/>
      <c r="P14112"/>
      <c r="X14112"/>
      <c r="AA14112"/>
      <c r="AF14112"/>
      <c r="AI14112"/>
      <c r="AN14112"/>
    </row>
    <row r="14113" spans="3:40" ht="14.1" customHeight="1">
      <c r="C14113"/>
      <c r="F14113"/>
      <c r="G14113"/>
      <c r="H14113"/>
      <c r="K14113"/>
      <c r="P14113"/>
      <c r="X14113"/>
      <c r="AA14113"/>
      <c r="AF14113"/>
      <c r="AI14113"/>
      <c r="AN14113"/>
    </row>
    <row r="14114" spans="3:40" ht="14.1" customHeight="1">
      <c r="C14114"/>
      <c r="F14114"/>
      <c r="G14114"/>
      <c r="H14114"/>
      <c r="K14114"/>
      <c r="P14114"/>
      <c r="X14114"/>
      <c r="AA14114"/>
      <c r="AF14114"/>
      <c r="AI14114"/>
      <c r="AN14114"/>
    </row>
    <row r="14115" spans="3:40" ht="14.1" customHeight="1">
      <c r="C14115"/>
      <c r="F14115"/>
      <c r="G14115"/>
      <c r="H14115"/>
      <c r="K14115"/>
      <c r="P14115"/>
      <c r="X14115"/>
      <c r="AA14115"/>
      <c r="AF14115"/>
      <c r="AI14115"/>
      <c r="AN14115"/>
    </row>
    <row r="14116" spans="3:40" ht="14.1" customHeight="1">
      <c r="C14116"/>
      <c r="F14116"/>
      <c r="G14116"/>
      <c r="H14116"/>
      <c r="K14116"/>
      <c r="P14116"/>
      <c r="X14116"/>
      <c r="AA14116"/>
      <c r="AF14116"/>
      <c r="AI14116"/>
      <c r="AN14116"/>
    </row>
    <row r="14117" spans="3:40" ht="14.1" customHeight="1">
      <c r="C14117"/>
      <c r="F14117"/>
      <c r="G14117"/>
      <c r="H14117"/>
      <c r="K14117"/>
      <c r="P14117"/>
      <c r="X14117"/>
      <c r="AA14117"/>
      <c r="AF14117"/>
      <c r="AI14117"/>
      <c r="AN14117"/>
    </row>
    <row r="14118" spans="3:40" ht="14.1" customHeight="1">
      <c r="C14118"/>
      <c r="F14118"/>
      <c r="G14118"/>
      <c r="H14118"/>
      <c r="K14118"/>
      <c r="P14118"/>
      <c r="X14118"/>
      <c r="AA14118"/>
      <c r="AF14118"/>
      <c r="AI14118"/>
      <c r="AN14118"/>
    </row>
    <row r="14119" spans="3:40" ht="14.1" customHeight="1">
      <c r="C14119"/>
      <c r="F14119"/>
      <c r="G14119"/>
      <c r="H14119"/>
      <c r="K14119"/>
      <c r="P14119"/>
      <c r="X14119"/>
      <c r="AA14119"/>
      <c r="AF14119"/>
      <c r="AI14119"/>
      <c r="AN14119"/>
    </row>
    <row r="14120" spans="3:40" ht="14.1" customHeight="1">
      <c r="C14120"/>
      <c r="F14120"/>
      <c r="G14120"/>
      <c r="H14120"/>
      <c r="K14120"/>
      <c r="P14120"/>
      <c r="X14120"/>
      <c r="AA14120"/>
      <c r="AF14120"/>
      <c r="AI14120"/>
      <c r="AN14120"/>
    </row>
    <row r="14121" spans="3:40" ht="14.1" customHeight="1">
      <c r="C14121"/>
      <c r="F14121"/>
      <c r="G14121"/>
      <c r="H14121"/>
      <c r="K14121"/>
      <c r="P14121"/>
      <c r="X14121"/>
      <c r="AA14121"/>
      <c r="AF14121"/>
      <c r="AI14121"/>
      <c r="AN14121"/>
    </row>
    <row r="14122" spans="3:40" ht="14.1" customHeight="1">
      <c r="C14122"/>
      <c r="F14122"/>
      <c r="G14122"/>
      <c r="H14122"/>
      <c r="K14122"/>
      <c r="P14122"/>
      <c r="X14122"/>
      <c r="AA14122"/>
      <c r="AF14122"/>
      <c r="AI14122"/>
      <c r="AN14122"/>
    </row>
    <row r="14123" spans="3:40" ht="14.1" customHeight="1">
      <c r="C14123"/>
      <c r="F14123"/>
      <c r="G14123"/>
      <c r="H14123"/>
      <c r="K14123"/>
      <c r="P14123"/>
      <c r="X14123"/>
      <c r="AA14123"/>
      <c r="AF14123"/>
      <c r="AI14123"/>
      <c r="AN14123"/>
    </row>
    <row r="14124" spans="3:40" ht="14.1" customHeight="1">
      <c r="C14124"/>
      <c r="F14124"/>
      <c r="G14124"/>
      <c r="H14124"/>
      <c r="K14124"/>
      <c r="P14124"/>
      <c r="X14124"/>
      <c r="AA14124"/>
      <c r="AF14124"/>
      <c r="AI14124"/>
      <c r="AN14124"/>
    </row>
    <row r="14125" spans="3:40" ht="14.1" customHeight="1">
      <c r="C14125"/>
      <c r="F14125"/>
      <c r="G14125"/>
      <c r="H14125"/>
      <c r="K14125"/>
      <c r="P14125"/>
      <c r="X14125"/>
      <c r="AA14125"/>
      <c r="AF14125"/>
      <c r="AI14125"/>
      <c r="AN14125"/>
    </row>
    <row r="14126" spans="3:40" ht="14.1" customHeight="1">
      <c r="C14126"/>
      <c r="F14126"/>
      <c r="G14126"/>
      <c r="H14126"/>
      <c r="K14126"/>
      <c r="P14126"/>
      <c r="X14126"/>
      <c r="AA14126"/>
      <c r="AF14126"/>
      <c r="AI14126"/>
      <c r="AN14126"/>
    </row>
    <row r="14127" spans="3:40" ht="14.1" customHeight="1">
      <c r="C14127"/>
      <c r="F14127"/>
      <c r="G14127"/>
      <c r="H14127"/>
      <c r="K14127"/>
      <c r="P14127"/>
      <c r="X14127"/>
      <c r="AA14127"/>
      <c r="AF14127"/>
      <c r="AI14127"/>
      <c r="AN14127"/>
    </row>
    <row r="14128" spans="3:40" ht="14.1" customHeight="1">
      <c r="C14128"/>
      <c r="F14128"/>
      <c r="G14128"/>
      <c r="H14128"/>
      <c r="K14128"/>
      <c r="P14128"/>
      <c r="X14128"/>
      <c r="AA14128"/>
      <c r="AF14128"/>
      <c r="AI14128"/>
      <c r="AN14128"/>
    </row>
    <row r="14129" spans="3:40" ht="14.1" customHeight="1">
      <c r="C14129"/>
      <c r="F14129"/>
      <c r="G14129"/>
      <c r="H14129"/>
      <c r="K14129"/>
      <c r="P14129"/>
      <c r="X14129"/>
      <c r="AA14129"/>
      <c r="AF14129"/>
      <c r="AI14129"/>
      <c r="AN14129"/>
    </row>
    <row r="14130" spans="3:40" ht="14.1" customHeight="1">
      <c r="C14130"/>
      <c r="F14130"/>
      <c r="G14130"/>
      <c r="H14130"/>
      <c r="K14130"/>
      <c r="P14130"/>
      <c r="X14130"/>
      <c r="AA14130"/>
      <c r="AF14130"/>
      <c r="AI14130"/>
      <c r="AN14130"/>
    </row>
    <row r="14131" spans="3:40" ht="14.1" customHeight="1">
      <c r="C14131"/>
      <c r="F14131"/>
      <c r="G14131"/>
      <c r="H14131"/>
      <c r="K14131"/>
      <c r="P14131"/>
      <c r="X14131"/>
      <c r="AA14131"/>
      <c r="AF14131"/>
      <c r="AI14131"/>
      <c r="AN14131"/>
    </row>
    <row r="14132" spans="3:40" ht="14.1" customHeight="1">
      <c r="C14132"/>
      <c r="F14132"/>
      <c r="G14132"/>
      <c r="H14132"/>
      <c r="K14132"/>
      <c r="P14132"/>
      <c r="X14132"/>
      <c r="AA14132"/>
      <c r="AF14132"/>
      <c r="AI14132"/>
      <c r="AN14132"/>
    </row>
    <row r="14133" spans="3:40" ht="14.1" customHeight="1">
      <c r="C14133"/>
      <c r="F14133"/>
      <c r="G14133"/>
      <c r="H14133"/>
      <c r="K14133"/>
      <c r="P14133"/>
      <c r="X14133"/>
      <c r="AA14133"/>
      <c r="AF14133"/>
      <c r="AI14133"/>
      <c r="AN14133"/>
    </row>
    <row r="14134" spans="3:40" ht="14.1" customHeight="1">
      <c r="C14134"/>
      <c r="F14134"/>
      <c r="G14134"/>
      <c r="H14134"/>
      <c r="K14134"/>
      <c r="P14134"/>
      <c r="X14134"/>
      <c r="AA14134"/>
      <c r="AF14134"/>
      <c r="AI14134"/>
      <c r="AN14134"/>
    </row>
    <row r="14135" spans="3:40" ht="14.1" customHeight="1">
      <c r="C14135"/>
      <c r="F14135"/>
      <c r="G14135"/>
      <c r="H14135"/>
      <c r="K14135"/>
      <c r="P14135"/>
      <c r="X14135"/>
      <c r="AA14135"/>
      <c r="AF14135"/>
      <c r="AI14135"/>
      <c r="AN14135"/>
    </row>
    <row r="14136" spans="3:40" ht="14.1" customHeight="1">
      <c r="C14136"/>
      <c r="F14136"/>
      <c r="G14136"/>
      <c r="H14136"/>
      <c r="K14136"/>
      <c r="P14136"/>
      <c r="X14136"/>
      <c r="AA14136"/>
      <c r="AF14136"/>
      <c r="AI14136"/>
      <c r="AN14136"/>
    </row>
    <row r="14137" spans="3:40" ht="14.1" customHeight="1">
      <c r="C14137"/>
      <c r="F14137"/>
      <c r="G14137"/>
      <c r="H14137"/>
      <c r="K14137"/>
      <c r="P14137"/>
      <c r="X14137"/>
      <c r="AA14137"/>
      <c r="AF14137"/>
      <c r="AI14137"/>
      <c r="AN14137"/>
    </row>
    <row r="14138" spans="3:40" ht="14.1" customHeight="1">
      <c r="C14138"/>
      <c r="F14138"/>
      <c r="G14138"/>
      <c r="H14138"/>
      <c r="K14138"/>
      <c r="P14138"/>
      <c r="X14138"/>
      <c r="AA14138"/>
      <c r="AF14138"/>
      <c r="AI14138"/>
      <c r="AN14138"/>
    </row>
    <row r="14139" spans="3:40" ht="14.1" customHeight="1">
      <c r="C14139"/>
      <c r="F14139"/>
      <c r="G14139"/>
      <c r="H14139"/>
      <c r="K14139"/>
      <c r="P14139"/>
      <c r="X14139"/>
      <c r="AA14139"/>
      <c r="AF14139"/>
      <c r="AI14139"/>
      <c r="AN14139"/>
    </row>
    <row r="14140" spans="3:40" ht="14.1" customHeight="1">
      <c r="C14140"/>
      <c r="F14140"/>
      <c r="G14140"/>
      <c r="H14140"/>
      <c r="K14140"/>
      <c r="P14140"/>
      <c r="X14140"/>
      <c r="AA14140"/>
      <c r="AF14140"/>
      <c r="AI14140"/>
      <c r="AN14140"/>
    </row>
    <row r="14141" spans="3:40" ht="14.1" customHeight="1">
      <c r="C14141"/>
      <c r="F14141"/>
      <c r="G14141"/>
      <c r="H14141"/>
      <c r="K14141"/>
      <c r="P14141"/>
      <c r="X14141"/>
      <c r="AA14141"/>
      <c r="AF14141"/>
      <c r="AI14141"/>
      <c r="AN14141"/>
    </row>
    <row r="14142" spans="3:40" ht="14.1" customHeight="1">
      <c r="C14142"/>
      <c r="F14142"/>
      <c r="G14142"/>
      <c r="H14142"/>
      <c r="K14142"/>
      <c r="P14142"/>
      <c r="X14142"/>
      <c r="AA14142"/>
      <c r="AF14142"/>
      <c r="AI14142"/>
      <c r="AN14142"/>
    </row>
    <row r="14143" spans="3:40" ht="14.1" customHeight="1">
      <c r="C14143"/>
      <c r="F14143"/>
      <c r="G14143"/>
      <c r="H14143"/>
      <c r="K14143"/>
      <c r="P14143"/>
      <c r="X14143"/>
      <c r="AA14143"/>
      <c r="AF14143"/>
      <c r="AI14143"/>
      <c r="AN14143"/>
    </row>
    <row r="14144" spans="3:40" ht="14.1" customHeight="1">
      <c r="C14144"/>
      <c r="F14144"/>
      <c r="G14144"/>
      <c r="H14144"/>
      <c r="K14144"/>
      <c r="P14144"/>
      <c r="X14144"/>
      <c r="AA14144"/>
      <c r="AF14144"/>
      <c r="AI14144"/>
      <c r="AN14144"/>
    </row>
    <row r="14145" spans="3:40" ht="14.1" customHeight="1">
      <c r="C14145"/>
      <c r="F14145"/>
      <c r="G14145"/>
      <c r="H14145"/>
      <c r="K14145"/>
      <c r="P14145"/>
      <c r="X14145"/>
      <c r="AA14145"/>
      <c r="AF14145"/>
      <c r="AI14145"/>
      <c r="AN14145"/>
    </row>
    <row r="14146" spans="3:40" ht="14.1" customHeight="1">
      <c r="C14146"/>
      <c r="F14146"/>
      <c r="G14146"/>
      <c r="H14146"/>
      <c r="K14146"/>
      <c r="P14146"/>
      <c r="X14146"/>
      <c r="AA14146"/>
      <c r="AF14146"/>
      <c r="AI14146"/>
      <c r="AN14146"/>
    </row>
    <row r="14147" spans="3:40" ht="14.1" customHeight="1">
      <c r="C14147"/>
      <c r="F14147"/>
      <c r="G14147"/>
      <c r="H14147"/>
      <c r="K14147"/>
      <c r="P14147"/>
      <c r="X14147"/>
      <c r="AA14147"/>
      <c r="AF14147"/>
      <c r="AI14147"/>
      <c r="AN14147"/>
    </row>
    <row r="14148" spans="3:40" ht="14.1" customHeight="1">
      <c r="C14148"/>
      <c r="F14148"/>
      <c r="G14148"/>
      <c r="H14148"/>
      <c r="K14148"/>
      <c r="P14148"/>
      <c r="X14148"/>
      <c r="AA14148"/>
      <c r="AF14148"/>
      <c r="AI14148"/>
      <c r="AN14148"/>
    </row>
    <row r="14149" spans="3:40" ht="14.1" customHeight="1">
      <c r="C14149"/>
      <c r="F14149"/>
      <c r="G14149"/>
      <c r="H14149"/>
      <c r="K14149"/>
      <c r="P14149"/>
      <c r="X14149"/>
      <c r="AA14149"/>
      <c r="AF14149"/>
      <c r="AI14149"/>
      <c r="AN14149"/>
    </row>
    <row r="14150" spans="3:40" ht="14.1" customHeight="1">
      <c r="C14150"/>
      <c r="F14150"/>
      <c r="G14150"/>
      <c r="H14150"/>
      <c r="K14150"/>
      <c r="P14150"/>
      <c r="X14150"/>
      <c r="AA14150"/>
      <c r="AF14150"/>
      <c r="AI14150"/>
      <c r="AN14150"/>
    </row>
    <row r="14151" spans="3:40" ht="14.1" customHeight="1">
      <c r="C14151"/>
      <c r="F14151"/>
      <c r="G14151"/>
      <c r="H14151"/>
      <c r="K14151"/>
      <c r="P14151"/>
      <c r="X14151"/>
      <c r="AA14151"/>
      <c r="AF14151"/>
      <c r="AI14151"/>
      <c r="AN14151"/>
    </row>
    <row r="14152" spans="3:40" ht="14.1" customHeight="1">
      <c r="C14152"/>
      <c r="F14152"/>
      <c r="G14152"/>
      <c r="H14152"/>
      <c r="K14152"/>
      <c r="P14152"/>
      <c r="X14152"/>
      <c r="AA14152"/>
      <c r="AF14152"/>
      <c r="AI14152"/>
      <c r="AN14152"/>
    </row>
    <row r="14153" spans="3:40" ht="14.1" customHeight="1">
      <c r="C14153"/>
      <c r="F14153"/>
      <c r="G14153"/>
      <c r="H14153"/>
      <c r="K14153"/>
      <c r="P14153"/>
      <c r="X14153"/>
      <c r="AA14153"/>
      <c r="AF14153"/>
      <c r="AI14153"/>
      <c r="AN14153"/>
    </row>
    <row r="14154" spans="3:40" ht="14.1" customHeight="1">
      <c r="C14154"/>
      <c r="F14154"/>
      <c r="G14154"/>
      <c r="H14154"/>
      <c r="K14154"/>
      <c r="P14154"/>
      <c r="X14154"/>
      <c r="AA14154"/>
      <c r="AF14154"/>
      <c r="AI14154"/>
      <c r="AN14154"/>
    </row>
    <row r="14155" spans="3:40" ht="14.1" customHeight="1">
      <c r="C14155"/>
      <c r="F14155"/>
      <c r="G14155"/>
      <c r="H14155"/>
      <c r="K14155"/>
      <c r="P14155"/>
      <c r="X14155"/>
      <c r="AA14155"/>
      <c r="AF14155"/>
      <c r="AI14155"/>
      <c r="AN14155"/>
    </row>
    <row r="14156" spans="3:40" ht="14.1" customHeight="1">
      <c r="C14156"/>
      <c r="F14156"/>
      <c r="G14156"/>
      <c r="H14156"/>
      <c r="K14156"/>
      <c r="P14156"/>
      <c r="X14156"/>
      <c r="AA14156"/>
      <c r="AF14156"/>
      <c r="AI14156"/>
      <c r="AN14156"/>
    </row>
    <row r="14157" spans="3:40" ht="14.1" customHeight="1">
      <c r="C14157"/>
      <c r="F14157"/>
      <c r="G14157"/>
      <c r="H14157"/>
      <c r="K14157"/>
      <c r="P14157"/>
      <c r="X14157"/>
      <c r="AA14157"/>
      <c r="AF14157"/>
      <c r="AI14157"/>
      <c r="AN14157"/>
    </row>
    <row r="14158" spans="3:40" ht="14.1" customHeight="1">
      <c r="C14158"/>
      <c r="F14158"/>
      <c r="G14158"/>
      <c r="H14158"/>
      <c r="K14158"/>
      <c r="P14158"/>
      <c r="X14158"/>
      <c r="AA14158"/>
      <c r="AF14158"/>
      <c r="AI14158"/>
      <c r="AN14158"/>
    </row>
    <row r="14159" spans="3:40" ht="14.1" customHeight="1">
      <c r="C14159"/>
      <c r="F14159"/>
      <c r="G14159"/>
      <c r="H14159"/>
      <c r="K14159"/>
      <c r="P14159"/>
      <c r="X14159"/>
      <c r="AA14159"/>
      <c r="AF14159"/>
      <c r="AI14159"/>
      <c r="AN14159"/>
    </row>
    <row r="14160" spans="3:40" ht="14.1" customHeight="1">
      <c r="C14160"/>
      <c r="F14160"/>
      <c r="G14160"/>
      <c r="H14160"/>
      <c r="K14160"/>
      <c r="P14160"/>
      <c r="X14160"/>
      <c r="AA14160"/>
      <c r="AF14160"/>
      <c r="AI14160"/>
      <c r="AN14160"/>
    </row>
    <row r="14161" spans="3:40" ht="14.1" customHeight="1">
      <c r="C14161"/>
      <c r="F14161"/>
      <c r="G14161"/>
      <c r="H14161"/>
      <c r="K14161"/>
      <c r="P14161"/>
      <c r="X14161"/>
      <c r="AA14161"/>
      <c r="AF14161"/>
      <c r="AI14161"/>
      <c r="AN14161"/>
    </row>
    <row r="14162" spans="3:40" ht="14.1" customHeight="1">
      <c r="C14162"/>
      <c r="F14162"/>
      <c r="G14162"/>
      <c r="H14162"/>
      <c r="K14162"/>
      <c r="P14162"/>
      <c r="X14162"/>
      <c r="AA14162"/>
      <c r="AF14162"/>
      <c r="AI14162"/>
      <c r="AN14162"/>
    </row>
    <row r="14163" spans="3:40" ht="14.1" customHeight="1">
      <c r="C14163"/>
      <c r="F14163"/>
      <c r="G14163"/>
      <c r="H14163"/>
      <c r="K14163"/>
      <c r="P14163"/>
      <c r="X14163"/>
      <c r="AA14163"/>
      <c r="AF14163"/>
      <c r="AI14163"/>
      <c r="AN14163"/>
    </row>
    <row r="14164" spans="3:40" ht="14.1" customHeight="1">
      <c r="C14164"/>
      <c r="F14164"/>
      <c r="G14164"/>
      <c r="H14164"/>
      <c r="K14164"/>
      <c r="P14164"/>
      <c r="X14164"/>
      <c r="AA14164"/>
      <c r="AF14164"/>
      <c r="AI14164"/>
      <c r="AN14164"/>
    </row>
    <row r="14165" spans="3:40" ht="14.1" customHeight="1">
      <c r="C14165"/>
      <c r="F14165"/>
      <c r="G14165"/>
      <c r="H14165"/>
      <c r="K14165"/>
      <c r="P14165"/>
      <c r="X14165"/>
      <c r="AA14165"/>
      <c r="AF14165"/>
      <c r="AI14165"/>
      <c r="AN14165"/>
    </row>
    <row r="14166" spans="3:40" ht="14.1" customHeight="1">
      <c r="C14166"/>
      <c r="F14166"/>
      <c r="G14166"/>
      <c r="H14166"/>
      <c r="K14166"/>
      <c r="P14166"/>
      <c r="X14166"/>
      <c r="AA14166"/>
      <c r="AF14166"/>
      <c r="AI14166"/>
      <c r="AN14166"/>
    </row>
    <row r="14167" spans="3:40" ht="14.1" customHeight="1">
      <c r="C14167"/>
      <c r="F14167"/>
      <c r="G14167"/>
      <c r="H14167"/>
      <c r="K14167"/>
      <c r="P14167"/>
      <c r="X14167"/>
      <c r="AA14167"/>
      <c r="AF14167"/>
      <c r="AI14167"/>
      <c r="AN14167"/>
    </row>
    <row r="14168" spans="3:40" ht="14.1" customHeight="1">
      <c r="C14168"/>
      <c r="F14168"/>
      <c r="G14168"/>
      <c r="H14168"/>
      <c r="K14168"/>
      <c r="P14168"/>
      <c r="X14168"/>
      <c r="AA14168"/>
      <c r="AF14168"/>
      <c r="AI14168"/>
      <c r="AN14168"/>
    </row>
    <row r="14169" spans="3:40" ht="14.1" customHeight="1">
      <c r="C14169"/>
      <c r="F14169"/>
      <c r="G14169"/>
      <c r="H14169"/>
      <c r="K14169"/>
      <c r="P14169"/>
      <c r="X14169"/>
      <c r="AA14169"/>
      <c r="AF14169"/>
      <c r="AI14169"/>
      <c r="AN14169"/>
    </row>
    <row r="14170" spans="3:40" ht="14.1" customHeight="1">
      <c r="C14170"/>
      <c r="F14170"/>
      <c r="G14170"/>
      <c r="H14170"/>
      <c r="K14170"/>
      <c r="P14170"/>
      <c r="X14170"/>
      <c r="AA14170"/>
      <c r="AF14170"/>
      <c r="AI14170"/>
      <c r="AN14170"/>
    </row>
    <row r="14171" spans="3:40" ht="14.1" customHeight="1">
      <c r="C14171"/>
      <c r="F14171"/>
      <c r="G14171"/>
      <c r="H14171"/>
      <c r="K14171"/>
      <c r="P14171"/>
      <c r="X14171"/>
      <c r="AA14171"/>
      <c r="AF14171"/>
      <c r="AI14171"/>
      <c r="AN14171"/>
    </row>
    <row r="14172" spans="3:40" ht="14.1" customHeight="1">
      <c r="C14172"/>
      <c r="F14172"/>
      <c r="G14172"/>
      <c r="H14172"/>
      <c r="K14172"/>
      <c r="P14172"/>
      <c r="X14172"/>
      <c r="AA14172"/>
      <c r="AF14172"/>
      <c r="AI14172"/>
      <c r="AN14172"/>
    </row>
    <row r="14173" spans="3:40" ht="14.1" customHeight="1">
      <c r="C14173"/>
      <c r="F14173"/>
      <c r="G14173"/>
      <c r="H14173"/>
      <c r="K14173"/>
      <c r="P14173"/>
      <c r="X14173"/>
      <c r="AA14173"/>
      <c r="AF14173"/>
      <c r="AI14173"/>
      <c r="AN14173"/>
    </row>
    <row r="14174" spans="3:40" ht="14.1" customHeight="1">
      <c r="C14174"/>
      <c r="F14174"/>
      <c r="G14174"/>
      <c r="H14174"/>
      <c r="K14174"/>
      <c r="P14174"/>
      <c r="X14174"/>
      <c r="AA14174"/>
      <c r="AF14174"/>
      <c r="AI14174"/>
      <c r="AN14174"/>
    </row>
    <row r="14175" spans="3:40" ht="14.1" customHeight="1">
      <c r="C14175"/>
      <c r="F14175"/>
      <c r="G14175"/>
      <c r="H14175"/>
      <c r="K14175"/>
      <c r="P14175"/>
      <c r="X14175"/>
      <c r="AA14175"/>
      <c r="AF14175"/>
      <c r="AI14175"/>
      <c r="AN14175"/>
    </row>
    <row r="14176" spans="3:40" ht="14.1" customHeight="1">
      <c r="C14176"/>
      <c r="F14176"/>
      <c r="G14176"/>
      <c r="H14176"/>
      <c r="K14176"/>
      <c r="P14176"/>
      <c r="X14176"/>
      <c r="AA14176"/>
      <c r="AF14176"/>
      <c r="AI14176"/>
      <c r="AN14176"/>
    </row>
    <row r="14177" spans="3:40" ht="14.1" customHeight="1">
      <c r="C14177"/>
      <c r="F14177"/>
      <c r="G14177"/>
      <c r="H14177"/>
      <c r="K14177"/>
      <c r="P14177"/>
      <c r="X14177"/>
      <c r="AA14177"/>
      <c r="AF14177"/>
      <c r="AI14177"/>
      <c r="AN14177"/>
    </row>
    <row r="14178" spans="3:40" ht="14.1" customHeight="1">
      <c r="C14178"/>
      <c r="F14178"/>
      <c r="G14178"/>
      <c r="H14178"/>
      <c r="K14178"/>
      <c r="P14178"/>
      <c r="X14178"/>
      <c r="AA14178"/>
      <c r="AF14178"/>
      <c r="AI14178"/>
      <c r="AN14178"/>
    </row>
    <row r="14179" spans="3:40" ht="14.1" customHeight="1">
      <c r="C14179"/>
      <c r="F14179"/>
      <c r="G14179"/>
      <c r="H14179"/>
      <c r="K14179"/>
      <c r="P14179"/>
      <c r="X14179"/>
      <c r="AA14179"/>
      <c r="AF14179"/>
      <c r="AI14179"/>
      <c r="AN14179"/>
    </row>
    <row r="14180" spans="3:40" ht="14.1" customHeight="1">
      <c r="C14180"/>
      <c r="F14180"/>
      <c r="G14180"/>
      <c r="H14180"/>
      <c r="K14180"/>
      <c r="P14180"/>
      <c r="X14180"/>
      <c r="AA14180"/>
      <c r="AF14180"/>
      <c r="AI14180"/>
      <c r="AN14180"/>
    </row>
    <row r="14181" spans="3:40" ht="14.1" customHeight="1">
      <c r="C14181"/>
      <c r="F14181"/>
      <c r="G14181"/>
      <c r="H14181"/>
      <c r="K14181"/>
      <c r="P14181"/>
      <c r="X14181"/>
      <c r="AA14181"/>
      <c r="AF14181"/>
      <c r="AI14181"/>
      <c r="AN14181"/>
    </row>
    <row r="14182" spans="3:40" ht="14.1" customHeight="1">
      <c r="C14182"/>
      <c r="F14182"/>
      <c r="G14182"/>
      <c r="H14182"/>
      <c r="K14182"/>
      <c r="P14182"/>
      <c r="X14182"/>
      <c r="AA14182"/>
      <c r="AF14182"/>
      <c r="AI14182"/>
      <c r="AN14182"/>
    </row>
    <row r="14183" spans="3:40" ht="14.1" customHeight="1">
      <c r="C14183"/>
      <c r="F14183"/>
      <c r="G14183"/>
      <c r="H14183"/>
      <c r="K14183"/>
      <c r="P14183"/>
      <c r="X14183"/>
      <c r="AA14183"/>
      <c r="AF14183"/>
      <c r="AI14183"/>
      <c r="AN14183"/>
    </row>
    <row r="14184" spans="3:40" ht="14.1" customHeight="1">
      <c r="C14184"/>
      <c r="F14184"/>
      <c r="G14184"/>
      <c r="H14184"/>
      <c r="K14184"/>
      <c r="P14184"/>
      <c r="X14184"/>
      <c r="AA14184"/>
      <c r="AF14184"/>
      <c r="AI14184"/>
      <c r="AN14184"/>
    </row>
    <row r="14185" spans="3:40" ht="14.1" customHeight="1">
      <c r="C14185"/>
      <c r="F14185"/>
      <c r="G14185"/>
      <c r="H14185"/>
      <c r="K14185"/>
      <c r="P14185"/>
      <c r="X14185"/>
      <c r="AA14185"/>
      <c r="AF14185"/>
      <c r="AI14185"/>
      <c r="AN14185"/>
    </row>
    <row r="14186" spans="3:40" ht="14.1" customHeight="1">
      <c r="C14186"/>
      <c r="F14186"/>
      <c r="G14186"/>
      <c r="H14186"/>
      <c r="K14186"/>
      <c r="P14186"/>
      <c r="X14186"/>
      <c r="AA14186"/>
      <c r="AF14186"/>
      <c r="AI14186"/>
      <c r="AN14186"/>
    </row>
    <row r="14187" spans="3:40" ht="14.1" customHeight="1">
      <c r="C14187"/>
      <c r="F14187"/>
      <c r="G14187"/>
      <c r="H14187"/>
      <c r="K14187"/>
      <c r="P14187"/>
      <c r="X14187"/>
      <c r="AA14187"/>
      <c r="AF14187"/>
      <c r="AI14187"/>
      <c r="AN14187"/>
    </row>
    <row r="14188" spans="3:40" ht="14.1" customHeight="1">
      <c r="C14188"/>
      <c r="F14188"/>
      <c r="G14188"/>
      <c r="H14188"/>
      <c r="K14188"/>
      <c r="P14188"/>
      <c r="X14188"/>
      <c r="AA14188"/>
      <c r="AF14188"/>
      <c r="AI14188"/>
      <c r="AN14188"/>
    </row>
    <row r="14189" spans="3:40" ht="14.1" customHeight="1">
      <c r="C14189"/>
      <c r="F14189"/>
      <c r="G14189"/>
      <c r="H14189"/>
      <c r="K14189"/>
      <c r="P14189"/>
      <c r="X14189"/>
      <c r="AA14189"/>
      <c r="AF14189"/>
      <c r="AI14189"/>
      <c r="AN14189"/>
    </row>
    <row r="14190" spans="3:40" ht="14.1" customHeight="1">
      <c r="C14190"/>
      <c r="F14190"/>
      <c r="G14190"/>
      <c r="H14190"/>
      <c r="K14190"/>
      <c r="P14190"/>
      <c r="X14190"/>
      <c r="AA14190"/>
      <c r="AF14190"/>
      <c r="AI14190"/>
      <c r="AN14190"/>
    </row>
    <row r="14191" spans="3:40" ht="14.1" customHeight="1">
      <c r="C14191"/>
      <c r="F14191"/>
      <c r="G14191"/>
      <c r="H14191"/>
      <c r="K14191"/>
      <c r="P14191"/>
      <c r="X14191"/>
      <c r="AA14191"/>
      <c r="AF14191"/>
      <c r="AI14191"/>
      <c r="AN14191"/>
    </row>
    <row r="14192" spans="3:40" ht="14.1" customHeight="1">
      <c r="C14192"/>
      <c r="F14192"/>
      <c r="G14192"/>
      <c r="H14192"/>
      <c r="K14192"/>
      <c r="P14192"/>
      <c r="X14192"/>
      <c r="AA14192"/>
      <c r="AF14192"/>
      <c r="AI14192"/>
      <c r="AN14192"/>
    </row>
    <row r="14193" spans="3:40" ht="14.1" customHeight="1">
      <c r="C14193"/>
      <c r="F14193"/>
      <c r="G14193"/>
      <c r="H14193"/>
      <c r="K14193"/>
      <c r="P14193"/>
      <c r="X14193"/>
      <c r="AA14193"/>
      <c r="AF14193"/>
      <c r="AI14193"/>
      <c r="AN14193"/>
    </row>
    <row r="14194" spans="3:40" ht="14.1" customHeight="1">
      <c r="C14194"/>
      <c r="F14194"/>
      <c r="G14194"/>
      <c r="H14194"/>
      <c r="K14194"/>
      <c r="P14194"/>
      <c r="X14194"/>
      <c r="AA14194"/>
      <c r="AF14194"/>
      <c r="AI14194"/>
      <c r="AN14194"/>
    </row>
    <row r="14195" spans="3:40" ht="14.1" customHeight="1">
      <c r="C14195"/>
      <c r="F14195"/>
      <c r="G14195"/>
      <c r="H14195"/>
      <c r="K14195"/>
      <c r="P14195"/>
      <c r="X14195"/>
      <c r="AA14195"/>
      <c r="AF14195"/>
      <c r="AI14195"/>
      <c r="AN14195"/>
    </row>
    <row r="14196" spans="3:40" ht="14.1" customHeight="1">
      <c r="C14196"/>
      <c r="F14196"/>
      <c r="G14196"/>
      <c r="H14196"/>
      <c r="K14196"/>
      <c r="P14196"/>
      <c r="X14196"/>
      <c r="AA14196"/>
      <c r="AF14196"/>
      <c r="AI14196"/>
      <c r="AN14196"/>
    </row>
    <row r="14197" spans="3:40" ht="14.1" customHeight="1">
      <c r="C14197"/>
      <c r="F14197"/>
      <c r="G14197"/>
      <c r="H14197"/>
      <c r="K14197"/>
      <c r="P14197"/>
      <c r="X14197"/>
      <c r="AA14197"/>
      <c r="AF14197"/>
      <c r="AI14197"/>
      <c r="AN14197"/>
    </row>
    <row r="14198" spans="3:40" ht="14.1" customHeight="1">
      <c r="C14198"/>
      <c r="F14198"/>
      <c r="G14198"/>
      <c r="H14198"/>
      <c r="K14198"/>
      <c r="P14198"/>
      <c r="X14198"/>
      <c r="AA14198"/>
      <c r="AF14198"/>
      <c r="AI14198"/>
      <c r="AN14198"/>
    </row>
    <row r="14199" spans="3:40" ht="14.1" customHeight="1">
      <c r="C14199"/>
      <c r="F14199"/>
      <c r="G14199"/>
      <c r="H14199"/>
      <c r="K14199"/>
      <c r="P14199"/>
      <c r="X14199"/>
      <c r="AA14199"/>
      <c r="AF14199"/>
      <c r="AI14199"/>
      <c r="AN14199"/>
    </row>
    <row r="14200" spans="3:40" ht="14.1" customHeight="1">
      <c r="C14200"/>
      <c r="F14200"/>
      <c r="G14200"/>
      <c r="H14200"/>
      <c r="K14200"/>
      <c r="P14200"/>
      <c r="X14200"/>
      <c r="AA14200"/>
      <c r="AF14200"/>
      <c r="AI14200"/>
      <c r="AN14200"/>
    </row>
    <row r="14201" spans="3:40" ht="14.1" customHeight="1">
      <c r="C14201"/>
      <c r="F14201"/>
      <c r="G14201"/>
      <c r="H14201"/>
      <c r="K14201"/>
      <c r="P14201"/>
      <c r="X14201"/>
      <c r="AA14201"/>
      <c r="AF14201"/>
      <c r="AI14201"/>
      <c r="AN14201"/>
    </row>
    <row r="14202" spans="3:40" ht="14.1" customHeight="1">
      <c r="C14202"/>
      <c r="F14202"/>
      <c r="G14202"/>
      <c r="H14202"/>
      <c r="K14202"/>
      <c r="P14202"/>
      <c r="X14202"/>
      <c r="AA14202"/>
      <c r="AF14202"/>
      <c r="AI14202"/>
      <c r="AN14202"/>
    </row>
    <row r="14203" spans="3:40" ht="14.1" customHeight="1">
      <c r="C14203"/>
      <c r="F14203"/>
      <c r="G14203"/>
      <c r="H14203"/>
      <c r="K14203"/>
      <c r="P14203"/>
      <c r="X14203"/>
      <c r="AA14203"/>
      <c r="AF14203"/>
      <c r="AI14203"/>
      <c r="AN14203"/>
    </row>
    <row r="14204" spans="3:40" ht="14.1" customHeight="1">
      <c r="C14204"/>
      <c r="F14204"/>
      <c r="G14204"/>
      <c r="H14204"/>
      <c r="K14204"/>
      <c r="P14204"/>
      <c r="X14204"/>
      <c r="AA14204"/>
      <c r="AF14204"/>
      <c r="AI14204"/>
      <c r="AN14204"/>
    </row>
    <row r="14205" spans="3:40" ht="14.1" customHeight="1">
      <c r="C14205"/>
      <c r="F14205"/>
      <c r="G14205"/>
      <c r="H14205"/>
      <c r="K14205"/>
      <c r="P14205"/>
      <c r="X14205"/>
      <c r="AA14205"/>
      <c r="AF14205"/>
      <c r="AI14205"/>
      <c r="AN14205"/>
    </row>
    <row r="14206" spans="3:40" ht="14.1" customHeight="1">
      <c r="C14206"/>
      <c r="F14206"/>
      <c r="G14206"/>
      <c r="H14206"/>
      <c r="K14206"/>
      <c r="P14206"/>
      <c r="X14206"/>
      <c r="AA14206"/>
      <c r="AF14206"/>
      <c r="AI14206"/>
      <c r="AN14206"/>
    </row>
    <row r="14207" spans="3:40" ht="14.1" customHeight="1">
      <c r="C14207"/>
      <c r="F14207"/>
      <c r="G14207"/>
      <c r="H14207"/>
      <c r="K14207"/>
      <c r="P14207"/>
      <c r="X14207"/>
      <c r="AA14207"/>
      <c r="AF14207"/>
      <c r="AI14207"/>
      <c r="AN14207"/>
    </row>
    <row r="14208" spans="3:40" ht="14.1" customHeight="1">
      <c r="C14208"/>
      <c r="F14208"/>
      <c r="G14208"/>
      <c r="H14208"/>
      <c r="K14208"/>
      <c r="P14208"/>
      <c r="X14208"/>
      <c r="AA14208"/>
      <c r="AF14208"/>
      <c r="AI14208"/>
      <c r="AN14208"/>
    </row>
    <row r="14209" spans="3:40" ht="14.1" customHeight="1">
      <c r="C14209"/>
      <c r="F14209"/>
      <c r="G14209"/>
      <c r="H14209"/>
      <c r="K14209"/>
      <c r="P14209"/>
      <c r="X14209"/>
      <c r="AA14209"/>
      <c r="AF14209"/>
      <c r="AI14209"/>
      <c r="AN14209"/>
    </row>
    <row r="14210" spans="3:40" ht="14.1" customHeight="1">
      <c r="C14210"/>
      <c r="F14210"/>
      <c r="G14210"/>
      <c r="H14210"/>
      <c r="K14210"/>
      <c r="P14210"/>
      <c r="X14210"/>
      <c r="AA14210"/>
      <c r="AF14210"/>
      <c r="AI14210"/>
      <c r="AN14210"/>
    </row>
    <row r="14211" spans="3:40" ht="14.1" customHeight="1">
      <c r="C14211"/>
      <c r="F14211"/>
      <c r="G14211"/>
      <c r="H14211"/>
      <c r="K14211"/>
      <c r="P14211"/>
      <c r="X14211"/>
      <c r="AA14211"/>
      <c r="AF14211"/>
      <c r="AI14211"/>
      <c r="AN14211"/>
    </row>
    <row r="14212" spans="3:40" ht="14.1" customHeight="1">
      <c r="C14212"/>
      <c r="F14212"/>
      <c r="G14212"/>
      <c r="H14212"/>
      <c r="K14212"/>
      <c r="P14212"/>
      <c r="X14212"/>
      <c r="AA14212"/>
      <c r="AF14212"/>
      <c r="AI14212"/>
      <c r="AN14212"/>
    </row>
    <row r="14213" spans="3:40" ht="14.1" customHeight="1">
      <c r="C14213"/>
      <c r="F14213"/>
      <c r="G14213"/>
      <c r="H14213"/>
      <c r="K14213"/>
      <c r="P14213"/>
      <c r="X14213"/>
      <c r="AA14213"/>
      <c r="AF14213"/>
      <c r="AI14213"/>
      <c r="AN14213"/>
    </row>
    <row r="14214" spans="3:40" ht="14.1" customHeight="1">
      <c r="C14214"/>
      <c r="F14214"/>
      <c r="G14214"/>
      <c r="H14214"/>
      <c r="K14214"/>
      <c r="P14214"/>
      <c r="X14214"/>
      <c r="AA14214"/>
      <c r="AF14214"/>
      <c r="AI14214"/>
      <c r="AN14214"/>
    </row>
    <row r="14215" spans="3:40" ht="14.1" customHeight="1">
      <c r="C14215"/>
      <c r="F14215"/>
      <c r="G14215"/>
      <c r="H14215"/>
      <c r="K14215"/>
      <c r="P14215"/>
      <c r="X14215"/>
      <c r="AA14215"/>
      <c r="AF14215"/>
      <c r="AI14215"/>
      <c r="AN14215"/>
    </row>
    <row r="14216" spans="3:40" ht="14.1" customHeight="1">
      <c r="C14216"/>
      <c r="F14216"/>
      <c r="G14216"/>
      <c r="H14216"/>
      <c r="K14216"/>
      <c r="P14216"/>
      <c r="X14216"/>
      <c r="AA14216"/>
      <c r="AF14216"/>
      <c r="AI14216"/>
      <c r="AN14216"/>
    </row>
    <row r="14217" spans="3:40" ht="14.1" customHeight="1">
      <c r="C14217"/>
      <c r="F14217"/>
      <c r="G14217"/>
      <c r="H14217"/>
      <c r="K14217"/>
      <c r="P14217"/>
      <c r="X14217"/>
      <c r="AA14217"/>
      <c r="AF14217"/>
      <c r="AI14217"/>
      <c r="AN14217"/>
    </row>
    <row r="14218" spans="3:40" ht="14.1" customHeight="1">
      <c r="C14218"/>
      <c r="F14218"/>
      <c r="G14218"/>
      <c r="H14218"/>
      <c r="K14218"/>
      <c r="P14218"/>
      <c r="X14218"/>
      <c r="AA14218"/>
      <c r="AF14218"/>
      <c r="AI14218"/>
      <c r="AN14218"/>
    </row>
    <row r="14219" spans="3:40" ht="14.1" customHeight="1">
      <c r="C14219"/>
      <c r="F14219"/>
      <c r="G14219"/>
      <c r="H14219"/>
      <c r="K14219"/>
      <c r="P14219"/>
      <c r="X14219"/>
      <c r="AA14219"/>
      <c r="AF14219"/>
      <c r="AI14219"/>
      <c r="AN14219"/>
    </row>
    <row r="14220" spans="3:40" ht="14.1" customHeight="1">
      <c r="C14220"/>
      <c r="F14220"/>
      <c r="G14220"/>
      <c r="H14220"/>
      <c r="K14220"/>
      <c r="P14220"/>
      <c r="X14220"/>
      <c r="AA14220"/>
      <c r="AF14220"/>
      <c r="AI14220"/>
      <c r="AN14220"/>
    </row>
    <row r="14221" spans="3:40" ht="14.1" customHeight="1">
      <c r="C14221"/>
      <c r="F14221"/>
      <c r="G14221"/>
      <c r="H14221"/>
      <c r="K14221"/>
      <c r="P14221"/>
      <c r="X14221"/>
      <c r="AA14221"/>
      <c r="AF14221"/>
      <c r="AI14221"/>
      <c r="AN14221"/>
    </row>
    <row r="14222" spans="3:40" ht="14.1" customHeight="1">
      <c r="C14222"/>
      <c r="F14222"/>
      <c r="G14222"/>
      <c r="H14222"/>
      <c r="K14222"/>
      <c r="P14222"/>
      <c r="X14222"/>
      <c r="AA14222"/>
      <c r="AF14222"/>
      <c r="AI14222"/>
      <c r="AN14222"/>
    </row>
    <row r="14223" spans="3:40" ht="14.1" customHeight="1">
      <c r="C14223"/>
      <c r="F14223"/>
      <c r="G14223"/>
      <c r="H14223"/>
      <c r="K14223"/>
      <c r="P14223"/>
      <c r="X14223"/>
      <c r="AA14223"/>
      <c r="AF14223"/>
      <c r="AI14223"/>
      <c r="AN14223"/>
    </row>
    <row r="14224" spans="3:40" ht="14.1" customHeight="1">
      <c r="C14224"/>
      <c r="F14224"/>
      <c r="G14224"/>
      <c r="H14224"/>
      <c r="K14224"/>
      <c r="P14224"/>
      <c r="X14224"/>
      <c r="AA14224"/>
      <c r="AF14224"/>
      <c r="AI14224"/>
      <c r="AN14224"/>
    </row>
    <row r="14225" spans="3:40" ht="14.1" customHeight="1">
      <c r="C14225"/>
      <c r="F14225"/>
      <c r="G14225"/>
      <c r="H14225"/>
      <c r="K14225"/>
      <c r="P14225"/>
      <c r="X14225"/>
      <c r="AA14225"/>
      <c r="AF14225"/>
      <c r="AI14225"/>
      <c r="AN14225"/>
    </row>
    <row r="14226" spans="3:40" ht="14.1" customHeight="1">
      <c r="C14226"/>
      <c r="F14226"/>
      <c r="G14226"/>
      <c r="H14226"/>
      <c r="K14226"/>
      <c r="P14226"/>
      <c r="X14226"/>
      <c r="AA14226"/>
      <c r="AF14226"/>
      <c r="AI14226"/>
      <c r="AN14226"/>
    </row>
    <row r="14227" spans="3:40" ht="14.1" customHeight="1">
      <c r="C14227"/>
      <c r="F14227"/>
      <c r="G14227"/>
      <c r="H14227"/>
      <c r="K14227"/>
      <c r="P14227"/>
      <c r="X14227"/>
      <c r="AA14227"/>
      <c r="AF14227"/>
      <c r="AI14227"/>
      <c r="AN14227"/>
    </row>
    <row r="14228" spans="3:40" ht="14.1" customHeight="1">
      <c r="C14228"/>
      <c r="F14228"/>
      <c r="G14228"/>
      <c r="H14228"/>
      <c r="K14228"/>
      <c r="P14228"/>
      <c r="X14228"/>
      <c r="AA14228"/>
      <c r="AF14228"/>
      <c r="AI14228"/>
      <c r="AN14228"/>
    </row>
    <row r="14229" spans="3:40" ht="14.1" customHeight="1">
      <c r="C14229"/>
      <c r="F14229"/>
      <c r="G14229"/>
      <c r="H14229"/>
      <c r="K14229"/>
      <c r="P14229"/>
      <c r="X14229"/>
      <c r="AA14229"/>
      <c r="AF14229"/>
      <c r="AI14229"/>
      <c r="AN14229"/>
    </row>
    <row r="14230" spans="3:40" ht="14.1" customHeight="1">
      <c r="C14230"/>
      <c r="F14230"/>
      <c r="G14230"/>
      <c r="H14230"/>
      <c r="K14230"/>
      <c r="P14230"/>
      <c r="X14230"/>
      <c r="AA14230"/>
      <c r="AF14230"/>
      <c r="AI14230"/>
      <c r="AN14230"/>
    </row>
    <row r="14231" spans="3:40" ht="14.1" customHeight="1">
      <c r="C14231"/>
      <c r="F14231"/>
      <c r="G14231"/>
      <c r="H14231"/>
      <c r="K14231"/>
      <c r="P14231"/>
      <c r="X14231"/>
      <c r="AA14231"/>
      <c r="AF14231"/>
      <c r="AI14231"/>
      <c r="AN14231"/>
    </row>
    <row r="14232" spans="3:40" ht="14.1" customHeight="1">
      <c r="C14232"/>
      <c r="F14232"/>
      <c r="G14232"/>
      <c r="H14232"/>
      <c r="K14232"/>
      <c r="P14232"/>
      <c r="X14232"/>
      <c r="AA14232"/>
      <c r="AF14232"/>
      <c r="AI14232"/>
      <c r="AN14232"/>
    </row>
    <row r="14233" spans="3:40" ht="14.1" customHeight="1">
      <c r="C14233"/>
      <c r="F14233"/>
      <c r="G14233"/>
      <c r="H14233"/>
      <c r="K14233"/>
      <c r="P14233"/>
      <c r="X14233"/>
      <c r="AA14233"/>
      <c r="AF14233"/>
      <c r="AI14233"/>
      <c r="AN14233"/>
    </row>
    <row r="14234" spans="3:40" ht="14.1" customHeight="1">
      <c r="C14234"/>
      <c r="F14234"/>
      <c r="G14234"/>
      <c r="H14234"/>
      <c r="K14234"/>
      <c r="P14234"/>
      <c r="X14234"/>
      <c r="AA14234"/>
      <c r="AF14234"/>
      <c r="AI14234"/>
      <c r="AN14234"/>
    </row>
    <row r="14235" spans="3:40" ht="14.1" customHeight="1">
      <c r="C14235"/>
      <c r="F14235"/>
      <c r="G14235"/>
      <c r="H14235"/>
      <c r="K14235"/>
      <c r="P14235"/>
      <c r="X14235"/>
      <c r="AA14235"/>
      <c r="AF14235"/>
      <c r="AI14235"/>
      <c r="AN14235"/>
    </row>
    <row r="14236" spans="3:40" ht="14.1" customHeight="1">
      <c r="C14236"/>
      <c r="F14236"/>
      <c r="G14236"/>
      <c r="H14236"/>
      <c r="K14236"/>
      <c r="P14236"/>
      <c r="X14236"/>
      <c r="AA14236"/>
      <c r="AF14236"/>
      <c r="AI14236"/>
      <c r="AN14236"/>
    </row>
    <row r="14237" spans="3:40" ht="14.1" customHeight="1">
      <c r="C14237"/>
      <c r="F14237"/>
      <c r="G14237"/>
      <c r="H14237"/>
      <c r="K14237"/>
      <c r="P14237"/>
      <c r="X14237"/>
      <c r="AA14237"/>
      <c r="AF14237"/>
      <c r="AI14237"/>
      <c r="AN14237"/>
    </row>
    <row r="14238" spans="3:40" ht="14.1" customHeight="1">
      <c r="C14238"/>
      <c r="F14238"/>
      <c r="G14238"/>
      <c r="H14238"/>
      <c r="K14238"/>
      <c r="P14238"/>
      <c r="X14238"/>
      <c r="AA14238"/>
      <c r="AF14238"/>
      <c r="AI14238"/>
      <c r="AN14238"/>
    </row>
    <row r="14239" spans="3:40" ht="14.1" customHeight="1">
      <c r="C14239"/>
      <c r="F14239"/>
      <c r="G14239"/>
      <c r="H14239"/>
      <c r="K14239"/>
      <c r="P14239"/>
      <c r="X14239"/>
      <c r="AA14239"/>
      <c r="AF14239"/>
      <c r="AI14239"/>
      <c r="AN14239"/>
    </row>
    <row r="14240" spans="3:40" ht="14.1" customHeight="1">
      <c r="C14240"/>
      <c r="F14240"/>
      <c r="G14240"/>
      <c r="H14240"/>
      <c r="K14240"/>
      <c r="P14240"/>
      <c r="X14240"/>
      <c r="AA14240"/>
      <c r="AF14240"/>
      <c r="AI14240"/>
      <c r="AN14240"/>
    </row>
    <row r="14241" spans="3:40" ht="14.1" customHeight="1">
      <c r="C14241"/>
      <c r="F14241"/>
      <c r="G14241"/>
      <c r="H14241"/>
      <c r="K14241"/>
      <c r="P14241"/>
      <c r="X14241"/>
      <c r="AA14241"/>
      <c r="AF14241"/>
      <c r="AI14241"/>
      <c r="AN14241"/>
    </row>
    <row r="14242" spans="3:40" ht="14.1" customHeight="1">
      <c r="C14242"/>
      <c r="F14242"/>
      <c r="G14242"/>
      <c r="H14242"/>
      <c r="K14242"/>
      <c r="P14242"/>
      <c r="X14242"/>
      <c r="AA14242"/>
      <c r="AF14242"/>
      <c r="AI14242"/>
      <c r="AN14242"/>
    </row>
    <row r="14243" spans="3:40" ht="14.1" customHeight="1">
      <c r="C14243"/>
      <c r="F14243"/>
      <c r="G14243"/>
      <c r="H14243"/>
      <c r="K14243"/>
      <c r="P14243"/>
      <c r="X14243"/>
      <c r="AA14243"/>
      <c r="AF14243"/>
      <c r="AI14243"/>
      <c r="AN14243"/>
    </row>
    <row r="14244" spans="3:40" ht="14.1" customHeight="1">
      <c r="C14244"/>
      <c r="F14244"/>
      <c r="G14244"/>
      <c r="H14244"/>
      <c r="K14244"/>
      <c r="P14244"/>
      <c r="X14244"/>
      <c r="AA14244"/>
      <c r="AF14244"/>
      <c r="AI14244"/>
      <c r="AN14244"/>
    </row>
    <row r="14245" spans="3:40" ht="14.1" customHeight="1">
      <c r="C14245"/>
      <c r="F14245"/>
      <c r="G14245"/>
      <c r="H14245"/>
      <c r="K14245"/>
      <c r="P14245"/>
      <c r="X14245"/>
      <c r="AA14245"/>
      <c r="AF14245"/>
      <c r="AI14245"/>
      <c r="AN14245"/>
    </row>
    <row r="14246" spans="3:40" ht="14.1" customHeight="1">
      <c r="C14246"/>
      <c r="F14246"/>
      <c r="G14246"/>
      <c r="H14246"/>
      <c r="K14246"/>
      <c r="P14246"/>
      <c r="X14246"/>
      <c r="AA14246"/>
      <c r="AF14246"/>
      <c r="AI14246"/>
      <c r="AN14246"/>
    </row>
    <row r="14247" spans="3:40" ht="14.1" customHeight="1">
      <c r="C14247"/>
      <c r="F14247"/>
      <c r="G14247"/>
      <c r="H14247"/>
      <c r="K14247"/>
      <c r="P14247"/>
      <c r="X14247"/>
      <c r="AA14247"/>
      <c r="AF14247"/>
      <c r="AI14247"/>
      <c r="AN14247"/>
    </row>
    <row r="14248" spans="3:40" ht="14.1" customHeight="1">
      <c r="C14248"/>
      <c r="F14248"/>
      <c r="G14248"/>
      <c r="H14248"/>
      <c r="K14248"/>
      <c r="P14248"/>
      <c r="X14248"/>
      <c r="AA14248"/>
      <c r="AF14248"/>
      <c r="AI14248"/>
      <c r="AN14248"/>
    </row>
    <row r="14249" spans="3:40" ht="14.1" customHeight="1">
      <c r="C14249"/>
      <c r="F14249"/>
      <c r="G14249"/>
      <c r="H14249"/>
      <c r="K14249"/>
      <c r="P14249"/>
      <c r="X14249"/>
      <c r="AA14249"/>
      <c r="AF14249"/>
      <c r="AI14249"/>
      <c r="AN14249"/>
    </row>
    <row r="14250" spans="3:40" ht="14.1" customHeight="1">
      <c r="C14250"/>
      <c r="F14250"/>
      <c r="G14250"/>
      <c r="H14250"/>
      <c r="K14250"/>
      <c r="P14250"/>
      <c r="X14250"/>
      <c r="AA14250"/>
      <c r="AF14250"/>
      <c r="AI14250"/>
      <c r="AN14250"/>
    </row>
    <row r="14251" spans="3:40" ht="14.1" customHeight="1">
      <c r="C14251"/>
      <c r="F14251"/>
      <c r="G14251"/>
      <c r="H14251"/>
      <c r="K14251"/>
      <c r="P14251"/>
      <c r="X14251"/>
      <c r="AA14251"/>
      <c r="AF14251"/>
      <c r="AI14251"/>
      <c r="AN14251"/>
    </row>
    <row r="14252" spans="3:40" ht="14.1" customHeight="1">
      <c r="C14252"/>
      <c r="F14252"/>
      <c r="G14252"/>
      <c r="H14252"/>
      <c r="K14252"/>
      <c r="P14252"/>
      <c r="X14252"/>
      <c r="AA14252"/>
      <c r="AF14252"/>
      <c r="AI14252"/>
      <c r="AN14252"/>
    </row>
    <row r="14253" spans="3:40" ht="14.1" customHeight="1">
      <c r="C14253"/>
      <c r="F14253"/>
      <c r="G14253"/>
      <c r="H14253"/>
      <c r="K14253"/>
      <c r="P14253"/>
      <c r="X14253"/>
      <c r="AA14253"/>
      <c r="AF14253"/>
      <c r="AI14253"/>
      <c r="AN14253"/>
    </row>
    <row r="14254" spans="3:40" ht="14.1" customHeight="1">
      <c r="C14254"/>
      <c r="F14254"/>
      <c r="G14254"/>
      <c r="H14254"/>
      <c r="K14254"/>
      <c r="P14254"/>
      <c r="X14254"/>
      <c r="AA14254"/>
      <c r="AF14254"/>
      <c r="AI14254"/>
      <c r="AN14254"/>
    </row>
    <row r="14255" spans="3:40" ht="14.1" customHeight="1">
      <c r="C14255"/>
      <c r="F14255"/>
      <c r="G14255"/>
      <c r="H14255"/>
      <c r="K14255"/>
      <c r="P14255"/>
      <c r="X14255"/>
      <c r="AA14255"/>
      <c r="AF14255"/>
      <c r="AI14255"/>
      <c r="AN14255"/>
    </row>
    <row r="14256" spans="3:40" ht="14.1" customHeight="1">
      <c r="C14256"/>
      <c r="F14256"/>
      <c r="G14256"/>
      <c r="H14256"/>
      <c r="K14256"/>
      <c r="P14256"/>
      <c r="X14256"/>
      <c r="AA14256"/>
      <c r="AF14256"/>
      <c r="AI14256"/>
      <c r="AN14256"/>
    </row>
    <row r="14257" spans="3:40" ht="14.1" customHeight="1">
      <c r="C14257"/>
      <c r="F14257"/>
      <c r="G14257"/>
      <c r="H14257"/>
      <c r="K14257"/>
      <c r="P14257"/>
      <c r="X14257"/>
      <c r="AA14257"/>
      <c r="AF14257"/>
      <c r="AI14257"/>
      <c r="AN14257"/>
    </row>
    <row r="14258" spans="3:40" ht="14.1" customHeight="1">
      <c r="C14258"/>
      <c r="F14258"/>
      <c r="G14258"/>
      <c r="H14258"/>
      <c r="K14258"/>
      <c r="P14258"/>
      <c r="X14258"/>
      <c r="AA14258"/>
      <c r="AF14258"/>
      <c r="AI14258"/>
      <c r="AN14258"/>
    </row>
    <row r="14259" spans="3:40" ht="14.1" customHeight="1">
      <c r="C14259"/>
      <c r="F14259"/>
      <c r="G14259"/>
      <c r="H14259"/>
      <c r="K14259"/>
      <c r="P14259"/>
      <c r="X14259"/>
      <c r="AA14259"/>
      <c r="AF14259"/>
      <c r="AI14259"/>
      <c r="AN14259"/>
    </row>
    <row r="14260" spans="3:40" ht="14.1" customHeight="1">
      <c r="C14260"/>
      <c r="F14260"/>
      <c r="G14260"/>
      <c r="H14260"/>
      <c r="K14260"/>
      <c r="P14260"/>
      <c r="X14260"/>
      <c r="AA14260"/>
      <c r="AF14260"/>
      <c r="AI14260"/>
      <c r="AN14260"/>
    </row>
    <row r="14261" spans="3:40" ht="14.1" customHeight="1">
      <c r="C14261"/>
      <c r="F14261"/>
      <c r="G14261"/>
      <c r="H14261"/>
      <c r="K14261"/>
      <c r="P14261"/>
      <c r="X14261"/>
      <c r="AA14261"/>
      <c r="AF14261"/>
      <c r="AI14261"/>
      <c r="AN14261"/>
    </row>
    <row r="14262" spans="3:40" ht="14.1" customHeight="1">
      <c r="C14262"/>
      <c r="F14262"/>
      <c r="G14262"/>
      <c r="H14262"/>
      <c r="K14262"/>
      <c r="P14262"/>
      <c r="X14262"/>
      <c r="AA14262"/>
      <c r="AF14262"/>
      <c r="AI14262"/>
      <c r="AN14262"/>
    </row>
    <row r="14263" spans="3:40" ht="14.1" customHeight="1">
      <c r="C14263"/>
      <c r="F14263"/>
      <c r="G14263"/>
      <c r="H14263"/>
      <c r="K14263"/>
      <c r="P14263"/>
      <c r="X14263"/>
      <c r="AA14263"/>
      <c r="AF14263"/>
      <c r="AI14263"/>
      <c r="AN14263"/>
    </row>
    <row r="14264" spans="3:40" ht="14.1" customHeight="1">
      <c r="C14264"/>
      <c r="F14264"/>
      <c r="G14264"/>
      <c r="H14264"/>
      <c r="K14264"/>
      <c r="P14264"/>
      <c r="X14264"/>
      <c r="AA14264"/>
      <c r="AF14264"/>
      <c r="AI14264"/>
      <c r="AN14264"/>
    </row>
    <row r="14265" spans="3:40" ht="14.1" customHeight="1">
      <c r="C14265"/>
      <c r="F14265"/>
      <c r="G14265"/>
      <c r="H14265"/>
      <c r="K14265"/>
      <c r="P14265"/>
      <c r="X14265"/>
      <c r="AA14265"/>
      <c r="AF14265"/>
      <c r="AI14265"/>
      <c r="AN14265"/>
    </row>
    <row r="14266" spans="3:40" ht="14.1" customHeight="1">
      <c r="C14266"/>
      <c r="F14266"/>
      <c r="G14266"/>
      <c r="H14266"/>
      <c r="K14266"/>
      <c r="P14266"/>
      <c r="X14266"/>
      <c r="AA14266"/>
      <c r="AF14266"/>
      <c r="AI14266"/>
      <c r="AN14266"/>
    </row>
    <row r="14267" spans="3:40" ht="14.1" customHeight="1">
      <c r="C14267"/>
      <c r="F14267"/>
      <c r="G14267"/>
      <c r="H14267"/>
      <c r="K14267"/>
      <c r="P14267"/>
      <c r="X14267"/>
      <c r="AA14267"/>
      <c r="AF14267"/>
      <c r="AI14267"/>
      <c r="AN14267"/>
    </row>
    <row r="14268" spans="3:40" ht="14.1" customHeight="1">
      <c r="C14268"/>
      <c r="F14268"/>
      <c r="G14268"/>
      <c r="H14268"/>
      <c r="K14268"/>
      <c r="P14268"/>
      <c r="X14268"/>
      <c r="AA14268"/>
      <c r="AF14268"/>
      <c r="AI14268"/>
      <c r="AN14268"/>
    </row>
    <row r="14269" spans="3:40" ht="14.1" customHeight="1">
      <c r="C14269"/>
      <c r="F14269"/>
      <c r="G14269"/>
      <c r="H14269"/>
      <c r="K14269"/>
      <c r="P14269"/>
      <c r="X14269"/>
      <c r="AA14269"/>
      <c r="AF14269"/>
      <c r="AI14269"/>
      <c r="AN14269"/>
    </row>
    <row r="14270" spans="3:40" ht="14.1" customHeight="1">
      <c r="C14270"/>
      <c r="F14270"/>
      <c r="G14270"/>
      <c r="H14270"/>
      <c r="K14270"/>
      <c r="P14270"/>
      <c r="X14270"/>
      <c r="AA14270"/>
      <c r="AF14270"/>
      <c r="AI14270"/>
      <c r="AN14270"/>
    </row>
    <row r="14271" spans="3:40" ht="14.1" customHeight="1">
      <c r="C14271"/>
      <c r="F14271"/>
      <c r="G14271"/>
      <c r="H14271"/>
      <c r="K14271"/>
      <c r="P14271"/>
      <c r="X14271"/>
      <c r="AA14271"/>
      <c r="AF14271"/>
      <c r="AI14271"/>
      <c r="AN14271"/>
    </row>
    <row r="14272" spans="3:40" ht="14.1" customHeight="1">
      <c r="C14272"/>
      <c r="F14272"/>
      <c r="G14272"/>
      <c r="H14272"/>
      <c r="K14272"/>
      <c r="P14272"/>
      <c r="X14272"/>
      <c r="AA14272"/>
      <c r="AF14272"/>
      <c r="AI14272"/>
      <c r="AN14272"/>
    </row>
    <row r="14273" spans="3:40" ht="14.1" customHeight="1">
      <c r="C14273"/>
      <c r="F14273"/>
      <c r="G14273"/>
      <c r="H14273"/>
      <c r="K14273"/>
      <c r="P14273"/>
      <c r="X14273"/>
      <c r="AA14273"/>
      <c r="AF14273"/>
      <c r="AI14273"/>
      <c r="AN14273"/>
    </row>
    <row r="14274" spans="3:40" ht="14.1" customHeight="1">
      <c r="C14274"/>
      <c r="F14274"/>
      <c r="G14274"/>
      <c r="H14274"/>
      <c r="K14274"/>
      <c r="P14274"/>
      <c r="X14274"/>
      <c r="AA14274"/>
      <c r="AF14274"/>
      <c r="AI14274"/>
      <c r="AN14274"/>
    </row>
    <row r="14275" spans="3:40" ht="14.1" customHeight="1">
      <c r="C14275"/>
      <c r="F14275"/>
      <c r="G14275"/>
      <c r="H14275"/>
      <c r="K14275"/>
      <c r="P14275"/>
      <c r="X14275"/>
      <c r="AA14275"/>
      <c r="AF14275"/>
      <c r="AI14275"/>
      <c r="AN14275"/>
    </row>
    <row r="14276" spans="3:40" ht="14.1" customHeight="1">
      <c r="C14276"/>
      <c r="F14276"/>
      <c r="G14276"/>
      <c r="H14276"/>
      <c r="K14276"/>
      <c r="P14276"/>
      <c r="X14276"/>
      <c r="AA14276"/>
      <c r="AF14276"/>
      <c r="AI14276"/>
      <c r="AN14276"/>
    </row>
    <row r="14277" spans="3:40" ht="14.1" customHeight="1">
      <c r="C14277"/>
      <c r="F14277"/>
      <c r="G14277"/>
      <c r="H14277"/>
      <c r="K14277"/>
      <c r="P14277"/>
      <c r="X14277"/>
      <c r="AA14277"/>
      <c r="AF14277"/>
      <c r="AI14277"/>
      <c r="AN14277"/>
    </row>
    <row r="14278" spans="3:40" ht="14.1" customHeight="1">
      <c r="C14278"/>
      <c r="F14278"/>
      <c r="G14278"/>
      <c r="H14278"/>
      <c r="K14278"/>
      <c r="P14278"/>
      <c r="X14278"/>
      <c r="AA14278"/>
      <c r="AF14278"/>
      <c r="AI14278"/>
      <c r="AN14278"/>
    </row>
    <row r="14279" spans="3:40" ht="14.1" customHeight="1">
      <c r="C14279"/>
      <c r="F14279"/>
      <c r="G14279"/>
      <c r="H14279"/>
      <c r="K14279"/>
      <c r="P14279"/>
      <c r="X14279"/>
      <c r="AA14279"/>
      <c r="AF14279"/>
      <c r="AI14279"/>
      <c r="AN14279"/>
    </row>
    <row r="14280" spans="3:40" ht="14.1" customHeight="1">
      <c r="C14280"/>
      <c r="F14280"/>
      <c r="G14280"/>
      <c r="H14280"/>
      <c r="K14280"/>
      <c r="P14280"/>
      <c r="X14280"/>
      <c r="AA14280"/>
      <c r="AF14280"/>
      <c r="AI14280"/>
      <c r="AN14280"/>
    </row>
    <row r="14281" spans="3:40" ht="14.1" customHeight="1">
      <c r="C14281"/>
      <c r="F14281"/>
      <c r="G14281"/>
      <c r="H14281"/>
      <c r="K14281"/>
      <c r="P14281"/>
      <c r="X14281"/>
      <c r="AA14281"/>
      <c r="AF14281"/>
      <c r="AI14281"/>
      <c r="AN14281"/>
    </row>
    <row r="14282" spans="3:40" ht="14.1" customHeight="1">
      <c r="C14282"/>
      <c r="F14282"/>
      <c r="G14282"/>
      <c r="H14282"/>
      <c r="K14282"/>
      <c r="P14282"/>
      <c r="X14282"/>
      <c r="AA14282"/>
      <c r="AF14282"/>
      <c r="AI14282"/>
      <c r="AN14282"/>
    </row>
    <row r="14283" spans="3:40" ht="14.1" customHeight="1">
      <c r="C14283"/>
      <c r="F14283"/>
      <c r="G14283"/>
      <c r="H14283"/>
      <c r="K14283"/>
      <c r="P14283"/>
      <c r="X14283"/>
      <c r="AA14283"/>
      <c r="AF14283"/>
      <c r="AI14283"/>
      <c r="AN14283"/>
    </row>
    <row r="14284" spans="3:40" ht="14.1" customHeight="1">
      <c r="C14284"/>
      <c r="F14284"/>
      <c r="G14284"/>
      <c r="H14284"/>
      <c r="K14284"/>
      <c r="P14284"/>
      <c r="X14284"/>
      <c r="AA14284"/>
      <c r="AF14284"/>
      <c r="AI14284"/>
      <c r="AN14284"/>
    </row>
    <row r="14285" spans="3:40" ht="14.1" customHeight="1">
      <c r="C14285"/>
      <c r="F14285"/>
      <c r="G14285"/>
      <c r="H14285"/>
      <c r="K14285"/>
      <c r="P14285"/>
      <c r="X14285"/>
      <c r="AA14285"/>
      <c r="AF14285"/>
      <c r="AI14285"/>
      <c r="AN14285"/>
    </row>
    <row r="14286" spans="3:40" ht="14.1" customHeight="1">
      <c r="C14286"/>
      <c r="F14286"/>
      <c r="G14286"/>
      <c r="H14286"/>
      <c r="K14286"/>
      <c r="P14286"/>
      <c r="X14286"/>
      <c r="AA14286"/>
      <c r="AF14286"/>
      <c r="AI14286"/>
      <c r="AN14286"/>
    </row>
    <row r="14287" spans="3:40" ht="14.1" customHeight="1">
      <c r="C14287"/>
      <c r="F14287"/>
      <c r="G14287"/>
      <c r="H14287"/>
      <c r="K14287"/>
      <c r="P14287"/>
      <c r="X14287"/>
      <c r="AA14287"/>
      <c r="AF14287"/>
      <c r="AI14287"/>
      <c r="AN14287"/>
    </row>
    <row r="14288" spans="3:40" ht="14.1" customHeight="1">
      <c r="C14288"/>
      <c r="F14288"/>
      <c r="G14288"/>
      <c r="H14288"/>
      <c r="K14288"/>
      <c r="P14288"/>
      <c r="X14288"/>
      <c r="AA14288"/>
      <c r="AF14288"/>
      <c r="AI14288"/>
      <c r="AN14288"/>
    </row>
    <row r="14289" spans="3:40" ht="14.1" customHeight="1">
      <c r="C14289"/>
      <c r="F14289"/>
      <c r="G14289"/>
      <c r="H14289"/>
      <c r="K14289"/>
      <c r="P14289"/>
      <c r="X14289"/>
      <c r="AA14289"/>
      <c r="AF14289"/>
      <c r="AI14289"/>
      <c r="AN14289"/>
    </row>
    <row r="14290" spans="3:40" ht="14.1" customHeight="1">
      <c r="C14290"/>
      <c r="F14290"/>
      <c r="G14290"/>
      <c r="H14290"/>
      <c r="K14290"/>
      <c r="P14290"/>
      <c r="X14290"/>
      <c r="AA14290"/>
      <c r="AF14290"/>
      <c r="AI14290"/>
      <c r="AN14290"/>
    </row>
    <row r="14291" spans="3:40" ht="14.1" customHeight="1">
      <c r="C14291"/>
      <c r="F14291"/>
      <c r="G14291"/>
      <c r="H14291"/>
      <c r="K14291"/>
      <c r="P14291"/>
      <c r="X14291"/>
      <c r="AA14291"/>
      <c r="AF14291"/>
      <c r="AI14291"/>
      <c r="AN14291"/>
    </row>
    <row r="14292" spans="3:40" ht="14.1" customHeight="1">
      <c r="C14292"/>
      <c r="F14292"/>
      <c r="G14292"/>
      <c r="H14292"/>
      <c r="K14292"/>
      <c r="P14292"/>
      <c r="X14292"/>
      <c r="AA14292"/>
      <c r="AF14292"/>
      <c r="AI14292"/>
      <c r="AN14292"/>
    </row>
    <row r="14293" spans="3:40" ht="14.1" customHeight="1">
      <c r="C14293"/>
      <c r="F14293"/>
      <c r="G14293"/>
      <c r="H14293"/>
      <c r="K14293"/>
      <c r="P14293"/>
      <c r="X14293"/>
      <c r="AA14293"/>
      <c r="AF14293"/>
      <c r="AI14293"/>
      <c r="AN14293"/>
    </row>
    <row r="14294" spans="3:40" ht="14.1" customHeight="1">
      <c r="C14294"/>
      <c r="F14294"/>
      <c r="G14294"/>
      <c r="H14294"/>
      <c r="K14294"/>
      <c r="P14294"/>
      <c r="X14294"/>
      <c r="AA14294"/>
      <c r="AF14294"/>
      <c r="AI14294"/>
      <c r="AN14294"/>
    </row>
    <row r="14295" spans="3:40" ht="14.1" customHeight="1">
      <c r="C14295"/>
      <c r="F14295"/>
      <c r="G14295"/>
      <c r="H14295"/>
      <c r="K14295"/>
      <c r="P14295"/>
      <c r="X14295"/>
      <c r="AA14295"/>
      <c r="AF14295"/>
      <c r="AI14295"/>
      <c r="AN14295"/>
    </row>
    <row r="14296" spans="3:40" ht="14.1" customHeight="1">
      <c r="C14296"/>
      <c r="F14296"/>
      <c r="G14296"/>
      <c r="H14296"/>
      <c r="K14296"/>
      <c r="P14296"/>
      <c r="X14296"/>
      <c r="AA14296"/>
      <c r="AF14296"/>
      <c r="AI14296"/>
      <c r="AN14296"/>
    </row>
    <row r="14297" spans="3:40" ht="14.1" customHeight="1">
      <c r="C14297"/>
      <c r="F14297"/>
      <c r="G14297"/>
      <c r="H14297"/>
      <c r="K14297"/>
      <c r="P14297"/>
      <c r="X14297"/>
      <c r="AA14297"/>
      <c r="AF14297"/>
      <c r="AI14297"/>
      <c r="AN14297"/>
    </row>
    <row r="14298" spans="3:40" ht="14.1" customHeight="1">
      <c r="C14298"/>
      <c r="F14298"/>
      <c r="G14298"/>
      <c r="H14298"/>
      <c r="K14298"/>
      <c r="P14298"/>
      <c r="X14298"/>
      <c r="AA14298"/>
      <c r="AF14298"/>
      <c r="AI14298"/>
      <c r="AN14298"/>
    </row>
    <row r="14299" spans="3:40" ht="14.1" customHeight="1">
      <c r="C14299"/>
      <c r="F14299"/>
      <c r="G14299"/>
      <c r="H14299"/>
      <c r="K14299"/>
      <c r="P14299"/>
      <c r="X14299"/>
      <c r="AA14299"/>
      <c r="AF14299"/>
      <c r="AI14299"/>
      <c r="AN14299"/>
    </row>
    <row r="14300" spans="3:40" ht="14.1" customHeight="1">
      <c r="C14300"/>
      <c r="F14300"/>
      <c r="G14300"/>
      <c r="H14300"/>
      <c r="K14300"/>
      <c r="P14300"/>
      <c r="X14300"/>
      <c r="AA14300"/>
      <c r="AF14300"/>
      <c r="AI14300"/>
      <c r="AN14300"/>
    </row>
    <row r="14301" spans="3:40" ht="14.1" customHeight="1">
      <c r="C14301"/>
      <c r="F14301"/>
      <c r="G14301"/>
      <c r="H14301"/>
      <c r="K14301"/>
      <c r="P14301"/>
      <c r="X14301"/>
      <c r="AA14301"/>
      <c r="AF14301"/>
      <c r="AI14301"/>
      <c r="AN14301"/>
    </row>
    <row r="14302" spans="3:40" ht="14.1" customHeight="1">
      <c r="C14302"/>
      <c r="F14302"/>
      <c r="G14302"/>
      <c r="H14302"/>
      <c r="K14302"/>
      <c r="P14302"/>
      <c r="X14302"/>
      <c r="AA14302"/>
      <c r="AF14302"/>
      <c r="AI14302"/>
      <c r="AN14302"/>
    </row>
    <row r="14303" spans="3:40" ht="14.1" customHeight="1">
      <c r="C14303"/>
      <c r="F14303"/>
      <c r="G14303"/>
      <c r="H14303"/>
      <c r="K14303"/>
      <c r="P14303"/>
      <c r="X14303"/>
      <c r="AA14303"/>
      <c r="AF14303"/>
      <c r="AI14303"/>
      <c r="AN14303"/>
    </row>
    <row r="14304" spans="3:40" ht="14.1" customHeight="1">
      <c r="C14304"/>
      <c r="F14304"/>
      <c r="G14304"/>
      <c r="H14304"/>
      <c r="K14304"/>
      <c r="P14304"/>
      <c r="X14304"/>
      <c r="AA14304"/>
      <c r="AF14304"/>
      <c r="AI14304"/>
      <c r="AN14304"/>
    </row>
    <row r="14305" spans="3:40" ht="14.1" customHeight="1">
      <c r="C14305"/>
      <c r="F14305"/>
      <c r="G14305"/>
      <c r="H14305"/>
      <c r="K14305"/>
      <c r="P14305"/>
      <c r="X14305"/>
      <c r="AA14305"/>
      <c r="AF14305"/>
      <c r="AI14305"/>
      <c r="AN14305"/>
    </row>
    <row r="14306" spans="3:40" ht="14.1" customHeight="1">
      <c r="C14306"/>
      <c r="F14306"/>
      <c r="G14306"/>
      <c r="H14306"/>
      <c r="K14306"/>
      <c r="P14306"/>
      <c r="X14306"/>
      <c r="AA14306"/>
      <c r="AF14306"/>
      <c r="AI14306"/>
      <c r="AN14306"/>
    </row>
    <row r="14307" spans="3:40" ht="14.1" customHeight="1">
      <c r="C14307"/>
      <c r="F14307"/>
      <c r="G14307"/>
      <c r="H14307"/>
      <c r="K14307"/>
      <c r="P14307"/>
      <c r="X14307"/>
      <c r="AA14307"/>
      <c r="AF14307"/>
      <c r="AI14307"/>
      <c r="AN14307"/>
    </row>
    <row r="14308" spans="3:40" ht="14.1" customHeight="1">
      <c r="C14308"/>
      <c r="F14308"/>
      <c r="G14308"/>
      <c r="H14308"/>
      <c r="K14308"/>
      <c r="P14308"/>
      <c r="X14308"/>
      <c r="AA14308"/>
      <c r="AF14308"/>
      <c r="AI14308"/>
      <c r="AN14308"/>
    </row>
    <row r="14309" spans="3:40" ht="14.1" customHeight="1">
      <c r="C14309"/>
      <c r="F14309"/>
      <c r="G14309"/>
      <c r="H14309"/>
      <c r="K14309"/>
      <c r="P14309"/>
      <c r="X14309"/>
      <c r="AA14309"/>
      <c r="AF14309"/>
      <c r="AI14309"/>
      <c r="AN14309"/>
    </row>
    <row r="14310" spans="3:40" ht="14.1" customHeight="1">
      <c r="C14310"/>
      <c r="F14310"/>
      <c r="G14310"/>
      <c r="H14310"/>
      <c r="K14310"/>
      <c r="P14310"/>
      <c r="X14310"/>
      <c r="AA14310"/>
      <c r="AF14310"/>
      <c r="AI14310"/>
      <c r="AN14310"/>
    </row>
    <row r="14311" spans="3:40" ht="14.1" customHeight="1">
      <c r="C14311"/>
      <c r="F14311"/>
      <c r="G14311"/>
      <c r="H14311"/>
      <c r="K14311"/>
      <c r="P14311"/>
      <c r="X14311"/>
      <c r="AA14311"/>
      <c r="AF14311"/>
      <c r="AI14311"/>
      <c r="AN14311"/>
    </row>
    <row r="14312" spans="3:40" ht="14.1" customHeight="1">
      <c r="C14312"/>
      <c r="F14312"/>
      <c r="G14312"/>
      <c r="H14312"/>
      <c r="K14312"/>
      <c r="P14312"/>
      <c r="X14312"/>
      <c r="AA14312"/>
      <c r="AF14312"/>
      <c r="AI14312"/>
      <c r="AN14312"/>
    </row>
    <row r="14313" spans="3:40" ht="14.1" customHeight="1">
      <c r="C14313"/>
      <c r="F14313"/>
      <c r="G14313"/>
      <c r="H14313"/>
      <c r="K14313"/>
      <c r="P14313"/>
      <c r="X14313"/>
      <c r="AA14313"/>
      <c r="AF14313"/>
      <c r="AI14313"/>
      <c r="AN14313"/>
    </row>
    <row r="14314" spans="3:40" ht="14.1" customHeight="1">
      <c r="C14314"/>
      <c r="F14314"/>
      <c r="G14314"/>
      <c r="H14314"/>
      <c r="K14314"/>
      <c r="P14314"/>
      <c r="X14314"/>
      <c r="AA14314"/>
      <c r="AF14314"/>
      <c r="AI14314"/>
      <c r="AN14314"/>
    </row>
    <row r="14315" spans="3:40" ht="14.1" customHeight="1">
      <c r="C14315"/>
      <c r="F14315"/>
      <c r="G14315"/>
      <c r="H14315"/>
      <c r="K14315"/>
      <c r="P14315"/>
      <c r="X14315"/>
      <c r="AA14315"/>
      <c r="AF14315"/>
      <c r="AI14315"/>
      <c r="AN14315"/>
    </row>
    <row r="14316" spans="3:40" ht="14.1" customHeight="1">
      <c r="C14316"/>
      <c r="F14316"/>
      <c r="G14316"/>
      <c r="H14316"/>
      <c r="K14316"/>
      <c r="P14316"/>
      <c r="X14316"/>
      <c r="AA14316"/>
      <c r="AF14316"/>
      <c r="AI14316"/>
      <c r="AN14316"/>
    </row>
    <row r="14317" spans="3:40" ht="14.1" customHeight="1">
      <c r="C14317"/>
      <c r="F14317"/>
      <c r="G14317"/>
      <c r="H14317"/>
      <c r="K14317"/>
      <c r="P14317"/>
      <c r="X14317"/>
      <c r="AA14317"/>
      <c r="AF14317"/>
      <c r="AI14317"/>
      <c r="AN14317"/>
    </row>
    <row r="14318" spans="3:40" ht="14.1" customHeight="1">
      <c r="C14318"/>
      <c r="F14318"/>
      <c r="G14318"/>
      <c r="H14318"/>
      <c r="K14318"/>
      <c r="P14318"/>
      <c r="X14318"/>
      <c r="AA14318"/>
      <c r="AF14318"/>
      <c r="AI14318"/>
      <c r="AN14318"/>
    </row>
    <row r="14319" spans="3:40" ht="14.1" customHeight="1">
      <c r="C14319"/>
      <c r="F14319"/>
      <c r="G14319"/>
      <c r="H14319"/>
      <c r="K14319"/>
      <c r="P14319"/>
      <c r="X14319"/>
      <c r="AA14319"/>
      <c r="AF14319"/>
      <c r="AI14319"/>
      <c r="AN14319"/>
    </row>
    <row r="14320" spans="3:40" ht="14.1" customHeight="1">
      <c r="C14320"/>
      <c r="F14320"/>
      <c r="G14320"/>
      <c r="H14320"/>
      <c r="K14320"/>
      <c r="P14320"/>
      <c r="X14320"/>
      <c r="AA14320"/>
      <c r="AF14320"/>
      <c r="AI14320"/>
      <c r="AN14320"/>
    </row>
    <row r="14321" spans="3:40" ht="14.1" customHeight="1">
      <c r="C14321"/>
      <c r="F14321"/>
      <c r="G14321"/>
      <c r="H14321"/>
      <c r="K14321"/>
      <c r="P14321"/>
      <c r="X14321"/>
      <c r="AA14321"/>
      <c r="AF14321"/>
      <c r="AI14321"/>
      <c r="AN14321"/>
    </row>
    <row r="14322" spans="3:40" ht="14.1" customHeight="1">
      <c r="C14322"/>
      <c r="F14322"/>
      <c r="G14322"/>
      <c r="H14322"/>
      <c r="K14322"/>
      <c r="P14322"/>
      <c r="X14322"/>
      <c r="AA14322"/>
      <c r="AF14322"/>
      <c r="AI14322"/>
      <c r="AN14322"/>
    </row>
    <row r="14323" spans="3:40" ht="14.1" customHeight="1">
      <c r="C14323"/>
      <c r="F14323"/>
      <c r="G14323"/>
      <c r="H14323"/>
      <c r="K14323"/>
      <c r="P14323"/>
      <c r="X14323"/>
      <c r="AA14323"/>
      <c r="AF14323"/>
      <c r="AI14323"/>
      <c r="AN14323"/>
    </row>
    <row r="14324" spans="3:40" ht="14.1" customHeight="1">
      <c r="C14324"/>
      <c r="F14324"/>
      <c r="G14324"/>
      <c r="H14324"/>
      <c r="K14324"/>
      <c r="P14324"/>
      <c r="X14324"/>
      <c r="AA14324"/>
      <c r="AF14324"/>
      <c r="AI14324"/>
      <c r="AN14324"/>
    </row>
    <row r="14325" spans="3:40" ht="14.1" customHeight="1">
      <c r="C14325"/>
      <c r="F14325"/>
      <c r="G14325"/>
      <c r="H14325"/>
      <c r="K14325"/>
      <c r="P14325"/>
      <c r="X14325"/>
      <c r="AA14325"/>
      <c r="AF14325"/>
      <c r="AI14325"/>
      <c r="AN14325"/>
    </row>
    <row r="14326" spans="3:40" ht="14.1" customHeight="1">
      <c r="C14326"/>
      <c r="F14326"/>
      <c r="G14326"/>
      <c r="H14326"/>
      <c r="K14326"/>
      <c r="P14326"/>
      <c r="X14326"/>
      <c r="AA14326"/>
      <c r="AF14326"/>
      <c r="AI14326"/>
      <c r="AN14326"/>
    </row>
    <row r="14327" spans="3:40" ht="14.1" customHeight="1">
      <c r="C14327"/>
      <c r="F14327"/>
      <c r="G14327"/>
      <c r="H14327"/>
      <c r="K14327"/>
      <c r="P14327"/>
      <c r="X14327"/>
      <c r="AA14327"/>
      <c r="AF14327"/>
      <c r="AI14327"/>
      <c r="AN14327"/>
    </row>
    <row r="14328" spans="3:40" ht="14.1" customHeight="1">
      <c r="C14328"/>
      <c r="F14328"/>
      <c r="G14328"/>
      <c r="H14328"/>
      <c r="K14328"/>
      <c r="P14328"/>
      <c r="X14328"/>
      <c r="AA14328"/>
      <c r="AF14328"/>
      <c r="AI14328"/>
      <c r="AN14328"/>
    </row>
    <row r="14329" spans="3:40" ht="14.1" customHeight="1">
      <c r="C14329"/>
      <c r="F14329"/>
      <c r="G14329"/>
      <c r="H14329"/>
      <c r="K14329"/>
      <c r="P14329"/>
      <c r="X14329"/>
      <c r="AA14329"/>
      <c r="AF14329"/>
      <c r="AI14329"/>
      <c r="AN14329"/>
    </row>
    <row r="14330" spans="3:40" ht="14.1" customHeight="1">
      <c r="C14330"/>
      <c r="F14330"/>
      <c r="G14330"/>
      <c r="H14330"/>
      <c r="K14330"/>
      <c r="P14330"/>
      <c r="X14330"/>
      <c r="AA14330"/>
      <c r="AF14330"/>
      <c r="AI14330"/>
      <c r="AN14330"/>
    </row>
    <row r="14331" spans="3:40" ht="14.1" customHeight="1">
      <c r="C14331"/>
      <c r="F14331"/>
      <c r="G14331"/>
      <c r="H14331"/>
      <c r="K14331"/>
      <c r="P14331"/>
      <c r="X14331"/>
      <c r="AA14331"/>
      <c r="AF14331"/>
      <c r="AI14331"/>
      <c r="AN14331"/>
    </row>
    <row r="14332" spans="3:40" ht="14.1" customHeight="1">
      <c r="C14332"/>
      <c r="F14332"/>
      <c r="G14332"/>
      <c r="H14332"/>
      <c r="K14332"/>
      <c r="P14332"/>
      <c r="X14332"/>
      <c r="AA14332"/>
      <c r="AF14332"/>
      <c r="AI14332"/>
      <c r="AN14332"/>
    </row>
    <row r="14333" spans="3:40" ht="14.1" customHeight="1">
      <c r="C14333"/>
      <c r="F14333"/>
      <c r="G14333"/>
      <c r="H14333"/>
      <c r="K14333"/>
      <c r="P14333"/>
      <c r="X14333"/>
      <c r="AA14333"/>
      <c r="AF14333"/>
      <c r="AI14333"/>
      <c r="AN14333"/>
    </row>
    <row r="14334" spans="3:40" ht="14.1" customHeight="1">
      <c r="C14334"/>
      <c r="F14334"/>
      <c r="G14334"/>
      <c r="H14334"/>
      <c r="K14334"/>
      <c r="P14334"/>
      <c r="X14334"/>
      <c r="AA14334"/>
      <c r="AF14334"/>
      <c r="AI14334"/>
      <c r="AN14334"/>
    </row>
    <row r="14335" spans="3:40" ht="14.1" customHeight="1">
      <c r="C14335"/>
      <c r="F14335"/>
      <c r="G14335"/>
      <c r="H14335"/>
      <c r="K14335"/>
      <c r="P14335"/>
      <c r="X14335"/>
      <c r="AA14335"/>
      <c r="AF14335"/>
      <c r="AI14335"/>
      <c r="AN14335"/>
    </row>
    <row r="14336" spans="3:40" ht="14.1" customHeight="1">
      <c r="C14336"/>
      <c r="F14336"/>
      <c r="G14336"/>
      <c r="H14336"/>
      <c r="K14336"/>
      <c r="P14336"/>
      <c r="X14336"/>
      <c r="AA14336"/>
      <c r="AF14336"/>
      <c r="AI14336"/>
      <c r="AN14336"/>
    </row>
    <row r="14337" spans="3:40" ht="14.1" customHeight="1">
      <c r="C14337"/>
      <c r="F14337"/>
      <c r="G14337"/>
      <c r="H14337"/>
      <c r="K14337"/>
      <c r="P14337"/>
      <c r="X14337"/>
      <c r="AA14337"/>
      <c r="AF14337"/>
      <c r="AI14337"/>
      <c r="AN14337"/>
    </row>
    <row r="14338" spans="3:40" ht="14.1" customHeight="1">
      <c r="C14338"/>
      <c r="F14338"/>
      <c r="G14338"/>
      <c r="H14338"/>
      <c r="K14338"/>
      <c r="P14338"/>
      <c r="X14338"/>
      <c r="AA14338"/>
      <c r="AF14338"/>
      <c r="AI14338"/>
      <c r="AN14338"/>
    </row>
    <row r="14339" spans="3:40" ht="14.1" customHeight="1">
      <c r="C14339"/>
      <c r="F14339"/>
      <c r="G14339"/>
      <c r="H14339"/>
      <c r="K14339"/>
      <c r="P14339"/>
      <c r="X14339"/>
      <c r="AA14339"/>
      <c r="AF14339"/>
      <c r="AI14339"/>
      <c r="AN14339"/>
    </row>
    <row r="14340" spans="3:40" ht="14.1" customHeight="1">
      <c r="C14340"/>
      <c r="F14340"/>
      <c r="G14340"/>
      <c r="H14340"/>
      <c r="K14340"/>
      <c r="P14340"/>
      <c r="X14340"/>
      <c r="AA14340"/>
      <c r="AF14340"/>
      <c r="AI14340"/>
      <c r="AN14340"/>
    </row>
    <row r="14341" spans="3:40" ht="14.1" customHeight="1">
      <c r="C14341"/>
      <c r="F14341"/>
      <c r="G14341"/>
      <c r="H14341"/>
      <c r="K14341"/>
      <c r="P14341"/>
      <c r="X14341"/>
      <c r="AA14341"/>
      <c r="AF14341"/>
      <c r="AI14341"/>
      <c r="AN14341"/>
    </row>
    <row r="14342" spans="3:40" ht="14.1" customHeight="1">
      <c r="C14342"/>
      <c r="F14342"/>
      <c r="G14342"/>
      <c r="H14342"/>
      <c r="K14342"/>
      <c r="P14342"/>
      <c r="X14342"/>
      <c r="AA14342"/>
      <c r="AF14342"/>
      <c r="AI14342"/>
      <c r="AN14342"/>
    </row>
    <row r="14343" spans="3:40" ht="14.1" customHeight="1">
      <c r="C14343"/>
      <c r="F14343"/>
      <c r="G14343"/>
      <c r="H14343"/>
      <c r="K14343"/>
      <c r="P14343"/>
      <c r="X14343"/>
      <c r="AA14343"/>
      <c r="AF14343"/>
      <c r="AI14343"/>
      <c r="AN14343"/>
    </row>
    <row r="14344" spans="3:40" ht="14.1" customHeight="1">
      <c r="C14344"/>
      <c r="F14344"/>
      <c r="G14344"/>
      <c r="H14344"/>
      <c r="K14344"/>
      <c r="P14344"/>
      <c r="X14344"/>
      <c r="AA14344"/>
      <c r="AF14344"/>
      <c r="AI14344"/>
      <c r="AN14344"/>
    </row>
    <row r="14345" spans="3:40" ht="14.1" customHeight="1">
      <c r="C14345"/>
      <c r="F14345"/>
      <c r="G14345"/>
      <c r="H14345"/>
      <c r="K14345"/>
      <c r="P14345"/>
      <c r="X14345"/>
      <c r="AA14345"/>
      <c r="AF14345"/>
      <c r="AI14345"/>
      <c r="AN14345"/>
    </row>
    <row r="14346" spans="3:40" ht="14.1" customHeight="1">
      <c r="C14346"/>
      <c r="F14346"/>
      <c r="G14346"/>
      <c r="H14346"/>
      <c r="K14346"/>
      <c r="P14346"/>
      <c r="X14346"/>
      <c r="AA14346"/>
      <c r="AF14346"/>
      <c r="AI14346"/>
      <c r="AN14346"/>
    </row>
    <row r="14347" spans="3:40" ht="14.1" customHeight="1">
      <c r="C14347"/>
      <c r="F14347"/>
      <c r="G14347"/>
      <c r="H14347"/>
      <c r="K14347"/>
      <c r="P14347"/>
      <c r="X14347"/>
      <c r="AA14347"/>
      <c r="AF14347"/>
      <c r="AI14347"/>
      <c r="AN14347"/>
    </row>
    <row r="14348" spans="3:40" ht="14.1" customHeight="1">
      <c r="C14348"/>
      <c r="F14348"/>
      <c r="G14348"/>
      <c r="H14348"/>
      <c r="K14348"/>
      <c r="P14348"/>
      <c r="X14348"/>
      <c r="AA14348"/>
      <c r="AF14348"/>
      <c r="AI14348"/>
      <c r="AN14348"/>
    </row>
    <row r="14349" spans="3:40" ht="14.1" customHeight="1">
      <c r="C14349"/>
      <c r="F14349"/>
      <c r="G14349"/>
      <c r="H14349"/>
      <c r="K14349"/>
      <c r="P14349"/>
      <c r="X14349"/>
      <c r="AA14349"/>
      <c r="AF14349"/>
      <c r="AI14349"/>
      <c r="AN14349"/>
    </row>
    <row r="14350" spans="3:40" ht="14.1" customHeight="1">
      <c r="C14350"/>
      <c r="F14350"/>
      <c r="G14350"/>
      <c r="H14350"/>
      <c r="K14350"/>
      <c r="P14350"/>
      <c r="X14350"/>
      <c r="AA14350"/>
      <c r="AF14350"/>
      <c r="AI14350"/>
      <c r="AN14350"/>
    </row>
    <row r="14351" spans="3:40" ht="14.1" customHeight="1">
      <c r="C14351"/>
      <c r="F14351"/>
      <c r="G14351"/>
      <c r="H14351"/>
      <c r="K14351"/>
      <c r="P14351"/>
      <c r="X14351"/>
      <c r="AA14351"/>
      <c r="AF14351"/>
      <c r="AI14351"/>
      <c r="AN14351"/>
    </row>
    <row r="14352" spans="3:40" ht="14.1" customHeight="1">
      <c r="C14352"/>
      <c r="F14352"/>
      <c r="G14352"/>
      <c r="H14352"/>
      <c r="K14352"/>
      <c r="P14352"/>
      <c r="X14352"/>
      <c r="AA14352"/>
      <c r="AF14352"/>
      <c r="AI14352"/>
      <c r="AN14352"/>
    </row>
    <row r="14353" spans="3:40" ht="14.1" customHeight="1">
      <c r="C14353"/>
      <c r="F14353"/>
      <c r="G14353"/>
      <c r="H14353"/>
      <c r="K14353"/>
      <c r="P14353"/>
      <c r="X14353"/>
      <c r="AA14353"/>
      <c r="AF14353"/>
      <c r="AI14353"/>
      <c r="AN14353"/>
    </row>
    <row r="14354" spans="3:40" ht="14.1" customHeight="1">
      <c r="C14354"/>
      <c r="F14354"/>
      <c r="G14354"/>
      <c r="H14354"/>
      <c r="K14354"/>
      <c r="P14354"/>
      <c r="X14354"/>
      <c r="AA14354"/>
      <c r="AF14354"/>
      <c r="AI14354"/>
      <c r="AN14354"/>
    </row>
    <row r="14355" spans="3:40" ht="14.1" customHeight="1">
      <c r="C14355"/>
      <c r="F14355"/>
      <c r="G14355"/>
      <c r="H14355"/>
      <c r="K14355"/>
      <c r="P14355"/>
      <c r="X14355"/>
      <c r="AA14355"/>
      <c r="AF14355"/>
      <c r="AI14355"/>
      <c r="AN14355"/>
    </row>
    <row r="14356" spans="3:40" ht="14.1" customHeight="1">
      <c r="C14356"/>
      <c r="F14356"/>
      <c r="G14356"/>
      <c r="H14356"/>
      <c r="K14356"/>
      <c r="P14356"/>
      <c r="X14356"/>
      <c r="AA14356"/>
      <c r="AF14356"/>
      <c r="AI14356"/>
      <c r="AN14356"/>
    </row>
    <row r="14357" spans="3:40" ht="14.1" customHeight="1">
      <c r="C14357"/>
      <c r="F14357"/>
      <c r="G14357"/>
      <c r="H14357"/>
      <c r="K14357"/>
      <c r="P14357"/>
      <c r="X14357"/>
      <c r="AA14357"/>
      <c r="AF14357"/>
      <c r="AI14357"/>
      <c r="AN14357"/>
    </row>
    <row r="14358" spans="3:40" ht="14.1" customHeight="1">
      <c r="C14358"/>
      <c r="F14358"/>
      <c r="G14358"/>
      <c r="H14358"/>
      <c r="K14358"/>
      <c r="P14358"/>
      <c r="X14358"/>
      <c r="AA14358"/>
      <c r="AF14358"/>
      <c r="AI14358"/>
      <c r="AN14358"/>
    </row>
    <row r="14359" spans="3:40" ht="14.1" customHeight="1">
      <c r="C14359"/>
      <c r="F14359"/>
      <c r="G14359"/>
      <c r="H14359"/>
      <c r="K14359"/>
      <c r="P14359"/>
      <c r="X14359"/>
      <c r="AA14359"/>
      <c r="AF14359"/>
      <c r="AI14359"/>
      <c r="AN14359"/>
    </row>
    <row r="14360" spans="3:40" ht="14.1" customHeight="1">
      <c r="C14360"/>
      <c r="F14360"/>
      <c r="G14360"/>
      <c r="H14360"/>
      <c r="K14360"/>
      <c r="P14360"/>
      <c r="X14360"/>
      <c r="AA14360"/>
      <c r="AF14360"/>
      <c r="AI14360"/>
      <c r="AN14360"/>
    </row>
    <row r="14361" spans="3:40" ht="14.1" customHeight="1">
      <c r="C14361"/>
      <c r="F14361"/>
      <c r="G14361"/>
      <c r="H14361"/>
      <c r="K14361"/>
      <c r="P14361"/>
      <c r="X14361"/>
      <c r="AA14361"/>
      <c r="AF14361"/>
      <c r="AI14361"/>
      <c r="AN14361"/>
    </row>
    <row r="14362" spans="3:40" ht="14.1" customHeight="1">
      <c r="C14362"/>
      <c r="F14362"/>
      <c r="G14362"/>
      <c r="H14362"/>
      <c r="K14362"/>
      <c r="P14362"/>
      <c r="X14362"/>
      <c r="AA14362"/>
      <c r="AF14362"/>
      <c r="AI14362"/>
      <c r="AN14362"/>
    </row>
    <row r="14363" spans="3:40" ht="14.1" customHeight="1">
      <c r="C14363"/>
      <c r="F14363"/>
      <c r="G14363"/>
      <c r="H14363"/>
      <c r="K14363"/>
      <c r="P14363"/>
      <c r="X14363"/>
      <c r="AA14363"/>
      <c r="AF14363"/>
      <c r="AI14363"/>
      <c r="AN14363"/>
    </row>
    <row r="14364" spans="3:40" ht="14.1" customHeight="1">
      <c r="C14364"/>
      <c r="F14364"/>
      <c r="G14364"/>
      <c r="H14364"/>
      <c r="K14364"/>
      <c r="P14364"/>
      <c r="X14364"/>
      <c r="AA14364"/>
      <c r="AF14364"/>
      <c r="AI14364"/>
      <c r="AN14364"/>
    </row>
    <row r="14365" spans="3:40" ht="14.1" customHeight="1">
      <c r="C14365"/>
      <c r="F14365"/>
      <c r="G14365"/>
      <c r="H14365"/>
      <c r="K14365"/>
      <c r="P14365"/>
      <c r="X14365"/>
      <c r="AA14365"/>
      <c r="AF14365"/>
      <c r="AI14365"/>
      <c r="AN14365"/>
    </row>
    <row r="14366" spans="3:40" ht="14.1" customHeight="1">
      <c r="C14366"/>
      <c r="F14366"/>
      <c r="G14366"/>
      <c r="H14366"/>
      <c r="K14366"/>
      <c r="P14366"/>
      <c r="X14366"/>
      <c r="AA14366"/>
      <c r="AF14366"/>
      <c r="AI14366"/>
      <c r="AN14366"/>
    </row>
    <row r="14367" spans="3:40" ht="14.1" customHeight="1">
      <c r="C14367"/>
      <c r="F14367"/>
      <c r="G14367"/>
      <c r="H14367"/>
      <c r="K14367"/>
      <c r="P14367"/>
      <c r="X14367"/>
      <c r="AA14367"/>
      <c r="AF14367"/>
      <c r="AI14367"/>
      <c r="AN14367"/>
    </row>
    <row r="14368" spans="3:40" ht="14.1" customHeight="1">
      <c r="C14368"/>
      <c r="F14368"/>
      <c r="G14368"/>
      <c r="H14368"/>
      <c r="K14368"/>
      <c r="P14368"/>
      <c r="X14368"/>
      <c r="AA14368"/>
      <c r="AF14368"/>
      <c r="AI14368"/>
      <c r="AN14368"/>
    </row>
    <row r="14369" spans="3:40" ht="14.1" customHeight="1">
      <c r="C14369"/>
      <c r="F14369"/>
      <c r="G14369"/>
      <c r="H14369"/>
      <c r="K14369"/>
      <c r="P14369"/>
      <c r="X14369"/>
      <c r="AA14369"/>
      <c r="AF14369"/>
      <c r="AI14369"/>
      <c r="AN14369"/>
    </row>
    <row r="14370" spans="3:40" ht="14.1" customHeight="1">
      <c r="C14370"/>
      <c r="F14370"/>
      <c r="G14370"/>
      <c r="H14370"/>
      <c r="K14370"/>
      <c r="P14370"/>
      <c r="X14370"/>
      <c r="AA14370"/>
      <c r="AF14370"/>
      <c r="AI14370"/>
      <c r="AN14370"/>
    </row>
    <row r="14371" spans="3:40" ht="14.1" customHeight="1">
      <c r="C14371"/>
      <c r="F14371"/>
      <c r="G14371"/>
      <c r="H14371"/>
      <c r="K14371"/>
      <c r="P14371"/>
      <c r="X14371"/>
      <c r="AA14371"/>
      <c r="AF14371"/>
      <c r="AI14371"/>
      <c r="AN14371"/>
    </row>
    <row r="14372" spans="3:40" ht="14.1" customHeight="1">
      <c r="C14372"/>
      <c r="F14372"/>
      <c r="G14372"/>
      <c r="H14372"/>
      <c r="K14372"/>
      <c r="P14372"/>
      <c r="X14372"/>
      <c r="AA14372"/>
      <c r="AF14372"/>
      <c r="AI14372"/>
      <c r="AN14372"/>
    </row>
    <row r="14373" spans="3:40" ht="14.1" customHeight="1">
      <c r="C14373"/>
      <c r="F14373"/>
      <c r="G14373"/>
      <c r="H14373"/>
      <c r="K14373"/>
      <c r="P14373"/>
      <c r="X14373"/>
      <c r="AA14373"/>
      <c r="AF14373"/>
      <c r="AI14373"/>
      <c r="AN14373"/>
    </row>
    <row r="14374" spans="3:40" ht="14.1" customHeight="1">
      <c r="C14374"/>
      <c r="F14374"/>
      <c r="G14374"/>
      <c r="H14374"/>
      <c r="K14374"/>
      <c r="P14374"/>
      <c r="X14374"/>
      <c r="AA14374"/>
      <c r="AF14374"/>
      <c r="AI14374"/>
      <c r="AN14374"/>
    </row>
    <row r="14375" spans="3:40" ht="14.1" customHeight="1">
      <c r="C14375"/>
      <c r="F14375"/>
      <c r="G14375"/>
      <c r="H14375"/>
      <c r="K14375"/>
      <c r="P14375"/>
      <c r="X14375"/>
      <c r="AA14375"/>
      <c r="AF14375"/>
      <c r="AI14375"/>
      <c r="AN14375"/>
    </row>
    <row r="14376" spans="3:40" ht="14.1" customHeight="1">
      <c r="C14376"/>
      <c r="F14376"/>
      <c r="G14376"/>
      <c r="H14376"/>
      <c r="K14376"/>
      <c r="P14376"/>
      <c r="X14376"/>
      <c r="AA14376"/>
      <c r="AF14376"/>
      <c r="AI14376"/>
      <c r="AN14376"/>
    </row>
    <row r="14377" spans="3:40" ht="14.1" customHeight="1">
      <c r="C14377"/>
      <c r="F14377"/>
      <c r="G14377"/>
      <c r="H14377"/>
      <c r="K14377"/>
      <c r="P14377"/>
      <c r="X14377"/>
      <c r="AA14377"/>
      <c r="AF14377"/>
      <c r="AI14377"/>
      <c r="AN14377"/>
    </row>
    <row r="14378" spans="3:40" ht="14.1" customHeight="1">
      <c r="C14378"/>
      <c r="F14378"/>
      <c r="G14378"/>
      <c r="H14378"/>
      <c r="K14378"/>
      <c r="P14378"/>
      <c r="X14378"/>
      <c r="AA14378"/>
      <c r="AF14378"/>
      <c r="AI14378"/>
      <c r="AN14378"/>
    </row>
    <row r="14379" spans="3:40" ht="14.1" customHeight="1">
      <c r="C14379"/>
      <c r="F14379"/>
      <c r="G14379"/>
      <c r="H14379"/>
      <c r="K14379"/>
      <c r="P14379"/>
      <c r="X14379"/>
      <c r="AA14379"/>
      <c r="AF14379"/>
      <c r="AI14379"/>
      <c r="AN14379"/>
    </row>
    <row r="14380" spans="3:40" ht="14.1" customHeight="1">
      <c r="C14380"/>
      <c r="F14380"/>
      <c r="G14380"/>
      <c r="H14380"/>
      <c r="K14380"/>
      <c r="P14380"/>
      <c r="X14380"/>
      <c r="AA14380"/>
      <c r="AF14380"/>
      <c r="AI14380"/>
      <c r="AN14380"/>
    </row>
    <row r="14381" spans="3:40" ht="14.1" customHeight="1">
      <c r="C14381"/>
      <c r="F14381"/>
      <c r="G14381"/>
      <c r="H14381"/>
      <c r="K14381"/>
      <c r="P14381"/>
      <c r="X14381"/>
      <c r="AA14381"/>
      <c r="AF14381"/>
      <c r="AI14381"/>
      <c r="AN14381"/>
    </row>
    <row r="14382" spans="3:40" ht="14.1" customHeight="1">
      <c r="C14382"/>
      <c r="F14382"/>
      <c r="G14382"/>
      <c r="H14382"/>
      <c r="K14382"/>
      <c r="P14382"/>
      <c r="X14382"/>
      <c r="AA14382"/>
      <c r="AF14382"/>
      <c r="AI14382"/>
      <c r="AN14382"/>
    </row>
    <row r="14383" spans="3:40" ht="14.1" customHeight="1">
      <c r="C14383"/>
      <c r="F14383"/>
      <c r="G14383"/>
      <c r="H14383"/>
      <c r="K14383"/>
      <c r="P14383"/>
      <c r="X14383"/>
      <c r="AA14383"/>
      <c r="AF14383"/>
      <c r="AI14383"/>
      <c r="AN14383"/>
    </row>
    <row r="14384" spans="3:40" ht="14.1" customHeight="1">
      <c r="C14384"/>
      <c r="F14384"/>
      <c r="G14384"/>
      <c r="H14384"/>
      <c r="K14384"/>
      <c r="P14384"/>
      <c r="X14384"/>
      <c r="AA14384"/>
      <c r="AF14384"/>
      <c r="AI14384"/>
      <c r="AN14384"/>
    </row>
    <row r="14385" spans="3:40" ht="14.1" customHeight="1">
      <c r="C14385"/>
      <c r="F14385"/>
      <c r="G14385"/>
      <c r="H14385"/>
      <c r="K14385"/>
      <c r="P14385"/>
      <c r="X14385"/>
      <c r="AA14385"/>
      <c r="AF14385"/>
      <c r="AI14385"/>
      <c r="AN14385"/>
    </row>
    <row r="14386" spans="3:40" ht="14.1" customHeight="1">
      <c r="C14386"/>
      <c r="F14386"/>
      <c r="G14386"/>
      <c r="H14386"/>
      <c r="K14386"/>
      <c r="P14386"/>
      <c r="X14386"/>
      <c r="AA14386"/>
      <c r="AF14386"/>
      <c r="AI14386"/>
      <c r="AN14386"/>
    </row>
    <row r="14387" spans="3:40" ht="14.1" customHeight="1">
      <c r="C14387"/>
      <c r="F14387"/>
      <c r="G14387"/>
      <c r="H14387"/>
      <c r="K14387"/>
      <c r="P14387"/>
      <c r="X14387"/>
      <c r="AA14387"/>
      <c r="AF14387"/>
      <c r="AI14387"/>
      <c r="AN14387"/>
    </row>
    <row r="14388" spans="3:40" ht="14.1" customHeight="1">
      <c r="C14388"/>
      <c r="F14388"/>
      <c r="G14388"/>
      <c r="H14388"/>
      <c r="K14388"/>
      <c r="P14388"/>
      <c r="X14388"/>
      <c r="AA14388"/>
      <c r="AF14388"/>
      <c r="AI14388"/>
      <c r="AN14388"/>
    </row>
    <row r="14389" spans="3:40" ht="14.1" customHeight="1">
      <c r="C14389"/>
      <c r="F14389"/>
      <c r="G14389"/>
      <c r="H14389"/>
      <c r="K14389"/>
      <c r="P14389"/>
      <c r="X14389"/>
      <c r="AA14389"/>
      <c r="AF14389"/>
      <c r="AI14389"/>
      <c r="AN14389"/>
    </row>
    <row r="14390" spans="3:40" ht="14.1" customHeight="1">
      <c r="C14390"/>
      <c r="F14390"/>
      <c r="G14390"/>
      <c r="H14390"/>
      <c r="K14390"/>
      <c r="P14390"/>
      <c r="X14390"/>
      <c r="AA14390"/>
      <c r="AF14390"/>
      <c r="AI14390"/>
      <c r="AN14390"/>
    </row>
    <row r="14391" spans="3:40" ht="14.1" customHeight="1">
      <c r="C14391"/>
      <c r="F14391"/>
      <c r="G14391"/>
      <c r="H14391"/>
      <c r="K14391"/>
      <c r="P14391"/>
      <c r="X14391"/>
      <c r="AA14391"/>
      <c r="AF14391"/>
      <c r="AI14391"/>
      <c r="AN14391"/>
    </row>
    <row r="14392" spans="3:40" ht="14.1" customHeight="1">
      <c r="C14392"/>
      <c r="F14392"/>
      <c r="G14392"/>
      <c r="H14392"/>
      <c r="K14392"/>
      <c r="P14392"/>
      <c r="X14392"/>
      <c r="AA14392"/>
      <c r="AF14392"/>
      <c r="AI14392"/>
      <c r="AN14392"/>
    </row>
    <row r="14393" spans="3:40" ht="14.1" customHeight="1">
      <c r="C14393"/>
      <c r="F14393"/>
      <c r="G14393"/>
      <c r="H14393"/>
      <c r="K14393"/>
      <c r="P14393"/>
      <c r="X14393"/>
      <c r="AA14393"/>
      <c r="AF14393"/>
      <c r="AI14393"/>
      <c r="AN14393"/>
    </row>
    <row r="14394" spans="3:40" ht="14.1" customHeight="1">
      <c r="C14394"/>
      <c r="F14394"/>
      <c r="G14394"/>
      <c r="H14394"/>
      <c r="K14394"/>
      <c r="P14394"/>
      <c r="X14394"/>
      <c r="AA14394"/>
      <c r="AF14394"/>
      <c r="AI14394"/>
      <c r="AN14394"/>
    </row>
    <row r="14395" spans="3:40" ht="14.1" customHeight="1">
      <c r="C14395"/>
      <c r="F14395"/>
      <c r="G14395"/>
      <c r="H14395"/>
      <c r="K14395"/>
      <c r="P14395"/>
      <c r="X14395"/>
      <c r="AA14395"/>
      <c r="AF14395"/>
      <c r="AI14395"/>
      <c r="AN14395"/>
    </row>
    <row r="14396" spans="3:40" ht="14.1" customHeight="1">
      <c r="C14396"/>
      <c r="F14396"/>
      <c r="G14396"/>
      <c r="H14396"/>
      <c r="K14396"/>
      <c r="P14396"/>
      <c r="X14396"/>
      <c r="AA14396"/>
      <c r="AF14396"/>
      <c r="AI14396"/>
      <c r="AN14396"/>
    </row>
    <row r="14397" spans="3:40" ht="14.1" customHeight="1">
      <c r="C14397"/>
      <c r="F14397"/>
      <c r="G14397"/>
      <c r="H14397"/>
      <c r="K14397"/>
      <c r="P14397"/>
      <c r="X14397"/>
      <c r="AA14397"/>
      <c r="AF14397"/>
      <c r="AI14397"/>
      <c r="AN14397"/>
    </row>
    <row r="14398" spans="3:40" ht="14.1" customHeight="1">
      <c r="C14398"/>
      <c r="F14398"/>
      <c r="G14398"/>
      <c r="H14398"/>
      <c r="K14398"/>
      <c r="P14398"/>
      <c r="X14398"/>
      <c r="AA14398"/>
      <c r="AF14398"/>
      <c r="AI14398"/>
      <c r="AN14398"/>
    </row>
    <row r="14399" spans="3:40" ht="14.1" customHeight="1">
      <c r="C14399"/>
      <c r="F14399"/>
      <c r="G14399"/>
      <c r="H14399"/>
      <c r="K14399"/>
      <c r="P14399"/>
      <c r="X14399"/>
      <c r="AA14399"/>
      <c r="AF14399"/>
      <c r="AI14399"/>
      <c r="AN14399"/>
    </row>
    <row r="14400" spans="3:40" ht="14.1" customHeight="1">
      <c r="C14400"/>
      <c r="F14400"/>
      <c r="G14400"/>
      <c r="H14400"/>
      <c r="K14400"/>
      <c r="P14400"/>
      <c r="X14400"/>
      <c r="AA14400"/>
      <c r="AF14400"/>
      <c r="AI14400"/>
      <c r="AN14400"/>
    </row>
    <row r="14401" spans="3:40" ht="14.1" customHeight="1">
      <c r="C14401"/>
      <c r="F14401"/>
      <c r="G14401"/>
      <c r="H14401"/>
      <c r="K14401"/>
      <c r="P14401"/>
      <c r="X14401"/>
      <c r="AA14401"/>
      <c r="AF14401"/>
      <c r="AI14401"/>
      <c r="AN14401"/>
    </row>
    <row r="14402" spans="3:40" ht="14.1" customHeight="1">
      <c r="C14402"/>
      <c r="F14402"/>
      <c r="G14402"/>
      <c r="H14402"/>
      <c r="K14402"/>
      <c r="P14402"/>
      <c r="X14402"/>
      <c r="AA14402"/>
      <c r="AF14402"/>
      <c r="AI14402"/>
      <c r="AN14402"/>
    </row>
    <row r="14403" spans="3:40" ht="14.1" customHeight="1">
      <c r="C14403"/>
      <c r="F14403"/>
      <c r="G14403"/>
      <c r="H14403"/>
      <c r="K14403"/>
      <c r="P14403"/>
      <c r="X14403"/>
      <c r="AA14403"/>
      <c r="AF14403"/>
      <c r="AI14403"/>
      <c r="AN14403"/>
    </row>
    <row r="14404" spans="3:40" ht="14.1" customHeight="1">
      <c r="C14404"/>
      <c r="F14404"/>
      <c r="G14404"/>
      <c r="H14404"/>
      <c r="K14404"/>
      <c r="P14404"/>
      <c r="X14404"/>
      <c r="AA14404"/>
      <c r="AF14404"/>
      <c r="AI14404"/>
      <c r="AN14404"/>
    </row>
    <row r="14405" spans="3:40" ht="14.1" customHeight="1">
      <c r="C14405"/>
      <c r="F14405"/>
      <c r="G14405"/>
      <c r="H14405"/>
      <c r="K14405"/>
      <c r="P14405"/>
      <c r="X14405"/>
      <c r="AA14405"/>
      <c r="AF14405"/>
      <c r="AI14405"/>
      <c r="AN14405"/>
    </row>
    <row r="14406" spans="3:40" ht="14.1" customHeight="1">
      <c r="C14406"/>
      <c r="F14406"/>
      <c r="G14406"/>
      <c r="H14406"/>
      <c r="K14406"/>
      <c r="P14406"/>
      <c r="X14406"/>
      <c r="AA14406"/>
      <c r="AF14406"/>
      <c r="AI14406"/>
      <c r="AN14406"/>
    </row>
    <row r="14407" spans="3:40" ht="14.1" customHeight="1">
      <c r="C14407"/>
      <c r="F14407"/>
      <c r="G14407"/>
      <c r="H14407"/>
      <c r="K14407"/>
      <c r="P14407"/>
      <c r="X14407"/>
      <c r="AA14407"/>
      <c r="AF14407"/>
      <c r="AI14407"/>
      <c r="AN14407"/>
    </row>
    <row r="14408" spans="3:40" ht="14.1" customHeight="1">
      <c r="C14408"/>
      <c r="F14408"/>
      <c r="G14408"/>
      <c r="H14408"/>
      <c r="K14408"/>
      <c r="P14408"/>
      <c r="X14408"/>
      <c r="AA14408"/>
      <c r="AF14408"/>
      <c r="AI14408"/>
      <c r="AN14408"/>
    </row>
    <row r="14409" spans="3:40" ht="14.1" customHeight="1">
      <c r="C14409"/>
      <c r="F14409"/>
      <c r="G14409"/>
      <c r="H14409"/>
      <c r="K14409"/>
      <c r="P14409"/>
      <c r="X14409"/>
      <c r="AA14409"/>
      <c r="AF14409"/>
      <c r="AI14409"/>
      <c r="AN14409"/>
    </row>
    <row r="14410" spans="3:40" ht="14.1" customHeight="1">
      <c r="C14410"/>
      <c r="F14410"/>
      <c r="G14410"/>
      <c r="H14410"/>
      <c r="K14410"/>
      <c r="P14410"/>
      <c r="X14410"/>
      <c r="AA14410"/>
      <c r="AF14410"/>
      <c r="AI14410"/>
      <c r="AN14410"/>
    </row>
    <row r="14411" spans="3:40" ht="14.1" customHeight="1">
      <c r="C14411"/>
      <c r="F14411"/>
      <c r="G14411"/>
      <c r="H14411"/>
      <c r="K14411"/>
      <c r="P14411"/>
      <c r="X14411"/>
      <c r="AA14411"/>
      <c r="AF14411"/>
      <c r="AI14411"/>
      <c r="AN14411"/>
    </row>
    <row r="14412" spans="3:40" ht="14.1" customHeight="1">
      <c r="C14412"/>
      <c r="F14412"/>
      <c r="G14412"/>
      <c r="H14412"/>
      <c r="K14412"/>
      <c r="P14412"/>
      <c r="X14412"/>
      <c r="AA14412"/>
      <c r="AF14412"/>
      <c r="AI14412"/>
      <c r="AN14412"/>
    </row>
    <row r="14413" spans="3:40" ht="14.1" customHeight="1">
      <c r="C14413"/>
      <c r="F14413"/>
      <c r="G14413"/>
      <c r="H14413"/>
      <c r="K14413"/>
      <c r="P14413"/>
      <c r="X14413"/>
      <c r="AA14413"/>
      <c r="AF14413"/>
      <c r="AI14413"/>
      <c r="AN14413"/>
    </row>
    <row r="14414" spans="3:40" ht="14.1" customHeight="1">
      <c r="C14414"/>
      <c r="F14414"/>
      <c r="G14414"/>
      <c r="H14414"/>
      <c r="K14414"/>
      <c r="P14414"/>
      <c r="X14414"/>
      <c r="AA14414"/>
      <c r="AF14414"/>
      <c r="AI14414"/>
      <c r="AN14414"/>
    </row>
    <row r="14415" spans="3:40" ht="14.1" customHeight="1">
      <c r="C14415"/>
      <c r="F14415"/>
      <c r="G14415"/>
      <c r="H14415"/>
      <c r="K14415"/>
      <c r="P14415"/>
      <c r="X14415"/>
      <c r="AA14415"/>
      <c r="AF14415"/>
      <c r="AI14415"/>
      <c r="AN14415"/>
    </row>
    <row r="14416" spans="3:40" ht="14.1" customHeight="1">
      <c r="C14416"/>
      <c r="F14416"/>
      <c r="G14416"/>
      <c r="H14416"/>
      <c r="K14416"/>
      <c r="P14416"/>
      <c r="X14416"/>
      <c r="AA14416"/>
      <c r="AF14416"/>
      <c r="AI14416"/>
      <c r="AN14416"/>
    </row>
    <row r="14417" spans="3:40" ht="14.1" customHeight="1">
      <c r="C14417"/>
      <c r="F14417"/>
      <c r="G14417"/>
      <c r="H14417"/>
      <c r="K14417"/>
      <c r="P14417"/>
      <c r="X14417"/>
      <c r="AA14417"/>
      <c r="AF14417"/>
      <c r="AI14417"/>
      <c r="AN14417"/>
    </row>
    <row r="14418" spans="3:40" ht="14.1" customHeight="1">
      <c r="C14418"/>
      <c r="F14418"/>
      <c r="G14418"/>
      <c r="H14418"/>
      <c r="K14418"/>
      <c r="P14418"/>
      <c r="X14418"/>
      <c r="AA14418"/>
      <c r="AF14418"/>
      <c r="AI14418"/>
      <c r="AN14418"/>
    </row>
    <row r="14419" spans="3:40" ht="14.1" customHeight="1">
      <c r="C14419"/>
      <c r="F14419"/>
      <c r="G14419"/>
      <c r="H14419"/>
      <c r="K14419"/>
      <c r="P14419"/>
      <c r="X14419"/>
      <c r="AA14419"/>
      <c r="AF14419"/>
      <c r="AI14419"/>
      <c r="AN14419"/>
    </row>
    <row r="14420" spans="3:40" ht="14.1" customHeight="1">
      <c r="C14420"/>
      <c r="F14420"/>
      <c r="G14420"/>
      <c r="H14420"/>
      <c r="K14420"/>
      <c r="P14420"/>
      <c r="X14420"/>
      <c r="AA14420"/>
      <c r="AF14420"/>
      <c r="AI14420"/>
      <c r="AN14420"/>
    </row>
    <row r="14421" spans="3:40" ht="14.1" customHeight="1">
      <c r="C14421"/>
      <c r="F14421"/>
      <c r="G14421"/>
      <c r="H14421"/>
      <c r="K14421"/>
      <c r="P14421"/>
      <c r="X14421"/>
      <c r="AA14421"/>
      <c r="AF14421"/>
      <c r="AI14421"/>
      <c r="AN14421"/>
    </row>
    <row r="14422" spans="3:40" ht="14.1" customHeight="1">
      <c r="C14422"/>
      <c r="F14422"/>
      <c r="G14422"/>
      <c r="H14422"/>
      <c r="K14422"/>
      <c r="P14422"/>
      <c r="X14422"/>
      <c r="AA14422"/>
      <c r="AF14422"/>
      <c r="AI14422"/>
      <c r="AN14422"/>
    </row>
    <row r="14423" spans="3:40" ht="14.1" customHeight="1">
      <c r="C14423"/>
      <c r="F14423"/>
      <c r="G14423"/>
      <c r="H14423"/>
      <c r="K14423"/>
      <c r="P14423"/>
      <c r="X14423"/>
      <c r="AA14423"/>
      <c r="AF14423"/>
      <c r="AI14423"/>
      <c r="AN14423"/>
    </row>
    <row r="14424" spans="3:40" ht="14.1" customHeight="1">
      <c r="C14424"/>
      <c r="F14424"/>
      <c r="G14424"/>
      <c r="H14424"/>
      <c r="K14424"/>
      <c r="P14424"/>
      <c r="X14424"/>
      <c r="AA14424"/>
      <c r="AF14424"/>
      <c r="AI14424"/>
      <c r="AN14424"/>
    </row>
    <row r="14425" spans="3:40" ht="14.1" customHeight="1">
      <c r="C14425"/>
      <c r="F14425"/>
      <c r="G14425"/>
      <c r="H14425"/>
      <c r="K14425"/>
      <c r="P14425"/>
      <c r="X14425"/>
      <c r="AA14425"/>
      <c r="AF14425"/>
      <c r="AI14425"/>
      <c r="AN14425"/>
    </row>
    <row r="14426" spans="3:40" ht="14.1" customHeight="1">
      <c r="C14426"/>
      <c r="F14426"/>
      <c r="G14426"/>
      <c r="H14426"/>
      <c r="K14426"/>
      <c r="P14426"/>
      <c r="X14426"/>
      <c r="AA14426"/>
      <c r="AF14426"/>
      <c r="AI14426"/>
      <c r="AN14426"/>
    </row>
    <row r="14427" spans="3:40" ht="14.1" customHeight="1">
      <c r="C14427"/>
      <c r="F14427"/>
      <c r="G14427"/>
      <c r="H14427"/>
      <c r="K14427"/>
      <c r="P14427"/>
      <c r="X14427"/>
      <c r="AA14427"/>
      <c r="AF14427"/>
      <c r="AI14427"/>
      <c r="AN14427"/>
    </row>
    <row r="14428" spans="3:40" ht="14.1" customHeight="1">
      <c r="C14428"/>
      <c r="F14428"/>
      <c r="G14428"/>
      <c r="H14428"/>
      <c r="K14428"/>
      <c r="P14428"/>
      <c r="X14428"/>
      <c r="AA14428"/>
      <c r="AF14428"/>
      <c r="AI14428"/>
      <c r="AN14428"/>
    </row>
    <row r="14429" spans="3:40" ht="14.1" customHeight="1">
      <c r="C14429"/>
      <c r="F14429"/>
      <c r="G14429"/>
      <c r="H14429"/>
      <c r="K14429"/>
      <c r="P14429"/>
      <c r="X14429"/>
      <c r="AA14429"/>
      <c r="AF14429"/>
      <c r="AI14429"/>
      <c r="AN14429"/>
    </row>
    <row r="14430" spans="3:40" ht="14.1" customHeight="1">
      <c r="C14430"/>
      <c r="F14430"/>
      <c r="G14430"/>
      <c r="H14430"/>
      <c r="K14430"/>
      <c r="P14430"/>
      <c r="X14430"/>
      <c r="AA14430"/>
      <c r="AF14430"/>
      <c r="AI14430"/>
      <c r="AN14430"/>
    </row>
    <row r="14431" spans="3:40" ht="14.1" customHeight="1">
      <c r="C14431"/>
      <c r="F14431"/>
      <c r="G14431"/>
      <c r="H14431"/>
      <c r="K14431"/>
      <c r="P14431"/>
      <c r="X14431"/>
      <c r="AA14431"/>
      <c r="AF14431"/>
      <c r="AI14431"/>
      <c r="AN14431"/>
    </row>
    <row r="14432" spans="3:40" ht="14.1" customHeight="1">
      <c r="C14432"/>
      <c r="F14432"/>
      <c r="G14432"/>
      <c r="H14432"/>
      <c r="K14432"/>
      <c r="P14432"/>
      <c r="X14432"/>
      <c r="AA14432"/>
      <c r="AF14432"/>
      <c r="AI14432"/>
      <c r="AN14432"/>
    </row>
    <row r="14433" spans="3:40" ht="14.1" customHeight="1">
      <c r="C14433"/>
      <c r="F14433"/>
      <c r="G14433"/>
      <c r="H14433"/>
      <c r="K14433"/>
      <c r="P14433"/>
      <c r="X14433"/>
      <c r="AA14433"/>
      <c r="AF14433"/>
      <c r="AI14433"/>
      <c r="AN14433"/>
    </row>
    <row r="14434" spans="3:40" ht="14.1" customHeight="1">
      <c r="C14434"/>
      <c r="F14434"/>
      <c r="G14434"/>
      <c r="H14434"/>
      <c r="K14434"/>
      <c r="P14434"/>
      <c r="X14434"/>
      <c r="AA14434"/>
      <c r="AF14434"/>
      <c r="AI14434"/>
      <c r="AN14434"/>
    </row>
    <row r="14435" spans="3:40" ht="14.1" customHeight="1">
      <c r="C14435"/>
      <c r="F14435"/>
      <c r="G14435"/>
      <c r="H14435"/>
      <c r="K14435"/>
      <c r="P14435"/>
      <c r="X14435"/>
      <c r="AA14435"/>
      <c r="AF14435"/>
      <c r="AI14435"/>
      <c r="AN14435"/>
    </row>
    <row r="14436" spans="3:40" ht="14.1" customHeight="1">
      <c r="C14436"/>
      <c r="F14436"/>
      <c r="G14436"/>
      <c r="H14436"/>
      <c r="K14436"/>
      <c r="P14436"/>
      <c r="X14436"/>
      <c r="AA14436"/>
      <c r="AF14436"/>
      <c r="AI14436"/>
      <c r="AN14436"/>
    </row>
    <row r="14437" spans="3:40" ht="14.1" customHeight="1">
      <c r="C14437"/>
      <c r="F14437"/>
      <c r="G14437"/>
      <c r="H14437"/>
      <c r="K14437"/>
      <c r="P14437"/>
      <c r="X14437"/>
      <c r="AA14437"/>
      <c r="AF14437"/>
      <c r="AI14437"/>
      <c r="AN14437"/>
    </row>
    <row r="14438" spans="3:40" ht="14.1" customHeight="1">
      <c r="C14438"/>
      <c r="F14438"/>
      <c r="G14438"/>
      <c r="H14438"/>
      <c r="K14438"/>
      <c r="P14438"/>
      <c r="X14438"/>
      <c r="AA14438"/>
      <c r="AF14438"/>
      <c r="AI14438"/>
      <c r="AN14438"/>
    </row>
    <row r="14439" spans="3:40" ht="14.1" customHeight="1">
      <c r="C14439"/>
      <c r="F14439"/>
      <c r="G14439"/>
      <c r="H14439"/>
      <c r="K14439"/>
      <c r="P14439"/>
      <c r="X14439"/>
      <c r="AA14439"/>
      <c r="AF14439"/>
      <c r="AI14439"/>
      <c r="AN14439"/>
    </row>
    <row r="14440" spans="3:40" ht="14.1" customHeight="1">
      <c r="C14440"/>
      <c r="F14440"/>
      <c r="G14440"/>
      <c r="H14440"/>
      <c r="K14440"/>
      <c r="P14440"/>
      <c r="X14440"/>
      <c r="AA14440"/>
      <c r="AF14440"/>
      <c r="AI14440"/>
      <c r="AN14440"/>
    </row>
    <row r="14441" spans="3:40" ht="14.1" customHeight="1">
      <c r="C14441"/>
      <c r="F14441"/>
      <c r="G14441"/>
      <c r="H14441"/>
      <c r="K14441"/>
      <c r="P14441"/>
      <c r="X14441"/>
      <c r="AA14441"/>
      <c r="AF14441"/>
      <c r="AI14441"/>
      <c r="AN14441"/>
    </row>
    <row r="14442" spans="3:40" ht="14.1" customHeight="1">
      <c r="C14442"/>
      <c r="F14442"/>
      <c r="G14442"/>
      <c r="H14442"/>
      <c r="K14442"/>
      <c r="P14442"/>
      <c r="X14442"/>
      <c r="AA14442"/>
      <c r="AF14442"/>
      <c r="AI14442"/>
      <c r="AN14442"/>
    </row>
    <row r="14443" spans="3:40" ht="14.1" customHeight="1">
      <c r="C14443"/>
      <c r="F14443"/>
      <c r="G14443"/>
      <c r="H14443"/>
      <c r="K14443"/>
      <c r="P14443"/>
      <c r="X14443"/>
      <c r="AA14443"/>
      <c r="AF14443"/>
      <c r="AI14443"/>
      <c r="AN14443"/>
    </row>
    <row r="14444" spans="3:40" ht="14.1" customHeight="1">
      <c r="C14444"/>
      <c r="F14444"/>
      <c r="G14444"/>
      <c r="H14444"/>
      <c r="K14444"/>
      <c r="P14444"/>
      <c r="X14444"/>
      <c r="AA14444"/>
      <c r="AF14444"/>
      <c r="AI14444"/>
      <c r="AN14444"/>
    </row>
    <row r="14445" spans="3:40" ht="14.1" customHeight="1">
      <c r="C14445"/>
      <c r="F14445"/>
      <c r="G14445"/>
      <c r="H14445"/>
      <c r="K14445"/>
      <c r="P14445"/>
      <c r="X14445"/>
      <c r="AA14445"/>
      <c r="AF14445"/>
      <c r="AI14445"/>
      <c r="AN14445"/>
    </row>
    <row r="14446" spans="3:40" ht="14.1" customHeight="1">
      <c r="C14446"/>
      <c r="F14446"/>
      <c r="G14446"/>
      <c r="H14446"/>
      <c r="K14446"/>
      <c r="P14446"/>
      <c r="X14446"/>
      <c r="AA14446"/>
      <c r="AF14446"/>
      <c r="AI14446"/>
      <c r="AN14446"/>
    </row>
    <row r="14447" spans="3:40" ht="14.1" customHeight="1">
      <c r="C14447"/>
      <c r="F14447"/>
      <c r="G14447"/>
      <c r="H14447"/>
      <c r="K14447"/>
      <c r="P14447"/>
      <c r="X14447"/>
      <c r="AA14447"/>
      <c r="AF14447"/>
      <c r="AI14447"/>
      <c r="AN14447"/>
    </row>
    <row r="14448" spans="3:40" ht="14.1" customHeight="1">
      <c r="C14448"/>
      <c r="F14448"/>
      <c r="G14448"/>
      <c r="H14448"/>
      <c r="K14448"/>
      <c r="P14448"/>
      <c r="X14448"/>
      <c r="AA14448"/>
      <c r="AF14448"/>
      <c r="AI14448"/>
      <c r="AN14448"/>
    </row>
    <row r="14449" spans="3:40" ht="14.1" customHeight="1">
      <c r="C14449"/>
      <c r="F14449"/>
      <c r="G14449"/>
      <c r="H14449"/>
      <c r="K14449"/>
      <c r="P14449"/>
      <c r="X14449"/>
      <c r="AA14449"/>
      <c r="AF14449"/>
      <c r="AI14449"/>
      <c r="AN14449"/>
    </row>
    <row r="14450" spans="3:40" ht="14.1" customHeight="1">
      <c r="C14450"/>
      <c r="F14450"/>
      <c r="G14450"/>
      <c r="H14450"/>
      <c r="K14450"/>
      <c r="P14450"/>
      <c r="X14450"/>
      <c r="AA14450"/>
      <c r="AF14450"/>
      <c r="AI14450"/>
      <c r="AN14450"/>
    </row>
    <row r="14451" spans="3:40" ht="14.1" customHeight="1">
      <c r="C14451"/>
      <c r="F14451"/>
      <c r="G14451"/>
      <c r="H14451"/>
      <c r="K14451"/>
      <c r="P14451"/>
      <c r="X14451"/>
      <c r="AA14451"/>
      <c r="AF14451"/>
      <c r="AI14451"/>
      <c r="AN14451"/>
    </row>
    <row r="14452" spans="3:40" ht="14.1" customHeight="1">
      <c r="C14452"/>
      <c r="F14452"/>
      <c r="G14452"/>
      <c r="H14452"/>
      <c r="K14452"/>
      <c r="P14452"/>
      <c r="X14452"/>
      <c r="AA14452"/>
      <c r="AF14452"/>
      <c r="AI14452"/>
      <c r="AN14452"/>
    </row>
    <row r="14453" spans="3:40" ht="14.1" customHeight="1">
      <c r="C14453"/>
      <c r="F14453"/>
      <c r="G14453"/>
      <c r="H14453"/>
      <c r="K14453"/>
      <c r="P14453"/>
      <c r="X14453"/>
      <c r="AA14453"/>
      <c r="AF14453"/>
      <c r="AI14453"/>
      <c r="AN14453"/>
    </row>
    <row r="14454" spans="3:40" ht="14.1" customHeight="1">
      <c r="C14454"/>
      <c r="F14454"/>
      <c r="G14454"/>
      <c r="H14454"/>
      <c r="K14454"/>
      <c r="P14454"/>
      <c r="X14454"/>
      <c r="AA14454"/>
      <c r="AF14454"/>
      <c r="AI14454"/>
      <c r="AN14454"/>
    </row>
    <row r="14455" spans="3:40" ht="14.1" customHeight="1">
      <c r="C14455"/>
      <c r="F14455"/>
      <c r="G14455"/>
      <c r="H14455"/>
      <c r="K14455"/>
      <c r="P14455"/>
      <c r="X14455"/>
      <c r="AA14455"/>
      <c r="AF14455"/>
      <c r="AI14455"/>
      <c r="AN14455"/>
    </row>
    <row r="14456" spans="3:40" ht="14.1" customHeight="1">
      <c r="C14456"/>
      <c r="F14456"/>
      <c r="G14456"/>
      <c r="H14456"/>
      <c r="K14456"/>
      <c r="P14456"/>
      <c r="X14456"/>
      <c r="AA14456"/>
      <c r="AF14456"/>
      <c r="AI14456"/>
      <c r="AN14456"/>
    </row>
    <row r="14457" spans="3:40" ht="14.1" customHeight="1">
      <c r="C14457"/>
      <c r="F14457"/>
      <c r="G14457"/>
      <c r="H14457"/>
      <c r="K14457"/>
      <c r="P14457"/>
      <c r="X14457"/>
      <c r="AA14457"/>
      <c r="AF14457"/>
      <c r="AI14457"/>
      <c r="AN14457"/>
    </row>
    <row r="14458" spans="3:40" ht="14.1" customHeight="1">
      <c r="C14458"/>
      <c r="F14458"/>
      <c r="G14458"/>
      <c r="H14458"/>
      <c r="K14458"/>
      <c r="P14458"/>
      <c r="X14458"/>
      <c r="AA14458"/>
      <c r="AF14458"/>
      <c r="AI14458"/>
      <c r="AN14458"/>
    </row>
    <row r="14459" spans="3:40" ht="14.1" customHeight="1">
      <c r="C14459"/>
      <c r="F14459"/>
      <c r="G14459"/>
      <c r="H14459"/>
      <c r="K14459"/>
      <c r="P14459"/>
      <c r="X14459"/>
      <c r="AA14459"/>
      <c r="AF14459"/>
      <c r="AI14459"/>
      <c r="AN14459"/>
    </row>
    <row r="14460" spans="3:40" ht="14.1" customHeight="1">
      <c r="C14460"/>
      <c r="F14460"/>
      <c r="G14460"/>
      <c r="H14460"/>
      <c r="K14460"/>
      <c r="P14460"/>
      <c r="X14460"/>
      <c r="AA14460"/>
      <c r="AF14460"/>
      <c r="AI14460"/>
      <c r="AN14460"/>
    </row>
    <row r="14461" spans="3:40" ht="14.1" customHeight="1">
      <c r="C14461"/>
      <c r="F14461"/>
      <c r="G14461"/>
      <c r="H14461"/>
      <c r="K14461"/>
      <c r="P14461"/>
      <c r="X14461"/>
      <c r="AA14461"/>
      <c r="AF14461"/>
      <c r="AI14461"/>
      <c r="AN14461"/>
    </row>
    <row r="14462" spans="3:40" ht="14.1" customHeight="1">
      <c r="C14462"/>
      <c r="F14462"/>
      <c r="G14462"/>
      <c r="H14462"/>
      <c r="K14462"/>
      <c r="P14462"/>
      <c r="X14462"/>
      <c r="AA14462"/>
      <c r="AF14462"/>
      <c r="AI14462"/>
      <c r="AN14462"/>
    </row>
    <row r="14463" spans="3:40" ht="14.1" customHeight="1">
      <c r="C14463"/>
      <c r="F14463"/>
      <c r="G14463"/>
      <c r="H14463"/>
      <c r="K14463"/>
      <c r="P14463"/>
      <c r="X14463"/>
      <c r="AA14463"/>
      <c r="AF14463"/>
      <c r="AI14463"/>
      <c r="AN14463"/>
    </row>
    <row r="14464" spans="3:40" ht="14.1" customHeight="1">
      <c r="C14464"/>
      <c r="F14464"/>
      <c r="G14464"/>
      <c r="H14464"/>
      <c r="K14464"/>
      <c r="P14464"/>
      <c r="X14464"/>
      <c r="AA14464"/>
      <c r="AF14464"/>
      <c r="AI14464"/>
      <c r="AN14464"/>
    </row>
    <row r="14465" spans="3:40" ht="14.1" customHeight="1">
      <c r="C14465"/>
      <c r="F14465"/>
      <c r="G14465"/>
      <c r="H14465"/>
      <c r="K14465"/>
      <c r="P14465"/>
      <c r="X14465"/>
      <c r="AA14465"/>
      <c r="AF14465"/>
      <c r="AI14465"/>
      <c r="AN14465"/>
    </row>
    <row r="14466" spans="3:40" ht="14.1" customHeight="1">
      <c r="C14466"/>
      <c r="F14466"/>
      <c r="G14466"/>
      <c r="H14466"/>
      <c r="K14466"/>
      <c r="P14466"/>
      <c r="X14466"/>
      <c r="AA14466"/>
      <c r="AF14466"/>
      <c r="AI14466"/>
      <c r="AN14466"/>
    </row>
    <row r="14467" spans="3:40" ht="14.1" customHeight="1">
      <c r="C14467"/>
      <c r="F14467"/>
      <c r="G14467"/>
      <c r="H14467"/>
      <c r="K14467"/>
      <c r="P14467"/>
      <c r="X14467"/>
      <c r="AA14467"/>
      <c r="AF14467"/>
      <c r="AI14467"/>
      <c r="AN14467"/>
    </row>
    <row r="14468" spans="3:40" ht="14.1" customHeight="1">
      <c r="C14468"/>
      <c r="F14468"/>
      <c r="G14468"/>
      <c r="H14468"/>
      <c r="K14468"/>
      <c r="P14468"/>
      <c r="X14468"/>
      <c r="AA14468"/>
      <c r="AF14468"/>
      <c r="AI14468"/>
      <c r="AN14468"/>
    </row>
    <row r="14469" spans="3:40" ht="14.1" customHeight="1">
      <c r="C14469"/>
      <c r="F14469"/>
      <c r="G14469"/>
      <c r="H14469"/>
      <c r="K14469"/>
      <c r="P14469"/>
      <c r="X14469"/>
      <c r="AA14469"/>
      <c r="AF14469"/>
      <c r="AI14469"/>
      <c r="AN14469"/>
    </row>
    <row r="14470" spans="3:40" ht="14.1" customHeight="1">
      <c r="C14470"/>
      <c r="F14470"/>
      <c r="G14470"/>
      <c r="H14470"/>
      <c r="K14470"/>
      <c r="P14470"/>
      <c r="X14470"/>
      <c r="AA14470"/>
      <c r="AF14470"/>
      <c r="AI14470"/>
      <c r="AN14470"/>
    </row>
    <row r="14471" spans="3:40" ht="14.1" customHeight="1">
      <c r="C14471"/>
      <c r="F14471"/>
      <c r="G14471"/>
      <c r="H14471"/>
      <c r="K14471"/>
      <c r="P14471"/>
      <c r="X14471"/>
      <c r="AA14471"/>
      <c r="AF14471"/>
      <c r="AI14471"/>
      <c r="AN14471"/>
    </row>
    <row r="14472" spans="3:40" ht="14.1" customHeight="1">
      <c r="C14472"/>
      <c r="F14472"/>
      <c r="G14472"/>
      <c r="H14472"/>
      <c r="K14472"/>
      <c r="P14472"/>
      <c r="X14472"/>
      <c r="AA14472"/>
      <c r="AF14472"/>
      <c r="AI14472"/>
      <c r="AN14472"/>
    </row>
    <row r="14473" spans="3:40" ht="14.1" customHeight="1">
      <c r="C14473"/>
      <c r="F14473"/>
      <c r="G14473"/>
      <c r="H14473"/>
      <c r="K14473"/>
      <c r="P14473"/>
      <c r="X14473"/>
      <c r="AA14473"/>
      <c r="AF14473"/>
      <c r="AI14473"/>
      <c r="AN14473"/>
    </row>
    <row r="14474" spans="3:40" ht="14.1" customHeight="1">
      <c r="C14474"/>
      <c r="F14474"/>
      <c r="G14474"/>
      <c r="H14474"/>
      <c r="K14474"/>
      <c r="P14474"/>
      <c r="X14474"/>
      <c r="AA14474"/>
      <c r="AF14474"/>
      <c r="AI14474"/>
      <c r="AN14474"/>
    </row>
    <row r="14475" spans="3:40" ht="14.1" customHeight="1">
      <c r="C14475"/>
      <c r="F14475"/>
      <c r="G14475"/>
      <c r="H14475"/>
      <c r="K14475"/>
      <c r="P14475"/>
      <c r="X14475"/>
      <c r="AA14475"/>
      <c r="AF14475"/>
      <c r="AI14475"/>
      <c r="AN14475"/>
    </row>
    <row r="14476" spans="3:40" ht="14.1" customHeight="1">
      <c r="C14476"/>
      <c r="F14476"/>
      <c r="G14476"/>
      <c r="H14476"/>
      <c r="K14476"/>
      <c r="P14476"/>
      <c r="X14476"/>
      <c r="AA14476"/>
      <c r="AF14476"/>
      <c r="AI14476"/>
      <c r="AN14476"/>
    </row>
    <row r="14477" spans="3:40" ht="14.1" customHeight="1">
      <c r="C14477"/>
      <c r="F14477"/>
      <c r="G14477"/>
      <c r="H14477"/>
      <c r="K14477"/>
      <c r="P14477"/>
      <c r="X14477"/>
      <c r="AA14477"/>
      <c r="AF14477"/>
      <c r="AI14477"/>
      <c r="AN14477"/>
    </row>
    <row r="14478" spans="3:40" ht="14.1" customHeight="1">
      <c r="C14478"/>
      <c r="F14478"/>
      <c r="G14478"/>
      <c r="H14478"/>
      <c r="K14478"/>
      <c r="P14478"/>
      <c r="X14478"/>
      <c r="AA14478"/>
      <c r="AF14478"/>
      <c r="AI14478"/>
      <c r="AN14478"/>
    </row>
    <row r="14479" spans="3:40" ht="14.1" customHeight="1">
      <c r="C14479"/>
      <c r="F14479"/>
      <c r="G14479"/>
      <c r="H14479"/>
      <c r="K14479"/>
      <c r="P14479"/>
      <c r="X14479"/>
      <c r="AA14479"/>
      <c r="AF14479"/>
      <c r="AI14479"/>
      <c r="AN14479"/>
    </row>
    <row r="14480" spans="3:40" ht="14.1" customHeight="1">
      <c r="C14480"/>
      <c r="F14480"/>
      <c r="G14480"/>
      <c r="H14480"/>
      <c r="K14480"/>
      <c r="P14480"/>
      <c r="X14480"/>
      <c r="AA14480"/>
      <c r="AF14480"/>
      <c r="AI14480"/>
      <c r="AN14480"/>
    </row>
    <row r="14481" spans="3:40" ht="14.1" customHeight="1">
      <c r="C14481"/>
      <c r="F14481"/>
      <c r="G14481"/>
      <c r="H14481"/>
      <c r="K14481"/>
      <c r="P14481"/>
      <c r="X14481"/>
      <c r="AA14481"/>
      <c r="AF14481"/>
      <c r="AI14481"/>
      <c r="AN14481"/>
    </row>
    <row r="14482" spans="3:40" ht="14.1" customHeight="1">
      <c r="C14482"/>
      <c r="F14482"/>
      <c r="G14482"/>
      <c r="H14482"/>
      <c r="K14482"/>
      <c r="P14482"/>
      <c r="X14482"/>
      <c r="AA14482"/>
      <c r="AF14482"/>
      <c r="AI14482"/>
      <c r="AN14482"/>
    </row>
    <row r="14483" spans="3:40" ht="14.1" customHeight="1">
      <c r="C14483"/>
      <c r="F14483"/>
      <c r="G14483"/>
      <c r="H14483"/>
      <c r="K14483"/>
      <c r="P14483"/>
      <c r="X14483"/>
      <c r="AA14483"/>
      <c r="AF14483"/>
      <c r="AI14483"/>
      <c r="AN14483"/>
    </row>
    <row r="14484" spans="3:40" ht="14.1" customHeight="1">
      <c r="C14484"/>
      <c r="F14484"/>
      <c r="G14484"/>
      <c r="H14484"/>
      <c r="K14484"/>
      <c r="P14484"/>
      <c r="X14484"/>
      <c r="AA14484"/>
      <c r="AF14484"/>
      <c r="AI14484"/>
      <c r="AN14484"/>
    </row>
    <row r="14485" spans="3:40" ht="14.1" customHeight="1">
      <c r="C14485"/>
      <c r="F14485"/>
      <c r="G14485"/>
      <c r="H14485"/>
      <c r="K14485"/>
      <c r="P14485"/>
      <c r="X14485"/>
      <c r="AA14485"/>
      <c r="AF14485"/>
      <c r="AI14485"/>
      <c r="AN14485"/>
    </row>
    <row r="14486" spans="3:40" ht="14.1" customHeight="1">
      <c r="C14486"/>
      <c r="F14486"/>
      <c r="G14486"/>
      <c r="H14486"/>
      <c r="K14486"/>
      <c r="P14486"/>
      <c r="X14486"/>
      <c r="AA14486"/>
      <c r="AF14486"/>
      <c r="AI14486"/>
      <c r="AN14486"/>
    </row>
    <row r="14487" spans="3:40" ht="14.1" customHeight="1">
      <c r="C14487"/>
      <c r="F14487"/>
      <c r="G14487"/>
      <c r="H14487"/>
      <c r="K14487"/>
      <c r="P14487"/>
      <c r="X14487"/>
      <c r="AA14487"/>
      <c r="AF14487"/>
      <c r="AI14487"/>
      <c r="AN14487"/>
    </row>
    <row r="14488" spans="3:40" ht="14.1" customHeight="1">
      <c r="C14488"/>
      <c r="F14488"/>
      <c r="G14488"/>
      <c r="H14488"/>
      <c r="K14488"/>
      <c r="P14488"/>
      <c r="X14488"/>
      <c r="AA14488"/>
      <c r="AF14488"/>
      <c r="AI14488"/>
      <c r="AN14488"/>
    </row>
    <row r="14489" spans="3:40" ht="14.1" customHeight="1">
      <c r="C14489"/>
      <c r="F14489"/>
      <c r="G14489"/>
      <c r="H14489"/>
      <c r="K14489"/>
      <c r="P14489"/>
      <c r="X14489"/>
      <c r="AA14489"/>
      <c r="AF14489"/>
      <c r="AI14489"/>
      <c r="AN14489"/>
    </row>
    <row r="14490" spans="3:40" ht="14.1" customHeight="1">
      <c r="C14490"/>
      <c r="F14490"/>
      <c r="G14490"/>
      <c r="H14490"/>
      <c r="K14490"/>
      <c r="P14490"/>
      <c r="X14490"/>
      <c r="AA14490"/>
      <c r="AF14490"/>
      <c r="AI14490"/>
      <c r="AN14490"/>
    </row>
    <row r="14491" spans="3:40" ht="14.1" customHeight="1">
      <c r="C14491"/>
      <c r="F14491"/>
      <c r="G14491"/>
      <c r="H14491"/>
      <c r="K14491"/>
      <c r="P14491"/>
      <c r="X14491"/>
      <c r="AA14491"/>
      <c r="AF14491"/>
      <c r="AI14491"/>
      <c r="AN14491"/>
    </row>
    <row r="14492" spans="3:40" ht="14.1" customHeight="1">
      <c r="C14492"/>
      <c r="F14492"/>
      <c r="G14492"/>
      <c r="H14492"/>
      <c r="K14492"/>
      <c r="P14492"/>
      <c r="X14492"/>
      <c r="AA14492"/>
      <c r="AF14492"/>
      <c r="AI14492"/>
      <c r="AN14492"/>
    </row>
    <row r="14493" spans="3:40" ht="14.1" customHeight="1">
      <c r="C14493"/>
      <c r="F14493"/>
      <c r="G14493"/>
      <c r="H14493"/>
      <c r="K14493"/>
      <c r="P14493"/>
      <c r="X14493"/>
      <c r="AA14493"/>
      <c r="AF14493"/>
      <c r="AI14493"/>
      <c r="AN14493"/>
    </row>
    <row r="14494" spans="3:40" ht="14.1" customHeight="1">
      <c r="C14494"/>
      <c r="F14494"/>
      <c r="G14494"/>
      <c r="H14494"/>
      <c r="K14494"/>
      <c r="P14494"/>
      <c r="X14494"/>
      <c r="AA14494"/>
      <c r="AF14494"/>
      <c r="AI14494"/>
      <c r="AN14494"/>
    </row>
    <row r="14495" spans="3:40" ht="14.1" customHeight="1">
      <c r="C14495"/>
      <c r="F14495"/>
      <c r="G14495"/>
      <c r="H14495"/>
      <c r="K14495"/>
      <c r="P14495"/>
      <c r="X14495"/>
      <c r="AA14495"/>
      <c r="AF14495"/>
      <c r="AI14495"/>
      <c r="AN14495"/>
    </row>
    <row r="14496" spans="3:40" ht="14.1" customHeight="1">
      <c r="C14496"/>
      <c r="F14496"/>
      <c r="G14496"/>
      <c r="H14496"/>
      <c r="K14496"/>
      <c r="P14496"/>
      <c r="X14496"/>
      <c r="AA14496"/>
      <c r="AF14496"/>
      <c r="AI14496"/>
      <c r="AN14496"/>
    </row>
    <row r="14497" spans="3:40" ht="14.1" customHeight="1">
      <c r="C14497"/>
      <c r="F14497"/>
      <c r="G14497"/>
      <c r="H14497"/>
      <c r="K14497"/>
      <c r="P14497"/>
      <c r="X14497"/>
      <c r="AA14497"/>
      <c r="AF14497"/>
      <c r="AI14497"/>
      <c r="AN14497"/>
    </row>
    <row r="14498" spans="3:40" ht="14.1" customHeight="1">
      <c r="C14498"/>
      <c r="F14498"/>
      <c r="G14498"/>
      <c r="H14498"/>
      <c r="K14498"/>
      <c r="P14498"/>
      <c r="X14498"/>
      <c r="AA14498"/>
      <c r="AF14498"/>
      <c r="AI14498"/>
      <c r="AN14498"/>
    </row>
    <row r="14499" spans="3:40" ht="14.1" customHeight="1">
      <c r="C14499"/>
      <c r="F14499"/>
      <c r="G14499"/>
      <c r="H14499"/>
      <c r="K14499"/>
      <c r="P14499"/>
      <c r="X14499"/>
      <c r="AA14499"/>
      <c r="AF14499"/>
      <c r="AI14499"/>
      <c r="AN14499"/>
    </row>
    <row r="14500" spans="3:40" ht="14.1" customHeight="1">
      <c r="C14500"/>
      <c r="F14500"/>
      <c r="G14500"/>
      <c r="H14500"/>
      <c r="K14500"/>
      <c r="P14500"/>
      <c r="X14500"/>
      <c r="AA14500"/>
      <c r="AF14500"/>
      <c r="AI14500"/>
      <c r="AN14500"/>
    </row>
    <row r="14501" spans="3:40" ht="14.1" customHeight="1">
      <c r="C14501"/>
      <c r="F14501"/>
      <c r="G14501"/>
      <c r="H14501"/>
      <c r="K14501"/>
      <c r="P14501"/>
      <c r="X14501"/>
      <c r="AA14501"/>
      <c r="AF14501"/>
      <c r="AI14501"/>
      <c r="AN14501"/>
    </row>
    <row r="14502" spans="3:40" ht="14.1" customHeight="1">
      <c r="C14502"/>
      <c r="F14502"/>
      <c r="G14502"/>
      <c r="H14502"/>
      <c r="K14502"/>
      <c r="P14502"/>
      <c r="X14502"/>
      <c r="AA14502"/>
      <c r="AF14502"/>
      <c r="AI14502"/>
      <c r="AN14502"/>
    </row>
    <row r="14503" spans="3:40" ht="14.1" customHeight="1">
      <c r="C14503"/>
      <c r="F14503"/>
      <c r="G14503"/>
      <c r="H14503"/>
      <c r="K14503"/>
      <c r="P14503"/>
      <c r="X14503"/>
      <c r="AA14503"/>
      <c r="AF14503"/>
      <c r="AI14503"/>
      <c r="AN14503"/>
    </row>
    <row r="14504" spans="3:40" ht="14.1" customHeight="1">
      <c r="C14504"/>
      <c r="F14504"/>
      <c r="G14504"/>
      <c r="H14504"/>
      <c r="K14504"/>
      <c r="P14504"/>
      <c r="X14504"/>
      <c r="AA14504"/>
      <c r="AF14504"/>
      <c r="AI14504"/>
      <c r="AN14504"/>
    </row>
    <row r="14505" spans="3:40" ht="14.1" customHeight="1">
      <c r="C14505"/>
      <c r="F14505"/>
      <c r="G14505"/>
      <c r="H14505"/>
      <c r="K14505"/>
      <c r="P14505"/>
      <c r="X14505"/>
      <c r="AA14505"/>
      <c r="AF14505"/>
      <c r="AI14505"/>
      <c r="AN14505"/>
    </row>
    <row r="14506" spans="3:40" ht="14.1" customHeight="1">
      <c r="C14506"/>
      <c r="F14506"/>
      <c r="G14506"/>
      <c r="H14506"/>
      <c r="K14506"/>
      <c r="P14506"/>
      <c r="X14506"/>
      <c r="AA14506"/>
      <c r="AF14506"/>
      <c r="AI14506"/>
      <c r="AN14506"/>
    </row>
    <row r="14507" spans="3:40" ht="14.1" customHeight="1">
      <c r="C14507"/>
      <c r="F14507"/>
      <c r="G14507"/>
      <c r="H14507"/>
      <c r="K14507"/>
      <c r="P14507"/>
      <c r="X14507"/>
      <c r="AA14507"/>
      <c r="AF14507"/>
      <c r="AI14507"/>
      <c r="AN14507"/>
    </row>
    <row r="14508" spans="3:40" ht="14.1" customHeight="1">
      <c r="C14508"/>
      <c r="F14508"/>
      <c r="G14508"/>
      <c r="H14508"/>
      <c r="K14508"/>
      <c r="P14508"/>
      <c r="X14508"/>
      <c r="AA14508"/>
      <c r="AF14508"/>
      <c r="AI14508"/>
      <c r="AN14508"/>
    </row>
    <row r="14509" spans="3:40" ht="14.1" customHeight="1">
      <c r="C14509"/>
      <c r="F14509"/>
      <c r="G14509"/>
      <c r="H14509"/>
      <c r="K14509"/>
      <c r="P14509"/>
      <c r="X14509"/>
      <c r="AA14509"/>
      <c r="AF14509"/>
      <c r="AI14509"/>
      <c r="AN14509"/>
    </row>
    <row r="14510" spans="3:40" ht="14.1" customHeight="1">
      <c r="C14510"/>
      <c r="F14510"/>
      <c r="G14510"/>
      <c r="H14510"/>
      <c r="K14510"/>
      <c r="P14510"/>
      <c r="X14510"/>
      <c r="AA14510"/>
      <c r="AF14510"/>
      <c r="AI14510"/>
      <c r="AN14510"/>
    </row>
    <row r="14511" spans="3:40" ht="14.1" customHeight="1">
      <c r="C14511"/>
      <c r="F14511"/>
      <c r="G14511"/>
      <c r="H14511"/>
      <c r="K14511"/>
      <c r="P14511"/>
      <c r="X14511"/>
      <c r="AA14511"/>
      <c r="AF14511"/>
      <c r="AI14511"/>
      <c r="AN14511"/>
    </row>
    <row r="14512" spans="3:40" ht="14.1" customHeight="1">
      <c r="C14512"/>
      <c r="F14512"/>
      <c r="G14512"/>
      <c r="H14512"/>
      <c r="K14512"/>
      <c r="P14512"/>
      <c r="X14512"/>
      <c r="AA14512"/>
      <c r="AF14512"/>
      <c r="AI14512"/>
      <c r="AN14512"/>
    </row>
    <row r="14513" spans="3:40" ht="14.1" customHeight="1">
      <c r="C14513"/>
      <c r="F14513"/>
      <c r="G14513"/>
      <c r="H14513"/>
      <c r="K14513"/>
      <c r="P14513"/>
      <c r="X14513"/>
      <c r="AA14513"/>
      <c r="AF14513"/>
      <c r="AI14513"/>
      <c r="AN14513"/>
    </row>
    <row r="14514" spans="3:40" ht="14.1" customHeight="1">
      <c r="C14514"/>
      <c r="F14514"/>
      <c r="G14514"/>
      <c r="H14514"/>
      <c r="K14514"/>
      <c r="P14514"/>
      <c r="X14514"/>
      <c r="AA14514"/>
      <c r="AF14514"/>
      <c r="AI14514"/>
      <c r="AN14514"/>
    </row>
    <row r="14515" spans="3:40" ht="14.1" customHeight="1">
      <c r="C14515"/>
      <c r="F14515"/>
      <c r="G14515"/>
      <c r="H14515"/>
      <c r="K14515"/>
      <c r="P14515"/>
      <c r="X14515"/>
      <c r="AA14515"/>
      <c r="AF14515"/>
      <c r="AI14515"/>
      <c r="AN14515"/>
    </row>
    <row r="14516" spans="3:40" ht="14.1" customHeight="1">
      <c r="C14516"/>
      <c r="F14516"/>
      <c r="G14516"/>
      <c r="H14516"/>
      <c r="K14516"/>
      <c r="P14516"/>
      <c r="X14516"/>
      <c r="AA14516"/>
      <c r="AF14516"/>
      <c r="AI14516"/>
      <c r="AN14516"/>
    </row>
    <row r="14517" spans="3:40" ht="14.1" customHeight="1">
      <c r="C14517"/>
      <c r="F14517"/>
      <c r="G14517"/>
      <c r="H14517"/>
      <c r="K14517"/>
      <c r="P14517"/>
      <c r="X14517"/>
      <c r="AA14517"/>
      <c r="AF14517"/>
      <c r="AI14517"/>
      <c r="AN14517"/>
    </row>
    <row r="14518" spans="3:40" ht="14.1" customHeight="1">
      <c r="C14518"/>
      <c r="F14518"/>
      <c r="G14518"/>
      <c r="H14518"/>
      <c r="K14518"/>
      <c r="P14518"/>
      <c r="X14518"/>
      <c r="AA14518"/>
      <c r="AF14518"/>
      <c r="AI14518"/>
      <c r="AN14518"/>
    </row>
    <row r="14519" spans="3:40" ht="14.1" customHeight="1">
      <c r="C14519"/>
      <c r="F14519"/>
      <c r="G14519"/>
      <c r="H14519"/>
      <c r="K14519"/>
      <c r="P14519"/>
      <c r="X14519"/>
      <c r="AA14519"/>
      <c r="AF14519"/>
      <c r="AI14519"/>
      <c r="AN14519"/>
    </row>
    <row r="14520" spans="3:40" ht="14.1" customHeight="1">
      <c r="C14520"/>
      <c r="F14520"/>
      <c r="G14520"/>
      <c r="H14520"/>
      <c r="K14520"/>
      <c r="P14520"/>
      <c r="X14520"/>
      <c r="AA14520"/>
      <c r="AF14520"/>
      <c r="AI14520"/>
      <c r="AN14520"/>
    </row>
    <row r="14521" spans="3:40" ht="14.1" customHeight="1">
      <c r="C14521"/>
      <c r="F14521"/>
      <c r="G14521"/>
      <c r="H14521"/>
      <c r="K14521"/>
      <c r="P14521"/>
      <c r="X14521"/>
      <c r="AA14521"/>
      <c r="AF14521"/>
      <c r="AI14521"/>
      <c r="AN14521"/>
    </row>
    <row r="14522" spans="3:40" ht="14.1" customHeight="1">
      <c r="C14522"/>
      <c r="F14522"/>
      <c r="G14522"/>
      <c r="H14522"/>
      <c r="K14522"/>
      <c r="P14522"/>
      <c r="X14522"/>
      <c r="AA14522"/>
      <c r="AF14522"/>
      <c r="AI14522"/>
      <c r="AN14522"/>
    </row>
    <row r="14523" spans="3:40" ht="14.1" customHeight="1">
      <c r="C14523"/>
      <c r="F14523"/>
      <c r="G14523"/>
      <c r="H14523"/>
      <c r="K14523"/>
      <c r="P14523"/>
      <c r="X14523"/>
      <c r="AA14523"/>
      <c r="AF14523"/>
      <c r="AI14523"/>
      <c r="AN14523"/>
    </row>
    <row r="14524" spans="3:40" ht="14.1" customHeight="1">
      <c r="C14524"/>
      <c r="F14524"/>
      <c r="G14524"/>
      <c r="H14524"/>
      <c r="K14524"/>
      <c r="P14524"/>
      <c r="X14524"/>
      <c r="AA14524"/>
      <c r="AF14524"/>
      <c r="AI14524"/>
      <c r="AN14524"/>
    </row>
    <row r="14525" spans="3:40" ht="14.1" customHeight="1">
      <c r="C14525"/>
      <c r="F14525"/>
      <c r="G14525"/>
      <c r="H14525"/>
      <c r="K14525"/>
      <c r="P14525"/>
      <c r="X14525"/>
      <c r="AA14525"/>
      <c r="AF14525"/>
      <c r="AI14525"/>
      <c r="AN14525"/>
    </row>
    <row r="14526" spans="3:40" ht="14.1" customHeight="1">
      <c r="C14526"/>
      <c r="F14526"/>
      <c r="G14526"/>
      <c r="H14526"/>
      <c r="K14526"/>
      <c r="P14526"/>
      <c r="X14526"/>
      <c r="AA14526"/>
      <c r="AF14526"/>
      <c r="AI14526"/>
      <c r="AN14526"/>
    </row>
    <row r="14527" spans="3:40" ht="14.1" customHeight="1">
      <c r="C14527"/>
      <c r="F14527"/>
      <c r="G14527"/>
      <c r="H14527"/>
      <c r="K14527"/>
      <c r="P14527"/>
      <c r="X14527"/>
      <c r="AA14527"/>
      <c r="AF14527"/>
      <c r="AI14527"/>
      <c r="AN14527"/>
    </row>
    <row r="14528" spans="3:40" ht="14.1" customHeight="1">
      <c r="C14528"/>
      <c r="F14528"/>
      <c r="G14528"/>
      <c r="H14528"/>
      <c r="K14528"/>
      <c r="P14528"/>
      <c r="X14528"/>
      <c r="AA14528"/>
      <c r="AF14528"/>
      <c r="AI14528"/>
      <c r="AN14528"/>
    </row>
    <row r="14529" spans="3:40" ht="14.1" customHeight="1">
      <c r="C14529"/>
      <c r="F14529"/>
      <c r="G14529"/>
      <c r="H14529"/>
      <c r="K14529"/>
      <c r="P14529"/>
      <c r="X14529"/>
      <c r="AA14529"/>
      <c r="AF14529"/>
      <c r="AI14529"/>
      <c r="AN14529"/>
    </row>
    <row r="14530" spans="3:40" ht="14.1" customHeight="1">
      <c r="C14530"/>
      <c r="F14530"/>
      <c r="G14530"/>
      <c r="H14530"/>
      <c r="K14530"/>
      <c r="P14530"/>
      <c r="X14530"/>
      <c r="AA14530"/>
      <c r="AF14530"/>
      <c r="AI14530"/>
      <c r="AN14530"/>
    </row>
    <row r="14531" spans="3:40" ht="14.1" customHeight="1">
      <c r="C14531"/>
      <c r="F14531"/>
      <c r="G14531"/>
      <c r="H14531"/>
      <c r="K14531"/>
      <c r="P14531"/>
      <c r="X14531"/>
      <c r="AA14531"/>
      <c r="AF14531"/>
      <c r="AI14531"/>
      <c r="AN14531"/>
    </row>
    <row r="14532" spans="3:40" ht="14.1" customHeight="1">
      <c r="C14532"/>
      <c r="F14532"/>
      <c r="G14532"/>
      <c r="H14532"/>
      <c r="K14532"/>
      <c r="P14532"/>
      <c r="X14532"/>
      <c r="AA14532"/>
      <c r="AF14532"/>
      <c r="AI14532"/>
      <c r="AN14532"/>
    </row>
    <row r="14533" spans="3:40" ht="14.1" customHeight="1">
      <c r="C14533"/>
      <c r="F14533"/>
      <c r="G14533"/>
      <c r="H14533"/>
      <c r="K14533"/>
      <c r="P14533"/>
      <c r="X14533"/>
      <c r="AA14533"/>
      <c r="AF14533"/>
      <c r="AI14533"/>
      <c r="AN14533"/>
    </row>
    <row r="14534" spans="3:40" ht="14.1" customHeight="1">
      <c r="C14534"/>
      <c r="F14534"/>
      <c r="G14534"/>
      <c r="H14534"/>
      <c r="K14534"/>
      <c r="P14534"/>
      <c r="X14534"/>
      <c r="AA14534"/>
      <c r="AF14534"/>
      <c r="AI14534"/>
      <c r="AN14534"/>
    </row>
    <row r="14535" spans="3:40" ht="14.1" customHeight="1">
      <c r="C14535"/>
      <c r="F14535"/>
      <c r="G14535"/>
      <c r="H14535"/>
      <c r="K14535"/>
      <c r="P14535"/>
      <c r="X14535"/>
      <c r="AA14535"/>
      <c r="AF14535"/>
      <c r="AI14535"/>
      <c r="AN14535"/>
    </row>
    <row r="14536" spans="3:40" ht="14.1" customHeight="1">
      <c r="C14536"/>
      <c r="F14536"/>
      <c r="G14536"/>
      <c r="H14536"/>
      <c r="K14536"/>
      <c r="P14536"/>
      <c r="X14536"/>
      <c r="AA14536"/>
      <c r="AF14536"/>
      <c r="AI14536"/>
      <c r="AN14536"/>
    </row>
    <row r="14537" spans="3:40" ht="14.1" customHeight="1">
      <c r="C14537"/>
      <c r="F14537"/>
      <c r="G14537"/>
      <c r="H14537"/>
      <c r="K14537"/>
      <c r="P14537"/>
      <c r="X14537"/>
      <c r="AA14537"/>
      <c r="AF14537"/>
      <c r="AI14537"/>
      <c r="AN14537"/>
    </row>
    <row r="14538" spans="3:40" ht="14.1" customHeight="1">
      <c r="C14538"/>
      <c r="F14538"/>
      <c r="G14538"/>
      <c r="H14538"/>
      <c r="K14538"/>
      <c r="P14538"/>
      <c r="X14538"/>
      <c r="AA14538"/>
      <c r="AF14538"/>
      <c r="AI14538"/>
      <c r="AN14538"/>
    </row>
    <row r="14539" spans="3:40" ht="14.1" customHeight="1">
      <c r="C14539"/>
      <c r="F14539"/>
      <c r="G14539"/>
      <c r="H14539"/>
      <c r="K14539"/>
      <c r="P14539"/>
      <c r="X14539"/>
      <c r="AA14539"/>
      <c r="AF14539"/>
      <c r="AI14539"/>
      <c r="AN14539"/>
    </row>
    <row r="14540" spans="3:40" ht="14.1" customHeight="1">
      <c r="C14540"/>
      <c r="F14540"/>
      <c r="G14540"/>
      <c r="H14540"/>
      <c r="K14540"/>
      <c r="P14540"/>
      <c r="X14540"/>
      <c r="AA14540"/>
      <c r="AF14540"/>
      <c r="AI14540"/>
      <c r="AN14540"/>
    </row>
    <row r="14541" spans="3:40" ht="14.1" customHeight="1">
      <c r="C14541"/>
      <c r="F14541"/>
      <c r="G14541"/>
      <c r="H14541"/>
      <c r="K14541"/>
      <c r="P14541"/>
      <c r="X14541"/>
      <c r="AA14541"/>
      <c r="AF14541"/>
      <c r="AI14541"/>
      <c r="AN14541"/>
    </row>
    <row r="14542" spans="3:40" ht="14.1" customHeight="1">
      <c r="C14542"/>
      <c r="F14542"/>
      <c r="G14542"/>
      <c r="H14542"/>
      <c r="K14542"/>
      <c r="P14542"/>
      <c r="X14542"/>
      <c r="AA14542"/>
      <c r="AF14542"/>
      <c r="AI14542"/>
      <c r="AN14542"/>
    </row>
    <row r="14543" spans="3:40" ht="14.1" customHeight="1">
      <c r="C14543"/>
      <c r="F14543"/>
      <c r="G14543"/>
      <c r="H14543"/>
      <c r="K14543"/>
      <c r="P14543"/>
      <c r="X14543"/>
      <c r="AA14543"/>
      <c r="AF14543"/>
      <c r="AI14543"/>
      <c r="AN14543"/>
    </row>
    <row r="14544" spans="3:40" ht="14.1" customHeight="1">
      <c r="C14544"/>
      <c r="F14544"/>
      <c r="G14544"/>
      <c r="H14544"/>
      <c r="K14544"/>
      <c r="P14544"/>
      <c r="X14544"/>
      <c r="AA14544"/>
      <c r="AF14544"/>
      <c r="AI14544"/>
      <c r="AN14544"/>
    </row>
    <row r="14545" spans="3:40" ht="14.1" customHeight="1">
      <c r="C14545"/>
      <c r="F14545"/>
      <c r="G14545"/>
      <c r="H14545"/>
      <c r="K14545"/>
      <c r="P14545"/>
      <c r="X14545"/>
      <c r="AA14545"/>
      <c r="AF14545"/>
      <c r="AI14545"/>
      <c r="AN14545"/>
    </row>
    <row r="14546" spans="3:40" ht="14.1" customHeight="1">
      <c r="C14546"/>
      <c r="F14546"/>
      <c r="G14546"/>
      <c r="H14546"/>
      <c r="K14546"/>
      <c r="P14546"/>
      <c r="X14546"/>
      <c r="AA14546"/>
      <c r="AF14546"/>
      <c r="AI14546"/>
      <c r="AN14546"/>
    </row>
    <row r="14547" spans="3:40" ht="14.1" customHeight="1">
      <c r="C14547"/>
      <c r="F14547"/>
      <c r="G14547"/>
      <c r="H14547"/>
      <c r="K14547"/>
      <c r="P14547"/>
      <c r="X14547"/>
      <c r="AA14547"/>
      <c r="AF14547"/>
      <c r="AI14547"/>
      <c r="AN14547"/>
    </row>
    <row r="14548" spans="3:40" ht="14.1" customHeight="1">
      <c r="C14548"/>
      <c r="F14548"/>
      <c r="G14548"/>
      <c r="H14548"/>
      <c r="K14548"/>
      <c r="P14548"/>
      <c r="X14548"/>
      <c r="AA14548"/>
      <c r="AF14548"/>
      <c r="AI14548"/>
      <c r="AN14548"/>
    </row>
    <row r="14549" spans="3:40" ht="14.1" customHeight="1">
      <c r="C14549"/>
      <c r="F14549"/>
      <c r="G14549"/>
      <c r="H14549"/>
      <c r="K14549"/>
      <c r="P14549"/>
      <c r="X14549"/>
      <c r="AA14549"/>
      <c r="AF14549"/>
      <c r="AI14549"/>
      <c r="AN14549"/>
    </row>
    <row r="14550" spans="3:40" ht="14.1" customHeight="1">
      <c r="C14550"/>
      <c r="F14550"/>
      <c r="G14550"/>
      <c r="H14550"/>
      <c r="K14550"/>
      <c r="P14550"/>
      <c r="X14550"/>
      <c r="AA14550"/>
      <c r="AF14550"/>
      <c r="AI14550"/>
      <c r="AN14550"/>
    </row>
    <row r="14551" spans="3:40" ht="14.1" customHeight="1">
      <c r="C14551"/>
      <c r="F14551"/>
      <c r="G14551"/>
      <c r="H14551"/>
      <c r="K14551"/>
      <c r="P14551"/>
      <c r="X14551"/>
      <c r="AA14551"/>
      <c r="AF14551"/>
      <c r="AI14551"/>
      <c r="AN14551"/>
    </row>
    <row r="14552" spans="3:40" ht="14.1" customHeight="1">
      <c r="C14552"/>
      <c r="F14552"/>
      <c r="G14552"/>
      <c r="H14552"/>
      <c r="K14552"/>
      <c r="P14552"/>
      <c r="X14552"/>
      <c r="AA14552"/>
      <c r="AF14552"/>
      <c r="AI14552"/>
      <c r="AN14552"/>
    </row>
    <row r="14553" spans="3:40" ht="14.1" customHeight="1">
      <c r="C14553"/>
      <c r="F14553"/>
      <c r="G14553"/>
      <c r="H14553"/>
      <c r="K14553"/>
      <c r="P14553"/>
      <c r="X14553"/>
      <c r="AA14553"/>
      <c r="AF14553"/>
      <c r="AI14553"/>
      <c r="AN14553"/>
    </row>
    <row r="14554" spans="3:40" ht="14.1" customHeight="1">
      <c r="C14554"/>
      <c r="F14554"/>
      <c r="G14554"/>
      <c r="H14554"/>
      <c r="K14554"/>
      <c r="P14554"/>
      <c r="X14554"/>
      <c r="AA14554"/>
      <c r="AF14554"/>
      <c r="AI14554"/>
      <c r="AN14554"/>
    </row>
    <row r="14555" spans="3:40" ht="14.1" customHeight="1">
      <c r="C14555"/>
      <c r="F14555"/>
      <c r="G14555"/>
      <c r="H14555"/>
      <c r="K14555"/>
      <c r="P14555"/>
      <c r="X14555"/>
      <c r="AA14555"/>
      <c r="AF14555"/>
      <c r="AI14555"/>
      <c r="AN14555"/>
    </row>
    <row r="14556" spans="3:40" ht="14.1" customHeight="1">
      <c r="C14556"/>
      <c r="F14556"/>
      <c r="G14556"/>
      <c r="H14556"/>
      <c r="K14556"/>
      <c r="P14556"/>
      <c r="X14556"/>
      <c r="AA14556"/>
      <c r="AF14556"/>
      <c r="AI14556"/>
      <c r="AN14556"/>
    </row>
    <row r="14557" spans="3:40" ht="14.1" customHeight="1">
      <c r="C14557"/>
      <c r="F14557"/>
      <c r="G14557"/>
      <c r="H14557"/>
      <c r="K14557"/>
      <c r="P14557"/>
      <c r="X14557"/>
      <c r="AA14557"/>
      <c r="AF14557"/>
      <c r="AI14557"/>
      <c r="AN14557"/>
    </row>
    <row r="14558" spans="3:40" ht="14.1" customHeight="1">
      <c r="C14558"/>
      <c r="F14558"/>
      <c r="G14558"/>
      <c r="H14558"/>
      <c r="K14558"/>
      <c r="P14558"/>
      <c r="X14558"/>
      <c r="AA14558"/>
      <c r="AF14558"/>
      <c r="AI14558"/>
      <c r="AN14558"/>
    </row>
    <row r="14559" spans="3:40" ht="14.1" customHeight="1">
      <c r="C14559"/>
      <c r="F14559"/>
      <c r="G14559"/>
      <c r="H14559"/>
      <c r="K14559"/>
      <c r="P14559"/>
      <c r="X14559"/>
      <c r="AA14559"/>
      <c r="AF14559"/>
      <c r="AI14559"/>
      <c r="AN14559"/>
    </row>
    <row r="14560" spans="3:40" ht="14.1" customHeight="1">
      <c r="C14560"/>
      <c r="F14560"/>
      <c r="G14560"/>
      <c r="H14560"/>
      <c r="K14560"/>
      <c r="P14560"/>
      <c r="X14560"/>
      <c r="AA14560"/>
      <c r="AF14560"/>
      <c r="AI14560"/>
      <c r="AN14560"/>
    </row>
    <row r="14561" spans="3:40" ht="14.1" customHeight="1">
      <c r="C14561"/>
      <c r="F14561"/>
      <c r="G14561"/>
      <c r="H14561"/>
      <c r="K14561"/>
      <c r="P14561"/>
      <c r="X14561"/>
      <c r="AA14561"/>
      <c r="AF14561"/>
      <c r="AI14561"/>
      <c r="AN14561"/>
    </row>
    <row r="14562" spans="3:40" ht="14.1" customHeight="1">
      <c r="C14562"/>
      <c r="F14562"/>
      <c r="G14562"/>
      <c r="H14562"/>
      <c r="K14562"/>
      <c r="P14562"/>
      <c r="X14562"/>
      <c r="AA14562"/>
      <c r="AF14562"/>
      <c r="AI14562"/>
      <c r="AN14562"/>
    </row>
    <row r="14563" spans="3:40" ht="14.1" customHeight="1">
      <c r="C14563"/>
      <c r="F14563"/>
      <c r="G14563"/>
      <c r="H14563"/>
      <c r="K14563"/>
      <c r="P14563"/>
      <c r="X14563"/>
      <c r="AA14563"/>
      <c r="AF14563"/>
      <c r="AI14563"/>
      <c r="AN14563"/>
    </row>
    <row r="14564" spans="3:40" ht="14.1" customHeight="1">
      <c r="C14564"/>
      <c r="F14564"/>
      <c r="G14564"/>
      <c r="H14564"/>
      <c r="K14564"/>
      <c r="P14564"/>
      <c r="X14564"/>
      <c r="AA14564"/>
      <c r="AF14564"/>
      <c r="AI14564"/>
      <c r="AN14564"/>
    </row>
    <row r="14565" spans="3:40" ht="14.1" customHeight="1">
      <c r="C14565"/>
      <c r="F14565"/>
      <c r="G14565"/>
      <c r="H14565"/>
      <c r="K14565"/>
      <c r="P14565"/>
      <c r="X14565"/>
      <c r="AA14565"/>
      <c r="AF14565"/>
      <c r="AI14565"/>
      <c r="AN14565"/>
    </row>
    <row r="14566" spans="3:40" ht="14.1" customHeight="1">
      <c r="C14566"/>
      <c r="F14566"/>
      <c r="G14566"/>
      <c r="H14566"/>
      <c r="K14566"/>
      <c r="P14566"/>
      <c r="X14566"/>
      <c r="AA14566"/>
      <c r="AF14566"/>
      <c r="AI14566"/>
      <c r="AN14566"/>
    </row>
    <row r="14567" spans="3:40" ht="14.1" customHeight="1">
      <c r="C14567"/>
      <c r="F14567"/>
      <c r="G14567"/>
      <c r="H14567"/>
      <c r="K14567"/>
      <c r="P14567"/>
      <c r="X14567"/>
      <c r="AA14567"/>
      <c r="AF14567"/>
      <c r="AI14567"/>
      <c r="AN14567"/>
    </row>
    <row r="14568" spans="3:40" ht="14.1" customHeight="1">
      <c r="C14568"/>
      <c r="F14568"/>
      <c r="G14568"/>
      <c r="H14568"/>
      <c r="K14568"/>
      <c r="P14568"/>
      <c r="X14568"/>
      <c r="AA14568"/>
      <c r="AF14568"/>
      <c r="AI14568"/>
      <c r="AN14568"/>
    </row>
    <row r="14569" spans="3:40" ht="14.1" customHeight="1">
      <c r="C14569"/>
      <c r="F14569"/>
      <c r="G14569"/>
      <c r="H14569"/>
      <c r="K14569"/>
      <c r="P14569"/>
      <c r="X14569"/>
      <c r="AA14569"/>
      <c r="AF14569"/>
      <c r="AI14569"/>
      <c r="AN14569"/>
    </row>
    <row r="14570" spans="3:40" ht="14.1" customHeight="1">
      <c r="C14570"/>
      <c r="F14570"/>
      <c r="G14570"/>
      <c r="H14570"/>
      <c r="K14570"/>
      <c r="P14570"/>
      <c r="X14570"/>
      <c r="AA14570"/>
      <c r="AF14570"/>
      <c r="AI14570"/>
      <c r="AN14570"/>
    </row>
    <row r="14571" spans="3:40" ht="14.1" customHeight="1">
      <c r="C14571"/>
      <c r="F14571"/>
      <c r="G14571"/>
      <c r="H14571"/>
      <c r="K14571"/>
      <c r="P14571"/>
      <c r="X14571"/>
      <c r="AA14571"/>
      <c r="AF14571"/>
      <c r="AI14571"/>
      <c r="AN14571"/>
    </row>
    <row r="14572" spans="3:40" ht="14.1" customHeight="1">
      <c r="C14572"/>
      <c r="F14572"/>
      <c r="G14572"/>
      <c r="H14572"/>
      <c r="K14572"/>
      <c r="P14572"/>
      <c r="X14572"/>
      <c r="AA14572"/>
      <c r="AF14572"/>
      <c r="AI14572"/>
      <c r="AN14572"/>
    </row>
    <row r="14573" spans="3:40" ht="14.1" customHeight="1">
      <c r="C14573"/>
      <c r="F14573"/>
      <c r="G14573"/>
      <c r="H14573"/>
      <c r="K14573"/>
      <c r="P14573"/>
      <c r="X14573"/>
      <c r="AA14573"/>
      <c r="AF14573"/>
      <c r="AI14573"/>
      <c r="AN14573"/>
    </row>
    <row r="14574" spans="3:40" ht="14.1" customHeight="1">
      <c r="C14574"/>
      <c r="F14574"/>
      <c r="G14574"/>
      <c r="H14574"/>
      <c r="K14574"/>
      <c r="P14574"/>
      <c r="X14574"/>
      <c r="AA14574"/>
      <c r="AF14574"/>
      <c r="AI14574"/>
      <c r="AN14574"/>
    </row>
    <row r="14575" spans="3:40" ht="14.1" customHeight="1">
      <c r="C14575"/>
      <c r="F14575"/>
      <c r="G14575"/>
      <c r="H14575"/>
      <c r="K14575"/>
      <c r="P14575"/>
      <c r="X14575"/>
      <c r="AA14575"/>
      <c r="AF14575"/>
      <c r="AI14575"/>
      <c r="AN14575"/>
    </row>
    <row r="14576" spans="3:40" ht="14.1" customHeight="1">
      <c r="C14576"/>
      <c r="F14576"/>
      <c r="G14576"/>
      <c r="H14576"/>
      <c r="K14576"/>
      <c r="P14576"/>
      <c r="X14576"/>
      <c r="AA14576"/>
      <c r="AF14576"/>
      <c r="AI14576"/>
      <c r="AN14576"/>
    </row>
    <row r="14577" spans="3:40" ht="14.1" customHeight="1">
      <c r="C14577"/>
      <c r="F14577"/>
      <c r="G14577"/>
      <c r="H14577"/>
      <c r="K14577"/>
      <c r="P14577"/>
      <c r="X14577"/>
      <c r="AA14577"/>
      <c r="AF14577"/>
      <c r="AI14577"/>
      <c r="AN14577"/>
    </row>
    <row r="14578" spans="3:40" ht="14.1" customHeight="1">
      <c r="C14578"/>
      <c r="F14578"/>
      <c r="G14578"/>
      <c r="H14578"/>
      <c r="K14578"/>
      <c r="P14578"/>
      <c r="X14578"/>
      <c r="AA14578"/>
      <c r="AF14578"/>
      <c r="AI14578"/>
      <c r="AN14578"/>
    </row>
    <row r="14579" spans="3:40" ht="14.1" customHeight="1">
      <c r="C14579"/>
      <c r="F14579"/>
      <c r="G14579"/>
      <c r="H14579"/>
      <c r="K14579"/>
      <c r="P14579"/>
      <c r="X14579"/>
      <c r="AA14579"/>
      <c r="AF14579"/>
      <c r="AI14579"/>
      <c r="AN14579"/>
    </row>
    <row r="14580" spans="3:40" ht="14.1" customHeight="1">
      <c r="C14580"/>
      <c r="F14580"/>
      <c r="G14580"/>
      <c r="H14580"/>
      <c r="K14580"/>
      <c r="P14580"/>
      <c r="X14580"/>
      <c r="AA14580"/>
      <c r="AF14580"/>
      <c r="AI14580"/>
      <c r="AN14580"/>
    </row>
    <row r="14581" spans="3:40" ht="14.1" customHeight="1">
      <c r="C14581"/>
      <c r="F14581"/>
      <c r="G14581"/>
      <c r="H14581"/>
      <c r="K14581"/>
      <c r="P14581"/>
      <c r="X14581"/>
      <c r="AA14581"/>
      <c r="AF14581"/>
      <c r="AI14581"/>
      <c r="AN14581"/>
    </row>
    <row r="14582" spans="3:40" ht="14.1" customHeight="1">
      <c r="C14582"/>
      <c r="F14582"/>
      <c r="G14582"/>
      <c r="H14582"/>
      <c r="K14582"/>
      <c r="P14582"/>
      <c r="X14582"/>
      <c r="AA14582"/>
      <c r="AF14582"/>
      <c r="AI14582"/>
      <c r="AN14582"/>
    </row>
    <row r="14583" spans="3:40" ht="14.1" customHeight="1">
      <c r="C14583"/>
      <c r="F14583"/>
      <c r="G14583"/>
      <c r="H14583"/>
      <c r="K14583"/>
      <c r="P14583"/>
      <c r="X14583"/>
      <c r="AA14583"/>
      <c r="AF14583"/>
      <c r="AI14583"/>
      <c r="AN14583"/>
    </row>
    <row r="14584" spans="3:40" ht="14.1" customHeight="1">
      <c r="C14584"/>
      <c r="F14584"/>
      <c r="G14584"/>
      <c r="H14584"/>
      <c r="K14584"/>
      <c r="P14584"/>
      <c r="X14584"/>
      <c r="AA14584"/>
      <c r="AF14584"/>
      <c r="AI14584"/>
      <c r="AN14584"/>
    </row>
    <row r="14585" spans="3:40" ht="14.1" customHeight="1">
      <c r="C14585"/>
      <c r="F14585"/>
      <c r="G14585"/>
      <c r="H14585"/>
      <c r="K14585"/>
      <c r="P14585"/>
      <c r="X14585"/>
      <c r="AA14585"/>
      <c r="AF14585"/>
      <c r="AI14585"/>
      <c r="AN14585"/>
    </row>
    <row r="14586" spans="3:40" ht="14.1" customHeight="1">
      <c r="C14586"/>
      <c r="F14586"/>
      <c r="G14586"/>
      <c r="H14586"/>
      <c r="K14586"/>
      <c r="P14586"/>
      <c r="X14586"/>
      <c r="AA14586"/>
      <c r="AF14586"/>
      <c r="AI14586"/>
      <c r="AN14586"/>
    </row>
    <row r="14587" spans="3:40" ht="14.1" customHeight="1">
      <c r="C14587"/>
      <c r="F14587"/>
      <c r="G14587"/>
      <c r="H14587"/>
      <c r="K14587"/>
      <c r="P14587"/>
      <c r="X14587"/>
      <c r="AA14587"/>
      <c r="AF14587"/>
      <c r="AI14587"/>
      <c r="AN14587"/>
    </row>
    <row r="14588" spans="3:40" ht="14.1" customHeight="1">
      <c r="C14588"/>
      <c r="F14588"/>
      <c r="G14588"/>
      <c r="H14588"/>
      <c r="K14588"/>
      <c r="P14588"/>
      <c r="X14588"/>
      <c r="AA14588"/>
      <c r="AF14588"/>
      <c r="AI14588"/>
      <c r="AN14588"/>
    </row>
    <row r="14589" spans="3:40" ht="14.1" customHeight="1">
      <c r="C14589"/>
      <c r="F14589"/>
      <c r="G14589"/>
      <c r="H14589"/>
      <c r="K14589"/>
      <c r="P14589"/>
      <c r="X14589"/>
      <c r="AA14589"/>
      <c r="AF14589"/>
      <c r="AI14589"/>
      <c r="AN14589"/>
    </row>
    <row r="14590" spans="3:40" ht="14.1" customHeight="1">
      <c r="C14590"/>
      <c r="F14590"/>
      <c r="G14590"/>
      <c r="H14590"/>
      <c r="K14590"/>
      <c r="P14590"/>
      <c r="X14590"/>
      <c r="AA14590"/>
      <c r="AF14590"/>
      <c r="AI14590"/>
      <c r="AN14590"/>
    </row>
    <row r="14591" spans="3:40" ht="14.1" customHeight="1">
      <c r="C14591"/>
      <c r="F14591"/>
      <c r="G14591"/>
      <c r="H14591"/>
      <c r="K14591"/>
      <c r="P14591"/>
      <c r="X14591"/>
      <c r="AA14591"/>
      <c r="AF14591"/>
      <c r="AI14591"/>
      <c r="AN14591"/>
    </row>
    <row r="14592" spans="3:40" ht="14.1" customHeight="1">
      <c r="C14592"/>
      <c r="F14592"/>
      <c r="G14592"/>
      <c r="H14592"/>
      <c r="K14592"/>
      <c r="P14592"/>
      <c r="X14592"/>
      <c r="AA14592"/>
      <c r="AF14592"/>
      <c r="AI14592"/>
      <c r="AN14592"/>
    </row>
    <row r="14593" spans="3:40" ht="14.1" customHeight="1">
      <c r="C14593"/>
      <c r="F14593"/>
      <c r="G14593"/>
      <c r="H14593"/>
      <c r="K14593"/>
      <c r="P14593"/>
      <c r="X14593"/>
      <c r="AA14593"/>
      <c r="AF14593"/>
      <c r="AI14593"/>
      <c r="AN14593"/>
    </row>
    <row r="14594" spans="3:40" ht="14.1" customHeight="1">
      <c r="C14594"/>
      <c r="F14594"/>
      <c r="G14594"/>
      <c r="H14594"/>
      <c r="K14594"/>
      <c r="P14594"/>
      <c r="X14594"/>
      <c r="AA14594"/>
      <c r="AF14594"/>
      <c r="AI14594"/>
      <c r="AN14594"/>
    </row>
    <row r="14595" spans="3:40" ht="14.1" customHeight="1">
      <c r="C14595"/>
      <c r="F14595"/>
      <c r="G14595"/>
      <c r="H14595"/>
      <c r="K14595"/>
      <c r="P14595"/>
      <c r="X14595"/>
      <c r="AA14595"/>
      <c r="AF14595"/>
      <c r="AI14595"/>
      <c r="AN14595"/>
    </row>
    <row r="14596" spans="3:40" ht="14.1" customHeight="1">
      <c r="C14596"/>
      <c r="F14596"/>
      <c r="G14596"/>
      <c r="H14596"/>
      <c r="K14596"/>
      <c r="P14596"/>
      <c r="X14596"/>
      <c r="AA14596"/>
      <c r="AF14596"/>
      <c r="AI14596"/>
      <c r="AN14596"/>
    </row>
    <row r="14597" spans="3:40" ht="14.1" customHeight="1">
      <c r="C14597"/>
      <c r="F14597"/>
      <c r="G14597"/>
      <c r="H14597"/>
      <c r="K14597"/>
      <c r="P14597"/>
      <c r="X14597"/>
      <c r="AA14597"/>
      <c r="AF14597"/>
      <c r="AI14597"/>
      <c r="AN14597"/>
    </row>
    <row r="14598" spans="3:40" ht="14.1" customHeight="1">
      <c r="C14598"/>
      <c r="F14598"/>
      <c r="G14598"/>
      <c r="H14598"/>
      <c r="K14598"/>
      <c r="P14598"/>
      <c r="X14598"/>
      <c r="AA14598"/>
      <c r="AF14598"/>
      <c r="AI14598"/>
      <c r="AN14598"/>
    </row>
    <row r="14599" spans="3:40" ht="14.1" customHeight="1">
      <c r="C14599"/>
      <c r="F14599"/>
      <c r="G14599"/>
      <c r="H14599"/>
      <c r="K14599"/>
      <c r="P14599"/>
      <c r="X14599"/>
      <c r="AA14599"/>
      <c r="AF14599"/>
      <c r="AI14599"/>
      <c r="AN14599"/>
    </row>
    <row r="14600" spans="3:40" ht="14.1" customHeight="1">
      <c r="C14600"/>
      <c r="F14600"/>
      <c r="G14600"/>
      <c r="H14600"/>
      <c r="K14600"/>
      <c r="P14600"/>
      <c r="X14600"/>
      <c r="AA14600"/>
      <c r="AF14600"/>
      <c r="AI14600"/>
      <c r="AN14600"/>
    </row>
    <row r="14601" spans="3:40" ht="14.1" customHeight="1">
      <c r="C14601"/>
      <c r="F14601"/>
      <c r="G14601"/>
      <c r="H14601"/>
      <c r="K14601"/>
      <c r="P14601"/>
      <c r="X14601"/>
      <c r="AA14601"/>
      <c r="AF14601"/>
      <c r="AI14601"/>
      <c r="AN14601"/>
    </row>
    <row r="14602" spans="3:40" ht="14.1" customHeight="1">
      <c r="C14602"/>
      <c r="F14602"/>
      <c r="G14602"/>
      <c r="H14602"/>
      <c r="K14602"/>
      <c r="P14602"/>
      <c r="X14602"/>
      <c r="AA14602"/>
      <c r="AF14602"/>
      <c r="AI14602"/>
      <c r="AN14602"/>
    </row>
    <row r="14603" spans="3:40" ht="14.1" customHeight="1">
      <c r="C14603"/>
      <c r="F14603"/>
      <c r="G14603"/>
      <c r="H14603"/>
      <c r="K14603"/>
      <c r="P14603"/>
      <c r="X14603"/>
      <c r="AA14603"/>
      <c r="AF14603"/>
      <c r="AI14603"/>
      <c r="AN14603"/>
    </row>
    <row r="14604" spans="3:40" ht="14.1" customHeight="1">
      <c r="C14604"/>
      <c r="F14604"/>
      <c r="G14604"/>
      <c r="H14604"/>
      <c r="K14604"/>
      <c r="P14604"/>
      <c r="X14604"/>
      <c r="AA14604"/>
      <c r="AF14604"/>
      <c r="AI14604"/>
      <c r="AN14604"/>
    </row>
    <row r="14605" spans="3:40" ht="14.1" customHeight="1">
      <c r="C14605"/>
      <c r="F14605"/>
      <c r="G14605"/>
      <c r="H14605"/>
      <c r="K14605"/>
      <c r="P14605"/>
      <c r="X14605"/>
      <c r="AA14605"/>
      <c r="AF14605"/>
      <c r="AI14605"/>
      <c r="AN14605"/>
    </row>
    <row r="14606" spans="3:40" ht="14.1" customHeight="1">
      <c r="C14606"/>
      <c r="F14606"/>
      <c r="G14606"/>
      <c r="H14606"/>
      <c r="K14606"/>
      <c r="P14606"/>
      <c r="X14606"/>
      <c r="AA14606"/>
      <c r="AF14606"/>
      <c r="AI14606"/>
      <c r="AN14606"/>
    </row>
    <row r="14607" spans="3:40" ht="14.1" customHeight="1">
      <c r="C14607"/>
      <c r="F14607"/>
      <c r="G14607"/>
      <c r="H14607"/>
      <c r="K14607"/>
      <c r="P14607"/>
      <c r="X14607"/>
      <c r="AA14607"/>
      <c r="AF14607"/>
      <c r="AI14607"/>
      <c r="AN14607"/>
    </row>
    <row r="14608" spans="3:40" ht="14.1" customHeight="1">
      <c r="C14608"/>
      <c r="F14608"/>
      <c r="G14608"/>
      <c r="H14608"/>
      <c r="K14608"/>
      <c r="P14608"/>
      <c r="X14608"/>
      <c r="AA14608"/>
      <c r="AF14608"/>
      <c r="AI14608"/>
      <c r="AN14608"/>
    </row>
    <row r="14609" spans="3:40" ht="14.1" customHeight="1">
      <c r="C14609"/>
      <c r="F14609"/>
      <c r="G14609"/>
      <c r="H14609"/>
      <c r="K14609"/>
      <c r="P14609"/>
      <c r="X14609"/>
      <c r="AA14609"/>
      <c r="AF14609"/>
      <c r="AI14609"/>
      <c r="AN14609"/>
    </row>
    <row r="14610" spans="3:40" ht="14.1" customHeight="1">
      <c r="C14610"/>
      <c r="F14610"/>
      <c r="G14610"/>
      <c r="H14610"/>
      <c r="K14610"/>
      <c r="P14610"/>
      <c r="X14610"/>
      <c r="AA14610"/>
      <c r="AF14610"/>
      <c r="AI14610"/>
      <c r="AN14610"/>
    </row>
    <row r="14611" spans="3:40" ht="14.1" customHeight="1">
      <c r="C14611"/>
      <c r="F14611"/>
      <c r="G14611"/>
      <c r="H14611"/>
      <c r="K14611"/>
      <c r="P14611"/>
      <c r="X14611"/>
      <c r="AA14611"/>
      <c r="AF14611"/>
      <c r="AI14611"/>
      <c r="AN14611"/>
    </row>
    <row r="14612" spans="3:40" ht="14.1" customHeight="1">
      <c r="C14612"/>
      <c r="F14612"/>
      <c r="G14612"/>
      <c r="H14612"/>
      <c r="K14612"/>
      <c r="P14612"/>
      <c r="X14612"/>
      <c r="AA14612"/>
      <c r="AF14612"/>
      <c r="AI14612"/>
      <c r="AN14612"/>
    </row>
    <row r="14613" spans="3:40" ht="14.1" customHeight="1">
      <c r="C14613"/>
      <c r="F14613"/>
      <c r="G14613"/>
      <c r="H14613"/>
      <c r="K14613"/>
      <c r="P14613"/>
      <c r="X14613"/>
      <c r="AA14613"/>
      <c r="AF14613"/>
      <c r="AI14613"/>
      <c r="AN14613"/>
    </row>
    <row r="14614" spans="3:40" ht="14.1" customHeight="1">
      <c r="C14614"/>
      <c r="F14614"/>
      <c r="G14614"/>
      <c r="H14614"/>
      <c r="K14614"/>
      <c r="P14614"/>
      <c r="X14614"/>
      <c r="AA14614"/>
      <c r="AF14614"/>
      <c r="AI14614"/>
      <c r="AN14614"/>
    </row>
    <row r="14615" spans="3:40" ht="14.1" customHeight="1">
      <c r="C14615"/>
      <c r="F14615"/>
      <c r="G14615"/>
      <c r="H14615"/>
      <c r="K14615"/>
      <c r="P14615"/>
      <c r="X14615"/>
      <c r="AA14615"/>
      <c r="AF14615"/>
      <c r="AI14615"/>
      <c r="AN14615"/>
    </row>
    <row r="14616" spans="3:40" ht="14.1" customHeight="1">
      <c r="C14616"/>
      <c r="F14616"/>
      <c r="G14616"/>
      <c r="H14616"/>
      <c r="K14616"/>
      <c r="P14616"/>
      <c r="X14616"/>
      <c r="AA14616"/>
      <c r="AF14616"/>
      <c r="AI14616"/>
      <c r="AN14616"/>
    </row>
    <row r="14617" spans="3:40" ht="14.1" customHeight="1">
      <c r="C14617"/>
      <c r="F14617"/>
      <c r="G14617"/>
      <c r="H14617"/>
      <c r="K14617"/>
      <c r="P14617"/>
      <c r="X14617"/>
      <c r="AA14617"/>
      <c r="AF14617"/>
      <c r="AI14617"/>
      <c r="AN14617"/>
    </row>
    <row r="14618" spans="3:40" ht="14.1" customHeight="1">
      <c r="C14618"/>
      <c r="F14618"/>
      <c r="G14618"/>
      <c r="H14618"/>
      <c r="K14618"/>
      <c r="P14618"/>
      <c r="X14618"/>
      <c r="AA14618"/>
      <c r="AF14618"/>
      <c r="AI14618"/>
      <c r="AN14618"/>
    </row>
    <row r="14619" spans="3:40" ht="14.1" customHeight="1">
      <c r="C14619"/>
      <c r="F14619"/>
      <c r="G14619"/>
      <c r="H14619"/>
      <c r="K14619"/>
      <c r="P14619"/>
      <c r="X14619"/>
      <c r="AA14619"/>
      <c r="AF14619"/>
      <c r="AI14619"/>
      <c r="AN14619"/>
    </row>
    <row r="14620" spans="3:40" ht="14.1" customHeight="1">
      <c r="C14620"/>
      <c r="F14620"/>
      <c r="G14620"/>
      <c r="H14620"/>
      <c r="K14620"/>
      <c r="P14620"/>
      <c r="X14620"/>
      <c r="AA14620"/>
      <c r="AF14620"/>
      <c r="AI14620"/>
      <c r="AN14620"/>
    </row>
    <row r="14621" spans="3:40" ht="14.1" customHeight="1">
      <c r="C14621"/>
      <c r="F14621"/>
      <c r="G14621"/>
      <c r="H14621"/>
      <c r="K14621"/>
      <c r="P14621"/>
      <c r="X14621"/>
      <c r="AA14621"/>
      <c r="AF14621"/>
      <c r="AI14621"/>
      <c r="AN14621"/>
    </row>
    <row r="14622" spans="3:40" ht="14.1" customHeight="1">
      <c r="C14622"/>
      <c r="F14622"/>
      <c r="G14622"/>
      <c r="H14622"/>
      <c r="K14622"/>
      <c r="P14622"/>
      <c r="X14622"/>
      <c r="AA14622"/>
      <c r="AF14622"/>
      <c r="AI14622"/>
      <c r="AN14622"/>
    </row>
    <row r="14623" spans="3:40" ht="14.1" customHeight="1">
      <c r="C14623"/>
      <c r="F14623"/>
      <c r="G14623"/>
      <c r="H14623"/>
      <c r="K14623"/>
      <c r="P14623"/>
      <c r="X14623"/>
      <c r="AA14623"/>
      <c r="AF14623"/>
      <c r="AI14623"/>
      <c r="AN14623"/>
    </row>
    <row r="14624" spans="3:40" ht="14.1" customHeight="1">
      <c r="C14624"/>
      <c r="F14624"/>
      <c r="G14624"/>
      <c r="H14624"/>
      <c r="K14624"/>
      <c r="P14624"/>
      <c r="X14624"/>
      <c r="AA14624"/>
      <c r="AF14624"/>
      <c r="AI14624"/>
      <c r="AN14624"/>
    </row>
    <row r="14625" spans="3:40" ht="14.1" customHeight="1">
      <c r="C14625"/>
      <c r="F14625"/>
      <c r="G14625"/>
      <c r="H14625"/>
      <c r="K14625"/>
      <c r="P14625"/>
      <c r="X14625"/>
      <c r="AA14625"/>
      <c r="AF14625"/>
      <c r="AI14625"/>
      <c r="AN14625"/>
    </row>
    <row r="14626" spans="3:40" ht="14.1" customHeight="1">
      <c r="C14626"/>
      <c r="F14626"/>
      <c r="G14626"/>
      <c r="H14626"/>
      <c r="K14626"/>
      <c r="P14626"/>
      <c r="X14626"/>
      <c r="AA14626"/>
      <c r="AF14626"/>
      <c r="AI14626"/>
      <c r="AN14626"/>
    </row>
    <row r="14627" spans="3:40" ht="14.1" customHeight="1">
      <c r="C14627"/>
      <c r="F14627"/>
      <c r="G14627"/>
      <c r="H14627"/>
      <c r="K14627"/>
      <c r="P14627"/>
      <c r="X14627"/>
      <c r="AA14627"/>
      <c r="AF14627"/>
      <c r="AI14627"/>
      <c r="AN14627"/>
    </row>
    <row r="14628" spans="3:40" ht="14.1" customHeight="1">
      <c r="C14628"/>
      <c r="F14628"/>
      <c r="G14628"/>
      <c r="H14628"/>
      <c r="K14628"/>
      <c r="P14628"/>
      <c r="X14628"/>
      <c r="AA14628"/>
      <c r="AF14628"/>
      <c r="AI14628"/>
      <c r="AN14628"/>
    </row>
    <row r="14629" spans="3:40" ht="14.1" customHeight="1">
      <c r="C14629"/>
      <c r="F14629"/>
      <c r="G14629"/>
      <c r="H14629"/>
      <c r="K14629"/>
      <c r="P14629"/>
      <c r="X14629"/>
      <c r="AA14629"/>
      <c r="AF14629"/>
      <c r="AI14629"/>
      <c r="AN14629"/>
    </row>
    <row r="14630" spans="3:40" ht="14.1" customHeight="1">
      <c r="C14630"/>
      <c r="F14630"/>
      <c r="G14630"/>
      <c r="H14630"/>
      <c r="K14630"/>
      <c r="P14630"/>
      <c r="X14630"/>
      <c r="AA14630"/>
      <c r="AF14630"/>
      <c r="AI14630"/>
      <c r="AN14630"/>
    </row>
    <row r="14631" spans="3:40" ht="14.1" customHeight="1">
      <c r="C14631"/>
      <c r="F14631"/>
      <c r="G14631"/>
      <c r="H14631"/>
      <c r="K14631"/>
      <c r="P14631"/>
      <c r="X14631"/>
      <c r="AA14631"/>
      <c r="AF14631"/>
      <c r="AI14631"/>
      <c r="AN14631"/>
    </row>
    <row r="14632" spans="3:40" ht="14.1" customHeight="1">
      <c r="C14632"/>
      <c r="F14632"/>
      <c r="G14632"/>
      <c r="H14632"/>
      <c r="K14632"/>
      <c r="P14632"/>
      <c r="X14632"/>
      <c r="AA14632"/>
      <c r="AF14632"/>
      <c r="AI14632"/>
      <c r="AN14632"/>
    </row>
    <row r="14633" spans="3:40" ht="14.1" customHeight="1">
      <c r="C14633"/>
      <c r="F14633"/>
      <c r="G14633"/>
      <c r="H14633"/>
      <c r="K14633"/>
      <c r="P14633"/>
      <c r="X14633"/>
      <c r="AA14633"/>
      <c r="AF14633"/>
      <c r="AI14633"/>
      <c r="AN14633"/>
    </row>
    <row r="14634" spans="3:40" ht="14.1" customHeight="1">
      <c r="C14634"/>
      <c r="F14634"/>
      <c r="G14634"/>
      <c r="H14634"/>
      <c r="K14634"/>
      <c r="P14634"/>
      <c r="X14634"/>
      <c r="AA14634"/>
      <c r="AF14634"/>
      <c r="AI14634"/>
      <c r="AN14634"/>
    </row>
    <row r="14635" spans="3:40" ht="14.1" customHeight="1">
      <c r="C14635"/>
      <c r="F14635"/>
      <c r="G14635"/>
      <c r="H14635"/>
      <c r="K14635"/>
      <c r="P14635"/>
      <c r="X14635"/>
      <c r="AA14635"/>
      <c r="AF14635"/>
      <c r="AI14635"/>
      <c r="AN14635"/>
    </row>
    <row r="14636" spans="3:40" ht="14.1" customHeight="1">
      <c r="C14636"/>
      <c r="F14636"/>
      <c r="G14636"/>
      <c r="H14636"/>
      <c r="K14636"/>
      <c r="P14636"/>
      <c r="X14636"/>
      <c r="AA14636"/>
      <c r="AF14636"/>
      <c r="AI14636"/>
      <c r="AN14636"/>
    </row>
    <row r="14637" spans="3:40" ht="14.1" customHeight="1">
      <c r="C14637"/>
      <c r="F14637"/>
      <c r="G14637"/>
      <c r="H14637"/>
      <c r="K14637"/>
      <c r="P14637"/>
      <c r="X14637"/>
      <c r="AA14637"/>
      <c r="AF14637"/>
      <c r="AI14637"/>
      <c r="AN14637"/>
    </row>
    <row r="14638" spans="3:40" ht="14.1" customHeight="1">
      <c r="C14638"/>
      <c r="F14638"/>
      <c r="G14638"/>
      <c r="H14638"/>
      <c r="K14638"/>
      <c r="P14638"/>
      <c r="X14638"/>
      <c r="AA14638"/>
      <c r="AF14638"/>
      <c r="AI14638"/>
      <c r="AN14638"/>
    </row>
    <row r="14639" spans="3:40" ht="14.1" customHeight="1">
      <c r="C14639"/>
      <c r="F14639"/>
      <c r="G14639"/>
      <c r="H14639"/>
      <c r="K14639"/>
      <c r="P14639"/>
      <c r="X14639"/>
      <c r="AA14639"/>
      <c r="AF14639"/>
      <c r="AI14639"/>
      <c r="AN14639"/>
    </row>
    <row r="14640" spans="3:40" ht="14.1" customHeight="1">
      <c r="C14640"/>
      <c r="F14640"/>
      <c r="G14640"/>
      <c r="H14640"/>
      <c r="K14640"/>
      <c r="P14640"/>
      <c r="X14640"/>
      <c r="AA14640"/>
      <c r="AF14640"/>
      <c r="AI14640"/>
      <c r="AN14640"/>
    </row>
    <row r="14641" spans="3:40" ht="14.1" customHeight="1">
      <c r="C14641"/>
      <c r="F14641"/>
      <c r="G14641"/>
      <c r="H14641"/>
      <c r="K14641"/>
      <c r="P14641"/>
      <c r="X14641"/>
      <c r="AA14641"/>
      <c r="AF14641"/>
      <c r="AI14641"/>
      <c r="AN14641"/>
    </row>
    <row r="14642" spans="3:40" ht="14.1" customHeight="1">
      <c r="C14642"/>
      <c r="F14642"/>
      <c r="G14642"/>
      <c r="H14642"/>
      <c r="K14642"/>
      <c r="P14642"/>
      <c r="X14642"/>
      <c r="AA14642"/>
      <c r="AF14642"/>
      <c r="AI14642"/>
      <c r="AN14642"/>
    </row>
    <row r="14643" spans="3:40" ht="14.1" customHeight="1">
      <c r="C14643"/>
      <c r="F14643"/>
      <c r="G14643"/>
      <c r="H14643"/>
      <c r="K14643"/>
      <c r="P14643"/>
      <c r="X14643"/>
      <c r="AA14643"/>
      <c r="AF14643"/>
      <c r="AI14643"/>
      <c r="AN14643"/>
    </row>
    <row r="14644" spans="3:40" ht="14.1" customHeight="1">
      <c r="C14644"/>
      <c r="F14644"/>
      <c r="G14644"/>
      <c r="H14644"/>
      <c r="K14644"/>
      <c r="P14644"/>
      <c r="X14644"/>
      <c r="AA14644"/>
      <c r="AF14644"/>
      <c r="AI14644"/>
      <c r="AN14644"/>
    </row>
    <row r="14645" spans="3:40" ht="14.1" customHeight="1">
      <c r="C14645"/>
      <c r="F14645"/>
      <c r="G14645"/>
      <c r="H14645"/>
      <c r="K14645"/>
      <c r="P14645"/>
      <c r="X14645"/>
      <c r="AA14645"/>
      <c r="AF14645"/>
      <c r="AI14645"/>
      <c r="AN14645"/>
    </row>
    <row r="14646" spans="3:40" ht="14.1" customHeight="1">
      <c r="C14646"/>
      <c r="F14646"/>
      <c r="G14646"/>
      <c r="H14646"/>
      <c r="K14646"/>
      <c r="P14646"/>
      <c r="X14646"/>
      <c r="AA14646"/>
      <c r="AF14646"/>
      <c r="AI14646"/>
      <c r="AN14646"/>
    </row>
    <row r="14647" spans="3:40" ht="14.1" customHeight="1">
      <c r="C14647"/>
      <c r="F14647"/>
      <c r="G14647"/>
      <c r="H14647"/>
      <c r="K14647"/>
      <c r="P14647"/>
      <c r="X14647"/>
      <c r="AA14647"/>
      <c r="AF14647"/>
      <c r="AI14647"/>
      <c r="AN14647"/>
    </row>
    <row r="14648" spans="3:40" ht="14.1" customHeight="1">
      <c r="C14648"/>
      <c r="F14648"/>
      <c r="G14648"/>
      <c r="H14648"/>
      <c r="K14648"/>
      <c r="P14648"/>
      <c r="X14648"/>
      <c r="AA14648"/>
      <c r="AF14648"/>
      <c r="AI14648"/>
      <c r="AN14648"/>
    </row>
    <row r="14649" spans="3:40" ht="14.1" customHeight="1">
      <c r="C14649"/>
      <c r="F14649"/>
      <c r="G14649"/>
      <c r="H14649"/>
      <c r="K14649"/>
      <c r="P14649"/>
      <c r="X14649"/>
      <c r="AA14649"/>
      <c r="AF14649"/>
      <c r="AI14649"/>
      <c r="AN14649"/>
    </row>
    <row r="14650" spans="3:40" ht="14.1" customHeight="1">
      <c r="C14650"/>
      <c r="F14650"/>
      <c r="G14650"/>
      <c r="H14650"/>
      <c r="K14650"/>
      <c r="P14650"/>
      <c r="X14650"/>
      <c r="AA14650"/>
      <c r="AF14650"/>
      <c r="AI14650"/>
      <c r="AN14650"/>
    </row>
    <row r="14651" spans="3:40" ht="14.1" customHeight="1">
      <c r="C14651"/>
      <c r="F14651"/>
      <c r="G14651"/>
      <c r="H14651"/>
      <c r="K14651"/>
      <c r="P14651"/>
      <c r="X14651"/>
      <c r="AA14651"/>
      <c r="AF14651"/>
      <c r="AI14651"/>
      <c r="AN14651"/>
    </row>
    <row r="14652" spans="3:40" ht="14.1" customHeight="1">
      <c r="C14652"/>
      <c r="F14652"/>
      <c r="G14652"/>
      <c r="H14652"/>
      <c r="K14652"/>
      <c r="P14652"/>
      <c r="X14652"/>
      <c r="AA14652"/>
      <c r="AF14652"/>
      <c r="AI14652"/>
      <c r="AN14652"/>
    </row>
    <row r="14653" spans="3:40" ht="14.1" customHeight="1">
      <c r="C14653"/>
      <c r="F14653"/>
      <c r="G14653"/>
      <c r="H14653"/>
      <c r="K14653"/>
      <c r="P14653"/>
      <c r="X14653"/>
      <c r="AA14653"/>
      <c r="AF14653"/>
      <c r="AI14653"/>
      <c r="AN14653"/>
    </row>
    <row r="14654" spans="3:40" ht="14.1" customHeight="1">
      <c r="C14654"/>
      <c r="F14654"/>
      <c r="G14654"/>
      <c r="H14654"/>
      <c r="K14654"/>
      <c r="P14654"/>
      <c r="X14654"/>
      <c r="AA14654"/>
      <c r="AF14654"/>
      <c r="AI14654"/>
      <c r="AN14654"/>
    </row>
    <row r="14655" spans="3:40" ht="14.1" customHeight="1">
      <c r="C14655"/>
      <c r="F14655"/>
      <c r="G14655"/>
      <c r="H14655"/>
      <c r="K14655"/>
      <c r="P14655"/>
      <c r="X14655"/>
      <c r="AA14655"/>
      <c r="AF14655"/>
      <c r="AI14655"/>
      <c r="AN14655"/>
    </row>
    <row r="14656" spans="3:40" ht="14.1" customHeight="1">
      <c r="C14656"/>
      <c r="F14656"/>
      <c r="G14656"/>
      <c r="H14656"/>
      <c r="K14656"/>
      <c r="P14656"/>
      <c r="X14656"/>
      <c r="AA14656"/>
      <c r="AF14656"/>
      <c r="AI14656"/>
      <c r="AN14656"/>
    </row>
    <row r="14657" spans="3:40" ht="14.1" customHeight="1">
      <c r="C14657"/>
      <c r="F14657"/>
      <c r="G14657"/>
      <c r="H14657"/>
      <c r="K14657"/>
      <c r="P14657"/>
      <c r="X14657"/>
      <c r="AA14657"/>
      <c r="AF14657"/>
      <c r="AI14657"/>
      <c r="AN14657"/>
    </row>
    <row r="14658" spans="3:40" ht="14.1" customHeight="1">
      <c r="C14658"/>
      <c r="F14658"/>
      <c r="G14658"/>
      <c r="H14658"/>
      <c r="K14658"/>
      <c r="P14658"/>
      <c r="X14658"/>
      <c r="AA14658"/>
      <c r="AF14658"/>
      <c r="AI14658"/>
      <c r="AN14658"/>
    </row>
    <row r="14659" spans="3:40" ht="14.1" customHeight="1">
      <c r="C14659"/>
      <c r="F14659"/>
      <c r="G14659"/>
      <c r="H14659"/>
      <c r="K14659"/>
      <c r="P14659"/>
      <c r="X14659"/>
      <c r="AA14659"/>
      <c r="AF14659"/>
      <c r="AI14659"/>
      <c r="AN14659"/>
    </row>
    <row r="14660" spans="3:40" ht="14.1" customHeight="1">
      <c r="C14660"/>
      <c r="F14660"/>
      <c r="G14660"/>
      <c r="H14660"/>
      <c r="K14660"/>
      <c r="P14660"/>
      <c r="X14660"/>
      <c r="AA14660"/>
      <c r="AF14660"/>
      <c r="AI14660"/>
      <c r="AN14660"/>
    </row>
    <row r="14661" spans="3:40" ht="14.1" customHeight="1">
      <c r="C14661"/>
      <c r="F14661"/>
      <c r="G14661"/>
      <c r="H14661"/>
      <c r="K14661"/>
      <c r="P14661"/>
      <c r="X14661"/>
      <c r="AA14661"/>
      <c r="AF14661"/>
      <c r="AI14661"/>
      <c r="AN14661"/>
    </row>
    <row r="14662" spans="3:40" ht="14.1" customHeight="1">
      <c r="C14662"/>
      <c r="F14662"/>
      <c r="G14662"/>
      <c r="H14662"/>
      <c r="K14662"/>
      <c r="P14662"/>
      <c r="X14662"/>
      <c r="AA14662"/>
      <c r="AF14662"/>
      <c r="AI14662"/>
      <c r="AN14662"/>
    </row>
    <row r="14663" spans="3:40" ht="14.1" customHeight="1">
      <c r="C14663"/>
      <c r="F14663"/>
      <c r="G14663"/>
      <c r="H14663"/>
      <c r="K14663"/>
      <c r="P14663"/>
      <c r="X14663"/>
      <c r="AA14663"/>
      <c r="AF14663"/>
      <c r="AI14663"/>
      <c r="AN14663"/>
    </row>
    <row r="14664" spans="3:40" ht="14.1" customHeight="1">
      <c r="C14664"/>
      <c r="F14664"/>
      <c r="G14664"/>
      <c r="H14664"/>
      <c r="K14664"/>
      <c r="P14664"/>
      <c r="X14664"/>
      <c r="AA14664"/>
      <c r="AF14664"/>
      <c r="AI14664"/>
      <c r="AN14664"/>
    </row>
    <row r="14665" spans="3:40" ht="14.1" customHeight="1">
      <c r="C14665"/>
      <c r="F14665"/>
      <c r="G14665"/>
      <c r="H14665"/>
      <c r="K14665"/>
      <c r="P14665"/>
      <c r="X14665"/>
      <c r="AA14665"/>
      <c r="AF14665"/>
      <c r="AI14665"/>
      <c r="AN14665"/>
    </row>
    <row r="14666" spans="3:40" ht="14.1" customHeight="1">
      <c r="C14666"/>
      <c r="F14666"/>
      <c r="G14666"/>
      <c r="H14666"/>
      <c r="K14666"/>
      <c r="P14666"/>
      <c r="X14666"/>
      <c r="AA14666"/>
      <c r="AF14666"/>
      <c r="AI14666"/>
      <c r="AN14666"/>
    </row>
    <row r="14667" spans="3:40" ht="14.1" customHeight="1">
      <c r="C14667"/>
      <c r="F14667"/>
      <c r="G14667"/>
      <c r="H14667"/>
      <c r="K14667"/>
      <c r="P14667"/>
      <c r="X14667"/>
      <c r="AA14667"/>
      <c r="AF14667"/>
      <c r="AI14667"/>
      <c r="AN14667"/>
    </row>
    <row r="14668" spans="3:40" ht="14.1" customHeight="1">
      <c r="C14668"/>
      <c r="F14668"/>
      <c r="G14668"/>
      <c r="H14668"/>
      <c r="K14668"/>
      <c r="P14668"/>
      <c r="X14668"/>
      <c r="AA14668"/>
      <c r="AF14668"/>
      <c r="AI14668"/>
      <c r="AN14668"/>
    </row>
    <row r="14669" spans="3:40" ht="14.1" customHeight="1">
      <c r="C14669"/>
      <c r="F14669"/>
      <c r="G14669"/>
      <c r="H14669"/>
      <c r="K14669"/>
      <c r="P14669"/>
      <c r="X14669"/>
      <c r="AA14669"/>
      <c r="AF14669"/>
      <c r="AI14669"/>
      <c r="AN14669"/>
    </row>
    <row r="14670" spans="3:40" ht="14.1" customHeight="1">
      <c r="C14670"/>
      <c r="F14670"/>
      <c r="G14670"/>
      <c r="H14670"/>
      <c r="K14670"/>
      <c r="P14670"/>
      <c r="X14670"/>
      <c r="AA14670"/>
      <c r="AF14670"/>
      <c r="AI14670"/>
      <c r="AN14670"/>
    </row>
    <row r="14671" spans="3:40" ht="14.1" customHeight="1">
      <c r="C14671"/>
      <c r="F14671"/>
      <c r="G14671"/>
      <c r="H14671"/>
      <c r="K14671"/>
      <c r="P14671"/>
      <c r="X14671"/>
      <c r="AA14671"/>
      <c r="AF14671"/>
      <c r="AI14671"/>
      <c r="AN14671"/>
    </row>
    <row r="14672" spans="3:40" ht="14.1" customHeight="1">
      <c r="C14672"/>
      <c r="F14672"/>
      <c r="G14672"/>
      <c r="H14672"/>
      <c r="K14672"/>
      <c r="P14672"/>
      <c r="X14672"/>
      <c r="AA14672"/>
      <c r="AF14672"/>
      <c r="AI14672"/>
      <c r="AN14672"/>
    </row>
    <row r="14673" spans="3:40" ht="14.1" customHeight="1">
      <c r="C14673"/>
      <c r="F14673"/>
      <c r="G14673"/>
      <c r="H14673"/>
      <c r="K14673"/>
      <c r="P14673"/>
      <c r="X14673"/>
      <c r="AA14673"/>
      <c r="AF14673"/>
      <c r="AI14673"/>
      <c r="AN14673"/>
    </row>
    <row r="14674" spans="3:40" ht="14.1" customHeight="1">
      <c r="C14674"/>
      <c r="F14674"/>
      <c r="G14674"/>
      <c r="H14674"/>
      <c r="K14674"/>
      <c r="P14674"/>
      <c r="X14674"/>
      <c r="AA14674"/>
      <c r="AF14674"/>
      <c r="AI14674"/>
      <c r="AN14674"/>
    </row>
    <row r="14675" spans="3:40" ht="14.1" customHeight="1">
      <c r="C14675"/>
      <c r="F14675"/>
      <c r="G14675"/>
      <c r="H14675"/>
      <c r="K14675"/>
      <c r="P14675"/>
      <c r="X14675"/>
      <c r="AA14675"/>
      <c r="AF14675"/>
      <c r="AI14675"/>
      <c r="AN14675"/>
    </row>
    <row r="14676" spans="3:40" ht="14.1" customHeight="1">
      <c r="C14676"/>
      <c r="F14676"/>
      <c r="G14676"/>
      <c r="H14676"/>
      <c r="K14676"/>
      <c r="P14676"/>
      <c r="X14676"/>
      <c r="AA14676"/>
      <c r="AF14676"/>
      <c r="AI14676"/>
      <c r="AN14676"/>
    </row>
    <row r="14677" spans="3:40" ht="14.1" customHeight="1">
      <c r="C14677"/>
      <c r="F14677"/>
      <c r="G14677"/>
      <c r="H14677"/>
      <c r="K14677"/>
      <c r="P14677"/>
      <c r="X14677"/>
      <c r="AA14677"/>
      <c r="AF14677"/>
      <c r="AI14677"/>
      <c r="AN14677"/>
    </row>
    <row r="14678" spans="3:40" ht="14.1" customHeight="1">
      <c r="C14678"/>
      <c r="F14678"/>
      <c r="G14678"/>
      <c r="H14678"/>
      <c r="K14678"/>
      <c r="P14678"/>
      <c r="X14678"/>
      <c r="AA14678"/>
      <c r="AF14678"/>
      <c r="AI14678"/>
      <c r="AN14678"/>
    </row>
    <row r="14679" spans="3:40" ht="14.1" customHeight="1">
      <c r="C14679"/>
      <c r="F14679"/>
      <c r="G14679"/>
      <c r="H14679"/>
      <c r="K14679"/>
      <c r="P14679"/>
      <c r="X14679"/>
      <c r="AA14679"/>
      <c r="AF14679"/>
      <c r="AI14679"/>
      <c r="AN14679"/>
    </row>
    <row r="14680" spans="3:40" ht="14.1" customHeight="1">
      <c r="C14680"/>
      <c r="F14680"/>
      <c r="G14680"/>
      <c r="H14680"/>
      <c r="K14680"/>
      <c r="P14680"/>
      <c r="X14680"/>
      <c r="AA14680"/>
      <c r="AF14680"/>
      <c r="AI14680"/>
      <c r="AN14680"/>
    </row>
    <row r="14681" spans="3:40" ht="14.1" customHeight="1">
      <c r="C14681"/>
      <c r="F14681"/>
      <c r="G14681"/>
      <c r="H14681"/>
      <c r="K14681"/>
      <c r="P14681"/>
      <c r="X14681"/>
      <c r="AA14681"/>
      <c r="AF14681"/>
      <c r="AI14681"/>
      <c r="AN14681"/>
    </row>
    <row r="14682" spans="3:40" ht="14.1" customHeight="1">
      <c r="C14682"/>
      <c r="F14682"/>
      <c r="G14682"/>
      <c r="H14682"/>
      <c r="K14682"/>
      <c r="P14682"/>
      <c r="X14682"/>
      <c r="AA14682"/>
      <c r="AF14682"/>
      <c r="AI14682"/>
      <c r="AN14682"/>
    </row>
    <row r="14683" spans="3:40" ht="14.1" customHeight="1">
      <c r="C14683"/>
      <c r="F14683"/>
      <c r="G14683"/>
      <c r="H14683"/>
      <c r="K14683"/>
      <c r="P14683"/>
      <c r="X14683"/>
      <c r="AA14683"/>
      <c r="AF14683"/>
      <c r="AI14683"/>
      <c r="AN14683"/>
    </row>
    <row r="14684" spans="3:40" ht="14.1" customHeight="1">
      <c r="C14684"/>
      <c r="F14684"/>
      <c r="G14684"/>
      <c r="H14684"/>
      <c r="K14684"/>
      <c r="P14684"/>
      <c r="X14684"/>
      <c r="AA14684"/>
      <c r="AF14684"/>
      <c r="AI14684"/>
      <c r="AN14684"/>
    </row>
    <row r="14685" spans="3:40" ht="14.1" customHeight="1">
      <c r="C14685"/>
      <c r="F14685"/>
      <c r="G14685"/>
      <c r="H14685"/>
      <c r="K14685"/>
      <c r="P14685"/>
      <c r="X14685"/>
      <c r="AA14685"/>
      <c r="AF14685"/>
      <c r="AI14685"/>
      <c r="AN14685"/>
    </row>
    <row r="14686" spans="3:40" ht="14.1" customHeight="1">
      <c r="C14686"/>
      <c r="F14686"/>
      <c r="G14686"/>
      <c r="H14686"/>
      <c r="K14686"/>
      <c r="P14686"/>
      <c r="X14686"/>
      <c r="AA14686"/>
      <c r="AF14686"/>
      <c r="AI14686"/>
      <c r="AN14686"/>
    </row>
    <row r="14687" spans="3:40" ht="14.1" customHeight="1">
      <c r="C14687"/>
      <c r="F14687"/>
      <c r="G14687"/>
      <c r="H14687"/>
      <c r="K14687"/>
      <c r="P14687"/>
      <c r="X14687"/>
      <c r="AA14687"/>
      <c r="AF14687"/>
      <c r="AI14687"/>
      <c r="AN14687"/>
    </row>
    <row r="14688" spans="3:40" ht="14.1" customHeight="1">
      <c r="C14688"/>
      <c r="F14688"/>
      <c r="G14688"/>
      <c r="H14688"/>
      <c r="K14688"/>
      <c r="P14688"/>
      <c r="X14688"/>
      <c r="AA14688"/>
      <c r="AF14688"/>
      <c r="AI14688"/>
      <c r="AN14688"/>
    </row>
    <row r="14689" spans="3:40" ht="14.1" customHeight="1">
      <c r="C14689"/>
      <c r="F14689"/>
      <c r="G14689"/>
      <c r="H14689"/>
      <c r="K14689"/>
      <c r="P14689"/>
      <c r="X14689"/>
      <c r="AA14689"/>
      <c r="AF14689"/>
      <c r="AI14689"/>
      <c r="AN14689"/>
    </row>
    <row r="14690" spans="3:40" ht="14.1" customHeight="1">
      <c r="C14690"/>
      <c r="F14690"/>
      <c r="G14690"/>
      <c r="H14690"/>
      <c r="K14690"/>
      <c r="P14690"/>
      <c r="X14690"/>
      <c r="AA14690"/>
      <c r="AF14690"/>
      <c r="AI14690"/>
      <c r="AN14690"/>
    </row>
    <row r="14691" spans="3:40" ht="14.1" customHeight="1">
      <c r="C14691"/>
      <c r="F14691"/>
      <c r="G14691"/>
      <c r="H14691"/>
      <c r="K14691"/>
      <c r="P14691"/>
      <c r="X14691"/>
      <c r="AA14691"/>
      <c r="AF14691"/>
      <c r="AI14691"/>
      <c r="AN14691"/>
    </row>
    <row r="14692" spans="3:40" ht="14.1" customHeight="1">
      <c r="C14692"/>
      <c r="F14692"/>
      <c r="G14692"/>
      <c r="H14692"/>
      <c r="K14692"/>
      <c r="P14692"/>
      <c r="X14692"/>
      <c r="AA14692"/>
      <c r="AF14692"/>
      <c r="AI14692"/>
      <c r="AN14692"/>
    </row>
    <row r="14693" spans="3:40" ht="14.1" customHeight="1">
      <c r="C14693"/>
      <c r="F14693"/>
      <c r="G14693"/>
      <c r="H14693"/>
      <c r="K14693"/>
      <c r="P14693"/>
      <c r="X14693"/>
      <c r="AA14693"/>
      <c r="AF14693"/>
      <c r="AI14693"/>
      <c r="AN14693"/>
    </row>
    <row r="14694" spans="3:40" ht="14.1" customHeight="1">
      <c r="C14694"/>
      <c r="F14694"/>
      <c r="G14694"/>
      <c r="H14694"/>
      <c r="K14694"/>
      <c r="P14694"/>
      <c r="X14694"/>
      <c r="AA14694"/>
      <c r="AF14694"/>
      <c r="AI14694"/>
      <c r="AN14694"/>
    </row>
    <row r="14695" spans="3:40" ht="14.1" customHeight="1">
      <c r="C14695"/>
      <c r="F14695"/>
      <c r="G14695"/>
      <c r="H14695"/>
      <c r="K14695"/>
      <c r="P14695"/>
      <c r="X14695"/>
      <c r="AA14695"/>
      <c r="AF14695"/>
      <c r="AI14695"/>
      <c r="AN14695"/>
    </row>
    <row r="14696" spans="3:40" ht="14.1" customHeight="1">
      <c r="C14696"/>
      <c r="F14696"/>
      <c r="G14696"/>
      <c r="H14696"/>
      <c r="K14696"/>
      <c r="P14696"/>
      <c r="X14696"/>
      <c r="AA14696"/>
      <c r="AF14696"/>
      <c r="AI14696"/>
      <c r="AN14696"/>
    </row>
    <row r="14697" spans="3:40" ht="14.1" customHeight="1">
      <c r="C14697"/>
      <c r="F14697"/>
      <c r="G14697"/>
      <c r="H14697"/>
      <c r="K14697"/>
      <c r="P14697"/>
      <c r="X14697"/>
      <c r="AA14697"/>
      <c r="AF14697"/>
      <c r="AI14697"/>
      <c r="AN14697"/>
    </row>
    <row r="14698" spans="3:40" ht="14.1" customHeight="1">
      <c r="C14698"/>
      <c r="F14698"/>
      <c r="G14698"/>
      <c r="H14698"/>
      <c r="K14698"/>
      <c r="P14698"/>
      <c r="X14698"/>
      <c r="AA14698"/>
      <c r="AF14698"/>
      <c r="AI14698"/>
      <c r="AN14698"/>
    </row>
    <row r="14699" spans="3:40" ht="14.1" customHeight="1">
      <c r="C14699"/>
      <c r="F14699"/>
      <c r="G14699"/>
      <c r="H14699"/>
      <c r="K14699"/>
      <c r="P14699"/>
      <c r="X14699"/>
      <c r="AA14699"/>
      <c r="AF14699"/>
      <c r="AI14699"/>
      <c r="AN14699"/>
    </row>
    <row r="14700" spans="3:40" ht="14.1" customHeight="1">
      <c r="C14700"/>
      <c r="F14700"/>
      <c r="G14700"/>
      <c r="H14700"/>
      <c r="K14700"/>
      <c r="P14700"/>
      <c r="X14700"/>
      <c r="AA14700"/>
      <c r="AF14700"/>
      <c r="AI14700"/>
      <c r="AN14700"/>
    </row>
    <row r="14701" spans="3:40" ht="14.1" customHeight="1">
      <c r="C14701"/>
      <c r="F14701"/>
      <c r="G14701"/>
      <c r="H14701"/>
      <c r="K14701"/>
      <c r="P14701"/>
      <c r="X14701"/>
      <c r="AA14701"/>
      <c r="AF14701"/>
      <c r="AI14701"/>
      <c r="AN14701"/>
    </row>
    <row r="14702" spans="3:40" ht="14.1" customHeight="1">
      <c r="C14702"/>
      <c r="F14702"/>
      <c r="G14702"/>
      <c r="H14702"/>
      <c r="K14702"/>
      <c r="P14702"/>
      <c r="X14702"/>
      <c r="AA14702"/>
      <c r="AF14702"/>
      <c r="AI14702"/>
      <c r="AN14702"/>
    </row>
    <row r="14703" spans="3:40" ht="14.1" customHeight="1">
      <c r="C14703"/>
      <c r="F14703"/>
      <c r="G14703"/>
      <c r="H14703"/>
      <c r="K14703"/>
      <c r="P14703"/>
      <c r="X14703"/>
      <c r="AA14703"/>
      <c r="AF14703"/>
      <c r="AI14703"/>
      <c r="AN14703"/>
    </row>
    <row r="14704" spans="3:40" ht="14.1" customHeight="1">
      <c r="C14704"/>
      <c r="F14704"/>
      <c r="G14704"/>
      <c r="H14704"/>
      <c r="K14704"/>
      <c r="P14704"/>
      <c r="X14704"/>
      <c r="AA14704"/>
      <c r="AF14704"/>
      <c r="AI14704"/>
      <c r="AN14704"/>
    </row>
    <row r="14705" spans="3:40" ht="14.1" customHeight="1">
      <c r="C14705"/>
      <c r="F14705"/>
      <c r="G14705"/>
      <c r="H14705"/>
      <c r="K14705"/>
      <c r="P14705"/>
      <c r="X14705"/>
      <c r="AA14705"/>
      <c r="AF14705"/>
      <c r="AI14705"/>
      <c r="AN14705"/>
    </row>
    <row r="14706" spans="3:40" ht="14.1" customHeight="1">
      <c r="C14706"/>
      <c r="F14706"/>
      <c r="G14706"/>
      <c r="H14706"/>
      <c r="K14706"/>
      <c r="P14706"/>
      <c r="X14706"/>
      <c r="AA14706"/>
      <c r="AF14706"/>
      <c r="AI14706"/>
      <c r="AN14706"/>
    </row>
    <row r="14707" spans="3:40" ht="14.1" customHeight="1">
      <c r="C14707"/>
      <c r="F14707"/>
      <c r="G14707"/>
      <c r="H14707"/>
      <c r="K14707"/>
      <c r="P14707"/>
      <c r="X14707"/>
      <c r="AA14707"/>
      <c r="AF14707"/>
      <c r="AI14707"/>
      <c r="AN14707"/>
    </row>
    <row r="14708" spans="3:40" ht="14.1" customHeight="1">
      <c r="C14708"/>
      <c r="F14708"/>
      <c r="G14708"/>
      <c r="H14708"/>
      <c r="K14708"/>
      <c r="P14708"/>
      <c r="X14708"/>
      <c r="AA14708"/>
      <c r="AF14708"/>
      <c r="AI14708"/>
      <c r="AN14708"/>
    </row>
    <row r="14709" spans="3:40" ht="14.1" customHeight="1">
      <c r="C14709"/>
      <c r="F14709"/>
      <c r="G14709"/>
      <c r="H14709"/>
      <c r="K14709"/>
      <c r="P14709"/>
      <c r="X14709"/>
      <c r="AA14709"/>
      <c r="AF14709"/>
      <c r="AI14709"/>
      <c r="AN14709"/>
    </row>
    <row r="14710" spans="3:40" ht="14.1" customHeight="1">
      <c r="C14710"/>
      <c r="F14710"/>
      <c r="G14710"/>
      <c r="H14710"/>
      <c r="K14710"/>
      <c r="P14710"/>
      <c r="X14710"/>
      <c r="AA14710"/>
      <c r="AF14710"/>
      <c r="AI14710"/>
      <c r="AN14710"/>
    </row>
    <row r="14711" spans="3:40" ht="14.1" customHeight="1">
      <c r="C14711"/>
      <c r="F14711"/>
      <c r="G14711"/>
      <c r="H14711"/>
      <c r="K14711"/>
      <c r="P14711"/>
      <c r="X14711"/>
      <c r="AA14711"/>
      <c r="AF14711"/>
      <c r="AI14711"/>
      <c r="AN14711"/>
    </row>
    <row r="14712" spans="3:40" ht="14.1" customHeight="1">
      <c r="C14712"/>
      <c r="F14712"/>
      <c r="G14712"/>
      <c r="H14712"/>
      <c r="K14712"/>
      <c r="P14712"/>
      <c r="X14712"/>
      <c r="AA14712"/>
      <c r="AF14712"/>
      <c r="AI14712"/>
      <c r="AN14712"/>
    </row>
    <row r="14713" spans="3:40" ht="14.1" customHeight="1">
      <c r="C14713"/>
      <c r="F14713"/>
      <c r="G14713"/>
      <c r="H14713"/>
      <c r="K14713"/>
      <c r="P14713"/>
      <c r="X14713"/>
      <c r="AA14713"/>
      <c r="AF14713"/>
      <c r="AI14713"/>
      <c r="AN14713"/>
    </row>
    <row r="14714" spans="3:40" ht="14.1" customHeight="1">
      <c r="C14714"/>
      <c r="F14714"/>
      <c r="G14714"/>
      <c r="H14714"/>
      <c r="K14714"/>
      <c r="P14714"/>
      <c r="X14714"/>
      <c r="AA14714"/>
      <c r="AF14714"/>
      <c r="AI14714"/>
      <c r="AN14714"/>
    </row>
    <row r="14715" spans="3:40" ht="14.1" customHeight="1">
      <c r="C14715"/>
      <c r="F14715"/>
      <c r="G14715"/>
      <c r="H14715"/>
      <c r="K14715"/>
      <c r="P14715"/>
      <c r="X14715"/>
      <c r="AA14715"/>
      <c r="AF14715"/>
      <c r="AI14715"/>
      <c r="AN14715"/>
    </row>
    <row r="14716" spans="3:40" ht="14.1" customHeight="1">
      <c r="C14716"/>
      <c r="F14716"/>
      <c r="G14716"/>
      <c r="H14716"/>
      <c r="K14716"/>
      <c r="P14716"/>
      <c r="X14716"/>
      <c r="AA14716"/>
      <c r="AF14716"/>
      <c r="AI14716"/>
      <c r="AN14716"/>
    </row>
    <row r="14717" spans="3:40" ht="14.1" customHeight="1">
      <c r="C14717"/>
      <c r="F14717"/>
      <c r="G14717"/>
      <c r="H14717"/>
      <c r="K14717"/>
      <c r="P14717"/>
      <c r="X14717"/>
      <c r="AA14717"/>
      <c r="AF14717"/>
      <c r="AI14717"/>
      <c r="AN14717"/>
    </row>
    <row r="14718" spans="3:40" ht="14.1" customHeight="1">
      <c r="C14718"/>
      <c r="F14718"/>
      <c r="G14718"/>
      <c r="H14718"/>
      <c r="K14718"/>
      <c r="P14718"/>
      <c r="X14718"/>
      <c r="AA14718"/>
      <c r="AF14718"/>
      <c r="AI14718"/>
      <c r="AN14718"/>
    </row>
    <row r="14719" spans="3:40" ht="14.1" customHeight="1">
      <c r="C14719"/>
      <c r="F14719"/>
      <c r="G14719"/>
      <c r="H14719"/>
      <c r="K14719"/>
      <c r="P14719"/>
      <c r="X14719"/>
      <c r="AA14719"/>
      <c r="AF14719"/>
      <c r="AI14719"/>
      <c r="AN14719"/>
    </row>
    <row r="14720" spans="3:40" ht="14.1" customHeight="1">
      <c r="C14720"/>
      <c r="F14720"/>
      <c r="G14720"/>
      <c r="H14720"/>
      <c r="K14720"/>
      <c r="P14720"/>
      <c r="X14720"/>
      <c r="AA14720"/>
      <c r="AF14720"/>
      <c r="AI14720"/>
      <c r="AN14720"/>
    </row>
    <row r="14721" spans="3:40" ht="14.1" customHeight="1">
      <c r="C14721"/>
      <c r="F14721"/>
      <c r="G14721"/>
      <c r="H14721"/>
      <c r="K14721"/>
      <c r="P14721"/>
      <c r="X14721"/>
      <c r="AA14721"/>
      <c r="AF14721"/>
      <c r="AI14721"/>
      <c r="AN14721"/>
    </row>
    <row r="14722" spans="3:40" ht="14.1" customHeight="1">
      <c r="C14722"/>
      <c r="F14722"/>
      <c r="G14722"/>
      <c r="H14722"/>
      <c r="K14722"/>
      <c r="P14722"/>
      <c r="X14722"/>
      <c r="AA14722"/>
      <c r="AF14722"/>
      <c r="AI14722"/>
      <c r="AN14722"/>
    </row>
    <row r="14723" spans="3:40" ht="14.1" customHeight="1">
      <c r="C14723"/>
      <c r="F14723"/>
      <c r="G14723"/>
      <c r="H14723"/>
      <c r="K14723"/>
      <c r="P14723"/>
      <c r="X14723"/>
      <c r="AA14723"/>
      <c r="AF14723"/>
      <c r="AI14723"/>
      <c r="AN14723"/>
    </row>
    <row r="14724" spans="3:40" ht="14.1" customHeight="1">
      <c r="C14724"/>
      <c r="F14724"/>
      <c r="G14724"/>
      <c r="H14724"/>
      <c r="K14724"/>
      <c r="P14724"/>
      <c r="X14724"/>
      <c r="AA14724"/>
      <c r="AF14724"/>
      <c r="AI14724"/>
      <c r="AN14724"/>
    </row>
    <row r="14725" spans="3:40" ht="14.1" customHeight="1">
      <c r="C14725"/>
      <c r="F14725"/>
      <c r="G14725"/>
      <c r="H14725"/>
      <c r="K14725"/>
      <c r="P14725"/>
      <c r="X14725"/>
      <c r="AA14725"/>
      <c r="AF14725"/>
      <c r="AI14725"/>
      <c r="AN14725"/>
    </row>
    <row r="14726" spans="3:40" ht="14.1" customHeight="1">
      <c r="C14726"/>
      <c r="F14726"/>
      <c r="G14726"/>
      <c r="H14726"/>
      <c r="K14726"/>
      <c r="P14726"/>
      <c r="X14726"/>
      <c r="AA14726"/>
      <c r="AF14726"/>
      <c r="AI14726"/>
      <c r="AN14726"/>
    </row>
    <row r="14727" spans="3:40" ht="14.1" customHeight="1">
      <c r="C14727"/>
      <c r="F14727"/>
      <c r="G14727"/>
      <c r="H14727"/>
      <c r="K14727"/>
      <c r="P14727"/>
      <c r="X14727"/>
      <c r="AA14727"/>
      <c r="AF14727"/>
      <c r="AI14727"/>
      <c r="AN14727"/>
    </row>
    <row r="14728" spans="3:40" ht="14.1" customHeight="1">
      <c r="C14728"/>
      <c r="F14728"/>
      <c r="G14728"/>
      <c r="H14728"/>
      <c r="K14728"/>
      <c r="P14728"/>
      <c r="X14728"/>
      <c r="AA14728"/>
      <c r="AF14728"/>
      <c r="AI14728"/>
      <c r="AN14728"/>
    </row>
    <row r="14729" spans="3:40" ht="14.1" customHeight="1">
      <c r="C14729"/>
      <c r="F14729"/>
      <c r="G14729"/>
      <c r="H14729"/>
      <c r="K14729"/>
      <c r="P14729"/>
      <c r="X14729"/>
      <c r="AA14729"/>
      <c r="AF14729"/>
      <c r="AI14729"/>
      <c r="AN14729"/>
    </row>
    <row r="14730" spans="3:40" ht="14.1" customHeight="1">
      <c r="C14730"/>
      <c r="F14730"/>
      <c r="G14730"/>
      <c r="H14730"/>
      <c r="K14730"/>
      <c r="P14730"/>
      <c r="X14730"/>
      <c r="AA14730"/>
      <c r="AF14730"/>
      <c r="AI14730"/>
      <c r="AN14730"/>
    </row>
    <row r="14731" spans="3:40" ht="14.1" customHeight="1">
      <c r="C14731"/>
      <c r="F14731"/>
      <c r="G14731"/>
      <c r="H14731"/>
      <c r="K14731"/>
      <c r="P14731"/>
      <c r="X14731"/>
      <c r="AA14731"/>
      <c r="AF14731"/>
      <c r="AI14731"/>
      <c r="AN14731"/>
    </row>
    <row r="14732" spans="3:40" ht="14.1" customHeight="1">
      <c r="C14732"/>
      <c r="F14732"/>
      <c r="G14732"/>
      <c r="H14732"/>
      <c r="K14732"/>
      <c r="P14732"/>
      <c r="X14732"/>
      <c r="AA14732"/>
      <c r="AF14732"/>
      <c r="AI14732"/>
      <c r="AN14732"/>
    </row>
    <row r="14733" spans="3:40" ht="14.1" customHeight="1">
      <c r="C14733"/>
      <c r="F14733"/>
      <c r="G14733"/>
      <c r="H14733"/>
      <c r="K14733"/>
      <c r="P14733"/>
      <c r="X14733"/>
      <c r="AA14733"/>
      <c r="AF14733"/>
      <c r="AI14733"/>
      <c r="AN14733"/>
    </row>
    <row r="14734" spans="3:40" ht="14.1" customHeight="1">
      <c r="C14734"/>
      <c r="F14734"/>
      <c r="G14734"/>
      <c r="H14734"/>
      <c r="K14734"/>
      <c r="P14734"/>
      <c r="X14734"/>
      <c r="AA14734"/>
      <c r="AF14734"/>
      <c r="AI14734"/>
      <c r="AN14734"/>
    </row>
    <row r="14735" spans="3:40" ht="14.1" customHeight="1">
      <c r="C14735"/>
      <c r="F14735"/>
      <c r="G14735"/>
      <c r="H14735"/>
      <c r="K14735"/>
      <c r="P14735"/>
      <c r="X14735"/>
      <c r="AA14735"/>
      <c r="AF14735"/>
      <c r="AI14735"/>
      <c r="AN14735"/>
    </row>
    <row r="14736" spans="3:40" ht="14.1" customHeight="1">
      <c r="C14736"/>
      <c r="F14736"/>
      <c r="G14736"/>
      <c r="H14736"/>
      <c r="K14736"/>
      <c r="P14736"/>
      <c r="X14736"/>
      <c r="AA14736"/>
      <c r="AF14736"/>
      <c r="AI14736"/>
      <c r="AN14736"/>
    </row>
    <row r="14737" spans="3:40" ht="14.1" customHeight="1">
      <c r="C14737"/>
      <c r="F14737"/>
      <c r="G14737"/>
      <c r="H14737"/>
      <c r="K14737"/>
      <c r="P14737"/>
      <c r="X14737"/>
      <c r="AA14737"/>
      <c r="AF14737"/>
      <c r="AI14737"/>
      <c r="AN14737"/>
    </row>
    <row r="14738" spans="3:40" ht="14.1" customHeight="1">
      <c r="C14738"/>
      <c r="F14738"/>
      <c r="G14738"/>
      <c r="H14738"/>
      <c r="K14738"/>
      <c r="P14738"/>
      <c r="X14738"/>
      <c r="AA14738"/>
      <c r="AF14738"/>
      <c r="AI14738"/>
      <c r="AN14738"/>
    </row>
    <row r="14739" spans="3:40" ht="14.1" customHeight="1">
      <c r="C14739"/>
      <c r="F14739"/>
      <c r="G14739"/>
      <c r="H14739"/>
      <c r="K14739"/>
      <c r="P14739"/>
      <c r="X14739"/>
      <c r="AA14739"/>
      <c r="AF14739"/>
      <c r="AI14739"/>
      <c r="AN14739"/>
    </row>
    <row r="14740" spans="3:40" ht="14.1" customHeight="1">
      <c r="C14740"/>
      <c r="F14740"/>
      <c r="G14740"/>
      <c r="H14740"/>
      <c r="K14740"/>
      <c r="P14740"/>
      <c r="X14740"/>
      <c r="AA14740"/>
      <c r="AF14740"/>
      <c r="AI14740"/>
      <c r="AN14740"/>
    </row>
    <row r="14741" spans="3:40" ht="14.1" customHeight="1">
      <c r="C14741"/>
      <c r="F14741"/>
      <c r="G14741"/>
      <c r="H14741"/>
      <c r="K14741"/>
      <c r="P14741"/>
      <c r="X14741"/>
      <c r="AA14741"/>
      <c r="AF14741"/>
      <c r="AI14741"/>
      <c r="AN14741"/>
    </row>
    <row r="14742" spans="3:40" ht="14.1" customHeight="1">
      <c r="C14742"/>
      <c r="F14742"/>
      <c r="G14742"/>
      <c r="H14742"/>
      <c r="K14742"/>
      <c r="P14742"/>
      <c r="X14742"/>
      <c r="AA14742"/>
      <c r="AF14742"/>
      <c r="AI14742"/>
      <c r="AN14742"/>
    </row>
    <row r="14743" spans="3:40" ht="14.1" customHeight="1">
      <c r="C14743"/>
      <c r="F14743"/>
      <c r="G14743"/>
      <c r="H14743"/>
      <c r="K14743"/>
      <c r="P14743"/>
      <c r="X14743"/>
      <c r="AA14743"/>
      <c r="AF14743"/>
      <c r="AI14743"/>
      <c r="AN14743"/>
    </row>
    <row r="14744" spans="3:40" ht="14.1" customHeight="1">
      <c r="C14744"/>
      <c r="F14744"/>
      <c r="G14744"/>
      <c r="H14744"/>
      <c r="K14744"/>
      <c r="P14744"/>
      <c r="X14744"/>
      <c r="AA14744"/>
      <c r="AF14744"/>
      <c r="AI14744"/>
      <c r="AN14744"/>
    </row>
    <row r="14745" spans="3:40" ht="14.1" customHeight="1">
      <c r="C14745"/>
      <c r="F14745"/>
      <c r="G14745"/>
      <c r="H14745"/>
      <c r="K14745"/>
      <c r="P14745"/>
      <c r="X14745"/>
      <c r="AA14745"/>
      <c r="AF14745"/>
      <c r="AI14745"/>
      <c r="AN14745"/>
    </row>
    <row r="14746" spans="3:40" ht="14.1" customHeight="1">
      <c r="C14746"/>
      <c r="F14746"/>
      <c r="G14746"/>
      <c r="H14746"/>
      <c r="K14746"/>
      <c r="P14746"/>
      <c r="X14746"/>
      <c r="AA14746"/>
      <c r="AF14746"/>
      <c r="AI14746"/>
      <c r="AN14746"/>
    </row>
    <row r="14747" spans="3:40" ht="14.1" customHeight="1">
      <c r="C14747"/>
      <c r="F14747"/>
      <c r="G14747"/>
      <c r="H14747"/>
      <c r="K14747"/>
      <c r="P14747"/>
      <c r="X14747"/>
      <c r="AA14747"/>
      <c r="AF14747"/>
      <c r="AI14747"/>
      <c r="AN14747"/>
    </row>
    <row r="14748" spans="3:40" ht="14.1" customHeight="1">
      <c r="C14748"/>
      <c r="F14748"/>
      <c r="G14748"/>
      <c r="H14748"/>
      <c r="K14748"/>
      <c r="P14748"/>
      <c r="X14748"/>
      <c r="AA14748"/>
      <c r="AF14748"/>
      <c r="AI14748"/>
      <c r="AN14748"/>
    </row>
    <row r="14749" spans="3:40" ht="14.1" customHeight="1">
      <c r="C14749"/>
      <c r="F14749"/>
      <c r="G14749"/>
      <c r="H14749"/>
      <c r="K14749"/>
      <c r="P14749"/>
      <c r="X14749"/>
      <c r="AA14749"/>
      <c r="AF14749"/>
      <c r="AI14749"/>
      <c r="AN14749"/>
    </row>
    <row r="14750" spans="3:40" ht="14.1" customHeight="1">
      <c r="C14750"/>
      <c r="F14750"/>
      <c r="G14750"/>
      <c r="H14750"/>
      <c r="K14750"/>
      <c r="P14750"/>
      <c r="X14750"/>
      <c r="AA14750"/>
      <c r="AF14750"/>
      <c r="AI14750"/>
      <c r="AN14750"/>
    </row>
    <row r="14751" spans="3:40" ht="14.1" customHeight="1">
      <c r="C14751"/>
      <c r="F14751"/>
      <c r="G14751"/>
      <c r="H14751"/>
      <c r="K14751"/>
      <c r="P14751"/>
      <c r="X14751"/>
      <c r="AA14751"/>
      <c r="AF14751"/>
      <c r="AI14751"/>
      <c r="AN14751"/>
    </row>
    <row r="14752" spans="3:40" ht="14.1" customHeight="1">
      <c r="C14752"/>
      <c r="F14752"/>
      <c r="G14752"/>
      <c r="H14752"/>
      <c r="K14752"/>
      <c r="P14752"/>
      <c r="X14752"/>
      <c r="AA14752"/>
      <c r="AF14752"/>
      <c r="AI14752"/>
      <c r="AN14752"/>
    </row>
    <row r="14753" spans="3:40" ht="14.1" customHeight="1">
      <c r="C14753"/>
      <c r="F14753"/>
      <c r="G14753"/>
      <c r="H14753"/>
      <c r="K14753"/>
      <c r="P14753"/>
      <c r="X14753"/>
      <c r="AA14753"/>
      <c r="AF14753"/>
      <c r="AI14753"/>
      <c r="AN14753"/>
    </row>
    <row r="14754" spans="3:40" ht="14.1" customHeight="1">
      <c r="C14754"/>
      <c r="F14754"/>
      <c r="G14754"/>
      <c r="H14754"/>
      <c r="K14754"/>
      <c r="P14754"/>
      <c r="X14754"/>
      <c r="AA14754"/>
      <c r="AF14754"/>
      <c r="AI14754"/>
      <c r="AN14754"/>
    </row>
    <row r="14755" spans="3:40" ht="14.1" customHeight="1">
      <c r="C14755"/>
      <c r="F14755"/>
      <c r="G14755"/>
      <c r="H14755"/>
      <c r="K14755"/>
      <c r="P14755"/>
      <c r="X14755"/>
      <c r="AA14755"/>
      <c r="AF14755"/>
      <c r="AI14755"/>
      <c r="AN14755"/>
    </row>
    <row r="14756" spans="3:40" ht="14.1" customHeight="1">
      <c r="C14756"/>
      <c r="F14756"/>
      <c r="G14756"/>
      <c r="H14756"/>
      <c r="K14756"/>
      <c r="P14756"/>
      <c r="X14756"/>
      <c r="AA14756"/>
      <c r="AF14756"/>
      <c r="AI14756"/>
      <c r="AN14756"/>
    </row>
    <row r="14757" spans="3:40" ht="14.1" customHeight="1">
      <c r="C14757"/>
      <c r="F14757"/>
      <c r="G14757"/>
      <c r="H14757"/>
      <c r="K14757"/>
      <c r="P14757"/>
      <c r="X14757"/>
      <c r="AA14757"/>
      <c r="AF14757"/>
      <c r="AI14757"/>
      <c r="AN14757"/>
    </row>
    <row r="14758" spans="3:40" ht="14.1" customHeight="1">
      <c r="C14758"/>
      <c r="F14758"/>
      <c r="G14758"/>
      <c r="H14758"/>
      <c r="K14758"/>
      <c r="P14758"/>
      <c r="X14758"/>
      <c r="AA14758"/>
      <c r="AF14758"/>
      <c r="AI14758"/>
      <c r="AN14758"/>
    </row>
    <row r="14759" spans="3:40" ht="14.1" customHeight="1">
      <c r="C14759"/>
      <c r="F14759"/>
      <c r="G14759"/>
      <c r="H14759"/>
      <c r="K14759"/>
      <c r="P14759"/>
      <c r="X14759"/>
      <c r="AA14759"/>
      <c r="AF14759"/>
      <c r="AI14759"/>
      <c r="AN14759"/>
    </row>
    <row r="14760" spans="3:40" ht="14.1" customHeight="1">
      <c r="C14760"/>
      <c r="F14760"/>
      <c r="G14760"/>
      <c r="H14760"/>
      <c r="K14760"/>
      <c r="P14760"/>
      <c r="X14760"/>
      <c r="AA14760"/>
      <c r="AF14760"/>
      <c r="AI14760"/>
      <c r="AN14760"/>
    </row>
    <row r="14761" spans="3:40" ht="14.1" customHeight="1">
      <c r="C14761"/>
      <c r="F14761"/>
      <c r="G14761"/>
      <c r="H14761"/>
      <c r="K14761"/>
      <c r="P14761"/>
      <c r="X14761"/>
      <c r="AA14761"/>
      <c r="AF14761"/>
      <c r="AI14761"/>
      <c r="AN14761"/>
    </row>
    <row r="14762" spans="3:40" ht="14.1" customHeight="1">
      <c r="C14762"/>
      <c r="F14762"/>
      <c r="G14762"/>
      <c r="H14762"/>
      <c r="K14762"/>
      <c r="P14762"/>
      <c r="X14762"/>
      <c r="AA14762"/>
      <c r="AF14762"/>
      <c r="AI14762"/>
      <c r="AN14762"/>
    </row>
    <row r="14763" spans="3:40" ht="14.1" customHeight="1">
      <c r="C14763"/>
      <c r="F14763"/>
      <c r="G14763"/>
      <c r="H14763"/>
      <c r="K14763"/>
      <c r="P14763"/>
      <c r="X14763"/>
      <c r="AA14763"/>
      <c r="AF14763"/>
      <c r="AI14763"/>
      <c r="AN14763"/>
    </row>
    <row r="14764" spans="3:40" ht="14.1" customHeight="1">
      <c r="C14764"/>
      <c r="F14764"/>
      <c r="G14764"/>
      <c r="H14764"/>
      <c r="K14764"/>
      <c r="P14764"/>
      <c r="X14764"/>
      <c r="AA14764"/>
      <c r="AF14764"/>
      <c r="AI14764"/>
      <c r="AN14764"/>
    </row>
    <row r="14765" spans="3:40" ht="14.1" customHeight="1">
      <c r="C14765"/>
      <c r="F14765"/>
      <c r="G14765"/>
      <c r="H14765"/>
      <c r="K14765"/>
      <c r="P14765"/>
      <c r="X14765"/>
      <c r="AA14765"/>
      <c r="AF14765"/>
      <c r="AI14765"/>
      <c r="AN14765"/>
    </row>
    <row r="14766" spans="3:40" ht="14.1" customHeight="1">
      <c r="C14766"/>
      <c r="F14766"/>
      <c r="G14766"/>
      <c r="H14766"/>
      <c r="K14766"/>
      <c r="P14766"/>
      <c r="X14766"/>
      <c r="AA14766"/>
      <c r="AF14766"/>
      <c r="AI14766"/>
      <c r="AN14766"/>
    </row>
    <row r="14767" spans="3:40" ht="14.1" customHeight="1">
      <c r="C14767"/>
      <c r="F14767"/>
      <c r="G14767"/>
      <c r="H14767"/>
      <c r="K14767"/>
      <c r="P14767"/>
      <c r="X14767"/>
      <c r="AA14767"/>
      <c r="AF14767"/>
      <c r="AI14767"/>
      <c r="AN14767"/>
    </row>
    <row r="14768" spans="3:40" ht="14.1" customHeight="1">
      <c r="C14768"/>
      <c r="F14768"/>
      <c r="G14768"/>
      <c r="H14768"/>
      <c r="K14768"/>
      <c r="P14768"/>
      <c r="X14768"/>
      <c r="AA14768"/>
      <c r="AF14768"/>
      <c r="AI14768"/>
      <c r="AN14768"/>
    </row>
    <row r="14769" spans="3:40" ht="14.1" customHeight="1">
      <c r="C14769"/>
      <c r="F14769"/>
      <c r="G14769"/>
      <c r="H14769"/>
      <c r="K14769"/>
      <c r="P14769"/>
      <c r="X14769"/>
      <c r="AA14769"/>
      <c r="AF14769"/>
      <c r="AI14769"/>
      <c r="AN14769"/>
    </row>
    <row r="14770" spans="3:40" ht="14.1" customHeight="1">
      <c r="C14770"/>
      <c r="F14770"/>
      <c r="G14770"/>
      <c r="H14770"/>
      <c r="K14770"/>
      <c r="P14770"/>
      <c r="X14770"/>
      <c r="AA14770"/>
      <c r="AF14770"/>
      <c r="AI14770"/>
      <c r="AN14770"/>
    </row>
    <row r="14771" spans="3:40" ht="14.1" customHeight="1">
      <c r="C14771"/>
      <c r="F14771"/>
      <c r="G14771"/>
      <c r="H14771"/>
      <c r="K14771"/>
      <c r="P14771"/>
      <c r="X14771"/>
      <c r="AA14771"/>
      <c r="AF14771"/>
      <c r="AI14771"/>
      <c r="AN14771"/>
    </row>
    <row r="14772" spans="3:40" ht="14.1" customHeight="1">
      <c r="C14772"/>
      <c r="F14772"/>
      <c r="G14772"/>
      <c r="H14772"/>
      <c r="K14772"/>
      <c r="P14772"/>
      <c r="X14772"/>
      <c r="AA14772"/>
      <c r="AF14772"/>
      <c r="AI14772"/>
      <c r="AN14772"/>
    </row>
    <row r="14773" spans="3:40" ht="14.1" customHeight="1">
      <c r="C14773"/>
      <c r="F14773"/>
      <c r="G14773"/>
      <c r="H14773"/>
      <c r="K14773"/>
      <c r="P14773"/>
      <c r="X14773"/>
      <c r="AA14773"/>
      <c r="AF14773"/>
      <c r="AI14773"/>
      <c r="AN14773"/>
    </row>
    <row r="14774" spans="3:40" ht="14.1" customHeight="1">
      <c r="C14774"/>
      <c r="F14774"/>
      <c r="G14774"/>
      <c r="H14774"/>
      <c r="K14774"/>
      <c r="P14774"/>
      <c r="X14774"/>
      <c r="AA14774"/>
      <c r="AF14774"/>
      <c r="AI14774"/>
      <c r="AN14774"/>
    </row>
    <row r="14775" spans="3:40" ht="14.1" customHeight="1">
      <c r="C14775"/>
      <c r="F14775"/>
      <c r="G14775"/>
      <c r="H14775"/>
      <c r="K14775"/>
      <c r="P14775"/>
      <c r="X14775"/>
      <c r="AA14775"/>
      <c r="AF14775"/>
      <c r="AI14775"/>
      <c r="AN14775"/>
    </row>
    <row r="14776" spans="3:40" ht="14.1" customHeight="1">
      <c r="C14776"/>
      <c r="F14776"/>
      <c r="G14776"/>
      <c r="H14776"/>
      <c r="K14776"/>
      <c r="P14776"/>
      <c r="X14776"/>
      <c r="AA14776"/>
      <c r="AF14776"/>
      <c r="AI14776"/>
      <c r="AN14776"/>
    </row>
    <row r="14777" spans="3:40" ht="14.1" customHeight="1">
      <c r="C14777"/>
      <c r="F14777"/>
      <c r="G14777"/>
      <c r="H14777"/>
      <c r="K14777"/>
      <c r="P14777"/>
      <c r="X14777"/>
      <c r="AA14777"/>
      <c r="AF14777"/>
      <c r="AI14777"/>
      <c r="AN14777"/>
    </row>
    <row r="14778" spans="3:40" ht="14.1" customHeight="1">
      <c r="C14778"/>
      <c r="F14778"/>
      <c r="G14778"/>
      <c r="H14778"/>
      <c r="K14778"/>
      <c r="P14778"/>
      <c r="X14778"/>
      <c r="AA14778"/>
      <c r="AF14778"/>
      <c r="AI14778"/>
      <c r="AN14778"/>
    </row>
    <row r="14779" spans="3:40" ht="14.1" customHeight="1">
      <c r="C14779"/>
      <c r="F14779"/>
      <c r="G14779"/>
      <c r="H14779"/>
      <c r="K14779"/>
      <c r="P14779"/>
      <c r="X14779"/>
      <c r="AA14779"/>
      <c r="AF14779"/>
      <c r="AI14779"/>
      <c r="AN14779"/>
    </row>
    <row r="14780" spans="3:40" ht="14.1" customHeight="1">
      <c r="C14780"/>
      <c r="F14780"/>
      <c r="G14780"/>
      <c r="H14780"/>
      <c r="K14780"/>
      <c r="P14780"/>
      <c r="X14780"/>
      <c r="AA14780"/>
      <c r="AF14780"/>
      <c r="AI14780"/>
      <c r="AN14780"/>
    </row>
    <row r="14781" spans="3:40" ht="14.1" customHeight="1">
      <c r="C14781"/>
      <c r="F14781"/>
      <c r="G14781"/>
      <c r="H14781"/>
      <c r="K14781"/>
      <c r="P14781"/>
      <c r="X14781"/>
      <c r="AA14781"/>
      <c r="AF14781"/>
      <c r="AI14781"/>
      <c r="AN14781"/>
    </row>
    <row r="14782" spans="3:40" ht="14.1" customHeight="1">
      <c r="C14782"/>
      <c r="F14782"/>
      <c r="G14782"/>
      <c r="H14782"/>
      <c r="K14782"/>
      <c r="P14782"/>
      <c r="X14782"/>
      <c r="AA14782"/>
      <c r="AF14782"/>
      <c r="AI14782"/>
      <c r="AN14782"/>
    </row>
    <row r="14783" spans="3:40" ht="14.1" customHeight="1">
      <c r="C14783"/>
      <c r="F14783"/>
      <c r="G14783"/>
      <c r="H14783"/>
      <c r="K14783"/>
      <c r="P14783"/>
      <c r="X14783"/>
      <c r="AA14783"/>
      <c r="AF14783"/>
      <c r="AI14783"/>
      <c r="AN14783"/>
    </row>
    <row r="14784" spans="3:40" ht="14.1" customHeight="1">
      <c r="C14784"/>
      <c r="F14784"/>
      <c r="G14784"/>
      <c r="H14784"/>
      <c r="K14784"/>
      <c r="P14784"/>
      <c r="X14784"/>
      <c r="AA14784"/>
      <c r="AF14784"/>
      <c r="AI14784"/>
      <c r="AN14784"/>
    </row>
    <row r="14785" spans="3:40" ht="14.1" customHeight="1">
      <c r="C14785"/>
      <c r="F14785"/>
      <c r="G14785"/>
      <c r="H14785"/>
      <c r="K14785"/>
      <c r="P14785"/>
      <c r="X14785"/>
      <c r="AA14785"/>
      <c r="AF14785"/>
      <c r="AI14785"/>
      <c r="AN14785"/>
    </row>
    <row r="14786" spans="3:40" ht="14.1" customHeight="1">
      <c r="C14786"/>
      <c r="F14786"/>
      <c r="G14786"/>
      <c r="H14786"/>
      <c r="K14786"/>
      <c r="P14786"/>
      <c r="X14786"/>
      <c r="AA14786"/>
      <c r="AF14786"/>
      <c r="AI14786"/>
      <c r="AN14786"/>
    </row>
    <row r="14787" spans="3:40" ht="14.1" customHeight="1">
      <c r="C14787"/>
      <c r="F14787"/>
      <c r="G14787"/>
      <c r="H14787"/>
      <c r="K14787"/>
      <c r="P14787"/>
      <c r="X14787"/>
      <c r="AA14787"/>
      <c r="AF14787"/>
      <c r="AI14787"/>
      <c r="AN14787"/>
    </row>
    <row r="14788" spans="3:40" ht="14.1" customHeight="1">
      <c r="C14788"/>
      <c r="F14788"/>
      <c r="G14788"/>
      <c r="H14788"/>
      <c r="K14788"/>
      <c r="P14788"/>
      <c r="X14788"/>
      <c r="AA14788"/>
      <c r="AF14788"/>
      <c r="AI14788"/>
      <c r="AN14788"/>
    </row>
    <row r="14789" spans="3:40" ht="14.1" customHeight="1">
      <c r="C14789"/>
      <c r="F14789"/>
      <c r="G14789"/>
      <c r="H14789"/>
      <c r="K14789"/>
      <c r="P14789"/>
      <c r="X14789"/>
      <c r="AA14789"/>
      <c r="AF14789"/>
      <c r="AI14789"/>
      <c r="AN14789"/>
    </row>
    <row r="14790" spans="3:40" ht="14.1" customHeight="1">
      <c r="C14790"/>
      <c r="F14790"/>
      <c r="G14790"/>
      <c r="H14790"/>
      <c r="K14790"/>
      <c r="P14790"/>
      <c r="X14790"/>
      <c r="AA14790"/>
      <c r="AF14790"/>
      <c r="AI14790"/>
      <c r="AN14790"/>
    </row>
    <row r="14791" spans="3:40" ht="14.1" customHeight="1">
      <c r="C14791"/>
      <c r="F14791"/>
      <c r="G14791"/>
      <c r="H14791"/>
      <c r="K14791"/>
      <c r="P14791"/>
      <c r="X14791"/>
      <c r="AA14791"/>
      <c r="AF14791"/>
      <c r="AI14791"/>
      <c r="AN14791"/>
    </row>
    <row r="14792" spans="3:40" ht="14.1" customHeight="1">
      <c r="C14792"/>
      <c r="F14792"/>
      <c r="G14792"/>
      <c r="H14792"/>
      <c r="K14792"/>
      <c r="P14792"/>
      <c r="X14792"/>
      <c r="AA14792"/>
      <c r="AF14792"/>
      <c r="AI14792"/>
      <c r="AN14792"/>
    </row>
    <row r="14793" spans="3:40" ht="14.1" customHeight="1">
      <c r="C14793"/>
      <c r="F14793"/>
      <c r="G14793"/>
      <c r="H14793"/>
      <c r="K14793"/>
      <c r="P14793"/>
      <c r="X14793"/>
      <c r="AA14793"/>
      <c r="AF14793"/>
      <c r="AI14793"/>
      <c r="AN14793"/>
    </row>
    <row r="14794" spans="3:40" ht="14.1" customHeight="1">
      <c r="C14794"/>
      <c r="F14794"/>
      <c r="G14794"/>
      <c r="H14794"/>
      <c r="K14794"/>
      <c r="P14794"/>
      <c r="X14794"/>
      <c r="AA14794"/>
      <c r="AF14794"/>
      <c r="AI14794"/>
      <c r="AN14794"/>
    </row>
    <row r="14795" spans="3:40" ht="14.1" customHeight="1">
      <c r="C14795"/>
      <c r="F14795"/>
      <c r="G14795"/>
      <c r="H14795"/>
      <c r="K14795"/>
      <c r="P14795"/>
      <c r="X14795"/>
      <c r="AA14795"/>
      <c r="AF14795"/>
      <c r="AI14795"/>
      <c r="AN14795"/>
    </row>
    <row r="14796" spans="3:40" ht="14.1" customHeight="1">
      <c r="C14796"/>
      <c r="F14796"/>
      <c r="G14796"/>
      <c r="H14796"/>
      <c r="K14796"/>
      <c r="P14796"/>
      <c r="X14796"/>
      <c r="AA14796"/>
      <c r="AF14796"/>
      <c r="AI14796"/>
      <c r="AN14796"/>
    </row>
    <row r="14797" spans="3:40" ht="14.1" customHeight="1">
      <c r="C14797"/>
      <c r="F14797"/>
      <c r="G14797"/>
      <c r="H14797"/>
      <c r="K14797"/>
      <c r="P14797"/>
      <c r="X14797"/>
      <c r="AA14797"/>
      <c r="AF14797"/>
      <c r="AI14797"/>
      <c r="AN14797"/>
    </row>
    <row r="14798" spans="3:40" ht="14.1" customHeight="1">
      <c r="C14798"/>
      <c r="F14798"/>
      <c r="G14798"/>
      <c r="H14798"/>
      <c r="K14798"/>
      <c r="P14798"/>
      <c r="X14798"/>
      <c r="AA14798"/>
      <c r="AF14798"/>
      <c r="AI14798"/>
      <c r="AN14798"/>
    </row>
    <row r="14799" spans="3:40" ht="14.1" customHeight="1">
      <c r="C14799"/>
      <c r="F14799"/>
      <c r="G14799"/>
      <c r="H14799"/>
      <c r="K14799"/>
      <c r="P14799"/>
      <c r="X14799"/>
      <c r="AA14799"/>
      <c r="AF14799"/>
      <c r="AI14799"/>
      <c r="AN14799"/>
    </row>
    <row r="14800" spans="3:40" ht="14.1" customHeight="1">
      <c r="C14800"/>
      <c r="F14800"/>
      <c r="G14800"/>
      <c r="H14800"/>
      <c r="K14800"/>
      <c r="P14800"/>
      <c r="X14800"/>
      <c r="AA14800"/>
      <c r="AF14800"/>
      <c r="AI14800"/>
      <c r="AN14800"/>
    </row>
    <row r="14801" spans="3:40" ht="14.1" customHeight="1">
      <c r="C14801"/>
      <c r="F14801"/>
      <c r="G14801"/>
      <c r="H14801"/>
      <c r="K14801"/>
      <c r="P14801"/>
      <c r="X14801"/>
      <c r="AA14801"/>
      <c r="AF14801"/>
      <c r="AI14801"/>
      <c r="AN14801"/>
    </row>
    <row r="14802" spans="3:40" ht="14.1" customHeight="1">
      <c r="C14802"/>
      <c r="F14802"/>
      <c r="G14802"/>
      <c r="H14802"/>
      <c r="K14802"/>
      <c r="P14802"/>
      <c r="X14802"/>
      <c r="AA14802"/>
      <c r="AF14802"/>
      <c r="AI14802"/>
      <c r="AN14802"/>
    </row>
    <row r="14803" spans="3:40" ht="14.1" customHeight="1">
      <c r="C14803"/>
      <c r="F14803"/>
      <c r="G14803"/>
      <c r="H14803"/>
      <c r="K14803"/>
      <c r="P14803"/>
      <c r="X14803"/>
      <c r="AA14803"/>
      <c r="AF14803"/>
      <c r="AI14803"/>
      <c r="AN14803"/>
    </row>
    <row r="14804" spans="3:40" ht="14.1" customHeight="1">
      <c r="C14804"/>
      <c r="F14804"/>
      <c r="G14804"/>
      <c r="H14804"/>
      <c r="K14804"/>
      <c r="P14804"/>
      <c r="X14804"/>
      <c r="AA14804"/>
      <c r="AF14804"/>
      <c r="AI14804"/>
      <c r="AN14804"/>
    </row>
    <row r="14805" spans="3:40" ht="14.1" customHeight="1">
      <c r="C14805"/>
      <c r="F14805"/>
      <c r="G14805"/>
      <c r="H14805"/>
      <c r="K14805"/>
      <c r="P14805"/>
      <c r="X14805"/>
      <c r="AA14805"/>
      <c r="AF14805"/>
      <c r="AI14805"/>
      <c r="AN14805"/>
    </row>
    <row r="14806" spans="3:40" ht="14.1" customHeight="1">
      <c r="C14806"/>
      <c r="F14806"/>
      <c r="G14806"/>
      <c r="H14806"/>
      <c r="K14806"/>
      <c r="P14806"/>
      <c r="X14806"/>
      <c r="AA14806"/>
      <c r="AF14806"/>
      <c r="AI14806"/>
      <c r="AN14806"/>
    </row>
    <row r="14807" spans="3:40" ht="14.1" customHeight="1">
      <c r="C14807"/>
      <c r="F14807"/>
      <c r="G14807"/>
      <c r="H14807"/>
      <c r="K14807"/>
      <c r="P14807"/>
      <c r="X14807"/>
      <c r="AA14807"/>
      <c r="AF14807"/>
      <c r="AI14807"/>
      <c r="AN14807"/>
    </row>
    <row r="14808" spans="3:40" ht="14.1" customHeight="1">
      <c r="C14808"/>
      <c r="F14808"/>
      <c r="G14808"/>
      <c r="H14808"/>
      <c r="K14808"/>
      <c r="P14808"/>
      <c r="X14808"/>
      <c r="AA14808"/>
      <c r="AF14808"/>
      <c r="AI14808"/>
      <c r="AN14808"/>
    </row>
    <row r="14809" spans="3:40" ht="14.1" customHeight="1">
      <c r="C14809"/>
      <c r="F14809"/>
      <c r="G14809"/>
      <c r="H14809"/>
      <c r="K14809"/>
      <c r="P14809"/>
      <c r="X14809"/>
      <c r="AA14809"/>
      <c r="AF14809"/>
      <c r="AI14809"/>
      <c r="AN14809"/>
    </row>
    <row r="14810" spans="3:40" ht="14.1" customHeight="1">
      <c r="C14810"/>
      <c r="F14810"/>
      <c r="G14810"/>
      <c r="H14810"/>
      <c r="K14810"/>
      <c r="P14810"/>
      <c r="X14810"/>
      <c r="AA14810"/>
      <c r="AF14810"/>
      <c r="AI14810"/>
      <c r="AN14810"/>
    </row>
    <row r="14811" spans="3:40" ht="14.1" customHeight="1">
      <c r="C14811"/>
      <c r="F14811"/>
      <c r="G14811"/>
      <c r="H14811"/>
      <c r="K14811"/>
      <c r="P14811"/>
      <c r="X14811"/>
      <c r="AA14811"/>
      <c r="AF14811"/>
      <c r="AI14811"/>
      <c r="AN14811"/>
    </row>
    <row r="14812" spans="3:40" ht="14.1" customHeight="1">
      <c r="C14812"/>
      <c r="F14812"/>
      <c r="G14812"/>
      <c r="H14812"/>
      <c r="K14812"/>
      <c r="P14812"/>
      <c r="X14812"/>
      <c r="AA14812"/>
      <c r="AF14812"/>
      <c r="AI14812"/>
      <c r="AN14812"/>
    </row>
    <row r="14813" spans="3:40" ht="14.1" customHeight="1">
      <c r="C14813"/>
      <c r="F14813"/>
      <c r="G14813"/>
      <c r="H14813"/>
      <c r="K14813"/>
      <c r="P14813"/>
      <c r="X14813"/>
      <c r="AA14813"/>
      <c r="AF14813"/>
      <c r="AI14813"/>
      <c r="AN14813"/>
    </row>
    <row r="14814" spans="3:40" ht="14.1" customHeight="1">
      <c r="C14814"/>
      <c r="F14814"/>
      <c r="G14814"/>
      <c r="H14814"/>
      <c r="K14814"/>
      <c r="P14814"/>
      <c r="X14814"/>
      <c r="AA14814"/>
      <c r="AF14814"/>
      <c r="AI14814"/>
      <c r="AN14814"/>
    </row>
    <row r="14815" spans="3:40" ht="14.1" customHeight="1">
      <c r="C14815"/>
      <c r="F14815"/>
      <c r="G14815"/>
      <c r="H14815"/>
      <c r="K14815"/>
      <c r="P14815"/>
      <c r="X14815"/>
      <c r="AA14815"/>
      <c r="AF14815"/>
      <c r="AI14815"/>
      <c r="AN14815"/>
    </row>
    <row r="14816" spans="3:40" ht="14.1" customHeight="1">
      <c r="C14816"/>
      <c r="F14816"/>
      <c r="G14816"/>
      <c r="H14816"/>
      <c r="K14816"/>
      <c r="P14816"/>
      <c r="X14816"/>
      <c r="AA14816"/>
      <c r="AF14816"/>
      <c r="AI14816"/>
      <c r="AN14816"/>
    </row>
    <row r="14817" spans="3:40" ht="14.1" customHeight="1">
      <c r="C14817"/>
      <c r="F14817"/>
      <c r="G14817"/>
      <c r="H14817"/>
      <c r="K14817"/>
      <c r="P14817"/>
      <c r="X14817"/>
      <c r="AA14817"/>
      <c r="AF14817"/>
      <c r="AI14817"/>
      <c r="AN14817"/>
    </row>
    <row r="14818" spans="3:40" ht="14.1" customHeight="1">
      <c r="C14818"/>
      <c r="F14818"/>
      <c r="G14818"/>
      <c r="H14818"/>
      <c r="K14818"/>
      <c r="P14818"/>
      <c r="X14818"/>
      <c r="AA14818"/>
      <c r="AF14818"/>
      <c r="AI14818"/>
      <c r="AN14818"/>
    </row>
    <row r="14819" spans="3:40" ht="14.1" customHeight="1">
      <c r="C14819"/>
      <c r="F14819"/>
      <c r="G14819"/>
      <c r="H14819"/>
      <c r="K14819"/>
      <c r="P14819"/>
      <c r="X14819"/>
      <c r="AA14819"/>
      <c r="AF14819"/>
      <c r="AI14819"/>
      <c r="AN14819"/>
    </row>
    <row r="14820" spans="3:40" ht="14.1" customHeight="1">
      <c r="C14820"/>
      <c r="F14820"/>
      <c r="G14820"/>
      <c r="H14820"/>
      <c r="K14820"/>
      <c r="P14820"/>
      <c r="X14820"/>
      <c r="AA14820"/>
      <c r="AF14820"/>
      <c r="AI14820"/>
      <c r="AN14820"/>
    </row>
    <row r="14821" spans="3:40" ht="14.1" customHeight="1">
      <c r="C14821"/>
      <c r="F14821"/>
      <c r="G14821"/>
      <c r="H14821"/>
      <c r="K14821"/>
      <c r="P14821"/>
      <c r="X14821"/>
      <c r="AA14821"/>
      <c r="AF14821"/>
      <c r="AI14821"/>
      <c r="AN14821"/>
    </row>
    <row r="14822" spans="3:40" ht="14.1" customHeight="1">
      <c r="C14822"/>
      <c r="F14822"/>
      <c r="G14822"/>
      <c r="H14822"/>
      <c r="K14822"/>
      <c r="P14822"/>
      <c r="X14822"/>
      <c r="AA14822"/>
      <c r="AF14822"/>
      <c r="AI14822"/>
      <c r="AN14822"/>
    </row>
    <row r="14823" spans="3:40" ht="14.1" customHeight="1">
      <c r="C14823"/>
      <c r="F14823"/>
      <c r="G14823"/>
      <c r="H14823"/>
      <c r="K14823"/>
      <c r="P14823"/>
      <c r="X14823"/>
      <c r="AA14823"/>
      <c r="AF14823"/>
      <c r="AI14823"/>
      <c r="AN14823"/>
    </row>
    <row r="14824" spans="3:40" ht="14.1" customHeight="1">
      <c r="C14824"/>
      <c r="F14824"/>
      <c r="G14824"/>
      <c r="H14824"/>
      <c r="K14824"/>
      <c r="P14824"/>
      <c r="X14824"/>
      <c r="AA14824"/>
      <c r="AF14824"/>
      <c r="AI14824"/>
      <c r="AN14824"/>
    </row>
    <row r="14825" spans="3:40" ht="14.1" customHeight="1">
      <c r="C14825"/>
      <c r="F14825"/>
      <c r="G14825"/>
      <c r="H14825"/>
      <c r="K14825"/>
      <c r="P14825"/>
      <c r="X14825"/>
      <c r="AA14825"/>
      <c r="AF14825"/>
      <c r="AI14825"/>
      <c r="AN14825"/>
    </row>
    <row r="14826" spans="3:40" ht="14.1" customHeight="1">
      <c r="C14826"/>
      <c r="F14826"/>
      <c r="G14826"/>
      <c r="H14826"/>
      <c r="K14826"/>
      <c r="P14826"/>
      <c r="X14826"/>
      <c r="AA14826"/>
      <c r="AF14826"/>
      <c r="AI14826"/>
      <c r="AN14826"/>
    </row>
    <row r="14827" spans="3:40" ht="14.1" customHeight="1">
      <c r="C14827"/>
      <c r="F14827"/>
      <c r="G14827"/>
      <c r="H14827"/>
      <c r="K14827"/>
      <c r="P14827"/>
      <c r="X14827"/>
      <c r="AA14827"/>
      <c r="AF14827"/>
      <c r="AI14827"/>
      <c r="AN14827"/>
    </row>
    <row r="14828" spans="3:40" ht="14.1" customHeight="1">
      <c r="C14828"/>
      <c r="F14828"/>
      <c r="G14828"/>
      <c r="H14828"/>
      <c r="K14828"/>
      <c r="P14828"/>
      <c r="X14828"/>
      <c r="AA14828"/>
      <c r="AF14828"/>
      <c r="AI14828"/>
      <c r="AN14828"/>
    </row>
    <row r="14829" spans="3:40" ht="14.1" customHeight="1">
      <c r="C14829"/>
      <c r="F14829"/>
      <c r="G14829"/>
      <c r="H14829"/>
      <c r="K14829"/>
      <c r="P14829"/>
      <c r="X14829"/>
      <c r="AA14829"/>
      <c r="AF14829"/>
      <c r="AI14829"/>
      <c r="AN14829"/>
    </row>
    <row r="14830" spans="3:40" ht="14.1" customHeight="1">
      <c r="C14830"/>
      <c r="F14830"/>
      <c r="G14830"/>
      <c r="H14830"/>
      <c r="K14830"/>
      <c r="P14830"/>
      <c r="X14830"/>
      <c r="AA14830"/>
      <c r="AF14830"/>
      <c r="AI14830"/>
      <c r="AN14830"/>
    </row>
    <row r="14831" spans="3:40" ht="14.1" customHeight="1">
      <c r="C14831"/>
      <c r="F14831"/>
      <c r="G14831"/>
      <c r="H14831"/>
      <c r="K14831"/>
      <c r="P14831"/>
      <c r="X14831"/>
      <c r="AA14831"/>
      <c r="AF14831"/>
      <c r="AI14831"/>
      <c r="AN14831"/>
    </row>
    <row r="14832" spans="3:40" ht="14.1" customHeight="1">
      <c r="C14832"/>
      <c r="F14832"/>
      <c r="G14832"/>
      <c r="H14832"/>
      <c r="K14832"/>
      <c r="P14832"/>
      <c r="X14832"/>
      <c r="AA14832"/>
      <c r="AF14832"/>
      <c r="AI14832"/>
      <c r="AN14832"/>
    </row>
    <row r="14833" spans="3:40" ht="14.1" customHeight="1">
      <c r="C14833"/>
      <c r="F14833"/>
      <c r="G14833"/>
      <c r="H14833"/>
      <c r="K14833"/>
      <c r="P14833"/>
      <c r="X14833"/>
      <c r="AA14833"/>
      <c r="AF14833"/>
      <c r="AI14833"/>
      <c r="AN14833"/>
    </row>
    <row r="14834" spans="3:40" ht="14.1" customHeight="1">
      <c r="C14834"/>
      <c r="F14834"/>
      <c r="G14834"/>
      <c r="H14834"/>
      <c r="K14834"/>
      <c r="P14834"/>
      <c r="X14834"/>
      <c r="AA14834"/>
      <c r="AF14834"/>
      <c r="AI14834"/>
      <c r="AN14834"/>
    </row>
    <row r="14835" spans="3:40" ht="14.1" customHeight="1">
      <c r="C14835"/>
      <c r="F14835"/>
      <c r="G14835"/>
      <c r="H14835"/>
      <c r="K14835"/>
      <c r="P14835"/>
      <c r="X14835"/>
      <c r="AA14835"/>
      <c r="AF14835"/>
      <c r="AI14835"/>
      <c r="AN14835"/>
    </row>
    <row r="14836" spans="3:40" ht="14.1" customHeight="1">
      <c r="C14836"/>
      <c r="F14836"/>
      <c r="G14836"/>
      <c r="H14836"/>
      <c r="K14836"/>
      <c r="P14836"/>
      <c r="X14836"/>
      <c r="AA14836"/>
      <c r="AF14836"/>
      <c r="AI14836"/>
      <c r="AN14836"/>
    </row>
    <row r="14837" spans="3:40" ht="14.1" customHeight="1">
      <c r="C14837"/>
      <c r="F14837"/>
      <c r="G14837"/>
      <c r="H14837"/>
      <c r="K14837"/>
      <c r="P14837"/>
      <c r="X14837"/>
      <c r="AA14837"/>
      <c r="AF14837"/>
      <c r="AI14837"/>
      <c r="AN14837"/>
    </row>
    <row r="14838" spans="3:40" ht="14.1" customHeight="1">
      <c r="C14838"/>
      <c r="F14838"/>
      <c r="G14838"/>
      <c r="H14838"/>
      <c r="K14838"/>
      <c r="P14838"/>
      <c r="X14838"/>
      <c r="AA14838"/>
      <c r="AF14838"/>
      <c r="AI14838"/>
      <c r="AN14838"/>
    </row>
    <row r="14839" spans="3:40" ht="14.1" customHeight="1">
      <c r="C14839"/>
      <c r="F14839"/>
      <c r="G14839"/>
      <c r="H14839"/>
      <c r="K14839"/>
      <c r="P14839"/>
      <c r="X14839"/>
      <c r="AA14839"/>
      <c r="AF14839"/>
      <c r="AI14839"/>
      <c r="AN14839"/>
    </row>
    <row r="14840" spans="3:40" ht="14.1" customHeight="1">
      <c r="C14840"/>
      <c r="F14840"/>
      <c r="G14840"/>
      <c r="H14840"/>
      <c r="K14840"/>
      <c r="P14840"/>
      <c r="X14840"/>
      <c r="AA14840"/>
      <c r="AF14840"/>
      <c r="AI14840"/>
      <c r="AN14840"/>
    </row>
    <row r="14841" spans="3:40" ht="14.1" customHeight="1">
      <c r="C14841"/>
      <c r="F14841"/>
      <c r="G14841"/>
      <c r="H14841"/>
      <c r="K14841"/>
      <c r="P14841"/>
      <c r="X14841"/>
      <c r="AA14841"/>
      <c r="AF14841"/>
      <c r="AI14841"/>
      <c r="AN14841"/>
    </row>
    <row r="14842" spans="3:40" ht="14.1" customHeight="1">
      <c r="C14842"/>
      <c r="F14842"/>
      <c r="G14842"/>
      <c r="H14842"/>
      <c r="K14842"/>
      <c r="P14842"/>
      <c r="X14842"/>
      <c r="AA14842"/>
      <c r="AF14842"/>
      <c r="AI14842"/>
      <c r="AN14842"/>
    </row>
    <row r="14843" spans="3:40" ht="14.1" customHeight="1">
      <c r="C14843"/>
      <c r="F14843"/>
      <c r="G14843"/>
      <c r="H14843"/>
      <c r="K14843"/>
      <c r="P14843"/>
      <c r="X14843"/>
      <c r="AA14843"/>
      <c r="AF14843"/>
      <c r="AI14843"/>
      <c r="AN14843"/>
    </row>
    <row r="14844" spans="3:40" ht="14.1" customHeight="1">
      <c r="C14844"/>
      <c r="F14844"/>
      <c r="G14844"/>
      <c r="H14844"/>
      <c r="K14844"/>
      <c r="P14844"/>
      <c r="X14844"/>
      <c r="AA14844"/>
      <c r="AF14844"/>
      <c r="AI14844"/>
      <c r="AN14844"/>
    </row>
    <row r="14845" spans="3:40" ht="14.1" customHeight="1">
      <c r="C14845"/>
      <c r="F14845"/>
      <c r="G14845"/>
      <c r="H14845"/>
      <c r="K14845"/>
      <c r="P14845"/>
      <c r="X14845"/>
      <c r="AA14845"/>
      <c r="AF14845"/>
      <c r="AI14845"/>
      <c r="AN14845"/>
    </row>
    <row r="14846" spans="3:40" ht="14.1" customHeight="1">
      <c r="C14846"/>
      <c r="F14846"/>
      <c r="G14846"/>
      <c r="H14846"/>
      <c r="K14846"/>
      <c r="P14846"/>
      <c r="X14846"/>
      <c r="AA14846"/>
      <c r="AF14846"/>
      <c r="AI14846"/>
      <c r="AN14846"/>
    </row>
    <row r="14847" spans="3:40" ht="14.1" customHeight="1">
      <c r="C14847"/>
      <c r="F14847"/>
      <c r="G14847"/>
      <c r="H14847"/>
      <c r="K14847"/>
      <c r="P14847"/>
      <c r="X14847"/>
      <c r="AA14847"/>
      <c r="AF14847"/>
      <c r="AI14847"/>
      <c r="AN14847"/>
    </row>
    <row r="14848" spans="3:40" ht="14.1" customHeight="1">
      <c r="C14848"/>
      <c r="F14848"/>
      <c r="G14848"/>
      <c r="H14848"/>
      <c r="K14848"/>
      <c r="P14848"/>
      <c r="X14848"/>
      <c r="AA14848"/>
      <c r="AF14848"/>
      <c r="AI14848"/>
      <c r="AN14848"/>
    </row>
    <row r="14849" spans="3:40" ht="14.1" customHeight="1">
      <c r="C14849"/>
      <c r="F14849"/>
      <c r="G14849"/>
      <c r="H14849"/>
      <c r="K14849"/>
      <c r="P14849"/>
      <c r="X14849"/>
      <c r="AA14849"/>
      <c r="AF14849"/>
      <c r="AI14849"/>
      <c r="AN14849"/>
    </row>
    <row r="14850" spans="3:40" ht="14.1" customHeight="1">
      <c r="C14850"/>
      <c r="F14850"/>
      <c r="G14850"/>
      <c r="H14850"/>
      <c r="K14850"/>
      <c r="P14850"/>
      <c r="X14850"/>
      <c r="AA14850"/>
      <c r="AF14850"/>
      <c r="AI14850"/>
      <c r="AN14850"/>
    </row>
    <row r="14851" spans="3:40" ht="14.1" customHeight="1">
      <c r="C14851"/>
      <c r="F14851"/>
      <c r="G14851"/>
      <c r="H14851"/>
      <c r="K14851"/>
      <c r="P14851"/>
      <c r="X14851"/>
      <c r="AA14851"/>
      <c r="AF14851"/>
      <c r="AI14851"/>
      <c r="AN14851"/>
    </row>
    <row r="14852" spans="3:40" ht="14.1" customHeight="1">
      <c r="C14852"/>
      <c r="F14852"/>
      <c r="G14852"/>
      <c r="H14852"/>
      <c r="K14852"/>
      <c r="P14852"/>
      <c r="X14852"/>
      <c r="AA14852"/>
      <c r="AF14852"/>
      <c r="AI14852"/>
      <c r="AN14852"/>
    </row>
    <row r="14853" spans="3:40" ht="14.1" customHeight="1">
      <c r="C14853"/>
      <c r="F14853"/>
      <c r="G14853"/>
      <c r="H14853"/>
      <c r="K14853"/>
      <c r="P14853"/>
      <c r="X14853"/>
      <c r="AA14853"/>
      <c r="AF14853"/>
      <c r="AI14853"/>
      <c r="AN14853"/>
    </row>
    <row r="14854" spans="3:40" ht="14.1" customHeight="1">
      <c r="C14854"/>
      <c r="F14854"/>
      <c r="G14854"/>
      <c r="H14854"/>
      <c r="K14854"/>
      <c r="P14854"/>
      <c r="X14854"/>
      <c r="AA14854"/>
      <c r="AF14854"/>
      <c r="AI14854"/>
      <c r="AN14854"/>
    </row>
    <row r="14855" spans="3:40" ht="14.1" customHeight="1">
      <c r="C14855"/>
      <c r="F14855"/>
      <c r="G14855"/>
      <c r="H14855"/>
      <c r="K14855"/>
      <c r="P14855"/>
      <c r="X14855"/>
      <c r="AA14855"/>
      <c r="AF14855"/>
      <c r="AI14855"/>
      <c r="AN14855"/>
    </row>
    <row r="14856" spans="3:40" ht="14.1" customHeight="1">
      <c r="C14856"/>
      <c r="F14856"/>
      <c r="G14856"/>
      <c r="H14856"/>
      <c r="K14856"/>
      <c r="P14856"/>
      <c r="X14856"/>
      <c r="AA14856"/>
      <c r="AF14856"/>
      <c r="AI14856"/>
      <c r="AN14856"/>
    </row>
    <row r="14857" spans="3:40" ht="14.1" customHeight="1">
      <c r="C14857"/>
      <c r="F14857"/>
      <c r="G14857"/>
      <c r="H14857"/>
      <c r="K14857"/>
      <c r="P14857"/>
      <c r="X14857"/>
      <c r="AA14857"/>
      <c r="AF14857"/>
      <c r="AI14857"/>
      <c r="AN14857"/>
    </row>
    <row r="14858" spans="3:40" ht="14.1" customHeight="1">
      <c r="C14858"/>
      <c r="F14858"/>
      <c r="G14858"/>
      <c r="H14858"/>
      <c r="K14858"/>
      <c r="P14858"/>
      <c r="X14858"/>
      <c r="AA14858"/>
      <c r="AF14858"/>
      <c r="AI14858"/>
      <c r="AN14858"/>
    </row>
    <row r="14859" spans="3:40" ht="14.1" customHeight="1">
      <c r="C14859"/>
      <c r="F14859"/>
      <c r="G14859"/>
      <c r="H14859"/>
      <c r="K14859"/>
      <c r="P14859"/>
      <c r="X14859"/>
      <c r="AA14859"/>
      <c r="AF14859"/>
      <c r="AI14859"/>
      <c r="AN14859"/>
    </row>
    <row r="14860" spans="3:40" ht="14.1" customHeight="1">
      <c r="C14860"/>
      <c r="F14860"/>
      <c r="G14860"/>
      <c r="H14860"/>
      <c r="K14860"/>
      <c r="P14860"/>
      <c r="X14860"/>
      <c r="AA14860"/>
      <c r="AF14860"/>
      <c r="AI14860"/>
      <c r="AN14860"/>
    </row>
    <row r="14861" spans="3:40" ht="14.1" customHeight="1">
      <c r="C14861"/>
      <c r="F14861"/>
      <c r="G14861"/>
      <c r="H14861"/>
      <c r="K14861"/>
      <c r="P14861"/>
      <c r="X14861"/>
      <c r="AA14861"/>
      <c r="AF14861"/>
      <c r="AI14861"/>
      <c r="AN14861"/>
    </row>
    <row r="14862" spans="3:40" ht="14.1" customHeight="1">
      <c r="C14862"/>
      <c r="F14862"/>
      <c r="G14862"/>
      <c r="H14862"/>
      <c r="K14862"/>
      <c r="P14862"/>
      <c r="X14862"/>
      <c r="AA14862"/>
      <c r="AF14862"/>
      <c r="AI14862"/>
      <c r="AN14862"/>
    </row>
    <row r="14863" spans="3:40" ht="14.1" customHeight="1">
      <c r="C14863"/>
      <c r="F14863"/>
      <c r="G14863"/>
      <c r="H14863"/>
      <c r="K14863"/>
      <c r="P14863"/>
      <c r="X14863"/>
      <c r="AA14863"/>
      <c r="AF14863"/>
      <c r="AI14863"/>
      <c r="AN14863"/>
    </row>
    <row r="14864" spans="3:40" ht="14.1" customHeight="1">
      <c r="C14864"/>
      <c r="F14864"/>
      <c r="G14864"/>
      <c r="H14864"/>
      <c r="K14864"/>
      <c r="P14864"/>
      <c r="X14864"/>
      <c r="AA14864"/>
      <c r="AF14864"/>
      <c r="AI14864"/>
      <c r="AN14864"/>
    </row>
    <row r="14865" spans="3:40" ht="14.1" customHeight="1">
      <c r="C14865"/>
      <c r="F14865"/>
      <c r="G14865"/>
      <c r="H14865"/>
      <c r="K14865"/>
      <c r="P14865"/>
      <c r="X14865"/>
      <c r="AA14865"/>
      <c r="AF14865"/>
      <c r="AI14865"/>
      <c r="AN14865"/>
    </row>
    <row r="14866" spans="3:40" ht="14.1" customHeight="1">
      <c r="C14866"/>
      <c r="F14866"/>
      <c r="G14866"/>
      <c r="H14866"/>
      <c r="K14866"/>
      <c r="P14866"/>
      <c r="X14866"/>
      <c r="AA14866"/>
      <c r="AF14866"/>
      <c r="AI14866"/>
      <c r="AN14866"/>
    </row>
    <row r="14867" spans="3:40" ht="14.1" customHeight="1">
      <c r="C14867"/>
      <c r="F14867"/>
      <c r="G14867"/>
      <c r="H14867"/>
      <c r="K14867"/>
      <c r="P14867"/>
      <c r="X14867"/>
      <c r="AA14867"/>
      <c r="AF14867"/>
      <c r="AI14867"/>
      <c r="AN14867"/>
    </row>
    <row r="14868" spans="3:40" ht="14.1" customHeight="1">
      <c r="C14868"/>
      <c r="F14868"/>
      <c r="G14868"/>
      <c r="H14868"/>
      <c r="K14868"/>
      <c r="P14868"/>
      <c r="X14868"/>
      <c r="AA14868"/>
      <c r="AF14868"/>
      <c r="AI14868"/>
      <c r="AN14868"/>
    </row>
    <row r="14869" spans="3:40" ht="14.1" customHeight="1">
      <c r="C14869"/>
      <c r="F14869"/>
      <c r="G14869"/>
      <c r="H14869"/>
      <c r="K14869"/>
      <c r="P14869"/>
      <c r="X14869"/>
      <c r="AA14869"/>
      <c r="AF14869"/>
      <c r="AI14869"/>
      <c r="AN14869"/>
    </row>
    <row r="14870" spans="3:40" ht="14.1" customHeight="1">
      <c r="C14870"/>
      <c r="F14870"/>
      <c r="G14870"/>
      <c r="H14870"/>
      <c r="K14870"/>
      <c r="P14870"/>
      <c r="X14870"/>
      <c r="AA14870"/>
      <c r="AF14870"/>
      <c r="AI14870"/>
      <c r="AN14870"/>
    </row>
    <row r="14871" spans="3:40" ht="14.1" customHeight="1">
      <c r="C14871"/>
      <c r="F14871"/>
      <c r="G14871"/>
      <c r="H14871"/>
      <c r="K14871"/>
      <c r="P14871"/>
      <c r="X14871"/>
      <c r="AA14871"/>
      <c r="AF14871"/>
      <c r="AI14871"/>
      <c r="AN14871"/>
    </row>
    <row r="14872" spans="3:40" ht="14.1" customHeight="1">
      <c r="C14872"/>
      <c r="F14872"/>
      <c r="G14872"/>
      <c r="H14872"/>
      <c r="K14872"/>
      <c r="P14872"/>
      <c r="X14872"/>
      <c r="AA14872"/>
      <c r="AF14872"/>
      <c r="AI14872"/>
      <c r="AN14872"/>
    </row>
    <row r="14873" spans="3:40" ht="14.1" customHeight="1">
      <c r="C14873"/>
      <c r="F14873"/>
      <c r="G14873"/>
      <c r="H14873"/>
      <c r="K14873"/>
      <c r="P14873"/>
      <c r="X14873"/>
      <c r="AA14873"/>
      <c r="AF14873"/>
      <c r="AI14873"/>
      <c r="AN14873"/>
    </row>
    <row r="14874" spans="3:40" ht="14.1" customHeight="1">
      <c r="C14874"/>
      <c r="F14874"/>
      <c r="G14874"/>
      <c r="H14874"/>
      <c r="K14874"/>
      <c r="P14874"/>
      <c r="X14874"/>
      <c r="AA14874"/>
      <c r="AF14874"/>
      <c r="AI14874"/>
      <c r="AN14874"/>
    </row>
    <row r="14875" spans="3:40" ht="14.1" customHeight="1">
      <c r="C14875"/>
      <c r="F14875"/>
      <c r="G14875"/>
      <c r="H14875"/>
      <c r="K14875"/>
      <c r="P14875"/>
      <c r="X14875"/>
      <c r="AA14875"/>
      <c r="AF14875"/>
      <c r="AI14875"/>
      <c r="AN14875"/>
    </row>
    <row r="14876" spans="3:40" ht="14.1" customHeight="1">
      <c r="C14876"/>
      <c r="F14876"/>
      <c r="G14876"/>
      <c r="H14876"/>
      <c r="K14876"/>
      <c r="P14876"/>
      <c r="X14876"/>
      <c r="AA14876"/>
      <c r="AF14876"/>
      <c r="AI14876"/>
      <c r="AN14876"/>
    </row>
    <row r="14877" spans="3:40" ht="14.1" customHeight="1">
      <c r="C14877"/>
      <c r="F14877"/>
      <c r="G14877"/>
      <c r="H14877"/>
      <c r="K14877"/>
      <c r="P14877"/>
      <c r="X14877"/>
      <c r="AA14877"/>
      <c r="AF14877"/>
      <c r="AI14877"/>
      <c r="AN14877"/>
    </row>
    <row r="14878" spans="3:40" ht="14.1" customHeight="1">
      <c r="C14878"/>
      <c r="F14878"/>
      <c r="G14878"/>
      <c r="H14878"/>
      <c r="K14878"/>
      <c r="P14878"/>
      <c r="X14878"/>
      <c r="AA14878"/>
      <c r="AF14878"/>
      <c r="AI14878"/>
      <c r="AN14878"/>
    </row>
    <row r="14879" spans="3:40" ht="14.1" customHeight="1">
      <c r="C14879"/>
      <c r="F14879"/>
      <c r="G14879"/>
      <c r="H14879"/>
      <c r="K14879"/>
      <c r="P14879"/>
      <c r="X14879"/>
      <c r="AA14879"/>
      <c r="AF14879"/>
      <c r="AI14879"/>
      <c r="AN14879"/>
    </row>
    <row r="14880" spans="3:40" ht="14.1" customHeight="1">
      <c r="C14880"/>
      <c r="F14880"/>
      <c r="G14880"/>
      <c r="H14880"/>
      <c r="K14880"/>
      <c r="P14880"/>
      <c r="X14880"/>
      <c r="AA14880"/>
      <c r="AF14880"/>
      <c r="AI14880"/>
      <c r="AN14880"/>
    </row>
    <row r="14881" spans="3:40" ht="14.1" customHeight="1">
      <c r="C14881"/>
      <c r="F14881"/>
      <c r="G14881"/>
      <c r="H14881"/>
      <c r="K14881"/>
      <c r="P14881"/>
      <c r="X14881"/>
      <c r="AA14881"/>
      <c r="AF14881"/>
      <c r="AI14881"/>
      <c r="AN14881"/>
    </row>
    <row r="14882" spans="3:40" ht="14.1" customHeight="1">
      <c r="C14882"/>
      <c r="F14882"/>
      <c r="G14882"/>
      <c r="H14882"/>
      <c r="K14882"/>
      <c r="P14882"/>
      <c r="X14882"/>
      <c r="AA14882"/>
      <c r="AF14882"/>
      <c r="AI14882"/>
      <c r="AN14882"/>
    </row>
    <row r="14883" spans="3:40" ht="14.1" customHeight="1">
      <c r="C14883"/>
      <c r="F14883"/>
      <c r="G14883"/>
      <c r="H14883"/>
      <c r="K14883"/>
      <c r="P14883"/>
      <c r="X14883"/>
      <c r="AA14883"/>
      <c r="AF14883"/>
      <c r="AI14883"/>
      <c r="AN14883"/>
    </row>
    <row r="14884" spans="3:40" ht="14.1" customHeight="1">
      <c r="C14884"/>
      <c r="F14884"/>
      <c r="G14884"/>
      <c r="H14884"/>
      <c r="K14884"/>
      <c r="P14884"/>
      <c r="X14884"/>
      <c r="AA14884"/>
      <c r="AF14884"/>
      <c r="AI14884"/>
      <c r="AN14884"/>
    </row>
    <row r="14885" spans="3:40" ht="14.1" customHeight="1">
      <c r="C14885"/>
      <c r="F14885"/>
      <c r="G14885"/>
      <c r="H14885"/>
      <c r="K14885"/>
      <c r="P14885"/>
      <c r="X14885"/>
      <c r="AA14885"/>
      <c r="AF14885"/>
      <c r="AI14885"/>
      <c r="AN14885"/>
    </row>
    <row r="14886" spans="3:40" ht="14.1" customHeight="1">
      <c r="C14886"/>
      <c r="F14886"/>
      <c r="G14886"/>
      <c r="H14886"/>
      <c r="K14886"/>
      <c r="P14886"/>
      <c r="X14886"/>
      <c r="AA14886"/>
      <c r="AF14886"/>
      <c r="AI14886"/>
      <c r="AN14886"/>
    </row>
    <row r="14887" spans="3:40" ht="14.1" customHeight="1">
      <c r="C14887"/>
      <c r="F14887"/>
      <c r="G14887"/>
      <c r="H14887"/>
      <c r="K14887"/>
      <c r="P14887"/>
      <c r="X14887"/>
      <c r="AA14887"/>
      <c r="AF14887"/>
      <c r="AI14887"/>
      <c r="AN14887"/>
    </row>
    <row r="14888" spans="3:40" ht="14.1" customHeight="1">
      <c r="C14888"/>
      <c r="F14888"/>
      <c r="G14888"/>
      <c r="H14888"/>
      <c r="K14888"/>
      <c r="P14888"/>
      <c r="X14888"/>
      <c r="AA14888"/>
      <c r="AF14888"/>
      <c r="AI14888"/>
      <c r="AN14888"/>
    </row>
    <row r="14889" spans="3:40" ht="14.1" customHeight="1">
      <c r="C14889"/>
      <c r="F14889"/>
      <c r="G14889"/>
      <c r="H14889"/>
      <c r="K14889"/>
      <c r="P14889"/>
      <c r="X14889"/>
      <c r="AA14889"/>
      <c r="AF14889"/>
      <c r="AI14889"/>
      <c r="AN14889"/>
    </row>
    <row r="14890" spans="3:40" ht="14.1" customHeight="1">
      <c r="C14890"/>
      <c r="F14890"/>
      <c r="G14890"/>
      <c r="H14890"/>
      <c r="K14890"/>
      <c r="P14890"/>
      <c r="X14890"/>
      <c r="AA14890"/>
      <c r="AF14890"/>
      <c r="AI14890"/>
      <c r="AN14890"/>
    </row>
    <row r="14891" spans="3:40" ht="14.1" customHeight="1">
      <c r="C14891"/>
      <c r="F14891"/>
      <c r="G14891"/>
      <c r="H14891"/>
      <c r="K14891"/>
      <c r="P14891"/>
      <c r="X14891"/>
      <c r="AA14891"/>
      <c r="AF14891"/>
      <c r="AI14891"/>
      <c r="AN14891"/>
    </row>
    <row r="14892" spans="3:40" ht="14.1" customHeight="1">
      <c r="C14892"/>
      <c r="F14892"/>
      <c r="G14892"/>
      <c r="H14892"/>
      <c r="K14892"/>
      <c r="P14892"/>
      <c r="X14892"/>
      <c r="AA14892"/>
      <c r="AF14892"/>
      <c r="AI14892"/>
      <c r="AN14892"/>
    </row>
    <row r="14893" spans="3:40" ht="14.1" customHeight="1">
      <c r="C14893"/>
      <c r="F14893"/>
      <c r="G14893"/>
      <c r="H14893"/>
      <c r="K14893"/>
      <c r="P14893"/>
      <c r="X14893"/>
      <c r="AA14893"/>
      <c r="AF14893"/>
      <c r="AI14893"/>
      <c r="AN14893"/>
    </row>
    <row r="14894" spans="3:40" ht="14.1" customHeight="1">
      <c r="C14894"/>
      <c r="F14894"/>
      <c r="G14894"/>
      <c r="H14894"/>
      <c r="K14894"/>
      <c r="P14894"/>
      <c r="X14894"/>
      <c r="AA14894"/>
      <c r="AF14894"/>
      <c r="AI14894"/>
      <c r="AN14894"/>
    </row>
    <row r="14895" spans="3:40" ht="14.1" customHeight="1">
      <c r="C14895"/>
      <c r="F14895"/>
      <c r="G14895"/>
      <c r="H14895"/>
      <c r="K14895"/>
      <c r="P14895"/>
      <c r="X14895"/>
      <c r="AA14895"/>
      <c r="AF14895"/>
      <c r="AI14895"/>
      <c r="AN14895"/>
    </row>
    <row r="14896" spans="3:40" ht="14.1" customHeight="1">
      <c r="C14896"/>
      <c r="F14896"/>
      <c r="G14896"/>
      <c r="H14896"/>
      <c r="K14896"/>
      <c r="P14896"/>
      <c r="X14896"/>
      <c r="AA14896"/>
      <c r="AF14896"/>
      <c r="AI14896"/>
      <c r="AN14896"/>
    </row>
    <row r="14897" spans="3:40" ht="14.1" customHeight="1">
      <c r="C14897"/>
      <c r="F14897"/>
      <c r="G14897"/>
      <c r="H14897"/>
      <c r="K14897"/>
      <c r="P14897"/>
      <c r="X14897"/>
      <c r="AA14897"/>
      <c r="AF14897"/>
      <c r="AI14897"/>
      <c r="AN14897"/>
    </row>
    <row r="14898" spans="3:40" ht="14.1" customHeight="1">
      <c r="C14898"/>
      <c r="F14898"/>
      <c r="G14898"/>
      <c r="H14898"/>
      <c r="K14898"/>
      <c r="P14898"/>
      <c r="X14898"/>
      <c r="AA14898"/>
      <c r="AF14898"/>
      <c r="AI14898"/>
      <c r="AN14898"/>
    </row>
    <row r="14899" spans="3:40" ht="14.1" customHeight="1">
      <c r="C14899"/>
      <c r="F14899"/>
      <c r="G14899"/>
      <c r="H14899"/>
      <c r="K14899"/>
      <c r="P14899"/>
      <c r="X14899"/>
      <c r="AA14899"/>
      <c r="AF14899"/>
      <c r="AI14899"/>
      <c r="AN14899"/>
    </row>
    <row r="14900" spans="3:40" ht="14.1" customHeight="1">
      <c r="C14900"/>
      <c r="F14900"/>
      <c r="G14900"/>
      <c r="H14900"/>
      <c r="K14900"/>
      <c r="P14900"/>
      <c r="X14900"/>
      <c r="AA14900"/>
      <c r="AF14900"/>
      <c r="AI14900"/>
      <c r="AN14900"/>
    </row>
    <row r="14901" spans="3:40" ht="14.1" customHeight="1">
      <c r="C14901"/>
      <c r="F14901"/>
      <c r="G14901"/>
      <c r="H14901"/>
      <c r="K14901"/>
      <c r="P14901"/>
      <c r="X14901"/>
      <c r="AA14901"/>
      <c r="AF14901"/>
      <c r="AI14901"/>
      <c r="AN14901"/>
    </row>
    <row r="14902" spans="3:40" ht="14.1" customHeight="1">
      <c r="C14902"/>
      <c r="F14902"/>
      <c r="G14902"/>
      <c r="H14902"/>
      <c r="K14902"/>
      <c r="P14902"/>
      <c r="X14902"/>
      <c r="AA14902"/>
      <c r="AF14902"/>
      <c r="AI14902"/>
      <c r="AN14902"/>
    </row>
    <row r="14903" spans="3:40" ht="14.1" customHeight="1">
      <c r="C14903"/>
      <c r="F14903"/>
      <c r="G14903"/>
      <c r="H14903"/>
      <c r="K14903"/>
      <c r="P14903"/>
      <c r="X14903"/>
      <c r="AA14903"/>
      <c r="AF14903"/>
      <c r="AI14903"/>
      <c r="AN14903"/>
    </row>
    <row r="14904" spans="3:40" ht="14.1" customHeight="1">
      <c r="C14904"/>
      <c r="F14904"/>
      <c r="G14904"/>
      <c r="H14904"/>
      <c r="K14904"/>
      <c r="P14904"/>
      <c r="X14904"/>
      <c r="AA14904"/>
      <c r="AF14904"/>
      <c r="AI14904"/>
      <c r="AN14904"/>
    </row>
    <row r="14905" spans="3:40" ht="14.1" customHeight="1">
      <c r="C14905"/>
      <c r="F14905"/>
      <c r="G14905"/>
      <c r="H14905"/>
      <c r="K14905"/>
      <c r="P14905"/>
      <c r="X14905"/>
      <c r="AA14905"/>
      <c r="AF14905"/>
      <c r="AI14905"/>
      <c r="AN14905"/>
    </row>
    <row r="14906" spans="3:40" ht="14.1" customHeight="1">
      <c r="C14906"/>
      <c r="F14906"/>
      <c r="G14906"/>
      <c r="H14906"/>
      <c r="K14906"/>
      <c r="P14906"/>
      <c r="X14906"/>
      <c r="AA14906"/>
      <c r="AF14906"/>
      <c r="AI14906"/>
      <c r="AN14906"/>
    </row>
    <row r="14907" spans="3:40" ht="14.1" customHeight="1">
      <c r="C14907"/>
      <c r="F14907"/>
      <c r="G14907"/>
      <c r="H14907"/>
      <c r="K14907"/>
      <c r="P14907"/>
      <c r="X14907"/>
      <c r="AA14907"/>
      <c r="AF14907"/>
      <c r="AI14907"/>
      <c r="AN14907"/>
    </row>
    <row r="14908" spans="3:40" ht="14.1" customHeight="1">
      <c r="C14908"/>
      <c r="F14908"/>
      <c r="G14908"/>
      <c r="H14908"/>
      <c r="K14908"/>
      <c r="P14908"/>
      <c r="X14908"/>
      <c r="AA14908"/>
      <c r="AF14908"/>
      <c r="AI14908"/>
      <c r="AN14908"/>
    </row>
    <row r="14909" spans="3:40" ht="14.1" customHeight="1">
      <c r="C14909"/>
      <c r="F14909"/>
      <c r="G14909"/>
      <c r="H14909"/>
      <c r="K14909"/>
      <c r="P14909"/>
      <c r="X14909"/>
      <c r="AA14909"/>
      <c r="AF14909"/>
      <c r="AI14909"/>
      <c r="AN14909"/>
    </row>
    <row r="14910" spans="3:40" ht="14.1" customHeight="1">
      <c r="C14910"/>
      <c r="F14910"/>
      <c r="G14910"/>
      <c r="H14910"/>
      <c r="K14910"/>
      <c r="P14910"/>
      <c r="X14910"/>
      <c r="AA14910"/>
      <c r="AF14910"/>
      <c r="AI14910"/>
      <c r="AN14910"/>
    </row>
    <row r="14911" spans="3:40" ht="14.1" customHeight="1">
      <c r="C14911"/>
      <c r="F14911"/>
      <c r="G14911"/>
      <c r="H14911"/>
      <c r="K14911"/>
      <c r="P14911"/>
      <c r="X14911"/>
      <c r="AA14911"/>
      <c r="AF14911"/>
      <c r="AI14911"/>
      <c r="AN14911"/>
    </row>
    <row r="14912" spans="3:40" ht="14.1" customHeight="1">
      <c r="C14912"/>
      <c r="F14912"/>
      <c r="G14912"/>
      <c r="H14912"/>
      <c r="K14912"/>
      <c r="P14912"/>
      <c r="X14912"/>
      <c r="AA14912"/>
      <c r="AF14912"/>
      <c r="AI14912"/>
      <c r="AN14912"/>
    </row>
    <row r="14913" spans="3:40" ht="14.1" customHeight="1">
      <c r="C14913"/>
      <c r="F14913"/>
      <c r="G14913"/>
      <c r="H14913"/>
      <c r="K14913"/>
      <c r="P14913"/>
      <c r="X14913"/>
      <c r="AA14913"/>
      <c r="AF14913"/>
      <c r="AI14913"/>
      <c r="AN14913"/>
    </row>
    <row r="14914" spans="3:40" ht="14.1" customHeight="1">
      <c r="C14914"/>
      <c r="F14914"/>
      <c r="G14914"/>
      <c r="H14914"/>
      <c r="K14914"/>
      <c r="P14914"/>
      <c r="X14914"/>
      <c r="AA14914"/>
      <c r="AF14914"/>
      <c r="AI14914"/>
      <c r="AN14914"/>
    </row>
    <row r="14915" spans="3:40" ht="14.1" customHeight="1">
      <c r="C14915"/>
      <c r="F14915"/>
      <c r="G14915"/>
      <c r="H14915"/>
      <c r="K14915"/>
      <c r="P14915"/>
      <c r="X14915"/>
      <c r="AA14915"/>
      <c r="AF14915"/>
      <c r="AI14915"/>
      <c r="AN14915"/>
    </row>
    <row r="14916" spans="3:40" ht="14.1" customHeight="1">
      <c r="C14916"/>
      <c r="F14916"/>
      <c r="G14916"/>
      <c r="H14916"/>
      <c r="K14916"/>
      <c r="P14916"/>
      <c r="X14916"/>
      <c r="AA14916"/>
      <c r="AF14916"/>
      <c r="AI14916"/>
      <c r="AN14916"/>
    </row>
    <row r="14917" spans="3:40" ht="14.1" customHeight="1">
      <c r="C14917"/>
      <c r="F14917"/>
      <c r="G14917"/>
      <c r="H14917"/>
      <c r="K14917"/>
      <c r="P14917"/>
      <c r="X14917"/>
      <c r="AA14917"/>
      <c r="AF14917"/>
      <c r="AI14917"/>
      <c r="AN14917"/>
    </row>
    <row r="14918" spans="3:40" ht="14.1" customHeight="1">
      <c r="C14918"/>
      <c r="F14918"/>
      <c r="G14918"/>
      <c r="H14918"/>
      <c r="K14918"/>
      <c r="P14918"/>
      <c r="X14918"/>
      <c r="AA14918"/>
      <c r="AF14918"/>
      <c r="AI14918"/>
      <c r="AN14918"/>
    </row>
    <row r="14919" spans="3:40" ht="14.1" customHeight="1">
      <c r="C14919"/>
      <c r="F14919"/>
      <c r="G14919"/>
      <c r="H14919"/>
      <c r="K14919"/>
      <c r="P14919"/>
      <c r="X14919"/>
      <c r="AA14919"/>
      <c r="AF14919"/>
      <c r="AI14919"/>
      <c r="AN14919"/>
    </row>
    <row r="14920" spans="3:40" ht="14.1" customHeight="1">
      <c r="C14920"/>
      <c r="F14920"/>
      <c r="G14920"/>
      <c r="H14920"/>
      <c r="K14920"/>
      <c r="P14920"/>
      <c r="X14920"/>
      <c r="AA14920"/>
      <c r="AF14920"/>
      <c r="AI14920"/>
      <c r="AN14920"/>
    </row>
    <row r="14921" spans="3:40" ht="14.1" customHeight="1">
      <c r="C14921"/>
      <c r="F14921"/>
      <c r="G14921"/>
      <c r="H14921"/>
      <c r="K14921"/>
      <c r="P14921"/>
      <c r="X14921"/>
      <c r="AA14921"/>
      <c r="AF14921"/>
      <c r="AI14921"/>
      <c r="AN14921"/>
    </row>
    <row r="14922" spans="3:40" ht="14.1" customHeight="1">
      <c r="C14922"/>
      <c r="F14922"/>
      <c r="G14922"/>
      <c r="H14922"/>
      <c r="K14922"/>
      <c r="P14922"/>
      <c r="X14922"/>
      <c r="AA14922"/>
      <c r="AF14922"/>
      <c r="AI14922"/>
      <c r="AN14922"/>
    </row>
    <row r="14923" spans="3:40" ht="14.1" customHeight="1">
      <c r="C14923"/>
      <c r="F14923"/>
      <c r="G14923"/>
      <c r="H14923"/>
      <c r="K14923"/>
      <c r="P14923"/>
      <c r="X14923"/>
      <c r="AA14923"/>
      <c r="AF14923"/>
      <c r="AI14923"/>
      <c r="AN14923"/>
    </row>
    <row r="14924" spans="3:40" ht="14.1" customHeight="1">
      <c r="C14924"/>
      <c r="F14924"/>
      <c r="G14924"/>
      <c r="H14924"/>
      <c r="K14924"/>
      <c r="P14924"/>
      <c r="X14924"/>
      <c r="AA14924"/>
      <c r="AF14924"/>
      <c r="AI14924"/>
      <c r="AN14924"/>
    </row>
    <row r="14925" spans="3:40" ht="14.1" customHeight="1">
      <c r="C14925"/>
      <c r="F14925"/>
      <c r="G14925"/>
      <c r="H14925"/>
      <c r="K14925"/>
      <c r="P14925"/>
      <c r="X14925"/>
      <c r="AA14925"/>
      <c r="AF14925"/>
      <c r="AI14925"/>
      <c r="AN14925"/>
    </row>
    <row r="14926" spans="3:40" ht="14.1" customHeight="1">
      <c r="C14926"/>
      <c r="F14926"/>
      <c r="G14926"/>
      <c r="H14926"/>
      <c r="K14926"/>
      <c r="P14926"/>
      <c r="X14926"/>
      <c r="AA14926"/>
      <c r="AF14926"/>
      <c r="AI14926"/>
      <c r="AN14926"/>
    </row>
    <row r="14927" spans="3:40" ht="14.1" customHeight="1">
      <c r="C14927"/>
      <c r="F14927"/>
      <c r="G14927"/>
      <c r="H14927"/>
      <c r="K14927"/>
      <c r="P14927"/>
      <c r="X14927"/>
      <c r="AA14927"/>
      <c r="AF14927"/>
      <c r="AI14927"/>
      <c r="AN14927"/>
    </row>
    <row r="14928" spans="3:40" ht="14.1" customHeight="1">
      <c r="C14928"/>
      <c r="F14928"/>
      <c r="G14928"/>
      <c r="H14928"/>
      <c r="K14928"/>
      <c r="P14928"/>
      <c r="X14928"/>
      <c r="AA14928"/>
      <c r="AF14928"/>
      <c r="AI14928"/>
      <c r="AN14928"/>
    </row>
    <row r="14929" spans="3:40" ht="14.1" customHeight="1">
      <c r="C14929"/>
      <c r="F14929"/>
      <c r="G14929"/>
      <c r="H14929"/>
      <c r="K14929"/>
      <c r="P14929"/>
      <c r="X14929"/>
      <c r="AA14929"/>
      <c r="AF14929"/>
      <c r="AI14929"/>
      <c r="AN14929"/>
    </row>
    <row r="14930" spans="3:40" ht="14.1" customHeight="1">
      <c r="C14930"/>
      <c r="F14930"/>
      <c r="G14930"/>
      <c r="H14930"/>
      <c r="K14930"/>
      <c r="P14930"/>
      <c r="X14930"/>
      <c r="AA14930"/>
      <c r="AF14930"/>
      <c r="AI14930"/>
      <c r="AN14930"/>
    </row>
    <row r="14931" spans="3:40" ht="14.1" customHeight="1">
      <c r="C14931"/>
      <c r="F14931"/>
      <c r="G14931"/>
      <c r="H14931"/>
      <c r="K14931"/>
      <c r="P14931"/>
      <c r="X14931"/>
      <c r="AA14931"/>
      <c r="AF14931"/>
      <c r="AI14931"/>
      <c r="AN14931"/>
    </row>
    <row r="14932" spans="3:40" ht="14.1" customHeight="1">
      <c r="C14932"/>
      <c r="F14932"/>
      <c r="G14932"/>
      <c r="H14932"/>
      <c r="K14932"/>
      <c r="P14932"/>
      <c r="X14932"/>
      <c r="AA14932"/>
      <c r="AF14932"/>
      <c r="AI14932"/>
      <c r="AN14932"/>
    </row>
    <row r="14933" spans="3:40" ht="14.1" customHeight="1">
      <c r="C14933"/>
      <c r="F14933"/>
      <c r="G14933"/>
      <c r="H14933"/>
      <c r="K14933"/>
      <c r="P14933"/>
      <c r="X14933"/>
      <c r="AA14933"/>
      <c r="AF14933"/>
      <c r="AI14933"/>
      <c r="AN14933"/>
    </row>
    <row r="14934" spans="3:40" ht="14.1" customHeight="1">
      <c r="C14934"/>
      <c r="F14934"/>
      <c r="G14934"/>
      <c r="H14934"/>
      <c r="K14934"/>
      <c r="P14934"/>
      <c r="X14934"/>
      <c r="AA14934"/>
      <c r="AF14934"/>
      <c r="AI14934"/>
      <c r="AN14934"/>
    </row>
    <row r="14935" spans="3:40" ht="14.1" customHeight="1">
      <c r="C14935"/>
      <c r="F14935"/>
      <c r="G14935"/>
      <c r="H14935"/>
      <c r="K14935"/>
      <c r="P14935"/>
      <c r="X14935"/>
      <c r="AA14935"/>
      <c r="AF14935"/>
      <c r="AI14935"/>
      <c r="AN14935"/>
    </row>
    <row r="14936" spans="3:40" ht="14.1" customHeight="1">
      <c r="C14936"/>
      <c r="F14936"/>
      <c r="G14936"/>
      <c r="H14936"/>
      <c r="K14936"/>
      <c r="P14936"/>
      <c r="X14936"/>
      <c r="AA14936"/>
      <c r="AF14936"/>
      <c r="AI14936"/>
      <c r="AN14936"/>
    </row>
    <row r="14937" spans="3:40" ht="14.1" customHeight="1">
      <c r="C14937"/>
      <c r="F14937"/>
      <c r="G14937"/>
      <c r="H14937"/>
      <c r="K14937"/>
      <c r="P14937"/>
      <c r="X14937"/>
      <c r="AA14937"/>
      <c r="AF14937"/>
      <c r="AI14937"/>
      <c r="AN14937"/>
    </row>
    <row r="14938" spans="3:40" ht="14.1" customHeight="1">
      <c r="C14938"/>
      <c r="F14938"/>
      <c r="G14938"/>
      <c r="H14938"/>
      <c r="K14938"/>
      <c r="P14938"/>
      <c r="X14938"/>
      <c r="AA14938"/>
      <c r="AF14938"/>
      <c r="AI14938"/>
      <c r="AN14938"/>
    </row>
    <row r="14939" spans="3:40" ht="14.1" customHeight="1">
      <c r="C14939"/>
      <c r="F14939"/>
      <c r="G14939"/>
      <c r="H14939"/>
      <c r="K14939"/>
      <c r="P14939"/>
      <c r="X14939"/>
      <c r="AA14939"/>
      <c r="AF14939"/>
      <c r="AI14939"/>
      <c r="AN14939"/>
    </row>
    <row r="14940" spans="3:40" ht="14.1" customHeight="1">
      <c r="C14940"/>
      <c r="F14940"/>
      <c r="G14940"/>
      <c r="H14940"/>
      <c r="K14940"/>
      <c r="P14940"/>
      <c r="X14940"/>
      <c r="AA14940"/>
      <c r="AF14940"/>
      <c r="AI14940"/>
      <c r="AN14940"/>
    </row>
    <row r="14941" spans="3:40" ht="14.1" customHeight="1">
      <c r="C14941"/>
      <c r="F14941"/>
      <c r="G14941"/>
      <c r="H14941"/>
      <c r="K14941"/>
      <c r="P14941"/>
      <c r="X14941"/>
      <c r="AA14941"/>
      <c r="AF14941"/>
      <c r="AI14941"/>
      <c r="AN14941"/>
    </row>
    <row r="14942" spans="3:40" ht="14.1" customHeight="1">
      <c r="C14942"/>
      <c r="F14942"/>
      <c r="G14942"/>
      <c r="H14942"/>
      <c r="K14942"/>
      <c r="P14942"/>
      <c r="X14942"/>
      <c r="AA14942"/>
      <c r="AF14942"/>
      <c r="AI14942"/>
      <c r="AN14942"/>
    </row>
    <row r="14943" spans="3:40" ht="14.1" customHeight="1">
      <c r="C14943"/>
      <c r="F14943"/>
      <c r="G14943"/>
      <c r="H14943"/>
      <c r="K14943"/>
      <c r="P14943"/>
      <c r="X14943"/>
      <c r="AA14943"/>
      <c r="AF14943"/>
      <c r="AI14943"/>
      <c r="AN14943"/>
    </row>
    <row r="14944" spans="3:40" ht="14.1" customHeight="1">
      <c r="C14944"/>
      <c r="F14944"/>
      <c r="G14944"/>
      <c r="H14944"/>
      <c r="K14944"/>
      <c r="P14944"/>
      <c r="X14944"/>
      <c r="AA14944"/>
      <c r="AF14944"/>
      <c r="AI14944"/>
      <c r="AN14944"/>
    </row>
    <row r="14945" spans="3:40" ht="14.1" customHeight="1">
      <c r="C14945"/>
      <c r="F14945"/>
      <c r="G14945"/>
      <c r="H14945"/>
      <c r="K14945"/>
      <c r="P14945"/>
      <c r="X14945"/>
      <c r="AA14945"/>
      <c r="AF14945"/>
      <c r="AI14945"/>
      <c r="AN14945"/>
    </row>
    <row r="14946" spans="3:40" ht="14.1" customHeight="1">
      <c r="C14946"/>
      <c r="F14946"/>
      <c r="G14946"/>
      <c r="H14946"/>
      <c r="K14946"/>
      <c r="P14946"/>
      <c r="X14946"/>
      <c r="AA14946"/>
      <c r="AF14946"/>
      <c r="AI14946"/>
      <c r="AN14946"/>
    </row>
    <row r="14947" spans="3:40" ht="14.1" customHeight="1">
      <c r="C14947"/>
      <c r="F14947"/>
      <c r="G14947"/>
      <c r="H14947"/>
      <c r="K14947"/>
      <c r="P14947"/>
      <c r="X14947"/>
      <c r="AA14947"/>
      <c r="AF14947"/>
      <c r="AI14947"/>
      <c r="AN14947"/>
    </row>
    <row r="14948" spans="3:40" ht="14.1" customHeight="1">
      <c r="C14948"/>
      <c r="F14948"/>
      <c r="G14948"/>
      <c r="H14948"/>
      <c r="K14948"/>
      <c r="P14948"/>
      <c r="X14948"/>
      <c r="AA14948"/>
      <c r="AF14948"/>
      <c r="AI14948"/>
      <c r="AN14948"/>
    </row>
    <row r="14949" spans="3:40" ht="14.1" customHeight="1">
      <c r="C14949"/>
      <c r="F14949"/>
      <c r="G14949"/>
      <c r="H14949"/>
      <c r="K14949"/>
      <c r="P14949"/>
      <c r="X14949"/>
      <c r="AA14949"/>
      <c r="AF14949"/>
      <c r="AI14949"/>
      <c r="AN14949"/>
    </row>
    <row r="14950" spans="3:40" ht="14.1" customHeight="1">
      <c r="C14950"/>
      <c r="F14950"/>
      <c r="G14950"/>
      <c r="H14950"/>
      <c r="K14950"/>
      <c r="P14950"/>
      <c r="X14950"/>
      <c r="AA14950"/>
      <c r="AF14950"/>
      <c r="AI14950"/>
      <c r="AN14950"/>
    </row>
    <row r="14951" spans="3:40" ht="14.1" customHeight="1">
      <c r="C14951"/>
      <c r="F14951"/>
      <c r="G14951"/>
      <c r="H14951"/>
      <c r="K14951"/>
      <c r="P14951"/>
      <c r="X14951"/>
      <c r="AA14951"/>
      <c r="AF14951"/>
      <c r="AI14951"/>
      <c r="AN14951"/>
    </row>
    <row r="14952" spans="3:40" ht="14.1" customHeight="1">
      <c r="C14952"/>
      <c r="F14952"/>
      <c r="G14952"/>
      <c r="H14952"/>
      <c r="K14952"/>
      <c r="P14952"/>
      <c r="X14952"/>
      <c r="AA14952"/>
      <c r="AF14952"/>
      <c r="AI14952"/>
      <c r="AN14952"/>
    </row>
    <row r="14953" spans="3:40" ht="14.1" customHeight="1">
      <c r="C14953"/>
      <c r="F14953"/>
      <c r="G14953"/>
      <c r="H14953"/>
      <c r="K14953"/>
      <c r="P14953"/>
      <c r="X14953"/>
      <c r="AA14953"/>
      <c r="AF14953"/>
      <c r="AI14953"/>
      <c r="AN14953"/>
    </row>
    <row r="14954" spans="3:40" ht="14.1" customHeight="1">
      <c r="C14954"/>
      <c r="F14954"/>
      <c r="G14954"/>
      <c r="H14954"/>
      <c r="K14954"/>
      <c r="P14954"/>
      <c r="X14954"/>
      <c r="AA14954"/>
      <c r="AF14954"/>
      <c r="AI14954"/>
      <c r="AN14954"/>
    </row>
    <row r="14955" spans="3:40" ht="14.1" customHeight="1">
      <c r="C14955"/>
      <c r="F14955"/>
      <c r="G14955"/>
      <c r="H14955"/>
      <c r="K14955"/>
      <c r="P14955"/>
      <c r="X14955"/>
      <c r="AA14955"/>
      <c r="AF14955"/>
      <c r="AI14955"/>
      <c r="AN14955"/>
    </row>
    <row r="14956" spans="3:40" ht="14.1" customHeight="1">
      <c r="C14956"/>
      <c r="F14956"/>
      <c r="G14956"/>
      <c r="H14956"/>
      <c r="K14956"/>
      <c r="P14956"/>
      <c r="X14956"/>
      <c r="AA14956"/>
      <c r="AF14956"/>
      <c r="AI14956"/>
      <c r="AN14956"/>
    </row>
    <row r="14957" spans="3:40" ht="14.1" customHeight="1">
      <c r="C14957"/>
      <c r="F14957"/>
      <c r="G14957"/>
      <c r="H14957"/>
      <c r="K14957"/>
      <c r="P14957"/>
      <c r="X14957"/>
      <c r="AA14957"/>
      <c r="AF14957"/>
      <c r="AI14957"/>
      <c r="AN14957"/>
    </row>
    <row r="14958" spans="3:40" ht="14.1" customHeight="1">
      <c r="C14958"/>
      <c r="F14958"/>
      <c r="G14958"/>
      <c r="H14958"/>
      <c r="K14958"/>
      <c r="P14958"/>
      <c r="X14958"/>
      <c r="AA14958"/>
      <c r="AF14958"/>
      <c r="AI14958"/>
      <c r="AN14958"/>
    </row>
    <row r="14959" spans="3:40" ht="14.1" customHeight="1">
      <c r="C14959"/>
      <c r="F14959"/>
      <c r="G14959"/>
      <c r="H14959"/>
      <c r="K14959"/>
      <c r="P14959"/>
      <c r="X14959"/>
      <c r="AA14959"/>
      <c r="AF14959"/>
      <c r="AI14959"/>
      <c r="AN14959"/>
    </row>
    <row r="14960" spans="3:40" ht="14.1" customHeight="1">
      <c r="C14960"/>
      <c r="F14960"/>
      <c r="G14960"/>
      <c r="H14960"/>
      <c r="K14960"/>
      <c r="P14960"/>
      <c r="X14960"/>
      <c r="AA14960"/>
      <c r="AF14960"/>
      <c r="AI14960"/>
      <c r="AN14960"/>
    </row>
    <row r="14961" spans="3:40" ht="14.1" customHeight="1">
      <c r="C14961"/>
      <c r="F14961"/>
      <c r="G14961"/>
      <c r="H14961"/>
      <c r="K14961"/>
      <c r="P14961"/>
      <c r="X14961"/>
      <c r="AA14961"/>
      <c r="AF14961"/>
      <c r="AI14961"/>
      <c r="AN14961"/>
    </row>
    <row r="14962" spans="3:40" ht="14.1" customHeight="1">
      <c r="C14962"/>
      <c r="F14962"/>
      <c r="G14962"/>
      <c r="H14962"/>
      <c r="K14962"/>
      <c r="P14962"/>
      <c r="X14962"/>
      <c r="AA14962"/>
      <c r="AF14962"/>
      <c r="AI14962"/>
      <c r="AN14962"/>
    </row>
    <row r="14963" spans="3:40" ht="14.1" customHeight="1">
      <c r="C14963"/>
      <c r="F14963"/>
      <c r="G14963"/>
      <c r="H14963"/>
      <c r="K14963"/>
      <c r="P14963"/>
      <c r="X14963"/>
      <c r="AA14963"/>
      <c r="AF14963"/>
      <c r="AI14963"/>
      <c r="AN14963"/>
    </row>
    <row r="14964" spans="3:40" ht="14.1" customHeight="1">
      <c r="C14964"/>
      <c r="F14964"/>
      <c r="G14964"/>
      <c r="H14964"/>
      <c r="K14964"/>
      <c r="P14964"/>
      <c r="X14964"/>
      <c r="AA14964"/>
      <c r="AF14964"/>
      <c r="AI14964"/>
      <c r="AN14964"/>
    </row>
    <row r="14965" spans="3:40" ht="14.1" customHeight="1">
      <c r="C14965"/>
      <c r="F14965"/>
      <c r="G14965"/>
      <c r="H14965"/>
      <c r="K14965"/>
      <c r="P14965"/>
      <c r="X14965"/>
      <c r="AA14965"/>
      <c r="AF14965"/>
      <c r="AI14965"/>
      <c r="AN14965"/>
    </row>
    <row r="14966" spans="3:40" ht="14.1" customHeight="1">
      <c r="C14966"/>
      <c r="F14966"/>
      <c r="G14966"/>
      <c r="H14966"/>
      <c r="K14966"/>
      <c r="P14966"/>
      <c r="X14966"/>
      <c r="AA14966"/>
      <c r="AF14966"/>
      <c r="AI14966"/>
      <c r="AN14966"/>
    </row>
    <row r="14967" spans="3:40" ht="14.1" customHeight="1">
      <c r="C14967"/>
      <c r="F14967"/>
      <c r="G14967"/>
      <c r="H14967"/>
      <c r="K14967"/>
      <c r="P14967"/>
      <c r="X14967"/>
      <c r="AA14967"/>
      <c r="AF14967"/>
      <c r="AI14967"/>
      <c r="AN14967"/>
    </row>
    <row r="14968" spans="3:40" ht="14.1" customHeight="1">
      <c r="C14968"/>
      <c r="F14968"/>
      <c r="G14968"/>
      <c r="H14968"/>
      <c r="K14968"/>
      <c r="P14968"/>
      <c r="X14968"/>
      <c r="AA14968"/>
      <c r="AF14968"/>
      <c r="AI14968"/>
      <c r="AN14968"/>
    </row>
    <row r="14969" spans="3:40" ht="14.1" customHeight="1">
      <c r="C14969"/>
      <c r="F14969"/>
      <c r="G14969"/>
      <c r="H14969"/>
      <c r="K14969"/>
      <c r="P14969"/>
      <c r="X14969"/>
      <c r="AA14969"/>
      <c r="AF14969"/>
      <c r="AI14969"/>
      <c r="AN14969"/>
    </row>
    <row r="14970" spans="3:40" ht="14.1" customHeight="1">
      <c r="C14970"/>
      <c r="F14970"/>
      <c r="G14970"/>
      <c r="H14970"/>
      <c r="K14970"/>
      <c r="P14970"/>
      <c r="X14970"/>
      <c r="AA14970"/>
      <c r="AF14970"/>
      <c r="AI14970"/>
      <c r="AN14970"/>
    </row>
    <row r="14971" spans="3:40" ht="14.1" customHeight="1">
      <c r="C14971"/>
      <c r="F14971"/>
      <c r="G14971"/>
      <c r="H14971"/>
      <c r="K14971"/>
      <c r="P14971"/>
      <c r="X14971"/>
      <c r="AA14971"/>
      <c r="AF14971"/>
      <c r="AI14971"/>
      <c r="AN14971"/>
    </row>
    <row r="14972" spans="3:40" ht="14.1" customHeight="1">
      <c r="C14972"/>
      <c r="F14972"/>
      <c r="G14972"/>
      <c r="H14972"/>
      <c r="K14972"/>
      <c r="P14972"/>
      <c r="X14972"/>
      <c r="AA14972"/>
      <c r="AF14972"/>
      <c r="AI14972"/>
      <c r="AN14972"/>
    </row>
    <row r="14973" spans="3:40" ht="14.1" customHeight="1">
      <c r="C14973"/>
      <c r="F14973"/>
      <c r="G14973"/>
      <c r="H14973"/>
      <c r="K14973"/>
      <c r="P14973"/>
      <c r="X14973"/>
      <c r="AA14973"/>
      <c r="AF14973"/>
      <c r="AI14973"/>
      <c r="AN14973"/>
    </row>
    <row r="14974" spans="3:40" ht="14.1" customHeight="1">
      <c r="C14974"/>
      <c r="F14974"/>
      <c r="G14974"/>
      <c r="H14974"/>
      <c r="K14974"/>
      <c r="P14974"/>
      <c r="X14974"/>
      <c r="AA14974"/>
      <c r="AF14974"/>
      <c r="AI14974"/>
      <c r="AN14974"/>
    </row>
    <row r="14975" spans="3:40" ht="14.1" customHeight="1">
      <c r="C14975"/>
      <c r="F14975"/>
      <c r="G14975"/>
      <c r="H14975"/>
      <c r="K14975"/>
      <c r="P14975"/>
      <c r="X14975"/>
      <c r="AA14975"/>
      <c r="AF14975"/>
      <c r="AI14975"/>
      <c r="AN14975"/>
    </row>
    <row r="14976" spans="3:40" ht="14.1" customHeight="1">
      <c r="C14976"/>
      <c r="F14976"/>
      <c r="G14976"/>
      <c r="H14976"/>
      <c r="K14976"/>
      <c r="P14976"/>
      <c r="X14976"/>
      <c r="AA14976"/>
      <c r="AF14976"/>
      <c r="AI14976"/>
      <c r="AN14976"/>
    </row>
    <row r="14977" spans="3:40" ht="14.1" customHeight="1">
      <c r="C14977"/>
      <c r="F14977"/>
      <c r="G14977"/>
      <c r="H14977"/>
      <c r="K14977"/>
      <c r="P14977"/>
      <c r="X14977"/>
      <c r="AA14977"/>
      <c r="AF14977"/>
      <c r="AI14977"/>
      <c r="AN14977"/>
    </row>
    <row r="14978" spans="3:40" ht="14.1" customHeight="1">
      <c r="C14978"/>
      <c r="F14978"/>
      <c r="G14978"/>
      <c r="H14978"/>
      <c r="K14978"/>
      <c r="P14978"/>
      <c r="X14978"/>
      <c r="AA14978"/>
      <c r="AF14978"/>
      <c r="AI14978"/>
      <c r="AN14978"/>
    </row>
    <row r="14979" spans="3:40" ht="14.1" customHeight="1">
      <c r="C14979"/>
      <c r="F14979"/>
      <c r="G14979"/>
      <c r="H14979"/>
      <c r="K14979"/>
      <c r="P14979"/>
      <c r="X14979"/>
      <c r="AA14979"/>
      <c r="AF14979"/>
      <c r="AI14979"/>
      <c r="AN14979"/>
    </row>
    <row r="14980" spans="3:40" ht="14.1" customHeight="1">
      <c r="C14980"/>
      <c r="F14980"/>
      <c r="G14980"/>
      <c r="H14980"/>
      <c r="K14980"/>
      <c r="P14980"/>
      <c r="X14980"/>
      <c r="AA14980"/>
      <c r="AF14980"/>
      <c r="AI14980"/>
      <c r="AN14980"/>
    </row>
    <row r="14981" spans="3:40" ht="14.1" customHeight="1">
      <c r="C14981"/>
      <c r="F14981"/>
      <c r="G14981"/>
      <c r="H14981"/>
      <c r="K14981"/>
      <c r="P14981"/>
      <c r="X14981"/>
      <c r="AA14981"/>
      <c r="AF14981"/>
      <c r="AI14981"/>
      <c r="AN14981"/>
    </row>
    <row r="14982" spans="3:40" ht="14.1" customHeight="1">
      <c r="C14982"/>
      <c r="F14982"/>
      <c r="G14982"/>
      <c r="H14982"/>
      <c r="K14982"/>
      <c r="P14982"/>
      <c r="X14982"/>
      <c r="AA14982"/>
      <c r="AF14982"/>
      <c r="AI14982"/>
      <c r="AN14982"/>
    </row>
    <row r="14983" spans="3:40" ht="14.1" customHeight="1">
      <c r="C14983"/>
      <c r="F14983"/>
      <c r="G14983"/>
      <c r="H14983"/>
      <c r="K14983"/>
      <c r="P14983"/>
      <c r="X14983"/>
      <c r="AA14983"/>
      <c r="AF14983"/>
      <c r="AI14983"/>
      <c r="AN14983"/>
    </row>
    <row r="14984" spans="3:40" ht="14.1" customHeight="1">
      <c r="C14984"/>
      <c r="F14984"/>
      <c r="G14984"/>
      <c r="H14984"/>
      <c r="K14984"/>
      <c r="P14984"/>
      <c r="X14984"/>
      <c r="AA14984"/>
      <c r="AF14984"/>
      <c r="AI14984"/>
      <c r="AN14984"/>
    </row>
    <row r="14985" spans="3:40" ht="14.1" customHeight="1">
      <c r="C14985"/>
      <c r="F14985"/>
      <c r="G14985"/>
      <c r="H14985"/>
      <c r="K14985"/>
      <c r="P14985"/>
      <c r="X14985"/>
      <c r="AA14985"/>
      <c r="AF14985"/>
      <c r="AI14985"/>
      <c r="AN14985"/>
    </row>
    <row r="14986" spans="3:40" ht="14.1" customHeight="1">
      <c r="C14986"/>
      <c r="F14986"/>
      <c r="G14986"/>
      <c r="H14986"/>
      <c r="K14986"/>
      <c r="P14986"/>
      <c r="X14986"/>
      <c r="AA14986"/>
      <c r="AF14986"/>
      <c r="AI14986"/>
      <c r="AN14986"/>
    </row>
    <row r="14987" spans="3:40" ht="14.1" customHeight="1">
      <c r="C14987"/>
      <c r="F14987"/>
      <c r="G14987"/>
      <c r="H14987"/>
      <c r="K14987"/>
      <c r="P14987"/>
      <c r="X14987"/>
      <c r="AA14987"/>
      <c r="AF14987"/>
      <c r="AI14987"/>
      <c r="AN14987"/>
    </row>
    <row r="14988" spans="3:40" ht="14.1" customHeight="1">
      <c r="C14988"/>
      <c r="F14988"/>
      <c r="G14988"/>
      <c r="H14988"/>
      <c r="K14988"/>
      <c r="P14988"/>
      <c r="X14988"/>
      <c r="AA14988"/>
      <c r="AF14988"/>
      <c r="AI14988"/>
      <c r="AN14988"/>
    </row>
    <row r="14989" spans="3:40" ht="14.1" customHeight="1">
      <c r="C14989"/>
      <c r="F14989"/>
      <c r="G14989"/>
      <c r="H14989"/>
      <c r="K14989"/>
      <c r="P14989"/>
      <c r="X14989"/>
      <c r="AA14989"/>
      <c r="AF14989"/>
      <c r="AI14989"/>
      <c r="AN14989"/>
    </row>
    <row r="14990" spans="3:40" ht="14.1" customHeight="1">
      <c r="C14990"/>
      <c r="F14990"/>
      <c r="G14990"/>
      <c r="H14990"/>
      <c r="K14990"/>
      <c r="P14990"/>
      <c r="X14990"/>
      <c r="AA14990"/>
      <c r="AF14990"/>
      <c r="AI14990"/>
      <c r="AN14990"/>
    </row>
    <row r="14991" spans="3:40" ht="14.1" customHeight="1">
      <c r="C14991"/>
      <c r="F14991"/>
      <c r="G14991"/>
      <c r="H14991"/>
      <c r="K14991"/>
      <c r="P14991"/>
      <c r="X14991"/>
      <c r="AA14991"/>
      <c r="AF14991"/>
      <c r="AI14991"/>
      <c r="AN14991"/>
    </row>
    <row r="14992" spans="3:40" ht="14.1" customHeight="1">
      <c r="C14992"/>
      <c r="F14992"/>
      <c r="G14992"/>
      <c r="H14992"/>
      <c r="K14992"/>
      <c r="P14992"/>
      <c r="X14992"/>
      <c r="AA14992"/>
      <c r="AF14992"/>
      <c r="AI14992"/>
      <c r="AN14992"/>
    </row>
    <row r="14993" spans="3:40" ht="14.1" customHeight="1">
      <c r="C14993"/>
      <c r="F14993"/>
      <c r="G14993"/>
      <c r="H14993"/>
      <c r="K14993"/>
      <c r="P14993"/>
      <c r="X14993"/>
      <c r="AA14993"/>
      <c r="AF14993"/>
      <c r="AI14993"/>
      <c r="AN14993"/>
    </row>
    <row r="14994" spans="3:40" ht="14.1" customHeight="1">
      <c r="C14994"/>
      <c r="F14994"/>
      <c r="G14994"/>
      <c r="H14994"/>
      <c r="K14994"/>
      <c r="P14994"/>
      <c r="X14994"/>
      <c r="AA14994"/>
      <c r="AF14994"/>
      <c r="AI14994"/>
      <c r="AN14994"/>
    </row>
    <row r="14995" spans="3:40" ht="14.1" customHeight="1">
      <c r="C14995"/>
      <c r="F14995"/>
      <c r="G14995"/>
      <c r="H14995"/>
      <c r="K14995"/>
      <c r="P14995"/>
      <c r="X14995"/>
      <c r="AA14995"/>
      <c r="AF14995"/>
      <c r="AI14995"/>
      <c r="AN14995"/>
    </row>
    <row r="14996" spans="3:40" ht="14.1" customHeight="1">
      <c r="C14996"/>
      <c r="F14996"/>
      <c r="G14996"/>
      <c r="H14996"/>
      <c r="K14996"/>
      <c r="P14996"/>
      <c r="X14996"/>
      <c r="AA14996"/>
      <c r="AF14996"/>
      <c r="AI14996"/>
      <c r="AN14996"/>
    </row>
    <row r="14997" spans="3:40" ht="14.1" customHeight="1">
      <c r="C14997"/>
      <c r="F14997"/>
      <c r="G14997"/>
      <c r="H14997"/>
      <c r="K14997"/>
      <c r="P14997"/>
      <c r="X14997"/>
      <c r="AA14997"/>
      <c r="AF14997"/>
      <c r="AI14997"/>
      <c r="AN14997"/>
    </row>
    <row r="14998" spans="3:40" ht="14.1" customHeight="1">
      <c r="C14998"/>
      <c r="F14998"/>
      <c r="G14998"/>
      <c r="H14998"/>
      <c r="K14998"/>
      <c r="P14998"/>
      <c r="X14998"/>
      <c r="AA14998"/>
      <c r="AF14998"/>
      <c r="AI14998"/>
      <c r="AN14998"/>
    </row>
    <row r="14999" spans="3:40" ht="14.1" customHeight="1">
      <c r="C14999"/>
      <c r="F14999"/>
      <c r="G14999"/>
      <c r="H14999"/>
      <c r="K14999"/>
      <c r="P14999"/>
      <c r="X14999"/>
      <c r="AA14999"/>
      <c r="AF14999"/>
      <c r="AI14999"/>
      <c r="AN14999"/>
    </row>
    <row r="15000" spans="3:40" ht="14.1" customHeight="1">
      <c r="C15000"/>
      <c r="F15000"/>
      <c r="G15000"/>
      <c r="H15000"/>
      <c r="K15000"/>
      <c r="P15000"/>
      <c r="X15000"/>
      <c r="AA15000"/>
      <c r="AF15000"/>
      <c r="AI15000"/>
      <c r="AN15000"/>
    </row>
    <row r="15001" spans="3:40" ht="14.1" customHeight="1">
      <c r="C15001"/>
      <c r="F15001"/>
      <c r="G15001"/>
      <c r="H15001"/>
      <c r="K15001"/>
      <c r="P15001"/>
      <c r="X15001"/>
      <c r="AA15001"/>
      <c r="AF15001"/>
      <c r="AI15001"/>
      <c r="AN15001"/>
    </row>
    <row r="15002" spans="3:40" ht="14.1" customHeight="1">
      <c r="C15002"/>
      <c r="F15002"/>
      <c r="G15002"/>
      <c r="H15002"/>
      <c r="K15002"/>
      <c r="P15002"/>
      <c r="X15002"/>
      <c r="AA15002"/>
      <c r="AF15002"/>
      <c r="AI15002"/>
      <c r="AN15002"/>
    </row>
    <row r="15003" spans="3:40" ht="14.1" customHeight="1">
      <c r="C15003"/>
      <c r="F15003"/>
      <c r="G15003"/>
      <c r="H15003"/>
      <c r="K15003"/>
      <c r="P15003"/>
      <c r="X15003"/>
      <c r="AA15003"/>
      <c r="AF15003"/>
      <c r="AI15003"/>
      <c r="AN15003"/>
    </row>
    <row r="15004" spans="3:40" ht="14.1" customHeight="1">
      <c r="C15004"/>
      <c r="F15004"/>
      <c r="G15004"/>
      <c r="H15004"/>
      <c r="K15004"/>
      <c r="P15004"/>
      <c r="X15004"/>
      <c r="AA15004"/>
      <c r="AF15004"/>
      <c r="AI15004"/>
      <c r="AN15004"/>
    </row>
    <row r="15005" spans="3:40" ht="14.1" customHeight="1">
      <c r="C15005"/>
      <c r="F15005"/>
      <c r="G15005"/>
      <c r="H15005"/>
      <c r="K15005"/>
      <c r="P15005"/>
      <c r="X15005"/>
      <c r="AA15005"/>
      <c r="AF15005"/>
      <c r="AI15005"/>
      <c r="AN15005"/>
    </row>
    <row r="15006" spans="3:40" ht="14.1" customHeight="1">
      <c r="C15006"/>
      <c r="F15006"/>
      <c r="G15006"/>
      <c r="H15006"/>
      <c r="K15006"/>
      <c r="P15006"/>
      <c r="X15006"/>
      <c r="AA15006"/>
      <c r="AF15006"/>
      <c r="AI15006"/>
      <c r="AN15006"/>
    </row>
    <row r="15007" spans="3:40" ht="14.1" customHeight="1">
      <c r="C15007"/>
      <c r="F15007"/>
      <c r="G15007"/>
      <c r="H15007"/>
      <c r="K15007"/>
      <c r="P15007"/>
      <c r="X15007"/>
      <c r="AA15007"/>
      <c r="AF15007"/>
      <c r="AI15007"/>
      <c r="AN15007"/>
    </row>
    <row r="15008" spans="3:40" ht="14.1" customHeight="1">
      <c r="C15008"/>
      <c r="F15008"/>
      <c r="G15008"/>
      <c r="H15008"/>
      <c r="K15008"/>
      <c r="P15008"/>
      <c r="X15008"/>
      <c r="AA15008"/>
      <c r="AF15008"/>
      <c r="AI15008"/>
      <c r="AN15008"/>
    </row>
    <row r="15009" spans="3:40" ht="14.1" customHeight="1">
      <c r="C15009"/>
      <c r="F15009"/>
      <c r="G15009"/>
      <c r="H15009"/>
      <c r="K15009"/>
      <c r="P15009"/>
      <c r="X15009"/>
      <c r="AA15009"/>
      <c r="AF15009"/>
      <c r="AI15009"/>
      <c r="AN15009"/>
    </row>
    <row r="15010" spans="3:40" ht="14.1" customHeight="1">
      <c r="C15010"/>
      <c r="F15010"/>
      <c r="G15010"/>
      <c r="H15010"/>
      <c r="K15010"/>
      <c r="P15010"/>
      <c r="X15010"/>
      <c r="AA15010"/>
      <c r="AF15010"/>
      <c r="AI15010"/>
      <c r="AN15010"/>
    </row>
    <row r="15011" spans="3:40" ht="14.1" customHeight="1">
      <c r="C15011"/>
      <c r="F15011"/>
      <c r="G15011"/>
      <c r="H15011"/>
      <c r="K15011"/>
      <c r="P15011"/>
      <c r="X15011"/>
      <c r="AA15011"/>
      <c r="AF15011"/>
      <c r="AI15011"/>
      <c r="AN15011"/>
    </row>
    <row r="15012" spans="3:40" ht="14.1" customHeight="1">
      <c r="C15012"/>
      <c r="F15012"/>
      <c r="G15012"/>
      <c r="H15012"/>
      <c r="K15012"/>
      <c r="P15012"/>
      <c r="X15012"/>
      <c r="AA15012"/>
      <c r="AF15012"/>
      <c r="AI15012"/>
      <c r="AN15012"/>
    </row>
    <row r="15013" spans="3:40" ht="14.1" customHeight="1">
      <c r="C15013"/>
      <c r="F15013"/>
      <c r="G15013"/>
      <c r="H15013"/>
      <c r="K15013"/>
      <c r="P15013"/>
      <c r="X15013"/>
      <c r="AA15013"/>
      <c r="AF15013"/>
      <c r="AI15013"/>
      <c r="AN15013"/>
    </row>
    <row r="15014" spans="3:40" ht="14.1" customHeight="1">
      <c r="C15014"/>
      <c r="F15014"/>
      <c r="G15014"/>
      <c r="H15014"/>
      <c r="K15014"/>
      <c r="P15014"/>
      <c r="X15014"/>
      <c r="AA15014"/>
      <c r="AF15014"/>
      <c r="AI15014"/>
      <c r="AN15014"/>
    </row>
    <row r="15015" spans="3:40" ht="14.1" customHeight="1">
      <c r="C15015"/>
      <c r="F15015"/>
      <c r="G15015"/>
      <c r="H15015"/>
      <c r="K15015"/>
      <c r="P15015"/>
      <c r="X15015"/>
      <c r="AA15015"/>
      <c r="AF15015"/>
      <c r="AI15015"/>
      <c r="AN15015"/>
    </row>
    <row r="15016" spans="3:40" ht="14.1" customHeight="1">
      <c r="C15016"/>
      <c r="F15016"/>
      <c r="G15016"/>
      <c r="H15016"/>
      <c r="K15016"/>
      <c r="P15016"/>
      <c r="X15016"/>
      <c r="AA15016"/>
      <c r="AF15016"/>
      <c r="AI15016"/>
      <c r="AN15016"/>
    </row>
    <row r="15017" spans="3:40" ht="14.1" customHeight="1">
      <c r="C15017"/>
      <c r="F15017"/>
      <c r="G15017"/>
      <c r="H15017"/>
      <c r="K15017"/>
      <c r="P15017"/>
      <c r="X15017"/>
      <c r="AA15017"/>
      <c r="AF15017"/>
      <c r="AI15017"/>
      <c r="AN15017"/>
    </row>
    <row r="15018" spans="3:40" ht="14.1" customHeight="1">
      <c r="C15018"/>
      <c r="F15018"/>
      <c r="G15018"/>
      <c r="H15018"/>
      <c r="K15018"/>
      <c r="P15018"/>
      <c r="X15018"/>
      <c r="AA15018"/>
      <c r="AF15018"/>
      <c r="AI15018"/>
      <c r="AN15018"/>
    </row>
    <row r="15019" spans="3:40" ht="14.1" customHeight="1">
      <c r="C15019"/>
      <c r="F15019"/>
      <c r="G15019"/>
      <c r="H15019"/>
      <c r="K15019"/>
      <c r="P15019"/>
      <c r="X15019"/>
      <c r="AA15019"/>
      <c r="AF15019"/>
      <c r="AI15019"/>
      <c r="AN15019"/>
    </row>
    <row r="15020" spans="3:40" ht="14.1" customHeight="1">
      <c r="C15020"/>
      <c r="F15020"/>
      <c r="G15020"/>
      <c r="H15020"/>
      <c r="K15020"/>
      <c r="P15020"/>
      <c r="X15020"/>
      <c r="AA15020"/>
      <c r="AF15020"/>
      <c r="AI15020"/>
      <c r="AN15020"/>
    </row>
    <row r="15021" spans="3:40" ht="14.1" customHeight="1">
      <c r="C15021"/>
      <c r="F15021"/>
      <c r="G15021"/>
      <c r="H15021"/>
      <c r="K15021"/>
      <c r="P15021"/>
      <c r="X15021"/>
      <c r="AA15021"/>
      <c r="AF15021"/>
      <c r="AI15021"/>
      <c r="AN15021"/>
    </row>
    <row r="15022" spans="3:40" ht="14.1" customHeight="1">
      <c r="C15022"/>
      <c r="F15022"/>
      <c r="G15022"/>
      <c r="H15022"/>
      <c r="K15022"/>
      <c r="P15022"/>
      <c r="X15022"/>
      <c r="AA15022"/>
      <c r="AF15022"/>
      <c r="AI15022"/>
      <c r="AN15022"/>
    </row>
    <row r="15023" spans="3:40" ht="14.1" customHeight="1">
      <c r="C15023"/>
      <c r="F15023"/>
      <c r="G15023"/>
      <c r="H15023"/>
      <c r="K15023"/>
      <c r="P15023"/>
      <c r="X15023"/>
      <c r="AA15023"/>
      <c r="AF15023"/>
      <c r="AI15023"/>
      <c r="AN15023"/>
    </row>
    <row r="15024" spans="3:40" ht="14.1" customHeight="1">
      <c r="C15024"/>
      <c r="F15024"/>
      <c r="G15024"/>
      <c r="H15024"/>
      <c r="K15024"/>
      <c r="P15024"/>
      <c r="X15024"/>
      <c r="AA15024"/>
      <c r="AF15024"/>
      <c r="AI15024"/>
      <c r="AN15024"/>
    </row>
    <row r="15025" spans="3:40" ht="14.1" customHeight="1">
      <c r="C15025"/>
      <c r="F15025"/>
      <c r="G15025"/>
      <c r="H15025"/>
      <c r="K15025"/>
      <c r="P15025"/>
      <c r="X15025"/>
      <c r="AA15025"/>
      <c r="AF15025"/>
      <c r="AI15025"/>
      <c r="AN15025"/>
    </row>
    <row r="15026" spans="3:40" ht="14.1" customHeight="1">
      <c r="C15026"/>
      <c r="F15026"/>
      <c r="G15026"/>
      <c r="H15026"/>
      <c r="K15026"/>
      <c r="P15026"/>
      <c r="X15026"/>
      <c r="AA15026"/>
      <c r="AF15026"/>
      <c r="AI15026"/>
      <c r="AN15026"/>
    </row>
    <row r="15027" spans="3:40" ht="14.1" customHeight="1">
      <c r="C15027"/>
      <c r="F15027"/>
      <c r="G15027"/>
      <c r="H15027"/>
      <c r="K15027"/>
      <c r="P15027"/>
      <c r="X15027"/>
      <c r="AA15027"/>
      <c r="AF15027"/>
      <c r="AI15027"/>
      <c r="AN15027"/>
    </row>
    <row r="15028" spans="3:40" ht="14.1" customHeight="1">
      <c r="C15028"/>
      <c r="F15028"/>
      <c r="G15028"/>
      <c r="H15028"/>
      <c r="K15028"/>
      <c r="P15028"/>
      <c r="X15028"/>
      <c r="AA15028"/>
      <c r="AF15028"/>
      <c r="AI15028"/>
      <c r="AN15028"/>
    </row>
    <row r="15029" spans="3:40" ht="14.1" customHeight="1">
      <c r="C15029"/>
      <c r="F15029"/>
      <c r="G15029"/>
      <c r="H15029"/>
      <c r="K15029"/>
      <c r="P15029"/>
      <c r="X15029"/>
      <c r="AA15029"/>
      <c r="AF15029"/>
      <c r="AI15029"/>
      <c r="AN15029"/>
    </row>
    <row r="15030" spans="3:40" ht="14.1" customHeight="1">
      <c r="C15030"/>
      <c r="F15030"/>
      <c r="G15030"/>
      <c r="H15030"/>
      <c r="K15030"/>
      <c r="P15030"/>
      <c r="X15030"/>
      <c r="AA15030"/>
      <c r="AF15030"/>
      <c r="AI15030"/>
      <c r="AN15030"/>
    </row>
    <row r="15031" spans="3:40" ht="14.1" customHeight="1">
      <c r="C15031"/>
      <c r="F15031"/>
      <c r="G15031"/>
      <c r="H15031"/>
      <c r="K15031"/>
      <c r="P15031"/>
      <c r="X15031"/>
      <c r="AA15031"/>
      <c r="AF15031"/>
      <c r="AI15031"/>
      <c r="AN15031"/>
    </row>
    <row r="15032" spans="3:40" ht="14.1" customHeight="1">
      <c r="C15032"/>
      <c r="F15032"/>
      <c r="G15032"/>
      <c r="H15032"/>
      <c r="K15032"/>
      <c r="P15032"/>
      <c r="X15032"/>
      <c r="AA15032"/>
      <c r="AF15032"/>
      <c r="AI15032"/>
      <c r="AN15032"/>
    </row>
    <row r="15033" spans="3:40" ht="14.1" customHeight="1">
      <c r="C15033"/>
      <c r="F15033"/>
      <c r="G15033"/>
      <c r="H15033"/>
      <c r="K15033"/>
      <c r="P15033"/>
      <c r="X15033"/>
      <c r="AA15033"/>
      <c r="AF15033"/>
      <c r="AI15033"/>
      <c r="AN15033"/>
    </row>
    <row r="15034" spans="3:40" ht="14.1" customHeight="1">
      <c r="C15034"/>
      <c r="F15034"/>
      <c r="G15034"/>
      <c r="H15034"/>
      <c r="K15034"/>
      <c r="P15034"/>
      <c r="X15034"/>
      <c r="AA15034"/>
      <c r="AF15034"/>
      <c r="AI15034"/>
      <c r="AN15034"/>
    </row>
    <row r="15035" spans="3:40" ht="14.1" customHeight="1">
      <c r="C15035"/>
      <c r="F15035"/>
      <c r="G15035"/>
      <c r="H15035"/>
      <c r="K15035"/>
      <c r="P15035"/>
      <c r="X15035"/>
      <c r="AA15035"/>
      <c r="AF15035"/>
      <c r="AI15035"/>
      <c r="AN15035"/>
    </row>
    <row r="15036" spans="3:40" ht="14.1" customHeight="1">
      <c r="C15036"/>
      <c r="F15036"/>
      <c r="G15036"/>
      <c r="H15036"/>
      <c r="K15036"/>
      <c r="P15036"/>
      <c r="X15036"/>
      <c r="AA15036"/>
      <c r="AF15036"/>
      <c r="AI15036"/>
      <c r="AN15036"/>
    </row>
    <row r="15037" spans="3:40" ht="14.1" customHeight="1">
      <c r="C15037"/>
      <c r="F15037"/>
      <c r="G15037"/>
      <c r="H15037"/>
      <c r="K15037"/>
      <c r="P15037"/>
      <c r="X15037"/>
      <c r="AA15037"/>
      <c r="AF15037"/>
      <c r="AI15037"/>
      <c r="AN15037"/>
    </row>
    <row r="15038" spans="3:40" ht="14.1" customHeight="1">
      <c r="C15038"/>
      <c r="F15038"/>
      <c r="G15038"/>
      <c r="H15038"/>
      <c r="K15038"/>
      <c r="P15038"/>
      <c r="X15038"/>
      <c r="AA15038"/>
      <c r="AF15038"/>
      <c r="AI15038"/>
      <c r="AN15038"/>
    </row>
    <row r="15039" spans="3:40" ht="14.1" customHeight="1">
      <c r="C15039"/>
      <c r="F15039"/>
      <c r="G15039"/>
      <c r="H15039"/>
      <c r="K15039"/>
      <c r="P15039"/>
      <c r="X15039"/>
      <c r="AA15039"/>
      <c r="AF15039"/>
      <c r="AI15039"/>
      <c r="AN15039"/>
    </row>
    <row r="15040" spans="3:40" ht="14.1" customHeight="1">
      <c r="C15040"/>
      <c r="F15040"/>
      <c r="G15040"/>
      <c r="H15040"/>
      <c r="K15040"/>
      <c r="P15040"/>
      <c r="X15040"/>
      <c r="AA15040"/>
      <c r="AF15040"/>
      <c r="AI15040"/>
      <c r="AN15040"/>
    </row>
    <row r="15041" spans="3:40" ht="14.1" customHeight="1">
      <c r="C15041"/>
      <c r="F15041"/>
      <c r="G15041"/>
      <c r="H15041"/>
      <c r="K15041"/>
      <c r="P15041"/>
      <c r="X15041"/>
      <c r="AA15041"/>
      <c r="AF15041"/>
      <c r="AI15041"/>
      <c r="AN15041"/>
    </row>
    <row r="15042" spans="3:40" ht="14.1" customHeight="1">
      <c r="C15042"/>
      <c r="F15042"/>
      <c r="G15042"/>
      <c r="H15042"/>
      <c r="K15042"/>
      <c r="P15042"/>
      <c r="X15042"/>
      <c r="AA15042"/>
      <c r="AF15042"/>
      <c r="AI15042"/>
      <c r="AN15042"/>
    </row>
    <row r="15043" spans="3:40" ht="14.1" customHeight="1">
      <c r="C15043"/>
      <c r="F15043"/>
      <c r="G15043"/>
      <c r="H15043"/>
      <c r="K15043"/>
      <c r="P15043"/>
      <c r="X15043"/>
      <c r="AA15043"/>
      <c r="AF15043"/>
      <c r="AI15043"/>
      <c r="AN15043"/>
    </row>
    <row r="15044" spans="3:40" ht="14.1" customHeight="1">
      <c r="C15044"/>
      <c r="F15044"/>
      <c r="G15044"/>
      <c r="H15044"/>
      <c r="K15044"/>
      <c r="P15044"/>
      <c r="X15044"/>
      <c r="AA15044"/>
      <c r="AF15044"/>
      <c r="AI15044"/>
      <c r="AN15044"/>
    </row>
    <row r="15045" spans="3:40" ht="14.1" customHeight="1">
      <c r="C15045"/>
      <c r="F15045"/>
      <c r="G15045"/>
      <c r="H15045"/>
      <c r="K15045"/>
      <c r="P15045"/>
      <c r="X15045"/>
      <c r="AA15045"/>
      <c r="AF15045"/>
      <c r="AI15045"/>
      <c r="AN15045"/>
    </row>
    <row r="15046" spans="3:40" ht="14.1" customHeight="1">
      <c r="C15046"/>
      <c r="F15046"/>
      <c r="G15046"/>
      <c r="H15046"/>
      <c r="K15046"/>
      <c r="P15046"/>
      <c r="X15046"/>
      <c r="AA15046"/>
      <c r="AF15046"/>
      <c r="AI15046"/>
      <c r="AN15046"/>
    </row>
    <row r="15047" spans="3:40" ht="14.1" customHeight="1">
      <c r="C15047"/>
      <c r="F15047"/>
      <c r="G15047"/>
      <c r="H15047"/>
      <c r="K15047"/>
      <c r="P15047"/>
      <c r="X15047"/>
      <c r="AA15047"/>
      <c r="AF15047"/>
      <c r="AI15047"/>
      <c r="AN15047"/>
    </row>
    <row r="15048" spans="3:40" ht="14.1" customHeight="1">
      <c r="C15048"/>
      <c r="F15048"/>
      <c r="G15048"/>
      <c r="H15048"/>
      <c r="K15048"/>
      <c r="P15048"/>
      <c r="X15048"/>
      <c r="AA15048"/>
      <c r="AF15048"/>
      <c r="AI15048"/>
      <c r="AN15048"/>
    </row>
    <row r="15049" spans="3:40" ht="14.1" customHeight="1">
      <c r="C15049"/>
      <c r="F15049"/>
      <c r="G15049"/>
      <c r="H15049"/>
      <c r="K15049"/>
      <c r="P15049"/>
      <c r="X15049"/>
      <c r="AA15049"/>
      <c r="AF15049"/>
      <c r="AI15049"/>
      <c r="AN15049"/>
    </row>
    <row r="15050" spans="3:40" ht="14.1" customHeight="1">
      <c r="C15050"/>
      <c r="F15050"/>
      <c r="G15050"/>
      <c r="H15050"/>
      <c r="K15050"/>
      <c r="P15050"/>
      <c r="X15050"/>
      <c r="AA15050"/>
      <c r="AF15050"/>
      <c r="AI15050"/>
      <c r="AN15050"/>
    </row>
    <row r="15051" spans="3:40" ht="14.1" customHeight="1">
      <c r="C15051"/>
      <c r="F15051"/>
      <c r="G15051"/>
      <c r="H15051"/>
      <c r="K15051"/>
      <c r="P15051"/>
      <c r="X15051"/>
      <c r="AA15051"/>
      <c r="AF15051"/>
      <c r="AI15051"/>
      <c r="AN15051"/>
    </row>
    <row r="15052" spans="3:40" ht="14.1" customHeight="1">
      <c r="C15052"/>
      <c r="F15052"/>
      <c r="G15052"/>
      <c r="H15052"/>
      <c r="K15052"/>
      <c r="P15052"/>
      <c r="X15052"/>
      <c r="AA15052"/>
      <c r="AF15052"/>
      <c r="AI15052"/>
      <c r="AN15052"/>
    </row>
    <row r="15053" spans="3:40" ht="14.1" customHeight="1">
      <c r="C15053"/>
      <c r="F15053"/>
      <c r="G15053"/>
      <c r="H15053"/>
      <c r="K15053"/>
      <c r="P15053"/>
      <c r="X15053"/>
      <c r="AA15053"/>
      <c r="AF15053"/>
      <c r="AI15053"/>
      <c r="AN15053"/>
    </row>
    <row r="15054" spans="3:40" ht="14.1" customHeight="1">
      <c r="C15054"/>
      <c r="F15054"/>
      <c r="G15054"/>
      <c r="H15054"/>
      <c r="K15054"/>
      <c r="P15054"/>
      <c r="X15054"/>
      <c r="AA15054"/>
      <c r="AF15054"/>
      <c r="AI15054"/>
      <c r="AN15054"/>
    </row>
    <row r="15055" spans="3:40" ht="14.1" customHeight="1">
      <c r="C15055"/>
      <c r="F15055"/>
      <c r="G15055"/>
      <c r="H15055"/>
      <c r="K15055"/>
      <c r="P15055"/>
      <c r="X15055"/>
      <c r="AA15055"/>
      <c r="AF15055"/>
      <c r="AI15055"/>
      <c r="AN15055"/>
    </row>
    <row r="15056" spans="3:40" ht="14.1" customHeight="1">
      <c r="C15056"/>
      <c r="F15056"/>
      <c r="G15056"/>
      <c r="H15056"/>
      <c r="K15056"/>
      <c r="P15056"/>
      <c r="X15056"/>
      <c r="AA15056"/>
      <c r="AF15056"/>
      <c r="AI15056"/>
      <c r="AN15056"/>
    </row>
    <row r="15057" spans="3:40" ht="14.1" customHeight="1">
      <c r="C15057"/>
      <c r="F15057"/>
      <c r="G15057"/>
      <c r="H15057"/>
      <c r="K15057"/>
      <c r="P15057"/>
      <c r="X15057"/>
      <c r="AA15057"/>
      <c r="AF15057"/>
      <c r="AI15057"/>
      <c r="AN15057"/>
    </row>
    <row r="15058" spans="3:40" ht="14.1" customHeight="1">
      <c r="C15058"/>
      <c r="F15058"/>
      <c r="G15058"/>
      <c r="H15058"/>
      <c r="K15058"/>
      <c r="P15058"/>
      <c r="X15058"/>
      <c r="AA15058"/>
      <c r="AF15058"/>
      <c r="AI15058"/>
      <c r="AN15058"/>
    </row>
    <row r="15059" spans="3:40" ht="14.1" customHeight="1">
      <c r="C15059"/>
      <c r="F15059"/>
      <c r="G15059"/>
      <c r="H15059"/>
      <c r="K15059"/>
      <c r="P15059"/>
      <c r="X15059"/>
      <c r="AA15059"/>
      <c r="AF15059"/>
      <c r="AI15059"/>
      <c r="AN15059"/>
    </row>
    <row r="15060" spans="3:40" ht="14.1" customHeight="1">
      <c r="C15060"/>
      <c r="F15060"/>
      <c r="G15060"/>
      <c r="H15060"/>
      <c r="K15060"/>
      <c r="P15060"/>
      <c r="X15060"/>
      <c r="AA15060"/>
      <c r="AF15060"/>
      <c r="AI15060"/>
      <c r="AN15060"/>
    </row>
    <row r="15061" spans="3:40" ht="14.1" customHeight="1">
      <c r="C15061"/>
      <c r="F15061"/>
      <c r="G15061"/>
      <c r="H15061"/>
      <c r="K15061"/>
      <c r="P15061"/>
      <c r="X15061"/>
      <c r="AA15061"/>
      <c r="AF15061"/>
      <c r="AI15061"/>
      <c r="AN15061"/>
    </row>
    <row r="15062" spans="3:40" ht="14.1" customHeight="1">
      <c r="C15062"/>
      <c r="F15062"/>
      <c r="G15062"/>
      <c r="H15062"/>
      <c r="K15062"/>
      <c r="P15062"/>
      <c r="X15062"/>
      <c r="AA15062"/>
      <c r="AF15062"/>
      <c r="AI15062"/>
      <c r="AN15062"/>
    </row>
    <row r="15063" spans="3:40" ht="14.1" customHeight="1">
      <c r="C15063"/>
      <c r="F15063"/>
      <c r="G15063"/>
      <c r="H15063"/>
      <c r="K15063"/>
      <c r="P15063"/>
      <c r="X15063"/>
      <c r="AA15063"/>
      <c r="AF15063"/>
      <c r="AI15063"/>
      <c r="AN15063"/>
    </row>
    <row r="15064" spans="3:40" ht="14.1" customHeight="1">
      <c r="C15064"/>
      <c r="F15064"/>
      <c r="G15064"/>
      <c r="H15064"/>
      <c r="K15064"/>
      <c r="P15064"/>
      <c r="X15064"/>
      <c r="AA15064"/>
      <c r="AF15064"/>
      <c r="AI15064"/>
      <c r="AN15064"/>
    </row>
    <row r="15065" spans="3:40" ht="14.1" customHeight="1">
      <c r="C15065"/>
      <c r="F15065"/>
      <c r="G15065"/>
      <c r="H15065"/>
      <c r="K15065"/>
      <c r="P15065"/>
      <c r="X15065"/>
      <c r="AA15065"/>
      <c r="AF15065"/>
      <c r="AI15065"/>
      <c r="AN15065"/>
    </row>
    <row r="15066" spans="3:40" ht="14.1" customHeight="1">
      <c r="C15066"/>
      <c r="F15066"/>
      <c r="G15066"/>
      <c r="H15066"/>
      <c r="K15066"/>
      <c r="P15066"/>
      <c r="X15066"/>
      <c r="AA15066"/>
      <c r="AF15066"/>
      <c r="AI15066"/>
      <c r="AN15066"/>
    </row>
    <row r="15067" spans="3:40" ht="14.1" customHeight="1">
      <c r="C15067"/>
      <c r="F15067"/>
      <c r="G15067"/>
      <c r="H15067"/>
      <c r="K15067"/>
      <c r="P15067"/>
      <c r="X15067"/>
      <c r="AA15067"/>
      <c r="AF15067"/>
      <c r="AI15067"/>
      <c r="AN15067"/>
    </row>
    <row r="15068" spans="3:40" ht="14.1" customHeight="1">
      <c r="C15068"/>
      <c r="F15068"/>
      <c r="G15068"/>
      <c r="H15068"/>
      <c r="K15068"/>
      <c r="P15068"/>
      <c r="X15068"/>
      <c r="AA15068"/>
      <c r="AF15068"/>
      <c r="AI15068"/>
      <c r="AN15068"/>
    </row>
    <row r="15069" spans="3:40" ht="14.1" customHeight="1">
      <c r="C15069"/>
      <c r="F15069"/>
      <c r="G15069"/>
      <c r="H15069"/>
      <c r="K15069"/>
      <c r="P15069"/>
      <c r="X15069"/>
      <c r="AA15069"/>
      <c r="AF15069"/>
      <c r="AI15069"/>
      <c r="AN15069"/>
    </row>
    <row r="15070" spans="3:40" ht="14.1" customHeight="1">
      <c r="C15070"/>
      <c r="F15070"/>
      <c r="G15070"/>
      <c r="H15070"/>
      <c r="K15070"/>
      <c r="P15070"/>
      <c r="X15070"/>
      <c r="AA15070"/>
      <c r="AF15070"/>
      <c r="AI15070"/>
      <c r="AN15070"/>
    </row>
    <row r="15071" spans="3:40" ht="14.1" customHeight="1">
      <c r="C15071"/>
      <c r="F15071"/>
      <c r="G15071"/>
      <c r="H15071"/>
      <c r="K15071"/>
      <c r="P15071"/>
      <c r="X15071"/>
      <c r="AA15071"/>
      <c r="AF15071"/>
      <c r="AI15071"/>
      <c r="AN15071"/>
    </row>
    <row r="15072" spans="3:40" ht="14.1" customHeight="1">
      <c r="C15072"/>
      <c r="F15072"/>
      <c r="G15072"/>
      <c r="H15072"/>
      <c r="K15072"/>
      <c r="P15072"/>
      <c r="X15072"/>
      <c r="AA15072"/>
      <c r="AF15072"/>
      <c r="AI15072"/>
      <c r="AN15072"/>
    </row>
    <row r="15073" spans="3:40" ht="14.1" customHeight="1">
      <c r="C15073"/>
      <c r="F15073"/>
      <c r="G15073"/>
      <c r="H15073"/>
      <c r="K15073"/>
      <c r="P15073"/>
      <c r="X15073"/>
      <c r="AA15073"/>
      <c r="AF15073"/>
      <c r="AI15073"/>
      <c r="AN15073"/>
    </row>
    <row r="15074" spans="3:40" ht="14.1" customHeight="1">
      <c r="C15074"/>
      <c r="F15074"/>
      <c r="G15074"/>
      <c r="H15074"/>
      <c r="K15074"/>
      <c r="P15074"/>
      <c r="X15074"/>
      <c r="AA15074"/>
      <c r="AF15074"/>
      <c r="AI15074"/>
      <c r="AN15074"/>
    </row>
    <row r="15075" spans="3:40" ht="14.1" customHeight="1">
      <c r="C15075"/>
      <c r="F15075"/>
      <c r="G15075"/>
      <c r="H15075"/>
      <c r="K15075"/>
      <c r="P15075"/>
      <c r="X15075"/>
      <c r="AA15075"/>
      <c r="AF15075"/>
      <c r="AI15075"/>
      <c r="AN15075"/>
    </row>
    <row r="15076" spans="3:40" ht="14.1" customHeight="1">
      <c r="C15076"/>
      <c r="F15076"/>
      <c r="G15076"/>
      <c r="H15076"/>
      <c r="K15076"/>
      <c r="P15076"/>
      <c r="X15076"/>
      <c r="AA15076"/>
      <c r="AF15076"/>
      <c r="AI15076"/>
      <c r="AN15076"/>
    </row>
    <row r="15077" spans="3:40" ht="14.1" customHeight="1">
      <c r="C15077"/>
      <c r="F15077"/>
      <c r="G15077"/>
      <c r="H15077"/>
      <c r="K15077"/>
      <c r="P15077"/>
      <c r="X15077"/>
      <c r="AA15077"/>
      <c r="AF15077"/>
      <c r="AI15077"/>
      <c r="AN15077"/>
    </row>
    <row r="15078" spans="3:40" ht="14.1" customHeight="1">
      <c r="C15078"/>
      <c r="F15078"/>
      <c r="G15078"/>
      <c r="H15078"/>
      <c r="K15078"/>
      <c r="P15078"/>
      <c r="X15078"/>
      <c r="AA15078"/>
      <c r="AF15078"/>
      <c r="AI15078"/>
      <c r="AN15078"/>
    </row>
    <row r="15079" spans="3:40" ht="14.1" customHeight="1">
      <c r="C15079"/>
      <c r="F15079"/>
      <c r="G15079"/>
      <c r="H15079"/>
      <c r="K15079"/>
      <c r="P15079"/>
      <c r="X15079"/>
      <c r="AA15079"/>
      <c r="AF15079"/>
      <c r="AI15079"/>
      <c r="AN15079"/>
    </row>
    <row r="15080" spans="3:40" ht="14.1" customHeight="1">
      <c r="C15080"/>
      <c r="F15080"/>
      <c r="G15080"/>
      <c r="H15080"/>
      <c r="K15080"/>
      <c r="P15080"/>
      <c r="X15080"/>
      <c r="AA15080"/>
      <c r="AF15080"/>
      <c r="AI15080"/>
      <c r="AN15080"/>
    </row>
    <row r="15081" spans="3:40" ht="14.1" customHeight="1">
      <c r="C15081"/>
      <c r="F15081"/>
      <c r="G15081"/>
      <c r="H15081"/>
      <c r="K15081"/>
      <c r="P15081"/>
      <c r="X15081"/>
      <c r="AA15081"/>
      <c r="AF15081"/>
      <c r="AI15081"/>
      <c r="AN15081"/>
    </row>
    <row r="15082" spans="3:40" ht="14.1" customHeight="1">
      <c r="C15082"/>
      <c r="F15082"/>
      <c r="G15082"/>
      <c r="H15082"/>
      <c r="K15082"/>
      <c r="P15082"/>
      <c r="X15082"/>
      <c r="AA15082"/>
      <c r="AF15082"/>
      <c r="AI15082"/>
      <c r="AN15082"/>
    </row>
    <row r="15083" spans="3:40" ht="14.1" customHeight="1">
      <c r="C15083"/>
      <c r="F15083"/>
      <c r="G15083"/>
      <c r="H15083"/>
      <c r="K15083"/>
      <c r="P15083"/>
      <c r="X15083"/>
      <c r="AA15083"/>
      <c r="AF15083"/>
      <c r="AI15083"/>
      <c r="AN15083"/>
    </row>
    <row r="15084" spans="3:40" ht="14.1" customHeight="1">
      <c r="C15084"/>
      <c r="F15084"/>
      <c r="G15084"/>
      <c r="H15084"/>
      <c r="K15084"/>
      <c r="P15084"/>
      <c r="X15084"/>
      <c r="AA15084"/>
      <c r="AF15084"/>
      <c r="AI15084"/>
      <c r="AN15084"/>
    </row>
    <row r="15085" spans="3:40" ht="14.1" customHeight="1">
      <c r="C15085"/>
      <c r="F15085"/>
      <c r="G15085"/>
      <c r="H15085"/>
      <c r="K15085"/>
      <c r="P15085"/>
      <c r="X15085"/>
      <c r="AA15085"/>
      <c r="AF15085"/>
      <c r="AI15085"/>
      <c r="AN15085"/>
    </row>
    <row r="15086" spans="3:40" ht="14.1" customHeight="1">
      <c r="C15086"/>
      <c r="F15086"/>
      <c r="G15086"/>
      <c r="H15086"/>
      <c r="K15086"/>
      <c r="P15086"/>
      <c r="X15086"/>
      <c r="AA15086"/>
      <c r="AF15086"/>
      <c r="AI15086"/>
      <c r="AN15086"/>
    </row>
    <row r="15087" spans="3:40" ht="14.1" customHeight="1">
      <c r="C15087"/>
      <c r="F15087"/>
      <c r="G15087"/>
      <c r="H15087"/>
      <c r="K15087"/>
      <c r="P15087"/>
      <c r="X15087"/>
      <c r="AA15087"/>
      <c r="AF15087"/>
      <c r="AI15087"/>
      <c r="AN15087"/>
    </row>
    <row r="15088" spans="3:40" ht="14.1" customHeight="1">
      <c r="C15088"/>
      <c r="F15088"/>
      <c r="G15088"/>
      <c r="H15088"/>
      <c r="K15088"/>
      <c r="P15088"/>
      <c r="X15088"/>
      <c r="AA15088"/>
      <c r="AF15088"/>
      <c r="AI15088"/>
      <c r="AN15088"/>
    </row>
    <row r="15089" spans="3:40" ht="14.1" customHeight="1">
      <c r="C15089"/>
      <c r="F15089"/>
      <c r="G15089"/>
      <c r="H15089"/>
      <c r="K15089"/>
      <c r="P15089"/>
      <c r="X15089"/>
      <c r="AA15089"/>
      <c r="AF15089"/>
      <c r="AI15089"/>
      <c r="AN15089"/>
    </row>
    <row r="15090" spans="3:40" ht="14.1" customHeight="1">
      <c r="C15090"/>
      <c r="F15090"/>
      <c r="G15090"/>
      <c r="H15090"/>
      <c r="K15090"/>
      <c r="P15090"/>
      <c r="X15090"/>
      <c r="AA15090"/>
      <c r="AF15090"/>
      <c r="AI15090"/>
      <c r="AN15090"/>
    </row>
    <row r="15091" spans="3:40" ht="14.1" customHeight="1">
      <c r="C15091"/>
      <c r="F15091"/>
      <c r="G15091"/>
      <c r="H15091"/>
      <c r="K15091"/>
      <c r="P15091"/>
      <c r="X15091"/>
      <c r="AA15091"/>
      <c r="AF15091"/>
      <c r="AI15091"/>
      <c r="AN15091"/>
    </row>
    <row r="15092" spans="3:40" ht="14.1" customHeight="1">
      <c r="C15092"/>
      <c r="F15092"/>
      <c r="G15092"/>
      <c r="H15092"/>
      <c r="K15092"/>
      <c r="P15092"/>
      <c r="X15092"/>
      <c r="AA15092"/>
      <c r="AF15092"/>
      <c r="AI15092"/>
      <c r="AN15092"/>
    </row>
    <row r="15093" spans="3:40" ht="14.1" customHeight="1">
      <c r="C15093"/>
      <c r="F15093"/>
      <c r="G15093"/>
      <c r="H15093"/>
      <c r="K15093"/>
      <c r="P15093"/>
      <c r="X15093"/>
      <c r="AA15093"/>
      <c r="AF15093"/>
      <c r="AI15093"/>
      <c r="AN15093"/>
    </row>
    <row r="15094" spans="3:40" ht="14.1" customHeight="1">
      <c r="C15094"/>
      <c r="F15094"/>
      <c r="G15094"/>
      <c r="H15094"/>
      <c r="K15094"/>
      <c r="P15094"/>
      <c r="X15094"/>
      <c r="AA15094"/>
      <c r="AF15094"/>
      <c r="AI15094"/>
      <c r="AN15094"/>
    </row>
    <row r="15095" spans="3:40" ht="14.1" customHeight="1">
      <c r="C15095"/>
      <c r="F15095"/>
      <c r="G15095"/>
      <c r="H15095"/>
      <c r="K15095"/>
      <c r="P15095"/>
      <c r="X15095"/>
      <c r="AA15095"/>
      <c r="AF15095"/>
      <c r="AI15095"/>
      <c r="AN15095"/>
    </row>
    <row r="15096" spans="3:40" ht="14.1" customHeight="1">
      <c r="C15096"/>
      <c r="F15096"/>
      <c r="G15096"/>
      <c r="H15096"/>
      <c r="K15096"/>
      <c r="P15096"/>
      <c r="X15096"/>
      <c r="AA15096"/>
      <c r="AF15096"/>
      <c r="AI15096"/>
      <c r="AN15096"/>
    </row>
    <row r="15097" spans="3:40" ht="14.1" customHeight="1">
      <c r="C15097"/>
      <c r="F15097"/>
      <c r="G15097"/>
      <c r="H15097"/>
      <c r="K15097"/>
      <c r="P15097"/>
      <c r="X15097"/>
      <c r="AA15097"/>
      <c r="AF15097"/>
      <c r="AI15097"/>
      <c r="AN15097"/>
    </row>
    <row r="15098" spans="3:40" ht="14.1" customHeight="1">
      <c r="C15098"/>
      <c r="F15098"/>
      <c r="G15098"/>
      <c r="H15098"/>
      <c r="K15098"/>
      <c r="P15098"/>
      <c r="X15098"/>
      <c r="AA15098"/>
      <c r="AF15098"/>
      <c r="AI15098"/>
      <c r="AN15098"/>
    </row>
    <row r="15099" spans="3:40" ht="14.1" customHeight="1">
      <c r="C15099"/>
      <c r="F15099"/>
      <c r="G15099"/>
      <c r="H15099"/>
      <c r="K15099"/>
      <c r="P15099"/>
      <c r="X15099"/>
      <c r="AA15099"/>
      <c r="AF15099"/>
      <c r="AI15099"/>
      <c r="AN15099"/>
    </row>
    <row r="15100" spans="3:40" ht="14.1" customHeight="1">
      <c r="C15100"/>
      <c r="F15100"/>
      <c r="G15100"/>
      <c r="H15100"/>
      <c r="K15100"/>
      <c r="P15100"/>
      <c r="X15100"/>
      <c r="AA15100"/>
      <c r="AF15100"/>
      <c r="AI15100"/>
      <c r="AN15100"/>
    </row>
    <row r="15101" spans="3:40" ht="14.1" customHeight="1">
      <c r="C15101"/>
      <c r="F15101"/>
      <c r="G15101"/>
      <c r="H15101"/>
      <c r="K15101"/>
      <c r="P15101"/>
      <c r="X15101"/>
      <c r="AA15101"/>
      <c r="AF15101"/>
      <c r="AI15101"/>
      <c r="AN15101"/>
    </row>
    <row r="15102" spans="3:40" ht="14.1" customHeight="1">
      <c r="C15102"/>
      <c r="F15102"/>
      <c r="G15102"/>
      <c r="H15102"/>
      <c r="K15102"/>
      <c r="P15102"/>
      <c r="X15102"/>
      <c r="AA15102"/>
      <c r="AF15102"/>
      <c r="AI15102"/>
      <c r="AN15102"/>
    </row>
    <row r="15103" spans="3:40" ht="14.1" customHeight="1">
      <c r="C15103"/>
      <c r="F15103"/>
      <c r="G15103"/>
      <c r="H15103"/>
      <c r="K15103"/>
      <c r="P15103"/>
      <c r="X15103"/>
      <c r="AA15103"/>
      <c r="AF15103"/>
      <c r="AI15103"/>
      <c r="AN15103"/>
    </row>
    <row r="15104" spans="3:40" ht="14.1" customHeight="1">
      <c r="C15104"/>
      <c r="F15104"/>
      <c r="G15104"/>
      <c r="H15104"/>
      <c r="K15104"/>
      <c r="P15104"/>
      <c r="X15104"/>
      <c r="AA15104"/>
      <c r="AF15104"/>
      <c r="AI15104"/>
      <c r="AN15104"/>
    </row>
    <row r="15105" spans="3:40" ht="14.1" customHeight="1">
      <c r="C15105"/>
      <c r="F15105"/>
      <c r="G15105"/>
      <c r="H15105"/>
      <c r="K15105"/>
      <c r="P15105"/>
      <c r="X15105"/>
      <c r="AA15105"/>
      <c r="AF15105"/>
      <c r="AI15105"/>
      <c r="AN15105"/>
    </row>
    <row r="15106" spans="3:40" ht="14.1" customHeight="1">
      <c r="C15106"/>
      <c r="F15106"/>
      <c r="G15106"/>
      <c r="H15106"/>
      <c r="K15106"/>
      <c r="P15106"/>
      <c r="X15106"/>
      <c r="AA15106"/>
      <c r="AF15106"/>
      <c r="AI15106"/>
      <c r="AN15106"/>
    </row>
    <row r="15107" spans="3:40" ht="14.1" customHeight="1">
      <c r="C15107"/>
      <c r="F15107"/>
      <c r="G15107"/>
      <c r="H15107"/>
      <c r="K15107"/>
      <c r="P15107"/>
      <c r="X15107"/>
      <c r="AA15107"/>
      <c r="AF15107"/>
      <c r="AI15107"/>
      <c r="AN15107"/>
    </row>
    <row r="15108" spans="3:40" ht="14.1" customHeight="1">
      <c r="C15108"/>
      <c r="F15108"/>
      <c r="G15108"/>
      <c r="H15108"/>
      <c r="K15108"/>
      <c r="P15108"/>
      <c r="X15108"/>
      <c r="AA15108"/>
      <c r="AF15108"/>
      <c r="AI15108"/>
      <c r="AN15108"/>
    </row>
    <row r="15109" spans="3:40" ht="14.1" customHeight="1">
      <c r="C15109"/>
      <c r="F15109"/>
      <c r="G15109"/>
      <c r="H15109"/>
      <c r="K15109"/>
      <c r="P15109"/>
      <c r="X15109"/>
      <c r="AA15109"/>
      <c r="AF15109"/>
      <c r="AI15109"/>
      <c r="AN15109"/>
    </row>
    <row r="15110" spans="3:40" ht="14.1" customHeight="1">
      <c r="C15110"/>
      <c r="F15110"/>
      <c r="G15110"/>
      <c r="H15110"/>
      <c r="K15110"/>
      <c r="P15110"/>
      <c r="X15110"/>
      <c r="AA15110"/>
      <c r="AF15110"/>
      <c r="AI15110"/>
      <c r="AN15110"/>
    </row>
    <row r="15111" spans="3:40" ht="14.1" customHeight="1">
      <c r="C15111"/>
      <c r="F15111"/>
      <c r="G15111"/>
      <c r="H15111"/>
      <c r="K15111"/>
      <c r="P15111"/>
      <c r="X15111"/>
      <c r="AA15111"/>
      <c r="AF15111"/>
      <c r="AI15111"/>
      <c r="AN15111"/>
    </row>
    <row r="15112" spans="3:40" ht="14.1" customHeight="1">
      <c r="C15112"/>
      <c r="F15112"/>
      <c r="G15112"/>
      <c r="H15112"/>
      <c r="K15112"/>
      <c r="P15112"/>
      <c r="X15112"/>
      <c r="AA15112"/>
      <c r="AF15112"/>
      <c r="AI15112"/>
      <c r="AN15112"/>
    </row>
    <row r="15113" spans="3:40" ht="14.1" customHeight="1">
      <c r="C15113"/>
      <c r="F15113"/>
      <c r="G15113"/>
      <c r="H15113"/>
      <c r="K15113"/>
      <c r="P15113"/>
      <c r="X15113"/>
      <c r="AA15113"/>
      <c r="AF15113"/>
      <c r="AI15113"/>
      <c r="AN15113"/>
    </row>
    <row r="15114" spans="3:40" ht="14.1" customHeight="1">
      <c r="C15114"/>
      <c r="F15114"/>
      <c r="G15114"/>
      <c r="H15114"/>
      <c r="K15114"/>
      <c r="P15114"/>
      <c r="X15114"/>
      <c r="AA15114"/>
      <c r="AF15114"/>
      <c r="AI15114"/>
      <c r="AN15114"/>
    </row>
    <row r="15115" spans="3:40" ht="14.1" customHeight="1">
      <c r="C15115"/>
      <c r="F15115"/>
      <c r="G15115"/>
      <c r="H15115"/>
      <c r="K15115"/>
      <c r="P15115"/>
      <c r="X15115"/>
      <c r="AA15115"/>
      <c r="AF15115"/>
      <c r="AI15115"/>
      <c r="AN15115"/>
    </row>
    <row r="15116" spans="3:40" ht="14.1" customHeight="1">
      <c r="C15116"/>
      <c r="F15116"/>
      <c r="G15116"/>
      <c r="H15116"/>
      <c r="K15116"/>
      <c r="P15116"/>
      <c r="X15116"/>
      <c r="AA15116"/>
      <c r="AF15116"/>
      <c r="AI15116"/>
      <c r="AN15116"/>
    </row>
    <row r="15117" spans="3:40" ht="14.1" customHeight="1">
      <c r="C15117"/>
      <c r="F15117"/>
      <c r="G15117"/>
      <c r="H15117"/>
      <c r="K15117"/>
      <c r="P15117"/>
      <c r="X15117"/>
      <c r="AA15117"/>
      <c r="AF15117"/>
      <c r="AI15117"/>
      <c r="AN15117"/>
    </row>
    <row r="15118" spans="3:40" ht="14.1" customHeight="1">
      <c r="C15118"/>
      <c r="F15118"/>
      <c r="G15118"/>
      <c r="H15118"/>
      <c r="K15118"/>
      <c r="P15118"/>
      <c r="X15118"/>
      <c r="AA15118"/>
      <c r="AF15118"/>
      <c r="AI15118"/>
      <c r="AN15118"/>
    </row>
    <row r="15119" spans="3:40" ht="14.1" customHeight="1">
      <c r="C15119"/>
      <c r="F15119"/>
      <c r="G15119"/>
      <c r="H15119"/>
      <c r="K15119"/>
      <c r="P15119"/>
      <c r="X15119"/>
      <c r="AA15119"/>
      <c r="AF15119"/>
      <c r="AI15119"/>
      <c r="AN15119"/>
    </row>
    <row r="15120" spans="3:40" ht="14.1" customHeight="1">
      <c r="C15120"/>
      <c r="F15120"/>
      <c r="G15120"/>
      <c r="H15120"/>
      <c r="K15120"/>
      <c r="P15120"/>
      <c r="X15120"/>
      <c r="AA15120"/>
      <c r="AF15120"/>
      <c r="AI15120"/>
      <c r="AN15120"/>
    </row>
    <row r="15121" spans="3:40" ht="14.1" customHeight="1">
      <c r="C15121"/>
      <c r="F15121"/>
      <c r="G15121"/>
      <c r="H15121"/>
      <c r="K15121"/>
      <c r="P15121"/>
      <c r="X15121"/>
      <c r="AA15121"/>
      <c r="AF15121"/>
      <c r="AI15121"/>
      <c r="AN15121"/>
    </row>
    <row r="15122" spans="3:40" ht="14.1" customHeight="1">
      <c r="C15122"/>
      <c r="F15122"/>
      <c r="G15122"/>
      <c r="H15122"/>
      <c r="K15122"/>
      <c r="P15122"/>
      <c r="X15122"/>
      <c r="AA15122"/>
      <c r="AF15122"/>
      <c r="AI15122"/>
      <c r="AN15122"/>
    </row>
    <row r="15123" spans="3:40" ht="14.1" customHeight="1">
      <c r="C15123"/>
      <c r="F15123"/>
      <c r="G15123"/>
      <c r="H15123"/>
      <c r="K15123"/>
      <c r="P15123"/>
      <c r="X15123"/>
      <c r="AA15123"/>
      <c r="AF15123"/>
      <c r="AI15123"/>
      <c r="AN15123"/>
    </row>
    <row r="15124" spans="3:40" ht="14.1" customHeight="1">
      <c r="C15124"/>
      <c r="F15124"/>
      <c r="G15124"/>
      <c r="H15124"/>
      <c r="K15124"/>
      <c r="P15124"/>
      <c r="X15124"/>
      <c r="AA15124"/>
      <c r="AF15124"/>
      <c r="AI15124"/>
      <c r="AN15124"/>
    </row>
    <row r="15125" spans="3:40" ht="14.1" customHeight="1">
      <c r="C15125"/>
      <c r="F15125"/>
      <c r="G15125"/>
      <c r="H15125"/>
      <c r="K15125"/>
      <c r="P15125"/>
      <c r="X15125"/>
      <c r="AA15125"/>
      <c r="AF15125"/>
      <c r="AI15125"/>
      <c r="AN15125"/>
    </row>
    <row r="15126" spans="3:40" ht="14.1" customHeight="1">
      <c r="C15126"/>
      <c r="F15126"/>
      <c r="G15126"/>
      <c r="H15126"/>
      <c r="K15126"/>
      <c r="P15126"/>
      <c r="X15126"/>
      <c r="AA15126"/>
      <c r="AF15126"/>
      <c r="AI15126"/>
      <c r="AN15126"/>
    </row>
    <row r="15127" spans="3:40" ht="14.1" customHeight="1">
      <c r="C15127"/>
      <c r="F15127"/>
      <c r="G15127"/>
      <c r="H15127"/>
      <c r="K15127"/>
      <c r="P15127"/>
      <c r="X15127"/>
      <c r="AA15127"/>
      <c r="AF15127"/>
      <c r="AI15127"/>
      <c r="AN15127"/>
    </row>
    <row r="15128" spans="3:40" ht="14.1" customHeight="1">
      <c r="C15128"/>
      <c r="F15128"/>
      <c r="G15128"/>
      <c r="H15128"/>
      <c r="K15128"/>
      <c r="P15128"/>
      <c r="X15128"/>
      <c r="AA15128"/>
      <c r="AF15128"/>
      <c r="AI15128"/>
      <c r="AN15128"/>
    </row>
    <row r="15129" spans="3:40" ht="14.1" customHeight="1">
      <c r="C15129"/>
      <c r="F15129"/>
      <c r="G15129"/>
      <c r="H15129"/>
      <c r="K15129"/>
      <c r="P15129"/>
      <c r="X15129"/>
      <c r="AA15129"/>
      <c r="AF15129"/>
      <c r="AI15129"/>
      <c r="AN15129"/>
    </row>
    <row r="15130" spans="3:40" ht="14.1" customHeight="1">
      <c r="C15130"/>
      <c r="F15130"/>
      <c r="G15130"/>
      <c r="H15130"/>
      <c r="K15130"/>
      <c r="P15130"/>
      <c r="X15130"/>
      <c r="AA15130"/>
      <c r="AF15130"/>
      <c r="AI15130"/>
      <c r="AN15130"/>
    </row>
    <row r="15131" spans="3:40" ht="14.1" customHeight="1">
      <c r="C15131"/>
      <c r="F15131"/>
      <c r="G15131"/>
      <c r="H15131"/>
      <c r="K15131"/>
      <c r="P15131"/>
      <c r="X15131"/>
      <c r="AA15131"/>
      <c r="AF15131"/>
      <c r="AI15131"/>
      <c r="AN15131"/>
    </row>
    <row r="15132" spans="3:40" ht="14.1" customHeight="1">
      <c r="C15132"/>
      <c r="F15132"/>
      <c r="G15132"/>
      <c r="H15132"/>
      <c r="K15132"/>
      <c r="P15132"/>
      <c r="X15132"/>
      <c r="AA15132"/>
      <c r="AF15132"/>
      <c r="AI15132"/>
      <c r="AN15132"/>
    </row>
    <row r="15133" spans="3:40" ht="14.1" customHeight="1">
      <c r="C15133"/>
      <c r="F15133"/>
      <c r="G15133"/>
      <c r="H15133"/>
      <c r="K15133"/>
      <c r="P15133"/>
      <c r="X15133"/>
      <c r="AA15133"/>
      <c r="AF15133"/>
      <c r="AI15133"/>
      <c r="AN15133"/>
    </row>
    <row r="15134" spans="3:40" ht="14.1" customHeight="1">
      <c r="C15134"/>
      <c r="F15134"/>
      <c r="G15134"/>
      <c r="H15134"/>
      <c r="K15134"/>
      <c r="P15134"/>
      <c r="X15134"/>
      <c r="AA15134"/>
      <c r="AF15134"/>
      <c r="AI15134"/>
      <c r="AN15134"/>
    </row>
    <row r="15135" spans="3:40" ht="14.1" customHeight="1">
      <c r="C15135"/>
      <c r="F15135"/>
      <c r="G15135"/>
      <c r="H15135"/>
      <c r="K15135"/>
      <c r="P15135"/>
      <c r="X15135"/>
      <c r="AA15135"/>
      <c r="AF15135"/>
      <c r="AI15135"/>
      <c r="AN15135"/>
    </row>
    <row r="15136" spans="3:40" ht="14.1" customHeight="1">
      <c r="C15136"/>
      <c r="F15136"/>
      <c r="G15136"/>
      <c r="H15136"/>
      <c r="K15136"/>
      <c r="P15136"/>
      <c r="X15136"/>
      <c r="AA15136"/>
      <c r="AF15136"/>
      <c r="AI15136"/>
      <c r="AN15136"/>
    </row>
    <row r="15137" spans="3:40" ht="14.1" customHeight="1">
      <c r="C15137"/>
      <c r="F15137"/>
      <c r="G15137"/>
      <c r="H15137"/>
      <c r="K15137"/>
      <c r="P15137"/>
      <c r="X15137"/>
      <c r="AA15137"/>
      <c r="AF15137"/>
      <c r="AI15137"/>
      <c r="AN15137"/>
    </row>
    <row r="15138" spans="3:40" ht="14.1" customHeight="1">
      <c r="C15138"/>
      <c r="F15138"/>
      <c r="G15138"/>
      <c r="H15138"/>
      <c r="K15138"/>
      <c r="P15138"/>
      <c r="X15138"/>
      <c r="AA15138"/>
      <c r="AF15138"/>
      <c r="AI15138"/>
      <c r="AN15138"/>
    </row>
    <row r="15139" spans="3:40" ht="14.1" customHeight="1">
      <c r="C15139"/>
      <c r="F15139"/>
      <c r="G15139"/>
      <c r="H15139"/>
      <c r="K15139"/>
      <c r="P15139"/>
      <c r="X15139"/>
      <c r="AA15139"/>
      <c r="AF15139"/>
      <c r="AI15139"/>
      <c r="AN15139"/>
    </row>
    <row r="15140" spans="3:40" ht="14.1" customHeight="1">
      <c r="C15140"/>
      <c r="F15140"/>
      <c r="G15140"/>
      <c r="H15140"/>
      <c r="K15140"/>
      <c r="P15140"/>
      <c r="X15140"/>
      <c r="AA15140"/>
      <c r="AF15140"/>
      <c r="AI15140"/>
      <c r="AN15140"/>
    </row>
    <row r="15141" spans="3:40" ht="14.1" customHeight="1">
      <c r="C15141"/>
      <c r="F15141"/>
      <c r="G15141"/>
      <c r="H15141"/>
      <c r="K15141"/>
      <c r="P15141"/>
      <c r="X15141"/>
      <c r="AA15141"/>
      <c r="AF15141"/>
      <c r="AI15141"/>
      <c r="AN15141"/>
    </row>
    <row r="15142" spans="3:40" ht="14.1" customHeight="1">
      <c r="C15142"/>
      <c r="F15142"/>
      <c r="G15142"/>
      <c r="H15142"/>
      <c r="K15142"/>
      <c r="P15142"/>
      <c r="X15142"/>
      <c r="AA15142"/>
      <c r="AF15142"/>
      <c r="AI15142"/>
      <c r="AN15142"/>
    </row>
    <row r="15143" spans="3:40" ht="14.1" customHeight="1">
      <c r="C15143"/>
      <c r="F15143"/>
      <c r="G15143"/>
      <c r="H15143"/>
      <c r="K15143"/>
      <c r="P15143"/>
      <c r="X15143"/>
      <c r="AA15143"/>
      <c r="AF15143"/>
      <c r="AI15143"/>
      <c r="AN15143"/>
    </row>
    <row r="15144" spans="3:40" ht="14.1" customHeight="1">
      <c r="C15144"/>
      <c r="F15144"/>
      <c r="G15144"/>
      <c r="H15144"/>
      <c r="K15144"/>
      <c r="P15144"/>
      <c r="X15144"/>
      <c r="AA15144"/>
      <c r="AF15144"/>
      <c r="AI15144"/>
      <c r="AN15144"/>
    </row>
    <row r="15145" spans="3:40" ht="14.1" customHeight="1">
      <c r="C15145"/>
      <c r="F15145"/>
      <c r="G15145"/>
      <c r="H15145"/>
      <c r="K15145"/>
      <c r="P15145"/>
      <c r="X15145"/>
      <c r="AA15145"/>
      <c r="AF15145"/>
      <c r="AI15145"/>
      <c r="AN15145"/>
    </row>
    <row r="15146" spans="3:40" ht="14.1" customHeight="1">
      <c r="C15146"/>
      <c r="F15146"/>
      <c r="G15146"/>
      <c r="H15146"/>
      <c r="K15146"/>
      <c r="P15146"/>
      <c r="X15146"/>
      <c r="AA15146"/>
      <c r="AF15146"/>
      <c r="AI15146"/>
      <c r="AN15146"/>
    </row>
    <row r="15147" spans="3:40" ht="14.1" customHeight="1">
      <c r="C15147"/>
      <c r="F15147"/>
      <c r="G15147"/>
      <c r="H15147"/>
      <c r="K15147"/>
      <c r="P15147"/>
      <c r="X15147"/>
      <c r="AA15147"/>
      <c r="AF15147"/>
      <c r="AI15147"/>
      <c r="AN15147"/>
    </row>
    <row r="15148" spans="3:40" ht="14.1" customHeight="1">
      <c r="C15148"/>
      <c r="F15148"/>
      <c r="G15148"/>
      <c r="H15148"/>
      <c r="K15148"/>
      <c r="P15148"/>
      <c r="X15148"/>
      <c r="AA15148"/>
      <c r="AF15148"/>
      <c r="AI15148"/>
      <c r="AN15148"/>
    </row>
    <row r="15149" spans="3:40" ht="14.1" customHeight="1">
      <c r="C15149"/>
      <c r="F15149"/>
      <c r="G15149"/>
      <c r="H15149"/>
      <c r="K15149"/>
      <c r="P15149"/>
      <c r="X15149"/>
      <c r="AA15149"/>
      <c r="AF15149"/>
      <c r="AI15149"/>
      <c r="AN15149"/>
    </row>
    <row r="15150" spans="3:40" ht="14.1" customHeight="1">
      <c r="C15150"/>
      <c r="F15150"/>
      <c r="G15150"/>
      <c r="H15150"/>
      <c r="K15150"/>
      <c r="P15150"/>
      <c r="X15150"/>
      <c r="AA15150"/>
      <c r="AF15150"/>
      <c r="AI15150"/>
      <c r="AN15150"/>
    </row>
    <row r="15151" spans="3:40" ht="14.1" customHeight="1">
      <c r="C15151"/>
      <c r="F15151"/>
      <c r="G15151"/>
      <c r="H15151"/>
      <c r="K15151"/>
      <c r="P15151"/>
      <c r="X15151"/>
      <c r="AA15151"/>
      <c r="AF15151"/>
      <c r="AI15151"/>
      <c r="AN15151"/>
    </row>
    <row r="15152" spans="3:40" ht="14.1" customHeight="1">
      <c r="C15152"/>
      <c r="F15152"/>
      <c r="G15152"/>
      <c r="H15152"/>
      <c r="K15152"/>
      <c r="P15152"/>
      <c r="X15152"/>
      <c r="AA15152"/>
      <c r="AF15152"/>
      <c r="AI15152"/>
      <c r="AN15152"/>
    </row>
    <row r="15153" spans="3:40" ht="14.1" customHeight="1">
      <c r="C15153"/>
      <c r="F15153"/>
      <c r="G15153"/>
      <c r="H15153"/>
      <c r="K15153"/>
      <c r="P15153"/>
      <c r="X15153"/>
      <c r="AA15153"/>
      <c r="AF15153"/>
      <c r="AI15153"/>
      <c r="AN15153"/>
    </row>
    <row r="15154" spans="3:40" ht="14.1" customHeight="1">
      <c r="C15154"/>
      <c r="F15154"/>
      <c r="G15154"/>
      <c r="H15154"/>
      <c r="K15154"/>
      <c r="P15154"/>
      <c r="X15154"/>
      <c r="AA15154"/>
      <c r="AF15154"/>
      <c r="AI15154"/>
      <c r="AN15154"/>
    </row>
    <row r="15155" spans="3:40" ht="14.1" customHeight="1">
      <c r="C15155"/>
      <c r="F15155"/>
      <c r="G15155"/>
      <c r="H15155"/>
      <c r="K15155"/>
      <c r="P15155"/>
      <c r="X15155"/>
      <c r="AA15155"/>
      <c r="AF15155"/>
      <c r="AI15155"/>
      <c r="AN15155"/>
    </row>
    <row r="15156" spans="3:40" ht="14.1" customHeight="1">
      <c r="C15156"/>
      <c r="F15156"/>
      <c r="G15156"/>
      <c r="H15156"/>
      <c r="K15156"/>
      <c r="P15156"/>
      <c r="X15156"/>
      <c r="AA15156"/>
      <c r="AF15156"/>
      <c r="AI15156"/>
      <c r="AN15156"/>
    </row>
    <row r="15157" spans="3:40" ht="14.1" customHeight="1">
      <c r="C15157"/>
      <c r="F15157"/>
      <c r="G15157"/>
      <c r="H15157"/>
      <c r="K15157"/>
      <c r="P15157"/>
      <c r="X15157"/>
      <c r="AA15157"/>
      <c r="AF15157"/>
      <c r="AI15157"/>
      <c r="AN15157"/>
    </row>
    <row r="15158" spans="3:40" ht="14.1" customHeight="1">
      <c r="C15158"/>
      <c r="F15158"/>
      <c r="G15158"/>
      <c r="H15158"/>
      <c r="K15158"/>
      <c r="P15158"/>
      <c r="X15158"/>
      <c r="AA15158"/>
      <c r="AF15158"/>
      <c r="AI15158"/>
      <c r="AN15158"/>
    </row>
    <row r="15159" spans="3:40" ht="14.1" customHeight="1">
      <c r="C15159"/>
      <c r="F15159"/>
      <c r="G15159"/>
      <c r="H15159"/>
      <c r="K15159"/>
      <c r="P15159"/>
      <c r="X15159"/>
      <c r="AA15159"/>
      <c r="AF15159"/>
      <c r="AI15159"/>
      <c r="AN15159"/>
    </row>
    <row r="15160" spans="3:40" ht="14.1" customHeight="1">
      <c r="C15160"/>
      <c r="F15160"/>
      <c r="G15160"/>
      <c r="H15160"/>
      <c r="K15160"/>
      <c r="P15160"/>
      <c r="X15160"/>
      <c r="AA15160"/>
      <c r="AF15160"/>
      <c r="AI15160"/>
      <c r="AN15160"/>
    </row>
    <row r="15161" spans="3:40" ht="14.1" customHeight="1">
      <c r="C15161"/>
      <c r="F15161"/>
      <c r="G15161"/>
      <c r="H15161"/>
      <c r="K15161"/>
      <c r="P15161"/>
      <c r="X15161"/>
      <c r="AA15161"/>
      <c r="AF15161"/>
      <c r="AI15161"/>
      <c r="AN15161"/>
    </row>
    <row r="15162" spans="3:40" ht="14.1" customHeight="1">
      <c r="C15162"/>
      <c r="F15162"/>
      <c r="G15162"/>
      <c r="H15162"/>
      <c r="K15162"/>
      <c r="P15162"/>
      <c r="X15162"/>
      <c r="AA15162"/>
      <c r="AF15162"/>
      <c r="AI15162"/>
      <c r="AN15162"/>
    </row>
    <row r="15163" spans="3:40" ht="14.1" customHeight="1">
      <c r="C15163"/>
      <c r="F15163"/>
      <c r="G15163"/>
      <c r="H15163"/>
      <c r="K15163"/>
      <c r="P15163"/>
      <c r="X15163"/>
      <c r="AA15163"/>
      <c r="AF15163"/>
      <c r="AI15163"/>
      <c r="AN15163"/>
    </row>
    <row r="15164" spans="3:40" ht="14.1" customHeight="1">
      <c r="C15164"/>
      <c r="F15164"/>
      <c r="G15164"/>
      <c r="H15164"/>
      <c r="K15164"/>
      <c r="P15164"/>
      <c r="X15164"/>
      <c r="AA15164"/>
      <c r="AF15164"/>
      <c r="AI15164"/>
      <c r="AN15164"/>
    </row>
    <row r="15165" spans="3:40" ht="14.1" customHeight="1">
      <c r="C15165"/>
      <c r="F15165"/>
      <c r="G15165"/>
      <c r="H15165"/>
      <c r="K15165"/>
      <c r="P15165"/>
      <c r="X15165"/>
      <c r="AA15165"/>
      <c r="AF15165"/>
      <c r="AI15165"/>
      <c r="AN15165"/>
    </row>
    <row r="15166" spans="3:40" ht="14.1" customHeight="1">
      <c r="C15166"/>
      <c r="F15166"/>
      <c r="G15166"/>
      <c r="H15166"/>
      <c r="K15166"/>
      <c r="P15166"/>
      <c r="X15166"/>
      <c r="AA15166"/>
      <c r="AF15166"/>
      <c r="AI15166"/>
      <c r="AN15166"/>
    </row>
    <row r="15167" spans="3:40" ht="14.1" customHeight="1">
      <c r="C15167"/>
      <c r="F15167"/>
      <c r="G15167"/>
      <c r="H15167"/>
      <c r="K15167"/>
      <c r="P15167"/>
      <c r="X15167"/>
      <c r="AA15167"/>
      <c r="AF15167"/>
      <c r="AI15167"/>
      <c r="AN15167"/>
    </row>
    <row r="15168" spans="3:40" ht="14.1" customHeight="1">
      <c r="C15168"/>
      <c r="F15168"/>
      <c r="G15168"/>
      <c r="H15168"/>
      <c r="K15168"/>
      <c r="P15168"/>
      <c r="X15168"/>
      <c r="AA15168"/>
      <c r="AF15168"/>
      <c r="AI15168"/>
      <c r="AN15168"/>
    </row>
    <row r="15169" spans="3:40" ht="14.1" customHeight="1">
      <c r="C15169"/>
      <c r="F15169"/>
      <c r="G15169"/>
      <c r="H15169"/>
      <c r="K15169"/>
      <c r="P15169"/>
      <c r="X15169"/>
      <c r="AA15169"/>
      <c r="AF15169"/>
      <c r="AI15169"/>
      <c r="AN15169"/>
    </row>
    <row r="15170" spans="3:40" ht="14.1" customHeight="1">
      <c r="C15170"/>
      <c r="F15170"/>
      <c r="G15170"/>
      <c r="H15170"/>
      <c r="K15170"/>
      <c r="P15170"/>
      <c r="X15170"/>
      <c r="AA15170"/>
      <c r="AF15170"/>
      <c r="AI15170"/>
      <c r="AN15170"/>
    </row>
    <row r="15171" spans="3:40" ht="14.1" customHeight="1">
      <c r="C15171"/>
      <c r="F15171"/>
      <c r="G15171"/>
      <c r="H15171"/>
      <c r="K15171"/>
      <c r="P15171"/>
      <c r="X15171"/>
      <c r="AA15171"/>
      <c r="AF15171"/>
      <c r="AI15171"/>
      <c r="AN15171"/>
    </row>
    <row r="15172" spans="3:40" ht="14.1" customHeight="1">
      <c r="C15172"/>
      <c r="F15172"/>
      <c r="G15172"/>
      <c r="H15172"/>
      <c r="K15172"/>
      <c r="P15172"/>
      <c r="X15172"/>
      <c r="AA15172"/>
      <c r="AF15172"/>
      <c r="AI15172"/>
      <c r="AN15172"/>
    </row>
    <row r="15173" spans="3:40" ht="14.1" customHeight="1">
      <c r="C15173"/>
      <c r="F15173"/>
      <c r="G15173"/>
      <c r="H15173"/>
      <c r="K15173"/>
      <c r="P15173"/>
      <c r="X15173"/>
      <c r="AA15173"/>
      <c r="AF15173"/>
      <c r="AI15173"/>
      <c r="AN15173"/>
    </row>
    <row r="15174" spans="3:40" ht="14.1" customHeight="1">
      <c r="C15174"/>
      <c r="F15174"/>
      <c r="G15174"/>
      <c r="H15174"/>
      <c r="K15174"/>
      <c r="P15174"/>
      <c r="X15174"/>
      <c r="AA15174"/>
      <c r="AF15174"/>
      <c r="AI15174"/>
      <c r="AN15174"/>
    </row>
    <row r="15175" spans="3:40" ht="14.1" customHeight="1">
      <c r="C15175"/>
      <c r="F15175"/>
      <c r="G15175"/>
      <c r="H15175"/>
      <c r="K15175"/>
      <c r="P15175"/>
      <c r="X15175"/>
      <c r="AA15175"/>
      <c r="AF15175"/>
      <c r="AI15175"/>
      <c r="AN15175"/>
    </row>
    <row r="15176" spans="3:40" ht="14.1" customHeight="1">
      <c r="C15176"/>
      <c r="F15176"/>
      <c r="G15176"/>
      <c r="H15176"/>
      <c r="K15176"/>
      <c r="P15176"/>
      <c r="X15176"/>
      <c r="AA15176"/>
      <c r="AF15176"/>
      <c r="AI15176"/>
      <c r="AN15176"/>
    </row>
    <row r="15177" spans="3:40" ht="14.1" customHeight="1">
      <c r="C15177"/>
      <c r="F15177"/>
      <c r="G15177"/>
      <c r="H15177"/>
      <c r="K15177"/>
      <c r="P15177"/>
      <c r="X15177"/>
      <c r="AA15177"/>
      <c r="AF15177"/>
      <c r="AI15177"/>
      <c r="AN15177"/>
    </row>
    <row r="15178" spans="3:40" ht="14.1" customHeight="1">
      <c r="C15178"/>
      <c r="F15178"/>
      <c r="G15178"/>
      <c r="H15178"/>
      <c r="K15178"/>
      <c r="P15178"/>
      <c r="X15178"/>
      <c r="AA15178"/>
      <c r="AF15178"/>
      <c r="AI15178"/>
      <c r="AN15178"/>
    </row>
    <row r="15179" spans="3:40" ht="14.1" customHeight="1">
      <c r="C15179"/>
      <c r="F15179"/>
      <c r="G15179"/>
      <c r="H15179"/>
      <c r="K15179"/>
      <c r="P15179"/>
      <c r="X15179"/>
      <c r="AA15179"/>
      <c r="AF15179"/>
      <c r="AI15179"/>
      <c r="AN15179"/>
    </row>
    <row r="15180" spans="3:40" ht="14.1" customHeight="1">
      <c r="C15180"/>
      <c r="F15180"/>
      <c r="G15180"/>
      <c r="H15180"/>
      <c r="K15180"/>
      <c r="P15180"/>
      <c r="X15180"/>
      <c r="AA15180"/>
      <c r="AF15180"/>
      <c r="AI15180"/>
      <c r="AN15180"/>
    </row>
    <row r="15181" spans="3:40" ht="14.1" customHeight="1">
      <c r="C15181"/>
      <c r="F15181"/>
      <c r="G15181"/>
      <c r="H15181"/>
      <c r="K15181"/>
      <c r="P15181"/>
      <c r="X15181"/>
      <c r="AA15181"/>
      <c r="AF15181"/>
      <c r="AI15181"/>
      <c r="AN15181"/>
    </row>
    <row r="15182" spans="3:40" ht="14.1" customHeight="1">
      <c r="C15182"/>
      <c r="F15182"/>
      <c r="G15182"/>
      <c r="H15182"/>
      <c r="K15182"/>
      <c r="P15182"/>
      <c r="X15182"/>
      <c r="AA15182"/>
      <c r="AF15182"/>
      <c r="AI15182"/>
      <c r="AN15182"/>
    </row>
    <row r="15183" spans="3:40" ht="14.1" customHeight="1">
      <c r="C15183"/>
      <c r="F15183"/>
      <c r="G15183"/>
      <c r="H15183"/>
      <c r="K15183"/>
      <c r="P15183"/>
      <c r="X15183"/>
      <c r="AA15183"/>
      <c r="AF15183"/>
      <c r="AI15183"/>
      <c r="AN15183"/>
    </row>
    <row r="15184" spans="3:40" ht="14.1" customHeight="1">
      <c r="C15184"/>
      <c r="F15184"/>
      <c r="G15184"/>
      <c r="H15184"/>
      <c r="K15184"/>
      <c r="P15184"/>
      <c r="X15184"/>
      <c r="AA15184"/>
      <c r="AF15184"/>
      <c r="AI15184"/>
      <c r="AN15184"/>
    </row>
    <row r="15185" spans="3:40" ht="14.1" customHeight="1">
      <c r="C15185"/>
      <c r="F15185"/>
      <c r="G15185"/>
      <c r="H15185"/>
      <c r="K15185"/>
      <c r="P15185"/>
      <c r="X15185"/>
      <c r="AA15185"/>
      <c r="AF15185"/>
      <c r="AI15185"/>
      <c r="AN15185"/>
    </row>
    <row r="15186" spans="3:40" ht="14.1" customHeight="1">
      <c r="C15186"/>
      <c r="F15186"/>
      <c r="G15186"/>
      <c r="H15186"/>
      <c r="K15186"/>
      <c r="P15186"/>
      <c r="X15186"/>
      <c r="AA15186"/>
      <c r="AF15186"/>
      <c r="AI15186"/>
      <c r="AN15186"/>
    </row>
    <row r="15187" spans="3:40" ht="14.1" customHeight="1">
      <c r="C15187"/>
      <c r="F15187"/>
      <c r="G15187"/>
      <c r="H15187"/>
      <c r="K15187"/>
      <c r="P15187"/>
      <c r="X15187"/>
      <c r="AA15187"/>
      <c r="AF15187"/>
      <c r="AI15187"/>
      <c r="AN15187"/>
    </row>
    <row r="15188" spans="3:40" ht="14.1" customHeight="1">
      <c r="C15188"/>
      <c r="F15188"/>
      <c r="G15188"/>
      <c r="H15188"/>
      <c r="K15188"/>
      <c r="P15188"/>
      <c r="X15188"/>
      <c r="AA15188"/>
      <c r="AF15188"/>
      <c r="AI15188"/>
      <c r="AN15188"/>
    </row>
    <row r="15189" spans="3:40" ht="14.1" customHeight="1">
      <c r="C15189"/>
      <c r="F15189"/>
      <c r="G15189"/>
      <c r="H15189"/>
      <c r="K15189"/>
      <c r="P15189"/>
      <c r="X15189"/>
      <c r="AA15189"/>
      <c r="AF15189"/>
      <c r="AI15189"/>
      <c r="AN15189"/>
    </row>
    <row r="15190" spans="3:40" ht="14.1" customHeight="1">
      <c r="C15190"/>
      <c r="F15190"/>
      <c r="G15190"/>
      <c r="H15190"/>
      <c r="K15190"/>
      <c r="P15190"/>
      <c r="X15190"/>
      <c r="AA15190"/>
      <c r="AF15190"/>
      <c r="AI15190"/>
      <c r="AN15190"/>
    </row>
    <row r="15191" spans="3:40" ht="14.1" customHeight="1">
      <c r="C15191"/>
      <c r="F15191"/>
      <c r="G15191"/>
      <c r="H15191"/>
      <c r="K15191"/>
      <c r="P15191"/>
      <c r="X15191"/>
      <c r="AA15191"/>
      <c r="AF15191"/>
      <c r="AI15191"/>
      <c r="AN15191"/>
    </row>
    <row r="15192" spans="3:40" ht="14.1" customHeight="1">
      <c r="C15192"/>
      <c r="F15192"/>
      <c r="G15192"/>
      <c r="H15192"/>
      <c r="K15192"/>
      <c r="P15192"/>
      <c r="X15192"/>
      <c r="AA15192"/>
      <c r="AF15192"/>
      <c r="AI15192"/>
      <c r="AN15192"/>
    </row>
    <row r="15193" spans="3:40" ht="14.1" customHeight="1">
      <c r="C15193"/>
      <c r="F15193"/>
      <c r="G15193"/>
      <c r="H15193"/>
      <c r="K15193"/>
      <c r="P15193"/>
      <c r="X15193"/>
      <c r="AA15193"/>
      <c r="AF15193"/>
      <c r="AI15193"/>
      <c r="AN15193"/>
    </row>
    <row r="15194" spans="3:40" ht="14.1" customHeight="1">
      <c r="C15194"/>
      <c r="F15194"/>
      <c r="G15194"/>
      <c r="H15194"/>
      <c r="K15194"/>
      <c r="P15194"/>
      <c r="X15194"/>
      <c r="AA15194"/>
      <c r="AF15194"/>
      <c r="AI15194"/>
      <c r="AN15194"/>
    </row>
    <row r="15195" spans="3:40" ht="14.1" customHeight="1">
      <c r="C15195"/>
      <c r="F15195"/>
      <c r="G15195"/>
      <c r="H15195"/>
      <c r="K15195"/>
      <c r="P15195"/>
      <c r="X15195"/>
      <c r="AA15195"/>
      <c r="AF15195"/>
      <c r="AI15195"/>
      <c r="AN15195"/>
    </row>
    <row r="15196" spans="3:40" ht="14.1" customHeight="1">
      <c r="C15196"/>
      <c r="F15196"/>
      <c r="G15196"/>
      <c r="H15196"/>
      <c r="K15196"/>
      <c r="P15196"/>
      <c r="X15196"/>
      <c r="AA15196"/>
      <c r="AF15196"/>
      <c r="AI15196"/>
      <c r="AN15196"/>
    </row>
    <row r="15197" spans="3:40" ht="14.1" customHeight="1">
      <c r="C15197"/>
      <c r="F15197"/>
      <c r="G15197"/>
      <c r="H15197"/>
      <c r="K15197"/>
      <c r="P15197"/>
      <c r="X15197"/>
      <c r="AA15197"/>
      <c r="AF15197"/>
      <c r="AI15197"/>
      <c r="AN15197"/>
    </row>
    <row r="15198" spans="3:40" ht="14.1" customHeight="1">
      <c r="C15198"/>
      <c r="F15198"/>
      <c r="G15198"/>
      <c r="H15198"/>
      <c r="K15198"/>
      <c r="P15198"/>
      <c r="X15198"/>
      <c r="AA15198"/>
      <c r="AF15198"/>
      <c r="AI15198"/>
      <c r="AN15198"/>
    </row>
    <row r="15199" spans="3:40" ht="14.1" customHeight="1">
      <c r="C15199"/>
      <c r="F15199"/>
      <c r="G15199"/>
      <c r="H15199"/>
      <c r="K15199"/>
      <c r="P15199"/>
      <c r="X15199"/>
      <c r="AA15199"/>
      <c r="AF15199"/>
      <c r="AI15199"/>
      <c r="AN15199"/>
    </row>
    <row r="15200" spans="3:40" ht="14.1" customHeight="1">
      <c r="C15200"/>
      <c r="F15200"/>
      <c r="G15200"/>
      <c r="H15200"/>
      <c r="K15200"/>
      <c r="P15200"/>
      <c r="X15200"/>
      <c r="AA15200"/>
      <c r="AF15200"/>
      <c r="AI15200"/>
      <c r="AN15200"/>
    </row>
    <row r="15201" spans="3:40" ht="14.1" customHeight="1">
      <c r="C15201"/>
      <c r="F15201"/>
      <c r="G15201"/>
      <c r="H15201"/>
      <c r="K15201"/>
      <c r="P15201"/>
      <c r="X15201"/>
      <c r="AA15201"/>
      <c r="AF15201"/>
      <c r="AI15201"/>
      <c r="AN15201"/>
    </row>
    <row r="15202" spans="3:40" ht="14.1" customHeight="1">
      <c r="C15202"/>
      <c r="F15202"/>
      <c r="G15202"/>
      <c r="H15202"/>
      <c r="K15202"/>
      <c r="P15202"/>
      <c r="X15202"/>
      <c r="AA15202"/>
      <c r="AF15202"/>
      <c r="AI15202"/>
      <c r="AN15202"/>
    </row>
    <row r="15203" spans="3:40" ht="14.1" customHeight="1">
      <c r="C15203"/>
      <c r="F15203"/>
      <c r="G15203"/>
      <c r="H15203"/>
      <c r="K15203"/>
      <c r="P15203"/>
      <c r="X15203"/>
      <c r="AA15203"/>
      <c r="AF15203"/>
      <c r="AI15203"/>
      <c r="AN15203"/>
    </row>
    <row r="15204" spans="3:40" ht="14.1" customHeight="1">
      <c r="C15204"/>
      <c r="F15204"/>
      <c r="G15204"/>
      <c r="H15204"/>
      <c r="K15204"/>
      <c r="P15204"/>
      <c r="X15204"/>
      <c r="AA15204"/>
      <c r="AF15204"/>
      <c r="AI15204"/>
      <c r="AN15204"/>
    </row>
    <row r="15205" spans="3:40" ht="14.1" customHeight="1">
      <c r="C15205"/>
      <c r="F15205"/>
      <c r="G15205"/>
      <c r="H15205"/>
      <c r="K15205"/>
      <c r="P15205"/>
      <c r="X15205"/>
      <c r="AA15205"/>
      <c r="AF15205"/>
      <c r="AI15205"/>
      <c r="AN15205"/>
    </row>
    <row r="15206" spans="3:40" ht="14.1" customHeight="1">
      <c r="C15206"/>
      <c r="F15206"/>
      <c r="G15206"/>
      <c r="H15206"/>
      <c r="K15206"/>
      <c r="P15206"/>
      <c r="X15206"/>
      <c r="AA15206"/>
      <c r="AF15206"/>
      <c r="AI15206"/>
      <c r="AN15206"/>
    </row>
    <row r="15207" spans="3:40" ht="14.1" customHeight="1">
      <c r="C15207"/>
      <c r="F15207"/>
      <c r="G15207"/>
      <c r="H15207"/>
      <c r="K15207"/>
      <c r="P15207"/>
      <c r="X15207"/>
      <c r="AA15207"/>
      <c r="AF15207"/>
      <c r="AI15207"/>
      <c r="AN15207"/>
    </row>
    <row r="15208" spans="3:40" ht="14.1" customHeight="1">
      <c r="C15208"/>
      <c r="F15208"/>
      <c r="G15208"/>
      <c r="H15208"/>
      <c r="K15208"/>
      <c r="P15208"/>
      <c r="X15208"/>
      <c r="AA15208"/>
      <c r="AF15208"/>
      <c r="AI15208"/>
      <c r="AN15208"/>
    </row>
    <row r="15209" spans="3:40" ht="14.1" customHeight="1">
      <c r="C15209"/>
      <c r="F15209"/>
      <c r="G15209"/>
      <c r="H15209"/>
      <c r="K15209"/>
      <c r="P15209"/>
      <c r="X15209"/>
      <c r="AA15209"/>
      <c r="AF15209"/>
      <c r="AI15209"/>
      <c r="AN15209"/>
    </row>
    <row r="15210" spans="3:40" ht="14.1" customHeight="1">
      <c r="C15210"/>
      <c r="F15210"/>
      <c r="G15210"/>
      <c r="H15210"/>
      <c r="K15210"/>
      <c r="P15210"/>
      <c r="X15210"/>
      <c r="AA15210"/>
      <c r="AF15210"/>
      <c r="AI15210"/>
      <c r="AN15210"/>
    </row>
    <row r="15211" spans="3:40" ht="14.1" customHeight="1">
      <c r="C15211"/>
      <c r="F15211"/>
      <c r="G15211"/>
      <c r="H15211"/>
      <c r="K15211"/>
      <c r="P15211"/>
      <c r="X15211"/>
      <c r="AA15211"/>
      <c r="AF15211"/>
      <c r="AI15211"/>
      <c r="AN15211"/>
    </row>
    <row r="15212" spans="3:40" ht="14.1" customHeight="1">
      <c r="C15212"/>
      <c r="F15212"/>
      <c r="G15212"/>
      <c r="H15212"/>
      <c r="K15212"/>
      <c r="P15212"/>
      <c r="X15212"/>
      <c r="AA15212"/>
      <c r="AF15212"/>
      <c r="AI15212"/>
      <c r="AN15212"/>
    </row>
    <row r="15213" spans="3:40" ht="14.1" customHeight="1">
      <c r="C15213"/>
      <c r="F15213"/>
      <c r="G15213"/>
      <c r="H15213"/>
      <c r="K15213"/>
      <c r="P15213"/>
      <c r="X15213"/>
      <c r="AA15213"/>
      <c r="AF15213"/>
      <c r="AI15213"/>
      <c r="AN15213"/>
    </row>
    <row r="15214" spans="3:40" ht="14.1" customHeight="1">
      <c r="C15214"/>
      <c r="F15214"/>
      <c r="G15214"/>
      <c r="H15214"/>
      <c r="K15214"/>
      <c r="P15214"/>
      <c r="X15214"/>
      <c r="AA15214"/>
      <c r="AF15214"/>
      <c r="AI15214"/>
      <c r="AN15214"/>
    </row>
    <row r="15215" spans="3:40" ht="14.1" customHeight="1">
      <c r="C15215"/>
      <c r="F15215"/>
      <c r="G15215"/>
      <c r="H15215"/>
      <c r="K15215"/>
      <c r="P15215"/>
      <c r="X15215"/>
      <c r="AA15215"/>
      <c r="AF15215"/>
      <c r="AI15215"/>
      <c r="AN15215"/>
    </row>
    <row r="15216" spans="3:40" ht="14.1" customHeight="1">
      <c r="C15216"/>
      <c r="F15216"/>
      <c r="G15216"/>
      <c r="H15216"/>
      <c r="K15216"/>
      <c r="P15216"/>
      <c r="X15216"/>
      <c r="AA15216"/>
      <c r="AF15216"/>
      <c r="AI15216"/>
      <c r="AN15216"/>
    </row>
    <row r="15217" spans="3:40" ht="14.1" customHeight="1">
      <c r="C15217"/>
      <c r="F15217"/>
      <c r="G15217"/>
      <c r="H15217"/>
      <c r="K15217"/>
      <c r="P15217"/>
      <c r="X15217"/>
      <c r="AA15217"/>
      <c r="AF15217"/>
      <c r="AI15217"/>
      <c r="AN15217"/>
    </row>
    <row r="15218" spans="3:40" ht="14.1" customHeight="1">
      <c r="C15218"/>
      <c r="F15218"/>
      <c r="G15218"/>
      <c r="H15218"/>
      <c r="K15218"/>
      <c r="P15218"/>
      <c r="X15218"/>
      <c r="AA15218"/>
      <c r="AF15218"/>
      <c r="AI15218"/>
      <c r="AN15218"/>
    </row>
    <row r="15219" spans="3:40" ht="14.1" customHeight="1">
      <c r="C15219"/>
      <c r="F15219"/>
      <c r="G15219"/>
      <c r="H15219"/>
      <c r="K15219"/>
      <c r="P15219"/>
      <c r="X15219"/>
      <c r="AA15219"/>
      <c r="AF15219"/>
      <c r="AI15219"/>
      <c r="AN15219"/>
    </row>
    <row r="15220" spans="3:40" ht="14.1" customHeight="1">
      <c r="C15220"/>
      <c r="F15220"/>
      <c r="G15220"/>
      <c r="H15220"/>
      <c r="K15220"/>
      <c r="P15220"/>
      <c r="X15220"/>
      <c r="AA15220"/>
      <c r="AF15220"/>
      <c r="AI15220"/>
      <c r="AN15220"/>
    </row>
    <row r="15221" spans="3:40" ht="14.1" customHeight="1">
      <c r="C15221"/>
      <c r="F15221"/>
      <c r="G15221"/>
      <c r="H15221"/>
      <c r="K15221"/>
      <c r="P15221"/>
      <c r="X15221"/>
      <c r="AA15221"/>
      <c r="AF15221"/>
      <c r="AI15221"/>
      <c r="AN15221"/>
    </row>
    <row r="15222" spans="3:40" ht="14.1" customHeight="1">
      <c r="C15222"/>
      <c r="F15222"/>
      <c r="G15222"/>
      <c r="H15222"/>
      <c r="K15222"/>
      <c r="P15222"/>
      <c r="X15222"/>
      <c r="AA15222"/>
      <c r="AF15222"/>
      <c r="AI15222"/>
      <c r="AN15222"/>
    </row>
    <row r="15223" spans="3:40" ht="14.1" customHeight="1">
      <c r="C15223"/>
      <c r="F15223"/>
      <c r="G15223"/>
      <c r="H15223"/>
      <c r="K15223"/>
      <c r="P15223"/>
      <c r="X15223"/>
      <c r="AA15223"/>
      <c r="AF15223"/>
      <c r="AI15223"/>
      <c r="AN15223"/>
    </row>
    <row r="15224" spans="3:40" ht="14.1" customHeight="1">
      <c r="C15224"/>
      <c r="F15224"/>
      <c r="G15224"/>
      <c r="H15224"/>
      <c r="K15224"/>
      <c r="P15224"/>
      <c r="X15224"/>
      <c r="AA15224"/>
      <c r="AF15224"/>
      <c r="AI15224"/>
      <c r="AN15224"/>
    </row>
    <row r="15225" spans="3:40" ht="14.1" customHeight="1">
      <c r="C15225"/>
      <c r="F15225"/>
      <c r="G15225"/>
      <c r="H15225"/>
      <c r="K15225"/>
      <c r="P15225"/>
      <c r="X15225"/>
      <c r="AA15225"/>
      <c r="AF15225"/>
      <c r="AI15225"/>
      <c r="AN15225"/>
    </row>
    <row r="15226" spans="3:40" ht="14.1" customHeight="1">
      <c r="C15226"/>
      <c r="F15226"/>
      <c r="G15226"/>
      <c r="H15226"/>
      <c r="K15226"/>
      <c r="P15226"/>
      <c r="X15226"/>
      <c r="AA15226"/>
      <c r="AF15226"/>
      <c r="AI15226"/>
      <c r="AN15226"/>
    </row>
    <row r="15227" spans="3:40" ht="14.1" customHeight="1">
      <c r="C15227"/>
      <c r="F15227"/>
      <c r="G15227"/>
      <c r="H15227"/>
      <c r="K15227"/>
      <c r="P15227"/>
      <c r="X15227"/>
      <c r="AA15227"/>
      <c r="AF15227"/>
      <c r="AI15227"/>
      <c r="AN15227"/>
    </row>
    <row r="15228" spans="3:40" ht="14.1" customHeight="1">
      <c r="C15228"/>
      <c r="F15228"/>
      <c r="G15228"/>
      <c r="H15228"/>
      <c r="K15228"/>
      <c r="P15228"/>
      <c r="X15228"/>
      <c r="AA15228"/>
      <c r="AF15228"/>
      <c r="AI15228"/>
      <c r="AN15228"/>
    </row>
    <row r="15229" spans="3:40" ht="14.1" customHeight="1">
      <c r="C15229"/>
      <c r="F15229"/>
      <c r="G15229"/>
      <c r="H15229"/>
      <c r="K15229"/>
      <c r="P15229"/>
      <c r="X15229"/>
      <c r="AA15229"/>
      <c r="AF15229"/>
      <c r="AI15229"/>
      <c r="AN15229"/>
    </row>
    <row r="15230" spans="3:40" ht="14.1" customHeight="1">
      <c r="C15230"/>
      <c r="F15230"/>
      <c r="G15230"/>
      <c r="H15230"/>
      <c r="K15230"/>
      <c r="P15230"/>
      <c r="X15230"/>
      <c r="AA15230"/>
      <c r="AF15230"/>
      <c r="AI15230"/>
      <c r="AN15230"/>
    </row>
    <row r="15231" spans="3:40" ht="14.1" customHeight="1">
      <c r="C15231"/>
      <c r="F15231"/>
      <c r="G15231"/>
      <c r="H15231"/>
      <c r="K15231"/>
      <c r="P15231"/>
      <c r="X15231"/>
      <c r="AA15231"/>
      <c r="AF15231"/>
      <c r="AI15231"/>
      <c r="AN15231"/>
    </row>
    <row r="15232" spans="3:40" ht="14.1" customHeight="1">
      <c r="C15232"/>
      <c r="F15232"/>
      <c r="G15232"/>
      <c r="H15232"/>
      <c r="K15232"/>
      <c r="P15232"/>
      <c r="X15232"/>
      <c r="AA15232"/>
      <c r="AF15232"/>
      <c r="AI15232"/>
      <c r="AN15232"/>
    </row>
    <row r="15233" spans="3:40" ht="14.1" customHeight="1">
      <c r="C15233"/>
      <c r="F15233"/>
      <c r="G15233"/>
      <c r="H15233"/>
      <c r="K15233"/>
      <c r="P15233"/>
      <c r="X15233"/>
      <c r="AA15233"/>
      <c r="AF15233"/>
      <c r="AI15233"/>
      <c r="AN15233"/>
    </row>
    <row r="15234" spans="3:40" ht="14.1" customHeight="1">
      <c r="C15234"/>
      <c r="F15234"/>
      <c r="G15234"/>
      <c r="H15234"/>
      <c r="K15234"/>
      <c r="P15234"/>
      <c r="X15234"/>
      <c r="AA15234"/>
      <c r="AF15234"/>
      <c r="AI15234"/>
      <c r="AN15234"/>
    </row>
    <row r="15235" spans="3:40" ht="14.1" customHeight="1">
      <c r="C15235"/>
      <c r="F15235"/>
      <c r="G15235"/>
      <c r="H15235"/>
      <c r="K15235"/>
      <c r="P15235"/>
      <c r="X15235"/>
      <c r="AA15235"/>
      <c r="AF15235"/>
      <c r="AI15235"/>
      <c r="AN15235"/>
    </row>
    <row r="15236" spans="3:40" ht="14.1" customHeight="1">
      <c r="C15236"/>
      <c r="F15236"/>
      <c r="G15236"/>
      <c r="H15236"/>
      <c r="K15236"/>
      <c r="P15236"/>
      <c r="X15236"/>
      <c r="AA15236"/>
      <c r="AF15236"/>
      <c r="AI15236"/>
      <c r="AN15236"/>
    </row>
    <row r="15237" spans="3:40" ht="14.1" customHeight="1">
      <c r="C15237"/>
      <c r="F15237"/>
      <c r="G15237"/>
      <c r="H15237"/>
      <c r="K15237"/>
      <c r="P15237"/>
      <c r="X15237"/>
      <c r="AA15237"/>
      <c r="AF15237"/>
      <c r="AI15237"/>
      <c r="AN15237"/>
    </row>
    <row r="15238" spans="3:40" ht="14.1" customHeight="1">
      <c r="C15238"/>
      <c r="F15238"/>
      <c r="G15238"/>
      <c r="H15238"/>
      <c r="K15238"/>
      <c r="P15238"/>
      <c r="X15238"/>
      <c r="AA15238"/>
      <c r="AF15238"/>
      <c r="AI15238"/>
      <c r="AN15238"/>
    </row>
    <row r="15239" spans="3:40" ht="14.1" customHeight="1">
      <c r="C15239"/>
      <c r="F15239"/>
      <c r="G15239"/>
      <c r="H15239"/>
      <c r="K15239"/>
      <c r="P15239"/>
      <c r="X15239"/>
      <c r="AA15239"/>
      <c r="AF15239"/>
      <c r="AI15239"/>
      <c r="AN15239"/>
    </row>
    <row r="15240" spans="3:40" ht="14.1" customHeight="1">
      <c r="C15240"/>
      <c r="F15240"/>
      <c r="G15240"/>
      <c r="H15240"/>
      <c r="K15240"/>
      <c r="P15240"/>
      <c r="X15240"/>
      <c r="AA15240"/>
      <c r="AF15240"/>
      <c r="AI15240"/>
      <c r="AN15240"/>
    </row>
    <row r="15241" spans="3:40" ht="14.1" customHeight="1">
      <c r="C15241"/>
      <c r="F15241"/>
      <c r="G15241"/>
      <c r="H15241"/>
      <c r="K15241"/>
      <c r="P15241"/>
      <c r="X15241"/>
      <c r="AA15241"/>
      <c r="AF15241"/>
      <c r="AI15241"/>
      <c r="AN15241"/>
    </row>
    <row r="15242" spans="3:40" ht="14.1" customHeight="1">
      <c r="C15242"/>
      <c r="F15242"/>
      <c r="G15242"/>
      <c r="H15242"/>
      <c r="K15242"/>
      <c r="P15242"/>
      <c r="X15242"/>
      <c r="AA15242"/>
      <c r="AF15242"/>
      <c r="AI15242"/>
      <c r="AN15242"/>
    </row>
    <row r="15243" spans="3:40" ht="14.1" customHeight="1">
      <c r="C15243"/>
      <c r="F15243"/>
      <c r="G15243"/>
      <c r="H15243"/>
      <c r="K15243"/>
      <c r="P15243"/>
      <c r="X15243"/>
      <c r="AA15243"/>
      <c r="AF15243"/>
      <c r="AI15243"/>
      <c r="AN15243"/>
    </row>
    <row r="15244" spans="3:40" ht="14.1" customHeight="1">
      <c r="C15244"/>
      <c r="F15244"/>
      <c r="G15244"/>
      <c r="H15244"/>
      <c r="K15244"/>
      <c r="P15244"/>
      <c r="X15244"/>
      <c r="AA15244"/>
      <c r="AF15244"/>
      <c r="AI15244"/>
      <c r="AN15244"/>
    </row>
    <row r="15245" spans="3:40" ht="14.1" customHeight="1">
      <c r="C15245"/>
      <c r="F15245"/>
      <c r="G15245"/>
      <c r="H15245"/>
      <c r="K15245"/>
      <c r="P15245"/>
      <c r="X15245"/>
      <c r="AA15245"/>
      <c r="AF15245"/>
      <c r="AI15245"/>
      <c r="AN15245"/>
    </row>
    <row r="15246" spans="3:40" ht="14.1" customHeight="1">
      <c r="C15246"/>
      <c r="F15246"/>
      <c r="G15246"/>
      <c r="H15246"/>
      <c r="K15246"/>
      <c r="P15246"/>
      <c r="X15246"/>
      <c r="AA15246"/>
      <c r="AF15246"/>
      <c r="AI15246"/>
      <c r="AN15246"/>
    </row>
    <row r="15247" spans="3:40" ht="14.1" customHeight="1">
      <c r="C15247"/>
      <c r="F15247"/>
      <c r="G15247"/>
      <c r="H15247"/>
      <c r="K15247"/>
      <c r="P15247"/>
      <c r="X15247"/>
      <c r="AA15247"/>
      <c r="AF15247"/>
      <c r="AI15247"/>
      <c r="AN15247"/>
    </row>
    <row r="15248" spans="3:40" ht="14.1" customHeight="1">
      <c r="C15248"/>
      <c r="F15248"/>
      <c r="G15248"/>
      <c r="H15248"/>
      <c r="K15248"/>
      <c r="P15248"/>
      <c r="X15248"/>
      <c r="AA15248"/>
      <c r="AF15248"/>
      <c r="AI15248"/>
      <c r="AN15248"/>
    </row>
    <row r="15249" spans="3:40" ht="14.1" customHeight="1">
      <c r="C15249"/>
      <c r="F15249"/>
      <c r="G15249"/>
      <c r="H15249"/>
      <c r="K15249"/>
      <c r="P15249"/>
      <c r="X15249"/>
      <c r="AA15249"/>
      <c r="AF15249"/>
      <c r="AI15249"/>
      <c r="AN15249"/>
    </row>
    <row r="15250" spans="3:40" ht="14.1" customHeight="1">
      <c r="C15250"/>
      <c r="F15250"/>
      <c r="G15250"/>
      <c r="H15250"/>
      <c r="K15250"/>
      <c r="P15250"/>
      <c r="X15250"/>
      <c r="AA15250"/>
      <c r="AF15250"/>
      <c r="AI15250"/>
      <c r="AN15250"/>
    </row>
    <row r="15251" spans="3:40" ht="14.1" customHeight="1">
      <c r="C15251"/>
      <c r="F15251"/>
      <c r="G15251"/>
      <c r="H15251"/>
      <c r="K15251"/>
      <c r="P15251"/>
      <c r="X15251"/>
      <c r="AA15251"/>
      <c r="AF15251"/>
      <c r="AI15251"/>
      <c r="AN15251"/>
    </row>
    <row r="15252" spans="3:40" ht="14.1" customHeight="1">
      <c r="C15252"/>
      <c r="F15252"/>
      <c r="G15252"/>
      <c r="H15252"/>
      <c r="K15252"/>
      <c r="P15252"/>
      <c r="X15252"/>
      <c r="AA15252"/>
      <c r="AF15252"/>
      <c r="AI15252"/>
      <c r="AN15252"/>
    </row>
    <row r="15253" spans="3:40" ht="14.1" customHeight="1">
      <c r="C15253"/>
      <c r="F15253"/>
      <c r="G15253"/>
      <c r="H15253"/>
      <c r="K15253"/>
      <c r="P15253"/>
      <c r="X15253"/>
      <c r="AA15253"/>
      <c r="AF15253"/>
      <c r="AI15253"/>
      <c r="AN15253"/>
    </row>
    <row r="15254" spans="3:40" ht="14.1" customHeight="1">
      <c r="C15254"/>
      <c r="F15254"/>
      <c r="G15254"/>
      <c r="H15254"/>
      <c r="K15254"/>
      <c r="P15254"/>
      <c r="X15254"/>
      <c r="AA15254"/>
      <c r="AF15254"/>
      <c r="AI15254"/>
      <c r="AN15254"/>
    </row>
    <row r="15255" spans="3:40" ht="14.1" customHeight="1">
      <c r="C15255"/>
      <c r="F15255"/>
      <c r="G15255"/>
      <c r="H15255"/>
      <c r="K15255"/>
      <c r="P15255"/>
      <c r="X15255"/>
      <c r="AA15255"/>
      <c r="AF15255"/>
      <c r="AI15255"/>
      <c r="AN15255"/>
    </row>
    <row r="15256" spans="3:40" ht="14.1" customHeight="1">
      <c r="C15256"/>
      <c r="F15256"/>
      <c r="G15256"/>
      <c r="H15256"/>
      <c r="K15256"/>
      <c r="P15256"/>
      <c r="X15256"/>
      <c r="AA15256"/>
      <c r="AF15256"/>
      <c r="AI15256"/>
      <c r="AN15256"/>
    </row>
    <row r="15257" spans="3:40" ht="14.1" customHeight="1">
      <c r="C15257"/>
      <c r="F15257"/>
      <c r="G15257"/>
      <c r="H15257"/>
      <c r="K15257"/>
      <c r="P15257"/>
      <c r="X15257"/>
      <c r="AA15257"/>
      <c r="AF15257"/>
      <c r="AI15257"/>
      <c r="AN15257"/>
    </row>
    <row r="15258" spans="3:40" ht="14.1" customHeight="1">
      <c r="C15258"/>
      <c r="F15258"/>
      <c r="G15258"/>
      <c r="H15258"/>
      <c r="K15258"/>
      <c r="P15258"/>
      <c r="X15258"/>
      <c r="AA15258"/>
      <c r="AF15258"/>
      <c r="AI15258"/>
      <c r="AN15258"/>
    </row>
    <row r="15259" spans="3:40" ht="14.1" customHeight="1">
      <c r="C15259"/>
      <c r="F15259"/>
      <c r="G15259"/>
      <c r="H15259"/>
      <c r="K15259"/>
      <c r="P15259"/>
      <c r="X15259"/>
      <c r="AA15259"/>
      <c r="AF15259"/>
      <c r="AI15259"/>
      <c r="AN15259"/>
    </row>
    <row r="15260" spans="3:40" ht="14.1" customHeight="1">
      <c r="C15260"/>
      <c r="F15260"/>
      <c r="G15260"/>
      <c r="H15260"/>
      <c r="K15260"/>
      <c r="P15260"/>
      <c r="X15260"/>
      <c r="AA15260"/>
      <c r="AF15260"/>
      <c r="AI15260"/>
      <c r="AN15260"/>
    </row>
    <row r="15261" spans="3:40" ht="14.1" customHeight="1">
      <c r="C15261"/>
      <c r="F15261"/>
      <c r="G15261"/>
      <c r="H15261"/>
      <c r="K15261"/>
      <c r="P15261"/>
      <c r="X15261"/>
      <c r="AA15261"/>
      <c r="AF15261"/>
      <c r="AI15261"/>
      <c r="AN15261"/>
    </row>
    <row r="15262" spans="3:40" ht="14.1" customHeight="1">
      <c r="C15262"/>
      <c r="F15262"/>
      <c r="G15262"/>
      <c r="H15262"/>
      <c r="K15262"/>
      <c r="P15262"/>
      <c r="X15262"/>
      <c r="AA15262"/>
      <c r="AF15262"/>
      <c r="AI15262"/>
      <c r="AN15262"/>
    </row>
    <row r="15263" spans="3:40" ht="14.1" customHeight="1">
      <c r="C15263"/>
      <c r="F15263"/>
      <c r="G15263"/>
      <c r="H15263"/>
      <c r="K15263"/>
      <c r="P15263"/>
      <c r="X15263"/>
      <c r="AA15263"/>
      <c r="AF15263"/>
      <c r="AI15263"/>
      <c r="AN15263"/>
    </row>
    <row r="15264" spans="3:40" ht="14.1" customHeight="1">
      <c r="C15264"/>
      <c r="F15264"/>
      <c r="G15264"/>
      <c r="H15264"/>
      <c r="K15264"/>
      <c r="P15264"/>
      <c r="X15264"/>
      <c r="AA15264"/>
      <c r="AF15264"/>
      <c r="AI15264"/>
      <c r="AN15264"/>
    </row>
    <row r="15265" spans="3:40" ht="14.1" customHeight="1">
      <c r="C15265"/>
      <c r="F15265"/>
      <c r="G15265"/>
      <c r="H15265"/>
      <c r="K15265"/>
      <c r="P15265"/>
      <c r="X15265"/>
      <c r="AA15265"/>
      <c r="AF15265"/>
      <c r="AI15265"/>
      <c r="AN15265"/>
    </row>
    <row r="15266" spans="3:40" ht="14.1" customHeight="1">
      <c r="C15266"/>
      <c r="F15266"/>
      <c r="G15266"/>
      <c r="H15266"/>
      <c r="K15266"/>
      <c r="P15266"/>
      <c r="X15266"/>
      <c r="AA15266"/>
      <c r="AF15266"/>
      <c r="AI15266"/>
      <c r="AN15266"/>
    </row>
    <row r="15267" spans="3:40" ht="14.1" customHeight="1">
      <c r="C15267"/>
      <c r="F15267"/>
      <c r="G15267"/>
      <c r="H15267"/>
      <c r="K15267"/>
      <c r="P15267"/>
      <c r="X15267"/>
      <c r="AA15267"/>
      <c r="AF15267"/>
      <c r="AI15267"/>
      <c r="AN15267"/>
    </row>
    <row r="15268" spans="3:40" ht="14.1" customHeight="1">
      <c r="C15268"/>
      <c r="F15268"/>
      <c r="G15268"/>
      <c r="H15268"/>
      <c r="K15268"/>
      <c r="P15268"/>
      <c r="X15268"/>
      <c r="AA15268"/>
      <c r="AF15268"/>
      <c r="AI15268"/>
      <c r="AN15268"/>
    </row>
    <row r="15269" spans="3:40" ht="14.1" customHeight="1">
      <c r="C15269"/>
      <c r="F15269"/>
      <c r="G15269"/>
      <c r="H15269"/>
      <c r="K15269"/>
      <c r="P15269"/>
      <c r="X15269"/>
      <c r="AA15269"/>
      <c r="AF15269"/>
      <c r="AI15269"/>
      <c r="AN15269"/>
    </row>
    <row r="15270" spans="3:40" ht="14.1" customHeight="1">
      <c r="C15270"/>
      <c r="F15270"/>
      <c r="G15270"/>
      <c r="H15270"/>
      <c r="K15270"/>
      <c r="P15270"/>
      <c r="X15270"/>
      <c r="AA15270"/>
      <c r="AF15270"/>
      <c r="AI15270"/>
      <c r="AN15270"/>
    </row>
    <row r="15271" spans="3:40" ht="14.1" customHeight="1">
      <c r="C15271"/>
      <c r="F15271"/>
      <c r="G15271"/>
      <c r="H15271"/>
      <c r="K15271"/>
      <c r="P15271"/>
      <c r="X15271"/>
      <c r="AA15271"/>
      <c r="AF15271"/>
      <c r="AI15271"/>
      <c r="AN15271"/>
    </row>
    <row r="15272" spans="3:40" ht="14.1" customHeight="1">
      <c r="C15272"/>
      <c r="F15272"/>
      <c r="G15272"/>
      <c r="H15272"/>
      <c r="K15272"/>
      <c r="P15272"/>
      <c r="X15272"/>
      <c r="AA15272"/>
      <c r="AF15272"/>
      <c r="AI15272"/>
      <c r="AN15272"/>
    </row>
    <row r="15273" spans="3:40" ht="14.1" customHeight="1">
      <c r="C15273"/>
      <c r="F15273"/>
      <c r="G15273"/>
      <c r="H15273"/>
      <c r="K15273"/>
      <c r="P15273"/>
      <c r="X15273"/>
      <c r="AA15273"/>
      <c r="AF15273"/>
      <c r="AI15273"/>
      <c r="AN15273"/>
    </row>
    <row r="15274" spans="3:40" ht="14.1" customHeight="1">
      <c r="C15274"/>
      <c r="F15274"/>
      <c r="G15274"/>
      <c r="H15274"/>
      <c r="K15274"/>
      <c r="P15274"/>
      <c r="X15274"/>
      <c r="AA15274"/>
      <c r="AF15274"/>
      <c r="AI15274"/>
      <c r="AN15274"/>
    </row>
    <row r="15275" spans="3:40" ht="14.1" customHeight="1">
      <c r="C15275"/>
      <c r="F15275"/>
      <c r="G15275"/>
      <c r="H15275"/>
      <c r="K15275"/>
      <c r="P15275"/>
      <c r="X15275"/>
      <c r="AA15275"/>
      <c r="AF15275"/>
      <c r="AI15275"/>
      <c r="AN15275"/>
    </row>
    <row r="15276" spans="3:40" ht="14.1" customHeight="1">
      <c r="C15276"/>
      <c r="F15276"/>
      <c r="G15276"/>
      <c r="H15276"/>
      <c r="K15276"/>
      <c r="P15276"/>
      <c r="X15276"/>
      <c r="AA15276"/>
      <c r="AF15276"/>
      <c r="AI15276"/>
      <c r="AN15276"/>
    </row>
    <row r="15277" spans="3:40" ht="14.1" customHeight="1">
      <c r="C15277"/>
      <c r="F15277"/>
      <c r="G15277"/>
      <c r="H15277"/>
      <c r="K15277"/>
      <c r="P15277"/>
      <c r="X15277"/>
      <c r="AA15277"/>
      <c r="AF15277"/>
      <c r="AI15277"/>
      <c r="AN15277"/>
    </row>
    <row r="15278" spans="3:40" ht="14.1" customHeight="1">
      <c r="C15278"/>
      <c r="F15278"/>
      <c r="G15278"/>
      <c r="H15278"/>
      <c r="K15278"/>
      <c r="P15278"/>
      <c r="X15278"/>
      <c r="AA15278"/>
      <c r="AF15278"/>
      <c r="AI15278"/>
      <c r="AN15278"/>
    </row>
    <row r="15279" spans="3:40" ht="14.1" customHeight="1">
      <c r="C15279"/>
      <c r="F15279"/>
      <c r="G15279"/>
      <c r="H15279"/>
      <c r="K15279"/>
      <c r="P15279"/>
      <c r="X15279"/>
      <c r="AA15279"/>
      <c r="AF15279"/>
      <c r="AI15279"/>
      <c r="AN15279"/>
    </row>
    <row r="15280" spans="3:40" ht="14.1" customHeight="1">
      <c r="C15280"/>
      <c r="F15280"/>
      <c r="G15280"/>
      <c r="H15280"/>
      <c r="K15280"/>
      <c r="P15280"/>
      <c r="X15280"/>
      <c r="AA15280"/>
      <c r="AF15280"/>
      <c r="AI15280"/>
      <c r="AN15280"/>
    </row>
    <row r="15281" spans="3:40" ht="14.1" customHeight="1">
      <c r="C15281"/>
      <c r="F15281"/>
      <c r="G15281"/>
      <c r="H15281"/>
      <c r="K15281"/>
      <c r="P15281"/>
      <c r="X15281"/>
      <c r="AA15281"/>
      <c r="AF15281"/>
      <c r="AI15281"/>
      <c r="AN15281"/>
    </row>
    <row r="15282" spans="3:40" ht="14.1" customHeight="1">
      <c r="C15282"/>
      <c r="F15282"/>
      <c r="G15282"/>
      <c r="H15282"/>
      <c r="K15282"/>
      <c r="P15282"/>
      <c r="X15282"/>
      <c r="AA15282"/>
      <c r="AF15282"/>
      <c r="AI15282"/>
      <c r="AN15282"/>
    </row>
    <row r="15283" spans="3:40" ht="14.1" customHeight="1">
      <c r="C15283"/>
      <c r="F15283"/>
      <c r="G15283"/>
      <c r="H15283"/>
      <c r="K15283"/>
      <c r="P15283"/>
      <c r="X15283"/>
      <c r="AA15283"/>
      <c r="AF15283"/>
      <c r="AI15283"/>
      <c r="AN15283"/>
    </row>
    <row r="15284" spans="3:40" ht="14.1" customHeight="1">
      <c r="C15284"/>
      <c r="F15284"/>
      <c r="G15284"/>
      <c r="H15284"/>
      <c r="K15284"/>
      <c r="P15284"/>
      <c r="X15284"/>
      <c r="AA15284"/>
      <c r="AF15284"/>
      <c r="AI15284"/>
      <c r="AN15284"/>
    </row>
    <row r="15285" spans="3:40" ht="14.1" customHeight="1">
      <c r="C15285"/>
      <c r="F15285"/>
      <c r="G15285"/>
      <c r="H15285"/>
      <c r="K15285"/>
      <c r="P15285"/>
      <c r="X15285"/>
      <c r="AA15285"/>
      <c r="AF15285"/>
      <c r="AI15285"/>
      <c r="AN15285"/>
    </row>
    <row r="15286" spans="3:40" ht="14.1" customHeight="1">
      <c r="C15286"/>
      <c r="F15286"/>
      <c r="G15286"/>
      <c r="H15286"/>
      <c r="K15286"/>
      <c r="P15286"/>
      <c r="X15286"/>
      <c r="AA15286"/>
      <c r="AF15286"/>
      <c r="AI15286"/>
      <c r="AN15286"/>
    </row>
    <row r="15287" spans="3:40" ht="14.1" customHeight="1">
      <c r="C15287"/>
      <c r="F15287"/>
      <c r="G15287"/>
      <c r="H15287"/>
      <c r="K15287"/>
      <c r="P15287"/>
      <c r="X15287"/>
      <c r="AA15287"/>
      <c r="AF15287"/>
      <c r="AI15287"/>
      <c r="AN15287"/>
    </row>
    <row r="15288" spans="3:40" ht="14.1" customHeight="1">
      <c r="C15288"/>
      <c r="F15288"/>
      <c r="G15288"/>
      <c r="H15288"/>
      <c r="K15288"/>
      <c r="P15288"/>
      <c r="X15288"/>
      <c r="AA15288"/>
      <c r="AF15288"/>
      <c r="AI15288"/>
      <c r="AN15288"/>
    </row>
    <row r="15289" spans="3:40" ht="14.1" customHeight="1">
      <c r="C15289"/>
      <c r="F15289"/>
      <c r="G15289"/>
      <c r="H15289"/>
      <c r="K15289"/>
      <c r="P15289"/>
      <c r="X15289"/>
      <c r="AA15289"/>
      <c r="AF15289"/>
      <c r="AI15289"/>
      <c r="AN15289"/>
    </row>
    <row r="15290" spans="3:40" ht="14.1" customHeight="1">
      <c r="C15290"/>
      <c r="F15290"/>
      <c r="G15290"/>
      <c r="H15290"/>
      <c r="K15290"/>
      <c r="P15290"/>
      <c r="X15290"/>
      <c r="AA15290"/>
      <c r="AF15290"/>
      <c r="AI15290"/>
      <c r="AN15290"/>
    </row>
    <row r="15291" spans="3:40" ht="14.1" customHeight="1">
      <c r="C15291"/>
      <c r="F15291"/>
      <c r="G15291"/>
      <c r="H15291"/>
      <c r="K15291"/>
      <c r="P15291"/>
      <c r="X15291"/>
      <c r="AA15291"/>
      <c r="AF15291"/>
      <c r="AI15291"/>
      <c r="AN15291"/>
    </row>
    <row r="15292" spans="3:40" ht="14.1" customHeight="1">
      <c r="C15292"/>
      <c r="F15292"/>
      <c r="G15292"/>
      <c r="H15292"/>
      <c r="K15292"/>
      <c r="P15292"/>
      <c r="X15292"/>
      <c r="AA15292"/>
      <c r="AF15292"/>
      <c r="AI15292"/>
      <c r="AN15292"/>
    </row>
    <row r="15293" spans="3:40" ht="14.1" customHeight="1">
      <c r="C15293"/>
      <c r="F15293"/>
      <c r="G15293"/>
      <c r="H15293"/>
      <c r="K15293"/>
      <c r="P15293"/>
      <c r="X15293"/>
      <c r="AA15293"/>
      <c r="AF15293"/>
      <c r="AI15293"/>
      <c r="AN15293"/>
    </row>
    <row r="15294" spans="3:40" ht="14.1" customHeight="1">
      <c r="C15294"/>
      <c r="F15294"/>
      <c r="G15294"/>
      <c r="H15294"/>
      <c r="K15294"/>
      <c r="P15294"/>
      <c r="X15294"/>
      <c r="AA15294"/>
      <c r="AF15294"/>
      <c r="AI15294"/>
      <c r="AN15294"/>
    </row>
    <row r="15295" spans="3:40" ht="14.1" customHeight="1">
      <c r="C15295"/>
      <c r="F15295"/>
      <c r="G15295"/>
      <c r="H15295"/>
      <c r="K15295"/>
      <c r="P15295"/>
      <c r="X15295"/>
      <c r="AA15295"/>
      <c r="AF15295"/>
      <c r="AI15295"/>
      <c r="AN15295"/>
    </row>
    <row r="15296" spans="3:40" ht="14.1" customHeight="1">
      <c r="C15296"/>
      <c r="F15296"/>
      <c r="G15296"/>
      <c r="H15296"/>
      <c r="K15296"/>
      <c r="P15296"/>
      <c r="X15296"/>
      <c r="AA15296"/>
      <c r="AF15296"/>
      <c r="AI15296"/>
      <c r="AN15296"/>
    </row>
    <row r="15297" spans="3:40" ht="14.1" customHeight="1">
      <c r="C15297"/>
      <c r="F15297"/>
      <c r="G15297"/>
      <c r="H15297"/>
      <c r="K15297"/>
      <c r="P15297"/>
      <c r="X15297"/>
      <c r="AA15297"/>
      <c r="AF15297"/>
      <c r="AI15297"/>
      <c r="AN15297"/>
    </row>
    <row r="15298" spans="3:40" ht="14.1" customHeight="1">
      <c r="C15298"/>
      <c r="F15298"/>
      <c r="G15298"/>
      <c r="H15298"/>
      <c r="K15298"/>
      <c r="P15298"/>
      <c r="X15298"/>
      <c r="AA15298"/>
      <c r="AF15298"/>
      <c r="AI15298"/>
      <c r="AN15298"/>
    </row>
    <row r="15299" spans="3:40" ht="14.1" customHeight="1">
      <c r="C15299"/>
      <c r="F15299"/>
      <c r="G15299"/>
      <c r="H15299"/>
      <c r="K15299"/>
      <c r="P15299"/>
      <c r="X15299"/>
      <c r="AA15299"/>
      <c r="AF15299"/>
      <c r="AI15299"/>
      <c r="AN15299"/>
    </row>
    <row r="15300" spans="3:40" ht="14.1" customHeight="1">
      <c r="C15300"/>
      <c r="F15300"/>
      <c r="G15300"/>
      <c r="H15300"/>
      <c r="K15300"/>
      <c r="P15300"/>
      <c r="X15300"/>
      <c r="AA15300"/>
      <c r="AF15300"/>
      <c r="AI15300"/>
      <c r="AN15300"/>
    </row>
    <row r="15301" spans="3:40" ht="14.1" customHeight="1">
      <c r="C15301"/>
      <c r="F15301"/>
      <c r="G15301"/>
      <c r="H15301"/>
      <c r="K15301"/>
      <c r="P15301"/>
      <c r="X15301"/>
      <c r="AA15301"/>
      <c r="AF15301"/>
      <c r="AI15301"/>
      <c r="AN15301"/>
    </row>
    <row r="15302" spans="3:40" ht="14.1" customHeight="1">
      <c r="C15302"/>
      <c r="F15302"/>
      <c r="G15302"/>
      <c r="H15302"/>
      <c r="K15302"/>
      <c r="P15302"/>
      <c r="X15302"/>
      <c r="AA15302"/>
      <c r="AF15302"/>
      <c r="AI15302"/>
      <c r="AN15302"/>
    </row>
    <row r="15303" spans="3:40" ht="14.1" customHeight="1">
      <c r="C15303"/>
      <c r="F15303"/>
      <c r="G15303"/>
      <c r="H15303"/>
      <c r="K15303"/>
      <c r="P15303"/>
      <c r="X15303"/>
      <c r="AA15303"/>
      <c r="AF15303"/>
      <c r="AI15303"/>
      <c r="AN15303"/>
    </row>
    <row r="15304" spans="3:40" ht="14.1" customHeight="1">
      <c r="C15304"/>
      <c r="F15304"/>
      <c r="G15304"/>
      <c r="H15304"/>
      <c r="K15304"/>
      <c r="P15304"/>
      <c r="X15304"/>
      <c r="AA15304"/>
      <c r="AF15304"/>
      <c r="AI15304"/>
      <c r="AN15304"/>
    </row>
    <row r="15305" spans="3:40" ht="14.1" customHeight="1">
      <c r="C15305"/>
      <c r="F15305"/>
      <c r="G15305"/>
      <c r="H15305"/>
      <c r="K15305"/>
      <c r="P15305"/>
      <c r="X15305"/>
      <c r="AA15305"/>
      <c r="AF15305"/>
      <c r="AI15305"/>
      <c r="AN15305"/>
    </row>
    <row r="15306" spans="3:40" ht="14.1" customHeight="1">
      <c r="C15306"/>
      <c r="F15306"/>
      <c r="G15306"/>
      <c r="H15306"/>
      <c r="K15306"/>
      <c r="P15306"/>
      <c r="X15306"/>
      <c r="AA15306"/>
      <c r="AF15306"/>
      <c r="AI15306"/>
      <c r="AN15306"/>
    </row>
    <row r="15307" spans="3:40" ht="14.1" customHeight="1">
      <c r="C15307"/>
      <c r="F15307"/>
      <c r="G15307"/>
      <c r="H15307"/>
      <c r="K15307"/>
      <c r="P15307"/>
      <c r="X15307"/>
      <c r="AA15307"/>
      <c r="AF15307"/>
      <c r="AI15307"/>
      <c r="AN15307"/>
    </row>
    <row r="15308" spans="3:40" ht="14.1" customHeight="1">
      <c r="C15308"/>
      <c r="F15308"/>
      <c r="G15308"/>
      <c r="H15308"/>
      <c r="K15308"/>
      <c r="P15308"/>
      <c r="X15308"/>
      <c r="AA15308"/>
      <c r="AF15308"/>
      <c r="AI15308"/>
      <c r="AN15308"/>
    </row>
    <row r="15309" spans="3:40" ht="14.1" customHeight="1">
      <c r="C15309"/>
      <c r="F15309"/>
      <c r="G15309"/>
      <c r="H15309"/>
      <c r="K15309"/>
      <c r="P15309"/>
      <c r="X15309"/>
      <c r="AA15309"/>
      <c r="AF15309"/>
      <c r="AI15309"/>
      <c r="AN15309"/>
    </row>
    <row r="15310" spans="3:40" ht="14.1" customHeight="1">
      <c r="C15310"/>
      <c r="F15310"/>
      <c r="G15310"/>
      <c r="H15310"/>
      <c r="K15310"/>
      <c r="P15310"/>
      <c r="X15310"/>
      <c r="AA15310"/>
      <c r="AF15310"/>
      <c r="AI15310"/>
      <c r="AN15310"/>
    </row>
    <row r="15311" spans="3:40" ht="14.1" customHeight="1">
      <c r="C15311"/>
      <c r="F15311"/>
      <c r="G15311"/>
      <c r="H15311"/>
      <c r="K15311"/>
      <c r="P15311"/>
      <c r="X15311"/>
      <c r="AA15311"/>
      <c r="AF15311"/>
      <c r="AI15311"/>
      <c r="AN15311"/>
    </row>
    <row r="15312" spans="3:40" ht="14.1" customHeight="1">
      <c r="C15312"/>
      <c r="F15312"/>
      <c r="G15312"/>
      <c r="H15312"/>
      <c r="K15312"/>
      <c r="P15312"/>
      <c r="X15312"/>
      <c r="AA15312"/>
      <c r="AF15312"/>
      <c r="AI15312"/>
      <c r="AN15312"/>
    </row>
    <row r="15313" spans="3:40" ht="14.1" customHeight="1">
      <c r="C15313"/>
      <c r="F15313"/>
      <c r="G15313"/>
      <c r="H15313"/>
      <c r="K15313"/>
      <c r="P15313"/>
      <c r="X15313"/>
      <c r="AA15313"/>
      <c r="AF15313"/>
      <c r="AI15313"/>
      <c r="AN15313"/>
    </row>
    <row r="15314" spans="3:40" ht="14.1" customHeight="1">
      <c r="C15314"/>
      <c r="F15314"/>
      <c r="G15314"/>
      <c r="H15314"/>
      <c r="K15314"/>
      <c r="P15314"/>
      <c r="X15314"/>
      <c r="AA15314"/>
      <c r="AF15314"/>
      <c r="AI15314"/>
      <c r="AN15314"/>
    </row>
    <row r="15315" spans="3:40" ht="14.1" customHeight="1">
      <c r="C15315"/>
      <c r="F15315"/>
      <c r="G15315"/>
      <c r="H15315"/>
      <c r="K15315"/>
      <c r="P15315"/>
      <c r="X15315"/>
      <c r="AA15315"/>
      <c r="AF15315"/>
      <c r="AI15315"/>
      <c r="AN15315"/>
    </row>
    <row r="15316" spans="3:40" ht="14.1" customHeight="1">
      <c r="C15316"/>
      <c r="F15316"/>
      <c r="G15316"/>
      <c r="H15316"/>
      <c r="K15316"/>
      <c r="P15316"/>
      <c r="X15316"/>
      <c r="AA15316"/>
      <c r="AF15316"/>
      <c r="AI15316"/>
      <c r="AN15316"/>
    </row>
    <row r="15317" spans="3:40" ht="14.1" customHeight="1">
      <c r="C15317"/>
      <c r="F15317"/>
      <c r="G15317"/>
      <c r="H15317"/>
      <c r="K15317"/>
      <c r="P15317"/>
      <c r="X15317"/>
      <c r="AA15317"/>
      <c r="AF15317"/>
      <c r="AI15317"/>
      <c r="AN15317"/>
    </row>
    <row r="15318" spans="3:40" ht="14.1" customHeight="1">
      <c r="C15318"/>
      <c r="F15318"/>
      <c r="G15318"/>
      <c r="H15318"/>
      <c r="K15318"/>
      <c r="P15318"/>
      <c r="X15318"/>
      <c r="AA15318"/>
      <c r="AF15318"/>
      <c r="AI15318"/>
      <c r="AN15318"/>
    </row>
    <row r="15319" spans="3:40" ht="14.1" customHeight="1">
      <c r="C15319"/>
      <c r="F15319"/>
      <c r="G15319"/>
      <c r="H15319"/>
      <c r="K15319"/>
      <c r="P15319"/>
      <c r="X15319"/>
      <c r="AA15319"/>
      <c r="AF15319"/>
      <c r="AI15319"/>
      <c r="AN15319"/>
    </row>
    <row r="15320" spans="3:40" ht="14.1" customHeight="1">
      <c r="C15320"/>
      <c r="F15320"/>
      <c r="G15320"/>
      <c r="H15320"/>
      <c r="K15320"/>
      <c r="P15320"/>
      <c r="X15320"/>
      <c r="AA15320"/>
      <c r="AF15320"/>
      <c r="AI15320"/>
      <c r="AN15320"/>
    </row>
    <row r="15321" spans="3:40" ht="14.1" customHeight="1">
      <c r="C15321"/>
      <c r="F15321"/>
      <c r="G15321"/>
      <c r="H15321"/>
      <c r="K15321"/>
      <c r="P15321"/>
      <c r="X15321"/>
      <c r="AA15321"/>
      <c r="AF15321"/>
      <c r="AI15321"/>
      <c r="AN15321"/>
    </row>
    <row r="15322" spans="3:40" ht="14.1" customHeight="1">
      <c r="C15322"/>
      <c r="F15322"/>
      <c r="G15322"/>
      <c r="H15322"/>
      <c r="K15322"/>
      <c r="P15322"/>
      <c r="X15322"/>
      <c r="AA15322"/>
      <c r="AF15322"/>
      <c r="AI15322"/>
      <c r="AN15322"/>
    </row>
    <row r="15323" spans="3:40" ht="14.1" customHeight="1">
      <c r="C15323"/>
      <c r="F15323"/>
      <c r="G15323"/>
      <c r="H15323"/>
      <c r="K15323"/>
      <c r="P15323"/>
      <c r="X15323"/>
      <c r="AA15323"/>
      <c r="AF15323"/>
      <c r="AI15323"/>
      <c r="AN15323"/>
    </row>
    <row r="15324" spans="3:40" ht="14.1" customHeight="1">
      <c r="C15324"/>
      <c r="F15324"/>
      <c r="G15324"/>
      <c r="H15324"/>
      <c r="K15324"/>
      <c r="P15324"/>
      <c r="X15324"/>
      <c r="AA15324"/>
      <c r="AF15324"/>
      <c r="AI15324"/>
      <c r="AN15324"/>
    </row>
    <row r="15325" spans="3:40" ht="14.1" customHeight="1">
      <c r="C15325"/>
      <c r="F15325"/>
      <c r="G15325"/>
      <c r="H15325"/>
      <c r="K15325"/>
      <c r="P15325"/>
      <c r="X15325"/>
      <c r="AA15325"/>
      <c r="AF15325"/>
      <c r="AI15325"/>
      <c r="AN15325"/>
    </row>
    <row r="15326" spans="3:40" ht="14.1" customHeight="1">
      <c r="C15326"/>
      <c r="F15326"/>
      <c r="G15326"/>
      <c r="H15326"/>
      <c r="K15326"/>
      <c r="P15326"/>
      <c r="X15326"/>
      <c r="AA15326"/>
      <c r="AF15326"/>
      <c r="AI15326"/>
      <c r="AN15326"/>
    </row>
    <row r="15327" spans="3:40" ht="14.1" customHeight="1">
      <c r="C15327"/>
      <c r="F15327"/>
      <c r="G15327"/>
      <c r="H15327"/>
      <c r="K15327"/>
      <c r="P15327"/>
      <c r="X15327"/>
      <c r="AA15327"/>
      <c r="AF15327"/>
      <c r="AI15327"/>
      <c r="AN15327"/>
    </row>
    <row r="15328" spans="3:40" ht="14.1" customHeight="1">
      <c r="C15328"/>
      <c r="F15328"/>
      <c r="G15328"/>
      <c r="H15328"/>
      <c r="K15328"/>
      <c r="P15328"/>
      <c r="X15328"/>
      <c r="AA15328"/>
      <c r="AF15328"/>
      <c r="AI15328"/>
      <c r="AN15328"/>
    </row>
    <row r="15329" spans="3:40" ht="14.1" customHeight="1">
      <c r="C15329"/>
      <c r="F15329"/>
      <c r="G15329"/>
      <c r="H15329"/>
      <c r="K15329"/>
      <c r="P15329"/>
      <c r="X15329"/>
      <c r="AA15329"/>
      <c r="AF15329"/>
      <c r="AI15329"/>
      <c r="AN15329"/>
    </row>
    <row r="15330" spans="3:40" ht="14.1" customHeight="1">
      <c r="C15330"/>
      <c r="F15330"/>
      <c r="G15330"/>
      <c r="H15330"/>
      <c r="K15330"/>
      <c r="P15330"/>
      <c r="X15330"/>
      <c r="AA15330"/>
      <c r="AF15330"/>
      <c r="AI15330"/>
      <c r="AN15330"/>
    </row>
    <row r="15331" spans="3:40" ht="14.1" customHeight="1">
      <c r="C15331"/>
      <c r="F15331"/>
      <c r="G15331"/>
      <c r="H15331"/>
      <c r="K15331"/>
      <c r="P15331"/>
      <c r="X15331"/>
      <c r="AA15331"/>
      <c r="AF15331"/>
      <c r="AI15331"/>
      <c r="AN15331"/>
    </row>
    <row r="15332" spans="3:40" ht="14.1" customHeight="1">
      <c r="C15332"/>
      <c r="F15332"/>
      <c r="G15332"/>
      <c r="H15332"/>
      <c r="K15332"/>
      <c r="P15332"/>
      <c r="X15332"/>
      <c r="AA15332"/>
      <c r="AF15332"/>
      <c r="AI15332"/>
      <c r="AN15332"/>
    </row>
    <row r="15333" spans="3:40" ht="14.1" customHeight="1">
      <c r="C15333"/>
      <c r="F15333"/>
      <c r="G15333"/>
      <c r="H15333"/>
      <c r="K15333"/>
      <c r="P15333"/>
      <c r="X15333"/>
      <c r="AA15333"/>
      <c r="AF15333"/>
      <c r="AI15333"/>
      <c r="AN15333"/>
    </row>
    <row r="15334" spans="3:40" ht="14.1" customHeight="1">
      <c r="C15334"/>
      <c r="F15334"/>
      <c r="G15334"/>
      <c r="H15334"/>
      <c r="K15334"/>
      <c r="P15334"/>
      <c r="X15334"/>
      <c r="AA15334"/>
      <c r="AF15334"/>
      <c r="AI15334"/>
      <c r="AN15334"/>
    </row>
    <row r="15335" spans="3:40" ht="14.1" customHeight="1">
      <c r="C15335"/>
      <c r="F15335"/>
      <c r="G15335"/>
      <c r="H15335"/>
      <c r="K15335"/>
      <c r="P15335"/>
      <c r="X15335"/>
      <c r="AA15335"/>
      <c r="AF15335"/>
      <c r="AI15335"/>
      <c r="AN15335"/>
    </row>
    <row r="15336" spans="3:40" ht="14.1" customHeight="1">
      <c r="C15336"/>
      <c r="F15336"/>
      <c r="G15336"/>
      <c r="H15336"/>
      <c r="K15336"/>
      <c r="P15336"/>
      <c r="X15336"/>
      <c r="AA15336"/>
      <c r="AF15336"/>
      <c r="AI15336"/>
      <c r="AN15336"/>
    </row>
    <row r="15337" spans="3:40" ht="14.1" customHeight="1">
      <c r="C15337"/>
      <c r="F15337"/>
      <c r="G15337"/>
      <c r="H15337"/>
      <c r="K15337"/>
      <c r="P15337"/>
      <c r="X15337"/>
      <c r="AA15337"/>
      <c r="AF15337"/>
      <c r="AI15337"/>
      <c r="AN15337"/>
    </row>
    <row r="15338" spans="3:40" ht="14.1" customHeight="1">
      <c r="C15338"/>
      <c r="F15338"/>
      <c r="G15338"/>
      <c r="H15338"/>
      <c r="K15338"/>
      <c r="P15338"/>
      <c r="X15338"/>
      <c r="AA15338"/>
      <c r="AF15338"/>
      <c r="AI15338"/>
      <c r="AN15338"/>
    </row>
    <row r="15339" spans="3:40" ht="14.1" customHeight="1">
      <c r="C15339"/>
      <c r="F15339"/>
      <c r="G15339"/>
      <c r="H15339"/>
      <c r="K15339"/>
      <c r="P15339"/>
      <c r="X15339"/>
      <c r="AA15339"/>
      <c r="AF15339"/>
      <c r="AI15339"/>
      <c r="AN15339"/>
    </row>
    <row r="15340" spans="3:40" ht="14.1" customHeight="1">
      <c r="C15340"/>
      <c r="F15340"/>
      <c r="G15340"/>
      <c r="H15340"/>
      <c r="K15340"/>
      <c r="P15340"/>
      <c r="X15340"/>
      <c r="AA15340"/>
      <c r="AF15340"/>
      <c r="AI15340"/>
      <c r="AN15340"/>
    </row>
    <row r="15341" spans="3:40" ht="14.1" customHeight="1">
      <c r="C15341"/>
      <c r="F15341"/>
      <c r="G15341"/>
      <c r="H15341"/>
      <c r="K15341"/>
      <c r="P15341"/>
      <c r="X15341"/>
      <c r="AA15341"/>
      <c r="AF15341"/>
      <c r="AI15341"/>
      <c r="AN15341"/>
    </row>
    <row r="15342" spans="3:40" ht="14.1" customHeight="1">
      <c r="C15342"/>
      <c r="F15342"/>
      <c r="G15342"/>
      <c r="H15342"/>
      <c r="K15342"/>
      <c r="P15342"/>
      <c r="X15342"/>
      <c r="AA15342"/>
      <c r="AF15342"/>
      <c r="AI15342"/>
      <c r="AN15342"/>
    </row>
    <row r="15343" spans="3:40" ht="14.1" customHeight="1">
      <c r="C15343"/>
      <c r="F15343"/>
      <c r="G15343"/>
      <c r="H15343"/>
      <c r="K15343"/>
      <c r="P15343"/>
      <c r="X15343"/>
      <c r="AA15343"/>
      <c r="AF15343"/>
      <c r="AI15343"/>
      <c r="AN15343"/>
    </row>
    <row r="15344" spans="3:40" ht="14.1" customHeight="1">
      <c r="C15344"/>
      <c r="F15344"/>
      <c r="G15344"/>
      <c r="H15344"/>
      <c r="K15344"/>
      <c r="P15344"/>
      <c r="X15344"/>
      <c r="AA15344"/>
      <c r="AF15344"/>
      <c r="AI15344"/>
      <c r="AN15344"/>
    </row>
    <row r="15345" spans="3:40" ht="14.1" customHeight="1">
      <c r="C15345"/>
      <c r="F15345"/>
      <c r="G15345"/>
      <c r="H15345"/>
      <c r="K15345"/>
      <c r="P15345"/>
      <c r="X15345"/>
      <c r="AA15345"/>
      <c r="AF15345"/>
      <c r="AI15345"/>
      <c r="AN15345"/>
    </row>
    <row r="15346" spans="3:40" ht="14.1" customHeight="1">
      <c r="C15346"/>
      <c r="F15346"/>
      <c r="G15346"/>
      <c r="H15346"/>
      <c r="K15346"/>
      <c r="P15346"/>
      <c r="X15346"/>
      <c r="AA15346"/>
      <c r="AF15346"/>
      <c r="AI15346"/>
      <c r="AN15346"/>
    </row>
    <row r="15347" spans="3:40" ht="14.1" customHeight="1">
      <c r="C15347"/>
      <c r="F15347"/>
      <c r="G15347"/>
      <c r="H15347"/>
      <c r="K15347"/>
      <c r="P15347"/>
      <c r="X15347"/>
      <c r="AA15347"/>
      <c r="AF15347"/>
      <c r="AI15347"/>
      <c r="AN15347"/>
    </row>
    <row r="15348" spans="3:40" ht="14.1" customHeight="1">
      <c r="C15348"/>
      <c r="F15348"/>
      <c r="G15348"/>
      <c r="H15348"/>
      <c r="K15348"/>
      <c r="P15348"/>
      <c r="X15348"/>
      <c r="AA15348"/>
      <c r="AF15348"/>
      <c r="AI15348"/>
      <c r="AN15348"/>
    </row>
    <row r="15349" spans="3:40" ht="14.1" customHeight="1">
      <c r="C15349"/>
      <c r="F15349"/>
      <c r="G15349"/>
      <c r="H15349"/>
      <c r="K15349"/>
      <c r="P15349"/>
      <c r="X15349"/>
      <c r="AA15349"/>
      <c r="AF15349"/>
      <c r="AI15349"/>
      <c r="AN15349"/>
    </row>
    <row r="15350" spans="3:40" ht="14.1" customHeight="1">
      <c r="C15350"/>
      <c r="F15350"/>
      <c r="G15350"/>
      <c r="H15350"/>
      <c r="K15350"/>
      <c r="P15350"/>
      <c r="X15350"/>
      <c r="AA15350"/>
      <c r="AF15350"/>
      <c r="AI15350"/>
      <c r="AN15350"/>
    </row>
    <row r="15351" spans="3:40" ht="14.1" customHeight="1">
      <c r="C15351"/>
      <c r="F15351"/>
      <c r="G15351"/>
      <c r="H15351"/>
      <c r="K15351"/>
      <c r="P15351"/>
      <c r="X15351"/>
      <c r="AA15351"/>
      <c r="AF15351"/>
      <c r="AI15351"/>
      <c r="AN15351"/>
    </row>
    <row r="15352" spans="3:40" ht="14.1" customHeight="1">
      <c r="C15352"/>
      <c r="F15352"/>
      <c r="G15352"/>
      <c r="H15352"/>
      <c r="K15352"/>
      <c r="P15352"/>
      <c r="X15352"/>
      <c r="AA15352"/>
      <c r="AF15352"/>
      <c r="AI15352"/>
      <c r="AN15352"/>
    </row>
    <row r="15353" spans="3:40" ht="14.1" customHeight="1">
      <c r="C15353"/>
      <c r="F15353"/>
      <c r="G15353"/>
      <c r="H15353"/>
      <c r="K15353"/>
      <c r="P15353"/>
      <c r="X15353"/>
      <c r="AA15353"/>
      <c r="AF15353"/>
      <c r="AI15353"/>
      <c r="AN15353"/>
    </row>
    <row r="15354" spans="3:40" ht="14.1" customHeight="1">
      <c r="C15354"/>
      <c r="F15354"/>
      <c r="G15354"/>
      <c r="H15354"/>
      <c r="K15354"/>
      <c r="P15354"/>
      <c r="X15354"/>
      <c r="AA15354"/>
      <c r="AF15354"/>
      <c r="AI15354"/>
      <c r="AN15354"/>
    </row>
    <row r="15355" spans="3:40" ht="14.1" customHeight="1">
      <c r="C15355"/>
      <c r="F15355"/>
      <c r="G15355"/>
      <c r="H15355"/>
      <c r="K15355"/>
      <c r="P15355"/>
      <c r="X15355"/>
      <c r="AA15355"/>
      <c r="AF15355"/>
      <c r="AI15355"/>
      <c r="AN15355"/>
    </row>
    <row r="15356" spans="3:40" ht="14.1" customHeight="1">
      <c r="C15356"/>
      <c r="F15356"/>
      <c r="G15356"/>
      <c r="H15356"/>
      <c r="K15356"/>
      <c r="P15356"/>
      <c r="X15356"/>
      <c r="AA15356"/>
      <c r="AF15356"/>
      <c r="AI15356"/>
      <c r="AN15356"/>
    </row>
    <row r="15357" spans="3:40" ht="14.1" customHeight="1">
      <c r="C15357"/>
      <c r="F15357"/>
      <c r="G15357"/>
      <c r="H15357"/>
      <c r="K15357"/>
      <c r="P15357"/>
      <c r="X15357"/>
      <c r="AA15357"/>
      <c r="AF15357"/>
      <c r="AI15357"/>
      <c r="AN15357"/>
    </row>
    <row r="15358" spans="3:40" ht="14.1" customHeight="1">
      <c r="C15358"/>
      <c r="F15358"/>
      <c r="G15358"/>
      <c r="H15358"/>
      <c r="K15358"/>
      <c r="P15358"/>
      <c r="X15358"/>
      <c r="AA15358"/>
      <c r="AF15358"/>
      <c r="AI15358"/>
      <c r="AN15358"/>
    </row>
    <row r="15359" spans="3:40" ht="14.1" customHeight="1">
      <c r="C15359"/>
      <c r="F15359"/>
      <c r="G15359"/>
      <c r="H15359"/>
      <c r="K15359"/>
      <c r="P15359"/>
      <c r="X15359"/>
      <c r="AA15359"/>
      <c r="AF15359"/>
      <c r="AI15359"/>
      <c r="AN15359"/>
    </row>
    <row r="15360" spans="3:40" ht="14.1" customHeight="1">
      <c r="C15360"/>
      <c r="F15360"/>
      <c r="G15360"/>
      <c r="H15360"/>
      <c r="K15360"/>
      <c r="P15360"/>
      <c r="X15360"/>
      <c r="AA15360"/>
      <c r="AF15360"/>
      <c r="AI15360"/>
      <c r="AN15360"/>
    </row>
    <row r="15361" spans="3:40" ht="14.1" customHeight="1">
      <c r="C15361"/>
      <c r="F15361"/>
      <c r="G15361"/>
      <c r="H15361"/>
      <c r="K15361"/>
      <c r="P15361"/>
      <c r="X15361"/>
      <c r="AA15361"/>
      <c r="AF15361"/>
      <c r="AI15361"/>
      <c r="AN15361"/>
    </row>
    <row r="15362" spans="3:40" ht="14.1" customHeight="1">
      <c r="C15362"/>
      <c r="F15362"/>
      <c r="G15362"/>
      <c r="H15362"/>
      <c r="K15362"/>
      <c r="P15362"/>
      <c r="X15362"/>
      <c r="AA15362"/>
      <c r="AF15362"/>
      <c r="AI15362"/>
      <c r="AN15362"/>
    </row>
    <row r="15363" spans="3:40" ht="14.1" customHeight="1">
      <c r="C15363"/>
      <c r="F15363"/>
      <c r="G15363"/>
      <c r="H15363"/>
      <c r="K15363"/>
      <c r="P15363"/>
      <c r="X15363"/>
      <c r="AA15363"/>
      <c r="AF15363"/>
      <c r="AI15363"/>
      <c r="AN15363"/>
    </row>
    <row r="15364" spans="3:40" ht="14.1" customHeight="1">
      <c r="C15364"/>
      <c r="F15364"/>
      <c r="G15364"/>
      <c r="H15364"/>
      <c r="K15364"/>
      <c r="P15364"/>
      <c r="X15364"/>
      <c r="AA15364"/>
      <c r="AF15364"/>
      <c r="AI15364"/>
      <c r="AN15364"/>
    </row>
    <row r="15365" spans="3:40" ht="14.1" customHeight="1">
      <c r="C15365"/>
      <c r="F15365"/>
      <c r="G15365"/>
      <c r="H15365"/>
      <c r="K15365"/>
      <c r="P15365"/>
      <c r="X15365"/>
      <c r="AA15365"/>
      <c r="AF15365"/>
      <c r="AI15365"/>
      <c r="AN15365"/>
    </row>
    <row r="15366" spans="3:40" ht="14.1" customHeight="1">
      <c r="C15366"/>
      <c r="F15366"/>
      <c r="G15366"/>
      <c r="H15366"/>
      <c r="K15366"/>
      <c r="P15366"/>
      <c r="X15366"/>
      <c r="AA15366"/>
      <c r="AF15366"/>
      <c r="AI15366"/>
      <c r="AN15366"/>
    </row>
    <row r="15367" spans="3:40" ht="14.1" customHeight="1">
      <c r="C15367"/>
      <c r="F15367"/>
      <c r="G15367"/>
      <c r="H15367"/>
      <c r="K15367"/>
      <c r="P15367"/>
      <c r="X15367"/>
      <c r="AA15367"/>
      <c r="AF15367"/>
      <c r="AI15367"/>
      <c r="AN15367"/>
    </row>
    <row r="15368" spans="3:40" ht="14.1" customHeight="1">
      <c r="C15368"/>
      <c r="F15368"/>
      <c r="G15368"/>
      <c r="H15368"/>
      <c r="K15368"/>
      <c r="P15368"/>
      <c r="X15368"/>
      <c r="AA15368"/>
      <c r="AF15368"/>
      <c r="AI15368"/>
      <c r="AN15368"/>
    </row>
    <row r="15369" spans="3:40" ht="14.1" customHeight="1">
      <c r="C15369"/>
      <c r="F15369"/>
      <c r="G15369"/>
      <c r="H15369"/>
      <c r="K15369"/>
      <c r="P15369"/>
      <c r="X15369"/>
      <c r="AA15369"/>
      <c r="AF15369"/>
      <c r="AI15369"/>
      <c r="AN15369"/>
    </row>
    <row r="15370" spans="3:40" ht="14.1" customHeight="1">
      <c r="C15370"/>
      <c r="F15370"/>
      <c r="G15370"/>
      <c r="H15370"/>
      <c r="K15370"/>
      <c r="P15370"/>
      <c r="X15370"/>
      <c r="AA15370"/>
      <c r="AF15370"/>
      <c r="AI15370"/>
      <c r="AN15370"/>
    </row>
    <row r="15371" spans="3:40" ht="14.1" customHeight="1">
      <c r="C15371"/>
      <c r="F15371"/>
      <c r="G15371"/>
      <c r="H15371"/>
      <c r="K15371"/>
      <c r="P15371"/>
      <c r="X15371"/>
      <c r="AA15371"/>
      <c r="AF15371"/>
      <c r="AI15371"/>
      <c r="AN15371"/>
    </row>
    <row r="15372" spans="3:40" ht="14.1" customHeight="1">
      <c r="C15372"/>
      <c r="F15372"/>
      <c r="G15372"/>
      <c r="H15372"/>
      <c r="K15372"/>
      <c r="P15372"/>
      <c r="X15372"/>
      <c r="AA15372"/>
      <c r="AF15372"/>
      <c r="AI15372"/>
      <c r="AN15372"/>
    </row>
    <row r="15373" spans="3:40" ht="14.1" customHeight="1">
      <c r="C15373"/>
      <c r="F15373"/>
      <c r="G15373"/>
      <c r="H15373"/>
      <c r="K15373"/>
      <c r="P15373"/>
      <c r="X15373"/>
      <c r="AA15373"/>
      <c r="AF15373"/>
      <c r="AI15373"/>
      <c r="AN15373"/>
    </row>
    <row r="15374" spans="3:40" ht="14.1" customHeight="1">
      <c r="C15374"/>
      <c r="F15374"/>
      <c r="G15374"/>
      <c r="H15374"/>
      <c r="K15374"/>
      <c r="P15374"/>
      <c r="X15374"/>
      <c r="AA15374"/>
      <c r="AF15374"/>
      <c r="AI15374"/>
      <c r="AN15374"/>
    </row>
    <row r="15375" spans="3:40" ht="14.1" customHeight="1">
      <c r="C15375"/>
      <c r="F15375"/>
      <c r="G15375"/>
      <c r="H15375"/>
      <c r="K15375"/>
      <c r="P15375"/>
      <c r="X15375"/>
      <c r="AA15375"/>
      <c r="AF15375"/>
      <c r="AI15375"/>
      <c r="AN15375"/>
    </row>
    <row r="15376" spans="3:40" ht="14.1" customHeight="1">
      <c r="C15376"/>
      <c r="F15376"/>
      <c r="G15376"/>
      <c r="H15376"/>
      <c r="K15376"/>
      <c r="P15376"/>
      <c r="X15376"/>
      <c r="AA15376"/>
      <c r="AF15376"/>
      <c r="AI15376"/>
      <c r="AN15376"/>
    </row>
    <row r="15377" spans="3:40" ht="14.1" customHeight="1">
      <c r="C15377"/>
      <c r="F15377"/>
      <c r="G15377"/>
      <c r="H15377"/>
      <c r="K15377"/>
      <c r="P15377"/>
      <c r="X15377"/>
      <c r="AA15377"/>
      <c r="AF15377"/>
      <c r="AI15377"/>
      <c r="AN15377"/>
    </row>
    <row r="15378" spans="3:40" ht="14.1" customHeight="1">
      <c r="C15378"/>
      <c r="F15378"/>
      <c r="G15378"/>
      <c r="H15378"/>
      <c r="K15378"/>
      <c r="P15378"/>
      <c r="X15378"/>
      <c r="AA15378"/>
      <c r="AF15378"/>
      <c r="AI15378"/>
      <c r="AN15378"/>
    </row>
    <row r="15379" spans="3:40" ht="14.1" customHeight="1">
      <c r="C15379"/>
      <c r="F15379"/>
      <c r="G15379"/>
      <c r="H15379"/>
      <c r="K15379"/>
      <c r="P15379"/>
      <c r="X15379"/>
      <c r="AA15379"/>
      <c r="AF15379"/>
      <c r="AI15379"/>
      <c r="AN15379"/>
    </row>
    <row r="15380" spans="3:40" ht="14.1" customHeight="1">
      <c r="C15380"/>
      <c r="F15380"/>
      <c r="G15380"/>
      <c r="H15380"/>
      <c r="K15380"/>
      <c r="P15380"/>
      <c r="X15380"/>
      <c r="AA15380"/>
      <c r="AF15380"/>
      <c r="AI15380"/>
      <c r="AN15380"/>
    </row>
    <row r="15381" spans="3:40" ht="14.1" customHeight="1">
      <c r="C15381"/>
      <c r="F15381"/>
      <c r="G15381"/>
      <c r="H15381"/>
      <c r="K15381"/>
      <c r="P15381"/>
      <c r="X15381"/>
      <c r="AA15381"/>
      <c r="AF15381"/>
      <c r="AI15381"/>
      <c r="AN15381"/>
    </row>
    <row r="15382" spans="3:40" ht="14.1" customHeight="1">
      <c r="C15382"/>
      <c r="F15382"/>
      <c r="G15382"/>
      <c r="H15382"/>
      <c r="K15382"/>
      <c r="P15382"/>
      <c r="X15382"/>
      <c r="AA15382"/>
      <c r="AF15382"/>
      <c r="AI15382"/>
      <c r="AN15382"/>
    </row>
    <row r="15383" spans="3:40" ht="14.1" customHeight="1">
      <c r="C15383"/>
      <c r="F15383"/>
      <c r="G15383"/>
      <c r="H15383"/>
      <c r="K15383"/>
      <c r="P15383"/>
      <c r="X15383"/>
      <c r="AA15383"/>
      <c r="AF15383"/>
      <c r="AI15383"/>
      <c r="AN15383"/>
    </row>
    <row r="15384" spans="3:40" ht="14.1" customHeight="1">
      <c r="C15384"/>
      <c r="F15384"/>
      <c r="G15384"/>
      <c r="H15384"/>
      <c r="K15384"/>
      <c r="P15384"/>
      <c r="X15384"/>
      <c r="AA15384"/>
      <c r="AF15384"/>
      <c r="AI15384"/>
      <c r="AN15384"/>
    </row>
    <row r="15385" spans="3:40" ht="14.1" customHeight="1">
      <c r="C15385"/>
      <c r="F15385"/>
      <c r="G15385"/>
      <c r="H15385"/>
      <c r="K15385"/>
      <c r="P15385"/>
      <c r="X15385"/>
      <c r="AA15385"/>
      <c r="AF15385"/>
      <c r="AI15385"/>
      <c r="AN15385"/>
    </row>
    <row r="15386" spans="3:40" ht="14.1" customHeight="1">
      <c r="C15386"/>
      <c r="F15386"/>
      <c r="G15386"/>
      <c r="H15386"/>
      <c r="K15386"/>
      <c r="P15386"/>
      <c r="X15386"/>
      <c r="AA15386"/>
      <c r="AF15386"/>
      <c r="AI15386"/>
      <c r="AN15386"/>
    </row>
    <row r="15387" spans="3:40" ht="14.1" customHeight="1">
      <c r="C15387"/>
      <c r="F15387"/>
      <c r="G15387"/>
      <c r="H15387"/>
      <c r="K15387"/>
      <c r="P15387"/>
      <c r="X15387"/>
      <c r="AA15387"/>
      <c r="AF15387"/>
      <c r="AI15387"/>
      <c r="AN15387"/>
    </row>
    <row r="15388" spans="3:40" ht="14.1" customHeight="1">
      <c r="C15388"/>
      <c r="F15388"/>
      <c r="G15388"/>
      <c r="H15388"/>
      <c r="K15388"/>
      <c r="P15388"/>
      <c r="X15388"/>
      <c r="AA15388"/>
      <c r="AF15388"/>
      <c r="AI15388"/>
      <c r="AN15388"/>
    </row>
    <row r="15389" spans="3:40" ht="14.1" customHeight="1">
      <c r="C15389"/>
      <c r="F15389"/>
      <c r="G15389"/>
      <c r="H15389"/>
      <c r="K15389"/>
      <c r="P15389"/>
      <c r="X15389"/>
      <c r="AA15389"/>
      <c r="AF15389"/>
      <c r="AI15389"/>
      <c r="AN15389"/>
    </row>
    <row r="15390" spans="3:40" ht="14.1" customHeight="1">
      <c r="C15390"/>
      <c r="F15390"/>
      <c r="G15390"/>
      <c r="H15390"/>
      <c r="K15390"/>
      <c r="P15390"/>
      <c r="X15390"/>
      <c r="AA15390"/>
      <c r="AF15390"/>
      <c r="AI15390"/>
      <c r="AN15390"/>
    </row>
    <row r="15391" spans="3:40" ht="14.1" customHeight="1">
      <c r="C15391"/>
      <c r="F15391"/>
      <c r="G15391"/>
      <c r="H15391"/>
      <c r="K15391"/>
      <c r="P15391"/>
      <c r="X15391"/>
      <c r="AA15391"/>
      <c r="AF15391"/>
      <c r="AI15391"/>
      <c r="AN15391"/>
    </row>
    <row r="15392" spans="3:40" ht="14.1" customHeight="1">
      <c r="C15392"/>
      <c r="F15392"/>
      <c r="G15392"/>
      <c r="H15392"/>
      <c r="K15392"/>
      <c r="P15392"/>
      <c r="X15392"/>
      <c r="AA15392"/>
      <c r="AF15392"/>
      <c r="AI15392"/>
      <c r="AN15392"/>
    </row>
    <row r="15393" spans="3:40" ht="14.1" customHeight="1">
      <c r="C15393"/>
      <c r="F15393"/>
      <c r="G15393"/>
      <c r="H15393"/>
      <c r="K15393"/>
      <c r="P15393"/>
      <c r="X15393"/>
      <c r="AA15393"/>
      <c r="AF15393"/>
      <c r="AI15393"/>
      <c r="AN15393"/>
    </row>
    <row r="15394" spans="3:40" ht="14.1" customHeight="1">
      <c r="C15394"/>
      <c r="F15394"/>
      <c r="G15394"/>
      <c r="H15394"/>
      <c r="K15394"/>
      <c r="P15394"/>
      <c r="X15394"/>
      <c r="AA15394"/>
      <c r="AF15394"/>
      <c r="AI15394"/>
      <c r="AN15394"/>
    </row>
    <row r="15395" spans="3:40" ht="14.1" customHeight="1">
      <c r="C15395"/>
      <c r="F15395"/>
      <c r="G15395"/>
      <c r="H15395"/>
      <c r="K15395"/>
      <c r="P15395"/>
      <c r="X15395"/>
      <c r="AA15395"/>
      <c r="AF15395"/>
      <c r="AI15395"/>
      <c r="AN15395"/>
    </row>
    <row r="15396" spans="3:40" ht="14.1" customHeight="1">
      <c r="C15396"/>
      <c r="F15396"/>
      <c r="G15396"/>
      <c r="H15396"/>
      <c r="K15396"/>
      <c r="P15396"/>
      <c r="X15396"/>
      <c r="AA15396"/>
      <c r="AF15396"/>
      <c r="AI15396"/>
      <c r="AN15396"/>
    </row>
    <row r="15397" spans="3:40" ht="14.1" customHeight="1">
      <c r="C15397"/>
      <c r="F15397"/>
      <c r="G15397"/>
      <c r="H15397"/>
      <c r="K15397"/>
      <c r="P15397"/>
      <c r="X15397"/>
      <c r="AA15397"/>
      <c r="AF15397"/>
      <c r="AI15397"/>
      <c r="AN15397"/>
    </row>
    <row r="15398" spans="3:40" ht="14.1" customHeight="1">
      <c r="C15398"/>
      <c r="F15398"/>
      <c r="G15398"/>
      <c r="H15398"/>
      <c r="K15398"/>
      <c r="P15398"/>
      <c r="X15398"/>
      <c r="AA15398"/>
      <c r="AF15398"/>
      <c r="AI15398"/>
      <c r="AN15398"/>
    </row>
    <row r="15399" spans="3:40" ht="14.1" customHeight="1">
      <c r="C15399"/>
      <c r="F15399"/>
      <c r="G15399"/>
      <c r="H15399"/>
      <c r="K15399"/>
      <c r="P15399"/>
      <c r="X15399"/>
      <c r="AA15399"/>
      <c r="AF15399"/>
      <c r="AI15399"/>
      <c r="AN15399"/>
    </row>
    <row r="15400" spans="3:40" ht="14.1" customHeight="1">
      <c r="C15400"/>
      <c r="F15400"/>
      <c r="G15400"/>
      <c r="H15400"/>
      <c r="K15400"/>
      <c r="P15400"/>
      <c r="X15400"/>
      <c r="AA15400"/>
      <c r="AF15400"/>
      <c r="AI15400"/>
      <c r="AN15400"/>
    </row>
    <row r="15401" spans="3:40" ht="14.1" customHeight="1">
      <c r="C15401"/>
      <c r="F15401"/>
      <c r="G15401"/>
      <c r="H15401"/>
      <c r="K15401"/>
      <c r="P15401"/>
      <c r="X15401"/>
      <c r="AA15401"/>
      <c r="AF15401"/>
      <c r="AI15401"/>
      <c r="AN15401"/>
    </row>
    <row r="15402" spans="3:40" ht="14.1" customHeight="1">
      <c r="C15402"/>
      <c r="F15402"/>
      <c r="G15402"/>
      <c r="H15402"/>
      <c r="K15402"/>
      <c r="P15402"/>
      <c r="X15402"/>
      <c r="AA15402"/>
      <c r="AF15402"/>
      <c r="AI15402"/>
      <c r="AN15402"/>
    </row>
    <row r="15403" spans="3:40" ht="14.1" customHeight="1">
      <c r="C15403"/>
      <c r="F15403"/>
      <c r="G15403"/>
      <c r="H15403"/>
      <c r="K15403"/>
      <c r="P15403"/>
      <c r="X15403"/>
      <c r="AA15403"/>
      <c r="AF15403"/>
      <c r="AI15403"/>
      <c r="AN15403"/>
    </row>
    <row r="15404" spans="3:40" ht="14.1" customHeight="1">
      <c r="C15404"/>
      <c r="F15404"/>
      <c r="G15404"/>
      <c r="H15404"/>
      <c r="K15404"/>
      <c r="P15404"/>
      <c r="X15404"/>
      <c r="AA15404"/>
      <c r="AF15404"/>
      <c r="AI15404"/>
      <c r="AN15404"/>
    </row>
    <row r="15405" spans="3:40" ht="14.1" customHeight="1">
      <c r="C15405"/>
      <c r="F15405"/>
      <c r="G15405"/>
      <c r="H15405"/>
      <c r="K15405"/>
      <c r="P15405"/>
      <c r="X15405"/>
      <c r="AA15405"/>
      <c r="AF15405"/>
      <c r="AI15405"/>
      <c r="AN15405"/>
    </row>
    <row r="15406" spans="3:40" ht="14.1" customHeight="1">
      <c r="C15406"/>
      <c r="F15406"/>
      <c r="G15406"/>
      <c r="H15406"/>
      <c r="K15406"/>
      <c r="P15406"/>
      <c r="X15406"/>
      <c r="AA15406"/>
      <c r="AF15406"/>
      <c r="AI15406"/>
      <c r="AN15406"/>
    </row>
    <row r="15407" spans="3:40" ht="14.1" customHeight="1">
      <c r="C15407"/>
      <c r="F15407"/>
      <c r="G15407"/>
      <c r="H15407"/>
      <c r="K15407"/>
      <c r="P15407"/>
      <c r="X15407"/>
      <c r="AA15407"/>
      <c r="AF15407"/>
      <c r="AI15407"/>
      <c r="AN15407"/>
    </row>
    <row r="15408" spans="3:40" ht="14.1" customHeight="1">
      <c r="C15408"/>
      <c r="F15408"/>
      <c r="G15408"/>
      <c r="H15408"/>
      <c r="K15408"/>
      <c r="P15408"/>
      <c r="X15408"/>
      <c r="AA15408"/>
      <c r="AF15408"/>
      <c r="AI15408"/>
      <c r="AN15408"/>
    </row>
    <row r="15409" spans="3:40" ht="14.1" customHeight="1">
      <c r="C15409"/>
      <c r="F15409"/>
      <c r="G15409"/>
      <c r="H15409"/>
      <c r="K15409"/>
      <c r="P15409"/>
      <c r="X15409"/>
      <c r="AA15409"/>
      <c r="AF15409"/>
      <c r="AI15409"/>
      <c r="AN15409"/>
    </row>
    <row r="15410" spans="3:40" ht="14.1" customHeight="1">
      <c r="C15410"/>
      <c r="F15410"/>
      <c r="G15410"/>
      <c r="H15410"/>
      <c r="K15410"/>
      <c r="P15410"/>
      <c r="X15410"/>
      <c r="AA15410"/>
      <c r="AF15410"/>
      <c r="AI15410"/>
      <c r="AN15410"/>
    </row>
    <row r="15411" spans="3:40" ht="14.1" customHeight="1">
      <c r="C15411"/>
      <c r="F15411"/>
      <c r="G15411"/>
      <c r="H15411"/>
      <c r="K15411"/>
      <c r="P15411"/>
      <c r="X15411"/>
      <c r="AA15411"/>
      <c r="AF15411"/>
      <c r="AI15411"/>
      <c r="AN15411"/>
    </row>
    <row r="15412" spans="3:40" ht="14.1" customHeight="1">
      <c r="C15412"/>
      <c r="F15412"/>
      <c r="G15412"/>
      <c r="H15412"/>
      <c r="K15412"/>
      <c r="P15412"/>
      <c r="X15412"/>
      <c r="AA15412"/>
      <c r="AF15412"/>
      <c r="AI15412"/>
      <c r="AN15412"/>
    </row>
    <row r="15413" spans="3:40" ht="14.1" customHeight="1">
      <c r="C15413"/>
      <c r="F15413"/>
      <c r="G15413"/>
      <c r="H15413"/>
      <c r="K15413"/>
      <c r="P15413"/>
      <c r="X15413"/>
      <c r="AA15413"/>
      <c r="AF15413"/>
      <c r="AI15413"/>
      <c r="AN15413"/>
    </row>
    <row r="15414" spans="3:40" ht="14.1" customHeight="1">
      <c r="C15414"/>
      <c r="F15414"/>
      <c r="G15414"/>
      <c r="H15414"/>
      <c r="K15414"/>
      <c r="P15414"/>
      <c r="X15414"/>
      <c r="AA15414"/>
      <c r="AF15414"/>
      <c r="AI15414"/>
      <c r="AN15414"/>
    </row>
    <row r="15415" spans="3:40" ht="14.1" customHeight="1">
      <c r="C15415"/>
      <c r="F15415"/>
      <c r="G15415"/>
      <c r="H15415"/>
      <c r="K15415"/>
      <c r="P15415"/>
      <c r="X15415"/>
      <c r="AA15415"/>
      <c r="AF15415"/>
      <c r="AI15415"/>
      <c r="AN15415"/>
    </row>
    <row r="15416" spans="3:40" ht="14.1" customHeight="1">
      <c r="C15416"/>
      <c r="F15416"/>
      <c r="G15416"/>
      <c r="H15416"/>
      <c r="K15416"/>
      <c r="P15416"/>
      <c r="X15416"/>
      <c r="AA15416"/>
      <c r="AF15416"/>
      <c r="AI15416"/>
      <c r="AN15416"/>
    </row>
    <row r="15417" spans="3:40" ht="14.1" customHeight="1">
      <c r="C15417"/>
      <c r="F15417"/>
      <c r="G15417"/>
      <c r="H15417"/>
      <c r="K15417"/>
      <c r="P15417"/>
      <c r="X15417"/>
      <c r="AA15417"/>
      <c r="AF15417"/>
      <c r="AI15417"/>
      <c r="AN15417"/>
    </row>
    <row r="15418" spans="3:40" ht="14.1" customHeight="1">
      <c r="C15418"/>
      <c r="F15418"/>
      <c r="G15418"/>
      <c r="H15418"/>
      <c r="K15418"/>
      <c r="P15418"/>
      <c r="X15418"/>
      <c r="AA15418"/>
      <c r="AF15418"/>
      <c r="AI15418"/>
      <c r="AN15418"/>
    </row>
    <row r="15419" spans="3:40" ht="14.1" customHeight="1">
      <c r="C15419"/>
      <c r="F15419"/>
      <c r="G15419"/>
      <c r="H15419"/>
      <c r="K15419"/>
      <c r="P15419"/>
      <c r="X15419"/>
      <c r="AA15419"/>
      <c r="AF15419"/>
      <c r="AI15419"/>
      <c r="AN15419"/>
    </row>
    <row r="15420" spans="3:40" ht="14.1" customHeight="1">
      <c r="C15420"/>
      <c r="F15420"/>
      <c r="G15420"/>
      <c r="H15420"/>
      <c r="K15420"/>
      <c r="P15420"/>
      <c r="X15420"/>
      <c r="AA15420"/>
      <c r="AF15420"/>
      <c r="AI15420"/>
      <c r="AN15420"/>
    </row>
    <row r="15421" spans="3:40" ht="14.1" customHeight="1">
      <c r="C15421"/>
      <c r="F15421"/>
      <c r="G15421"/>
      <c r="H15421"/>
      <c r="K15421"/>
      <c r="P15421"/>
      <c r="X15421"/>
      <c r="AA15421"/>
      <c r="AF15421"/>
      <c r="AI15421"/>
      <c r="AN15421"/>
    </row>
    <row r="15422" spans="3:40" ht="14.1" customHeight="1">
      <c r="C15422"/>
      <c r="F15422"/>
      <c r="G15422"/>
      <c r="H15422"/>
      <c r="K15422"/>
      <c r="P15422"/>
      <c r="X15422"/>
      <c r="AA15422"/>
      <c r="AF15422"/>
      <c r="AI15422"/>
      <c r="AN15422"/>
    </row>
    <row r="15423" spans="3:40" ht="14.1" customHeight="1">
      <c r="C15423"/>
      <c r="F15423"/>
      <c r="G15423"/>
      <c r="H15423"/>
      <c r="K15423"/>
      <c r="P15423"/>
      <c r="X15423"/>
      <c r="AA15423"/>
      <c r="AF15423"/>
      <c r="AI15423"/>
      <c r="AN15423"/>
    </row>
    <row r="15424" spans="3:40" ht="14.1" customHeight="1">
      <c r="C15424"/>
      <c r="F15424"/>
      <c r="G15424"/>
      <c r="H15424"/>
      <c r="K15424"/>
      <c r="P15424"/>
      <c r="X15424"/>
      <c r="AA15424"/>
      <c r="AF15424"/>
      <c r="AI15424"/>
      <c r="AN15424"/>
    </row>
    <row r="15425" spans="3:40" ht="14.1" customHeight="1">
      <c r="C15425"/>
      <c r="F15425"/>
      <c r="G15425"/>
      <c r="H15425"/>
      <c r="K15425"/>
      <c r="P15425"/>
      <c r="X15425"/>
      <c r="AA15425"/>
      <c r="AF15425"/>
      <c r="AI15425"/>
      <c r="AN15425"/>
    </row>
    <row r="15426" spans="3:40" ht="14.1" customHeight="1">
      <c r="C15426"/>
      <c r="F15426"/>
      <c r="G15426"/>
      <c r="H15426"/>
      <c r="K15426"/>
      <c r="P15426"/>
      <c r="X15426"/>
      <c r="AA15426"/>
      <c r="AF15426"/>
      <c r="AI15426"/>
      <c r="AN15426"/>
    </row>
    <row r="15427" spans="3:40" ht="14.1" customHeight="1">
      <c r="C15427"/>
      <c r="F15427"/>
      <c r="G15427"/>
      <c r="H15427"/>
      <c r="K15427"/>
      <c r="P15427"/>
      <c r="X15427"/>
      <c r="AA15427"/>
      <c r="AF15427"/>
      <c r="AI15427"/>
      <c r="AN15427"/>
    </row>
    <row r="15428" spans="3:40" ht="14.1" customHeight="1">
      <c r="C15428"/>
      <c r="F15428"/>
      <c r="G15428"/>
      <c r="H15428"/>
      <c r="K15428"/>
      <c r="P15428"/>
      <c r="X15428"/>
      <c r="AA15428"/>
      <c r="AF15428"/>
      <c r="AI15428"/>
      <c r="AN15428"/>
    </row>
    <row r="15429" spans="3:40" ht="14.1" customHeight="1">
      <c r="C15429"/>
      <c r="F15429"/>
      <c r="G15429"/>
      <c r="H15429"/>
      <c r="K15429"/>
      <c r="P15429"/>
      <c r="X15429"/>
      <c r="AA15429"/>
      <c r="AF15429"/>
      <c r="AI15429"/>
      <c r="AN15429"/>
    </row>
    <row r="15430" spans="3:40" ht="14.1" customHeight="1">
      <c r="C15430"/>
      <c r="F15430"/>
      <c r="G15430"/>
      <c r="H15430"/>
      <c r="K15430"/>
      <c r="P15430"/>
      <c r="X15430"/>
      <c r="AA15430"/>
      <c r="AF15430"/>
      <c r="AI15430"/>
      <c r="AN15430"/>
    </row>
    <row r="15431" spans="3:40" ht="14.1" customHeight="1">
      <c r="C15431"/>
      <c r="F15431"/>
      <c r="G15431"/>
      <c r="H15431"/>
      <c r="K15431"/>
      <c r="P15431"/>
      <c r="X15431"/>
      <c r="AA15431"/>
      <c r="AF15431"/>
      <c r="AI15431"/>
      <c r="AN15431"/>
    </row>
    <row r="15432" spans="3:40" ht="14.1" customHeight="1">
      <c r="C15432"/>
      <c r="F15432"/>
      <c r="G15432"/>
      <c r="H15432"/>
      <c r="K15432"/>
      <c r="P15432"/>
      <c r="X15432"/>
      <c r="AA15432"/>
      <c r="AF15432"/>
      <c r="AI15432"/>
      <c r="AN15432"/>
    </row>
    <row r="15433" spans="3:40" ht="14.1" customHeight="1">
      <c r="C15433"/>
      <c r="F15433"/>
      <c r="G15433"/>
      <c r="H15433"/>
      <c r="K15433"/>
      <c r="P15433"/>
      <c r="X15433"/>
      <c r="AA15433"/>
      <c r="AF15433"/>
      <c r="AI15433"/>
      <c r="AN15433"/>
    </row>
    <row r="15434" spans="3:40" ht="14.1" customHeight="1">
      <c r="C15434"/>
      <c r="F15434"/>
      <c r="G15434"/>
      <c r="H15434"/>
      <c r="K15434"/>
      <c r="P15434"/>
      <c r="X15434"/>
      <c r="AA15434"/>
      <c r="AF15434"/>
      <c r="AI15434"/>
      <c r="AN15434"/>
    </row>
    <row r="15435" spans="3:40" ht="14.1" customHeight="1">
      <c r="C15435"/>
      <c r="F15435"/>
      <c r="G15435"/>
      <c r="H15435"/>
      <c r="K15435"/>
      <c r="P15435"/>
      <c r="X15435"/>
      <c r="AA15435"/>
      <c r="AF15435"/>
      <c r="AI15435"/>
      <c r="AN15435"/>
    </row>
    <row r="15436" spans="3:40" ht="14.1" customHeight="1">
      <c r="C15436"/>
      <c r="F15436"/>
      <c r="G15436"/>
      <c r="H15436"/>
      <c r="K15436"/>
      <c r="P15436"/>
      <c r="X15436"/>
      <c r="AA15436"/>
      <c r="AF15436"/>
      <c r="AI15436"/>
      <c r="AN15436"/>
    </row>
    <row r="15437" spans="3:40" ht="14.1" customHeight="1">
      <c r="C15437"/>
      <c r="F15437"/>
      <c r="G15437"/>
      <c r="H15437"/>
      <c r="K15437"/>
      <c r="P15437"/>
      <c r="X15437"/>
      <c r="AA15437"/>
      <c r="AF15437"/>
      <c r="AI15437"/>
      <c r="AN15437"/>
    </row>
    <row r="15438" spans="3:40" ht="14.1" customHeight="1">
      <c r="C15438"/>
      <c r="F15438"/>
      <c r="G15438"/>
      <c r="H15438"/>
      <c r="K15438"/>
      <c r="P15438"/>
      <c r="X15438"/>
      <c r="AA15438"/>
      <c r="AF15438"/>
      <c r="AI15438"/>
      <c r="AN15438"/>
    </row>
    <row r="15439" spans="3:40" ht="14.1" customHeight="1">
      <c r="C15439"/>
      <c r="F15439"/>
      <c r="G15439"/>
      <c r="H15439"/>
      <c r="K15439"/>
      <c r="P15439"/>
      <c r="X15439"/>
      <c r="AA15439"/>
      <c r="AF15439"/>
      <c r="AI15439"/>
      <c r="AN15439"/>
    </row>
    <row r="15440" spans="3:40" ht="14.1" customHeight="1">
      <c r="C15440"/>
      <c r="F15440"/>
      <c r="G15440"/>
      <c r="H15440"/>
      <c r="K15440"/>
      <c r="P15440"/>
      <c r="X15440"/>
      <c r="AA15440"/>
      <c r="AF15440"/>
      <c r="AI15440"/>
      <c r="AN15440"/>
    </row>
    <row r="15441" spans="3:40" ht="14.1" customHeight="1">
      <c r="C15441"/>
      <c r="F15441"/>
      <c r="G15441"/>
      <c r="H15441"/>
      <c r="K15441"/>
      <c r="P15441"/>
      <c r="X15441"/>
      <c r="AA15441"/>
      <c r="AF15441"/>
      <c r="AI15441"/>
      <c r="AN15441"/>
    </row>
    <row r="15442" spans="3:40" ht="14.1" customHeight="1">
      <c r="C15442"/>
      <c r="F15442"/>
      <c r="G15442"/>
      <c r="H15442"/>
      <c r="K15442"/>
      <c r="P15442"/>
      <c r="X15442"/>
      <c r="AA15442"/>
      <c r="AF15442"/>
      <c r="AI15442"/>
      <c r="AN15442"/>
    </row>
    <row r="15443" spans="3:40" ht="14.1" customHeight="1">
      <c r="C15443"/>
      <c r="F15443"/>
      <c r="G15443"/>
      <c r="H15443"/>
      <c r="K15443"/>
      <c r="P15443"/>
      <c r="X15443"/>
      <c r="AA15443"/>
      <c r="AF15443"/>
      <c r="AI15443"/>
      <c r="AN15443"/>
    </row>
    <row r="15444" spans="3:40" ht="14.1" customHeight="1">
      <c r="C15444"/>
      <c r="F15444"/>
      <c r="G15444"/>
      <c r="H15444"/>
      <c r="K15444"/>
      <c r="P15444"/>
      <c r="X15444"/>
      <c r="AA15444"/>
      <c r="AF15444"/>
      <c r="AI15444"/>
      <c r="AN15444"/>
    </row>
    <row r="15445" spans="3:40" ht="14.1" customHeight="1">
      <c r="C15445"/>
      <c r="F15445"/>
      <c r="G15445"/>
      <c r="H15445"/>
      <c r="K15445"/>
      <c r="P15445"/>
      <c r="X15445"/>
      <c r="AA15445"/>
      <c r="AF15445"/>
      <c r="AI15445"/>
      <c r="AN15445"/>
    </row>
    <row r="15446" spans="3:40" ht="14.1" customHeight="1">
      <c r="C15446"/>
      <c r="F15446"/>
      <c r="G15446"/>
      <c r="H15446"/>
      <c r="K15446"/>
      <c r="P15446"/>
      <c r="X15446"/>
      <c r="AA15446"/>
      <c r="AF15446"/>
      <c r="AI15446"/>
      <c r="AN15446"/>
    </row>
    <row r="15447" spans="3:40" ht="14.1" customHeight="1">
      <c r="C15447"/>
      <c r="F15447"/>
      <c r="G15447"/>
      <c r="H15447"/>
      <c r="K15447"/>
      <c r="P15447"/>
      <c r="X15447"/>
      <c r="AA15447"/>
      <c r="AF15447"/>
      <c r="AI15447"/>
      <c r="AN15447"/>
    </row>
    <row r="15448" spans="3:40" ht="14.1" customHeight="1">
      <c r="C15448"/>
      <c r="F15448"/>
      <c r="G15448"/>
      <c r="H15448"/>
      <c r="K15448"/>
      <c r="P15448"/>
      <c r="X15448"/>
      <c r="AA15448"/>
      <c r="AF15448"/>
      <c r="AI15448"/>
      <c r="AN15448"/>
    </row>
    <row r="15449" spans="3:40" ht="14.1" customHeight="1">
      <c r="C15449"/>
      <c r="F15449"/>
      <c r="G15449"/>
      <c r="H15449"/>
      <c r="K15449"/>
      <c r="P15449"/>
      <c r="X15449"/>
      <c r="AA15449"/>
      <c r="AF15449"/>
      <c r="AI15449"/>
      <c r="AN15449"/>
    </row>
    <row r="15450" spans="3:40" ht="14.1" customHeight="1">
      <c r="C15450"/>
      <c r="F15450"/>
      <c r="G15450"/>
      <c r="H15450"/>
      <c r="K15450"/>
      <c r="P15450"/>
      <c r="X15450"/>
      <c r="AA15450"/>
      <c r="AF15450"/>
      <c r="AI15450"/>
      <c r="AN15450"/>
    </row>
    <row r="15451" spans="3:40" ht="14.1" customHeight="1">
      <c r="C15451"/>
      <c r="F15451"/>
      <c r="G15451"/>
      <c r="H15451"/>
      <c r="K15451"/>
      <c r="P15451"/>
      <c r="X15451"/>
      <c r="AA15451"/>
      <c r="AF15451"/>
      <c r="AI15451"/>
      <c r="AN15451"/>
    </row>
    <row r="15452" spans="3:40" ht="14.1" customHeight="1">
      <c r="C15452"/>
      <c r="F15452"/>
      <c r="G15452"/>
      <c r="H15452"/>
      <c r="K15452"/>
      <c r="P15452"/>
      <c r="X15452"/>
      <c r="AA15452"/>
      <c r="AF15452"/>
      <c r="AI15452"/>
      <c r="AN15452"/>
    </row>
    <row r="15453" spans="3:40" ht="14.1" customHeight="1">
      <c r="C15453"/>
      <c r="F15453"/>
      <c r="G15453"/>
      <c r="H15453"/>
      <c r="K15453"/>
      <c r="P15453"/>
      <c r="X15453"/>
      <c r="AA15453"/>
      <c r="AF15453"/>
      <c r="AI15453"/>
      <c r="AN15453"/>
    </row>
    <row r="15454" spans="3:40" ht="14.1" customHeight="1">
      <c r="C15454"/>
      <c r="F15454"/>
      <c r="G15454"/>
      <c r="H15454"/>
      <c r="K15454"/>
      <c r="P15454"/>
      <c r="X15454"/>
      <c r="AA15454"/>
      <c r="AF15454"/>
      <c r="AI15454"/>
      <c r="AN15454"/>
    </row>
    <row r="15455" spans="3:40" ht="14.1" customHeight="1">
      <c r="C15455"/>
      <c r="F15455"/>
      <c r="G15455"/>
      <c r="H15455"/>
      <c r="K15455"/>
      <c r="P15455"/>
      <c r="X15455"/>
      <c r="AA15455"/>
      <c r="AF15455"/>
      <c r="AI15455"/>
      <c r="AN15455"/>
    </row>
    <row r="15456" spans="3:40" ht="14.1" customHeight="1">
      <c r="C15456"/>
      <c r="F15456"/>
      <c r="G15456"/>
      <c r="H15456"/>
      <c r="K15456"/>
      <c r="P15456"/>
      <c r="X15456"/>
      <c r="AA15456"/>
      <c r="AF15456"/>
      <c r="AI15456"/>
      <c r="AN15456"/>
    </row>
    <row r="15457" spans="3:40" ht="14.1" customHeight="1">
      <c r="C15457"/>
      <c r="F15457"/>
      <c r="G15457"/>
      <c r="H15457"/>
      <c r="K15457"/>
      <c r="P15457"/>
      <c r="X15457"/>
      <c r="AA15457"/>
      <c r="AF15457"/>
      <c r="AI15457"/>
      <c r="AN15457"/>
    </row>
    <row r="15458" spans="3:40" ht="14.1" customHeight="1">
      <c r="C15458"/>
      <c r="F15458"/>
      <c r="G15458"/>
      <c r="H15458"/>
      <c r="K15458"/>
      <c r="P15458"/>
      <c r="X15458"/>
      <c r="AA15458"/>
      <c r="AF15458"/>
      <c r="AI15458"/>
      <c r="AN15458"/>
    </row>
    <row r="15459" spans="3:40" ht="14.1" customHeight="1">
      <c r="C15459"/>
      <c r="F15459"/>
      <c r="G15459"/>
      <c r="H15459"/>
      <c r="K15459"/>
      <c r="P15459"/>
      <c r="X15459"/>
      <c r="AA15459"/>
      <c r="AF15459"/>
      <c r="AI15459"/>
      <c r="AN15459"/>
    </row>
    <row r="15460" spans="3:40" ht="14.1" customHeight="1">
      <c r="C15460"/>
      <c r="F15460"/>
      <c r="G15460"/>
      <c r="H15460"/>
      <c r="K15460"/>
      <c r="P15460"/>
      <c r="X15460"/>
      <c r="AA15460"/>
      <c r="AF15460"/>
      <c r="AI15460"/>
      <c r="AN15460"/>
    </row>
    <row r="15461" spans="3:40" ht="14.1" customHeight="1">
      <c r="C15461"/>
      <c r="F15461"/>
      <c r="G15461"/>
      <c r="H15461"/>
      <c r="K15461"/>
      <c r="P15461"/>
      <c r="X15461"/>
      <c r="AA15461"/>
      <c r="AF15461"/>
      <c r="AI15461"/>
      <c r="AN15461"/>
    </row>
    <row r="15462" spans="3:40" ht="14.1" customHeight="1">
      <c r="C15462"/>
      <c r="F15462"/>
      <c r="G15462"/>
      <c r="H15462"/>
      <c r="K15462"/>
      <c r="P15462"/>
      <c r="X15462"/>
      <c r="AA15462"/>
      <c r="AF15462"/>
      <c r="AI15462"/>
      <c r="AN15462"/>
    </row>
    <row r="15463" spans="3:40" ht="14.1" customHeight="1">
      <c r="C15463"/>
      <c r="F15463"/>
      <c r="G15463"/>
      <c r="H15463"/>
      <c r="K15463"/>
      <c r="P15463"/>
      <c r="X15463"/>
      <c r="AA15463"/>
      <c r="AF15463"/>
      <c r="AI15463"/>
      <c r="AN15463"/>
    </row>
    <row r="15464" spans="3:40" ht="14.1" customHeight="1">
      <c r="C15464"/>
      <c r="F15464"/>
      <c r="G15464"/>
      <c r="H15464"/>
      <c r="K15464"/>
      <c r="P15464"/>
      <c r="X15464"/>
      <c r="AA15464"/>
      <c r="AF15464"/>
      <c r="AI15464"/>
      <c r="AN15464"/>
    </row>
    <row r="15465" spans="3:40" ht="14.1" customHeight="1">
      <c r="C15465"/>
      <c r="F15465"/>
      <c r="G15465"/>
      <c r="H15465"/>
      <c r="K15465"/>
      <c r="P15465"/>
      <c r="X15465"/>
      <c r="AA15465"/>
      <c r="AF15465"/>
      <c r="AI15465"/>
      <c r="AN15465"/>
    </row>
    <row r="15466" spans="3:40" ht="14.1" customHeight="1">
      <c r="C15466"/>
      <c r="F15466"/>
      <c r="G15466"/>
      <c r="H15466"/>
      <c r="K15466"/>
      <c r="P15466"/>
      <c r="X15466"/>
      <c r="AA15466"/>
      <c r="AF15466"/>
      <c r="AI15466"/>
      <c r="AN15466"/>
    </row>
    <row r="15467" spans="3:40" ht="14.1" customHeight="1">
      <c r="C15467"/>
      <c r="F15467"/>
      <c r="G15467"/>
      <c r="H15467"/>
      <c r="K15467"/>
      <c r="P15467"/>
      <c r="X15467"/>
      <c r="AA15467"/>
      <c r="AF15467"/>
      <c r="AI15467"/>
      <c r="AN15467"/>
    </row>
    <row r="15468" spans="3:40" ht="14.1" customHeight="1">
      <c r="C15468"/>
      <c r="F15468"/>
      <c r="G15468"/>
      <c r="H15468"/>
      <c r="K15468"/>
      <c r="P15468"/>
      <c r="X15468"/>
      <c r="AA15468"/>
      <c r="AF15468"/>
      <c r="AI15468"/>
      <c r="AN15468"/>
    </row>
    <row r="15469" spans="3:40" ht="14.1" customHeight="1">
      <c r="C15469"/>
      <c r="F15469"/>
      <c r="G15469"/>
      <c r="H15469"/>
      <c r="K15469"/>
      <c r="P15469"/>
      <c r="X15469"/>
      <c r="AA15469"/>
      <c r="AF15469"/>
      <c r="AI15469"/>
      <c r="AN15469"/>
    </row>
    <row r="15470" spans="3:40" ht="14.1" customHeight="1">
      <c r="C15470"/>
      <c r="F15470"/>
      <c r="G15470"/>
      <c r="H15470"/>
      <c r="K15470"/>
      <c r="P15470"/>
      <c r="X15470"/>
      <c r="AA15470"/>
      <c r="AF15470"/>
      <c r="AI15470"/>
      <c r="AN15470"/>
    </row>
    <row r="15471" spans="3:40" ht="14.1" customHeight="1">
      <c r="C15471"/>
      <c r="F15471"/>
      <c r="G15471"/>
      <c r="H15471"/>
      <c r="K15471"/>
      <c r="P15471"/>
      <c r="X15471"/>
      <c r="AA15471"/>
      <c r="AF15471"/>
      <c r="AI15471"/>
      <c r="AN15471"/>
    </row>
    <row r="15472" spans="3:40" ht="14.1" customHeight="1">
      <c r="C15472"/>
      <c r="F15472"/>
      <c r="G15472"/>
      <c r="H15472"/>
      <c r="K15472"/>
      <c r="P15472"/>
      <c r="X15472"/>
      <c r="AA15472"/>
      <c r="AF15472"/>
      <c r="AI15472"/>
      <c r="AN15472"/>
    </row>
    <row r="15473" spans="3:40" ht="14.1" customHeight="1">
      <c r="C15473"/>
      <c r="F15473"/>
      <c r="G15473"/>
      <c r="H15473"/>
      <c r="K15473"/>
      <c r="P15473"/>
      <c r="X15473"/>
      <c r="AA15473"/>
      <c r="AF15473"/>
      <c r="AI15473"/>
      <c r="AN15473"/>
    </row>
    <row r="15474" spans="3:40" ht="14.1" customHeight="1">
      <c r="C15474"/>
      <c r="F15474"/>
      <c r="G15474"/>
      <c r="H15474"/>
      <c r="K15474"/>
      <c r="P15474"/>
      <c r="X15474"/>
      <c r="AA15474"/>
      <c r="AF15474"/>
      <c r="AI15474"/>
      <c r="AN15474"/>
    </row>
    <row r="15475" spans="3:40" ht="14.1" customHeight="1">
      <c r="C15475"/>
      <c r="F15475"/>
      <c r="G15475"/>
      <c r="H15475"/>
      <c r="K15475"/>
      <c r="P15475"/>
      <c r="X15475"/>
      <c r="AA15475"/>
      <c r="AF15475"/>
      <c r="AI15475"/>
      <c r="AN15475"/>
    </row>
    <row r="15476" spans="3:40" ht="14.1" customHeight="1">
      <c r="C15476"/>
      <c r="F15476"/>
      <c r="G15476"/>
      <c r="H15476"/>
      <c r="K15476"/>
      <c r="P15476"/>
      <c r="X15476"/>
      <c r="AA15476"/>
      <c r="AF15476"/>
      <c r="AI15476"/>
      <c r="AN15476"/>
    </row>
    <row r="15477" spans="3:40" ht="14.1" customHeight="1">
      <c r="C15477"/>
      <c r="F15477"/>
      <c r="G15477"/>
      <c r="H15477"/>
      <c r="K15477"/>
      <c r="P15477"/>
      <c r="X15477"/>
      <c r="AA15477"/>
      <c r="AF15477"/>
      <c r="AI15477"/>
      <c r="AN15477"/>
    </row>
    <row r="15478" spans="3:40" ht="14.1" customHeight="1">
      <c r="C15478"/>
      <c r="F15478"/>
      <c r="G15478"/>
      <c r="H15478"/>
      <c r="K15478"/>
      <c r="P15478"/>
      <c r="X15478"/>
      <c r="AA15478"/>
      <c r="AF15478"/>
      <c r="AI15478"/>
      <c r="AN15478"/>
    </row>
    <row r="15479" spans="3:40" ht="14.1" customHeight="1">
      <c r="C15479"/>
      <c r="F15479"/>
      <c r="G15479"/>
      <c r="H15479"/>
      <c r="K15479"/>
      <c r="P15479"/>
      <c r="X15479"/>
      <c r="AA15479"/>
      <c r="AF15479"/>
      <c r="AI15479"/>
      <c r="AN15479"/>
    </row>
    <row r="15480" spans="3:40" ht="14.1" customHeight="1">
      <c r="C15480"/>
      <c r="F15480"/>
      <c r="G15480"/>
      <c r="H15480"/>
      <c r="K15480"/>
      <c r="P15480"/>
      <c r="X15480"/>
      <c r="AA15480"/>
      <c r="AF15480"/>
      <c r="AI15480"/>
      <c r="AN15480"/>
    </row>
    <row r="15481" spans="3:40" ht="14.1" customHeight="1">
      <c r="C15481"/>
      <c r="F15481"/>
      <c r="G15481"/>
      <c r="H15481"/>
      <c r="K15481"/>
      <c r="P15481"/>
      <c r="X15481"/>
      <c r="AA15481"/>
      <c r="AF15481"/>
      <c r="AI15481"/>
      <c r="AN15481"/>
    </row>
    <row r="15482" spans="3:40" ht="14.1" customHeight="1">
      <c r="C15482"/>
      <c r="F15482"/>
      <c r="G15482"/>
      <c r="H15482"/>
      <c r="K15482"/>
      <c r="P15482"/>
      <c r="X15482"/>
      <c r="AA15482"/>
      <c r="AF15482"/>
      <c r="AI15482"/>
      <c r="AN15482"/>
    </row>
    <row r="15483" spans="3:40" ht="14.1" customHeight="1">
      <c r="C15483"/>
      <c r="F15483"/>
      <c r="G15483"/>
      <c r="H15483"/>
      <c r="K15483"/>
      <c r="P15483"/>
      <c r="X15483"/>
      <c r="AA15483"/>
      <c r="AF15483"/>
      <c r="AI15483"/>
      <c r="AN15483"/>
    </row>
    <row r="15484" spans="3:40" ht="14.1" customHeight="1">
      <c r="C15484"/>
      <c r="F15484"/>
      <c r="G15484"/>
      <c r="H15484"/>
      <c r="K15484"/>
      <c r="P15484"/>
      <c r="X15484"/>
      <c r="AA15484"/>
      <c r="AF15484"/>
      <c r="AI15484"/>
      <c r="AN15484"/>
    </row>
    <row r="15485" spans="3:40" ht="14.1" customHeight="1">
      <c r="C15485"/>
      <c r="F15485"/>
      <c r="G15485"/>
      <c r="H15485"/>
      <c r="K15485"/>
      <c r="P15485"/>
      <c r="X15485"/>
      <c r="AA15485"/>
      <c r="AF15485"/>
      <c r="AI15485"/>
      <c r="AN15485"/>
    </row>
    <row r="15486" spans="3:40" ht="14.1" customHeight="1">
      <c r="C15486"/>
      <c r="F15486"/>
      <c r="G15486"/>
      <c r="H15486"/>
      <c r="K15486"/>
      <c r="P15486"/>
      <c r="X15486"/>
      <c r="AA15486"/>
      <c r="AF15486"/>
      <c r="AI15486"/>
      <c r="AN15486"/>
    </row>
    <row r="15487" spans="3:40" ht="14.1" customHeight="1">
      <c r="C15487"/>
      <c r="F15487"/>
      <c r="G15487"/>
      <c r="H15487"/>
      <c r="K15487"/>
      <c r="P15487"/>
      <c r="X15487"/>
      <c r="AA15487"/>
      <c r="AF15487"/>
      <c r="AI15487"/>
      <c r="AN15487"/>
    </row>
    <row r="15488" spans="3:40" ht="14.1" customHeight="1">
      <c r="C15488"/>
      <c r="F15488"/>
      <c r="G15488"/>
      <c r="H15488"/>
      <c r="K15488"/>
      <c r="P15488"/>
      <c r="X15488"/>
      <c r="AA15488"/>
      <c r="AF15488"/>
      <c r="AI15488"/>
      <c r="AN15488"/>
    </row>
    <row r="15489" spans="3:40" ht="14.1" customHeight="1">
      <c r="C15489"/>
      <c r="F15489"/>
      <c r="G15489"/>
      <c r="H15489"/>
      <c r="K15489"/>
      <c r="P15489"/>
      <c r="X15489"/>
      <c r="AA15489"/>
      <c r="AF15489"/>
      <c r="AI15489"/>
      <c r="AN15489"/>
    </row>
    <row r="15490" spans="3:40" ht="14.1" customHeight="1">
      <c r="C15490"/>
      <c r="F15490"/>
      <c r="G15490"/>
      <c r="H15490"/>
      <c r="K15490"/>
      <c r="P15490"/>
      <c r="X15490"/>
      <c r="AA15490"/>
      <c r="AF15490"/>
      <c r="AI15490"/>
      <c r="AN15490"/>
    </row>
    <row r="15491" spans="3:40" ht="14.1" customHeight="1">
      <c r="C15491"/>
      <c r="F15491"/>
      <c r="G15491"/>
      <c r="H15491"/>
      <c r="K15491"/>
      <c r="P15491"/>
      <c r="X15491"/>
      <c r="AA15491"/>
      <c r="AF15491"/>
      <c r="AI15491"/>
      <c r="AN15491"/>
    </row>
    <row r="15492" spans="3:40" ht="14.1" customHeight="1">
      <c r="C15492"/>
      <c r="F15492"/>
      <c r="G15492"/>
      <c r="H15492"/>
      <c r="K15492"/>
      <c r="P15492"/>
      <c r="X15492"/>
      <c r="AA15492"/>
      <c r="AF15492"/>
      <c r="AI15492"/>
      <c r="AN15492"/>
    </row>
    <row r="15493" spans="3:40" ht="14.1" customHeight="1">
      <c r="C15493"/>
      <c r="F15493"/>
      <c r="G15493"/>
      <c r="H15493"/>
      <c r="K15493"/>
      <c r="P15493"/>
      <c r="X15493"/>
      <c r="AA15493"/>
      <c r="AF15493"/>
      <c r="AI15493"/>
      <c r="AN15493"/>
    </row>
    <row r="15494" spans="3:40" ht="14.1" customHeight="1">
      <c r="C15494"/>
      <c r="F15494"/>
      <c r="G15494"/>
      <c r="H15494"/>
      <c r="K15494"/>
      <c r="P15494"/>
      <c r="X15494"/>
      <c r="AA15494"/>
      <c r="AF15494"/>
      <c r="AI15494"/>
      <c r="AN15494"/>
    </row>
    <row r="15495" spans="3:40" ht="14.1" customHeight="1">
      <c r="C15495"/>
      <c r="F15495"/>
      <c r="G15495"/>
      <c r="H15495"/>
      <c r="K15495"/>
      <c r="P15495"/>
      <c r="X15495"/>
      <c r="AA15495"/>
      <c r="AF15495"/>
      <c r="AI15495"/>
      <c r="AN15495"/>
    </row>
    <row r="15496" spans="3:40" ht="14.1" customHeight="1">
      <c r="C15496"/>
      <c r="F15496"/>
      <c r="G15496"/>
      <c r="H15496"/>
      <c r="K15496"/>
      <c r="P15496"/>
      <c r="X15496"/>
      <c r="AA15496"/>
      <c r="AF15496"/>
      <c r="AI15496"/>
      <c r="AN15496"/>
    </row>
    <row r="15497" spans="3:40" ht="14.1" customHeight="1">
      <c r="C15497"/>
      <c r="F15497"/>
      <c r="G15497"/>
      <c r="H15497"/>
      <c r="K15497"/>
      <c r="P15497"/>
      <c r="X15497"/>
      <c r="AA15497"/>
      <c r="AF15497"/>
      <c r="AI15497"/>
      <c r="AN15497"/>
    </row>
    <row r="15498" spans="3:40" ht="14.1" customHeight="1">
      <c r="C15498"/>
      <c r="F15498"/>
      <c r="G15498"/>
      <c r="H15498"/>
      <c r="K15498"/>
      <c r="P15498"/>
      <c r="X15498"/>
      <c r="AA15498"/>
      <c r="AF15498"/>
      <c r="AI15498"/>
      <c r="AN15498"/>
    </row>
    <row r="15499" spans="3:40" ht="14.1" customHeight="1">
      <c r="C15499"/>
      <c r="F15499"/>
      <c r="G15499"/>
      <c r="H15499"/>
      <c r="K15499"/>
      <c r="P15499"/>
      <c r="X15499"/>
      <c r="AA15499"/>
      <c r="AF15499"/>
      <c r="AI15499"/>
      <c r="AN15499"/>
    </row>
    <row r="15500" spans="3:40" ht="14.1" customHeight="1">
      <c r="C15500"/>
      <c r="F15500"/>
      <c r="G15500"/>
      <c r="H15500"/>
      <c r="K15500"/>
      <c r="P15500"/>
      <c r="X15500"/>
      <c r="AA15500"/>
      <c r="AF15500"/>
      <c r="AI15500"/>
      <c r="AN15500"/>
    </row>
    <row r="15501" spans="3:40" ht="14.1" customHeight="1">
      <c r="C15501"/>
      <c r="F15501"/>
      <c r="G15501"/>
      <c r="H15501"/>
      <c r="K15501"/>
      <c r="P15501"/>
      <c r="X15501"/>
      <c r="AA15501"/>
      <c r="AF15501"/>
      <c r="AI15501"/>
      <c r="AN15501"/>
    </row>
    <row r="15502" spans="3:40" ht="14.1" customHeight="1">
      <c r="C15502"/>
      <c r="F15502"/>
      <c r="G15502"/>
      <c r="H15502"/>
      <c r="K15502"/>
      <c r="P15502"/>
      <c r="X15502"/>
      <c r="AA15502"/>
      <c r="AF15502"/>
      <c r="AI15502"/>
      <c r="AN15502"/>
    </row>
    <row r="15503" spans="3:40" ht="14.1" customHeight="1">
      <c r="C15503"/>
      <c r="F15503"/>
      <c r="G15503"/>
      <c r="H15503"/>
      <c r="K15503"/>
      <c r="P15503"/>
      <c r="X15503"/>
      <c r="AA15503"/>
      <c r="AF15503"/>
      <c r="AI15503"/>
      <c r="AN15503"/>
    </row>
    <row r="15504" spans="3:40" ht="14.1" customHeight="1">
      <c r="C15504"/>
      <c r="F15504"/>
      <c r="G15504"/>
      <c r="H15504"/>
      <c r="K15504"/>
      <c r="P15504"/>
      <c r="X15504"/>
      <c r="AA15504"/>
      <c r="AF15504"/>
      <c r="AI15504"/>
      <c r="AN15504"/>
    </row>
    <row r="15505" spans="3:40" ht="14.1" customHeight="1">
      <c r="C15505"/>
      <c r="F15505"/>
      <c r="G15505"/>
      <c r="H15505"/>
      <c r="K15505"/>
      <c r="P15505"/>
      <c r="X15505"/>
      <c r="AA15505"/>
      <c r="AF15505"/>
      <c r="AI15505"/>
      <c r="AN15505"/>
    </row>
    <row r="15506" spans="3:40" ht="14.1" customHeight="1">
      <c r="C15506"/>
      <c r="F15506"/>
      <c r="G15506"/>
      <c r="H15506"/>
      <c r="K15506"/>
      <c r="P15506"/>
      <c r="X15506"/>
      <c r="AA15506"/>
      <c r="AF15506"/>
      <c r="AI15506"/>
      <c r="AN15506"/>
    </row>
    <row r="15507" spans="3:40" ht="14.1" customHeight="1">
      <c r="C15507"/>
      <c r="F15507"/>
      <c r="G15507"/>
      <c r="H15507"/>
      <c r="K15507"/>
      <c r="P15507"/>
      <c r="X15507"/>
      <c r="AA15507"/>
      <c r="AF15507"/>
      <c r="AI15507"/>
      <c r="AN15507"/>
    </row>
    <row r="15508" spans="3:40" ht="14.1" customHeight="1">
      <c r="C15508"/>
      <c r="F15508"/>
      <c r="G15508"/>
      <c r="H15508"/>
      <c r="K15508"/>
      <c r="P15508"/>
      <c r="X15508"/>
      <c r="AA15508"/>
      <c r="AF15508"/>
      <c r="AI15508"/>
      <c r="AN15508"/>
    </row>
    <row r="15509" spans="3:40" ht="14.1" customHeight="1">
      <c r="C15509"/>
      <c r="F15509"/>
      <c r="G15509"/>
      <c r="H15509"/>
      <c r="K15509"/>
      <c r="P15509"/>
      <c r="X15509"/>
      <c r="AA15509"/>
      <c r="AF15509"/>
      <c r="AI15509"/>
      <c r="AN15509"/>
    </row>
    <row r="15510" spans="3:40" ht="14.1" customHeight="1">
      <c r="C15510"/>
      <c r="F15510"/>
      <c r="G15510"/>
      <c r="H15510"/>
      <c r="K15510"/>
      <c r="P15510"/>
      <c r="X15510"/>
      <c r="AA15510"/>
      <c r="AF15510"/>
      <c r="AI15510"/>
      <c r="AN15510"/>
    </row>
    <row r="15511" spans="3:40" ht="14.1" customHeight="1">
      <c r="C15511"/>
      <c r="F15511"/>
      <c r="G15511"/>
      <c r="H15511"/>
      <c r="K15511"/>
      <c r="P15511"/>
      <c r="X15511"/>
      <c r="AA15511"/>
      <c r="AF15511"/>
      <c r="AI15511"/>
      <c r="AN15511"/>
    </row>
    <row r="15512" spans="3:40" ht="14.1" customHeight="1">
      <c r="C15512"/>
      <c r="F15512"/>
      <c r="G15512"/>
      <c r="H15512"/>
      <c r="K15512"/>
      <c r="P15512"/>
      <c r="X15512"/>
      <c r="AA15512"/>
      <c r="AF15512"/>
      <c r="AI15512"/>
      <c r="AN15512"/>
    </row>
    <row r="15513" spans="3:40" ht="14.1" customHeight="1">
      <c r="C15513"/>
      <c r="F15513"/>
      <c r="G15513"/>
      <c r="H15513"/>
      <c r="K15513"/>
      <c r="P15513"/>
      <c r="X15513"/>
      <c r="AA15513"/>
      <c r="AF15513"/>
      <c r="AI15513"/>
      <c r="AN15513"/>
    </row>
    <row r="15514" spans="3:40" ht="14.1" customHeight="1">
      <c r="C15514"/>
      <c r="F15514"/>
      <c r="G15514"/>
      <c r="H15514"/>
      <c r="K15514"/>
      <c r="P15514"/>
      <c r="X15514"/>
      <c r="AA15514"/>
      <c r="AF15514"/>
      <c r="AI15514"/>
      <c r="AN15514"/>
    </row>
    <row r="15515" spans="3:40" ht="14.1" customHeight="1">
      <c r="C15515"/>
      <c r="F15515"/>
      <c r="G15515"/>
      <c r="H15515"/>
      <c r="K15515"/>
      <c r="P15515"/>
      <c r="X15515"/>
      <c r="AA15515"/>
      <c r="AF15515"/>
      <c r="AI15515"/>
      <c r="AN15515"/>
    </row>
    <row r="15516" spans="3:40" ht="14.1" customHeight="1">
      <c r="C15516"/>
      <c r="F15516"/>
      <c r="G15516"/>
      <c r="H15516"/>
      <c r="K15516"/>
      <c r="P15516"/>
      <c r="X15516"/>
      <c r="AA15516"/>
      <c r="AF15516"/>
      <c r="AI15516"/>
      <c r="AN15516"/>
    </row>
    <row r="15517" spans="3:40" ht="14.1" customHeight="1">
      <c r="C15517"/>
      <c r="F15517"/>
      <c r="G15517"/>
      <c r="H15517"/>
      <c r="K15517"/>
      <c r="P15517"/>
      <c r="X15517"/>
      <c r="AA15517"/>
      <c r="AF15517"/>
      <c r="AI15517"/>
      <c r="AN15517"/>
    </row>
    <row r="15518" spans="3:40" ht="14.1" customHeight="1">
      <c r="C15518"/>
      <c r="F15518"/>
      <c r="G15518"/>
      <c r="H15518"/>
      <c r="K15518"/>
      <c r="P15518"/>
      <c r="X15518"/>
      <c r="AA15518"/>
      <c r="AF15518"/>
      <c r="AI15518"/>
      <c r="AN15518"/>
    </row>
    <row r="15519" spans="3:40" ht="14.1" customHeight="1">
      <c r="C15519"/>
      <c r="F15519"/>
      <c r="G15519"/>
      <c r="H15519"/>
      <c r="K15519"/>
      <c r="P15519"/>
      <c r="X15519"/>
      <c r="AA15519"/>
      <c r="AF15519"/>
      <c r="AI15519"/>
      <c r="AN15519"/>
    </row>
    <row r="15520" spans="3:40" ht="14.1" customHeight="1">
      <c r="C15520"/>
      <c r="F15520"/>
      <c r="G15520"/>
      <c r="H15520"/>
      <c r="K15520"/>
      <c r="P15520"/>
      <c r="X15520"/>
      <c r="AA15520"/>
      <c r="AF15520"/>
      <c r="AI15520"/>
      <c r="AN15520"/>
    </row>
    <row r="15521" spans="3:40" ht="14.1" customHeight="1">
      <c r="C15521"/>
      <c r="F15521"/>
      <c r="G15521"/>
      <c r="H15521"/>
      <c r="K15521"/>
      <c r="P15521"/>
      <c r="X15521"/>
      <c r="AA15521"/>
      <c r="AF15521"/>
      <c r="AI15521"/>
      <c r="AN15521"/>
    </row>
    <row r="15522" spans="3:40" ht="14.1" customHeight="1">
      <c r="C15522"/>
      <c r="F15522"/>
      <c r="G15522"/>
      <c r="H15522"/>
      <c r="K15522"/>
      <c r="P15522"/>
      <c r="X15522"/>
      <c r="AA15522"/>
      <c r="AF15522"/>
      <c r="AI15522"/>
      <c r="AN15522"/>
    </row>
    <row r="15523" spans="3:40" ht="14.1" customHeight="1">
      <c r="C15523"/>
      <c r="F15523"/>
      <c r="G15523"/>
      <c r="H15523"/>
      <c r="K15523"/>
      <c r="P15523"/>
      <c r="X15523"/>
      <c r="AA15523"/>
      <c r="AF15523"/>
      <c r="AI15523"/>
      <c r="AN15523"/>
    </row>
    <row r="15524" spans="3:40" ht="14.1" customHeight="1">
      <c r="C15524"/>
      <c r="F15524"/>
      <c r="G15524"/>
      <c r="H15524"/>
      <c r="K15524"/>
      <c r="P15524"/>
      <c r="X15524"/>
      <c r="AA15524"/>
      <c r="AF15524"/>
      <c r="AI15524"/>
      <c r="AN15524"/>
    </row>
    <row r="15525" spans="3:40" ht="14.1" customHeight="1">
      <c r="C15525"/>
      <c r="F15525"/>
      <c r="G15525"/>
      <c r="H15525"/>
      <c r="K15525"/>
      <c r="P15525"/>
      <c r="X15525"/>
      <c r="AA15525"/>
      <c r="AF15525"/>
      <c r="AI15525"/>
      <c r="AN15525"/>
    </row>
    <row r="15526" spans="3:40" ht="14.1" customHeight="1">
      <c r="C15526"/>
      <c r="F15526"/>
      <c r="G15526"/>
      <c r="H15526"/>
      <c r="K15526"/>
      <c r="P15526"/>
      <c r="X15526"/>
      <c r="AA15526"/>
      <c r="AF15526"/>
      <c r="AI15526"/>
      <c r="AN15526"/>
    </row>
    <row r="15527" spans="3:40" ht="14.1" customHeight="1">
      <c r="C15527"/>
      <c r="F15527"/>
      <c r="G15527"/>
      <c r="H15527"/>
      <c r="K15527"/>
      <c r="P15527"/>
      <c r="X15527"/>
      <c r="AA15527"/>
      <c r="AF15527"/>
      <c r="AI15527"/>
      <c r="AN15527"/>
    </row>
    <row r="15528" spans="3:40" ht="14.1" customHeight="1">
      <c r="C15528"/>
      <c r="F15528"/>
      <c r="G15528"/>
      <c r="H15528"/>
      <c r="K15528"/>
      <c r="P15528"/>
      <c r="X15528"/>
      <c r="AA15528"/>
      <c r="AF15528"/>
      <c r="AI15528"/>
      <c r="AN15528"/>
    </row>
    <row r="15529" spans="3:40" ht="14.1" customHeight="1">
      <c r="C15529"/>
      <c r="F15529"/>
      <c r="G15529"/>
      <c r="H15529"/>
      <c r="K15529"/>
      <c r="P15529"/>
      <c r="X15529"/>
      <c r="AA15529"/>
      <c r="AF15529"/>
      <c r="AI15529"/>
      <c r="AN15529"/>
    </row>
    <row r="15530" spans="3:40" ht="14.1" customHeight="1">
      <c r="C15530"/>
      <c r="F15530"/>
      <c r="G15530"/>
      <c r="H15530"/>
      <c r="K15530"/>
      <c r="P15530"/>
      <c r="X15530"/>
      <c r="AA15530"/>
      <c r="AF15530"/>
      <c r="AI15530"/>
      <c r="AN15530"/>
    </row>
    <row r="15531" spans="3:40" ht="14.1" customHeight="1">
      <c r="C15531"/>
      <c r="F15531"/>
      <c r="G15531"/>
      <c r="H15531"/>
      <c r="K15531"/>
      <c r="P15531"/>
      <c r="X15531"/>
      <c r="AA15531"/>
      <c r="AF15531"/>
      <c r="AI15531"/>
      <c r="AN15531"/>
    </row>
    <row r="15532" spans="3:40" ht="14.1" customHeight="1">
      <c r="C15532"/>
      <c r="F15532"/>
      <c r="G15532"/>
      <c r="H15532"/>
      <c r="K15532"/>
      <c r="P15532"/>
      <c r="X15532"/>
      <c r="AA15532"/>
      <c r="AF15532"/>
      <c r="AI15532"/>
      <c r="AN15532"/>
    </row>
    <row r="15533" spans="3:40" ht="14.1" customHeight="1">
      <c r="C15533"/>
      <c r="F15533"/>
      <c r="G15533"/>
      <c r="H15533"/>
      <c r="K15533"/>
      <c r="P15533"/>
      <c r="X15533"/>
      <c r="AA15533"/>
      <c r="AF15533"/>
      <c r="AI15533"/>
      <c r="AN15533"/>
    </row>
    <row r="15534" spans="3:40" ht="14.1" customHeight="1">
      <c r="C15534"/>
      <c r="F15534"/>
      <c r="G15534"/>
      <c r="H15534"/>
      <c r="K15534"/>
      <c r="P15534"/>
      <c r="X15534"/>
      <c r="AA15534"/>
      <c r="AF15534"/>
      <c r="AI15534"/>
      <c r="AN15534"/>
    </row>
    <row r="15535" spans="3:40" ht="14.1" customHeight="1">
      <c r="C15535"/>
      <c r="F15535"/>
      <c r="G15535"/>
      <c r="H15535"/>
      <c r="K15535"/>
      <c r="P15535"/>
      <c r="X15535"/>
      <c r="AA15535"/>
      <c r="AF15535"/>
      <c r="AI15535"/>
      <c r="AN15535"/>
    </row>
    <row r="15536" spans="3:40" ht="14.1" customHeight="1">
      <c r="C15536"/>
      <c r="F15536"/>
      <c r="G15536"/>
      <c r="H15536"/>
      <c r="K15536"/>
      <c r="P15536"/>
      <c r="X15536"/>
      <c r="AA15536"/>
      <c r="AF15536"/>
      <c r="AI15536"/>
      <c r="AN15536"/>
    </row>
    <row r="15537" spans="3:40" ht="14.1" customHeight="1">
      <c r="C15537"/>
      <c r="F15537"/>
      <c r="G15537"/>
      <c r="H15537"/>
      <c r="K15537"/>
      <c r="P15537"/>
      <c r="X15537"/>
      <c r="AA15537"/>
      <c r="AF15537"/>
      <c r="AI15537"/>
      <c r="AN15537"/>
    </row>
    <row r="15538" spans="3:40" ht="14.1" customHeight="1">
      <c r="C15538"/>
      <c r="F15538"/>
      <c r="G15538"/>
      <c r="H15538"/>
      <c r="K15538"/>
      <c r="P15538"/>
      <c r="X15538"/>
      <c r="AA15538"/>
      <c r="AF15538"/>
      <c r="AI15538"/>
      <c r="AN15538"/>
    </row>
    <row r="15539" spans="3:40" ht="14.1" customHeight="1">
      <c r="C15539"/>
      <c r="F15539"/>
      <c r="G15539"/>
      <c r="H15539"/>
      <c r="K15539"/>
      <c r="P15539"/>
      <c r="X15539"/>
      <c r="AA15539"/>
      <c r="AF15539"/>
      <c r="AI15539"/>
      <c r="AN15539"/>
    </row>
    <row r="15540" spans="3:40" ht="14.1" customHeight="1">
      <c r="C15540"/>
      <c r="F15540"/>
      <c r="G15540"/>
      <c r="H15540"/>
      <c r="K15540"/>
      <c r="P15540"/>
      <c r="X15540"/>
      <c r="AA15540"/>
      <c r="AF15540"/>
      <c r="AI15540"/>
      <c r="AN15540"/>
    </row>
    <row r="15541" spans="3:40" ht="14.1" customHeight="1">
      <c r="C15541"/>
      <c r="F15541"/>
      <c r="G15541"/>
      <c r="H15541"/>
      <c r="K15541"/>
      <c r="P15541"/>
      <c r="X15541"/>
      <c r="AA15541"/>
      <c r="AF15541"/>
      <c r="AI15541"/>
      <c r="AN15541"/>
    </row>
    <row r="15542" spans="3:40" ht="14.1" customHeight="1">
      <c r="C15542"/>
      <c r="F15542"/>
      <c r="G15542"/>
      <c r="H15542"/>
      <c r="K15542"/>
      <c r="P15542"/>
      <c r="X15542"/>
      <c r="AA15542"/>
      <c r="AF15542"/>
      <c r="AI15542"/>
      <c r="AN15542"/>
    </row>
    <row r="15543" spans="3:40" ht="14.1" customHeight="1">
      <c r="C15543"/>
      <c r="F15543"/>
      <c r="G15543"/>
      <c r="H15543"/>
      <c r="K15543"/>
      <c r="P15543"/>
      <c r="X15543"/>
      <c r="AA15543"/>
      <c r="AF15543"/>
      <c r="AI15543"/>
      <c r="AN15543"/>
    </row>
    <row r="15544" spans="3:40" ht="14.1" customHeight="1">
      <c r="C15544"/>
      <c r="F15544"/>
      <c r="G15544"/>
      <c r="H15544"/>
      <c r="K15544"/>
      <c r="P15544"/>
      <c r="X15544"/>
      <c r="AA15544"/>
      <c r="AF15544"/>
      <c r="AI15544"/>
      <c r="AN15544"/>
    </row>
    <row r="15545" spans="3:40" ht="14.1" customHeight="1">
      <c r="C15545"/>
      <c r="F15545"/>
      <c r="G15545"/>
      <c r="H15545"/>
      <c r="K15545"/>
      <c r="P15545"/>
      <c r="X15545"/>
      <c r="AA15545"/>
      <c r="AF15545"/>
      <c r="AI15545"/>
      <c r="AN15545"/>
    </row>
    <row r="15546" spans="3:40" ht="14.1" customHeight="1">
      <c r="C15546"/>
      <c r="F15546"/>
      <c r="G15546"/>
      <c r="H15546"/>
      <c r="K15546"/>
      <c r="P15546"/>
      <c r="X15546"/>
      <c r="AA15546"/>
      <c r="AF15546"/>
      <c r="AI15546"/>
      <c r="AN15546"/>
    </row>
    <row r="15547" spans="3:40" ht="14.1" customHeight="1">
      <c r="C15547"/>
      <c r="F15547"/>
      <c r="G15547"/>
      <c r="H15547"/>
      <c r="K15547"/>
      <c r="P15547"/>
      <c r="X15547"/>
      <c r="AA15547"/>
      <c r="AF15547"/>
      <c r="AI15547"/>
      <c r="AN15547"/>
    </row>
    <row r="15548" spans="3:40" ht="14.1" customHeight="1">
      <c r="C15548"/>
      <c r="F15548"/>
      <c r="G15548"/>
      <c r="H15548"/>
      <c r="K15548"/>
      <c r="P15548"/>
      <c r="X15548"/>
      <c r="AA15548"/>
      <c r="AF15548"/>
      <c r="AI15548"/>
      <c r="AN15548"/>
    </row>
    <row r="15549" spans="3:40" ht="14.1" customHeight="1">
      <c r="C15549"/>
      <c r="F15549"/>
      <c r="G15549"/>
      <c r="H15549"/>
      <c r="K15549"/>
      <c r="P15549"/>
      <c r="X15549"/>
      <c r="AA15549"/>
      <c r="AF15549"/>
      <c r="AI15549"/>
      <c r="AN15549"/>
    </row>
    <row r="15550" spans="3:40" ht="14.1" customHeight="1">
      <c r="C15550"/>
      <c r="F15550"/>
      <c r="G15550"/>
      <c r="H15550"/>
      <c r="K15550"/>
      <c r="P15550"/>
      <c r="X15550"/>
      <c r="AA15550"/>
      <c r="AF15550"/>
      <c r="AI15550"/>
      <c r="AN15550"/>
    </row>
    <row r="15551" spans="3:40" ht="14.1" customHeight="1">
      <c r="C15551"/>
      <c r="F15551"/>
      <c r="G15551"/>
      <c r="H15551"/>
      <c r="K15551"/>
      <c r="P15551"/>
      <c r="X15551"/>
      <c r="AA15551"/>
      <c r="AF15551"/>
      <c r="AI15551"/>
      <c r="AN15551"/>
    </row>
    <row r="15552" spans="3:40" ht="14.1" customHeight="1">
      <c r="C15552"/>
      <c r="F15552"/>
      <c r="G15552"/>
      <c r="H15552"/>
      <c r="K15552"/>
      <c r="P15552"/>
      <c r="X15552"/>
      <c r="AA15552"/>
      <c r="AF15552"/>
      <c r="AI15552"/>
      <c r="AN15552"/>
    </row>
    <row r="15553" spans="3:40" ht="14.1" customHeight="1">
      <c r="C15553"/>
      <c r="F15553"/>
      <c r="G15553"/>
      <c r="H15553"/>
      <c r="K15553"/>
      <c r="P15553"/>
      <c r="X15553"/>
      <c r="AA15553"/>
      <c r="AF15553"/>
      <c r="AI15553"/>
      <c r="AN15553"/>
    </row>
    <row r="15554" spans="3:40" ht="14.1" customHeight="1">
      <c r="C15554"/>
      <c r="F15554"/>
      <c r="G15554"/>
      <c r="H15554"/>
      <c r="K15554"/>
      <c r="P15554"/>
      <c r="X15554"/>
      <c r="AA15554"/>
      <c r="AF15554"/>
      <c r="AI15554"/>
      <c r="AN15554"/>
    </row>
    <row r="15555" spans="3:40" ht="14.1" customHeight="1">
      <c r="C15555"/>
      <c r="F15555"/>
      <c r="G15555"/>
      <c r="H15555"/>
      <c r="K15555"/>
      <c r="P15555"/>
      <c r="X15555"/>
      <c r="AA15555"/>
      <c r="AF15555"/>
      <c r="AI15555"/>
      <c r="AN15555"/>
    </row>
    <row r="15556" spans="3:40" ht="14.1" customHeight="1">
      <c r="C15556"/>
      <c r="F15556"/>
      <c r="G15556"/>
      <c r="H15556"/>
      <c r="K15556"/>
      <c r="P15556"/>
      <c r="X15556"/>
      <c r="AA15556"/>
      <c r="AF15556"/>
      <c r="AI15556"/>
      <c r="AN15556"/>
    </row>
    <row r="15557" spans="3:40" ht="14.1" customHeight="1">
      <c r="C15557"/>
      <c r="F15557"/>
      <c r="G15557"/>
      <c r="H15557"/>
      <c r="K15557"/>
      <c r="P15557"/>
      <c r="X15557"/>
      <c r="AA15557"/>
      <c r="AF15557"/>
      <c r="AI15557"/>
      <c r="AN15557"/>
    </row>
    <row r="15558" spans="3:40" ht="14.1" customHeight="1">
      <c r="C15558"/>
      <c r="F15558"/>
      <c r="G15558"/>
      <c r="H15558"/>
      <c r="K15558"/>
      <c r="P15558"/>
      <c r="X15558"/>
      <c r="AA15558"/>
      <c r="AF15558"/>
      <c r="AI15558"/>
      <c r="AN15558"/>
    </row>
    <row r="15559" spans="3:40" ht="14.1" customHeight="1">
      <c r="C15559"/>
      <c r="F15559"/>
      <c r="G15559"/>
      <c r="H15559"/>
      <c r="K15559"/>
      <c r="P15559"/>
      <c r="X15559"/>
      <c r="AA15559"/>
      <c r="AF15559"/>
      <c r="AI15559"/>
      <c r="AN15559"/>
    </row>
    <row r="15560" spans="3:40" ht="14.1" customHeight="1">
      <c r="C15560"/>
      <c r="F15560"/>
      <c r="G15560"/>
      <c r="H15560"/>
      <c r="K15560"/>
      <c r="P15560"/>
      <c r="X15560"/>
      <c r="AA15560"/>
      <c r="AF15560"/>
      <c r="AI15560"/>
      <c r="AN15560"/>
    </row>
    <row r="15561" spans="3:40" ht="14.1" customHeight="1">
      <c r="C15561"/>
      <c r="F15561"/>
      <c r="G15561"/>
      <c r="H15561"/>
      <c r="K15561"/>
      <c r="P15561"/>
      <c r="X15561"/>
      <c r="AA15561"/>
      <c r="AF15561"/>
      <c r="AI15561"/>
      <c r="AN15561"/>
    </row>
    <row r="15562" spans="3:40" ht="14.1" customHeight="1">
      <c r="C15562"/>
      <c r="F15562"/>
      <c r="G15562"/>
      <c r="H15562"/>
      <c r="K15562"/>
      <c r="P15562"/>
      <c r="X15562"/>
      <c r="AA15562"/>
      <c r="AF15562"/>
      <c r="AI15562"/>
      <c r="AN15562"/>
    </row>
    <row r="15563" spans="3:40" ht="14.1" customHeight="1">
      <c r="C15563"/>
      <c r="F15563"/>
      <c r="G15563"/>
      <c r="H15563"/>
      <c r="K15563"/>
      <c r="P15563"/>
      <c r="X15563"/>
      <c r="AA15563"/>
      <c r="AF15563"/>
      <c r="AI15563"/>
      <c r="AN15563"/>
    </row>
    <row r="15564" spans="3:40" ht="14.1" customHeight="1">
      <c r="C15564"/>
      <c r="F15564"/>
      <c r="G15564"/>
      <c r="H15564"/>
      <c r="K15564"/>
      <c r="P15564"/>
      <c r="X15564"/>
      <c r="AA15564"/>
      <c r="AF15564"/>
      <c r="AI15564"/>
      <c r="AN15564"/>
    </row>
    <row r="15565" spans="3:40" ht="14.1" customHeight="1">
      <c r="C15565"/>
      <c r="F15565"/>
      <c r="G15565"/>
      <c r="H15565"/>
      <c r="K15565"/>
      <c r="P15565"/>
      <c r="X15565"/>
      <c r="AA15565"/>
      <c r="AF15565"/>
      <c r="AI15565"/>
      <c r="AN15565"/>
    </row>
    <row r="15566" spans="3:40" ht="14.1" customHeight="1">
      <c r="C15566"/>
      <c r="F15566"/>
      <c r="G15566"/>
      <c r="H15566"/>
      <c r="K15566"/>
      <c r="P15566"/>
      <c r="X15566"/>
      <c r="AA15566"/>
      <c r="AF15566"/>
      <c r="AI15566"/>
      <c r="AN15566"/>
    </row>
    <row r="15567" spans="3:40" ht="14.1" customHeight="1">
      <c r="C15567"/>
      <c r="F15567"/>
      <c r="G15567"/>
      <c r="H15567"/>
      <c r="K15567"/>
      <c r="P15567"/>
      <c r="X15567"/>
      <c r="AA15567"/>
      <c r="AF15567"/>
      <c r="AI15567"/>
      <c r="AN15567"/>
    </row>
    <row r="15568" spans="3:40" ht="14.1" customHeight="1">
      <c r="C15568"/>
      <c r="F15568"/>
      <c r="G15568"/>
      <c r="H15568"/>
      <c r="K15568"/>
      <c r="P15568"/>
      <c r="X15568"/>
      <c r="AA15568"/>
      <c r="AF15568"/>
      <c r="AI15568"/>
      <c r="AN15568"/>
    </row>
    <row r="15569" spans="3:40" ht="14.1" customHeight="1">
      <c r="C15569"/>
      <c r="F15569"/>
      <c r="G15569"/>
      <c r="H15569"/>
      <c r="K15569"/>
      <c r="P15569"/>
      <c r="X15569"/>
      <c r="AA15569"/>
      <c r="AF15569"/>
      <c r="AI15569"/>
      <c r="AN15569"/>
    </row>
    <row r="15570" spans="3:40" ht="14.1" customHeight="1">
      <c r="C15570"/>
      <c r="F15570"/>
      <c r="G15570"/>
      <c r="H15570"/>
      <c r="K15570"/>
      <c r="P15570"/>
      <c r="X15570"/>
      <c r="AA15570"/>
      <c r="AF15570"/>
      <c r="AI15570"/>
      <c r="AN15570"/>
    </row>
    <row r="15571" spans="3:40" ht="14.1" customHeight="1">
      <c r="C15571"/>
      <c r="F15571"/>
      <c r="G15571"/>
      <c r="H15571"/>
      <c r="K15571"/>
      <c r="P15571"/>
      <c r="X15571"/>
      <c r="AA15571"/>
      <c r="AF15571"/>
      <c r="AI15571"/>
      <c r="AN15571"/>
    </row>
    <row r="15572" spans="3:40" ht="14.1" customHeight="1">
      <c r="C15572"/>
      <c r="F15572"/>
      <c r="G15572"/>
      <c r="H15572"/>
      <c r="K15572"/>
      <c r="P15572"/>
      <c r="X15572"/>
      <c r="AA15572"/>
      <c r="AF15572"/>
      <c r="AI15572"/>
      <c r="AN15572"/>
    </row>
    <row r="15573" spans="3:40" ht="14.1" customHeight="1">
      <c r="C15573"/>
      <c r="F15573"/>
      <c r="G15573"/>
      <c r="H15573"/>
      <c r="K15573"/>
      <c r="P15573"/>
      <c r="X15573"/>
      <c r="AA15573"/>
      <c r="AF15573"/>
      <c r="AI15573"/>
      <c r="AN15573"/>
    </row>
    <row r="15574" spans="3:40" ht="14.1" customHeight="1">
      <c r="C15574"/>
      <c r="F15574"/>
      <c r="G15574"/>
      <c r="H15574"/>
      <c r="K15574"/>
      <c r="P15574"/>
      <c r="X15574"/>
      <c r="AA15574"/>
      <c r="AF15574"/>
      <c r="AI15574"/>
      <c r="AN15574"/>
    </row>
    <row r="15575" spans="3:40" ht="14.1" customHeight="1">
      <c r="C15575"/>
      <c r="F15575"/>
      <c r="G15575"/>
      <c r="H15575"/>
      <c r="K15575"/>
      <c r="P15575"/>
      <c r="X15575"/>
      <c r="AA15575"/>
      <c r="AF15575"/>
      <c r="AI15575"/>
      <c r="AN15575"/>
    </row>
    <row r="15576" spans="3:40" ht="14.1" customHeight="1">
      <c r="C15576"/>
      <c r="F15576"/>
      <c r="G15576"/>
      <c r="H15576"/>
      <c r="K15576"/>
      <c r="P15576"/>
      <c r="X15576"/>
      <c r="AA15576"/>
      <c r="AF15576"/>
      <c r="AI15576"/>
      <c r="AN15576"/>
    </row>
    <row r="15577" spans="3:40" ht="14.1" customHeight="1">
      <c r="C15577"/>
      <c r="F15577"/>
      <c r="G15577"/>
      <c r="H15577"/>
      <c r="K15577"/>
      <c r="P15577"/>
      <c r="X15577"/>
      <c r="AA15577"/>
      <c r="AF15577"/>
      <c r="AI15577"/>
      <c r="AN15577"/>
    </row>
    <row r="15578" spans="3:40" ht="14.1" customHeight="1">
      <c r="C15578"/>
      <c r="F15578"/>
      <c r="G15578"/>
      <c r="H15578"/>
      <c r="K15578"/>
      <c r="P15578"/>
      <c r="X15578"/>
      <c r="AA15578"/>
      <c r="AF15578"/>
      <c r="AI15578"/>
      <c r="AN15578"/>
    </row>
    <row r="15579" spans="3:40" ht="14.1" customHeight="1">
      <c r="C15579"/>
      <c r="F15579"/>
      <c r="G15579"/>
      <c r="H15579"/>
      <c r="K15579"/>
      <c r="P15579"/>
      <c r="X15579"/>
      <c r="AA15579"/>
      <c r="AF15579"/>
      <c r="AI15579"/>
      <c r="AN15579"/>
    </row>
    <row r="15580" spans="3:40" ht="14.1" customHeight="1">
      <c r="C15580"/>
      <c r="F15580"/>
      <c r="G15580"/>
      <c r="H15580"/>
      <c r="K15580"/>
      <c r="P15580"/>
      <c r="X15580"/>
      <c r="AA15580"/>
      <c r="AF15580"/>
      <c r="AI15580"/>
      <c r="AN15580"/>
    </row>
    <row r="15581" spans="3:40" ht="14.1" customHeight="1">
      <c r="C15581"/>
      <c r="F15581"/>
      <c r="G15581"/>
      <c r="H15581"/>
      <c r="K15581"/>
      <c r="P15581"/>
      <c r="X15581"/>
      <c r="AA15581"/>
      <c r="AF15581"/>
      <c r="AI15581"/>
      <c r="AN15581"/>
    </row>
    <row r="15582" spans="3:40" ht="14.1" customHeight="1">
      <c r="C15582"/>
      <c r="F15582"/>
      <c r="G15582"/>
      <c r="H15582"/>
      <c r="K15582"/>
      <c r="P15582"/>
      <c r="X15582"/>
      <c r="AA15582"/>
      <c r="AF15582"/>
      <c r="AI15582"/>
      <c r="AN15582"/>
    </row>
    <row r="15583" spans="3:40" ht="14.1" customHeight="1">
      <c r="C15583"/>
      <c r="F15583"/>
      <c r="G15583"/>
      <c r="H15583"/>
      <c r="K15583"/>
      <c r="P15583"/>
      <c r="X15583"/>
      <c r="AA15583"/>
      <c r="AF15583"/>
      <c r="AI15583"/>
      <c r="AN15583"/>
    </row>
    <row r="15584" spans="3:40" ht="14.1" customHeight="1">
      <c r="C15584"/>
      <c r="F15584"/>
      <c r="G15584"/>
      <c r="H15584"/>
      <c r="K15584"/>
      <c r="P15584"/>
      <c r="X15584"/>
      <c r="AA15584"/>
      <c r="AF15584"/>
      <c r="AI15584"/>
      <c r="AN15584"/>
    </row>
    <row r="15585" spans="3:40" ht="14.1" customHeight="1">
      <c r="C15585"/>
      <c r="F15585"/>
      <c r="G15585"/>
      <c r="H15585"/>
      <c r="K15585"/>
      <c r="P15585"/>
      <c r="X15585"/>
      <c r="AA15585"/>
      <c r="AF15585"/>
      <c r="AI15585"/>
      <c r="AN15585"/>
    </row>
    <row r="15586" spans="3:40" ht="14.1" customHeight="1">
      <c r="C15586"/>
      <c r="F15586"/>
      <c r="G15586"/>
      <c r="H15586"/>
      <c r="K15586"/>
      <c r="P15586"/>
      <c r="X15586"/>
      <c r="AA15586"/>
      <c r="AF15586"/>
      <c r="AI15586"/>
      <c r="AN15586"/>
    </row>
    <row r="15587" spans="3:40" ht="14.1" customHeight="1">
      <c r="C15587"/>
      <c r="F15587"/>
      <c r="G15587"/>
      <c r="H15587"/>
      <c r="K15587"/>
      <c r="P15587"/>
      <c r="X15587"/>
      <c r="AA15587"/>
      <c r="AF15587"/>
      <c r="AI15587"/>
      <c r="AN15587"/>
    </row>
    <row r="15588" spans="3:40" ht="14.1" customHeight="1">
      <c r="C15588"/>
      <c r="F15588"/>
      <c r="G15588"/>
      <c r="H15588"/>
      <c r="K15588"/>
      <c r="P15588"/>
      <c r="X15588"/>
      <c r="AA15588"/>
      <c r="AF15588"/>
      <c r="AI15588"/>
      <c r="AN15588"/>
    </row>
    <row r="15589" spans="3:40" ht="14.1" customHeight="1">
      <c r="C15589"/>
      <c r="F15589"/>
      <c r="G15589"/>
      <c r="H15589"/>
      <c r="K15589"/>
      <c r="P15589"/>
      <c r="X15589"/>
      <c r="AA15589"/>
      <c r="AF15589"/>
      <c r="AI15589"/>
      <c r="AN15589"/>
    </row>
    <row r="15590" spans="3:40" ht="14.1" customHeight="1">
      <c r="C15590"/>
      <c r="F15590"/>
      <c r="G15590"/>
      <c r="H15590"/>
      <c r="K15590"/>
      <c r="P15590"/>
      <c r="X15590"/>
      <c r="AA15590"/>
      <c r="AF15590"/>
      <c r="AI15590"/>
      <c r="AN15590"/>
    </row>
    <row r="15591" spans="3:40" ht="14.1" customHeight="1">
      <c r="C15591"/>
      <c r="F15591"/>
      <c r="G15591"/>
      <c r="H15591"/>
      <c r="K15591"/>
      <c r="P15591"/>
      <c r="X15591"/>
      <c r="AA15591"/>
      <c r="AF15591"/>
      <c r="AI15591"/>
      <c r="AN15591"/>
    </row>
    <row r="15592" spans="3:40" ht="14.1" customHeight="1">
      <c r="C15592"/>
      <c r="F15592"/>
      <c r="G15592"/>
      <c r="H15592"/>
      <c r="K15592"/>
      <c r="P15592"/>
      <c r="X15592"/>
      <c r="AA15592"/>
      <c r="AF15592"/>
      <c r="AI15592"/>
      <c r="AN15592"/>
    </row>
    <row r="15593" spans="3:40" ht="14.1" customHeight="1">
      <c r="C15593"/>
      <c r="F15593"/>
      <c r="G15593"/>
      <c r="H15593"/>
      <c r="K15593"/>
      <c r="P15593"/>
      <c r="X15593"/>
      <c r="AA15593"/>
      <c r="AF15593"/>
      <c r="AI15593"/>
      <c r="AN15593"/>
    </row>
    <row r="15594" spans="3:40" ht="14.1" customHeight="1">
      <c r="C15594"/>
      <c r="F15594"/>
      <c r="G15594"/>
      <c r="H15594"/>
      <c r="K15594"/>
      <c r="P15594"/>
      <c r="X15594"/>
      <c r="AA15594"/>
      <c r="AF15594"/>
      <c r="AI15594"/>
      <c r="AN15594"/>
    </row>
    <row r="15595" spans="3:40" ht="14.1" customHeight="1">
      <c r="C15595"/>
      <c r="F15595"/>
      <c r="G15595"/>
      <c r="H15595"/>
      <c r="K15595"/>
      <c r="P15595"/>
      <c r="X15595"/>
      <c r="AA15595"/>
      <c r="AF15595"/>
      <c r="AI15595"/>
      <c r="AN15595"/>
    </row>
    <row r="15596" spans="3:40" ht="14.1" customHeight="1">
      <c r="C15596"/>
      <c r="F15596"/>
      <c r="G15596"/>
      <c r="H15596"/>
      <c r="K15596"/>
      <c r="P15596"/>
      <c r="X15596"/>
      <c r="AA15596"/>
      <c r="AF15596"/>
      <c r="AI15596"/>
      <c r="AN15596"/>
    </row>
    <row r="15597" spans="3:40" ht="14.1" customHeight="1">
      <c r="C15597"/>
      <c r="F15597"/>
      <c r="G15597"/>
      <c r="H15597"/>
      <c r="K15597"/>
      <c r="P15597"/>
      <c r="X15597"/>
      <c r="AA15597"/>
      <c r="AF15597"/>
      <c r="AI15597"/>
      <c r="AN15597"/>
    </row>
    <row r="15598" spans="3:40" ht="14.1" customHeight="1">
      <c r="C15598"/>
      <c r="F15598"/>
      <c r="G15598"/>
      <c r="H15598"/>
      <c r="K15598"/>
      <c r="P15598"/>
      <c r="X15598"/>
      <c r="AA15598"/>
      <c r="AF15598"/>
      <c r="AI15598"/>
      <c r="AN15598"/>
    </row>
    <row r="15599" spans="3:40" ht="14.1" customHeight="1">
      <c r="C15599"/>
      <c r="F15599"/>
      <c r="G15599"/>
      <c r="H15599"/>
      <c r="K15599"/>
      <c r="P15599"/>
      <c r="X15599"/>
      <c r="AA15599"/>
      <c r="AF15599"/>
      <c r="AI15599"/>
      <c r="AN15599"/>
    </row>
    <row r="15600" spans="3:40" ht="14.1" customHeight="1">
      <c r="C15600"/>
      <c r="F15600"/>
      <c r="G15600"/>
      <c r="H15600"/>
      <c r="K15600"/>
      <c r="P15600"/>
      <c r="X15600"/>
      <c r="AA15600"/>
      <c r="AF15600"/>
      <c r="AI15600"/>
      <c r="AN15600"/>
    </row>
    <row r="15601" spans="3:40" ht="14.1" customHeight="1">
      <c r="C15601"/>
      <c r="F15601"/>
      <c r="G15601"/>
      <c r="H15601"/>
      <c r="K15601"/>
      <c r="P15601"/>
      <c r="X15601"/>
      <c r="AA15601"/>
      <c r="AF15601"/>
      <c r="AI15601"/>
      <c r="AN15601"/>
    </row>
    <row r="15602" spans="3:40" ht="14.1" customHeight="1">
      <c r="C15602"/>
      <c r="F15602"/>
      <c r="G15602"/>
      <c r="H15602"/>
      <c r="K15602"/>
      <c r="P15602"/>
      <c r="X15602"/>
      <c r="AA15602"/>
      <c r="AF15602"/>
      <c r="AI15602"/>
      <c r="AN15602"/>
    </row>
    <row r="15603" spans="3:40" ht="14.1" customHeight="1">
      <c r="C15603"/>
      <c r="F15603"/>
      <c r="G15603"/>
      <c r="H15603"/>
      <c r="K15603"/>
      <c r="P15603"/>
      <c r="X15603"/>
      <c r="AA15603"/>
      <c r="AF15603"/>
      <c r="AI15603"/>
      <c r="AN15603"/>
    </row>
    <row r="15604" spans="3:40" ht="14.1" customHeight="1">
      <c r="C15604"/>
      <c r="F15604"/>
      <c r="G15604"/>
      <c r="H15604"/>
      <c r="K15604"/>
      <c r="P15604"/>
      <c r="X15604"/>
      <c r="AA15604"/>
      <c r="AF15604"/>
      <c r="AI15604"/>
      <c r="AN15604"/>
    </row>
    <row r="15605" spans="3:40" ht="14.1" customHeight="1">
      <c r="C15605"/>
      <c r="F15605"/>
      <c r="G15605"/>
      <c r="H15605"/>
      <c r="K15605"/>
      <c r="P15605"/>
      <c r="X15605"/>
      <c r="AA15605"/>
      <c r="AF15605"/>
      <c r="AI15605"/>
      <c r="AN15605"/>
    </row>
    <row r="15606" spans="3:40" ht="14.1" customHeight="1">
      <c r="C15606"/>
      <c r="F15606"/>
      <c r="G15606"/>
      <c r="H15606"/>
      <c r="K15606"/>
      <c r="P15606"/>
      <c r="X15606"/>
      <c r="AA15606"/>
      <c r="AF15606"/>
      <c r="AI15606"/>
      <c r="AN15606"/>
    </row>
    <row r="15607" spans="3:40" ht="14.1" customHeight="1">
      <c r="C15607"/>
      <c r="F15607"/>
      <c r="G15607"/>
      <c r="H15607"/>
      <c r="K15607"/>
      <c r="P15607"/>
      <c r="X15607"/>
      <c r="AA15607"/>
      <c r="AF15607"/>
      <c r="AI15607"/>
      <c r="AN15607"/>
    </row>
    <row r="15608" spans="3:40" ht="14.1" customHeight="1">
      <c r="C15608"/>
      <c r="F15608"/>
      <c r="G15608"/>
      <c r="H15608"/>
      <c r="K15608"/>
      <c r="P15608"/>
      <c r="X15608"/>
      <c r="AA15608"/>
      <c r="AF15608"/>
      <c r="AI15608"/>
      <c r="AN15608"/>
    </row>
    <row r="15609" spans="3:40" ht="14.1" customHeight="1">
      <c r="C15609"/>
      <c r="F15609"/>
      <c r="G15609"/>
      <c r="H15609"/>
      <c r="K15609"/>
      <c r="P15609"/>
      <c r="X15609"/>
      <c r="AA15609"/>
      <c r="AF15609"/>
      <c r="AI15609"/>
      <c r="AN15609"/>
    </row>
    <row r="15610" spans="3:40" ht="14.1" customHeight="1">
      <c r="C15610"/>
      <c r="F15610"/>
      <c r="G15610"/>
      <c r="H15610"/>
      <c r="K15610"/>
      <c r="P15610"/>
      <c r="X15610"/>
      <c r="AA15610"/>
      <c r="AF15610"/>
      <c r="AI15610"/>
      <c r="AN15610"/>
    </row>
    <row r="15611" spans="3:40" ht="14.1" customHeight="1">
      <c r="C15611"/>
      <c r="F15611"/>
      <c r="G15611"/>
      <c r="H15611"/>
      <c r="K15611"/>
      <c r="P15611"/>
      <c r="X15611"/>
      <c r="AA15611"/>
      <c r="AF15611"/>
      <c r="AI15611"/>
      <c r="AN15611"/>
    </row>
    <row r="15612" spans="3:40" ht="14.1" customHeight="1">
      <c r="C15612"/>
      <c r="F15612"/>
      <c r="G15612"/>
      <c r="H15612"/>
      <c r="K15612"/>
      <c r="P15612"/>
      <c r="X15612"/>
      <c r="AA15612"/>
      <c r="AF15612"/>
      <c r="AI15612"/>
      <c r="AN15612"/>
    </row>
    <row r="15613" spans="3:40" ht="14.1" customHeight="1">
      <c r="C15613"/>
      <c r="F15613"/>
      <c r="G15613"/>
      <c r="H15613"/>
      <c r="K15613"/>
      <c r="P15613"/>
      <c r="X15613"/>
      <c r="AA15613"/>
      <c r="AF15613"/>
      <c r="AI15613"/>
      <c r="AN15613"/>
    </row>
    <row r="15614" spans="3:40" ht="14.1" customHeight="1">
      <c r="C15614"/>
      <c r="F15614"/>
      <c r="G15614"/>
      <c r="H15614"/>
      <c r="K15614"/>
      <c r="P15614"/>
      <c r="X15614"/>
      <c r="AA15614"/>
      <c r="AF15614"/>
      <c r="AI15614"/>
      <c r="AN15614"/>
    </row>
    <row r="15615" spans="3:40" ht="14.1" customHeight="1">
      <c r="C15615"/>
      <c r="F15615"/>
      <c r="G15615"/>
      <c r="H15615"/>
      <c r="K15615"/>
      <c r="P15615"/>
      <c r="X15615"/>
      <c r="AA15615"/>
      <c r="AF15615"/>
      <c r="AI15615"/>
      <c r="AN15615"/>
    </row>
    <row r="15616" spans="3:40" ht="14.1" customHeight="1">
      <c r="C15616"/>
      <c r="F15616"/>
      <c r="G15616"/>
      <c r="H15616"/>
      <c r="K15616"/>
      <c r="P15616"/>
      <c r="X15616"/>
      <c r="AA15616"/>
      <c r="AF15616"/>
      <c r="AI15616"/>
      <c r="AN15616"/>
    </row>
    <row r="15617" spans="3:40" ht="14.1" customHeight="1">
      <c r="C15617"/>
      <c r="F15617"/>
      <c r="G15617"/>
      <c r="H15617"/>
      <c r="K15617"/>
      <c r="P15617"/>
      <c r="X15617"/>
      <c r="AA15617"/>
      <c r="AF15617"/>
      <c r="AI15617"/>
      <c r="AN15617"/>
    </row>
    <row r="15618" spans="3:40" ht="14.1" customHeight="1">
      <c r="C15618"/>
      <c r="F15618"/>
      <c r="G15618"/>
      <c r="H15618"/>
      <c r="K15618"/>
      <c r="P15618"/>
      <c r="X15618"/>
      <c r="AA15618"/>
      <c r="AF15618"/>
      <c r="AI15618"/>
      <c r="AN15618"/>
    </row>
    <row r="15619" spans="3:40" ht="14.1" customHeight="1">
      <c r="C15619"/>
      <c r="F15619"/>
      <c r="G15619"/>
      <c r="H15619"/>
      <c r="K15619"/>
      <c r="P15619"/>
      <c r="X15619"/>
      <c r="AA15619"/>
      <c r="AF15619"/>
      <c r="AI15619"/>
      <c r="AN15619"/>
    </row>
    <row r="15620" spans="3:40" ht="14.1" customHeight="1">
      <c r="C15620"/>
      <c r="F15620"/>
      <c r="G15620"/>
      <c r="H15620"/>
      <c r="K15620"/>
      <c r="P15620"/>
      <c r="X15620"/>
      <c r="AA15620"/>
      <c r="AF15620"/>
      <c r="AI15620"/>
      <c r="AN15620"/>
    </row>
    <row r="15621" spans="3:40" ht="14.1" customHeight="1">
      <c r="C15621"/>
      <c r="F15621"/>
      <c r="G15621"/>
      <c r="H15621"/>
      <c r="K15621"/>
      <c r="P15621"/>
      <c r="X15621"/>
      <c r="AA15621"/>
      <c r="AF15621"/>
      <c r="AI15621"/>
      <c r="AN15621"/>
    </row>
    <row r="15622" spans="3:40" ht="14.1" customHeight="1">
      <c r="C15622"/>
      <c r="F15622"/>
      <c r="G15622"/>
      <c r="H15622"/>
      <c r="K15622"/>
      <c r="P15622"/>
      <c r="X15622"/>
      <c r="AA15622"/>
      <c r="AF15622"/>
      <c r="AI15622"/>
      <c r="AN15622"/>
    </row>
    <row r="15623" spans="3:40" ht="14.1" customHeight="1">
      <c r="C15623"/>
      <c r="F15623"/>
      <c r="G15623"/>
      <c r="H15623"/>
      <c r="K15623"/>
      <c r="P15623"/>
      <c r="X15623"/>
      <c r="AA15623"/>
      <c r="AF15623"/>
      <c r="AI15623"/>
      <c r="AN15623"/>
    </row>
    <row r="15624" spans="3:40" ht="14.1" customHeight="1">
      <c r="C15624"/>
      <c r="F15624"/>
      <c r="G15624"/>
      <c r="H15624"/>
      <c r="K15624"/>
      <c r="P15624"/>
      <c r="X15624"/>
      <c r="AA15624"/>
      <c r="AF15624"/>
      <c r="AI15624"/>
      <c r="AN15624"/>
    </row>
    <row r="15625" spans="3:40" ht="14.1" customHeight="1">
      <c r="C15625"/>
      <c r="F15625"/>
      <c r="G15625"/>
      <c r="H15625"/>
      <c r="K15625"/>
      <c r="P15625"/>
      <c r="X15625"/>
      <c r="AA15625"/>
      <c r="AF15625"/>
      <c r="AI15625"/>
      <c r="AN15625"/>
    </row>
    <row r="15626" spans="3:40" ht="14.1" customHeight="1">
      <c r="C15626"/>
      <c r="F15626"/>
      <c r="G15626"/>
      <c r="H15626"/>
      <c r="K15626"/>
      <c r="P15626"/>
      <c r="X15626"/>
      <c r="AA15626"/>
      <c r="AF15626"/>
      <c r="AI15626"/>
      <c r="AN15626"/>
    </row>
    <row r="15627" spans="3:40" ht="14.1" customHeight="1">
      <c r="C15627"/>
      <c r="F15627"/>
      <c r="G15627"/>
      <c r="H15627"/>
      <c r="K15627"/>
      <c r="P15627"/>
      <c r="X15627"/>
      <c r="AA15627"/>
      <c r="AF15627"/>
      <c r="AI15627"/>
      <c r="AN15627"/>
    </row>
    <row r="15628" spans="3:40" ht="14.1" customHeight="1">
      <c r="C15628"/>
      <c r="F15628"/>
      <c r="G15628"/>
      <c r="H15628"/>
      <c r="K15628"/>
      <c r="P15628"/>
      <c r="X15628"/>
      <c r="AA15628"/>
      <c r="AF15628"/>
      <c r="AI15628"/>
      <c r="AN15628"/>
    </row>
    <row r="15629" spans="3:40" ht="14.1" customHeight="1">
      <c r="C15629"/>
      <c r="F15629"/>
      <c r="G15629"/>
      <c r="H15629"/>
      <c r="K15629"/>
      <c r="P15629"/>
      <c r="X15629"/>
      <c r="AA15629"/>
      <c r="AF15629"/>
      <c r="AI15629"/>
      <c r="AN15629"/>
    </row>
    <row r="15630" spans="3:40" ht="14.1" customHeight="1">
      <c r="C15630"/>
      <c r="F15630"/>
      <c r="G15630"/>
      <c r="H15630"/>
      <c r="K15630"/>
      <c r="P15630"/>
      <c r="X15630"/>
      <c r="AA15630"/>
      <c r="AF15630"/>
      <c r="AI15630"/>
      <c r="AN15630"/>
    </row>
    <row r="15631" spans="3:40" ht="14.1" customHeight="1">
      <c r="C15631"/>
      <c r="F15631"/>
      <c r="G15631"/>
      <c r="H15631"/>
      <c r="K15631"/>
      <c r="P15631"/>
      <c r="X15631"/>
      <c r="AA15631"/>
      <c r="AF15631"/>
      <c r="AI15631"/>
      <c r="AN15631"/>
    </row>
    <row r="15632" spans="3:40" ht="14.1" customHeight="1">
      <c r="C15632"/>
      <c r="F15632"/>
      <c r="G15632"/>
      <c r="H15632"/>
      <c r="K15632"/>
      <c r="P15632"/>
      <c r="X15632"/>
      <c r="AA15632"/>
      <c r="AF15632"/>
      <c r="AI15632"/>
      <c r="AN15632"/>
    </row>
    <row r="15633" spans="3:40" ht="14.1" customHeight="1">
      <c r="C15633"/>
      <c r="F15633"/>
      <c r="G15633"/>
      <c r="H15633"/>
      <c r="K15633"/>
      <c r="P15633"/>
      <c r="X15633"/>
      <c r="AA15633"/>
      <c r="AF15633"/>
      <c r="AI15633"/>
      <c r="AN15633"/>
    </row>
    <row r="15634" spans="3:40" ht="14.1" customHeight="1">
      <c r="C15634"/>
      <c r="F15634"/>
      <c r="G15634"/>
      <c r="H15634"/>
      <c r="K15634"/>
      <c r="P15634"/>
      <c r="X15634"/>
      <c r="AA15634"/>
      <c r="AF15634"/>
      <c r="AI15634"/>
      <c r="AN15634"/>
    </row>
    <row r="15635" spans="3:40" ht="14.1" customHeight="1">
      <c r="C15635"/>
      <c r="F15635"/>
      <c r="G15635"/>
      <c r="H15635"/>
      <c r="K15635"/>
      <c r="P15635"/>
      <c r="X15635"/>
      <c r="AA15635"/>
      <c r="AF15635"/>
      <c r="AI15635"/>
      <c r="AN15635"/>
    </row>
    <row r="15636" spans="3:40" ht="14.1" customHeight="1">
      <c r="C15636"/>
      <c r="F15636"/>
      <c r="G15636"/>
      <c r="H15636"/>
      <c r="K15636"/>
      <c r="P15636"/>
      <c r="X15636"/>
      <c r="AA15636"/>
      <c r="AF15636"/>
      <c r="AI15636"/>
      <c r="AN15636"/>
    </row>
    <row r="15637" spans="3:40" ht="14.1" customHeight="1">
      <c r="C15637"/>
      <c r="F15637"/>
      <c r="G15637"/>
      <c r="H15637"/>
      <c r="K15637"/>
      <c r="P15637"/>
      <c r="X15637"/>
      <c r="AA15637"/>
      <c r="AF15637"/>
      <c r="AI15637"/>
      <c r="AN15637"/>
    </row>
    <row r="15638" spans="3:40" ht="14.1" customHeight="1">
      <c r="C15638"/>
      <c r="F15638"/>
      <c r="G15638"/>
      <c r="H15638"/>
      <c r="K15638"/>
      <c r="P15638"/>
      <c r="X15638"/>
      <c r="AA15638"/>
      <c r="AF15638"/>
      <c r="AI15638"/>
      <c r="AN15638"/>
    </row>
    <row r="15639" spans="3:40" ht="14.1" customHeight="1">
      <c r="C15639"/>
      <c r="F15639"/>
      <c r="G15639"/>
      <c r="H15639"/>
      <c r="K15639"/>
      <c r="P15639"/>
      <c r="X15639"/>
      <c r="AA15639"/>
      <c r="AF15639"/>
      <c r="AI15639"/>
      <c r="AN15639"/>
    </row>
    <row r="15640" spans="3:40" ht="14.1" customHeight="1">
      <c r="C15640"/>
      <c r="F15640"/>
      <c r="G15640"/>
      <c r="H15640"/>
      <c r="K15640"/>
      <c r="P15640"/>
      <c r="X15640"/>
      <c r="AA15640"/>
      <c r="AF15640"/>
      <c r="AI15640"/>
      <c r="AN15640"/>
    </row>
    <row r="15641" spans="3:40" ht="14.1" customHeight="1">
      <c r="C15641"/>
      <c r="F15641"/>
      <c r="G15641"/>
      <c r="H15641"/>
      <c r="K15641"/>
      <c r="P15641"/>
      <c r="X15641"/>
      <c r="AA15641"/>
      <c r="AF15641"/>
      <c r="AI15641"/>
      <c r="AN15641"/>
    </row>
    <row r="15642" spans="3:40" ht="14.1" customHeight="1">
      <c r="C15642"/>
      <c r="F15642"/>
      <c r="G15642"/>
      <c r="H15642"/>
      <c r="K15642"/>
      <c r="P15642"/>
      <c r="X15642"/>
      <c r="AA15642"/>
      <c r="AF15642"/>
      <c r="AI15642"/>
      <c r="AN15642"/>
    </row>
    <row r="15643" spans="3:40" ht="14.1" customHeight="1">
      <c r="C15643"/>
      <c r="F15643"/>
      <c r="G15643"/>
      <c r="H15643"/>
      <c r="K15643"/>
      <c r="P15643"/>
      <c r="X15643"/>
      <c r="AA15643"/>
      <c r="AF15643"/>
      <c r="AI15643"/>
      <c r="AN15643"/>
    </row>
    <row r="15644" spans="3:40" ht="14.1" customHeight="1">
      <c r="C15644"/>
      <c r="F15644"/>
      <c r="G15644"/>
      <c r="H15644"/>
      <c r="K15644"/>
      <c r="P15644"/>
      <c r="X15644"/>
      <c r="AA15644"/>
      <c r="AF15644"/>
      <c r="AI15644"/>
      <c r="AN15644"/>
    </row>
    <row r="15645" spans="3:40" ht="14.1" customHeight="1">
      <c r="C15645"/>
      <c r="F15645"/>
      <c r="G15645"/>
      <c r="H15645"/>
      <c r="K15645"/>
      <c r="P15645"/>
      <c r="X15645"/>
      <c r="AA15645"/>
      <c r="AF15645"/>
      <c r="AI15645"/>
      <c r="AN15645"/>
    </row>
    <row r="15646" spans="3:40" ht="14.1" customHeight="1">
      <c r="C15646"/>
      <c r="F15646"/>
      <c r="G15646"/>
      <c r="H15646"/>
      <c r="K15646"/>
      <c r="P15646"/>
      <c r="X15646"/>
      <c r="AA15646"/>
      <c r="AF15646"/>
      <c r="AI15646"/>
      <c r="AN15646"/>
    </row>
    <row r="15647" spans="3:40" ht="14.1" customHeight="1">
      <c r="C15647"/>
      <c r="F15647"/>
      <c r="G15647"/>
      <c r="H15647"/>
      <c r="K15647"/>
      <c r="P15647"/>
      <c r="X15647"/>
      <c r="AA15647"/>
      <c r="AF15647"/>
      <c r="AI15647"/>
      <c r="AN15647"/>
    </row>
    <row r="15648" spans="3:40" ht="14.1" customHeight="1">
      <c r="C15648"/>
      <c r="F15648"/>
      <c r="G15648"/>
      <c r="H15648"/>
      <c r="K15648"/>
      <c r="P15648"/>
      <c r="X15648"/>
      <c r="AA15648"/>
      <c r="AF15648"/>
      <c r="AI15648"/>
      <c r="AN15648"/>
    </row>
    <row r="15649" spans="3:40" ht="14.1" customHeight="1">
      <c r="C15649"/>
      <c r="F15649"/>
      <c r="G15649"/>
      <c r="H15649"/>
      <c r="K15649"/>
      <c r="P15649"/>
      <c r="X15649"/>
      <c r="AA15649"/>
      <c r="AF15649"/>
      <c r="AI15649"/>
      <c r="AN15649"/>
    </row>
    <row r="15650" spans="3:40" ht="14.1" customHeight="1">
      <c r="C15650"/>
      <c r="F15650"/>
      <c r="G15650"/>
      <c r="H15650"/>
      <c r="K15650"/>
      <c r="P15650"/>
      <c r="X15650"/>
      <c r="AA15650"/>
      <c r="AF15650"/>
      <c r="AI15650"/>
      <c r="AN15650"/>
    </row>
    <row r="15651" spans="3:40" ht="14.1" customHeight="1">
      <c r="C15651"/>
      <c r="F15651"/>
      <c r="G15651"/>
      <c r="H15651"/>
      <c r="K15651"/>
      <c r="P15651"/>
      <c r="X15651"/>
      <c r="AA15651"/>
      <c r="AF15651"/>
      <c r="AI15651"/>
      <c r="AN15651"/>
    </row>
    <row r="15652" spans="3:40" ht="14.1" customHeight="1">
      <c r="C15652"/>
      <c r="F15652"/>
      <c r="G15652"/>
      <c r="H15652"/>
      <c r="K15652"/>
      <c r="P15652"/>
      <c r="X15652"/>
      <c r="AA15652"/>
      <c r="AF15652"/>
      <c r="AI15652"/>
      <c r="AN15652"/>
    </row>
    <row r="15653" spans="3:40" ht="14.1" customHeight="1">
      <c r="C15653"/>
      <c r="F15653"/>
      <c r="G15653"/>
      <c r="H15653"/>
      <c r="K15653"/>
      <c r="P15653"/>
      <c r="X15653"/>
      <c r="AA15653"/>
      <c r="AF15653"/>
      <c r="AI15653"/>
      <c r="AN15653"/>
    </row>
    <row r="15654" spans="3:40" ht="14.1" customHeight="1">
      <c r="C15654"/>
      <c r="F15654"/>
      <c r="G15654"/>
      <c r="H15654"/>
      <c r="K15654"/>
      <c r="P15654"/>
      <c r="X15654"/>
      <c r="AA15654"/>
      <c r="AF15654"/>
      <c r="AI15654"/>
      <c r="AN15654"/>
    </row>
    <row r="15655" spans="3:40" ht="14.1" customHeight="1">
      <c r="C15655"/>
      <c r="F15655"/>
      <c r="G15655"/>
      <c r="H15655"/>
      <c r="K15655"/>
      <c r="P15655"/>
      <c r="X15655"/>
      <c r="AA15655"/>
      <c r="AF15655"/>
      <c r="AI15655"/>
      <c r="AN15655"/>
    </row>
    <row r="15656" spans="3:40" ht="14.1" customHeight="1">
      <c r="C15656"/>
      <c r="F15656"/>
      <c r="G15656"/>
      <c r="H15656"/>
      <c r="K15656"/>
      <c r="P15656"/>
      <c r="X15656"/>
      <c r="AA15656"/>
      <c r="AF15656"/>
      <c r="AI15656"/>
      <c r="AN15656"/>
    </row>
    <row r="15657" spans="3:40" ht="14.1" customHeight="1">
      <c r="C15657"/>
      <c r="F15657"/>
      <c r="G15657"/>
      <c r="H15657"/>
      <c r="K15657"/>
      <c r="P15657"/>
      <c r="X15657"/>
      <c r="AA15657"/>
      <c r="AF15657"/>
      <c r="AI15657"/>
      <c r="AN15657"/>
    </row>
    <row r="15658" spans="3:40" ht="14.1" customHeight="1">
      <c r="C15658"/>
      <c r="F15658"/>
      <c r="G15658"/>
      <c r="H15658"/>
      <c r="K15658"/>
      <c r="P15658"/>
      <c r="X15658"/>
      <c r="AA15658"/>
      <c r="AF15658"/>
      <c r="AI15658"/>
      <c r="AN15658"/>
    </row>
    <row r="15659" spans="3:40" ht="14.1" customHeight="1">
      <c r="C15659"/>
      <c r="F15659"/>
      <c r="G15659"/>
      <c r="H15659"/>
      <c r="K15659"/>
      <c r="P15659"/>
      <c r="X15659"/>
      <c r="AA15659"/>
      <c r="AF15659"/>
      <c r="AI15659"/>
      <c r="AN15659"/>
    </row>
    <row r="15660" spans="3:40" ht="14.1" customHeight="1">
      <c r="C15660"/>
      <c r="F15660"/>
      <c r="G15660"/>
      <c r="H15660"/>
      <c r="K15660"/>
      <c r="P15660"/>
      <c r="X15660"/>
      <c r="AA15660"/>
      <c r="AF15660"/>
      <c r="AI15660"/>
      <c r="AN15660"/>
    </row>
    <row r="15661" spans="3:40" ht="14.1" customHeight="1">
      <c r="C15661"/>
      <c r="F15661"/>
      <c r="G15661"/>
      <c r="H15661"/>
      <c r="K15661"/>
      <c r="P15661"/>
      <c r="X15661"/>
      <c r="AA15661"/>
      <c r="AF15661"/>
      <c r="AI15661"/>
      <c r="AN15661"/>
    </row>
    <row r="15662" spans="3:40" ht="14.1" customHeight="1">
      <c r="C15662"/>
      <c r="F15662"/>
      <c r="G15662"/>
      <c r="H15662"/>
      <c r="K15662"/>
      <c r="P15662"/>
      <c r="X15662"/>
      <c r="AA15662"/>
      <c r="AF15662"/>
      <c r="AI15662"/>
      <c r="AN15662"/>
    </row>
    <row r="15663" spans="3:40" ht="14.1" customHeight="1">
      <c r="C15663"/>
      <c r="F15663"/>
      <c r="G15663"/>
      <c r="H15663"/>
      <c r="K15663"/>
      <c r="P15663"/>
      <c r="X15663"/>
      <c r="AA15663"/>
      <c r="AF15663"/>
      <c r="AI15663"/>
      <c r="AN15663"/>
    </row>
    <row r="15664" spans="3:40" ht="14.1" customHeight="1">
      <c r="C15664"/>
      <c r="F15664"/>
      <c r="G15664"/>
      <c r="H15664"/>
      <c r="K15664"/>
      <c r="P15664"/>
      <c r="X15664"/>
      <c r="AA15664"/>
      <c r="AF15664"/>
      <c r="AI15664"/>
      <c r="AN15664"/>
    </row>
    <row r="15665" spans="3:40" ht="14.1" customHeight="1">
      <c r="C15665"/>
      <c r="F15665"/>
      <c r="G15665"/>
      <c r="H15665"/>
      <c r="K15665"/>
      <c r="P15665"/>
      <c r="X15665"/>
      <c r="AA15665"/>
      <c r="AF15665"/>
      <c r="AI15665"/>
      <c r="AN15665"/>
    </row>
    <row r="15666" spans="3:40" ht="14.1" customHeight="1">
      <c r="C15666"/>
      <c r="F15666"/>
      <c r="G15666"/>
      <c r="H15666"/>
      <c r="K15666"/>
      <c r="P15666"/>
      <c r="X15666"/>
      <c r="AA15666"/>
      <c r="AF15666"/>
      <c r="AI15666"/>
      <c r="AN15666"/>
    </row>
    <row r="15667" spans="3:40" ht="14.1" customHeight="1">
      <c r="C15667"/>
      <c r="F15667"/>
      <c r="G15667"/>
      <c r="H15667"/>
      <c r="K15667"/>
      <c r="P15667"/>
      <c r="X15667"/>
      <c r="AA15667"/>
      <c r="AF15667"/>
      <c r="AI15667"/>
      <c r="AN15667"/>
    </row>
    <row r="15668" spans="3:40" ht="14.1" customHeight="1">
      <c r="C15668"/>
      <c r="F15668"/>
      <c r="G15668"/>
      <c r="H15668"/>
      <c r="K15668"/>
      <c r="P15668"/>
      <c r="X15668"/>
      <c r="AA15668"/>
      <c r="AF15668"/>
      <c r="AI15668"/>
      <c r="AN15668"/>
    </row>
    <row r="15669" spans="3:40" ht="14.1" customHeight="1">
      <c r="C15669"/>
      <c r="F15669"/>
      <c r="G15669"/>
      <c r="H15669"/>
      <c r="K15669"/>
      <c r="P15669"/>
      <c r="X15669"/>
      <c r="AA15669"/>
      <c r="AF15669"/>
      <c r="AI15669"/>
      <c r="AN15669"/>
    </row>
    <row r="15670" spans="3:40" ht="14.1" customHeight="1">
      <c r="C15670"/>
      <c r="F15670"/>
      <c r="G15670"/>
      <c r="H15670"/>
      <c r="K15670"/>
      <c r="P15670"/>
      <c r="X15670"/>
      <c r="AA15670"/>
      <c r="AF15670"/>
      <c r="AI15670"/>
      <c r="AN15670"/>
    </row>
    <row r="15671" spans="3:40" ht="14.1" customHeight="1">
      <c r="C15671"/>
      <c r="F15671"/>
      <c r="G15671"/>
      <c r="H15671"/>
      <c r="K15671"/>
      <c r="P15671"/>
      <c r="X15671"/>
      <c r="AA15671"/>
      <c r="AF15671"/>
      <c r="AI15671"/>
      <c r="AN15671"/>
    </row>
    <row r="15672" spans="3:40" ht="14.1" customHeight="1">
      <c r="C15672"/>
      <c r="F15672"/>
      <c r="G15672"/>
      <c r="H15672"/>
      <c r="K15672"/>
      <c r="P15672"/>
      <c r="X15672"/>
      <c r="AA15672"/>
      <c r="AF15672"/>
      <c r="AI15672"/>
      <c r="AN15672"/>
    </row>
    <row r="15673" spans="3:40" ht="14.1" customHeight="1">
      <c r="C15673"/>
      <c r="F15673"/>
      <c r="G15673"/>
      <c r="H15673"/>
      <c r="K15673"/>
      <c r="P15673"/>
      <c r="X15673"/>
      <c r="AA15673"/>
      <c r="AF15673"/>
      <c r="AI15673"/>
      <c r="AN15673"/>
    </row>
    <row r="15674" spans="3:40" ht="14.1" customHeight="1">
      <c r="C15674"/>
      <c r="F15674"/>
      <c r="G15674"/>
      <c r="H15674"/>
      <c r="K15674"/>
      <c r="P15674"/>
      <c r="X15674"/>
      <c r="AA15674"/>
      <c r="AF15674"/>
      <c r="AI15674"/>
      <c r="AN15674"/>
    </row>
    <row r="15675" spans="3:40" ht="14.1" customHeight="1">
      <c r="C15675"/>
      <c r="F15675"/>
      <c r="G15675"/>
      <c r="H15675"/>
      <c r="K15675"/>
      <c r="P15675"/>
      <c r="X15675"/>
      <c r="AA15675"/>
      <c r="AF15675"/>
      <c r="AI15675"/>
      <c r="AN15675"/>
    </row>
    <row r="15676" spans="3:40" ht="14.1" customHeight="1">
      <c r="C15676"/>
      <c r="F15676"/>
      <c r="G15676"/>
      <c r="H15676"/>
      <c r="K15676"/>
      <c r="P15676"/>
      <c r="X15676"/>
      <c r="AA15676"/>
      <c r="AF15676"/>
      <c r="AI15676"/>
      <c r="AN15676"/>
    </row>
    <row r="15677" spans="3:40" ht="14.1" customHeight="1">
      <c r="C15677"/>
      <c r="F15677"/>
      <c r="G15677"/>
      <c r="H15677"/>
      <c r="K15677"/>
      <c r="P15677"/>
      <c r="X15677"/>
      <c r="AA15677"/>
      <c r="AF15677"/>
      <c r="AI15677"/>
      <c r="AN15677"/>
    </row>
    <row r="15678" spans="3:40" ht="14.1" customHeight="1">
      <c r="C15678"/>
      <c r="F15678"/>
      <c r="G15678"/>
      <c r="H15678"/>
      <c r="K15678"/>
      <c r="P15678"/>
      <c r="X15678"/>
      <c r="AA15678"/>
      <c r="AF15678"/>
      <c r="AI15678"/>
      <c r="AN15678"/>
    </row>
    <row r="15679" spans="3:40" ht="14.1" customHeight="1">
      <c r="C15679"/>
      <c r="F15679"/>
      <c r="G15679"/>
      <c r="H15679"/>
      <c r="K15679"/>
      <c r="P15679"/>
      <c r="X15679"/>
      <c r="AA15679"/>
      <c r="AF15679"/>
      <c r="AI15679"/>
      <c r="AN15679"/>
    </row>
    <row r="15680" spans="3:40" ht="14.1" customHeight="1">
      <c r="C15680"/>
      <c r="F15680"/>
      <c r="G15680"/>
      <c r="H15680"/>
      <c r="K15680"/>
      <c r="P15680"/>
      <c r="X15680"/>
      <c r="AA15680"/>
      <c r="AF15680"/>
      <c r="AI15680"/>
      <c r="AN15680"/>
    </row>
    <row r="15681" spans="3:40" ht="14.1" customHeight="1">
      <c r="C15681"/>
      <c r="F15681"/>
      <c r="G15681"/>
      <c r="H15681"/>
      <c r="K15681"/>
      <c r="P15681"/>
      <c r="X15681"/>
      <c r="AA15681"/>
      <c r="AF15681"/>
      <c r="AI15681"/>
      <c r="AN15681"/>
    </row>
    <row r="15682" spans="3:40" ht="14.1" customHeight="1">
      <c r="C15682"/>
      <c r="F15682"/>
      <c r="G15682"/>
      <c r="H15682"/>
      <c r="K15682"/>
      <c r="P15682"/>
      <c r="X15682"/>
      <c r="AA15682"/>
      <c r="AF15682"/>
      <c r="AI15682"/>
      <c r="AN15682"/>
    </row>
    <row r="15683" spans="3:40" ht="14.1" customHeight="1">
      <c r="C15683"/>
      <c r="F15683"/>
      <c r="G15683"/>
      <c r="H15683"/>
      <c r="K15683"/>
      <c r="P15683"/>
      <c r="X15683"/>
      <c r="AA15683"/>
      <c r="AF15683"/>
      <c r="AI15683"/>
      <c r="AN15683"/>
    </row>
    <row r="15684" spans="3:40" ht="14.1" customHeight="1">
      <c r="C15684"/>
      <c r="F15684"/>
      <c r="G15684"/>
      <c r="H15684"/>
      <c r="K15684"/>
      <c r="P15684"/>
      <c r="X15684"/>
      <c r="AA15684"/>
      <c r="AF15684"/>
      <c r="AI15684"/>
      <c r="AN15684"/>
    </row>
    <row r="15685" spans="3:40" ht="14.1" customHeight="1">
      <c r="C15685"/>
      <c r="F15685"/>
      <c r="G15685"/>
      <c r="H15685"/>
      <c r="K15685"/>
      <c r="P15685"/>
      <c r="X15685"/>
      <c r="AA15685"/>
      <c r="AF15685"/>
      <c r="AI15685"/>
      <c r="AN15685"/>
    </row>
    <row r="15686" spans="3:40" ht="14.1" customHeight="1">
      <c r="C15686"/>
      <c r="F15686"/>
      <c r="G15686"/>
      <c r="H15686"/>
      <c r="K15686"/>
      <c r="P15686"/>
      <c r="X15686"/>
      <c r="AA15686"/>
      <c r="AF15686"/>
      <c r="AI15686"/>
      <c r="AN15686"/>
    </row>
    <row r="15687" spans="3:40" ht="14.1" customHeight="1">
      <c r="C15687"/>
      <c r="F15687"/>
      <c r="G15687"/>
      <c r="H15687"/>
      <c r="K15687"/>
      <c r="P15687"/>
      <c r="X15687"/>
      <c r="AA15687"/>
      <c r="AF15687"/>
      <c r="AI15687"/>
      <c r="AN15687"/>
    </row>
    <row r="15688" spans="3:40" ht="14.1" customHeight="1">
      <c r="C15688"/>
      <c r="F15688"/>
      <c r="G15688"/>
      <c r="H15688"/>
      <c r="K15688"/>
      <c r="P15688"/>
      <c r="X15688"/>
      <c r="AA15688"/>
      <c r="AF15688"/>
      <c r="AI15688"/>
      <c r="AN15688"/>
    </row>
    <row r="15689" spans="3:40" ht="14.1" customHeight="1">
      <c r="C15689"/>
      <c r="F15689"/>
      <c r="G15689"/>
      <c r="H15689"/>
      <c r="K15689"/>
      <c r="P15689"/>
      <c r="X15689"/>
      <c r="AA15689"/>
      <c r="AF15689"/>
      <c r="AI15689"/>
      <c r="AN15689"/>
    </row>
    <row r="15690" spans="3:40" ht="14.1" customHeight="1">
      <c r="C15690"/>
      <c r="F15690"/>
      <c r="G15690"/>
      <c r="H15690"/>
      <c r="K15690"/>
      <c r="P15690"/>
      <c r="X15690"/>
      <c r="AA15690"/>
      <c r="AF15690"/>
      <c r="AI15690"/>
      <c r="AN15690"/>
    </row>
    <row r="15691" spans="3:40" ht="14.1" customHeight="1">
      <c r="C15691"/>
      <c r="F15691"/>
      <c r="G15691"/>
      <c r="H15691"/>
      <c r="K15691"/>
      <c r="P15691"/>
      <c r="X15691"/>
      <c r="AA15691"/>
      <c r="AF15691"/>
      <c r="AI15691"/>
      <c r="AN15691"/>
    </row>
    <row r="15692" spans="3:40" ht="14.1" customHeight="1">
      <c r="C15692"/>
      <c r="F15692"/>
      <c r="G15692"/>
      <c r="H15692"/>
      <c r="K15692"/>
      <c r="P15692"/>
      <c r="X15692"/>
      <c r="AA15692"/>
      <c r="AF15692"/>
      <c r="AI15692"/>
      <c r="AN15692"/>
    </row>
    <row r="15693" spans="3:40" ht="14.1" customHeight="1">
      <c r="C15693"/>
      <c r="F15693"/>
      <c r="G15693"/>
      <c r="H15693"/>
      <c r="K15693"/>
      <c r="P15693"/>
      <c r="X15693"/>
      <c r="AA15693"/>
      <c r="AF15693"/>
      <c r="AI15693"/>
      <c r="AN15693"/>
    </row>
    <row r="15694" spans="3:40" ht="14.1" customHeight="1">
      <c r="C15694"/>
      <c r="F15694"/>
      <c r="G15694"/>
      <c r="H15694"/>
      <c r="K15694"/>
      <c r="P15694"/>
      <c r="X15694"/>
      <c r="AA15694"/>
      <c r="AF15694"/>
      <c r="AI15694"/>
      <c r="AN15694"/>
    </row>
    <row r="15695" spans="3:40" ht="14.1" customHeight="1">
      <c r="C15695"/>
      <c r="F15695"/>
      <c r="G15695"/>
      <c r="H15695"/>
      <c r="K15695"/>
      <c r="P15695"/>
      <c r="X15695"/>
      <c r="AA15695"/>
      <c r="AF15695"/>
      <c r="AI15695"/>
      <c r="AN15695"/>
    </row>
    <row r="15696" spans="3:40" ht="14.1" customHeight="1">
      <c r="C15696"/>
      <c r="F15696"/>
      <c r="G15696"/>
      <c r="H15696"/>
      <c r="K15696"/>
      <c r="P15696"/>
      <c r="X15696"/>
      <c r="AA15696"/>
      <c r="AF15696"/>
      <c r="AI15696"/>
      <c r="AN15696"/>
    </row>
    <row r="15697" spans="3:40" ht="14.1" customHeight="1">
      <c r="C15697"/>
      <c r="F15697"/>
      <c r="G15697"/>
      <c r="H15697"/>
      <c r="K15697"/>
      <c r="P15697"/>
      <c r="X15697"/>
      <c r="AA15697"/>
      <c r="AF15697"/>
      <c r="AI15697"/>
      <c r="AN15697"/>
    </row>
    <row r="15698" spans="3:40" ht="14.1" customHeight="1">
      <c r="C15698"/>
      <c r="F15698"/>
      <c r="G15698"/>
      <c r="H15698"/>
      <c r="K15698"/>
      <c r="P15698"/>
      <c r="X15698"/>
      <c r="AA15698"/>
      <c r="AF15698"/>
      <c r="AI15698"/>
      <c r="AN15698"/>
    </row>
    <row r="15699" spans="3:40" ht="14.1" customHeight="1">
      <c r="C15699"/>
      <c r="F15699"/>
      <c r="G15699"/>
      <c r="H15699"/>
      <c r="K15699"/>
      <c r="P15699"/>
      <c r="X15699"/>
      <c r="AA15699"/>
      <c r="AF15699"/>
      <c r="AI15699"/>
      <c r="AN15699"/>
    </row>
    <row r="15700" spans="3:40" ht="14.1" customHeight="1">
      <c r="C15700"/>
      <c r="F15700"/>
      <c r="G15700"/>
      <c r="H15700"/>
      <c r="K15700"/>
      <c r="P15700"/>
      <c r="X15700"/>
      <c r="AA15700"/>
      <c r="AF15700"/>
      <c r="AI15700"/>
      <c r="AN15700"/>
    </row>
    <row r="15701" spans="3:40" ht="14.1" customHeight="1">
      <c r="C15701"/>
      <c r="F15701"/>
      <c r="G15701"/>
      <c r="H15701"/>
      <c r="K15701"/>
      <c r="P15701"/>
      <c r="X15701"/>
      <c r="AA15701"/>
      <c r="AF15701"/>
      <c r="AI15701"/>
      <c r="AN15701"/>
    </row>
    <row r="15702" spans="3:40" ht="14.1" customHeight="1">
      <c r="C15702"/>
      <c r="F15702"/>
      <c r="G15702"/>
      <c r="H15702"/>
      <c r="K15702"/>
      <c r="P15702"/>
      <c r="X15702"/>
      <c r="AA15702"/>
      <c r="AF15702"/>
      <c r="AI15702"/>
      <c r="AN15702"/>
    </row>
    <row r="15703" spans="3:40" ht="14.1" customHeight="1">
      <c r="C15703"/>
      <c r="F15703"/>
      <c r="G15703"/>
      <c r="H15703"/>
      <c r="K15703"/>
      <c r="P15703"/>
      <c r="X15703"/>
      <c r="AA15703"/>
      <c r="AF15703"/>
      <c r="AI15703"/>
      <c r="AN15703"/>
    </row>
    <row r="15704" spans="3:40" ht="14.1" customHeight="1">
      <c r="C15704"/>
      <c r="F15704"/>
      <c r="G15704"/>
      <c r="H15704"/>
      <c r="K15704"/>
      <c r="P15704"/>
      <c r="X15704"/>
      <c r="AA15704"/>
      <c r="AF15704"/>
      <c r="AI15704"/>
      <c r="AN15704"/>
    </row>
    <row r="15705" spans="3:40" ht="14.1" customHeight="1">
      <c r="C15705"/>
      <c r="F15705"/>
      <c r="G15705"/>
      <c r="H15705"/>
      <c r="K15705"/>
      <c r="P15705"/>
      <c r="X15705"/>
      <c r="AA15705"/>
      <c r="AF15705"/>
      <c r="AI15705"/>
      <c r="AN15705"/>
    </row>
    <row r="15706" spans="3:40" ht="14.1" customHeight="1">
      <c r="C15706"/>
      <c r="F15706"/>
      <c r="G15706"/>
      <c r="H15706"/>
      <c r="K15706"/>
      <c r="P15706"/>
      <c r="X15706"/>
      <c r="AA15706"/>
      <c r="AF15706"/>
      <c r="AI15706"/>
      <c r="AN15706"/>
    </row>
    <row r="15707" spans="3:40" ht="14.1" customHeight="1">
      <c r="C15707"/>
      <c r="F15707"/>
      <c r="G15707"/>
      <c r="H15707"/>
      <c r="K15707"/>
      <c r="P15707"/>
      <c r="X15707"/>
      <c r="AA15707"/>
      <c r="AF15707"/>
      <c r="AI15707"/>
      <c r="AN15707"/>
    </row>
    <row r="15708" spans="3:40" ht="14.1" customHeight="1">
      <c r="C15708"/>
      <c r="F15708"/>
      <c r="G15708"/>
      <c r="H15708"/>
      <c r="K15708"/>
      <c r="P15708"/>
      <c r="X15708"/>
      <c r="AA15708"/>
      <c r="AF15708"/>
      <c r="AI15708"/>
      <c r="AN15708"/>
    </row>
    <row r="15709" spans="3:40" ht="14.1" customHeight="1">
      <c r="C15709"/>
      <c r="F15709"/>
      <c r="G15709"/>
      <c r="H15709"/>
      <c r="K15709"/>
      <c r="P15709"/>
      <c r="X15709"/>
      <c r="AA15709"/>
      <c r="AF15709"/>
      <c r="AI15709"/>
      <c r="AN15709"/>
    </row>
    <row r="15710" spans="3:40" ht="14.1" customHeight="1">
      <c r="C15710"/>
      <c r="F15710"/>
      <c r="G15710"/>
      <c r="H15710"/>
      <c r="K15710"/>
      <c r="P15710"/>
      <c r="X15710"/>
      <c r="AA15710"/>
      <c r="AF15710"/>
      <c r="AI15710"/>
      <c r="AN15710"/>
    </row>
    <row r="15711" spans="3:40" ht="14.1" customHeight="1">
      <c r="C15711"/>
      <c r="F15711"/>
      <c r="G15711"/>
      <c r="H15711"/>
      <c r="K15711"/>
      <c r="P15711"/>
      <c r="X15711"/>
      <c r="AA15711"/>
      <c r="AF15711"/>
      <c r="AI15711"/>
      <c r="AN15711"/>
    </row>
    <row r="15712" spans="3:40" ht="14.1" customHeight="1">
      <c r="C15712"/>
      <c r="F15712"/>
      <c r="G15712"/>
      <c r="H15712"/>
      <c r="K15712"/>
      <c r="P15712"/>
      <c r="X15712"/>
      <c r="AA15712"/>
      <c r="AF15712"/>
      <c r="AI15712"/>
      <c r="AN15712"/>
    </row>
    <row r="15713" spans="3:40" ht="14.1" customHeight="1">
      <c r="C15713"/>
      <c r="F15713"/>
      <c r="G15713"/>
      <c r="H15713"/>
      <c r="K15713"/>
      <c r="P15713"/>
      <c r="X15713"/>
      <c r="AA15713"/>
      <c r="AF15713"/>
      <c r="AI15713"/>
      <c r="AN15713"/>
    </row>
    <row r="15714" spans="3:40" ht="14.1" customHeight="1">
      <c r="C15714"/>
      <c r="F15714"/>
      <c r="G15714"/>
      <c r="H15714"/>
      <c r="K15714"/>
      <c r="P15714"/>
      <c r="X15714"/>
      <c r="AA15714"/>
      <c r="AF15714"/>
      <c r="AI15714"/>
      <c r="AN15714"/>
    </row>
    <row r="15715" spans="3:40" ht="14.1" customHeight="1">
      <c r="C15715"/>
      <c r="F15715"/>
      <c r="G15715"/>
      <c r="H15715"/>
      <c r="K15715"/>
      <c r="P15715"/>
      <c r="X15715"/>
      <c r="AA15715"/>
      <c r="AF15715"/>
      <c r="AI15715"/>
      <c r="AN15715"/>
    </row>
    <row r="15716" spans="3:40" ht="14.1" customHeight="1">
      <c r="C15716"/>
      <c r="F15716"/>
      <c r="G15716"/>
      <c r="H15716"/>
      <c r="K15716"/>
      <c r="P15716"/>
      <c r="X15716"/>
      <c r="AA15716"/>
      <c r="AF15716"/>
      <c r="AI15716"/>
      <c r="AN15716"/>
    </row>
    <row r="15717" spans="3:40" ht="14.1" customHeight="1">
      <c r="C15717"/>
      <c r="F15717"/>
      <c r="G15717"/>
      <c r="H15717"/>
      <c r="K15717"/>
      <c r="P15717"/>
      <c r="X15717"/>
      <c r="AA15717"/>
      <c r="AF15717"/>
      <c r="AI15717"/>
      <c r="AN15717"/>
    </row>
    <row r="15718" spans="3:40" ht="14.1" customHeight="1">
      <c r="C15718"/>
      <c r="F15718"/>
      <c r="G15718"/>
      <c r="H15718"/>
      <c r="K15718"/>
      <c r="P15718"/>
      <c r="X15718"/>
      <c r="AA15718"/>
      <c r="AF15718"/>
      <c r="AI15718"/>
      <c r="AN15718"/>
    </row>
    <row r="15719" spans="3:40" ht="14.1" customHeight="1">
      <c r="C15719"/>
      <c r="F15719"/>
      <c r="G15719"/>
      <c r="H15719"/>
      <c r="K15719"/>
      <c r="P15719"/>
      <c r="X15719"/>
      <c r="AA15719"/>
      <c r="AF15719"/>
      <c r="AI15719"/>
      <c r="AN15719"/>
    </row>
    <row r="15720" spans="3:40" ht="14.1" customHeight="1">
      <c r="C15720"/>
      <c r="F15720"/>
      <c r="G15720"/>
      <c r="H15720"/>
      <c r="K15720"/>
      <c r="P15720"/>
      <c r="X15720"/>
      <c r="AA15720"/>
      <c r="AF15720"/>
      <c r="AI15720"/>
      <c r="AN15720"/>
    </row>
    <row r="15721" spans="3:40" ht="14.1" customHeight="1">
      <c r="C15721"/>
      <c r="F15721"/>
      <c r="G15721"/>
      <c r="H15721"/>
      <c r="K15721"/>
      <c r="P15721"/>
      <c r="X15721"/>
      <c r="AA15721"/>
      <c r="AF15721"/>
      <c r="AI15721"/>
      <c r="AN15721"/>
    </row>
    <row r="15722" spans="3:40" ht="14.1" customHeight="1">
      <c r="C15722"/>
      <c r="F15722"/>
      <c r="G15722"/>
      <c r="H15722"/>
      <c r="K15722"/>
      <c r="P15722"/>
      <c r="X15722"/>
      <c r="AA15722"/>
      <c r="AF15722"/>
      <c r="AI15722"/>
      <c r="AN15722"/>
    </row>
    <row r="15723" spans="3:40" ht="14.1" customHeight="1">
      <c r="C15723"/>
      <c r="F15723"/>
      <c r="G15723"/>
      <c r="H15723"/>
      <c r="K15723"/>
      <c r="P15723"/>
      <c r="X15723"/>
      <c r="AA15723"/>
      <c r="AF15723"/>
      <c r="AI15723"/>
      <c r="AN15723"/>
    </row>
    <row r="15724" spans="3:40" ht="14.1" customHeight="1">
      <c r="C15724"/>
      <c r="F15724"/>
      <c r="G15724"/>
      <c r="H15724"/>
      <c r="K15724"/>
      <c r="P15724"/>
      <c r="X15724"/>
      <c r="AA15724"/>
      <c r="AF15724"/>
      <c r="AI15724"/>
      <c r="AN15724"/>
    </row>
    <row r="15725" spans="3:40" ht="14.1" customHeight="1">
      <c r="C15725"/>
      <c r="F15725"/>
      <c r="G15725"/>
      <c r="H15725"/>
      <c r="K15725"/>
      <c r="P15725"/>
      <c r="X15725"/>
      <c r="AA15725"/>
      <c r="AF15725"/>
      <c r="AI15725"/>
      <c r="AN15725"/>
    </row>
    <row r="15726" spans="3:40" ht="14.1" customHeight="1">
      <c r="C15726"/>
      <c r="F15726"/>
      <c r="G15726"/>
      <c r="H15726"/>
      <c r="K15726"/>
      <c r="P15726"/>
      <c r="X15726"/>
      <c r="AA15726"/>
      <c r="AF15726"/>
      <c r="AI15726"/>
      <c r="AN15726"/>
    </row>
    <row r="15727" spans="3:40" ht="14.1" customHeight="1">
      <c r="C15727"/>
      <c r="F15727"/>
      <c r="G15727"/>
      <c r="H15727"/>
      <c r="K15727"/>
      <c r="P15727"/>
      <c r="X15727"/>
      <c r="AA15727"/>
      <c r="AF15727"/>
      <c r="AI15727"/>
      <c r="AN15727"/>
    </row>
    <row r="15728" spans="3:40" ht="14.1" customHeight="1">
      <c r="C15728"/>
      <c r="F15728"/>
      <c r="G15728"/>
      <c r="H15728"/>
      <c r="K15728"/>
      <c r="P15728"/>
      <c r="X15728"/>
      <c r="AA15728"/>
      <c r="AF15728"/>
      <c r="AI15728"/>
      <c r="AN15728"/>
    </row>
    <row r="15729" spans="3:40" ht="14.1" customHeight="1">
      <c r="C15729"/>
      <c r="F15729"/>
      <c r="G15729"/>
      <c r="H15729"/>
      <c r="K15729"/>
      <c r="P15729"/>
      <c r="X15729"/>
      <c r="AA15729"/>
      <c r="AF15729"/>
      <c r="AI15729"/>
      <c r="AN15729"/>
    </row>
    <row r="15730" spans="3:40" ht="14.1" customHeight="1">
      <c r="C15730"/>
      <c r="F15730"/>
      <c r="G15730"/>
      <c r="H15730"/>
      <c r="K15730"/>
      <c r="P15730"/>
      <c r="X15730"/>
      <c r="AA15730"/>
      <c r="AF15730"/>
      <c r="AI15730"/>
      <c r="AN15730"/>
    </row>
    <row r="15731" spans="3:40" ht="14.1" customHeight="1">
      <c r="C15731"/>
      <c r="F15731"/>
      <c r="G15731"/>
      <c r="H15731"/>
      <c r="K15731"/>
      <c r="P15731"/>
      <c r="X15731"/>
      <c r="AA15731"/>
      <c r="AF15731"/>
      <c r="AI15731"/>
      <c r="AN15731"/>
    </row>
    <row r="15732" spans="3:40" ht="14.1" customHeight="1">
      <c r="C15732"/>
      <c r="F15732"/>
      <c r="G15732"/>
      <c r="H15732"/>
      <c r="K15732"/>
      <c r="P15732"/>
      <c r="X15732"/>
      <c r="AA15732"/>
      <c r="AF15732"/>
      <c r="AI15732"/>
      <c r="AN15732"/>
    </row>
    <row r="15733" spans="3:40" ht="14.1" customHeight="1">
      <c r="C15733"/>
      <c r="F15733"/>
      <c r="G15733"/>
      <c r="H15733"/>
      <c r="K15733"/>
      <c r="P15733"/>
      <c r="X15733"/>
      <c r="AA15733"/>
      <c r="AF15733"/>
      <c r="AI15733"/>
      <c r="AN15733"/>
    </row>
    <row r="15734" spans="3:40" ht="14.1" customHeight="1">
      <c r="C15734"/>
      <c r="F15734"/>
      <c r="G15734"/>
      <c r="H15734"/>
      <c r="K15734"/>
      <c r="P15734"/>
      <c r="X15734"/>
      <c r="AA15734"/>
      <c r="AF15734"/>
      <c r="AI15734"/>
      <c r="AN15734"/>
    </row>
    <row r="15735" spans="3:40" ht="14.1" customHeight="1">
      <c r="C15735"/>
      <c r="F15735"/>
      <c r="G15735"/>
      <c r="H15735"/>
      <c r="K15735"/>
      <c r="P15735"/>
      <c r="X15735"/>
      <c r="AA15735"/>
      <c r="AF15735"/>
      <c r="AI15735"/>
      <c r="AN15735"/>
    </row>
    <row r="15736" spans="3:40" ht="14.1" customHeight="1">
      <c r="C15736"/>
      <c r="F15736"/>
      <c r="G15736"/>
      <c r="H15736"/>
      <c r="K15736"/>
      <c r="P15736"/>
      <c r="X15736"/>
      <c r="AA15736"/>
      <c r="AF15736"/>
      <c r="AI15736"/>
      <c r="AN15736"/>
    </row>
    <row r="15737" spans="3:40" ht="14.1" customHeight="1">
      <c r="C15737"/>
      <c r="F15737"/>
      <c r="G15737"/>
      <c r="H15737"/>
      <c r="K15737"/>
      <c r="P15737"/>
      <c r="X15737"/>
      <c r="AA15737"/>
      <c r="AF15737"/>
      <c r="AI15737"/>
      <c r="AN15737"/>
    </row>
    <row r="15738" spans="3:40" ht="14.1" customHeight="1">
      <c r="C15738"/>
      <c r="F15738"/>
      <c r="G15738"/>
      <c r="H15738"/>
      <c r="K15738"/>
      <c r="P15738"/>
      <c r="X15738"/>
      <c r="AA15738"/>
      <c r="AF15738"/>
      <c r="AI15738"/>
      <c r="AN15738"/>
    </row>
    <row r="15739" spans="3:40" ht="14.1" customHeight="1">
      <c r="C15739"/>
      <c r="F15739"/>
      <c r="G15739"/>
      <c r="H15739"/>
      <c r="K15739"/>
      <c r="P15739"/>
      <c r="X15739"/>
      <c r="AA15739"/>
      <c r="AF15739"/>
      <c r="AI15739"/>
      <c r="AN15739"/>
    </row>
    <row r="15740" spans="3:40" ht="14.1" customHeight="1">
      <c r="C15740"/>
      <c r="F15740"/>
      <c r="G15740"/>
      <c r="H15740"/>
      <c r="K15740"/>
      <c r="P15740"/>
      <c r="X15740"/>
      <c r="AA15740"/>
      <c r="AF15740"/>
      <c r="AI15740"/>
      <c r="AN15740"/>
    </row>
    <row r="15741" spans="3:40" ht="14.1" customHeight="1">
      <c r="C15741"/>
      <c r="F15741"/>
      <c r="G15741"/>
      <c r="H15741"/>
      <c r="K15741"/>
      <c r="P15741"/>
      <c r="X15741"/>
      <c r="AA15741"/>
      <c r="AF15741"/>
      <c r="AI15741"/>
      <c r="AN15741"/>
    </row>
    <row r="15742" spans="3:40" ht="14.1" customHeight="1">
      <c r="C15742"/>
      <c r="F15742"/>
      <c r="G15742"/>
      <c r="H15742"/>
      <c r="K15742"/>
      <c r="P15742"/>
      <c r="X15742"/>
      <c r="AA15742"/>
      <c r="AF15742"/>
      <c r="AI15742"/>
      <c r="AN15742"/>
    </row>
    <row r="15743" spans="3:40" ht="14.1" customHeight="1">
      <c r="C15743"/>
      <c r="F15743"/>
      <c r="G15743"/>
      <c r="H15743"/>
      <c r="K15743"/>
      <c r="P15743"/>
      <c r="X15743"/>
      <c r="AA15743"/>
      <c r="AF15743"/>
      <c r="AI15743"/>
      <c r="AN15743"/>
    </row>
    <row r="15744" spans="3:40" ht="14.1" customHeight="1">
      <c r="C15744"/>
      <c r="F15744"/>
      <c r="G15744"/>
      <c r="H15744"/>
      <c r="K15744"/>
      <c r="P15744"/>
      <c r="X15744"/>
      <c r="AA15744"/>
      <c r="AF15744"/>
      <c r="AI15744"/>
      <c r="AN15744"/>
    </row>
    <row r="15745" spans="3:40" ht="14.1" customHeight="1">
      <c r="C15745"/>
      <c r="F15745"/>
      <c r="G15745"/>
      <c r="H15745"/>
      <c r="K15745"/>
      <c r="P15745"/>
      <c r="X15745"/>
      <c r="AA15745"/>
      <c r="AF15745"/>
      <c r="AI15745"/>
      <c r="AN15745"/>
    </row>
    <row r="15746" spans="3:40" ht="14.1" customHeight="1">
      <c r="C15746"/>
      <c r="F15746"/>
      <c r="G15746"/>
      <c r="H15746"/>
      <c r="K15746"/>
      <c r="P15746"/>
      <c r="X15746"/>
      <c r="AA15746"/>
      <c r="AF15746"/>
      <c r="AI15746"/>
      <c r="AN15746"/>
    </row>
    <row r="15747" spans="3:40" ht="14.1" customHeight="1">
      <c r="C15747"/>
      <c r="F15747"/>
      <c r="G15747"/>
      <c r="H15747"/>
      <c r="K15747"/>
      <c r="P15747"/>
      <c r="X15747"/>
      <c r="AA15747"/>
      <c r="AF15747"/>
      <c r="AI15747"/>
      <c r="AN15747"/>
    </row>
    <row r="15748" spans="3:40" ht="14.1" customHeight="1">
      <c r="C15748"/>
      <c r="F15748"/>
      <c r="G15748"/>
      <c r="H15748"/>
      <c r="K15748"/>
      <c r="P15748"/>
      <c r="X15748"/>
      <c r="AA15748"/>
      <c r="AF15748"/>
      <c r="AI15748"/>
      <c r="AN15748"/>
    </row>
    <row r="15749" spans="3:40" ht="14.1" customHeight="1">
      <c r="C15749"/>
      <c r="F15749"/>
      <c r="G15749"/>
      <c r="H15749"/>
      <c r="K15749"/>
      <c r="P15749"/>
      <c r="X15749"/>
      <c r="AA15749"/>
      <c r="AF15749"/>
      <c r="AI15749"/>
      <c r="AN15749"/>
    </row>
    <row r="15750" spans="3:40" ht="14.1" customHeight="1">
      <c r="C15750"/>
      <c r="F15750"/>
      <c r="G15750"/>
      <c r="H15750"/>
      <c r="K15750"/>
      <c r="P15750"/>
      <c r="X15750"/>
      <c r="AA15750"/>
      <c r="AF15750"/>
      <c r="AI15750"/>
      <c r="AN15750"/>
    </row>
    <row r="15751" spans="3:40" ht="14.1" customHeight="1">
      <c r="C15751"/>
      <c r="F15751"/>
      <c r="G15751"/>
      <c r="H15751"/>
      <c r="K15751"/>
      <c r="P15751"/>
      <c r="X15751"/>
      <c r="AA15751"/>
      <c r="AF15751"/>
      <c r="AI15751"/>
      <c r="AN15751"/>
    </row>
    <row r="15752" spans="3:40" ht="14.1" customHeight="1">
      <c r="C15752"/>
      <c r="F15752"/>
      <c r="G15752"/>
      <c r="H15752"/>
      <c r="K15752"/>
      <c r="P15752"/>
      <c r="X15752"/>
      <c r="AA15752"/>
      <c r="AF15752"/>
      <c r="AI15752"/>
      <c r="AN15752"/>
    </row>
    <row r="15753" spans="3:40" ht="14.1" customHeight="1">
      <c r="C15753"/>
      <c r="F15753"/>
      <c r="G15753"/>
      <c r="H15753"/>
      <c r="K15753"/>
      <c r="P15753"/>
      <c r="X15753"/>
      <c r="AA15753"/>
      <c r="AF15753"/>
      <c r="AI15753"/>
      <c r="AN15753"/>
    </row>
    <row r="15754" spans="3:40" ht="14.1" customHeight="1">
      <c r="C15754"/>
      <c r="F15754"/>
      <c r="G15754"/>
      <c r="H15754"/>
      <c r="K15754"/>
      <c r="P15754"/>
      <c r="X15754"/>
      <c r="AA15754"/>
      <c r="AF15754"/>
      <c r="AI15754"/>
      <c r="AN15754"/>
    </row>
    <row r="15755" spans="3:40" ht="14.1" customHeight="1">
      <c r="C15755"/>
      <c r="F15755"/>
      <c r="G15755"/>
      <c r="H15755"/>
      <c r="K15755"/>
      <c r="P15755"/>
      <c r="X15755"/>
      <c r="AA15755"/>
      <c r="AF15755"/>
      <c r="AI15755"/>
      <c r="AN15755"/>
    </row>
    <row r="15756" spans="3:40" ht="14.1" customHeight="1">
      <c r="C15756"/>
      <c r="F15756"/>
      <c r="G15756"/>
      <c r="H15756"/>
      <c r="K15756"/>
      <c r="P15756"/>
      <c r="X15756"/>
      <c r="AA15756"/>
      <c r="AF15756"/>
      <c r="AI15756"/>
      <c r="AN15756"/>
    </row>
    <row r="15757" spans="3:40" ht="14.1" customHeight="1">
      <c r="C15757"/>
      <c r="F15757"/>
      <c r="G15757"/>
      <c r="H15757"/>
      <c r="K15757"/>
      <c r="P15757"/>
      <c r="X15757"/>
      <c r="AA15757"/>
      <c r="AF15757"/>
      <c r="AI15757"/>
      <c r="AN15757"/>
    </row>
    <row r="15758" spans="3:40" ht="14.1" customHeight="1">
      <c r="C15758"/>
      <c r="F15758"/>
      <c r="G15758"/>
      <c r="H15758"/>
      <c r="K15758"/>
      <c r="P15758"/>
      <c r="X15758"/>
      <c r="AA15758"/>
      <c r="AF15758"/>
      <c r="AI15758"/>
      <c r="AN15758"/>
    </row>
    <row r="15759" spans="3:40" ht="14.1" customHeight="1">
      <c r="C15759"/>
      <c r="F15759"/>
      <c r="G15759"/>
      <c r="H15759"/>
      <c r="K15759"/>
      <c r="P15759"/>
      <c r="X15759"/>
      <c r="AA15759"/>
      <c r="AF15759"/>
      <c r="AI15759"/>
      <c r="AN15759"/>
    </row>
    <row r="15760" spans="3:40" ht="14.1" customHeight="1">
      <c r="C15760"/>
      <c r="F15760"/>
      <c r="G15760"/>
      <c r="H15760"/>
      <c r="K15760"/>
      <c r="P15760"/>
      <c r="X15760"/>
      <c r="AA15760"/>
      <c r="AF15760"/>
      <c r="AI15760"/>
      <c r="AN15760"/>
    </row>
    <row r="15761" spans="3:40" ht="14.1" customHeight="1">
      <c r="C15761"/>
      <c r="F15761"/>
      <c r="G15761"/>
      <c r="H15761"/>
      <c r="K15761"/>
      <c r="P15761"/>
      <c r="X15761"/>
      <c r="AA15761"/>
      <c r="AF15761"/>
      <c r="AI15761"/>
      <c r="AN15761"/>
    </row>
    <row r="15762" spans="3:40" ht="14.1" customHeight="1">
      <c r="C15762"/>
      <c r="F15762"/>
      <c r="G15762"/>
      <c r="H15762"/>
      <c r="K15762"/>
      <c r="P15762"/>
      <c r="X15762"/>
      <c r="AA15762"/>
      <c r="AF15762"/>
      <c r="AI15762"/>
      <c r="AN15762"/>
    </row>
    <row r="15763" spans="3:40" ht="14.1" customHeight="1">
      <c r="C15763"/>
      <c r="F15763"/>
      <c r="G15763"/>
      <c r="H15763"/>
      <c r="K15763"/>
      <c r="P15763"/>
      <c r="X15763"/>
      <c r="AA15763"/>
      <c r="AF15763"/>
      <c r="AI15763"/>
      <c r="AN15763"/>
    </row>
    <row r="15764" spans="3:40" ht="14.1" customHeight="1">
      <c r="C15764"/>
      <c r="F15764"/>
      <c r="G15764"/>
      <c r="H15764"/>
      <c r="K15764"/>
      <c r="P15764"/>
      <c r="X15764"/>
      <c r="AA15764"/>
      <c r="AF15764"/>
      <c r="AI15764"/>
      <c r="AN15764"/>
    </row>
    <row r="15765" spans="3:40" ht="14.1" customHeight="1">
      <c r="C15765"/>
      <c r="F15765"/>
      <c r="G15765"/>
      <c r="H15765"/>
      <c r="K15765"/>
      <c r="P15765"/>
      <c r="X15765"/>
      <c r="AA15765"/>
      <c r="AF15765"/>
      <c r="AI15765"/>
      <c r="AN15765"/>
    </row>
    <row r="15766" spans="3:40" ht="14.1" customHeight="1">
      <c r="C15766"/>
      <c r="F15766"/>
      <c r="G15766"/>
      <c r="H15766"/>
      <c r="K15766"/>
      <c r="P15766"/>
      <c r="X15766"/>
      <c r="AA15766"/>
      <c r="AF15766"/>
      <c r="AI15766"/>
      <c r="AN15766"/>
    </row>
    <row r="15767" spans="3:40" ht="14.1" customHeight="1">
      <c r="C15767"/>
      <c r="F15767"/>
      <c r="G15767"/>
      <c r="H15767"/>
      <c r="K15767"/>
      <c r="P15767"/>
      <c r="X15767"/>
      <c r="AA15767"/>
      <c r="AF15767"/>
      <c r="AI15767"/>
      <c r="AN15767"/>
    </row>
    <row r="15768" spans="3:40" ht="14.1" customHeight="1">
      <c r="C15768"/>
      <c r="F15768"/>
      <c r="G15768"/>
      <c r="H15768"/>
      <c r="K15768"/>
      <c r="P15768"/>
      <c r="X15768"/>
      <c r="AA15768"/>
      <c r="AF15768"/>
      <c r="AI15768"/>
      <c r="AN15768"/>
    </row>
    <row r="15769" spans="3:40" ht="14.1" customHeight="1">
      <c r="C15769"/>
      <c r="F15769"/>
      <c r="G15769"/>
      <c r="H15769"/>
      <c r="K15769"/>
      <c r="P15769"/>
      <c r="X15769"/>
      <c r="AA15769"/>
      <c r="AF15769"/>
      <c r="AI15769"/>
      <c r="AN15769"/>
    </row>
    <row r="15770" spans="3:40" ht="14.1" customHeight="1">
      <c r="C15770"/>
      <c r="F15770"/>
      <c r="G15770"/>
      <c r="H15770"/>
      <c r="K15770"/>
      <c r="P15770"/>
      <c r="X15770"/>
      <c r="AA15770"/>
      <c r="AF15770"/>
      <c r="AI15770"/>
      <c r="AN15770"/>
    </row>
    <row r="15771" spans="3:40" ht="14.1" customHeight="1">
      <c r="C15771"/>
      <c r="F15771"/>
      <c r="G15771"/>
      <c r="H15771"/>
      <c r="K15771"/>
      <c r="P15771"/>
      <c r="X15771"/>
      <c r="AA15771"/>
      <c r="AF15771"/>
      <c r="AI15771"/>
      <c r="AN15771"/>
    </row>
    <row r="15772" spans="3:40" ht="14.1" customHeight="1">
      <c r="C15772"/>
      <c r="F15772"/>
      <c r="G15772"/>
      <c r="H15772"/>
      <c r="K15772"/>
      <c r="P15772"/>
      <c r="X15772"/>
      <c r="AA15772"/>
      <c r="AF15772"/>
      <c r="AI15772"/>
      <c r="AN15772"/>
    </row>
    <row r="15773" spans="3:40" ht="14.1" customHeight="1">
      <c r="C15773"/>
      <c r="F15773"/>
      <c r="G15773"/>
      <c r="H15773"/>
      <c r="K15773"/>
      <c r="P15773"/>
      <c r="X15773"/>
      <c r="AA15773"/>
      <c r="AF15773"/>
      <c r="AI15773"/>
      <c r="AN15773"/>
    </row>
    <row r="15774" spans="3:40" ht="14.1" customHeight="1">
      <c r="C15774"/>
      <c r="F15774"/>
      <c r="G15774"/>
      <c r="H15774"/>
      <c r="K15774"/>
      <c r="P15774"/>
      <c r="X15774"/>
      <c r="AA15774"/>
      <c r="AF15774"/>
      <c r="AI15774"/>
      <c r="AN15774"/>
    </row>
    <row r="15775" spans="3:40" ht="14.1" customHeight="1">
      <c r="C15775"/>
      <c r="F15775"/>
      <c r="G15775"/>
      <c r="H15775"/>
      <c r="K15775"/>
      <c r="P15775"/>
      <c r="X15775"/>
      <c r="AA15775"/>
      <c r="AF15775"/>
      <c r="AI15775"/>
      <c r="AN15775"/>
    </row>
    <row r="15776" spans="3:40" ht="14.1" customHeight="1">
      <c r="C15776"/>
      <c r="F15776"/>
      <c r="G15776"/>
      <c r="H15776"/>
      <c r="K15776"/>
      <c r="P15776"/>
      <c r="X15776"/>
      <c r="AA15776"/>
      <c r="AF15776"/>
      <c r="AI15776"/>
      <c r="AN15776"/>
    </row>
    <row r="15777" spans="3:40" ht="14.1" customHeight="1">
      <c r="C15777"/>
      <c r="F15777"/>
      <c r="G15777"/>
      <c r="H15777"/>
      <c r="K15777"/>
      <c r="P15777"/>
      <c r="X15777"/>
      <c r="AA15777"/>
      <c r="AF15777"/>
      <c r="AI15777"/>
      <c r="AN15777"/>
    </row>
    <row r="15778" spans="3:40" ht="14.1" customHeight="1">
      <c r="C15778"/>
      <c r="F15778"/>
      <c r="G15778"/>
      <c r="H15778"/>
      <c r="K15778"/>
      <c r="P15778"/>
      <c r="X15778"/>
      <c r="AA15778"/>
      <c r="AF15778"/>
      <c r="AI15778"/>
      <c r="AN15778"/>
    </row>
    <row r="15779" spans="3:40" ht="14.1" customHeight="1">
      <c r="C15779"/>
      <c r="F15779"/>
      <c r="G15779"/>
      <c r="H15779"/>
      <c r="K15779"/>
      <c r="P15779"/>
      <c r="X15779"/>
      <c r="AA15779"/>
      <c r="AF15779"/>
      <c r="AI15779"/>
      <c r="AN15779"/>
    </row>
    <row r="15780" spans="3:40" ht="14.1" customHeight="1">
      <c r="C15780"/>
      <c r="F15780"/>
      <c r="G15780"/>
      <c r="H15780"/>
      <c r="K15780"/>
      <c r="P15780"/>
      <c r="X15780"/>
      <c r="AA15780"/>
      <c r="AF15780"/>
      <c r="AI15780"/>
      <c r="AN15780"/>
    </row>
    <row r="15781" spans="3:40" ht="14.1" customHeight="1">
      <c r="C15781"/>
      <c r="F15781"/>
      <c r="G15781"/>
      <c r="H15781"/>
      <c r="K15781"/>
      <c r="P15781"/>
      <c r="X15781"/>
      <c r="AA15781"/>
      <c r="AF15781"/>
      <c r="AI15781"/>
      <c r="AN15781"/>
    </row>
    <row r="15782" spans="3:40" ht="14.1" customHeight="1">
      <c r="C15782"/>
      <c r="F15782"/>
      <c r="G15782"/>
      <c r="H15782"/>
      <c r="K15782"/>
      <c r="P15782"/>
      <c r="X15782"/>
      <c r="AA15782"/>
      <c r="AF15782"/>
      <c r="AI15782"/>
      <c r="AN15782"/>
    </row>
    <row r="15783" spans="3:40" ht="14.1" customHeight="1">
      <c r="C15783"/>
      <c r="F15783"/>
      <c r="G15783"/>
      <c r="H15783"/>
      <c r="K15783"/>
      <c r="P15783"/>
      <c r="X15783"/>
      <c r="AA15783"/>
      <c r="AF15783"/>
      <c r="AI15783"/>
      <c r="AN15783"/>
    </row>
    <row r="15784" spans="3:40" ht="14.1" customHeight="1">
      <c r="C15784"/>
      <c r="F15784"/>
      <c r="G15784"/>
      <c r="H15784"/>
      <c r="K15784"/>
      <c r="P15784"/>
      <c r="X15784"/>
      <c r="AA15784"/>
      <c r="AF15784"/>
      <c r="AI15784"/>
      <c r="AN15784"/>
    </row>
    <row r="15785" spans="3:40" ht="14.1" customHeight="1">
      <c r="C15785"/>
      <c r="F15785"/>
      <c r="G15785"/>
      <c r="H15785"/>
      <c r="K15785"/>
      <c r="P15785"/>
      <c r="X15785"/>
      <c r="AA15785"/>
      <c r="AF15785"/>
      <c r="AI15785"/>
      <c r="AN15785"/>
    </row>
    <row r="15786" spans="3:40" ht="14.1" customHeight="1">
      <c r="C15786"/>
      <c r="F15786"/>
      <c r="G15786"/>
      <c r="H15786"/>
      <c r="K15786"/>
      <c r="P15786"/>
      <c r="X15786"/>
      <c r="AA15786"/>
      <c r="AF15786"/>
      <c r="AI15786"/>
      <c r="AN15786"/>
    </row>
    <row r="15787" spans="3:40" ht="14.1" customHeight="1">
      <c r="C15787"/>
      <c r="F15787"/>
      <c r="G15787"/>
      <c r="H15787"/>
      <c r="K15787"/>
      <c r="P15787"/>
      <c r="X15787"/>
      <c r="AA15787"/>
      <c r="AF15787"/>
      <c r="AI15787"/>
      <c r="AN15787"/>
    </row>
    <row r="15788" spans="3:40" ht="14.1" customHeight="1">
      <c r="C15788"/>
      <c r="F15788"/>
      <c r="G15788"/>
      <c r="H15788"/>
      <c r="K15788"/>
      <c r="P15788"/>
      <c r="X15788"/>
      <c r="AA15788"/>
      <c r="AF15788"/>
      <c r="AI15788"/>
      <c r="AN15788"/>
    </row>
    <row r="15789" spans="3:40" ht="14.1" customHeight="1">
      <c r="C15789"/>
      <c r="F15789"/>
      <c r="G15789"/>
      <c r="H15789"/>
      <c r="K15789"/>
      <c r="P15789"/>
      <c r="X15789"/>
      <c r="AA15789"/>
      <c r="AF15789"/>
      <c r="AI15789"/>
      <c r="AN15789"/>
    </row>
    <row r="15790" spans="3:40" ht="14.1" customHeight="1">
      <c r="C15790"/>
      <c r="F15790"/>
      <c r="G15790"/>
      <c r="H15790"/>
      <c r="K15790"/>
      <c r="P15790"/>
      <c r="X15790"/>
      <c r="AA15790"/>
      <c r="AF15790"/>
      <c r="AI15790"/>
      <c r="AN15790"/>
    </row>
    <row r="15791" spans="3:40" ht="14.1" customHeight="1">
      <c r="C15791"/>
      <c r="F15791"/>
      <c r="G15791"/>
      <c r="H15791"/>
      <c r="K15791"/>
      <c r="P15791"/>
      <c r="X15791"/>
      <c r="AA15791"/>
      <c r="AF15791"/>
      <c r="AI15791"/>
      <c r="AN15791"/>
    </row>
    <row r="15792" spans="3:40" ht="14.1" customHeight="1">
      <c r="C15792"/>
      <c r="F15792"/>
      <c r="G15792"/>
      <c r="H15792"/>
      <c r="K15792"/>
      <c r="P15792"/>
      <c r="X15792"/>
      <c r="AA15792"/>
      <c r="AF15792"/>
      <c r="AI15792"/>
      <c r="AN15792"/>
    </row>
    <row r="15793" spans="3:40" ht="14.1" customHeight="1">
      <c r="C15793"/>
      <c r="F15793"/>
      <c r="G15793"/>
      <c r="H15793"/>
      <c r="K15793"/>
      <c r="P15793"/>
      <c r="X15793"/>
      <c r="AA15793"/>
      <c r="AF15793"/>
      <c r="AI15793"/>
      <c r="AN15793"/>
    </row>
    <row r="15794" spans="3:40" ht="14.1" customHeight="1">
      <c r="C15794"/>
      <c r="F15794"/>
      <c r="G15794"/>
      <c r="H15794"/>
      <c r="K15794"/>
      <c r="P15794"/>
      <c r="X15794"/>
      <c r="AA15794"/>
      <c r="AF15794"/>
      <c r="AI15794"/>
      <c r="AN15794"/>
    </row>
    <row r="15795" spans="3:40" ht="14.1" customHeight="1">
      <c r="C15795"/>
      <c r="F15795"/>
      <c r="G15795"/>
      <c r="H15795"/>
      <c r="K15795"/>
      <c r="P15795"/>
      <c r="X15795"/>
      <c r="AA15795"/>
      <c r="AF15795"/>
      <c r="AI15795"/>
      <c r="AN15795"/>
    </row>
    <row r="15796" spans="3:40" ht="14.1" customHeight="1">
      <c r="C15796"/>
      <c r="F15796"/>
      <c r="G15796"/>
      <c r="H15796"/>
      <c r="K15796"/>
      <c r="P15796"/>
      <c r="X15796"/>
      <c r="AA15796"/>
      <c r="AF15796"/>
      <c r="AI15796"/>
      <c r="AN15796"/>
    </row>
    <row r="15797" spans="3:40" ht="14.1" customHeight="1">
      <c r="C15797"/>
      <c r="F15797"/>
      <c r="G15797"/>
      <c r="H15797"/>
      <c r="K15797"/>
      <c r="P15797"/>
      <c r="X15797"/>
      <c r="AA15797"/>
      <c r="AF15797"/>
      <c r="AI15797"/>
      <c r="AN15797"/>
    </row>
    <row r="15798" spans="3:40" ht="14.1" customHeight="1">
      <c r="C15798"/>
      <c r="F15798"/>
      <c r="G15798"/>
      <c r="H15798"/>
      <c r="K15798"/>
      <c r="P15798"/>
      <c r="X15798"/>
      <c r="AA15798"/>
      <c r="AF15798"/>
      <c r="AI15798"/>
      <c r="AN15798"/>
    </row>
    <row r="15799" spans="3:40" ht="14.1" customHeight="1">
      <c r="C15799"/>
      <c r="F15799"/>
      <c r="G15799"/>
      <c r="H15799"/>
      <c r="K15799"/>
      <c r="P15799"/>
      <c r="X15799"/>
      <c r="AA15799"/>
      <c r="AF15799"/>
      <c r="AI15799"/>
      <c r="AN15799"/>
    </row>
    <row r="15800" spans="3:40" ht="14.1" customHeight="1">
      <c r="C15800"/>
      <c r="F15800"/>
      <c r="G15800"/>
      <c r="H15800"/>
      <c r="K15800"/>
      <c r="P15800"/>
      <c r="X15800"/>
      <c r="AA15800"/>
      <c r="AF15800"/>
      <c r="AI15800"/>
      <c r="AN15800"/>
    </row>
    <row r="15801" spans="3:40" ht="14.1" customHeight="1">
      <c r="C15801"/>
      <c r="F15801"/>
      <c r="G15801"/>
      <c r="H15801"/>
      <c r="K15801"/>
      <c r="P15801"/>
      <c r="X15801"/>
      <c r="AA15801"/>
      <c r="AF15801"/>
      <c r="AI15801"/>
      <c r="AN15801"/>
    </row>
    <row r="15802" spans="3:40" ht="14.1" customHeight="1">
      <c r="C15802"/>
      <c r="F15802"/>
      <c r="G15802"/>
      <c r="H15802"/>
      <c r="K15802"/>
      <c r="P15802"/>
      <c r="X15802"/>
      <c r="AA15802"/>
      <c r="AF15802"/>
      <c r="AI15802"/>
      <c r="AN15802"/>
    </row>
    <row r="15803" spans="3:40" ht="14.1" customHeight="1">
      <c r="C15803"/>
      <c r="F15803"/>
      <c r="G15803"/>
      <c r="H15803"/>
      <c r="K15803"/>
      <c r="P15803"/>
      <c r="X15803"/>
      <c r="AA15803"/>
      <c r="AF15803"/>
      <c r="AI15803"/>
      <c r="AN15803"/>
    </row>
    <row r="15804" spans="3:40" ht="14.1" customHeight="1">
      <c r="C15804"/>
      <c r="F15804"/>
      <c r="G15804"/>
      <c r="H15804"/>
      <c r="K15804"/>
      <c r="P15804"/>
      <c r="X15804"/>
      <c r="AA15804"/>
      <c r="AF15804"/>
      <c r="AI15804"/>
      <c r="AN15804"/>
    </row>
    <row r="15805" spans="3:40" ht="14.1" customHeight="1">
      <c r="C15805"/>
      <c r="F15805"/>
      <c r="G15805"/>
      <c r="H15805"/>
      <c r="K15805"/>
      <c r="P15805"/>
      <c r="X15805"/>
      <c r="AA15805"/>
      <c r="AF15805"/>
      <c r="AI15805"/>
      <c r="AN15805"/>
    </row>
    <row r="15806" spans="3:40" ht="14.1" customHeight="1">
      <c r="C15806"/>
      <c r="F15806"/>
      <c r="G15806"/>
      <c r="H15806"/>
      <c r="K15806"/>
      <c r="P15806"/>
      <c r="X15806"/>
      <c r="AA15806"/>
      <c r="AF15806"/>
      <c r="AI15806"/>
      <c r="AN15806"/>
    </row>
    <row r="15807" spans="3:40" ht="14.1" customHeight="1">
      <c r="C15807"/>
      <c r="F15807"/>
      <c r="G15807"/>
      <c r="H15807"/>
      <c r="K15807"/>
      <c r="P15807"/>
      <c r="X15807"/>
      <c r="AA15807"/>
      <c r="AF15807"/>
      <c r="AI15807"/>
      <c r="AN15807"/>
    </row>
    <row r="15808" spans="3:40" ht="14.1" customHeight="1">
      <c r="C15808"/>
      <c r="F15808"/>
      <c r="G15808"/>
      <c r="H15808"/>
      <c r="K15808"/>
      <c r="P15808"/>
      <c r="X15808"/>
      <c r="AA15808"/>
      <c r="AF15808"/>
      <c r="AI15808"/>
      <c r="AN15808"/>
    </row>
    <row r="15809" spans="3:40" ht="14.1" customHeight="1">
      <c r="C15809"/>
      <c r="F15809"/>
      <c r="G15809"/>
      <c r="H15809"/>
      <c r="K15809"/>
      <c r="P15809"/>
      <c r="X15809"/>
      <c r="AA15809"/>
      <c r="AF15809"/>
      <c r="AI15809"/>
      <c r="AN15809"/>
    </row>
    <row r="15810" spans="3:40" ht="14.1" customHeight="1">
      <c r="C15810"/>
      <c r="F15810"/>
      <c r="G15810"/>
      <c r="H15810"/>
      <c r="K15810"/>
      <c r="P15810"/>
      <c r="X15810"/>
      <c r="AA15810"/>
      <c r="AF15810"/>
      <c r="AI15810"/>
      <c r="AN15810"/>
    </row>
    <row r="15811" spans="3:40" ht="14.1" customHeight="1">
      <c r="C15811"/>
      <c r="F15811"/>
      <c r="G15811"/>
      <c r="H15811"/>
      <c r="K15811"/>
      <c r="P15811"/>
      <c r="X15811"/>
      <c r="AA15811"/>
      <c r="AF15811"/>
      <c r="AI15811"/>
      <c r="AN15811"/>
    </row>
    <row r="15812" spans="3:40" ht="14.1" customHeight="1">
      <c r="C15812"/>
      <c r="F15812"/>
      <c r="G15812"/>
      <c r="H15812"/>
      <c r="K15812"/>
      <c r="P15812"/>
      <c r="X15812"/>
      <c r="AA15812"/>
      <c r="AF15812"/>
      <c r="AI15812"/>
      <c r="AN15812"/>
    </row>
    <row r="15813" spans="3:40" ht="14.1" customHeight="1">
      <c r="C15813"/>
      <c r="F15813"/>
      <c r="G15813"/>
      <c r="H15813"/>
      <c r="K15813"/>
      <c r="P15813"/>
      <c r="X15813"/>
      <c r="AA15813"/>
      <c r="AF15813"/>
      <c r="AI15813"/>
      <c r="AN15813"/>
    </row>
    <row r="15814" spans="3:40" ht="14.1" customHeight="1">
      <c r="C15814"/>
      <c r="F15814"/>
      <c r="G15814"/>
      <c r="H15814"/>
      <c r="K15814"/>
      <c r="P15814"/>
      <c r="X15814"/>
      <c r="AA15814"/>
      <c r="AF15814"/>
      <c r="AI15814"/>
      <c r="AN15814"/>
    </row>
    <row r="15815" spans="3:40" ht="14.1" customHeight="1">
      <c r="C15815"/>
      <c r="F15815"/>
      <c r="G15815"/>
      <c r="H15815"/>
      <c r="K15815"/>
      <c r="P15815"/>
      <c r="X15815"/>
      <c r="AA15815"/>
      <c r="AF15815"/>
      <c r="AI15815"/>
      <c r="AN15815"/>
    </row>
    <row r="15816" spans="3:40" ht="14.1" customHeight="1">
      <c r="C15816"/>
      <c r="F15816"/>
      <c r="G15816"/>
      <c r="H15816"/>
      <c r="K15816"/>
      <c r="P15816"/>
      <c r="X15816"/>
      <c r="AA15816"/>
      <c r="AF15816"/>
      <c r="AI15816"/>
      <c r="AN15816"/>
    </row>
    <row r="15817" spans="3:40" ht="14.1" customHeight="1">
      <c r="C15817"/>
      <c r="F15817"/>
      <c r="G15817"/>
      <c r="H15817"/>
      <c r="K15817"/>
      <c r="P15817"/>
      <c r="X15817"/>
      <c r="AA15817"/>
      <c r="AF15817"/>
      <c r="AI15817"/>
      <c r="AN15817"/>
    </row>
    <row r="15818" spans="3:40" ht="14.1" customHeight="1">
      <c r="C15818"/>
      <c r="F15818"/>
      <c r="G15818"/>
      <c r="H15818"/>
      <c r="K15818"/>
      <c r="P15818"/>
      <c r="X15818"/>
      <c r="AA15818"/>
      <c r="AF15818"/>
      <c r="AI15818"/>
      <c r="AN15818"/>
    </row>
    <row r="15819" spans="3:40" ht="14.1" customHeight="1">
      <c r="C15819"/>
      <c r="F15819"/>
      <c r="G15819"/>
      <c r="H15819"/>
      <c r="K15819"/>
      <c r="P15819"/>
      <c r="X15819"/>
      <c r="AA15819"/>
      <c r="AF15819"/>
      <c r="AI15819"/>
      <c r="AN15819"/>
    </row>
    <row r="15820" spans="3:40" ht="14.1" customHeight="1">
      <c r="C15820"/>
      <c r="F15820"/>
      <c r="G15820"/>
      <c r="H15820"/>
      <c r="K15820"/>
      <c r="P15820"/>
      <c r="X15820"/>
      <c r="AA15820"/>
      <c r="AF15820"/>
      <c r="AI15820"/>
      <c r="AN15820"/>
    </row>
    <row r="15821" spans="3:40" ht="14.1" customHeight="1">
      <c r="C15821"/>
      <c r="F15821"/>
      <c r="G15821"/>
      <c r="H15821"/>
      <c r="K15821"/>
      <c r="P15821"/>
      <c r="X15821"/>
      <c r="AA15821"/>
      <c r="AF15821"/>
      <c r="AI15821"/>
      <c r="AN15821"/>
    </row>
    <row r="15822" spans="3:40" ht="14.1" customHeight="1">
      <c r="C15822"/>
      <c r="F15822"/>
      <c r="G15822"/>
      <c r="H15822"/>
      <c r="K15822"/>
      <c r="P15822"/>
      <c r="X15822"/>
      <c r="AA15822"/>
      <c r="AF15822"/>
      <c r="AI15822"/>
      <c r="AN15822"/>
    </row>
    <row r="15823" spans="3:40" ht="14.1" customHeight="1">
      <c r="C15823"/>
      <c r="F15823"/>
      <c r="G15823"/>
      <c r="H15823"/>
      <c r="K15823"/>
      <c r="P15823"/>
      <c r="X15823"/>
      <c r="AA15823"/>
      <c r="AF15823"/>
      <c r="AI15823"/>
      <c r="AN15823"/>
    </row>
    <row r="15824" spans="3:40" ht="14.1" customHeight="1">
      <c r="C15824"/>
      <c r="F15824"/>
      <c r="G15824"/>
      <c r="H15824"/>
      <c r="K15824"/>
      <c r="P15824"/>
      <c r="X15824"/>
      <c r="AA15824"/>
      <c r="AF15824"/>
      <c r="AI15824"/>
      <c r="AN15824"/>
    </row>
    <row r="15825" spans="3:40" ht="14.1" customHeight="1">
      <c r="C15825"/>
      <c r="F15825"/>
      <c r="G15825"/>
      <c r="H15825"/>
      <c r="K15825"/>
      <c r="P15825"/>
      <c r="X15825"/>
      <c r="AA15825"/>
      <c r="AF15825"/>
      <c r="AI15825"/>
      <c r="AN15825"/>
    </row>
    <row r="15826" spans="3:40" ht="14.1" customHeight="1">
      <c r="C15826"/>
      <c r="F15826"/>
      <c r="G15826"/>
      <c r="H15826"/>
      <c r="K15826"/>
      <c r="P15826"/>
      <c r="X15826"/>
      <c r="AA15826"/>
      <c r="AF15826"/>
      <c r="AI15826"/>
      <c r="AN15826"/>
    </row>
    <row r="15827" spans="3:40" ht="14.1" customHeight="1">
      <c r="C15827"/>
      <c r="F15827"/>
      <c r="G15827"/>
      <c r="H15827"/>
      <c r="K15827"/>
      <c r="P15827"/>
      <c r="X15827"/>
      <c r="AA15827"/>
      <c r="AF15827"/>
      <c r="AI15827"/>
      <c r="AN15827"/>
    </row>
    <row r="15828" spans="3:40" ht="14.1" customHeight="1">
      <c r="C15828"/>
      <c r="F15828"/>
      <c r="G15828"/>
      <c r="H15828"/>
      <c r="K15828"/>
      <c r="P15828"/>
      <c r="X15828"/>
      <c r="AA15828"/>
      <c r="AF15828"/>
      <c r="AI15828"/>
      <c r="AN15828"/>
    </row>
    <row r="15829" spans="3:40" ht="14.1" customHeight="1">
      <c r="C15829"/>
      <c r="F15829"/>
      <c r="G15829"/>
      <c r="H15829"/>
      <c r="K15829"/>
      <c r="P15829"/>
      <c r="X15829"/>
      <c r="AA15829"/>
      <c r="AF15829"/>
      <c r="AI15829"/>
      <c r="AN15829"/>
    </row>
    <row r="15830" spans="3:40" ht="14.1" customHeight="1">
      <c r="C15830"/>
      <c r="F15830"/>
      <c r="G15830"/>
      <c r="H15830"/>
      <c r="K15830"/>
      <c r="P15830"/>
      <c r="X15830"/>
      <c r="AA15830"/>
      <c r="AF15830"/>
      <c r="AI15830"/>
      <c r="AN15830"/>
    </row>
    <row r="15831" spans="3:40" ht="14.1" customHeight="1">
      <c r="C15831"/>
      <c r="F15831"/>
      <c r="G15831"/>
      <c r="H15831"/>
      <c r="K15831"/>
      <c r="P15831"/>
      <c r="X15831"/>
      <c r="AA15831"/>
      <c r="AF15831"/>
      <c r="AI15831"/>
      <c r="AN15831"/>
    </row>
    <row r="15832" spans="3:40" ht="14.1" customHeight="1">
      <c r="C15832"/>
      <c r="F15832"/>
      <c r="G15832"/>
      <c r="H15832"/>
      <c r="K15832"/>
      <c r="P15832"/>
      <c r="X15832"/>
      <c r="AA15832"/>
      <c r="AF15832"/>
      <c r="AI15832"/>
      <c r="AN15832"/>
    </row>
    <row r="15833" spans="3:40" ht="14.1" customHeight="1">
      <c r="C15833"/>
      <c r="F15833"/>
      <c r="G15833"/>
      <c r="H15833"/>
      <c r="K15833"/>
      <c r="P15833"/>
      <c r="X15833"/>
      <c r="AA15833"/>
      <c r="AF15833"/>
      <c r="AI15833"/>
      <c r="AN15833"/>
    </row>
    <row r="15834" spans="3:40" ht="14.1" customHeight="1">
      <c r="C15834"/>
      <c r="F15834"/>
      <c r="G15834"/>
      <c r="H15834"/>
      <c r="K15834"/>
      <c r="P15834"/>
      <c r="X15834"/>
      <c r="AA15834"/>
      <c r="AF15834"/>
      <c r="AI15834"/>
      <c r="AN15834"/>
    </row>
    <row r="15835" spans="3:40" ht="14.1" customHeight="1">
      <c r="C15835"/>
      <c r="F15835"/>
      <c r="G15835"/>
      <c r="H15835"/>
      <c r="K15835"/>
      <c r="P15835"/>
      <c r="X15835"/>
      <c r="AA15835"/>
      <c r="AF15835"/>
      <c r="AI15835"/>
      <c r="AN15835"/>
    </row>
    <row r="15836" spans="3:40" ht="14.1" customHeight="1">
      <c r="C15836"/>
      <c r="F15836"/>
      <c r="G15836"/>
      <c r="H15836"/>
      <c r="K15836"/>
      <c r="P15836"/>
      <c r="X15836"/>
      <c r="AA15836"/>
      <c r="AF15836"/>
      <c r="AI15836"/>
      <c r="AN15836"/>
    </row>
    <row r="15837" spans="3:40" ht="14.1" customHeight="1">
      <c r="C15837"/>
      <c r="F15837"/>
      <c r="G15837"/>
      <c r="H15837"/>
      <c r="K15837"/>
      <c r="P15837"/>
      <c r="X15837"/>
      <c r="AA15837"/>
      <c r="AF15837"/>
      <c r="AI15837"/>
      <c r="AN15837"/>
    </row>
    <row r="15838" spans="3:40" ht="14.1" customHeight="1">
      <c r="C15838"/>
      <c r="F15838"/>
      <c r="G15838"/>
      <c r="H15838"/>
      <c r="K15838"/>
      <c r="P15838"/>
      <c r="X15838"/>
      <c r="AA15838"/>
      <c r="AF15838"/>
      <c r="AI15838"/>
      <c r="AN15838"/>
    </row>
    <row r="15839" spans="3:40" ht="14.1" customHeight="1">
      <c r="C15839"/>
      <c r="F15839"/>
      <c r="G15839"/>
      <c r="H15839"/>
      <c r="K15839"/>
      <c r="P15839"/>
      <c r="X15839"/>
      <c r="AA15839"/>
      <c r="AF15839"/>
      <c r="AI15839"/>
      <c r="AN15839"/>
    </row>
    <row r="15840" spans="3:40" ht="14.1" customHeight="1">
      <c r="C15840"/>
      <c r="F15840"/>
      <c r="G15840"/>
      <c r="H15840"/>
      <c r="K15840"/>
      <c r="P15840"/>
      <c r="X15840"/>
      <c r="AA15840"/>
      <c r="AF15840"/>
      <c r="AI15840"/>
      <c r="AN15840"/>
    </row>
    <row r="15841" spans="3:40" ht="14.1" customHeight="1">
      <c r="C15841"/>
      <c r="F15841"/>
      <c r="G15841"/>
      <c r="H15841"/>
      <c r="K15841"/>
      <c r="P15841"/>
      <c r="X15841"/>
      <c r="AA15841"/>
      <c r="AF15841"/>
      <c r="AI15841"/>
      <c r="AN15841"/>
    </row>
    <row r="15842" spans="3:40" ht="14.1" customHeight="1">
      <c r="C15842"/>
      <c r="F15842"/>
      <c r="G15842"/>
      <c r="H15842"/>
      <c r="K15842"/>
      <c r="P15842"/>
      <c r="X15842"/>
      <c r="AA15842"/>
      <c r="AF15842"/>
      <c r="AI15842"/>
      <c r="AN15842"/>
    </row>
    <row r="15843" spans="3:40" ht="14.1" customHeight="1">
      <c r="C15843"/>
      <c r="F15843"/>
      <c r="G15843"/>
      <c r="H15843"/>
      <c r="K15843"/>
      <c r="P15843"/>
      <c r="X15843"/>
      <c r="AA15843"/>
      <c r="AF15843"/>
      <c r="AI15843"/>
      <c r="AN15843"/>
    </row>
    <row r="15844" spans="3:40" ht="14.1" customHeight="1">
      <c r="C15844"/>
      <c r="F15844"/>
      <c r="G15844"/>
      <c r="H15844"/>
      <c r="K15844"/>
      <c r="P15844"/>
      <c r="X15844"/>
      <c r="AA15844"/>
      <c r="AF15844"/>
      <c r="AI15844"/>
      <c r="AN15844"/>
    </row>
    <row r="15845" spans="3:40" ht="14.1" customHeight="1">
      <c r="C15845"/>
      <c r="F15845"/>
      <c r="G15845"/>
      <c r="H15845"/>
      <c r="K15845"/>
      <c r="P15845"/>
      <c r="X15845"/>
      <c r="AA15845"/>
      <c r="AF15845"/>
      <c r="AI15845"/>
      <c r="AN15845"/>
    </row>
    <row r="15846" spans="3:40" ht="14.1" customHeight="1">
      <c r="C15846"/>
      <c r="F15846"/>
      <c r="G15846"/>
      <c r="H15846"/>
      <c r="K15846"/>
      <c r="P15846"/>
      <c r="X15846"/>
      <c r="AA15846"/>
      <c r="AF15846"/>
      <c r="AI15846"/>
      <c r="AN15846"/>
    </row>
    <row r="15847" spans="3:40" ht="14.1" customHeight="1">
      <c r="C15847"/>
      <c r="F15847"/>
      <c r="G15847"/>
      <c r="H15847"/>
      <c r="K15847"/>
      <c r="P15847"/>
      <c r="X15847"/>
      <c r="AA15847"/>
      <c r="AF15847"/>
      <c r="AI15847"/>
      <c r="AN15847"/>
    </row>
    <row r="15848" spans="3:40" ht="14.1" customHeight="1">
      <c r="C15848"/>
      <c r="F15848"/>
      <c r="G15848"/>
      <c r="H15848"/>
      <c r="K15848"/>
      <c r="P15848"/>
      <c r="X15848"/>
      <c r="AA15848"/>
      <c r="AF15848"/>
      <c r="AI15848"/>
      <c r="AN15848"/>
    </row>
    <row r="15849" spans="3:40" ht="14.1" customHeight="1">
      <c r="C15849"/>
      <c r="F15849"/>
      <c r="G15849"/>
      <c r="H15849"/>
      <c r="K15849"/>
      <c r="P15849"/>
      <c r="X15849"/>
      <c r="AA15849"/>
      <c r="AF15849"/>
      <c r="AI15849"/>
      <c r="AN15849"/>
    </row>
    <row r="15850" spans="3:40" ht="14.1" customHeight="1">
      <c r="C15850"/>
      <c r="F15850"/>
      <c r="G15850"/>
      <c r="H15850"/>
      <c r="K15850"/>
      <c r="P15850"/>
      <c r="X15850"/>
      <c r="AA15850"/>
      <c r="AF15850"/>
      <c r="AI15850"/>
      <c r="AN15850"/>
    </row>
    <row r="15851" spans="3:40" ht="14.1" customHeight="1">
      <c r="C15851"/>
      <c r="F15851"/>
      <c r="G15851"/>
      <c r="H15851"/>
      <c r="K15851"/>
      <c r="P15851"/>
      <c r="X15851"/>
      <c r="AA15851"/>
      <c r="AF15851"/>
      <c r="AI15851"/>
      <c r="AN15851"/>
    </row>
    <row r="15852" spans="3:40" ht="14.1" customHeight="1">
      <c r="C15852"/>
      <c r="F15852"/>
      <c r="G15852"/>
      <c r="H15852"/>
      <c r="K15852"/>
      <c r="P15852"/>
      <c r="X15852"/>
      <c r="AA15852"/>
      <c r="AF15852"/>
      <c r="AI15852"/>
      <c r="AN15852"/>
    </row>
    <row r="15853" spans="3:40" ht="14.1" customHeight="1">
      <c r="C15853"/>
      <c r="F15853"/>
      <c r="G15853"/>
      <c r="H15853"/>
      <c r="K15853"/>
      <c r="P15853"/>
      <c r="X15853"/>
      <c r="AA15853"/>
      <c r="AF15853"/>
      <c r="AI15853"/>
      <c r="AN15853"/>
    </row>
    <row r="15854" spans="3:40" ht="14.1" customHeight="1">
      <c r="C15854"/>
      <c r="F15854"/>
      <c r="G15854"/>
      <c r="H15854"/>
      <c r="K15854"/>
      <c r="P15854"/>
      <c r="X15854"/>
      <c r="AA15854"/>
      <c r="AF15854"/>
      <c r="AI15854"/>
      <c r="AN15854"/>
    </row>
    <row r="15855" spans="3:40" ht="14.1" customHeight="1">
      <c r="C15855"/>
      <c r="F15855"/>
      <c r="G15855"/>
      <c r="H15855"/>
      <c r="K15855"/>
      <c r="P15855"/>
      <c r="X15855"/>
      <c r="AA15855"/>
      <c r="AF15855"/>
      <c r="AI15855"/>
      <c r="AN15855"/>
    </row>
    <row r="15856" spans="3:40" ht="14.1" customHeight="1">
      <c r="C15856"/>
      <c r="F15856"/>
      <c r="G15856"/>
      <c r="H15856"/>
      <c r="K15856"/>
      <c r="P15856"/>
      <c r="X15856"/>
      <c r="AA15856"/>
      <c r="AF15856"/>
      <c r="AI15856"/>
      <c r="AN15856"/>
    </row>
    <row r="15857" spans="3:40" ht="14.1" customHeight="1">
      <c r="C15857"/>
      <c r="F15857"/>
      <c r="G15857"/>
      <c r="H15857"/>
      <c r="K15857"/>
      <c r="P15857"/>
      <c r="X15857"/>
      <c r="AA15857"/>
      <c r="AF15857"/>
      <c r="AI15857"/>
      <c r="AN15857"/>
    </row>
    <row r="15858" spans="3:40" ht="14.1" customHeight="1">
      <c r="C15858"/>
      <c r="F15858"/>
      <c r="G15858"/>
      <c r="H15858"/>
      <c r="K15858"/>
      <c r="P15858"/>
      <c r="X15858"/>
      <c r="AA15858"/>
      <c r="AF15858"/>
      <c r="AI15858"/>
      <c r="AN15858"/>
    </row>
    <row r="15859" spans="3:40" ht="14.1" customHeight="1">
      <c r="C15859"/>
      <c r="F15859"/>
      <c r="G15859"/>
      <c r="H15859"/>
      <c r="K15859"/>
      <c r="P15859"/>
      <c r="X15859"/>
      <c r="AA15859"/>
      <c r="AF15859"/>
      <c r="AI15859"/>
      <c r="AN15859"/>
    </row>
    <row r="15860" spans="3:40" ht="14.1" customHeight="1">
      <c r="C15860"/>
      <c r="F15860"/>
      <c r="G15860"/>
      <c r="H15860"/>
      <c r="K15860"/>
      <c r="P15860"/>
      <c r="X15860"/>
      <c r="AA15860"/>
      <c r="AF15860"/>
      <c r="AI15860"/>
      <c r="AN15860"/>
    </row>
    <row r="15861" spans="3:40" ht="14.1" customHeight="1">
      <c r="C15861"/>
      <c r="F15861"/>
      <c r="G15861"/>
      <c r="H15861"/>
      <c r="K15861"/>
      <c r="P15861"/>
      <c r="X15861"/>
      <c r="AA15861"/>
      <c r="AF15861"/>
      <c r="AI15861"/>
      <c r="AN15861"/>
    </row>
    <row r="15862" spans="3:40" ht="14.1" customHeight="1">
      <c r="C15862"/>
      <c r="F15862"/>
      <c r="G15862"/>
      <c r="H15862"/>
      <c r="K15862"/>
      <c r="P15862"/>
      <c r="X15862"/>
      <c r="AA15862"/>
      <c r="AF15862"/>
      <c r="AI15862"/>
      <c r="AN15862"/>
    </row>
    <row r="15863" spans="3:40" ht="14.1" customHeight="1">
      <c r="C15863"/>
      <c r="F15863"/>
      <c r="G15863"/>
      <c r="H15863"/>
      <c r="K15863"/>
      <c r="P15863"/>
      <c r="X15863"/>
      <c r="AA15863"/>
      <c r="AF15863"/>
      <c r="AI15863"/>
      <c r="AN15863"/>
    </row>
    <row r="15864" spans="3:40" ht="14.1" customHeight="1">
      <c r="C15864"/>
      <c r="F15864"/>
      <c r="G15864"/>
      <c r="H15864"/>
      <c r="K15864"/>
      <c r="P15864"/>
      <c r="X15864"/>
      <c r="AA15864"/>
      <c r="AF15864"/>
      <c r="AI15864"/>
      <c r="AN15864"/>
    </row>
    <row r="15865" spans="3:40" ht="14.1" customHeight="1">
      <c r="C15865"/>
      <c r="F15865"/>
      <c r="G15865"/>
      <c r="H15865"/>
      <c r="K15865"/>
      <c r="P15865"/>
      <c r="X15865"/>
      <c r="AA15865"/>
      <c r="AF15865"/>
      <c r="AI15865"/>
      <c r="AN15865"/>
    </row>
    <row r="15866" spans="3:40" ht="14.1" customHeight="1">
      <c r="C15866"/>
      <c r="F15866"/>
      <c r="G15866"/>
      <c r="H15866"/>
      <c r="K15866"/>
      <c r="P15866"/>
      <c r="X15866"/>
      <c r="AA15866"/>
      <c r="AF15866"/>
      <c r="AI15866"/>
      <c r="AN15866"/>
    </row>
    <row r="15867" spans="3:40" ht="14.1" customHeight="1">
      <c r="C15867"/>
      <c r="F15867"/>
      <c r="G15867"/>
      <c r="H15867"/>
      <c r="K15867"/>
      <c r="P15867"/>
      <c r="X15867"/>
      <c r="AA15867"/>
      <c r="AF15867"/>
      <c r="AI15867"/>
      <c r="AN15867"/>
    </row>
    <row r="15868" spans="3:40" ht="14.1" customHeight="1">
      <c r="C15868"/>
      <c r="F15868"/>
      <c r="G15868"/>
      <c r="H15868"/>
      <c r="K15868"/>
      <c r="P15868"/>
      <c r="X15868"/>
      <c r="AA15868"/>
      <c r="AF15868"/>
      <c r="AI15868"/>
      <c r="AN15868"/>
    </row>
    <row r="15869" spans="3:40" ht="14.1" customHeight="1">
      <c r="C15869"/>
      <c r="F15869"/>
      <c r="G15869"/>
      <c r="H15869"/>
      <c r="K15869"/>
      <c r="P15869"/>
      <c r="X15869"/>
      <c r="AA15869"/>
      <c r="AF15869"/>
      <c r="AI15869"/>
      <c r="AN15869"/>
    </row>
    <row r="15870" spans="3:40" ht="14.1" customHeight="1">
      <c r="C15870"/>
      <c r="F15870"/>
      <c r="G15870"/>
      <c r="H15870"/>
      <c r="K15870"/>
      <c r="P15870"/>
      <c r="X15870"/>
      <c r="AA15870"/>
      <c r="AF15870"/>
      <c r="AI15870"/>
      <c r="AN15870"/>
    </row>
    <row r="15871" spans="3:40" ht="14.1" customHeight="1">
      <c r="C15871"/>
      <c r="F15871"/>
      <c r="G15871"/>
      <c r="H15871"/>
      <c r="K15871"/>
      <c r="P15871"/>
      <c r="X15871"/>
      <c r="AA15871"/>
      <c r="AF15871"/>
      <c r="AI15871"/>
      <c r="AN15871"/>
    </row>
    <row r="15872" spans="3:40" ht="14.1" customHeight="1">
      <c r="C15872"/>
      <c r="F15872"/>
      <c r="G15872"/>
      <c r="H15872"/>
      <c r="K15872"/>
      <c r="P15872"/>
      <c r="X15872"/>
      <c r="AA15872"/>
      <c r="AF15872"/>
      <c r="AI15872"/>
      <c r="AN15872"/>
    </row>
    <row r="15873" spans="3:40" ht="14.1" customHeight="1">
      <c r="C15873"/>
      <c r="F15873"/>
      <c r="G15873"/>
      <c r="H15873"/>
      <c r="K15873"/>
      <c r="P15873"/>
      <c r="X15873"/>
      <c r="AA15873"/>
      <c r="AF15873"/>
      <c r="AI15873"/>
      <c r="AN15873"/>
    </row>
    <row r="15874" spans="3:40" ht="14.1" customHeight="1">
      <c r="C15874"/>
      <c r="F15874"/>
      <c r="G15874"/>
      <c r="H15874"/>
      <c r="K15874"/>
      <c r="P15874"/>
      <c r="X15874"/>
      <c r="AA15874"/>
      <c r="AF15874"/>
      <c r="AI15874"/>
      <c r="AN15874"/>
    </row>
    <row r="15875" spans="3:40" ht="14.1" customHeight="1">
      <c r="C15875"/>
      <c r="F15875"/>
      <c r="G15875"/>
      <c r="H15875"/>
      <c r="K15875"/>
      <c r="P15875"/>
      <c r="X15875"/>
      <c r="AA15875"/>
      <c r="AF15875"/>
      <c r="AI15875"/>
      <c r="AN15875"/>
    </row>
    <row r="15876" spans="3:40" ht="14.1" customHeight="1">
      <c r="C15876"/>
      <c r="F15876"/>
      <c r="G15876"/>
      <c r="H15876"/>
      <c r="K15876"/>
      <c r="P15876"/>
      <c r="X15876"/>
      <c r="AA15876"/>
      <c r="AF15876"/>
      <c r="AI15876"/>
      <c r="AN15876"/>
    </row>
    <row r="15877" spans="3:40" ht="14.1" customHeight="1">
      <c r="C15877"/>
      <c r="F15877"/>
      <c r="G15877"/>
      <c r="H15877"/>
      <c r="K15877"/>
      <c r="P15877"/>
      <c r="X15877"/>
      <c r="AA15877"/>
      <c r="AF15877"/>
      <c r="AI15877"/>
      <c r="AN15877"/>
    </row>
    <row r="15878" spans="3:40" ht="14.1" customHeight="1">
      <c r="C15878"/>
      <c r="F15878"/>
      <c r="G15878"/>
      <c r="H15878"/>
      <c r="K15878"/>
      <c r="P15878"/>
      <c r="X15878"/>
      <c r="AA15878"/>
      <c r="AF15878"/>
      <c r="AI15878"/>
      <c r="AN15878"/>
    </row>
    <row r="15879" spans="3:40" ht="14.1" customHeight="1">
      <c r="C15879"/>
      <c r="F15879"/>
      <c r="G15879"/>
      <c r="H15879"/>
      <c r="K15879"/>
      <c r="P15879"/>
      <c r="X15879"/>
      <c r="AA15879"/>
      <c r="AF15879"/>
      <c r="AI15879"/>
      <c r="AN15879"/>
    </row>
    <row r="15880" spans="3:40" ht="14.1" customHeight="1">
      <c r="C15880"/>
      <c r="F15880"/>
      <c r="G15880"/>
      <c r="H15880"/>
      <c r="K15880"/>
      <c r="P15880"/>
      <c r="X15880"/>
      <c r="AA15880"/>
      <c r="AF15880"/>
      <c r="AI15880"/>
      <c r="AN15880"/>
    </row>
    <row r="15881" spans="3:40" ht="14.1" customHeight="1">
      <c r="C15881"/>
      <c r="F15881"/>
      <c r="G15881"/>
      <c r="H15881"/>
      <c r="K15881"/>
      <c r="P15881"/>
      <c r="X15881"/>
      <c r="AA15881"/>
      <c r="AF15881"/>
      <c r="AI15881"/>
      <c r="AN15881"/>
    </row>
    <row r="15882" spans="3:40" ht="14.1" customHeight="1">
      <c r="C15882"/>
      <c r="F15882"/>
      <c r="G15882"/>
      <c r="H15882"/>
      <c r="K15882"/>
      <c r="P15882"/>
      <c r="X15882"/>
      <c r="AA15882"/>
      <c r="AF15882"/>
      <c r="AI15882"/>
      <c r="AN15882"/>
    </row>
    <row r="15883" spans="3:40" ht="14.1" customHeight="1">
      <c r="C15883"/>
      <c r="F15883"/>
      <c r="G15883"/>
      <c r="H15883"/>
      <c r="K15883"/>
      <c r="P15883"/>
      <c r="X15883"/>
      <c r="AA15883"/>
      <c r="AF15883"/>
      <c r="AI15883"/>
      <c r="AN15883"/>
    </row>
    <row r="15884" spans="3:40" ht="14.1" customHeight="1">
      <c r="C15884"/>
      <c r="F15884"/>
      <c r="G15884"/>
      <c r="H15884"/>
      <c r="K15884"/>
      <c r="P15884"/>
      <c r="X15884"/>
      <c r="AA15884"/>
      <c r="AF15884"/>
      <c r="AI15884"/>
      <c r="AN15884"/>
    </row>
    <row r="15885" spans="3:40" ht="14.1" customHeight="1">
      <c r="C15885"/>
      <c r="F15885"/>
      <c r="G15885"/>
      <c r="H15885"/>
      <c r="K15885"/>
      <c r="P15885"/>
      <c r="X15885"/>
      <c r="AA15885"/>
      <c r="AF15885"/>
      <c r="AI15885"/>
      <c r="AN15885"/>
    </row>
    <row r="15886" spans="3:40" ht="14.1" customHeight="1">
      <c r="C15886"/>
      <c r="F15886"/>
      <c r="G15886"/>
      <c r="H15886"/>
      <c r="K15886"/>
      <c r="P15886"/>
      <c r="X15886"/>
      <c r="AA15886"/>
      <c r="AF15886"/>
      <c r="AI15886"/>
      <c r="AN15886"/>
    </row>
    <row r="15887" spans="3:40" ht="14.1" customHeight="1">
      <c r="C15887"/>
      <c r="F15887"/>
      <c r="G15887"/>
      <c r="H15887"/>
      <c r="K15887"/>
      <c r="P15887"/>
      <c r="X15887"/>
      <c r="AA15887"/>
      <c r="AF15887"/>
      <c r="AI15887"/>
      <c r="AN15887"/>
    </row>
    <row r="15888" spans="3:40" ht="14.1" customHeight="1">
      <c r="C15888"/>
      <c r="F15888"/>
      <c r="G15888"/>
      <c r="H15888"/>
      <c r="K15888"/>
      <c r="P15888"/>
      <c r="X15888"/>
      <c r="AA15888"/>
      <c r="AF15888"/>
      <c r="AI15888"/>
      <c r="AN15888"/>
    </row>
    <row r="15889" spans="3:40" ht="14.1" customHeight="1">
      <c r="C15889"/>
      <c r="F15889"/>
      <c r="G15889"/>
      <c r="H15889"/>
      <c r="K15889"/>
      <c r="P15889"/>
      <c r="X15889"/>
      <c r="AA15889"/>
      <c r="AF15889"/>
      <c r="AI15889"/>
      <c r="AN15889"/>
    </row>
    <row r="15890" spans="3:40" ht="14.1" customHeight="1">
      <c r="C15890"/>
      <c r="F15890"/>
      <c r="G15890"/>
      <c r="H15890"/>
      <c r="K15890"/>
      <c r="P15890"/>
      <c r="X15890"/>
      <c r="AA15890"/>
      <c r="AF15890"/>
      <c r="AI15890"/>
      <c r="AN15890"/>
    </row>
    <row r="15891" spans="3:40" ht="14.1" customHeight="1">
      <c r="C15891"/>
      <c r="F15891"/>
      <c r="G15891"/>
      <c r="H15891"/>
      <c r="K15891"/>
      <c r="P15891"/>
      <c r="X15891"/>
      <c r="AA15891"/>
      <c r="AF15891"/>
      <c r="AI15891"/>
      <c r="AN15891"/>
    </row>
    <row r="15892" spans="3:40" ht="14.1" customHeight="1">
      <c r="C15892"/>
      <c r="F15892"/>
      <c r="G15892"/>
      <c r="H15892"/>
      <c r="K15892"/>
      <c r="P15892"/>
      <c r="X15892"/>
      <c r="AA15892"/>
      <c r="AF15892"/>
      <c r="AI15892"/>
      <c r="AN15892"/>
    </row>
    <row r="15893" spans="3:40" ht="14.1" customHeight="1">
      <c r="C15893"/>
      <c r="F15893"/>
      <c r="G15893"/>
      <c r="H15893"/>
      <c r="K15893"/>
      <c r="P15893"/>
      <c r="X15893"/>
      <c r="AA15893"/>
      <c r="AF15893"/>
      <c r="AI15893"/>
      <c r="AN15893"/>
    </row>
    <row r="15894" spans="3:40" ht="14.1" customHeight="1">
      <c r="C15894"/>
      <c r="F15894"/>
      <c r="G15894"/>
      <c r="H15894"/>
      <c r="K15894"/>
      <c r="P15894"/>
      <c r="X15894"/>
      <c r="AA15894"/>
      <c r="AF15894"/>
      <c r="AI15894"/>
      <c r="AN15894"/>
    </row>
    <row r="15895" spans="3:40" ht="14.1" customHeight="1">
      <c r="C15895"/>
      <c r="F15895"/>
      <c r="G15895"/>
      <c r="H15895"/>
      <c r="K15895"/>
      <c r="P15895"/>
      <c r="X15895"/>
      <c r="AA15895"/>
      <c r="AF15895"/>
      <c r="AI15895"/>
      <c r="AN15895"/>
    </row>
    <row r="15896" spans="3:40" ht="14.1" customHeight="1">
      <c r="C15896"/>
      <c r="F15896"/>
      <c r="G15896"/>
      <c r="H15896"/>
      <c r="K15896"/>
      <c r="P15896"/>
      <c r="X15896"/>
      <c r="AA15896"/>
      <c r="AF15896"/>
      <c r="AI15896"/>
      <c r="AN15896"/>
    </row>
    <row r="15897" spans="3:40" ht="14.1" customHeight="1">
      <c r="C15897"/>
      <c r="F15897"/>
      <c r="G15897"/>
      <c r="H15897"/>
      <c r="K15897"/>
      <c r="P15897"/>
      <c r="X15897"/>
      <c r="AA15897"/>
      <c r="AF15897"/>
      <c r="AI15897"/>
      <c r="AN15897"/>
    </row>
    <row r="15898" spans="3:40" ht="14.1" customHeight="1">
      <c r="C15898"/>
      <c r="F15898"/>
      <c r="G15898"/>
      <c r="H15898"/>
      <c r="K15898"/>
      <c r="P15898"/>
      <c r="X15898"/>
      <c r="AA15898"/>
      <c r="AF15898"/>
      <c r="AI15898"/>
      <c r="AN15898"/>
    </row>
    <row r="15899" spans="3:40" ht="14.1" customHeight="1">
      <c r="C15899"/>
      <c r="F15899"/>
      <c r="G15899"/>
      <c r="H15899"/>
      <c r="K15899"/>
      <c r="P15899"/>
      <c r="X15899"/>
      <c r="AA15899"/>
      <c r="AF15899"/>
      <c r="AI15899"/>
      <c r="AN15899"/>
    </row>
    <row r="15900" spans="3:40" ht="14.1" customHeight="1">
      <c r="C15900"/>
      <c r="F15900"/>
      <c r="G15900"/>
      <c r="H15900"/>
      <c r="K15900"/>
      <c r="P15900"/>
      <c r="X15900"/>
      <c r="AA15900"/>
      <c r="AF15900"/>
      <c r="AI15900"/>
      <c r="AN15900"/>
    </row>
    <row r="15901" spans="3:40" ht="14.1" customHeight="1">
      <c r="C15901"/>
      <c r="F15901"/>
      <c r="G15901"/>
      <c r="H15901"/>
      <c r="K15901"/>
      <c r="P15901"/>
      <c r="X15901"/>
      <c r="AA15901"/>
      <c r="AF15901"/>
      <c r="AI15901"/>
      <c r="AN15901"/>
    </row>
    <row r="15902" spans="3:40" ht="14.1" customHeight="1">
      <c r="C15902"/>
      <c r="F15902"/>
      <c r="G15902"/>
      <c r="H15902"/>
      <c r="K15902"/>
      <c r="P15902"/>
      <c r="X15902"/>
      <c r="AA15902"/>
      <c r="AF15902"/>
      <c r="AI15902"/>
      <c r="AN15902"/>
    </row>
    <row r="15903" spans="3:40" ht="14.1" customHeight="1">
      <c r="C15903"/>
      <c r="F15903"/>
      <c r="G15903"/>
      <c r="H15903"/>
      <c r="K15903"/>
      <c r="P15903"/>
      <c r="X15903"/>
      <c r="AA15903"/>
      <c r="AF15903"/>
      <c r="AI15903"/>
      <c r="AN15903"/>
    </row>
    <row r="15904" spans="3:40" ht="14.1" customHeight="1">
      <c r="C15904"/>
      <c r="F15904"/>
      <c r="G15904"/>
      <c r="H15904"/>
      <c r="K15904"/>
      <c r="P15904"/>
      <c r="X15904"/>
      <c r="AA15904"/>
      <c r="AF15904"/>
      <c r="AI15904"/>
      <c r="AN15904"/>
    </row>
    <row r="15905" spans="3:40" ht="14.1" customHeight="1">
      <c r="C15905"/>
      <c r="F15905"/>
      <c r="G15905"/>
      <c r="H15905"/>
      <c r="K15905"/>
      <c r="P15905"/>
      <c r="X15905"/>
      <c r="AA15905"/>
      <c r="AF15905"/>
      <c r="AI15905"/>
      <c r="AN15905"/>
    </row>
    <row r="15906" spans="3:40" ht="14.1" customHeight="1">
      <c r="C15906"/>
      <c r="F15906"/>
      <c r="G15906"/>
      <c r="H15906"/>
      <c r="K15906"/>
      <c r="P15906"/>
      <c r="X15906"/>
      <c r="AA15906"/>
      <c r="AF15906"/>
      <c r="AI15906"/>
      <c r="AN15906"/>
    </row>
    <row r="15907" spans="3:40" ht="14.1" customHeight="1">
      <c r="C15907"/>
      <c r="F15907"/>
      <c r="G15907"/>
      <c r="H15907"/>
      <c r="K15907"/>
      <c r="P15907"/>
      <c r="X15907"/>
      <c r="AA15907"/>
      <c r="AF15907"/>
      <c r="AI15907"/>
      <c r="AN15907"/>
    </row>
    <row r="15908" spans="3:40" ht="14.1" customHeight="1">
      <c r="C15908"/>
      <c r="F15908"/>
      <c r="G15908"/>
      <c r="H15908"/>
      <c r="K15908"/>
      <c r="P15908"/>
      <c r="X15908"/>
      <c r="AA15908"/>
      <c r="AF15908"/>
      <c r="AI15908"/>
      <c r="AN15908"/>
    </row>
    <row r="15909" spans="3:40" ht="14.1" customHeight="1">
      <c r="C15909"/>
      <c r="F15909"/>
      <c r="G15909"/>
      <c r="H15909"/>
      <c r="K15909"/>
      <c r="P15909"/>
      <c r="X15909"/>
      <c r="AA15909"/>
      <c r="AF15909"/>
      <c r="AI15909"/>
      <c r="AN15909"/>
    </row>
    <row r="15910" spans="3:40" ht="14.1" customHeight="1">
      <c r="C15910"/>
      <c r="F15910"/>
      <c r="G15910"/>
      <c r="H15910"/>
      <c r="K15910"/>
      <c r="P15910"/>
      <c r="X15910"/>
      <c r="AA15910"/>
      <c r="AF15910"/>
      <c r="AI15910"/>
      <c r="AN15910"/>
    </row>
    <row r="15911" spans="3:40" ht="14.1" customHeight="1">
      <c r="C15911"/>
      <c r="F15911"/>
      <c r="G15911"/>
      <c r="H15911"/>
      <c r="K15911"/>
      <c r="P15911"/>
      <c r="X15911"/>
      <c r="AA15911"/>
      <c r="AF15911"/>
      <c r="AI15911"/>
      <c r="AN15911"/>
    </row>
    <row r="15912" spans="3:40" ht="14.1" customHeight="1">
      <c r="C15912"/>
      <c r="F15912"/>
      <c r="G15912"/>
      <c r="H15912"/>
      <c r="K15912"/>
      <c r="P15912"/>
      <c r="X15912"/>
      <c r="AA15912"/>
      <c r="AF15912"/>
      <c r="AI15912"/>
      <c r="AN15912"/>
    </row>
    <row r="15913" spans="3:40" ht="14.1" customHeight="1">
      <c r="C15913"/>
      <c r="F15913"/>
      <c r="G15913"/>
      <c r="H15913"/>
      <c r="K15913"/>
      <c r="P15913"/>
      <c r="X15913"/>
      <c r="AA15913"/>
      <c r="AF15913"/>
      <c r="AI15913"/>
      <c r="AN15913"/>
    </row>
    <row r="15914" spans="3:40" ht="14.1" customHeight="1">
      <c r="C15914"/>
      <c r="F15914"/>
      <c r="G15914"/>
      <c r="H15914"/>
      <c r="K15914"/>
      <c r="P15914"/>
      <c r="X15914"/>
      <c r="AA15914"/>
      <c r="AF15914"/>
      <c r="AI15914"/>
      <c r="AN15914"/>
    </row>
    <row r="15915" spans="3:40" ht="14.1" customHeight="1">
      <c r="C15915"/>
      <c r="F15915"/>
      <c r="G15915"/>
      <c r="H15915"/>
      <c r="K15915"/>
      <c r="P15915"/>
      <c r="X15915"/>
      <c r="AA15915"/>
      <c r="AF15915"/>
      <c r="AI15915"/>
      <c r="AN15915"/>
    </row>
    <row r="15916" spans="3:40" ht="14.1" customHeight="1">
      <c r="C15916"/>
      <c r="F15916"/>
      <c r="G15916"/>
      <c r="H15916"/>
      <c r="K15916"/>
      <c r="P15916"/>
      <c r="X15916"/>
      <c r="AA15916"/>
      <c r="AF15916"/>
      <c r="AI15916"/>
      <c r="AN15916"/>
    </row>
    <row r="15917" spans="3:40" ht="14.1" customHeight="1">
      <c r="C15917"/>
      <c r="F15917"/>
      <c r="G15917"/>
      <c r="H15917"/>
      <c r="K15917"/>
      <c r="P15917"/>
      <c r="X15917"/>
      <c r="AA15917"/>
      <c r="AF15917"/>
      <c r="AI15917"/>
      <c r="AN15917"/>
    </row>
    <row r="15918" spans="3:40" ht="14.1" customHeight="1">
      <c r="C15918"/>
      <c r="F15918"/>
      <c r="G15918"/>
      <c r="H15918"/>
      <c r="K15918"/>
      <c r="P15918"/>
      <c r="X15918"/>
      <c r="AA15918"/>
      <c r="AF15918"/>
      <c r="AI15918"/>
      <c r="AN15918"/>
    </row>
    <row r="15919" spans="3:40" ht="14.1" customHeight="1">
      <c r="C15919"/>
      <c r="F15919"/>
      <c r="G15919"/>
      <c r="H15919"/>
      <c r="K15919"/>
      <c r="P15919"/>
      <c r="X15919"/>
      <c r="AA15919"/>
      <c r="AF15919"/>
      <c r="AI15919"/>
      <c r="AN15919"/>
    </row>
    <row r="15920" spans="3:40" ht="14.1" customHeight="1">
      <c r="C15920"/>
      <c r="F15920"/>
      <c r="G15920"/>
      <c r="H15920"/>
      <c r="K15920"/>
      <c r="P15920"/>
      <c r="X15920"/>
      <c r="AA15920"/>
      <c r="AF15920"/>
      <c r="AI15920"/>
      <c r="AN15920"/>
    </row>
    <row r="15921" spans="3:40" ht="14.1" customHeight="1">
      <c r="C15921"/>
      <c r="F15921"/>
      <c r="G15921"/>
      <c r="H15921"/>
      <c r="K15921"/>
      <c r="P15921"/>
      <c r="X15921"/>
      <c r="AA15921"/>
      <c r="AF15921"/>
      <c r="AI15921"/>
      <c r="AN15921"/>
    </row>
    <row r="15922" spans="3:40" ht="14.1" customHeight="1">
      <c r="C15922"/>
      <c r="F15922"/>
      <c r="G15922"/>
      <c r="H15922"/>
      <c r="K15922"/>
      <c r="P15922"/>
      <c r="X15922"/>
      <c r="AA15922"/>
      <c r="AF15922"/>
      <c r="AI15922"/>
      <c r="AN15922"/>
    </row>
    <row r="15923" spans="3:40" ht="14.1" customHeight="1">
      <c r="C15923"/>
      <c r="F15923"/>
      <c r="G15923"/>
      <c r="H15923"/>
      <c r="K15923"/>
      <c r="P15923"/>
      <c r="X15923"/>
      <c r="AA15923"/>
      <c r="AF15923"/>
      <c r="AI15923"/>
      <c r="AN15923"/>
    </row>
    <row r="15924" spans="3:40" ht="14.1" customHeight="1">
      <c r="C15924"/>
      <c r="F15924"/>
      <c r="G15924"/>
      <c r="H15924"/>
      <c r="K15924"/>
      <c r="P15924"/>
      <c r="X15924"/>
      <c r="AA15924"/>
      <c r="AF15924"/>
      <c r="AI15924"/>
      <c r="AN15924"/>
    </row>
    <row r="15925" spans="3:40" ht="14.1" customHeight="1">
      <c r="C15925"/>
      <c r="F15925"/>
      <c r="G15925"/>
      <c r="H15925"/>
      <c r="K15925"/>
      <c r="P15925"/>
      <c r="X15925"/>
      <c r="AA15925"/>
      <c r="AF15925"/>
      <c r="AI15925"/>
      <c r="AN15925"/>
    </row>
    <row r="15926" spans="3:40" ht="14.1" customHeight="1">
      <c r="C15926"/>
      <c r="F15926"/>
      <c r="G15926"/>
      <c r="H15926"/>
      <c r="K15926"/>
      <c r="P15926"/>
      <c r="X15926"/>
      <c r="AA15926"/>
      <c r="AF15926"/>
      <c r="AI15926"/>
      <c r="AN15926"/>
    </row>
    <row r="15927" spans="3:40" ht="14.1" customHeight="1">
      <c r="C15927"/>
      <c r="F15927"/>
      <c r="G15927"/>
      <c r="H15927"/>
      <c r="K15927"/>
      <c r="P15927"/>
      <c r="X15927"/>
      <c r="AA15927"/>
      <c r="AF15927"/>
      <c r="AI15927"/>
      <c r="AN15927"/>
    </row>
    <row r="15928" spans="3:40" ht="14.1" customHeight="1">
      <c r="C15928"/>
      <c r="F15928"/>
      <c r="G15928"/>
      <c r="H15928"/>
      <c r="K15928"/>
      <c r="P15928"/>
      <c r="X15928"/>
      <c r="AA15928"/>
      <c r="AF15928"/>
      <c r="AI15928"/>
      <c r="AN15928"/>
    </row>
    <row r="15929" spans="3:40" ht="14.1" customHeight="1">
      <c r="C15929"/>
      <c r="F15929"/>
      <c r="G15929"/>
      <c r="H15929"/>
      <c r="K15929"/>
      <c r="P15929"/>
      <c r="X15929"/>
      <c r="AA15929"/>
      <c r="AF15929"/>
      <c r="AI15929"/>
      <c r="AN15929"/>
    </row>
    <row r="15930" spans="3:40" ht="14.1" customHeight="1">
      <c r="C15930"/>
      <c r="F15930"/>
      <c r="G15930"/>
      <c r="H15930"/>
      <c r="K15930"/>
      <c r="P15930"/>
      <c r="X15930"/>
      <c r="AA15930"/>
      <c r="AF15930"/>
      <c r="AI15930"/>
      <c r="AN15930"/>
    </row>
    <row r="15931" spans="3:40" ht="14.1" customHeight="1">
      <c r="C15931"/>
      <c r="F15931"/>
      <c r="G15931"/>
      <c r="H15931"/>
      <c r="K15931"/>
      <c r="P15931"/>
      <c r="X15931"/>
      <c r="AA15931"/>
      <c r="AF15931"/>
      <c r="AI15931"/>
      <c r="AN15931"/>
    </row>
    <row r="15932" spans="3:40" ht="14.1" customHeight="1">
      <c r="C15932"/>
      <c r="F15932"/>
      <c r="G15932"/>
      <c r="H15932"/>
      <c r="K15932"/>
      <c r="P15932"/>
      <c r="X15932"/>
      <c r="AA15932"/>
      <c r="AF15932"/>
      <c r="AI15932"/>
      <c r="AN15932"/>
    </row>
    <row r="15933" spans="3:40" ht="14.1" customHeight="1">
      <c r="C15933"/>
      <c r="F15933"/>
      <c r="G15933"/>
      <c r="H15933"/>
      <c r="K15933"/>
      <c r="P15933"/>
      <c r="X15933"/>
      <c r="AA15933"/>
      <c r="AF15933"/>
      <c r="AI15933"/>
      <c r="AN15933"/>
    </row>
    <row r="15934" spans="3:40" ht="14.1" customHeight="1">
      <c r="C15934"/>
      <c r="F15934"/>
      <c r="G15934"/>
      <c r="H15934"/>
      <c r="K15934"/>
      <c r="P15934"/>
      <c r="X15934"/>
      <c r="AA15934"/>
      <c r="AF15934"/>
      <c r="AI15934"/>
      <c r="AN15934"/>
    </row>
    <row r="15935" spans="3:40" ht="14.1" customHeight="1">
      <c r="C15935"/>
      <c r="F15935"/>
      <c r="G15935"/>
      <c r="H15935"/>
      <c r="K15935"/>
      <c r="P15935"/>
      <c r="X15935"/>
      <c r="AA15935"/>
      <c r="AF15935"/>
      <c r="AI15935"/>
      <c r="AN15935"/>
    </row>
    <row r="15936" spans="3:40" ht="14.1" customHeight="1">
      <c r="C15936"/>
      <c r="F15936"/>
      <c r="G15936"/>
      <c r="H15936"/>
      <c r="K15936"/>
      <c r="P15936"/>
      <c r="X15936"/>
      <c r="AA15936"/>
      <c r="AF15936"/>
      <c r="AI15936"/>
      <c r="AN15936"/>
    </row>
    <row r="15937" spans="3:40" ht="14.1" customHeight="1">
      <c r="C15937"/>
      <c r="F15937"/>
      <c r="G15937"/>
      <c r="H15937"/>
      <c r="K15937"/>
      <c r="P15937"/>
      <c r="X15937"/>
      <c r="AA15937"/>
      <c r="AF15937"/>
      <c r="AI15937"/>
      <c r="AN15937"/>
    </row>
    <row r="15938" spans="3:40" ht="14.1" customHeight="1">
      <c r="C15938"/>
      <c r="F15938"/>
      <c r="G15938"/>
      <c r="H15938"/>
      <c r="K15938"/>
      <c r="P15938"/>
      <c r="X15938"/>
      <c r="AA15938"/>
      <c r="AF15938"/>
      <c r="AI15938"/>
      <c r="AN15938"/>
    </row>
    <row r="15939" spans="3:40" ht="14.1" customHeight="1">
      <c r="C15939"/>
      <c r="F15939"/>
      <c r="G15939"/>
      <c r="H15939"/>
      <c r="K15939"/>
      <c r="P15939"/>
      <c r="X15939"/>
      <c r="AA15939"/>
      <c r="AF15939"/>
      <c r="AI15939"/>
      <c r="AN15939"/>
    </row>
    <row r="15940" spans="3:40" ht="14.1" customHeight="1">
      <c r="C15940"/>
      <c r="F15940"/>
      <c r="G15940"/>
      <c r="H15940"/>
      <c r="K15940"/>
      <c r="P15940"/>
      <c r="X15940"/>
      <c r="AA15940"/>
      <c r="AF15940"/>
      <c r="AI15940"/>
      <c r="AN15940"/>
    </row>
    <row r="15941" spans="3:40" ht="14.1" customHeight="1">
      <c r="C15941"/>
      <c r="F15941"/>
      <c r="G15941"/>
      <c r="H15941"/>
      <c r="K15941"/>
      <c r="P15941"/>
      <c r="X15941"/>
      <c r="AA15941"/>
      <c r="AF15941"/>
      <c r="AI15941"/>
      <c r="AN15941"/>
    </row>
    <row r="15942" spans="3:40" ht="14.1" customHeight="1">
      <c r="C15942"/>
      <c r="F15942"/>
      <c r="G15942"/>
      <c r="H15942"/>
      <c r="K15942"/>
      <c r="P15942"/>
      <c r="X15942"/>
      <c r="AA15942"/>
      <c r="AF15942"/>
      <c r="AI15942"/>
      <c r="AN15942"/>
    </row>
    <row r="15943" spans="3:40" ht="14.1" customHeight="1">
      <c r="C15943"/>
      <c r="F15943"/>
      <c r="G15943"/>
      <c r="H15943"/>
      <c r="K15943"/>
      <c r="P15943"/>
      <c r="X15943"/>
      <c r="AA15943"/>
      <c r="AF15943"/>
      <c r="AI15943"/>
      <c r="AN15943"/>
    </row>
    <row r="15944" spans="3:40" ht="14.1" customHeight="1">
      <c r="C15944"/>
      <c r="F15944"/>
      <c r="G15944"/>
      <c r="H15944"/>
      <c r="K15944"/>
      <c r="P15944"/>
      <c r="X15944"/>
      <c r="AA15944"/>
      <c r="AF15944"/>
      <c r="AI15944"/>
      <c r="AN15944"/>
    </row>
    <row r="15945" spans="3:40" ht="14.1" customHeight="1">
      <c r="C15945"/>
      <c r="F15945"/>
      <c r="G15945"/>
      <c r="H15945"/>
      <c r="K15945"/>
      <c r="P15945"/>
      <c r="X15945"/>
      <c r="AA15945"/>
      <c r="AF15945"/>
      <c r="AI15945"/>
      <c r="AN15945"/>
    </row>
    <row r="15946" spans="3:40" ht="14.1" customHeight="1">
      <c r="C15946"/>
      <c r="F15946"/>
      <c r="G15946"/>
      <c r="H15946"/>
      <c r="K15946"/>
      <c r="P15946"/>
      <c r="X15946"/>
      <c r="AA15946"/>
      <c r="AF15946"/>
      <c r="AI15946"/>
      <c r="AN15946"/>
    </row>
    <row r="15947" spans="3:40" ht="14.1" customHeight="1">
      <c r="C15947"/>
      <c r="F15947"/>
      <c r="G15947"/>
      <c r="H15947"/>
      <c r="K15947"/>
      <c r="P15947"/>
      <c r="X15947"/>
      <c r="AA15947"/>
      <c r="AF15947"/>
      <c r="AI15947"/>
      <c r="AN15947"/>
    </row>
    <row r="15948" spans="3:40" ht="14.1" customHeight="1">
      <c r="C15948"/>
      <c r="F15948"/>
      <c r="G15948"/>
      <c r="H15948"/>
      <c r="K15948"/>
      <c r="P15948"/>
      <c r="X15948"/>
      <c r="AA15948"/>
      <c r="AF15948"/>
      <c r="AI15948"/>
      <c r="AN15948"/>
    </row>
    <row r="15949" spans="3:40" ht="14.1" customHeight="1">
      <c r="C15949"/>
      <c r="F15949"/>
      <c r="G15949"/>
      <c r="H15949"/>
      <c r="K15949"/>
      <c r="P15949"/>
      <c r="X15949"/>
      <c r="AA15949"/>
      <c r="AF15949"/>
      <c r="AI15949"/>
      <c r="AN15949"/>
    </row>
    <row r="15950" spans="3:40" ht="14.1" customHeight="1">
      <c r="C15950"/>
      <c r="F15950"/>
      <c r="G15950"/>
      <c r="H15950"/>
      <c r="K15950"/>
      <c r="P15950"/>
      <c r="X15950"/>
      <c r="AA15950"/>
      <c r="AF15950"/>
      <c r="AI15950"/>
      <c r="AN15950"/>
    </row>
    <row r="15951" spans="3:40" ht="14.1" customHeight="1">
      <c r="C15951"/>
      <c r="F15951"/>
      <c r="G15951"/>
      <c r="H15951"/>
      <c r="K15951"/>
      <c r="P15951"/>
      <c r="X15951"/>
      <c r="AA15951"/>
      <c r="AF15951"/>
      <c r="AI15951"/>
      <c r="AN15951"/>
    </row>
    <row r="15952" spans="3:40" ht="14.1" customHeight="1">
      <c r="C15952"/>
      <c r="F15952"/>
      <c r="G15952"/>
      <c r="H15952"/>
      <c r="K15952"/>
      <c r="P15952"/>
      <c r="X15952"/>
      <c r="AA15952"/>
      <c r="AF15952"/>
      <c r="AI15952"/>
      <c r="AN15952"/>
    </row>
    <row r="15953" spans="3:40" ht="14.1" customHeight="1">
      <c r="C15953"/>
      <c r="F15953"/>
      <c r="G15953"/>
      <c r="H15953"/>
      <c r="K15953"/>
      <c r="P15953"/>
      <c r="X15953"/>
      <c r="AA15953"/>
      <c r="AF15953"/>
      <c r="AI15953"/>
      <c r="AN15953"/>
    </row>
    <row r="15954" spans="3:40" ht="14.1" customHeight="1">
      <c r="C15954"/>
      <c r="F15954"/>
      <c r="G15954"/>
      <c r="H15954"/>
      <c r="K15954"/>
      <c r="P15954"/>
      <c r="X15954"/>
      <c r="AA15954"/>
      <c r="AF15954"/>
      <c r="AI15954"/>
      <c r="AN15954"/>
    </row>
    <row r="15955" spans="3:40" ht="14.1" customHeight="1">
      <c r="C15955"/>
      <c r="F15955"/>
      <c r="G15955"/>
      <c r="H15955"/>
      <c r="K15955"/>
      <c r="P15955"/>
      <c r="X15955"/>
      <c r="AA15955"/>
      <c r="AF15955"/>
      <c r="AI15955"/>
      <c r="AN15955"/>
    </row>
    <row r="15956" spans="3:40" ht="14.1" customHeight="1">
      <c r="C15956"/>
      <c r="F15956"/>
      <c r="G15956"/>
      <c r="H15956"/>
      <c r="K15956"/>
      <c r="P15956"/>
      <c r="X15956"/>
      <c r="AA15956"/>
      <c r="AF15956"/>
      <c r="AI15956"/>
      <c r="AN15956"/>
    </row>
    <row r="15957" spans="3:40" ht="14.1" customHeight="1">
      <c r="C15957"/>
      <c r="F15957"/>
      <c r="G15957"/>
      <c r="H15957"/>
      <c r="K15957"/>
      <c r="P15957"/>
      <c r="X15957"/>
      <c r="AA15957"/>
      <c r="AF15957"/>
      <c r="AI15957"/>
      <c r="AN15957"/>
    </row>
    <row r="15958" spans="3:40" ht="14.1" customHeight="1">
      <c r="C15958"/>
      <c r="F15958"/>
      <c r="G15958"/>
      <c r="H15958"/>
      <c r="K15958"/>
      <c r="P15958"/>
      <c r="X15958"/>
      <c r="AA15958"/>
      <c r="AF15958"/>
      <c r="AI15958"/>
      <c r="AN15958"/>
    </row>
    <row r="15959" spans="3:40" ht="14.1" customHeight="1">
      <c r="C15959"/>
      <c r="F15959"/>
      <c r="G15959"/>
      <c r="H15959"/>
      <c r="K15959"/>
      <c r="P15959"/>
      <c r="X15959"/>
      <c r="AA15959"/>
      <c r="AF15959"/>
      <c r="AI15959"/>
      <c r="AN15959"/>
    </row>
    <row r="15960" spans="3:40" ht="14.1" customHeight="1">
      <c r="C15960"/>
      <c r="F15960"/>
      <c r="G15960"/>
      <c r="H15960"/>
      <c r="K15960"/>
      <c r="P15960"/>
      <c r="X15960"/>
      <c r="AA15960"/>
      <c r="AF15960"/>
      <c r="AI15960"/>
      <c r="AN15960"/>
    </row>
    <row r="15961" spans="3:40" ht="14.1" customHeight="1">
      <c r="C15961"/>
      <c r="F15961"/>
      <c r="G15961"/>
      <c r="H15961"/>
      <c r="K15961"/>
      <c r="P15961"/>
      <c r="X15961"/>
      <c r="AA15961"/>
      <c r="AF15961"/>
      <c r="AI15961"/>
      <c r="AN15961"/>
    </row>
    <row r="15962" spans="3:40" ht="14.1" customHeight="1">
      <c r="C15962"/>
      <c r="F15962"/>
      <c r="G15962"/>
      <c r="H15962"/>
      <c r="K15962"/>
      <c r="P15962"/>
      <c r="X15962"/>
      <c r="AA15962"/>
      <c r="AF15962"/>
      <c r="AI15962"/>
      <c r="AN15962"/>
    </row>
    <row r="15963" spans="3:40" ht="14.1" customHeight="1">
      <c r="C15963"/>
      <c r="F15963"/>
      <c r="G15963"/>
      <c r="H15963"/>
      <c r="K15963"/>
      <c r="P15963"/>
      <c r="X15963"/>
      <c r="AA15963"/>
      <c r="AF15963"/>
      <c r="AI15963"/>
      <c r="AN15963"/>
    </row>
    <row r="15964" spans="3:40" ht="14.1" customHeight="1">
      <c r="C15964"/>
      <c r="F15964"/>
      <c r="G15964"/>
      <c r="H15964"/>
      <c r="K15964"/>
      <c r="P15964"/>
      <c r="X15964"/>
      <c r="AA15964"/>
      <c r="AF15964"/>
      <c r="AI15964"/>
      <c r="AN15964"/>
    </row>
    <row r="15965" spans="3:40" ht="14.1" customHeight="1">
      <c r="C15965"/>
      <c r="F15965"/>
      <c r="G15965"/>
      <c r="H15965"/>
      <c r="K15965"/>
      <c r="P15965"/>
      <c r="X15965"/>
      <c r="AA15965"/>
      <c r="AF15965"/>
      <c r="AI15965"/>
      <c r="AN15965"/>
    </row>
    <row r="15966" spans="3:40" ht="14.1" customHeight="1">
      <c r="C15966"/>
      <c r="F15966"/>
      <c r="G15966"/>
      <c r="H15966"/>
      <c r="K15966"/>
      <c r="P15966"/>
      <c r="X15966"/>
      <c r="AA15966"/>
      <c r="AF15966"/>
      <c r="AI15966"/>
      <c r="AN15966"/>
    </row>
    <row r="15967" spans="3:40" ht="14.1" customHeight="1">
      <c r="C15967"/>
      <c r="F15967"/>
      <c r="G15967"/>
      <c r="H15967"/>
      <c r="K15967"/>
      <c r="P15967"/>
      <c r="X15967"/>
      <c r="AA15967"/>
      <c r="AF15967"/>
      <c r="AI15967"/>
      <c r="AN15967"/>
    </row>
    <row r="15968" spans="3:40" ht="14.1" customHeight="1">
      <c r="C15968"/>
      <c r="F15968"/>
      <c r="G15968"/>
      <c r="H15968"/>
      <c r="K15968"/>
      <c r="P15968"/>
      <c r="X15968"/>
      <c r="AA15968"/>
      <c r="AF15968"/>
      <c r="AI15968"/>
      <c r="AN15968"/>
    </row>
    <row r="15969" spans="3:40" ht="14.1" customHeight="1">
      <c r="C15969"/>
      <c r="F15969"/>
      <c r="G15969"/>
      <c r="H15969"/>
      <c r="K15969"/>
      <c r="P15969"/>
      <c r="X15969"/>
      <c r="AA15969"/>
      <c r="AF15969"/>
      <c r="AI15969"/>
      <c r="AN15969"/>
    </row>
    <row r="15970" spans="3:40" ht="14.1" customHeight="1">
      <c r="C15970"/>
      <c r="F15970"/>
      <c r="G15970"/>
      <c r="H15970"/>
      <c r="K15970"/>
      <c r="P15970"/>
      <c r="X15970"/>
      <c r="AA15970"/>
      <c r="AF15970"/>
      <c r="AI15970"/>
      <c r="AN15970"/>
    </row>
    <row r="15971" spans="3:40" ht="14.1" customHeight="1">
      <c r="C15971"/>
      <c r="F15971"/>
      <c r="G15971"/>
      <c r="H15971"/>
      <c r="K15971"/>
      <c r="P15971"/>
      <c r="X15971"/>
      <c r="AA15971"/>
      <c r="AF15971"/>
      <c r="AI15971"/>
      <c r="AN15971"/>
    </row>
    <row r="15972" spans="3:40" ht="14.1" customHeight="1">
      <c r="C15972"/>
      <c r="F15972"/>
      <c r="G15972"/>
      <c r="H15972"/>
      <c r="K15972"/>
      <c r="P15972"/>
      <c r="X15972"/>
      <c r="AA15972"/>
      <c r="AF15972"/>
      <c r="AI15972"/>
      <c r="AN15972"/>
    </row>
    <row r="15973" spans="3:40" ht="14.1" customHeight="1">
      <c r="C15973"/>
      <c r="F15973"/>
      <c r="G15973"/>
      <c r="H15973"/>
      <c r="K15973"/>
      <c r="P15973"/>
      <c r="X15973"/>
      <c r="AA15973"/>
      <c r="AF15973"/>
      <c r="AI15973"/>
      <c r="AN15973"/>
    </row>
    <row r="15974" spans="3:40" ht="14.1" customHeight="1">
      <c r="C15974"/>
      <c r="F15974"/>
      <c r="G15974"/>
      <c r="H15974"/>
      <c r="K15974"/>
      <c r="P15974"/>
      <c r="X15974"/>
      <c r="AA15974"/>
      <c r="AF15974"/>
      <c r="AI15974"/>
      <c r="AN15974"/>
    </row>
    <row r="15975" spans="3:40" ht="14.1" customHeight="1">
      <c r="C15975"/>
      <c r="F15975"/>
      <c r="G15975"/>
      <c r="H15975"/>
      <c r="K15975"/>
      <c r="P15975"/>
      <c r="X15975"/>
      <c r="AA15975"/>
      <c r="AF15975"/>
      <c r="AI15975"/>
      <c r="AN15975"/>
    </row>
    <row r="15976" spans="3:40" ht="14.1" customHeight="1">
      <c r="C15976"/>
      <c r="F15976"/>
      <c r="G15976"/>
      <c r="H15976"/>
      <c r="K15976"/>
      <c r="P15976"/>
      <c r="X15976"/>
      <c r="AA15976"/>
      <c r="AF15976"/>
      <c r="AI15976"/>
      <c r="AN15976"/>
    </row>
    <row r="15977" spans="3:40" ht="14.1" customHeight="1">
      <c r="C15977"/>
      <c r="F15977"/>
      <c r="G15977"/>
      <c r="H15977"/>
      <c r="K15977"/>
      <c r="P15977"/>
      <c r="X15977"/>
      <c r="AA15977"/>
      <c r="AF15977"/>
      <c r="AI15977"/>
      <c r="AN15977"/>
    </row>
    <row r="15978" spans="3:40" ht="14.1" customHeight="1">
      <c r="C15978"/>
      <c r="F15978"/>
      <c r="G15978"/>
      <c r="H15978"/>
      <c r="K15978"/>
      <c r="P15978"/>
      <c r="X15978"/>
      <c r="AA15978"/>
      <c r="AF15978"/>
      <c r="AI15978"/>
      <c r="AN15978"/>
    </row>
    <row r="15979" spans="3:40" ht="14.1" customHeight="1">
      <c r="C15979"/>
      <c r="F15979"/>
      <c r="G15979"/>
      <c r="H15979"/>
      <c r="K15979"/>
      <c r="P15979"/>
      <c r="X15979"/>
      <c r="AA15979"/>
      <c r="AF15979"/>
      <c r="AI15979"/>
      <c r="AN15979"/>
    </row>
    <row r="15980" spans="3:40" ht="14.1" customHeight="1">
      <c r="C15980"/>
      <c r="F15980"/>
      <c r="G15980"/>
      <c r="H15980"/>
      <c r="K15980"/>
      <c r="P15980"/>
      <c r="X15980"/>
      <c r="AA15980"/>
      <c r="AF15980"/>
      <c r="AI15980"/>
      <c r="AN15980"/>
    </row>
    <row r="15981" spans="3:40" ht="14.1" customHeight="1">
      <c r="C15981"/>
      <c r="F15981"/>
      <c r="G15981"/>
      <c r="H15981"/>
      <c r="K15981"/>
      <c r="P15981"/>
      <c r="X15981"/>
      <c r="AA15981"/>
      <c r="AF15981"/>
      <c r="AI15981"/>
      <c r="AN15981"/>
    </row>
    <row r="15982" spans="3:40" ht="14.1" customHeight="1">
      <c r="C15982"/>
      <c r="F15982"/>
      <c r="G15982"/>
      <c r="H15982"/>
      <c r="K15982"/>
      <c r="P15982"/>
      <c r="X15982"/>
      <c r="AA15982"/>
      <c r="AF15982"/>
      <c r="AI15982"/>
      <c r="AN15982"/>
    </row>
    <row r="15983" spans="3:40" ht="14.1" customHeight="1">
      <c r="C15983"/>
      <c r="F15983"/>
      <c r="G15983"/>
      <c r="H15983"/>
      <c r="K15983"/>
      <c r="P15983"/>
      <c r="X15983"/>
      <c r="AA15983"/>
      <c r="AF15983"/>
      <c r="AI15983"/>
      <c r="AN15983"/>
    </row>
    <row r="15984" spans="3:40" ht="14.1" customHeight="1">
      <c r="C15984"/>
      <c r="F15984"/>
      <c r="G15984"/>
      <c r="H15984"/>
      <c r="K15984"/>
      <c r="P15984"/>
      <c r="X15984"/>
      <c r="AA15984"/>
      <c r="AF15984"/>
      <c r="AI15984"/>
      <c r="AN15984"/>
    </row>
    <row r="15985" spans="3:40" ht="14.1" customHeight="1">
      <c r="C15985"/>
      <c r="F15985"/>
      <c r="G15985"/>
      <c r="H15985"/>
      <c r="K15985"/>
      <c r="P15985"/>
      <c r="X15985"/>
      <c r="AA15985"/>
      <c r="AF15985"/>
      <c r="AI15985"/>
      <c r="AN15985"/>
    </row>
    <row r="15986" spans="3:40" ht="14.1" customHeight="1">
      <c r="C15986"/>
      <c r="F15986"/>
      <c r="G15986"/>
      <c r="H15986"/>
      <c r="K15986"/>
      <c r="P15986"/>
      <c r="X15986"/>
      <c r="AA15986"/>
      <c r="AF15986"/>
      <c r="AI15986"/>
      <c r="AN15986"/>
    </row>
    <row r="15987" spans="3:40" ht="14.1" customHeight="1">
      <c r="C15987"/>
      <c r="F15987"/>
      <c r="G15987"/>
      <c r="H15987"/>
      <c r="K15987"/>
      <c r="P15987"/>
      <c r="X15987"/>
      <c r="AA15987"/>
      <c r="AF15987"/>
      <c r="AI15987"/>
      <c r="AN15987"/>
    </row>
    <row r="15988" spans="3:40" ht="14.1" customHeight="1">
      <c r="C15988"/>
      <c r="F15988"/>
      <c r="G15988"/>
      <c r="H15988"/>
      <c r="K15988"/>
      <c r="P15988"/>
      <c r="X15988"/>
      <c r="AA15988"/>
      <c r="AF15988"/>
      <c r="AI15988"/>
      <c r="AN15988"/>
    </row>
    <row r="15989" spans="3:40" ht="14.1" customHeight="1">
      <c r="C15989"/>
      <c r="F15989"/>
      <c r="G15989"/>
      <c r="H15989"/>
      <c r="K15989"/>
      <c r="P15989"/>
      <c r="X15989"/>
      <c r="AA15989"/>
      <c r="AF15989"/>
      <c r="AI15989"/>
      <c r="AN15989"/>
    </row>
    <row r="15990" spans="3:40" ht="14.1" customHeight="1">
      <c r="C15990"/>
      <c r="F15990"/>
      <c r="G15990"/>
      <c r="H15990"/>
      <c r="K15990"/>
      <c r="P15990"/>
      <c r="X15990"/>
      <c r="AA15990"/>
      <c r="AF15990"/>
      <c r="AI15990"/>
      <c r="AN15990"/>
    </row>
    <row r="15991" spans="3:40" ht="14.1" customHeight="1">
      <c r="C15991"/>
      <c r="F15991"/>
      <c r="G15991"/>
      <c r="H15991"/>
      <c r="K15991"/>
      <c r="P15991"/>
      <c r="X15991"/>
      <c r="AA15991"/>
      <c r="AF15991"/>
      <c r="AI15991"/>
      <c r="AN15991"/>
    </row>
    <row r="15992" spans="3:40" ht="14.1" customHeight="1">
      <c r="C15992"/>
      <c r="F15992"/>
      <c r="G15992"/>
      <c r="H15992"/>
      <c r="K15992"/>
      <c r="P15992"/>
      <c r="X15992"/>
      <c r="AA15992"/>
      <c r="AF15992"/>
      <c r="AI15992"/>
      <c r="AN15992"/>
    </row>
    <row r="15993" spans="3:40" ht="14.1" customHeight="1">
      <c r="C15993"/>
      <c r="F15993"/>
      <c r="G15993"/>
      <c r="H15993"/>
      <c r="K15993"/>
      <c r="P15993"/>
      <c r="X15993"/>
      <c r="AA15993"/>
      <c r="AF15993"/>
      <c r="AI15993"/>
      <c r="AN15993"/>
    </row>
    <row r="15994" spans="3:40" ht="14.1" customHeight="1">
      <c r="C15994"/>
      <c r="F15994"/>
      <c r="G15994"/>
      <c r="H15994"/>
      <c r="K15994"/>
      <c r="P15994"/>
      <c r="X15994"/>
      <c r="AA15994"/>
      <c r="AF15994"/>
      <c r="AI15994"/>
      <c r="AN15994"/>
    </row>
    <row r="15995" spans="3:40" ht="14.1" customHeight="1">
      <c r="C15995"/>
      <c r="F15995"/>
      <c r="G15995"/>
      <c r="H15995"/>
      <c r="K15995"/>
      <c r="P15995"/>
      <c r="X15995"/>
      <c r="AA15995"/>
      <c r="AF15995"/>
      <c r="AI15995"/>
      <c r="AN15995"/>
    </row>
    <row r="15996" spans="3:40" ht="14.1" customHeight="1">
      <c r="C15996"/>
      <c r="F15996"/>
      <c r="G15996"/>
      <c r="H15996"/>
      <c r="K15996"/>
      <c r="P15996"/>
      <c r="X15996"/>
      <c r="AA15996"/>
      <c r="AF15996"/>
      <c r="AI15996"/>
      <c r="AN15996"/>
    </row>
    <row r="15997" spans="3:40" ht="14.1" customHeight="1">
      <c r="C15997"/>
      <c r="F15997"/>
      <c r="G15997"/>
      <c r="H15997"/>
      <c r="K15997"/>
      <c r="P15997"/>
      <c r="X15997"/>
      <c r="AA15997"/>
      <c r="AF15997"/>
      <c r="AI15997"/>
      <c r="AN15997"/>
    </row>
    <row r="15998" spans="3:40" ht="14.1" customHeight="1">
      <c r="C15998"/>
      <c r="F15998"/>
      <c r="G15998"/>
      <c r="H15998"/>
      <c r="K15998"/>
      <c r="P15998"/>
      <c r="X15998"/>
      <c r="AA15998"/>
      <c r="AF15998"/>
      <c r="AI15998"/>
      <c r="AN15998"/>
    </row>
    <row r="15999" spans="3:40" ht="14.1" customHeight="1">
      <c r="C15999"/>
      <c r="F15999"/>
      <c r="G15999"/>
      <c r="H15999"/>
      <c r="K15999"/>
      <c r="P15999"/>
      <c r="X15999"/>
      <c r="AA15999"/>
      <c r="AF15999"/>
      <c r="AI15999"/>
      <c r="AN15999"/>
    </row>
    <row r="16000" spans="3:40" ht="14.1" customHeight="1">
      <c r="C16000"/>
      <c r="F16000"/>
      <c r="G16000"/>
      <c r="H16000"/>
      <c r="K16000"/>
      <c r="P16000"/>
      <c r="X16000"/>
      <c r="AA16000"/>
      <c r="AF16000"/>
      <c r="AI16000"/>
      <c r="AN16000"/>
    </row>
    <row r="16001" spans="3:40" ht="14.1" customHeight="1">
      <c r="C16001"/>
      <c r="F16001"/>
      <c r="G16001"/>
      <c r="H16001"/>
      <c r="K16001"/>
      <c r="P16001"/>
      <c r="X16001"/>
      <c r="AA16001"/>
      <c r="AF16001"/>
      <c r="AI16001"/>
      <c r="AN16001"/>
    </row>
    <row r="16002" spans="3:40" ht="14.1" customHeight="1">
      <c r="C16002"/>
      <c r="F16002"/>
      <c r="G16002"/>
      <c r="H16002"/>
      <c r="K16002"/>
      <c r="P16002"/>
      <c r="X16002"/>
      <c r="AA16002"/>
      <c r="AF16002"/>
      <c r="AI16002"/>
      <c r="AN16002"/>
    </row>
    <row r="16003" spans="3:40" ht="14.1" customHeight="1">
      <c r="C16003"/>
      <c r="F16003"/>
      <c r="G16003"/>
      <c r="H16003"/>
      <c r="K16003"/>
      <c r="P16003"/>
      <c r="X16003"/>
      <c r="AA16003"/>
      <c r="AF16003"/>
      <c r="AI16003"/>
      <c r="AN16003"/>
    </row>
    <row r="16004" spans="3:40" ht="14.1" customHeight="1">
      <c r="C16004"/>
      <c r="F16004"/>
      <c r="G16004"/>
      <c r="H16004"/>
      <c r="K16004"/>
      <c r="P16004"/>
      <c r="X16004"/>
      <c r="AA16004"/>
      <c r="AF16004"/>
      <c r="AI16004"/>
      <c r="AN16004"/>
    </row>
    <row r="16005" spans="3:40" ht="14.1" customHeight="1">
      <c r="C16005"/>
      <c r="F16005"/>
      <c r="G16005"/>
      <c r="H16005"/>
      <c r="K16005"/>
      <c r="P16005"/>
      <c r="X16005"/>
      <c r="AA16005"/>
      <c r="AF16005"/>
      <c r="AI16005"/>
      <c r="AN16005"/>
    </row>
    <row r="16006" spans="3:40" ht="14.1" customHeight="1">
      <c r="C16006"/>
      <c r="F16006"/>
      <c r="G16006"/>
      <c r="H16006"/>
      <c r="K16006"/>
      <c r="P16006"/>
      <c r="X16006"/>
      <c r="AA16006"/>
      <c r="AF16006"/>
      <c r="AI16006"/>
      <c r="AN16006"/>
    </row>
    <row r="16007" spans="3:40" ht="14.1" customHeight="1">
      <c r="C16007"/>
      <c r="F16007"/>
      <c r="G16007"/>
      <c r="H16007"/>
      <c r="K16007"/>
      <c r="P16007"/>
      <c r="X16007"/>
      <c r="AA16007"/>
      <c r="AF16007"/>
      <c r="AI16007"/>
      <c r="AN16007"/>
    </row>
    <row r="16008" spans="3:40" ht="14.1" customHeight="1">
      <c r="C16008"/>
      <c r="F16008"/>
      <c r="G16008"/>
      <c r="H16008"/>
      <c r="K16008"/>
      <c r="P16008"/>
      <c r="X16008"/>
      <c r="AA16008"/>
      <c r="AF16008"/>
      <c r="AI16008"/>
      <c r="AN16008"/>
    </row>
    <row r="16009" spans="3:40" ht="14.1" customHeight="1">
      <c r="C16009"/>
      <c r="F16009"/>
      <c r="G16009"/>
      <c r="H16009"/>
      <c r="K16009"/>
      <c r="P16009"/>
      <c r="X16009"/>
      <c r="AA16009"/>
      <c r="AF16009"/>
      <c r="AI16009"/>
      <c r="AN16009"/>
    </row>
    <row r="16010" spans="3:40" ht="14.1" customHeight="1">
      <c r="C16010"/>
      <c r="F16010"/>
      <c r="G16010"/>
      <c r="H16010"/>
      <c r="K16010"/>
      <c r="P16010"/>
      <c r="X16010"/>
      <c r="AA16010"/>
      <c r="AF16010"/>
      <c r="AI16010"/>
      <c r="AN16010"/>
    </row>
    <row r="16011" spans="3:40" ht="14.1" customHeight="1">
      <c r="C16011"/>
      <c r="F16011"/>
      <c r="G16011"/>
      <c r="H16011"/>
      <c r="K16011"/>
      <c r="P16011"/>
      <c r="X16011"/>
      <c r="AA16011"/>
      <c r="AF16011"/>
      <c r="AI16011"/>
      <c r="AN16011"/>
    </row>
    <row r="16012" spans="3:40" ht="14.1" customHeight="1">
      <c r="C16012"/>
      <c r="F16012"/>
      <c r="G16012"/>
      <c r="H16012"/>
      <c r="K16012"/>
      <c r="P16012"/>
      <c r="X16012"/>
      <c r="AA16012"/>
      <c r="AF16012"/>
      <c r="AI16012"/>
      <c r="AN16012"/>
    </row>
    <row r="16013" spans="3:40" ht="14.1" customHeight="1">
      <c r="C16013"/>
      <c r="F16013"/>
      <c r="G16013"/>
      <c r="H16013"/>
      <c r="K16013"/>
      <c r="P16013"/>
      <c r="X16013"/>
      <c r="AA16013"/>
      <c r="AF16013"/>
      <c r="AI16013"/>
      <c r="AN16013"/>
    </row>
    <row r="16014" spans="3:40" ht="14.1" customHeight="1">
      <c r="C16014"/>
      <c r="F16014"/>
      <c r="G16014"/>
      <c r="H16014"/>
      <c r="K16014"/>
      <c r="P16014"/>
      <c r="X16014"/>
      <c r="AA16014"/>
      <c r="AF16014"/>
      <c r="AI16014"/>
      <c r="AN16014"/>
    </row>
    <row r="16015" spans="3:40" ht="14.1" customHeight="1">
      <c r="C16015"/>
      <c r="F16015"/>
      <c r="G16015"/>
      <c r="H16015"/>
      <c r="K16015"/>
      <c r="P16015"/>
      <c r="X16015"/>
      <c r="AA16015"/>
      <c r="AF16015"/>
      <c r="AI16015"/>
      <c r="AN16015"/>
    </row>
    <row r="16016" spans="3:40" ht="14.1" customHeight="1">
      <c r="C16016"/>
      <c r="F16016"/>
      <c r="G16016"/>
      <c r="H16016"/>
      <c r="K16016"/>
      <c r="P16016"/>
      <c r="X16016"/>
      <c r="AA16016"/>
      <c r="AF16016"/>
      <c r="AI16016"/>
      <c r="AN16016"/>
    </row>
    <row r="16017" spans="3:40" ht="14.1" customHeight="1">
      <c r="C16017"/>
      <c r="F16017"/>
      <c r="G16017"/>
      <c r="H16017"/>
      <c r="K16017"/>
      <c r="P16017"/>
      <c r="X16017"/>
      <c r="AA16017"/>
      <c r="AF16017"/>
      <c r="AI16017"/>
      <c r="AN16017"/>
    </row>
    <row r="16018" spans="3:40" ht="14.1" customHeight="1">
      <c r="C16018"/>
      <c r="F16018"/>
      <c r="G16018"/>
      <c r="H16018"/>
      <c r="K16018"/>
      <c r="P16018"/>
      <c r="X16018"/>
      <c r="AA16018"/>
      <c r="AF16018"/>
      <c r="AI16018"/>
      <c r="AN16018"/>
    </row>
    <row r="16019" spans="3:40" ht="14.1" customHeight="1">
      <c r="C16019"/>
      <c r="F16019"/>
      <c r="G16019"/>
      <c r="H16019"/>
      <c r="K16019"/>
      <c r="P16019"/>
      <c r="X16019"/>
      <c r="AA16019"/>
      <c r="AF16019"/>
      <c r="AI16019"/>
      <c r="AN16019"/>
    </row>
    <row r="16020" spans="3:40" ht="14.1" customHeight="1">
      <c r="C16020"/>
      <c r="F16020"/>
      <c r="G16020"/>
      <c r="H16020"/>
      <c r="K16020"/>
      <c r="P16020"/>
      <c r="X16020"/>
      <c r="AA16020"/>
      <c r="AF16020"/>
      <c r="AI16020"/>
      <c r="AN16020"/>
    </row>
    <row r="16021" spans="3:40" ht="14.1" customHeight="1">
      <c r="C16021"/>
      <c r="F16021"/>
      <c r="G16021"/>
      <c r="H16021"/>
      <c r="K16021"/>
      <c r="P16021"/>
      <c r="X16021"/>
      <c r="AA16021"/>
      <c r="AF16021"/>
      <c r="AI16021"/>
      <c r="AN16021"/>
    </row>
    <row r="16022" spans="3:40" ht="14.1" customHeight="1">
      <c r="C16022"/>
      <c r="F16022"/>
      <c r="G16022"/>
      <c r="H16022"/>
      <c r="K16022"/>
      <c r="P16022"/>
      <c r="X16022"/>
      <c r="AA16022"/>
      <c r="AF16022"/>
      <c r="AI16022"/>
      <c r="AN16022"/>
    </row>
    <row r="16023" spans="3:40" ht="14.1" customHeight="1">
      <c r="C16023"/>
      <c r="F16023"/>
      <c r="G16023"/>
      <c r="H16023"/>
      <c r="K16023"/>
      <c r="P16023"/>
      <c r="X16023"/>
      <c r="AA16023"/>
      <c r="AF16023"/>
      <c r="AI16023"/>
      <c r="AN16023"/>
    </row>
    <row r="16024" spans="3:40" ht="14.1" customHeight="1">
      <c r="C16024"/>
      <c r="F16024"/>
      <c r="G16024"/>
      <c r="H16024"/>
      <c r="K16024"/>
      <c r="P16024"/>
      <c r="X16024"/>
      <c r="AA16024"/>
      <c r="AF16024"/>
      <c r="AI16024"/>
      <c r="AN16024"/>
    </row>
    <row r="16025" spans="3:40" ht="14.1" customHeight="1">
      <c r="C16025"/>
      <c r="F16025"/>
      <c r="G16025"/>
      <c r="H16025"/>
      <c r="K16025"/>
      <c r="P16025"/>
      <c r="X16025"/>
      <c r="AA16025"/>
      <c r="AF16025"/>
      <c r="AI16025"/>
      <c r="AN16025"/>
    </row>
    <row r="16026" spans="3:40" ht="14.1" customHeight="1">
      <c r="C16026"/>
      <c r="F16026"/>
      <c r="G16026"/>
      <c r="H16026"/>
      <c r="K16026"/>
      <c r="P16026"/>
      <c r="X16026"/>
      <c r="AA16026"/>
      <c r="AF16026"/>
      <c r="AI16026"/>
      <c r="AN16026"/>
    </row>
    <row r="16027" spans="3:40" ht="14.1" customHeight="1">
      <c r="C16027"/>
      <c r="F16027"/>
      <c r="G16027"/>
      <c r="H16027"/>
      <c r="K16027"/>
      <c r="P16027"/>
      <c r="X16027"/>
      <c r="AA16027"/>
      <c r="AF16027"/>
      <c r="AI16027"/>
      <c r="AN16027"/>
    </row>
    <row r="16028" spans="3:40" ht="14.1" customHeight="1">
      <c r="C16028"/>
      <c r="F16028"/>
      <c r="G16028"/>
      <c r="H16028"/>
      <c r="K16028"/>
      <c r="P16028"/>
      <c r="X16028"/>
      <c r="AA16028"/>
      <c r="AF16028"/>
      <c r="AI16028"/>
      <c r="AN16028"/>
    </row>
    <row r="16029" spans="3:40" ht="14.1" customHeight="1">
      <c r="C16029"/>
      <c r="F16029"/>
      <c r="G16029"/>
      <c r="H16029"/>
      <c r="K16029"/>
      <c r="P16029"/>
      <c r="X16029"/>
      <c r="AA16029"/>
      <c r="AF16029"/>
      <c r="AI16029"/>
      <c r="AN16029"/>
    </row>
    <row r="16030" spans="3:40" ht="14.1" customHeight="1">
      <c r="C16030"/>
      <c r="F16030"/>
      <c r="G16030"/>
      <c r="H16030"/>
      <c r="K16030"/>
      <c r="P16030"/>
      <c r="X16030"/>
      <c r="AA16030"/>
      <c r="AF16030"/>
      <c r="AI16030"/>
      <c r="AN16030"/>
    </row>
    <row r="16031" spans="3:40" ht="14.1" customHeight="1">
      <c r="C16031"/>
      <c r="F16031"/>
      <c r="G16031"/>
      <c r="H16031"/>
      <c r="K16031"/>
      <c r="P16031"/>
      <c r="X16031"/>
      <c r="AA16031"/>
      <c r="AF16031"/>
      <c r="AI16031"/>
      <c r="AN16031"/>
    </row>
    <row r="16032" spans="3:40" ht="14.1" customHeight="1">
      <c r="C16032"/>
      <c r="F16032"/>
      <c r="G16032"/>
      <c r="H16032"/>
      <c r="K16032"/>
      <c r="P16032"/>
      <c r="X16032"/>
      <c r="AA16032"/>
      <c r="AF16032"/>
      <c r="AI16032"/>
      <c r="AN16032"/>
    </row>
    <row r="16033" spans="3:40" ht="14.1" customHeight="1">
      <c r="C16033"/>
      <c r="F16033"/>
      <c r="G16033"/>
      <c r="H16033"/>
      <c r="K16033"/>
      <c r="P16033"/>
      <c r="X16033"/>
      <c r="AA16033"/>
      <c r="AF16033"/>
      <c r="AI16033"/>
      <c r="AN16033"/>
    </row>
    <row r="16034" spans="3:40" ht="14.1" customHeight="1">
      <c r="C16034"/>
      <c r="F16034"/>
      <c r="G16034"/>
      <c r="H16034"/>
      <c r="K16034"/>
      <c r="P16034"/>
      <c r="X16034"/>
      <c r="AA16034"/>
      <c r="AF16034"/>
      <c r="AI16034"/>
      <c r="AN16034"/>
    </row>
    <row r="16035" spans="3:40" ht="14.1" customHeight="1">
      <c r="C16035"/>
      <c r="F16035"/>
      <c r="G16035"/>
      <c r="H16035"/>
      <c r="K16035"/>
      <c r="P16035"/>
      <c r="X16035"/>
      <c r="AA16035"/>
      <c r="AF16035"/>
      <c r="AI16035"/>
      <c r="AN16035"/>
    </row>
    <row r="16036" spans="3:40" ht="14.1" customHeight="1">
      <c r="C16036"/>
      <c r="F16036"/>
      <c r="G16036"/>
      <c r="H16036"/>
      <c r="K16036"/>
      <c r="P16036"/>
      <c r="X16036"/>
      <c r="AA16036"/>
      <c r="AF16036"/>
      <c r="AI16036"/>
      <c r="AN16036"/>
    </row>
    <row r="16037" spans="3:40" ht="14.1" customHeight="1">
      <c r="C16037"/>
      <c r="F16037"/>
      <c r="G16037"/>
      <c r="H16037"/>
      <c r="K16037"/>
      <c r="P16037"/>
      <c r="X16037"/>
      <c r="AA16037"/>
      <c r="AF16037"/>
      <c r="AI16037"/>
      <c r="AN16037"/>
    </row>
    <row r="16038" spans="3:40" ht="14.1" customHeight="1">
      <c r="C16038"/>
      <c r="F16038"/>
      <c r="G16038"/>
      <c r="H16038"/>
      <c r="K16038"/>
      <c r="P16038"/>
      <c r="X16038"/>
      <c r="AA16038"/>
      <c r="AF16038"/>
      <c r="AI16038"/>
      <c r="AN16038"/>
    </row>
    <row r="16039" spans="3:40" ht="14.1" customHeight="1">
      <c r="C16039"/>
      <c r="F16039"/>
      <c r="G16039"/>
      <c r="H16039"/>
      <c r="K16039"/>
      <c r="P16039"/>
      <c r="X16039"/>
      <c r="AA16039"/>
      <c r="AF16039"/>
      <c r="AI16039"/>
      <c r="AN16039"/>
    </row>
    <row r="16040" spans="3:40" ht="14.1" customHeight="1">
      <c r="C16040"/>
      <c r="F16040"/>
      <c r="G16040"/>
      <c r="H16040"/>
      <c r="K16040"/>
      <c r="P16040"/>
      <c r="X16040"/>
      <c r="AA16040"/>
      <c r="AF16040"/>
      <c r="AI16040"/>
      <c r="AN16040"/>
    </row>
    <row r="16041" spans="3:40" ht="14.1" customHeight="1">
      <c r="C16041"/>
      <c r="F16041"/>
      <c r="G16041"/>
      <c r="H16041"/>
      <c r="K16041"/>
      <c r="P16041"/>
      <c r="X16041"/>
      <c r="AA16041"/>
      <c r="AF16041"/>
      <c r="AI16041"/>
      <c r="AN16041"/>
    </row>
    <row r="16042" spans="3:40" ht="14.1" customHeight="1">
      <c r="C16042"/>
      <c r="F16042"/>
      <c r="G16042"/>
      <c r="H16042"/>
      <c r="K16042"/>
      <c r="P16042"/>
      <c r="X16042"/>
      <c r="AA16042"/>
      <c r="AF16042"/>
      <c r="AI16042"/>
      <c r="AN16042"/>
    </row>
    <row r="16043" spans="3:40" ht="14.1" customHeight="1">
      <c r="C16043"/>
      <c r="F16043"/>
      <c r="G16043"/>
      <c r="H16043"/>
      <c r="K16043"/>
      <c r="P16043"/>
      <c r="X16043"/>
      <c r="AA16043"/>
      <c r="AF16043"/>
      <c r="AI16043"/>
      <c r="AN16043"/>
    </row>
    <row r="16044" spans="3:40" ht="14.1" customHeight="1">
      <c r="C16044"/>
      <c r="F16044"/>
      <c r="G16044"/>
      <c r="H16044"/>
      <c r="K16044"/>
      <c r="P16044"/>
      <c r="X16044"/>
      <c r="AA16044"/>
      <c r="AF16044"/>
      <c r="AI16044"/>
      <c r="AN16044"/>
    </row>
    <row r="16045" spans="3:40" ht="14.1" customHeight="1">
      <c r="C16045"/>
      <c r="F16045"/>
      <c r="G16045"/>
      <c r="H16045"/>
      <c r="K16045"/>
      <c r="P16045"/>
      <c r="X16045"/>
      <c r="AA16045"/>
      <c r="AF16045"/>
      <c r="AI16045"/>
      <c r="AN16045"/>
    </row>
    <row r="16046" spans="3:40" ht="14.1" customHeight="1">
      <c r="C16046"/>
      <c r="F16046"/>
      <c r="G16046"/>
      <c r="H16046"/>
      <c r="K16046"/>
      <c r="P16046"/>
      <c r="X16046"/>
      <c r="AA16046"/>
      <c r="AF16046"/>
      <c r="AI16046"/>
      <c r="AN16046"/>
    </row>
    <row r="16047" spans="3:40" ht="14.1" customHeight="1">
      <c r="C16047"/>
      <c r="F16047"/>
      <c r="G16047"/>
      <c r="H16047"/>
      <c r="K16047"/>
      <c r="P16047"/>
      <c r="X16047"/>
      <c r="AA16047"/>
      <c r="AF16047"/>
      <c r="AI16047"/>
      <c r="AN16047"/>
    </row>
    <row r="16048" spans="3:40" ht="14.1" customHeight="1">
      <c r="C16048"/>
      <c r="F16048"/>
      <c r="G16048"/>
      <c r="H16048"/>
      <c r="K16048"/>
      <c r="P16048"/>
      <c r="X16048"/>
      <c r="AA16048"/>
      <c r="AF16048"/>
      <c r="AI16048"/>
      <c r="AN16048"/>
    </row>
    <row r="16049" spans="3:40" ht="14.1" customHeight="1">
      <c r="C16049"/>
      <c r="F16049"/>
      <c r="G16049"/>
      <c r="H16049"/>
      <c r="K16049"/>
      <c r="P16049"/>
      <c r="X16049"/>
      <c r="AA16049"/>
      <c r="AF16049"/>
      <c r="AI16049"/>
      <c r="AN16049"/>
    </row>
    <row r="16050" spans="3:40" ht="14.1" customHeight="1">
      <c r="C16050"/>
      <c r="F16050"/>
      <c r="G16050"/>
      <c r="H16050"/>
      <c r="K16050"/>
      <c r="P16050"/>
      <c r="X16050"/>
      <c r="AA16050"/>
      <c r="AF16050"/>
      <c r="AI16050"/>
      <c r="AN16050"/>
    </row>
    <row r="16051" spans="3:40" ht="14.1" customHeight="1">
      <c r="C16051"/>
      <c r="F16051"/>
      <c r="G16051"/>
      <c r="H16051"/>
      <c r="K16051"/>
      <c r="P16051"/>
      <c r="X16051"/>
      <c r="AA16051"/>
      <c r="AF16051"/>
      <c r="AI16051"/>
      <c r="AN16051"/>
    </row>
    <row r="16052" spans="3:40" ht="14.1" customHeight="1">
      <c r="C16052"/>
      <c r="F16052"/>
      <c r="G16052"/>
      <c r="H16052"/>
      <c r="K16052"/>
      <c r="P16052"/>
      <c r="X16052"/>
      <c r="AA16052"/>
      <c r="AF16052"/>
      <c r="AI16052"/>
      <c r="AN16052"/>
    </row>
    <row r="16053" spans="3:40" ht="14.1" customHeight="1">
      <c r="C16053"/>
      <c r="F16053"/>
      <c r="G16053"/>
      <c r="H16053"/>
      <c r="K16053"/>
      <c r="P16053"/>
      <c r="X16053"/>
      <c r="AA16053"/>
      <c r="AF16053"/>
      <c r="AI16053"/>
      <c r="AN16053"/>
    </row>
    <row r="16054" spans="3:40" ht="14.1" customHeight="1">
      <c r="C16054"/>
      <c r="F16054"/>
      <c r="G16054"/>
      <c r="H16054"/>
      <c r="K16054"/>
      <c r="P16054"/>
      <c r="X16054"/>
      <c r="AA16054"/>
      <c r="AF16054"/>
      <c r="AI16054"/>
      <c r="AN16054"/>
    </row>
    <row r="16055" spans="3:40" ht="14.1" customHeight="1">
      <c r="C16055"/>
      <c r="F16055"/>
      <c r="G16055"/>
      <c r="H16055"/>
      <c r="K16055"/>
      <c r="P16055"/>
      <c r="X16055"/>
      <c r="AA16055"/>
      <c r="AF16055"/>
      <c r="AI16055"/>
      <c r="AN16055"/>
    </row>
    <row r="16056" spans="3:40" ht="14.1" customHeight="1">
      <c r="C16056"/>
      <c r="F16056"/>
      <c r="G16056"/>
      <c r="H16056"/>
      <c r="K16056"/>
      <c r="P16056"/>
      <c r="X16056"/>
      <c r="AA16056"/>
      <c r="AF16056"/>
      <c r="AI16056"/>
      <c r="AN16056"/>
    </row>
    <row r="16057" spans="3:40" ht="14.1" customHeight="1">
      <c r="C16057"/>
      <c r="F16057"/>
      <c r="G16057"/>
      <c r="H16057"/>
      <c r="K16057"/>
      <c r="P16057"/>
      <c r="X16057"/>
      <c r="AA16057"/>
      <c r="AF16057"/>
      <c r="AI16057"/>
      <c r="AN16057"/>
    </row>
    <row r="16058" spans="3:40" ht="14.1" customHeight="1">
      <c r="C16058"/>
      <c r="F16058"/>
      <c r="G16058"/>
      <c r="H16058"/>
      <c r="K16058"/>
      <c r="P16058"/>
      <c r="X16058"/>
      <c r="AA16058"/>
      <c r="AF16058"/>
      <c r="AI16058"/>
      <c r="AN16058"/>
    </row>
    <row r="16059" spans="3:40" ht="14.1" customHeight="1">
      <c r="C16059"/>
      <c r="F16059"/>
      <c r="G16059"/>
      <c r="H16059"/>
      <c r="K16059"/>
      <c r="P16059"/>
      <c r="X16059"/>
      <c r="AA16059"/>
      <c r="AF16059"/>
      <c r="AI16059"/>
      <c r="AN16059"/>
    </row>
    <row r="16060" spans="3:40" ht="14.1" customHeight="1">
      <c r="C16060"/>
      <c r="F16060"/>
      <c r="G16060"/>
      <c r="H16060"/>
      <c r="K16060"/>
      <c r="P16060"/>
      <c r="X16060"/>
      <c r="AA16060"/>
      <c r="AF16060"/>
      <c r="AI16060"/>
      <c r="AN16060"/>
    </row>
    <row r="16061" spans="3:40" ht="14.1" customHeight="1">
      <c r="C16061"/>
      <c r="F16061"/>
      <c r="G16061"/>
      <c r="H16061"/>
      <c r="K16061"/>
      <c r="P16061"/>
      <c r="X16061"/>
      <c r="AA16061"/>
      <c r="AF16061"/>
      <c r="AI16061"/>
      <c r="AN16061"/>
    </row>
    <row r="16062" spans="3:40" ht="14.1" customHeight="1">
      <c r="C16062"/>
      <c r="F16062"/>
      <c r="G16062"/>
      <c r="H16062"/>
      <c r="K16062"/>
      <c r="P16062"/>
      <c r="X16062"/>
      <c r="AA16062"/>
      <c r="AF16062"/>
      <c r="AI16062"/>
      <c r="AN16062"/>
    </row>
    <row r="16063" spans="3:40" ht="14.1" customHeight="1">
      <c r="C16063"/>
      <c r="F16063"/>
      <c r="G16063"/>
      <c r="H16063"/>
      <c r="K16063"/>
      <c r="P16063"/>
      <c r="X16063"/>
      <c r="AA16063"/>
      <c r="AF16063"/>
      <c r="AI16063"/>
      <c r="AN16063"/>
    </row>
    <row r="16064" spans="3:40" ht="14.1" customHeight="1">
      <c r="C16064"/>
      <c r="F16064"/>
      <c r="G16064"/>
      <c r="H16064"/>
      <c r="K16064"/>
      <c r="P16064"/>
      <c r="X16064"/>
      <c r="AA16064"/>
      <c r="AF16064"/>
      <c r="AI16064"/>
      <c r="AN16064"/>
    </row>
    <row r="16065" spans="3:40" ht="14.1" customHeight="1">
      <c r="C16065"/>
      <c r="F16065"/>
      <c r="G16065"/>
      <c r="H16065"/>
      <c r="K16065"/>
      <c r="P16065"/>
      <c r="X16065"/>
      <c r="AA16065"/>
      <c r="AF16065"/>
      <c r="AI16065"/>
      <c r="AN16065"/>
    </row>
    <row r="16066" spans="3:40" ht="14.1" customHeight="1">
      <c r="C16066"/>
      <c r="F16066"/>
      <c r="G16066"/>
      <c r="H16066"/>
      <c r="K16066"/>
      <c r="P16066"/>
      <c r="X16066"/>
      <c r="AA16066"/>
      <c r="AF16066"/>
      <c r="AI16066"/>
      <c r="AN16066"/>
    </row>
    <row r="16067" spans="3:40" ht="14.1" customHeight="1">
      <c r="C16067"/>
      <c r="F16067"/>
      <c r="G16067"/>
      <c r="H16067"/>
      <c r="K16067"/>
      <c r="P16067"/>
      <c r="X16067"/>
      <c r="AA16067"/>
      <c r="AF16067"/>
      <c r="AI16067"/>
      <c r="AN16067"/>
    </row>
    <row r="16068" spans="3:40" ht="14.1" customHeight="1">
      <c r="C16068"/>
      <c r="F16068"/>
      <c r="G16068"/>
      <c r="H16068"/>
      <c r="K16068"/>
      <c r="P16068"/>
      <c r="X16068"/>
      <c r="AA16068"/>
      <c r="AF16068"/>
      <c r="AI16068"/>
      <c r="AN16068"/>
    </row>
    <row r="16069" spans="3:40" ht="14.1" customHeight="1">
      <c r="C16069"/>
      <c r="F16069"/>
      <c r="G16069"/>
      <c r="H16069"/>
      <c r="K16069"/>
      <c r="P16069"/>
      <c r="X16069"/>
      <c r="AA16069"/>
      <c r="AF16069"/>
      <c r="AI16069"/>
      <c r="AN16069"/>
    </row>
    <row r="16070" spans="3:40" ht="14.1" customHeight="1">
      <c r="C16070"/>
      <c r="F16070"/>
      <c r="G16070"/>
      <c r="H16070"/>
      <c r="K16070"/>
      <c r="P16070"/>
      <c r="X16070"/>
      <c r="AA16070"/>
      <c r="AF16070"/>
      <c r="AI16070"/>
      <c r="AN16070"/>
    </row>
    <row r="16071" spans="3:40" ht="14.1" customHeight="1">
      <c r="C16071"/>
      <c r="F16071"/>
      <c r="G16071"/>
      <c r="H16071"/>
      <c r="K16071"/>
      <c r="P16071"/>
      <c r="X16071"/>
      <c r="AA16071"/>
      <c r="AF16071"/>
      <c r="AI16071"/>
      <c r="AN16071"/>
    </row>
    <row r="16072" spans="3:40" ht="14.1" customHeight="1">
      <c r="C16072"/>
      <c r="F16072"/>
      <c r="G16072"/>
      <c r="H16072"/>
      <c r="K16072"/>
      <c r="P16072"/>
      <c r="X16072"/>
      <c r="AA16072"/>
      <c r="AF16072"/>
      <c r="AI16072"/>
      <c r="AN16072"/>
    </row>
    <row r="16073" spans="3:40" ht="14.1" customHeight="1">
      <c r="C16073"/>
      <c r="F16073"/>
      <c r="G16073"/>
      <c r="H16073"/>
      <c r="K16073"/>
      <c r="P16073"/>
      <c r="X16073"/>
      <c r="AA16073"/>
      <c r="AF16073"/>
      <c r="AI16073"/>
      <c r="AN16073"/>
    </row>
    <row r="16074" spans="3:40" ht="14.1" customHeight="1">
      <c r="C16074"/>
      <c r="F16074"/>
      <c r="G16074"/>
      <c r="H16074"/>
      <c r="K16074"/>
      <c r="P16074"/>
      <c r="X16074"/>
      <c r="AA16074"/>
      <c r="AF16074"/>
      <c r="AI16074"/>
      <c r="AN16074"/>
    </row>
    <row r="16075" spans="3:40" ht="14.1" customHeight="1">
      <c r="C16075"/>
      <c r="F16075"/>
      <c r="G16075"/>
      <c r="H16075"/>
      <c r="K16075"/>
      <c r="P16075"/>
      <c r="X16075"/>
      <c r="AA16075"/>
      <c r="AF16075"/>
      <c r="AI16075"/>
      <c r="AN16075"/>
    </row>
    <row r="16076" spans="3:40" ht="14.1" customHeight="1">
      <c r="C16076"/>
      <c r="F16076"/>
      <c r="G16076"/>
      <c r="H16076"/>
      <c r="K16076"/>
      <c r="P16076"/>
      <c r="X16076"/>
      <c r="AA16076"/>
      <c r="AF16076"/>
      <c r="AI16076"/>
      <c r="AN16076"/>
    </row>
    <row r="16077" spans="3:40" ht="14.1" customHeight="1">
      <c r="C16077"/>
      <c r="F16077"/>
      <c r="G16077"/>
      <c r="H16077"/>
      <c r="K16077"/>
      <c r="P16077"/>
      <c r="X16077"/>
      <c r="AA16077"/>
      <c r="AF16077"/>
      <c r="AI16077"/>
      <c r="AN16077"/>
    </row>
    <row r="16078" spans="3:40" ht="14.1" customHeight="1">
      <c r="C16078"/>
      <c r="F16078"/>
      <c r="G16078"/>
      <c r="H16078"/>
      <c r="K16078"/>
      <c r="P16078"/>
      <c r="X16078"/>
      <c r="AA16078"/>
      <c r="AF16078"/>
      <c r="AI16078"/>
      <c r="AN16078"/>
    </row>
    <row r="16079" spans="3:40" ht="14.1" customHeight="1">
      <c r="C16079"/>
      <c r="F16079"/>
      <c r="G16079"/>
      <c r="H16079"/>
      <c r="K16079"/>
      <c r="P16079"/>
      <c r="X16079"/>
      <c r="AA16079"/>
      <c r="AF16079"/>
      <c r="AI16079"/>
      <c r="AN16079"/>
    </row>
    <row r="16080" spans="3:40" ht="14.1" customHeight="1">
      <c r="C16080"/>
      <c r="F16080"/>
      <c r="G16080"/>
      <c r="H16080"/>
      <c r="K16080"/>
      <c r="P16080"/>
      <c r="X16080"/>
      <c r="AA16080"/>
      <c r="AF16080"/>
      <c r="AI16080"/>
      <c r="AN16080"/>
    </row>
    <row r="16081" spans="3:40" ht="14.1" customHeight="1">
      <c r="C16081"/>
      <c r="F16081"/>
      <c r="G16081"/>
      <c r="H16081"/>
      <c r="K16081"/>
      <c r="P16081"/>
      <c r="X16081"/>
      <c r="AA16081"/>
      <c r="AF16081"/>
      <c r="AI16081"/>
      <c r="AN16081"/>
    </row>
    <row r="16082" spans="3:40" ht="14.1" customHeight="1">
      <c r="C16082"/>
      <c r="F16082"/>
      <c r="G16082"/>
      <c r="H16082"/>
      <c r="K16082"/>
      <c r="P16082"/>
      <c r="X16082"/>
      <c r="AA16082"/>
      <c r="AF16082"/>
      <c r="AI16082"/>
      <c r="AN16082"/>
    </row>
    <row r="16083" spans="3:40" ht="14.1" customHeight="1">
      <c r="C16083"/>
      <c r="F16083"/>
      <c r="G16083"/>
      <c r="H16083"/>
      <c r="K16083"/>
      <c r="P16083"/>
      <c r="X16083"/>
      <c r="AA16083"/>
      <c r="AF16083"/>
      <c r="AI16083"/>
      <c r="AN16083"/>
    </row>
    <row r="16084" spans="3:40" ht="14.1" customHeight="1">
      <c r="C16084"/>
      <c r="F16084"/>
      <c r="G16084"/>
      <c r="H16084"/>
      <c r="K16084"/>
      <c r="P16084"/>
      <c r="X16084"/>
      <c r="AA16084"/>
      <c r="AF16084"/>
      <c r="AI16084"/>
      <c r="AN16084"/>
    </row>
    <row r="16085" spans="3:40" ht="14.1" customHeight="1">
      <c r="C16085"/>
      <c r="F16085"/>
      <c r="G16085"/>
      <c r="H16085"/>
      <c r="K16085"/>
      <c r="P16085"/>
      <c r="X16085"/>
      <c r="AA16085"/>
      <c r="AF16085"/>
      <c r="AI16085"/>
      <c r="AN16085"/>
    </row>
    <row r="16086" spans="3:40" ht="14.1" customHeight="1">
      <c r="C16086"/>
      <c r="F16086"/>
      <c r="G16086"/>
      <c r="H16086"/>
      <c r="K16086"/>
      <c r="P16086"/>
      <c r="X16086"/>
      <c r="AA16086"/>
      <c r="AF16086"/>
      <c r="AI16086"/>
      <c r="AN16086"/>
    </row>
    <row r="16087" spans="3:40" ht="14.1" customHeight="1">
      <c r="C16087"/>
      <c r="F16087"/>
      <c r="G16087"/>
      <c r="H16087"/>
      <c r="K16087"/>
      <c r="P16087"/>
      <c r="X16087"/>
      <c r="AA16087"/>
      <c r="AF16087"/>
      <c r="AI16087"/>
      <c r="AN16087"/>
    </row>
    <row r="16088" spans="3:40" ht="14.1" customHeight="1">
      <c r="C16088"/>
      <c r="F16088"/>
      <c r="G16088"/>
      <c r="H16088"/>
      <c r="K16088"/>
      <c r="P16088"/>
      <c r="X16088"/>
      <c r="AA16088"/>
      <c r="AF16088"/>
      <c r="AI16088"/>
      <c r="AN16088"/>
    </row>
    <row r="16089" spans="3:40" ht="14.1" customHeight="1">
      <c r="C16089"/>
      <c r="F16089"/>
      <c r="G16089"/>
      <c r="H16089"/>
      <c r="K16089"/>
      <c r="P16089"/>
      <c r="X16089"/>
      <c r="AA16089"/>
      <c r="AF16089"/>
      <c r="AI16089"/>
      <c r="AN16089"/>
    </row>
    <row r="16090" spans="3:40" ht="14.1" customHeight="1">
      <c r="C16090"/>
      <c r="F16090"/>
      <c r="G16090"/>
      <c r="H16090"/>
      <c r="K16090"/>
      <c r="P16090"/>
      <c r="X16090"/>
      <c r="AA16090"/>
      <c r="AF16090"/>
      <c r="AI16090"/>
      <c r="AN16090"/>
    </row>
    <row r="16091" spans="3:40" ht="14.1" customHeight="1">
      <c r="C16091"/>
      <c r="F16091"/>
      <c r="G16091"/>
      <c r="H16091"/>
      <c r="K16091"/>
      <c r="P16091"/>
      <c r="X16091"/>
      <c r="AA16091"/>
      <c r="AF16091"/>
      <c r="AI16091"/>
      <c r="AN16091"/>
    </row>
    <row r="16092" spans="3:40" ht="14.1" customHeight="1">
      <c r="C16092"/>
      <c r="F16092"/>
      <c r="G16092"/>
      <c r="H16092"/>
      <c r="K16092"/>
      <c r="P16092"/>
      <c r="X16092"/>
      <c r="AA16092"/>
      <c r="AF16092"/>
      <c r="AI16092"/>
      <c r="AN16092"/>
    </row>
    <row r="16093" spans="3:40" ht="14.1" customHeight="1">
      <c r="C16093"/>
      <c r="F16093"/>
      <c r="G16093"/>
      <c r="H16093"/>
      <c r="K16093"/>
      <c r="P16093"/>
      <c r="X16093"/>
      <c r="AA16093"/>
      <c r="AF16093"/>
      <c r="AI16093"/>
      <c r="AN16093"/>
    </row>
    <row r="16094" spans="3:40" ht="14.1" customHeight="1">
      <c r="C16094"/>
      <c r="F16094"/>
      <c r="G16094"/>
      <c r="H16094"/>
      <c r="K16094"/>
      <c r="P16094"/>
      <c r="X16094"/>
      <c r="AA16094"/>
      <c r="AF16094"/>
      <c r="AI16094"/>
      <c r="AN16094"/>
    </row>
    <row r="16095" spans="3:40" ht="14.1" customHeight="1">
      <c r="C16095"/>
      <c r="F16095"/>
      <c r="G16095"/>
      <c r="H16095"/>
      <c r="K16095"/>
      <c r="P16095"/>
      <c r="X16095"/>
      <c r="AA16095"/>
      <c r="AF16095"/>
      <c r="AI16095"/>
      <c r="AN16095"/>
    </row>
    <row r="16096" spans="3:40" ht="14.1" customHeight="1">
      <c r="C16096"/>
      <c r="F16096"/>
      <c r="G16096"/>
      <c r="H16096"/>
      <c r="K16096"/>
      <c r="P16096"/>
      <c r="X16096"/>
      <c r="AA16096"/>
      <c r="AF16096"/>
      <c r="AI16096"/>
      <c r="AN16096"/>
    </row>
    <row r="16097" spans="3:40" ht="14.1" customHeight="1">
      <c r="C16097"/>
      <c r="F16097"/>
      <c r="G16097"/>
      <c r="H16097"/>
      <c r="K16097"/>
      <c r="P16097"/>
      <c r="X16097"/>
      <c r="AA16097"/>
      <c r="AF16097"/>
      <c r="AI16097"/>
      <c r="AN16097"/>
    </row>
    <row r="16098" spans="3:40" ht="14.1" customHeight="1">
      <c r="C16098"/>
      <c r="F16098"/>
      <c r="G16098"/>
      <c r="H16098"/>
      <c r="K16098"/>
      <c r="P16098"/>
      <c r="X16098"/>
      <c r="AA16098"/>
      <c r="AF16098"/>
      <c r="AI16098"/>
      <c r="AN16098"/>
    </row>
    <row r="16099" spans="3:40" ht="14.1" customHeight="1">
      <c r="C16099"/>
      <c r="F16099"/>
      <c r="G16099"/>
      <c r="H16099"/>
      <c r="K16099"/>
      <c r="P16099"/>
      <c r="X16099"/>
      <c r="AA16099"/>
      <c r="AF16099"/>
      <c r="AI16099"/>
      <c r="AN16099"/>
    </row>
    <row r="16100" spans="3:40" ht="14.1" customHeight="1">
      <c r="C16100"/>
      <c r="F16100"/>
      <c r="G16100"/>
      <c r="H16100"/>
      <c r="K16100"/>
      <c r="P16100"/>
      <c r="X16100"/>
      <c r="AA16100"/>
      <c r="AF16100"/>
      <c r="AI16100"/>
      <c r="AN16100"/>
    </row>
    <row r="16101" spans="3:40" ht="14.1" customHeight="1">
      <c r="C16101"/>
      <c r="F16101"/>
      <c r="G16101"/>
      <c r="H16101"/>
      <c r="K16101"/>
      <c r="P16101"/>
      <c r="X16101"/>
      <c r="AA16101"/>
      <c r="AF16101"/>
      <c r="AI16101"/>
      <c r="AN16101"/>
    </row>
    <row r="16102" spans="3:40" ht="14.1" customHeight="1">
      <c r="C16102"/>
      <c r="F16102"/>
      <c r="G16102"/>
      <c r="H16102"/>
      <c r="K16102"/>
      <c r="P16102"/>
      <c r="X16102"/>
      <c r="AA16102"/>
      <c r="AF16102"/>
      <c r="AI16102"/>
      <c r="AN16102"/>
    </row>
    <row r="16103" spans="3:40" ht="14.1" customHeight="1">
      <c r="C16103"/>
      <c r="F16103"/>
      <c r="G16103"/>
      <c r="H16103"/>
      <c r="K16103"/>
      <c r="P16103"/>
      <c r="X16103"/>
      <c r="AA16103"/>
      <c r="AF16103"/>
      <c r="AI16103"/>
      <c r="AN16103"/>
    </row>
    <row r="16104" spans="3:40" ht="14.1" customHeight="1">
      <c r="C16104"/>
      <c r="F16104"/>
      <c r="G16104"/>
      <c r="H16104"/>
      <c r="K16104"/>
      <c r="P16104"/>
      <c r="X16104"/>
      <c r="AA16104"/>
      <c r="AF16104"/>
      <c r="AI16104"/>
      <c r="AN16104"/>
    </row>
    <row r="16105" spans="3:40" ht="14.1" customHeight="1">
      <c r="C16105"/>
      <c r="F16105"/>
      <c r="G16105"/>
      <c r="H16105"/>
      <c r="K16105"/>
      <c r="P16105"/>
      <c r="X16105"/>
      <c r="AA16105"/>
      <c r="AF16105"/>
      <c r="AI16105"/>
      <c r="AN16105"/>
    </row>
    <row r="16106" spans="3:40" ht="14.1" customHeight="1">
      <c r="C16106"/>
      <c r="F16106"/>
      <c r="G16106"/>
      <c r="H16106"/>
      <c r="K16106"/>
      <c r="P16106"/>
      <c r="X16106"/>
      <c r="AA16106"/>
      <c r="AF16106"/>
      <c r="AI16106"/>
      <c r="AN16106"/>
    </row>
    <row r="16107" spans="3:40" ht="14.1" customHeight="1">
      <c r="C16107"/>
      <c r="F16107"/>
      <c r="G16107"/>
      <c r="H16107"/>
      <c r="K16107"/>
      <c r="P16107"/>
      <c r="X16107"/>
      <c r="AA16107"/>
      <c r="AF16107"/>
      <c r="AI16107"/>
      <c r="AN16107"/>
    </row>
    <row r="16108" spans="3:40" ht="14.1" customHeight="1">
      <c r="C16108"/>
      <c r="F16108"/>
      <c r="G16108"/>
      <c r="H16108"/>
      <c r="K16108"/>
      <c r="P16108"/>
      <c r="X16108"/>
      <c r="AA16108"/>
      <c r="AF16108"/>
      <c r="AI16108"/>
      <c r="AN16108"/>
    </row>
    <row r="16109" spans="3:40" ht="14.1" customHeight="1">
      <c r="C16109"/>
      <c r="F16109"/>
      <c r="G16109"/>
      <c r="H16109"/>
      <c r="K16109"/>
      <c r="P16109"/>
      <c r="X16109"/>
      <c r="AA16109"/>
      <c r="AF16109"/>
      <c r="AI16109"/>
      <c r="AN16109"/>
    </row>
    <row r="16110" spans="3:40" ht="14.1" customHeight="1">
      <c r="C16110"/>
      <c r="F16110"/>
      <c r="G16110"/>
      <c r="H16110"/>
      <c r="K16110"/>
      <c r="P16110"/>
      <c r="X16110"/>
      <c r="AA16110"/>
      <c r="AF16110"/>
      <c r="AI16110"/>
      <c r="AN16110"/>
    </row>
    <row r="16111" spans="3:40" ht="14.1" customHeight="1">
      <c r="C16111"/>
      <c r="F16111"/>
      <c r="G16111"/>
      <c r="H16111"/>
      <c r="K16111"/>
      <c r="P16111"/>
      <c r="X16111"/>
      <c r="AA16111"/>
      <c r="AF16111"/>
      <c r="AI16111"/>
      <c r="AN16111"/>
    </row>
    <row r="16112" spans="3:40" ht="14.1" customHeight="1">
      <c r="C16112"/>
      <c r="F16112"/>
      <c r="G16112"/>
      <c r="H16112"/>
      <c r="K16112"/>
      <c r="P16112"/>
      <c r="X16112"/>
      <c r="AA16112"/>
      <c r="AF16112"/>
      <c r="AI16112"/>
      <c r="AN16112"/>
    </row>
    <row r="16113" spans="3:40" ht="14.1" customHeight="1">
      <c r="C16113"/>
      <c r="F16113"/>
      <c r="G16113"/>
      <c r="H16113"/>
      <c r="K16113"/>
      <c r="P16113"/>
      <c r="X16113"/>
      <c r="AA16113"/>
      <c r="AF16113"/>
      <c r="AI16113"/>
      <c r="AN16113"/>
    </row>
    <row r="16114" spans="3:40" ht="14.1" customHeight="1">
      <c r="C16114"/>
      <c r="F16114"/>
      <c r="G16114"/>
      <c r="H16114"/>
      <c r="K16114"/>
      <c r="P16114"/>
      <c r="X16114"/>
      <c r="AA16114"/>
      <c r="AF16114"/>
      <c r="AI16114"/>
      <c r="AN16114"/>
    </row>
    <row r="16115" spans="3:40" ht="14.1" customHeight="1">
      <c r="C16115"/>
      <c r="F16115"/>
      <c r="G16115"/>
      <c r="H16115"/>
      <c r="K16115"/>
      <c r="P16115"/>
      <c r="X16115"/>
      <c r="AA16115"/>
      <c r="AF16115"/>
      <c r="AI16115"/>
      <c r="AN16115"/>
    </row>
    <row r="16116" spans="3:40" ht="14.1" customHeight="1">
      <c r="C16116"/>
      <c r="F16116"/>
      <c r="G16116"/>
      <c r="H16116"/>
      <c r="K16116"/>
      <c r="P16116"/>
      <c r="X16116"/>
      <c r="AA16116"/>
      <c r="AF16116"/>
      <c r="AI16116"/>
      <c r="AN16116"/>
    </row>
    <row r="16117" spans="3:40" ht="14.1" customHeight="1">
      <c r="C16117"/>
      <c r="F16117"/>
      <c r="G16117"/>
      <c r="H16117"/>
      <c r="K16117"/>
      <c r="P16117"/>
      <c r="X16117"/>
      <c r="AA16117"/>
      <c r="AF16117"/>
      <c r="AI16117"/>
      <c r="AN16117"/>
    </row>
    <row r="16118" spans="3:40" ht="14.1" customHeight="1">
      <c r="C16118"/>
      <c r="F16118"/>
      <c r="G16118"/>
      <c r="H16118"/>
      <c r="K16118"/>
      <c r="P16118"/>
      <c r="X16118"/>
      <c r="AA16118"/>
      <c r="AF16118"/>
      <c r="AI16118"/>
      <c r="AN16118"/>
    </row>
    <row r="16119" spans="3:40" ht="14.1" customHeight="1">
      <c r="C16119"/>
      <c r="F16119"/>
      <c r="G16119"/>
      <c r="H16119"/>
      <c r="K16119"/>
      <c r="P16119"/>
      <c r="X16119"/>
      <c r="AA16119"/>
      <c r="AF16119"/>
      <c r="AI16119"/>
      <c r="AN16119"/>
    </row>
    <row r="16120" spans="3:40" ht="14.1" customHeight="1">
      <c r="C16120"/>
      <c r="F16120"/>
      <c r="G16120"/>
      <c r="H16120"/>
      <c r="K16120"/>
      <c r="P16120"/>
      <c r="X16120"/>
      <c r="AA16120"/>
      <c r="AF16120"/>
      <c r="AI16120"/>
      <c r="AN16120"/>
    </row>
    <row r="16121" spans="3:40" ht="14.1" customHeight="1">
      <c r="C16121"/>
      <c r="F16121"/>
      <c r="G16121"/>
      <c r="H16121"/>
      <c r="K16121"/>
      <c r="P16121"/>
      <c r="X16121"/>
      <c r="AA16121"/>
      <c r="AF16121"/>
      <c r="AI16121"/>
      <c r="AN16121"/>
    </row>
    <row r="16122" spans="3:40" ht="14.1" customHeight="1">
      <c r="C16122"/>
      <c r="F16122"/>
      <c r="G16122"/>
      <c r="H16122"/>
      <c r="K16122"/>
      <c r="P16122"/>
      <c r="X16122"/>
      <c r="AA16122"/>
      <c r="AF16122"/>
      <c r="AI16122"/>
      <c r="AN16122"/>
    </row>
    <row r="16123" spans="3:40" ht="14.1" customHeight="1">
      <c r="C16123"/>
      <c r="F16123"/>
      <c r="G16123"/>
      <c r="H16123"/>
      <c r="K16123"/>
      <c r="P16123"/>
      <c r="X16123"/>
      <c r="AA16123"/>
      <c r="AF16123"/>
      <c r="AI16123"/>
      <c r="AN16123"/>
    </row>
    <row r="16124" spans="3:40" ht="14.1" customHeight="1">
      <c r="C16124"/>
      <c r="F16124"/>
      <c r="G16124"/>
      <c r="H16124"/>
      <c r="K16124"/>
      <c r="P16124"/>
      <c r="X16124"/>
      <c r="AA16124"/>
      <c r="AF16124"/>
      <c r="AI16124"/>
      <c r="AN16124"/>
    </row>
    <row r="16125" spans="3:40" ht="14.1" customHeight="1">
      <c r="C16125"/>
      <c r="F16125"/>
      <c r="G16125"/>
      <c r="H16125"/>
      <c r="K16125"/>
      <c r="P16125"/>
      <c r="X16125"/>
      <c r="AA16125"/>
      <c r="AF16125"/>
      <c r="AI16125"/>
      <c r="AN16125"/>
    </row>
    <row r="16126" spans="3:40" ht="14.1" customHeight="1">
      <c r="C16126"/>
      <c r="F16126"/>
      <c r="G16126"/>
      <c r="H16126"/>
      <c r="K16126"/>
      <c r="P16126"/>
      <c r="X16126"/>
      <c r="AA16126"/>
      <c r="AF16126"/>
      <c r="AI16126"/>
      <c r="AN16126"/>
    </row>
    <row r="16127" spans="3:40" ht="14.1" customHeight="1">
      <c r="C16127"/>
      <c r="F16127"/>
      <c r="G16127"/>
      <c r="H16127"/>
      <c r="K16127"/>
      <c r="P16127"/>
      <c r="X16127"/>
      <c r="AA16127"/>
      <c r="AF16127"/>
      <c r="AI16127"/>
      <c r="AN16127"/>
    </row>
    <row r="16128" spans="3:40" ht="14.1" customHeight="1">
      <c r="C16128"/>
      <c r="F16128"/>
      <c r="G16128"/>
      <c r="H16128"/>
      <c r="K16128"/>
      <c r="P16128"/>
      <c r="X16128"/>
      <c r="AA16128"/>
      <c r="AF16128"/>
      <c r="AI16128"/>
      <c r="AN16128"/>
    </row>
    <row r="16129" spans="3:40" ht="14.1" customHeight="1">
      <c r="C16129"/>
      <c r="F16129"/>
      <c r="G16129"/>
      <c r="H16129"/>
      <c r="K16129"/>
      <c r="P16129"/>
      <c r="X16129"/>
      <c r="AA16129"/>
      <c r="AF16129"/>
      <c r="AI16129"/>
      <c r="AN16129"/>
    </row>
    <row r="16130" spans="3:40" ht="14.1" customHeight="1">
      <c r="C16130"/>
      <c r="F16130"/>
      <c r="G16130"/>
      <c r="H16130"/>
      <c r="K16130"/>
      <c r="P16130"/>
      <c r="X16130"/>
      <c r="AA16130"/>
      <c r="AF16130"/>
      <c r="AI16130"/>
      <c r="AN16130"/>
    </row>
    <row r="16131" spans="3:40" ht="14.1" customHeight="1">
      <c r="C16131"/>
      <c r="F16131"/>
      <c r="G16131"/>
      <c r="H16131"/>
      <c r="K16131"/>
      <c r="P16131"/>
      <c r="X16131"/>
      <c r="AA16131"/>
      <c r="AF16131"/>
      <c r="AI16131"/>
      <c r="AN16131"/>
    </row>
    <row r="16132" spans="3:40" ht="14.1" customHeight="1">
      <c r="C16132"/>
      <c r="F16132"/>
      <c r="G16132"/>
      <c r="H16132"/>
      <c r="K16132"/>
      <c r="P16132"/>
      <c r="X16132"/>
      <c r="AA16132"/>
      <c r="AF16132"/>
      <c r="AI16132"/>
      <c r="AN16132"/>
    </row>
    <row r="16133" spans="3:40" ht="14.1" customHeight="1">
      <c r="C16133"/>
      <c r="F16133"/>
      <c r="G16133"/>
      <c r="H16133"/>
      <c r="K16133"/>
      <c r="P16133"/>
      <c r="X16133"/>
      <c r="AA16133"/>
      <c r="AF16133"/>
      <c r="AI16133"/>
      <c r="AN16133"/>
    </row>
    <row r="16134" spans="3:40" ht="14.1" customHeight="1">
      <c r="C16134"/>
      <c r="F16134"/>
      <c r="G16134"/>
      <c r="H16134"/>
      <c r="K16134"/>
      <c r="P16134"/>
      <c r="X16134"/>
      <c r="AA16134"/>
      <c r="AF16134"/>
      <c r="AI16134"/>
      <c r="AN16134"/>
    </row>
    <row r="16135" spans="3:40" ht="14.1" customHeight="1">
      <c r="C16135"/>
      <c r="F16135"/>
      <c r="G16135"/>
      <c r="H16135"/>
      <c r="K16135"/>
      <c r="P16135"/>
      <c r="X16135"/>
      <c r="AA16135"/>
      <c r="AF16135"/>
      <c r="AI16135"/>
      <c r="AN16135"/>
    </row>
    <row r="16136" spans="3:40" ht="14.1" customHeight="1">
      <c r="C16136"/>
      <c r="F16136"/>
      <c r="G16136"/>
      <c r="H16136"/>
      <c r="K16136"/>
      <c r="P16136"/>
      <c r="X16136"/>
      <c r="AA16136"/>
      <c r="AF16136"/>
      <c r="AI16136"/>
      <c r="AN16136"/>
    </row>
    <row r="16137" spans="3:40" ht="14.1" customHeight="1">
      <c r="C16137"/>
      <c r="F16137"/>
      <c r="G16137"/>
      <c r="H16137"/>
      <c r="K16137"/>
      <c r="P16137"/>
      <c r="X16137"/>
      <c r="AA16137"/>
      <c r="AF16137"/>
      <c r="AI16137"/>
      <c r="AN16137"/>
    </row>
    <row r="16138" spans="3:40" ht="14.1" customHeight="1">
      <c r="C16138"/>
      <c r="F16138"/>
      <c r="G16138"/>
      <c r="H16138"/>
      <c r="K16138"/>
      <c r="P16138"/>
      <c r="X16138"/>
      <c r="AA16138"/>
      <c r="AF16138"/>
      <c r="AI16138"/>
      <c r="AN16138"/>
    </row>
    <row r="16139" spans="3:40" ht="14.1" customHeight="1">
      <c r="C16139"/>
      <c r="F16139"/>
      <c r="G16139"/>
      <c r="H16139"/>
      <c r="K16139"/>
      <c r="P16139"/>
      <c r="X16139"/>
      <c r="AA16139"/>
      <c r="AF16139"/>
      <c r="AI16139"/>
      <c r="AN16139"/>
    </row>
    <row r="16140" spans="3:40" ht="14.1" customHeight="1">
      <c r="C16140"/>
      <c r="F16140"/>
      <c r="G16140"/>
      <c r="H16140"/>
      <c r="K16140"/>
      <c r="P16140"/>
      <c r="X16140"/>
      <c r="AA16140"/>
      <c r="AF16140"/>
      <c r="AI16140"/>
      <c r="AN16140"/>
    </row>
    <row r="16141" spans="3:40" ht="14.1" customHeight="1">
      <c r="C16141"/>
      <c r="F16141"/>
      <c r="G16141"/>
      <c r="H16141"/>
      <c r="K16141"/>
      <c r="P16141"/>
      <c r="X16141"/>
      <c r="AA16141"/>
      <c r="AF16141"/>
      <c r="AI16141"/>
      <c r="AN16141"/>
    </row>
    <row r="16142" spans="3:40" ht="14.1" customHeight="1">
      <c r="C16142"/>
      <c r="F16142"/>
      <c r="G16142"/>
      <c r="H16142"/>
      <c r="K16142"/>
      <c r="P16142"/>
      <c r="X16142"/>
      <c r="AA16142"/>
      <c r="AF16142"/>
      <c r="AI16142"/>
      <c r="AN16142"/>
    </row>
    <row r="16143" spans="3:40" ht="14.1" customHeight="1">
      <c r="C16143"/>
      <c r="F16143"/>
      <c r="G16143"/>
      <c r="H16143"/>
      <c r="K16143"/>
      <c r="P16143"/>
      <c r="X16143"/>
      <c r="AA16143"/>
      <c r="AF16143"/>
      <c r="AI16143"/>
      <c r="AN16143"/>
    </row>
    <row r="16144" spans="3:40" ht="14.1" customHeight="1">
      <c r="C16144"/>
      <c r="F16144"/>
      <c r="G16144"/>
      <c r="H16144"/>
      <c r="K16144"/>
      <c r="P16144"/>
      <c r="X16144"/>
      <c r="AA16144"/>
      <c r="AF16144"/>
      <c r="AI16144"/>
      <c r="AN16144"/>
    </row>
    <row r="16145" spans="3:40" ht="14.1" customHeight="1">
      <c r="C16145"/>
      <c r="F16145"/>
      <c r="G16145"/>
      <c r="H16145"/>
      <c r="K16145"/>
      <c r="P16145"/>
      <c r="X16145"/>
      <c r="AA16145"/>
      <c r="AF16145"/>
      <c r="AI16145"/>
      <c r="AN16145"/>
    </row>
    <row r="16146" spans="3:40" ht="14.1" customHeight="1">
      <c r="C16146"/>
      <c r="F16146"/>
      <c r="G16146"/>
      <c r="H16146"/>
      <c r="K16146"/>
      <c r="P16146"/>
      <c r="X16146"/>
      <c r="AA16146"/>
      <c r="AF16146"/>
      <c r="AI16146"/>
      <c r="AN16146"/>
    </row>
    <row r="16147" spans="3:40" ht="14.1" customHeight="1">
      <c r="C16147"/>
      <c r="F16147"/>
      <c r="G16147"/>
      <c r="H16147"/>
      <c r="K16147"/>
      <c r="P16147"/>
      <c r="X16147"/>
      <c r="AA16147"/>
      <c r="AF16147"/>
      <c r="AI16147"/>
      <c r="AN16147"/>
    </row>
    <row r="16148" spans="3:40" ht="14.1" customHeight="1">
      <c r="C16148"/>
      <c r="F16148"/>
      <c r="G16148"/>
      <c r="H16148"/>
      <c r="K16148"/>
      <c r="P16148"/>
      <c r="X16148"/>
      <c r="AA16148"/>
      <c r="AF16148"/>
      <c r="AI16148"/>
      <c r="AN16148"/>
    </row>
    <row r="16149" spans="3:40" ht="14.1" customHeight="1">
      <c r="C16149"/>
      <c r="F16149"/>
      <c r="G16149"/>
      <c r="H16149"/>
      <c r="K16149"/>
      <c r="P16149"/>
      <c r="X16149"/>
      <c r="AA16149"/>
      <c r="AF16149"/>
      <c r="AI16149"/>
      <c r="AN16149"/>
    </row>
    <row r="16150" spans="3:40" ht="14.1" customHeight="1">
      <c r="C16150"/>
      <c r="F16150"/>
      <c r="G16150"/>
      <c r="H16150"/>
      <c r="K16150"/>
      <c r="P16150"/>
      <c r="X16150"/>
      <c r="AA16150"/>
      <c r="AF16150"/>
      <c r="AI16150"/>
      <c r="AN16150"/>
    </row>
    <row r="16151" spans="3:40" ht="14.1" customHeight="1">
      <c r="C16151"/>
      <c r="F16151"/>
      <c r="G16151"/>
      <c r="H16151"/>
      <c r="K16151"/>
      <c r="P16151"/>
      <c r="X16151"/>
      <c r="AA16151"/>
      <c r="AF16151"/>
      <c r="AI16151"/>
      <c r="AN16151"/>
    </row>
    <row r="16152" spans="3:40" ht="14.1" customHeight="1">
      <c r="C16152"/>
      <c r="F16152"/>
      <c r="G16152"/>
      <c r="H16152"/>
      <c r="K16152"/>
      <c r="P16152"/>
      <c r="X16152"/>
      <c r="AA16152"/>
      <c r="AF16152"/>
      <c r="AI16152"/>
      <c r="AN16152"/>
    </row>
    <row r="16153" spans="3:40" ht="14.1" customHeight="1">
      <c r="C16153"/>
      <c r="F16153"/>
      <c r="G16153"/>
      <c r="H16153"/>
      <c r="K16153"/>
      <c r="P16153"/>
      <c r="X16153"/>
      <c r="AA16153"/>
      <c r="AF16153"/>
      <c r="AI16153"/>
      <c r="AN16153"/>
    </row>
    <row r="16154" spans="3:40" ht="14.1" customHeight="1">
      <c r="C16154"/>
      <c r="F16154"/>
      <c r="G16154"/>
      <c r="H16154"/>
      <c r="K16154"/>
      <c r="P16154"/>
      <c r="X16154"/>
      <c r="AA16154"/>
      <c r="AF16154"/>
      <c r="AI16154"/>
      <c r="AN16154"/>
    </row>
    <row r="16155" spans="3:40" ht="14.1" customHeight="1">
      <c r="C16155"/>
      <c r="F16155"/>
      <c r="G16155"/>
      <c r="H16155"/>
      <c r="K16155"/>
      <c r="P16155"/>
      <c r="X16155"/>
      <c r="AA16155"/>
      <c r="AF16155"/>
      <c r="AI16155"/>
      <c r="AN16155"/>
    </row>
    <row r="16156" spans="3:40" ht="14.1" customHeight="1">
      <c r="C16156"/>
      <c r="F16156"/>
      <c r="G16156"/>
      <c r="H16156"/>
      <c r="K16156"/>
      <c r="P16156"/>
      <c r="X16156"/>
      <c r="AA16156"/>
      <c r="AF16156"/>
      <c r="AI16156"/>
      <c r="AN16156"/>
    </row>
    <row r="16157" spans="3:40" ht="14.1" customHeight="1">
      <c r="C16157"/>
      <c r="F16157"/>
      <c r="G16157"/>
      <c r="H16157"/>
      <c r="K16157"/>
      <c r="P16157"/>
      <c r="X16157"/>
      <c r="AA16157"/>
      <c r="AF16157"/>
      <c r="AI16157"/>
      <c r="AN16157"/>
    </row>
    <row r="16158" spans="3:40" ht="14.1" customHeight="1">
      <c r="C16158"/>
      <c r="F16158"/>
      <c r="G16158"/>
      <c r="H16158"/>
      <c r="K16158"/>
      <c r="P16158"/>
      <c r="X16158"/>
      <c r="AA16158"/>
      <c r="AF16158"/>
      <c r="AI16158"/>
      <c r="AN16158"/>
    </row>
    <row r="16159" spans="3:40" ht="14.1" customHeight="1">
      <c r="C16159"/>
      <c r="F16159"/>
      <c r="G16159"/>
      <c r="H16159"/>
      <c r="K16159"/>
      <c r="P16159"/>
      <c r="X16159"/>
      <c r="AA16159"/>
      <c r="AF16159"/>
      <c r="AI16159"/>
      <c r="AN16159"/>
    </row>
    <row r="16160" spans="3:40" ht="14.1" customHeight="1">
      <c r="C16160"/>
      <c r="F16160"/>
      <c r="G16160"/>
      <c r="H16160"/>
      <c r="K16160"/>
      <c r="P16160"/>
      <c r="X16160"/>
      <c r="AA16160"/>
      <c r="AF16160"/>
      <c r="AI16160"/>
      <c r="AN16160"/>
    </row>
    <row r="16161" spans="3:40" ht="14.1" customHeight="1">
      <c r="C16161"/>
      <c r="F16161"/>
      <c r="G16161"/>
      <c r="H16161"/>
      <c r="K16161"/>
      <c r="P16161"/>
      <c r="X16161"/>
      <c r="AA16161"/>
      <c r="AF16161"/>
      <c r="AI16161"/>
      <c r="AN16161"/>
    </row>
    <row r="16162" spans="3:40" ht="14.1" customHeight="1">
      <c r="C16162"/>
      <c r="F16162"/>
      <c r="G16162"/>
      <c r="H16162"/>
      <c r="K16162"/>
      <c r="P16162"/>
      <c r="X16162"/>
      <c r="AA16162"/>
      <c r="AF16162"/>
      <c r="AI16162"/>
      <c r="AN16162"/>
    </row>
    <row r="16163" spans="3:40" ht="14.1" customHeight="1">
      <c r="C16163"/>
      <c r="F16163"/>
      <c r="G16163"/>
      <c r="H16163"/>
      <c r="K16163"/>
      <c r="P16163"/>
      <c r="X16163"/>
      <c r="AA16163"/>
      <c r="AF16163"/>
      <c r="AI16163"/>
      <c r="AN16163"/>
    </row>
    <row r="16164" spans="3:40" ht="14.1" customHeight="1">
      <c r="C16164"/>
      <c r="F16164"/>
      <c r="G16164"/>
      <c r="H16164"/>
      <c r="K16164"/>
      <c r="P16164"/>
      <c r="X16164"/>
      <c r="AA16164"/>
      <c r="AF16164"/>
      <c r="AI16164"/>
      <c r="AN16164"/>
    </row>
    <row r="16165" spans="3:40" ht="14.1" customHeight="1">
      <c r="C16165"/>
      <c r="F16165"/>
      <c r="G16165"/>
      <c r="H16165"/>
      <c r="K16165"/>
      <c r="P16165"/>
      <c r="X16165"/>
      <c r="AA16165"/>
      <c r="AF16165"/>
      <c r="AI16165"/>
      <c r="AN16165"/>
    </row>
    <row r="16166" spans="3:40" ht="14.1" customHeight="1">
      <c r="C16166"/>
      <c r="F16166"/>
      <c r="G16166"/>
      <c r="H16166"/>
      <c r="K16166"/>
      <c r="P16166"/>
      <c r="X16166"/>
      <c r="AA16166"/>
      <c r="AF16166"/>
      <c r="AI16166"/>
      <c r="AN16166"/>
    </row>
    <row r="16167" spans="3:40" ht="14.1" customHeight="1">
      <c r="C16167"/>
      <c r="F16167"/>
      <c r="G16167"/>
      <c r="H16167"/>
      <c r="K16167"/>
      <c r="P16167"/>
      <c r="X16167"/>
      <c r="AA16167"/>
      <c r="AF16167"/>
      <c r="AI16167"/>
      <c r="AN16167"/>
    </row>
    <row r="16168" spans="3:40" ht="14.1" customHeight="1">
      <c r="C16168"/>
      <c r="F16168"/>
      <c r="G16168"/>
      <c r="H16168"/>
      <c r="K16168"/>
      <c r="P16168"/>
      <c r="X16168"/>
      <c r="AA16168"/>
      <c r="AF16168"/>
      <c r="AI16168"/>
      <c r="AN16168"/>
    </row>
    <row r="16169" spans="3:40" ht="14.1" customHeight="1">
      <c r="C16169"/>
      <c r="F16169"/>
      <c r="G16169"/>
      <c r="H16169"/>
      <c r="K16169"/>
      <c r="P16169"/>
      <c r="X16169"/>
      <c r="AA16169"/>
      <c r="AF16169"/>
      <c r="AI16169"/>
      <c r="AN16169"/>
    </row>
    <row r="16170" spans="3:40" ht="14.1" customHeight="1">
      <c r="C16170"/>
      <c r="F16170"/>
      <c r="G16170"/>
      <c r="H16170"/>
      <c r="K16170"/>
      <c r="P16170"/>
      <c r="X16170"/>
      <c r="AA16170"/>
      <c r="AF16170"/>
      <c r="AI16170"/>
      <c r="AN16170"/>
    </row>
    <row r="16171" spans="3:40" ht="14.1" customHeight="1">
      <c r="C16171"/>
      <c r="F16171"/>
      <c r="G16171"/>
      <c r="H16171"/>
      <c r="K16171"/>
      <c r="P16171"/>
      <c r="X16171"/>
      <c r="AA16171"/>
      <c r="AF16171"/>
      <c r="AI16171"/>
      <c r="AN16171"/>
    </row>
    <row r="16172" spans="3:40" ht="14.1" customHeight="1">
      <c r="C16172"/>
      <c r="F16172"/>
      <c r="G16172"/>
      <c r="H16172"/>
      <c r="K16172"/>
      <c r="P16172"/>
      <c r="X16172"/>
      <c r="AA16172"/>
      <c r="AF16172"/>
      <c r="AI16172"/>
      <c r="AN16172"/>
    </row>
    <row r="16173" spans="3:40" ht="14.1" customHeight="1">
      <c r="C16173"/>
      <c r="F16173"/>
      <c r="G16173"/>
      <c r="H16173"/>
      <c r="K16173"/>
      <c r="P16173"/>
      <c r="X16173"/>
      <c r="AA16173"/>
      <c r="AF16173"/>
      <c r="AI16173"/>
      <c r="AN16173"/>
    </row>
    <row r="16174" spans="3:40" ht="14.1" customHeight="1">
      <c r="C16174"/>
      <c r="F16174"/>
      <c r="G16174"/>
      <c r="H16174"/>
      <c r="K16174"/>
      <c r="P16174"/>
      <c r="X16174"/>
      <c r="AA16174"/>
      <c r="AF16174"/>
      <c r="AI16174"/>
      <c r="AN16174"/>
    </row>
    <row r="16175" spans="3:40" ht="14.1" customHeight="1">
      <c r="C16175"/>
      <c r="F16175"/>
      <c r="G16175"/>
      <c r="H16175"/>
      <c r="K16175"/>
      <c r="P16175"/>
      <c r="X16175"/>
      <c r="AA16175"/>
      <c r="AF16175"/>
      <c r="AI16175"/>
      <c r="AN16175"/>
    </row>
    <row r="16176" spans="3:40" ht="14.1" customHeight="1">
      <c r="C16176"/>
      <c r="F16176"/>
      <c r="G16176"/>
      <c r="H16176"/>
      <c r="K16176"/>
      <c r="P16176"/>
      <c r="X16176"/>
      <c r="AA16176"/>
      <c r="AF16176"/>
      <c r="AI16176"/>
      <c r="AN16176"/>
    </row>
    <row r="16177" spans="3:40" ht="14.1" customHeight="1">
      <c r="C16177"/>
      <c r="F16177"/>
      <c r="G16177"/>
      <c r="H16177"/>
      <c r="K16177"/>
      <c r="P16177"/>
      <c r="X16177"/>
      <c r="AA16177"/>
      <c r="AF16177"/>
      <c r="AI16177"/>
      <c r="AN16177"/>
    </row>
    <row r="16178" spans="3:40" ht="14.1" customHeight="1">
      <c r="C16178"/>
      <c r="F16178"/>
      <c r="G16178"/>
      <c r="H16178"/>
      <c r="K16178"/>
      <c r="P16178"/>
      <c r="X16178"/>
      <c r="AA16178"/>
      <c r="AF16178"/>
      <c r="AI16178"/>
      <c r="AN16178"/>
    </row>
    <row r="16179" spans="3:40" ht="14.1" customHeight="1">
      <c r="C16179"/>
      <c r="F16179"/>
      <c r="G16179"/>
      <c r="H16179"/>
      <c r="K16179"/>
      <c r="P16179"/>
      <c r="X16179"/>
      <c r="AA16179"/>
      <c r="AF16179"/>
      <c r="AI16179"/>
      <c r="AN16179"/>
    </row>
    <row r="16180" spans="3:40" ht="14.1" customHeight="1">
      <c r="C16180"/>
      <c r="F16180"/>
      <c r="G16180"/>
      <c r="H16180"/>
      <c r="K16180"/>
      <c r="P16180"/>
      <c r="X16180"/>
      <c r="AA16180"/>
      <c r="AF16180"/>
      <c r="AI16180"/>
      <c r="AN16180"/>
    </row>
    <row r="16181" spans="3:40" ht="14.1" customHeight="1">
      <c r="C16181"/>
      <c r="F16181"/>
      <c r="G16181"/>
      <c r="H16181"/>
      <c r="K16181"/>
      <c r="P16181"/>
      <c r="X16181"/>
      <c r="AA16181"/>
      <c r="AF16181"/>
      <c r="AI16181"/>
      <c r="AN16181"/>
    </row>
    <row r="16182" spans="3:40" ht="14.1" customHeight="1">
      <c r="C16182"/>
      <c r="F16182"/>
      <c r="G16182"/>
      <c r="H16182"/>
      <c r="K16182"/>
      <c r="P16182"/>
      <c r="X16182"/>
      <c r="AA16182"/>
      <c r="AF16182"/>
      <c r="AI16182"/>
      <c r="AN16182"/>
    </row>
    <row r="16183" spans="3:40" ht="14.1" customHeight="1">
      <c r="C16183"/>
      <c r="F16183"/>
      <c r="G16183"/>
      <c r="H16183"/>
      <c r="K16183"/>
      <c r="P16183"/>
      <c r="X16183"/>
      <c r="AA16183"/>
      <c r="AF16183"/>
      <c r="AI16183"/>
      <c r="AN16183"/>
    </row>
    <row r="16184" spans="3:40" ht="14.1" customHeight="1">
      <c r="C16184"/>
      <c r="F16184"/>
      <c r="G16184"/>
      <c r="H16184"/>
      <c r="K16184"/>
      <c r="P16184"/>
      <c r="X16184"/>
      <c r="AA16184"/>
      <c r="AF16184"/>
      <c r="AI16184"/>
      <c r="AN16184"/>
    </row>
    <row r="16185" spans="3:40" ht="14.1" customHeight="1">
      <c r="C16185"/>
      <c r="F16185"/>
      <c r="G16185"/>
      <c r="H16185"/>
      <c r="K16185"/>
      <c r="P16185"/>
      <c r="X16185"/>
      <c r="AA16185"/>
      <c r="AF16185"/>
      <c r="AI16185"/>
      <c r="AN16185"/>
    </row>
    <row r="16186" spans="3:40" ht="14.1" customHeight="1">
      <c r="C16186"/>
      <c r="F16186"/>
      <c r="G16186"/>
      <c r="H16186"/>
      <c r="K16186"/>
      <c r="P16186"/>
      <c r="X16186"/>
      <c r="AA16186"/>
      <c r="AF16186"/>
      <c r="AI16186"/>
      <c r="AN16186"/>
    </row>
    <row r="16187" spans="3:40" ht="14.1" customHeight="1">
      <c r="C16187"/>
      <c r="F16187"/>
      <c r="G16187"/>
      <c r="H16187"/>
      <c r="K16187"/>
      <c r="P16187"/>
      <c r="X16187"/>
      <c r="AA16187"/>
      <c r="AF16187"/>
      <c r="AI16187"/>
      <c r="AN16187"/>
    </row>
    <row r="16188" spans="3:40" ht="14.1" customHeight="1">
      <c r="C16188"/>
      <c r="F16188"/>
      <c r="G16188"/>
      <c r="H16188"/>
      <c r="K16188"/>
      <c r="P16188"/>
      <c r="X16188"/>
      <c r="AA16188"/>
      <c r="AF16188"/>
      <c r="AI16188"/>
      <c r="AN16188"/>
    </row>
    <row r="16189" spans="3:40" ht="14.1" customHeight="1">
      <c r="C16189"/>
      <c r="F16189"/>
      <c r="G16189"/>
      <c r="H16189"/>
      <c r="K16189"/>
      <c r="P16189"/>
      <c r="X16189"/>
      <c r="AA16189"/>
      <c r="AF16189"/>
      <c r="AI16189"/>
      <c r="AN16189"/>
    </row>
    <row r="16190" spans="3:40" ht="14.1" customHeight="1">
      <c r="C16190"/>
      <c r="F16190"/>
      <c r="G16190"/>
      <c r="H16190"/>
      <c r="K16190"/>
      <c r="P16190"/>
      <c r="X16190"/>
      <c r="AA16190"/>
      <c r="AF16190"/>
      <c r="AI16190"/>
      <c r="AN16190"/>
    </row>
    <row r="16191" spans="3:40" ht="14.1" customHeight="1">
      <c r="C16191"/>
      <c r="F16191"/>
      <c r="G16191"/>
      <c r="H16191"/>
      <c r="K16191"/>
      <c r="P16191"/>
      <c r="X16191"/>
      <c r="AA16191"/>
      <c r="AF16191"/>
      <c r="AI16191"/>
      <c r="AN16191"/>
    </row>
    <row r="16192" spans="3:40" ht="14.1" customHeight="1">
      <c r="C16192"/>
      <c r="F16192"/>
      <c r="G16192"/>
      <c r="H16192"/>
      <c r="K16192"/>
      <c r="P16192"/>
      <c r="X16192"/>
      <c r="AA16192"/>
      <c r="AF16192"/>
      <c r="AI16192"/>
      <c r="AN16192"/>
    </row>
    <row r="16193" spans="3:40" ht="14.1" customHeight="1">
      <c r="C16193"/>
      <c r="F16193"/>
      <c r="G16193"/>
      <c r="H16193"/>
      <c r="K16193"/>
      <c r="P16193"/>
      <c r="X16193"/>
      <c r="AA16193"/>
      <c r="AF16193"/>
      <c r="AI16193"/>
      <c r="AN16193"/>
    </row>
    <row r="16194" spans="3:40" ht="14.1" customHeight="1">
      <c r="C16194"/>
      <c r="F16194"/>
      <c r="G16194"/>
      <c r="H16194"/>
      <c r="K16194"/>
      <c r="P16194"/>
      <c r="X16194"/>
      <c r="AA16194"/>
      <c r="AF16194"/>
      <c r="AI16194"/>
      <c r="AN16194"/>
    </row>
    <row r="16195" spans="3:40" ht="14.1" customHeight="1">
      <c r="C16195"/>
      <c r="F16195"/>
      <c r="G16195"/>
      <c r="H16195"/>
      <c r="K16195"/>
      <c r="P16195"/>
      <c r="X16195"/>
      <c r="AA16195"/>
      <c r="AF16195"/>
      <c r="AI16195"/>
      <c r="AN16195"/>
    </row>
    <row r="16196" spans="3:40" ht="14.1" customHeight="1">
      <c r="C16196"/>
      <c r="F16196"/>
      <c r="G16196"/>
      <c r="H16196"/>
      <c r="K16196"/>
      <c r="P16196"/>
      <c r="X16196"/>
      <c r="AA16196"/>
      <c r="AF16196"/>
      <c r="AI16196"/>
      <c r="AN16196"/>
    </row>
    <row r="16197" spans="3:40" ht="14.1" customHeight="1">
      <c r="C16197"/>
      <c r="F16197"/>
      <c r="G16197"/>
      <c r="H16197"/>
      <c r="K16197"/>
      <c r="P16197"/>
      <c r="X16197"/>
      <c r="AA16197"/>
      <c r="AF16197"/>
      <c r="AI16197"/>
      <c r="AN16197"/>
    </row>
    <row r="16198" spans="3:40" ht="14.1" customHeight="1">
      <c r="C16198"/>
      <c r="F16198"/>
      <c r="G16198"/>
      <c r="H16198"/>
      <c r="K16198"/>
      <c r="P16198"/>
      <c r="X16198"/>
      <c r="AA16198"/>
      <c r="AF16198"/>
      <c r="AI16198"/>
      <c r="AN16198"/>
    </row>
    <row r="16199" spans="3:40" ht="14.1" customHeight="1">
      <c r="C16199"/>
      <c r="F16199"/>
      <c r="G16199"/>
      <c r="H16199"/>
      <c r="K16199"/>
      <c r="P16199"/>
      <c r="X16199"/>
      <c r="AA16199"/>
      <c r="AF16199"/>
      <c r="AI16199"/>
      <c r="AN16199"/>
    </row>
    <row r="16200" spans="3:40" ht="14.1" customHeight="1">
      <c r="C16200"/>
      <c r="F16200"/>
      <c r="G16200"/>
      <c r="H16200"/>
      <c r="K16200"/>
      <c r="P16200"/>
      <c r="X16200"/>
      <c r="AA16200"/>
      <c r="AF16200"/>
      <c r="AI16200"/>
      <c r="AN16200"/>
    </row>
    <row r="16201" spans="3:40" ht="14.1" customHeight="1">
      <c r="C16201"/>
      <c r="F16201"/>
      <c r="G16201"/>
      <c r="H16201"/>
      <c r="K16201"/>
      <c r="P16201"/>
      <c r="X16201"/>
      <c r="AA16201"/>
      <c r="AF16201"/>
      <c r="AI16201"/>
      <c r="AN16201"/>
    </row>
    <row r="16202" spans="3:40" ht="14.1" customHeight="1">
      <c r="C16202"/>
      <c r="F16202"/>
      <c r="G16202"/>
      <c r="H16202"/>
      <c r="K16202"/>
      <c r="P16202"/>
      <c r="X16202"/>
      <c r="AA16202"/>
      <c r="AF16202"/>
      <c r="AI16202"/>
      <c r="AN16202"/>
    </row>
    <row r="16203" spans="3:40" ht="14.1" customHeight="1">
      <c r="C16203"/>
      <c r="F16203"/>
      <c r="G16203"/>
      <c r="H16203"/>
      <c r="K16203"/>
      <c r="P16203"/>
      <c r="X16203"/>
      <c r="AA16203"/>
      <c r="AF16203"/>
      <c r="AI16203"/>
      <c r="AN16203"/>
    </row>
    <row r="16204" spans="3:40" ht="14.1" customHeight="1">
      <c r="C16204"/>
      <c r="F16204"/>
      <c r="G16204"/>
      <c r="H16204"/>
      <c r="K16204"/>
      <c r="P16204"/>
      <c r="X16204"/>
      <c r="AA16204"/>
      <c r="AF16204"/>
      <c r="AI16204"/>
      <c r="AN16204"/>
    </row>
    <row r="16205" spans="3:40" ht="14.1" customHeight="1">
      <c r="C16205"/>
      <c r="F16205"/>
      <c r="G16205"/>
      <c r="H16205"/>
      <c r="K16205"/>
      <c r="P16205"/>
      <c r="X16205"/>
      <c r="AA16205"/>
      <c r="AF16205"/>
      <c r="AI16205"/>
      <c r="AN16205"/>
    </row>
    <row r="16206" spans="3:40" ht="14.1" customHeight="1">
      <c r="C16206"/>
      <c r="F16206"/>
      <c r="G16206"/>
      <c r="H16206"/>
      <c r="K16206"/>
      <c r="P16206"/>
      <c r="X16206"/>
      <c r="AA16206"/>
      <c r="AF16206"/>
      <c r="AI16206"/>
      <c r="AN16206"/>
    </row>
    <row r="16207" spans="3:40" ht="14.1" customHeight="1">
      <c r="C16207"/>
      <c r="F16207"/>
      <c r="G16207"/>
      <c r="H16207"/>
      <c r="K16207"/>
      <c r="P16207"/>
      <c r="X16207"/>
      <c r="AA16207"/>
      <c r="AF16207"/>
      <c r="AI16207"/>
      <c r="AN16207"/>
    </row>
    <row r="16208" spans="3:40" ht="14.1" customHeight="1">
      <c r="C16208"/>
      <c r="F16208"/>
      <c r="G16208"/>
      <c r="H16208"/>
      <c r="K16208"/>
      <c r="P16208"/>
      <c r="X16208"/>
      <c r="AA16208"/>
      <c r="AF16208"/>
      <c r="AI16208"/>
      <c r="AN16208"/>
    </row>
    <row r="16209" spans="3:40" ht="14.1" customHeight="1">
      <c r="C16209"/>
      <c r="F16209"/>
      <c r="G16209"/>
      <c r="H16209"/>
      <c r="K16209"/>
      <c r="P16209"/>
      <c r="X16209"/>
      <c r="AA16209"/>
      <c r="AF16209"/>
      <c r="AI16209"/>
      <c r="AN16209"/>
    </row>
    <row r="16210" spans="3:40" ht="14.1" customHeight="1">
      <c r="C16210"/>
      <c r="F16210"/>
      <c r="G16210"/>
      <c r="H16210"/>
      <c r="K16210"/>
      <c r="P16210"/>
      <c r="X16210"/>
      <c r="AA16210"/>
      <c r="AF16210"/>
      <c r="AI16210"/>
      <c r="AN16210"/>
    </row>
    <row r="16211" spans="3:40" ht="14.1" customHeight="1">
      <c r="C16211"/>
      <c r="F16211"/>
      <c r="G16211"/>
      <c r="H16211"/>
      <c r="K16211"/>
      <c r="P16211"/>
      <c r="X16211"/>
      <c r="AA16211"/>
      <c r="AF16211"/>
      <c r="AI16211"/>
      <c r="AN16211"/>
    </row>
    <row r="16212" spans="3:40" ht="14.1" customHeight="1">
      <c r="C16212"/>
      <c r="F16212"/>
      <c r="G16212"/>
      <c r="H16212"/>
      <c r="K16212"/>
      <c r="P16212"/>
      <c r="X16212"/>
      <c r="AA16212"/>
      <c r="AF16212"/>
      <c r="AI16212"/>
      <c r="AN16212"/>
    </row>
    <row r="16213" spans="3:40" ht="14.1" customHeight="1">
      <c r="C16213"/>
      <c r="F16213"/>
      <c r="G16213"/>
      <c r="H16213"/>
      <c r="K16213"/>
      <c r="P16213"/>
      <c r="X16213"/>
      <c r="AA16213"/>
      <c r="AF16213"/>
      <c r="AI16213"/>
      <c r="AN16213"/>
    </row>
    <row r="16214" spans="3:40" ht="14.1" customHeight="1">
      <c r="C16214"/>
      <c r="F16214"/>
      <c r="G16214"/>
      <c r="H16214"/>
      <c r="K16214"/>
      <c r="P16214"/>
      <c r="X16214"/>
      <c r="AA16214"/>
      <c r="AF16214"/>
      <c r="AI16214"/>
      <c r="AN16214"/>
    </row>
    <row r="16215" spans="3:40" ht="14.1" customHeight="1">
      <c r="C16215"/>
      <c r="F16215"/>
      <c r="G16215"/>
      <c r="H16215"/>
      <c r="K16215"/>
      <c r="P16215"/>
      <c r="X16215"/>
      <c r="AA16215"/>
      <c r="AF16215"/>
      <c r="AI16215"/>
      <c r="AN16215"/>
    </row>
    <row r="16216" spans="3:40" ht="14.1" customHeight="1">
      <c r="C16216"/>
      <c r="F16216"/>
      <c r="G16216"/>
      <c r="H16216"/>
      <c r="K16216"/>
      <c r="P16216"/>
      <c r="X16216"/>
      <c r="AA16216"/>
      <c r="AF16216"/>
      <c r="AI16216"/>
      <c r="AN16216"/>
    </row>
    <row r="16217" spans="3:40" ht="14.1" customHeight="1">
      <c r="C16217"/>
      <c r="F16217"/>
      <c r="G16217"/>
      <c r="H16217"/>
      <c r="K16217"/>
      <c r="P16217"/>
      <c r="X16217"/>
      <c r="AA16217"/>
      <c r="AF16217"/>
      <c r="AI16217"/>
      <c r="AN16217"/>
    </row>
    <row r="16218" spans="3:40" ht="14.1" customHeight="1">
      <c r="C16218"/>
      <c r="F16218"/>
      <c r="G16218"/>
      <c r="H16218"/>
      <c r="K16218"/>
      <c r="P16218"/>
      <c r="X16218"/>
      <c r="AA16218"/>
      <c r="AF16218"/>
      <c r="AI16218"/>
      <c r="AN16218"/>
    </row>
    <row r="16219" spans="3:40" ht="14.1" customHeight="1">
      <c r="C16219"/>
      <c r="F16219"/>
      <c r="G16219"/>
      <c r="H16219"/>
      <c r="K16219"/>
      <c r="P16219"/>
      <c r="X16219"/>
      <c r="AA16219"/>
      <c r="AF16219"/>
      <c r="AI16219"/>
      <c r="AN16219"/>
    </row>
    <row r="16220" spans="3:40" ht="14.1" customHeight="1">
      <c r="C16220"/>
      <c r="F16220"/>
      <c r="G16220"/>
      <c r="H16220"/>
      <c r="K16220"/>
      <c r="P16220"/>
      <c r="X16220"/>
      <c r="AA16220"/>
      <c r="AF16220"/>
      <c r="AI16220"/>
      <c r="AN16220"/>
    </row>
    <row r="16221" spans="3:40" ht="14.1" customHeight="1">
      <c r="C16221"/>
      <c r="F16221"/>
      <c r="G16221"/>
      <c r="H16221"/>
      <c r="K16221"/>
      <c r="P16221"/>
      <c r="X16221"/>
      <c r="AA16221"/>
      <c r="AF16221"/>
      <c r="AI16221"/>
      <c r="AN16221"/>
    </row>
    <row r="16222" spans="3:40" ht="14.1" customHeight="1">
      <c r="C16222"/>
      <c r="F16222"/>
      <c r="G16222"/>
      <c r="H16222"/>
      <c r="K16222"/>
      <c r="P16222"/>
      <c r="X16222"/>
      <c r="AA16222"/>
      <c r="AF16222"/>
      <c r="AI16222"/>
      <c r="AN16222"/>
    </row>
    <row r="16223" spans="3:40" ht="14.1" customHeight="1">
      <c r="C16223"/>
      <c r="F16223"/>
      <c r="G16223"/>
      <c r="H16223"/>
      <c r="K16223"/>
      <c r="P16223"/>
      <c r="X16223"/>
      <c r="AA16223"/>
      <c r="AF16223"/>
      <c r="AI16223"/>
      <c r="AN16223"/>
    </row>
    <row r="16224" spans="3:40" ht="14.1" customHeight="1">
      <c r="C16224"/>
      <c r="F16224"/>
      <c r="G16224"/>
      <c r="H16224"/>
      <c r="K16224"/>
      <c r="P16224"/>
      <c r="X16224"/>
      <c r="AA16224"/>
      <c r="AF16224"/>
      <c r="AI16224"/>
      <c r="AN16224"/>
    </row>
    <row r="16225" spans="3:40" ht="14.1" customHeight="1">
      <c r="C16225"/>
      <c r="F16225"/>
      <c r="G16225"/>
      <c r="H16225"/>
      <c r="K16225"/>
      <c r="P16225"/>
      <c r="X16225"/>
      <c r="AA16225"/>
      <c r="AF16225"/>
      <c r="AI16225"/>
      <c r="AN16225"/>
    </row>
    <row r="16226" spans="3:40" ht="14.1" customHeight="1">
      <c r="C16226"/>
      <c r="F16226"/>
      <c r="G16226"/>
      <c r="H16226"/>
      <c r="K16226"/>
      <c r="P16226"/>
      <c r="X16226"/>
      <c r="AA16226"/>
      <c r="AF16226"/>
      <c r="AI16226"/>
      <c r="AN16226"/>
    </row>
    <row r="16227" spans="3:40" ht="14.1" customHeight="1">
      <c r="C16227"/>
      <c r="F16227"/>
      <c r="G16227"/>
      <c r="H16227"/>
      <c r="K16227"/>
      <c r="P16227"/>
      <c r="X16227"/>
      <c r="AA16227"/>
      <c r="AF16227"/>
      <c r="AI16227"/>
      <c r="AN16227"/>
    </row>
    <row r="16228" spans="3:40" ht="14.1" customHeight="1">
      <c r="C16228"/>
      <c r="F16228"/>
      <c r="G16228"/>
      <c r="H16228"/>
      <c r="K16228"/>
      <c r="P16228"/>
      <c r="X16228"/>
      <c r="AA16228"/>
      <c r="AF16228"/>
      <c r="AI16228"/>
      <c r="AN16228"/>
    </row>
    <row r="16229" spans="3:40" ht="14.1" customHeight="1">
      <c r="C16229"/>
      <c r="F16229"/>
      <c r="G16229"/>
      <c r="H16229"/>
      <c r="K16229"/>
      <c r="P16229"/>
      <c r="X16229"/>
      <c r="AA16229"/>
      <c r="AF16229"/>
      <c r="AI16229"/>
      <c r="AN16229"/>
    </row>
    <row r="16230" spans="3:40" ht="14.1" customHeight="1">
      <c r="C16230"/>
      <c r="F16230"/>
      <c r="G16230"/>
      <c r="H16230"/>
      <c r="K16230"/>
      <c r="P16230"/>
      <c r="X16230"/>
      <c r="AA16230"/>
      <c r="AF16230"/>
      <c r="AI16230"/>
      <c r="AN16230"/>
    </row>
    <row r="16231" spans="3:40" ht="14.1" customHeight="1">
      <c r="C16231"/>
      <c r="F16231"/>
      <c r="G16231"/>
      <c r="H16231"/>
      <c r="K16231"/>
      <c r="P16231"/>
      <c r="X16231"/>
      <c r="AA16231"/>
      <c r="AF16231"/>
      <c r="AI16231"/>
      <c r="AN16231"/>
    </row>
    <row r="16232" spans="3:40" ht="14.1" customHeight="1">
      <c r="C16232"/>
      <c r="F16232"/>
      <c r="G16232"/>
      <c r="H16232"/>
      <c r="K16232"/>
      <c r="P16232"/>
      <c r="X16232"/>
      <c r="AA16232"/>
      <c r="AF16232"/>
      <c r="AI16232"/>
      <c r="AN16232"/>
    </row>
    <row r="16233" spans="3:40" ht="14.1" customHeight="1">
      <c r="C16233"/>
      <c r="F16233"/>
      <c r="G16233"/>
      <c r="H16233"/>
      <c r="K16233"/>
      <c r="P16233"/>
      <c r="X16233"/>
      <c r="AA16233"/>
      <c r="AF16233"/>
      <c r="AI16233"/>
      <c r="AN16233"/>
    </row>
    <row r="16234" spans="3:40" ht="14.1" customHeight="1">
      <c r="C16234"/>
      <c r="F16234"/>
      <c r="G16234"/>
      <c r="H16234"/>
      <c r="K16234"/>
      <c r="P16234"/>
      <c r="X16234"/>
      <c r="AA16234"/>
      <c r="AF16234"/>
      <c r="AI16234"/>
      <c r="AN16234"/>
    </row>
    <row r="16235" spans="3:40" ht="14.1" customHeight="1">
      <c r="C16235"/>
      <c r="F16235"/>
      <c r="G16235"/>
      <c r="H16235"/>
      <c r="K16235"/>
      <c r="P16235"/>
      <c r="X16235"/>
      <c r="AA16235"/>
      <c r="AF16235"/>
      <c r="AI16235"/>
      <c r="AN16235"/>
    </row>
    <row r="16236" spans="3:40" ht="14.1" customHeight="1">
      <c r="C16236"/>
      <c r="F16236"/>
      <c r="G16236"/>
      <c r="H16236"/>
      <c r="K16236"/>
      <c r="P16236"/>
      <c r="X16236"/>
      <c r="AA16236"/>
      <c r="AF16236"/>
      <c r="AI16236"/>
      <c r="AN16236"/>
    </row>
    <row r="16237" spans="3:40" ht="14.1" customHeight="1">
      <c r="C16237"/>
      <c r="F16237"/>
      <c r="G16237"/>
      <c r="H16237"/>
      <c r="K16237"/>
      <c r="P16237"/>
      <c r="X16237"/>
      <c r="AA16237"/>
      <c r="AF16237"/>
      <c r="AI16237"/>
      <c r="AN16237"/>
    </row>
    <row r="16238" spans="3:40" ht="14.1" customHeight="1">
      <c r="C16238"/>
      <c r="F16238"/>
      <c r="G16238"/>
      <c r="H16238"/>
      <c r="K16238"/>
      <c r="P16238"/>
      <c r="X16238"/>
      <c r="AA16238"/>
      <c r="AF16238"/>
      <c r="AI16238"/>
      <c r="AN16238"/>
    </row>
    <row r="16239" spans="3:40" ht="14.1" customHeight="1">
      <c r="C16239"/>
      <c r="F16239"/>
      <c r="G16239"/>
      <c r="H16239"/>
      <c r="K16239"/>
      <c r="P16239"/>
      <c r="X16239"/>
      <c r="AA16239"/>
      <c r="AF16239"/>
      <c r="AI16239"/>
      <c r="AN16239"/>
    </row>
    <row r="16240" spans="3:40" ht="14.1" customHeight="1">
      <c r="C16240"/>
      <c r="F16240"/>
      <c r="G16240"/>
      <c r="H16240"/>
      <c r="K16240"/>
      <c r="P16240"/>
      <c r="X16240"/>
      <c r="AA16240"/>
      <c r="AF16240"/>
      <c r="AI16240"/>
      <c r="AN16240"/>
    </row>
    <row r="16241" spans="3:40" ht="14.1" customHeight="1">
      <c r="C16241"/>
      <c r="F16241"/>
      <c r="G16241"/>
      <c r="H16241"/>
      <c r="K16241"/>
      <c r="P16241"/>
      <c r="X16241"/>
      <c r="AA16241"/>
      <c r="AF16241"/>
      <c r="AI16241"/>
      <c r="AN16241"/>
    </row>
    <row r="16242" spans="3:40" ht="14.1" customHeight="1">
      <c r="C16242"/>
      <c r="F16242"/>
      <c r="G16242"/>
      <c r="H16242"/>
      <c r="K16242"/>
      <c r="P16242"/>
      <c r="X16242"/>
      <c r="AA16242"/>
      <c r="AF16242"/>
      <c r="AI16242"/>
      <c r="AN16242"/>
    </row>
    <row r="16243" spans="3:40" ht="14.1" customHeight="1">
      <c r="C16243"/>
      <c r="F16243"/>
      <c r="G16243"/>
      <c r="H16243"/>
      <c r="K16243"/>
      <c r="P16243"/>
      <c r="X16243"/>
      <c r="AA16243"/>
      <c r="AF16243"/>
      <c r="AI16243"/>
      <c r="AN16243"/>
    </row>
    <row r="16244" spans="3:40" ht="14.1" customHeight="1">
      <c r="C16244"/>
      <c r="F16244"/>
      <c r="G16244"/>
      <c r="H16244"/>
      <c r="K16244"/>
      <c r="P16244"/>
      <c r="X16244"/>
      <c r="AA16244"/>
      <c r="AF16244"/>
      <c r="AI16244"/>
      <c r="AN16244"/>
    </row>
    <row r="16245" spans="3:40" ht="14.1" customHeight="1">
      <c r="C16245"/>
      <c r="F16245"/>
      <c r="G16245"/>
      <c r="H16245"/>
      <c r="K16245"/>
      <c r="P16245"/>
      <c r="X16245"/>
      <c r="AA16245"/>
      <c r="AF16245"/>
      <c r="AI16245"/>
      <c r="AN16245"/>
    </row>
    <row r="16246" spans="3:40" ht="14.1" customHeight="1">
      <c r="C16246"/>
      <c r="F16246"/>
      <c r="G16246"/>
      <c r="H16246"/>
      <c r="K16246"/>
      <c r="P16246"/>
      <c r="X16246"/>
      <c r="AA16246"/>
      <c r="AF16246"/>
      <c r="AI16246"/>
      <c r="AN16246"/>
    </row>
    <row r="16247" spans="3:40" ht="14.1" customHeight="1">
      <c r="C16247"/>
      <c r="F16247"/>
      <c r="G16247"/>
      <c r="H16247"/>
      <c r="K16247"/>
      <c r="P16247"/>
      <c r="X16247"/>
      <c r="AA16247"/>
      <c r="AF16247"/>
      <c r="AI16247"/>
      <c r="AN16247"/>
    </row>
    <row r="16248" spans="3:40" ht="14.1" customHeight="1">
      <c r="C16248"/>
      <c r="F16248"/>
      <c r="G16248"/>
      <c r="H16248"/>
      <c r="K16248"/>
      <c r="P16248"/>
      <c r="X16248"/>
      <c r="AA16248"/>
      <c r="AF16248"/>
      <c r="AI16248"/>
      <c r="AN16248"/>
    </row>
    <row r="16249" spans="3:40" ht="14.1" customHeight="1">
      <c r="C16249"/>
      <c r="F16249"/>
      <c r="G16249"/>
      <c r="H16249"/>
      <c r="K16249"/>
      <c r="P16249"/>
      <c r="X16249"/>
      <c r="AA16249"/>
      <c r="AF16249"/>
      <c r="AI16249"/>
      <c r="AN16249"/>
    </row>
    <row r="16250" spans="3:40" ht="14.1" customHeight="1">
      <c r="C16250"/>
      <c r="F16250"/>
      <c r="G16250"/>
      <c r="H16250"/>
      <c r="K16250"/>
      <c r="P16250"/>
      <c r="X16250"/>
      <c r="AA16250"/>
      <c r="AF16250"/>
      <c r="AI16250"/>
      <c r="AN16250"/>
    </row>
    <row r="16251" spans="3:40" ht="14.1" customHeight="1">
      <c r="C16251"/>
      <c r="F16251"/>
      <c r="G16251"/>
      <c r="H16251"/>
      <c r="K16251"/>
      <c r="P16251"/>
      <c r="X16251"/>
      <c r="AA16251"/>
      <c r="AF16251"/>
      <c r="AI16251"/>
      <c r="AN16251"/>
    </row>
    <row r="16252" spans="3:40" ht="14.1" customHeight="1">
      <c r="C16252"/>
      <c r="F16252"/>
      <c r="G16252"/>
      <c r="H16252"/>
      <c r="K16252"/>
      <c r="P16252"/>
      <c r="X16252"/>
      <c r="AA16252"/>
      <c r="AF16252"/>
      <c r="AI16252"/>
      <c r="AN16252"/>
    </row>
    <row r="16253" spans="3:40" ht="14.1" customHeight="1">
      <c r="C16253"/>
      <c r="F16253"/>
      <c r="G16253"/>
      <c r="H16253"/>
      <c r="K16253"/>
      <c r="P16253"/>
      <c r="X16253"/>
      <c r="AA16253"/>
      <c r="AF16253"/>
      <c r="AI16253"/>
      <c r="AN16253"/>
    </row>
    <row r="16254" spans="3:40" ht="14.1" customHeight="1">
      <c r="C16254"/>
      <c r="F16254"/>
      <c r="G16254"/>
      <c r="H16254"/>
      <c r="K16254"/>
      <c r="P16254"/>
      <c r="X16254"/>
      <c r="AA16254"/>
      <c r="AF16254"/>
      <c r="AI16254"/>
      <c r="AN16254"/>
    </row>
    <row r="16255" spans="3:40" ht="14.1" customHeight="1">
      <c r="C16255"/>
      <c r="F16255"/>
      <c r="G16255"/>
      <c r="H16255"/>
      <c r="K16255"/>
      <c r="P16255"/>
      <c r="X16255"/>
      <c r="AA16255"/>
      <c r="AF16255"/>
      <c r="AI16255"/>
      <c r="AN16255"/>
    </row>
    <row r="16256" spans="3:40" ht="14.1" customHeight="1">
      <c r="C16256"/>
      <c r="F16256"/>
      <c r="G16256"/>
      <c r="H16256"/>
      <c r="K16256"/>
      <c r="P16256"/>
      <c r="X16256"/>
      <c r="AA16256"/>
      <c r="AF16256"/>
      <c r="AI16256"/>
      <c r="AN16256"/>
    </row>
    <row r="16257" spans="3:40" ht="14.1" customHeight="1">
      <c r="C16257"/>
      <c r="F16257"/>
      <c r="G16257"/>
      <c r="H16257"/>
      <c r="K16257"/>
      <c r="P16257"/>
      <c r="X16257"/>
      <c r="AA16257"/>
      <c r="AF16257"/>
      <c r="AI16257"/>
      <c r="AN16257"/>
    </row>
    <row r="16258" spans="3:40" ht="14.1" customHeight="1">
      <c r="C16258"/>
      <c r="F16258"/>
      <c r="G16258"/>
      <c r="H16258"/>
      <c r="K16258"/>
      <c r="P16258"/>
      <c r="X16258"/>
      <c r="AA16258"/>
      <c r="AF16258"/>
      <c r="AI16258"/>
      <c r="AN16258"/>
    </row>
    <row r="16259" spans="3:40" ht="14.1" customHeight="1">
      <c r="C16259"/>
      <c r="F16259"/>
      <c r="G16259"/>
      <c r="H16259"/>
      <c r="K16259"/>
      <c r="P16259"/>
      <c r="X16259"/>
      <c r="AA16259"/>
      <c r="AF16259"/>
      <c r="AI16259"/>
      <c r="AN16259"/>
    </row>
    <row r="16260" spans="3:40" ht="14.1" customHeight="1">
      <c r="C16260"/>
      <c r="F16260"/>
      <c r="G16260"/>
      <c r="H16260"/>
      <c r="K16260"/>
      <c r="P16260"/>
      <c r="X16260"/>
      <c r="AA16260"/>
      <c r="AF16260"/>
      <c r="AI16260"/>
      <c r="AN16260"/>
    </row>
    <row r="16261" spans="3:40" ht="14.1" customHeight="1">
      <c r="C16261"/>
      <c r="F16261"/>
      <c r="G16261"/>
      <c r="H16261"/>
      <c r="K16261"/>
      <c r="P16261"/>
      <c r="X16261"/>
      <c r="AA16261"/>
      <c r="AF16261"/>
      <c r="AI16261"/>
      <c r="AN16261"/>
    </row>
    <row r="16262" spans="3:40" ht="14.1" customHeight="1">
      <c r="C16262"/>
      <c r="F16262"/>
      <c r="G16262"/>
      <c r="H16262"/>
      <c r="K16262"/>
      <c r="P16262"/>
      <c r="X16262"/>
      <c r="AA16262"/>
      <c r="AF16262"/>
      <c r="AI16262"/>
      <c r="AN16262"/>
    </row>
    <row r="16263" spans="3:40" ht="14.1" customHeight="1">
      <c r="C16263"/>
      <c r="F16263"/>
      <c r="G16263"/>
      <c r="H16263"/>
      <c r="K16263"/>
      <c r="P16263"/>
      <c r="X16263"/>
      <c r="AA16263"/>
      <c r="AF16263"/>
      <c r="AI16263"/>
      <c r="AN16263"/>
    </row>
    <row r="16264" spans="3:40" ht="14.1" customHeight="1">
      <c r="C16264"/>
      <c r="F16264"/>
      <c r="G16264"/>
      <c r="H16264"/>
      <c r="K16264"/>
      <c r="P16264"/>
      <c r="X16264"/>
      <c r="AA16264"/>
      <c r="AF16264"/>
      <c r="AI16264"/>
      <c r="AN16264"/>
    </row>
    <row r="16265" spans="3:40" ht="14.1" customHeight="1">
      <c r="C16265"/>
      <c r="F16265"/>
      <c r="G16265"/>
      <c r="H16265"/>
      <c r="K16265"/>
      <c r="P16265"/>
      <c r="X16265"/>
      <c r="AA16265"/>
      <c r="AF16265"/>
      <c r="AI16265"/>
      <c r="AN16265"/>
    </row>
    <row r="16266" spans="3:40" ht="14.1" customHeight="1">
      <c r="C16266"/>
      <c r="F16266"/>
      <c r="G16266"/>
      <c r="H16266"/>
      <c r="K16266"/>
      <c r="P16266"/>
      <c r="X16266"/>
      <c r="AA16266"/>
      <c r="AF16266"/>
      <c r="AI16266"/>
      <c r="AN16266"/>
    </row>
    <row r="16267" spans="3:40" ht="14.1" customHeight="1">
      <c r="C16267"/>
      <c r="F16267"/>
      <c r="G16267"/>
      <c r="H16267"/>
      <c r="K16267"/>
      <c r="P16267"/>
      <c r="X16267"/>
      <c r="AA16267"/>
      <c r="AF16267"/>
      <c r="AI16267"/>
      <c r="AN16267"/>
    </row>
    <row r="16268" spans="3:40" ht="14.1" customHeight="1">
      <c r="C16268"/>
      <c r="F16268"/>
      <c r="G16268"/>
      <c r="H16268"/>
      <c r="K16268"/>
      <c r="P16268"/>
      <c r="X16268"/>
      <c r="AA16268"/>
      <c r="AF16268"/>
      <c r="AI16268"/>
      <c r="AN16268"/>
    </row>
    <row r="16269" spans="3:40" ht="14.1" customHeight="1">
      <c r="C16269"/>
      <c r="F16269"/>
      <c r="G16269"/>
      <c r="H16269"/>
      <c r="K16269"/>
      <c r="P16269"/>
      <c r="X16269"/>
      <c r="AA16269"/>
      <c r="AF16269"/>
      <c r="AI16269"/>
      <c r="AN16269"/>
    </row>
    <row r="16270" spans="3:40" ht="14.1" customHeight="1">
      <c r="C16270"/>
      <c r="F16270"/>
      <c r="G16270"/>
      <c r="H16270"/>
      <c r="K16270"/>
      <c r="P16270"/>
      <c r="X16270"/>
      <c r="AA16270"/>
      <c r="AF16270"/>
      <c r="AI16270"/>
      <c r="AN16270"/>
    </row>
    <row r="16271" spans="3:40" ht="14.1" customHeight="1">
      <c r="C16271"/>
      <c r="F16271"/>
      <c r="G16271"/>
      <c r="H16271"/>
      <c r="K16271"/>
      <c r="P16271"/>
      <c r="X16271"/>
      <c r="AA16271"/>
      <c r="AF16271"/>
      <c r="AI16271"/>
      <c r="AN16271"/>
    </row>
    <row r="16272" spans="3:40" ht="14.1" customHeight="1">
      <c r="C16272"/>
      <c r="F16272"/>
      <c r="G16272"/>
      <c r="H16272"/>
      <c r="K16272"/>
      <c r="P16272"/>
      <c r="X16272"/>
      <c r="AA16272"/>
      <c r="AF16272"/>
      <c r="AI16272"/>
      <c r="AN16272"/>
    </row>
    <row r="16273" spans="3:40" ht="14.1" customHeight="1">
      <c r="C16273"/>
      <c r="F16273"/>
      <c r="G16273"/>
      <c r="H16273"/>
      <c r="K16273"/>
      <c r="P16273"/>
      <c r="X16273"/>
      <c r="AA16273"/>
      <c r="AF16273"/>
      <c r="AI16273"/>
      <c r="AN16273"/>
    </row>
    <row r="16274" spans="3:40" ht="14.1" customHeight="1">
      <c r="C16274"/>
      <c r="F16274"/>
      <c r="G16274"/>
      <c r="H16274"/>
      <c r="K16274"/>
      <c r="P16274"/>
      <c r="X16274"/>
      <c r="AA16274"/>
      <c r="AF16274"/>
      <c r="AI16274"/>
      <c r="AN16274"/>
    </row>
    <row r="16275" spans="3:40" ht="14.1" customHeight="1">
      <c r="C16275"/>
      <c r="F16275"/>
      <c r="G16275"/>
      <c r="H16275"/>
      <c r="K16275"/>
      <c r="P16275"/>
      <c r="X16275"/>
      <c r="AA16275"/>
      <c r="AF16275"/>
      <c r="AI16275"/>
      <c r="AN16275"/>
    </row>
    <row r="16276" spans="3:40" ht="14.1" customHeight="1">
      <c r="C16276"/>
      <c r="F16276"/>
      <c r="G16276"/>
      <c r="H16276"/>
      <c r="K16276"/>
      <c r="P16276"/>
      <c r="X16276"/>
      <c r="AA16276"/>
      <c r="AF16276"/>
      <c r="AI16276"/>
      <c r="AN16276"/>
    </row>
    <row r="16277" spans="3:40" ht="14.1" customHeight="1">
      <c r="C16277"/>
      <c r="F16277"/>
      <c r="G16277"/>
      <c r="H16277"/>
      <c r="K16277"/>
      <c r="P16277"/>
      <c r="X16277"/>
      <c r="AA16277"/>
      <c r="AF16277"/>
      <c r="AI16277"/>
      <c r="AN16277"/>
    </row>
    <row r="16278" spans="3:40" ht="14.1" customHeight="1">
      <c r="C16278"/>
      <c r="F16278"/>
      <c r="G16278"/>
      <c r="H16278"/>
      <c r="K16278"/>
      <c r="P16278"/>
      <c r="X16278"/>
      <c r="AA16278"/>
      <c r="AF16278"/>
      <c r="AI16278"/>
      <c r="AN16278"/>
    </row>
    <row r="16279" spans="3:40" ht="14.1" customHeight="1">
      <c r="C16279"/>
      <c r="F16279"/>
      <c r="G16279"/>
      <c r="H16279"/>
      <c r="K16279"/>
      <c r="P16279"/>
      <c r="X16279"/>
      <c r="AA16279"/>
      <c r="AF16279"/>
      <c r="AI16279"/>
      <c r="AN16279"/>
    </row>
    <row r="16280" spans="3:40" ht="14.1" customHeight="1">
      <c r="C16280"/>
      <c r="F16280"/>
      <c r="G16280"/>
      <c r="H16280"/>
      <c r="K16280"/>
      <c r="P16280"/>
      <c r="X16280"/>
      <c r="AA16280"/>
      <c r="AF16280"/>
      <c r="AI16280"/>
      <c r="AN16280"/>
    </row>
    <row r="16281" spans="3:40" ht="14.1" customHeight="1">
      <c r="C16281"/>
      <c r="F16281"/>
      <c r="G16281"/>
      <c r="H16281"/>
      <c r="K16281"/>
      <c r="P16281"/>
      <c r="X16281"/>
      <c r="AA16281"/>
      <c r="AF16281"/>
      <c r="AI16281"/>
      <c r="AN16281"/>
    </row>
    <row r="16282" spans="3:40" ht="14.1" customHeight="1">
      <c r="C16282"/>
      <c r="F16282"/>
      <c r="G16282"/>
      <c r="H16282"/>
      <c r="K16282"/>
      <c r="P16282"/>
      <c r="X16282"/>
      <c r="AA16282"/>
      <c r="AF16282"/>
      <c r="AI16282"/>
      <c r="AN16282"/>
    </row>
    <row r="16283" spans="3:40" ht="14.1" customHeight="1">
      <c r="C16283"/>
      <c r="F16283"/>
      <c r="G16283"/>
      <c r="H16283"/>
      <c r="K16283"/>
      <c r="P16283"/>
      <c r="X16283"/>
      <c r="AA16283"/>
      <c r="AF16283"/>
      <c r="AI16283"/>
      <c r="AN16283"/>
    </row>
    <row r="16284" spans="3:40" ht="14.1" customHeight="1">
      <c r="C16284"/>
      <c r="F16284"/>
      <c r="G16284"/>
      <c r="H16284"/>
      <c r="K16284"/>
      <c r="P16284"/>
      <c r="X16284"/>
      <c r="AA16284"/>
      <c r="AF16284"/>
      <c r="AI16284"/>
      <c r="AN16284"/>
    </row>
    <row r="16285" spans="3:40" ht="14.1" customHeight="1">
      <c r="C16285"/>
      <c r="F16285"/>
      <c r="G16285"/>
      <c r="H16285"/>
      <c r="K16285"/>
      <c r="P16285"/>
      <c r="X16285"/>
      <c r="AA16285"/>
      <c r="AF16285"/>
      <c r="AI16285"/>
      <c r="AN16285"/>
    </row>
    <row r="16286" spans="3:40" ht="14.1" customHeight="1">
      <c r="C16286"/>
      <c r="F16286"/>
      <c r="G16286"/>
      <c r="H16286"/>
      <c r="K16286"/>
      <c r="P16286"/>
      <c r="X16286"/>
      <c r="AA16286"/>
      <c r="AF16286"/>
      <c r="AI16286"/>
      <c r="AN16286"/>
    </row>
    <row r="16287" spans="3:40" ht="14.1" customHeight="1">
      <c r="C16287"/>
      <c r="F16287"/>
      <c r="G16287"/>
      <c r="H16287"/>
      <c r="K16287"/>
      <c r="P16287"/>
      <c r="X16287"/>
      <c r="AA16287"/>
      <c r="AF16287"/>
      <c r="AI16287"/>
      <c r="AN16287"/>
    </row>
    <row r="16288" spans="3:40" ht="14.1" customHeight="1">
      <c r="C16288"/>
      <c r="F16288"/>
      <c r="G16288"/>
      <c r="H16288"/>
      <c r="K16288"/>
      <c r="P16288"/>
      <c r="X16288"/>
      <c r="AA16288"/>
      <c r="AF16288"/>
      <c r="AI16288"/>
      <c r="AN16288"/>
    </row>
    <row r="16289" spans="3:40" ht="14.1" customHeight="1">
      <c r="C16289"/>
      <c r="F16289"/>
      <c r="G16289"/>
      <c r="H16289"/>
      <c r="K16289"/>
      <c r="P16289"/>
      <c r="X16289"/>
      <c r="AA16289"/>
      <c r="AF16289"/>
      <c r="AI16289"/>
      <c r="AN16289"/>
    </row>
    <row r="16290" spans="3:40" ht="14.1" customHeight="1">
      <c r="C16290"/>
      <c r="F16290"/>
      <c r="G16290"/>
      <c r="H16290"/>
      <c r="K16290"/>
      <c r="P16290"/>
      <c r="X16290"/>
      <c r="AA16290"/>
      <c r="AF16290"/>
      <c r="AI16290"/>
      <c r="AN16290"/>
    </row>
    <row r="16291" spans="3:40" ht="14.1" customHeight="1">
      <c r="C16291"/>
      <c r="F16291"/>
      <c r="G16291"/>
      <c r="H16291"/>
      <c r="K16291"/>
      <c r="P16291"/>
      <c r="X16291"/>
      <c r="AA16291"/>
      <c r="AF16291"/>
      <c r="AI16291"/>
      <c r="AN16291"/>
    </row>
    <row r="16292" spans="3:40" ht="14.1" customHeight="1">
      <c r="C16292"/>
      <c r="F16292"/>
      <c r="G16292"/>
      <c r="H16292"/>
      <c r="K16292"/>
      <c r="P16292"/>
      <c r="X16292"/>
      <c r="AA16292"/>
      <c r="AF16292"/>
      <c r="AI16292"/>
      <c r="AN16292"/>
    </row>
    <row r="16293" spans="3:40" ht="14.1" customHeight="1">
      <c r="C16293"/>
      <c r="F16293"/>
      <c r="G16293"/>
      <c r="H16293"/>
      <c r="K16293"/>
      <c r="P16293"/>
      <c r="X16293"/>
      <c r="AA16293"/>
      <c r="AF16293"/>
      <c r="AI16293"/>
      <c r="AN16293"/>
    </row>
    <row r="16294" spans="3:40" ht="14.1" customHeight="1">
      <c r="C16294"/>
      <c r="F16294"/>
      <c r="G16294"/>
      <c r="H16294"/>
      <c r="K16294"/>
      <c r="P16294"/>
      <c r="X16294"/>
      <c r="AA16294"/>
      <c r="AF16294"/>
      <c r="AI16294"/>
      <c r="AN16294"/>
    </row>
    <row r="16295" spans="3:40" ht="14.1" customHeight="1">
      <c r="C16295"/>
      <c r="F16295"/>
      <c r="G16295"/>
      <c r="H16295"/>
      <c r="K16295"/>
      <c r="P16295"/>
      <c r="X16295"/>
      <c r="AA16295"/>
      <c r="AF16295"/>
      <c r="AI16295"/>
      <c r="AN16295"/>
    </row>
    <row r="16296" spans="3:40" ht="14.1" customHeight="1">
      <c r="C16296"/>
      <c r="F16296"/>
      <c r="G16296"/>
      <c r="H16296"/>
      <c r="K16296"/>
      <c r="P16296"/>
      <c r="X16296"/>
      <c r="AA16296"/>
      <c r="AF16296"/>
      <c r="AI16296"/>
      <c r="AN16296"/>
    </row>
    <row r="16297" spans="3:40" ht="14.1" customHeight="1">
      <c r="C16297"/>
      <c r="F16297"/>
      <c r="G16297"/>
      <c r="H16297"/>
      <c r="K16297"/>
      <c r="P16297"/>
      <c r="X16297"/>
      <c r="AA16297"/>
      <c r="AF16297"/>
      <c r="AI16297"/>
      <c r="AN16297"/>
    </row>
    <row r="16298" spans="3:40" ht="14.1" customHeight="1">
      <c r="C16298"/>
      <c r="F16298"/>
      <c r="G16298"/>
      <c r="H16298"/>
      <c r="K16298"/>
      <c r="P16298"/>
      <c r="X16298"/>
      <c r="AA16298"/>
      <c r="AF16298"/>
      <c r="AI16298"/>
      <c r="AN16298"/>
    </row>
    <row r="16299" spans="3:40" ht="14.1" customHeight="1">
      <c r="C16299"/>
      <c r="F16299"/>
      <c r="G16299"/>
      <c r="H16299"/>
      <c r="K16299"/>
      <c r="P16299"/>
      <c r="X16299"/>
      <c r="AA16299"/>
      <c r="AF16299"/>
      <c r="AI16299"/>
      <c r="AN16299"/>
    </row>
    <row r="16300" spans="3:40" ht="14.1" customHeight="1">
      <c r="C16300"/>
      <c r="F16300"/>
      <c r="G16300"/>
      <c r="H16300"/>
      <c r="K16300"/>
      <c r="P16300"/>
      <c r="X16300"/>
      <c r="AA16300"/>
      <c r="AF16300"/>
      <c r="AI16300"/>
      <c r="AN16300"/>
    </row>
    <row r="16301" spans="3:40" ht="14.1" customHeight="1">
      <c r="C16301"/>
      <c r="F16301"/>
      <c r="G16301"/>
      <c r="H16301"/>
      <c r="K16301"/>
      <c r="P16301"/>
      <c r="X16301"/>
      <c r="AA16301"/>
      <c r="AF16301"/>
      <c r="AI16301"/>
      <c r="AN16301"/>
    </row>
    <row r="16302" spans="3:40" ht="14.1" customHeight="1">
      <c r="C16302"/>
      <c r="F16302"/>
      <c r="G16302"/>
      <c r="H16302"/>
      <c r="K16302"/>
      <c r="P16302"/>
      <c r="X16302"/>
      <c r="AA16302"/>
      <c r="AF16302"/>
      <c r="AI16302"/>
      <c r="AN16302"/>
    </row>
    <row r="16303" spans="3:40" ht="14.1" customHeight="1">
      <c r="C16303"/>
      <c r="F16303"/>
      <c r="G16303"/>
      <c r="H16303"/>
      <c r="K16303"/>
      <c r="P16303"/>
      <c r="X16303"/>
      <c r="AA16303"/>
      <c r="AF16303"/>
      <c r="AI16303"/>
      <c r="AN16303"/>
    </row>
    <row r="16304" spans="3:40" ht="14.1" customHeight="1">
      <c r="C16304"/>
      <c r="F16304"/>
      <c r="G16304"/>
      <c r="H16304"/>
      <c r="K16304"/>
      <c r="P16304"/>
      <c r="X16304"/>
      <c r="AA16304"/>
      <c r="AF16304"/>
      <c r="AI16304"/>
      <c r="AN16304"/>
    </row>
    <row r="16305" spans="3:40" ht="14.1" customHeight="1">
      <c r="C16305"/>
      <c r="F16305"/>
      <c r="G16305"/>
      <c r="H16305"/>
      <c r="K16305"/>
      <c r="P16305"/>
      <c r="X16305"/>
      <c r="AA16305"/>
      <c r="AF16305"/>
      <c r="AI16305"/>
      <c r="AN16305"/>
    </row>
    <row r="16306" spans="3:40" ht="14.1" customHeight="1">
      <c r="C16306"/>
      <c r="F16306"/>
      <c r="G16306"/>
      <c r="H16306"/>
      <c r="K16306"/>
      <c r="P16306"/>
      <c r="X16306"/>
      <c r="AA16306"/>
      <c r="AF16306"/>
      <c r="AI16306"/>
      <c r="AN16306"/>
    </row>
    <row r="16307" spans="3:40" ht="14.1" customHeight="1">
      <c r="C16307"/>
      <c r="F16307"/>
      <c r="G16307"/>
      <c r="H16307"/>
      <c r="K16307"/>
      <c r="P16307"/>
      <c r="X16307"/>
      <c r="AA16307"/>
      <c r="AF16307"/>
      <c r="AI16307"/>
      <c r="AN16307"/>
    </row>
    <row r="16308" spans="3:40" ht="14.1" customHeight="1">
      <c r="C16308"/>
      <c r="F16308"/>
      <c r="G16308"/>
      <c r="H16308"/>
      <c r="K16308"/>
      <c r="P16308"/>
      <c r="X16308"/>
      <c r="AA16308"/>
      <c r="AF16308"/>
      <c r="AI16308"/>
      <c r="AN16308"/>
    </row>
    <row r="16309" spans="3:40" ht="14.1" customHeight="1">
      <c r="C16309"/>
      <c r="F16309"/>
      <c r="G16309"/>
      <c r="H16309"/>
      <c r="K16309"/>
      <c r="P16309"/>
      <c r="X16309"/>
      <c r="AA16309"/>
      <c r="AF16309"/>
      <c r="AI16309"/>
      <c r="AN16309"/>
    </row>
    <row r="16310" spans="3:40" ht="14.1" customHeight="1">
      <c r="C16310"/>
      <c r="F16310"/>
      <c r="G16310"/>
      <c r="H16310"/>
      <c r="K16310"/>
      <c r="P16310"/>
      <c r="X16310"/>
      <c r="AA16310"/>
      <c r="AF16310"/>
      <c r="AI16310"/>
      <c r="AN16310"/>
    </row>
    <row r="16311" spans="3:40" ht="14.1" customHeight="1">
      <c r="C16311"/>
      <c r="F16311"/>
      <c r="G16311"/>
      <c r="H16311"/>
      <c r="K16311"/>
      <c r="P16311"/>
      <c r="X16311"/>
      <c r="AA16311"/>
      <c r="AF16311"/>
      <c r="AI16311"/>
      <c r="AN16311"/>
    </row>
    <row r="16312" spans="3:40" ht="14.1" customHeight="1">
      <c r="C16312"/>
      <c r="F16312"/>
      <c r="G16312"/>
      <c r="H16312"/>
      <c r="K16312"/>
      <c r="P16312"/>
      <c r="X16312"/>
      <c r="AA16312"/>
      <c r="AF16312"/>
      <c r="AI16312"/>
      <c r="AN16312"/>
    </row>
    <row r="16313" spans="3:40" ht="14.1" customHeight="1">
      <c r="C16313"/>
      <c r="F16313"/>
      <c r="G16313"/>
      <c r="H16313"/>
      <c r="K16313"/>
      <c r="P16313"/>
      <c r="X16313"/>
      <c r="AA16313"/>
      <c r="AF16313"/>
      <c r="AI16313"/>
      <c r="AN16313"/>
    </row>
    <row r="16314" spans="3:40" ht="14.1" customHeight="1">
      <c r="C16314"/>
      <c r="F16314"/>
      <c r="G16314"/>
      <c r="H16314"/>
      <c r="K16314"/>
      <c r="P16314"/>
      <c r="X16314"/>
      <c r="AA16314"/>
      <c r="AF16314"/>
      <c r="AI16314"/>
      <c r="AN16314"/>
    </row>
    <row r="16315" spans="3:40" ht="14.1" customHeight="1">
      <c r="C16315"/>
      <c r="F16315"/>
      <c r="G16315"/>
      <c r="H16315"/>
      <c r="K16315"/>
      <c r="P16315"/>
      <c r="X16315"/>
      <c r="AA16315"/>
      <c r="AF16315"/>
      <c r="AI16315"/>
      <c r="AN16315"/>
    </row>
    <row r="16316" spans="3:40" ht="14.1" customHeight="1">
      <c r="C16316"/>
      <c r="F16316"/>
      <c r="G16316"/>
      <c r="H16316"/>
      <c r="K16316"/>
      <c r="P16316"/>
      <c r="X16316"/>
      <c r="AA16316"/>
      <c r="AF16316"/>
      <c r="AI16316"/>
      <c r="AN16316"/>
    </row>
    <row r="16317" spans="3:40" ht="14.1" customHeight="1">
      <c r="C16317"/>
      <c r="F16317"/>
      <c r="G16317"/>
      <c r="H16317"/>
      <c r="K16317"/>
      <c r="P16317"/>
      <c r="X16317"/>
      <c r="AA16317"/>
      <c r="AF16317"/>
      <c r="AI16317"/>
      <c r="AN16317"/>
    </row>
    <row r="16318" spans="3:40" ht="14.1" customHeight="1">
      <c r="C16318"/>
      <c r="F16318"/>
      <c r="G16318"/>
      <c r="H16318"/>
      <c r="K16318"/>
      <c r="P16318"/>
      <c r="X16318"/>
      <c r="AA16318"/>
      <c r="AF16318"/>
      <c r="AI16318"/>
      <c r="AN16318"/>
    </row>
    <row r="16319" spans="3:40" ht="14.1" customHeight="1">
      <c r="C16319"/>
      <c r="F16319"/>
      <c r="G16319"/>
      <c r="H16319"/>
      <c r="K16319"/>
      <c r="P16319"/>
      <c r="X16319"/>
      <c r="AA16319"/>
      <c r="AF16319"/>
      <c r="AI16319"/>
      <c r="AN16319"/>
    </row>
    <row r="16320" spans="3:40" ht="14.1" customHeight="1">
      <c r="C16320"/>
      <c r="F16320"/>
      <c r="G16320"/>
      <c r="H16320"/>
      <c r="K16320"/>
      <c r="P16320"/>
      <c r="X16320"/>
      <c r="AA16320"/>
      <c r="AF16320"/>
      <c r="AI16320"/>
      <c r="AN16320"/>
    </row>
    <row r="16321" spans="3:40" ht="14.1" customHeight="1">
      <c r="C16321"/>
      <c r="F16321"/>
      <c r="G16321"/>
      <c r="H16321"/>
      <c r="K16321"/>
      <c r="P16321"/>
      <c r="X16321"/>
      <c r="AA16321"/>
      <c r="AF16321"/>
      <c r="AI16321"/>
      <c r="AN16321"/>
    </row>
    <row r="16322" spans="3:40" ht="14.1" customHeight="1">
      <c r="C16322"/>
      <c r="F16322"/>
      <c r="G16322"/>
      <c r="H16322"/>
      <c r="K16322"/>
      <c r="P16322"/>
      <c r="X16322"/>
      <c r="AA16322"/>
      <c r="AF16322"/>
      <c r="AI16322"/>
      <c r="AN16322"/>
    </row>
    <row r="16323" spans="3:40" ht="14.1" customHeight="1">
      <c r="C16323"/>
      <c r="F16323"/>
      <c r="G16323"/>
      <c r="H16323"/>
      <c r="K16323"/>
      <c r="P16323"/>
      <c r="X16323"/>
      <c r="AA16323"/>
      <c r="AF16323"/>
      <c r="AI16323"/>
      <c r="AN16323"/>
    </row>
    <row r="16324" spans="3:40" ht="14.1" customHeight="1">
      <c r="C16324"/>
      <c r="F16324"/>
      <c r="G16324"/>
      <c r="H16324"/>
      <c r="K16324"/>
      <c r="P16324"/>
      <c r="X16324"/>
      <c r="AA16324"/>
      <c r="AF16324"/>
      <c r="AI16324"/>
      <c r="AN16324"/>
    </row>
    <row r="16325" spans="3:40" ht="14.1" customHeight="1">
      <c r="C16325"/>
      <c r="F16325"/>
      <c r="G16325"/>
      <c r="H16325"/>
      <c r="K16325"/>
      <c r="P16325"/>
      <c r="X16325"/>
      <c r="AA16325"/>
      <c r="AF16325"/>
      <c r="AI16325"/>
      <c r="AN16325"/>
    </row>
    <row r="16326" spans="3:40" ht="14.1" customHeight="1">
      <c r="C16326"/>
      <c r="F16326"/>
      <c r="G16326"/>
      <c r="H16326"/>
      <c r="K16326"/>
      <c r="P16326"/>
      <c r="X16326"/>
      <c r="AA16326"/>
      <c r="AF16326"/>
      <c r="AI16326"/>
      <c r="AN16326"/>
    </row>
    <row r="16327" spans="3:40" ht="14.1" customHeight="1">
      <c r="C16327"/>
      <c r="F16327"/>
      <c r="G16327"/>
      <c r="H16327"/>
      <c r="K16327"/>
      <c r="P16327"/>
      <c r="X16327"/>
      <c r="AA16327"/>
      <c r="AF16327"/>
      <c r="AI16327"/>
      <c r="AN16327"/>
    </row>
    <row r="16328" spans="3:40" ht="14.1" customHeight="1">
      <c r="C16328"/>
      <c r="F16328"/>
      <c r="G16328"/>
      <c r="H16328"/>
      <c r="K16328"/>
      <c r="P16328"/>
      <c r="X16328"/>
      <c r="AA16328"/>
      <c r="AF16328"/>
      <c r="AI16328"/>
      <c r="AN16328"/>
    </row>
    <row r="16329" spans="3:40" ht="14.1" customHeight="1">
      <c r="C16329"/>
      <c r="F16329"/>
      <c r="G16329"/>
      <c r="H16329"/>
      <c r="K16329"/>
      <c r="P16329"/>
      <c r="X16329"/>
      <c r="AA16329"/>
      <c r="AF16329"/>
      <c r="AI16329"/>
      <c r="AN16329"/>
    </row>
    <row r="16330" spans="3:40" ht="14.1" customHeight="1">
      <c r="C16330"/>
      <c r="F16330"/>
      <c r="G16330"/>
      <c r="H16330"/>
      <c r="K16330"/>
      <c r="P16330"/>
      <c r="X16330"/>
      <c r="AA16330"/>
      <c r="AF16330"/>
      <c r="AI16330"/>
      <c r="AN16330"/>
    </row>
    <row r="16331" spans="3:40" ht="14.1" customHeight="1">
      <c r="C16331"/>
      <c r="F16331"/>
      <c r="G16331"/>
      <c r="H16331"/>
      <c r="K16331"/>
      <c r="P16331"/>
      <c r="X16331"/>
      <c r="AA16331"/>
      <c r="AF16331"/>
      <c r="AI16331"/>
      <c r="AN16331"/>
    </row>
    <row r="16332" spans="3:40" ht="14.1" customHeight="1">
      <c r="C16332"/>
      <c r="F16332"/>
      <c r="G16332"/>
      <c r="H16332"/>
      <c r="K16332"/>
      <c r="P16332"/>
      <c r="X16332"/>
      <c r="AA16332"/>
      <c r="AF16332"/>
      <c r="AI16332"/>
      <c r="AN16332"/>
    </row>
    <row r="16333" spans="3:40" ht="14.1" customHeight="1">
      <c r="C16333"/>
      <c r="F16333"/>
      <c r="G16333"/>
      <c r="H16333"/>
      <c r="K16333"/>
      <c r="P16333"/>
      <c r="X16333"/>
      <c r="AA16333"/>
      <c r="AF16333"/>
      <c r="AI16333"/>
      <c r="AN16333"/>
    </row>
    <row r="16334" spans="3:40" ht="14.1" customHeight="1">
      <c r="C16334"/>
      <c r="F16334"/>
      <c r="G16334"/>
      <c r="H16334"/>
      <c r="K16334"/>
      <c r="P16334"/>
      <c r="X16334"/>
      <c r="AA16334"/>
      <c r="AF16334"/>
      <c r="AI16334"/>
      <c r="AN16334"/>
    </row>
    <row r="16335" spans="3:40" ht="14.1" customHeight="1">
      <c r="C16335"/>
      <c r="F16335"/>
      <c r="G16335"/>
      <c r="H16335"/>
      <c r="K16335"/>
      <c r="P16335"/>
      <c r="X16335"/>
      <c r="AA16335"/>
      <c r="AF16335"/>
      <c r="AI16335"/>
      <c r="AN16335"/>
    </row>
    <row r="16336" spans="3:40" ht="14.1" customHeight="1">
      <c r="C16336"/>
      <c r="F16336"/>
      <c r="G16336"/>
      <c r="H16336"/>
      <c r="K16336"/>
      <c r="P16336"/>
      <c r="X16336"/>
      <c r="AA16336"/>
      <c r="AF16336"/>
      <c r="AI16336"/>
      <c r="AN16336"/>
    </row>
    <row r="16337" spans="3:40" ht="14.1" customHeight="1">
      <c r="C16337"/>
      <c r="F16337"/>
      <c r="G16337"/>
      <c r="H16337"/>
      <c r="K16337"/>
      <c r="P16337"/>
      <c r="X16337"/>
      <c r="AA16337"/>
      <c r="AF16337"/>
      <c r="AI16337"/>
      <c r="AN16337"/>
    </row>
    <row r="16338" spans="3:40" ht="14.1" customHeight="1">
      <c r="C16338"/>
      <c r="F16338"/>
      <c r="G16338"/>
      <c r="H16338"/>
      <c r="K16338"/>
      <c r="P16338"/>
      <c r="X16338"/>
      <c r="AA16338"/>
      <c r="AF16338"/>
      <c r="AI16338"/>
      <c r="AN16338"/>
    </row>
    <row r="16339" spans="3:40" ht="14.1" customHeight="1">
      <c r="C16339"/>
      <c r="F16339"/>
      <c r="G16339"/>
      <c r="H16339"/>
      <c r="K16339"/>
      <c r="P16339"/>
      <c r="X16339"/>
      <c r="AA16339"/>
      <c r="AF16339"/>
      <c r="AI16339"/>
      <c r="AN16339"/>
    </row>
    <row r="16340" spans="3:40" ht="14.1" customHeight="1">
      <c r="C16340"/>
      <c r="F16340"/>
      <c r="G16340"/>
      <c r="H16340"/>
      <c r="K16340"/>
      <c r="P16340"/>
      <c r="X16340"/>
      <c r="AA16340"/>
      <c r="AF16340"/>
      <c r="AI16340"/>
      <c r="AN16340"/>
    </row>
    <row r="16341" spans="3:40" ht="14.1" customHeight="1">
      <c r="C16341"/>
      <c r="F16341"/>
      <c r="G16341"/>
      <c r="H16341"/>
      <c r="K16341"/>
      <c r="P16341"/>
      <c r="X16341"/>
      <c r="AA16341"/>
      <c r="AF16341"/>
      <c r="AI16341"/>
      <c r="AN16341"/>
    </row>
    <row r="16342" spans="3:40" ht="14.1" customHeight="1">
      <c r="C16342"/>
      <c r="F16342"/>
      <c r="G16342"/>
      <c r="H16342"/>
      <c r="K16342"/>
      <c r="P16342"/>
      <c r="X16342"/>
      <c r="AA16342"/>
      <c r="AF16342"/>
      <c r="AI16342"/>
      <c r="AN16342"/>
    </row>
    <row r="16343" spans="3:40" ht="14.1" customHeight="1">
      <c r="C16343"/>
      <c r="F16343"/>
      <c r="G16343"/>
      <c r="H16343"/>
      <c r="K16343"/>
      <c r="P16343"/>
      <c r="X16343"/>
      <c r="AA16343"/>
      <c r="AF16343"/>
      <c r="AI16343"/>
      <c r="AN16343"/>
    </row>
    <row r="16344" spans="3:40" ht="14.1" customHeight="1">
      <c r="C16344"/>
      <c r="F16344"/>
      <c r="G16344"/>
      <c r="H16344"/>
      <c r="K16344"/>
      <c r="P16344"/>
      <c r="X16344"/>
      <c r="AA16344"/>
      <c r="AF16344"/>
      <c r="AI16344"/>
      <c r="AN16344"/>
    </row>
    <row r="16345" spans="3:40" ht="14.1" customHeight="1">
      <c r="C16345"/>
      <c r="F16345"/>
      <c r="G16345"/>
      <c r="H16345"/>
      <c r="K16345"/>
      <c r="P16345"/>
      <c r="X16345"/>
      <c r="AA16345"/>
      <c r="AF16345"/>
      <c r="AI16345"/>
      <c r="AN16345"/>
    </row>
    <row r="16346" spans="3:40" ht="14.1" customHeight="1">
      <c r="C16346"/>
      <c r="F16346"/>
      <c r="G16346"/>
      <c r="H16346"/>
      <c r="K16346"/>
      <c r="P16346"/>
      <c r="X16346"/>
      <c r="AA16346"/>
      <c r="AF16346"/>
      <c r="AI16346"/>
      <c r="AN16346"/>
    </row>
    <row r="16347" spans="3:40" ht="14.1" customHeight="1">
      <c r="C16347"/>
      <c r="F16347"/>
      <c r="G16347"/>
      <c r="H16347"/>
      <c r="K16347"/>
      <c r="P16347"/>
      <c r="X16347"/>
      <c r="AA16347"/>
      <c r="AF16347"/>
      <c r="AI16347"/>
      <c r="AN16347"/>
    </row>
    <row r="16348" spans="3:40" ht="14.1" customHeight="1">
      <c r="C16348"/>
      <c r="F16348"/>
      <c r="G16348"/>
      <c r="H16348"/>
      <c r="K16348"/>
      <c r="P16348"/>
      <c r="X16348"/>
      <c r="AA16348"/>
      <c r="AF16348"/>
      <c r="AI16348"/>
      <c r="AN16348"/>
    </row>
    <row r="16349" spans="3:40" ht="14.1" customHeight="1">
      <c r="C16349"/>
      <c r="F16349"/>
      <c r="G16349"/>
      <c r="H16349"/>
      <c r="K16349"/>
      <c r="P16349"/>
      <c r="X16349"/>
      <c r="AA16349"/>
      <c r="AF16349"/>
      <c r="AI16349"/>
      <c r="AN16349"/>
    </row>
    <row r="16350" spans="3:40" ht="14.1" customHeight="1">
      <c r="C16350"/>
      <c r="F16350"/>
      <c r="G16350"/>
      <c r="H16350"/>
      <c r="K16350"/>
      <c r="P16350"/>
      <c r="X16350"/>
      <c r="AA16350"/>
      <c r="AF16350"/>
      <c r="AI16350"/>
      <c r="AN16350"/>
    </row>
    <row r="16351" spans="3:40" ht="14.1" customHeight="1">
      <c r="C16351"/>
      <c r="F16351"/>
      <c r="G16351"/>
      <c r="H16351"/>
      <c r="K16351"/>
      <c r="P16351"/>
      <c r="X16351"/>
      <c r="AA16351"/>
      <c r="AF16351"/>
      <c r="AI16351"/>
      <c r="AN16351"/>
    </row>
    <row r="16352" spans="3:40" ht="14.1" customHeight="1">
      <c r="C16352"/>
      <c r="F16352"/>
      <c r="G16352"/>
      <c r="H16352"/>
      <c r="K16352"/>
      <c r="P16352"/>
      <c r="X16352"/>
      <c r="AA16352"/>
      <c r="AF16352"/>
      <c r="AI16352"/>
      <c r="AN16352"/>
    </row>
    <row r="16353" spans="3:40" ht="14.1" customHeight="1">
      <c r="C16353"/>
      <c r="F16353"/>
      <c r="G16353"/>
      <c r="H16353"/>
      <c r="K16353"/>
      <c r="P16353"/>
      <c r="X16353"/>
      <c r="AA16353"/>
      <c r="AF16353"/>
      <c r="AI16353"/>
      <c r="AN16353"/>
    </row>
    <row r="16354" spans="3:40" ht="14.1" customHeight="1">
      <c r="C16354"/>
      <c r="F16354"/>
      <c r="G16354"/>
      <c r="H16354"/>
      <c r="K16354"/>
      <c r="P16354"/>
      <c r="X16354"/>
      <c r="AA16354"/>
      <c r="AF16354"/>
      <c r="AI16354"/>
      <c r="AN16354"/>
    </row>
    <row r="16355" spans="3:40" ht="14.1" customHeight="1">
      <c r="C16355"/>
      <c r="F16355"/>
      <c r="G16355"/>
      <c r="H16355"/>
      <c r="K16355"/>
      <c r="P16355"/>
      <c r="X16355"/>
      <c r="AA16355"/>
      <c r="AF16355"/>
      <c r="AI16355"/>
      <c r="AN16355"/>
    </row>
    <row r="16356" spans="3:40" ht="14.1" customHeight="1">
      <c r="C16356"/>
      <c r="F16356"/>
      <c r="G16356"/>
      <c r="H16356"/>
      <c r="K16356"/>
      <c r="P16356"/>
      <c r="X16356"/>
      <c r="AA16356"/>
      <c r="AF16356"/>
      <c r="AI16356"/>
      <c r="AN16356"/>
    </row>
    <row r="16357" spans="3:40" ht="14.1" customHeight="1">
      <c r="C16357"/>
      <c r="F16357"/>
      <c r="G16357"/>
      <c r="H16357"/>
      <c r="K16357"/>
      <c r="P16357"/>
      <c r="X16357"/>
      <c r="AA16357"/>
      <c r="AF16357"/>
      <c r="AI16357"/>
      <c r="AN16357"/>
    </row>
    <row r="16358" spans="3:40" ht="14.1" customHeight="1">
      <c r="C16358"/>
      <c r="F16358"/>
      <c r="G16358"/>
      <c r="H16358"/>
      <c r="K16358"/>
      <c r="P16358"/>
      <c r="X16358"/>
      <c r="AA16358"/>
      <c r="AF16358"/>
      <c r="AI16358"/>
      <c r="AN16358"/>
    </row>
    <row r="16359" spans="3:40" ht="14.1" customHeight="1">
      <c r="C16359"/>
      <c r="F16359"/>
      <c r="G16359"/>
      <c r="H16359"/>
      <c r="K16359"/>
      <c r="P16359"/>
      <c r="X16359"/>
      <c r="AA16359"/>
      <c r="AF16359"/>
      <c r="AI16359"/>
      <c r="AN16359"/>
    </row>
    <row r="16360" spans="3:40" ht="14.1" customHeight="1">
      <c r="C16360"/>
      <c r="F16360"/>
      <c r="G16360"/>
      <c r="H16360"/>
      <c r="K16360"/>
      <c r="P16360"/>
      <c r="X16360"/>
      <c r="AA16360"/>
      <c r="AF16360"/>
      <c r="AI16360"/>
      <c r="AN16360"/>
    </row>
    <row r="16361" spans="3:40" ht="14.1" customHeight="1">
      <c r="C16361"/>
      <c r="F16361"/>
      <c r="G16361"/>
      <c r="H16361"/>
      <c r="K16361"/>
      <c r="P16361"/>
      <c r="X16361"/>
      <c r="AA16361"/>
      <c r="AF16361"/>
      <c r="AI16361"/>
      <c r="AN16361"/>
    </row>
    <row r="16362" spans="3:40" ht="14.1" customHeight="1">
      <c r="C16362"/>
      <c r="F16362"/>
      <c r="G16362"/>
      <c r="H16362"/>
      <c r="K16362"/>
      <c r="P16362"/>
      <c r="X16362"/>
      <c r="AA16362"/>
      <c r="AF16362"/>
      <c r="AI16362"/>
      <c r="AN16362"/>
    </row>
    <row r="16363" spans="3:40" ht="14.1" customHeight="1">
      <c r="C16363"/>
      <c r="F16363"/>
      <c r="G16363"/>
      <c r="H16363"/>
      <c r="K16363"/>
      <c r="P16363"/>
      <c r="X16363"/>
      <c r="AA16363"/>
      <c r="AF16363"/>
      <c r="AI16363"/>
      <c r="AN16363"/>
    </row>
    <row r="16364" spans="3:40" ht="14.1" customHeight="1">
      <c r="C16364"/>
      <c r="F16364"/>
      <c r="G16364"/>
      <c r="H16364"/>
      <c r="K16364"/>
      <c r="P16364"/>
      <c r="X16364"/>
      <c r="AA16364"/>
      <c r="AF16364"/>
      <c r="AI16364"/>
      <c r="AN16364"/>
    </row>
    <row r="16365" spans="3:40" ht="14.1" customHeight="1">
      <c r="C16365"/>
      <c r="F16365"/>
      <c r="G16365"/>
      <c r="H16365"/>
      <c r="K16365"/>
      <c r="P16365"/>
      <c r="X16365"/>
      <c r="AA16365"/>
      <c r="AF16365"/>
      <c r="AI16365"/>
      <c r="AN16365"/>
    </row>
    <row r="16366" spans="3:40" ht="14.1" customHeight="1">
      <c r="C16366"/>
      <c r="F16366"/>
      <c r="G16366"/>
      <c r="H16366"/>
      <c r="K16366"/>
      <c r="P16366"/>
      <c r="X16366"/>
      <c r="AA16366"/>
      <c r="AF16366"/>
      <c r="AI16366"/>
      <c r="AN16366"/>
    </row>
    <row r="16367" spans="3:40" ht="14.1" customHeight="1">
      <c r="C16367"/>
      <c r="F16367"/>
      <c r="G16367"/>
      <c r="H16367"/>
      <c r="K16367"/>
      <c r="P16367"/>
      <c r="X16367"/>
      <c r="AA16367"/>
      <c r="AF16367"/>
      <c r="AI16367"/>
      <c r="AN16367"/>
    </row>
    <row r="16368" spans="3:40" ht="14.1" customHeight="1">
      <c r="C16368"/>
      <c r="F16368"/>
      <c r="G16368"/>
      <c r="H16368"/>
      <c r="K16368"/>
      <c r="P16368"/>
      <c r="X16368"/>
      <c r="AA16368"/>
      <c r="AF16368"/>
      <c r="AI16368"/>
      <c r="AN16368"/>
    </row>
    <row r="16369" spans="3:40" ht="14.1" customHeight="1">
      <c r="C16369"/>
      <c r="F16369"/>
      <c r="G16369"/>
      <c r="H16369"/>
      <c r="K16369"/>
      <c r="P16369"/>
      <c r="X16369"/>
      <c r="AA16369"/>
      <c r="AF16369"/>
      <c r="AI16369"/>
      <c r="AN16369"/>
    </row>
    <row r="16370" spans="3:40" ht="14.1" customHeight="1">
      <c r="C16370"/>
      <c r="F16370"/>
      <c r="G16370"/>
      <c r="H16370"/>
      <c r="K16370"/>
      <c r="P16370"/>
      <c r="X16370"/>
      <c r="AA16370"/>
      <c r="AF16370"/>
      <c r="AI16370"/>
      <c r="AN16370"/>
    </row>
    <row r="16371" spans="3:40" ht="14.1" customHeight="1">
      <c r="C16371"/>
      <c r="F16371"/>
      <c r="G16371"/>
      <c r="H16371"/>
      <c r="K16371"/>
      <c r="P16371"/>
      <c r="X16371"/>
      <c r="AA16371"/>
      <c r="AF16371"/>
      <c r="AI16371"/>
      <c r="AN16371"/>
    </row>
    <row r="16372" spans="3:40" ht="14.1" customHeight="1">
      <c r="C16372"/>
      <c r="F16372"/>
      <c r="G16372"/>
      <c r="H16372"/>
      <c r="K16372"/>
      <c r="P16372"/>
      <c r="X16372"/>
      <c r="AA16372"/>
      <c r="AF16372"/>
      <c r="AI16372"/>
      <c r="AN16372"/>
    </row>
    <row r="16373" spans="3:40" ht="14.1" customHeight="1">
      <c r="C16373"/>
      <c r="F16373"/>
      <c r="G16373"/>
      <c r="H16373"/>
      <c r="K16373"/>
      <c r="P16373"/>
      <c r="X16373"/>
      <c r="AA16373"/>
      <c r="AF16373"/>
      <c r="AI16373"/>
      <c r="AN16373"/>
    </row>
    <row r="16374" spans="3:40" ht="14.1" customHeight="1">
      <c r="C16374"/>
      <c r="F16374"/>
      <c r="G16374"/>
      <c r="H16374"/>
      <c r="K16374"/>
      <c r="P16374"/>
      <c r="X16374"/>
      <c r="AA16374"/>
      <c r="AF16374"/>
      <c r="AI16374"/>
      <c r="AN16374"/>
    </row>
    <row r="16375" spans="3:40" ht="14.1" customHeight="1">
      <c r="C16375"/>
      <c r="F16375"/>
      <c r="G16375"/>
      <c r="H16375"/>
      <c r="K16375"/>
      <c r="P16375"/>
      <c r="X16375"/>
      <c r="AA16375"/>
      <c r="AF16375"/>
      <c r="AI16375"/>
      <c r="AN16375"/>
    </row>
    <row r="16376" spans="3:40" ht="14.1" customHeight="1">
      <c r="C16376"/>
      <c r="F16376"/>
      <c r="G16376"/>
      <c r="H16376"/>
      <c r="K16376"/>
      <c r="P16376"/>
      <c r="X16376"/>
      <c r="AA16376"/>
      <c r="AF16376"/>
      <c r="AI16376"/>
      <c r="AN16376"/>
    </row>
    <row r="16377" spans="3:40" ht="14.1" customHeight="1">
      <c r="C16377"/>
      <c r="F16377"/>
      <c r="G16377"/>
      <c r="H16377"/>
      <c r="K16377"/>
      <c r="P16377"/>
      <c r="X16377"/>
      <c r="AA16377"/>
      <c r="AF16377"/>
      <c r="AI16377"/>
      <c r="AN16377"/>
    </row>
    <row r="16378" spans="3:40" ht="14.1" customHeight="1">
      <c r="C16378"/>
      <c r="F16378"/>
      <c r="G16378"/>
      <c r="H16378"/>
      <c r="K16378"/>
      <c r="P16378"/>
      <c r="X16378"/>
      <c r="AA16378"/>
      <c r="AF16378"/>
      <c r="AI16378"/>
      <c r="AN16378"/>
    </row>
    <row r="16379" spans="3:40" ht="14.1" customHeight="1">
      <c r="C16379"/>
      <c r="F16379"/>
      <c r="G16379"/>
      <c r="H16379"/>
      <c r="K16379"/>
      <c r="P16379"/>
      <c r="X16379"/>
      <c r="AA16379"/>
      <c r="AF16379"/>
      <c r="AI16379"/>
      <c r="AN16379"/>
    </row>
    <row r="16380" spans="3:40" ht="14.1" customHeight="1">
      <c r="C16380"/>
      <c r="F16380"/>
      <c r="G16380"/>
      <c r="H16380"/>
      <c r="K16380"/>
      <c r="P16380"/>
      <c r="X16380"/>
      <c r="AA16380"/>
      <c r="AF16380"/>
      <c r="AI16380"/>
      <c r="AN16380"/>
    </row>
    <row r="16381" spans="3:40" ht="14.1" customHeight="1">
      <c r="C16381"/>
      <c r="F16381"/>
      <c r="G16381"/>
      <c r="H16381"/>
      <c r="K16381"/>
      <c r="P16381"/>
      <c r="X16381"/>
      <c r="AA16381"/>
      <c r="AF16381"/>
      <c r="AI16381"/>
      <c r="AN16381"/>
    </row>
    <row r="16382" spans="3:40" ht="14.1" customHeight="1">
      <c r="C16382"/>
      <c r="F16382"/>
      <c r="G16382"/>
      <c r="H16382"/>
      <c r="K16382"/>
      <c r="P16382"/>
      <c r="X16382"/>
      <c r="AA16382"/>
      <c r="AF16382"/>
      <c r="AI16382"/>
      <c r="AN16382"/>
    </row>
    <row r="16383" spans="3:40" ht="14.1" customHeight="1">
      <c r="C16383"/>
      <c r="F16383"/>
      <c r="G16383"/>
      <c r="H16383"/>
      <c r="K16383"/>
      <c r="P16383"/>
      <c r="X16383"/>
      <c r="AA16383"/>
      <c r="AF16383"/>
      <c r="AI16383"/>
      <c r="AN16383"/>
    </row>
    <row r="16384" spans="3:40" ht="14.1" customHeight="1">
      <c r="C16384"/>
      <c r="F16384"/>
      <c r="G16384"/>
      <c r="H16384"/>
      <c r="K16384"/>
      <c r="P16384"/>
      <c r="X16384"/>
      <c r="AA16384"/>
      <c r="AF16384"/>
      <c r="AI16384"/>
      <c r="AN16384"/>
    </row>
    <row r="16385" spans="3:40" ht="14.1" customHeight="1">
      <c r="C16385"/>
      <c r="F16385"/>
      <c r="G16385"/>
      <c r="H16385"/>
      <c r="K16385"/>
      <c r="P16385"/>
      <c r="X16385"/>
      <c r="AA16385"/>
      <c r="AF16385"/>
      <c r="AI16385"/>
      <c r="AN16385"/>
    </row>
    <row r="16386" spans="3:40" ht="14.1" customHeight="1">
      <c r="C16386"/>
      <c r="F16386"/>
      <c r="G16386"/>
      <c r="H16386"/>
      <c r="K16386"/>
      <c r="P16386"/>
      <c r="X16386"/>
      <c r="AA16386"/>
      <c r="AF16386"/>
      <c r="AI16386"/>
      <c r="AN16386"/>
    </row>
    <row r="16387" spans="3:40" ht="14.1" customHeight="1">
      <c r="C16387"/>
      <c r="F16387"/>
      <c r="G16387"/>
      <c r="H16387"/>
      <c r="K16387"/>
      <c r="P16387"/>
      <c r="X16387"/>
      <c r="AA16387"/>
      <c r="AF16387"/>
      <c r="AI16387"/>
      <c r="AN16387"/>
    </row>
    <row r="16388" spans="3:40" ht="14.1" customHeight="1">
      <c r="C16388"/>
      <c r="F16388"/>
      <c r="G16388"/>
      <c r="H16388"/>
      <c r="K16388"/>
      <c r="P16388"/>
      <c r="X16388"/>
      <c r="AA16388"/>
      <c r="AF16388"/>
      <c r="AI16388"/>
      <c r="AN16388"/>
    </row>
    <row r="16389" spans="3:40" ht="14.1" customHeight="1">
      <c r="C16389"/>
      <c r="F16389"/>
      <c r="G16389"/>
      <c r="H16389"/>
      <c r="K16389"/>
      <c r="P16389"/>
      <c r="X16389"/>
      <c r="AA16389"/>
      <c r="AF16389"/>
      <c r="AI16389"/>
      <c r="AN16389"/>
    </row>
    <row r="16390" spans="3:40" ht="14.1" customHeight="1">
      <c r="C16390"/>
      <c r="F16390"/>
      <c r="G16390"/>
      <c r="H16390"/>
      <c r="K16390"/>
      <c r="P16390"/>
      <c r="X16390"/>
      <c r="AA16390"/>
      <c r="AF16390"/>
      <c r="AI16390"/>
      <c r="AN16390"/>
    </row>
    <row r="16391" spans="3:40" ht="14.1" customHeight="1">
      <c r="C16391"/>
      <c r="F16391"/>
      <c r="G16391"/>
      <c r="H16391"/>
      <c r="K16391"/>
      <c r="P16391"/>
      <c r="X16391"/>
      <c r="AA16391"/>
      <c r="AF16391"/>
      <c r="AI16391"/>
      <c r="AN16391"/>
    </row>
    <row r="16392" spans="3:40" ht="14.1" customHeight="1">
      <c r="C16392"/>
      <c r="F16392"/>
      <c r="G16392"/>
      <c r="H16392"/>
      <c r="K16392"/>
      <c r="P16392"/>
      <c r="X16392"/>
      <c r="AA16392"/>
      <c r="AF16392"/>
      <c r="AI16392"/>
      <c r="AN16392"/>
    </row>
    <row r="16393" spans="3:40" ht="14.1" customHeight="1">
      <c r="C16393"/>
      <c r="F16393"/>
      <c r="G16393"/>
      <c r="H16393"/>
      <c r="K16393"/>
      <c r="P16393"/>
      <c r="X16393"/>
      <c r="AA16393"/>
      <c r="AF16393"/>
      <c r="AI16393"/>
      <c r="AN16393"/>
    </row>
    <row r="16394" spans="3:40" ht="14.1" customHeight="1">
      <c r="C16394"/>
      <c r="F16394"/>
      <c r="G16394"/>
      <c r="H16394"/>
      <c r="K16394"/>
      <c r="P16394"/>
      <c r="X16394"/>
      <c r="AA16394"/>
      <c r="AF16394"/>
      <c r="AI16394"/>
      <c r="AN16394"/>
    </row>
    <row r="16395" spans="3:40" ht="14.1" customHeight="1">
      <c r="C16395"/>
      <c r="F16395"/>
      <c r="G16395"/>
      <c r="H16395"/>
      <c r="K16395"/>
      <c r="P16395"/>
      <c r="X16395"/>
      <c r="AA16395"/>
      <c r="AF16395"/>
      <c r="AI16395"/>
      <c r="AN16395"/>
    </row>
    <row r="16396" spans="3:40" ht="14.1" customHeight="1">
      <c r="C16396"/>
      <c r="F16396"/>
      <c r="G16396"/>
      <c r="H16396"/>
      <c r="K16396"/>
      <c r="P16396"/>
      <c r="X16396"/>
      <c r="AA16396"/>
      <c r="AF16396"/>
      <c r="AI16396"/>
      <c r="AN16396"/>
    </row>
    <row r="16397" spans="3:40" ht="14.1" customHeight="1">
      <c r="C16397"/>
      <c r="F16397"/>
      <c r="G16397"/>
      <c r="H16397"/>
      <c r="K16397"/>
      <c r="P16397"/>
      <c r="X16397"/>
      <c r="AA16397"/>
      <c r="AF16397"/>
      <c r="AI16397"/>
      <c r="AN16397"/>
    </row>
    <row r="16398" spans="3:40" ht="14.1" customHeight="1">
      <c r="C16398"/>
      <c r="F16398"/>
      <c r="G16398"/>
      <c r="H16398"/>
      <c r="K16398"/>
      <c r="P16398"/>
      <c r="X16398"/>
      <c r="AA16398"/>
      <c r="AF16398"/>
      <c r="AI16398"/>
      <c r="AN16398"/>
    </row>
    <row r="16399" spans="3:40" ht="14.1" customHeight="1">
      <c r="C16399"/>
      <c r="F16399"/>
      <c r="G16399"/>
      <c r="H16399"/>
      <c r="K16399"/>
      <c r="P16399"/>
      <c r="X16399"/>
      <c r="AA16399"/>
      <c r="AF16399"/>
      <c r="AI16399"/>
      <c r="AN16399"/>
    </row>
    <row r="16400" spans="3:40" ht="14.1" customHeight="1">
      <c r="C16400"/>
      <c r="F16400"/>
      <c r="G16400"/>
      <c r="H16400"/>
      <c r="K16400"/>
      <c r="P16400"/>
      <c r="X16400"/>
      <c r="AA16400"/>
      <c r="AF16400"/>
      <c r="AI16400"/>
      <c r="AN16400"/>
    </row>
    <row r="16401" spans="3:40" ht="14.1" customHeight="1">
      <c r="C16401"/>
      <c r="F16401"/>
      <c r="G16401"/>
      <c r="H16401"/>
      <c r="K16401"/>
      <c r="P16401"/>
      <c r="X16401"/>
      <c r="AA16401"/>
      <c r="AF16401"/>
      <c r="AI16401"/>
      <c r="AN16401"/>
    </row>
    <row r="16402" spans="3:40" ht="14.1" customHeight="1">
      <c r="C16402"/>
      <c r="F16402"/>
      <c r="G16402"/>
      <c r="H16402"/>
      <c r="K16402"/>
      <c r="P16402"/>
      <c r="X16402"/>
      <c r="AA16402"/>
      <c r="AF16402"/>
      <c r="AI16402"/>
      <c r="AN16402"/>
    </row>
    <row r="16403" spans="3:40" ht="14.1" customHeight="1">
      <c r="C16403"/>
      <c r="F16403"/>
      <c r="G16403"/>
      <c r="H16403"/>
      <c r="K16403"/>
      <c r="P16403"/>
      <c r="X16403"/>
      <c r="AA16403"/>
      <c r="AF16403"/>
      <c r="AI16403"/>
      <c r="AN16403"/>
    </row>
    <row r="16404" spans="3:40" ht="14.1" customHeight="1">
      <c r="C16404"/>
      <c r="F16404"/>
      <c r="G16404"/>
      <c r="H16404"/>
      <c r="K16404"/>
      <c r="P16404"/>
      <c r="X16404"/>
      <c r="AA16404"/>
      <c r="AF16404"/>
      <c r="AI16404"/>
      <c r="AN16404"/>
    </row>
    <row r="16405" spans="3:40" ht="14.1" customHeight="1">
      <c r="C16405"/>
      <c r="F16405"/>
      <c r="G16405"/>
      <c r="H16405"/>
      <c r="K16405"/>
      <c r="P16405"/>
      <c r="X16405"/>
      <c r="AA16405"/>
      <c r="AF16405"/>
      <c r="AI16405"/>
      <c r="AN16405"/>
    </row>
    <row r="16406" spans="3:40" ht="14.1" customHeight="1">
      <c r="C16406"/>
      <c r="F16406"/>
      <c r="G16406"/>
      <c r="H16406"/>
      <c r="K16406"/>
      <c r="P16406"/>
      <c r="X16406"/>
      <c r="AA16406"/>
      <c r="AF16406"/>
      <c r="AI16406"/>
      <c r="AN16406"/>
    </row>
    <row r="16407" spans="3:40" ht="14.1" customHeight="1">
      <c r="C16407"/>
      <c r="F16407"/>
      <c r="G16407"/>
      <c r="H16407"/>
      <c r="K16407"/>
      <c r="P16407"/>
      <c r="X16407"/>
      <c r="AA16407"/>
      <c r="AF16407"/>
      <c r="AI16407"/>
      <c r="AN16407"/>
    </row>
    <row r="16408" spans="3:40" ht="14.1" customHeight="1">
      <c r="C16408"/>
      <c r="F16408"/>
      <c r="G16408"/>
      <c r="H16408"/>
      <c r="K16408"/>
      <c r="P16408"/>
      <c r="X16408"/>
      <c r="AA16408"/>
      <c r="AF16408"/>
      <c r="AI16408"/>
      <c r="AN16408"/>
    </row>
    <row r="16409" spans="3:40" ht="14.1" customHeight="1">
      <c r="C16409"/>
      <c r="F16409"/>
      <c r="G16409"/>
      <c r="H16409"/>
      <c r="K16409"/>
      <c r="P16409"/>
      <c r="X16409"/>
      <c r="AA16409"/>
      <c r="AF16409"/>
      <c r="AI16409"/>
      <c r="AN16409"/>
    </row>
    <row r="16410" spans="3:40" ht="14.1" customHeight="1">
      <c r="C16410"/>
      <c r="F16410"/>
      <c r="G16410"/>
      <c r="H16410"/>
      <c r="K16410"/>
      <c r="P16410"/>
      <c r="X16410"/>
      <c r="AA16410"/>
      <c r="AF16410"/>
      <c r="AI16410"/>
      <c r="AN16410"/>
    </row>
    <row r="16411" spans="3:40" ht="14.1" customHeight="1">
      <c r="C16411"/>
      <c r="F16411"/>
      <c r="G16411"/>
      <c r="H16411"/>
      <c r="K16411"/>
      <c r="P16411"/>
      <c r="X16411"/>
      <c r="AA16411"/>
      <c r="AF16411"/>
      <c r="AI16411"/>
      <c r="AN16411"/>
    </row>
    <row r="16412" spans="3:40" ht="14.1" customHeight="1">
      <c r="C16412"/>
      <c r="F16412"/>
      <c r="G16412"/>
      <c r="H16412"/>
      <c r="K16412"/>
      <c r="P16412"/>
      <c r="X16412"/>
      <c r="AA16412"/>
      <c r="AF16412"/>
      <c r="AI16412"/>
      <c r="AN16412"/>
    </row>
    <row r="16413" spans="3:40" ht="14.1" customHeight="1">
      <c r="C16413"/>
      <c r="F16413"/>
      <c r="G16413"/>
      <c r="H16413"/>
      <c r="K16413"/>
      <c r="P16413"/>
      <c r="X16413"/>
      <c r="AA16413"/>
      <c r="AF16413"/>
      <c r="AI16413"/>
      <c r="AN16413"/>
    </row>
    <row r="16414" spans="3:40" ht="14.1" customHeight="1">
      <c r="C16414"/>
      <c r="F16414"/>
      <c r="G16414"/>
      <c r="H16414"/>
      <c r="K16414"/>
      <c r="P16414"/>
      <c r="X16414"/>
      <c r="AA16414"/>
      <c r="AF16414"/>
      <c r="AI16414"/>
      <c r="AN16414"/>
    </row>
    <row r="16415" spans="3:40" ht="14.1" customHeight="1">
      <c r="C16415"/>
      <c r="F16415"/>
      <c r="G16415"/>
      <c r="H16415"/>
      <c r="K16415"/>
      <c r="P16415"/>
      <c r="X16415"/>
      <c r="AA16415"/>
      <c r="AF16415"/>
      <c r="AI16415"/>
      <c r="AN16415"/>
    </row>
    <row r="16416" spans="3:40" ht="14.1" customHeight="1">
      <c r="C16416"/>
      <c r="F16416"/>
      <c r="G16416"/>
      <c r="H16416"/>
      <c r="K16416"/>
      <c r="P16416"/>
      <c r="X16416"/>
      <c r="AA16416"/>
      <c r="AF16416"/>
      <c r="AI16416"/>
      <c r="AN16416"/>
    </row>
    <row r="16417" spans="3:40" ht="14.1" customHeight="1">
      <c r="C16417"/>
      <c r="F16417"/>
      <c r="G16417"/>
      <c r="H16417"/>
      <c r="K16417"/>
      <c r="P16417"/>
      <c r="X16417"/>
      <c r="AA16417"/>
      <c r="AF16417"/>
      <c r="AI16417"/>
      <c r="AN16417"/>
    </row>
    <row r="16418" spans="3:40" ht="14.1" customHeight="1">
      <c r="C16418"/>
      <c r="F16418"/>
      <c r="G16418"/>
      <c r="H16418"/>
      <c r="K16418"/>
      <c r="P16418"/>
      <c r="X16418"/>
      <c r="AA16418"/>
      <c r="AF16418"/>
      <c r="AI16418"/>
      <c r="AN16418"/>
    </row>
    <row r="16419" spans="3:40" ht="14.1" customHeight="1">
      <c r="C16419"/>
      <c r="F16419"/>
      <c r="G16419"/>
      <c r="H16419"/>
      <c r="K16419"/>
      <c r="P16419"/>
      <c r="X16419"/>
      <c r="AA16419"/>
      <c r="AF16419"/>
      <c r="AI16419"/>
      <c r="AN16419"/>
    </row>
    <row r="16420" spans="3:40" ht="14.1" customHeight="1">
      <c r="C16420"/>
      <c r="F16420"/>
      <c r="G16420"/>
      <c r="H16420"/>
      <c r="K16420"/>
      <c r="P16420"/>
      <c r="X16420"/>
      <c r="AA16420"/>
      <c r="AF16420"/>
      <c r="AI16420"/>
      <c r="AN16420"/>
    </row>
    <row r="16421" spans="3:40" ht="14.1" customHeight="1">
      <c r="C16421"/>
      <c r="F16421"/>
      <c r="G16421"/>
      <c r="H16421"/>
      <c r="K16421"/>
      <c r="P16421"/>
      <c r="X16421"/>
      <c r="AA16421"/>
      <c r="AF16421"/>
      <c r="AI16421"/>
      <c r="AN16421"/>
    </row>
    <row r="16422" spans="3:40" ht="14.1" customHeight="1">
      <c r="C16422"/>
      <c r="F16422"/>
      <c r="G16422"/>
      <c r="H16422"/>
      <c r="K16422"/>
      <c r="P16422"/>
      <c r="X16422"/>
      <c r="AA16422"/>
      <c r="AF16422"/>
      <c r="AI16422"/>
      <c r="AN16422"/>
    </row>
    <row r="16423" spans="3:40" ht="14.1" customHeight="1">
      <c r="C16423"/>
      <c r="F16423"/>
      <c r="G16423"/>
      <c r="H16423"/>
      <c r="K16423"/>
      <c r="P16423"/>
      <c r="X16423"/>
      <c r="AA16423"/>
      <c r="AF16423"/>
      <c r="AI16423"/>
      <c r="AN16423"/>
    </row>
    <row r="16424" spans="3:40" ht="14.1" customHeight="1">
      <c r="C16424"/>
      <c r="F16424"/>
      <c r="G16424"/>
      <c r="H16424"/>
      <c r="K16424"/>
      <c r="P16424"/>
      <c r="X16424"/>
      <c r="AA16424"/>
      <c r="AF16424"/>
      <c r="AI16424"/>
      <c r="AN16424"/>
    </row>
    <row r="16425" spans="3:40" ht="14.1" customHeight="1">
      <c r="C16425"/>
      <c r="F16425"/>
      <c r="G16425"/>
      <c r="H16425"/>
      <c r="K16425"/>
      <c r="P16425"/>
      <c r="X16425"/>
      <c r="AA16425"/>
      <c r="AF16425"/>
      <c r="AI16425"/>
      <c r="AN16425"/>
    </row>
    <row r="16426" spans="3:40" ht="14.1" customHeight="1">
      <c r="C16426"/>
      <c r="F16426"/>
      <c r="G16426"/>
      <c r="H16426"/>
      <c r="K16426"/>
      <c r="P16426"/>
      <c r="X16426"/>
      <c r="AA16426"/>
      <c r="AF16426"/>
      <c r="AI16426"/>
      <c r="AN16426"/>
    </row>
    <row r="16427" spans="3:40" ht="14.1" customHeight="1">
      <c r="C16427"/>
      <c r="F16427"/>
      <c r="G16427"/>
      <c r="H16427"/>
      <c r="K16427"/>
      <c r="P16427"/>
      <c r="X16427"/>
      <c r="AA16427"/>
      <c r="AF16427"/>
      <c r="AI16427"/>
      <c r="AN16427"/>
    </row>
    <row r="16428" spans="3:40" ht="14.1" customHeight="1">
      <c r="C16428"/>
      <c r="F16428"/>
      <c r="G16428"/>
      <c r="H16428"/>
      <c r="K16428"/>
      <c r="P16428"/>
      <c r="X16428"/>
      <c r="AA16428"/>
      <c r="AF16428"/>
      <c r="AI16428"/>
      <c r="AN16428"/>
    </row>
    <row r="16429" spans="3:40" ht="14.1" customHeight="1">
      <c r="C16429"/>
      <c r="F16429"/>
      <c r="G16429"/>
      <c r="H16429"/>
      <c r="K16429"/>
      <c r="P16429"/>
      <c r="X16429"/>
      <c r="AA16429"/>
      <c r="AF16429"/>
      <c r="AI16429"/>
      <c r="AN16429"/>
    </row>
    <row r="16430" spans="3:40" ht="14.1" customHeight="1">
      <c r="C16430"/>
      <c r="F16430"/>
      <c r="G16430"/>
      <c r="H16430"/>
      <c r="K16430"/>
      <c r="P16430"/>
      <c r="X16430"/>
      <c r="AA16430"/>
      <c r="AF16430"/>
      <c r="AI16430"/>
      <c r="AN16430"/>
    </row>
    <row r="16431" spans="3:40" ht="14.1" customHeight="1">
      <c r="C16431"/>
      <c r="F16431"/>
      <c r="G16431"/>
      <c r="H16431"/>
      <c r="K16431"/>
      <c r="P16431"/>
      <c r="X16431"/>
      <c r="AA16431"/>
      <c r="AF16431"/>
      <c r="AI16431"/>
      <c r="AN16431"/>
    </row>
    <row r="16432" spans="3:40" ht="14.1" customHeight="1">
      <c r="C16432"/>
      <c r="F16432"/>
      <c r="G16432"/>
      <c r="H16432"/>
      <c r="K16432"/>
      <c r="P16432"/>
      <c r="X16432"/>
      <c r="AA16432"/>
      <c r="AF16432"/>
      <c r="AI16432"/>
      <c r="AN16432"/>
    </row>
    <row r="16433" spans="3:40" ht="14.1" customHeight="1">
      <c r="C16433"/>
      <c r="F16433"/>
      <c r="G16433"/>
      <c r="H16433"/>
      <c r="K16433"/>
      <c r="P16433"/>
      <c r="X16433"/>
      <c r="AA16433"/>
      <c r="AF16433"/>
      <c r="AI16433"/>
      <c r="AN16433"/>
    </row>
    <row r="16434" spans="3:40" ht="14.1" customHeight="1">
      <c r="C16434"/>
      <c r="F16434"/>
      <c r="G16434"/>
      <c r="H16434"/>
      <c r="K16434"/>
      <c r="P16434"/>
      <c r="X16434"/>
      <c r="AA16434"/>
      <c r="AF16434"/>
      <c r="AI16434"/>
      <c r="AN16434"/>
    </row>
    <row r="16435" spans="3:40" ht="14.1" customHeight="1">
      <c r="C16435"/>
      <c r="F16435"/>
      <c r="G16435"/>
      <c r="H16435"/>
      <c r="K16435"/>
      <c r="P16435"/>
      <c r="X16435"/>
      <c r="AA16435"/>
      <c r="AF16435"/>
      <c r="AI16435"/>
      <c r="AN16435"/>
    </row>
    <row r="16436" spans="3:40" ht="14.1" customHeight="1">
      <c r="C16436"/>
      <c r="F16436"/>
      <c r="G16436"/>
      <c r="H16436"/>
      <c r="K16436"/>
      <c r="P16436"/>
      <c r="X16436"/>
      <c r="AA16436"/>
      <c r="AF16436"/>
      <c r="AI16436"/>
      <c r="AN16436"/>
    </row>
    <row r="16437" spans="3:40" ht="14.1" customHeight="1">
      <c r="C16437"/>
      <c r="F16437"/>
      <c r="G16437"/>
      <c r="H16437"/>
      <c r="K16437"/>
      <c r="P16437"/>
      <c r="X16437"/>
      <c r="AA16437"/>
      <c r="AF16437"/>
      <c r="AI16437"/>
      <c r="AN16437"/>
    </row>
    <row r="16438" spans="3:40" ht="14.1" customHeight="1">
      <c r="C16438"/>
      <c r="F16438"/>
      <c r="G16438"/>
      <c r="H16438"/>
      <c r="K16438"/>
      <c r="P16438"/>
      <c r="X16438"/>
      <c r="AA16438"/>
      <c r="AF16438"/>
      <c r="AI16438"/>
      <c r="AN16438"/>
    </row>
    <row r="16439" spans="3:40" ht="14.1" customHeight="1">
      <c r="C16439"/>
      <c r="F16439"/>
      <c r="G16439"/>
      <c r="H16439"/>
      <c r="K16439"/>
      <c r="P16439"/>
      <c r="X16439"/>
      <c r="AA16439"/>
      <c r="AF16439"/>
      <c r="AI16439"/>
      <c r="AN16439"/>
    </row>
    <row r="16440" spans="3:40" ht="14.1" customHeight="1">
      <c r="C16440"/>
      <c r="F16440"/>
      <c r="G16440"/>
      <c r="H16440"/>
      <c r="K16440"/>
      <c r="P16440"/>
      <c r="X16440"/>
      <c r="AA16440"/>
      <c r="AF16440"/>
      <c r="AI16440"/>
      <c r="AN16440"/>
    </row>
    <row r="16441" spans="3:40" ht="14.1" customHeight="1">
      <c r="C16441"/>
      <c r="F16441"/>
      <c r="G16441"/>
      <c r="H16441"/>
      <c r="K16441"/>
      <c r="P16441"/>
      <c r="X16441"/>
      <c r="AA16441"/>
      <c r="AF16441"/>
      <c r="AI16441"/>
      <c r="AN16441"/>
    </row>
    <row r="16442" spans="3:40" ht="14.1" customHeight="1">
      <c r="C16442"/>
      <c r="F16442"/>
      <c r="G16442"/>
      <c r="H16442"/>
      <c r="K16442"/>
      <c r="P16442"/>
      <c r="X16442"/>
      <c r="AA16442"/>
      <c r="AF16442"/>
      <c r="AI16442"/>
      <c r="AN16442"/>
    </row>
    <row r="16443" spans="3:40" ht="14.1" customHeight="1">
      <c r="C16443"/>
      <c r="F16443"/>
      <c r="G16443"/>
      <c r="H16443"/>
      <c r="K16443"/>
      <c r="P16443"/>
      <c r="X16443"/>
      <c r="AA16443"/>
      <c r="AF16443"/>
      <c r="AI16443"/>
      <c r="AN16443"/>
    </row>
    <row r="16444" spans="3:40" ht="14.1" customHeight="1">
      <c r="C16444"/>
      <c r="F16444"/>
      <c r="G16444"/>
      <c r="H16444"/>
      <c r="K16444"/>
      <c r="P16444"/>
      <c r="X16444"/>
      <c r="AA16444"/>
      <c r="AF16444"/>
      <c r="AI16444"/>
      <c r="AN16444"/>
    </row>
    <row r="16445" spans="3:40" ht="14.1" customHeight="1">
      <c r="C16445"/>
      <c r="F16445"/>
      <c r="G16445"/>
      <c r="H16445"/>
      <c r="K16445"/>
      <c r="P16445"/>
      <c r="X16445"/>
      <c r="AA16445"/>
      <c r="AF16445"/>
      <c r="AI16445"/>
      <c r="AN16445"/>
    </row>
    <row r="16446" spans="3:40" ht="14.1" customHeight="1">
      <c r="C16446"/>
      <c r="F16446"/>
      <c r="G16446"/>
      <c r="H16446"/>
      <c r="K16446"/>
      <c r="P16446"/>
      <c r="X16446"/>
      <c r="AA16446"/>
      <c r="AF16446"/>
      <c r="AI16446"/>
      <c r="AN16446"/>
    </row>
    <row r="16447" spans="3:40" ht="14.1" customHeight="1">
      <c r="C16447"/>
      <c r="F16447"/>
      <c r="G16447"/>
      <c r="H16447"/>
      <c r="K16447"/>
      <c r="P16447"/>
      <c r="X16447"/>
      <c r="AA16447"/>
      <c r="AF16447"/>
      <c r="AI16447"/>
      <c r="AN16447"/>
    </row>
    <row r="16448" spans="3:40" ht="14.1" customHeight="1">
      <c r="C16448"/>
      <c r="F16448"/>
      <c r="G16448"/>
      <c r="H16448"/>
      <c r="K16448"/>
      <c r="P16448"/>
      <c r="X16448"/>
      <c r="AA16448"/>
      <c r="AF16448"/>
      <c r="AI16448"/>
      <c r="AN16448"/>
    </row>
    <row r="16449" spans="3:40" ht="14.1" customHeight="1">
      <c r="C16449"/>
      <c r="F16449"/>
      <c r="G16449"/>
      <c r="H16449"/>
      <c r="K16449"/>
      <c r="P16449"/>
      <c r="X16449"/>
      <c r="AA16449"/>
      <c r="AF16449"/>
      <c r="AI16449"/>
      <c r="AN16449"/>
    </row>
    <row r="16450" spans="3:40" ht="14.1" customHeight="1">
      <c r="C16450"/>
      <c r="F16450"/>
      <c r="G16450"/>
      <c r="H16450"/>
      <c r="K16450"/>
      <c r="P16450"/>
      <c r="X16450"/>
      <c r="AA16450"/>
      <c r="AF16450"/>
      <c r="AI16450"/>
      <c r="AN16450"/>
    </row>
    <row r="16451" spans="3:40" ht="14.1" customHeight="1">
      <c r="C16451"/>
      <c r="F16451"/>
      <c r="G16451"/>
      <c r="H16451"/>
      <c r="K16451"/>
      <c r="P16451"/>
      <c r="X16451"/>
      <c r="AA16451"/>
      <c r="AF16451"/>
      <c r="AI16451"/>
      <c r="AN16451"/>
    </row>
    <row r="16452" spans="3:40" ht="14.1" customHeight="1">
      <c r="C16452"/>
      <c r="F16452"/>
      <c r="G16452"/>
      <c r="H16452"/>
      <c r="K16452"/>
      <c r="P16452"/>
      <c r="X16452"/>
      <c r="AA16452"/>
      <c r="AF16452"/>
      <c r="AI16452"/>
      <c r="AN16452"/>
    </row>
    <row r="16453" spans="3:40" ht="14.1" customHeight="1">
      <c r="C16453"/>
      <c r="F16453"/>
      <c r="G16453"/>
      <c r="H16453"/>
      <c r="K16453"/>
      <c r="P16453"/>
      <c r="X16453"/>
      <c r="AA16453"/>
      <c r="AF16453"/>
      <c r="AI16453"/>
      <c r="AN16453"/>
    </row>
    <row r="16454" spans="3:40" ht="14.1" customHeight="1">
      <c r="C16454"/>
      <c r="F16454"/>
      <c r="G16454"/>
      <c r="H16454"/>
      <c r="K16454"/>
      <c r="P16454"/>
      <c r="X16454"/>
      <c r="AA16454"/>
      <c r="AF16454"/>
      <c r="AI16454"/>
      <c r="AN16454"/>
    </row>
    <row r="16455" spans="3:40" ht="14.1" customHeight="1">
      <c r="C16455"/>
      <c r="F16455"/>
      <c r="G16455"/>
      <c r="H16455"/>
      <c r="K16455"/>
      <c r="P16455"/>
      <c r="X16455"/>
      <c r="AA16455"/>
      <c r="AF16455"/>
      <c r="AI16455"/>
      <c r="AN16455"/>
    </row>
    <row r="16456" spans="3:40" ht="14.1" customHeight="1">
      <c r="C16456"/>
      <c r="F16456"/>
      <c r="G16456"/>
      <c r="H16456"/>
      <c r="K16456"/>
      <c r="P16456"/>
      <c r="X16456"/>
      <c r="AA16456"/>
      <c r="AF16456"/>
      <c r="AI16456"/>
      <c r="AN16456"/>
    </row>
    <row r="16457" spans="3:40" ht="14.1" customHeight="1">
      <c r="C16457"/>
      <c r="F16457"/>
      <c r="G16457"/>
      <c r="H16457"/>
      <c r="K16457"/>
      <c r="P16457"/>
      <c r="X16457"/>
      <c r="AA16457"/>
      <c r="AF16457"/>
      <c r="AI16457"/>
      <c r="AN16457"/>
    </row>
    <row r="16458" spans="3:40" ht="14.1" customHeight="1">
      <c r="C16458"/>
      <c r="F16458"/>
      <c r="G16458"/>
      <c r="H16458"/>
      <c r="K16458"/>
      <c r="P16458"/>
      <c r="X16458"/>
      <c r="AA16458"/>
      <c r="AF16458"/>
      <c r="AI16458"/>
      <c r="AN16458"/>
    </row>
    <row r="16459" spans="3:40" ht="14.1" customHeight="1">
      <c r="C16459"/>
      <c r="F16459"/>
      <c r="G16459"/>
      <c r="H16459"/>
      <c r="K16459"/>
      <c r="P16459"/>
      <c r="X16459"/>
      <c r="AA16459"/>
      <c r="AF16459"/>
      <c r="AI16459"/>
      <c r="AN16459"/>
    </row>
    <row r="16460" spans="3:40" ht="14.1" customHeight="1">
      <c r="C16460"/>
      <c r="F16460"/>
      <c r="G16460"/>
      <c r="H16460"/>
      <c r="K16460"/>
      <c r="P16460"/>
      <c r="X16460"/>
      <c r="AA16460"/>
      <c r="AF16460"/>
      <c r="AI16460"/>
      <c r="AN16460"/>
    </row>
    <row r="16461" spans="3:40" ht="14.1" customHeight="1">
      <c r="C16461"/>
      <c r="F16461"/>
      <c r="G16461"/>
      <c r="H16461"/>
      <c r="K16461"/>
      <c r="P16461"/>
      <c r="X16461"/>
      <c r="AA16461"/>
      <c r="AF16461"/>
      <c r="AI16461"/>
      <c r="AN16461"/>
    </row>
    <row r="16462" spans="3:40" ht="14.1" customHeight="1">
      <c r="C16462"/>
      <c r="F16462"/>
      <c r="G16462"/>
      <c r="H16462"/>
      <c r="K16462"/>
      <c r="P16462"/>
      <c r="X16462"/>
      <c r="AA16462"/>
      <c r="AF16462"/>
      <c r="AI16462"/>
      <c r="AN16462"/>
    </row>
    <row r="16463" spans="3:40" ht="14.1" customHeight="1">
      <c r="C16463"/>
      <c r="F16463"/>
      <c r="G16463"/>
      <c r="H16463"/>
      <c r="K16463"/>
      <c r="P16463"/>
      <c r="X16463"/>
      <c r="AA16463"/>
      <c r="AF16463"/>
      <c r="AI16463"/>
      <c r="AN16463"/>
    </row>
    <row r="16464" spans="3:40" ht="14.1" customHeight="1">
      <c r="C16464"/>
      <c r="F16464"/>
      <c r="G16464"/>
      <c r="H16464"/>
      <c r="K16464"/>
      <c r="P16464"/>
      <c r="X16464"/>
      <c r="AA16464"/>
      <c r="AF16464"/>
      <c r="AI16464"/>
      <c r="AN16464"/>
    </row>
    <row r="16465" spans="3:40" ht="14.1" customHeight="1">
      <c r="C16465"/>
      <c r="F16465"/>
      <c r="G16465"/>
      <c r="H16465"/>
      <c r="K16465"/>
      <c r="P16465"/>
      <c r="X16465"/>
      <c r="AA16465"/>
      <c r="AF16465"/>
      <c r="AI16465"/>
      <c r="AN16465"/>
    </row>
    <row r="16466" spans="3:40" ht="14.1" customHeight="1">
      <c r="C16466"/>
      <c r="F16466"/>
      <c r="G16466"/>
      <c r="H16466"/>
      <c r="K16466"/>
      <c r="P16466"/>
      <c r="X16466"/>
      <c r="AA16466"/>
      <c r="AF16466"/>
      <c r="AI16466"/>
      <c r="AN16466"/>
    </row>
    <row r="16467" spans="3:40" ht="14.1" customHeight="1">
      <c r="C16467"/>
      <c r="F16467"/>
      <c r="G16467"/>
      <c r="H16467"/>
      <c r="K16467"/>
      <c r="P16467"/>
      <c r="X16467"/>
      <c r="AA16467"/>
      <c r="AF16467"/>
      <c r="AI16467"/>
      <c r="AN16467"/>
    </row>
    <row r="16468" spans="3:40" ht="14.1" customHeight="1">
      <c r="C16468"/>
      <c r="F16468"/>
      <c r="G16468"/>
      <c r="H16468"/>
      <c r="K16468"/>
      <c r="P16468"/>
      <c r="X16468"/>
      <c r="AA16468"/>
      <c r="AF16468"/>
      <c r="AI16468"/>
      <c r="AN16468"/>
    </row>
    <row r="16469" spans="3:40" ht="14.1" customHeight="1">
      <c r="C16469"/>
      <c r="F16469"/>
      <c r="G16469"/>
      <c r="H16469"/>
      <c r="K16469"/>
      <c r="P16469"/>
      <c r="X16469"/>
      <c r="AA16469"/>
      <c r="AF16469"/>
      <c r="AI16469"/>
      <c r="AN16469"/>
    </row>
    <row r="16470" spans="3:40" ht="14.1" customHeight="1">
      <c r="C16470"/>
      <c r="F16470"/>
      <c r="G16470"/>
      <c r="H16470"/>
      <c r="K16470"/>
      <c r="P16470"/>
      <c r="X16470"/>
      <c r="AA16470"/>
      <c r="AF16470"/>
      <c r="AI16470"/>
      <c r="AN16470"/>
    </row>
    <row r="16471" spans="3:40" ht="14.1" customHeight="1">
      <c r="C16471"/>
      <c r="F16471"/>
      <c r="G16471"/>
      <c r="H16471"/>
      <c r="K16471"/>
      <c r="P16471"/>
      <c r="X16471"/>
      <c r="AA16471"/>
      <c r="AF16471"/>
      <c r="AI16471"/>
      <c r="AN16471"/>
    </row>
    <row r="16472" spans="3:40" ht="14.1" customHeight="1">
      <c r="C16472"/>
      <c r="F16472"/>
      <c r="G16472"/>
      <c r="H16472"/>
      <c r="K16472"/>
      <c r="P16472"/>
      <c r="X16472"/>
      <c r="AA16472"/>
      <c r="AF16472"/>
      <c r="AI16472"/>
      <c r="AN16472"/>
    </row>
    <row r="16473" spans="3:40" ht="14.1" customHeight="1">
      <c r="C16473"/>
      <c r="F16473"/>
      <c r="G16473"/>
      <c r="H16473"/>
      <c r="K16473"/>
      <c r="P16473"/>
      <c r="X16473"/>
      <c r="AA16473"/>
      <c r="AF16473"/>
      <c r="AI16473"/>
      <c r="AN16473"/>
    </row>
    <row r="16474" spans="3:40" ht="14.1" customHeight="1">
      <c r="C16474"/>
      <c r="F16474"/>
      <c r="G16474"/>
      <c r="H16474"/>
      <c r="K16474"/>
      <c r="P16474"/>
      <c r="X16474"/>
      <c r="AA16474"/>
      <c r="AF16474"/>
      <c r="AI16474"/>
      <c r="AN16474"/>
    </row>
    <row r="16475" spans="3:40" ht="14.1" customHeight="1">
      <c r="C16475"/>
      <c r="F16475"/>
      <c r="G16475"/>
      <c r="H16475"/>
      <c r="K16475"/>
      <c r="P16475"/>
      <c r="X16475"/>
      <c r="AA16475"/>
      <c r="AF16475"/>
      <c r="AI16475"/>
      <c r="AN16475"/>
    </row>
    <row r="16476" spans="3:40" ht="14.1" customHeight="1">
      <c r="C16476"/>
      <c r="F16476"/>
      <c r="G16476"/>
      <c r="H16476"/>
      <c r="K16476"/>
      <c r="P16476"/>
      <c r="X16476"/>
      <c r="AA16476"/>
      <c r="AF16476"/>
      <c r="AI16476"/>
      <c r="AN16476"/>
    </row>
    <row r="16477" spans="3:40" ht="14.1" customHeight="1">
      <c r="C16477"/>
      <c r="F16477"/>
      <c r="G16477"/>
      <c r="H16477"/>
      <c r="K16477"/>
      <c r="P16477"/>
      <c r="X16477"/>
      <c r="AA16477"/>
      <c r="AF16477"/>
      <c r="AI16477"/>
      <c r="AN16477"/>
    </row>
    <row r="16478" spans="3:40" ht="14.1" customHeight="1">
      <c r="C16478"/>
      <c r="F16478"/>
      <c r="G16478"/>
      <c r="H16478"/>
      <c r="K16478"/>
      <c r="P16478"/>
      <c r="X16478"/>
      <c r="AA16478"/>
      <c r="AF16478"/>
      <c r="AI16478"/>
      <c r="AN16478"/>
    </row>
    <row r="16479" spans="3:40" ht="14.1" customHeight="1">
      <c r="C16479"/>
      <c r="F16479"/>
      <c r="G16479"/>
      <c r="H16479"/>
      <c r="K16479"/>
      <c r="P16479"/>
      <c r="X16479"/>
      <c r="AA16479"/>
      <c r="AF16479"/>
      <c r="AI16479"/>
      <c r="AN16479"/>
    </row>
    <row r="16480" spans="3:40" ht="14.1" customHeight="1">
      <c r="C16480"/>
      <c r="F16480"/>
      <c r="G16480"/>
      <c r="H16480"/>
      <c r="K16480"/>
      <c r="P16480"/>
      <c r="X16480"/>
      <c r="AA16480"/>
      <c r="AF16480"/>
      <c r="AI16480"/>
      <c r="AN16480"/>
    </row>
    <row r="16481" spans="3:40" ht="14.1" customHeight="1">
      <c r="C16481"/>
      <c r="F16481"/>
      <c r="G16481"/>
      <c r="H16481"/>
      <c r="K16481"/>
      <c r="P16481"/>
      <c r="X16481"/>
      <c r="AA16481"/>
      <c r="AF16481"/>
      <c r="AI16481"/>
      <c r="AN16481"/>
    </row>
    <row r="16482" spans="3:40" ht="14.1" customHeight="1">
      <c r="C16482"/>
      <c r="F16482"/>
      <c r="G16482"/>
      <c r="H16482"/>
      <c r="K16482"/>
      <c r="P16482"/>
      <c r="X16482"/>
      <c r="AA16482"/>
      <c r="AF16482"/>
      <c r="AI16482"/>
      <c r="AN16482"/>
    </row>
    <row r="16483" spans="3:40" ht="14.1" customHeight="1">
      <c r="C16483"/>
      <c r="F16483"/>
      <c r="G16483"/>
      <c r="H16483"/>
      <c r="K16483"/>
      <c r="P16483"/>
      <c r="X16483"/>
      <c r="AA16483"/>
      <c r="AF16483"/>
      <c r="AI16483"/>
      <c r="AN16483"/>
    </row>
    <row r="16484" spans="3:40" ht="14.1" customHeight="1">
      <c r="C16484"/>
      <c r="F16484"/>
      <c r="G16484"/>
      <c r="H16484"/>
      <c r="K16484"/>
      <c r="P16484"/>
      <c r="X16484"/>
      <c r="AA16484"/>
      <c r="AF16484"/>
      <c r="AI16484"/>
      <c r="AN16484"/>
    </row>
    <row r="16485" spans="3:40" ht="14.1" customHeight="1">
      <c r="C16485"/>
      <c r="F16485"/>
      <c r="G16485"/>
      <c r="H16485"/>
      <c r="K16485"/>
      <c r="P16485"/>
      <c r="X16485"/>
      <c r="AA16485"/>
      <c r="AF16485"/>
      <c r="AI16485"/>
      <c r="AN16485"/>
    </row>
    <row r="16486" spans="3:40" ht="14.1" customHeight="1">
      <c r="C16486"/>
      <c r="F16486"/>
      <c r="G16486"/>
      <c r="H16486"/>
      <c r="K16486"/>
      <c r="P16486"/>
      <c r="X16486"/>
      <c r="AA16486"/>
      <c r="AF16486"/>
      <c r="AI16486"/>
      <c r="AN16486"/>
    </row>
    <row r="16487" spans="3:40" ht="14.1" customHeight="1">
      <c r="C16487"/>
      <c r="F16487"/>
      <c r="G16487"/>
      <c r="H16487"/>
      <c r="K16487"/>
      <c r="P16487"/>
      <c r="X16487"/>
      <c r="AA16487"/>
      <c r="AF16487"/>
      <c r="AI16487"/>
      <c r="AN16487"/>
    </row>
    <row r="16488" spans="3:40" ht="14.1" customHeight="1">
      <c r="C16488"/>
      <c r="F16488"/>
      <c r="G16488"/>
      <c r="H16488"/>
      <c r="K16488"/>
      <c r="P16488"/>
      <c r="X16488"/>
      <c r="AA16488"/>
      <c r="AF16488"/>
      <c r="AI16488"/>
      <c r="AN16488"/>
    </row>
    <row r="16489" spans="3:40" ht="14.1" customHeight="1">
      <c r="C16489"/>
      <c r="F16489"/>
      <c r="G16489"/>
      <c r="H16489"/>
      <c r="K16489"/>
      <c r="P16489"/>
      <c r="X16489"/>
      <c r="AA16489"/>
      <c r="AF16489"/>
      <c r="AI16489"/>
      <c r="AN16489"/>
    </row>
    <row r="16490" spans="3:40" ht="14.1" customHeight="1">
      <c r="C16490"/>
      <c r="F16490"/>
      <c r="G16490"/>
      <c r="H16490"/>
      <c r="K16490"/>
      <c r="P16490"/>
      <c r="X16490"/>
      <c r="AA16490"/>
      <c r="AF16490"/>
      <c r="AI16490"/>
      <c r="AN16490"/>
    </row>
    <row r="16491" spans="3:40" ht="14.1" customHeight="1">
      <c r="C16491"/>
      <c r="F16491"/>
      <c r="G16491"/>
      <c r="H16491"/>
      <c r="K16491"/>
      <c r="P16491"/>
      <c r="X16491"/>
      <c r="AA16491"/>
      <c r="AF16491"/>
      <c r="AI16491"/>
      <c r="AN16491"/>
    </row>
    <row r="16492" spans="3:40" ht="14.1" customHeight="1">
      <c r="C16492"/>
      <c r="F16492"/>
      <c r="G16492"/>
      <c r="H16492"/>
      <c r="K16492"/>
      <c r="P16492"/>
      <c r="X16492"/>
      <c r="AA16492"/>
      <c r="AF16492"/>
      <c r="AI16492"/>
      <c r="AN16492"/>
    </row>
    <row r="16493" spans="3:40" ht="14.1" customHeight="1">
      <c r="C16493"/>
      <c r="F16493"/>
      <c r="G16493"/>
      <c r="H16493"/>
      <c r="K16493"/>
      <c r="P16493"/>
      <c r="X16493"/>
      <c r="AA16493"/>
      <c r="AF16493"/>
      <c r="AI16493"/>
      <c r="AN16493"/>
    </row>
    <row r="16494" spans="3:40" ht="14.1" customHeight="1">
      <c r="C16494"/>
      <c r="F16494"/>
      <c r="G16494"/>
      <c r="H16494"/>
      <c r="K16494"/>
      <c r="P16494"/>
      <c r="X16494"/>
      <c r="AA16494"/>
      <c r="AF16494"/>
      <c r="AI16494"/>
      <c r="AN16494"/>
    </row>
    <row r="16495" spans="3:40" ht="14.1" customHeight="1">
      <c r="C16495"/>
      <c r="F16495"/>
      <c r="G16495"/>
      <c r="H16495"/>
      <c r="K16495"/>
      <c r="P16495"/>
      <c r="X16495"/>
      <c r="AA16495"/>
      <c r="AF16495"/>
      <c r="AI16495"/>
      <c r="AN16495"/>
    </row>
    <row r="16496" spans="3:40" ht="14.1" customHeight="1">
      <c r="C16496"/>
      <c r="F16496"/>
      <c r="G16496"/>
      <c r="H16496"/>
      <c r="K16496"/>
      <c r="P16496"/>
      <c r="X16496"/>
      <c r="AA16496"/>
      <c r="AF16496"/>
      <c r="AI16496"/>
      <c r="AN16496"/>
    </row>
    <row r="16497" spans="3:40" ht="14.1" customHeight="1">
      <c r="C16497"/>
      <c r="F16497"/>
      <c r="G16497"/>
      <c r="H16497"/>
      <c r="K16497"/>
      <c r="P16497"/>
      <c r="X16497"/>
      <c r="AA16497"/>
      <c r="AF16497"/>
      <c r="AI16497"/>
      <c r="AN16497"/>
    </row>
    <row r="16498" spans="3:40" ht="14.1" customHeight="1">
      <c r="C16498"/>
      <c r="F16498"/>
      <c r="G16498"/>
      <c r="H16498"/>
      <c r="K16498"/>
      <c r="P16498"/>
      <c r="X16498"/>
      <c r="AA16498"/>
      <c r="AF16498"/>
      <c r="AI16498"/>
      <c r="AN16498"/>
    </row>
    <row r="16499" spans="3:40" ht="14.1" customHeight="1">
      <c r="C16499"/>
      <c r="F16499"/>
      <c r="G16499"/>
      <c r="H16499"/>
      <c r="K16499"/>
      <c r="P16499"/>
      <c r="X16499"/>
      <c r="AA16499"/>
      <c r="AF16499"/>
      <c r="AI16499"/>
      <c r="AN16499"/>
    </row>
    <row r="16500" spans="3:40" ht="14.1" customHeight="1">
      <c r="C16500"/>
      <c r="F16500"/>
      <c r="G16500"/>
      <c r="H16500"/>
      <c r="K16500"/>
      <c r="P16500"/>
      <c r="X16500"/>
      <c r="AA16500"/>
      <c r="AF16500"/>
      <c r="AI16500"/>
      <c r="AN16500"/>
    </row>
    <row r="16501" spans="3:40" ht="14.1" customHeight="1">
      <c r="C16501"/>
      <c r="F16501"/>
      <c r="G16501"/>
      <c r="H16501"/>
      <c r="K16501"/>
      <c r="P16501"/>
      <c r="X16501"/>
      <c r="AA16501"/>
      <c r="AF16501"/>
      <c r="AI16501"/>
      <c r="AN16501"/>
    </row>
    <row r="16502" spans="3:40" ht="14.1" customHeight="1">
      <c r="C16502"/>
      <c r="F16502"/>
      <c r="G16502"/>
      <c r="H16502"/>
      <c r="K16502"/>
      <c r="P16502"/>
      <c r="X16502"/>
      <c r="AA16502"/>
      <c r="AF16502"/>
      <c r="AI16502"/>
      <c r="AN16502"/>
    </row>
    <row r="16503" spans="3:40" ht="14.1" customHeight="1">
      <c r="C16503"/>
      <c r="F16503"/>
      <c r="G16503"/>
      <c r="H16503"/>
      <c r="K16503"/>
      <c r="P16503"/>
      <c r="X16503"/>
      <c r="AA16503"/>
      <c r="AF16503"/>
      <c r="AI16503"/>
      <c r="AN16503"/>
    </row>
    <row r="16504" spans="3:40" ht="14.1" customHeight="1">
      <c r="C16504"/>
      <c r="F16504"/>
      <c r="G16504"/>
      <c r="H16504"/>
      <c r="K16504"/>
      <c r="P16504"/>
      <c r="X16504"/>
      <c r="AA16504"/>
      <c r="AF16504"/>
      <c r="AI16504"/>
      <c r="AN16504"/>
    </row>
    <row r="16505" spans="3:40" ht="14.1" customHeight="1">
      <c r="C16505"/>
      <c r="F16505"/>
      <c r="G16505"/>
      <c r="H16505"/>
      <c r="K16505"/>
      <c r="P16505"/>
      <c r="X16505"/>
      <c r="AA16505"/>
      <c r="AF16505"/>
      <c r="AI16505"/>
      <c r="AN16505"/>
    </row>
    <row r="16506" spans="3:40" ht="14.1" customHeight="1">
      <c r="C16506"/>
      <c r="F16506"/>
      <c r="G16506"/>
      <c r="H16506"/>
      <c r="K16506"/>
      <c r="P16506"/>
      <c r="X16506"/>
      <c r="AA16506"/>
      <c r="AF16506"/>
      <c r="AI16506"/>
      <c r="AN16506"/>
    </row>
    <row r="16507" spans="3:40" ht="14.1" customHeight="1">
      <c r="C16507"/>
      <c r="F16507"/>
      <c r="G16507"/>
      <c r="H16507"/>
      <c r="K16507"/>
      <c r="P16507"/>
      <c r="X16507"/>
      <c r="AA16507"/>
      <c r="AF16507"/>
      <c r="AI16507"/>
      <c r="AN16507"/>
    </row>
    <row r="16508" spans="3:40" ht="14.1" customHeight="1">
      <c r="C16508"/>
      <c r="F16508"/>
      <c r="G16508"/>
      <c r="H16508"/>
      <c r="K16508"/>
      <c r="P16508"/>
      <c r="X16508"/>
      <c r="AA16508"/>
      <c r="AF16508"/>
      <c r="AI16508"/>
      <c r="AN16508"/>
    </row>
    <row r="16509" spans="3:40" ht="14.1" customHeight="1">
      <c r="C16509"/>
      <c r="F16509"/>
      <c r="G16509"/>
      <c r="H16509"/>
      <c r="K16509"/>
      <c r="P16509"/>
      <c r="X16509"/>
      <c r="AA16509"/>
      <c r="AF16509"/>
      <c r="AI16509"/>
      <c r="AN16509"/>
    </row>
    <row r="16510" spans="3:40" ht="14.1" customHeight="1">
      <c r="C16510"/>
      <c r="F16510"/>
      <c r="G16510"/>
      <c r="H16510"/>
      <c r="K16510"/>
      <c r="P16510"/>
      <c r="X16510"/>
      <c r="AA16510"/>
      <c r="AF16510"/>
      <c r="AI16510"/>
      <c r="AN16510"/>
    </row>
    <row r="16511" spans="3:40" ht="14.1" customHeight="1">
      <c r="C16511"/>
      <c r="F16511"/>
      <c r="G16511"/>
      <c r="H16511"/>
      <c r="K16511"/>
      <c r="P16511"/>
      <c r="X16511"/>
      <c r="AA16511"/>
      <c r="AF16511"/>
      <c r="AI16511"/>
      <c r="AN16511"/>
    </row>
    <row r="16512" spans="3:40" ht="14.1" customHeight="1">
      <c r="C16512"/>
      <c r="F16512"/>
      <c r="G16512"/>
      <c r="H16512"/>
      <c r="K16512"/>
      <c r="P16512"/>
      <c r="X16512"/>
      <c r="AA16512"/>
      <c r="AF16512"/>
      <c r="AI16512"/>
      <c r="AN16512"/>
    </row>
    <row r="16513" spans="3:40" ht="14.1" customHeight="1">
      <c r="C16513"/>
      <c r="F16513"/>
      <c r="G16513"/>
      <c r="H16513"/>
      <c r="K16513"/>
      <c r="P16513"/>
      <c r="X16513"/>
      <c r="AA16513"/>
      <c r="AF16513"/>
      <c r="AI16513"/>
      <c r="AN16513"/>
    </row>
    <row r="16514" spans="3:40" ht="14.1" customHeight="1">
      <c r="C16514"/>
      <c r="F16514"/>
      <c r="G16514"/>
      <c r="H16514"/>
      <c r="K16514"/>
      <c r="P16514"/>
      <c r="X16514"/>
      <c r="AA16514"/>
      <c r="AF16514"/>
      <c r="AI16514"/>
      <c r="AN16514"/>
    </row>
    <row r="16515" spans="3:40" ht="14.1" customHeight="1">
      <c r="C16515"/>
      <c r="F16515"/>
      <c r="G16515"/>
      <c r="H16515"/>
      <c r="K16515"/>
      <c r="P16515"/>
      <c r="X16515"/>
      <c r="AA16515"/>
      <c r="AF16515"/>
      <c r="AI16515"/>
      <c r="AN16515"/>
    </row>
    <row r="16516" spans="3:40" ht="14.1" customHeight="1">
      <c r="C16516"/>
      <c r="F16516"/>
      <c r="G16516"/>
      <c r="H16516"/>
      <c r="K16516"/>
      <c r="P16516"/>
      <c r="X16516"/>
      <c r="AA16516"/>
      <c r="AF16516"/>
      <c r="AI16516"/>
      <c r="AN16516"/>
    </row>
    <row r="16517" spans="3:40" ht="14.1" customHeight="1">
      <c r="C16517"/>
      <c r="F16517"/>
      <c r="G16517"/>
      <c r="H16517"/>
      <c r="K16517"/>
      <c r="P16517"/>
      <c r="X16517"/>
      <c r="AA16517"/>
      <c r="AF16517"/>
      <c r="AI16517"/>
      <c r="AN16517"/>
    </row>
    <row r="16518" spans="3:40" ht="14.1" customHeight="1">
      <c r="C16518"/>
      <c r="F16518"/>
      <c r="G16518"/>
      <c r="H16518"/>
      <c r="K16518"/>
      <c r="P16518"/>
      <c r="X16518"/>
      <c r="AA16518"/>
      <c r="AF16518"/>
      <c r="AI16518"/>
      <c r="AN16518"/>
    </row>
    <row r="16519" spans="3:40" ht="14.1" customHeight="1">
      <c r="C16519"/>
      <c r="F16519"/>
      <c r="G16519"/>
      <c r="H16519"/>
      <c r="K16519"/>
      <c r="P16519"/>
      <c r="X16519"/>
      <c r="AA16519"/>
      <c r="AF16519"/>
      <c r="AI16519"/>
      <c r="AN16519"/>
    </row>
    <row r="16520" spans="3:40" ht="14.1" customHeight="1">
      <c r="C16520"/>
      <c r="F16520"/>
      <c r="G16520"/>
      <c r="H16520"/>
      <c r="K16520"/>
      <c r="P16520"/>
      <c r="X16520"/>
      <c r="AA16520"/>
      <c r="AF16520"/>
      <c r="AI16520"/>
      <c r="AN16520"/>
    </row>
    <row r="16521" spans="3:40" ht="14.1" customHeight="1">
      <c r="C16521"/>
      <c r="F16521"/>
      <c r="G16521"/>
      <c r="H16521"/>
      <c r="K16521"/>
      <c r="P16521"/>
      <c r="X16521"/>
      <c r="AA16521"/>
      <c r="AF16521"/>
      <c r="AI16521"/>
      <c r="AN16521"/>
    </row>
    <row r="16522" spans="3:40" ht="14.1" customHeight="1">
      <c r="C16522"/>
      <c r="F16522"/>
      <c r="G16522"/>
      <c r="H16522"/>
      <c r="K16522"/>
      <c r="P16522"/>
      <c r="X16522"/>
      <c r="AA16522"/>
      <c r="AF16522"/>
      <c r="AI16522"/>
      <c r="AN16522"/>
    </row>
    <row r="16523" spans="3:40" ht="14.1" customHeight="1">
      <c r="C16523"/>
      <c r="F16523"/>
      <c r="G16523"/>
      <c r="H16523"/>
      <c r="K16523"/>
      <c r="P16523"/>
      <c r="X16523"/>
      <c r="AA16523"/>
      <c r="AF16523"/>
      <c r="AI16523"/>
      <c r="AN16523"/>
    </row>
    <row r="16524" spans="3:40" ht="14.1" customHeight="1">
      <c r="C16524"/>
      <c r="F16524"/>
      <c r="G16524"/>
      <c r="H16524"/>
      <c r="K16524"/>
      <c r="P16524"/>
      <c r="X16524"/>
      <c r="AA16524"/>
      <c r="AF16524"/>
      <c r="AI16524"/>
      <c r="AN16524"/>
    </row>
    <row r="16525" spans="3:40" ht="14.1" customHeight="1">
      <c r="C16525"/>
      <c r="F16525"/>
      <c r="G16525"/>
      <c r="H16525"/>
      <c r="K16525"/>
      <c r="P16525"/>
      <c r="X16525"/>
      <c r="AA16525"/>
      <c r="AF16525"/>
      <c r="AI16525"/>
      <c r="AN16525"/>
    </row>
    <row r="16526" spans="3:40" ht="14.1" customHeight="1">
      <c r="C16526"/>
      <c r="F16526"/>
      <c r="G16526"/>
      <c r="H16526"/>
      <c r="K16526"/>
      <c r="P16526"/>
      <c r="X16526"/>
      <c r="AA16526"/>
      <c r="AF16526"/>
      <c r="AI16526"/>
      <c r="AN16526"/>
    </row>
    <row r="16527" spans="3:40" ht="14.1" customHeight="1">
      <c r="C16527"/>
      <c r="F16527"/>
      <c r="G16527"/>
      <c r="H16527"/>
      <c r="K16527"/>
      <c r="P16527"/>
      <c r="X16527"/>
      <c r="AA16527"/>
      <c r="AF16527"/>
      <c r="AI16527"/>
      <c r="AN16527"/>
    </row>
    <row r="16528" spans="3:40" ht="14.1" customHeight="1">
      <c r="C16528"/>
      <c r="F16528"/>
      <c r="G16528"/>
      <c r="H16528"/>
      <c r="K16528"/>
      <c r="P16528"/>
      <c r="X16528"/>
      <c r="AA16528"/>
      <c r="AF16528"/>
      <c r="AI16528"/>
      <c r="AN16528"/>
    </row>
    <row r="16529" spans="3:40" ht="14.1" customHeight="1">
      <c r="C16529"/>
      <c r="F16529"/>
      <c r="G16529"/>
      <c r="H16529"/>
      <c r="K16529"/>
      <c r="P16529"/>
      <c r="X16529"/>
      <c r="AA16529"/>
      <c r="AF16529"/>
      <c r="AI16529"/>
      <c r="AN16529"/>
    </row>
    <row r="16530" spans="3:40" ht="14.1" customHeight="1">
      <c r="C16530"/>
      <c r="F16530"/>
      <c r="G16530"/>
      <c r="H16530"/>
      <c r="K16530"/>
      <c r="P16530"/>
      <c r="X16530"/>
      <c r="AA16530"/>
      <c r="AF16530"/>
      <c r="AI16530"/>
      <c r="AN16530"/>
    </row>
    <row r="16531" spans="3:40" ht="14.1" customHeight="1">
      <c r="C16531"/>
      <c r="F16531"/>
      <c r="G16531"/>
      <c r="H16531"/>
      <c r="K16531"/>
      <c r="P16531"/>
      <c r="X16531"/>
      <c r="AA16531"/>
      <c r="AF16531"/>
      <c r="AI16531"/>
      <c r="AN16531"/>
    </row>
    <row r="16532" spans="3:40" ht="14.1" customHeight="1">
      <c r="C16532"/>
      <c r="F16532"/>
      <c r="G16532"/>
      <c r="H16532"/>
      <c r="K16532"/>
      <c r="P16532"/>
      <c r="X16532"/>
      <c r="AA16532"/>
      <c r="AF16532"/>
      <c r="AI16532"/>
      <c r="AN16532"/>
    </row>
    <row r="16533" spans="3:40" ht="14.1" customHeight="1">
      <c r="C16533"/>
      <c r="F16533"/>
      <c r="G16533"/>
      <c r="H16533"/>
      <c r="K16533"/>
      <c r="P16533"/>
      <c r="X16533"/>
      <c r="AA16533"/>
      <c r="AF16533"/>
      <c r="AI16533"/>
      <c r="AN16533"/>
    </row>
    <row r="16534" spans="3:40" ht="14.1" customHeight="1">
      <c r="C16534"/>
      <c r="F16534"/>
      <c r="G16534"/>
      <c r="H16534"/>
      <c r="K16534"/>
      <c r="P16534"/>
      <c r="X16534"/>
      <c r="AA16534"/>
      <c r="AF16534"/>
      <c r="AI16534"/>
      <c r="AN16534"/>
    </row>
    <row r="16535" spans="3:40" ht="14.1" customHeight="1">
      <c r="C16535"/>
      <c r="F16535"/>
      <c r="G16535"/>
      <c r="H16535"/>
      <c r="K16535"/>
      <c r="P16535"/>
      <c r="X16535"/>
      <c r="AA16535"/>
      <c r="AF16535"/>
      <c r="AI16535"/>
      <c r="AN16535"/>
    </row>
    <row r="16536" spans="3:40" ht="14.1" customHeight="1">
      <c r="C16536"/>
      <c r="F16536"/>
      <c r="G16536"/>
      <c r="H16536"/>
      <c r="K16536"/>
      <c r="P16536"/>
      <c r="X16536"/>
      <c r="AA16536"/>
      <c r="AF16536"/>
      <c r="AI16536"/>
      <c r="AN16536"/>
    </row>
    <row r="16537" spans="3:40" ht="14.1" customHeight="1">
      <c r="C16537"/>
      <c r="F16537"/>
      <c r="G16537"/>
      <c r="H16537"/>
      <c r="K16537"/>
      <c r="P16537"/>
      <c r="X16537"/>
      <c r="AA16537"/>
      <c r="AF16537"/>
      <c r="AI16537"/>
      <c r="AN16537"/>
    </row>
    <row r="16538" spans="3:40" ht="14.1" customHeight="1">
      <c r="C16538"/>
      <c r="F16538"/>
      <c r="G16538"/>
      <c r="H16538"/>
      <c r="K16538"/>
      <c r="P16538"/>
      <c r="X16538"/>
      <c r="AA16538"/>
      <c r="AF16538"/>
      <c r="AI16538"/>
      <c r="AN16538"/>
    </row>
    <row r="16539" spans="3:40" ht="14.1" customHeight="1">
      <c r="C16539"/>
      <c r="F16539"/>
      <c r="G16539"/>
      <c r="H16539"/>
      <c r="K16539"/>
      <c r="P16539"/>
      <c r="X16539"/>
      <c r="AA16539"/>
      <c r="AF16539"/>
      <c r="AI16539"/>
      <c r="AN16539"/>
    </row>
    <row r="16540" spans="3:40" ht="14.1" customHeight="1">
      <c r="C16540"/>
      <c r="F16540"/>
      <c r="G16540"/>
      <c r="H16540"/>
      <c r="K16540"/>
      <c r="P16540"/>
      <c r="X16540"/>
      <c r="AA16540"/>
      <c r="AF16540"/>
      <c r="AI16540"/>
      <c r="AN16540"/>
    </row>
    <row r="16541" spans="3:40" ht="14.1" customHeight="1">
      <c r="C16541"/>
      <c r="F16541"/>
      <c r="G16541"/>
      <c r="H16541"/>
      <c r="K16541"/>
      <c r="P16541"/>
      <c r="X16541"/>
      <c r="AA16541"/>
      <c r="AF16541"/>
      <c r="AI16541"/>
      <c r="AN16541"/>
    </row>
    <row r="16542" spans="3:40" ht="14.1" customHeight="1">
      <c r="C16542"/>
      <c r="F16542"/>
      <c r="G16542"/>
      <c r="H16542"/>
      <c r="K16542"/>
      <c r="P16542"/>
      <c r="X16542"/>
      <c r="AA16542"/>
      <c r="AF16542"/>
      <c r="AI16542"/>
      <c r="AN16542"/>
    </row>
    <row r="16543" spans="3:40" ht="14.1" customHeight="1">
      <c r="C16543"/>
      <c r="F16543"/>
      <c r="G16543"/>
      <c r="H16543"/>
      <c r="K16543"/>
      <c r="P16543"/>
      <c r="X16543"/>
      <c r="AA16543"/>
      <c r="AF16543"/>
      <c r="AI16543"/>
      <c r="AN16543"/>
    </row>
    <row r="16544" spans="3:40" ht="14.1" customHeight="1">
      <c r="C16544"/>
      <c r="F16544"/>
      <c r="G16544"/>
      <c r="H16544"/>
      <c r="K16544"/>
      <c r="P16544"/>
      <c r="X16544"/>
      <c r="AA16544"/>
      <c r="AF16544"/>
      <c r="AI16544"/>
      <c r="AN16544"/>
    </row>
    <row r="16545" spans="3:40" ht="14.1" customHeight="1">
      <c r="C16545"/>
      <c r="F16545"/>
      <c r="G16545"/>
      <c r="H16545"/>
      <c r="K16545"/>
      <c r="P16545"/>
      <c r="X16545"/>
      <c r="AA16545"/>
      <c r="AF16545"/>
      <c r="AI16545"/>
      <c r="AN16545"/>
    </row>
    <row r="16546" spans="3:40" ht="14.1" customHeight="1">
      <c r="C16546"/>
      <c r="F16546"/>
      <c r="G16546"/>
      <c r="H16546"/>
      <c r="K16546"/>
      <c r="P16546"/>
      <c r="X16546"/>
      <c r="AA16546"/>
      <c r="AF16546"/>
      <c r="AI16546"/>
      <c r="AN16546"/>
    </row>
    <row r="16547" spans="3:40" ht="14.1" customHeight="1">
      <c r="C16547"/>
      <c r="F16547"/>
      <c r="G16547"/>
      <c r="H16547"/>
      <c r="K16547"/>
      <c r="P16547"/>
      <c r="X16547"/>
      <c r="AA16547"/>
      <c r="AF16547"/>
      <c r="AI16547"/>
      <c r="AN16547"/>
    </row>
    <row r="16548" spans="3:40" ht="14.1" customHeight="1">
      <c r="C16548"/>
      <c r="F16548"/>
      <c r="G16548"/>
      <c r="H16548"/>
      <c r="K16548"/>
      <c r="P16548"/>
      <c r="X16548"/>
      <c r="AA16548"/>
      <c r="AF16548"/>
      <c r="AI16548"/>
      <c r="AN16548"/>
    </row>
    <row r="16549" spans="3:40" ht="14.1" customHeight="1">
      <c r="C16549"/>
      <c r="F16549"/>
      <c r="G16549"/>
      <c r="H16549"/>
      <c r="K16549"/>
      <c r="P16549"/>
      <c r="X16549"/>
      <c r="AA16549"/>
      <c r="AF16549"/>
      <c r="AI16549"/>
      <c r="AN16549"/>
    </row>
    <row r="16550" spans="3:40" ht="14.1" customHeight="1">
      <c r="C16550"/>
      <c r="F16550"/>
      <c r="G16550"/>
      <c r="H16550"/>
      <c r="K16550"/>
      <c r="P16550"/>
      <c r="X16550"/>
      <c r="AA16550"/>
      <c r="AF16550"/>
      <c r="AI16550"/>
      <c r="AN16550"/>
    </row>
    <row r="16551" spans="3:40" ht="14.1" customHeight="1">
      <c r="C16551"/>
      <c r="F16551"/>
      <c r="G16551"/>
      <c r="H16551"/>
      <c r="K16551"/>
      <c r="P16551"/>
      <c r="X16551"/>
      <c r="AA16551"/>
      <c r="AF16551"/>
      <c r="AI16551"/>
      <c r="AN16551"/>
    </row>
    <row r="16552" spans="3:40" ht="14.1" customHeight="1">
      <c r="C16552"/>
      <c r="F16552"/>
      <c r="G16552"/>
      <c r="H16552"/>
      <c r="K16552"/>
      <c r="P16552"/>
      <c r="X16552"/>
      <c r="AA16552"/>
      <c r="AF16552"/>
      <c r="AI16552"/>
      <c r="AN16552"/>
    </row>
    <row r="16553" spans="3:40" ht="14.1" customHeight="1">
      <c r="C16553"/>
      <c r="F16553"/>
      <c r="G16553"/>
      <c r="H16553"/>
      <c r="K16553"/>
      <c r="P16553"/>
      <c r="X16553"/>
      <c r="AA16553"/>
      <c r="AF16553"/>
      <c r="AI16553"/>
      <c r="AN16553"/>
    </row>
    <row r="16554" spans="3:40" ht="14.1" customHeight="1">
      <c r="C16554"/>
      <c r="F16554"/>
      <c r="G16554"/>
      <c r="H16554"/>
      <c r="K16554"/>
      <c r="P16554"/>
      <c r="X16554"/>
      <c r="AA16554"/>
      <c r="AF16554"/>
      <c r="AI16554"/>
      <c r="AN16554"/>
    </row>
    <row r="16555" spans="3:40" ht="14.1" customHeight="1">
      <c r="C16555"/>
      <c r="F16555"/>
      <c r="G16555"/>
      <c r="H16555"/>
      <c r="K16555"/>
      <c r="P16555"/>
      <c r="X16555"/>
      <c r="AA16555"/>
      <c r="AF16555"/>
      <c r="AI16555"/>
      <c r="AN16555"/>
    </row>
    <row r="16556" spans="3:40" ht="14.1" customHeight="1">
      <c r="C16556"/>
      <c r="F16556"/>
      <c r="G16556"/>
      <c r="H16556"/>
      <c r="K16556"/>
      <c r="P16556"/>
      <c r="X16556"/>
      <c r="AA16556"/>
      <c r="AF16556"/>
      <c r="AI16556"/>
      <c r="AN16556"/>
    </row>
    <row r="16557" spans="3:40" ht="14.1" customHeight="1">
      <c r="C16557"/>
      <c r="F16557"/>
      <c r="G16557"/>
      <c r="H16557"/>
      <c r="K16557"/>
      <c r="P16557"/>
      <c r="X16557"/>
      <c r="AA16557"/>
      <c r="AF16557"/>
      <c r="AI16557"/>
      <c r="AN16557"/>
    </row>
    <row r="16558" spans="3:40" ht="14.1" customHeight="1">
      <c r="C16558"/>
      <c r="F16558"/>
      <c r="G16558"/>
      <c r="H16558"/>
      <c r="K16558"/>
      <c r="P16558"/>
      <c r="X16558"/>
      <c r="AA16558"/>
      <c r="AF16558"/>
      <c r="AI16558"/>
      <c r="AN16558"/>
    </row>
    <row r="16559" spans="3:40" ht="14.1" customHeight="1">
      <c r="C16559"/>
      <c r="F16559"/>
      <c r="G16559"/>
      <c r="H16559"/>
      <c r="K16559"/>
      <c r="P16559"/>
      <c r="X16559"/>
      <c r="AA16559"/>
      <c r="AF16559"/>
      <c r="AI16559"/>
      <c r="AN16559"/>
    </row>
    <row r="16560" spans="3:40" ht="14.1" customHeight="1">
      <c r="C16560"/>
      <c r="F16560"/>
      <c r="G16560"/>
      <c r="H16560"/>
      <c r="K16560"/>
      <c r="P16560"/>
      <c r="X16560"/>
      <c r="AA16560"/>
      <c r="AF16560"/>
      <c r="AI16560"/>
      <c r="AN16560"/>
    </row>
    <row r="16561" spans="3:40" ht="14.1" customHeight="1">
      <c r="C16561"/>
      <c r="F16561"/>
      <c r="G16561"/>
      <c r="H16561"/>
      <c r="K16561"/>
      <c r="P16561"/>
      <c r="X16561"/>
      <c r="AA16561"/>
      <c r="AF16561"/>
      <c r="AI16561"/>
      <c r="AN16561"/>
    </row>
    <row r="16562" spans="3:40" ht="14.1" customHeight="1">
      <c r="C16562"/>
      <c r="F16562"/>
      <c r="G16562"/>
      <c r="H16562"/>
      <c r="K16562"/>
      <c r="P16562"/>
      <c r="X16562"/>
      <c r="AA16562"/>
      <c r="AF16562"/>
      <c r="AI16562"/>
      <c r="AN16562"/>
    </row>
    <row r="16563" spans="3:40" ht="14.1" customHeight="1">
      <c r="C16563"/>
      <c r="F16563"/>
      <c r="G16563"/>
      <c r="H16563"/>
      <c r="K16563"/>
      <c r="P16563"/>
      <c r="X16563"/>
      <c r="AA16563"/>
      <c r="AF16563"/>
      <c r="AI16563"/>
      <c r="AN16563"/>
    </row>
    <row r="16564" spans="3:40" ht="14.1" customHeight="1">
      <c r="C16564"/>
      <c r="F16564"/>
      <c r="G16564"/>
      <c r="H16564"/>
      <c r="K16564"/>
      <c r="P16564"/>
      <c r="X16564"/>
      <c r="AA16564"/>
      <c r="AF16564"/>
      <c r="AI16564"/>
      <c r="AN16564"/>
    </row>
    <row r="16565" spans="3:40" ht="14.1" customHeight="1">
      <c r="C16565"/>
      <c r="F16565"/>
      <c r="G16565"/>
      <c r="H16565"/>
      <c r="K16565"/>
      <c r="P16565"/>
      <c r="X16565"/>
      <c r="AA16565"/>
      <c r="AF16565"/>
      <c r="AI16565"/>
      <c r="AN16565"/>
    </row>
    <row r="16566" spans="3:40" ht="14.1" customHeight="1">
      <c r="C16566"/>
      <c r="F16566"/>
      <c r="G16566"/>
      <c r="H16566"/>
      <c r="K16566"/>
      <c r="P16566"/>
      <c r="X16566"/>
      <c r="AA16566"/>
      <c r="AF16566"/>
      <c r="AI16566"/>
      <c r="AN16566"/>
    </row>
    <row r="16567" spans="3:40" ht="14.1" customHeight="1">
      <c r="C16567"/>
      <c r="F16567"/>
      <c r="G16567"/>
      <c r="H16567"/>
      <c r="K16567"/>
      <c r="P16567"/>
      <c r="X16567"/>
      <c r="AA16567"/>
      <c r="AF16567"/>
      <c r="AI16567"/>
      <c r="AN16567"/>
    </row>
    <row r="16568" spans="3:40" ht="14.1" customHeight="1">
      <c r="C16568"/>
      <c r="F16568"/>
      <c r="G16568"/>
      <c r="H16568"/>
      <c r="K16568"/>
      <c r="P16568"/>
      <c r="X16568"/>
      <c r="AA16568"/>
      <c r="AF16568"/>
      <c r="AI16568"/>
      <c r="AN16568"/>
    </row>
    <row r="16569" spans="3:40" ht="14.1" customHeight="1">
      <c r="C16569"/>
      <c r="F16569"/>
      <c r="G16569"/>
      <c r="H16569"/>
      <c r="K16569"/>
      <c r="P16569"/>
      <c r="X16569"/>
      <c r="AA16569"/>
      <c r="AF16569"/>
      <c r="AI16569"/>
      <c r="AN16569"/>
    </row>
    <row r="16570" spans="3:40" ht="14.1" customHeight="1">
      <c r="C16570"/>
      <c r="F16570"/>
      <c r="G16570"/>
      <c r="H16570"/>
      <c r="K16570"/>
      <c r="P16570"/>
      <c r="X16570"/>
      <c r="AA16570"/>
      <c r="AF16570"/>
      <c r="AI16570"/>
      <c r="AN16570"/>
    </row>
    <row r="16571" spans="3:40" ht="14.1" customHeight="1">
      <c r="C16571"/>
      <c r="F16571"/>
      <c r="G16571"/>
      <c r="H16571"/>
      <c r="K16571"/>
      <c r="P16571"/>
      <c r="X16571"/>
      <c r="AA16571"/>
      <c r="AF16571"/>
      <c r="AI16571"/>
      <c r="AN16571"/>
    </row>
    <row r="16572" spans="3:40" ht="14.1" customHeight="1">
      <c r="C16572"/>
      <c r="F16572"/>
      <c r="G16572"/>
      <c r="H16572"/>
      <c r="K16572"/>
      <c r="P16572"/>
      <c r="X16572"/>
      <c r="AA16572"/>
      <c r="AF16572"/>
      <c r="AI16572"/>
      <c r="AN16572"/>
    </row>
    <row r="16573" spans="3:40" ht="14.1" customHeight="1">
      <c r="C16573"/>
      <c r="F16573"/>
      <c r="G16573"/>
      <c r="H16573"/>
      <c r="K16573"/>
      <c r="P16573"/>
      <c r="X16573"/>
      <c r="AA16573"/>
      <c r="AF16573"/>
      <c r="AI16573"/>
      <c r="AN16573"/>
    </row>
    <row r="16574" spans="3:40" ht="14.1" customHeight="1">
      <c r="C16574"/>
      <c r="F16574"/>
      <c r="G16574"/>
      <c r="H16574"/>
      <c r="K16574"/>
      <c r="P16574"/>
      <c r="X16574"/>
      <c r="AA16574"/>
      <c r="AF16574"/>
      <c r="AI16574"/>
      <c r="AN16574"/>
    </row>
    <row r="16575" spans="3:40" ht="14.1" customHeight="1">
      <c r="C16575"/>
      <c r="F16575"/>
      <c r="G16575"/>
      <c r="H16575"/>
      <c r="K16575"/>
      <c r="P16575"/>
      <c r="X16575"/>
      <c r="AA16575"/>
      <c r="AF16575"/>
      <c r="AI16575"/>
      <c r="AN16575"/>
    </row>
    <row r="16576" spans="3:40" ht="14.1" customHeight="1">
      <c r="C16576"/>
      <c r="F16576"/>
      <c r="G16576"/>
      <c r="H16576"/>
      <c r="K16576"/>
      <c r="P16576"/>
      <c r="X16576"/>
      <c r="AA16576"/>
      <c r="AF16576"/>
      <c r="AI16576"/>
      <c r="AN16576"/>
    </row>
    <row r="16577" spans="3:40" ht="14.1" customHeight="1">
      <c r="C16577"/>
      <c r="F16577"/>
      <c r="G16577"/>
      <c r="H16577"/>
      <c r="K16577"/>
      <c r="P16577"/>
      <c r="X16577"/>
      <c r="AA16577"/>
      <c r="AF16577"/>
      <c r="AI16577"/>
      <c r="AN16577"/>
    </row>
    <row r="16578" spans="3:40" ht="14.1" customHeight="1">
      <c r="C16578"/>
      <c r="F16578"/>
      <c r="G16578"/>
      <c r="H16578"/>
      <c r="K16578"/>
      <c r="P16578"/>
      <c r="X16578"/>
      <c r="AA16578"/>
      <c r="AF16578"/>
      <c r="AI16578"/>
      <c r="AN16578"/>
    </row>
    <row r="16579" spans="3:40" ht="14.1" customHeight="1">
      <c r="C16579"/>
      <c r="F16579"/>
      <c r="G16579"/>
      <c r="H16579"/>
      <c r="K16579"/>
      <c r="P16579"/>
      <c r="X16579"/>
      <c r="AA16579"/>
      <c r="AF16579"/>
      <c r="AI16579"/>
      <c r="AN16579"/>
    </row>
    <row r="16580" spans="3:40" ht="14.1" customHeight="1">
      <c r="C16580"/>
      <c r="F16580"/>
      <c r="G16580"/>
      <c r="H16580"/>
      <c r="K16580"/>
      <c r="P16580"/>
      <c r="X16580"/>
      <c r="AA16580"/>
      <c r="AF16580"/>
      <c r="AI16580"/>
      <c r="AN16580"/>
    </row>
    <row r="16581" spans="3:40" ht="14.1" customHeight="1">
      <c r="C16581"/>
      <c r="F16581"/>
      <c r="G16581"/>
      <c r="H16581"/>
      <c r="K16581"/>
      <c r="P16581"/>
      <c r="X16581"/>
      <c r="AA16581"/>
      <c r="AF16581"/>
      <c r="AI16581"/>
      <c r="AN16581"/>
    </row>
    <row r="16582" spans="3:40" ht="14.1" customHeight="1">
      <c r="C16582"/>
      <c r="F16582"/>
      <c r="G16582"/>
      <c r="H16582"/>
      <c r="K16582"/>
      <c r="P16582"/>
      <c r="X16582"/>
      <c r="AA16582"/>
      <c r="AF16582"/>
      <c r="AI16582"/>
      <c r="AN16582"/>
    </row>
    <row r="16583" spans="3:40" ht="14.1" customHeight="1">
      <c r="C16583"/>
      <c r="F16583"/>
      <c r="G16583"/>
      <c r="H16583"/>
      <c r="K16583"/>
      <c r="P16583"/>
      <c r="X16583"/>
      <c r="AA16583"/>
      <c r="AF16583"/>
      <c r="AI16583"/>
      <c r="AN16583"/>
    </row>
    <row r="16584" spans="3:40" ht="14.1" customHeight="1">
      <c r="C16584"/>
      <c r="F16584"/>
      <c r="G16584"/>
      <c r="H16584"/>
      <c r="K16584"/>
      <c r="P16584"/>
      <c r="X16584"/>
      <c r="AA16584"/>
      <c r="AF16584"/>
      <c r="AI16584"/>
      <c r="AN16584"/>
    </row>
    <row r="16585" spans="3:40" ht="14.1" customHeight="1">
      <c r="C16585"/>
      <c r="F16585"/>
      <c r="G16585"/>
      <c r="H16585"/>
      <c r="K16585"/>
      <c r="P16585"/>
      <c r="X16585"/>
      <c r="AA16585"/>
      <c r="AF16585"/>
      <c r="AI16585"/>
      <c r="AN16585"/>
    </row>
    <row r="16586" spans="3:40" ht="14.1" customHeight="1">
      <c r="C16586"/>
      <c r="F16586"/>
      <c r="G16586"/>
      <c r="H16586"/>
      <c r="K16586"/>
      <c r="P16586"/>
      <c r="X16586"/>
      <c r="AA16586"/>
      <c r="AF16586"/>
      <c r="AI16586"/>
      <c r="AN16586"/>
    </row>
    <row r="16587" spans="3:40" ht="14.1" customHeight="1">
      <c r="C16587"/>
      <c r="F16587"/>
      <c r="G16587"/>
      <c r="H16587"/>
      <c r="K16587"/>
      <c r="P16587"/>
      <c r="X16587"/>
      <c r="AA16587"/>
      <c r="AF16587"/>
      <c r="AI16587"/>
      <c r="AN16587"/>
    </row>
    <row r="16588" spans="3:40" ht="14.1" customHeight="1">
      <c r="C16588"/>
      <c r="F16588"/>
      <c r="G16588"/>
      <c r="H16588"/>
      <c r="K16588"/>
      <c r="P16588"/>
      <c r="X16588"/>
      <c r="AA16588"/>
      <c r="AF16588"/>
      <c r="AI16588"/>
      <c r="AN16588"/>
    </row>
    <row r="16589" spans="3:40" ht="14.1" customHeight="1">
      <c r="C16589"/>
      <c r="F16589"/>
      <c r="G16589"/>
      <c r="H16589"/>
      <c r="K16589"/>
      <c r="P16589"/>
      <c r="X16589"/>
      <c r="AA16589"/>
      <c r="AF16589"/>
      <c r="AI16589"/>
      <c r="AN16589"/>
    </row>
    <row r="16590" spans="3:40" ht="14.1" customHeight="1">
      <c r="C16590"/>
      <c r="F16590"/>
      <c r="G16590"/>
      <c r="H16590"/>
      <c r="K16590"/>
      <c r="P16590"/>
      <c r="X16590"/>
      <c r="AA16590"/>
      <c r="AF16590"/>
      <c r="AI16590"/>
      <c r="AN16590"/>
    </row>
    <row r="16591" spans="3:40" ht="14.1" customHeight="1">
      <c r="C16591"/>
      <c r="F16591"/>
      <c r="G16591"/>
      <c r="H16591"/>
      <c r="K16591"/>
      <c r="P16591"/>
      <c r="X16591"/>
      <c r="AA16591"/>
      <c r="AF16591"/>
      <c r="AI16591"/>
      <c r="AN16591"/>
    </row>
    <row r="16592" spans="3:40" ht="14.1" customHeight="1">
      <c r="C16592"/>
      <c r="F16592"/>
      <c r="G16592"/>
      <c r="H16592"/>
      <c r="K16592"/>
      <c r="P16592"/>
      <c r="X16592"/>
      <c r="AA16592"/>
      <c r="AF16592"/>
      <c r="AI16592"/>
      <c r="AN16592"/>
    </row>
    <row r="16593" spans="3:40" ht="14.1" customHeight="1">
      <c r="C16593"/>
      <c r="F16593"/>
      <c r="G16593"/>
      <c r="H16593"/>
      <c r="K16593"/>
      <c r="P16593"/>
      <c r="X16593"/>
      <c r="AA16593"/>
      <c r="AF16593"/>
      <c r="AI16593"/>
      <c r="AN16593"/>
    </row>
    <row r="16594" spans="3:40" ht="14.1" customHeight="1">
      <c r="C16594"/>
      <c r="F16594"/>
      <c r="G16594"/>
      <c r="H16594"/>
      <c r="K16594"/>
      <c r="P16594"/>
      <c r="X16594"/>
      <c r="AA16594"/>
      <c r="AF16594"/>
      <c r="AI16594"/>
      <c r="AN16594"/>
    </row>
    <row r="16595" spans="3:40" ht="14.1" customHeight="1">
      <c r="C16595"/>
      <c r="F16595"/>
      <c r="G16595"/>
      <c r="H16595"/>
      <c r="K16595"/>
      <c r="P16595"/>
      <c r="X16595"/>
      <c r="AA16595"/>
      <c r="AF16595"/>
      <c r="AI16595"/>
      <c r="AN16595"/>
    </row>
    <row r="16596" spans="3:40" ht="14.1" customHeight="1">
      <c r="C16596"/>
      <c r="F16596"/>
      <c r="G16596"/>
      <c r="H16596"/>
      <c r="K16596"/>
      <c r="P16596"/>
      <c r="X16596"/>
      <c r="AA16596"/>
      <c r="AF16596"/>
      <c r="AI16596"/>
      <c r="AN16596"/>
    </row>
    <row r="16597" spans="3:40" ht="14.1" customHeight="1">
      <c r="C16597"/>
      <c r="F16597"/>
      <c r="G16597"/>
      <c r="H16597"/>
      <c r="K16597"/>
      <c r="P16597"/>
      <c r="X16597"/>
      <c r="AA16597"/>
      <c r="AF16597"/>
      <c r="AI16597"/>
      <c r="AN16597"/>
    </row>
    <row r="16598" spans="3:40" ht="14.1" customHeight="1">
      <c r="C16598"/>
      <c r="F16598"/>
      <c r="G16598"/>
      <c r="H16598"/>
      <c r="K16598"/>
      <c r="P16598"/>
      <c r="X16598"/>
      <c r="AA16598"/>
      <c r="AF16598"/>
      <c r="AI16598"/>
      <c r="AN16598"/>
    </row>
    <row r="16599" spans="3:40" ht="14.1" customHeight="1">
      <c r="C16599"/>
      <c r="F16599"/>
      <c r="G16599"/>
      <c r="H16599"/>
      <c r="K16599"/>
      <c r="P16599"/>
      <c r="X16599"/>
      <c r="AA16599"/>
      <c r="AF16599"/>
      <c r="AI16599"/>
      <c r="AN16599"/>
    </row>
    <row r="16600" spans="3:40" ht="14.1" customHeight="1">
      <c r="C16600"/>
      <c r="F16600"/>
      <c r="G16600"/>
      <c r="H16600"/>
      <c r="K16600"/>
      <c r="P16600"/>
      <c r="X16600"/>
      <c r="AA16600"/>
      <c r="AF16600"/>
      <c r="AI16600"/>
      <c r="AN16600"/>
    </row>
    <row r="16601" spans="3:40" ht="14.1" customHeight="1">
      <c r="C16601"/>
      <c r="F16601"/>
      <c r="G16601"/>
      <c r="H16601"/>
      <c r="K16601"/>
      <c r="P16601"/>
      <c r="X16601"/>
      <c r="AA16601"/>
      <c r="AF16601"/>
      <c r="AI16601"/>
      <c r="AN16601"/>
    </row>
    <row r="16602" spans="3:40" ht="14.1" customHeight="1">
      <c r="C16602"/>
      <c r="F16602"/>
      <c r="G16602"/>
      <c r="H16602"/>
      <c r="K16602"/>
      <c r="P16602"/>
      <c r="X16602"/>
      <c r="AA16602"/>
      <c r="AF16602"/>
      <c r="AI16602"/>
      <c r="AN16602"/>
    </row>
    <row r="16603" spans="3:40" ht="14.1" customHeight="1">
      <c r="C16603"/>
      <c r="F16603"/>
      <c r="G16603"/>
      <c r="H16603"/>
      <c r="K16603"/>
      <c r="P16603"/>
      <c r="X16603"/>
      <c r="AA16603"/>
      <c r="AF16603"/>
      <c r="AI16603"/>
      <c r="AN16603"/>
    </row>
    <row r="16604" spans="3:40" ht="14.1" customHeight="1">
      <c r="C16604"/>
      <c r="F16604"/>
      <c r="G16604"/>
      <c r="H16604"/>
      <c r="K16604"/>
      <c r="P16604"/>
      <c r="X16604"/>
      <c r="AA16604"/>
      <c r="AF16604"/>
      <c r="AI16604"/>
      <c r="AN16604"/>
    </row>
    <row r="16605" spans="3:40" ht="14.1" customHeight="1">
      <c r="C16605"/>
      <c r="F16605"/>
      <c r="G16605"/>
      <c r="H16605"/>
      <c r="K16605"/>
      <c r="P16605"/>
      <c r="X16605"/>
      <c r="AA16605"/>
      <c r="AF16605"/>
      <c r="AI16605"/>
      <c r="AN16605"/>
    </row>
    <row r="16606" spans="3:40" ht="14.1" customHeight="1">
      <c r="C16606"/>
      <c r="F16606"/>
      <c r="G16606"/>
      <c r="H16606"/>
      <c r="K16606"/>
      <c r="P16606"/>
      <c r="X16606"/>
      <c r="AA16606"/>
      <c r="AF16606"/>
      <c r="AI16606"/>
      <c r="AN16606"/>
    </row>
    <row r="16607" spans="3:40" ht="14.1" customHeight="1">
      <c r="C16607"/>
      <c r="F16607"/>
      <c r="G16607"/>
      <c r="H16607"/>
      <c r="K16607"/>
      <c r="P16607"/>
      <c r="X16607"/>
      <c r="AA16607"/>
      <c r="AF16607"/>
      <c r="AI16607"/>
      <c r="AN16607"/>
    </row>
    <row r="16608" spans="3:40" ht="14.1" customHeight="1">
      <c r="C16608"/>
      <c r="F16608"/>
      <c r="G16608"/>
      <c r="H16608"/>
      <c r="K16608"/>
      <c r="P16608"/>
      <c r="X16608"/>
      <c r="AA16608"/>
      <c r="AF16608"/>
      <c r="AI16608"/>
      <c r="AN16608"/>
    </row>
    <row r="16609" spans="3:40" ht="14.1" customHeight="1">
      <c r="C16609"/>
      <c r="F16609"/>
      <c r="G16609"/>
      <c r="H16609"/>
      <c r="K16609"/>
      <c r="P16609"/>
      <c r="X16609"/>
      <c r="AA16609"/>
      <c r="AF16609"/>
      <c r="AI16609"/>
      <c r="AN16609"/>
    </row>
    <row r="16610" spans="3:40" ht="14.1" customHeight="1">
      <c r="C16610"/>
      <c r="F16610"/>
      <c r="G16610"/>
      <c r="H16610"/>
      <c r="K16610"/>
      <c r="P16610"/>
      <c r="X16610"/>
      <c r="AA16610"/>
      <c r="AF16610"/>
      <c r="AI16610"/>
      <c r="AN16610"/>
    </row>
    <row r="16611" spans="3:40" ht="14.1" customHeight="1">
      <c r="C16611"/>
      <c r="F16611"/>
      <c r="G16611"/>
      <c r="H16611"/>
      <c r="K16611"/>
      <c r="P16611"/>
      <c r="X16611"/>
      <c r="AA16611"/>
      <c r="AF16611"/>
      <c r="AI16611"/>
      <c r="AN16611"/>
    </row>
    <row r="16612" spans="3:40" ht="14.1" customHeight="1">
      <c r="C16612"/>
      <c r="F16612"/>
      <c r="G16612"/>
      <c r="H16612"/>
      <c r="K16612"/>
      <c r="P16612"/>
      <c r="X16612"/>
      <c r="AA16612"/>
      <c r="AF16612"/>
      <c r="AI16612"/>
      <c r="AN16612"/>
    </row>
    <row r="16613" spans="3:40" ht="14.1" customHeight="1">
      <c r="C16613"/>
      <c r="F16613"/>
      <c r="G16613"/>
      <c r="H16613"/>
      <c r="K16613"/>
      <c r="P16613"/>
      <c r="X16613"/>
      <c r="AA16613"/>
      <c r="AF16613"/>
      <c r="AI16613"/>
      <c r="AN16613"/>
    </row>
    <row r="16614" spans="3:40" ht="14.1" customHeight="1">
      <c r="C16614"/>
      <c r="F16614"/>
      <c r="G16614"/>
      <c r="H16614"/>
      <c r="K16614"/>
      <c r="P16614"/>
      <c r="X16614"/>
      <c r="AA16614"/>
      <c r="AF16614"/>
      <c r="AI16614"/>
      <c r="AN16614"/>
    </row>
    <row r="16615" spans="3:40" ht="14.1" customHeight="1">
      <c r="C16615"/>
      <c r="F16615"/>
      <c r="G16615"/>
      <c r="H16615"/>
      <c r="K16615"/>
      <c r="P16615"/>
      <c r="X16615"/>
      <c r="AA16615"/>
      <c r="AF16615"/>
      <c r="AI16615"/>
      <c r="AN16615"/>
    </row>
    <row r="16616" spans="3:40" ht="14.1" customHeight="1">
      <c r="C16616"/>
      <c r="F16616"/>
      <c r="G16616"/>
      <c r="H16616"/>
      <c r="K16616"/>
      <c r="P16616"/>
      <c r="X16616"/>
      <c r="AA16616"/>
      <c r="AF16616"/>
      <c r="AI16616"/>
      <c r="AN16616"/>
    </row>
    <row r="16617" spans="3:40" ht="14.1" customHeight="1">
      <c r="C16617"/>
      <c r="F16617"/>
      <c r="G16617"/>
      <c r="H16617"/>
      <c r="K16617"/>
      <c r="P16617"/>
      <c r="X16617"/>
      <c r="AA16617"/>
      <c r="AF16617"/>
      <c r="AI16617"/>
      <c r="AN16617"/>
    </row>
    <row r="16618" spans="3:40" ht="14.1" customHeight="1">
      <c r="C16618"/>
      <c r="F16618"/>
      <c r="G16618"/>
      <c r="H16618"/>
      <c r="K16618"/>
      <c r="P16618"/>
      <c r="X16618"/>
      <c r="AA16618"/>
      <c r="AF16618"/>
      <c r="AI16618"/>
      <c r="AN16618"/>
    </row>
    <row r="16619" spans="3:40" ht="14.1" customHeight="1">
      <c r="C16619"/>
      <c r="F16619"/>
      <c r="G16619"/>
      <c r="H16619"/>
      <c r="K16619"/>
      <c r="P16619"/>
      <c r="X16619"/>
      <c r="AA16619"/>
      <c r="AF16619"/>
      <c r="AI16619"/>
      <c r="AN16619"/>
    </row>
    <row r="16620" spans="3:40" ht="14.1" customHeight="1">
      <c r="C16620"/>
      <c r="F16620"/>
      <c r="G16620"/>
      <c r="H16620"/>
      <c r="K16620"/>
      <c r="P16620"/>
      <c r="X16620"/>
      <c r="AA16620"/>
      <c r="AF16620"/>
      <c r="AI16620"/>
      <c r="AN16620"/>
    </row>
    <row r="16621" spans="3:40" ht="14.1" customHeight="1">
      <c r="C16621"/>
      <c r="F16621"/>
      <c r="G16621"/>
      <c r="H16621"/>
      <c r="K16621"/>
      <c r="P16621"/>
      <c r="X16621"/>
      <c r="AA16621"/>
      <c r="AF16621"/>
      <c r="AI16621"/>
      <c r="AN16621"/>
    </row>
    <row r="16622" spans="3:40" ht="14.1" customHeight="1">
      <c r="C16622"/>
      <c r="F16622"/>
      <c r="G16622"/>
      <c r="H16622"/>
      <c r="K16622"/>
      <c r="P16622"/>
      <c r="X16622"/>
      <c r="AA16622"/>
      <c r="AF16622"/>
      <c r="AI16622"/>
      <c r="AN16622"/>
    </row>
    <row r="16623" spans="3:40" ht="14.1" customHeight="1">
      <c r="C16623"/>
      <c r="F16623"/>
      <c r="G16623"/>
      <c r="H16623"/>
      <c r="K16623"/>
      <c r="P16623"/>
      <c r="X16623"/>
      <c r="AA16623"/>
      <c r="AF16623"/>
      <c r="AI16623"/>
      <c r="AN16623"/>
    </row>
    <row r="16624" spans="3:40" ht="14.1" customHeight="1">
      <c r="C16624"/>
      <c r="F16624"/>
      <c r="G16624"/>
      <c r="H16624"/>
      <c r="K16624"/>
      <c r="P16624"/>
      <c r="X16624"/>
      <c r="AA16624"/>
      <c r="AF16624"/>
      <c r="AI16624"/>
      <c r="AN16624"/>
    </row>
    <row r="16625" spans="3:40" ht="14.1" customHeight="1">
      <c r="C16625"/>
      <c r="F16625"/>
      <c r="G16625"/>
      <c r="H16625"/>
      <c r="K16625"/>
      <c r="P16625"/>
      <c r="X16625"/>
      <c r="AA16625"/>
      <c r="AF16625"/>
      <c r="AI16625"/>
      <c r="AN16625"/>
    </row>
    <row r="16626" spans="3:40" ht="14.1" customHeight="1">
      <c r="C16626"/>
      <c r="F16626"/>
      <c r="G16626"/>
      <c r="H16626"/>
      <c r="K16626"/>
      <c r="P16626"/>
      <c r="X16626"/>
      <c r="AA16626"/>
      <c r="AF16626"/>
      <c r="AI16626"/>
      <c r="AN16626"/>
    </row>
    <row r="16627" spans="3:40" ht="14.1" customHeight="1">
      <c r="C16627"/>
      <c r="F16627"/>
      <c r="G16627"/>
      <c r="H16627"/>
      <c r="K16627"/>
      <c r="P16627"/>
      <c r="X16627"/>
      <c r="AA16627"/>
      <c r="AF16627"/>
      <c r="AI16627"/>
      <c r="AN16627"/>
    </row>
    <row r="16628" spans="3:40" ht="14.1" customHeight="1">
      <c r="C16628"/>
      <c r="F16628"/>
      <c r="G16628"/>
      <c r="H16628"/>
      <c r="K16628"/>
      <c r="P16628"/>
      <c r="X16628"/>
      <c r="AA16628"/>
      <c r="AF16628"/>
      <c r="AI16628"/>
      <c r="AN16628"/>
    </row>
    <row r="16629" spans="3:40" ht="14.1" customHeight="1">
      <c r="C16629"/>
      <c r="F16629"/>
      <c r="G16629"/>
      <c r="H16629"/>
      <c r="K16629"/>
      <c r="P16629"/>
      <c r="X16629"/>
      <c r="AA16629"/>
      <c r="AF16629"/>
      <c r="AI16629"/>
      <c r="AN16629"/>
    </row>
    <row r="16630" spans="3:40" ht="14.1" customHeight="1">
      <c r="C16630"/>
      <c r="F16630"/>
      <c r="G16630"/>
      <c r="H16630"/>
      <c r="K16630"/>
      <c r="P16630"/>
      <c r="X16630"/>
      <c r="AA16630"/>
      <c r="AF16630"/>
      <c r="AI16630"/>
      <c r="AN16630"/>
    </row>
    <row r="16631" spans="3:40" ht="14.1" customHeight="1">
      <c r="C16631"/>
      <c r="F16631"/>
      <c r="G16631"/>
      <c r="H16631"/>
      <c r="K16631"/>
      <c r="P16631"/>
      <c r="X16631"/>
      <c r="AA16631"/>
      <c r="AF16631"/>
      <c r="AI16631"/>
      <c r="AN16631"/>
    </row>
    <row r="16632" spans="3:40" ht="14.1" customHeight="1">
      <c r="C16632"/>
      <c r="F16632"/>
      <c r="G16632"/>
      <c r="H16632"/>
      <c r="K16632"/>
      <c r="P16632"/>
      <c r="X16632"/>
      <c r="AA16632"/>
      <c r="AF16632"/>
      <c r="AI16632"/>
      <c r="AN16632"/>
    </row>
    <row r="16633" spans="3:40" ht="14.1" customHeight="1">
      <c r="C16633"/>
      <c r="F16633"/>
      <c r="G16633"/>
      <c r="H16633"/>
      <c r="K16633"/>
      <c r="P16633"/>
      <c r="X16633"/>
      <c r="AA16633"/>
      <c r="AF16633"/>
      <c r="AI16633"/>
      <c r="AN16633"/>
    </row>
    <row r="16634" spans="3:40" ht="14.1" customHeight="1">
      <c r="C16634"/>
      <c r="F16634"/>
      <c r="G16634"/>
      <c r="H16634"/>
      <c r="K16634"/>
      <c r="P16634"/>
      <c r="X16634"/>
      <c r="AA16634"/>
      <c r="AF16634"/>
      <c r="AI16634"/>
      <c r="AN16634"/>
    </row>
    <row r="16635" spans="3:40" ht="14.1" customHeight="1">
      <c r="C16635"/>
      <c r="F16635"/>
      <c r="G16635"/>
      <c r="H16635"/>
      <c r="K16635"/>
      <c r="P16635"/>
      <c r="X16635"/>
      <c r="AA16635"/>
      <c r="AF16635"/>
      <c r="AI16635"/>
      <c r="AN16635"/>
    </row>
    <row r="16636" spans="3:40" ht="14.1" customHeight="1">
      <c r="C16636"/>
      <c r="F16636"/>
      <c r="G16636"/>
      <c r="H16636"/>
      <c r="K16636"/>
      <c r="P16636"/>
      <c r="X16636"/>
      <c r="AA16636"/>
      <c r="AF16636"/>
      <c r="AI16636"/>
      <c r="AN16636"/>
    </row>
    <row r="16637" spans="3:40" ht="14.1" customHeight="1">
      <c r="C16637"/>
      <c r="F16637"/>
      <c r="G16637"/>
      <c r="H16637"/>
      <c r="K16637"/>
      <c r="P16637"/>
      <c r="X16637"/>
      <c r="AA16637"/>
      <c r="AF16637"/>
      <c r="AI16637"/>
      <c r="AN16637"/>
    </row>
    <row r="16638" spans="3:40" ht="14.1" customHeight="1">
      <c r="C16638"/>
      <c r="F16638"/>
      <c r="G16638"/>
      <c r="H16638"/>
      <c r="K16638"/>
      <c r="P16638"/>
      <c r="X16638"/>
      <c r="AA16638"/>
      <c r="AF16638"/>
      <c r="AI16638"/>
      <c r="AN16638"/>
    </row>
    <row r="16639" spans="3:40" ht="14.1" customHeight="1">
      <c r="C16639"/>
      <c r="F16639"/>
      <c r="G16639"/>
      <c r="H16639"/>
      <c r="K16639"/>
      <c r="P16639"/>
      <c r="X16639"/>
      <c r="AA16639"/>
      <c r="AF16639"/>
      <c r="AI16639"/>
      <c r="AN16639"/>
    </row>
    <row r="16640" spans="3:40" ht="14.1" customHeight="1">
      <c r="C16640"/>
      <c r="F16640"/>
      <c r="G16640"/>
      <c r="H16640"/>
      <c r="K16640"/>
      <c r="P16640"/>
      <c r="X16640"/>
      <c r="AA16640"/>
      <c r="AF16640"/>
      <c r="AI16640"/>
      <c r="AN16640"/>
    </row>
    <row r="16641" spans="3:40" ht="14.1" customHeight="1">
      <c r="C16641"/>
      <c r="F16641"/>
      <c r="G16641"/>
      <c r="H16641"/>
      <c r="K16641"/>
      <c r="P16641"/>
      <c r="X16641"/>
      <c r="AA16641"/>
      <c r="AF16641"/>
      <c r="AI16641"/>
      <c r="AN16641"/>
    </row>
    <row r="16642" spans="3:40" ht="14.1" customHeight="1">
      <c r="C16642"/>
      <c r="F16642"/>
      <c r="G16642"/>
      <c r="H16642"/>
      <c r="K16642"/>
      <c r="P16642"/>
      <c r="X16642"/>
      <c r="AA16642"/>
      <c r="AF16642"/>
      <c r="AI16642"/>
      <c r="AN16642"/>
    </row>
    <row r="16643" spans="3:40" ht="14.1" customHeight="1">
      <c r="C16643"/>
      <c r="F16643"/>
      <c r="G16643"/>
      <c r="H16643"/>
      <c r="K16643"/>
      <c r="P16643"/>
      <c r="X16643"/>
      <c r="AA16643"/>
      <c r="AF16643"/>
      <c r="AI16643"/>
      <c r="AN16643"/>
    </row>
    <row r="16644" spans="3:40" ht="14.1" customHeight="1">
      <c r="C16644"/>
      <c r="F16644"/>
      <c r="G16644"/>
      <c r="H16644"/>
      <c r="K16644"/>
      <c r="P16644"/>
      <c r="X16644"/>
      <c r="AA16644"/>
      <c r="AF16644"/>
      <c r="AI16644"/>
      <c r="AN16644"/>
    </row>
    <row r="16645" spans="3:40" ht="14.1" customHeight="1">
      <c r="C16645"/>
      <c r="F16645"/>
      <c r="G16645"/>
      <c r="H16645"/>
      <c r="K16645"/>
      <c r="P16645"/>
      <c r="X16645"/>
      <c r="AA16645"/>
      <c r="AF16645"/>
      <c r="AI16645"/>
      <c r="AN16645"/>
    </row>
    <row r="16646" spans="3:40" ht="14.1" customHeight="1">
      <c r="C16646"/>
      <c r="F16646"/>
      <c r="G16646"/>
      <c r="H16646"/>
      <c r="K16646"/>
      <c r="P16646"/>
      <c r="X16646"/>
      <c r="AA16646"/>
      <c r="AF16646"/>
      <c r="AI16646"/>
      <c r="AN16646"/>
    </row>
    <row r="16647" spans="3:40" ht="14.1" customHeight="1">
      <c r="C16647"/>
      <c r="F16647"/>
      <c r="G16647"/>
      <c r="H16647"/>
      <c r="K16647"/>
      <c r="P16647"/>
      <c r="X16647"/>
      <c r="AA16647"/>
      <c r="AF16647"/>
      <c r="AI16647"/>
      <c r="AN16647"/>
    </row>
    <row r="16648" spans="3:40" ht="14.1" customHeight="1">
      <c r="C16648"/>
      <c r="F16648"/>
      <c r="G16648"/>
      <c r="H16648"/>
      <c r="K16648"/>
      <c r="P16648"/>
      <c r="X16648"/>
      <c r="AA16648"/>
      <c r="AF16648"/>
      <c r="AI16648"/>
      <c r="AN16648"/>
    </row>
    <row r="16649" spans="3:40" ht="14.1" customHeight="1">
      <c r="C16649"/>
      <c r="F16649"/>
      <c r="G16649"/>
      <c r="H16649"/>
      <c r="K16649"/>
      <c r="P16649"/>
      <c r="X16649"/>
      <c r="AA16649"/>
      <c r="AF16649"/>
      <c r="AI16649"/>
      <c r="AN16649"/>
    </row>
    <row r="16650" spans="3:40" ht="14.1" customHeight="1">
      <c r="C16650"/>
      <c r="F16650"/>
      <c r="G16650"/>
      <c r="H16650"/>
      <c r="K16650"/>
      <c r="P16650"/>
      <c r="X16650"/>
      <c r="AA16650"/>
      <c r="AF16650"/>
      <c r="AI16650"/>
      <c r="AN16650"/>
    </row>
    <row r="16651" spans="3:40" ht="14.1" customHeight="1">
      <c r="C16651"/>
      <c r="F16651"/>
      <c r="G16651"/>
      <c r="H16651"/>
      <c r="K16651"/>
      <c r="P16651"/>
      <c r="X16651"/>
      <c r="AA16651"/>
      <c r="AF16651"/>
      <c r="AI16651"/>
      <c r="AN16651"/>
    </row>
    <row r="16652" spans="3:40" ht="14.1" customHeight="1">
      <c r="C16652"/>
      <c r="F16652"/>
      <c r="G16652"/>
      <c r="H16652"/>
      <c r="K16652"/>
      <c r="P16652"/>
      <c r="X16652"/>
      <c r="AA16652"/>
      <c r="AF16652"/>
      <c r="AI16652"/>
      <c r="AN16652"/>
    </row>
    <row r="16653" spans="3:40" ht="14.1" customHeight="1">
      <c r="C16653"/>
      <c r="F16653"/>
      <c r="G16653"/>
      <c r="H16653"/>
      <c r="K16653"/>
      <c r="P16653"/>
      <c r="X16653"/>
      <c r="AA16653"/>
      <c r="AF16653"/>
      <c r="AI16653"/>
      <c r="AN16653"/>
    </row>
    <row r="16654" spans="3:40" ht="14.1" customHeight="1">
      <c r="C16654"/>
      <c r="F16654"/>
      <c r="G16654"/>
      <c r="H16654"/>
      <c r="K16654"/>
      <c r="P16654"/>
      <c r="X16654"/>
      <c r="AA16654"/>
      <c r="AF16654"/>
      <c r="AI16654"/>
      <c r="AN16654"/>
    </row>
    <row r="16655" spans="3:40" ht="14.1" customHeight="1">
      <c r="C16655"/>
      <c r="F16655"/>
      <c r="G16655"/>
      <c r="H16655"/>
      <c r="K16655"/>
      <c r="P16655"/>
      <c r="X16655"/>
      <c r="AA16655"/>
      <c r="AF16655"/>
      <c r="AI16655"/>
      <c r="AN16655"/>
    </row>
    <row r="16656" spans="3:40" ht="14.1" customHeight="1">
      <c r="C16656"/>
      <c r="F16656"/>
      <c r="G16656"/>
      <c r="H16656"/>
      <c r="K16656"/>
      <c r="P16656"/>
      <c r="X16656"/>
      <c r="AA16656"/>
      <c r="AF16656"/>
      <c r="AI16656"/>
      <c r="AN16656"/>
    </row>
    <row r="16657" spans="3:40" ht="14.1" customHeight="1">
      <c r="C16657"/>
      <c r="F16657"/>
      <c r="G16657"/>
      <c r="H16657"/>
      <c r="K16657"/>
      <c r="P16657"/>
      <c r="X16657"/>
      <c r="AA16657"/>
      <c r="AF16657"/>
      <c r="AI16657"/>
      <c r="AN16657"/>
    </row>
    <row r="16658" spans="3:40" ht="14.1" customHeight="1">
      <c r="C16658"/>
      <c r="F16658"/>
      <c r="G16658"/>
      <c r="H16658"/>
      <c r="K16658"/>
      <c r="P16658"/>
      <c r="X16658"/>
      <c r="AA16658"/>
      <c r="AF16658"/>
      <c r="AI16658"/>
      <c r="AN16658"/>
    </row>
    <row r="16659" spans="3:40" ht="14.1" customHeight="1">
      <c r="C16659"/>
      <c r="F16659"/>
      <c r="G16659"/>
      <c r="H16659"/>
      <c r="K16659"/>
      <c r="P16659"/>
      <c r="X16659"/>
      <c r="AA16659"/>
      <c r="AF16659"/>
      <c r="AI16659"/>
      <c r="AN16659"/>
    </row>
    <row r="16660" spans="3:40" ht="14.1" customHeight="1">
      <c r="C16660"/>
      <c r="F16660"/>
      <c r="G16660"/>
      <c r="H16660"/>
      <c r="K16660"/>
      <c r="P16660"/>
      <c r="X16660"/>
      <c r="AA16660"/>
      <c r="AF16660"/>
      <c r="AI16660"/>
      <c r="AN16660"/>
    </row>
    <row r="16661" spans="3:40" ht="14.1" customHeight="1">
      <c r="C16661"/>
      <c r="F16661"/>
      <c r="G16661"/>
      <c r="H16661"/>
      <c r="K16661"/>
      <c r="P16661"/>
      <c r="X16661"/>
      <c r="AA16661"/>
      <c r="AF16661"/>
      <c r="AI16661"/>
      <c r="AN16661"/>
    </row>
    <row r="16662" spans="3:40" ht="14.1" customHeight="1">
      <c r="C16662"/>
      <c r="F16662"/>
      <c r="G16662"/>
      <c r="H16662"/>
      <c r="K16662"/>
      <c r="P16662"/>
      <c r="X16662"/>
      <c r="AA16662"/>
      <c r="AF16662"/>
      <c r="AI16662"/>
      <c r="AN16662"/>
    </row>
    <row r="16663" spans="3:40" ht="14.1" customHeight="1">
      <c r="C16663"/>
      <c r="F16663"/>
      <c r="G16663"/>
      <c r="H16663"/>
      <c r="K16663"/>
      <c r="P16663"/>
      <c r="X16663"/>
      <c r="AA16663"/>
      <c r="AF16663"/>
      <c r="AI16663"/>
      <c r="AN16663"/>
    </row>
    <row r="16664" spans="3:40" ht="14.1" customHeight="1">
      <c r="C16664"/>
      <c r="F16664"/>
      <c r="G16664"/>
      <c r="H16664"/>
      <c r="K16664"/>
      <c r="P16664"/>
      <c r="X16664"/>
      <c r="AA16664"/>
      <c r="AF16664"/>
      <c r="AI16664"/>
      <c r="AN16664"/>
    </row>
    <row r="16665" spans="3:40" ht="14.1" customHeight="1">
      <c r="C16665"/>
      <c r="F16665"/>
      <c r="G16665"/>
      <c r="H16665"/>
      <c r="K16665"/>
      <c r="P16665"/>
      <c r="X16665"/>
      <c r="AA16665"/>
      <c r="AF16665"/>
      <c r="AI16665"/>
      <c r="AN16665"/>
    </row>
    <row r="16666" spans="3:40" ht="14.1" customHeight="1">
      <c r="C16666"/>
      <c r="F16666"/>
      <c r="G16666"/>
      <c r="H16666"/>
      <c r="K16666"/>
      <c r="P16666"/>
      <c r="X16666"/>
      <c r="AA16666"/>
      <c r="AF16666"/>
      <c r="AI16666"/>
      <c r="AN16666"/>
    </row>
    <row r="16667" spans="3:40" ht="14.1" customHeight="1">
      <c r="C16667"/>
      <c r="F16667"/>
      <c r="G16667"/>
      <c r="H16667"/>
      <c r="K16667"/>
      <c r="P16667"/>
      <c r="X16667"/>
      <c r="AA16667"/>
      <c r="AF16667"/>
      <c r="AI16667"/>
      <c r="AN16667"/>
    </row>
    <row r="16668" spans="3:40" ht="14.1" customHeight="1">
      <c r="C16668"/>
      <c r="F16668"/>
      <c r="G16668"/>
      <c r="H16668"/>
      <c r="K16668"/>
      <c r="P16668"/>
      <c r="X16668"/>
      <c r="AA16668"/>
      <c r="AF16668"/>
      <c r="AI16668"/>
      <c r="AN16668"/>
    </row>
    <row r="16669" spans="3:40" ht="14.1" customHeight="1">
      <c r="C16669"/>
      <c r="F16669"/>
      <c r="G16669"/>
      <c r="H16669"/>
      <c r="K16669"/>
      <c r="P16669"/>
      <c r="X16669"/>
      <c r="AA16669"/>
      <c r="AF16669"/>
      <c r="AI16669"/>
      <c r="AN16669"/>
    </row>
    <row r="16670" spans="3:40" ht="14.1" customHeight="1">
      <c r="C16670"/>
      <c r="F16670"/>
      <c r="G16670"/>
      <c r="H16670"/>
      <c r="K16670"/>
      <c r="P16670"/>
      <c r="X16670"/>
      <c r="AA16670"/>
      <c r="AF16670"/>
      <c r="AI16670"/>
      <c r="AN16670"/>
    </row>
    <row r="16671" spans="3:40" ht="14.1" customHeight="1">
      <c r="C16671"/>
      <c r="F16671"/>
      <c r="G16671"/>
      <c r="H16671"/>
      <c r="K16671"/>
      <c r="P16671"/>
      <c r="X16671"/>
      <c r="AA16671"/>
      <c r="AF16671"/>
      <c r="AI16671"/>
      <c r="AN16671"/>
    </row>
    <row r="16672" spans="3:40" ht="14.1" customHeight="1">
      <c r="C16672"/>
      <c r="F16672"/>
      <c r="G16672"/>
      <c r="H16672"/>
      <c r="K16672"/>
      <c r="P16672"/>
      <c r="X16672"/>
      <c r="AA16672"/>
      <c r="AF16672"/>
      <c r="AI16672"/>
      <c r="AN16672"/>
    </row>
    <row r="16673" spans="3:40" ht="14.1" customHeight="1">
      <c r="C16673"/>
      <c r="F16673"/>
      <c r="G16673"/>
      <c r="H16673"/>
      <c r="K16673"/>
      <c r="P16673"/>
      <c r="X16673"/>
      <c r="AA16673"/>
      <c r="AF16673"/>
      <c r="AI16673"/>
      <c r="AN16673"/>
    </row>
    <row r="16674" spans="3:40" ht="14.1" customHeight="1">
      <c r="C16674"/>
      <c r="F16674"/>
      <c r="G16674"/>
      <c r="H16674"/>
      <c r="K16674"/>
      <c r="P16674"/>
      <c r="X16674"/>
      <c r="AA16674"/>
      <c r="AF16674"/>
      <c r="AI16674"/>
      <c r="AN16674"/>
    </row>
    <row r="16675" spans="3:40" ht="14.1" customHeight="1">
      <c r="C16675"/>
      <c r="F16675"/>
      <c r="G16675"/>
      <c r="H16675"/>
      <c r="K16675"/>
      <c r="P16675"/>
      <c r="X16675"/>
      <c r="AA16675"/>
      <c r="AF16675"/>
      <c r="AI16675"/>
      <c r="AN16675"/>
    </row>
    <row r="16676" spans="3:40" ht="14.1" customHeight="1">
      <c r="C16676"/>
      <c r="F16676"/>
      <c r="G16676"/>
      <c r="H16676"/>
      <c r="K16676"/>
      <c r="P16676"/>
      <c r="X16676"/>
      <c r="AA16676"/>
      <c r="AF16676"/>
      <c r="AI16676"/>
      <c r="AN16676"/>
    </row>
    <row r="16677" spans="3:40" ht="14.1" customHeight="1">
      <c r="C16677"/>
      <c r="F16677"/>
      <c r="G16677"/>
      <c r="H16677"/>
      <c r="K16677"/>
      <c r="P16677"/>
      <c r="X16677"/>
      <c r="AA16677"/>
      <c r="AF16677"/>
      <c r="AI16677"/>
      <c r="AN16677"/>
    </row>
    <row r="16678" spans="3:40" ht="14.1" customHeight="1">
      <c r="C16678"/>
      <c r="F16678"/>
      <c r="G16678"/>
      <c r="H16678"/>
      <c r="K16678"/>
      <c r="P16678"/>
      <c r="X16678"/>
      <c r="AA16678"/>
      <c r="AF16678"/>
      <c r="AI16678"/>
      <c r="AN16678"/>
    </row>
    <row r="16679" spans="3:40" ht="14.1" customHeight="1">
      <c r="C16679"/>
      <c r="F16679"/>
      <c r="G16679"/>
      <c r="H16679"/>
      <c r="K16679"/>
      <c r="P16679"/>
      <c r="X16679"/>
      <c r="AA16679"/>
      <c r="AF16679"/>
      <c r="AI16679"/>
      <c r="AN16679"/>
    </row>
    <row r="16680" spans="3:40" ht="14.1" customHeight="1">
      <c r="C16680"/>
      <c r="F16680"/>
      <c r="G16680"/>
      <c r="H16680"/>
      <c r="K16680"/>
      <c r="P16680"/>
      <c r="X16680"/>
      <c r="AA16680"/>
      <c r="AF16680"/>
      <c r="AI16680"/>
      <c r="AN16680"/>
    </row>
    <row r="16681" spans="3:40" ht="14.1" customHeight="1">
      <c r="C16681"/>
      <c r="F16681"/>
      <c r="G16681"/>
      <c r="H16681"/>
      <c r="K16681"/>
      <c r="P16681"/>
      <c r="X16681"/>
      <c r="AA16681"/>
      <c r="AF16681"/>
      <c r="AI16681"/>
      <c r="AN16681"/>
    </row>
    <row r="16682" spans="3:40" ht="14.1" customHeight="1">
      <c r="C16682"/>
      <c r="F16682"/>
      <c r="G16682"/>
      <c r="H16682"/>
      <c r="K16682"/>
      <c r="P16682"/>
      <c r="X16682"/>
      <c r="AA16682"/>
      <c r="AF16682"/>
      <c r="AI16682"/>
      <c r="AN16682"/>
    </row>
    <row r="16683" spans="3:40" ht="14.1" customHeight="1">
      <c r="C16683"/>
      <c r="F16683"/>
      <c r="G16683"/>
      <c r="H16683"/>
      <c r="K16683"/>
      <c r="P16683"/>
      <c r="X16683"/>
      <c r="AA16683"/>
      <c r="AF16683"/>
      <c r="AI16683"/>
      <c r="AN16683"/>
    </row>
    <row r="16684" spans="3:40" ht="14.1" customHeight="1">
      <c r="C16684"/>
      <c r="F16684"/>
      <c r="G16684"/>
      <c r="H16684"/>
      <c r="K16684"/>
      <c r="P16684"/>
      <c r="X16684"/>
      <c r="AA16684"/>
      <c r="AF16684"/>
      <c r="AI16684"/>
      <c r="AN16684"/>
    </row>
    <row r="16685" spans="3:40" ht="14.1" customHeight="1">
      <c r="C16685"/>
      <c r="F16685"/>
      <c r="G16685"/>
      <c r="H16685"/>
      <c r="K16685"/>
      <c r="P16685"/>
      <c r="X16685"/>
      <c r="AA16685"/>
      <c r="AF16685"/>
      <c r="AI16685"/>
      <c r="AN16685"/>
    </row>
    <row r="16686" spans="3:40" ht="14.1" customHeight="1">
      <c r="C16686"/>
      <c r="F16686"/>
      <c r="G16686"/>
      <c r="H16686"/>
      <c r="K16686"/>
      <c r="P16686"/>
      <c r="X16686"/>
      <c r="AA16686"/>
      <c r="AF16686"/>
      <c r="AI16686"/>
      <c r="AN16686"/>
    </row>
    <row r="16687" spans="3:40" ht="14.1" customHeight="1">
      <c r="C16687"/>
      <c r="F16687"/>
      <c r="G16687"/>
      <c r="H16687"/>
      <c r="K16687"/>
      <c r="P16687"/>
      <c r="X16687"/>
      <c r="AA16687"/>
      <c r="AF16687"/>
      <c r="AI16687"/>
      <c r="AN16687"/>
    </row>
    <row r="16688" spans="3:40" ht="14.1" customHeight="1">
      <c r="C16688"/>
      <c r="F16688"/>
      <c r="G16688"/>
      <c r="H16688"/>
      <c r="K16688"/>
      <c r="P16688"/>
      <c r="X16688"/>
      <c r="AA16688"/>
      <c r="AF16688"/>
      <c r="AI16688"/>
      <c r="AN16688"/>
    </row>
    <row r="16689" spans="3:40" ht="14.1" customHeight="1">
      <c r="C16689"/>
      <c r="F16689"/>
      <c r="G16689"/>
      <c r="H16689"/>
      <c r="K16689"/>
      <c r="P16689"/>
      <c r="X16689"/>
      <c r="AA16689"/>
      <c r="AF16689"/>
      <c r="AI16689"/>
      <c r="AN16689"/>
    </row>
    <row r="16690" spans="3:40" ht="14.1" customHeight="1">
      <c r="C16690"/>
      <c r="F16690"/>
      <c r="G16690"/>
      <c r="H16690"/>
      <c r="K16690"/>
      <c r="P16690"/>
      <c r="X16690"/>
      <c r="AA16690"/>
      <c r="AF16690"/>
      <c r="AI16690"/>
      <c r="AN16690"/>
    </row>
    <row r="16691" spans="3:40" ht="14.1" customHeight="1">
      <c r="C16691"/>
      <c r="F16691"/>
      <c r="G16691"/>
      <c r="H16691"/>
      <c r="K16691"/>
      <c r="P16691"/>
      <c r="X16691"/>
      <c r="AA16691"/>
      <c r="AF16691"/>
      <c r="AI16691"/>
      <c r="AN16691"/>
    </row>
    <row r="16692" spans="3:40" ht="14.1" customHeight="1">
      <c r="C16692"/>
      <c r="F16692"/>
      <c r="G16692"/>
      <c r="H16692"/>
      <c r="K16692"/>
      <c r="P16692"/>
      <c r="X16692"/>
      <c r="AA16692"/>
      <c r="AF16692"/>
      <c r="AI16692"/>
      <c r="AN16692"/>
    </row>
    <row r="16693" spans="3:40" ht="14.1" customHeight="1">
      <c r="C16693"/>
      <c r="F16693"/>
      <c r="G16693"/>
      <c r="H16693"/>
      <c r="K16693"/>
      <c r="P16693"/>
      <c r="X16693"/>
      <c r="AA16693"/>
      <c r="AF16693"/>
      <c r="AI16693"/>
      <c r="AN16693"/>
    </row>
    <row r="16694" spans="3:40" ht="14.1" customHeight="1">
      <c r="C16694"/>
      <c r="F16694"/>
      <c r="G16694"/>
      <c r="H16694"/>
      <c r="K16694"/>
      <c r="P16694"/>
      <c r="X16694"/>
      <c r="AA16694"/>
      <c r="AF16694"/>
      <c r="AI16694"/>
      <c r="AN16694"/>
    </row>
    <row r="16695" spans="3:40" ht="14.1" customHeight="1">
      <c r="C16695"/>
      <c r="F16695"/>
      <c r="G16695"/>
      <c r="H16695"/>
      <c r="K16695"/>
      <c r="P16695"/>
      <c r="X16695"/>
      <c r="AA16695"/>
      <c r="AF16695"/>
      <c r="AI16695"/>
      <c r="AN16695"/>
    </row>
    <row r="16696" spans="3:40" ht="14.1" customHeight="1">
      <c r="C16696"/>
      <c r="F16696"/>
      <c r="G16696"/>
      <c r="H16696"/>
      <c r="K16696"/>
      <c r="P16696"/>
      <c r="X16696"/>
      <c r="AA16696"/>
      <c r="AF16696"/>
      <c r="AI16696"/>
      <c r="AN16696"/>
    </row>
    <row r="16697" spans="3:40" ht="14.1" customHeight="1">
      <c r="C16697"/>
      <c r="F16697"/>
      <c r="G16697"/>
      <c r="H16697"/>
      <c r="K16697"/>
      <c r="P16697"/>
      <c r="X16697"/>
      <c r="AA16697"/>
      <c r="AF16697"/>
      <c r="AI16697"/>
      <c r="AN16697"/>
    </row>
    <row r="16698" spans="3:40" ht="14.1" customHeight="1">
      <c r="C16698"/>
      <c r="F16698"/>
      <c r="G16698"/>
      <c r="H16698"/>
      <c r="K16698"/>
      <c r="P16698"/>
      <c r="X16698"/>
      <c r="AA16698"/>
      <c r="AF16698"/>
      <c r="AI16698"/>
      <c r="AN16698"/>
    </row>
    <row r="16699" spans="3:40" ht="14.1" customHeight="1">
      <c r="C16699"/>
      <c r="F16699"/>
      <c r="G16699"/>
      <c r="H16699"/>
      <c r="K16699"/>
      <c r="P16699"/>
      <c r="X16699"/>
      <c r="AA16699"/>
      <c r="AF16699"/>
      <c r="AI16699"/>
      <c r="AN16699"/>
    </row>
    <row r="16700" spans="3:40" ht="14.1" customHeight="1">
      <c r="C16700"/>
      <c r="F16700"/>
      <c r="G16700"/>
      <c r="H16700"/>
      <c r="K16700"/>
      <c r="P16700"/>
      <c r="X16700"/>
      <c r="AA16700"/>
      <c r="AF16700"/>
      <c r="AI16700"/>
      <c r="AN16700"/>
    </row>
    <row r="16701" spans="3:40" ht="14.1" customHeight="1">
      <c r="C16701"/>
      <c r="F16701"/>
      <c r="G16701"/>
      <c r="H16701"/>
      <c r="K16701"/>
      <c r="P16701"/>
      <c r="X16701"/>
      <c r="AA16701"/>
      <c r="AF16701"/>
      <c r="AI16701"/>
      <c r="AN16701"/>
    </row>
    <row r="16702" spans="3:40" ht="14.1" customHeight="1">
      <c r="C16702"/>
      <c r="F16702"/>
      <c r="G16702"/>
      <c r="H16702"/>
      <c r="K16702"/>
      <c r="P16702"/>
      <c r="X16702"/>
      <c r="AA16702"/>
      <c r="AF16702"/>
      <c r="AI16702"/>
      <c r="AN16702"/>
    </row>
    <row r="16703" spans="3:40" ht="14.1" customHeight="1">
      <c r="C16703"/>
      <c r="F16703"/>
      <c r="G16703"/>
      <c r="H16703"/>
      <c r="K16703"/>
      <c r="P16703"/>
      <c r="X16703"/>
      <c r="AA16703"/>
      <c r="AF16703"/>
      <c r="AI16703"/>
      <c r="AN16703"/>
    </row>
    <row r="16704" spans="3:40" ht="14.1" customHeight="1">
      <c r="C16704"/>
      <c r="F16704"/>
      <c r="G16704"/>
      <c r="H16704"/>
      <c r="K16704"/>
      <c r="P16704"/>
      <c r="X16704"/>
      <c r="AA16704"/>
      <c r="AF16704"/>
      <c r="AI16704"/>
      <c r="AN16704"/>
    </row>
    <row r="16705" spans="3:40" ht="14.1" customHeight="1">
      <c r="C16705"/>
      <c r="F16705"/>
      <c r="G16705"/>
      <c r="H16705"/>
      <c r="K16705"/>
      <c r="P16705"/>
      <c r="X16705"/>
      <c r="AA16705"/>
      <c r="AF16705"/>
      <c r="AI16705"/>
      <c r="AN16705"/>
    </row>
    <row r="16706" spans="3:40" ht="14.1" customHeight="1">
      <c r="C16706"/>
      <c r="F16706"/>
      <c r="G16706"/>
      <c r="H16706"/>
      <c r="K16706"/>
      <c r="P16706"/>
      <c r="X16706"/>
      <c r="AA16706"/>
      <c r="AF16706"/>
      <c r="AI16706"/>
      <c r="AN16706"/>
    </row>
    <row r="16707" spans="3:40" ht="14.1" customHeight="1">
      <c r="C16707"/>
      <c r="F16707"/>
      <c r="G16707"/>
      <c r="H16707"/>
      <c r="K16707"/>
      <c r="P16707"/>
      <c r="X16707"/>
      <c r="AA16707"/>
      <c r="AF16707"/>
      <c r="AI16707"/>
      <c r="AN16707"/>
    </row>
    <row r="16708" spans="3:40" ht="14.1" customHeight="1">
      <c r="C16708"/>
      <c r="F16708"/>
      <c r="G16708"/>
      <c r="H16708"/>
      <c r="K16708"/>
      <c r="P16708"/>
      <c r="X16708"/>
      <c r="AA16708"/>
      <c r="AF16708"/>
      <c r="AI16708"/>
      <c r="AN16708"/>
    </row>
    <row r="16709" spans="3:40" ht="14.1" customHeight="1">
      <c r="C16709"/>
      <c r="F16709"/>
      <c r="G16709"/>
      <c r="H16709"/>
      <c r="K16709"/>
      <c r="P16709"/>
      <c r="X16709"/>
      <c r="AA16709"/>
      <c r="AF16709"/>
      <c r="AI16709"/>
      <c r="AN16709"/>
    </row>
    <row r="16710" spans="3:40" ht="14.1" customHeight="1">
      <c r="C16710"/>
      <c r="F16710"/>
      <c r="G16710"/>
      <c r="H16710"/>
      <c r="K16710"/>
      <c r="P16710"/>
      <c r="X16710"/>
      <c r="AA16710"/>
      <c r="AF16710"/>
      <c r="AI16710"/>
      <c r="AN16710"/>
    </row>
    <row r="16711" spans="3:40" ht="14.1" customHeight="1">
      <c r="C16711"/>
      <c r="F16711"/>
      <c r="G16711"/>
      <c r="H16711"/>
      <c r="K16711"/>
      <c r="P16711"/>
      <c r="X16711"/>
      <c r="AA16711"/>
      <c r="AF16711"/>
      <c r="AI16711"/>
      <c r="AN16711"/>
    </row>
    <row r="16712" spans="3:40" ht="14.1" customHeight="1">
      <c r="C16712"/>
      <c r="F16712"/>
      <c r="G16712"/>
      <c r="H16712"/>
      <c r="K16712"/>
      <c r="P16712"/>
      <c r="X16712"/>
      <c r="AA16712"/>
      <c r="AF16712"/>
      <c r="AI16712"/>
      <c r="AN16712"/>
    </row>
    <row r="16713" spans="3:40" ht="14.1" customHeight="1">
      <c r="C16713"/>
      <c r="F16713"/>
      <c r="G16713"/>
      <c r="H16713"/>
      <c r="K16713"/>
      <c r="P16713"/>
      <c r="X16713"/>
      <c r="AA16713"/>
      <c r="AF16713"/>
      <c r="AI16713"/>
      <c r="AN16713"/>
    </row>
    <row r="16714" spans="3:40" ht="14.1" customHeight="1">
      <c r="C16714"/>
      <c r="F16714"/>
      <c r="G16714"/>
      <c r="H16714"/>
      <c r="K16714"/>
      <c r="P16714"/>
      <c r="X16714"/>
      <c r="AA16714"/>
      <c r="AF16714"/>
      <c r="AI16714"/>
      <c r="AN16714"/>
    </row>
    <row r="16715" spans="3:40" ht="14.1" customHeight="1">
      <c r="C16715"/>
      <c r="F16715"/>
      <c r="G16715"/>
      <c r="H16715"/>
      <c r="K16715"/>
      <c r="P16715"/>
      <c r="X16715"/>
      <c r="AA16715"/>
      <c r="AF16715"/>
      <c r="AI16715"/>
      <c r="AN16715"/>
    </row>
    <row r="16716" spans="3:40" ht="14.1" customHeight="1">
      <c r="C16716"/>
      <c r="F16716"/>
      <c r="G16716"/>
      <c r="H16716"/>
      <c r="K16716"/>
      <c r="P16716"/>
      <c r="X16716"/>
      <c r="AA16716"/>
      <c r="AF16716"/>
      <c r="AI16716"/>
      <c r="AN16716"/>
    </row>
    <row r="16717" spans="3:40" ht="14.1" customHeight="1">
      <c r="C16717"/>
      <c r="F16717"/>
      <c r="G16717"/>
      <c r="H16717"/>
      <c r="K16717"/>
      <c r="P16717"/>
      <c r="X16717"/>
      <c r="AA16717"/>
      <c r="AF16717"/>
      <c r="AI16717"/>
      <c r="AN16717"/>
    </row>
    <row r="16718" spans="3:40" ht="14.1" customHeight="1">
      <c r="C16718"/>
      <c r="F16718"/>
      <c r="G16718"/>
      <c r="H16718"/>
      <c r="K16718"/>
      <c r="P16718"/>
      <c r="X16718"/>
      <c r="AA16718"/>
      <c r="AF16718"/>
      <c r="AI16718"/>
      <c r="AN16718"/>
    </row>
    <row r="16719" spans="3:40" ht="14.1" customHeight="1">
      <c r="C16719"/>
      <c r="F16719"/>
      <c r="G16719"/>
      <c r="H16719"/>
      <c r="K16719"/>
      <c r="P16719"/>
      <c r="X16719"/>
      <c r="AA16719"/>
      <c r="AF16719"/>
      <c r="AI16719"/>
      <c r="AN16719"/>
    </row>
    <row r="16720" spans="3:40" ht="14.1" customHeight="1">
      <c r="C16720"/>
      <c r="F16720"/>
      <c r="G16720"/>
      <c r="H16720"/>
      <c r="K16720"/>
      <c r="P16720"/>
      <c r="X16720"/>
      <c r="AA16720"/>
      <c r="AF16720"/>
      <c r="AI16720"/>
      <c r="AN16720"/>
    </row>
    <row r="16721" spans="3:40" ht="14.1" customHeight="1">
      <c r="C16721"/>
      <c r="F16721"/>
      <c r="G16721"/>
      <c r="H16721"/>
      <c r="K16721"/>
      <c r="P16721"/>
      <c r="X16721"/>
      <c r="AA16721"/>
      <c r="AF16721"/>
      <c r="AI16721"/>
      <c r="AN16721"/>
    </row>
    <row r="16722" spans="3:40" ht="14.1" customHeight="1">
      <c r="C16722"/>
      <c r="F16722"/>
      <c r="G16722"/>
      <c r="H16722"/>
      <c r="K16722"/>
      <c r="P16722"/>
      <c r="X16722"/>
      <c r="AA16722"/>
      <c r="AF16722"/>
      <c r="AI16722"/>
      <c r="AN16722"/>
    </row>
    <row r="16723" spans="3:40" ht="14.1" customHeight="1">
      <c r="C16723"/>
      <c r="F16723"/>
      <c r="G16723"/>
      <c r="H16723"/>
      <c r="K16723"/>
      <c r="P16723"/>
      <c r="X16723"/>
      <c r="AA16723"/>
      <c r="AF16723"/>
      <c r="AI16723"/>
      <c r="AN16723"/>
    </row>
    <row r="16724" spans="3:40" ht="14.1" customHeight="1">
      <c r="C16724"/>
      <c r="F16724"/>
      <c r="G16724"/>
      <c r="H16724"/>
      <c r="K16724"/>
      <c r="P16724"/>
      <c r="X16724"/>
      <c r="AA16724"/>
      <c r="AF16724"/>
      <c r="AI16724"/>
      <c r="AN16724"/>
    </row>
    <row r="16725" spans="3:40" ht="14.1" customHeight="1">
      <c r="C16725"/>
      <c r="F16725"/>
      <c r="G16725"/>
      <c r="H16725"/>
      <c r="K16725"/>
      <c r="P16725"/>
      <c r="X16725"/>
      <c r="AA16725"/>
      <c r="AF16725"/>
      <c r="AI16725"/>
      <c r="AN16725"/>
    </row>
    <row r="16726" spans="3:40" ht="14.1" customHeight="1">
      <c r="C16726"/>
      <c r="F16726"/>
      <c r="G16726"/>
      <c r="H16726"/>
      <c r="K16726"/>
      <c r="P16726"/>
      <c r="X16726"/>
      <c r="AA16726"/>
      <c r="AF16726"/>
      <c r="AI16726"/>
      <c r="AN16726"/>
    </row>
    <row r="16727" spans="3:40" ht="14.1" customHeight="1">
      <c r="C16727"/>
      <c r="F16727"/>
      <c r="G16727"/>
      <c r="H16727"/>
      <c r="K16727"/>
      <c r="P16727"/>
      <c r="X16727"/>
      <c r="AA16727"/>
      <c r="AF16727"/>
      <c r="AI16727"/>
      <c r="AN16727"/>
    </row>
    <row r="16728" spans="3:40" ht="14.1" customHeight="1">
      <c r="C16728"/>
      <c r="F16728"/>
      <c r="G16728"/>
      <c r="H16728"/>
      <c r="K16728"/>
      <c r="P16728"/>
      <c r="X16728"/>
      <c r="AA16728"/>
      <c r="AF16728"/>
      <c r="AI16728"/>
      <c r="AN16728"/>
    </row>
    <row r="16729" spans="3:40" ht="14.1" customHeight="1">
      <c r="C16729"/>
      <c r="F16729"/>
      <c r="G16729"/>
      <c r="H16729"/>
      <c r="K16729"/>
      <c r="P16729"/>
      <c r="X16729"/>
      <c r="AA16729"/>
      <c r="AF16729"/>
      <c r="AI16729"/>
      <c r="AN16729"/>
    </row>
    <row r="16730" spans="3:40" ht="14.1" customHeight="1">
      <c r="C16730"/>
      <c r="F16730"/>
      <c r="G16730"/>
      <c r="H16730"/>
      <c r="K16730"/>
      <c r="P16730"/>
      <c r="X16730"/>
      <c r="AA16730"/>
      <c r="AF16730"/>
      <c r="AI16730"/>
      <c r="AN16730"/>
    </row>
    <row r="16731" spans="3:40" ht="14.1" customHeight="1">
      <c r="C16731"/>
      <c r="F16731"/>
      <c r="G16731"/>
      <c r="H16731"/>
      <c r="K16731"/>
      <c r="P16731"/>
      <c r="X16731"/>
      <c r="AA16731"/>
      <c r="AF16731"/>
      <c r="AI16731"/>
      <c r="AN16731"/>
    </row>
    <row r="16732" spans="3:40" ht="14.1" customHeight="1">
      <c r="C16732"/>
      <c r="F16732"/>
      <c r="G16732"/>
      <c r="H16732"/>
      <c r="K16732"/>
      <c r="P16732"/>
      <c r="X16732"/>
      <c r="AA16732"/>
      <c r="AF16732"/>
      <c r="AI16732"/>
      <c r="AN16732"/>
    </row>
    <row r="16733" spans="3:40" ht="14.1" customHeight="1">
      <c r="C16733"/>
      <c r="F16733"/>
      <c r="G16733"/>
      <c r="H16733"/>
      <c r="K16733"/>
      <c r="P16733"/>
      <c r="X16733"/>
      <c r="AA16733"/>
      <c r="AF16733"/>
      <c r="AI16733"/>
      <c r="AN16733"/>
    </row>
    <row r="16734" spans="3:40" ht="14.1" customHeight="1">
      <c r="C16734"/>
      <c r="F16734"/>
      <c r="G16734"/>
      <c r="H16734"/>
      <c r="K16734"/>
      <c r="P16734"/>
      <c r="X16734"/>
      <c r="AA16734"/>
      <c r="AF16734"/>
      <c r="AI16734"/>
      <c r="AN16734"/>
    </row>
    <row r="16735" spans="3:40" ht="14.1" customHeight="1">
      <c r="C16735"/>
      <c r="F16735"/>
      <c r="G16735"/>
      <c r="H16735"/>
      <c r="K16735"/>
      <c r="P16735"/>
      <c r="X16735"/>
      <c r="AA16735"/>
      <c r="AF16735"/>
      <c r="AI16735"/>
      <c r="AN16735"/>
    </row>
    <row r="16736" spans="3:40" ht="14.1" customHeight="1">
      <c r="C16736"/>
      <c r="F16736"/>
      <c r="G16736"/>
      <c r="H16736"/>
      <c r="K16736"/>
      <c r="P16736"/>
      <c r="X16736"/>
      <c r="AA16736"/>
      <c r="AF16736"/>
      <c r="AI16736"/>
      <c r="AN16736"/>
    </row>
    <row r="16737" spans="3:40" ht="14.1" customHeight="1">
      <c r="C16737"/>
      <c r="F16737"/>
      <c r="G16737"/>
      <c r="H16737"/>
      <c r="K16737"/>
      <c r="P16737"/>
      <c r="X16737"/>
      <c r="AA16737"/>
      <c r="AF16737"/>
      <c r="AI16737"/>
      <c r="AN16737"/>
    </row>
    <row r="16738" spans="3:40" ht="14.1" customHeight="1">
      <c r="C16738"/>
      <c r="F16738"/>
      <c r="G16738"/>
      <c r="H16738"/>
      <c r="K16738"/>
      <c r="P16738"/>
      <c r="X16738"/>
      <c r="AA16738"/>
      <c r="AF16738"/>
      <c r="AI16738"/>
      <c r="AN16738"/>
    </row>
    <row r="16739" spans="3:40" ht="14.1" customHeight="1">
      <c r="C16739"/>
      <c r="F16739"/>
      <c r="G16739"/>
      <c r="H16739"/>
      <c r="K16739"/>
      <c r="P16739"/>
      <c r="X16739"/>
      <c r="AA16739"/>
      <c r="AF16739"/>
      <c r="AI16739"/>
      <c r="AN16739"/>
    </row>
    <row r="16740" spans="3:40" ht="14.1" customHeight="1">
      <c r="C16740"/>
      <c r="F16740"/>
      <c r="G16740"/>
      <c r="H16740"/>
      <c r="K16740"/>
      <c r="P16740"/>
      <c r="X16740"/>
      <c r="AA16740"/>
      <c r="AF16740"/>
      <c r="AI16740"/>
      <c r="AN16740"/>
    </row>
    <row r="16741" spans="3:40" ht="14.1" customHeight="1">
      <c r="C16741"/>
      <c r="F16741"/>
      <c r="G16741"/>
      <c r="H16741"/>
      <c r="K16741"/>
      <c r="P16741"/>
      <c r="X16741"/>
      <c r="AA16741"/>
      <c r="AF16741"/>
      <c r="AI16741"/>
      <c r="AN16741"/>
    </row>
    <row r="16742" spans="3:40" ht="14.1" customHeight="1">
      <c r="C16742"/>
      <c r="F16742"/>
      <c r="G16742"/>
      <c r="H16742"/>
      <c r="K16742"/>
      <c r="P16742"/>
      <c r="X16742"/>
      <c r="AA16742"/>
      <c r="AF16742"/>
      <c r="AI16742"/>
      <c r="AN16742"/>
    </row>
    <row r="16743" spans="3:40" ht="14.1" customHeight="1">
      <c r="C16743"/>
      <c r="F16743"/>
      <c r="G16743"/>
      <c r="H16743"/>
      <c r="K16743"/>
      <c r="P16743"/>
      <c r="X16743"/>
      <c r="AA16743"/>
      <c r="AF16743"/>
      <c r="AI16743"/>
      <c r="AN16743"/>
    </row>
    <row r="16744" spans="3:40" ht="14.1" customHeight="1">
      <c r="C16744"/>
      <c r="F16744"/>
      <c r="G16744"/>
      <c r="H16744"/>
      <c r="K16744"/>
      <c r="P16744"/>
      <c r="X16744"/>
      <c r="AA16744"/>
      <c r="AF16744"/>
      <c r="AI16744"/>
      <c r="AN16744"/>
    </row>
    <row r="16745" spans="3:40" ht="14.1" customHeight="1">
      <c r="C16745"/>
      <c r="F16745"/>
      <c r="G16745"/>
      <c r="H16745"/>
      <c r="K16745"/>
      <c r="P16745"/>
      <c r="X16745"/>
      <c r="AA16745"/>
      <c r="AF16745"/>
      <c r="AI16745"/>
      <c r="AN16745"/>
    </row>
    <row r="16746" spans="3:40" ht="14.1" customHeight="1">
      <c r="C16746"/>
      <c r="F16746"/>
      <c r="G16746"/>
      <c r="H16746"/>
      <c r="K16746"/>
      <c r="P16746"/>
      <c r="X16746"/>
      <c r="AA16746"/>
      <c r="AF16746"/>
      <c r="AI16746"/>
      <c r="AN16746"/>
    </row>
    <row r="16747" spans="3:40" ht="14.1" customHeight="1">
      <c r="C16747"/>
      <c r="F16747"/>
      <c r="G16747"/>
      <c r="H16747"/>
      <c r="K16747"/>
      <c r="P16747"/>
      <c r="X16747"/>
      <c r="AA16747"/>
      <c r="AF16747"/>
      <c r="AI16747"/>
      <c r="AN16747"/>
    </row>
    <row r="16748" spans="3:40" ht="14.1" customHeight="1">
      <c r="C16748"/>
      <c r="F16748"/>
      <c r="G16748"/>
      <c r="H16748"/>
      <c r="K16748"/>
      <c r="P16748"/>
      <c r="X16748"/>
      <c r="AA16748"/>
      <c r="AF16748"/>
      <c r="AI16748"/>
      <c r="AN16748"/>
    </row>
    <row r="16749" spans="3:40" ht="14.1" customHeight="1">
      <c r="C16749"/>
      <c r="F16749"/>
      <c r="G16749"/>
      <c r="H16749"/>
      <c r="K16749"/>
      <c r="P16749"/>
      <c r="X16749"/>
      <c r="AA16749"/>
      <c r="AF16749"/>
      <c r="AI16749"/>
      <c r="AN16749"/>
    </row>
    <row r="16750" spans="3:40" ht="14.1" customHeight="1">
      <c r="C16750"/>
      <c r="F16750"/>
      <c r="G16750"/>
      <c r="H16750"/>
      <c r="K16750"/>
      <c r="P16750"/>
      <c r="X16750"/>
      <c r="AA16750"/>
      <c r="AF16750"/>
      <c r="AI16750"/>
      <c r="AN16750"/>
    </row>
    <row r="16751" spans="3:40" ht="14.1" customHeight="1">
      <c r="C16751"/>
      <c r="F16751"/>
      <c r="G16751"/>
      <c r="H16751"/>
      <c r="K16751"/>
      <c r="P16751"/>
      <c r="X16751"/>
      <c r="AA16751"/>
      <c r="AF16751"/>
      <c r="AI16751"/>
      <c r="AN16751"/>
    </row>
    <row r="16752" spans="3:40" ht="14.1" customHeight="1">
      <c r="C16752"/>
      <c r="F16752"/>
      <c r="G16752"/>
      <c r="H16752"/>
      <c r="K16752"/>
      <c r="P16752"/>
      <c r="X16752"/>
      <c r="AA16752"/>
      <c r="AF16752"/>
      <c r="AI16752"/>
      <c r="AN16752"/>
    </row>
    <row r="16753" spans="3:40" ht="14.1" customHeight="1">
      <c r="C16753"/>
      <c r="F16753"/>
      <c r="G16753"/>
      <c r="H16753"/>
      <c r="K16753"/>
      <c r="P16753"/>
      <c r="X16753"/>
      <c r="AA16753"/>
      <c r="AF16753"/>
      <c r="AI16753"/>
      <c r="AN16753"/>
    </row>
    <row r="16754" spans="3:40" ht="14.1" customHeight="1">
      <c r="C16754"/>
      <c r="F16754"/>
      <c r="G16754"/>
      <c r="H16754"/>
      <c r="K16754"/>
      <c r="P16754"/>
      <c r="X16754"/>
      <c r="AA16754"/>
      <c r="AF16754"/>
      <c r="AI16754"/>
      <c r="AN16754"/>
    </row>
    <row r="16755" spans="3:40" ht="14.1" customHeight="1">
      <c r="C16755"/>
      <c r="F16755"/>
      <c r="G16755"/>
      <c r="H16755"/>
      <c r="K16755"/>
      <c r="P16755"/>
      <c r="X16755"/>
      <c r="AA16755"/>
      <c r="AF16755"/>
      <c r="AI16755"/>
      <c r="AN16755"/>
    </row>
    <row r="16756" spans="3:40" ht="14.1" customHeight="1">
      <c r="C16756"/>
      <c r="F16756"/>
      <c r="G16756"/>
      <c r="H16756"/>
      <c r="K16756"/>
      <c r="P16756"/>
      <c r="X16756"/>
      <c r="AA16756"/>
      <c r="AF16756"/>
      <c r="AI16756"/>
      <c r="AN16756"/>
    </row>
    <row r="16757" spans="3:40" ht="14.1" customHeight="1">
      <c r="C16757"/>
      <c r="F16757"/>
      <c r="G16757"/>
      <c r="H16757"/>
      <c r="K16757"/>
      <c r="P16757"/>
      <c r="X16757"/>
      <c r="AA16757"/>
      <c r="AF16757"/>
      <c r="AI16757"/>
      <c r="AN16757"/>
    </row>
    <row r="16758" spans="3:40" ht="14.1" customHeight="1">
      <c r="C16758"/>
      <c r="F16758"/>
      <c r="G16758"/>
      <c r="H16758"/>
      <c r="K16758"/>
      <c r="P16758"/>
      <c r="X16758"/>
      <c r="AA16758"/>
      <c r="AF16758"/>
      <c r="AI16758"/>
      <c r="AN16758"/>
    </row>
    <row r="16759" spans="3:40" ht="14.1" customHeight="1">
      <c r="C16759"/>
      <c r="F16759"/>
      <c r="G16759"/>
      <c r="H16759"/>
      <c r="K16759"/>
      <c r="P16759"/>
      <c r="X16759"/>
      <c r="AA16759"/>
      <c r="AF16759"/>
      <c r="AI16759"/>
      <c r="AN16759"/>
    </row>
    <row r="16760" spans="3:40" ht="14.1" customHeight="1">
      <c r="C16760"/>
      <c r="F16760"/>
      <c r="G16760"/>
      <c r="H16760"/>
      <c r="K16760"/>
      <c r="P16760"/>
      <c r="X16760"/>
      <c r="AA16760"/>
      <c r="AF16760"/>
      <c r="AI16760"/>
      <c r="AN16760"/>
    </row>
    <row r="16761" spans="3:40" ht="14.1" customHeight="1">
      <c r="C16761"/>
      <c r="F16761"/>
      <c r="G16761"/>
      <c r="H16761"/>
      <c r="K16761"/>
      <c r="P16761"/>
      <c r="X16761"/>
      <c r="AA16761"/>
      <c r="AF16761"/>
      <c r="AI16761"/>
      <c r="AN16761"/>
    </row>
    <row r="16762" spans="3:40" ht="14.1" customHeight="1">
      <c r="C16762"/>
      <c r="F16762"/>
      <c r="G16762"/>
      <c r="H16762"/>
      <c r="K16762"/>
      <c r="P16762"/>
      <c r="X16762"/>
      <c r="AA16762"/>
      <c r="AF16762"/>
      <c r="AI16762"/>
      <c r="AN16762"/>
    </row>
    <row r="16763" spans="3:40" ht="14.1" customHeight="1">
      <c r="C16763"/>
      <c r="F16763"/>
      <c r="G16763"/>
      <c r="H16763"/>
      <c r="K16763"/>
      <c r="P16763"/>
      <c r="X16763"/>
      <c r="AA16763"/>
      <c r="AF16763"/>
      <c r="AI16763"/>
      <c r="AN16763"/>
    </row>
    <row r="16764" spans="3:40" ht="14.1" customHeight="1">
      <c r="C16764"/>
      <c r="F16764"/>
      <c r="G16764"/>
      <c r="H16764"/>
      <c r="K16764"/>
      <c r="P16764"/>
      <c r="X16764"/>
      <c r="AA16764"/>
      <c r="AF16764"/>
      <c r="AI16764"/>
      <c r="AN16764"/>
    </row>
    <row r="16765" spans="3:40" ht="14.1" customHeight="1">
      <c r="C16765"/>
      <c r="F16765"/>
      <c r="G16765"/>
      <c r="H16765"/>
      <c r="K16765"/>
      <c r="P16765"/>
      <c r="X16765"/>
      <c r="AA16765"/>
      <c r="AF16765"/>
      <c r="AI16765"/>
      <c r="AN16765"/>
    </row>
    <row r="16766" spans="3:40" ht="14.1" customHeight="1">
      <c r="C16766"/>
      <c r="F16766"/>
      <c r="G16766"/>
      <c r="H16766"/>
      <c r="K16766"/>
      <c r="P16766"/>
      <c r="X16766"/>
      <c r="AA16766"/>
      <c r="AF16766"/>
      <c r="AI16766"/>
      <c r="AN16766"/>
    </row>
    <row r="16767" spans="3:40" ht="14.1" customHeight="1">
      <c r="C16767"/>
      <c r="F16767"/>
      <c r="G16767"/>
      <c r="H16767"/>
      <c r="K16767"/>
      <c r="P16767"/>
      <c r="X16767"/>
      <c r="AA16767"/>
      <c r="AF16767"/>
      <c r="AI16767"/>
      <c r="AN16767"/>
    </row>
    <row r="16768" spans="3:40" ht="14.1" customHeight="1">
      <c r="C16768"/>
      <c r="F16768"/>
      <c r="G16768"/>
      <c r="H16768"/>
      <c r="K16768"/>
      <c r="P16768"/>
      <c r="X16768"/>
      <c r="AA16768"/>
      <c r="AF16768"/>
      <c r="AI16768"/>
      <c r="AN16768"/>
    </row>
    <row r="16769" spans="3:40" ht="14.1" customHeight="1">
      <c r="C16769"/>
      <c r="F16769"/>
      <c r="G16769"/>
      <c r="H16769"/>
      <c r="K16769"/>
      <c r="P16769"/>
      <c r="X16769"/>
      <c r="AA16769"/>
      <c r="AF16769"/>
      <c r="AI16769"/>
      <c r="AN16769"/>
    </row>
    <row r="16770" spans="3:40" ht="14.1" customHeight="1">
      <c r="C16770"/>
      <c r="F16770"/>
      <c r="G16770"/>
      <c r="H16770"/>
      <c r="K16770"/>
      <c r="P16770"/>
      <c r="X16770"/>
      <c r="AA16770"/>
      <c r="AF16770"/>
      <c r="AI16770"/>
      <c r="AN16770"/>
    </row>
    <row r="16771" spans="3:40" ht="14.1" customHeight="1">
      <c r="C16771"/>
      <c r="F16771"/>
      <c r="G16771"/>
      <c r="H16771"/>
      <c r="K16771"/>
      <c r="P16771"/>
      <c r="X16771"/>
      <c r="AA16771"/>
      <c r="AF16771"/>
      <c r="AI16771"/>
      <c r="AN16771"/>
    </row>
    <row r="16772" spans="3:40" ht="14.1" customHeight="1">
      <c r="C16772"/>
      <c r="F16772"/>
      <c r="G16772"/>
      <c r="H16772"/>
      <c r="K16772"/>
      <c r="P16772"/>
      <c r="X16772"/>
      <c r="AA16772"/>
      <c r="AF16772"/>
      <c r="AI16772"/>
      <c r="AN16772"/>
    </row>
    <row r="16773" spans="3:40" ht="14.1" customHeight="1">
      <c r="C16773"/>
      <c r="F16773"/>
      <c r="G16773"/>
      <c r="H16773"/>
      <c r="K16773"/>
      <c r="P16773"/>
      <c r="X16773"/>
      <c r="AA16773"/>
      <c r="AF16773"/>
      <c r="AI16773"/>
      <c r="AN16773"/>
    </row>
    <row r="16774" spans="3:40" ht="14.1" customHeight="1">
      <c r="C16774"/>
      <c r="F16774"/>
      <c r="G16774"/>
      <c r="H16774"/>
      <c r="K16774"/>
      <c r="P16774"/>
      <c r="X16774"/>
      <c r="AA16774"/>
      <c r="AF16774"/>
      <c r="AI16774"/>
      <c r="AN16774"/>
    </row>
    <row r="16775" spans="3:40" ht="14.1" customHeight="1">
      <c r="C16775"/>
      <c r="F16775"/>
      <c r="G16775"/>
      <c r="H16775"/>
      <c r="K16775"/>
      <c r="P16775"/>
      <c r="X16775"/>
      <c r="AA16775"/>
      <c r="AF16775"/>
      <c r="AI16775"/>
      <c r="AN16775"/>
    </row>
    <row r="16776" spans="3:40" ht="14.1" customHeight="1">
      <c r="C16776"/>
      <c r="F16776"/>
      <c r="G16776"/>
      <c r="H16776"/>
      <c r="K16776"/>
      <c r="P16776"/>
      <c r="X16776"/>
      <c r="AA16776"/>
      <c r="AF16776"/>
      <c r="AI16776"/>
      <c r="AN16776"/>
    </row>
    <row r="16777" spans="3:40" ht="14.1" customHeight="1">
      <c r="C16777"/>
      <c r="F16777"/>
      <c r="G16777"/>
      <c r="H16777"/>
      <c r="K16777"/>
      <c r="P16777"/>
      <c r="X16777"/>
      <c r="AA16777"/>
      <c r="AF16777"/>
      <c r="AI16777"/>
      <c r="AN16777"/>
    </row>
    <row r="16778" spans="3:40" ht="14.1" customHeight="1">
      <c r="C16778"/>
      <c r="F16778"/>
      <c r="G16778"/>
      <c r="H16778"/>
      <c r="K16778"/>
      <c r="P16778"/>
      <c r="X16778"/>
      <c r="AA16778"/>
      <c r="AF16778"/>
      <c r="AI16778"/>
      <c r="AN16778"/>
    </row>
    <row r="16779" spans="3:40" ht="14.1" customHeight="1">
      <c r="C16779"/>
      <c r="F16779"/>
      <c r="G16779"/>
      <c r="H16779"/>
      <c r="K16779"/>
      <c r="P16779"/>
      <c r="X16779"/>
      <c r="AA16779"/>
      <c r="AF16779"/>
      <c r="AI16779"/>
      <c r="AN16779"/>
    </row>
    <row r="16780" spans="3:40" ht="14.1" customHeight="1">
      <c r="C16780"/>
      <c r="F16780"/>
      <c r="G16780"/>
      <c r="H16780"/>
      <c r="K16780"/>
      <c r="P16780"/>
      <c r="X16780"/>
      <c r="AA16780"/>
      <c r="AF16780"/>
      <c r="AI16780"/>
      <c r="AN16780"/>
    </row>
    <row r="16781" spans="3:40" ht="14.1" customHeight="1">
      <c r="C16781"/>
      <c r="F16781"/>
      <c r="G16781"/>
      <c r="H16781"/>
      <c r="K16781"/>
      <c r="P16781"/>
      <c r="X16781"/>
      <c r="AA16781"/>
      <c r="AF16781"/>
      <c r="AI16781"/>
      <c r="AN16781"/>
    </row>
    <row r="16782" spans="3:40" ht="14.1" customHeight="1">
      <c r="C16782"/>
      <c r="F16782"/>
      <c r="G16782"/>
      <c r="H16782"/>
      <c r="K16782"/>
      <c r="P16782"/>
      <c r="X16782"/>
      <c r="AA16782"/>
      <c r="AF16782"/>
      <c r="AI16782"/>
      <c r="AN16782"/>
    </row>
    <row r="16783" spans="3:40" ht="14.1" customHeight="1">
      <c r="C16783"/>
      <c r="F16783"/>
      <c r="G16783"/>
      <c r="H16783"/>
      <c r="K16783"/>
      <c r="P16783"/>
      <c r="X16783"/>
      <c r="AA16783"/>
      <c r="AF16783"/>
      <c r="AI16783"/>
      <c r="AN16783"/>
    </row>
    <row r="16784" spans="3:40" ht="14.1" customHeight="1">
      <c r="C16784"/>
      <c r="F16784"/>
      <c r="G16784"/>
      <c r="H16784"/>
      <c r="K16784"/>
      <c r="P16784"/>
      <c r="X16784"/>
      <c r="AA16784"/>
      <c r="AF16784"/>
      <c r="AI16784"/>
      <c r="AN16784"/>
    </row>
    <row r="16785" spans="3:40" ht="14.1" customHeight="1">
      <c r="C16785"/>
      <c r="F16785"/>
      <c r="G16785"/>
      <c r="H16785"/>
      <c r="K16785"/>
      <c r="P16785"/>
      <c r="X16785"/>
      <c r="AA16785"/>
      <c r="AF16785"/>
      <c r="AI16785"/>
      <c r="AN16785"/>
    </row>
    <row r="16786" spans="3:40" ht="14.1" customHeight="1">
      <c r="C16786"/>
      <c r="F16786"/>
      <c r="G16786"/>
      <c r="H16786"/>
      <c r="K16786"/>
      <c r="P16786"/>
      <c r="X16786"/>
      <c r="AA16786"/>
      <c r="AF16786"/>
      <c r="AI16786"/>
      <c r="AN16786"/>
    </row>
    <row r="16787" spans="3:40" ht="14.1" customHeight="1">
      <c r="C16787"/>
      <c r="F16787"/>
      <c r="G16787"/>
      <c r="H16787"/>
      <c r="K16787"/>
      <c r="P16787"/>
      <c r="X16787"/>
      <c r="AA16787"/>
      <c r="AF16787"/>
      <c r="AI16787"/>
      <c r="AN16787"/>
    </row>
    <row r="16788" spans="3:40" ht="14.1" customHeight="1">
      <c r="C16788"/>
      <c r="F16788"/>
      <c r="G16788"/>
      <c r="H16788"/>
      <c r="K16788"/>
      <c r="P16788"/>
      <c r="X16788"/>
      <c r="AA16788"/>
      <c r="AF16788"/>
      <c r="AI16788"/>
      <c r="AN16788"/>
    </row>
    <row r="16789" spans="3:40" ht="14.1" customHeight="1">
      <c r="C16789"/>
      <c r="F16789"/>
      <c r="G16789"/>
      <c r="H16789"/>
      <c r="K16789"/>
      <c r="P16789"/>
      <c r="X16789"/>
      <c r="AA16789"/>
      <c r="AF16789"/>
      <c r="AI16789"/>
      <c r="AN16789"/>
    </row>
    <row r="16790" spans="3:40" ht="14.1" customHeight="1">
      <c r="C16790"/>
      <c r="F16790"/>
      <c r="G16790"/>
      <c r="H16790"/>
      <c r="K16790"/>
      <c r="P16790"/>
      <c r="X16790"/>
      <c r="AA16790"/>
      <c r="AF16790"/>
      <c r="AI16790"/>
      <c r="AN16790"/>
    </row>
    <row r="16791" spans="3:40" ht="14.1" customHeight="1">
      <c r="C16791"/>
      <c r="F16791"/>
      <c r="G16791"/>
      <c r="H16791"/>
      <c r="K16791"/>
      <c r="P16791"/>
      <c r="X16791"/>
      <c r="AA16791"/>
      <c r="AF16791"/>
      <c r="AI16791"/>
      <c r="AN16791"/>
    </row>
    <row r="16792" spans="3:40" ht="14.1" customHeight="1">
      <c r="C16792"/>
      <c r="F16792"/>
      <c r="G16792"/>
      <c r="H16792"/>
      <c r="K16792"/>
      <c r="P16792"/>
      <c r="X16792"/>
      <c r="AA16792"/>
      <c r="AF16792"/>
      <c r="AI16792"/>
      <c r="AN16792"/>
    </row>
    <row r="16793" spans="3:40" ht="14.1" customHeight="1">
      <c r="C16793"/>
      <c r="F16793"/>
      <c r="G16793"/>
      <c r="H16793"/>
      <c r="K16793"/>
      <c r="P16793"/>
      <c r="X16793"/>
      <c r="AA16793"/>
      <c r="AF16793"/>
      <c r="AI16793"/>
      <c r="AN16793"/>
    </row>
    <row r="16794" spans="3:40" ht="14.1" customHeight="1">
      <c r="C16794"/>
      <c r="F16794"/>
      <c r="G16794"/>
      <c r="H16794"/>
      <c r="K16794"/>
      <c r="P16794"/>
      <c r="X16794"/>
      <c r="AA16794"/>
      <c r="AF16794"/>
      <c r="AI16794"/>
      <c r="AN16794"/>
    </row>
    <row r="16795" spans="3:40" ht="14.1" customHeight="1">
      <c r="C16795"/>
      <c r="F16795"/>
      <c r="G16795"/>
      <c r="H16795"/>
      <c r="K16795"/>
      <c r="P16795"/>
      <c r="X16795"/>
      <c r="AA16795"/>
      <c r="AF16795"/>
      <c r="AI16795"/>
      <c r="AN16795"/>
    </row>
    <row r="16796" spans="3:40" ht="14.1" customHeight="1">
      <c r="C16796"/>
      <c r="F16796"/>
      <c r="G16796"/>
      <c r="H16796"/>
      <c r="K16796"/>
      <c r="P16796"/>
      <c r="X16796"/>
      <c r="AA16796"/>
      <c r="AF16796"/>
      <c r="AI16796"/>
      <c r="AN16796"/>
    </row>
    <row r="16797" spans="3:40" ht="14.1" customHeight="1">
      <c r="C16797"/>
      <c r="F16797"/>
      <c r="G16797"/>
      <c r="H16797"/>
      <c r="K16797"/>
      <c r="P16797"/>
      <c r="X16797"/>
      <c r="AA16797"/>
      <c r="AF16797"/>
      <c r="AI16797"/>
      <c r="AN16797"/>
    </row>
    <row r="16798" spans="3:40" ht="14.1" customHeight="1">
      <c r="C16798"/>
      <c r="F16798"/>
      <c r="G16798"/>
      <c r="H16798"/>
      <c r="K16798"/>
      <c r="P16798"/>
      <c r="X16798"/>
      <c r="AA16798"/>
      <c r="AF16798"/>
      <c r="AI16798"/>
      <c r="AN16798"/>
    </row>
    <row r="16799" spans="3:40" ht="14.1" customHeight="1">
      <c r="C16799"/>
      <c r="F16799"/>
      <c r="G16799"/>
      <c r="H16799"/>
      <c r="K16799"/>
      <c r="P16799"/>
      <c r="X16799"/>
      <c r="AA16799"/>
      <c r="AF16799"/>
      <c r="AI16799"/>
      <c r="AN16799"/>
    </row>
    <row r="16800" spans="3:40" ht="14.1" customHeight="1">
      <c r="C16800"/>
      <c r="F16800"/>
      <c r="G16800"/>
      <c r="H16800"/>
      <c r="K16800"/>
      <c r="P16800"/>
      <c r="X16800"/>
      <c r="AA16800"/>
      <c r="AF16800"/>
      <c r="AI16800"/>
      <c r="AN16800"/>
    </row>
    <row r="16801" spans="3:40" ht="14.1" customHeight="1">
      <c r="C16801"/>
      <c r="F16801"/>
      <c r="G16801"/>
      <c r="H16801"/>
      <c r="K16801"/>
      <c r="P16801"/>
      <c r="X16801"/>
      <c r="AA16801"/>
      <c r="AF16801"/>
      <c r="AI16801"/>
      <c r="AN16801"/>
    </row>
    <row r="16802" spans="3:40" ht="14.1" customHeight="1">
      <c r="C16802"/>
      <c r="F16802"/>
      <c r="G16802"/>
      <c r="H16802"/>
      <c r="K16802"/>
      <c r="P16802"/>
      <c r="X16802"/>
      <c r="AA16802"/>
      <c r="AF16802"/>
      <c r="AI16802"/>
      <c r="AN16802"/>
    </row>
    <row r="16803" spans="3:40" ht="14.1" customHeight="1">
      <c r="C16803"/>
      <c r="F16803"/>
      <c r="G16803"/>
      <c r="H16803"/>
      <c r="K16803"/>
      <c r="P16803"/>
      <c r="X16803"/>
      <c r="AA16803"/>
      <c r="AF16803"/>
      <c r="AI16803"/>
      <c r="AN16803"/>
    </row>
    <row r="16804" spans="3:40" ht="14.1" customHeight="1">
      <c r="C16804"/>
      <c r="F16804"/>
      <c r="G16804"/>
      <c r="H16804"/>
      <c r="K16804"/>
      <c r="P16804"/>
      <c r="X16804"/>
      <c r="AA16804"/>
      <c r="AF16804"/>
      <c r="AI16804"/>
      <c r="AN16804"/>
    </row>
    <row r="16805" spans="3:40" ht="14.1" customHeight="1">
      <c r="C16805"/>
      <c r="F16805"/>
      <c r="G16805"/>
      <c r="H16805"/>
      <c r="K16805"/>
      <c r="P16805"/>
      <c r="X16805"/>
      <c r="AA16805"/>
      <c r="AF16805"/>
      <c r="AI16805"/>
      <c r="AN16805"/>
    </row>
    <row r="16806" spans="3:40" ht="14.1" customHeight="1">
      <c r="C16806"/>
      <c r="F16806"/>
      <c r="G16806"/>
      <c r="H16806"/>
      <c r="K16806"/>
      <c r="P16806"/>
      <c r="X16806"/>
      <c r="AA16806"/>
      <c r="AF16806"/>
      <c r="AI16806"/>
      <c r="AN16806"/>
    </row>
    <row r="16807" spans="3:40" ht="14.1" customHeight="1">
      <c r="C16807"/>
      <c r="F16807"/>
      <c r="G16807"/>
      <c r="H16807"/>
      <c r="K16807"/>
      <c r="P16807"/>
      <c r="X16807"/>
      <c r="AA16807"/>
      <c r="AF16807"/>
      <c r="AI16807"/>
      <c r="AN16807"/>
    </row>
    <row r="16808" spans="3:40" ht="14.1" customHeight="1">
      <c r="C16808"/>
      <c r="F16808"/>
      <c r="G16808"/>
      <c r="H16808"/>
      <c r="K16808"/>
      <c r="P16808"/>
      <c r="X16808"/>
      <c r="AA16808"/>
      <c r="AF16808"/>
      <c r="AI16808"/>
      <c r="AN16808"/>
    </row>
    <row r="16809" spans="3:40" ht="14.1" customHeight="1">
      <c r="C16809"/>
      <c r="F16809"/>
      <c r="G16809"/>
      <c r="H16809"/>
      <c r="K16809"/>
      <c r="P16809"/>
      <c r="X16809"/>
      <c r="AA16809"/>
      <c r="AF16809"/>
      <c r="AI16809"/>
      <c r="AN16809"/>
    </row>
    <row r="16810" spans="3:40" ht="14.1" customHeight="1">
      <c r="C16810"/>
      <c r="F16810"/>
      <c r="G16810"/>
      <c r="H16810"/>
      <c r="K16810"/>
      <c r="P16810"/>
      <c r="X16810"/>
      <c r="AA16810"/>
      <c r="AF16810"/>
      <c r="AI16810"/>
      <c r="AN16810"/>
    </row>
    <row r="16811" spans="3:40" ht="14.1" customHeight="1">
      <c r="C16811"/>
      <c r="F16811"/>
      <c r="G16811"/>
      <c r="H16811"/>
      <c r="K16811"/>
      <c r="P16811"/>
      <c r="X16811"/>
      <c r="AA16811"/>
      <c r="AF16811"/>
      <c r="AI16811"/>
      <c r="AN16811"/>
    </row>
    <row r="16812" spans="3:40" ht="14.1" customHeight="1">
      <c r="C16812"/>
      <c r="F16812"/>
      <c r="G16812"/>
      <c r="H16812"/>
      <c r="K16812"/>
      <c r="P16812"/>
      <c r="X16812"/>
      <c r="AA16812"/>
      <c r="AF16812"/>
      <c r="AI16812"/>
      <c r="AN16812"/>
    </row>
    <row r="16813" spans="3:40" ht="14.1" customHeight="1">
      <c r="C16813"/>
      <c r="F16813"/>
      <c r="G16813"/>
      <c r="H16813"/>
      <c r="K16813"/>
      <c r="P16813"/>
      <c r="X16813"/>
      <c r="AA16813"/>
      <c r="AF16813"/>
      <c r="AI16813"/>
      <c r="AN16813"/>
    </row>
    <row r="16814" spans="3:40" ht="14.1" customHeight="1">
      <c r="C16814"/>
      <c r="F16814"/>
      <c r="G16814"/>
      <c r="H16814"/>
      <c r="K16814"/>
      <c r="P16814"/>
      <c r="X16814"/>
      <c r="AA16814"/>
      <c r="AF16814"/>
      <c r="AI16814"/>
      <c r="AN16814"/>
    </row>
    <row r="16815" spans="3:40" ht="14.1" customHeight="1">
      <c r="C16815"/>
      <c r="F16815"/>
      <c r="G16815"/>
      <c r="H16815"/>
      <c r="K16815"/>
      <c r="P16815"/>
      <c r="X16815"/>
      <c r="AA16815"/>
      <c r="AF16815"/>
      <c r="AI16815"/>
      <c r="AN16815"/>
    </row>
    <row r="16816" spans="3:40" ht="14.1" customHeight="1">
      <c r="C16816"/>
      <c r="F16816"/>
      <c r="G16816"/>
      <c r="H16816"/>
      <c r="K16816"/>
      <c r="P16816"/>
      <c r="X16816"/>
      <c r="AA16816"/>
      <c r="AF16816"/>
      <c r="AI16816"/>
      <c r="AN16816"/>
    </row>
    <row r="16817" spans="3:40" ht="14.1" customHeight="1">
      <c r="C16817"/>
      <c r="F16817"/>
      <c r="G16817"/>
      <c r="H16817"/>
      <c r="K16817"/>
      <c r="P16817"/>
      <c r="X16817"/>
      <c r="AA16817"/>
      <c r="AF16817"/>
      <c r="AI16817"/>
      <c r="AN16817"/>
    </row>
    <row r="16818" spans="3:40" ht="14.1" customHeight="1">
      <c r="C16818"/>
      <c r="F16818"/>
      <c r="G16818"/>
      <c r="H16818"/>
      <c r="K16818"/>
      <c r="P16818"/>
      <c r="X16818"/>
      <c r="AA16818"/>
      <c r="AF16818"/>
      <c r="AI16818"/>
      <c r="AN16818"/>
    </row>
    <row r="16819" spans="3:40" ht="14.1" customHeight="1">
      <c r="C16819"/>
      <c r="F16819"/>
      <c r="G16819"/>
      <c r="H16819"/>
      <c r="K16819"/>
      <c r="P16819"/>
      <c r="X16819"/>
      <c r="AA16819"/>
      <c r="AF16819"/>
      <c r="AI16819"/>
      <c r="AN16819"/>
    </row>
    <row r="16820" spans="3:40" ht="14.1" customHeight="1">
      <c r="C16820"/>
      <c r="F16820"/>
      <c r="G16820"/>
      <c r="H16820"/>
      <c r="K16820"/>
      <c r="P16820"/>
      <c r="X16820"/>
      <c r="AA16820"/>
      <c r="AF16820"/>
      <c r="AI16820"/>
      <c r="AN16820"/>
    </row>
    <row r="16821" spans="3:40" ht="14.1" customHeight="1">
      <c r="C16821"/>
      <c r="F16821"/>
      <c r="G16821"/>
      <c r="H16821"/>
      <c r="K16821"/>
      <c r="P16821"/>
      <c r="X16821"/>
      <c r="AA16821"/>
      <c r="AF16821"/>
      <c r="AI16821"/>
      <c r="AN16821"/>
    </row>
    <row r="16822" spans="3:40" ht="14.1" customHeight="1">
      <c r="C16822"/>
      <c r="F16822"/>
      <c r="G16822"/>
      <c r="H16822"/>
      <c r="K16822"/>
      <c r="P16822"/>
      <c r="X16822"/>
      <c r="AA16822"/>
      <c r="AF16822"/>
      <c r="AI16822"/>
      <c r="AN16822"/>
    </row>
    <row r="16823" spans="3:40" ht="14.1" customHeight="1">
      <c r="C16823"/>
      <c r="F16823"/>
      <c r="G16823"/>
      <c r="H16823"/>
      <c r="K16823"/>
      <c r="P16823"/>
      <c r="X16823"/>
      <c r="AA16823"/>
      <c r="AF16823"/>
      <c r="AI16823"/>
      <c r="AN16823"/>
    </row>
    <row r="16824" spans="3:40" ht="14.1" customHeight="1">
      <c r="C16824"/>
      <c r="F16824"/>
      <c r="G16824"/>
      <c r="H16824"/>
      <c r="K16824"/>
      <c r="P16824"/>
      <c r="X16824"/>
      <c r="AA16824"/>
      <c r="AF16824"/>
      <c r="AI16824"/>
      <c r="AN16824"/>
    </row>
    <row r="16825" spans="3:40" ht="14.1" customHeight="1">
      <c r="C16825"/>
      <c r="F16825"/>
      <c r="G16825"/>
      <c r="H16825"/>
      <c r="K16825"/>
      <c r="P16825"/>
      <c r="X16825"/>
      <c r="AA16825"/>
      <c r="AF16825"/>
      <c r="AI16825"/>
      <c r="AN16825"/>
    </row>
    <row r="16826" spans="3:40" ht="14.1" customHeight="1">
      <c r="C16826"/>
      <c r="F16826"/>
      <c r="G16826"/>
      <c r="H16826"/>
      <c r="K16826"/>
      <c r="P16826"/>
      <c r="X16826"/>
      <c r="AA16826"/>
      <c r="AF16826"/>
      <c r="AI16826"/>
      <c r="AN16826"/>
    </row>
    <row r="16827" spans="3:40" ht="14.1" customHeight="1">
      <c r="C16827"/>
      <c r="F16827"/>
      <c r="G16827"/>
      <c r="H16827"/>
      <c r="K16827"/>
      <c r="P16827"/>
      <c r="X16827"/>
      <c r="AA16827"/>
      <c r="AF16827"/>
      <c r="AI16827"/>
      <c r="AN16827"/>
    </row>
    <row r="16828" spans="3:40" ht="14.1" customHeight="1">
      <c r="C16828"/>
      <c r="F16828"/>
      <c r="G16828"/>
      <c r="H16828"/>
      <c r="K16828"/>
      <c r="P16828"/>
      <c r="X16828"/>
      <c r="AA16828"/>
      <c r="AF16828"/>
      <c r="AI16828"/>
      <c r="AN16828"/>
    </row>
    <row r="16829" spans="3:40" ht="14.1" customHeight="1">
      <c r="C16829"/>
      <c r="F16829"/>
      <c r="G16829"/>
      <c r="H16829"/>
      <c r="K16829"/>
      <c r="P16829"/>
      <c r="X16829"/>
      <c r="AA16829"/>
      <c r="AF16829"/>
      <c r="AI16829"/>
      <c r="AN16829"/>
    </row>
    <row r="16830" spans="3:40" ht="14.1" customHeight="1">
      <c r="C16830"/>
      <c r="F16830"/>
      <c r="G16830"/>
      <c r="H16830"/>
      <c r="K16830"/>
      <c r="P16830"/>
      <c r="X16830"/>
      <c r="AA16830"/>
      <c r="AF16830"/>
      <c r="AI16830"/>
      <c r="AN16830"/>
    </row>
    <row r="16831" spans="3:40" ht="14.1" customHeight="1">
      <c r="C16831"/>
      <c r="F16831"/>
      <c r="G16831"/>
      <c r="H16831"/>
      <c r="K16831"/>
      <c r="P16831"/>
      <c r="X16831"/>
      <c r="AA16831"/>
      <c r="AF16831"/>
      <c r="AI16831"/>
      <c r="AN16831"/>
    </row>
    <row r="16832" spans="3:40" ht="14.1" customHeight="1">
      <c r="C16832"/>
      <c r="F16832"/>
      <c r="G16832"/>
      <c r="H16832"/>
      <c r="K16832"/>
      <c r="P16832"/>
      <c r="X16832"/>
      <c r="AA16832"/>
      <c r="AF16832"/>
      <c r="AI16832"/>
      <c r="AN16832"/>
    </row>
    <row r="16833" spans="3:40" ht="14.1" customHeight="1">
      <c r="C16833"/>
      <c r="F16833"/>
      <c r="G16833"/>
      <c r="H16833"/>
      <c r="K16833"/>
      <c r="P16833"/>
      <c r="X16833"/>
      <c r="AA16833"/>
      <c r="AF16833"/>
      <c r="AI16833"/>
      <c r="AN16833"/>
    </row>
    <row r="16834" spans="3:40" ht="14.1" customHeight="1">
      <c r="C16834"/>
      <c r="F16834"/>
      <c r="G16834"/>
      <c r="H16834"/>
      <c r="K16834"/>
      <c r="P16834"/>
      <c r="X16834"/>
      <c r="AA16834"/>
      <c r="AF16834"/>
      <c r="AI16834"/>
      <c r="AN16834"/>
    </row>
    <row r="16835" spans="3:40" ht="14.1" customHeight="1">
      <c r="C16835"/>
      <c r="F16835"/>
      <c r="G16835"/>
      <c r="H16835"/>
      <c r="K16835"/>
      <c r="P16835"/>
      <c r="X16835"/>
      <c r="AA16835"/>
      <c r="AF16835"/>
      <c r="AI16835"/>
      <c r="AN16835"/>
    </row>
    <row r="16836" spans="3:40" ht="14.1" customHeight="1">
      <c r="C16836"/>
      <c r="F16836"/>
      <c r="G16836"/>
      <c r="H16836"/>
      <c r="K16836"/>
      <c r="P16836"/>
      <c r="X16836"/>
      <c r="AA16836"/>
      <c r="AF16836"/>
      <c r="AI16836"/>
      <c r="AN16836"/>
    </row>
    <row r="16837" spans="3:40" ht="14.1" customHeight="1">
      <c r="C16837"/>
      <c r="F16837"/>
      <c r="G16837"/>
      <c r="H16837"/>
      <c r="K16837"/>
      <c r="P16837"/>
      <c r="X16837"/>
      <c r="AA16837"/>
      <c r="AF16837"/>
      <c r="AI16837"/>
      <c r="AN16837"/>
    </row>
    <row r="16838" spans="3:40" ht="14.1" customHeight="1">
      <c r="C16838"/>
      <c r="F16838"/>
      <c r="G16838"/>
      <c r="H16838"/>
      <c r="K16838"/>
      <c r="P16838"/>
      <c r="X16838"/>
      <c r="AA16838"/>
      <c r="AF16838"/>
      <c r="AI16838"/>
      <c r="AN16838"/>
    </row>
    <row r="16839" spans="3:40" ht="14.1" customHeight="1">
      <c r="C16839"/>
      <c r="F16839"/>
      <c r="G16839"/>
      <c r="H16839"/>
      <c r="K16839"/>
      <c r="P16839"/>
      <c r="X16839"/>
      <c r="AA16839"/>
      <c r="AF16839"/>
      <c r="AI16839"/>
      <c r="AN16839"/>
    </row>
    <row r="16840" spans="3:40" ht="14.1" customHeight="1">
      <c r="C16840"/>
      <c r="F16840"/>
      <c r="G16840"/>
      <c r="H16840"/>
      <c r="K16840"/>
      <c r="P16840"/>
      <c r="X16840"/>
      <c r="AA16840"/>
      <c r="AF16840"/>
      <c r="AI16840"/>
      <c r="AN16840"/>
    </row>
    <row r="16841" spans="3:40" ht="14.1" customHeight="1">
      <c r="C16841"/>
      <c r="F16841"/>
      <c r="G16841"/>
      <c r="H16841"/>
      <c r="K16841"/>
      <c r="P16841"/>
      <c r="X16841"/>
      <c r="AA16841"/>
      <c r="AF16841"/>
      <c r="AI16841"/>
      <c r="AN16841"/>
    </row>
    <row r="16842" spans="3:40" ht="14.1" customHeight="1">
      <c r="C16842"/>
      <c r="F16842"/>
      <c r="G16842"/>
      <c r="H16842"/>
      <c r="K16842"/>
      <c r="P16842"/>
      <c r="X16842"/>
      <c r="AA16842"/>
      <c r="AF16842"/>
      <c r="AI16842"/>
      <c r="AN16842"/>
    </row>
    <row r="16843" spans="3:40" ht="14.1" customHeight="1">
      <c r="C16843"/>
      <c r="F16843"/>
      <c r="G16843"/>
      <c r="H16843"/>
      <c r="K16843"/>
      <c r="P16843"/>
      <c r="X16843"/>
      <c r="AA16843"/>
      <c r="AF16843"/>
      <c r="AI16843"/>
      <c r="AN16843"/>
    </row>
    <row r="16844" spans="3:40" ht="14.1" customHeight="1">
      <c r="C16844"/>
      <c r="F16844"/>
      <c r="G16844"/>
      <c r="H16844"/>
      <c r="K16844"/>
      <c r="P16844"/>
      <c r="X16844"/>
      <c r="AA16844"/>
      <c r="AF16844"/>
      <c r="AI16844"/>
      <c r="AN16844"/>
    </row>
    <row r="16845" spans="3:40" ht="14.1" customHeight="1">
      <c r="C16845"/>
      <c r="F16845"/>
      <c r="G16845"/>
      <c r="H16845"/>
      <c r="K16845"/>
      <c r="P16845"/>
      <c r="X16845"/>
      <c r="AA16845"/>
      <c r="AF16845"/>
      <c r="AI16845"/>
      <c r="AN16845"/>
    </row>
    <row r="16846" spans="3:40" ht="14.1" customHeight="1">
      <c r="C16846"/>
      <c r="F16846"/>
      <c r="G16846"/>
      <c r="H16846"/>
      <c r="K16846"/>
      <c r="P16846"/>
      <c r="X16846"/>
      <c r="AA16846"/>
      <c r="AF16846"/>
      <c r="AI16846"/>
      <c r="AN16846"/>
    </row>
    <row r="16847" spans="3:40" ht="14.1" customHeight="1">
      <c r="C16847"/>
      <c r="F16847"/>
      <c r="G16847"/>
      <c r="H16847"/>
      <c r="K16847"/>
      <c r="P16847"/>
      <c r="X16847"/>
      <c r="AA16847"/>
      <c r="AF16847"/>
      <c r="AI16847"/>
      <c r="AN16847"/>
    </row>
    <row r="16848" spans="3:40" ht="14.1" customHeight="1">
      <c r="C16848"/>
      <c r="F16848"/>
      <c r="G16848"/>
      <c r="H16848"/>
      <c r="K16848"/>
      <c r="P16848"/>
      <c r="X16848"/>
      <c r="AA16848"/>
      <c r="AF16848"/>
      <c r="AI16848"/>
      <c r="AN16848"/>
    </row>
    <row r="16849" spans="3:40" ht="14.1" customHeight="1">
      <c r="C16849"/>
      <c r="F16849"/>
      <c r="G16849"/>
      <c r="H16849"/>
      <c r="K16849"/>
      <c r="P16849"/>
      <c r="X16849"/>
      <c r="AA16849"/>
      <c r="AF16849"/>
      <c r="AI16849"/>
      <c r="AN16849"/>
    </row>
    <row r="16850" spans="3:40" ht="14.1" customHeight="1">
      <c r="C16850"/>
      <c r="F16850"/>
      <c r="G16850"/>
      <c r="H16850"/>
      <c r="K16850"/>
      <c r="P16850"/>
      <c r="X16850"/>
      <c r="AA16850"/>
      <c r="AF16850"/>
      <c r="AI16850"/>
      <c r="AN16850"/>
    </row>
    <row r="16851" spans="3:40" ht="14.1" customHeight="1">
      <c r="C16851"/>
      <c r="F16851"/>
      <c r="G16851"/>
      <c r="H16851"/>
      <c r="K16851"/>
      <c r="P16851"/>
      <c r="X16851"/>
      <c r="AA16851"/>
      <c r="AF16851"/>
      <c r="AI16851"/>
      <c r="AN16851"/>
    </row>
    <row r="16852" spans="3:40" ht="14.1" customHeight="1">
      <c r="C16852"/>
      <c r="F16852"/>
      <c r="G16852"/>
      <c r="H16852"/>
      <c r="K16852"/>
      <c r="P16852"/>
      <c r="X16852"/>
      <c r="AA16852"/>
      <c r="AF16852"/>
      <c r="AI16852"/>
      <c r="AN16852"/>
    </row>
    <row r="16853" spans="3:40" ht="14.1" customHeight="1">
      <c r="C16853"/>
      <c r="F16853"/>
      <c r="G16853"/>
      <c r="H16853"/>
      <c r="K16853"/>
      <c r="P16853"/>
      <c r="X16853"/>
      <c r="AA16853"/>
      <c r="AF16853"/>
      <c r="AI16853"/>
      <c r="AN16853"/>
    </row>
    <row r="16854" spans="3:40" ht="14.1" customHeight="1">
      <c r="C16854"/>
      <c r="F16854"/>
      <c r="G16854"/>
      <c r="H16854"/>
      <c r="K16854"/>
      <c r="P16854"/>
      <c r="X16854"/>
      <c r="AA16854"/>
      <c r="AF16854"/>
      <c r="AI16854"/>
      <c r="AN16854"/>
    </row>
    <row r="16855" spans="3:40" ht="14.1" customHeight="1">
      <c r="C16855"/>
      <c r="F16855"/>
      <c r="G16855"/>
      <c r="H16855"/>
      <c r="K16855"/>
      <c r="P16855"/>
      <c r="X16855"/>
      <c r="AA16855"/>
      <c r="AF16855"/>
      <c r="AI16855"/>
      <c r="AN16855"/>
    </row>
    <row r="16856" spans="3:40" ht="14.1" customHeight="1">
      <c r="C16856"/>
      <c r="F16856"/>
      <c r="G16856"/>
      <c r="H16856"/>
      <c r="K16856"/>
      <c r="P16856"/>
      <c r="X16856"/>
      <c r="AA16856"/>
      <c r="AF16856"/>
      <c r="AI16856"/>
      <c r="AN16856"/>
    </row>
    <row r="16857" spans="3:40" ht="14.1" customHeight="1">
      <c r="C16857"/>
      <c r="F16857"/>
      <c r="G16857"/>
      <c r="H16857"/>
      <c r="K16857"/>
      <c r="P16857"/>
      <c r="X16857"/>
      <c r="AA16857"/>
      <c r="AF16857"/>
      <c r="AI16857"/>
      <c r="AN16857"/>
    </row>
    <row r="16858" spans="3:40" ht="14.1" customHeight="1">
      <c r="C16858"/>
      <c r="F16858"/>
      <c r="G16858"/>
      <c r="H16858"/>
      <c r="K16858"/>
      <c r="P16858"/>
      <c r="X16858"/>
      <c r="AA16858"/>
      <c r="AF16858"/>
      <c r="AI16858"/>
      <c r="AN16858"/>
    </row>
    <row r="16859" spans="3:40" ht="14.1" customHeight="1">
      <c r="C16859"/>
      <c r="F16859"/>
      <c r="G16859"/>
      <c r="H16859"/>
      <c r="K16859"/>
      <c r="P16859"/>
      <c r="X16859"/>
      <c r="AA16859"/>
      <c r="AF16859"/>
      <c r="AI16859"/>
      <c r="AN16859"/>
    </row>
    <row r="16860" spans="3:40" ht="14.1" customHeight="1">
      <c r="C16860"/>
      <c r="F16860"/>
      <c r="G16860"/>
      <c r="H16860"/>
      <c r="K16860"/>
      <c r="P16860"/>
      <c r="X16860"/>
      <c r="AA16860"/>
      <c r="AF16860"/>
      <c r="AI16860"/>
      <c r="AN16860"/>
    </row>
    <row r="16861" spans="3:40" ht="14.1" customHeight="1">
      <c r="C16861"/>
      <c r="F16861"/>
      <c r="G16861"/>
      <c r="H16861"/>
      <c r="K16861"/>
      <c r="P16861"/>
      <c r="X16861"/>
      <c r="AA16861"/>
      <c r="AF16861"/>
      <c r="AI16861"/>
      <c r="AN16861"/>
    </row>
    <row r="16862" spans="3:40" ht="14.1" customHeight="1">
      <c r="C16862"/>
      <c r="F16862"/>
      <c r="G16862"/>
      <c r="H16862"/>
      <c r="K16862"/>
      <c r="P16862"/>
      <c r="X16862"/>
      <c r="AA16862"/>
      <c r="AF16862"/>
      <c r="AI16862"/>
      <c r="AN16862"/>
    </row>
    <row r="16863" spans="3:40" ht="14.1" customHeight="1">
      <c r="C16863"/>
      <c r="F16863"/>
      <c r="G16863"/>
      <c r="H16863"/>
      <c r="K16863"/>
      <c r="P16863"/>
      <c r="X16863"/>
      <c r="AA16863"/>
      <c r="AF16863"/>
      <c r="AI16863"/>
      <c r="AN16863"/>
    </row>
    <row r="16864" spans="3:40" ht="14.1" customHeight="1">
      <c r="C16864"/>
      <c r="F16864"/>
      <c r="G16864"/>
      <c r="H16864"/>
      <c r="K16864"/>
      <c r="P16864"/>
      <c r="X16864"/>
      <c r="AA16864"/>
      <c r="AF16864"/>
      <c r="AI16864"/>
      <c r="AN16864"/>
    </row>
    <row r="16865" spans="3:40" ht="14.1" customHeight="1">
      <c r="C16865"/>
      <c r="F16865"/>
      <c r="G16865"/>
      <c r="H16865"/>
      <c r="K16865"/>
      <c r="P16865"/>
      <c r="X16865"/>
      <c r="AA16865"/>
      <c r="AF16865"/>
      <c r="AI16865"/>
      <c r="AN16865"/>
    </row>
    <row r="16866" spans="3:40" ht="14.1" customHeight="1">
      <c r="C16866"/>
      <c r="F16866"/>
      <c r="G16866"/>
      <c r="H16866"/>
      <c r="K16866"/>
      <c r="P16866"/>
      <c r="X16866"/>
      <c r="AA16866"/>
      <c r="AF16866"/>
      <c r="AI16866"/>
      <c r="AN16866"/>
    </row>
    <row r="16867" spans="3:40" ht="14.1" customHeight="1">
      <c r="C16867"/>
      <c r="F16867"/>
      <c r="G16867"/>
      <c r="H16867"/>
      <c r="K16867"/>
      <c r="P16867"/>
      <c r="X16867"/>
      <c r="AA16867"/>
      <c r="AF16867"/>
      <c r="AI16867"/>
      <c r="AN16867"/>
    </row>
    <row r="16868" spans="3:40" ht="14.1" customHeight="1">
      <c r="C16868"/>
      <c r="F16868"/>
      <c r="G16868"/>
      <c r="H16868"/>
      <c r="K16868"/>
      <c r="P16868"/>
      <c r="X16868"/>
      <c r="AA16868"/>
      <c r="AF16868"/>
      <c r="AI16868"/>
      <c r="AN16868"/>
    </row>
    <row r="16869" spans="3:40" ht="14.1" customHeight="1">
      <c r="C16869"/>
      <c r="F16869"/>
      <c r="G16869"/>
      <c r="H16869"/>
      <c r="K16869"/>
      <c r="P16869"/>
      <c r="X16869"/>
      <c r="AA16869"/>
      <c r="AF16869"/>
      <c r="AI16869"/>
      <c r="AN16869"/>
    </row>
    <row r="16870" spans="3:40" ht="14.1" customHeight="1">
      <c r="C16870"/>
      <c r="F16870"/>
      <c r="G16870"/>
      <c r="H16870"/>
      <c r="K16870"/>
      <c r="P16870"/>
      <c r="X16870"/>
      <c r="AA16870"/>
      <c r="AF16870"/>
      <c r="AI16870"/>
      <c r="AN16870"/>
    </row>
    <row r="16871" spans="3:40" ht="14.1" customHeight="1">
      <c r="C16871"/>
      <c r="F16871"/>
      <c r="G16871"/>
      <c r="H16871"/>
      <c r="K16871"/>
      <c r="P16871"/>
      <c r="X16871"/>
      <c r="AA16871"/>
      <c r="AF16871"/>
      <c r="AI16871"/>
      <c r="AN16871"/>
    </row>
    <row r="16872" spans="3:40" ht="14.1" customHeight="1">
      <c r="C16872"/>
      <c r="F16872"/>
      <c r="G16872"/>
      <c r="H16872"/>
      <c r="K16872"/>
      <c r="P16872"/>
      <c r="X16872"/>
      <c r="AA16872"/>
      <c r="AF16872"/>
      <c r="AI16872"/>
      <c r="AN16872"/>
    </row>
    <row r="16873" spans="3:40" ht="14.1" customHeight="1">
      <c r="C16873"/>
      <c r="F16873"/>
      <c r="G16873"/>
      <c r="H16873"/>
      <c r="K16873"/>
      <c r="P16873"/>
      <c r="X16873"/>
      <c r="AA16873"/>
      <c r="AF16873"/>
      <c r="AI16873"/>
      <c r="AN16873"/>
    </row>
    <row r="16874" spans="3:40" ht="14.1" customHeight="1">
      <c r="C16874"/>
      <c r="F16874"/>
      <c r="G16874"/>
      <c r="H16874"/>
      <c r="K16874"/>
      <c r="P16874"/>
      <c r="X16874"/>
      <c r="AA16874"/>
      <c r="AF16874"/>
      <c r="AI16874"/>
      <c r="AN16874"/>
    </row>
    <row r="16875" spans="3:40" ht="14.1" customHeight="1">
      <c r="C16875"/>
      <c r="F16875"/>
      <c r="G16875"/>
      <c r="H16875"/>
      <c r="K16875"/>
      <c r="P16875"/>
      <c r="X16875"/>
      <c r="AA16875"/>
      <c r="AF16875"/>
      <c r="AI16875"/>
      <c r="AN16875"/>
    </row>
    <row r="16876" spans="3:40" ht="14.1" customHeight="1">
      <c r="C16876"/>
      <c r="F16876"/>
      <c r="G16876"/>
      <c r="H16876"/>
      <c r="K16876"/>
      <c r="P16876"/>
      <c r="X16876"/>
      <c r="AA16876"/>
      <c r="AF16876"/>
      <c r="AI16876"/>
      <c r="AN16876"/>
    </row>
    <row r="16877" spans="3:40" ht="14.1" customHeight="1">
      <c r="C16877"/>
      <c r="F16877"/>
      <c r="G16877"/>
      <c r="H16877"/>
      <c r="K16877"/>
      <c r="P16877"/>
      <c r="X16877"/>
      <c r="AA16877"/>
      <c r="AF16877"/>
      <c r="AI16877"/>
      <c r="AN16877"/>
    </row>
    <row r="16878" spans="3:40" ht="14.1" customHeight="1">
      <c r="C16878"/>
      <c r="F16878"/>
      <c r="G16878"/>
      <c r="H16878"/>
      <c r="K16878"/>
      <c r="P16878"/>
      <c r="X16878"/>
      <c r="AA16878"/>
      <c r="AF16878"/>
      <c r="AI16878"/>
      <c r="AN16878"/>
    </row>
    <row r="16879" spans="3:40" ht="14.1" customHeight="1">
      <c r="C16879"/>
      <c r="F16879"/>
      <c r="G16879"/>
      <c r="H16879"/>
      <c r="K16879"/>
      <c r="P16879"/>
      <c r="X16879"/>
      <c r="AA16879"/>
      <c r="AF16879"/>
      <c r="AI16879"/>
      <c r="AN16879"/>
    </row>
    <row r="16880" spans="3:40" ht="14.1" customHeight="1">
      <c r="C16880"/>
      <c r="F16880"/>
      <c r="G16880"/>
      <c r="H16880"/>
      <c r="K16880"/>
      <c r="P16880"/>
      <c r="X16880"/>
      <c r="AA16880"/>
      <c r="AF16880"/>
      <c r="AI16880"/>
      <c r="AN16880"/>
    </row>
    <row r="16881" spans="3:40" ht="14.1" customHeight="1">
      <c r="C16881"/>
      <c r="F16881"/>
      <c r="G16881"/>
      <c r="H16881"/>
      <c r="K16881"/>
      <c r="P16881"/>
      <c r="X16881"/>
      <c r="AA16881"/>
      <c r="AF16881"/>
      <c r="AI16881"/>
      <c r="AN16881"/>
    </row>
    <row r="16882" spans="3:40" ht="14.1" customHeight="1">
      <c r="C16882"/>
      <c r="F16882"/>
      <c r="G16882"/>
      <c r="H16882"/>
      <c r="K16882"/>
      <c r="P16882"/>
      <c r="X16882"/>
      <c r="AA16882"/>
      <c r="AF16882"/>
      <c r="AI16882"/>
      <c r="AN16882"/>
    </row>
    <row r="16883" spans="3:40" ht="14.1" customHeight="1">
      <c r="C16883"/>
      <c r="F16883"/>
      <c r="G16883"/>
      <c r="H16883"/>
      <c r="K16883"/>
      <c r="P16883"/>
      <c r="X16883"/>
      <c r="AA16883"/>
      <c r="AF16883"/>
      <c r="AI16883"/>
      <c r="AN16883"/>
    </row>
    <row r="16884" spans="3:40" ht="14.1" customHeight="1">
      <c r="C16884"/>
      <c r="F16884"/>
      <c r="G16884"/>
      <c r="H16884"/>
      <c r="K16884"/>
      <c r="P16884"/>
      <c r="X16884"/>
      <c r="AA16884"/>
      <c r="AF16884"/>
      <c r="AI16884"/>
      <c r="AN16884"/>
    </row>
    <row r="16885" spans="3:40" ht="14.1" customHeight="1">
      <c r="C16885"/>
      <c r="F16885"/>
      <c r="G16885"/>
      <c r="H16885"/>
      <c r="K16885"/>
      <c r="P16885"/>
      <c r="X16885"/>
      <c r="AA16885"/>
      <c r="AF16885"/>
      <c r="AI16885"/>
      <c r="AN16885"/>
    </row>
    <row r="16886" spans="3:40" ht="14.1" customHeight="1">
      <c r="C16886"/>
      <c r="F16886"/>
      <c r="G16886"/>
      <c r="H16886"/>
      <c r="K16886"/>
      <c r="P16886"/>
      <c r="X16886"/>
      <c r="AA16886"/>
      <c r="AF16886"/>
      <c r="AI16886"/>
      <c r="AN16886"/>
    </row>
    <row r="16887" spans="3:40" ht="14.1" customHeight="1">
      <c r="C16887"/>
      <c r="F16887"/>
      <c r="G16887"/>
      <c r="H16887"/>
      <c r="K16887"/>
      <c r="P16887"/>
      <c r="X16887"/>
      <c r="AA16887"/>
      <c r="AF16887"/>
      <c r="AI16887"/>
      <c r="AN16887"/>
    </row>
    <row r="16888" spans="3:40" ht="14.1" customHeight="1">
      <c r="C16888"/>
      <c r="F16888"/>
      <c r="G16888"/>
      <c r="H16888"/>
      <c r="K16888"/>
      <c r="P16888"/>
      <c r="X16888"/>
      <c r="AA16888"/>
      <c r="AF16888"/>
      <c r="AI16888"/>
      <c r="AN16888"/>
    </row>
    <row r="16889" spans="3:40" ht="14.1" customHeight="1">
      <c r="C16889"/>
      <c r="F16889"/>
      <c r="G16889"/>
      <c r="H16889"/>
      <c r="K16889"/>
      <c r="P16889"/>
      <c r="X16889"/>
      <c r="AA16889"/>
      <c r="AF16889"/>
      <c r="AI16889"/>
      <c r="AN16889"/>
    </row>
    <row r="16890" spans="3:40" ht="14.1" customHeight="1">
      <c r="C16890"/>
      <c r="F16890"/>
      <c r="G16890"/>
      <c r="H16890"/>
      <c r="K16890"/>
      <c r="P16890"/>
      <c r="X16890"/>
      <c r="AA16890"/>
      <c r="AF16890"/>
      <c r="AI16890"/>
      <c r="AN16890"/>
    </row>
    <row r="16891" spans="3:40" ht="14.1" customHeight="1">
      <c r="C16891"/>
      <c r="F16891"/>
      <c r="G16891"/>
      <c r="H16891"/>
      <c r="K16891"/>
      <c r="P16891"/>
      <c r="X16891"/>
      <c r="AA16891"/>
      <c r="AF16891"/>
      <c r="AI16891"/>
      <c r="AN16891"/>
    </row>
    <row r="16892" spans="3:40" ht="14.1" customHeight="1">
      <c r="C16892"/>
      <c r="F16892"/>
      <c r="G16892"/>
      <c r="H16892"/>
      <c r="K16892"/>
      <c r="P16892"/>
      <c r="X16892"/>
      <c r="AA16892"/>
      <c r="AF16892"/>
      <c r="AI16892"/>
      <c r="AN16892"/>
    </row>
    <row r="16893" spans="3:40" ht="14.1" customHeight="1">
      <c r="C16893"/>
      <c r="F16893"/>
      <c r="G16893"/>
      <c r="H16893"/>
      <c r="K16893"/>
      <c r="P16893"/>
      <c r="X16893"/>
      <c r="AA16893"/>
      <c r="AF16893"/>
      <c r="AI16893"/>
      <c r="AN16893"/>
    </row>
    <row r="16894" spans="3:40" ht="14.1" customHeight="1">
      <c r="C16894"/>
      <c r="F16894"/>
      <c r="G16894"/>
      <c r="H16894"/>
      <c r="K16894"/>
      <c r="P16894"/>
      <c r="X16894"/>
      <c r="AA16894"/>
      <c r="AF16894"/>
      <c r="AI16894"/>
      <c r="AN16894"/>
    </row>
    <row r="16895" spans="3:40" ht="14.1" customHeight="1">
      <c r="C16895"/>
      <c r="F16895"/>
      <c r="G16895"/>
      <c r="H16895"/>
      <c r="K16895"/>
      <c r="P16895"/>
      <c r="X16895"/>
      <c r="AA16895"/>
      <c r="AF16895"/>
      <c r="AI16895"/>
      <c r="AN16895"/>
    </row>
    <row r="16896" spans="3:40" ht="14.1" customHeight="1">
      <c r="C16896"/>
      <c r="F16896"/>
      <c r="G16896"/>
      <c r="H16896"/>
      <c r="K16896"/>
      <c r="P16896"/>
      <c r="X16896"/>
      <c r="AA16896"/>
      <c r="AF16896"/>
      <c r="AI16896"/>
      <c r="AN16896"/>
    </row>
    <row r="16897" spans="3:40" ht="14.1" customHeight="1">
      <c r="C16897"/>
      <c r="F16897"/>
      <c r="G16897"/>
      <c r="H16897"/>
      <c r="K16897"/>
      <c r="P16897"/>
      <c r="X16897"/>
      <c r="AA16897"/>
      <c r="AF16897"/>
      <c r="AI16897"/>
      <c r="AN16897"/>
    </row>
    <row r="16898" spans="3:40" ht="14.1" customHeight="1">
      <c r="C16898"/>
      <c r="F16898"/>
      <c r="G16898"/>
      <c r="H16898"/>
      <c r="K16898"/>
      <c r="P16898"/>
      <c r="X16898"/>
      <c r="AA16898"/>
      <c r="AF16898"/>
      <c r="AI16898"/>
      <c r="AN16898"/>
    </row>
    <row r="16899" spans="3:40" ht="14.1" customHeight="1">
      <c r="C16899"/>
      <c r="F16899"/>
      <c r="G16899"/>
      <c r="H16899"/>
      <c r="K16899"/>
      <c r="P16899"/>
      <c r="X16899"/>
      <c r="AA16899"/>
      <c r="AF16899"/>
      <c r="AI16899"/>
      <c r="AN16899"/>
    </row>
    <row r="16900" spans="3:40" ht="14.1" customHeight="1">
      <c r="C16900"/>
      <c r="F16900"/>
      <c r="G16900"/>
      <c r="H16900"/>
      <c r="K16900"/>
      <c r="P16900"/>
      <c r="X16900"/>
      <c r="AA16900"/>
      <c r="AF16900"/>
      <c r="AI16900"/>
      <c r="AN16900"/>
    </row>
    <row r="16901" spans="3:40" ht="14.1" customHeight="1">
      <c r="C16901"/>
      <c r="F16901"/>
      <c r="G16901"/>
      <c r="H16901"/>
      <c r="K16901"/>
      <c r="P16901"/>
      <c r="X16901"/>
      <c r="AA16901"/>
      <c r="AF16901"/>
      <c r="AI16901"/>
      <c r="AN16901"/>
    </row>
    <row r="16902" spans="3:40" ht="14.1" customHeight="1">
      <c r="C16902"/>
      <c r="F16902"/>
      <c r="G16902"/>
      <c r="H16902"/>
      <c r="K16902"/>
      <c r="P16902"/>
      <c r="X16902"/>
      <c r="AA16902"/>
      <c r="AF16902"/>
      <c r="AI16902"/>
      <c r="AN16902"/>
    </row>
    <row r="16903" spans="3:40" ht="14.1" customHeight="1">
      <c r="C16903"/>
      <c r="F16903"/>
      <c r="G16903"/>
      <c r="H16903"/>
      <c r="K16903"/>
      <c r="P16903"/>
      <c r="X16903"/>
      <c r="AA16903"/>
      <c r="AF16903"/>
      <c r="AI16903"/>
      <c r="AN16903"/>
    </row>
    <row r="16904" spans="3:40" ht="14.1" customHeight="1">
      <c r="C16904"/>
      <c r="F16904"/>
      <c r="G16904"/>
      <c r="H16904"/>
      <c r="K16904"/>
      <c r="P16904"/>
      <c r="X16904"/>
      <c r="AA16904"/>
      <c r="AF16904"/>
      <c r="AI16904"/>
      <c r="AN16904"/>
    </row>
    <row r="16905" spans="3:40" ht="14.1" customHeight="1">
      <c r="C16905"/>
      <c r="F16905"/>
      <c r="G16905"/>
      <c r="H16905"/>
      <c r="K16905"/>
      <c r="P16905"/>
      <c r="X16905"/>
      <c r="AA16905"/>
      <c r="AF16905"/>
      <c r="AI16905"/>
      <c r="AN16905"/>
    </row>
    <row r="16906" spans="3:40" ht="14.1" customHeight="1">
      <c r="C16906"/>
      <c r="F16906"/>
      <c r="G16906"/>
      <c r="H16906"/>
      <c r="K16906"/>
      <c r="P16906"/>
      <c r="X16906"/>
      <c r="AA16906"/>
      <c r="AF16906"/>
      <c r="AI16906"/>
      <c r="AN16906"/>
    </row>
    <row r="16907" spans="3:40" ht="14.1" customHeight="1">
      <c r="C16907"/>
      <c r="F16907"/>
      <c r="G16907"/>
      <c r="H16907"/>
      <c r="K16907"/>
      <c r="P16907"/>
      <c r="X16907"/>
      <c r="AA16907"/>
      <c r="AF16907"/>
      <c r="AI16907"/>
      <c r="AN16907"/>
    </row>
    <row r="16908" spans="3:40" ht="14.1" customHeight="1">
      <c r="C16908"/>
      <c r="F16908"/>
      <c r="G16908"/>
      <c r="H16908"/>
      <c r="K16908"/>
      <c r="P16908"/>
      <c r="X16908"/>
      <c r="AA16908"/>
      <c r="AF16908"/>
      <c r="AI16908"/>
      <c r="AN16908"/>
    </row>
    <row r="16909" spans="3:40" ht="14.1" customHeight="1">
      <c r="C16909"/>
      <c r="F16909"/>
      <c r="G16909"/>
      <c r="H16909"/>
      <c r="K16909"/>
      <c r="P16909"/>
      <c r="X16909"/>
      <c r="AA16909"/>
      <c r="AF16909"/>
      <c r="AI16909"/>
      <c r="AN16909"/>
    </row>
    <row r="16910" spans="3:40" ht="14.1" customHeight="1">
      <c r="C16910"/>
      <c r="F16910"/>
      <c r="G16910"/>
      <c r="H16910"/>
      <c r="K16910"/>
      <c r="P16910"/>
      <c r="X16910"/>
      <c r="AA16910"/>
      <c r="AF16910"/>
      <c r="AI16910"/>
      <c r="AN16910"/>
    </row>
    <row r="16911" spans="3:40" ht="14.1" customHeight="1">
      <c r="C16911"/>
      <c r="F16911"/>
      <c r="G16911"/>
      <c r="H16911"/>
      <c r="K16911"/>
      <c r="P16911"/>
      <c r="X16911"/>
      <c r="AA16911"/>
      <c r="AF16911"/>
      <c r="AI16911"/>
      <c r="AN16911"/>
    </row>
    <row r="16912" spans="3:40" ht="14.1" customHeight="1">
      <c r="C16912"/>
      <c r="F16912"/>
      <c r="G16912"/>
      <c r="H16912"/>
      <c r="K16912"/>
      <c r="P16912"/>
      <c r="X16912"/>
      <c r="AA16912"/>
      <c r="AF16912"/>
      <c r="AI16912"/>
      <c r="AN16912"/>
    </row>
    <row r="16913" spans="3:40" ht="14.1" customHeight="1">
      <c r="C16913"/>
      <c r="F16913"/>
      <c r="G16913"/>
      <c r="H16913"/>
      <c r="K16913"/>
      <c r="P16913"/>
      <c r="X16913"/>
      <c r="AA16913"/>
      <c r="AF16913"/>
      <c r="AI16913"/>
      <c r="AN16913"/>
    </row>
    <row r="16914" spans="3:40" ht="14.1" customHeight="1">
      <c r="C16914"/>
      <c r="F16914"/>
      <c r="G16914"/>
      <c r="H16914"/>
      <c r="K16914"/>
      <c r="P16914"/>
      <c r="X16914"/>
      <c r="AA16914"/>
      <c r="AF16914"/>
      <c r="AI16914"/>
      <c r="AN16914"/>
    </row>
    <row r="16915" spans="3:40" ht="14.1" customHeight="1">
      <c r="C16915"/>
      <c r="F16915"/>
      <c r="G16915"/>
      <c r="H16915"/>
      <c r="K16915"/>
      <c r="P16915"/>
      <c r="X16915"/>
      <c r="AA16915"/>
      <c r="AF16915"/>
      <c r="AI16915"/>
      <c r="AN16915"/>
    </row>
    <row r="16916" spans="3:40" ht="14.1" customHeight="1">
      <c r="C16916"/>
      <c r="F16916"/>
      <c r="G16916"/>
      <c r="H16916"/>
      <c r="K16916"/>
      <c r="P16916"/>
      <c r="X16916"/>
      <c r="AA16916"/>
      <c r="AF16916"/>
      <c r="AI16916"/>
      <c r="AN16916"/>
    </row>
    <row r="16917" spans="3:40" ht="14.1" customHeight="1">
      <c r="C16917"/>
      <c r="F16917"/>
      <c r="G16917"/>
      <c r="H16917"/>
      <c r="K16917"/>
      <c r="P16917"/>
      <c r="X16917"/>
      <c r="AA16917"/>
      <c r="AF16917"/>
      <c r="AI16917"/>
      <c r="AN16917"/>
    </row>
    <row r="16918" spans="3:40" ht="14.1" customHeight="1">
      <c r="C16918"/>
      <c r="F16918"/>
      <c r="G16918"/>
      <c r="H16918"/>
      <c r="K16918"/>
      <c r="P16918"/>
      <c r="X16918"/>
      <c r="AA16918"/>
      <c r="AF16918"/>
      <c r="AI16918"/>
      <c r="AN16918"/>
    </row>
    <row r="16919" spans="3:40" ht="14.1" customHeight="1">
      <c r="C16919"/>
      <c r="F16919"/>
      <c r="G16919"/>
      <c r="H16919"/>
      <c r="K16919"/>
      <c r="P16919"/>
      <c r="X16919"/>
      <c r="AA16919"/>
      <c r="AF16919"/>
      <c r="AI16919"/>
      <c r="AN16919"/>
    </row>
    <row r="16920" spans="3:40" ht="14.1" customHeight="1">
      <c r="C16920"/>
      <c r="F16920"/>
      <c r="G16920"/>
      <c r="H16920"/>
      <c r="K16920"/>
      <c r="P16920"/>
      <c r="X16920"/>
      <c r="AA16920"/>
      <c r="AF16920"/>
      <c r="AI16920"/>
      <c r="AN16920"/>
    </row>
    <row r="16921" spans="3:40" ht="14.1" customHeight="1">
      <c r="C16921"/>
      <c r="F16921"/>
      <c r="G16921"/>
      <c r="H16921"/>
      <c r="K16921"/>
      <c r="P16921"/>
      <c r="X16921"/>
      <c r="AA16921"/>
      <c r="AF16921"/>
      <c r="AI16921"/>
      <c r="AN16921"/>
    </row>
    <row r="16922" spans="3:40" ht="14.1" customHeight="1">
      <c r="C16922"/>
      <c r="F16922"/>
      <c r="G16922"/>
      <c r="H16922"/>
      <c r="K16922"/>
      <c r="P16922"/>
      <c r="X16922"/>
      <c r="AA16922"/>
      <c r="AF16922"/>
      <c r="AI16922"/>
      <c r="AN16922"/>
    </row>
    <row r="16923" spans="3:40" ht="14.1" customHeight="1">
      <c r="C16923"/>
      <c r="F16923"/>
      <c r="G16923"/>
      <c r="H16923"/>
      <c r="K16923"/>
      <c r="P16923"/>
      <c r="X16923"/>
      <c r="AA16923"/>
      <c r="AF16923"/>
      <c r="AI16923"/>
      <c r="AN16923"/>
    </row>
    <row r="16924" spans="3:40" ht="14.1" customHeight="1">
      <c r="C16924"/>
      <c r="F16924"/>
      <c r="G16924"/>
      <c r="H16924"/>
      <c r="K16924"/>
      <c r="P16924"/>
      <c r="X16924"/>
      <c r="AA16924"/>
      <c r="AF16924"/>
      <c r="AI16924"/>
      <c r="AN16924"/>
    </row>
    <row r="16925" spans="3:40" ht="14.1" customHeight="1">
      <c r="C16925"/>
      <c r="F16925"/>
      <c r="G16925"/>
      <c r="H16925"/>
      <c r="K16925"/>
      <c r="P16925"/>
      <c r="X16925"/>
      <c r="AA16925"/>
      <c r="AF16925"/>
      <c r="AI16925"/>
      <c r="AN16925"/>
    </row>
    <row r="16926" spans="3:40" ht="14.1" customHeight="1">
      <c r="C16926"/>
      <c r="F16926"/>
      <c r="G16926"/>
      <c r="H16926"/>
      <c r="K16926"/>
      <c r="P16926"/>
      <c r="X16926"/>
      <c r="AA16926"/>
      <c r="AF16926"/>
      <c r="AI16926"/>
      <c r="AN16926"/>
    </row>
    <row r="16927" spans="3:40" ht="14.1" customHeight="1">
      <c r="C16927"/>
      <c r="F16927"/>
      <c r="G16927"/>
      <c r="H16927"/>
      <c r="K16927"/>
      <c r="P16927"/>
      <c r="X16927"/>
      <c r="AA16927"/>
      <c r="AF16927"/>
      <c r="AI16927"/>
      <c r="AN16927"/>
    </row>
    <row r="16928" spans="3:40" ht="14.1" customHeight="1">
      <c r="C16928"/>
      <c r="F16928"/>
      <c r="G16928"/>
      <c r="H16928"/>
      <c r="K16928"/>
      <c r="P16928"/>
      <c r="X16928"/>
      <c r="AA16928"/>
      <c r="AF16928"/>
      <c r="AI16928"/>
      <c r="AN16928"/>
    </row>
    <row r="16929" spans="3:40" ht="14.1" customHeight="1">
      <c r="C16929"/>
      <c r="F16929"/>
      <c r="G16929"/>
      <c r="H16929"/>
      <c r="K16929"/>
      <c r="P16929"/>
      <c r="X16929"/>
      <c r="AA16929"/>
      <c r="AF16929"/>
      <c r="AI16929"/>
      <c r="AN16929"/>
    </row>
    <row r="16930" spans="3:40" ht="14.1" customHeight="1">
      <c r="C16930"/>
      <c r="F16930"/>
      <c r="G16930"/>
      <c r="H16930"/>
      <c r="K16930"/>
      <c r="P16930"/>
      <c r="X16930"/>
      <c r="AA16930"/>
      <c r="AF16930"/>
      <c r="AI16930"/>
      <c r="AN16930"/>
    </row>
    <row r="16931" spans="3:40" ht="14.1" customHeight="1">
      <c r="C16931"/>
      <c r="F16931"/>
      <c r="G16931"/>
      <c r="H16931"/>
      <c r="K16931"/>
      <c r="P16931"/>
      <c r="X16931"/>
      <c r="AA16931"/>
      <c r="AF16931"/>
      <c r="AI16931"/>
      <c r="AN16931"/>
    </row>
    <row r="16932" spans="3:40" ht="14.1" customHeight="1">
      <c r="C16932"/>
      <c r="F16932"/>
      <c r="G16932"/>
      <c r="H16932"/>
      <c r="K16932"/>
      <c r="P16932"/>
      <c r="X16932"/>
      <c r="AA16932"/>
      <c r="AF16932"/>
      <c r="AI16932"/>
      <c r="AN16932"/>
    </row>
    <row r="16933" spans="3:40" ht="14.1" customHeight="1">
      <c r="C16933"/>
      <c r="F16933"/>
      <c r="G16933"/>
      <c r="H16933"/>
      <c r="K16933"/>
      <c r="P16933"/>
      <c r="X16933"/>
      <c r="AA16933"/>
      <c r="AF16933"/>
      <c r="AI16933"/>
      <c r="AN16933"/>
    </row>
    <row r="16934" spans="3:40" ht="14.1" customHeight="1">
      <c r="C16934"/>
      <c r="F16934"/>
      <c r="G16934"/>
      <c r="H16934"/>
      <c r="K16934"/>
      <c r="P16934"/>
      <c r="X16934"/>
      <c r="AA16934"/>
      <c r="AF16934"/>
      <c r="AI16934"/>
      <c r="AN16934"/>
    </row>
    <row r="16935" spans="3:40" ht="14.1" customHeight="1">
      <c r="C16935"/>
      <c r="F16935"/>
      <c r="G16935"/>
      <c r="H16935"/>
      <c r="K16935"/>
      <c r="P16935"/>
      <c r="X16935"/>
      <c r="AA16935"/>
      <c r="AF16935"/>
      <c r="AI16935"/>
      <c r="AN16935"/>
    </row>
    <row r="16936" spans="3:40" ht="14.1" customHeight="1">
      <c r="C16936"/>
      <c r="F16936"/>
      <c r="G16936"/>
      <c r="H16936"/>
      <c r="K16936"/>
      <c r="P16936"/>
      <c r="X16936"/>
      <c r="AA16936"/>
      <c r="AF16936"/>
      <c r="AI16936"/>
      <c r="AN16936"/>
    </row>
    <row r="16937" spans="3:40" ht="14.1" customHeight="1">
      <c r="C16937"/>
      <c r="F16937"/>
      <c r="G16937"/>
      <c r="H16937"/>
      <c r="K16937"/>
      <c r="P16937"/>
      <c r="X16937"/>
      <c r="AA16937"/>
      <c r="AF16937"/>
      <c r="AI16937"/>
      <c r="AN16937"/>
    </row>
    <row r="16938" spans="3:40" ht="14.1" customHeight="1">
      <c r="C16938"/>
      <c r="F16938"/>
      <c r="G16938"/>
      <c r="H16938"/>
      <c r="K16938"/>
      <c r="P16938"/>
      <c r="X16938"/>
      <c r="AA16938"/>
      <c r="AF16938"/>
      <c r="AI16938"/>
      <c r="AN16938"/>
    </row>
    <row r="16939" spans="3:40" ht="14.1" customHeight="1">
      <c r="C16939"/>
      <c r="F16939"/>
      <c r="G16939"/>
      <c r="H16939"/>
      <c r="K16939"/>
      <c r="P16939"/>
      <c r="X16939"/>
      <c r="AA16939"/>
      <c r="AF16939"/>
      <c r="AI16939"/>
      <c r="AN16939"/>
    </row>
    <row r="16940" spans="3:40" ht="14.1" customHeight="1">
      <c r="C16940"/>
      <c r="F16940"/>
      <c r="G16940"/>
      <c r="H16940"/>
      <c r="K16940"/>
      <c r="P16940"/>
      <c r="X16940"/>
      <c r="AA16940"/>
      <c r="AF16940"/>
      <c r="AI16940"/>
      <c r="AN16940"/>
    </row>
    <row r="16941" spans="3:40" ht="14.1" customHeight="1">
      <c r="C16941"/>
      <c r="F16941"/>
      <c r="G16941"/>
      <c r="H16941"/>
      <c r="K16941"/>
      <c r="P16941"/>
      <c r="X16941"/>
      <c r="AA16941"/>
      <c r="AF16941"/>
      <c r="AI16941"/>
      <c r="AN16941"/>
    </row>
    <row r="16942" spans="3:40" ht="14.1" customHeight="1">
      <c r="C16942"/>
      <c r="F16942"/>
      <c r="G16942"/>
      <c r="H16942"/>
      <c r="K16942"/>
      <c r="P16942"/>
      <c r="X16942"/>
      <c r="AA16942"/>
      <c r="AF16942"/>
      <c r="AI16942"/>
      <c r="AN16942"/>
    </row>
    <row r="16943" spans="3:40" ht="14.1" customHeight="1">
      <c r="C16943"/>
      <c r="F16943"/>
      <c r="G16943"/>
      <c r="H16943"/>
      <c r="K16943"/>
      <c r="P16943"/>
      <c r="X16943"/>
      <c r="AA16943"/>
      <c r="AF16943"/>
      <c r="AI16943"/>
      <c r="AN16943"/>
    </row>
    <row r="16944" spans="3:40" ht="14.1" customHeight="1">
      <c r="C16944"/>
      <c r="F16944"/>
      <c r="G16944"/>
      <c r="H16944"/>
      <c r="K16944"/>
      <c r="P16944"/>
      <c r="X16944"/>
      <c r="AA16944"/>
      <c r="AF16944"/>
      <c r="AI16944"/>
      <c r="AN16944"/>
    </row>
    <row r="16945" spans="3:40" ht="14.1" customHeight="1">
      <c r="C16945"/>
      <c r="F16945"/>
      <c r="G16945"/>
      <c r="H16945"/>
      <c r="K16945"/>
      <c r="P16945"/>
      <c r="X16945"/>
      <c r="AA16945"/>
      <c r="AF16945"/>
      <c r="AI16945"/>
      <c r="AN16945"/>
    </row>
    <row r="16946" spans="3:40" ht="14.1" customHeight="1">
      <c r="C16946"/>
      <c r="F16946"/>
      <c r="G16946"/>
      <c r="H16946"/>
      <c r="K16946"/>
      <c r="P16946"/>
      <c r="X16946"/>
      <c r="AA16946"/>
      <c r="AF16946"/>
      <c r="AI16946"/>
      <c r="AN16946"/>
    </row>
    <row r="16947" spans="3:40" ht="14.1" customHeight="1">
      <c r="C16947"/>
      <c r="F16947"/>
      <c r="G16947"/>
      <c r="H16947"/>
      <c r="K16947"/>
      <c r="P16947"/>
      <c r="X16947"/>
      <c r="AA16947"/>
      <c r="AF16947"/>
      <c r="AI16947"/>
      <c r="AN16947"/>
    </row>
    <row r="16948" spans="3:40" ht="14.1" customHeight="1">
      <c r="C16948"/>
      <c r="F16948"/>
      <c r="G16948"/>
      <c r="H16948"/>
      <c r="K16948"/>
      <c r="P16948"/>
      <c r="X16948"/>
      <c r="AA16948"/>
      <c r="AF16948"/>
      <c r="AI16948"/>
      <c r="AN16948"/>
    </row>
    <row r="16949" spans="3:40" ht="14.1" customHeight="1">
      <c r="C16949"/>
      <c r="F16949"/>
      <c r="G16949"/>
      <c r="H16949"/>
      <c r="K16949"/>
      <c r="P16949"/>
      <c r="X16949"/>
      <c r="AA16949"/>
      <c r="AF16949"/>
      <c r="AI16949"/>
      <c r="AN16949"/>
    </row>
    <row r="16950" spans="3:40" ht="14.1" customHeight="1">
      <c r="C16950"/>
      <c r="F16950"/>
      <c r="G16950"/>
      <c r="H16950"/>
      <c r="K16950"/>
      <c r="P16950"/>
      <c r="X16950"/>
      <c r="AA16950"/>
      <c r="AF16950"/>
      <c r="AI16950"/>
      <c r="AN16950"/>
    </row>
    <row r="16951" spans="3:40" ht="14.1" customHeight="1">
      <c r="C16951"/>
      <c r="F16951"/>
      <c r="G16951"/>
      <c r="H16951"/>
      <c r="K16951"/>
      <c r="P16951"/>
      <c r="X16951"/>
      <c r="AA16951"/>
      <c r="AF16951"/>
      <c r="AI16951"/>
      <c r="AN16951"/>
    </row>
    <row r="16952" spans="3:40" ht="14.1" customHeight="1">
      <c r="C16952"/>
      <c r="F16952"/>
      <c r="G16952"/>
      <c r="H16952"/>
      <c r="K16952"/>
      <c r="P16952"/>
      <c r="X16952"/>
      <c r="AA16952"/>
      <c r="AF16952"/>
      <c r="AI16952"/>
      <c r="AN16952"/>
    </row>
    <row r="16953" spans="3:40" ht="14.1" customHeight="1">
      <c r="C16953"/>
      <c r="F16953"/>
      <c r="G16953"/>
      <c r="H16953"/>
      <c r="K16953"/>
      <c r="P16953"/>
      <c r="X16953"/>
      <c r="AA16953"/>
      <c r="AF16953"/>
      <c r="AI16953"/>
      <c r="AN16953"/>
    </row>
    <row r="16954" spans="3:40" ht="14.1" customHeight="1">
      <c r="C16954"/>
      <c r="F16954"/>
      <c r="G16954"/>
      <c r="H16954"/>
      <c r="K16954"/>
      <c r="P16954"/>
      <c r="X16954"/>
      <c r="AA16954"/>
      <c r="AF16954"/>
      <c r="AI16954"/>
      <c r="AN16954"/>
    </row>
    <row r="16955" spans="3:40" ht="14.1" customHeight="1">
      <c r="C16955"/>
      <c r="F16955"/>
      <c r="G16955"/>
      <c r="H16955"/>
      <c r="K16955"/>
      <c r="P16955"/>
      <c r="X16955"/>
      <c r="AA16955"/>
      <c r="AF16955"/>
      <c r="AI16955"/>
      <c r="AN16955"/>
    </row>
    <row r="16956" spans="3:40" ht="14.1" customHeight="1">
      <c r="C16956"/>
      <c r="F16956"/>
      <c r="G16956"/>
      <c r="H16956"/>
      <c r="K16956"/>
      <c r="P16956"/>
      <c r="X16956"/>
      <c r="AA16956"/>
      <c r="AF16956"/>
      <c r="AI16956"/>
      <c r="AN16956"/>
    </row>
    <row r="16957" spans="3:40" ht="14.1" customHeight="1">
      <c r="C16957"/>
      <c r="F16957"/>
      <c r="G16957"/>
      <c r="H16957"/>
      <c r="K16957"/>
      <c r="P16957"/>
      <c r="X16957"/>
      <c r="AA16957"/>
      <c r="AF16957"/>
      <c r="AI16957"/>
      <c r="AN16957"/>
    </row>
    <row r="16958" spans="3:40" ht="14.1" customHeight="1">
      <c r="C16958"/>
      <c r="F16958"/>
      <c r="G16958"/>
      <c r="H16958"/>
      <c r="K16958"/>
      <c r="P16958"/>
      <c r="X16958"/>
      <c r="AA16958"/>
      <c r="AF16958"/>
      <c r="AI16958"/>
      <c r="AN16958"/>
    </row>
    <row r="16959" spans="3:40" ht="14.1" customHeight="1">
      <c r="C16959"/>
      <c r="F16959"/>
      <c r="G16959"/>
      <c r="H16959"/>
      <c r="K16959"/>
      <c r="P16959"/>
      <c r="X16959"/>
      <c r="AA16959"/>
      <c r="AF16959"/>
      <c r="AI16959"/>
      <c r="AN16959"/>
    </row>
    <row r="16960" spans="3:40" ht="14.1" customHeight="1">
      <c r="C16960"/>
      <c r="F16960"/>
      <c r="G16960"/>
      <c r="H16960"/>
      <c r="K16960"/>
      <c r="P16960"/>
      <c r="X16960"/>
      <c r="AA16960"/>
      <c r="AF16960"/>
      <c r="AI16960"/>
      <c r="AN16960"/>
    </row>
    <row r="16961" spans="3:40" ht="14.1" customHeight="1">
      <c r="C16961"/>
      <c r="F16961"/>
      <c r="G16961"/>
      <c r="H16961"/>
      <c r="K16961"/>
      <c r="P16961"/>
      <c r="X16961"/>
      <c r="AA16961"/>
      <c r="AF16961"/>
      <c r="AI16961"/>
      <c r="AN16961"/>
    </row>
    <row r="16962" spans="3:40" ht="14.1" customHeight="1">
      <c r="C16962"/>
      <c r="F16962"/>
      <c r="G16962"/>
      <c r="H16962"/>
      <c r="K16962"/>
      <c r="P16962"/>
      <c r="X16962"/>
      <c r="AA16962"/>
      <c r="AF16962"/>
      <c r="AI16962"/>
      <c r="AN16962"/>
    </row>
    <row r="16963" spans="3:40" ht="14.1" customHeight="1">
      <c r="C16963"/>
      <c r="F16963"/>
      <c r="G16963"/>
      <c r="H16963"/>
      <c r="K16963"/>
      <c r="P16963"/>
      <c r="X16963"/>
      <c r="AA16963"/>
      <c r="AF16963"/>
      <c r="AI16963"/>
      <c r="AN16963"/>
    </row>
    <row r="16964" spans="3:40" ht="14.1" customHeight="1">
      <c r="C16964"/>
      <c r="F16964"/>
      <c r="G16964"/>
      <c r="H16964"/>
      <c r="K16964"/>
      <c r="P16964"/>
      <c r="X16964"/>
      <c r="AA16964"/>
      <c r="AF16964"/>
      <c r="AI16964"/>
      <c r="AN16964"/>
    </row>
    <row r="16965" spans="3:40" ht="14.1" customHeight="1">
      <c r="C16965"/>
      <c r="F16965"/>
      <c r="G16965"/>
      <c r="H16965"/>
      <c r="K16965"/>
      <c r="P16965"/>
      <c r="X16965"/>
      <c r="AA16965"/>
      <c r="AF16965"/>
      <c r="AI16965"/>
      <c r="AN16965"/>
    </row>
    <row r="16966" spans="3:40" ht="14.1" customHeight="1">
      <c r="C16966"/>
      <c r="F16966"/>
      <c r="G16966"/>
      <c r="H16966"/>
      <c r="K16966"/>
      <c r="P16966"/>
      <c r="X16966"/>
      <c r="AA16966"/>
      <c r="AF16966"/>
      <c r="AI16966"/>
      <c r="AN16966"/>
    </row>
    <row r="16967" spans="3:40" ht="14.1" customHeight="1">
      <c r="C16967"/>
      <c r="F16967"/>
      <c r="G16967"/>
      <c r="H16967"/>
      <c r="K16967"/>
      <c r="P16967"/>
      <c r="X16967"/>
      <c r="AA16967"/>
      <c r="AF16967"/>
      <c r="AI16967"/>
      <c r="AN16967"/>
    </row>
    <row r="16968" spans="3:40" ht="14.1" customHeight="1">
      <c r="C16968"/>
      <c r="F16968"/>
      <c r="G16968"/>
      <c r="H16968"/>
      <c r="K16968"/>
      <c r="P16968"/>
      <c r="X16968"/>
      <c r="AA16968"/>
      <c r="AF16968"/>
      <c r="AI16968"/>
      <c r="AN16968"/>
    </row>
    <row r="16969" spans="3:40" ht="14.1" customHeight="1">
      <c r="C16969"/>
      <c r="F16969"/>
      <c r="G16969"/>
      <c r="H16969"/>
      <c r="K16969"/>
      <c r="P16969"/>
      <c r="X16969"/>
      <c r="AA16969"/>
      <c r="AF16969"/>
      <c r="AI16969"/>
      <c r="AN16969"/>
    </row>
    <row r="16970" spans="3:40" ht="14.1" customHeight="1">
      <c r="C16970"/>
      <c r="F16970"/>
      <c r="G16970"/>
      <c r="H16970"/>
      <c r="K16970"/>
      <c r="P16970"/>
      <c r="X16970"/>
      <c r="AA16970"/>
      <c r="AF16970"/>
      <c r="AI16970"/>
      <c r="AN16970"/>
    </row>
    <row r="16971" spans="3:40" ht="14.1" customHeight="1">
      <c r="C16971"/>
      <c r="F16971"/>
      <c r="G16971"/>
      <c r="H16971"/>
      <c r="K16971"/>
      <c r="P16971"/>
      <c r="X16971"/>
      <c r="AA16971"/>
      <c r="AF16971"/>
      <c r="AI16971"/>
      <c r="AN16971"/>
    </row>
    <row r="16972" spans="3:40" ht="14.1" customHeight="1">
      <c r="C16972"/>
      <c r="F16972"/>
      <c r="G16972"/>
      <c r="H16972"/>
      <c r="K16972"/>
      <c r="P16972"/>
      <c r="X16972"/>
      <c r="AA16972"/>
      <c r="AF16972"/>
      <c r="AI16972"/>
      <c r="AN16972"/>
    </row>
    <row r="16973" spans="3:40" ht="14.1" customHeight="1">
      <c r="C16973"/>
      <c r="F16973"/>
      <c r="G16973"/>
      <c r="H16973"/>
      <c r="K16973"/>
      <c r="P16973"/>
      <c r="X16973"/>
      <c r="AA16973"/>
      <c r="AF16973"/>
      <c r="AI16973"/>
      <c r="AN16973"/>
    </row>
    <row r="16974" spans="3:40" ht="14.1" customHeight="1">
      <c r="C16974"/>
      <c r="F16974"/>
      <c r="G16974"/>
      <c r="H16974"/>
      <c r="K16974"/>
      <c r="P16974"/>
      <c r="X16974"/>
      <c r="AA16974"/>
      <c r="AF16974"/>
      <c r="AI16974"/>
      <c r="AN16974"/>
    </row>
    <row r="16975" spans="3:40" ht="14.1" customHeight="1">
      <c r="C16975"/>
      <c r="F16975"/>
      <c r="G16975"/>
      <c r="H16975"/>
      <c r="K16975"/>
      <c r="P16975"/>
      <c r="X16975"/>
      <c r="AA16975"/>
      <c r="AF16975"/>
      <c r="AI16975"/>
      <c r="AN16975"/>
    </row>
    <row r="16976" spans="3:40" ht="14.1" customHeight="1">
      <c r="C16976"/>
      <c r="F16976"/>
      <c r="G16976"/>
      <c r="H16976"/>
      <c r="K16976"/>
      <c r="P16976"/>
      <c r="X16976"/>
      <c r="AA16976"/>
      <c r="AF16976"/>
      <c r="AI16976"/>
      <c r="AN16976"/>
    </row>
    <row r="16977" spans="3:40" ht="14.1" customHeight="1">
      <c r="C16977"/>
      <c r="F16977"/>
      <c r="G16977"/>
      <c r="H16977"/>
      <c r="K16977"/>
      <c r="P16977"/>
      <c r="X16977"/>
      <c r="AA16977"/>
      <c r="AF16977"/>
      <c r="AI16977"/>
      <c r="AN16977"/>
    </row>
    <row r="16978" spans="3:40" ht="14.1" customHeight="1">
      <c r="C16978"/>
      <c r="F16978"/>
      <c r="G16978"/>
      <c r="H16978"/>
      <c r="K16978"/>
      <c r="P16978"/>
      <c r="X16978"/>
      <c r="AA16978"/>
      <c r="AF16978"/>
      <c r="AI16978"/>
      <c r="AN16978"/>
    </row>
    <row r="16979" spans="3:40" ht="14.1" customHeight="1">
      <c r="C16979"/>
      <c r="F16979"/>
      <c r="G16979"/>
      <c r="H16979"/>
      <c r="K16979"/>
      <c r="P16979"/>
      <c r="X16979"/>
      <c r="AA16979"/>
      <c r="AF16979"/>
      <c r="AI16979"/>
      <c r="AN16979"/>
    </row>
    <row r="16980" spans="3:40" ht="14.1" customHeight="1">
      <c r="C16980"/>
      <c r="F16980"/>
      <c r="G16980"/>
      <c r="H16980"/>
      <c r="K16980"/>
      <c r="P16980"/>
      <c r="X16980"/>
      <c r="AA16980"/>
      <c r="AF16980"/>
      <c r="AI16980"/>
      <c r="AN16980"/>
    </row>
    <row r="16981" spans="3:40" ht="14.1" customHeight="1">
      <c r="C16981"/>
      <c r="F16981"/>
      <c r="G16981"/>
      <c r="H16981"/>
      <c r="K16981"/>
      <c r="P16981"/>
      <c r="X16981"/>
      <c r="AA16981"/>
      <c r="AF16981"/>
      <c r="AI16981"/>
      <c r="AN16981"/>
    </row>
    <row r="16982" spans="3:40" ht="14.1" customHeight="1">
      <c r="C16982"/>
      <c r="F16982"/>
      <c r="G16982"/>
      <c r="H16982"/>
      <c r="K16982"/>
      <c r="P16982"/>
      <c r="X16982"/>
      <c r="AA16982"/>
      <c r="AF16982"/>
      <c r="AI16982"/>
      <c r="AN16982"/>
    </row>
    <row r="16983" spans="3:40" ht="14.1" customHeight="1">
      <c r="C16983"/>
      <c r="F16983"/>
      <c r="G16983"/>
      <c r="H16983"/>
      <c r="K16983"/>
      <c r="P16983"/>
      <c r="X16983"/>
      <c r="AA16983"/>
      <c r="AF16983"/>
      <c r="AI16983"/>
      <c r="AN16983"/>
    </row>
    <row r="16984" spans="3:40" ht="14.1" customHeight="1">
      <c r="C16984"/>
      <c r="F16984"/>
      <c r="G16984"/>
      <c r="H16984"/>
      <c r="K16984"/>
      <c r="P16984"/>
      <c r="X16984"/>
      <c r="AA16984"/>
      <c r="AF16984"/>
      <c r="AI16984"/>
      <c r="AN16984"/>
    </row>
    <row r="16985" spans="3:40" ht="14.1" customHeight="1">
      <c r="C16985"/>
      <c r="F16985"/>
      <c r="G16985"/>
      <c r="H16985"/>
      <c r="K16985"/>
      <c r="P16985"/>
      <c r="X16985"/>
      <c r="AA16985"/>
      <c r="AF16985"/>
      <c r="AI16985"/>
      <c r="AN16985"/>
    </row>
    <row r="16986" spans="3:40" ht="14.1" customHeight="1">
      <c r="C16986"/>
      <c r="F16986"/>
      <c r="G16986"/>
      <c r="H16986"/>
      <c r="K16986"/>
      <c r="P16986"/>
      <c r="X16986"/>
      <c r="AA16986"/>
      <c r="AF16986"/>
      <c r="AI16986"/>
      <c r="AN16986"/>
    </row>
    <row r="16987" spans="3:40" ht="14.1" customHeight="1">
      <c r="C16987"/>
      <c r="F16987"/>
      <c r="G16987"/>
      <c r="H16987"/>
      <c r="K16987"/>
      <c r="P16987"/>
      <c r="X16987"/>
      <c r="AA16987"/>
      <c r="AF16987"/>
      <c r="AI16987"/>
      <c r="AN16987"/>
    </row>
    <row r="16988" spans="3:40" ht="14.1" customHeight="1">
      <c r="C16988"/>
      <c r="F16988"/>
      <c r="G16988"/>
      <c r="H16988"/>
      <c r="K16988"/>
      <c r="P16988"/>
      <c r="X16988"/>
      <c r="AA16988"/>
      <c r="AF16988"/>
      <c r="AI16988"/>
      <c r="AN16988"/>
    </row>
    <row r="16989" spans="3:40" ht="14.1" customHeight="1">
      <c r="C16989"/>
      <c r="F16989"/>
      <c r="G16989"/>
      <c r="H16989"/>
      <c r="K16989"/>
      <c r="P16989"/>
      <c r="X16989"/>
      <c r="AA16989"/>
      <c r="AF16989"/>
      <c r="AI16989"/>
      <c r="AN16989"/>
    </row>
    <row r="16990" spans="3:40" ht="14.1" customHeight="1">
      <c r="C16990"/>
      <c r="F16990"/>
      <c r="G16990"/>
      <c r="H16990"/>
      <c r="K16990"/>
      <c r="P16990"/>
      <c r="X16990"/>
      <c r="AA16990"/>
      <c r="AF16990"/>
      <c r="AI16990"/>
      <c r="AN16990"/>
    </row>
    <row r="16991" spans="3:40" ht="14.1" customHeight="1">
      <c r="C16991"/>
      <c r="F16991"/>
      <c r="G16991"/>
      <c r="H16991"/>
      <c r="K16991"/>
      <c r="P16991"/>
      <c r="X16991"/>
      <c r="AA16991"/>
      <c r="AF16991"/>
      <c r="AI16991"/>
      <c r="AN16991"/>
    </row>
    <row r="16992" spans="3:40" ht="14.1" customHeight="1">
      <c r="C16992"/>
      <c r="F16992"/>
      <c r="G16992"/>
      <c r="H16992"/>
      <c r="K16992"/>
      <c r="P16992"/>
      <c r="X16992"/>
      <c r="AA16992"/>
      <c r="AF16992"/>
      <c r="AI16992"/>
      <c r="AN16992"/>
    </row>
    <row r="16993" spans="3:40" ht="14.1" customHeight="1">
      <c r="C16993"/>
      <c r="F16993"/>
      <c r="G16993"/>
      <c r="H16993"/>
      <c r="K16993"/>
      <c r="P16993"/>
      <c r="X16993"/>
      <c r="AA16993"/>
      <c r="AF16993"/>
      <c r="AI16993"/>
      <c r="AN16993"/>
    </row>
    <row r="16994" spans="3:40" ht="14.1" customHeight="1">
      <c r="C16994"/>
      <c r="F16994"/>
      <c r="G16994"/>
      <c r="H16994"/>
      <c r="K16994"/>
      <c r="P16994"/>
      <c r="X16994"/>
      <c r="AA16994"/>
      <c r="AF16994"/>
      <c r="AI16994"/>
      <c r="AN16994"/>
    </row>
    <row r="16995" spans="3:40" ht="14.1" customHeight="1">
      <c r="C16995"/>
      <c r="F16995"/>
      <c r="G16995"/>
      <c r="H16995"/>
      <c r="K16995"/>
      <c r="P16995"/>
      <c r="X16995"/>
      <c r="AA16995"/>
      <c r="AF16995"/>
      <c r="AI16995"/>
      <c r="AN16995"/>
    </row>
    <row r="16996" spans="3:40" ht="14.1" customHeight="1">
      <c r="C16996"/>
      <c r="F16996"/>
      <c r="G16996"/>
      <c r="H16996"/>
      <c r="K16996"/>
      <c r="P16996"/>
      <c r="X16996"/>
      <c r="AA16996"/>
      <c r="AF16996"/>
      <c r="AI16996"/>
      <c r="AN16996"/>
    </row>
    <row r="16997" spans="3:40" ht="14.1" customHeight="1">
      <c r="C16997"/>
      <c r="F16997"/>
      <c r="G16997"/>
      <c r="H16997"/>
      <c r="K16997"/>
      <c r="P16997"/>
      <c r="X16997"/>
      <c r="AA16997"/>
      <c r="AF16997"/>
      <c r="AI16997"/>
      <c r="AN16997"/>
    </row>
    <row r="16998" spans="3:40" ht="14.1" customHeight="1">
      <c r="C16998"/>
      <c r="F16998"/>
      <c r="G16998"/>
      <c r="H16998"/>
      <c r="K16998"/>
      <c r="P16998"/>
      <c r="X16998"/>
      <c r="AA16998"/>
      <c r="AF16998"/>
      <c r="AI16998"/>
      <c r="AN16998"/>
    </row>
    <row r="16999" spans="3:40" ht="14.1" customHeight="1">
      <c r="C16999"/>
      <c r="F16999"/>
      <c r="G16999"/>
      <c r="H16999"/>
      <c r="K16999"/>
      <c r="P16999"/>
      <c r="X16999"/>
      <c r="AA16999"/>
      <c r="AF16999"/>
      <c r="AI16999"/>
      <c r="AN16999"/>
    </row>
    <row r="17000" spans="3:40" ht="14.1" customHeight="1">
      <c r="C17000"/>
      <c r="F17000"/>
      <c r="G17000"/>
      <c r="H17000"/>
      <c r="K17000"/>
      <c r="P17000"/>
      <c r="X17000"/>
      <c r="AA17000"/>
      <c r="AF17000"/>
      <c r="AI17000"/>
      <c r="AN17000"/>
    </row>
    <row r="17001" spans="3:40" ht="14.1" customHeight="1">
      <c r="C17001"/>
      <c r="F17001"/>
      <c r="G17001"/>
      <c r="H17001"/>
      <c r="K17001"/>
      <c r="P17001"/>
      <c r="X17001"/>
      <c r="AA17001"/>
      <c r="AF17001"/>
      <c r="AI17001"/>
      <c r="AN17001"/>
    </row>
    <row r="17002" spans="3:40" ht="14.1" customHeight="1">
      <c r="C17002"/>
      <c r="F17002"/>
      <c r="G17002"/>
      <c r="H17002"/>
      <c r="K17002"/>
      <c r="P17002"/>
      <c r="X17002"/>
      <c r="AA17002"/>
      <c r="AF17002"/>
      <c r="AI17002"/>
      <c r="AN17002"/>
    </row>
    <row r="17003" spans="3:40" ht="14.1" customHeight="1">
      <c r="C17003"/>
      <c r="F17003"/>
      <c r="G17003"/>
      <c r="H17003"/>
      <c r="K17003"/>
      <c r="P17003"/>
      <c r="X17003"/>
      <c r="AA17003"/>
      <c r="AF17003"/>
      <c r="AI17003"/>
      <c r="AN17003"/>
    </row>
    <row r="17004" spans="3:40" ht="14.1" customHeight="1">
      <c r="C17004"/>
      <c r="F17004"/>
      <c r="G17004"/>
      <c r="H17004"/>
      <c r="K17004"/>
      <c r="P17004"/>
      <c r="X17004"/>
      <c r="AA17004"/>
      <c r="AF17004"/>
      <c r="AI17004"/>
      <c r="AN17004"/>
    </row>
    <row r="17005" spans="3:40" ht="14.1" customHeight="1">
      <c r="C17005"/>
      <c r="F17005"/>
      <c r="G17005"/>
      <c r="H17005"/>
      <c r="K17005"/>
      <c r="P17005"/>
      <c r="X17005"/>
      <c r="AA17005"/>
      <c r="AF17005"/>
      <c r="AI17005"/>
      <c r="AN17005"/>
    </row>
    <row r="17006" spans="3:40" ht="14.1" customHeight="1">
      <c r="C17006"/>
      <c r="F17006"/>
      <c r="G17006"/>
      <c r="H17006"/>
      <c r="K17006"/>
      <c r="P17006"/>
      <c r="X17006"/>
      <c r="AA17006"/>
      <c r="AF17006"/>
      <c r="AI17006"/>
      <c r="AN17006"/>
    </row>
    <row r="17007" spans="3:40" ht="14.1" customHeight="1">
      <c r="C17007"/>
      <c r="F17007"/>
      <c r="G17007"/>
      <c r="H17007"/>
      <c r="K17007"/>
      <c r="P17007"/>
      <c r="X17007"/>
      <c r="AA17007"/>
      <c r="AF17007"/>
      <c r="AI17007"/>
      <c r="AN17007"/>
    </row>
    <row r="17008" spans="3:40" ht="14.1" customHeight="1">
      <c r="C17008"/>
      <c r="F17008"/>
      <c r="G17008"/>
      <c r="H17008"/>
      <c r="K17008"/>
      <c r="P17008"/>
      <c r="X17008"/>
      <c r="AA17008"/>
      <c r="AF17008"/>
      <c r="AI17008"/>
      <c r="AN17008"/>
    </row>
    <row r="17009" spans="3:40" ht="14.1" customHeight="1">
      <c r="C17009"/>
      <c r="F17009"/>
      <c r="G17009"/>
      <c r="H17009"/>
      <c r="K17009"/>
      <c r="P17009"/>
      <c r="X17009"/>
      <c r="AA17009"/>
      <c r="AF17009"/>
      <c r="AI17009"/>
      <c r="AN17009"/>
    </row>
    <row r="17010" spans="3:40" ht="14.1" customHeight="1">
      <c r="C17010"/>
      <c r="F17010"/>
      <c r="G17010"/>
      <c r="H17010"/>
      <c r="K17010"/>
      <c r="P17010"/>
      <c r="X17010"/>
      <c r="AA17010"/>
      <c r="AF17010"/>
      <c r="AI17010"/>
      <c r="AN17010"/>
    </row>
    <row r="17011" spans="3:40" ht="14.1" customHeight="1">
      <c r="C17011"/>
      <c r="F17011"/>
      <c r="G17011"/>
      <c r="H17011"/>
      <c r="K17011"/>
      <c r="P17011"/>
      <c r="X17011"/>
      <c r="AA17011"/>
      <c r="AF17011"/>
      <c r="AI17011"/>
      <c r="AN17011"/>
    </row>
    <row r="17012" spans="3:40" ht="14.1" customHeight="1">
      <c r="C17012"/>
      <c r="F17012"/>
      <c r="G17012"/>
      <c r="H17012"/>
      <c r="K17012"/>
      <c r="P17012"/>
      <c r="X17012"/>
      <c r="AA17012"/>
      <c r="AF17012"/>
      <c r="AI17012"/>
      <c r="AN17012"/>
    </row>
    <row r="17013" spans="3:40" ht="14.1" customHeight="1">
      <c r="C17013"/>
      <c r="F17013"/>
      <c r="G17013"/>
      <c r="H17013"/>
      <c r="K17013"/>
      <c r="P17013"/>
      <c r="X17013"/>
      <c r="AA17013"/>
      <c r="AF17013"/>
      <c r="AI17013"/>
      <c r="AN17013"/>
    </row>
    <row r="17014" spans="3:40" ht="14.1" customHeight="1">
      <c r="C17014"/>
      <c r="F17014"/>
      <c r="G17014"/>
      <c r="H17014"/>
      <c r="K17014"/>
      <c r="P17014"/>
      <c r="X17014"/>
      <c r="AA17014"/>
      <c r="AF17014"/>
      <c r="AI17014"/>
      <c r="AN17014"/>
    </row>
    <row r="17015" spans="3:40" ht="14.1" customHeight="1">
      <c r="C17015"/>
      <c r="F17015"/>
      <c r="G17015"/>
      <c r="H17015"/>
      <c r="K17015"/>
      <c r="P17015"/>
      <c r="X17015"/>
      <c r="AA17015"/>
      <c r="AF17015"/>
      <c r="AI17015"/>
      <c r="AN17015"/>
    </row>
    <row r="17016" spans="3:40" ht="14.1" customHeight="1">
      <c r="C17016"/>
      <c r="F17016"/>
      <c r="G17016"/>
      <c r="H17016"/>
      <c r="K17016"/>
      <c r="P17016"/>
      <c r="X17016"/>
      <c r="AA17016"/>
      <c r="AF17016"/>
      <c r="AI17016"/>
      <c r="AN17016"/>
    </row>
    <row r="17017" spans="3:40" ht="14.1" customHeight="1">
      <c r="C17017"/>
      <c r="F17017"/>
      <c r="G17017"/>
      <c r="H17017"/>
      <c r="K17017"/>
      <c r="P17017"/>
      <c r="X17017"/>
      <c r="AA17017"/>
      <c r="AF17017"/>
      <c r="AI17017"/>
      <c r="AN17017"/>
    </row>
    <row r="17018" spans="3:40" ht="14.1" customHeight="1">
      <c r="C17018"/>
      <c r="F17018"/>
      <c r="G17018"/>
      <c r="H17018"/>
      <c r="K17018"/>
      <c r="P17018"/>
      <c r="X17018"/>
      <c r="AA17018"/>
      <c r="AF17018"/>
      <c r="AI17018"/>
      <c r="AN17018"/>
    </row>
    <row r="17019" spans="3:40" ht="14.1" customHeight="1">
      <c r="C17019"/>
      <c r="F17019"/>
      <c r="G17019"/>
      <c r="H17019"/>
      <c r="K17019"/>
      <c r="P17019"/>
      <c r="X17019"/>
      <c r="AA17019"/>
      <c r="AF17019"/>
      <c r="AI17019"/>
      <c r="AN17019"/>
    </row>
    <row r="17020" spans="3:40" ht="14.1" customHeight="1">
      <c r="C17020"/>
      <c r="F17020"/>
      <c r="G17020"/>
      <c r="H17020"/>
      <c r="K17020"/>
      <c r="P17020"/>
      <c r="X17020"/>
      <c r="AA17020"/>
      <c r="AF17020"/>
      <c r="AI17020"/>
      <c r="AN17020"/>
    </row>
    <row r="17021" spans="3:40" ht="14.1" customHeight="1">
      <c r="C17021"/>
      <c r="F17021"/>
      <c r="G17021"/>
      <c r="H17021"/>
      <c r="K17021"/>
      <c r="P17021"/>
      <c r="X17021"/>
      <c r="AA17021"/>
      <c r="AF17021"/>
      <c r="AI17021"/>
      <c r="AN17021"/>
    </row>
    <row r="17022" spans="3:40" ht="14.1" customHeight="1">
      <c r="C17022"/>
      <c r="F17022"/>
      <c r="G17022"/>
      <c r="H17022"/>
      <c r="K17022"/>
      <c r="P17022"/>
      <c r="X17022"/>
      <c r="AA17022"/>
      <c r="AF17022"/>
      <c r="AI17022"/>
      <c r="AN17022"/>
    </row>
    <row r="17023" spans="3:40" ht="14.1" customHeight="1">
      <c r="C17023"/>
      <c r="F17023"/>
      <c r="G17023"/>
      <c r="H17023"/>
      <c r="K17023"/>
      <c r="P17023"/>
      <c r="X17023"/>
      <c r="AA17023"/>
      <c r="AF17023"/>
      <c r="AI17023"/>
      <c r="AN17023"/>
    </row>
    <row r="17024" spans="3:40" ht="14.1" customHeight="1">
      <c r="C17024"/>
      <c r="F17024"/>
      <c r="G17024"/>
      <c r="H17024"/>
      <c r="K17024"/>
      <c r="P17024"/>
      <c r="X17024"/>
      <c r="AA17024"/>
      <c r="AF17024"/>
      <c r="AI17024"/>
      <c r="AN17024"/>
    </row>
    <row r="17025" spans="3:40" ht="14.1" customHeight="1">
      <c r="C17025"/>
      <c r="F17025"/>
      <c r="G17025"/>
      <c r="H17025"/>
      <c r="K17025"/>
      <c r="P17025"/>
      <c r="X17025"/>
      <c r="AA17025"/>
      <c r="AF17025"/>
      <c r="AI17025"/>
      <c r="AN17025"/>
    </row>
    <row r="17026" spans="3:40" ht="14.1" customHeight="1">
      <c r="C17026"/>
      <c r="F17026"/>
      <c r="G17026"/>
      <c r="H17026"/>
      <c r="K17026"/>
      <c r="P17026"/>
      <c r="X17026"/>
      <c r="AA17026"/>
      <c r="AF17026"/>
      <c r="AI17026"/>
      <c r="AN17026"/>
    </row>
    <row r="17027" spans="3:40" ht="14.1" customHeight="1">
      <c r="C17027"/>
      <c r="F17027"/>
      <c r="G17027"/>
      <c r="H17027"/>
      <c r="K17027"/>
      <c r="P17027"/>
      <c r="X17027"/>
      <c r="AA17027"/>
      <c r="AF17027"/>
      <c r="AI17027"/>
      <c r="AN17027"/>
    </row>
    <row r="17028" spans="3:40" ht="14.1" customHeight="1">
      <c r="C17028"/>
      <c r="F17028"/>
      <c r="G17028"/>
      <c r="H17028"/>
      <c r="K17028"/>
      <c r="P17028"/>
      <c r="X17028"/>
      <c r="AA17028"/>
      <c r="AF17028"/>
      <c r="AI17028"/>
      <c r="AN17028"/>
    </row>
    <row r="17029" spans="3:40" ht="14.1" customHeight="1">
      <c r="C17029"/>
      <c r="F17029"/>
      <c r="G17029"/>
      <c r="H17029"/>
      <c r="K17029"/>
      <c r="P17029"/>
      <c r="X17029"/>
      <c r="AA17029"/>
      <c r="AF17029"/>
      <c r="AI17029"/>
      <c r="AN17029"/>
    </row>
    <row r="17030" spans="3:40" ht="14.1" customHeight="1">
      <c r="C17030"/>
      <c r="F17030"/>
      <c r="G17030"/>
      <c r="H17030"/>
      <c r="K17030"/>
      <c r="P17030"/>
      <c r="X17030"/>
      <c r="AA17030"/>
      <c r="AF17030"/>
      <c r="AI17030"/>
      <c r="AN17030"/>
    </row>
    <row r="17031" spans="3:40" ht="14.1" customHeight="1">
      <c r="C17031"/>
      <c r="F17031"/>
      <c r="G17031"/>
      <c r="H17031"/>
      <c r="K17031"/>
      <c r="P17031"/>
      <c r="X17031"/>
      <c r="AA17031"/>
      <c r="AF17031"/>
      <c r="AI17031"/>
      <c r="AN17031"/>
    </row>
    <row r="17032" spans="3:40" ht="14.1" customHeight="1">
      <c r="C17032"/>
      <c r="F17032"/>
      <c r="G17032"/>
      <c r="H17032"/>
      <c r="K17032"/>
      <c r="P17032"/>
      <c r="X17032"/>
      <c r="AA17032"/>
      <c r="AF17032"/>
      <c r="AI17032"/>
      <c r="AN17032"/>
    </row>
    <row r="17033" spans="3:40" ht="14.1" customHeight="1">
      <c r="C17033"/>
      <c r="F17033"/>
      <c r="G17033"/>
      <c r="H17033"/>
      <c r="K17033"/>
      <c r="P17033"/>
      <c r="X17033"/>
      <c r="AA17033"/>
      <c r="AF17033"/>
      <c r="AI17033"/>
      <c r="AN17033"/>
    </row>
    <row r="17034" spans="3:40" ht="14.1" customHeight="1">
      <c r="C17034"/>
      <c r="F17034"/>
      <c r="G17034"/>
      <c r="H17034"/>
      <c r="K17034"/>
      <c r="P17034"/>
      <c r="X17034"/>
      <c r="AA17034"/>
      <c r="AF17034"/>
      <c r="AI17034"/>
      <c r="AN17034"/>
    </row>
    <row r="17035" spans="3:40" ht="14.1" customHeight="1">
      <c r="C17035"/>
      <c r="F17035"/>
      <c r="G17035"/>
      <c r="H17035"/>
      <c r="K17035"/>
      <c r="P17035"/>
      <c r="X17035"/>
      <c r="AA17035"/>
      <c r="AF17035"/>
      <c r="AI17035"/>
      <c r="AN17035"/>
    </row>
    <row r="17036" spans="3:40" ht="14.1" customHeight="1">
      <c r="C17036"/>
      <c r="F17036"/>
      <c r="G17036"/>
      <c r="H17036"/>
      <c r="K17036"/>
      <c r="P17036"/>
      <c r="X17036"/>
      <c r="AA17036"/>
      <c r="AF17036"/>
      <c r="AI17036"/>
      <c r="AN17036"/>
    </row>
    <row r="17037" spans="3:40" ht="14.1" customHeight="1">
      <c r="C17037"/>
      <c r="F17037"/>
      <c r="G17037"/>
      <c r="H17037"/>
      <c r="K17037"/>
      <c r="P17037"/>
      <c r="X17037"/>
      <c r="AA17037"/>
      <c r="AF17037"/>
      <c r="AI17037"/>
      <c r="AN17037"/>
    </row>
    <row r="17038" spans="3:40" ht="14.1" customHeight="1">
      <c r="C17038"/>
      <c r="F17038"/>
      <c r="G17038"/>
      <c r="H17038"/>
      <c r="K17038"/>
      <c r="P17038"/>
      <c r="X17038"/>
      <c r="AA17038"/>
      <c r="AF17038"/>
      <c r="AI17038"/>
      <c r="AN17038"/>
    </row>
    <row r="17039" spans="3:40" ht="14.1" customHeight="1">
      <c r="C17039"/>
      <c r="F17039"/>
      <c r="G17039"/>
      <c r="H17039"/>
      <c r="K17039"/>
      <c r="P17039"/>
      <c r="X17039"/>
      <c r="AA17039"/>
      <c r="AF17039"/>
      <c r="AI17039"/>
      <c r="AN17039"/>
    </row>
    <row r="17040" spans="3:40" ht="14.1" customHeight="1">
      <c r="C17040"/>
      <c r="F17040"/>
      <c r="G17040"/>
      <c r="H17040"/>
      <c r="K17040"/>
      <c r="P17040"/>
      <c r="X17040"/>
      <c r="AA17040"/>
      <c r="AF17040"/>
      <c r="AI17040"/>
      <c r="AN17040"/>
    </row>
    <row r="17041" spans="3:40" ht="14.1" customHeight="1">
      <c r="C17041"/>
      <c r="F17041"/>
      <c r="G17041"/>
      <c r="H17041"/>
      <c r="K17041"/>
      <c r="P17041"/>
      <c r="X17041"/>
      <c r="AA17041"/>
      <c r="AF17041"/>
      <c r="AI17041"/>
      <c r="AN17041"/>
    </row>
    <row r="17042" spans="3:40" ht="14.1" customHeight="1">
      <c r="C17042"/>
      <c r="F17042"/>
      <c r="G17042"/>
      <c r="H17042"/>
      <c r="K17042"/>
      <c r="P17042"/>
      <c r="X17042"/>
      <c r="AA17042"/>
      <c r="AF17042"/>
      <c r="AI17042"/>
      <c r="AN17042"/>
    </row>
    <row r="17043" spans="3:40" ht="14.1" customHeight="1">
      <c r="C17043"/>
      <c r="F17043"/>
      <c r="G17043"/>
      <c r="H17043"/>
      <c r="K17043"/>
      <c r="P17043"/>
      <c r="X17043"/>
      <c r="AA17043"/>
      <c r="AF17043"/>
      <c r="AI17043"/>
      <c r="AN17043"/>
    </row>
    <row r="17044" spans="3:40" ht="14.1" customHeight="1">
      <c r="C17044"/>
      <c r="F17044"/>
      <c r="G17044"/>
      <c r="H17044"/>
      <c r="K17044"/>
      <c r="P17044"/>
      <c r="X17044"/>
      <c r="AA17044"/>
      <c r="AF17044"/>
      <c r="AI17044"/>
      <c r="AN17044"/>
    </row>
    <row r="17045" spans="3:40" ht="14.1" customHeight="1">
      <c r="C17045"/>
      <c r="F17045"/>
      <c r="G17045"/>
      <c r="H17045"/>
      <c r="K17045"/>
      <c r="P17045"/>
      <c r="X17045"/>
      <c r="AA17045"/>
      <c r="AF17045"/>
      <c r="AI17045"/>
      <c r="AN17045"/>
    </row>
    <row r="17046" spans="3:40" ht="14.1" customHeight="1">
      <c r="C17046"/>
      <c r="F17046"/>
      <c r="G17046"/>
      <c r="H17046"/>
      <c r="K17046"/>
      <c r="P17046"/>
      <c r="X17046"/>
      <c r="AA17046"/>
      <c r="AF17046"/>
      <c r="AI17046"/>
      <c r="AN17046"/>
    </row>
    <row r="17047" spans="3:40" ht="14.1" customHeight="1">
      <c r="C17047"/>
      <c r="F17047"/>
      <c r="G17047"/>
      <c r="H17047"/>
      <c r="K17047"/>
      <c r="P17047"/>
      <c r="X17047"/>
      <c r="AA17047"/>
      <c r="AF17047"/>
      <c r="AI17047"/>
      <c r="AN17047"/>
    </row>
    <row r="17048" spans="3:40" ht="14.1" customHeight="1">
      <c r="C17048"/>
      <c r="F17048"/>
      <c r="G17048"/>
      <c r="H17048"/>
      <c r="K17048"/>
      <c r="P17048"/>
      <c r="X17048"/>
      <c r="AA17048"/>
      <c r="AF17048"/>
      <c r="AI17048"/>
      <c r="AN17048"/>
    </row>
    <row r="17049" spans="3:40" ht="14.1" customHeight="1">
      <c r="C17049"/>
      <c r="F17049"/>
      <c r="G17049"/>
      <c r="H17049"/>
      <c r="K17049"/>
      <c r="P17049"/>
      <c r="X17049"/>
      <c r="AA17049"/>
      <c r="AF17049"/>
      <c r="AI17049"/>
      <c r="AN17049"/>
    </row>
    <row r="17050" spans="3:40" ht="14.1" customHeight="1">
      <c r="C17050"/>
      <c r="F17050"/>
      <c r="G17050"/>
      <c r="H17050"/>
      <c r="K17050"/>
      <c r="P17050"/>
      <c r="X17050"/>
      <c r="AA17050"/>
      <c r="AF17050"/>
      <c r="AI17050"/>
      <c r="AN17050"/>
    </row>
    <row r="17051" spans="3:40" ht="14.1" customHeight="1">
      <c r="C17051"/>
      <c r="F17051"/>
      <c r="G17051"/>
      <c r="H17051"/>
      <c r="K17051"/>
      <c r="P17051"/>
      <c r="X17051"/>
      <c r="AA17051"/>
      <c r="AF17051"/>
      <c r="AI17051"/>
      <c r="AN17051"/>
    </row>
    <row r="17052" spans="3:40" ht="14.1" customHeight="1">
      <c r="C17052"/>
      <c r="F17052"/>
      <c r="G17052"/>
      <c r="H17052"/>
      <c r="K17052"/>
      <c r="P17052"/>
      <c r="X17052"/>
      <c r="AA17052"/>
      <c r="AF17052"/>
      <c r="AI17052"/>
      <c r="AN17052"/>
    </row>
    <row r="17053" spans="3:40" ht="14.1" customHeight="1">
      <c r="C17053"/>
      <c r="F17053"/>
      <c r="G17053"/>
      <c r="H17053"/>
      <c r="K17053"/>
      <c r="P17053"/>
      <c r="X17053"/>
      <c r="AA17053"/>
      <c r="AF17053"/>
      <c r="AI17053"/>
      <c r="AN17053"/>
    </row>
    <row r="17054" spans="3:40" ht="14.1" customHeight="1">
      <c r="C17054"/>
      <c r="F17054"/>
      <c r="G17054"/>
      <c r="H17054"/>
      <c r="K17054"/>
      <c r="P17054"/>
      <c r="X17054"/>
      <c r="AA17054"/>
      <c r="AF17054"/>
      <c r="AI17054"/>
      <c r="AN17054"/>
    </row>
    <row r="17055" spans="3:40" ht="14.1" customHeight="1">
      <c r="C17055"/>
      <c r="F17055"/>
      <c r="G17055"/>
      <c r="H17055"/>
      <c r="K17055"/>
      <c r="P17055"/>
      <c r="X17055"/>
      <c r="AA17055"/>
      <c r="AF17055"/>
      <c r="AI17055"/>
      <c r="AN17055"/>
    </row>
    <row r="17056" spans="3:40" ht="14.1" customHeight="1">
      <c r="C17056"/>
      <c r="F17056"/>
      <c r="G17056"/>
      <c r="H17056"/>
      <c r="K17056"/>
      <c r="P17056"/>
      <c r="X17056"/>
      <c r="AA17056"/>
      <c r="AF17056"/>
      <c r="AI17056"/>
      <c r="AN17056"/>
    </row>
    <row r="17057" spans="3:40" ht="14.1" customHeight="1">
      <c r="C17057"/>
      <c r="F17057"/>
      <c r="G17057"/>
      <c r="H17057"/>
      <c r="K17057"/>
      <c r="P17057"/>
      <c r="X17057"/>
      <c r="AA17057"/>
      <c r="AF17057"/>
      <c r="AI17057"/>
      <c r="AN17057"/>
    </row>
    <row r="17058" spans="3:40" ht="14.1" customHeight="1">
      <c r="C17058"/>
      <c r="F17058"/>
      <c r="G17058"/>
      <c r="H17058"/>
      <c r="K17058"/>
      <c r="P17058"/>
      <c r="X17058"/>
      <c r="AA17058"/>
      <c r="AF17058"/>
      <c r="AI17058"/>
      <c r="AN17058"/>
    </row>
    <row r="17059" spans="3:40" ht="14.1" customHeight="1">
      <c r="C17059"/>
      <c r="F17059"/>
      <c r="G17059"/>
      <c r="H17059"/>
      <c r="K17059"/>
      <c r="P17059"/>
      <c r="X17059"/>
      <c r="AA17059"/>
      <c r="AF17059"/>
      <c r="AI17059"/>
      <c r="AN17059"/>
    </row>
    <row r="17060" spans="3:40" ht="14.1" customHeight="1">
      <c r="C17060"/>
      <c r="F17060"/>
      <c r="G17060"/>
      <c r="H17060"/>
      <c r="K17060"/>
      <c r="P17060"/>
      <c r="X17060"/>
      <c r="AA17060"/>
      <c r="AF17060"/>
      <c r="AI17060"/>
      <c r="AN17060"/>
    </row>
    <row r="17061" spans="3:40" ht="14.1" customHeight="1">
      <c r="C17061"/>
      <c r="F17061"/>
      <c r="G17061"/>
      <c r="H17061"/>
      <c r="K17061"/>
      <c r="P17061"/>
      <c r="X17061"/>
      <c r="AA17061"/>
      <c r="AF17061"/>
      <c r="AI17061"/>
      <c r="AN17061"/>
    </row>
    <row r="17062" spans="3:40" ht="14.1" customHeight="1">
      <c r="C17062"/>
      <c r="F17062"/>
      <c r="G17062"/>
      <c r="H17062"/>
      <c r="K17062"/>
      <c r="P17062"/>
      <c r="X17062"/>
      <c r="AA17062"/>
      <c r="AF17062"/>
      <c r="AI17062"/>
      <c r="AN17062"/>
    </row>
    <row r="17063" spans="3:40" ht="14.1" customHeight="1">
      <c r="C17063"/>
      <c r="F17063"/>
      <c r="G17063"/>
      <c r="H17063"/>
      <c r="K17063"/>
      <c r="P17063"/>
      <c r="X17063"/>
      <c r="AA17063"/>
      <c r="AF17063"/>
      <c r="AI17063"/>
      <c r="AN17063"/>
    </row>
    <row r="17064" spans="3:40" ht="14.1" customHeight="1">
      <c r="C17064"/>
      <c r="F17064"/>
      <c r="G17064"/>
      <c r="H17064"/>
      <c r="K17064"/>
      <c r="P17064"/>
      <c r="X17064"/>
      <c r="AA17064"/>
      <c r="AF17064"/>
      <c r="AI17064"/>
      <c r="AN17064"/>
    </row>
    <row r="17065" spans="3:40" ht="14.1" customHeight="1">
      <c r="C17065"/>
      <c r="F17065"/>
      <c r="G17065"/>
      <c r="H17065"/>
      <c r="K17065"/>
      <c r="P17065"/>
      <c r="X17065"/>
      <c r="AA17065"/>
      <c r="AF17065"/>
      <c r="AI17065"/>
      <c r="AN17065"/>
    </row>
    <row r="17066" spans="3:40" ht="14.1" customHeight="1">
      <c r="C17066"/>
      <c r="F17066"/>
      <c r="G17066"/>
      <c r="H17066"/>
      <c r="K17066"/>
      <c r="P17066"/>
      <c r="X17066"/>
      <c r="AA17066"/>
      <c r="AF17066"/>
      <c r="AI17066"/>
      <c r="AN17066"/>
    </row>
    <row r="17067" spans="3:40" ht="14.1" customHeight="1">
      <c r="C17067"/>
      <c r="F17067"/>
      <c r="G17067"/>
      <c r="H17067"/>
      <c r="K17067"/>
      <c r="P17067"/>
      <c r="X17067"/>
      <c r="AA17067"/>
      <c r="AF17067"/>
      <c r="AI17067"/>
      <c r="AN17067"/>
    </row>
    <row r="17068" spans="3:40" ht="14.1" customHeight="1">
      <c r="C17068"/>
      <c r="F17068"/>
      <c r="G17068"/>
      <c r="H17068"/>
      <c r="K17068"/>
      <c r="P17068"/>
      <c r="X17068"/>
      <c r="AA17068"/>
      <c r="AF17068"/>
      <c r="AI17068"/>
      <c r="AN17068"/>
    </row>
    <row r="17069" spans="3:40" ht="14.1" customHeight="1">
      <c r="C17069"/>
      <c r="F17069"/>
      <c r="G17069"/>
      <c r="H17069"/>
      <c r="K17069"/>
      <c r="P17069"/>
      <c r="X17069"/>
      <c r="AA17069"/>
      <c r="AF17069"/>
      <c r="AI17069"/>
      <c r="AN17069"/>
    </row>
    <row r="17070" spans="3:40" ht="14.1" customHeight="1">
      <c r="C17070"/>
      <c r="F17070"/>
      <c r="G17070"/>
      <c r="H17070"/>
      <c r="K17070"/>
      <c r="P17070"/>
      <c r="X17070"/>
      <c r="AA17070"/>
      <c r="AF17070"/>
      <c r="AI17070"/>
      <c r="AN17070"/>
    </row>
    <row r="17071" spans="3:40" ht="14.1" customHeight="1">
      <c r="C17071"/>
      <c r="F17071"/>
      <c r="G17071"/>
      <c r="H17071"/>
      <c r="K17071"/>
      <c r="P17071"/>
      <c r="X17071"/>
      <c r="AA17071"/>
      <c r="AF17071"/>
      <c r="AI17071"/>
      <c r="AN17071"/>
    </row>
    <row r="17072" spans="3:40" ht="14.1" customHeight="1">
      <c r="C17072"/>
      <c r="F17072"/>
      <c r="G17072"/>
      <c r="H17072"/>
      <c r="K17072"/>
      <c r="P17072"/>
      <c r="X17072"/>
      <c r="AA17072"/>
      <c r="AF17072"/>
      <c r="AI17072"/>
      <c r="AN17072"/>
    </row>
    <row r="17073" spans="3:40" ht="14.1" customHeight="1">
      <c r="C17073"/>
      <c r="F17073"/>
      <c r="G17073"/>
      <c r="H17073"/>
      <c r="K17073"/>
      <c r="P17073"/>
      <c r="X17073"/>
      <c r="AA17073"/>
      <c r="AF17073"/>
      <c r="AI17073"/>
      <c r="AN17073"/>
    </row>
    <row r="17074" spans="3:40" ht="14.1" customHeight="1">
      <c r="C17074"/>
      <c r="F17074"/>
      <c r="G17074"/>
      <c r="H17074"/>
      <c r="K17074"/>
      <c r="P17074"/>
      <c r="X17074"/>
      <c r="AA17074"/>
      <c r="AF17074"/>
      <c r="AI17074"/>
      <c r="AN17074"/>
    </row>
    <row r="17075" spans="3:40" ht="14.1" customHeight="1">
      <c r="C17075"/>
      <c r="F17075"/>
      <c r="G17075"/>
      <c r="H17075"/>
      <c r="K17075"/>
      <c r="P17075"/>
      <c r="X17075"/>
      <c r="AA17075"/>
      <c r="AF17075"/>
      <c r="AI17075"/>
      <c r="AN17075"/>
    </row>
    <row r="17076" spans="3:40" ht="14.1" customHeight="1">
      <c r="C17076"/>
      <c r="F17076"/>
      <c r="G17076"/>
      <c r="H17076"/>
      <c r="K17076"/>
      <c r="P17076"/>
      <c r="X17076"/>
      <c r="AA17076"/>
      <c r="AF17076"/>
      <c r="AI17076"/>
      <c r="AN17076"/>
    </row>
    <row r="17077" spans="3:40" ht="14.1" customHeight="1">
      <c r="C17077"/>
      <c r="F17077"/>
      <c r="G17077"/>
      <c r="H17077"/>
      <c r="K17077"/>
      <c r="P17077"/>
      <c r="X17077"/>
      <c r="AA17077"/>
      <c r="AF17077"/>
      <c r="AI17077"/>
      <c r="AN17077"/>
    </row>
    <row r="17078" spans="3:40" ht="14.1" customHeight="1">
      <c r="C17078"/>
      <c r="F17078"/>
      <c r="G17078"/>
      <c r="H17078"/>
      <c r="K17078"/>
      <c r="P17078"/>
      <c r="X17078"/>
      <c r="AA17078"/>
      <c r="AF17078"/>
      <c r="AI17078"/>
      <c r="AN17078"/>
    </row>
    <row r="17079" spans="3:40" ht="14.1" customHeight="1">
      <c r="C17079"/>
      <c r="F17079"/>
      <c r="G17079"/>
      <c r="H17079"/>
      <c r="K17079"/>
      <c r="P17079"/>
      <c r="X17079"/>
      <c r="AA17079"/>
      <c r="AF17079"/>
      <c r="AI17079"/>
      <c r="AN17079"/>
    </row>
    <row r="17080" spans="3:40" ht="14.1" customHeight="1">
      <c r="C17080"/>
      <c r="F17080"/>
      <c r="G17080"/>
      <c r="H17080"/>
      <c r="K17080"/>
      <c r="P17080"/>
      <c r="X17080"/>
      <c r="AA17080"/>
      <c r="AF17080"/>
      <c r="AI17080"/>
      <c r="AN17080"/>
    </row>
    <row r="17081" spans="3:40" ht="14.1" customHeight="1">
      <c r="C17081"/>
      <c r="F17081"/>
      <c r="G17081"/>
      <c r="H17081"/>
      <c r="K17081"/>
      <c r="P17081"/>
      <c r="X17081"/>
      <c r="AA17081"/>
      <c r="AF17081"/>
      <c r="AI17081"/>
      <c r="AN17081"/>
    </row>
    <row r="17082" spans="3:40" ht="14.1" customHeight="1">
      <c r="C17082"/>
      <c r="F17082"/>
      <c r="G17082"/>
      <c r="H17082"/>
      <c r="K17082"/>
      <c r="P17082"/>
      <c r="X17082"/>
      <c r="AA17082"/>
      <c r="AF17082"/>
      <c r="AI17082"/>
      <c r="AN17082"/>
    </row>
    <row r="17083" spans="3:40" ht="14.1" customHeight="1">
      <c r="C17083"/>
      <c r="F17083"/>
      <c r="G17083"/>
      <c r="H17083"/>
      <c r="K17083"/>
      <c r="P17083"/>
      <c r="X17083"/>
      <c r="AA17083"/>
      <c r="AF17083"/>
      <c r="AI17083"/>
      <c r="AN17083"/>
    </row>
    <row r="17084" spans="3:40" ht="14.1" customHeight="1">
      <c r="C17084"/>
      <c r="F17084"/>
      <c r="G17084"/>
      <c r="H17084"/>
      <c r="K17084"/>
      <c r="P17084"/>
      <c r="X17084"/>
      <c r="AA17084"/>
      <c r="AF17084"/>
      <c r="AI17084"/>
      <c r="AN17084"/>
    </row>
    <row r="17085" spans="3:40" ht="14.1" customHeight="1">
      <c r="C17085"/>
      <c r="F17085"/>
      <c r="G17085"/>
      <c r="H17085"/>
      <c r="K17085"/>
      <c r="P17085"/>
      <c r="X17085"/>
      <c r="AA17085"/>
      <c r="AF17085"/>
      <c r="AI17085"/>
      <c r="AN17085"/>
    </row>
    <row r="17086" spans="3:40" ht="14.1" customHeight="1">
      <c r="C17086"/>
      <c r="F17086"/>
      <c r="G17086"/>
      <c r="H17086"/>
      <c r="K17086"/>
      <c r="P17086"/>
      <c r="X17086"/>
      <c r="AA17086"/>
      <c r="AF17086"/>
      <c r="AI17086"/>
      <c r="AN17086"/>
    </row>
    <row r="17087" spans="3:40" ht="14.1" customHeight="1">
      <c r="C17087"/>
      <c r="F17087"/>
      <c r="G17087"/>
      <c r="H17087"/>
      <c r="K17087"/>
      <c r="P17087"/>
      <c r="X17087"/>
      <c r="AA17087"/>
      <c r="AF17087"/>
      <c r="AI17087"/>
      <c r="AN17087"/>
    </row>
    <row r="17088" spans="3:40" ht="14.1" customHeight="1">
      <c r="C17088"/>
      <c r="F17088"/>
      <c r="G17088"/>
      <c r="H17088"/>
      <c r="K17088"/>
      <c r="P17088"/>
      <c r="X17088"/>
      <c r="AA17088"/>
      <c r="AF17088"/>
      <c r="AI17088"/>
      <c r="AN17088"/>
    </row>
    <row r="17089" spans="3:40" ht="14.1" customHeight="1">
      <c r="C17089"/>
      <c r="F17089"/>
      <c r="G17089"/>
      <c r="H17089"/>
      <c r="K17089"/>
      <c r="P17089"/>
      <c r="X17089"/>
      <c r="AA17089"/>
      <c r="AF17089"/>
      <c r="AI17089"/>
      <c r="AN17089"/>
    </row>
    <row r="17090" spans="3:40" ht="14.1" customHeight="1">
      <c r="C17090"/>
      <c r="F17090"/>
      <c r="G17090"/>
      <c r="H17090"/>
      <c r="K17090"/>
      <c r="P17090"/>
      <c r="X17090"/>
      <c r="AA17090"/>
      <c r="AF17090"/>
      <c r="AI17090"/>
      <c r="AN17090"/>
    </row>
    <row r="17091" spans="3:40" ht="14.1" customHeight="1">
      <c r="C17091"/>
      <c r="F17091"/>
      <c r="G17091"/>
      <c r="H17091"/>
      <c r="K17091"/>
      <c r="P17091"/>
      <c r="X17091"/>
      <c r="AA17091"/>
      <c r="AF17091"/>
      <c r="AI17091"/>
      <c r="AN17091"/>
    </row>
    <row r="17092" spans="3:40" ht="14.1" customHeight="1">
      <c r="C17092"/>
      <c r="F17092"/>
      <c r="G17092"/>
      <c r="H17092"/>
      <c r="K17092"/>
      <c r="P17092"/>
      <c r="X17092"/>
      <c r="AA17092"/>
      <c r="AF17092"/>
      <c r="AI17092"/>
      <c r="AN17092"/>
    </row>
    <row r="17093" spans="3:40" ht="14.1" customHeight="1">
      <c r="C17093"/>
      <c r="F17093"/>
      <c r="G17093"/>
      <c r="H17093"/>
      <c r="K17093"/>
      <c r="P17093"/>
      <c r="X17093"/>
      <c r="AA17093"/>
      <c r="AF17093"/>
      <c r="AI17093"/>
      <c r="AN17093"/>
    </row>
    <row r="17094" spans="3:40" ht="14.1" customHeight="1">
      <c r="C17094"/>
      <c r="F17094"/>
      <c r="G17094"/>
      <c r="H17094"/>
      <c r="K17094"/>
      <c r="P17094"/>
      <c r="X17094"/>
      <c r="AA17094"/>
      <c r="AF17094"/>
      <c r="AI17094"/>
      <c r="AN17094"/>
    </row>
    <row r="17095" spans="3:40" ht="14.1" customHeight="1">
      <c r="C17095"/>
      <c r="F17095"/>
      <c r="G17095"/>
      <c r="H17095"/>
      <c r="K17095"/>
      <c r="P17095"/>
      <c r="X17095"/>
      <c r="AA17095"/>
      <c r="AF17095"/>
      <c r="AI17095"/>
      <c r="AN17095"/>
    </row>
    <row r="17096" spans="3:40" ht="14.1" customHeight="1">
      <c r="C17096"/>
      <c r="F17096"/>
      <c r="G17096"/>
      <c r="H17096"/>
      <c r="K17096"/>
      <c r="P17096"/>
      <c r="X17096"/>
      <c r="AA17096"/>
      <c r="AF17096"/>
      <c r="AI17096"/>
      <c r="AN17096"/>
    </row>
    <row r="17097" spans="3:40" ht="14.1" customHeight="1">
      <c r="C17097"/>
      <c r="F17097"/>
      <c r="G17097"/>
      <c r="H17097"/>
      <c r="K17097"/>
      <c r="P17097"/>
      <c r="X17097"/>
      <c r="AA17097"/>
      <c r="AF17097"/>
      <c r="AI17097"/>
      <c r="AN17097"/>
    </row>
    <row r="17098" spans="3:40" ht="14.1" customHeight="1">
      <c r="C17098"/>
      <c r="F17098"/>
      <c r="G17098"/>
      <c r="H17098"/>
      <c r="K17098"/>
      <c r="P17098"/>
      <c r="X17098"/>
      <c r="AA17098"/>
      <c r="AF17098"/>
      <c r="AI17098"/>
      <c r="AN17098"/>
    </row>
    <row r="17099" spans="3:40" ht="14.1" customHeight="1">
      <c r="C17099"/>
      <c r="F17099"/>
      <c r="G17099"/>
      <c r="H17099"/>
      <c r="K17099"/>
      <c r="P17099"/>
      <c r="X17099"/>
      <c r="AA17099"/>
      <c r="AF17099"/>
      <c r="AI17099"/>
      <c r="AN17099"/>
    </row>
    <row r="17100" spans="3:40" ht="14.1" customHeight="1">
      <c r="C17100"/>
      <c r="F17100"/>
      <c r="G17100"/>
      <c r="H17100"/>
      <c r="K17100"/>
      <c r="P17100"/>
      <c r="X17100"/>
      <c r="AA17100"/>
      <c r="AF17100"/>
      <c r="AI17100"/>
      <c r="AN17100"/>
    </row>
    <row r="17101" spans="3:40" ht="14.1" customHeight="1">
      <c r="C17101"/>
      <c r="F17101"/>
      <c r="G17101"/>
      <c r="H17101"/>
      <c r="K17101"/>
      <c r="P17101"/>
      <c r="X17101"/>
      <c r="AA17101"/>
      <c r="AF17101"/>
      <c r="AI17101"/>
      <c r="AN17101"/>
    </row>
    <row r="17102" spans="3:40" ht="14.1" customHeight="1">
      <c r="C17102"/>
      <c r="F17102"/>
      <c r="G17102"/>
      <c r="H17102"/>
      <c r="K17102"/>
      <c r="P17102"/>
      <c r="X17102"/>
      <c r="AA17102"/>
      <c r="AF17102"/>
      <c r="AI17102"/>
      <c r="AN17102"/>
    </row>
    <row r="17103" spans="3:40" ht="14.1" customHeight="1">
      <c r="C17103"/>
      <c r="F17103"/>
      <c r="G17103"/>
      <c r="H17103"/>
      <c r="K17103"/>
      <c r="P17103"/>
      <c r="X17103"/>
      <c r="AA17103"/>
      <c r="AF17103"/>
      <c r="AI17103"/>
      <c r="AN17103"/>
    </row>
    <row r="17104" spans="3:40" ht="14.1" customHeight="1">
      <c r="C17104"/>
      <c r="F17104"/>
      <c r="G17104"/>
      <c r="H17104"/>
      <c r="K17104"/>
      <c r="P17104"/>
      <c r="X17104"/>
      <c r="AA17104"/>
      <c r="AF17104"/>
      <c r="AI17104"/>
      <c r="AN17104"/>
    </row>
    <row r="17105" spans="3:40" ht="14.1" customHeight="1">
      <c r="C17105"/>
      <c r="F17105"/>
      <c r="G17105"/>
      <c r="H17105"/>
      <c r="K17105"/>
      <c r="P17105"/>
      <c r="X17105"/>
      <c r="AA17105"/>
      <c r="AF17105"/>
      <c r="AI17105"/>
      <c r="AN17105"/>
    </row>
    <row r="17106" spans="3:40" ht="14.1" customHeight="1">
      <c r="C17106"/>
      <c r="F17106"/>
      <c r="G17106"/>
      <c r="H17106"/>
      <c r="K17106"/>
      <c r="P17106"/>
      <c r="X17106"/>
      <c r="AA17106"/>
      <c r="AF17106"/>
      <c r="AI17106"/>
      <c r="AN17106"/>
    </row>
    <row r="17107" spans="3:40" ht="14.1" customHeight="1">
      <c r="C17107"/>
      <c r="F17107"/>
      <c r="G17107"/>
      <c r="H17107"/>
      <c r="K17107"/>
      <c r="P17107"/>
      <c r="X17107"/>
      <c r="AA17107"/>
      <c r="AF17107"/>
      <c r="AI17107"/>
      <c r="AN17107"/>
    </row>
    <row r="17108" spans="3:40" ht="14.1" customHeight="1">
      <c r="C17108"/>
      <c r="F17108"/>
      <c r="G17108"/>
      <c r="H17108"/>
      <c r="K17108"/>
      <c r="P17108"/>
      <c r="X17108"/>
      <c r="AA17108"/>
      <c r="AF17108"/>
      <c r="AI17108"/>
      <c r="AN17108"/>
    </row>
    <row r="17109" spans="3:40" ht="14.1" customHeight="1">
      <c r="C17109"/>
      <c r="F17109"/>
      <c r="G17109"/>
      <c r="H17109"/>
      <c r="K17109"/>
      <c r="P17109"/>
      <c r="X17109"/>
      <c r="AA17109"/>
      <c r="AF17109"/>
      <c r="AI17109"/>
      <c r="AN17109"/>
    </row>
    <row r="17110" spans="3:40" ht="14.1" customHeight="1">
      <c r="C17110"/>
      <c r="F17110"/>
      <c r="G17110"/>
      <c r="H17110"/>
      <c r="K17110"/>
      <c r="P17110"/>
      <c r="X17110"/>
      <c r="AA17110"/>
      <c r="AF17110"/>
      <c r="AI17110"/>
      <c r="AN17110"/>
    </row>
    <row r="17111" spans="3:40" ht="14.1" customHeight="1">
      <c r="C17111"/>
      <c r="F17111"/>
      <c r="G17111"/>
      <c r="H17111"/>
      <c r="K17111"/>
      <c r="P17111"/>
      <c r="X17111"/>
      <c r="AA17111"/>
      <c r="AF17111"/>
      <c r="AI17111"/>
      <c r="AN17111"/>
    </row>
    <row r="17112" spans="3:40" ht="14.1" customHeight="1">
      <c r="C17112"/>
      <c r="F17112"/>
      <c r="G17112"/>
      <c r="H17112"/>
      <c r="K17112"/>
      <c r="P17112"/>
      <c r="X17112"/>
      <c r="AA17112"/>
      <c r="AF17112"/>
      <c r="AI17112"/>
      <c r="AN17112"/>
    </row>
    <row r="17113" spans="3:40" ht="14.1" customHeight="1">
      <c r="C17113"/>
      <c r="F17113"/>
      <c r="G17113"/>
      <c r="H17113"/>
      <c r="K17113"/>
      <c r="P17113"/>
      <c r="X17113"/>
      <c r="AA17113"/>
      <c r="AF17113"/>
      <c r="AI17113"/>
      <c r="AN17113"/>
    </row>
    <row r="17114" spans="3:40" ht="14.1" customHeight="1">
      <c r="C17114"/>
      <c r="F17114"/>
      <c r="G17114"/>
      <c r="H17114"/>
      <c r="K17114"/>
      <c r="P17114"/>
      <c r="X17114"/>
      <c r="AA17114"/>
      <c r="AF17114"/>
      <c r="AI17114"/>
      <c r="AN17114"/>
    </row>
    <row r="17115" spans="3:40" ht="14.1" customHeight="1">
      <c r="C17115"/>
      <c r="F17115"/>
      <c r="G17115"/>
      <c r="H17115"/>
      <c r="K17115"/>
      <c r="P17115"/>
      <c r="X17115"/>
      <c r="AA17115"/>
      <c r="AF17115"/>
      <c r="AI17115"/>
      <c r="AN17115"/>
    </row>
    <row r="17116" spans="3:40" ht="14.1" customHeight="1">
      <c r="C17116"/>
      <c r="F17116"/>
      <c r="G17116"/>
      <c r="H17116"/>
      <c r="K17116"/>
      <c r="P17116"/>
      <c r="X17116"/>
      <c r="AA17116"/>
      <c r="AF17116"/>
      <c r="AI17116"/>
      <c r="AN17116"/>
    </row>
    <row r="17117" spans="3:40" ht="14.1" customHeight="1">
      <c r="C17117"/>
      <c r="F17117"/>
      <c r="G17117"/>
      <c r="H17117"/>
      <c r="K17117"/>
      <c r="P17117"/>
      <c r="X17117"/>
      <c r="AA17117"/>
      <c r="AF17117"/>
      <c r="AI17117"/>
      <c r="AN17117"/>
    </row>
    <row r="17118" spans="3:40" ht="14.1" customHeight="1">
      <c r="C17118"/>
      <c r="F17118"/>
      <c r="G17118"/>
      <c r="H17118"/>
      <c r="K17118"/>
      <c r="P17118"/>
      <c r="X17118"/>
      <c r="AA17118"/>
      <c r="AF17118"/>
      <c r="AI17118"/>
      <c r="AN17118"/>
    </row>
    <row r="17119" spans="3:40" ht="14.1" customHeight="1">
      <c r="C17119"/>
      <c r="F17119"/>
      <c r="G17119"/>
      <c r="H17119"/>
      <c r="K17119"/>
      <c r="P17119"/>
      <c r="X17119"/>
      <c r="AA17119"/>
      <c r="AF17119"/>
      <c r="AI17119"/>
      <c r="AN17119"/>
    </row>
    <row r="17120" spans="3:40" ht="14.1" customHeight="1">
      <c r="C17120"/>
      <c r="F17120"/>
      <c r="G17120"/>
      <c r="H17120"/>
      <c r="K17120"/>
      <c r="P17120"/>
      <c r="X17120"/>
      <c r="AA17120"/>
      <c r="AF17120"/>
      <c r="AI17120"/>
      <c r="AN17120"/>
    </row>
    <row r="17121" spans="3:40" ht="14.1" customHeight="1">
      <c r="C17121"/>
      <c r="F17121"/>
      <c r="G17121"/>
      <c r="H17121"/>
      <c r="K17121"/>
      <c r="P17121"/>
      <c r="X17121"/>
      <c r="AA17121"/>
      <c r="AF17121"/>
      <c r="AI17121"/>
      <c r="AN17121"/>
    </row>
    <row r="17122" spans="3:40" ht="14.1" customHeight="1">
      <c r="C17122"/>
      <c r="F17122"/>
      <c r="G17122"/>
      <c r="H17122"/>
      <c r="K17122"/>
      <c r="P17122"/>
      <c r="X17122"/>
      <c r="AA17122"/>
      <c r="AF17122"/>
      <c r="AI17122"/>
      <c r="AN17122"/>
    </row>
    <row r="17123" spans="3:40" ht="14.1" customHeight="1">
      <c r="C17123"/>
      <c r="F17123"/>
      <c r="G17123"/>
      <c r="H17123"/>
      <c r="K17123"/>
      <c r="P17123"/>
      <c r="X17123"/>
      <c r="AA17123"/>
      <c r="AF17123"/>
      <c r="AI17123"/>
      <c r="AN17123"/>
    </row>
    <row r="17124" spans="3:40" ht="14.1" customHeight="1">
      <c r="C17124"/>
      <c r="F17124"/>
      <c r="G17124"/>
      <c r="H17124"/>
      <c r="K17124"/>
      <c r="P17124"/>
      <c r="X17124"/>
      <c r="AA17124"/>
      <c r="AF17124"/>
      <c r="AI17124"/>
      <c r="AN17124"/>
    </row>
    <row r="17125" spans="3:40" ht="14.1" customHeight="1">
      <c r="C17125"/>
      <c r="F17125"/>
      <c r="G17125"/>
      <c r="H17125"/>
      <c r="K17125"/>
      <c r="P17125"/>
      <c r="X17125"/>
      <c r="AA17125"/>
      <c r="AF17125"/>
      <c r="AI17125"/>
      <c r="AN17125"/>
    </row>
    <row r="17126" spans="3:40" ht="14.1" customHeight="1">
      <c r="C17126"/>
      <c r="F17126"/>
      <c r="G17126"/>
      <c r="H17126"/>
      <c r="K17126"/>
      <c r="P17126"/>
      <c r="X17126"/>
      <c r="AA17126"/>
      <c r="AF17126"/>
      <c r="AI17126"/>
      <c r="AN17126"/>
    </row>
    <row r="17127" spans="3:40" ht="14.1" customHeight="1">
      <c r="C17127"/>
      <c r="F17127"/>
      <c r="G17127"/>
      <c r="H17127"/>
      <c r="K17127"/>
      <c r="P17127"/>
      <c r="X17127"/>
      <c r="AA17127"/>
      <c r="AF17127"/>
      <c r="AI17127"/>
      <c r="AN17127"/>
    </row>
    <row r="17128" spans="3:40" ht="14.1" customHeight="1">
      <c r="C17128"/>
      <c r="F17128"/>
      <c r="G17128"/>
      <c r="H17128"/>
      <c r="K17128"/>
      <c r="P17128"/>
      <c r="X17128"/>
      <c r="AA17128"/>
      <c r="AF17128"/>
      <c r="AI17128"/>
      <c r="AN17128"/>
    </row>
    <row r="17129" spans="3:40" ht="14.1" customHeight="1">
      <c r="C17129"/>
      <c r="F17129"/>
      <c r="G17129"/>
      <c r="H17129"/>
      <c r="K17129"/>
      <c r="P17129"/>
      <c r="X17129"/>
      <c r="AA17129"/>
      <c r="AF17129"/>
      <c r="AI17129"/>
      <c r="AN17129"/>
    </row>
    <row r="17130" spans="3:40" ht="14.1" customHeight="1">
      <c r="C17130"/>
      <c r="F17130"/>
      <c r="G17130"/>
      <c r="H17130"/>
      <c r="K17130"/>
      <c r="P17130"/>
      <c r="X17130"/>
      <c r="AA17130"/>
      <c r="AF17130"/>
      <c r="AI17130"/>
      <c r="AN17130"/>
    </row>
    <row r="17131" spans="3:40" ht="14.1" customHeight="1">
      <c r="C17131"/>
      <c r="F17131"/>
      <c r="G17131"/>
      <c r="H17131"/>
      <c r="K17131"/>
      <c r="P17131"/>
      <c r="X17131"/>
      <c r="AA17131"/>
      <c r="AF17131"/>
      <c r="AI17131"/>
      <c r="AN17131"/>
    </row>
    <row r="17132" spans="3:40" ht="14.1" customHeight="1">
      <c r="C17132"/>
      <c r="F17132"/>
      <c r="G17132"/>
      <c r="H17132"/>
      <c r="K17132"/>
      <c r="P17132"/>
      <c r="X17132"/>
      <c r="AA17132"/>
      <c r="AF17132"/>
      <c r="AI17132"/>
      <c r="AN17132"/>
    </row>
    <row r="17133" spans="3:40" ht="14.1" customHeight="1">
      <c r="C17133"/>
      <c r="F17133"/>
      <c r="G17133"/>
      <c r="H17133"/>
      <c r="K17133"/>
      <c r="P17133"/>
      <c r="X17133"/>
      <c r="AA17133"/>
      <c r="AF17133"/>
      <c r="AI17133"/>
      <c r="AN17133"/>
    </row>
    <row r="17134" spans="3:40" ht="14.1" customHeight="1">
      <c r="C17134"/>
      <c r="F17134"/>
      <c r="G17134"/>
      <c r="H17134"/>
      <c r="K17134"/>
      <c r="P17134"/>
      <c r="X17134"/>
      <c r="AA17134"/>
      <c r="AF17134"/>
      <c r="AI17134"/>
      <c r="AN17134"/>
    </row>
    <row r="17135" spans="3:40" ht="14.1" customHeight="1">
      <c r="C17135"/>
      <c r="F17135"/>
      <c r="G17135"/>
      <c r="H17135"/>
      <c r="K17135"/>
      <c r="P17135"/>
      <c r="X17135"/>
      <c r="AA17135"/>
      <c r="AF17135"/>
      <c r="AI17135"/>
      <c r="AN17135"/>
    </row>
    <row r="17136" spans="3:40" ht="14.1" customHeight="1">
      <c r="C17136"/>
      <c r="F17136"/>
      <c r="G17136"/>
      <c r="H17136"/>
      <c r="K17136"/>
      <c r="P17136"/>
      <c r="X17136"/>
      <c r="AA17136"/>
      <c r="AF17136"/>
      <c r="AI17136"/>
      <c r="AN17136"/>
    </row>
    <row r="17137" spans="3:40" ht="14.1" customHeight="1">
      <c r="C17137"/>
      <c r="F17137"/>
      <c r="G17137"/>
      <c r="H17137"/>
      <c r="K17137"/>
      <c r="P17137"/>
      <c r="X17137"/>
      <c r="AA17137"/>
      <c r="AF17137"/>
      <c r="AI17137"/>
      <c r="AN17137"/>
    </row>
    <row r="17138" spans="3:40" ht="14.1" customHeight="1">
      <c r="C17138"/>
      <c r="F17138"/>
      <c r="G17138"/>
      <c r="H17138"/>
      <c r="K17138"/>
      <c r="P17138"/>
      <c r="X17138"/>
      <c r="AA17138"/>
      <c r="AF17138"/>
      <c r="AI17138"/>
      <c r="AN17138"/>
    </row>
    <row r="17139" spans="3:40" ht="14.1" customHeight="1">
      <c r="C17139"/>
      <c r="F17139"/>
      <c r="G17139"/>
      <c r="H17139"/>
      <c r="K17139"/>
      <c r="P17139"/>
      <c r="X17139"/>
      <c r="AA17139"/>
      <c r="AF17139"/>
      <c r="AI17139"/>
      <c r="AN17139"/>
    </row>
    <row r="17140" spans="3:40" ht="14.1" customHeight="1">
      <c r="C17140"/>
      <c r="F17140"/>
      <c r="G17140"/>
      <c r="H17140"/>
      <c r="K17140"/>
      <c r="P17140"/>
      <c r="X17140"/>
      <c r="AA17140"/>
      <c r="AF17140"/>
      <c r="AI17140"/>
      <c r="AN17140"/>
    </row>
    <row r="17141" spans="3:40" ht="14.1" customHeight="1">
      <c r="C17141"/>
      <c r="F17141"/>
      <c r="G17141"/>
      <c r="H17141"/>
      <c r="K17141"/>
      <c r="P17141"/>
      <c r="X17141"/>
      <c r="AA17141"/>
      <c r="AF17141"/>
      <c r="AI17141"/>
      <c r="AN17141"/>
    </row>
    <row r="17142" spans="3:40" ht="14.1" customHeight="1">
      <c r="C17142"/>
      <c r="F17142"/>
      <c r="G17142"/>
      <c r="H17142"/>
      <c r="K17142"/>
      <c r="P17142"/>
      <c r="X17142"/>
      <c r="AA17142"/>
      <c r="AF17142"/>
      <c r="AI17142"/>
      <c r="AN17142"/>
    </row>
    <row r="17143" spans="3:40" ht="14.1" customHeight="1">
      <c r="C17143"/>
      <c r="F17143"/>
      <c r="G17143"/>
      <c r="H17143"/>
      <c r="K17143"/>
      <c r="P17143"/>
      <c r="X17143"/>
      <c r="AA17143"/>
      <c r="AF17143"/>
      <c r="AI17143"/>
      <c r="AN17143"/>
    </row>
    <row r="17144" spans="3:40" ht="14.1" customHeight="1">
      <c r="C17144"/>
      <c r="F17144"/>
      <c r="G17144"/>
      <c r="H17144"/>
      <c r="K17144"/>
      <c r="P17144"/>
      <c r="X17144"/>
      <c r="AA17144"/>
      <c r="AF17144"/>
      <c r="AI17144"/>
      <c r="AN17144"/>
    </row>
    <row r="17145" spans="3:40" ht="14.1" customHeight="1">
      <c r="C17145"/>
      <c r="F17145"/>
      <c r="G17145"/>
      <c r="H17145"/>
      <c r="K17145"/>
      <c r="P17145"/>
      <c r="X17145"/>
      <c r="AA17145"/>
      <c r="AF17145"/>
      <c r="AI17145"/>
      <c r="AN17145"/>
    </row>
    <row r="17146" spans="3:40" ht="14.1" customHeight="1">
      <c r="C17146"/>
      <c r="F17146"/>
      <c r="G17146"/>
      <c r="H17146"/>
      <c r="K17146"/>
      <c r="P17146"/>
      <c r="X17146"/>
      <c r="AA17146"/>
      <c r="AF17146"/>
      <c r="AI17146"/>
      <c r="AN17146"/>
    </row>
    <row r="17147" spans="3:40" ht="14.1" customHeight="1">
      <c r="C17147"/>
      <c r="F17147"/>
      <c r="G17147"/>
      <c r="H17147"/>
      <c r="K17147"/>
      <c r="P17147"/>
      <c r="X17147"/>
      <c r="AA17147"/>
      <c r="AF17147"/>
      <c r="AI17147"/>
      <c r="AN17147"/>
    </row>
    <row r="17148" spans="3:40" ht="14.1" customHeight="1">
      <c r="C17148"/>
      <c r="F17148"/>
      <c r="G17148"/>
      <c r="H17148"/>
      <c r="K17148"/>
      <c r="P17148"/>
      <c r="X17148"/>
      <c r="AA17148"/>
      <c r="AF17148"/>
      <c r="AI17148"/>
      <c r="AN17148"/>
    </row>
    <row r="17149" spans="3:40" ht="14.1" customHeight="1">
      <c r="C17149"/>
      <c r="F17149"/>
      <c r="G17149"/>
      <c r="H17149"/>
      <c r="K17149"/>
      <c r="P17149"/>
      <c r="X17149"/>
      <c r="AA17149"/>
      <c r="AF17149"/>
      <c r="AI17149"/>
      <c r="AN17149"/>
    </row>
    <row r="17150" spans="3:40" ht="14.1" customHeight="1">
      <c r="C17150"/>
      <c r="F17150"/>
      <c r="G17150"/>
      <c r="H17150"/>
      <c r="K17150"/>
      <c r="P17150"/>
      <c r="X17150"/>
      <c r="AA17150"/>
      <c r="AF17150"/>
      <c r="AI17150"/>
      <c r="AN17150"/>
    </row>
    <row r="17151" spans="3:40" ht="14.1" customHeight="1">
      <c r="C17151"/>
      <c r="F17151"/>
      <c r="G17151"/>
      <c r="H17151"/>
      <c r="K17151"/>
      <c r="P17151"/>
      <c r="X17151"/>
      <c r="AA17151"/>
      <c r="AF17151"/>
      <c r="AI17151"/>
      <c r="AN17151"/>
    </row>
    <row r="17152" spans="3:40" ht="14.1" customHeight="1">
      <c r="C17152"/>
      <c r="F17152"/>
      <c r="G17152"/>
      <c r="H17152"/>
      <c r="K17152"/>
      <c r="P17152"/>
      <c r="X17152"/>
      <c r="AA17152"/>
      <c r="AF17152"/>
      <c r="AI17152"/>
      <c r="AN17152"/>
    </row>
    <row r="17153" spans="3:40" ht="14.1" customHeight="1">
      <c r="C17153"/>
      <c r="F17153"/>
      <c r="G17153"/>
      <c r="H17153"/>
      <c r="K17153"/>
      <c r="P17153"/>
      <c r="X17153"/>
      <c r="AA17153"/>
      <c r="AF17153"/>
      <c r="AI17153"/>
      <c r="AN17153"/>
    </row>
    <row r="17154" spans="3:40" ht="14.1" customHeight="1">
      <c r="C17154"/>
      <c r="F17154"/>
      <c r="G17154"/>
      <c r="H17154"/>
      <c r="K17154"/>
      <c r="P17154"/>
      <c r="X17154"/>
      <c r="AA17154"/>
      <c r="AF17154"/>
      <c r="AI17154"/>
      <c r="AN17154"/>
    </row>
    <row r="17155" spans="3:40" ht="14.1" customHeight="1">
      <c r="C17155"/>
      <c r="F17155"/>
      <c r="G17155"/>
      <c r="H17155"/>
      <c r="K17155"/>
      <c r="P17155"/>
      <c r="X17155"/>
      <c r="AA17155"/>
      <c r="AF17155"/>
      <c r="AI17155"/>
      <c r="AN17155"/>
    </row>
    <row r="17156" spans="3:40" ht="14.1" customHeight="1">
      <c r="C17156"/>
      <c r="F17156"/>
      <c r="G17156"/>
      <c r="H17156"/>
      <c r="K17156"/>
      <c r="P17156"/>
      <c r="X17156"/>
      <c r="AA17156"/>
      <c r="AF17156"/>
      <c r="AI17156"/>
      <c r="AN17156"/>
    </row>
    <row r="17157" spans="3:40" ht="14.1" customHeight="1">
      <c r="C17157"/>
      <c r="F17157"/>
      <c r="G17157"/>
      <c r="H17157"/>
      <c r="K17157"/>
      <c r="P17157"/>
      <c r="X17157"/>
      <c r="AA17157"/>
      <c r="AF17157"/>
      <c r="AI17157"/>
      <c r="AN17157"/>
    </row>
    <row r="17158" spans="3:40" ht="14.1" customHeight="1">
      <c r="C17158"/>
      <c r="F17158"/>
      <c r="G17158"/>
      <c r="H17158"/>
      <c r="K17158"/>
      <c r="P17158"/>
      <c r="X17158"/>
      <c r="AA17158"/>
      <c r="AF17158"/>
      <c r="AI17158"/>
      <c r="AN17158"/>
    </row>
    <row r="17159" spans="3:40" ht="14.1" customHeight="1">
      <c r="C17159"/>
      <c r="F17159"/>
      <c r="G17159"/>
      <c r="H17159"/>
      <c r="K17159"/>
      <c r="P17159"/>
      <c r="X17159"/>
      <c r="AA17159"/>
      <c r="AF17159"/>
      <c r="AI17159"/>
      <c r="AN17159"/>
    </row>
    <row r="17160" spans="3:40" ht="14.1" customHeight="1">
      <c r="C17160"/>
      <c r="F17160"/>
      <c r="G17160"/>
      <c r="H17160"/>
      <c r="K17160"/>
      <c r="P17160"/>
      <c r="X17160"/>
      <c r="AA17160"/>
      <c r="AF17160"/>
      <c r="AI17160"/>
      <c r="AN17160"/>
    </row>
    <row r="17161" spans="3:40" ht="14.1" customHeight="1">
      <c r="C17161"/>
      <c r="F17161"/>
      <c r="G17161"/>
      <c r="H17161"/>
      <c r="K17161"/>
      <c r="P17161"/>
      <c r="X17161"/>
      <c r="AA17161"/>
      <c r="AF17161"/>
      <c r="AI17161"/>
      <c r="AN17161"/>
    </row>
    <row r="17162" spans="3:40" ht="14.1" customHeight="1">
      <c r="C17162"/>
      <c r="F17162"/>
      <c r="G17162"/>
      <c r="H17162"/>
      <c r="K17162"/>
      <c r="P17162"/>
      <c r="X17162"/>
      <c r="AA17162"/>
      <c r="AF17162"/>
      <c r="AI17162"/>
      <c r="AN17162"/>
    </row>
    <row r="17163" spans="3:40" ht="14.1" customHeight="1">
      <c r="C17163"/>
      <c r="F17163"/>
      <c r="G17163"/>
      <c r="H17163"/>
      <c r="K17163"/>
      <c r="P17163"/>
      <c r="X17163"/>
      <c r="AA17163"/>
      <c r="AF17163"/>
      <c r="AI17163"/>
      <c r="AN17163"/>
    </row>
    <row r="17164" spans="3:40" ht="14.1" customHeight="1">
      <c r="C17164"/>
      <c r="F17164"/>
      <c r="G17164"/>
      <c r="H17164"/>
      <c r="K17164"/>
      <c r="P17164"/>
      <c r="X17164"/>
      <c r="AA17164"/>
      <c r="AF17164"/>
      <c r="AI17164"/>
      <c r="AN17164"/>
    </row>
    <row r="17165" spans="3:40" ht="14.1" customHeight="1">
      <c r="C17165"/>
      <c r="F17165"/>
      <c r="G17165"/>
      <c r="H17165"/>
      <c r="K17165"/>
      <c r="P17165"/>
      <c r="X17165"/>
      <c r="AA17165"/>
      <c r="AF17165"/>
      <c r="AI17165"/>
      <c r="AN17165"/>
    </row>
    <row r="17166" spans="3:40" ht="14.1" customHeight="1">
      <c r="C17166"/>
      <c r="F17166"/>
      <c r="G17166"/>
      <c r="H17166"/>
      <c r="K17166"/>
      <c r="P17166"/>
      <c r="X17166"/>
      <c r="AA17166"/>
      <c r="AF17166"/>
      <c r="AI17166"/>
      <c r="AN17166"/>
    </row>
    <row r="17167" spans="3:40" ht="14.1" customHeight="1">
      <c r="C17167"/>
      <c r="F17167"/>
      <c r="G17167"/>
      <c r="H17167"/>
      <c r="K17167"/>
      <c r="P17167"/>
      <c r="X17167"/>
      <c r="AA17167"/>
      <c r="AF17167"/>
      <c r="AI17167"/>
      <c r="AN17167"/>
    </row>
    <row r="17168" spans="3:40" ht="14.1" customHeight="1">
      <c r="C17168"/>
      <c r="F17168"/>
      <c r="G17168"/>
      <c r="H17168"/>
      <c r="K17168"/>
      <c r="P17168"/>
      <c r="X17168"/>
      <c r="AA17168"/>
      <c r="AF17168"/>
      <c r="AI17168"/>
      <c r="AN17168"/>
    </row>
    <row r="17169" spans="3:40" ht="14.1" customHeight="1">
      <c r="C17169"/>
      <c r="F17169"/>
      <c r="G17169"/>
      <c r="H17169"/>
      <c r="K17169"/>
      <c r="P17169"/>
      <c r="X17169"/>
      <c r="AA17169"/>
      <c r="AF17169"/>
      <c r="AI17169"/>
      <c r="AN17169"/>
    </row>
    <row r="17170" spans="3:40" ht="14.1" customHeight="1">
      <c r="C17170"/>
      <c r="F17170"/>
      <c r="G17170"/>
      <c r="H17170"/>
      <c r="K17170"/>
      <c r="P17170"/>
      <c r="X17170"/>
      <c r="AA17170"/>
      <c r="AF17170"/>
      <c r="AI17170"/>
      <c r="AN17170"/>
    </row>
    <row r="17171" spans="3:40" ht="14.1" customHeight="1">
      <c r="C17171"/>
      <c r="F17171"/>
      <c r="G17171"/>
      <c r="H17171"/>
      <c r="K17171"/>
      <c r="P17171"/>
      <c r="X17171"/>
      <c r="AA17171"/>
      <c r="AF17171"/>
      <c r="AI17171"/>
      <c r="AN17171"/>
    </row>
    <row r="17172" spans="3:40" ht="14.1" customHeight="1">
      <c r="C17172"/>
      <c r="F17172"/>
      <c r="G17172"/>
      <c r="H17172"/>
      <c r="K17172"/>
      <c r="P17172"/>
      <c r="X17172"/>
      <c r="AA17172"/>
      <c r="AF17172"/>
      <c r="AI17172"/>
      <c r="AN17172"/>
    </row>
    <row r="17173" spans="3:40" ht="14.1" customHeight="1">
      <c r="C17173"/>
      <c r="F17173"/>
      <c r="G17173"/>
      <c r="H17173"/>
      <c r="K17173"/>
      <c r="P17173"/>
      <c r="X17173"/>
      <c r="AA17173"/>
      <c r="AF17173"/>
      <c r="AI17173"/>
      <c r="AN17173"/>
    </row>
    <row r="17174" spans="3:40" ht="14.1" customHeight="1">
      <c r="C17174"/>
      <c r="F17174"/>
      <c r="G17174"/>
      <c r="H17174"/>
      <c r="K17174"/>
      <c r="P17174"/>
      <c r="X17174"/>
      <c r="AA17174"/>
      <c r="AF17174"/>
      <c r="AI17174"/>
      <c r="AN17174"/>
    </row>
    <row r="17175" spans="3:40" ht="14.1" customHeight="1">
      <c r="C17175"/>
      <c r="F17175"/>
      <c r="G17175"/>
      <c r="H17175"/>
      <c r="K17175"/>
      <c r="P17175"/>
      <c r="X17175"/>
      <c r="AA17175"/>
      <c r="AF17175"/>
      <c r="AI17175"/>
      <c r="AN17175"/>
    </row>
    <row r="17176" spans="3:40" ht="14.1" customHeight="1">
      <c r="C17176"/>
      <c r="F17176"/>
      <c r="G17176"/>
      <c r="H17176"/>
      <c r="K17176"/>
      <c r="P17176"/>
      <c r="X17176"/>
      <c r="AA17176"/>
      <c r="AF17176"/>
      <c r="AI17176"/>
      <c r="AN17176"/>
    </row>
    <row r="17177" spans="3:40" ht="14.1" customHeight="1">
      <c r="C17177"/>
      <c r="F17177"/>
      <c r="G17177"/>
      <c r="H17177"/>
      <c r="K17177"/>
      <c r="P17177"/>
      <c r="X17177"/>
      <c r="AA17177"/>
      <c r="AF17177"/>
      <c r="AI17177"/>
      <c r="AN17177"/>
    </row>
    <row r="17178" spans="3:40" ht="14.1" customHeight="1">
      <c r="C17178"/>
      <c r="F17178"/>
      <c r="G17178"/>
      <c r="H17178"/>
      <c r="K17178"/>
      <c r="P17178"/>
      <c r="X17178"/>
      <c r="AA17178"/>
      <c r="AF17178"/>
      <c r="AI17178"/>
      <c r="AN17178"/>
    </row>
    <row r="17179" spans="3:40" ht="14.1" customHeight="1">
      <c r="C17179"/>
      <c r="F17179"/>
      <c r="G17179"/>
      <c r="H17179"/>
      <c r="K17179"/>
      <c r="P17179"/>
      <c r="X17179"/>
      <c r="AA17179"/>
      <c r="AF17179"/>
      <c r="AI17179"/>
      <c r="AN17179"/>
    </row>
    <row r="17180" spans="3:40" ht="14.1" customHeight="1">
      <c r="C17180"/>
      <c r="F17180"/>
      <c r="G17180"/>
      <c r="H17180"/>
      <c r="K17180"/>
      <c r="P17180"/>
      <c r="X17180"/>
      <c r="AA17180"/>
      <c r="AF17180"/>
      <c r="AI17180"/>
      <c r="AN17180"/>
    </row>
    <row r="17181" spans="3:40" ht="14.1" customHeight="1">
      <c r="C17181"/>
      <c r="F17181"/>
      <c r="G17181"/>
      <c r="H17181"/>
      <c r="K17181"/>
      <c r="P17181"/>
      <c r="X17181"/>
      <c r="AA17181"/>
      <c r="AF17181"/>
      <c r="AI17181"/>
      <c r="AN17181"/>
    </row>
    <row r="17182" spans="3:40" ht="14.1" customHeight="1">
      <c r="C17182"/>
      <c r="F17182"/>
      <c r="G17182"/>
      <c r="H17182"/>
      <c r="K17182"/>
      <c r="P17182"/>
      <c r="X17182"/>
      <c r="AA17182"/>
      <c r="AF17182"/>
      <c r="AI17182"/>
      <c r="AN17182"/>
    </row>
    <row r="17183" spans="3:40" ht="14.1" customHeight="1">
      <c r="C17183"/>
      <c r="F17183"/>
      <c r="G17183"/>
      <c r="H17183"/>
      <c r="K17183"/>
      <c r="P17183"/>
      <c r="X17183"/>
      <c r="AA17183"/>
      <c r="AF17183"/>
      <c r="AI17183"/>
      <c r="AN17183"/>
    </row>
    <row r="17184" spans="3:40" ht="14.1" customHeight="1">
      <c r="C17184"/>
      <c r="F17184"/>
      <c r="G17184"/>
      <c r="H17184"/>
      <c r="K17184"/>
      <c r="P17184"/>
      <c r="X17184"/>
      <c r="AA17184"/>
      <c r="AF17184"/>
      <c r="AI17184"/>
      <c r="AN17184"/>
    </row>
    <row r="17185" spans="3:40" ht="14.1" customHeight="1">
      <c r="C17185"/>
      <c r="F17185"/>
      <c r="G17185"/>
      <c r="H17185"/>
      <c r="K17185"/>
      <c r="P17185"/>
      <c r="X17185"/>
      <c r="AA17185"/>
      <c r="AF17185"/>
      <c r="AI17185"/>
      <c r="AN17185"/>
    </row>
    <row r="17186" spans="3:40" ht="14.1" customHeight="1">
      <c r="C17186"/>
      <c r="F17186"/>
      <c r="G17186"/>
      <c r="H17186"/>
      <c r="K17186"/>
      <c r="P17186"/>
      <c r="X17186"/>
      <c r="AA17186"/>
      <c r="AF17186"/>
      <c r="AI17186"/>
      <c r="AN17186"/>
    </row>
    <row r="17187" spans="3:40" ht="14.1" customHeight="1">
      <c r="C17187"/>
      <c r="F17187"/>
      <c r="G17187"/>
      <c r="H17187"/>
      <c r="K17187"/>
      <c r="P17187"/>
      <c r="X17187"/>
      <c r="AA17187"/>
      <c r="AF17187"/>
      <c r="AI17187"/>
      <c r="AN17187"/>
    </row>
    <row r="17188" spans="3:40" ht="14.1" customHeight="1">
      <c r="C17188"/>
      <c r="F17188"/>
      <c r="G17188"/>
      <c r="H17188"/>
      <c r="K17188"/>
      <c r="P17188"/>
      <c r="X17188"/>
      <c r="AA17188"/>
      <c r="AF17188"/>
      <c r="AI17188"/>
      <c r="AN17188"/>
    </row>
    <row r="17189" spans="3:40" ht="14.1" customHeight="1">
      <c r="C17189"/>
      <c r="F17189"/>
      <c r="G17189"/>
      <c r="H17189"/>
      <c r="K17189"/>
      <c r="P17189"/>
      <c r="X17189"/>
      <c r="AA17189"/>
      <c r="AF17189"/>
      <c r="AI17189"/>
      <c r="AN17189"/>
    </row>
    <row r="17190" spans="3:40" ht="14.1" customHeight="1">
      <c r="C17190"/>
      <c r="F17190"/>
      <c r="G17190"/>
      <c r="H17190"/>
      <c r="K17190"/>
      <c r="P17190"/>
      <c r="X17190"/>
      <c r="AA17190"/>
      <c r="AF17190"/>
      <c r="AI17190"/>
      <c r="AN17190"/>
    </row>
    <row r="17191" spans="3:40" ht="14.1" customHeight="1">
      <c r="C17191"/>
      <c r="F17191"/>
      <c r="G17191"/>
      <c r="H17191"/>
      <c r="K17191"/>
      <c r="P17191"/>
      <c r="X17191"/>
      <c r="AA17191"/>
      <c r="AF17191"/>
      <c r="AI17191"/>
      <c r="AN17191"/>
    </row>
    <row r="17192" spans="3:40" ht="14.1" customHeight="1">
      <c r="C17192"/>
      <c r="F17192"/>
      <c r="G17192"/>
      <c r="H17192"/>
      <c r="K17192"/>
      <c r="P17192"/>
      <c r="X17192"/>
      <c r="AA17192"/>
      <c r="AF17192"/>
      <c r="AI17192"/>
      <c r="AN17192"/>
    </row>
    <row r="17193" spans="3:40" ht="14.1" customHeight="1">
      <c r="C17193"/>
      <c r="F17193"/>
      <c r="G17193"/>
      <c r="H17193"/>
      <c r="K17193"/>
      <c r="P17193"/>
      <c r="X17193"/>
      <c r="AA17193"/>
      <c r="AF17193"/>
      <c r="AI17193"/>
      <c r="AN17193"/>
    </row>
    <row r="17194" spans="3:40" ht="14.1" customHeight="1">
      <c r="C17194"/>
      <c r="F17194"/>
      <c r="G17194"/>
      <c r="H17194"/>
      <c r="K17194"/>
      <c r="P17194"/>
      <c r="X17194"/>
      <c r="AA17194"/>
      <c r="AF17194"/>
      <c r="AI17194"/>
      <c r="AN17194"/>
    </row>
    <row r="17195" spans="3:40" ht="14.1" customHeight="1">
      <c r="C17195"/>
      <c r="F17195"/>
      <c r="G17195"/>
      <c r="H17195"/>
      <c r="K17195"/>
      <c r="P17195"/>
      <c r="X17195"/>
      <c r="AA17195"/>
      <c r="AF17195"/>
      <c r="AI17195"/>
      <c r="AN17195"/>
    </row>
    <row r="17196" spans="3:40" ht="14.1" customHeight="1">
      <c r="C17196"/>
      <c r="F17196"/>
      <c r="G17196"/>
      <c r="H17196"/>
      <c r="K17196"/>
      <c r="P17196"/>
      <c r="X17196"/>
      <c r="AA17196"/>
      <c r="AF17196"/>
      <c r="AI17196"/>
      <c r="AN17196"/>
    </row>
    <row r="17197" spans="3:40" ht="14.1" customHeight="1">
      <c r="C17197"/>
      <c r="F17197"/>
      <c r="G17197"/>
      <c r="H17197"/>
      <c r="K17197"/>
      <c r="P17197"/>
      <c r="X17197"/>
      <c r="AA17197"/>
      <c r="AF17197"/>
      <c r="AI17197"/>
      <c r="AN17197"/>
    </row>
    <row r="17198" spans="3:40" ht="14.1" customHeight="1">
      <c r="C17198"/>
      <c r="F17198"/>
      <c r="G17198"/>
      <c r="H17198"/>
      <c r="K17198"/>
      <c r="P17198"/>
      <c r="X17198"/>
      <c r="AA17198"/>
      <c r="AF17198"/>
      <c r="AI17198"/>
      <c r="AN17198"/>
    </row>
    <row r="17199" spans="3:40" ht="14.1" customHeight="1">
      <c r="C17199"/>
      <c r="F17199"/>
      <c r="G17199"/>
      <c r="H17199"/>
      <c r="K17199"/>
      <c r="P17199"/>
      <c r="X17199"/>
      <c r="AA17199"/>
      <c r="AF17199"/>
      <c r="AI17199"/>
      <c r="AN17199"/>
    </row>
    <row r="17200" spans="3:40" ht="14.1" customHeight="1">
      <c r="C17200"/>
      <c r="F17200"/>
      <c r="G17200"/>
      <c r="H17200"/>
      <c r="K17200"/>
      <c r="P17200"/>
      <c r="X17200"/>
      <c r="AA17200"/>
      <c r="AF17200"/>
      <c r="AI17200"/>
      <c r="AN17200"/>
    </row>
    <row r="17201" spans="3:40" ht="14.1" customHeight="1">
      <c r="C17201"/>
      <c r="F17201"/>
      <c r="G17201"/>
      <c r="H17201"/>
      <c r="K17201"/>
      <c r="P17201"/>
      <c r="X17201"/>
      <c r="AA17201"/>
      <c r="AF17201"/>
      <c r="AI17201"/>
      <c r="AN17201"/>
    </row>
    <row r="17202" spans="3:40" ht="14.1" customHeight="1">
      <c r="C17202"/>
      <c r="F17202"/>
      <c r="G17202"/>
      <c r="H17202"/>
      <c r="K17202"/>
      <c r="P17202"/>
      <c r="X17202"/>
      <c r="AA17202"/>
      <c r="AF17202"/>
      <c r="AI17202"/>
      <c r="AN17202"/>
    </row>
    <row r="17203" spans="3:40" ht="14.1" customHeight="1">
      <c r="C17203"/>
      <c r="F17203"/>
      <c r="G17203"/>
      <c r="H17203"/>
      <c r="K17203"/>
      <c r="P17203"/>
      <c r="X17203"/>
      <c r="AA17203"/>
      <c r="AF17203"/>
      <c r="AI17203"/>
      <c r="AN17203"/>
    </row>
    <row r="17204" spans="3:40" ht="14.1" customHeight="1">
      <c r="C17204"/>
      <c r="F17204"/>
      <c r="G17204"/>
      <c r="H17204"/>
      <c r="K17204"/>
      <c r="P17204"/>
      <c r="X17204"/>
      <c r="AA17204"/>
      <c r="AF17204"/>
      <c r="AI17204"/>
      <c r="AN17204"/>
    </row>
    <row r="17205" spans="3:40" ht="14.1" customHeight="1">
      <c r="C17205"/>
      <c r="F17205"/>
      <c r="G17205"/>
      <c r="H17205"/>
      <c r="K17205"/>
      <c r="P17205"/>
      <c r="X17205"/>
      <c r="AA17205"/>
      <c r="AF17205"/>
      <c r="AI17205"/>
      <c r="AN17205"/>
    </row>
    <row r="17206" spans="3:40" ht="14.1" customHeight="1">
      <c r="C17206"/>
      <c r="F17206"/>
      <c r="G17206"/>
      <c r="H17206"/>
      <c r="K17206"/>
      <c r="P17206"/>
      <c r="X17206"/>
      <c r="AA17206"/>
      <c r="AF17206"/>
      <c r="AI17206"/>
      <c r="AN17206"/>
    </row>
    <row r="17207" spans="3:40" ht="14.1" customHeight="1">
      <c r="C17207"/>
      <c r="F17207"/>
      <c r="G17207"/>
      <c r="H17207"/>
      <c r="K17207"/>
      <c r="P17207"/>
      <c r="X17207"/>
      <c r="AA17207"/>
      <c r="AF17207"/>
      <c r="AI17207"/>
      <c r="AN17207"/>
    </row>
    <row r="17208" spans="3:40" ht="14.1" customHeight="1">
      <c r="C17208"/>
      <c r="F17208"/>
      <c r="G17208"/>
      <c r="H17208"/>
      <c r="K17208"/>
      <c r="P17208"/>
      <c r="X17208"/>
      <c r="AA17208"/>
      <c r="AF17208"/>
      <c r="AI17208"/>
      <c r="AN17208"/>
    </row>
    <row r="17209" spans="3:40" ht="14.1" customHeight="1">
      <c r="C17209"/>
      <c r="F17209"/>
      <c r="G17209"/>
      <c r="H17209"/>
      <c r="K17209"/>
      <c r="P17209"/>
      <c r="X17209"/>
      <c r="AA17209"/>
      <c r="AF17209"/>
      <c r="AI17209"/>
      <c r="AN17209"/>
    </row>
    <row r="17210" spans="3:40" ht="14.1" customHeight="1">
      <c r="C17210"/>
      <c r="F17210"/>
      <c r="G17210"/>
      <c r="H17210"/>
      <c r="K17210"/>
      <c r="P17210"/>
      <c r="X17210"/>
      <c r="AA17210"/>
      <c r="AF17210"/>
      <c r="AI17210"/>
      <c r="AN17210"/>
    </row>
    <row r="17211" spans="3:40" ht="14.1" customHeight="1">
      <c r="C17211"/>
      <c r="F17211"/>
      <c r="G17211"/>
      <c r="H17211"/>
      <c r="K17211"/>
      <c r="P17211"/>
      <c r="X17211"/>
      <c r="AA17211"/>
      <c r="AF17211"/>
      <c r="AI17211"/>
      <c r="AN17211"/>
    </row>
    <row r="17212" spans="3:40" ht="14.1" customHeight="1">
      <c r="C17212"/>
      <c r="F17212"/>
      <c r="G17212"/>
      <c r="H17212"/>
      <c r="K17212"/>
      <c r="P17212"/>
      <c r="X17212"/>
      <c r="AA17212"/>
      <c r="AF17212"/>
      <c r="AI17212"/>
      <c r="AN17212"/>
    </row>
    <row r="17213" spans="3:40" ht="14.1" customHeight="1">
      <c r="C17213"/>
      <c r="F17213"/>
      <c r="G17213"/>
      <c r="H17213"/>
      <c r="K17213"/>
      <c r="P17213"/>
      <c r="X17213"/>
      <c r="AA17213"/>
      <c r="AF17213"/>
      <c r="AI17213"/>
      <c r="AN17213"/>
    </row>
    <row r="17214" spans="3:40" ht="14.1" customHeight="1">
      <c r="C17214"/>
      <c r="F17214"/>
      <c r="G17214"/>
      <c r="H17214"/>
      <c r="K17214"/>
      <c r="P17214"/>
      <c r="X17214"/>
      <c r="AA17214"/>
      <c r="AF17214"/>
      <c r="AI17214"/>
      <c r="AN17214"/>
    </row>
    <row r="17215" spans="3:40" ht="14.1" customHeight="1">
      <c r="C17215"/>
      <c r="F17215"/>
      <c r="G17215"/>
      <c r="H17215"/>
      <c r="K17215"/>
      <c r="P17215"/>
      <c r="X17215"/>
      <c r="AA17215"/>
      <c r="AF17215"/>
      <c r="AI17215"/>
      <c r="AN17215"/>
    </row>
    <row r="17216" spans="3:40" ht="14.1" customHeight="1">
      <c r="C17216"/>
      <c r="F17216"/>
      <c r="G17216"/>
      <c r="H17216"/>
      <c r="K17216"/>
      <c r="P17216"/>
      <c r="X17216"/>
      <c r="AA17216"/>
      <c r="AF17216"/>
      <c r="AI17216"/>
      <c r="AN17216"/>
    </row>
    <row r="17217" spans="3:40" ht="14.1" customHeight="1">
      <c r="C17217"/>
      <c r="F17217"/>
      <c r="G17217"/>
      <c r="H17217"/>
      <c r="K17217"/>
      <c r="P17217"/>
      <c r="X17217"/>
      <c r="AA17217"/>
      <c r="AF17217"/>
      <c r="AI17217"/>
      <c r="AN17217"/>
    </row>
    <row r="17218" spans="3:40" ht="14.1" customHeight="1">
      <c r="C17218"/>
      <c r="F17218"/>
      <c r="G17218"/>
      <c r="H17218"/>
      <c r="K17218"/>
      <c r="P17218"/>
      <c r="X17218"/>
      <c r="AA17218"/>
      <c r="AF17218"/>
      <c r="AI17218"/>
      <c r="AN17218"/>
    </row>
    <row r="17219" spans="3:40" ht="14.1" customHeight="1">
      <c r="C17219"/>
      <c r="F17219"/>
      <c r="G17219"/>
      <c r="H17219"/>
      <c r="K17219"/>
      <c r="P17219"/>
      <c r="X17219"/>
      <c r="AA17219"/>
      <c r="AF17219"/>
      <c r="AI17219"/>
      <c r="AN17219"/>
    </row>
    <row r="17220" spans="3:40" ht="14.1" customHeight="1">
      <c r="C17220"/>
      <c r="F17220"/>
      <c r="G17220"/>
      <c r="H17220"/>
      <c r="K17220"/>
      <c r="P17220"/>
      <c r="X17220"/>
      <c r="AA17220"/>
      <c r="AF17220"/>
      <c r="AI17220"/>
      <c r="AN17220"/>
    </row>
    <row r="17221" spans="3:40" ht="14.1" customHeight="1">
      <c r="C17221"/>
      <c r="F17221"/>
      <c r="G17221"/>
      <c r="H17221"/>
      <c r="K17221"/>
      <c r="P17221"/>
      <c r="X17221"/>
      <c r="AA17221"/>
      <c r="AF17221"/>
      <c r="AI17221"/>
      <c r="AN17221"/>
    </row>
    <row r="17222" spans="3:40" ht="14.1" customHeight="1">
      <c r="C17222"/>
      <c r="F17222"/>
      <c r="G17222"/>
      <c r="H17222"/>
      <c r="K17222"/>
      <c r="P17222"/>
      <c r="X17222"/>
      <c r="AA17222"/>
      <c r="AF17222"/>
      <c r="AI17222"/>
      <c r="AN17222"/>
    </row>
    <row r="17223" spans="3:40" ht="14.1" customHeight="1">
      <c r="C17223"/>
      <c r="F17223"/>
      <c r="G17223"/>
      <c r="H17223"/>
      <c r="K17223"/>
      <c r="P17223"/>
      <c r="X17223"/>
      <c r="AA17223"/>
      <c r="AF17223"/>
      <c r="AI17223"/>
      <c r="AN17223"/>
    </row>
    <row r="17224" spans="3:40" ht="14.1" customHeight="1">
      <c r="C17224"/>
      <c r="F17224"/>
      <c r="G17224"/>
      <c r="H17224"/>
      <c r="K17224"/>
      <c r="P17224"/>
      <c r="X17224"/>
      <c r="AA17224"/>
      <c r="AF17224"/>
      <c r="AI17224"/>
      <c r="AN17224"/>
    </row>
    <row r="17225" spans="3:40" ht="14.1" customHeight="1">
      <c r="C17225"/>
      <c r="F17225"/>
      <c r="G17225"/>
      <c r="H17225"/>
      <c r="K17225"/>
      <c r="P17225"/>
      <c r="X17225"/>
      <c r="AA17225"/>
      <c r="AF17225"/>
      <c r="AI17225"/>
      <c r="AN17225"/>
    </row>
    <row r="17226" spans="3:40" ht="14.1" customHeight="1">
      <c r="C17226"/>
      <c r="F17226"/>
      <c r="G17226"/>
      <c r="H17226"/>
      <c r="K17226"/>
      <c r="P17226"/>
      <c r="X17226"/>
      <c r="AA17226"/>
      <c r="AF17226"/>
      <c r="AI17226"/>
      <c r="AN17226"/>
    </row>
    <row r="17227" spans="3:40" ht="14.1" customHeight="1">
      <c r="C17227"/>
      <c r="F17227"/>
      <c r="G17227"/>
      <c r="H17227"/>
      <c r="K17227"/>
      <c r="P17227"/>
      <c r="X17227"/>
      <c r="AA17227"/>
      <c r="AF17227"/>
      <c r="AI17227"/>
      <c r="AN17227"/>
    </row>
    <row r="17228" spans="3:40" ht="14.1" customHeight="1">
      <c r="C17228"/>
      <c r="F17228"/>
      <c r="G17228"/>
      <c r="H17228"/>
      <c r="K17228"/>
      <c r="P17228"/>
      <c r="X17228"/>
      <c r="AA17228"/>
      <c r="AF17228"/>
      <c r="AI17228"/>
      <c r="AN17228"/>
    </row>
    <row r="17229" spans="3:40" ht="14.1" customHeight="1">
      <c r="C17229"/>
      <c r="F17229"/>
      <c r="G17229"/>
      <c r="H17229"/>
      <c r="K17229"/>
      <c r="P17229"/>
      <c r="X17229"/>
      <c r="AA17229"/>
      <c r="AF17229"/>
      <c r="AI17229"/>
      <c r="AN17229"/>
    </row>
    <row r="17230" spans="3:40" ht="14.1" customHeight="1">
      <c r="C17230"/>
      <c r="F17230"/>
      <c r="G17230"/>
      <c r="H17230"/>
      <c r="K17230"/>
      <c r="P17230"/>
      <c r="X17230"/>
      <c r="AA17230"/>
      <c r="AF17230"/>
      <c r="AI17230"/>
      <c r="AN17230"/>
    </row>
    <row r="17231" spans="3:40" ht="14.1" customHeight="1">
      <c r="C17231"/>
      <c r="F17231"/>
      <c r="G17231"/>
      <c r="H17231"/>
      <c r="K17231"/>
      <c r="P17231"/>
      <c r="X17231"/>
      <c r="AA17231"/>
      <c r="AF17231"/>
      <c r="AI17231"/>
      <c r="AN17231"/>
    </row>
    <row r="17232" spans="3:40" ht="14.1" customHeight="1">
      <c r="C17232"/>
      <c r="F17232"/>
      <c r="G17232"/>
      <c r="H17232"/>
      <c r="K17232"/>
      <c r="P17232"/>
      <c r="X17232"/>
      <c r="AA17232"/>
      <c r="AF17232"/>
      <c r="AI17232"/>
      <c r="AN17232"/>
    </row>
    <row r="17233" spans="3:40" ht="14.1" customHeight="1">
      <c r="C17233"/>
      <c r="F17233"/>
      <c r="G17233"/>
      <c r="H17233"/>
      <c r="K17233"/>
      <c r="P17233"/>
      <c r="X17233"/>
      <c r="AA17233"/>
      <c r="AF17233"/>
      <c r="AI17233"/>
      <c r="AN17233"/>
    </row>
    <row r="17234" spans="3:40" ht="14.1" customHeight="1">
      <c r="C17234"/>
      <c r="F17234"/>
      <c r="G17234"/>
      <c r="H17234"/>
      <c r="K17234"/>
      <c r="P17234"/>
      <c r="X17234"/>
      <c r="AA17234"/>
      <c r="AF17234"/>
      <c r="AI17234"/>
      <c r="AN17234"/>
    </row>
    <row r="17235" spans="3:40" ht="14.1" customHeight="1">
      <c r="C17235"/>
      <c r="F17235"/>
      <c r="G17235"/>
      <c r="H17235"/>
      <c r="K17235"/>
      <c r="P17235"/>
      <c r="X17235"/>
      <c r="AA17235"/>
      <c r="AF17235"/>
      <c r="AI17235"/>
      <c r="AN17235"/>
    </row>
    <row r="17236" spans="3:40" ht="14.1" customHeight="1">
      <c r="C17236"/>
      <c r="F17236"/>
      <c r="G17236"/>
      <c r="H17236"/>
      <c r="K17236"/>
      <c r="P17236"/>
      <c r="X17236"/>
      <c r="AA17236"/>
      <c r="AF17236"/>
      <c r="AI17236"/>
      <c r="AN17236"/>
    </row>
    <row r="17237" spans="3:40" ht="14.1" customHeight="1">
      <c r="C17237"/>
      <c r="F17237"/>
      <c r="G17237"/>
      <c r="H17237"/>
      <c r="K17237"/>
      <c r="P17237"/>
      <c r="X17237"/>
      <c r="AA17237"/>
      <c r="AF17237"/>
      <c r="AI17237"/>
      <c r="AN17237"/>
    </row>
    <row r="17238" spans="3:40" ht="14.1" customHeight="1">
      <c r="C17238"/>
      <c r="F17238"/>
      <c r="G17238"/>
      <c r="H17238"/>
      <c r="K17238"/>
      <c r="P17238"/>
      <c r="X17238"/>
      <c r="AA17238"/>
      <c r="AF17238"/>
      <c r="AI17238"/>
      <c r="AN17238"/>
    </row>
    <row r="17239" spans="3:40" ht="14.1" customHeight="1">
      <c r="C17239"/>
      <c r="F17239"/>
      <c r="G17239"/>
      <c r="H17239"/>
      <c r="K17239"/>
      <c r="P17239"/>
      <c r="X17239"/>
      <c r="AA17239"/>
      <c r="AF17239"/>
      <c r="AI17239"/>
      <c r="AN17239"/>
    </row>
    <row r="17240" spans="3:40" ht="14.1" customHeight="1">
      <c r="C17240"/>
      <c r="F17240"/>
      <c r="G17240"/>
      <c r="H17240"/>
      <c r="K17240"/>
      <c r="P17240"/>
      <c r="X17240"/>
      <c r="AA17240"/>
      <c r="AF17240"/>
      <c r="AI17240"/>
      <c r="AN17240"/>
    </row>
    <row r="17241" spans="3:40" ht="14.1" customHeight="1">
      <c r="C17241"/>
      <c r="F17241"/>
      <c r="G17241"/>
      <c r="H17241"/>
      <c r="K17241"/>
      <c r="P17241"/>
      <c r="X17241"/>
      <c r="AA17241"/>
      <c r="AF17241"/>
      <c r="AI17241"/>
      <c r="AN17241"/>
    </row>
    <row r="17242" spans="3:40" ht="14.1" customHeight="1">
      <c r="C17242"/>
      <c r="F17242"/>
      <c r="G17242"/>
      <c r="H17242"/>
      <c r="K17242"/>
      <c r="P17242"/>
      <c r="X17242"/>
      <c r="AA17242"/>
      <c r="AF17242"/>
      <c r="AI17242"/>
      <c r="AN17242"/>
    </row>
    <row r="17243" spans="3:40" ht="14.1" customHeight="1">
      <c r="C17243"/>
      <c r="F17243"/>
      <c r="G17243"/>
      <c r="H17243"/>
      <c r="K17243"/>
      <c r="P17243"/>
      <c r="X17243"/>
      <c r="AA17243"/>
      <c r="AF17243"/>
      <c r="AI17243"/>
      <c r="AN17243"/>
    </row>
    <row r="17244" spans="3:40" ht="14.1" customHeight="1">
      <c r="C17244"/>
      <c r="F17244"/>
      <c r="G17244"/>
      <c r="H17244"/>
      <c r="K17244"/>
      <c r="P17244"/>
      <c r="X17244"/>
      <c r="AA17244"/>
      <c r="AF17244"/>
      <c r="AI17244"/>
      <c r="AN17244"/>
    </row>
    <row r="17245" spans="3:40" ht="14.1" customHeight="1">
      <c r="C17245"/>
      <c r="F17245"/>
      <c r="G17245"/>
      <c r="H17245"/>
      <c r="K17245"/>
      <c r="P17245"/>
      <c r="X17245"/>
      <c r="AA17245"/>
      <c r="AF17245"/>
      <c r="AI17245"/>
      <c r="AN17245"/>
    </row>
    <row r="17246" spans="3:40" ht="14.1" customHeight="1">
      <c r="C17246"/>
      <c r="F17246"/>
      <c r="G17246"/>
      <c r="H17246"/>
      <c r="K17246"/>
      <c r="P17246"/>
      <c r="X17246"/>
      <c r="AA17246"/>
      <c r="AF17246"/>
      <c r="AI17246"/>
      <c r="AN17246"/>
    </row>
    <row r="17247" spans="3:40" ht="14.1" customHeight="1">
      <c r="C17247"/>
      <c r="F17247"/>
      <c r="G17247"/>
      <c r="H17247"/>
      <c r="K17247"/>
      <c r="P17247"/>
      <c r="X17247"/>
      <c r="AA17247"/>
      <c r="AF17247"/>
      <c r="AI17247"/>
      <c r="AN17247"/>
    </row>
    <row r="17248" spans="3:40" ht="14.1" customHeight="1">
      <c r="C17248"/>
      <c r="F17248"/>
      <c r="G17248"/>
      <c r="H17248"/>
      <c r="K17248"/>
      <c r="P17248"/>
      <c r="X17248"/>
      <c r="AA17248"/>
      <c r="AF17248"/>
      <c r="AI17248"/>
      <c r="AN17248"/>
    </row>
    <row r="17249" spans="3:40" ht="14.1" customHeight="1">
      <c r="C17249"/>
      <c r="F17249"/>
      <c r="G17249"/>
      <c r="H17249"/>
      <c r="K17249"/>
      <c r="P17249"/>
      <c r="X17249"/>
      <c r="AA17249"/>
      <c r="AF17249"/>
      <c r="AI17249"/>
      <c r="AN17249"/>
    </row>
    <row r="17250" spans="3:40" ht="14.1" customHeight="1">
      <c r="C17250"/>
      <c r="F17250"/>
      <c r="G17250"/>
      <c r="H17250"/>
      <c r="K17250"/>
      <c r="P17250"/>
      <c r="X17250"/>
      <c r="AA17250"/>
      <c r="AF17250"/>
      <c r="AI17250"/>
      <c r="AN17250"/>
    </row>
    <row r="17251" spans="3:40" ht="14.1" customHeight="1">
      <c r="C17251"/>
      <c r="F17251"/>
      <c r="G17251"/>
      <c r="H17251"/>
      <c r="K17251"/>
      <c r="P17251"/>
      <c r="X17251"/>
      <c r="AA17251"/>
      <c r="AF17251"/>
      <c r="AI17251"/>
      <c r="AN17251"/>
    </row>
    <row r="17252" spans="3:40" ht="14.1" customHeight="1">
      <c r="C17252"/>
      <c r="F17252"/>
      <c r="G17252"/>
      <c r="H17252"/>
      <c r="K17252"/>
      <c r="P17252"/>
      <c r="X17252"/>
      <c r="AA17252"/>
      <c r="AF17252"/>
      <c r="AI17252"/>
      <c r="AN17252"/>
    </row>
    <row r="17253" spans="3:40" ht="14.1" customHeight="1">
      <c r="C17253"/>
      <c r="F17253"/>
      <c r="G17253"/>
      <c r="H17253"/>
      <c r="K17253"/>
      <c r="P17253"/>
      <c r="X17253"/>
      <c r="AA17253"/>
      <c r="AF17253"/>
      <c r="AI17253"/>
      <c r="AN17253"/>
    </row>
    <row r="17254" spans="3:40" ht="14.1" customHeight="1">
      <c r="C17254"/>
      <c r="F17254"/>
      <c r="G17254"/>
      <c r="H17254"/>
      <c r="K17254"/>
      <c r="P17254"/>
      <c r="X17254"/>
      <c r="AA17254"/>
      <c r="AF17254"/>
      <c r="AI17254"/>
      <c r="AN17254"/>
    </row>
    <row r="17255" spans="3:40" ht="14.1" customHeight="1">
      <c r="C17255"/>
      <c r="F17255"/>
      <c r="G17255"/>
      <c r="H17255"/>
      <c r="K17255"/>
      <c r="P17255"/>
      <c r="X17255"/>
      <c r="AA17255"/>
      <c r="AF17255"/>
      <c r="AI17255"/>
      <c r="AN17255"/>
    </row>
    <row r="17256" spans="3:40" ht="14.1" customHeight="1">
      <c r="C17256"/>
      <c r="F17256"/>
      <c r="G17256"/>
      <c r="H17256"/>
      <c r="K17256"/>
      <c r="P17256"/>
      <c r="X17256"/>
      <c r="AA17256"/>
      <c r="AF17256"/>
      <c r="AI17256"/>
      <c r="AN17256"/>
    </row>
    <row r="17257" spans="3:40" ht="14.1" customHeight="1">
      <c r="C17257"/>
      <c r="F17257"/>
      <c r="G17257"/>
      <c r="H17257"/>
      <c r="K17257"/>
      <c r="P17257"/>
      <c r="X17257"/>
      <c r="AA17257"/>
      <c r="AF17257"/>
      <c r="AI17257"/>
      <c r="AN17257"/>
    </row>
    <row r="17258" spans="3:40" ht="14.1" customHeight="1">
      <c r="C17258"/>
      <c r="F17258"/>
      <c r="G17258"/>
      <c r="H17258"/>
      <c r="K17258"/>
      <c r="P17258"/>
      <c r="X17258"/>
      <c r="AA17258"/>
      <c r="AF17258"/>
      <c r="AI17258"/>
      <c r="AN17258"/>
    </row>
    <row r="17259" spans="3:40" ht="14.1" customHeight="1">
      <c r="C17259"/>
      <c r="F17259"/>
      <c r="G17259"/>
      <c r="H17259"/>
      <c r="K17259"/>
      <c r="P17259"/>
      <c r="X17259"/>
      <c r="AA17259"/>
      <c r="AF17259"/>
      <c r="AI17259"/>
      <c r="AN17259"/>
    </row>
    <row r="17260" spans="3:40" ht="14.1" customHeight="1">
      <c r="C17260"/>
      <c r="F17260"/>
      <c r="G17260"/>
      <c r="H17260"/>
      <c r="K17260"/>
      <c r="P17260"/>
      <c r="X17260"/>
      <c r="AA17260"/>
      <c r="AF17260"/>
      <c r="AI17260"/>
      <c r="AN17260"/>
    </row>
    <row r="17261" spans="3:40" ht="14.1" customHeight="1">
      <c r="C17261"/>
      <c r="F17261"/>
      <c r="G17261"/>
      <c r="H17261"/>
      <c r="K17261"/>
      <c r="P17261"/>
      <c r="X17261"/>
      <c r="AA17261"/>
      <c r="AF17261"/>
      <c r="AI17261"/>
      <c r="AN17261"/>
    </row>
    <row r="17262" spans="3:40" ht="14.1" customHeight="1">
      <c r="C17262"/>
      <c r="F17262"/>
      <c r="G17262"/>
      <c r="H17262"/>
      <c r="K17262"/>
      <c r="P17262"/>
      <c r="X17262"/>
      <c r="AA17262"/>
      <c r="AF17262"/>
      <c r="AI17262"/>
      <c r="AN17262"/>
    </row>
    <row r="17263" spans="3:40" ht="14.1" customHeight="1">
      <c r="C17263"/>
      <c r="F17263"/>
      <c r="G17263"/>
      <c r="H17263"/>
      <c r="K17263"/>
      <c r="P17263"/>
      <c r="X17263"/>
      <c r="AA17263"/>
      <c r="AF17263"/>
      <c r="AI17263"/>
      <c r="AN17263"/>
    </row>
    <row r="17264" spans="3:40" ht="14.1" customHeight="1">
      <c r="C17264"/>
      <c r="F17264"/>
      <c r="G17264"/>
      <c r="H17264"/>
      <c r="K17264"/>
      <c r="P17264"/>
      <c r="X17264"/>
      <c r="AA17264"/>
      <c r="AF17264"/>
      <c r="AI17264"/>
      <c r="AN17264"/>
    </row>
    <row r="17265" spans="3:40" ht="14.1" customHeight="1">
      <c r="C17265"/>
      <c r="F17265"/>
      <c r="G17265"/>
      <c r="H17265"/>
      <c r="K17265"/>
      <c r="P17265"/>
      <c r="X17265"/>
      <c r="AA17265"/>
      <c r="AF17265"/>
      <c r="AI17265"/>
      <c r="AN17265"/>
    </row>
    <row r="17266" spans="3:40" ht="14.1" customHeight="1">
      <c r="C17266"/>
      <c r="F17266"/>
      <c r="G17266"/>
      <c r="H17266"/>
      <c r="K17266"/>
      <c r="P17266"/>
      <c r="X17266"/>
      <c r="AA17266"/>
      <c r="AF17266"/>
      <c r="AI17266"/>
      <c r="AN17266"/>
    </row>
    <row r="17267" spans="3:40" ht="14.1" customHeight="1">
      <c r="C17267"/>
      <c r="F17267"/>
      <c r="G17267"/>
      <c r="H17267"/>
      <c r="K17267"/>
      <c r="P17267"/>
      <c r="X17267"/>
      <c r="AA17267"/>
      <c r="AF17267"/>
      <c r="AI17267"/>
      <c r="AN17267"/>
    </row>
    <row r="17268" spans="3:40" ht="14.1" customHeight="1">
      <c r="C17268"/>
      <c r="F17268"/>
      <c r="G17268"/>
      <c r="H17268"/>
      <c r="K17268"/>
      <c r="P17268"/>
      <c r="X17268"/>
      <c r="AA17268"/>
      <c r="AF17268"/>
      <c r="AI17268"/>
      <c r="AN17268"/>
    </row>
    <row r="17269" spans="3:40" ht="14.1" customHeight="1">
      <c r="C17269"/>
      <c r="F17269"/>
      <c r="G17269"/>
      <c r="H17269"/>
      <c r="K17269"/>
      <c r="P17269"/>
      <c r="X17269"/>
      <c r="AA17269"/>
      <c r="AF17269"/>
      <c r="AI17269"/>
      <c r="AN17269"/>
    </row>
    <row r="17270" spans="3:40" ht="14.1" customHeight="1">
      <c r="C17270"/>
      <c r="F17270"/>
      <c r="G17270"/>
      <c r="H17270"/>
      <c r="K17270"/>
      <c r="P17270"/>
      <c r="X17270"/>
      <c r="AA17270"/>
      <c r="AF17270"/>
      <c r="AI17270"/>
      <c r="AN17270"/>
    </row>
    <row r="17271" spans="3:40" ht="14.1" customHeight="1">
      <c r="C17271"/>
      <c r="F17271"/>
      <c r="G17271"/>
      <c r="H17271"/>
      <c r="K17271"/>
      <c r="P17271"/>
      <c r="X17271"/>
      <c r="AA17271"/>
      <c r="AF17271"/>
      <c r="AI17271"/>
      <c r="AN17271"/>
    </row>
    <row r="17272" spans="3:40" ht="14.1" customHeight="1">
      <c r="C17272"/>
      <c r="F17272"/>
      <c r="G17272"/>
      <c r="H17272"/>
      <c r="K17272"/>
      <c r="P17272"/>
      <c r="X17272"/>
      <c r="AA17272"/>
      <c r="AF17272"/>
      <c r="AI17272"/>
      <c r="AN17272"/>
    </row>
    <row r="17273" spans="3:40" ht="14.1" customHeight="1">
      <c r="C17273"/>
      <c r="F17273"/>
      <c r="G17273"/>
      <c r="H17273"/>
      <c r="K17273"/>
      <c r="P17273"/>
      <c r="X17273"/>
      <c r="AA17273"/>
      <c r="AF17273"/>
      <c r="AI17273"/>
      <c r="AN17273"/>
    </row>
    <row r="17274" spans="3:40" ht="14.1" customHeight="1">
      <c r="C17274"/>
      <c r="F17274"/>
      <c r="G17274"/>
      <c r="H17274"/>
      <c r="K17274"/>
      <c r="P17274"/>
      <c r="X17274"/>
      <c r="AA17274"/>
      <c r="AF17274"/>
      <c r="AI17274"/>
      <c r="AN17274"/>
    </row>
    <row r="17275" spans="3:40" ht="14.1" customHeight="1">
      <c r="C17275"/>
      <c r="F17275"/>
      <c r="G17275"/>
      <c r="H17275"/>
      <c r="K17275"/>
      <c r="P17275"/>
      <c r="X17275"/>
      <c r="AA17275"/>
      <c r="AF17275"/>
      <c r="AI17275"/>
      <c r="AN17275"/>
    </row>
    <row r="17276" spans="3:40" ht="14.1" customHeight="1">
      <c r="C17276"/>
      <c r="F17276"/>
      <c r="G17276"/>
      <c r="H17276"/>
      <c r="K17276"/>
      <c r="P17276"/>
      <c r="X17276"/>
      <c r="AA17276"/>
      <c r="AF17276"/>
      <c r="AI17276"/>
      <c r="AN17276"/>
    </row>
    <row r="17277" spans="3:40" ht="14.1" customHeight="1">
      <c r="C17277"/>
      <c r="F17277"/>
      <c r="G17277"/>
      <c r="H17277"/>
      <c r="K17277"/>
      <c r="P17277"/>
      <c r="X17277"/>
      <c r="AA17277"/>
      <c r="AF17277"/>
      <c r="AI17277"/>
      <c r="AN17277"/>
    </row>
    <row r="17278" spans="3:40" ht="14.1" customHeight="1">
      <c r="C17278"/>
      <c r="F17278"/>
      <c r="G17278"/>
      <c r="H17278"/>
      <c r="K17278"/>
      <c r="P17278"/>
      <c r="X17278"/>
      <c r="AA17278"/>
      <c r="AF17278"/>
      <c r="AI17278"/>
      <c r="AN17278"/>
    </row>
    <row r="17279" spans="3:40" ht="14.1" customHeight="1">
      <c r="C17279"/>
      <c r="F17279"/>
      <c r="G17279"/>
      <c r="H17279"/>
      <c r="K17279"/>
      <c r="P17279"/>
      <c r="X17279"/>
      <c r="AA17279"/>
      <c r="AF17279"/>
      <c r="AI17279"/>
      <c r="AN17279"/>
    </row>
    <row r="17280" spans="3:40" ht="14.1" customHeight="1">
      <c r="C17280"/>
      <c r="F17280"/>
      <c r="G17280"/>
      <c r="H17280"/>
      <c r="K17280"/>
      <c r="P17280"/>
      <c r="X17280"/>
      <c r="AA17280"/>
      <c r="AF17280"/>
      <c r="AI17280"/>
      <c r="AN17280"/>
    </row>
    <row r="17281" spans="3:40" ht="14.1" customHeight="1">
      <c r="C17281"/>
      <c r="F17281"/>
      <c r="G17281"/>
      <c r="H17281"/>
      <c r="K17281"/>
      <c r="P17281"/>
      <c r="X17281"/>
      <c r="AA17281"/>
      <c r="AF17281"/>
      <c r="AI17281"/>
      <c r="AN17281"/>
    </row>
    <row r="17282" spans="3:40" ht="14.1" customHeight="1">
      <c r="C17282"/>
      <c r="F17282"/>
      <c r="G17282"/>
      <c r="H17282"/>
      <c r="K17282"/>
      <c r="P17282"/>
      <c r="X17282"/>
      <c r="AA17282"/>
      <c r="AF17282"/>
      <c r="AI17282"/>
      <c r="AN17282"/>
    </row>
    <row r="17283" spans="3:40" ht="14.1" customHeight="1">
      <c r="C17283"/>
      <c r="F17283"/>
      <c r="G17283"/>
      <c r="H17283"/>
      <c r="K17283"/>
      <c r="P17283"/>
      <c r="X17283"/>
      <c r="AA17283"/>
      <c r="AF17283"/>
      <c r="AI17283"/>
      <c r="AN17283"/>
    </row>
    <row r="17284" spans="3:40" ht="14.1" customHeight="1">
      <c r="C17284"/>
      <c r="F17284"/>
      <c r="G17284"/>
      <c r="H17284"/>
      <c r="K17284"/>
      <c r="P17284"/>
      <c r="X17284"/>
      <c r="AA17284"/>
      <c r="AF17284"/>
      <c r="AI17284"/>
      <c r="AN17284"/>
    </row>
    <row r="17285" spans="3:40" ht="14.1" customHeight="1">
      <c r="C17285"/>
      <c r="F17285"/>
      <c r="G17285"/>
      <c r="H17285"/>
      <c r="K17285"/>
      <c r="P17285"/>
      <c r="X17285"/>
      <c r="AA17285"/>
      <c r="AF17285"/>
      <c r="AI17285"/>
      <c r="AN17285"/>
    </row>
    <row r="17286" spans="3:40" ht="14.1" customHeight="1">
      <c r="C17286"/>
      <c r="F17286"/>
      <c r="G17286"/>
      <c r="H17286"/>
      <c r="K17286"/>
      <c r="P17286"/>
      <c r="X17286"/>
      <c r="AA17286"/>
      <c r="AF17286"/>
      <c r="AI17286"/>
      <c r="AN17286"/>
    </row>
    <row r="17287" spans="3:40" ht="14.1" customHeight="1">
      <c r="C17287"/>
      <c r="F17287"/>
      <c r="G17287"/>
      <c r="H17287"/>
      <c r="K17287"/>
      <c r="P17287"/>
      <c r="X17287"/>
      <c r="AA17287"/>
      <c r="AF17287"/>
      <c r="AI17287"/>
      <c r="AN17287"/>
    </row>
    <row r="17288" spans="3:40" ht="14.1" customHeight="1">
      <c r="C17288"/>
      <c r="F17288"/>
      <c r="G17288"/>
      <c r="H17288"/>
      <c r="K17288"/>
      <c r="P17288"/>
      <c r="X17288"/>
      <c r="AA17288"/>
      <c r="AF17288"/>
      <c r="AI17288"/>
      <c r="AN17288"/>
    </row>
    <row r="17289" spans="3:40" ht="14.1" customHeight="1">
      <c r="C17289"/>
      <c r="F17289"/>
      <c r="G17289"/>
      <c r="H17289"/>
      <c r="K17289"/>
      <c r="P17289"/>
      <c r="X17289"/>
      <c r="AA17289"/>
      <c r="AF17289"/>
      <c r="AI17289"/>
      <c r="AN17289"/>
    </row>
    <row r="17290" spans="3:40" ht="14.1" customHeight="1">
      <c r="C17290"/>
      <c r="F17290"/>
      <c r="G17290"/>
      <c r="H17290"/>
      <c r="K17290"/>
      <c r="P17290"/>
      <c r="X17290"/>
      <c r="AA17290"/>
      <c r="AF17290"/>
      <c r="AI17290"/>
      <c r="AN17290"/>
    </row>
    <row r="17291" spans="3:40" ht="14.1" customHeight="1">
      <c r="C17291"/>
      <c r="F17291"/>
      <c r="G17291"/>
      <c r="H17291"/>
      <c r="K17291"/>
      <c r="P17291"/>
      <c r="X17291"/>
      <c r="AA17291"/>
      <c r="AF17291"/>
      <c r="AI17291"/>
      <c r="AN17291"/>
    </row>
    <row r="17292" spans="3:40" ht="14.1" customHeight="1">
      <c r="C17292"/>
      <c r="F17292"/>
      <c r="G17292"/>
      <c r="H17292"/>
      <c r="K17292"/>
      <c r="P17292"/>
      <c r="X17292"/>
      <c r="AA17292"/>
      <c r="AF17292"/>
      <c r="AI17292"/>
      <c r="AN17292"/>
    </row>
    <row r="17293" spans="3:40" ht="14.1" customHeight="1">
      <c r="C17293"/>
      <c r="F17293"/>
      <c r="G17293"/>
      <c r="H17293"/>
      <c r="K17293"/>
      <c r="P17293"/>
      <c r="X17293"/>
      <c r="AA17293"/>
      <c r="AF17293"/>
      <c r="AI17293"/>
      <c r="AN17293"/>
    </row>
    <row r="17294" spans="3:40" ht="14.1" customHeight="1">
      <c r="C17294"/>
      <c r="F17294"/>
      <c r="G17294"/>
      <c r="H17294"/>
      <c r="K17294"/>
      <c r="P17294"/>
      <c r="X17294"/>
      <c r="AA17294"/>
      <c r="AF17294"/>
      <c r="AI17294"/>
      <c r="AN17294"/>
    </row>
    <row r="17295" spans="3:40" ht="14.1" customHeight="1">
      <c r="C17295"/>
      <c r="F17295"/>
      <c r="G17295"/>
      <c r="H17295"/>
      <c r="K17295"/>
      <c r="P17295"/>
      <c r="X17295"/>
      <c r="AA17295"/>
      <c r="AF17295"/>
      <c r="AI17295"/>
      <c r="AN17295"/>
    </row>
    <row r="17296" spans="3:40" ht="14.1" customHeight="1">
      <c r="C17296"/>
      <c r="F17296"/>
      <c r="G17296"/>
      <c r="H17296"/>
      <c r="K17296"/>
      <c r="P17296"/>
      <c r="X17296"/>
      <c r="AA17296"/>
      <c r="AF17296"/>
      <c r="AI17296"/>
      <c r="AN17296"/>
    </row>
    <row r="17297" spans="3:40" ht="14.1" customHeight="1">
      <c r="C17297"/>
      <c r="F17297"/>
      <c r="G17297"/>
      <c r="H17297"/>
      <c r="K17297"/>
      <c r="P17297"/>
      <c r="X17297"/>
      <c r="AA17297"/>
      <c r="AF17297"/>
      <c r="AI17297"/>
      <c r="AN17297"/>
    </row>
    <row r="17298" spans="3:40" ht="14.1" customHeight="1">
      <c r="C17298"/>
      <c r="F17298"/>
      <c r="G17298"/>
      <c r="H17298"/>
      <c r="K17298"/>
      <c r="P17298"/>
      <c r="X17298"/>
      <c r="AA17298"/>
      <c r="AF17298"/>
      <c r="AI17298"/>
      <c r="AN17298"/>
    </row>
    <row r="17299" spans="3:40" ht="14.1" customHeight="1">
      <c r="C17299"/>
      <c r="F17299"/>
      <c r="G17299"/>
      <c r="H17299"/>
      <c r="K17299"/>
      <c r="P17299"/>
      <c r="X17299"/>
      <c r="AA17299"/>
      <c r="AF17299"/>
      <c r="AI17299"/>
      <c r="AN17299"/>
    </row>
    <row r="17300" spans="3:40" ht="14.1" customHeight="1">
      <c r="C17300"/>
      <c r="F17300"/>
      <c r="G17300"/>
      <c r="H17300"/>
      <c r="K17300"/>
      <c r="P17300"/>
      <c r="X17300"/>
      <c r="AA17300"/>
      <c r="AF17300"/>
      <c r="AI17300"/>
      <c r="AN17300"/>
    </row>
    <row r="17301" spans="3:40" ht="14.1" customHeight="1">
      <c r="C17301"/>
      <c r="F17301"/>
      <c r="G17301"/>
      <c r="H17301"/>
      <c r="K17301"/>
      <c r="P17301"/>
      <c r="X17301"/>
      <c r="AA17301"/>
      <c r="AF17301"/>
      <c r="AI17301"/>
      <c r="AN17301"/>
    </row>
    <row r="17302" spans="3:40" ht="14.1" customHeight="1">
      <c r="C17302"/>
      <c r="F17302"/>
      <c r="G17302"/>
      <c r="H17302"/>
      <c r="K17302"/>
      <c r="P17302"/>
      <c r="X17302"/>
      <c r="AA17302"/>
      <c r="AF17302"/>
      <c r="AI17302"/>
      <c r="AN17302"/>
    </row>
    <row r="17303" spans="3:40" ht="14.1" customHeight="1">
      <c r="C17303"/>
      <c r="F17303"/>
      <c r="G17303"/>
      <c r="H17303"/>
      <c r="K17303"/>
      <c r="P17303"/>
      <c r="X17303"/>
      <c r="AA17303"/>
      <c r="AF17303"/>
      <c r="AI17303"/>
      <c r="AN17303"/>
    </row>
    <row r="17304" spans="3:40" ht="14.1" customHeight="1">
      <c r="C17304"/>
      <c r="F17304"/>
      <c r="G17304"/>
      <c r="H17304"/>
      <c r="K17304"/>
      <c r="P17304"/>
      <c r="X17304"/>
      <c r="AA17304"/>
      <c r="AF17304"/>
      <c r="AI17304"/>
      <c r="AN17304"/>
    </row>
    <row r="17305" spans="3:40" ht="14.1" customHeight="1">
      <c r="C17305"/>
      <c r="F17305"/>
      <c r="G17305"/>
      <c r="H17305"/>
      <c r="K17305"/>
      <c r="P17305"/>
      <c r="X17305"/>
      <c r="AA17305"/>
      <c r="AF17305"/>
      <c r="AI17305"/>
      <c r="AN17305"/>
    </row>
    <row r="17306" spans="3:40" ht="14.1" customHeight="1">
      <c r="C17306"/>
      <c r="F17306"/>
      <c r="G17306"/>
      <c r="H17306"/>
      <c r="K17306"/>
      <c r="P17306"/>
      <c r="X17306"/>
      <c r="AA17306"/>
      <c r="AF17306"/>
      <c r="AI17306"/>
      <c r="AN17306"/>
    </row>
    <row r="17307" spans="3:40" ht="14.1" customHeight="1">
      <c r="C17307"/>
      <c r="F17307"/>
      <c r="G17307"/>
      <c r="H17307"/>
      <c r="K17307"/>
      <c r="P17307"/>
      <c r="X17307"/>
      <c r="AA17307"/>
      <c r="AF17307"/>
      <c r="AI17307"/>
      <c r="AN17307"/>
    </row>
    <row r="17308" spans="3:40" ht="14.1" customHeight="1">
      <c r="C17308"/>
      <c r="F17308"/>
      <c r="G17308"/>
      <c r="H17308"/>
      <c r="K17308"/>
      <c r="P17308"/>
      <c r="X17308"/>
      <c r="AA17308"/>
      <c r="AF17308"/>
      <c r="AI17308"/>
      <c r="AN17308"/>
    </row>
    <row r="17309" spans="3:40" ht="14.1" customHeight="1">
      <c r="C17309"/>
      <c r="F17309"/>
      <c r="G17309"/>
      <c r="H17309"/>
      <c r="K17309"/>
      <c r="P17309"/>
      <c r="X17309"/>
      <c r="AA17309"/>
      <c r="AF17309"/>
      <c r="AI17309"/>
      <c r="AN17309"/>
    </row>
    <row r="17310" spans="3:40" ht="14.1" customHeight="1">
      <c r="C17310"/>
      <c r="F17310"/>
      <c r="G17310"/>
      <c r="H17310"/>
      <c r="K17310"/>
      <c r="P17310"/>
      <c r="X17310"/>
      <c r="AA17310"/>
      <c r="AF17310"/>
      <c r="AI17310"/>
      <c r="AN17310"/>
    </row>
    <row r="17311" spans="3:40" ht="14.1" customHeight="1">
      <c r="C17311"/>
      <c r="F17311"/>
      <c r="G17311"/>
      <c r="H17311"/>
      <c r="K17311"/>
      <c r="P17311"/>
      <c r="X17311"/>
      <c r="AA17311"/>
      <c r="AF17311"/>
      <c r="AI17311"/>
      <c r="AN17311"/>
    </row>
    <row r="17312" spans="3:40" ht="14.1" customHeight="1">
      <c r="C17312"/>
      <c r="F17312"/>
      <c r="G17312"/>
      <c r="H17312"/>
      <c r="K17312"/>
      <c r="P17312"/>
      <c r="X17312"/>
      <c r="AA17312"/>
      <c r="AF17312"/>
      <c r="AI17312"/>
      <c r="AN17312"/>
    </row>
    <row r="17313" spans="3:40" ht="14.1" customHeight="1">
      <c r="C17313"/>
      <c r="F17313"/>
      <c r="G17313"/>
      <c r="H17313"/>
      <c r="K17313"/>
      <c r="P17313"/>
      <c r="X17313"/>
      <c r="AA17313"/>
      <c r="AF17313"/>
      <c r="AI17313"/>
      <c r="AN17313"/>
    </row>
    <row r="17314" spans="3:40" ht="14.1" customHeight="1">
      <c r="C17314"/>
      <c r="F17314"/>
      <c r="G17314"/>
      <c r="H17314"/>
      <c r="K17314"/>
      <c r="P17314"/>
      <c r="X17314"/>
      <c r="AA17314"/>
      <c r="AF17314"/>
      <c r="AI17314"/>
      <c r="AN17314"/>
    </row>
    <row r="17315" spans="3:40" ht="14.1" customHeight="1">
      <c r="C17315"/>
      <c r="F17315"/>
      <c r="G17315"/>
      <c r="H17315"/>
      <c r="K17315"/>
      <c r="P17315"/>
      <c r="X17315"/>
      <c r="AA17315"/>
      <c r="AF17315"/>
      <c r="AI17315"/>
      <c r="AN17315"/>
    </row>
    <row r="17316" spans="3:40" ht="14.1" customHeight="1">
      <c r="C17316"/>
      <c r="F17316"/>
      <c r="G17316"/>
      <c r="H17316"/>
      <c r="K17316"/>
      <c r="P17316"/>
      <c r="X17316"/>
      <c r="AA17316"/>
      <c r="AF17316"/>
      <c r="AI17316"/>
      <c r="AN17316"/>
    </row>
    <row r="17317" spans="3:40" ht="14.1" customHeight="1">
      <c r="C17317"/>
      <c r="F17317"/>
      <c r="G17317"/>
      <c r="H17317"/>
      <c r="K17317"/>
      <c r="P17317"/>
      <c r="X17317"/>
      <c r="AA17317"/>
      <c r="AF17317"/>
      <c r="AI17317"/>
      <c r="AN17317"/>
    </row>
    <row r="17318" spans="3:40" ht="14.1" customHeight="1">
      <c r="C17318"/>
      <c r="F17318"/>
      <c r="G17318"/>
      <c r="H17318"/>
      <c r="K17318"/>
      <c r="P17318"/>
      <c r="X17318"/>
      <c r="AA17318"/>
      <c r="AF17318"/>
      <c r="AI17318"/>
      <c r="AN17318"/>
    </row>
    <row r="17319" spans="3:40" ht="14.1" customHeight="1">
      <c r="C17319"/>
      <c r="F17319"/>
      <c r="G17319"/>
      <c r="H17319"/>
      <c r="K17319"/>
      <c r="P17319"/>
      <c r="X17319"/>
      <c r="AA17319"/>
      <c r="AF17319"/>
      <c r="AI17319"/>
      <c r="AN17319"/>
    </row>
    <row r="17320" spans="3:40" ht="14.1" customHeight="1">
      <c r="C17320"/>
      <c r="F17320"/>
      <c r="G17320"/>
      <c r="H17320"/>
      <c r="K17320"/>
      <c r="P17320"/>
      <c r="X17320"/>
      <c r="AA17320"/>
      <c r="AF17320"/>
      <c r="AI17320"/>
      <c r="AN17320"/>
    </row>
    <row r="17321" spans="3:40" ht="14.1" customHeight="1">
      <c r="C17321"/>
      <c r="F17321"/>
      <c r="G17321"/>
      <c r="H17321"/>
      <c r="K17321"/>
      <c r="P17321"/>
      <c r="X17321"/>
      <c r="AA17321"/>
      <c r="AF17321"/>
      <c r="AI17321"/>
      <c r="AN17321"/>
    </row>
    <row r="17322" spans="3:40" ht="14.1" customHeight="1">
      <c r="C17322"/>
      <c r="F17322"/>
      <c r="G17322"/>
      <c r="H17322"/>
      <c r="K17322"/>
      <c r="P17322"/>
      <c r="X17322"/>
      <c r="AA17322"/>
      <c r="AF17322"/>
      <c r="AI17322"/>
      <c r="AN17322"/>
    </row>
    <row r="17323" spans="3:40" ht="14.1" customHeight="1">
      <c r="C17323"/>
      <c r="F17323"/>
      <c r="G17323"/>
      <c r="H17323"/>
      <c r="K17323"/>
      <c r="P17323"/>
      <c r="X17323"/>
      <c r="AA17323"/>
      <c r="AF17323"/>
      <c r="AI17323"/>
      <c r="AN17323"/>
    </row>
    <row r="17324" spans="3:40" ht="14.1" customHeight="1">
      <c r="C17324"/>
      <c r="F17324"/>
      <c r="G17324"/>
      <c r="H17324"/>
      <c r="K17324"/>
      <c r="P17324"/>
      <c r="X17324"/>
      <c r="AA17324"/>
      <c r="AF17324"/>
      <c r="AI17324"/>
      <c r="AN17324"/>
    </row>
    <row r="17325" spans="3:40" ht="14.1" customHeight="1">
      <c r="C17325"/>
      <c r="F17325"/>
      <c r="G17325"/>
      <c r="H17325"/>
      <c r="K17325"/>
      <c r="P17325"/>
      <c r="X17325"/>
      <c r="AA17325"/>
      <c r="AF17325"/>
      <c r="AI17325"/>
      <c r="AN17325"/>
    </row>
    <row r="17326" spans="3:40" ht="14.1" customHeight="1">
      <c r="C17326"/>
      <c r="F17326"/>
      <c r="G17326"/>
      <c r="H17326"/>
      <c r="K17326"/>
      <c r="P17326"/>
      <c r="X17326"/>
      <c r="AA17326"/>
      <c r="AF17326"/>
      <c r="AI17326"/>
      <c r="AN17326"/>
    </row>
    <row r="17327" spans="3:40" ht="14.1" customHeight="1">
      <c r="C17327"/>
      <c r="F17327"/>
      <c r="G17327"/>
      <c r="H17327"/>
      <c r="K17327"/>
      <c r="P17327"/>
      <c r="X17327"/>
      <c r="AA17327"/>
      <c r="AF17327"/>
      <c r="AI17327"/>
      <c r="AN17327"/>
    </row>
    <row r="17328" spans="3:40" ht="14.1" customHeight="1">
      <c r="C17328"/>
      <c r="F17328"/>
      <c r="G17328"/>
      <c r="H17328"/>
      <c r="K17328"/>
      <c r="P17328"/>
      <c r="X17328"/>
      <c r="AA17328"/>
      <c r="AF17328"/>
      <c r="AI17328"/>
      <c r="AN17328"/>
    </row>
    <row r="17329" spans="3:40" ht="14.1" customHeight="1">
      <c r="C17329"/>
      <c r="F17329"/>
      <c r="G17329"/>
      <c r="H17329"/>
      <c r="K17329"/>
      <c r="P17329"/>
      <c r="X17329"/>
      <c r="AA17329"/>
      <c r="AF17329"/>
      <c r="AI17329"/>
      <c r="AN17329"/>
    </row>
    <row r="17330" spans="3:40" ht="14.1" customHeight="1">
      <c r="C17330"/>
      <c r="F17330"/>
      <c r="G17330"/>
      <c r="H17330"/>
      <c r="K17330"/>
      <c r="P17330"/>
      <c r="X17330"/>
      <c r="AA17330"/>
      <c r="AF17330"/>
      <c r="AI17330"/>
      <c r="AN17330"/>
    </row>
    <row r="17331" spans="3:40" ht="14.1" customHeight="1">
      <c r="C17331"/>
      <c r="F17331"/>
      <c r="G17331"/>
      <c r="H17331"/>
      <c r="K17331"/>
      <c r="P17331"/>
      <c r="X17331"/>
      <c r="AA17331"/>
      <c r="AF17331"/>
      <c r="AI17331"/>
      <c r="AN17331"/>
    </row>
    <row r="17332" spans="3:40" ht="14.1" customHeight="1">
      <c r="C17332"/>
      <c r="F17332"/>
      <c r="G17332"/>
      <c r="H17332"/>
      <c r="K17332"/>
      <c r="P17332"/>
      <c r="X17332"/>
      <c r="AA17332"/>
      <c r="AF17332"/>
      <c r="AI17332"/>
      <c r="AN17332"/>
    </row>
    <row r="17333" spans="3:40" ht="14.1" customHeight="1">
      <c r="C17333"/>
      <c r="F17333"/>
      <c r="G17333"/>
      <c r="H17333"/>
      <c r="K17333"/>
      <c r="P17333"/>
      <c r="X17333"/>
      <c r="AA17333"/>
      <c r="AF17333"/>
      <c r="AI17333"/>
      <c r="AN17333"/>
    </row>
    <row r="17334" spans="3:40" ht="14.1" customHeight="1">
      <c r="C17334"/>
      <c r="F17334"/>
      <c r="G17334"/>
      <c r="H17334"/>
      <c r="K17334"/>
      <c r="P17334"/>
      <c r="X17334"/>
      <c r="AA17334"/>
      <c r="AF17334"/>
      <c r="AI17334"/>
      <c r="AN17334"/>
    </row>
    <row r="17335" spans="3:40" ht="14.1" customHeight="1">
      <c r="C17335"/>
      <c r="F17335"/>
      <c r="G17335"/>
      <c r="H17335"/>
      <c r="K17335"/>
      <c r="P17335"/>
      <c r="X17335"/>
      <c r="AA17335"/>
      <c r="AF17335"/>
      <c r="AI17335"/>
      <c r="AN17335"/>
    </row>
    <row r="17336" spans="3:40" ht="14.1" customHeight="1">
      <c r="C17336"/>
      <c r="F17336"/>
      <c r="G17336"/>
      <c r="H17336"/>
      <c r="K17336"/>
      <c r="P17336"/>
      <c r="X17336"/>
      <c r="AA17336"/>
      <c r="AF17336"/>
      <c r="AI17336"/>
      <c r="AN17336"/>
    </row>
    <row r="17337" spans="3:40" ht="14.1" customHeight="1">
      <c r="C17337"/>
      <c r="F17337"/>
      <c r="G17337"/>
      <c r="H17337"/>
      <c r="K17337"/>
      <c r="P17337"/>
      <c r="X17337"/>
      <c r="AA17337"/>
      <c r="AF17337"/>
      <c r="AI17337"/>
      <c r="AN17337"/>
    </row>
    <row r="17338" spans="3:40" ht="14.1" customHeight="1">
      <c r="C17338"/>
      <c r="F17338"/>
      <c r="G17338"/>
      <c r="H17338"/>
      <c r="K17338"/>
      <c r="P17338"/>
      <c r="X17338"/>
      <c r="AA17338"/>
      <c r="AF17338"/>
      <c r="AI17338"/>
      <c r="AN17338"/>
    </row>
    <row r="17339" spans="3:40" ht="14.1" customHeight="1">
      <c r="C17339"/>
      <c r="F17339"/>
      <c r="G17339"/>
      <c r="H17339"/>
      <c r="K17339"/>
      <c r="P17339"/>
      <c r="X17339"/>
      <c r="AA17339"/>
      <c r="AF17339"/>
      <c r="AI17339"/>
      <c r="AN17339"/>
    </row>
    <row r="17340" spans="3:40" ht="14.1" customHeight="1">
      <c r="C17340"/>
      <c r="F17340"/>
      <c r="G17340"/>
      <c r="H17340"/>
      <c r="K17340"/>
      <c r="P17340"/>
      <c r="X17340"/>
      <c r="AA17340"/>
      <c r="AF17340"/>
      <c r="AI17340"/>
      <c r="AN17340"/>
    </row>
    <row r="17341" spans="3:40" ht="14.1" customHeight="1">
      <c r="C17341"/>
      <c r="F17341"/>
      <c r="G17341"/>
      <c r="H17341"/>
      <c r="K17341"/>
      <c r="P17341"/>
      <c r="X17341"/>
      <c r="AA17341"/>
      <c r="AF17341"/>
      <c r="AI17341"/>
      <c r="AN17341"/>
    </row>
    <row r="17342" spans="3:40" ht="14.1" customHeight="1">
      <c r="C17342"/>
      <c r="F17342"/>
      <c r="G17342"/>
      <c r="H17342"/>
      <c r="K17342"/>
      <c r="P17342"/>
      <c r="X17342"/>
      <c r="AA17342"/>
      <c r="AF17342"/>
      <c r="AI17342"/>
      <c r="AN17342"/>
    </row>
    <row r="17343" spans="3:40" ht="14.1" customHeight="1">
      <c r="C17343"/>
      <c r="F17343"/>
      <c r="G17343"/>
      <c r="H17343"/>
      <c r="K17343"/>
      <c r="P17343"/>
      <c r="X17343"/>
      <c r="AA17343"/>
      <c r="AF17343"/>
      <c r="AI17343"/>
      <c r="AN17343"/>
    </row>
    <row r="17344" spans="3:40" ht="14.1" customHeight="1">
      <c r="C17344"/>
      <c r="F17344"/>
      <c r="G17344"/>
      <c r="H17344"/>
      <c r="K17344"/>
      <c r="P17344"/>
      <c r="X17344"/>
      <c r="AA17344"/>
      <c r="AF17344"/>
      <c r="AI17344"/>
      <c r="AN17344"/>
    </row>
    <row r="17345" spans="3:40" ht="14.1" customHeight="1">
      <c r="C17345"/>
      <c r="F17345"/>
      <c r="G17345"/>
      <c r="H17345"/>
      <c r="K17345"/>
      <c r="P17345"/>
      <c r="X17345"/>
      <c r="AA17345"/>
      <c r="AF17345"/>
      <c r="AI17345"/>
      <c r="AN17345"/>
    </row>
    <row r="17346" spans="3:40" ht="14.1" customHeight="1">
      <c r="C17346"/>
      <c r="F17346"/>
      <c r="G17346"/>
      <c r="H17346"/>
      <c r="K17346"/>
      <c r="P17346"/>
      <c r="X17346"/>
      <c r="AA17346"/>
      <c r="AF17346"/>
      <c r="AI17346"/>
      <c r="AN17346"/>
    </row>
    <row r="17347" spans="3:40" ht="14.1" customHeight="1">
      <c r="C17347"/>
      <c r="F17347"/>
      <c r="G17347"/>
      <c r="H17347"/>
      <c r="K17347"/>
      <c r="P17347"/>
      <c r="X17347"/>
      <c r="AA17347"/>
      <c r="AF17347"/>
      <c r="AI17347"/>
      <c r="AN17347"/>
    </row>
    <row r="17348" spans="3:40" ht="14.1" customHeight="1">
      <c r="C17348"/>
      <c r="F17348"/>
      <c r="G17348"/>
      <c r="H17348"/>
      <c r="K17348"/>
      <c r="P17348"/>
      <c r="X17348"/>
      <c r="AA17348"/>
      <c r="AF17348"/>
      <c r="AI17348"/>
      <c r="AN17348"/>
    </row>
    <row r="17349" spans="3:40" ht="14.1" customHeight="1">
      <c r="C17349"/>
      <c r="F17349"/>
      <c r="G17349"/>
      <c r="H17349"/>
      <c r="K17349"/>
      <c r="P17349"/>
      <c r="X17349"/>
      <c r="AA17349"/>
      <c r="AF17349"/>
      <c r="AI17349"/>
      <c r="AN17349"/>
    </row>
    <row r="17350" spans="3:40" ht="14.1" customHeight="1">
      <c r="C17350"/>
      <c r="F17350"/>
      <c r="G17350"/>
      <c r="H17350"/>
      <c r="K17350"/>
      <c r="P17350"/>
      <c r="X17350"/>
      <c r="AA17350"/>
      <c r="AF17350"/>
      <c r="AI17350"/>
      <c r="AN17350"/>
    </row>
    <row r="17351" spans="3:40" ht="14.1" customHeight="1">
      <c r="C17351"/>
      <c r="F17351"/>
      <c r="G17351"/>
      <c r="H17351"/>
      <c r="K17351"/>
      <c r="P17351"/>
      <c r="X17351"/>
      <c r="AA17351"/>
      <c r="AF17351"/>
      <c r="AI17351"/>
      <c r="AN17351"/>
    </row>
    <row r="17352" spans="3:40" ht="14.1" customHeight="1">
      <c r="C17352"/>
      <c r="F17352"/>
      <c r="G17352"/>
      <c r="H17352"/>
      <c r="K17352"/>
      <c r="P17352"/>
      <c r="X17352"/>
      <c r="AA17352"/>
      <c r="AF17352"/>
      <c r="AI17352"/>
      <c r="AN17352"/>
    </row>
    <row r="17353" spans="3:40" ht="14.1" customHeight="1">
      <c r="C17353"/>
      <c r="F17353"/>
      <c r="G17353"/>
      <c r="H17353"/>
      <c r="K17353"/>
      <c r="P17353"/>
      <c r="X17353"/>
      <c r="AA17353"/>
      <c r="AF17353"/>
      <c r="AI17353"/>
      <c r="AN17353"/>
    </row>
    <row r="17354" spans="3:40" ht="14.1" customHeight="1">
      <c r="C17354"/>
      <c r="F17354"/>
      <c r="G17354"/>
      <c r="H17354"/>
      <c r="K17354"/>
      <c r="P17354"/>
      <c r="X17354"/>
      <c r="AA17354"/>
      <c r="AF17354"/>
      <c r="AI17354"/>
      <c r="AN17354"/>
    </row>
    <row r="17355" spans="3:40" ht="14.1" customHeight="1">
      <c r="C17355"/>
      <c r="F17355"/>
      <c r="G17355"/>
      <c r="H17355"/>
      <c r="K17355"/>
      <c r="P17355"/>
      <c r="X17355"/>
      <c r="AA17355"/>
      <c r="AF17355"/>
      <c r="AI17355"/>
      <c r="AN17355"/>
    </row>
    <row r="17356" spans="3:40" ht="14.1" customHeight="1">
      <c r="C17356"/>
      <c r="F17356"/>
      <c r="G17356"/>
      <c r="H17356"/>
      <c r="K17356"/>
      <c r="P17356"/>
      <c r="X17356"/>
      <c r="AA17356"/>
      <c r="AF17356"/>
      <c r="AI17356"/>
      <c r="AN17356"/>
    </row>
    <row r="17357" spans="3:40" ht="14.1" customHeight="1">
      <c r="C17357"/>
      <c r="F17357"/>
      <c r="G17357"/>
      <c r="H17357"/>
      <c r="K17357"/>
      <c r="P17357"/>
      <c r="X17357"/>
      <c r="AA17357"/>
      <c r="AF17357"/>
      <c r="AI17357"/>
      <c r="AN17357"/>
    </row>
    <row r="17358" spans="3:40" ht="14.1" customHeight="1">
      <c r="C17358"/>
      <c r="F17358"/>
      <c r="G17358"/>
      <c r="H17358"/>
      <c r="K17358"/>
      <c r="P17358"/>
      <c r="X17358"/>
      <c r="AA17358"/>
      <c r="AF17358"/>
      <c r="AI17358"/>
      <c r="AN17358"/>
    </row>
    <row r="17359" spans="3:40" ht="14.1" customHeight="1">
      <c r="C17359"/>
      <c r="F17359"/>
      <c r="G17359"/>
      <c r="H17359"/>
      <c r="K17359"/>
      <c r="P17359"/>
      <c r="X17359"/>
      <c r="AA17359"/>
      <c r="AF17359"/>
      <c r="AI17359"/>
      <c r="AN17359"/>
    </row>
    <row r="17360" spans="3:40" ht="14.1" customHeight="1">
      <c r="C17360"/>
      <c r="F17360"/>
      <c r="G17360"/>
      <c r="H17360"/>
      <c r="K17360"/>
      <c r="P17360"/>
      <c r="X17360"/>
      <c r="AA17360"/>
      <c r="AF17360"/>
      <c r="AI17360"/>
      <c r="AN17360"/>
    </row>
    <row r="17361" spans="3:40" ht="14.1" customHeight="1">
      <c r="C17361"/>
      <c r="F17361"/>
      <c r="G17361"/>
      <c r="H17361"/>
      <c r="K17361"/>
      <c r="P17361"/>
      <c r="X17361"/>
      <c r="AA17361"/>
      <c r="AF17361"/>
      <c r="AI17361"/>
      <c r="AN17361"/>
    </row>
    <row r="17362" spans="3:40" ht="14.1" customHeight="1">
      <c r="C17362"/>
      <c r="F17362"/>
      <c r="G17362"/>
      <c r="H17362"/>
      <c r="K17362"/>
      <c r="P17362"/>
      <c r="X17362"/>
      <c r="AA17362"/>
      <c r="AF17362"/>
      <c r="AI17362"/>
      <c r="AN17362"/>
    </row>
    <row r="17363" spans="3:40" ht="14.1" customHeight="1">
      <c r="C17363"/>
      <c r="F17363"/>
      <c r="G17363"/>
      <c r="H17363"/>
      <c r="K17363"/>
      <c r="P17363"/>
      <c r="X17363"/>
      <c r="AA17363"/>
      <c r="AF17363"/>
      <c r="AI17363"/>
      <c r="AN17363"/>
    </row>
    <row r="17364" spans="3:40" ht="14.1" customHeight="1">
      <c r="C17364"/>
      <c r="F17364"/>
      <c r="G17364"/>
      <c r="H17364"/>
      <c r="K17364"/>
      <c r="P17364"/>
      <c r="X17364"/>
      <c r="AA17364"/>
      <c r="AF17364"/>
      <c r="AI17364"/>
      <c r="AN17364"/>
    </row>
    <row r="17365" spans="3:40" ht="14.1" customHeight="1">
      <c r="C17365"/>
      <c r="F17365"/>
      <c r="G17365"/>
      <c r="H17365"/>
      <c r="K17365"/>
      <c r="P17365"/>
      <c r="X17365"/>
      <c r="AA17365"/>
      <c r="AF17365"/>
      <c r="AI17365"/>
      <c r="AN17365"/>
    </row>
    <row r="17366" spans="3:40" ht="14.1" customHeight="1">
      <c r="C17366"/>
      <c r="F17366"/>
      <c r="G17366"/>
      <c r="H17366"/>
      <c r="K17366"/>
      <c r="P17366"/>
      <c r="X17366"/>
      <c r="AA17366"/>
      <c r="AF17366"/>
      <c r="AI17366"/>
      <c r="AN17366"/>
    </row>
    <row r="17367" spans="3:40" ht="14.1" customHeight="1">
      <c r="C17367"/>
      <c r="F17367"/>
      <c r="G17367"/>
      <c r="H17367"/>
      <c r="K17367"/>
      <c r="P17367"/>
      <c r="X17367"/>
      <c r="AA17367"/>
      <c r="AF17367"/>
      <c r="AI17367"/>
      <c r="AN17367"/>
    </row>
    <row r="17368" spans="3:40" ht="14.1" customHeight="1">
      <c r="C17368"/>
      <c r="F17368"/>
      <c r="G17368"/>
      <c r="H17368"/>
      <c r="K17368"/>
      <c r="P17368"/>
      <c r="X17368"/>
      <c r="AA17368"/>
      <c r="AF17368"/>
      <c r="AI17368"/>
      <c r="AN17368"/>
    </row>
    <row r="17369" spans="3:40" ht="14.1" customHeight="1">
      <c r="C17369"/>
      <c r="F17369"/>
      <c r="G17369"/>
      <c r="H17369"/>
      <c r="K17369"/>
      <c r="P17369"/>
      <c r="X17369"/>
      <c r="AA17369"/>
      <c r="AF17369"/>
      <c r="AI17369"/>
      <c r="AN17369"/>
    </row>
    <row r="17370" spans="3:40" ht="14.1" customHeight="1">
      <c r="C17370"/>
      <c r="F17370"/>
      <c r="G17370"/>
      <c r="H17370"/>
      <c r="K17370"/>
      <c r="P17370"/>
      <c r="X17370"/>
      <c r="AA17370"/>
      <c r="AF17370"/>
      <c r="AI17370"/>
      <c r="AN17370"/>
    </row>
    <row r="17371" spans="3:40" ht="14.1" customHeight="1">
      <c r="C17371"/>
      <c r="F17371"/>
      <c r="G17371"/>
      <c r="H17371"/>
      <c r="K17371"/>
      <c r="P17371"/>
      <c r="X17371"/>
      <c r="AA17371"/>
      <c r="AF17371"/>
      <c r="AI17371"/>
      <c r="AN17371"/>
    </row>
    <row r="17372" spans="3:40" ht="14.1" customHeight="1">
      <c r="C17372"/>
      <c r="F17372"/>
      <c r="G17372"/>
      <c r="H17372"/>
      <c r="K17372"/>
      <c r="P17372"/>
      <c r="X17372"/>
      <c r="AA17372"/>
      <c r="AF17372"/>
      <c r="AI17372"/>
      <c r="AN17372"/>
    </row>
    <row r="17373" spans="3:40" ht="14.1" customHeight="1">
      <c r="C17373"/>
      <c r="F17373"/>
      <c r="G17373"/>
      <c r="H17373"/>
      <c r="K17373"/>
      <c r="P17373"/>
      <c r="X17373"/>
      <c r="AA17373"/>
      <c r="AF17373"/>
      <c r="AI17373"/>
      <c r="AN17373"/>
    </row>
    <row r="17374" spans="3:40" ht="14.1" customHeight="1">
      <c r="C17374"/>
      <c r="F17374"/>
      <c r="G17374"/>
      <c r="H17374"/>
      <c r="K17374"/>
      <c r="P17374"/>
      <c r="X17374"/>
      <c r="AA17374"/>
      <c r="AF17374"/>
      <c r="AI17374"/>
      <c r="AN17374"/>
    </row>
    <row r="17375" spans="3:40" ht="14.1" customHeight="1">
      <c r="C17375"/>
      <c r="F17375"/>
      <c r="G17375"/>
      <c r="H17375"/>
      <c r="K17375"/>
      <c r="P17375"/>
      <c r="X17375"/>
      <c r="AA17375"/>
      <c r="AF17375"/>
      <c r="AI17375"/>
      <c r="AN17375"/>
    </row>
    <row r="17376" spans="3:40" ht="14.1" customHeight="1">
      <c r="C17376"/>
      <c r="F17376"/>
      <c r="G17376"/>
      <c r="H17376"/>
      <c r="K17376"/>
      <c r="P17376"/>
      <c r="X17376"/>
      <c r="AA17376"/>
      <c r="AF17376"/>
      <c r="AI17376"/>
      <c r="AN17376"/>
    </row>
    <row r="17377" spans="3:40" ht="14.1" customHeight="1">
      <c r="C17377"/>
      <c r="F17377"/>
      <c r="G17377"/>
      <c r="H17377"/>
      <c r="K17377"/>
      <c r="P17377"/>
      <c r="X17377"/>
      <c r="AA17377"/>
      <c r="AF17377"/>
      <c r="AI17377"/>
      <c r="AN17377"/>
    </row>
    <row r="17378" spans="3:40" ht="14.1" customHeight="1">
      <c r="C17378"/>
      <c r="F17378"/>
      <c r="G17378"/>
      <c r="H17378"/>
      <c r="K17378"/>
      <c r="P17378"/>
      <c r="X17378"/>
      <c r="AA17378"/>
      <c r="AF17378"/>
      <c r="AI17378"/>
      <c r="AN17378"/>
    </row>
    <row r="17379" spans="3:40" ht="14.1" customHeight="1">
      <c r="C17379"/>
      <c r="F17379"/>
      <c r="G17379"/>
      <c r="H17379"/>
      <c r="K17379"/>
      <c r="P17379"/>
      <c r="X17379"/>
      <c r="AA17379"/>
      <c r="AF17379"/>
      <c r="AI17379"/>
      <c r="AN17379"/>
    </row>
    <row r="17380" spans="3:40" ht="14.1" customHeight="1">
      <c r="C17380"/>
      <c r="F17380"/>
      <c r="G17380"/>
      <c r="H17380"/>
      <c r="K17380"/>
      <c r="P17380"/>
      <c r="X17380"/>
      <c r="AA17380"/>
      <c r="AF17380"/>
      <c r="AI17380"/>
      <c r="AN17380"/>
    </row>
    <row r="17381" spans="3:40" ht="14.1" customHeight="1">
      <c r="C17381"/>
      <c r="F17381"/>
      <c r="G17381"/>
      <c r="H17381"/>
      <c r="K17381"/>
      <c r="P17381"/>
      <c r="X17381"/>
      <c r="AA17381"/>
      <c r="AF17381"/>
      <c r="AI17381"/>
      <c r="AN17381"/>
    </row>
    <row r="17382" spans="3:40" ht="14.1" customHeight="1">
      <c r="C17382"/>
      <c r="F17382"/>
      <c r="G17382"/>
      <c r="H17382"/>
      <c r="K17382"/>
      <c r="P17382"/>
      <c r="X17382"/>
      <c r="AA17382"/>
      <c r="AF17382"/>
      <c r="AI17382"/>
      <c r="AN17382"/>
    </row>
    <row r="17383" spans="3:40" ht="14.1" customHeight="1">
      <c r="C17383"/>
      <c r="F17383"/>
      <c r="G17383"/>
      <c r="H17383"/>
      <c r="K17383"/>
      <c r="P17383"/>
      <c r="X17383"/>
      <c r="AA17383"/>
      <c r="AF17383"/>
      <c r="AI17383"/>
      <c r="AN17383"/>
    </row>
    <row r="17384" spans="3:40" ht="14.1" customHeight="1">
      <c r="C17384"/>
      <c r="F17384"/>
      <c r="G17384"/>
      <c r="H17384"/>
      <c r="K17384"/>
      <c r="P17384"/>
      <c r="X17384"/>
      <c r="AA17384"/>
      <c r="AF17384"/>
      <c r="AI17384"/>
      <c r="AN17384"/>
    </row>
    <row r="17385" spans="3:40" ht="14.1" customHeight="1">
      <c r="C17385"/>
      <c r="F17385"/>
      <c r="G17385"/>
      <c r="H17385"/>
      <c r="K17385"/>
      <c r="P17385"/>
      <c r="X17385"/>
      <c r="AA17385"/>
      <c r="AF17385"/>
      <c r="AI17385"/>
      <c r="AN17385"/>
    </row>
    <row r="17386" spans="3:40" ht="14.1" customHeight="1">
      <c r="C17386"/>
      <c r="F17386"/>
      <c r="G17386"/>
      <c r="H17386"/>
      <c r="K17386"/>
      <c r="P17386"/>
      <c r="X17386"/>
      <c r="AA17386"/>
      <c r="AF17386"/>
      <c r="AI17386"/>
      <c r="AN17386"/>
    </row>
    <row r="17387" spans="3:40" ht="14.1" customHeight="1">
      <c r="C17387"/>
      <c r="F17387"/>
      <c r="G17387"/>
      <c r="H17387"/>
      <c r="K17387"/>
      <c r="P17387"/>
      <c r="X17387"/>
      <c r="AA17387"/>
      <c r="AF17387"/>
      <c r="AI17387"/>
      <c r="AN17387"/>
    </row>
    <row r="17388" spans="3:40" ht="14.1" customHeight="1">
      <c r="C17388"/>
      <c r="F17388"/>
      <c r="G17388"/>
      <c r="H17388"/>
      <c r="K17388"/>
      <c r="P17388"/>
      <c r="X17388"/>
      <c r="AA17388"/>
      <c r="AF17388"/>
      <c r="AI17388"/>
      <c r="AN17388"/>
    </row>
    <row r="17389" spans="3:40" ht="14.1" customHeight="1">
      <c r="C17389"/>
      <c r="F17389"/>
      <c r="G17389"/>
      <c r="H17389"/>
      <c r="K17389"/>
      <c r="P17389"/>
      <c r="X17389"/>
      <c r="AA17389"/>
      <c r="AF17389"/>
      <c r="AI17389"/>
      <c r="AN17389"/>
    </row>
    <row r="17390" spans="3:40" ht="14.1" customHeight="1">
      <c r="C17390"/>
      <c r="F17390"/>
      <c r="G17390"/>
      <c r="H17390"/>
      <c r="K17390"/>
      <c r="P17390"/>
      <c r="X17390"/>
      <c r="AA17390"/>
      <c r="AF17390"/>
      <c r="AI17390"/>
      <c r="AN17390"/>
    </row>
    <row r="17391" spans="3:40" ht="14.1" customHeight="1">
      <c r="C17391"/>
      <c r="F17391"/>
      <c r="G17391"/>
      <c r="H17391"/>
      <c r="K17391"/>
      <c r="P17391"/>
      <c r="X17391"/>
      <c r="AA17391"/>
      <c r="AF17391"/>
      <c r="AI17391"/>
      <c r="AN17391"/>
    </row>
    <row r="17392" spans="3:40" ht="14.1" customHeight="1">
      <c r="C17392"/>
      <c r="F17392"/>
      <c r="G17392"/>
      <c r="H17392"/>
      <c r="K17392"/>
      <c r="P17392"/>
      <c r="X17392"/>
      <c r="AA17392"/>
      <c r="AF17392"/>
      <c r="AI17392"/>
      <c r="AN17392"/>
    </row>
    <row r="17393" spans="3:40" ht="14.1" customHeight="1">
      <c r="C17393"/>
      <c r="F17393"/>
      <c r="G17393"/>
      <c r="H17393"/>
      <c r="K17393"/>
      <c r="P17393"/>
      <c r="X17393"/>
      <c r="AA17393"/>
      <c r="AF17393"/>
      <c r="AI17393"/>
      <c r="AN17393"/>
    </row>
    <row r="17394" spans="3:40" ht="14.1" customHeight="1">
      <c r="C17394"/>
      <c r="F17394"/>
      <c r="G17394"/>
      <c r="H17394"/>
      <c r="K17394"/>
      <c r="P17394"/>
      <c r="X17394"/>
      <c r="AA17394"/>
      <c r="AF17394"/>
      <c r="AI17394"/>
      <c r="AN17394"/>
    </row>
    <row r="17395" spans="3:40" ht="14.1" customHeight="1">
      <c r="C17395"/>
      <c r="F17395"/>
      <c r="G17395"/>
      <c r="H17395"/>
      <c r="K17395"/>
      <c r="P17395"/>
      <c r="X17395"/>
      <c r="AA17395"/>
      <c r="AF17395"/>
      <c r="AI17395"/>
      <c r="AN17395"/>
    </row>
    <row r="17396" spans="3:40" ht="14.1" customHeight="1">
      <c r="C17396"/>
      <c r="F17396"/>
      <c r="G17396"/>
      <c r="H17396"/>
      <c r="K17396"/>
      <c r="P17396"/>
      <c r="X17396"/>
      <c r="AA17396"/>
      <c r="AF17396"/>
      <c r="AI17396"/>
      <c r="AN17396"/>
    </row>
    <row r="17397" spans="3:40" ht="14.1" customHeight="1">
      <c r="C17397"/>
      <c r="F17397"/>
      <c r="G17397"/>
      <c r="H17397"/>
      <c r="K17397"/>
      <c r="P17397"/>
      <c r="X17397"/>
      <c r="AA17397"/>
      <c r="AF17397"/>
      <c r="AI17397"/>
      <c r="AN17397"/>
    </row>
    <row r="17398" spans="3:40" ht="14.1" customHeight="1">
      <c r="C17398"/>
      <c r="F17398"/>
      <c r="G17398"/>
      <c r="H17398"/>
      <c r="K17398"/>
      <c r="P17398"/>
      <c r="X17398"/>
      <c r="AA17398"/>
      <c r="AF17398"/>
      <c r="AI17398"/>
      <c r="AN17398"/>
    </row>
    <row r="17399" spans="3:40" ht="14.1" customHeight="1">
      <c r="C17399"/>
      <c r="F17399"/>
      <c r="G17399"/>
      <c r="H17399"/>
      <c r="K17399"/>
      <c r="P17399"/>
      <c r="X17399"/>
      <c r="AA17399"/>
      <c r="AF17399"/>
      <c r="AI17399"/>
      <c r="AN17399"/>
    </row>
    <row r="17400" spans="3:40" ht="14.1" customHeight="1">
      <c r="C17400"/>
      <c r="F17400"/>
      <c r="G17400"/>
      <c r="H17400"/>
      <c r="K17400"/>
      <c r="P17400"/>
      <c r="X17400"/>
      <c r="AA17400"/>
      <c r="AF17400"/>
      <c r="AI17400"/>
      <c r="AN17400"/>
    </row>
    <row r="17401" spans="3:40" ht="14.1" customHeight="1">
      <c r="C17401"/>
      <c r="F17401"/>
      <c r="G17401"/>
      <c r="H17401"/>
      <c r="K17401"/>
      <c r="P17401"/>
      <c r="X17401"/>
      <c r="AA17401"/>
      <c r="AF17401"/>
      <c r="AI17401"/>
      <c r="AN17401"/>
    </row>
    <row r="17402" spans="3:40" ht="14.1" customHeight="1">
      <c r="C17402"/>
      <c r="F17402"/>
      <c r="G17402"/>
      <c r="H17402"/>
      <c r="K17402"/>
      <c r="P17402"/>
      <c r="X17402"/>
      <c r="AA17402"/>
      <c r="AF17402"/>
      <c r="AI17402"/>
      <c r="AN17402"/>
    </row>
    <row r="17403" spans="3:40" ht="14.1" customHeight="1">
      <c r="C17403"/>
      <c r="F17403"/>
      <c r="G17403"/>
      <c r="H17403"/>
      <c r="K17403"/>
      <c r="P17403"/>
      <c r="X17403"/>
      <c r="AA17403"/>
      <c r="AF17403"/>
      <c r="AI17403"/>
      <c r="AN17403"/>
    </row>
    <row r="17404" spans="3:40" ht="14.1" customHeight="1">
      <c r="C17404"/>
      <c r="F17404"/>
      <c r="G17404"/>
      <c r="H17404"/>
      <c r="K17404"/>
      <c r="P17404"/>
      <c r="X17404"/>
      <c r="AA17404"/>
      <c r="AF17404"/>
      <c r="AI17404"/>
      <c r="AN17404"/>
    </row>
    <row r="17405" spans="3:40" ht="14.1" customHeight="1">
      <c r="C17405"/>
      <c r="F17405"/>
      <c r="G17405"/>
      <c r="H17405"/>
      <c r="K17405"/>
      <c r="P17405"/>
      <c r="X17405"/>
      <c r="AA17405"/>
      <c r="AF17405"/>
      <c r="AI17405"/>
      <c r="AN17405"/>
    </row>
    <row r="17406" spans="3:40" ht="14.1" customHeight="1">
      <c r="C17406"/>
      <c r="F17406"/>
      <c r="G17406"/>
      <c r="H17406"/>
      <c r="K17406"/>
      <c r="P17406"/>
      <c r="X17406"/>
      <c r="AA17406"/>
      <c r="AF17406"/>
      <c r="AI17406"/>
      <c r="AN17406"/>
    </row>
    <row r="17407" spans="3:40" ht="14.1" customHeight="1">
      <c r="C17407"/>
      <c r="F17407"/>
      <c r="G17407"/>
      <c r="H17407"/>
      <c r="K17407"/>
      <c r="P17407"/>
      <c r="X17407"/>
      <c r="AA17407"/>
      <c r="AF17407"/>
      <c r="AI17407"/>
      <c r="AN17407"/>
    </row>
    <row r="17408" spans="3:40" ht="14.1" customHeight="1">
      <c r="C17408"/>
      <c r="F17408"/>
      <c r="G17408"/>
      <c r="H17408"/>
      <c r="K17408"/>
      <c r="P17408"/>
      <c r="X17408"/>
      <c r="AA17408"/>
      <c r="AF17408"/>
      <c r="AI17408"/>
      <c r="AN17408"/>
    </row>
    <row r="17409" spans="3:40" ht="14.1" customHeight="1">
      <c r="C17409"/>
      <c r="F17409"/>
      <c r="G17409"/>
      <c r="H17409"/>
      <c r="K17409"/>
      <c r="P17409"/>
      <c r="X17409"/>
      <c r="AA17409"/>
      <c r="AF17409"/>
      <c r="AI17409"/>
      <c r="AN17409"/>
    </row>
    <row r="17410" spans="3:40" ht="14.1" customHeight="1">
      <c r="C17410"/>
      <c r="F17410"/>
      <c r="G17410"/>
      <c r="H17410"/>
      <c r="K17410"/>
      <c r="P17410"/>
      <c r="X17410"/>
      <c r="AA17410"/>
      <c r="AF17410"/>
      <c r="AI17410"/>
      <c r="AN17410"/>
    </row>
    <row r="17411" spans="3:40" ht="14.1" customHeight="1">
      <c r="C17411"/>
      <c r="F17411"/>
      <c r="G17411"/>
      <c r="H17411"/>
      <c r="K17411"/>
      <c r="P17411"/>
      <c r="X17411"/>
      <c r="AA17411"/>
      <c r="AF17411"/>
      <c r="AI17411"/>
      <c r="AN17411"/>
    </row>
    <row r="17412" spans="3:40" ht="14.1" customHeight="1">
      <c r="C17412"/>
      <c r="F17412"/>
      <c r="G17412"/>
      <c r="H17412"/>
      <c r="K17412"/>
      <c r="P17412"/>
      <c r="X17412"/>
      <c r="AA17412"/>
      <c r="AF17412"/>
      <c r="AI17412"/>
      <c r="AN17412"/>
    </row>
    <row r="17413" spans="3:40" ht="14.1" customHeight="1">
      <c r="C17413"/>
      <c r="F17413"/>
      <c r="G17413"/>
      <c r="H17413"/>
      <c r="K17413"/>
      <c r="P17413"/>
      <c r="X17413"/>
      <c r="AA17413"/>
      <c r="AF17413"/>
      <c r="AI17413"/>
      <c r="AN17413"/>
    </row>
    <row r="17414" spans="3:40" ht="14.1" customHeight="1">
      <c r="C17414"/>
      <c r="F17414"/>
      <c r="G17414"/>
      <c r="H17414"/>
      <c r="K17414"/>
      <c r="P17414"/>
      <c r="X17414"/>
      <c r="AA17414"/>
      <c r="AF17414"/>
      <c r="AI17414"/>
      <c r="AN17414"/>
    </row>
    <row r="17415" spans="3:40" ht="14.1" customHeight="1">
      <c r="C17415"/>
      <c r="F17415"/>
      <c r="G17415"/>
      <c r="H17415"/>
      <c r="K17415"/>
      <c r="P17415"/>
      <c r="X17415"/>
      <c r="AA17415"/>
      <c r="AF17415"/>
      <c r="AI17415"/>
      <c r="AN17415"/>
    </row>
    <row r="17416" spans="3:40" ht="14.1" customHeight="1">
      <c r="C17416"/>
      <c r="F17416"/>
      <c r="G17416"/>
      <c r="H17416"/>
      <c r="K17416"/>
      <c r="P17416"/>
      <c r="X17416"/>
      <c r="AA17416"/>
      <c r="AF17416"/>
      <c r="AI17416"/>
      <c r="AN17416"/>
    </row>
    <row r="17417" spans="3:40" ht="14.1" customHeight="1">
      <c r="C17417"/>
      <c r="F17417"/>
      <c r="G17417"/>
      <c r="H17417"/>
      <c r="K17417"/>
      <c r="P17417"/>
      <c r="X17417"/>
      <c r="AA17417"/>
      <c r="AF17417"/>
      <c r="AI17417"/>
      <c r="AN17417"/>
    </row>
    <row r="17418" spans="3:40" ht="14.1" customHeight="1">
      <c r="C17418"/>
      <c r="F17418"/>
      <c r="G17418"/>
      <c r="H17418"/>
      <c r="K17418"/>
      <c r="P17418"/>
      <c r="X17418"/>
      <c r="AA17418"/>
      <c r="AF17418"/>
      <c r="AI17418"/>
      <c r="AN17418"/>
    </row>
    <row r="17419" spans="3:40" ht="14.1" customHeight="1">
      <c r="C17419"/>
      <c r="F17419"/>
      <c r="G17419"/>
      <c r="H17419"/>
      <c r="K17419"/>
      <c r="P17419"/>
      <c r="X17419"/>
      <c r="AA17419"/>
      <c r="AF17419"/>
      <c r="AI17419"/>
      <c r="AN17419"/>
    </row>
    <row r="17420" spans="3:40" ht="14.1" customHeight="1">
      <c r="C17420"/>
      <c r="F17420"/>
      <c r="G17420"/>
      <c r="H17420"/>
      <c r="K17420"/>
      <c r="P17420"/>
      <c r="X17420"/>
      <c r="AA17420"/>
      <c r="AF17420"/>
      <c r="AI17420"/>
      <c r="AN17420"/>
    </row>
    <row r="17421" spans="3:40" ht="14.1" customHeight="1">
      <c r="C17421"/>
      <c r="F17421"/>
      <c r="G17421"/>
      <c r="H17421"/>
      <c r="K17421"/>
      <c r="P17421"/>
      <c r="X17421"/>
      <c r="AA17421"/>
      <c r="AF17421"/>
      <c r="AI17421"/>
      <c r="AN17421"/>
    </row>
    <row r="17422" spans="3:40" ht="14.1" customHeight="1">
      <c r="C17422"/>
      <c r="F17422"/>
      <c r="G17422"/>
      <c r="H17422"/>
      <c r="K17422"/>
      <c r="P17422"/>
      <c r="X17422"/>
      <c r="AA17422"/>
      <c r="AF17422"/>
      <c r="AI17422"/>
      <c r="AN17422"/>
    </row>
    <row r="17423" spans="3:40" ht="14.1" customHeight="1">
      <c r="C17423"/>
      <c r="F17423"/>
      <c r="G17423"/>
      <c r="H17423"/>
      <c r="K17423"/>
      <c r="P17423"/>
      <c r="X17423"/>
      <c r="AA17423"/>
      <c r="AF17423"/>
      <c r="AI17423"/>
      <c r="AN17423"/>
    </row>
    <row r="17424" spans="3:40" ht="14.1" customHeight="1">
      <c r="C17424"/>
      <c r="F17424"/>
      <c r="G17424"/>
      <c r="H17424"/>
      <c r="K17424"/>
      <c r="P17424"/>
      <c r="X17424"/>
      <c r="AA17424"/>
      <c r="AF17424"/>
      <c r="AI17424"/>
      <c r="AN17424"/>
    </row>
    <row r="17425" spans="3:40" ht="14.1" customHeight="1">
      <c r="C17425"/>
      <c r="F17425"/>
      <c r="G17425"/>
      <c r="H17425"/>
      <c r="K17425"/>
      <c r="P17425"/>
      <c r="X17425"/>
      <c r="AA17425"/>
      <c r="AF17425"/>
      <c r="AI17425"/>
      <c r="AN17425"/>
    </row>
    <row r="17426" spans="3:40" ht="14.1" customHeight="1">
      <c r="C17426"/>
      <c r="F17426"/>
      <c r="G17426"/>
      <c r="H17426"/>
      <c r="K17426"/>
      <c r="P17426"/>
      <c r="X17426"/>
      <c r="AA17426"/>
      <c r="AF17426"/>
      <c r="AI17426"/>
      <c r="AN17426"/>
    </row>
    <row r="17427" spans="3:40" ht="14.1" customHeight="1">
      <c r="C17427"/>
      <c r="F17427"/>
      <c r="G17427"/>
      <c r="H17427"/>
      <c r="K17427"/>
      <c r="P17427"/>
      <c r="X17427"/>
      <c r="AA17427"/>
      <c r="AF17427"/>
      <c r="AI17427"/>
      <c r="AN17427"/>
    </row>
    <row r="17428" spans="3:40" ht="14.1" customHeight="1">
      <c r="C17428"/>
      <c r="F17428"/>
      <c r="G17428"/>
      <c r="H17428"/>
      <c r="K17428"/>
      <c r="P17428"/>
      <c r="X17428"/>
      <c r="AA17428"/>
      <c r="AF17428"/>
      <c r="AI17428"/>
      <c r="AN17428"/>
    </row>
    <row r="17429" spans="3:40" ht="14.1" customHeight="1">
      <c r="C17429"/>
      <c r="F17429"/>
      <c r="G17429"/>
      <c r="H17429"/>
      <c r="K17429"/>
      <c r="P17429"/>
      <c r="X17429"/>
      <c r="AA17429"/>
      <c r="AF17429"/>
      <c r="AI17429"/>
      <c r="AN17429"/>
    </row>
    <row r="17430" spans="3:40" ht="14.1" customHeight="1">
      <c r="C17430"/>
      <c r="F17430"/>
      <c r="G17430"/>
      <c r="H17430"/>
      <c r="K17430"/>
      <c r="P17430"/>
      <c r="X17430"/>
      <c r="AA17430"/>
      <c r="AF17430"/>
      <c r="AI17430"/>
      <c r="AN17430"/>
    </row>
    <row r="17431" spans="3:40" ht="14.1" customHeight="1">
      <c r="C17431"/>
      <c r="F17431"/>
      <c r="G17431"/>
      <c r="H17431"/>
      <c r="K17431"/>
      <c r="P17431"/>
      <c r="X17431"/>
      <c r="AA17431"/>
      <c r="AF17431"/>
      <c r="AI17431"/>
      <c r="AN17431"/>
    </row>
    <row r="17432" spans="3:40" ht="14.1" customHeight="1">
      <c r="C17432"/>
      <c r="F17432"/>
      <c r="G17432"/>
      <c r="H17432"/>
      <c r="K17432"/>
      <c r="P17432"/>
      <c r="X17432"/>
      <c r="AA17432"/>
      <c r="AF17432"/>
      <c r="AI17432"/>
      <c r="AN17432"/>
    </row>
    <row r="17433" spans="3:40" ht="14.1" customHeight="1">
      <c r="C17433"/>
      <c r="F17433"/>
      <c r="G17433"/>
      <c r="H17433"/>
      <c r="K17433"/>
      <c r="P17433"/>
      <c r="X17433"/>
      <c r="AA17433"/>
      <c r="AF17433"/>
      <c r="AI17433"/>
      <c r="AN17433"/>
    </row>
    <row r="17434" spans="3:40" ht="14.1" customHeight="1">
      <c r="C17434"/>
      <c r="F17434"/>
      <c r="G17434"/>
      <c r="H17434"/>
      <c r="K17434"/>
      <c r="P17434"/>
      <c r="X17434"/>
      <c r="AA17434"/>
      <c r="AF17434"/>
      <c r="AI17434"/>
      <c r="AN17434"/>
    </row>
    <row r="17435" spans="3:40" ht="14.1" customHeight="1">
      <c r="C17435"/>
      <c r="F17435"/>
      <c r="G17435"/>
      <c r="H17435"/>
      <c r="K17435"/>
      <c r="P17435"/>
      <c r="X17435"/>
      <c r="AA17435"/>
      <c r="AF17435"/>
      <c r="AI17435"/>
      <c r="AN17435"/>
    </row>
    <row r="17436" spans="3:40" ht="14.1" customHeight="1">
      <c r="C17436"/>
      <c r="F17436"/>
      <c r="G17436"/>
      <c r="H17436"/>
      <c r="K17436"/>
      <c r="P17436"/>
      <c r="X17436"/>
      <c r="AA17436"/>
      <c r="AF17436"/>
      <c r="AI17436"/>
      <c r="AN17436"/>
    </row>
    <row r="17437" spans="3:40" ht="14.1" customHeight="1">
      <c r="C17437"/>
      <c r="F17437"/>
      <c r="G17437"/>
      <c r="H17437"/>
      <c r="K17437"/>
      <c r="P17437"/>
      <c r="X17437"/>
      <c r="AA17437"/>
      <c r="AF17437"/>
      <c r="AI17437"/>
      <c r="AN17437"/>
    </row>
    <row r="17438" spans="3:40" ht="14.1" customHeight="1">
      <c r="C17438"/>
      <c r="F17438"/>
      <c r="G17438"/>
      <c r="H17438"/>
      <c r="K17438"/>
      <c r="P17438"/>
      <c r="X17438"/>
      <c r="AA17438"/>
      <c r="AF17438"/>
      <c r="AI17438"/>
      <c r="AN17438"/>
    </row>
    <row r="17439" spans="3:40" ht="14.1" customHeight="1">
      <c r="C17439"/>
      <c r="F17439"/>
      <c r="G17439"/>
      <c r="H17439"/>
      <c r="K17439"/>
      <c r="P17439"/>
      <c r="X17439"/>
      <c r="AA17439"/>
      <c r="AF17439"/>
      <c r="AI17439"/>
      <c r="AN17439"/>
    </row>
    <row r="17440" spans="3:40" ht="14.1" customHeight="1">
      <c r="C17440"/>
      <c r="F17440"/>
      <c r="G17440"/>
      <c r="H17440"/>
      <c r="K17440"/>
      <c r="P17440"/>
      <c r="X17440"/>
      <c r="AA17440"/>
      <c r="AF17440"/>
      <c r="AI17440"/>
      <c r="AN17440"/>
    </row>
    <row r="17441" spans="3:40" ht="14.1" customHeight="1">
      <c r="C17441"/>
      <c r="F17441"/>
      <c r="G17441"/>
      <c r="H17441"/>
      <c r="K17441"/>
      <c r="P17441"/>
      <c r="X17441"/>
      <c r="AA17441"/>
      <c r="AF17441"/>
      <c r="AI17441"/>
      <c r="AN17441"/>
    </row>
    <row r="17442" spans="3:40" ht="14.1" customHeight="1">
      <c r="C17442"/>
      <c r="F17442"/>
      <c r="G17442"/>
      <c r="H17442"/>
      <c r="K17442"/>
      <c r="P17442"/>
      <c r="X17442"/>
      <c r="AA17442"/>
      <c r="AF17442"/>
      <c r="AI17442"/>
      <c r="AN17442"/>
    </row>
    <row r="17443" spans="3:40" ht="14.1" customHeight="1">
      <c r="C17443"/>
      <c r="F17443"/>
      <c r="G17443"/>
      <c r="H17443"/>
      <c r="K17443"/>
      <c r="P17443"/>
      <c r="X17443"/>
      <c r="AA17443"/>
      <c r="AF17443"/>
      <c r="AI17443"/>
      <c r="AN17443"/>
    </row>
    <row r="17444" spans="3:40" ht="14.1" customHeight="1">
      <c r="C17444"/>
      <c r="F17444"/>
      <c r="G17444"/>
      <c r="H17444"/>
      <c r="K17444"/>
      <c r="P17444"/>
      <c r="X17444"/>
      <c r="AA17444"/>
      <c r="AF17444"/>
      <c r="AI17444"/>
      <c r="AN17444"/>
    </row>
    <row r="17445" spans="3:40" ht="14.1" customHeight="1">
      <c r="C17445"/>
      <c r="F17445"/>
      <c r="G17445"/>
      <c r="H17445"/>
      <c r="K17445"/>
      <c r="P17445"/>
      <c r="X17445"/>
      <c r="AA17445"/>
      <c r="AF17445"/>
      <c r="AI17445"/>
      <c r="AN17445"/>
    </row>
    <row r="17446" spans="3:40" ht="14.1" customHeight="1">
      <c r="C17446"/>
      <c r="F17446"/>
      <c r="G17446"/>
      <c r="H17446"/>
      <c r="K17446"/>
      <c r="P17446"/>
      <c r="X17446"/>
      <c r="AA17446"/>
      <c r="AF17446"/>
      <c r="AI17446"/>
      <c r="AN17446"/>
    </row>
    <row r="17447" spans="3:40" ht="14.1" customHeight="1">
      <c r="C17447"/>
      <c r="F17447"/>
      <c r="G17447"/>
      <c r="H17447"/>
      <c r="K17447"/>
      <c r="P17447"/>
      <c r="X17447"/>
      <c r="AA17447"/>
      <c r="AF17447"/>
      <c r="AI17447"/>
      <c r="AN17447"/>
    </row>
    <row r="17448" spans="3:40" ht="14.1" customHeight="1">
      <c r="C17448"/>
      <c r="F17448"/>
      <c r="G17448"/>
      <c r="H17448"/>
      <c r="K17448"/>
      <c r="P17448"/>
      <c r="X17448"/>
      <c r="AA17448"/>
      <c r="AF17448"/>
      <c r="AI17448"/>
      <c r="AN17448"/>
    </row>
    <row r="17449" spans="3:40" ht="14.1" customHeight="1">
      <c r="C17449"/>
      <c r="F17449"/>
      <c r="G17449"/>
      <c r="H17449"/>
      <c r="K17449"/>
      <c r="P17449"/>
      <c r="X17449"/>
      <c r="AA17449"/>
      <c r="AF17449"/>
      <c r="AI17449"/>
      <c r="AN17449"/>
    </row>
    <row r="17450" spans="3:40" ht="14.1" customHeight="1">
      <c r="C17450"/>
      <c r="F17450"/>
      <c r="G17450"/>
      <c r="H17450"/>
      <c r="K17450"/>
      <c r="P17450"/>
      <c r="X17450"/>
      <c r="AA17450"/>
      <c r="AF17450"/>
      <c r="AI17450"/>
      <c r="AN17450"/>
    </row>
    <row r="17451" spans="3:40" ht="14.1" customHeight="1">
      <c r="C17451"/>
      <c r="F17451"/>
      <c r="G17451"/>
      <c r="H17451"/>
      <c r="K17451"/>
      <c r="P17451"/>
      <c r="X17451"/>
      <c r="AA17451"/>
      <c r="AF17451"/>
      <c r="AI17451"/>
      <c r="AN17451"/>
    </row>
    <row r="17452" spans="3:40" ht="14.1" customHeight="1">
      <c r="C17452"/>
      <c r="F17452"/>
      <c r="G17452"/>
      <c r="H17452"/>
      <c r="K17452"/>
      <c r="P17452"/>
      <c r="X17452"/>
      <c r="AA17452"/>
      <c r="AF17452"/>
      <c r="AI17452"/>
      <c r="AN17452"/>
    </row>
    <row r="17453" spans="3:40" ht="14.1" customHeight="1">
      <c r="C17453"/>
      <c r="F17453"/>
      <c r="G17453"/>
      <c r="H17453"/>
      <c r="K17453"/>
      <c r="P17453"/>
      <c r="X17453"/>
      <c r="AA17453"/>
      <c r="AF17453"/>
      <c r="AI17453"/>
      <c r="AN17453"/>
    </row>
    <row r="17454" spans="3:40" ht="14.1" customHeight="1">
      <c r="C17454"/>
      <c r="F17454"/>
      <c r="G17454"/>
      <c r="H17454"/>
      <c r="K17454"/>
      <c r="P17454"/>
      <c r="X17454"/>
      <c r="AA17454"/>
      <c r="AF17454"/>
      <c r="AI17454"/>
      <c r="AN17454"/>
    </row>
    <row r="17455" spans="3:40" ht="14.1" customHeight="1">
      <c r="C17455"/>
      <c r="F17455"/>
      <c r="G17455"/>
      <c r="H17455"/>
      <c r="K17455"/>
      <c r="P17455"/>
      <c r="X17455"/>
      <c r="AA17455"/>
      <c r="AF17455"/>
      <c r="AI17455"/>
      <c r="AN17455"/>
    </row>
    <row r="17456" spans="3:40" ht="14.1" customHeight="1">
      <c r="C17456"/>
      <c r="F17456"/>
      <c r="G17456"/>
      <c r="H17456"/>
      <c r="K17456"/>
      <c r="P17456"/>
      <c r="X17456"/>
      <c r="AA17456"/>
      <c r="AF17456"/>
      <c r="AI17456"/>
      <c r="AN17456"/>
    </row>
    <row r="17457" spans="3:40" ht="14.1" customHeight="1">
      <c r="C17457"/>
      <c r="F17457"/>
      <c r="G17457"/>
      <c r="H17457"/>
      <c r="K17457"/>
      <c r="P17457"/>
      <c r="X17457"/>
      <c r="AA17457"/>
      <c r="AF17457"/>
      <c r="AI17457"/>
      <c r="AN17457"/>
    </row>
    <row r="17458" spans="3:40" ht="14.1" customHeight="1">
      <c r="C17458"/>
      <c r="F17458"/>
      <c r="G17458"/>
      <c r="H17458"/>
      <c r="K17458"/>
      <c r="P17458"/>
      <c r="X17458"/>
      <c r="AA17458"/>
      <c r="AF17458"/>
      <c r="AI17458"/>
      <c r="AN17458"/>
    </row>
    <row r="17459" spans="3:40" ht="14.1" customHeight="1">
      <c r="C17459"/>
      <c r="F17459"/>
      <c r="G17459"/>
      <c r="H17459"/>
      <c r="K17459"/>
      <c r="P17459"/>
      <c r="X17459"/>
      <c r="AA17459"/>
      <c r="AF17459"/>
      <c r="AI17459"/>
      <c r="AN17459"/>
    </row>
    <row r="17460" spans="3:40" ht="14.1" customHeight="1">
      <c r="C17460"/>
      <c r="F17460"/>
      <c r="G17460"/>
      <c r="H17460"/>
      <c r="K17460"/>
      <c r="P17460"/>
      <c r="X17460"/>
      <c r="AA17460"/>
      <c r="AF17460"/>
      <c r="AI17460"/>
      <c r="AN17460"/>
    </row>
    <row r="17461" spans="3:40" ht="14.1" customHeight="1">
      <c r="C17461"/>
      <c r="F17461"/>
      <c r="G17461"/>
      <c r="H17461"/>
      <c r="K17461"/>
      <c r="P17461"/>
      <c r="X17461"/>
      <c r="AA17461"/>
      <c r="AF17461"/>
      <c r="AI17461"/>
      <c r="AN17461"/>
    </row>
    <row r="17462" spans="3:40" ht="14.1" customHeight="1">
      <c r="C17462"/>
      <c r="F17462"/>
      <c r="G17462"/>
      <c r="H17462"/>
      <c r="K17462"/>
      <c r="P17462"/>
      <c r="X17462"/>
      <c r="AA17462"/>
      <c r="AF17462"/>
      <c r="AI17462"/>
      <c r="AN17462"/>
    </row>
    <row r="17463" spans="3:40" ht="14.1" customHeight="1">
      <c r="C17463"/>
      <c r="F17463"/>
      <c r="G17463"/>
      <c r="H17463"/>
      <c r="K17463"/>
      <c r="P17463"/>
      <c r="X17463"/>
      <c r="AA17463"/>
      <c r="AF17463"/>
      <c r="AI17463"/>
      <c r="AN17463"/>
    </row>
    <row r="17464" spans="3:40" ht="14.1" customHeight="1">
      <c r="C17464"/>
      <c r="F17464"/>
      <c r="G17464"/>
      <c r="H17464"/>
      <c r="K17464"/>
      <c r="P17464"/>
      <c r="X17464"/>
      <c r="AA17464"/>
      <c r="AF17464"/>
      <c r="AI17464"/>
      <c r="AN17464"/>
    </row>
    <row r="17465" spans="3:40" ht="14.1" customHeight="1">
      <c r="C17465"/>
      <c r="F17465"/>
      <c r="G17465"/>
      <c r="H17465"/>
      <c r="K17465"/>
      <c r="P17465"/>
      <c r="X17465"/>
      <c r="AA17465"/>
      <c r="AF17465"/>
      <c r="AI17465"/>
      <c r="AN17465"/>
    </row>
    <row r="17466" spans="3:40" ht="14.1" customHeight="1">
      <c r="C17466"/>
      <c r="F17466"/>
      <c r="G17466"/>
      <c r="H17466"/>
      <c r="K17466"/>
      <c r="P17466"/>
      <c r="X17466"/>
      <c r="AA17466"/>
      <c r="AF17466"/>
      <c r="AI17466"/>
      <c r="AN17466"/>
    </row>
    <row r="17467" spans="3:40" ht="14.1" customHeight="1">
      <c r="C17467"/>
      <c r="F17467"/>
      <c r="G17467"/>
      <c r="H17467"/>
      <c r="K17467"/>
      <c r="P17467"/>
      <c r="X17467"/>
      <c r="AA17467"/>
      <c r="AF17467"/>
      <c r="AI17467"/>
      <c r="AN17467"/>
    </row>
    <row r="17468" spans="3:40" ht="14.1" customHeight="1">
      <c r="C17468"/>
      <c r="F17468"/>
      <c r="G17468"/>
      <c r="H17468"/>
      <c r="K17468"/>
      <c r="P17468"/>
      <c r="X17468"/>
      <c r="AA17468"/>
      <c r="AF17468"/>
      <c r="AI17468"/>
      <c r="AN17468"/>
    </row>
    <row r="17469" spans="3:40" ht="14.1" customHeight="1">
      <c r="C17469"/>
      <c r="F17469"/>
      <c r="G17469"/>
      <c r="H17469"/>
      <c r="K17469"/>
      <c r="P17469"/>
      <c r="X17469"/>
      <c r="AA17469"/>
      <c r="AF17469"/>
      <c r="AI17469"/>
      <c r="AN17469"/>
    </row>
    <row r="17470" spans="3:40" ht="14.1" customHeight="1">
      <c r="C17470"/>
      <c r="F17470"/>
      <c r="G17470"/>
      <c r="H17470"/>
      <c r="K17470"/>
      <c r="P17470"/>
      <c r="X17470"/>
      <c r="AA17470"/>
      <c r="AF17470"/>
      <c r="AI17470"/>
      <c r="AN17470"/>
    </row>
    <row r="17471" spans="3:40" ht="14.1" customHeight="1">
      <c r="C17471"/>
      <c r="F17471"/>
      <c r="G17471"/>
      <c r="H17471"/>
      <c r="K17471"/>
      <c r="P17471"/>
      <c r="X17471"/>
      <c r="AA17471"/>
      <c r="AF17471"/>
      <c r="AI17471"/>
      <c r="AN17471"/>
    </row>
    <row r="17472" spans="3:40" ht="14.1" customHeight="1">
      <c r="C17472"/>
      <c r="F17472"/>
      <c r="G17472"/>
      <c r="H17472"/>
      <c r="K17472"/>
      <c r="P17472"/>
      <c r="X17472"/>
      <c r="AA17472"/>
      <c r="AF17472"/>
      <c r="AI17472"/>
      <c r="AN17472"/>
    </row>
    <row r="17473" spans="3:40" ht="14.1" customHeight="1">
      <c r="C17473"/>
      <c r="F17473"/>
      <c r="G17473"/>
      <c r="H17473"/>
      <c r="K17473"/>
      <c r="P17473"/>
      <c r="X17473"/>
      <c r="AA17473"/>
      <c r="AF17473"/>
      <c r="AI17473"/>
      <c r="AN17473"/>
    </row>
    <row r="17474" spans="3:40" ht="14.1" customHeight="1">
      <c r="C17474"/>
      <c r="F17474"/>
      <c r="G17474"/>
      <c r="H17474"/>
      <c r="K17474"/>
      <c r="P17474"/>
      <c r="X17474"/>
      <c r="AA17474"/>
      <c r="AF17474"/>
      <c r="AI17474"/>
      <c r="AN17474"/>
    </row>
    <row r="17475" spans="3:40" ht="14.1" customHeight="1">
      <c r="C17475"/>
      <c r="F17475"/>
      <c r="G17475"/>
      <c r="H17475"/>
      <c r="K17475"/>
      <c r="P17475"/>
      <c r="X17475"/>
      <c r="AA17475"/>
      <c r="AF17475"/>
      <c r="AI17475"/>
      <c r="AN17475"/>
    </row>
    <row r="17476" spans="3:40" ht="14.1" customHeight="1">
      <c r="C17476"/>
      <c r="F17476"/>
      <c r="G17476"/>
      <c r="H17476"/>
      <c r="K17476"/>
      <c r="P17476"/>
      <c r="X17476"/>
      <c r="AA17476"/>
      <c r="AF17476"/>
      <c r="AI17476"/>
      <c r="AN17476"/>
    </row>
    <row r="17477" spans="3:40" ht="14.1" customHeight="1">
      <c r="C17477"/>
      <c r="F17477"/>
      <c r="G17477"/>
      <c r="H17477"/>
      <c r="K17477"/>
      <c r="P17477"/>
      <c r="X17477"/>
      <c r="AA17477"/>
      <c r="AF17477"/>
      <c r="AI17477"/>
      <c r="AN17477"/>
    </row>
    <row r="17478" spans="3:40" ht="14.1" customHeight="1">
      <c r="C17478"/>
      <c r="F17478"/>
      <c r="G17478"/>
      <c r="H17478"/>
      <c r="K17478"/>
      <c r="P17478"/>
      <c r="X17478"/>
      <c r="AA17478"/>
      <c r="AF17478"/>
      <c r="AI17478"/>
      <c r="AN17478"/>
    </row>
    <row r="17479" spans="3:40" ht="14.1" customHeight="1">
      <c r="C17479"/>
      <c r="F17479"/>
      <c r="G17479"/>
      <c r="H17479"/>
      <c r="K17479"/>
      <c r="P17479"/>
      <c r="X17479"/>
      <c r="AA17479"/>
      <c r="AF17479"/>
      <c r="AI17479"/>
      <c r="AN17479"/>
    </row>
    <row r="17480" spans="3:40" ht="14.1" customHeight="1">
      <c r="C17480"/>
      <c r="F17480"/>
      <c r="G17480"/>
      <c r="H17480"/>
      <c r="K17480"/>
      <c r="P17480"/>
      <c r="X17480"/>
      <c r="AA17480"/>
      <c r="AF17480"/>
      <c r="AI17480"/>
      <c r="AN17480"/>
    </row>
    <row r="17481" spans="3:40" ht="14.1" customHeight="1">
      <c r="C17481"/>
      <c r="F17481"/>
      <c r="G17481"/>
      <c r="H17481"/>
      <c r="K17481"/>
      <c r="P17481"/>
      <c r="X17481"/>
      <c r="AA17481"/>
      <c r="AF17481"/>
      <c r="AI17481"/>
      <c r="AN17481"/>
    </row>
    <row r="17482" spans="3:40" ht="14.1" customHeight="1">
      <c r="C17482"/>
      <c r="F17482"/>
      <c r="G17482"/>
      <c r="H17482"/>
      <c r="K17482"/>
      <c r="P17482"/>
      <c r="X17482"/>
      <c r="AA17482"/>
      <c r="AF17482"/>
      <c r="AI17482"/>
      <c r="AN17482"/>
    </row>
    <row r="17483" spans="3:40" ht="14.1" customHeight="1">
      <c r="C17483"/>
      <c r="F17483"/>
      <c r="G17483"/>
      <c r="H17483"/>
      <c r="K17483"/>
      <c r="P17483"/>
      <c r="X17483"/>
      <c r="AA17483"/>
      <c r="AF17483"/>
      <c r="AI17483"/>
      <c r="AN17483"/>
    </row>
    <row r="17484" spans="3:40" ht="14.1" customHeight="1">
      <c r="C17484"/>
      <c r="F17484"/>
      <c r="G17484"/>
      <c r="H17484"/>
      <c r="K17484"/>
      <c r="P17484"/>
      <c r="X17484"/>
      <c r="AA17484"/>
      <c r="AF17484"/>
      <c r="AI17484"/>
      <c r="AN17484"/>
    </row>
    <row r="17485" spans="3:40" ht="14.1" customHeight="1">
      <c r="C17485"/>
      <c r="F17485"/>
      <c r="G17485"/>
      <c r="H17485"/>
      <c r="K17485"/>
      <c r="P17485"/>
      <c r="X17485"/>
      <c r="AA17485"/>
      <c r="AF17485"/>
      <c r="AI17485"/>
      <c r="AN17485"/>
    </row>
    <row r="17486" spans="3:40" ht="14.1" customHeight="1">
      <c r="C17486"/>
      <c r="F17486"/>
      <c r="G17486"/>
      <c r="H17486"/>
      <c r="K17486"/>
      <c r="P17486"/>
      <c r="X17486"/>
      <c r="AA17486"/>
      <c r="AF17486"/>
      <c r="AI17486"/>
      <c r="AN17486"/>
    </row>
    <row r="17487" spans="3:40" ht="14.1" customHeight="1">
      <c r="C17487"/>
      <c r="F17487"/>
      <c r="G17487"/>
      <c r="H17487"/>
      <c r="K17487"/>
      <c r="P17487"/>
      <c r="X17487"/>
      <c r="AA17487"/>
      <c r="AF17487"/>
      <c r="AI17487"/>
      <c r="AN17487"/>
    </row>
    <row r="17488" spans="3:40" ht="14.1" customHeight="1">
      <c r="C17488"/>
      <c r="F17488"/>
      <c r="G17488"/>
      <c r="H17488"/>
      <c r="K17488"/>
      <c r="P17488"/>
      <c r="X17488"/>
      <c r="AA17488"/>
      <c r="AF17488"/>
      <c r="AI17488"/>
      <c r="AN17488"/>
    </row>
    <row r="17489" spans="3:40" ht="14.1" customHeight="1">
      <c r="C17489"/>
      <c r="F17489"/>
      <c r="G17489"/>
      <c r="H17489"/>
      <c r="K17489"/>
      <c r="P17489"/>
      <c r="X17489"/>
      <c r="AA17489"/>
      <c r="AF17489"/>
      <c r="AI17489"/>
      <c r="AN17489"/>
    </row>
    <row r="17490" spans="3:40" ht="14.1" customHeight="1">
      <c r="C17490"/>
      <c r="F17490"/>
      <c r="G17490"/>
      <c r="H17490"/>
      <c r="K17490"/>
      <c r="P17490"/>
      <c r="X17490"/>
      <c r="AA17490"/>
      <c r="AF17490"/>
      <c r="AI17490"/>
      <c r="AN17490"/>
    </row>
    <row r="17491" spans="3:40" ht="14.1" customHeight="1">
      <c r="C17491"/>
      <c r="F17491"/>
      <c r="G17491"/>
      <c r="H17491"/>
      <c r="K17491"/>
      <c r="P17491"/>
      <c r="X17491"/>
      <c r="AA17491"/>
      <c r="AF17491"/>
      <c r="AI17491"/>
      <c r="AN17491"/>
    </row>
    <row r="17492" spans="3:40" ht="14.1" customHeight="1">
      <c r="C17492"/>
      <c r="F17492"/>
      <c r="G17492"/>
      <c r="H17492"/>
      <c r="K17492"/>
      <c r="P17492"/>
      <c r="X17492"/>
      <c r="AA17492"/>
      <c r="AF17492"/>
      <c r="AI17492"/>
      <c r="AN17492"/>
    </row>
    <row r="17493" spans="3:40" ht="14.1" customHeight="1">
      <c r="C17493"/>
      <c r="F17493"/>
      <c r="G17493"/>
      <c r="H17493"/>
      <c r="K17493"/>
      <c r="P17493"/>
      <c r="X17493"/>
      <c r="AA17493"/>
      <c r="AF17493"/>
      <c r="AI17493"/>
      <c r="AN17493"/>
    </row>
    <row r="17494" spans="3:40" ht="14.1" customHeight="1">
      <c r="C17494"/>
      <c r="F17494"/>
      <c r="G17494"/>
      <c r="H17494"/>
      <c r="K17494"/>
      <c r="P17494"/>
      <c r="X17494"/>
      <c r="AA17494"/>
      <c r="AF17494"/>
      <c r="AI17494"/>
      <c r="AN17494"/>
    </row>
    <row r="17495" spans="3:40" ht="14.1" customHeight="1">
      <c r="C17495"/>
      <c r="F17495"/>
      <c r="G17495"/>
      <c r="H17495"/>
      <c r="K17495"/>
      <c r="P17495"/>
      <c r="X17495"/>
      <c r="AA17495"/>
      <c r="AF17495"/>
      <c r="AI17495"/>
      <c r="AN17495"/>
    </row>
    <row r="17496" spans="3:40" ht="14.1" customHeight="1">
      <c r="C17496"/>
      <c r="F17496"/>
      <c r="G17496"/>
      <c r="H17496"/>
      <c r="K17496"/>
      <c r="P17496"/>
      <c r="X17496"/>
      <c r="AA17496"/>
      <c r="AF17496"/>
      <c r="AI17496"/>
      <c r="AN17496"/>
    </row>
    <row r="17497" spans="3:40" ht="14.1" customHeight="1">
      <c r="C17497"/>
      <c r="F17497"/>
      <c r="G17497"/>
      <c r="H17497"/>
      <c r="K17497"/>
      <c r="P17497"/>
      <c r="X17497"/>
      <c r="AA17497"/>
      <c r="AF17497"/>
      <c r="AI17497"/>
      <c r="AN17497"/>
    </row>
    <row r="17498" spans="3:40" ht="14.1" customHeight="1">
      <c r="C17498"/>
      <c r="F17498"/>
      <c r="G17498"/>
      <c r="H17498"/>
      <c r="K17498"/>
      <c r="P17498"/>
      <c r="X17498"/>
      <c r="AA17498"/>
      <c r="AF17498"/>
      <c r="AI17498"/>
      <c r="AN17498"/>
    </row>
    <row r="17499" spans="3:40" ht="14.1" customHeight="1">
      <c r="C17499"/>
      <c r="F17499"/>
      <c r="G17499"/>
      <c r="H17499"/>
      <c r="K17499"/>
      <c r="P17499"/>
      <c r="X17499"/>
      <c r="AA17499"/>
      <c r="AF17499"/>
      <c r="AI17499"/>
      <c r="AN17499"/>
    </row>
    <row r="17500" spans="3:40" ht="14.1" customHeight="1">
      <c r="C17500"/>
      <c r="F17500"/>
      <c r="G17500"/>
      <c r="H17500"/>
      <c r="K17500"/>
      <c r="P17500"/>
      <c r="X17500"/>
      <c r="AA17500"/>
      <c r="AF17500"/>
      <c r="AI17500"/>
      <c r="AN17500"/>
    </row>
    <row r="17501" spans="3:40" ht="14.1" customHeight="1">
      <c r="C17501"/>
      <c r="F17501"/>
      <c r="G17501"/>
      <c r="H17501"/>
      <c r="K17501"/>
      <c r="P17501"/>
      <c r="X17501"/>
      <c r="AA17501"/>
      <c r="AF17501"/>
      <c r="AI17501"/>
      <c r="AN17501"/>
    </row>
    <row r="17502" spans="3:40" ht="14.1" customHeight="1">
      <c r="C17502"/>
      <c r="F17502"/>
      <c r="G17502"/>
      <c r="H17502"/>
      <c r="K17502"/>
      <c r="P17502"/>
      <c r="X17502"/>
      <c r="AA17502"/>
      <c r="AF17502"/>
      <c r="AI17502"/>
      <c r="AN17502"/>
    </row>
    <row r="17503" spans="3:40" ht="14.1" customHeight="1">
      <c r="C17503"/>
      <c r="F17503"/>
      <c r="G17503"/>
      <c r="H17503"/>
      <c r="K17503"/>
      <c r="P17503"/>
      <c r="X17503"/>
      <c r="AA17503"/>
      <c r="AF17503"/>
      <c r="AI17503"/>
      <c r="AN17503"/>
    </row>
    <row r="17504" spans="3:40" ht="14.1" customHeight="1">
      <c r="C17504"/>
      <c r="F17504"/>
      <c r="G17504"/>
      <c r="H17504"/>
      <c r="K17504"/>
      <c r="P17504"/>
      <c r="X17504"/>
      <c r="AA17504"/>
      <c r="AF17504"/>
      <c r="AI17504"/>
      <c r="AN17504"/>
    </row>
    <row r="17505" spans="3:40" ht="14.1" customHeight="1">
      <c r="C17505"/>
      <c r="F17505"/>
      <c r="G17505"/>
      <c r="H17505"/>
      <c r="K17505"/>
      <c r="P17505"/>
      <c r="X17505"/>
      <c r="AA17505"/>
      <c r="AF17505"/>
      <c r="AI17505"/>
      <c r="AN17505"/>
    </row>
    <row r="17506" spans="3:40" ht="14.1" customHeight="1">
      <c r="C17506"/>
      <c r="F17506"/>
      <c r="G17506"/>
      <c r="H17506"/>
      <c r="K17506"/>
      <c r="P17506"/>
      <c r="X17506"/>
      <c r="AA17506"/>
      <c r="AF17506"/>
      <c r="AI17506"/>
      <c r="AN17506"/>
    </row>
    <row r="17507" spans="3:40" ht="14.1" customHeight="1">
      <c r="C17507"/>
      <c r="F17507"/>
      <c r="G17507"/>
      <c r="H17507"/>
      <c r="K17507"/>
      <c r="P17507"/>
      <c r="X17507"/>
      <c r="AA17507"/>
      <c r="AF17507"/>
      <c r="AI17507"/>
      <c r="AN17507"/>
    </row>
    <row r="17508" spans="3:40" ht="14.1" customHeight="1">
      <c r="C17508"/>
      <c r="F17508"/>
      <c r="G17508"/>
      <c r="H17508"/>
      <c r="K17508"/>
      <c r="P17508"/>
      <c r="X17508"/>
      <c r="AA17508"/>
      <c r="AF17508"/>
      <c r="AI17508"/>
      <c r="AN17508"/>
    </row>
    <row r="17509" spans="3:40" ht="14.1" customHeight="1">
      <c r="C17509"/>
      <c r="F17509"/>
      <c r="G17509"/>
      <c r="H17509"/>
      <c r="K17509"/>
      <c r="P17509"/>
      <c r="X17509"/>
      <c r="AA17509"/>
      <c r="AF17509"/>
      <c r="AI17509"/>
      <c r="AN17509"/>
    </row>
    <row r="17510" spans="3:40" ht="14.1" customHeight="1">
      <c r="C17510"/>
      <c r="F17510"/>
      <c r="G17510"/>
      <c r="H17510"/>
      <c r="K17510"/>
      <c r="P17510"/>
      <c r="X17510"/>
      <c r="AA17510"/>
      <c r="AF17510"/>
      <c r="AI17510"/>
      <c r="AN17510"/>
    </row>
    <row r="17511" spans="3:40" ht="14.1" customHeight="1">
      <c r="C17511"/>
      <c r="F17511"/>
      <c r="G17511"/>
      <c r="H17511"/>
      <c r="K17511"/>
      <c r="P17511"/>
      <c r="X17511"/>
      <c r="AA17511"/>
      <c r="AF17511"/>
      <c r="AI17511"/>
      <c r="AN17511"/>
    </row>
    <row r="17512" spans="3:40" ht="14.1" customHeight="1">
      <c r="C17512"/>
      <c r="F17512"/>
      <c r="G17512"/>
      <c r="H17512"/>
      <c r="K17512"/>
      <c r="P17512"/>
      <c r="X17512"/>
      <c r="AA17512"/>
      <c r="AF17512"/>
      <c r="AI17512"/>
      <c r="AN17512"/>
    </row>
    <row r="17513" spans="3:40" ht="14.1" customHeight="1">
      <c r="C17513"/>
      <c r="F17513"/>
      <c r="G17513"/>
      <c r="H17513"/>
      <c r="K17513"/>
      <c r="P17513"/>
      <c r="X17513"/>
      <c r="AA17513"/>
      <c r="AF17513"/>
      <c r="AI17513"/>
      <c r="AN17513"/>
    </row>
    <row r="17514" spans="3:40" ht="14.1" customHeight="1">
      <c r="C17514"/>
      <c r="F17514"/>
      <c r="G17514"/>
      <c r="H17514"/>
      <c r="K17514"/>
      <c r="P17514"/>
      <c r="X17514"/>
      <c r="AA17514"/>
      <c r="AF17514"/>
      <c r="AI17514"/>
      <c r="AN17514"/>
    </row>
    <row r="17515" spans="3:40" ht="14.1" customHeight="1">
      <c r="C17515"/>
      <c r="F17515"/>
      <c r="G17515"/>
      <c r="H17515"/>
      <c r="K17515"/>
      <c r="P17515"/>
      <c r="X17515"/>
      <c r="AA17515"/>
      <c r="AF17515"/>
      <c r="AI17515"/>
      <c r="AN17515"/>
    </row>
    <row r="17516" spans="3:40" ht="14.1" customHeight="1">
      <c r="C17516"/>
      <c r="F17516"/>
      <c r="G17516"/>
      <c r="H17516"/>
      <c r="K17516"/>
      <c r="P17516"/>
      <c r="X17516"/>
      <c r="AA17516"/>
      <c r="AF17516"/>
      <c r="AI17516"/>
      <c r="AN17516"/>
    </row>
    <row r="17517" spans="3:40" ht="14.1" customHeight="1">
      <c r="C17517"/>
      <c r="F17517"/>
      <c r="G17517"/>
      <c r="H17517"/>
      <c r="K17517"/>
      <c r="P17517"/>
      <c r="X17517"/>
      <c r="AA17517"/>
      <c r="AF17517"/>
      <c r="AI17517"/>
      <c r="AN17517"/>
    </row>
    <row r="17518" spans="3:40" ht="14.1" customHeight="1">
      <c r="C17518"/>
      <c r="F17518"/>
      <c r="G17518"/>
      <c r="H17518"/>
      <c r="K17518"/>
      <c r="P17518"/>
      <c r="X17518"/>
      <c r="AA17518"/>
      <c r="AF17518"/>
      <c r="AI17518"/>
      <c r="AN17518"/>
    </row>
    <row r="17519" spans="3:40" ht="14.1" customHeight="1">
      <c r="C17519"/>
      <c r="F17519"/>
      <c r="G17519"/>
      <c r="H17519"/>
      <c r="K17519"/>
      <c r="P17519"/>
      <c r="X17519"/>
      <c r="AA17519"/>
      <c r="AF17519"/>
      <c r="AI17519"/>
      <c r="AN17519"/>
    </row>
    <row r="17520" spans="3:40" ht="14.1" customHeight="1">
      <c r="C17520"/>
      <c r="F17520"/>
      <c r="G17520"/>
      <c r="H17520"/>
      <c r="K17520"/>
      <c r="P17520"/>
      <c r="X17520"/>
      <c r="AA17520"/>
      <c r="AF17520"/>
      <c r="AI17520"/>
      <c r="AN17520"/>
    </row>
    <row r="17521" spans="3:40" ht="14.1" customHeight="1">
      <c r="C17521"/>
      <c r="F17521"/>
      <c r="G17521"/>
      <c r="H17521"/>
      <c r="K17521"/>
      <c r="P17521"/>
      <c r="X17521"/>
      <c r="AA17521"/>
      <c r="AF17521"/>
      <c r="AI17521"/>
      <c r="AN17521"/>
    </row>
    <row r="17522" spans="3:40" ht="14.1" customHeight="1">
      <c r="C17522"/>
      <c r="F17522"/>
      <c r="G17522"/>
      <c r="H17522"/>
      <c r="K17522"/>
      <c r="P17522"/>
      <c r="X17522"/>
      <c r="AA17522"/>
      <c r="AF17522"/>
      <c r="AI17522"/>
      <c r="AN17522"/>
    </row>
    <row r="17523" spans="3:40" ht="14.1" customHeight="1">
      <c r="C17523"/>
      <c r="F17523"/>
      <c r="G17523"/>
      <c r="H17523"/>
      <c r="K17523"/>
      <c r="P17523"/>
      <c r="X17523"/>
      <c r="AA17523"/>
      <c r="AF17523"/>
      <c r="AI17523"/>
      <c r="AN17523"/>
    </row>
    <row r="17524" spans="3:40" ht="14.1" customHeight="1">
      <c r="C17524"/>
      <c r="F17524"/>
      <c r="G17524"/>
      <c r="H17524"/>
      <c r="K17524"/>
      <c r="P17524"/>
      <c r="X17524"/>
      <c r="AA17524"/>
      <c r="AF17524"/>
      <c r="AI17524"/>
      <c r="AN17524"/>
    </row>
    <row r="17525" spans="3:40" ht="14.1" customHeight="1">
      <c r="C17525"/>
      <c r="F17525"/>
      <c r="G17525"/>
      <c r="H17525"/>
      <c r="K17525"/>
      <c r="P17525"/>
      <c r="X17525"/>
      <c r="AA17525"/>
      <c r="AF17525"/>
      <c r="AI17525"/>
      <c r="AN17525"/>
    </row>
    <row r="17526" spans="3:40" ht="14.1" customHeight="1">
      <c r="C17526"/>
      <c r="F17526"/>
      <c r="G17526"/>
      <c r="H17526"/>
      <c r="K17526"/>
      <c r="P17526"/>
      <c r="X17526"/>
      <c r="AA17526"/>
      <c r="AF17526"/>
      <c r="AI17526"/>
      <c r="AN17526"/>
    </row>
    <row r="17527" spans="3:40" ht="14.1" customHeight="1">
      <c r="C17527"/>
      <c r="F17527"/>
      <c r="G17527"/>
      <c r="H17527"/>
      <c r="K17527"/>
      <c r="P17527"/>
      <c r="X17527"/>
      <c r="AA17527"/>
      <c r="AF17527"/>
      <c r="AI17527"/>
      <c r="AN17527"/>
    </row>
    <row r="17528" spans="3:40" ht="14.1" customHeight="1">
      <c r="C17528"/>
      <c r="F17528"/>
      <c r="G17528"/>
      <c r="H17528"/>
      <c r="K17528"/>
      <c r="P17528"/>
      <c r="X17528"/>
      <c r="AA17528"/>
      <c r="AF17528"/>
      <c r="AI17528"/>
      <c r="AN17528"/>
    </row>
    <row r="17529" spans="3:40" ht="14.1" customHeight="1">
      <c r="C17529"/>
      <c r="F17529"/>
      <c r="G17529"/>
      <c r="H17529"/>
      <c r="K17529"/>
      <c r="P17529"/>
      <c r="X17529"/>
      <c r="AA17529"/>
      <c r="AF17529"/>
      <c r="AI17529"/>
      <c r="AN17529"/>
    </row>
    <row r="17530" spans="3:40" ht="14.1" customHeight="1">
      <c r="C17530"/>
      <c r="F17530"/>
      <c r="G17530"/>
      <c r="H17530"/>
      <c r="K17530"/>
      <c r="P17530"/>
      <c r="X17530"/>
      <c r="AA17530"/>
      <c r="AF17530"/>
      <c r="AI17530"/>
      <c r="AN17530"/>
    </row>
    <row r="17531" spans="3:40" ht="14.1" customHeight="1">
      <c r="C17531"/>
      <c r="F17531"/>
      <c r="G17531"/>
      <c r="H17531"/>
      <c r="K17531"/>
      <c r="P17531"/>
      <c r="X17531"/>
      <c r="AA17531"/>
      <c r="AF17531"/>
      <c r="AI17531"/>
      <c r="AN17531"/>
    </row>
    <row r="17532" spans="3:40" ht="14.1" customHeight="1">
      <c r="C17532"/>
      <c r="F17532"/>
      <c r="G17532"/>
      <c r="H17532"/>
      <c r="K17532"/>
      <c r="P17532"/>
      <c r="X17532"/>
      <c r="AA17532"/>
      <c r="AF17532"/>
      <c r="AI17532"/>
      <c r="AN17532"/>
    </row>
    <row r="17533" spans="3:40" ht="14.1" customHeight="1">
      <c r="C17533"/>
      <c r="F17533"/>
      <c r="G17533"/>
      <c r="H17533"/>
      <c r="K17533"/>
      <c r="P17533"/>
      <c r="X17533"/>
      <c r="AA17533"/>
      <c r="AF17533"/>
      <c r="AI17533"/>
      <c r="AN17533"/>
    </row>
    <row r="17534" spans="3:40" ht="14.1" customHeight="1">
      <c r="C17534"/>
      <c r="F17534"/>
      <c r="G17534"/>
      <c r="H17534"/>
      <c r="K17534"/>
      <c r="P17534"/>
      <c r="X17534"/>
      <c r="AA17534"/>
      <c r="AF17534"/>
      <c r="AI17534"/>
      <c r="AN17534"/>
    </row>
    <row r="17535" spans="3:40" ht="14.1" customHeight="1">
      <c r="C17535"/>
      <c r="F17535"/>
      <c r="G17535"/>
      <c r="H17535"/>
      <c r="K17535"/>
      <c r="P17535"/>
      <c r="X17535"/>
      <c r="AA17535"/>
      <c r="AF17535"/>
      <c r="AI17535"/>
      <c r="AN17535"/>
    </row>
    <row r="17536" spans="3:40" ht="14.1" customHeight="1">
      <c r="C17536"/>
      <c r="F17536"/>
      <c r="G17536"/>
      <c r="H17536"/>
      <c r="K17536"/>
      <c r="P17536"/>
      <c r="X17536"/>
      <c r="AA17536"/>
      <c r="AF17536"/>
      <c r="AI17536"/>
      <c r="AN17536"/>
    </row>
    <row r="17537" spans="3:40" ht="14.1" customHeight="1">
      <c r="C17537"/>
      <c r="F17537"/>
      <c r="G17537"/>
      <c r="H17537"/>
      <c r="K17537"/>
      <c r="P17537"/>
      <c r="X17537"/>
      <c r="AA17537"/>
      <c r="AF17537"/>
      <c r="AI17537"/>
      <c r="AN17537"/>
    </row>
    <row r="17538" spans="3:40" ht="14.1" customHeight="1">
      <c r="C17538"/>
      <c r="F17538"/>
      <c r="G17538"/>
      <c r="H17538"/>
      <c r="K17538"/>
      <c r="P17538"/>
      <c r="X17538"/>
      <c r="AA17538"/>
      <c r="AF17538"/>
      <c r="AI17538"/>
      <c r="AN17538"/>
    </row>
    <row r="17539" spans="3:40" ht="14.1" customHeight="1">
      <c r="C17539"/>
      <c r="F17539"/>
      <c r="G17539"/>
      <c r="H17539"/>
      <c r="K17539"/>
      <c r="P17539"/>
      <c r="X17539"/>
      <c r="AA17539"/>
      <c r="AF17539"/>
      <c r="AI17539"/>
      <c r="AN17539"/>
    </row>
    <row r="17540" spans="3:40" ht="14.1" customHeight="1">
      <c r="C17540"/>
      <c r="F17540"/>
      <c r="G17540"/>
      <c r="H17540"/>
      <c r="K17540"/>
      <c r="P17540"/>
      <c r="X17540"/>
      <c r="AA17540"/>
      <c r="AF17540"/>
      <c r="AI17540"/>
      <c r="AN17540"/>
    </row>
    <row r="17541" spans="3:40" ht="14.1" customHeight="1">
      <c r="C17541"/>
      <c r="F17541"/>
      <c r="G17541"/>
      <c r="H17541"/>
      <c r="K17541"/>
      <c r="P17541"/>
      <c r="X17541"/>
      <c r="AA17541"/>
      <c r="AF17541"/>
      <c r="AI17541"/>
      <c r="AN17541"/>
    </row>
    <row r="17542" spans="3:40" ht="14.1" customHeight="1">
      <c r="C17542"/>
      <c r="F17542"/>
      <c r="G17542"/>
      <c r="H17542"/>
      <c r="K17542"/>
      <c r="P17542"/>
      <c r="X17542"/>
      <c r="AA17542"/>
      <c r="AF17542"/>
      <c r="AI17542"/>
      <c r="AN17542"/>
    </row>
    <row r="17543" spans="3:40" ht="14.1" customHeight="1">
      <c r="C17543"/>
      <c r="F17543"/>
      <c r="G17543"/>
      <c r="H17543"/>
      <c r="K17543"/>
      <c r="P17543"/>
      <c r="X17543"/>
      <c r="AA17543"/>
      <c r="AF17543"/>
      <c r="AI17543"/>
      <c r="AN17543"/>
    </row>
    <row r="17544" spans="3:40" ht="14.1" customHeight="1">
      <c r="C17544"/>
      <c r="F17544"/>
      <c r="G17544"/>
      <c r="H17544"/>
      <c r="K17544"/>
      <c r="P17544"/>
      <c r="X17544"/>
      <c r="AA17544"/>
      <c r="AF17544"/>
      <c r="AI17544"/>
      <c r="AN17544"/>
    </row>
    <row r="17545" spans="3:40" ht="14.1" customHeight="1">
      <c r="C17545"/>
      <c r="F17545"/>
      <c r="G17545"/>
      <c r="H17545"/>
      <c r="K17545"/>
      <c r="P17545"/>
      <c r="X17545"/>
      <c r="AA17545"/>
      <c r="AF17545"/>
      <c r="AI17545"/>
      <c r="AN17545"/>
    </row>
    <row r="17546" spans="3:40" ht="14.1" customHeight="1">
      <c r="C17546"/>
      <c r="F17546"/>
      <c r="G17546"/>
      <c r="H17546"/>
      <c r="K17546"/>
      <c r="P17546"/>
      <c r="X17546"/>
      <c r="AA17546"/>
      <c r="AF17546"/>
      <c r="AI17546"/>
      <c r="AN17546"/>
    </row>
    <row r="17547" spans="3:40" ht="14.1" customHeight="1">
      <c r="C17547"/>
      <c r="F17547"/>
      <c r="G17547"/>
      <c r="H17547"/>
      <c r="K17547"/>
      <c r="P17547"/>
      <c r="X17547"/>
      <c r="AA17547"/>
      <c r="AF17547"/>
      <c r="AI17547"/>
      <c r="AN17547"/>
    </row>
    <row r="17548" spans="3:40" ht="14.1" customHeight="1">
      <c r="C17548"/>
      <c r="F17548"/>
      <c r="G17548"/>
      <c r="H17548"/>
      <c r="K17548"/>
      <c r="P17548"/>
      <c r="X17548"/>
      <c r="AA17548"/>
      <c r="AF17548"/>
      <c r="AI17548"/>
      <c r="AN17548"/>
    </row>
    <row r="17549" spans="3:40" ht="14.1" customHeight="1">
      <c r="C17549"/>
      <c r="F17549"/>
      <c r="G17549"/>
      <c r="H17549"/>
      <c r="K17549"/>
      <c r="P17549"/>
      <c r="X17549"/>
      <c r="AA17549"/>
      <c r="AF17549"/>
      <c r="AI17549"/>
      <c r="AN17549"/>
    </row>
    <row r="17550" spans="3:40" ht="14.1" customHeight="1">
      <c r="C17550"/>
      <c r="F17550"/>
      <c r="G17550"/>
      <c r="H17550"/>
      <c r="K17550"/>
      <c r="P17550"/>
      <c r="X17550"/>
      <c r="AA17550"/>
      <c r="AF17550"/>
      <c r="AI17550"/>
      <c r="AN17550"/>
    </row>
    <row r="17551" spans="3:40" ht="14.1" customHeight="1">
      <c r="C17551"/>
      <c r="F17551"/>
      <c r="G17551"/>
      <c r="H17551"/>
      <c r="K17551"/>
      <c r="P17551"/>
      <c r="X17551"/>
      <c r="AA17551"/>
      <c r="AF17551"/>
      <c r="AI17551"/>
      <c r="AN17551"/>
    </row>
    <row r="17552" spans="3:40" ht="14.1" customHeight="1">
      <c r="C17552"/>
      <c r="F17552"/>
      <c r="G17552"/>
      <c r="H17552"/>
      <c r="K17552"/>
      <c r="P17552"/>
      <c r="X17552"/>
      <c r="AA17552"/>
      <c r="AF17552"/>
      <c r="AI17552"/>
      <c r="AN17552"/>
    </row>
    <row r="17553" spans="3:40" ht="14.1" customHeight="1">
      <c r="C17553"/>
      <c r="F17553"/>
      <c r="G17553"/>
      <c r="H17553"/>
      <c r="K17553"/>
      <c r="P17553"/>
      <c r="X17553"/>
      <c r="AA17553"/>
      <c r="AF17553"/>
      <c r="AI17553"/>
      <c r="AN17553"/>
    </row>
    <row r="17554" spans="3:40" ht="14.1" customHeight="1">
      <c r="C17554"/>
      <c r="F17554"/>
      <c r="G17554"/>
      <c r="H17554"/>
      <c r="K17554"/>
      <c r="P17554"/>
      <c r="X17554"/>
      <c r="AA17554"/>
      <c r="AF17554"/>
      <c r="AI17554"/>
      <c r="AN17554"/>
    </row>
    <row r="17555" spans="3:40" ht="14.1" customHeight="1">
      <c r="C17555"/>
      <c r="F17555"/>
      <c r="G17555"/>
      <c r="H17555"/>
      <c r="K17555"/>
      <c r="P17555"/>
      <c r="X17555"/>
      <c r="AA17555"/>
      <c r="AF17555"/>
      <c r="AI17555"/>
      <c r="AN17555"/>
    </row>
    <row r="17556" spans="3:40" ht="14.1" customHeight="1">
      <c r="C17556"/>
      <c r="F17556"/>
      <c r="G17556"/>
      <c r="H17556"/>
      <c r="K17556"/>
      <c r="P17556"/>
      <c r="X17556"/>
      <c r="AA17556"/>
      <c r="AF17556"/>
      <c r="AI17556"/>
      <c r="AN17556"/>
    </row>
    <row r="17557" spans="3:40" ht="14.1" customHeight="1">
      <c r="C17557"/>
      <c r="F17557"/>
      <c r="G17557"/>
      <c r="H17557"/>
      <c r="K17557"/>
      <c r="P17557"/>
      <c r="X17557"/>
      <c r="AA17557"/>
      <c r="AF17557"/>
      <c r="AI17557"/>
      <c r="AN17557"/>
    </row>
    <row r="17558" spans="3:40" ht="14.1" customHeight="1">
      <c r="C17558"/>
      <c r="F17558"/>
      <c r="G17558"/>
      <c r="H17558"/>
      <c r="K17558"/>
      <c r="P17558"/>
      <c r="X17558"/>
      <c r="AA17558"/>
      <c r="AF17558"/>
      <c r="AI17558"/>
      <c r="AN17558"/>
    </row>
    <row r="17559" spans="3:40" ht="14.1" customHeight="1">
      <c r="C17559"/>
      <c r="F17559"/>
      <c r="G17559"/>
      <c r="H17559"/>
      <c r="K17559"/>
      <c r="P17559"/>
      <c r="X17559"/>
      <c r="AA17559"/>
      <c r="AF17559"/>
      <c r="AI17559"/>
      <c r="AN17559"/>
    </row>
    <row r="17560" spans="3:40" ht="14.1" customHeight="1">
      <c r="C17560"/>
      <c r="F17560"/>
      <c r="G17560"/>
      <c r="H17560"/>
      <c r="K17560"/>
      <c r="P17560"/>
      <c r="X17560"/>
      <c r="AA17560"/>
      <c r="AF17560"/>
      <c r="AI17560"/>
      <c r="AN17560"/>
    </row>
    <row r="17561" spans="3:40" ht="14.1" customHeight="1">
      <c r="C17561"/>
      <c r="F17561"/>
      <c r="G17561"/>
      <c r="H17561"/>
      <c r="K17561"/>
      <c r="P17561"/>
      <c r="X17561"/>
      <c r="AA17561"/>
      <c r="AF17561"/>
      <c r="AI17561"/>
      <c r="AN17561"/>
    </row>
    <row r="17562" spans="3:40" ht="14.1" customHeight="1">
      <c r="C17562"/>
      <c r="F17562"/>
      <c r="G17562"/>
      <c r="H17562"/>
      <c r="K17562"/>
      <c r="P17562"/>
      <c r="X17562"/>
      <c r="AA17562"/>
      <c r="AF17562"/>
      <c r="AI17562"/>
      <c r="AN17562"/>
    </row>
    <row r="17563" spans="3:40" ht="14.1" customHeight="1">
      <c r="C17563"/>
      <c r="F17563"/>
      <c r="G17563"/>
      <c r="H17563"/>
      <c r="K17563"/>
      <c r="P17563"/>
      <c r="X17563"/>
      <c r="AA17563"/>
      <c r="AF17563"/>
      <c r="AI17563"/>
      <c r="AN17563"/>
    </row>
    <row r="17564" spans="3:40" ht="14.1" customHeight="1">
      <c r="C17564"/>
      <c r="F17564"/>
      <c r="G17564"/>
      <c r="H17564"/>
      <c r="K17564"/>
      <c r="P17564"/>
      <c r="X17564"/>
      <c r="AA17564"/>
      <c r="AF17564"/>
      <c r="AI17564"/>
      <c r="AN17564"/>
    </row>
    <row r="17565" spans="3:40" ht="14.1" customHeight="1">
      <c r="C17565"/>
      <c r="F17565"/>
      <c r="G17565"/>
      <c r="H17565"/>
      <c r="K17565"/>
      <c r="P17565"/>
      <c r="X17565"/>
      <c r="AA17565"/>
      <c r="AF17565"/>
      <c r="AI17565"/>
      <c r="AN17565"/>
    </row>
    <row r="17566" spans="3:40" ht="14.1" customHeight="1">
      <c r="C17566"/>
      <c r="F17566"/>
      <c r="G17566"/>
      <c r="H17566"/>
      <c r="K17566"/>
      <c r="P17566"/>
      <c r="X17566"/>
      <c r="AA17566"/>
      <c r="AF17566"/>
      <c r="AI17566"/>
      <c r="AN17566"/>
    </row>
    <row r="17567" spans="3:40" ht="14.1" customHeight="1">
      <c r="C17567"/>
      <c r="F17567"/>
      <c r="G17567"/>
      <c r="H17567"/>
      <c r="K17567"/>
      <c r="P17567"/>
      <c r="X17567"/>
      <c r="AA17567"/>
      <c r="AF17567"/>
      <c r="AI17567"/>
      <c r="AN17567"/>
    </row>
    <row r="17568" spans="3:40" ht="14.1" customHeight="1">
      <c r="C17568"/>
      <c r="F17568"/>
      <c r="G17568"/>
      <c r="H17568"/>
      <c r="K17568"/>
      <c r="P17568"/>
      <c r="X17568"/>
      <c r="AA17568"/>
      <c r="AF17568"/>
      <c r="AI17568"/>
      <c r="AN17568"/>
    </row>
    <row r="17569" spans="3:40" ht="14.1" customHeight="1">
      <c r="C17569"/>
      <c r="F17569"/>
      <c r="G17569"/>
      <c r="H17569"/>
      <c r="K17569"/>
      <c r="P17569"/>
      <c r="X17569"/>
      <c r="AA17569"/>
      <c r="AF17569"/>
      <c r="AI17569"/>
      <c r="AN17569"/>
    </row>
    <row r="17570" spans="3:40" ht="14.1" customHeight="1">
      <c r="C17570"/>
      <c r="F17570"/>
      <c r="G17570"/>
      <c r="H17570"/>
      <c r="K17570"/>
      <c r="P17570"/>
      <c r="X17570"/>
      <c r="AA17570"/>
      <c r="AF17570"/>
      <c r="AI17570"/>
      <c r="AN17570"/>
    </row>
    <row r="17571" spans="3:40" ht="14.1" customHeight="1">
      <c r="C17571"/>
      <c r="F17571"/>
      <c r="G17571"/>
      <c r="H17571"/>
      <c r="K17571"/>
      <c r="P17571"/>
      <c r="X17571"/>
      <c r="AA17571"/>
      <c r="AF17571"/>
      <c r="AI17571"/>
      <c r="AN17571"/>
    </row>
    <row r="17572" spans="3:40" ht="14.1" customHeight="1">
      <c r="C17572"/>
      <c r="F17572"/>
      <c r="G17572"/>
      <c r="H17572"/>
      <c r="K17572"/>
      <c r="P17572"/>
      <c r="X17572"/>
      <c r="AA17572"/>
      <c r="AF17572"/>
      <c r="AI17572"/>
      <c r="AN17572"/>
    </row>
    <row r="17573" spans="3:40" ht="14.1" customHeight="1">
      <c r="C17573"/>
      <c r="F17573"/>
      <c r="G17573"/>
      <c r="H17573"/>
      <c r="K17573"/>
      <c r="P17573"/>
      <c r="X17573"/>
      <c r="AA17573"/>
      <c r="AF17573"/>
      <c r="AI17573"/>
      <c r="AN17573"/>
    </row>
    <row r="17574" spans="3:40" ht="14.1" customHeight="1">
      <c r="C17574"/>
      <c r="F17574"/>
      <c r="G17574"/>
      <c r="H17574"/>
      <c r="K17574"/>
      <c r="P17574"/>
      <c r="X17574"/>
      <c r="AA17574"/>
      <c r="AF17574"/>
      <c r="AI17574"/>
      <c r="AN17574"/>
    </row>
    <row r="17575" spans="3:40" ht="14.1" customHeight="1">
      <c r="C17575"/>
      <c r="F17575"/>
      <c r="G17575"/>
      <c r="H17575"/>
      <c r="K17575"/>
      <c r="P17575"/>
      <c r="X17575"/>
      <c r="AA17575"/>
      <c r="AF17575"/>
      <c r="AI17575"/>
      <c r="AN17575"/>
    </row>
    <row r="17576" spans="3:40" ht="14.1" customHeight="1">
      <c r="C17576"/>
      <c r="F17576"/>
      <c r="G17576"/>
      <c r="H17576"/>
      <c r="K17576"/>
      <c r="P17576"/>
      <c r="X17576"/>
      <c r="AA17576"/>
      <c r="AF17576"/>
      <c r="AI17576"/>
      <c r="AN17576"/>
    </row>
    <row r="17577" spans="3:40" ht="14.1" customHeight="1">
      <c r="C17577"/>
      <c r="F17577"/>
      <c r="G17577"/>
      <c r="H17577"/>
      <c r="K17577"/>
      <c r="P17577"/>
      <c r="X17577"/>
      <c r="AA17577"/>
      <c r="AF17577"/>
      <c r="AI17577"/>
      <c r="AN17577"/>
    </row>
    <row r="17578" spans="3:40" ht="14.1" customHeight="1">
      <c r="C17578"/>
      <c r="F17578"/>
      <c r="G17578"/>
      <c r="H17578"/>
      <c r="K17578"/>
      <c r="P17578"/>
      <c r="X17578"/>
      <c r="AA17578"/>
      <c r="AF17578"/>
      <c r="AI17578"/>
      <c r="AN17578"/>
    </row>
    <row r="17579" spans="3:40" ht="14.1" customHeight="1">
      <c r="C17579"/>
      <c r="F17579"/>
      <c r="G17579"/>
      <c r="H17579"/>
      <c r="K17579"/>
      <c r="P17579"/>
      <c r="X17579"/>
      <c r="AA17579"/>
      <c r="AF17579"/>
      <c r="AI17579"/>
      <c r="AN17579"/>
    </row>
    <row r="17580" spans="3:40" ht="14.1" customHeight="1">
      <c r="C17580"/>
      <c r="F17580"/>
      <c r="G17580"/>
      <c r="H17580"/>
      <c r="K17580"/>
      <c r="P17580"/>
      <c r="X17580"/>
      <c r="AA17580"/>
      <c r="AF17580"/>
      <c r="AI17580"/>
      <c r="AN17580"/>
    </row>
    <row r="17581" spans="3:40" ht="14.1" customHeight="1">
      <c r="C17581"/>
      <c r="F17581"/>
      <c r="G17581"/>
      <c r="H17581"/>
      <c r="K17581"/>
      <c r="P17581"/>
      <c r="X17581"/>
      <c r="AA17581"/>
      <c r="AF17581"/>
      <c r="AI17581"/>
      <c r="AN17581"/>
    </row>
    <row r="17582" spans="3:40" ht="14.1" customHeight="1">
      <c r="C17582"/>
      <c r="F17582"/>
      <c r="G17582"/>
      <c r="H17582"/>
      <c r="K17582"/>
      <c r="P17582"/>
      <c r="X17582"/>
      <c r="AA17582"/>
      <c r="AF17582"/>
      <c r="AI17582"/>
      <c r="AN17582"/>
    </row>
    <row r="17583" spans="3:40" ht="14.1" customHeight="1">
      <c r="C17583"/>
      <c r="F17583"/>
      <c r="G17583"/>
      <c r="H17583"/>
      <c r="K17583"/>
      <c r="P17583"/>
      <c r="X17583"/>
      <c r="AA17583"/>
      <c r="AF17583"/>
      <c r="AI17583"/>
      <c r="AN17583"/>
    </row>
    <row r="17584" spans="3:40" ht="14.1" customHeight="1">
      <c r="C17584"/>
      <c r="F17584"/>
      <c r="G17584"/>
      <c r="H17584"/>
      <c r="K17584"/>
      <c r="P17584"/>
      <c r="X17584"/>
      <c r="AA17584"/>
      <c r="AF17584"/>
      <c r="AI17584"/>
      <c r="AN17584"/>
    </row>
    <row r="17585" spans="3:40" ht="14.1" customHeight="1">
      <c r="C17585"/>
      <c r="F17585"/>
      <c r="G17585"/>
      <c r="H17585"/>
      <c r="K17585"/>
      <c r="P17585"/>
      <c r="X17585"/>
      <c r="AA17585"/>
      <c r="AF17585"/>
      <c r="AI17585"/>
      <c r="AN17585"/>
    </row>
    <row r="17586" spans="3:40" ht="14.1" customHeight="1">
      <c r="C17586"/>
      <c r="F17586"/>
      <c r="G17586"/>
      <c r="H17586"/>
      <c r="K17586"/>
      <c r="P17586"/>
      <c r="X17586"/>
      <c r="AA17586"/>
      <c r="AF17586"/>
      <c r="AI17586"/>
      <c r="AN17586"/>
    </row>
    <row r="17587" spans="3:40" ht="14.1" customHeight="1">
      <c r="C17587"/>
      <c r="F17587"/>
      <c r="G17587"/>
      <c r="H17587"/>
      <c r="K17587"/>
      <c r="P17587"/>
      <c r="X17587"/>
      <c r="AA17587"/>
      <c r="AF17587"/>
      <c r="AI17587"/>
      <c r="AN17587"/>
    </row>
    <row r="17588" spans="3:40" ht="14.1" customHeight="1">
      <c r="C17588"/>
      <c r="F17588"/>
      <c r="G17588"/>
      <c r="H17588"/>
      <c r="K17588"/>
      <c r="P17588"/>
      <c r="X17588"/>
      <c r="AA17588"/>
      <c r="AF17588"/>
      <c r="AI17588"/>
      <c r="AN17588"/>
    </row>
    <row r="17589" spans="3:40" ht="14.1" customHeight="1">
      <c r="C17589"/>
      <c r="F17589"/>
      <c r="G17589"/>
      <c r="H17589"/>
      <c r="K17589"/>
      <c r="P17589"/>
      <c r="X17589"/>
      <c r="AA17589"/>
      <c r="AF17589"/>
      <c r="AI17589"/>
      <c r="AN17589"/>
    </row>
    <row r="17590" spans="3:40" ht="14.1" customHeight="1">
      <c r="C17590"/>
      <c r="F17590"/>
      <c r="G17590"/>
      <c r="H17590"/>
      <c r="K17590"/>
      <c r="P17590"/>
      <c r="X17590"/>
      <c r="AA17590"/>
      <c r="AF17590"/>
      <c r="AI17590"/>
      <c r="AN17590"/>
    </row>
    <row r="17591" spans="3:40" ht="14.1" customHeight="1">
      <c r="C17591"/>
      <c r="F17591"/>
      <c r="G17591"/>
      <c r="H17591"/>
      <c r="K17591"/>
      <c r="P17591"/>
      <c r="X17591"/>
      <c r="AA17591"/>
      <c r="AF17591"/>
      <c r="AI17591"/>
      <c r="AN17591"/>
    </row>
    <row r="17592" spans="3:40" ht="14.1" customHeight="1">
      <c r="C17592"/>
      <c r="F17592"/>
      <c r="G17592"/>
      <c r="H17592"/>
      <c r="K17592"/>
      <c r="P17592"/>
      <c r="X17592"/>
      <c r="AA17592"/>
      <c r="AF17592"/>
      <c r="AI17592"/>
      <c r="AN17592"/>
    </row>
    <row r="17593" spans="3:40" ht="14.1" customHeight="1">
      <c r="C17593"/>
      <c r="F17593"/>
      <c r="G17593"/>
      <c r="H17593"/>
      <c r="K17593"/>
      <c r="P17593"/>
      <c r="X17593"/>
      <c r="AA17593"/>
      <c r="AF17593"/>
      <c r="AI17593"/>
      <c r="AN17593"/>
    </row>
    <row r="17594" spans="3:40" ht="14.1" customHeight="1">
      <c r="C17594"/>
      <c r="F17594"/>
      <c r="G17594"/>
      <c r="H17594"/>
      <c r="K17594"/>
      <c r="P17594"/>
      <c r="X17594"/>
      <c r="AA17594"/>
      <c r="AF17594"/>
      <c r="AI17594"/>
      <c r="AN17594"/>
    </row>
    <row r="17595" spans="3:40" ht="14.1" customHeight="1">
      <c r="C17595"/>
      <c r="F17595"/>
      <c r="G17595"/>
      <c r="H17595"/>
      <c r="K17595"/>
      <c r="P17595"/>
      <c r="X17595"/>
      <c r="AA17595"/>
      <c r="AF17595"/>
      <c r="AI17595"/>
      <c r="AN17595"/>
    </row>
    <row r="17596" spans="3:40" ht="14.1" customHeight="1">
      <c r="C17596"/>
      <c r="F17596"/>
      <c r="G17596"/>
      <c r="H17596"/>
      <c r="K17596"/>
      <c r="P17596"/>
      <c r="X17596"/>
      <c r="AA17596"/>
      <c r="AF17596"/>
      <c r="AI17596"/>
      <c r="AN17596"/>
    </row>
    <row r="17597" spans="3:40" ht="14.1" customHeight="1">
      <c r="C17597"/>
      <c r="F17597"/>
      <c r="G17597"/>
      <c r="H17597"/>
      <c r="K17597"/>
      <c r="P17597"/>
      <c r="X17597"/>
      <c r="AA17597"/>
      <c r="AF17597"/>
      <c r="AI17597"/>
      <c r="AN17597"/>
    </row>
    <row r="17598" spans="3:40" ht="14.1" customHeight="1">
      <c r="C17598"/>
      <c r="F17598"/>
      <c r="G17598"/>
      <c r="H17598"/>
      <c r="K17598"/>
      <c r="P17598"/>
      <c r="X17598"/>
      <c r="AA17598"/>
      <c r="AF17598"/>
      <c r="AI17598"/>
      <c r="AN17598"/>
    </row>
    <row r="17599" spans="3:40" ht="14.1" customHeight="1">
      <c r="C17599"/>
      <c r="F17599"/>
      <c r="G17599"/>
      <c r="H17599"/>
      <c r="K17599"/>
      <c r="P17599"/>
      <c r="X17599"/>
      <c r="AA17599"/>
      <c r="AF17599"/>
      <c r="AI17599"/>
      <c r="AN17599"/>
    </row>
    <row r="17600" spans="3:40" ht="14.1" customHeight="1">
      <c r="C17600"/>
      <c r="F17600"/>
      <c r="G17600"/>
      <c r="H17600"/>
      <c r="K17600"/>
      <c r="P17600"/>
      <c r="X17600"/>
      <c r="AA17600"/>
      <c r="AF17600"/>
      <c r="AI17600"/>
      <c r="AN17600"/>
    </row>
    <row r="17601" spans="3:40" ht="14.1" customHeight="1">
      <c r="C17601"/>
      <c r="F17601"/>
      <c r="G17601"/>
      <c r="H17601"/>
      <c r="K17601"/>
      <c r="P17601"/>
      <c r="X17601"/>
      <c r="AA17601"/>
      <c r="AF17601"/>
      <c r="AI17601"/>
      <c r="AN17601"/>
    </row>
    <row r="17602" spans="3:40" ht="14.1" customHeight="1">
      <c r="C17602"/>
      <c r="F17602"/>
      <c r="G17602"/>
      <c r="H17602"/>
      <c r="K17602"/>
      <c r="P17602"/>
      <c r="X17602"/>
      <c r="AA17602"/>
      <c r="AF17602"/>
      <c r="AI17602"/>
      <c r="AN17602"/>
    </row>
    <row r="17603" spans="3:40" ht="14.1" customHeight="1">
      <c r="C17603"/>
      <c r="F17603"/>
      <c r="G17603"/>
      <c r="H17603"/>
      <c r="K17603"/>
      <c r="P17603"/>
      <c r="X17603"/>
      <c r="AA17603"/>
      <c r="AF17603"/>
      <c r="AI17603"/>
      <c r="AN17603"/>
    </row>
    <row r="17604" spans="3:40" ht="14.1" customHeight="1">
      <c r="C17604"/>
      <c r="F17604"/>
      <c r="G17604"/>
      <c r="H17604"/>
      <c r="K17604"/>
      <c r="P17604"/>
      <c r="X17604"/>
      <c r="AA17604"/>
      <c r="AF17604"/>
      <c r="AI17604"/>
      <c r="AN17604"/>
    </row>
    <row r="17605" spans="3:40" ht="14.1" customHeight="1">
      <c r="C17605"/>
      <c r="F17605"/>
      <c r="G17605"/>
      <c r="H17605"/>
      <c r="K17605"/>
      <c r="P17605"/>
      <c r="X17605"/>
      <c r="AA17605"/>
      <c r="AF17605"/>
      <c r="AI17605"/>
      <c r="AN17605"/>
    </row>
    <row r="17606" spans="3:40" ht="14.1" customHeight="1">
      <c r="C17606"/>
      <c r="F17606"/>
      <c r="G17606"/>
      <c r="H17606"/>
      <c r="K17606"/>
      <c r="P17606"/>
      <c r="X17606"/>
      <c r="AA17606"/>
      <c r="AF17606"/>
      <c r="AI17606"/>
      <c r="AN17606"/>
    </row>
    <row r="17607" spans="3:40" ht="14.1" customHeight="1">
      <c r="C17607"/>
      <c r="F17607"/>
      <c r="G17607"/>
      <c r="H17607"/>
      <c r="K17607"/>
      <c r="P17607"/>
      <c r="X17607"/>
      <c r="AA17607"/>
      <c r="AF17607"/>
      <c r="AI17607"/>
      <c r="AN17607"/>
    </row>
    <row r="17608" spans="3:40" ht="14.1" customHeight="1">
      <c r="C17608"/>
      <c r="F17608"/>
      <c r="G17608"/>
      <c r="H17608"/>
      <c r="K17608"/>
      <c r="P17608"/>
      <c r="X17608"/>
      <c r="AA17608"/>
      <c r="AF17608"/>
      <c r="AI17608"/>
      <c r="AN17608"/>
    </row>
    <row r="17609" spans="3:40" ht="14.1" customHeight="1">
      <c r="C17609"/>
      <c r="F17609"/>
      <c r="G17609"/>
      <c r="H17609"/>
      <c r="K17609"/>
      <c r="P17609"/>
      <c r="X17609"/>
      <c r="AA17609"/>
      <c r="AF17609"/>
      <c r="AI17609"/>
      <c r="AN17609"/>
    </row>
    <row r="17610" spans="3:40" ht="14.1" customHeight="1">
      <c r="C17610"/>
      <c r="F17610"/>
      <c r="G17610"/>
      <c r="H17610"/>
      <c r="K17610"/>
      <c r="P17610"/>
      <c r="X17610"/>
      <c r="AA17610"/>
      <c r="AF17610"/>
      <c r="AI17610"/>
      <c r="AN17610"/>
    </row>
    <row r="17611" spans="3:40" ht="14.1" customHeight="1">
      <c r="C17611"/>
      <c r="F17611"/>
      <c r="G17611"/>
      <c r="H17611"/>
      <c r="K17611"/>
      <c r="P17611"/>
      <c r="X17611"/>
      <c r="AA17611"/>
      <c r="AF17611"/>
      <c r="AI17611"/>
      <c r="AN17611"/>
    </row>
    <row r="17612" spans="3:40" ht="14.1" customHeight="1">
      <c r="C17612"/>
      <c r="F17612"/>
      <c r="G17612"/>
      <c r="H17612"/>
      <c r="K17612"/>
      <c r="P17612"/>
      <c r="X17612"/>
      <c r="AA17612"/>
      <c r="AF17612"/>
      <c r="AI17612"/>
      <c r="AN17612"/>
    </row>
    <row r="17613" spans="3:40" ht="14.1" customHeight="1">
      <c r="C17613"/>
      <c r="F17613"/>
      <c r="G17613"/>
      <c r="H17613"/>
      <c r="K17613"/>
      <c r="P17613"/>
      <c r="X17613"/>
      <c r="AA17613"/>
      <c r="AF17613"/>
      <c r="AI17613"/>
      <c r="AN17613"/>
    </row>
    <row r="17614" spans="3:40" ht="14.1" customHeight="1">
      <c r="C17614"/>
      <c r="F17614"/>
      <c r="G17614"/>
      <c r="H17614"/>
      <c r="K17614"/>
      <c r="P17614"/>
      <c r="X17614"/>
      <c r="AA17614"/>
      <c r="AF17614"/>
      <c r="AI17614"/>
      <c r="AN17614"/>
    </row>
    <row r="17615" spans="3:40" ht="14.1" customHeight="1">
      <c r="C17615"/>
      <c r="F17615"/>
      <c r="G17615"/>
      <c r="H17615"/>
      <c r="K17615"/>
      <c r="P17615"/>
      <c r="X17615"/>
      <c r="AA17615"/>
      <c r="AF17615"/>
      <c r="AI17615"/>
      <c r="AN17615"/>
    </row>
    <row r="17616" spans="3:40" ht="14.1" customHeight="1">
      <c r="C17616"/>
      <c r="F17616"/>
      <c r="G17616"/>
      <c r="H17616"/>
      <c r="K17616"/>
      <c r="P17616"/>
      <c r="X17616"/>
      <c r="AA17616"/>
      <c r="AF17616"/>
      <c r="AI17616"/>
      <c r="AN17616"/>
    </row>
    <row r="17617" spans="3:40" ht="14.1" customHeight="1">
      <c r="C17617"/>
      <c r="F17617"/>
      <c r="G17617"/>
      <c r="H17617"/>
      <c r="K17617"/>
      <c r="P17617"/>
      <c r="X17617"/>
      <c r="AA17617"/>
      <c r="AF17617"/>
      <c r="AI17617"/>
      <c r="AN17617"/>
    </row>
    <row r="17618" spans="3:40" ht="14.1" customHeight="1">
      <c r="C17618"/>
      <c r="F17618"/>
      <c r="G17618"/>
      <c r="H17618"/>
      <c r="K17618"/>
      <c r="P17618"/>
      <c r="X17618"/>
      <c r="AA17618"/>
      <c r="AF17618"/>
      <c r="AI17618"/>
      <c r="AN17618"/>
    </row>
    <row r="17619" spans="3:40" ht="14.1" customHeight="1">
      <c r="C17619"/>
      <c r="F17619"/>
      <c r="G17619"/>
      <c r="H17619"/>
      <c r="K17619"/>
      <c r="P17619"/>
      <c r="X17619"/>
      <c r="AA17619"/>
      <c r="AF17619"/>
      <c r="AI17619"/>
      <c r="AN17619"/>
    </row>
    <row r="17620" spans="3:40" ht="14.1" customHeight="1">
      <c r="C17620"/>
      <c r="F17620"/>
      <c r="G17620"/>
      <c r="H17620"/>
      <c r="K17620"/>
      <c r="P17620"/>
      <c r="X17620"/>
      <c r="AA17620"/>
      <c r="AF17620"/>
      <c r="AI17620"/>
      <c r="AN17620"/>
    </row>
    <row r="17621" spans="3:40" ht="14.1" customHeight="1">
      <c r="C17621"/>
      <c r="F17621"/>
      <c r="G17621"/>
      <c r="H17621"/>
      <c r="K17621"/>
      <c r="P17621"/>
      <c r="X17621"/>
      <c r="AA17621"/>
      <c r="AF17621"/>
      <c r="AI17621"/>
      <c r="AN17621"/>
    </row>
    <row r="17622" spans="3:40" ht="14.1" customHeight="1">
      <c r="C17622"/>
      <c r="F17622"/>
      <c r="G17622"/>
      <c r="H17622"/>
      <c r="K17622"/>
      <c r="P17622"/>
      <c r="X17622"/>
      <c r="AA17622"/>
      <c r="AF17622"/>
      <c r="AI17622"/>
      <c r="AN17622"/>
    </row>
    <row r="17623" spans="3:40" ht="14.1" customHeight="1">
      <c r="C17623"/>
      <c r="F17623"/>
      <c r="G17623"/>
      <c r="H17623"/>
      <c r="K17623"/>
      <c r="P17623"/>
      <c r="X17623"/>
      <c r="AA17623"/>
      <c r="AF17623"/>
      <c r="AI17623"/>
      <c r="AN17623"/>
    </row>
    <row r="17624" spans="3:40" ht="14.1" customHeight="1">
      <c r="C17624"/>
      <c r="F17624"/>
      <c r="G17624"/>
      <c r="H17624"/>
      <c r="K17624"/>
      <c r="P17624"/>
      <c r="X17624"/>
      <c r="AA17624"/>
      <c r="AF17624"/>
      <c r="AI17624"/>
      <c r="AN17624"/>
    </row>
    <row r="17625" spans="3:40" ht="14.1" customHeight="1">
      <c r="C17625"/>
      <c r="F17625"/>
      <c r="G17625"/>
      <c r="H17625"/>
      <c r="K17625"/>
      <c r="P17625"/>
      <c r="X17625"/>
      <c r="AA17625"/>
      <c r="AF17625"/>
      <c r="AI17625"/>
      <c r="AN17625"/>
    </row>
    <row r="17626" spans="3:40" ht="14.1" customHeight="1">
      <c r="C17626"/>
      <c r="F17626"/>
      <c r="G17626"/>
      <c r="H17626"/>
      <c r="K17626"/>
      <c r="P17626"/>
      <c r="X17626"/>
      <c r="AA17626"/>
      <c r="AF17626"/>
      <c r="AI17626"/>
      <c r="AN17626"/>
    </row>
    <row r="17627" spans="3:40" ht="14.1" customHeight="1">
      <c r="C17627"/>
      <c r="F17627"/>
      <c r="G17627"/>
      <c r="H17627"/>
      <c r="K17627"/>
      <c r="P17627"/>
      <c r="X17627"/>
      <c r="AA17627"/>
      <c r="AF17627"/>
      <c r="AI17627"/>
      <c r="AN17627"/>
    </row>
    <row r="17628" spans="3:40" ht="14.1" customHeight="1">
      <c r="C17628"/>
      <c r="F17628"/>
      <c r="G17628"/>
      <c r="H17628"/>
      <c r="K17628"/>
      <c r="P17628"/>
      <c r="X17628"/>
      <c r="AA17628"/>
      <c r="AF17628"/>
      <c r="AI17628"/>
      <c r="AN17628"/>
    </row>
    <row r="17629" spans="3:40" ht="14.1" customHeight="1">
      <c r="C17629"/>
      <c r="F17629"/>
      <c r="G17629"/>
      <c r="H17629"/>
      <c r="K17629"/>
      <c r="P17629"/>
      <c r="X17629"/>
      <c r="AA17629"/>
      <c r="AF17629"/>
      <c r="AI17629"/>
      <c r="AN17629"/>
    </row>
    <row r="17630" spans="3:40" ht="14.1" customHeight="1">
      <c r="C17630"/>
      <c r="F17630"/>
      <c r="G17630"/>
      <c r="H17630"/>
      <c r="K17630"/>
      <c r="P17630"/>
      <c r="X17630"/>
      <c r="AA17630"/>
      <c r="AF17630"/>
      <c r="AI17630"/>
      <c r="AN17630"/>
    </row>
    <row r="17631" spans="3:40" ht="14.1" customHeight="1">
      <c r="C17631"/>
      <c r="F17631"/>
      <c r="G17631"/>
      <c r="H17631"/>
      <c r="K17631"/>
      <c r="P17631"/>
      <c r="X17631"/>
      <c r="AA17631"/>
      <c r="AF17631"/>
      <c r="AI17631"/>
      <c r="AN17631"/>
    </row>
    <row r="17632" spans="3:40" ht="14.1" customHeight="1">
      <c r="C17632"/>
      <c r="F17632"/>
      <c r="G17632"/>
      <c r="H17632"/>
      <c r="K17632"/>
      <c r="P17632"/>
      <c r="X17632"/>
      <c r="AA17632"/>
      <c r="AF17632"/>
      <c r="AI17632"/>
      <c r="AN17632"/>
    </row>
    <row r="17633" spans="3:40" ht="14.1" customHeight="1">
      <c r="C17633"/>
      <c r="F17633"/>
      <c r="G17633"/>
      <c r="H17633"/>
      <c r="K17633"/>
      <c r="P17633"/>
      <c r="X17633"/>
      <c r="AA17633"/>
      <c r="AF17633"/>
      <c r="AI17633"/>
      <c r="AN17633"/>
    </row>
    <row r="17634" spans="3:40" ht="14.1" customHeight="1">
      <c r="C17634"/>
      <c r="F17634"/>
      <c r="G17634"/>
      <c r="H17634"/>
      <c r="K17634"/>
      <c r="P17634"/>
      <c r="X17634"/>
      <c r="AA17634"/>
      <c r="AF17634"/>
      <c r="AI17634"/>
      <c r="AN17634"/>
    </row>
    <row r="17635" spans="3:40" ht="14.1" customHeight="1">
      <c r="C17635"/>
      <c r="F17635"/>
      <c r="G17635"/>
      <c r="H17635"/>
      <c r="K17635"/>
      <c r="P17635"/>
      <c r="X17635"/>
      <c r="AA17635"/>
      <c r="AF17635"/>
      <c r="AI17635"/>
      <c r="AN17635"/>
    </row>
    <row r="17636" spans="3:40" ht="14.1" customHeight="1">
      <c r="C17636"/>
      <c r="F17636"/>
      <c r="G17636"/>
      <c r="H17636"/>
      <c r="K17636"/>
      <c r="P17636"/>
      <c r="X17636"/>
      <c r="AA17636"/>
      <c r="AF17636"/>
      <c r="AI17636"/>
      <c r="AN17636"/>
    </row>
    <row r="17637" spans="3:40" ht="14.1" customHeight="1">
      <c r="C17637"/>
      <c r="F17637"/>
      <c r="G17637"/>
      <c r="H17637"/>
      <c r="K17637"/>
      <c r="P17637"/>
      <c r="X17637"/>
      <c r="AA17637"/>
      <c r="AF17637"/>
      <c r="AI17637"/>
      <c r="AN17637"/>
    </row>
    <row r="17638" spans="3:40" ht="14.1" customHeight="1">
      <c r="C17638"/>
      <c r="F17638"/>
      <c r="G17638"/>
      <c r="H17638"/>
      <c r="K17638"/>
      <c r="P17638"/>
      <c r="X17638"/>
      <c r="AA17638"/>
      <c r="AF17638"/>
      <c r="AI17638"/>
      <c r="AN17638"/>
    </row>
    <row r="17639" spans="3:40" ht="14.1" customHeight="1">
      <c r="C17639"/>
      <c r="F17639"/>
      <c r="G17639"/>
      <c r="H17639"/>
      <c r="K17639"/>
      <c r="P17639"/>
      <c r="X17639"/>
      <c r="AA17639"/>
      <c r="AF17639"/>
      <c r="AI17639"/>
      <c r="AN17639"/>
    </row>
    <row r="17640" spans="3:40" ht="14.1" customHeight="1">
      <c r="C17640"/>
      <c r="F17640"/>
      <c r="G17640"/>
      <c r="H17640"/>
      <c r="K17640"/>
      <c r="P17640"/>
      <c r="X17640"/>
      <c r="AA17640"/>
      <c r="AF17640"/>
      <c r="AI17640"/>
      <c r="AN17640"/>
    </row>
    <row r="17641" spans="3:40" ht="14.1" customHeight="1">
      <c r="C17641"/>
      <c r="F17641"/>
      <c r="G17641"/>
      <c r="H17641"/>
      <c r="K17641"/>
      <c r="P17641"/>
      <c r="X17641"/>
      <c r="AA17641"/>
      <c r="AF17641"/>
      <c r="AI17641"/>
      <c r="AN17641"/>
    </row>
    <row r="17642" spans="3:40" ht="14.1" customHeight="1">
      <c r="C17642"/>
      <c r="F17642"/>
      <c r="G17642"/>
      <c r="H17642"/>
      <c r="K17642"/>
      <c r="P17642"/>
      <c r="X17642"/>
      <c r="AA17642"/>
      <c r="AF17642"/>
      <c r="AI17642"/>
      <c r="AN17642"/>
    </row>
    <row r="17643" spans="3:40" ht="14.1" customHeight="1">
      <c r="C17643"/>
      <c r="F17643"/>
      <c r="G17643"/>
      <c r="H17643"/>
      <c r="K17643"/>
      <c r="P17643"/>
      <c r="X17643"/>
      <c r="AA17643"/>
      <c r="AF17643"/>
      <c r="AI17643"/>
      <c r="AN17643"/>
    </row>
    <row r="17644" spans="3:40" ht="14.1" customHeight="1">
      <c r="C17644"/>
      <c r="F17644"/>
      <c r="G17644"/>
      <c r="H17644"/>
      <c r="K17644"/>
      <c r="P17644"/>
      <c r="X17644"/>
      <c r="AA17644"/>
      <c r="AF17644"/>
      <c r="AI17644"/>
      <c r="AN17644"/>
    </row>
    <row r="17645" spans="3:40" ht="14.1" customHeight="1">
      <c r="C17645"/>
      <c r="F17645"/>
      <c r="G17645"/>
      <c r="H17645"/>
      <c r="K17645"/>
      <c r="P17645"/>
      <c r="X17645"/>
      <c r="AA17645"/>
      <c r="AF17645"/>
      <c r="AI17645"/>
      <c r="AN17645"/>
    </row>
    <row r="17646" spans="3:40" ht="14.1" customHeight="1">
      <c r="C17646"/>
      <c r="F17646"/>
      <c r="G17646"/>
      <c r="H17646"/>
      <c r="K17646"/>
      <c r="P17646"/>
      <c r="X17646"/>
      <c r="AA17646"/>
      <c r="AF17646"/>
      <c r="AI17646"/>
      <c r="AN17646"/>
    </row>
    <row r="17647" spans="3:40" ht="14.1" customHeight="1">
      <c r="C17647"/>
      <c r="F17647"/>
      <c r="G17647"/>
      <c r="H17647"/>
      <c r="K17647"/>
      <c r="P17647"/>
      <c r="X17647"/>
      <c r="AA17647"/>
      <c r="AF17647"/>
      <c r="AI17647"/>
      <c r="AN17647"/>
    </row>
    <row r="17648" spans="3:40" ht="14.1" customHeight="1">
      <c r="C17648"/>
      <c r="F17648"/>
      <c r="G17648"/>
      <c r="H17648"/>
      <c r="K17648"/>
      <c r="P17648"/>
      <c r="X17648"/>
      <c r="AA17648"/>
      <c r="AF17648"/>
      <c r="AI17648"/>
      <c r="AN17648"/>
    </row>
    <row r="17649" spans="3:40" ht="14.1" customHeight="1">
      <c r="C17649"/>
      <c r="F17649"/>
      <c r="G17649"/>
      <c r="H17649"/>
      <c r="K17649"/>
      <c r="P17649"/>
      <c r="X17649"/>
      <c r="AA17649"/>
      <c r="AF17649"/>
      <c r="AI17649"/>
      <c r="AN17649"/>
    </row>
    <row r="17650" spans="3:40" ht="14.1" customHeight="1">
      <c r="C17650"/>
      <c r="F17650"/>
      <c r="G17650"/>
      <c r="H17650"/>
      <c r="K17650"/>
      <c r="P17650"/>
      <c r="X17650"/>
      <c r="AA17650"/>
      <c r="AF17650"/>
      <c r="AI17650"/>
      <c r="AN17650"/>
    </row>
    <row r="17651" spans="3:40" ht="14.1" customHeight="1">
      <c r="C17651"/>
      <c r="F17651"/>
      <c r="G17651"/>
      <c r="H17651"/>
      <c r="K17651"/>
      <c r="P17651"/>
      <c r="X17651"/>
      <c r="AA17651"/>
      <c r="AF17651"/>
      <c r="AI17651"/>
      <c r="AN17651"/>
    </row>
    <row r="17652" spans="3:40" ht="14.1" customHeight="1">
      <c r="C17652"/>
      <c r="F17652"/>
      <c r="G17652"/>
      <c r="H17652"/>
      <c r="K17652"/>
      <c r="P17652"/>
      <c r="X17652"/>
      <c r="AA17652"/>
      <c r="AF17652"/>
      <c r="AI17652"/>
      <c r="AN17652"/>
    </row>
    <row r="17653" spans="3:40" ht="14.1" customHeight="1">
      <c r="C17653"/>
      <c r="F17653"/>
      <c r="G17653"/>
      <c r="H17653"/>
      <c r="K17653"/>
      <c r="P17653"/>
      <c r="X17653"/>
      <c r="AA17653"/>
      <c r="AF17653"/>
      <c r="AI17653"/>
      <c r="AN17653"/>
    </row>
    <row r="17654" spans="3:40" ht="14.1" customHeight="1">
      <c r="C17654"/>
      <c r="F17654"/>
      <c r="G17654"/>
      <c r="H17654"/>
      <c r="K17654"/>
      <c r="P17654"/>
      <c r="X17654"/>
      <c r="AA17654"/>
      <c r="AF17654"/>
      <c r="AI17654"/>
      <c r="AN17654"/>
    </row>
    <row r="17655" spans="3:40" ht="14.1" customHeight="1">
      <c r="C17655"/>
      <c r="F17655"/>
      <c r="G17655"/>
      <c r="H17655"/>
      <c r="K17655"/>
      <c r="P17655"/>
      <c r="X17655"/>
      <c r="AA17655"/>
      <c r="AF17655"/>
      <c r="AI17655"/>
      <c r="AN17655"/>
    </row>
    <row r="17656" spans="3:40" ht="14.1" customHeight="1">
      <c r="C17656"/>
      <c r="F17656"/>
      <c r="G17656"/>
      <c r="H17656"/>
      <c r="K17656"/>
      <c r="P17656"/>
      <c r="X17656"/>
      <c r="AA17656"/>
      <c r="AF17656"/>
      <c r="AI17656"/>
      <c r="AN17656"/>
    </row>
    <row r="17657" spans="3:40" ht="14.1" customHeight="1">
      <c r="C17657"/>
      <c r="F17657"/>
      <c r="G17657"/>
      <c r="H17657"/>
      <c r="K17657"/>
      <c r="P17657"/>
      <c r="X17657"/>
      <c r="AA17657"/>
      <c r="AF17657"/>
      <c r="AI17657"/>
      <c r="AN17657"/>
    </row>
    <row r="17658" spans="3:40" ht="14.1" customHeight="1">
      <c r="C17658"/>
      <c r="F17658"/>
      <c r="G17658"/>
      <c r="H17658"/>
      <c r="K17658"/>
      <c r="P17658"/>
      <c r="X17658"/>
      <c r="AA17658"/>
      <c r="AF17658"/>
      <c r="AI17658"/>
      <c r="AN17658"/>
    </row>
    <row r="17659" spans="3:40" ht="14.1" customHeight="1">
      <c r="C17659"/>
      <c r="F17659"/>
      <c r="G17659"/>
      <c r="H17659"/>
      <c r="K17659"/>
      <c r="P17659"/>
      <c r="X17659"/>
      <c r="AA17659"/>
      <c r="AF17659"/>
      <c r="AI17659"/>
      <c r="AN17659"/>
    </row>
    <row r="17660" spans="3:40" ht="14.1" customHeight="1">
      <c r="C17660"/>
      <c r="F17660"/>
      <c r="G17660"/>
      <c r="H17660"/>
      <c r="K17660"/>
      <c r="P17660"/>
      <c r="X17660"/>
      <c r="AA17660"/>
      <c r="AF17660"/>
      <c r="AI17660"/>
      <c r="AN17660"/>
    </row>
    <row r="17661" spans="3:40" ht="14.1" customHeight="1">
      <c r="C17661"/>
      <c r="F17661"/>
      <c r="G17661"/>
      <c r="H17661"/>
      <c r="K17661"/>
      <c r="P17661"/>
      <c r="X17661"/>
      <c r="AA17661"/>
      <c r="AF17661"/>
      <c r="AI17661"/>
      <c r="AN17661"/>
    </row>
    <row r="17662" spans="3:40" ht="14.1" customHeight="1">
      <c r="C17662"/>
      <c r="F17662"/>
      <c r="G17662"/>
      <c r="H17662"/>
      <c r="K17662"/>
      <c r="P17662"/>
      <c r="X17662"/>
      <c r="AA17662"/>
      <c r="AF17662"/>
      <c r="AI17662"/>
      <c r="AN17662"/>
    </row>
    <row r="17663" spans="3:40" ht="14.1" customHeight="1">
      <c r="C17663"/>
      <c r="F17663"/>
      <c r="G17663"/>
      <c r="H17663"/>
      <c r="K17663"/>
      <c r="P17663"/>
      <c r="X17663"/>
      <c r="AA17663"/>
      <c r="AF17663"/>
      <c r="AI17663"/>
      <c r="AN17663"/>
    </row>
    <row r="17664" spans="3:40" ht="14.1" customHeight="1">
      <c r="C17664"/>
      <c r="F17664"/>
      <c r="G17664"/>
      <c r="H17664"/>
      <c r="K17664"/>
      <c r="P17664"/>
      <c r="X17664"/>
      <c r="AA17664"/>
      <c r="AF17664"/>
      <c r="AI17664"/>
      <c r="AN17664"/>
    </row>
    <row r="17665" spans="3:40" ht="14.1" customHeight="1">
      <c r="C17665"/>
      <c r="F17665"/>
      <c r="G17665"/>
      <c r="H17665"/>
      <c r="K17665"/>
      <c r="P17665"/>
      <c r="X17665"/>
      <c r="AA17665"/>
      <c r="AF17665"/>
      <c r="AI17665"/>
      <c r="AN17665"/>
    </row>
    <row r="17666" spans="3:40" ht="14.1" customHeight="1">
      <c r="C17666"/>
      <c r="F17666"/>
      <c r="G17666"/>
      <c r="H17666"/>
      <c r="K17666"/>
      <c r="P17666"/>
      <c r="X17666"/>
      <c r="AA17666"/>
      <c r="AF17666"/>
      <c r="AI17666"/>
      <c r="AN17666"/>
    </row>
    <row r="17667" spans="3:40" ht="14.1" customHeight="1">
      <c r="C17667"/>
      <c r="F17667"/>
      <c r="G17667"/>
      <c r="H17667"/>
      <c r="K17667"/>
      <c r="P17667"/>
      <c r="X17667"/>
      <c r="AA17667"/>
      <c r="AF17667"/>
      <c r="AI17667"/>
      <c r="AN17667"/>
    </row>
    <row r="17668" spans="3:40" ht="14.1" customHeight="1">
      <c r="C17668"/>
      <c r="F17668"/>
      <c r="G17668"/>
      <c r="H17668"/>
      <c r="K17668"/>
      <c r="P17668"/>
      <c r="X17668"/>
      <c r="AA17668"/>
      <c r="AF17668"/>
      <c r="AI17668"/>
      <c r="AN17668"/>
    </row>
    <row r="17669" spans="3:40" ht="14.1" customHeight="1">
      <c r="C17669"/>
      <c r="F17669"/>
      <c r="G17669"/>
      <c r="H17669"/>
      <c r="K17669"/>
      <c r="P17669"/>
      <c r="X17669"/>
      <c r="AA17669"/>
      <c r="AF17669"/>
      <c r="AI17669"/>
      <c r="AN17669"/>
    </row>
    <row r="17670" spans="3:40" ht="14.1" customHeight="1">
      <c r="C17670"/>
      <c r="F17670"/>
      <c r="G17670"/>
      <c r="H17670"/>
      <c r="K17670"/>
      <c r="P17670"/>
      <c r="X17670"/>
      <c r="AA17670"/>
      <c r="AF17670"/>
      <c r="AI17670"/>
      <c r="AN17670"/>
    </row>
    <row r="17671" spans="3:40" ht="14.1" customHeight="1">
      <c r="C17671"/>
      <c r="F17671"/>
      <c r="G17671"/>
      <c r="H17671"/>
      <c r="K17671"/>
      <c r="P17671"/>
      <c r="X17671"/>
      <c r="AA17671"/>
      <c r="AF17671"/>
      <c r="AI17671"/>
      <c r="AN17671"/>
    </row>
    <row r="17672" spans="3:40" ht="14.1" customHeight="1">
      <c r="C17672"/>
      <c r="F17672"/>
      <c r="G17672"/>
      <c r="H17672"/>
      <c r="K17672"/>
      <c r="P17672"/>
      <c r="X17672"/>
      <c r="AA17672"/>
      <c r="AF17672"/>
      <c r="AI17672"/>
      <c r="AN17672"/>
    </row>
    <row r="17673" spans="3:40" ht="14.1" customHeight="1">
      <c r="C17673"/>
      <c r="F17673"/>
      <c r="G17673"/>
      <c r="H17673"/>
      <c r="K17673"/>
      <c r="P17673"/>
      <c r="X17673"/>
      <c r="AA17673"/>
      <c r="AF17673"/>
      <c r="AI17673"/>
      <c r="AN17673"/>
    </row>
    <row r="17674" spans="3:40" ht="14.1" customHeight="1">
      <c r="C17674"/>
      <c r="F17674"/>
      <c r="G17674"/>
      <c r="H17674"/>
      <c r="K17674"/>
      <c r="P17674"/>
      <c r="X17674"/>
      <c r="AA17674"/>
      <c r="AF17674"/>
      <c r="AI17674"/>
      <c r="AN17674"/>
    </row>
    <row r="17675" spans="3:40" ht="14.1" customHeight="1">
      <c r="C17675"/>
      <c r="F17675"/>
      <c r="G17675"/>
      <c r="H17675"/>
      <c r="K17675"/>
      <c r="P17675"/>
      <c r="X17675"/>
      <c r="AA17675"/>
      <c r="AF17675"/>
      <c r="AI17675"/>
      <c r="AN17675"/>
    </row>
    <row r="17676" spans="3:40" ht="14.1" customHeight="1">
      <c r="C17676"/>
      <c r="F17676"/>
      <c r="G17676"/>
      <c r="H17676"/>
      <c r="K17676"/>
      <c r="P17676"/>
      <c r="X17676"/>
      <c r="AA17676"/>
      <c r="AF17676"/>
      <c r="AI17676"/>
      <c r="AN17676"/>
    </row>
    <row r="17677" spans="3:40" ht="14.1" customHeight="1">
      <c r="C17677"/>
      <c r="F17677"/>
      <c r="G17677"/>
      <c r="H17677"/>
      <c r="K17677"/>
      <c r="P17677"/>
      <c r="X17677"/>
      <c r="AA17677"/>
      <c r="AF17677"/>
      <c r="AI17677"/>
      <c r="AN17677"/>
    </row>
    <row r="17678" spans="3:40" ht="14.1" customHeight="1">
      <c r="C17678"/>
      <c r="F17678"/>
      <c r="G17678"/>
      <c r="H17678"/>
      <c r="K17678"/>
      <c r="P17678"/>
      <c r="X17678"/>
      <c r="AA17678"/>
      <c r="AF17678"/>
      <c r="AI17678"/>
      <c r="AN17678"/>
    </row>
    <row r="17679" spans="3:40" ht="14.1" customHeight="1">
      <c r="C17679"/>
      <c r="F17679"/>
      <c r="G17679"/>
      <c r="H17679"/>
      <c r="K17679"/>
      <c r="P17679"/>
      <c r="X17679"/>
      <c r="AA17679"/>
      <c r="AF17679"/>
      <c r="AI17679"/>
      <c r="AN17679"/>
    </row>
    <row r="17680" spans="3:40" ht="14.1" customHeight="1">
      <c r="C17680"/>
      <c r="F17680"/>
      <c r="G17680"/>
      <c r="H17680"/>
      <c r="K17680"/>
      <c r="P17680"/>
      <c r="X17680"/>
      <c r="AA17680"/>
      <c r="AF17680"/>
      <c r="AI17680"/>
      <c r="AN17680"/>
    </row>
    <row r="17681" spans="3:40" ht="14.1" customHeight="1">
      <c r="C17681"/>
      <c r="F17681"/>
      <c r="G17681"/>
      <c r="H17681"/>
      <c r="K17681"/>
      <c r="P17681"/>
      <c r="X17681"/>
      <c r="AA17681"/>
      <c r="AF17681"/>
      <c r="AI17681"/>
      <c r="AN17681"/>
    </row>
    <row r="17682" spans="3:40" ht="14.1" customHeight="1">
      <c r="C17682"/>
      <c r="F17682"/>
      <c r="G17682"/>
      <c r="H17682"/>
      <c r="K17682"/>
      <c r="P17682"/>
      <c r="X17682"/>
      <c r="AA17682"/>
      <c r="AF17682"/>
      <c r="AI17682"/>
      <c r="AN17682"/>
    </row>
    <row r="17683" spans="3:40" ht="14.1" customHeight="1">
      <c r="C17683"/>
      <c r="F17683"/>
      <c r="G17683"/>
      <c r="H17683"/>
      <c r="K17683"/>
      <c r="P17683"/>
      <c r="X17683"/>
      <c r="AA17683"/>
      <c r="AF17683"/>
      <c r="AI17683"/>
      <c r="AN17683"/>
    </row>
    <row r="17684" spans="3:40" ht="14.1" customHeight="1">
      <c r="C17684"/>
      <c r="F17684"/>
      <c r="G17684"/>
      <c r="H17684"/>
      <c r="K17684"/>
      <c r="P17684"/>
      <c r="X17684"/>
      <c r="AA17684"/>
      <c r="AF17684"/>
      <c r="AI17684"/>
      <c r="AN17684"/>
    </row>
    <row r="17685" spans="3:40" ht="14.1" customHeight="1">
      <c r="C17685"/>
      <c r="F17685"/>
      <c r="G17685"/>
      <c r="H17685"/>
      <c r="K17685"/>
      <c r="P17685"/>
      <c r="X17685"/>
      <c r="AA17685"/>
      <c r="AF17685"/>
      <c r="AI17685"/>
      <c r="AN17685"/>
    </row>
    <row r="17686" spans="3:40" ht="14.1" customHeight="1">
      <c r="C17686"/>
      <c r="F17686"/>
      <c r="G17686"/>
      <c r="H17686"/>
      <c r="K17686"/>
      <c r="P17686"/>
      <c r="X17686"/>
      <c r="AA17686"/>
      <c r="AF17686"/>
      <c r="AI17686"/>
      <c r="AN17686"/>
    </row>
    <row r="17687" spans="3:40" ht="14.1" customHeight="1">
      <c r="C17687"/>
      <c r="F17687"/>
      <c r="G17687"/>
      <c r="H17687"/>
      <c r="K17687"/>
      <c r="P17687"/>
      <c r="X17687"/>
      <c r="AA17687"/>
      <c r="AF17687"/>
      <c r="AI17687"/>
      <c r="AN17687"/>
    </row>
    <row r="17688" spans="3:40" ht="14.1" customHeight="1">
      <c r="C17688"/>
      <c r="F17688"/>
      <c r="G17688"/>
      <c r="H17688"/>
      <c r="K17688"/>
      <c r="P17688"/>
      <c r="X17688"/>
      <c r="AA17688"/>
      <c r="AF17688"/>
      <c r="AI17688"/>
      <c r="AN17688"/>
    </row>
    <row r="17689" spans="3:40" ht="14.1" customHeight="1">
      <c r="C17689"/>
      <c r="F17689"/>
      <c r="G17689"/>
      <c r="H17689"/>
      <c r="K17689"/>
      <c r="P17689"/>
      <c r="X17689"/>
      <c r="AA17689"/>
      <c r="AF17689"/>
      <c r="AI17689"/>
      <c r="AN17689"/>
    </row>
    <row r="17690" spans="3:40" ht="14.1" customHeight="1">
      <c r="C17690"/>
      <c r="F17690"/>
      <c r="G17690"/>
      <c r="H17690"/>
      <c r="K17690"/>
      <c r="P17690"/>
      <c r="X17690"/>
      <c r="AA17690"/>
      <c r="AF17690"/>
      <c r="AI17690"/>
      <c r="AN17690"/>
    </row>
    <row r="17691" spans="3:40" ht="14.1" customHeight="1">
      <c r="C17691"/>
      <c r="F17691"/>
      <c r="G17691"/>
      <c r="H17691"/>
      <c r="K17691"/>
      <c r="P17691"/>
      <c r="X17691"/>
      <c r="AA17691"/>
      <c r="AF17691"/>
      <c r="AI17691"/>
      <c r="AN17691"/>
    </row>
    <row r="17692" spans="3:40" ht="14.1" customHeight="1">
      <c r="C17692"/>
      <c r="F17692"/>
      <c r="G17692"/>
      <c r="H17692"/>
      <c r="K17692"/>
      <c r="P17692"/>
      <c r="X17692"/>
      <c r="AA17692"/>
      <c r="AF17692"/>
      <c r="AI17692"/>
      <c r="AN17692"/>
    </row>
    <row r="17693" spans="3:40" ht="14.1" customHeight="1">
      <c r="C17693"/>
      <c r="F17693"/>
      <c r="G17693"/>
      <c r="H17693"/>
      <c r="K17693"/>
      <c r="P17693"/>
      <c r="X17693"/>
      <c r="AA17693"/>
      <c r="AF17693"/>
      <c r="AI17693"/>
      <c r="AN17693"/>
    </row>
    <row r="17694" spans="3:40" ht="14.1" customHeight="1">
      <c r="C17694"/>
      <c r="F17694"/>
      <c r="G17694"/>
      <c r="H17694"/>
      <c r="K17694"/>
      <c r="P17694"/>
      <c r="X17694"/>
      <c r="AA17694"/>
      <c r="AF17694"/>
      <c r="AI17694"/>
      <c r="AN17694"/>
    </row>
    <row r="17695" spans="3:40" ht="14.1" customHeight="1">
      <c r="C17695"/>
      <c r="F17695"/>
      <c r="G17695"/>
      <c r="H17695"/>
      <c r="K17695"/>
      <c r="P17695"/>
      <c r="X17695"/>
      <c r="AA17695"/>
      <c r="AF17695"/>
      <c r="AI17695"/>
      <c r="AN17695"/>
    </row>
    <row r="17696" spans="3:40" ht="14.1" customHeight="1">
      <c r="C17696"/>
      <c r="F17696"/>
      <c r="G17696"/>
      <c r="H17696"/>
      <c r="K17696"/>
      <c r="P17696"/>
      <c r="X17696"/>
      <c r="AA17696"/>
      <c r="AF17696"/>
      <c r="AI17696"/>
      <c r="AN17696"/>
    </row>
    <row r="17697" spans="3:40" ht="14.1" customHeight="1">
      <c r="C17697"/>
      <c r="F17697"/>
      <c r="G17697"/>
      <c r="H17697"/>
      <c r="K17697"/>
      <c r="P17697"/>
      <c r="X17697"/>
      <c r="AA17697"/>
      <c r="AF17697"/>
      <c r="AI17697"/>
      <c r="AN17697"/>
    </row>
    <row r="17698" spans="3:40" ht="14.1" customHeight="1">
      <c r="C17698"/>
      <c r="F17698"/>
      <c r="G17698"/>
      <c r="H17698"/>
      <c r="K17698"/>
      <c r="P17698"/>
      <c r="X17698"/>
      <c r="AA17698"/>
      <c r="AF17698"/>
      <c r="AI17698"/>
      <c r="AN17698"/>
    </row>
    <row r="17699" spans="3:40" ht="14.1" customHeight="1">
      <c r="C17699"/>
      <c r="F17699"/>
      <c r="G17699"/>
      <c r="H17699"/>
      <c r="K17699"/>
      <c r="P17699"/>
      <c r="X17699"/>
      <c r="AA17699"/>
      <c r="AF17699"/>
      <c r="AI17699"/>
      <c r="AN17699"/>
    </row>
    <row r="17700" spans="3:40" ht="14.1" customHeight="1">
      <c r="C17700"/>
      <c r="F17700"/>
      <c r="G17700"/>
      <c r="H17700"/>
      <c r="K17700"/>
      <c r="P17700"/>
      <c r="X17700"/>
      <c r="AA17700"/>
      <c r="AF17700"/>
      <c r="AI17700"/>
      <c r="AN17700"/>
    </row>
    <row r="17701" spans="3:40" ht="14.1" customHeight="1">
      <c r="C17701"/>
      <c r="F17701"/>
      <c r="G17701"/>
      <c r="H17701"/>
      <c r="K17701"/>
      <c r="P17701"/>
      <c r="X17701"/>
      <c r="AA17701"/>
      <c r="AF17701"/>
      <c r="AI17701"/>
      <c r="AN17701"/>
    </row>
    <row r="17702" spans="3:40" ht="14.1" customHeight="1">
      <c r="C17702"/>
      <c r="F17702"/>
      <c r="G17702"/>
      <c r="H17702"/>
      <c r="K17702"/>
      <c r="P17702"/>
      <c r="X17702"/>
      <c r="AA17702"/>
      <c r="AF17702"/>
      <c r="AI17702"/>
      <c r="AN17702"/>
    </row>
    <row r="17703" spans="3:40" ht="14.1" customHeight="1">
      <c r="C17703"/>
      <c r="F17703"/>
      <c r="G17703"/>
      <c r="H17703"/>
      <c r="K17703"/>
      <c r="P17703"/>
      <c r="X17703"/>
      <c r="AA17703"/>
      <c r="AF17703"/>
      <c r="AI17703"/>
      <c r="AN17703"/>
    </row>
    <row r="17704" spans="3:40" ht="14.1" customHeight="1">
      <c r="C17704"/>
      <c r="F17704"/>
      <c r="G17704"/>
      <c r="H17704"/>
      <c r="K17704"/>
      <c r="P17704"/>
      <c r="X17704"/>
      <c r="AA17704"/>
      <c r="AF17704"/>
      <c r="AI17704"/>
      <c r="AN17704"/>
    </row>
    <row r="17705" spans="3:40" ht="14.1" customHeight="1">
      <c r="C17705"/>
      <c r="F17705"/>
      <c r="G17705"/>
      <c r="H17705"/>
      <c r="K17705"/>
      <c r="P17705"/>
      <c r="X17705"/>
      <c r="AA17705"/>
      <c r="AF17705"/>
      <c r="AI17705"/>
      <c r="AN17705"/>
    </row>
    <row r="17706" spans="3:40" ht="14.1" customHeight="1">
      <c r="C17706"/>
      <c r="F17706"/>
      <c r="G17706"/>
      <c r="H17706"/>
      <c r="K17706"/>
      <c r="P17706"/>
      <c r="X17706"/>
      <c r="AA17706"/>
      <c r="AF17706"/>
      <c r="AI17706"/>
      <c r="AN17706"/>
    </row>
    <row r="17707" spans="3:40" ht="14.1" customHeight="1">
      <c r="C17707"/>
      <c r="F17707"/>
      <c r="G17707"/>
      <c r="H17707"/>
      <c r="K17707"/>
      <c r="P17707"/>
      <c r="X17707"/>
      <c r="AA17707"/>
      <c r="AF17707"/>
      <c r="AI17707"/>
      <c r="AN17707"/>
    </row>
    <row r="17708" spans="3:40" ht="14.1" customHeight="1">
      <c r="C17708"/>
      <c r="F17708"/>
      <c r="G17708"/>
      <c r="H17708"/>
      <c r="K17708"/>
      <c r="P17708"/>
      <c r="X17708"/>
      <c r="AA17708"/>
      <c r="AF17708"/>
      <c r="AI17708"/>
      <c r="AN17708"/>
    </row>
    <row r="17709" spans="3:40" ht="14.1" customHeight="1">
      <c r="C17709"/>
      <c r="F17709"/>
      <c r="G17709"/>
      <c r="H17709"/>
      <c r="K17709"/>
      <c r="P17709"/>
      <c r="X17709"/>
      <c r="AA17709"/>
      <c r="AF17709"/>
      <c r="AI17709"/>
      <c r="AN17709"/>
    </row>
    <row r="17710" spans="3:40" ht="14.1" customHeight="1">
      <c r="C17710"/>
      <c r="F17710"/>
      <c r="G17710"/>
      <c r="H17710"/>
      <c r="K17710"/>
      <c r="P17710"/>
      <c r="X17710"/>
      <c r="AA17710"/>
      <c r="AF17710"/>
      <c r="AI17710"/>
      <c r="AN17710"/>
    </row>
    <row r="17711" spans="3:40" ht="14.1" customHeight="1">
      <c r="C17711"/>
      <c r="F17711"/>
      <c r="G17711"/>
      <c r="H17711"/>
      <c r="K17711"/>
      <c r="P17711"/>
      <c r="X17711"/>
      <c r="AA17711"/>
      <c r="AF17711"/>
      <c r="AI17711"/>
      <c r="AN17711"/>
    </row>
    <row r="17712" spans="3:40" ht="14.1" customHeight="1">
      <c r="C17712"/>
      <c r="F17712"/>
      <c r="G17712"/>
      <c r="H17712"/>
      <c r="K17712"/>
      <c r="P17712"/>
      <c r="X17712"/>
      <c r="AA17712"/>
      <c r="AF17712"/>
      <c r="AI17712"/>
      <c r="AN17712"/>
    </row>
    <row r="17713" spans="3:40" ht="14.1" customHeight="1">
      <c r="C17713"/>
      <c r="F17713"/>
      <c r="G17713"/>
      <c r="H17713"/>
      <c r="K17713"/>
      <c r="P17713"/>
      <c r="X17713"/>
      <c r="AA17713"/>
      <c r="AF17713"/>
      <c r="AI17713"/>
      <c r="AN17713"/>
    </row>
    <row r="17714" spans="3:40" ht="14.1" customHeight="1">
      <c r="C17714"/>
      <c r="F17714"/>
      <c r="G17714"/>
      <c r="H17714"/>
      <c r="K17714"/>
      <c r="P17714"/>
      <c r="X17714"/>
      <c r="AA17714"/>
      <c r="AF17714"/>
      <c r="AI17714"/>
      <c r="AN17714"/>
    </row>
    <row r="17715" spans="3:40" ht="14.1" customHeight="1">
      <c r="C17715"/>
      <c r="F17715"/>
      <c r="G17715"/>
      <c r="H17715"/>
      <c r="K17715"/>
      <c r="P17715"/>
      <c r="X17715"/>
      <c r="AA17715"/>
      <c r="AF17715"/>
      <c r="AI17715"/>
      <c r="AN17715"/>
    </row>
    <row r="17716" spans="3:40" ht="14.1" customHeight="1">
      <c r="C17716"/>
      <c r="F17716"/>
      <c r="G17716"/>
      <c r="H17716"/>
      <c r="K17716"/>
      <c r="P17716"/>
      <c r="X17716"/>
      <c r="AA17716"/>
      <c r="AF17716"/>
      <c r="AI17716"/>
      <c r="AN17716"/>
    </row>
    <row r="17717" spans="3:40" ht="14.1" customHeight="1">
      <c r="C17717"/>
      <c r="F17717"/>
      <c r="G17717"/>
      <c r="H17717"/>
      <c r="K17717"/>
      <c r="P17717"/>
      <c r="X17717"/>
      <c r="AA17717"/>
      <c r="AF17717"/>
      <c r="AI17717"/>
      <c r="AN17717"/>
    </row>
    <row r="17718" spans="3:40" ht="14.1" customHeight="1">
      <c r="C17718"/>
      <c r="F17718"/>
      <c r="G17718"/>
      <c r="H17718"/>
      <c r="K17718"/>
      <c r="P17718"/>
      <c r="X17718"/>
      <c r="AA17718"/>
      <c r="AF17718"/>
      <c r="AI17718"/>
      <c r="AN17718"/>
    </row>
    <row r="17719" spans="3:40" ht="14.1" customHeight="1">
      <c r="C17719"/>
      <c r="F17719"/>
      <c r="G17719"/>
      <c r="H17719"/>
      <c r="K17719"/>
      <c r="P17719"/>
      <c r="X17719"/>
      <c r="AA17719"/>
      <c r="AF17719"/>
      <c r="AI17719"/>
      <c r="AN17719"/>
    </row>
    <row r="17720" spans="3:40" ht="14.1" customHeight="1">
      <c r="C17720"/>
      <c r="F17720"/>
      <c r="G17720"/>
      <c r="H17720"/>
      <c r="K17720"/>
      <c r="P17720"/>
      <c r="X17720"/>
      <c r="AA17720"/>
      <c r="AF17720"/>
      <c r="AI17720"/>
      <c r="AN17720"/>
    </row>
    <row r="17721" spans="3:40" ht="14.1" customHeight="1">
      <c r="C17721"/>
      <c r="F17721"/>
      <c r="G17721"/>
      <c r="H17721"/>
      <c r="K17721"/>
      <c r="P17721"/>
      <c r="X17721"/>
      <c r="AA17721"/>
      <c r="AF17721"/>
      <c r="AI17721"/>
      <c r="AN17721"/>
    </row>
    <row r="17722" spans="3:40" ht="14.1" customHeight="1">
      <c r="C17722"/>
      <c r="F17722"/>
      <c r="G17722"/>
      <c r="H17722"/>
      <c r="K17722"/>
      <c r="P17722"/>
      <c r="X17722"/>
      <c r="AA17722"/>
      <c r="AF17722"/>
      <c r="AI17722"/>
      <c r="AN17722"/>
    </row>
    <row r="17723" spans="3:40" ht="14.1" customHeight="1">
      <c r="C17723"/>
      <c r="F17723"/>
      <c r="G17723"/>
      <c r="H17723"/>
      <c r="K17723"/>
      <c r="P17723"/>
      <c r="X17723"/>
      <c r="AA17723"/>
      <c r="AF17723"/>
      <c r="AI17723"/>
      <c r="AN17723"/>
    </row>
    <row r="17724" spans="3:40" ht="14.1" customHeight="1">
      <c r="C17724"/>
      <c r="F17724"/>
      <c r="G17724"/>
      <c r="H17724"/>
      <c r="K17724"/>
      <c r="P17724"/>
      <c r="X17724"/>
      <c r="AA17724"/>
      <c r="AF17724"/>
      <c r="AI17724"/>
      <c r="AN17724"/>
    </row>
    <row r="17725" spans="3:40" ht="14.1" customHeight="1">
      <c r="C17725"/>
      <c r="F17725"/>
      <c r="G17725"/>
      <c r="H17725"/>
      <c r="K17725"/>
      <c r="P17725"/>
      <c r="X17725"/>
      <c r="AA17725"/>
      <c r="AF17725"/>
      <c r="AI17725"/>
      <c r="AN17725"/>
    </row>
    <row r="17726" spans="3:40" ht="14.1" customHeight="1">
      <c r="C17726"/>
      <c r="F17726"/>
      <c r="G17726"/>
      <c r="H17726"/>
      <c r="K17726"/>
      <c r="P17726"/>
      <c r="X17726"/>
      <c r="AA17726"/>
      <c r="AF17726"/>
      <c r="AI17726"/>
      <c r="AN17726"/>
    </row>
    <row r="17727" spans="3:40" ht="14.1" customHeight="1">
      <c r="C17727"/>
      <c r="F17727"/>
      <c r="G17727"/>
      <c r="H17727"/>
      <c r="K17727"/>
      <c r="P17727"/>
      <c r="X17727"/>
      <c r="AA17727"/>
      <c r="AF17727"/>
      <c r="AI17727"/>
      <c r="AN17727"/>
    </row>
    <row r="17728" spans="3:40" ht="14.1" customHeight="1">
      <c r="C17728"/>
      <c r="F17728"/>
      <c r="G17728"/>
      <c r="H17728"/>
      <c r="K17728"/>
      <c r="P17728"/>
      <c r="X17728"/>
      <c r="AA17728"/>
      <c r="AF17728"/>
      <c r="AI17728"/>
      <c r="AN17728"/>
    </row>
    <row r="17729" spans="3:40" ht="14.1" customHeight="1">
      <c r="C17729"/>
      <c r="F17729"/>
      <c r="G17729"/>
      <c r="H17729"/>
      <c r="K17729"/>
      <c r="P17729"/>
      <c r="X17729"/>
      <c r="AA17729"/>
      <c r="AF17729"/>
      <c r="AI17729"/>
      <c r="AN17729"/>
    </row>
    <row r="17730" spans="3:40" ht="14.1" customHeight="1">
      <c r="C17730"/>
      <c r="F17730"/>
      <c r="G17730"/>
      <c r="H17730"/>
      <c r="K17730"/>
      <c r="P17730"/>
      <c r="X17730"/>
      <c r="AA17730"/>
      <c r="AF17730"/>
      <c r="AI17730"/>
      <c r="AN17730"/>
    </row>
    <row r="17731" spans="3:40" ht="14.1" customHeight="1">
      <c r="C17731"/>
      <c r="F17731"/>
      <c r="G17731"/>
      <c r="H17731"/>
      <c r="K17731"/>
      <c r="P17731"/>
      <c r="X17731"/>
      <c r="AA17731"/>
      <c r="AF17731"/>
      <c r="AI17731"/>
      <c r="AN17731"/>
    </row>
    <row r="17732" spans="3:40" ht="14.1" customHeight="1">
      <c r="C17732"/>
      <c r="F17732"/>
      <c r="G17732"/>
      <c r="H17732"/>
      <c r="K17732"/>
      <c r="P17732"/>
      <c r="X17732"/>
      <c r="AA17732"/>
      <c r="AF17732"/>
      <c r="AI17732"/>
      <c r="AN17732"/>
    </row>
    <row r="17733" spans="3:40" ht="14.1" customHeight="1">
      <c r="C17733"/>
      <c r="F17733"/>
      <c r="G17733"/>
      <c r="H17733"/>
      <c r="K17733"/>
      <c r="P17733"/>
      <c r="X17733"/>
      <c r="AA17733"/>
      <c r="AF17733"/>
      <c r="AI17733"/>
      <c r="AN17733"/>
    </row>
    <row r="17734" spans="3:40" ht="14.1" customHeight="1">
      <c r="C17734"/>
      <c r="F17734"/>
      <c r="G17734"/>
      <c r="H17734"/>
      <c r="K17734"/>
      <c r="P17734"/>
      <c r="X17734"/>
      <c r="AA17734"/>
      <c r="AF17734"/>
      <c r="AI17734"/>
      <c r="AN17734"/>
    </row>
    <row r="17735" spans="3:40" ht="14.1" customHeight="1">
      <c r="C17735"/>
      <c r="F17735"/>
      <c r="G17735"/>
      <c r="H17735"/>
      <c r="K17735"/>
      <c r="P17735"/>
      <c r="X17735"/>
      <c r="AA17735"/>
      <c r="AF17735"/>
      <c r="AI17735"/>
      <c r="AN17735"/>
    </row>
    <row r="17736" spans="3:40" ht="14.1" customHeight="1">
      <c r="C17736"/>
      <c r="F17736"/>
      <c r="G17736"/>
      <c r="H17736"/>
      <c r="K17736"/>
      <c r="P17736"/>
      <c r="X17736"/>
      <c r="AA17736"/>
      <c r="AF17736"/>
      <c r="AI17736"/>
      <c r="AN17736"/>
    </row>
    <row r="17737" spans="3:40" ht="14.1" customHeight="1">
      <c r="C17737"/>
      <c r="F17737"/>
      <c r="G17737"/>
      <c r="H17737"/>
      <c r="K17737"/>
      <c r="P17737"/>
      <c r="X17737"/>
      <c r="AA17737"/>
      <c r="AF17737"/>
      <c r="AI17737"/>
      <c r="AN17737"/>
    </row>
    <row r="17738" spans="3:40" ht="14.1" customHeight="1">
      <c r="C17738"/>
      <c r="F17738"/>
      <c r="G17738"/>
      <c r="H17738"/>
      <c r="K17738"/>
      <c r="P17738"/>
      <c r="X17738"/>
      <c r="AA17738"/>
      <c r="AF17738"/>
      <c r="AI17738"/>
      <c r="AN17738"/>
    </row>
    <row r="17739" spans="3:40" ht="14.1" customHeight="1">
      <c r="C17739"/>
      <c r="F17739"/>
      <c r="G17739"/>
      <c r="H17739"/>
      <c r="K17739"/>
      <c r="P17739"/>
      <c r="X17739"/>
      <c r="AA17739"/>
      <c r="AF17739"/>
      <c r="AI17739"/>
      <c r="AN17739"/>
    </row>
    <row r="17740" spans="3:40" ht="14.1" customHeight="1">
      <c r="C17740"/>
      <c r="F17740"/>
      <c r="G17740"/>
      <c r="H17740"/>
      <c r="K17740"/>
      <c r="P17740"/>
      <c r="X17740"/>
      <c r="AA17740"/>
      <c r="AF17740"/>
      <c r="AI17740"/>
      <c r="AN17740"/>
    </row>
    <row r="17741" spans="3:40" ht="14.1" customHeight="1">
      <c r="C17741"/>
      <c r="F17741"/>
      <c r="G17741"/>
      <c r="H17741"/>
      <c r="K17741"/>
      <c r="P17741"/>
      <c r="X17741"/>
      <c r="AA17741"/>
      <c r="AF17741"/>
      <c r="AI17741"/>
      <c r="AN17741"/>
    </row>
    <row r="17742" spans="3:40" ht="14.1" customHeight="1">
      <c r="C17742"/>
      <c r="F17742"/>
      <c r="G17742"/>
      <c r="H17742"/>
      <c r="K17742"/>
      <c r="P17742"/>
      <c r="X17742"/>
      <c r="AA17742"/>
      <c r="AF17742"/>
      <c r="AI17742"/>
      <c r="AN17742"/>
    </row>
    <row r="17743" spans="3:40" ht="14.1" customHeight="1">
      <c r="C17743"/>
      <c r="F17743"/>
      <c r="G17743"/>
      <c r="H17743"/>
      <c r="K17743"/>
      <c r="P17743"/>
      <c r="X17743"/>
      <c r="AA17743"/>
      <c r="AF17743"/>
      <c r="AI17743"/>
      <c r="AN17743"/>
    </row>
    <row r="17744" spans="3:40" ht="14.1" customHeight="1">
      <c r="C17744"/>
      <c r="F17744"/>
      <c r="G17744"/>
      <c r="H17744"/>
      <c r="K17744"/>
      <c r="P17744"/>
      <c r="X17744"/>
      <c r="AA17744"/>
      <c r="AF17744"/>
      <c r="AI17744"/>
      <c r="AN17744"/>
    </row>
    <row r="17745" spans="3:40" ht="14.1" customHeight="1">
      <c r="C17745"/>
      <c r="F17745"/>
      <c r="G17745"/>
      <c r="H17745"/>
      <c r="K17745"/>
      <c r="P17745"/>
      <c r="X17745"/>
      <c r="AA17745"/>
      <c r="AF17745"/>
      <c r="AI17745"/>
      <c r="AN17745"/>
    </row>
    <row r="17746" spans="3:40" ht="14.1" customHeight="1">
      <c r="C17746"/>
      <c r="F17746"/>
      <c r="G17746"/>
      <c r="H17746"/>
      <c r="K17746"/>
      <c r="P17746"/>
      <c r="X17746"/>
      <c r="AA17746"/>
      <c r="AF17746"/>
      <c r="AI17746"/>
      <c r="AN17746"/>
    </row>
    <row r="17747" spans="3:40" ht="14.1" customHeight="1">
      <c r="C17747"/>
      <c r="F17747"/>
      <c r="G17747"/>
      <c r="H17747"/>
      <c r="K17747"/>
      <c r="P17747"/>
      <c r="X17747"/>
      <c r="AA17747"/>
      <c r="AF17747"/>
      <c r="AI17747"/>
      <c r="AN17747"/>
    </row>
    <row r="17748" spans="3:40" ht="14.1" customHeight="1">
      <c r="C17748"/>
      <c r="F17748"/>
      <c r="G17748"/>
      <c r="H17748"/>
      <c r="K17748"/>
      <c r="P17748"/>
      <c r="X17748"/>
      <c r="AA17748"/>
      <c r="AF17748"/>
      <c r="AI17748"/>
      <c r="AN17748"/>
    </row>
    <row r="17749" spans="3:40" ht="14.1" customHeight="1">
      <c r="C17749"/>
      <c r="F17749"/>
      <c r="G17749"/>
      <c r="H17749"/>
      <c r="K17749"/>
      <c r="P17749"/>
      <c r="X17749"/>
      <c r="AA17749"/>
      <c r="AF17749"/>
      <c r="AI17749"/>
      <c r="AN17749"/>
    </row>
    <row r="17750" spans="3:40" ht="14.1" customHeight="1">
      <c r="C17750"/>
      <c r="F17750"/>
      <c r="G17750"/>
      <c r="H17750"/>
      <c r="K17750"/>
      <c r="P17750"/>
      <c r="X17750"/>
      <c r="AA17750"/>
      <c r="AF17750"/>
      <c r="AI17750"/>
      <c r="AN17750"/>
    </row>
    <row r="17751" spans="3:40" ht="14.1" customHeight="1">
      <c r="C17751"/>
      <c r="F17751"/>
      <c r="G17751"/>
      <c r="H17751"/>
      <c r="K17751"/>
      <c r="P17751"/>
      <c r="X17751"/>
      <c r="AA17751"/>
      <c r="AF17751"/>
      <c r="AI17751"/>
      <c r="AN17751"/>
    </row>
    <row r="17752" spans="3:40" ht="14.1" customHeight="1">
      <c r="C17752"/>
      <c r="F17752"/>
      <c r="G17752"/>
      <c r="H17752"/>
      <c r="K17752"/>
      <c r="P17752"/>
      <c r="X17752"/>
      <c r="AA17752"/>
      <c r="AF17752"/>
      <c r="AI17752"/>
      <c r="AN17752"/>
    </row>
    <row r="17753" spans="3:40" ht="14.1" customHeight="1">
      <c r="C17753"/>
      <c r="F17753"/>
      <c r="G17753"/>
      <c r="H17753"/>
      <c r="K17753"/>
      <c r="P17753"/>
      <c r="X17753"/>
      <c r="AA17753"/>
      <c r="AF17753"/>
      <c r="AI17753"/>
      <c r="AN17753"/>
    </row>
    <row r="17754" spans="3:40" ht="14.1" customHeight="1">
      <c r="C17754"/>
      <c r="F17754"/>
      <c r="G17754"/>
      <c r="H17754"/>
      <c r="K17754"/>
      <c r="P17754"/>
      <c r="X17754"/>
      <c r="AA17754"/>
      <c r="AF17754"/>
      <c r="AI17754"/>
      <c r="AN17754"/>
    </row>
    <row r="17755" spans="3:40" ht="14.1" customHeight="1">
      <c r="C17755"/>
      <c r="F17755"/>
      <c r="G17755"/>
      <c r="H17755"/>
      <c r="K17755"/>
      <c r="P17755"/>
      <c r="X17755"/>
      <c r="AA17755"/>
      <c r="AF17755"/>
      <c r="AI17755"/>
      <c r="AN17755"/>
    </row>
    <row r="17756" spans="3:40" ht="14.1" customHeight="1">
      <c r="C17756"/>
      <c r="F17756"/>
      <c r="G17756"/>
      <c r="H17756"/>
      <c r="K17756"/>
      <c r="P17756"/>
      <c r="X17756"/>
      <c r="AA17756"/>
      <c r="AF17756"/>
      <c r="AI17756"/>
      <c r="AN17756"/>
    </row>
    <row r="17757" spans="3:40" ht="14.1" customHeight="1">
      <c r="C17757"/>
      <c r="F17757"/>
      <c r="G17757"/>
      <c r="H17757"/>
      <c r="K17757"/>
      <c r="P17757"/>
      <c r="X17757"/>
      <c r="AA17757"/>
      <c r="AF17757"/>
      <c r="AI17757"/>
      <c r="AN17757"/>
    </row>
    <row r="17758" spans="3:40" ht="14.1" customHeight="1">
      <c r="C17758"/>
      <c r="F17758"/>
      <c r="G17758"/>
      <c r="H17758"/>
      <c r="K17758"/>
      <c r="P17758"/>
      <c r="X17758"/>
      <c r="AA17758"/>
      <c r="AF17758"/>
      <c r="AI17758"/>
      <c r="AN17758"/>
    </row>
    <row r="17759" spans="3:40" ht="14.1" customHeight="1">
      <c r="C17759"/>
      <c r="F17759"/>
      <c r="G17759"/>
      <c r="H17759"/>
      <c r="K17759"/>
      <c r="P17759"/>
      <c r="X17759"/>
      <c r="AA17759"/>
      <c r="AF17759"/>
      <c r="AI17759"/>
      <c r="AN17759"/>
    </row>
    <row r="17760" spans="3:40" ht="14.1" customHeight="1">
      <c r="C17760"/>
      <c r="F17760"/>
      <c r="G17760"/>
      <c r="H17760"/>
      <c r="K17760"/>
      <c r="P17760"/>
      <c r="X17760"/>
      <c r="AA17760"/>
      <c r="AF17760"/>
      <c r="AI17760"/>
      <c r="AN17760"/>
    </row>
    <row r="17761" spans="3:40" ht="14.1" customHeight="1">
      <c r="C17761"/>
      <c r="F17761"/>
      <c r="G17761"/>
      <c r="H17761"/>
      <c r="K17761"/>
      <c r="P17761"/>
      <c r="X17761"/>
      <c r="AA17761"/>
      <c r="AF17761"/>
      <c r="AI17761"/>
      <c r="AN17761"/>
    </row>
    <row r="17762" spans="3:40" ht="14.1" customHeight="1">
      <c r="C17762"/>
      <c r="F17762"/>
      <c r="G17762"/>
      <c r="H17762"/>
      <c r="K17762"/>
      <c r="P17762"/>
      <c r="X17762"/>
      <c r="AA17762"/>
      <c r="AF17762"/>
      <c r="AI17762"/>
      <c r="AN17762"/>
    </row>
    <row r="17763" spans="3:40" ht="14.1" customHeight="1">
      <c r="C17763"/>
      <c r="F17763"/>
      <c r="G17763"/>
      <c r="H17763"/>
      <c r="K17763"/>
      <c r="P17763"/>
      <c r="X17763"/>
      <c r="AA17763"/>
      <c r="AF17763"/>
      <c r="AI17763"/>
      <c r="AN17763"/>
    </row>
    <row r="17764" spans="3:40" ht="14.1" customHeight="1">
      <c r="C17764"/>
      <c r="F17764"/>
      <c r="G17764"/>
      <c r="H17764"/>
      <c r="K17764"/>
      <c r="P17764"/>
      <c r="X17764"/>
      <c r="AA17764"/>
      <c r="AF17764"/>
      <c r="AI17764"/>
      <c r="AN17764"/>
    </row>
    <row r="17765" spans="3:40" ht="14.1" customHeight="1">
      <c r="C17765"/>
      <c r="F17765"/>
      <c r="G17765"/>
      <c r="H17765"/>
      <c r="K17765"/>
      <c r="P17765"/>
      <c r="X17765"/>
      <c r="AA17765"/>
      <c r="AF17765"/>
      <c r="AI17765"/>
      <c r="AN17765"/>
    </row>
    <row r="17766" spans="3:40" ht="14.1" customHeight="1">
      <c r="C17766"/>
      <c r="F17766"/>
      <c r="G17766"/>
      <c r="H17766"/>
      <c r="K17766"/>
      <c r="P17766"/>
      <c r="X17766"/>
      <c r="AA17766"/>
      <c r="AF17766"/>
      <c r="AI17766"/>
      <c r="AN17766"/>
    </row>
    <row r="17767" spans="3:40" ht="14.1" customHeight="1">
      <c r="C17767"/>
      <c r="F17767"/>
      <c r="G17767"/>
      <c r="H17767"/>
      <c r="K17767"/>
      <c r="P17767"/>
      <c r="X17767"/>
      <c r="AA17767"/>
      <c r="AF17767"/>
      <c r="AI17767"/>
      <c r="AN17767"/>
    </row>
    <row r="17768" spans="3:40" ht="14.1" customHeight="1">
      <c r="C17768"/>
      <c r="F17768"/>
      <c r="G17768"/>
      <c r="H17768"/>
      <c r="K17768"/>
      <c r="P17768"/>
      <c r="X17768"/>
      <c r="AA17768"/>
      <c r="AF17768"/>
      <c r="AI17768"/>
      <c r="AN17768"/>
    </row>
    <row r="17769" spans="3:40" ht="14.1" customHeight="1">
      <c r="C17769"/>
      <c r="F17769"/>
      <c r="G17769"/>
      <c r="H17769"/>
      <c r="K17769"/>
      <c r="P17769"/>
      <c r="X17769"/>
      <c r="AA17769"/>
      <c r="AF17769"/>
      <c r="AI17769"/>
      <c r="AN17769"/>
    </row>
    <row r="17770" spans="3:40" ht="14.1" customHeight="1">
      <c r="C17770"/>
      <c r="F17770"/>
      <c r="G17770"/>
      <c r="H17770"/>
      <c r="K17770"/>
      <c r="P17770"/>
      <c r="X17770"/>
      <c r="AA17770"/>
      <c r="AF17770"/>
      <c r="AI17770"/>
      <c r="AN17770"/>
    </row>
    <row r="17771" spans="3:40" ht="14.1" customHeight="1">
      <c r="C17771"/>
      <c r="F17771"/>
      <c r="G17771"/>
      <c r="H17771"/>
      <c r="K17771"/>
      <c r="P17771"/>
      <c r="X17771"/>
      <c r="AA17771"/>
      <c r="AF17771"/>
      <c r="AI17771"/>
      <c r="AN17771"/>
    </row>
    <row r="17772" spans="3:40" ht="14.1" customHeight="1">
      <c r="C17772"/>
      <c r="F17772"/>
      <c r="G17772"/>
      <c r="H17772"/>
      <c r="K17772"/>
      <c r="P17772"/>
      <c r="X17772"/>
      <c r="AA17772"/>
      <c r="AF17772"/>
      <c r="AI17772"/>
      <c r="AN17772"/>
    </row>
    <row r="17773" spans="3:40" ht="14.1" customHeight="1">
      <c r="C17773"/>
      <c r="F17773"/>
      <c r="G17773"/>
      <c r="H17773"/>
      <c r="K17773"/>
      <c r="P17773"/>
      <c r="X17773"/>
      <c r="AA17773"/>
      <c r="AF17773"/>
      <c r="AI17773"/>
      <c r="AN17773"/>
    </row>
    <row r="17774" spans="3:40" ht="14.1" customHeight="1">
      <c r="C17774"/>
      <c r="F17774"/>
      <c r="G17774"/>
      <c r="H17774"/>
      <c r="K17774"/>
      <c r="P17774"/>
      <c r="X17774"/>
      <c r="AA17774"/>
      <c r="AF17774"/>
      <c r="AI17774"/>
      <c r="AN17774"/>
    </row>
    <row r="17775" spans="3:40" ht="14.1" customHeight="1">
      <c r="C17775"/>
      <c r="F17775"/>
      <c r="G17775"/>
      <c r="H17775"/>
      <c r="K17775"/>
      <c r="P17775"/>
      <c r="X17775"/>
      <c r="AA17775"/>
      <c r="AF17775"/>
      <c r="AI17775"/>
      <c r="AN17775"/>
    </row>
    <row r="17776" spans="3:40" ht="14.1" customHeight="1">
      <c r="C17776"/>
      <c r="F17776"/>
      <c r="G17776"/>
      <c r="H17776"/>
      <c r="K17776"/>
      <c r="P17776"/>
      <c r="X17776"/>
      <c r="AA17776"/>
      <c r="AF17776"/>
      <c r="AI17776"/>
      <c r="AN17776"/>
    </row>
    <row r="17777" spans="3:40" ht="14.1" customHeight="1">
      <c r="C17777"/>
      <c r="F17777"/>
      <c r="G17777"/>
      <c r="H17777"/>
      <c r="K17777"/>
      <c r="P17777"/>
      <c r="X17777"/>
      <c r="AA17777"/>
      <c r="AF17777"/>
      <c r="AI17777"/>
      <c r="AN17777"/>
    </row>
    <row r="17778" spans="3:40" ht="14.1" customHeight="1">
      <c r="C17778"/>
      <c r="F17778"/>
      <c r="G17778"/>
      <c r="H17778"/>
      <c r="K17778"/>
      <c r="P17778"/>
      <c r="X17778"/>
      <c r="AA17778"/>
      <c r="AF17778"/>
      <c r="AI17778"/>
      <c r="AN17778"/>
    </row>
    <row r="17779" spans="3:40" ht="14.1" customHeight="1">
      <c r="C17779"/>
      <c r="F17779"/>
      <c r="G17779"/>
      <c r="H17779"/>
      <c r="K17779"/>
      <c r="P17779"/>
      <c r="X17779"/>
      <c r="AA17779"/>
      <c r="AF17779"/>
      <c r="AI17779"/>
      <c r="AN17779"/>
    </row>
    <row r="17780" spans="3:40" ht="14.1" customHeight="1">
      <c r="C17780"/>
      <c r="F17780"/>
      <c r="G17780"/>
      <c r="H17780"/>
      <c r="K17780"/>
      <c r="P17780"/>
      <c r="X17780"/>
      <c r="AA17780"/>
      <c r="AF17780"/>
      <c r="AI17780"/>
      <c r="AN17780"/>
    </row>
    <row r="17781" spans="3:40" ht="14.1" customHeight="1">
      <c r="C17781"/>
      <c r="F17781"/>
      <c r="G17781"/>
      <c r="H17781"/>
      <c r="K17781"/>
      <c r="P17781"/>
      <c r="X17781"/>
      <c r="AA17781"/>
      <c r="AF17781"/>
      <c r="AI17781"/>
      <c r="AN17781"/>
    </row>
    <row r="17782" spans="3:40" ht="14.1" customHeight="1">
      <c r="C17782"/>
      <c r="F17782"/>
      <c r="G17782"/>
      <c r="H17782"/>
      <c r="K17782"/>
      <c r="P17782"/>
      <c r="X17782"/>
      <c r="AA17782"/>
      <c r="AF17782"/>
      <c r="AI17782"/>
      <c r="AN17782"/>
    </row>
    <row r="17783" spans="3:40" ht="14.1" customHeight="1">
      <c r="C17783"/>
      <c r="F17783"/>
      <c r="G17783"/>
      <c r="H17783"/>
      <c r="K17783"/>
      <c r="P17783"/>
      <c r="X17783"/>
      <c r="AA17783"/>
      <c r="AF17783"/>
      <c r="AI17783"/>
      <c r="AN17783"/>
    </row>
    <row r="17784" spans="3:40" ht="14.1" customHeight="1">
      <c r="C17784"/>
      <c r="F17784"/>
      <c r="G17784"/>
      <c r="H17784"/>
      <c r="K17784"/>
      <c r="P17784"/>
      <c r="X17784"/>
      <c r="AA17784"/>
      <c r="AF17784"/>
      <c r="AI17784"/>
      <c r="AN17784"/>
    </row>
    <row r="17785" spans="3:40" ht="14.1" customHeight="1">
      <c r="C17785"/>
      <c r="F17785"/>
      <c r="G17785"/>
      <c r="H17785"/>
      <c r="K17785"/>
      <c r="P17785"/>
      <c r="X17785"/>
      <c r="AA17785"/>
      <c r="AF17785"/>
      <c r="AI17785"/>
      <c r="AN17785"/>
    </row>
    <row r="17786" spans="3:40" ht="14.1" customHeight="1">
      <c r="C17786"/>
      <c r="F17786"/>
      <c r="G17786"/>
      <c r="H17786"/>
      <c r="K17786"/>
      <c r="P17786"/>
      <c r="X17786"/>
      <c r="AA17786"/>
      <c r="AF17786"/>
      <c r="AI17786"/>
      <c r="AN17786"/>
    </row>
    <row r="17787" spans="3:40" ht="14.1" customHeight="1">
      <c r="C17787"/>
      <c r="F17787"/>
      <c r="G17787"/>
      <c r="H17787"/>
      <c r="K17787"/>
      <c r="P17787"/>
      <c r="X17787"/>
      <c r="AA17787"/>
      <c r="AF17787"/>
      <c r="AI17787"/>
      <c r="AN17787"/>
    </row>
    <row r="17788" spans="3:40" ht="14.1" customHeight="1">
      <c r="C17788"/>
      <c r="F17788"/>
      <c r="G17788"/>
      <c r="H17788"/>
      <c r="K17788"/>
      <c r="P17788"/>
      <c r="X17788"/>
      <c r="AA17788"/>
      <c r="AF17788"/>
      <c r="AI17788"/>
      <c r="AN17788"/>
    </row>
    <row r="17789" spans="3:40" ht="14.1" customHeight="1">
      <c r="C17789"/>
      <c r="F17789"/>
      <c r="G17789"/>
      <c r="H17789"/>
      <c r="K17789"/>
      <c r="P17789"/>
      <c r="X17789"/>
      <c r="AA17789"/>
      <c r="AF17789"/>
      <c r="AI17789"/>
      <c r="AN17789"/>
    </row>
    <row r="17790" spans="3:40" ht="14.1" customHeight="1">
      <c r="C17790"/>
      <c r="F17790"/>
      <c r="G17790"/>
      <c r="H17790"/>
      <c r="K17790"/>
      <c r="P17790"/>
      <c r="X17790"/>
      <c r="AA17790"/>
      <c r="AF17790"/>
      <c r="AI17790"/>
      <c r="AN17790"/>
    </row>
    <row r="17791" spans="3:40" ht="14.1" customHeight="1">
      <c r="C17791"/>
      <c r="F17791"/>
      <c r="G17791"/>
      <c r="H17791"/>
      <c r="K17791"/>
      <c r="P17791"/>
      <c r="X17791"/>
      <c r="AA17791"/>
      <c r="AF17791"/>
      <c r="AI17791"/>
      <c r="AN17791"/>
    </row>
    <row r="17792" spans="3:40" ht="14.1" customHeight="1">
      <c r="C17792"/>
      <c r="F17792"/>
      <c r="G17792"/>
      <c r="H17792"/>
      <c r="K17792"/>
      <c r="P17792"/>
      <c r="X17792"/>
      <c r="AA17792"/>
      <c r="AF17792"/>
      <c r="AI17792"/>
      <c r="AN17792"/>
    </row>
    <row r="17793" spans="3:40" ht="14.1" customHeight="1">
      <c r="C17793"/>
      <c r="F17793"/>
      <c r="G17793"/>
      <c r="H17793"/>
      <c r="K17793"/>
      <c r="P17793"/>
      <c r="X17793"/>
      <c r="AA17793"/>
      <c r="AF17793"/>
      <c r="AI17793"/>
      <c r="AN17793"/>
    </row>
    <row r="17794" spans="3:40" ht="14.1" customHeight="1">
      <c r="C17794"/>
      <c r="F17794"/>
      <c r="G17794"/>
      <c r="H17794"/>
      <c r="K17794"/>
      <c r="P17794"/>
      <c r="X17794"/>
      <c r="AA17794"/>
      <c r="AF17794"/>
      <c r="AI17794"/>
      <c r="AN17794"/>
    </row>
    <row r="17795" spans="3:40" ht="14.1" customHeight="1">
      <c r="C17795"/>
      <c r="F17795"/>
      <c r="G17795"/>
      <c r="H17795"/>
      <c r="K17795"/>
      <c r="P17795"/>
      <c r="X17795"/>
      <c r="AA17795"/>
      <c r="AF17795"/>
      <c r="AI17795"/>
      <c r="AN17795"/>
    </row>
    <row r="17796" spans="3:40" ht="14.1" customHeight="1">
      <c r="C17796"/>
      <c r="F17796"/>
      <c r="G17796"/>
      <c r="H17796"/>
      <c r="K17796"/>
      <c r="P17796"/>
      <c r="X17796"/>
      <c r="AA17796"/>
      <c r="AF17796"/>
      <c r="AI17796"/>
      <c r="AN17796"/>
    </row>
    <row r="17797" spans="3:40" ht="14.1" customHeight="1">
      <c r="C17797"/>
      <c r="F17797"/>
      <c r="G17797"/>
      <c r="H17797"/>
      <c r="K17797"/>
      <c r="P17797"/>
      <c r="X17797"/>
      <c r="AA17797"/>
      <c r="AF17797"/>
      <c r="AI17797"/>
      <c r="AN17797"/>
    </row>
    <row r="17798" spans="3:40" ht="14.1" customHeight="1">
      <c r="C17798"/>
      <c r="F17798"/>
      <c r="G17798"/>
      <c r="H17798"/>
      <c r="K17798"/>
      <c r="P17798"/>
      <c r="X17798"/>
      <c r="AA17798"/>
      <c r="AF17798"/>
      <c r="AI17798"/>
      <c r="AN17798"/>
    </row>
    <row r="17799" spans="3:40" ht="14.1" customHeight="1">
      <c r="C17799"/>
      <c r="F17799"/>
      <c r="G17799"/>
      <c r="H17799"/>
      <c r="K17799"/>
      <c r="P17799"/>
      <c r="X17799"/>
      <c r="AA17799"/>
      <c r="AF17799"/>
      <c r="AI17799"/>
      <c r="AN17799"/>
    </row>
    <row r="17800" spans="3:40" ht="14.1" customHeight="1">
      <c r="C17800"/>
      <c r="F17800"/>
      <c r="G17800"/>
      <c r="H17800"/>
      <c r="K17800"/>
      <c r="P17800"/>
      <c r="X17800"/>
      <c r="AA17800"/>
      <c r="AF17800"/>
      <c r="AI17800"/>
      <c r="AN17800"/>
    </row>
    <row r="17801" spans="3:40" ht="14.1" customHeight="1">
      <c r="C17801"/>
      <c r="F17801"/>
      <c r="G17801"/>
      <c r="H17801"/>
      <c r="K17801"/>
      <c r="P17801"/>
      <c r="X17801"/>
      <c r="AA17801"/>
      <c r="AF17801"/>
      <c r="AI17801"/>
      <c r="AN17801"/>
    </row>
    <row r="17802" spans="3:40" ht="14.1" customHeight="1">
      <c r="C17802"/>
      <c r="F17802"/>
      <c r="G17802"/>
      <c r="H17802"/>
      <c r="K17802"/>
      <c r="P17802"/>
      <c r="X17802"/>
      <c r="AA17802"/>
      <c r="AF17802"/>
      <c r="AI17802"/>
      <c r="AN17802"/>
    </row>
    <row r="17803" spans="3:40" ht="14.1" customHeight="1">
      <c r="C17803"/>
      <c r="F17803"/>
      <c r="G17803"/>
      <c r="H17803"/>
      <c r="K17803"/>
      <c r="P17803"/>
      <c r="X17803"/>
      <c r="AA17803"/>
      <c r="AF17803"/>
      <c r="AI17803"/>
      <c r="AN17803"/>
    </row>
    <row r="17804" spans="3:40" ht="14.1" customHeight="1">
      <c r="C17804"/>
      <c r="F17804"/>
      <c r="G17804"/>
      <c r="H17804"/>
      <c r="K17804"/>
      <c r="P17804"/>
      <c r="X17804"/>
      <c r="AA17804"/>
      <c r="AF17804"/>
      <c r="AI17804"/>
      <c r="AN17804"/>
    </row>
    <row r="17805" spans="3:40" ht="14.1" customHeight="1">
      <c r="C17805"/>
      <c r="F17805"/>
      <c r="G17805"/>
      <c r="H17805"/>
      <c r="K17805"/>
      <c r="P17805"/>
      <c r="X17805"/>
      <c r="AA17805"/>
      <c r="AF17805"/>
      <c r="AI17805"/>
      <c r="AN17805"/>
    </row>
    <row r="17806" spans="3:40" ht="14.1" customHeight="1">
      <c r="C17806"/>
      <c r="F17806"/>
      <c r="G17806"/>
      <c r="H17806"/>
      <c r="K17806"/>
      <c r="P17806"/>
      <c r="X17806"/>
      <c r="AA17806"/>
      <c r="AF17806"/>
      <c r="AI17806"/>
      <c r="AN17806"/>
    </row>
    <row r="17807" spans="3:40" ht="14.1" customHeight="1">
      <c r="C17807"/>
      <c r="F17807"/>
      <c r="G17807"/>
      <c r="H17807"/>
      <c r="K17807"/>
      <c r="P17807"/>
      <c r="X17807"/>
      <c r="AA17807"/>
      <c r="AF17807"/>
      <c r="AI17807"/>
      <c r="AN17807"/>
    </row>
    <row r="17808" spans="3:40" ht="14.1" customHeight="1">
      <c r="C17808"/>
      <c r="F17808"/>
      <c r="G17808"/>
      <c r="H17808"/>
      <c r="K17808"/>
      <c r="P17808"/>
      <c r="X17808"/>
      <c r="AA17808"/>
      <c r="AF17808"/>
      <c r="AI17808"/>
      <c r="AN17808"/>
    </row>
    <row r="17809" spans="3:40" ht="14.1" customHeight="1">
      <c r="C17809"/>
      <c r="F17809"/>
      <c r="G17809"/>
      <c r="H17809"/>
      <c r="K17809"/>
      <c r="P17809"/>
      <c r="X17809"/>
      <c r="AA17809"/>
      <c r="AF17809"/>
      <c r="AI17809"/>
      <c r="AN17809"/>
    </row>
    <row r="17810" spans="3:40" ht="14.1" customHeight="1">
      <c r="C17810"/>
      <c r="F17810"/>
      <c r="G17810"/>
      <c r="H17810"/>
      <c r="K17810"/>
      <c r="P17810"/>
      <c r="X17810"/>
      <c r="AA17810"/>
      <c r="AF17810"/>
      <c r="AI17810"/>
      <c r="AN17810"/>
    </row>
    <row r="17811" spans="3:40" ht="14.1" customHeight="1">
      <c r="C17811"/>
      <c r="F17811"/>
      <c r="G17811"/>
      <c r="H17811"/>
      <c r="K17811"/>
      <c r="P17811"/>
      <c r="X17811"/>
      <c r="AA17811"/>
      <c r="AF17811"/>
      <c r="AI17811"/>
      <c r="AN17811"/>
    </row>
    <row r="17812" spans="3:40" ht="14.1" customHeight="1">
      <c r="C17812"/>
      <c r="F17812"/>
      <c r="G17812"/>
      <c r="H17812"/>
      <c r="K17812"/>
      <c r="P17812"/>
      <c r="X17812"/>
      <c r="AA17812"/>
      <c r="AF17812"/>
      <c r="AI17812"/>
      <c r="AN17812"/>
    </row>
    <row r="17813" spans="3:40" ht="14.1" customHeight="1">
      <c r="C17813"/>
      <c r="F17813"/>
      <c r="G17813"/>
      <c r="H17813"/>
      <c r="K17813"/>
      <c r="P17813"/>
      <c r="X17813"/>
      <c r="AA17813"/>
      <c r="AF17813"/>
      <c r="AI17813"/>
      <c r="AN17813"/>
    </row>
    <row r="17814" spans="3:40" ht="14.1" customHeight="1">
      <c r="C17814"/>
      <c r="F17814"/>
      <c r="G17814"/>
      <c r="H17814"/>
      <c r="K17814"/>
      <c r="P17814"/>
      <c r="X17814"/>
      <c r="AA17814"/>
      <c r="AF17814"/>
      <c r="AI17814"/>
      <c r="AN17814"/>
    </row>
    <row r="17815" spans="3:40" ht="14.1" customHeight="1">
      <c r="C17815"/>
      <c r="F17815"/>
      <c r="G17815"/>
      <c r="H17815"/>
      <c r="K17815"/>
      <c r="P17815"/>
      <c r="X17815"/>
      <c r="AA17815"/>
      <c r="AF17815"/>
      <c r="AI17815"/>
      <c r="AN17815"/>
    </row>
    <row r="17816" spans="3:40" ht="14.1" customHeight="1">
      <c r="C17816"/>
      <c r="F17816"/>
      <c r="G17816"/>
      <c r="H17816"/>
      <c r="K17816"/>
      <c r="P17816"/>
      <c r="X17816"/>
      <c r="AA17816"/>
      <c r="AF17816"/>
      <c r="AI17816"/>
      <c r="AN17816"/>
    </row>
    <row r="17817" spans="3:40" ht="14.1" customHeight="1">
      <c r="C17817"/>
      <c r="F17817"/>
      <c r="G17817"/>
      <c r="H17817"/>
      <c r="K17817"/>
      <c r="P17817"/>
      <c r="X17817"/>
      <c r="AA17817"/>
      <c r="AF17817"/>
      <c r="AI17817"/>
      <c r="AN17817"/>
    </row>
    <row r="17818" spans="3:40" ht="14.1" customHeight="1">
      <c r="C17818"/>
      <c r="F17818"/>
      <c r="G17818"/>
      <c r="H17818"/>
      <c r="K17818"/>
      <c r="P17818"/>
      <c r="X17818"/>
      <c r="AA17818"/>
      <c r="AF17818"/>
      <c r="AI17818"/>
      <c r="AN17818"/>
    </row>
    <row r="17819" spans="3:40" ht="14.1" customHeight="1">
      <c r="C17819"/>
      <c r="F17819"/>
      <c r="G17819"/>
      <c r="H17819"/>
      <c r="K17819"/>
      <c r="P17819"/>
      <c r="X17819"/>
      <c r="AA17819"/>
      <c r="AF17819"/>
      <c r="AI17819"/>
      <c r="AN17819"/>
    </row>
    <row r="17820" spans="3:40" ht="14.1" customHeight="1">
      <c r="C17820"/>
      <c r="F17820"/>
      <c r="G17820"/>
      <c r="H17820"/>
      <c r="K17820"/>
      <c r="P17820"/>
      <c r="X17820"/>
      <c r="AA17820"/>
      <c r="AF17820"/>
      <c r="AI17820"/>
      <c r="AN17820"/>
    </row>
    <row r="17821" spans="3:40" ht="14.1" customHeight="1">
      <c r="C17821"/>
      <c r="F17821"/>
      <c r="G17821"/>
      <c r="H17821"/>
      <c r="K17821"/>
      <c r="P17821"/>
      <c r="X17821"/>
      <c r="AA17821"/>
      <c r="AF17821"/>
      <c r="AI17821"/>
      <c r="AN17821"/>
    </row>
    <row r="17822" spans="3:40" ht="14.1" customHeight="1">
      <c r="C17822"/>
      <c r="F17822"/>
      <c r="G17822"/>
      <c r="H17822"/>
      <c r="K17822"/>
      <c r="P17822"/>
      <c r="X17822"/>
      <c r="AA17822"/>
      <c r="AF17822"/>
      <c r="AI17822"/>
      <c r="AN17822"/>
    </row>
    <row r="17823" spans="3:40" ht="14.1" customHeight="1">
      <c r="C17823"/>
      <c r="F17823"/>
      <c r="G17823"/>
      <c r="H17823"/>
      <c r="K17823"/>
      <c r="P17823"/>
      <c r="X17823"/>
      <c r="AA17823"/>
      <c r="AF17823"/>
      <c r="AI17823"/>
      <c r="AN17823"/>
    </row>
    <row r="17824" spans="3:40" ht="14.1" customHeight="1">
      <c r="C17824"/>
      <c r="F17824"/>
      <c r="G17824"/>
      <c r="H17824"/>
      <c r="K17824"/>
      <c r="P17824"/>
      <c r="X17824"/>
      <c r="AA17824"/>
      <c r="AF17824"/>
      <c r="AI17824"/>
      <c r="AN17824"/>
    </row>
    <row r="17825" spans="3:40" ht="14.1" customHeight="1">
      <c r="C17825"/>
      <c r="F17825"/>
      <c r="G17825"/>
      <c r="H17825"/>
      <c r="K17825"/>
      <c r="P17825"/>
      <c r="X17825"/>
      <c r="AA17825"/>
      <c r="AF17825"/>
      <c r="AI17825"/>
      <c r="AN17825"/>
    </row>
    <row r="17826" spans="3:40" ht="14.1" customHeight="1">
      <c r="C17826"/>
      <c r="F17826"/>
      <c r="G17826"/>
      <c r="H17826"/>
      <c r="K17826"/>
      <c r="P17826"/>
      <c r="X17826"/>
      <c r="AA17826"/>
      <c r="AF17826"/>
      <c r="AI17826"/>
      <c r="AN17826"/>
    </row>
    <row r="17827" spans="3:40" ht="14.1" customHeight="1">
      <c r="C17827"/>
      <c r="F17827"/>
      <c r="G17827"/>
      <c r="H17827"/>
      <c r="K17827"/>
      <c r="P17827"/>
      <c r="X17827"/>
      <c r="AA17827"/>
      <c r="AF17827"/>
      <c r="AI17827"/>
      <c r="AN17827"/>
    </row>
    <row r="17828" spans="3:40" ht="14.1" customHeight="1">
      <c r="C17828"/>
      <c r="F17828"/>
      <c r="G17828"/>
      <c r="H17828"/>
      <c r="K17828"/>
      <c r="P17828"/>
      <c r="X17828"/>
      <c r="AA17828"/>
      <c r="AF17828"/>
      <c r="AI17828"/>
      <c r="AN17828"/>
    </row>
    <row r="17829" spans="3:40" ht="14.1" customHeight="1">
      <c r="C17829"/>
      <c r="F17829"/>
      <c r="G17829"/>
      <c r="H17829"/>
      <c r="K17829"/>
      <c r="P17829"/>
      <c r="X17829"/>
      <c r="AA17829"/>
      <c r="AF17829"/>
      <c r="AI17829"/>
      <c r="AN17829"/>
    </row>
    <row r="17830" spans="3:40" ht="14.1" customHeight="1">
      <c r="C17830"/>
      <c r="F17830"/>
      <c r="G17830"/>
      <c r="H17830"/>
      <c r="K17830"/>
      <c r="P17830"/>
      <c r="X17830"/>
      <c r="AA17830"/>
      <c r="AF17830"/>
      <c r="AI17830"/>
      <c r="AN17830"/>
    </row>
    <row r="17831" spans="3:40" ht="14.1" customHeight="1">
      <c r="C17831"/>
      <c r="F17831"/>
      <c r="G17831"/>
      <c r="H17831"/>
      <c r="K17831"/>
      <c r="P17831"/>
      <c r="X17831"/>
      <c r="AA17831"/>
      <c r="AF17831"/>
      <c r="AI17831"/>
      <c r="AN17831"/>
    </row>
    <row r="17832" spans="3:40" ht="14.1" customHeight="1">
      <c r="C17832"/>
      <c r="F17832"/>
      <c r="G17832"/>
      <c r="H17832"/>
      <c r="K17832"/>
      <c r="P17832"/>
      <c r="X17832"/>
      <c r="AA17832"/>
      <c r="AF17832"/>
      <c r="AI17832"/>
      <c r="AN17832"/>
    </row>
    <row r="17833" spans="3:40" ht="14.1" customHeight="1">
      <c r="C17833"/>
      <c r="F17833"/>
      <c r="G17833"/>
      <c r="H17833"/>
      <c r="K17833"/>
      <c r="P17833"/>
      <c r="X17833"/>
      <c r="AA17833"/>
      <c r="AF17833"/>
      <c r="AI17833"/>
      <c r="AN17833"/>
    </row>
    <row r="17834" spans="3:40" ht="14.1" customHeight="1">
      <c r="C17834"/>
      <c r="F17834"/>
      <c r="G17834"/>
      <c r="H17834"/>
      <c r="K17834"/>
      <c r="P17834"/>
      <c r="X17834"/>
      <c r="AA17834"/>
      <c r="AF17834"/>
      <c r="AI17834"/>
      <c r="AN17834"/>
    </row>
    <row r="17835" spans="3:40" ht="14.1" customHeight="1">
      <c r="C17835"/>
      <c r="F17835"/>
      <c r="G17835"/>
      <c r="H17835"/>
      <c r="K17835"/>
      <c r="P17835"/>
      <c r="X17835"/>
      <c r="AA17835"/>
      <c r="AF17835"/>
      <c r="AI17835"/>
      <c r="AN17835"/>
    </row>
    <row r="17836" spans="3:40" ht="14.1" customHeight="1">
      <c r="C17836"/>
      <c r="F17836"/>
      <c r="G17836"/>
      <c r="H17836"/>
      <c r="K17836"/>
      <c r="P17836"/>
      <c r="X17836"/>
      <c r="AA17836"/>
      <c r="AF17836"/>
      <c r="AI17836"/>
      <c r="AN17836"/>
    </row>
    <row r="17837" spans="3:40" ht="14.1" customHeight="1">
      <c r="C17837"/>
      <c r="F17837"/>
      <c r="G17837"/>
      <c r="H17837"/>
      <c r="K17837"/>
      <c r="P17837"/>
      <c r="X17837"/>
      <c r="AA17837"/>
      <c r="AF17837"/>
      <c r="AI17837"/>
      <c r="AN17837"/>
    </row>
    <row r="17838" spans="3:40" ht="14.1" customHeight="1">
      <c r="C17838"/>
      <c r="F17838"/>
      <c r="G17838"/>
      <c r="H17838"/>
      <c r="K17838"/>
      <c r="P17838"/>
      <c r="X17838"/>
      <c r="AA17838"/>
      <c r="AF17838"/>
      <c r="AI17838"/>
      <c r="AN17838"/>
    </row>
    <row r="17839" spans="3:40" ht="14.1" customHeight="1">
      <c r="C17839"/>
      <c r="F17839"/>
      <c r="G17839"/>
      <c r="H17839"/>
      <c r="K17839"/>
      <c r="P17839"/>
      <c r="X17839"/>
      <c r="AA17839"/>
      <c r="AF17839"/>
      <c r="AI17839"/>
      <c r="AN17839"/>
    </row>
    <row r="17840" spans="3:40" ht="14.1" customHeight="1">
      <c r="C17840"/>
      <c r="F17840"/>
      <c r="G17840"/>
      <c r="H17840"/>
      <c r="K17840"/>
      <c r="P17840"/>
      <c r="X17840"/>
      <c r="AA17840"/>
      <c r="AF17840"/>
      <c r="AI17840"/>
      <c r="AN17840"/>
    </row>
    <row r="17841" spans="3:40" ht="14.1" customHeight="1">
      <c r="C17841"/>
      <c r="F17841"/>
      <c r="G17841"/>
      <c r="H17841"/>
      <c r="K17841"/>
      <c r="P17841"/>
      <c r="X17841"/>
      <c r="AA17841"/>
      <c r="AF17841"/>
      <c r="AI17841"/>
      <c r="AN17841"/>
    </row>
    <row r="17842" spans="3:40" ht="14.1" customHeight="1">
      <c r="C17842"/>
      <c r="F17842"/>
      <c r="G17842"/>
      <c r="H17842"/>
      <c r="K17842"/>
      <c r="P17842"/>
      <c r="X17842"/>
      <c r="AA17842"/>
      <c r="AF17842"/>
      <c r="AI17842"/>
      <c r="AN17842"/>
    </row>
    <row r="17843" spans="3:40" ht="14.1" customHeight="1">
      <c r="C17843"/>
      <c r="F17843"/>
      <c r="G17843"/>
      <c r="H17843"/>
      <c r="K17843"/>
      <c r="P17843"/>
      <c r="X17843"/>
      <c r="AA17843"/>
      <c r="AF17843"/>
      <c r="AI17843"/>
      <c r="AN17843"/>
    </row>
    <row r="17844" spans="3:40" ht="14.1" customHeight="1">
      <c r="C17844"/>
      <c r="F17844"/>
      <c r="G17844"/>
      <c r="H17844"/>
      <c r="K17844"/>
      <c r="P17844"/>
      <c r="X17844"/>
      <c r="AA17844"/>
      <c r="AF17844"/>
      <c r="AI17844"/>
      <c r="AN17844"/>
    </row>
    <row r="17845" spans="3:40" ht="14.1" customHeight="1">
      <c r="C17845"/>
      <c r="F17845"/>
      <c r="G17845"/>
      <c r="H17845"/>
      <c r="K17845"/>
      <c r="P17845"/>
      <c r="X17845"/>
      <c r="AA17845"/>
      <c r="AF17845"/>
      <c r="AI17845"/>
      <c r="AN17845"/>
    </row>
    <row r="17846" spans="3:40" ht="14.1" customHeight="1">
      <c r="C17846"/>
      <c r="F17846"/>
      <c r="G17846"/>
      <c r="H17846"/>
      <c r="K17846"/>
      <c r="P17846"/>
      <c r="X17846"/>
      <c r="AA17846"/>
      <c r="AF17846"/>
      <c r="AI17846"/>
      <c r="AN17846"/>
    </row>
    <row r="17847" spans="3:40" ht="14.1" customHeight="1">
      <c r="C17847"/>
      <c r="F17847"/>
      <c r="G17847"/>
      <c r="H17847"/>
      <c r="K17847"/>
      <c r="P17847"/>
      <c r="X17847"/>
      <c r="AA17847"/>
      <c r="AF17847"/>
      <c r="AI17847"/>
      <c r="AN17847"/>
    </row>
    <row r="17848" spans="3:40" ht="14.1" customHeight="1">
      <c r="C17848"/>
      <c r="F17848"/>
      <c r="G17848"/>
      <c r="H17848"/>
      <c r="K17848"/>
      <c r="P17848"/>
      <c r="X17848"/>
      <c r="AA17848"/>
      <c r="AF17848"/>
      <c r="AI17848"/>
      <c r="AN17848"/>
    </row>
    <row r="17849" spans="3:40" ht="14.1" customHeight="1">
      <c r="C17849"/>
      <c r="F17849"/>
      <c r="G17849"/>
      <c r="H17849"/>
      <c r="K17849"/>
      <c r="P17849"/>
      <c r="X17849"/>
      <c r="AA17849"/>
      <c r="AF17849"/>
      <c r="AI17849"/>
      <c r="AN17849"/>
    </row>
    <row r="17850" spans="3:40" ht="14.1" customHeight="1">
      <c r="C17850"/>
      <c r="F17850"/>
      <c r="G17850"/>
      <c r="H17850"/>
      <c r="K17850"/>
      <c r="P17850"/>
      <c r="X17850"/>
      <c r="AA17850"/>
      <c r="AF17850"/>
      <c r="AI17850"/>
      <c r="AN17850"/>
    </row>
    <row r="17851" spans="3:40" ht="14.1" customHeight="1">
      <c r="C17851"/>
      <c r="F17851"/>
      <c r="G17851"/>
      <c r="H17851"/>
      <c r="K17851"/>
      <c r="P17851"/>
      <c r="X17851"/>
      <c r="AA17851"/>
      <c r="AF17851"/>
      <c r="AI17851"/>
      <c r="AN17851"/>
    </row>
    <row r="17852" spans="3:40" ht="14.1" customHeight="1">
      <c r="C17852"/>
      <c r="F17852"/>
      <c r="G17852"/>
      <c r="H17852"/>
      <c r="K17852"/>
      <c r="P17852"/>
      <c r="X17852"/>
      <c r="AA17852"/>
      <c r="AF17852"/>
      <c r="AI17852"/>
      <c r="AN17852"/>
    </row>
    <row r="17853" spans="3:40" ht="14.1" customHeight="1">
      <c r="C17853"/>
      <c r="F17853"/>
      <c r="G17853"/>
      <c r="H17853"/>
      <c r="K17853"/>
      <c r="P17853"/>
      <c r="X17853"/>
      <c r="AA17853"/>
      <c r="AF17853"/>
      <c r="AI17853"/>
      <c r="AN17853"/>
    </row>
    <row r="17854" spans="3:40" ht="14.1" customHeight="1">
      <c r="C17854"/>
      <c r="F17854"/>
      <c r="G17854"/>
      <c r="H17854"/>
      <c r="K17854"/>
      <c r="P17854"/>
      <c r="X17854"/>
      <c r="AA17854"/>
      <c r="AF17854"/>
      <c r="AI17854"/>
      <c r="AN17854"/>
    </row>
    <row r="17855" spans="3:40" ht="14.1" customHeight="1">
      <c r="C17855"/>
      <c r="F17855"/>
      <c r="G17855"/>
      <c r="H17855"/>
      <c r="K17855"/>
      <c r="P17855"/>
      <c r="X17855"/>
      <c r="AA17855"/>
      <c r="AF17855"/>
      <c r="AI17855"/>
      <c r="AN17855"/>
    </row>
    <row r="17856" spans="3:40" ht="14.1" customHeight="1">
      <c r="C17856"/>
      <c r="F17856"/>
      <c r="G17856"/>
      <c r="H17856"/>
      <c r="K17856"/>
      <c r="P17856"/>
      <c r="X17856"/>
      <c r="AA17856"/>
      <c r="AF17856"/>
      <c r="AI17856"/>
      <c r="AN17856"/>
    </row>
    <row r="17857" spans="3:40" ht="14.1" customHeight="1">
      <c r="C17857"/>
      <c r="F17857"/>
      <c r="G17857"/>
      <c r="H17857"/>
      <c r="K17857"/>
      <c r="P17857"/>
      <c r="X17857"/>
      <c r="AA17857"/>
      <c r="AF17857"/>
      <c r="AI17857"/>
      <c r="AN17857"/>
    </row>
    <row r="17858" spans="3:40" ht="14.1" customHeight="1">
      <c r="C17858"/>
      <c r="F17858"/>
      <c r="G17858"/>
      <c r="H17858"/>
      <c r="K17858"/>
      <c r="P17858"/>
      <c r="X17858"/>
      <c r="AA17858"/>
      <c r="AF17858"/>
      <c r="AI17858"/>
      <c r="AN17858"/>
    </row>
    <row r="17859" spans="3:40" ht="14.1" customHeight="1">
      <c r="C17859"/>
      <c r="F17859"/>
      <c r="G17859"/>
      <c r="H17859"/>
      <c r="K17859"/>
      <c r="P17859"/>
      <c r="X17859"/>
      <c r="AA17859"/>
      <c r="AF17859"/>
      <c r="AI17859"/>
      <c r="AN17859"/>
    </row>
    <row r="17860" spans="3:40" ht="14.1" customHeight="1">
      <c r="C17860"/>
      <c r="F17860"/>
      <c r="G17860"/>
      <c r="H17860"/>
      <c r="K17860"/>
      <c r="P17860"/>
      <c r="X17860"/>
      <c r="AA17860"/>
      <c r="AF17860"/>
      <c r="AI17860"/>
      <c r="AN17860"/>
    </row>
    <row r="17861" spans="3:40" ht="14.1" customHeight="1">
      <c r="C17861"/>
      <c r="F17861"/>
      <c r="G17861"/>
      <c r="H17861"/>
      <c r="K17861"/>
      <c r="P17861"/>
      <c r="X17861"/>
      <c r="AA17861"/>
      <c r="AF17861"/>
      <c r="AI17861"/>
      <c r="AN17861"/>
    </row>
    <row r="17862" spans="3:40" ht="14.1" customHeight="1">
      <c r="C17862"/>
      <c r="F17862"/>
      <c r="G17862"/>
      <c r="H17862"/>
      <c r="K17862"/>
      <c r="P17862"/>
      <c r="X17862"/>
      <c r="AA17862"/>
      <c r="AF17862"/>
      <c r="AI17862"/>
      <c r="AN17862"/>
    </row>
    <row r="17863" spans="3:40" ht="14.1" customHeight="1">
      <c r="C17863"/>
      <c r="F17863"/>
      <c r="G17863"/>
      <c r="H17863"/>
      <c r="K17863"/>
      <c r="P17863"/>
      <c r="X17863"/>
      <c r="AA17863"/>
      <c r="AF17863"/>
      <c r="AI17863"/>
      <c r="AN17863"/>
    </row>
    <row r="17864" spans="3:40" ht="14.1" customHeight="1">
      <c r="C17864"/>
      <c r="F17864"/>
      <c r="G17864"/>
      <c r="H17864"/>
      <c r="K17864"/>
      <c r="P17864"/>
      <c r="X17864"/>
      <c r="AA17864"/>
      <c r="AF17864"/>
      <c r="AI17864"/>
      <c r="AN17864"/>
    </row>
    <row r="17865" spans="3:40" ht="14.1" customHeight="1">
      <c r="C17865"/>
      <c r="F17865"/>
      <c r="G17865"/>
      <c r="H17865"/>
      <c r="K17865"/>
      <c r="P17865"/>
      <c r="X17865"/>
      <c r="AA17865"/>
      <c r="AF17865"/>
      <c r="AI17865"/>
      <c r="AN17865"/>
    </row>
    <row r="17866" spans="3:40" ht="14.1" customHeight="1">
      <c r="C17866"/>
      <c r="F17866"/>
      <c r="G17866"/>
      <c r="H17866"/>
      <c r="K17866"/>
      <c r="P17866"/>
      <c r="X17866"/>
      <c r="AA17866"/>
      <c r="AF17866"/>
      <c r="AI17866"/>
      <c r="AN17866"/>
    </row>
    <row r="17867" spans="3:40" ht="14.1" customHeight="1">
      <c r="C17867"/>
      <c r="F17867"/>
      <c r="G17867"/>
      <c r="H17867"/>
      <c r="K17867"/>
      <c r="P17867"/>
      <c r="X17867"/>
      <c r="AA17867"/>
      <c r="AF17867"/>
      <c r="AI17867"/>
      <c r="AN17867"/>
    </row>
    <row r="17868" spans="3:40" ht="14.1" customHeight="1">
      <c r="C17868"/>
      <c r="F17868"/>
      <c r="G17868"/>
      <c r="H17868"/>
      <c r="K17868"/>
      <c r="P17868"/>
      <c r="X17868"/>
      <c r="AA17868"/>
      <c r="AF17868"/>
      <c r="AI17868"/>
      <c r="AN17868"/>
    </row>
    <row r="17869" spans="3:40" ht="14.1" customHeight="1">
      <c r="C17869"/>
      <c r="F17869"/>
      <c r="G17869"/>
      <c r="H17869"/>
      <c r="K17869"/>
      <c r="P17869"/>
      <c r="X17869"/>
      <c r="AA17869"/>
      <c r="AF17869"/>
      <c r="AI17869"/>
      <c r="AN17869"/>
    </row>
    <row r="17870" spans="3:40" ht="14.1" customHeight="1">
      <c r="C17870"/>
      <c r="F17870"/>
      <c r="G17870"/>
      <c r="H17870"/>
      <c r="K17870"/>
      <c r="P17870"/>
      <c r="X17870"/>
      <c r="AA17870"/>
      <c r="AF17870"/>
      <c r="AI17870"/>
      <c r="AN17870"/>
    </row>
    <row r="17871" spans="3:40" ht="14.1" customHeight="1">
      <c r="C17871"/>
      <c r="F17871"/>
      <c r="G17871"/>
      <c r="H17871"/>
      <c r="K17871"/>
      <c r="P17871"/>
      <c r="X17871"/>
      <c r="AA17871"/>
      <c r="AF17871"/>
      <c r="AI17871"/>
      <c r="AN17871"/>
    </row>
    <row r="17872" spans="3:40" ht="14.1" customHeight="1">
      <c r="C17872"/>
      <c r="F17872"/>
      <c r="G17872"/>
      <c r="H17872"/>
      <c r="K17872"/>
      <c r="P17872"/>
      <c r="X17872"/>
      <c r="AA17872"/>
      <c r="AF17872"/>
      <c r="AI17872"/>
      <c r="AN17872"/>
    </row>
    <row r="17873" spans="3:40" ht="14.1" customHeight="1">
      <c r="C17873"/>
      <c r="F17873"/>
      <c r="G17873"/>
      <c r="H17873"/>
      <c r="K17873"/>
      <c r="P17873"/>
      <c r="X17873"/>
      <c r="AA17873"/>
      <c r="AF17873"/>
      <c r="AI17873"/>
      <c r="AN17873"/>
    </row>
    <row r="17874" spans="3:40" ht="14.1" customHeight="1">
      <c r="C17874"/>
      <c r="F17874"/>
      <c r="G17874"/>
      <c r="H17874"/>
      <c r="K17874"/>
      <c r="P17874"/>
      <c r="X17874"/>
      <c r="AA17874"/>
      <c r="AF17874"/>
      <c r="AI17874"/>
      <c r="AN17874"/>
    </row>
    <row r="17875" spans="3:40" ht="14.1" customHeight="1">
      <c r="C17875"/>
      <c r="F17875"/>
      <c r="G17875"/>
      <c r="H17875"/>
      <c r="K17875"/>
      <c r="P17875"/>
      <c r="X17875"/>
      <c r="AA17875"/>
      <c r="AF17875"/>
      <c r="AI17875"/>
      <c r="AN17875"/>
    </row>
    <row r="17876" spans="3:40" ht="14.1" customHeight="1">
      <c r="C17876"/>
      <c r="F17876"/>
      <c r="G17876"/>
      <c r="H17876"/>
      <c r="K17876"/>
      <c r="P17876"/>
      <c r="X17876"/>
      <c r="AA17876"/>
      <c r="AF17876"/>
      <c r="AI17876"/>
      <c r="AN17876"/>
    </row>
    <row r="17877" spans="3:40" ht="14.1" customHeight="1">
      <c r="C17877"/>
      <c r="F17877"/>
      <c r="G17877"/>
      <c r="H17877"/>
      <c r="K17877"/>
      <c r="P17877"/>
      <c r="X17877"/>
      <c r="AA17877"/>
      <c r="AF17877"/>
      <c r="AI17877"/>
      <c r="AN17877"/>
    </row>
    <row r="17878" spans="3:40" ht="14.1" customHeight="1">
      <c r="C17878"/>
      <c r="F17878"/>
      <c r="G17878"/>
      <c r="H17878"/>
      <c r="K17878"/>
      <c r="P17878"/>
      <c r="X17878"/>
      <c r="AA17878"/>
      <c r="AF17878"/>
      <c r="AI17878"/>
      <c r="AN17878"/>
    </row>
    <row r="17879" spans="3:40" ht="14.1" customHeight="1">
      <c r="C17879"/>
      <c r="F17879"/>
      <c r="G17879"/>
      <c r="H17879"/>
      <c r="K17879"/>
      <c r="P17879"/>
      <c r="X17879"/>
      <c r="AA17879"/>
      <c r="AF17879"/>
      <c r="AI17879"/>
      <c r="AN17879"/>
    </row>
    <row r="17880" spans="3:40" ht="14.1" customHeight="1">
      <c r="C17880"/>
      <c r="F17880"/>
      <c r="G17880"/>
      <c r="H17880"/>
      <c r="K17880"/>
      <c r="P17880"/>
      <c r="X17880"/>
      <c r="AA17880"/>
      <c r="AF17880"/>
      <c r="AI17880"/>
      <c r="AN17880"/>
    </row>
    <row r="17881" spans="3:40" ht="14.1" customHeight="1">
      <c r="C17881"/>
      <c r="F17881"/>
      <c r="G17881"/>
      <c r="H17881"/>
      <c r="K17881"/>
      <c r="P17881"/>
      <c r="X17881"/>
      <c r="AA17881"/>
      <c r="AF17881"/>
      <c r="AI17881"/>
      <c r="AN17881"/>
    </row>
    <row r="17882" spans="3:40" ht="14.1" customHeight="1">
      <c r="C17882"/>
      <c r="F17882"/>
      <c r="G17882"/>
      <c r="H17882"/>
      <c r="K17882"/>
      <c r="P17882"/>
      <c r="X17882"/>
      <c r="AA17882"/>
      <c r="AF17882"/>
      <c r="AI17882"/>
      <c r="AN17882"/>
    </row>
    <row r="17883" spans="3:40" ht="14.1" customHeight="1">
      <c r="C17883"/>
      <c r="F17883"/>
      <c r="G17883"/>
      <c r="H17883"/>
      <c r="K17883"/>
      <c r="P17883"/>
      <c r="X17883"/>
      <c r="AA17883"/>
      <c r="AF17883"/>
      <c r="AI17883"/>
      <c r="AN17883"/>
    </row>
    <row r="17884" spans="3:40" ht="14.1" customHeight="1">
      <c r="C17884"/>
      <c r="F17884"/>
      <c r="G17884"/>
      <c r="H17884"/>
      <c r="K17884"/>
      <c r="P17884"/>
      <c r="X17884"/>
      <c r="AA17884"/>
      <c r="AF17884"/>
      <c r="AI17884"/>
      <c r="AN17884"/>
    </row>
    <row r="17885" spans="3:40" ht="14.1" customHeight="1">
      <c r="C17885"/>
      <c r="F17885"/>
      <c r="G17885"/>
      <c r="H17885"/>
      <c r="K17885"/>
      <c r="P17885"/>
      <c r="X17885"/>
      <c r="AA17885"/>
      <c r="AF17885"/>
      <c r="AI17885"/>
      <c r="AN17885"/>
    </row>
    <row r="17886" spans="3:40" ht="14.1" customHeight="1">
      <c r="C17886"/>
      <c r="F17886"/>
      <c r="G17886"/>
      <c r="H17886"/>
      <c r="K17886"/>
      <c r="P17886"/>
      <c r="X17886"/>
      <c r="AA17886"/>
      <c r="AF17886"/>
      <c r="AI17886"/>
      <c r="AN17886"/>
    </row>
    <row r="17887" spans="3:40" ht="14.1" customHeight="1">
      <c r="C17887"/>
      <c r="F17887"/>
      <c r="G17887"/>
      <c r="H17887"/>
      <c r="K17887"/>
      <c r="P17887"/>
      <c r="X17887"/>
      <c r="AA17887"/>
      <c r="AF17887"/>
      <c r="AI17887"/>
      <c r="AN17887"/>
    </row>
    <row r="17888" spans="3:40" ht="14.1" customHeight="1">
      <c r="C17888"/>
      <c r="F17888"/>
      <c r="G17888"/>
      <c r="H17888"/>
      <c r="K17888"/>
      <c r="P17888"/>
      <c r="X17888"/>
      <c r="AA17888"/>
      <c r="AF17888"/>
      <c r="AI17888"/>
      <c r="AN17888"/>
    </row>
    <row r="17889" spans="3:40" ht="14.1" customHeight="1">
      <c r="C17889"/>
      <c r="F17889"/>
      <c r="G17889"/>
      <c r="H17889"/>
      <c r="K17889"/>
      <c r="P17889"/>
      <c r="X17889"/>
      <c r="AA17889"/>
      <c r="AF17889"/>
      <c r="AI17889"/>
      <c r="AN17889"/>
    </row>
    <row r="17890" spans="3:40" ht="14.1" customHeight="1">
      <c r="C17890"/>
      <c r="F17890"/>
      <c r="G17890"/>
      <c r="H17890"/>
      <c r="K17890"/>
      <c r="P17890"/>
      <c r="X17890"/>
      <c r="AA17890"/>
      <c r="AF17890"/>
      <c r="AI17890"/>
      <c r="AN17890"/>
    </row>
    <row r="17891" spans="3:40" ht="14.1" customHeight="1">
      <c r="C17891"/>
      <c r="F17891"/>
      <c r="G17891"/>
      <c r="H17891"/>
      <c r="K17891"/>
      <c r="P17891"/>
      <c r="X17891"/>
      <c r="AA17891"/>
      <c r="AF17891"/>
      <c r="AI17891"/>
      <c r="AN17891"/>
    </row>
    <row r="17892" spans="3:40" ht="14.1" customHeight="1">
      <c r="C17892"/>
      <c r="F17892"/>
      <c r="G17892"/>
      <c r="H17892"/>
      <c r="K17892"/>
      <c r="P17892"/>
      <c r="X17892"/>
      <c r="AA17892"/>
      <c r="AF17892"/>
      <c r="AI17892"/>
      <c r="AN17892"/>
    </row>
    <row r="17893" spans="3:40" ht="14.1" customHeight="1">
      <c r="C17893"/>
      <c r="F17893"/>
      <c r="G17893"/>
      <c r="H17893"/>
      <c r="K17893"/>
      <c r="P17893"/>
      <c r="X17893"/>
      <c r="AA17893"/>
      <c r="AF17893"/>
      <c r="AI17893"/>
      <c r="AN17893"/>
    </row>
    <row r="17894" spans="3:40" ht="14.1" customHeight="1">
      <c r="C17894"/>
      <c r="F17894"/>
      <c r="G17894"/>
      <c r="H17894"/>
      <c r="K17894"/>
      <c r="P17894"/>
      <c r="X17894"/>
      <c r="AA17894"/>
      <c r="AF17894"/>
      <c r="AI17894"/>
      <c r="AN17894"/>
    </row>
    <row r="17895" spans="3:40" ht="14.1" customHeight="1">
      <c r="C17895"/>
      <c r="F17895"/>
      <c r="G17895"/>
      <c r="H17895"/>
      <c r="K17895"/>
      <c r="P17895"/>
      <c r="X17895"/>
      <c r="AA17895"/>
      <c r="AF17895"/>
      <c r="AI17895"/>
      <c r="AN17895"/>
    </row>
    <row r="17896" spans="3:40" ht="14.1" customHeight="1">
      <c r="C17896"/>
      <c r="F17896"/>
      <c r="G17896"/>
      <c r="H17896"/>
      <c r="K17896"/>
      <c r="P17896"/>
      <c r="X17896"/>
      <c r="AA17896"/>
      <c r="AF17896"/>
      <c r="AI17896"/>
      <c r="AN17896"/>
    </row>
    <row r="17897" spans="3:40" ht="14.1" customHeight="1">
      <c r="C17897"/>
      <c r="F17897"/>
      <c r="G17897"/>
      <c r="H17897"/>
      <c r="K17897"/>
      <c r="P17897"/>
      <c r="X17897"/>
      <c r="AA17897"/>
      <c r="AF17897"/>
      <c r="AI17897"/>
      <c r="AN17897"/>
    </row>
    <row r="17898" spans="3:40" ht="14.1" customHeight="1">
      <c r="C17898"/>
      <c r="F17898"/>
      <c r="G17898"/>
      <c r="H17898"/>
      <c r="K17898"/>
      <c r="P17898"/>
      <c r="X17898"/>
      <c r="AA17898"/>
      <c r="AF17898"/>
      <c r="AI17898"/>
      <c r="AN17898"/>
    </row>
    <row r="17899" spans="3:40" ht="14.1" customHeight="1">
      <c r="C17899"/>
      <c r="F17899"/>
      <c r="G17899"/>
      <c r="H17899"/>
      <c r="K17899"/>
      <c r="P17899"/>
      <c r="X17899"/>
      <c r="AA17899"/>
      <c r="AF17899"/>
      <c r="AI17899"/>
      <c r="AN17899"/>
    </row>
    <row r="17900" spans="3:40" ht="14.1" customHeight="1">
      <c r="C17900"/>
      <c r="F17900"/>
      <c r="G17900"/>
      <c r="H17900"/>
      <c r="K17900"/>
      <c r="P17900"/>
      <c r="X17900"/>
      <c r="AA17900"/>
      <c r="AF17900"/>
      <c r="AI17900"/>
      <c r="AN17900"/>
    </row>
    <row r="17901" spans="3:40" ht="14.1" customHeight="1">
      <c r="C17901"/>
      <c r="F17901"/>
      <c r="G17901"/>
      <c r="H17901"/>
      <c r="K17901"/>
      <c r="P17901"/>
      <c r="X17901"/>
      <c r="AA17901"/>
      <c r="AF17901"/>
      <c r="AI17901"/>
      <c r="AN17901"/>
    </row>
    <row r="17902" spans="3:40" ht="14.1" customHeight="1">
      <c r="C17902"/>
      <c r="F17902"/>
      <c r="G17902"/>
      <c r="H17902"/>
      <c r="K17902"/>
      <c r="P17902"/>
      <c r="X17902"/>
      <c r="AA17902"/>
      <c r="AF17902"/>
      <c r="AI17902"/>
      <c r="AN17902"/>
    </row>
    <row r="17903" spans="3:40" ht="14.1" customHeight="1">
      <c r="C17903"/>
      <c r="F17903"/>
      <c r="G17903"/>
      <c r="H17903"/>
      <c r="K17903"/>
      <c r="P17903"/>
      <c r="X17903"/>
      <c r="AA17903"/>
      <c r="AF17903"/>
      <c r="AI17903"/>
      <c r="AN17903"/>
    </row>
    <row r="17904" spans="3:40" ht="14.1" customHeight="1">
      <c r="C17904"/>
      <c r="F17904"/>
      <c r="G17904"/>
      <c r="H17904"/>
      <c r="K17904"/>
      <c r="P17904"/>
      <c r="X17904"/>
      <c r="AA17904"/>
      <c r="AF17904"/>
      <c r="AI17904"/>
      <c r="AN17904"/>
    </row>
    <row r="17905" spans="3:40" ht="14.1" customHeight="1">
      <c r="C17905"/>
      <c r="F17905"/>
      <c r="G17905"/>
      <c r="H17905"/>
      <c r="K17905"/>
      <c r="P17905"/>
      <c r="X17905"/>
      <c r="AA17905"/>
      <c r="AF17905"/>
      <c r="AI17905"/>
      <c r="AN17905"/>
    </row>
    <row r="17906" spans="3:40" ht="14.1" customHeight="1">
      <c r="C17906"/>
      <c r="F17906"/>
      <c r="G17906"/>
      <c r="H17906"/>
      <c r="K17906"/>
      <c r="P17906"/>
      <c r="X17906"/>
      <c r="AA17906"/>
      <c r="AF17906"/>
      <c r="AI17906"/>
      <c r="AN17906"/>
    </row>
    <row r="17907" spans="3:40" ht="14.1" customHeight="1">
      <c r="C17907"/>
      <c r="F17907"/>
      <c r="G17907"/>
      <c r="H17907"/>
      <c r="K17907"/>
      <c r="P17907"/>
      <c r="X17907"/>
      <c r="AA17907"/>
      <c r="AF17907"/>
      <c r="AI17907"/>
      <c r="AN17907"/>
    </row>
    <row r="17908" spans="3:40" ht="14.1" customHeight="1">
      <c r="C17908"/>
      <c r="F17908"/>
      <c r="G17908"/>
      <c r="H17908"/>
      <c r="K17908"/>
      <c r="P17908"/>
      <c r="X17908"/>
      <c r="AA17908"/>
      <c r="AF17908"/>
      <c r="AI17908"/>
      <c r="AN17908"/>
    </row>
    <row r="17909" spans="3:40" ht="14.1" customHeight="1">
      <c r="C17909"/>
      <c r="F17909"/>
      <c r="G17909"/>
      <c r="H17909"/>
      <c r="K17909"/>
      <c r="P17909"/>
      <c r="X17909"/>
      <c r="AA17909"/>
      <c r="AF17909"/>
      <c r="AI17909"/>
      <c r="AN17909"/>
    </row>
    <row r="17910" spans="3:40" ht="14.1" customHeight="1">
      <c r="C17910"/>
      <c r="F17910"/>
      <c r="G17910"/>
      <c r="H17910"/>
      <c r="K17910"/>
      <c r="P17910"/>
      <c r="X17910"/>
      <c r="AA17910"/>
      <c r="AF17910"/>
      <c r="AI17910"/>
      <c r="AN17910"/>
    </row>
    <row r="17911" spans="3:40" ht="14.1" customHeight="1">
      <c r="C17911"/>
      <c r="F17911"/>
      <c r="G17911"/>
      <c r="H17911"/>
      <c r="K17911"/>
      <c r="P17911"/>
      <c r="X17911"/>
      <c r="AA17911"/>
      <c r="AF17911"/>
      <c r="AI17911"/>
      <c r="AN17911"/>
    </row>
    <row r="17912" spans="3:40" ht="14.1" customHeight="1">
      <c r="C17912"/>
      <c r="F17912"/>
      <c r="G17912"/>
      <c r="H17912"/>
      <c r="K17912"/>
      <c r="P17912"/>
      <c r="X17912"/>
      <c r="AA17912"/>
      <c r="AF17912"/>
      <c r="AI17912"/>
      <c r="AN17912"/>
    </row>
    <row r="17913" spans="3:40" ht="14.1" customHeight="1">
      <c r="C17913"/>
      <c r="F17913"/>
      <c r="G17913"/>
      <c r="H17913"/>
      <c r="K17913"/>
      <c r="P17913"/>
      <c r="X17913"/>
      <c r="AA17913"/>
      <c r="AF17913"/>
      <c r="AI17913"/>
      <c r="AN17913"/>
    </row>
    <row r="17914" spans="3:40" ht="14.1" customHeight="1">
      <c r="C17914"/>
      <c r="F17914"/>
      <c r="G17914"/>
      <c r="H17914"/>
      <c r="K17914"/>
      <c r="P17914"/>
      <c r="X17914"/>
      <c r="AA17914"/>
      <c r="AF17914"/>
      <c r="AI17914"/>
      <c r="AN17914"/>
    </row>
    <row r="17915" spans="3:40" ht="14.1" customHeight="1">
      <c r="C17915"/>
      <c r="F17915"/>
      <c r="G17915"/>
      <c r="H17915"/>
      <c r="K17915"/>
      <c r="P17915"/>
      <c r="X17915"/>
      <c r="AA17915"/>
      <c r="AF17915"/>
      <c r="AI17915"/>
      <c r="AN17915"/>
    </row>
    <row r="17916" spans="3:40" ht="14.1" customHeight="1">
      <c r="C17916"/>
      <c r="F17916"/>
      <c r="G17916"/>
      <c r="H17916"/>
      <c r="K17916"/>
      <c r="P17916"/>
      <c r="X17916"/>
      <c r="AA17916"/>
      <c r="AF17916"/>
      <c r="AI17916"/>
      <c r="AN17916"/>
    </row>
    <row r="17917" spans="3:40" ht="14.1" customHeight="1">
      <c r="C17917"/>
      <c r="F17917"/>
      <c r="G17917"/>
      <c r="H17917"/>
      <c r="K17917"/>
      <c r="P17917"/>
      <c r="X17917"/>
      <c r="AA17917"/>
      <c r="AF17917"/>
      <c r="AI17917"/>
      <c r="AN17917"/>
    </row>
    <row r="17918" spans="3:40" ht="14.1" customHeight="1">
      <c r="C17918"/>
      <c r="F17918"/>
      <c r="G17918"/>
      <c r="H17918"/>
      <c r="K17918"/>
      <c r="P17918"/>
      <c r="X17918"/>
      <c r="AA17918"/>
      <c r="AF17918"/>
      <c r="AI17918"/>
      <c r="AN17918"/>
    </row>
    <row r="17919" spans="3:40" ht="14.1" customHeight="1">
      <c r="C17919"/>
      <c r="F17919"/>
      <c r="G17919"/>
      <c r="H17919"/>
      <c r="K17919"/>
      <c r="P17919"/>
      <c r="X17919"/>
      <c r="AA17919"/>
      <c r="AF17919"/>
      <c r="AI17919"/>
      <c r="AN17919"/>
    </row>
    <row r="17920" spans="3:40" ht="14.1" customHeight="1">
      <c r="C17920"/>
      <c r="F17920"/>
      <c r="G17920"/>
      <c r="H17920"/>
      <c r="K17920"/>
      <c r="P17920"/>
      <c r="X17920"/>
      <c r="AA17920"/>
      <c r="AF17920"/>
      <c r="AI17920"/>
      <c r="AN17920"/>
    </row>
    <row r="17921" spans="3:40" ht="14.1" customHeight="1">
      <c r="C17921"/>
      <c r="F17921"/>
      <c r="G17921"/>
      <c r="H17921"/>
      <c r="K17921"/>
      <c r="P17921"/>
      <c r="X17921"/>
      <c r="AA17921"/>
      <c r="AF17921"/>
      <c r="AI17921"/>
      <c r="AN17921"/>
    </row>
    <row r="17922" spans="3:40" ht="14.1" customHeight="1">
      <c r="C17922"/>
      <c r="F17922"/>
      <c r="G17922"/>
      <c r="H17922"/>
      <c r="K17922"/>
      <c r="P17922"/>
      <c r="X17922"/>
      <c r="AA17922"/>
      <c r="AF17922"/>
      <c r="AI17922"/>
      <c r="AN17922"/>
    </row>
    <row r="17923" spans="3:40" ht="14.1" customHeight="1">
      <c r="C17923"/>
      <c r="F17923"/>
      <c r="G17923"/>
      <c r="H17923"/>
      <c r="K17923"/>
      <c r="P17923"/>
      <c r="X17923"/>
      <c r="AA17923"/>
      <c r="AF17923"/>
      <c r="AI17923"/>
      <c r="AN17923"/>
    </row>
    <row r="17924" spans="3:40" ht="14.1" customHeight="1">
      <c r="C17924"/>
      <c r="F17924"/>
      <c r="G17924"/>
      <c r="H17924"/>
      <c r="K17924"/>
      <c r="P17924"/>
      <c r="X17924"/>
      <c r="AA17924"/>
      <c r="AF17924"/>
      <c r="AI17924"/>
      <c r="AN17924"/>
    </row>
    <row r="17925" spans="3:40" ht="14.1" customHeight="1">
      <c r="C17925"/>
      <c r="F17925"/>
      <c r="G17925"/>
      <c r="H17925"/>
      <c r="K17925"/>
      <c r="P17925"/>
      <c r="X17925"/>
      <c r="AA17925"/>
      <c r="AF17925"/>
      <c r="AI17925"/>
      <c r="AN17925"/>
    </row>
    <row r="17926" spans="3:40" ht="14.1" customHeight="1">
      <c r="C17926"/>
      <c r="F17926"/>
      <c r="G17926"/>
      <c r="H17926"/>
      <c r="K17926"/>
      <c r="P17926"/>
      <c r="X17926"/>
      <c r="AA17926"/>
      <c r="AF17926"/>
      <c r="AI17926"/>
      <c r="AN17926"/>
    </row>
    <row r="17927" spans="3:40" ht="14.1" customHeight="1">
      <c r="C17927"/>
      <c r="F17927"/>
      <c r="G17927"/>
      <c r="H17927"/>
      <c r="K17927"/>
      <c r="P17927"/>
      <c r="X17927"/>
      <c r="AA17927"/>
      <c r="AF17927"/>
      <c r="AI17927"/>
      <c r="AN17927"/>
    </row>
    <row r="17928" spans="3:40" ht="14.1" customHeight="1">
      <c r="C17928"/>
      <c r="F17928"/>
      <c r="G17928"/>
      <c r="H17928"/>
      <c r="K17928"/>
      <c r="P17928"/>
      <c r="X17928"/>
      <c r="AA17928"/>
      <c r="AF17928"/>
      <c r="AI17928"/>
      <c r="AN17928"/>
    </row>
    <row r="17929" spans="3:40" ht="14.1" customHeight="1">
      <c r="C17929"/>
      <c r="F17929"/>
      <c r="G17929"/>
      <c r="H17929"/>
      <c r="K17929"/>
      <c r="P17929"/>
      <c r="X17929"/>
      <c r="AA17929"/>
      <c r="AF17929"/>
      <c r="AI17929"/>
      <c r="AN17929"/>
    </row>
    <row r="17930" spans="3:40" ht="14.1" customHeight="1">
      <c r="C17930"/>
      <c r="F17930"/>
      <c r="G17930"/>
      <c r="H17930"/>
      <c r="K17930"/>
      <c r="P17930"/>
      <c r="X17930"/>
      <c r="AA17930"/>
      <c r="AF17930"/>
      <c r="AI17930"/>
      <c r="AN17930"/>
    </row>
    <row r="17931" spans="3:40" ht="14.1" customHeight="1">
      <c r="C17931"/>
      <c r="F17931"/>
      <c r="G17931"/>
      <c r="H17931"/>
      <c r="K17931"/>
      <c r="P17931"/>
      <c r="X17931"/>
      <c r="AA17931"/>
      <c r="AF17931"/>
      <c r="AI17931"/>
      <c r="AN17931"/>
    </row>
    <row r="17932" spans="3:40" ht="14.1" customHeight="1">
      <c r="C17932"/>
      <c r="F17932"/>
      <c r="G17932"/>
      <c r="H17932"/>
      <c r="K17932"/>
      <c r="P17932"/>
      <c r="X17932"/>
      <c r="AA17932"/>
      <c r="AF17932"/>
      <c r="AI17932"/>
      <c r="AN17932"/>
    </row>
    <row r="17933" spans="3:40" ht="14.1" customHeight="1">
      <c r="C17933"/>
      <c r="F17933"/>
      <c r="G17933"/>
      <c r="H17933"/>
      <c r="K17933"/>
      <c r="P17933"/>
      <c r="X17933"/>
      <c r="AA17933"/>
      <c r="AF17933"/>
      <c r="AI17933"/>
      <c r="AN17933"/>
    </row>
    <row r="17934" spans="3:40" ht="14.1" customHeight="1">
      <c r="C17934"/>
      <c r="F17934"/>
      <c r="G17934"/>
      <c r="H17934"/>
      <c r="K17934"/>
      <c r="P17934"/>
      <c r="X17934"/>
      <c r="AA17934"/>
      <c r="AF17934"/>
      <c r="AI17934"/>
      <c r="AN17934"/>
    </row>
    <row r="17935" spans="3:40" ht="14.1" customHeight="1">
      <c r="C17935"/>
      <c r="F17935"/>
      <c r="G17935"/>
      <c r="H17935"/>
      <c r="K17935"/>
      <c r="P17935"/>
      <c r="X17935"/>
      <c r="AA17935"/>
      <c r="AF17935"/>
      <c r="AI17935"/>
      <c r="AN17935"/>
    </row>
    <row r="17936" spans="3:40" ht="14.1" customHeight="1">
      <c r="C17936"/>
      <c r="F17936"/>
      <c r="G17936"/>
      <c r="H17936"/>
      <c r="K17936"/>
      <c r="P17936"/>
      <c r="X17936"/>
      <c r="AA17936"/>
      <c r="AF17936"/>
      <c r="AI17936"/>
      <c r="AN17936"/>
    </row>
    <row r="17937" spans="3:40" ht="14.1" customHeight="1">
      <c r="C17937"/>
      <c r="F17937"/>
      <c r="G17937"/>
      <c r="H17937"/>
      <c r="K17937"/>
      <c r="P17937"/>
      <c r="X17937"/>
      <c r="AA17937"/>
      <c r="AF17937"/>
      <c r="AI17937"/>
      <c r="AN17937"/>
    </row>
    <row r="17938" spans="3:40" ht="14.1" customHeight="1">
      <c r="C17938"/>
      <c r="F17938"/>
      <c r="G17938"/>
      <c r="H17938"/>
      <c r="K17938"/>
      <c r="P17938"/>
      <c r="X17938"/>
      <c r="AA17938"/>
      <c r="AF17938"/>
      <c r="AI17938"/>
      <c r="AN17938"/>
    </row>
    <row r="17939" spans="3:40" ht="14.1" customHeight="1">
      <c r="C17939"/>
      <c r="F17939"/>
      <c r="G17939"/>
      <c r="H17939"/>
      <c r="K17939"/>
      <c r="P17939"/>
      <c r="X17939"/>
      <c r="AA17939"/>
      <c r="AF17939"/>
      <c r="AI17939"/>
      <c r="AN17939"/>
    </row>
    <row r="17940" spans="3:40" ht="14.1" customHeight="1">
      <c r="C17940"/>
      <c r="F17940"/>
      <c r="G17940"/>
      <c r="H17940"/>
      <c r="K17940"/>
      <c r="P17940"/>
      <c r="X17940"/>
      <c r="AA17940"/>
      <c r="AF17940"/>
      <c r="AI17940"/>
      <c r="AN17940"/>
    </row>
    <row r="17941" spans="3:40" ht="14.1" customHeight="1">
      <c r="C17941"/>
      <c r="F17941"/>
      <c r="G17941"/>
      <c r="H17941"/>
      <c r="K17941"/>
      <c r="P17941"/>
      <c r="X17941"/>
      <c r="AA17941"/>
      <c r="AF17941"/>
      <c r="AI17941"/>
      <c r="AN17941"/>
    </row>
    <row r="17942" spans="3:40" ht="14.1" customHeight="1">
      <c r="C17942"/>
      <c r="F17942"/>
      <c r="G17942"/>
      <c r="H17942"/>
      <c r="K17942"/>
      <c r="P17942"/>
      <c r="X17942"/>
      <c r="AA17942"/>
      <c r="AF17942"/>
      <c r="AI17942"/>
      <c r="AN17942"/>
    </row>
    <row r="17943" spans="3:40" ht="14.1" customHeight="1">
      <c r="C17943"/>
      <c r="F17943"/>
      <c r="G17943"/>
      <c r="H17943"/>
      <c r="K17943"/>
      <c r="P17943"/>
      <c r="X17943"/>
      <c r="AA17943"/>
      <c r="AF17943"/>
      <c r="AI17943"/>
      <c r="AN17943"/>
    </row>
    <row r="17944" spans="3:40" ht="14.1" customHeight="1">
      <c r="C17944"/>
      <c r="F17944"/>
      <c r="G17944"/>
      <c r="H17944"/>
      <c r="K17944"/>
      <c r="P17944"/>
      <c r="X17944"/>
      <c r="AA17944"/>
      <c r="AF17944"/>
      <c r="AI17944"/>
      <c r="AN17944"/>
    </row>
    <row r="17945" spans="3:40" ht="14.1" customHeight="1">
      <c r="C17945"/>
      <c r="F17945"/>
      <c r="G17945"/>
      <c r="H17945"/>
      <c r="K17945"/>
      <c r="P17945"/>
      <c r="X17945"/>
      <c r="AA17945"/>
      <c r="AF17945"/>
      <c r="AI17945"/>
      <c r="AN17945"/>
    </row>
    <row r="17946" spans="3:40" ht="14.1" customHeight="1">
      <c r="C17946"/>
      <c r="F17946"/>
      <c r="G17946"/>
      <c r="H17946"/>
      <c r="K17946"/>
      <c r="P17946"/>
      <c r="X17946"/>
      <c r="AA17946"/>
      <c r="AF17946"/>
      <c r="AI17946"/>
      <c r="AN17946"/>
    </row>
    <row r="17947" spans="3:40" ht="14.1" customHeight="1">
      <c r="C17947"/>
      <c r="F17947"/>
      <c r="G17947"/>
      <c r="H17947"/>
      <c r="K17947"/>
      <c r="P17947"/>
      <c r="X17947"/>
      <c r="AA17947"/>
      <c r="AF17947"/>
      <c r="AI17947"/>
      <c r="AN17947"/>
    </row>
    <row r="17948" spans="3:40" ht="14.1" customHeight="1">
      <c r="C17948"/>
      <c r="F17948"/>
      <c r="G17948"/>
      <c r="H17948"/>
      <c r="K17948"/>
      <c r="P17948"/>
      <c r="X17948"/>
      <c r="AA17948"/>
      <c r="AF17948"/>
      <c r="AI17948"/>
      <c r="AN17948"/>
    </row>
    <row r="17949" spans="3:40" ht="14.1" customHeight="1">
      <c r="C17949"/>
      <c r="F17949"/>
      <c r="G17949"/>
      <c r="H17949"/>
      <c r="K17949"/>
      <c r="P17949"/>
      <c r="X17949"/>
      <c r="AA17949"/>
      <c r="AF17949"/>
      <c r="AI17949"/>
      <c r="AN17949"/>
    </row>
    <row r="17950" spans="3:40" ht="14.1" customHeight="1">
      <c r="C17950"/>
      <c r="F17950"/>
      <c r="G17950"/>
      <c r="H17950"/>
      <c r="K17950"/>
      <c r="P17950"/>
      <c r="X17950"/>
      <c r="AA17950"/>
      <c r="AF17950"/>
      <c r="AI17950"/>
      <c r="AN17950"/>
    </row>
    <row r="17951" spans="3:40" ht="14.1" customHeight="1">
      <c r="C17951"/>
      <c r="F17951"/>
      <c r="G17951"/>
      <c r="H17951"/>
      <c r="K17951"/>
      <c r="P17951"/>
      <c r="X17951"/>
      <c r="AA17951"/>
      <c r="AF17951"/>
      <c r="AI17951"/>
      <c r="AN17951"/>
    </row>
    <row r="17952" spans="3:40" ht="14.1" customHeight="1">
      <c r="C17952"/>
      <c r="F17952"/>
      <c r="G17952"/>
      <c r="H17952"/>
      <c r="K17952"/>
      <c r="P17952"/>
      <c r="X17952"/>
      <c r="AA17952"/>
      <c r="AF17952"/>
      <c r="AI17952"/>
      <c r="AN17952"/>
    </row>
    <row r="17953" spans="3:40" ht="14.1" customHeight="1">
      <c r="C17953"/>
      <c r="F17953"/>
      <c r="G17953"/>
      <c r="H17953"/>
      <c r="K17953"/>
      <c r="P17953"/>
      <c r="X17953"/>
      <c r="AA17953"/>
      <c r="AF17953"/>
      <c r="AI17953"/>
      <c r="AN17953"/>
    </row>
    <row r="17954" spans="3:40" ht="14.1" customHeight="1">
      <c r="C17954"/>
      <c r="F17954"/>
      <c r="G17954"/>
      <c r="H17954"/>
      <c r="K17954"/>
      <c r="P17954"/>
      <c r="X17954"/>
      <c r="AA17954"/>
      <c r="AF17954"/>
      <c r="AI17954"/>
      <c r="AN17954"/>
    </row>
    <row r="17955" spans="3:40" ht="14.1" customHeight="1">
      <c r="C17955"/>
      <c r="F17955"/>
      <c r="G17955"/>
      <c r="H17955"/>
      <c r="K17955"/>
      <c r="P17955"/>
      <c r="X17955"/>
      <c r="AA17955"/>
      <c r="AF17955"/>
      <c r="AI17955"/>
      <c r="AN17955"/>
    </row>
    <row r="17956" spans="3:40" ht="14.1" customHeight="1">
      <c r="C17956"/>
      <c r="F17956"/>
      <c r="G17956"/>
      <c r="H17956"/>
      <c r="K17956"/>
      <c r="P17956"/>
      <c r="X17956"/>
      <c r="AA17956"/>
      <c r="AF17956"/>
      <c r="AI17956"/>
      <c r="AN17956"/>
    </row>
    <row r="17957" spans="3:40" ht="14.1" customHeight="1">
      <c r="C17957"/>
      <c r="F17957"/>
      <c r="G17957"/>
      <c r="H17957"/>
      <c r="K17957"/>
      <c r="P17957"/>
      <c r="X17957"/>
      <c r="AA17957"/>
      <c r="AF17957"/>
      <c r="AI17957"/>
      <c r="AN17957"/>
    </row>
    <row r="17958" spans="3:40" ht="14.1" customHeight="1">
      <c r="C17958"/>
      <c r="F17958"/>
      <c r="G17958"/>
      <c r="H17958"/>
      <c r="K17958"/>
      <c r="P17958"/>
      <c r="X17958"/>
      <c r="AA17958"/>
      <c r="AF17958"/>
      <c r="AI17958"/>
      <c r="AN17958"/>
    </row>
    <row r="17959" spans="3:40" ht="14.1" customHeight="1">
      <c r="C17959"/>
      <c r="F17959"/>
      <c r="G17959"/>
      <c r="H17959"/>
      <c r="K17959"/>
      <c r="P17959"/>
      <c r="X17959"/>
      <c r="AA17959"/>
      <c r="AF17959"/>
      <c r="AI17959"/>
      <c r="AN17959"/>
    </row>
    <row r="17960" spans="3:40" ht="14.1" customHeight="1">
      <c r="C17960"/>
      <c r="F17960"/>
      <c r="G17960"/>
      <c r="H17960"/>
      <c r="K17960"/>
      <c r="P17960"/>
      <c r="X17960"/>
      <c r="AA17960"/>
      <c r="AF17960"/>
      <c r="AI17960"/>
      <c r="AN17960"/>
    </row>
    <row r="17961" spans="3:40" ht="14.1" customHeight="1">
      <c r="C17961"/>
      <c r="F17961"/>
      <c r="G17961"/>
      <c r="H17961"/>
      <c r="K17961"/>
      <c r="P17961"/>
      <c r="X17961"/>
      <c r="AA17961"/>
      <c r="AF17961"/>
      <c r="AI17961"/>
      <c r="AN17961"/>
    </row>
    <row r="17962" spans="3:40" ht="14.1" customHeight="1">
      <c r="C17962"/>
      <c r="F17962"/>
      <c r="G17962"/>
      <c r="H17962"/>
      <c r="K17962"/>
      <c r="P17962"/>
      <c r="X17962"/>
      <c r="AA17962"/>
      <c r="AF17962"/>
      <c r="AI17962"/>
      <c r="AN17962"/>
    </row>
    <row r="17963" spans="3:40" ht="14.1" customHeight="1">
      <c r="C17963"/>
      <c r="F17963"/>
      <c r="G17963"/>
      <c r="H17963"/>
      <c r="K17963"/>
      <c r="P17963"/>
      <c r="X17963"/>
      <c r="AA17963"/>
      <c r="AF17963"/>
      <c r="AI17963"/>
      <c r="AN17963"/>
    </row>
    <row r="17964" spans="3:40" ht="14.1" customHeight="1">
      <c r="C17964"/>
      <c r="F17964"/>
      <c r="G17964"/>
      <c r="H17964"/>
      <c r="K17964"/>
      <c r="P17964"/>
      <c r="X17964"/>
      <c r="AA17964"/>
      <c r="AF17964"/>
      <c r="AI17964"/>
      <c r="AN17964"/>
    </row>
    <row r="17965" spans="3:40" ht="14.1" customHeight="1">
      <c r="C17965"/>
      <c r="F17965"/>
      <c r="G17965"/>
      <c r="H17965"/>
      <c r="K17965"/>
      <c r="P17965"/>
      <c r="X17965"/>
      <c r="AA17965"/>
      <c r="AF17965"/>
      <c r="AI17965"/>
      <c r="AN17965"/>
    </row>
    <row r="17966" spans="3:40" ht="14.1" customHeight="1">
      <c r="C17966"/>
      <c r="F17966"/>
      <c r="G17966"/>
      <c r="H17966"/>
      <c r="K17966"/>
      <c r="P17966"/>
      <c r="X17966"/>
      <c r="AA17966"/>
      <c r="AF17966"/>
      <c r="AI17966"/>
      <c r="AN17966"/>
    </row>
    <row r="17967" spans="3:40" ht="14.1" customHeight="1">
      <c r="C17967"/>
      <c r="F17967"/>
      <c r="G17967"/>
      <c r="H17967"/>
      <c r="K17967"/>
      <c r="P17967"/>
      <c r="X17967"/>
      <c r="AA17967"/>
      <c r="AF17967"/>
      <c r="AI17967"/>
      <c r="AN17967"/>
    </row>
    <row r="17968" spans="3:40" ht="14.1" customHeight="1">
      <c r="C17968"/>
      <c r="F17968"/>
      <c r="G17968"/>
      <c r="H17968"/>
      <c r="K17968"/>
      <c r="P17968"/>
      <c r="X17968"/>
      <c r="AA17968"/>
      <c r="AF17968"/>
      <c r="AI17968"/>
      <c r="AN17968"/>
    </row>
    <row r="17969" spans="3:40" ht="14.1" customHeight="1">
      <c r="C17969"/>
      <c r="F17969"/>
      <c r="G17969"/>
      <c r="H17969"/>
      <c r="K17969"/>
      <c r="P17969"/>
      <c r="X17969"/>
      <c r="AA17969"/>
      <c r="AF17969"/>
      <c r="AI17969"/>
      <c r="AN17969"/>
    </row>
    <row r="17970" spans="3:40" ht="14.1" customHeight="1">
      <c r="C17970"/>
      <c r="F17970"/>
      <c r="G17970"/>
      <c r="H17970"/>
      <c r="K17970"/>
      <c r="P17970"/>
      <c r="X17970"/>
      <c r="AA17970"/>
      <c r="AF17970"/>
      <c r="AI17970"/>
      <c r="AN17970"/>
    </row>
    <row r="17971" spans="3:40" ht="14.1" customHeight="1">
      <c r="C17971"/>
      <c r="F17971"/>
      <c r="G17971"/>
      <c r="H17971"/>
      <c r="K17971"/>
      <c r="P17971"/>
      <c r="X17971"/>
      <c r="AA17971"/>
      <c r="AF17971"/>
      <c r="AI17971"/>
      <c r="AN17971"/>
    </row>
    <row r="17972" spans="3:40" ht="14.1" customHeight="1">
      <c r="C17972"/>
      <c r="F17972"/>
      <c r="G17972"/>
      <c r="H17972"/>
      <c r="K17972"/>
      <c r="P17972"/>
      <c r="X17972"/>
      <c r="AA17972"/>
      <c r="AF17972"/>
      <c r="AI17972"/>
      <c r="AN17972"/>
    </row>
    <row r="17973" spans="3:40" ht="14.1" customHeight="1">
      <c r="C17973"/>
      <c r="F17973"/>
      <c r="G17973"/>
      <c r="H17973"/>
      <c r="K17973"/>
      <c r="P17973"/>
      <c r="X17973"/>
      <c r="AA17973"/>
      <c r="AF17973"/>
      <c r="AI17973"/>
      <c r="AN17973"/>
    </row>
    <row r="17974" spans="3:40" ht="14.1" customHeight="1">
      <c r="C17974"/>
      <c r="F17974"/>
      <c r="G17974"/>
      <c r="H17974"/>
      <c r="K17974"/>
      <c r="P17974"/>
      <c r="X17974"/>
      <c r="AA17974"/>
      <c r="AF17974"/>
      <c r="AI17974"/>
      <c r="AN17974"/>
    </row>
    <row r="17975" spans="3:40" ht="14.1" customHeight="1">
      <c r="C17975"/>
      <c r="F17975"/>
      <c r="G17975"/>
      <c r="H17975"/>
      <c r="K17975"/>
      <c r="P17975"/>
      <c r="X17975"/>
      <c r="AA17975"/>
      <c r="AF17975"/>
      <c r="AI17975"/>
      <c r="AN17975"/>
    </row>
    <row r="17976" spans="3:40" ht="14.1" customHeight="1">
      <c r="C17976"/>
      <c r="F17976"/>
      <c r="G17976"/>
      <c r="H17976"/>
      <c r="K17976"/>
      <c r="P17976"/>
      <c r="X17976"/>
      <c r="AA17976"/>
      <c r="AF17976"/>
      <c r="AI17976"/>
      <c r="AN17976"/>
    </row>
    <row r="17977" spans="3:40" ht="14.1" customHeight="1">
      <c r="C17977"/>
      <c r="F17977"/>
      <c r="G17977"/>
      <c r="H17977"/>
      <c r="K17977"/>
      <c r="P17977"/>
      <c r="X17977"/>
      <c r="AA17977"/>
      <c r="AF17977"/>
      <c r="AI17977"/>
      <c r="AN17977"/>
    </row>
    <row r="17978" spans="3:40" ht="14.1" customHeight="1">
      <c r="C17978"/>
      <c r="F17978"/>
      <c r="G17978"/>
      <c r="H17978"/>
      <c r="K17978"/>
      <c r="P17978"/>
      <c r="X17978"/>
      <c r="AA17978"/>
      <c r="AF17978"/>
      <c r="AI17978"/>
      <c r="AN17978"/>
    </row>
    <row r="17979" spans="3:40" ht="14.1" customHeight="1">
      <c r="C17979"/>
      <c r="F17979"/>
      <c r="G17979"/>
      <c r="H17979"/>
      <c r="K17979"/>
      <c r="P17979"/>
      <c r="X17979"/>
      <c r="AA17979"/>
      <c r="AF17979"/>
      <c r="AI17979"/>
      <c r="AN17979"/>
    </row>
    <row r="17980" spans="3:40" ht="14.1" customHeight="1">
      <c r="C17980"/>
      <c r="F17980"/>
      <c r="G17980"/>
      <c r="H17980"/>
      <c r="K17980"/>
      <c r="P17980"/>
      <c r="X17980"/>
      <c r="AA17980"/>
      <c r="AF17980"/>
      <c r="AI17980"/>
      <c r="AN17980"/>
    </row>
    <row r="17981" spans="3:40" ht="14.1" customHeight="1">
      <c r="C17981"/>
      <c r="F17981"/>
      <c r="G17981"/>
      <c r="H17981"/>
      <c r="K17981"/>
      <c r="P17981"/>
      <c r="X17981"/>
      <c r="AA17981"/>
      <c r="AF17981"/>
      <c r="AI17981"/>
      <c r="AN17981"/>
    </row>
    <row r="17982" spans="3:40" ht="14.1" customHeight="1">
      <c r="C17982"/>
      <c r="F17982"/>
      <c r="G17982"/>
      <c r="H17982"/>
      <c r="K17982"/>
      <c r="P17982"/>
      <c r="X17982"/>
      <c r="AA17982"/>
      <c r="AF17982"/>
      <c r="AI17982"/>
      <c r="AN17982"/>
    </row>
    <row r="17983" spans="3:40" ht="14.1" customHeight="1">
      <c r="C17983"/>
      <c r="F17983"/>
      <c r="G17983"/>
      <c r="H17983"/>
      <c r="K17983"/>
      <c r="P17983"/>
      <c r="X17983"/>
      <c r="AA17983"/>
      <c r="AF17983"/>
      <c r="AI17983"/>
      <c r="AN17983"/>
    </row>
    <row r="17984" spans="3:40" ht="14.1" customHeight="1">
      <c r="C17984"/>
      <c r="F17984"/>
      <c r="G17984"/>
      <c r="H17984"/>
      <c r="K17984"/>
      <c r="P17984"/>
      <c r="X17984"/>
      <c r="AA17984"/>
      <c r="AF17984"/>
      <c r="AI17984"/>
      <c r="AN17984"/>
    </row>
    <row r="17985" spans="3:40" ht="14.1" customHeight="1">
      <c r="C17985"/>
      <c r="F17985"/>
      <c r="G17985"/>
      <c r="H17985"/>
      <c r="K17985"/>
      <c r="P17985"/>
      <c r="X17985"/>
      <c r="AA17985"/>
      <c r="AF17985"/>
      <c r="AI17985"/>
      <c r="AN17985"/>
    </row>
    <row r="17986" spans="3:40" ht="14.1" customHeight="1">
      <c r="C17986"/>
      <c r="F17986"/>
      <c r="G17986"/>
      <c r="H17986"/>
      <c r="K17986"/>
      <c r="P17986"/>
      <c r="X17986"/>
      <c r="AA17986"/>
      <c r="AF17986"/>
      <c r="AI17986"/>
      <c r="AN17986"/>
    </row>
    <row r="17987" spans="3:40" ht="14.1" customHeight="1">
      <c r="C17987"/>
      <c r="F17987"/>
      <c r="G17987"/>
      <c r="H17987"/>
      <c r="K17987"/>
      <c r="P17987"/>
      <c r="X17987"/>
      <c r="AA17987"/>
      <c r="AF17987"/>
      <c r="AI17987"/>
      <c r="AN17987"/>
    </row>
    <row r="17988" spans="3:40" ht="14.1" customHeight="1">
      <c r="C17988"/>
      <c r="F17988"/>
      <c r="G17988"/>
      <c r="H17988"/>
      <c r="K17988"/>
      <c r="P17988"/>
      <c r="X17988"/>
      <c r="AA17988"/>
      <c r="AF17988"/>
      <c r="AI17988"/>
      <c r="AN17988"/>
    </row>
    <row r="17989" spans="3:40" ht="14.1" customHeight="1">
      <c r="C17989"/>
      <c r="F17989"/>
      <c r="G17989"/>
      <c r="H17989"/>
      <c r="K17989"/>
      <c r="P17989"/>
      <c r="X17989"/>
      <c r="AA17989"/>
      <c r="AF17989"/>
      <c r="AI17989"/>
      <c r="AN17989"/>
    </row>
    <row r="17990" spans="3:40" ht="14.1" customHeight="1">
      <c r="C17990"/>
      <c r="F17990"/>
      <c r="G17990"/>
      <c r="H17990"/>
      <c r="K17990"/>
      <c r="P17990"/>
      <c r="X17990"/>
      <c r="AA17990"/>
      <c r="AF17990"/>
      <c r="AI17990"/>
      <c r="AN17990"/>
    </row>
    <row r="17991" spans="3:40" ht="14.1" customHeight="1">
      <c r="C17991"/>
      <c r="F17991"/>
      <c r="G17991"/>
      <c r="H17991"/>
      <c r="K17991"/>
      <c r="P17991"/>
      <c r="X17991"/>
      <c r="AA17991"/>
      <c r="AF17991"/>
      <c r="AI17991"/>
      <c r="AN17991"/>
    </row>
    <row r="17992" spans="3:40" ht="14.1" customHeight="1">
      <c r="C17992"/>
      <c r="F17992"/>
      <c r="G17992"/>
      <c r="H17992"/>
      <c r="K17992"/>
      <c r="P17992"/>
      <c r="X17992"/>
      <c r="AA17992"/>
      <c r="AF17992"/>
      <c r="AI17992"/>
      <c r="AN17992"/>
    </row>
    <row r="17993" spans="3:40" ht="14.1" customHeight="1">
      <c r="C17993"/>
      <c r="F17993"/>
      <c r="G17993"/>
      <c r="H17993"/>
      <c r="K17993"/>
      <c r="P17993"/>
      <c r="X17993"/>
      <c r="AA17993"/>
      <c r="AF17993"/>
      <c r="AI17993"/>
      <c r="AN17993"/>
    </row>
    <row r="17994" spans="3:40" ht="14.1" customHeight="1">
      <c r="C17994"/>
      <c r="F17994"/>
      <c r="G17994"/>
      <c r="H17994"/>
      <c r="K17994"/>
      <c r="P17994"/>
      <c r="X17994"/>
      <c r="AA17994"/>
      <c r="AF17994"/>
      <c r="AI17994"/>
      <c r="AN17994"/>
    </row>
    <row r="17995" spans="3:40" ht="14.1" customHeight="1">
      <c r="C17995"/>
      <c r="F17995"/>
      <c r="G17995"/>
      <c r="H17995"/>
      <c r="K17995"/>
      <c r="P17995"/>
      <c r="X17995"/>
      <c r="AA17995"/>
      <c r="AF17995"/>
      <c r="AI17995"/>
      <c r="AN17995"/>
    </row>
    <row r="17996" spans="3:40" ht="14.1" customHeight="1">
      <c r="C17996"/>
      <c r="F17996"/>
      <c r="G17996"/>
      <c r="H17996"/>
      <c r="K17996"/>
      <c r="P17996"/>
      <c r="X17996"/>
      <c r="AA17996"/>
      <c r="AF17996"/>
      <c r="AI17996"/>
      <c r="AN17996"/>
    </row>
    <row r="17997" spans="3:40" ht="14.1" customHeight="1">
      <c r="C17997"/>
      <c r="F17997"/>
      <c r="G17997"/>
      <c r="H17997"/>
      <c r="K17997"/>
      <c r="P17997"/>
      <c r="X17997"/>
      <c r="AA17997"/>
      <c r="AF17997"/>
      <c r="AI17997"/>
      <c r="AN17997"/>
    </row>
    <row r="17998" spans="3:40" ht="14.1" customHeight="1">
      <c r="C17998"/>
      <c r="F17998"/>
      <c r="G17998"/>
      <c r="H17998"/>
      <c r="K17998"/>
      <c r="P17998"/>
      <c r="X17998"/>
      <c r="AA17998"/>
      <c r="AF17998"/>
      <c r="AI17998"/>
      <c r="AN17998"/>
    </row>
    <row r="17999" spans="3:40" ht="14.1" customHeight="1">
      <c r="C17999"/>
      <c r="F17999"/>
      <c r="G17999"/>
      <c r="H17999"/>
      <c r="K17999"/>
      <c r="P17999"/>
      <c r="X17999"/>
      <c r="AA17999"/>
      <c r="AF17999"/>
      <c r="AI17999"/>
      <c r="AN17999"/>
    </row>
    <row r="18000" spans="3:40" ht="14.1" customHeight="1">
      <c r="C18000"/>
      <c r="F18000"/>
      <c r="G18000"/>
      <c r="H18000"/>
      <c r="K18000"/>
      <c r="P18000"/>
      <c r="X18000"/>
      <c r="AA18000"/>
      <c r="AF18000"/>
      <c r="AI18000"/>
      <c r="AN18000"/>
    </row>
    <row r="18001" spans="3:40" ht="14.1" customHeight="1">
      <c r="C18001"/>
      <c r="F18001"/>
      <c r="G18001"/>
      <c r="H18001"/>
      <c r="K18001"/>
      <c r="P18001"/>
      <c r="X18001"/>
      <c r="AA18001"/>
      <c r="AF18001"/>
      <c r="AI18001"/>
      <c r="AN18001"/>
    </row>
    <row r="18002" spans="3:40" ht="14.1" customHeight="1">
      <c r="C18002"/>
      <c r="F18002"/>
      <c r="G18002"/>
      <c r="H18002"/>
      <c r="K18002"/>
      <c r="P18002"/>
      <c r="X18002"/>
      <c r="AA18002"/>
      <c r="AF18002"/>
      <c r="AI18002"/>
      <c r="AN18002"/>
    </row>
    <row r="18003" spans="3:40" ht="14.1" customHeight="1">
      <c r="C18003"/>
      <c r="F18003"/>
      <c r="G18003"/>
      <c r="H18003"/>
      <c r="K18003"/>
      <c r="P18003"/>
      <c r="X18003"/>
      <c r="AA18003"/>
      <c r="AF18003"/>
      <c r="AI18003"/>
      <c r="AN18003"/>
    </row>
    <row r="18004" spans="3:40" ht="14.1" customHeight="1">
      <c r="C18004"/>
      <c r="F18004"/>
      <c r="G18004"/>
      <c r="H18004"/>
      <c r="K18004"/>
      <c r="P18004"/>
      <c r="X18004"/>
      <c r="AA18004"/>
      <c r="AF18004"/>
      <c r="AI18004"/>
      <c r="AN18004"/>
    </row>
    <row r="18005" spans="3:40" ht="14.1" customHeight="1">
      <c r="C18005"/>
      <c r="F18005"/>
      <c r="G18005"/>
      <c r="H18005"/>
      <c r="K18005"/>
      <c r="P18005"/>
      <c r="X18005"/>
      <c r="AA18005"/>
      <c r="AF18005"/>
      <c r="AI18005"/>
      <c r="AN18005"/>
    </row>
    <row r="18006" spans="3:40" ht="14.1" customHeight="1">
      <c r="C18006"/>
      <c r="F18006"/>
      <c r="G18006"/>
      <c r="H18006"/>
      <c r="K18006"/>
      <c r="P18006"/>
      <c r="X18006"/>
      <c r="AA18006"/>
      <c r="AF18006"/>
      <c r="AI18006"/>
      <c r="AN18006"/>
    </row>
    <row r="18007" spans="3:40" ht="14.1" customHeight="1">
      <c r="C18007"/>
      <c r="F18007"/>
      <c r="G18007"/>
      <c r="H18007"/>
      <c r="K18007"/>
      <c r="P18007"/>
      <c r="X18007"/>
      <c r="AA18007"/>
      <c r="AF18007"/>
      <c r="AI18007"/>
      <c r="AN18007"/>
    </row>
    <row r="18008" spans="3:40" ht="14.1" customHeight="1">
      <c r="C18008"/>
      <c r="F18008"/>
      <c r="G18008"/>
      <c r="H18008"/>
      <c r="K18008"/>
      <c r="P18008"/>
      <c r="X18008"/>
      <c r="AA18008"/>
      <c r="AF18008"/>
      <c r="AI18008"/>
      <c r="AN18008"/>
    </row>
    <row r="18009" spans="3:40" ht="14.1" customHeight="1">
      <c r="C18009"/>
      <c r="F18009"/>
      <c r="G18009"/>
      <c r="H18009"/>
      <c r="K18009"/>
      <c r="P18009"/>
      <c r="X18009"/>
      <c r="AA18009"/>
      <c r="AF18009"/>
      <c r="AI18009"/>
      <c r="AN18009"/>
    </row>
    <row r="18010" spans="3:40" ht="14.1" customHeight="1">
      <c r="C18010"/>
      <c r="F18010"/>
      <c r="G18010"/>
      <c r="H18010"/>
      <c r="K18010"/>
      <c r="P18010"/>
      <c r="X18010"/>
      <c r="AA18010"/>
      <c r="AF18010"/>
      <c r="AI18010"/>
      <c r="AN18010"/>
    </row>
    <row r="18011" spans="3:40" ht="14.1" customHeight="1">
      <c r="C18011"/>
      <c r="F18011"/>
      <c r="G18011"/>
      <c r="H18011"/>
      <c r="K18011"/>
      <c r="P18011"/>
      <c r="X18011"/>
      <c r="AA18011"/>
      <c r="AF18011"/>
      <c r="AI18011"/>
      <c r="AN18011"/>
    </row>
    <row r="18012" spans="3:40" ht="14.1" customHeight="1">
      <c r="C18012"/>
      <c r="F18012"/>
      <c r="G18012"/>
      <c r="H18012"/>
      <c r="K18012"/>
      <c r="P18012"/>
      <c r="X18012"/>
      <c r="AA18012"/>
      <c r="AF18012"/>
      <c r="AI18012"/>
      <c r="AN18012"/>
    </row>
    <row r="18013" spans="3:40" ht="14.1" customHeight="1">
      <c r="C18013"/>
      <c r="F18013"/>
      <c r="G18013"/>
      <c r="H18013"/>
      <c r="K18013"/>
      <c r="P18013"/>
      <c r="X18013"/>
      <c r="AA18013"/>
      <c r="AF18013"/>
      <c r="AI18013"/>
      <c r="AN18013"/>
    </row>
    <row r="18014" spans="3:40" ht="14.1" customHeight="1">
      <c r="C18014"/>
      <c r="F18014"/>
      <c r="G18014"/>
      <c r="H18014"/>
      <c r="K18014"/>
      <c r="P18014"/>
      <c r="X18014"/>
      <c r="AA18014"/>
      <c r="AF18014"/>
      <c r="AI18014"/>
      <c r="AN18014"/>
    </row>
    <row r="18015" spans="3:40" ht="14.1" customHeight="1">
      <c r="C18015"/>
      <c r="F18015"/>
      <c r="G18015"/>
      <c r="H18015"/>
      <c r="K18015"/>
      <c r="P18015"/>
      <c r="X18015"/>
      <c r="AA18015"/>
      <c r="AF18015"/>
      <c r="AI18015"/>
      <c r="AN18015"/>
    </row>
    <row r="18016" spans="3:40" ht="14.1" customHeight="1">
      <c r="C18016"/>
      <c r="F18016"/>
      <c r="G18016"/>
      <c r="H18016"/>
      <c r="K18016"/>
      <c r="P18016"/>
      <c r="X18016"/>
      <c r="AA18016"/>
      <c r="AF18016"/>
      <c r="AI18016"/>
      <c r="AN18016"/>
    </row>
    <row r="18017" spans="3:40" ht="14.1" customHeight="1">
      <c r="C18017"/>
      <c r="F18017"/>
      <c r="G18017"/>
      <c r="H18017"/>
      <c r="K18017"/>
      <c r="P18017"/>
      <c r="X18017"/>
      <c r="AA18017"/>
      <c r="AF18017"/>
      <c r="AI18017"/>
      <c r="AN18017"/>
    </row>
    <row r="18018" spans="3:40" ht="14.1" customHeight="1">
      <c r="C18018"/>
      <c r="F18018"/>
      <c r="G18018"/>
      <c r="H18018"/>
      <c r="K18018"/>
      <c r="P18018"/>
      <c r="X18018"/>
      <c r="AA18018"/>
      <c r="AF18018"/>
      <c r="AI18018"/>
      <c r="AN18018"/>
    </row>
    <row r="18019" spans="3:40" ht="14.1" customHeight="1">
      <c r="C18019"/>
      <c r="F18019"/>
      <c r="G18019"/>
      <c r="H18019"/>
      <c r="K18019"/>
      <c r="P18019"/>
      <c r="X18019"/>
      <c r="AA18019"/>
      <c r="AF18019"/>
      <c r="AI18019"/>
      <c r="AN18019"/>
    </row>
    <row r="18020" spans="3:40" ht="14.1" customHeight="1">
      <c r="C18020"/>
      <c r="F18020"/>
      <c r="G18020"/>
      <c r="H18020"/>
      <c r="K18020"/>
      <c r="P18020"/>
      <c r="X18020"/>
      <c r="AA18020"/>
      <c r="AF18020"/>
      <c r="AI18020"/>
      <c r="AN18020"/>
    </row>
    <row r="18021" spans="3:40" ht="14.1" customHeight="1">
      <c r="C18021"/>
      <c r="F18021"/>
      <c r="G18021"/>
      <c r="H18021"/>
      <c r="K18021"/>
      <c r="P18021"/>
      <c r="X18021"/>
      <c r="AA18021"/>
      <c r="AF18021"/>
      <c r="AI18021"/>
      <c r="AN18021"/>
    </row>
    <row r="18022" spans="3:40" ht="14.1" customHeight="1">
      <c r="C18022"/>
      <c r="F18022"/>
      <c r="G18022"/>
      <c r="H18022"/>
      <c r="K18022"/>
      <c r="P18022"/>
      <c r="X18022"/>
      <c r="AA18022"/>
      <c r="AF18022"/>
      <c r="AI18022"/>
      <c r="AN18022"/>
    </row>
    <row r="18023" spans="3:40" ht="14.1" customHeight="1">
      <c r="C18023"/>
      <c r="F18023"/>
      <c r="G18023"/>
      <c r="H18023"/>
      <c r="K18023"/>
      <c r="P18023"/>
      <c r="X18023"/>
      <c r="AA18023"/>
      <c r="AF18023"/>
      <c r="AI18023"/>
      <c r="AN18023"/>
    </row>
    <row r="18024" spans="3:40" ht="14.1" customHeight="1">
      <c r="C18024"/>
      <c r="F18024"/>
      <c r="G18024"/>
      <c r="H18024"/>
      <c r="K18024"/>
      <c r="P18024"/>
      <c r="X18024"/>
      <c r="AA18024"/>
      <c r="AF18024"/>
      <c r="AI18024"/>
      <c r="AN18024"/>
    </row>
    <row r="18025" spans="3:40" ht="14.1" customHeight="1">
      <c r="C18025"/>
      <c r="F18025"/>
      <c r="G18025"/>
      <c r="H18025"/>
      <c r="K18025"/>
      <c r="P18025"/>
      <c r="X18025"/>
      <c r="AA18025"/>
      <c r="AF18025"/>
      <c r="AI18025"/>
      <c r="AN18025"/>
    </row>
    <row r="18026" spans="3:40" ht="14.1" customHeight="1">
      <c r="C18026"/>
      <c r="F18026"/>
      <c r="G18026"/>
      <c r="H18026"/>
      <c r="K18026"/>
      <c r="P18026"/>
      <c r="X18026"/>
      <c r="AA18026"/>
      <c r="AF18026"/>
      <c r="AI18026"/>
      <c r="AN18026"/>
    </row>
    <row r="18027" spans="3:40" ht="14.1" customHeight="1">
      <c r="C18027"/>
      <c r="F18027"/>
      <c r="G18027"/>
      <c r="H18027"/>
      <c r="K18027"/>
      <c r="P18027"/>
      <c r="X18027"/>
      <c r="AA18027"/>
      <c r="AF18027"/>
      <c r="AI18027"/>
      <c r="AN18027"/>
    </row>
    <row r="18028" spans="3:40" ht="14.1" customHeight="1">
      <c r="C18028"/>
      <c r="F18028"/>
      <c r="G18028"/>
      <c r="H18028"/>
      <c r="K18028"/>
      <c r="P18028"/>
      <c r="X18028"/>
      <c r="AA18028"/>
      <c r="AF18028"/>
      <c r="AI18028"/>
      <c r="AN18028"/>
    </row>
    <row r="18029" spans="3:40" ht="14.1" customHeight="1">
      <c r="C18029"/>
      <c r="F18029"/>
      <c r="G18029"/>
      <c r="H18029"/>
      <c r="K18029"/>
      <c r="P18029"/>
      <c r="X18029"/>
      <c r="AA18029"/>
      <c r="AF18029"/>
      <c r="AI18029"/>
      <c r="AN18029"/>
    </row>
    <row r="18030" spans="3:40" ht="14.1" customHeight="1">
      <c r="C18030"/>
      <c r="F18030"/>
      <c r="G18030"/>
      <c r="H18030"/>
      <c r="K18030"/>
      <c r="P18030"/>
      <c r="X18030"/>
      <c r="AA18030"/>
      <c r="AF18030"/>
      <c r="AI18030"/>
      <c r="AN18030"/>
    </row>
    <row r="18031" spans="3:40" ht="14.1" customHeight="1">
      <c r="C18031"/>
      <c r="F18031"/>
      <c r="G18031"/>
      <c r="H18031"/>
      <c r="K18031"/>
      <c r="P18031"/>
      <c r="X18031"/>
      <c r="AA18031"/>
      <c r="AF18031"/>
      <c r="AI18031"/>
      <c r="AN18031"/>
    </row>
    <row r="18032" spans="3:40" ht="14.1" customHeight="1">
      <c r="C18032"/>
      <c r="F18032"/>
      <c r="G18032"/>
      <c r="H18032"/>
      <c r="K18032"/>
      <c r="P18032"/>
      <c r="X18032"/>
      <c r="AA18032"/>
      <c r="AF18032"/>
      <c r="AI18032"/>
      <c r="AN18032"/>
    </row>
    <row r="18033" spans="3:40" ht="14.1" customHeight="1">
      <c r="C18033"/>
      <c r="F18033"/>
      <c r="G18033"/>
      <c r="H18033"/>
      <c r="K18033"/>
      <c r="P18033"/>
      <c r="X18033"/>
      <c r="AA18033"/>
      <c r="AF18033"/>
      <c r="AI18033"/>
      <c r="AN18033"/>
    </row>
    <row r="18034" spans="3:40" ht="14.1" customHeight="1">
      <c r="C18034"/>
      <c r="F18034"/>
      <c r="G18034"/>
      <c r="H18034"/>
      <c r="K18034"/>
      <c r="P18034"/>
      <c r="X18034"/>
      <c r="AA18034"/>
      <c r="AF18034"/>
      <c r="AI18034"/>
      <c r="AN18034"/>
    </row>
    <row r="18035" spans="3:40" ht="14.1" customHeight="1">
      <c r="C18035"/>
      <c r="F18035"/>
      <c r="G18035"/>
      <c r="H18035"/>
      <c r="K18035"/>
      <c r="P18035"/>
      <c r="X18035"/>
      <c r="AA18035"/>
      <c r="AF18035"/>
      <c r="AI18035"/>
      <c r="AN18035"/>
    </row>
    <row r="18036" spans="3:40" ht="14.1" customHeight="1">
      <c r="C18036"/>
      <c r="F18036"/>
      <c r="G18036"/>
      <c r="H18036"/>
      <c r="K18036"/>
      <c r="P18036"/>
      <c r="X18036"/>
      <c r="AA18036"/>
      <c r="AF18036"/>
      <c r="AI18036"/>
      <c r="AN18036"/>
    </row>
    <row r="18037" spans="3:40" ht="14.1" customHeight="1">
      <c r="C18037"/>
      <c r="F18037"/>
      <c r="G18037"/>
      <c r="H18037"/>
      <c r="K18037"/>
      <c r="P18037"/>
      <c r="X18037"/>
      <c r="AA18037"/>
      <c r="AF18037"/>
      <c r="AI18037"/>
      <c r="AN18037"/>
    </row>
    <row r="18038" spans="3:40" ht="14.1" customHeight="1">
      <c r="C18038"/>
      <c r="F18038"/>
      <c r="G18038"/>
      <c r="H18038"/>
      <c r="K18038"/>
      <c r="P18038"/>
      <c r="X18038"/>
      <c r="AA18038"/>
      <c r="AF18038"/>
      <c r="AI18038"/>
      <c r="AN18038"/>
    </row>
    <row r="18039" spans="3:40" ht="14.1" customHeight="1">
      <c r="C18039"/>
      <c r="F18039"/>
      <c r="G18039"/>
      <c r="H18039"/>
      <c r="K18039"/>
      <c r="P18039"/>
      <c r="X18039"/>
      <c r="AA18039"/>
      <c r="AF18039"/>
      <c r="AI18039"/>
      <c r="AN18039"/>
    </row>
    <row r="18040" spans="3:40" ht="14.1" customHeight="1">
      <c r="C18040"/>
      <c r="F18040"/>
      <c r="G18040"/>
      <c r="H18040"/>
      <c r="K18040"/>
      <c r="P18040"/>
      <c r="X18040"/>
      <c r="AA18040"/>
      <c r="AF18040"/>
      <c r="AI18040"/>
      <c r="AN18040"/>
    </row>
    <row r="18041" spans="3:40" ht="14.1" customHeight="1">
      <c r="C18041"/>
      <c r="F18041"/>
      <c r="G18041"/>
      <c r="H18041"/>
      <c r="K18041"/>
      <c r="P18041"/>
      <c r="X18041"/>
      <c r="AA18041"/>
      <c r="AF18041"/>
      <c r="AI18041"/>
      <c r="AN18041"/>
    </row>
    <row r="18042" spans="3:40" ht="14.1" customHeight="1">
      <c r="C18042"/>
      <c r="F18042"/>
      <c r="G18042"/>
      <c r="H18042"/>
      <c r="K18042"/>
      <c r="P18042"/>
      <c r="X18042"/>
      <c r="AA18042"/>
      <c r="AF18042"/>
      <c r="AI18042"/>
      <c r="AN18042"/>
    </row>
    <row r="18043" spans="3:40" ht="14.1" customHeight="1">
      <c r="C18043"/>
      <c r="F18043"/>
      <c r="G18043"/>
      <c r="H18043"/>
      <c r="K18043"/>
      <c r="P18043"/>
      <c r="X18043"/>
      <c r="AA18043"/>
      <c r="AF18043"/>
      <c r="AI18043"/>
      <c r="AN18043"/>
    </row>
    <row r="18044" spans="3:40" ht="14.1" customHeight="1">
      <c r="C18044"/>
      <c r="F18044"/>
      <c r="G18044"/>
      <c r="H18044"/>
      <c r="K18044"/>
      <c r="P18044"/>
      <c r="X18044"/>
      <c r="AA18044"/>
      <c r="AF18044"/>
      <c r="AI18044"/>
      <c r="AN18044"/>
    </row>
    <row r="18045" spans="3:40" ht="14.1" customHeight="1">
      <c r="C18045"/>
      <c r="F18045"/>
      <c r="G18045"/>
      <c r="H18045"/>
      <c r="K18045"/>
      <c r="P18045"/>
      <c r="X18045"/>
      <c r="AA18045"/>
      <c r="AF18045"/>
      <c r="AI18045"/>
      <c r="AN18045"/>
    </row>
    <row r="18046" spans="3:40" ht="14.1" customHeight="1">
      <c r="C18046"/>
      <c r="F18046"/>
      <c r="G18046"/>
      <c r="H18046"/>
      <c r="K18046"/>
      <c r="P18046"/>
      <c r="X18046"/>
      <c r="AA18046"/>
      <c r="AF18046"/>
      <c r="AI18046"/>
      <c r="AN18046"/>
    </row>
    <row r="18047" spans="3:40" ht="14.1" customHeight="1">
      <c r="C18047"/>
      <c r="F18047"/>
      <c r="G18047"/>
      <c r="H18047"/>
      <c r="K18047"/>
      <c r="P18047"/>
      <c r="X18047"/>
      <c r="AA18047"/>
      <c r="AF18047"/>
      <c r="AI18047"/>
      <c r="AN18047"/>
    </row>
    <row r="18048" spans="3:40" ht="14.1" customHeight="1">
      <c r="C18048"/>
      <c r="F18048"/>
      <c r="G18048"/>
      <c r="H18048"/>
      <c r="K18048"/>
      <c r="P18048"/>
      <c r="X18048"/>
      <c r="AA18048"/>
      <c r="AF18048"/>
      <c r="AI18048"/>
      <c r="AN18048"/>
    </row>
    <row r="18049" spans="3:40" ht="14.1" customHeight="1">
      <c r="C18049"/>
      <c r="F18049"/>
      <c r="G18049"/>
      <c r="H18049"/>
      <c r="K18049"/>
      <c r="P18049"/>
      <c r="X18049"/>
      <c r="AA18049"/>
      <c r="AF18049"/>
      <c r="AI18049"/>
      <c r="AN18049"/>
    </row>
    <row r="18050" spans="3:40" ht="14.1" customHeight="1">
      <c r="C18050"/>
      <c r="F18050"/>
      <c r="G18050"/>
      <c r="H18050"/>
      <c r="K18050"/>
      <c r="P18050"/>
      <c r="X18050"/>
      <c r="AA18050"/>
      <c r="AF18050"/>
      <c r="AI18050"/>
      <c r="AN18050"/>
    </row>
    <row r="18051" spans="3:40" ht="14.1" customHeight="1">
      <c r="C18051"/>
      <c r="F18051"/>
      <c r="G18051"/>
      <c r="H18051"/>
      <c r="K18051"/>
      <c r="P18051"/>
      <c r="X18051"/>
      <c r="AA18051"/>
      <c r="AF18051"/>
      <c r="AI18051"/>
      <c r="AN18051"/>
    </row>
    <row r="18052" spans="3:40" ht="14.1" customHeight="1">
      <c r="C18052"/>
      <c r="F18052"/>
      <c r="G18052"/>
      <c r="H18052"/>
      <c r="K18052"/>
      <c r="P18052"/>
      <c r="X18052"/>
      <c r="AA18052"/>
      <c r="AF18052"/>
      <c r="AI18052"/>
      <c r="AN18052"/>
    </row>
    <row r="18053" spans="3:40" ht="14.1" customHeight="1">
      <c r="C18053"/>
      <c r="F18053"/>
      <c r="G18053"/>
      <c r="H18053"/>
      <c r="K18053"/>
      <c r="P18053"/>
      <c r="X18053"/>
      <c r="AA18053"/>
      <c r="AF18053"/>
      <c r="AI18053"/>
      <c r="AN18053"/>
    </row>
    <row r="18054" spans="3:40" ht="14.1" customHeight="1">
      <c r="C18054"/>
      <c r="F18054"/>
      <c r="G18054"/>
      <c r="H18054"/>
      <c r="K18054"/>
      <c r="P18054"/>
      <c r="X18054"/>
      <c r="AA18054"/>
      <c r="AF18054"/>
      <c r="AI18054"/>
      <c r="AN18054"/>
    </row>
    <row r="18055" spans="3:40" ht="14.1" customHeight="1">
      <c r="C18055"/>
      <c r="F18055"/>
      <c r="G18055"/>
      <c r="H18055"/>
      <c r="K18055"/>
      <c r="P18055"/>
      <c r="X18055"/>
      <c r="AA18055"/>
      <c r="AF18055"/>
      <c r="AI18055"/>
      <c r="AN18055"/>
    </row>
    <row r="18056" spans="3:40" ht="14.1" customHeight="1">
      <c r="C18056"/>
      <c r="F18056"/>
      <c r="G18056"/>
      <c r="H18056"/>
      <c r="K18056"/>
      <c r="P18056"/>
      <c r="X18056"/>
      <c r="AA18056"/>
      <c r="AF18056"/>
      <c r="AI18056"/>
      <c r="AN18056"/>
    </row>
    <row r="18057" spans="3:40" ht="14.1" customHeight="1">
      <c r="C18057"/>
      <c r="F18057"/>
      <c r="G18057"/>
      <c r="H18057"/>
      <c r="K18057"/>
      <c r="P18057"/>
      <c r="X18057"/>
      <c r="AA18057"/>
      <c r="AF18057"/>
      <c r="AI18057"/>
      <c r="AN18057"/>
    </row>
    <row r="18058" spans="3:40" ht="14.1" customHeight="1">
      <c r="C18058"/>
      <c r="F18058"/>
      <c r="G18058"/>
      <c r="H18058"/>
      <c r="K18058"/>
      <c r="P18058"/>
      <c r="X18058"/>
      <c r="AA18058"/>
      <c r="AF18058"/>
      <c r="AI18058"/>
      <c r="AN18058"/>
    </row>
    <row r="18059" spans="3:40" ht="14.1" customHeight="1">
      <c r="C18059"/>
      <c r="F18059"/>
      <c r="G18059"/>
      <c r="H18059"/>
      <c r="K18059"/>
      <c r="P18059"/>
      <c r="X18059"/>
      <c r="AA18059"/>
      <c r="AF18059"/>
      <c r="AI18059"/>
      <c r="AN18059"/>
    </row>
    <row r="18060" spans="3:40" ht="14.1" customHeight="1">
      <c r="C18060"/>
      <c r="F18060"/>
      <c r="G18060"/>
      <c r="H18060"/>
      <c r="K18060"/>
      <c r="P18060"/>
      <c r="X18060"/>
      <c r="AA18060"/>
      <c r="AF18060"/>
      <c r="AI18060"/>
      <c r="AN18060"/>
    </row>
    <row r="18061" spans="3:40" ht="14.1" customHeight="1">
      <c r="C18061"/>
      <c r="F18061"/>
      <c r="G18061"/>
      <c r="H18061"/>
      <c r="K18061"/>
      <c r="P18061"/>
      <c r="X18061"/>
      <c r="AA18061"/>
      <c r="AF18061"/>
      <c r="AI18061"/>
      <c r="AN18061"/>
    </row>
    <row r="18062" spans="3:40" ht="14.1" customHeight="1">
      <c r="C18062"/>
      <c r="F18062"/>
      <c r="G18062"/>
      <c r="H18062"/>
      <c r="K18062"/>
      <c r="P18062"/>
      <c r="X18062"/>
      <c r="AA18062"/>
      <c r="AF18062"/>
      <c r="AI18062"/>
      <c r="AN18062"/>
    </row>
    <row r="18063" spans="3:40" ht="14.1" customHeight="1">
      <c r="C18063"/>
      <c r="F18063"/>
      <c r="G18063"/>
      <c r="H18063"/>
      <c r="K18063"/>
      <c r="P18063"/>
      <c r="X18063"/>
      <c r="AA18063"/>
      <c r="AF18063"/>
      <c r="AI18063"/>
      <c r="AN18063"/>
    </row>
    <row r="18064" spans="3:40" ht="14.1" customHeight="1">
      <c r="C18064"/>
      <c r="F18064"/>
      <c r="G18064"/>
      <c r="H18064"/>
      <c r="K18064"/>
      <c r="P18064"/>
      <c r="X18064"/>
      <c r="AA18064"/>
      <c r="AF18064"/>
      <c r="AI18064"/>
      <c r="AN18064"/>
    </row>
    <row r="18065" spans="3:40" ht="14.1" customHeight="1">
      <c r="C18065"/>
      <c r="F18065"/>
      <c r="G18065"/>
      <c r="H18065"/>
      <c r="K18065"/>
      <c r="P18065"/>
      <c r="X18065"/>
      <c r="AA18065"/>
      <c r="AF18065"/>
      <c r="AI18065"/>
      <c r="AN18065"/>
    </row>
    <row r="18066" spans="3:40" ht="14.1" customHeight="1">
      <c r="C18066"/>
      <c r="F18066"/>
      <c r="G18066"/>
      <c r="H18066"/>
      <c r="K18066"/>
      <c r="P18066"/>
      <c r="X18066"/>
      <c r="AA18066"/>
      <c r="AF18066"/>
      <c r="AI18066"/>
      <c r="AN18066"/>
    </row>
    <row r="18067" spans="3:40" ht="14.1" customHeight="1">
      <c r="C18067"/>
      <c r="F18067"/>
      <c r="G18067"/>
      <c r="H18067"/>
      <c r="K18067"/>
      <c r="P18067"/>
      <c r="X18067"/>
      <c r="AA18067"/>
      <c r="AF18067"/>
      <c r="AI18067"/>
      <c r="AN18067"/>
    </row>
    <row r="18068" spans="3:40" ht="14.1" customHeight="1">
      <c r="C18068"/>
      <c r="F18068"/>
      <c r="G18068"/>
      <c r="H18068"/>
      <c r="K18068"/>
      <c r="P18068"/>
      <c r="X18068"/>
      <c r="AA18068"/>
      <c r="AF18068"/>
      <c r="AI18068"/>
      <c r="AN18068"/>
    </row>
    <row r="18069" spans="3:40" ht="14.1" customHeight="1">
      <c r="C18069"/>
      <c r="F18069"/>
      <c r="G18069"/>
      <c r="H18069"/>
      <c r="K18069"/>
      <c r="P18069"/>
      <c r="X18069"/>
      <c r="AA18069"/>
      <c r="AF18069"/>
      <c r="AI18069"/>
      <c r="AN18069"/>
    </row>
    <row r="18070" spans="3:40" ht="14.1" customHeight="1">
      <c r="C18070"/>
      <c r="F18070"/>
      <c r="G18070"/>
      <c r="H18070"/>
      <c r="K18070"/>
      <c r="P18070"/>
      <c r="X18070"/>
      <c r="AA18070"/>
      <c r="AF18070"/>
      <c r="AI18070"/>
      <c r="AN18070"/>
    </row>
    <row r="18071" spans="3:40" ht="14.1" customHeight="1">
      <c r="C18071"/>
      <c r="F18071"/>
      <c r="G18071"/>
      <c r="H18071"/>
      <c r="K18071"/>
      <c r="P18071"/>
      <c r="X18071"/>
      <c r="AA18071"/>
      <c r="AF18071"/>
      <c r="AI18071"/>
      <c r="AN18071"/>
    </row>
    <row r="18072" spans="3:40" ht="14.1" customHeight="1">
      <c r="C18072"/>
      <c r="F18072"/>
      <c r="G18072"/>
      <c r="H18072"/>
      <c r="K18072"/>
      <c r="P18072"/>
      <c r="X18072"/>
      <c r="AA18072"/>
      <c r="AF18072"/>
      <c r="AI18072"/>
      <c r="AN18072"/>
    </row>
    <row r="18073" spans="3:40" ht="14.1" customHeight="1">
      <c r="C18073"/>
      <c r="F18073"/>
      <c r="G18073"/>
      <c r="H18073"/>
      <c r="K18073"/>
      <c r="P18073"/>
      <c r="X18073"/>
      <c r="AA18073"/>
      <c r="AF18073"/>
      <c r="AI18073"/>
      <c r="AN18073"/>
    </row>
    <row r="18074" spans="3:40" ht="14.1" customHeight="1">
      <c r="C18074"/>
      <c r="F18074"/>
      <c r="G18074"/>
      <c r="H18074"/>
      <c r="K18074"/>
      <c r="P18074"/>
      <c r="X18074"/>
      <c r="AA18074"/>
      <c r="AF18074"/>
      <c r="AI18074"/>
      <c r="AN18074"/>
    </row>
    <row r="18075" spans="3:40" ht="14.1" customHeight="1">
      <c r="C18075"/>
      <c r="F18075"/>
      <c r="G18075"/>
      <c r="H18075"/>
      <c r="K18075"/>
      <c r="P18075"/>
      <c r="X18075"/>
      <c r="AA18075"/>
      <c r="AF18075"/>
      <c r="AI18075"/>
      <c r="AN18075"/>
    </row>
    <row r="18076" spans="3:40" ht="14.1" customHeight="1">
      <c r="C18076"/>
      <c r="F18076"/>
      <c r="G18076"/>
      <c r="H18076"/>
      <c r="K18076"/>
      <c r="P18076"/>
      <c r="X18076"/>
      <c r="AA18076"/>
      <c r="AF18076"/>
      <c r="AI18076"/>
      <c r="AN18076"/>
    </row>
    <row r="18077" spans="3:40" ht="14.1" customHeight="1">
      <c r="C18077"/>
      <c r="F18077"/>
      <c r="G18077"/>
      <c r="H18077"/>
      <c r="K18077"/>
      <c r="P18077"/>
      <c r="X18077"/>
      <c r="AA18077"/>
      <c r="AF18077"/>
      <c r="AI18077"/>
      <c r="AN18077"/>
    </row>
    <row r="18078" spans="3:40" ht="14.1" customHeight="1">
      <c r="C18078"/>
      <c r="F18078"/>
      <c r="G18078"/>
      <c r="H18078"/>
      <c r="K18078"/>
      <c r="P18078"/>
      <c r="X18078"/>
      <c r="AA18078"/>
      <c r="AF18078"/>
      <c r="AI18078"/>
      <c r="AN18078"/>
    </row>
    <row r="18079" spans="3:40" ht="14.1" customHeight="1">
      <c r="C18079"/>
      <c r="F18079"/>
      <c r="G18079"/>
      <c r="H18079"/>
      <c r="K18079"/>
      <c r="P18079"/>
      <c r="X18079"/>
      <c r="AA18079"/>
      <c r="AF18079"/>
      <c r="AI18079"/>
      <c r="AN18079"/>
    </row>
    <row r="18080" spans="3:40" ht="14.1" customHeight="1">
      <c r="C18080"/>
      <c r="F18080"/>
      <c r="G18080"/>
      <c r="H18080"/>
      <c r="K18080"/>
      <c r="P18080"/>
      <c r="X18080"/>
      <c r="AA18080"/>
      <c r="AF18080"/>
      <c r="AI18080"/>
      <c r="AN18080"/>
    </row>
    <row r="18081" spans="3:40" ht="14.1" customHeight="1">
      <c r="C18081"/>
      <c r="F18081"/>
      <c r="G18081"/>
      <c r="H18081"/>
      <c r="K18081"/>
      <c r="P18081"/>
      <c r="X18081"/>
      <c r="AA18081"/>
      <c r="AF18081"/>
      <c r="AI18081"/>
      <c r="AN18081"/>
    </row>
    <row r="18082" spans="3:40" ht="14.1" customHeight="1">
      <c r="C18082"/>
      <c r="F18082"/>
      <c r="G18082"/>
      <c r="H18082"/>
      <c r="K18082"/>
      <c r="P18082"/>
      <c r="X18082"/>
      <c r="AA18082"/>
      <c r="AF18082"/>
      <c r="AI18082"/>
      <c r="AN18082"/>
    </row>
    <row r="18083" spans="3:40" ht="14.1" customHeight="1">
      <c r="C18083"/>
      <c r="F18083"/>
      <c r="G18083"/>
      <c r="H18083"/>
      <c r="K18083"/>
      <c r="P18083"/>
      <c r="X18083"/>
      <c r="AA18083"/>
      <c r="AF18083"/>
      <c r="AI18083"/>
      <c r="AN18083"/>
    </row>
    <row r="18084" spans="3:40" ht="14.1" customHeight="1">
      <c r="C18084"/>
      <c r="F18084"/>
      <c r="G18084"/>
      <c r="H18084"/>
      <c r="K18084"/>
      <c r="P18084"/>
      <c r="X18084"/>
      <c r="AA18084"/>
      <c r="AF18084"/>
      <c r="AI18084"/>
      <c r="AN18084"/>
    </row>
    <row r="18085" spans="3:40" ht="14.1" customHeight="1">
      <c r="C18085"/>
      <c r="F18085"/>
      <c r="G18085"/>
      <c r="H18085"/>
      <c r="K18085"/>
      <c r="P18085"/>
      <c r="X18085"/>
      <c r="AA18085"/>
      <c r="AF18085"/>
      <c r="AI18085"/>
      <c r="AN18085"/>
    </row>
    <row r="18086" spans="3:40" ht="14.1" customHeight="1">
      <c r="C18086"/>
      <c r="F18086"/>
      <c r="G18086"/>
      <c r="H18086"/>
      <c r="K18086"/>
      <c r="P18086"/>
      <c r="X18086"/>
      <c r="AA18086"/>
      <c r="AF18086"/>
      <c r="AI18086"/>
      <c r="AN18086"/>
    </row>
    <row r="18087" spans="3:40" ht="14.1" customHeight="1">
      <c r="C18087"/>
      <c r="F18087"/>
      <c r="G18087"/>
      <c r="H18087"/>
      <c r="K18087"/>
      <c r="P18087"/>
      <c r="X18087"/>
      <c r="AA18087"/>
      <c r="AF18087"/>
      <c r="AI18087"/>
      <c r="AN18087"/>
    </row>
    <row r="18088" spans="3:40" ht="14.1" customHeight="1">
      <c r="C18088"/>
      <c r="F18088"/>
      <c r="G18088"/>
      <c r="H18088"/>
      <c r="K18088"/>
      <c r="P18088"/>
      <c r="X18088"/>
      <c r="AA18088"/>
      <c r="AF18088"/>
      <c r="AI18088"/>
      <c r="AN18088"/>
    </row>
    <row r="18089" spans="3:40" ht="14.1" customHeight="1">
      <c r="C18089"/>
      <c r="F18089"/>
      <c r="G18089"/>
      <c r="H18089"/>
      <c r="K18089"/>
      <c r="P18089"/>
      <c r="X18089"/>
      <c r="AA18089"/>
      <c r="AF18089"/>
      <c r="AI18089"/>
      <c r="AN18089"/>
    </row>
    <row r="18090" spans="3:40" ht="14.1" customHeight="1">
      <c r="C18090"/>
      <c r="F18090"/>
      <c r="G18090"/>
      <c r="H18090"/>
      <c r="K18090"/>
      <c r="P18090"/>
      <c r="X18090"/>
      <c r="AA18090"/>
      <c r="AF18090"/>
      <c r="AI18090"/>
      <c r="AN18090"/>
    </row>
    <row r="18091" spans="3:40" ht="14.1" customHeight="1">
      <c r="C18091"/>
      <c r="F18091"/>
      <c r="G18091"/>
      <c r="H18091"/>
      <c r="K18091"/>
      <c r="P18091"/>
      <c r="X18091"/>
      <c r="AA18091"/>
      <c r="AF18091"/>
      <c r="AI18091"/>
      <c r="AN18091"/>
    </row>
    <row r="18092" spans="3:40" ht="14.1" customHeight="1">
      <c r="C18092"/>
      <c r="F18092"/>
      <c r="G18092"/>
      <c r="H18092"/>
      <c r="K18092"/>
      <c r="P18092"/>
      <c r="X18092"/>
      <c r="AA18092"/>
      <c r="AF18092"/>
      <c r="AI18092"/>
      <c r="AN18092"/>
    </row>
    <row r="18093" spans="3:40" ht="14.1" customHeight="1">
      <c r="C18093"/>
      <c r="F18093"/>
      <c r="G18093"/>
      <c r="H18093"/>
      <c r="K18093"/>
      <c r="P18093"/>
      <c r="X18093"/>
      <c r="AA18093"/>
      <c r="AF18093"/>
      <c r="AI18093"/>
      <c r="AN18093"/>
    </row>
    <row r="18094" spans="3:40" ht="14.1" customHeight="1">
      <c r="C18094"/>
      <c r="F18094"/>
      <c r="G18094"/>
      <c r="H18094"/>
      <c r="K18094"/>
      <c r="P18094"/>
      <c r="X18094"/>
      <c r="AA18094"/>
      <c r="AF18094"/>
      <c r="AI18094"/>
      <c r="AN18094"/>
    </row>
    <row r="18095" spans="3:40" ht="14.1" customHeight="1">
      <c r="C18095"/>
      <c r="F18095"/>
      <c r="G18095"/>
      <c r="H18095"/>
      <c r="K18095"/>
      <c r="P18095"/>
      <c r="X18095"/>
      <c r="AA18095"/>
      <c r="AF18095"/>
      <c r="AI18095"/>
      <c r="AN18095"/>
    </row>
    <row r="18096" spans="3:40" ht="14.1" customHeight="1">
      <c r="C18096"/>
      <c r="F18096"/>
      <c r="G18096"/>
      <c r="H18096"/>
      <c r="K18096"/>
      <c r="P18096"/>
      <c r="X18096"/>
      <c r="AA18096"/>
      <c r="AF18096"/>
      <c r="AI18096"/>
      <c r="AN18096"/>
    </row>
    <row r="18097" spans="3:40" ht="14.1" customHeight="1">
      <c r="C18097"/>
      <c r="F18097"/>
      <c r="G18097"/>
      <c r="H18097"/>
      <c r="K18097"/>
      <c r="P18097"/>
      <c r="X18097"/>
      <c r="AA18097"/>
      <c r="AF18097"/>
      <c r="AI18097"/>
      <c r="AN18097"/>
    </row>
    <row r="18098" spans="3:40" ht="14.1" customHeight="1">
      <c r="C18098"/>
      <c r="F18098"/>
      <c r="G18098"/>
      <c r="H18098"/>
      <c r="K18098"/>
      <c r="P18098"/>
      <c r="X18098"/>
      <c r="AA18098"/>
      <c r="AF18098"/>
      <c r="AI18098"/>
      <c r="AN18098"/>
    </row>
    <row r="18099" spans="3:40" ht="14.1" customHeight="1">
      <c r="C18099"/>
      <c r="F18099"/>
      <c r="G18099"/>
      <c r="H18099"/>
      <c r="K18099"/>
      <c r="P18099"/>
      <c r="X18099"/>
      <c r="AA18099"/>
      <c r="AF18099"/>
      <c r="AI18099"/>
      <c r="AN18099"/>
    </row>
    <row r="18100" spans="3:40" ht="14.1" customHeight="1">
      <c r="C18100"/>
      <c r="F18100"/>
      <c r="G18100"/>
      <c r="H18100"/>
      <c r="K18100"/>
      <c r="P18100"/>
      <c r="X18100"/>
      <c r="AA18100"/>
      <c r="AF18100"/>
      <c r="AI18100"/>
      <c r="AN18100"/>
    </row>
    <row r="18101" spans="3:40" ht="14.1" customHeight="1">
      <c r="C18101"/>
      <c r="F18101"/>
      <c r="G18101"/>
      <c r="H18101"/>
      <c r="K18101"/>
      <c r="P18101"/>
      <c r="X18101"/>
      <c r="AA18101"/>
      <c r="AF18101"/>
      <c r="AI18101"/>
      <c r="AN18101"/>
    </row>
    <row r="18102" spans="3:40" ht="14.1" customHeight="1">
      <c r="C18102"/>
      <c r="F18102"/>
      <c r="G18102"/>
      <c r="H18102"/>
      <c r="K18102"/>
      <c r="P18102"/>
      <c r="X18102"/>
      <c r="AA18102"/>
      <c r="AF18102"/>
      <c r="AI18102"/>
      <c r="AN18102"/>
    </row>
    <row r="18103" spans="3:40" ht="14.1" customHeight="1">
      <c r="C18103"/>
      <c r="F18103"/>
      <c r="G18103"/>
      <c r="H18103"/>
      <c r="K18103"/>
      <c r="P18103"/>
      <c r="X18103"/>
      <c r="AA18103"/>
      <c r="AF18103"/>
      <c r="AI18103"/>
      <c r="AN18103"/>
    </row>
    <row r="18104" spans="3:40" ht="14.1" customHeight="1">
      <c r="C18104"/>
      <c r="F18104"/>
      <c r="G18104"/>
      <c r="H18104"/>
      <c r="K18104"/>
      <c r="P18104"/>
      <c r="X18104"/>
      <c r="AA18104"/>
      <c r="AF18104"/>
      <c r="AI18104"/>
      <c r="AN18104"/>
    </row>
    <row r="18105" spans="3:40" ht="14.1" customHeight="1">
      <c r="C18105"/>
      <c r="F18105"/>
      <c r="G18105"/>
      <c r="H18105"/>
      <c r="K18105"/>
      <c r="P18105"/>
      <c r="X18105"/>
      <c r="AA18105"/>
      <c r="AF18105"/>
      <c r="AI18105"/>
      <c r="AN18105"/>
    </row>
    <row r="18106" spans="3:40" ht="14.1" customHeight="1">
      <c r="C18106"/>
      <c r="F18106"/>
      <c r="G18106"/>
      <c r="H18106"/>
      <c r="K18106"/>
      <c r="P18106"/>
      <c r="X18106"/>
      <c r="AA18106"/>
      <c r="AF18106"/>
      <c r="AI18106"/>
      <c r="AN18106"/>
    </row>
    <row r="18107" spans="3:40" ht="14.1" customHeight="1">
      <c r="C18107"/>
      <c r="F18107"/>
      <c r="G18107"/>
      <c r="H18107"/>
      <c r="K18107"/>
      <c r="P18107"/>
      <c r="X18107"/>
      <c r="AA18107"/>
      <c r="AF18107"/>
      <c r="AI18107"/>
      <c r="AN18107"/>
    </row>
    <row r="18108" spans="3:40" ht="14.1" customHeight="1">
      <c r="C18108"/>
      <c r="F18108"/>
      <c r="G18108"/>
      <c r="H18108"/>
      <c r="K18108"/>
      <c r="P18108"/>
      <c r="X18108"/>
      <c r="AA18108"/>
      <c r="AF18108"/>
      <c r="AI18108"/>
      <c r="AN18108"/>
    </row>
    <row r="18109" spans="3:40" ht="14.1" customHeight="1">
      <c r="C18109"/>
      <c r="F18109"/>
      <c r="G18109"/>
      <c r="H18109"/>
      <c r="K18109"/>
      <c r="P18109"/>
      <c r="X18109"/>
      <c r="AA18109"/>
      <c r="AF18109"/>
      <c r="AI18109"/>
      <c r="AN18109"/>
    </row>
    <row r="18110" spans="3:40" ht="14.1" customHeight="1">
      <c r="C18110"/>
      <c r="F18110"/>
      <c r="G18110"/>
      <c r="H18110"/>
      <c r="K18110"/>
      <c r="P18110"/>
      <c r="X18110"/>
      <c r="AA18110"/>
      <c r="AF18110"/>
      <c r="AI18110"/>
      <c r="AN18110"/>
    </row>
    <row r="18111" spans="3:40" ht="14.1" customHeight="1">
      <c r="C18111"/>
      <c r="F18111"/>
      <c r="G18111"/>
      <c r="H18111"/>
      <c r="K18111"/>
      <c r="P18111"/>
      <c r="X18111"/>
      <c r="AA18111"/>
      <c r="AF18111"/>
      <c r="AI18111"/>
      <c r="AN18111"/>
    </row>
    <row r="18112" spans="3:40" ht="14.1" customHeight="1">
      <c r="C18112"/>
      <c r="F18112"/>
      <c r="G18112"/>
      <c r="H18112"/>
      <c r="K18112"/>
      <c r="P18112"/>
      <c r="X18112"/>
      <c r="AA18112"/>
      <c r="AF18112"/>
      <c r="AI18112"/>
      <c r="AN18112"/>
    </row>
    <row r="18113" spans="3:40" ht="14.1" customHeight="1">
      <c r="C18113"/>
      <c r="F18113"/>
      <c r="G18113"/>
      <c r="H18113"/>
      <c r="K18113"/>
      <c r="P18113"/>
      <c r="X18113"/>
      <c r="AA18113"/>
      <c r="AF18113"/>
      <c r="AI18113"/>
      <c r="AN18113"/>
    </row>
    <row r="18114" spans="3:40" ht="14.1" customHeight="1">
      <c r="C18114"/>
      <c r="F18114"/>
      <c r="G18114"/>
      <c r="H18114"/>
      <c r="K18114"/>
      <c r="P18114"/>
      <c r="X18114"/>
      <c r="AA18114"/>
      <c r="AF18114"/>
      <c r="AI18114"/>
      <c r="AN18114"/>
    </row>
    <row r="18115" spans="3:40" ht="14.1" customHeight="1">
      <c r="C18115"/>
      <c r="F18115"/>
      <c r="G18115"/>
      <c r="H18115"/>
      <c r="K18115"/>
      <c r="P18115"/>
      <c r="X18115"/>
      <c r="AA18115"/>
      <c r="AF18115"/>
      <c r="AI18115"/>
      <c r="AN18115"/>
    </row>
    <row r="18116" spans="3:40" ht="14.1" customHeight="1">
      <c r="C18116"/>
      <c r="F18116"/>
      <c r="G18116"/>
      <c r="H18116"/>
      <c r="K18116"/>
      <c r="P18116"/>
      <c r="X18116"/>
      <c r="AA18116"/>
      <c r="AF18116"/>
      <c r="AI18116"/>
      <c r="AN18116"/>
    </row>
    <row r="18117" spans="3:40" ht="14.1" customHeight="1">
      <c r="C18117"/>
      <c r="F18117"/>
      <c r="G18117"/>
      <c r="H18117"/>
      <c r="K18117"/>
      <c r="P18117"/>
      <c r="X18117"/>
      <c r="AA18117"/>
      <c r="AF18117"/>
      <c r="AI18117"/>
      <c r="AN18117"/>
    </row>
    <row r="18118" spans="3:40" ht="14.1" customHeight="1">
      <c r="C18118"/>
      <c r="F18118"/>
      <c r="G18118"/>
      <c r="H18118"/>
      <c r="K18118"/>
      <c r="P18118"/>
      <c r="X18118"/>
      <c r="AA18118"/>
      <c r="AF18118"/>
      <c r="AI18118"/>
      <c r="AN18118"/>
    </row>
    <row r="18119" spans="3:40" ht="14.1" customHeight="1">
      <c r="C18119"/>
      <c r="F18119"/>
      <c r="G18119"/>
      <c r="H18119"/>
      <c r="K18119"/>
      <c r="P18119"/>
      <c r="X18119"/>
      <c r="AA18119"/>
      <c r="AF18119"/>
      <c r="AI18119"/>
      <c r="AN18119"/>
    </row>
    <row r="18120" spans="3:40" ht="14.1" customHeight="1">
      <c r="C18120"/>
      <c r="F18120"/>
      <c r="G18120"/>
      <c r="H18120"/>
      <c r="K18120"/>
      <c r="P18120"/>
      <c r="X18120"/>
      <c r="AA18120"/>
      <c r="AF18120"/>
      <c r="AI18120"/>
      <c r="AN18120"/>
    </row>
    <row r="18121" spans="3:40" ht="14.1" customHeight="1">
      <c r="C18121"/>
      <c r="F18121"/>
      <c r="G18121"/>
      <c r="H18121"/>
      <c r="K18121"/>
      <c r="P18121"/>
      <c r="X18121"/>
      <c r="AA18121"/>
      <c r="AF18121"/>
      <c r="AI18121"/>
      <c r="AN18121"/>
    </row>
    <row r="18122" spans="3:40" ht="14.1" customHeight="1">
      <c r="C18122"/>
      <c r="F18122"/>
      <c r="G18122"/>
      <c r="H18122"/>
      <c r="K18122"/>
      <c r="P18122"/>
      <c r="X18122"/>
      <c r="AA18122"/>
      <c r="AF18122"/>
      <c r="AI18122"/>
      <c r="AN18122"/>
    </row>
    <row r="18123" spans="3:40" ht="14.1" customHeight="1">
      <c r="C18123"/>
      <c r="F18123"/>
      <c r="G18123"/>
      <c r="H18123"/>
      <c r="K18123"/>
      <c r="P18123"/>
      <c r="X18123"/>
      <c r="AA18123"/>
      <c r="AF18123"/>
      <c r="AI18123"/>
      <c r="AN18123"/>
    </row>
    <row r="18124" spans="3:40" ht="14.1" customHeight="1">
      <c r="C18124"/>
      <c r="F18124"/>
      <c r="G18124"/>
      <c r="H18124"/>
      <c r="K18124"/>
      <c r="P18124"/>
      <c r="X18124"/>
      <c r="AA18124"/>
      <c r="AF18124"/>
      <c r="AI18124"/>
      <c r="AN18124"/>
    </row>
    <row r="18125" spans="3:40" ht="14.1" customHeight="1">
      <c r="C18125"/>
      <c r="F18125"/>
      <c r="G18125"/>
      <c r="H18125"/>
      <c r="K18125"/>
      <c r="P18125"/>
      <c r="X18125"/>
      <c r="AA18125"/>
      <c r="AF18125"/>
      <c r="AI18125"/>
      <c r="AN18125"/>
    </row>
    <row r="18126" spans="3:40" ht="14.1" customHeight="1">
      <c r="C18126"/>
      <c r="F18126"/>
      <c r="G18126"/>
      <c r="H18126"/>
      <c r="K18126"/>
      <c r="P18126"/>
      <c r="X18126"/>
      <c r="AA18126"/>
      <c r="AF18126"/>
      <c r="AI18126"/>
      <c r="AN18126"/>
    </row>
    <row r="18127" spans="3:40" ht="14.1" customHeight="1">
      <c r="C18127"/>
      <c r="F18127"/>
      <c r="G18127"/>
      <c r="H18127"/>
      <c r="K18127"/>
      <c r="P18127"/>
      <c r="X18127"/>
      <c r="AA18127"/>
      <c r="AF18127"/>
      <c r="AI18127"/>
      <c r="AN18127"/>
    </row>
    <row r="18128" spans="3:40" ht="14.1" customHeight="1">
      <c r="C18128"/>
      <c r="F18128"/>
      <c r="G18128"/>
      <c r="H18128"/>
      <c r="K18128"/>
      <c r="P18128"/>
      <c r="X18128"/>
      <c r="AA18128"/>
      <c r="AF18128"/>
      <c r="AI18128"/>
      <c r="AN18128"/>
    </row>
    <row r="18129" spans="3:40" ht="14.1" customHeight="1">
      <c r="C18129"/>
      <c r="F18129"/>
      <c r="G18129"/>
      <c r="H18129"/>
      <c r="K18129"/>
      <c r="P18129"/>
      <c r="X18129"/>
      <c r="AA18129"/>
      <c r="AF18129"/>
      <c r="AI18129"/>
      <c r="AN18129"/>
    </row>
    <row r="18130" spans="3:40" ht="14.1" customHeight="1">
      <c r="C18130"/>
      <c r="F18130"/>
      <c r="G18130"/>
      <c r="H18130"/>
      <c r="K18130"/>
      <c r="P18130"/>
      <c r="X18130"/>
      <c r="AA18130"/>
      <c r="AF18130"/>
      <c r="AI18130"/>
      <c r="AN18130"/>
    </row>
    <row r="18131" spans="3:40" ht="14.1" customHeight="1">
      <c r="C18131"/>
      <c r="F18131"/>
      <c r="G18131"/>
      <c r="H18131"/>
      <c r="K18131"/>
      <c r="P18131"/>
      <c r="X18131"/>
      <c r="AA18131"/>
      <c r="AF18131"/>
      <c r="AI18131"/>
      <c r="AN18131"/>
    </row>
    <row r="18132" spans="3:40" ht="14.1" customHeight="1">
      <c r="C18132"/>
      <c r="F18132"/>
      <c r="G18132"/>
      <c r="H18132"/>
      <c r="K18132"/>
      <c r="P18132"/>
      <c r="X18132"/>
      <c r="AA18132"/>
      <c r="AF18132"/>
      <c r="AI18132"/>
      <c r="AN18132"/>
    </row>
    <row r="18133" spans="3:40" ht="14.1" customHeight="1">
      <c r="C18133"/>
      <c r="F18133"/>
      <c r="G18133"/>
      <c r="H18133"/>
      <c r="K18133"/>
      <c r="P18133"/>
      <c r="X18133"/>
      <c r="AA18133"/>
      <c r="AF18133"/>
      <c r="AI18133"/>
      <c r="AN18133"/>
    </row>
    <row r="18134" spans="3:40" ht="14.1" customHeight="1">
      <c r="C18134"/>
      <c r="F18134"/>
      <c r="G18134"/>
      <c r="H18134"/>
      <c r="K18134"/>
      <c r="P18134"/>
      <c r="X18134"/>
      <c r="AA18134"/>
      <c r="AF18134"/>
      <c r="AI18134"/>
      <c r="AN18134"/>
    </row>
    <row r="18135" spans="3:40" ht="14.1" customHeight="1">
      <c r="C18135"/>
      <c r="F18135"/>
      <c r="G18135"/>
      <c r="H18135"/>
      <c r="K18135"/>
      <c r="P18135"/>
      <c r="X18135"/>
      <c r="AA18135"/>
      <c r="AF18135"/>
      <c r="AI18135"/>
      <c r="AN18135"/>
    </row>
    <row r="18136" spans="3:40" ht="14.1" customHeight="1">
      <c r="C18136"/>
      <c r="F18136"/>
      <c r="G18136"/>
      <c r="H18136"/>
      <c r="K18136"/>
      <c r="P18136"/>
      <c r="X18136"/>
      <c r="AA18136"/>
      <c r="AF18136"/>
      <c r="AI18136"/>
      <c r="AN18136"/>
    </row>
    <row r="18137" spans="3:40" ht="14.1" customHeight="1">
      <c r="C18137"/>
      <c r="F18137"/>
      <c r="G18137"/>
      <c r="H18137"/>
      <c r="K18137"/>
      <c r="P18137"/>
      <c r="X18137"/>
      <c r="AA18137"/>
      <c r="AF18137"/>
      <c r="AI18137"/>
      <c r="AN18137"/>
    </row>
    <row r="18138" spans="3:40" ht="14.1" customHeight="1">
      <c r="C18138"/>
      <c r="F18138"/>
      <c r="G18138"/>
      <c r="H18138"/>
      <c r="K18138"/>
      <c r="P18138"/>
      <c r="X18138"/>
      <c r="AA18138"/>
      <c r="AF18138"/>
      <c r="AI18138"/>
      <c r="AN18138"/>
    </row>
    <row r="18139" spans="3:40" ht="14.1" customHeight="1">
      <c r="C18139"/>
      <c r="F18139"/>
      <c r="G18139"/>
      <c r="H18139"/>
      <c r="K18139"/>
      <c r="P18139"/>
      <c r="X18139"/>
      <c r="AA18139"/>
      <c r="AF18139"/>
      <c r="AI18139"/>
      <c r="AN18139"/>
    </row>
    <row r="18140" spans="3:40" ht="14.1" customHeight="1">
      <c r="C18140"/>
      <c r="F18140"/>
      <c r="G18140"/>
      <c r="H18140"/>
      <c r="K18140"/>
      <c r="P18140"/>
      <c r="X18140"/>
      <c r="AA18140"/>
      <c r="AF18140"/>
      <c r="AI18140"/>
      <c r="AN18140"/>
    </row>
    <row r="18141" spans="3:40" ht="14.1" customHeight="1">
      <c r="C18141"/>
      <c r="F18141"/>
      <c r="G18141"/>
      <c r="H18141"/>
      <c r="K18141"/>
      <c r="P18141"/>
      <c r="X18141"/>
      <c r="AA18141"/>
      <c r="AF18141"/>
      <c r="AI18141"/>
      <c r="AN18141"/>
    </row>
    <row r="18142" spans="3:40" ht="14.1" customHeight="1">
      <c r="C18142"/>
      <c r="F18142"/>
      <c r="G18142"/>
      <c r="H18142"/>
      <c r="K18142"/>
      <c r="P18142"/>
      <c r="X18142"/>
      <c r="AA18142"/>
      <c r="AF18142"/>
      <c r="AI18142"/>
      <c r="AN18142"/>
    </row>
    <row r="18143" spans="3:40" ht="14.1" customHeight="1">
      <c r="C18143"/>
      <c r="F18143"/>
      <c r="G18143"/>
      <c r="H18143"/>
      <c r="K18143"/>
      <c r="P18143"/>
      <c r="X18143"/>
      <c r="AA18143"/>
      <c r="AF18143"/>
      <c r="AI18143"/>
      <c r="AN18143"/>
    </row>
    <row r="18144" spans="3:40" ht="14.1" customHeight="1">
      <c r="C18144"/>
      <c r="F18144"/>
      <c r="G18144"/>
      <c r="H18144"/>
      <c r="K18144"/>
      <c r="P18144"/>
      <c r="X18144"/>
      <c r="AA18144"/>
      <c r="AF18144"/>
      <c r="AI18144"/>
      <c r="AN18144"/>
    </row>
    <row r="18145" spans="3:40" ht="14.1" customHeight="1">
      <c r="C18145"/>
      <c r="F18145"/>
      <c r="G18145"/>
      <c r="H18145"/>
      <c r="K18145"/>
      <c r="P18145"/>
      <c r="X18145"/>
      <c r="AA18145"/>
      <c r="AF18145"/>
      <c r="AI18145"/>
      <c r="AN18145"/>
    </row>
    <row r="18146" spans="3:40" ht="14.1" customHeight="1">
      <c r="C18146"/>
      <c r="F18146"/>
      <c r="G18146"/>
      <c r="H18146"/>
      <c r="K18146"/>
      <c r="P18146"/>
      <c r="X18146"/>
      <c r="AA18146"/>
      <c r="AF18146"/>
      <c r="AI18146"/>
      <c r="AN18146"/>
    </row>
    <row r="18147" spans="3:40" ht="14.1" customHeight="1">
      <c r="C18147"/>
      <c r="F18147"/>
      <c r="G18147"/>
      <c r="H18147"/>
      <c r="K18147"/>
      <c r="P18147"/>
      <c r="X18147"/>
      <c r="AA18147"/>
      <c r="AF18147"/>
      <c r="AI18147"/>
      <c r="AN18147"/>
    </row>
    <row r="18148" spans="3:40" ht="14.1" customHeight="1">
      <c r="C18148"/>
      <c r="F18148"/>
      <c r="G18148"/>
      <c r="H18148"/>
      <c r="K18148"/>
      <c r="P18148"/>
      <c r="X18148"/>
      <c r="AA18148"/>
      <c r="AF18148"/>
      <c r="AI18148"/>
      <c r="AN18148"/>
    </row>
    <row r="18149" spans="3:40" ht="14.1" customHeight="1">
      <c r="C18149"/>
      <c r="F18149"/>
      <c r="G18149"/>
      <c r="H18149"/>
      <c r="K18149"/>
      <c r="P18149"/>
      <c r="X18149"/>
      <c r="AA18149"/>
      <c r="AF18149"/>
      <c r="AI18149"/>
      <c r="AN18149"/>
    </row>
    <row r="18150" spans="3:40" ht="14.1" customHeight="1">
      <c r="C18150"/>
      <c r="F18150"/>
      <c r="G18150"/>
      <c r="H18150"/>
      <c r="K18150"/>
      <c r="P18150"/>
      <c r="X18150"/>
      <c r="AA18150"/>
      <c r="AF18150"/>
      <c r="AI18150"/>
      <c r="AN18150"/>
    </row>
    <row r="18151" spans="3:40" ht="14.1" customHeight="1">
      <c r="C18151"/>
      <c r="F18151"/>
      <c r="G18151"/>
      <c r="H18151"/>
      <c r="K18151"/>
      <c r="P18151"/>
      <c r="X18151"/>
      <c r="AA18151"/>
      <c r="AF18151"/>
      <c r="AI18151"/>
      <c r="AN18151"/>
    </row>
    <row r="18152" spans="3:40" ht="14.1" customHeight="1">
      <c r="C18152"/>
      <c r="F18152"/>
      <c r="G18152"/>
      <c r="H18152"/>
      <c r="K18152"/>
      <c r="P18152"/>
      <c r="X18152"/>
      <c r="AA18152"/>
      <c r="AF18152"/>
      <c r="AI18152"/>
      <c r="AN18152"/>
    </row>
    <row r="18153" spans="3:40" ht="14.1" customHeight="1">
      <c r="C18153"/>
      <c r="F18153"/>
      <c r="G18153"/>
      <c r="H18153"/>
      <c r="K18153"/>
      <c r="P18153"/>
      <c r="X18153"/>
      <c r="AA18153"/>
      <c r="AF18153"/>
      <c r="AI18153"/>
      <c r="AN18153"/>
    </row>
    <row r="18154" spans="3:40" ht="14.1" customHeight="1">
      <c r="C18154"/>
      <c r="F18154"/>
      <c r="G18154"/>
      <c r="H18154"/>
      <c r="K18154"/>
      <c r="P18154"/>
      <c r="X18154"/>
      <c r="AA18154"/>
      <c r="AF18154"/>
      <c r="AI18154"/>
      <c r="AN18154"/>
    </row>
    <row r="18155" spans="3:40" ht="14.1" customHeight="1">
      <c r="C18155"/>
      <c r="F18155"/>
      <c r="G18155"/>
      <c r="H18155"/>
      <c r="K18155"/>
      <c r="P18155"/>
      <c r="X18155"/>
      <c r="AA18155"/>
      <c r="AF18155"/>
      <c r="AI18155"/>
      <c r="AN18155"/>
    </row>
    <row r="18156" spans="3:40" ht="14.1" customHeight="1">
      <c r="C18156"/>
      <c r="F18156"/>
      <c r="G18156"/>
      <c r="H18156"/>
      <c r="K18156"/>
      <c r="P18156"/>
      <c r="X18156"/>
      <c r="AA18156"/>
      <c r="AF18156"/>
      <c r="AI18156"/>
      <c r="AN18156"/>
    </row>
    <row r="18157" spans="3:40" ht="14.1" customHeight="1">
      <c r="C18157"/>
      <c r="F18157"/>
      <c r="G18157"/>
      <c r="H18157"/>
      <c r="K18157"/>
      <c r="P18157"/>
      <c r="X18157"/>
      <c r="AA18157"/>
      <c r="AF18157"/>
      <c r="AI18157"/>
      <c r="AN18157"/>
    </row>
    <row r="18158" spans="3:40" ht="14.1" customHeight="1">
      <c r="C18158"/>
      <c r="F18158"/>
      <c r="G18158"/>
      <c r="H18158"/>
      <c r="K18158"/>
      <c r="P18158"/>
      <c r="X18158"/>
      <c r="AA18158"/>
      <c r="AF18158"/>
      <c r="AI18158"/>
      <c r="AN18158"/>
    </row>
    <row r="18159" spans="3:40" ht="14.1" customHeight="1">
      <c r="C18159"/>
      <c r="F18159"/>
      <c r="G18159"/>
      <c r="H18159"/>
      <c r="K18159"/>
      <c r="P18159"/>
      <c r="X18159"/>
      <c r="AA18159"/>
      <c r="AF18159"/>
      <c r="AI18159"/>
      <c r="AN18159"/>
    </row>
    <row r="18160" spans="3:40" ht="14.1" customHeight="1">
      <c r="C18160"/>
      <c r="F18160"/>
      <c r="G18160"/>
      <c r="H18160"/>
      <c r="K18160"/>
      <c r="P18160"/>
      <c r="X18160"/>
      <c r="AA18160"/>
      <c r="AF18160"/>
      <c r="AI18160"/>
      <c r="AN18160"/>
    </row>
    <row r="18161" spans="3:40" ht="14.1" customHeight="1">
      <c r="C18161"/>
      <c r="F18161"/>
      <c r="G18161"/>
      <c r="H18161"/>
      <c r="K18161"/>
      <c r="P18161"/>
      <c r="X18161"/>
      <c r="AA18161"/>
      <c r="AF18161"/>
      <c r="AI18161"/>
      <c r="AN18161"/>
    </row>
    <row r="18162" spans="3:40" ht="14.1" customHeight="1">
      <c r="C18162"/>
      <c r="F18162"/>
      <c r="G18162"/>
      <c r="H18162"/>
      <c r="K18162"/>
      <c r="P18162"/>
      <c r="X18162"/>
      <c r="AA18162"/>
      <c r="AF18162"/>
      <c r="AI18162"/>
      <c r="AN18162"/>
    </row>
    <row r="18163" spans="3:40" ht="14.1" customHeight="1">
      <c r="C18163"/>
      <c r="F18163"/>
      <c r="G18163"/>
      <c r="H18163"/>
      <c r="K18163"/>
      <c r="P18163"/>
      <c r="X18163"/>
      <c r="AA18163"/>
      <c r="AF18163"/>
      <c r="AI18163"/>
      <c r="AN18163"/>
    </row>
    <row r="18164" spans="3:40" ht="14.1" customHeight="1">
      <c r="C18164"/>
      <c r="F18164"/>
      <c r="G18164"/>
      <c r="H18164"/>
      <c r="K18164"/>
      <c r="P18164"/>
      <c r="X18164"/>
      <c r="AA18164"/>
      <c r="AF18164"/>
      <c r="AI18164"/>
      <c r="AN18164"/>
    </row>
    <row r="18165" spans="3:40" ht="14.1" customHeight="1">
      <c r="C18165"/>
      <c r="F18165"/>
      <c r="G18165"/>
      <c r="H18165"/>
      <c r="K18165"/>
      <c r="P18165"/>
      <c r="X18165"/>
      <c r="AA18165"/>
      <c r="AF18165"/>
      <c r="AI18165"/>
      <c r="AN18165"/>
    </row>
    <row r="18166" spans="3:40" ht="14.1" customHeight="1">
      <c r="C18166"/>
      <c r="F18166"/>
      <c r="G18166"/>
      <c r="H18166"/>
      <c r="K18166"/>
      <c r="P18166"/>
      <c r="X18166"/>
      <c r="AA18166"/>
      <c r="AF18166"/>
      <c r="AI18166"/>
      <c r="AN18166"/>
    </row>
    <row r="18167" spans="3:40" ht="14.1" customHeight="1">
      <c r="C18167"/>
      <c r="F18167"/>
      <c r="G18167"/>
      <c r="H18167"/>
      <c r="K18167"/>
      <c r="P18167"/>
      <c r="X18167"/>
      <c r="AA18167"/>
      <c r="AF18167"/>
      <c r="AI18167"/>
      <c r="AN18167"/>
    </row>
    <row r="18168" spans="3:40" ht="14.1" customHeight="1">
      <c r="C18168"/>
      <c r="F18168"/>
      <c r="G18168"/>
      <c r="H18168"/>
      <c r="K18168"/>
      <c r="P18168"/>
      <c r="X18168"/>
      <c r="AA18168"/>
      <c r="AF18168"/>
      <c r="AI18168"/>
      <c r="AN18168"/>
    </row>
    <row r="18169" spans="3:40" ht="14.1" customHeight="1">
      <c r="C18169"/>
      <c r="F18169"/>
      <c r="G18169"/>
      <c r="H18169"/>
      <c r="K18169"/>
      <c r="P18169"/>
      <c r="X18169"/>
      <c r="AA18169"/>
      <c r="AF18169"/>
      <c r="AI18169"/>
      <c r="AN18169"/>
    </row>
    <row r="18170" spans="3:40" ht="14.1" customHeight="1">
      <c r="C18170"/>
      <c r="F18170"/>
      <c r="G18170"/>
      <c r="H18170"/>
      <c r="K18170"/>
      <c r="P18170"/>
      <c r="X18170"/>
      <c r="AA18170"/>
      <c r="AF18170"/>
      <c r="AI18170"/>
      <c r="AN18170"/>
    </row>
    <row r="18171" spans="3:40" ht="14.1" customHeight="1">
      <c r="C18171"/>
      <c r="F18171"/>
      <c r="G18171"/>
      <c r="H18171"/>
      <c r="K18171"/>
      <c r="P18171"/>
      <c r="X18171"/>
      <c r="AA18171"/>
      <c r="AF18171"/>
      <c r="AI18171"/>
      <c r="AN18171"/>
    </row>
    <row r="18172" spans="3:40" ht="14.1" customHeight="1">
      <c r="C18172"/>
      <c r="F18172"/>
      <c r="G18172"/>
      <c r="H18172"/>
      <c r="K18172"/>
      <c r="P18172"/>
      <c r="X18172"/>
      <c r="AA18172"/>
      <c r="AF18172"/>
      <c r="AI18172"/>
      <c r="AN18172"/>
    </row>
    <row r="18173" spans="3:40" ht="14.1" customHeight="1">
      <c r="C18173"/>
      <c r="F18173"/>
      <c r="G18173"/>
      <c r="H18173"/>
      <c r="K18173"/>
      <c r="P18173"/>
      <c r="X18173"/>
      <c r="AA18173"/>
      <c r="AF18173"/>
      <c r="AI18173"/>
      <c r="AN18173"/>
    </row>
    <row r="18174" spans="3:40" ht="14.1" customHeight="1">
      <c r="C18174"/>
      <c r="F18174"/>
      <c r="G18174"/>
      <c r="H18174"/>
      <c r="K18174"/>
      <c r="P18174"/>
      <c r="X18174"/>
      <c r="AA18174"/>
      <c r="AF18174"/>
      <c r="AI18174"/>
      <c r="AN18174"/>
    </row>
    <row r="18175" spans="3:40" ht="14.1" customHeight="1">
      <c r="C18175"/>
      <c r="F18175"/>
      <c r="G18175"/>
      <c r="H18175"/>
      <c r="K18175"/>
      <c r="P18175"/>
      <c r="X18175"/>
      <c r="AA18175"/>
      <c r="AF18175"/>
      <c r="AI18175"/>
      <c r="AN18175"/>
    </row>
    <row r="18176" spans="3:40" ht="14.1" customHeight="1">
      <c r="C18176"/>
      <c r="F18176"/>
      <c r="G18176"/>
      <c r="H18176"/>
      <c r="K18176"/>
      <c r="P18176"/>
      <c r="X18176"/>
      <c r="AA18176"/>
      <c r="AF18176"/>
      <c r="AI18176"/>
      <c r="AN18176"/>
    </row>
    <row r="18177" spans="3:40" ht="14.1" customHeight="1">
      <c r="C18177"/>
      <c r="F18177"/>
      <c r="G18177"/>
      <c r="H18177"/>
      <c r="K18177"/>
      <c r="P18177"/>
      <c r="X18177"/>
      <c r="AA18177"/>
      <c r="AF18177"/>
      <c r="AI18177"/>
      <c r="AN18177"/>
    </row>
    <row r="18178" spans="3:40" ht="14.1" customHeight="1">
      <c r="C18178"/>
      <c r="F18178"/>
      <c r="G18178"/>
      <c r="H18178"/>
      <c r="K18178"/>
      <c r="P18178"/>
      <c r="X18178"/>
      <c r="AA18178"/>
      <c r="AF18178"/>
      <c r="AI18178"/>
      <c r="AN18178"/>
    </row>
    <row r="18179" spans="3:40" ht="14.1" customHeight="1">
      <c r="C18179"/>
      <c r="F18179"/>
      <c r="G18179"/>
      <c r="H18179"/>
      <c r="K18179"/>
      <c r="P18179"/>
      <c r="X18179"/>
      <c r="AA18179"/>
      <c r="AF18179"/>
      <c r="AI18179"/>
      <c r="AN18179"/>
    </row>
    <row r="18180" spans="3:40" ht="14.1" customHeight="1">
      <c r="C18180"/>
      <c r="F18180"/>
      <c r="G18180"/>
      <c r="H18180"/>
      <c r="K18180"/>
      <c r="P18180"/>
      <c r="X18180"/>
      <c r="AA18180"/>
      <c r="AF18180"/>
      <c r="AI18180"/>
      <c r="AN18180"/>
    </row>
    <row r="18181" spans="3:40" ht="14.1" customHeight="1">
      <c r="C18181"/>
      <c r="F18181"/>
      <c r="G18181"/>
      <c r="H18181"/>
      <c r="K18181"/>
      <c r="P18181"/>
      <c r="X18181"/>
      <c r="AA18181"/>
      <c r="AF18181"/>
      <c r="AI18181"/>
      <c r="AN18181"/>
    </row>
    <row r="18182" spans="3:40" ht="14.1" customHeight="1">
      <c r="C18182"/>
      <c r="F18182"/>
      <c r="G18182"/>
      <c r="H18182"/>
      <c r="K18182"/>
      <c r="P18182"/>
      <c r="X18182"/>
      <c r="AA18182"/>
      <c r="AF18182"/>
      <c r="AI18182"/>
      <c r="AN18182"/>
    </row>
    <row r="18183" spans="3:40" ht="14.1" customHeight="1">
      <c r="C18183"/>
      <c r="F18183"/>
      <c r="G18183"/>
      <c r="H18183"/>
      <c r="K18183"/>
      <c r="P18183"/>
      <c r="X18183"/>
      <c r="AA18183"/>
      <c r="AF18183"/>
      <c r="AI18183"/>
      <c r="AN18183"/>
    </row>
    <row r="18184" spans="3:40" ht="14.1" customHeight="1">
      <c r="C18184"/>
      <c r="F18184"/>
      <c r="G18184"/>
      <c r="H18184"/>
      <c r="K18184"/>
      <c r="P18184"/>
      <c r="X18184"/>
      <c r="AA18184"/>
      <c r="AF18184"/>
      <c r="AI18184"/>
      <c r="AN18184"/>
    </row>
    <row r="18185" spans="3:40" ht="14.1" customHeight="1">
      <c r="C18185"/>
      <c r="F18185"/>
      <c r="G18185"/>
      <c r="H18185"/>
      <c r="K18185"/>
      <c r="P18185"/>
      <c r="X18185"/>
      <c r="AA18185"/>
      <c r="AF18185"/>
      <c r="AI18185"/>
      <c r="AN18185"/>
    </row>
    <row r="18186" spans="3:40" ht="14.1" customHeight="1">
      <c r="C18186"/>
      <c r="F18186"/>
      <c r="G18186"/>
      <c r="H18186"/>
      <c r="K18186"/>
      <c r="P18186"/>
      <c r="X18186"/>
      <c r="AA18186"/>
      <c r="AF18186"/>
      <c r="AI18186"/>
      <c r="AN18186"/>
    </row>
    <row r="18187" spans="3:40" ht="14.1" customHeight="1">
      <c r="C18187"/>
      <c r="F18187"/>
      <c r="G18187"/>
      <c r="H18187"/>
      <c r="K18187"/>
      <c r="P18187"/>
      <c r="X18187"/>
      <c r="AA18187"/>
      <c r="AF18187"/>
      <c r="AI18187"/>
      <c r="AN18187"/>
    </row>
    <row r="18188" spans="3:40" ht="14.1" customHeight="1">
      <c r="C18188"/>
      <c r="F18188"/>
      <c r="G18188"/>
      <c r="H18188"/>
      <c r="K18188"/>
      <c r="P18188"/>
      <c r="X18188"/>
      <c r="AA18188"/>
      <c r="AF18188"/>
      <c r="AI18188"/>
      <c r="AN18188"/>
    </row>
    <row r="18189" spans="3:40" ht="14.1" customHeight="1">
      <c r="C18189"/>
      <c r="F18189"/>
      <c r="G18189"/>
      <c r="H18189"/>
      <c r="K18189"/>
      <c r="P18189"/>
      <c r="X18189"/>
      <c r="AA18189"/>
      <c r="AF18189"/>
      <c r="AI18189"/>
      <c r="AN18189"/>
    </row>
    <row r="18190" spans="3:40" ht="14.1" customHeight="1">
      <c r="C18190"/>
      <c r="F18190"/>
      <c r="G18190"/>
      <c r="H18190"/>
      <c r="K18190"/>
      <c r="P18190"/>
      <c r="X18190"/>
      <c r="AA18190"/>
      <c r="AF18190"/>
      <c r="AI18190"/>
      <c r="AN18190"/>
    </row>
    <row r="18191" spans="3:40" ht="14.1" customHeight="1">
      <c r="C18191"/>
      <c r="F18191"/>
      <c r="G18191"/>
      <c r="H18191"/>
      <c r="K18191"/>
      <c r="P18191"/>
      <c r="X18191"/>
      <c r="AA18191"/>
      <c r="AF18191"/>
      <c r="AI18191"/>
      <c r="AN18191"/>
    </row>
    <row r="18192" spans="3:40" ht="14.1" customHeight="1">
      <c r="C18192"/>
      <c r="F18192"/>
      <c r="G18192"/>
      <c r="H18192"/>
      <c r="K18192"/>
      <c r="P18192"/>
      <c r="X18192"/>
      <c r="AA18192"/>
      <c r="AF18192"/>
      <c r="AI18192"/>
      <c r="AN18192"/>
    </row>
    <row r="18193" spans="3:40" ht="14.1" customHeight="1">
      <c r="C18193"/>
      <c r="F18193"/>
      <c r="G18193"/>
      <c r="H18193"/>
      <c r="K18193"/>
      <c r="P18193"/>
      <c r="X18193"/>
      <c r="AA18193"/>
      <c r="AF18193"/>
      <c r="AI18193"/>
      <c r="AN18193"/>
    </row>
    <row r="18194" spans="3:40" ht="14.1" customHeight="1">
      <c r="C18194"/>
      <c r="F18194"/>
      <c r="G18194"/>
      <c r="H18194"/>
      <c r="K18194"/>
      <c r="P18194"/>
      <c r="X18194"/>
      <c r="AA18194"/>
      <c r="AF18194"/>
      <c r="AI18194"/>
      <c r="AN18194"/>
    </row>
    <row r="18195" spans="3:40" ht="14.1" customHeight="1">
      <c r="C18195"/>
      <c r="F18195"/>
      <c r="G18195"/>
      <c r="H18195"/>
      <c r="K18195"/>
      <c r="P18195"/>
      <c r="X18195"/>
      <c r="AA18195"/>
      <c r="AF18195"/>
      <c r="AI18195"/>
      <c r="AN18195"/>
    </row>
    <row r="18196" spans="3:40" ht="14.1" customHeight="1">
      <c r="C18196"/>
      <c r="F18196"/>
      <c r="G18196"/>
      <c r="H18196"/>
      <c r="K18196"/>
      <c r="P18196"/>
      <c r="X18196"/>
      <c r="AA18196"/>
      <c r="AF18196"/>
      <c r="AI18196"/>
      <c r="AN18196"/>
    </row>
    <row r="18197" spans="3:40" ht="14.1" customHeight="1">
      <c r="C18197"/>
      <c r="F18197"/>
      <c r="G18197"/>
      <c r="H18197"/>
      <c r="K18197"/>
      <c r="P18197"/>
      <c r="X18197"/>
      <c r="AA18197"/>
      <c r="AF18197"/>
      <c r="AI18197"/>
      <c r="AN18197"/>
    </row>
    <row r="18198" spans="3:40" ht="14.1" customHeight="1">
      <c r="C18198"/>
      <c r="F18198"/>
      <c r="G18198"/>
      <c r="H18198"/>
      <c r="K18198"/>
      <c r="P18198"/>
      <c r="X18198"/>
      <c r="AA18198"/>
      <c r="AF18198"/>
      <c r="AI18198"/>
      <c r="AN18198"/>
    </row>
    <row r="18199" spans="3:40" ht="14.1" customHeight="1">
      <c r="C18199"/>
      <c r="F18199"/>
      <c r="G18199"/>
      <c r="H18199"/>
      <c r="K18199"/>
      <c r="P18199"/>
      <c r="X18199"/>
      <c r="AA18199"/>
      <c r="AF18199"/>
      <c r="AI18199"/>
      <c r="AN18199"/>
    </row>
    <row r="18200" spans="3:40" ht="14.1" customHeight="1">
      <c r="C18200"/>
      <c r="F18200"/>
      <c r="G18200"/>
      <c r="H18200"/>
      <c r="K18200"/>
      <c r="P18200"/>
      <c r="X18200"/>
      <c r="AA18200"/>
      <c r="AF18200"/>
      <c r="AI18200"/>
      <c r="AN18200"/>
    </row>
    <row r="18201" spans="3:40" ht="14.1" customHeight="1">
      <c r="C18201"/>
      <c r="F18201"/>
      <c r="G18201"/>
      <c r="H18201"/>
      <c r="K18201"/>
      <c r="P18201"/>
      <c r="X18201"/>
      <c r="AA18201"/>
      <c r="AF18201"/>
      <c r="AI18201"/>
      <c r="AN18201"/>
    </row>
    <row r="18202" spans="3:40" ht="14.1" customHeight="1">
      <c r="C18202"/>
      <c r="F18202"/>
      <c r="G18202"/>
      <c r="H18202"/>
      <c r="K18202"/>
      <c r="P18202"/>
      <c r="X18202"/>
      <c r="AA18202"/>
      <c r="AF18202"/>
      <c r="AI18202"/>
      <c r="AN18202"/>
    </row>
    <row r="18203" spans="3:40" ht="14.1" customHeight="1">
      <c r="C18203"/>
      <c r="F18203"/>
      <c r="G18203"/>
      <c r="H18203"/>
      <c r="K18203"/>
      <c r="P18203"/>
      <c r="X18203"/>
      <c r="AA18203"/>
      <c r="AF18203"/>
      <c r="AI18203"/>
      <c r="AN18203"/>
    </row>
    <row r="18204" spans="3:40" ht="14.1" customHeight="1">
      <c r="C18204"/>
      <c r="F18204"/>
      <c r="G18204"/>
      <c r="H18204"/>
      <c r="K18204"/>
      <c r="P18204"/>
      <c r="X18204"/>
      <c r="AA18204"/>
      <c r="AF18204"/>
      <c r="AI18204"/>
      <c r="AN18204"/>
    </row>
    <row r="18205" spans="3:40" ht="14.1" customHeight="1">
      <c r="C18205"/>
      <c r="F18205"/>
      <c r="G18205"/>
      <c r="H18205"/>
      <c r="K18205"/>
      <c r="P18205"/>
      <c r="X18205"/>
      <c r="AA18205"/>
      <c r="AF18205"/>
      <c r="AI18205"/>
      <c r="AN18205"/>
    </row>
    <row r="18206" spans="3:40" ht="14.1" customHeight="1">
      <c r="C18206"/>
      <c r="F18206"/>
      <c r="G18206"/>
      <c r="H18206"/>
      <c r="K18206"/>
      <c r="P18206"/>
      <c r="X18206"/>
      <c r="AA18206"/>
      <c r="AF18206"/>
      <c r="AI18206"/>
      <c r="AN18206"/>
    </row>
    <row r="18207" spans="3:40" ht="14.1" customHeight="1">
      <c r="C18207"/>
      <c r="F18207"/>
      <c r="G18207"/>
      <c r="H18207"/>
      <c r="K18207"/>
      <c r="P18207"/>
      <c r="X18207"/>
      <c r="AA18207"/>
      <c r="AF18207"/>
      <c r="AI18207"/>
      <c r="AN18207"/>
    </row>
    <row r="18208" spans="3:40" ht="14.1" customHeight="1">
      <c r="C18208"/>
      <c r="F18208"/>
      <c r="G18208"/>
      <c r="H18208"/>
      <c r="K18208"/>
      <c r="P18208"/>
      <c r="X18208"/>
      <c r="AA18208"/>
      <c r="AF18208"/>
      <c r="AI18208"/>
      <c r="AN18208"/>
    </row>
    <row r="18209" spans="3:40" ht="14.1" customHeight="1">
      <c r="C18209"/>
      <c r="F18209"/>
      <c r="G18209"/>
      <c r="H18209"/>
      <c r="K18209"/>
      <c r="P18209"/>
      <c r="X18209"/>
      <c r="AA18209"/>
      <c r="AF18209"/>
      <c r="AI18209"/>
      <c r="AN18209"/>
    </row>
    <row r="18210" spans="3:40" ht="14.1" customHeight="1">
      <c r="C18210"/>
      <c r="F18210"/>
      <c r="G18210"/>
      <c r="H18210"/>
      <c r="K18210"/>
      <c r="P18210"/>
      <c r="X18210"/>
      <c r="AA18210"/>
      <c r="AF18210"/>
      <c r="AI18210"/>
      <c r="AN18210"/>
    </row>
    <row r="18211" spans="3:40" ht="14.1" customHeight="1">
      <c r="C18211"/>
      <c r="F18211"/>
      <c r="G18211"/>
      <c r="H18211"/>
      <c r="K18211"/>
      <c r="P18211"/>
      <c r="X18211"/>
      <c r="AA18211"/>
      <c r="AF18211"/>
      <c r="AI18211"/>
      <c r="AN18211"/>
    </row>
    <row r="18212" spans="3:40" ht="14.1" customHeight="1">
      <c r="C18212"/>
      <c r="F18212"/>
      <c r="G18212"/>
      <c r="H18212"/>
      <c r="K18212"/>
      <c r="P18212"/>
      <c r="X18212"/>
      <c r="AA18212"/>
      <c r="AF18212"/>
      <c r="AI18212"/>
      <c r="AN18212"/>
    </row>
    <row r="18213" spans="3:40" ht="14.1" customHeight="1">
      <c r="C18213"/>
      <c r="F18213"/>
      <c r="G18213"/>
      <c r="H18213"/>
      <c r="K18213"/>
      <c r="P18213"/>
      <c r="X18213"/>
      <c r="AA18213"/>
      <c r="AF18213"/>
      <c r="AI18213"/>
      <c r="AN18213"/>
    </row>
    <row r="18214" spans="3:40" ht="14.1" customHeight="1">
      <c r="C18214"/>
      <c r="F18214"/>
      <c r="G18214"/>
      <c r="H18214"/>
      <c r="K18214"/>
      <c r="P18214"/>
      <c r="X18214"/>
      <c r="AA18214"/>
      <c r="AF18214"/>
      <c r="AI18214"/>
      <c r="AN18214"/>
    </row>
    <row r="18215" spans="3:40" ht="14.1" customHeight="1">
      <c r="C18215"/>
      <c r="F18215"/>
      <c r="G18215"/>
      <c r="H18215"/>
      <c r="K18215"/>
      <c r="P18215"/>
      <c r="X18215"/>
      <c r="AA18215"/>
      <c r="AF18215"/>
      <c r="AI18215"/>
      <c r="AN18215"/>
    </row>
    <row r="18216" spans="3:40" ht="14.1" customHeight="1">
      <c r="C18216"/>
      <c r="F18216"/>
      <c r="G18216"/>
      <c r="H18216"/>
      <c r="K18216"/>
      <c r="P18216"/>
      <c r="X18216"/>
      <c r="AA18216"/>
      <c r="AF18216"/>
      <c r="AI18216"/>
      <c r="AN18216"/>
    </row>
    <row r="18217" spans="3:40" ht="14.1" customHeight="1">
      <c r="C18217"/>
      <c r="F18217"/>
      <c r="G18217"/>
      <c r="H18217"/>
      <c r="K18217"/>
      <c r="P18217"/>
      <c r="X18217"/>
      <c r="AA18217"/>
      <c r="AF18217"/>
      <c r="AI18217"/>
      <c r="AN18217"/>
    </row>
    <row r="18218" spans="3:40" ht="14.1" customHeight="1">
      <c r="C18218"/>
      <c r="F18218"/>
      <c r="G18218"/>
      <c r="H18218"/>
      <c r="K18218"/>
      <c r="P18218"/>
      <c r="X18218"/>
      <c r="AA18218"/>
      <c r="AF18218"/>
      <c r="AI18218"/>
      <c r="AN18218"/>
    </row>
    <row r="18219" spans="3:40" ht="14.1" customHeight="1">
      <c r="C18219"/>
      <c r="F18219"/>
      <c r="G18219"/>
      <c r="H18219"/>
      <c r="K18219"/>
      <c r="P18219"/>
      <c r="X18219"/>
      <c r="AA18219"/>
      <c r="AF18219"/>
      <c r="AI18219"/>
      <c r="AN18219"/>
    </row>
    <row r="18220" spans="3:40" ht="14.1" customHeight="1">
      <c r="C18220"/>
      <c r="F18220"/>
      <c r="G18220"/>
      <c r="H18220"/>
      <c r="K18220"/>
      <c r="P18220"/>
      <c r="X18220"/>
      <c r="AA18220"/>
      <c r="AF18220"/>
      <c r="AI18220"/>
      <c r="AN18220"/>
    </row>
    <row r="18221" spans="3:40" ht="14.1" customHeight="1">
      <c r="C18221"/>
      <c r="F18221"/>
      <c r="G18221"/>
      <c r="H18221"/>
      <c r="K18221"/>
      <c r="P18221"/>
      <c r="X18221"/>
      <c r="AA18221"/>
      <c r="AF18221"/>
      <c r="AI18221"/>
      <c r="AN18221"/>
    </row>
    <row r="18222" spans="3:40" ht="14.1" customHeight="1">
      <c r="C18222"/>
      <c r="F18222"/>
      <c r="G18222"/>
      <c r="H18222"/>
      <c r="K18222"/>
      <c r="P18222"/>
      <c r="X18222"/>
      <c r="AA18222"/>
      <c r="AF18222"/>
      <c r="AI18222"/>
      <c r="AN18222"/>
    </row>
    <row r="18223" spans="3:40" ht="14.1" customHeight="1">
      <c r="C18223"/>
      <c r="F18223"/>
      <c r="G18223"/>
      <c r="H18223"/>
      <c r="K18223"/>
      <c r="P18223"/>
      <c r="X18223"/>
      <c r="AA18223"/>
      <c r="AF18223"/>
      <c r="AI18223"/>
      <c r="AN18223"/>
    </row>
    <row r="18224" spans="3:40" ht="14.1" customHeight="1">
      <c r="C18224"/>
      <c r="F18224"/>
      <c r="G18224"/>
      <c r="H18224"/>
      <c r="K18224"/>
      <c r="P18224"/>
      <c r="X18224"/>
      <c r="AA18224"/>
      <c r="AF18224"/>
      <c r="AI18224"/>
      <c r="AN18224"/>
    </row>
    <row r="18225" spans="3:40" ht="14.1" customHeight="1">
      <c r="C18225"/>
      <c r="F18225"/>
      <c r="G18225"/>
      <c r="H18225"/>
      <c r="K18225"/>
      <c r="P18225"/>
      <c r="X18225"/>
      <c r="AA18225"/>
      <c r="AF18225"/>
      <c r="AI18225"/>
      <c r="AN18225"/>
    </row>
    <row r="18226" spans="3:40" ht="14.1" customHeight="1">
      <c r="C18226"/>
      <c r="F18226"/>
      <c r="G18226"/>
      <c r="H18226"/>
      <c r="K18226"/>
      <c r="P18226"/>
      <c r="X18226"/>
      <c r="AA18226"/>
      <c r="AF18226"/>
      <c r="AI18226"/>
      <c r="AN18226"/>
    </row>
    <row r="18227" spans="3:40" ht="14.1" customHeight="1">
      <c r="C18227"/>
      <c r="F18227"/>
      <c r="G18227"/>
      <c r="H18227"/>
      <c r="K18227"/>
      <c r="P18227"/>
      <c r="X18227"/>
      <c r="AA18227"/>
      <c r="AF18227"/>
      <c r="AI18227"/>
      <c r="AN18227"/>
    </row>
    <row r="18228" spans="3:40" ht="14.1" customHeight="1">
      <c r="C18228"/>
      <c r="F18228"/>
      <c r="G18228"/>
      <c r="H18228"/>
      <c r="K18228"/>
      <c r="P18228"/>
      <c r="X18228"/>
      <c r="AA18228"/>
      <c r="AF18228"/>
      <c r="AI18228"/>
      <c r="AN18228"/>
    </row>
    <row r="18229" spans="3:40" ht="14.1" customHeight="1">
      <c r="C18229"/>
      <c r="F18229"/>
      <c r="G18229"/>
      <c r="H18229"/>
      <c r="K18229"/>
      <c r="P18229"/>
      <c r="X18229"/>
      <c r="AA18229"/>
      <c r="AF18229"/>
      <c r="AI18229"/>
      <c r="AN18229"/>
    </row>
    <row r="18230" spans="3:40" ht="14.1" customHeight="1">
      <c r="C18230"/>
      <c r="F18230"/>
      <c r="G18230"/>
      <c r="H18230"/>
      <c r="K18230"/>
      <c r="P18230"/>
      <c r="X18230"/>
      <c r="AA18230"/>
      <c r="AF18230"/>
      <c r="AI18230"/>
      <c r="AN18230"/>
    </row>
    <row r="18231" spans="3:40" ht="14.1" customHeight="1">
      <c r="C18231"/>
      <c r="F18231"/>
      <c r="G18231"/>
      <c r="H18231"/>
      <c r="K18231"/>
      <c r="P18231"/>
      <c r="X18231"/>
      <c r="AA18231"/>
      <c r="AF18231"/>
      <c r="AI18231"/>
      <c r="AN18231"/>
    </row>
    <row r="18232" spans="3:40" ht="14.1" customHeight="1">
      <c r="C18232"/>
      <c r="F18232"/>
      <c r="G18232"/>
      <c r="H18232"/>
      <c r="K18232"/>
      <c r="P18232"/>
      <c r="X18232"/>
      <c r="AA18232"/>
      <c r="AF18232"/>
      <c r="AI18232"/>
      <c r="AN18232"/>
    </row>
    <row r="18233" spans="3:40" ht="14.1" customHeight="1">
      <c r="C18233"/>
      <c r="F18233"/>
      <c r="G18233"/>
      <c r="H18233"/>
      <c r="K18233"/>
      <c r="P18233"/>
      <c r="X18233"/>
      <c r="AA18233"/>
      <c r="AF18233"/>
      <c r="AI18233"/>
      <c r="AN18233"/>
    </row>
    <row r="18234" spans="3:40" ht="14.1" customHeight="1">
      <c r="C18234"/>
      <c r="F18234"/>
      <c r="G18234"/>
      <c r="H18234"/>
      <c r="K18234"/>
      <c r="P18234"/>
      <c r="X18234"/>
      <c r="AA18234"/>
      <c r="AF18234"/>
      <c r="AI18234"/>
      <c r="AN18234"/>
    </row>
    <row r="18235" spans="3:40" ht="14.1" customHeight="1">
      <c r="C18235"/>
      <c r="F18235"/>
      <c r="G18235"/>
      <c r="H18235"/>
      <c r="K18235"/>
      <c r="P18235"/>
      <c r="X18235"/>
      <c r="AA18235"/>
      <c r="AF18235"/>
      <c r="AI18235"/>
      <c r="AN18235"/>
    </row>
    <row r="18236" spans="3:40" ht="14.1" customHeight="1">
      <c r="C18236"/>
      <c r="F18236"/>
      <c r="G18236"/>
      <c r="H18236"/>
      <c r="K18236"/>
      <c r="P18236"/>
      <c r="X18236"/>
      <c r="AA18236"/>
      <c r="AF18236"/>
      <c r="AI18236"/>
      <c r="AN18236"/>
    </row>
    <row r="18237" spans="3:40" ht="14.1" customHeight="1">
      <c r="C18237"/>
      <c r="F18237"/>
      <c r="G18237"/>
      <c r="H18237"/>
      <c r="K18237"/>
      <c r="P18237"/>
      <c r="X18237"/>
      <c r="AA18237"/>
      <c r="AF18237"/>
      <c r="AI18237"/>
      <c r="AN18237"/>
    </row>
    <row r="18238" spans="3:40" ht="14.1" customHeight="1">
      <c r="C18238"/>
      <c r="F18238"/>
      <c r="G18238"/>
      <c r="H18238"/>
      <c r="K18238"/>
      <c r="P18238"/>
      <c r="X18238"/>
      <c r="AA18238"/>
      <c r="AF18238"/>
      <c r="AI18238"/>
      <c r="AN18238"/>
    </row>
    <row r="18239" spans="3:40" ht="14.1" customHeight="1">
      <c r="C18239"/>
      <c r="F18239"/>
      <c r="G18239"/>
      <c r="H18239"/>
      <c r="K18239"/>
      <c r="P18239"/>
      <c r="X18239"/>
      <c r="AA18239"/>
      <c r="AF18239"/>
      <c r="AI18239"/>
      <c r="AN18239"/>
    </row>
    <row r="18240" spans="3:40" ht="14.1" customHeight="1">
      <c r="C18240"/>
      <c r="F18240"/>
      <c r="G18240"/>
      <c r="H18240"/>
      <c r="K18240"/>
      <c r="P18240"/>
      <c r="X18240"/>
      <c r="AA18240"/>
      <c r="AF18240"/>
      <c r="AI18240"/>
      <c r="AN18240"/>
    </row>
    <row r="18241" spans="3:40" ht="14.1" customHeight="1">
      <c r="C18241"/>
      <c r="F18241"/>
      <c r="G18241"/>
      <c r="H18241"/>
      <c r="K18241"/>
      <c r="P18241"/>
      <c r="X18241"/>
      <c r="AA18241"/>
      <c r="AF18241"/>
      <c r="AI18241"/>
      <c r="AN18241"/>
    </row>
    <row r="18242" spans="3:40" ht="14.1" customHeight="1">
      <c r="C18242"/>
      <c r="F18242"/>
      <c r="G18242"/>
      <c r="H18242"/>
      <c r="K18242"/>
      <c r="P18242"/>
      <c r="X18242"/>
      <c r="AA18242"/>
      <c r="AF18242"/>
      <c r="AI18242"/>
      <c r="AN18242"/>
    </row>
    <row r="18243" spans="3:40" ht="14.1" customHeight="1">
      <c r="C18243"/>
      <c r="F18243"/>
      <c r="G18243"/>
      <c r="H18243"/>
      <c r="K18243"/>
      <c r="P18243"/>
      <c r="X18243"/>
      <c r="AA18243"/>
      <c r="AF18243"/>
      <c r="AI18243"/>
      <c r="AN18243"/>
    </row>
    <row r="18244" spans="3:40" ht="14.1" customHeight="1">
      <c r="C18244"/>
      <c r="F18244"/>
      <c r="G18244"/>
      <c r="H18244"/>
      <c r="K18244"/>
      <c r="P18244"/>
      <c r="X18244"/>
      <c r="AA18244"/>
      <c r="AF18244"/>
      <c r="AI18244"/>
      <c r="AN18244"/>
    </row>
    <row r="18245" spans="3:40" ht="14.1" customHeight="1">
      <c r="C18245"/>
      <c r="F18245"/>
      <c r="G18245"/>
      <c r="H18245"/>
      <c r="K18245"/>
      <c r="P18245"/>
      <c r="X18245"/>
      <c r="AA18245"/>
      <c r="AF18245"/>
      <c r="AI18245"/>
      <c r="AN18245"/>
    </row>
    <row r="18246" spans="3:40" ht="14.1" customHeight="1">
      <c r="C18246"/>
      <c r="F18246"/>
      <c r="G18246"/>
      <c r="H18246"/>
      <c r="K18246"/>
      <c r="P18246"/>
      <c r="X18246"/>
      <c r="AA18246"/>
      <c r="AF18246"/>
      <c r="AI18246"/>
      <c r="AN18246"/>
    </row>
    <row r="18247" spans="3:40" ht="14.1" customHeight="1">
      <c r="C18247"/>
      <c r="F18247"/>
      <c r="G18247"/>
      <c r="H18247"/>
      <c r="K18247"/>
      <c r="P18247"/>
      <c r="X18247"/>
      <c r="AA18247"/>
      <c r="AF18247"/>
      <c r="AI18247"/>
      <c r="AN18247"/>
    </row>
    <row r="18248" spans="3:40" ht="14.1" customHeight="1">
      <c r="C18248"/>
      <c r="F18248"/>
      <c r="G18248"/>
      <c r="H18248"/>
      <c r="K18248"/>
      <c r="P18248"/>
      <c r="X18248"/>
      <c r="AA18248"/>
      <c r="AF18248"/>
      <c r="AI18248"/>
      <c r="AN18248"/>
    </row>
    <row r="18249" spans="3:40" ht="14.1" customHeight="1">
      <c r="C18249"/>
      <c r="F18249"/>
      <c r="G18249"/>
      <c r="H18249"/>
      <c r="K18249"/>
      <c r="P18249"/>
      <c r="X18249"/>
      <c r="AA18249"/>
      <c r="AF18249"/>
      <c r="AI18249"/>
      <c r="AN18249"/>
    </row>
    <row r="18250" spans="3:40" ht="14.1" customHeight="1">
      <c r="C18250"/>
      <c r="F18250"/>
      <c r="G18250"/>
      <c r="H18250"/>
      <c r="K18250"/>
      <c r="P18250"/>
      <c r="X18250"/>
      <c r="AA18250"/>
      <c r="AF18250"/>
      <c r="AI18250"/>
      <c r="AN18250"/>
    </row>
    <row r="18251" spans="3:40" ht="14.1" customHeight="1">
      <c r="C18251"/>
      <c r="F18251"/>
      <c r="G18251"/>
      <c r="H18251"/>
      <c r="K18251"/>
      <c r="P18251"/>
      <c r="X18251"/>
      <c r="AA18251"/>
      <c r="AF18251"/>
      <c r="AI18251"/>
      <c r="AN18251"/>
    </row>
    <row r="18252" spans="3:40" ht="14.1" customHeight="1">
      <c r="C18252"/>
      <c r="F18252"/>
      <c r="G18252"/>
      <c r="H18252"/>
      <c r="K18252"/>
      <c r="P18252"/>
      <c r="X18252"/>
      <c r="AA18252"/>
      <c r="AF18252"/>
      <c r="AI18252"/>
      <c r="AN18252"/>
    </row>
    <row r="18253" spans="3:40" ht="14.1" customHeight="1">
      <c r="C18253"/>
      <c r="F18253"/>
      <c r="G18253"/>
      <c r="H18253"/>
      <c r="K18253"/>
      <c r="P18253"/>
      <c r="X18253"/>
      <c r="AA18253"/>
      <c r="AF18253"/>
      <c r="AI18253"/>
      <c r="AN18253"/>
    </row>
    <row r="18254" spans="3:40" ht="14.1" customHeight="1">
      <c r="C18254"/>
      <c r="F18254"/>
      <c r="G18254"/>
      <c r="H18254"/>
      <c r="K18254"/>
      <c r="P18254"/>
      <c r="X18254"/>
      <c r="AA18254"/>
      <c r="AF18254"/>
      <c r="AI18254"/>
      <c r="AN18254"/>
    </row>
    <row r="18255" spans="3:40" ht="14.1" customHeight="1">
      <c r="C18255"/>
      <c r="F18255"/>
      <c r="G18255"/>
      <c r="H18255"/>
      <c r="K18255"/>
      <c r="P18255"/>
      <c r="X18255"/>
      <c r="AA18255"/>
      <c r="AF18255"/>
      <c r="AI18255"/>
      <c r="AN18255"/>
    </row>
    <row r="18256" spans="3:40" ht="14.1" customHeight="1">
      <c r="C18256"/>
      <c r="F18256"/>
      <c r="G18256"/>
      <c r="H18256"/>
      <c r="K18256"/>
      <c r="P18256"/>
      <c r="X18256"/>
      <c r="AA18256"/>
      <c r="AF18256"/>
      <c r="AI18256"/>
      <c r="AN18256"/>
    </row>
    <row r="18257" spans="3:40" ht="14.1" customHeight="1">
      <c r="C18257"/>
      <c r="F18257"/>
      <c r="G18257"/>
      <c r="H18257"/>
      <c r="K18257"/>
      <c r="P18257"/>
      <c r="X18257"/>
      <c r="AA18257"/>
      <c r="AF18257"/>
      <c r="AI18257"/>
      <c r="AN18257"/>
    </row>
    <row r="18258" spans="3:40" ht="14.1" customHeight="1">
      <c r="C18258"/>
      <c r="F18258"/>
      <c r="G18258"/>
      <c r="H18258"/>
      <c r="K18258"/>
      <c r="P18258"/>
      <c r="X18258"/>
      <c r="AA18258"/>
      <c r="AF18258"/>
      <c r="AI18258"/>
      <c r="AN18258"/>
    </row>
    <row r="18259" spans="3:40" ht="14.1" customHeight="1">
      <c r="C18259"/>
      <c r="F18259"/>
      <c r="G18259"/>
      <c r="H18259"/>
      <c r="K18259"/>
      <c r="P18259"/>
      <c r="X18259"/>
      <c r="AA18259"/>
      <c r="AF18259"/>
      <c r="AI18259"/>
      <c r="AN18259"/>
    </row>
    <row r="18260" spans="3:40" ht="14.1" customHeight="1">
      <c r="C18260"/>
      <c r="F18260"/>
      <c r="G18260"/>
      <c r="H18260"/>
      <c r="K18260"/>
      <c r="P18260"/>
      <c r="X18260"/>
      <c r="AA18260"/>
      <c r="AF18260"/>
      <c r="AI18260"/>
      <c r="AN18260"/>
    </row>
    <row r="18261" spans="3:40" ht="14.1" customHeight="1">
      <c r="C18261"/>
      <c r="F18261"/>
      <c r="G18261"/>
      <c r="H18261"/>
      <c r="K18261"/>
      <c r="P18261"/>
      <c r="X18261"/>
      <c r="AA18261"/>
      <c r="AF18261"/>
      <c r="AI18261"/>
      <c r="AN18261"/>
    </row>
    <row r="18262" spans="3:40" ht="14.1" customHeight="1">
      <c r="C18262"/>
      <c r="F18262"/>
      <c r="G18262"/>
      <c r="H18262"/>
      <c r="K18262"/>
      <c r="P18262"/>
      <c r="X18262"/>
      <c r="AA18262"/>
      <c r="AF18262"/>
      <c r="AI18262"/>
      <c r="AN18262"/>
    </row>
    <row r="18263" spans="3:40" ht="14.1" customHeight="1">
      <c r="C18263"/>
      <c r="F18263"/>
      <c r="G18263"/>
      <c r="H18263"/>
      <c r="K18263"/>
      <c r="P18263"/>
      <c r="X18263"/>
      <c r="AA18263"/>
      <c r="AF18263"/>
      <c r="AI18263"/>
      <c r="AN18263"/>
    </row>
    <row r="18264" spans="3:40" ht="14.1" customHeight="1">
      <c r="C18264"/>
      <c r="F18264"/>
      <c r="G18264"/>
      <c r="H18264"/>
      <c r="K18264"/>
      <c r="P18264"/>
      <c r="X18264"/>
      <c r="AA18264"/>
      <c r="AF18264"/>
      <c r="AI18264"/>
      <c r="AN18264"/>
    </row>
    <row r="18265" spans="3:40" ht="14.1" customHeight="1">
      <c r="C18265"/>
      <c r="F18265"/>
      <c r="G18265"/>
      <c r="H18265"/>
      <c r="K18265"/>
      <c r="P18265"/>
      <c r="X18265"/>
      <c r="AA18265"/>
      <c r="AF18265"/>
      <c r="AI18265"/>
      <c r="AN18265"/>
    </row>
    <row r="18266" spans="3:40" ht="14.1" customHeight="1">
      <c r="C18266"/>
      <c r="F18266"/>
      <c r="G18266"/>
      <c r="H18266"/>
      <c r="K18266"/>
      <c r="P18266"/>
      <c r="X18266"/>
      <c r="AA18266"/>
      <c r="AF18266"/>
      <c r="AI18266"/>
      <c r="AN18266"/>
    </row>
    <row r="18267" spans="3:40" ht="14.1" customHeight="1">
      <c r="C18267"/>
      <c r="F18267"/>
      <c r="G18267"/>
      <c r="H18267"/>
      <c r="K18267"/>
      <c r="P18267"/>
      <c r="X18267"/>
      <c r="AA18267"/>
      <c r="AF18267"/>
      <c r="AI18267"/>
      <c r="AN18267"/>
    </row>
    <row r="18268" spans="3:40" ht="14.1" customHeight="1">
      <c r="C18268"/>
      <c r="F18268"/>
      <c r="G18268"/>
      <c r="H18268"/>
      <c r="K18268"/>
      <c r="P18268"/>
      <c r="X18268"/>
      <c r="AA18268"/>
      <c r="AF18268"/>
      <c r="AI18268"/>
      <c r="AN18268"/>
    </row>
    <row r="18269" spans="3:40" ht="14.1" customHeight="1">
      <c r="C18269"/>
      <c r="F18269"/>
      <c r="G18269"/>
      <c r="H18269"/>
      <c r="K18269"/>
      <c r="P18269"/>
      <c r="X18269"/>
      <c r="AA18269"/>
      <c r="AF18269"/>
      <c r="AI18269"/>
      <c r="AN18269"/>
    </row>
    <row r="18270" spans="3:40" ht="14.1" customHeight="1">
      <c r="C18270"/>
      <c r="F18270"/>
      <c r="G18270"/>
      <c r="H18270"/>
      <c r="K18270"/>
      <c r="P18270"/>
      <c r="X18270"/>
      <c r="AA18270"/>
      <c r="AF18270"/>
      <c r="AI18270"/>
      <c r="AN18270"/>
    </row>
    <row r="18271" spans="3:40" ht="14.1" customHeight="1">
      <c r="C18271"/>
      <c r="F18271"/>
      <c r="G18271"/>
      <c r="H18271"/>
      <c r="K18271"/>
      <c r="P18271"/>
      <c r="X18271"/>
      <c r="AA18271"/>
      <c r="AF18271"/>
      <c r="AI18271"/>
      <c r="AN18271"/>
    </row>
    <row r="18272" spans="3:40" ht="14.1" customHeight="1">
      <c r="C18272"/>
      <c r="F18272"/>
      <c r="G18272"/>
      <c r="H18272"/>
      <c r="K18272"/>
      <c r="P18272"/>
      <c r="X18272"/>
      <c r="AA18272"/>
      <c r="AF18272"/>
      <c r="AI18272"/>
      <c r="AN18272"/>
    </row>
    <row r="18273" spans="3:40" ht="14.1" customHeight="1">
      <c r="C18273"/>
      <c r="F18273"/>
      <c r="G18273"/>
      <c r="H18273"/>
      <c r="K18273"/>
      <c r="P18273"/>
      <c r="X18273"/>
      <c r="AA18273"/>
      <c r="AF18273"/>
      <c r="AI18273"/>
      <c r="AN18273"/>
    </row>
    <row r="18274" spans="3:40" ht="14.1" customHeight="1">
      <c r="C18274"/>
      <c r="F18274"/>
      <c r="G18274"/>
      <c r="H18274"/>
      <c r="K18274"/>
      <c r="P18274"/>
      <c r="X18274"/>
      <c r="AA18274"/>
      <c r="AF18274"/>
      <c r="AI18274"/>
      <c r="AN18274"/>
    </row>
    <row r="18275" spans="3:40" ht="14.1" customHeight="1">
      <c r="C18275"/>
      <c r="F18275"/>
      <c r="G18275"/>
      <c r="H18275"/>
      <c r="K18275"/>
      <c r="P18275"/>
      <c r="X18275"/>
      <c r="AA18275"/>
      <c r="AF18275"/>
      <c r="AI18275"/>
      <c r="AN18275"/>
    </row>
    <row r="18276" spans="3:40" ht="14.1" customHeight="1">
      <c r="C18276"/>
      <c r="F18276"/>
      <c r="G18276"/>
      <c r="H18276"/>
      <c r="K18276"/>
      <c r="P18276"/>
      <c r="X18276"/>
      <c r="AA18276"/>
      <c r="AF18276"/>
      <c r="AI18276"/>
      <c r="AN18276"/>
    </row>
    <row r="18277" spans="3:40" ht="14.1" customHeight="1">
      <c r="C18277"/>
      <c r="F18277"/>
      <c r="G18277"/>
      <c r="H18277"/>
      <c r="K18277"/>
      <c r="P18277"/>
      <c r="X18277"/>
      <c r="AA18277"/>
      <c r="AF18277"/>
      <c r="AI18277"/>
      <c r="AN18277"/>
    </row>
    <row r="18278" spans="3:40" ht="14.1" customHeight="1">
      <c r="C18278"/>
      <c r="F18278"/>
      <c r="G18278"/>
      <c r="H18278"/>
      <c r="K18278"/>
      <c r="P18278"/>
      <c r="X18278"/>
      <c r="AA18278"/>
      <c r="AF18278"/>
      <c r="AI18278"/>
      <c r="AN18278"/>
    </row>
    <row r="18279" spans="3:40" ht="14.1" customHeight="1">
      <c r="C18279"/>
      <c r="F18279"/>
      <c r="G18279"/>
      <c r="H18279"/>
      <c r="K18279"/>
      <c r="P18279"/>
      <c r="X18279"/>
      <c r="AA18279"/>
      <c r="AF18279"/>
      <c r="AI18279"/>
      <c r="AN18279"/>
    </row>
    <row r="18280" spans="3:40" ht="14.1" customHeight="1">
      <c r="C18280"/>
      <c r="F18280"/>
      <c r="G18280"/>
      <c r="H18280"/>
      <c r="K18280"/>
      <c r="P18280"/>
      <c r="X18280"/>
      <c r="AA18280"/>
      <c r="AF18280"/>
      <c r="AI18280"/>
      <c r="AN18280"/>
    </row>
    <row r="18281" spans="3:40" ht="14.1" customHeight="1">
      <c r="C18281"/>
      <c r="F18281"/>
      <c r="G18281"/>
      <c r="H18281"/>
      <c r="K18281"/>
      <c r="P18281"/>
      <c r="X18281"/>
      <c r="AA18281"/>
      <c r="AF18281"/>
      <c r="AI18281"/>
      <c r="AN18281"/>
    </row>
    <row r="18282" spans="3:40" ht="14.1" customHeight="1">
      <c r="C18282"/>
      <c r="F18282"/>
      <c r="G18282"/>
      <c r="H18282"/>
      <c r="K18282"/>
      <c r="P18282"/>
      <c r="X18282"/>
      <c r="AA18282"/>
      <c r="AF18282"/>
      <c r="AI18282"/>
      <c r="AN18282"/>
    </row>
    <row r="18283" spans="3:40" ht="14.1" customHeight="1">
      <c r="C18283"/>
      <c r="F18283"/>
      <c r="G18283"/>
      <c r="H18283"/>
      <c r="K18283"/>
      <c r="P18283"/>
      <c r="X18283"/>
      <c r="AA18283"/>
      <c r="AF18283"/>
      <c r="AI18283"/>
      <c r="AN18283"/>
    </row>
    <row r="18284" spans="3:40" ht="14.1" customHeight="1">
      <c r="C18284"/>
      <c r="F18284"/>
      <c r="G18284"/>
      <c r="H18284"/>
      <c r="K18284"/>
      <c r="P18284"/>
      <c r="X18284"/>
      <c r="AA18284"/>
      <c r="AF18284"/>
      <c r="AI18284"/>
      <c r="AN18284"/>
    </row>
    <row r="18285" spans="3:40" ht="14.1" customHeight="1">
      <c r="C18285"/>
      <c r="F18285"/>
      <c r="G18285"/>
      <c r="H18285"/>
      <c r="K18285"/>
      <c r="P18285"/>
      <c r="X18285"/>
      <c r="AA18285"/>
      <c r="AF18285"/>
      <c r="AI18285"/>
      <c r="AN18285"/>
    </row>
    <row r="18286" spans="3:40" ht="14.1" customHeight="1">
      <c r="C18286"/>
      <c r="F18286"/>
      <c r="G18286"/>
      <c r="H18286"/>
      <c r="K18286"/>
      <c r="P18286"/>
      <c r="X18286"/>
      <c r="AA18286"/>
      <c r="AF18286"/>
      <c r="AI18286"/>
      <c r="AN18286"/>
    </row>
    <row r="18287" spans="3:40" ht="14.1" customHeight="1">
      <c r="C18287"/>
      <c r="F18287"/>
      <c r="G18287"/>
      <c r="H18287"/>
      <c r="K18287"/>
      <c r="P18287"/>
      <c r="X18287"/>
      <c r="AA18287"/>
      <c r="AF18287"/>
      <c r="AI18287"/>
      <c r="AN18287"/>
    </row>
    <row r="18288" spans="3:40" ht="14.1" customHeight="1">
      <c r="C18288"/>
      <c r="F18288"/>
      <c r="G18288"/>
      <c r="H18288"/>
      <c r="K18288"/>
      <c r="P18288"/>
      <c r="X18288"/>
      <c r="AA18288"/>
      <c r="AF18288"/>
      <c r="AI18288"/>
      <c r="AN18288"/>
    </row>
    <row r="18289" spans="3:40" ht="14.1" customHeight="1">
      <c r="C18289"/>
      <c r="F18289"/>
      <c r="G18289"/>
      <c r="H18289"/>
      <c r="K18289"/>
      <c r="P18289"/>
      <c r="X18289"/>
      <c r="AA18289"/>
      <c r="AF18289"/>
      <c r="AI18289"/>
      <c r="AN18289"/>
    </row>
    <row r="18290" spans="3:40" ht="14.1" customHeight="1">
      <c r="C18290"/>
      <c r="F18290"/>
      <c r="G18290"/>
      <c r="H18290"/>
      <c r="K18290"/>
      <c r="P18290"/>
      <c r="X18290"/>
      <c r="AA18290"/>
      <c r="AF18290"/>
      <c r="AI18290"/>
      <c r="AN18290"/>
    </row>
    <row r="18291" spans="3:40" ht="14.1" customHeight="1">
      <c r="C18291"/>
      <c r="F18291"/>
      <c r="G18291"/>
      <c r="H18291"/>
      <c r="K18291"/>
      <c r="P18291"/>
      <c r="X18291"/>
      <c r="AA18291"/>
      <c r="AF18291"/>
      <c r="AI18291"/>
      <c r="AN18291"/>
    </row>
    <row r="18292" spans="3:40" ht="14.1" customHeight="1">
      <c r="C18292"/>
      <c r="F18292"/>
      <c r="G18292"/>
      <c r="H18292"/>
      <c r="K18292"/>
      <c r="P18292"/>
      <c r="X18292"/>
      <c r="AA18292"/>
      <c r="AF18292"/>
      <c r="AI18292"/>
      <c r="AN18292"/>
    </row>
    <row r="18293" spans="3:40" ht="14.1" customHeight="1">
      <c r="C18293"/>
      <c r="F18293"/>
      <c r="G18293"/>
      <c r="H18293"/>
      <c r="K18293"/>
      <c r="P18293"/>
      <c r="X18293"/>
      <c r="AA18293"/>
      <c r="AF18293"/>
      <c r="AI18293"/>
      <c r="AN18293"/>
    </row>
    <row r="18294" spans="3:40" ht="14.1" customHeight="1">
      <c r="C18294"/>
      <c r="F18294"/>
      <c r="G18294"/>
      <c r="H18294"/>
      <c r="K18294"/>
      <c r="P18294"/>
      <c r="X18294"/>
      <c r="AA18294"/>
      <c r="AF18294"/>
      <c r="AI18294"/>
      <c r="AN18294"/>
    </row>
    <row r="18295" spans="3:40" ht="14.1" customHeight="1">
      <c r="C18295"/>
      <c r="F18295"/>
      <c r="G18295"/>
      <c r="H18295"/>
      <c r="K18295"/>
      <c r="P18295"/>
      <c r="X18295"/>
      <c r="AA18295"/>
      <c r="AF18295"/>
      <c r="AI18295"/>
      <c r="AN18295"/>
    </row>
    <row r="18296" spans="3:40" ht="14.1" customHeight="1">
      <c r="C18296"/>
      <c r="F18296"/>
      <c r="G18296"/>
      <c r="H18296"/>
      <c r="K18296"/>
      <c r="P18296"/>
      <c r="X18296"/>
      <c r="AA18296"/>
      <c r="AF18296"/>
      <c r="AI18296"/>
      <c r="AN18296"/>
    </row>
    <row r="18297" spans="3:40" ht="14.1" customHeight="1">
      <c r="C18297"/>
      <c r="F18297"/>
      <c r="G18297"/>
      <c r="H18297"/>
      <c r="K18297"/>
      <c r="P18297"/>
      <c r="X18297"/>
      <c r="AA18297"/>
      <c r="AF18297"/>
      <c r="AI18297"/>
      <c r="AN18297"/>
    </row>
    <row r="18298" spans="3:40" ht="14.1" customHeight="1">
      <c r="C18298"/>
      <c r="F18298"/>
      <c r="G18298"/>
      <c r="H18298"/>
      <c r="K18298"/>
      <c r="P18298"/>
      <c r="X18298"/>
      <c r="AA18298"/>
      <c r="AF18298"/>
      <c r="AI18298"/>
      <c r="AN18298"/>
    </row>
    <row r="18299" spans="3:40" ht="14.1" customHeight="1">
      <c r="C18299"/>
      <c r="F18299"/>
      <c r="G18299"/>
      <c r="H18299"/>
      <c r="K18299"/>
      <c r="P18299"/>
      <c r="X18299"/>
      <c r="AA18299"/>
      <c r="AF18299"/>
      <c r="AI18299"/>
      <c r="AN18299"/>
    </row>
    <row r="18300" spans="3:40" ht="14.1" customHeight="1">
      <c r="C18300"/>
      <c r="F18300"/>
      <c r="G18300"/>
      <c r="H18300"/>
      <c r="K18300"/>
      <c r="P18300"/>
      <c r="X18300"/>
      <c r="AA18300"/>
      <c r="AF18300"/>
      <c r="AI18300"/>
      <c r="AN18300"/>
    </row>
    <row r="18301" spans="3:40" ht="14.1" customHeight="1">
      <c r="C18301"/>
      <c r="F18301"/>
      <c r="G18301"/>
      <c r="H18301"/>
      <c r="K18301"/>
      <c r="P18301"/>
      <c r="X18301"/>
      <c r="AA18301"/>
      <c r="AF18301"/>
      <c r="AI18301"/>
      <c r="AN18301"/>
    </row>
    <row r="18302" spans="3:40" ht="14.1" customHeight="1">
      <c r="C18302"/>
      <c r="F18302"/>
      <c r="G18302"/>
      <c r="H18302"/>
      <c r="K18302"/>
      <c r="P18302"/>
      <c r="X18302"/>
      <c r="AA18302"/>
      <c r="AF18302"/>
      <c r="AI18302"/>
      <c r="AN18302"/>
    </row>
    <row r="18303" spans="3:40" ht="14.1" customHeight="1">
      <c r="C18303"/>
      <c r="F18303"/>
      <c r="G18303"/>
      <c r="H18303"/>
      <c r="K18303"/>
      <c r="P18303"/>
      <c r="X18303"/>
      <c r="AA18303"/>
      <c r="AF18303"/>
      <c r="AI18303"/>
      <c r="AN18303"/>
    </row>
    <row r="18304" spans="3:40" ht="14.1" customHeight="1">
      <c r="C18304"/>
      <c r="F18304"/>
      <c r="G18304"/>
      <c r="H18304"/>
      <c r="K18304"/>
      <c r="P18304"/>
      <c r="X18304"/>
      <c r="AA18304"/>
      <c r="AF18304"/>
      <c r="AI18304"/>
      <c r="AN18304"/>
    </row>
    <row r="18305" spans="3:40" ht="14.1" customHeight="1">
      <c r="C18305"/>
      <c r="F18305"/>
      <c r="G18305"/>
      <c r="H18305"/>
      <c r="K18305"/>
      <c r="P18305"/>
      <c r="X18305"/>
      <c r="AA18305"/>
      <c r="AF18305"/>
      <c r="AI18305"/>
      <c r="AN18305"/>
    </row>
    <row r="18306" spans="3:40" ht="14.1" customHeight="1">
      <c r="C18306"/>
      <c r="F18306"/>
      <c r="G18306"/>
      <c r="H18306"/>
      <c r="K18306"/>
      <c r="P18306"/>
      <c r="X18306"/>
      <c r="AA18306"/>
      <c r="AF18306"/>
      <c r="AI18306"/>
      <c r="AN18306"/>
    </row>
    <row r="18307" spans="3:40" ht="14.1" customHeight="1">
      <c r="C18307"/>
      <c r="F18307"/>
      <c r="G18307"/>
      <c r="H18307"/>
      <c r="K18307"/>
      <c r="P18307"/>
      <c r="X18307"/>
      <c r="AA18307"/>
      <c r="AF18307"/>
      <c r="AI18307"/>
      <c r="AN18307"/>
    </row>
    <row r="18308" spans="3:40" ht="14.1" customHeight="1">
      <c r="C18308"/>
      <c r="F18308"/>
      <c r="G18308"/>
      <c r="H18308"/>
      <c r="K18308"/>
      <c r="P18308"/>
      <c r="X18308"/>
      <c r="AA18308"/>
      <c r="AF18308"/>
      <c r="AI18308"/>
      <c r="AN18308"/>
    </row>
    <row r="18309" spans="3:40" ht="14.1" customHeight="1">
      <c r="C18309"/>
      <c r="F18309"/>
      <c r="G18309"/>
      <c r="H18309"/>
      <c r="K18309"/>
      <c r="P18309"/>
      <c r="X18309"/>
      <c r="AA18309"/>
      <c r="AF18309"/>
      <c r="AI18309"/>
      <c r="AN18309"/>
    </row>
    <row r="18310" spans="3:40" ht="14.1" customHeight="1">
      <c r="C18310"/>
      <c r="F18310"/>
      <c r="G18310"/>
      <c r="H18310"/>
      <c r="K18310"/>
      <c r="P18310"/>
      <c r="X18310"/>
      <c r="AA18310"/>
      <c r="AF18310"/>
      <c r="AI18310"/>
      <c r="AN18310"/>
    </row>
    <row r="18311" spans="3:40" ht="14.1" customHeight="1">
      <c r="C18311"/>
      <c r="F18311"/>
      <c r="G18311"/>
      <c r="H18311"/>
      <c r="K18311"/>
      <c r="P18311"/>
      <c r="X18311"/>
      <c r="AA18311"/>
      <c r="AF18311"/>
      <c r="AI18311"/>
      <c r="AN18311"/>
    </row>
    <row r="18312" spans="3:40" ht="14.1" customHeight="1">
      <c r="C18312"/>
      <c r="F18312"/>
      <c r="G18312"/>
      <c r="H18312"/>
      <c r="K18312"/>
      <c r="P18312"/>
      <c r="X18312"/>
      <c r="AA18312"/>
      <c r="AF18312"/>
      <c r="AI18312"/>
      <c r="AN18312"/>
    </row>
    <row r="18313" spans="3:40" ht="14.1" customHeight="1">
      <c r="C18313"/>
      <c r="F18313"/>
      <c r="G18313"/>
      <c r="H18313"/>
      <c r="K18313"/>
      <c r="P18313"/>
      <c r="X18313"/>
      <c r="AA18313"/>
      <c r="AF18313"/>
      <c r="AI18313"/>
      <c r="AN18313"/>
    </row>
    <row r="18314" spans="3:40" ht="14.1" customHeight="1">
      <c r="C18314"/>
      <c r="F18314"/>
      <c r="G18314"/>
      <c r="H18314"/>
      <c r="K18314"/>
      <c r="P18314"/>
      <c r="X18314"/>
      <c r="AA18314"/>
      <c r="AF18314"/>
      <c r="AI18314"/>
      <c r="AN18314"/>
    </row>
    <row r="18315" spans="3:40" ht="14.1" customHeight="1">
      <c r="C18315"/>
      <c r="F18315"/>
      <c r="G18315"/>
      <c r="H18315"/>
      <c r="K18315"/>
      <c r="P18315"/>
      <c r="X18315"/>
      <c r="AA18315"/>
      <c r="AF18315"/>
      <c r="AI18315"/>
      <c r="AN18315"/>
    </row>
    <row r="18316" spans="3:40" ht="14.1" customHeight="1">
      <c r="C18316"/>
      <c r="F18316"/>
      <c r="G18316"/>
      <c r="H18316"/>
      <c r="K18316"/>
      <c r="P18316"/>
      <c r="X18316"/>
      <c r="AA18316"/>
      <c r="AF18316"/>
      <c r="AI18316"/>
      <c r="AN18316"/>
    </row>
    <row r="18317" spans="3:40" ht="14.1" customHeight="1">
      <c r="C18317"/>
      <c r="F18317"/>
      <c r="G18317"/>
      <c r="H18317"/>
      <c r="K18317"/>
      <c r="P18317"/>
      <c r="X18317"/>
      <c r="AA18317"/>
      <c r="AF18317"/>
      <c r="AI18317"/>
      <c r="AN18317"/>
    </row>
    <row r="18318" spans="3:40" ht="14.1" customHeight="1">
      <c r="C18318"/>
      <c r="F18318"/>
      <c r="G18318"/>
      <c r="H18318"/>
      <c r="K18318"/>
      <c r="P18318"/>
      <c r="X18318"/>
      <c r="AA18318"/>
      <c r="AF18318"/>
      <c r="AI18318"/>
      <c r="AN18318"/>
    </row>
    <row r="18319" spans="3:40" ht="14.1" customHeight="1">
      <c r="C18319"/>
      <c r="F18319"/>
      <c r="G18319"/>
      <c r="H18319"/>
      <c r="K18319"/>
      <c r="P18319"/>
      <c r="X18319"/>
      <c r="AA18319"/>
      <c r="AF18319"/>
      <c r="AI18319"/>
      <c r="AN18319"/>
    </row>
    <row r="18320" spans="3:40" ht="14.1" customHeight="1">
      <c r="C18320"/>
      <c r="F18320"/>
      <c r="G18320"/>
      <c r="H18320"/>
      <c r="K18320"/>
      <c r="P18320"/>
      <c r="X18320"/>
      <c r="AA18320"/>
      <c r="AF18320"/>
      <c r="AI18320"/>
      <c r="AN18320"/>
    </row>
    <row r="18321" spans="3:40" ht="14.1" customHeight="1">
      <c r="C18321"/>
      <c r="F18321"/>
      <c r="G18321"/>
      <c r="H18321"/>
      <c r="K18321"/>
      <c r="P18321"/>
      <c r="X18321"/>
      <c r="AA18321"/>
      <c r="AF18321"/>
      <c r="AI18321"/>
      <c r="AN18321"/>
    </row>
    <row r="18322" spans="3:40" ht="14.1" customHeight="1">
      <c r="C18322"/>
      <c r="F18322"/>
      <c r="G18322"/>
      <c r="H18322"/>
      <c r="K18322"/>
      <c r="P18322"/>
      <c r="X18322"/>
      <c r="AA18322"/>
      <c r="AF18322"/>
      <c r="AI18322"/>
      <c r="AN18322"/>
    </row>
    <row r="18323" spans="3:40" ht="14.1" customHeight="1">
      <c r="C18323"/>
      <c r="F18323"/>
      <c r="G18323"/>
      <c r="H18323"/>
      <c r="K18323"/>
      <c r="P18323"/>
      <c r="X18323"/>
      <c r="AA18323"/>
      <c r="AF18323"/>
      <c r="AI18323"/>
      <c r="AN18323"/>
    </row>
    <row r="18324" spans="3:40" ht="14.1" customHeight="1">
      <c r="C18324"/>
      <c r="F18324"/>
      <c r="G18324"/>
      <c r="H18324"/>
      <c r="K18324"/>
      <c r="P18324"/>
      <c r="X18324"/>
      <c r="AA18324"/>
      <c r="AF18324"/>
      <c r="AI18324"/>
      <c r="AN18324"/>
    </row>
    <row r="18325" spans="3:40" ht="14.1" customHeight="1">
      <c r="C18325"/>
      <c r="F18325"/>
      <c r="G18325"/>
      <c r="H18325"/>
      <c r="K18325"/>
      <c r="P18325"/>
      <c r="X18325"/>
      <c r="AA18325"/>
      <c r="AF18325"/>
      <c r="AI18325"/>
      <c r="AN18325"/>
    </row>
    <row r="18326" spans="3:40" ht="14.1" customHeight="1">
      <c r="C18326"/>
      <c r="F18326"/>
      <c r="G18326"/>
      <c r="H18326"/>
      <c r="K18326"/>
      <c r="P18326"/>
      <c r="X18326"/>
      <c r="AA18326"/>
      <c r="AF18326"/>
      <c r="AI18326"/>
      <c r="AN18326"/>
    </row>
    <row r="18327" spans="3:40" ht="14.1" customHeight="1">
      <c r="C18327"/>
      <c r="F18327"/>
      <c r="G18327"/>
      <c r="H18327"/>
      <c r="K18327"/>
      <c r="P18327"/>
      <c r="X18327"/>
      <c r="AA18327"/>
      <c r="AF18327"/>
      <c r="AI18327"/>
      <c r="AN18327"/>
    </row>
    <row r="18328" spans="3:40" ht="14.1" customHeight="1">
      <c r="C18328"/>
      <c r="F18328"/>
      <c r="G18328"/>
      <c r="H18328"/>
      <c r="K18328"/>
      <c r="P18328"/>
      <c r="X18328"/>
      <c r="AA18328"/>
      <c r="AF18328"/>
      <c r="AI18328"/>
      <c r="AN18328"/>
    </row>
    <row r="18329" spans="3:40" ht="14.1" customHeight="1">
      <c r="C18329"/>
      <c r="F18329"/>
      <c r="G18329"/>
      <c r="H18329"/>
      <c r="K18329"/>
      <c r="P18329"/>
      <c r="X18329"/>
      <c r="AA18329"/>
      <c r="AF18329"/>
      <c r="AI18329"/>
      <c r="AN18329"/>
    </row>
    <row r="18330" spans="3:40" ht="14.1" customHeight="1">
      <c r="C18330"/>
      <c r="F18330"/>
      <c r="G18330"/>
      <c r="H18330"/>
      <c r="K18330"/>
      <c r="P18330"/>
      <c r="X18330"/>
      <c r="AA18330"/>
      <c r="AF18330"/>
      <c r="AI18330"/>
      <c r="AN18330"/>
    </row>
    <row r="18331" spans="3:40" ht="14.1" customHeight="1">
      <c r="C18331"/>
      <c r="F18331"/>
      <c r="G18331"/>
      <c r="H18331"/>
      <c r="K18331"/>
      <c r="P18331"/>
      <c r="X18331"/>
      <c r="AA18331"/>
      <c r="AF18331"/>
      <c r="AI18331"/>
      <c r="AN18331"/>
    </row>
    <row r="18332" spans="3:40" ht="14.1" customHeight="1">
      <c r="C18332"/>
      <c r="F18332"/>
      <c r="G18332"/>
      <c r="H18332"/>
      <c r="K18332"/>
      <c r="P18332"/>
      <c r="X18332"/>
      <c r="AA18332"/>
      <c r="AF18332"/>
      <c r="AI18332"/>
      <c r="AN18332"/>
    </row>
    <row r="18333" spans="3:40" ht="14.1" customHeight="1">
      <c r="C18333"/>
      <c r="F18333"/>
      <c r="G18333"/>
      <c r="H18333"/>
      <c r="K18333"/>
      <c r="P18333"/>
      <c r="X18333"/>
      <c r="AA18333"/>
      <c r="AF18333"/>
      <c r="AI18333"/>
      <c r="AN18333"/>
    </row>
    <row r="18334" spans="3:40" ht="14.1" customHeight="1">
      <c r="C18334"/>
      <c r="F18334"/>
      <c r="G18334"/>
      <c r="H18334"/>
      <c r="K18334"/>
      <c r="P18334"/>
      <c r="X18334"/>
      <c r="AA18334"/>
      <c r="AF18334"/>
      <c r="AI18334"/>
      <c r="AN18334"/>
    </row>
    <row r="18335" spans="3:40" ht="14.1" customHeight="1">
      <c r="C18335"/>
      <c r="F18335"/>
      <c r="G18335"/>
      <c r="H18335"/>
      <c r="K18335"/>
      <c r="P18335"/>
      <c r="X18335"/>
      <c r="AA18335"/>
      <c r="AF18335"/>
      <c r="AI18335"/>
      <c r="AN18335"/>
    </row>
    <row r="18336" spans="3:40" ht="14.1" customHeight="1">
      <c r="C18336"/>
      <c r="F18336"/>
      <c r="G18336"/>
      <c r="H18336"/>
      <c r="K18336"/>
      <c r="P18336"/>
      <c r="X18336"/>
      <c r="AA18336"/>
      <c r="AF18336"/>
      <c r="AI18336"/>
      <c r="AN18336"/>
    </row>
    <row r="18337" spans="3:40" ht="14.1" customHeight="1">
      <c r="C18337"/>
      <c r="F18337"/>
      <c r="G18337"/>
      <c r="H18337"/>
      <c r="K18337"/>
      <c r="P18337"/>
      <c r="X18337"/>
      <c r="AA18337"/>
      <c r="AF18337"/>
      <c r="AI18337"/>
      <c r="AN18337"/>
    </row>
    <row r="18338" spans="3:40" ht="14.1" customHeight="1">
      <c r="C18338"/>
      <c r="F18338"/>
      <c r="G18338"/>
      <c r="H18338"/>
      <c r="K18338"/>
      <c r="P18338"/>
      <c r="X18338"/>
      <c r="AA18338"/>
      <c r="AF18338"/>
      <c r="AI18338"/>
      <c r="AN18338"/>
    </row>
    <row r="18339" spans="3:40" ht="14.1" customHeight="1">
      <c r="C18339"/>
      <c r="F18339"/>
      <c r="G18339"/>
      <c r="H18339"/>
      <c r="K18339"/>
      <c r="P18339"/>
      <c r="X18339"/>
      <c r="AA18339"/>
      <c r="AF18339"/>
      <c r="AI18339"/>
      <c r="AN18339"/>
    </row>
    <row r="18340" spans="3:40" ht="14.1" customHeight="1">
      <c r="C18340"/>
      <c r="F18340"/>
      <c r="G18340"/>
      <c r="H18340"/>
      <c r="K18340"/>
      <c r="P18340"/>
      <c r="X18340"/>
      <c r="AA18340"/>
      <c r="AF18340"/>
      <c r="AI18340"/>
      <c r="AN18340"/>
    </row>
    <row r="18341" spans="3:40" ht="14.1" customHeight="1">
      <c r="C18341"/>
      <c r="F18341"/>
      <c r="G18341"/>
      <c r="H18341"/>
      <c r="K18341"/>
      <c r="P18341"/>
      <c r="X18341"/>
      <c r="AA18341"/>
      <c r="AF18341"/>
      <c r="AI18341"/>
      <c r="AN18341"/>
    </row>
    <row r="18342" spans="3:40" ht="14.1" customHeight="1">
      <c r="C18342"/>
      <c r="F18342"/>
      <c r="G18342"/>
      <c r="H18342"/>
      <c r="K18342"/>
      <c r="P18342"/>
      <c r="X18342"/>
      <c r="AA18342"/>
      <c r="AF18342"/>
      <c r="AI18342"/>
      <c r="AN18342"/>
    </row>
    <row r="18343" spans="3:40" ht="14.1" customHeight="1">
      <c r="C18343"/>
      <c r="F18343"/>
      <c r="G18343"/>
      <c r="H18343"/>
      <c r="K18343"/>
      <c r="P18343"/>
      <c r="X18343"/>
      <c r="AA18343"/>
      <c r="AF18343"/>
      <c r="AI18343"/>
      <c r="AN18343"/>
    </row>
    <row r="18344" spans="3:40" ht="14.1" customHeight="1">
      <c r="C18344"/>
      <c r="F18344"/>
      <c r="G18344"/>
      <c r="H18344"/>
      <c r="K18344"/>
      <c r="P18344"/>
      <c r="X18344"/>
      <c r="AA18344"/>
      <c r="AF18344"/>
      <c r="AI18344"/>
      <c r="AN18344"/>
    </row>
    <row r="18345" spans="3:40" ht="14.1" customHeight="1">
      <c r="C18345"/>
      <c r="F18345"/>
      <c r="G18345"/>
      <c r="H18345"/>
      <c r="K18345"/>
      <c r="P18345"/>
      <c r="X18345"/>
      <c r="AA18345"/>
      <c r="AF18345"/>
      <c r="AI18345"/>
      <c r="AN18345"/>
    </row>
    <row r="18346" spans="3:40" ht="14.1" customHeight="1">
      <c r="C18346"/>
      <c r="F18346"/>
      <c r="G18346"/>
      <c r="H18346"/>
      <c r="K18346"/>
      <c r="P18346"/>
      <c r="X18346"/>
      <c r="AA18346"/>
      <c r="AF18346"/>
      <c r="AI18346"/>
      <c r="AN18346"/>
    </row>
    <row r="18347" spans="3:40" ht="14.1" customHeight="1">
      <c r="C18347"/>
      <c r="F18347"/>
      <c r="G18347"/>
      <c r="H18347"/>
      <c r="K18347"/>
      <c r="P18347"/>
      <c r="X18347"/>
      <c r="AA18347"/>
      <c r="AF18347"/>
      <c r="AI18347"/>
      <c r="AN18347"/>
    </row>
    <row r="18348" spans="3:40" ht="14.1" customHeight="1">
      <c r="C18348"/>
      <c r="F18348"/>
      <c r="G18348"/>
      <c r="H18348"/>
      <c r="K18348"/>
      <c r="P18348"/>
      <c r="X18348"/>
      <c r="AA18348"/>
      <c r="AF18348"/>
      <c r="AI18348"/>
      <c r="AN18348"/>
    </row>
    <row r="18349" spans="3:40" ht="14.1" customHeight="1">
      <c r="C18349"/>
      <c r="F18349"/>
      <c r="G18349"/>
      <c r="H18349"/>
      <c r="K18349"/>
      <c r="P18349"/>
      <c r="X18349"/>
      <c r="AA18349"/>
      <c r="AF18349"/>
      <c r="AI18349"/>
      <c r="AN18349"/>
    </row>
    <row r="18350" spans="3:40" ht="14.1" customHeight="1">
      <c r="C18350"/>
      <c r="F18350"/>
      <c r="G18350"/>
      <c r="H18350"/>
      <c r="K18350"/>
      <c r="P18350"/>
      <c r="X18350"/>
      <c r="AA18350"/>
      <c r="AF18350"/>
      <c r="AI18350"/>
      <c r="AN18350"/>
    </row>
    <row r="18351" spans="3:40" ht="14.1" customHeight="1">
      <c r="C18351"/>
      <c r="F18351"/>
      <c r="G18351"/>
      <c r="H18351"/>
      <c r="K18351"/>
      <c r="P18351"/>
      <c r="X18351"/>
      <c r="AA18351"/>
      <c r="AF18351"/>
      <c r="AI18351"/>
      <c r="AN18351"/>
    </row>
    <row r="18352" spans="3:40" ht="14.1" customHeight="1">
      <c r="C18352"/>
      <c r="F18352"/>
      <c r="G18352"/>
      <c r="H18352"/>
      <c r="K18352"/>
      <c r="P18352"/>
      <c r="X18352"/>
      <c r="AA18352"/>
      <c r="AF18352"/>
      <c r="AI18352"/>
      <c r="AN18352"/>
    </row>
    <row r="18353" spans="3:40" ht="14.1" customHeight="1">
      <c r="C18353"/>
      <c r="F18353"/>
      <c r="G18353"/>
      <c r="H18353"/>
      <c r="K18353"/>
      <c r="P18353"/>
      <c r="X18353"/>
      <c r="AA18353"/>
      <c r="AF18353"/>
      <c r="AI18353"/>
      <c r="AN18353"/>
    </row>
    <row r="18354" spans="3:40" ht="14.1" customHeight="1">
      <c r="C18354"/>
      <c r="F18354"/>
      <c r="G18354"/>
      <c r="H18354"/>
      <c r="K18354"/>
      <c r="P18354"/>
      <c r="X18354"/>
      <c r="AA18354"/>
      <c r="AF18354"/>
      <c r="AI18354"/>
      <c r="AN18354"/>
    </row>
    <row r="18355" spans="3:40" ht="14.1" customHeight="1">
      <c r="C18355"/>
      <c r="F18355"/>
      <c r="G18355"/>
      <c r="H18355"/>
      <c r="K18355"/>
      <c r="P18355"/>
      <c r="X18355"/>
      <c r="AA18355"/>
      <c r="AF18355"/>
      <c r="AI18355"/>
      <c r="AN18355"/>
    </row>
    <row r="18356" spans="3:40" ht="14.1" customHeight="1">
      <c r="C18356"/>
      <c r="F18356"/>
      <c r="G18356"/>
      <c r="H18356"/>
      <c r="K18356"/>
      <c r="P18356"/>
      <c r="X18356"/>
      <c r="AA18356"/>
      <c r="AF18356"/>
      <c r="AI18356"/>
      <c r="AN18356"/>
    </row>
    <row r="18357" spans="3:40" ht="14.1" customHeight="1">
      <c r="C18357"/>
      <c r="F18357"/>
      <c r="G18357"/>
      <c r="H18357"/>
      <c r="K18357"/>
      <c r="P18357"/>
      <c r="X18357"/>
      <c r="AA18357"/>
      <c r="AF18357"/>
      <c r="AI18357"/>
      <c r="AN18357"/>
    </row>
    <row r="18358" spans="3:40" ht="14.1" customHeight="1">
      <c r="C18358"/>
      <c r="F18358"/>
      <c r="G18358"/>
      <c r="H18358"/>
      <c r="K18358"/>
      <c r="P18358"/>
      <c r="X18358"/>
      <c r="AA18358"/>
      <c r="AF18358"/>
      <c r="AI18358"/>
      <c r="AN18358"/>
    </row>
    <row r="18359" spans="3:40" ht="14.1" customHeight="1">
      <c r="C18359"/>
      <c r="F18359"/>
      <c r="G18359"/>
      <c r="H18359"/>
      <c r="K18359"/>
      <c r="P18359"/>
      <c r="X18359"/>
      <c r="AA18359"/>
      <c r="AF18359"/>
      <c r="AI18359"/>
      <c r="AN18359"/>
    </row>
    <row r="18360" spans="3:40" ht="14.1" customHeight="1">
      <c r="C18360"/>
      <c r="F18360"/>
      <c r="G18360"/>
      <c r="H18360"/>
      <c r="K18360"/>
      <c r="P18360"/>
      <c r="X18360"/>
      <c r="AA18360"/>
      <c r="AF18360"/>
      <c r="AI18360"/>
      <c r="AN18360"/>
    </row>
    <row r="18361" spans="3:40" ht="14.1" customHeight="1">
      <c r="C18361"/>
      <c r="F18361"/>
      <c r="G18361"/>
      <c r="H18361"/>
      <c r="K18361"/>
      <c r="P18361"/>
      <c r="X18361"/>
      <c r="AA18361"/>
      <c r="AF18361"/>
      <c r="AI18361"/>
      <c r="AN18361"/>
    </row>
    <row r="18362" spans="3:40" ht="14.1" customHeight="1">
      <c r="C18362"/>
      <c r="F18362"/>
      <c r="G18362"/>
      <c r="H18362"/>
      <c r="K18362"/>
      <c r="P18362"/>
      <c r="X18362"/>
      <c r="AA18362"/>
      <c r="AF18362"/>
      <c r="AI18362"/>
      <c r="AN18362"/>
    </row>
    <row r="18363" spans="3:40" ht="14.1" customHeight="1">
      <c r="C18363"/>
      <c r="F18363"/>
      <c r="G18363"/>
      <c r="H18363"/>
      <c r="K18363"/>
      <c r="P18363"/>
      <c r="X18363"/>
      <c r="AA18363"/>
      <c r="AF18363"/>
      <c r="AI18363"/>
      <c r="AN18363"/>
    </row>
    <row r="18364" spans="3:40" ht="14.1" customHeight="1">
      <c r="C18364"/>
      <c r="F18364"/>
      <c r="G18364"/>
      <c r="H18364"/>
      <c r="K18364"/>
      <c r="P18364"/>
      <c r="X18364"/>
      <c r="AA18364"/>
      <c r="AF18364"/>
      <c r="AI18364"/>
      <c r="AN18364"/>
    </row>
    <row r="18365" spans="3:40" ht="14.1" customHeight="1">
      <c r="C18365"/>
      <c r="F18365"/>
      <c r="G18365"/>
      <c r="H18365"/>
      <c r="K18365"/>
      <c r="P18365"/>
      <c r="X18365"/>
      <c r="AA18365"/>
      <c r="AF18365"/>
      <c r="AI18365"/>
      <c r="AN18365"/>
    </row>
    <row r="18366" spans="3:40" ht="14.1" customHeight="1">
      <c r="C18366"/>
      <c r="F18366"/>
      <c r="G18366"/>
      <c r="H18366"/>
      <c r="K18366"/>
      <c r="P18366"/>
      <c r="X18366"/>
      <c r="AA18366"/>
      <c r="AF18366"/>
      <c r="AI18366"/>
      <c r="AN18366"/>
    </row>
    <row r="18367" spans="3:40" ht="14.1" customHeight="1">
      <c r="C18367"/>
      <c r="F18367"/>
      <c r="G18367"/>
      <c r="H18367"/>
      <c r="K18367"/>
      <c r="P18367"/>
      <c r="X18367"/>
      <c r="AA18367"/>
      <c r="AF18367"/>
      <c r="AI18367"/>
      <c r="AN18367"/>
    </row>
    <row r="18368" spans="3:40" ht="14.1" customHeight="1">
      <c r="C18368"/>
      <c r="F18368"/>
      <c r="G18368"/>
      <c r="H18368"/>
      <c r="K18368"/>
      <c r="P18368"/>
      <c r="X18368"/>
      <c r="AA18368"/>
      <c r="AF18368"/>
      <c r="AI18368"/>
      <c r="AN18368"/>
    </row>
    <row r="18369" spans="3:40" ht="14.1" customHeight="1">
      <c r="C18369"/>
      <c r="F18369"/>
      <c r="G18369"/>
      <c r="H18369"/>
      <c r="K18369"/>
      <c r="P18369"/>
      <c r="X18369"/>
      <c r="AA18369"/>
      <c r="AF18369"/>
      <c r="AI18369"/>
      <c r="AN18369"/>
    </row>
    <row r="18370" spans="3:40" ht="14.1" customHeight="1">
      <c r="C18370"/>
      <c r="F18370"/>
      <c r="G18370"/>
      <c r="H18370"/>
      <c r="K18370"/>
      <c r="P18370"/>
      <c r="X18370"/>
      <c r="AA18370"/>
      <c r="AF18370"/>
      <c r="AI18370"/>
      <c r="AN18370"/>
    </row>
    <row r="18371" spans="3:40" ht="14.1" customHeight="1">
      <c r="C18371"/>
      <c r="F18371"/>
      <c r="G18371"/>
      <c r="H18371"/>
      <c r="K18371"/>
      <c r="P18371"/>
      <c r="X18371"/>
      <c r="AA18371"/>
      <c r="AF18371"/>
      <c r="AI18371"/>
      <c r="AN18371"/>
    </row>
    <row r="18372" spans="3:40" ht="14.1" customHeight="1">
      <c r="C18372"/>
      <c r="F18372"/>
      <c r="G18372"/>
      <c r="H18372"/>
      <c r="K18372"/>
      <c r="P18372"/>
      <c r="X18372"/>
      <c r="AA18372"/>
      <c r="AF18372"/>
      <c r="AI18372"/>
      <c r="AN18372"/>
    </row>
    <row r="18373" spans="3:40" ht="14.1" customHeight="1">
      <c r="C18373"/>
      <c r="F18373"/>
      <c r="G18373"/>
      <c r="H18373"/>
      <c r="K18373"/>
      <c r="P18373"/>
      <c r="X18373"/>
      <c r="AA18373"/>
      <c r="AF18373"/>
      <c r="AI18373"/>
      <c r="AN18373"/>
    </row>
    <row r="18374" spans="3:40" ht="14.1" customHeight="1">
      <c r="C18374"/>
      <c r="F18374"/>
      <c r="G18374"/>
      <c r="H18374"/>
      <c r="K18374"/>
      <c r="P18374"/>
      <c r="X18374"/>
      <c r="AA18374"/>
      <c r="AF18374"/>
      <c r="AI18374"/>
      <c r="AN18374"/>
    </row>
    <row r="18375" spans="3:40" ht="14.1" customHeight="1">
      <c r="C18375"/>
      <c r="F18375"/>
      <c r="G18375"/>
      <c r="H18375"/>
      <c r="K18375"/>
      <c r="P18375"/>
      <c r="X18375"/>
      <c r="AA18375"/>
      <c r="AF18375"/>
      <c r="AI18375"/>
      <c r="AN18375"/>
    </row>
    <row r="18376" spans="3:40" ht="14.1" customHeight="1">
      <c r="C18376"/>
      <c r="F18376"/>
      <c r="G18376"/>
      <c r="H18376"/>
      <c r="K18376"/>
      <c r="P18376"/>
      <c r="X18376"/>
      <c r="AA18376"/>
      <c r="AF18376"/>
      <c r="AI18376"/>
      <c r="AN18376"/>
    </row>
    <row r="18377" spans="3:40" ht="14.1" customHeight="1">
      <c r="C18377"/>
      <c r="F18377"/>
      <c r="G18377"/>
      <c r="H18377"/>
      <c r="K18377"/>
      <c r="P18377"/>
      <c r="X18377"/>
      <c r="AA18377"/>
      <c r="AF18377"/>
      <c r="AI18377"/>
      <c r="AN18377"/>
    </row>
    <row r="18378" spans="3:40" ht="14.1" customHeight="1">
      <c r="C18378"/>
      <c r="F18378"/>
      <c r="G18378"/>
      <c r="H18378"/>
      <c r="K18378"/>
      <c r="P18378"/>
      <c r="X18378"/>
      <c r="AA18378"/>
      <c r="AF18378"/>
      <c r="AI18378"/>
      <c r="AN18378"/>
    </row>
    <row r="18379" spans="3:40" ht="14.1" customHeight="1">
      <c r="C18379"/>
      <c r="F18379"/>
      <c r="G18379"/>
      <c r="H18379"/>
      <c r="K18379"/>
      <c r="P18379"/>
      <c r="X18379"/>
      <c r="AA18379"/>
      <c r="AF18379"/>
      <c r="AI18379"/>
      <c r="AN18379"/>
    </row>
    <row r="18380" spans="3:40" ht="14.1" customHeight="1">
      <c r="C18380"/>
      <c r="F18380"/>
      <c r="G18380"/>
      <c r="H18380"/>
      <c r="K18380"/>
      <c r="P18380"/>
      <c r="X18380"/>
      <c r="AA18380"/>
      <c r="AF18380"/>
      <c r="AI18380"/>
      <c r="AN18380"/>
    </row>
    <row r="18381" spans="3:40" ht="14.1" customHeight="1">
      <c r="C18381"/>
      <c r="F18381"/>
      <c r="G18381"/>
      <c r="H18381"/>
      <c r="K18381"/>
      <c r="P18381"/>
      <c r="X18381"/>
      <c r="AA18381"/>
      <c r="AF18381"/>
      <c r="AI18381"/>
      <c r="AN18381"/>
    </row>
    <row r="18382" spans="3:40" ht="14.1" customHeight="1">
      <c r="C18382"/>
      <c r="F18382"/>
      <c r="G18382"/>
      <c r="H18382"/>
      <c r="K18382"/>
      <c r="P18382"/>
      <c r="X18382"/>
      <c r="AA18382"/>
      <c r="AF18382"/>
      <c r="AI18382"/>
      <c r="AN18382"/>
    </row>
    <row r="18383" spans="3:40" ht="14.1" customHeight="1">
      <c r="C18383"/>
      <c r="F18383"/>
      <c r="G18383"/>
      <c r="H18383"/>
      <c r="K18383"/>
      <c r="P18383"/>
      <c r="X18383"/>
      <c r="AA18383"/>
      <c r="AF18383"/>
      <c r="AI18383"/>
      <c r="AN18383"/>
    </row>
    <row r="18384" spans="3:40" ht="14.1" customHeight="1">
      <c r="C18384"/>
      <c r="F18384"/>
      <c r="G18384"/>
      <c r="H18384"/>
      <c r="K18384"/>
      <c r="P18384"/>
      <c r="X18384"/>
      <c r="AA18384"/>
      <c r="AF18384"/>
      <c r="AI18384"/>
      <c r="AN18384"/>
    </row>
    <row r="18385" spans="3:40" ht="14.1" customHeight="1">
      <c r="C18385"/>
      <c r="F18385"/>
      <c r="G18385"/>
      <c r="H18385"/>
      <c r="K18385"/>
      <c r="P18385"/>
      <c r="X18385"/>
      <c r="AA18385"/>
      <c r="AF18385"/>
      <c r="AI18385"/>
      <c r="AN18385"/>
    </row>
    <row r="18386" spans="3:40" ht="14.1" customHeight="1">
      <c r="C18386"/>
      <c r="F18386"/>
      <c r="G18386"/>
      <c r="H18386"/>
      <c r="K18386"/>
      <c r="P18386"/>
      <c r="X18386"/>
      <c r="AA18386"/>
      <c r="AF18386"/>
      <c r="AI18386"/>
      <c r="AN18386"/>
    </row>
    <row r="18387" spans="3:40" ht="14.1" customHeight="1">
      <c r="C18387"/>
      <c r="F18387"/>
      <c r="G18387"/>
      <c r="H18387"/>
      <c r="K18387"/>
      <c r="P18387"/>
      <c r="X18387"/>
      <c r="AA18387"/>
      <c r="AF18387"/>
      <c r="AI18387"/>
      <c r="AN18387"/>
    </row>
    <row r="18388" spans="3:40" ht="14.1" customHeight="1">
      <c r="C18388"/>
      <c r="F18388"/>
      <c r="G18388"/>
      <c r="H18388"/>
      <c r="K18388"/>
      <c r="P18388"/>
      <c r="X18388"/>
      <c r="AA18388"/>
      <c r="AF18388"/>
      <c r="AI18388"/>
      <c r="AN18388"/>
    </row>
    <row r="18389" spans="3:40" ht="14.1" customHeight="1">
      <c r="C18389"/>
      <c r="F18389"/>
      <c r="G18389"/>
      <c r="H18389"/>
      <c r="K18389"/>
      <c r="P18389"/>
      <c r="X18389"/>
      <c r="AA18389"/>
      <c r="AF18389"/>
      <c r="AI18389"/>
      <c r="AN18389"/>
    </row>
    <row r="18390" spans="3:40" ht="14.1" customHeight="1">
      <c r="C18390"/>
      <c r="F18390"/>
      <c r="G18390"/>
      <c r="H18390"/>
      <c r="K18390"/>
      <c r="P18390"/>
      <c r="X18390"/>
      <c r="AA18390"/>
      <c r="AF18390"/>
      <c r="AI18390"/>
      <c r="AN18390"/>
    </row>
    <row r="18391" spans="3:40" ht="14.1" customHeight="1">
      <c r="C18391"/>
      <c r="F18391"/>
      <c r="G18391"/>
      <c r="H18391"/>
      <c r="K18391"/>
      <c r="P18391"/>
      <c r="X18391"/>
      <c r="AA18391"/>
      <c r="AF18391"/>
      <c r="AI18391"/>
      <c r="AN18391"/>
    </row>
    <row r="18392" spans="3:40" ht="14.1" customHeight="1">
      <c r="C18392"/>
      <c r="F18392"/>
      <c r="G18392"/>
      <c r="H18392"/>
      <c r="K18392"/>
      <c r="P18392"/>
      <c r="X18392"/>
      <c r="AA18392"/>
      <c r="AF18392"/>
      <c r="AI18392"/>
      <c r="AN18392"/>
    </row>
    <row r="18393" spans="3:40" ht="14.1" customHeight="1">
      <c r="C18393"/>
      <c r="F18393"/>
      <c r="G18393"/>
      <c r="H18393"/>
      <c r="K18393"/>
      <c r="P18393"/>
      <c r="X18393"/>
      <c r="AA18393"/>
      <c r="AF18393"/>
      <c r="AI18393"/>
      <c r="AN18393"/>
    </row>
    <row r="18394" spans="3:40" ht="14.1" customHeight="1">
      <c r="C18394"/>
      <c r="F18394"/>
      <c r="G18394"/>
      <c r="H18394"/>
      <c r="K18394"/>
      <c r="P18394"/>
      <c r="X18394"/>
      <c r="AA18394"/>
      <c r="AF18394"/>
      <c r="AI18394"/>
      <c r="AN18394"/>
    </row>
    <row r="18395" spans="3:40" ht="14.1" customHeight="1">
      <c r="C18395"/>
      <c r="F18395"/>
      <c r="G18395"/>
      <c r="H18395"/>
      <c r="K18395"/>
      <c r="P18395"/>
      <c r="X18395"/>
      <c r="AA18395"/>
      <c r="AF18395"/>
      <c r="AI18395"/>
      <c r="AN18395"/>
    </row>
    <row r="18396" spans="3:40" ht="14.1" customHeight="1">
      <c r="C18396"/>
      <c r="F18396"/>
      <c r="G18396"/>
      <c r="H18396"/>
      <c r="K18396"/>
      <c r="P18396"/>
      <c r="X18396"/>
      <c r="AA18396"/>
      <c r="AF18396"/>
      <c r="AI18396"/>
      <c r="AN18396"/>
    </row>
    <row r="18397" spans="3:40" ht="14.1" customHeight="1">
      <c r="C18397"/>
      <c r="F18397"/>
      <c r="G18397"/>
      <c r="H18397"/>
      <c r="K18397"/>
      <c r="P18397"/>
      <c r="X18397"/>
      <c r="AA18397"/>
      <c r="AF18397"/>
      <c r="AI18397"/>
      <c r="AN18397"/>
    </row>
    <row r="18398" spans="3:40" ht="14.1" customHeight="1">
      <c r="C18398"/>
      <c r="F18398"/>
      <c r="G18398"/>
      <c r="H18398"/>
      <c r="K18398"/>
      <c r="P18398"/>
      <c r="X18398"/>
      <c r="AA18398"/>
      <c r="AF18398"/>
      <c r="AI18398"/>
      <c r="AN18398"/>
    </row>
    <row r="18399" spans="3:40" ht="14.1" customHeight="1">
      <c r="C18399"/>
      <c r="F18399"/>
      <c r="G18399"/>
      <c r="H18399"/>
      <c r="K18399"/>
      <c r="P18399"/>
      <c r="X18399"/>
      <c r="AA18399"/>
      <c r="AF18399"/>
      <c r="AI18399"/>
      <c r="AN18399"/>
    </row>
    <row r="18400" spans="3:40" ht="14.1" customHeight="1">
      <c r="C18400"/>
      <c r="F18400"/>
      <c r="G18400"/>
      <c r="H18400"/>
      <c r="K18400"/>
      <c r="P18400"/>
      <c r="X18400"/>
      <c r="AA18400"/>
      <c r="AF18400"/>
      <c r="AI18400"/>
      <c r="AN18400"/>
    </row>
    <row r="18401" spans="3:40" ht="14.1" customHeight="1">
      <c r="C18401"/>
      <c r="F18401"/>
      <c r="G18401"/>
      <c r="H18401"/>
      <c r="K18401"/>
      <c r="P18401"/>
      <c r="X18401"/>
      <c r="AA18401"/>
      <c r="AF18401"/>
      <c r="AI18401"/>
      <c r="AN18401"/>
    </row>
    <row r="18402" spans="3:40" ht="14.1" customHeight="1">
      <c r="C18402"/>
      <c r="F18402"/>
      <c r="G18402"/>
      <c r="H18402"/>
      <c r="K18402"/>
      <c r="P18402"/>
      <c r="X18402"/>
      <c r="AA18402"/>
      <c r="AF18402"/>
      <c r="AI18402"/>
      <c r="AN18402"/>
    </row>
    <row r="18403" spans="3:40" ht="14.1" customHeight="1">
      <c r="C18403"/>
      <c r="F18403"/>
      <c r="G18403"/>
      <c r="H18403"/>
      <c r="K18403"/>
      <c r="P18403"/>
      <c r="X18403"/>
      <c r="AA18403"/>
      <c r="AF18403"/>
      <c r="AI18403"/>
      <c r="AN18403"/>
    </row>
    <row r="18404" spans="3:40" ht="14.1" customHeight="1">
      <c r="C18404"/>
      <c r="F18404"/>
      <c r="G18404"/>
      <c r="H18404"/>
      <c r="K18404"/>
      <c r="P18404"/>
      <c r="X18404"/>
      <c r="AA18404"/>
      <c r="AF18404"/>
      <c r="AI18404"/>
      <c r="AN18404"/>
    </row>
    <row r="18405" spans="3:40" ht="14.1" customHeight="1">
      <c r="C18405"/>
      <c r="F18405"/>
      <c r="G18405"/>
      <c r="H18405"/>
      <c r="K18405"/>
      <c r="P18405"/>
      <c r="X18405"/>
      <c r="AA18405"/>
      <c r="AF18405"/>
      <c r="AI18405"/>
      <c r="AN18405"/>
    </row>
    <row r="18406" spans="3:40" ht="14.1" customHeight="1">
      <c r="C18406"/>
      <c r="F18406"/>
      <c r="G18406"/>
      <c r="H18406"/>
      <c r="K18406"/>
      <c r="P18406"/>
      <c r="X18406"/>
      <c r="AA18406"/>
      <c r="AF18406"/>
      <c r="AI18406"/>
      <c r="AN18406"/>
    </row>
    <row r="18407" spans="3:40" ht="14.1" customHeight="1">
      <c r="C18407"/>
      <c r="F18407"/>
      <c r="G18407"/>
      <c r="H18407"/>
      <c r="K18407"/>
      <c r="P18407"/>
      <c r="X18407"/>
      <c r="AA18407"/>
      <c r="AF18407"/>
      <c r="AI18407"/>
      <c r="AN18407"/>
    </row>
    <row r="18408" spans="3:40" ht="14.1" customHeight="1">
      <c r="C18408"/>
      <c r="F18408"/>
      <c r="G18408"/>
      <c r="H18408"/>
      <c r="K18408"/>
      <c r="P18408"/>
      <c r="X18408"/>
      <c r="AA18408"/>
      <c r="AF18408"/>
      <c r="AI18408"/>
      <c r="AN18408"/>
    </row>
    <row r="18409" spans="3:40" ht="14.1" customHeight="1">
      <c r="C18409"/>
      <c r="F18409"/>
      <c r="G18409"/>
      <c r="H18409"/>
      <c r="K18409"/>
      <c r="P18409"/>
      <c r="X18409"/>
      <c r="AA18409"/>
      <c r="AF18409"/>
      <c r="AI18409"/>
      <c r="AN18409"/>
    </row>
    <row r="18410" spans="3:40" ht="14.1" customHeight="1">
      <c r="C18410"/>
      <c r="F18410"/>
      <c r="G18410"/>
      <c r="H18410"/>
      <c r="K18410"/>
      <c r="P18410"/>
      <c r="X18410"/>
      <c r="AA18410"/>
      <c r="AF18410"/>
      <c r="AI18410"/>
      <c r="AN18410"/>
    </row>
    <row r="18411" spans="3:40" ht="14.1" customHeight="1">
      <c r="C18411"/>
      <c r="F18411"/>
      <c r="G18411"/>
      <c r="H18411"/>
      <c r="K18411"/>
      <c r="P18411"/>
      <c r="X18411"/>
      <c r="AA18411"/>
      <c r="AF18411"/>
      <c r="AI18411"/>
      <c r="AN18411"/>
    </row>
    <row r="18412" spans="3:40" ht="14.1" customHeight="1">
      <c r="C18412"/>
      <c r="F18412"/>
      <c r="G18412"/>
      <c r="H18412"/>
      <c r="K18412"/>
      <c r="P18412"/>
      <c r="X18412"/>
      <c r="AA18412"/>
      <c r="AF18412"/>
      <c r="AI18412"/>
      <c r="AN18412"/>
    </row>
    <row r="18413" spans="3:40" ht="14.1" customHeight="1">
      <c r="C18413"/>
      <c r="F18413"/>
      <c r="G18413"/>
      <c r="H18413"/>
      <c r="K18413"/>
      <c r="P18413"/>
      <c r="X18413"/>
      <c r="AA18413"/>
      <c r="AF18413"/>
      <c r="AI18413"/>
      <c r="AN18413"/>
    </row>
    <row r="18414" spans="3:40" ht="14.1" customHeight="1">
      <c r="C18414"/>
      <c r="F18414"/>
      <c r="G18414"/>
      <c r="H18414"/>
      <c r="K18414"/>
      <c r="P18414"/>
      <c r="X18414"/>
      <c r="AA18414"/>
      <c r="AF18414"/>
      <c r="AI18414"/>
      <c r="AN18414"/>
    </row>
    <row r="18415" spans="3:40" ht="14.1" customHeight="1">
      <c r="C18415"/>
      <c r="F18415"/>
      <c r="G18415"/>
      <c r="H18415"/>
      <c r="K18415"/>
      <c r="P18415"/>
      <c r="X18415"/>
      <c r="AA18415"/>
      <c r="AF18415"/>
      <c r="AI18415"/>
      <c r="AN18415"/>
    </row>
    <row r="18416" spans="3:40" ht="14.1" customHeight="1">
      <c r="C18416"/>
      <c r="F18416"/>
      <c r="G18416"/>
      <c r="H18416"/>
      <c r="K18416"/>
      <c r="P18416"/>
      <c r="X18416"/>
      <c r="AA18416"/>
      <c r="AF18416"/>
      <c r="AI18416"/>
      <c r="AN18416"/>
    </row>
    <row r="18417" spans="3:40" ht="14.1" customHeight="1">
      <c r="C18417"/>
      <c r="F18417"/>
      <c r="G18417"/>
      <c r="H18417"/>
      <c r="K18417"/>
      <c r="P18417"/>
      <c r="X18417"/>
      <c r="AA18417"/>
      <c r="AF18417"/>
      <c r="AI18417"/>
      <c r="AN18417"/>
    </row>
    <row r="18418" spans="3:40" ht="14.1" customHeight="1">
      <c r="C18418"/>
      <c r="F18418"/>
      <c r="G18418"/>
      <c r="H18418"/>
      <c r="K18418"/>
      <c r="P18418"/>
      <c r="X18418"/>
      <c r="AA18418"/>
      <c r="AF18418"/>
      <c r="AI18418"/>
      <c r="AN18418"/>
    </row>
    <row r="18419" spans="3:40" ht="14.1" customHeight="1">
      <c r="C18419"/>
      <c r="F18419"/>
      <c r="G18419"/>
      <c r="H18419"/>
      <c r="K18419"/>
      <c r="P18419"/>
      <c r="X18419"/>
      <c r="AA18419"/>
      <c r="AF18419"/>
      <c r="AI18419"/>
      <c r="AN18419"/>
    </row>
    <row r="18420" spans="3:40" ht="14.1" customHeight="1">
      <c r="C18420"/>
      <c r="F18420"/>
      <c r="G18420"/>
      <c r="H18420"/>
      <c r="K18420"/>
      <c r="P18420"/>
      <c r="X18420"/>
      <c r="AA18420"/>
      <c r="AF18420"/>
      <c r="AI18420"/>
      <c r="AN18420"/>
    </row>
    <row r="18421" spans="3:40" ht="14.1" customHeight="1">
      <c r="C18421"/>
      <c r="F18421"/>
      <c r="G18421"/>
      <c r="H18421"/>
      <c r="K18421"/>
      <c r="P18421"/>
      <c r="X18421"/>
      <c r="AA18421"/>
      <c r="AF18421"/>
      <c r="AI18421"/>
      <c r="AN18421"/>
    </row>
    <row r="18422" spans="3:40" ht="14.1" customHeight="1">
      <c r="C18422"/>
      <c r="F18422"/>
      <c r="G18422"/>
      <c r="H18422"/>
      <c r="K18422"/>
      <c r="P18422"/>
      <c r="X18422"/>
      <c r="AA18422"/>
      <c r="AF18422"/>
      <c r="AI18422"/>
      <c r="AN18422"/>
    </row>
    <row r="18423" spans="3:40" ht="14.1" customHeight="1">
      <c r="C18423"/>
      <c r="F18423"/>
      <c r="G18423"/>
      <c r="H18423"/>
      <c r="K18423"/>
      <c r="P18423"/>
      <c r="X18423"/>
      <c r="AA18423"/>
      <c r="AF18423"/>
      <c r="AI18423"/>
      <c r="AN18423"/>
    </row>
    <row r="18424" spans="3:40" ht="14.1" customHeight="1">
      <c r="C18424"/>
      <c r="F18424"/>
      <c r="G18424"/>
      <c r="H18424"/>
      <c r="K18424"/>
      <c r="P18424"/>
      <c r="X18424"/>
      <c r="AA18424"/>
      <c r="AF18424"/>
      <c r="AI18424"/>
      <c r="AN18424"/>
    </row>
    <row r="18425" spans="3:40" ht="14.1" customHeight="1">
      <c r="C18425"/>
      <c r="F18425"/>
      <c r="G18425"/>
      <c r="H18425"/>
      <c r="K18425"/>
      <c r="P18425"/>
      <c r="X18425"/>
      <c r="AA18425"/>
      <c r="AF18425"/>
      <c r="AI18425"/>
      <c r="AN18425"/>
    </row>
    <row r="18426" spans="3:40" ht="14.1" customHeight="1">
      <c r="C18426"/>
      <c r="F18426"/>
      <c r="G18426"/>
      <c r="H18426"/>
      <c r="K18426"/>
      <c r="P18426"/>
      <c r="X18426"/>
      <c r="AA18426"/>
      <c r="AF18426"/>
      <c r="AI18426"/>
      <c r="AN18426"/>
    </row>
    <row r="18427" spans="3:40" ht="14.1" customHeight="1">
      <c r="C18427"/>
      <c r="F18427"/>
      <c r="G18427"/>
      <c r="H18427"/>
      <c r="K18427"/>
      <c r="P18427"/>
      <c r="X18427"/>
      <c r="AA18427"/>
      <c r="AF18427"/>
      <c r="AI18427"/>
      <c r="AN18427"/>
    </row>
    <row r="18428" spans="3:40" ht="14.1" customHeight="1">
      <c r="C18428"/>
      <c r="F18428"/>
      <c r="G18428"/>
      <c r="H18428"/>
      <c r="K18428"/>
      <c r="P18428"/>
      <c r="X18428"/>
      <c r="AA18428"/>
      <c r="AF18428"/>
      <c r="AI18428"/>
      <c r="AN18428"/>
    </row>
    <row r="18429" spans="3:40" ht="14.1" customHeight="1">
      <c r="C18429"/>
      <c r="F18429"/>
      <c r="G18429"/>
      <c r="H18429"/>
      <c r="K18429"/>
      <c r="P18429"/>
      <c r="X18429"/>
      <c r="AA18429"/>
      <c r="AF18429"/>
      <c r="AI18429"/>
      <c r="AN18429"/>
    </row>
    <row r="18430" spans="3:40" ht="14.1" customHeight="1">
      <c r="C18430"/>
      <c r="F18430"/>
      <c r="G18430"/>
      <c r="H18430"/>
      <c r="K18430"/>
      <c r="P18430"/>
      <c r="X18430"/>
      <c r="AA18430"/>
      <c r="AF18430"/>
      <c r="AI18430"/>
      <c r="AN18430"/>
    </row>
    <row r="18431" spans="3:40" ht="14.1" customHeight="1">
      <c r="C18431"/>
      <c r="F18431"/>
      <c r="G18431"/>
      <c r="H18431"/>
      <c r="K18431"/>
      <c r="P18431"/>
      <c r="X18431"/>
      <c r="AA18431"/>
      <c r="AF18431"/>
      <c r="AI18431"/>
      <c r="AN18431"/>
    </row>
    <row r="18432" spans="3:40" ht="14.1" customHeight="1">
      <c r="C18432"/>
      <c r="F18432"/>
      <c r="G18432"/>
      <c r="H18432"/>
      <c r="K18432"/>
      <c r="P18432"/>
      <c r="X18432"/>
      <c r="AA18432"/>
      <c r="AF18432"/>
      <c r="AI18432"/>
      <c r="AN18432"/>
    </row>
    <row r="18433" spans="3:40" ht="14.1" customHeight="1">
      <c r="C18433"/>
      <c r="F18433"/>
      <c r="G18433"/>
      <c r="H18433"/>
      <c r="K18433"/>
      <c r="P18433"/>
      <c r="X18433"/>
      <c r="AA18433"/>
      <c r="AF18433"/>
      <c r="AI18433"/>
      <c r="AN18433"/>
    </row>
    <row r="18434" spans="3:40" ht="14.1" customHeight="1">
      <c r="C18434"/>
      <c r="F18434"/>
      <c r="G18434"/>
      <c r="H18434"/>
      <c r="K18434"/>
      <c r="P18434"/>
      <c r="X18434"/>
      <c r="AA18434"/>
      <c r="AF18434"/>
      <c r="AI18434"/>
      <c r="AN18434"/>
    </row>
    <row r="18435" spans="3:40" ht="14.1" customHeight="1">
      <c r="C18435"/>
      <c r="F18435"/>
      <c r="G18435"/>
      <c r="H18435"/>
      <c r="K18435"/>
      <c r="P18435"/>
      <c r="X18435"/>
      <c r="AA18435"/>
      <c r="AF18435"/>
      <c r="AI18435"/>
      <c r="AN18435"/>
    </row>
    <row r="18436" spans="3:40" ht="14.1" customHeight="1">
      <c r="C18436"/>
      <c r="F18436"/>
      <c r="G18436"/>
      <c r="H18436"/>
      <c r="K18436"/>
      <c r="P18436"/>
      <c r="X18436"/>
      <c r="AA18436"/>
      <c r="AF18436"/>
      <c r="AI18436"/>
      <c r="AN18436"/>
    </row>
    <row r="18437" spans="3:40" ht="14.1" customHeight="1">
      <c r="C18437"/>
      <c r="F18437"/>
      <c r="G18437"/>
      <c r="H18437"/>
      <c r="K18437"/>
      <c r="P18437"/>
      <c r="X18437"/>
      <c r="AA18437"/>
      <c r="AF18437"/>
      <c r="AI18437"/>
      <c r="AN18437"/>
    </row>
    <row r="18438" spans="3:40" ht="14.1" customHeight="1">
      <c r="C18438"/>
      <c r="F18438"/>
      <c r="G18438"/>
      <c r="H18438"/>
      <c r="K18438"/>
      <c r="P18438"/>
      <c r="X18438"/>
      <c r="AA18438"/>
      <c r="AF18438"/>
      <c r="AI18438"/>
      <c r="AN18438"/>
    </row>
    <row r="18439" spans="3:40" ht="14.1" customHeight="1">
      <c r="C18439"/>
      <c r="F18439"/>
      <c r="G18439"/>
      <c r="H18439"/>
      <c r="K18439"/>
      <c r="P18439"/>
      <c r="X18439"/>
      <c r="AA18439"/>
      <c r="AF18439"/>
      <c r="AI18439"/>
      <c r="AN18439"/>
    </row>
    <row r="18440" spans="3:40" ht="14.1" customHeight="1">
      <c r="C18440"/>
      <c r="F18440"/>
      <c r="G18440"/>
      <c r="H18440"/>
      <c r="K18440"/>
      <c r="P18440"/>
      <c r="X18440"/>
      <c r="AA18440"/>
      <c r="AF18440"/>
      <c r="AI18440"/>
      <c r="AN18440"/>
    </row>
    <row r="18441" spans="3:40" ht="14.1" customHeight="1">
      <c r="C18441"/>
      <c r="F18441"/>
      <c r="G18441"/>
      <c r="H18441"/>
      <c r="K18441"/>
      <c r="P18441"/>
      <c r="X18441"/>
      <c r="AA18441"/>
      <c r="AF18441"/>
      <c r="AI18441"/>
      <c r="AN18441"/>
    </row>
    <row r="18442" spans="3:40" ht="14.1" customHeight="1">
      <c r="C18442"/>
      <c r="F18442"/>
      <c r="G18442"/>
      <c r="H18442"/>
      <c r="K18442"/>
      <c r="P18442"/>
      <c r="X18442"/>
      <c r="AA18442"/>
      <c r="AF18442"/>
      <c r="AI18442"/>
      <c r="AN18442"/>
    </row>
    <row r="18443" spans="3:40" ht="14.1" customHeight="1">
      <c r="C18443"/>
      <c r="F18443"/>
      <c r="G18443"/>
      <c r="H18443"/>
      <c r="K18443"/>
      <c r="P18443"/>
      <c r="X18443"/>
      <c r="AA18443"/>
      <c r="AF18443"/>
      <c r="AI18443"/>
      <c r="AN18443"/>
    </row>
    <row r="18444" spans="3:40" ht="14.1" customHeight="1">
      <c r="C18444"/>
      <c r="F18444"/>
      <c r="G18444"/>
      <c r="H18444"/>
      <c r="K18444"/>
      <c r="P18444"/>
      <c r="X18444"/>
      <c r="AA18444"/>
      <c r="AF18444"/>
      <c r="AI18444"/>
      <c r="AN18444"/>
    </row>
    <row r="18445" spans="3:40" ht="14.1" customHeight="1">
      <c r="C18445"/>
      <c r="F18445"/>
      <c r="G18445"/>
      <c r="H18445"/>
      <c r="K18445"/>
      <c r="P18445"/>
      <c r="X18445"/>
      <c r="AA18445"/>
      <c r="AF18445"/>
      <c r="AI18445"/>
      <c r="AN18445"/>
    </row>
    <row r="18446" spans="3:40" ht="14.1" customHeight="1">
      <c r="C18446"/>
      <c r="F18446"/>
      <c r="G18446"/>
      <c r="H18446"/>
      <c r="K18446"/>
      <c r="P18446"/>
      <c r="X18446"/>
      <c r="AA18446"/>
      <c r="AF18446"/>
      <c r="AI18446"/>
      <c r="AN18446"/>
    </row>
    <row r="18447" spans="3:40" ht="14.1" customHeight="1">
      <c r="C18447"/>
      <c r="F18447"/>
      <c r="G18447"/>
      <c r="H18447"/>
      <c r="K18447"/>
      <c r="P18447"/>
      <c r="X18447"/>
      <c r="AA18447"/>
      <c r="AF18447"/>
      <c r="AI18447"/>
      <c r="AN18447"/>
    </row>
    <row r="18448" spans="3:40" ht="14.1" customHeight="1">
      <c r="C18448"/>
      <c r="F18448"/>
      <c r="G18448"/>
      <c r="H18448"/>
      <c r="K18448"/>
      <c r="P18448"/>
      <c r="X18448"/>
      <c r="AA18448"/>
      <c r="AF18448"/>
      <c r="AI18448"/>
      <c r="AN18448"/>
    </row>
    <row r="18449" spans="3:40" ht="14.1" customHeight="1">
      <c r="C18449"/>
      <c r="F18449"/>
      <c r="G18449"/>
      <c r="H18449"/>
      <c r="K18449"/>
      <c r="P18449"/>
      <c r="X18449"/>
      <c r="AA18449"/>
      <c r="AF18449"/>
      <c r="AI18449"/>
      <c r="AN18449"/>
    </row>
    <row r="18450" spans="3:40" ht="14.1" customHeight="1">
      <c r="C18450"/>
      <c r="F18450"/>
      <c r="G18450"/>
      <c r="H18450"/>
      <c r="K18450"/>
      <c r="P18450"/>
      <c r="X18450"/>
      <c r="AA18450"/>
      <c r="AF18450"/>
      <c r="AI18450"/>
      <c r="AN18450"/>
    </row>
    <row r="18451" spans="3:40" ht="14.1" customHeight="1">
      <c r="C18451"/>
      <c r="F18451"/>
      <c r="G18451"/>
      <c r="H18451"/>
      <c r="K18451"/>
      <c r="P18451"/>
      <c r="X18451"/>
      <c r="AA18451"/>
      <c r="AF18451"/>
      <c r="AI18451"/>
      <c r="AN18451"/>
    </row>
    <row r="18452" spans="3:40" ht="14.1" customHeight="1">
      <c r="C18452"/>
      <c r="F18452"/>
      <c r="G18452"/>
      <c r="H18452"/>
      <c r="K18452"/>
      <c r="P18452"/>
      <c r="X18452"/>
      <c r="AA18452"/>
      <c r="AF18452"/>
      <c r="AI18452"/>
      <c r="AN18452"/>
    </row>
    <row r="18453" spans="3:40" ht="14.1" customHeight="1">
      <c r="C18453"/>
      <c r="F18453"/>
      <c r="G18453"/>
      <c r="H18453"/>
      <c r="K18453"/>
      <c r="P18453"/>
      <c r="X18453"/>
      <c r="AA18453"/>
      <c r="AF18453"/>
      <c r="AI18453"/>
      <c r="AN18453"/>
    </row>
    <row r="18454" spans="3:40" ht="14.1" customHeight="1">
      <c r="C18454"/>
      <c r="F18454"/>
      <c r="G18454"/>
      <c r="H18454"/>
      <c r="K18454"/>
      <c r="P18454"/>
      <c r="X18454"/>
      <c r="AA18454"/>
      <c r="AF18454"/>
      <c r="AI18454"/>
      <c r="AN18454"/>
    </row>
    <row r="18455" spans="3:40" ht="14.1" customHeight="1">
      <c r="C18455"/>
      <c r="F18455"/>
      <c r="G18455"/>
      <c r="H18455"/>
      <c r="K18455"/>
      <c r="P18455"/>
      <c r="X18455"/>
      <c r="AA18455"/>
      <c r="AF18455"/>
      <c r="AI18455"/>
      <c r="AN18455"/>
    </row>
    <row r="18456" spans="3:40" ht="14.1" customHeight="1">
      <c r="C18456"/>
      <c r="F18456"/>
      <c r="G18456"/>
      <c r="H18456"/>
      <c r="K18456"/>
      <c r="P18456"/>
      <c r="X18456"/>
      <c r="AA18456"/>
      <c r="AF18456"/>
      <c r="AI18456"/>
      <c r="AN18456"/>
    </row>
    <row r="18457" spans="3:40" ht="14.1" customHeight="1">
      <c r="C18457"/>
      <c r="F18457"/>
      <c r="G18457"/>
      <c r="H18457"/>
      <c r="K18457"/>
      <c r="P18457"/>
      <c r="X18457"/>
      <c r="AA18457"/>
      <c r="AF18457"/>
      <c r="AI18457"/>
      <c r="AN18457"/>
    </row>
    <row r="18458" spans="3:40" ht="14.1" customHeight="1">
      <c r="C18458"/>
      <c r="F18458"/>
      <c r="G18458"/>
      <c r="H18458"/>
      <c r="K18458"/>
      <c r="P18458"/>
      <c r="X18458"/>
      <c r="AA18458"/>
      <c r="AF18458"/>
      <c r="AI18458"/>
      <c r="AN18458"/>
    </row>
    <row r="18459" spans="3:40" ht="14.1" customHeight="1">
      <c r="C18459"/>
      <c r="F18459"/>
      <c r="G18459"/>
      <c r="H18459"/>
      <c r="K18459"/>
      <c r="P18459"/>
      <c r="X18459"/>
      <c r="AA18459"/>
      <c r="AF18459"/>
      <c r="AI18459"/>
      <c r="AN18459"/>
    </row>
    <row r="18460" spans="3:40" ht="14.1" customHeight="1">
      <c r="C18460"/>
      <c r="F18460"/>
      <c r="G18460"/>
      <c r="H18460"/>
      <c r="K18460"/>
      <c r="P18460"/>
      <c r="X18460"/>
      <c r="AA18460"/>
      <c r="AF18460"/>
      <c r="AI18460"/>
      <c r="AN18460"/>
    </row>
    <row r="18461" spans="3:40" ht="14.1" customHeight="1">
      <c r="C18461"/>
      <c r="F18461"/>
      <c r="G18461"/>
      <c r="H18461"/>
      <c r="K18461"/>
      <c r="P18461"/>
      <c r="X18461"/>
      <c r="AA18461"/>
      <c r="AF18461"/>
      <c r="AI18461"/>
      <c r="AN18461"/>
    </row>
    <row r="18462" spans="3:40" ht="14.1" customHeight="1">
      <c r="C18462"/>
      <c r="F18462"/>
      <c r="G18462"/>
      <c r="H18462"/>
      <c r="K18462"/>
      <c r="P18462"/>
      <c r="X18462"/>
      <c r="AA18462"/>
      <c r="AF18462"/>
      <c r="AI18462"/>
      <c r="AN18462"/>
    </row>
    <row r="18463" spans="3:40" ht="14.1" customHeight="1">
      <c r="C18463"/>
      <c r="F18463"/>
      <c r="G18463"/>
      <c r="H18463"/>
      <c r="K18463"/>
      <c r="P18463"/>
      <c r="X18463"/>
      <c r="AA18463"/>
      <c r="AF18463"/>
      <c r="AI18463"/>
      <c r="AN18463"/>
    </row>
    <row r="18464" spans="3:40" ht="14.1" customHeight="1">
      <c r="C18464"/>
      <c r="F18464"/>
      <c r="G18464"/>
      <c r="H18464"/>
      <c r="K18464"/>
      <c r="P18464"/>
      <c r="X18464"/>
      <c r="AA18464"/>
      <c r="AF18464"/>
      <c r="AI18464"/>
      <c r="AN18464"/>
    </row>
    <row r="18465" spans="3:40" ht="14.1" customHeight="1">
      <c r="C18465"/>
      <c r="F18465"/>
      <c r="G18465"/>
      <c r="H18465"/>
      <c r="K18465"/>
      <c r="P18465"/>
      <c r="X18465"/>
      <c r="AA18465"/>
      <c r="AF18465"/>
      <c r="AI18465"/>
      <c r="AN18465"/>
    </row>
    <row r="18466" spans="3:40" ht="14.1" customHeight="1">
      <c r="C18466"/>
      <c r="F18466"/>
      <c r="G18466"/>
      <c r="H18466"/>
      <c r="K18466"/>
      <c r="P18466"/>
      <c r="X18466"/>
      <c r="AA18466"/>
      <c r="AF18466"/>
      <c r="AI18466"/>
      <c r="AN18466"/>
    </row>
    <row r="18467" spans="3:40" ht="14.1" customHeight="1">
      <c r="C18467"/>
      <c r="F18467"/>
      <c r="G18467"/>
      <c r="H18467"/>
      <c r="K18467"/>
      <c r="P18467"/>
      <c r="X18467"/>
      <c r="AA18467"/>
      <c r="AF18467"/>
      <c r="AI18467"/>
      <c r="AN18467"/>
    </row>
    <row r="18468" spans="3:40" ht="14.1" customHeight="1">
      <c r="C18468"/>
      <c r="F18468"/>
      <c r="G18468"/>
      <c r="H18468"/>
      <c r="K18468"/>
      <c r="P18468"/>
      <c r="X18468"/>
      <c r="AA18468"/>
      <c r="AF18468"/>
      <c r="AI18468"/>
      <c r="AN18468"/>
    </row>
    <row r="18469" spans="3:40" ht="14.1" customHeight="1">
      <c r="C18469"/>
      <c r="F18469"/>
      <c r="G18469"/>
      <c r="H18469"/>
      <c r="K18469"/>
      <c r="P18469"/>
      <c r="X18469"/>
      <c r="AA18469"/>
      <c r="AF18469"/>
      <c r="AI18469"/>
      <c r="AN18469"/>
    </row>
    <row r="18470" spans="3:40" ht="14.1" customHeight="1">
      <c r="C18470"/>
      <c r="F18470"/>
      <c r="G18470"/>
      <c r="H18470"/>
      <c r="K18470"/>
      <c r="P18470"/>
      <c r="X18470"/>
      <c r="AA18470"/>
      <c r="AF18470"/>
      <c r="AI18470"/>
      <c r="AN18470"/>
    </row>
    <row r="18471" spans="3:40" ht="14.1" customHeight="1">
      <c r="C18471"/>
      <c r="F18471"/>
      <c r="G18471"/>
      <c r="H18471"/>
      <c r="K18471"/>
      <c r="P18471"/>
      <c r="X18471"/>
      <c r="AA18471"/>
      <c r="AF18471"/>
      <c r="AI18471"/>
      <c r="AN18471"/>
    </row>
    <row r="18472" spans="3:40" ht="14.1" customHeight="1">
      <c r="C18472"/>
      <c r="F18472"/>
      <c r="G18472"/>
      <c r="H18472"/>
      <c r="K18472"/>
      <c r="P18472"/>
      <c r="X18472"/>
      <c r="AA18472"/>
      <c r="AF18472"/>
      <c r="AI18472"/>
      <c r="AN18472"/>
    </row>
    <row r="18473" spans="3:40" ht="14.1" customHeight="1">
      <c r="C18473"/>
      <c r="F18473"/>
      <c r="G18473"/>
      <c r="H18473"/>
      <c r="K18473"/>
      <c r="P18473"/>
      <c r="X18473"/>
      <c r="AA18473"/>
      <c r="AF18473"/>
      <c r="AI18473"/>
      <c r="AN18473"/>
    </row>
    <row r="18474" spans="3:40" ht="14.1" customHeight="1">
      <c r="C18474"/>
      <c r="F18474"/>
      <c r="G18474"/>
      <c r="H18474"/>
      <c r="K18474"/>
      <c r="P18474"/>
      <c r="X18474"/>
      <c r="AA18474"/>
      <c r="AF18474"/>
      <c r="AI18474"/>
      <c r="AN18474"/>
    </row>
    <row r="18475" spans="3:40" ht="14.1" customHeight="1">
      <c r="C18475"/>
      <c r="F18475"/>
      <c r="G18475"/>
      <c r="H18475"/>
      <c r="K18475"/>
      <c r="P18475"/>
      <c r="X18475"/>
      <c r="AA18475"/>
      <c r="AF18475"/>
      <c r="AI18475"/>
      <c r="AN18475"/>
    </row>
    <row r="18476" spans="3:40" ht="14.1" customHeight="1">
      <c r="C18476"/>
      <c r="F18476"/>
      <c r="G18476"/>
      <c r="H18476"/>
      <c r="K18476"/>
      <c r="P18476"/>
      <c r="X18476"/>
      <c r="AA18476"/>
      <c r="AF18476"/>
      <c r="AI18476"/>
      <c r="AN18476"/>
    </row>
    <row r="18477" spans="3:40" ht="14.1" customHeight="1">
      <c r="C18477"/>
      <c r="F18477"/>
      <c r="G18477"/>
      <c r="H18477"/>
      <c r="K18477"/>
      <c r="P18477"/>
      <c r="X18477"/>
      <c r="AA18477"/>
      <c r="AF18477"/>
      <c r="AI18477"/>
      <c r="AN18477"/>
    </row>
    <row r="18478" spans="3:40" ht="14.1" customHeight="1">
      <c r="C18478"/>
      <c r="F18478"/>
      <c r="G18478"/>
      <c r="H18478"/>
      <c r="K18478"/>
      <c r="P18478"/>
      <c r="X18478"/>
      <c r="AA18478"/>
      <c r="AF18478"/>
      <c r="AI18478"/>
      <c r="AN18478"/>
    </row>
    <row r="18479" spans="3:40" ht="14.1" customHeight="1">
      <c r="C18479"/>
      <c r="F18479"/>
      <c r="G18479"/>
      <c r="H18479"/>
      <c r="K18479"/>
      <c r="P18479"/>
      <c r="X18479"/>
      <c r="AA18479"/>
      <c r="AF18479"/>
      <c r="AI18479"/>
      <c r="AN18479"/>
    </row>
    <row r="18480" spans="3:40" ht="14.1" customHeight="1">
      <c r="C18480"/>
      <c r="F18480"/>
      <c r="G18480"/>
      <c r="H18480"/>
      <c r="K18480"/>
      <c r="P18480"/>
      <c r="X18480"/>
      <c r="AA18480"/>
      <c r="AF18480"/>
      <c r="AI18480"/>
      <c r="AN18480"/>
    </row>
    <row r="18481" spans="3:40" ht="14.1" customHeight="1">
      <c r="C18481"/>
      <c r="F18481"/>
      <c r="G18481"/>
      <c r="H18481"/>
      <c r="K18481"/>
      <c r="P18481"/>
      <c r="X18481"/>
      <c r="AA18481"/>
      <c r="AF18481"/>
      <c r="AI18481"/>
      <c r="AN18481"/>
    </row>
    <row r="18482" spans="3:40" ht="14.1" customHeight="1">
      <c r="C18482"/>
      <c r="F18482"/>
      <c r="G18482"/>
      <c r="H18482"/>
      <c r="K18482"/>
      <c r="P18482"/>
      <c r="X18482"/>
      <c r="AA18482"/>
      <c r="AF18482"/>
      <c r="AI18482"/>
      <c r="AN18482"/>
    </row>
    <row r="18483" spans="3:40" ht="14.1" customHeight="1">
      <c r="C18483"/>
      <c r="F18483"/>
      <c r="G18483"/>
      <c r="H18483"/>
      <c r="K18483"/>
      <c r="P18483"/>
      <c r="X18483"/>
      <c r="AA18483"/>
      <c r="AF18483"/>
      <c r="AI18483"/>
      <c r="AN18483"/>
    </row>
    <row r="18484" spans="3:40" ht="14.1" customHeight="1">
      <c r="C18484"/>
      <c r="F18484"/>
      <c r="G18484"/>
      <c r="H18484"/>
      <c r="K18484"/>
      <c r="P18484"/>
      <c r="X18484"/>
      <c r="AA18484"/>
      <c r="AF18484"/>
      <c r="AI18484"/>
      <c r="AN18484"/>
    </row>
    <row r="18485" spans="3:40" ht="14.1" customHeight="1">
      <c r="C18485"/>
      <c r="F18485"/>
      <c r="G18485"/>
      <c r="H18485"/>
      <c r="K18485"/>
      <c r="P18485"/>
      <c r="X18485"/>
      <c r="AA18485"/>
      <c r="AF18485"/>
      <c r="AI18485"/>
      <c r="AN18485"/>
    </row>
    <row r="18486" spans="3:40" ht="14.1" customHeight="1">
      <c r="C18486"/>
      <c r="F18486"/>
      <c r="G18486"/>
      <c r="H18486"/>
      <c r="K18486"/>
      <c r="P18486"/>
      <c r="X18486"/>
      <c r="AA18486"/>
      <c r="AF18486"/>
      <c r="AI18486"/>
      <c r="AN18486"/>
    </row>
    <row r="18487" spans="3:40" ht="14.1" customHeight="1">
      <c r="C18487"/>
      <c r="F18487"/>
      <c r="G18487"/>
      <c r="H18487"/>
      <c r="K18487"/>
      <c r="P18487"/>
      <c r="X18487"/>
      <c r="AA18487"/>
      <c r="AF18487"/>
      <c r="AI18487"/>
      <c r="AN18487"/>
    </row>
    <row r="18488" spans="3:40" ht="14.1" customHeight="1">
      <c r="C18488"/>
      <c r="F18488"/>
      <c r="G18488"/>
      <c r="H18488"/>
      <c r="K18488"/>
      <c r="P18488"/>
      <c r="X18488"/>
      <c r="AA18488"/>
      <c r="AF18488"/>
      <c r="AI18488"/>
      <c r="AN18488"/>
    </row>
    <row r="18489" spans="3:40" ht="14.1" customHeight="1">
      <c r="C18489"/>
      <c r="F18489"/>
      <c r="G18489"/>
      <c r="H18489"/>
      <c r="K18489"/>
      <c r="P18489"/>
      <c r="X18489"/>
      <c r="AA18489"/>
      <c r="AF18489"/>
      <c r="AI18489"/>
      <c r="AN18489"/>
    </row>
    <row r="18490" spans="3:40" ht="14.1" customHeight="1">
      <c r="C18490"/>
      <c r="F18490"/>
      <c r="G18490"/>
      <c r="H18490"/>
      <c r="K18490"/>
      <c r="P18490"/>
      <c r="X18490"/>
      <c r="AA18490"/>
      <c r="AF18490"/>
      <c r="AI18490"/>
      <c r="AN18490"/>
    </row>
    <row r="18491" spans="3:40" ht="14.1" customHeight="1">
      <c r="C18491"/>
      <c r="F18491"/>
      <c r="G18491"/>
      <c r="H18491"/>
      <c r="K18491"/>
      <c r="P18491"/>
      <c r="X18491"/>
      <c r="AA18491"/>
      <c r="AF18491"/>
      <c r="AI18491"/>
      <c r="AN18491"/>
    </row>
    <row r="18492" spans="3:40" ht="14.1" customHeight="1">
      <c r="C18492"/>
      <c r="F18492"/>
      <c r="G18492"/>
      <c r="H18492"/>
      <c r="K18492"/>
      <c r="P18492"/>
      <c r="X18492"/>
      <c r="AA18492"/>
      <c r="AF18492"/>
      <c r="AI18492"/>
      <c r="AN18492"/>
    </row>
    <row r="18493" spans="3:40" ht="14.1" customHeight="1">
      <c r="C18493"/>
      <c r="F18493"/>
      <c r="G18493"/>
      <c r="H18493"/>
      <c r="K18493"/>
      <c r="P18493"/>
      <c r="X18493"/>
      <c r="AA18493"/>
      <c r="AF18493"/>
      <c r="AI18493"/>
      <c r="AN18493"/>
    </row>
    <row r="18494" spans="3:40" ht="14.1" customHeight="1">
      <c r="C18494"/>
      <c r="F18494"/>
      <c r="G18494"/>
      <c r="H18494"/>
      <c r="K18494"/>
      <c r="P18494"/>
      <c r="X18494"/>
      <c r="AA18494"/>
      <c r="AF18494"/>
      <c r="AI18494"/>
      <c r="AN18494"/>
    </row>
    <row r="18495" spans="3:40" ht="14.1" customHeight="1">
      <c r="C18495"/>
      <c r="F18495"/>
      <c r="G18495"/>
      <c r="H18495"/>
      <c r="K18495"/>
      <c r="P18495"/>
      <c r="X18495"/>
      <c r="AA18495"/>
      <c r="AF18495"/>
      <c r="AI18495"/>
      <c r="AN18495"/>
    </row>
    <row r="18496" spans="3:40" ht="14.1" customHeight="1">
      <c r="C18496"/>
      <c r="F18496"/>
      <c r="G18496"/>
      <c r="H18496"/>
      <c r="K18496"/>
      <c r="P18496"/>
      <c r="X18496"/>
      <c r="AA18496"/>
      <c r="AF18496"/>
      <c r="AI18496"/>
      <c r="AN18496"/>
    </row>
    <row r="18497" spans="3:40" ht="14.1" customHeight="1">
      <c r="C18497"/>
      <c r="F18497"/>
      <c r="G18497"/>
      <c r="H18497"/>
      <c r="K18497"/>
      <c r="P18497"/>
      <c r="X18497"/>
      <c r="AA18497"/>
      <c r="AF18497"/>
      <c r="AI18497"/>
      <c r="AN18497"/>
    </row>
    <row r="18498" spans="3:40" ht="14.1" customHeight="1">
      <c r="C18498"/>
      <c r="F18498"/>
      <c r="G18498"/>
      <c r="H18498"/>
      <c r="K18498"/>
      <c r="P18498"/>
      <c r="X18498"/>
      <c r="AA18498"/>
      <c r="AF18498"/>
      <c r="AI18498"/>
      <c r="AN18498"/>
    </row>
    <row r="18499" spans="3:40" ht="14.1" customHeight="1">
      <c r="C18499"/>
      <c r="F18499"/>
      <c r="G18499"/>
      <c r="H18499"/>
      <c r="K18499"/>
      <c r="P18499"/>
      <c r="X18499"/>
      <c r="AA18499"/>
      <c r="AF18499"/>
      <c r="AI18499"/>
      <c r="AN18499"/>
    </row>
    <row r="18500" spans="3:40" ht="14.1" customHeight="1">
      <c r="C18500"/>
      <c r="F18500"/>
      <c r="G18500"/>
      <c r="H18500"/>
      <c r="K18500"/>
      <c r="P18500"/>
      <c r="X18500"/>
      <c r="AA18500"/>
      <c r="AF18500"/>
      <c r="AI18500"/>
      <c r="AN18500"/>
    </row>
    <row r="18501" spans="3:40" ht="14.1" customHeight="1">
      <c r="C18501"/>
      <c r="F18501"/>
      <c r="G18501"/>
      <c r="H18501"/>
      <c r="K18501"/>
      <c r="P18501"/>
      <c r="X18501"/>
      <c r="AA18501"/>
      <c r="AF18501"/>
      <c r="AI18501"/>
      <c r="AN18501"/>
    </row>
    <row r="18502" spans="3:40" ht="14.1" customHeight="1">
      <c r="C18502"/>
      <c r="F18502"/>
      <c r="G18502"/>
      <c r="H18502"/>
      <c r="K18502"/>
      <c r="P18502"/>
      <c r="X18502"/>
      <c r="AA18502"/>
      <c r="AF18502"/>
      <c r="AI18502"/>
      <c r="AN18502"/>
    </row>
    <row r="18503" spans="3:40" ht="14.1" customHeight="1">
      <c r="C18503"/>
      <c r="F18503"/>
      <c r="G18503"/>
      <c r="H18503"/>
      <c r="K18503"/>
      <c r="P18503"/>
      <c r="X18503"/>
      <c r="AA18503"/>
      <c r="AF18503"/>
      <c r="AI18503"/>
      <c r="AN18503"/>
    </row>
    <row r="18504" spans="3:40" ht="14.1" customHeight="1">
      <c r="C18504"/>
      <c r="F18504"/>
      <c r="G18504"/>
      <c r="H18504"/>
      <c r="K18504"/>
      <c r="P18504"/>
      <c r="X18504"/>
      <c r="AA18504"/>
      <c r="AF18504"/>
      <c r="AI18504"/>
      <c r="AN18504"/>
    </row>
    <row r="18505" spans="3:40" ht="14.1" customHeight="1">
      <c r="C18505"/>
      <c r="F18505"/>
      <c r="G18505"/>
      <c r="H18505"/>
      <c r="K18505"/>
      <c r="P18505"/>
      <c r="X18505"/>
      <c r="AA18505"/>
      <c r="AF18505"/>
      <c r="AI18505"/>
      <c r="AN18505"/>
    </row>
    <row r="18506" spans="3:40" ht="14.1" customHeight="1">
      <c r="C18506"/>
      <c r="F18506"/>
      <c r="G18506"/>
      <c r="H18506"/>
      <c r="K18506"/>
      <c r="P18506"/>
      <c r="X18506"/>
      <c r="AA18506"/>
      <c r="AF18506"/>
      <c r="AI18506"/>
      <c r="AN18506"/>
    </row>
    <row r="18507" spans="3:40" ht="14.1" customHeight="1">
      <c r="C18507"/>
      <c r="F18507"/>
      <c r="G18507"/>
      <c r="H18507"/>
      <c r="K18507"/>
      <c r="P18507"/>
      <c r="X18507"/>
      <c r="AA18507"/>
      <c r="AF18507"/>
      <c r="AI18507"/>
      <c r="AN18507"/>
    </row>
    <row r="18508" spans="3:40" ht="14.1" customHeight="1">
      <c r="C18508"/>
      <c r="F18508"/>
      <c r="G18508"/>
      <c r="H18508"/>
      <c r="K18508"/>
      <c r="P18508"/>
      <c r="X18508"/>
      <c r="AA18508"/>
      <c r="AF18508"/>
      <c r="AI18508"/>
      <c r="AN18508"/>
    </row>
    <row r="18509" spans="3:40" ht="14.1" customHeight="1">
      <c r="C18509"/>
      <c r="F18509"/>
      <c r="G18509"/>
      <c r="H18509"/>
      <c r="K18509"/>
      <c r="P18509"/>
      <c r="X18509"/>
      <c r="AA18509"/>
      <c r="AF18509"/>
      <c r="AI18509"/>
      <c r="AN18509"/>
    </row>
    <row r="18510" spans="3:40" ht="14.1" customHeight="1">
      <c r="C18510"/>
      <c r="F18510"/>
      <c r="G18510"/>
      <c r="H18510"/>
      <c r="K18510"/>
      <c r="P18510"/>
      <c r="X18510"/>
      <c r="AA18510"/>
      <c r="AF18510"/>
      <c r="AI18510"/>
      <c r="AN18510"/>
    </row>
    <row r="18511" spans="3:40" ht="14.1" customHeight="1">
      <c r="C18511"/>
      <c r="F18511"/>
      <c r="G18511"/>
      <c r="H18511"/>
      <c r="K18511"/>
      <c r="P18511"/>
      <c r="X18511"/>
      <c r="AA18511"/>
      <c r="AF18511"/>
      <c r="AI18511"/>
      <c r="AN18511"/>
    </row>
    <row r="18512" spans="3:40" ht="14.1" customHeight="1">
      <c r="C18512"/>
      <c r="F18512"/>
      <c r="G18512"/>
      <c r="H18512"/>
      <c r="K18512"/>
      <c r="P18512"/>
      <c r="X18512"/>
      <c r="AA18512"/>
      <c r="AF18512"/>
      <c r="AI18512"/>
      <c r="AN18512"/>
    </row>
    <row r="18513" spans="3:40" ht="14.1" customHeight="1">
      <c r="C18513"/>
      <c r="F18513"/>
      <c r="G18513"/>
      <c r="H18513"/>
      <c r="K18513"/>
      <c r="P18513"/>
      <c r="X18513"/>
      <c r="AA18513"/>
      <c r="AF18513"/>
      <c r="AI18513"/>
      <c r="AN18513"/>
    </row>
    <row r="18514" spans="3:40" ht="14.1" customHeight="1">
      <c r="C18514"/>
      <c r="F18514"/>
      <c r="G18514"/>
      <c r="H18514"/>
      <c r="K18514"/>
      <c r="P18514"/>
      <c r="X18514"/>
      <c r="AA18514"/>
      <c r="AF18514"/>
      <c r="AI18514"/>
      <c r="AN18514"/>
    </row>
    <row r="18515" spans="3:40" ht="14.1" customHeight="1">
      <c r="C18515"/>
      <c r="F18515"/>
      <c r="G18515"/>
      <c r="H18515"/>
      <c r="K18515"/>
      <c r="P18515"/>
      <c r="X18515"/>
      <c r="AA18515"/>
      <c r="AF18515"/>
      <c r="AI18515"/>
      <c r="AN18515"/>
    </row>
    <row r="18516" spans="3:40" ht="14.1" customHeight="1">
      <c r="C18516"/>
      <c r="F18516"/>
      <c r="G18516"/>
      <c r="H18516"/>
      <c r="K18516"/>
      <c r="P18516"/>
      <c r="X18516"/>
      <c r="AA18516"/>
      <c r="AF18516"/>
      <c r="AI18516"/>
      <c r="AN18516"/>
    </row>
    <row r="18517" spans="3:40" ht="14.1" customHeight="1">
      <c r="C18517"/>
      <c r="F18517"/>
      <c r="G18517"/>
      <c r="H18517"/>
      <c r="K18517"/>
      <c r="P18517"/>
      <c r="X18517"/>
      <c r="AA18517"/>
      <c r="AF18517"/>
      <c r="AI18517"/>
      <c r="AN18517"/>
    </row>
    <row r="18518" spans="3:40" ht="14.1" customHeight="1">
      <c r="C18518"/>
      <c r="F18518"/>
      <c r="G18518"/>
      <c r="H18518"/>
      <c r="K18518"/>
      <c r="P18518"/>
      <c r="X18518"/>
      <c r="AA18518"/>
      <c r="AF18518"/>
      <c r="AI18518"/>
      <c r="AN18518"/>
    </row>
    <row r="18519" spans="3:40" ht="14.1" customHeight="1">
      <c r="C18519"/>
      <c r="F18519"/>
      <c r="G18519"/>
      <c r="H18519"/>
      <c r="K18519"/>
      <c r="P18519"/>
      <c r="X18519"/>
      <c r="AA18519"/>
      <c r="AF18519"/>
      <c r="AI18519"/>
      <c r="AN18519"/>
    </row>
    <row r="18520" spans="3:40" ht="14.1" customHeight="1">
      <c r="C18520"/>
      <c r="F18520"/>
      <c r="G18520"/>
      <c r="H18520"/>
      <c r="K18520"/>
      <c r="P18520"/>
      <c r="X18520"/>
      <c r="AA18520"/>
      <c r="AF18520"/>
      <c r="AI18520"/>
      <c r="AN18520"/>
    </row>
    <row r="18521" spans="3:40" ht="14.1" customHeight="1">
      <c r="C18521"/>
      <c r="F18521"/>
      <c r="G18521"/>
      <c r="H18521"/>
      <c r="K18521"/>
      <c r="P18521"/>
      <c r="X18521"/>
      <c r="AA18521"/>
      <c r="AF18521"/>
      <c r="AI18521"/>
      <c r="AN18521"/>
    </row>
    <row r="18522" spans="3:40" ht="14.1" customHeight="1">
      <c r="C18522"/>
      <c r="F18522"/>
      <c r="G18522"/>
      <c r="H18522"/>
      <c r="K18522"/>
      <c r="P18522"/>
      <c r="X18522"/>
      <c r="AA18522"/>
      <c r="AF18522"/>
      <c r="AI18522"/>
      <c r="AN18522"/>
    </row>
    <row r="18523" spans="3:40" ht="14.1" customHeight="1">
      <c r="C18523"/>
      <c r="F18523"/>
      <c r="G18523"/>
      <c r="H18523"/>
      <c r="K18523"/>
      <c r="P18523"/>
      <c r="X18523"/>
      <c r="AA18523"/>
      <c r="AF18523"/>
      <c r="AI18523"/>
      <c r="AN18523"/>
    </row>
    <row r="18524" spans="3:40" ht="14.1" customHeight="1">
      <c r="C18524"/>
      <c r="F18524"/>
      <c r="G18524"/>
      <c r="H18524"/>
      <c r="K18524"/>
      <c r="P18524"/>
      <c r="X18524"/>
      <c r="AA18524"/>
      <c r="AF18524"/>
      <c r="AI18524"/>
      <c r="AN18524"/>
    </row>
    <row r="18525" spans="3:40" ht="14.1" customHeight="1">
      <c r="C18525"/>
      <c r="F18525"/>
      <c r="G18525"/>
      <c r="H18525"/>
      <c r="K18525"/>
      <c r="P18525"/>
      <c r="X18525"/>
      <c r="AA18525"/>
      <c r="AF18525"/>
      <c r="AI18525"/>
      <c r="AN18525"/>
    </row>
    <row r="18526" spans="3:40" ht="14.1" customHeight="1">
      <c r="C18526"/>
      <c r="F18526"/>
      <c r="G18526"/>
      <c r="H18526"/>
      <c r="K18526"/>
      <c r="P18526"/>
      <c r="X18526"/>
      <c r="AA18526"/>
      <c r="AF18526"/>
      <c r="AI18526"/>
      <c r="AN18526"/>
    </row>
    <row r="18527" spans="3:40" ht="14.1" customHeight="1">
      <c r="C18527"/>
      <c r="F18527"/>
      <c r="G18527"/>
      <c r="H18527"/>
      <c r="K18527"/>
      <c r="P18527"/>
      <c r="X18527"/>
      <c r="AA18527"/>
      <c r="AF18527"/>
      <c r="AI18527"/>
      <c r="AN18527"/>
    </row>
    <row r="18528" spans="3:40" ht="14.1" customHeight="1">
      <c r="C18528"/>
      <c r="F18528"/>
      <c r="G18528"/>
      <c r="H18528"/>
      <c r="K18528"/>
      <c r="P18528"/>
      <c r="X18528"/>
      <c r="AA18528"/>
      <c r="AF18528"/>
      <c r="AI18528"/>
      <c r="AN18528"/>
    </row>
    <row r="18529" spans="3:40" ht="14.1" customHeight="1">
      <c r="C18529"/>
      <c r="F18529"/>
      <c r="G18529"/>
      <c r="H18529"/>
      <c r="K18529"/>
      <c r="P18529"/>
      <c r="X18529"/>
      <c r="AA18529"/>
      <c r="AF18529"/>
      <c r="AI18529"/>
      <c r="AN18529"/>
    </row>
    <row r="18530" spans="3:40" ht="14.1" customHeight="1">
      <c r="C18530"/>
      <c r="F18530"/>
      <c r="G18530"/>
      <c r="H18530"/>
      <c r="K18530"/>
      <c r="P18530"/>
      <c r="X18530"/>
      <c r="AA18530"/>
      <c r="AF18530"/>
      <c r="AI18530"/>
      <c r="AN18530"/>
    </row>
    <row r="18531" spans="3:40" ht="14.1" customHeight="1">
      <c r="C18531"/>
      <c r="F18531"/>
      <c r="G18531"/>
      <c r="H18531"/>
      <c r="K18531"/>
      <c r="P18531"/>
      <c r="X18531"/>
      <c r="AA18531"/>
      <c r="AF18531"/>
      <c r="AI18531"/>
      <c r="AN18531"/>
    </row>
    <row r="18532" spans="3:40" ht="14.1" customHeight="1">
      <c r="C18532"/>
      <c r="F18532"/>
      <c r="G18532"/>
      <c r="H18532"/>
      <c r="K18532"/>
      <c r="P18532"/>
      <c r="X18532"/>
      <c r="AA18532"/>
      <c r="AF18532"/>
      <c r="AI18532"/>
      <c r="AN18532"/>
    </row>
    <row r="18533" spans="3:40" ht="14.1" customHeight="1">
      <c r="C18533"/>
      <c r="F18533"/>
      <c r="G18533"/>
      <c r="H18533"/>
      <c r="K18533"/>
      <c r="P18533"/>
      <c r="X18533"/>
      <c r="AA18533"/>
      <c r="AF18533"/>
      <c r="AI18533"/>
      <c r="AN18533"/>
    </row>
    <row r="18534" spans="3:40" ht="14.1" customHeight="1">
      <c r="C18534"/>
      <c r="F18534"/>
      <c r="G18534"/>
      <c r="H18534"/>
      <c r="K18534"/>
      <c r="P18534"/>
      <c r="X18534"/>
      <c r="AA18534"/>
      <c r="AF18534"/>
      <c r="AI18534"/>
      <c r="AN18534"/>
    </row>
    <row r="18535" spans="3:40" ht="14.1" customHeight="1">
      <c r="C18535"/>
      <c r="F18535"/>
      <c r="G18535"/>
      <c r="H18535"/>
      <c r="K18535"/>
      <c r="P18535"/>
      <c r="X18535"/>
      <c r="AA18535"/>
      <c r="AF18535"/>
      <c r="AI18535"/>
      <c r="AN18535"/>
    </row>
    <row r="18536" spans="3:40" ht="14.1" customHeight="1">
      <c r="C18536"/>
      <c r="F18536"/>
      <c r="G18536"/>
      <c r="H18536"/>
      <c r="K18536"/>
      <c r="P18536"/>
      <c r="X18536"/>
      <c r="AA18536"/>
      <c r="AF18536"/>
      <c r="AI18536"/>
      <c r="AN18536"/>
    </row>
    <row r="18537" spans="3:40" ht="14.1" customHeight="1">
      <c r="C18537"/>
      <c r="F18537"/>
      <c r="G18537"/>
      <c r="H18537"/>
      <c r="K18537"/>
      <c r="P18537"/>
      <c r="X18537"/>
      <c r="AA18537"/>
      <c r="AF18537"/>
      <c r="AI18537"/>
      <c r="AN18537"/>
    </row>
    <row r="18538" spans="3:40" ht="14.1" customHeight="1">
      <c r="C18538"/>
      <c r="F18538"/>
      <c r="G18538"/>
      <c r="H18538"/>
      <c r="K18538"/>
      <c r="P18538"/>
      <c r="X18538"/>
      <c r="AA18538"/>
      <c r="AF18538"/>
      <c r="AI18538"/>
      <c r="AN18538"/>
    </row>
    <row r="18539" spans="3:40" ht="14.1" customHeight="1">
      <c r="C18539"/>
      <c r="F18539"/>
      <c r="G18539"/>
      <c r="H18539"/>
      <c r="K18539"/>
      <c r="P18539"/>
      <c r="X18539"/>
      <c r="AA18539"/>
      <c r="AF18539"/>
      <c r="AI18539"/>
      <c r="AN18539"/>
    </row>
    <row r="18540" spans="3:40" ht="14.1" customHeight="1">
      <c r="C18540"/>
      <c r="F18540"/>
      <c r="G18540"/>
      <c r="H18540"/>
      <c r="K18540"/>
      <c r="P18540"/>
      <c r="X18540"/>
      <c r="AA18540"/>
      <c r="AF18540"/>
      <c r="AI18540"/>
      <c r="AN18540"/>
    </row>
    <row r="18541" spans="3:40" ht="14.1" customHeight="1">
      <c r="C18541"/>
      <c r="F18541"/>
      <c r="G18541"/>
      <c r="H18541"/>
      <c r="K18541"/>
      <c r="P18541"/>
      <c r="X18541"/>
      <c r="AA18541"/>
      <c r="AF18541"/>
      <c r="AI18541"/>
      <c r="AN18541"/>
    </row>
    <row r="18542" spans="3:40" ht="14.1" customHeight="1">
      <c r="C18542"/>
      <c r="F18542"/>
      <c r="G18542"/>
      <c r="H18542"/>
      <c r="K18542"/>
      <c r="P18542"/>
      <c r="X18542"/>
      <c r="AA18542"/>
      <c r="AF18542"/>
      <c r="AI18542"/>
      <c r="AN18542"/>
    </row>
    <row r="18543" spans="3:40" ht="14.1" customHeight="1">
      <c r="C18543"/>
      <c r="F18543"/>
      <c r="G18543"/>
      <c r="H18543"/>
      <c r="K18543"/>
      <c r="P18543"/>
      <c r="X18543"/>
      <c r="AA18543"/>
      <c r="AF18543"/>
      <c r="AI18543"/>
      <c r="AN18543"/>
    </row>
    <row r="18544" spans="3:40" ht="14.1" customHeight="1">
      <c r="C18544"/>
      <c r="F18544"/>
      <c r="G18544"/>
      <c r="H18544"/>
      <c r="K18544"/>
      <c r="P18544"/>
      <c r="X18544"/>
      <c r="AA18544"/>
      <c r="AF18544"/>
      <c r="AI18544"/>
      <c r="AN18544"/>
    </row>
    <row r="18545" spans="3:40" ht="14.1" customHeight="1">
      <c r="C18545"/>
      <c r="F18545"/>
      <c r="G18545"/>
      <c r="H18545"/>
      <c r="K18545"/>
      <c r="P18545"/>
      <c r="X18545"/>
      <c r="AA18545"/>
      <c r="AF18545"/>
      <c r="AI18545"/>
      <c r="AN18545"/>
    </row>
    <row r="18546" spans="3:40" ht="14.1" customHeight="1">
      <c r="C18546"/>
      <c r="F18546"/>
      <c r="G18546"/>
      <c r="H18546"/>
      <c r="K18546"/>
      <c r="P18546"/>
      <c r="X18546"/>
      <c r="AA18546"/>
      <c r="AF18546"/>
      <c r="AI18546"/>
      <c r="AN18546"/>
    </row>
    <row r="18547" spans="3:40" ht="14.1" customHeight="1">
      <c r="C18547"/>
      <c r="F18547"/>
      <c r="G18547"/>
      <c r="H18547"/>
      <c r="K18547"/>
      <c r="P18547"/>
      <c r="X18547"/>
      <c r="AA18547"/>
      <c r="AF18547"/>
      <c r="AI18547"/>
      <c r="AN18547"/>
    </row>
    <row r="18548" spans="3:40" ht="14.1" customHeight="1">
      <c r="C18548"/>
      <c r="F18548"/>
      <c r="G18548"/>
      <c r="H18548"/>
      <c r="K18548"/>
      <c r="P18548"/>
      <c r="X18548"/>
      <c r="AA18548"/>
      <c r="AF18548"/>
      <c r="AI18548"/>
      <c r="AN18548"/>
    </row>
    <row r="18549" spans="3:40" ht="14.1" customHeight="1">
      <c r="C18549"/>
      <c r="F18549"/>
      <c r="G18549"/>
      <c r="H18549"/>
      <c r="K18549"/>
      <c r="P18549"/>
      <c r="X18549"/>
      <c r="AA18549"/>
      <c r="AF18549"/>
      <c r="AI18549"/>
      <c r="AN18549"/>
    </row>
    <row r="18550" spans="3:40" ht="14.1" customHeight="1">
      <c r="C18550"/>
      <c r="F18550"/>
      <c r="G18550"/>
      <c r="H18550"/>
      <c r="K18550"/>
      <c r="P18550"/>
      <c r="X18550"/>
      <c r="AA18550"/>
      <c r="AF18550"/>
      <c r="AI18550"/>
      <c r="AN18550"/>
    </row>
    <row r="18551" spans="3:40" ht="14.1" customHeight="1">
      <c r="C18551"/>
      <c r="F18551"/>
      <c r="G18551"/>
      <c r="H18551"/>
      <c r="K18551"/>
      <c r="P18551"/>
      <c r="X18551"/>
      <c r="AA18551"/>
      <c r="AF18551"/>
      <c r="AI18551"/>
      <c r="AN18551"/>
    </row>
    <row r="18552" spans="3:40" ht="14.1" customHeight="1">
      <c r="C18552"/>
      <c r="F18552"/>
      <c r="G18552"/>
      <c r="H18552"/>
      <c r="K18552"/>
      <c r="P18552"/>
      <c r="X18552"/>
      <c r="AA18552"/>
      <c r="AF18552"/>
      <c r="AI18552"/>
      <c r="AN18552"/>
    </row>
    <row r="18553" spans="3:40" ht="14.1" customHeight="1">
      <c r="C18553"/>
      <c r="F18553"/>
      <c r="G18553"/>
      <c r="H18553"/>
      <c r="K18553"/>
      <c r="P18553"/>
      <c r="X18553"/>
      <c r="AA18553"/>
      <c r="AF18553"/>
      <c r="AI18553"/>
      <c r="AN18553"/>
    </row>
    <row r="18554" spans="3:40" ht="14.1" customHeight="1">
      <c r="C18554"/>
      <c r="F18554"/>
      <c r="G18554"/>
      <c r="H18554"/>
      <c r="K18554"/>
      <c r="P18554"/>
      <c r="X18554"/>
      <c r="AA18554"/>
      <c r="AF18554"/>
      <c r="AI18554"/>
      <c r="AN18554"/>
    </row>
    <row r="18555" spans="3:40" ht="14.1" customHeight="1">
      <c r="C18555"/>
      <c r="F18555"/>
      <c r="G18555"/>
      <c r="H18555"/>
      <c r="K18555"/>
      <c r="P18555"/>
      <c r="X18555"/>
      <c r="AA18555"/>
      <c r="AF18555"/>
      <c r="AI18555"/>
      <c r="AN18555"/>
    </row>
    <row r="18556" spans="3:40" ht="14.1" customHeight="1">
      <c r="C18556"/>
      <c r="F18556"/>
      <c r="G18556"/>
      <c r="H18556"/>
      <c r="K18556"/>
      <c r="P18556"/>
      <c r="X18556"/>
      <c r="AA18556"/>
      <c r="AF18556"/>
      <c r="AI18556"/>
      <c r="AN18556"/>
    </row>
    <row r="18557" spans="3:40" ht="14.1" customHeight="1">
      <c r="C18557"/>
      <c r="F18557"/>
      <c r="G18557"/>
      <c r="H18557"/>
      <c r="K18557"/>
      <c r="P18557"/>
      <c r="X18557"/>
      <c r="AA18557"/>
      <c r="AF18557"/>
      <c r="AI18557"/>
      <c r="AN18557"/>
    </row>
    <row r="18558" spans="3:40" ht="14.1" customHeight="1">
      <c r="C18558"/>
      <c r="F18558"/>
      <c r="G18558"/>
      <c r="H18558"/>
      <c r="K18558"/>
      <c r="P18558"/>
      <c r="X18558"/>
      <c r="AA18558"/>
      <c r="AF18558"/>
      <c r="AI18558"/>
      <c r="AN18558"/>
    </row>
    <row r="18559" spans="3:40" ht="14.1" customHeight="1">
      <c r="C18559"/>
      <c r="F18559"/>
      <c r="G18559"/>
      <c r="H18559"/>
      <c r="K18559"/>
      <c r="P18559"/>
      <c r="X18559"/>
      <c r="AA18559"/>
      <c r="AF18559"/>
      <c r="AI18559"/>
      <c r="AN18559"/>
    </row>
    <row r="18560" spans="3:40" ht="14.1" customHeight="1">
      <c r="C18560"/>
      <c r="F18560"/>
      <c r="G18560"/>
      <c r="H18560"/>
      <c r="K18560"/>
      <c r="P18560"/>
      <c r="X18560"/>
      <c r="AA18560"/>
      <c r="AF18560"/>
      <c r="AI18560"/>
      <c r="AN18560"/>
    </row>
    <row r="18561" spans="3:40" ht="14.1" customHeight="1">
      <c r="C18561"/>
      <c r="F18561"/>
      <c r="G18561"/>
      <c r="H18561"/>
      <c r="K18561"/>
      <c r="P18561"/>
      <c r="X18561"/>
      <c r="AA18561"/>
      <c r="AF18561"/>
      <c r="AI18561"/>
      <c r="AN18561"/>
    </row>
    <row r="18562" spans="3:40" ht="14.1" customHeight="1">
      <c r="C18562"/>
      <c r="F18562"/>
      <c r="G18562"/>
      <c r="H18562"/>
      <c r="K18562"/>
      <c r="P18562"/>
      <c r="X18562"/>
      <c r="AA18562"/>
      <c r="AF18562"/>
      <c r="AI18562"/>
      <c r="AN18562"/>
    </row>
    <row r="18563" spans="3:40" ht="14.1" customHeight="1">
      <c r="C18563"/>
      <c r="F18563"/>
      <c r="G18563"/>
      <c r="H18563"/>
      <c r="K18563"/>
      <c r="P18563"/>
      <c r="X18563"/>
      <c r="AA18563"/>
      <c r="AF18563"/>
      <c r="AI18563"/>
      <c r="AN18563"/>
    </row>
    <row r="18564" spans="3:40" ht="14.1" customHeight="1">
      <c r="C18564"/>
      <c r="F18564"/>
      <c r="G18564"/>
      <c r="H18564"/>
      <c r="K18564"/>
      <c r="P18564"/>
      <c r="X18564"/>
      <c r="AA18564"/>
      <c r="AF18564"/>
      <c r="AI18564"/>
      <c r="AN18564"/>
    </row>
    <row r="18565" spans="3:40" ht="14.1" customHeight="1">
      <c r="C18565"/>
      <c r="F18565"/>
      <c r="G18565"/>
      <c r="H18565"/>
      <c r="K18565"/>
      <c r="P18565"/>
      <c r="X18565"/>
      <c r="AA18565"/>
      <c r="AF18565"/>
      <c r="AI18565"/>
      <c r="AN18565"/>
    </row>
    <row r="18566" spans="3:40" ht="14.1" customHeight="1">
      <c r="C18566"/>
      <c r="F18566"/>
      <c r="G18566"/>
      <c r="H18566"/>
      <c r="K18566"/>
      <c r="P18566"/>
      <c r="X18566"/>
      <c r="AA18566"/>
      <c r="AF18566"/>
      <c r="AI18566"/>
      <c r="AN18566"/>
    </row>
    <row r="18567" spans="3:40" ht="14.1" customHeight="1">
      <c r="C18567"/>
      <c r="F18567"/>
      <c r="G18567"/>
      <c r="H18567"/>
      <c r="K18567"/>
      <c r="P18567"/>
      <c r="X18567"/>
      <c r="AA18567"/>
      <c r="AF18567"/>
      <c r="AI18567"/>
      <c r="AN18567"/>
    </row>
    <row r="18568" spans="3:40" ht="14.1" customHeight="1">
      <c r="C18568"/>
      <c r="F18568"/>
      <c r="G18568"/>
      <c r="H18568"/>
      <c r="K18568"/>
      <c r="P18568"/>
      <c r="X18568"/>
      <c r="AA18568"/>
      <c r="AF18568"/>
      <c r="AI18568"/>
      <c r="AN18568"/>
    </row>
    <row r="18569" spans="3:40" ht="14.1" customHeight="1">
      <c r="C18569"/>
      <c r="F18569"/>
      <c r="G18569"/>
      <c r="H18569"/>
      <c r="K18569"/>
      <c r="P18569"/>
      <c r="X18569"/>
      <c r="AA18569"/>
      <c r="AF18569"/>
      <c r="AI18569"/>
      <c r="AN18569"/>
    </row>
    <row r="18570" spans="3:40" ht="14.1" customHeight="1">
      <c r="C18570"/>
      <c r="F18570"/>
      <c r="G18570"/>
      <c r="H18570"/>
      <c r="K18570"/>
      <c r="P18570"/>
      <c r="X18570"/>
      <c r="AA18570"/>
      <c r="AF18570"/>
      <c r="AI18570"/>
      <c r="AN18570"/>
    </row>
    <row r="18571" spans="3:40" ht="14.1" customHeight="1">
      <c r="C18571"/>
      <c r="F18571"/>
      <c r="G18571"/>
      <c r="H18571"/>
      <c r="K18571"/>
      <c r="P18571"/>
      <c r="X18571"/>
      <c r="AA18571"/>
      <c r="AF18571"/>
      <c r="AI18571"/>
      <c r="AN18571"/>
    </row>
    <row r="18572" spans="3:40" ht="14.1" customHeight="1">
      <c r="C18572"/>
      <c r="F18572"/>
      <c r="G18572"/>
      <c r="H18572"/>
      <c r="K18572"/>
      <c r="P18572"/>
      <c r="X18572"/>
      <c r="AA18572"/>
      <c r="AF18572"/>
      <c r="AI18572"/>
      <c r="AN18572"/>
    </row>
    <row r="18573" spans="3:40" ht="14.1" customHeight="1">
      <c r="C18573"/>
      <c r="F18573"/>
      <c r="G18573"/>
      <c r="H18573"/>
      <c r="K18573"/>
      <c r="P18573"/>
      <c r="X18573"/>
      <c r="AA18573"/>
      <c r="AF18573"/>
      <c r="AI18573"/>
      <c r="AN18573"/>
    </row>
    <row r="18574" spans="3:40" ht="14.1" customHeight="1">
      <c r="C18574"/>
      <c r="F18574"/>
      <c r="G18574"/>
      <c r="H18574"/>
      <c r="K18574"/>
      <c r="P18574"/>
      <c r="X18574"/>
      <c r="AA18574"/>
      <c r="AF18574"/>
      <c r="AI18574"/>
      <c r="AN18574"/>
    </row>
    <row r="18575" spans="3:40" ht="14.1" customHeight="1">
      <c r="C18575"/>
      <c r="F18575"/>
      <c r="G18575"/>
      <c r="H18575"/>
      <c r="K18575"/>
      <c r="P18575"/>
      <c r="X18575"/>
      <c r="AA18575"/>
      <c r="AF18575"/>
      <c r="AI18575"/>
      <c r="AN18575"/>
    </row>
    <row r="18576" spans="3:40" ht="14.1" customHeight="1">
      <c r="C18576"/>
      <c r="F18576"/>
      <c r="G18576"/>
      <c r="H18576"/>
      <c r="K18576"/>
      <c r="P18576"/>
      <c r="X18576"/>
      <c r="AA18576"/>
      <c r="AF18576"/>
      <c r="AI18576"/>
      <c r="AN18576"/>
    </row>
    <row r="18577" spans="3:40" ht="14.1" customHeight="1">
      <c r="C18577"/>
      <c r="F18577"/>
      <c r="G18577"/>
      <c r="H18577"/>
      <c r="K18577"/>
      <c r="P18577"/>
      <c r="X18577"/>
      <c r="AA18577"/>
      <c r="AF18577"/>
      <c r="AI18577"/>
      <c r="AN18577"/>
    </row>
    <row r="18578" spans="3:40" ht="14.1" customHeight="1">
      <c r="C18578"/>
      <c r="F18578"/>
      <c r="G18578"/>
      <c r="H18578"/>
      <c r="K18578"/>
      <c r="P18578"/>
      <c r="X18578"/>
      <c r="AA18578"/>
      <c r="AF18578"/>
      <c r="AI18578"/>
      <c r="AN18578"/>
    </row>
    <row r="18579" spans="3:40" ht="14.1" customHeight="1">
      <c r="C18579"/>
      <c r="F18579"/>
      <c r="G18579"/>
      <c r="H18579"/>
      <c r="K18579"/>
      <c r="P18579"/>
      <c r="X18579"/>
      <c r="AA18579"/>
      <c r="AF18579"/>
      <c r="AI18579"/>
      <c r="AN18579"/>
    </row>
    <row r="18580" spans="3:40" ht="14.1" customHeight="1">
      <c r="C18580"/>
      <c r="F18580"/>
      <c r="G18580"/>
      <c r="H18580"/>
      <c r="K18580"/>
      <c r="P18580"/>
      <c r="X18580"/>
      <c r="AA18580"/>
      <c r="AF18580"/>
      <c r="AI18580"/>
      <c r="AN18580"/>
    </row>
    <row r="18581" spans="3:40" ht="14.1" customHeight="1">
      <c r="C18581"/>
      <c r="F18581"/>
      <c r="G18581"/>
      <c r="H18581"/>
      <c r="K18581"/>
      <c r="P18581"/>
      <c r="X18581"/>
      <c r="AA18581"/>
      <c r="AF18581"/>
      <c r="AI18581"/>
      <c r="AN18581"/>
    </row>
    <row r="18582" spans="3:40" ht="14.1" customHeight="1">
      <c r="C18582"/>
      <c r="F18582"/>
      <c r="G18582"/>
      <c r="H18582"/>
      <c r="K18582"/>
      <c r="P18582"/>
      <c r="X18582"/>
      <c r="AA18582"/>
      <c r="AF18582"/>
      <c r="AI18582"/>
      <c r="AN18582"/>
    </row>
    <row r="18583" spans="3:40" ht="14.1" customHeight="1">
      <c r="C18583"/>
      <c r="F18583"/>
      <c r="G18583"/>
      <c r="H18583"/>
      <c r="K18583"/>
      <c r="P18583"/>
      <c r="X18583"/>
      <c r="AA18583"/>
      <c r="AF18583"/>
      <c r="AI18583"/>
      <c r="AN18583"/>
    </row>
    <row r="18584" spans="3:40" ht="14.1" customHeight="1">
      <c r="C18584"/>
      <c r="F18584"/>
      <c r="G18584"/>
      <c r="H18584"/>
      <c r="K18584"/>
      <c r="P18584"/>
      <c r="X18584"/>
      <c r="AA18584"/>
      <c r="AF18584"/>
      <c r="AI18584"/>
      <c r="AN18584"/>
    </row>
    <row r="18585" spans="3:40" ht="14.1" customHeight="1">
      <c r="C18585"/>
      <c r="F18585"/>
      <c r="G18585"/>
      <c r="H18585"/>
      <c r="K18585"/>
      <c r="P18585"/>
      <c r="X18585"/>
      <c r="AA18585"/>
      <c r="AF18585"/>
      <c r="AI18585"/>
      <c r="AN18585"/>
    </row>
    <row r="18586" spans="3:40" ht="14.1" customHeight="1">
      <c r="C18586"/>
      <c r="F18586"/>
      <c r="G18586"/>
      <c r="H18586"/>
      <c r="K18586"/>
      <c r="P18586"/>
      <c r="X18586"/>
      <c r="AA18586"/>
      <c r="AF18586"/>
      <c r="AI18586"/>
      <c r="AN18586"/>
    </row>
    <row r="18587" spans="3:40" ht="14.1" customHeight="1">
      <c r="C18587"/>
      <c r="F18587"/>
      <c r="G18587"/>
      <c r="H18587"/>
      <c r="K18587"/>
      <c r="P18587"/>
      <c r="X18587"/>
      <c r="AA18587"/>
      <c r="AF18587"/>
      <c r="AI18587"/>
      <c r="AN18587"/>
    </row>
    <row r="18588" spans="3:40" ht="14.1" customHeight="1">
      <c r="C18588"/>
      <c r="F18588"/>
      <c r="G18588"/>
      <c r="H18588"/>
      <c r="K18588"/>
      <c r="P18588"/>
      <c r="X18588"/>
      <c r="AA18588"/>
      <c r="AF18588"/>
      <c r="AI18588"/>
      <c r="AN18588"/>
    </row>
    <row r="18589" spans="3:40" ht="14.1" customHeight="1">
      <c r="C18589"/>
      <c r="F18589"/>
      <c r="G18589"/>
      <c r="H18589"/>
      <c r="K18589"/>
      <c r="P18589"/>
      <c r="X18589"/>
      <c r="AA18589"/>
      <c r="AF18589"/>
      <c r="AI18589"/>
      <c r="AN18589"/>
    </row>
    <row r="18590" spans="3:40" ht="14.1" customHeight="1">
      <c r="C18590"/>
      <c r="F18590"/>
      <c r="G18590"/>
      <c r="H18590"/>
      <c r="K18590"/>
      <c r="P18590"/>
      <c r="X18590"/>
      <c r="AA18590"/>
      <c r="AF18590"/>
      <c r="AI18590"/>
      <c r="AN18590"/>
    </row>
    <row r="18591" spans="3:40" ht="14.1" customHeight="1">
      <c r="C18591"/>
      <c r="F18591"/>
      <c r="G18591"/>
      <c r="H18591"/>
      <c r="K18591"/>
      <c r="P18591"/>
      <c r="X18591"/>
      <c r="AA18591"/>
      <c r="AF18591"/>
      <c r="AI18591"/>
      <c r="AN18591"/>
    </row>
    <row r="18592" spans="3:40" ht="14.1" customHeight="1">
      <c r="C18592"/>
      <c r="F18592"/>
      <c r="G18592"/>
      <c r="H18592"/>
      <c r="K18592"/>
      <c r="P18592"/>
      <c r="X18592"/>
      <c r="AA18592"/>
      <c r="AF18592"/>
      <c r="AI18592"/>
      <c r="AN18592"/>
    </row>
    <row r="18593" spans="3:40" ht="14.1" customHeight="1">
      <c r="C18593"/>
      <c r="F18593"/>
      <c r="G18593"/>
      <c r="H18593"/>
      <c r="K18593"/>
      <c r="P18593"/>
      <c r="X18593"/>
      <c r="AA18593"/>
      <c r="AF18593"/>
      <c r="AI18593"/>
      <c r="AN18593"/>
    </row>
    <row r="18594" spans="3:40" ht="14.1" customHeight="1">
      <c r="C18594"/>
      <c r="F18594"/>
      <c r="G18594"/>
      <c r="H18594"/>
      <c r="K18594"/>
      <c r="P18594"/>
      <c r="X18594"/>
      <c r="AA18594"/>
      <c r="AF18594"/>
      <c r="AI18594"/>
      <c r="AN18594"/>
    </row>
    <row r="18595" spans="3:40" ht="14.1" customHeight="1">
      <c r="C18595"/>
      <c r="F18595"/>
      <c r="G18595"/>
      <c r="H18595"/>
      <c r="K18595"/>
      <c r="P18595"/>
      <c r="X18595"/>
      <c r="AA18595"/>
      <c r="AF18595"/>
      <c r="AI18595"/>
      <c r="AN18595"/>
    </row>
    <row r="18596" spans="3:40" ht="14.1" customHeight="1">
      <c r="C18596"/>
      <c r="F18596"/>
      <c r="G18596"/>
      <c r="H18596"/>
      <c r="K18596"/>
      <c r="P18596"/>
      <c r="X18596"/>
      <c r="AA18596"/>
      <c r="AF18596"/>
      <c r="AI18596"/>
      <c r="AN18596"/>
    </row>
    <row r="18597" spans="3:40" ht="14.1" customHeight="1">
      <c r="C18597"/>
      <c r="F18597"/>
      <c r="G18597"/>
      <c r="H18597"/>
      <c r="K18597"/>
      <c r="P18597"/>
      <c r="X18597"/>
      <c r="AA18597"/>
      <c r="AF18597"/>
      <c r="AI18597"/>
      <c r="AN18597"/>
    </row>
    <row r="18598" spans="3:40" ht="14.1" customHeight="1">
      <c r="C18598"/>
      <c r="F18598"/>
      <c r="G18598"/>
      <c r="H18598"/>
      <c r="K18598"/>
      <c r="P18598"/>
      <c r="X18598"/>
      <c r="AA18598"/>
      <c r="AF18598"/>
      <c r="AI18598"/>
      <c r="AN18598"/>
    </row>
    <row r="18599" spans="3:40" ht="14.1" customHeight="1">
      <c r="C18599"/>
      <c r="F18599"/>
      <c r="G18599"/>
      <c r="H18599"/>
      <c r="K18599"/>
      <c r="P18599"/>
      <c r="X18599"/>
      <c r="AA18599"/>
      <c r="AF18599"/>
      <c r="AI18599"/>
      <c r="AN18599"/>
    </row>
    <row r="18600" spans="3:40" ht="14.1" customHeight="1">
      <c r="C18600"/>
      <c r="F18600"/>
      <c r="G18600"/>
      <c r="H18600"/>
      <c r="K18600"/>
      <c r="P18600"/>
      <c r="X18600"/>
      <c r="AA18600"/>
      <c r="AF18600"/>
      <c r="AI18600"/>
      <c r="AN18600"/>
    </row>
    <row r="18601" spans="3:40" ht="14.1" customHeight="1">
      <c r="C18601"/>
      <c r="F18601"/>
      <c r="G18601"/>
      <c r="H18601"/>
      <c r="K18601"/>
      <c r="P18601"/>
      <c r="X18601"/>
      <c r="AA18601"/>
      <c r="AF18601"/>
      <c r="AI18601"/>
      <c r="AN18601"/>
    </row>
    <row r="18602" spans="3:40" ht="14.1" customHeight="1">
      <c r="C18602"/>
      <c r="F18602"/>
      <c r="G18602"/>
      <c r="H18602"/>
      <c r="K18602"/>
      <c r="P18602"/>
      <c r="X18602"/>
      <c r="AA18602"/>
      <c r="AF18602"/>
      <c r="AI18602"/>
      <c r="AN18602"/>
    </row>
    <row r="18603" spans="3:40" ht="14.1" customHeight="1">
      <c r="C18603"/>
      <c r="F18603"/>
      <c r="G18603"/>
      <c r="H18603"/>
      <c r="K18603"/>
      <c r="P18603"/>
      <c r="X18603"/>
      <c r="AA18603"/>
      <c r="AF18603"/>
      <c r="AI18603"/>
      <c r="AN18603"/>
    </row>
    <row r="18604" spans="3:40" ht="14.1" customHeight="1">
      <c r="C18604"/>
      <c r="F18604"/>
      <c r="G18604"/>
      <c r="H18604"/>
      <c r="K18604"/>
      <c r="P18604"/>
      <c r="X18604"/>
      <c r="AA18604"/>
      <c r="AF18604"/>
      <c r="AI18604"/>
      <c r="AN18604"/>
    </row>
    <row r="18605" spans="3:40" ht="14.1" customHeight="1">
      <c r="C18605"/>
      <c r="F18605"/>
      <c r="G18605"/>
      <c r="H18605"/>
      <c r="K18605"/>
      <c r="P18605"/>
      <c r="X18605"/>
      <c r="AA18605"/>
      <c r="AF18605"/>
      <c r="AI18605"/>
      <c r="AN18605"/>
    </row>
    <row r="18606" spans="3:40" ht="14.1" customHeight="1">
      <c r="C18606"/>
      <c r="F18606"/>
      <c r="G18606"/>
      <c r="H18606"/>
      <c r="K18606"/>
      <c r="P18606"/>
      <c r="X18606"/>
      <c r="AA18606"/>
      <c r="AF18606"/>
      <c r="AI18606"/>
      <c r="AN18606"/>
    </row>
    <row r="18607" spans="3:40" ht="14.1" customHeight="1">
      <c r="C18607"/>
      <c r="F18607"/>
      <c r="G18607"/>
      <c r="H18607"/>
      <c r="K18607"/>
      <c r="P18607"/>
      <c r="X18607"/>
      <c r="AA18607"/>
      <c r="AF18607"/>
      <c r="AI18607"/>
      <c r="AN18607"/>
    </row>
    <row r="18608" spans="3:40" ht="14.1" customHeight="1">
      <c r="C18608"/>
      <c r="F18608"/>
      <c r="G18608"/>
      <c r="H18608"/>
      <c r="K18608"/>
      <c r="P18608"/>
      <c r="X18608"/>
      <c r="AA18608"/>
      <c r="AF18608"/>
      <c r="AI18608"/>
      <c r="AN18608"/>
    </row>
    <row r="18609" spans="3:40" ht="14.1" customHeight="1">
      <c r="C18609"/>
      <c r="F18609"/>
      <c r="G18609"/>
      <c r="H18609"/>
      <c r="K18609"/>
      <c r="P18609"/>
      <c r="X18609"/>
      <c r="AA18609"/>
      <c r="AF18609"/>
      <c r="AI18609"/>
      <c r="AN18609"/>
    </row>
    <row r="18610" spans="3:40" ht="14.1" customHeight="1">
      <c r="C18610"/>
      <c r="F18610"/>
      <c r="G18610"/>
      <c r="H18610"/>
      <c r="K18610"/>
      <c r="P18610"/>
      <c r="X18610"/>
      <c r="AA18610"/>
      <c r="AF18610"/>
      <c r="AI18610"/>
      <c r="AN18610"/>
    </row>
    <row r="18611" spans="3:40" ht="14.1" customHeight="1">
      <c r="C18611"/>
      <c r="F18611"/>
      <c r="G18611"/>
      <c r="H18611"/>
      <c r="K18611"/>
      <c r="P18611"/>
      <c r="X18611"/>
      <c r="AA18611"/>
      <c r="AF18611"/>
      <c r="AI18611"/>
      <c r="AN18611"/>
    </row>
    <row r="18612" spans="3:40" ht="14.1" customHeight="1">
      <c r="C18612"/>
      <c r="F18612"/>
      <c r="G18612"/>
      <c r="H18612"/>
      <c r="K18612"/>
      <c r="P18612"/>
      <c r="X18612"/>
      <c r="AA18612"/>
      <c r="AF18612"/>
      <c r="AI18612"/>
      <c r="AN18612"/>
    </row>
    <row r="18613" spans="3:40" ht="14.1" customHeight="1">
      <c r="C18613"/>
      <c r="F18613"/>
      <c r="G18613"/>
      <c r="H18613"/>
      <c r="K18613"/>
      <c r="P18613"/>
      <c r="X18613"/>
      <c r="AA18613"/>
      <c r="AF18613"/>
      <c r="AI18613"/>
      <c r="AN18613"/>
    </row>
    <row r="18614" spans="3:40" ht="14.1" customHeight="1">
      <c r="C18614"/>
      <c r="F18614"/>
      <c r="G18614"/>
      <c r="H18614"/>
      <c r="K18614"/>
      <c r="P18614"/>
      <c r="X18614"/>
      <c r="AA18614"/>
      <c r="AF18614"/>
      <c r="AI18614"/>
      <c r="AN18614"/>
    </row>
    <row r="18615" spans="3:40" ht="14.1" customHeight="1">
      <c r="C18615"/>
      <c r="F18615"/>
      <c r="G18615"/>
      <c r="H18615"/>
      <c r="K18615"/>
      <c r="P18615"/>
      <c r="X18615"/>
      <c r="AA18615"/>
      <c r="AF18615"/>
      <c r="AI18615"/>
      <c r="AN18615"/>
    </row>
    <row r="18616" spans="3:40" ht="14.1" customHeight="1">
      <c r="C18616"/>
      <c r="F18616"/>
      <c r="G18616"/>
      <c r="H18616"/>
      <c r="K18616"/>
      <c r="P18616"/>
      <c r="X18616"/>
      <c r="AA18616"/>
      <c r="AF18616"/>
      <c r="AI18616"/>
      <c r="AN18616"/>
    </row>
    <row r="18617" spans="3:40" ht="14.1" customHeight="1">
      <c r="C18617"/>
      <c r="F18617"/>
      <c r="G18617"/>
      <c r="H18617"/>
      <c r="K18617"/>
      <c r="P18617"/>
      <c r="X18617"/>
      <c r="AA18617"/>
      <c r="AF18617"/>
      <c r="AI18617"/>
      <c r="AN18617"/>
    </row>
    <row r="18618" spans="3:40" ht="14.1" customHeight="1">
      <c r="C18618"/>
      <c r="F18618"/>
      <c r="G18618"/>
      <c r="H18618"/>
      <c r="K18618"/>
      <c r="P18618"/>
      <c r="X18618"/>
      <c r="AA18618"/>
      <c r="AF18618"/>
      <c r="AI18618"/>
      <c r="AN18618"/>
    </row>
    <row r="18619" spans="3:40" ht="14.1" customHeight="1">
      <c r="C18619"/>
      <c r="F18619"/>
      <c r="G18619"/>
      <c r="H18619"/>
      <c r="K18619"/>
      <c r="P18619"/>
      <c r="X18619"/>
      <c r="AA18619"/>
      <c r="AF18619"/>
      <c r="AI18619"/>
      <c r="AN18619"/>
    </row>
    <row r="18620" spans="3:40" ht="14.1" customHeight="1">
      <c r="C18620"/>
      <c r="F18620"/>
      <c r="G18620"/>
      <c r="H18620"/>
      <c r="K18620"/>
      <c r="P18620"/>
      <c r="X18620"/>
      <c r="AA18620"/>
      <c r="AF18620"/>
      <c r="AI18620"/>
      <c r="AN18620"/>
    </row>
    <row r="18621" spans="3:40" ht="14.1" customHeight="1">
      <c r="C18621"/>
      <c r="F18621"/>
      <c r="G18621"/>
      <c r="H18621"/>
      <c r="K18621"/>
      <c r="P18621"/>
      <c r="X18621"/>
      <c r="AA18621"/>
      <c r="AF18621"/>
      <c r="AI18621"/>
      <c r="AN18621"/>
    </row>
    <row r="18622" spans="3:40" ht="14.1" customHeight="1">
      <c r="C18622"/>
      <c r="F18622"/>
      <c r="G18622"/>
      <c r="H18622"/>
      <c r="K18622"/>
      <c r="P18622"/>
      <c r="X18622"/>
      <c r="AA18622"/>
      <c r="AF18622"/>
      <c r="AI18622"/>
      <c r="AN18622"/>
    </row>
    <row r="18623" spans="3:40" ht="14.1" customHeight="1">
      <c r="C18623"/>
      <c r="F18623"/>
      <c r="G18623"/>
      <c r="H18623"/>
      <c r="K18623"/>
      <c r="P18623"/>
      <c r="X18623"/>
      <c r="AA18623"/>
      <c r="AF18623"/>
      <c r="AI18623"/>
      <c r="AN18623"/>
    </row>
    <row r="18624" spans="3:40" ht="14.1" customHeight="1">
      <c r="C18624"/>
      <c r="F18624"/>
      <c r="G18624"/>
      <c r="H18624"/>
      <c r="K18624"/>
      <c r="P18624"/>
      <c r="X18624"/>
      <c r="AA18624"/>
      <c r="AF18624"/>
      <c r="AI18624"/>
      <c r="AN18624"/>
    </row>
    <row r="18625" spans="3:40" ht="14.1" customHeight="1">
      <c r="C18625"/>
      <c r="F18625"/>
      <c r="G18625"/>
      <c r="H18625"/>
      <c r="K18625"/>
      <c r="P18625"/>
      <c r="X18625"/>
      <c r="AA18625"/>
      <c r="AF18625"/>
      <c r="AI18625"/>
      <c r="AN18625"/>
    </row>
    <row r="18626" spans="3:40" ht="14.1" customHeight="1">
      <c r="C18626"/>
      <c r="F18626"/>
      <c r="G18626"/>
      <c r="H18626"/>
      <c r="K18626"/>
      <c r="P18626"/>
      <c r="X18626"/>
      <c r="AA18626"/>
      <c r="AF18626"/>
      <c r="AI18626"/>
      <c r="AN18626"/>
    </row>
    <row r="18627" spans="3:40" ht="14.1" customHeight="1">
      <c r="C18627"/>
      <c r="F18627"/>
      <c r="G18627"/>
      <c r="H18627"/>
      <c r="K18627"/>
      <c r="P18627"/>
      <c r="X18627"/>
      <c r="AA18627"/>
      <c r="AF18627"/>
      <c r="AI18627"/>
      <c r="AN18627"/>
    </row>
    <row r="18628" spans="3:40" ht="14.1" customHeight="1">
      <c r="C18628"/>
      <c r="F18628"/>
      <c r="G18628"/>
      <c r="H18628"/>
      <c r="K18628"/>
      <c r="P18628"/>
      <c r="X18628"/>
      <c r="AA18628"/>
      <c r="AF18628"/>
      <c r="AI18628"/>
      <c r="AN18628"/>
    </row>
    <row r="18629" spans="3:40" ht="14.1" customHeight="1">
      <c r="C18629"/>
      <c r="F18629"/>
      <c r="G18629"/>
      <c r="H18629"/>
      <c r="K18629"/>
      <c r="P18629"/>
      <c r="X18629"/>
      <c r="AA18629"/>
      <c r="AF18629"/>
      <c r="AI18629"/>
      <c r="AN18629"/>
    </row>
    <row r="18630" spans="3:40" ht="14.1" customHeight="1">
      <c r="C18630"/>
      <c r="F18630"/>
      <c r="G18630"/>
      <c r="H18630"/>
      <c r="K18630"/>
      <c r="P18630"/>
      <c r="X18630"/>
      <c r="AA18630"/>
      <c r="AF18630"/>
      <c r="AI18630"/>
      <c r="AN18630"/>
    </row>
    <row r="18631" spans="3:40" ht="14.1" customHeight="1">
      <c r="C18631"/>
      <c r="F18631"/>
      <c r="G18631"/>
      <c r="H18631"/>
      <c r="K18631"/>
      <c r="P18631"/>
      <c r="X18631"/>
      <c r="AA18631"/>
      <c r="AF18631"/>
      <c r="AI18631"/>
      <c r="AN18631"/>
    </row>
    <row r="18632" spans="3:40" ht="14.1" customHeight="1">
      <c r="C18632"/>
      <c r="F18632"/>
      <c r="G18632"/>
      <c r="H18632"/>
      <c r="K18632"/>
      <c r="P18632"/>
      <c r="X18632"/>
      <c r="AA18632"/>
      <c r="AF18632"/>
      <c r="AI18632"/>
      <c r="AN18632"/>
    </row>
    <row r="18633" spans="3:40" ht="14.1" customHeight="1">
      <c r="C18633"/>
      <c r="F18633"/>
      <c r="G18633"/>
      <c r="H18633"/>
      <c r="K18633"/>
      <c r="P18633"/>
      <c r="X18633"/>
      <c r="AA18633"/>
      <c r="AF18633"/>
      <c r="AI18633"/>
      <c r="AN18633"/>
    </row>
    <row r="18634" spans="3:40" ht="14.1" customHeight="1">
      <c r="C18634"/>
      <c r="F18634"/>
      <c r="G18634"/>
      <c r="H18634"/>
      <c r="K18634"/>
      <c r="P18634"/>
      <c r="X18634"/>
      <c r="AA18634"/>
      <c r="AF18634"/>
      <c r="AI18634"/>
      <c r="AN18634"/>
    </row>
    <row r="18635" spans="3:40" ht="14.1" customHeight="1">
      <c r="C18635"/>
      <c r="F18635"/>
      <c r="G18635"/>
      <c r="H18635"/>
      <c r="K18635"/>
      <c r="P18635"/>
      <c r="X18635"/>
      <c r="AA18635"/>
      <c r="AF18635"/>
      <c r="AI18635"/>
      <c r="AN18635"/>
    </row>
    <row r="18636" spans="3:40" ht="14.1" customHeight="1">
      <c r="C18636"/>
      <c r="F18636"/>
      <c r="G18636"/>
      <c r="H18636"/>
      <c r="K18636"/>
      <c r="P18636"/>
      <c r="X18636"/>
      <c r="AA18636"/>
      <c r="AF18636"/>
      <c r="AI18636"/>
      <c r="AN18636"/>
    </row>
    <row r="18637" spans="3:40" ht="14.1" customHeight="1">
      <c r="C18637"/>
      <c r="F18637"/>
      <c r="G18637"/>
      <c r="H18637"/>
      <c r="K18637"/>
      <c r="P18637"/>
      <c r="X18637"/>
      <c r="AA18637"/>
      <c r="AF18637"/>
      <c r="AI18637"/>
      <c r="AN18637"/>
    </row>
    <row r="18638" spans="3:40" ht="14.1" customHeight="1">
      <c r="C18638"/>
      <c r="F18638"/>
      <c r="G18638"/>
      <c r="H18638"/>
      <c r="K18638"/>
      <c r="P18638"/>
      <c r="X18638"/>
      <c r="AA18638"/>
      <c r="AF18638"/>
      <c r="AI18638"/>
      <c r="AN18638"/>
    </row>
    <row r="18639" spans="3:40" ht="14.1" customHeight="1">
      <c r="C18639"/>
      <c r="F18639"/>
      <c r="G18639"/>
      <c r="H18639"/>
      <c r="K18639"/>
      <c r="P18639"/>
      <c r="X18639"/>
      <c r="AA18639"/>
      <c r="AF18639"/>
      <c r="AI18639"/>
      <c r="AN18639"/>
    </row>
    <row r="18640" spans="3:40" ht="14.1" customHeight="1">
      <c r="C18640"/>
      <c r="F18640"/>
      <c r="G18640"/>
      <c r="H18640"/>
      <c r="K18640"/>
      <c r="P18640"/>
      <c r="X18640"/>
      <c r="AA18640"/>
      <c r="AF18640"/>
      <c r="AI18640"/>
      <c r="AN18640"/>
    </row>
    <row r="18641" spans="3:40" ht="14.1" customHeight="1">
      <c r="C18641"/>
      <c r="F18641"/>
      <c r="G18641"/>
      <c r="H18641"/>
      <c r="K18641"/>
      <c r="P18641"/>
      <c r="X18641"/>
      <c r="AA18641"/>
      <c r="AF18641"/>
      <c r="AI18641"/>
      <c r="AN18641"/>
    </row>
    <row r="18642" spans="3:40" ht="14.1" customHeight="1">
      <c r="C18642"/>
      <c r="F18642"/>
      <c r="G18642"/>
      <c r="H18642"/>
      <c r="K18642"/>
      <c r="P18642"/>
      <c r="X18642"/>
      <c r="AA18642"/>
      <c r="AF18642"/>
      <c r="AI18642"/>
      <c r="AN18642"/>
    </row>
    <row r="18643" spans="3:40" ht="14.1" customHeight="1">
      <c r="C18643"/>
      <c r="F18643"/>
      <c r="G18643"/>
      <c r="H18643"/>
      <c r="K18643"/>
      <c r="P18643"/>
      <c r="X18643"/>
      <c r="AA18643"/>
      <c r="AF18643"/>
      <c r="AI18643"/>
      <c r="AN18643"/>
    </row>
    <row r="18644" spans="3:40" ht="14.1" customHeight="1">
      <c r="C18644"/>
      <c r="F18644"/>
      <c r="G18644"/>
      <c r="H18644"/>
      <c r="K18644"/>
      <c r="P18644"/>
      <c r="X18644"/>
      <c r="AA18644"/>
      <c r="AF18644"/>
      <c r="AI18644"/>
      <c r="AN18644"/>
    </row>
    <row r="18645" spans="3:40" ht="14.1" customHeight="1">
      <c r="C18645"/>
      <c r="F18645"/>
      <c r="G18645"/>
      <c r="H18645"/>
      <c r="K18645"/>
      <c r="P18645"/>
      <c r="X18645"/>
      <c r="AA18645"/>
      <c r="AF18645"/>
      <c r="AI18645"/>
      <c r="AN18645"/>
    </row>
    <row r="18646" spans="3:40" ht="14.1" customHeight="1">
      <c r="C18646"/>
      <c r="F18646"/>
      <c r="G18646"/>
      <c r="H18646"/>
      <c r="K18646"/>
      <c r="P18646"/>
      <c r="X18646"/>
      <c r="AA18646"/>
      <c r="AF18646"/>
      <c r="AI18646"/>
      <c r="AN18646"/>
    </row>
    <row r="18647" spans="3:40" ht="14.1" customHeight="1">
      <c r="C18647"/>
      <c r="F18647"/>
      <c r="G18647"/>
      <c r="H18647"/>
      <c r="K18647"/>
      <c r="P18647"/>
      <c r="X18647"/>
      <c r="AA18647"/>
      <c r="AF18647"/>
      <c r="AI18647"/>
      <c r="AN18647"/>
    </row>
    <row r="18648" spans="3:40" ht="14.1" customHeight="1">
      <c r="C18648"/>
      <c r="F18648"/>
      <c r="G18648"/>
      <c r="H18648"/>
      <c r="K18648"/>
      <c r="P18648"/>
      <c r="X18648"/>
      <c r="AA18648"/>
      <c r="AF18648"/>
      <c r="AI18648"/>
      <c r="AN18648"/>
    </row>
    <row r="18649" spans="3:40" ht="14.1" customHeight="1">
      <c r="C18649"/>
      <c r="F18649"/>
      <c r="G18649"/>
      <c r="H18649"/>
      <c r="K18649"/>
      <c r="P18649"/>
      <c r="X18649"/>
      <c r="AA18649"/>
      <c r="AF18649"/>
      <c r="AI18649"/>
      <c r="AN18649"/>
    </row>
    <row r="18650" spans="3:40" ht="14.1" customHeight="1">
      <c r="C18650"/>
      <c r="F18650"/>
      <c r="G18650"/>
      <c r="H18650"/>
      <c r="K18650"/>
      <c r="P18650"/>
      <c r="X18650"/>
      <c r="AA18650"/>
      <c r="AF18650"/>
      <c r="AI18650"/>
      <c r="AN18650"/>
    </row>
    <row r="18651" spans="3:40" ht="14.1" customHeight="1">
      <c r="C18651"/>
      <c r="F18651"/>
      <c r="G18651"/>
      <c r="H18651"/>
      <c r="K18651"/>
      <c r="P18651"/>
      <c r="X18651"/>
      <c r="AA18651"/>
      <c r="AF18651"/>
      <c r="AI18651"/>
      <c r="AN18651"/>
    </row>
    <row r="18652" spans="3:40" ht="14.1" customHeight="1">
      <c r="C18652"/>
      <c r="F18652"/>
      <c r="G18652"/>
      <c r="H18652"/>
      <c r="K18652"/>
      <c r="P18652"/>
      <c r="X18652"/>
      <c r="AA18652"/>
      <c r="AF18652"/>
      <c r="AI18652"/>
      <c r="AN18652"/>
    </row>
    <row r="18653" spans="3:40" ht="14.1" customHeight="1">
      <c r="C18653"/>
      <c r="F18653"/>
      <c r="G18653"/>
      <c r="H18653"/>
      <c r="K18653"/>
      <c r="P18653"/>
      <c r="X18653"/>
      <c r="AA18653"/>
      <c r="AF18653"/>
      <c r="AI18653"/>
      <c r="AN18653"/>
    </row>
    <row r="18654" spans="3:40" ht="14.1" customHeight="1">
      <c r="C18654"/>
      <c r="F18654"/>
      <c r="G18654"/>
      <c r="H18654"/>
      <c r="K18654"/>
      <c r="P18654"/>
      <c r="X18654"/>
      <c r="AA18654"/>
      <c r="AF18654"/>
      <c r="AI18654"/>
      <c r="AN18654"/>
    </row>
    <row r="18655" spans="3:40" ht="14.1" customHeight="1">
      <c r="C18655"/>
      <c r="F18655"/>
      <c r="G18655"/>
      <c r="H18655"/>
      <c r="K18655"/>
      <c r="P18655"/>
      <c r="X18655"/>
      <c r="AA18655"/>
      <c r="AF18655"/>
      <c r="AI18655"/>
      <c r="AN18655"/>
    </row>
    <row r="18656" spans="3:40" ht="14.1" customHeight="1">
      <c r="C18656"/>
      <c r="F18656"/>
      <c r="G18656"/>
      <c r="H18656"/>
      <c r="K18656"/>
      <c r="P18656"/>
      <c r="X18656"/>
      <c r="AA18656"/>
      <c r="AF18656"/>
      <c r="AI18656"/>
      <c r="AN18656"/>
    </row>
    <row r="18657" spans="3:40" ht="14.1" customHeight="1">
      <c r="C18657"/>
      <c r="F18657"/>
      <c r="G18657"/>
      <c r="H18657"/>
      <c r="K18657"/>
      <c r="P18657"/>
      <c r="X18657"/>
      <c r="AA18657"/>
      <c r="AF18657"/>
      <c r="AI18657"/>
      <c r="AN18657"/>
    </row>
    <row r="18658" spans="3:40" ht="14.1" customHeight="1">
      <c r="C18658"/>
      <c r="F18658"/>
      <c r="G18658"/>
      <c r="H18658"/>
      <c r="K18658"/>
      <c r="P18658"/>
      <c r="X18658"/>
      <c r="AA18658"/>
      <c r="AF18658"/>
      <c r="AI18658"/>
      <c r="AN18658"/>
    </row>
    <row r="18659" spans="3:40" ht="14.1" customHeight="1">
      <c r="C18659"/>
      <c r="F18659"/>
      <c r="G18659"/>
      <c r="H18659"/>
      <c r="K18659"/>
      <c r="P18659"/>
      <c r="X18659"/>
      <c r="AA18659"/>
      <c r="AF18659"/>
      <c r="AI18659"/>
      <c r="AN18659"/>
    </row>
    <row r="18660" spans="3:40" ht="14.1" customHeight="1">
      <c r="C18660"/>
      <c r="F18660"/>
      <c r="G18660"/>
      <c r="H18660"/>
      <c r="K18660"/>
      <c r="P18660"/>
      <c r="X18660"/>
      <c r="AA18660"/>
      <c r="AF18660"/>
      <c r="AI18660"/>
      <c r="AN18660"/>
    </row>
    <row r="18661" spans="3:40" ht="14.1" customHeight="1">
      <c r="C18661"/>
      <c r="F18661"/>
      <c r="G18661"/>
      <c r="H18661"/>
      <c r="K18661"/>
      <c r="P18661"/>
      <c r="X18661"/>
      <c r="AA18661"/>
      <c r="AF18661"/>
      <c r="AI18661"/>
      <c r="AN18661"/>
    </row>
    <row r="18662" spans="3:40" ht="14.1" customHeight="1">
      <c r="C18662"/>
      <c r="F18662"/>
      <c r="G18662"/>
      <c r="H18662"/>
      <c r="K18662"/>
      <c r="P18662"/>
      <c r="X18662"/>
      <c r="AA18662"/>
      <c r="AF18662"/>
      <c r="AI18662"/>
      <c r="AN18662"/>
    </row>
    <row r="18663" spans="3:40" ht="14.1" customHeight="1">
      <c r="C18663"/>
      <c r="F18663"/>
      <c r="G18663"/>
      <c r="H18663"/>
      <c r="K18663"/>
      <c r="P18663"/>
      <c r="X18663"/>
      <c r="AA18663"/>
      <c r="AF18663"/>
      <c r="AI18663"/>
      <c r="AN18663"/>
    </row>
    <row r="18664" spans="3:40" ht="14.1" customHeight="1">
      <c r="C18664"/>
      <c r="F18664"/>
      <c r="G18664"/>
      <c r="H18664"/>
      <c r="K18664"/>
      <c r="P18664"/>
      <c r="X18664"/>
      <c r="AA18664"/>
      <c r="AF18664"/>
      <c r="AI18664"/>
      <c r="AN18664"/>
    </row>
    <row r="18665" spans="3:40" ht="14.1" customHeight="1">
      <c r="C18665"/>
      <c r="F18665"/>
      <c r="G18665"/>
      <c r="H18665"/>
      <c r="K18665"/>
      <c r="P18665"/>
      <c r="X18665"/>
      <c r="AA18665"/>
      <c r="AF18665"/>
      <c r="AI18665"/>
      <c r="AN18665"/>
    </row>
    <row r="18666" spans="3:40" ht="14.1" customHeight="1">
      <c r="C18666"/>
      <c r="F18666"/>
      <c r="G18666"/>
      <c r="H18666"/>
      <c r="K18666"/>
      <c r="P18666"/>
      <c r="X18666"/>
      <c r="AA18666"/>
      <c r="AF18666"/>
      <c r="AI18666"/>
      <c r="AN18666"/>
    </row>
    <row r="18667" spans="3:40" ht="14.1" customHeight="1">
      <c r="C18667"/>
      <c r="F18667"/>
      <c r="G18667"/>
      <c r="H18667"/>
      <c r="K18667"/>
      <c r="P18667"/>
      <c r="X18667"/>
      <c r="AA18667"/>
      <c r="AF18667"/>
      <c r="AI18667"/>
      <c r="AN18667"/>
    </row>
    <row r="18668" spans="3:40" ht="14.1" customHeight="1">
      <c r="C18668"/>
      <c r="F18668"/>
      <c r="G18668"/>
      <c r="H18668"/>
      <c r="K18668"/>
      <c r="P18668"/>
      <c r="X18668"/>
      <c r="AA18668"/>
      <c r="AF18668"/>
      <c r="AI18668"/>
      <c r="AN18668"/>
    </row>
    <row r="18669" spans="3:40" ht="14.1" customHeight="1">
      <c r="C18669"/>
      <c r="F18669"/>
      <c r="G18669"/>
      <c r="H18669"/>
      <c r="K18669"/>
      <c r="P18669"/>
      <c r="X18669"/>
      <c r="AA18669"/>
      <c r="AF18669"/>
      <c r="AI18669"/>
      <c r="AN18669"/>
    </row>
    <row r="18670" spans="3:40" ht="14.1" customHeight="1">
      <c r="C18670"/>
      <c r="F18670"/>
      <c r="G18670"/>
      <c r="H18670"/>
      <c r="K18670"/>
      <c r="P18670"/>
      <c r="X18670"/>
      <c r="AA18670"/>
      <c r="AF18670"/>
      <c r="AI18670"/>
      <c r="AN18670"/>
    </row>
    <row r="18671" spans="3:40" ht="14.1" customHeight="1">
      <c r="C18671"/>
      <c r="F18671"/>
      <c r="G18671"/>
      <c r="H18671"/>
      <c r="K18671"/>
      <c r="P18671"/>
      <c r="X18671"/>
      <c r="AA18671"/>
      <c r="AF18671"/>
      <c r="AI18671"/>
      <c r="AN18671"/>
    </row>
    <row r="18672" spans="3:40" ht="14.1" customHeight="1">
      <c r="C18672"/>
      <c r="F18672"/>
      <c r="G18672"/>
      <c r="H18672"/>
      <c r="K18672"/>
      <c r="P18672"/>
      <c r="X18672"/>
      <c r="AA18672"/>
      <c r="AF18672"/>
      <c r="AI18672"/>
      <c r="AN18672"/>
    </row>
    <row r="18673" spans="3:40" ht="14.1" customHeight="1">
      <c r="C18673"/>
      <c r="F18673"/>
      <c r="G18673"/>
      <c r="H18673"/>
      <c r="K18673"/>
      <c r="P18673"/>
      <c r="X18673"/>
      <c r="AA18673"/>
      <c r="AF18673"/>
      <c r="AI18673"/>
      <c r="AN18673"/>
    </row>
    <row r="18674" spans="3:40" ht="14.1" customHeight="1">
      <c r="C18674"/>
      <c r="F18674"/>
      <c r="G18674"/>
      <c r="H18674"/>
      <c r="K18674"/>
      <c r="P18674"/>
      <c r="X18674"/>
      <c r="AA18674"/>
      <c r="AF18674"/>
      <c r="AI18674"/>
      <c r="AN18674"/>
    </row>
    <row r="18675" spans="3:40" ht="14.1" customHeight="1">
      <c r="C18675"/>
      <c r="F18675"/>
      <c r="G18675"/>
      <c r="H18675"/>
      <c r="K18675"/>
      <c r="P18675"/>
      <c r="X18675"/>
      <c r="AA18675"/>
      <c r="AF18675"/>
      <c r="AI18675"/>
      <c r="AN18675"/>
    </row>
    <row r="18676" spans="3:40" ht="14.1" customHeight="1">
      <c r="C18676"/>
      <c r="F18676"/>
      <c r="G18676"/>
      <c r="H18676"/>
      <c r="K18676"/>
      <c r="P18676"/>
      <c r="X18676"/>
      <c r="AA18676"/>
      <c r="AF18676"/>
      <c r="AI18676"/>
      <c r="AN18676"/>
    </row>
    <row r="18677" spans="3:40" ht="14.1" customHeight="1">
      <c r="C18677"/>
      <c r="F18677"/>
      <c r="G18677"/>
      <c r="H18677"/>
      <c r="K18677"/>
      <c r="P18677"/>
      <c r="X18677"/>
      <c r="AA18677"/>
      <c r="AF18677"/>
      <c r="AI18677"/>
      <c r="AN18677"/>
    </row>
    <row r="18678" spans="3:40" ht="14.1" customHeight="1">
      <c r="C18678"/>
      <c r="F18678"/>
      <c r="G18678"/>
      <c r="H18678"/>
      <c r="K18678"/>
      <c r="P18678"/>
      <c r="X18678"/>
      <c r="AA18678"/>
      <c r="AF18678"/>
      <c r="AI18678"/>
      <c r="AN18678"/>
    </row>
    <row r="18679" spans="3:40" ht="14.1" customHeight="1">
      <c r="C18679"/>
      <c r="F18679"/>
      <c r="G18679"/>
      <c r="H18679"/>
      <c r="K18679"/>
      <c r="P18679"/>
      <c r="X18679"/>
      <c r="AA18679"/>
      <c r="AF18679"/>
      <c r="AI18679"/>
      <c r="AN18679"/>
    </row>
    <row r="18680" spans="3:40" ht="14.1" customHeight="1">
      <c r="C18680"/>
      <c r="F18680"/>
      <c r="G18680"/>
      <c r="H18680"/>
      <c r="K18680"/>
      <c r="P18680"/>
      <c r="X18680"/>
      <c r="AA18680"/>
      <c r="AF18680"/>
      <c r="AI18680"/>
      <c r="AN18680"/>
    </row>
    <row r="18681" spans="3:40" ht="14.1" customHeight="1">
      <c r="C18681"/>
      <c r="F18681"/>
      <c r="G18681"/>
      <c r="H18681"/>
      <c r="K18681"/>
      <c r="P18681"/>
      <c r="X18681"/>
      <c r="AA18681"/>
      <c r="AF18681"/>
      <c r="AI18681"/>
      <c r="AN18681"/>
    </row>
    <row r="18682" spans="3:40" ht="14.1" customHeight="1">
      <c r="C18682"/>
      <c r="F18682"/>
      <c r="G18682"/>
      <c r="H18682"/>
      <c r="K18682"/>
      <c r="P18682"/>
      <c r="X18682"/>
      <c r="AA18682"/>
      <c r="AF18682"/>
      <c r="AI18682"/>
      <c r="AN18682"/>
    </row>
    <row r="18683" spans="3:40" ht="14.1" customHeight="1">
      <c r="C18683"/>
      <c r="F18683"/>
      <c r="G18683"/>
      <c r="H18683"/>
      <c r="K18683"/>
      <c r="P18683"/>
      <c r="X18683"/>
      <c r="AA18683"/>
      <c r="AF18683"/>
      <c r="AI18683"/>
      <c r="AN18683"/>
    </row>
    <row r="18684" spans="3:40" ht="14.1" customHeight="1">
      <c r="C18684"/>
      <c r="F18684"/>
      <c r="G18684"/>
      <c r="H18684"/>
      <c r="K18684"/>
      <c r="P18684"/>
      <c r="X18684"/>
      <c r="AA18684"/>
      <c r="AF18684"/>
      <c r="AI18684"/>
      <c r="AN18684"/>
    </row>
    <row r="18685" spans="3:40" ht="14.1" customHeight="1">
      <c r="C18685"/>
      <c r="F18685"/>
      <c r="G18685"/>
      <c r="H18685"/>
      <c r="K18685"/>
      <c r="P18685"/>
      <c r="X18685"/>
      <c r="AA18685"/>
      <c r="AF18685"/>
      <c r="AI18685"/>
      <c r="AN18685"/>
    </row>
    <row r="18686" spans="3:40" ht="14.1" customHeight="1">
      <c r="C18686"/>
      <c r="F18686"/>
      <c r="G18686"/>
      <c r="H18686"/>
      <c r="K18686"/>
      <c r="P18686"/>
      <c r="X18686"/>
      <c r="AA18686"/>
      <c r="AF18686"/>
      <c r="AI18686"/>
      <c r="AN18686"/>
    </row>
    <row r="18687" spans="3:40" ht="14.1" customHeight="1">
      <c r="C18687"/>
      <c r="F18687"/>
      <c r="G18687"/>
      <c r="H18687"/>
      <c r="K18687"/>
      <c r="P18687"/>
      <c r="X18687"/>
      <c r="AA18687"/>
      <c r="AF18687"/>
      <c r="AI18687"/>
      <c r="AN18687"/>
    </row>
    <row r="18688" spans="3:40" ht="14.1" customHeight="1">
      <c r="C18688"/>
      <c r="F18688"/>
      <c r="G18688"/>
      <c r="H18688"/>
      <c r="K18688"/>
      <c r="P18688"/>
      <c r="X18688"/>
      <c r="AA18688"/>
      <c r="AF18688"/>
      <c r="AI18688"/>
      <c r="AN18688"/>
    </row>
    <row r="18689" spans="3:40" ht="14.1" customHeight="1">
      <c r="C18689"/>
      <c r="F18689"/>
      <c r="G18689"/>
      <c r="H18689"/>
      <c r="K18689"/>
      <c r="P18689"/>
      <c r="X18689"/>
      <c r="AA18689"/>
      <c r="AF18689"/>
      <c r="AI18689"/>
      <c r="AN18689"/>
    </row>
    <row r="18690" spans="3:40" ht="14.1" customHeight="1">
      <c r="C18690"/>
      <c r="F18690"/>
      <c r="G18690"/>
      <c r="H18690"/>
      <c r="K18690"/>
      <c r="P18690"/>
      <c r="X18690"/>
      <c r="AA18690"/>
      <c r="AF18690"/>
      <c r="AI18690"/>
      <c r="AN18690"/>
    </row>
    <row r="18691" spans="3:40" ht="14.1" customHeight="1">
      <c r="C18691"/>
      <c r="F18691"/>
      <c r="G18691"/>
      <c r="H18691"/>
      <c r="K18691"/>
      <c r="P18691"/>
      <c r="X18691"/>
      <c r="AA18691"/>
      <c r="AF18691"/>
      <c r="AI18691"/>
      <c r="AN18691"/>
    </row>
    <row r="18692" spans="3:40" ht="14.1" customHeight="1">
      <c r="C18692"/>
      <c r="F18692"/>
      <c r="G18692"/>
      <c r="H18692"/>
      <c r="K18692"/>
      <c r="P18692"/>
      <c r="X18692"/>
      <c r="AA18692"/>
      <c r="AF18692"/>
      <c r="AI18692"/>
      <c r="AN18692"/>
    </row>
    <row r="18693" spans="3:40" ht="14.1" customHeight="1">
      <c r="C18693"/>
      <c r="F18693"/>
      <c r="G18693"/>
      <c r="H18693"/>
      <c r="K18693"/>
      <c r="P18693"/>
      <c r="X18693"/>
      <c r="AA18693"/>
      <c r="AF18693"/>
      <c r="AI18693"/>
      <c r="AN18693"/>
    </row>
    <row r="18694" spans="3:40" ht="14.1" customHeight="1">
      <c r="C18694"/>
      <c r="F18694"/>
      <c r="G18694"/>
      <c r="H18694"/>
      <c r="K18694"/>
      <c r="P18694"/>
      <c r="X18694"/>
      <c r="AA18694"/>
      <c r="AF18694"/>
      <c r="AI18694"/>
      <c r="AN18694"/>
    </row>
    <row r="18695" spans="3:40" ht="14.1" customHeight="1">
      <c r="C18695"/>
      <c r="F18695"/>
      <c r="G18695"/>
      <c r="H18695"/>
      <c r="K18695"/>
      <c r="P18695"/>
      <c r="X18695"/>
      <c r="AA18695"/>
      <c r="AF18695"/>
      <c r="AI18695"/>
      <c r="AN18695"/>
    </row>
    <row r="18696" spans="3:40" ht="14.1" customHeight="1">
      <c r="C18696"/>
      <c r="F18696"/>
      <c r="G18696"/>
      <c r="H18696"/>
      <c r="K18696"/>
      <c r="P18696"/>
      <c r="X18696"/>
      <c r="AA18696"/>
      <c r="AF18696"/>
      <c r="AI18696"/>
      <c r="AN18696"/>
    </row>
    <row r="18697" spans="3:40" ht="14.1" customHeight="1">
      <c r="C18697"/>
      <c r="F18697"/>
      <c r="G18697"/>
      <c r="H18697"/>
      <c r="K18697"/>
      <c r="P18697"/>
      <c r="X18697"/>
      <c r="AA18697"/>
      <c r="AF18697"/>
      <c r="AI18697"/>
      <c r="AN18697"/>
    </row>
    <row r="18698" spans="3:40" ht="14.1" customHeight="1">
      <c r="C18698"/>
      <c r="F18698"/>
      <c r="G18698"/>
      <c r="H18698"/>
      <c r="K18698"/>
      <c r="P18698"/>
      <c r="X18698"/>
      <c r="AA18698"/>
      <c r="AF18698"/>
      <c r="AI18698"/>
      <c r="AN18698"/>
    </row>
    <row r="18699" spans="3:40" ht="14.1" customHeight="1">
      <c r="C18699"/>
      <c r="F18699"/>
      <c r="G18699"/>
      <c r="H18699"/>
      <c r="K18699"/>
      <c r="P18699"/>
      <c r="X18699"/>
      <c r="AA18699"/>
      <c r="AF18699"/>
      <c r="AI18699"/>
      <c r="AN18699"/>
    </row>
    <row r="18700" spans="3:40" ht="14.1" customHeight="1">
      <c r="C18700"/>
      <c r="F18700"/>
      <c r="G18700"/>
      <c r="H18700"/>
      <c r="K18700"/>
      <c r="P18700"/>
      <c r="X18700"/>
      <c r="AA18700"/>
      <c r="AF18700"/>
      <c r="AI18700"/>
      <c r="AN18700"/>
    </row>
    <row r="18701" spans="3:40" ht="14.1" customHeight="1">
      <c r="C18701"/>
      <c r="F18701"/>
      <c r="G18701"/>
      <c r="H18701"/>
      <c r="K18701"/>
      <c r="P18701"/>
      <c r="X18701"/>
      <c r="AA18701"/>
      <c r="AF18701"/>
      <c r="AI18701"/>
      <c r="AN18701"/>
    </row>
    <row r="18702" spans="3:40" ht="14.1" customHeight="1">
      <c r="C18702"/>
      <c r="F18702"/>
      <c r="G18702"/>
      <c r="H18702"/>
      <c r="K18702"/>
      <c r="P18702"/>
      <c r="X18702"/>
      <c r="AA18702"/>
      <c r="AF18702"/>
      <c r="AI18702"/>
      <c r="AN18702"/>
    </row>
    <row r="18703" spans="3:40" ht="14.1" customHeight="1">
      <c r="C18703"/>
      <c r="F18703"/>
      <c r="G18703"/>
      <c r="H18703"/>
      <c r="K18703"/>
      <c r="P18703"/>
      <c r="X18703"/>
      <c r="AA18703"/>
      <c r="AF18703"/>
      <c r="AI18703"/>
      <c r="AN18703"/>
    </row>
    <row r="18704" spans="3:40" ht="14.1" customHeight="1">
      <c r="C18704"/>
      <c r="F18704"/>
      <c r="G18704"/>
      <c r="H18704"/>
      <c r="K18704"/>
      <c r="P18704"/>
      <c r="X18704"/>
      <c r="AA18704"/>
      <c r="AF18704"/>
      <c r="AI18704"/>
      <c r="AN18704"/>
    </row>
    <row r="18705" spans="3:40" ht="14.1" customHeight="1">
      <c r="C18705"/>
      <c r="F18705"/>
      <c r="G18705"/>
      <c r="H18705"/>
      <c r="K18705"/>
      <c r="P18705"/>
      <c r="X18705"/>
      <c r="AA18705"/>
      <c r="AF18705"/>
      <c r="AI18705"/>
      <c r="AN18705"/>
    </row>
    <row r="18706" spans="3:40" ht="14.1" customHeight="1">
      <c r="C18706"/>
      <c r="F18706"/>
      <c r="G18706"/>
      <c r="H18706"/>
      <c r="K18706"/>
      <c r="P18706"/>
      <c r="X18706"/>
      <c r="AA18706"/>
      <c r="AF18706"/>
      <c r="AI18706"/>
      <c r="AN18706"/>
    </row>
    <row r="18707" spans="3:40" ht="14.1" customHeight="1">
      <c r="C18707"/>
      <c r="F18707"/>
      <c r="G18707"/>
      <c r="H18707"/>
      <c r="K18707"/>
      <c r="P18707"/>
      <c r="X18707"/>
      <c r="AA18707"/>
      <c r="AF18707"/>
      <c r="AI18707"/>
      <c r="AN18707"/>
    </row>
    <row r="18708" spans="3:40" ht="14.1" customHeight="1">
      <c r="C18708"/>
      <c r="F18708"/>
      <c r="G18708"/>
      <c r="H18708"/>
      <c r="K18708"/>
      <c r="P18708"/>
      <c r="X18708"/>
      <c r="AA18708"/>
      <c r="AF18708"/>
      <c r="AI18708"/>
      <c r="AN18708"/>
    </row>
    <row r="18709" spans="3:40" ht="14.1" customHeight="1">
      <c r="C18709"/>
      <c r="F18709"/>
      <c r="G18709"/>
      <c r="H18709"/>
      <c r="K18709"/>
      <c r="P18709"/>
      <c r="X18709"/>
      <c r="AA18709"/>
      <c r="AF18709"/>
      <c r="AI18709"/>
      <c r="AN18709"/>
    </row>
    <row r="18710" spans="3:40" ht="14.1" customHeight="1">
      <c r="C18710"/>
      <c r="F18710"/>
      <c r="G18710"/>
      <c r="H18710"/>
      <c r="K18710"/>
      <c r="P18710"/>
      <c r="X18710"/>
      <c r="AA18710"/>
      <c r="AF18710"/>
      <c r="AI18710"/>
      <c r="AN18710"/>
    </row>
    <row r="18711" spans="3:40" ht="14.1" customHeight="1">
      <c r="C18711"/>
      <c r="F18711"/>
      <c r="G18711"/>
      <c r="H18711"/>
      <c r="K18711"/>
      <c r="P18711"/>
      <c r="X18711"/>
      <c r="AA18711"/>
      <c r="AF18711"/>
      <c r="AI18711"/>
      <c r="AN18711"/>
    </row>
    <row r="18712" spans="3:40" ht="14.1" customHeight="1">
      <c r="C18712"/>
      <c r="F18712"/>
      <c r="G18712"/>
      <c r="H18712"/>
      <c r="K18712"/>
      <c r="P18712"/>
      <c r="X18712"/>
      <c r="AA18712"/>
      <c r="AF18712"/>
      <c r="AI18712"/>
      <c r="AN18712"/>
    </row>
    <row r="18713" spans="3:40" ht="14.1" customHeight="1">
      <c r="C18713"/>
      <c r="F18713"/>
      <c r="G18713"/>
      <c r="H18713"/>
      <c r="K18713"/>
      <c r="P18713"/>
      <c r="X18713"/>
      <c r="AA18713"/>
      <c r="AF18713"/>
      <c r="AI18713"/>
      <c r="AN18713"/>
    </row>
    <row r="18714" spans="3:40" ht="14.1" customHeight="1">
      <c r="C18714"/>
      <c r="F18714"/>
      <c r="G18714"/>
      <c r="H18714"/>
      <c r="K18714"/>
      <c r="P18714"/>
      <c r="X18714"/>
      <c r="AA18714"/>
      <c r="AF18714"/>
      <c r="AI18714"/>
      <c r="AN18714"/>
    </row>
    <row r="18715" spans="3:40" ht="14.1" customHeight="1">
      <c r="C18715"/>
      <c r="F18715"/>
      <c r="G18715"/>
      <c r="H18715"/>
      <c r="K18715"/>
      <c r="P18715"/>
      <c r="X18715"/>
      <c r="AA18715"/>
      <c r="AF18715"/>
      <c r="AI18715"/>
      <c r="AN18715"/>
    </row>
    <row r="18716" spans="3:40" ht="14.1" customHeight="1">
      <c r="C18716"/>
      <c r="F18716"/>
      <c r="G18716"/>
      <c r="H18716"/>
      <c r="K18716"/>
      <c r="P18716"/>
      <c r="X18716"/>
      <c r="AA18716"/>
      <c r="AF18716"/>
      <c r="AI18716"/>
      <c r="AN18716"/>
    </row>
    <row r="18717" spans="3:40" ht="14.1" customHeight="1">
      <c r="C18717"/>
      <c r="F18717"/>
      <c r="G18717"/>
      <c r="H18717"/>
      <c r="K18717"/>
      <c r="P18717"/>
      <c r="X18717"/>
      <c r="AA18717"/>
      <c r="AF18717"/>
      <c r="AI18717"/>
      <c r="AN18717"/>
    </row>
    <row r="18718" spans="3:40" ht="14.1" customHeight="1">
      <c r="C18718"/>
      <c r="F18718"/>
      <c r="G18718"/>
      <c r="H18718"/>
      <c r="K18718"/>
      <c r="P18718"/>
      <c r="X18718"/>
      <c r="AA18718"/>
      <c r="AF18718"/>
      <c r="AI18718"/>
      <c r="AN18718"/>
    </row>
    <row r="18719" spans="3:40" ht="14.1" customHeight="1">
      <c r="C18719"/>
      <c r="F18719"/>
      <c r="G18719"/>
      <c r="H18719"/>
      <c r="K18719"/>
      <c r="P18719"/>
      <c r="X18719"/>
      <c r="AA18719"/>
      <c r="AF18719"/>
      <c r="AI18719"/>
      <c r="AN18719"/>
    </row>
    <row r="18720" spans="3:40" ht="14.1" customHeight="1">
      <c r="C18720"/>
      <c r="F18720"/>
      <c r="G18720"/>
      <c r="H18720"/>
      <c r="K18720"/>
      <c r="P18720"/>
      <c r="X18720"/>
      <c r="AA18720"/>
      <c r="AF18720"/>
      <c r="AI18720"/>
      <c r="AN18720"/>
    </row>
    <row r="18721" spans="3:40" ht="14.1" customHeight="1">
      <c r="C18721"/>
      <c r="F18721"/>
      <c r="G18721"/>
      <c r="H18721"/>
      <c r="K18721"/>
      <c r="P18721"/>
      <c r="X18721"/>
      <c r="AA18721"/>
      <c r="AF18721"/>
      <c r="AI18721"/>
      <c r="AN18721"/>
    </row>
    <row r="18722" spans="3:40" ht="14.1" customHeight="1">
      <c r="C18722"/>
      <c r="F18722"/>
      <c r="G18722"/>
      <c r="H18722"/>
      <c r="K18722"/>
      <c r="P18722"/>
      <c r="X18722"/>
      <c r="AA18722"/>
      <c r="AF18722"/>
      <c r="AI18722"/>
      <c r="AN18722"/>
    </row>
    <row r="18723" spans="3:40" ht="14.1" customHeight="1">
      <c r="C18723"/>
      <c r="F18723"/>
      <c r="G18723"/>
      <c r="H18723"/>
      <c r="K18723"/>
      <c r="P18723"/>
      <c r="X18723"/>
      <c r="AA18723"/>
      <c r="AF18723"/>
      <c r="AI18723"/>
      <c r="AN18723"/>
    </row>
    <row r="18724" spans="3:40" ht="14.1" customHeight="1">
      <c r="C18724"/>
      <c r="F18724"/>
      <c r="G18724"/>
      <c r="H18724"/>
      <c r="K18724"/>
      <c r="P18724"/>
      <c r="X18724"/>
      <c r="AA18724"/>
      <c r="AF18724"/>
      <c r="AI18724"/>
      <c r="AN18724"/>
    </row>
    <row r="18725" spans="3:40" ht="14.1" customHeight="1">
      <c r="C18725"/>
      <c r="F18725"/>
      <c r="G18725"/>
      <c r="H18725"/>
      <c r="K18725"/>
      <c r="P18725"/>
      <c r="X18725"/>
      <c r="AA18725"/>
      <c r="AF18725"/>
      <c r="AI18725"/>
      <c r="AN18725"/>
    </row>
    <row r="18726" spans="3:40" ht="14.1" customHeight="1">
      <c r="C18726"/>
      <c r="F18726"/>
      <c r="G18726"/>
      <c r="H18726"/>
      <c r="K18726"/>
      <c r="P18726"/>
      <c r="X18726"/>
      <c r="AA18726"/>
      <c r="AF18726"/>
      <c r="AI18726"/>
      <c r="AN18726"/>
    </row>
    <row r="18727" spans="3:40" ht="14.1" customHeight="1">
      <c r="C18727"/>
      <c r="F18727"/>
      <c r="G18727"/>
      <c r="H18727"/>
      <c r="K18727"/>
      <c r="P18727"/>
      <c r="X18727"/>
      <c r="AA18727"/>
      <c r="AF18727"/>
      <c r="AI18727"/>
      <c r="AN18727"/>
    </row>
    <row r="18728" spans="3:40" ht="14.1" customHeight="1">
      <c r="C18728"/>
      <c r="F18728"/>
      <c r="G18728"/>
      <c r="H18728"/>
      <c r="K18728"/>
      <c r="P18728"/>
      <c r="X18728"/>
      <c r="AA18728"/>
      <c r="AF18728"/>
      <c r="AI18728"/>
      <c r="AN18728"/>
    </row>
    <row r="18729" spans="3:40" ht="14.1" customHeight="1">
      <c r="C18729"/>
      <c r="F18729"/>
      <c r="G18729"/>
      <c r="H18729"/>
      <c r="K18729"/>
      <c r="P18729"/>
      <c r="X18729"/>
      <c r="AA18729"/>
      <c r="AF18729"/>
      <c r="AI18729"/>
      <c r="AN18729"/>
    </row>
    <row r="18730" spans="3:40" ht="14.1" customHeight="1">
      <c r="C18730"/>
      <c r="F18730"/>
      <c r="G18730"/>
      <c r="H18730"/>
      <c r="K18730"/>
      <c r="P18730"/>
      <c r="X18730"/>
      <c r="AA18730"/>
      <c r="AF18730"/>
      <c r="AI18730"/>
      <c r="AN18730"/>
    </row>
    <row r="18731" spans="3:40" ht="14.1" customHeight="1">
      <c r="C18731"/>
      <c r="F18731"/>
      <c r="G18731"/>
      <c r="H18731"/>
      <c r="K18731"/>
      <c r="P18731"/>
      <c r="X18731"/>
      <c r="AA18731"/>
      <c r="AF18731"/>
      <c r="AI18731"/>
      <c r="AN18731"/>
    </row>
    <row r="18732" spans="3:40" ht="14.1" customHeight="1">
      <c r="C18732"/>
      <c r="F18732"/>
      <c r="G18732"/>
      <c r="H18732"/>
      <c r="K18732"/>
      <c r="P18732"/>
      <c r="X18732"/>
      <c r="AA18732"/>
      <c r="AF18732"/>
      <c r="AI18732"/>
      <c r="AN18732"/>
    </row>
    <row r="18733" spans="3:40" ht="14.1" customHeight="1">
      <c r="C18733"/>
      <c r="F18733"/>
      <c r="G18733"/>
      <c r="H18733"/>
      <c r="K18733"/>
      <c r="P18733"/>
      <c r="X18733"/>
      <c r="AA18733"/>
      <c r="AF18733"/>
      <c r="AI18733"/>
      <c r="AN18733"/>
    </row>
    <row r="18734" spans="3:40" ht="14.1" customHeight="1">
      <c r="C18734"/>
      <c r="F18734"/>
      <c r="G18734"/>
      <c r="H18734"/>
      <c r="K18734"/>
      <c r="P18734"/>
      <c r="X18734"/>
      <c r="AA18734"/>
      <c r="AF18734"/>
      <c r="AI18734"/>
      <c r="AN18734"/>
    </row>
    <row r="18735" spans="3:40" ht="14.1" customHeight="1">
      <c r="C18735"/>
      <c r="F18735"/>
      <c r="G18735"/>
      <c r="H18735"/>
      <c r="K18735"/>
      <c r="P18735"/>
      <c r="X18735"/>
      <c r="AA18735"/>
      <c r="AF18735"/>
      <c r="AI18735"/>
      <c r="AN18735"/>
    </row>
    <row r="18736" spans="3:40" ht="14.1" customHeight="1">
      <c r="C18736"/>
      <c r="F18736"/>
      <c r="G18736"/>
      <c r="H18736"/>
      <c r="K18736"/>
      <c r="P18736"/>
      <c r="X18736"/>
      <c r="AA18736"/>
      <c r="AF18736"/>
      <c r="AI18736"/>
      <c r="AN18736"/>
    </row>
    <row r="18737" spans="3:40" ht="14.1" customHeight="1">
      <c r="C18737"/>
      <c r="F18737"/>
      <c r="G18737"/>
      <c r="H18737"/>
      <c r="K18737"/>
      <c r="P18737"/>
      <c r="X18737"/>
      <c r="AA18737"/>
      <c r="AF18737"/>
      <c r="AI18737"/>
      <c r="AN18737"/>
    </row>
    <row r="18738" spans="3:40" ht="14.1" customHeight="1">
      <c r="C18738"/>
      <c r="F18738"/>
      <c r="G18738"/>
      <c r="H18738"/>
      <c r="K18738"/>
      <c r="P18738"/>
      <c r="X18738"/>
      <c r="AA18738"/>
      <c r="AF18738"/>
      <c r="AI18738"/>
      <c r="AN18738"/>
    </row>
    <row r="18739" spans="3:40" ht="14.1" customHeight="1">
      <c r="C18739"/>
      <c r="F18739"/>
      <c r="G18739"/>
      <c r="H18739"/>
      <c r="K18739"/>
      <c r="P18739"/>
      <c r="X18739"/>
      <c r="AA18739"/>
      <c r="AF18739"/>
      <c r="AI18739"/>
      <c r="AN18739"/>
    </row>
    <row r="18740" spans="3:40" ht="14.1" customHeight="1">
      <c r="C18740"/>
      <c r="F18740"/>
      <c r="G18740"/>
      <c r="H18740"/>
      <c r="K18740"/>
      <c r="P18740"/>
      <c r="X18740"/>
      <c r="AA18740"/>
      <c r="AF18740"/>
      <c r="AI18740"/>
      <c r="AN18740"/>
    </row>
    <row r="18741" spans="3:40" ht="14.1" customHeight="1">
      <c r="C18741"/>
      <c r="F18741"/>
      <c r="G18741"/>
      <c r="H18741"/>
      <c r="K18741"/>
      <c r="P18741"/>
      <c r="X18741"/>
      <c r="AA18741"/>
      <c r="AF18741"/>
      <c r="AI18741"/>
      <c r="AN18741"/>
    </row>
    <row r="18742" spans="3:40" ht="14.1" customHeight="1">
      <c r="C18742"/>
      <c r="F18742"/>
      <c r="G18742"/>
      <c r="H18742"/>
      <c r="K18742"/>
      <c r="P18742"/>
      <c r="X18742"/>
      <c r="AA18742"/>
      <c r="AF18742"/>
      <c r="AI18742"/>
      <c r="AN18742"/>
    </row>
    <row r="18743" spans="3:40" ht="14.1" customHeight="1">
      <c r="C18743"/>
      <c r="F18743"/>
      <c r="G18743"/>
      <c r="H18743"/>
      <c r="K18743"/>
      <c r="P18743"/>
      <c r="X18743"/>
      <c r="AA18743"/>
      <c r="AF18743"/>
      <c r="AI18743"/>
      <c r="AN18743"/>
    </row>
    <row r="18744" spans="3:40" ht="14.1" customHeight="1">
      <c r="C18744"/>
      <c r="F18744"/>
      <c r="G18744"/>
      <c r="H18744"/>
      <c r="K18744"/>
      <c r="P18744"/>
      <c r="X18744"/>
      <c r="AA18744"/>
      <c r="AF18744"/>
      <c r="AI18744"/>
      <c r="AN18744"/>
    </row>
    <row r="18745" spans="3:40" ht="14.1" customHeight="1">
      <c r="C18745"/>
      <c r="F18745"/>
      <c r="G18745"/>
      <c r="H18745"/>
      <c r="K18745"/>
      <c r="P18745"/>
      <c r="X18745"/>
      <c r="AA18745"/>
      <c r="AF18745"/>
      <c r="AI18745"/>
      <c r="AN18745"/>
    </row>
    <row r="18746" spans="3:40" ht="14.1" customHeight="1">
      <c r="C18746"/>
      <c r="F18746"/>
      <c r="G18746"/>
      <c r="H18746"/>
      <c r="K18746"/>
      <c r="P18746"/>
      <c r="X18746"/>
      <c r="AA18746"/>
      <c r="AF18746"/>
      <c r="AI18746"/>
      <c r="AN18746"/>
    </row>
    <row r="18747" spans="3:40" ht="14.1" customHeight="1">
      <c r="C18747"/>
      <c r="F18747"/>
      <c r="G18747"/>
      <c r="H18747"/>
      <c r="K18747"/>
      <c r="P18747"/>
      <c r="X18747"/>
      <c r="AA18747"/>
      <c r="AF18747"/>
      <c r="AI18747"/>
      <c r="AN18747"/>
    </row>
    <row r="18748" spans="3:40" ht="14.1" customHeight="1">
      <c r="C18748"/>
      <c r="F18748"/>
      <c r="G18748"/>
      <c r="H18748"/>
      <c r="K18748"/>
      <c r="P18748"/>
      <c r="X18748"/>
      <c r="AA18748"/>
      <c r="AF18748"/>
      <c r="AI18748"/>
      <c r="AN18748"/>
    </row>
    <row r="18749" spans="3:40" ht="14.1" customHeight="1">
      <c r="C18749"/>
      <c r="F18749"/>
      <c r="G18749"/>
      <c r="H18749"/>
      <c r="K18749"/>
      <c r="P18749"/>
      <c r="X18749"/>
      <c r="AA18749"/>
      <c r="AF18749"/>
      <c r="AI18749"/>
      <c r="AN18749"/>
    </row>
    <row r="18750" spans="3:40" ht="14.1" customHeight="1">
      <c r="C18750"/>
      <c r="F18750"/>
      <c r="G18750"/>
      <c r="H18750"/>
      <c r="K18750"/>
      <c r="P18750"/>
      <c r="X18750"/>
      <c r="AA18750"/>
      <c r="AF18750"/>
      <c r="AI18750"/>
      <c r="AN18750"/>
    </row>
    <row r="18751" spans="3:40" ht="14.1" customHeight="1">
      <c r="C18751"/>
      <c r="F18751"/>
      <c r="G18751"/>
      <c r="H18751"/>
      <c r="K18751"/>
      <c r="P18751"/>
      <c r="X18751"/>
      <c r="AA18751"/>
      <c r="AF18751"/>
      <c r="AI18751"/>
      <c r="AN18751"/>
    </row>
    <row r="18752" spans="3:40" ht="14.1" customHeight="1">
      <c r="C18752"/>
      <c r="F18752"/>
      <c r="G18752"/>
      <c r="H18752"/>
      <c r="K18752"/>
      <c r="P18752"/>
      <c r="X18752"/>
      <c r="AA18752"/>
      <c r="AF18752"/>
      <c r="AI18752"/>
      <c r="AN18752"/>
    </row>
    <row r="18753" spans="3:40" ht="14.1" customHeight="1">
      <c r="C18753"/>
      <c r="F18753"/>
      <c r="G18753"/>
      <c r="H18753"/>
      <c r="K18753"/>
      <c r="P18753"/>
      <c r="X18753"/>
      <c r="AA18753"/>
      <c r="AF18753"/>
      <c r="AI18753"/>
      <c r="AN18753"/>
    </row>
    <row r="18754" spans="3:40" ht="14.1" customHeight="1">
      <c r="C18754"/>
      <c r="F18754"/>
      <c r="G18754"/>
      <c r="H18754"/>
      <c r="K18754"/>
      <c r="P18754"/>
      <c r="X18754"/>
      <c r="AA18754"/>
      <c r="AF18754"/>
      <c r="AI18754"/>
      <c r="AN18754"/>
    </row>
    <row r="18755" spans="3:40" ht="14.1" customHeight="1">
      <c r="C18755"/>
      <c r="F18755"/>
      <c r="G18755"/>
      <c r="H18755"/>
      <c r="K18755"/>
      <c r="P18755"/>
      <c r="X18755"/>
      <c r="AA18755"/>
      <c r="AF18755"/>
      <c r="AI18755"/>
      <c r="AN18755"/>
    </row>
    <row r="18756" spans="3:40" ht="14.1" customHeight="1">
      <c r="C18756"/>
      <c r="F18756"/>
      <c r="G18756"/>
      <c r="H18756"/>
      <c r="K18756"/>
      <c r="P18756"/>
      <c r="X18756"/>
      <c r="AA18756"/>
      <c r="AF18756"/>
      <c r="AI18756"/>
      <c r="AN18756"/>
    </row>
    <row r="18757" spans="3:40" ht="14.1" customHeight="1">
      <c r="C18757"/>
      <c r="F18757"/>
      <c r="G18757"/>
      <c r="H18757"/>
      <c r="K18757"/>
      <c r="P18757"/>
      <c r="X18757"/>
      <c r="AA18757"/>
      <c r="AF18757"/>
      <c r="AI18757"/>
      <c r="AN18757"/>
    </row>
    <row r="18758" spans="3:40" ht="14.1" customHeight="1">
      <c r="C18758"/>
      <c r="F18758"/>
      <c r="G18758"/>
      <c r="H18758"/>
      <c r="K18758"/>
      <c r="P18758"/>
      <c r="X18758"/>
      <c r="AA18758"/>
      <c r="AF18758"/>
      <c r="AI18758"/>
      <c r="AN18758"/>
    </row>
    <row r="18759" spans="3:40" ht="14.1" customHeight="1">
      <c r="C18759"/>
      <c r="F18759"/>
      <c r="G18759"/>
      <c r="H18759"/>
      <c r="K18759"/>
      <c r="P18759"/>
      <c r="X18759"/>
      <c r="AA18759"/>
      <c r="AF18759"/>
      <c r="AI18759"/>
      <c r="AN18759"/>
    </row>
    <row r="18760" spans="3:40" ht="14.1" customHeight="1">
      <c r="C18760"/>
      <c r="F18760"/>
      <c r="G18760"/>
      <c r="H18760"/>
      <c r="K18760"/>
      <c r="P18760"/>
      <c r="X18760"/>
      <c r="AA18760"/>
      <c r="AF18760"/>
      <c r="AI18760"/>
      <c r="AN18760"/>
    </row>
    <row r="18761" spans="3:40" ht="14.1" customHeight="1">
      <c r="C18761"/>
      <c r="F18761"/>
      <c r="G18761"/>
      <c r="H18761"/>
      <c r="K18761"/>
      <c r="P18761"/>
      <c r="X18761"/>
      <c r="AA18761"/>
      <c r="AF18761"/>
      <c r="AI18761"/>
      <c r="AN18761"/>
    </row>
    <row r="18762" spans="3:40" ht="14.1" customHeight="1">
      <c r="C18762"/>
      <c r="F18762"/>
      <c r="G18762"/>
      <c r="H18762"/>
      <c r="K18762"/>
      <c r="P18762"/>
      <c r="X18762"/>
      <c r="AA18762"/>
      <c r="AF18762"/>
      <c r="AI18762"/>
      <c r="AN18762"/>
    </row>
    <row r="18763" spans="3:40" ht="14.1" customHeight="1">
      <c r="C18763"/>
      <c r="F18763"/>
      <c r="G18763"/>
      <c r="H18763"/>
      <c r="K18763"/>
      <c r="P18763"/>
      <c r="X18763"/>
      <c r="AA18763"/>
      <c r="AF18763"/>
      <c r="AI18763"/>
      <c r="AN18763"/>
    </row>
    <row r="18764" spans="3:40" ht="14.1" customHeight="1">
      <c r="C18764"/>
      <c r="F18764"/>
      <c r="G18764"/>
      <c r="H18764"/>
      <c r="K18764"/>
      <c r="P18764"/>
      <c r="X18764"/>
      <c r="AA18764"/>
      <c r="AF18764"/>
      <c r="AI18764"/>
      <c r="AN18764"/>
    </row>
    <row r="18765" spans="3:40" ht="14.1" customHeight="1">
      <c r="C18765"/>
      <c r="F18765"/>
      <c r="G18765"/>
      <c r="H18765"/>
      <c r="K18765"/>
      <c r="P18765"/>
      <c r="X18765"/>
      <c r="AA18765"/>
      <c r="AF18765"/>
      <c r="AI18765"/>
      <c r="AN18765"/>
    </row>
    <row r="18766" spans="3:40" ht="14.1" customHeight="1">
      <c r="C18766"/>
      <c r="F18766"/>
      <c r="G18766"/>
      <c r="H18766"/>
      <c r="K18766"/>
      <c r="P18766"/>
      <c r="X18766"/>
      <c r="AA18766"/>
      <c r="AF18766"/>
      <c r="AI18766"/>
      <c r="AN18766"/>
    </row>
    <row r="18767" spans="3:40" ht="14.1" customHeight="1">
      <c r="C18767"/>
      <c r="F18767"/>
      <c r="G18767"/>
      <c r="H18767"/>
      <c r="K18767"/>
      <c r="P18767"/>
      <c r="X18767"/>
      <c r="AA18767"/>
      <c r="AF18767"/>
      <c r="AI18767"/>
      <c r="AN18767"/>
    </row>
    <row r="18768" spans="3:40" ht="14.1" customHeight="1">
      <c r="C18768"/>
      <c r="F18768"/>
      <c r="G18768"/>
      <c r="H18768"/>
      <c r="K18768"/>
      <c r="P18768"/>
      <c r="X18768"/>
      <c r="AA18768"/>
      <c r="AF18768"/>
      <c r="AI18768"/>
      <c r="AN18768"/>
    </row>
    <row r="18769" spans="3:40" ht="14.1" customHeight="1">
      <c r="C18769"/>
      <c r="F18769"/>
      <c r="G18769"/>
      <c r="H18769"/>
      <c r="K18769"/>
      <c r="P18769"/>
      <c r="X18769"/>
      <c r="AA18769"/>
      <c r="AF18769"/>
      <c r="AI18769"/>
      <c r="AN18769"/>
    </row>
    <row r="18770" spans="3:40" ht="14.1" customHeight="1">
      <c r="C18770"/>
      <c r="F18770"/>
      <c r="G18770"/>
      <c r="H18770"/>
      <c r="K18770"/>
      <c r="P18770"/>
      <c r="X18770"/>
      <c r="AA18770"/>
      <c r="AF18770"/>
      <c r="AI18770"/>
      <c r="AN18770"/>
    </row>
    <row r="18771" spans="3:40" ht="14.1" customHeight="1">
      <c r="C18771"/>
      <c r="F18771"/>
      <c r="G18771"/>
      <c r="H18771"/>
      <c r="K18771"/>
      <c r="P18771"/>
      <c r="X18771"/>
      <c r="AA18771"/>
      <c r="AF18771"/>
      <c r="AI18771"/>
      <c r="AN18771"/>
    </row>
    <row r="18772" spans="3:40" ht="14.1" customHeight="1">
      <c r="C18772"/>
      <c r="F18772"/>
      <c r="G18772"/>
      <c r="H18772"/>
      <c r="K18772"/>
      <c r="P18772"/>
      <c r="X18772"/>
      <c r="AA18772"/>
      <c r="AF18772"/>
      <c r="AI18772"/>
      <c r="AN18772"/>
    </row>
    <row r="18773" spans="3:40" ht="14.1" customHeight="1">
      <c r="C18773"/>
      <c r="F18773"/>
      <c r="G18773"/>
      <c r="H18773"/>
      <c r="K18773"/>
      <c r="P18773"/>
      <c r="X18773"/>
      <c r="AA18773"/>
      <c r="AF18773"/>
      <c r="AI18773"/>
      <c r="AN18773"/>
    </row>
    <row r="18774" spans="3:40" ht="14.1" customHeight="1">
      <c r="C18774"/>
      <c r="F18774"/>
      <c r="G18774"/>
      <c r="H18774"/>
      <c r="K18774"/>
      <c r="P18774"/>
      <c r="X18774"/>
      <c r="AA18774"/>
      <c r="AF18774"/>
      <c r="AI18774"/>
      <c r="AN18774"/>
    </row>
    <row r="18775" spans="3:40" ht="14.1" customHeight="1">
      <c r="C18775"/>
      <c r="F18775"/>
      <c r="G18775"/>
      <c r="H18775"/>
      <c r="K18775"/>
      <c r="P18775"/>
      <c r="X18775"/>
      <c r="AA18775"/>
      <c r="AF18775"/>
      <c r="AI18775"/>
      <c r="AN18775"/>
    </row>
    <row r="18776" spans="3:40" ht="14.1" customHeight="1">
      <c r="C18776"/>
      <c r="F18776"/>
      <c r="G18776"/>
      <c r="H18776"/>
      <c r="K18776"/>
      <c r="P18776"/>
      <c r="X18776"/>
      <c r="AA18776"/>
      <c r="AF18776"/>
      <c r="AI18776"/>
      <c r="AN18776"/>
    </row>
    <row r="18777" spans="3:40" ht="14.1" customHeight="1">
      <c r="C18777"/>
      <c r="F18777"/>
      <c r="G18777"/>
      <c r="H18777"/>
      <c r="K18777"/>
      <c r="P18777"/>
      <c r="X18777"/>
      <c r="AA18777"/>
      <c r="AF18777"/>
      <c r="AI18777"/>
      <c r="AN18777"/>
    </row>
    <row r="18778" spans="3:40" ht="14.1" customHeight="1">
      <c r="C18778"/>
      <c r="F18778"/>
      <c r="G18778"/>
      <c r="H18778"/>
      <c r="K18778"/>
      <c r="P18778"/>
      <c r="X18778"/>
      <c r="AA18778"/>
      <c r="AF18778"/>
      <c r="AI18778"/>
      <c r="AN18778"/>
    </row>
    <row r="18779" spans="3:40" ht="14.1" customHeight="1">
      <c r="C18779"/>
      <c r="F18779"/>
      <c r="G18779"/>
      <c r="H18779"/>
      <c r="K18779"/>
      <c r="P18779"/>
      <c r="X18779"/>
      <c r="AA18779"/>
      <c r="AF18779"/>
      <c r="AI18779"/>
      <c r="AN18779"/>
    </row>
    <row r="18780" spans="3:40" ht="14.1" customHeight="1">
      <c r="C18780"/>
      <c r="F18780"/>
      <c r="G18780"/>
      <c r="H18780"/>
      <c r="K18780"/>
      <c r="P18780"/>
      <c r="X18780"/>
      <c r="AA18780"/>
      <c r="AF18780"/>
      <c r="AI18780"/>
      <c r="AN18780"/>
    </row>
    <row r="18781" spans="3:40" ht="14.1" customHeight="1">
      <c r="C18781"/>
      <c r="F18781"/>
      <c r="G18781"/>
      <c r="H18781"/>
      <c r="K18781"/>
      <c r="P18781"/>
      <c r="X18781"/>
      <c r="AA18781"/>
      <c r="AF18781"/>
      <c r="AI18781"/>
      <c r="AN18781"/>
    </row>
    <row r="18782" spans="3:40" ht="14.1" customHeight="1">
      <c r="C18782"/>
      <c r="F18782"/>
      <c r="G18782"/>
      <c r="H18782"/>
      <c r="K18782"/>
      <c r="P18782"/>
      <c r="X18782"/>
      <c r="AA18782"/>
      <c r="AF18782"/>
      <c r="AI18782"/>
      <c r="AN18782"/>
    </row>
    <row r="18783" spans="3:40" ht="14.1" customHeight="1">
      <c r="C18783"/>
      <c r="F18783"/>
      <c r="G18783"/>
      <c r="H18783"/>
      <c r="K18783"/>
      <c r="P18783"/>
      <c r="X18783"/>
      <c r="AA18783"/>
      <c r="AF18783"/>
      <c r="AI18783"/>
      <c r="AN18783"/>
    </row>
    <row r="18784" spans="3:40" ht="14.1" customHeight="1">
      <c r="C18784"/>
      <c r="F18784"/>
      <c r="G18784"/>
      <c r="H18784"/>
      <c r="K18784"/>
      <c r="P18784"/>
      <c r="X18784"/>
      <c r="AA18784"/>
      <c r="AF18784"/>
      <c r="AI18784"/>
      <c r="AN18784"/>
    </row>
    <row r="18785" spans="3:40" ht="14.1" customHeight="1">
      <c r="C18785"/>
      <c r="F18785"/>
      <c r="G18785"/>
      <c r="H18785"/>
      <c r="K18785"/>
      <c r="P18785"/>
      <c r="X18785"/>
      <c r="AA18785"/>
      <c r="AF18785"/>
      <c r="AI18785"/>
      <c r="AN18785"/>
    </row>
    <row r="18786" spans="3:40" ht="14.1" customHeight="1">
      <c r="C18786"/>
      <c r="F18786"/>
      <c r="G18786"/>
      <c r="H18786"/>
      <c r="K18786"/>
      <c r="P18786"/>
      <c r="X18786"/>
      <c r="AA18786"/>
      <c r="AF18786"/>
      <c r="AI18786"/>
      <c r="AN18786"/>
    </row>
    <row r="18787" spans="3:40" ht="14.1" customHeight="1">
      <c r="C18787"/>
      <c r="F18787"/>
      <c r="G18787"/>
      <c r="H18787"/>
      <c r="K18787"/>
      <c r="P18787"/>
      <c r="X18787"/>
      <c r="AA18787"/>
      <c r="AF18787"/>
      <c r="AI18787"/>
      <c r="AN18787"/>
    </row>
    <row r="18788" spans="3:40" ht="14.1" customHeight="1">
      <c r="C18788"/>
      <c r="F18788"/>
      <c r="G18788"/>
      <c r="H18788"/>
      <c r="K18788"/>
      <c r="P18788"/>
      <c r="X18788"/>
      <c r="AA18788"/>
      <c r="AF18788"/>
      <c r="AI18788"/>
      <c r="AN18788"/>
    </row>
    <row r="18789" spans="3:40" ht="14.1" customHeight="1">
      <c r="C18789"/>
      <c r="F18789"/>
      <c r="G18789"/>
      <c r="H18789"/>
      <c r="K18789"/>
      <c r="P18789"/>
      <c r="X18789"/>
      <c r="AA18789"/>
      <c r="AF18789"/>
      <c r="AI18789"/>
      <c r="AN18789"/>
    </row>
    <row r="18790" spans="3:40" ht="14.1" customHeight="1">
      <c r="C18790"/>
      <c r="F18790"/>
      <c r="G18790"/>
      <c r="H18790"/>
      <c r="K18790"/>
      <c r="P18790"/>
      <c r="X18790"/>
      <c r="AA18790"/>
      <c r="AF18790"/>
      <c r="AI18790"/>
      <c r="AN18790"/>
    </row>
    <row r="18791" spans="3:40" ht="14.1" customHeight="1">
      <c r="C18791"/>
      <c r="F18791"/>
      <c r="G18791"/>
      <c r="H18791"/>
      <c r="K18791"/>
      <c r="P18791"/>
      <c r="X18791"/>
      <c r="AA18791"/>
      <c r="AF18791"/>
      <c r="AI18791"/>
      <c r="AN18791"/>
    </row>
    <row r="18792" spans="3:40" ht="14.1" customHeight="1">
      <c r="C18792"/>
      <c r="F18792"/>
      <c r="G18792"/>
      <c r="H18792"/>
      <c r="K18792"/>
      <c r="P18792"/>
      <c r="X18792"/>
      <c r="AA18792"/>
      <c r="AF18792"/>
      <c r="AI18792"/>
      <c r="AN18792"/>
    </row>
    <row r="18793" spans="3:40" ht="14.1" customHeight="1">
      <c r="C18793"/>
      <c r="F18793"/>
      <c r="G18793"/>
      <c r="H18793"/>
      <c r="K18793"/>
      <c r="P18793"/>
      <c r="X18793"/>
      <c r="AA18793"/>
      <c r="AF18793"/>
      <c r="AI18793"/>
      <c r="AN18793"/>
    </row>
    <row r="18794" spans="3:40" ht="14.1" customHeight="1">
      <c r="C18794"/>
      <c r="F18794"/>
      <c r="G18794"/>
      <c r="H18794"/>
      <c r="K18794"/>
      <c r="P18794"/>
      <c r="X18794"/>
      <c r="AA18794"/>
      <c r="AF18794"/>
      <c r="AI18794"/>
      <c r="AN18794"/>
    </row>
    <row r="18795" spans="3:40" ht="14.1" customHeight="1">
      <c r="C18795"/>
      <c r="F18795"/>
      <c r="G18795"/>
      <c r="H18795"/>
      <c r="K18795"/>
      <c r="P18795"/>
      <c r="X18795"/>
      <c r="AA18795"/>
      <c r="AF18795"/>
      <c r="AI18795"/>
      <c r="AN18795"/>
    </row>
    <row r="18796" spans="3:40" ht="14.1" customHeight="1">
      <c r="C18796"/>
      <c r="F18796"/>
      <c r="G18796"/>
      <c r="H18796"/>
      <c r="K18796"/>
      <c r="P18796"/>
      <c r="X18796"/>
      <c r="AA18796"/>
      <c r="AF18796"/>
      <c r="AI18796"/>
      <c r="AN18796"/>
    </row>
    <row r="18797" spans="3:40" ht="14.1" customHeight="1">
      <c r="C18797"/>
      <c r="F18797"/>
      <c r="G18797"/>
      <c r="H18797"/>
      <c r="K18797"/>
      <c r="P18797"/>
      <c r="X18797"/>
      <c r="AA18797"/>
      <c r="AF18797"/>
      <c r="AI18797"/>
      <c r="AN18797"/>
    </row>
    <row r="18798" spans="3:40" ht="14.1" customHeight="1">
      <c r="C18798"/>
      <c r="F18798"/>
      <c r="G18798"/>
      <c r="H18798"/>
      <c r="K18798"/>
      <c r="P18798"/>
      <c r="X18798"/>
      <c r="AA18798"/>
      <c r="AF18798"/>
      <c r="AI18798"/>
      <c r="AN18798"/>
    </row>
    <row r="18799" spans="3:40" ht="14.1" customHeight="1">
      <c r="C18799"/>
      <c r="F18799"/>
      <c r="G18799"/>
      <c r="H18799"/>
      <c r="K18799"/>
      <c r="P18799"/>
      <c r="X18799"/>
      <c r="AA18799"/>
      <c r="AF18799"/>
      <c r="AI18799"/>
      <c r="AN18799"/>
    </row>
    <row r="18800" spans="3:40" ht="14.1" customHeight="1">
      <c r="C18800"/>
      <c r="F18800"/>
      <c r="G18800"/>
      <c r="H18800"/>
      <c r="K18800"/>
      <c r="P18800"/>
      <c r="X18800"/>
      <c r="AA18800"/>
      <c r="AF18800"/>
      <c r="AI18800"/>
      <c r="AN18800"/>
    </row>
    <row r="18801" spans="3:40" ht="14.1" customHeight="1">
      <c r="C18801"/>
      <c r="F18801"/>
      <c r="G18801"/>
      <c r="H18801"/>
      <c r="K18801"/>
      <c r="P18801"/>
      <c r="X18801"/>
      <c r="AA18801"/>
      <c r="AF18801"/>
      <c r="AI18801"/>
      <c r="AN18801"/>
    </row>
    <row r="18802" spans="3:40" ht="14.1" customHeight="1">
      <c r="C18802"/>
      <c r="F18802"/>
      <c r="G18802"/>
      <c r="H18802"/>
      <c r="K18802"/>
      <c r="P18802"/>
      <c r="X18802"/>
      <c r="AA18802"/>
      <c r="AF18802"/>
      <c r="AI18802"/>
      <c r="AN18802"/>
    </row>
    <row r="18803" spans="3:40" ht="14.1" customHeight="1">
      <c r="C18803"/>
      <c r="F18803"/>
      <c r="G18803"/>
      <c r="H18803"/>
      <c r="K18803"/>
      <c r="P18803"/>
      <c r="X18803"/>
      <c r="AA18803"/>
      <c r="AF18803"/>
      <c r="AI18803"/>
      <c r="AN18803"/>
    </row>
    <row r="18804" spans="3:40" ht="14.1" customHeight="1">
      <c r="C18804"/>
      <c r="F18804"/>
      <c r="G18804"/>
      <c r="H18804"/>
      <c r="K18804"/>
      <c r="P18804"/>
      <c r="X18804"/>
      <c r="AA18804"/>
      <c r="AF18804"/>
      <c r="AI18804"/>
      <c r="AN18804"/>
    </row>
    <row r="18805" spans="3:40" ht="14.1" customHeight="1">
      <c r="C18805"/>
      <c r="F18805"/>
      <c r="G18805"/>
      <c r="H18805"/>
      <c r="K18805"/>
      <c r="P18805"/>
      <c r="X18805"/>
      <c r="AA18805"/>
      <c r="AF18805"/>
      <c r="AI18805"/>
      <c r="AN18805"/>
    </row>
    <row r="18806" spans="3:40" ht="14.1" customHeight="1">
      <c r="C18806"/>
      <c r="F18806"/>
      <c r="G18806"/>
      <c r="H18806"/>
      <c r="K18806"/>
      <c r="P18806"/>
      <c r="X18806"/>
      <c r="AA18806"/>
      <c r="AF18806"/>
      <c r="AI18806"/>
      <c r="AN18806"/>
    </row>
    <row r="18807" spans="3:40" ht="14.1" customHeight="1">
      <c r="C18807"/>
      <c r="F18807"/>
      <c r="G18807"/>
      <c r="H18807"/>
      <c r="K18807"/>
      <c r="P18807"/>
      <c r="X18807"/>
      <c r="AA18807"/>
      <c r="AF18807"/>
      <c r="AI18807"/>
      <c r="AN18807"/>
    </row>
    <row r="18808" spans="3:40" ht="14.1" customHeight="1">
      <c r="C18808"/>
      <c r="F18808"/>
      <c r="G18808"/>
      <c r="H18808"/>
      <c r="K18808"/>
      <c r="P18808"/>
      <c r="X18808"/>
      <c r="AA18808"/>
      <c r="AF18808"/>
      <c r="AI18808"/>
      <c r="AN18808"/>
    </row>
    <row r="18809" spans="3:40" ht="14.1" customHeight="1">
      <c r="C18809"/>
      <c r="F18809"/>
      <c r="G18809"/>
      <c r="H18809"/>
      <c r="K18809"/>
      <c r="P18809"/>
      <c r="X18809"/>
      <c r="AA18809"/>
      <c r="AF18809"/>
      <c r="AI18809"/>
      <c r="AN18809"/>
    </row>
    <row r="18810" spans="3:40" ht="14.1" customHeight="1">
      <c r="C18810"/>
      <c r="F18810"/>
      <c r="G18810"/>
      <c r="H18810"/>
      <c r="K18810"/>
      <c r="P18810"/>
      <c r="X18810"/>
      <c r="AA18810"/>
      <c r="AF18810"/>
      <c r="AI18810"/>
      <c r="AN18810"/>
    </row>
    <row r="18811" spans="3:40" ht="14.1" customHeight="1">
      <c r="C18811"/>
      <c r="F18811"/>
      <c r="G18811"/>
      <c r="H18811"/>
      <c r="K18811"/>
      <c r="P18811"/>
      <c r="X18811"/>
      <c r="AA18811"/>
      <c r="AF18811"/>
      <c r="AI18811"/>
      <c r="AN18811"/>
    </row>
    <row r="18812" spans="3:40" ht="14.1" customHeight="1">
      <c r="C18812"/>
      <c r="F18812"/>
      <c r="G18812"/>
      <c r="H18812"/>
      <c r="K18812"/>
      <c r="P18812"/>
      <c r="X18812"/>
      <c r="AA18812"/>
      <c r="AF18812"/>
      <c r="AI18812"/>
      <c r="AN18812"/>
    </row>
    <row r="18813" spans="3:40" ht="14.1" customHeight="1">
      <c r="C18813"/>
      <c r="F18813"/>
      <c r="G18813"/>
      <c r="H18813"/>
      <c r="K18813"/>
      <c r="P18813"/>
      <c r="X18813"/>
      <c r="AA18813"/>
      <c r="AF18813"/>
      <c r="AI18813"/>
      <c r="AN18813"/>
    </row>
    <row r="18814" spans="3:40" ht="14.1" customHeight="1">
      <c r="C18814"/>
      <c r="F18814"/>
      <c r="G18814"/>
      <c r="H18814"/>
      <c r="K18814"/>
      <c r="P18814"/>
      <c r="X18814"/>
      <c r="AA18814"/>
      <c r="AF18814"/>
      <c r="AI18814"/>
      <c r="AN18814"/>
    </row>
    <row r="18815" spans="3:40" ht="14.1" customHeight="1">
      <c r="C18815"/>
      <c r="F18815"/>
      <c r="G18815"/>
      <c r="H18815"/>
      <c r="K18815"/>
      <c r="P18815"/>
      <c r="X18815"/>
      <c r="AA18815"/>
      <c r="AF18815"/>
      <c r="AI18815"/>
      <c r="AN18815"/>
    </row>
    <row r="18816" spans="3:40" ht="14.1" customHeight="1">
      <c r="C18816"/>
      <c r="F18816"/>
      <c r="G18816"/>
      <c r="H18816"/>
      <c r="K18816"/>
      <c r="P18816"/>
      <c r="X18816"/>
      <c r="AA18816"/>
      <c r="AF18816"/>
      <c r="AI18816"/>
      <c r="AN18816"/>
    </row>
    <row r="18817" spans="3:40" ht="14.1" customHeight="1">
      <c r="C18817"/>
      <c r="F18817"/>
      <c r="G18817"/>
      <c r="H18817"/>
      <c r="K18817"/>
      <c r="P18817"/>
      <c r="X18817"/>
      <c r="AA18817"/>
      <c r="AF18817"/>
      <c r="AI18817"/>
      <c r="AN18817"/>
    </row>
    <row r="18818" spans="3:40" ht="14.1" customHeight="1">
      <c r="C18818"/>
      <c r="F18818"/>
      <c r="G18818"/>
      <c r="H18818"/>
      <c r="K18818"/>
      <c r="P18818"/>
      <c r="X18818"/>
      <c r="AA18818"/>
      <c r="AF18818"/>
      <c r="AI18818"/>
      <c r="AN18818"/>
    </row>
    <row r="18819" spans="3:40" ht="14.1" customHeight="1">
      <c r="C18819"/>
      <c r="F18819"/>
      <c r="G18819"/>
      <c r="H18819"/>
      <c r="K18819"/>
      <c r="P18819"/>
      <c r="X18819"/>
      <c r="AA18819"/>
      <c r="AF18819"/>
      <c r="AI18819"/>
      <c r="AN18819"/>
    </row>
    <row r="18820" spans="3:40" ht="14.1" customHeight="1">
      <c r="C18820"/>
      <c r="F18820"/>
      <c r="G18820"/>
      <c r="H18820"/>
      <c r="K18820"/>
      <c r="P18820"/>
      <c r="X18820"/>
      <c r="AA18820"/>
      <c r="AF18820"/>
      <c r="AI18820"/>
      <c r="AN18820"/>
    </row>
    <row r="18821" spans="3:40" ht="14.1" customHeight="1">
      <c r="C18821"/>
      <c r="F18821"/>
      <c r="G18821"/>
      <c r="H18821"/>
      <c r="K18821"/>
      <c r="P18821"/>
      <c r="X18821"/>
      <c r="AA18821"/>
      <c r="AF18821"/>
      <c r="AI18821"/>
      <c r="AN18821"/>
    </row>
    <row r="18822" spans="3:40" ht="14.1" customHeight="1">
      <c r="C18822"/>
      <c r="F18822"/>
      <c r="G18822"/>
      <c r="H18822"/>
      <c r="K18822"/>
      <c r="P18822"/>
      <c r="X18822"/>
      <c r="AA18822"/>
      <c r="AF18822"/>
      <c r="AI18822"/>
      <c r="AN18822"/>
    </row>
    <row r="18823" spans="3:40" ht="14.1" customHeight="1">
      <c r="C18823"/>
      <c r="F18823"/>
      <c r="G18823"/>
      <c r="H18823"/>
      <c r="K18823"/>
      <c r="P18823"/>
      <c r="X18823"/>
      <c r="AA18823"/>
      <c r="AF18823"/>
      <c r="AI18823"/>
      <c r="AN18823"/>
    </row>
    <row r="18824" spans="3:40" ht="14.1" customHeight="1">
      <c r="C18824"/>
      <c r="F18824"/>
      <c r="G18824"/>
      <c r="H18824"/>
      <c r="K18824"/>
      <c r="P18824"/>
      <c r="X18824"/>
      <c r="AA18824"/>
      <c r="AF18824"/>
      <c r="AI18824"/>
      <c r="AN18824"/>
    </row>
    <row r="18825" spans="3:40" ht="14.1" customHeight="1">
      <c r="C18825"/>
      <c r="F18825"/>
      <c r="G18825"/>
      <c r="H18825"/>
      <c r="K18825"/>
      <c r="P18825"/>
      <c r="X18825"/>
      <c r="AA18825"/>
      <c r="AF18825"/>
      <c r="AI18825"/>
      <c r="AN18825"/>
    </row>
    <row r="18826" spans="3:40" ht="14.1" customHeight="1">
      <c r="C18826"/>
      <c r="F18826"/>
      <c r="G18826"/>
      <c r="H18826"/>
      <c r="K18826"/>
      <c r="P18826"/>
      <c r="X18826"/>
      <c r="AA18826"/>
      <c r="AF18826"/>
      <c r="AI18826"/>
      <c r="AN18826"/>
    </row>
    <row r="18827" spans="3:40" ht="14.1" customHeight="1">
      <c r="C18827"/>
      <c r="F18827"/>
      <c r="G18827"/>
      <c r="H18827"/>
      <c r="K18827"/>
      <c r="P18827"/>
      <c r="X18827"/>
      <c r="AA18827"/>
      <c r="AF18827"/>
      <c r="AI18827"/>
      <c r="AN18827"/>
    </row>
    <row r="18828" spans="3:40" ht="14.1" customHeight="1">
      <c r="C18828"/>
      <c r="F18828"/>
      <c r="G18828"/>
      <c r="H18828"/>
      <c r="K18828"/>
      <c r="P18828"/>
      <c r="X18828"/>
      <c r="AA18828"/>
      <c r="AF18828"/>
      <c r="AI18828"/>
      <c r="AN18828"/>
    </row>
    <row r="18829" spans="3:40" ht="14.1" customHeight="1">
      <c r="C18829"/>
      <c r="F18829"/>
      <c r="G18829"/>
      <c r="H18829"/>
      <c r="K18829"/>
      <c r="P18829"/>
      <c r="X18829"/>
      <c r="AA18829"/>
      <c r="AF18829"/>
      <c r="AI18829"/>
      <c r="AN18829"/>
    </row>
    <row r="18830" spans="3:40" ht="14.1" customHeight="1">
      <c r="C18830"/>
      <c r="F18830"/>
      <c r="G18830"/>
      <c r="H18830"/>
      <c r="K18830"/>
      <c r="P18830"/>
      <c r="X18830"/>
      <c r="AA18830"/>
      <c r="AF18830"/>
      <c r="AI18830"/>
      <c r="AN18830"/>
    </row>
    <row r="18831" spans="3:40" ht="14.1" customHeight="1">
      <c r="C18831"/>
      <c r="F18831"/>
      <c r="G18831"/>
      <c r="H18831"/>
      <c r="K18831"/>
      <c r="P18831"/>
      <c r="X18831"/>
      <c r="AA18831"/>
      <c r="AF18831"/>
      <c r="AI18831"/>
      <c r="AN18831"/>
    </row>
    <row r="18832" spans="3:40" ht="14.1" customHeight="1">
      <c r="C18832"/>
      <c r="F18832"/>
      <c r="G18832"/>
      <c r="H18832"/>
      <c r="K18832"/>
      <c r="P18832"/>
      <c r="X18832"/>
      <c r="AA18832"/>
      <c r="AF18832"/>
      <c r="AI18832"/>
      <c r="AN18832"/>
    </row>
    <row r="18833" spans="3:40" ht="14.1" customHeight="1">
      <c r="C18833"/>
      <c r="F18833"/>
      <c r="G18833"/>
      <c r="H18833"/>
      <c r="K18833"/>
      <c r="P18833"/>
      <c r="X18833"/>
      <c r="AA18833"/>
      <c r="AF18833"/>
      <c r="AI18833"/>
      <c r="AN18833"/>
    </row>
    <row r="18834" spans="3:40" ht="14.1" customHeight="1">
      <c r="C18834"/>
      <c r="F18834"/>
      <c r="G18834"/>
      <c r="H18834"/>
      <c r="K18834"/>
      <c r="P18834"/>
      <c r="X18834"/>
      <c r="AA18834"/>
      <c r="AF18834"/>
      <c r="AI18834"/>
      <c r="AN18834"/>
    </row>
    <row r="18835" spans="3:40" ht="14.1" customHeight="1">
      <c r="C18835"/>
      <c r="F18835"/>
      <c r="G18835"/>
      <c r="H18835"/>
      <c r="K18835"/>
      <c r="P18835"/>
      <c r="X18835"/>
      <c r="AA18835"/>
      <c r="AF18835"/>
      <c r="AI18835"/>
      <c r="AN18835"/>
    </row>
    <row r="18836" spans="3:40" ht="14.1" customHeight="1">
      <c r="C18836"/>
      <c r="F18836"/>
      <c r="G18836"/>
      <c r="H18836"/>
      <c r="K18836"/>
      <c r="P18836"/>
      <c r="X18836"/>
      <c r="AA18836"/>
      <c r="AF18836"/>
      <c r="AI18836"/>
      <c r="AN18836"/>
    </row>
    <row r="18837" spans="3:40" ht="14.1" customHeight="1">
      <c r="C18837"/>
      <c r="F18837"/>
      <c r="G18837"/>
      <c r="H18837"/>
      <c r="K18837"/>
      <c r="P18837"/>
      <c r="X18837"/>
      <c r="AA18837"/>
      <c r="AF18837"/>
      <c r="AI18837"/>
      <c r="AN18837"/>
    </row>
    <row r="18838" spans="3:40" ht="14.1" customHeight="1">
      <c r="C18838"/>
      <c r="F18838"/>
      <c r="G18838"/>
      <c r="H18838"/>
      <c r="K18838"/>
      <c r="P18838"/>
      <c r="X18838"/>
      <c r="AA18838"/>
      <c r="AF18838"/>
      <c r="AI18838"/>
      <c r="AN18838"/>
    </row>
    <row r="18839" spans="3:40" ht="14.1" customHeight="1">
      <c r="C18839"/>
      <c r="F18839"/>
      <c r="G18839"/>
      <c r="H18839"/>
      <c r="K18839"/>
      <c r="P18839"/>
      <c r="X18839"/>
      <c r="AA18839"/>
      <c r="AF18839"/>
      <c r="AI18839"/>
      <c r="AN18839"/>
    </row>
    <row r="18840" spans="3:40" ht="14.1" customHeight="1">
      <c r="C18840"/>
      <c r="F18840"/>
      <c r="G18840"/>
      <c r="H18840"/>
      <c r="K18840"/>
      <c r="P18840"/>
      <c r="X18840"/>
      <c r="AA18840"/>
      <c r="AF18840"/>
      <c r="AI18840"/>
      <c r="AN18840"/>
    </row>
    <row r="18841" spans="3:40" ht="14.1" customHeight="1">
      <c r="C18841"/>
      <c r="F18841"/>
      <c r="G18841"/>
      <c r="H18841"/>
      <c r="K18841"/>
      <c r="P18841"/>
      <c r="X18841"/>
      <c r="AA18841"/>
      <c r="AF18841"/>
      <c r="AI18841"/>
      <c r="AN18841"/>
    </row>
    <row r="18842" spans="3:40" ht="14.1" customHeight="1">
      <c r="C18842"/>
      <c r="F18842"/>
      <c r="G18842"/>
      <c r="H18842"/>
      <c r="K18842"/>
      <c r="P18842"/>
      <c r="X18842"/>
      <c r="AA18842"/>
      <c r="AF18842"/>
      <c r="AI18842"/>
      <c r="AN18842"/>
    </row>
    <row r="18843" spans="3:40" ht="14.1" customHeight="1">
      <c r="C18843"/>
      <c r="F18843"/>
      <c r="G18843"/>
      <c r="H18843"/>
      <c r="K18843"/>
      <c r="P18843"/>
      <c r="X18843"/>
      <c r="AA18843"/>
      <c r="AF18843"/>
      <c r="AI18843"/>
      <c r="AN18843"/>
    </row>
    <row r="18844" spans="3:40" ht="14.1" customHeight="1">
      <c r="C18844"/>
      <c r="F18844"/>
      <c r="G18844"/>
      <c r="H18844"/>
      <c r="K18844"/>
      <c r="P18844"/>
      <c r="X18844"/>
      <c r="AA18844"/>
      <c r="AF18844"/>
      <c r="AI18844"/>
      <c r="AN18844"/>
    </row>
    <row r="18845" spans="3:40" ht="14.1" customHeight="1">
      <c r="C18845"/>
      <c r="F18845"/>
      <c r="G18845"/>
      <c r="H18845"/>
      <c r="K18845"/>
      <c r="P18845"/>
      <c r="X18845"/>
      <c r="AA18845"/>
      <c r="AF18845"/>
      <c r="AI18845"/>
      <c r="AN18845"/>
    </row>
    <row r="18846" spans="3:40" ht="14.1" customHeight="1">
      <c r="C18846"/>
      <c r="F18846"/>
      <c r="G18846"/>
      <c r="H18846"/>
      <c r="K18846"/>
      <c r="P18846"/>
      <c r="X18846"/>
      <c r="AA18846"/>
      <c r="AF18846"/>
      <c r="AI18846"/>
      <c r="AN18846"/>
    </row>
    <row r="18847" spans="3:40" ht="14.1" customHeight="1">
      <c r="C18847"/>
      <c r="F18847"/>
      <c r="G18847"/>
      <c r="H18847"/>
      <c r="K18847"/>
      <c r="P18847"/>
      <c r="X18847"/>
      <c r="AA18847"/>
      <c r="AF18847"/>
      <c r="AI18847"/>
      <c r="AN18847"/>
    </row>
    <row r="18848" spans="3:40" ht="14.1" customHeight="1">
      <c r="C18848"/>
      <c r="F18848"/>
      <c r="G18848"/>
      <c r="H18848"/>
      <c r="K18848"/>
      <c r="P18848"/>
      <c r="X18848"/>
      <c r="AA18848"/>
      <c r="AF18848"/>
      <c r="AI18848"/>
      <c r="AN18848"/>
    </row>
    <row r="18849" spans="3:40" ht="14.1" customHeight="1">
      <c r="C18849"/>
      <c r="F18849"/>
      <c r="G18849"/>
      <c r="H18849"/>
      <c r="K18849"/>
      <c r="P18849"/>
      <c r="X18849"/>
      <c r="AA18849"/>
      <c r="AF18849"/>
      <c r="AI18849"/>
      <c r="AN18849"/>
    </row>
    <row r="18850" spans="3:40" ht="14.1" customHeight="1">
      <c r="C18850"/>
      <c r="F18850"/>
      <c r="G18850"/>
      <c r="H18850"/>
      <c r="K18850"/>
      <c r="P18850"/>
      <c r="X18850"/>
      <c r="AA18850"/>
      <c r="AF18850"/>
      <c r="AI18850"/>
      <c r="AN18850"/>
    </row>
    <row r="18851" spans="3:40" ht="14.1" customHeight="1">
      <c r="C18851"/>
      <c r="F18851"/>
      <c r="G18851"/>
      <c r="H18851"/>
      <c r="K18851"/>
      <c r="P18851"/>
      <c r="X18851"/>
      <c r="AA18851"/>
      <c r="AF18851"/>
      <c r="AI18851"/>
      <c r="AN18851"/>
    </row>
    <row r="18852" spans="3:40" ht="14.1" customHeight="1">
      <c r="C18852"/>
      <c r="F18852"/>
      <c r="G18852"/>
      <c r="H18852"/>
      <c r="K18852"/>
      <c r="P18852"/>
      <c r="X18852"/>
      <c r="AA18852"/>
      <c r="AF18852"/>
      <c r="AI18852"/>
      <c r="AN18852"/>
    </row>
    <row r="18853" spans="3:40" ht="14.1" customHeight="1">
      <c r="C18853"/>
      <c r="F18853"/>
      <c r="G18853"/>
      <c r="H18853"/>
      <c r="K18853"/>
      <c r="P18853"/>
      <c r="X18853"/>
      <c r="AA18853"/>
      <c r="AF18853"/>
      <c r="AI18853"/>
      <c r="AN18853"/>
    </row>
    <row r="18854" spans="3:40" ht="14.1" customHeight="1">
      <c r="C18854"/>
      <c r="F18854"/>
      <c r="G18854"/>
      <c r="H18854"/>
      <c r="K18854"/>
      <c r="P18854"/>
      <c r="X18854"/>
      <c r="AA18854"/>
      <c r="AF18854"/>
      <c r="AI18854"/>
      <c r="AN18854"/>
    </row>
    <row r="18855" spans="3:40" ht="14.1" customHeight="1">
      <c r="C18855"/>
      <c r="F18855"/>
      <c r="G18855"/>
      <c r="H18855"/>
      <c r="K18855"/>
      <c r="P18855"/>
      <c r="X18855"/>
      <c r="AA18855"/>
      <c r="AF18855"/>
      <c r="AI18855"/>
      <c r="AN18855"/>
    </row>
    <row r="18856" spans="3:40" ht="14.1" customHeight="1">
      <c r="C18856"/>
      <c r="F18856"/>
      <c r="G18856"/>
      <c r="H18856"/>
      <c r="K18856"/>
      <c r="P18856"/>
      <c r="X18856"/>
      <c r="AA18856"/>
      <c r="AF18856"/>
      <c r="AI18856"/>
      <c r="AN18856"/>
    </row>
    <row r="18857" spans="3:40" ht="14.1" customHeight="1">
      <c r="C18857"/>
      <c r="F18857"/>
      <c r="G18857"/>
      <c r="H18857"/>
      <c r="K18857"/>
      <c r="P18857"/>
      <c r="X18857"/>
      <c r="AA18857"/>
      <c r="AF18857"/>
      <c r="AI18857"/>
      <c r="AN18857"/>
    </row>
    <row r="18858" spans="3:40" ht="14.1" customHeight="1">
      <c r="C18858"/>
      <c r="F18858"/>
      <c r="G18858"/>
      <c r="H18858"/>
      <c r="K18858"/>
      <c r="P18858"/>
      <c r="X18858"/>
      <c r="AA18858"/>
      <c r="AF18858"/>
      <c r="AI18858"/>
      <c r="AN18858"/>
    </row>
    <row r="18859" spans="3:40" ht="14.1" customHeight="1">
      <c r="C18859"/>
      <c r="F18859"/>
      <c r="G18859"/>
      <c r="H18859"/>
      <c r="K18859"/>
      <c r="P18859"/>
      <c r="X18859"/>
      <c r="AA18859"/>
      <c r="AF18859"/>
      <c r="AI18859"/>
      <c r="AN18859"/>
    </row>
    <row r="18860" spans="3:40" ht="14.1" customHeight="1">
      <c r="C18860"/>
      <c r="F18860"/>
      <c r="G18860"/>
      <c r="H18860"/>
      <c r="K18860"/>
      <c r="P18860"/>
      <c r="X18860"/>
      <c r="AA18860"/>
      <c r="AF18860"/>
      <c r="AI18860"/>
      <c r="AN18860"/>
    </row>
    <row r="18861" spans="3:40" ht="14.1" customHeight="1">
      <c r="C18861"/>
      <c r="F18861"/>
      <c r="G18861"/>
      <c r="H18861"/>
      <c r="K18861"/>
      <c r="P18861"/>
      <c r="X18861"/>
      <c r="AA18861"/>
      <c r="AF18861"/>
      <c r="AI18861"/>
      <c r="AN18861"/>
    </row>
    <row r="18862" spans="3:40" ht="14.1" customHeight="1">
      <c r="C18862"/>
      <c r="F18862"/>
      <c r="G18862"/>
      <c r="H18862"/>
      <c r="K18862"/>
      <c r="P18862"/>
      <c r="X18862"/>
      <c r="AA18862"/>
      <c r="AF18862"/>
      <c r="AI18862"/>
      <c r="AN18862"/>
    </row>
    <row r="18863" spans="3:40" ht="14.1" customHeight="1">
      <c r="C18863"/>
      <c r="F18863"/>
      <c r="G18863"/>
      <c r="H18863"/>
      <c r="K18863"/>
      <c r="P18863"/>
      <c r="X18863"/>
      <c r="AA18863"/>
      <c r="AF18863"/>
      <c r="AI18863"/>
      <c r="AN18863"/>
    </row>
    <row r="18864" spans="3:40" ht="14.1" customHeight="1">
      <c r="C18864"/>
      <c r="F18864"/>
      <c r="G18864"/>
      <c r="H18864"/>
      <c r="K18864"/>
      <c r="P18864"/>
      <c r="X18864"/>
      <c r="AA18864"/>
      <c r="AF18864"/>
      <c r="AI18864"/>
      <c r="AN18864"/>
    </row>
    <row r="18865" spans="3:40" ht="14.1" customHeight="1">
      <c r="C18865"/>
      <c r="F18865"/>
      <c r="G18865"/>
      <c r="H18865"/>
      <c r="K18865"/>
      <c r="P18865"/>
      <c r="X18865"/>
      <c r="AA18865"/>
      <c r="AF18865"/>
      <c r="AI18865"/>
      <c r="AN18865"/>
    </row>
    <row r="18866" spans="3:40" ht="14.1" customHeight="1">
      <c r="C18866"/>
      <c r="F18866"/>
      <c r="G18866"/>
      <c r="H18866"/>
      <c r="K18866"/>
      <c r="P18866"/>
      <c r="X18866"/>
      <c r="AA18866"/>
      <c r="AF18866"/>
      <c r="AI18866"/>
      <c r="AN18866"/>
    </row>
    <row r="18867" spans="3:40" ht="14.1" customHeight="1">
      <c r="C18867"/>
      <c r="F18867"/>
      <c r="G18867"/>
      <c r="H18867"/>
      <c r="K18867"/>
      <c r="P18867"/>
      <c r="X18867"/>
      <c r="AA18867"/>
      <c r="AF18867"/>
      <c r="AI18867"/>
      <c r="AN18867"/>
    </row>
    <row r="18868" spans="3:40" ht="14.1" customHeight="1">
      <c r="C18868"/>
      <c r="F18868"/>
      <c r="G18868"/>
      <c r="H18868"/>
      <c r="K18868"/>
      <c r="P18868"/>
      <c r="X18868"/>
      <c r="AA18868"/>
      <c r="AF18868"/>
      <c r="AI18868"/>
      <c r="AN18868"/>
    </row>
    <row r="18869" spans="3:40" ht="14.1" customHeight="1">
      <c r="C18869"/>
      <c r="F18869"/>
      <c r="G18869"/>
      <c r="H18869"/>
      <c r="K18869"/>
      <c r="P18869"/>
      <c r="X18869"/>
      <c r="AA18869"/>
      <c r="AF18869"/>
      <c r="AI18869"/>
      <c r="AN18869"/>
    </row>
    <row r="18870" spans="3:40" ht="14.1" customHeight="1">
      <c r="C18870"/>
      <c r="F18870"/>
      <c r="G18870"/>
      <c r="H18870"/>
      <c r="K18870"/>
      <c r="P18870"/>
      <c r="X18870"/>
      <c r="AA18870"/>
      <c r="AF18870"/>
      <c r="AI18870"/>
      <c r="AN18870"/>
    </row>
    <row r="18871" spans="3:40" ht="14.1" customHeight="1">
      <c r="C18871"/>
      <c r="F18871"/>
      <c r="G18871"/>
      <c r="H18871"/>
      <c r="K18871"/>
      <c r="P18871"/>
      <c r="X18871"/>
      <c r="AA18871"/>
      <c r="AF18871"/>
      <c r="AI18871"/>
      <c r="AN18871"/>
    </row>
    <row r="18872" spans="3:40" ht="14.1" customHeight="1">
      <c r="C18872"/>
      <c r="F18872"/>
      <c r="G18872"/>
      <c r="H18872"/>
      <c r="K18872"/>
      <c r="P18872"/>
      <c r="X18872"/>
      <c r="AA18872"/>
      <c r="AF18872"/>
      <c r="AI18872"/>
      <c r="AN18872"/>
    </row>
    <row r="18873" spans="3:40" ht="14.1" customHeight="1">
      <c r="C18873"/>
      <c r="F18873"/>
      <c r="G18873"/>
      <c r="H18873"/>
      <c r="K18873"/>
      <c r="P18873"/>
      <c r="X18873"/>
      <c r="AA18873"/>
      <c r="AF18873"/>
      <c r="AI18873"/>
      <c r="AN18873"/>
    </row>
    <row r="18874" spans="3:40" ht="14.1" customHeight="1">
      <c r="C18874"/>
      <c r="F18874"/>
      <c r="G18874"/>
      <c r="H18874"/>
      <c r="K18874"/>
      <c r="P18874"/>
      <c r="X18874"/>
      <c r="AA18874"/>
      <c r="AF18874"/>
      <c r="AI18874"/>
      <c r="AN18874"/>
    </row>
    <row r="18875" spans="3:40" ht="14.1" customHeight="1">
      <c r="C18875"/>
      <c r="F18875"/>
      <c r="G18875"/>
      <c r="H18875"/>
      <c r="K18875"/>
      <c r="P18875"/>
      <c r="X18875"/>
      <c r="AA18875"/>
      <c r="AF18875"/>
      <c r="AI18875"/>
      <c r="AN18875"/>
    </row>
    <row r="18876" spans="3:40" ht="14.1" customHeight="1">
      <c r="C18876"/>
      <c r="F18876"/>
      <c r="G18876"/>
      <c r="H18876"/>
      <c r="K18876"/>
      <c r="P18876"/>
      <c r="X18876"/>
      <c r="AA18876"/>
      <c r="AF18876"/>
      <c r="AI18876"/>
      <c r="AN18876"/>
    </row>
    <row r="18877" spans="3:40" ht="14.1" customHeight="1">
      <c r="C18877"/>
      <c r="F18877"/>
      <c r="G18877"/>
      <c r="H18877"/>
      <c r="K18877"/>
      <c r="P18877"/>
      <c r="X18877"/>
      <c r="AA18877"/>
      <c r="AF18877"/>
      <c r="AI18877"/>
      <c r="AN18877"/>
    </row>
    <row r="18878" spans="3:40" ht="14.1" customHeight="1">
      <c r="C18878"/>
      <c r="F18878"/>
      <c r="G18878"/>
      <c r="H18878"/>
      <c r="K18878"/>
      <c r="P18878"/>
      <c r="X18878"/>
      <c r="AA18878"/>
      <c r="AF18878"/>
      <c r="AI18878"/>
      <c r="AN18878"/>
    </row>
    <row r="18879" spans="3:40" ht="14.1" customHeight="1">
      <c r="C18879"/>
      <c r="F18879"/>
      <c r="G18879"/>
      <c r="H18879"/>
      <c r="K18879"/>
      <c r="P18879"/>
      <c r="X18879"/>
      <c r="AA18879"/>
      <c r="AF18879"/>
      <c r="AI18879"/>
      <c r="AN18879"/>
    </row>
    <row r="18880" spans="3:40" ht="14.1" customHeight="1">
      <c r="C18880"/>
      <c r="F18880"/>
      <c r="G18880"/>
      <c r="H18880"/>
      <c r="K18880"/>
      <c r="P18880"/>
      <c r="X18880"/>
      <c r="AA18880"/>
      <c r="AF18880"/>
      <c r="AI18880"/>
      <c r="AN18880"/>
    </row>
    <row r="18881" spans="3:40" ht="14.1" customHeight="1">
      <c r="C18881"/>
      <c r="F18881"/>
      <c r="G18881"/>
      <c r="H18881"/>
      <c r="K18881"/>
      <c r="P18881"/>
      <c r="X18881"/>
      <c r="AA18881"/>
      <c r="AF18881"/>
      <c r="AI18881"/>
      <c r="AN18881"/>
    </row>
    <row r="18882" spans="3:40" ht="14.1" customHeight="1">
      <c r="C18882"/>
      <c r="F18882"/>
      <c r="G18882"/>
      <c r="H18882"/>
      <c r="K18882"/>
      <c r="P18882"/>
      <c r="X18882"/>
      <c r="AA18882"/>
      <c r="AF18882"/>
      <c r="AI18882"/>
      <c r="AN18882"/>
    </row>
    <row r="18883" spans="3:40" ht="14.1" customHeight="1">
      <c r="C18883"/>
      <c r="F18883"/>
      <c r="G18883"/>
      <c r="H18883"/>
      <c r="K18883"/>
      <c r="P18883"/>
      <c r="X18883"/>
      <c r="AA18883"/>
      <c r="AF18883"/>
      <c r="AI18883"/>
      <c r="AN18883"/>
    </row>
    <row r="18884" spans="3:40" ht="14.1" customHeight="1">
      <c r="C18884"/>
      <c r="F18884"/>
      <c r="G18884"/>
      <c r="H18884"/>
      <c r="K18884"/>
      <c r="P18884"/>
      <c r="X18884"/>
      <c r="AA18884"/>
      <c r="AF18884"/>
      <c r="AI18884"/>
      <c r="AN18884"/>
    </row>
    <row r="18885" spans="3:40" ht="14.1" customHeight="1">
      <c r="C18885"/>
      <c r="F18885"/>
      <c r="G18885"/>
      <c r="H18885"/>
      <c r="K18885"/>
      <c r="P18885"/>
      <c r="X18885"/>
      <c r="AA18885"/>
      <c r="AF18885"/>
      <c r="AI18885"/>
      <c r="AN18885"/>
    </row>
    <row r="18886" spans="3:40" ht="14.1" customHeight="1">
      <c r="C18886"/>
      <c r="F18886"/>
      <c r="G18886"/>
      <c r="H18886"/>
      <c r="K18886"/>
      <c r="P18886"/>
      <c r="X18886"/>
      <c r="AA18886"/>
      <c r="AF18886"/>
      <c r="AI18886"/>
      <c r="AN18886"/>
    </row>
    <row r="18887" spans="3:40" ht="14.1" customHeight="1">
      <c r="C18887"/>
      <c r="F18887"/>
      <c r="G18887"/>
      <c r="H18887"/>
      <c r="K18887"/>
      <c r="P18887"/>
      <c r="X18887"/>
      <c r="AA18887"/>
      <c r="AF18887"/>
      <c r="AI18887"/>
      <c r="AN18887"/>
    </row>
    <row r="18888" spans="3:40" ht="14.1" customHeight="1">
      <c r="C18888"/>
      <c r="F18888"/>
      <c r="G18888"/>
      <c r="H18888"/>
      <c r="K18888"/>
      <c r="P18888"/>
      <c r="X18888"/>
      <c r="AA18888"/>
      <c r="AF18888"/>
      <c r="AI18888"/>
      <c r="AN18888"/>
    </row>
    <row r="18889" spans="3:40" ht="14.1" customHeight="1">
      <c r="C18889"/>
      <c r="F18889"/>
      <c r="G18889"/>
      <c r="H18889"/>
      <c r="K18889"/>
      <c r="P18889"/>
      <c r="X18889"/>
      <c r="AA18889"/>
      <c r="AF18889"/>
      <c r="AI18889"/>
      <c r="AN18889"/>
    </row>
    <row r="18890" spans="3:40" ht="14.1" customHeight="1">
      <c r="C18890"/>
      <c r="F18890"/>
      <c r="G18890"/>
      <c r="H18890"/>
      <c r="K18890"/>
      <c r="P18890"/>
      <c r="X18890"/>
      <c r="AA18890"/>
      <c r="AF18890"/>
      <c r="AI18890"/>
      <c r="AN18890"/>
    </row>
    <row r="18891" spans="3:40" ht="14.1" customHeight="1">
      <c r="C18891"/>
      <c r="F18891"/>
      <c r="G18891"/>
      <c r="H18891"/>
      <c r="K18891"/>
      <c r="P18891"/>
      <c r="X18891"/>
      <c r="AA18891"/>
      <c r="AF18891"/>
      <c r="AI18891"/>
      <c r="AN18891"/>
    </row>
    <row r="18892" spans="3:40" ht="14.1" customHeight="1">
      <c r="C18892"/>
      <c r="F18892"/>
      <c r="G18892"/>
      <c r="H18892"/>
      <c r="K18892"/>
      <c r="P18892"/>
      <c r="X18892"/>
      <c r="AA18892"/>
      <c r="AF18892"/>
      <c r="AI18892"/>
      <c r="AN18892"/>
    </row>
    <row r="18893" spans="3:40" ht="14.1" customHeight="1">
      <c r="C18893"/>
      <c r="F18893"/>
      <c r="G18893"/>
      <c r="H18893"/>
      <c r="K18893"/>
      <c r="P18893"/>
      <c r="X18893"/>
      <c r="AA18893"/>
      <c r="AF18893"/>
      <c r="AI18893"/>
      <c r="AN18893"/>
    </row>
    <row r="18894" spans="3:40" ht="14.1" customHeight="1">
      <c r="C18894"/>
      <c r="F18894"/>
      <c r="G18894"/>
      <c r="H18894"/>
      <c r="K18894"/>
      <c r="P18894"/>
      <c r="X18894"/>
      <c r="AA18894"/>
      <c r="AF18894"/>
      <c r="AI18894"/>
      <c r="AN18894"/>
    </row>
    <row r="18895" spans="3:40" ht="14.1" customHeight="1">
      <c r="C18895"/>
      <c r="F18895"/>
      <c r="G18895"/>
      <c r="H18895"/>
      <c r="K18895"/>
      <c r="P18895"/>
      <c r="X18895"/>
      <c r="AA18895"/>
      <c r="AF18895"/>
      <c r="AI18895"/>
      <c r="AN18895"/>
    </row>
    <row r="18896" spans="3:40" ht="14.1" customHeight="1">
      <c r="C18896"/>
      <c r="F18896"/>
      <c r="G18896"/>
      <c r="H18896"/>
      <c r="K18896"/>
      <c r="P18896"/>
      <c r="X18896"/>
      <c r="AA18896"/>
      <c r="AF18896"/>
      <c r="AI18896"/>
      <c r="AN18896"/>
    </row>
    <row r="18897" spans="3:40" ht="14.1" customHeight="1">
      <c r="C18897"/>
      <c r="F18897"/>
      <c r="G18897"/>
      <c r="H18897"/>
      <c r="K18897"/>
      <c r="P18897"/>
      <c r="X18897"/>
      <c r="AA18897"/>
      <c r="AF18897"/>
      <c r="AI18897"/>
      <c r="AN18897"/>
    </row>
    <row r="18898" spans="3:40" ht="14.1" customHeight="1">
      <c r="C18898"/>
      <c r="F18898"/>
      <c r="G18898"/>
      <c r="H18898"/>
      <c r="K18898"/>
      <c r="P18898"/>
      <c r="X18898"/>
      <c r="AA18898"/>
      <c r="AF18898"/>
      <c r="AI18898"/>
      <c r="AN18898"/>
    </row>
    <row r="18899" spans="3:40" ht="14.1" customHeight="1">
      <c r="C18899"/>
      <c r="F18899"/>
      <c r="G18899"/>
      <c r="H18899"/>
      <c r="K18899"/>
      <c r="P18899"/>
      <c r="X18899"/>
      <c r="AA18899"/>
      <c r="AF18899"/>
      <c r="AI18899"/>
      <c r="AN18899"/>
    </row>
    <row r="18900" spans="3:40" ht="14.1" customHeight="1">
      <c r="C18900"/>
      <c r="F18900"/>
      <c r="G18900"/>
      <c r="H18900"/>
      <c r="K18900"/>
      <c r="P18900"/>
      <c r="X18900"/>
      <c r="AA18900"/>
      <c r="AF18900"/>
      <c r="AI18900"/>
      <c r="AN18900"/>
    </row>
    <row r="18901" spans="3:40" ht="14.1" customHeight="1">
      <c r="C18901"/>
      <c r="F18901"/>
      <c r="G18901"/>
      <c r="H18901"/>
      <c r="K18901"/>
      <c r="P18901"/>
      <c r="X18901"/>
      <c r="AA18901"/>
      <c r="AF18901"/>
      <c r="AI18901"/>
      <c r="AN18901"/>
    </row>
    <row r="18902" spans="3:40" ht="14.1" customHeight="1">
      <c r="C18902"/>
      <c r="F18902"/>
      <c r="G18902"/>
      <c r="H18902"/>
      <c r="K18902"/>
      <c r="P18902"/>
      <c r="X18902"/>
      <c r="AA18902"/>
      <c r="AF18902"/>
      <c r="AI18902"/>
      <c r="AN18902"/>
    </row>
    <row r="18903" spans="3:40" ht="14.1" customHeight="1">
      <c r="C18903"/>
      <c r="F18903"/>
      <c r="G18903"/>
      <c r="H18903"/>
      <c r="K18903"/>
      <c r="P18903"/>
      <c r="X18903"/>
      <c r="AA18903"/>
      <c r="AF18903"/>
      <c r="AI18903"/>
      <c r="AN18903"/>
    </row>
    <row r="18904" spans="3:40" ht="14.1" customHeight="1">
      <c r="C18904"/>
      <c r="F18904"/>
      <c r="G18904"/>
      <c r="H18904"/>
      <c r="K18904"/>
      <c r="P18904"/>
      <c r="X18904"/>
      <c r="AA18904"/>
      <c r="AF18904"/>
      <c r="AI18904"/>
      <c r="AN18904"/>
    </row>
    <row r="18905" spans="3:40" ht="14.1" customHeight="1">
      <c r="C18905"/>
      <c r="F18905"/>
      <c r="G18905"/>
      <c r="H18905"/>
      <c r="K18905"/>
      <c r="P18905"/>
      <c r="X18905"/>
      <c r="AA18905"/>
      <c r="AF18905"/>
      <c r="AI18905"/>
      <c r="AN18905"/>
    </row>
    <row r="18906" spans="3:40" ht="14.1" customHeight="1">
      <c r="C18906"/>
      <c r="F18906"/>
      <c r="G18906"/>
      <c r="H18906"/>
      <c r="K18906"/>
      <c r="P18906"/>
      <c r="X18906"/>
      <c r="AA18906"/>
      <c r="AF18906"/>
      <c r="AI18906"/>
      <c r="AN18906"/>
    </row>
    <row r="18907" spans="3:40" ht="14.1" customHeight="1">
      <c r="C18907"/>
      <c r="F18907"/>
      <c r="G18907"/>
      <c r="H18907"/>
      <c r="K18907"/>
      <c r="P18907"/>
      <c r="X18907"/>
      <c r="AA18907"/>
      <c r="AF18907"/>
      <c r="AI18907"/>
      <c r="AN18907"/>
    </row>
    <row r="18908" spans="3:40" ht="14.1" customHeight="1">
      <c r="C18908"/>
      <c r="F18908"/>
      <c r="G18908"/>
      <c r="H18908"/>
      <c r="K18908"/>
      <c r="P18908"/>
      <c r="X18908"/>
      <c r="AA18908"/>
      <c r="AF18908"/>
      <c r="AI18908"/>
      <c r="AN18908"/>
    </row>
    <row r="18909" spans="3:40" ht="14.1" customHeight="1">
      <c r="C18909"/>
      <c r="F18909"/>
      <c r="G18909"/>
      <c r="H18909"/>
      <c r="K18909"/>
      <c r="P18909"/>
      <c r="X18909"/>
      <c r="AA18909"/>
      <c r="AF18909"/>
      <c r="AI18909"/>
      <c r="AN18909"/>
    </row>
    <row r="18910" spans="3:40" ht="14.1" customHeight="1">
      <c r="C18910"/>
      <c r="F18910"/>
      <c r="G18910"/>
      <c r="H18910"/>
      <c r="K18910"/>
      <c r="P18910"/>
      <c r="X18910"/>
      <c r="AA18910"/>
      <c r="AF18910"/>
      <c r="AI18910"/>
      <c r="AN18910"/>
    </row>
    <row r="18911" spans="3:40" ht="14.1" customHeight="1">
      <c r="C18911"/>
      <c r="F18911"/>
      <c r="G18911"/>
      <c r="H18911"/>
      <c r="K18911"/>
      <c r="P18911"/>
      <c r="X18911"/>
      <c r="AA18911"/>
      <c r="AF18911"/>
      <c r="AI18911"/>
      <c r="AN18911"/>
    </row>
    <row r="18912" spans="3:40" ht="14.1" customHeight="1">
      <c r="C18912"/>
      <c r="F18912"/>
      <c r="G18912"/>
      <c r="H18912"/>
      <c r="K18912"/>
      <c r="P18912"/>
      <c r="X18912"/>
      <c r="AA18912"/>
      <c r="AF18912"/>
      <c r="AI18912"/>
      <c r="AN18912"/>
    </row>
    <row r="18913" spans="3:40" ht="14.1" customHeight="1">
      <c r="C18913"/>
      <c r="F18913"/>
      <c r="G18913"/>
      <c r="H18913"/>
      <c r="K18913"/>
      <c r="P18913"/>
      <c r="X18913"/>
      <c r="AA18913"/>
      <c r="AF18913"/>
      <c r="AI18913"/>
      <c r="AN18913"/>
    </row>
    <row r="18914" spans="3:40" ht="14.1" customHeight="1">
      <c r="C18914"/>
      <c r="F18914"/>
      <c r="G18914"/>
      <c r="H18914"/>
      <c r="K18914"/>
      <c r="P18914"/>
      <c r="X18914"/>
      <c r="AA18914"/>
      <c r="AF18914"/>
      <c r="AI18914"/>
      <c r="AN18914"/>
    </row>
    <row r="18915" spans="3:40" ht="14.1" customHeight="1">
      <c r="C18915"/>
      <c r="F18915"/>
      <c r="G18915"/>
      <c r="H18915"/>
      <c r="K18915"/>
      <c r="P18915"/>
      <c r="X18915"/>
      <c r="AA18915"/>
      <c r="AF18915"/>
      <c r="AI18915"/>
      <c r="AN18915"/>
    </row>
    <row r="18916" spans="3:40" ht="14.1" customHeight="1">
      <c r="C18916"/>
      <c r="F18916"/>
      <c r="G18916"/>
      <c r="H18916"/>
      <c r="K18916"/>
      <c r="P18916"/>
      <c r="X18916"/>
      <c r="AA18916"/>
      <c r="AF18916"/>
      <c r="AI18916"/>
      <c r="AN18916"/>
    </row>
    <row r="18917" spans="3:40" ht="14.1" customHeight="1">
      <c r="C18917"/>
      <c r="F18917"/>
      <c r="G18917"/>
      <c r="H18917"/>
      <c r="K18917"/>
      <c r="P18917"/>
      <c r="X18917"/>
      <c r="AA18917"/>
      <c r="AF18917"/>
      <c r="AI18917"/>
      <c r="AN18917"/>
    </row>
    <row r="18918" spans="3:40" ht="14.1" customHeight="1">
      <c r="C18918"/>
      <c r="F18918"/>
      <c r="G18918"/>
      <c r="H18918"/>
      <c r="K18918"/>
      <c r="P18918"/>
      <c r="X18918"/>
      <c r="AA18918"/>
      <c r="AF18918"/>
      <c r="AI18918"/>
      <c r="AN18918"/>
    </row>
    <row r="18919" spans="3:40" ht="14.1" customHeight="1">
      <c r="C18919"/>
      <c r="F18919"/>
      <c r="G18919"/>
      <c r="H18919"/>
      <c r="K18919"/>
      <c r="P18919"/>
      <c r="X18919"/>
      <c r="AA18919"/>
      <c r="AF18919"/>
      <c r="AI18919"/>
      <c r="AN18919"/>
    </row>
    <row r="18920" spans="3:40" ht="14.1" customHeight="1">
      <c r="C18920"/>
      <c r="F18920"/>
      <c r="G18920"/>
      <c r="H18920"/>
      <c r="K18920"/>
      <c r="P18920"/>
      <c r="X18920"/>
      <c r="AA18920"/>
      <c r="AF18920"/>
      <c r="AI18920"/>
      <c r="AN18920"/>
    </row>
    <row r="18921" spans="3:40" ht="14.1" customHeight="1">
      <c r="C18921"/>
      <c r="F18921"/>
      <c r="G18921"/>
      <c r="H18921"/>
      <c r="K18921"/>
      <c r="P18921"/>
      <c r="X18921"/>
      <c r="AA18921"/>
      <c r="AF18921"/>
      <c r="AI18921"/>
      <c r="AN18921"/>
    </row>
    <row r="18922" spans="3:40" ht="14.1" customHeight="1">
      <c r="C18922"/>
      <c r="F18922"/>
      <c r="G18922"/>
      <c r="H18922"/>
      <c r="K18922"/>
      <c r="P18922"/>
      <c r="X18922"/>
      <c r="AA18922"/>
      <c r="AF18922"/>
      <c r="AI18922"/>
      <c r="AN18922"/>
    </row>
    <row r="18923" spans="3:40" ht="14.1" customHeight="1">
      <c r="C18923"/>
      <c r="F18923"/>
      <c r="G18923"/>
      <c r="H18923"/>
      <c r="K18923"/>
      <c r="P18923"/>
      <c r="X18923"/>
      <c r="AA18923"/>
      <c r="AF18923"/>
      <c r="AI18923"/>
      <c r="AN18923"/>
    </row>
    <row r="18924" spans="3:40" ht="14.1" customHeight="1">
      <c r="C18924"/>
      <c r="F18924"/>
      <c r="G18924"/>
      <c r="H18924"/>
      <c r="K18924"/>
      <c r="P18924"/>
      <c r="X18924"/>
      <c r="AA18924"/>
      <c r="AF18924"/>
      <c r="AI18924"/>
      <c r="AN18924"/>
    </row>
    <row r="18925" spans="3:40" ht="14.1" customHeight="1">
      <c r="C18925"/>
      <c r="F18925"/>
      <c r="G18925"/>
      <c r="H18925"/>
      <c r="K18925"/>
      <c r="P18925"/>
      <c r="X18925"/>
      <c r="AA18925"/>
      <c r="AF18925"/>
      <c r="AI18925"/>
      <c r="AN18925"/>
    </row>
    <row r="18926" spans="3:40" ht="14.1" customHeight="1">
      <c r="C18926"/>
      <c r="F18926"/>
      <c r="G18926"/>
      <c r="H18926"/>
      <c r="K18926"/>
      <c r="P18926"/>
      <c r="X18926"/>
      <c r="AA18926"/>
      <c r="AF18926"/>
      <c r="AI18926"/>
      <c r="AN18926"/>
    </row>
    <row r="18927" spans="3:40" ht="14.1" customHeight="1">
      <c r="C18927"/>
      <c r="F18927"/>
      <c r="G18927"/>
      <c r="H18927"/>
      <c r="K18927"/>
      <c r="P18927"/>
      <c r="X18927"/>
      <c r="AA18927"/>
      <c r="AF18927"/>
      <c r="AI18927"/>
      <c r="AN18927"/>
    </row>
    <row r="18928" spans="3:40" ht="14.1" customHeight="1">
      <c r="C18928"/>
      <c r="F18928"/>
      <c r="G18928"/>
      <c r="H18928"/>
      <c r="K18928"/>
      <c r="P18928"/>
      <c r="X18928"/>
      <c r="AA18928"/>
      <c r="AF18928"/>
      <c r="AI18928"/>
      <c r="AN18928"/>
    </row>
    <row r="18929" spans="3:40" ht="14.1" customHeight="1">
      <c r="C18929"/>
      <c r="F18929"/>
      <c r="G18929"/>
      <c r="H18929"/>
      <c r="K18929"/>
      <c r="P18929"/>
      <c r="X18929"/>
      <c r="AA18929"/>
      <c r="AF18929"/>
      <c r="AI18929"/>
      <c r="AN18929"/>
    </row>
    <row r="18930" spans="3:40" ht="14.1" customHeight="1">
      <c r="C18930"/>
      <c r="F18930"/>
      <c r="G18930"/>
      <c r="H18930"/>
      <c r="K18930"/>
      <c r="P18930"/>
      <c r="X18930"/>
      <c r="AA18930"/>
      <c r="AF18930"/>
      <c r="AI18930"/>
      <c r="AN18930"/>
    </row>
    <row r="18931" spans="3:40" ht="14.1" customHeight="1">
      <c r="C18931"/>
      <c r="F18931"/>
      <c r="G18931"/>
      <c r="H18931"/>
      <c r="K18931"/>
      <c r="P18931"/>
      <c r="X18931"/>
      <c r="AA18931"/>
      <c r="AF18931"/>
      <c r="AI18931"/>
      <c r="AN18931"/>
    </row>
    <row r="18932" spans="3:40" ht="14.1" customHeight="1">
      <c r="C18932"/>
      <c r="F18932"/>
      <c r="G18932"/>
      <c r="H18932"/>
      <c r="K18932"/>
      <c r="P18932"/>
      <c r="X18932"/>
      <c r="AA18932"/>
      <c r="AF18932"/>
      <c r="AI18932"/>
      <c r="AN18932"/>
    </row>
    <row r="18933" spans="3:40" ht="14.1" customHeight="1">
      <c r="C18933"/>
      <c r="F18933"/>
      <c r="G18933"/>
      <c r="H18933"/>
      <c r="K18933"/>
      <c r="P18933"/>
      <c r="X18933"/>
      <c r="AA18933"/>
      <c r="AF18933"/>
      <c r="AI18933"/>
      <c r="AN18933"/>
    </row>
    <row r="18934" spans="3:40" ht="14.1" customHeight="1">
      <c r="C18934"/>
      <c r="F18934"/>
      <c r="G18934"/>
      <c r="H18934"/>
      <c r="K18934"/>
      <c r="P18934"/>
      <c r="X18934"/>
      <c r="AA18934"/>
      <c r="AF18934"/>
      <c r="AI18934"/>
      <c r="AN18934"/>
    </row>
    <row r="18935" spans="3:40" ht="14.1" customHeight="1">
      <c r="C18935"/>
      <c r="F18935"/>
      <c r="G18935"/>
      <c r="H18935"/>
      <c r="K18935"/>
      <c r="P18935"/>
      <c r="X18935"/>
      <c r="AA18935"/>
      <c r="AF18935"/>
      <c r="AI18935"/>
      <c r="AN18935"/>
    </row>
    <row r="18936" spans="3:40" ht="14.1" customHeight="1">
      <c r="C18936"/>
      <c r="F18936"/>
      <c r="G18936"/>
      <c r="H18936"/>
      <c r="K18936"/>
      <c r="P18936"/>
      <c r="X18936"/>
      <c r="AA18936"/>
      <c r="AF18936"/>
      <c r="AI18936"/>
      <c r="AN18936"/>
    </row>
    <row r="18937" spans="3:40" ht="14.1" customHeight="1">
      <c r="C18937"/>
      <c r="F18937"/>
      <c r="G18937"/>
      <c r="H18937"/>
      <c r="K18937"/>
      <c r="P18937"/>
      <c r="X18937"/>
      <c r="AA18937"/>
      <c r="AF18937"/>
      <c r="AI18937"/>
      <c r="AN18937"/>
    </row>
    <row r="18938" spans="3:40" ht="14.1" customHeight="1">
      <c r="C18938"/>
      <c r="F18938"/>
      <c r="G18938"/>
      <c r="H18938"/>
      <c r="K18938"/>
      <c r="P18938"/>
      <c r="X18938"/>
      <c r="AA18938"/>
      <c r="AF18938"/>
      <c r="AI18938"/>
      <c r="AN18938"/>
    </row>
    <row r="18939" spans="3:40" ht="14.1" customHeight="1">
      <c r="C18939"/>
      <c r="F18939"/>
      <c r="G18939"/>
      <c r="H18939"/>
      <c r="K18939"/>
      <c r="P18939"/>
      <c r="X18939"/>
      <c r="AA18939"/>
      <c r="AF18939"/>
      <c r="AI18939"/>
      <c r="AN18939"/>
    </row>
    <row r="18940" spans="3:40" ht="14.1" customHeight="1">
      <c r="C18940"/>
      <c r="F18940"/>
      <c r="G18940"/>
      <c r="H18940"/>
      <c r="K18940"/>
      <c r="P18940"/>
      <c r="X18940"/>
      <c r="AA18940"/>
      <c r="AF18940"/>
      <c r="AI18940"/>
      <c r="AN18940"/>
    </row>
    <row r="18941" spans="3:40" ht="14.1" customHeight="1">
      <c r="C18941"/>
      <c r="F18941"/>
      <c r="G18941"/>
      <c r="H18941"/>
      <c r="K18941"/>
      <c r="P18941"/>
      <c r="X18941"/>
      <c r="AA18941"/>
      <c r="AF18941"/>
      <c r="AI18941"/>
      <c r="AN18941"/>
    </row>
    <row r="18942" spans="3:40" ht="14.1" customHeight="1">
      <c r="C18942"/>
      <c r="F18942"/>
      <c r="G18942"/>
      <c r="H18942"/>
      <c r="K18942"/>
      <c r="P18942"/>
      <c r="X18942"/>
      <c r="AA18942"/>
      <c r="AF18942"/>
      <c r="AI18942"/>
      <c r="AN18942"/>
    </row>
    <row r="18943" spans="3:40" ht="14.1" customHeight="1">
      <c r="C18943"/>
      <c r="F18943"/>
      <c r="G18943"/>
      <c r="H18943"/>
      <c r="K18943"/>
      <c r="P18943"/>
      <c r="X18943"/>
      <c r="AA18943"/>
      <c r="AF18943"/>
      <c r="AI18943"/>
      <c r="AN18943"/>
    </row>
    <row r="18944" spans="3:40" ht="14.1" customHeight="1">
      <c r="C18944"/>
      <c r="F18944"/>
      <c r="G18944"/>
      <c r="H18944"/>
      <c r="K18944"/>
      <c r="P18944"/>
      <c r="X18944"/>
      <c r="AA18944"/>
      <c r="AF18944"/>
      <c r="AI18944"/>
      <c r="AN18944"/>
    </row>
    <row r="18945" spans="3:40" ht="14.1" customHeight="1">
      <c r="C18945"/>
      <c r="F18945"/>
      <c r="G18945"/>
      <c r="H18945"/>
      <c r="K18945"/>
      <c r="P18945"/>
      <c r="X18945"/>
      <c r="AA18945"/>
      <c r="AF18945"/>
      <c r="AI18945"/>
      <c r="AN18945"/>
    </row>
    <row r="18946" spans="3:40" ht="14.1" customHeight="1">
      <c r="C18946"/>
      <c r="F18946"/>
      <c r="G18946"/>
      <c r="H18946"/>
      <c r="K18946"/>
      <c r="P18946"/>
      <c r="X18946"/>
      <c r="AA18946"/>
      <c r="AF18946"/>
      <c r="AI18946"/>
      <c r="AN18946"/>
    </row>
    <row r="18947" spans="3:40" ht="14.1" customHeight="1">
      <c r="C18947"/>
      <c r="F18947"/>
      <c r="G18947"/>
      <c r="H18947"/>
      <c r="K18947"/>
      <c r="P18947"/>
      <c r="X18947"/>
      <c r="AA18947"/>
      <c r="AF18947"/>
      <c r="AI18947"/>
      <c r="AN18947"/>
    </row>
    <row r="18948" spans="3:40" ht="14.1" customHeight="1">
      <c r="C18948"/>
      <c r="F18948"/>
      <c r="G18948"/>
      <c r="H18948"/>
      <c r="K18948"/>
      <c r="P18948"/>
      <c r="X18948"/>
      <c r="AA18948"/>
      <c r="AF18948"/>
      <c r="AI18948"/>
      <c r="AN18948"/>
    </row>
    <row r="18949" spans="3:40" ht="14.1" customHeight="1">
      <c r="C18949"/>
      <c r="F18949"/>
      <c r="G18949"/>
      <c r="H18949"/>
      <c r="K18949"/>
      <c r="P18949"/>
      <c r="X18949"/>
      <c r="AA18949"/>
      <c r="AF18949"/>
      <c r="AI18949"/>
      <c r="AN18949"/>
    </row>
    <row r="18950" spans="3:40" ht="14.1" customHeight="1">
      <c r="C18950"/>
      <c r="F18950"/>
      <c r="G18950"/>
      <c r="H18950"/>
      <c r="K18950"/>
      <c r="P18950"/>
      <c r="X18950"/>
      <c r="AA18950"/>
      <c r="AF18950"/>
      <c r="AI18950"/>
      <c r="AN18950"/>
    </row>
    <row r="18951" spans="3:40" ht="14.1" customHeight="1">
      <c r="C18951"/>
      <c r="F18951"/>
      <c r="G18951"/>
      <c r="H18951"/>
      <c r="K18951"/>
      <c r="P18951"/>
      <c r="X18951"/>
      <c r="AA18951"/>
      <c r="AF18951"/>
      <c r="AI18951"/>
      <c r="AN18951"/>
    </row>
    <row r="18952" spans="3:40" ht="14.1" customHeight="1">
      <c r="C18952"/>
      <c r="F18952"/>
      <c r="G18952"/>
      <c r="H18952"/>
      <c r="K18952"/>
      <c r="P18952"/>
      <c r="X18952"/>
      <c r="AA18952"/>
      <c r="AF18952"/>
      <c r="AI18952"/>
      <c r="AN18952"/>
    </row>
    <row r="18953" spans="3:40" ht="14.1" customHeight="1">
      <c r="C18953"/>
      <c r="F18953"/>
      <c r="G18953"/>
      <c r="H18953"/>
      <c r="K18953"/>
      <c r="P18953"/>
      <c r="X18953"/>
      <c r="AA18953"/>
      <c r="AF18953"/>
      <c r="AI18953"/>
      <c r="AN18953"/>
    </row>
    <row r="18954" spans="3:40" ht="14.1" customHeight="1">
      <c r="C18954"/>
      <c r="F18954"/>
      <c r="G18954"/>
      <c r="H18954"/>
      <c r="K18954"/>
      <c r="P18954"/>
      <c r="X18954"/>
      <c r="AA18954"/>
      <c r="AF18954"/>
      <c r="AI18954"/>
      <c r="AN18954"/>
    </row>
    <row r="18955" spans="3:40" ht="14.1" customHeight="1">
      <c r="C18955"/>
      <c r="F18955"/>
      <c r="G18955"/>
      <c r="H18955"/>
      <c r="K18955"/>
      <c r="P18955"/>
      <c r="X18955"/>
      <c r="AA18955"/>
      <c r="AF18955"/>
      <c r="AI18955"/>
      <c r="AN18955"/>
    </row>
    <row r="18956" spans="3:40" ht="14.1" customHeight="1">
      <c r="C18956"/>
      <c r="F18956"/>
      <c r="G18956"/>
      <c r="H18956"/>
      <c r="K18956"/>
      <c r="P18956"/>
      <c r="X18956"/>
      <c r="AA18956"/>
      <c r="AF18956"/>
      <c r="AI18956"/>
      <c r="AN18956"/>
    </row>
    <row r="18957" spans="3:40" ht="14.1" customHeight="1">
      <c r="C18957"/>
      <c r="F18957"/>
      <c r="G18957"/>
      <c r="H18957"/>
      <c r="K18957"/>
      <c r="P18957"/>
      <c r="X18957"/>
      <c r="AA18957"/>
      <c r="AF18957"/>
      <c r="AI18957"/>
      <c r="AN18957"/>
    </row>
    <row r="18958" spans="3:40" ht="14.1" customHeight="1">
      <c r="C18958"/>
      <c r="F18958"/>
      <c r="G18958"/>
      <c r="H18958"/>
      <c r="K18958"/>
      <c r="P18958"/>
      <c r="X18958"/>
      <c r="AA18958"/>
      <c r="AF18958"/>
      <c r="AI18958"/>
      <c r="AN18958"/>
    </row>
    <row r="18959" spans="3:40" ht="14.1" customHeight="1">
      <c r="C18959"/>
      <c r="F18959"/>
      <c r="G18959"/>
      <c r="H18959"/>
      <c r="K18959"/>
      <c r="P18959"/>
      <c r="X18959"/>
      <c r="AA18959"/>
      <c r="AF18959"/>
      <c r="AI18959"/>
      <c r="AN18959"/>
    </row>
    <row r="18960" spans="3:40" ht="14.1" customHeight="1">
      <c r="C18960"/>
      <c r="F18960"/>
      <c r="G18960"/>
      <c r="H18960"/>
      <c r="K18960"/>
      <c r="P18960"/>
      <c r="X18960"/>
      <c r="AA18960"/>
      <c r="AF18960"/>
      <c r="AI18960"/>
      <c r="AN18960"/>
    </row>
    <row r="18961" spans="3:40" ht="14.1" customHeight="1">
      <c r="C18961"/>
      <c r="F18961"/>
      <c r="G18961"/>
      <c r="H18961"/>
      <c r="K18961"/>
      <c r="P18961"/>
      <c r="X18961"/>
      <c r="AA18961"/>
      <c r="AF18961"/>
      <c r="AI18961"/>
      <c r="AN18961"/>
    </row>
    <row r="18962" spans="3:40" ht="14.1" customHeight="1">
      <c r="C18962"/>
      <c r="F18962"/>
      <c r="G18962"/>
      <c r="H18962"/>
      <c r="K18962"/>
      <c r="P18962"/>
      <c r="X18962"/>
      <c r="AA18962"/>
      <c r="AF18962"/>
      <c r="AI18962"/>
      <c r="AN18962"/>
    </row>
    <row r="18963" spans="3:40" ht="14.1" customHeight="1">
      <c r="C18963"/>
      <c r="F18963"/>
      <c r="G18963"/>
      <c r="H18963"/>
      <c r="K18963"/>
      <c r="P18963"/>
      <c r="X18963"/>
      <c r="AA18963"/>
      <c r="AF18963"/>
      <c r="AI18963"/>
      <c r="AN18963"/>
    </row>
    <row r="18964" spans="3:40" ht="14.1" customHeight="1">
      <c r="C18964"/>
      <c r="F18964"/>
      <c r="G18964"/>
      <c r="H18964"/>
      <c r="K18964"/>
      <c r="P18964"/>
      <c r="X18964"/>
      <c r="AA18964"/>
      <c r="AF18964"/>
      <c r="AI18964"/>
      <c r="AN18964"/>
    </row>
    <row r="18965" spans="3:40" ht="14.1" customHeight="1">
      <c r="C18965"/>
      <c r="F18965"/>
      <c r="G18965"/>
      <c r="H18965"/>
      <c r="K18965"/>
      <c r="P18965"/>
      <c r="X18965"/>
      <c r="AA18965"/>
      <c r="AF18965"/>
      <c r="AI18965"/>
      <c r="AN18965"/>
    </row>
    <row r="18966" spans="3:40" ht="14.1" customHeight="1">
      <c r="C18966"/>
      <c r="F18966"/>
      <c r="G18966"/>
      <c r="H18966"/>
      <c r="K18966"/>
      <c r="P18966"/>
      <c r="X18966"/>
      <c r="AA18966"/>
      <c r="AF18966"/>
      <c r="AI18966"/>
      <c r="AN18966"/>
    </row>
    <row r="18967" spans="3:40" ht="14.1" customHeight="1">
      <c r="C18967"/>
      <c r="F18967"/>
      <c r="G18967"/>
      <c r="H18967"/>
      <c r="K18967"/>
      <c r="P18967"/>
      <c r="X18967"/>
      <c r="AA18967"/>
      <c r="AF18967"/>
      <c r="AI18967"/>
      <c r="AN18967"/>
    </row>
    <row r="18968" spans="3:40" ht="14.1" customHeight="1">
      <c r="C18968"/>
      <c r="F18968"/>
      <c r="G18968"/>
      <c r="H18968"/>
      <c r="K18968"/>
      <c r="P18968"/>
      <c r="X18968"/>
      <c r="AA18968"/>
      <c r="AF18968"/>
      <c r="AI18968"/>
      <c r="AN18968"/>
    </row>
    <row r="18969" spans="3:40" ht="14.1" customHeight="1">
      <c r="C18969"/>
      <c r="F18969"/>
      <c r="G18969"/>
      <c r="H18969"/>
      <c r="K18969"/>
      <c r="P18969"/>
      <c r="X18969"/>
      <c r="AA18969"/>
      <c r="AF18969"/>
      <c r="AI18969"/>
      <c r="AN18969"/>
    </row>
    <row r="18970" spans="3:40" ht="14.1" customHeight="1">
      <c r="C18970"/>
      <c r="F18970"/>
      <c r="G18970"/>
      <c r="H18970"/>
      <c r="K18970"/>
      <c r="P18970"/>
      <c r="X18970"/>
      <c r="AA18970"/>
      <c r="AF18970"/>
      <c r="AI18970"/>
      <c r="AN18970"/>
    </row>
    <row r="18971" spans="3:40" ht="14.1" customHeight="1">
      <c r="C18971"/>
      <c r="F18971"/>
      <c r="G18971"/>
      <c r="H18971"/>
      <c r="K18971"/>
      <c r="P18971"/>
      <c r="X18971"/>
      <c r="AA18971"/>
      <c r="AF18971"/>
      <c r="AI18971"/>
      <c r="AN18971"/>
    </row>
    <row r="18972" spans="3:40" ht="14.1" customHeight="1">
      <c r="C18972"/>
      <c r="F18972"/>
      <c r="G18972"/>
      <c r="H18972"/>
      <c r="K18972"/>
      <c r="P18972"/>
      <c r="X18972"/>
      <c r="AA18972"/>
      <c r="AF18972"/>
      <c r="AI18972"/>
      <c r="AN18972"/>
    </row>
    <row r="18973" spans="3:40" ht="14.1" customHeight="1">
      <c r="C18973"/>
      <c r="F18973"/>
      <c r="G18973"/>
      <c r="H18973"/>
      <c r="K18973"/>
      <c r="P18973"/>
      <c r="X18973"/>
      <c r="AA18973"/>
      <c r="AF18973"/>
      <c r="AI18973"/>
      <c r="AN18973"/>
    </row>
    <row r="18974" spans="3:40" ht="14.1" customHeight="1">
      <c r="C18974"/>
      <c r="F18974"/>
      <c r="G18974"/>
      <c r="H18974"/>
      <c r="K18974"/>
      <c r="P18974"/>
      <c r="X18974"/>
      <c r="AA18974"/>
      <c r="AF18974"/>
      <c r="AI18974"/>
      <c r="AN18974"/>
    </row>
    <row r="18975" spans="3:40" ht="14.1" customHeight="1">
      <c r="C18975"/>
      <c r="F18975"/>
      <c r="G18975"/>
      <c r="H18975"/>
      <c r="K18975"/>
      <c r="P18975"/>
      <c r="X18975"/>
      <c r="AA18975"/>
      <c r="AF18975"/>
      <c r="AI18975"/>
      <c r="AN18975"/>
    </row>
    <row r="18976" spans="3:40" ht="14.1" customHeight="1">
      <c r="C18976"/>
      <c r="F18976"/>
      <c r="G18976"/>
      <c r="H18976"/>
      <c r="K18976"/>
      <c r="P18976"/>
      <c r="X18976"/>
      <c r="AA18976"/>
      <c r="AF18976"/>
      <c r="AI18976"/>
      <c r="AN18976"/>
    </row>
    <row r="18977" spans="3:40" ht="14.1" customHeight="1">
      <c r="C18977"/>
      <c r="F18977"/>
      <c r="G18977"/>
      <c r="H18977"/>
      <c r="K18977"/>
      <c r="P18977"/>
      <c r="X18977"/>
      <c r="AA18977"/>
      <c r="AF18977"/>
      <c r="AI18977"/>
      <c r="AN18977"/>
    </row>
    <row r="18978" spans="3:40" ht="14.1" customHeight="1">
      <c r="C18978"/>
      <c r="F18978"/>
      <c r="G18978"/>
      <c r="H18978"/>
      <c r="K18978"/>
      <c r="P18978"/>
      <c r="X18978"/>
      <c r="AA18978"/>
      <c r="AF18978"/>
      <c r="AI18978"/>
      <c r="AN18978"/>
    </row>
    <row r="18979" spans="3:40" ht="14.1" customHeight="1">
      <c r="C18979"/>
      <c r="F18979"/>
      <c r="G18979"/>
      <c r="H18979"/>
      <c r="K18979"/>
      <c r="P18979"/>
      <c r="X18979"/>
      <c r="AA18979"/>
      <c r="AF18979"/>
      <c r="AI18979"/>
      <c r="AN18979"/>
    </row>
    <row r="18980" spans="3:40" ht="14.1" customHeight="1">
      <c r="C18980"/>
      <c r="F18980"/>
      <c r="G18980"/>
      <c r="H18980"/>
      <c r="K18980"/>
      <c r="P18980"/>
      <c r="X18980"/>
      <c r="AA18980"/>
      <c r="AF18980"/>
      <c r="AI18980"/>
      <c r="AN18980"/>
    </row>
    <row r="18981" spans="3:40" ht="14.1" customHeight="1">
      <c r="C18981"/>
      <c r="F18981"/>
      <c r="G18981"/>
      <c r="H18981"/>
      <c r="K18981"/>
      <c r="P18981"/>
      <c r="X18981"/>
      <c r="AA18981"/>
      <c r="AF18981"/>
      <c r="AI18981"/>
      <c r="AN18981"/>
    </row>
    <row r="18982" spans="3:40" ht="14.1" customHeight="1">
      <c r="C18982"/>
      <c r="F18982"/>
      <c r="G18982"/>
      <c r="H18982"/>
      <c r="K18982"/>
      <c r="P18982"/>
      <c r="X18982"/>
      <c r="AA18982"/>
      <c r="AF18982"/>
      <c r="AI18982"/>
      <c r="AN18982"/>
    </row>
    <row r="18983" spans="3:40" ht="14.1" customHeight="1">
      <c r="C18983"/>
      <c r="F18983"/>
      <c r="G18983"/>
      <c r="H18983"/>
      <c r="K18983"/>
      <c r="P18983"/>
      <c r="X18983"/>
      <c r="AA18983"/>
      <c r="AF18983"/>
      <c r="AI18983"/>
      <c r="AN18983"/>
    </row>
    <row r="18984" spans="3:40" ht="14.1" customHeight="1">
      <c r="C18984"/>
      <c r="F18984"/>
      <c r="G18984"/>
      <c r="H18984"/>
      <c r="K18984"/>
      <c r="P18984"/>
      <c r="X18984"/>
      <c r="AA18984"/>
      <c r="AF18984"/>
      <c r="AI18984"/>
      <c r="AN18984"/>
    </row>
    <row r="18985" spans="3:40" ht="14.1" customHeight="1">
      <c r="C18985"/>
      <c r="F18985"/>
      <c r="G18985"/>
      <c r="H18985"/>
      <c r="K18985"/>
      <c r="P18985"/>
      <c r="X18985"/>
      <c r="AA18985"/>
      <c r="AF18985"/>
      <c r="AI18985"/>
      <c r="AN18985"/>
    </row>
    <row r="18986" spans="3:40" ht="14.1" customHeight="1">
      <c r="C18986"/>
      <c r="F18986"/>
      <c r="G18986"/>
      <c r="H18986"/>
      <c r="K18986"/>
      <c r="P18986"/>
      <c r="X18986"/>
      <c r="AA18986"/>
      <c r="AF18986"/>
      <c r="AI18986"/>
      <c r="AN18986"/>
    </row>
    <row r="18987" spans="3:40" ht="14.1" customHeight="1">
      <c r="C18987"/>
      <c r="F18987"/>
      <c r="G18987"/>
      <c r="H18987"/>
      <c r="K18987"/>
      <c r="P18987"/>
      <c r="X18987"/>
      <c r="AA18987"/>
      <c r="AF18987"/>
      <c r="AI18987"/>
      <c r="AN18987"/>
    </row>
    <row r="18988" spans="3:40" ht="14.1" customHeight="1">
      <c r="C18988"/>
      <c r="F18988"/>
      <c r="G18988"/>
      <c r="H18988"/>
      <c r="K18988"/>
      <c r="P18988"/>
      <c r="X18988"/>
      <c r="AA18988"/>
      <c r="AF18988"/>
      <c r="AI18988"/>
      <c r="AN18988"/>
    </row>
    <row r="18989" spans="3:40" ht="14.1" customHeight="1">
      <c r="C18989"/>
      <c r="F18989"/>
      <c r="G18989"/>
      <c r="H18989"/>
      <c r="K18989"/>
      <c r="P18989"/>
      <c r="X18989"/>
      <c r="AA18989"/>
      <c r="AF18989"/>
      <c r="AI18989"/>
      <c r="AN18989"/>
    </row>
    <row r="18990" spans="3:40" ht="14.1" customHeight="1">
      <c r="C18990"/>
      <c r="F18990"/>
      <c r="G18990"/>
      <c r="H18990"/>
      <c r="K18990"/>
      <c r="P18990"/>
      <c r="X18990"/>
      <c r="AA18990"/>
      <c r="AF18990"/>
      <c r="AI18990"/>
      <c r="AN18990"/>
    </row>
    <row r="18991" spans="3:40" ht="14.1" customHeight="1">
      <c r="C18991"/>
      <c r="F18991"/>
      <c r="G18991"/>
      <c r="H18991"/>
      <c r="K18991"/>
      <c r="P18991"/>
      <c r="X18991"/>
      <c r="AA18991"/>
      <c r="AF18991"/>
      <c r="AI18991"/>
      <c r="AN18991"/>
    </row>
    <row r="18992" spans="3:40" ht="14.1" customHeight="1">
      <c r="C18992"/>
      <c r="F18992"/>
      <c r="G18992"/>
      <c r="H18992"/>
      <c r="K18992"/>
      <c r="P18992"/>
      <c r="X18992"/>
      <c r="AA18992"/>
      <c r="AF18992"/>
      <c r="AI18992"/>
      <c r="AN18992"/>
    </row>
    <row r="18993" spans="3:40" ht="14.1" customHeight="1">
      <c r="C18993"/>
      <c r="F18993"/>
      <c r="G18993"/>
      <c r="H18993"/>
      <c r="K18993"/>
      <c r="P18993"/>
      <c r="X18993"/>
      <c r="AA18993"/>
      <c r="AF18993"/>
      <c r="AI18993"/>
      <c r="AN18993"/>
    </row>
    <row r="18994" spans="3:40" ht="14.1" customHeight="1">
      <c r="C18994"/>
      <c r="F18994"/>
      <c r="G18994"/>
      <c r="H18994"/>
      <c r="K18994"/>
      <c r="P18994"/>
      <c r="X18994"/>
      <c r="AA18994"/>
      <c r="AF18994"/>
      <c r="AI18994"/>
      <c r="AN18994"/>
    </row>
    <row r="18995" spans="3:40" ht="14.1" customHeight="1">
      <c r="C18995"/>
      <c r="F18995"/>
      <c r="G18995"/>
      <c r="H18995"/>
      <c r="K18995"/>
      <c r="P18995"/>
      <c r="X18995"/>
      <c r="AA18995"/>
      <c r="AF18995"/>
      <c r="AI18995"/>
      <c r="AN18995"/>
    </row>
    <row r="18996" spans="3:40" ht="14.1" customHeight="1">
      <c r="C18996"/>
      <c r="F18996"/>
      <c r="G18996"/>
      <c r="H18996"/>
      <c r="K18996"/>
      <c r="P18996"/>
      <c r="X18996"/>
      <c r="AA18996"/>
      <c r="AF18996"/>
      <c r="AI18996"/>
      <c r="AN18996"/>
    </row>
    <row r="18997" spans="3:40" ht="14.1" customHeight="1">
      <c r="C18997"/>
      <c r="F18997"/>
      <c r="G18997"/>
      <c r="H18997"/>
      <c r="K18997"/>
      <c r="P18997"/>
      <c r="X18997"/>
      <c r="AA18997"/>
      <c r="AF18997"/>
      <c r="AI18997"/>
      <c r="AN18997"/>
    </row>
    <row r="18998" spans="3:40" ht="14.1" customHeight="1">
      <c r="C18998"/>
      <c r="F18998"/>
      <c r="G18998"/>
      <c r="H18998"/>
      <c r="K18998"/>
      <c r="P18998"/>
      <c r="X18998"/>
      <c r="AA18998"/>
      <c r="AF18998"/>
      <c r="AI18998"/>
      <c r="AN18998"/>
    </row>
    <row r="18999" spans="3:40" ht="14.1" customHeight="1">
      <c r="C18999"/>
      <c r="F18999"/>
      <c r="G18999"/>
      <c r="H18999"/>
      <c r="K18999"/>
      <c r="P18999"/>
      <c r="X18999"/>
      <c r="AA18999"/>
      <c r="AF18999"/>
      <c r="AI18999"/>
      <c r="AN18999"/>
    </row>
    <row r="19000" spans="3:40" ht="14.1" customHeight="1">
      <c r="C19000"/>
      <c r="F19000"/>
      <c r="G19000"/>
      <c r="H19000"/>
      <c r="K19000"/>
      <c r="P19000"/>
      <c r="X19000"/>
      <c r="AA19000"/>
      <c r="AF19000"/>
      <c r="AI19000"/>
      <c r="AN19000"/>
    </row>
    <row r="19001" spans="3:40" ht="14.1" customHeight="1">
      <c r="C19001"/>
      <c r="F19001"/>
      <c r="G19001"/>
      <c r="H19001"/>
      <c r="K19001"/>
      <c r="P19001"/>
      <c r="X19001"/>
      <c r="AA19001"/>
      <c r="AF19001"/>
      <c r="AI19001"/>
      <c r="AN19001"/>
    </row>
    <row r="19002" spans="3:40" ht="14.1" customHeight="1">
      <c r="C19002"/>
      <c r="F19002"/>
      <c r="G19002"/>
      <c r="H19002"/>
      <c r="K19002"/>
      <c r="P19002"/>
      <c r="X19002"/>
      <c r="AA19002"/>
      <c r="AF19002"/>
      <c r="AI19002"/>
      <c r="AN19002"/>
    </row>
    <row r="19003" spans="3:40" ht="14.1" customHeight="1">
      <c r="C19003"/>
      <c r="F19003"/>
      <c r="G19003"/>
      <c r="H19003"/>
      <c r="K19003"/>
      <c r="P19003"/>
      <c r="X19003"/>
      <c r="AA19003"/>
      <c r="AF19003"/>
      <c r="AI19003"/>
      <c r="AN19003"/>
    </row>
    <row r="19004" spans="3:40" ht="14.1" customHeight="1">
      <c r="C19004"/>
      <c r="F19004"/>
      <c r="G19004"/>
      <c r="H19004"/>
      <c r="K19004"/>
      <c r="P19004"/>
      <c r="X19004"/>
      <c r="AA19004"/>
      <c r="AF19004"/>
      <c r="AI19004"/>
      <c r="AN19004"/>
    </row>
    <row r="19005" spans="3:40" ht="14.1" customHeight="1">
      <c r="C19005"/>
      <c r="F19005"/>
      <c r="G19005"/>
      <c r="H19005"/>
      <c r="K19005"/>
      <c r="P19005"/>
      <c r="X19005"/>
      <c r="AA19005"/>
      <c r="AF19005"/>
      <c r="AI19005"/>
      <c r="AN19005"/>
    </row>
    <row r="19006" spans="3:40" ht="14.1" customHeight="1">
      <c r="C19006"/>
      <c r="F19006"/>
      <c r="G19006"/>
      <c r="H19006"/>
      <c r="K19006"/>
      <c r="P19006"/>
      <c r="X19006"/>
      <c r="AA19006"/>
      <c r="AF19006"/>
      <c r="AI19006"/>
      <c r="AN19006"/>
    </row>
    <row r="19007" spans="3:40" ht="14.1" customHeight="1">
      <c r="C19007"/>
      <c r="F19007"/>
      <c r="G19007"/>
      <c r="H19007"/>
      <c r="K19007"/>
      <c r="P19007"/>
      <c r="X19007"/>
      <c r="AA19007"/>
      <c r="AF19007"/>
      <c r="AI19007"/>
      <c r="AN19007"/>
    </row>
    <row r="19008" spans="3:40" ht="14.1" customHeight="1">
      <c r="C19008"/>
      <c r="F19008"/>
      <c r="G19008"/>
      <c r="H19008"/>
      <c r="K19008"/>
      <c r="P19008"/>
      <c r="X19008"/>
      <c r="AA19008"/>
      <c r="AF19008"/>
      <c r="AI19008"/>
      <c r="AN19008"/>
    </row>
    <row r="19009" spans="3:40" ht="14.1" customHeight="1">
      <c r="C19009"/>
      <c r="F19009"/>
      <c r="G19009"/>
      <c r="H19009"/>
      <c r="K19009"/>
      <c r="P19009"/>
      <c r="X19009"/>
      <c r="AA19009"/>
      <c r="AF19009"/>
      <c r="AI19009"/>
      <c r="AN19009"/>
    </row>
    <row r="19010" spans="3:40" ht="14.1" customHeight="1">
      <c r="C19010"/>
      <c r="F19010"/>
      <c r="G19010"/>
      <c r="H19010"/>
      <c r="K19010"/>
      <c r="P19010"/>
      <c r="X19010"/>
      <c r="AA19010"/>
      <c r="AF19010"/>
      <c r="AI19010"/>
      <c r="AN19010"/>
    </row>
    <row r="19011" spans="3:40" ht="14.1" customHeight="1">
      <c r="C19011"/>
      <c r="F19011"/>
      <c r="G19011"/>
      <c r="H19011"/>
      <c r="K19011"/>
      <c r="P19011"/>
      <c r="X19011"/>
      <c r="AA19011"/>
      <c r="AF19011"/>
      <c r="AI19011"/>
      <c r="AN19011"/>
    </row>
    <row r="19012" spans="3:40" ht="14.1" customHeight="1">
      <c r="C19012"/>
      <c r="F19012"/>
      <c r="G19012"/>
      <c r="H19012"/>
      <c r="K19012"/>
      <c r="P19012"/>
      <c r="X19012"/>
      <c r="AA19012"/>
      <c r="AF19012"/>
      <c r="AI19012"/>
      <c r="AN19012"/>
    </row>
    <row r="19013" spans="3:40" ht="14.1" customHeight="1">
      <c r="C19013"/>
      <c r="F19013"/>
      <c r="G19013"/>
      <c r="H19013"/>
      <c r="K19013"/>
      <c r="P19013"/>
      <c r="X19013"/>
      <c r="AA19013"/>
      <c r="AF19013"/>
      <c r="AI19013"/>
      <c r="AN19013"/>
    </row>
    <row r="19014" spans="3:40" ht="14.1" customHeight="1">
      <c r="C19014"/>
      <c r="F19014"/>
      <c r="G19014"/>
      <c r="H19014"/>
      <c r="K19014"/>
      <c r="P19014"/>
      <c r="X19014"/>
      <c r="AA19014"/>
      <c r="AF19014"/>
      <c r="AI19014"/>
      <c r="AN19014"/>
    </row>
    <row r="19015" spans="3:40" ht="14.1" customHeight="1">
      <c r="C19015"/>
      <c r="F19015"/>
      <c r="G19015"/>
      <c r="H19015"/>
      <c r="K19015"/>
      <c r="P19015"/>
      <c r="X19015"/>
      <c r="AA19015"/>
      <c r="AF19015"/>
      <c r="AI19015"/>
      <c r="AN19015"/>
    </row>
    <row r="19016" spans="3:40" ht="14.1" customHeight="1">
      <c r="C19016"/>
      <c r="F19016"/>
      <c r="G19016"/>
      <c r="H19016"/>
      <c r="K19016"/>
      <c r="P19016"/>
      <c r="X19016"/>
      <c r="AA19016"/>
      <c r="AF19016"/>
      <c r="AI19016"/>
      <c r="AN19016"/>
    </row>
    <row r="19017" spans="3:40" ht="14.1" customHeight="1">
      <c r="C19017"/>
      <c r="F19017"/>
      <c r="G19017"/>
      <c r="H19017"/>
      <c r="K19017"/>
      <c r="P19017"/>
      <c r="X19017"/>
      <c r="AA19017"/>
      <c r="AF19017"/>
      <c r="AI19017"/>
      <c r="AN19017"/>
    </row>
    <row r="19018" spans="3:40" ht="14.1" customHeight="1">
      <c r="C19018"/>
      <c r="F19018"/>
      <c r="G19018"/>
      <c r="H19018"/>
      <c r="K19018"/>
      <c r="P19018"/>
      <c r="X19018"/>
      <c r="AA19018"/>
      <c r="AF19018"/>
      <c r="AI19018"/>
      <c r="AN19018"/>
    </row>
    <row r="19019" spans="3:40" ht="14.1" customHeight="1">
      <c r="C19019"/>
      <c r="F19019"/>
      <c r="G19019"/>
      <c r="H19019"/>
      <c r="K19019"/>
      <c r="P19019"/>
      <c r="X19019"/>
      <c r="AA19019"/>
      <c r="AF19019"/>
      <c r="AI19019"/>
      <c r="AN19019"/>
    </row>
    <row r="19020" spans="3:40" ht="14.1" customHeight="1">
      <c r="C19020"/>
      <c r="F19020"/>
      <c r="G19020"/>
      <c r="H19020"/>
      <c r="K19020"/>
      <c r="P19020"/>
      <c r="X19020"/>
      <c r="AA19020"/>
      <c r="AF19020"/>
      <c r="AI19020"/>
      <c r="AN19020"/>
    </row>
    <row r="19021" spans="3:40" ht="14.1" customHeight="1">
      <c r="C19021"/>
      <c r="F19021"/>
      <c r="G19021"/>
      <c r="H19021"/>
      <c r="K19021"/>
      <c r="P19021"/>
      <c r="X19021"/>
      <c r="AA19021"/>
      <c r="AF19021"/>
      <c r="AI19021"/>
      <c r="AN19021"/>
    </row>
    <row r="19022" spans="3:40" ht="14.1" customHeight="1">
      <c r="C19022"/>
      <c r="F19022"/>
      <c r="G19022"/>
      <c r="H19022"/>
      <c r="K19022"/>
      <c r="P19022"/>
      <c r="X19022"/>
      <c r="AA19022"/>
      <c r="AF19022"/>
      <c r="AI19022"/>
      <c r="AN19022"/>
    </row>
    <row r="19023" spans="3:40" ht="14.1" customHeight="1">
      <c r="C19023"/>
      <c r="F19023"/>
      <c r="G19023"/>
      <c r="H19023"/>
      <c r="K19023"/>
      <c r="P19023"/>
      <c r="X19023"/>
      <c r="AA19023"/>
      <c r="AF19023"/>
      <c r="AI19023"/>
      <c r="AN19023"/>
    </row>
    <row r="19024" spans="3:40" ht="14.1" customHeight="1">
      <c r="C19024"/>
      <c r="F19024"/>
      <c r="G19024"/>
      <c r="H19024"/>
      <c r="K19024"/>
      <c r="P19024"/>
      <c r="X19024"/>
      <c r="AA19024"/>
      <c r="AF19024"/>
      <c r="AI19024"/>
      <c r="AN19024"/>
    </row>
    <row r="19025" spans="3:40" ht="14.1" customHeight="1">
      <c r="C19025"/>
      <c r="F19025"/>
      <c r="G19025"/>
      <c r="H19025"/>
      <c r="K19025"/>
      <c r="P19025"/>
      <c r="X19025"/>
      <c r="AA19025"/>
      <c r="AF19025"/>
      <c r="AI19025"/>
      <c r="AN19025"/>
    </row>
    <row r="19026" spans="3:40" ht="14.1" customHeight="1">
      <c r="C19026"/>
      <c r="F19026"/>
      <c r="G19026"/>
      <c r="H19026"/>
      <c r="K19026"/>
      <c r="P19026"/>
      <c r="X19026"/>
      <c r="AA19026"/>
      <c r="AF19026"/>
      <c r="AI19026"/>
      <c r="AN19026"/>
    </row>
    <row r="19027" spans="3:40" ht="14.1" customHeight="1">
      <c r="C19027"/>
      <c r="F19027"/>
      <c r="G19027"/>
      <c r="H19027"/>
      <c r="K19027"/>
      <c r="P19027"/>
      <c r="X19027"/>
      <c r="AA19027"/>
      <c r="AF19027"/>
      <c r="AI19027"/>
      <c r="AN19027"/>
    </row>
    <row r="19028" spans="3:40" ht="14.1" customHeight="1">
      <c r="C19028"/>
      <c r="F19028"/>
      <c r="G19028"/>
      <c r="H19028"/>
      <c r="K19028"/>
      <c r="P19028"/>
      <c r="X19028"/>
      <c r="AA19028"/>
      <c r="AF19028"/>
      <c r="AI19028"/>
      <c r="AN19028"/>
    </row>
    <row r="19029" spans="3:40" ht="14.1" customHeight="1">
      <c r="C19029"/>
      <c r="F19029"/>
      <c r="G19029"/>
      <c r="H19029"/>
      <c r="K19029"/>
      <c r="P19029"/>
      <c r="X19029"/>
      <c r="AA19029"/>
      <c r="AF19029"/>
      <c r="AI19029"/>
      <c r="AN19029"/>
    </row>
    <row r="19030" spans="3:40" ht="14.1" customHeight="1">
      <c r="C19030"/>
      <c r="F19030"/>
      <c r="G19030"/>
      <c r="H19030"/>
      <c r="K19030"/>
      <c r="P19030"/>
      <c r="X19030"/>
      <c r="AA19030"/>
      <c r="AF19030"/>
      <c r="AI19030"/>
      <c r="AN19030"/>
    </row>
    <row r="19031" spans="3:40" ht="14.1" customHeight="1">
      <c r="C19031"/>
      <c r="F19031"/>
      <c r="G19031"/>
      <c r="H19031"/>
      <c r="K19031"/>
      <c r="P19031"/>
      <c r="X19031"/>
      <c r="AA19031"/>
      <c r="AF19031"/>
      <c r="AI19031"/>
      <c r="AN19031"/>
    </row>
    <row r="19032" spans="3:40" ht="14.1" customHeight="1">
      <c r="C19032"/>
      <c r="F19032"/>
      <c r="G19032"/>
      <c r="H19032"/>
      <c r="K19032"/>
      <c r="P19032"/>
      <c r="X19032"/>
      <c r="AA19032"/>
      <c r="AF19032"/>
      <c r="AI19032"/>
      <c r="AN19032"/>
    </row>
    <row r="19033" spans="3:40" ht="14.1" customHeight="1">
      <c r="C19033"/>
      <c r="F19033"/>
      <c r="G19033"/>
      <c r="H19033"/>
      <c r="K19033"/>
      <c r="P19033"/>
      <c r="X19033"/>
      <c r="AA19033"/>
      <c r="AF19033"/>
      <c r="AI19033"/>
      <c r="AN19033"/>
    </row>
    <row r="19034" spans="3:40" ht="14.1" customHeight="1">
      <c r="C19034"/>
      <c r="F19034"/>
      <c r="G19034"/>
      <c r="H19034"/>
      <c r="K19034"/>
      <c r="P19034"/>
      <c r="X19034"/>
      <c r="AA19034"/>
      <c r="AF19034"/>
      <c r="AI19034"/>
      <c r="AN19034"/>
    </row>
    <row r="19035" spans="3:40" ht="14.1" customHeight="1">
      <c r="C19035"/>
      <c r="F19035"/>
      <c r="G19035"/>
      <c r="H19035"/>
      <c r="K19035"/>
      <c r="P19035"/>
      <c r="X19035"/>
      <c r="AA19035"/>
      <c r="AF19035"/>
      <c r="AI19035"/>
      <c r="AN19035"/>
    </row>
    <row r="19036" spans="3:40" ht="14.1" customHeight="1">
      <c r="C19036"/>
      <c r="F19036"/>
      <c r="G19036"/>
      <c r="H19036"/>
      <c r="K19036"/>
      <c r="P19036"/>
      <c r="X19036"/>
      <c r="AA19036"/>
      <c r="AF19036"/>
      <c r="AI19036"/>
      <c r="AN19036"/>
    </row>
    <row r="19037" spans="3:40" ht="14.1" customHeight="1">
      <c r="C19037"/>
      <c r="F19037"/>
      <c r="G19037"/>
      <c r="H19037"/>
      <c r="K19037"/>
      <c r="P19037"/>
      <c r="X19037"/>
      <c r="AA19037"/>
      <c r="AF19037"/>
      <c r="AI19037"/>
      <c r="AN19037"/>
    </row>
    <row r="19038" spans="3:40" ht="14.1" customHeight="1">
      <c r="C19038"/>
      <c r="F19038"/>
      <c r="G19038"/>
      <c r="H19038"/>
      <c r="K19038"/>
      <c r="P19038"/>
      <c r="X19038"/>
      <c r="AA19038"/>
      <c r="AF19038"/>
      <c r="AI19038"/>
      <c r="AN19038"/>
    </row>
    <row r="19039" spans="3:40" ht="14.1" customHeight="1">
      <c r="C19039"/>
      <c r="F19039"/>
      <c r="G19039"/>
      <c r="H19039"/>
      <c r="K19039"/>
      <c r="P19039"/>
      <c r="X19039"/>
      <c r="AA19039"/>
      <c r="AF19039"/>
      <c r="AI19039"/>
      <c r="AN19039"/>
    </row>
    <row r="19040" spans="3:40" ht="14.1" customHeight="1">
      <c r="C19040"/>
      <c r="F19040"/>
      <c r="G19040"/>
      <c r="H19040"/>
      <c r="K19040"/>
      <c r="P19040"/>
      <c r="X19040"/>
      <c r="AA19040"/>
      <c r="AF19040"/>
      <c r="AI19040"/>
      <c r="AN19040"/>
    </row>
    <row r="19041" spans="3:40" ht="14.1" customHeight="1">
      <c r="C19041"/>
      <c r="F19041"/>
      <c r="G19041"/>
      <c r="H19041"/>
      <c r="K19041"/>
      <c r="P19041"/>
      <c r="X19041"/>
      <c r="AA19041"/>
      <c r="AF19041"/>
      <c r="AI19041"/>
      <c r="AN19041"/>
    </row>
    <row r="19042" spans="3:40" ht="14.1" customHeight="1">
      <c r="C19042"/>
      <c r="F19042"/>
      <c r="G19042"/>
      <c r="H19042"/>
      <c r="K19042"/>
      <c r="P19042"/>
      <c r="X19042"/>
      <c r="AA19042"/>
      <c r="AF19042"/>
      <c r="AI19042"/>
      <c r="AN19042"/>
    </row>
    <row r="19043" spans="3:40" ht="14.1" customHeight="1">
      <c r="C19043"/>
      <c r="F19043"/>
      <c r="G19043"/>
      <c r="H19043"/>
      <c r="K19043"/>
      <c r="P19043"/>
      <c r="X19043"/>
      <c r="AA19043"/>
      <c r="AF19043"/>
      <c r="AI19043"/>
      <c r="AN19043"/>
    </row>
    <row r="19044" spans="3:40" ht="14.1" customHeight="1">
      <c r="C19044"/>
      <c r="F19044"/>
      <c r="G19044"/>
      <c r="H19044"/>
      <c r="K19044"/>
      <c r="P19044"/>
      <c r="X19044"/>
      <c r="AA19044"/>
      <c r="AF19044"/>
      <c r="AI19044"/>
      <c r="AN19044"/>
    </row>
    <row r="19045" spans="3:40" ht="14.1" customHeight="1">
      <c r="C19045"/>
      <c r="F19045"/>
      <c r="G19045"/>
      <c r="H19045"/>
      <c r="K19045"/>
      <c r="P19045"/>
      <c r="X19045"/>
      <c r="AA19045"/>
      <c r="AF19045"/>
      <c r="AI19045"/>
      <c r="AN19045"/>
    </row>
    <row r="19046" spans="3:40" ht="14.1" customHeight="1">
      <c r="C19046"/>
      <c r="F19046"/>
      <c r="G19046"/>
      <c r="H19046"/>
      <c r="K19046"/>
      <c r="P19046"/>
      <c r="X19046"/>
      <c r="AA19046"/>
      <c r="AF19046"/>
      <c r="AI19046"/>
      <c r="AN19046"/>
    </row>
    <row r="19047" spans="3:40" ht="14.1" customHeight="1">
      <c r="C19047"/>
      <c r="F19047"/>
      <c r="G19047"/>
      <c r="H19047"/>
      <c r="K19047"/>
      <c r="P19047"/>
      <c r="X19047"/>
      <c r="AA19047"/>
      <c r="AF19047"/>
      <c r="AI19047"/>
      <c r="AN19047"/>
    </row>
    <row r="19048" spans="3:40" ht="14.1" customHeight="1">
      <c r="C19048"/>
      <c r="F19048"/>
      <c r="G19048"/>
      <c r="H19048"/>
      <c r="K19048"/>
      <c r="P19048"/>
      <c r="X19048"/>
      <c r="AA19048"/>
      <c r="AF19048"/>
      <c r="AI19048"/>
      <c r="AN19048"/>
    </row>
    <row r="19049" spans="3:40" ht="14.1" customHeight="1">
      <c r="C19049"/>
      <c r="F19049"/>
      <c r="G19049"/>
      <c r="H19049"/>
      <c r="K19049"/>
      <c r="P19049"/>
      <c r="X19049"/>
      <c r="AA19049"/>
      <c r="AF19049"/>
      <c r="AI19049"/>
      <c r="AN19049"/>
    </row>
    <row r="19050" spans="3:40" ht="14.1" customHeight="1">
      <c r="C19050"/>
      <c r="F19050"/>
      <c r="G19050"/>
      <c r="H19050"/>
      <c r="K19050"/>
      <c r="P19050"/>
      <c r="X19050"/>
      <c r="AA19050"/>
      <c r="AF19050"/>
      <c r="AI19050"/>
      <c r="AN19050"/>
    </row>
    <row r="19051" spans="3:40" ht="14.1" customHeight="1">
      <c r="C19051"/>
      <c r="F19051"/>
      <c r="G19051"/>
      <c r="H19051"/>
      <c r="K19051"/>
      <c r="P19051"/>
      <c r="X19051"/>
      <c r="AA19051"/>
      <c r="AF19051"/>
      <c r="AI19051"/>
      <c r="AN19051"/>
    </row>
    <row r="19052" spans="3:40" ht="14.1" customHeight="1">
      <c r="C19052"/>
      <c r="F19052"/>
      <c r="G19052"/>
      <c r="H19052"/>
      <c r="K19052"/>
      <c r="P19052"/>
      <c r="X19052"/>
      <c r="AA19052"/>
      <c r="AF19052"/>
      <c r="AI19052"/>
      <c r="AN19052"/>
    </row>
    <row r="19053" spans="3:40" ht="14.1" customHeight="1">
      <c r="C19053"/>
      <c r="F19053"/>
      <c r="G19053"/>
      <c r="H19053"/>
      <c r="K19053"/>
      <c r="P19053"/>
      <c r="X19053"/>
      <c r="AA19053"/>
      <c r="AF19053"/>
      <c r="AI19053"/>
      <c r="AN19053"/>
    </row>
    <row r="19054" spans="3:40" ht="14.1" customHeight="1">
      <c r="C19054"/>
      <c r="F19054"/>
      <c r="G19054"/>
      <c r="H19054"/>
      <c r="K19054"/>
      <c r="P19054"/>
      <c r="X19054"/>
      <c r="AA19054"/>
      <c r="AF19054"/>
      <c r="AI19054"/>
      <c r="AN19054"/>
    </row>
    <row r="19055" spans="3:40" ht="14.1" customHeight="1">
      <c r="C19055"/>
      <c r="F19055"/>
      <c r="G19055"/>
      <c r="H19055"/>
      <c r="K19055"/>
      <c r="P19055"/>
      <c r="X19055"/>
      <c r="AA19055"/>
      <c r="AF19055"/>
      <c r="AI19055"/>
      <c r="AN19055"/>
    </row>
    <row r="19056" spans="3:40" ht="14.1" customHeight="1">
      <c r="C19056"/>
      <c r="F19056"/>
      <c r="G19056"/>
      <c r="H19056"/>
      <c r="K19056"/>
      <c r="P19056"/>
      <c r="X19056"/>
      <c r="AA19056"/>
      <c r="AF19056"/>
      <c r="AI19056"/>
      <c r="AN19056"/>
    </row>
    <row r="19057" spans="3:40" ht="14.1" customHeight="1">
      <c r="C19057"/>
      <c r="F19057"/>
      <c r="G19057"/>
      <c r="H19057"/>
      <c r="K19057"/>
      <c r="P19057"/>
      <c r="X19057"/>
      <c r="AA19057"/>
      <c r="AF19057"/>
      <c r="AI19057"/>
      <c r="AN19057"/>
    </row>
    <row r="19058" spans="3:40" ht="14.1" customHeight="1">
      <c r="C19058"/>
      <c r="F19058"/>
      <c r="G19058"/>
      <c r="H19058"/>
      <c r="K19058"/>
      <c r="P19058"/>
      <c r="X19058"/>
      <c r="AA19058"/>
      <c r="AF19058"/>
      <c r="AI19058"/>
      <c r="AN19058"/>
    </row>
    <row r="19059" spans="3:40" ht="14.1" customHeight="1">
      <c r="C19059"/>
      <c r="F19059"/>
      <c r="G19059"/>
      <c r="H19059"/>
      <c r="K19059"/>
      <c r="P19059"/>
      <c r="X19059"/>
      <c r="AA19059"/>
      <c r="AF19059"/>
      <c r="AI19059"/>
      <c r="AN19059"/>
    </row>
    <row r="19060" spans="3:40" ht="14.1" customHeight="1">
      <c r="C19060"/>
      <c r="F19060"/>
      <c r="G19060"/>
      <c r="H19060"/>
      <c r="K19060"/>
      <c r="P19060"/>
      <c r="X19060"/>
      <c r="AA19060"/>
      <c r="AF19060"/>
      <c r="AI19060"/>
      <c r="AN19060"/>
    </row>
    <row r="19061" spans="3:40" ht="14.1" customHeight="1">
      <c r="C19061"/>
      <c r="F19061"/>
      <c r="G19061"/>
      <c r="H19061"/>
      <c r="K19061"/>
      <c r="P19061"/>
      <c r="X19061"/>
      <c r="AA19061"/>
      <c r="AF19061"/>
      <c r="AI19061"/>
      <c r="AN19061"/>
    </row>
    <row r="19062" spans="3:40" ht="14.1" customHeight="1">
      <c r="C19062"/>
      <c r="F19062"/>
      <c r="G19062"/>
      <c r="H19062"/>
      <c r="K19062"/>
      <c r="P19062"/>
      <c r="X19062"/>
      <c r="AA19062"/>
      <c r="AF19062"/>
      <c r="AI19062"/>
      <c r="AN19062"/>
    </row>
    <row r="19063" spans="3:40" ht="14.1" customHeight="1">
      <c r="C19063"/>
      <c r="F19063"/>
      <c r="G19063"/>
      <c r="H19063"/>
      <c r="K19063"/>
      <c r="P19063"/>
      <c r="X19063"/>
      <c r="AA19063"/>
      <c r="AF19063"/>
      <c r="AI19063"/>
      <c r="AN19063"/>
    </row>
    <row r="19064" spans="3:40" ht="14.1" customHeight="1">
      <c r="C19064"/>
      <c r="F19064"/>
      <c r="G19064"/>
      <c r="H19064"/>
      <c r="K19064"/>
      <c r="P19064"/>
      <c r="X19064"/>
      <c r="AA19064"/>
      <c r="AF19064"/>
      <c r="AI19064"/>
      <c r="AN19064"/>
    </row>
    <row r="19065" spans="3:40" ht="14.1" customHeight="1">
      <c r="C19065"/>
      <c r="F19065"/>
      <c r="G19065"/>
      <c r="H19065"/>
      <c r="K19065"/>
      <c r="P19065"/>
      <c r="X19065"/>
      <c r="AA19065"/>
      <c r="AF19065"/>
      <c r="AI19065"/>
      <c r="AN19065"/>
    </row>
    <row r="19066" spans="3:40" ht="14.1" customHeight="1">
      <c r="C19066"/>
      <c r="F19066"/>
      <c r="G19066"/>
      <c r="H19066"/>
      <c r="K19066"/>
      <c r="P19066"/>
      <c r="X19066"/>
      <c r="AA19066"/>
      <c r="AF19066"/>
      <c r="AI19066"/>
      <c r="AN19066"/>
    </row>
    <row r="19067" spans="3:40" ht="14.1" customHeight="1">
      <c r="C19067"/>
      <c r="F19067"/>
      <c r="G19067"/>
      <c r="H19067"/>
      <c r="K19067"/>
      <c r="P19067"/>
      <c r="X19067"/>
      <c r="AA19067"/>
      <c r="AF19067"/>
      <c r="AI19067"/>
      <c r="AN19067"/>
    </row>
    <row r="19068" spans="3:40" ht="14.1" customHeight="1">
      <c r="C19068"/>
      <c r="F19068"/>
      <c r="G19068"/>
      <c r="H19068"/>
      <c r="K19068"/>
      <c r="P19068"/>
      <c r="X19068"/>
      <c r="AA19068"/>
      <c r="AF19068"/>
      <c r="AI19068"/>
      <c r="AN19068"/>
    </row>
    <row r="19069" spans="3:40" ht="14.1" customHeight="1">
      <c r="C19069"/>
      <c r="F19069"/>
      <c r="G19069"/>
      <c r="H19069"/>
      <c r="K19069"/>
      <c r="P19069"/>
      <c r="X19069"/>
      <c r="AA19069"/>
      <c r="AF19069"/>
      <c r="AI19069"/>
      <c r="AN19069"/>
    </row>
    <row r="19070" spans="3:40" ht="14.1" customHeight="1">
      <c r="C19070"/>
      <c r="F19070"/>
      <c r="G19070"/>
      <c r="H19070"/>
      <c r="K19070"/>
      <c r="P19070"/>
      <c r="X19070"/>
      <c r="AA19070"/>
      <c r="AF19070"/>
      <c r="AI19070"/>
      <c r="AN19070"/>
    </row>
    <row r="19071" spans="3:40" ht="14.1" customHeight="1">
      <c r="C19071"/>
      <c r="F19071"/>
      <c r="G19071"/>
      <c r="H19071"/>
      <c r="K19071"/>
      <c r="P19071"/>
      <c r="X19071"/>
      <c r="AA19071"/>
      <c r="AF19071"/>
      <c r="AI19071"/>
      <c r="AN19071"/>
    </row>
    <row r="19072" spans="3:40" ht="14.1" customHeight="1">
      <c r="C19072"/>
      <c r="F19072"/>
      <c r="G19072"/>
      <c r="H19072"/>
      <c r="K19072"/>
      <c r="P19072"/>
      <c r="X19072"/>
      <c r="AA19072"/>
      <c r="AF19072"/>
      <c r="AI19072"/>
      <c r="AN19072"/>
    </row>
    <row r="19073" spans="3:40" ht="14.1" customHeight="1">
      <c r="C19073"/>
      <c r="F19073"/>
      <c r="G19073"/>
      <c r="H19073"/>
      <c r="K19073"/>
      <c r="P19073"/>
      <c r="X19073"/>
      <c r="AA19073"/>
      <c r="AF19073"/>
      <c r="AI19073"/>
      <c r="AN19073"/>
    </row>
    <row r="19074" spans="3:40" ht="14.1" customHeight="1">
      <c r="C19074"/>
      <c r="F19074"/>
      <c r="G19074"/>
      <c r="H19074"/>
      <c r="K19074"/>
      <c r="P19074"/>
      <c r="X19074"/>
      <c r="AA19074"/>
      <c r="AF19074"/>
      <c r="AI19074"/>
      <c r="AN19074"/>
    </row>
    <row r="19075" spans="3:40" ht="14.1" customHeight="1">
      <c r="C19075"/>
      <c r="F19075"/>
      <c r="G19075"/>
      <c r="H19075"/>
      <c r="K19075"/>
      <c r="P19075"/>
      <c r="X19075"/>
      <c r="AA19075"/>
      <c r="AF19075"/>
      <c r="AI19075"/>
      <c r="AN19075"/>
    </row>
    <row r="19076" spans="3:40" ht="14.1" customHeight="1">
      <c r="C19076"/>
      <c r="F19076"/>
      <c r="G19076"/>
      <c r="H19076"/>
      <c r="K19076"/>
      <c r="P19076"/>
      <c r="X19076"/>
      <c r="AA19076"/>
      <c r="AF19076"/>
      <c r="AI19076"/>
      <c r="AN19076"/>
    </row>
    <row r="19077" spans="3:40" ht="14.1" customHeight="1">
      <c r="C19077"/>
      <c r="F19077"/>
      <c r="G19077"/>
      <c r="H19077"/>
      <c r="K19077"/>
      <c r="P19077"/>
      <c r="X19077"/>
      <c r="AA19077"/>
      <c r="AF19077"/>
      <c r="AI19077"/>
      <c r="AN19077"/>
    </row>
    <row r="19078" spans="3:40" ht="14.1" customHeight="1">
      <c r="C19078"/>
      <c r="F19078"/>
      <c r="G19078"/>
      <c r="H19078"/>
      <c r="K19078"/>
      <c r="P19078"/>
      <c r="X19078"/>
      <c r="AA19078"/>
      <c r="AF19078"/>
      <c r="AI19078"/>
      <c r="AN19078"/>
    </row>
    <row r="19079" spans="3:40" ht="14.1" customHeight="1">
      <c r="C19079"/>
      <c r="F19079"/>
      <c r="G19079"/>
      <c r="H19079"/>
      <c r="K19079"/>
      <c r="P19079"/>
      <c r="X19079"/>
      <c r="AA19079"/>
      <c r="AF19079"/>
      <c r="AI19079"/>
      <c r="AN19079"/>
    </row>
    <row r="19080" spans="3:40" ht="14.1" customHeight="1">
      <c r="C19080"/>
      <c r="F19080"/>
      <c r="G19080"/>
      <c r="H19080"/>
      <c r="K19080"/>
      <c r="P19080"/>
      <c r="X19080"/>
      <c r="AA19080"/>
      <c r="AF19080"/>
      <c r="AI19080"/>
      <c r="AN19080"/>
    </row>
    <row r="19081" spans="3:40" ht="14.1" customHeight="1">
      <c r="C19081"/>
      <c r="F19081"/>
      <c r="G19081"/>
      <c r="H19081"/>
      <c r="K19081"/>
      <c r="P19081"/>
      <c r="X19081"/>
      <c r="AA19081"/>
      <c r="AF19081"/>
      <c r="AI19081"/>
      <c r="AN19081"/>
    </row>
    <row r="19082" spans="3:40" ht="14.1" customHeight="1">
      <c r="C19082"/>
      <c r="F19082"/>
      <c r="G19082"/>
      <c r="H19082"/>
      <c r="K19082"/>
      <c r="P19082"/>
      <c r="X19082"/>
      <c r="AA19082"/>
      <c r="AF19082"/>
      <c r="AI19082"/>
      <c r="AN19082"/>
    </row>
    <row r="19083" spans="3:40" ht="14.1" customHeight="1">
      <c r="C19083"/>
      <c r="F19083"/>
      <c r="G19083"/>
      <c r="H19083"/>
      <c r="K19083"/>
      <c r="P19083"/>
      <c r="X19083"/>
      <c r="AA19083"/>
      <c r="AF19083"/>
      <c r="AI19083"/>
      <c r="AN19083"/>
    </row>
    <row r="19084" spans="3:40" ht="14.1" customHeight="1">
      <c r="C19084"/>
      <c r="F19084"/>
      <c r="G19084"/>
      <c r="H19084"/>
      <c r="K19084"/>
      <c r="P19084"/>
      <c r="X19084"/>
      <c r="AA19084"/>
      <c r="AF19084"/>
      <c r="AI19084"/>
      <c r="AN19084"/>
    </row>
    <row r="19085" spans="3:40" ht="14.1" customHeight="1">
      <c r="C19085"/>
      <c r="F19085"/>
      <c r="G19085"/>
      <c r="H19085"/>
      <c r="K19085"/>
      <c r="P19085"/>
      <c r="X19085"/>
      <c r="AA19085"/>
      <c r="AF19085"/>
      <c r="AI19085"/>
      <c r="AN19085"/>
    </row>
    <row r="19086" spans="3:40" ht="14.1" customHeight="1">
      <c r="C19086"/>
      <c r="F19086"/>
      <c r="G19086"/>
      <c r="H19086"/>
      <c r="K19086"/>
      <c r="P19086"/>
      <c r="X19086"/>
      <c r="AA19086"/>
      <c r="AF19086"/>
      <c r="AI19086"/>
      <c r="AN19086"/>
    </row>
    <row r="19087" spans="3:40" ht="14.1" customHeight="1">
      <c r="C19087"/>
      <c r="F19087"/>
      <c r="G19087"/>
      <c r="H19087"/>
      <c r="K19087"/>
      <c r="P19087"/>
      <c r="X19087"/>
      <c r="AA19087"/>
      <c r="AF19087"/>
      <c r="AI19087"/>
      <c r="AN19087"/>
    </row>
    <row r="19088" spans="3:40" ht="14.1" customHeight="1">
      <c r="C19088"/>
      <c r="F19088"/>
      <c r="G19088"/>
      <c r="H19088"/>
      <c r="K19088"/>
      <c r="P19088"/>
      <c r="X19088"/>
      <c r="AA19088"/>
      <c r="AF19088"/>
      <c r="AI19088"/>
      <c r="AN19088"/>
    </row>
    <row r="19089" spans="3:40" ht="14.1" customHeight="1">
      <c r="C19089"/>
      <c r="F19089"/>
      <c r="G19089"/>
      <c r="H19089"/>
      <c r="K19089"/>
      <c r="P19089"/>
      <c r="X19089"/>
      <c r="AA19089"/>
      <c r="AF19089"/>
      <c r="AI19089"/>
      <c r="AN19089"/>
    </row>
    <row r="19090" spans="3:40" ht="14.1" customHeight="1">
      <c r="C19090"/>
      <c r="F19090"/>
      <c r="G19090"/>
      <c r="H19090"/>
      <c r="K19090"/>
      <c r="P19090"/>
      <c r="X19090"/>
      <c r="AA19090"/>
      <c r="AF19090"/>
      <c r="AI19090"/>
      <c r="AN19090"/>
    </row>
    <row r="19091" spans="3:40" ht="14.1" customHeight="1">
      <c r="C19091"/>
      <c r="F19091"/>
      <c r="G19091"/>
      <c r="H19091"/>
      <c r="K19091"/>
      <c r="P19091"/>
      <c r="X19091"/>
      <c r="AA19091"/>
      <c r="AF19091"/>
      <c r="AI19091"/>
      <c r="AN19091"/>
    </row>
    <row r="19092" spans="3:40" ht="14.1" customHeight="1">
      <c r="C19092"/>
      <c r="F19092"/>
      <c r="G19092"/>
      <c r="H19092"/>
      <c r="K19092"/>
      <c r="P19092"/>
      <c r="X19092"/>
      <c r="AA19092"/>
      <c r="AF19092"/>
      <c r="AI19092"/>
      <c r="AN19092"/>
    </row>
    <row r="19093" spans="3:40" ht="14.1" customHeight="1">
      <c r="C19093"/>
      <c r="F19093"/>
      <c r="G19093"/>
      <c r="H19093"/>
      <c r="K19093"/>
      <c r="P19093"/>
      <c r="X19093"/>
      <c r="AA19093"/>
      <c r="AF19093"/>
      <c r="AI19093"/>
      <c r="AN19093"/>
    </row>
    <row r="19094" spans="3:40" ht="14.1" customHeight="1">
      <c r="C19094"/>
      <c r="F19094"/>
      <c r="G19094"/>
      <c r="H19094"/>
      <c r="K19094"/>
      <c r="P19094"/>
      <c r="X19094"/>
      <c r="AA19094"/>
      <c r="AF19094"/>
      <c r="AI19094"/>
      <c r="AN19094"/>
    </row>
    <row r="19095" spans="3:40" ht="14.1" customHeight="1">
      <c r="C19095"/>
      <c r="F19095"/>
      <c r="G19095"/>
      <c r="H19095"/>
      <c r="K19095"/>
      <c r="P19095"/>
      <c r="X19095"/>
      <c r="AA19095"/>
      <c r="AF19095"/>
      <c r="AI19095"/>
      <c r="AN19095"/>
    </row>
    <row r="19096" spans="3:40" ht="14.1" customHeight="1">
      <c r="C19096"/>
      <c r="F19096"/>
      <c r="G19096"/>
      <c r="H19096"/>
      <c r="K19096"/>
      <c r="P19096"/>
      <c r="X19096"/>
      <c r="AA19096"/>
      <c r="AF19096"/>
      <c r="AI19096"/>
      <c r="AN19096"/>
    </row>
    <row r="19097" spans="3:40" ht="14.1" customHeight="1">
      <c r="C19097"/>
      <c r="F19097"/>
      <c r="G19097"/>
      <c r="H19097"/>
      <c r="K19097"/>
      <c r="P19097"/>
      <c r="X19097"/>
      <c r="AA19097"/>
      <c r="AF19097"/>
      <c r="AI19097"/>
      <c r="AN19097"/>
    </row>
    <row r="19098" spans="3:40" ht="14.1" customHeight="1">
      <c r="C19098"/>
      <c r="F19098"/>
      <c r="G19098"/>
      <c r="H19098"/>
      <c r="K19098"/>
      <c r="P19098"/>
      <c r="X19098"/>
      <c r="AA19098"/>
      <c r="AF19098"/>
      <c r="AI19098"/>
      <c r="AN19098"/>
    </row>
    <row r="19099" spans="3:40" ht="14.1" customHeight="1">
      <c r="C19099"/>
      <c r="F19099"/>
      <c r="G19099"/>
      <c r="H19099"/>
      <c r="K19099"/>
      <c r="P19099"/>
      <c r="X19099"/>
      <c r="AA19099"/>
      <c r="AF19099"/>
      <c r="AI19099"/>
      <c r="AN19099"/>
    </row>
    <row r="19100" spans="3:40" ht="14.1" customHeight="1">
      <c r="C19100"/>
      <c r="F19100"/>
      <c r="G19100"/>
      <c r="H19100"/>
      <c r="K19100"/>
      <c r="P19100"/>
      <c r="X19100"/>
      <c r="AA19100"/>
      <c r="AF19100"/>
      <c r="AI19100"/>
      <c r="AN19100"/>
    </row>
    <row r="19101" spans="3:40" ht="14.1" customHeight="1">
      <c r="C19101"/>
      <c r="F19101"/>
      <c r="G19101"/>
      <c r="H19101"/>
      <c r="K19101"/>
      <c r="P19101"/>
      <c r="X19101"/>
      <c r="AA19101"/>
      <c r="AF19101"/>
      <c r="AI19101"/>
      <c r="AN19101"/>
    </row>
    <row r="19102" spans="3:40" ht="14.1" customHeight="1">
      <c r="C19102"/>
      <c r="F19102"/>
      <c r="G19102"/>
      <c r="H19102"/>
      <c r="K19102"/>
      <c r="P19102"/>
      <c r="X19102"/>
      <c r="AA19102"/>
      <c r="AF19102"/>
      <c r="AI19102"/>
      <c r="AN19102"/>
    </row>
    <row r="19103" spans="3:40" ht="14.1" customHeight="1">
      <c r="C19103"/>
      <c r="F19103"/>
      <c r="G19103"/>
      <c r="H19103"/>
      <c r="K19103"/>
      <c r="P19103"/>
      <c r="X19103"/>
      <c r="AA19103"/>
      <c r="AF19103"/>
      <c r="AI19103"/>
      <c r="AN19103"/>
    </row>
    <row r="19104" spans="3:40" ht="14.1" customHeight="1">
      <c r="C19104"/>
      <c r="F19104"/>
      <c r="G19104"/>
      <c r="H19104"/>
      <c r="K19104"/>
      <c r="P19104"/>
      <c r="X19104"/>
      <c r="AA19104"/>
      <c r="AF19104"/>
      <c r="AI19104"/>
      <c r="AN19104"/>
    </row>
    <row r="19105" spans="3:40" ht="14.1" customHeight="1">
      <c r="C19105"/>
      <c r="F19105"/>
      <c r="G19105"/>
      <c r="H19105"/>
      <c r="K19105"/>
      <c r="P19105"/>
      <c r="X19105"/>
      <c r="AA19105"/>
      <c r="AF19105"/>
      <c r="AI19105"/>
      <c r="AN19105"/>
    </row>
    <row r="19106" spans="3:40" ht="14.1" customHeight="1">
      <c r="C19106"/>
      <c r="F19106"/>
      <c r="G19106"/>
      <c r="H19106"/>
      <c r="K19106"/>
      <c r="P19106"/>
      <c r="X19106"/>
      <c r="AA19106"/>
      <c r="AF19106"/>
      <c r="AI19106"/>
      <c r="AN19106"/>
    </row>
    <row r="19107" spans="3:40" ht="14.1" customHeight="1">
      <c r="C19107"/>
      <c r="F19107"/>
      <c r="G19107"/>
      <c r="H19107"/>
      <c r="K19107"/>
      <c r="P19107"/>
      <c r="X19107"/>
      <c r="AA19107"/>
      <c r="AF19107"/>
      <c r="AI19107"/>
      <c r="AN19107"/>
    </row>
    <row r="19108" spans="3:40" ht="14.1" customHeight="1">
      <c r="C19108"/>
      <c r="F19108"/>
      <c r="G19108"/>
      <c r="H19108"/>
      <c r="K19108"/>
      <c r="P19108"/>
      <c r="X19108"/>
      <c r="AA19108"/>
      <c r="AF19108"/>
      <c r="AI19108"/>
      <c r="AN19108"/>
    </row>
    <row r="19109" spans="3:40" ht="14.1" customHeight="1">
      <c r="C19109"/>
      <c r="F19109"/>
      <c r="G19109"/>
      <c r="H19109"/>
      <c r="K19109"/>
      <c r="P19109"/>
      <c r="X19109"/>
      <c r="AA19109"/>
      <c r="AF19109"/>
      <c r="AI19109"/>
      <c r="AN19109"/>
    </row>
    <row r="19110" spans="3:40" ht="14.1" customHeight="1">
      <c r="C19110"/>
      <c r="F19110"/>
      <c r="G19110"/>
      <c r="H19110"/>
      <c r="K19110"/>
      <c r="P19110"/>
      <c r="X19110"/>
      <c r="AA19110"/>
      <c r="AF19110"/>
      <c r="AI19110"/>
      <c r="AN19110"/>
    </row>
    <row r="19111" spans="3:40" ht="14.1" customHeight="1">
      <c r="C19111"/>
      <c r="F19111"/>
      <c r="G19111"/>
      <c r="H19111"/>
      <c r="K19111"/>
      <c r="P19111"/>
      <c r="X19111"/>
      <c r="AA19111"/>
      <c r="AF19111"/>
      <c r="AI19111"/>
      <c r="AN19111"/>
    </row>
    <row r="19112" spans="3:40" ht="14.1" customHeight="1">
      <c r="C19112"/>
      <c r="F19112"/>
      <c r="G19112"/>
      <c r="H19112"/>
      <c r="K19112"/>
      <c r="P19112"/>
      <c r="X19112"/>
      <c r="AA19112"/>
      <c r="AF19112"/>
      <c r="AI19112"/>
      <c r="AN19112"/>
    </row>
    <row r="19113" spans="3:40" ht="14.1" customHeight="1">
      <c r="C19113"/>
      <c r="F19113"/>
      <c r="G19113"/>
      <c r="H19113"/>
      <c r="K19113"/>
      <c r="P19113"/>
      <c r="X19113"/>
      <c r="AA19113"/>
      <c r="AF19113"/>
      <c r="AI19113"/>
      <c r="AN19113"/>
    </row>
    <row r="19114" spans="3:40" ht="14.1" customHeight="1">
      <c r="C19114"/>
      <c r="F19114"/>
      <c r="G19114"/>
      <c r="H19114"/>
      <c r="K19114"/>
      <c r="P19114"/>
      <c r="X19114"/>
      <c r="AA19114"/>
      <c r="AF19114"/>
      <c r="AI19114"/>
      <c r="AN19114"/>
    </row>
    <row r="19115" spans="3:40" ht="14.1" customHeight="1">
      <c r="C19115"/>
      <c r="F19115"/>
      <c r="G19115"/>
      <c r="H19115"/>
      <c r="K19115"/>
      <c r="P19115"/>
      <c r="X19115"/>
      <c r="AA19115"/>
      <c r="AF19115"/>
      <c r="AI19115"/>
      <c r="AN19115"/>
    </row>
    <row r="19116" spans="3:40" ht="14.1" customHeight="1">
      <c r="C19116"/>
      <c r="F19116"/>
      <c r="G19116"/>
      <c r="H19116"/>
      <c r="K19116"/>
      <c r="P19116"/>
      <c r="X19116"/>
      <c r="AA19116"/>
      <c r="AF19116"/>
      <c r="AI19116"/>
      <c r="AN19116"/>
    </row>
    <row r="19117" spans="3:40" ht="14.1" customHeight="1">
      <c r="C19117"/>
      <c r="F19117"/>
      <c r="G19117"/>
      <c r="H19117"/>
      <c r="K19117"/>
      <c r="P19117"/>
      <c r="X19117"/>
      <c r="AA19117"/>
      <c r="AF19117"/>
      <c r="AI19117"/>
      <c r="AN19117"/>
    </row>
    <row r="19118" spans="3:40" ht="14.1" customHeight="1">
      <c r="C19118"/>
      <c r="F19118"/>
      <c r="G19118"/>
      <c r="H19118"/>
      <c r="K19118"/>
      <c r="P19118"/>
      <c r="X19118"/>
      <c r="AA19118"/>
      <c r="AF19118"/>
      <c r="AI19118"/>
      <c r="AN19118"/>
    </row>
    <row r="19119" spans="3:40" ht="14.1" customHeight="1">
      <c r="C19119"/>
      <c r="F19119"/>
      <c r="G19119"/>
      <c r="H19119"/>
      <c r="K19119"/>
      <c r="P19119"/>
      <c r="X19119"/>
      <c r="AA19119"/>
      <c r="AF19119"/>
      <c r="AI19119"/>
      <c r="AN19119"/>
    </row>
    <row r="19120" spans="3:40" ht="14.1" customHeight="1">
      <c r="C19120"/>
      <c r="F19120"/>
      <c r="G19120"/>
      <c r="H19120"/>
      <c r="K19120"/>
      <c r="P19120"/>
      <c r="X19120"/>
      <c r="AA19120"/>
      <c r="AF19120"/>
      <c r="AI19120"/>
      <c r="AN19120"/>
    </row>
    <row r="19121" spans="3:40" ht="14.1" customHeight="1">
      <c r="C19121"/>
      <c r="F19121"/>
      <c r="G19121"/>
      <c r="H19121"/>
      <c r="K19121"/>
      <c r="P19121"/>
      <c r="X19121"/>
      <c r="AA19121"/>
      <c r="AF19121"/>
      <c r="AI19121"/>
      <c r="AN19121"/>
    </row>
    <row r="19122" spans="3:40" ht="14.1" customHeight="1">
      <c r="C19122"/>
      <c r="F19122"/>
      <c r="G19122"/>
      <c r="H19122"/>
      <c r="K19122"/>
      <c r="P19122"/>
      <c r="X19122"/>
      <c r="AA19122"/>
      <c r="AF19122"/>
      <c r="AI19122"/>
      <c r="AN19122"/>
    </row>
    <row r="19123" spans="3:40" ht="14.1" customHeight="1">
      <c r="C19123"/>
      <c r="F19123"/>
      <c r="G19123"/>
      <c r="H19123"/>
      <c r="K19123"/>
      <c r="P19123"/>
      <c r="X19123"/>
      <c r="AA19123"/>
      <c r="AF19123"/>
      <c r="AI19123"/>
      <c r="AN19123"/>
    </row>
    <row r="19124" spans="3:40" ht="14.1" customHeight="1">
      <c r="C19124"/>
      <c r="F19124"/>
      <c r="G19124"/>
      <c r="H19124"/>
      <c r="K19124"/>
      <c r="P19124"/>
      <c r="X19124"/>
      <c r="AA19124"/>
      <c r="AF19124"/>
      <c r="AI19124"/>
      <c r="AN19124"/>
    </row>
    <row r="19125" spans="3:40" ht="14.1" customHeight="1">
      <c r="C19125"/>
      <c r="F19125"/>
      <c r="G19125"/>
      <c r="H19125"/>
      <c r="K19125"/>
      <c r="P19125"/>
      <c r="X19125"/>
      <c r="AA19125"/>
      <c r="AF19125"/>
      <c r="AI19125"/>
      <c r="AN19125"/>
    </row>
    <row r="19126" spans="3:40" ht="14.1" customHeight="1">
      <c r="C19126"/>
      <c r="F19126"/>
      <c r="G19126"/>
      <c r="H19126"/>
      <c r="K19126"/>
      <c r="P19126"/>
      <c r="X19126"/>
      <c r="AA19126"/>
      <c r="AF19126"/>
      <c r="AI19126"/>
      <c r="AN19126"/>
    </row>
    <row r="19127" spans="3:40" ht="14.1" customHeight="1">
      <c r="C19127"/>
      <c r="F19127"/>
      <c r="G19127"/>
      <c r="H19127"/>
      <c r="K19127"/>
      <c r="P19127"/>
      <c r="X19127"/>
      <c r="AA19127"/>
      <c r="AF19127"/>
      <c r="AI19127"/>
      <c r="AN19127"/>
    </row>
    <row r="19128" spans="3:40" ht="14.1" customHeight="1">
      <c r="C19128"/>
      <c r="F19128"/>
      <c r="G19128"/>
      <c r="H19128"/>
      <c r="K19128"/>
      <c r="P19128"/>
      <c r="X19128"/>
      <c r="AA19128"/>
      <c r="AF19128"/>
      <c r="AI19128"/>
      <c r="AN19128"/>
    </row>
    <row r="19129" spans="3:40" ht="14.1" customHeight="1">
      <c r="C19129"/>
      <c r="F19129"/>
      <c r="G19129"/>
      <c r="H19129"/>
      <c r="K19129"/>
      <c r="P19129"/>
      <c r="X19129"/>
      <c r="AA19129"/>
      <c r="AF19129"/>
      <c r="AI19129"/>
      <c r="AN19129"/>
    </row>
    <row r="19130" spans="3:40" ht="14.1" customHeight="1">
      <c r="C19130"/>
      <c r="F19130"/>
      <c r="G19130"/>
      <c r="H19130"/>
      <c r="K19130"/>
      <c r="P19130"/>
      <c r="X19130"/>
      <c r="AA19130"/>
      <c r="AF19130"/>
      <c r="AI19130"/>
      <c r="AN19130"/>
    </row>
    <row r="19131" spans="3:40" ht="14.1" customHeight="1">
      <c r="C19131"/>
      <c r="F19131"/>
      <c r="G19131"/>
      <c r="H19131"/>
      <c r="K19131"/>
      <c r="P19131"/>
      <c r="X19131"/>
      <c r="AA19131"/>
      <c r="AF19131"/>
      <c r="AI19131"/>
      <c r="AN19131"/>
    </row>
    <row r="19132" spans="3:40" ht="14.1" customHeight="1">
      <c r="C19132"/>
      <c r="F19132"/>
      <c r="G19132"/>
      <c r="H19132"/>
      <c r="K19132"/>
      <c r="P19132"/>
      <c r="X19132"/>
      <c r="AA19132"/>
      <c r="AF19132"/>
      <c r="AI19132"/>
      <c r="AN19132"/>
    </row>
    <row r="19133" spans="3:40" ht="14.1" customHeight="1">
      <c r="C19133"/>
      <c r="F19133"/>
      <c r="G19133"/>
      <c r="H19133"/>
      <c r="K19133"/>
      <c r="P19133"/>
      <c r="X19133"/>
      <c r="AA19133"/>
      <c r="AF19133"/>
      <c r="AI19133"/>
      <c r="AN19133"/>
    </row>
    <row r="19134" spans="3:40" ht="14.1" customHeight="1">
      <c r="C19134"/>
      <c r="F19134"/>
      <c r="G19134"/>
      <c r="H19134"/>
      <c r="K19134"/>
      <c r="P19134"/>
      <c r="X19134"/>
      <c r="AA19134"/>
      <c r="AF19134"/>
      <c r="AI19134"/>
      <c r="AN19134"/>
    </row>
    <row r="19135" spans="3:40" ht="14.1" customHeight="1">
      <c r="C19135"/>
      <c r="F19135"/>
      <c r="G19135"/>
      <c r="H19135"/>
      <c r="K19135"/>
      <c r="P19135"/>
      <c r="X19135"/>
      <c r="AA19135"/>
      <c r="AF19135"/>
      <c r="AI19135"/>
      <c r="AN19135"/>
    </row>
    <row r="19136" spans="3:40" ht="14.1" customHeight="1">
      <c r="C19136"/>
      <c r="F19136"/>
      <c r="G19136"/>
      <c r="H19136"/>
      <c r="K19136"/>
      <c r="P19136"/>
      <c r="X19136"/>
      <c r="AA19136"/>
      <c r="AF19136"/>
      <c r="AI19136"/>
      <c r="AN19136"/>
    </row>
    <row r="19137" spans="3:40" ht="14.1" customHeight="1">
      <c r="C19137"/>
      <c r="F19137"/>
      <c r="G19137"/>
      <c r="H19137"/>
      <c r="K19137"/>
      <c r="P19137"/>
      <c r="X19137"/>
      <c r="AA19137"/>
      <c r="AF19137"/>
      <c r="AI19137"/>
      <c r="AN19137"/>
    </row>
    <row r="19138" spans="3:40" ht="14.1" customHeight="1">
      <c r="C19138"/>
      <c r="F19138"/>
      <c r="G19138"/>
      <c r="H19138"/>
      <c r="K19138"/>
      <c r="P19138"/>
      <c r="X19138"/>
      <c r="AA19138"/>
      <c r="AF19138"/>
      <c r="AI19138"/>
      <c r="AN19138"/>
    </row>
    <row r="19139" spans="3:40" ht="14.1" customHeight="1">
      <c r="C19139"/>
      <c r="F19139"/>
      <c r="G19139"/>
      <c r="H19139"/>
      <c r="K19139"/>
      <c r="P19139"/>
      <c r="X19139"/>
      <c r="AA19139"/>
      <c r="AF19139"/>
      <c r="AI19139"/>
      <c r="AN19139"/>
    </row>
    <row r="19140" spans="3:40" ht="14.1" customHeight="1">
      <c r="C19140"/>
      <c r="F19140"/>
      <c r="G19140"/>
      <c r="H19140"/>
      <c r="K19140"/>
      <c r="P19140"/>
      <c r="X19140"/>
      <c r="AA19140"/>
      <c r="AF19140"/>
      <c r="AI19140"/>
      <c r="AN19140"/>
    </row>
    <row r="19141" spans="3:40" ht="14.1" customHeight="1">
      <c r="C19141"/>
      <c r="F19141"/>
      <c r="G19141"/>
      <c r="H19141"/>
      <c r="K19141"/>
      <c r="P19141"/>
      <c r="X19141"/>
      <c r="AA19141"/>
      <c r="AF19141"/>
      <c r="AI19141"/>
      <c r="AN19141"/>
    </row>
    <row r="19142" spans="3:40" ht="14.1" customHeight="1">
      <c r="C19142"/>
      <c r="F19142"/>
      <c r="G19142"/>
      <c r="H19142"/>
      <c r="K19142"/>
      <c r="P19142"/>
      <c r="X19142"/>
      <c r="AA19142"/>
      <c r="AF19142"/>
      <c r="AI19142"/>
      <c r="AN19142"/>
    </row>
    <row r="19143" spans="3:40" ht="14.1" customHeight="1">
      <c r="C19143"/>
      <c r="F19143"/>
      <c r="G19143"/>
      <c r="H19143"/>
      <c r="K19143"/>
      <c r="P19143"/>
      <c r="X19143"/>
      <c r="AA19143"/>
      <c r="AF19143"/>
      <c r="AI19143"/>
      <c r="AN19143"/>
    </row>
    <row r="19144" spans="3:40" ht="14.1" customHeight="1">
      <c r="C19144"/>
      <c r="F19144"/>
      <c r="G19144"/>
      <c r="H19144"/>
      <c r="K19144"/>
      <c r="P19144"/>
      <c r="X19144"/>
      <c r="AA19144"/>
      <c r="AF19144"/>
      <c r="AI19144"/>
      <c r="AN19144"/>
    </row>
    <row r="19145" spans="3:40" ht="14.1" customHeight="1">
      <c r="C19145"/>
      <c r="F19145"/>
      <c r="G19145"/>
      <c r="H19145"/>
      <c r="K19145"/>
      <c r="P19145"/>
      <c r="X19145"/>
      <c r="AA19145"/>
      <c r="AF19145"/>
      <c r="AI19145"/>
      <c r="AN19145"/>
    </row>
    <row r="19146" spans="3:40" ht="14.1" customHeight="1">
      <c r="C19146"/>
      <c r="F19146"/>
      <c r="G19146"/>
      <c r="H19146"/>
      <c r="K19146"/>
      <c r="P19146"/>
      <c r="X19146"/>
      <c r="AA19146"/>
      <c r="AF19146"/>
      <c r="AI19146"/>
      <c r="AN19146"/>
    </row>
    <row r="19147" spans="3:40" ht="14.1" customHeight="1">
      <c r="C19147"/>
      <c r="F19147"/>
      <c r="G19147"/>
      <c r="H19147"/>
      <c r="K19147"/>
      <c r="P19147"/>
      <c r="X19147"/>
      <c r="AA19147"/>
      <c r="AF19147"/>
      <c r="AI19147"/>
      <c r="AN19147"/>
    </row>
    <row r="19148" spans="3:40" ht="14.1" customHeight="1">
      <c r="C19148"/>
      <c r="F19148"/>
      <c r="G19148"/>
      <c r="H19148"/>
      <c r="K19148"/>
      <c r="P19148"/>
      <c r="X19148"/>
      <c r="AA19148"/>
      <c r="AF19148"/>
      <c r="AI19148"/>
      <c r="AN19148"/>
    </row>
    <row r="19149" spans="3:40" ht="14.1" customHeight="1">
      <c r="C19149"/>
      <c r="F19149"/>
      <c r="G19149"/>
      <c r="H19149"/>
      <c r="K19149"/>
      <c r="P19149"/>
      <c r="X19149"/>
      <c r="AA19149"/>
      <c r="AF19149"/>
      <c r="AI19149"/>
      <c r="AN19149"/>
    </row>
    <row r="19150" spans="3:40" ht="14.1" customHeight="1">
      <c r="C19150"/>
      <c r="F19150"/>
      <c r="G19150"/>
      <c r="H19150"/>
      <c r="K19150"/>
      <c r="P19150"/>
      <c r="X19150"/>
      <c r="AA19150"/>
      <c r="AF19150"/>
      <c r="AI19150"/>
      <c r="AN19150"/>
    </row>
    <row r="19151" spans="3:40" ht="14.1" customHeight="1">
      <c r="C19151"/>
      <c r="F19151"/>
      <c r="G19151"/>
      <c r="H19151"/>
      <c r="K19151"/>
      <c r="P19151"/>
      <c r="X19151"/>
      <c r="AA19151"/>
      <c r="AF19151"/>
      <c r="AI19151"/>
      <c r="AN19151"/>
    </row>
    <row r="19152" spans="3:40" ht="14.1" customHeight="1">
      <c r="C19152"/>
      <c r="F19152"/>
      <c r="G19152"/>
      <c r="H19152"/>
      <c r="K19152"/>
      <c r="P19152"/>
      <c r="X19152"/>
      <c r="AA19152"/>
      <c r="AF19152"/>
      <c r="AI19152"/>
      <c r="AN19152"/>
    </row>
    <row r="19153" spans="3:40" ht="14.1" customHeight="1">
      <c r="C19153"/>
      <c r="F19153"/>
      <c r="G19153"/>
      <c r="H19153"/>
      <c r="K19153"/>
      <c r="P19153"/>
      <c r="X19153"/>
      <c r="AA19153"/>
      <c r="AF19153"/>
      <c r="AI19153"/>
      <c r="AN19153"/>
    </row>
    <row r="19154" spans="3:40" ht="14.1" customHeight="1">
      <c r="C19154"/>
      <c r="F19154"/>
      <c r="G19154"/>
      <c r="H19154"/>
      <c r="K19154"/>
      <c r="P19154"/>
      <c r="X19154"/>
      <c r="AA19154"/>
      <c r="AF19154"/>
      <c r="AI19154"/>
      <c r="AN19154"/>
    </row>
    <row r="19155" spans="3:40" ht="14.1" customHeight="1">
      <c r="C19155"/>
      <c r="F19155"/>
      <c r="G19155"/>
      <c r="H19155"/>
      <c r="K19155"/>
      <c r="P19155"/>
      <c r="X19155"/>
      <c r="AA19155"/>
      <c r="AF19155"/>
      <c r="AI19155"/>
      <c r="AN19155"/>
    </row>
    <row r="19156" spans="3:40" ht="14.1" customHeight="1">
      <c r="C19156"/>
      <c r="F19156"/>
      <c r="G19156"/>
      <c r="H19156"/>
      <c r="K19156"/>
      <c r="P19156"/>
      <c r="X19156"/>
      <c r="AA19156"/>
      <c r="AF19156"/>
      <c r="AI19156"/>
      <c r="AN19156"/>
    </row>
    <row r="19157" spans="3:40" ht="14.1" customHeight="1">
      <c r="C19157"/>
      <c r="F19157"/>
      <c r="G19157"/>
      <c r="H19157"/>
      <c r="K19157"/>
      <c r="P19157"/>
      <c r="X19157"/>
      <c r="AA19157"/>
      <c r="AF19157"/>
      <c r="AI19157"/>
      <c r="AN19157"/>
    </row>
    <row r="19158" spans="3:40" ht="14.1" customHeight="1">
      <c r="C19158"/>
      <c r="F19158"/>
      <c r="G19158"/>
      <c r="H19158"/>
      <c r="K19158"/>
      <c r="P19158"/>
      <c r="X19158"/>
      <c r="AA19158"/>
      <c r="AF19158"/>
      <c r="AI19158"/>
      <c r="AN19158"/>
    </row>
    <row r="19159" spans="3:40" ht="14.1" customHeight="1">
      <c r="C19159"/>
      <c r="F19159"/>
      <c r="G19159"/>
      <c r="H19159"/>
      <c r="K19159"/>
      <c r="P19159"/>
      <c r="X19159"/>
      <c r="AA19159"/>
      <c r="AF19159"/>
      <c r="AI19159"/>
      <c r="AN19159"/>
    </row>
    <row r="19160" spans="3:40" ht="14.1" customHeight="1">
      <c r="C19160"/>
      <c r="F19160"/>
      <c r="G19160"/>
      <c r="H19160"/>
      <c r="K19160"/>
      <c r="P19160"/>
      <c r="X19160"/>
      <c r="AA19160"/>
      <c r="AF19160"/>
      <c r="AI19160"/>
      <c r="AN19160"/>
    </row>
    <row r="19161" spans="3:40" ht="14.1" customHeight="1">
      <c r="C19161"/>
      <c r="F19161"/>
      <c r="G19161"/>
      <c r="H19161"/>
      <c r="K19161"/>
      <c r="P19161"/>
      <c r="X19161"/>
      <c r="AA19161"/>
      <c r="AF19161"/>
      <c r="AI19161"/>
      <c r="AN19161"/>
    </row>
    <row r="19162" spans="3:40" ht="14.1" customHeight="1">
      <c r="C19162"/>
      <c r="F19162"/>
      <c r="G19162"/>
      <c r="H19162"/>
      <c r="K19162"/>
      <c r="P19162"/>
      <c r="X19162"/>
      <c r="AA19162"/>
      <c r="AF19162"/>
      <c r="AI19162"/>
      <c r="AN19162"/>
    </row>
    <row r="19163" spans="3:40" ht="14.1" customHeight="1">
      <c r="C19163"/>
      <c r="F19163"/>
      <c r="G19163"/>
      <c r="H19163"/>
      <c r="K19163"/>
      <c r="P19163"/>
      <c r="X19163"/>
      <c r="AA19163"/>
      <c r="AF19163"/>
      <c r="AI19163"/>
      <c r="AN19163"/>
    </row>
    <row r="19164" spans="3:40" ht="14.1" customHeight="1">
      <c r="C19164"/>
      <c r="F19164"/>
      <c r="G19164"/>
      <c r="H19164"/>
      <c r="K19164"/>
      <c r="P19164"/>
      <c r="X19164"/>
      <c r="AA19164"/>
      <c r="AF19164"/>
      <c r="AI19164"/>
      <c r="AN19164"/>
    </row>
    <row r="19165" spans="3:40" ht="14.1" customHeight="1">
      <c r="C19165"/>
      <c r="F19165"/>
      <c r="G19165"/>
      <c r="H19165"/>
      <c r="K19165"/>
      <c r="P19165"/>
      <c r="X19165"/>
      <c r="AA19165"/>
      <c r="AF19165"/>
      <c r="AI19165"/>
      <c r="AN19165"/>
    </row>
    <row r="19166" spans="3:40" ht="14.1" customHeight="1">
      <c r="C19166"/>
      <c r="F19166"/>
      <c r="G19166"/>
      <c r="H19166"/>
      <c r="K19166"/>
      <c r="P19166"/>
      <c r="X19166"/>
      <c r="AA19166"/>
      <c r="AF19166"/>
      <c r="AI19166"/>
      <c r="AN19166"/>
    </row>
    <row r="19167" spans="3:40" ht="14.1" customHeight="1">
      <c r="C19167"/>
      <c r="F19167"/>
      <c r="G19167"/>
      <c r="H19167"/>
      <c r="K19167"/>
      <c r="P19167"/>
      <c r="X19167"/>
      <c r="AA19167"/>
      <c r="AF19167"/>
      <c r="AI19167"/>
      <c r="AN19167"/>
    </row>
    <row r="19168" spans="3:40" ht="14.1" customHeight="1">
      <c r="C19168"/>
      <c r="F19168"/>
      <c r="G19168"/>
      <c r="H19168"/>
      <c r="K19168"/>
      <c r="P19168"/>
      <c r="X19168"/>
      <c r="AA19168"/>
      <c r="AF19168"/>
      <c r="AI19168"/>
      <c r="AN19168"/>
    </row>
    <row r="19169" spans="3:40" ht="14.1" customHeight="1">
      <c r="C19169"/>
      <c r="F19169"/>
      <c r="G19169"/>
      <c r="H19169"/>
      <c r="K19169"/>
      <c r="P19169"/>
      <c r="X19169"/>
      <c r="AA19169"/>
      <c r="AF19169"/>
      <c r="AI19169"/>
      <c r="AN19169"/>
    </row>
    <row r="19170" spans="3:40" ht="14.1" customHeight="1">
      <c r="C19170"/>
      <c r="F19170"/>
      <c r="G19170"/>
      <c r="H19170"/>
      <c r="K19170"/>
      <c r="P19170"/>
      <c r="X19170"/>
      <c r="AA19170"/>
      <c r="AF19170"/>
      <c r="AI19170"/>
      <c r="AN19170"/>
    </row>
    <row r="19171" spans="3:40" ht="14.1" customHeight="1">
      <c r="C19171"/>
      <c r="F19171"/>
      <c r="G19171"/>
      <c r="H19171"/>
      <c r="K19171"/>
      <c r="P19171"/>
      <c r="X19171"/>
      <c r="AA19171"/>
      <c r="AF19171"/>
      <c r="AI19171"/>
      <c r="AN19171"/>
    </row>
    <row r="19172" spans="3:40" ht="14.1" customHeight="1">
      <c r="C19172"/>
      <c r="F19172"/>
      <c r="G19172"/>
      <c r="H19172"/>
      <c r="K19172"/>
      <c r="P19172"/>
      <c r="X19172"/>
      <c r="AA19172"/>
      <c r="AF19172"/>
      <c r="AI19172"/>
      <c r="AN19172"/>
    </row>
    <row r="19173" spans="3:40" ht="14.1" customHeight="1">
      <c r="C19173"/>
      <c r="F19173"/>
      <c r="G19173"/>
      <c r="H19173"/>
      <c r="K19173"/>
      <c r="P19173"/>
      <c r="X19173"/>
      <c r="AA19173"/>
      <c r="AF19173"/>
      <c r="AI19173"/>
      <c r="AN19173"/>
    </row>
    <row r="19174" spans="3:40" ht="14.1" customHeight="1">
      <c r="C19174"/>
      <c r="F19174"/>
      <c r="G19174"/>
      <c r="H19174"/>
      <c r="K19174"/>
      <c r="P19174"/>
      <c r="X19174"/>
      <c r="AA19174"/>
      <c r="AF19174"/>
      <c r="AI19174"/>
      <c r="AN19174"/>
    </row>
    <row r="19175" spans="3:40" ht="14.1" customHeight="1">
      <c r="C19175"/>
      <c r="F19175"/>
      <c r="G19175"/>
      <c r="H19175"/>
      <c r="K19175"/>
      <c r="P19175"/>
      <c r="X19175"/>
      <c r="AA19175"/>
      <c r="AF19175"/>
      <c r="AI19175"/>
      <c r="AN19175"/>
    </row>
    <row r="19176" spans="3:40" ht="14.1" customHeight="1">
      <c r="C19176"/>
      <c r="F19176"/>
      <c r="G19176"/>
      <c r="H19176"/>
      <c r="K19176"/>
      <c r="P19176"/>
      <c r="X19176"/>
      <c r="AA19176"/>
      <c r="AF19176"/>
      <c r="AI19176"/>
      <c r="AN19176"/>
    </row>
    <row r="19177" spans="3:40" ht="14.1" customHeight="1">
      <c r="C19177"/>
      <c r="F19177"/>
      <c r="G19177"/>
      <c r="H19177"/>
      <c r="K19177"/>
      <c r="P19177"/>
      <c r="X19177"/>
      <c r="AA19177"/>
      <c r="AF19177"/>
      <c r="AI19177"/>
      <c r="AN19177"/>
    </row>
    <row r="19178" spans="3:40" ht="14.1" customHeight="1">
      <c r="C19178"/>
      <c r="F19178"/>
      <c r="G19178"/>
      <c r="H19178"/>
      <c r="K19178"/>
      <c r="P19178"/>
      <c r="X19178"/>
      <c r="AA19178"/>
      <c r="AF19178"/>
      <c r="AI19178"/>
      <c r="AN19178"/>
    </row>
    <row r="19179" spans="3:40" ht="14.1" customHeight="1">
      <c r="C19179"/>
      <c r="F19179"/>
      <c r="G19179"/>
      <c r="H19179"/>
      <c r="K19179"/>
      <c r="P19179"/>
      <c r="X19179"/>
      <c r="AA19179"/>
      <c r="AF19179"/>
      <c r="AI19179"/>
      <c r="AN19179"/>
    </row>
    <row r="19180" spans="3:40" ht="14.1" customHeight="1">
      <c r="C19180"/>
      <c r="F19180"/>
      <c r="G19180"/>
      <c r="H19180"/>
      <c r="K19180"/>
      <c r="P19180"/>
      <c r="X19180"/>
      <c r="AA19180"/>
      <c r="AF19180"/>
      <c r="AI19180"/>
      <c r="AN19180"/>
    </row>
    <row r="19181" spans="3:40" ht="14.1" customHeight="1">
      <c r="C19181"/>
      <c r="F19181"/>
      <c r="G19181"/>
      <c r="H19181"/>
      <c r="K19181"/>
      <c r="P19181"/>
      <c r="X19181"/>
      <c r="AA19181"/>
      <c r="AF19181"/>
      <c r="AI19181"/>
      <c r="AN19181"/>
    </row>
    <row r="19182" spans="3:40" ht="14.1" customHeight="1">
      <c r="C19182"/>
      <c r="F19182"/>
      <c r="G19182"/>
      <c r="H19182"/>
      <c r="K19182"/>
      <c r="P19182"/>
      <c r="X19182"/>
      <c r="AA19182"/>
      <c r="AF19182"/>
      <c r="AI19182"/>
      <c r="AN19182"/>
    </row>
    <row r="19183" spans="3:40" ht="14.1" customHeight="1">
      <c r="C19183"/>
      <c r="F19183"/>
      <c r="G19183"/>
      <c r="H19183"/>
      <c r="K19183"/>
      <c r="P19183"/>
      <c r="X19183"/>
      <c r="AA19183"/>
      <c r="AF19183"/>
      <c r="AI19183"/>
      <c r="AN19183"/>
    </row>
    <row r="19184" spans="3:40" ht="14.1" customHeight="1">
      <c r="C19184"/>
      <c r="F19184"/>
      <c r="G19184"/>
      <c r="H19184"/>
      <c r="K19184"/>
      <c r="P19184"/>
      <c r="X19184"/>
      <c r="AA19184"/>
      <c r="AF19184"/>
      <c r="AI19184"/>
      <c r="AN19184"/>
    </row>
    <row r="19185" spans="3:40" ht="14.1" customHeight="1">
      <c r="C19185"/>
      <c r="F19185"/>
      <c r="G19185"/>
      <c r="H19185"/>
      <c r="K19185"/>
      <c r="P19185"/>
      <c r="X19185"/>
      <c r="AA19185"/>
      <c r="AF19185"/>
      <c r="AI19185"/>
      <c r="AN19185"/>
    </row>
    <row r="19186" spans="3:40" ht="14.1" customHeight="1">
      <c r="C19186"/>
      <c r="F19186"/>
      <c r="G19186"/>
      <c r="H19186"/>
      <c r="K19186"/>
      <c r="P19186"/>
      <c r="X19186"/>
      <c r="AA19186"/>
      <c r="AF19186"/>
      <c r="AI19186"/>
      <c r="AN19186"/>
    </row>
    <row r="19187" spans="3:40" ht="14.1" customHeight="1">
      <c r="C19187"/>
      <c r="F19187"/>
      <c r="G19187"/>
      <c r="H19187"/>
      <c r="K19187"/>
      <c r="P19187"/>
      <c r="X19187"/>
      <c r="AA19187"/>
      <c r="AF19187"/>
      <c r="AI19187"/>
      <c r="AN19187"/>
    </row>
    <row r="19188" spans="3:40" ht="14.1" customHeight="1">
      <c r="C19188"/>
      <c r="F19188"/>
      <c r="G19188"/>
      <c r="H19188"/>
      <c r="K19188"/>
      <c r="P19188"/>
      <c r="X19188"/>
      <c r="AA19188"/>
      <c r="AF19188"/>
      <c r="AI19188"/>
      <c r="AN19188"/>
    </row>
    <row r="19189" spans="3:40" ht="14.1" customHeight="1">
      <c r="C19189"/>
      <c r="F19189"/>
      <c r="G19189"/>
      <c r="H19189"/>
      <c r="K19189"/>
      <c r="P19189"/>
      <c r="X19189"/>
      <c r="AA19189"/>
      <c r="AF19189"/>
      <c r="AI19189"/>
      <c r="AN19189"/>
    </row>
    <row r="19190" spans="3:40" ht="14.1" customHeight="1">
      <c r="C19190"/>
      <c r="F19190"/>
      <c r="G19190"/>
      <c r="H19190"/>
      <c r="K19190"/>
      <c r="P19190"/>
      <c r="X19190"/>
      <c r="AA19190"/>
      <c r="AF19190"/>
      <c r="AI19190"/>
      <c r="AN19190"/>
    </row>
    <row r="19191" spans="3:40" ht="14.1" customHeight="1">
      <c r="C19191"/>
      <c r="F19191"/>
      <c r="G19191"/>
      <c r="H19191"/>
      <c r="K19191"/>
      <c r="P19191"/>
      <c r="X19191"/>
      <c r="AA19191"/>
      <c r="AF19191"/>
      <c r="AI19191"/>
      <c r="AN19191"/>
    </row>
    <row r="19192" spans="3:40" ht="14.1" customHeight="1">
      <c r="C19192"/>
      <c r="F19192"/>
      <c r="G19192"/>
      <c r="H19192"/>
      <c r="K19192"/>
      <c r="P19192"/>
      <c r="X19192"/>
      <c r="AA19192"/>
      <c r="AF19192"/>
      <c r="AI19192"/>
      <c r="AN19192"/>
    </row>
    <row r="19193" spans="3:40" ht="14.1" customHeight="1">
      <c r="C19193"/>
      <c r="F19193"/>
      <c r="G19193"/>
      <c r="H19193"/>
      <c r="K19193"/>
      <c r="P19193"/>
      <c r="X19193"/>
      <c r="AA19193"/>
      <c r="AF19193"/>
      <c r="AI19193"/>
      <c r="AN19193"/>
    </row>
    <row r="19194" spans="3:40" ht="14.1" customHeight="1">
      <c r="C19194"/>
      <c r="F19194"/>
      <c r="G19194"/>
      <c r="H19194"/>
      <c r="K19194"/>
      <c r="P19194"/>
      <c r="X19194"/>
      <c r="AA19194"/>
      <c r="AF19194"/>
      <c r="AI19194"/>
      <c r="AN19194"/>
    </row>
    <row r="19195" spans="3:40" ht="14.1" customHeight="1">
      <c r="C19195"/>
      <c r="F19195"/>
      <c r="G19195"/>
      <c r="H19195"/>
      <c r="K19195"/>
      <c r="P19195"/>
      <c r="X19195"/>
      <c r="AA19195"/>
      <c r="AF19195"/>
      <c r="AI19195"/>
      <c r="AN19195"/>
    </row>
    <row r="19196" spans="3:40" ht="14.1" customHeight="1">
      <c r="C19196"/>
      <c r="F19196"/>
      <c r="G19196"/>
      <c r="H19196"/>
      <c r="K19196"/>
      <c r="P19196"/>
      <c r="X19196"/>
      <c r="AA19196"/>
      <c r="AF19196"/>
      <c r="AI19196"/>
      <c r="AN19196"/>
    </row>
    <row r="19197" spans="3:40" ht="14.1" customHeight="1">
      <c r="C19197"/>
      <c r="F19197"/>
      <c r="G19197"/>
      <c r="H19197"/>
      <c r="K19197"/>
      <c r="P19197"/>
      <c r="X19197"/>
      <c r="AA19197"/>
      <c r="AF19197"/>
      <c r="AI19197"/>
      <c r="AN19197"/>
    </row>
    <row r="19198" spans="3:40" ht="14.1" customHeight="1">
      <c r="C19198"/>
      <c r="F19198"/>
      <c r="G19198"/>
      <c r="H19198"/>
      <c r="K19198"/>
      <c r="P19198"/>
      <c r="X19198"/>
      <c r="AA19198"/>
      <c r="AF19198"/>
      <c r="AI19198"/>
      <c r="AN19198"/>
    </row>
    <row r="19199" spans="3:40" ht="14.1" customHeight="1">
      <c r="C19199"/>
      <c r="F19199"/>
      <c r="G19199"/>
      <c r="H19199"/>
      <c r="K19199"/>
      <c r="P19199"/>
      <c r="X19199"/>
      <c r="AA19199"/>
      <c r="AF19199"/>
      <c r="AI19199"/>
      <c r="AN19199"/>
    </row>
    <row r="19200" spans="3:40" ht="14.1" customHeight="1">
      <c r="C19200"/>
      <c r="F19200"/>
      <c r="G19200"/>
      <c r="H19200"/>
      <c r="K19200"/>
      <c r="P19200"/>
      <c r="X19200"/>
      <c r="AA19200"/>
      <c r="AF19200"/>
      <c r="AI19200"/>
      <c r="AN19200"/>
    </row>
    <row r="19201" spans="3:40" ht="14.1" customHeight="1">
      <c r="C19201"/>
      <c r="F19201"/>
      <c r="G19201"/>
      <c r="H19201"/>
      <c r="K19201"/>
      <c r="P19201"/>
      <c r="X19201"/>
      <c r="AA19201"/>
      <c r="AF19201"/>
      <c r="AI19201"/>
      <c r="AN19201"/>
    </row>
    <row r="19202" spans="3:40" ht="14.1" customHeight="1">
      <c r="C19202"/>
      <c r="F19202"/>
      <c r="G19202"/>
      <c r="H19202"/>
      <c r="K19202"/>
      <c r="P19202"/>
      <c r="X19202"/>
      <c r="AA19202"/>
      <c r="AF19202"/>
      <c r="AI19202"/>
      <c r="AN19202"/>
    </row>
    <row r="19203" spans="3:40" ht="14.1" customHeight="1">
      <c r="C19203"/>
      <c r="F19203"/>
      <c r="G19203"/>
      <c r="H19203"/>
      <c r="K19203"/>
      <c r="P19203"/>
      <c r="X19203"/>
      <c r="AA19203"/>
      <c r="AF19203"/>
      <c r="AI19203"/>
      <c r="AN19203"/>
    </row>
    <row r="19204" spans="3:40" ht="14.1" customHeight="1">
      <c r="C19204"/>
      <c r="F19204"/>
      <c r="G19204"/>
      <c r="H19204"/>
      <c r="K19204"/>
      <c r="P19204"/>
      <c r="X19204"/>
      <c r="AA19204"/>
      <c r="AF19204"/>
      <c r="AI19204"/>
      <c r="AN19204"/>
    </row>
    <row r="19205" spans="3:40" ht="14.1" customHeight="1">
      <c r="C19205"/>
      <c r="F19205"/>
      <c r="G19205"/>
      <c r="H19205"/>
      <c r="K19205"/>
      <c r="P19205"/>
      <c r="X19205"/>
      <c r="AA19205"/>
      <c r="AF19205"/>
      <c r="AI19205"/>
      <c r="AN19205"/>
    </row>
    <row r="19206" spans="3:40" ht="14.1" customHeight="1">
      <c r="C19206"/>
      <c r="F19206"/>
      <c r="G19206"/>
      <c r="H19206"/>
      <c r="K19206"/>
      <c r="P19206"/>
      <c r="X19206"/>
      <c r="AA19206"/>
      <c r="AF19206"/>
      <c r="AI19206"/>
      <c r="AN19206"/>
    </row>
    <row r="19207" spans="3:40" ht="14.1" customHeight="1">
      <c r="C19207"/>
      <c r="F19207"/>
      <c r="G19207"/>
      <c r="H19207"/>
      <c r="K19207"/>
      <c r="P19207"/>
      <c r="X19207"/>
      <c r="AA19207"/>
      <c r="AF19207"/>
      <c r="AI19207"/>
      <c r="AN19207"/>
    </row>
    <row r="19208" spans="3:40" ht="14.1" customHeight="1">
      <c r="C19208"/>
      <c r="F19208"/>
      <c r="G19208"/>
      <c r="H19208"/>
      <c r="K19208"/>
      <c r="P19208"/>
      <c r="X19208"/>
      <c r="AA19208"/>
      <c r="AF19208"/>
      <c r="AI19208"/>
      <c r="AN19208"/>
    </row>
    <row r="19209" spans="3:40" ht="14.1" customHeight="1">
      <c r="C19209"/>
      <c r="F19209"/>
      <c r="G19209"/>
      <c r="H19209"/>
      <c r="K19209"/>
      <c r="P19209"/>
      <c r="X19209"/>
      <c r="AA19209"/>
      <c r="AF19209"/>
      <c r="AI19209"/>
      <c r="AN19209"/>
    </row>
    <row r="19210" spans="3:40" ht="14.1" customHeight="1">
      <c r="C19210"/>
      <c r="F19210"/>
      <c r="G19210"/>
      <c r="H19210"/>
      <c r="K19210"/>
      <c r="P19210"/>
      <c r="X19210"/>
      <c r="AA19210"/>
      <c r="AF19210"/>
      <c r="AI19210"/>
      <c r="AN19210"/>
    </row>
    <row r="19211" spans="3:40" ht="14.1" customHeight="1">
      <c r="C19211"/>
      <c r="F19211"/>
      <c r="G19211"/>
      <c r="H19211"/>
      <c r="K19211"/>
      <c r="P19211"/>
      <c r="X19211"/>
      <c r="AA19211"/>
      <c r="AF19211"/>
      <c r="AI19211"/>
      <c r="AN19211"/>
    </row>
    <row r="19212" spans="3:40" ht="14.1" customHeight="1">
      <c r="C19212"/>
      <c r="F19212"/>
      <c r="G19212"/>
      <c r="H19212"/>
      <c r="K19212"/>
      <c r="P19212"/>
      <c r="X19212"/>
      <c r="AA19212"/>
      <c r="AF19212"/>
      <c r="AI19212"/>
      <c r="AN19212"/>
    </row>
    <row r="19213" spans="3:40" ht="14.1" customHeight="1">
      <c r="C19213"/>
      <c r="F19213"/>
      <c r="G19213"/>
      <c r="H19213"/>
      <c r="K19213"/>
      <c r="P19213"/>
      <c r="X19213"/>
      <c r="AA19213"/>
      <c r="AF19213"/>
      <c r="AI19213"/>
      <c r="AN19213"/>
    </row>
    <row r="19214" spans="3:40" ht="14.1" customHeight="1">
      <c r="C19214"/>
      <c r="F19214"/>
      <c r="G19214"/>
      <c r="H19214"/>
      <c r="K19214"/>
      <c r="P19214"/>
      <c r="X19214"/>
      <c r="AA19214"/>
      <c r="AF19214"/>
      <c r="AI19214"/>
      <c r="AN19214"/>
    </row>
    <row r="19215" spans="3:40" ht="14.1" customHeight="1">
      <c r="C19215"/>
      <c r="F19215"/>
      <c r="G19215"/>
      <c r="H19215"/>
      <c r="K19215"/>
      <c r="P19215"/>
      <c r="X19215"/>
      <c r="AA19215"/>
      <c r="AF19215"/>
      <c r="AI19215"/>
      <c r="AN19215"/>
    </row>
    <row r="19216" spans="3:40" ht="14.1" customHeight="1">
      <c r="C19216"/>
      <c r="F19216"/>
      <c r="G19216"/>
      <c r="H19216"/>
      <c r="K19216"/>
      <c r="P19216"/>
      <c r="X19216"/>
      <c r="AA19216"/>
      <c r="AF19216"/>
      <c r="AI19216"/>
      <c r="AN19216"/>
    </row>
    <row r="19217" spans="3:40" ht="14.1" customHeight="1">
      <c r="C19217"/>
      <c r="F19217"/>
      <c r="G19217"/>
      <c r="H19217"/>
      <c r="K19217"/>
      <c r="P19217"/>
      <c r="X19217"/>
      <c r="AA19217"/>
      <c r="AF19217"/>
      <c r="AI19217"/>
      <c r="AN19217"/>
    </row>
    <row r="19218" spans="3:40" ht="14.1" customHeight="1">
      <c r="C19218"/>
      <c r="F19218"/>
      <c r="G19218"/>
      <c r="H19218"/>
      <c r="K19218"/>
      <c r="P19218"/>
      <c r="X19218"/>
      <c r="AA19218"/>
      <c r="AF19218"/>
      <c r="AI19218"/>
      <c r="AN19218"/>
    </row>
    <row r="19219" spans="3:40" ht="14.1" customHeight="1">
      <c r="C19219"/>
      <c r="F19219"/>
      <c r="G19219"/>
      <c r="H19219"/>
      <c r="K19219"/>
      <c r="P19219"/>
      <c r="X19219"/>
      <c r="AA19219"/>
      <c r="AF19219"/>
      <c r="AI19219"/>
      <c r="AN19219"/>
    </row>
    <row r="19220" spans="3:40" ht="14.1" customHeight="1">
      <c r="C19220"/>
      <c r="F19220"/>
      <c r="G19220"/>
      <c r="H19220"/>
      <c r="K19220"/>
      <c r="P19220"/>
      <c r="X19220"/>
      <c r="AA19220"/>
      <c r="AF19220"/>
      <c r="AI19220"/>
      <c r="AN19220"/>
    </row>
    <row r="19221" spans="3:40" ht="14.1" customHeight="1">
      <c r="C19221"/>
      <c r="F19221"/>
      <c r="G19221"/>
      <c r="H19221"/>
      <c r="K19221"/>
      <c r="P19221"/>
      <c r="X19221"/>
      <c r="AA19221"/>
      <c r="AF19221"/>
      <c r="AI19221"/>
      <c r="AN19221"/>
    </row>
    <row r="19222" spans="3:40" ht="14.1" customHeight="1">
      <c r="C19222"/>
      <c r="F19222"/>
      <c r="G19222"/>
      <c r="H19222"/>
      <c r="K19222"/>
      <c r="P19222"/>
      <c r="X19222"/>
      <c r="AA19222"/>
      <c r="AF19222"/>
      <c r="AI19222"/>
      <c r="AN19222"/>
    </row>
    <row r="19223" spans="3:40" ht="14.1" customHeight="1">
      <c r="C19223"/>
      <c r="F19223"/>
      <c r="G19223"/>
      <c r="H19223"/>
      <c r="K19223"/>
      <c r="P19223"/>
      <c r="X19223"/>
      <c r="AA19223"/>
      <c r="AF19223"/>
      <c r="AI19223"/>
      <c r="AN19223"/>
    </row>
    <row r="19224" spans="3:40" ht="14.1" customHeight="1">
      <c r="C19224"/>
      <c r="F19224"/>
      <c r="G19224"/>
      <c r="H19224"/>
      <c r="K19224"/>
      <c r="P19224"/>
      <c r="X19224"/>
      <c r="AA19224"/>
      <c r="AF19224"/>
      <c r="AI19224"/>
      <c r="AN19224"/>
    </row>
    <row r="19225" spans="3:40" ht="14.1" customHeight="1">
      <c r="C19225"/>
      <c r="F19225"/>
      <c r="G19225"/>
      <c r="H19225"/>
      <c r="K19225"/>
      <c r="P19225"/>
      <c r="X19225"/>
      <c r="AA19225"/>
      <c r="AF19225"/>
      <c r="AI19225"/>
      <c r="AN19225"/>
    </row>
    <row r="19226" spans="3:40" ht="14.1" customHeight="1">
      <c r="C19226"/>
      <c r="F19226"/>
      <c r="G19226"/>
      <c r="H19226"/>
      <c r="K19226"/>
      <c r="P19226"/>
      <c r="X19226"/>
      <c r="AA19226"/>
      <c r="AF19226"/>
      <c r="AI19226"/>
      <c r="AN19226"/>
    </row>
    <row r="19227" spans="3:40" ht="14.1" customHeight="1">
      <c r="C19227"/>
      <c r="F19227"/>
      <c r="G19227"/>
      <c r="H19227"/>
      <c r="K19227"/>
      <c r="P19227"/>
      <c r="X19227"/>
      <c r="AA19227"/>
      <c r="AF19227"/>
      <c r="AI19227"/>
      <c r="AN19227"/>
    </row>
    <row r="19228" spans="3:40" ht="14.1" customHeight="1">
      <c r="C19228"/>
      <c r="F19228"/>
      <c r="G19228"/>
      <c r="H19228"/>
      <c r="K19228"/>
      <c r="P19228"/>
      <c r="X19228"/>
      <c r="AA19228"/>
      <c r="AF19228"/>
      <c r="AI19228"/>
      <c r="AN19228"/>
    </row>
    <row r="19229" spans="3:40" ht="14.1" customHeight="1">
      <c r="C19229"/>
      <c r="F19229"/>
      <c r="G19229"/>
      <c r="H19229"/>
      <c r="K19229"/>
      <c r="P19229"/>
      <c r="X19229"/>
      <c r="AA19229"/>
      <c r="AF19229"/>
      <c r="AI19229"/>
      <c r="AN19229"/>
    </row>
    <row r="19230" spans="3:40" ht="14.1" customHeight="1">
      <c r="C19230"/>
      <c r="F19230"/>
      <c r="G19230"/>
      <c r="H19230"/>
      <c r="K19230"/>
      <c r="P19230"/>
      <c r="X19230"/>
      <c r="AA19230"/>
      <c r="AF19230"/>
      <c r="AI19230"/>
      <c r="AN19230"/>
    </row>
    <row r="19231" spans="3:40" ht="14.1" customHeight="1">
      <c r="C19231"/>
      <c r="F19231"/>
      <c r="G19231"/>
      <c r="H19231"/>
      <c r="K19231"/>
      <c r="P19231"/>
      <c r="X19231"/>
      <c r="AA19231"/>
      <c r="AF19231"/>
      <c r="AI19231"/>
      <c r="AN19231"/>
    </row>
    <row r="19232" spans="3:40" ht="14.1" customHeight="1">
      <c r="C19232"/>
      <c r="F19232"/>
      <c r="G19232"/>
      <c r="H19232"/>
      <c r="K19232"/>
      <c r="P19232"/>
      <c r="X19232"/>
      <c r="AA19232"/>
      <c r="AF19232"/>
      <c r="AI19232"/>
      <c r="AN19232"/>
    </row>
    <row r="19233" spans="3:40" ht="14.1" customHeight="1">
      <c r="C19233"/>
      <c r="F19233"/>
      <c r="G19233"/>
      <c r="H19233"/>
      <c r="K19233"/>
      <c r="P19233"/>
      <c r="X19233"/>
      <c r="AA19233"/>
      <c r="AF19233"/>
      <c r="AI19233"/>
      <c r="AN19233"/>
    </row>
    <row r="19234" spans="3:40" ht="14.1" customHeight="1">
      <c r="C19234"/>
      <c r="F19234"/>
      <c r="G19234"/>
      <c r="H19234"/>
      <c r="K19234"/>
      <c r="P19234"/>
      <c r="X19234"/>
      <c r="AA19234"/>
      <c r="AF19234"/>
      <c r="AI19234"/>
      <c r="AN19234"/>
    </row>
    <row r="19235" spans="3:40" ht="14.1" customHeight="1">
      <c r="C19235"/>
      <c r="F19235"/>
      <c r="G19235"/>
      <c r="H19235"/>
      <c r="K19235"/>
      <c r="P19235"/>
      <c r="X19235"/>
      <c r="AA19235"/>
      <c r="AF19235"/>
      <c r="AI19235"/>
      <c r="AN19235"/>
    </row>
    <row r="19236" spans="3:40" ht="14.1" customHeight="1">
      <c r="C19236"/>
      <c r="F19236"/>
      <c r="G19236"/>
      <c r="H19236"/>
      <c r="K19236"/>
      <c r="P19236"/>
      <c r="X19236"/>
      <c r="AA19236"/>
      <c r="AF19236"/>
      <c r="AI19236"/>
      <c r="AN19236"/>
    </row>
    <row r="19237" spans="3:40" ht="14.1" customHeight="1">
      <c r="C19237"/>
      <c r="F19237"/>
      <c r="G19237"/>
      <c r="H19237"/>
      <c r="K19237"/>
      <c r="P19237"/>
      <c r="X19237"/>
      <c r="AA19237"/>
      <c r="AF19237"/>
      <c r="AI19237"/>
      <c r="AN19237"/>
    </row>
    <row r="19238" spans="3:40" ht="14.1" customHeight="1">
      <c r="C19238"/>
      <c r="F19238"/>
      <c r="G19238"/>
      <c r="H19238"/>
      <c r="K19238"/>
      <c r="P19238"/>
      <c r="X19238"/>
      <c r="AA19238"/>
      <c r="AF19238"/>
      <c r="AI19238"/>
      <c r="AN19238"/>
    </row>
    <row r="19239" spans="3:40" ht="14.1" customHeight="1">
      <c r="C19239"/>
      <c r="F19239"/>
      <c r="G19239"/>
      <c r="H19239"/>
      <c r="K19239"/>
      <c r="P19239"/>
      <c r="X19239"/>
      <c r="AA19239"/>
      <c r="AF19239"/>
      <c r="AI19239"/>
      <c r="AN19239"/>
    </row>
    <row r="19240" spans="3:40" ht="14.1" customHeight="1">
      <c r="C19240"/>
      <c r="F19240"/>
      <c r="G19240"/>
      <c r="H19240"/>
      <c r="K19240"/>
      <c r="P19240"/>
      <c r="X19240"/>
      <c r="AA19240"/>
      <c r="AF19240"/>
      <c r="AI19240"/>
      <c r="AN19240"/>
    </row>
    <row r="19241" spans="3:40" ht="14.1" customHeight="1">
      <c r="C19241"/>
      <c r="F19241"/>
      <c r="G19241"/>
      <c r="H19241"/>
      <c r="K19241"/>
      <c r="P19241"/>
      <c r="X19241"/>
      <c r="AA19241"/>
      <c r="AF19241"/>
      <c r="AI19241"/>
      <c r="AN19241"/>
    </row>
    <row r="19242" spans="3:40" ht="14.1" customHeight="1">
      <c r="C19242"/>
      <c r="F19242"/>
      <c r="G19242"/>
      <c r="H19242"/>
      <c r="K19242"/>
      <c r="P19242"/>
      <c r="X19242"/>
      <c r="AA19242"/>
      <c r="AF19242"/>
      <c r="AI19242"/>
      <c r="AN19242"/>
    </row>
    <row r="19243" spans="3:40" ht="14.1" customHeight="1">
      <c r="C19243"/>
      <c r="F19243"/>
      <c r="G19243"/>
      <c r="H19243"/>
      <c r="K19243"/>
      <c r="P19243"/>
      <c r="X19243"/>
      <c r="AA19243"/>
      <c r="AF19243"/>
      <c r="AI19243"/>
      <c r="AN19243"/>
    </row>
    <row r="19244" spans="3:40" ht="14.1" customHeight="1">
      <c r="C19244"/>
      <c r="F19244"/>
      <c r="G19244"/>
      <c r="H19244"/>
      <c r="K19244"/>
      <c r="P19244"/>
      <c r="X19244"/>
      <c r="AA19244"/>
      <c r="AF19244"/>
      <c r="AI19244"/>
      <c r="AN19244"/>
    </row>
    <row r="19245" spans="3:40" ht="14.1" customHeight="1">
      <c r="C19245"/>
      <c r="F19245"/>
      <c r="G19245"/>
      <c r="H19245"/>
      <c r="K19245"/>
      <c r="P19245"/>
      <c r="X19245"/>
      <c r="AA19245"/>
      <c r="AF19245"/>
      <c r="AI19245"/>
      <c r="AN19245"/>
    </row>
    <row r="19246" spans="3:40" ht="14.1" customHeight="1">
      <c r="C19246"/>
      <c r="F19246"/>
      <c r="G19246"/>
      <c r="H19246"/>
      <c r="K19246"/>
      <c r="P19246"/>
      <c r="X19246"/>
      <c r="AA19246"/>
      <c r="AF19246"/>
      <c r="AI19246"/>
      <c r="AN19246"/>
    </row>
    <row r="19247" spans="3:40" ht="14.1" customHeight="1">
      <c r="C19247"/>
      <c r="F19247"/>
      <c r="G19247"/>
      <c r="H19247"/>
      <c r="K19247"/>
      <c r="P19247"/>
      <c r="X19247"/>
      <c r="AA19247"/>
      <c r="AF19247"/>
      <c r="AI19247"/>
      <c r="AN19247"/>
    </row>
    <row r="19248" spans="3:40" ht="14.1" customHeight="1">
      <c r="C19248"/>
      <c r="F19248"/>
      <c r="G19248"/>
      <c r="H19248"/>
      <c r="K19248"/>
      <c r="P19248"/>
      <c r="X19248"/>
      <c r="AA19248"/>
      <c r="AF19248"/>
      <c r="AI19248"/>
      <c r="AN19248"/>
    </row>
    <row r="19249" spans="3:40" ht="14.1" customHeight="1">
      <c r="C19249"/>
      <c r="F19249"/>
      <c r="G19249"/>
      <c r="H19249"/>
      <c r="K19249"/>
      <c r="P19249"/>
      <c r="X19249"/>
      <c r="AA19249"/>
      <c r="AF19249"/>
      <c r="AI19249"/>
      <c r="AN19249"/>
    </row>
    <row r="19250" spans="3:40" ht="14.1" customHeight="1">
      <c r="C19250"/>
      <c r="F19250"/>
      <c r="G19250"/>
      <c r="H19250"/>
      <c r="K19250"/>
      <c r="P19250"/>
      <c r="X19250"/>
      <c r="AA19250"/>
      <c r="AF19250"/>
      <c r="AI19250"/>
      <c r="AN19250"/>
    </row>
    <row r="19251" spans="3:40" ht="14.1" customHeight="1">
      <c r="C19251"/>
      <c r="F19251"/>
      <c r="G19251"/>
      <c r="H19251"/>
      <c r="K19251"/>
      <c r="P19251"/>
      <c r="X19251"/>
      <c r="AA19251"/>
      <c r="AF19251"/>
      <c r="AI19251"/>
      <c r="AN19251"/>
    </row>
    <row r="19252" spans="3:40" ht="14.1" customHeight="1">
      <c r="C19252"/>
      <c r="F19252"/>
      <c r="G19252"/>
      <c r="H19252"/>
      <c r="K19252"/>
      <c r="P19252"/>
      <c r="X19252"/>
      <c r="AA19252"/>
      <c r="AF19252"/>
      <c r="AI19252"/>
      <c r="AN19252"/>
    </row>
    <row r="19253" spans="3:40" ht="14.1" customHeight="1">
      <c r="C19253"/>
      <c r="F19253"/>
      <c r="G19253"/>
      <c r="H19253"/>
      <c r="K19253"/>
      <c r="P19253"/>
      <c r="X19253"/>
      <c r="AA19253"/>
      <c r="AF19253"/>
      <c r="AI19253"/>
      <c r="AN19253"/>
    </row>
    <row r="19254" spans="3:40" ht="14.1" customHeight="1">
      <c r="C19254"/>
      <c r="F19254"/>
      <c r="G19254"/>
      <c r="H19254"/>
      <c r="K19254"/>
      <c r="P19254"/>
      <c r="X19254"/>
      <c r="AA19254"/>
      <c r="AF19254"/>
      <c r="AI19254"/>
      <c r="AN19254"/>
    </row>
    <row r="19255" spans="3:40" ht="14.1" customHeight="1">
      <c r="C19255"/>
      <c r="F19255"/>
      <c r="G19255"/>
      <c r="H19255"/>
      <c r="K19255"/>
      <c r="P19255"/>
      <c r="X19255"/>
      <c r="AA19255"/>
      <c r="AF19255"/>
      <c r="AI19255"/>
      <c r="AN19255"/>
    </row>
    <row r="19256" spans="3:40" ht="14.1" customHeight="1">
      <c r="C19256"/>
      <c r="F19256"/>
      <c r="G19256"/>
      <c r="H19256"/>
      <c r="K19256"/>
      <c r="P19256"/>
      <c r="X19256"/>
      <c r="AA19256"/>
      <c r="AF19256"/>
      <c r="AI19256"/>
      <c r="AN19256"/>
    </row>
    <row r="19257" spans="3:40" ht="14.1" customHeight="1">
      <c r="C19257"/>
      <c r="F19257"/>
      <c r="G19257"/>
      <c r="H19257"/>
      <c r="K19257"/>
      <c r="P19257"/>
      <c r="X19257"/>
      <c r="AA19257"/>
      <c r="AF19257"/>
      <c r="AI19257"/>
      <c r="AN19257"/>
    </row>
    <row r="19258" spans="3:40" ht="14.1" customHeight="1">
      <c r="C19258"/>
      <c r="F19258"/>
      <c r="G19258"/>
      <c r="H19258"/>
      <c r="K19258"/>
      <c r="P19258"/>
      <c r="X19258"/>
      <c r="AA19258"/>
      <c r="AF19258"/>
      <c r="AI19258"/>
      <c r="AN19258"/>
    </row>
    <row r="19259" spans="3:40" ht="14.1" customHeight="1">
      <c r="C19259"/>
      <c r="F19259"/>
      <c r="G19259"/>
      <c r="H19259"/>
      <c r="K19259"/>
      <c r="P19259"/>
      <c r="X19259"/>
      <c r="AA19259"/>
      <c r="AF19259"/>
      <c r="AI19259"/>
      <c r="AN19259"/>
    </row>
    <row r="19260" spans="3:40" ht="14.1" customHeight="1">
      <c r="C19260"/>
      <c r="F19260"/>
      <c r="G19260"/>
      <c r="H19260"/>
      <c r="K19260"/>
      <c r="P19260"/>
      <c r="X19260"/>
      <c r="AA19260"/>
      <c r="AF19260"/>
      <c r="AI19260"/>
      <c r="AN19260"/>
    </row>
    <row r="19261" spans="3:40" ht="14.1" customHeight="1">
      <c r="C19261"/>
      <c r="F19261"/>
      <c r="G19261"/>
      <c r="H19261"/>
      <c r="K19261"/>
      <c r="P19261"/>
      <c r="X19261"/>
      <c r="AA19261"/>
      <c r="AF19261"/>
      <c r="AI19261"/>
      <c r="AN19261"/>
    </row>
    <row r="19262" spans="3:40" ht="14.1" customHeight="1">
      <c r="C19262"/>
      <c r="F19262"/>
      <c r="G19262"/>
      <c r="H19262"/>
      <c r="K19262"/>
      <c r="P19262"/>
      <c r="X19262"/>
      <c r="AA19262"/>
      <c r="AF19262"/>
      <c r="AI19262"/>
      <c r="AN19262"/>
    </row>
    <row r="19263" spans="3:40" ht="14.1" customHeight="1">
      <c r="C19263"/>
      <c r="F19263"/>
      <c r="G19263"/>
      <c r="H19263"/>
      <c r="K19263"/>
      <c r="P19263"/>
      <c r="X19263"/>
      <c r="AA19263"/>
      <c r="AF19263"/>
      <c r="AI19263"/>
      <c r="AN19263"/>
    </row>
    <row r="19264" spans="3:40" ht="14.1" customHeight="1">
      <c r="C19264"/>
      <c r="F19264"/>
      <c r="G19264"/>
      <c r="H19264"/>
      <c r="K19264"/>
      <c r="P19264"/>
      <c r="X19264"/>
      <c r="AA19264"/>
      <c r="AF19264"/>
      <c r="AI19264"/>
      <c r="AN19264"/>
    </row>
    <row r="19265" spans="3:40" ht="14.1" customHeight="1">
      <c r="C19265"/>
      <c r="F19265"/>
      <c r="G19265"/>
      <c r="H19265"/>
      <c r="K19265"/>
      <c r="P19265"/>
      <c r="X19265"/>
      <c r="AA19265"/>
      <c r="AF19265"/>
      <c r="AI19265"/>
      <c r="AN19265"/>
    </row>
    <row r="19266" spans="3:40" ht="14.1" customHeight="1">
      <c r="C19266"/>
      <c r="F19266"/>
      <c r="G19266"/>
      <c r="H19266"/>
      <c r="K19266"/>
      <c r="P19266"/>
      <c r="X19266"/>
      <c r="AA19266"/>
      <c r="AF19266"/>
      <c r="AI19266"/>
      <c r="AN19266"/>
    </row>
    <row r="19267" spans="3:40" ht="14.1" customHeight="1">
      <c r="C19267"/>
      <c r="F19267"/>
      <c r="G19267"/>
      <c r="H19267"/>
      <c r="K19267"/>
      <c r="P19267"/>
      <c r="X19267"/>
      <c r="AA19267"/>
      <c r="AF19267"/>
      <c r="AI19267"/>
      <c r="AN19267"/>
    </row>
    <row r="19268" spans="3:40" ht="14.1" customHeight="1">
      <c r="C19268"/>
      <c r="F19268"/>
      <c r="G19268"/>
      <c r="H19268"/>
      <c r="K19268"/>
      <c r="P19268"/>
      <c r="X19268"/>
      <c r="AA19268"/>
      <c r="AF19268"/>
      <c r="AI19268"/>
      <c r="AN19268"/>
    </row>
    <row r="19269" spans="3:40" ht="14.1" customHeight="1">
      <c r="C19269"/>
      <c r="F19269"/>
      <c r="G19269"/>
      <c r="H19269"/>
      <c r="K19269"/>
      <c r="P19269"/>
      <c r="X19269"/>
      <c r="AA19269"/>
      <c r="AF19269"/>
      <c r="AI19269"/>
      <c r="AN19269"/>
    </row>
    <row r="19270" spans="3:40" ht="14.1" customHeight="1">
      <c r="C19270"/>
      <c r="F19270"/>
      <c r="G19270"/>
      <c r="H19270"/>
      <c r="K19270"/>
      <c r="P19270"/>
      <c r="X19270"/>
      <c r="AA19270"/>
      <c r="AF19270"/>
      <c r="AI19270"/>
      <c r="AN19270"/>
    </row>
    <row r="19271" spans="3:40" ht="14.1" customHeight="1">
      <c r="C19271"/>
      <c r="F19271"/>
      <c r="G19271"/>
      <c r="H19271"/>
      <c r="K19271"/>
      <c r="P19271"/>
      <c r="X19271"/>
      <c r="AA19271"/>
      <c r="AF19271"/>
      <c r="AI19271"/>
      <c r="AN19271"/>
    </row>
    <row r="19272" spans="3:40" ht="14.1" customHeight="1">
      <c r="C19272"/>
      <c r="F19272"/>
      <c r="G19272"/>
      <c r="H19272"/>
      <c r="K19272"/>
      <c r="P19272"/>
      <c r="X19272"/>
      <c r="AA19272"/>
      <c r="AF19272"/>
      <c r="AI19272"/>
      <c r="AN19272"/>
    </row>
    <row r="19273" spans="3:40" ht="14.1" customHeight="1">
      <c r="C19273"/>
      <c r="F19273"/>
      <c r="G19273"/>
      <c r="H19273"/>
      <c r="K19273"/>
      <c r="P19273"/>
      <c r="X19273"/>
      <c r="AA19273"/>
      <c r="AF19273"/>
      <c r="AI19273"/>
      <c r="AN19273"/>
    </row>
    <row r="19274" spans="3:40" ht="14.1" customHeight="1">
      <c r="C19274"/>
      <c r="F19274"/>
      <c r="G19274"/>
      <c r="H19274"/>
      <c r="K19274"/>
      <c r="P19274"/>
      <c r="X19274"/>
      <c r="AA19274"/>
      <c r="AF19274"/>
      <c r="AI19274"/>
      <c r="AN19274"/>
    </row>
    <row r="19275" spans="3:40" ht="14.1" customHeight="1">
      <c r="C19275"/>
      <c r="F19275"/>
      <c r="G19275"/>
      <c r="H19275"/>
      <c r="K19275"/>
      <c r="P19275"/>
      <c r="X19275"/>
      <c r="AA19275"/>
      <c r="AF19275"/>
      <c r="AI19275"/>
      <c r="AN19275"/>
    </row>
    <row r="19276" spans="3:40" ht="14.1" customHeight="1">
      <c r="C19276"/>
      <c r="F19276"/>
      <c r="G19276"/>
      <c r="H19276"/>
      <c r="K19276"/>
      <c r="P19276"/>
      <c r="X19276"/>
      <c r="AA19276"/>
      <c r="AF19276"/>
      <c r="AI19276"/>
      <c r="AN19276"/>
    </row>
    <row r="19277" spans="3:40" ht="14.1" customHeight="1">
      <c r="C19277"/>
      <c r="F19277"/>
      <c r="G19277"/>
      <c r="H19277"/>
      <c r="K19277"/>
      <c r="P19277"/>
      <c r="X19277"/>
      <c r="AA19277"/>
      <c r="AF19277"/>
      <c r="AI19277"/>
      <c r="AN19277"/>
    </row>
    <row r="19278" spans="3:40" ht="14.1" customHeight="1">
      <c r="C19278"/>
      <c r="F19278"/>
      <c r="G19278"/>
      <c r="H19278"/>
      <c r="K19278"/>
      <c r="P19278"/>
      <c r="X19278"/>
      <c r="AA19278"/>
      <c r="AF19278"/>
      <c r="AI19278"/>
      <c r="AN19278"/>
    </row>
    <row r="19279" spans="3:40" ht="14.1" customHeight="1">
      <c r="C19279"/>
      <c r="F19279"/>
      <c r="G19279"/>
      <c r="H19279"/>
      <c r="K19279"/>
      <c r="P19279"/>
      <c r="X19279"/>
      <c r="AA19279"/>
      <c r="AF19279"/>
      <c r="AI19279"/>
      <c r="AN19279"/>
    </row>
    <row r="19280" spans="3:40" ht="14.1" customHeight="1">
      <c r="C19280"/>
      <c r="F19280"/>
      <c r="G19280"/>
      <c r="H19280"/>
      <c r="K19280"/>
      <c r="P19280"/>
      <c r="X19280"/>
      <c r="AA19280"/>
      <c r="AF19280"/>
      <c r="AI19280"/>
      <c r="AN19280"/>
    </row>
    <row r="19281" spans="3:40" ht="14.1" customHeight="1">
      <c r="C19281"/>
      <c r="F19281"/>
      <c r="G19281"/>
      <c r="H19281"/>
      <c r="K19281"/>
      <c r="P19281"/>
      <c r="X19281"/>
      <c r="AA19281"/>
      <c r="AF19281"/>
      <c r="AI19281"/>
      <c r="AN19281"/>
    </row>
    <row r="19282" spans="3:40" ht="14.1" customHeight="1">
      <c r="C19282"/>
      <c r="F19282"/>
      <c r="G19282"/>
      <c r="H19282"/>
      <c r="K19282"/>
      <c r="P19282"/>
      <c r="X19282"/>
      <c r="AA19282"/>
      <c r="AF19282"/>
      <c r="AI19282"/>
      <c r="AN19282"/>
    </row>
    <row r="19283" spans="3:40" ht="14.1" customHeight="1">
      <c r="C19283"/>
      <c r="F19283"/>
      <c r="G19283"/>
      <c r="H19283"/>
      <c r="K19283"/>
      <c r="P19283"/>
      <c r="X19283"/>
      <c r="AA19283"/>
      <c r="AF19283"/>
      <c r="AI19283"/>
      <c r="AN19283"/>
    </row>
    <row r="19284" spans="3:40" ht="14.1" customHeight="1">
      <c r="C19284"/>
      <c r="F19284"/>
      <c r="G19284"/>
      <c r="H19284"/>
      <c r="K19284"/>
      <c r="P19284"/>
      <c r="X19284"/>
      <c r="AA19284"/>
      <c r="AF19284"/>
      <c r="AI19284"/>
      <c r="AN19284"/>
    </row>
    <row r="19285" spans="3:40" ht="14.1" customHeight="1">
      <c r="C19285"/>
      <c r="F19285"/>
      <c r="G19285"/>
      <c r="H19285"/>
      <c r="K19285"/>
      <c r="P19285"/>
      <c r="X19285"/>
      <c r="AA19285"/>
      <c r="AF19285"/>
      <c r="AI19285"/>
      <c r="AN19285"/>
    </row>
    <row r="19286" spans="3:40" ht="14.1" customHeight="1">
      <c r="C19286"/>
      <c r="F19286"/>
      <c r="G19286"/>
      <c r="H19286"/>
      <c r="K19286"/>
      <c r="P19286"/>
      <c r="X19286"/>
      <c r="AA19286"/>
      <c r="AF19286"/>
      <c r="AI19286"/>
      <c r="AN19286"/>
    </row>
    <row r="19287" spans="3:40" ht="14.1" customHeight="1">
      <c r="C19287"/>
      <c r="F19287"/>
      <c r="G19287"/>
      <c r="H19287"/>
      <c r="K19287"/>
      <c r="P19287"/>
      <c r="X19287"/>
      <c r="AA19287"/>
      <c r="AF19287"/>
      <c r="AI19287"/>
      <c r="AN19287"/>
    </row>
    <row r="19288" spans="3:40" ht="14.1" customHeight="1">
      <c r="C19288"/>
      <c r="F19288"/>
      <c r="G19288"/>
      <c r="H19288"/>
      <c r="K19288"/>
      <c r="P19288"/>
      <c r="X19288"/>
      <c r="AA19288"/>
      <c r="AF19288"/>
      <c r="AI19288"/>
      <c r="AN19288"/>
    </row>
    <row r="19289" spans="3:40" ht="14.1" customHeight="1">
      <c r="C19289"/>
      <c r="F19289"/>
      <c r="G19289"/>
      <c r="H19289"/>
      <c r="K19289"/>
      <c r="P19289"/>
      <c r="X19289"/>
      <c r="AA19289"/>
      <c r="AF19289"/>
      <c r="AI19289"/>
      <c r="AN19289"/>
    </row>
    <row r="19290" spans="3:40" ht="14.1" customHeight="1">
      <c r="C19290"/>
      <c r="F19290"/>
      <c r="G19290"/>
      <c r="H19290"/>
      <c r="K19290"/>
      <c r="P19290"/>
      <c r="X19290"/>
      <c r="AA19290"/>
      <c r="AF19290"/>
      <c r="AI19290"/>
      <c r="AN19290"/>
    </row>
    <row r="19291" spans="3:40" ht="14.1" customHeight="1">
      <c r="C19291"/>
      <c r="F19291"/>
      <c r="G19291"/>
      <c r="H19291"/>
      <c r="K19291"/>
      <c r="P19291"/>
      <c r="X19291"/>
      <c r="AA19291"/>
      <c r="AF19291"/>
      <c r="AI19291"/>
      <c r="AN19291"/>
    </row>
    <row r="19292" spans="3:40" ht="14.1" customHeight="1">
      <c r="C19292"/>
      <c r="F19292"/>
      <c r="G19292"/>
      <c r="H19292"/>
      <c r="K19292"/>
      <c r="P19292"/>
      <c r="X19292"/>
      <c r="AA19292"/>
      <c r="AF19292"/>
      <c r="AI19292"/>
      <c r="AN19292"/>
    </row>
    <row r="19293" spans="3:40" ht="14.1" customHeight="1">
      <c r="C19293"/>
      <c r="F19293"/>
      <c r="G19293"/>
      <c r="H19293"/>
      <c r="K19293"/>
      <c r="P19293"/>
      <c r="X19293"/>
      <c r="AA19293"/>
      <c r="AF19293"/>
      <c r="AI19293"/>
      <c r="AN19293"/>
    </row>
    <row r="19294" spans="3:40" ht="14.1" customHeight="1">
      <c r="C19294"/>
      <c r="F19294"/>
      <c r="G19294"/>
      <c r="H19294"/>
      <c r="K19294"/>
      <c r="P19294"/>
      <c r="X19294"/>
      <c r="AA19294"/>
      <c r="AF19294"/>
      <c r="AI19294"/>
      <c r="AN19294"/>
    </row>
    <row r="19295" spans="3:40" ht="14.1" customHeight="1">
      <c r="C19295"/>
      <c r="F19295"/>
      <c r="G19295"/>
      <c r="H19295"/>
      <c r="K19295"/>
      <c r="P19295"/>
      <c r="X19295"/>
      <c r="AA19295"/>
      <c r="AF19295"/>
      <c r="AI19295"/>
      <c r="AN19295"/>
    </row>
    <row r="19296" spans="3:40" ht="14.1" customHeight="1">
      <c r="C19296"/>
      <c r="F19296"/>
      <c r="G19296"/>
      <c r="H19296"/>
      <c r="K19296"/>
      <c r="P19296"/>
      <c r="X19296"/>
      <c r="AA19296"/>
      <c r="AF19296"/>
      <c r="AI19296"/>
      <c r="AN19296"/>
    </row>
    <row r="19297" spans="3:40" ht="14.1" customHeight="1">
      <c r="C19297"/>
      <c r="F19297"/>
      <c r="G19297"/>
      <c r="H19297"/>
      <c r="K19297"/>
      <c r="P19297"/>
      <c r="X19297"/>
      <c r="AA19297"/>
      <c r="AF19297"/>
      <c r="AI19297"/>
      <c r="AN19297"/>
    </row>
    <row r="19298" spans="3:40" ht="14.1" customHeight="1">
      <c r="C19298"/>
      <c r="F19298"/>
      <c r="G19298"/>
      <c r="H19298"/>
      <c r="K19298"/>
      <c r="P19298"/>
      <c r="X19298"/>
      <c r="AA19298"/>
      <c r="AF19298"/>
      <c r="AI19298"/>
      <c r="AN19298"/>
    </row>
    <row r="19299" spans="3:40" ht="14.1" customHeight="1">
      <c r="C19299"/>
      <c r="F19299"/>
      <c r="G19299"/>
      <c r="H19299"/>
      <c r="K19299"/>
      <c r="P19299"/>
      <c r="X19299"/>
      <c r="AA19299"/>
      <c r="AF19299"/>
      <c r="AI19299"/>
      <c r="AN19299"/>
    </row>
    <row r="19300" spans="3:40" ht="14.1" customHeight="1">
      <c r="C19300"/>
      <c r="F19300"/>
      <c r="G19300"/>
      <c r="H19300"/>
      <c r="K19300"/>
      <c r="P19300"/>
      <c r="X19300"/>
      <c r="AA19300"/>
      <c r="AF19300"/>
      <c r="AI19300"/>
      <c r="AN19300"/>
    </row>
    <row r="19301" spans="3:40" ht="14.1" customHeight="1">
      <c r="C19301"/>
      <c r="F19301"/>
      <c r="G19301"/>
      <c r="H19301"/>
      <c r="K19301"/>
      <c r="P19301"/>
      <c r="X19301"/>
      <c r="AA19301"/>
      <c r="AF19301"/>
      <c r="AI19301"/>
      <c r="AN19301"/>
    </row>
    <row r="19302" spans="3:40" ht="14.1" customHeight="1">
      <c r="C19302"/>
      <c r="F19302"/>
      <c r="G19302"/>
      <c r="H19302"/>
      <c r="K19302"/>
      <c r="P19302"/>
      <c r="X19302"/>
      <c r="AA19302"/>
      <c r="AF19302"/>
      <c r="AI19302"/>
      <c r="AN19302"/>
    </row>
    <row r="19303" spans="3:40" ht="14.1" customHeight="1">
      <c r="C19303"/>
      <c r="F19303"/>
      <c r="G19303"/>
      <c r="H19303"/>
      <c r="K19303"/>
      <c r="P19303"/>
      <c r="X19303"/>
      <c r="AA19303"/>
      <c r="AF19303"/>
      <c r="AI19303"/>
      <c r="AN19303"/>
    </row>
    <row r="19304" spans="3:40" ht="14.1" customHeight="1">
      <c r="C19304"/>
      <c r="F19304"/>
      <c r="G19304"/>
      <c r="H19304"/>
      <c r="K19304"/>
      <c r="P19304"/>
      <c r="X19304"/>
      <c r="AA19304"/>
      <c r="AF19304"/>
      <c r="AI19304"/>
      <c r="AN19304"/>
    </row>
    <row r="19305" spans="3:40" ht="14.1" customHeight="1">
      <c r="C19305"/>
      <c r="F19305"/>
      <c r="G19305"/>
      <c r="H19305"/>
      <c r="K19305"/>
      <c r="P19305"/>
      <c r="X19305"/>
      <c r="AA19305"/>
      <c r="AF19305"/>
      <c r="AI19305"/>
      <c r="AN19305"/>
    </row>
    <row r="19306" spans="3:40" ht="14.1" customHeight="1">
      <c r="C19306"/>
      <c r="F19306"/>
      <c r="G19306"/>
      <c r="H19306"/>
      <c r="K19306"/>
      <c r="P19306"/>
      <c r="X19306"/>
      <c r="AA19306"/>
      <c r="AF19306"/>
      <c r="AI19306"/>
      <c r="AN19306"/>
    </row>
    <row r="19307" spans="3:40" ht="14.1" customHeight="1">
      <c r="C19307"/>
      <c r="F19307"/>
      <c r="G19307"/>
      <c r="H19307"/>
      <c r="K19307"/>
      <c r="P19307"/>
      <c r="X19307"/>
      <c r="AA19307"/>
      <c r="AF19307"/>
      <c r="AI19307"/>
      <c r="AN19307"/>
    </row>
    <row r="19308" spans="3:40" ht="14.1" customHeight="1">
      <c r="C19308"/>
      <c r="F19308"/>
      <c r="G19308"/>
      <c r="H19308"/>
      <c r="K19308"/>
      <c r="P19308"/>
      <c r="X19308"/>
      <c r="AA19308"/>
      <c r="AF19308"/>
      <c r="AI19308"/>
      <c r="AN19308"/>
    </row>
    <row r="19309" spans="3:40" ht="14.1" customHeight="1">
      <c r="C19309"/>
      <c r="F19309"/>
      <c r="G19309"/>
      <c r="H19309"/>
      <c r="K19309"/>
      <c r="P19309"/>
      <c r="X19309"/>
      <c r="AA19309"/>
      <c r="AF19309"/>
      <c r="AI19309"/>
      <c r="AN19309"/>
    </row>
    <row r="19310" spans="3:40" ht="14.1" customHeight="1">
      <c r="C19310"/>
      <c r="F19310"/>
      <c r="G19310"/>
      <c r="H19310"/>
      <c r="K19310"/>
      <c r="P19310"/>
      <c r="X19310"/>
      <c r="AA19310"/>
      <c r="AF19310"/>
      <c r="AI19310"/>
      <c r="AN19310"/>
    </row>
    <row r="19311" spans="3:40" ht="14.1" customHeight="1">
      <c r="C19311"/>
      <c r="F19311"/>
      <c r="G19311"/>
      <c r="H19311"/>
      <c r="K19311"/>
      <c r="P19311"/>
      <c r="X19311"/>
      <c r="AA19311"/>
      <c r="AF19311"/>
      <c r="AI19311"/>
      <c r="AN19311"/>
    </row>
    <row r="19312" spans="3:40" ht="14.1" customHeight="1">
      <c r="C19312"/>
      <c r="F19312"/>
      <c r="G19312"/>
      <c r="H19312"/>
      <c r="K19312"/>
      <c r="P19312"/>
      <c r="X19312"/>
      <c r="AA19312"/>
      <c r="AF19312"/>
      <c r="AI19312"/>
      <c r="AN19312"/>
    </row>
    <row r="19313" spans="3:40" ht="14.1" customHeight="1">
      <c r="C19313"/>
      <c r="F19313"/>
      <c r="G19313"/>
      <c r="H19313"/>
      <c r="K19313"/>
      <c r="P19313"/>
      <c r="X19313"/>
      <c r="AA19313"/>
      <c r="AF19313"/>
      <c r="AI19313"/>
      <c r="AN19313"/>
    </row>
    <row r="19314" spans="3:40" ht="14.1" customHeight="1">
      <c r="C19314"/>
      <c r="F19314"/>
      <c r="G19314"/>
      <c r="H19314"/>
      <c r="K19314"/>
      <c r="P19314"/>
      <c r="X19314"/>
      <c r="AA19314"/>
      <c r="AF19314"/>
      <c r="AI19314"/>
      <c r="AN19314"/>
    </row>
    <row r="19315" spans="3:40" ht="14.1" customHeight="1">
      <c r="C19315"/>
      <c r="F19315"/>
      <c r="G19315"/>
      <c r="H19315"/>
      <c r="K19315"/>
      <c r="P19315"/>
      <c r="X19315"/>
      <c r="AA19315"/>
      <c r="AF19315"/>
      <c r="AI19315"/>
      <c r="AN19315"/>
    </row>
    <row r="19316" spans="3:40" ht="14.1" customHeight="1">
      <c r="C19316"/>
      <c r="F19316"/>
      <c r="G19316"/>
      <c r="H19316"/>
      <c r="K19316"/>
      <c r="P19316"/>
      <c r="X19316"/>
      <c r="AA19316"/>
      <c r="AF19316"/>
      <c r="AI19316"/>
      <c r="AN19316"/>
    </row>
    <row r="19317" spans="3:40" ht="14.1" customHeight="1">
      <c r="C19317"/>
      <c r="F19317"/>
      <c r="G19317"/>
      <c r="H19317"/>
      <c r="K19317"/>
      <c r="P19317"/>
      <c r="X19317"/>
      <c r="AA19317"/>
      <c r="AF19317"/>
      <c r="AI19317"/>
      <c r="AN19317"/>
    </row>
    <row r="19318" spans="3:40" ht="14.1" customHeight="1">
      <c r="C19318"/>
      <c r="F19318"/>
      <c r="G19318"/>
      <c r="H19318"/>
      <c r="K19318"/>
      <c r="P19318"/>
      <c r="X19318"/>
      <c r="AA19318"/>
      <c r="AF19318"/>
      <c r="AI19318"/>
      <c r="AN19318"/>
    </row>
    <row r="19319" spans="3:40" ht="14.1" customHeight="1">
      <c r="C19319"/>
      <c r="F19319"/>
      <c r="G19319"/>
      <c r="H19319"/>
      <c r="K19319"/>
      <c r="P19319"/>
      <c r="X19319"/>
      <c r="AA19319"/>
      <c r="AF19319"/>
      <c r="AI19319"/>
      <c r="AN19319"/>
    </row>
    <row r="19320" spans="3:40" ht="14.1" customHeight="1">
      <c r="C19320"/>
      <c r="F19320"/>
      <c r="G19320"/>
      <c r="H19320"/>
      <c r="K19320"/>
      <c r="P19320"/>
      <c r="X19320"/>
      <c r="AA19320"/>
      <c r="AF19320"/>
      <c r="AI19320"/>
      <c r="AN19320"/>
    </row>
    <row r="19321" spans="3:40" ht="14.1" customHeight="1">
      <c r="C19321"/>
      <c r="F19321"/>
      <c r="G19321"/>
      <c r="H19321"/>
      <c r="K19321"/>
      <c r="P19321"/>
      <c r="X19321"/>
      <c r="AA19321"/>
      <c r="AF19321"/>
      <c r="AI19321"/>
      <c r="AN19321"/>
    </row>
    <row r="19322" spans="3:40" ht="14.1" customHeight="1">
      <c r="C19322"/>
      <c r="F19322"/>
      <c r="G19322"/>
      <c r="H19322"/>
      <c r="K19322"/>
      <c r="P19322"/>
      <c r="X19322"/>
      <c r="AA19322"/>
      <c r="AF19322"/>
      <c r="AI19322"/>
      <c r="AN19322"/>
    </row>
    <row r="19323" spans="3:40" ht="14.1" customHeight="1">
      <c r="C19323"/>
      <c r="F19323"/>
      <c r="G19323"/>
      <c r="H19323"/>
      <c r="K19323"/>
      <c r="P19323"/>
      <c r="X19323"/>
      <c r="AA19323"/>
      <c r="AF19323"/>
      <c r="AI19323"/>
      <c r="AN19323"/>
    </row>
    <row r="19324" spans="3:40" ht="14.1" customHeight="1">
      <c r="C19324"/>
      <c r="F19324"/>
      <c r="G19324"/>
      <c r="H19324"/>
      <c r="K19324"/>
      <c r="P19324"/>
      <c r="X19324"/>
      <c r="AA19324"/>
      <c r="AF19324"/>
      <c r="AI19324"/>
      <c r="AN19324"/>
    </row>
    <row r="19325" spans="3:40" ht="14.1" customHeight="1">
      <c r="C19325"/>
      <c r="F19325"/>
      <c r="G19325"/>
      <c r="H19325"/>
      <c r="K19325"/>
      <c r="P19325"/>
      <c r="X19325"/>
      <c r="AA19325"/>
      <c r="AF19325"/>
      <c r="AI19325"/>
      <c r="AN19325"/>
    </row>
    <row r="19326" spans="3:40" ht="14.1" customHeight="1">
      <c r="C19326"/>
      <c r="F19326"/>
      <c r="G19326"/>
      <c r="H19326"/>
      <c r="K19326"/>
      <c r="P19326"/>
      <c r="X19326"/>
      <c r="AA19326"/>
      <c r="AF19326"/>
      <c r="AI19326"/>
      <c r="AN19326"/>
    </row>
    <row r="19327" spans="3:40" ht="14.1" customHeight="1">
      <c r="C19327"/>
      <c r="F19327"/>
      <c r="G19327"/>
      <c r="H19327"/>
      <c r="K19327"/>
      <c r="P19327"/>
      <c r="X19327"/>
      <c r="AA19327"/>
      <c r="AF19327"/>
      <c r="AI19327"/>
      <c r="AN19327"/>
    </row>
    <row r="19328" spans="3:40" ht="14.1" customHeight="1">
      <c r="C19328"/>
      <c r="F19328"/>
      <c r="G19328"/>
      <c r="H19328"/>
      <c r="K19328"/>
      <c r="P19328"/>
      <c r="X19328"/>
      <c r="AA19328"/>
      <c r="AF19328"/>
      <c r="AI19328"/>
      <c r="AN19328"/>
    </row>
    <row r="19329" spans="3:40" ht="14.1" customHeight="1">
      <c r="C19329"/>
      <c r="F19329"/>
      <c r="G19329"/>
      <c r="H19329"/>
      <c r="K19329"/>
      <c r="P19329"/>
      <c r="X19329"/>
      <c r="AA19329"/>
      <c r="AF19329"/>
      <c r="AI19329"/>
      <c r="AN19329"/>
    </row>
    <row r="19330" spans="3:40" ht="14.1" customHeight="1">
      <c r="C19330"/>
      <c r="F19330"/>
      <c r="G19330"/>
      <c r="H19330"/>
      <c r="K19330"/>
      <c r="P19330"/>
      <c r="X19330"/>
      <c r="AA19330"/>
      <c r="AF19330"/>
      <c r="AI19330"/>
      <c r="AN19330"/>
    </row>
    <row r="19331" spans="3:40" ht="14.1" customHeight="1">
      <c r="C19331"/>
      <c r="F19331"/>
      <c r="G19331"/>
      <c r="H19331"/>
      <c r="K19331"/>
      <c r="P19331"/>
      <c r="X19331"/>
      <c r="AA19331"/>
      <c r="AF19331"/>
      <c r="AI19331"/>
      <c r="AN19331"/>
    </row>
    <row r="19332" spans="3:40" ht="14.1" customHeight="1">
      <c r="C19332"/>
      <c r="F19332"/>
      <c r="G19332"/>
      <c r="H19332"/>
      <c r="K19332"/>
      <c r="P19332"/>
      <c r="X19332"/>
      <c r="AA19332"/>
      <c r="AF19332"/>
      <c r="AI19332"/>
      <c r="AN19332"/>
    </row>
    <row r="19333" spans="3:40" ht="14.1" customHeight="1">
      <c r="C19333"/>
      <c r="F19333"/>
      <c r="G19333"/>
      <c r="H19333"/>
      <c r="K19333"/>
      <c r="P19333"/>
      <c r="X19333"/>
      <c r="AA19333"/>
      <c r="AF19333"/>
      <c r="AI19333"/>
      <c r="AN19333"/>
    </row>
    <row r="19334" spans="3:40" ht="14.1" customHeight="1">
      <c r="C19334"/>
      <c r="F19334"/>
      <c r="G19334"/>
      <c r="H19334"/>
      <c r="K19334"/>
      <c r="P19334"/>
      <c r="X19334"/>
      <c r="AA19334"/>
      <c r="AF19334"/>
      <c r="AI19334"/>
      <c r="AN19334"/>
    </row>
    <row r="19335" spans="3:40" ht="14.1" customHeight="1">
      <c r="C19335"/>
      <c r="F19335"/>
      <c r="G19335"/>
      <c r="H19335"/>
      <c r="K19335"/>
      <c r="P19335"/>
      <c r="X19335"/>
      <c r="AA19335"/>
      <c r="AF19335"/>
      <c r="AI19335"/>
      <c r="AN19335"/>
    </row>
    <row r="19336" spans="3:40" ht="14.1" customHeight="1">
      <c r="C19336"/>
      <c r="F19336"/>
      <c r="G19336"/>
      <c r="H19336"/>
      <c r="K19336"/>
      <c r="P19336"/>
      <c r="X19336"/>
      <c r="AA19336"/>
      <c r="AF19336"/>
      <c r="AI19336"/>
      <c r="AN19336"/>
    </row>
    <row r="19337" spans="3:40" ht="14.1" customHeight="1">
      <c r="C19337"/>
      <c r="F19337"/>
      <c r="G19337"/>
      <c r="H19337"/>
      <c r="K19337"/>
      <c r="P19337"/>
      <c r="X19337"/>
      <c r="AA19337"/>
      <c r="AF19337"/>
      <c r="AI19337"/>
      <c r="AN19337"/>
    </row>
    <row r="19338" spans="3:40" ht="14.1" customHeight="1">
      <c r="C19338"/>
      <c r="F19338"/>
      <c r="G19338"/>
      <c r="H19338"/>
      <c r="K19338"/>
      <c r="P19338"/>
      <c r="X19338"/>
      <c r="AA19338"/>
      <c r="AF19338"/>
      <c r="AI19338"/>
      <c r="AN19338"/>
    </row>
    <row r="19339" spans="3:40" ht="14.1" customHeight="1">
      <c r="C19339"/>
      <c r="F19339"/>
      <c r="G19339"/>
      <c r="H19339"/>
      <c r="K19339"/>
      <c r="P19339"/>
      <c r="X19339"/>
      <c r="AA19339"/>
      <c r="AF19339"/>
      <c r="AI19339"/>
      <c r="AN19339"/>
    </row>
    <row r="19340" spans="3:40" ht="14.1" customHeight="1">
      <c r="C19340"/>
      <c r="F19340"/>
      <c r="G19340"/>
      <c r="H19340"/>
      <c r="K19340"/>
      <c r="P19340"/>
      <c r="X19340"/>
      <c r="AA19340"/>
      <c r="AF19340"/>
      <c r="AI19340"/>
      <c r="AN19340"/>
    </row>
    <row r="19341" spans="3:40" ht="14.1" customHeight="1">
      <c r="C19341"/>
      <c r="F19341"/>
      <c r="G19341"/>
      <c r="H19341"/>
      <c r="K19341"/>
      <c r="P19341"/>
      <c r="X19341"/>
      <c r="AA19341"/>
      <c r="AF19341"/>
      <c r="AI19341"/>
      <c r="AN19341"/>
    </row>
    <row r="19342" spans="3:40" ht="14.1" customHeight="1">
      <c r="C19342"/>
      <c r="F19342"/>
      <c r="G19342"/>
      <c r="H19342"/>
      <c r="K19342"/>
      <c r="P19342"/>
      <c r="X19342"/>
      <c r="AA19342"/>
      <c r="AF19342"/>
      <c r="AI19342"/>
      <c r="AN19342"/>
    </row>
    <row r="19343" spans="3:40" ht="14.1" customHeight="1">
      <c r="C19343"/>
      <c r="F19343"/>
      <c r="G19343"/>
      <c r="H19343"/>
      <c r="K19343"/>
      <c r="P19343"/>
      <c r="X19343"/>
      <c r="AA19343"/>
      <c r="AF19343"/>
      <c r="AI19343"/>
      <c r="AN19343"/>
    </row>
    <row r="19344" spans="3:40" ht="14.1" customHeight="1">
      <c r="C19344"/>
      <c r="F19344"/>
      <c r="G19344"/>
      <c r="H19344"/>
      <c r="K19344"/>
      <c r="P19344"/>
      <c r="X19344"/>
      <c r="AA19344"/>
      <c r="AF19344"/>
      <c r="AI19344"/>
      <c r="AN19344"/>
    </row>
    <row r="19345" spans="3:40" ht="14.1" customHeight="1">
      <c r="C19345"/>
      <c r="F19345"/>
      <c r="G19345"/>
      <c r="H19345"/>
      <c r="K19345"/>
      <c r="P19345"/>
      <c r="X19345"/>
      <c r="AA19345"/>
      <c r="AF19345"/>
      <c r="AI19345"/>
      <c r="AN19345"/>
    </row>
    <row r="19346" spans="3:40" ht="14.1" customHeight="1">
      <c r="C19346"/>
      <c r="F19346"/>
      <c r="G19346"/>
      <c r="H19346"/>
      <c r="K19346"/>
      <c r="P19346"/>
      <c r="X19346"/>
      <c r="AA19346"/>
      <c r="AF19346"/>
      <c r="AI19346"/>
      <c r="AN19346"/>
    </row>
    <row r="19347" spans="3:40" ht="14.1" customHeight="1">
      <c r="C19347"/>
      <c r="F19347"/>
      <c r="G19347"/>
      <c r="H19347"/>
      <c r="K19347"/>
      <c r="P19347"/>
      <c r="X19347"/>
      <c r="AA19347"/>
      <c r="AF19347"/>
      <c r="AI19347"/>
      <c r="AN19347"/>
    </row>
    <row r="19348" spans="3:40" ht="14.1" customHeight="1">
      <c r="C19348"/>
      <c r="F19348"/>
      <c r="G19348"/>
      <c r="H19348"/>
      <c r="K19348"/>
      <c r="P19348"/>
      <c r="X19348"/>
      <c r="AA19348"/>
      <c r="AF19348"/>
      <c r="AI19348"/>
      <c r="AN19348"/>
    </row>
    <row r="19349" spans="3:40" ht="14.1" customHeight="1">
      <c r="C19349"/>
      <c r="F19349"/>
      <c r="G19349"/>
      <c r="H19349"/>
      <c r="K19349"/>
      <c r="P19349"/>
      <c r="X19349"/>
      <c r="AA19349"/>
      <c r="AF19349"/>
      <c r="AI19349"/>
      <c r="AN19349"/>
    </row>
    <row r="19350" spans="3:40" ht="14.1" customHeight="1">
      <c r="C19350"/>
      <c r="F19350"/>
      <c r="G19350"/>
      <c r="H19350"/>
      <c r="K19350"/>
      <c r="P19350"/>
      <c r="X19350"/>
      <c r="AA19350"/>
      <c r="AF19350"/>
      <c r="AI19350"/>
      <c r="AN19350"/>
    </row>
    <row r="19351" spans="3:40" ht="14.1" customHeight="1">
      <c r="C19351"/>
      <c r="F19351"/>
      <c r="G19351"/>
      <c r="H19351"/>
      <c r="K19351"/>
      <c r="P19351"/>
      <c r="X19351"/>
      <c r="AA19351"/>
      <c r="AF19351"/>
      <c r="AI19351"/>
      <c r="AN19351"/>
    </row>
    <row r="19352" spans="3:40" ht="14.1" customHeight="1">
      <c r="C19352"/>
      <c r="F19352"/>
      <c r="G19352"/>
      <c r="H19352"/>
      <c r="K19352"/>
      <c r="P19352"/>
      <c r="X19352"/>
      <c r="AA19352"/>
      <c r="AF19352"/>
      <c r="AI19352"/>
      <c r="AN19352"/>
    </row>
    <row r="19353" spans="3:40" ht="14.1" customHeight="1">
      <c r="C19353"/>
      <c r="F19353"/>
      <c r="G19353"/>
      <c r="H19353"/>
      <c r="K19353"/>
      <c r="P19353"/>
      <c r="X19353"/>
      <c r="AA19353"/>
      <c r="AF19353"/>
      <c r="AI19353"/>
      <c r="AN19353"/>
    </row>
    <row r="19354" spans="3:40" ht="14.1" customHeight="1">
      <c r="C19354"/>
      <c r="F19354"/>
      <c r="G19354"/>
      <c r="H19354"/>
      <c r="K19354"/>
      <c r="P19354"/>
      <c r="X19354"/>
      <c r="AA19354"/>
      <c r="AF19354"/>
      <c r="AI19354"/>
      <c r="AN19354"/>
    </row>
    <row r="19355" spans="3:40" ht="14.1" customHeight="1">
      <c r="C19355"/>
      <c r="F19355"/>
      <c r="G19355"/>
      <c r="H19355"/>
      <c r="K19355"/>
      <c r="P19355"/>
      <c r="X19355"/>
      <c r="AA19355"/>
      <c r="AF19355"/>
      <c r="AI19355"/>
      <c r="AN19355"/>
    </row>
    <row r="19356" spans="3:40" ht="14.1" customHeight="1">
      <c r="C19356"/>
      <c r="F19356"/>
      <c r="G19356"/>
      <c r="H19356"/>
      <c r="K19356"/>
      <c r="P19356"/>
      <c r="X19356"/>
      <c r="AA19356"/>
      <c r="AF19356"/>
      <c r="AI19356"/>
      <c r="AN19356"/>
    </row>
    <row r="19357" spans="3:40" ht="14.1" customHeight="1">
      <c r="C19357"/>
      <c r="F19357"/>
      <c r="G19357"/>
      <c r="H19357"/>
      <c r="K19357"/>
      <c r="P19357"/>
      <c r="X19357"/>
      <c r="AA19357"/>
      <c r="AF19357"/>
      <c r="AI19357"/>
      <c r="AN19357"/>
    </row>
    <row r="19358" spans="3:40" ht="14.1" customHeight="1">
      <c r="C19358"/>
      <c r="F19358"/>
      <c r="G19358"/>
      <c r="H19358"/>
      <c r="K19358"/>
      <c r="P19358"/>
      <c r="X19358"/>
      <c r="AA19358"/>
      <c r="AF19358"/>
      <c r="AI19358"/>
      <c r="AN19358"/>
    </row>
    <row r="19359" spans="3:40" ht="14.1" customHeight="1">
      <c r="C19359"/>
      <c r="F19359"/>
      <c r="G19359"/>
      <c r="H19359"/>
      <c r="K19359"/>
      <c r="P19359"/>
      <c r="X19359"/>
      <c r="AA19359"/>
      <c r="AF19359"/>
      <c r="AI19359"/>
      <c r="AN19359"/>
    </row>
    <row r="19360" spans="3:40" ht="14.1" customHeight="1">
      <c r="C19360"/>
      <c r="F19360"/>
      <c r="G19360"/>
      <c r="H19360"/>
      <c r="K19360"/>
      <c r="P19360"/>
      <c r="X19360"/>
      <c r="AA19360"/>
      <c r="AF19360"/>
      <c r="AI19360"/>
      <c r="AN19360"/>
    </row>
    <row r="19361" spans="3:40" ht="14.1" customHeight="1">
      <c r="C19361"/>
      <c r="F19361"/>
      <c r="G19361"/>
      <c r="H19361"/>
      <c r="K19361"/>
      <c r="P19361"/>
      <c r="X19361"/>
      <c r="AA19361"/>
      <c r="AF19361"/>
      <c r="AI19361"/>
      <c r="AN19361"/>
    </row>
    <row r="19362" spans="3:40" ht="14.1" customHeight="1">
      <c r="C19362"/>
      <c r="F19362"/>
      <c r="G19362"/>
      <c r="H19362"/>
      <c r="K19362"/>
      <c r="P19362"/>
      <c r="X19362"/>
      <c r="AA19362"/>
      <c r="AF19362"/>
      <c r="AI19362"/>
      <c r="AN19362"/>
    </row>
    <row r="19363" spans="3:40" ht="14.1" customHeight="1">
      <c r="C19363"/>
      <c r="F19363"/>
      <c r="G19363"/>
      <c r="H19363"/>
      <c r="K19363"/>
      <c r="P19363"/>
      <c r="X19363"/>
      <c r="AA19363"/>
      <c r="AF19363"/>
      <c r="AI19363"/>
      <c r="AN19363"/>
    </row>
    <row r="19364" spans="3:40" ht="14.1" customHeight="1">
      <c r="C19364"/>
      <c r="F19364"/>
      <c r="G19364"/>
      <c r="H19364"/>
      <c r="K19364"/>
      <c r="P19364"/>
      <c r="X19364"/>
      <c r="AA19364"/>
      <c r="AF19364"/>
      <c r="AI19364"/>
      <c r="AN19364"/>
    </row>
    <row r="19365" spans="3:40" ht="14.1" customHeight="1">
      <c r="C19365"/>
      <c r="F19365"/>
      <c r="G19365"/>
      <c r="H19365"/>
      <c r="K19365"/>
      <c r="P19365"/>
      <c r="X19365"/>
      <c r="AA19365"/>
      <c r="AF19365"/>
      <c r="AI19365"/>
      <c r="AN19365"/>
    </row>
    <row r="19366" spans="3:40" ht="14.1" customHeight="1">
      <c r="C19366"/>
      <c r="F19366"/>
      <c r="G19366"/>
      <c r="H19366"/>
      <c r="K19366"/>
      <c r="P19366"/>
      <c r="X19366"/>
      <c r="AA19366"/>
      <c r="AF19366"/>
      <c r="AI19366"/>
      <c r="AN19366"/>
    </row>
    <row r="19367" spans="3:40" ht="14.1" customHeight="1">
      <c r="C19367"/>
      <c r="F19367"/>
      <c r="G19367"/>
      <c r="H19367"/>
      <c r="K19367"/>
      <c r="P19367"/>
      <c r="X19367"/>
      <c r="AA19367"/>
      <c r="AF19367"/>
      <c r="AI19367"/>
      <c r="AN19367"/>
    </row>
    <row r="19368" spans="3:40" ht="14.1" customHeight="1">
      <c r="C19368"/>
      <c r="F19368"/>
      <c r="G19368"/>
      <c r="H19368"/>
      <c r="K19368"/>
      <c r="P19368"/>
      <c r="X19368"/>
      <c r="AA19368"/>
      <c r="AF19368"/>
      <c r="AI19368"/>
      <c r="AN19368"/>
    </row>
    <row r="19369" spans="3:40" ht="14.1" customHeight="1">
      <c r="C19369"/>
      <c r="F19369"/>
      <c r="G19369"/>
      <c r="H19369"/>
      <c r="K19369"/>
      <c r="P19369"/>
      <c r="X19369"/>
      <c r="AA19369"/>
      <c r="AF19369"/>
      <c r="AI19369"/>
      <c r="AN19369"/>
    </row>
    <row r="19370" spans="3:40" ht="14.1" customHeight="1">
      <c r="C19370"/>
      <c r="F19370"/>
      <c r="G19370"/>
      <c r="H19370"/>
      <c r="K19370"/>
      <c r="P19370"/>
      <c r="X19370"/>
      <c r="AA19370"/>
      <c r="AF19370"/>
      <c r="AI19370"/>
      <c r="AN19370"/>
    </row>
    <row r="19371" spans="3:40" ht="14.1" customHeight="1">
      <c r="C19371"/>
      <c r="F19371"/>
      <c r="G19371"/>
      <c r="H19371"/>
      <c r="K19371"/>
      <c r="P19371"/>
      <c r="X19371"/>
      <c r="AA19371"/>
      <c r="AF19371"/>
      <c r="AI19371"/>
      <c r="AN19371"/>
    </row>
    <row r="19372" spans="3:40" ht="14.1" customHeight="1">
      <c r="C19372"/>
      <c r="F19372"/>
      <c r="G19372"/>
      <c r="H19372"/>
      <c r="K19372"/>
      <c r="P19372"/>
      <c r="X19372"/>
      <c r="AA19372"/>
      <c r="AF19372"/>
      <c r="AI19372"/>
      <c r="AN19372"/>
    </row>
    <row r="19373" spans="3:40" ht="14.1" customHeight="1">
      <c r="C19373"/>
      <c r="F19373"/>
      <c r="G19373"/>
      <c r="H19373"/>
      <c r="K19373"/>
      <c r="P19373"/>
      <c r="X19373"/>
      <c r="AA19373"/>
      <c r="AF19373"/>
      <c r="AI19373"/>
      <c r="AN19373"/>
    </row>
    <row r="19374" spans="3:40" ht="14.1" customHeight="1">
      <c r="C19374"/>
      <c r="F19374"/>
      <c r="G19374"/>
      <c r="H19374"/>
      <c r="K19374"/>
      <c r="P19374"/>
      <c r="X19374"/>
      <c r="AA19374"/>
      <c r="AF19374"/>
      <c r="AI19374"/>
      <c r="AN19374"/>
    </row>
    <row r="19375" spans="3:40" ht="14.1" customHeight="1">
      <c r="C19375"/>
      <c r="F19375"/>
      <c r="G19375"/>
      <c r="H19375"/>
      <c r="K19375"/>
      <c r="P19375"/>
      <c r="X19375"/>
      <c r="AA19375"/>
      <c r="AF19375"/>
      <c r="AI19375"/>
      <c r="AN19375"/>
    </row>
    <row r="19376" spans="3:40" ht="14.1" customHeight="1">
      <c r="C19376"/>
      <c r="F19376"/>
      <c r="G19376"/>
      <c r="H19376"/>
      <c r="K19376"/>
      <c r="P19376"/>
      <c r="X19376"/>
      <c r="AA19376"/>
      <c r="AF19376"/>
      <c r="AI19376"/>
      <c r="AN19376"/>
    </row>
    <row r="19377" spans="3:40" ht="14.1" customHeight="1">
      <c r="C19377"/>
      <c r="F19377"/>
      <c r="G19377"/>
      <c r="H19377"/>
      <c r="K19377"/>
      <c r="P19377"/>
      <c r="X19377"/>
      <c r="AA19377"/>
      <c r="AF19377"/>
      <c r="AI19377"/>
      <c r="AN19377"/>
    </row>
    <row r="19378" spans="3:40" ht="14.1" customHeight="1">
      <c r="C19378"/>
      <c r="F19378"/>
      <c r="G19378"/>
      <c r="H19378"/>
      <c r="K19378"/>
      <c r="P19378"/>
      <c r="X19378"/>
      <c r="AA19378"/>
      <c r="AF19378"/>
      <c r="AI19378"/>
      <c r="AN19378"/>
    </row>
    <row r="19379" spans="3:40" ht="14.1" customHeight="1">
      <c r="C19379"/>
      <c r="F19379"/>
      <c r="G19379"/>
      <c r="H19379"/>
      <c r="K19379"/>
      <c r="P19379"/>
      <c r="X19379"/>
      <c r="AA19379"/>
      <c r="AF19379"/>
      <c r="AI19379"/>
      <c r="AN19379"/>
    </row>
    <row r="19380" spans="3:40" ht="14.1" customHeight="1">
      <c r="C19380"/>
      <c r="F19380"/>
      <c r="G19380"/>
      <c r="H19380"/>
      <c r="K19380"/>
      <c r="P19380"/>
      <c r="X19380"/>
      <c r="AA19380"/>
      <c r="AF19380"/>
      <c r="AI19380"/>
      <c r="AN19380"/>
    </row>
    <row r="19381" spans="3:40" ht="14.1" customHeight="1">
      <c r="C19381"/>
      <c r="F19381"/>
      <c r="G19381"/>
      <c r="H19381"/>
      <c r="K19381"/>
      <c r="P19381"/>
      <c r="X19381"/>
      <c r="AA19381"/>
      <c r="AF19381"/>
      <c r="AI19381"/>
      <c r="AN19381"/>
    </row>
    <row r="19382" spans="3:40" ht="14.1" customHeight="1">
      <c r="C19382"/>
      <c r="F19382"/>
      <c r="G19382"/>
      <c r="H19382"/>
      <c r="K19382"/>
      <c r="P19382"/>
      <c r="X19382"/>
      <c r="AA19382"/>
      <c r="AF19382"/>
      <c r="AI19382"/>
      <c r="AN19382"/>
    </row>
    <row r="19383" spans="3:40" ht="14.1" customHeight="1">
      <c r="C19383"/>
      <c r="F19383"/>
      <c r="G19383"/>
      <c r="H19383"/>
      <c r="K19383"/>
      <c r="P19383"/>
      <c r="X19383"/>
      <c r="AA19383"/>
      <c r="AF19383"/>
      <c r="AI19383"/>
      <c r="AN19383"/>
    </row>
    <row r="19384" spans="3:40" ht="14.1" customHeight="1">
      <c r="C19384"/>
      <c r="F19384"/>
      <c r="G19384"/>
      <c r="H19384"/>
      <c r="K19384"/>
      <c r="P19384"/>
      <c r="X19384"/>
      <c r="AA19384"/>
      <c r="AF19384"/>
      <c r="AI19384"/>
      <c r="AN19384"/>
    </row>
    <row r="19385" spans="3:40" ht="14.1" customHeight="1">
      <c r="C19385"/>
      <c r="F19385"/>
      <c r="G19385"/>
      <c r="H19385"/>
      <c r="K19385"/>
      <c r="P19385"/>
      <c r="X19385"/>
      <c r="AA19385"/>
      <c r="AF19385"/>
      <c r="AI19385"/>
      <c r="AN19385"/>
    </row>
    <row r="19386" spans="3:40" ht="14.1" customHeight="1">
      <c r="C19386"/>
      <c r="F19386"/>
      <c r="G19386"/>
      <c r="H19386"/>
      <c r="K19386"/>
      <c r="P19386"/>
      <c r="X19386"/>
      <c r="AA19386"/>
      <c r="AF19386"/>
      <c r="AI19386"/>
      <c r="AN19386"/>
    </row>
    <row r="19387" spans="3:40" ht="14.1" customHeight="1">
      <c r="C19387"/>
      <c r="F19387"/>
      <c r="G19387"/>
      <c r="H19387"/>
      <c r="K19387"/>
      <c r="P19387"/>
      <c r="X19387"/>
      <c r="AA19387"/>
      <c r="AF19387"/>
      <c r="AI19387"/>
      <c r="AN19387"/>
    </row>
    <row r="19388" spans="3:40" ht="14.1" customHeight="1">
      <c r="C19388"/>
      <c r="F19388"/>
      <c r="G19388"/>
      <c r="H19388"/>
      <c r="K19388"/>
      <c r="P19388"/>
      <c r="X19388"/>
      <c r="AA19388"/>
      <c r="AF19388"/>
      <c r="AI19388"/>
      <c r="AN19388"/>
    </row>
    <row r="19389" spans="3:40" ht="14.1" customHeight="1">
      <c r="C19389"/>
      <c r="F19389"/>
      <c r="G19389"/>
      <c r="H19389"/>
      <c r="K19389"/>
      <c r="P19389"/>
      <c r="X19389"/>
      <c r="AA19389"/>
      <c r="AF19389"/>
      <c r="AI19389"/>
      <c r="AN19389"/>
    </row>
    <row r="19390" spans="3:40" ht="14.1" customHeight="1">
      <c r="C19390"/>
      <c r="F19390"/>
      <c r="G19390"/>
      <c r="H19390"/>
      <c r="K19390"/>
      <c r="P19390"/>
      <c r="X19390"/>
      <c r="AA19390"/>
      <c r="AF19390"/>
      <c r="AI19390"/>
      <c r="AN19390"/>
    </row>
    <row r="19391" spans="3:40" ht="14.1" customHeight="1">
      <c r="C19391"/>
      <c r="F19391"/>
      <c r="G19391"/>
      <c r="H19391"/>
      <c r="K19391"/>
      <c r="P19391"/>
      <c r="X19391"/>
      <c r="AA19391"/>
      <c r="AF19391"/>
      <c r="AI19391"/>
      <c r="AN19391"/>
    </row>
    <row r="19392" spans="3:40" ht="14.1" customHeight="1">
      <c r="C19392"/>
      <c r="F19392"/>
      <c r="G19392"/>
      <c r="H19392"/>
      <c r="K19392"/>
      <c r="P19392"/>
      <c r="X19392"/>
      <c r="AA19392"/>
      <c r="AF19392"/>
      <c r="AI19392"/>
      <c r="AN19392"/>
    </row>
    <row r="19393" spans="3:40" ht="14.1" customHeight="1">
      <c r="C19393"/>
      <c r="F19393"/>
      <c r="G19393"/>
      <c r="H19393"/>
      <c r="K19393"/>
      <c r="P19393"/>
      <c r="X19393"/>
      <c r="AA19393"/>
      <c r="AF19393"/>
      <c r="AI19393"/>
      <c r="AN19393"/>
    </row>
    <row r="19394" spans="3:40" ht="14.1" customHeight="1">
      <c r="C19394"/>
      <c r="F19394"/>
      <c r="G19394"/>
      <c r="H19394"/>
      <c r="K19394"/>
      <c r="P19394"/>
      <c r="X19394"/>
      <c r="AA19394"/>
      <c r="AF19394"/>
      <c r="AI19394"/>
      <c r="AN19394"/>
    </row>
    <row r="19395" spans="3:40" ht="14.1" customHeight="1">
      <c r="C19395"/>
      <c r="F19395"/>
      <c r="G19395"/>
      <c r="H19395"/>
      <c r="K19395"/>
      <c r="P19395"/>
      <c r="X19395"/>
      <c r="AA19395"/>
      <c r="AF19395"/>
      <c r="AI19395"/>
      <c r="AN19395"/>
    </row>
    <row r="19396" spans="3:40" ht="14.1" customHeight="1">
      <c r="C19396"/>
      <c r="F19396"/>
      <c r="G19396"/>
      <c r="H19396"/>
      <c r="K19396"/>
      <c r="P19396"/>
      <c r="X19396"/>
      <c r="AA19396"/>
      <c r="AF19396"/>
      <c r="AI19396"/>
      <c r="AN19396"/>
    </row>
    <row r="19397" spans="3:40" ht="14.1" customHeight="1">
      <c r="C19397"/>
      <c r="F19397"/>
      <c r="G19397"/>
      <c r="H19397"/>
      <c r="K19397"/>
      <c r="P19397"/>
      <c r="X19397"/>
      <c r="AA19397"/>
      <c r="AF19397"/>
      <c r="AI19397"/>
      <c r="AN19397"/>
    </row>
    <row r="19398" spans="3:40" ht="14.1" customHeight="1">
      <c r="C19398"/>
      <c r="F19398"/>
      <c r="G19398"/>
      <c r="H19398"/>
      <c r="K19398"/>
      <c r="P19398"/>
      <c r="X19398"/>
      <c r="AA19398"/>
      <c r="AF19398"/>
      <c r="AI19398"/>
      <c r="AN19398"/>
    </row>
    <row r="19399" spans="3:40" ht="14.1" customHeight="1">
      <c r="C19399"/>
      <c r="F19399"/>
      <c r="G19399"/>
      <c r="H19399"/>
      <c r="K19399"/>
      <c r="P19399"/>
      <c r="X19399"/>
      <c r="AA19399"/>
      <c r="AF19399"/>
      <c r="AI19399"/>
      <c r="AN19399"/>
    </row>
    <row r="19400" spans="3:40" ht="14.1" customHeight="1">
      <c r="C19400"/>
      <c r="F19400"/>
      <c r="G19400"/>
      <c r="H19400"/>
      <c r="K19400"/>
      <c r="P19400"/>
      <c r="X19400"/>
      <c r="AA19400"/>
      <c r="AF19400"/>
      <c r="AI19400"/>
      <c r="AN19400"/>
    </row>
    <row r="19401" spans="3:40" ht="14.1" customHeight="1">
      <c r="C19401"/>
      <c r="F19401"/>
      <c r="G19401"/>
      <c r="H19401"/>
      <c r="K19401"/>
      <c r="P19401"/>
      <c r="X19401"/>
      <c r="AA19401"/>
      <c r="AF19401"/>
      <c r="AI19401"/>
      <c r="AN19401"/>
    </row>
    <row r="19402" spans="3:40" ht="14.1" customHeight="1">
      <c r="C19402"/>
      <c r="F19402"/>
      <c r="G19402"/>
      <c r="H19402"/>
      <c r="K19402"/>
      <c r="P19402"/>
      <c r="X19402"/>
      <c r="AA19402"/>
      <c r="AF19402"/>
      <c r="AI19402"/>
      <c r="AN19402"/>
    </row>
    <row r="19403" spans="3:40" ht="14.1" customHeight="1">
      <c r="C19403"/>
      <c r="F19403"/>
      <c r="G19403"/>
      <c r="H19403"/>
      <c r="K19403"/>
      <c r="P19403"/>
      <c r="X19403"/>
      <c r="AA19403"/>
      <c r="AF19403"/>
      <c r="AI19403"/>
      <c r="AN19403"/>
    </row>
    <row r="19404" spans="3:40" ht="14.1" customHeight="1">
      <c r="C19404"/>
      <c r="F19404"/>
      <c r="G19404"/>
      <c r="H19404"/>
      <c r="K19404"/>
      <c r="P19404"/>
      <c r="X19404"/>
      <c r="AA19404"/>
      <c r="AF19404"/>
      <c r="AI19404"/>
      <c r="AN19404"/>
    </row>
    <row r="19405" spans="3:40" ht="14.1" customHeight="1">
      <c r="C19405"/>
      <c r="F19405"/>
      <c r="G19405"/>
      <c r="H19405"/>
      <c r="K19405"/>
      <c r="P19405"/>
      <c r="X19405"/>
      <c r="AA19405"/>
      <c r="AF19405"/>
      <c r="AI19405"/>
      <c r="AN19405"/>
    </row>
    <row r="19406" spans="3:40" ht="14.1" customHeight="1">
      <c r="C19406"/>
      <c r="F19406"/>
      <c r="G19406"/>
      <c r="H19406"/>
      <c r="K19406"/>
      <c r="P19406"/>
      <c r="X19406"/>
      <c r="AA19406"/>
      <c r="AF19406"/>
      <c r="AI19406"/>
      <c r="AN19406"/>
    </row>
    <row r="19407" spans="3:40" ht="14.1" customHeight="1">
      <c r="C19407"/>
      <c r="F19407"/>
      <c r="G19407"/>
      <c r="H19407"/>
      <c r="K19407"/>
      <c r="P19407"/>
      <c r="X19407"/>
      <c r="AA19407"/>
      <c r="AF19407"/>
      <c r="AI19407"/>
      <c r="AN19407"/>
    </row>
    <row r="19408" spans="3:40" ht="14.1" customHeight="1">
      <c r="C19408"/>
      <c r="F19408"/>
      <c r="G19408"/>
      <c r="H19408"/>
      <c r="K19408"/>
      <c r="P19408"/>
      <c r="X19408"/>
      <c r="AA19408"/>
      <c r="AF19408"/>
      <c r="AI19408"/>
      <c r="AN19408"/>
    </row>
    <row r="19409" spans="3:40" ht="14.1" customHeight="1">
      <c r="C19409"/>
      <c r="F19409"/>
      <c r="G19409"/>
      <c r="H19409"/>
      <c r="K19409"/>
      <c r="P19409"/>
      <c r="X19409"/>
      <c r="AA19409"/>
      <c r="AF19409"/>
      <c r="AI19409"/>
      <c r="AN19409"/>
    </row>
    <row r="19410" spans="3:40" ht="14.1" customHeight="1">
      <c r="C19410"/>
      <c r="F19410"/>
      <c r="G19410"/>
      <c r="H19410"/>
      <c r="K19410"/>
      <c r="P19410"/>
      <c r="X19410"/>
      <c r="AA19410"/>
      <c r="AF19410"/>
      <c r="AI19410"/>
      <c r="AN19410"/>
    </row>
    <row r="19411" spans="3:40" ht="14.1" customHeight="1">
      <c r="C19411"/>
      <c r="F19411"/>
      <c r="G19411"/>
      <c r="H19411"/>
      <c r="K19411"/>
      <c r="P19411"/>
      <c r="X19411"/>
      <c r="AA19411"/>
      <c r="AF19411"/>
      <c r="AI19411"/>
      <c r="AN19411"/>
    </row>
    <row r="19412" spans="3:40" ht="14.1" customHeight="1">
      <c r="C19412"/>
      <c r="F19412"/>
      <c r="G19412"/>
      <c r="H19412"/>
      <c r="K19412"/>
      <c r="P19412"/>
      <c r="X19412"/>
      <c r="AA19412"/>
      <c r="AF19412"/>
      <c r="AI19412"/>
      <c r="AN19412"/>
    </row>
    <row r="19413" spans="3:40" ht="14.1" customHeight="1">
      <c r="C19413"/>
      <c r="F19413"/>
      <c r="G19413"/>
      <c r="H19413"/>
      <c r="K19413"/>
      <c r="P19413"/>
      <c r="X19413"/>
      <c r="AA19413"/>
      <c r="AF19413"/>
      <c r="AI19413"/>
      <c r="AN19413"/>
    </row>
    <row r="19414" spans="3:40" ht="14.1" customHeight="1">
      <c r="C19414"/>
      <c r="F19414"/>
      <c r="G19414"/>
      <c r="H19414"/>
      <c r="K19414"/>
      <c r="P19414"/>
      <c r="X19414"/>
      <c r="AA19414"/>
      <c r="AF19414"/>
      <c r="AI19414"/>
      <c r="AN19414"/>
    </row>
    <row r="19415" spans="3:40" ht="14.1" customHeight="1">
      <c r="C19415"/>
      <c r="F19415"/>
      <c r="G19415"/>
      <c r="H19415"/>
      <c r="K19415"/>
      <c r="P19415"/>
      <c r="X19415"/>
      <c r="AA19415"/>
      <c r="AF19415"/>
      <c r="AI19415"/>
      <c r="AN19415"/>
    </row>
    <row r="19416" spans="3:40" ht="14.1" customHeight="1">
      <c r="C19416"/>
      <c r="F19416"/>
      <c r="G19416"/>
      <c r="H19416"/>
      <c r="K19416"/>
      <c r="P19416"/>
      <c r="X19416"/>
      <c r="AA19416"/>
      <c r="AF19416"/>
      <c r="AI19416"/>
      <c r="AN19416"/>
    </row>
    <row r="19417" spans="3:40" ht="14.1" customHeight="1">
      <c r="C19417"/>
      <c r="F19417"/>
      <c r="G19417"/>
      <c r="H19417"/>
      <c r="K19417"/>
      <c r="P19417"/>
      <c r="X19417"/>
      <c r="AA19417"/>
      <c r="AF19417"/>
      <c r="AI19417"/>
      <c r="AN19417"/>
    </row>
    <row r="19418" spans="3:40" ht="14.1" customHeight="1">
      <c r="C19418"/>
      <c r="F19418"/>
      <c r="G19418"/>
      <c r="H19418"/>
      <c r="K19418"/>
      <c r="P19418"/>
      <c r="X19418"/>
      <c r="AA19418"/>
      <c r="AF19418"/>
      <c r="AI19418"/>
      <c r="AN19418"/>
    </row>
    <row r="19419" spans="3:40" ht="14.1" customHeight="1">
      <c r="C19419"/>
      <c r="F19419"/>
      <c r="G19419"/>
      <c r="H19419"/>
      <c r="K19419"/>
      <c r="P19419"/>
      <c r="X19419"/>
      <c r="AA19419"/>
      <c r="AF19419"/>
      <c r="AI19419"/>
      <c r="AN19419"/>
    </row>
    <row r="19420" spans="3:40" ht="14.1" customHeight="1">
      <c r="C19420"/>
      <c r="F19420"/>
      <c r="G19420"/>
      <c r="H19420"/>
      <c r="K19420"/>
      <c r="P19420"/>
      <c r="X19420"/>
      <c r="AA19420"/>
      <c r="AF19420"/>
      <c r="AI19420"/>
      <c r="AN19420"/>
    </row>
    <row r="19421" spans="3:40" ht="14.1" customHeight="1">
      <c r="C19421"/>
      <c r="F19421"/>
      <c r="G19421"/>
      <c r="H19421"/>
      <c r="K19421"/>
      <c r="P19421"/>
      <c r="X19421"/>
      <c r="AA19421"/>
      <c r="AF19421"/>
      <c r="AI19421"/>
      <c r="AN19421"/>
    </row>
    <row r="19422" spans="3:40" ht="14.1" customHeight="1">
      <c r="C19422"/>
      <c r="F19422"/>
      <c r="G19422"/>
      <c r="H19422"/>
      <c r="K19422"/>
      <c r="P19422"/>
      <c r="X19422"/>
      <c r="AA19422"/>
      <c r="AF19422"/>
      <c r="AI19422"/>
      <c r="AN19422"/>
    </row>
    <row r="19423" spans="3:40" ht="14.1" customHeight="1">
      <c r="C19423"/>
      <c r="F19423"/>
      <c r="G19423"/>
      <c r="H19423"/>
      <c r="K19423"/>
      <c r="P19423"/>
      <c r="X19423"/>
      <c r="AA19423"/>
      <c r="AF19423"/>
      <c r="AI19423"/>
      <c r="AN19423"/>
    </row>
    <row r="19424" spans="3:40" ht="14.1" customHeight="1">
      <c r="C19424"/>
      <c r="F19424"/>
      <c r="G19424"/>
      <c r="H19424"/>
      <c r="K19424"/>
      <c r="P19424"/>
      <c r="X19424"/>
      <c r="AA19424"/>
      <c r="AF19424"/>
      <c r="AI19424"/>
      <c r="AN19424"/>
    </row>
    <row r="19425" spans="3:40" ht="14.1" customHeight="1">
      <c r="C19425"/>
      <c r="F19425"/>
      <c r="G19425"/>
      <c r="H19425"/>
      <c r="K19425"/>
      <c r="P19425"/>
      <c r="X19425"/>
      <c r="AA19425"/>
      <c r="AF19425"/>
      <c r="AI19425"/>
      <c r="AN19425"/>
    </row>
    <row r="19426" spans="3:40" ht="14.1" customHeight="1">
      <c r="C19426"/>
      <c r="F19426"/>
      <c r="G19426"/>
      <c r="H19426"/>
      <c r="K19426"/>
      <c r="P19426"/>
      <c r="X19426"/>
      <c r="AA19426"/>
      <c r="AF19426"/>
      <c r="AI19426"/>
      <c r="AN19426"/>
    </row>
    <row r="19427" spans="3:40" ht="14.1" customHeight="1">
      <c r="C19427"/>
      <c r="F19427"/>
      <c r="G19427"/>
      <c r="H19427"/>
      <c r="K19427"/>
      <c r="P19427"/>
      <c r="X19427"/>
      <c r="AA19427"/>
      <c r="AF19427"/>
      <c r="AI19427"/>
      <c r="AN19427"/>
    </row>
    <row r="19428" spans="3:40" ht="14.1" customHeight="1">
      <c r="C19428"/>
      <c r="F19428"/>
      <c r="G19428"/>
      <c r="H19428"/>
      <c r="K19428"/>
      <c r="P19428"/>
      <c r="X19428"/>
      <c r="AA19428"/>
      <c r="AF19428"/>
      <c r="AI19428"/>
      <c r="AN19428"/>
    </row>
    <row r="19429" spans="3:40" ht="14.1" customHeight="1">
      <c r="C19429"/>
      <c r="F19429"/>
      <c r="G19429"/>
      <c r="H19429"/>
      <c r="K19429"/>
      <c r="P19429"/>
      <c r="X19429"/>
      <c r="AA19429"/>
      <c r="AF19429"/>
      <c r="AI19429"/>
      <c r="AN19429"/>
    </row>
    <row r="19430" spans="3:40" ht="14.1" customHeight="1">
      <c r="C19430"/>
      <c r="F19430"/>
      <c r="G19430"/>
      <c r="H19430"/>
      <c r="K19430"/>
      <c r="P19430"/>
      <c r="X19430"/>
      <c r="AA19430"/>
      <c r="AF19430"/>
      <c r="AI19430"/>
      <c r="AN19430"/>
    </row>
    <row r="19431" spans="3:40" ht="14.1" customHeight="1">
      <c r="C19431"/>
      <c r="F19431"/>
      <c r="G19431"/>
      <c r="H19431"/>
      <c r="K19431"/>
      <c r="P19431"/>
      <c r="X19431"/>
      <c r="AA19431"/>
      <c r="AF19431"/>
      <c r="AI19431"/>
      <c r="AN19431"/>
    </row>
    <row r="19432" spans="3:40" ht="14.1" customHeight="1">
      <c r="C19432"/>
      <c r="F19432"/>
      <c r="G19432"/>
      <c r="H19432"/>
      <c r="K19432"/>
      <c r="P19432"/>
      <c r="X19432"/>
      <c r="AA19432"/>
      <c r="AF19432"/>
      <c r="AI19432"/>
      <c r="AN19432"/>
    </row>
    <row r="19433" spans="3:40" ht="14.1" customHeight="1">
      <c r="C19433"/>
      <c r="F19433"/>
      <c r="G19433"/>
      <c r="H19433"/>
      <c r="K19433"/>
      <c r="P19433"/>
      <c r="X19433"/>
      <c r="AA19433"/>
      <c r="AF19433"/>
      <c r="AI19433"/>
      <c r="AN19433"/>
    </row>
    <row r="19434" spans="3:40" ht="14.1" customHeight="1">
      <c r="C19434"/>
      <c r="F19434"/>
      <c r="G19434"/>
      <c r="H19434"/>
      <c r="K19434"/>
      <c r="P19434"/>
      <c r="X19434"/>
      <c r="AA19434"/>
      <c r="AF19434"/>
      <c r="AI19434"/>
      <c r="AN19434"/>
    </row>
    <row r="19435" spans="3:40" ht="14.1" customHeight="1">
      <c r="C19435"/>
      <c r="F19435"/>
      <c r="G19435"/>
      <c r="H19435"/>
      <c r="K19435"/>
      <c r="P19435"/>
      <c r="X19435"/>
      <c r="AA19435"/>
      <c r="AF19435"/>
      <c r="AI19435"/>
      <c r="AN19435"/>
    </row>
    <row r="19436" spans="3:40" ht="14.1" customHeight="1">
      <c r="C19436"/>
      <c r="F19436"/>
      <c r="G19436"/>
      <c r="H19436"/>
      <c r="K19436"/>
      <c r="P19436"/>
      <c r="X19436"/>
      <c r="AA19436"/>
      <c r="AF19436"/>
      <c r="AI19436"/>
      <c r="AN19436"/>
    </row>
    <row r="19437" spans="3:40" ht="14.1" customHeight="1">
      <c r="C19437"/>
      <c r="F19437"/>
      <c r="G19437"/>
      <c r="H19437"/>
      <c r="K19437"/>
      <c r="P19437"/>
      <c r="X19437"/>
      <c r="AA19437"/>
      <c r="AF19437"/>
      <c r="AI19437"/>
      <c r="AN19437"/>
    </row>
    <row r="19438" spans="3:40" ht="14.1" customHeight="1">
      <c r="C19438"/>
      <c r="F19438"/>
      <c r="G19438"/>
      <c r="H19438"/>
      <c r="K19438"/>
      <c r="P19438"/>
      <c r="X19438"/>
      <c r="AA19438"/>
      <c r="AF19438"/>
      <c r="AI19438"/>
      <c r="AN19438"/>
    </row>
    <row r="19439" spans="3:40" ht="14.1" customHeight="1">
      <c r="C19439"/>
      <c r="F19439"/>
      <c r="G19439"/>
      <c r="H19439"/>
      <c r="K19439"/>
      <c r="P19439"/>
      <c r="X19439"/>
      <c r="AA19439"/>
      <c r="AF19439"/>
      <c r="AI19439"/>
      <c r="AN19439"/>
    </row>
    <row r="19440" spans="3:40" ht="14.1" customHeight="1">
      <c r="C19440"/>
      <c r="F19440"/>
      <c r="G19440"/>
      <c r="H19440"/>
      <c r="K19440"/>
      <c r="P19440"/>
      <c r="X19440"/>
      <c r="AA19440"/>
      <c r="AF19440"/>
      <c r="AI19440"/>
      <c r="AN19440"/>
    </row>
    <row r="19441" spans="3:40" ht="14.1" customHeight="1">
      <c r="C19441"/>
      <c r="F19441"/>
      <c r="G19441"/>
      <c r="H19441"/>
      <c r="K19441"/>
      <c r="P19441"/>
      <c r="X19441"/>
      <c r="AA19441"/>
      <c r="AF19441"/>
      <c r="AI19441"/>
      <c r="AN19441"/>
    </row>
    <row r="19442" spans="3:40" ht="14.1" customHeight="1">
      <c r="C19442"/>
      <c r="F19442"/>
      <c r="G19442"/>
      <c r="H19442"/>
      <c r="K19442"/>
      <c r="P19442"/>
      <c r="X19442"/>
      <c r="AA19442"/>
      <c r="AF19442"/>
      <c r="AI19442"/>
      <c r="AN19442"/>
    </row>
    <row r="19443" spans="3:40" ht="14.1" customHeight="1">
      <c r="C19443"/>
      <c r="F19443"/>
      <c r="G19443"/>
      <c r="H19443"/>
      <c r="K19443"/>
      <c r="P19443"/>
      <c r="X19443"/>
      <c r="AA19443"/>
      <c r="AF19443"/>
      <c r="AI19443"/>
      <c r="AN19443"/>
    </row>
    <row r="19444" spans="3:40" ht="14.1" customHeight="1">
      <c r="C19444"/>
      <c r="F19444"/>
      <c r="G19444"/>
      <c r="H19444"/>
      <c r="K19444"/>
      <c r="P19444"/>
      <c r="X19444"/>
      <c r="AA19444"/>
      <c r="AF19444"/>
      <c r="AI19444"/>
      <c r="AN19444"/>
    </row>
    <row r="19445" spans="3:40" ht="14.1" customHeight="1">
      <c r="C19445"/>
      <c r="F19445"/>
      <c r="G19445"/>
      <c r="H19445"/>
      <c r="K19445"/>
      <c r="P19445"/>
      <c r="X19445"/>
      <c r="AA19445"/>
      <c r="AF19445"/>
      <c r="AI19445"/>
      <c r="AN19445"/>
    </row>
    <row r="19446" spans="3:40" ht="14.1" customHeight="1">
      <c r="C19446"/>
      <c r="F19446"/>
      <c r="G19446"/>
      <c r="H19446"/>
      <c r="K19446"/>
      <c r="P19446"/>
      <c r="X19446"/>
      <c r="AA19446"/>
      <c r="AF19446"/>
      <c r="AI19446"/>
      <c r="AN19446"/>
    </row>
    <row r="19447" spans="3:40" ht="14.1" customHeight="1">
      <c r="C19447"/>
      <c r="F19447"/>
      <c r="G19447"/>
      <c r="H19447"/>
      <c r="K19447"/>
      <c r="P19447"/>
      <c r="X19447"/>
      <c r="AA19447"/>
      <c r="AF19447"/>
      <c r="AI19447"/>
      <c r="AN19447"/>
    </row>
    <row r="19448" spans="3:40" ht="14.1" customHeight="1">
      <c r="C19448"/>
      <c r="F19448"/>
      <c r="G19448"/>
      <c r="H19448"/>
      <c r="K19448"/>
      <c r="P19448"/>
      <c r="X19448"/>
      <c r="AA19448"/>
      <c r="AF19448"/>
      <c r="AI19448"/>
      <c r="AN19448"/>
    </row>
    <row r="19449" spans="3:40" ht="14.1" customHeight="1">
      <c r="C19449"/>
      <c r="F19449"/>
      <c r="G19449"/>
      <c r="H19449"/>
      <c r="K19449"/>
      <c r="P19449"/>
      <c r="X19449"/>
      <c r="AA19449"/>
      <c r="AF19449"/>
      <c r="AI19449"/>
      <c r="AN19449"/>
    </row>
    <row r="19450" spans="3:40" ht="14.1" customHeight="1">
      <c r="C19450"/>
      <c r="F19450"/>
      <c r="G19450"/>
      <c r="H19450"/>
      <c r="K19450"/>
      <c r="P19450"/>
      <c r="X19450"/>
      <c r="AA19450"/>
      <c r="AF19450"/>
      <c r="AI19450"/>
      <c r="AN19450"/>
    </row>
    <row r="19451" spans="3:40" ht="14.1" customHeight="1">
      <c r="C19451"/>
      <c r="F19451"/>
      <c r="G19451"/>
      <c r="H19451"/>
      <c r="K19451"/>
      <c r="P19451"/>
      <c r="X19451"/>
      <c r="AA19451"/>
      <c r="AF19451"/>
      <c r="AI19451"/>
      <c r="AN19451"/>
    </row>
    <row r="19452" spans="3:40" ht="14.1" customHeight="1">
      <c r="C19452"/>
      <c r="F19452"/>
      <c r="G19452"/>
      <c r="H19452"/>
      <c r="K19452"/>
      <c r="P19452"/>
      <c r="X19452"/>
      <c r="AA19452"/>
      <c r="AF19452"/>
      <c r="AI19452"/>
      <c r="AN19452"/>
    </row>
    <row r="19453" spans="3:40" ht="14.1" customHeight="1">
      <c r="C19453"/>
      <c r="F19453"/>
      <c r="G19453"/>
      <c r="H19453"/>
      <c r="K19453"/>
      <c r="P19453"/>
      <c r="X19453"/>
      <c r="AA19453"/>
      <c r="AF19453"/>
      <c r="AI19453"/>
      <c r="AN19453"/>
    </row>
    <row r="19454" spans="3:40" ht="14.1" customHeight="1">
      <c r="C19454"/>
      <c r="F19454"/>
      <c r="G19454"/>
      <c r="H19454"/>
      <c r="K19454"/>
      <c r="P19454"/>
      <c r="X19454"/>
      <c r="AA19454"/>
      <c r="AF19454"/>
      <c r="AI19454"/>
      <c r="AN19454"/>
    </row>
    <row r="19455" spans="3:40" ht="14.1" customHeight="1">
      <c r="C19455"/>
      <c r="F19455"/>
      <c r="G19455"/>
      <c r="H19455"/>
      <c r="K19455"/>
      <c r="P19455"/>
      <c r="X19455"/>
      <c r="AA19455"/>
      <c r="AF19455"/>
      <c r="AI19455"/>
      <c r="AN19455"/>
    </row>
    <row r="19456" spans="3:40" ht="14.1" customHeight="1">
      <c r="C19456"/>
      <c r="F19456"/>
      <c r="G19456"/>
      <c r="H19456"/>
      <c r="K19456"/>
      <c r="P19456"/>
      <c r="X19456"/>
      <c r="AA19456"/>
      <c r="AF19456"/>
      <c r="AI19456"/>
      <c r="AN19456"/>
    </row>
    <row r="19457" spans="3:40" ht="14.1" customHeight="1">
      <c r="C19457"/>
      <c r="F19457"/>
      <c r="G19457"/>
      <c r="H19457"/>
      <c r="K19457"/>
      <c r="P19457"/>
      <c r="X19457"/>
      <c r="AA19457"/>
      <c r="AF19457"/>
      <c r="AI19457"/>
      <c r="AN19457"/>
    </row>
    <row r="19458" spans="3:40" ht="14.1" customHeight="1">
      <c r="C19458"/>
      <c r="F19458"/>
      <c r="G19458"/>
      <c r="H19458"/>
      <c r="K19458"/>
      <c r="P19458"/>
      <c r="X19458"/>
      <c r="AA19458"/>
      <c r="AF19458"/>
      <c r="AI19458"/>
      <c r="AN19458"/>
    </row>
    <row r="19459" spans="3:40" ht="14.1" customHeight="1">
      <c r="C19459"/>
      <c r="F19459"/>
      <c r="G19459"/>
      <c r="H19459"/>
      <c r="K19459"/>
      <c r="P19459"/>
      <c r="X19459"/>
      <c r="AA19459"/>
      <c r="AF19459"/>
      <c r="AI19459"/>
      <c r="AN19459"/>
    </row>
    <row r="19460" spans="3:40" ht="14.1" customHeight="1">
      <c r="C19460"/>
      <c r="F19460"/>
      <c r="G19460"/>
      <c r="H19460"/>
      <c r="K19460"/>
      <c r="P19460"/>
      <c r="X19460"/>
      <c r="AA19460"/>
      <c r="AF19460"/>
      <c r="AI19460"/>
      <c r="AN19460"/>
    </row>
    <row r="19461" spans="3:40" ht="14.1" customHeight="1">
      <c r="C19461"/>
      <c r="F19461"/>
      <c r="G19461"/>
      <c r="H19461"/>
      <c r="K19461"/>
      <c r="P19461"/>
      <c r="X19461"/>
      <c r="AA19461"/>
      <c r="AF19461"/>
      <c r="AI19461"/>
      <c r="AN19461"/>
    </row>
    <row r="19462" spans="3:40" ht="14.1" customHeight="1">
      <c r="C19462"/>
      <c r="F19462"/>
      <c r="G19462"/>
      <c r="H19462"/>
      <c r="K19462"/>
      <c r="P19462"/>
      <c r="X19462"/>
      <c r="AA19462"/>
      <c r="AF19462"/>
      <c r="AI19462"/>
      <c r="AN19462"/>
    </row>
    <row r="19463" spans="3:40" ht="14.1" customHeight="1">
      <c r="C19463"/>
      <c r="F19463"/>
      <c r="G19463"/>
      <c r="H19463"/>
      <c r="K19463"/>
      <c r="P19463"/>
      <c r="X19463"/>
      <c r="AA19463"/>
      <c r="AF19463"/>
      <c r="AI19463"/>
      <c r="AN19463"/>
    </row>
    <row r="19464" spans="3:40" ht="14.1" customHeight="1">
      <c r="C19464"/>
      <c r="F19464"/>
      <c r="G19464"/>
      <c r="H19464"/>
      <c r="K19464"/>
      <c r="P19464"/>
      <c r="X19464"/>
      <c r="AA19464"/>
      <c r="AF19464"/>
      <c r="AI19464"/>
      <c r="AN19464"/>
    </row>
    <row r="19465" spans="3:40" ht="14.1" customHeight="1">
      <c r="C19465"/>
      <c r="F19465"/>
      <c r="G19465"/>
      <c r="H19465"/>
      <c r="K19465"/>
      <c r="P19465"/>
      <c r="X19465"/>
      <c r="AA19465"/>
      <c r="AF19465"/>
      <c r="AI19465"/>
      <c r="AN19465"/>
    </row>
    <row r="19466" spans="3:40" ht="14.1" customHeight="1">
      <c r="C19466"/>
      <c r="F19466"/>
      <c r="G19466"/>
      <c r="H19466"/>
      <c r="K19466"/>
      <c r="P19466"/>
      <c r="X19466"/>
      <c r="AA19466"/>
      <c r="AF19466"/>
      <c r="AI19466"/>
      <c r="AN19466"/>
    </row>
    <row r="19467" spans="3:40" ht="14.1" customHeight="1">
      <c r="C19467"/>
      <c r="F19467"/>
      <c r="G19467"/>
      <c r="H19467"/>
      <c r="K19467"/>
      <c r="P19467"/>
      <c r="X19467"/>
      <c r="AA19467"/>
      <c r="AF19467"/>
      <c r="AI19467"/>
      <c r="AN19467"/>
    </row>
    <row r="19468" spans="3:40" ht="14.1" customHeight="1">
      <c r="C19468"/>
      <c r="F19468"/>
      <c r="G19468"/>
      <c r="H19468"/>
      <c r="K19468"/>
      <c r="P19468"/>
      <c r="X19468"/>
      <c r="AA19468"/>
      <c r="AF19468"/>
      <c r="AI19468"/>
      <c r="AN19468"/>
    </row>
    <row r="19469" spans="3:40" ht="14.1" customHeight="1">
      <c r="C19469"/>
      <c r="F19469"/>
      <c r="G19469"/>
      <c r="H19469"/>
      <c r="K19469"/>
      <c r="P19469"/>
      <c r="X19469"/>
      <c r="AA19469"/>
      <c r="AF19469"/>
      <c r="AI19469"/>
      <c r="AN19469"/>
    </row>
    <row r="19470" spans="3:40" ht="14.1" customHeight="1">
      <c r="C19470"/>
      <c r="F19470"/>
      <c r="G19470"/>
      <c r="H19470"/>
      <c r="K19470"/>
      <c r="P19470"/>
      <c r="X19470"/>
      <c r="AA19470"/>
      <c r="AF19470"/>
      <c r="AI19470"/>
      <c r="AN19470"/>
    </row>
    <row r="19471" spans="3:40" ht="14.1" customHeight="1">
      <c r="C19471"/>
      <c r="F19471"/>
      <c r="G19471"/>
      <c r="H19471"/>
      <c r="K19471"/>
      <c r="P19471"/>
      <c r="X19471"/>
      <c r="AA19471"/>
      <c r="AF19471"/>
      <c r="AI19471"/>
      <c r="AN19471"/>
    </row>
    <row r="19472" spans="3:40" ht="14.1" customHeight="1">
      <c r="C19472"/>
      <c r="F19472"/>
      <c r="G19472"/>
      <c r="H19472"/>
      <c r="K19472"/>
      <c r="P19472"/>
      <c r="X19472"/>
      <c r="AA19472"/>
      <c r="AF19472"/>
      <c r="AI19472"/>
      <c r="AN19472"/>
    </row>
    <row r="19473" spans="3:40" ht="14.1" customHeight="1">
      <c r="C19473"/>
      <c r="F19473"/>
      <c r="G19473"/>
      <c r="H19473"/>
      <c r="K19473"/>
      <c r="P19473"/>
      <c r="X19473"/>
      <c r="AA19473"/>
      <c r="AF19473"/>
      <c r="AI19473"/>
      <c r="AN19473"/>
    </row>
    <row r="19474" spans="3:40" ht="14.1" customHeight="1">
      <c r="C19474"/>
      <c r="F19474"/>
      <c r="G19474"/>
      <c r="H19474"/>
      <c r="K19474"/>
      <c r="P19474"/>
      <c r="X19474"/>
      <c r="AA19474"/>
      <c r="AF19474"/>
      <c r="AI19474"/>
      <c r="AN19474"/>
    </row>
    <row r="19475" spans="3:40" ht="14.1" customHeight="1">
      <c r="C19475"/>
      <c r="F19475"/>
      <c r="G19475"/>
      <c r="H19475"/>
      <c r="K19475"/>
      <c r="P19475"/>
      <c r="X19475"/>
      <c r="AA19475"/>
      <c r="AF19475"/>
      <c r="AI19475"/>
      <c r="AN19475"/>
    </row>
    <row r="19476" spans="3:40" ht="14.1" customHeight="1">
      <c r="C19476"/>
      <c r="F19476"/>
      <c r="G19476"/>
      <c r="H19476"/>
      <c r="K19476"/>
      <c r="P19476"/>
      <c r="X19476"/>
      <c r="AA19476"/>
      <c r="AF19476"/>
      <c r="AI19476"/>
      <c r="AN19476"/>
    </row>
    <row r="19477" spans="3:40" ht="14.1" customHeight="1">
      <c r="C19477"/>
      <c r="F19477"/>
      <c r="G19477"/>
      <c r="H19477"/>
      <c r="K19477"/>
      <c r="P19477"/>
      <c r="X19477"/>
      <c r="AA19477"/>
      <c r="AF19477"/>
      <c r="AI19477"/>
      <c r="AN19477"/>
    </row>
    <row r="19478" spans="3:40" ht="14.1" customHeight="1">
      <c r="C19478"/>
      <c r="F19478"/>
      <c r="G19478"/>
      <c r="H19478"/>
      <c r="K19478"/>
      <c r="P19478"/>
      <c r="X19478"/>
      <c r="AA19478"/>
      <c r="AF19478"/>
      <c r="AI19478"/>
      <c r="AN19478"/>
    </row>
    <row r="19479" spans="3:40" ht="14.1" customHeight="1">
      <c r="C19479"/>
      <c r="F19479"/>
      <c r="G19479"/>
      <c r="H19479"/>
      <c r="K19479"/>
      <c r="P19479"/>
      <c r="X19479"/>
      <c r="AA19479"/>
      <c r="AF19479"/>
      <c r="AI19479"/>
      <c r="AN19479"/>
    </row>
    <row r="19480" spans="3:40" ht="14.1" customHeight="1">
      <c r="C19480"/>
      <c r="F19480"/>
      <c r="G19480"/>
      <c r="H19480"/>
      <c r="K19480"/>
      <c r="P19480"/>
      <c r="X19480"/>
      <c r="AA19480"/>
      <c r="AF19480"/>
      <c r="AI19480"/>
      <c r="AN19480"/>
    </row>
    <row r="19481" spans="3:40" ht="14.1" customHeight="1">
      <c r="C19481"/>
      <c r="F19481"/>
      <c r="G19481"/>
      <c r="H19481"/>
      <c r="K19481"/>
      <c r="P19481"/>
      <c r="X19481"/>
      <c r="AA19481"/>
      <c r="AF19481"/>
      <c r="AI19481"/>
      <c r="AN19481"/>
    </row>
    <row r="19482" spans="3:40" ht="14.1" customHeight="1">
      <c r="C19482"/>
      <c r="F19482"/>
      <c r="G19482"/>
      <c r="H19482"/>
      <c r="K19482"/>
      <c r="P19482"/>
      <c r="X19482"/>
      <c r="AA19482"/>
      <c r="AF19482"/>
      <c r="AI19482"/>
      <c r="AN19482"/>
    </row>
    <row r="19483" spans="3:40" ht="14.1" customHeight="1">
      <c r="C19483"/>
      <c r="F19483"/>
      <c r="G19483"/>
      <c r="H19483"/>
      <c r="K19483"/>
      <c r="P19483"/>
      <c r="X19483"/>
      <c r="AA19483"/>
      <c r="AF19483"/>
      <c r="AI19483"/>
      <c r="AN19483"/>
    </row>
    <row r="19484" spans="3:40" ht="14.1" customHeight="1">
      <c r="C19484"/>
      <c r="F19484"/>
      <c r="G19484"/>
      <c r="H19484"/>
      <c r="K19484"/>
      <c r="P19484"/>
      <c r="X19484"/>
      <c r="AA19484"/>
      <c r="AF19484"/>
      <c r="AI19484"/>
      <c r="AN19484"/>
    </row>
    <row r="19485" spans="3:40" ht="14.1" customHeight="1">
      <c r="C19485"/>
      <c r="F19485"/>
      <c r="G19485"/>
      <c r="H19485"/>
      <c r="K19485"/>
      <c r="P19485"/>
      <c r="X19485"/>
      <c r="AA19485"/>
      <c r="AF19485"/>
      <c r="AI19485"/>
      <c r="AN19485"/>
    </row>
    <row r="19486" spans="3:40" ht="14.1" customHeight="1">
      <c r="C19486"/>
      <c r="F19486"/>
      <c r="G19486"/>
      <c r="H19486"/>
      <c r="K19486"/>
      <c r="P19486"/>
      <c r="X19486"/>
      <c r="AA19486"/>
      <c r="AF19486"/>
      <c r="AI19486"/>
      <c r="AN19486"/>
    </row>
    <row r="19487" spans="3:40" ht="14.1" customHeight="1">
      <c r="C19487"/>
      <c r="F19487"/>
      <c r="G19487"/>
      <c r="H19487"/>
      <c r="K19487"/>
      <c r="P19487"/>
      <c r="X19487"/>
      <c r="AA19487"/>
      <c r="AF19487"/>
      <c r="AI19487"/>
      <c r="AN19487"/>
    </row>
    <row r="19488" spans="3:40" ht="14.1" customHeight="1">
      <c r="C19488"/>
      <c r="F19488"/>
      <c r="G19488"/>
      <c r="H19488"/>
      <c r="K19488"/>
      <c r="P19488"/>
      <c r="X19488"/>
      <c r="AA19488"/>
      <c r="AF19488"/>
      <c r="AI19488"/>
      <c r="AN19488"/>
    </row>
    <row r="19489" spans="3:40" ht="14.1" customHeight="1">
      <c r="C19489"/>
      <c r="F19489"/>
      <c r="G19489"/>
      <c r="H19489"/>
      <c r="K19489"/>
      <c r="P19489"/>
      <c r="X19489"/>
      <c r="AA19489"/>
      <c r="AF19489"/>
      <c r="AI19489"/>
      <c r="AN19489"/>
    </row>
    <row r="19490" spans="3:40" ht="14.1" customHeight="1">
      <c r="C19490"/>
      <c r="F19490"/>
      <c r="G19490"/>
      <c r="H19490"/>
      <c r="K19490"/>
      <c r="P19490"/>
      <c r="X19490"/>
      <c r="AA19490"/>
      <c r="AF19490"/>
      <c r="AI19490"/>
      <c r="AN19490"/>
    </row>
    <row r="19491" spans="3:40" ht="14.1" customHeight="1">
      <c r="C19491"/>
      <c r="F19491"/>
      <c r="G19491"/>
      <c r="H19491"/>
      <c r="K19491"/>
      <c r="P19491"/>
      <c r="X19491"/>
      <c r="AA19491"/>
      <c r="AF19491"/>
      <c r="AI19491"/>
      <c r="AN19491"/>
    </row>
    <row r="19492" spans="3:40" ht="14.1" customHeight="1">
      <c r="C19492"/>
      <c r="F19492"/>
      <c r="G19492"/>
      <c r="H19492"/>
      <c r="K19492"/>
      <c r="P19492"/>
      <c r="X19492"/>
      <c r="AA19492"/>
      <c r="AF19492"/>
      <c r="AI19492"/>
      <c r="AN19492"/>
    </row>
    <row r="19493" spans="3:40" ht="14.1" customHeight="1">
      <c r="C19493"/>
      <c r="F19493"/>
      <c r="G19493"/>
      <c r="H19493"/>
      <c r="K19493"/>
      <c r="P19493"/>
      <c r="X19493"/>
      <c r="AA19493"/>
      <c r="AF19493"/>
      <c r="AI19493"/>
      <c r="AN19493"/>
    </row>
    <row r="19494" spans="3:40" ht="14.1" customHeight="1">
      <c r="C19494"/>
      <c r="F19494"/>
      <c r="G19494"/>
      <c r="H19494"/>
      <c r="K19494"/>
      <c r="P19494"/>
      <c r="X19494"/>
      <c r="AA19494"/>
      <c r="AF19494"/>
      <c r="AI19494"/>
      <c r="AN19494"/>
    </row>
    <row r="19495" spans="3:40" ht="14.1" customHeight="1">
      <c r="C19495"/>
      <c r="F19495"/>
      <c r="G19495"/>
      <c r="H19495"/>
      <c r="K19495"/>
      <c r="P19495"/>
      <c r="X19495"/>
      <c r="AA19495"/>
      <c r="AF19495"/>
      <c r="AI19495"/>
      <c r="AN19495"/>
    </row>
    <row r="19496" spans="3:40" ht="14.1" customHeight="1">
      <c r="C19496"/>
      <c r="F19496"/>
      <c r="G19496"/>
      <c r="H19496"/>
      <c r="K19496"/>
      <c r="P19496"/>
      <c r="X19496"/>
      <c r="AA19496"/>
      <c r="AF19496"/>
      <c r="AI19496"/>
      <c r="AN19496"/>
    </row>
    <row r="19497" spans="3:40" ht="14.1" customHeight="1">
      <c r="C19497"/>
      <c r="F19497"/>
      <c r="G19497"/>
      <c r="H19497"/>
      <c r="K19497"/>
      <c r="P19497"/>
      <c r="X19497"/>
      <c r="AA19497"/>
      <c r="AF19497"/>
      <c r="AI19497"/>
      <c r="AN19497"/>
    </row>
    <row r="19498" spans="3:40" ht="14.1" customHeight="1">
      <c r="C19498"/>
      <c r="F19498"/>
      <c r="G19498"/>
      <c r="H19498"/>
      <c r="K19498"/>
      <c r="P19498"/>
      <c r="X19498"/>
      <c r="AA19498"/>
      <c r="AF19498"/>
      <c r="AI19498"/>
      <c r="AN19498"/>
    </row>
    <row r="19499" spans="3:40" ht="14.1" customHeight="1">
      <c r="C19499"/>
      <c r="F19499"/>
      <c r="G19499"/>
      <c r="H19499"/>
      <c r="K19499"/>
      <c r="P19499"/>
      <c r="X19499"/>
      <c r="AA19499"/>
      <c r="AF19499"/>
      <c r="AI19499"/>
      <c r="AN19499"/>
    </row>
    <row r="19500" spans="3:40" ht="14.1" customHeight="1">
      <c r="C19500"/>
      <c r="F19500"/>
      <c r="G19500"/>
      <c r="H19500"/>
      <c r="K19500"/>
      <c r="P19500"/>
      <c r="X19500"/>
      <c r="AA19500"/>
      <c r="AF19500"/>
      <c r="AI19500"/>
      <c r="AN19500"/>
    </row>
    <row r="19501" spans="3:40" ht="14.1" customHeight="1">
      <c r="C19501"/>
      <c r="F19501"/>
      <c r="G19501"/>
      <c r="H19501"/>
      <c r="K19501"/>
      <c r="P19501"/>
      <c r="X19501"/>
      <c r="AA19501"/>
      <c r="AF19501"/>
      <c r="AI19501"/>
      <c r="AN19501"/>
    </row>
    <row r="19502" spans="3:40" ht="14.1" customHeight="1">
      <c r="C19502"/>
      <c r="F19502"/>
      <c r="G19502"/>
      <c r="H19502"/>
      <c r="K19502"/>
      <c r="P19502"/>
      <c r="X19502"/>
      <c r="AA19502"/>
      <c r="AF19502"/>
      <c r="AI19502"/>
      <c r="AN19502"/>
    </row>
    <row r="19503" spans="3:40" ht="14.1" customHeight="1">
      <c r="C19503"/>
      <c r="F19503"/>
      <c r="G19503"/>
      <c r="H19503"/>
      <c r="K19503"/>
      <c r="P19503"/>
      <c r="X19503"/>
      <c r="AA19503"/>
      <c r="AF19503"/>
      <c r="AI19503"/>
      <c r="AN19503"/>
    </row>
    <row r="19504" spans="3:40" ht="14.1" customHeight="1">
      <c r="C19504"/>
      <c r="F19504"/>
      <c r="G19504"/>
      <c r="H19504"/>
      <c r="K19504"/>
      <c r="P19504"/>
      <c r="X19504"/>
      <c r="AA19504"/>
      <c r="AF19504"/>
      <c r="AI19504"/>
      <c r="AN19504"/>
    </row>
    <row r="19505" spans="3:40" ht="14.1" customHeight="1">
      <c r="C19505"/>
      <c r="F19505"/>
      <c r="G19505"/>
      <c r="H19505"/>
      <c r="K19505"/>
      <c r="P19505"/>
      <c r="X19505"/>
      <c r="AA19505"/>
      <c r="AF19505"/>
      <c r="AI19505"/>
      <c r="AN19505"/>
    </row>
    <row r="19506" spans="3:40" ht="14.1" customHeight="1">
      <c r="C19506"/>
      <c r="F19506"/>
      <c r="G19506"/>
      <c r="H19506"/>
      <c r="K19506"/>
      <c r="P19506"/>
      <c r="X19506"/>
      <c r="AA19506"/>
      <c r="AF19506"/>
      <c r="AI19506"/>
      <c r="AN19506"/>
    </row>
    <row r="19507" spans="3:40" ht="14.1" customHeight="1">
      <c r="C19507"/>
      <c r="F19507"/>
      <c r="G19507"/>
      <c r="H19507"/>
      <c r="K19507"/>
      <c r="P19507"/>
      <c r="X19507"/>
      <c r="AA19507"/>
      <c r="AF19507"/>
      <c r="AI19507"/>
      <c r="AN19507"/>
    </row>
    <row r="19508" spans="3:40" ht="14.1" customHeight="1">
      <c r="C19508"/>
      <c r="F19508"/>
      <c r="G19508"/>
      <c r="H19508"/>
      <c r="K19508"/>
      <c r="P19508"/>
      <c r="X19508"/>
      <c r="AA19508"/>
      <c r="AF19508"/>
      <c r="AI19508"/>
      <c r="AN19508"/>
    </row>
    <row r="19509" spans="3:40" ht="14.1" customHeight="1">
      <c r="C19509"/>
      <c r="F19509"/>
      <c r="G19509"/>
      <c r="H19509"/>
      <c r="K19509"/>
      <c r="P19509"/>
      <c r="X19509"/>
      <c r="AA19509"/>
      <c r="AF19509"/>
      <c r="AI19509"/>
      <c r="AN19509"/>
    </row>
    <row r="19510" spans="3:40" ht="14.1" customHeight="1">
      <c r="C19510"/>
      <c r="F19510"/>
      <c r="G19510"/>
      <c r="H19510"/>
      <c r="K19510"/>
      <c r="P19510"/>
      <c r="X19510"/>
      <c r="AA19510"/>
      <c r="AF19510"/>
      <c r="AI19510"/>
      <c r="AN19510"/>
    </row>
    <row r="19511" spans="3:40" ht="14.1" customHeight="1">
      <c r="C19511"/>
      <c r="F19511"/>
      <c r="G19511"/>
      <c r="H19511"/>
      <c r="K19511"/>
      <c r="P19511"/>
      <c r="X19511"/>
      <c r="AA19511"/>
      <c r="AF19511"/>
      <c r="AI19511"/>
      <c r="AN19511"/>
    </row>
    <row r="19512" spans="3:40" ht="14.1" customHeight="1">
      <c r="C19512"/>
      <c r="F19512"/>
      <c r="G19512"/>
      <c r="H19512"/>
      <c r="K19512"/>
      <c r="P19512"/>
      <c r="X19512"/>
      <c r="AA19512"/>
      <c r="AF19512"/>
      <c r="AI19512"/>
      <c r="AN19512"/>
    </row>
    <row r="19513" spans="3:40" ht="14.1" customHeight="1">
      <c r="C19513"/>
      <c r="F19513"/>
      <c r="G19513"/>
      <c r="H19513"/>
      <c r="K19513"/>
      <c r="P19513"/>
      <c r="X19513"/>
      <c r="AA19513"/>
      <c r="AF19513"/>
      <c r="AI19513"/>
      <c r="AN19513"/>
    </row>
    <row r="19514" spans="3:40" ht="14.1" customHeight="1">
      <c r="C19514"/>
      <c r="F19514"/>
      <c r="G19514"/>
      <c r="H19514"/>
      <c r="K19514"/>
      <c r="P19514"/>
      <c r="X19514"/>
      <c r="AA19514"/>
      <c r="AF19514"/>
      <c r="AI19514"/>
      <c r="AN19514"/>
    </row>
    <row r="19515" spans="3:40" ht="14.1" customHeight="1">
      <c r="C19515"/>
      <c r="F19515"/>
      <c r="G19515"/>
      <c r="H19515"/>
      <c r="K19515"/>
      <c r="P19515"/>
      <c r="X19515"/>
      <c r="AA19515"/>
      <c r="AF19515"/>
      <c r="AI19515"/>
      <c r="AN19515"/>
    </row>
    <row r="19516" spans="3:40" ht="14.1" customHeight="1">
      <c r="C19516"/>
      <c r="F19516"/>
      <c r="G19516"/>
      <c r="H19516"/>
      <c r="K19516"/>
      <c r="P19516"/>
      <c r="X19516"/>
      <c r="AA19516"/>
      <c r="AF19516"/>
      <c r="AI19516"/>
      <c r="AN19516"/>
    </row>
    <row r="19517" spans="3:40" ht="14.1" customHeight="1">
      <c r="C19517"/>
      <c r="F19517"/>
      <c r="G19517"/>
      <c r="H19517"/>
      <c r="K19517"/>
      <c r="P19517"/>
      <c r="X19517"/>
      <c r="AA19517"/>
      <c r="AF19517"/>
      <c r="AI19517"/>
      <c r="AN19517"/>
    </row>
    <row r="19518" spans="3:40" ht="14.1" customHeight="1">
      <c r="C19518"/>
      <c r="F19518"/>
      <c r="G19518"/>
      <c r="H19518"/>
      <c r="K19518"/>
      <c r="P19518"/>
      <c r="X19518"/>
      <c r="AA19518"/>
      <c r="AF19518"/>
      <c r="AI19518"/>
      <c r="AN19518"/>
    </row>
    <row r="19519" spans="3:40" ht="14.1" customHeight="1">
      <c r="C19519"/>
      <c r="F19519"/>
      <c r="G19519"/>
      <c r="H19519"/>
      <c r="K19519"/>
      <c r="P19519"/>
      <c r="X19519"/>
      <c r="AA19519"/>
      <c r="AF19519"/>
      <c r="AI19519"/>
      <c r="AN19519"/>
    </row>
    <row r="19520" spans="3:40" ht="14.1" customHeight="1">
      <c r="C19520"/>
      <c r="F19520"/>
      <c r="G19520"/>
      <c r="H19520"/>
      <c r="K19520"/>
      <c r="P19520"/>
      <c r="X19520"/>
      <c r="AA19520"/>
      <c r="AF19520"/>
      <c r="AI19520"/>
      <c r="AN19520"/>
    </row>
    <row r="19521" spans="3:40" ht="14.1" customHeight="1">
      <c r="C19521"/>
      <c r="F19521"/>
      <c r="G19521"/>
      <c r="H19521"/>
      <c r="K19521"/>
      <c r="P19521"/>
      <c r="X19521"/>
      <c r="AA19521"/>
      <c r="AF19521"/>
      <c r="AI19521"/>
      <c r="AN19521"/>
    </row>
    <row r="19522" spans="3:40" ht="14.1" customHeight="1">
      <c r="C19522"/>
      <c r="F19522"/>
      <c r="G19522"/>
      <c r="H19522"/>
      <c r="K19522"/>
      <c r="P19522"/>
      <c r="X19522"/>
      <c r="AA19522"/>
      <c r="AF19522"/>
      <c r="AI19522"/>
      <c r="AN19522"/>
    </row>
    <row r="19523" spans="3:40" ht="14.1" customHeight="1">
      <c r="C19523"/>
      <c r="F19523"/>
      <c r="G19523"/>
      <c r="H19523"/>
      <c r="K19523"/>
      <c r="P19523"/>
      <c r="X19523"/>
      <c r="AA19523"/>
      <c r="AF19523"/>
      <c r="AI19523"/>
      <c r="AN19523"/>
    </row>
    <row r="19524" spans="3:40" ht="14.1" customHeight="1">
      <c r="C19524"/>
      <c r="F19524"/>
      <c r="G19524"/>
      <c r="H19524"/>
      <c r="K19524"/>
      <c r="P19524"/>
      <c r="X19524"/>
      <c r="AA19524"/>
      <c r="AF19524"/>
      <c r="AI19524"/>
      <c r="AN19524"/>
    </row>
    <row r="19525" spans="3:40" ht="14.1" customHeight="1">
      <c r="C19525"/>
      <c r="F19525"/>
      <c r="G19525"/>
      <c r="H19525"/>
      <c r="K19525"/>
      <c r="P19525"/>
      <c r="X19525"/>
      <c r="AA19525"/>
      <c r="AF19525"/>
      <c r="AI19525"/>
      <c r="AN19525"/>
    </row>
    <row r="19526" spans="3:40" ht="14.1" customHeight="1">
      <c r="C19526"/>
      <c r="F19526"/>
      <c r="G19526"/>
      <c r="H19526"/>
      <c r="K19526"/>
      <c r="P19526"/>
      <c r="X19526"/>
      <c r="AA19526"/>
      <c r="AF19526"/>
      <c r="AI19526"/>
      <c r="AN19526"/>
    </row>
    <row r="19527" spans="3:40" ht="14.1" customHeight="1">
      <c r="C19527"/>
      <c r="F19527"/>
      <c r="G19527"/>
      <c r="H19527"/>
      <c r="K19527"/>
      <c r="P19527"/>
      <c r="X19527"/>
      <c r="AA19527"/>
      <c r="AF19527"/>
      <c r="AI19527"/>
      <c r="AN19527"/>
    </row>
    <row r="19528" spans="3:40" ht="14.1" customHeight="1">
      <c r="C19528"/>
      <c r="F19528"/>
      <c r="G19528"/>
      <c r="H19528"/>
      <c r="K19528"/>
      <c r="P19528"/>
      <c r="X19528"/>
      <c r="AA19528"/>
      <c r="AF19528"/>
      <c r="AI19528"/>
      <c r="AN19528"/>
    </row>
    <row r="19529" spans="3:40" ht="14.1" customHeight="1">
      <c r="C19529"/>
      <c r="F19529"/>
      <c r="G19529"/>
      <c r="H19529"/>
      <c r="K19529"/>
      <c r="P19529"/>
      <c r="X19529"/>
      <c r="AA19529"/>
      <c r="AF19529"/>
      <c r="AI19529"/>
      <c r="AN19529"/>
    </row>
    <row r="19530" spans="3:40" ht="14.1" customHeight="1">
      <c r="C19530"/>
      <c r="F19530"/>
      <c r="G19530"/>
      <c r="H19530"/>
      <c r="K19530"/>
      <c r="P19530"/>
      <c r="X19530"/>
      <c r="AA19530"/>
      <c r="AF19530"/>
      <c r="AI19530"/>
      <c r="AN19530"/>
    </row>
    <row r="19531" spans="3:40" ht="14.1" customHeight="1">
      <c r="C19531"/>
      <c r="F19531"/>
      <c r="G19531"/>
      <c r="H19531"/>
      <c r="K19531"/>
      <c r="P19531"/>
      <c r="X19531"/>
      <c r="AA19531"/>
      <c r="AF19531"/>
      <c r="AI19531"/>
      <c r="AN19531"/>
    </row>
    <row r="19532" spans="3:40" ht="14.1" customHeight="1">
      <c r="C19532"/>
      <c r="F19532"/>
      <c r="G19532"/>
      <c r="H19532"/>
      <c r="K19532"/>
      <c r="P19532"/>
      <c r="X19532"/>
      <c r="AA19532"/>
      <c r="AF19532"/>
      <c r="AI19532"/>
      <c r="AN19532"/>
    </row>
    <row r="19533" spans="3:40" ht="14.1" customHeight="1">
      <c r="C19533"/>
      <c r="F19533"/>
      <c r="G19533"/>
      <c r="H19533"/>
      <c r="K19533"/>
      <c r="P19533"/>
      <c r="X19533"/>
      <c r="AA19533"/>
      <c r="AF19533"/>
      <c r="AI19533"/>
      <c r="AN19533"/>
    </row>
    <row r="19534" spans="3:40" ht="14.1" customHeight="1">
      <c r="C19534"/>
      <c r="F19534"/>
      <c r="G19534"/>
      <c r="H19534"/>
      <c r="K19534"/>
      <c r="P19534"/>
      <c r="X19534"/>
      <c r="AA19534"/>
      <c r="AF19534"/>
      <c r="AI19534"/>
      <c r="AN19534"/>
    </row>
    <row r="19535" spans="3:40" ht="14.1" customHeight="1">
      <c r="C19535"/>
      <c r="F19535"/>
      <c r="G19535"/>
      <c r="H19535"/>
      <c r="K19535"/>
      <c r="P19535"/>
      <c r="X19535"/>
      <c r="AA19535"/>
      <c r="AF19535"/>
      <c r="AI19535"/>
      <c r="AN19535"/>
    </row>
    <row r="19536" spans="3:40" ht="14.1" customHeight="1">
      <c r="C19536"/>
      <c r="F19536"/>
      <c r="G19536"/>
      <c r="H19536"/>
      <c r="K19536"/>
      <c r="P19536"/>
      <c r="X19536"/>
      <c r="AA19536"/>
      <c r="AF19536"/>
      <c r="AI19536"/>
      <c r="AN19536"/>
    </row>
    <row r="19537" spans="3:40" ht="14.1" customHeight="1">
      <c r="C19537"/>
      <c r="F19537"/>
      <c r="G19537"/>
      <c r="H19537"/>
      <c r="K19537"/>
      <c r="P19537"/>
      <c r="X19537"/>
      <c r="AA19537"/>
      <c r="AF19537"/>
      <c r="AI19537"/>
      <c r="AN19537"/>
    </row>
    <row r="19538" spans="3:40" ht="14.1" customHeight="1">
      <c r="C19538"/>
      <c r="F19538"/>
      <c r="G19538"/>
      <c r="H19538"/>
      <c r="K19538"/>
      <c r="P19538"/>
      <c r="X19538"/>
      <c r="AA19538"/>
      <c r="AF19538"/>
      <c r="AI19538"/>
      <c r="AN19538"/>
    </row>
    <row r="19539" spans="3:40" ht="14.1" customHeight="1">
      <c r="C19539"/>
      <c r="F19539"/>
      <c r="G19539"/>
      <c r="H19539"/>
      <c r="K19539"/>
      <c r="P19539"/>
      <c r="X19539"/>
      <c r="AA19539"/>
      <c r="AF19539"/>
      <c r="AI19539"/>
      <c r="AN19539"/>
    </row>
    <row r="19540" spans="3:40" ht="14.1" customHeight="1">
      <c r="C19540"/>
      <c r="F19540"/>
      <c r="G19540"/>
      <c r="H19540"/>
      <c r="K19540"/>
      <c r="P19540"/>
      <c r="X19540"/>
      <c r="AA19540"/>
      <c r="AF19540"/>
      <c r="AI19540"/>
      <c r="AN19540"/>
    </row>
    <row r="19541" spans="3:40" ht="14.1" customHeight="1">
      <c r="C19541"/>
      <c r="F19541"/>
      <c r="G19541"/>
      <c r="H19541"/>
      <c r="K19541"/>
      <c r="P19541"/>
      <c r="X19541"/>
      <c r="AA19541"/>
      <c r="AF19541"/>
      <c r="AI19541"/>
      <c r="AN19541"/>
    </row>
    <row r="19542" spans="3:40" ht="14.1" customHeight="1">
      <c r="C19542"/>
      <c r="F19542"/>
      <c r="G19542"/>
      <c r="H19542"/>
      <c r="K19542"/>
      <c r="P19542"/>
      <c r="X19542"/>
      <c r="AA19542"/>
      <c r="AF19542"/>
      <c r="AI19542"/>
      <c r="AN19542"/>
    </row>
    <row r="19543" spans="3:40" ht="14.1" customHeight="1">
      <c r="C19543"/>
      <c r="F19543"/>
      <c r="G19543"/>
      <c r="H19543"/>
      <c r="K19543"/>
      <c r="P19543"/>
      <c r="X19543"/>
      <c r="AA19543"/>
      <c r="AF19543"/>
      <c r="AI19543"/>
      <c r="AN19543"/>
    </row>
    <row r="19544" spans="3:40" ht="14.1" customHeight="1">
      <c r="C19544"/>
      <c r="F19544"/>
      <c r="G19544"/>
      <c r="H19544"/>
      <c r="K19544"/>
      <c r="P19544"/>
      <c r="X19544"/>
      <c r="AA19544"/>
      <c r="AF19544"/>
      <c r="AI19544"/>
      <c r="AN19544"/>
    </row>
    <row r="19545" spans="3:40" ht="14.1" customHeight="1">
      <c r="C19545"/>
      <c r="F19545"/>
      <c r="G19545"/>
      <c r="H19545"/>
      <c r="K19545"/>
      <c r="P19545"/>
      <c r="X19545"/>
      <c r="AA19545"/>
      <c r="AF19545"/>
      <c r="AI19545"/>
      <c r="AN19545"/>
    </row>
    <row r="19546" spans="3:40" ht="14.1" customHeight="1">
      <c r="C19546"/>
      <c r="F19546"/>
      <c r="G19546"/>
      <c r="H19546"/>
      <c r="K19546"/>
      <c r="P19546"/>
      <c r="X19546"/>
      <c r="AA19546"/>
      <c r="AF19546"/>
      <c r="AI19546"/>
      <c r="AN19546"/>
    </row>
    <row r="19547" spans="3:40" ht="14.1" customHeight="1">
      <c r="C19547"/>
      <c r="F19547"/>
      <c r="G19547"/>
      <c r="H19547"/>
      <c r="K19547"/>
      <c r="P19547"/>
      <c r="X19547"/>
      <c r="AA19547"/>
      <c r="AF19547"/>
      <c r="AI19547"/>
      <c r="AN19547"/>
    </row>
    <row r="19548" spans="3:40" ht="14.1" customHeight="1">
      <c r="C19548"/>
      <c r="F19548"/>
      <c r="G19548"/>
      <c r="H19548"/>
      <c r="K19548"/>
      <c r="P19548"/>
      <c r="X19548"/>
      <c r="AA19548"/>
      <c r="AF19548"/>
      <c r="AI19548"/>
      <c r="AN19548"/>
    </row>
    <row r="19549" spans="3:40" ht="14.1" customHeight="1">
      <c r="C19549"/>
      <c r="F19549"/>
      <c r="G19549"/>
      <c r="H19549"/>
      <c r="K19549"/>
      <c r="P19549"/>
      <c r="X19549"/>
      <c r="AA19549"/>
      <c r="AF19549"/>
      <c r="AI19549"/>
      <c r="AN19549"/>
    </row>
    <row r="19550" spans="3:40" ht="14.1" customHeight="1">
      <c r="C19550"/>
      <c r="F19550"/>
      <c r="G19550"/>
      <c r="H19550"/>
      <c r="K19550"/>
      <c r="P19550"/>
      <c r="X19550"/>
      <c r="AA19550"/>
      <c r="AF19550"/>
      <c r="AI19550"/>
      <c r="AN19550"/>
    </row>
    <row r="19551" spans="3:40" ht="14.1" customHeight="1">
      <c r="C19551"/>
      <c r="F19551"/>
      <c r="G19551"/>
      <c r="H19551"/>
      <c r="K19551"/>
      <c r="P19551"/>
      <c r="X19551"/>
      <c r="AA19551"/>
      <c r="AF19551"/>
      <c r="AI19551"/>
      <c r="AN19551"/>
    </row>
    <row r="19552" spans="3:40" ht="14.1" customHeight="1">
      <c r="C19552"/>
      <c r="F19552"/>
      <c r="G19552"/>
      <c r="H19552"/>
      <c r="K19552"/>
      <c r="P19552"/>
      <c r="X19552"/>
      <c r="AA19552"/>
      <c r="AF19552"/>
      <c r="AI19552"/>
      <c r="AN19552"/>
    </row>
    <row r="19553" spans="3:40" ht="14.1" customHeight="1">
      <c r="C19553"/>
      <c r="F19553"/>
      <c r="G19553"/>
      <c r="H19553"/>
      <c r="K19553"/>
      <c r="P19553"/>
      <c r="X19553"/>
      <c r="AA19553"/>
      <c r="AF19553"/>
      <c r="AI19553"/>
      <c r="AN19553"/>
    </row>
    <row r="19554" spans="3:40" ht="14.1" customHeight="1">
      <c r="C19554"/>
      <c r="F19554"/>
      <c r="G19554"/>
      <c r="H19554"/>
      <c r="K19554"/>
      <c r="P19554"/>
      <c r="X19554"/>
      <c r="AA19554"/>
      <c r="AF19554"/>
      <c r="AI19554"/>
      <c r="AN19554"/>
    </row>
    <row r="19555" spans="3:40" ht="14.1" customHeight="1">
      <c r="C19555"/>
      <c r="F19555"/>
      <c r="G19555"/>
      <c r="H19555"/>
      <c r="K19555"/>
      <c r="P19555"/>
      <c r="X19555"/>
      <c r="AA19555"/>
      <c r="AF19555"/>
      <c r="AI19555"/>
      <c r="AN19555"/>
    </row>
    <row r="19556" spans="3:40" ht="14.1" customHeight="1">
      <c r="C19556"/>
      <c r="F19556"/>
      <c r="G19556"/>
      <c r="H19556"/>
      <c r="K19556"/>
      <c r="P19556"/>
      <c r="X19556"/>
      <c r="AA19556"/>
      <c r="AF19556"/>
      <c r="AI19556"/>
      <c r="AN19556"/>
    </row>
    <row r="19557" spans="3:40" ht="14.1" customHeight="1">
      <c r="C19557"/>
      <c r="F19557"/>
      <c r="G19557"/>
      <c r="H19557"/>
      <c r="K19557"/>
      <c r="P19557"/>
      <c r="X19557"/>
      <c r="AA19557"/>
      <c r="AF19557"/>
      <c r="AI19557"/>
      <c r="AN19557"/>
    </row>
    <row r="19558" spans="3:40" ht="14.1" customHeight="1">
      <c r="C19558"/>
      <c r="F19558"/>
      <c r="G19558"/>
      <c r="H19558"/>
      <c r="K19558"/>
      <c r="P19558"/>
      <c r="X19558"/>
      <c r="AA19558"/>
      <c r="AF19558"/>
      <c r="AI19558"/>
      <c r="AN19558"/>
    </row>
    <row r="19559" spans="3:40" ht="14.1" customHeight="1">
      <c r="C19559"/>
      <c r="F19559"/>
      <c r="G19559"/>
      <c r="H19559"/>
      <c r="K19559"/>
      <c r="P19559"/>
      <c r="X19559"/>
      <c r="AA19559"/>
      <c r="AF19559"/>
      <c r="AI19559"/>
      <c r="AN19559"/>
    </row>
    <row r="19560" spans="3:40" ht="14.1" customHeight="1">
      <c r="C19560"/>
      <c r="F19560"/>
      <c r="G19560"/>
      <c r="H19560"/>
      <c r="K19560"/>
      <c r="P19560"/>
      <c r="X19560"/>
      <c r="AA19560"/>
      <c r="AF19560"/>
      <c r="AI19560"/>
      <c r="AN19560"/>
    </row>
    <row r="19561" spans="3:40" ht="14.1" customHeight="1">
      <c r="C19561"/>
      <c r="F19561"/>
      <c r="G19561"/>
      <c r="H19561"/>
      <c r="K19561"/>
      <c r="P19561"/>
      <c r="X19561"/>
      <c r="AA19561"/>
      <c r="AF19561"/>
      <c r="AI19561"/>
      <c r="AN19561"/>
    </row>
    <row r="19562" spans="3:40" ht="14.1" customHeight="1">
      <c r="C19562"/>
      <c r="F19562"/>
      <c r="G19562"/>
      <c r="H19562"/>
      <c r="K19562"/>
      <c r="P19562"/>
      <c r="X19562"/>
      <c r="AA19562"/>
      <c r="AF19562"/>
      <c r="AI19562"/>
      <c r="AN19562"/>
    </row>
    <row r="19563" spans="3:40" ht="14.1" customHeight="1">
      <c r="C19563"/>
      <c r="F19563"/>
      <c r="G19563"/>
      <c r="H19563"/>
      <c r="K19563"/>
      <c r="P19563"/>
      <c r="X19563"/>
      <c r="AA19563"/>
      <c r="AF19563"/>
      <c r="AI19563"/>
      <c r="AN19563"/>
    </row>
    <row r="19564" spans="3:40" ht="14.1" customHeight="1">
      <c r="C19564"/>
      <c r="F19564"/>
      <c r="G19564"/>
      <c r="H19564"/>
      <c r="K19564"/>
      <c r="P19564"/>
      <c r="X19564"/>
      <c r="AA19564"/>
      <c r="AF19564"/>
      <c r="AI19564"/>
      <c r="AN19564"/>
    </row>
    <row r="19565" spans="3:40" ht="14.1" customHeight="1">
      <c r="C19565"/>
      <c r="F19565"/>
      <c r="G19565"/>
      <c r="H19565"/>
      <c r="K19565"/>
      <c r="P19565"/>
      <c r="X19565"/>
      <c r="AA19565"/>
      <c r="AF19565"/>
      <c r="AI19565"/>
      <c r="AN19565"/>
    </row>
    <row r="19566" spans="3:40" ht="14.1" customHeight="1">
      <c r="C19566"/>
      <c r="F19566"/>
      <c r="G19566"/>
      <c r="H19566"/>
      <c r="K19566"/>
      <c r="P19566"/>
      <c r="X19566"/>
      <c r="AA19566"/>
      <c r="AF19566"/>
      <c r="AI19566"/>
      <c r="AN19566"/>
    </row>
    <row r="19567" spans="3:40" ht="14.1" customHeight="1">
      <c r="C19567"/>
      <c r="F19567"/>
      <c r="G19567"/>
      <c r="H19567"/>
      <c r="K19567"/>
      <c r="P19567"/>
      <c r="X19567"/>
      <c r="AA19567"/>
      <c r="AF19567"/>
      <c r="AI19567"/>
      <c r="AN19567"/>
    </row>
    <row r="19568" spans="3:40" ht="14.1" customHeight="1">
      <c r="C19568"/>
      <c r="F19568"/>
      <c r="G19568"/>
      <c r="H19568"/>
      <c r="K19568"/>
      <c r="P19568"/>
      <c r="X19568"/>
      <c r="AA19568"/>
      <c r="AF19568"/>
      <c r="AI19568"/>
      <c r="AN19568"/>
    </row>
    <row r="19569" spans="3:40" ht="14.1" customHeight="1">
      <c r="C19569"/>
      <c r="F19569"/>
      <c r="G19569"/>
      <c r="H19569"/>
      <c r="K19569"/>
      <c r="P19569"/>
      <c r="X19569"/>
      <c r="AA19569"/>
      <c r="AF19569"/>
      <c r="AI19569"/>
      <c r="AN19569"/>
    </row>
    <row r="19570" spans="3:40" ht="14.1" customHeight="1">
      <c r="C19570"/>
      <c r="F19570"/>
      <c r="G19570"/>
      <c r="H19570"/>
      <c r="K19570"/>
      <c r="P19570"/>
      <c r="X19570"/>
      <c r="AA19570"/>
      <c r="AF19570"/>
      <c r="AI19570"/>
      <c r="AN19570"/>
    </row>
    <row r="19571" spans="3:40" ht="14.1" customHeight="1">
      <c r="C19571"/>
      <c r="F19571"/>
      <c r="G19571"/>
      <c r="H19571"/>
      <c r="K19571"/>
      <c r="P19571"/>
      <c r="X19571"/>
      <c r="AA19571"/>
      <c r="AF19571"/>
      <c r="AI19571"/>
      <c r="AN19571"/>
    </row>
    <row r="19572" spans="3:40" ht="14.1" customHeight="1">
      <c r="C19572"/>
      <c r="F19572"/>
      <c r="G19572"/>
      <c r="H19572"/>
      <c r="K19572"/>
      <c r="P19572"/>
      <c r="X19572"/>
      <c r="AA19572"/>
      <c r="AF19572"/>
      <c r="AI19572"/>
      <c r="AN19572"/>
    </row>
    <row r="19573" spans="3:40" ht="14.1" customHeight="1">
      <c r="C19573"/>
      <c r="F19573"/>
      <c r="G19573"/>
      <c r="H19573"/>
      <c r="K19573"/>
      <c r="P19573"/>
      <c r="X19573"/>
      <c r="AA19573"/>
      <c r="AF19573"/>
      <c r="AI19573"/>
      <c r="AN19573"/>
    </row>
    <row r="19574" spans="3:40" ht="14.1" customHeight="1">
      <c r="C19574"/>
      <c r="F19574"/>
      <c r="G19574"/>
      <c r="H19574"/>
      <c r="K19574"/>
      <c r="P19574"/>
      <c r="X19574"/>
      <c r="AA19574"/>
      <c r="AF19574"/>
      <c r="AI19574"/>
      <c r="AN19574"/>
    </row>
    <row r="19575" spans="3:40" ht="14.1" customHeight="1">
      <c r="C19575"/>
      <c r="F19575"/>
      <c r="G19575"/>
      <c r="H19575"/>
      <c r="K19575"/>
      <c r="P19575"/>
      <c r="X19575"/>
      <c r="AA19575"/>
      <c r="AF19575"/>
      <c r="AI19575"/>
      <c r="AN19575"/>
    </row>
    <row r="19576" spans="3:40" ht="14.1" customHeight="1">
      <c r="C19576"/>
      <c r="F19576"/>
      <c r="G19576"/>
      <c r="H19576"/>
      <c r="K19576"/>
      <c r="P19576"/>
      <c r="X19576"/>
      <c r="AA19576"/>
      <c r="AF19576"/>
      <c r="AI19576"/>
      <c r="AN19576"/>
    </row>
    <row r="19577" spans="3:40" ht="14.1" customHeight="1">
      <c r="C19577"/>
      <c r="F19577"/>
      <c r="G19577"/>
      <c r="H19577"/>
      <c r="K19577"/>
      <c r="P19577"/>
      <c r="X19577"/>
      <c r="AA19577"/>
      <c r="AF19577"/>
      <c r="AI19577"/>
      <c r="AN19577"/>
    </row>
    <row r="19578" spans="3:40" ht="14.1" customHeight="1">
      <c r="C19578"/>
      <c r="F19578"/>
      <c r="G19578"/>
      <c r="H19578"/>
      <c r="K19578"/>
      <c r="P19578"/>
      <c r="X19578"/>
      <c r="AA19578"/>
      <c r="AF19578"/>
      <c r="AI19578"/>
      <c r="AN19578"/>
    </row>
    <row r="19579" spans="3:40" ht="14.1" customHeight="1">
      <c r="C19579"/>
      <c r="F19579"/>
      <c r="G19579"/>
      <c r="H19579"/>
      <c r="K19579"/>
      <c r="P19579"/>
      <c r="X19579"/>
      <c r="AA19579"/>
      <c r="AF19579"/>
      <c r="AI19579"/>
      <c r="AN19579"/>
    </row>
    <row r="19580" spans="3:40" ht="14.1" customHeight="1">
      <c r="C19580"/>
      <c r="F19580"/>
      <c r="G19580"/>
      <c r="H19580"/>
      <c r="K19580"/>
      <c r="P19580"/>
      <c r="X19580"/>
      <c r="AA19580"/>
      <c r="AF19580"/>
      <c r="AI19580"/>
      <c r="AN19580"/>
    </row>
    <row r="19581" spans="3:40" ht="14.1" customHeight="1">
      <c r="C19581"/>
      <c r="F19581"/>
      <c r="G19581"/>
      <c r="H19581"/>
      <c r="K19581"/>
      <c r="P19581"/>
      <c r="X19581"/>
      <c r="AA19581"/>
      <c r="AF19581"/>
      <c r="AI19581"/>
      <c r="AN19581"/>
    </row>
    <row r="19582" spans="3:40" ht="14.1" customHeight="1">
      <c r="C19582"/>
      <c r="F19582"/>
      <c r="G19582"/>
      <c r="H19582"/>
      <c r="K19582"/>
      <c r="P19582"/>
      <c r="X19582"/>
      <c r="AA19582"/>
      <c r="AF19582"/>
      <c r="AI19582"/>
      <c r="AN19582"/>
    </row>
    <row r="19583" spans="3:40" ht="14.1" customHeight="1">
      <c r="C19583"/>
      <c r="F19583"/>
      <c r="G19583"/>
      <c r="H19583"/>
      <c r="K19583"/>
      <c r="P19583"/>
      <c r="X19583"/>
      <c r="AA19583"/>
      <c r="AF19583"/>
      <c r="AI19583"/>
      <c r="AN19583"/>
    </row>
    <row r="19584" spans="3:40" ht="14.1" customHeight="1">
      <c r="C19584"/>
      <c r="F19584"/>
      <c r="G19584"/>
      <c r="H19584"/>
      <c r="K19584"/>
      <c r="P19584"/>
      <c r="X19584"/>
      <c r="AA19584"/>
      <c r="AF19584"/>
      <c r="AI19584"/>
      <c r="AN19584"/>
    </row>
    <row r="19585" spans="3:40" ht="14.1" customHeight="1">
      <c r="C19585"/>
      <c r="F19585"/>
      <c r="G19585"/>
      <c r="H19585"/>
      <c r="K19585"/>
      <c r="P19585"/>
      <c r="X19585"/>
      <c r="AA19585"/>
      <c r="AF19585"/>
      <c r="AI19585"/>
      <c r="AN19585"/>
    </row>
    <row r="19586" spans="3:40" ht="14.1" customHeight="1">
      <c r="C19586"/>
      <c r="F19586"/>
      <c r="G19586"/>
      <c r="H19586"/>
      <c r="K19586"/>
      <c r="P19586"/>
      <c r="X19586"/>
      <c r="AA19586"/>
      <c r="AF19586"/>
      <c r="AI19586"/>
      <c r="AN19586"/>
    </row>
    <row r="19587" spans="3:40" ht="14.1" customHeight="1">
      <c r="C19587"/>
      <c r="F19587"/>
      <c r="G19587"/>
      <c r="H19587"/>
      <c r="K19587"/>
      <c r="P19587"/>
      <c r="X19587"/>
      <c r="AA19587"/>
      <c r="AF19587"/>
      <c r="AI19587"/>
      <c r="AN19587"/>
    </row>
    <row r="19588" spans="3:40" ht="14.1" customHeight="1">
      <c r="C19588"/>
      <c r="F19588"/>
      <c r="G19588"/>
      <c r="H19588"/>
      <c r="K19588"/>
      <c r="P19588"/>
      <c r="X19588"/>
      <c r="AA19588"/>
      <c r="AF19588"/>
      <c r="AI19588"/>
      <c r="AN19588"/>
    </row>
    <row r="19589" spans="3:40" ht="14.1" customHeight="1">
      <c r="C19589"/>
      <c r="F19589"/>
      <c r="G19589"/>
      <c r="H19589"/>
      <c r="K19589"/>
      <c r="P19589"/>
      <c r="X19589"/>
      <c r="AA19589"/>
      <c r="AF19589"/>
      <c r="AI19589"/>
      <c r="AN19589"/>
    </row>
    <row r="19590" spans="3:40" ht="14.1" customHeight="1">
      <c r="C19590"/>
      <c r="F19590"/>
      <c r="G19590"/>
      <c r="H19590"/>
      <c r="K19590"/>
      <c r="P19590"/>
      <c r="X19590"/>
      <c r="AA19590"/>
      <c r="AF19590"/>
      <c r="AI19590"/>
      <c r="AN19590"/>
    </row>
    <row r="19591" spans="3:40" ht="14.1" customHeight="1">
      <c r="C19591"/>
      <c r="F19591"/>
      <c r="G19591"/>
      <c r="H19591"/>
      <c r="K19591"/>
      <c r="P19591"/>
      <c r="X19591"/>
      <c r="AA19591"/>
      <c r="AF19591"/>
      <c r="AI19591"/>
      <c r="AN19591"/>
    </row>
    <row r="19592" spans="3:40" ht="14.1" customHeight="1">
      <c r="C19592"/>
      <c r="F19592"/>
      <c r="G19592"/>
      <c r="H19592"/>
      <c r="K19592"/>
      <c r="P19592"/>
      <c r="X19592"/>
      <c r="AA19592"/>
      <c r="AF19592"/>
      <c r="AI19592"/>
      <c r="AN19592"/>
    </row>
    <row r="19593" spans="3:40" ht="14.1" customHeight="1">
      <c r="C19593"/>
      <c r="F19593"/>
      <c r="G19593"/>
      <c r="H19593"/>
      <c r="K19593"/>
      <c r="P19593"/>
      <c r="X19593"/>
      <c r="AA19593"/>
      <c r="AF19593"/>
      <c r="AI19593"/>
      <c r="AN19593"/>
    </row>
    <row r="19594" spans="3:40" ht="14.1" customHeight="1">
      <c r="C19594"/>
      <c r="F19594"/>
      <c r="G19594"/>
      <c r="H19594"/>
      <c r="K19594"/>
      <c r="P19594"/>
      <c r="X19594"/>
      <c r="AA19594"/>
      <c r="AF19594"/>
      <c r="AI19594"/>
      <c r="AN19594"/>
    </row>
    <row r="19595" spans="3:40" ht="14.1" customHeight="1">
      <c r="C19595"/>
      <c r="F19595"/>
      <c r="G19595"/>
      <c r="H19595"/>
      <c r="K19595"/>
      <c r="P19595"/>
      <c r="X19595"/>
      <c r="AA19595"/>
      <c r="AF19595"/>
      <c r="AI19595"/>
      <c r="AN19595"/>
    </row>
    <row r="19596" spans="3:40" ht="14.1" customHeight="1">
      <c r="C19596"/>
      <c r="F19596"/>
      <c r="G19596"/>
      <c r="H19596"/>
      <c r="K19596"/>
      <c r="P19596"/>
      <c r="X19596"/>
      <c r="AA19596"/>
      <c r="AF19596"/>
      <c r="AI19596"/>
      <c r="AN19596"/>
    </row>
    <row r="19597" spans="3:40" ht="14.1" customHeight="1">
      <c r="C19597"/>
      <c r="F19597"/>
      <c r="G19597"/>
      <c r="H19597"/>
      <c r="K19597"/>
      <c r="P19597"/>
      <c r="X19597"/>
      <c r="AA19597"/>
      <c r="AF19597"/>
      <c r="AI19597"/>
      <c r="AN19597"/>
    </row>
    <row r="19598" spans="3:40" ht="14.1" customHeight="1">
      <c r="C19598"/>
      <c r="F19598"/>
      <c r="G19598"/>
      <c r="H19598"/>
      <c r="K19598"/>
      <c r="P19598"/>
      <c r="X19598"/>
      <c r="AA19598"/>
      <c r="AF19598"/>
      <c r="AI19598"/>
      <c r="AN19598"/>
    </row>
    <row r="19599" spans="3:40" ht="14.1" customHeight="1">
      <c r="C19599"/>
      <c r="F19599"/>
      <c r="G19599"/>
      <c r="H19599"/>
      <c r="K19599"/>
      <c r="P19599"/>
      <c r="X19599"/>
      <c r="AA19599"/>
      <c r="AF19599"/>
      <c r="AI19599"/>
      <c r="AN19599"/>
    </row>
    <row r="19600" spans="3:40" ht="14.1" customHeight="1">
      <c r="C19600"/>
      <c r="F19600"/>
      <c r="G19600"/>
      <c r="H19600"/>
      <c r="K19600"/>
      <c r="P19600"/>
      <c r="X19600"/>
      <c r="AA19600"/>
      <c r="AF19600"/>
      <c r="AI19600"/>
      <c r="AN19600"/>
    </row>
    <row r="19601" spans="3:40" ht="14.1" customHeight="1">
      <c r="C19601"/>
      <c r="F19601"/>
      <c r="G19601"/>
      <c r="H19601"/>
      <c r="K19601"/>
      <c r="P19601"/>
      <c r="X19601"/>
      <c r="AA19601"/>
      <c r="AF19601"/>
      <c r="AI19601"/>
      <c r="AN19601"/>
    </row>
    <row r="19602" spans="3:40" ht="14.1" customHeight="1">
      <c r="C19602"/>
      <c r="F19602"/>
      <c r="G19602"/>
      <c r="H19602"/>
      <c r="K19602"/>
      <c r="P19602"/>
      <c r="X19602"/>
      <c r="AA19602"/>
      <c r="AF19602"/>
      <c r="AI19602"/>
      <c r="AN19602"/>
    </row>
    <row r="19603" spans="3:40" ht="14.1" customHeight="1">
      <c r="C19603"/>
      <c r="F19603"/>
      <c r="G19603"/>
      <c r="H19603"/>
      <c r="K19603"/>
      <c r="P19603"/>
      <c r="X19603"/>
      <c r="AA19603"/>
      <c r="AF19603"/>
      <c r="AI19603"/>
      <c r="AN19603"/>
    </row>
    <row r="19604" spans="3:40" ht="14.1" customHeight="1">
      <c r="C19604"/>
      <c r="F19604"/>
      <c r="G19604"/>
      <c r="H19604"/>
      <c r="K19604"/>
      <c r="P19604"/>
      <c r="X19604"/>
      <c r="AA19604"/>
      <c r="AF19604"/>
      <c r="AI19604"/>
      <c r="AN19604"/>
    </row>
    <row r="19605" spans="3:40" ht="14.1" customHeight="1">
      <c r="C19605"/>
      <c r="F19605"/>
      <c r="G19605"/>
      <c r="H19605"/>
      <c r="K19605"/>
      <c r="P19605"/>
      <c r="X19605"/>
      <c r="AA19605"/>
      <c r="AF19605"/>
      <c r="AI19605"/>
      <c r="AN19605"/>
    </row>
    <row r="19606" spans="3:40" ht="14.1" customHeight="1">
      <c r="C19606"/>
      <c r="F19606"/>
      <c r="G19606"/>
      <c r="H19606"/>
      <c r="K19606"/>
      <c r="P19606"/>
      <c r="X19606"/>
      <c r="AA19606"/>
      <c r="AF19606"/>
      <c r="AI19606"/>
      <c r="AN19606"/>
    </row>
    <row r="19607" spans="3:40" ht="14.1" customHeight="1">
      <c r="C19607"/>
      <c r="F19607"/>
      <c r="G19607"/>
      <c r="H19607"/>
      <c r="K19607"/>
      <c r="P19607"/>
      <c r="X19607"/>
      <c r="AA19607"/>
      <c r="AF19607"/>
      <c r="AI19607"/>
      <c r="AN19607"/>
    </row>
    <row r="19608" spans="3:40" ht="14.1" customHeight="1">
      <c r="C19608"/>
      <c r="F19608"/>
      <c r="G19608"/>
      <c r="H19608"/>
      <c r="K19608"/>
      <c r="P19608"/>
      <c r="X19608"/>
      <c r="AA19608"/>
      <c r="AF19608"/>
      <c r="AI19608"/>
      <c r="AN19608"/>
    </row>
    <row r="19609" spans="3:40" ht="14.1" customHeight="1">
      <c r="C19609"/>
      <c r="F19609"/>
      <c r="G19609"/>
      <c r="H19609"/>
      <c r="K19609"/>
      <c r="P19609"/>
      <c r="X19609"/>
      <c r="AA19609"/>
      <c r="AF19609"/>
      <c r="AI19609"/>
      <c r="AN19609"/>
    </row>
    <row r="19610" spans="3:40" ht="14.1" customHeight="1">
      <c r="C19610"/>
      <c r="F19610"/>
      <c r="G19610"/>
      <c r="H19610"/>
      <c r="K19610"/>
      <c r="P19610"/>
      <c r="X19610"/>
      <c r="AA19610"/>
      <c r="AF19610"/>
      <c r="AI19610"/>
      <c r="AN19610"/>
    </row>
    <row r="19611" spans="3:40" ht="14.1" customHeight="1">
      <c r="C19611"/>
      <c r="F19611"/>
      <c r="G19611"/>
      <c r="H19611"/>
      <c r="K19611"/>
      <c r="P19611"/>
      <c r="X19611"/>
      <c r="AA19611"/>
      <c r="AF19611"/>
      <c r="AI19611"/>
      <c r="AN19611"/>
    </row>
    <row r="19612" spans="3:40" ht="14.1" customHeight="1">
      <c r="C19612"/>
      <c r="F19612"/>
      <c r="G19612"/>
      <c r="H19612"/>
      <c r="K19612"/>
      <c r="P19612"/>
      <c r="X19612"/>
      <c r="AA19612"/>
      <c r="AF19612"/>
      <c r="AI19612"/>
      <c r="AN19612"/>
    </row>
    <row r="19613" spans="3:40" ht="14.1" customHeight="1">
      <c r="C19613"/>
      <c r="F19613"/>
      <c r="G19613"/>
      <c r="H19613"/>
      <c r="K19613"/>
      <c r="P19613"/>
      <c r="X19613"/>
      <c r="AA19613"/>
      <c r="AF19613"/>
      <c r="AI19613"/>
      <c r="AN19613"/>
    </row>
    <row r="19614" spans="3:40" ht="14.1" customHeight="1">
      <c r="C19614"/>
      <c r="F19614"/>
      <c r="G19614"/>
      <c r="H19614"/>
      <c r="K19614"/>
      <c r="P19614"/>
      <c r="X19614"/>
      <c r="AA19614"/>
      <c r="AF19614"/>
      <c r="AI19614"/>
      <c r="AN19614"/>
    </row>
    <row r="19615" spans="3:40" ht="14.1" customHeight="1">
      <c r="C19615"/>
      <c r="F19615"/>
      <c r="G19615"/>
      <c r="H19615"/>
      <c r="K19615"/>
      <c r="P19615"/>
      <c r="X19615"/>
      <c r="AA19615"/>
      <c r="AF19615"/>
      <c r="AI19615"/>
      <c r="AN19615"/>
    </row>
    <row r="19616" spans="3:40" ht="14.1" customHeight="1">
      <c r="C19616"/>
      <c r="F19616"/>
      <c r="G19616"/>
      <c r="H19616"/>
      <c r="K19616"/>
      <c r="P19616"/>
      <c r="X19616"/>
      <c r="AA19616"/>
      <c r="AF19616"/>
      <c r="AI19616"/>
      <c r="AN19616"/>
    </row>
    <row r="19617" spans="3:40" ht="14.1" customHeight="1">
      <c r="C19617"/>
      <c r="F19617"/>
      <c r="G19617"/>
      <c r="H19617"/>
      <c r="K19617"/>
      <c r="P19617"/>
      <c r="X19617"/>
      <c r="AA19617"/>
      <c r="AF19617"/>
      <c r="AI19617"/>
      <c r="AN19617"/>
    </row>
    <row r="19618" spans="3:40" ht="14.1" customHeight="1">
      <c r="C19618"/>
      <c r="F19618"/>
      <c r="G19618"/>
      <c r="H19618"/>
      <c r="K19618"/>
      <c r="P19618"/>
      <c r="X19618"/>
      <c r="AA19618"/>
      <c r="AF19618"/>
      <c r="AI19618"/>
      <c r="AN19618"/>
    </row>
    <row r="19619" spans="3:40" ht="14.1" customHeight="1">
      <c r="C19619"/>
      <c r="F19619"/>
      <c r="G19619"/>
      <c r="H19619"/>
      <c r="K19619"/>
      <c r="P19619"/>
      <c r="X19619"/>
      <c r="AA19619"/>
      <c r="AF19619"/>
      <c r="AI19619"/>
      <c r="AN19619"/>
    </row>
    <row r="19620" spans="3:40" ht="14.1" customHeight="1">
      <c r="C19620"/>
      <c r="F19620"/>
      <c r="G19620"/>
      <c r="H19620"/>
      <c r="K19620"/>
      <c r="P19620"/>
      <c r="X19620"/>
      <c r="AA19620"/>
      <c r="AF19620"/>
      <c r="AI19620"/>
      <c r="AN19620"/>
    </row>
    <row r="19621" spans="3:40" ht="14.1" customHeight="1">
      <c r="C19621"/>
      <c r="F19621"/>
      <c r="G19621"/>
      <c r="H19621"/>
      <c r="K19621"/>
      <c r="P19621"/>
      <c r="X19621"/>
      <c r="AA19621"/>
      <c r="AF19621"/>
      <c r="AI19621"/>
      <c r="AN19621"/>
    </row>
    <row r="19622" spans="3:40" ht="14.1" customHeight="1">
      <c r="C19622"/>
      <c r="F19622"/>
      <c r="G19622"/>
      <c r="H19622"/>
      <c r="K19622"/>
      <c r="P19622"/>
      <c r="X19622"/>
      <c r="AA19622"/>
      <c r="AF19622"/>
      <c r="AI19622"/>
      <c r="AN19622"/>
    </row>
    <row r="19623" spans="3:40" ht="14.1" customHeight="1">
      <c r="C19623"/>
      <c r="F19623"/>
      <c r="G19623"/>
      <c r="H19623"/>
      <c r="K19623"/>
      <c r="P19623"/>
      <c r="X19623"/>
      <c r="AA19623"/>
      <c r="AF19623"/>
      <c r="AI19623"/>
      <c r="AN19623"/>
    </row>
    <row r="19624" spans="3:40" ht="14.1" customHeight="1">
      <c r="C19624"/>
      <c r="F19624"/>
      <c r="G19624"/>
      <c r="H19624"/>
      <c r="K19624"/>
      <c r="P19624"/>
      <c r="X19624"/>
      <c r="AA19624"/>
      <c r="AF19624"/>
      <c r="AI19624"/>
      <c r="AN19624"/>
    </row>
    <row r="19625" spans="3:40" ht="14.1" customHeight="1">
      <c r="C19625"/>
      <c r="F19625"/>
      <c r="G19625"/>
      <c r="H19625"/>
      <c r="K19625"/>
      <c r="P19625"/>
      <c r="X19625"/>
      <c r="AA19625"/>
      <c r="AF19625"/>
      <c r="AI19625"/>
      <c r="AN19625"/>
    </row>
    <row r="19626" spans="3:40" ht="14.1" customHeight="1">
      <c r="C19626"/>
      <c r="F19626"/>
      <c r="G19626"/>
      <c r="H19626"/>
      <c r="K19626"/>
      <c r="P19626"/>
      <c r="X19626"/>
      <c r="AA19626"/>
      <c r="AF19626"/>
      <c r="AI19626"/>
      <c r="AN19626"/>
    </row>
    <row r="19627" spans="3:40" ht="14.1" customHeight="1">
      <c r="C19627"/>
      <c r="F19627"/>
      <c r="G19627"/>
      <c r="H19627"/>
      <c r="K19627"/>
      <c r="P19627"/>
      <c r="X19627"/>
      <c r="AA19627"/>
      <c r="AF19627"/>
      <c r="AI19627"/>
      <c r="AN19627"/>
    </row>
    <row r="19628" spans="3:40" ht="14.1" customHeight="1">
      <c r="C19628"/>
      <c r="F19628"/>
      <c r="G19628"/>
      <c r="H19628"/>
      <c r="K19628"/>
      <c r="P19628"/>
      <c r="X19628"/>
      <c r="AA19628"/>
      <c r="AF19628"/>
      <c r="AI19628"/>
      <c r="AN19628"/>
    </row>
    <row r="19629" spans="3:40" ht="14.1" customHeight="1">
      <c r="C19629"/>
      <c r="F19629"/>
      <c r="G19629"/>
      <c r="H19629"/>
      <c r="K19629"/>
      <c r="P19629"/>
      <c r="X19629"/>
      <c r="AA19629"/>
      <c r="AF19629"/>
      <c r="AI19629"/>
      <c r="AN19629"/>
    </row>
    <row r="19630" spans="3:40" ht="14.1" customHeight="1">
      <c r="C19630"/>
      <c r="F19630"/>
      <c r="G19630"/>
      <c r="H19630"/>
      <c r="K19630"/>
      <c r="P19630"/>
      <c r="X19630"/>
      <c r="AA19630"/>
      <c r="AF19630"/>
      <c r="AI19630"/>
      <c r="AN19630"/>
    </row>
    <row r="19631" spans="3:40" ht="14.1" customHeight="1">
      <c r="C19631"/>
      <c r="F19631"/>
      <c r="G19631"/>
      <c r="H19631"/>
      <c r="K19631"/>
      <c r="P19631"/>
      <c r="X19631"/>
      <c r="AA19631"/>
      <c r="AF19631"/>
      <c r="AI19631"/>
      <c r="AN19631"/>
    </row>
    <row r="19632" spans="3:40" ht="14.1" customHeight="1">
      <c r="C19632"/>
      <c r="F19632"/>
      <c r="G19632"/>
      <c r="H19632"/>
      <c r="K19632"/>
      <c r="P19632"/>
      <c r="X19632"/>
      <c r="AA19632"/>
      <c r="AF19632"/>
      <c r="AI19632"/>
      <c r="AN19632"/>
    </row>
    <row r="19633" spans="3:40" ht="14.1" customHeight="1">
      <c r="C19633"/>
      <c r="F19633"/>
      <c r="G19633"/>
      <c r="H19633"/>
      <c r="K19633"/>
      <c r="P19633"/>
      <c r="X19633"/>
      <c r="AA19633"/>
      <c r="AF19633"/>
      <c r="AI19633"/>
      <c r="AN19633"/>
    </row>
    <row r="19634" spans="3:40" ht="14.1" customHeight="1">
      <c r="C19634"/>
      <c r="F19634"/>
      <c r="G19634"/>
      <c r="H19634"/>
      <c r="K19634"/>
      <c r="P19634"/>
      <c r="X19634"/>
      <c r="AA19634"/>
      <c r="AF19634"/>
      <c r="AI19634"/>
      <c r="AN19634"/>
    </row>
    <row r="19635" spans="3:40" ht="14.1" customHeight="1">
      <c r="C19635"/>
      <c r="F19635"/>
      <c r="G19635"/>
      <c r="H19635"/>
      <c r="K19635"/>
      <c r="P19635"/>
      <c r="X19635"/>
      <c r="AA19635"/>
      <c r="AF19635"/>
      <c r="AI19635"/>
      <c r="AN19635"/>
    </row>
    <row r="19636" spans="3:40" ht="14.1" customHeight="1">
      <c r="C19636"/>
      <c r="F19636"/>
      <c r="G19636"/>
      <c r="H19636"/>
      <c r="K19636"/>
      <c r="P19636"/>
      <c r="X19636"/>
      <c r="AA19636"/>
      <c r="AF19636"/>
      <c r="AI19636"/>
      <c r="AN19636"/>
    </row>
    <row r="19637" spans="3:40" ht="14.1" customHeight="1">
      <c r="C19637"/>
      <c r="F19637"/>
      <c r="G19637"/>
      <c r="H19637"/>
      <c r="K19637"/>
      <c r="P19637"/>
      <c r="X19637"/>
      <c r="AA19637"/>
      <c r="AF19637"/>
      <c r="AI19637"/>
      <c r="AN19637"/>
    </row>
    <row r="19638" spans="3:40" ht="14.1" customHeight="1">
      <c r="C19638"/>
      <c r="F19638"/>
      <c r="G19638"/>
      <c r="H19638"/>
      <c r="K19638"/>
      <c r="P19638"/>
      <c r="X19638"/>
      <c r="AA19638"/>
      <c r="AF19638"/>
      <c r="AI19638"/>
      <c r="AN19638"/>
    </row>
    <row r="19639" spans="3:40" ht="14.1" customHeight="1">
      <c r="C19639"/>
      <c r="F19639"/>
      <c r="G19639"/>
      <c r="H19639"/>
      <c r="K19639"/>
      <c r="P19639"/>
      <c r="X19639"/>
      <c r="AA19639"/>
      <c r="AF19639"/>
      <c r="AI19639"/>
      <c r="AN19639"/>
    </row>
    <row r="19640" spans="3:40" ht="14.1" customHeight="1">
      <c r="C19640"/>
      <c r="F19640"/>
      <c r="G19640"/>
      <c r="H19640"/>
      <c r="K19640"/>
      <c r="P19640"/>
      <c r="X19640"/>
      <c r="AA19640"/>
      <c r="AF19640"/>
      <c r="AI19640"/>
      <c r="AN19640"/>
    </row>
    <row r="19641" spans="3:40" ht="14.1" customHeight="1">
      <c r="C19641"/>
      <c r="F19641"/>
      <c r="G19641"/>
      <c r="H19641"/>
      <c r="K19641"/>
      <c r="P19641"/>
      <c r="X19641"/>
      <c r="AA19641"/>
      <c r="AF19641"/>
      <c r="AI19641"/>
      <c r="AN19641"/>
    </row>
    <row r="19642" spans="3:40" ht="14.1" customHeight="1">
      <c r="C19642"/>
      <c r="F19642"/>
      <c r="G19642"/>
      <c r="H19642"/>
      <c r="K19642"/>
      <c r="P19642"/>
      <c r="X19642"/>
      <c r="AA19642"/>
      <c r="AF19642"/>
      <c r="AI19642"/>
      <c r="AN19642"/>
    </row>
    <row r="19643" spans="3:40" ht="14.1" customHeight="1">
      <c r="C19643"/>
      <c r="F19643"/>
      <c r="G19643"/>
      <c r="H19643"/>
      <c r="K19643"/>
      <c r="P19643"/>
      <c r="X19643"/>
      <c r="AA19643"/>
      <c r="AF19643"/>
      <c r="AI19643"/>
      <c r="AN19643"/>
    </row>
    <row r="19644" spans="3:40" ht="14.1" customHeight="1">
      <c r="C19644"/>
      <c r="F19644"/>
      <c r="G19644"/>
      <c r="H19644"/>
      <c r="K19644"/>
      <c r="P19644"/>
      <c r="X19644"/>
      <c r="AA19644"/>
      <c r="AF19644"/>
      <c r="AI19644"/>
      <c r="AN19644"/>
    </row>
    <row r="19645" spans="3:40" ht="14.1" customHeight="1">
      <c r="C19645"/>
      <c r="F19645"/>
      <c r="G19645"/>
      <c r="H19645"/>
      <c r="K19645"/>
      <c r="P19645"/>
      <c r="X19645"/>
      <c r="AA19645"/>
      <c r="AF19645"/>
      <c r="AI19645"/>
      <c r="AN19645"/>
    </row>
    <row r="19646" spans="3:40" ht="14.1" customHeight="1">
      <c r="C19646"/>
      <c r="F19646"/>
      <c r="G19646"/>
      <c r="H19646"/>
      <c r="K19646"/>
      <c r="P19646"/>
      <c r="X19646"/>
      <c r="AA19646"/>
      <c r="AF19646"/>
      <c r="AI19646"/>
      <c r="AN19646"/>
    </row>
    <row r="19647" spans="3:40" ht="14.1" customHeight="1">
      <c r="C19647"/>
      <c r="F19647"/>
      <c r="G19647"/>
      <c r="H19647"/>
      <c r="K19647"/>
      <c r="P19647"/>
      <c r="X19647"/>
      <c r="AA19647"/>
      <c r="AF19647"/>
      <c r="AI19647"/>
      <c r="AN19647"/>
    </row>
    <row r="19648" spans="3:40" ht="14.1" customHeight="1">
      <c r="C19648"/>
      <c r="F19648"/>
      <c r="G19648"/>
      <c r="H19648"/>
      <c r="K19648"/>
      <c r="P19648"/>
      <c r="X19648"/>
      <c r="AA19648"/>
      <c r="AF19648"/>
      <c r="AI19648"/>
      <c r="AN19648"/>
    </row>
    <row r="19649" spans="3:40" ht="14.1" customHeight="1">
      <c r="C19649"/>
      <c r="F19649"/>
      <c r="G19649"/>
      <c r="H19649"/>
      <c r="K19649"/>
      <c r="P19649"/>
      <c r="X19649"/>
      <c r="AA19649"/>
      <c r="AF19649"/>
      <c r="AI19649"/>
      <c r="AN19649"/>
    </row>
    <row r="19650" spans="3:40" ht="14.1" customHeight="1">
      <c r="C19650"/>
      <c r="F19650"/>
      <c r="G19650"/>
      <c r="H19650"/>
      <c r="K19650"/>
      <c r="P19650"/>
      <c r="X19650"/>
      <c r="AA19650"/>
      <c r="AF19650"/>
      <c r="AI19650"/>
      <c r="AN19650"/>
    </row>
    <row r="19651" spans="3:40" ht="14.1" customHeight="1">
      <c r="C19651"/>
      <c r="F19651"/>
      <c r="G19651"/>
      <c r="H19651"/>
      <c r="K19651"/>
      <c r="P19651"/>
      <c r="X19651"/>
      <c r="AA19651"/>
      <c r="AF19651"/>
      <c r="AI19651"/>
      <c r="AN19651"/>
    </row>
    <row r="19652" spans="3:40" ht="14.1" customHeight="1">
      <c r="C19652"/>
      <c r="F19652"/>
      <c r="G19652"/>
      <c r="H19652"/>
      <c r="K19652"/>
      <c r="P19652"/>
      <c r="X19652"/>
      <c r="AA19652"/>
      <c r="AF19652"/>
      <c r="AI19652"/>
      <c r="AN19652"/>
    </row>
    <row r="19653" spans="3:40" ht="14.1" customHeight="1">
      <c r="C19653"/>
      <c r="F19653"/>
      <c r="G19653"/>
      <c r="H19653"/>
      <c r="K19653"/>
      <c r="P19653"/>
      <c r="X19653"/>
      <c r="AA19653"/>
      <c r="AF19653"/>
      <c r="AI19653"/>
      <c r="AN19653"/>
    </row>
    <row r="19654" spans="3:40" ht="14.1" customHeight="1">
      <c r="C19654"/>
      <c r="F19654"/>
      <c r="G19654"/>
      <c r="H19654"/>
      <c r="K19654"/>
      <c r="P19654"/>
      <c r="X19654"/>
      <c r="AA19654"/>
      <c r="AF19654"/>
      <c r="AI19654"/>
      <c r="AN19654"/>
    </row>
    <row r="19655" spans="3:40" ht="14.1" customHeight="1">
      <c r="C19655"/>
      <c r="F19655"/>
      <c r="G19655"/>
      <c r="H19655"/>
      <c r="K19655"/>
      <c r="P19655"/>
      <c r="X19655"/>
      <c r="AA19655"/>
      <c r="AF19655"/>
      <c r="AI19655"/>
      <c r="AN19655"/>
    </row>
    <row r="19656" spans="3:40" ht="14.1" customHeight="1">
      <c r="C19656"/>
      <c r="F19656"/>
      <c r="G19656"/>
      <c r="H19656"/>
      <c r="K19656"/>
      <c r="P19656"/>
      <c r="X19656"/>
      <c r="AA19656"/>
      <c r="AF19656"/>
      <c r="AI19656"/>
      <c r="AN19656"/>
    </row>
    <row r="19657" spans="3:40" ht="14.1" customHeight="1">
      <c r="C19657"/>
      <c r="F19657"/>
      <c r="G19657"/>
      <c r="H19657"/>
      <c r="K19657"/>
      <c r="P19657"/>
      <c r="X19657"/>
      <c r="AA19657"/>
      <c r="AF19657"/>
      <c r="AI19657"/>
      <c r="AN19657"/>
    </row>
    <row r="19658" spans="3:40" ht="14.1" customHeight="1">
      <c r="C19658"/>
      <c r="F19658"/>
      <c r="G19658"/>
      <c r="H19658"/>
      <c r="K19658"/>
      <c r="P19658"/>
      <c r="X19658"/>
      <c r="AA19658"/>
      <c r="AF19658"/>
      <c r="AI19658"/>
      <c r="AN19658"/>
    </row>
    <row r="19659" spans="3:40" ht="14.1" customHeight="1">
      <c r="C19659"/>
      <c r="F19659"/>
      <c r="G19659"/>
      <c r="H19659"/>
      <c r="K19659"/>
      <c r="P19659"/>
      <c r="X19659"/>
      <c r="AA19659"/>
      <c r="AF19659"/>
      <c r="AI19659"/>
      <c r="AN19659"/>
    </row>
    <row r="19660" spans="3:40" ht="14.1" customHeight="1">
      <c r="C19660"/>
      <c r="F19660"/>
      <c r="G19660"/>
      <c r="H19660"/>
      <c r="K19660"/>
      <c r="P19660"/>
      <c r="X19660"/>
      <c r="AA19660"/>
      <c r="AF19660"/>
      <c r="AI19660"/>
      <c r="AN19660"/>
    </row>
    <row r="19661" spans="3:40" ht="14.1" customHeight="1">
      <c r="C19661"/>
      <c r="F19661"/>
      <c r="G19661"/>
      <c r="H19661"/>
      <c r="K19661"/>
      <c r="P19661"/>
      <c r="X19661"/>
      <c r="AA19661"/>
      <c r="AF19661"/>
      <c r="AI19661"/>
      <c r="AN19661"/>
    </row>
    <row r="19662" spans="3:40" ht="14.1" customHeight="1">
      <c r="C19662"/>
      <c r="F19662"/>
      <c r="G19662"/>
      <c r="H19662"/>
      <c r="K19662"/>
      <c r="P19662"/>
      <c r="X19662"/>
      <c r="AA19662"/>
      <c r="AF19662"/>
      <c r="AI19662"/>
      <c r="AN19662"/>
    </row>
    <row r="19663" spans="3:40" ht="14.1" customHeight="1">
      <c r="C19663"/>
      <c r="F19663"/>
      <c r="G19663"/>
      <c r="H19663"/>
      <c r="K19663"/>
      <c r="P19663"/>
      <c r="X19663"/>
      <c r="AA19663"/>
      <c r="AF19663"/>
      <c r="AI19663"/>
      <c r="AN19663"/>
    </row>
    <row r="19664" spans="3:40" ht="14.1" customHeight="1">
      <c r="C19664"/>
      <c r="F19664"/>
      <c r="G19664"/>
      <c r="H19664"/>
      <c r="K19664"/>
      <c r="P19664"/>
      <c r="X19664"/>
      <c r="AA19664"/>
      <c r="AF19664"/>
      <c r="AI19664"/>
      <c r="AN19664"/>
    </row>
    <row r="19665" spans="3:40" ht="14.1" customHeight="1">
      <c r="C19665"/>
      <c r="F19665"/>
      <c r="G19665"/>
      <c r="H19665"/>
      <c r="K19665"/>
      <c r="P19665"/>
      <c r="X19665"/>
      <c r="AA19665"/>
      <c r="AF19665"/>
      <c r="AI19665"/>
      <c r="AN19665"/>
    </row>
    <row r="19666" spans="3:40" ht="14.1" customHeight="1">
      <c r="C19666"/>
      <c r="F19666"/>
      <c r="G19666"/>
      <c r="H19666"/>
      <c r="K19666"/>
      <c r="P19666"/>
      <c r="X19666"/>
      <c r="AA19666"/>
      <c r="AF19666"/>
      <c r="AI19666"/>
      <c r="AN19666"/>
    </row>
    <row r="19667" spans="3:40" ht="14.1" customHeight="1">
      <c r="C19667"/>
      <c r="F19667"/>
      <c r="G19667"/>
      <c r="H19667"/>
      <c r="K19667"/>
      <c r="P19667"/>
      <c r="X19667"/>
      <c r="AA19667"/>
      <c r="AF19667"/>
      <c r="AI19667"/>
      <c r="AN19667"/>
    </row>
    <row r="19668" spans="3:40" ht="14.1" customHeight="1">
      <c r="C19668"/>
      <c r="F19668"/>
      <c r="G19668"/>
      <c r="H19668"/>
      <c r="K19668"/>
      <c r="P19668"/>
      <c r="X19668"/>
      <c r="AA19668"/>
      <c r="AF19668"/>
      <c r="AI19668"/>
      <c r="AN19668"/>
    </row>
    <row r="19669" spans="3:40" ht="14.1" customHeight="1">
      <c r="C19669"/>
      <c r="F19669"/>
      <c r="G19669"/>
      <c r="H19669"/>
      <c r="K19669"/>
      <c r="P19669"/>
      <c r="X19669"/>
      <c r="AA19669"/>
      <c r="AF19669"/>
      <c r="AI19669"/>
      <c r="AN19669"/>
    </row>
    <row r="19670" spans="3:40" ht="14.1" customHeight="1">
      <c r="C19670"/>
      <c r="F19670"/>
      <c r="G19670"/>
      <c r="H19670"/>
      <c r="K19670"/>
      <c r="P19670"/>
      <c r="X19670"/>
      <c r="AA19670"/>
      <c r="AF19670"/>
      <c r="AI19670"/>
      <c r="AN19670"/>
    </row>
    <row r="19671" spans="3:40" ht="14.1" customHeight="1">
      <c r="C19671"/>
      <c r="F19671"/>
      <c r="G19671"/>
      <c r="H19671"/>
      <c r="K19671"/>
      <c r="P19671"/>
      <c r="X19671"/>
      <c r="AA19671"/>
      <c r="AF19671"/>
      <c r="AI19671"/>
      <c r="AN19671"/>
    </row>
    <row r="19672" spans="3:40" ht="14.1" customHeight="1">
      <c r="C19672"/>
      <c r="F19672"/>
      <c r="G19672"/>
      <c r="H19672"/>
      <c r="K19672"/>
      <c r="P19672"/>
      <c r="X19672"/>
      <c r="AA19672"/>
      <c r="AF19672"/>
      <c r="AI19672"/>
      <c r="AN19672"/>
    </row>
    <row r="19673" spans="3:40" ht="14.1" customHeight="1">
      <c r="C19673"/>
      <c r="F19673"/>
      <c r="G19673"/>
      <c r="H19673"/>
      <c r="K19673"/>
      <c r="P19673"/>
      <c r="X19673"/>
      <c r="AA19673"/>
      <c r="AF19673"/>
      <c r="AI19673"/>
      <c r="AN19673"/>
    </row>
    <row r="19674" spans="3:40" ht="14.1" customHeight="1">
      <c r="C19674"/>
      <c r="F19674"/>
      <c r="G19674"/>
      <c r="H19674"/>
      <c r="K19674"/>
      <c r="P19674"/>
      <c r="X19674"/>
      <c r="AA19674"/>
      <c r="AF19674"/>
      <c r="AI19674"/>
      <c r="AN19674"/>
    </row>
    <row r="19675" spans="3:40" ht="14.1" customHeight="1">
      <c r="C19675"/>
      <c r="F19675"/>
      <c r="G19675"/>
      <c r="H19675"/>
      <c r="K19675"/>
      <c r="P19675"/>
      <c r="X19675"/>
      <c r="AA19675"/>
      <c r="AF19675"/>
      <c r="AI19675"/>
      <c r="AN19675"/>
    </row>
    <row r="19676" spans="3:40" ht="14.1" customHeight="1">
      <c r="C19676"/>
      <c r="F19676"/>
      <c r="G19676"/>
      <c r="H19676"/>
      <c r="K19676"/>
      <c r="P19676"/>
      <c r="X19676"/>
      <c r="AA19676"/>
      <c r="AF19676"/>
      <c r="AI19676"/>
      <c r="AN19676"/>
    </row>
    <row r="19677" spans="3:40" ht="14.1" customHeight="1">
      <c r="C19677"/>
      <c r="F19677"/>
      <c r="G19677"/>
      <c r="H19677"/>
      <c r="K19677"/>
      <c r="P19677"/>
      <c r="X19677"/>
      <c r="AA19677"/>
      <c r="AF19677"/>
      <c r="AI19677"/>
      <c r="AN19677"/>
    </row>
    <row r="19678" spans="3:40" ht="14.1" customHeight="1">
      <c r="C19678"/>
      <c r="F19678"/>
      <c r="G19678"/>
      <c r="H19678"/>
      <c r="K19678"/>
      <c r="P19678"/>
      <c r="X19678"/>
      <c r="AA19678"/>
      <c r="AF19678"/>
      <c r="AI19678"/>
      <c r="AN19678"/>
    </row>
    <row r="19679" spans="3:40" ht="14.1" customHeight="1">
      <c r="C19679"/>
      <c r="F19679"/>
      <c r="G19679"/>
      <c r="H19679"/>
      <c r="K19679"/>
      <c r="P19679"/>
      <c r="X19679"/>
      <c r="AA19679"/>
      <c r="AF19679"/>
      <c r="AI19679"/>
      <c r="AN19679"/>
    </row>
    <row r="19680" spans="3:40" ht="14.1" customHeight="1">
      <c r="C19680"/>
      <c r="F19680"/>
      <c r="G19680"/>
      <c r="H19680"/>
      <c r="K19680"/>
      <c r="P19680"/>
      <c r="X19680"/>
      <c r="AA19680"/>
      <c r="AF19680"/>
      <c r="AI19680"/>
      <c r="AN19680"/>
    </row>
    <row r="19681" spans="3:40" ht="14.1" customHeight="1">
      <c r="C19681"/>
      <c r="F19681"/>
      <c r="G19681"/>
      <c r="H19681"/>
      <c r="K19681"/>
      <c r="P19681"/>
      <c r="X19681"/>
      <c r="AA19681"/>
      <c r="AF19681"/>
      <c r="AI19681"/>
      <c r="AN19681"/>
    </row>
    <row r="19682" spans="3:40" ht="14.1" customHeight="1">
      <c r="C19682"/>
      <c r="F19682"/>
      <c r="G19682"/>
      <c r="H19682"/>
      <c r="K19682"/>
      <c r="P19682"/>
      <c r="X19682"/>
      <c r="AA19682"/>
      <c r="AF19682"/>
      <c r="AI19682"/>
      <c r="AN19682"/>
    </row>
    <row r="19683" spans="3:40" ht="14.1" customHeight="1">
      <c r="C19683"/>
      <c r="F19683"/>
      <c r="G19683"/>
      <c r="H19683"/>
      <c r="K19683"/>
      <c r="P19683"/>
      <c r="X19683"/>
      <c r="AA19683"/>
      <c r="AF19683"/>
      <c r="AI19683"/>
      <c r="AN19683"/>
    </row>
    <row r="19684" spans="3:40" ht="14.1" customHeight="1">
      <c r="C19684"/>
      <c r="F19684"/>
      <c r="G19684"/>
      <c r="H19684"/>
      <c r="K19684"/>
      <c r="P19684"/>
      <c r="X19684"/>
      <c r="AA19684"/>
      <c r="AF19684"/>
      <c r="AI19684"/>
      <c r="AN19684"/>
    </row>
    <row r="19685" spans="3:40" ht="14.1" customHeight="1">
      <c r="C19685"/>
      <c r="F19685"/>
      <c r="G19685"/>
      <c r="H19685"/>
      <c r="K19685"/>
      <c r="P19685"/>
      <c r="X19685"/>
      <c r="AA19685"/>
      <c r="AF19685"/>
      <c r="AI19685"/>
      <c r="AN19685"/>
    </row>
    <row r="19686" spans="3:40" ht="14.1" customHeight="1">
      <c r="C19686"/>
      <c r="F19686"/>
      <c r="G19686"/>
      <c r="H19686"/>
      <c r="K19686"/>
      <c r="P19686"/>
      <c r="X19686"/>
      <c r="AA19686"/>
      <c r="AF19686"/>
      <c r="AI19686"/>
      <c r="AN19686"/>
    </row>
    <row r="19687" spans="3:40" ht="14.1" customHeight="1">
      <c r="C19687"/>
      <c r="F19687"/>
      <c r="G19687"/>
      <c r="H19687"/>
      <c r="K19687"/>
      <c r="P19687"/>
      <c r="X19687"/>
      <c r="AA19687"/>
      <c r="AF19687"/>
      <c r="AI19687"/>
      <c r="AN19687"/>
    </row>
    <row r="19688" spans="3:40" ht="14.1" customHeight="1">
      <c r="C19688"/>
      <c r="F19688"/>
      <c r="G19688"/>
      <c r="H19688"/>
      <c r="K19688"/>
      <c r="P19688"/>
      <c r="X19688"/>
      <c r="AA19688"/>
      <c r="AF19688"/>
      <c r="AI19688"/>
      <c r="AN19688"/>
    </row>
    <row r="19689" spans="3:40" ht="14.1" customHeight="1">
      <c r="C19689"/>
      <c r="F19689"/>
      <c r="G19689"/>
      <c r="H19689"/>
      <c r="K19689"/>
      <c r="P19689"/>
      <c r="X19689"/>
      <c r="AA19689"/>
      <c r="AF19689"/>
      <c r="AI19689"/>
      <c r="AN19689"/>
    </row>
    <row r="19690" spans="3:40" ht="14.1" customHeight="1">
      <c r="C19690"/>
      <c r="F19690"/>
      <c r="G19690"/>
      <c r="H19690"/>
      <c r="K19690"/>
      <c r="P19690"/>
      <c r="X19690"/>
      <c r="AA19690"/>
      <c r="AF19690"/>
      <c r="AI19690"/>
      <c r="AN19690"/>
    </row>
    <row r="19691" spans="3:40" ht="14.1" customHeight="1">
      <c r="C19691"/>
      <c r="F19691"/>
      <c r="G19691"/>
      <c r="H19691"/>
      <c r="K19691"/>
      <c r="P19691"/>
      <c r="X19691"/>
      <c r="AA19691"/>
      <c r="AF19691"/>
      <c r="AI19691"/>
      <c r="AN19691"/>
    </row>
    <row r="19692" spans="3:40" ht="14.1" customHeight="1">
      <c r="C19692"/>
      <c r="F19692"/>
      <c r="G19692"/>
      <c r="H19692"/>
      <c r="K19692"/>
      <c r="P19692"/>
      <c r="X19692"/>
      <c r="AA19692"/>
      <c r="AF19692"/>
      <c r="AI19692"/>
      <c r="AN19692"/>
    </row>
    <row r="19693" spans="3:40" ht="14.1" customHeight="1">
      <c r="C19693"/>
      <c r="F19693"/>
      <c r="G19693"/>
      <c r="H19693"/>
      <c r="K19693"/>
      <c r="P19693"/>
      <c r="X19693"/>
      <c r="AA19693"/>
      <c r="AF19693"/>
      <c r="AI19693"/>
      <c r="AN19693"/>
    </row>
    <row r="19694" spans="3:40" ht="14.1" customHeight="1">
      <c r="C19694"/>
      <c r="F19694"/>
      <c r="G19694"/>
      <c r="H19694"/>
      <c r="K19694"/>
      <c r="P19694"/>
      <c r="X19694"/>
      <c r="AA19694"/>
      <c r="AF19694"/>
      <c r="AI19694"/>
      <c r="AN19694"/>
    </row>
    <row r="19695" spans="3:40" ht="14.1" customHeight="1">
      <c r="C19695"/>
      <c r="F19695"/>
      <c r="G19695"/>
      <c r="H19695"/>
      <c r="K19695"/>
      <c r="P19695"/>
      <c r="X19695"/>
      <c r="AA19695"/>
      <c r="AF19695"/>
      <c r="AI19695"/>
      <c r="AN19695"/>
    </row>
    <row r="19696" spans="3:40" ht="14.1" customHeight="1">
      <c r="C19696"/>
      <c r="F19696"/>
      <c r="G19696"/>
      <c r="H19696"/>
      <c r="K19696"/>
      <c r="P19696"/>
      <c r="X19696"/>
      <c r="AA19696"/>
      <c r="AF19696"/>
      <c r="AI19696"/>
      <c r="AN19696"/>
    </row>
    <row r="19697" spans="3:40" ht="14.1" customHeight="1">
      <c r="C19697"/>
      <c r="F19697"/>
      <c r="G19697"/>
      <c r="H19697"/>
      <c r="K19697"/>
      <c r="P19697"/>
      <c r="X19697"/>
      <c r="AA19697"/>
      <c r="AF19697"/>
      <c r="AI19697"/>
      <c r="AN19697"/>
    </row>
    <row r="19698" spans="3:40" ht="14.1" customHeight="1">
      <c r="C19698"/>
      <c r="F19698"/>
      <c r="G19698"/>
      <c r="H19698"/>
      <c r="K19698"/>
      <c r="P19698"/>
      <c r="X19698"/>
      <c r="AA19698"/>
      <c r="AF19698"/>
      <c r="AI19698"/>
      <c r="AN19698"/>
    </row>
    <row r="19699" spans="3:40" ht="14.1" customHeight="1">
      <c r="C19699"/>
      <c r="F19699"/>
      <c r="G19699"/>
      <c r="H19699"/>
      <c r="K19699"/>
      <c r="P19699"/>
      <c r="X19699"/>
      <c r="AA19699"/>
      <c r="AF19699"/>
      <c r="AI19699"/>
      <c r="AN19699"/>
    </row>
    <row r="19700" spans="3:40" ht="14.1" customHeight="1">
      <c r="C19700"/>
      <c r="F19700"/>
      <c r="G19700"/>
      <c r="H19700"/>
      <c r="K19700"/>
      <c r="P19700"/>
      <c r="X19700"/>
      <c r="AA19700"/>
      <c r="AF19700"/>
      <c r="AI19700"/>
      <c r="AN19700"/>
    </row>
    <row r="19701" spans="3:40" ht="14.1" customHeight="1">
      <c r="C19701"/>
      <c r="F19701"/>
      <c r="G19701"/>
      <c r="H19701"/>
      <c r="K19701"/>
      <c r="P19701"/>
      <c r="X19701"/>
      <c r="AA19701"/>
      <c r="AF19701"/>
      <c r="AI19701"/>
      <c r="AN19701"/>
    </row>
    <row r="19702" spans="3:40" ht="14.1" customHeight="1">
      <c r="C19702"/>
      <c r="F19702"/>
      <c r="G19702"/>
      <c r="H19702"/>
      <c r="K19702"/>
      <c r="P19702"/>
      <c r="X19702"/>
      <c r="AA19702"/>
      <c r="AF19702"/>
      <c r="AI19702"/>
      <c r="AN19702"/>
    </row>
    <row r="19703" spans="3:40" ht="14.1" customHeight="1">
      <c r="C19703"/>
      <c r="F19703"/>
      <c r="G19703"/>
      <c r="H19703"/>
      <c r="K19703"/>
      <c r="P19703"/>
      <c r="X19703"/>
      <c r="AA19703"/>
      <c r="AF19703"/>
      <c r="AI19703"/>
      <c r="AN19703"/>
    </row>
    <row r="19704" spans="3:40" ht="14.1" customHeight="1">
      <c r="C19704"/>
      <c r="F19704"/>
      <c r="G19704"/>
      <c r="H19704"/>
      <c r="K19704"/>
      <c r="P19704"/>
      <c r="X19704"/>
      <c r="AA19704"/>
      <c r="AF19704"/>
      <c r="AI19704"/>
      <c r="AN19704"/>
    </row>
    <row r="19705" spans="3:40" ht="14.1" customHeight="1">
      <c r="C19705"/>
      <c r="F19705"/>
      <c r="G19705"/>
      <c r="H19705"/>
      <c r="K19705"/>
      <c r="P19705"/>
      <c r="X19705"/>
      <c r="AA19705"/>
      <c r="AF19705"/>
      <c r="AI19705"/>
      <c r="AN19705"/>
    </row>
    <row r="19706" spans="3:40" ht="14.1" customHeight="1">
      <c r="C19706"/>
      <c r="F19706"/>
      <c r="G19706"/>
      <c r="H19706"/>
      <c r="K19706"/>
      <c r="P19706"/>
      <c r="X19706"/>
      <c r="AA19706"/>
      <c r="AF19706"/>
      <c r="AI19706"/>
      <c r="AN19706"/>
    </row>
    <row r="19707" spans="3:40" ht="14.1" customHeight="1">
      <c r="C19707"/>
      <c r="F19707"/>
      <c r="G19707"/>
      <c r="H19707"/>
      <c r="K19707"/>
      <c r="P19707"/>
      <c r="X19707"/>
      <c r="AA19707"/>
      <c r="AF19707"/>
      <c r="AI19707"/>
      <c r="AN19707"/>
    </row>
    <row r="19708" spans="3:40" ht="14.1" customHeight="1">
      <c r="C19708"/>
      <c r="F19708"/>
      <c r="G19708"/>
      <c r="H19708"/>
      <c r="K19708"/>
      <c r="P19708"/>
      <c r="X19708"/>
      <c r="AA19708"/>
      <c r="AF19708"/>
      <c r="AI19708"/>
      <c r="AN19708"/>
    </row>
    <row r="19709" spans="3:40" ht="14.1" customHeight="1">
      <c r="C19709"/>
      <c r="F19709"/>
      <c r="G19709"/>
      <c r="H19709"/>
      <c r="K19709"/>
      <c r="P19709"/>
      <c r="X19709"/>
      <c r="AA19709"/>
      <c r="AF19709"/>
      <c r="AI19709"/>
      <c r="AN19709"/>
    </row>
    <row r="19710" spans="3:40" ht="14.1" customHeight="1">
      <c r="C19710"/>
      <c r="F19710"/>
      <c r="G19710"/>
      <c r="H19710"/>
      <c r="K19710"/>
      <c r="P19710"/>
      <c r="X19710"/>
      <c r="AA19710"/>
      <c r="AF19710"/>
      <c r="AI19710"/>
      <c r="AN19710"/>
    </row>
    <row r="19711" spans="3:40" ht="14.1" customHeight="1">
      <c r="C19711"/>
      <c r="F19711"/>
      <c r="G19711"/>
      <c r="H19711"/>
      <c r="K19711"/>
      <c r="P19711"/>
      <c r="X19711"/>
      <c r="AA19711"/>
      <c r="AF19711"/>
      <c r="AI19711"/>
      <c r="AN19711"/>
    </row>
    <row r="19712" spans="3:40" ht="14.1" customHeight="1">
      <c r="C19712"/>
      <c r="F19712"/>
      <c r="G19712"/>
      <c r="H19712"/>
      <c r="K19712"/>
      <c r="P19712"/>
      <c r="X19712"/>
      <c r="AA19712"/>
      <c r="AF19712"/>
      <c r="AI19712"/>
      <c r="AN19712"/>
    </row>
    <row r="19713" spans="3:40" ht="14.1" customHeight="1">
      <c r="C19713"/>
      <c r="F19713"/>
      <c r="G19713"/>
      <c r="H19713"/>
      <c r="K19713"/>
      <c r="P19713"/>
      <c r="X19713"/>
      <c r="AA19713"/>
      <c r="AF19713"/>
      <c r="AI19713"/>
      <c r="AN19713"/>
    </row>
    <row r="19714" spans="3:40" ht="14.1" customHeight="1">
      <c r="C19714"/>
      <c r="F19714"/>
      <c r="G19714"/>
      <c r="H19714"/>
      <c r="K19714"/>
      <c r="P19714"/>
      <c r="X19714"/>
      <c r="AA19714"/>
      <c r="AF19714"/>
      <c r="AI19714"/>
      <c r="AN19714"/>
    </row>
    <row r="19715" spans="3:40" ht="14.1" customHeight="1">
      <c r="C19715"/>
      <c r="F19715"/>
      <c r="G19715"/>
      <c r="H19715"/>
      <c r="K19715"/>
      <c r="P19715"/>
      <c r="X19715"/>
      <c r="AA19715"/>
      <c r="AF19715"/>
      <c r="AI19715"/>
      <c r="AN19715"/>
    </row>
    <row r="19716" spans="3:40" ht="14.1" customHeight="1">
      <c r="C19716"/>
      <c r="F19716"/>
      <c r="G19716"/>
      <c r="H19716"/>
      <c r="K19716"/>
      <c r="P19716"/>
      <c r="X19716"/>
      <c r="AA19716"/>
      <c r="AF19716"/>
      <c r="AI19716"/>
      <c r="AN19716"/>
    </row>
    <row r="19717" spans="3:40" ht="14.1" customHeight="1">
      <c r="C19717"/>
      <c r="F19717"/>
      <c r="G19717"/>
      <c r="H19717"/>
      <c r="K19717"/>
      <c r="P19717"/>
      <c r="X19717"/>
      <c r="AA19717"/>
      <c r="AF19717"/>
      <c r="AI19717"/>
      <c r="AN19717"/>
    </row>
    <row r="19718" spans="3:40" ht="14.1" customHeight="1">
      <c r="C19718"/>
      <c r="F19718"/>
      <c r="G19718"/>
      <c r="H19718"/>
      <c r="K19718"/>
      <c r="P19718"/>
      <c r="X19718"/>
      <c r="AA19718"/>
      <c r="AF19718"/>
      <c r="AI19718"/>
      <c r="AN19718"/>
    </row>
    <row r="19719" spans="3:40" ht="14.1" customHeight="1">
      <c r="C19719"/>
      <c r="F19719"/>
      <c r="G19719"/>
      <c r="H19719"/>
      <c r="K19719"/>
      <c r="P19719"/>
      <c r="X19719"/>
      <c r="AA19719"/>
      <c r="AF19719"/>
      <c r="AI19719"/>
      <c r="AN19719"/>
    </row>
    <row r="19720" spans="3:40" ht="14.1" customHeight="1">
      <c r="C19720"/>
      <c r="F19720"/>
      <c r="G19720"/>
      <c r="H19720"/>
      <c r="K19720"/>
      <c r="P19720"/>
      <c r="X19720"/>
      <c r="AA19720"/>
      <c r="AF19720"/>
      <c r="AI19720"/>
      <c r="AN19720"/>
    </row>
    <row r="19721" spans="3:40" ht="14.1" customHeight="1">
      <c r="C19721"/>
      <c r="F19721"/>
      <c r="G19721"/>
      <c r="H19721"/>
      <c r="K19721"/>
      <c r="P19721"/>
      <c r="X19721"/>
      <c r="AA19721"/>
      <c r="AF19721"/>
      <c r="AI19721"/>
      <c r="AN19721"/>
    </row>
    <row r="19722" spans="3:40" ht="14.1" customHeight="1">
      <c r="C19722"/>
      <c r="F19722"/>
      <c r="G19722"/>
      <c r="H19722"/>
      <c r="K19722"/>
      <c r="P19722"/>
      <c r="X19722"/>
      <c r="AA19722"/>
      <c r="AF19722"/>
      <c r="AI19722"/>
      <c r="AN19722"/>
    </row>
    <row r="19723" spans="3:40" ht="14.1" customHeight="1">
      <c r="C19723"/>
      <c r="F19723"/>
      <c r="G19723"/>
      <c r="H19723"/>
      <c r="K19723"/>
      <c r="P19723"/>
      <c r="X19723"/>
      <c r="AA19723"/>
      <c r="AF19723"/>
      <c r="AI19723"/>
      <c r="AN19723"/>
    </row>
    <row r="19724" spans="3:40" ht="14.1" customHeight="1">
      <c r="C19724"/>
      <c r="F19724"/>
      <c r="G19724"/>
      <c r="H19724"/>
      <c r="K19724"/>
      <c r="P19724"/>
      <c r="X19724"/>
      <c r="AA19724"/>
      <c r="AF19724"/>
      <c r="AI19724"/>
      <c r="AN19724"/>
    </row>
    <row r="19725" spans="3:40" ht="14.1" customHeight="1">
      <c r="C19725"/>
      <c r="F19725"/>
      <c r="G19725"/>
      <c r="H19725"/>
      <c r="K19725"/>
      <c r="P19725"/>
      <c r="X19725"/>
      <c r="AA19725"/>
      <c r="AF19725"/>
      <c r="AI19725"/>
      <c r="AN19725"/>
    </row>
    <row r="19726" spans="3:40" ht="14.1" customHeight="1">
      <c r="C19726"/>
      <c r="F19726"/>
      <c r="G19726"/>
      <c r="H19726"/>
      <c r="K19726"/>
      <c r="P19726"/>
      <c r="X19726"/>
      <c r="AA19726"/>
      <c r="AF19726"/>
      <c r="AI19726"/>
      <c r="AN19726"/>
    </row>
    <row r="19727" spans="3:40" ht="14.1" customHeight="1">
      <c r="C19727"/>
      <c r="F19727"/>
      <c r="G19727"/>
      <c r="H19727"/>
      <c r="K19727"/>
      <c r="P19727"/>
      <c r="X19727"/>
      <c r="AA19727"/>
      <c r="AF19727"/>
      <c r="AI19727"/>
      <c r="AN19727"/>
    </row>
    <row r="19728" spans="3:40" ht="14.1" customHeight="1">
      <c r="C19728"/>
      <c r="F19728"/>
      <c r="G19728"/>
      <c r="H19728"/>
      <c r="K19728"/>
      <c r="P19728"/>
      <c r="X19728"/>
      <c r="AA19728"/>
      <c r="AF19728"/>
      <c r="AI19728"/>
      <c r="AN19728"/>
    </row>
    <row r="19729" spans="3:40" ht="14.1" customHeight="1">
      <c r="C19729"/>
      <c r="F19729"/>
      <c r="G19729"/>
      <c r="H19729"/>
      <c r="K19729"/>
      <c r="P19729"/>
      <c r="X19729"/>
      <c r="AA19729"/>
      <c r="AF19729"/>
      <c r="AI19729"/>
      <c r="AN19729"/>
    </row>
    <row r="19730" spans="3:40" ht="14.1" customHeight="1">
      <c r="C19730"/>
      <c r="F19730"/>
      <c r="G19730"/>
      <c r="H19730"/>
      <c r="K19730"/>
      <c r="P19730"/>
      <c r="X19730"/>
      <c r="AA19730"/>
      <c r="AF19730"/>
      <c r="AI19730"/>
      <c r="AN19730"/>
    </row>
    <row r="19731" spans="3:40" ht="14.1" customHeight="1">
      <c r="C19731"/>
      <c r="F19731"/>
      <c r="G19731"/>
      <c r="H19731"/>
      <c r="K19731"/>
      <c r="P19731"/>
      <c r="X19731"/>
      <c r="AA19731"/>
      <c r="AF19731"/>
      <c r="AI19731"/>
      <c r="AN19731"/>
    </row>
    <row r="19732" spans="3:40" ht="14.1" customHeight="1">
      <c r="C19732"/>
      <c r="F19732"/>
      <c r="G19732"/>
      <c r="H19732"/>
      <c r="K19732"/>
      <c r="P19732"/>
      <c r="X19732"/>
      <c r="AA19732"/>
      <c r="AF19732"/>
      <c r="AI19732"/>
      <c r="AN19732"/>
    </row>
    <row r="19733" spans="3:40" ht="14.1" customHeight="1">
      <c r="C19733"/>
      <c r="F19733"/>
      <c r="G19733"/>
      <c r="H19733"/>
      <c r="K19733"/>
      <c r="P19733"/>
      <c r="X19733"/>
      <c r="AA19733"/>
      <c r="AF19733"/>
      <c r="AI19733"/>
      <c r="AN19733"/>
    </row>
    <row r="19734" spans="3:40" ht="14.1" customHeight="1">
      <c r="C19734"/>
      <c r="F19734"/>
      <c r="G19734"/>
      <c r="H19734"/>
      <c r="K19734"/>
      <c r="P19734"/>
      <c r="X19734"/>
      <c r="AA19734"/>
      <c r="AF19734"/>
      <c r="AI19734"/>
      <c r="AN19734"/>
    </row>
    <row r="19735" spans="3:40" ht="14.1" customHeight="1">
      <c r="C19735"/>
      <c r="F19735"/>
      <c r="G19735"/>
      <c r="H19735"/>
      <c r="K19735"/>
      <c r="P19735"/>
      <c r="X19735"/>
      <c r="AA19735"/>
      <c r="AF19735"/>
      <c r="AI19735"/>
      <c r="AN19735"/>
    </row>
    <row r="19736" spans="3:40" ht="14.1" customHeight="1">
      <c r="C19736"/>
      <c r="F19736"/>
      <c r="G19736"/>
      <c r="H19736"/>
      <c r="K19736"/>
      <c r="P19736"/>
      <c r="X19736"/>
      <c r="AA19736"/>
      <c r="AF19736"/>
      <c r="AI19736"/>
      <c r="AN19736"/>
    </row>
    <row r="19737" spans="3:40" ht="14.1" customHeight="1">
      <c r="C19737"/>
      <c r="F19737"/>
      <c r="G19737"/>
      <c r="H19737"/>
      <c r="K19737"/>
      <c r="P19737"/>
      <c r="X19737"/>
      <c r="AA19737"/>
      <c r="AF19737"/>
      <c r="AI19737"/>
      <c r="AN19737"/>
    </row>
    <row r="19738" spans="3:40" ht="14.1" customHeight="1">
      <c r="C19738"/>
      <c r="F19738"/>
      <c r="G19738"/>
      <c r="H19738"/>
      <c r="K19738"/>
      <c r="P19738"/>
      <c r="X19738"/>
      <c r="AA19738"/>
      <c r="AF19738"/>
      <c r="AI19738"/>
      <c r="AN19738"/>
    </row>
    <row r="19739" spans="3:40" ht="14.1" customHeight="1">
      <c r="C19739"/>
      <c r="F19739"/>
      <c r="G19739"/>
      <c r="H19739"/>
      <c r="K19739"/>
      <c r="P19739"/>
      <c r="X19739"/>
      <c r="AA19739"/>
      <c r="AF19739"/>
      <c r="AI19739"/>
      <c r="AN19739"/>
    </row>
    <row r="19740" spans="3:40" ht="14.1" customHeight="1">
      <c r="C19740"/>
      <c r="F19740"/>
      <c r="G19740"/>
      <c r="H19740"/>
      <c r="K19740"/>
      <c r="P19740"/>
      <c r="X19740"/>
      <c r="AA19740"/>
      <c r="AF19740"/>
      <c r="AI19740"/>
      <c r="AN19740"/>
    </row>
    <row r="19741" spans="3:40" ht="14.1" customHeight="1">
      <c r="C19741"/>
      <c r="F19741"/>
      <c r="G19741"/>
      <c r="H19741"/>
      <c r="K19741"/>
      <c r="P19741"/>
      <c r="X19741"/>
      <c r="AA19741"/>
      <c r="AF19741"/>
      <c r="AI19741"/>
      <c r="AN19741"/>
    </row>
    <row r="19742" spans="3:40" ht="14.1" customHeight="1">
      <c r="C19742"/>
      <c r="F19742"/>
      <c r="G19742"/>
      <c r="H19742"/>
      <c r="K19742"/>
      <c r="P19742"/>
      <c r="X19742"/>
      <c r="AA19742"/>
      <c r="AF19742"/>
      <c r="AI19742"/>
      <c r="AN19742"/>
    </row>
    <row r="19743" spans="3:40" ht="14.1" customHeight="1">
      <c r="C19743"/>
      <c r="F19743"/>
      <c r="G19743"/>
      <c r="H19743"/>
      <c r="K19743"/>
      <c r="P19743"/>
      <c r="X19743"/>
      <c r="AA19743"/>
      <c r="AF19743"/>
      <c r="AI19743"/>
      <c r="AN19743"/>
    </row>
    <row r="19744" spans="3:40" ht="14.1" customHeight="1">
      <c r="C19744"/>
      <c r="F19744"/>
      <c r="G19744"/>
      <c r="H19744"/>
      <c r="K19744"/>
      <c r="P19744"/>
      <c r="X19744"/>
      <c r="AA19744"/>
      <c r="AF19744"/>
      <c r="AI19744"/>
      <c r="AN19744"/>
    </row>
    <row r="19745" spans="3:40" ht="14.1" customHeight="1">
      <c r="C19745"/>
      <c r="F19745"/>
      <c r="G19745"/>
      <c r="H19745"/>
      <c r="K19745"/>
      <c r="P19745"/>
      <c r="X19745"/>
      <c r="AA19745"/>
      <c r="AF19745"/>
      <c r="AI19745"/>
      <c r="AN19745"/>
    </row>
    <row r="19746" spans="3:40" ht="14.1" customHeight="1">
      <c r="C19746"/>
      <c r="F19746"/>
      <c r="G19746"/>
      <c r="H19746"/>
      <c r="K19746"/>
      <c r="P19746"/>
      <c r="X19746"/>
      <c r="AA19746"/>
      <c r="AF19746"/>
      <c r="AI19746"/>
      <c r="AN19746"/>
    </row>
    <row r="19747" spans="3:40" ht="14.1" customHeight="1">
      <c r="C19747"/>
      <c r="F19747"/>
      <c r="G19747"/>
      <c r="H19747"/>
      <c r="K19747"/>
      <c r="P19747"/>
      <c r="X19747"/>
      <c r="AA19747"/>
      <c r="AF19747"/>
      <c r="AI19747"/>
      <c r="AN19747"/>
    </row>
    <row r="19748" spans="3:40" ht="14.1" customHeight="1">
      <c r="C19748"/>
      <c r="F19748"/>
      <c r="G19748"/>
      <c r="H19748"/>
      <c r="K19748"/>
      <c r="P19748"/>
      <c r="X19748"/>
      <c r="AA19748"/>
      <c r="AF19748"/>
      <c r="AI19748"/>
      <c r="AN19748"/>
    </row>
    <row r="19749" spans="3:40" ht="14.1" customHeight="1">
      <c r="C19749"/>
      <c r="F19749"/>
      <c r="G19749"/>
      <c r="H19749"/>
      <c r="K19749"/>
      <c r="P19749"/>
      <c r="X19749"/>
      <c r="AA19749"/>
      <c r="AF19749"/>
      <c r="AI19749"/>
      <c r="AN19749"/>
    </row>
    <row r="19750" spans="3:40" ht="14.1" customHeight="1">
      <c r="C19750"/>
      <c r="F19750"/>
      <c r="G19750"/>
      <c r="H19750"/>
      <c r="K19750"/>
      <c r="P19750"/>
      <c r="X19750"/>
      <c r="AA19750"/>
      <c r="AF19750"/>
      <c r="AI19750"/>
      <c r="AN19750"/>
    </row>
    <row r="19751" spans="3:40" ht="14.1" customHeight="1">
      <c r="C19751"/>
      <c r="F19751"/>
      <c r="G19751"/>
      <c r="H19751"/>
      <c r="K19751"/>
      <c r="P19751"/>
      <c r="X19751"/>
      <c r="AA19751"/>
      <c r="AF19751"/>
      <c r="AI19751"/>
      <c r="AN19751"/>
    </row>
    <row r="19752" spans="3:40" ht="14.1" customHeight="1">
      <c r="C19752"/>
      <c r="F19752"/>
      <c r="G19752"/>
      <c r="H19752"/>
      <c r="K19752"/>
      <c r="P19752"/>
      <c r="X19752"/>
      <c r="AA19752"/>
      <c r="AF19752"/>
      <c r="AI19752"/>
      <c r="AN19752"/>
    </row>
    <row r="19753" spans="3:40" ht="14.1" customHeight="1">
      <c r="C19753"/>
      <c r="F19753"/>
      <c r="G19753"/>
      <c r="H19753"/>
      <c r="K19753"/>
      <c r="P19753"/>
      <c r="X19753"/>
      <c r="AA19753"/>
      <c r="AF19753"/>
      <c r="AI19753"/>
      <c r="AN19753"/>
    </row>
    <row r="19754" spans="3:40" ht="14.1" customHeight="1">
      <c r="C19754"/>
      <c r="F19754"/>
      <c r="G19754"/>
      <c r="H19754"/>
      <c r="K19754"/>
      <c r="P19754"/>
      <c r="X19754"/>
      <c r="AA19754"/>
      <c r="AF19754"/>
      <c r="AI19754"/>
      <c r="AN19754"/>
    </row>
    <row r="19755" spans="3:40" ht="14.1" customHeight="1">
      <c r="C19755"/>
      <c r="F19755"/>
      <c r="G19755"/>
      <c r="H19755"/>
      <c r="K19755"/>
      <c r="P19755"/>
      <c r="X19755"/>
      <c r="AA19755"/>
      <c r="AF19755"/>
      <c r="AI19755"/>
      <c r="AN19755"/>
    </row>
    <row r="19756" spans="3:40" ht="14.1" customHeight="1">
      <c r="C19756"/>
      <c r="F19756"/>
      <c r="G19756"/>
      <c r="H19756"/>
      <c r="K19756"/>
      <c r="P19756"/>
      <c r="X19756"/>
      <c r="AA19756"/>
      <c r="AF19756"/>
      <c r="AI19756"/>
      <c r="AN19756"/>
    </row>
    <row r="19757" spans="3:40" ht="14.1" customHeight="1">
      <c r="C19757"/>
      <c r="F19757"/>
      <c r="G19757"/>
      <c r="H19757"/>
      <c r="K19757"/>
      <c r="P19757"/>
      <c r="X19757"/>
      <c r="AA19757"/>
      <c r="AF19757"/>
      <c r="AI19757"/>
      <c r="AN19757"/>
    </row>
    <row r="19758" spans="3:40" ht="14.1" customHeight="1">
      <c r="C19758"/>
      <c r="F19758"/>
      <c r="G19758"/>
      <c r="H19758"/>
      <c r="K19758"/>
      <c r="P19758"/>
      <c r="X19758"/>
      <c r="AA19758"/>
      <c r="AF19758"/>
      <c r="AI19758"/>
      <c r="AN19758"/>
    </row>
    <row r="19759" spans="3:40" ht="14.1" customHeight="1">
      <c r="C19759"/>
      <c r="F19759"/>
      <c r="G19759"/>
      <c r="H19759"/>
      <c r="K19759"/>
      <c r="P19759"/>
      <c r="X19759"/>
      <c r="AA19759"/>
      <c r="AF19759"/>
      <c r="AI19759"/>
      <c r="AN19759"/>
    </row>
    <row r="19760" spans="3:40" ht="14.1" customHeight="1">
      <c r="C19760"/>
      <c r="F19760"/>
      <c r="G19760"/>
      <c r="H19760"/>
      <c r="K19760"/>
      <c r="P19760"/>
      <c r="X19760"/>
      <c r="AA19760"/>
      <c r="AF19760"/>
      <c r="AI19760"/>
      <c r="AN19760"/>
    </row>
    <row r="19761" spans="3:40" ht="14.1" customHeight="1">
      <c r="C19761"/>
      <c r="F19761"/>
      <c r="G19761"/>
      <c r="H19761"/>
      <c r="K19761"/>
      <c r="P19761"/>
      <c r="X19761"/>
      <c r="AA19761"/>
      <c r="AF19761"/>
      <c r="AI19761"/>
      <c r="AN19761"/>
    </row>
    <row r="19762" spans="3:40" ht="14.1" customHeight="1">
      <c r="C19762"/>
      <c r="F19762"/>
      <c r="G19762"/>
      <c r="H19762"/>
      <c r="K19762"/>
      <c r="P19762"/>
      <c r="X19762"/>
      <c r="AA19762"/>
      <c r="AF19762"/>
      <c r="AI19762"/>
      <c r="AN19762"/>
    </row>
    <row r="19763" spans="3:40" ht="14.1" customHeight="1">
      <c r="C19763"/>
      <c r="F19763"/>
      <c r="G19763"/>
      <c r="H19763"/>
      <c r="K19763"/>
      <c r="P19763"/>
      <c r="X19763"/>
      <c r="AA19763"/>
      <c r="AF19763"/>
      <c r="AI19763"/>
      <c r="AN19763"/>
    </row>
    <row r="19764" spans="3:40" ht="14.1" customHeight="1">
      <c r="C19764"/>
      <c r="F19764"/>
      <c r="G19764"/>
      <c r="H19764"/>
      <c r="K19764"/>
      <c r="P19764"/>
      <c r="X19764"/>
      <c r="AA19764"/>
      <c r="AF19764"/>
      <c r="AI19764"/>
      <c r="AN19764"/>
    </row>
    <row r="19765" spans="3:40" ht="14.1" customHeight="1">
      <c r="C19765"/>
      <c r="F19765"/>
      <c r="G19765"/>
      <c r="H19765"/>
      <c r="K19765"/>
      <c r="P19765"/>
      <c r="X19765"/>
      <c r="AA19765"/>
      <c r="AF19765"/>
      <c r="AI19765"/>
      <c r="AN19765"/>
    </row>
    <row r="19766" spans="3:40" ht="14.1" customHeight="1">
      <c r="C19766"/>
      <c r="F19766"/>
      <c r="G19766"/>
      <c r="H19766"/>
      <c r="K19766"/>
      <c r="P19766"/>
      <c r="X19766"/>
      <c r="AA19766"/>
      <c r="AF19766"/>
      <c r="AI19766"/>
      <c r="AN19766"/>
    </row>
    <row r="19767" spans="3:40" ht="14.1" customHeight="1">
      <c r="C19767"/>
      <c r="F19767"/>
      <c r="G19767"/>
      <c r="H19767"/>
      <c r="K19767"/>
      <c r="P19767"/>
      <c r="X19767"/>
      <c r="AA19767"/>
      <c r="AF19767"/>
      <c r="AI19767"/>
      <c r="AN19767"/>
    </row>
    <row r="19768" spans="3:40" ht="14.1" customHeight="1">
      <c r="C19768"/>
      <c r="F19768"/>
      <c r="G19768"/>
      <c r="H19768"/>
      <c r="K19768"/>
      <c r="P19768"/>
      <c r="X19768"/>
      <c r="AA19768"/>
      <c r="AF19768"/>
      <c r="AI19768"/>
      <c r="AN19768"/>
    </row>
    <row r="19769" spans="3:40" ht="14.1" customHeight="1">
      <c r="C19769"/>
      <c r="F19769"/>
      <c r="G19769"/>
      <c r="H19769"/>
      <c r="K19769"/>
      <c r="P19769"/>
      <c r="X19769"/>
      <c r="AA19769"/>
      <c r="AF19769"/>
      <c r="AI19769"/>
      <c r="AN19769"/>
    </row>
    <row r="19770" spans="3:40" ht="14.1" customHeight="1">
      <c r="C19770"/>
      <c r="F19770"/>
      <c r="G19770"/>
      <c r="H19770"/>
      <c r="K19770"/>
      <c r="P19770"/>
      <c r="X19770"/>
      <c r="AA19770"/>
      <c r="AF19770"/>
      <c r="AI19770"/>
      <c r="AN19770"/>
    </row>
    <row r="19771" spans="3:40" ht="14.1" customHeight="1">
      <c r="C19771"/>
      <c r="F19771"/>
      <c r="G19771"/>
      <c r="H19771"/>
      <c r="K19771"/>
      <c r="P19771"/>
      <c r="X19771"/>
      <c r="AA19771"/>
      <c r="AF19771"/>
      <c r="AI19771"/>
      <c r="AN19771"/>
    </row>
    <row r="19772" spans="3:40" ht="14.1" customHeight="1">
      <c r="C19772"/>
      <c r="F19772"/>
      <c r="G19772"/>
      <c r="H19772"/>
      <c r="K19772"/>
      <c r="P19772"/>
      <c r="X19772"/>
      <c r="AA19772"/>
      <c r="AF19772"/>
      <c r="AI19772"/>
      <c r="AN19772"/>
    </row>
    <row r="19773" spans="3:40" ht="14.1" customHeight="1">
      <c r="C19773"/>
      <c r="F19773"/>
      <c r="G19773"/>
      <c r="H19773"/>
      <c r="K19773"/>
      <c r="P19773"/>
      <c r="X19773"/>
      <c r="AA19773"/>
      <c r="AF19773"/>
      <c r="AI19773"/>
      <c r="AN19773"/>
    </row>
    <row r="19774" spans="3:40" ht="14.1" customHeight="1">
      <c r="C19774"/>
      <c r="F19774"/>
      <c r="G19774"/>
      <c r="H19774"/>
      <c r="K19774"/>
      <c r="P19774"/>
      <c r="X19774"/>
      <c r="AA19774"/>
      <c r="AF19774"/>
      <c r="AI19774"/>
      <c r="AN19774"/>
    </row>
    <row r="19775" spans="3:40" ht="14.1" customHeight="1">
      <c r="C19775"/>
      <c r="F19775"/>
      <c r="G19775"/>
      <c r="H19775"/>
      <c r="K19775"/>
      <c r="P19775"/>
      <c r="X19775"/>
      <c r="AA19775"/>
      <c r="AF19775"/>
      <c r="AI19775"/>
      <c r="AN19775"/>
    </row>
    <row r="19776" spans="3:40" ht="14.1" customHeight="1">
      <c r="C19776"/>
      <c r="F19776"/>
      <c r="G19776"/>
      <c r="H19776"/>
      <c r="K19776"/>
      <c r="P19776"/>
      <c r="X19776"/>
      <c r="AA19776"/>
      <c r="AF19776"/>
      <c r="AI19776"/>
      <c r="AN19776"/>
    </row>
    <row r="19777" spans="3:40" ht="14.1" customHeight="1">
      <c r="C19777"/>
      <c r="F19777"/>
      <c r="G19777"/>
      <c r="H19777"/>
      <c r="K19777"/>
      <c r="P19777"/>
      <c r="X19777"/>
      <c r="AA19777"/>
      <c r="AF19777"/>
      <c r="AI19777"/>
      <c r="AN19777"/>
    </row>
    <row r="19778" spans="3:40" ht="14.1" customHeight="1">
      <c r="C19778"/>
      <c r="F19778"/>
      <c r="G19778"/>
      <c r="H19778"/>
      <c r="K19778"/>
      <c r="P19778"/>
      <c r="X19778"/>
      <c r="AA19778"/>
      <c r="AF19778"/>
      <c r="AI19778"/>
      <c r="AN19778"/>
    </row>
    <row r="19779" spans="3:40" ht="14.1" customHeight="1">
      <c r="C19779"/>
      <c r="F19779"/>
      <c r="G19779"/>
      <c r="H19779"/>
      <c r="K19779"/>
      <c r="P19779"/>
      <c r="X19779"/>
      <c r="AA19779"/>
      <c r="AF19779"/>
      <c r="AI19779"/>
      <c r="AN19779"/>
    </row>
    <row r="19780" spans="3:40" ht="14.1" customHeight="1">
      <c r="C19780"/>
      <c r="F19780"/>
      <c r="G19780"/>
      <c r="H19780"/>
      <c r="K19780"/>
      <c r="P19780"/>
      <c r="X19780"/>
      <c r="AA19780"/>
      <c r="AF19780"/>
      <c r="AI19780"/>
      <c r="AN19780"/>
    </row>
    <row r="19781" spans="3:40" ht="14.1" customHeight="1">
      <c r="C19781"/>
      <c r="F19781"/>
      <c r="G19781"/>
      <c r="H19781"/>
      <c r="K19781"/>
      <c r="P19781"/>
      <c r="X19781"/>
      <c r="AA19781"/>
      <c r="AF19781"/>
      <c r="AI19781"/>
      <c r="AN19781"/>
    </row>
    <row r="19782" spans="3:40" ht="14.1" customHeight="1">
      <c r="C19782"/>
      <c r="F19782"/>
      <c r="G19782"/>
      <c r="H19782"/>
      <c r="K19782"/>
      <c r="P19782"/>
      <c r="X19782"/>
      <c r="AA19782"/>
      <c r="AF19782"/>
      <c r="AI19782"/>
      <c r="AN19782"/>
    </row>
    <row r="19783" spans="3:40" ht="14.1" customHeight="1">
      <c r="C19783"/>
      <c r="F19783"/>
      <c r="G19783"/>
      <c r="H19783"/>
      <c r="K19783"/>
      <c r="P19783"/>
      <c r="X19783"/>
      <c r="AA19783"/>
      <c r="AF19783"/>
      <c r="AI19783"/>
      <c r="AN19783"/>
    </row>
    <row r="19784" spans="3:40" ht="14.1" customHeight="1">
      <c r="C19784"/>
      <c r="F19784"/>
      <c r="G19784"/>
      <c r="H19784"/>
      <c r="K19784"/>
      <c r="P19784"/>
      <c r="X19784"/>
      <c r="AA19784"/>
      <c r="AF19784"/>
      <c r="AI19784"/>
      <c r="AN19784"/>
    </row>
    <row r="19785" spans="3:40" ht="14.1" customHeight="1">
      <c r="C19785"/>
      <c r="F19785"/>
      <c r="G19785"/>
      <c r="H19785"/>
      <c r="K19785"/>
      <c r="P19785"/>
      <c r="X19785"/>
      <c r="AA19785"/>
      <c r="AF19785"/>
      <c r="AI19785"/>
      <c r="AN19785"/>
    </row>
    <row r="19786" spans="3:40" ht="14.1" customHeight="1">
      <c r="C19786"/>
      <c r="F19786"/>
      <c r="G19786"/>
      <c r="H19786"/>
      <c r="K19786"/>
      <c r="P19786"/>
      <c r="X19786"/>
      <c r="AA19786"/>
      <c r="AF19786"/>
      <c r="AI19786"/>
      <c r="AN19786"/>
    </row>
    <row r="19787" spans="3:40" ht="14.1" customHeight="1">
      <c r="C19787"/>
      <c r="F19787"/>
      <c r="G19787"/>
      <c r="H19787"/>
      <c r="K19787"/>
      <c r="P19787"/>
      <c r="X19787"/>
      <c r="AA19787"/>
      <c r="AF19787"/>
      <c r="AI19787"/>
      <c r="AN19787"/>
    </row>
    <row r="19788" spans="3:40" ht="14.1" customHeight="1">
      <c r="C19788"/>
      <c r="F19788"/>
      <c r="G19788"/>
      <c r="H19788"/>
      <c r="K19788"/>
      <c r="P19788"/>
      <c r="X19788"/>
      <c r="AA19788"/>
      <c r="AF19788"/>
      <c r="AI19788"/>
      <c r="AN19788"/>
    </row>
    <row r="19789" spans="3:40" ht="14.1" customHeight="1">
      <c r="C19789"/>
      <c r="F19789"/>
      <c r="G19789"/>
      <c r="H19789"/>
      <c r="K19789"/>
      <c r="P19789"/>
      <c r="X19789"/>
      <c r="AA19789"/>
      <c r="AF19789"/>
      <c r="AI19789"/>
      <c r="AN19789"/>
    </row>
    <row r="19790" spans="3:40" ht="14.1" customHeight="1">
      <c r="C19790"/>
      <c r="F19790"/>
      <c r="G19790"/>
      <c r="H19790"/>
      <c r="K19790"/>
      <c r="P19790"/>
      <c r="X19790"/>
      <c r="AA19790"/>
      <c r="AF19790"/>
      <c r="AI19790"/>
      <c r="AN19790"/>
    </row>
    <row r="19791" spans="3:40" ht="14.1" customHeight="1">
      <c r="C19791"/>
      <c r="F19791"/>
      <c r="G19791"/>
      <c r="H19791"/>
      <c r="K19791"/>
      <c r="P19791"/>
      <c r="X19791"/>
      <c r="AA19791"/>
      <c r="AF19791"/>
      <c r="AI19791"/>
      <c r="AN19791"/>
    </row>
    <row r="19792" spans="3:40" ht="14.1" customHeight="1">
      <c r="C19792"/>
      <c r="F19792"/>
      <c r="G19792"/>
      <c r="H19792"/>
      <c r="K19792"/>
      <c r="P19792"/>
      <c r="X19792"/>
      <c r="AA19792"/>
      <c r="AF19792"/>
      <c r="AI19792"/>
      <c r="AN19792"/>
    </row>
    <row r="19793" spans="3:40" ht="14.1" customHeight="1">
      <c r="C19793"/>
      <c r="F19793"/>
      <c r="G19793"/>
      <c r="H19793"/>
      <c r="K19793"/>
      <c r="P19793"/>
      <c r="X19793"/>
      <c r="AA19793"/>
      <c r="AF19793"/>
      <c r="AI19793"/>
      <c r="AN19793"/>
    </row>
    <row r="19794" spans="3:40" ht="14.1" customHeight="1">
      <c r="C19794"/>
      <c r="F19794"/>
      <c r="G19794"/>
      <c r="H19794"/>
      <c r="K19794"/>
      <c r="P19794"/>
      <c r="X19794"/>
      <c r="AA19794"/>
      <c r="AF19794"/>
      <c r="AI19794"/>
      <c r="AN19794"/>
    </row>
    <row r="19795" spans="3:40" ht="14.1" customHeight="1">
      <c r="C19795"/>
      <c r="F19795"/>
      <c r="G19795"/>
      <c r="H19795"/>
      <c r="K19795"/>
      <c r="P19795"/>
      <c r="X19795"/>
      <c r="AA19795"/>
      <c r="AF19795"/>
      <c r="AI19795"/>
      <c r="AN19795"/>
    </row>
    <row r="19796" spans="3:40" ht="14.1" customHeight="1">
      <c r="C19796"/>
      <c r="F19796"/>
      <c r="G19796"/>
      <c r="H19796"/>
      <c r="K19796"/>
      <c r="P19796"/>
      <c r="X19796"/>
      <c r="AA19796"/>
      <c r="AF19796"/>
      <c r="AI19796"/>
      <c r="AN19796"/>
    </row>
    <row r="19797" spans="3:40" ht="14.1" customHeight="1">
      <c r="C19797"/>
      <c r="F19797"/>
      <c r="G19797"/>
      <c r="H19797"/>
      <c r="K19797"/>
      <c r="P19797"/>
      <c r="X19797"/>
      <c r="AA19797"/>
      <c r="AF19797"/>
      <c r="AI19797"/>
      <c r="AN19797"/>
    </row>
    <row r="19798" spans="3:40" ht="14.1" customHeight="1">
      <c r="C19798"/>
      <c r="F19798"/>
      <c r="G19798"/>
      <c r="H19798"/>
      <c r="K19798"/>
      <c r="P19798"/>
      <c r="X19798"/>
      <c r="AA19798"/>
      <c r="AF19798"/>
      <c r="AI19798"/>
      <c r="AN19798"/>
    </row>
    <row r="19799" spans="3:40" ht="14.1" customHeight="1">
      <c r="C19799"/>
      <c r="F19799"/>
      <c r="G19799"/>
      <c r="H19799"/>
      <c r="K19799"/>
      <c r="P19799"/>
      <c r="X19799"/>
      <c r="AA19799"/>
      <c r="AF19799"/>
      <c r="AI19799"/>
      <c r="AN19799"/>
    </row>
    <row r="19800" spans="3:40" ht="14.1" customHeight="1">
      <c r="C19800"/>
      <c r="F19800"/>
      <c r="G19800"/>
      <c r="H19800"/>
      <c r="K19800"/>
      <c r="P19800"/>
      <c r="X19800"/>
      <c r="AA19800"/>
      <c r="AF19800"/>
      <c r="AI19800"/>
      <c r="AN19800"/>
    </row>
    <row r="19801" spans="3:40" ht="14.1" customHeight="1">
      <c r="C19801"/>
      <c r="F19801"/>
      <c r="G19801"/>
      <c r="H19801"/>
      <c r="K19801"/>
      <c r="P19801"/>
      <c r="X19801"/>
      <c r="AA19801"/>
      <c r="AF19801"/>
      <c r="AI19801"/>
      <c r="AN19801"/>
    </row>
    <row r="19802" spans="3:40" ht="14.1" customHeight="1">
      <c r="C19802"/>
      <c r="F19802"/>
      <c r="G19802"/>
      <c r="H19802"/>
      <c r="K19802"/>
      <c r="P19802"/>
      <c r="X19802"/>
      <c r="AA19802"/>
      <c r="AF19802"/>
      <c r="AI19802"/>
      <c r="AN19802"/>
    </row>
    <row r="19803" spans="3:40" ht="14.1" customHeight="1">
      <c r="C19803"/>
      <c r="F19803"/>
      <c r="G19803"/>
      <c r="H19803"/>
      <c r="K19803"/>
      <c r="P19803"/>
      <c r="X19803"/>
      <c r="AA19803"/>
      <c r="AF19803"/>
      <c r="AI19803"/>
      <c r="AN19803"/>
    </row>
    <row r="19804" spans="3:40" ht="14.1" customHeight="1">
      <c r="C19804"/>
      <c r="F19804"/>
      <c r="G19804"/>
      <c r="H19804"/>
      <c r="K19804"/>
      <c r="P19804"/>
      <c r="X19804"/>
      <c r="AA19804"/>
      <c r="AF19804"/>
      <c r="AI19804"/>
      <c r="AN19804"/>
    </row>
    <row r="19805" spans="3:40" ht="14.1" customHeight="1">
      <c r="C19805"/>
      <c r="F19805"/>
      <c r="G19805"/>
      <c r="H19805"/>
      <c r="K19805"/>
      <c r="P19805"/>
      <c r="X19805"/>
      <c r="AA19805"/>
      <c r="AF19805"/>
      <c r="AI19805"/>
      <c r="AN19805"/>
    </row>
    <row r="19806" spans="3:40" ht="14.1" customHeight="1">
      <c r="C19806"/>
      <c r="F19806"/>
      <c r="G19806"/>
      <c r="H19806"/>
      <c r="K19806"/>
      <c r="P19806"/>
      <c r="X19806"/>
      <c r="AA19806"/>
      <c r="AF19806"/>
      <c r="AI19806"/>
      <c r="AN19806"/>
    </row>
    <row r="19807" spans="3:40" ht="14.1" customHeight="1">
      <c r="C19807"/>
      <c r="F19807"/>
      <c r="G19807"/>
      <c r="H19807"/>
      <c r="K19807"/>
      <c r="P19807"/>
      <c r="X19807"/>
      <c r="AA19807"/>
      <c r="AF19807"/>
      <c r="AI19807"/>
      <c r="AN19807"/>
    </row>
    <row r="19808" spans="3:40" ht="14.1" customHeight="1">
      <c r="C19808"/>
      <c r="F19808"/>
      <c r="G19808"/>
      <c r="H19808"/>
      <c r="K19808"/>
      <c r="P19808"/>
      <c r="X19808"/>
      <c r="AA19808"/>
      <c r="AF19808"/>
      <c r="AI19808"/>
      <c r="AN19808"/>
    </row>
    <row r="19809" spans="3:40" ht="14.1" customHeight="1">
      <c r="C19809"/>
      <c r="F19809"/>
      <c r="G19809"/>
      <c r="H19809"/>
      <c r="K19809"/>
      <c r="P19809"/>
      <c r="X19809"/>
      <c r="AA19809"/>
      <c r="AF19809"/>
      <c r="AI19809"/>
      <c r="AN19809"/>
    </row>
    <row r="19810" spans="3:40" ht="14.1" customHeight="1">
      <c r="C19810"/>
      <c r="F19810"/>
      <c r="G19810"/>
      <c r="H19810"/>
      <c r="K19810"/>
      <c r="P19810"/>
      <c r="X19810"/>
      <c r="AA19810"/>
      <c r="AF19810"/>
      <c r="AI19810"/>
      <c r="AN19810"/>
    </row>
    <row r="19811" spans="3:40" ht="14.1" customHeight="1">
      <c r="C19811"/>
      <c r="F19811"/>
      <c r="G19811"/>
      <c r="H19811"/>
      <c r="K19811"/>
      <c r="P19811"/>
      <c r="X19811"/>
      <c r="AA19811"/>
      <c r="AF19811"/>
      <c r="AI19811"/>
      <c r="AN19811"/>
    </row>
    <row r="19812" spans="3:40" ht="14.1" customHeight="1">
      <c r="C19812"/>
      <c r="F19812"/>
      <c r="G19812"/>
      <c r="H19812"/>
      <c r="K19812"/>
      <c r="P19812"/>
      <c r="X19812"/>
      <c r="AA19812"/>
      <c r="AF19812"/>
      <c r="AI19812"/>
      <c r="AN19812"/>
    </row>
    <row r="19813" spans="3:40" ht="14.1" customHeight="1">
      <c r="C19813"/>
      <c r="F19813"/>
      <c r="G19813"/>
      <c r="H19813"/>
      <c r="K19813"/>
      <c r="P19813"/>
      <c r="X19813"/>
      <c r="AA19813"/>
      <c r="AF19813"/>
      <c r="AI19813"/>
      <c r="AN19813"/>
    </row>
    <row r="19814" spans="3:40" ht="14.1" customHeight="1">
      <c r="C19814"/>
      <c r="F19814"/>
      <c r="G19814"/>
      <c r="H19814"/>
      <c r="K19814"/>
      <c r="P19814"/>
      <c r="X19814"/>
      <c r="AA19814"/>
      <c r="AF19814"/>
      <c r="AI19814"/>
      <c r="AN19814"/>
    </row>
    <row r="19815" spans="3:40" ht="14.1" customHeight="1">
      <c r="C19815"/>
      <c r="F19815"/>
      <c r="G19815"/>
      <c r="H19815"/>
      <c r="K19815"/>
      <c r="P19815"/>
      <c r="X19815"/>
      <c r="AA19815"/>
      <c r="AF19815"/>
      <c r="AI19815"/>
      <c r="AN19815"/>
    </row>
    <row r="19816" spans="3:40" ht="14.1" customHeight="1">
      <c r="C19816"/>
      <c r="F19816"/>
      <c r="G19816"/>
      <c r="H19816"/>
      <c r="K19816"/>
      <c r="P19816"/>
      <c r="X19816"/>
      <c r="AA19816"/>
      <c r="AF19816"/>
      <c r="AI19816"/>
      <c r="AN19816"/>
    </row>
    <row r="19817" spans="3:40" ht="14.1" customHeight="1">
      <c r="C19817"/>
      <c r="F19817"/>
      <c r="G19817"/>
      <c r="H19817"/>
      <c r="K19817"/>
      <c r="P19817"/>
      <c r="X19817"/>
      <c r="AA19817"/>
      <c r="AF19817"/>
      <c r="AI19817"/>
      <c r="AN19817"/>
    </row>
    <row r="19818" spans="3:40" ht="14.1" customHeight="1">
      <c r="C19818"/>
      <c r="F19818"/>
      <c r="G19818"/>
      <c r="H19818"/>
      <c r="K19818"/>
      <c r="P19818"/>
      <c r="X19818"/>
      <c r="AA19818"/>
      <c r="AF19818"/>
      <c r="AI19818"/>
      <c r="AN19818"/>
    </row>
    <row r="19819" spans="3:40" ht="14.1" customHeight="1">
      <c r="C19819"/>
      <c r="F19819"/>
      <c r="G19819"/>
      <c r="H19819"/>
      <c r="K19819"/>
      <c r="P19819"/>
      <c r="X19819"/>
      <c r="AA19819"/>
      <c r="AF19819"/>
      <c r="AI19819"/>
      <c r="AN19819"/>
    </row>
    <row r="19820" spans="3:40" ht="14.1" customHeight="1">
      <c r="C19820"/>
      <c r="F19820"/>
      <c r="G19820"/>
      <c r="H19820"/>
      <c r="K19820"/>
      <c r="P19820"/>
      <c r="X19820"/>
      <c r="AA19820"/>
      <c r="AF19820"/>
      <c r="AI19820"/>
      <c r="AN19820"/>
    </row>
    <row r="19821" spans="3:40" ht="14.1" customHeight="1">
      <c r="C19821"/>
      <c r="F19821"/>
      <c r="G19821"/>
      <c r="H19821"/>
      <c r="K19821"/>
      <c r="P19821"/>
      <c r="X19821"/>
      <c r="AA19821"/>
      <c r="AF19821"/>
      <c r="AI19821"/>
      <c r="AN19821"/>
    </row>
    <row r="19822" spans="3:40" ht="14.1" customHeight="1">
      <c r="C19822"/>
      <c r="F19822"/>
      <c r="G19822"/>
      <c r="H19822"/>
      <c r="K19822"/>
      <c r="P19822"/>
      <c r="X19822"/>
      <c r="AA19822"/>
      <c r="AF19822"/>
      <c r="AI19822"/>
      <c r="AN19822"/>
    </row>
    <row r="19823" spans="3:40" ht="14.1" customHeight="1">
      <c r="C19823"/>
      <c r="F19823"/>
      <c r="G19823"/>
      <c r="H19823"/>
      <c r="K19823"/>
      <c r="P19823"/>
      <c r="X19823"/>
      <c r="AA19823"/>
      <c r="AF19823"/>
      <c r="AI19823"/>
      <c r="AN19823"/>
    </row>
    <row r="19824" spans="3:40" ht="14.1" customHeight="1">
      <c r="C19824"/>
      <c r="F19824"/>
      <c r="G19824"/>
      <c r="H19824"/>
      <c r="K19824"/>
      <c r="P19824"/>
      <c r="X19824"/>
      <c r="AA19824"/>
      <c r="AF19824"/>
      <c r="AI19824"/>
      <c r="AN19824"/>
    </row>
    <row r="19825" spans="3:40" ht="14.1" customHeight="1">
      <c r="C19825"/>
      <c r="F19825"/>
      <c r="G19825"/>
      <c r="H19825"/>
      <c r="K19825"/>
      <c r="P19825"/>
      <c r="X19825"/>
      <c r="AA19825"/>
      <c r="AF19825"/>
      <c r="AI19825"/>
      <c r="AN19825"/>
    </row>
    <row r="19826" spans="3:40" ht="14.1" customHeight="1">
      <c r="C19826"/>
      <c r="F19826"/>
      <c r="G19826"/>
      <c r="H19826"/>
      <c r="K19826"/>
      <c r="P19826"/>
      <c r="X19826"/>
      <c r="AA19826"/>
      <c r="AF19826"/>
      <c r="AI19826"/>
      <c r="AN19826"/>
    </row>
    <row r="19827" spans="3:40" ht="14.1" customHeight="1">
      <c r="C19827"/>
      <c r="F19827"/>
      <c r="G19827"/>
      <c r="H19827"/>
      <c r="K19827"/>
      <c r="P19827"/>
      <c r="X19827"/>
      <c r="AA19827"/>
      <c r="AF19827"/>
      <c r="AI19827"/>
      <c r="AN19827"/>
    </row>
    <row r="19828" spans="3:40" ht="14.1" customHeight="1">
      <c r="C19828"/>
      <c r="F19828"/>
      <c r="G19828"/>
      <c r="H19828"/>
      <c r="K19828"/>
      <c r="P19828"/>
      <c r="X19828"/>
      <c r="AA19828"/>
      <c r="AF19828"/>
      <c r="AI19828"/>
      <c r="AN19828"/>
    </row>
    <row r="19829" spans="3:40" ht="14.1" customHeight="1">
      <c r="C19829"/>
      <c r="F19829"/>
      <c r="G19829"/>
      <c r="H19829"/>
      <c r="K19829"/>
      <c r="P19829"/>
      <c r="X19829"/>
      <c r="AA19829"/>
      <c r="AF19829"/>
      <c r="AI19829"/>
      <c r="AN19829"/>
    </row>
    <row r="19830" spans="3:40" ht="14.1" customHeight="1">
      <c r="C19830"/>
      <c r="F19830"/>
      <c r="G19830"/>
      <c r="H19830"/>
      <c r="K19830"/>
      <c r="P19830"/>
      <c r="X19830"/>
      <c r="AA19830"/>
      <c r="AF19830"/>
      <c r="AI19830"/>
      <c r="AN19830"/>
    </row>
    <row r="19831" spans="3:40" ht="14.1" customHeight="1">
      <c r="C19831"/>
      <c r="F19831"/>
      <c r="G19831"/>
      <c r="H19831"/>
      <c r="K19831"/>
      <c r="P19831"/>
      <c r="X19831"/>
      <c r="AA19831"/>
      <c r="AF19831"/>
      <c r="AI19831"/>
      <c r="AN19831"/>
    </row>
    <row r="19832" spans="3:40" ht="14.1" customHeight="1">
      <c r="C19832"/>
      <c r="F19832"/>
      <c r="G19832"/>
      <c r="H19832"/>
      <c r="K19832"/>
      <c r="P19832"/>
      <c r="X19832"/>
      <c r="AA19832"/>
      <c r="AF19832"/>
      <c r="AI19832"/>
      <c r="AN19832"/>
    </row>
    <row r="19833" spans="3:40" ht="14.1" customHeight="1">
      <c r="C19833"/>
      <c r="F19833"/>
      <c r="G19833"/>
      <c r="H19833"/>
      <c r="K19833"/>
      <c r="P19833"/>
      <c r="X19833"/>
      <c r="AA19833"/>
      <c r="AF19833"/>
      <c r="AI19833"/>
      <c r="AN19833"/>
    </row>
    <row r="19834" spans="3:40" ht="14.1" customHeight="1">
      <c r="C19834"/>
      <c r="F19834"/>
      <c r="G19834"/>
      <c r="H19834"/>
      <c r="K19834"/>
      <c r="P19834"/>
      <c r="X19834"/>
      <c r="AA19834"/>
      <c r="AF19834"/>
      <c r="AI19834"/>
      <c r="AN19834"/>
    </row>
    <row r="19835" spans="3:40" ht="14.1" customHeight="1">
      <c r="C19835"/>
      <c r="F19835"/>
      <c r="G19835"/>
      <c r="H19835"/>
      <c r="K19835"/>
      <c r="P19835"/>
      <c r="X19835"/>
      <c r="AA19835"/>
      <c r="AF19835"/>
      <c r="AI19835"/>
      <c r="AN19835"/>
    </row>
    <row r="19836" spans="3:40" ht="14.1" customHeight="1">
      <c r="C19836"/>
      <c r="F19836"/>
      <c r="G19836"/>
      <c r="H19836"/>
      <c r="K19836"/>
      <c r="P19836"/>
      <c r="X19836"/>
      <c r="AA19836"/>
      <c r="AF19836"/>
      <c r="AI19836"/>
      <c r="AN19836"/>
    </row>
    <row r="19837" spans="3:40" ht="14.1" customHeight="1">
      <c r="C19837"/>
      <c r="F19837"/>
      <c r="G19837"/>
      <c r="H19837"/>
      <c r="K19837"/>
      <c r="P19837"/>
      <c r="X19837"/>
      <c r="AA19837"/>
      <c r="AF19837"/>
      <c r="AI19837"/>
      <c r="AN19837"/>
    </row>
    <row r="19838" spans="3:40" ht="14.1" customHeight="1">
      <c r="C19838"/>
      <c r="F19838"/>
      <c r="G19838"/>
      <c r="H19838"/>
      <c r="K19838"/>
      <c r="P19838"/>
      <c r="X19838"/>
      <c r="AA19838"/>
      <c r="AF19838"/>
      <c r="AI19838"/>
      <c r="AN19838"/>
    </row>
    <row r="19839" spans="3:40" ht="14.1" customHeight="1">
      <c r="C19839"/>
      <c r="F19839"/>
      <c r="G19839"/>
      <c r="H19839"/>
      <c r="K19839"/>
      <c r="P19839"/>
      <c r="X19839"/>
      <c r="AA19839"/>
      <c r="AF19839"/>
      <c r="AI19839"/>
      <c r="AN19839"/>
    </row>
    <row r="19840" spans="3:40" ht="14.1" customHeight="1">
      <c r="C19840"/>
      <c r="F19840"/>
      <c r="G19840"/>
      <c r="H19840"/>
      <c r="K19840"/>
      <c r="P19840"/>
      <c r="X19840"/>
      <c r="AA19840"/>
      <c r="AF19840"/>
      <c r="AI19840"/>
      <c r="AN19840"/>
    </row>
    <row r="19841" spans="3:40" ht="14.1" customHeight="1">
      <c r="C19841"/>
      <c r="F19841"/>
      <c r="G19841"/>
      <c r="H19841"/>
      <c r="K19841"/>
      <c r="P19841"/>
      <c r="X19841"/>
      <c r="AA19841"/>
      <c r="AF19841"/>
      <c r="AI19841"/>
      <c r="AN19841"/>
    </row>
    <row r="19842" spans="3:40" ht="14.1" customHeight="1">
      <c r="C19842"/>
      <c r="F19842"/>
      <c r="G19842"/>
      <c r="H19842"/>
      <c r="K19842"/>
      <c r="P19842"/>
      <c r="X19842"/>
      <c r="AA19842"/>
      <c r="AF19842"/>
      <c r="AI19842"/>
      <c r="AN19842"/>
    </row>
    <row r="19843" spans="3:40" ht="14.1" customHeight="1">
      <c r="C19843"/>
      <c r="F19843"/>
      <c r="G19843"/>
      <c r="H19843"/>
      <c r="K19843"/>
      <c r="P19843"/>
      <c r="X19843"/>
      <c r="AA19843"/>
      <c r="AF19843"/>
      <c r="AI19843"/>
      <c r="AN19843"/>
    </row>
    <row r="19844" spans="3:40" ht="14.1" customHeight="1">
      <c r="C19844"/>
      <c r="F19844"/>
      <c r="G19844"/>
      <c r="H19844"/>
      <c r="K19844"/>
      <c r="P19844"/>
      <c r="X19844"/>
      <c r="AA19844"/>
      <c r="AF19844"/>
      <c r="AI19844"/>
      <c r="AN19844"/>
    </row>
    <row r="19845" spans="3:40" ht="14.1" customHeight="1">
      <c r="C19845"/>
      <c r="F19845"/>
      <c r="G19845"/>
      <c r="H19845"/>
      <c r="K19845"/>
      <c r="P19845"/>
      <c r="X19845"/>
      <c r="AA19845"/>
      <c r="AF19845"/>
      <c r="AI19845"/>
      <c r="AN19845"/>
    </row>
    <row r="19846" spans="3:40" ht="14.1" customHeight="1">
      <c r="C19846"/>
      <c r="F19846"/>
      <c r="G19846"/>
      <c r="H19846"/>
      <c r="K19846"/>
      <c r="P19846"/>
      <c r="X19846"/>
      <c r="AA19846"/>
      <c r="AF19846"/>
      <c r="AI19846"/>
      <c r="AN19846"/>
    </row>
    <row r="19847" spans="3:40" ht="14.1" customHeight="1">
      <c r="C19847"/>
      <c r="F19847"/>
      <c r="G19847"/>
      <c r="H19847"/>
      <c r="K19847"/>
      <c r="P19847"/>
      <c r="X19847"/>
      <c r="AA19847"/>
      <c r="AF19847"/>
      <c r="AI19847"/>
      <c r="AN19847"/>
    </row>
    <row r="19848" spans="3:40" ht="14.1" customHeight="1">
      <c r="C19848"/>
      <c r="F19848"/>
      <c r="G19848"/>
      <c r="H19848"/>
      <c r="K19848"/>
      <c r="P19848"/>
      <c r="X19848"/>
      <c r="AA19848"/>
      <c r="AF19848"/>
      <c r="AI19848"/>
      <c r="AN19848"/>
    </row>
    <row r="19849" spans="3:40" ht="14.1" customHeight="1">
      <c r="C19849"/>
      <c r="F19849"/>
      <c r="G19849"/>
      <c r="H19849"/>
      <c r="K19849"/>
      <c r="P19849"/>
      <c r="X19849"/>
      <c r="AA19849"/>
      <c r="AF19849"/>
      <c r="AI19849"/>
      <c r="AN19849"/>
    </row>
    <row r="19850" spans="3:40" ht="14.1" customHeight="1">
      <c r="C19850"/>
      <c r="F19850"/>
      <c r="G19850"/>
      <c r="H19850"/>
      <c r="K19850"/>
      <c r="P19850"/>
      <c r="X19850"/>
      <c r="AA19850"/>
      <c r="AF19850"/>
      <c r="AI19850"/>
      <c r="AN19850"/>
    </row>
    <row r="19851" spans="3:40" ht="14.1" customHeight="1">
      <c r="C19851"/>
      <c r="F19851"/>
      <c r="G19851"/>
      <c r="H19851"/>
      <c r="K19851"/>
      <c r="P19851"/>
      <c r="X19851"/>
      <c r="AA19851"/>
      <c r="AF19851"/>
      <c r="AI19851"/>
      <c r="AN19851"/>
    </row>
    <row r="19852" spans="3:40" ht="14.1" customHeight="1">
      <c r="C19852"/>
      <c r="F19852"/>
      <c r="G19852"/>
      <c r="H19852"/>
      <c r="K19852"/>
      <c r="P19852"/>
      <c r="X19852"/>
      <c r="AA19852"/>
      <c r="AF19852"/>
      <c r="AI19852"/>
      <c r="AN19852"/>
    </row>
    <row r="19853" spans="3:40" ht="14.1" customHeight="1">
      <c r="C19853"/>
      <c r="F19853"/>
      <c r="G19853"/>
      <c r="H19853"/>
      <c r="K19853"/>
      <c r="P19853"/>
      <c r="X19853"/>
      <c r="AA19853"/>
      <c r="AF19853"/>
      <c r="AI19853"/>
      <c r="AN19853"/>
    </row>
    <row r="19854" spans="3:40" ht="14.1" customHeight="1">
      <c r="C19854"/>
      <c r="F19854"/>
      <c r="G19854"/>
      <c r="H19854"/>
      <c r="K19854"/>
      <c r="P19854"/>
      <c r="X19854"/>
      <c r="AA19854"/>
      <c r="AF19854"/>
      <c r="AI19854"/>
      <c r="AN19854"/>
    </row>
    <row r="19855" spans="3:40" ht="14.1" customHeight="1">
      <c r="C19855"/>
      <c r="F19855"/>
      <c r="G19855"/>
      <c r="H19855"/>
      <c r="K19855"/>
      <c r="P19855"/>
      <c r="X19855"/>
      <c r="AA19855"/>
      <c r="AF19855"/>
      <c r="AI19855"/>
      <c r="AN19855"/>
    </row>
    <row r="19856" spans="3:40" ht="14.1" customHeight="1">
      <c r="C19856"/>
      <c r="F19856"/>
      <c r="G19856"/>
      <c r="H19856"/>
      <c r="K19856"/>
      <c r="P19856"/>
      <c r="X19856"/>
      <c r="AA19856"/>
      <c r="AF19856"/>
      <c r="AI19856"/>
      <c r="AN19856"/>
    </row>
    <row r="19857" spans="3:40" ht="14.1" customHeight="1">
      <c r="C19857"/>
      <c r="F19857"/>
      <c r="G19857"/>
      <c r="H19857"/>
      <c r="K19857"/>
      <c r="P19857"/>
      <c r="X19857"/>
      <c r="AA19857"/>
      <c r="AF19857"/>
      <c r="AI19857"/>
      <c r="AN19857"/>
    </row>
    <row r="19858" spans="3:40" ht="14.1" customHeight="1">
      <c r="C19858"/>
      <c r="F19858"/>
      <c r="G19858"/>
      <c r="H19858"/>
      <c r="K19858"/>
      <c r="P19858"/>
      <c r="X19858"/>
      <c r="AA19858"/>
      <c r="AF19858"/>
      <c r="AI19858"/>
      <c r="AN19858"/>
    </row>
    <row r="19859" spans="3:40" ht="14.1" customHeight="1">
      <c r="C19859"/>
      <c r="F19859"/>
      <c r="G19859"/>
      <c r="H19859"/>
      <c r="K19859"/>
      <c r="P19859"/>
      <c r="X19859"/>
      <c r="AA19859"/>
      <c r="AF19859"/>
      <c r="AI19859"/>
      <c r="AN19859"/>
    </row>
    <row r="19860" spans="3:40" ht="14.1" customHeight="1">
      <c r="C19860"/>
      <c r="F19860"/>
      <c r="G19860"/>
      <c r="H19860"/>
      <c r="K19860"/>
      <c r="P19860"/>
      <c r="X19860"/>
      <c r="AA19860"/>
      <c r="AF19860"/>
      <c r="AI19860"/>
      <c r="AN19860"/>
    </row>
    <row r="19861" spans="3:40" ht="14.1" customHeight="1">
      <c r="C19861"/>
      <c r="F19861"/>
      <c r="G19861"/>
      <c r="H19861"/>
      <c r="K19861"/>
      <c r="P19861"/>
      <c r="X19861"/>
      <c r="AA19861"/>
      <c r="AF19861"/>
      <c r="AI19861"/>
      <c r="AN19861"/>
    </row>
    <row r="19862" spans="3:40" ht="14.1" customHeight="1">
      <c r="C19862"/>
      <c r="F19862"/>
      <c r="G19862"/>
      <c r="H19862"/>
      <c r="K19862"/>
      <c r="P19862"/>
      <c r="X19862"/>
      <c r="AA19862"/>
      <c r="AF19862"/>
      <c r="AI19862"/>
      <c r="AN19862"/>
    </row>
    <row r="19863" spans="3:40" ht="14.1" customHeight="1">
      <c r="C19863"/>
      <c r="F19863"/>
      <c r="G19863"/>
      <c r="H19863"/>
      <c r="K19863"/>
      <c r="P19863"/>
      <c r="X19863"/>
      <c r="AA19863"/>
      <c r="AF19863"/>
      <c r="AI19863"/>
      <c r="AN19863"/>
    </row>
    <row r="19864" spans="3:40" ht="14.1" customHeight="1">
      <c r="C19864"/>
      <c r="F19864"/>
      <c r="G19864"/>
      <c r="H19864"/>
      <c r="K19864"/>
      <c r="P19864"/>
      <c r="X19864"/>
      <c r="AA19864"/>
      <c r="AF19864"/>
      <c r="AI19864"/>
      <c r="AN19864"/>
    </row>
    <row r="19865" spans="3:40" ht="14.1" customHeight="1">
      <c r="C19865"/>
      <c r="F19865"/>
      <c r="G19865"/>
      <c r="H19865"/>
      <c r="K19865"/>
      <c r="P19865"/>
      <c r="X19865"/>
      <c r="AA19865"/>
      <c r="AF19865"/>
      <c r="AI19865"/>
      <c r="AN19865"/>
    </row>
    <row r="19866" spans="3:40" ht="14.1" customHeight="1">
      <c r="C19866"/>
      <c r="F19866"/>
      <c r="G19866"/>
      <c r="H19866"/>
      <c r="K19866"/>
      <c r="P19866"/>
      <c r="X19866"/>
      <c r="AA19866"/>
      <c r="AF19866"/>
      <c r="AI19866"/>
      <c r="AN19866"/>
    </row>
    <row r="19867" spans="3:40" ht="14.1" customHeight="1">
      <c r="C19867"/>
      <c r="F19867"/>
      <c r="G19867"/>
      <c r="H19867"/>
      <c r="K19867"/>
      <c r="P19867"/>
      <c r="X19867"/>
      <c r="AA19867"/>
      <c r="AF19867"/>
      <c r="AI19867"/>
      <c r="AN19867"/>
    </row>
    <row r="19868" spans="3:40" ht="14.1" customHeight="1">
      <c r="C19868"/>
      <c r="F19868"/>
      <c r="G19868"/>
      <c r="H19868"/>
      <c r="K19868"/>
      <c r="P19868"/>
      <c r="X19868"/>
      <c r="AA19868"/>
      <c r="AF19868"/>
      <c r="AI19868"/>
      <c r="AN19868"/>
    </row>
    <row r="19869" spans="3:40" ht="14.1" customHeight="1">
      <c r="C19869"/>
      <c r="F19869"/>
      <c r="G19869"/>
      <c r="H19869"/>
      <c r="K19869"/>
      <c r="P19869"/>
      <c r="X19869"/>
      <c r="AA19869"/>
      <c r="AF19869"/>
      <c r="AI19869"/>
      <c r="AN19869"/>
    </row>
    <row r="19870" spans="3:40" ht="14.1" customHeight="1">
      <c r="C19870"/>
      <c r="F19870"/>
      <c r="G19870"/>
      <c r="H19870"/>
      <c r="K19870"/>
      <c r="P19870"/>
      <c r="X19870"/>
      <c r="AA19870"/>
      <c r="AF19870"/>
      <c r="AI19870"/>
      <c r="AN19870"/>
    </row>
    <row r="19871" spans="3:40" ht="14.1" customHeight="1">
      <c r="C19871"/>
      <c r="F19871"/>
      <c r="G19871"/>
      <c r="H19871"/>
      <c r="K19871"/>
      <c r="P19871"/>
      <c r="X19871"/>
      <c r="AA19871"/>
      <c r="AF19871"/>
      <c r="AI19871"/>
      <c r="AN19871"/>
    </row>
    <row r="19872" spans="3:40" ht="14.1" customHeight="1">
      <c r="C19872"/>
      <c r="F19872"/>
      <c r="G19872"/>
      <c r="H19872"/>
      <c r="K19872"/>
      <c r="P19872"/>
      <c r="X19872"/>
      <c r="AA19872"/>
      <c r="AF19872"/>
      <c r="AI19872"/>
      <c r="AN19872"/>
    </row>
    <row r="19873" spans="3:40" ht="14.1" customHeight="1">
      <c r="C19873"/>
      <c r="F19873"/>
      <c r="G19873"/>
      <c r="H19873"/>
      <c r="K19873"/>
      <c r="P19873"/>
      <c r="X19873"/>
      <c r="AA19873"/>
      <c r="AF19873"/>
      <c r="AI19873"/>
      <c r="AN19873"/>
    </row>
    <row r="19874" spans="3:40" ht="14.1" customHeight="1">
      <c r="C19874"/>
      <c r="F19874"/>
      <c r="G19874"/>
      <c r="H19874"/>
      <c r="K19874"/>
      <c r="P19874"/>
      <c r="X19874"/>
      <c r="AA19874"/>
      <c r="AF19874"/>
      <c r="AI19874"/>
      <c r="AN19874"/>
    </row>
    <row r="19875" spans="3:40" ht="14.1" customHeight="1">
      <c r="C19875"/>
      <c r="F19875"/>
      <c r="G19875"/>
      <c r="H19875"/>
      <c r="K19875"/>
      <c r="P19875"/>
      <c r="X19875"/>
      <c r="AA19875"/>
      <c r="AF19875"/>
      <c r="AI19875"/>
      <c r="AN19875"/>
    </row>
    <row r="19876" spans="3:40" ht="14.1" customHeight="1">
      <c r="C19876"/>
      <c r="F19876"/>
      <c r="G19876"/>
      <c r="H19876"/>
      <c r="K19876"/>
      <c r="P19876"/>
      <c r="X19876"/>
      <c r="AA19876"/>
      <c r="AF19876"/>
      <c r="AI19876"/>
      <c r="AN19876"/>
    </row>
    <row r="19877" spans="3:40" ht="14.1" customHeight="1">
      <c r="C19877"/>
      <c r="F19877"/>
      <c r="G19877"/>
      <c r="H19877"/>
      <c r="K19877"/>
      <c r="P19877"/>
      <c r="X19877"/>
      <c r="AA19877"/>
      <c r="AF19877"/>
      <c r="AI19877"/>
      <c r="AN19877"/>
    </row>
    <row r="19878" spans="3:40" ht="14.1" customHeight="1">
      <c r="C19878"/>
      <c r="F19878"/>
      <c r="G19878"/>
      <c r="H19878"/>
      <c r="K19878"/>
      <c r="P19878"/>
      <c r="X19878"/>
      <c r="AA19878"/>
      <c r="AF19878"/>
      <c r="AI19878"/>
      <c r="AN19878"/>
    </row>
    <row r="19879" spans="3:40" ht="14.1" customHeight="1">
      <c r="C19879"/>
      <c r="F19879"/>
      <c r="G19879"/>
      <c r="H19879"/>
      <c r="K19879"/>
      <c r="P19879"/>
      <c r="X19879"/>
      <c r="AA19879"/>
      <c r="AF19879"/>
      <c r="AI19879"/>
      <c r="AN19879"/>
    </row>
    <row r="19880" spans="3:40" ht="14.1" customHeight="1">
      <c r="C19880"/>
      <c r="F19880"/>
      <c r="G19880"/>
      <c r="H19880"/>
      <c r="K19880"/>
      <c r="P19880"/>
      <c r="X19880"/>
      <c r="AA19880"/>
      <c r="AF19880"/>
      <c r="AI19880"/>
      <c r="AN19880"/>
    </row>
    <row r="19881" spans="3:40" ht="14.1" customHeight="1">
      <c r="C19881"/>
      <c r="F19881"/>
      <c r="G19881"/>
      <c r="H19881"/>
      <c r="K19881"/>
      <c r="P19881"/>
      <c r="X19881"/>
      <c r="AA19881"/>
      <c r="AF19881"/>
      <c r="AI19881"/>
      <c r="AN19881"/>
    </row>
    <row r="19882" spans="3:40" ht="14.1" customHeight="1">
      <c r="C19882"/>
      <c r="F19882"/>
      <c r="G19882"/>
      <c r="H19882"/>
      <c r="K19882"/>
      <c r="P19882"/>
      <c r="X19882"/>
      <c r="AA19882"/>
      <c r="AF19882"/>
      <c r="AI19882"/>
      <c r="AN19882"/>
    </row>
    <row r="19883" spans="3:40" ht="14.1" customHeight="1">
      <c r="C19883"/>
      <c r="F19883"/>
      <c r="G19883"/>
      <c r="H19883"/>
      <c r="K19883"/>
      <c r="P19883"/>
      <c r="X19883"/>
      <c r="AA19883"/>
      <c r="AF19883"/>
      <c r="AI19883"/>
      <c r="AN19883"/>
    </row>
    <row r="19884" spans="3:40" ht="14.1" customHeight="1">
      <c r="C19884"/>
      <c r="F19884"/>
      <c r="G19884"/>
      <c r="H19884"/>
      <c r="K19884"/>
      <c r="P19884"/>
      <c r="X19884"/>
      <c r="AA19884"/>
      <c r="AF19884"/>
      <c r="AI19884"/>
      <c r="AN19884"/>
    </row>
    <row r="19885" spans="3:40" ht="14.1" customHeight="1">
      <c r="C19885"/>
      <c r="F19885"/>
      <c r="G19885"/>
      <c r="H19885"/>
      <c r="K19885"/>
      <c r="P19885"/>
      <c r="X19885"/>
      <c r="AA19885"/>
      <c r="AF19885"/>
      <c r="AI19885"/>
      <c r="AN19885"/>
    </row>
    <row r="19886" spans="3:40" ht="14.1" customHeight="1">
      <c r="C19886"/>
      <c r="F19886"/>
      <c r="G19886"/>
      <c r="H19886"/>
      <c r="K19886"/>
      <c r="P19886"/>
      <c r="X19886"/>
      <c r="AA19886"/>
      <c r="AF19886"/>
      <c r="AI19886"/>
      <c r="AN19886"/>
    </row>
    <row r="19887" spans="3:40" ht="14.1" customHeight="1">
      <c r="C19887"/>
      <c r="F19887"/>
      <c r="G19887"/>
      <c r="H19887"/>
      <c r="K19887"/>
      <c r="P19887"/>
      <c r="X19887"/>
      <c r="AA19887"/>
      <c r="AF19887"/>
      <c r="AI19887"/>
      <c r="AN19887"/>
    </row>
    <row r="19888" spans="3:40" ht="14.1" customHeight="1">
      <c r="C19888"/>
      <c r="F19888"/>
      <c r="G19888"/>
      <c r="H19888"/>
      <c r="K19888"/>
      <c r="P19888"/>
      <c r="X19888"/>
      <c r="AA19888"/>
      <c r="AF19888"/>
      <c r="AI19888"/>
      <c r="AN19888"/>
    </row>
    <row r="19889" spans="3:40" ht="14.1" customHeight="1">
      <c r="C19889"/>
      <c r="F19889"/>
      <c r="G19889"/>
      <c r="H19889"/>
      <c r="K19889"/>
      <c r="P19889"/>
      <c r="X19889"/>
      <c r="AA19889"/>
      <c r="AF19889"/>
      <c r="AI19889"/>
      <c r="AN19889"/>
    </row>
    <row r="19890" spans="3:40" ht="14.1" customHeight="1">
      <c r="C19890"/>
      <c r="F19890"/>
      <c r="G19890"/>
      <c r="H19890"/>
      <c r="K19890"/>
      <c r="P19890"/>
      <c r="X19890"/>
      <c r="AA19890"/>
      <c r="AF19890"/>
      <c r="AI19890"/>
      <c r="AN19890"/>
    </row>
    <row r="19891" spans="3:40" ht="14.1" customHeight="1">
      <c r="C19891"/>
      <c r="F19891"/>
      <c r="G19891"/>
      <c r="H19891"/>
      <c r="K19891"/>
      <c r="P19891"/>
      <c r="X19891"/>
      <c r="AA19891"/>
      <c r="AF19891"/>
      <c r="AI19891"/>
      <c r="AN19891"/>
    </row>
    <row r="19892" spans="3:40" ht="14.1" customHeight="1">
      <c r="C19892"/>
      <c r="F19892"/>
      <c r="G19892"/>
      <c r="H19892"/>
      <c r="K19892"/>
      <c r="P19892"/>
      <c r="X19892"/>
      <c r="AA19892"/>
      <c r="AF19892"/>
      <c r="AI19892"/>
      <c r="AN19892"/>
    </row>
    <row r="19893" spans="3:40" ht="14.1" customHeight="1">
      <c r="C19893"/>
      <c r="F19893"/>
      <c r="G19893"/>
      <c r="H19893"/>
      <c r="K19893"/>
      <c r="P19893"/>
      <c r="X19893"/>
      <c r="AA19893"/>
      <c r="AF19893"/>
      <c r="AI19893"/>
      <c r="AN19893"/>
    </row>
    <row r="19894" spans="3:40" ht="14.1" customHeight="1">
      <c r="C19894"/>
      <c r="F19894"/>
      <c r="G19894"/>
      <c r="H19894"/>
      <c r="K19894"/>
      <c r="P19894"/>
      <c r="X19894"/>
      <c r="AA19894"/>
      <c r="AF19894"/>
      <c r="AI19894"/>
      <c r="AN19894"/>
    </row>
    <row r="19895" spans="3:40" ht="14.1" customHeight="1">
      <c r="C19895"/>
      <c r="F19895"/>
      <c r="G19895"/>
      <c r="H19895"/>
      <c r="K19895"/>
      <c r="P19895"/>
      <c r="X19895"/>
      <c r="AA19895"/>
      <c r="AF19895"/>
      <c r="AI19895"/>
      <c r="AN19895"/>
    </row>
    <row r="19896" spans="3:40" ht="14.1" customHeight="1">
      <c r="C19896"/>
      <c r="F19896"/>
      <c r="G19896"/>
      <c r="H19896"/>
      <c r="K19896"/>
      <c r="P19896"/>
      <c r="X19896"/>
      <c r="AA19896"/>
      <c r="AF19896"/>
      <c r="AI19896"/>
      <c r="AN19896"/>
    </row>
    <row r="19897" spans="3:40" ht="14.1" customHeight="1">
      <c r="C19897"/>
      <c r="F19897"/>
      <c r="G19897"/>
      <c r="H19897"/>
      <c r="K19897"/>
      <c r="P19897"/>
      <c r="X19897"/>
      <c r="AA19897"/>
      <c r="AF19897"/>
      <c r="AI19897"/>
      <c r="AN19897"/>
    </row>
    <row r="19898" spans="3:40" ht="14.1" customHeight="1">
      <c r="C19898"/>
      <c r="F19898"/>
      <c r="G19898"/>
      <c r="H19898"/>
      <c r="K19898"/>
      <c r="P19898"/>
      <c r="X19898"/>
      <c r="AA19898"/>
      <c r="AF19898"/>
      <c r="AI19898"/>
      <c r="AN19898"/>
    </row>
    <row r="19899" spans="3:40" ht="14.1" customHeight="1">
      <c r="C19899"/>
      <c r="F19899"/>
      <c r="G19899"/>
      <c r="H19899"/>
      <c r="K19899"/>
      <c r="P19899"/>
      <c r="X19899"/>
      <c r="AA19899"/>
      <c r="AF19899"/>
      <c r="AI19899"/>
      <c r="AN19899"/>
    </row>
    <row r="19900" spans="3:40" ht="14.1" customHeight="1">
      <c r="C19900"/>
      <c r="F19900"/>
      <c r="G19900"/>
      <c r="H19900"/>
      <c r="K19900"/>
      <c r="P19900"/>
      <c r="X19900"/>
      <c r="AA19900"/>
      <c r="AF19900"/>
      <c r="AI19900"/>
      <c r="AN19900"/>
    </row>
    <row r="19901" spans="3:40" ht="14.1" customHeight="1">
      <c r="C19901"/>
      <c r="F19901"/>
      <c r="G19901"/>
      <c r="H19901"/>
      <c r="K19901"/>
      <c r="P19901"/>
      <c r="X19901"/>
      <c r="AA19901"/>
      <c r="AF19901"/>
      <c r="AI19901"/>
      <c r="AN19901"/>
    </row>
    <row r="19902" spans="3:40" ht="14.1" customHeight="1">
      <c r="C19902"/>
      <c r="F19902"/>
      <c r="G19902"/>
      <c r="H19902"/>
      <c r="K19902"/>
      <c r="P19902"/>
      <c r="X19902"/>
      <c r="AA19902"/>
      <c r="AF19902"/>
      <c r="AI19902"/>
      <c r="AN19902"/>
    </row>
    <row r="19903" spans="3:40" ht="14.1" customHeight="1">
      <c r="C19903"/>
      <c r="F19903"/>
      <c r="G19903"/>
      <c r="H19903"/>
      <c r="K19903"/>
      <c r="P19903"/>
      <c r="X19903"/>
      <c r="AA19903"/>
      <c r="AF19903"/>
      <c r="AI19903"/>
      <c r="AN19903"/>
    </row>
    <row r="19904" spans="3:40" ht="14.1" customHeight="1">
      <c r="C19904"/>
      <c r="F19904"/>
      <c r="G19904"/>
      <c r="H19904"/>
      <c r="K19904"/>
      <c r="P19904"/>
      <c r="X19904"/>
      <c r="AA19904"/>
      <c r="AF19904"/>
      <c r="AI19904"/>
      <c r="AN19904"/>
    </row>
    <row r="19905" spans="3:40" ht="14.1" customHeight="1">
      <c r="C19905"/>
      <c r="F19905"/>
      <c r="G19905"/>
      <c r="H19905"/>
      <c r="K19905"/>
      <c r="P19905"/>
      <c r="X19905"/>
      <c r="AA19905"/>
      <c r="AF19905"/>
      <c r="AI19905"/>
      <c r="AN19905"/>
    </row>
    <row r="19906" spans="3:40" ht="14.1" customHeight="1">
      <c r="C19906"/>
      <c r="F19906"/>
      <c r="G19906"/>
      <c r="H19906"/>
      <c r="K19906"/>
      <c r="P19906"/>
      <c r="X19906"/>
      <c r="AA19906"/>
      <c r="AF19906"/>
      <c r="AI19906"/>
      <c r="AN19906"/>
    </row>
    <row r="19907" spans="3:40" ht="14.1" customHeight="1">
      <c r="C19907"/>
      <c r="F19907"/>
      <c r="G19907"/>
      <c r="H19907"/>
      <c r="K19907"/>
      <c r="P19907"/>
      <c r="X19907"/>
      <c r="AA19907"/>
      <c r="AF19907"/>
      <c r="AI19907"/>
      <c r="AN19907"/>
    </row>
    <row r="19908" spans="3:40" ht="14.1" customHeight="1">
      <c r="C19908"/>
      <c r="F19908"/>
      <c r="G19908"/>
      <c r="H19908"/>
      <c r="K19908"/>
      <c r="P19908"/>
      <c r="X19908"/>
      <c r="AA19908"/>
      <c r="AF19908"/>
      <c r="AI19908"/>
      <c r="AN19908"/>
    </row>
    <row r="19909" spans="3:40" ht="14.1" customHeight="1">
      <c r="C19909"/>
      <c r="F19909"/>
      <c r="G19909"/>
      <c r="H19909"/>
      <c r="K19909"/>
      <c r="P19909"/>
      <c r="X19909"/>
      <c r="AA19909"/>
      <c r="AF19909"/>
      <c r="AI19909"/>
      <c r="AN19909"/>
    </row>
    <row r="19910" spans="3:40" ht="14.1" customHeight="1">
      <c r="C19910"/>
      <c r="F19910"/>
      <c r="G19910"/>
      <c r="H19910"/>
      <c r="K19910"/>
      <c r="P19910"/>
      <c r="X19910"/>
      <c r="AA19910"/>
      <c r="AF19910"/>
      <c r="AI19910"/>
      <c r="AN19910"/>
    </row>
    <row r="19911" spans="3:40" ht="14.1" customHeight="1">
      <c r="C19911"/>
      <c r="F19911"/>
      <c r="G19911"/>
      <c r="H19911"/>
      <c r="K19911"/>
      <c r="P19911"/>
      <c r="X19911"/>
      <c r="AA19911"/>
      <c r="AF19911"/>
      <c r="AI19911"/>
      <c r="AN19911"/>
    </row>
    <row r="19912" spans="3:40" ht="14.1" customHeight="1">
      <c r="C19912"/>
      <c r="F19912"/>
      <c r="G19912"/>
      <c r="H19912"/>
      <c r="K19912"/>
      <c r="P19912"/>
      <c r="X19912"/>
      <c r="AA19912"/>
      <c r="AF19912"/>
      <c r="AI19912"/>
      <c r="AN19912"/>
    </row>
    <row r="19913" spans="3:40" ht="14.1" customHeight="1">
      <c r="C19913"/>
      <c r="F19913"/>
      <c r="G19913"/>
      <c r="H19913"/>
      <c r="K19913"/>
      <c r="P19913"/>
      <c r="X19913"/>
      <c r="AA19913"/>
      <c r="AF19913"/>
      <c r="AI19913"/>
      <c r="AN19913"/>
    </row>
    <row r="19914" spans="3:40" ht="14.1" customHeight="1">
      <c r="C19914"/>
      <c r="F19914"/>
      <c r="G19914"/>
      <c r="H19914"/>
      <c r="K19914"/>
      <c r="P19914"/>
      <c r="X19914"/>
      <c r="AA19914"/>
      <c r="AF19914"/>
      <c r="AI19914"/>
      <c r="AN19914"/>
    </row>
    <row r="19915" spans="3:40" ht="14.1" customHeight="1">
      <c r="C19915"/>
      <c r="F19915"/>
      <c r="G19915"/>
      <c r="H19915"/>
      <c r="K19915"/>
      <c r="P19915"/>
      <c r="X19915"/>
      <c r="AA19915"/>
      <c r="AF19915"/>
      <c r="AI19915"/>
      <c r="AN19915"/>
    </row>
    <row r="19916" spans="3:40" ht="14.1" customHeight="1">
      <c r="C19916"/>
      <c r="F19916"/>
      <c r="G19916"/>
      <c r="H19916"/>
      <c r="K19916"/>
      <c r="P19916"/>
      <c r="X19916"/>
      <c r="AA19916"/>
      <c r="AF19916"/>
      <c r="AI19916"/>
      <c r="AN19916"/>
    </row>
    <row r="19917" spans="3:40" ht="14.1" customHeight="1">
      <c r="C19917"/>
      <c r="F19917"/>
      <c r="G19917"/>
      <c r="H19917"/>
      <c r="K19917"/>
      <c r="P19917"/>
      <c r="X19917"/>
      <c r="AA19917"/>
      <c r="AF19917"/>
      <c r="AI19917"/>
      <c r="AN19917"/>
    </row>
    <row r="19918" spans="3:40" ht="14.1" customHeight="1">
      <c r="C19918"/>
      <c r="F19918"/>
      <c r="G19918"/>
      <c r="H19918"/>
      <c r="K19918"/>
      <c r="P19918"/>
      <c r="X19918"/>
      <c r="AA19918"/>
      <c r="AF19918"/>
      <c r="AI19918"/>
      <c r="AN19918"/>
    </row>
    <row r="19919" spans="3:40" ht="14.1" customHeight="1">
      <c r="C19919"/>
      <c r="F19919"/>
      <c r="G19919"/>
      <c r="H19919"/>
      <c r="K19919"/>
      <c r="P19919"/>
      <c r="X19919"/>
      <c r="AA19919"/>
      <c r="AF19919"/>
      <c r="AI19919"/>
      <c r="AN19919"/>
    </row>
    <row r="19920" spans="3:40" ht="14.1" customHeight="1">
      <c r="C19920"/>
      <c r="F19920"/>
      <c r="G19920"/>
      <c r="H19920"/>
      <c r="K19920"/>
      <c r="P19920"/>
      <c r="X19920"/>
      <c r="AA19920"/>
      <c r="AF19920"/>
      <c r="AI19920"/>
      <c r="AN19920"/>
    </row>
    <row r="19921" spans="3:40" ht="14.1" customHeight="1">
      <c r="C19921"/>
      <c r="F19921"/>
      <c r="G19921"/>
      <c r="H19921"/>
      <c r="K19921"/>
      <c r="P19921"/>
      <c r="X19921"/>
      <c r="AA19921"/>
      <c r="AF19921"/>
      <c r="AI19921"/>
      <c r="AN19921"/>
    </row>
    <row r="19922" spans="3:40" ht="14.1" customHeight="1">
      <c r="C19922"/>
      <c r="F19922"/>
      <c r="G19922"/>
      <c r="H19922"/>
      <c r="K19922"/>
      <c r="P19922"/>
      <c r="X19922"/>
      <c r="AA19922"/>
      <c r="AF19922"/>
      <c r="AI19922"/>
      <c r="AN19922"/>
    </row>
    <row r="19923" spans="3:40" ht="14.1" customHeight="1">
      <c r="C19923"/>
      <c r="F19923"/>
      <c r="G19923"/>
      <c r="H19923"/>
      <c r="K19923"/>
      <c r="P19923"/>
      <c r="X19923"/>
      <c r="AA19923"/>
      <c r="AF19923"/>
      <c r="AI19923"/>
      <c r="AN19923"/>
    </row>
    <row r="19924" spans="3:40" ht="14.1" customHeight="1">
      <c r="C19924"/>
      <c r="F19924"/>
      <c r="G19924"/>
      <c r="H19924"/>
      <c r="K19924"/>
      <c r="P19924"/>
      <c r="X19924"/>
      <c r="AA19924"/>
      <c r="AF19924"/>
      <c r="AI19924"/>
      <c r="AN19924"/>
    </row>
    <row r="19925" spans="3:40" ht="14.1" customHeight="1">
      <c r="C19925"/>
      <c r="F19925"/>
      <c r="G19925"/>
      <c r="H19925"/>
      <c r="K19925"/>
      <c r="P19925"/>
      <c r="X19925"/>
      <c r="AA19925"/>
      <c r="AF19925"/>
      <c r="AI19925"/>
      <c r="AN19925"/>
    </row>
    <row r="19926" spans="3:40" ht="14.1" customHeight="1">
      <c r="C19926"/>
      <c r="F19926"/>
      <c r="G19926"/>
      <c r="H19926"/>
      <c r="K19926"/>
      <c r="P19926"/>
      <c r="X19926"/>
      <c r="AA19926"/>
      <c r="AF19926"/>
      <c r="AI19926"/>
      <c r="AN19926"/>
    </row>
    <row r="19927" spans="3:40" ht="14.1" customHeight="1">
      <c r="C19927"/>
      <c r="F19927"/>
      <c r="G19927"/>
      <c r="H19927"/>
      <c r="K19927"/>
      <c r="P19927"/>
      <c r="X19927"/>
      <c r="AA19927"/>
      <c r="AF19927"/>
      <c r="AI19927"/>
      <c r="AN19927"/>
    </row>
    <row r="19928" spans="3:40" ht="14.1" customHeight="1">
      <c r="C19928"/>
      <c r="F19928"/>
      <c r="G19928"/>
      <c r="H19928"/>
      <c r="K19928"/>
      <c r="P19928"/>
      <c r="X19928"/>
      <c r="AA19928"/>
      <c r="AF19928"/>
      <c r="AI19928"/>
      <c r="AN19928"/>
    </row>
    <row r="19929" spans="3:40" ht="14.1" customHeight="1">
      <c r="C19929"/>
      <c r="F19929"/>
      <c r="G19929"/>
      <c r="H19929"/>
      <c r="K19929"/>
      <c r="P19929"/>
      <c r="X19929"/>
      <c r="AA19929"/>
      <c r="AF19929"/>
      <c r="AI19929"/>
      <c r="AN19929"/>
    </row>
    <row r="19930" spans="3:40" ht="14.1" customHeight="1">
      <c r="C19930"/>
      <c r="F19930"/>
      <c r="G19930"/>
      <c r="H19930"/>
      <c r="K19930"/>
      <c r="P19930"/>
      <c r="X19930"/>
      <c r="AA19930"/>
      <c r="AF19930"/>
      <c r="AI19930"/>
      <c r="AN19930"/>
    </row>
    <row r="19931" spans="3:40" ht="14.1" customHeight="1">
      <c r="C19931"/>
      <c r="F19931"/>
      <c r="G19931"/>
      <c r="H19931"/>
      <c r="K19931"/>
      <c r="P19931"/>
      <c r="X19931"/>
      <c r="AA19931"/>
      <c r="AF19931"/>
      <c r="AI19931"/>
      <c r="AN19931"/>
    </row>
    <row r="19932" spans="3:40" ht="14.1" customHeight="1">
      <c r="C19932"/>
      <c r="F19932"/>
      <c r="G19932"/>
      <c r="H19932"/>
      <c r="K19932"/>
      <c r="P19932"/>
      <c r="X19932"/>
      <c r="AA19932"/>
      <c r="AF19932"/>
      <c r="AI19932"/>
      <c r="AN19932"/>
    </row>
    <row r="19933" spans="3:40" ht="14.1" customHeight="1">
      <c r="C19933"/>
      <c r="F19933"/>
      <c r="G19933"/>
      <c r="H19933"/>
      <c r="K19933"/>
      <c r="P19933"/>
      <c r="X19933"/>
      <c r="AA19933"/>
      <c r="AF19933"/>
      <c r="AI19933"/>
      <c r="AN19933"/>
    </row>
    <row r="19934" spans="3:40" ht="14.1" customHeight="1">
      <c r="C19934"/>
      <c r="F19934"/>
      <c r="G19934"/>
      <c r="H19934"/>
      <c r="K19934"/>
      <c r="P19934"/>
      <c r="X19934"/>
      <c r="AA19934"/>
      <c r="AF19934"/>
      <c r="AI19934"/>
      <c r="AN19934"/>
    </row>
    <row r="19935" spans="3:40" ht="14.1" customHeight="1">
      <c r="C19935"/>
      <c r="F19935"/>
      <c r="G19935"/>
      <c r="H19935"/>
      <c r="K19935"/>
      <c r="P19935"/>
      <c r="X19935"/>
      <c r="AA19935"/>
      <c r="AF19935"/>
      <c r="AI19935"/>
      <c r="AN19935"/>
    </row>
    <row r="19936" spans="3:40" ht="14.1" customHeight="1">
      <c r="C19936"/>
      <c r="F19936"/>
      <c r="G19936"/>
      <c r="H19936"/>
      <c r="K19936"/>
      <c r="P19936"/>
      <c r="X19936"/>
      <c r="AA19936"/>
      <c r="AF19936"/>
      <c r="AI19936"/>
      <c r="AN19936"/>
    </row>
    <row r="19937" spans="3:40" ht="14.1" customHeight="1">
      <c r="C19937"/>
      <c r="F19937"/>
      <c r="G19937"/>
      <c r="H19937"/>
      <c r="K19937"/>
      <c r="P19937"/>
      <c r="X19937"/>
      <c r="AA19937"/>
      <c r="AF19937"/>
      <c r="AI19937"/>
      <c r="AN19937"/>
    </row>
    <row r="19938" spans="3:40" ht="14.1" customHeight="1">
      <c r="C19938"/>
      <c r="F19938"/>
      <c r="G19938"/>
      <c r="H19938"/>
      <c r="K19938"/>
      <c r="P19938"/>
      <c r="X19938"/>
      <c r="AA19938"/>
      <c r="AF19938"/>
      <c r="AI19938"/>
      <c r="AN19938"/>
    </row>
    <row r="19939" spans="3:40" ht="14.1" customHeight="1">
      <c r="C19939"/>
      <c r="F19939"/>
      <c r="G19939"/>
      <c r="H19939"/>
      <c r="K19939"/>
      <c r="P19939"/>
      <c r="X19939"/>
      <c r="AA19939"/>
      <c r="AF19939"/>
      <c r="AI19939"/>
      <c r="AN19939"/>
    </row>
    <row r="19940" spans="3:40" ht="14.1" customHeight="1">
      <c r="C19940"/>
      <c r="F19940"/>
      <c r="G19940"/>
      <c r="H19940"/>
      <c r="K19940"/>
      <c r="P19940"/>
      <c r="X19940"/>
      <c r="AA19940"/>
      <c r="AF19940"/>
      <c r="AI19940"/>
      <c r="AN19940"/>
    </row>
    <row r="19941" spans="3:40" ht="14.1" customHeight="1">
      <c r="C19941"/>
      <c r="F19941"/>
      <c r="G19941"/>
      <c r="H19941"/>
      <c r="K19941"/>
      <c r="P19941"/>
      <c r="X19941"/>
      <c r="AA19941"/>
      <c r="AF19941"/>
      <c r="AI19941"/>
      <c r="AN19941"/>
    </row>
    <row r="19942" spans="3:40" ht="14.1" customHeight="1">
      <c r="C19942"/>
      <c r="F19942"/>
      <c r="G19942"/>
      <c r="H19942"/>
      <c r="K19942"/>
      <c r="P19942"/>
      <c r="X19942"/>
      <c r="AA19942"/>
      <c r="AF19942"/>
      <c r="AI19942"/>
      <c r="AN19942"/>
    </row>
    <row r="19943" spans="3:40" ht="14.1" customHeight="1">
      <c r="C19943"/>
      <c r="F19943"/>
      <c r="G19943"/>
      <c r="H19943"/>
      <c r="K19943"/>
      <c r="P19943"/>
      <c r="X19943"/>
      <c r="AA19943"/>
      <c r="AF19943"/>
      <c r="AI19943"/>
      <c r="AN19943"/>
    </row>
    <row r="19944" spans="3:40" ht="14.1" customHeight="1">
      <c r="C19944"/>
      <c r="F19944"/>
      <c r="G19944"/>
      <c r="H19944"/>
      <c r="K19944"/>
      <c r="P19944"/>
      <c r="X19944"/>
      <c r="AA19944"/>
      <c r="AF19944"/>
      <c r="AI19944"/>
      <c r="AN19944"/>
    </row>
    <row r="19945" spans="3:40" ht="14.1" customHeight="1">
      <c r="C19945"/>
      <c r="F19945"/>
      <c r="G19945"/>
      <c r="H19945"/>
      <c r="K19945"/>
      <c r="P19945"/>
      <c r="X19945"/>
      <c r="AA19945"/>
      <c r="AF19945"/>
      <c r="AI19945"/>
      <c r="AN19945"/>
    </row>
    <row r="19946" spans="3:40" ht="14.1" customHeight="1">
      <c r="C19946"/>
      <c r="F19946"/>
      <c r="G19946"/>
      <c r="H19946"/>
      <c r="K19946"/>
      <c r="P19946"/>
      <c r="X19946"/>
      <c r="AA19946"/>
      <c r="AF19946"/>
      <c r="AI19946"/>
      <c r="AN19946"/>
    </row>
    <row r="19947" spans="3:40" ht="14.1" customHeight="1">
      <c r="C19947"/>
      <c r="F19947"/>
      <c r="G19947"/>
      <c r="H19947"/>
      <c r="K19947"/>
      <c r="P19947"/>
      <c r="X19947"/>
      <c r="AA19947"/>
      <c r="AF19947"/>
      <c r="AI19947"/>
      <c r="AN19947"/>
    </row>
    <row r="19948" spans="3:40" ht="14.1" customHeight="1">
      <c r="C19948"/>
      <c r="F19948"/>
      <c r="G19948"/>
      <c r="H19948"/>
      <c r="K19948"/>
      <c r="P19948"/>
      <c r="X19948"/>
      <c r="AA19948"/>
      <c r="AF19948"/>
      <c r="AI19948"/>
      <c r="AN19948"/>
    </row>
    <row r="19949" spans="3:40" ht="14.1" customHeight="1">
      <c r="C19949"/>
      <c r="F19949"/>
      <c r="G19949"/>
      <c r="H19949"/>
      <c r="K19949"/>
      <c r="P19949"/>
      <c r="X19949"/>
      <c r="AA19949"/>
      <c r="AF19949"/>
      <c r="AI19949"/>
      <c r="AN19949"/>
    </row>
    <row r="19950" spans="3:40" ht="14.1" customHeight="1">
      <c r="C19950"/>
      <c r="F19950"/>
      <c r="G19950"/>
      <c r="H19950"/>
      <c r="K19950"/>
      <c r="P19950"/>
      <c r="X19950"/>
      <c r="AA19950"/>
      <c r="AF19950"/>
      <c r="AI19950"/>
      <c r="AN19950"/>
    </row>
    <row r="19951" spans="3:40" ht="14.1" customHeight="1">
      <c r="C19951"/>
      <c r="F19951"/>
      <c r="G19951"/>
      <c r="H19951"/>
      <c r="K19951"/>
      <c r="P19951"/>
      <c r="X19951"/>
      <c r="AA19951"/>
      <c r="AF19951"/>
      <c r="AI19951"/>
      <c r="AN19951"/>
    </row>
    <row r="19952" spans="3:40" ht="14.1" customHeight="1">
      <c r="C19952"/>
      <c r="F19952"/>
      <c r="G19952"/>
      <c r="H19952"/>
      <c r="K19952"/>
      <c r="P19952"/>
      <c r="X19952"/>
      <c r="AA19952"/>
      <c r="AF19952"/>
      <c r="AI19952"/>
      <c r="AN19952"/>
    </row>
    <row r="19953" spans="3:40" ht="14.1" customHeight="1">
      <c r="C19953"/>
      <c r="F19953"/>
      <c r="G19953"/>
      <c r="H19953"/>
      <c r="K19953"/>
      <c r="P19953"/>
      <c r="X19953"/>
      <c r="AA19953"/>
      <c r="AF19953"/>
      <c r="AI19953"/>
      <c r="AN19953"/>
    </row>
    <row r="19954" spans="3:40" ht="14.1" customHeight="1">
      <c r="C19954"/>
      <c r="F19954"/>
      <c r="G19954"/>
      <c r="H19954"/>
      <c r="K19954"/>
      <c r="P19954"/>
      <c r="X19954"/>
      <c r="AA19954"/>
      <c r="AF19954"/>
      <c r="AI19954"/>
      <c r="AN19954"/>
    </row>
    <row r="19955" spans="3:40" ht="14.1" customHeight="1">
      <c r="C19955"/>
      <c r="F19955"/>
      <c r="G19955"/>
      <c r="H19955"/>
      <c r="K19955"/>
      <c r="P19955"/>
      <c r="X19955"/>
      <c r="AA19955"/>
      <c r="AF19955"/>
      <c r="AI19955"/>
      <c r="AN19955"/>
    </row>
    <row r="19956" spans="3:40" ht="14.1" customHeight="1">
      <c r="C19956"/>
      <c r="F19956"/>
      <c r="G19956"/>
      <c r="H19956"/>
      <c r="K19956"/>
      <c r="P19956"/>
      <c r="X19956"/>
      <c r="AA19956"/>
      <c r="AF19956"/>
      <c r="AI19956"/>
      <c r="AN19956"/>
    </row>
    <row r="19957" spans="3:40" ht="14.1" customHeight="1">
      <c r="C19957"/>
      <c r="F19957"/>
      <c r="G19957"/>
      <c r="H19957"/>
      <c r="K19957"/>
      <c r="P19957"/>
      <c r="X19957"/>
      <c r="AA19957"/>
      <c r="AF19957"/>
      <c r="AI19957"/>
      <c r="AN19957"/>
    </row>
    <row r="19958" spans="3:40" ht="14.1" customHeight="1">
      <c r="C19958"/>
      <c r="F19958"/>
      <c r="G19958"/>
      <c r="H19958"/>
      <c r="K19958"/>
      <c r="P19958"/>
      <c r="X19958"/>
      <c r="AA19958"/>
      <c r="AF19958"/>
      <c r="AI19958"/>
      <c r="AN19958"/>
    </row>
    <row r="19959" spans="3:40" ht="14.1" customHeight="1">
      <c r="C19959"/>
      <c r="F19959"/>
      <c r="G19959"/>
      <c r="H19959"/>
      <c r="K19959"/>
      <c r="P19959"/>
      <c r="X19959"/>
      <c r="AA19959"/>
      <c r="AF19959"/>
      <c r="AI19959"/>
      <c r="AN19959"/>
    </row>
    <row r="19960" spans="3:40" ht="14.1" customHeight="1">
      <c r="C19960"/>
      <c r="F19960"/>
      <c r="G19960"/>
      <c r="H19960"/>
      <c r="K19960"/>
      <c r="P19960"/>
      <c r="X19960"/>
      <c r="AA19960"/>
      <c r="AF19960"/>
      <c r="AI19960"/>
      <c r="AN19960"/>
    </row>
    <row r="19961" spans="3:40" ht="14.1" customHeight="1">
      <c r="C19961"/>
      <c r="F19961"/>
      <c r="G19961"/>
      <c r="H19961"/>
      <c r="K19961"/>
      <c r="P19961"/>
      <c r="X19961"/>
      <c r="AA19961"/>
      <c r="AF19961"/>
      <c r="AI19961"/>
      <c r="AN19961"/>
    </row>
    <row r="19962" spans="3:40" ht="14.1" customHeight="1">
      <c r="C19962"/>
      <c r="F19962"/>
      <c r="G19962"/>
      <c r="H19962"/>
      <c r="K19962"/>
      <c r="P19962"/>
      <c r="X19962"/>
      <c r="AA19962"/>
      <c r="AF19962"/>
      <c r="AI19962"/>
      <c r="AN19962"/>
    </row>
    <row r="19963" spans="3:40" ht="14.1" customHeight="1">
      <c r="C19963"/>
      <c r="F19963"/>
      <c r="G19963"/>
      <c r="H19963"/>
      <c r="K19963"/>
      <c r="P19963"/>
      <c r="X19963"/>
      <c r="AA19963"/>
      <c r="AF19963"/>
      <c r="AI19963"/>
      <c r="AN19963"/>
    </row>
    <row r="19964" spans="3:40" ht="14.1" customHeight="1">
      <c r="C19964"/>
      <c r="F19964"/>
      <c r="G19964"/>
      <c r="H19964"/>
      <c r="K19964"/>
      <c r="P19964"/>
      <c r="X19964"/>
      <c r="AA19964"/>
      <c r="AF19964"/>
      <c r="AI19964"/>
      <c r="AN19964"/>
    </row>
    <row r="19965" spans="3:40" ht="14.1" customHeight="1">
      <c r="C19965"/>
      <c r="F19965"/>
      <c r="G19965"/>
      <c r="H19965"/>
      <c r="K19965"/>
      <c r="P19965"/>
      <c r="X19965"/>
      <c r="AA19965"/>
      <c r="AF19965"/>
      <c r="AI19965"/>
      <c r="AN19965"/>
    </row>
    <row r="19966" spans="3:40" ht="14.1" customHeight="1">
      <c r="C19966"/>
      <c r="F19966"/>
      <c r="G19966"/>
      <c r="H19966"/>
      <c r="K19966"/>
      <c r="P19966"/>
      <c r="X19966"/>
      <c r="AA19966"/>
      <c r="AF19966"/>
      <c r="AI19966"/>
      <c r="AN19966"/>
    </row>
    <row r="19967" spans="3:40" ht="14.1" customHeight="1">
      <c r="C19967"/>
      <c r="F19967"/>
      <c r="G19967"/>
      <c r="H19967"/>
      <c r="K19967"/>
      <c r="P19967"/>
      <c r="X19967"/>
      <c r="AA19967"/>
      <c r="AF19967"/>
      <c r="AI19967"/>
      <c r="AN19967"/>
    </row>
    <row r="19968" spans="3:40" ht="14.1" customHeight="1">
      <c r="C19968"/>
      <c r="F19968"/>
      <c r="G19968"/>
      <c r="H19968"/>
      <c r="K19968"/>
      <c r="P19968"/>
      <c r="X19968"/>
      <c r="AA19968"/>
      <c r="AF19968"/>
      <c r="AI19968"/>
      <c r="AN19968"/>
    </row>
    <row r="19969" spans="3:40" ht="14.1" customHeight="1">
      <c r="C19969"/>
      <c r="F19969"/>
      <c r="G19969"/>
      <c r="H19969"/>
      <c r="K19969"/>
      <c r="P19969"/>
      <c r="X19969"/>
      <c r="AA19969"/>
      <c r="AF19969"/>
      <c r="AI19969"/>
      <c r="AN19969"/>
    </row>
    <row r="19970" spans="3:40" ht="14.1" customHeight="1">
      <c r="C19970"/>
      <c r="F19970"/>
      <c r="G19970"/>
      <c r="H19970"/>
      <c r="K19970"/>
      <c r="P19970"/>
      <c r="X19970"/>
      <c r="AA19970"/>
      <c r="AF19970"/>
      <c r="AI19970"/>
      <c r="AN19970"/>
    </row>
    <row r="19971" spans="3:40" ht="14.1" customHeight="1">
      <c r="C19971"/>
      <c r="F19971"/>
      <c r="G19971"/>
      <c r="H19971"/>
      <c r="K19971"/>
      <c r="P19971"/>
      <c r="X19971"/>
      <c r="AA19971"/>
      <c r="AF19971"/>
      <c r="AI19971"/>
      <c r="AN19971"/>
    </row>
    <row r="19972" spans="3:40" ht="14.1" customHeight="1">
      <c r="C19972"/>
      <c r="F19972"/>
      <c r="G19972"/>
      <c r="H19972"/>
      <c r="K19972"/>
      <c r="P19972"/>
      <c r="X19972"/>
      <c r="AA19972"/>
      <c r="AF19972"/>
      <c r="AI19972"/>
      <c r="AN19972"/>
    </row>
    <row r="19973" spans="3:40" ht="14.1" customHeight="1">
      <c r="C19973"/>
      <c r="F19973"/>
      <c r="G19973"/>
      <c r="H19973"/>
      <c r="K19973"/>
      <c r="P19973"/>
      <c r="X19973"/>
      <c r="AA19973"/>
      <c r="AF19973"/>
      <c r="AI19973"/>
      <c r="AN19973"/>
    </row>
    <row r="19974" spans="3:40" ht="14.1" customHeight="1">
      <c r="C19974"/>
      <c r="F19974"/>
      <c r="G19974"/>
      <c r="H19974"/>
      <c r="K19974"/>
      <c r="P19974"/>
      <c r="X19974"/>
      <c r="AA19974"/>
      <c r="AF19974"/>
      <c r="AI19974"/>
      <c r="AN19974"/>
    </row>
    <row r="19975" spans="3:40" ht="14.1" customHeight="1">
      <c r="C19975"/>
      <c r="F19975"/>
      <c r="G19975"/>
      <c r="H19975"/>
      <c r="K19975"/>
      <c r="P19975"/>
      <c r="X19975"/>
      <c r="AA19975"/>
      <c r="AF19975"/>
      <c r="AI19975"/>
      <c r="AN19975"/>
    </row>
    <row r="19976" spans="3:40" ht="14.1" customHeight="1">
      <c r="C19976"/>
      <c r="F19976"/>
      <c r="G19976"/>
      <c r="H19976"/>
      <c r="K19976"/>
      <c r="P19976"/>
      <c r="X19976"/>
      <c r="AA19976"/>
      <c r="AF19976"/>
      <c r="AI19976"/>
      <c r="AN19976"/>
    </row>
    <row r="19977" spans="3:40" ht="14.1" customHeight="1">
      <c r="C19977"/>
      <c r="F19977"/>
      <c r="G19977"/>
      <c r="H19977"/>
      <c r="K19977"/>
      <c r="P19977"/>
      <c r="X19977"/>
      <c r="AA19977"/>
      <c r="AF19977"/>
      <c r="AI19977"/>
      <c r="AN19977"/>
    </row>
    <row r="19978" spans="3:40" ht="14.1" customHeight="1">
      <c r="C19978"/>
      <c r="F19978"/>
      <c r="G19978"/>
      <c r="H19978"/>
      <c r="K19978"/>
      <c r="P19978"/>
      <c r="X19978"/>
      <c r="AA19978"/>
      <c r="AF19978"/>
      <c r="AI19978"/>
      <c r="AN19978"/>
    </row>
    <row r="19979" spans="3:40" ht="14.1" customHeight="1">
      <c r="C19979"/>
      <c r="F19979"/>
      <c r="G19979"/>
      <c r="H19979"/>
      <c r="K19979"/>
      <c r="P19979"/>
      <c r="X19979"/>
      <c r="AA19979"/>
      <c r="AF19979"/>
      <c r="AI19979"/>
      <c r="AN19979"/>
    </row>
    <row r="19980" spans="3:40" ht="14.1" customHeight="1">
      <c r="C19980"/>
      <c r="F19980"/>
      <c r="G19980"/>
      <c r="H19980"/>
      <c r="K19980"/>
      <c r="P19980"/>
      <c r="X19980"/>
      <c r="AA19980"/>
      <c r="AF19980"/>
      <c r="AI19980"/>
      <c r="AN19980"/>
    </row>
    <row r="19981" spans="3:40" ht="14.1" customHeight="1">
      <c r="C19981"/>
      <c r="F19981"/>
      <c r="G19981"/>
      <c r="H19981"/>
      <c r="K19981"/>
      <c r="P19981"/>
      <c r="X19981"/>
      <c r="AA19981"/>
      <c r="AF19981"/>
      <c r="AI19981"/>
      <c r="AN19981"/>
    </row>
    <row r="19982" spans="3:40" ht="14.1" customHeight="1">
      <c r="C19982"/>
      <c r="F19982"/>
      <c r="G19982"/>
      <c r="H19982"/>
      <c r="K19982"/>
      <c r="P19982"/>
      <c r="X19982"/>
      <c r="AA19982"/>
      <c r="AF19982"/>
      <c r="AI19982"/>
      <c r="AN19982"/>
    </row>
    <row r="19983" spans="3:40" ht="14.1" customHeight="1">
      <c r="C19983"/>
      <c r="F19983"/>
      <c r="G19983"/>
      <c r="H19983"/>
      <c r="K19983"/>
      <c r="P19983"/>
      <c r="X19983"/>
      <c r="AA19983"/>
      <c r="AF19983"/>
      <c r="AI19983"/>
      <c r="AN19983"/>
    </row>
    <row r="19984" spans="3:40" ht="14.1" customHeight="1">
      <c r="C19984"/>
      <c r="F19984"/>
      <c r="G19984"/>
      <c r="H19984"/>
      <c r="K19984"/>
      <c r="P19984"/>
      <c r="X19984"/>
      <c r="AA19984"/>
      <c r="AF19984"/>
      <c r="AI19984"/>
      <c r="AN19984"/>
    </row>
    <row r="19985" spans="3:40" ht="14.1" customHeight="1">
      <c r="C19985"/>
      <c r="F19985"/>
      <c r="G19985"/>
      <c r="H19985"/>
      <c r="K19985"/>
      <c r="P19985"/>
      <c r="X19985"/>
      <c r="AA19985"/>
      <c r="AF19985"/>
      <c r="AI19985"/>
      <c r="AN19985"/>
    </row>
    <row r="19986" spans="3:40" ht="14.1" customHeight="1">
      <c r="C19986"/>
      <c r="F19986"/>
      <c r="G19986"/>
      <c r="H19986"/>
      <c r="K19986"/>
      <c r="P19986"/>
      <c r="X19986"/>
      <c r="AA19986"/>
      <c r="AF19986"/>
      <c r="AI19986"/>
      <c r="AN19986"/>
    </row>
    <row r="19987" spans="3:40" ht="14.1" customHeight="1">
      <c r="C19987"/>
      <c r="F19987"/>
      <c r="G19987"/>
      <c r="H19987"/>
      <c r="K19987"/>
      <c r="P19987"/>
      <c r="X19987"/>
      <c r="AA19987"/>
      <c r="AF19987"/>
      <c r="AI19987"/>
      <c r="AN19987"/>
    </row>
    <row r="19988" spans="3:40" ht="14.1" customHeight="1">
      <c r="C19988"/>
      <c r="F19988"/>
      <c r="G19988"/>
      <c r="H19988"/>
      <c r="K19988"/>
      <c r="P19988"/>
      <c r="X19988"/>
      <c r="AA19988"/>
      <c r="AF19988"/>
      <c r="AI19988"/>
      <c r="AN19988"/>
    </row>
    <row r="19989" spans="3:40" ht="14.1" customHeight="1">
      <c r="C19989"/>
      <c r="F19989"/>
      <c r="G19989"/>
      <c r="H19989"/>
      <c r="K19989"/>
      <c r="P19989"/>
      <c r="X19989"/>
      <c r="AA19989"/>
      <c r="AF19989"/>
      <c r="AI19989"/>
      <c r="AN19989"/>
    </row>
    <row r="19990" spans="3:40" ht="14.1" customHeight="1">
      <c r="C19990"/>
      <c r="F19990"/>
      <c r="G19990"/>
      <c r="H19990"/>
      <c r="K19990"/>
      <c r="P19990"/>
      <c r="X19990"/>
      <c r="AA19990"/>
      <c r="AF19990"/>
      <c r="AI19990"/>
      <c r="AN19990"/>
    </row>
    <row r="19991" spans="3:40" ht="14.1" customHeight="1">
      <c r="C19991"/>
      <c r="F19991"/>
      <c r="G19991"/>
      <c r="H19991"/>
      <c r="K19991"/>
      <c r="P19991"/>
      <c r="X19991"/>
      <c r="AA19991"/>
      <c r="AF19991"/>
      <c r="AI19991"/>
      <c r="AN19991"/>
    </row>
    <row r="19992" spans="3:40" ht="14.1" customHeight="1">
      <c r="C19992"/>
      <c r="F19992"/>
      <c r="G19992"/>
      <c r="H19992"/>
      <c r="K19992"/>
      <c r="P19992"/>
      <c r="X19992"/>
      <c r="AA19992"/>
      <c r="AF19992"/>
      <c r="AI19992"/>
      <c r="AN19992"/>
    </row>
    <row r="19993" spans="3:40" ht="14.1" customHeight="1">
      <c r="C19993"/>
      <c r="F19993"/>
      <c r="G19993"/>
      <c r="H19993"/>
      <c r="K19993"/>
      <c r="P19993"/>
      <c r="X19993"/>
      <c r="AA19993"/>
      <c r="AF19993"/>
      <c r="AI19993"/>
      <c r="AN19993"/>
    </row>
    <row r="19994" spans="3:40" ht="14.1" customHeight="1">
      <c r="C19994"/>
      <c r="F19994"/>
      <c r="G19994"/>
      <c r="H19994"/>
      <c r="K19994"/>
      <c r="P19994"/>
      <c r="X19994"/>
      <c r="AA19994"/>
      <c r="AF19994"/>
      <c r="AI19994"/>
      <c r="AN19994"/>
    </row>
    <row r="19995" spans="3:40" ht="14.1" customHeight="1">
      <c r="C19995"/>
      <c r="F19995"/>
      <c r="G19995"/>
      <c r="H19995"/>
      <c r="K19995"/>
      <c r="P19995"/>
      <c r="X19995"/>
      <c r="AA19995"/>
      <c r="AF19995"/>
      <c r="AI19995"/>
      <c r="AN19995"/>
    </row>
    <row r="19996" spans="3:40" ht="14.1" customHeight="1">
      <c r="C19996"/>
      <c r="F19996"/>
      <c r="G19996"/>
      <c r="H19996"/>
      <c r="K19996"/>
      <c r="P19996"/>
      <c r="X19996"/>
      <c r="AA19996"/>
      <c r="AF19996"/>
      <c r="AI19996"/>
      <c r="AN19996"/>
    </row>
    <row r="19997" spans="3:40" ht="14.1" customHeight="1">
      <c r="C19997"/>
      <c r="F19997"/>
      <c r="G19997"/>
      <c r="H19997"/>
      <c r="K19997"/>
      <c r="P19997"/>
      <c r="X19997"/>
      <c r="AA19997"/>
      <c r="AF19997"/>
      <c r="AI19997"/>
      <c r="AN19997"/>
    </row>
    <row r="19998" spans="3:40" ht="14.1" customHeight="1">
      <c r="C19998"/>
      <c r="F19998"/>
      <c r="G19998"/>
      <c r="H19998"/>
      <c r="K19998"/>
      <c r="P19998"/>
      <c r="X19998"/>
      <c r="AA19998"/>
      <c r="AF19998"/>
      <c r="AI19998"/>
      <c r="AN19998"/>
    </row>
    <row r="19999" spans="3:40" ht="14.1" customHeight="1">
      <c r="C19999"/>
      <c r="F19999"/>
      <c r="G19999"/>
      <c r="H19999"/>
      <c r="K19999"/>
      <c r="P19999"/>
      <c r="X19999"/>
      <c r="AA19999"/>
      <c r="AF19999"/>
      <c r="AI19999"/>
      <c r="AN19999"/>
    </row>
    <row r="20000" spans="3:40" ht="14.1" customHeight="1">
      <c r="C20000"/>
      <c r="F20000"/>
      <c r="G20000"/>
      <c r="H20000"/>
      <c r="K20000"/>
      <c r="P20000"/>
      <c r="X20000"/>
      <c r="AA20000"/>
      <c r="AF20000"/>
      <c r="AI20000"/>
      <c r="AN20000"/>
    </row>
    <row r="20001" spans="3:40" ht="14.1" customHeight="1">
      <c r="C20001"/>
      <c r="F20001"/>
      <c r="G20001"/>
      <c r="H20001"/>
      <c r="K20001"/>
      <c r="P20001"/>
      <c r="X20001"/>
      <c r="AA20001"/>
      <c r="AF20001"/>
      <c r="AI20001"/>
      <c r="AN20001"/>
    </row>
    <row r="20002" spans="3:40" ht="14.1" customHeight="1">
      <c r="C20002"/>
      <c r="F20002"/>
      <c r="G20002"/>
      <c r="H20002"/>
      <c r="K20002"/>
      <c r="P20002"/>
      <c r="X20002"/>
      <c r="AA20002"/>
      <c r="AF20002"/>
      <c r="AI20002"/>
      <c r="AN20002"/>
    </row>
    <row r="20003" spans="3:40" ht="14.1" customHeight="1">
      <c r="C20003"/>
      <c r="F20003"/>
      <c r="G20003"/>
      <c r="H20003"/>
      <c r="K20003"/>
      <c r="P20003"/>
      <c r="X20003"/>
      <c r="AA20003"/>
      <c r="AF20003"/>
      <c r="AI20003"/>
      <c r="AN20003"/>
    </row>
    <row r="20004" spans="3:40" ht="14.1" customHeight="1">
      <c r="C20004"/>
      <c r="F20004"/>
      <c r="G20004"/>
      <c r="H20004"/>
      <c r="K20004"/>
      <c r="P20004"/>
      <c r="X20004"/>
      <c r="AA20004"/>
      <c r="AF20004"/>
      <c r="AI20004"/>
      <c r="AN20004"/>
    </row>
    <row r="20005" spans="3:40" ht="14.1" customHeight="1">
      <c r="C20005"/>
      <c r="F20005"/>
      <c r="G20005"/>
      <c r="H20005"/>
      <c r="K20005"/>
      <c r="P20005"/>
      <c r="X20005"/>
      <c r="AA20005"/>
      <c r="AF20005"/>
      <c r="AI20005"/>
      <c r="AN20005"/>
    </row>
    <row r="20006" spans="3:40" ht="14.1" customHeight="1">
      <c r="C20006"/>
      <c r="F20006"/>
      <c r="G20006"/>
      <c r="H20006"/>
      <c r="K20006"/>
      <c r="P20006"/>
      <c r="X20006"/>
      <c r="AA20006"/>
      <c r="AF20006"/>
      <c r="AI20006"/>
      <c r="AN20006"/>
    </row>
    <row r="20007" spans="3:40" ht="14.1" customHeight="1">
      <c r="C20007"/>
      <c r="F20007"/>
      <c r="G20007"/>
      <c r="H20007"/>
      <c r="K20007"/>
      <c r="P20007"/>
      <c r="X20007"/>
      <c r="AA20007"/>
      <c r="AF20007"/>
      <c r="AI20007"/>
      <c r="AN20007"/>
    </row>
    <row r="20008" spans="3:40" ht="14.1" customHeight="1">
      <c r="C20008"/>
      <c r="F20008"/>
      <c r="G20008"/>
      <c r="H20008"/>
      <c r="K20008"/>
      <c r="P20008"/>
      <c r="X20008"/>
      <c r="AA20008"/>
      <c r="AF20008"/>
      <c r="AI20008"/>
      <c r="AN20008"/>
    </row>
    <row r="20009" spans="3:40" ht="14.1" customHeight="1">
      <c r="C20009"/>
      <c r="F20009"/>
      <c r="G20009"/>
      <c r="H20009"/>
      <c r="K20009"/>
      <c r="P20009"/>
      <c r="X20009"/>
      <c r="AA20009"/>
      <c r="AF20009"/>
      <c r="AI20009"/>
      <c r="AN20009"/>
    </row>
    <row r="20010" spans="3:40" ht="14.1" customHeight="1">
      <c r="C20010"/>
      <c r="F20010"/>
      <c r="G20010"/>
      <c r="H20010"/>
      <c r="K20010"/>
      <c r="P20010"/>
      <c r="X20010"/>
      <c r="AA20010"/>
      <c r="AF20010"/>
      <c r="AI20010"/>
      <c r="AN20010"/>
    </row>
    <row r="20011" spans="3:40" ht="14.1" customHeight="1">
      <c r="C20011"/>
      <c r="F20011"/>
      <c r="G20011"/>
      <c r="H20011"/>
      <c r="K20011"/>
      <c r="P20011"/>
      <c r="X20011"/>
      <c r="AA20011"/>
      <c r="AF20011"/>
      <c r="AI20011"/>
      <c r="AN20011"/>
    </row>
    <row r="20012" spans="3:40" ht="14.1" customHeight="1">
      <c r="C20012"/>
      <c r="F20012"/>
      <c r="G20012"/>
      <c r="H20012"/>
      <c r="K20012"/>
      <c r="P20012"/>
      <c r="X20012"/>
      <c r="AA20012"/>
      <c r="AF20012"/>
      <c r="AI20012"/>
      <c r="AN20012"/>
    </row>
    <row r="20013" spans="3:40" ht="14.1" customHeight="1">
      <c r="C20013"/>
      <c r="F20013"/>
      <c r="G20013"/>
      <c r="H20013"/>
      <c r="K20013"/>
      <c r="P20013"/>
      <c r="X20013"/>
      <c r="AA20013"/>
      <c r="AF20013"/>
      <c r="AI20013"/>
      <c r="AN20013"/>
    </row>
    <row r="20014" spans="3:40" ht="14.1" customHeight="1">
      <c r="C20014"/>
      <c r="F20014"/>
      <c r="G20014"/>
      <c r="H20014"/>
      <c r="K20014"/>
      <c r="P20014"/>
      <c r="X20014"/>
      <c r="AA20014"/>
      <c r="AF20014"/>
      <c r="AI20014"/>
      <c r="AN20014"/>
    </row>
    <row r="20015" spans="3:40" ht="14.1" customHeight="1">
      <c r="C20015"/>
      <c r="F20015"/>
      <c r="G20015"/>
      <c r="H20015"/>
      <c r="K20015"/>
      <c r="P20015"/>
      <c r="X20015"/>
      <c r="AA20015"/>
      <c r="AF20015"/>
      <c r="AI20015"/>
      <c r="AN20015"/>
    </row>
    <row r="20016" spans="3:40" ht="14.1" customHeight="1">
      <c r="C20016"/>
      <c r="F20016"/>
      <c r="G20016"/>
      <c r="H20016"/>
      <c r="K20016"/>
      <c r="P20016"/>
      <c r="X20016"/>
      <c r="AA20016"/>
      <c r="AF20016"/>
      <c r="AI20016"/>
      <c r="AN20016"/>
    </row>
    <row r="20017" spans="3:40" ht="14.1" customHeight="1">
      <c r="C20017"/>
      <c r="F20017"/>
      <c r="G20017"/>
      <c r="H20017"/>
      <c r="K20017"/>
      <c r="P20017"/>
      <c r="X20017"/>
      <c r="AA20017"/>
      <c r="AF20017"/>
      <c r="AI20017"/>
      <c r="AN20017"/>
    </row>
    <row r="20018" spans="3:40" ht="14.1" customHeight="1">
      <c r="C20018"/>
      <c r="F20018"/>
      <c r="G20018"/>
      <c r="H20018"/>
      <c r="K20018"/>
      <c r="P20018"/>
      <c r="X20018"/>
      <c r="AA20018"/>
      <c r="AF20018"/>
      <c r="AI20018"/>
      <c r="AN20018"/>
    </row>
    <row r="20019" spans="3:40" ht="14.1" customHeight="1">
      <c r="C20019"/>
      <c r="F20019"/>
      <c r="G20019"/>
      <c r="H20019"/>
      <c r="K20019"/>
      <c r="P20019"/>
      <c r="X20019"/>
      <c r="AA20019"/>
      <c r="AF20019"/>
      <c r="AI20019"/>
      <c r="AN20019"/>
    </row>
    <row r="20020" spans="3:40" ht="14.1" customHeight="1">
      <c r="C20020"/>
      <c r="F20020"/>
      <c r="G20020"/>
      <c r="H20020"/>
      <c r="K20020"/>
      <c r="P20020"/>
      <c r="X20020"/>
      <c r="AA20020"/>
      <c r="AF20020"/>
      <c r="AI20020"/>
      <c r="AN20020"/>
    </row>
    <row r="20021" spans="3:40" ht="14.1" customHeight="1">
      <c r="C20021"/>
      <c r="F20021"/>
      <c r="G20021"/>
      <c r="H20021"/>
      <c r="K20021"/>
      <c r="P20021"/>
      <c r="X20021"/>
      <c r="AA20021"/>
      <c r="AF20021"/>
      <c r="AI20021"/>
      <c r="AN20021"/>
    </row>
    <row r="20022" spans="3:40" ht="14.1" customHeight="1">
      <c r="C20022"/>
      <c r="F20022"/>
      <c r="G20022"/>
      <c r="H20022"/>
      <c r="K20022"/>
      <c r="P20022"/>
      <c r="X20022"/>
      <c r="AA20022"/>
      <c r="AF20022"/>
      <c r="AI20022"/>
      <c r="AN20022"/>
    </row>
    <row r="20023" spans="3:40" ht="14.1" customHeight="1">
      <c r="C20023"/>
      <c r="F20023"/>
      <c r="G20023"/>
      <c r="H20023"/>
      <c r="K20023"/>
      <c r="P20023"/>
      <c r="X20023"/>
      <c r="AA20023"/>
      <c r="AF20023"/>
      <c r="AI20023"/>
      <c r="AN20023"/>
    </row>
    <row r="20024" spans="3:40" ht="14.1" customHeight="1">
      <c r="C20024"/>
      <c r="F20024"/>
      <c r="G20024"/>
      <c r="H20024"/>
      <c r="K20024"/>
      <c r="P20024"/>
      <c r="X20024"/>
      <c r="AA20024"/>
      <c r="AF20024"/>
      <c r="AI20024"/>
      <c r="AN20024"/>
    </row>
    <row r="20025" spans="3:40" ht="14.1" customHeight="1">
      <c r="C20025"/>
      <c r="F20025"/>
      <c r="G20025"/>
      <c r="H20025"/>
      <c r="K20025"/>
      <c r="P20025"/>
      <c r="X20025"/>
      <c r="AA20025"/>
      <c r="AF20025"/>
      <c r="AI20025"/>
      <c r="AN20025"/>
    </row>
    <row r="20026" spans="3:40" ht="14.1" customHeight="1">
      <c r="C20026"/>
      <c r="F20026"/>
      <c r="G20026"/>
      <c r="H20026"/>
      <c r="K20026"/>
      <c r="P20026"/>
      <c r="X20026"/>
      <c r="AA20026"/>
      <c r="AF20026"/>
      <c r="AI20026"/>
      <c r="AN20026"/>
    </row>
    <row r="20027" spans="3:40" ht="14.1" customHeight="1">
      <c r="C20027"/>
      <c r="F20027"/>
      <c r="G20027"/>
      <c r="H20027"/>
      <c r="K20027"/>
      <c r="P20027"/>
      <c r="X20027"/>
      <c r="AA20027"/>
      <c r="AF20027"/>
      <c r="AI20027"/>
      <c r="AN20027"/>
    </row>
    <row r="20028" spans="3:40" ht="14.1" customHeight="1">
      <c r="C20028"/>
      <c r="F20028"/>
      <c r="G20028"/>
      <c r="H20028"/>
      <c r="K20028"/>
      <c r="P20028"/>
      <c r="X20028"/>
      <c r="AA20028"/>
      <c r="AF20028"/>
      <c r="AI20028"/>
      <c r="AN20028"/>
    </row>
    <row r="20029" spans="3:40" ht="14.1" customHeight="1">
      <c r="C20029"/>
      <c r="F20029"/>
      <c r="G20029"/>
      <c r="H20029"/>
      <c r="K20029"/>
      <c r="P20029"/>
      <c r="X20029"/>
      <c r="AA20029"/>
      <c r="AF20029"/>
      <c r="AI20029"/>
      <c r="AN20029"/>
    </row>
    <row r="20030" spans="3:40" ht="14.1" customHeight="1">
      <c r="C20030"/>
      <c r="F20030"/>
      <c r="G20030"/>
      <c r="H20030"/>
      <c r="K20030"/>
      <c r="P20030"/>
      <c r="X20030"/>
      <c r="AA20030"/>
      <c r="AF20030"/>
      <c r="AI20030"/>
      <c r="AN20030"/>
    </row>
    <row r="20031" spans="3:40" ht="14.1" customHeight="1">
      <c r="C20031"/>
      <c r="F20031"/>
      <c r="G20031"/>
      <c r="H20031"/>
      <c r="K20031"/>
      <c r="P20031"/>
      <c r="X20031"/>
      <c r="AA20031"/>
      <c r="AF20031"/>
      <c r="AI20031"/>
      <c r="AN20031"/>
    </row>
    <row r="20032" spans="3:40" ht="14.1" customHeight="1">
      <c r="C20032"/>
      <c r="F20032"/>
      <c r="G20032"/>
      <c r="H20032"/>
      <c r="K20032"/>
      <c r="P20032"/>
      <c r="X20032"/>
      <c r="AA20032"/>
      <c r="AF20032"/>
      <c r="AI20032"/>
      <c r="AN20032"/>
    </row>
    <row r="20033" spans="3:40" ht="14.1" customHeight="1">
      <c r="C20033"/>
      <c r="F20033"/>
      <c r="G20033"/>
      <c r="H20033"/>
      <c r="K20033"/>
      <c r="P20033"/>
      <c r="X20033"/>
      <c r="AA20033"/>
      <c r="AF20033"/>
      <c r="AI20033"/>
      <c r="AN20033"/>
    </row>
    <row r="20034" spans="3:40" ht="14.1" customHeight="1">
      <c r="C20034"/>
      <c r="F20034"/>
      <c r="G20034"/>
      <c r="H20034"/>
      <c r="K20034"/>
      <c r="P20034"/>
      <c r="X20034"/>
      <c r="AA20034"/>
      <c r="AF20034"/>
      <c r="AI20034"/>
      <c r="AN20034"/>
    </row>
    <row r="20035" spans="3:40" ht="14.1" customHeight="1">
      <c r="C20035"/>
      <c r="F20035"/>
      <c r="G20035"/>
      <c r="H20035"/>
      <c r="K20035"/>
      <c r="P20035"/>
      <c r="X20035"/>
      <c r="AA20035"/>
      <c r="AF20035"/>
      <c r="AI20035"/>
      <c r="AN20035"/>
    </row>
    <row r="20036" spans="3:40" ht="14.1" customHeight="1">
      <c r="C20036"/>
      <c r="F20036"/>
      <c r="G20036"/>
      <c r="H20036"/>
      <c r="K20036"/>
      <c r="P20036"/>
      <c r="X20036"/>
      <c r="AA20036"/>
      <c r="AF20036"/>
      <c r="AI20036"/>
      <c r="AN20036"/>
    </row>
    <row r="20037" spans="3:40" ht="14.1" customHeight="1">
      <c r="C20037"/>
      <c r="F20037"/>
      <c r="G20037"/>
      <c r="H20037"/>
      <c r="K20037"/>
      <c r="P20037"/>
      <c r="X20037"/>
      <c r="AA20037"/>
      <c r="AF20037"/>
      <c r="AI20037"/>
      <c r="AN20037"/>
    </row>
    <row r="20038" spans="3:40" ht="14.1" customHeight="1">
      <c r="C20038"/>
      <c r="F20038"/>
      <c r="G20038"/>
      <c r="H20038"/>
      <c r="K20038"/>
      <c r="P20038"/>
      <c r="X20038"/>
      <c r="AA20038"/>
      <c r="AF20038"/>
      <c r="AI20038"/>
      <c r="AN20038"/>
    </row>
    <row r="20039" spans="3:40" ht="14.1" customHeight="1">
      <c r="C20039"/>
      <c r="F20039"/>
      <c r="G20039"/>
      <c r="H20039"/>
      <c r="K20039"/>
      <c r="P20039"/>
      <c r="X20039"/>
      <c r="AA20039"/>
      <c r="AF20039"/>
      <c r="AI20039"/>
      <c r="AN20039"/>
    </row>
    <row r="20040" spans="3:40" ht="14.1" customHeight="1">
      <c r="C20040"/>
      <c r="F20040"/>
      <c r="G20040"/>
      <c r="H20040"/>
      <c r="K20040"/>
      <c r="P20040"/>
      <c r="X20040"/>
      <c r="AA20040"/>
      <c r="AF20040"/>
      <c r="AI20040"/>
      <c r="AN20040"/>
    </row>
    <row r="20041" spans="3:40" ht="14.1" customHeight="1">
      <c r="C20041"/>
      <c r="F20041"/>
      <c r="G20041"/>
      <c r="H20041"/>
      <c r="K20041"/>
      <c r="P20041"/>
      <c r="X20041"/>
      <c r="AA20041"/>
      <c r="AF20041"/>
      <c r="AI20041"/>
      <c r="AN20041"/>
    </row>
    <row r="20042" spans="3:40" ht="14.1" customHeight="1">
      <c r="C20042"/>
      <c r="F20042"/>
      <c r="G20042"/>
      <c r="H20042"/>
      <c r="K20042"/>
      <c r="P20042"/>
      <c r="X20042"/>
      <c r="AA20042"/>
      <c r="AF20042"/>
      <c r="AI20042"/>
      <c r="AN20042"/>
    </row>
    <row r="20043" spans="3:40" ht="14.1" customHeight="1">
      <c r="C20043"/>
      <c r="F20043"/>
      <c r="G20043"/>
      <c r="H20043"/>
      <c r="K20043"/>
      <c r="P20043"/>
      <c r="X20043"/>
      <c r="AA20043"/>
      <c r="AF20043"/>
      <c r="AI20043"/>
      <c r="AN20043"/>
    </row>
    <row r="20044" spans="3:40" ht="14.1" customHeight="1">
      <c r="C20044"/>
      <c r="F20044"/>
      <c r="G20044"/>
      <c r="H20044"/>
      <c r="K20044"/>
      <c r="P20044"/>
      <c r="X20044"/>
      <c r="AA20044"/>
      <c r="AF20044"/>
      <c r="AI20044"/>
      <c r="AN20044"/>
    </row>
    <row r="20045" spans="3:40" ht="14.1" customHeight="1">
      <c r="C20045"/>
      <c r="F20045"/>
      <c r="G20045"/>
      <c r="H20045"/>
      <c r="K20045"/>
      <c r="P20045"/>
      <c r="X20045"/>
      <c r="AA20045"/>
      <c r="AF20045"/>
      <c r="AI20045"/>
      <c r="AN20045"/>
    </row>
    <row r="20046" spans="3:40" ht="14.1" customHeight="1">
      <c r="C20046"/>
      <c r="F20046"/>
      <c r="G20046"/>
      <c r="H20046"/>
      <c r="K20046"/>
      <c r="P20046"/>
      <c r="X20046"/>
      <c r="AA20046"/>
      <c r="AF20046"/>
      <c r="AI20046"/>
      <c r="AN20046"/>
    </row>
    <row r="20047" spans="3:40" ht="14.1" customHeight="1">
      <c r="C20047"/>
      <c r="F20047"/>
      <c r="G20047"/>
      <c r="H20047"/>
      <c r="K20047"/>
      <c r="P20047"/>
      <c r="X20047"/>
      <c r="AA20047"/>
      <c r="AF20047"/>
      <c r="AI20047"/>
      <c r="AN20047"/>
    </row>
    <row r="20048" spans="3:40" ht="14.1" customHeight="1">
      <c r="C20048"/>
      <c r="F20048"/>
      <c r="G20048"/>
      <c r="H20048"/>
      <c r="K20048"/>
      <c r="P20048"/>
      <c r="X20048"/>
      <c r="AA20048"/>
      <c r="AF20048"/>
      <c r="AI20048"/>
      <c r="AN20048"/>
    </row>
    <row r="20049" spans="3:40" ht="14.1" customHeight="1">
      <c r="C20049"/>
      <c r="F20049"/>
      <c r="G20049"/>
      <c r="H20049"/>
      <c r="K20049"/>
      <c r="P20049"/>
      <c r="X20049"/>
      <c r="AA20049"/>
      <c r="AF20049"/>
      <c r="AI20049"/>
      <c r="AN20049"/>
    </row>
    <row r="20050" spans="3:40" ht="14.1" customHeight="1">
      <c r="C20050"/>
      <c r="F20050"/>
      <c r="G20050"/>
      <c r="H20050"/>
      <c r="K20050"/>
      <c r="P20050"/>
      <c r="X20050"/>
      <c r="AA20050"/>
      <c r="AF20050"/>
      <c r="AI20050"/>
      <c r="AN20050"/>
    </row>
    <row r="20051" spans="3:40" ht="14.1" customHeight="1">
      <c r="C20051"/>
      <c r="F20051"/>
      <c r="G20051"/>
      <c r="H20051"/>
      <c r="K20051"/>
      <c r="P20051"/>
      <c r="X20051"/>
      <c r="AA20051"/>
      <c r="AF20051"/>
      <c r="AI20051"/>
      <c r="AN20051"/>
    </row>
    <row r="20052" spans="3:40" ht="14.1" customHeight="1">
      <c r="C20052"/>
      <c r="F20052"/>
      <c r="G20052"/>
      <c r="H20052"/>
      <c r="K20052"/>
      <c r="P20052"/>
      <c r="X20052"/>
      <c r="AA20052"/>
      <c r="AF20052"/>
      <c r="AI20052"/>
      <c r="AN20052"/>
    </row>
    <row r="20053" spans="3:40" ht="14.1" customHeight="1">
      <c r="C20053"/>
      <c r="F20053"/>
      <c r="G20053"/>
      <c r="H20053"/>
      <c r="K20053"/>
      <c r="P20053"/>
      <c r="X20053"/>
      <c r="AA20053"/>
      <c r="AF20053"/>
      <c r="AI20053"/>
      <c r="AN20053"/>
    </row>
    <row r="20054" spans="3:40" ht="14.1" customHeight="1">
      <c r="C20054"/>
      <c r="F20054"/>
      <c r="G20054"/>
      <c r="H20054"/>
      <c r="K20054"/>
      <c r="P20054"/>
      <c r="X20054"/>
      <c r="AA20054"/>
      <c r="AF20054"/>
      <c r="AI20054"/>
      <c r="AN20054"/>
    </row>
    <row r="20055" spans="3:40" ht="14.1" customHeight="1">
      <c r="C20055"/>
      <c r="F20055"/>
      <c r="G20055"/>
      <c r="H20055"/>
      <c r="K20055"/>
      <c r="P20055"/>
      <c r="X20055"/>
      <c r="AA20055"/>
      <c r="AF20055"/>
      <c r="AI20055"/>
      <c r="AN20055"/>
    </row>
    <row r="20056" spans="3:40" ht="14.1" customHeight="1">
      <c r="C20056"/>
      <c r="F20056"/>
      <c r="G20056"/>
      <c r="H20056"/>
      <c r="K20056"/>
      <c r="P20056"/>
      <c r="X20056"/>
      <c r="AA20056"/>
      <c r="AF20056"/>
      <c r="AI20056"/>
      <c r="AN20056"/>
    </row>
    <row r="20057" spans="3:40" ht="14.1" customHeight="1">
      <c r="C20057"/>
      <c r="F20057"/>
      <c r="G20057"/>
      <c r="H20057"/>
      <c r="K20057"/>
      <c r="P20057"/>
      <c r="X20057"/>
      <c r="AA20057"/>
      <c r="AF20057"/>
      <c r="AI20057"/>
      <c r="AN20057"/>
    </row>
    <row r="20058" spans="3:40" ht="14.1" customHeight="1">
      <c r="C20058"/>
      <c r="F20058"/>
      <c r="G20058"/>
      <c r="H20058"/>
      <c r="K20058"/>
      <c r="P20058"/>
      <c r="X20058"/>
      <c r="AA20058"/>
      <c r="AF20058"/>
      <c r="AI20058"/>
      <c r="AN20058"/>
    </row>
    <row r="20059" spans="3:40" ht="14.1" customHeight="1">
      <c r="C20059"/>
      <c r="F20059"/>
      <c r="G20059"/>
      <c r="H20059"/>
      <c r="K20059"/>
      <c r="P20059"/>
      <c r="X20059"/>
      <c r="AA20059"/>
      <c r="AF20059"/>
      <c r="AI20059"/>
      <c r="AN20059"/>
    </row>
    <row r="20060" spans="3:40" ht="14.1" customHeight="1">
      <c r="C20060"/>
      <c r="F20060"/>
      <c r="G20060"/>
      <c r="H20060"/>
      <c r="K20060"/>
      <c r="P20060"/>
      <c r="X20060"/>
      <c r="AA20060"/>
      <c r="AF20060"/>
      <c r="AI20060"/>
      <c r="AN20060"/>
    </row>
    <row r="20061" spans="3:40" ht="14.1" customHeight="1">
      <c r="C20061"/>
      <c r="F20061"/>
      <c r="G20061"/>
      <c r="H20061"/>
      <c r="K20061"/>
      <c r="P20061"/>
      <c r="X20061"/>
      <c r="AA20061"/>
      <c r="AF20061"/>
      <c r="AI20061"/>
      <c r="AN20061"/>
    </row>
    <row r="20062" spans="3:40" ht="14.1" customHeight="1">
      <c r="C20062"/>
      <c r="F20062"/>
      <c r="G20062"/>
      <c r="H20062"/>
      <c r="K20062"/>
      <c r="P20062"/>
      <c r="X20062"/>
      <c r="AA20062"/>
      <c r="AF20062"/>
      <c r="AI20062"/>
      <c r="AN20062"/>
    </row>
    <row r="20063" spans="3:40" ht="14.1" customHeight="1">
      <c r="C20063"/>
      <c r="F20063"/>
      <c r="G20063"/>
      <c r="H20063"/>
      <c r="K20063"/>
      <c r="P20063"/>
      <c r="X20063"/>
      <c r="AA20063"/>
      <c r="AF20063"/>
      <c r="AI20063"/>
      <c r="AN20063"/>
    </row>
    <row r="20064" spans="3:40" ht="14.1" customHeight="1">
      <c r="C20064"/>
      <c r="F20064"/>
      <c r="G20064"/>
      <c r="H20064"/>
      <c r="K20064"/>
      <c r="P20064"/>
      <c r="X20064"/>
      <c r="AA20064"/>
      <c r="AF20064"/>
      <c r="AI20064"/>
      <c r="AN20064"/>
    </row>
    <row r="20065" spans="3:40" ht="14.1" customHeight="1">
      <c r="C20065"/>
      <c r="F20065"/>
      <c r="G20065"/>
      <c r="H20065"/>
      <c r="K20065"/>
      <c r="P20065"/>
      <c r="X20065"/>
      <c r="AA20065"/>
      <c r="AF20065"/>
      <c r="AI20065"/>
      <c r="AN20065"/>
    </row>
    <row r="20066" spans="3:40" ht="14.1" customHeight="1">
      <c r="C20066"/>
      <c r="F20066"/>
      <c r="G20066"/>
      <c r="H20066"/>
      <c r="K20066"/>
      <c r="P20066"/>
      <c r="X20066"/>
      <c r="AA20066"/>
      <c r="AF20066"/>
      <c r="AI20066"/>
      <c r="AN20066"/>
    </row>
    <row r="20067" spans="3:40" ht="14.1" customHeight="1">
      <c r="C20067"/>
      <c r="F20067"/>
      <c r="G20067"/>
      <c r="H20067"/>
      <c r="K20067"/>
      <c r="P20067"/>
      <c r="X20067"/>
      <c r="AA20067"/>
      <c r="AF20067"/>
      <c r="AI20067"/>
      <c r="AN20067"/>
    </row>
    <row r="20068" spans="3:40" ht="14.1" customHeight="1">
      <c r="C20068"/>
      <c r="F20068"/>
      <c r="G20068"/>
      <c r="H20068"/>
      <c r="K20068"/>
      <c r="P20068"/>
      <c r="X20068"/>
      <c r="AA20068"/>
      <c r="AF20068"/>
      <c r="AI20068"/>
      <c r="AN20068"/>
    </row>
    <row r="20069" spans="3:40" ht="14.1" customHeight="1">
      <c r="C20069"/>
      <c r="F20069"/>
      <c r="G20069"/>
      <c r="H20069"/>
      <c r="K20069"/>
      <c r="P20069"/>
      <c r="X20069"/>
      <c r="AA20069"/>
      <c r="AF20069"/>
      <c r="AI20069"/>
      <c r="AN20069"/>
    </row>
    <row r="20070" spans="3:40" ht="14.1" customHeight="1">
      <c r="C20070"/>
      <c r="F20070"/>
      <c r="G20070"/>
      <c r="H20070"/>
      <c r="K20070"/>
      <c r="P20070"/>
      <c r="X20070"/>
      <c r="AA20070"/>
      <c r="AF20070"/>
      <c r="AI20070"/>
      <c r="AN20070"/>
    </row>
    <row r="20071" spans="3:40" ht="14.1" customHeight="1">
      <c r="C20071"/>
      <c r="F20071"/>
      <c r="G20071"/>
      <c r="H20071"/>
      <c r="K20071"/>
      <c r="P20071"/>
      <c r="X20071"/>
      <c r="AA20071"/>
      <c r="AF20071"/>
      <c r="AI20071"/>
      <c r="AN20071"/>
    </row>
    <row r="20072" spans="3:40" ht="14.1" customHeight="1">
      <c r="C20072"/>
      <c r="F20072"/>
      <c r="G20072"/>
      <c r="H20072"/>
      <c r="K20072"/>
      <c r="P20072"/>
      <c r="X20072"/>
      <c r="AA20072"/>
      <c r="AF20072"/>
      <c r="AI20072"/>
      <c r="AN20072"/>
    </row>
    <row r="20073" spans="3:40" ht="14.1" customHeight="1">
      <c r="C20073"/>
      <c r="F20073"/>
      <c r="G20073"/>
      <c r="H20073"/>
      <c r="K20073"/>
      <c r="P20073"/>
      <c r="X20073"/>
      <c r="AA20073"/>
      <c r="AF20073"/>
      <c r="AI20073"/>
      <c r="AN20073"/>
    </row>
    <row r="20074" spans="3:40" ht="14.1" customHeight="1">
      <c r="C20074"/>
      <c r="F20074"/>
      <c r="G20074"/>
      <c r="H20074"/>
      <c r="K20074"/>
      <c r="P20074"/>
      <c r="X20074"/>
      <c r="AA20074"/>
      <c r="AF20074"/>
      <c r="AI20074"/>
      <c r="AN20074"/>
    </row>
    <row r="20075" spans="3:40" ht="14.1" customHeight="1">
      <c r="C20075"/>
      <c r="F20075"/>
      <c r="G20075"/>
      <c r="H20075"/>
      <c r="K20075"/>
      <c r="P20075"/>
      <c r="X20075"/>
      <c r="AA20075"/>
      <c r="AF20075"/>
      <c r="AI20075"/>
      <c r="AN20075"/>
    </row>
    <row r="20076" spans="3:40" ht="14.1" customHeight="1">
      <c r="C20076"/>
      <c r="F20076"/>
      <c r="G20076"/>
      <c r="H20076"/>
      <c r="K20076"/>
      <c r="P20076"/>
      <c r="X20076"/>
      <c r="AA20076"/>
      <c r="AF20076"/>
      <c r="AI20076"/>
      <c r="AN20076"/>
    </row>
    <row r="20077" spans="3:40" ht="14.1" customHeight="1">
      <c r="C20077"/>
      <c r="F20077"/>
      <c r="G20077"/>
      <c r="H20077"/>
      <c r="K20077"/>
      <c r="P20077"/>
      <c r="X20077"/>
      <c r="AA20077"/>
      <c r="AF20077"/>
      <c r="AI20077"/>
      <c r="AN20077"/>
    </row>
    <row r="20078" spans="3:40" ht="14.1" customHeight="1">
      <c r="C20078"/>
      <c r="F20078"/>
      <c r="G20078"/>
      <c r="H20078"/>
      <c r="K20078"/>
      <c r="P20078"/>
      <c r="X20078"/>
      <c r="AA20078"/>
      <c r="AF20078"/>
      <c r="AI20078"/>
      <c r="AN20078"/>
    </row>
    <row r="20079" spans="3:40" ht="14.1" customHeight="1">
      <c r="C20079"/>
      <c r="F20079"/>
      <c r="G20079"/>
      <c r="H20079"/>
      <c r="K20079"/>
      <c r="P20079"/>
      <c r="X20079"/>
      <c r="AA20079"/>
      <c r="AF20079"/>
      <c r="AI20079"/>
      <c r="AN20079"/>
    </row>
    <row r="20080" spans="3:40" ht="14.1" customHeight="1">
      <c r="C20080"/>
      <c r="F20080"/>
      <c r="G20080"/>
      <c r="H20080"/>
      <c r="K20080"/>
      <c r="P20080"/>
      <c r="X20080"/>
      <c r="AA20080"/>
      <c r="AF20080"/>
      <c r="AI20080"/>
      <c r="AN20080"/>
    </row>
    <row r="20081" spans="3:40" ht="14.1" customHeight="1">
      <c r="C20081"/>
      <c r="F20081"/>
      <c r="G20081"/>
      <c r="H20081"/>
      <c r="K20081"/>
      <c r="P20081"/>
      <c r="X20081"/>
      <c r="AA20081"/>
      <c r="AF20081"/>
      <c r="AI20081"/>
      <c r="AN20081"/>
    </row>
    <row r="20082" spans="3:40" ht="14.1" customHeight="1">
      <c r="C20082"/>
      <c r="F20082"/>
      <c r="G20082"/>
      <c r="H20082"/>
      <c r="K20082"/>
      <c r="P20082"/>
      <c r="X20082"/>
      <c r="AA20082"/>
      <c r="AF20082"/>
      <c r="AI20082"/>
      <c r="AN20082"/>
    </row>
    <row r="20083" spans="3:40" ht="14.1" customHeight="1">
      <c r="C20083"/>
      <c r="F20083"/>
      <c r="G20083"/>
      <c r="H20083"/>
      <c r="K20083"/>
      <c r="P20083"/>
      <c r="X20083"/>
      <c r="AA20083"/>
      <c r="AF20083"/>
      <c r="AI20083"/>
      <c r="AN20083"/>
    </row>
    <row r="20084" spans="3:40" ht="14.1" customHeight="1">
      <c r="C20084"/>
      <c r="F20084"/>
      <c r="G20084"/>
      <c r="H20084"/>
      <c r="K20084"/>
      <c r="P20084"/>
      <c r="X20084"/>
      <c r="AA20084"/>
      <c r="AF20084"/>
      <c r="AI20084"/>
      <c r="AN20084"/>
    </row>
    <row r="20085" spans="3:40" ht="14.1" customHeight="1">
      <c r="C20085"/>
      <c r="F20085"/>
      <c r="G20085"/>
      <c r="H20085"/>
      <c r="K20085"/>
      <c r="P20085"/>
      <c r="X20085"/>
      <c r="AA20085"/>
      <c r="AF20085"/>
      <c r="AI20085"/>
      <c r="AN20085"/>
    </row>
    <row r="20086" spans="3:40" ht="14.1" customHeight="1">
      <c r="C20086"/>
      <c r="F20086"/>
      <c r="G20086"/>
      <c r="H20086"/>
      <c r="K20086"/>
      <c r="P20086"/>
      <c r="X20086"/>
      <c r="AA20086"/>
      <c r="AF20086"/>
      <c r="AI20086"/>
      <c r="AN20086"/>
    </row>
    <row r="20087" spans="3:40" ht="14.1" customHeight="1">
      <c r="C20087"/>
      <c r="F20087"/>
      <c r="G20087"/>
      <c r="H20087"/>
      <c r="K20087"/>
      <c r="P20087"/>
      <c r="X20087"/>
      <c r="AA20087"/>
      <c r="AF20087"/>
      <c r="AI20087"/>
      <c r="AN20087"/>
    </row>
    <row r="20088" spans="3:40" ht="14.1" customHeight="1">
      <c r="C20088"/>
      <c r="F20088"/>
      <c r="G20088"/>
      <c r="H20088"/>
      <c r="K20088"/>
      <c r="P20088"/>
      <c r="X20088"/>
      <c r="AA20088"/>
      <c r="AF20088"/>
      <c r="AI20088"/>
      <c r="AN20088"/>
    </row>
    <row r="20089" spans="3:40" ht="14.1" customHeight="1">
      <c r="C20089"/>
      <c r="F20089"/>
      <c r="G20089"/>
      <c r="H20089"/>
      <c r="K20089"/>
      <c r="P20089"/>
      <c r="X20089"/>
      <c r="AA20089"/>
      <c r="AF20089"/>
      <c r="AI20089"/>
      <c r="AN20089"/>
    </row>
    <row r="20090" spans="3:40" ht="14.1" customHeight="1">
      <c r="C20090"/>
      <c r="F20090"/>
      <c r="G20090"/>
      <c r="H20090"/>
      <c r="K20090"/>
      <c r="P20090"/>
      <c r="X20090"/>
      <c r="AA20090"/>
      <c r="AF20090"/>
      <c r="AI20090"/>
      <c r="AN20090"/>
    </row>
    <row r="20091" spans="3:40" ht="14.1" customHeight="1">
      <c r="C20091"/>
      <c r="F20091"/>
      <c r="G20091"/>
      <c r="H20091"/>
      <c r="K20091"/>
      <c r="P20091"/>
      <c r="X20091"/>
      <c r="AA20091"/>
      <c r="AF20091"/>
      <c r="AI20091"/>
      <c r="AN20091"/>
    </row>
    <row r="20092" spans="3:40" ht="14.1" customHeight="1">
      <c r="C20092"/>
      <c r="F20092"/>
      <c r="G20092"/>
      <c r="H20092"/>
      <c r="K20092"/>
      <c r="P20092"/>
      <c r="X20092"/>
      <c r="AA20092"/>
      <c r="AF20092"/>
      <c r="AI20092"/>
      <c r="AN20092"/>
    </row>
    <row r="20093" spans="3:40" ht="14.1" customHeight="1">
      <c r="C20093"/>
      <c r="F20093"/>
      <c r="G20093"/>
      <c r="H20093"/>
      <c r="K20093"/>
      <c r="P20093"/>
      <c r="X20093"/>
      <c r="AA20093"/>
      <c r="AF20093"/>
      <c r="AI20093"/>
      <c r="AN20093"/>
    </row>
    <row r="20094" spans="3:40" ht="14.1" customHeight="1">
      <c r="C20094"/>
      <c r="F20094"/>
      <c r="G20094"/>
      <c r="H20094"/>
      <c r="K20094"/>
      <c r="P20094"/>
      <c r="X20094"/>
      <c r="AA20094"/>
      <c r="AF20094"/>
      <c r="AI20094"/>
      <c r="AN20094"/>
    </row>
    <row r="20095" spans="3:40" ht="14.1" customHeight="1">
      <c r="C20095"/>
      <c r="F20095"/>
      <c r="G20095"/>
      <c r="H20095"/>
      <c r="K20095"/>
      <c r="P20095"/>
      <c r="X20095"/>
      <c r="AA20095"/>
      <c r="AF20095"/>
      <c r="AI20095"/>
      <c r="AN20095"/>
    </row>
    <row r="20096" spans="3:40" ht="14.1" customHeight="1">
      <c r="C20096"/>
      <c r="F20096"/>
      <c r="G20096"/>
      <c r="H20096"/>
      <c r="K20096"/>
      <c r="P20096"/>
      <c r="X20096"/>
      <c r="AA20096"/>
      <c r="AF20096"/>
      <c r="AI20096"/>
      <c r="AN20096"/>
    </row>
    <row r="20097" spans="3:40" ht="14.1" customHeight="1">
      <c r="C20097"/>
      <c r="F20097"/>
      <c r="G20097"/>
      <c r="H20097"/>
      <c r="K20097"/>
      <c r="P20097"/>
      <c r="X20097"/>
      <c r="AA20097"/>
      <c r="AF20097"/>
      <c r="AI20097"/>
      <c r="AN20097"/>
    </row>
    <row r="20098" spans="3:40" ht="14.1" customHeight="1">
      <c r="C20098"/>
      <c r="F20098"/>
      <c r="G20098"/>
      <c r="H20098"/>
      <c r="K20098"/>
      <c r="P20098"/>
      <c r="X20098"/>
      <c r="AA20098"/>
      <c r="AF20098"/>
      <c r="AI20098"/>
      <c r="AN20098"/>
    </row>
    <row r="20099" spans="3:40" ht="14.1" customHeight="1">
      <c r="C20099"/>
      <c r="F20099"/>
      <c r="G20099"/>
      <c r="H20099"/>
      <c r="K20099"/>
      <c r="P20099"/>
      <c r="X20099"/>
      <c r="AA20099"/>
      <c r="AF20099"/>
      <c r="AI20099"/>
      <c r="AN20099"/>
    </row>
    <row r="20100" spans="3:40" ht="14.1" customHeight="1">
      <c r="C20100"/>
      <c r="F20100"/>
      <c r="G20100"/>
      <c r="H20100"/>
      <c r="K20100"/>
      <c r="P20100"/>
      <c r="X20100"/>
      <c r="AA20100"/>
      <c r="AF20100"/>
      <c r="AI20100"/>
      <c r="AN20100"/>
    </row>
    <row r="20101" spans="3:40" ht="14.1" customHeight="1">
      <c r="C20101"/>
      <c r="F20101"/>
      <c r="G20101"/>
      <c r="H20101"/>
      <c r="K20101"/>
      <c r="P20101"/>
      <c r="X20101"/>
      <c r="AA20101"/>
      <c r="AF20101"/>
      <c r="AI20101"/>
      <c r="AN20101"/>
    </row>
    <row r="20102" spans="3:40" ht="14.1" customHeight="1">
      <c r="C20102"/>
      <c r="F20102"/>
      <c r="G20102"/>
      <c r="H20102"/>
      <c r="K20102"/>
      <c r="P20102"/>
      <c r="X20102"/>
      <c r="AA20102"/>
      <c r="AF20102"/>
      <c r="AI20102"/>
      <c r="AN20102"/>
    </row>
    <row r="20103" spans="3:40" ht="14.1" customHeight="1">
      <c r="C20103"/>
      <c r="F20103"/>
      <c r="G20103"/>
      <c r="H20103"/>
      <c r="K20103"/>
      <c r="P20103"/>
      <c r="X20103"/>
      <c r="AA20103"/>
      <c r="AF20103"/>
      <c r="AI20103"/>
      <c r="AN20103"/>
    </row>
    <row r="20104" spans="3:40" ht="14.1" customHeight="1">
      <c r="C20104"/>
      <c r="F20104"/>
      <c r="G20104"/>
      <c r="H20104"/>
      <c r="K20104"/>
      <c r="P20104"/>
      <c r="X20104"/>
      <c r="AA20104"/>
      <c r="AF20104"/>
      <c r="AI20104"/>
      <c r="AN20104"/>
    </row>
    <row r="20105" spans="3:40" ht="14.1" customHeight="1">
      <c r="C20105"/>
      <c r="F20105"/>
      <c r="G20105"/>
      <c r="H20105"/>
      <c r="K20105"/>
      <c r="P20105"/>
      <c r="X20105"/>
      <c r="AA20105"/>
      <c r="AF20105"/>
      <c r="AI20105"/>
      <c r="AN20105"/>
    </row>
    <row r="20106" spans="3:40" ht="14.1" customHeight="1">
      <c r="C20106"/>
      <c r="F20106"/>
      <c r="G20106"/>
      <c r="H20106"/>
      <c r="K20106"/>
      <c r="P20106"/>
      <c r="X20106"/>
      <c r="AA20106"/>
      <c r="AF20106"/>
      <c r="AI20106"/>
      <c r="AN20106"/>
    </row>
    <row r="20107" spans="3:40" ht="14.1" customHeight="1">
      <c r="C20107"/>
      <c r="F20107"/>
      <c r="G20107"/>
      <c r="H20107"/>
      <c r="K20107"/>
      <c r="P20107"/>
      <c r="X20107"/>
      <c r="AA20107"/>
      <c r="AF20107"/>
      <c r="AI20107"/>
      <c r="AN20107"/>
    </row>
    <row r="20108" spans="3:40" ht="14.1" customHeight="1">
      <c r="C20108"/>
      <c r="F20108"/>
      <c r="G20108"/>
      <c r="H20108"/>
      <c r="K20108"/>
      <c r="P20108"/>
      <c r="X20108"/>
      <c r="AA20108"/>
      <c r="AF20108"/>
      <c r="AI20108"/>
      <c r="AN20108"/>
    </row>
    <row r="20109" spans="3:40" ht="14.1" customHeight="1">
      <c r="C20109"/>
      <c r="F20109"/>
      <c r="G20109"/>
      <c r="H20109"/>
      <c r="K20109"/>
      <c r="P20109"/>
      <c r="X20109"/>
      <c r="AA20109"/>
      <c r="AF20109"/>
      <c r="AI20109"/>
      <c r="AN20109"/>
    </row>
    <row r="20110" spans="3:40" ht="14.1" customHeight="1">
      <c r="C20110"/>
      <c r="F20110"/>
      <c r="G20110"/>
      <c r="H20110"/>
      <c r="K20110"/>
      <c r="P20110"/>
      <c r="X20110"/>
      <c r="AA20110"/>
      <c r="AF20110"/>
      <c r="AI20110"/>
      <c r="AN20110"/>
    </row>
    <row r="20111" spans="3:40" ht="14.1" customHeight="1">
      <c r="C20111"/>
      <c r="F20111"/>
      <c r="G20111"/>
      <c r="H20111"/>
      <c r="K20111"/>
      <c r="P20111"/>
      <c r="X20111"/>
      <c r="AA20111"/>
      <c r="AF20111"/>
      <c r="AI20111"/>
      <c r="AN20111"/>
    </row>
    <row r="20112" spans="3:40" ht="14.1" customHeight="1">
      <c r="C20112"/>
      <c r="F20112"/>
      <c r="G20112"/>
      <c r="H20112"/>
      <c r="K20112"/>
      <c r="P20112"/>
      <c r="X20112"/>
      <c r="AA20112"/>
      <c r="AF20112"/>
      <c r="AI20112"/>
      <c r="AN20112"/>
    </row>
    <row r="20113" spans="3:40" ht="14.1" customHeight="1">
      <c r="C20113"/>
      <c r="F20113"/>
      <c r="G20113"/>
      <c r="H20113"/>
      <c r="K20113"/>
      <c r="P20113"/>
      <c r="X20113"/>
      <c r="AA20113"/>
      <c r="AF20113"/>
      <c r="AI20113"/>
      <c r="AN20113"/>
    </row>
    <row r="20114" spans="3:40" ht="14.1" customHeight="1">
      <c r="C20114"/>
      <c r="F20114"/>
      <c r="G20114"/>
      <c r="H20114"/>
      <c r="K20114"/>
      <c r="P20114"/>
      <c r="X20114"/>
      <c r="AA20114"/>
      <c r="AF20114"/>
      <c r="AI20114"/>
      <c r="AN20114"/>
    </row>
    <row r="20115" spans="3:40" ht="14.1" customHeight="1">
      <c r="C20115"/>
      <c r="F20115"/>
      <c r="G20115"/>
      <c r="H20115"/>
      <c r="K20115"/>
      <c r="P20115"/>
      <c r="X20115"/>
      <c r="AA20115"/>
      <c r="AF20115"/>
      <c r="AI20115"/>
      <c r="AN20115"/>
    </row>
    <row r="20116" spans="3:40" ht="14.1" customHeight="1">
      <c r="C20116"/>
      <c r="F20116"/>
      <c r="G20116"/>
      <c r="H20116"/>
      <c r="K20116"/>
      <c r="P20116"/>
      <c r="X20116"/>
      <c r="AA20116"/>
      <c r="AF20116"/>
      <c r="AI20116"/>
      <c r="AN20116"/>
    </row>
    <row r="20117" spans="3:40" ht="14.1" customHeight="1">
      <c r="C20117"/>
      <c r="F20117"/>
      <c r="G20117"/>
      <c r="H20117"/>
      <c r="K20117"/>
      <c r="P20117"/>
      <c r="X20117"/>
      <c r="AA20117"/>
      <c r="AF20117"/>
      <c r="AI20117"/>
      <c r="AN20117"/>
    </row>
    <row r="20118" spans="3:40" ht="14.1" customHeight="1">
      <c r="C20118"/>
      <c r="F20118"/>
      <c r="G20118"/>
      <c r="H20118"/>
      <c r="K20118"/>
      <c r="P20118"/>
      <c r="X20118"/>
      <c r="AA20118"/>
      <c r="AF20118"/>
      <c r="AI20118"/>
      <c r="AN20118"/>
    </row>
    <row r="20119" spans="3:40" ht="14.1" customHeight="1">
      <c r="C20119"/>
      <c r="F20119"/>
      <c r="G20119"/>
      <c r="H20119"/>
      <c r="K20119"/>
      <c r="P20119"/>
      <c r="X20119"/>
      <c r="AA20119"/>
      <c r="AF20119"/>
      <c r="AI20119"/>
      <c r="AN20119"/>
    </row>
    <row r="20120" spans="3:40" ht="14.1" customHeight="1">
      <c r="C20120"/>
      <c r="F20120"/>
      <c r="G20120"/>
      <c r="H20120"/>
      <c r="K20120"/>
      <c r="P20120"/>
      <c r="X20120"/>
      <c r="AA20120"/>
      <c r="AF20120"/>
      <c r="AI20120"/>
      <c r="AN20120"/>
    </row>
    <row r="20121" spans="3:40" ht="14.1" customHeight="1">
      <c r="C20121"/>
      <c r="F20121"/>
      <c r="G20121"/>
      <c r="H20121"/>
      <c r="K20121"/>
      <c r="P20121"/>
      <c r="X20121"/>
      <c r="AA20121"/>
      <c r="AF20121"/>
      <c r="AI20121"/>
      <c r="AN20121"/>
    </row>
    <row r="20122" spans="3:40" ht="14.1" customHeight="1">
      <c r="C20122"/>
      <c r="F20122"/>
      <c r="G20122"/>
      <c r="H20122"/>
      <c r="K20122"/>
      <c r="P20122"/>
      <c r="X20122"/>
      <c r="AA20122"/>
      <c r="AF20122"/>
      <c r="AI20122"/>
      <c r="AN20122"/>
    </row>
    <row r="20123" spans="3:40" ht="14.1" customHeight="1">
      <c r="C20123"/>
      <c r="F20123"/>
      <c r="G20123"/>
      <c r="H20123"/>
      <c r="K20123"/>
      <c r="P20123"/>
      <c r="X20123"/>
      <c r="AA20123"/>
      <c r="AF20123"/>
      <c r="AI20123"/>
      <c r="AN20123"/>
    </row>
    <row r="20124" spans="3:40" ht="14.1" customHeight="1">
      <c r="C20124"/>
      <c r="F20124"/>
      <c r="G20124"/>
      <c r="H20124"/>
      <c r="K20124"/>
      <c r="P20124"/>
      <c r="X20124"/>
      <c r="AA20124"/>
      <c r="AF20124"/>
      <c r="AI20124"/>
      <c r="AN20124"/>
    </row>
    <row r="20125" spans="3:40" ht="14.1" customHeight="1">
      <c r="C20125"/>
      <c r="F20125"/>
      <c r="G20125"/>
      <c r="H20125"/>
      <c r="K20125"/>
      <c r="P20125"/>
      <c r="X20125"/>
      <c r="AA20125"/>
      <c r="AF20125"/>
      <c r="AI20125"/>
      <c r="AN20125"/>
    </row>
    <row r="20126" spans="3:40" ht="14.1" customHeight="1">
      <c r="C20126"/>
      <c r="F20126"/>
      <c r="G20126"/>
      <c r="H20126"/>
      <c r="K20126"/>
      <c r="P20126"/>
      <c r="X20126"/>
      <c r="AA20126"/>
      <c r="AF20126"/>
      <c r="AI20126"/>
      <c r="AN20126"/>
    </row>
    <row r="20127" spans="3:40" ht="14.1" customHeight="1">
      <c r="C20127"/>
      <c r="F20127"/>
      <c r="G20127"/>
      <c r="H20127"/>
      <c r="K20127"/>
      <c r="P20127"/>
      <c r="X20127"/>
      <c r="AA20127"/>
      <c r="AF20127"/>
      <c r="AI20127"/>
      <c r="AN20127"/>
    </row>
    <row r="20128" spans="3:40" ht="14.1" customHeight="1">
      <c r="C20128"/>
      <c r="F20128"/>
      <c r="G20128"/>
      <c r="H20128"/>
      <c r="K20128"/>
      <c r="P20128"/>
      <c r="X20128"/>
      <c r="AA20128"/>
      <c r="AF20128"/>
      <c r="AI20128"/>
      <c r="AN20128"/>
    </row>
    <row r="20129" spans="3:40" ht="14.1" customHeight="1">
      <c r="C20129"/>
      <c r="F20129"/>
      <c r="G20129"/>
      <c r="H20129"/>
      <c r="K20129"/>
      <c r="P20129"/>
      <c r="X20129"/>
      <c r="AA20129"/>
      <c r="AF20129"/>
      <c r="AI20129"/>
      <c r="AN20129"/>
    </row>
    <row r="20130" spans="3:40" ht="14.1" customHeight="1">
      <c r="C20130"/>
      <c r="F20130"/>
      <c r="G20130"/>
      <c r="H20130"/>
      <c r="K20130"/>
      <c r="P20130"/>
      <c r="X20130"/>
      <c r="AA20130"/>
      <c r="AF20130"/>
      <c r="AI20130"/>
      <c r="AN20130"/>
    </row>
    <row r="20131" spans="3:40" ht="14.1" customHeight="1">
      <c r="C20131"/>
      <c r="F20131"/>
      <c r="G20131"/>
      <c r="H20131"/>
      <c r="K20131"/>
      <c r="P20131"/>
      <c r="X20131"/>
      <c r="AA20131"/>
      <c r="AF20131"/>
      <c r="AI20131"/>
      <c r="AN20131"/>
    </row>
    <row r="20132" spans="3:40" ht="14.1" customHeight="1">
      <c r="C20132"/>
      <c r="F20132"/>
      <c r="G20132"/>
      <c r="H20132"/>
      <c r="K20132"/>
      <c r="P20132"/>
      <c r="X20132"/>
      <c r="AA20132"/>
      <c r="AF20132"/>
      <c r="AI20132"/>
      <c r="AN20132"/>
    </row>
    <row r="20133" spans="3:40" ht="14.1" customHeight="1">
      <c r="C20133"/>
      <c r="F20133"/>
      <c r="G20133"/>
      <c r="H20133"/>
      <c r="K20133"/>
      <c r="P20133"/>
      <c r="X20133"/>
      <c r="AA20133"/>
      <c r="AF20133"/>
      <c r="AI20133"/>
      <c r="AN20133"/>
    </row>
    <row r="20134" spans="3:40" ht="14.1" customHeight="1">
      <c r="C20134"/>
      <c r="F20134"/>
      <c r="G20134"/>
      <c r="H20134"/>
      <c r="K20134"/>
      <c r="P20134"/>
      <c r="X20134"/>
      <c r="AA20134"/>
      <c r="AF20134"/>
      <c r="AI20134"/>
      <c r="AN20134"/>
    </row>
    <row r="20135" spans="3:40" ht="14.1" customHeight="1">
      <c r="C20135"/>
      <c r="F20135"/>
      <c r="G20135"/>
      <c r="H20135"/>
      <c r="K20135"/>
      <c r="P20135"/>
      <c r="X20135"/>
      <c r="AA20135"/>
      <c r="AF20135"/>
      <c r="AI20135"/>
      <c r="AN20135"/>
    </row>
    <row r="20136" spans="3:40" ht="14.1" customHeight="1">
      <c r="C20136"/>
      <c r="F20136"/>
      <c r="G20136"/>
      <c r="H20136"/>
      <c r="K20136"/>
      <c r="P20136"/>
      <c r="X20136"/>
      <c r="AA20136"/>
      <c r="AF20136"/>
      <c r="AI20136"/>
      <c r="AN20136"/>
    </row>
    <row r="20137" spans="3:40" ht="14.1" customHeight="1">
      <c r="C20137"/>
      <c r="F20137"/>
      <c r="G20137"/>
      <c r="H20137"/>
      <c r="K20137"/>
      <c r="P20137"/>
      <c r="X20137"/>
      <c r="AA20137"/>
      <c r="AF20137"/>
      <c r="AI20137"/>
      <c r="AN20137"/>
    </row>
    <row r="20138" spans="3:40" ht="14.1" customHeight="1">
      <c r="C20138"/>
      <c r="F20138"/>
      <c r="G20138"/>
      <c r="H20138"/>
      <c r="K20138"/>
      <c r="P20138"/>
      <c r="X20138"/>
      <c r="AA20138"/>
      <c r="AF20138"/>
      <c r="AI20138"/>
      <c r="AN20138"/>
    </row>
    <row r="20139" spans="3:40" ht="14.1" customHeight="1">
      <c r="C20139"/>
      <c r="F20139"/>
      <c r="G20139"/>
      <c r="H20139"/>
      <c r="K20139"/>
      <c r="P20139"/>
      <c r="X20139"/>
      <c r="AA20139"/>
      <c r="AF20139"/>
      <c r="AI20139"/>
      <c r="AN20139"/>
    </row>
    <row r="20140" spans="3:40" ht="14.1" customHeight="1">
      <c r="C20140"/>
      <c r="F20140"/>
      <c r="G20140"/>
      <c r="H20140"/>
      <c r="K20140"/>
      <c r="P20140"/>
      <c r="X20140"/>
      <c r="AA20140"/>
      <c r="AF20140"/>
      <c r="AI20140"/>
      <c r="AN20140"/>
    </row>
    <row r="20141" spans="3:40" ht="14.1" customHeight="1">
      <c r="C20141"/>
      <c r="F20141"/>
      <c r="G20141"/>
      <c r="H20141"/>
      <c r="K20141"/>
      <c r="P20141"/>
      <c r="X20141"/>
      <c r="AA20141"/>
      <c r="AF20141"/>
      <c r="AI20141"/>
      <c r="AN20141"/>
    </row>
    <row r="20142" spans="3:40" ht="14.1" customHeight="1">
      <c r="C20142"/>
      <c r="F20142"/>
      <c r="G20142"/>
      <c r="H20142"/>
      <c r="K20142"/>
      <c r="P20142"/>
      <c r="X20142"/>
      <c r="AA20142"/>
      <c r="AF20142"/>
      <c r="AI20142"/>
      <c r="AN20142"/>
    </row>
    <row r="20143" spans="3:40" ht="14.1" customHeight="1">
      <c r="C20143"/>
      <c r="F20143"/>
      <c r="G20143"/>
      <c r="H20143"/>
      <c r="K20143"/>
      <c r="P20143"/>
      <c r="X20143"/>
      <c r="AA20143"/>
      <c r="AF20143"/>
      <c r="AI20143"/>
      <c r="AN20143"/>
    </row>
    <row r="20144" spans="3:40" ht="14.1" customHeight="1">
      <c r="C20144"/>
      <c r="F20144"/>
      <c r="G20144"/>
      <c r="H20144"/>
      <c r="K20144"/>
      <c r="P20144"/>
      <c r="X20144"/>
      <c r="AA20144"/>
      <c r="AF20144"/>
      <c r="AI20144"/>
      <c r="AN20144"/>
    </row>
    <row r="20145" spans="3:40" ht="14.1" customHeight="1">
      <c r="C20145"/>
      <c r="F20145"/>
      <c r="G20145"/>
      <c r="H20145"/>
      <c r="K20145"/>
      <c r="P20145"/>
      <c r="X20145"/>
      <c r="AA20145"/>
      <c r="AF20145"/>
      <c r="AI20145"/>
      <c r="AN20145"/>
    </row>
    <row r="20146" spans="3:40" ht="14.1" customHeight="1">
      <c r="C20146"/>
      <c r="F20146"/>
      <c r="G20146"/>
      <c r="H20146"/>
      <c r="K20146"/>
      <c r="P20146"/>
      <c r="X20146"/>
      <c r="AA20146"/>
      <c r="AF20146"/>
      <c r="AI20146"/>
      <c r="AN20146"/>
    </row>
    <row r="20147" spans="3:40" ht="14.1" customHeight="1">
      <c r="C20147"/>
      <c r="F20147"/>
      <c r="G20147"/>
      <c r="H20147"/>
      <c r="K20147"/>
      <c r="P20147"/>
      <c r="X20147"/>
      <c r="AA20147"/>
      <c r="AF20147"/>
      <c r="AI20147"/>
      <c r="AN20147"/>
    </row>
    <row r="20148" spans="3:40" ht="14.1" customHeight="1">
      <c r="C20148"/>
      <c r="F20148"/>
      <c r="G20148"/>
      <c r="H20148"/>
      <c r="K20148"/>
      <c r="P20148"/>
      <c r="X20148"/>
      <c r="AA20148"/>
      <c r="AF20148"/>
      <c r="AI20148"/>
      <c r="AN20148"/>
    </row>
    <row r="20149" spans="3:40" ht="14.1" customHeight="1">
      <c r="C20149"/>
      <c r="F20149"/>
      <c r="G20149"/>
      <c r="H20149"/>
      <c r="K20149"/>
      <c r="P20149"/>
      <c r="X20149"/>
      <c r="AA20149"/>
      <c r="AF20149"/>
      <c r="AI20149"/>
      <c r="AN20149"/>
    </row>
    <row r="20150" spans="3:40" ht="14.1" customHeight="1">
      <c r="C20150"/>
      <c r="F20150"/>
      <c r="G20150"/>
      <c r="H20150"/>
      <c r="K20150"/>
      <c r="P20150"/>
      <c r="X20150"/>
      <c r="AA20150"/>
      <c r="AF20150"/>
      <c r="AI20150"/>
      <c r="AN20150"/>
    </row>
    <row r="20151" spans="3:40" ht="14.1" customHeight="1">
      <c r="C20151"/>
      <c r="F20151"/>
      <c r="G20151"/>
      <c r="H20151"/>
      <c r="K20151"/>
      <c r="P20151"/>
      <c r="X20151"/>
      <c r="AA20151"/>
      <c r="AF20151"/>
      <c r="AI20151"/>
      <c r="AN20151"/>
    </row>
    <row r="20152" spans="3:40" ht="14.1" customHeight="1">
      <c r="C20152"/>
      <c r="F20152"/>
      <c r="G20152"/>
      <c r="H20152"/>
      <c r="K20152"/>
      <c r="P20152"/>
      <c r="X20152"/>
      <c r="AA20152"/>
      <c r="AF20152"/>
      <c r="AI20152"/>
      <c r="AN20152"/>
    </row>
    <row r="20153" spans="3:40" ht="14.1" customHeight="1">
      <c r="C20153"/>
      <c r="F20153"/>
      <c r="G20153"/>
      <c r="H20153"/>
      <c r="K20153"/>
      <c r="P20153"/>
      <c r="X20153"/>
      <c r="AA20153"/>
      <c r="AF20153"/>
      <c r="AI20153"/>
      <c r="AN20153"/>
    </row>
    <row r="20154" spans="3:40" ht="14.1" customHeight="1">
      <c r="C20154"/>
      <c r="F20154"/>
      <c r="G20154"/>
      <c r="H20154"/>
      <c r="K20154"/>
      <c r="P20154"/>
      <c r="X20154"/>
      <c r="AA20154"/>
      <c r="AF20154"/>
      <c r="AI20154"/>
      <c r="AN20154"/>
    </row>
    <row r="20155" spans="3:40" ht="14.1" customHeight="1">
      <c r="C20155"/>
      <c r="F20155"/>
      <c r="G20155"/>
      <c r="H20155"/>
      <c r="K20155"/>
      <c r="P20155"/>
      <c r="X20155"/>
      <c r="AA20155"/>
      <c r="AF20155"/>
      <c r="AI20155"/>
      <c r="AN20155"/>
    </row>
    <row r="20156" spans="3:40" ht="14.1" customHeight="1">
      <c r="C20156"/>
      <c r="F20156"/>
      <c r="G20156"/>
      <c r="H20156"/>
      <c r="K20156"/>
      <c r="P20156"/>
      <c r="X20156"/>
      <c r="AA20156"/>
      <c r="AF20156"/>
      <c r="AI20156"/>
      <c r="AN20156"/>
    </row>
    <row r="20157" spans="3:40" ht="14.1" customHeight="1">
      <c r="C20157"/>
      <c r="F20157"/>
      <c r="G20157"/>
      <c r="H20157"/>
      <c r="K20157"/>
      <c r="P20157"/>
      <c r="X20157"/>
      <c r="AA20157"/>
      <c r="AF20157"/>
      <c r="AI20157"/>
      <c r="AN20157"/>
    </row>
    <row r="20158" spans="3:40" ht="14.1" customHeight="1">
      <c r="C20158"/>
      <c r="F20158"/>
      <c r="G20158"/>
      <c r="H20158"/>
      <c r="K20158"/>
      <c r="P20158"/>
      <c r="X20158"/>
      <c r="AA20158"/>
      <c r="AF20158"/>
      <c r="AI20158"/>
      <c r="AN20158"/>
    </row>
    <row r="20159" spans="3:40" ht="14.1" customHeight="1">
      <c r="C20159"/>
      <c r="F20159"/>
      <c r="G20159"/>
      <c r="H20159"/>
      <c r="K20159"/>
      <c r="P20159"/>
      <c r="X20159"/>
      <c r="AA20159"/>
      <c r="AF20159"/>
      <c r="AI20159"/>
      <c r="AN20159"/>
    </row>
    <row r="20160" spans="3:40" ht="14.1" customHeight="1">
      <c r="C20160"/>
      <c r="F20160"/>
      <c r="G20160"/>
      <c r="H20160"/>
      <c r="K20160"/>
      <c r="P20160"/>
      <c r="X20160"/>
      <c r="AA20160"/>
      <c r="AF20160"/>
      <c r="AI20160"/>
      <c r="AN20160"/>
    </row>
    <row r="20161" spans="3:40" ht="14.1" customHeight="1">
      <c r="C20161"/>
      <c r="F20161"/>
      <c r="G20161"/>
      <c r="H20161"/>
      <c r="K20161"/>
      <c r="P20161"/>
      <c r="X20161"/>
      <c r="AA20161"/>
      <c r="AF20161"/>
      <c r="AI20161"/>
      <c r="AN20161"/>
    </row>
    <row r="20162" spans="3:40" ht="14.1" customHeight="1">
      <c r="C20162"/>
      <c r="F20162"/>
      <c r="G20162"/>
      <c r="H20162"/>
      <c r="K20162"/>
      <c r="P20162"/>
      <c r="X20162"/>
      <c r="AA20162"/>
      <c r="AF20162"/>
      <c r="AI20162"/>
      <c r="AN20162"/>
    </row>
    <row r="20163" spans="3:40" ht="14.1" customHeight="1">
      <c r="C20163"/>
      <c r="F20163"/>
      <c r="G20163"/>
      <c r="H20163"/>
      <c r="K20163"/>
      <c r="P20163"/>
      <c r="X20163"/>
      <c r="AA20163"/>
      <c r="AF20163"/>
      <c r="AI20163"/>
      <c r="AN20163"/>
    </row>
    <row r="20164" spans="3:40" ht="14.1" customHeight="1">
      <c r="C20164"/>
      <c r="F20164"/>
      <c r="G20164"/>
      <c r="H20164"/>
      <c r="K20164"/>
      <c r="P20164"/>
      <c r="X20164"/>
      <c r="AA20164"/>
      <c r="AF20164"/>
      <c r="AI20164"/>
      <c r="AN20164"/>
    </row>
    <row r="20165" spans="3:40" ht="14.1" customHeight="1">
      <c r="C20165"/>
      <c r="F20165"/>
      <c r="G20165"/>
      <c r="H20165"/>
      <c r="K20165"/>
      <c r="P20165"/>
      <c r="X20165"/>
      <c r="AA20165"/>
      <c r="AF20165"/>
      <c r="AI20165"/>
      <c r="AN20165"/>
    </row>
    <row r="20166" spans="3:40" ht="14.1" customHeight="1">
      <c r="C20166"/>
      <c r="F20166"/>
      <c r="G20166"/>
      <c r="H20166"/>
      <c r="K20166"/>
      <c r="P20166"/>
      <c r="X20166"/>
      <c r="AA20166"/>
      <c r="AF20166"/>
      <c r="AI20166"/>
      <c r="AN20166"/>
    </row>
    <row r="20167" spans="3:40" ht="14.1" customHeight="1">
      <c r="C20167"/>
      <c r="F20167"/>
      <c r="G20167"/>
      <c r="H20167"/>
      <c r="K20167"/>
      <c r="P20167"/>
      <c r="X20167"/>
      <c r="AA20167"/>
      <c r="AF20167"/>
      <c r="AI20167"/>
      <c r="AN20167"/>
    </row>
    <row r="20168" spans="3:40" ht="14.1" customHeight="1">
      <c r="C20168"/>
      <c r="F20168"/>
      <c r="G20168"/>
      <c r="H20168"/>
      <c r="K20168"/>
      <c r="P20168"/>
      <c r="X20168"/>
      <c r="AA20168"/>
      <c r="AF20168"/>
      <c r="AI20168"/>
      <c r="AN20168"/>
    </row>
    <row r="20169" spans="3:40" ht="14.1" customHeight="1">
      <c r="C20169"/>
      <c r="F20169"/>
      <c r="G20169"/>
      <c r="H20169"/>
      <c r="K20169"/>
      <c r="P20169"/>
      <c r="X20169"/>
      <c r="AA20169"/>
      <c r="AF20169"/>
      <c r="AI20169"/>
      <c r="AN20169"/>
    </row>
    <row r="20170" spans="3:40" ht="14.1" customHeight="1">
      <c r="C20170"/>
      <c r="F20170"/>
      <c r="G20170"/>
      <c r="H20170"/>
      <c r="K20170"/>
      <c r="P20170"/>
      <c r="X20170"/>
      <c r="AA20170"/>
      <c r="AF20170"/>
      <c r="AI20170"/>
      <c r="AN20170"/>
    </row>
    <row r="20171" spans="3:40" ht="14.1" customHeight="1">
      <c r="C20171"/>
      <c r="F20171"/>
      <c r="G20171"/>
      <c r="H20171"/>
      <c r="K20171"/>
      <c r="P20171"/>
      <c r="X20171"/>
      <c r="AA20171"/>
      <c r="AF20171"/>
      <c r="AI20171"/>
      <c r="AN20171"/>
    </row>
    <row r="20172" spans="3:40" ht="14.1" customHeight="1">
      <c r="C20172"/>
      <c r="F20172"/>
      <c r="G20172"/>
      <c r="H20172"/>
      <c r="K20172"/>
      <c r="P20172"/>
      <c r="X20172"/>
      <c r="AA20172"/>
      <c r="AF20172"/>
      <c r="AI20172"/>
      <c r="AN20172"/>
    </row>
    <row r="20173" spans="3:40" ht="14.1" customHeight="1">
      <c r="C20173"/>
      <c r="F20173"/>
      <c r="G20173"/>
      <c r="H20173"/>
      <c r="K20173"/>
      <c r="P20173"/>
      <c r="X20173"/>
      <c r="AA20173"/>
      <c r="AF20173"/>
      <c r="AI20173"/>
      <c r="AN20173"/>
    </row>
    <row r="20174" spans="3:40" ht="14.1" customHeight="1">
      <c r="C20174"/>
      <c r="F20174"/>
      <c r="G20174"/>
      <c r="H20174"/>
      <c r="K20174"/>
      <c r="P20174"/>
      <c r="X20174"/>
      <c r="AA20174"/>
      <c r="AF20174"/>
      <c r="AI20174"/>
      <c r="AN20174"/>
    </row>
    <row r="20175" spans="3:40" ht="14.1" customHeight="1">
      <c r="C20175"/>
      <c r="F20175"/>
      <c r="G20175"/>
      <c r="H20175"/>
      <c r="K20175"/>
      <c r="P20175"/>
      <c r="X20175"/>
      <c r="AA20175"/>
      <c r="AF20175"/>
      <c r="AI20175"/>
      <c r="AN20175"/>
    </row>
    <row r="20176" spans="3:40" ht="14.1" customHeight="1">
      <c r="C20176"/>
      <c r="F20176"/>
      <c r="G20176"/>
      <c r="H20176"/>
      <c r="K20176"/>
      <c r="P20176"/>
      <c r="X20176"/>
      <c r="AA20176"/>
      <c r="AF20176"/>
      <c r="AI20176"/>
      <c r="AN20176"/>
    </row>
    <row r="20177" spans="3:40" ht="14.1" customHeight="1">
      <c r="C20177"/>
      <c r="F20177"/>
      <c r="G20177"/>
      <c r="H20177"/>
      <c r="K20177"/>
      <c r="P20177"/>
      <c r="X20177"/>
      <c r="AA20177"/>
      <c r="AF20177"/>
      <c r="AI20177"/>
      <c r="AN20177"/>
    </row>
    <row r="20178" spans="3:40" ht="14.1" customHeight="1">
      <c r="C20178"/>
      <c r="F20178"/>
      <c r="G20178"/>
      <c r="H20178"/>
      <c r="K20178"/>
      <c r="P20178"/>
      <c r="X20178"/>
      <c r="AA20178"/>
      <c r="AF20178"/>
      <c r="AI20178"/>
      <c r="AN20178"/>
    </row>
    <row r="20179" spans="3:40" ht="14.1" customHeight="1">
      <c r="C20179"/>
      <c r="F20179"/>
      <c r="G20179"/>
      <c r="H20179"/>
      <c r="K20179"/>
      <c r="P20179"/>
      <c r="X20179"/>
      <c r="AA20179"/>
      <c r="AF20179"/>
      <c r="AI20179"/>
      <c r="AN20179"/>
    </row>
    <row r="20180" spans="3:40" ht="14.1" customHeight="1">
      <c r="C20180"/>
      <c r="F20180"/>
      <c r="G20180"/>
      <c r="H20180"/>
      <c r="K20180"/>
      <c r="P20180"/>
      <c r="X20180"/>
      <c r="AA20180"/>
      <c r="AF20180"/>
      <c r="AI20180"/>
      <c r="AN20180"/>
    </row>
    <row r="20181" spans="3:40" ht="14.1" customHeight="1">
      <c r="C20181"/>
      <c r="F20181"/>
      <c r="G20181"/>
      <c r="H20181"/>
      <c r="K20181"/>
      <c r="P20181"/>
      <c r="X20181"/>
      <c r="AA20181"/>
      <c r="AF20181"/>
      <c r="AI20181"/>
      <c r="AN20181"/>
    </row>
    <row r="20182" spans="3:40" ht="14.1" customHeight="1">
      <c r="C20182"/>
      <c r="F20182"/>
      <c r="G20182"/>
      <c r="H20182"/>
      <c r="K20182"/>
      <c r="P20182"/>
      <c r="X20182"/>
      <c r="AA20182"/>
      <c r="AF20182"/>
      <c r="AI20182"/>
      <c r="AN20182"/>
    </row>
    <row r="20183" spans="3:40" ht="14.1" customHeight="1">
      <c r="C20183"/>
      <c r="F20183"/>
      <c r="G20183"/>
      <c r="H20183"/>
      <c r="K20183"/>
      <c r="P20183"/>
      <c r="X20183"/>
      <c r="AA20183"/>
      <c r="AF20183"/>
      <c r="AI20183"/>
      <c r="AN20183"/>
    </row>
    <row r="20184" spans="3:40" ht="14.1" customHeight="1">
      <c r="C20184"/>
      <c r="F20184"/>
      <c r="G20184"/>
      <c r="H20184"/>
      <c r="K20184"/>
      <c r="P20184"/>
      <c r="X20184"/>
      <c r="AA20184"/>
      <c r="AF20184"/>
      <c r="AI20184"/>
      <c r="AN20184"/>
    </row>
    <row r="20185" spans="3:40" ht="14.1" customHeight="1">
      <c r="C20185"/>
      <c r="F20185"/>
      <c r="G20185"/>
      <c r="H20185"/>
      <c r="K20185"/>
      <c r="P20185"/>
      <c r="X20185"/>
      <c r="AA20185"/>
      <c r="AF20185"/>
      <c r="AI20185"/>
      <c r="AN20185"/>
    </row>
    <row r="20186" spans="3:40" ht="14.1" customHeight="1">
      <c r="C20186"/>
      <c r="F20186"/>
      <c r="G20186"/>
      <c r="H20186"/>
      <c r="K20186"/>
      <c r="P20186"/>
      <c r="X20186"/>
      <c r="AA20186"/>
      <c r="AF20186"/>
      <c r="AI20186"/>
      <c r="AN20186"/>
    </row>
    <row r="20187" spans="3:40" ht="14.1" customHeight="1">
      <c r="C20187"/>
      <c r="F20187"/>
      <c r="G20187"/>
      <c r="H20187"/>
      <c r="K20187"/>
      <c r="P20187"/>
      <c r="X20187"/>
      <c r="AA20187"/>
      <c r="AF20187"/>
      <c r="AI20187"/>
      <c r="AN20187"/>
    </row>
    <row r="20188" spans="3:40" ht="14.1" customHeight="1">
      <c r="C20188"/>
      <c r="F20188"/>
      <c r="G20188"/>
      <c r="H20188"/>
      <c r="K20188"/>
      <c r="P20188"/>
      <c r="X20188"/>
      <c r="AA20188"/>
      <c r="AF20188"/>
      <c r="AI20188"/>
      <c r="AN20188"/>
    </row>
    <row r="20189" spans="3:40" ht="14.1" customHeight="1">
      <c r="C20189"/>
      <c r="F20189"/>
      <c r="G20189"/>
      <c r="H20189"/>
      <c r="K20189"/>
      <c r="P20189"/>
      <c r="X20189"/>
      <c r="AA20189"/>
      <c r="AF20189"/>
      <c r="AI20189"/>
      <c r="AN20189"/>
    </row>
    <row r="20190" spans="3:40" ht="14.1" customHeight="1">
      <c r="C20190"/>
      <c r="F20190"/>
      <c r="G20190"/>
      <c r="H20190"/>
      <c r="K20190"/>
      <c r="P20190"/>
      <c r="X20190"/>
      <c r="AA20190"/>
      <c r="AF20190"/>
      <c r="AI20190"/>
      <c r="AN20190"/>
    </row>
    <row r="20191" spans="3:40" ht="14.1" customHeight="1">
      <c r="C20191"/>
      <c r="F20191"/>
      <c r="G20191"/>
      <c r="H20191"/>
      <c r="K20191"/>
      <c r="P20191"/>
      <c r="X20191"/>
      <c r="AA20191"/>
      <c r="AF20191"/>
      <c r="AI20191"/>
      <c r="AN20191"/>
    </row>
    <row r="20192" spans="3:40" ht="14.1" customHeight="1">
      <c r="C20192"/>
      <c r="F20192"/>
      <c r="G20192"/>
      <c r="H20192"/>
      <c r="K20192"/>
      <c r="P20192"/>
      <c r="X20192"/>
      <c r="AA20192"/>
      <c r="AF20192"/>
      <c r="AI20192"/>
      <c r="AN20192"/>
    </row>
    <row r="20193" spans="3:40" ht="14.1" customHeight="1">
      <c r="C20193"/>
      <c r="F20193"/>
      <c r="G20193"/>
      <c r="H20193"/>
      <c r="K20193"/>
      <c r="P20193"/>
      <c r="X20193"/>
      <c r="AA20193"/>
      <c r="AF20193"/>
      <c r="AI20193"/>
      <c r="AN20193"/>
    </row>
    <row r="20194" spans="3:40" ht="14.1" customHeight="1">
      <c r="C20194"/>
      <c r="F20194"/>
      <c r="G20194"/>
      <c r="H20194"/>
      <c r="K20194"/>
      <c r="P20194"/>
      <c r="X20194"/>
      <c r="AA20194"/>
      <c r="AF20194"/>
      <c r="AI20194"/>
      <c r="AN20194"/>
    </row>
    <row r="20195" spans="3:40" ht="14.1" customHeight="1">
      <c r="C20195"/>
      <c r="F20195"/>
      <c r="G20195"/>
      <c r="H20195"/>
      <c r="K20195"/>
      <c r="P20195"/>
      <c r="X20195"/>
      <c r="AA20195"/>
      <c r="AF20195"/>
      <c r="AI20195"/>
      <c r="AN20195"/>
    </row>
    <row r="20196" spans="3:40" ht="14.1" customHeight="1">
      <c r="C20196"/>
      <c r="F20196"/>
      <c r="G20196"/>
      <c r="H20196"/>
      <c r="K20196"/>
      <c r="P20196"/>
      <c r="X20196"/>
      <c r="AA20196"/>
      <c r="AF20196"/>
      <c r="AI20196"/>
      <c r="AN20196"/>
    </row>
    <row r="20197" spans="3:40" ht="14.1" customHeight="1">
      <c r="C20197"/>
      <c r="F20197"/>
      <c r="G20197"/>
      <c r="H20197"/>
      <c r="K20197"/>
      <c r="P20197"/>
      <c r="X20197"/>
      <c r="AA20197"/>
      <c r="AF20197"/>
      <c r="AI20197"/>
      <c r="AN20197"/>
    </row>
    <row r="20198" spans="3:40" ht="14.1" customHeight="1">
      <c r="C20198"/>
      <c r="F20198"/>
      <c r="G20198"/>
      <c r="H20198"/>
      <c r="K20198"/>
      <c r="P20198"/>
      <c r="X20198"/>
      <c r="AA20198"/>
      <c r="AF20198"/>
      <c r="AI20198"/>
      <c r="AN20198"/>
    </row>
    <row r="20199" spans="3:40" ht="14.1" customHeight="1">
      <c r="C20199"/>
      <c r="F20199"/>
      <c r="G20199"/>
      <c r="H20199"/>
      <c r="K20199"/>
      <c r="P20199"/>
      <c r="X20199"/>
      <c r="AA20199"/>
      <c r="AF20199"/>
      <c r="AI20199"/>
      <c r="AN20199"/>
    </row>
    <row r="20200" spans="3:40" ht="14.1" customHeight="1">
      <c r="C20200"/>
      <c r="F20200"/>
      <c r="G20200"/>
      <c r="H20200"/>
      <c r="K20200"/>
      <c r="P20200"/>
      <c r="X20200"/>
      <c r="AA20200"/>
      <c r="AF20200"/>
      <c r="AI20200"/>
      <c r="AN20200"/>
    </row>
    <row r="20201" spans="3:40" ht="14.1" customHeight="1">
      <c r="C20201"/>
      <c r="F20201"/>
      <c r="G20201"/>
      <c r="H20201"/>
      <c r="K20201"/>
      <c r="P20201"/>
      <c r="X20201"/>
      <c r="AA20201"/>
      <c r="AF20201"/>
      <c r="AI20201"/>
      <c r="AN20201"/>
    </row>
    <row r="20202" spans="3:40" ht="14.1" customHeight="1">
      <c r="C20202"/>
      <c r="F20202"/>
      <c r="G20202"/>
      <c r="H20202"/>
      <c r="K20202"/>
      <c r="P20202"/>
      <c r="X20202"/>
      <c r="AA20202"/>
      <c r="AF20202"/>
      <c r="AI20202"/>
      <c r="AN20202"/>
    </row>
    <row r="20203" spans="3:40" ht="14.1" customHeight="1">
      <c r="C20203"/>
      <c r="F20203"/>
      <c r="G20203"/>
      <c r="H20203"/>
      <c r="K20203"/>
      <c r="P20203"/>
      <c r="X20203"/>
      <c r="AA20203"/>
      <c r="AF20203"/>
      <c r="AI20203"/>
      <c r="AN20203"/>
    </row>
    <row r="20204" spans="3:40" ht="14.1" customHeight="1">
      <c r="C20204"/>
      <c r="F20204"/>
      <c r="G20204"/>
      <c r="H20204"/>
      <c r="K20204"/>
      <c r="P20204"/>
      <c r="X20204"/>
      <c r="AA20204"/>
      <c r="AF20204"/>
      <c r="AI20204"/>
      <c r="AN20204"/>
    </row>
    <row r="20205" spans="3:40" ht="14.1" customHeight="1">
      <c r="C20205"/>
      <c r="F20205"/>
      <c r="G20205"/>
      <c r="H20205"/>
      <c r="K20205"/>
      <c r="P20205"/>
      <c r="X20205"/>
      <c r="AA20205"/>
      <c r="AF20205"/>
      <c r="AI20205"/>
      <c r="AN20205"/>
    </row>
    <row r="20206" spans="3:40" ht="14.1" customHeight="1">
      <c r="C20206"/>
      <c r="F20206"/>
      <c r="G20206"/>
      <c r="H20206"/>
      <c r="K20206"/>
      <c r="P20206"/>
      <c r="X20206"/>
      <c r="AA20206"/>
      <c r="AF20206"/>
      <c r="AI20206"/>
      <c r="AN20206"/>
    </row>
    <row r="20207" spans="3:40" ht="14.1" customHeight="1">
      <c r="C20207"/>
      <c r="F20207"/>
      <c r="G20207"/>
      <c r="H20207"/>
      <c r="K20207"/>
      <c r="P20207"/>
      <c r="X20207"/>
      <c r="AA20207"/>
      <c r="AF20207"/>
      <c r="AI20207"/>
      <c r="AN20207"/>
    </row>
    <row r="20208" spans="3:40" ht="14.1" customHeight="1">
      <c r="C20208"/>
      <c r="F20208"/>
      <c r="G20208"/>
      <c r="H20208"/>
      <c r="K20208"/>
      <c r="P20208"/>
      <c r="X20208"/>
      <c r="AA20208"/>
      <c r="AF20208"/>
      <c r="AI20208"/>
      <c r="AN20208"/>
    </row>
    <row r="20209" spans="3:40" ht="14.1" customHeight="1">
      <c r="C20209"/>
      <c r="F20209"/>
      <c r="G20209"/>
      <c r="H20209"/>
      <c r="K20209"/>
      <c r="P20209"/>
      <c r="X20209"/>
      <c r="AA20209"/>
      <c r="AF20209"/>
      <c r="AI20209"/>
      <c r="AN20209"/>
    </row>
    <row r="20210" spans="3:40" ht="14.1" customHeight="1">
      <c r="C20210"/>
      <c r="F20210"/>
      <c r="G20210"/>
      <c r="H20210"/>
      <c r="K20210"/>
      <c r="P20210"/>
      <c r="X20210"/>
      <c r="AA20210"/>
      <c r="AF20210"/>
      <c r="AI20210"/>
      <c r="AN20210"/>
    </row>
    <row r="20211" spans="3:40" ht="14.1" customHeight="1">
      <c r="C20211"/>
      <c r="F20211"/>
      <c r="G20211"/>
      <c r="H20211"/>
      <c r="K20211"/>
      <c r="P20211"/>
      <c r="X20211"/>
      <c r="AA20211"/>
      <c r="AF20211"/>
      <c r="AI20211"/>
      <c r="AN20211"/>
    </row>
    <row r="20212" spans="3:40" ht="14.1" customHeight="1">
      <c r="C20212"/>
      <c r="F20212"/>
      <c r="G20212"/>
      <c r="H20212"/>
      <c r="K20212"/>
      <c r="P20212"/>
      <c r="X20212"/>
      <c r="AA20212"/>
      <c r="AF20212"/>
      <c r="AI20212"/>
      <c r="AN20212"/>
    </row>
    <row r="20213" spans="3:40" ht="14.1" customHeight="1">
      <c r="C20213"/>
      <c r="F20213"/>
      <c r="G20213"/>
      <c r="H20213"/>
      <c r="K20213"/>
      <c r="P20213"/>
      <c r="X20213"/>
      <c r="AA20213"/>
      <c r="AF20213"/>
      <c r="AI20213"/>
      <c r="AN20213"/>
    </row>
    <row r="20214" spans="3:40" ht="14.1" customHeight="1">
      <c r="C20214"/>
      <c r="F20214"/>
      <c r="G20214"/>
      <c r="H20214"/>
      <c r="K20214"/>
      <c r="P20214"/>
      <c r="X20214"/>
      <c r="AA20214"/>
      <c r="AF20214"/>
      <c r="AI20214"/>
      <c r="AN20214"/>
    </row>
    <row r="20215" spans="3:40" ht="14.1" customHeight="1">
      <c r="C20215"/>
      <c r="F20215"/>
      <c r="G20215"/>
      <c r="H20215"/>
      <c r="K20215"/>
      <c r="P20215"/>
      <c r="X20215"/>
      <c r="AA20215"/>
      <c r="AF20215"/>
      <c r="AI20215"/>
      <c r="AN20215"/>
    </row>
    <row r="20216" spans="3:40" ht="14.1" customHeight="1">
      <c r="C20216"/>
      <c r="F20216"/>
      <c r="G20216"/>
      <c r="H20216"/>
      <c r="K20216"/>
      <c r="P20216"/>
      <c r="X20216"/>
      <c r="AA20216"/>
      <c r="AF20216"/>
      <c r="AI20216"/>
      <c r="AN20216"/>
    </row>
    <row r="20217" spans="3:40" ht="14.1" customHeight="1">
      <c r="C20217"/>
      <c r="F20217"/>
      <c r="G20217"/>
      <c r="H20217"/>
      <c r="K20217"/>
      <c r="P20217"/>
      <c r="X20217"/>
      <c r="AA20217"/>
      <c r="AF20217"/>
      <c r="AI20217"/>
      <c r="AN20217"/>
    </row>
    <row r="20218" spans="3:40" ht="14.1" customHeight="1">
      <c r="C20218"/>
      <c r="F20218"/>
      <c r="G20218"/>
      <c r="H20218"/>
      <c r="K20218"/>
      <c r="P20218"/>
      <c r="X20218"/>
      <c r="AA20218"/>
      <c r="AF20218"/>
      <c r="AI20218"/>
      <c r="AN20218"/>
    </row>
    <row r="20219" spans="3:40" ht="14.1" customHeight="1">
      <c r="C20219"/>
      <c r="F20219"/>
      <c r="G20219"/>
      <c r="H20219"/>
      <c r="K20219"/>
      <c r="P20219"/>
      <c r="X20219"/>
      <c r="AA20219"/>
      <c r="AF20219"/>
      <c r="AI20219"/>
      <c r="AN20219"/>
    </row>
    <row r="20220" spans="3:40" ht="14.1" customHeight="1">
      <c r="C20220"/>
      <c r="F20220"/>
      <c r="G20220"/>
      <c r="H20220"/>
      <c r="K20220"/>
      <c r="P20220"/>
      <c r="X20220"/>
      <c r="AA20220"/>
      <c r="AF20220"/>
      <c r="AI20220"/>
      <c r="AN20220"/>
    </row>
    <row r="20221" spans="3:40" ht="14.1" customHeight="1">
      <c r="C20221"/>
      <c r="F20221"/>
      <c r="G20221"/>
      <c r="H20221"/>
      <c r="K20221"/>
      <c r="P20221"/>
      <c r="X20221"/>
      <c r="AA20221"/>
      <c r="AF20221"/>
      <c r="AI20221"/>
      <c r="AN20221"/>
    </row>
    <row r="20222" spans="3:40" ht="14.1" customHeight="1">
      <c r="C20222"/>
      <c r="F20222"/>
      <c r="G20222"/>
      <c r="H20222"/>
      <c r="K20222"/>
      <c r="P20222"/>
      <c r="X20222"/>
      <c r="AA20222"/>
      <c r="AF20222"/>
      <c r="AI20222"/>
      <c r="AN20222"/>
    </row>
    <row r="20223" spans="3:40" ht="14.1" customHeight="1">
      <c r="C20223"/>
      <c r="F20223"/>
      <c r="G20223"/>
      <c r="H20223"/>
      <c r="K20223"/>
      <c r="P20223"/>
      <c r="X20223"/>
      <c r="AA20223"/>
      <c r="AF20223"/>
      <c r="AI20223"/>
      <c r="AN20223"/>
    </row>
    <row r="20224" spans="3:40" ht="14.1" customHeight="1">
      <c r="C20224"/>
      <c r="F20224"/>
      <c r="G20224"/>
      <c r="H20224"/>
      <c r="K20224"/>
      <c r="P20224"/>
      <c r="X20224"/>
      <c r="AA20224"/>
      <c r="AF20224"/>
      <c r="AI20224"/>
      <c r="AN20224"/>
    </row>
    <row r="20225" spans="3:40" ht="14.1" customHeight="1">
      <c r="C20225"/>
      <c r="F20225"/>
      <c r="G20225"/>
      <c r="H20225"/>
      <c r="K20225"/>
      <c r="P20225"/>
      <c r="X20225"/>
      <c r="AA20225"/>
      <c r="AF20225"/>
      <c r="AI20225"/>
      <c r="AN20225"/>
    </row>
    <row r="20226" spans="3:40" ht="14.1" customHeight="1">
      <c r="C20226"/>
      <c r="F20226"/>
      <c r="G20226"/>
      <c r="H20226"/>
      <c r="K20226"/>
      <c r="P20226"/>
      <c r="X20226"/>
      <c r="AA20226"/>
      <c r="AF20226"/>
      <c r="AI20226"/>
      <c r="AN20226"/>
    </row>
    <row r="20227" spans="3:40" ht="14.1" customHeight="1">
      <c r="C20227"/>
      <c r="F20227"/>
      <c r="G20227"/>
      <c r="H20227"/>
      <c r="K20227"/>
      <c r="P20227"/>
      <c r="X20227"/>
      <c r="AA20227"/>
      <c r="AF20227"/>
      <c r="AI20227"/>
      <c r="AN20227"/>
    </row>
    <row r="20228" spans="3:40" ht="14.1" customHeight="1">
      <c r="C20228"/>
      <c r="F20228"/>
      <c r="G20228"/>
      <c r="H20228"/>
      <c r="K20228"/>
      <c r="P20228"/>
      <c r="X20228"/>
      <c r="AA20228"/>
      <c r="AF20228"/>
      <c r="AI20228"/>
      <c r="AN20228"/>
    </row>
    <row r="20229" spans="3:40" ht="14.1" customHeight="1">
      <c r="C20229"/>
      <c r="F20229"/>
      <c r="G20229"/>
      <c r="H20229"/>
      <c r="K20229"/>
      <c r="P20229"/>
      <c r="X20229"/>
      <c r="AA20229"/>
      <c r="AF20229"/>
      <c r="AI20229"/>
      <c r="AN20229"/>
    </row>
    <row r="20230" spans="3:40" ht="14.1" customHeight="1">
      <c r="C20230"/>
      <c r="F20230"/>
      <c r="G20230"/>
      <c r="H20230"/>
      <c r="K20230"/>
      <c r="P20230"/>
      <c r="X20230"/>
      <c r="AA20230"/>
      <c r="AF20230"/>
      <c r="AI20230"/>
      <c r="AN20230"/>
    </row>
    <row r="20231" spans="3:40" ht="14.1" customHeight="1">
      <c r="C20231"/>
      <c r="F20231"/>
      <c r="G20231"/>
      <c r="H20231"/>
      <c r="K20231"/>
      <c r="P20231"/>
      <c r="X20231"/>
      <c r="AA20231"/>
      <c r="AF20231"/>
      <c r="AI20231"/>
      <c r="AN20231"/>
    </row>
    <row r="20232" spans="3:40" ht="14.1" customHeight="1">
      <c r="C20232"/>
      <c r="F20232"/>
      <c r="G20232"/>
      <c r="H20232"/>
      <c r="K20232"/>
      <c r="P20232"/>
      <c r="X20232"/>
      <c r="AA20232"/>
      <c r="AF20232"/>
      <c r="AI20232"/>
      <c r="AN20232"/>
    </row>
    <row r="20233" spans="3:40" ht="14.1" customHeight="1">
      <c r="C20233"/>
      <c r="F20233"/>
      <c r="G20233"/>
      <c r="H20233"/>
      <c r="K20233"/>
      <c r="P20233"/>
      <c r="X20233"/>
      <c r="AA20233"/>
      <c r="AF20233"/>
      <c r="AI20233"/>
      <c r="AN20233"/>
    </row>
    <row r="20234" spans="3:40" ht="14.1" customHeight="1">
      <c r="C20234"/>
      <c r="F20234"/>
      <c r="G20234"/>
      <c r="H20234"/>
      <c r="K20234"/>
      <c r="P20234"/>
      <c r="X20234"/>
      <c r="AA20234"/>
      <c r="AF20234"/>
      <c r="AI20234"/>
      <c r="AN20234"/>
    </row>
    <row r="20235" spans="3:40" ht="14.1" customHeight="1">
      <c r="C20235"/>
      <c r="F20235"/>
      <c r="G20235"/>
      <c r="H20235"/>
      <c r="K20235"/>
      <c r="P20235"/>
      <c r="X20235"/>
      <c r="AA20235"/>
      <c r="AF20235"/>
      <c r="AI20235"/>
      <c r="AN20235"/>
    </row>
    <row r="20236" spans="3:40" ht="14.1" customHeight="1">
      <c r="C20236"/>
      <c r="F20236"/>
      <c r="G20236"/>
      <c r="H20236"/>
      <c r="K20236"/>
      <c r="P20236"/>
      <c r="X20236"/>
      <c r="AA20236"/>
      <c r="AF20236"/>
      <c r="AI20236"/>
      <c r="AN20236"/>
    </row>
    <row r="20237" spans="3:40" ht="14.1" customHeight="1">
      <c r="C20237"/>
      <c r="F20237"/>
      <c r="G20237"/>
      <c r="H20237"/>
      <c r="K20237"/>
      <c r="P20237"/>
      <c r="X20237"/>
      <c r="AA20237"/>
      <c r="AF20237"/>
      <c r="AI20237"/>
      <c r="AN20237"/>
    </row>
    <row r="20238" spans="3:40" ht="14.1" customHeight="1">
      <c r="C20238"/>
      <c r="F20238"/>
      <c r="G20238"/>
      <c r="H20238"/>
      <c r="K20238"/>
      <c r="P20238"/>
      <c r="X20238"/>
      <c r="AA20238"/>
      <c r="AF20238"/>
      <c r="AI20238"/>
      <c r="AN20238"/>
    </row>
    <row r="20239" spans="3:40" ht="14.1" customHeight="1">
      <c r="C20239"/>
      <c r="F20239"/>
      <c r="G20239"/>
      <c r="H20239"/>
      <c r="K20239"/>
      <c r="P20239"/>
      <c r="X20239"/>
      <c r="AA20239"/>
      <c r="AF20239"/>
      <c r="AI20239"/>
      <c r="AN20239"/>
    </row>
    <row r="20240" spans="3:40" ht="14.1" customHeight="1">
      <c r="C20240"/>
      <c r="F20240"/>
      <c r="G20240"/>
      <c r="H20240"/>
      <c r="K20240"/>
      <c r="P20240"/>
      <c r="X20240"/>
      <c r="AA20240"/>
      <c r="AF20240"/>
      <c r="AI20240"/>
      <c r="AN20240"/>
    </row>
    <row r="20241" spans="3:40" ht="14.1" customHeight="1">
      <c r="C20241"/>
      <c r="F20241"/>
      <c r="G20241"/>
      <c r="H20241"/>
      <c r="K20241"/>
      <c r="P20241"/>
      <c r="X20241"/>
      <c r="AA20241"/>
      <c r="AF20241"/>
      <c r="AI20241"/>
      <c r="AN20241"/>
    </row>
    <row r="20242" spans="3:40" ht="14.1" customHeight="1">
      <c r="C20242"/>
      <c r="F20242"/>
      <c r="G20242"/>
      <c r="H20242"/>
      <c r="K20242"/>
      <c r="P20242"/>
      <c r="X20242"/>
      <c r="AA20242"/>
      <c r="AF20242"/>
      <c r="AI20242"/>
      <c r="AN20242"/>
    </row>
    <row r="20243" spans="3:40" ht="14.1" customHeight="1">
      <c r="C20243"/>
      <c r="F20243"/>
      <c r="G20243"/>
      <c r="H20243"/>
      <c r="K20243"/>
      <c r="P20243"/>
      <c r="X20243"/>
      <c r="AA20243"/>
      <c r="AF20243"/>
      <c r="AI20243"/>
      <c r="AN20243"/>
    </row>
    <row r="20244" spans="3:40" ht="14.1" customHeight="1">
      <c r="C20244"/>
      <c r="F20244"/>
      <c r="G20244"/>
      <c r="H20244"/>
      <c r="K20244"/>
      <c r="P20244"/>
      <c r="X20244"/>
      <c r="AA20244"/>
      <c r="AF20244"/>
      <c r="AI20244"/>
      <c r="AN20244"/>
    </row>
    <row r="20245" spans="3:40" ht="14.1" customHeight="1">
      <c r="C20245"/>
      <c r="F20245"/>
      <c r="G20245"/>
      <c r="H20245"/>
      <c r="K20245"/>
      <c r="P20245"/>
      <c r="X20245"/>
      <c r="AA20245"/>
      <c r="AF20245"/>
      <c r="AI20245"/>
      <c r="AN20245"/>
    </row>
    <row r="20246" spans="3:40" ht="14.1" customHeight="1">
      <c r="C20246"/>
      <c r="F20246"/>
      <c r="G20246"/>
      <c r="H20246"/>
      <c r="K20246"/>
      <c r="P20246"/>
      <c r="X20246"/>
      <c r="AA20246"/>
      <c r="AF20246"/>
      <c r="AI20246"/>
      <c r="AN20246"/>
    </row>
    <row r="20247" spans="3:40" ht="14.1" customHeight="1">
      <c r="C20247"/>
      <c r="F20247"/>
      <c r="G20247"/>
      <c r="H20247"/>
      <c r="K20247"/>
      <c r="P20247"/>
      <c r="X20247"/>
      <c r="AA20247"/>
      <c r="AF20247"/>
      <c r="AI20247"/>
      <c r="AN20247"/>
    </row>
    <row r="20248" spans="3:40" ht="14.1" customHeight="1">
      <c r="C20248"/>
      <c r="F20248"/>
      <c r="G20248"/>
      <c r="H20248"/>
      <c r="K20248"/>
      <c r="P20248"/>
      <c r="X20248"/>
      <c r="AA20248"/>
      <c r="AF20248"/>
      <c r="AI20248"/>
      <c r="AN20248"/>
    </row>
    <row r="20249" spans="3:40" ht="14.1" customHeight="1">
      <c r="C20249"/>
      <c r="F20249"/>
      <c r="G20249"/>
      <c r="H20249"/>
      <c r="K20249"/>
      <c r="P20249"/>
      <c r="X20249"/>
      <c r="AA20249"/>
      <c r="AF20249"/>
      <c r="AI20249"/>
      <c r="AN20249"/>
    </row>
    <row r="20250" spans="3:40" ht="14.1" customHeight="1">
      <c r="C20250"/>
      <c r="F20250"/>
      <c r="G20250"/>
      <c r="H20250"/>
      <c r="K20250"/>
      <c r="P20250"/>
      <c r="X20250"/>
      <c r="AA20250"/>
      <c r="AF20250"/>
      <c r="AI20250"/>
      <c r="AN20250"/>
    </row>
    <row r="20251" spans="3:40" ht="14.1" customHeight="1">
      <c r="C20251"/>
      <c r="F20251"/>
      <c r="G20251"/>
      <c r="H20251"/>
      <c r="K20251"/>
      <c r="P20251"/>
      <c r="X20251"/>
      <c r="AA20251"/>
      <c r="AF20251"/>
      <c r="AI20251"/>
      <c r="AN20251"/>
    </row>
    <row r="20252" spans="3:40" ht="14.1" customHeight="1">
      <c r="C20252"/>
      <c r="F20252"/>
      <c r="G20252"/>
      <c r="H20252"/>
      <c r="K20252"/>
      <c r="P20252"/>
      <c r="X20252"/>
      <c r="AA20252"/>
      <c r="AF20252"/>
      <c r="AI20252"/>
      <c r="AN20252"/>
    </row>
    <row r="20253" spans="3:40" ht="14.1" customHeight="1">
      <c r="C20253"/>
      <c r="F20253"/>
      <c r="G20253"/>
      <c r="H20253"/>
      <c r="K20253"/>
      <c r="P20253"/>
      <c r="X20253"/>
      <c r="AA20253"/>
      <c r="AF20253"/>
      <c r="AI20253"/>
      <c r="AN20253"/>
    </row>
    <row r="20254" spans="3:40" ht="14.1" customHeight="1">
      <c r="C20254"/>
      <c r="F20254"/>
      <c r="G20254"/>
      <c r="H20254"/>
      <c r="K20254"/>
      <c r="P20254"/>
      <c r="X20254"/>
      <c r="AA20254"/>
      <c r="AF20254"/>
      <c r="AI20254"/>
      <c r="AN20254"/>
    </row>
    <row r="20255" spans="3:40" ht="14.1" customHeight="1">
      <c r="C20255"/>
      <c r="F20255"/>
      <c r="G20255"/>
      <c r="H20255"/>
      <c r="K20255"/>
      <c r="P20255"/>
      <c r="X20255"/>
      <c r="AA20255"/>
      <c r="AF20255"/>
      <c r="AI20255"/>
      <c r="AN20255"/>
    </row>
    <row r="20256" spans="3:40" ht="14.1" customHeight="1">
      <c r="C20256"/>
      <c r="F20256"/>
      <c r="G20256"/>
      <c r="H20256"/>
      <c r="K20256"/>
      <c r="P20256"/>
      <c r="X20256"/>
      <c r="AA20256"/>
      <c r="AF20256"/>
      <c r="AI20256"/>
      <c r="AN20256"/>
    </row>
    <row r="20257" spans="3:40" ht="14.1" customHeight="1">
      <c r="C20257"/>
      <c r="F20257"/>
      <c r="G20257"/>
      <c r="H20257"/>
      <c r="K20257"/>
      <c r="P20257"/>
      <c r="X20257"/>
      <c r="AA20257"/>
      <c r="AF20257"/>
      <c r="AI20257"/>
      <c r="AN20257"/>
    </row>
    <row r="20258" spans="3:40" ht="14.1" customHeight="1">
      <c r="C20258"/>
      <c r="F20258"/>
      <c r="G20258"/>
      <c r="H20258"/>
      <c r="K20258"/>
      <c r="P20258"/>
      <c r="X20258"/>
      <c r="AA20258"/>
      <c r="AF20258"/>
      <c r="AI20258"/>
      <c r="AN20258"/>
    </row>
    <row r="20259" spans="3:40" ht="14.1" customHeight="1">
      <c r="C20259"/>
      <c r="F20259"/>
      <c r="G20259"/>
      <c r="H20259"/>
      <c r="K20259"/>
      <c r="P20259"/>
      <c r="X20259"/>
      <c r="AA20259"/>
      <c r="AF20259"/>
      <c r="AI20259"/>
      <c r="AN20259"/>
    </row>
    <row r="20260" spans="3:40" ht="14.1" customHeight="1">
      <c r="C20260"/>
      <c r="F20260"/>
      <c r="G20260"/>
      <c r="H20260"/>
      <c r="K20260"/>
      <c r="P20260"/>
      <c r="X20260"/>
      <c r="AA20260"/>
      <c r="AF20260"/>
      <c r="AI20260"/>
      <c r="AN20260"/>
    </row>
    <row r="20261" spans="3:40" ht="14.1" customHeight="1">
      <c r="C20261"/>
      <c r="F20261"/>
      <c r="G20261"/>
      <c r="H20261"/>
      <c r="K20261"/>
      <c r="P20261"/>
      <c r="X20261"/>
      <c r="AA20261"/>
      <c r="AF20261"/>
      <c r="AI20261"/>
      <c r="AN20261"/>
    </row>
    <row r="20262" spans="3:40" ht="14.1" customHeight="1">
      <c r="C20262"/>
      <c r="F20262"/>
      <c r="G20262"/>
      <c r="H20262"/>
      <c r="K20262"/>
      <c r="P20262"/>
      <c r="X20262"/>
      <c r="AA20262"/>
      <c r="AF20262"/>
      <c r="AI20262"/>
      <c r="AN20262"/>
    </row>
    <row r="20263" spans="3:40" ht="14.1" customHeight="1">
      <c r="C20263"/>
      <c r="F20263"/>
      <c r="G20263"/>
      <c r="H20263"/>
      <c r="K20263"/>
      <c r="P20263"/>
      <c r="X20263"/>
      <c r="AA20263"/>
      <c r="AF20263"/>
      <c r="AI20263"/>
      <c r="AN20263"/>
    </row>
    <row r="20264" spans="3:40" ht="14.1" customHeight="1">
      <c r="C20264"/>
      <c r="F20264"/>
      <c r="G20264"/>
      <c r="H20264"/>
      <c r="K20264"/>
      <c r="P20264"/>
      <c r="X20264"/>
      <c r="AA20264"/>
      <c r="AF20264"/>
      <c r="AI20264"/>
      <c r="AN20264"/>
    </row>
    <row r="20265" spans="3:40" ht="14.1" customHeight="1">
      <c r="C20265"/>
      <c r="F20265"/>
      <c r="G20265"/>
      <c r="H20265"/>
      <c r="K20265"/>
      <c r="P20265"/>
      <c r="X20265"/>
      <c r="AA20265"/>
      <c r="AF20265"/>
      <c r="AI20265"/>
      <c r="AN20265"/>
    </row>
    <row r="20266" spans="3:40" ht="14.1" customHeight="1">
      <c r="C20266"/>
      <c r="F20266"/>
      <c r="G20266"/>
      <c r="H20266"/>
      <c r="K20266"/>
      <c r="P20266"/>
      <c r="X20266"/>
      <c r="AA20266"/>
      <c r="AF20266"/>
      <c r="AI20266"/>
      <c r="AN20266"/>
    </row>
    <row r="20267" spans="3:40" ht="14.1" customHeight="1">
      <c r="C20267"/>
      <c r="F20267"/>
      <c r="G20267"/>
      <c r="H20267"/>
      <c r="K20267"/>
      <c r="P20267"/>
      <c r="X20267"/>
      <c r="AA20267"/>
      <c r="AF20267"/>
      <c r="AI20267"/>
      <c r="AN20267"/>
    </row>
    <row r="20268" spans="3:40" ht="14.1" customHeight="1">
      <c r="C20268"/>
      <c r="F20268"/>
      <c r="G20268"/>
      <c r="H20268"/>
      <c r="K20268"/>
      <c r="P20268"/>
      <c r="X20268"/>
      <c r="AA20268"/>
      <c r="AF20268"/>
      <c r="AI20268"/>
      <c r="AN20268"/>
    </row>
    <row r="20269" spans="3:40" ht="14.1" customHeight="1">
      <c r="C20269"/>
      <c r="F20269"/>
      <c r="G20269"/>
      <c r="H20269"/>
      <c r="K20269"/>
      <c r="P20269"/>
      <c r="X20269"/>
      <c r="AA20269"/>
      <c r="AF20269"/>
      <c r="AI20269"/>
      <c r="AN20269"/>
    </row>
    <row r="20270" spans="3:40" ht="14.1" customHeight="1">
      <c r="C20270"/>
      <c r="F20270"/>
      <c r="G20270"/>
      <c r="H20270"/>
      <c r="K20270"/>
      <c r="P20270"/>
      <c r="X20270"/>
      <c r="AA20270"/>
      <c r="AF20270"/>
      <c r="AI20270"/>
      <c r="AN20270"/>
    </row>
    <row r="20271" spans="3:40" ht="14.1" customHeight="1">
      <c r="C20271"/>
      <c r="F20271"/>
      <c r="G20271"/>
      <c r="H20271"/>
      <c r="K20271"/>
      <c r="P20271"/>
      <c r="X20271"/>
      <c r="AA20271"/>
      <c r="AF20271"/>
      <c r="AI20271"/>
      <c r="AN20271"/>
    </row>
    <row r="20272" spans="3:40" ht="14.1" customHeight="1">
      <c r="C20272"/>
      <c r="F20272"/>
      <c r="G20272"/>
      <c r="H20272"/>
      <c r="K20272"/>
      <c r="P20272"/>
      <c r="X20272"/>
      <c r="AA20272"/>
      <c r="AF20272"/>
      <c r="AI20272"/>
      <c r="AN20272"/>
    </row>
    <row r="20273" spans="3:40" ht="14.1" customHeight="1">
      <c r="C20273"/>
      <c r="F20273"/>
      <c r="G20273"/>
      <c r="H20273"/>
      <c r="K20273"/>
      <c r="P20273"/>
      <c r="X20273"/>
      <c r="AA20273"/>
      <c r="AF20273"/>
      <c r="AI20273"/>
      <c r="AN20273"/>
    </row>
    <row r="20274" spans="3:40" ht="14.1" customHeight="1">
      <c r="C20274"/>
      <c r="F20274"/>
      <c r="G20274"/>
      <c r="H20274"/>
      <c r="K20274"/>
      <c r="P20274"/>
      <c r="X20274"/>
      <c r="AA20274"/>
      <c r="AF20274"/>
      <c r="AI20274"/>
      <c r="AN20274"/>
    </row>
    <row r="20275" spans="3:40" ht="14.1" customHeight="1">
      <c r="C20275"/>
      <c r="F20275"/>
      <c r="G20275"/>
      <c r="H20275"/>
      <c r="K20275"/>
      <c r="P20275"/>
      <c r="X20275"/>
      <c r="AA20275"/>
      <c r="AF20275"/>
      <c r="AI20275"/>
      <c r="AN20275"/>
    </row>
    <row r="20276" spans="3:40" ht="14.1" customHeight="1">
      <c r="C20276"/>
      <c r="F20276"/>
      <c r="G20276"/>
      <c r="H20276"/>
      <c r="K20276"/>
      <c r="P20276"/>
      <c r="X20276"/>
      <c r="AA20276"/>
      <c r="AF20276"/>
      <c r="AI20276"/>
      <c r="AN20276"/>
    </row>
    <row r="20277" spans="3:40" ht="14.1" customHeight="1">
      <c r="C20277"/>
      <c r="F20277"/>
      <c r="G20277"/>
      <c r="H20277"/>
      <c r="K20277"/>
      <c r="P20277"/>
      <c r="X20277"/>
      <c r="AA20277"/>
      <c r="AF20277"/>
      <c r="AI20277"/>
      <c r="AN20277"/>
    </row>
    <row r="20278" spans="3:40" ht="14.1" customHeight="1">
      <c r="C20278"/>
      <c r="F20278"/>
      <c r="G20278"/>
      <c r="H20278"/>
      <c r="K20278"/>
      <c r="P20278"/>
      <c r="X20278"/>
      <c r="AA20278"/>
      <c r="AF20278"/>
      <c r="AI20278"/>
      <c r="AN20278"/>
    </row>
    <row r="20279" spans="3:40" ht="14.1" customHeight="1">
      <c r="C20279"/>
      <c r="F20279"/>
      <c r="G20279"/>
      <c r="H20279"/>
      <c r="K20279"/>
      <c r="P20279"/>
      <c r="X20279"/>
      <c r="AA20279"/>
      <c r="AF20279"/>
      <c r="AI20279"/>
      <c r="AN20279"/>
    </row>
    <row r="20280" spans="3:40" ht="14.1" customHeight="1">
      <c r="C20280"/>
      <c r="F20280"/>
      <c r="G20280"/>
      <c r="H20280"/>
      <c r="K20280"/>
      <c r="P20280"/>
      <c r="X20280"/>
      <c r="AA20280"/>
      <c r="AF20280"/>
      <c r="AI20280"/>
      <c r="AN20280"/>
    </row>
    <row r="20281" spans="3:40" ht="14.1" customHeight="1">
      <c r="C20281"/>
      <c r="F20281"/>
      <c r="G20281"/>
      <c r="H20281"/>
      <c r="K20281"/>
      <c r="P20281"/>
      <c r="X20281"/>
      <c r="AA20281"/>
      <c r="AF20281"/>
      <c r="AI20281"/>
      <c r="AN20281"/>
    </row>
    <row r="20282" spans="3:40" ht="14.1" customHeight="1">
      <c r="C20282"/>
      <c r="F20282"/>
      <c r="G20282"/>
      <c r="H20282"/>
      <c r="K20282"/>
      <c r="P20282"/>
      <c r="X20282"/>
      <c r="AA20282"/>
      <c r="AF20282"/>
      <c r="AI20282"/>
      <c r="AN20282"/>
    </row>
    <row r="20283" spans="3:40" ht="14.1" customHeight="1">
      <c r="C20283"/>
      <c r="F20283"/>
      <c r="G20283"/>
      <c r="H20283"/>
      <c r="K20283"/>
      <c r="P20283"/>
      <c r="X20283"/>
      <c r="AA20283"/>
      <c r="AF20283"/>
      <c r="AI20283"/>
      <c r="AN20283"/>
    </row>
    <row r="20284" spans="3:40" ht="14.1" customHeight="1">
      <c r="C20284"/>
      <c r="F20284"/>
      <c r="G20284"/>
      <c r="H20284"/>
      <c r="K20284"/>
      <c r="P20284"/>
      <c r="X20284"/>
      <c r="AA20284"/>
      <c r="AF20284"/>
      <c r="AI20284"/>
      <c r="AN20284"/>
    </row>
    <row r="20285" spans="3:40" ht="14.1" customHeight="1">
      <c r="C20285"/>
      <c r="F20285"/>
      <c r="G20285"/>
      <c r="H20285"/>
      <c r="K20285"/>
      <c r="P20285"/>
      <c r="X20285"/>
      <c r="AA20285"/>
      <c r="AF20285"/>
      <c r="AI20285"/>
      <c r="AN20285"/>
    </row>
    <row r="20286" spans="3:40" ht="14.1" customHeight="1">
      <c r="C20286"/>
      <c r="F20286"/>
      <c r="G20286"/>
      <c r="H20286"/>
      <c r="K20286"/>
      <c r="P20286"/>
      <c r="X20286"/>
      <c r="AA20286"/>
      <c r="AF20286"/>
      <c r="AI20286"/>
      <c r="AN20286"/>
    </row>
    <row r="20287" spans="3:40" ht="14.1" customHeight="1">
      <c r="C20287"/>
      <c r="F20287"/>
      <c r="G20287"/>
      <c r="H20287"/>
      <c r="K20287"/>
      <c r="P20287"/>
      <c r="X20287"/>
      <c r="AA20287"/>
      <c r="AF20287"/>
      <c r="AI20287"/>
      <c r="AN20287"/>
    </row>
    <row r="20288" spans="3:40" ht="14.1" customHeight="1">
      <c r="C20288"/>
      <c r="F20288"/>
      <c r="G20288"/>
      <c r="H20288"/>
      <c r="K20288"/>
      <c r="P20288"/>
      <c r="X20288"/>
      <c r="AA20288"/>
      <c r="AF20288"/>
      <c r="AI20288"/>
      <c r="AN20288"/>
    </row>
    <row r="20289" spans="3:40" ht="14.1" customHeight="1">
      <c r="C20289"/>
      <c r="F20289"/>
      <c r="G20289"/>
      <c r="H20289"/>
      <c r="K20289"/>
      <c r="P20289"/>
      <c r="X20289"/>
      <c r="AA20289"/>
      <c r="AF20289"/>
      <c r="AI20289"/>
      <c r="AN20289"/>
    </row>
    <row r="20290" spans="3:40" ht="14.1" customHeight="1">
      <c r="C20290"/>
      <c r="F20290"/>
      <c r="G20290"/>
      <c r="H20290"/>
      <c r="K20290"/>
      <c r="P20290"/>
      <c r="X20290"/>
      <c r="AA20290"/>
      <c r="AF20290"/>
      <c r="AI20290"/>
      <c r="AN20290"/>
    </row>
    <row r="20291" spans="3:40" ht="14.1" customHeight="1">
      <c r="C20291"/>
      <c r="F20291"/>
      <c r="G20291"/>
      <c r="H20291"/>
      <c r="K20291"/>
      <c r="P20291"/>
      <c r="X20291"/>
      <c r="AA20291"/>
      <c r="AF20291"/>
      <c r="AI20291"/>
      <c r="AN20291"/>
    </row>
    <row r="20292" spans="3:40" ht="14.1" customHeight="1">
      <c r="C20292"/>
      <c r="F20292"/>
      <c r="G20292"/>
      <c r="H20292"/>
      <c r="K20292"/>
      <c r="P20292"/>
      <c r="X20292"/>
      <c r="AA20292"/>
      <c r="AF20292"/>
      <c r="AI20292"/>
      <c r="AN20292"/>
    </row>
    <row r="20293" spans="3:40" ht="14.1" customHeight="1">
      <c r="C20293"/>
      <c r="F20293"/>
      <c r="G20293"/>
      <c r="H20293"/>
      <c r="K20293"/>
      <c r="P20293"/>
      <c r="X20293"/>
      <c r="AA20293"/>
      <c r="AF20293"/>
      <c r="AI20293"/>
      <c r="AN20293"/>
    </row>
    <row r="20294" spans="3:40" ht="14.1" customHeight="1">
      <c r="C20294"/>
      <c r="F20294"/>
      <c r="G20294"/>
      <c r="H20294"/>
      <c r="K20294"/>
      <c r="P20294"/>
      <c r="X20294"/>
      <c r="AA20294"/>
      <c r="AF20294"/>
      <c r="AI20294"/>
      <c r="AN20294"/>
    </row>
    <row r="20295" spans="3:40" ht="14.1" customHeight="1">
      <c r="C20295"/>
      <c r="F20295"/>
      <c r="G20295"/>
      <c r="H20295"/>
      <c r="K20295"/>
      <c r="P20295"/>
      <c r="X20295"/>
      <c r="AA20295"/>
      <c r="AF20295"/>
      <c r="AI20295"/>
      <c r="AN20295"/>
    </row>
    <row r="20296" spans="3:40" ht="14.1" customHeight="1">
      <c r="C20296"/>
      <c r="F20296"/>
      <c r="G20296"/>
      <c r="H20296"/>
      <c r="K20296"/>
      <c r="P20296"/>
      <c r="X20296"/>
      <c r="AA20296"/>
      <c r="AF20296"/>
      <c r="AI20296"/>
      <c r="AN20296"/>
    </row>
    <row r="20297" spans="3:40" ht="14.1" customHeight="1">
      <c r="C20297"/>
      <c r="F20297"/>
      <c r="G20297"/>
      <c r="H20297"/>
      <c r="K20297"/>
      <c r="P20297"/>
      <c r="X20297"/>
      <c r="AA20297"/>
      <c r="AF20297"/>
      <c r="AI20297"/>
      <c r="AN20297"/>
    </row>
    <row r="20298" spans="3:40" ht="14.1" customHeight="1">
      <c r="C20298"/>
      <c r="F20298"/>
      <c r="G20298"/>
      <c r="H20298"/>
      <c r="K20298"/>
      <c r="P20298"/>
      <c r="X20298"/>
      <c r="AA20298"/>
      <c r="AF20298"/>
      <c r="AI20298"/>
      <c r="AN20298"/>
    </row>
    <row r="20299" spans="3:40" ht="14.1" customHeight="1">
      <c r="C20299"/>
      <c r="F20299"/>
      <c r="G20299"/>
      <c r="H20299"/>
      <c r="K20299"/>
      <c r="P20299"/>
      <c r="X20299"/>
      <c r="AA20299"/>
      <c r="AF20299"/>
      <c r="AI20299"/>
      <c r="AN20299"/>
    </row>
    <row r="20300" spans="3:40" ht="14.1" customHeight="1">
      <c r="C20300"/>
      <c r="F20300"/>
      <c r="G20300"/>
      <c r="H20300"/>
      <c r="K20300"/>
      <c r="P20300"/>
      <c r="X20300"/>
      <c r="AA20300"/>
      <c r="AF20300"/>
      <c r="AI20300"/>
      <c r="AN20300"/>
    </row>
    <row r="20301" spans="3:40" ht="14.1" customHeight="1">
      <c r="C20301"/>
      <c r="F20301"/>
      <c r="G20301"/>
      <c r="H20301"/>
      <c r="K20301"/>
      <c r="P20301"/>
      <c r="X20301"/>
      <c r="AA20301"/>
      <c r="AF20301"/>
      <c r="AI20301"/>
      <c r="AN20301"/>
    </row>
    <row r="20302" spans="3:40" ht="14.1" customHeight="1">
      <c r="C20302"/>
      <c r="F20302"/>
      <c r="G20302"/>
      <c r="H20302"/>
      <c r="K20302"/>
      <c r="P20302"/>
      <c r="X20302"/>
      <c r="AA20302"/>
      <c r="AF20302"/>
      <c r="AI20302"/>
      <c r="AN20302"/>
    </row>
    <row r="20303" spans="3:40" ht="14.1" customHeight="1">
      <c r="C20303"/>
      <c r="F20303"/>
      <c r="G20303"/>
      <c r="H20303"/>
      <c r="K20303"/>
      <c r="P20303"/>
      <c r="X20303"/>
      <c r="AA20303"/>
      <c r="AF20303"/>
      <c r="AI20303"/>
      <c r="AN20303"/>
    </row>
    <row r="20304" spans="3:40" ht="14.1" customHeight="1">
      <c r="C20304"/>
      <c r="F20304"/>
      <c r="G20304"/>
      <c r="H20304"/>
      <c r="K20304"/>
      <c r="P20304"/>
      <c r="X20304"/>
      <c r="AA20304"/>
      <c r="AF20304"/>
      <c r="AI20304"/>
      <c r="AN20304"/>
    </row>
    <row r="20305" spans="3:40" ht="14.1" customHeight="1">
      <c r="C20305"/>
      <c r="F20305"/>
      <c r="G20305"/>
      <c r="H20305"/>
      <c r="K20305"/>
      <c r="P20305"/>
      <c r="X20305"/>
      <c r="AA20305"/>
      <c r="AF20305"/>
      <c r="AI20305"/>
      <c r="AN20305"/>
    </row>
    <row r="20306" spans="3:40" ht="14.1" customHeight="1">
      <c r="C20306"/>
      <c r="F20306"/>
      <c r="G20306"/>
      <c r="H20306"/>
      <c r="K20306"/>
      <c r="P20306"/>
      <c r="X20306"/>
      <c r="AA20306"/>
      <c r="AF20306"/>
      <c r="AI20306"/>
      <c r="AN20306"/>
    </row>
    <row r="20307" spans="3:40" ht="14.1" customHeight="1">
      <c r="C20307"/>
      <c r="F20307"/>
      <c r="G20307"/>
      <c r="H20307"/>
      <c r="K20307"/>
      <c r="P20307"/>
      <c r="X20307"/>
      <c r="AA20307"/>
      <c r="AF20307"/>
      <c r="AI20307"/>
      <c r="AN20307"/>
    </row>
    <row r="20308" spans="3:40" ht="14.1" customHeight="1">
      <c r="C20308"/>
      <c r="F20308"/>
      <c r="G20308"/>
      <c r="H20308"/>
      <c r="K20308"/>
      <c r="P20308"/>
      <c r="X20308"/>
      <c r="AA20308"/>
      <c r="AF20308"/>
      <c r="AI20308"/>
      <c r="AN20308"/>
    </row>
    <row r="20309" spans="3:40" ht="14.1" customHeight="1">
      <c r="C20309"/>
      <c r="F20309"/>
      <c r="G20309"/>
      <c r="H20309"/>
      <c r="K20309"/>
      <c r="P20309"/>
      <c r="X20309"/>
      <c r="AA20309"/>
      <c r="AF20309"/>
      <c r="AI20309"/>
      <c r="AN20309"/>
    </row>
    <row r="20310" spans="3:40" ht="14.1" customHeight="1">
      <c r="C20310"/>
      <c r="F20310"/>
      <c r="G20310"/>
      <c r="H20310"/>
      <c r="K20310"/>
      <c r="P20310"/>
      <c r="X20310"/>
      <c r="AA20310"/>
      <c r="AF20310"/>
      <c r="AI20310"/>
      <c r="AN20310"/>
    </row>
    <row r="20311" spans="3:40" ht="14.1" customHeight="1">
      <c r="C20311"/>
      <c r="F20311"/>
      <c r="G20311"/>
      <c r="H20311"/>
      <c r="K20311"/>
      <c r="P20311"/>
      <c r="X20311"/>
      <c r="AA20311"/>
      <c r="AF20311"/>
      <c r="AI20311"/>
      <c r="AN20311"/>
    </row>
    <row r="20312" spans="3:40" ht="14.1" customHeight="1">
      <c r="C20312"/>
      <c r="F20312"/>
      <c r="G20312"/>
      <c r="H20312"/>
      <c r="K20312"/>
      <c r="P20312"/>
      <c r="X20312"/>
      <c r="AA20312"/>
      <c r="AF20312"/>
      <c r="AI20312"/>
      <c r="AN20312"/>
    </row>
    <row r="20313" spans="3:40" ht="14.1" customHeight="1">
      <c r="C20313"/>
      <c r="F20313"/>
      <c r="G20313"/>
      <c r="H20313"/>
      <c r="K20313"/>
      <c r="P20313"/>
      <c r="X20313"/>
      <c r="AA20313"/>
      <c r="AF20313"/>
      <c r="AI20313"/>
      <c r="AN20313"/>
    </row>
    <row r="20314" spans="3:40" ht="14.1" customHeight="1">
      <c r="C20314"/>
      <c r="F20314"/>
      <c r="G20314"/>
      <c r="H20314"/>
      <c r="K20314"/>
      <c r="P20314"/>
      <c r="X20314"/>
      <c r="AA20314"/>
      <c r="AF20314"/>
      <c r="AI20314"/>
      <c r="AN20314"/>
    </row>
    <row r="20315" spans="3:40" ht="14.1" customHeight="1">
      <c r="C20315"/>
      <c r="F20315"/>
      <c r="G20315"/>
      <c r="H20315"/>
      <c r="K20315"/>
      <c r="P20315"/>
      <c r="X20315"/>
      <c r="AA20315"/>
      <c r="AF20315"/>
      <c r="AI20315"/>
      <c r="AN20315"/>
    </row>
    <row r="20316" spans="3:40" ht="14.1" customHeight="1">
      <c r="C20316"/>
      <c r="F20316"/>
      <c r="G20316"/>
      <c r="H20316"/>
      <c r="K20316"/>
      <c r="P20316"/>
      <c r="X20316"/>
      <c r="AA20316"/>
      <c r="AF20316"/>
      <c r="AI20316"/>
      <c r="AN20316"/>
    </row>
    <row r="20317" spans="3:40" ht="14.1" customHeight="1">
      <c r="C20317"/>
      <c r="F20317"/>
      <c r="G20317"/>
      <c r="H20317"/>
      <c r="K20317"/>
      <c r="P20317"/>
      <c r="X20317"/>
      <c r="AA20317"/>
      <c r="AF20317"/>
      <c r="AI20317"/>
      <c r="AN20317"/>
    </row>
    <row r="20318" spans="3:40" ht="14.1" customHeight="1">
      <c r="C20318"/>
      <c r="F20318"/>
      <c r="G20318"/>
      <c r="H20318"/>
      <c r="K20318"/>
      <c r="P20318"/>
      <c r="X20318"/>
      <c r="AA20318"/>
      <c r="AF20318"/>
      <c r="AI20318"/>
      <c r="AN20318"/>
    </row>
    <row r="20319" spans="3:40" ht="14.1" customHeight="1">
      <c r="C20319"/>
      <c r="F20319"/>
      <c r="G20319"/>
      <c r="H20319"/>
      <c r="K20319"/>
      <c r="P20319"/>
      <c r="X20319"/>
      <c r="AA20319"/>
      <c r="AF20319"/>
      <c r="AI20319"/>
      <c r="AN20319"/>
    </row>
    <row r="20320" spans="3:40" ht="14.1" customHeight="1">
      <c r="C20320"/>
      <c r="F20320"/>
      <c r="G20320"/>
      <c r="H20320"/>
      <c r="K20320"/>
      <c r="P20320"/>
      <c r="X20320"/>
      <c r="AA20320"/>
      <c r="AF20320"/>
      <c r="AI20320"/>
      <c r="AN20320"/>
    </row>
    <row r="20321" spans="3:40" ht="14.1" customHeight="1">
      <c r="C20321"/>
      <c r="F20321"/>
      <c r="G20321"/>
      <c r="H20321"/>
      <c r="K20321"/>
      <c r="P20321"/>
      <c r="X20321"/>
      <c r="AA20321"/>
      <c r="AF20321"/>
      <c r="AI20321"/>
      <c r="AN20321"/>
    </row>
    <row r="20322" spans="3:40" ht="14.1" customHeight="1">
      <c r="C20322"/>
      <c r="F20322"/>
      <c r="G20322"/>
      <c r="H20322"/>
      <c r="K20322"/>
      <c r="P20322"/>
      <c r="X20322"/>
      <c r="AA20322"/>
      <c r="AF20322"/>
      <c r="AI20322"/>
      <c r="AN20322"/>
    </row>
    <row r="20323" spans="3:40" ht="14.1" customHeight="1">
      <c r="C20323"/>
      <c r="F20323"/>
      <c r="G20323"/>
      <c r="H20323"/>
      <c r="K20323"/>
      <c r="P20323"/>
      <c r="X20323"/>
      <c r="AA20323"/>
      <c r="AF20323"/>
      <c r="AI20323"/>
      <c r="AN20323"/>
    </row>
    <row r="20324" spans="3:40" ht="14.1" customHeight="1">
      <c r="C20324"/>
      <c r="F20324"/>
      <c r="G20324"/>
      <c r="H20324"/>
      <c r="K20324"/>
      <c r="P20324"/>
      <c r="X20324"/>
      <c r="AA20324"/>
      <c r="AF20324"/>
      <c r="AI20324"/>
      <c r="AN20324"/>
    </row>
    <row r="20325" spans="3:40" ht="14.1" customHeight="1">
      <c r="C20325"/>
      <c r="F20325"/>
      <c r="G20325"/>
      <c r="H20325"/>
      <c r="K20325"/>
      <c r="P20325"/>
      <c r="X20325"/>
      <c r="AA20325"/>
      <c r="AF20325"/>
      <c r="AI20325"/>
      <c r="AN20325"/>
    </row>
    <row r="20326" spans="3:40" ht="14.1" customHeight="1">
      <c r="C20326"/>
      <c r="F20326"/>
      <c r="G20326"/>
      <c r="H20326"/>
      <c r="K20326"/>
      <c r="P20326"/>
      <c r="X20326"/>
      <c r="AA20326"/>
      <c r="AF20326"/>
      <c r="AI20326"/>
      <c r="AN20326"/>
    </row>
    <row r="20327" spans="3:40" ht="14.1" customHeight="1">
      <c r="C20327"/>
      <c r="F20327"/>
      <c r="G20327"/>
      <c r="H20327"/>
      <c r="K20327"/>
      <c r="P20327"/>
      <c r="X20327"/>
      <c r="AA20327"/>
      <c r="AF20327"/>
      <c r="AI20327"/>
      <c r="AN20327"/>
    </row>
    <row r="20328" spans="3:40" ht="14.1" customHeight="1">
      <c r="C20328"/>
      <c r="F20328"/>
      <c r="G20328"/>
      <c r="H20328"/>
      <c r="K20328"/>
      <c r="P20328"/>
      <c r="X20328"/>
      <c r="AA20328"/>
      <c r="AF20328"/>
      <c r="AI20328"/>
      <c r="AN20328"/>
    </row>
    <row r="20329" spans="3:40" ht="14.1" customHeight="1">
      <c r="C20329"/>
      <c r="F20329"/>
      <c r="G20329"/>
      <c r="H20329"/>
      <c r="K20329"/>
      <c r="P20329"/>
      <c r="X20329"/>
      <c r="AA20329"/>
      <c r="AF20329"/>
      <c r="AI20329"/>
      <c r="AN20329"/>
    </row>
    <row r="20330" spans="3:40" ht="14.1" customHeight="1">
      <c r="C20330"/>
      <c r="F20330"/>
      <c r="G20330"/>
      <c r="H20330"/>
      <c r="K20330"/>
      <c r="P20330"/>
      <c r="X20330"/>
      <c r="AA20330"/>
      <c r="AF20330"/>
      <c r="AI20330"/>
      <c r="AN20330"/>
    </row>
    <row r="20331" spans="3:40" ht="14.1" customHeight="1">
      <c r="C20331"/>
      <c r="F20331"/>
      <c r="G20331"/>
      <c r="H20331"/>
      <c r="K20331"/>
      <c r="P20331"/>
      <c r="X20331"/>
      <c r="AA20331"/>
      <c r="AF20331"/>
      <c r="AI20331"/>
      <c r="AN20331"/>
    </row>
    <row r="20332" spans="3:40" ht="14.1" customHeight="1">
      <c r="C20332"/>
      <c r="F20332"/>
      <c r="G20332"/>
      <c r="H20332"/>
      <c r="K20332"/>
      <c r="P20332"/>
      <c r="X20332"/>
      <c r="AA20332"/>
      <c r="AF20332"/>
      <c r="AI20332"/>
      <c r="AN20332"/>
    </row>
    <row r="20333" spans="3:40" ht="14.1" customHeight="1">
      <c r="C20333"/>
      <c r="F20333"/>
      <c r="G20333"/>
      <c r="H20333"/>
      <c r="K20333"/>
      <c r="P20333"/>
      <c r="X20333"/>
      <c r="AA20333"/>
      <c r="AF20333"/>
      <c r="AI20333"/>
      <c r="AN20333"/>
    </row>
    <row r="20334" spans="3:40" ht="14.1" customHeight="1">
      <c r="C20334"/>
      <c r="F20334"/>
      <c r="G20334"/>
      <c r="H20334"/>
      <c r="K20334"/>
      <c r="P20334"/>
      <c r="X20334"/>
      <c r="AA20334"/>
      <c r="AF20334"/>
      <c r="AI20334"/>
      <c r="AN20334"/>
    </row>
    <row r="20335" spans="3:40" ht="14.1" customHeight="1">
      <c r="C20335"/>
      <c r="F20335"/>
      <c r="G20335"/>
      <c r="H20335"/>
      <c r="K20335"/>
      <c r="P20335"/>
      <c r="X20335"/>
      <c r="AA20335"/>
      <c r="AF20335"/>
      <c r="AI20335"/>
      <c r="AN20335"/>
    </row>
    <row r="20336" spans="3:40" ht="14.1" customHeight="1">
      <c r="C20336"/>
      <c r="F20336"/>
      <c r="G20336"/>
      <c r="H20336"/>
      <c r="K20336"/>
      <c r="P20336"/>
      <c r="X20336"/>
      <c r="AA20336"/>
      <c r="AF20336"/>
      <c r="AI20336"/>
      <c r="AN20336"/>
    </row>
    <row r="20337" spans="3:40" ht="14.1" customHeight="1">
      <c r="C20337"/>
      <c r="F20337"/>
      <c r="G20337"/>
      <c r="H20337"/>
      <c r="K20337"/>
      <c r="P20337"/>
      <c r="X20337"/>
      <c r="AA20337"/>
      <c r="AF20337"/>
      <c r="AI20337"/>
      <c r="AN20337"/>
    </row>
    <row r="20338" spans="3:40" ht="14.1" customHeight="1">
      <c r="C20338"/>
      <c r="F20338"/>
      <c r="G20338"/>
      <c r="H20338"/>
      <c r="K20338"/>
      <c r="P20338"/>
      <c r="X20338"/>
      <c r="AA20338"/>
      <c r="AF20338"/>
      <c r="AI20338"/>
      <c r="AN20338"/>
    </row>
    <row r="20339" spans="3:40" ht="14.1" customHeight="1">
      <c r="C20339"/>
      <c r="F20339"/>
      <c r="G20339"/>
      <c r="H20339"/>
      <c r="K20339"/>
      <c r="P20339"/>
      <c r="X20339"/>
      <c r="AA20339"/>
      <c r="AF20339"/>
      <c r="AI20339"/>
      <c r="AN20339"/>
    </row>
    <row r="20340" spans="3:40" ht="14.1" customHeight="1">
      <c r="C20340"/>
      <c r="F20340"/>
      <c r="G20340"/>
      <c r="H20340"/>
      <c r="K20340"/>
      <c r="P20340"/>
      <c r="X20340"/>
      <c r="AA20340"/>
      <c r="AF20340"/>
      <c r="AI20340"/>
      <c r="AN20340"/>
    </row>
    <row r="20341" spans="3:40" ht="14.1" customHeight="1">
      <c r="C20341"/>
      <c r="F20341"/>
      <c r="G20341"/>
      <c r="H20341"/>
      <c r="K20341"/>
      <c r="P20341"/>
      <c r="X20341"/>
      <c r="AA20341"/>
      <c r="AF20341"/>
      <c r="AI20341"/>
      <c r="AN20341"/>
    </row>
    <row r="20342" spans="3:40" ht="14.1" customHeight="1">
      <c r="C20342"/>
      <c r="F20342"/>
      <c r="G20342"/>
      <c r="H20342"/>
      <c r="K20342"/>
      <c r="P20342"/>
      <c r="X20342"/>
      <c r="AA20342"/>
      <c r="AF20342"/>
      <c r="AI20342"/>
      <c r="AN20342"/>
    </row>
    <row r="20343" spans="3:40" ht="14.1" customHeight="1">
      <c r="C20343"/>
      <c r="F20343"/>
      <c r="G20343"/>
      <c r="H20343"/>
      <c r="K20343"/>
      <c r="P20343"/>
      <c r="X20343"/>
      <c r="AA20343"/>
      <c r="AF20343"/>
      <c r="AI20343"/>
      <c r="AN20343"/>
    </row>
    <row r="20344" spans="3:40" ht="14.1" customHeight="1">
      <c r="C20344"/>
      <c r="F20344"/>
      <c r="G20344"/>
      <c r="H20344"/>
      <c r="K20344"/>
      <c r="P20344"/>
      <c r="X20344"/>
      <c r="AA20344"/>
      <c r="AF20344"/>
      <c r="AI20344"/>
      <c r="AN20344"/>
    </row>
    <row r="20345" spans="3:40" ht="14.1" customHeight="1">
      <c r="C20345"/>
      <c r="F20345"/>
      <c r="G20345"/>
      <c r="H20345"/>
      <c r="K20345"/>
      <c r="P20345"/>
      <c r="X20345"/>
      <c r="AA20345"/>
      <c r="AF20345"/>
      <c r="AI20345"/>
      <c r="AN20345"/>
    </row>
    <row r="20346" spans="3:40" ht="14.1" customHeight="1">
      <c r="C20346"/>
      <c r="F20346"/>
      <c r="G20346"/>
      <c r="H20346"/>
      <c r="K20346"/>
      <c r="P20346"/>
      <c r="X20346"/>
      <c r="AA20346"/>
      <c r="AF20346"/>
      <c r="AI20346"/>
      <c r="AN20346"/>
    </row>
    <row r="20347" spans="3:40" ht="14.1" customHeight="1">
      <c r="C20347"/>
      <c r="F20347"/>
      <c r="G20347"/>
      <c r="H20347"/>
      <c r="K20347"/>
      <c r="P20347"/>
      <c r="X20347"/>
      <c r="AA20347"/>
      <c r="AF20347"/>
      <c r="AI20347"/>
      <c r="AN20347"/>
    </row>
    <row r="20348" spans="3:40" ht="14.1" customHeight="1">
      <c r="C20348"/>
      <c r="F20348"/>
      <c r="G20348"/>
      <c r="H20348"/>
      <c r="K20348"/>
      <c r="P20348"/>
      <c r="X20348"/>
      <c r="AA20348"/>
      <c r="AF20348"/>
      <c r="AI20348"/>
      <c r="AN20348"/>
    </row>
    <row r="20349" spans="3:40" ht="14.1" customHeight="1">
      <c r="C20349"/>
      <c r="F20349"/>
      <c r="G20349"/>
      <c r="H20349"/>
      <c r="K20349"/>
      <c r="P20349"/>
      <c r="X20349"/>
      <c r="AA20349"/>
      <c r="AF20349"/>
      <c r="AI20349"/>
      <c r="AN20349"/>
    </row>
    <row r="20350" spans="3:40" ht="14.1" customHeight="1">
      <c r="C20350"/>
      <c r="F20350"/>
      <c r="G20350"/>
      <c r="H20350"/>
      <c r="K20350"/>
      <c r="P20350"/>
      <c r="X20350"/>
      <c r="AA20350"/>
      <c r="AF20350"/>
      <c r="AI20350"/>
      <c r="AN20350"/>
    </row>
    <row r="20351" spans="3:40" ht="14.1" customHeight="1">
      <c r="C20351"/>
      <c r="F20351"/>
      <c r="G20351"/>
      <c r="H20351"/>
      <c r="K20351"/>
      <c r="P20351"/>
      <c r="X20351"/>
      <c r="AA20351"/>
      <c r="AF20351"/>
      <c r="AI20351"/>
      <c r="AN20351"/>
    </row>
    <row r="20352" spans="3:40" ht="14.1" customHeight="1">
      <c r="C20352"/>
      <c r="F20352"/>
      <c r="G20352"/>
      <c r="H20352"/>
      <c r="K20352"/>
      <c r="P20352"/>
      <c r="X20352"/>
      <c r="AA20352"/>
      <c r="AF20352"/>
      <c r="AI20352"/>
      <c r="AN20352"/>
    </row>
    <row r="20353" spans="3:40" ht="14.1" customHeight="1">
      <c r="C20353"/>
      <c r="F20353"/>
      <c r="G20353"/>
      <c r="H20353"/>
      <c r="K20353"/>
      <c r="P20353"/>
      <c r="X20353"/>
      <c r="AA20353"/>
      <c r="AF20353"/>
      <c r="AI20353"/>
      <c r="AN20353"/>
    </row>
    <row r="20354" spans="3:40" ht="14.1" customHeight="1">
      <c r="C20354"/>
      <c r="F20354"/>
      <c r="G20354"/>
      <c r="H20354"/>
      <c r="K20354"/>
      <c r="P20354"/>
      <c r="X20354"/>
      <c r="AA20354"/>
      <c r="AF20354"/>
      <c r="AI20354"/>
      <c r="AN20354"/>
    </row>
    <row r="20355" spans="3:40" ht="14.1" customHeight="1">
      <c r="C20355"/>
      <c r="F20355"/>
      <c r="G20355"/>
      <c r="H20355"/>
      <c r="K20355"/>
      <c r="P20355"/>
      <c r="X20355"/>
      <c r="AA20355"/>
      <c r="AF20355"/>
      <c r="AI20355"/>
      <c r="AN20355"/>
    </row>
    <row r="20356" spans="3:40" ht="14.1" customHeight="1">
      <c r="C20356"/>
      <c r="F20356"/>
      <c r="G20356"/>
      <c r="H20356"/>
      <c r="K20356"/>
      <c r="P20356"/>
      <c r="X20356"/>
      <c r="AA20356"/>
      <c r="AF20356"/>
      <c r="AI20356"/>
      <c r="AN20356"/>
    </row>
    <row r="20357" spans="3:40" ht="14.1" customHeight="1">
      <c r="C20357"/>
      <c r="F20357"/>
      <c r="G20357"/>
      <c r="H20357"/>
      <c r="K20357"/>
      <c r="P20357"/>
      <c r="X20357"/>
      <c r="AA20357"/>
      <c r="AF20357"/>
      <c r="AI20357"/>
      <c r="AN20357"/>
    </row>
    <row r="20358" spans="3:40" ht="14.1" customHeight="1">
      <c r="C20358"/>
      <c r="F20358"/>
      <c r="G20358"/>
      <c r="H20358"/>
      <c r="K20358"/>
      <c r="P20358"/>
      <c r="X20358"/>
      <c r="AA20358"/>
      <c r="AF20358"/>
      <c r="AI20358"/>
      <c r="AN20358"/>
    </row>
    <row r="20359" spans="3:40" ht="14.1" customHeight="1">
      <c r="C20359"/>
      <c r="F20359"/>
      <c r="G20359"/>
      <c r="H20359"/>
      <c r="K20359"/>
      <c r="P20359"/>
      <c r="X20359"/>
      <c r="AA20359"/>
      <c r="AF20359"/>
      <c r="AI20359"/>
      <c r="AN20359"/>
    </row>
    <row r="20360" spans="3:40" ht="14.1" customHeight="1">
      <c r="C20360"/>
      <c r="F20360"/>
      <c r="G20360"/>
      <c r="H20360"/>
      <c r="K20360"/>
      <c r="P20360"/>
      <c r="X20360"/>
      <c r="AA20360"/>
      <c r="AF20360"/>
      <c r="AI20360"/>
      <c r="AN20360"/>
    </row>
    <row r="20361" spans="3:40" ht="14.1" customHeight="1">
      <c r="C20361"/>
      <c r="F20361"/>
      <c r="G20361"/>
      <c r="H20361"/>
      <c r="K20361"/>
      <c r="P20361"/>
      <c r="X20361"/>
      <c r="AA20361"/>
      <c r="AF20361"/>
      <c r="AI20361"/>
      <c r="AN20361"/>
    </row>
    <row r="20362" spans="3:40" ht="14.1" customHeight="1">
      <c r="C20362"/>
      <c r="F20362"/>
      <c r="G20362"/>
      <c r="H20362"/>
      <c r="K20362"/>
      <c r="P20362"/>
      <c r="X20362"/>
      <c r="AA20362"/>
      <c r="AF20362"/>
      <c r="AI20362"/>
      <c r="AN20362"/>
    </row>
    <row r="20363" spans="3:40" ht="14.1" customHeight="1">
      <c r="C20363"/>
      <c r="F20363"/>
      <c r="G20363"/>
      <c r="H20363"/>
      <c r="K20363"/>
      <c r="P20363"/>
      <c r="X20363"/>
      <c r="AA20363"/>
      <c r="AF20363"/>
      <c r="AI20363"/>
      <c r="AN20363"/>
    </row>
    <row r="20364" spans="3:40" ht="14.1" customHeight="1">
      <c r="C20364"/>
      <c r="F20364"/>
      <c r="G20364"/>
      <c r="H20364"/>
      <c r="K20364"/>
      <c r="P20364"/>
      <c r="X20364"/>
      <c r="AA20364"/>
      <c r="AF20364"/>
      <c r="AI20364"/>
      <c r="AN20364"/>
    </row>
    <row r="20365" spans="3:40" ht="14.1" customHeight="1">
      <c r="C20365"/>
      <c r="F20365"/>
      <c r="G20365"/>
      <c r="H20365"/>
      <c r="K20365"/>
      <c r="P20365"/>
      <c r="X20365"/>
      <c r="AA20365"/>
      <c r="AF20365"/>
      <c r="AI20365"/>
      <c r="AN20365"/>
    </row>
    <row r="20366" spans="3:40" ht="14.1" customHeight="1">
      <c r="C20366"/>
      <c r="F20366"/>
      <c r="G20366"/>
      <c r="H20366"/>
      <c r="K20366"/>
      <c r="P20366"/>
      <c r="X20366"/>
      <c r="AA20366"/>
      <c r="AF20366"/>
      <c r="AI20366"/>
      <c r="AN20366"/>
    </row>
    <row r="20367" spans="3:40" ht="14.1" customHeight="1">
      <c r="C20367"/>
      <c r="F20367"/>
      <c r="G20367"/>
      <c r="H20367"/>
      <c r="K20367"/>
      <c r="P20367"/>
      <c r="X20367"/>
      <c r="AA20367"/>
      <c r="AF20367"/>
      <c r="AI20367"/>
      <c r="AN20367"/>
    </row>
    <row r="20368" spans="3:40" ht="14.1" customHeight="1">
      <c r="C20368"/>
      <c r="F20368"/>
      <c r="G20368"/>
      <c r="H20368"/>
      <c r="K20368"/>
      <c r="P20368"/>
      <c r="X20368"/>
      <c r="AA20368"/>
      <c r="AF20368"/>
      <c r="AI20368"/>
      <c r="AN20368"/>
    </row>
    <row r="20369" spans="3:40" ht="14.1" customHeight="1">
      <c r="C20369"/>
      <c r="F20369"/>
      <c r="G20369"/>
      <c r="H20369"/>
      <c r="K20369"/>
      <c r="P20369"/>
      <c r="X20369"/>
      <c r="AA20369"/>
      <c r="AF20369"/>
      <c r="AI20369"/>
      <c r="AN20369"/>
    </row>
    <row r="20370" spans="3:40" ht="14.1" customHeight="1">
      <c r="C20370"/>
      <c r="F20370"/>
      <c r="G20370"/>
      <c r="H20370"/>
      <c r="K20370"/>
      <c r="P20370"/>
      <c r="X20370"/>
      <c r="AA20370"/>
      <c r="AF20370"/>
      <c r="AI20370"/>
      <c r="AN20370"/>
    </row>
    <row r="20371" spans="3:40" ht="14.1" customHeight="1">
      <c r="C20371"/>
      <c r="F20371"/>
      <c r="G20371"/>
      <c r="H20371"/>
      <c r="K20371"/>
      <c r="P20371"/>
      <c r="X20371"/>
      <c r="AA20371"/>
      <c r="AF20371"/>
      <c r="AI20371"/>
      <c r="AN20371"/>
    </row>
    <row r="20372" spans="3:40" ht="14.1" customHeight="1">
      <c r="C20372"/>
      <c r="F20372"/>
      <c r="G20372"/>
      <c r="H20372"/>
      <c r="K20372"/>
      <c r="P20372"/>
      <c r="X20372"/>
      <c r="AA20372"/>
      <c r="AF20372"/>
      <c r="AI20372"/>
      <c r="AN20372"/>
    </row>
    <row r="20373" spans="3:40" ht="14.1" customHeight="1">
      <c r="C20373"/>
      <c r="F20373"/>
      <c r="G20373"/>
      <c r="H20373"/>
      <c r="K20373"/>
      <c r="P20373"/>
      <c r="X20373"/>
      <c r="AA20373"/>
      <c r="AF20373"/>
      <c r="AI20373"/>
      <c r="AN20373"/>
    </row>
    <row r="20374" spans="3:40" ht="14.1" customHeight="1">
      <c r="C20374"/>
      <c r="F20374"/>
      <c r="G20374"/>
      <c r="H20374"/>
      <c r="K20374"/>
      <c r="P20374"/>
      <c r="X20374"/>
      <c r="AA20374"/>
      <c r="AF20374"/>
      <c r="AI20374"/>
      <c r="AN20374"/>
    </row>
    <row r="20375" spans="3:40" ht="14.1" customHeight="1">
      <c r="C20375"/>
      <c r="F20375"/>
      <c r="G20375"/>
      <c r="H20375"/>
      <c r="K20375"/>
      <c r="P20375"/>
      <c r="X20375"/>
      <c r="AA20375"/>
      <c r="AF20375"/>
      <c r="AI20375"/>
      <c r="AN20375"/>
    </row>
    <row r="20376" spans="3:40" ht="14.1" customHeight="1">
      <c r="C20376"/>
      <c r="F20376"/>
      <c r="G20376"/>
      <c r="H20376"/>
      <c r="K20376"/>
      <c r="P20376"/>
      <c r="X20376"/>
      <c r="AA20376"/>
      <c r="AF20376"/>
      <c r="AI20376"/>
      <c r="AN20376"/>
    </row>
    <row r="20377" spans="3:40" ht="14.1" customHeight="1">
      <c r="C20377"/>
      <c r="F20377"/>
      <c r="G20377"/>
      <c r="H20377"/>
      <c r="K20377"/>
      <c r="P20377"/>
      <c r="X20377"/>
      <c r="AA20377"/>
      <c r="AF20377"/>
      <c r="AI20377"/>
      <c r="AN20377"/>
    </row>
    <row r="20378" spans="3:40" ht="14.1" customHeight="1">
      <c r="C20378"/>
      <c r="F20378"/>
      <c r="G20378"/>
      <c r="H20378"/>
      <c r="K20378"/>
      <c r="P20378"/>
      <c r="X20378"/>
      <c r="AA20378"/>
      <c r="AF20378"/>
      <c r="AI20378"/>
      <c r="AN20378"/>
    </row>
    <row r="20379" spans="3:40" ht="14.1" customHeight="1">
      <c r="C20379"/>
      <c r="F20379"/>
      <c r="G20379"/>
      <c r="H20379"/>
      <c r="K20379"/>
      <c r="P20379"/>
      <c r="X20379"/>
      <c r="AA20379"/>
      <c r="AF20379"/>
      <c r="AI20379"/>
      <c r="AN20379"/>
    </row>
    <row r="20380" spans="3:40" ht="14.1" customHeight="1">
      <c r="C20380"/>
      <c r="F20380"/>
      <c r="G20380"/>
      <c r="H20380"/>
      <c r="K20380"/>
      <c r="P20380"/>
      <c r="X20380"/>
      <c r="AA20380"/>
      <c r="AF20380"/>
      <c r="AI20380"/>
      <c r="AN20380"/>
    </row>
    <row r="20381" spans="3:40" ht="14.1" customHeight="1">
      <c r="C20381"/>
      <c r="F20381"/>
      <c r="G20381"/>
      <c r="H20381"/>
      <c r="K20381"/>
      <c r="P20381"/>
      <c r="X20381"/>
      <c r="AA20381"/>
      <c r="AF20381"/>
      <c r="AI20381"/>
      <c r="AN20381"/>
    </row>
    <row r="20382" spans="3:40" ht="14.1" customHeight="1">
      <c r="C20382"/>
      <c r="F20382"/>
      <c r="G20382"/>
      <c r="H20382"/>
      <c r="K20382"/>
      <c r="P20382"/>
      <c r="X20382"/>
      <c r="AA20382"/>
      <c r="AF20382"/>
      <c r="AI20382"/>
      <c r="AN20382"/>
    </row>
    <row r="20383" spans="3:40" ht="14.1" customHeight="1">
      <c r="C20383"/>
      <c r="F20383"/>
      <c r="G20383"/>
      <c r="H20383"/>
      <c r="K20383"/>
      <c r="P20383"/>
      <c r="X20383"/>
      <c r="AA20383"/>
      <c r="AF20383"/>
      <c r="AI20383"/>
      <c r="AN20383"/>
    </row>
    <row r="20384" spans="3:40" ht="14.1" customHeight="1">
      <c r="C20384"/>
      <c r="F20384"/>
      <c r="G20384"/>
      <c r="H20384"/>
      <c r="K20384"/>
      <c r="P20384"/>
      <c r="X20384"/>
      <c r="AA20384"/>
      <c r="AF20384"/>
      <c r="AI20384"/>
      <c r="AN20384"/>
    </row>
    <row r="20385" spans="3:40" ht="14.1" customHeight="1">
      <c r="C20385"/>
      <c r="F20385"/>
      <c r="G20385"/>
      <c r="H20385"/>
      <c r="K20385"/>
      <c r="P20385"/>
      <c r="X20385"/>
      <c r="AA20385"/>
      <c r="AF20385"/>
      <c r="AI20385"/>
      <c r="AN20385"/>
    </row>
    <row r="20386" spans="3:40" ht="14.1" customHeight="1">
      <c r="C20386"/>
      <c r="F20386"/>
      <c r="G20386"/>
      <c r="H20386"/>
      <c r="K20386"/>
      <c r="P20386"/>
      <c r="X20386"/>
      <c r="AA20386"/>
      <c r="AF20386"/>
      <c r="AI20386"/>
      <c r="AN20386"/>
    </row>
    <row r="20387" spans="3:40" ht="14.1" customHeight="1">
      <c r="C20387"/>
      <c r="F20387"/>
      <c r="G20387"/>
      <c r="H20387"/>
      <c r="K20387"/>
      <c r="P20387"/>
      <c r="X20387"/>
      <c r="AA20387"/>
      <c r="AF20387"/>
      <c r="AI20387"/>
      <c r="AN20387"/>
    </row>
    <row r="20388" spans="3:40" ht="14.1" customHeight="1">
      <c r="C20388"/>
      <c r="F20388"/>
      <c r="G20388"/>
      <c r="H20388"/>
      <c r="K20388"/>
      <c r="P20388"/>
      <c r="X20388"/>
      <c r="AA20388"/>
      <c r="AF20388"/>
      <c r="AI20388"/>
      <c r="AN20388"/>
    </row>
    <row r="20389" spans="3:40" ht="14.1" customHeight="1">
      <c r="C20389"/>
      <c r="F20389"/>
      <c r="G20389"/>
      <c r="H20389"/>
      <c r="K20389"/>
      <c r="P20389"/>
      <c r="X20389"/>
      <c r="AA20389"/>
      <c r="AF20389"/>
      <c r="AI20389"/>
      <c r="AN20389"/>
    </row>
    <row r="20390" spans="3:40" ht="14.1" customHeight="1">
      <c r="C20390"/>
      <c r="F20390"/>
      <c r="G20390"/>
      <c r="H20390"/>
      <c r="K20390"/>
      <c r="P20390"/>
      <c r="X20390"/>
      <c r="AA20390"/>
      <c r="AF20390"/>
      <c r="AI20390"/>
      <c r="AN20390"/>
    </row>
    <row r="20391" spans="3:40" ht="14.1" customHeight="1">
      <c r="C20391"/>
      <c r="F20391"/>
      <c r="G20391"/>
      <c r="H20391"/>
      <c r="K20391"/>
      <c r="P20391"/>
      <c r="X20391"/>
      <c r="AA20391"/>
      <c r="AF20391"/>
      <c r="AI20391"/>
      <c r="AN20391"/>
    </row>
    <row r="20392" spans="3:40" ht="14.1" customHeight="1">
      <c r="C20392"/>
      <c r="F20392"/>
      <c r="G20392"/>
      <c r="H20392"/>
      <c r="K20392"/>
      <c r="P20392"/>
      <c r="X20392"/>
      <c r="AA20392"/>
      <c r="AF20392"/>
      <c r="AI20392"/>
      <c r="AN20392"/>
    </row>
    <row r="20393" spans="3:40" ht="14.1" customHeight="1">
      <c r="C20393"/>
      <c r="F20393"/>
      <c r="G20393"/>
      <c r="H20393"/>
      <c r="K20393"/>
      <c r="P20393"/>
      <c r="X20393"/>
      <c r="AA20393"/>
      <c r="AF20393"/>
      <c r="AI20393"/>
      <c r="AN20393"/>
    </row>
    <row r="20394" spans="3:40" ht="14.1" customHeight="1">
      <c r="C20394"/>
      <c r="F20394"/>
      <c r="G20394"/>
      <c r="H20394"/>
      <c r="K20394"/>
      <c r="P20394"/>
      <c r="X20394"/>
      <c r="AA20394"/>
      <c r="AF20394"/>
      <c r="AI20394"/>
      <c r="AN20394"/>
    </row>
    <row r="20395" spans="3:40" ht="14.1" customHeight="1">
      <c r="C20395"/>
      <c r="F20395"/>
      <c r="G20395"/>
      <c r="H20395"/>
      <c r="K20395"/>
      <c r="P20395"/>
      <c r="X20395"/>
      <c r="AA20395"/>
      <c r="AF20395"/>
      <c r="AI20395"/>
      <c r="AN20395"/>
    </row>
    <row r="20396" spans="3:40" ht="14.1" customHeight="1">
      <c r="C20396"/>
      <c r="F20396"/>
      <c r="G20396"/>
      <c r="H20396"/>
      <c r="K20396"/>
      <c r="P20396"/>
      <c r="X20396"/>
      <c r="AA20396"/>
      <c r="AF20396"/>
      <c r="AI20396"/>
      <c r="AN20396"/>
    </row>
    <row r="20397" spans="3:40" ht="14.1" customHeight="1">
      <c r="C20397"/>
      <c r="F20397"/>
      <c r="G20397"/>
      <c r="H20397"/>
      <c r="K20397"/>
      <c r="P20397"/>
      <c r="X20397"/>
      <c r="AA20397"/>
      <c r="AF20397"/>
      <c r="AI20397"/>
      <c r="AN20397"/>
    </row>
    <row r="20398" spans="3:40" ht="14.1" customHeight="1">
      <c r="C20398"/>
      <c r="F20398"/>
      <c r="G20398"/>
      <c r="H20398"/>
      <c r="K20398"/>
      <c r="P20398"/>
      <c r="X20398"/>
      <c r="AA20398"/>
      <c r="AF20398"/>
      <c r="AI20398"/>
      <c r="AN20398"/>
    </row>
    <row r="20399" spans="3:40" ht="14.1" customHeight="1">
      <c r="C20399"/>
      <c r="F20399"/>
      <c r="G20399"/>
      <c r="H20399"/>
      <c r="K20399"/>
      <c r="P20399"/>
      <c r="X20399"/>
      <c r="AA20399"/>
      <c r="AF20399"/>
      <c r="AI20399"/>
      <c r="AN20399"/>
    </row>
    <row r="20400" spans="3:40" ht="14.1" customHeight="1">
      <c r="C20400"/>
      <c r="F20400"/>
      <c r="G20400"/>
      <c r="H20400"/>
      <c r="K20400"/>
      <c r="P20400"/>
      <c r="X20400"/>
      <c r="AA20400"/>
      <c r="AF20400"/>
      <c r="AI20400"/>
      <c r="AN20400"/>
    </row>
    <row r="20401" spans="3:40" ht="14.1" customHeight="1">
      <c r="C20401"/>
      <c r="F20401"/>
      <c r="G20401"/>
      <c r="H20401"/>
      <c r="K20401"/>
      <c r="P20401"/>
      <c r="X20401"/>
      <c r="AA20401"/>
      <c r="AF20401"/>
      <c r="AI20401"/>
      <c r="AN20401"/>
    </row>
    <row r="20402" spans="3:40" ht="14.1" customHeight="1">
      <c r="C20402"/>
      <c r="F20402"/>
      <c r="G20402"/>
      <c r="H20402"/>
      <c r="K20402"/>
      <c r="P20402"/>
      <c r="X20402"/>
      <c r="AA20402"/>
      <c r="AF20402"/>
      <c r="AI20402"/>
      <c r="AN20402"/>
    </row>
    <row r="20403" spans="3:40" ht="14.1" customHeight="1">
      <c r="C20403"/>
      <c r="F20403"/>
      <c r="G20403"/>
      <c r="H20403"/>
      <c r="K20403"/>
      <c r="P20403"/>
      <c r="X20403"/>
      <c r="AA20403"/>
      <c r="AF20403"/>
      <c r="AI20403"/>
      <c r="AN20403"/>
    </row>
    <row r="20404" spans="3:40" ht="14.1" customHeight="1">
      <c r="C20404"/>
      <c r="F20404"/>
      <c r="G20404"/>
      <c r="H20404"/>
      <c r="K20404"/>
      <c r="P20404"/>
      <c r="X20404"/>
      <c r="AA20404"/>
      <c r="AF20404"/>
      <c r="AI20404"/>
      <c r="AN20404"/>
    </row>
    <row r="20405" spans="3:40" ht="14.1" customHeight="1">
      <c r="C20405"/>
      <c r="F20405"/>
      <c r="G20405"/>
      <c r="H20405"/>
      <c r="K20405"/>
      <c r="P20405"/>
      <c r="X20405"/>
      <c r="AA20405"/>
      <c r="AF20405"/>
      <c r="AI20405"/>
      <c r="AN20405"/>
    </row>
    <row r="20406" spans="3:40" ht="14.1" customHeight="1">
      <c r="C20406"/>
      <c r="F20406"/>
      <c r="G20406"/>
      <c r="H20406"/>
      <c r="K20406"/>
      <c r="P20406"/>
      <c r="X20406"/>
      <c r="AA20406"/>
      <c r="AF20406"/>
      <c r="AI20406"/>
      <c r="AN20406"/>
    </row>
    <row r="20407" spans="3:40" ht="14.1" customHeight="1">
      <c r="C20407"/>
      <c r="F20407"/>
      <c r="G20407"/>
      <c r="H20407"/>
      <c r="K20407"/>
      <c r="P20407"/>
      <c r="X20407"/>
      <c r="AA20407"/>
      <c r="AF20407"/>
      <c r="AI20407"/>
      <c r="AN20407"/>
    </row>
    <row r="20408" spans="3:40" ht="14.1" customHeight="1">
      <c r="C20408"/>
      <c r="F20408"/>
      <c r="G20408"/>
      <c r="H20408"/>
      <c r="K20408"/>
      <c r="P20408"/>
      <c r="X20408"/>
      <c r="AA20408"/>
      <c r="AF20408"/>
      <c r="AI20408"/>
      <c r="AN20408"/>
    </row>
    <row r="20409" spans="3:40" ht="14.1" customHeight="1">
      <c r="C20409"/>
      <c r="F20409"/>
      <c r="G20409"/>
      <c r="H20409"/>
      <c r="K20409"/>
      <c r="P20409"/>
      <c r="X20409"/>
      <c r="AA20409"/>
      <c r="AF20409"/>
      <c r="AI20409"/>
      <c r="AN20409"/>
    </row>
    <row r="20410" spans="3:40" ht="14.1" customHeight="1">
      <c r="C20410"/>
      <c r="F20410"/>
      <c r="G20410"/>
      <c r="H20410"/>
      <c r="K20410"/>
      <c r="P20410"/>
      <c r="X20410"/>
      <c r="AA20410"/>
      <c r="AF20410"/>
      <c r="AI20410"/>
      <c r="AN20410"/>
    </row>
    <row r="20411" spans="3:40" ht="14.1" customHeight="1">
      <c r="C20411"/>
      <c r="F20411"/>
      <c r="G20411"/>
      <c r="H20411"/>
      <c r="K20411"/>
      <c r="P20411"/>
      <c r="X20411"/>
      <c r="AA20411"/>
      <c r="AF20411"/>
      <c r="AI20411"/>
      <c r="AN20411"/>
    </row>
    <row r="20412" spans="3:40" ht="14.1" customHeight="1">
      <c r="C20412"/>
      <c r="F20412"/>
      <c r="G20412"/>
      <c r="H20412"/>
      <c r="K20412"/>
      <c r="P20412"/>
      <c r="X20412"/>
      <c r="AA20412"/>
      <c r="AF20412"/>
      <c r="AI20412"/>
      <c r="AN20412"/>
    </row>
    <row r="20413" spans="3:40" ht="14.1" customHeight="1">
      <c r="C20413"/>
      <c r="F20413"/>
      <c r="G20413"/>
      <c r="H20413"/>
      <c r="K20413"/>
      <c r="P20413"/>
      <c r="X20413"/>
      <c r="AA20413"/>
      <c r="AF20413"/>
      <c r="AI20413"/>
      <c r="AN20413"/>
    </row>
    <row r="20414" spans="3:40" ht="14.1" customHeight="1">
      <c r="C20414"/>
      <c r="F20414"/>
      <c r="G20414"/>
      <c r="H20414"/>
      <c r="K20414"/>
      <c r="P20414"/>
      <c r="X20414"/>
      <c r="AA20414"/>
      <c r="AF20414"/>
      <c r="AI20414"/>
      <c r="AN20414"/>
    </row>
    <row r="20415" spans="3:40" ht="14.1" customHeight="1">
      <c r="C20415"/>
      <c r="F20415"/>
      <c r="G20415"/>
      <c r="H20415"/>
      <c r="K20415"/>
      <c r="P20415"/>
      <c r="X20415"/>
      <c r="AA20415"/>
      <c r="AF20415"/>
      <c r="AI20415"/>
      <c r="AN20415"/>
    </row>
    <row r="20416" spans="3:40" ht="14.1" customHeight="1">
      <c r="C20416"/>
      <c r="F20416"/>
      <c r="G20416"/>
      <c r="H20416"/>
      <c r="K20416"/>
      <c r="P20416"/>
      <c r="X20416"/>
      <c r="AA20416"/>
      <c r="AF20416"/>
      <c r="AI20416"/>
      <c r="AN20416"/>
    </row>
    <row r="20417" spans="3:40" ht="14.1" customHeight="1">
      <c r="C20417"/>
      <c r="F20417"/>
      <c r="G20417"/>
      <c r="H20417"/>
      <c r="K20417"/>
      <c r="P20417"/>
      <c r="X20417"/>
      <c r="AA20417"/>
      <c r="AF20417"/>
      <c r="AI20417"/>
      <c r="AN20417"/>
    </row>
    <row r="20418" spans="3:40" ht="14.1" customHeight="1">
      <c r="C20418"/>
      <c r="F20418"/>
      <c r="G20418"/>
      <c r="H20418"/>
      <c r="K20418"/>
      <c r="P20418"/>
      <c r="X20418"/>
      <c r="AA20418"/>
      <c r="AF20418"/>
      <c r="AI20418"/>
      <c r="AN20418"/>
    </row>
    <row r="20419" spans="3:40" ht="14.1" customHeight="1">
      <c r="C20419"/>
      <c r="F20419"/>
      <c r="G20419"/>
      <c r="H20419"/>
      <c r="K20419"/>
      <c r="P20419"/>
      <c r="X20419"/>
      <c r="AA20419"/>
      <c r="AF20419"/>
      <c r="AI20419"/>
      <c r="AN20419"/>
    </row>
    <row r="20420" spans="3:40" ht="14.1" customHeight="1">
      <c r="C20420"/>
      <c r="F20420"/>
      <c r="G20420"/>
      <c r="H20420"/>
      <c r="K20420"/>
      <c r="P20420"/>
      <c r="X20420"/>
      <c r="AA20420"/>
      <c r="AF20420"/>
      <c r="AI20420"/>
      <c r="AN20420"/>
    </row>
    <row r="20421" spans="3:40" ht="14.1" customHeight="1">
      <c r="C20421"/>
      <c r="F20421"/>
      <c r="G20421"/>
      <c r="H20421"/>
      <c r="K20421"/>
      <c r="P20421"/>
      <c r="X20421"/>
      <c r="AA20421"/>
      <c r="AF20421"/>
      <c r="AI20421"/>
      <c r="AN20421"/>
    </row>
    <row r="20422" spans="3:40" ht="14.1" customHeight="1">
      <c r="C20422"/>
      <c r="F20422"/>
      <c r="G20422"/>
      <c r="H20422"/>
      <c r="K20422"/>
      <c r="P20422"/>
      <c r="X20422"/>
      <c r="AA20422"/>
      <c r="AF20422"/>
      <c r="AI20422"/>
      <c r="AN20422"/>
    </row>
    <row r="20423" spans="3:40" ht="14.1" customHeight="1">
      <c r="C20423"/>
      <c r="F20423"/>
      <c r="G20423"/>
      <c r="H20423"/>
      <c r="K20423"/>
      <c r="P20423"/>
      <c r="X20423"/>
      <c r="AA20423"/>
      <c r="AF20423"/>
      <c r="AI20423"/>
      <c r="AN20423"/>
    </row>
    <row r="20424" spans="3:40" ht="14.1" customHeight="1">
      <c r="C20424"/>
      <c r="F20424"/>
      <c r="G20424"/>
      <c r="H20424"/>
      <c r="K20424"/>
      <c r="P20424"/>
      <c r="X20424"/>
      <c r="AA20424"/>
      <c r="AF20424"/>
      <c r="AI20424"/>
      <c r="AN20424"/>
    </row>
    <row r="20425" spans="3:40" ht="14.1" customHeight="1">
      <c r="C20425"/>
      <c r="F20425"/>
      <c r="G20425"/>
      <c r="H20425"/>
      <c r="K20425"/>
      <c r="P20425"/>
      <c r="X20425"/>
      <c r="AA20425"/>
      <c r="AF20425"/>
      <c r="AI20425"/>
      <c r="AN20425"/>
    </row>
    <row r="20426" spans="3:40" ht="14.1" customHeight="1">
      <c r="C20426"/>
      <c r="F20426"/>
      <c r="G20426"/>
      <c r="H20426"/>
      <c r="K20426"/>
      <c r="P20426"/>
      <c r="X20426"/>
      <c r="AA20426"/>
      <c r="AF20426"/>
      <c r="AI20426"/>
      <c r="AN20426"/>
    </row>
    <row r="20427" spans="3:40" ht="14.1" customHeight="1">
      <c r="C20427"/>
      <c r="F20427"/>
      <c r="G20427"/>
      <c r="H20427"/>
      <c r="K20427"/>
      <c r="P20427"/>
      <c r="X20427"/>
      <c r="AA20427"/>
      <c r="AF20427"/>
      <c r="AI20427"/>
      <c r="AN20427"/>
    </row>
    <row r="20428" spans="3:40" ht="14.1" customHeight="1">
      <c r="C20428"/>
      <c r="F20428"/>
      <c r="G20428"/>
      <c r="H20428"/>
      <c r="K20428"/>
      <c r="P20428"/>
      <c r="X20428"/>
      <c r="AA20428"/>
      <c r="AF20428"/>
      <c r="AI20428"/>
      <c r="AN20428"/>
    </row>
    <row r="20429" spans="3:40" ht="14.1" customHeight="1">
      <c r="C20429"/>
      <c r="F20429"/>
      <c r="G20429"/>
      <c r="H20429"/>
      <c r="K20429"/>
      <c r="P20429"/>
      <c r="X20429"/>
      <c r="AA20429"/>
      <c r="AF20429"/>
      <c r="AI20429"/>
      <c r="AN20429"/>
    </row>
    <row r="20430" spans="3:40" ht="14.1" customHeight="1">
      <c r="C20430"/>
      <c r="F20430"/>
      <c r="G20430"/>
      <c r="H20430"/>
      <c r="K20430"/>
      <c r="P20430"/>
      <c r="X20430"/>
      <c r="AA20430"/>
      <c r="AF20430"/>
      <c r="AI20430"/>
      <c r="AN20430"/>
    </row>
    <row r="20431" spans="3:40" ht="14.1" customHeight="1">
      <c r="C20431"/>
      <c r="F20431"/>
      <c r="G20431"/>
      <c r="H20431"/>
      <c r="K20431"/>
      <c r="P20431"/>
      <c r="X20431"/>
      <c r="AA20431"/>
      <c r="AF20431"/>
      <c r="AI20431"/>
      <c r="AN20431"/>
    </row>
    <row r="20432" spans="3:40" ht="14.1" customHeight="1">
      <c r="C20432"/>
      <c r="F20432"/>
      <c r="G20432"/>
      <c r="H20432"/>
      <c r="K20432"/>
      <c r="P20432"/>
      <c r="X20432"/>
      <c r="AA20432"/>
      <c r="AF20432"/>
      <c r="AI20432"/>
      <c r="AN20432"/>
    </row>
    <row r="20433" spans="3:40" ht="14.1" customHeight="1">
      <c r="C20433"/>
      <c r="F20433"/>
      <c r="G20433"/>
      <c r="H20433"/>
      <c r="K20433"/>
      <c r="P20433"/>
      <c r="X20433"/>
      <c r="AA20433"/>
      <c r="AF20433"/>
      <c r="AI20433"/>
      <c r="AN20433"/>
    </row>
    <row r="20434" spans="3:40" ht="14.1" customHeight="1">
      <c r="C20434"/>
      <c r="F20434"/>
      <c r="G20434"/>
      <c r="H20434"/>
      <c r="K20434"/>
      <c r="P20434"/>
      <c r="X20434"/>
      <c r="AA20434"/>
      <c r="AF20434"/>
      <c r="AI20434"/>
      <c r="AN20434"/>
    </row>
    <row r="20435" spans="3:40" ht="14.1" customHeight="1">
      <c r="C20435"/>
      <c r="F20435"/>
      <c r="G20435"/>
      <c r="H20435"/>
      <c r="K20435"/>
      <c r="P20435"/>
      <c r="X20435"/>
      <c r="AA20435"/>
      <c r="AF20435"/>
      <c r="AI20435"/>
      <c r="AN20435"/>
    </row>
    <row r="20436" spans="3:40" ht="14.1" customHeight="1">
      <c r="C20436"/>
      <c r="F20436"/>
      <c r="G20436"/>
      <c r="H20436"/>
      <c r="K20436"/>
      <c r="P20436"/>
      <c r="X20436"/>
      <c r="AA20436"/>
      <c r="AF20436"/>
      <c r="AI20436"/>
      <c r="AN20436"/>
    </row>
    <row r="20437" spans="3:40" ht="14.1" customHeight="1">
      <c r="C20437"/>
      <c r="F20437"/>
      <c r="G20437"/>
      <c r="H20437"/>
      <c r="K20437"/>
      <c r="P20437"/>
      <c r="X20437"/>
      <c r="AA20437"/>
      <c r="AF20437"/>
      <c r="AI20437"/>
      <c r="AN20437"/>
    </row>
    <row r="20438" spans="3:40" ht="14.1" customHeight="1">
      <c r="C20438"/>
      <c r="F20438"/>
      <c r="G20438"/>
      <c r="H20438"/>
      <c r="K20438"/>
      <c r="P20438"/>
      <c r="X20438"/>
      <c r="AA20438"/>
      <c r="AF20438"/>
      <c r="AI20438"/>
      <c r="AN20438"/>
    </row>
    <row r="20439" spans="3:40" ht="14.1" customHeight="1">
      <c r="C20439"/>
      <c r="F20439"/>
      <c r="G20439"/>
      <c r="H20439"/>
      <c r="K20439"/>
      <c r="P20439"/>
      <c r="X20439"/>
      <c r="AA20439"/>
      <c r="AF20439"/>
      <c r="AI20439"/>
      <c r="AN20439"/>
    </row>
    <row r="20440" spans="3:40" ht="14.1" customHeight="1">
      <c r="C20440"/>
      <c r="F20440"/>
      <c r="G20440"/>
      <c r="H20440"/>
      <c r="K20440"/>
      <c r="P20440"/>
      <c r="X20440"/>
      <c r="AA20440"/>
      <c r="AF20440"/>
      <c r="AI20440"/>
      <c r="AN20440"/>
    </row>
    <row r="20441" spans="3:40" ht="14.1" customHeight="1">
      <c r="C20441"/>
      <c r="F20441"/>
      <c r="G20441"/>
      <c r="H20441"/>
      <c r="K20441"/>
      <c r="P20441"/>
      <c r="X20441"/>
      <c r="AA20441"/>
      <c r="AF20441"/>
      <c r="AI20441"/>
      <c r="AN20441"/>
    </row>
    <row r="20442" spans="3:40" ht="14.1" customHeight="1">
      <c r="C20442"/>
      <c r="F20442"/>
      <c r="G20442"/>
      <c r="H20442"/>
      <c r="K20442"/>
      <c r="P20442"/>
      <c r="X20442"/>
      <c r="AA20442"/>
      <c r="AF20442"/>
      <c r="AI20442"/>
      <c r="AN20442"/>
    </row>
    <row r="20443" spans="3:40" ht="14.1" customHeight="1">
      <c r="C20443"/>
      <c r="F20443"/>
      <c r="G20443"/>
      <c r="H20443"/>
      <c r="K20443"/>
      <c r="P20443"/>
      <c r="X20443"/>
      <c r="AA20443"/>
      <c r="AF20443"/>
      <c r="AI20443"/>
      <c r="AN20443"/>
    </row>
    <row r="20444" spans="3:40" ht="14.1" customHeight="1">
      <c r="C20444"/>
      <c r="F20444"/>
      <c r="G20444"/>
      <c r="H20444"/>
      <c r="K20444"/>
      <c r="P20444"/>
      <c r="X20444"/>
      <c r="AA20444"/>
      <c r="AF20444"/>
      <c r="AI20444"/>
      <c r="AN20444"/>
    </row>
    <row r="20445" spans="3:40" ht="14.1" customHeight="1">
      <c r="C20445"/>
      <c r="F20445"/>
      <c r="G20445"/>
      <c r="H20445"/>
      <c r="K20445"/>
      <c r="P20445"/>
      <c r="X20445"/>
      <c r="AA20445"/>
      <c r="AF20445"/>
      <c r="AI20445"/>
      <c r="AN20445"/>
    </row>
    <row r="20446" spans="3:40" ht="14.1" customHeight="1">
      <c r="C20446"/>
      <c r="F20446"/>
      <c r="G20446"/>
      <c r="H20446"/>
      <c r="K20446"/>
      <c r="P20446"/>
      <c r="X20446"/>
      <c r="AA20446"/>
      <c r="AF20446"/>
      <c r="AI20446"/>
      <c r="AN20446"/>
    </row>
    <row r="20447" spans="3:40" ht="14.1" customHeight="1">
      <c r="C20447"/>
      <c r="F20447"/>
      <c r="G20447"/>
      <c r="H20447"/>
      <c r="K20447"/>
      <c r="P20447"/>
      <c r="X20447"/>
      <c r="AA20447"/>
      <c r="AF20447"/>
      <c r="AI20447"/>
      <c r="AN20447"/>
    </row>
    <row r="20448" spans="3:40" ht="14.1" customHeight="1">
      <c r="C20448"/>
      <c r="F20448"/>
      <c r="G20448"/>
      <c r="H20448"/>
      <c r="K20448"/>
      <c r="P20448"/>
      <c r="X20448"/>
      <c r="AA20448"/>
      <c r="AF20448"/>
      <c r="AI20448"/>
      <c r="AN20448"/>
    </row>
    <row r="20449" spans="3:40" ht="14.1" customHeight="1">
      <c r="C20449"/>
      <c r="F20449"/>
      <c r="G20449"/>
      <c r="H20449"/>
      <c r="K20449"/>
      <c r="P20449"/>
      <c r="X20449"/>
      <c r="AA20449"/>
      <c r="AF20449"/>
      <c r="AI20449"/>
      <c r="AN20449"/>
    </row>
    <row r="20450" spans="3:40" ht="14.1" customHeight="1">
      <c r="C20450"/>
      <c r="F20450"/>
      <c r="G20450"/>
      <c r="H20450"/>
      <c r="K20450"/>
      <c r="P20450"/>
      <c r="X20450"/>
      <c r="AA20450"/>
      <c r="AF20450"/>
      <c r="AI20450"/>
      <c r="AN20450"/>
    </row>
    <row r="20451" spans="3:40" ht="14.1" customHeight="1">
      <c r="C20451"/>
      <c r="F20451"/>
      <c r="G20451"/>
      <c r="H20451"/>
      <c r="K20451"/>
      <c r="P20451"/>
      <c r="X20451"/>
      <c r="AA20451"/>
      <c r="AF20451"/>
      <c r="AI20451"/>
      <c r="AN20451"/>
    </row>
    <row r="20452" spans="3:40" ht="14.1" customHeight="1">
      <c r="C20452"/>
      <c r="F20452"/>
      <c r="G20452"/>
      <c r="H20452"/>
      <c r="K20452"/>
      <c r="P20452"/>
      <c r="X20452"/>
      <c r="AA20452"/>
      <c r="AF20452"/>
      <c r="AI20452"/>
      <c r="AN20452"/>
    </row>
    <row r="20453" spans="3:40" ht="14.1" customHeight="1">
      <c r="C20453"/>
      <c r="F20453"/>
      <c r="G20453"/>
      <c r="H20453"/>
      <c r="K20453"/>
      <c r="P20453"/>
      <c r="X20453"/>
      <c r="AA20453"/>
      <c r="AF20453"/>
      <c r="AI20453"/>
      <c r="AN20453"/>
    </row>
    <row r="20454" spans="3:40" ht="14.1" customHeight="1">
      <c r="C20454"/>
      <c r="F20454"/>
      <c r="G20454"/>
      <c r="H20454"/>
      <c r="K20454"/>
      <c r="P20454"/>
      <c r="X20454"/>
      <c r="AA20454"/>
      <c r="AF20454"/>
      <c r="AI20454"/>
      <c r="AN20454"/>
    </row>
    <row r="20455" spans="3:40" ht="14.1" customHeight="1">
      <c r="C20455"/>
      <c r="F20455"/>
      <c r="G20455"/>
      <c r="H20455"/>
      <c r="K20455"/>
      <c r="P20455"/>
      <c r="X20455"/>
      <c r="AA20455"/>
      <c r="AF20455"/>
      <c r="AI20455"/>
      <c r="AN20455"/>
    </row>
    <row r="20456" spans="3:40" ht="14.1" customHeight="1">
      <c r="C20456"/>
      <c r="F20456"/>
      <c r="G20456"/>
      <c r="H20456"/>
      <c r="K20456"/>
      <c r="P20456"/>
      <c r="X20456"/>
      <c r="AA20456"/>
      <c r="AF20456"/>
      <c r="AI20456"/>
      <c r="AN20456"/>
    </row>
    <row r="20457" spans="3:40" ht="14.1" customHeight="1">
      <c r="C20457"/>
      <c r="F20457"/>
      <c r="G20457"/>
      <c r="H20457"/>
      <c r="K20457"/>
      <c r="P20457"/>
      <c r="X20457"/>
      <c r="AA20457"/>
      <c r="AF20457"/>
      <c r="AI20457"/>
      <c r="AN20457"/>
    </row>
    <row r="20458" spans="3:40" ht="14.1" customHeight="1">
      <c r="C20458"/>
      <c r="F20458"/>
      <c r="G20458"/>
      <c r="H20458"/>
      <c r="K20458"/>
      <c r="P20458"/>
      <c r="X20458"/>
      <c r="AA20458"/>
      <c r="AF20458"/>
      <c r="AI20458"/>
      <c r="AN20458"/>
    </row>
    <row r="20459" spans="3:40" ht="14.1" customHeight="1">
      <c r="C20459"/>
      <c r="F20459"/>
      <c r="G20459"/>
      <c r="H20459"/>
      <c r="K20459"/>
      <c r="P20459"/>
      <c r="X20459"/>
      <c r="AA20459"/>
      <c r="AF20459"/>
      <c r="AI20459"/>
      <c r="AN20459"/>
    </row>
    <row r="20460" spans="3:40" ht="14.1" customHeight="1">
      <c r="C20460"/>
      <c r="F20460"/>
      <c r="G20460"/>
      <c r="H20460"/>
      <c r="K20460"/>
      <c r="P20460"/>
      <c r="X20460"/>
      <c r="AA20460"/>
      <c r="AF20460"/>
      <c r="AI20460"/>
      <c r="AN20460"/>
    </row>
    <row r="20461" spans="3:40" ht="14.1" customHeight="1">
      <c r="C20461"/>
      <c r="F20461"/>
      <c r="G20461"/>
      <c r="H20461"/>
      <c r="K20461"/>
      <c r="P20461"/>
      <c r="X20461"/>
      <c r="AA20461"/>
      <c r="AF20461"/>
      <c r="AI20461"/>
      <c r="AN20461"/>
    </row>
    <row r="20462" spans="3:40" ht="14.1" customHeight="1">
      <c r="C20462"/>
      <c r="F20462"/>
      <c r="G20462"/>
      <c r="H20462"/>
      <c r="K20462"/>
      <c r="P20462"/>
      <c r="X20462"/>
      <c r="AA20462"/>
      <c r="AF20462"/>
      <c r="AI20462"/>
      <c r="AN20462"/>
    </row>
    <row r="20463" spans="3:40" ht="14.1" customHeight="1">
      <c r="C20463"/>
      <c r="F20463"/>
      <c r="G20463"/>
      <c r="H20463"/>
      <c r="K20463"/>
      <c r="P20463"/>
      <c r="X20463"/>
      <c r="AA20463"/>
      <c r="AF20463"/>
      <c r="AI20463"/>
      <c r="AN20463"/>
    </row>
    <row r="20464" spans="3:40" ht="14.1" customHeight="1">
      <c r="C20464"/>
      <c r="F20464"/>
      <c r="G20464"/>
      <c r="H20464"/>
      <c r="K20464"/>
      <c r="P20464"/>
      <c r="X20464"/>
      <c r="AA20464"/>
      <c r="AF20464"/>
      <c r="AI20464"/>
      <c r="AN20464"/>
    </row>
    <row r="20465" spans="3:40" ht="14.1" customHeight="1">
      <c r="C20465"/>
      <c r="F20465"/>
      <c r="G20465"/>
      <c r="H20465"/>
      <c r="K20465"/>
      <c r="P20465"/>
      <c r="X20465"/>
      <c r="AA20465"/>
      <c r="AF20465"/>
      <c r="AI20465"/>
      <c r="AN20465"/>
    </row>
    <row r="20466" spans="3:40" ht="14.1" customHeight="1">
      <c r="C20466"/>
      <c r="F20466"/>
      <c r="G20466"/>
      <c r="H20466"/>
      <c r="K20466"/>
      <c r="P20466"/>
      <c r="X20466"/>
      <c r="AA20466"/>
      <c r="AF20466"/>
      <c r="AI20466"/>
      <c r="AN20466"/>
    </row>
    <row r="20467" spans="3:40" ht="14.1" customHeight="1">
      <c r="C20467"/>
      <c r="F20467"/>
      <c r="G20467"/>
      <c r="H20467"/>
      <c r="K20467"/>
      <c r="P20467"/>
      <c r="X20467"/>
      <c r="AA20467"/>
      <c r="AF20467"/>
      <c r="AI20467"/>
      <c r="AN20467"/>
    </row>
    <row r="20468" spans="3:40" ht="14.1" customHeight="1">
      <c r="C20468"/>
      <c r="F20468"/>
      <c r="G20468"/>
      <c r="H20468"/>
      <c r="K20468"/>
      <c r="P20468"/>
      <c r="X20468"/>
      <c r="AA20468"/>
      <c r="AF20468"/>
      <c r="AI20468"/>
      <c r="AN20468"/>
    </row>
    <row r="20469" spans="3:40" ht="14.1" customHeight="1">
      <c r="C20469"/>
      <c r="F20469"/>
      <c r="G20469"/>
      <c r="H20469"/>
      <c r="K20469"/>
      <c r="P20469"/>
      <c r="X20469"/>
      <c r="AA20469"/>
      <c r="AF20469"/>
      <c r="AI20469"/>
      <c r="AN20469"/>
    </row>
    <row r="20470" spans="3:40" ht="14.1" customHeight="1">
      <c r="C20470"/>
      <c r="F20470"/>
      <c r="G20470"/>
      <c r="H20470"/>
      <c r="K20470"/>
      <c r="P20470"/>
      <c r="X20470"/>
      <c r="AA20470"/>
      <c r="AF20470"/>
      <c r="AI20470"/>
      <c r="AN20470"/>
    </row>
    <row r="20471" spans="3:40" ht="14.1" customHeight="1">
      <c r="C20471"/>
      <c r="F20471"/>
      <c r="G20471"/>
      <c r="H20471"/>
      <c r="K20471"/>
      <c r="P20471"/>
      <c r="X20471"/>
      <c r="AA20471"/>
      <c r="AF20471"/>
      <c r="AI20471"/>
      <c r="AN20471"/>
    </row>
    <row r="20472" spans="3:40" ht="14.1" customHeight="1">
      <c r="C20472"/>
      <c r="F20472"/>
      <c r="G20472"/>
      <c r="H20472"/>
      <c r="K20472"/>
      <c r="P20472"/>
      <c r="X20472"/>
      <c r="AA20472"/>
      <c r="AF20472"/>
      <c r="AI20472"/>
      <c r="AN20472"/>
    </row>
    <row r="20473" spans="3:40" ht="14.1" customHeight="1">
      <c r="C20473"/>
      <c r="F20473"/>
      <c r="G20473"/>
      <c r="H20473"/>
      <c r="K20473"/>
      <c r="P20473"/>
      <c r="X20473"/>
      <c r="AA20473"/>
      <c r="AF20473"/>
      <c r="AI20473"/>
      <c r="AN20473"/>
    </row>
    <row r="20474" spans="3:40" ht="14.1" customHeight="1">
      <c r="C20474"/>
      <c r="F20474"/>
      <c r="G20474"/>
      <c r="H20474"/>
      <c r="K20474"/>
      <c r="P20474"/>
      <c r="X20474"/>
      <c r="AA20474"/>
      <c r="AF20474"/>
      <c r="AI20474"/>
      <c r="AN20474"/>
    </row>
    <row r="20475" spans="3:40" ht="14.1" customHeight="1">
      <c r="C20475"/>
      <c r="F20475"/>
      <c r="G20475"/>
      <c r="H20475"/>
      <c r="K20475"/>
      <c r="P20475"/>
      <c r="X20475"/>
      <c r="AA20475"/>
      <c r="AF20475"/>
      <c r="AI20475"/>
      <c r="AN20475"/>
    </row>
    <row r="20476" spans="3:40" ht="14.1" customHeight="1">
      <c r="C20476"/>
      <c r="F20476"/>
      <c r="G20476"/>
      <c r="H20476"/>
      <c r="K20476"/>
      <c r="P20476"/>
      <c r="X20476"/>
      <c r="AA20476"/>
      <c r="AF20476"/>
      <c r="AI20476"/>
      <c r="AN20476"/>
    </row>
    <row r="20477" spans="3:40" ht="14.1" customHeight="1">
      <c r="C20477"/>
      <c r="F20477"/>
      <c r="G20477"/>
      <c r="H20477"/>
      <c r="K20477"/>
      <c r="P20477"/>
      <c r="X20477"/>
      <c r="AA20477"/>
      <c r="AF20477"/>
      <c r="AI20477"/>
      <c r="AN20477"/>
    </row>
    <row r="20478" spans="3:40" ht="14.1" customHeight="1">
      <c r="C20478"/>
      <c r="F20478"/>
      <c r="G20478"/>
      <c r="H20478"/>
      <c r="K20478"/>
      <c r="P20478"/>
      <c r="X20478"/>
      <c r="AA20478"/>
      <c r="AF20478"/>
      <c r="AI20478"/>
      <c r="AN20478"/>
    </row>
    <row r="20479" spans="3:40" ht="14.1" customHeight="1">
      <c r="C20479"/>
      <c r="F20479"/>
      <c r="G20479"/>
      <c r="H20479"/>
      <c r="K20479"/>
      <c r="P20479"/>
      <c r="X20479"/>
      <c r="AA20479"/>
      <c r="AF20479"/>
      <c r="AI20479"/>
      <c r="AN20479"/>
    </row>
    <row r="20480" spans="3:40" ht="14.1" customHeight="1">
      <c r="C20480"/>
      <c r="F20480"/>
      <c r="G20480"/>
      <c r="H20480"/>
      <c r="K20480"/>
      <c r="P20480"/>
      <c r="X20480"/>
      <c r="AA20480"/>
      <c r="AF20480"/>
      <c r="AI20480"/>
      <c r="AN20480"/>
    </row>
    <row r="20481" spans="3:40" ht="14.1" customHeight="1">
      <c r="C20481"/>
      <c r="F20481"/>
      <c r="G20481"/>
      <c r="H20481"/>
      <c r="K20481"/>
      <c r="P20481"/>
      <c r="X20481"/>
      <c r="AA20481"/>
      <c r="AF20481"/>
      <c r="AI20481"/>
      <c r="AN20481"/>
    </row>
    <row r="20482" spans="3:40" ht="14.1" customHeight="1">
      <c r="C20482"/>
      <c r="F20482"/>
      <c r="G20482"/>
      <c r="H20482"/>
      <c r="K20482"/>
      <c r="P20482"/>
      <c r="X20482"/>
      <c r="AA20482"/>
      <c r="AF20482"/>
      <c r="AI20482"/>
      <c r="AN20482"/>
    </row>
    <row r="20483" spans="3:40" ht="14.1" customHeight="1">
      <c r="C20483"/>
      <c r="F20483"/>
      <c r="G20483"/>
      <c r="H20483"/>
      <c r="K20483"/>
      <c r="P20483"/>
      <c r="X20483"/>
      <c r="AA20483"/>
      <c r="AF20483"/>
      <c r="AI20483"/>
      <c r="AN20483"/>
    </row>
    <row r="20484" spans="3:40" ht="14.1" customHeight="1">
      <c r="C20484"/>
      <c r="F20484"/>
      <c r="G20484"/>
      <c r="H20484"/>
      <c r="K20484"/>
      <c r="P20484"/>
      <c r="X20484"/>
      <c r="AA20484"/>
      <c r="AF20484"/>
      <c r="AI20484"/>
      <c r="AN20484"/>
    </row>
    <row r="20485" spans="3:40" ht="14.1" customHeight="1">
      <c r="C20485"/>
      <c r="F20485"/>
      <c r="G20485"/>
      <c r="H20485"/>
      <c r="K20485"/>
      <c r="P20485"/>
      <c r="X20485"/>
      <c r="AA20485"/>
      <c r="AF20485"/>
      <c r="AI20485"/>
      <c r="AN20485"/>
    </row>
    <row r="20486" spans="3:40" ht="14.1" customHeight="1">
      <c r="C20486"/>
      <c r="F20486"/>
      <c r="G20486"/>
      <c r="H20486"/>
      <c r="K20486"/>
      <c r="P20486"/>
      <c r="X20486"/>
      <c r="AA20486"/>
      <c r="AF20486"/>
      <c r="AI20486"/>
      <c r="AN20486"/>
    </row>
    <row r="20487" spans="3:40" ht="14.1" customHeight="1">
      <c r="C20487"/>
      <c r="F20487"/>
      <c r="G20487"/>
      <c r="H20487"/>
      <c r="K20487"/>
      <c r="P20487"/>
      <c r="X20487"/>
      <c r="AA20487"/>
      <c r="AF20487"/>
      <c r="AI20487"/>
      <c r="AN20487"/>
    </row>
    <row r="20488" spans="3:40" ht="14.1" customHeight="1">
      <c r="C20488"/>
      <c r="F20488"/>
      <c r="G20488"/>
      <c r="H20488"/>
      <c r="K20488"/>
      <c r="P20488"/>
      <c r="X20488"/>
      <c r="AA20488"/>
      <c r="AF20488"/>
      <c r="AI20488"/>
      <c r="AN20488"/>
    </row>
    <row r="20489" spans="3:40" ht="14.1" customHeight="1">
      <c r="C20489"/>
      <c r="F20489"/>
      <c r="G20489"/>
      <c r="H20489"/>
      <c r="K20489"/>
      <c r="P20489"/>
      <c r="X20489"/>
      <c r="AA20489"/>
      <c r="AF20489"/>
      <c r="AI20489"/>
      <c r="AN20489"/>
    </row>
    <row r="20490" spans="3:40" ht="14.1" customHeight="1">
      <c r="C20490"/>
      <c r="F20490"/>
      <c r="G20490"/>
      <c r="H20490"/>
      <c r="K20490"/>
      <c r="P20490"/>
      <c r="X20490"/>
      <c r="AA20490"/>
      <c r="AF20490"/>
      <c r="AI20490"/>
      <c r="AN20490"/>
    </row>
    <row r="20491" spans="3:40" ht="14.1" customHeight="1">
      <c r="C20491"/>
      <c r="F20491"/>
      <c r="G20491"/>
      <c r="H20491"/>
      <c r="K20491"/>
      <c r="P20491"/>
      <c r="X20491"/>
      <c r="AA20491"/>
      <c r="AF20491"/>
      <c r="AI20491"/>
      <c r="AN20491"/>
    </row>
    <row r="20492" spans="3:40" ht="14.1" customHeight="1">
      <c r="C20492"/>
      <c r="F20492"/>
      <c r="G20492"/>
      <c r="H20492"/>
      <c r="K20492"/>
      <c r="P20492"/>
      <c r="X20492"/>
      <c r="AA20492"/>
      <c r="AF20492"/>
      <c r="AI20492"/>
      <c r="AN20492"/>
    </row>
    <row r="20493" spans="3:40" ht="14.1" customHeight="1">
      <c r="C20493"/>
      <c r="F20493"/>
      <c r="G20493"/>
      <c r="H20493"/>
      <c r="K20493"/>
      <c r="P20493"/>
      <c r="X20493"/>
      <c r="AA20493"/>
      <c r="AF20493"/>
      <c r="AI20493"/>
      <c r="AN20493"/>
    </row>
    <row r="20494" spans="3:40" ht="14.1" customHeight="1">
      <c r="C20494"/>
      <c r="F20494"/>
      <c r="G20494"/>
      <c r="H20494"/>
      <c r="K20494"/>
      <c r="P20494"/>
      <c r="X20494"/>
      <c r="AA20494"/>
      <c r="AF20494"/>
      <c r="AI20494"/>
      <c r="AN20494"/>
    </row>
    <row r="20495" spans="3:40" ht="14.1" customHeight="1">
      <c r="C20495"/>
      <c r="F20495"/>
      <c r="G20495"/>
      <c r="H20495"/>
      <c r="K20495"/>
      <c r="P20495"/>
      <c r="X20495"/>
      <c r="AA20495"/>
      <c r="AF20495"/>
      <c r="AI20495"/>
      <c r="AN20495"/>
    </row>
    <row r="20496" spans="3:40" ht="14.1" customHeight="1">
      <c r="C20496"/>
      <c r="F20496"/>
      <c r="G20496"/>
      <c r="H20496"/>
      <c r="K20496"/>
      <c r="P20496"/>
      <c r="X20496"/>
      <c r="AA20496"/>
      <c r="AF20496"/>
      <c r="AI20496"/>
      <c r="AN20496"/>
    </row>
    <row r="20497" spans="3:40" ht="14.1" customHeight="1">
      <c r="C20497"/>
      <c r="F20497"/>
      <c r="G20497"/>
      <c r="H20497"/>
      <c r="K20497"/>
      <c r="P20497"/>
      <c r="X20497"/>
      <c r="AA20497"/>
      <c r="AF20497"/>
      <c r="AI20497"/>
      <c r="AN20497"/>
    </row>
    <row r="20498" spans="3:40" ht="14.1" customHeight="1">
      <c r="C20498"/>
      <c r="F20498"/>
      <c r="G20498"/>
      <c r="H20498"/>
      <c r="K20498"/>
      <c r="P20498"/>
      <c r="X20498"/>
      <c r="AA20498"/>
      <c r="AF20498"/>
      <c r="AI20498"/>
      <c r="AN20498"/>
    </row>
    <row r="20499" spans="3:40" ht="14.1" customHeight="1">
      <c r="C20499"/>
      <c r="F20499"/>
      <c r="G20499"/>
      <c r="H20499"/>
      <c r="K20499"/>
      <c r="P20499"/>
      <c r="X20499"/>
      <c r="AA20499"/>
      <c r="AF20499"/>
      <c r="AI20499"/>
      <c r="AN20499"/>
    </row>
    <row r="20500" spans="3:40" ht="14.1" customHeight="1">
      <c r="C20500"/>
      <c r="F20500"/>
      <c r="G20500"/>
      <c r="H20500"/>
      <c r="K20500"/>
      <c r="P20500"/>
      <c r="X20500"/>
      <c r="AA20500"/>
      <c r="AF20500"/>
      <c r="AI20500"/>
      <c r="AN20500"/>
    </row>
    <row r="20501" spans="3:40" ht="14.1" customHeight="1">
      <c r="C20501"/>
      <c r="F20501"/>
      <c r="G20501"/>
      <c r="H20501"/>
      <c r="K20501"/>
      <c r="P20501"/>
      <c r="X20501"/>
      <c r="AA20501"/>
      <c r="AF20501"/>
      <c r="AI20501"/>
      <c r="AN20501"/>
    </row>
    <row r="20502" spans="3:40" ht="14.1" customHeight="1">
      <c r="C20502"/>
      <c r="F20502"/>
      <c r="G20502"/>
      <c r="H20502"/>
      <c r="K20502"/>
      <c r="P20502"/>
      <c r="X20502"/>
      <c r="AA20502"/>
      <c r="AF20502"/>
      <c r="AI20502"/>
      <c r="AN20502"/>
    </row>
    <row r="20503" spans="3:40" ht="14.1" customHeight="1">
      <c r="C20503"/>
      <c r="F20503"/>
      <c r="G20503"/>
      <c r="H20503"/>
      <c r="K20503"/>
      <c r="P20503"/>
      <c r="X20503"/>
      <c r="AA20503"/>
      <c r="AF20503"/>
      <c r="AI20503"/>
      <c r="AN20503"/>
    </row>
    <row r="20504" spans="3:40" ht="14.1" customHeight="1">
      <c r="C20504"/>
      <c r="F20504"/>
      <c r="G20504"/>
      <c r="H20504"/>
      <c r="K20504"/>
      <c r="P20504"/>
      <c r="X20504"/>
      <c r="AA20504"/>
      <c r="AF20504"/>
      <c r="AI20504"/>
      <c r="AN20504"/>
    </row>
    <row r="20505" spans="3:40" ht="14.1" customHeight="1">
      <c r="C20505"/>
      <c r="F20505"/>
      <c r="G20505"/>
      <c r="H20505"/>
      <c r="K20505"/>
      <c r="P20505"/>
      <c r="X20505"/>
      <c r="AA20505"/>
      <c r="AF20505"/>
      <c r="AI20505"/>
      <c r="AN20505"/>
    </row>
    <row r="20506" spans="3:40" ht="14.1" customHeight="1">
      <c r="C20506"/>
      <c r="F20506"/>
      <c r="G20506"/>
      <c r="H20506"/>
      <c r="K20506"/>
      <c r="P20506"/>
      <c r="X20506"/>
      <c r="AA20506"/>
      <c r="AF20506"/>
      <c r="AI20506"/>
      <c r="AN20506"/>
    </row>
    <row r="20507" spans="3:40" ht="14.1" customHeight="1">
      <c r="C20507"/>
      <c r="F20507"/>
      <c r="G20507"/>
      <c r="H20507"/>
      <c r="K20507"/>
      <c r="P20507"/>
      <c r="X20507"/>
      <c r="AA20507"/>
      <c r="AF20507"/>
      <c r="AI20507"/>
      <c r="AN20507"/>
    </row>
    <row r="20508" spans="3:40" ht="14.1" customHeight="1">
      <c r="C20508"/>
      <c r="F20508"/>
      <c r="G20508"/>
      <c r="H20508"/>
      <c r="K20508"/>
      <c r="P20508"/>
      <c r="X20508"/>
      <c r="AA20508"/>
      <c r="AF20508"/>
      <c r="AI20508"/>
      <c r="AN20508"/>
    </row>
    <row r="20509" spans="3:40" ht="14.1" customHeight="1">
      <c r="C20509"/>
      <c r="F20509"/>
      <c r="G20509"/>
      <c r="H20509"/>
      <c r="K20509"/>
      <c r="P20509"/>
      <c r="X20509"/>
      <c r="AA20509"/>
      <c r="AF20509"/>
      <c r="AI20509"/>
      <c r="AN20509"/>
    </row>
    <row r="20510" spans="3:40" ht="14.1" customHeight="1">
      <c r="C20510"/>
      <c r="F20510"/>
      <c r="G20510"/>
      <c r="H20510"/>
      <c r="K20510"/>
      <c r="P20510"/>
      <c r="X20510"/>
      <c r="AA20510"/>
      <c r="AF20510"/>
      <c r="AI20510"/>
      <c r="AN20510"/>
    </row>
    <row r="20511" spans="3:40" ht="14.1" customHeight="1">
      <c r="C20511"/>
      <c r="F20511"/>
      <c r="G20511"/>
      <c r="H20511"/>
      <c r="K20511"/>
      <c r="P20511"/>
      <c r="X20511"/>
      <c r="AA20511"/>
      <c r="AF20511"/>
      <c r="AI20511"/>
      <c r="AN20511"/>
    </row>
    <row r="20512" spans="3:40" ht="14.1" customHeight="1">
      <c r="C20512"/>
      <c r="F20512"/>
      <c r="G20512"/>
      <c r="H20512"/>
      <c r="K20512"/>
      <c r="P20512"/>
      <c r="X20512"/>
      <c r="AA20512"/>
      <c r="AF20512"/>
      <c r="AI20512"/>
      <c r="AN20512"/>
    </row>
    <row r="20513" spans="3:40" ht="14.1" customHeight="1">
      <c r="C20513"/>
      <c r="F20513"/>
      <c r="G20513"/>
      <c r="H20513"/>
      <c r="K20513"/>
      <c r="P20513"/>
      <c r="X20513"/>
      <c r="AA20513"/>
      <c r="AF20513"/>
      <c r="AI20513"/>
      <c r="AN20513"/>
    </row>
    <row r="20514" spans="3:40" ht="14.1" customHeight="1">
      <c r="C20514"/>
      <c r="F20514"/>
      <c r="G20514"/>
      <c r="H20514"/>
      <c r="K20514"/>
      <c r="P20514"/>
      <c r="X20514"/>
      <c r="AA20514"/>
      <c r="AF20514"/>
      <c r="AI20514"/>
      <c r="AN20514"/>
    </row>
    <row r="20515" spans="3:40" ht="14.1" customHeight="1">
      <c r="C20515"/>
      <c r="F20515"/>
      <c r="G20515"/>
      <c r="H20515"/>
      <c r="K20515"/>
      <c r="P20515"/>
      <c r="X20515"/>
      <c r="AA20515"/>
      <c r="AF20515"/>
      <c r="AI20515"/>
      <c r="AN20515"/>
    </row>
    <row r="20516" spans="3:40" ht="14.1" customHeight="1">
      <c r="C20516"/>
      <c r="F20516"/>
      <c r="G20516"/>
      <c r="H20516"/>
      <c r="K20516"/>
      <c r="P20516"/>
      <c r="X20516"/>
      <c r="AA20516"/>
      <c r="AF20516"/>
      <c r="AI20516"/>
      <c r="AN20516"/>
    </row>
    <row r="20517" spans="3:40" ht="14.1" customHeight="1">
      <c r="C20517"/>
      <c r="F20517"/>
      <c r="G20517"/>
      <c r="H20517"/>
      <c r="K20517"/>
      <c r="P20517"/>
      <c r="X20517"/>
      <c r="AA20517"/>
      <c r="AF20517"/>
      <c r="AI20517"/>
      <c r="AN20517"/>
    </row>
    <row r="20518" spans="3:40" ht="14.1" customHeight="1">
      <c r="C20518"/>
      <c r="F20518"/>
      <c r="G20518"/>
      <c r="H20518"/>
      <c r="K20518"/>
      <c r="P20518"/>
      <c r="X20518"/>
      <c r="AA20518"/>
      <c r="AF20518"/>
      <c r="AI20518"/>
      <c r="AN20518"/>
    </row>
    <row r="20519" spans="3:40" ht="14.1" customHeight="1">
      <c r="C20519"/>
      <c r="F20519"/>
      <c r="G20519"/>
      <c r="H20519"/>
      <c r="K20519"/>
      <c r="P20519"/>
      <c r="X20519"/>
      <c r="AA20519"/>
      <c r="AF20519"/>
      <c r="AI20519"/>
      <c r="AN20519"/>
    </row>
    <row r="20520" spans="3:40" ht="14.1" customHeight="1">
      <c r="C20520"/>
      <c r="F20520"/>
      <c r="G20520"/>
      <c r="H20520"/>
      <c r="K20520"/>
      <c r="P20520"/>
      <c r="X20520"/>
      <c r="AA20520"/>
      <c r="AF20520"/>
      <c r="AI20520"/>
      <c r="AN20520"/>
    </row>
    <row r="20521" spans="3:40" ht="14.1" customHeight="1">
      <c r="C20521"/>
      <c r="F20521"/>
      <c r="G20521"/>
      <c r="H20521"/>
      <c r="K20521"/>
      <c r="P20521"/>
      <c r="X20521"/>
      <c r="AA20521"/>
      <c r="AF20521"/>
      <c r="AI20521"/>
      <c r="AN20521"/>
    </row>
    <row r="20522" spans="3:40" ht="14.1" customHeight="1">
      <c r="C20522"/>
      <c r="F20522"/>
      <c r="G20522"/>
      <c r="H20522"/>
      <c r="K20522"/>
      <c r="P20522"/>
      <c r="X20522"/>
      <c r="AA20522"/>
      <c r="AF20522"/>
      <c r="AI20522"/>
      <c r="AN20522"/>
    </row>
    <row r="20523" spans="3:40" ht="14.1" customHeight="1">
      <c r="C20523"/>
      <c r="F20523"/>
      <c r="G20523"/>
      <c r="H20523"/>
      <c r="K20523"/>
      <c r="P20523"/>
      <c r="X20523"/>
      <c r="AA20523"/>
      <c r="AF20523"/>
      <c r="AI20523"/>
      <c r="AN20523"/>
    </row>
    <row r="20524" spans="3:40" ht="14.1" customHeight="1">
      <c r="C20524"/>
      <c r="F20524"/>
      <c r="G20524"/>
      <c r="H20524"/>
      <c r="K20524"/>
      <c r="P20524"/>
      <c r="X20524"/>
      <c r="AA20524"/>
      <c r="AF20524"/>
      <c r="AI20524"/>
      <c r="AN20524"/>
    </row>
    <row r="20525" spans="3:40" ht="14.1" customHeight="1">
      <c r="C20525"/>
      <c r="F20525"/>
      <c r="G20525"/>
      <c r="H20525"/>
      <c r="K20525"/>
      <c r="P20525"/>
      <c r="X20525"/>
      <c r="AA20525"/>
      <c r="AF20525"/>
      <c r="AI20525"/>
      <c r="AN20525"/>
    </row>
    <row r="20526" spans="3:40" ht="14.1" customHeight="1">
      <c r="C20526"/>
      <c r="F20526"/>
      <c r="G20526"/>
      <c r="H20526"/>
      <c r="K20526"/>
      <c r="P20526"/>
      <c r="X20526"/>
      <c r="AA20526"/>
      <c r="AF20526"/>
      <c r="AI20526"/>
      <c r="AN20526"/>
    </row>
    <row r="20527" spans="3:40" ht="14.1" customHeight="1">
      <c r="C20527"/>
      <c r="F20527"/>
      <c r="G20527"/>
      <c r="H20527"/>
      <c r="K20527"/>
      <c r="P20527"/>
      <c r="X20527"/>
      <c r="AA20527"/>
      <c r="AF20527"/>
      <c r="AI20527"/>
      <c r="AN20527"/>
    </row>
    <row r="20528" spans="3:40" ht="14.1" customHeight="1">
      <c r="C20528"/>
      <c r="F20528"/>
      <c r="G20528"/>
      <c r="H20528"/>
      <c r="K20528"/>
      <c r="P20528"/>
      <c r="X20528"/>
      <c r="AA20528"/>
      <c r="AF20528"/>
      <c r="AI20528"/>
      <c r="AN20528"/>
    </row>
    <row r="20529" spans="3:40" ht="14.1" customHeight="1">
      <c r="C20529"/>
      <c r="F20529"/>
      <c r="G20529"/>
      <c r="H20529"/>
      <c r="K20529"/>
      <c r="P20529"/>
      <c r="X20529"/>
      <c r="AA20529"/>
      <c r="AF20529"/>
      <c r="AI20529"/>
      <c r="AN20529"/>
    </row>
    <row r="20530" spans="3:40" ht="14.1" customHeight="1">
      <c r="C20530"/>
      <c r="F20530"/>
      <c r="G20530"/>
      <c r="H20530"/>
      <c r="K20530"/>
      <c r="P20530"/>
      <c r="X20530"/>
      <c r="AA20530"/>
      <c r="AF20530"/>
      <c r="AI20530"/>
      <c r="AN20530"/>
    </row>
    <row r="20531" spans="3:40" ht="14.1" customHeight="1">
      <c r="C20531"/>
      <c r="F20531"/>
      <c r="G20531"/>
      <c r="H20531"/>
      <c r="K20531"/>
      <c r="P20531"/>
      <c r="X20531"/>
      <c r="AA20531"/>
      <c r="AF20531"/>
      <c r="AI20531"/>
      <c r="AN20531"/>
    </row>
    <row r="20532" spans="3:40" ht="14.1" customHeight="1">
      <c r="C20532"/>
      <c r="F20532"/>
      <c r="G20532"/>
      <c r="H20532"/>
      <c r="K20532"/>
      <c r="P20532"/>
      <c r="X20532"/>
      <c r="AA20532"/>
      <c r="AF20532"/>
      <c r="AI20532"/>
      <c r="AN20532"/>
    </row>
    <row r="20533" spans="3:40" ht="14.1" customHeight="1">
      <c r="C20533"/>
      <c r="F20533"/>
      <c r="G20533"/>
      <c r="H20533"/>
      <c r="K20533"/>
      <c r="P20533"/>
      <c r="X20533"/>
      <c r="AA20533"/>
      <c r="AF20533"/>
      <c r="AI20533"/>
      <c r="AN20533"/>
    </row>
    <row r="20534" spans="3:40" ht="14.1" customHeight="1">
      <c r="C20534"/>
      <c r="F20534"/>
      <c r="G20534"/>
      <c r="H20534"/>
      <c r="K20534"/>
      <c r="P20534"/>
      <c r="X20534"/>
      <c r="AA20534"/>
      <c r="AF20534"/>
      <c r="AI20534"/>
      <c r="AN20534"/>
    </row>
    <row r="20535" spans="3:40" ht="14.1" customHeight="1">
      <c r="C20535"/>
      <c r="F20535"/>
      <c r="G20535"/>
      <c r="H20535"/>
      <c r="K20535"/>
      <c r="P20535"/>
      <c r="X20535"/>
      <c r="AA20535"/>
      <c r="AF20535"/>
      <c r="AI20535"/>
      <c r="AN20535"/>
    </row>
    <row r="20536" spans="3:40" ht="14.1" customHeight="1">
      <c r="C20536"/>
      <c r="F20536"/>
      <c r="G20536"/>
      <c r="H20536"/>
      <c r="K20536"/>
      <c r="P20536"/>
      <c r="X20536"/>
      <c r="AA20536"/>
      <c r="AF20536"/>
      <c r="AI20536"/>
      <c r="AN20536"/>
    </row>
    <row r="20537" spans="3:40" ht="14.1" customHeight="1">
      <c r="C20537"/>
      <c r="F20537"/>
      <c r="G20537"/>
      <c r="H20537"/>
      <c r="K20537"/>
      <c r="P20537"/>
      <c r="X20537"/>
      <c r="AA20537"/>
      <c r="AF20537"/>
      <c r="AI20537"/>
      <c r="AN20537"/>
    </row>
    <row r="20538" spans="3:40" ht="14.1" customHeight="1">
      <c r="C20538"/>
      <c r="F20538"/>
      <c r="G20538"/>
      <c r="H20538"/>
      <c r="K20538"/>
      <c r="P20538"/>
      <c r="X20538"/>
      <c r="AA20538"/>
      <c r="AF20538"/>
      <c r="AI20538"/>
      <c r="AN20538"/>
    </row>
    <row r="20539" spans="3:40" ht="14.1" customHeight="1">
      <c r="C20539"/>
      <c r="F20539"/>
      <c r="G20539"/>
      <c r="H20539"/>
      <c r="K20539"/>
      <c r="P20539"/>
      <c r="X20539"/>
      <c r="AA20539"/>
      <c r="AF20539"/>
      <c r="AI20539"/>
      <c r="AN20539"/>
    </row>
    <row r="20540" spans="3:40" ht="14.1" customHeight="1">
      <c r="C20540"/>
      <c r="F20540"/>
      <c r="G20540"/>
      <c r="H20540"/>
      <c r="K20540"/>
      <c r="P20540"/>
      <c r="X20540"/>
      <c r="AA20540"/>
      <c r="AF20540"/>
      <c r="AI20540"/>
      <c r="AN20540"/>
    </row>
    <row r="20541" spans="3:40" ht="14.1" customHeight="1">
      <c r="C20541"/>
      <c r="F20541"/>
      <c r="G20541"/>
      <c r="H20541"/>
      <c r="K20541"/>
      <c r="P20541"/>
      <c r="X20541"/>
      <c r="AA20541"/>
      <c r="AF20541"/>
      <c r="AI20541"/>
      <c r="AN20541"/>
    </row>
    <row r="20542" spans="3:40" ht="14.1" customHeight="1">
      <c r="C20542"/>
      <c r="F20542"/>
      <c r="G20542"/>
      <c r="H20542"/>
      <c r="K20542"/>
      <c r="P20542"/>
      <c r="X20542"/>
      <c r="AA20542"/>
      <c r="AF20542"/>
      <c r="AI20542"/>
      <c r="AN20542"/>
    </row>
    <row r="20543" spans="3:40" ht="14.1" customHeight="1">
      <c r="C20543"/>
      <c r="F20543"/>
      <c r="G20543"/>
      <c r="H20543"/>
      <c r="K20543"/>
      <c r="P20543"/>
      <c r="X20543"/>
      <c r="AA20543"/>
      <c r="AF20543"/>
      <c r="AI20543"/>
      <c r="AN20543"/>
    </row>
    <row r="20544" spans="3:40" ht="14.1" customHeight="1">
      <c r="C20544"/>
      <c r="F20544"/>
      <c r="G20544"/>
      <c r="H20544"/>
      <c r="K20544"/>
      <c r="P20544"/>
      <c r="X20544"/>
      <c r="AA20544"/>
      <c r="AF20544"/>
      <c r="AI20544"/>
      <c r="AN20544"/>
    </row>
    <row r="20545" spans="3:40" ht="14.1" customHeight="1">
      <c r="C20545"/>
      <c r="F20545"/>
      <c r="G20545"/>
      <c r="H20545"/>
      <c r="K20545"/>
      <c r="P20545"/>
      <c r="X20545"/>
      <c r="AA20545"/>
      <c r="AF20545"/>
      <c r="AI20545"/>
      <c r="AN20545"/>
    </row>
    <row r="20546" spans="3:40" ht="14.1" customHeight="1">
      <c r="C20546"/>
      <c r="F20546"/>
      <c r="G20546"/>
      <c r="H20546"/>
      <c r="K20546"/>
      <c r="P20546"/>
      <c r="X20546"/>
      <c r="AA20546"/>
      <c r="AF20546"/>
      <c r="AI20546"/>
      <c r="AN20546"/>
    </row>
    <row r="20547" spans="3:40" ht="14.1" customHeight="1">
      <c r="C20547"/>
      <c r="F20547"/>
      <c r="G20547"/>
      <c r="H20547"/>
      <c r="K20547"/>
      <c r="P20547"/>
      <c r="X20547"/>
      <c r="AA20547"/>
      <c r="AF20547"/>
      <c r="AI20547"/>
      <c r="AN20547"/>
    </row>
    <row r="20548" spans="3:40" ht="14.1" customHeight="1">
      <c r="C20548"/>
      <c r="F20548"/>
      <c r="G20548"/>
      <c r="H20548"/>
      <c r="K20548"/>
      <c r="P20548"/>
      <c r="X20548"/>
      <c r="AA20548"/>
      <c r="AF20548"/>
      <c r="AI20548"/>
      <c r="AN20548"/>
    </row>
    <row r="20549" spans="3:40" ht="14.1" customHeight="1">
      <c r="C20549"/>
      <c r="F20549"/>
      <c r="G20549"/>
      <c r="H20549"/>
      <c r="K20549"/>
      <c r="P20549"/>
      <c r="X20549"/>
      <c r="AA20549"/>
      <c r="AF20549"/>
      <c r="AI20549"/>
      <c r="AN20549"/>
    </row>
    <row r="20550" spans="3:40" ht="14.1" customHeight="1">
      <c r="C20550"/>
      <c r="F20550"/>
      <c r="G20550"/>
      <c r="H20550"/>
      <c r="K20550"/>
      <c r="P20550"/>
      <c r="X20550"/>
      <c r="AA20550"/>
      <c r="AF20550"/>
      <c r="AI20550"/>
      <c r="AN20550"/>
    </row>
    <row r="20551" spans="3:40" ht="14.1" customHeight="1">
      <c r="C20551"/>
      <c r="F20551"/>
      <c r="G20551"/>
      <c r="H20551"/>
      <c r="K20551"/>
      <c r="P20551"/>
      <c r="X20551"/>
      <c r="AA20551"/>
      <c r="AF20551"/>
      <c r="AI20551"/>
      <c r="AN20551"/>
    </row>
    <row r="20552" spans="3:40" ht="14.1" customHeight="1">
      <c r="C20552"/>
      <c r="F20552"/>
      <c r="G20552"/>
      <c r="H20552"/>
      <c r="K20552"/>
      <c r="P20552"/>
      <c r="X20552"/>
      <c r="AA20552"/>
      <c r="AF20552"/>
      <c r="AI20552"/>
      <c r="AN20552"/>
    </row>
    <row r="20553" spans="3:40" ht="14.1" customHeight="1">
      <c r="C20553"/>
      <c r="F20553"/>
      <c r="G20553"/>
      <c r="H20553"/>
      <c r="K20553"/>
      <c r="P20553"/>
      <c r="X20553"/>
      <c r="AA20553"/>
      <c r="AF20553"/>
      <c r="AI20553"/>
      <c r="AN20553"/>
    </row>
    <row r="20554" spans="3:40" ht="14.1" customHeight="1">
      <c r="C20554"/>
      <c r="F20554"/>
      <c r="G20554"/>
      <c r="H20554"/>
      <c r="K20554"/>
      <c r="P20554"/>
      <c r="X20554"/>
      <c r="AA20554"/>
      <c r="AF20554"/>
      <c r="AI20554"/>
      <c r="AN20554"/>
    </row>
    <row r="20555" spans="3:40" ht="14.1" customHeight="1">
      <c r="C20555"/>
      <c r="F20555"/>
      <c r="G20555"/>
      <c r="H20555"/>
      <c r="K20555"/>
      <c r="P20555"/>
      <c r="X20555"/>
      <c r="AA20555"/>
      <c r="AF20555"/>
      <c r="AI20555"/>
      <c r="AN20555"/>
    </row>
    <row r="20556" spans="3:40" ht="14.1" customHeight="1">
      <c r="C20556"/>
      <c r="F20556"/>
      <c r="G20556"/>
      <c r="H20556"/>
      <c r="K20556"/>
      <c r="P20556"/>
      <c r="X20556"/>
      <c r="AA20556"/>
      <c r="AF20556"/>
      <c r="AI20556"/>
      <c r="AN20556"/>
    </row>
    <row r="20557" spans="3:40" ht="14.1" customHeight="1">
      <c r="C20557"/>
      <c r="F20557"/>
      <c r="G20557"/>
      <c r="H20557"/>
      <c r="K20557"/>
      <c r="P20557"/>
      <c r="X20557"/>
      <c r="AA20557"/>
      <c r="AF20557"/>
      <c r="AI20557"/>
      <c r="AN20557"/>
    </row>
    <row r="20558" spans="3:40" ht="14.1" customHeight="1">
      <c r="C20558"/>
      <c r="F20558"/>
      <c r="G20558"/>
      <c r="H20558"/>
      <c r="K20558"/>
      <c r="P20558"/>
      <c r="X20558"/>
      <c r="AA20558"/>
      <c r="AF20558"/>
      <c r="AI20558"/>
      <c r="AN20558"/>
    </row>
    <row r="20559" spans="3:40" ht="14.1" customHeight="1">
      <c r="C20559"/>
      <c r="F20559"/>
      <c r="G20559"/>
      <c r="H20559"/>
      <c r="K20559"/>
      <c r="P20559"/>
      <c r="X20559"/>
      <c r="AA20559"/>
      <c r="AF20559"/>
      <c r="AI20559"/>
      <c r="AN20559"/>
    </row>
    <row r="20560" spans="3:40" ht="14.1" customHeight="1">
      <c r="C20560"/>
      <c r="F20560"/>
      <c r="G20560"/>
      <c r="H20560"/>
      <c r="K20560"/>
      <c r="P20560"/>
      <c r="X20560"/>
      <c r="AA20560"/>
      <c r="AF20560"/>
      <c r="AI20560"/>
      <c r="AN20560"/>
    </row>
    <row r="20561" spans="3:40" ht="14.1" customHeight="1">
      <c r="C20561"/>
      <c r="F20561"/>
      <c r="G20561"/>
      <c r="H20561"/>
      <c r="K20561"/>
      <c r="P20561"/>
      <c r="X20561"/>
      <c r="AA20561"/>
      <c r="AF20561"/>
      <c r="AI20561"/>
      <c r="AN20561"/>
    </row>
    <row r="20562" spans="3:40" ht="14.1" customHeight="1">
      <c r="C20562"/>
      <c r="F20562"/>
      <c r="G20562"/>
      <c r="H20562"/>
      <c r="K20562"/>
      <c r="P20562"/>
      <c r="X20562"/>
      <c r="AA20562"/>
      <c r="AF20562"/>
      <c r="AI20562"/>
      <c r="AN20562"/>
    </row>
    <row r="20563" spans="3:40" ht="14.1" customHeight="1">
      <c r="C20563"/>
      <c r="F20563"/>
      <c r="G20563"/>
      <c r="H20563"/>
      <c r="K20563"/>
      <c r="P20563"/>
      <c r="X20563"/>
      <c r="AA20563"/>
      <c r="AF20563"/>
      <c r="AI20563"/>
      <c r="AN20563"/>
    </row>
    <row r="20564" spans="3:40" ht="14.1" customHeight="1">
      <c r="C20564"/>
      <c r="F20564"/>
      <c r="G20564"/>
      <c r="H20564"/>
      <c r="K20564"/>
      <c r="P20564"/>
      <c r="X20564"/>
      <c r="AA20564"/>
      <c r="AF20564"/>
      <c r="AI20564"/>
      <c r="AN20564"/>
    </row>
    <row r="20565" spans="3:40" ht="14.1" customHeight="1">
      <c r="C20565"/>
      <c r="F20565"/>
      <c r="G20565"/>
      <c r="H20565"/>
      <c r="K20565"/>
      <c r="P20565"/>
      <c r="X20565"/>
      <c r="AA20565"/>
      <c r="AF20565"/>
      <c r="AI20565"/>
      <c r="AN20565"/>
    </row>
    <row r="20566" spans="3:40" ht="14.1" customHeight="1">
      <c r="C20566"/>
      <c r="F20566"/>
      <c r="G20566"/>
      <c r="H20566"/>
      <c r="K20566"/>
      <c r="P20566"/>
      <c r="X20566"/>
      <c r="AA20566"/>
      <c r="AF20566"/>
      <c r="AI20566"/>
      <c r="AN20566"/>
    </row>
    <row r="20567" spans="3:40" ht="14.1" customHeight="1">
      <c r="C20567"/>
      <c r="F20567"/>
      <c r="G20567"/>
      <c r="H20567"/>
      <c r="K20567"/>
      <c r="P20567"/>
      <c r="X20567"/>
      <c r="AA20567"/>
      <c r="AF20567"/>
      <c r="AI20567"/>
      <c r="AN20567"/>
    </row>
    <row r="20568" spans="3:40" ht="14.1" customHeight="1">
      <c r="C20568"/>
      <c r="F20568"/>
      <c r="G20568"/>
      <c r="H20568"/>
      <c r="K20568"/>
      <c r="P20568"/>
      <c r="X20568"/>
      <c r="AA20568"/>
      <c r="AF20568"/>
      <c r="AI20568"/>
      <c r="AN20568"/>
    </row>
    <row r="20569" spans="3:40" ht="14.1" customHeight="1">
      <c r="C20569"/>
      <c r="F20569"/>
      <c r="G20569"/>
      <c r="H20569"/>
      <c r="K20569"/>
      <c r="P20569"/>
      <c r="X20569"/>
      <c r="AA20569"/>
      <c r="AF20569"/>
      <c r="AI20569"/>
      <c r="AN20569"/>
    </row>
    <row r="20570" spans="3:40" ht="14.1" customHeight="1">
      <c r="C20570"/>
      <c r="F20570"/>
      <c r="G20570"/>
      <c r="H20570"/>
      <c r="K20570"/>
      <c r="P20570"/>
      <c r="X20570"/>
      <c r="AA20570"/>
      <c r="AF20570"/>
      <c r="AI20570"/>
      <c r="AN20570"/>
    </row>
    <row r="20571" spans="3:40" ht="14.1" customHeight="1">
      <c r="C20571"/>
      <c r="F20571"/>
      <c r="G20571"/>
      <c r="H20571"/>
      <c r="K20571"/>
      <c r="P20571"/>
      <c r="X20571"/>
      <c r="AA20571"/>
      <c r="AF20571"/>
      <c r="AI20571"/>
      <c r="AN20571"/>
    </row>
    <row r="20572" spans="3:40" ht="14.1" customHeight="1">
      <c r="C20572"/>
      <c r="F20572"/>
      <c r="G20572"/>
      <c r="H20572"/>
      <c r="K20572"/>
      <c r="P20572"/>
      <c r="X20572"/>
      <c r="AA20572"/>
      <c r="AF20572"/>
      <c r="AI20572"/>
      <c r="AN20572"/>
    </row>
    <row r="20573" spans="3:40" ht="14.1" customHeight="1">
      <c r="C20573"/>
      <c r="F20573"/>
      <c r="G20573"/>
      <c r="H20573"/>
      <c r="K20573"/>
      <c r="P20573"/>
      <c r="X20573"/>
      <c r="AA20573"/>
      <c r="AF20573"/>
      <c r="AI20573"/>
      <c r="AN20573"/>
    </row>
    <row r="20574" spans="3:40" ht="14.1" customHeight="1">
      <c r="C20574"/>
      <c r="F20574"/>
      <c r="G20574"/>
      <c r="H20574"/>
      <c r="K20574"/>
      <c r="P20574"/>
      <c r="X20574"/>
      <c r="AA20574"/>
      <c r="AF20574"/>
      <c r="AI20574"/>
      <c r="AN20574"/>
    </row>
    <row r="20575" spans="3:40" ht="14.1" customHeight="1">
      <c r="C20575"/>
      <c r="F20575"/>
      <c r="G20575"/>
      <c r="H20575"/>
      <c r="K20575"/>
      <c r="P20575"/>
      <c r="X20575"/>
      <c r="AA20575"/>
      <c r="AF20575"/>
      <c r="AI20575"/>
      <c r="AN20575"/>
    </row>
    <row r="20576" spans="3:40" ht="14.1" customHeight="1">
      <c r="C20576"/>
      <c r="F20576"/>
      <c r="G20576"/>
      <c r="H20576"/>
      <c r="K20576"/>
      <c r="P20576"/>
      <c r="X20576"/>
      <c r="AA20576"/>
      <c r="AF20576"/>
      <c r="AI20576"/>
      <c r="AN20576"/>
    </row>
    <row r="20577" spans="3:40" ht="14.1" customHeight="1">
      <c r="C20577"/>
      <c r="F20577"/>
      <c r="G20577"/>
      <c r="H20577"/>
      <c r="K20577"/>
      <c r="P20577"/>
      <c r="X20577"/>
      <c r="AA20577"/>
      <c r="AF20577"/>
      <c r="AI20577"/>
      <c r="AN20577"/>
    </row>
    <row r="20578" spans="3:40" ht="14.1" customHeight="1">
      <c r="C20578"/>
      <c r="F20578"/>
      <c r="G20578"/>
      <c r="H20578"/>
      <c r="K20578"/>
      <c r="P20578"/>
      <c r="X20578"/>
      <c r="AA20578"/>
      <c r="AF20578"/>
      <c r="AI20578"/>
      <c r="AN20578"/>
    </row>
    <row r="20579" spans="3:40" ht="14.1" customHeight="1">
      <c r="C20579"/>
      <c r="F20579"/>
      <c r="G20579"/>
      <c r="H20579"/>
      <c r="K20579"/>
      <c r="P20579"/>
      <c r="X20579"/>
      <c r="AA20579"/>
      <c r="AF20579"/>
      <c r="AI20579"/>
      <c r="AN20579"/>
    </row>
    <row r="20580" spans="3:40" ht="14.1" customHeight="1">
      <c r="C20580"/>
      <c r="F20580"/>
      <c r="G20580"/>
      <c r="H20580"/>
      <c r="K20580"/>
      <c r="P20580"/>
      <c r="X20580"/>
      <c r="AA20580"/>
      <c r="AF20580"/>
      <c r="AI20580"/>
      <c r="AN20580"/>
    </row>
    <row r="20581" spans="3:40" ht="14.1" customHeight="1">
      <c r="C20581"/>
      <c r="F20581"/>
      <c r="G20581"/>
      <c r="H20581"/>
      <c r="K20581"/>
      <c r="P20581"/>
      <c r="X20581"/>
      <c r="AA20581"/>
      <c r="AF20581"/>
      <c r="AI20581"/>
      <c r="AN20581"/>
    </row>
    <row r="20582" spans="3:40" ht="14.1" customHeight="1">
      <c r="C20582"/>
      <c r="F20582"/>
      <c r="G20582"/>
      <c r="H20582"/>
      <c r="K20582"/>
      <c r="P20582"/>
      <c r="X20582"/>
      <c r="AA20582"/>
      <c r="AF20582"/>
      <c r="AI20582"/>
      <c r="AN20582"/>
    </row>
    <row r="20583" spans="3:40" ht="14.1" customHeight="1">
      <c r="C20583"/>
      <c r="F20583"/>
      <c r="G20583"/>
      <c r="H20583"/>
      <c r="K20583"/>
      <c r="P20583"/>
      <c r="X20583"/>
      <c r="AA20583"/>
      <c r="AF20583"/>
      <c r="AI20583"/>
      <c r="AN20583"/>
    </row>
    <row r="20584" spans="3:40" ht="14.1" customHeight="1">
      <c r="C20584"/>
      <c r="F20584"/>
      <c r="G20584"/>
      <c r="H20584"/>
      <c r="K20584"/>
      <c r="P20584"/>
      <c r="X20584"/>
      <c r="AA20584"/>
      <c r="AF20584"/>
      <c r="AI20584"/>
      <c r="AN20584"/>
    </row>
    <row r="20585" spans="3:40" ht="14.1" customHeight="1">
      <c r="C20585"/>
      <c r="F20585"/>
      <c r="G20585"/>
      <c r="H20585"/>
      <c r="K20585"/>
      <c r="P20585"/>
      <c r="X20585"/>
      <c r="AA20585"/>
      <c r="AF20585"/>
      <c r="AI20585"/>
      <c r="AN20585"/>
    </row>
    <row r="20586" spans="3:40" ht="14.1" customHeight="1">
      <c r="C20586"/>
      <c r="F20586"/>
      <c r="G20586"/>
      <c r="H20586"/>
      <c r="K20586"/>
      <c r="P20586"/>
      <c r="X20586"/>
      <c r="AA20586"/>
      <c r="AF20586"/>
      <c r="AI20586"/>
      <c r="AN20586"/>
    </row>
    <row r="20587" spans="3:40" ht="14.1" customHeight="1">
      <c r="C20587"/>
      <c r="F20587"/>
      <c r="G20587"/>
      <c r="H20587"/>
      <c r="K20587"/>
      <c r="P20587"/>
      <c r="X20587"/>
      <c r="AA20587"/>
      <c r="AF20587"/>
      <c r="AI20587"/>
      <c r="AN20587"/>
    </row>
    <row r="20588" spans="3:40" ht="14.1" customHeight="1">
      <c r="C20588"/>
      <c r="F20588"/>
      <c r="G20588"/>
      <c r="H20588"/>
      <c r="K20588"/>
      <c r="P20588"/>
      <c r="X20588"/>
      <c r="AA20588"/>
      <c r="AF20588"/>
      <c r="AI20588"/>
      <c r="AN20588"/>
    </row>
    <row r="20589" spans="3:40" ht="14.1" customHeight="1">
      <c r="C20589"/>
      <c r="F20589"/>
      <c r="G20589"/>
      <c r="H20589"/>
      <c r="K20589"/>
      <c r="P20589"/>
      <c r="X20589"/>
      <c r="AA20589"/>
      <c r="AF20589"/>
      <c r="AI20589"/>
      <c r="AN20589"/>
    </row>
    <row r="20590" spans="3:40" ht="14.1" customHeight="1">
      <c r="C20590"/>
      <c r="F20590"/>
      <c r="G20590"/>
      <c r="H20590"/>
      <c r="K20590"/>
      <c r="P20590"/>
      <c r="X20590"/>
      <c r="AA20590"/>
      <c r="AF20590"/>
      <c r="AI20590"/>
      <c r="AN20590"/>
    </row>
    <row r="20591" spans="3:40" ht="14.1" customHeight="1">
      <c r="C20591"/>
      <c r="F20591"/>
      <c r="G20591"/>
      <c r="H20591"/>
      <c r="K20591"/>
      <c r="P20591"/>
      <c r="X20591"/>
      <c r="AA20591"/>
      <c r="AF20591"/>
      <c r="AI20591"/>
      <c r="AN20591"/>
    </row>
    <row r="20592" spans="3:40" ht="14.1" customHeight="1">
      <c r="C20592"/>
      <c r="F20592"/>
      <c r="G20592"/>
      <c r="H20592"/>
      <c r="K20592"/>
      <c r="P20592"/>
      <c r="X20592"/>
      <c r="AA20592"/>
      <c r="AF20592"/>
      <c r="AI20592"/>
      <c r="AN20592"/>
    </row>
    <row r="20593" spans="3:40" ht="14.1" customHeight="1">
      <c r="C20593"/>
      <c r="F20593"/>
      <c r="G20593"/>
      <c r="H20593"/>
      <c r="K20593"/>
      <c r="P20593"/>
      <c r="X20593"/>
      <c r="AA20593"/>
      <c r="AF20593"/>
      <c r="AI20593"/>
      <c r="AN20593"/>
    </row>
    <row r="20594" spans="3:40" ht="14.1" customHeight="1">
      <c r="C20594"/>
      <c r="F20594"/>
      <c r="G20594"/>
      <c r="H20594"/>
      <c r="K20594"/>
      <c r="P20594"/>
      <c r="X20594"/>
      <c r="AA20594"/>
      <c r="AF20594"/>
      <c r="AI20594"/>
      <c r="AN20594"/>
    </row>
    <row r="20595" spans="3:40" ht="14.1" customHeight="1">
      <c r="C20595"/>
      <c r="F20595"/>
      <c r="G20595"/>
      <c r="H20595"/>
      <c r="K20595"/>
      <c r="P20595"/>
      <c r="X20595"/>
      <c r="AA20595"/>
      <c r="AF20595"/>
      <c r="AI20595"/>
      <c r="AN20595"/>
    </row>
    <row r="20596" spans="3:40" ht="14.1" customHeight="1">
      <c r="C20596"/>
      <c r="F20596"/>
      <c r="G20596"/>
      <c r="H20596"/>
      <c r="K20596"/>
      <c r="P20596"/>
      <c r="X20596"/>
      <c r="AA20596"/>
      <c r="AF20596"/>
      <c r="AI20596"/>
      <c r="AN20596"/>
    </row>
    <row r="20597" spans="3:40" ht="14.1" customHeight="1">
      <c r="C20597"/>
      <c r="F20597"/>
      <c r="G20597"/>
      <c r="H20597"/>
      <c r="K20597"/>
      <c r="P20597"/>
      <c r="X20597"/>
      <c r="AA20597"/>
      <c r="AF20597"/>
      <c r="AI20597"/>
      <c r="AN20597"/>
    </row>
    <row r="20598" spans="3:40" ht="14.1" customHeight="1">
      <c r="C20598"/>
      <c r="F20598"/>
      <c r="G20598"/>
      <c r="H20598"/>
      <c r="K20598"/>
      <c r="P20598"/>
      <c r="X20598"/>
      <c r="AA20598"/>
      <c r="AF20598"/>
      <c r="AI20598"/>
      <c r="AN20598"/>
    </row>
    <row r="20599" spans="3:40" ht="14.1" customHeight="1">
      <c r="C20599"/>
      <c r="F20599"/>
      <c r="G20599"/>
      <c r="H20599"/>
      <c r="K20599"/>
      <c r="P20599"/>
      <c r="X20599"/>
      <c r="AA20599"/>
      <c r="AF20599"/>
      <c r="AI20599"/>
      <c r="AN20599"/>
    </row>
    <row r="20600" spans="3:40" ht="14.1" customHeight="1">
      <c r="C20600"/>
      <c r="F20600"/>
      <c r="G20600"/>
      <c r="H20600"/>
      <c r="K20600"/>
      <c r="P20600"/>
      <c r="X20600"/>
      <c r="AA20600"/>
      <c r="AF20600"/>
      <c r="AI20600"/>
      <c r="AN20600"/>
    </row>
    <row r="20601" spans="3:40" ht="14.1" customHeight="1">
      <c r="C20601"/>
      <c r="F20601"/>
      <c r="G20601"/>
      <c r="H20601"/>
      <c r="K20601"/>
      <c r="P20601"/>
      <c r="X20601"/>
      <c r="AA20601"/>
      <c r="AF20601"/>
      <c r="AI20601"/>
      <c r="AN20601"/>
    </row>
    <row r="20602" spans="3:40" ht="14.1" customHeight="1">
      <c r="C20602"/>
      <c r="F20602"/>
      <c r="G20602"/>
      <c r="H20602"/>
      <c r="K20602"/>
      <c r="P20602"/>
      <c r="X20602"/>
      <c r="AA20602"/>
      <c r="AF20602"/>
      <c r="AI20602"/>
      <c r="AN20602"/>
    </row>
    <row r="20603" spans="3:40" ht="14.1" customHeight="1">
      <c r="C20603"/>
      <c r="F20603"/>
      <c r="G20603"/>
      <c r="H20603"/>
      <c r="K20603"/>
      <c r="P20603"/>
      <c r="X20603"/>
      <c r="AA20603"/>
      <c r="AF20603"/>
      <c r="AI20603"/>
      <c r="AN20603"/>
    </row>
    <row r="20604" spans="3:40" ht="14.1" customHeight="1">
      <c r="C20604"/>
      <c r="F20604"/>
      <c r="G20604"/>
      <c r="H20604"/>
      <c r="K20604"/>
      <c r="P20604"/>
      <c r="X20604"/>
      <c r="AA20604"/>
      <c r="AF20604"/>
      <c r="AI20604"/>
      <c r="AN20604"/>
    </row>
    <row r="20605" spans="3:40" ht="14.1" customHeight="1">
      <c r="C20605"/>
      <c r="F20605"/>
      <c r="G20605"/>
      <c r="H20605"/>
      <c r="K20605"/>
      <c r="P20605"/>
      <c r="X20605"/>
      <c r="AA20605"/>
      <c r="AF20605"/>
      <c r="AI20605"/>
      <c r="AN20605"/>
    </row>
    <row r="20606" spans="3:40" ht="14.1" customHeight="1">
      <c r="C20606"/>
      <c r="F20606"/>
      <c r="G20606"/>
      <c r="H20606"/>
      <c r="K20606"/>
      <c r="P20606"/>
      <c r="X20606"/>
      <c r="AA20606"/>
      <c r="AF20606"/>
      <c r="AI20606"/>
      <c r="AN20606"/>
    </row>
    <row r="20607" spans="3:40" ht="14.1" customHeight="1">
      <c r="C20607"/>
      <c r="F20607"/>
      <c r="G20607"/>
      <c r="H20607"/>
      <c r="K20607"/>
      <c r="P20607"/>
      <c r="X20607"/>
      <c r="AA20607"/>
      <c r="AF20607"/>
      <c r="AI20607"/>
      <c r="AN20607"/>
    </row>
    <row r="20608" spans="3:40" ht="14.1" customHeight="1">
      <c r="C20608"/>
      <c r="F20608"/>
      <c r="G20608"/>
      <c r="H20608"/>
      <c r="K20608"/>
      <c r="P20608"/>
      <c r="X20608"/>
      <c r="AA20608"/>
      <c r="AF20608"/>
      <c r="AI20608"/>
      <c r="AN20608"/>
    </row>
    <row r="20609" spans="3:40" ht="14.1" customHeight="1">
      <c r="C20609"/>
      <c r="F20609"/>
      <c r="G20609"/>
      <c r="H20609"/>
      <c r="K20609"/>
      <c r="P20609"/>
      <c r="X20609"/>
      <c r="AA20609"/>
      <c r="AF20609"/>
      <c r="AI20609"/>
      <c r="AN20609"/>
    </row>
    <row r="20610" spans="3:40" ht="14.1" customHeight="1">
      <c r="C20610"/>
      <c r="F20610"/>
      <c r="G20610"/>
      <c r="H20610"/>
      <c r="K20610"/>
      <c r="P20610"/>
      <c r="X20610"/>
      <c r="AA20610"/>
      <c r="AF20610"/>
      <c r="AI20610"/>
      <c r="AN20610"/>
    </row>
    <row r="20611" spans="3:40" ht="14.1" customHeight="1">
      <c r="C20611"/>
      <c r="F20611"/>
      <c r="G20611"/>
      <c r="H20611"/>
      <c r="K20611"/>
      <c r="P20611"/>
      <c r="X20611"/>
      <c r="AA20611"/>
      <c r="AF20611"/>
      <c r="AI20611"/>
      <c r="AN20611"/>
    </row>
    <row r="20612" spans="3:40" ht="14.1" customHeight="1">
      <c r="C20612"/>
      <c r="F20612"/>
      <c r="G20612"/>
      <c r="H20612"/>
      <c r="K20612"/>
      <c r="P20612"/>
      <c r="X20612"/>
      <c r="AA20612"/>
      <c r="AF20612"/>
      <c r="AI20612"/>
      <c r="AN20612"/>
    </row>
    <row r="20613" spans="3:40" ht="14.1" customHeight="1">
      <c r="C20613"/>
      <c r="F20613"/>
      <c r="G20613"/>
      <c r="H20613"/>
      <c r="K20613"/>
      <c r="P20613"/>
      <c r="X20613"/>
      <c r="AA20613"/>
      <c r="AF20613"/>
      <c r="AI20613"/>
      <c r="AN20613"/>
    </row>
    <row r="20614" spans="3:40" ht="14.1" customHeight="1">
      <c r="C20614"/>
      <c r="F20614"/>
      <c r="G20614"/>
      <c r="H20614"/>
      <c r="K20614"/>
      <c r="P20614"/>
      <c r="X20614"/>
      <c r="AA20614"/>
      <c r="AF20614"/>
      <c r="AI20614"/>
      <c r="AN20614"/>
    </row>
    <row r="20615" spans="3:40" ht="14.1" customHeight="1">
      <c r="C20615"/>
      <c r="F20615"/>
      <c r="G20615"/>
      <c r="H20615"/>
      <c r="K20615"/>
      <c r="P20615"/>
      <c r="X20615"/>
      <c r="AA20615"/>
      <c r="AF20615"/>
      <c r="AI20615"/>
      <c r="AN20615"/>
    </row>
    <row r="20616" spans="3:40" ht="14.1" customHeight="1">
      <c r="C20616"/>
      <c r="F20616"/>
      <c r="G20616"/>
      <c r="H20616"/>
      <c r="K20616"/>
      <c r="P20616"/>
      <c r="X20616"/>
      <c r="AA20616"/>
      <c r="AF20616"/>
      <c r="AI20616"/>
      <c r="AN20616"/>
    </row>
    <row r="20617" spans="3:40" ht="14.1" customHeight="1">
      <c r="C20617"/>
      <c r="F20617"/>
      <c r="G20617"/>
      <c r="H20617"/>
      <c r="K20617"/>
      <c r="P20617"/>
      <c r="X20617"/>
      <c r="AA20617"/>
      <c r="AF20617"/>
      <c r="AI20617"/>
      <c r="AN20617"/>
    </row>
    <row r="20618" spans="3:40" ht="14.1" customHeight="1">
      <c r="C20618"/>
      <c r="F20618"/>
      <c r="G20618"/>
      <c r="H20618"/>
      <c r="K20618"/>
      <c r="P20618"/>
      <c r="X20618"/>
      <c r="AA20618"/>
      <c r="AF20618"/>
      <c r="AI20618"/>
      <c r="AN20618"/>
    </row>
    <row r="20619" spans="3:40" ht="14.1" customHeight="1">
      <c r="C20619"/>
      <c r="F20619"/>
      <c r="G20619"/>
      <c r="H20619"/>
      <c r="K20619"/>
      <c r="P20619"/>
      <c r="X20619"/>
      <c r="AA20619"/>
      <c r="AF20619"/>
      <c r="AI20619"/>
      <c r="AN20619"/>
    </row>
    <row r="20620" spans="3:40" ht="14.1" customHeight="1">
      <c r="C20620"/>
      <c r="F20620"/>
      <c r="G20620"/>
      <c r="H20620"/>
      <c r="K20620"/>
      <c r="P20620"/>
      <c r="X20620"/>
      <c r="AA20620"/>
      <c r="AF20620"/>
      <c r="AI20620"/>
      <c r="AN20620"/>
    </row>
    <row r="20621" spans="3:40" ht="14.1" customHeight="1">
      <c r="C20621"/>
      <c r="F20621"/>
      <c r="G20621"/>
      <c r="H20621"/>
      <c r="K20621"/>
      <c r="P20621"/>
      <c r="X20621"/>
      <c r="AA20621"/>
      <c r="AF20621"/>
      <c r="AI20621"/>
      <c r="AN20621"/>
    </row>
    <row r="20622" spans="3:40" ht="14.1" customHeight="1">
      <c r="C20622"/>
      <c r="F20622"/>
      <c r="G20622"/>
      <c r="H20622"/>
      <c r="K20622"/>
      <c r="P20622"/>
      <c r="X20622"/>
      <c r="AA20622"/>
      <c r="AF20622"/>
      <c r="AI20622"/>
      <c r="AN20622"/>
    </row>
    <row r="20623" spans="3:40" ht="14.1" customHeight="1">
      <c r="C20623"/>
      <c r="F20623"/>
      <c r="G20623"/>
      <c r="H20623"/>
      <c r="K20623"/>
      <c r="P20623"/>
      <c r="X20623"/>
      <c r="AA20623"/>
      <c r="AF20623"/>
      <c r="AI20623"/>
      <c r="AN20623"/>
    </row>
    <row r="20624" spans="3:40" ht="14.1" customHeight="1">
      <c r="C20624"/>
      <c r="F20624"/>
      <c r="G20624"/>
      <c r="H20624"/>
      <c r="K20624"/>
      <c r="P20624"/>
      <c r="X20624"/>
      <c r="AA20624"/>
      <c r="AF20624"/>
      <c r="AI20624"/>
      <c r="AN20624"/>
    </row>
    <row r="20625" spans="3:40" ht="14.1" customHeight="1">
      <c r="C20625"/>
      <c r="F20625"/>
      <c r="G20625"/>
      <c r="H20625"/>
      <c r="K20625"/>
      <c r="P20625"/>
      <c r="X20625"/>
      <c r="AA20625"/>
      <c r="AF20625"/>
      <c r="AI20625"/>
      <c r="AN20625"/>
    </row>
    <row r="20626" spans="3:40" ht="14.1" customHeight="1">
      <c r="C20626"/>
      <c r="F20626"/>
      <c r="G20626"/>
      <c r="H20626"/>
      <c r="K20626"/>
      <c r="P20626"/>
      <c r="X20626"/>
      <c r="AA20626"/>
      <c r="AF20626"/>
      <c r="AI20626"/>
      <c r="AN20626"/>
    </row>
    <row r="20627" spans="3:40" ht="14.1" customHeight="1">
      <c r="C20627"/>
      <c r="F20627"/>
      <c r="G20627"/>
      <c r="H20627"/>
      <c r="K20627"/>
      <c r="P20627"/>
      <c r="X20627"/>
      <c r="AA20627"/>
      <c r="AF20627"/>
      <c r="AI20627"/>
      <c r="AN20627"/>
    </row>
    <row r="20628" spans="3:40" ht="14.1" customHeight="1">
      <c r="C20628"/>
      <c r="F20628"/>
      <c r="G20628"/>
      <c r="H20628"/>
      <c r="K20628"/>
      <c r="P20628"/>
      <c r="X20628"/>
      <c r="AA20628"/>
      <c r="AF20628"/>
      <c r="AI20628"/>
      <c r="AN20628"/>
    </row>
    <row r="20629" spans="3:40" ht="14.1" customHeight="1">
      <c r="C20629"/>
      <c r="F20629"/>
      <c r="G20629"/>
      <c r="H20629"/>
      <c r="K20629"/>
      <c r="P20629"/>
      <c r="X20629"/>
      <c r="AA20629"/>
      <c r="AF20629"/>
      <c r="AI20629"/>
      <c r="AN20629"/>
    </row>
    <row r="20630" spans="3:40" ht="14.1" customHeight="1">
      <c r="C20630"/>
      <c r="F20630"/>
      <c r="G20630"/>
      <c r="H20630"/>
      <c r="K20630"/>
      <c r="P20630"/>
      <c r="X20630"/>
      <c r="AA20630"/>
      <c r="AF20630"/>
      <c r="AI20630"/>
      <c r="AN20630"/>
    </row>
    <row r="20631" spans="3:40" ht="14.1" customHeight="1">
      <c r="C20631"/>
      <c r="F20631"/>
      <c r="G20631"/>
      <c r="H20631"/>
      <c r="K20631"/>
      <c r="P20631"/>
      <c r="X20631"/>
      <c r="AA20631"/>
      <c r="AF20631"/>
      <c r="AI20631"/>
      <c r="AN20631"/>
    </row>
    <row r="20632" spans="3:40" ht="14.1" customHeight="1">
      <c r="C20632"/>
      <c r="F20632"/>
      <c r="G20632"/>
      <c r="H20632"/>
      <c r="K20632"/>
      <c r="P20632"/>
      <c r="X20632"/>
      <c r="AA20632"/>
      <c r="AF20632"/>
      <c r="AI20632"/>
      <c r="AN20632"/>
    </row>
    <row r="20633" spans="3:40" ht="14.1" customHeight="1">
      <c r="C20633"/>
      <c r="F20633"/>
      <c r="G20633"/>
      <c r="H20633"/>
      <c r="K20633"/>
      <c r="P20633"/>
      <c r="X20633"/>
      <c r="AA20633"/>
      <c r="AF20633"/>
      <c r="AI20633"/>
      <c r="AN20633"/>
    </row>
    <row r="20634" spans="3:40" ht="14.1" customHeight="1">
      <c r="C20634"/>
      <c r="F20634"/>
      <c r="G20634"/>
      <c r="H20634"/>
      <c r="K20634"/>
      <c r="P20634"/>
      <c r="X20634"/>
      <c r="AA20634"/>
      <c r="AF20634"/>
      <c r="AI20634"/>
      <c r="AN20634"/>
    </row>
    <row r="20635" spans="3:40" ht="14.1" customHeight="1">
      <c r="C20635"/>
      <c r="F20635"/>
      <c r="G20635"/>
      <c r="H20635"/>
      <c r="K20635"/>
      <c r="P20635"/>
      <c r="X20635"/>
      <c r="AA20635"/>
      <c r="AF20635"/>
      <c r="AI20635"/>
      <c r="AN20635"/>
    </row>
    <row r="20636" spans="3:40" ht="14.1" customHeight="1">
      <c r="C20636"/>
      <c r="F20636"/>
      <c r="G20636"/>
      <c r="H20636"/>
      <c r="K20636"/>
      <c r="P20636"/>
      <c r="X20636"/>
      <c r="AA20636"/>
      <c r="AF20636"/>
      <c r="AI20636"/>
      <c r="AN20636"/>
    </row>
    <row r="20637" spans="3:40" ht="14.1" customHeight="1">
      <c r="C20637"/>
      <c r="F20637"/>
      <c r="G20637"/>
      <c r="H20637"/>
      <c r="K20637"/>
      <c r="P20637"/>
      <c r="X20637"/>
      <c r="AA20637"/>
      <c r="AF20637"/>
      <c r="AI20637"/>
      <c r="AN20637"/>
    </row>
    <row r="20638" spans="3:40" ht="14.1" customHeight="1">
      <c r="C20638"/>
      <c r="F20638"/>
      <c r="G20638"/>
      <c r="H20638"/>
      <c r="K20638"/>
      <c r="P20638"/>
      <c r="X20638"/>
      <c r="AA20638"/>
      <c r="AF20638"/>
      <c r="AI20638"/>
      <c r="AN20638"/>
    </row>
    <row r="20639" spans="3:40" ht="14.1" customHeight="1">
      <c r="C20639"/>
      <c r="F20639"/>
      <c r="G20639"/>
      <c r="H20639"/>
      <c r="K20639"/>
      <c r="P20639"/>
      <c r="X20639"/>
      <c r="AA20639"/>
      <c r="AF20639"/>
      <c r="AI20639"/>
      <c r="AN20639"/>
    </row>
    <row r="20640" spans="3:40" ht="14.1" customHeight="1">
      <c r="C20640"/>
      <c r="F20640"/>
      <c r="G20640"/>
      <c r="H20640"/>
      <c r="K20640"/>
      <c r="P20640"/>
      <c r="X20640"/>
      <c r="AA20640"/>
      <c r="AF20640"/>
      <c r="AI20640"/>
      <c r="AN20640"/>
    </row>
    <row r="20641" spans="3:40" ht="14.1" customHeight="1">
      <c r="C20641"/>
      <c r="F20641"/>
      <c r="G20641"/>
      <c r="H20641"/>
      <c r="K20641"/>
      <c r="P20641"/>
      <c r="X20641"/>
      <c r="AA20641"/>
      <c r="AF20641"/>
      <c r="AI20641"/>
      <c r="AN20641"/>
    </row>
    <row r="20642" spans="3:40" ht="14.1" customHeight="1">
      <c r="C20642"/>
      <c r="F20642"/>
      <c r="G20642"/>
      <c r="H20642"/>
      <c r="K20642"/>
      <c r="P20642"/>
      <c r="X20642"/>
      <c r="AA20642"/>
      <c r="AF20642"/>
      <c r="AI20642"/>
      <c r="AN20642"/>
    </row>
    <row r="20643" spans="3:40" ht="14.1" customHeight="1">
      <c r="C20643"/>
      <c r="F20643"/>
      <c r="G20643"/>
      <c r="H20643"/>
      <c r="K20643"/>
      <c r="P20643"/>
      <c r="X20643"/>
      <c r="AA20643"/>
      <c r="AF20643"/>
      <c r="AI20643"/>
      <c r="AN20643"/>
    </row>
    <row r="20644" spans="3:40" ht="14.1" customHeight="1">
      <c r="C20644"/>
      <c r="F20644"/>
      <c r="G20644"/>
      <c r="H20644"/>
      <c r="K20644"/>
      <c r="P20644"/>
      <c r="X20644"/>
      <c r="AA20644"/>
      <c r="AF20644"/>
      <c r="AI20644"/>
      <c r="AN20644"/>
    </row>
    <row r="20645" spans="3:40" ht="14.1" customHeight="1">
      <c r="C20645"/>
      <c r="F20645"/>
      <c r="G20645"/>
      <c r="H20645"/>
      <c r="K20645"/>
      <c r="P20645"/>
      <c r="X20645"/>
      <c r="AA20645"/>
      <c r="AF20645"/>
      <c r="AI20645"/>
      <c r="AN20645"/>
    </row>
    <row r="20646" spans="3:40" ht="14.1" customHeight="1">
      <c r="C20646"/>
      <c r="F20646"/>
      <c r="G20646"/>
      <c r="H20646"/>
      <c r="K20646"/>
      <c r="P20646"/>
      <c r="X20646"/>
      <c r="AA20646"/>
      <c r="AF20646"/>
      <c r="AI20646"/>
      <c r="AN20646"/>
    </row>
    <row r="20647" spans="3:40" ht="14.1" customHeight="1">
      <c r="C20647"/>
      <c r="F20647"/>
      <c r="G20647"/>
      <c r="H20647"/>
      <c r="K20647"/>
      <c r="P20647"/>
      <c r="X20647"/>
      <c r="AA20647"/>
      <c r="AF20647"/>
      <c r="AI20647"/>
      <c r="AN20647"/>
    </row>
    <row r="20648" spans="3:40" ht="14.1" customHeight="1">
      <c r="C20648"/>
      <c r="F20648"/>
      <c r="G20648"/>
      <c r="H20648"/>
      <c r="K20648"/>
      <c r="P20648"/>
      <c r="X20648"/>
      <c r="AA20648"/>
      <c r="AF20648"/>
      <c r="AI20648"/>
      <c r="AN20648"/>
    </row>
    <row r="20649" spans="3:40" ht="14.1" customHeight="1">
      <c r="C20649"/>
      <c r="F20649"/>
      <c r="G20649"/>
      <c r="H20649"/>
      <c r="K20649"/>
      <c r="P20649"/>
      <c r="X20649"/>
      <c r="AA20649"/>
      <c r="AF20649"/>
      <c r="AI20649"/>
      <c r="AN20649"/>
    </row>
    <row r="20650" spans="3:40" ht="14.1" customHeight="1">
      <c r="C20650"/>
      <c r="F20650"/>
      <c r="G20650"/>
      <c r="H20650"/>
      <c r="K20650"/>
      <c r="P20650"/>
      <c r="X20650"/>
      <c r="AA20650"/>
      <c r="AF20650"/>
      <c r="AI20650"/>
      <c r="AN20650"/>
    </row>
    <row r="20651" spans="3:40" ht="14.1" customHeight="1">
      <c r="C20651"/>
      <c r="F20651"/>
      <c r="G20651"/>
      <c r="H20651"/>
      <c r="K20651"/>
      <c r="P20651"/>
      <c r="X20651"/>
      <c r="AA20651"/>
      <c r="AF20651"/>
      <c r="AI20651"/>
      <c r="AN20651"/>
    </row>
    <row r="20652" spans="3:40" ht="14.1" customHeight="1">
      <c r="C20652"/>
      <c r="F20652"/>
      <c r="G20652"/>
      <c r="H20652"/>
      <c r="K20652"/>
      <c r="P20652"/>
      <c r="X20652"/>
      <c r="AA20652"/>
      <c r="AF20652"/>
      <c r="AI20652"/>
      <c r="AN20652"/>
    </row>
    <row r="20653" spans="3:40" ht="14.1" customHeight="1">
      <c r="C20653"/>
      <c r="F20653"/>
      <c r="G20653"/>
      <c r="H20653"/>
      <c r="K20653"/>
      <c r="P20653"/>
      <c r="X20653"/>
      <c r="AA20653"/>
      <c r="AF20653"/>
      <c r="AI20653"/>
      <c r="AN20653"/>
    </row>
    <row r="20654" spans="3:40" ht="14.1" customHeight="1">
      <c r="C20654"/>
      <c r="F20654"/>
      <c r="G20654"/>
      <c r="H20654"/>
      <c r="K20654"/>
      <c r="P20654"/>
      <c r="X20654"/>
      <c r="AA20654"/>
      <c r="AF20654"/>
      <c r="AI20654"/>
      <c r="AN20654"/>
    </row>
    <row r="20655" spans="3:40" ht="14.1" customHeight="1">
      <c r="C20655"/>
      <c r="F20655"/>
      <c r="G20655"/>
      <c r="H20655"/>
      <c r="K20655"/>
      <c r="P20655"/>
      <c r="X20655"/>
      <c r="AA20655"/>
      <c r="AF20655"/>
      <c r="AI20655"/>
      <c r="AN20655"/>
    </row>
    <row r="20656" spans="3:40" ht="14.1" customHeight="1">
      <c r="C20656"/>
      <c r="F20656"/>
      <c r="G20656"/>
      <c r="H20656"/>
      <c r="K20656"/>
      <c r="P20656"/>
      <c r="X20656"/>
      <c r="AA20656"/>
      <c r="AF20656"/>
      <c r="AI20656"/>
      <c r="AN20656"/>
    </row>
    <row r="20657" spans="3:40" ht="14.1" customHeight="1">
      <c r="C20657"/>
      <c r="F20657"/>
      <c r="G20657"/>
      <c r="H20657"/>
      <c r="K20657"/>
      <c r="P20657"/>
      <c r="X20657"/>
      <c r="AA20657"/>
      <c r="AF20657"/>
      <c r="AI20657"/>
      <c r="AN20657"/>
    </row>
    <row r="20658" spans="3:40" ht="14.1" customHeight="1">
      <c r="C20658"/>
      <c r="F20658"/>
      <c r="G20658"/>
      <c r="H20658"/>
      <c r="K20658"/>
      <c r="P20658"/>
      <c r="X20658"/>
      <c r="AA20658"/>
      <c r="AF20658"/>
      <c r="AI20658"/>
      <c r="AN20658"/>
    </row>
    <row r="20659" spans="3:40" ht="14.1" customHeight="1">
      <c r="C20659"/>
      <c r="F20659"/>
      <c r="G20659"/>
      <c r="H20659"/>
      <c r="K20659"/>
      <c r="P20659"/>
      <c r="X20659"/>
      <c r="AA20659"/>
      <c r="AF20659"/>
      <c r="AI20659"/>
      <c r="AN20659"/>
    </row>
    <row r="20660" spans="3:40" ht="14.1" customHeight="1">
      <c r="C20660"/>
      <c r="F20660"/>
      <c r="G20660"/>
      <c r="H20660"/>
      <c r="K20660"/>
      <c r="P20660"/>
      <c r="X20660"/>
      <c r="AA20660"/>
      <c r="AF20660"/>
      <c r="AI20660"/>
      <c r="AN20660"/>
    </row>
    <row r="20661" spans="3:40" ht="14.1" customHeight="1">
      <c r="C20661"/>
      <c r="F20661"/>
      <c r="G20661"/>
      <c r="H20661"/>
      <c r="K20661"/>
      <c r="P20661"/>
      <c r="X20661"/>
      <c r="AA20661"/>
      <c r="AF20661"/>
      <c r="AI20661"/>
      <c r="AN20661"/>
    </row>
    <row r="20662" spans="3:40" ht="14.1" customHeight="1">
      <c r="C20662"/>
      <c r="F20662"/>
      <c r="G20662"/>
      <c r="H20662"/>
      <c r="K20662"/>
      <c r="P20662"/>
      <c r="X20662"/>
      <c r="AA20662"/>
      <c r="AF20662"/>
      <c r="AI20662"/>
      <c r="AN20662"/>
    </row>
    <row r="20663" spans="3:40" ht="14.1" customHeight="1">
      <c r="C20663"/>
      <c r="F20663"/>
      <c r="G20663"/>
      <c r="H20663"/>
      <c r="K20663"/>
      <c r="P20663"/>
      <c r="X20663"/>
      <c r="AA20663"/>
      <c r="AF20663"/>
      <c r="AI20663"/>
      <c r="AN20663"/>
    </row>
    <row r="20664" spans="3:40" ht="14.1" customHeight="1">
      <c r="C20664"/>
      <c r="F20664"/>
      <c r="G20664"/>
      <c r="H20664"/>
      <c r="K20664"/>
      <c r="P20664"/>
      <c r="X20664"/>
      <c r="AA20664"/>
      <c r="AF20664"/>
      <c r="AI20664"/>
      <c r="AN20664"/>
    </row>
    <row r="20665" spans="3:40" ht="14.1" customHeight="1">
      <c r="C20665"/>
      <c r="F20665"/>
      <c r="G20665"/>
      <c r="H20665"/>
      <c r="K20665"/>
      <c r="P20665"/>
      <c r="X20665"/>
      <c r="AA20665"/>
      <c r="AF20665"/>
      <c r="AI20665"/>
      <c r="AN20665"/>
    </row>
    <row r="20666" spans="3:40" ht="14.1" customHeight="1">
      <c r="C20666"/>
      <c r="F20666"/>
      <c r="G20666"/>
      <c r="H20666"/>
      <c r="K20666"/>
      <c r="P20666"/>
      <c r="X20666"/>
      <c r="AA20666"/>
      <c r="AF20666"/>
      <c r="AI20666"/>
      <c r="AN20666"/>
    </row>
    <row r="20667" spans="3:40" ht="14.1" customHeight="1">
      <c r="C20667"/>
      <c r="F20667"/>
      <c r="G20667"/>
      <c r="H20667"/>
      <c r="K20667"/>
      <c r="P20667"/>
      <c r="X20667"/>
      <c r="AA20667"/>
      <c r="AF20667"/>
      <c r="AI20667"/>
      <c r="AN20667"/>
    </row>
    <row r="20668" spans="3:40" ht="14.1" customHeight="1">
      <c r="C20668"/>
      <c r="F20668"/>
      <c r="G20668"/>
      <c r="H20668"/>
      <c r="K20668"/>
      <c r="P20668"/>
      <c r="X20668"/>
      <c r="AA20668"/>
      <c r="AF20668"/>
      <c r="AI20668"/>
      <c r="AN20668"/>
    </row>
    <row r="20669" spans="3:40" ht="14.1" customHeight="1">
      <c r="C20669"/>
      <c r="F20669"/>
      <c r="G20669"/>
      <c r="H20669"/>
      <c r="K20669"/>
      <c r="P20669"/>
      <c r="X20669"/>
      <c r="AA20669"/>
      <c r="AF20669"/>
      <c r="AI20669"/>
      <c r="AN20669"/>
    </row>
    <row r="20670" spans="3:40" ht="14.1" customHeight="1">
      <c r="C20670"/>
      <c r="F20670"/>
      <c r="G20670"/>
      <c r="H20670"/>
      <c r="K20670"/>
      <c r="P20670"/>
      <c r="X20670"/>
      <c r="AA20670"/>
      <c r="AF20670"/>
      <c r="AI20670"/>
      <c r="AN20670"/>
    </row>
    <row r="20671" spans="3:40" ht="14.1" customHeight="1">
      <c r="C20671"/>
      <c r="F20671"/>
      <c r="G20671"/>
      <c r="H20671"/>
      <c r="K20671"/>
      <c r="P20671"/>
      <c r="X20671"/>
      <c r="AA20671"/>
      <c r="AF20671"/>
      <c r="AI20671"/>
      <c r="AN20671"/>
    </row>
    <row r="20672" spans="3:40" ht="14.1" customHeight="1">
      <c r="C20672"/>
      <c r="F20672"/>
      <c r="G20672"/>
      <c r="H20672"/>
      <c r="K20672"/>
      <c r="P20672"/>
      <c r="X20672"/>
      <c r="AA20672"/>
      <c r="AF20672"/>
      <c r="AI20672"/>
      <c r="AN20672"/>
    </row>
    <row r="20673" spans="3:40" ht="14.1" customHeight="1">
      <c r="C20673"/>
      <c r="F20673"/>
      <c r="G20673"/>
      <c r="H20673"/>
      <c r="K20673"/>
      <c r="P20673"/>
      <c r="X20673"/>
      <c r="AA20673"/>
      <c r="AF20673"/>
      <c r="AI20673"/>
      <c r="AN20673"/>
    </row>
    <row r="20674" spans="3:40" ht="14.1" customHeight="1">
      <c r="C20674"/>
      <c r="F20674"/>
      <c r="G20674"/>
      <c r="H20674"/>
      <c r="K20674"/>
      <c r="P20674"/>
      <c r="X20674"/>
      <c r="AA20674"/>
      <c r="AF20674"/>
      <c r="AI20674"/>
      <c r="AN20674"/>
    </row>
    <row r="20675" spans="3:40" ht="14.1" customHeight="1">
      <c r="C20675"/>
      <c r="F20675"/>
      <c r="G20675"/>
      <c r="H20675"/>
      <c r="K20675"/>
      <c r="P20675"/>
      <c r="X20675"/>
      <c r="AA20675"/>
      <c r="AF20675"/>
      <c r="AI20675"/>
      <c r="AN20675"/>
    </row>
    <row r="20676" spans="3:40" ht="14.1" customHeight="1">
      <c r="C20676"/>
      <c r="F20676"/>
      <c r="G20676"/>
      <c r="H20676"/>
      <c r="K20676"/>
      <c r="P20676"/>
      <c r="X20676"/>
      <c r="AA20676"/>
      <c r="AF20676"/>
      <c r="AI20676"/>
      <c r="AN20676"/>
    </row>
    <row r="20677" spans="3:40" ht="14.1" customHeight="1">
      <c r="C20677"/>
      <c r="F20677"/>
      <c r="G20677"/>
      <c r="H20677"/>
      <c r="K20677"/>
      <c r="P20677"/>
      <c r="X20677"/>
      <c r="AA20677"/>
      <c r="AF20677"/>
      <c r="AI20677"/>
      <c r="AN20677"/>
    </row>
    <row r="20678" spans="3:40" ht="14.1" customHeight="1">
      <c r="C20678"/>
      <c r="F20678"/>
      <c r="G20678"/>
      <c r="H20678"/>
      <c r="K20678"/>
      <c r="P20678"/>
      <c r="X20678"/>
      <c r="AA20678"/>
      <c r="AF20678"/>
      <c r="AI20678"/>
      <c r="AN20678"/>
    </row>
    <row r="20679" spans="3:40" ht="14.1" customHeight="1">
      <c r="C20679"/>
      <c r="F20679"/>
      <c r="G20679"/>
      <c r="H20679"/>
      <c r="K20679"/>
      <c r="P20679"/>
      <c r="X20679"/>
      <c r="AA20679"/>
      <c r="AF20679"/>
      <c r="AI20679"/>
      <c r="AN20679"/>
    </row>
    <row r="20680" spans="3:40" ht="14.1" customHeight="1">
      <c r="C20680"/>
      <c r="F20680"/>
      <c r="G20680"/>
      <c r="H20680"/>
      <c r="K20680"/>
      <c r="P20680"/>
      <c r="X20680"/>
      <c r="AA20680"/>
      <c r="AF20680"/>
      <c r="AI20680"/>
      <c r="AN20680"/>
    </row>
    <row r="20681" spans="3:40" ht="14.1" customHeight="1">
      <c r="C20681"/>
      <c r="F20681"/>
      <c r="G20681"/>
      <c r="H20681"/>
      <c r="K20681"/>
      <c r="P20681"/>
      <c r="X20681"/>
      <c r="AA20681"/>
      <c r="AF20681"/>
      <c r="AI20681"/>
      <c r="AN20681"/>
    </row>
    <row r="20682" spans="3:40" ht="14.1" customHeight="1">
      <c r="C20682"/>
      <c r="F20682"/>
      <c r="G20682"/>
      <c r="H20682"/>
      <c r="K20682"/>
      <c r="P20682"/>
      <c r="X20682"/>
      <c r="AA20682"/>
      <c r="AF20682"/>
      <c r="AI20682"/>
      <c r="AN20682"/>
    </row>
    <row r="20683" spans="3:40" ht="14.1" customHeight="1">
      <c r="C20683"/>
      <c r="F20683"/>
      <c r="G20683"/>
      <c r="H20683"/>
      <c r="K20683"/>
      <c r="P20683"/>
      <c r="X20683"/>
      <c r="AA20683"/>
      <c r="AF20683"/>
      <c r="AI20683"/>
      <c r="AN20683"/>
    </row>
    <row r="20684" spans="3:40" ht="14.1" customHeight="1">
      <c r="C20684"/>
      <c r="F20684"/>
      <c r="G20684"/>
      <c r="H20684"/>
      <c r="K20684"/>
      <c r="P20684"/>
      <c r="X20684"/>
      <c r="AA20684"/>
      <c r="AF20684"/>
      <c r="AI20684"/>
      <c r="AN20684"/>
    </row>
    <row r="20685" spans="3:40" ht="14.1" customHeight="1">
      <c r="C20685"/>
      <c r="F20685"/>
      <c r="G20685"/>
      <c r="H20685"/>
      <c r="K20685"/>
      <c r="P20685"/>
      <c r="X20685"/>
      <c r="AA20685"/>
      <c r="AF20685"/>
      <c r="AI20685"/>
      <c r="AN20685"/>
    </row>
    <row r="20686" spans="3:40" ht="14.1" customHeight="1">
      <c r="C20686"/>
      <c r="F20686"/>
      <c r="G20686"/>
      <c r="H20686"/>
      <c r="K20686"/>
      <c r="P20686"/>
      <c r="X20686"/>
      <c r="AA20686"/>
      <c r="AF20686"/>
      <c r="AI20686"/>
      <c r="AN20686"/>
    </row>
    <row r="20687" spans="3:40" ht="14.1" customHeight="1">
      <c r="C20687"/>
      <c r="F20687"/>
      <c r="G20687"/>
      <c r="H20687"/>
      <c r="K20687"/>
      <c r="P20687"/>
      <c r="X20687"/>
      <c r="AA20687"/>
      <c r="AF20687"/>
      <c r="AI20687"/>
      <c r="AN20687"/>
    </row>
    <row r="20688" spans="3:40" ht="14.1" customHeight="1">
      <c r="C20688"/>
      <c r="F20688"/>
      <c r="G20688"/>
      <c r="H20688"/>
      <c r="K20688"/>
      <c r="P20688"/>
      <c r="X20688"/>
      <c r="AA20688"/>
      <c r="AF20688"/>
      <c r="AI20688"/>
      <c r="AN20688"/>
    </row>
    <row r="20689" spans="3:40" ht="14.1" customHeight="1">
      <c r="C20689"/>
      <c r="F20689"/>
      <c r="G20689"/>
      <c r="H20689"/>
      <c r="K20689"/>
      <c r="P20689"/>
      <c r="X20689"/>
      <c r="AA20689"/>
      <c r="AF20689"/>
      <c r="AI20689"/>
      <c r="AN20689"/>
    </row>
    <row r="20690" spans="3:40" ht="14.1" customHeight="1">
      <c r="C20690"/>
      <c r="F20690"/>
      <c r="G20690"/>
      <c r="H20690"/>
      <c r="K20690"/>
      <c r="P20690"/>
      <c r="X20690"/>
      <c r="AA20690"/>
      <c r="AF20690"/>
      <c r="AI20690"/>
      <c r="AN20690"/>
    </row>
    <row r="20691" spans="3:40" ht="14.1" customHeight="1">
      <c r="C20691"/>
      <c r="F20691"/>
      <c r="G20691"/>
      <c r="H20691"/>
      <c r="K20691"/>
      <c r="P20691"/>
      <c r="X20691"/>
      <c r="AA20691"/>
      <c r="AF20691"/>
      <c r="AI20691"/>
      <c r="AN20691"/>
    </row>
    <row r="20692" spans="3:40" ht="14.1" customHeight="1">
      <c r="C20692"/>
      <c r="F20692"/>
      <c r="G20692"/>
      <c r="H20692"/>
      <c r="K20692"/>
      <c r="P20692"/>
      <c r="X20692"/>
      <c r="AA20692"/>
      <c r="AF20692"/>
      <c r="AI20692"/>
      <c r="AN20692"/>
    </row>
    <row r="20693" spans="3:40" ht="14.1" customHeight="1">
      <c r="C20693"/>
      <c r="F20693"/>
      <c r="G20693"/>
      <c r="H20693"/>
      <c r="K20693"/>
      <c r="P20693"/>
      <c r="X20693"/>
      <c r="AA20693"/>
      <c r="AF20693"/>
      <c r="AI20693"/>
      <c r="AN20693"/>
    </row>
    <row r="20694" spans="3:40" ht="14.1" customHeight="1">
      <c r="C20694"/>
      <c r="F20694"/>
      <c r="G20694"/>
      <c r="H20694"/>
      <c r="K20694"/>
      <c r="P20694"/>
      <c r="X20694"/>
      <c r="AA20694"/>
      <c r="AF20694"/>
      <c r="AI20694"/>
      <c r="AN20694"/>
    </row>
    <row r="20695" spans="3:40" ht="14.1" customHeight="1">
      <c r="C20695"/>
      <c r="F20695"/>
      <c r="G20695"/>
      <c r="H20695"/>
      <c r="K20695"/>
      <c r="P20695"/>
      <c r="X20695"/>
      <c r="AA20695"/>
      <c r="AF20695"/>
      <c r="AI20695"/>
      <c r="AN20695"/>
    </row>
    <row r="20696" spans="3:40" ht="14.1" customHeight="1">
      <c r="C20696"/>
      <c r="F20696"/>
      <c r="G20696"/>
      <c r="H20696"/>
      <c r="K20696"/>
      <c r="P20696"/>
      <c r="X20696"/>
      <c r="AA20696"/>
      <c r="AF20696"/>
      <c r="AI20696"/>
      <c r="AN20696"/>
    </row>
    <row r="20697" spans="3:40" ht="14.1" customHeight="1">
      <c r="C20697"/>
      <c r="F20697"/>
      <c r="G20697"/>
      <c r="H20697"/>
      <c r="K20697"/>
      <c r="P20697"/>
      <c r="X20697"/>
      <c r="AA20697"/>
      <c r="AF20697"/>
      <c r="AI20697"/>
      <c r="AN20697"/>
    </row>
    <row r="20698" spans="3:40" ht="14.1" customHeight="1">
      <c r="C20698"/>
      <c r="F20698"/>
      <c r="G20698"/>
      <c r="H20698"/>
      <c r="K20698"/>
      <c r="P20698"/>
      <c r="X20698"/>
      <c r="AA20698"/>
      <c r="AF20698"/>
      <c r="AI20698"/>
      <c r="AN20698"/>
    </row>
    <row r="20699" spans="3:40" ht="14.1" customHeight="1">
      <c r="C20699"/>
      <c r="F20699"/>
      <c r="G20699"/>
      <c r="H20699"/>
      <c r="K20699"/>
      <c r="P20699"/>
      <c r="X20699"/>
      <c r="AA20699"/>
      <c r="AF20699"/>
      <c r="AI20699"/>
      <c r="AN20699"/>
    </row>
    <row r="20700" spans="3:40" ht="14.1" customHeight="1">
      <c r="C20700"/>
      <c r="F20700"/>
      <c r="G20700"/>
      <c r="H20700"/>
      <c r="K20700"/>
      <c r="P20700"/>
      <c r="X20700"/>
      <c r="AA20700"/>
      <c r="AF20700"/>
      <c r="AI20700"/>
      <c r="AN20700"/>
    </row>
    <row r="20701" spans="3:40" ht="14.1" customHeight="1">
      <c r="C20701"/>
      <c r="F20701"/>
      <c r="G20701"/>
      <c r="H20701"/>
      <c r="K20701"/>
      <c r="P20701"/>
      <c r="X20701"/>
      <c r="AA20701"/>
      <c r="AF20701"/>
      <c r="AI20701"/>
      <c r="AN20701"/>
    </row>
    <row r="20702" spans="3:40" ht="14.1" customHeight="1">
      <c r="C20702"/>
      <c r="F20702"/>
      <c r="G20702"/>
      <c r="H20702"/>
      <c r="K20702"/>
      <c r="P20702"/>
      <c r="X20702"/>
      <c r="AA20702"/>
      <c r="AF20702"/>
      <c r="AI20702"/>
      <c r="AN20702"/>
    </row>
    <row r="20703" spans="3:40" ht="14.1" customHeight="1">
      <c r="C20703"/>
      <c r="F20703"/>
      <c r="G20703"/>
      <c r="H20703"/>
      <c r="K20703"/>
      <c r="P20703"/>
      <c r="X20703"/>
      <c r="AA20703"/>
      <c r="AF20703"/>
      <c r="AI20703"/>
      <c r="AN20703"/>
    </row>
    <row r="20704" spans="3:40" ht="14.1" customHeight="1">
      <c r="C20704"/>
      <c r="F20704"/>
      <c r="G20704"/>
      <c r="H20704"/>
      <c r="K20704"/>
      <c r="P20704"/>
      <c r="X20704"/>
      <c r="AA20704"/>
      <c r="AF20704"/>
      <c r="AI20704"/>
      <c r="AN20704"/>
    </row>
    <row r="20705" spans="3:40" ht="14.1" customHeight="1">
      <c r="C20705"/>
      <c r="F20705"/>
      <c r="G20705"/>
      <c r="H20705"/>
      <c r="K20705"/>
      <c r="P20705"/>
      <c r="X20705"/>
      <c r="AA20705"/>
      <c r="AF20705"/>
      <c r="AI20705"/>
      <c r="AN20705"/>
    </row>
    <row r="20706" spans="3:40" ht="14.1" customHeight="1">
      <c r="C20706"/>
      <c r="F20706"/>
      <c r="G20706"/>
      <c r="H20706"/>
      <c r="K20706"/>
      <c r="P20706"/>
      <c r="X20706"/>
      <c r="AA20706"/>
      <c r="AF20706"/>
      <c r="AI20706"/>
      <c r="AN20706"/>
    </row>
    <row r="20707" spans="3:40" ht="14.1" customHeight="1">
      <c r="C20707"/>
      <c r="F20707"/>
      <c r="G20707"/>
      <c r="H20707"/>
      <c r="K20707"/>
      <c r="P20707"/>
      <c r="X20707"/>
      <c r="AA20707"/>
      <c r="AF20707"/>
      <c r="AI20707"/>
      <c r="AN20707"/>
    </row>
    <row r="20708" spans="3:40" ht="14.1" customHeight="1">
      <c r="C20708"/>
      <c r="F20708"/>
      <c r="G20708"/>
      <c r="H20708"/>
      <c r="K20708"/>
      <c r="P20708"/>
      <c r="X20708"/>
      <c r="AA20708"/>
      <c r="AF20708"/>
      <c r="AI20708"/>
      <c r="AN20708"/>
    </row>
    <row r="20709" spans="3:40" ht="14.1" customHeight="1">
      <c r="C20709"/>
      <c r="F20709"/>
      <c r="G20709"/>
      <c r="H20709"/>
      <c r="K20709"/>
      <c r="P20709"/>
      <c r="X20709"/>
      <c r="AA20709"/>
      <c r="AF20709"/>
      <c r="AI20709"/>
      <c r="AN20709"/>
    </row>
    <row r="20710" spans="3:40" ht="14.1" customHeight="1">
      <c r="C20710"/>
      <c r="F20710"/>
      <c r="G20710"/>
      <c r="H20710"/>
      <c r="K20710"/>
      <c r="P20710"/>
      <c r="X20710"/>
      <c r="AA20710"/>
      <c r="AF20710"/>
      <c r="AI20710"/>
      <c r="AN20710"/>
    </row>
    <row r="20711" spans="3:40" ht="14.1" customHeight="1">
      <c r="C20711"/>
      <c r="F20711"/>
      <c r="G20711"/>
      <c r="H20711"/>
      <c r="K20711"/>
      <c r="P20711"/>
      <c r="X20711"/>
      <c r="AA20711"/>
      <c r="AF20711"/>
      <c r="AI20711"/>
      <c r="AN20711"/>
    </row>
    <row r="20712" spans="3:40" ht="14.1" customHeight="1">
      <c r="C20712"/>
      <c r="F20712"/>
      <c r="G20712"/>
      <c r="H20712"/>
      <c r="K20712"/>
      <c r="P20712"/>
      <c r="X20712"/>
      <c r="AA20712"/>
      <c r="AF20712"/>
      <c r="AI20712"/>
      <c r="AN20712"/>
    </row>
    <row r="20713" spans="3:40" ht="14.1" customHeight="1">
      <c r="C20713"/>
      <c r="F20713"/>
      <c r="G20713"/>
      <c r="H20713"/>
      <c r="K20713"/>
      <c r="P20713"/>
      <c r="X20713"/>
      <c r="AA20713"/>
      <c r="AF20713"/>
      <c r="AI20713"/>
      <c r="AN20713"/>
    </row>
    <row r="20714" spans="3:40" ht="14.1" customHeight="1">
      <c r="C20714"/>
      <c r="F20714"/>
      <c r="G20714"/>
      <c r="H20714"/>
      <c r="K20714"/>
      <c r="P20714"/>
      <c r="X20714"/>
      <c r="AA20714"/>
      <c r="AF20714"/>
      <c r="AI20714"/>
      <c r="AN20714"/>
    </row>
    <row r="20715" spans="3:40" ht="14.1" customHeight="1">
      <c r="C20715"/>
      <c r="F20715"/>
      <c r="G20715"/>
      <c r="H20715"/>
      <c r="K20715"/>
      <c r="P20715"/>
      <c r="X20715"/>
      <c r="AA20715"/>
      <c r="AF20715"/>
      <c r="AI20715"/>
      <c r="AN20715"/>
    </row>
    <row r="20716" spans="3:40" ht="14.1" customHeight="1">
      <c r="C20716"/>
      <c r="F20716"/>
      <c r="G20716"/>
      <c r="H20716"/>
      <c r="K20716"/>
      <c r="P20716"/>
      <c r="X20716"/>
      <c r="AA20716"/>
      <c r="AF20716"/>
      <c r="AI20716"/>
      <c r="AN20716"/>
    </row>
    <row r="20717" spans="3:40" ht="14.1" customHeight="1">
      <c r="C20717"/>
      <c r="F20717"/>
      <c r="G20717"/>
      <c r="H20717"/>
      <c r="K20717"/>
      <c r="P20717"/>
      <c r="X20717"/>
      <c r="AA20717"/>
      <c r="AF20717"/>
      <c r="AI20717"/>
      <c r="AN20717"/>
    </row>
    <row r="20718" spans="3:40" ht="14.1" customHeight="1">
      <c r="C20718"/>
      <c r="F20718"/>
      <c r="G20718"/>
      <c r="H20718"/>
      <c r="K20718"/>
      <c r="P20718"/>
      <c r="X20718"/>
      <c r="AA20718"/>
      <c r="AF20718"/>
      <c r="AI20718"/>
      <c r="AN20718"/>
    </row>
    <row r="20719" spans="3:40" ht="14.1" customHeight="1">
      <c r="C20719"/>
      <c r="F20719"/>
      <c r="G20719"/>
      <c r="H20719"/>
      <c r="K20719"/>
      <c r="P20719"/>
      <c r="X20719"/>
      <c r="AA20719"/>
      <c r="AF20719"/>
      <c r="AI20719"/>
      <c r="AN20719"/>
    </row>
    <row r="20720" spans="3:40" ht="14.1" customHeight="1">
      <c r="C20720"/>
      <c r="F20720"/>
      <c r="G20720"/>
      <c r="H20720"/>
      <c r="K20720"/>
      <c r="P20720"/>
      <c r="X20720"/>
      <c r="AA20720"/>
      <c r="AF20720"/>
      <c r="AI20720"/>
      <c r="AN20720"/>
    </row>
    <row r="20721" spans="3:40" ht="14.1" customHeight="1">
      <c r="C20721"/>
      <c r="F20721"/>
      <c r="G20721"/>
      <c r="H20721"/>
      <c r="K20721"/>
      <c r="P20721"/>
      <c r="X20721"/>
      <c r="AA20721"/>
      <c r="AF20721"/>
      <c r="AI20721"/>
      <c r="AN20721"/>
    </row>
    <row r="20722" spans="3:40" ht="14.1" customHeight="1">
      <c r="C20722"/>
      <c r="F20722"/>
      <c r="G20722"/>
      <c r="H20722"/>
      <c r="K20722"/>
      <c r="P20722"/>
      <c r="X20722"/>
      <c r="AA20722"/>
      <c r="AF20722"/>
      <c r="AI20722"/>
      <c r="AN20722"/>
    </row>
    <row r="20723" spans="3:40" ht="14.1" customHeight="1">
      <c r="C20723"/>
      <c r="F20723"/>
      <c r="G20723"/>
      <c r="H20723"/>
      <c r="K20723"/>
      <c r="P20723"/>
      <c r="X20723"/>
      <c r="AA20723"/>
      <c r="AF20723"/>
      <c r="AI20723"/>
      <c r="AN20723"/>
    </row>
    <row r="20724" spans="3:40" ht="14.1" customHeight="1">
      <c r="C20724"/>
      <c r="F20724"/>
      <c r="G20724"/>
      <c r="H20724"/>
      <c r="K20724"/>
      <c r="P20724"/>
      <c r="X20724"/>
      <c r="AA20724"/>
      <c r="AF20724"/>
      <c r="AI20724"/>
      <c r="AN20724"/>
    </row>
    <row r="20725" spans="3:40" ht="14.1" customHeight="1">
      <c r="C20725"/>
      <c r="F20725"/>
      <c r="G20725"/>
      <c r="H20725"/>
      <c r="K20725"/>
      <c r="P20725"/>
      <c r="X20725"/>
      <c r="AA20725"/>
      <c r="AF20725"/>
      <c r="AI20725"/>
      <c r="AN20725"/>
    </row>
    <row r="20726" spans="3:40" ht="14.1" customHeight="1">
      <c r="C20726"/>
      <c r="F20726"/>
      <c r="G20726"/>
      <c r="H20726"/>
      <c r="K20726"/>
      <c r="P20726"/>
      <c r="X20726"/>
      <c r="AA20726"/>
      <c r="AF20726"/>
      <c r="AI20726"/>
      <c r="AN20726"/>
    </row>
    <row r="20727" spans="3:40" ht="14.1" customHeight="1">
      <c r="C20727"/>
      <c r="F20727"/>
      <c r="G20727"/>
      <c r="H20727"/>
      <c r="K20727"/>
      <c r="P20727"/>
      <c r="X20727"/>
      <c r="AA20727"/>
      <c r="AF20727"/>
      <c r="AI20727"/>
      <c r="AN20727"/>
    </row>
    <row r="20728" spans="3:40" ht="14.1" customHeight="1">
      <c r="C20728"/>
      <c r="F20728"/>
      <c r="G20728"/>
      <c r="H20728"/>
      <c r="K20728"/>
      <c r="P20728"/>
      <c r="X20728"/>
      <c r="AA20728"/>
      <c r="AF20728"/>
      <c r="AI20728"/>
      <c r="AN20728"/>
    </row>
    <row r="20729" spans="3:40" ht="14.1" customHeight="1">
      <c r="C20729"/>
      <c r="F20729"/>
      <c r="G20729"/>
      <c r="H20729"/>
      <c r="K20729"/>
      <c r="P20729"/>
      <c r="X20729"/>
      <c r="AA20729"/>
      <c r="AF20729"/>
      <c r="AI20729"/>
      <c r="AN20729"/>
    </row>
    <row r="20730" spans="3:40" ht="14.1" customHeight="1">
      <c r="C20730"/>
      <c r="F20730"/>
      <c r="G20730"/>
      <c r="H20730"/>
      <c r="K20730"/>
      <c r="P20730"/>
      <c r="X20730"/>
      <c r="AA20730"/>
      <c r="AF20730"/>
      <c r="AI20730"/>
      <c r="AN20730"/>
    </row>
    <row r="20731" spans="3:40" ht="14.1" customHeight="1">
      <c r="C20731"/>
      <c r="F20731"/>
      <c r="G20731"/>
      <c r="H20731"/>
      <c r="K20731"/>
      <c r="P20731"/>
      <c r="X20731"/>
      <c r="AA20731"/>
      <c r="AF20731"/>
      <c r="AI20731"/>
      <c r="AN20731"/>
    </row>
    <row r="20732" spans="3:40" ht="14.1" customHeight="1">
      <c r="C20732"/>
      <c r="F20732"/>
      <c r="G20732"/>
      <c r="H20732"/>
      <c r="K20732"/>
      <c r="P20732"/>
      <c r="X20732"/>
      <c r="AA20732"/>
      <c r="AF20732"/>
      <c r="AI20732"/>
      <c r="AN20732"/>
    </row>
    <row r="20733" spans="3:40" ht="14.1" customHeight="1">
      <c r="C20733"/>
      <c r="F20733"/>
      <c r="G20733"/>
      <c r="H20733"/>
      <c r="K20733"/>
      <c r="P20733"/>
      <c r="X20733"/>
      <c r="AA20733"/>
      <c r="AF20733"/>
      <c r="AI20733"/>
      <c r="AN20733"/>
    </row>
    <row r="20734" spans="3:40" ht="14.1" customHeight="1">
      <c r="C20734"/>
      <c r="F20734"/>
      <c r="G20734"/>
      <c r="H20734"/>
      <c r="K20734"/>
      <c r="P20734"/>
      <c r="X20734"/>
      <c r="AA20734"/>
      <c r="AF20734"/>
      <c r="AI20734"/>
      <c r="AN20734"/>
    </row>
    <row r="20735" spans="3:40" ht="14.1" customHeight="1">
      <c r="C20735"/>
      <c r="F20735"/>
      <c r="G20735"/>
      <c r="H20735"/>
      <c r="K20735"/>
      <c r="P20735"/>
      <c r="X20735"/>
      <c r="AA20735"/>
      <c r="AF20735"/>
      <c r="AI20735"/>
      <c r="AN20735"/>
    </row>
    <row r="20736" spans="3:40" ht="14.1" customHeight="1">
      <c r="C20736"/>
      <c r="F20736"/>
      <c r="G20736"/>
      <c r="H20736"/>
      <c r="K20736"/>
      <c r="P20736"/>
      <c r="X20736"/>
      <c r="AA20736"/>
      <c r="AF20736"/>
      <c r="AI20736"/>
      <c r="AN20736"/>
    </row>
    <row r="20737" spans="3:40" ht="14.1" customHeight="1">
      <c r="C20737"/>
      <c r="F20737"/>
      <c r="G20737"/>
      <c r="H20737"/>
      <c r="K20737"/>
      <c r="P20737"/>
      <c r="X20737"/>
      <c r="AA20737"/>
      <c r="AF20737"/>
      <c r="AI20737"/>
      <c r="AN20737"/>
    </row>
    <row r="20738" spans="3:40" ht="14.1" customHeight="1">
      <c r="C20738"/>
      <c r="F20738"/>
      <c r="G20738"/>
      <c r="H20738"/>
      <c r="K20738"/>
      <c r="P20738"/>
      <c r="X20738"/>
      <c r="AA20738"/>
      <c r="AF20738"/>
      <c r="AI20738"/>
      <c r="AN20738"/>
    </row>
    <row r="20739" spans="3:40" ht="14.1" customHeight="1">
      <c r="C20739"/>
      <c r="F20739"/>
      <c r="G20739"/>
      <c r="H20739"/>
      <c r="K20739"/>
      <c r="P20739"/>
      <c r="X20739"/>
      <c r="AA20739"/>
      <c r="AF20739"/>
      <c r="AI20739"/>
      <c r="AN20739"/>
    </row>
    <row r="20740" spans="3:40" ht="14.1" customHeight="1">
      <c r="C20740"/>
      <c r="F20740"/>
      <c r="G20740"/>
      <c r="H20740"/>
      <c r="K20740"/>
      <c r="P20740"/>
      <c r="X20740"/>
      <c r="AA20740"/>
      <c r="AF20740"/>
      <c r="AI20740"/>
      <c r="AN20740"/>
    </row>
    <row r="20741" spans="3:40" ht="14.1" customHeight="1">
      <c r="C20741"/>
      <c r="F20741"/>
      <c r="G20741"/>
      <c r="H20741"/>
      <c r="K20741"/>
      <c r="P20741"/>
      <c r="X20741"/>
      <c r="AA20741"/>
      <c r="AF20741"/>
      <c r="AI20741"/>
      <c r="AN20741"/>
    </row>
    <row r="20742" spans="3:40" ht="14.1" customHeight="1">
      <c r="C20742"/>
      <c r="F20742"/>
      <c r="G20742"/>
      <c r="H20742"/>
      <c r="K20742"/>
      <c r="P20742"/>
      <c r="X20742"/>
      <c r="AA20742"/>
      <c r="AF20742"/>
      <c r="AI20742"/>
      <c r="AN20742"/>
    </row>
    <row r="20743" spans="3:40" ht="14.1" customHeight="1">
      <c r="C20743"/>
      <c r="F20743"/>
      <c r="G20743"/>
      <c r="H20743"/>
      <c r="K20743"/>
      <c r="P20743"/>
      <c r="X20743"/>
      <c r="AA20743"/>
      <c r="AF20743"/>
      <c r="AI20743"/>
      <c r="AN20743"/>
    </row>
    <row r="20744" spans="3:40" ht="14.1" customHeight="1">
      <c r="C20744"/>
      <c r="F20744"/>
      <c r="G20744"/>
      <c r="H20744"/>
      <c r="K20744"/>
      <c r="P20744"/>
      <c r="X20744"/>
      <c r="AA20744"/>
      <c r="AF20744"/>
      <c r="AI20744"/>
      <c r="AN20744"/>
    </row>
    <row r="20745" spans="3:40" ht="14.1" customHeight="1">
      <c r="C20745"/>
      <c r="F20745"/>
      <c r="G20745"/>
      <c r="H20745"/>
      <c r="K20745"/>
      <c r="P20745"/>
      <c r="X20745"/>
      <c r="AA20745"/>
      <c r="AF20745"/>
      <c r="AI20745"/>
      <c r="AN20745"/>
    </row>
    <row r="20746" spans="3:40" ht="14.1" customHeight="1">
      <c r="C20746"/>
      <c r="F20746"/>
      <c r="G20746"/>
      <c r="H20746"/>
      <c r="K20746"/>
      <c r="P20746"/>
      <c r="X20746"/>
      <c r="AA20746"/>
      <c r="AF20746"/>
      <c r="AI20746"/>
      <c r="AN20746"/>
    </row>
    <row r="20747" spans="3:40" ht="14.1" customHeight="1">
      <c r="C20747"/>
      <c r="F20747"/>
      <c r="G20747"/>
      <c r="H20747"/>
      <c r="K20747"/>
      <c r="P20747"/>
      <c r="X20747"/>
      <c r="AA20747"/>
      <c r="AF20747"/>
      <c r="AI20747"/>
      <c r="AN20747"/>
    </row>
    <row r="20748" spans="3:40" ht="14.1" customHeight="1">
      <c r="C20748"/>
      <c r="F20748"/>
      <c r="G20748"/>
      <c r="H20748"/>
      <c r="K20748"/>
      <c r="P20748"/>
      <c r="X20748"/>
      <c r="AA20748"/>
      <c r="AF20748"/>
      <c r="AI20748"/>
      <c r="AN20748"/>
    </row>
    <row r="20749" spans="3:40" ht="14.1" customHeight="1">
      <c r="C20749"/>
      <c r="F20749"/>
      <c r="G20749"/>
      <c r="H20749"/>
      <c r="K20749"/>
      <c r="P20749"/>
      <c r="X20749"/>
      <c r="AA20749"/>
      <c r="AF20749"/>
      <c r="AI20749"/>
      <c r="AN20749"/>
    </row>
    <row r="20750" spans="3:40" ht="14.1" customHeight="1">
      <c r="C20750"/>
      <c r="F20750"/>
      <c r="G20750"/>
      <c r="H20750"/>
      <c r="K20750"/>
      <c r="P20750"/>
      <c r="X20750"/>
      <c r="AA20750"/>
      <c r="AF20750"/>
      <c r="AI20750"/>
      <c r="AN20750"/>
    </row>
    <row r="20751" spans="3:40" ht="14.1" customHeight="1">
      <c r="C20751"/>
      <c r="F20751"/>
      <c r="G20751"/>
      <c r="H20751"/>
      <c r="K20751"/>
      <c r="P20751"/>
      <c r="X20751"/>
      <c r="AA20751"/>
      <c r="AF20751"/>
      <c r="AI20751"/>
      <c r="AN20751"/>
    </row>
    <row r="20752" spans="3:40" ht="14.1" customHeight="1">
      <c r="C20752"/>
      <c r="F20752"/>
      <c r="G20752"/>
      <c r="H20752"/>
      <c r="K20752"/>
      <c r="P20752"/>
      <c r="X20752"/>
      <c r="AA20752"/>
      <c r="AF20752"/>
      <c r="AI20752"/>
      <c r="AN20752"/>
    </row>
    <row r="20753" spans="3:40" ht="14.1" customHeight="1">
      <c r="C20753"/>
      <c r="F20753"/>
      <c r="G20753"/>
      <c r="H20753"/>
      <c r="K20753"/>
      <c r="P20753"/>
      <c r="X20753"/>
      <c r="AA20753"/>
      <c r="AF20753"/>
      <c r="AI20753"/>
      <c r="AN20753"/>
    </row>
    <row r="20754" spans="3:40" ht="14.1" customHeight="1">
      <c r="C20754"/>
      <c r="F20754"/>
      <c r="G20754"/>
      <c r="H20754"/>
      <c r="K20754"/>
      <c r="P20754"/>
      <c r="X20754"/>
      <c r="AA20754"/>
      <c r="AF20754"/>
      <c r="AI20754"/>
      <c r="AN20754"/>
    </row>
    <row r="20755" spans="3:40" ht="14.1" customHeight="1">
      <c r="C20755"/>
      <c r="F20755"/>
      <c r="G20755"/>
      <c r="H20755"/>
      <c r="K20755"/>
      <c r="P20755"/>
      <c r="X20755"/>
      <c r="AA20755"/>
      <c r="AF20755"/>
      <c r="AI20755"/>
      <c r="AN20755"/>
    </row>
    <row r="20756" spans="3:40" ht="14.1" customHeight="1">
      <c r="C20756"/>
      <c r="F20756"/>
      <c r="G20756"/>
      <c r="H20756"/>
      <c r="K20756"/>
      <c r="P20756"/>
      <c r="X20756"/>
      <c r="AA20756"/>
      <c r="AF20756"/>
      <c r="AI20756"/>
      <c r="AN20756"/>
    </row>
    <row r="20757" spans="3:40" ht="14.1" customHeight="1">
      <c r="C20757"/>
      <c r="F20757"/>
      <c r="G20757"/>
      <c r="H20757"/>
      <c r="K20757"/>
      <c r="P20757"/>
      <c r="X20757"/>
      <c r="AA20757"/>
      <c r="AF20757"/>
      <c r="AI20757"/>
      <c r="AN20757"/>
    </row>
    <row r="20758" spans="3:40" ht="14.1" customHeight="1">
      <c r="C20758"/>
      <c r="F20758"/>
      <c r="G20758"/>
      <c r="H20758"/>
      <c r="K20758"/>
      <c r="P20758"/>
      <c r="X20758"/>
      <c r="AA20758"/>
      <c r="AF20758"/>
      <c r="AI20758"/>
      <c r="AN20758"/>
    </row>
    <row r="20759" spans="3:40" ht="14.1" customHeight="1">
      <c r="C20759"/>
      <c r="F20759"/>
      <c r="G20759"/>
      <c r="H20759"/>
      <c r="K20759"/>
      <c r="P20759"/>
      <c r="X20759"/>
      <c r="AA20759"/>
      <c r="AF20759"/>
      <c r="AI20759"/>
      <c r="AN20759"/>
    </row>
    <row r="20760" spans="3:40" ht="14.1" customHeight="1">
      <c r="C20760"/>
      <c r="F20760"/>
      <c r="G20760"/>
      <c r="H20760"/>
      <c r="K20760"/>
      <c r="P20760"/>
      <c r="X20760"/>
      <c r="AA20760"/>
      <c r="AF20760"/>
      <c r="AI20760"/>
      <c r="AN20760"/>
    </row>
    <row r="20761" spans="3:40" ht="14.1" customHeight="1">
      <c r="C20761"/>
      <c r="F20761"/>
      <c r="G20761"/>
      <c r="H20761"/>
      <c r="K20761"/>
      <c r="P20761"/>
      <c r="X20761"/>
      <c r="AA20761"/>
      <c r="AF20761"/>
      <c r="AI20761"/>
      <c r="AN20761"/>
    </row>
    <row r="20762" spans="3:40" ht="14.1" customHeight="1">
      <c r="C20762"/>
      <c r="F20762"/>
      <c r="G20762"/>
      <c r="H20762"/>
      <c r="K20762"/>
      <c r="P20762"/>
      <c r="X20762"/>
      <c r="AA20762"/>
      <c r="AF20762"/>
      <c r="AI20762"/>
      <c r="AN20762"/>
    </row>
    <row r="20763" spans="3:40" ht="14.1" customHeight="1">
      <c r="C20763"/>
      <c r="F20763"/>
      <c r="G20763"/>
      <c r="H20763"/>
      <c r="K20763"/>
      <c r="P20763"/>
      <c r="X20763"/>
      <c r="AA20763"/>
      <c r="AF20763"/>
      <c r="AI20763"/>
      <c r="AN20763"/>
    </row>
    <row r="20764" spans="3:40" ht="14.1" customHeight="1">
      <c r="C20764"/>
      <c r="F20764"/>
      <c r="G20764"/>
      <c r="H20764"/>
      <c r="K20764"/>
      <c r="P20764"/>
      <c r="X20764"/>
      <c r="AA20764"/>
      <c r="AF20764"/>
      <c r="AI20764"/>
      <c r="AN20764"/>
    </row>
    <row r="20765" spans="3:40" ht="14.1" customHeight="1">
      <c r="C20765"/>
      <c r="F20765"/>
      <c r="G20765"/>
      <c r="H20765"/>
      <c r="K20765"/>
      <c r="P20765"/>
      <c r="X20765"/>
      <c r="AA20765"/>
      <c r="AF20765"/>
      <c r="AI20765"/>
      <c r="AN20765"/>
    </row>
    <row r="20766" spans="3:40" ht="14.1" customHeight="1">
      <c r="C20766"/>
      <c r="F20766"/>
      <c r="G20766"/>
      <c r="H20766"/>
      <c r="K20766"/>
      <c r="P20766"/>
      <c r="X20766"/>
      <c r="AA20766"/>
      <c r="AF20766"/>
      <c r="AI20766"/>
      <c r="AN20766"/>
    </row>
    <row r="20767" spans="3:40" ht="14.1" customHeight="1">
      <c r="C20767"/>
      <c r="F20767"/>
      <c r="G20767"/>
      <c r="H20767"/>
      <c r="K20767"/>
      <c r="P20767"/>
      <c r="X20767"/>
      <c r="AA20767"/>
      <c r="AF20767"/>
      <c r="AI20767"/>
      <c r="AN20767"/>
    </row>
    <row r="20768" spans="3:40" ht="14.1" customHeight="1">
      <c r="C20768"/>
      <c r="F20768"/>
      <c r="G20768"/>
      <c r="H20768"/>
      <c r="K20768"/>
      <c r="P20768"/>
      <c r="X20768"/>
      <c r="AA20768"/>
      <c r="AF20768"/>
      <c r="AI20768"/>
      <c r="AN20768"/>
    </row>
    <row r="20769" spans="3:40" ht="14.1" customHeight="1">
      <c r="C20769"/>
      <c r="F20769"/>
      <c r="G20769"/>
      <c r="H20769"/>
      <c r="K20769"/>
      <c r="P20769"/>
      <c r="X20769"/>
      <c r="AA20769"/>
      <c r="AF20769"/>
      <c r="AI20769"/>
      <c r="AN20769"/>
    </row>
    <row r="20770" spans="3:40" ht="14.1" customHeight="1">
      <c r="C20770"/>
      <c r="F20770"/>
      <c r="G20770"/>
      <c r="H20770"/>
      <c r="K20770"/>
      <c r="P20770"/>
      <c r="X20770"/>
      <c r="AA20770"/>
      <c r="AF20770"/>
      <c r="AI20770"/>
      <c r="AN20770"/>
    </row>
    <row r="20771" spans="3:40" ht="14.1" customHeight="1">
      <c r="C20771"/>
      <c r="F20771"/>
      <c r="G20771"/>
      <c r="H20771"/>
      <c r="K20771"/>
      <c r="P20771"/>
      <c r="X20771"/>
      <c r="AA20771"/>
      <c r="AF20771"/>
      <c r="AI20771"/>
      <c r="AN20771"/>
    </row>
    <row r="20772" spans="3:40" ht="14.1" customHeight="1">
      <c r="C20772"/>
      <c r="F20772"/>
      <c r="G20772"/>
      <c r="H20772"/>
      <c r="K20772"/>
      <c r="P20772"/>
      <c r="X20772"/>
      <c r="AA20772"/>
      <c r="AF20772"/>
      <c r="AI20772"/>
      <c r="AN20772"/>
    </row>
    <row r="20773" spans="3:40" ht="14.1" customHeight="1">
      <c r="C20773"/>
      <c r="F20773"/>
      <c r="G20773"/>
      <c r="H20773"/>
      <c r="K20773"/>
      <c r="P20773"/>
      <c r="X20773"/>
      <c r="AA20773"/>
      <c r="AF20773"/>
      <c r="AI20773"/>
      <c r="AN20773"/>
    </row>
    <row r="20774" spans="3:40" ht="14.1" customHeight="1">
      <c r="C20774"/>
      <c r="F20774"/>
      <c r="G20774"/>
      <c r="H20774"/>
      <c r="K20774"/>
      <c r="P20774"/>
      <c r="X20774"/>
      <c r="AA20774"/>
      <c r="AF20774"/>
      <c r="AI20774"/>
      <c r="AN20774"/>
    </row>
    <row r="20775" spans="3:40" ht="14.1" customHeight="1">
      <c r="C20775"/>
      <c r="F20775"/>
      <c r="G20775"/>
      <c r="H20775"/>
      <c r="K20775"/>
      <c r="P20775"/>
      <c r="X20775"/>
      <c r="AA20775"/>
      <c r="AF20775"/>
      <c r="AI20775"/>
      <c r="AN20775"/>
    </row>
    <row r="20776" spans="3:40" ht="14.1" customHeight="1">
      <c r="C20776"/>
      <c r="F20776"/>
      <c r="G20776"/>
      <c r="H20776"/>
      <c r="K20776"/>
      <c r="P20776"/>
      <c r="X20776"/>
      <c r="AA20776"/>
      <c r="AF20776"/>
      <c r="AI20776"/>
      <c r="AN20776"/>
    </row>
    <row r="20777" spans="3:40" ht="14.1" customHeight="1">
      <c r="C20777"/>
      <c r="F20777"/>
      <c r="G20777"/>
      <c r="H20777"/>
      <c r="K20777"/>
      <c r="P20777"/>
      <c r="X20777"/>
      <c r="AA20777"/>
      <c r="AF20777"/>
      <c r="AI20777"/>
      <c r="AN20777"/>
    </row>
    <row r="20778" spans="3:40" ht="14.1" customHeight="1">
      <c r="C20778"/>
      <c r="F20778"/>
      <c r="G20778"/>
      <c r="H20778"/>
      <c r="K20778"/>
      <c r="P20778"/>
      <c r="X20778"/>
      <c r="AA20778"/>
      <c r="AF20778"/>
      <c r="AI20778"/>
      <c r="AN20778"/>
    </row>
    <row r="20779" spans="3:40" ht="14.1" customHeight="1">
      <c r="C20779"/>
      <c r="F20779"/>
      <c r="G20779"/>
      <c r="H20779"/>
      <c r="K20779"/>
      <c r="P20779"/>
      <c r="X20779"/>
      <c r="AA20779"/>
      <c r="AF20779"/>
      <c r="AI20779"/>
      <c r="AN20779"/>
    </row>
    <row r="20780" spans="3:40" ht="14.1" customHeight="1">
      <c r="C20780"/>
      <c r="F20780"/>
      <c r="G20780"/>
      <c r="H20780"/>
      <c r="K20780"/>
      <c r="P20780"/>
      <c r="X20780"/>
      <c r="AA20780"/>
      <c r="AF20780"/>
      <c r="AI20780"/>
      <c r="AN20780"/>
    </row>
    <row r="20781" spans="3:40" ht="14.1" customHeight="1">
      <c r="C20781"/>
      <c r="F20781"/>
      <c r="G20781"/>
      <c r="H20781"/>
      <c r="K20781"/>
      <c r="P20781"/>
      <c r="X20781"/>
      <c r="AA20781"/>
      <c r="AF20781"/>
      <c r="AI20781"/>
      <c r="AN20781"/>
    </row>
    <row r="20782" spans="3:40" ht="14.1" customHeight="1">
      <c r="C20782"/>
      <c r="F20782"/>
      <c r="G20782"/>
      <c r="H20782"/>
      <c r="K20782"/>
      <c r="P20782"/>
      <c r="X20782"/>
      <c r="AA20782"/>
      <c r="AF20782"/>
      <c r="AI20782"/>
      <c r="AN20782"/>
    </row>
    <row r="20783" spans="3:40" ht="14.1" customHeight="1">
      <c r="C20783"/>
      <c r="F20783"/>
      <c r="G20783"/>
      <c r="H20783"/>
      <c r="K20783"/>
      <c r="P20783"/>
      <c r="X20783"/>
      <c r="AA20783"/>
      <c r="AF20783"/>
      <c r="AI20783"/>
      <c r="AN20783"/>
    </row>
    <row r="20784" spans="3:40" ht="14.1" customHeight="1">
      <c r="C20784"/>
      <c r="F20784"/>
      <c r="G20784"/>
      <c r="H20784"/>
      <c r="K20784"/>
      <c r="P20784"/>
      <c r="X20784"/>
      <c r="AA20784"/>
      <c r="AF20784"/>
      <c r="AI20784"/>
      <c r="AN20784"/>
    </row>
    <row r="20785" spans="3:40" ht="14.1" customHeight="1">
      <c r="C20785"/>
      <c r="F20785"/>
      <c r="G20785"/>
      <c r="H20785"/>
      <c r="K20785"/>
      <c r="P20785"/>
      <c r="X20785"/>
      <c r="AA20785"/>
      <c r="AF20785"/>
      <c r="AI20785"/>
      <c r="AN20785"/>
    </row>
    <row r="20786" spans="3:40" ht="14.1" customHeight="1">
      <c r="C20786"/>
      <c r="F20786"/>
      <c r="G20786"/>
      <c r="H20786"/>
      <c r="K20786"/>
      <c r="P20786"/>
      <c r="X20786"/>
      <c r="AA20786"/>
      <c r="AF20786"/>
      <c r="AI20786"/>
      <c r="AN20786"/>
    </row>
    <row r="20787" spans="3:40" ht="14.1" customHeight="1">
      <c r="C20787"/>
      <c r="F20787"/>
      <c r="G20787"/>
      <c r="H20787"/>
      <c r="K20787"/>
      <c r="P20787"/>
      <c r="X20787"/>
      <c r="AA20787"/>
      <c r="AF20787"/>
      <c r="AI20787"/>
      <c r="AN20787"/>
    </row>
    <row r="20788" spans="3:40" ht="14.1" customHeight="1">
      <c r="C20788"/>
      <c r="F20788"/>
      <c r="G20788"/>
      <c r="H20788"/>
      <c r="K20788"/>
      <c r="P20788"/>
      <c r="X20788"/>
      <c r="AA20788"/>
      <c r="AF20788"/>
      <c r="AI20788"/>
      <c r="AN20788"/>
    </row>
    <row r="20789" spans="3:40" ht="14.1" customHeight="1">
      <c r="C20789"/>
      <c r="F20789"/>
      <c r="G20789"/>
      <c r="H20789"/>
      <c r="K20789"/>
      <c r="P20789"/>
      <c r="X20789"/>
      <c r="AA20789"/>
      <c r="AF20789"/>
      <c r="AI20789"/>
      <c r="AN20789"/>
    </row>
    <row r="20790" spans="3:40" ht="14.1" customHeight="1">
      <c r="C20790"/>
      <c r="F20790"/>
      <c r="G20790"/>
      <c r="H20790"/>
      <c r="K20790"/>
      <c r="P20790"/>
      <c r="X20790"/>
      <c r="AA20790"/>
      <c r="AF20790"/>
      <c r="AI20790"/>
      <c r="AN20790"/>
    </row>
    <row r="20791" spans="3:40" ht="14.1" customHeight="1">
      <c r="C20791"/>
      <c r="F20791"/>
      <c r="G20791"/>
      <c r="H20791"/>
      <c r="K20791"/>
      <c r="P20791"/>
      <c r="X20791"/>
      <c r="AA20791"/>
      <c r="AF20791"/>
      <c r="AI20791"/>
      <c r="AN20791"/>
    </row>
    <row r="20792" spans="3:40" ht="14.1" customHeight="1">
      <c r="C20792"/>
      <c r="F20792"/>
      <c r="G20792"/>
      <c r="H20792"/>
      <c r="K20792"/>
      <c r="P20792"/>
      <c r="X20792"/>
      <c r="AA20792"/>
      <c r="AF20792"/>
      <c r="AI20792"/>
      <c r="AN20792"/>
    </row>
    <row r="20793" spans="3:40" ht="14.1" customHeight="1">
      <c r="C20793"/>
      <c r="F20793"/>
      <c r="G20793"/>
      <c r="H20793"/>
      <c r="K20793"/>
      <c r="P20793"/>
      <c r="X20793"/>
      <c r="AA20793"/>
      <c r="AF20793"/>
      <c r="AI20793"/>
      <c r="AN20793"/>
    </row>
    <row r="20794" spans="3:40" ht="14.1" customHeight="1">
      <c r="C20794"/>
      <c r="F20794"/>
      <c r="G20794"/>
      <c r="H20794"/>
      <c r="K20794"/>
      <c r="P20794"/>
      <c r="X20794"/>
      <c r="AA20794"/>
      <c r="AF20794"/>
      <c r="AI20794"/>
      <c r="AN20794"/>
    </row>
    <row r="20795" spans="3:40" ht="14.1" customHeight="1">
      <c r="C20795"/>
      <c r="F20795"/>
      <c r="G20795"/>
      <c r="H20795"/>
      <c r="K20795"/>
      <c r="P20795"/>
      <c r="X20795"/>
      <c r="AA20795"/>
      <c r="AF20795"/>
      <c r="AI20795"/>
      <c r="AN20795"/>
    </row>
    <row r="20796" spans="3:40" ht="14.1" customHeight="1">
      <c r="C20796"/>
      <c r="F20796"/>
      <c r="G20796"/>
      <c r="H20796"/>
      <c r="K20796"/>
      <c r="P20796"/>
      <c r="X20796"/>
      <c r="AA20796"/>
      <c r="AF20796"/>
      <c r="AI20796"/>
      <c r="AN20796"/>
    </row>
    <row r="20797" spans="3:40" ht="14.1" customHeight="1">
      <c r="C20797"/>
      <c r="F20797"/>
      <c r="G20797"/>
      <c r="H20797"/>
      <c r="K20797"/>
      <c r="P20797"/>
      <c r="X20797"/>
      <c r="AA20797"/>
      <c r="AF20797"/>
      <c r="AI20797"/>
      <c r="AN20797"/>
    </row>
    <row r="20798" spans="3:40" ht="14.1" customHeight="1">
      <c r="C20798"/>
      <c r="F20798"/>
      <c r="G20798"/>
      <c r="H20798"/>
      <c r="K20798"/>
      <c r="P20798"/>
      <c r="X20798"/>
      <c r="AA20798"/>
      <c r="AF20798"/>
      <c r="AI20798"/>
      <c r="AN20798"/>
    </row>
    <row r="20799" spans="3:40" ht="14.1" customHeight="1">
      <c r="C20799"/>
      <c r="F20799"/>
      <c r="G20799"/>
      <c r="H20799"/>
      <c r="K20799"/>
      <c r="P20799"/>
      <c r="X20799"/>
      <c r="AA20799"/>
      <c r="AF20799"/>
      <c r="AI20799"/>
      <c r="AN20799"/>
    </row>
    <row r="20800" spans="3:40" ht="14.1" customHeight="1">
      <c r="C20800"/>
      <c r="F20800"/>
      <c r="G20800"/>
      <c r="H20800"/>
      <c r="K20800"/>
      <c r="P20800"/>
      <c r="X20800"/>
      <c r="AA20800"/>
      <c r="AF20800"/>
      <c r="AI20800"/>
      <c r="AN20800"/>
    </row>
    <row r="20801" spans="3:40" ht="14.1" customHeight="1">
      <c r="C20801"/>
      <c r="F20801"/>
      <c r="G20801"/>
      <c r="H20801"/>
      <c r="K20801"/>
      <c r="P20801"/>
      <c r="X20801"/>
      <c r="AA20801"/>
      <c r="AF20801"/>
      <c r="AI20801"/>
      <c r="AN20801"/>
    </row>
    <row r="20802" spans="3:40" ht="14.1" customHeight="1">
      <c r="C20802"/>
      <c r="F20802"/>
      <c r="G20802"/>
      <c r="H20802"/>
      <c r="K20802"/>
      <c r="P20802"/>
      <c r="X20802"/>
      <c r="AA20802"/>
      <c r="AF20802"/>
      <c r="AI20802"/>
      <c r="AN20802"/>
    </row>
    <row r="20803" spans="3:40" ht="14.1" customHeight="1">
      <c r="C20803"/>
      <c r="F20803"/>
      <c r="G20803"/>
      <c r="H20803"/>
      <c r="K20803"/>
      <c r="P20803"/>
      <c r="X20803"/>
      <c r="AA20803"/>
      <c r="AF20803"/>
      <c r="AI20803"/>
      <c r="AN20803"/>
    </row>
    <row r="20804" spans="3:40" ht="14.1" customHeight="1">
      <c r="C20804"/>
      <c r="F20804"/>
      <c r="G20804"/>
      <c r="H20804"/>
      <c r="K20804"/>
      <c r="P20804"/>
      <c r="X20804"/>
      <c r="AA20804"/>
      <c r="AF20804"/>
      <c r="AI20804"/>
      <c r="AN20804"/>
    </row>
    <row r="20805" spans="3:40" ht="14.1" customHeight="1">
      <c r="C20805"/>
      <c r="F20805"/>
      <c r="G20805"/>
      <c r="H20805"/>
      <c r="K20805"/>
      <c r="P20805"/>
      <c r="X20805"/>
      <c r="AA20805"/>
      <c r="AF20805"/>
      <c r="AI20805"/>
      <c r="AN20805"/>
    </row>
    <row r="20806" spans="3:40" ht="14.1" customHeight="1">
      <c r="C20806"/>
      <c r="F20806"/>
      <c r="G20806"/>
      <c r="H20806"/>
      <c r="K20806"/>
      <c r="P20806"/>
      <c r="X20806"/>
      <c r="AA20806"/>
      <c r="AF20806"/>
      <c r="AI20806"/>
      <c r="AN20806"/>
    </row>
    <row r="20807" spans="3:40" ht="14.1" customHeight="1">
      <c r="C20807"/>
      <c r="F20807"/>
      <c r="G20807"/>
      <c r="H20807"/>
      <c r="K20807"/>
      <c r="P20807"/>
      <c r="X20807"/>
      <c r="AA20807"/>
      <c r="AF20807"/>
      <c r="AI20807"/>
      <c r="AN20807"/>
    </row>
    <row r="20808" spans="3:40" ht="14.1" customHeight="1">
      <c r="C20808"/>
      <c r="F20808"/>
      <c r="G20808"/>
      <c r="H20808"/>
      <c r="K20808"/>
      <c r="P20808"/>
      <c r="X20808"/>
      <c r="AA20808"/>
      <c r="AF20808"/>
      <c r="AI20808"/>
      <c r="AN20808"/>
    </row>
    <row r="20809" spans="3:40" ht="14.1" customHeight="1">
      <c r="C20809"/>
      <c r="F20809"/>
      <c r="G20809"/>
      <c r="H20809"/>
      <c r="K20809"/>
      <c r="P20809"/>
      <c r="X20809"/>
      <c r="AA20809"/>
      <c r="AF20809"/>
      <c r="AI20809"/>
      <c r="AN20809"/>
    </row>
    <row r="20810" spans="3:40" ht="14.1" customHeight="1">
      <c r="C20810"/>
      <c r="F20810"/>
      <c r="G20810"/>
      <c r="H20810"/>
      <c r="K20810"/>
      <c r="P20810"/>
      <c r="X20810"/>
      <c r="AA20810"/>
      <c r="AF20810"/>
      <c r="AI20810"/>
      <c r="AN20810"/>
    </row>
    <row r="20811" spans="3:40" ht="14.1" customHeight="1">
      <c r="C20811"/>
      <c r="F20811"/>
      <c r="G20811"/>
      <c r="H20811"/>
      <c r="K20811"/>
      <c r="P20811"/>
      <c r="X20811"/>
      <c r="AA20811"/>
      <c r="AF20811"/>
      <c r="AI20811"/>
      <c r="AN20811"/>
    </row>
    <row r="20812" spans="3:40" ht="14.1" customHeight="1">
      <c r="C20812"/>
      <c r="F20812"/>
      <c r="G20812"/>
      <c r="H20812"/>
      <c r="K20812"/>
      <c r="P20812"/>
      <c r="X20812"/>
      <c r="AA20812"/>
      <c r="AF20812"/>
      <c r="AI20812"/>
      <c r="AN20812"/>
    </row>
    <row r="20813" spans="3:40" ht="14.1" customHeight="1">
      <c r="C20813"/>
      <c r="F20813"/>
      <c r="G20813"/>
      <c r="H20813"/>
      <c r="K20813"/>
      <c r="P20813"/>
      <c r="X20813"/>
      <c r="AA20813"/>
      <c r="AF20813"/>
      <c r="AI20813"/>
      <c r="AN20813"/>
    </row>
    <row r="20814" spans="3:40" ht="14.1" customHeight="1">
      <c r="C20814"/>
      <c r="F20814"/>
      <c r="G20814"/>
      <c r="H20814"/>
      <c r="K20814"/>
      <c r="P20814"/>
      <c r="X20814"/>
      <c r="AA20814"/>
      <c r="AF20814"/>
      <c r="AI20814"/>
      <c r="AN20814"/>
    </row>
    <row r="20815" spans="3:40" ht="14.1" customHeight="1">
      <c r="C20815"/>
      <c r="F20815"/>
      <c r="G20815"/>
      <c r="H20815"/>
      <c r="K20815"/>
      <c r="P20815"/>
      <c r="X20815"/>
      <c r="AA20815"/>
      <c r="AF20815"/>
      <c r="AI20815"/>
      <c r="AN20815"/>
    </row>
    <row r="20816" spans="3:40" ht="14.1" customHeight="1">
      <c r="C20816"/>
      <c r="F20816"/>
      <c r="G20816"/>
      <c r="H20816"/>
      <c r="K20816"/>
      <c r="P20816"/>
      <c r="X20816"/>
      <c r="AA20816"/>
      <c r="AF20816"/>
      <c r="AI20816"/>
      <c r="AN20816"/>
    </row>
    <row r="20817" spans="3:40" ht="14.1" customHeight="1">
      <c r="C20817"/>
      <c r="F20817"/>
      <c r="G20817"/>
      <c r="H20817"/>
      <c r="K20817"/>
      <c r="P20817"/>
      <c r="X20817"/>
      <c r="AA20817"/>
      <c r="AF20817"/>
      <c r="AI20817"/>
      <c r="AN20817"/>
    </row>
    <row r="20818" spans="3:40" ht="14.1" customHeight="1">
      <c r="C20818"/>
      <c r="F20818"/>
      <c r="G20818"/>
      <c r="H20818"/>
      <c r="K20818"/>
      <c r="P20818"/>
      <c r="X20818"/>
      <c r="AA20818"/>
      <c r="AF20818"/>
      <c r="AI20818"/>
      <c r="AN20818"/>
    </row>
    <row r="20819" spans="3:40" ht="14.1" customHeight="1">
      <c r="C20819"/>
      <c r="F20819"/>
      <c r="G20819"/>
      <c r="H20819"/>
      <c r="K20819"/>
      <c r="P20819"/>
      <c r="X20819"/>
      <c r="AA20819"/>
      <c r="AF20819"/>
      <c r="AI20819"/>
      <c r="AN20819"/>
    </row>
    <row r="20820" spans="3:40" ht="14.1" customHeight="1">
      <c r="C20820"/>
      <c r="F20820"/>
      <c r="G20820"/>
      <c r="H20820"/>
      <c r="K20820"/>
      <c r="P20820"/>
      <c r="X20820"/>
      <c r="AA20820"/>
      <c r="AF20820"/>
      <c r="AI20820"/>
      <c r="AN20820"/>
    </row>
    <row r="20821" spans="3:40" ht="14.1" customHeight="1">
      <c r="C20821"/>
      <c r="F20821"/>
      <c r="G20821"/>
      <c r="H20821"/>
      <c r="K20821"/>
      <c r="P20821"/>
      <c r="X20821"/>
      <c r="AA20821"/>
      <c r="AF20821"/>
      <c r="AI20821"/>
      <c r="AN20821"/>
    </row>
    <row r="20822" spans="3:40" ht="14.1" customHeight="1">
      <c r="C20822"/>
      <c r="F20822"/>
      <c r="G20822"/>
      <c r="H20822"/>
      <c r="K20822"/>
      <c r="P20822"/>
      <c r="X20822"/>
      <c r="AA20822"/>
      <c r="AF20822"/>
      <c r="AI20822"/>
      <c r="AN20822"/>
    </row>
    <row r="20823" spans="3:40" ht="14.1" customHeight="1">
      <c r="C20823"/>
      <c r="F20823"/>
      <c r="G20823"/>
      <c r="H20823"/>
      <c r="K20823"/>
      <c r="P20823"/>
      <c r="X20823"/>
      <c r="AA20823"/>
      <c r="AF20823"/>
      <c r="AI20823"/>
      <c r="AN20823"/>
    </row>
    <row r="20824" spans="3:40" ht="14.1" customHeight="1">
      <c r="C20824"/>
      <c r="F20824"/>
      <c r="G20824"/>
      <c r="H20824"/>
      <c r="K20824"/>
      <c r="P20824"/>
      <c r="X20824"/>
      <c r="AA20824"/>
      <c r="AF20824"/>
      <c r="AI20824"/>
      <c r="AN20824"/>
    </row>
    <row r="20825" spans="3:40" ht="14.1" customHeight="1">
      <c r="C20825"/>
      <c r="F20825"/>
      <c r="G20825"/>
      <c r="H20825"/>
      <c r="K20825"/>
      <c r="P20825"/>
      <c r="X20825"/>
      <c r="AA20825"/>
      <c r="AF20825"/>
      <c r="AI20825"/>
      <c r="AN20825"/>
    </row>
    <row r="20826" spans="3:40" ht="14.1" customHeight="1">
      <c r="C20826"/>
      <c r="F20826"/>
      <c r="G20826"/>
      <c r="H20826"/>
      <c r="K20826"/>
      <c r="P20826"/>
      <c r="X20826"/>
      <c r="AA20826"/>
      <c r="AF20826"/>
      <c r="AI20826"/>
      <c r="AN20826"/>
    </row>
    <row r="20827" spans="3:40" ht="14.1" customHeight="1">
      <c r="C20827"/>
      <c r="F20827"/>
      <c r="G20827"/>
      <c r="H20827"/>
      <c r="K20827"/>
      <c r="P20827"/>
      <c r="X20827"/>
      <c r="AA20827"/>
      <c r="AF20827"/>
      <c r="AI20827"/>
      <c r="AN20827"/>
    </row>
    <row r="20828" spans="3:40" ht="14.1" customHeight="1">
      <c r="C20828"/>
      <c r="F20828"/>
      <c r="G20828"/>
      <c r="H20828"/>
      <c r="K20828"/>
      <c r="P20828"/>
      <c r="X20828"/>
      <c r="AA20828"/>
      <c r="AF20828"/>
      <c r="AI20828"/>
      <c r="AN20828"/>
    </row>
    <row r="20829" spans="3:40" ht="14.1" customHeight="1">
      <c r="C20829"/>
      <c r="F20829"/>
      <c r="G20829"/>
      <c r="H20829"/>
      <c r="K20829"/>
      <c r="P20829"/>
      <c r="X20829"/>
      <c r="AA20829"/>
      <c r="AF20829"/>
      <c r="AI20829"/>
      <c r="AN20829"/>
    </row>
    <row r="20830" spans="3:40" ht="14.1" customHeight="1">
      <c r="C20830"/>
      <c r="F20830"/>
      <c r="G20830"/>
      <c r="H20830"/>
      <c r="K20830"/>
      <c r="P20830"/>
      <c r="X20830"/>
      <c r="AA20830"/>
      <c r="AF20830"/>
      <c r="AI20830"/>
      <c r="AN20830"/>
    </row>
    <row r="20831" spans="3:40" ht="14.1" customHeight="1">
      <c r="C20831"/>
      <c r="F20831"/>
      <c r="G20831"/>
      <c r="H20831"/>
      <c r="K20831"/>
      <c r="P20831"/>
      <c r="X20831"/>
      <c r="AA20831"/>
      <c r="AF20831"/>
      <c r="AI20831"/>
      <c r="AN20831"/>
    </row>
    <row r="20832" spans="3:40" ht="14.1" customHeight="1">
      <c r="C20832"/>
      <c r="F20832"/>
      <c r="G20832"/>
      <c r="H20832"/>
      <c r="K20832"/>
      <c r="P20832"/>
      <c r="X20832"/>
      <c r="AA20832"/>
      <c r="AF20832"/>
      <c r="AI20832"/>
      <c r="AN20832"/>
    </row>
    <row r="20833" spans="3:40" ht="14.1" customHeight="1">
      <c r="C20833"/>
      <c r="F20833"/>
      <c r="G20833"/>
      <c r="H20833"/>
      <c r="K20833"/>
      <c r="P20833"/>
      <c r="X20833"/>
      <c r="AA20833"/>
      <c r="AF20833"/>
      <c r="AI20833"/>
      <c r="AN20833"/>
    </row>
    <row r="20834" spans="3:40" ht="14.1" customHeight="1">
      <c r="C20834"/>
      <c r="F20834"/>
      <c r="G20834"/>
      <c r="H20834"/>
      <c r="K20834"/>
      <c r="P20834"/>
      <c r="X20834"/>
      <c r="AA20834"/>
      <c r="AF20834"/>
      <c r="AI20834"/>
      <c r="AN20834"/>
    </row>
    <row r="20835" spans="3:40" ht="14.1" customHeight="1">
      <c r="C20835"/>
      <c r="F20835"/>
      <c r="G20835"/>
      <c r="H20835"/>
      <c r="K20835"/>
      <c r="P20835"/>
      <c r="X20835"/>
      <c r="AA20835"/>
      <c r="AF20835"/>
      <c r="AI20835"/>
      <c r="AN20835"/>
    </row>
    <row r="20836" spans="3:40" ht="14.1" customHeight="1">
      <c r="C20836"/>
      <c r="F20836"/>
      <c r="G20836"/>
      <c r="H20836"/>
      <c r="K20836"/>
      <c r="P20836"/>
      <c r="X20836"/>
      <c r="AA20836"/>
      <c r="AF20836"/>
      <c r="AI20836"/>
      <c r="AN20836"/>
    </row>
    <row r="20837" spans="3:40" ht="14.1" customHeight="1">
      <c r="C20837"/>
      <c r="F20837"/>
      <c r="G20837"/>
      <c r="H20837"/>
      <c r="K20837"/>
      <c r="P20837"/>
      <c r="X20837"/>
      <c r="AA20837"/>
      <c r="AF20837"/>
      <c r="AI20837"/>
      <c r="AN20837"/>
    </row>
    <row r="20838" spans="3:40" ht="14.1" customHeight="1">
      <c r="C20838"/>
      <c r="F20838"/>
      <c r="G20838"/>
      <c r="H20838"/>
      <c r="K20838"/>
      <c r="P20838"/>
      <c r="X20838"/>
      <c r="AA20838"/>
      <c r="AF20838"/>
      <c r="AI20838"/>
      <c r="AN20838"/>
    </row>
    <row r="20839" spans="3:40" ht="14.1" customHeight="1">
      <c r="C20839"/>
      <c r="F20839"/>
      <c r="G20839"/>
      <c r="H20839"/>
      <c r="K20839"/>
      <c r="P20839"/>
      <c r="X20839"/>
      <c r="AA20839"/>
      <c r="AF20839"/>
      <c r="AI20839"/>
      <c r="AN20839"/>
    </row>
    <row r="20840" spans="3:40" ht="14.1" customHeight="1">
      <c r="C20840"/>
      <c r="F20840"/>
      <c r="G20840"/>
      <c r="H20840"/>
      <c r="K20840"/>
      <c r="P20840"/>
      <c r="X20840"/>
      <c r="AA20840"/>
      <c r="AF20840"/>
      <c r="AI20840"/>
      <c r="AN20840"/>
    </row>
    <row r="20841" spans="3:40" ht="14.1" customHeight="1">
      <c r="C20841"/>
      <c r="F20841"/>
      <c r="G20841"/>
      <c r="H20841"/>
      <c r="K20841"/>
      <c r="P20841"/>
      <c r="X20841"/>
      <c r="AA20841"/>
      <c r="AF20841"/>
      <c r="AI20841"/>
      <c r="AN20841"/>
    </row>
    <row r="20842" spans="3:40" ht="14.1" customHeight="1">
      <c r="C20842"/>
      <c r="F20842"/>
      <c r="G20842"/>
      <c r="H20842"/>
      <c r="K20842"/>
      <c r="P20842"/>
      <c r="X20842"/>
      <c r="AA20842"/>
      <c r="AF20842"/>
      <c r="AI20842"/>
      <c r="AN20842"/>
    </row>
    <row r="20843" spans="3:40" ht="14.1" customHeight="1">
      <c r="C20843"/>
      <c r="F20843"/>
      <c r="G20843"/>
      <c r="H20843"/>
      <c r="K20843"/>
      <c r="P20843"/>
      <c r="X20843"/>
      <c r="AA20843"/>
      <c r="AF20843"/>
      <c r="AI20843"/>
      <c r="AN20843"/>
    </row>
    <row r="20844" spans="3:40" ht="14.1" customHeight="1">
      <c r="C20844"/>
      <c r="F20844"/>
      <c r="G20844"/>
      <c r="H20844"/>
      <c r="K20844"/>
      <c r="P20844"/>
      <c r="X20844"/>
      <c r="AA20844"/>
      <c r="AF20844"/>
      <c r="AI20844"/>
      <c r="AN20844"/>
    </row>
    <row r="20845" spans="3:40" ht="14.1" customHeight="1">
      <c r="C20845"/>
      <c r="F20845"/>
      <c r="G20845"/>
      <c r="H20845"/>
      <c r="K20845"/>
      <c r="P20845"/>
      <c r="X20845"/>
      <c r="AA20845"/>
      <c r="AF20845"/>
      <c r="AI20845"/>
      <c r="AN20845"/>
    </row>
    <row r="20846" spans="3:40" ht="14.1" customHeight="1">
      <c r="C20846"/>
      <c r="F20846"/>
      <c r="G20846"/>
      <c r="H20846"/>
      <c r="K20846"/>
      <c r="P20846"/>
      <c r="X20846"/>
      <c r="AA20846"/>
      <c r="AF20846"/>
      <c r="AI20846"/>
      <c r="AN20846"/>
    </row>
    <row r="20847" spans="3:40" ht="14.1" customHeight="1">
      <c r="C20847"/>
      <c r="F20847"/>
      <c r="G20847"/>
      <c r="H20847"/>
      <c r="K20847"/>
      <c r="P20847"/>
      <c r="X20847"/>
      <c r="AA20847"/>
      <c r="AF20847"/>
      <c r="AI20847"/>
      <c r="AN20847"/>
    </row>
    <row r="20848" spans="3:40" ht="14.1" customHeight="1">
      <c r="C20848"/>
      <c r="F20848"/>
      <c r="G20848"/>
      <c r="H20848"/>
      <c r="K20848"/>
      <c r="P20848"/>
      <c r="X20848"/>
      <c r="AA20848"/>
      <c r="AF20848"/>
      <c r="AI20848"/>
      <c r="AN20848"/>
    </row>
    <row r="20849" spans="3:40" ht="14.1" customHeight="1">
      <c r="C20849"/>
      <c r="F20849"/>
      <c r="G20849"/>
      <c r="H20849"/>
      <c r="K20849"/>
      <c r="P20849"/>
      <c r="X20849"/>
      <c r="AA20849"/>
      <c r="AF20849"/>
      <c r="AI20849"/>
      <c r="AN20849"/>
    </row>
    <row r="20850" spans="3:40" ht="14.1" customHeight="1">
      <c r="C20850"/>
      <c r="F20850"/>
      <c r="G20850"/>
      <c r="H20850"/>
      <c r="K20850"/>
      <c r="P20850"/>
      <c r="X20850"/>
      <c r="AA20850"/>
      <c r="AF20850"/>
      <c r="AI20850"/>
      <c r="AN20850"/>
    </row>
    <row r="20851" spans="3:40" ht="14.1" customHeight="1">
      <c r="C20851"/>
      <c r="F20851"/>
      <c r="G20851"/>
      <c r="H20851"/>
      <c r="K20851"/>
      <c r="P20851"/>
      <c r="X20851"/>
      <c r="AA20851"/>
      <c r="AF20851"/>
      <c r="AI20851"/>
      <c r="AN20851"/>
    </row>
    <row r="20852" spans="3:40" ht="14.1" customHeight="1">
      <c r="C20852"/>
      <c r="F20852"/>
      <c r="G20852"/>
      <c r="H20852"/>
      <c r="K20852"/>
      <c r="P20852"/>
      <c r="X20852"/>
      <c r="AA20852"/>
      <c r="AF20852"/>
      <c r="AI20852"/>
      <c r="AN20852"/>
    </row>
    <row r="20853" spans="3:40" ht="14.1" customHeight="1">
      <c r="C20853"/>
      <c r="F20853"/>
      <c r="G20853"/>
      <c r="H20853"/>
      <c r="K20853"/>
      <c r="P20853"/>
      <c r="X20853"/>
      <c r="AA20853"/>
      <c r="AF20853"/>
      <c r="AI20853"/>
      <c r="AN20853"/>
    </row>
    <row r="20854" spans="3:40" ht="14.1" customHeight="1">
      <c r="C20854"/>
      <c r="F20854"/>
      <c r="G20854"/>
      <c r="H20854"/>
      <c r="K20854"/>
      <c r="P20854"/>
      <c r="X20854"/>
      <c r="AA20854"/>
      <c r="AF20854"/>
      <c r="AI20854"/>
      <c r="AN20854"/>
    </row>
    <row r="20855" spans="3:40" ht="14.1" customHeight="1">
      <c r="C20855"/>
      <c r="F20855"/>
      <c r="G20855"/>
      <c r="H20855"/>
      <c r="K20855"/>
      <c r="P20855"/>
      <c r="X20855"/>
      <c r="AA20855"/>
      <c r="AF20855"/>
      <c r="AI20855"/>
      <c r="AN20855"/>
    </row>
    <row r="20856" spans="3:40" ht="14.1" customHeight="1">
      <c r="C20856"/>
      <c r="F20856"/>
      <c r="G20856"/>
      <c r="H20856"/>
      <c r="K20856"/>
      <c r="P20856"/>
      <c r="X20856"/>
      <c r="AA20856"/>
      <c r="AF20856"/>
      <c r="AI20856"/>
      <c r="AN20856"/>
    </row>
    <row r="20857" spans="3:40" ht="14.1" customHeight="1">
      <c r="C20857"/>
      <c r="F20857"/>
      <c r="G20857"/>
      <c r="H20857"/>
      <c r="K20857"/>
      <c r="P20857"/>
      <c r="X20857"/>
      <c r="AA20857"/>
      <c r="AF20857"/>
      <c r="AI20857"/>
      <c r="AN20857"/>
    </row>
    <row r="20858" spans="3:40" ht="14.1" customHeight="1">
      <c r="C20858"/>
      <c r="F20858"/>
      <c r="G20858"/>
      <c r="H20858"/>
      <c r="K20858"/>
      <c r="P20858"/>
      <c r="X20858"/>
      <c r="AA20858"/>
      <c r="AF20858"/>
      <c r="AI20858"/>
      <c r="AN20858"/>
    </row>
    <row r="20859" spans="3:40" ht="14.1" customHeight="1">
      <c r="C20859"/>
      <c r="F20859"/>
      <c r="G20859"/>
      <c r="H20859"/>
      <c r="K20859"/>
      <c r="P20859"/>
      <c r="X20859"/>
      <c r="AA20859"/>
      <c r="AF20859"/>
      <c r="AI20859"/>
      <c r="AN20859"/>
    </row>
    <row r="20860" spans="3:40" ht="14.1" customHeight="1">
      <c r="C20860"/>
      <c r="F20860"/>
      <c r="G20860"/>
      <c r="H20860"/>
      <c r="K20860"/>
      <c r="P20860"/>
      <c r="X20860"/>
      <c r="AA20860"/>
      <c r="AF20860"/>
      <c r="AI20860"/>
      <c r="AN20860"/>
    </row>
    <row r="20861" spans="3:40" ht="14.1" customHeight="1">
      <c r="C20861"/>
      <c r="F20861"/>
      <c r="G20861"/>
      <c r="H20861"/>
      <c r="K20861"/>
      <c r="P20861"/>
      <c r="X20861"/>
      <c r="AA20861"/>
      <c r="AF20861"/>
      <c r="AI20861"/>
      <c r="AN20861"/>
    </row>
    <row r="20862" spans="3:40" ht="14.1" customHeight="1">
      <c r="C20862"/>
      <c r="F20862"/>
      <c r="G20862"/>
      <c r="H20862"/>
      <c r="K20862"/>
      <c r="P20862"/>
      <c r="X20862"/>
      <c r="AA20862"/>
      <c r="AF20862"/>
      <c r="AI20862"/>
      <c r="AN20862"/>
    </row>
    <row r="20863" spans="3:40" ht="14.1" customHeight="1">
      <c r="C20863"/>
      <c r="F20863"/>
      <c r="G20863"/>
      <c r="H20863"/>
      <c r="K20863"/>
      <c r="P20863"/>
      <c r="X20863"/>
      <c r="AA20863"/>
      <c r="AF20863"/>
      <c r="AI20863"/>
      <c r="AN20863"/>
    </row>
    <row r="20864" spans="3:40" ht="14.1" customHeight="1">
      <c r="C20864"/>
      <c r="F20864"/>
      <c r="G20864"/>
      <c r="H20864"/>
      <c r="K20864"/>
      <c r="P20864"/>
      <c r="X20864"/>
      <c r="AA20864"/>
      <c r="AF20864"/>
      <c r="AI20864"/>
      <c r="AN20864"/>
    </row>
    <row r="20865" spans="3:40" ht="14.1" customHeight="1">
      <c r="C20865"/>
      <c r="F20865"/>
      <c r="G20865"/>
      <c r="H20865"/>
      <c r="K20865"/>
      <c r="P20865"/>
      <c r="X20865"/>
      <c r="AA20865"/>
      <c r="AF20865"/>
      <c r="AI20865"/>
      <c r="AN20865"/>
    </row>
    <row r="20866" spans="3:40" ht="14.1" customHeight="1">
      <c r="C20866"/>
      <c r="F20866"/>
      <c r="G20866"/>
      <c r="H20866"/>
      <c r="K20866"/>
      <c r="P20866"/>
      <c r="X20866"/>
      <c r="AA20866"/>
      <c r="AF20866"/>
      <c r="AI20866"/>
      <c r="AN20866"/>
    </row>
    <row r="20867" spans="3:40" ht="14.1" customHeight="1">
      <c r="C20867"/>
      <c r="F20867"/>
      <c r="G20867"/>
      <c r="H20867"/>
      <c r="K20867"/>
      <c r="P20867"/>
      <c r="X20867"/>
      <c r="AA20867"/>
      <c r="AF20867"/>
      <c r="AI20867"/>
      <c r="AN20867"/>
    </row>
    <row r="20868" spans="3:40" ht="14.1" customHeight="1">
      <c r="C20868"/>
      <c r="F20868"/>
      <c r="G20868"/>
      <c r="H20868"/>
      <c r="K20868"/>
      <c r="P20868"/>
      <c r="X20868"/>
      <c r="AA20868"/>
      <c r="AF20868"/>
      <c r="AI20868"/>
      <c r="AN20868"/>
    </row>
    <row r="20869" spans="3:40" ht="14.1" customHeight="1">
      <c r="C20869"/>
      <c r="F20869"/>
      <c r="G20869"/>
      <c r="H20869"/>
      <c r="K20869"/>
      <c r="P20869"/>
      <c r="X20869"/>
      <c r="AA20869"/>
      <c r="AF20869"/>
      <c r="AI20869"/>
      <c r="AN20869"/>
    </row>
    <row r="20870" spans="3:40" ht="14.1" customHeight="1">
      <c r="C20870"/>
      <c r="F20870"/>
      <c r="G20870"/>
      <c r="H20870"/>
      <c r="K20870"/>
      <c r="P20870"/>
      <c r="X20870"/>
      <c r="AA20870"/>
      <c r="AF20870"/>
      <c r="AI20870"/>
      <c r="AN20870"/>
    </row>
    <row r="20871" spans="3:40" ht="14.1" customHeight="1">
      <c r="C20871"/>
      <c r="F20871"/>
      <c r="G20871"/>
      <c r="H20871"/>
      <c r="K20871"/>
      <c r="P20871"/>
      <c r="X20871"/>
      <c r="AA20871"/>
      <c r="AF20871"/>
      <c r="AI20871"/>
      <c r="AN20871"/>
    </row>
    <row r="20872" spans="3:40" ht="14.1" customHeight="1">
      <c r="C20872"/>
      <c r="F20872"/>
      <c r="G20872"/>
      <c r="H20872"/>
      <c r="K20872"/>
      <c r="P20872"/>
      <c r="X20872"/>
      <c r="AA20872"/>
      <c r="AF20872"/>
      <c r="AI20872"/>
      <c r="AN20872"/>
    </row>
    <row r="20873" spans="3:40" ht="14.1" customHeight="1">
      <c r="C20873"/>
      <c r="F20873"/>
      <c r="G20873"/>
      <c r="H20873"/>
      <c r="K20873"/>
      <c r="P20873"/>
      <c r="X20873"/>
      <c r="AA20873"/>
      <c r="AF20873"/>
      <c r="AI20873"/>
      <c r="AN20873"/>
    </row>
    <row r="20874" spans="3:40" ht="14.1" customHeight="1">
      <c r="C20874"/>
      <c r="F20874"/>
      <c r="G20874"/>
      <c r="H20874"/>
      <c r="K20874"/>
      <c r="P20874"/>
      <c r="X20874"/>
      <c r="AA20874"/>
      <c r="AF20874"/>
      <c r="AI20874"/>
      <c r="AN20874"/>
    </row>
    <row r="20875" spans="3:40" ht="14.1" customHeight="1">
      <c r="C20875"/>
      <c r="F20875"/>
      <c r="G20875"/>
      <c r="H20875"/>
      <c r="K20875"/>
      <c r="P20875"/>
      <c r="X20875"/>
      <c r="AA20875"/>
      <c r="AF20875"/>
      <c r="AI20875"/>
      <c r="AN20875"/>
    </row>
    <row r="20876" spans="3:40" ht="14.1" customHeight="1">
      <c r="C20876"/>
      <c r="F20876"/>
      <c r="G20876"/>
      <c r="H20876"/>
      <c r="K20876"/>
      <c r="P20876"/>
      <c r="X20876"/>
      <c r="AA20876"/>
      <c r="AF20876"/>
      <c r="AI20876"/>
      <c r="AN20876"/>
    </row>
    <row r="20877" spans="3:40" ht="14.1" customHeight="1">
      <c r="C20877"/>
      <c r="F20877"/>
      <c r="G20877"/>
      <c r="H20877"/>
      <c r="K20877"/>
      <c r="P20877"/>
      <c r="X20877"/>
      <c r="AA20877"/>
      <c r="AF20877"/>
      <c r="AI20877"/>
      <c r="AN20877"/>
    </row>
    <row r="20878" spans="3:40" ht="14.1" customHeight="1">
      <c r="C20878"/>
      <c r="F20878"/>
      <c r="G20878"/>
      <c r="H20878"/>
      <c r="K20878"/>
      <c r="P20878"/>
      <c r="X20878"/>
      <c r="AA20878"/>
      <c r="AF20878"/>
      <c r="AI20878"/>
      <c r="AN20878"/>
    </row>
    <row r="20879" spans="3:40" ht="14.1" customHeight="1">
      <c r="C20879"/>
      <c r="F20879"/>
      <c r="G20879"/>
      <c r="H20879"/>
      <c r="K20879"/>
      <c r="P20879"/>
      <c r="X20879"/>
      <c r="AA20879"/>
      <c r="AF20879"/>
      <c r="AI20879"/>
      <c r="AN20879"/>
    </row>
    <row r="20880" spans="3:40" ht="14.1" customHeight="1">
      <c r="C20880"/>
      <c r="F20880"/>
      <c r="G20880"/>
      <c r="H20880"/>
      <c r="K20880"/>
      <c r="P20880"/>
      <c r="X20880"/>
      <c r="AA20880"/>
      <c r="AF20880"/>
      <c r="AI20880"/>
      <c r="AN20880"/>
    </row>
    <row r="20881" spans="3:40" ht="14.1" customHeight="1">
      <c r="C20881"/>
      <c r="F20881"/>
      <c r="G20881"/>
      <c r="H20881"/>
      <c r="K20881"/>
      <c r="P20881"/>
      <c r="X20881"/>
      <c r="AA20881"/>
      <c r="AF20881"/>
      <c r="AI20881"/>
      <c r="AN20881"/>
    </row>
    <row r="20882" spans="3:40" ht="14.1" customHeight="1">
      <c r="C20882"/>
      <c r="F20882"/>
      <c r="G20882"/>
      <c r="H20882"/>
      <c r="K20882"/>
      <c r="P20882"/>
      <c r="X20882"/>
      <c r="AA20882"/>
      <c r="AF20882"/>
      <c r="AI20882"/>
      <c r="AN20882"/>
    </row>
    <row r="20883" spans="3:40" ht="14.1" customHeight="1">
      <c r="C20883"/>
      <c r="F20883"/>
      <c r="G20883"/>
      <c r="H20883"/>
      <c r="K20883"/>
      <c r="P20883"/>
      <c r="X20883"/>
      <c r="AA20883"/>
      <c r="AF20883"/>
      <c r="AI20883"/>
      <c r="AN20883"/>
    </row>
    <row r="20884" spans="3:40" ht="14.1" customHeight="1">
      <c r="C20884"/>
      <c r="F20884"/>
      <c r="G20884"/>
      <c r="H20884"/>
      <c r="K20884"/>
      <c r="P20884"/>
      <c r="X20884"/>
      <c r="AA20884"/>
      <c r="AF20884"/>
      <c r="AI20884"/>
      <c r="AN20884"/>
    </row>
    <row r="20885" spans="3:40" ht="14.1" customHeight="1">
      <c r="C20885"/>
      <c r="F20885"/>
      <c r="G20885"/>
      <c r="H20885"/>
      <c r="K20885"/>
      <c r="P20885"/>
      <c r="X20885"/>
      <c r="AA20885"/>
      <c r="AF20885"/>
      <c r="AI20885"/>
      <c r="AN20885"/>
    </row>
    <row r="20886" spans="3:40" ht="14.1" customHeight="1">
      <c r="C20886"/>
      <c r="F20886"/>
      <c r="G20886"/>
      <c r="H20886"/>
      <c r="K20886"/>
      <c r="P20886"/>
      <c r="X20886"/>
      <c r="AA20886"/>
      <c r="AF20886"/>
      <c r="AI20886"/>
      <c r="AN20886"/>
    </row>
    <row r="20887" spans="3:40" ht="14.1" customHeight="1">
      <c r="C20887"/>
      <c r="F20887"/>
      <c r="G20887"/>
      <c r="H20887"/>
      <c r="K20887"/>
      <c r="P20887"/>
      <c r="X20887"/>
      <c r="AA20887"/>
      <c r="AF20887"/>
      <c r="AI20887"/>
      <c r="AN20887"/>
    </row>
    <row r="20888" spans="3:40" ht="14.1" customHeight="1">
      <c r="C20888"/>
      <c r="F20888"/>
      <c r="G20888"/>
      <c r="H20888"/>
      <c r="K20888"/>
      <c r="P20888"/>
      <c r="X20888"/>
      <c r="AA20888"/>
      <c r="AF20888"/>
      <c r="AI20888"/>
      <c r="AN20888"/>
    </row>
    <row r="20889" spans="3:40" ht="14.1" customHeight="1">
      <c r="C20889"/>
      <c r="F20889"/>
      <c r="G20889"/>
      <c r="H20889"/>
      <c r="K20889"/>
      <c r="P20889"/>
      <c r="X20889"/>
      <c r="AA20889"/>
      <c r="AF20889"/>
      <c r="AI20889"/>
      <c r="AN20889"/>
    </row>
    <row r="20890" spans="3:40" ht="14.1" customHeight="1">
      <c r="C20890"/>
      <c r="F20890"/>
      <c r="G20890"/>
      <c r="H20890"/>
      <c r="K20890"/>
      <c r="P20890"/>
      <c r="X20890"/>
      <c r="AA20890"/>
      <c r="AF20890"/>
      <c r="AI20890"/>
      <c r="AN20890"/>
    </row>
    <row r="20891" spans="3:40" ht="14.1" customHeight="1">
      <c r="C20891"/>
      <c r="F20891"/>
      <c r="G20891"/>
      <c r="H20891"/>
      <c r="K20891"/>
      <c r="P20891"/>
      <c r="X20891"/>
      <c r="AA20891"/>
      <c r="AF20891"/>
      <c r="AI20891"/>
      <c r="AN20891"/>
    </row>
    <row r="20892" spans="3:40" ht="14.1" customHeight="1">
      <c r="C20892"/>
      <c r="F20892"/>
      <c r="G20892"/>
      <c r="H20892"/>
      <c r="K20892"/>
      <c r="P20892"/>
      <c r="X20892"/>
      <c r="AA20892"/>
      <c r="AF20892"/>
      <c r="AI20892"/>
      <c r="AN20892"/>
    </row>
    <row r="20893" spans="3:40" ht="14.1" customHeight="1">
      <c r="C20893"/>
      <c r="F20893"/>
      <c r="G20893"/>
      <c r="H20893"/>
      <c r="K20893"/>
      <c r="P20893"/>
      <c r="X20893"/>
      <c r="AA20893"/>
      <c r="AF20893"/>
      <c r="AI20893"/>
      <c r="AN20893"/>
    </row>
    <row r="20894" spans="3:40" ht="14.1" customHeight="1">
      <c r="C20894"/>
      <c r="F20894"/>
      <c r="G20894"/>
      <c r="H20894"/>
      <c r="K20894"/>
      <c r="P20894"/>
      <c r="X20894"/>
      <c r="AA20894"/>
      <c r="AF20894"/>
      <c r="AI20894"/>
      <c r="AN20894"/>
    </row>
    <row r="20895" spans="3:40" ht="14.1" customHeight="1">
      <c r="C20895"/>
      <c r="F20895"/>
      <c r="G20895"/>
      <c r="H20895"/>
      <c r="K20895"/>
      <c r="P20895"/>
      <c r="X20895"/>
      <c r="AA20895"/>
      <c r="AF20895"/>
      <c r="AI20895"/>
      <c r="AN20895"/>
    </row>
    <row r="20896" spans="3:40" ht="14.1" customHeight="1">
      <c r="C20896"/>
      <c r="F20896"/>
      <c r="G20896"/>
      <c r="H20896"/>
      <c r="K20896"/>
      <c r="P20896"/>
      <c r="X20896"/>
      <c r="AA20896"/>
      <c r="AF20896"/>
      <c r="AI20896"/>
      <c r="AN20896"/>
    </row>
    <row r="20897" spans="3:40" ht="14.1" customHeight="1">
      <c r="C20897"/>
      <c r="F20897"/>
      <c r="G20897"/>
      <c r="H20897"/>
      <c r="K20897"/>
      <c r="P20897"/>
      <c r="X20897"/>
      <c r="AA20897"/>
      <c r="AF20897"/>
      <c r="AI20897"/>
      <c r="AN20897"/>
    </row>
    <row r="20898" spans="3:40" ht="14.1" customHeight="1">
      <c r="C20898"/>
      <c r="F20898"/>
      <c r="G20898"/>
      <c r="H20898"/>
      <c r="K20898"/>
      <c r="P20898"/>
      <c r="X20898"/>
      <c r="AA20898"/>
      <c r="AF20898"/>
      <c r="AI20898"/>
      <c r="AN20898"/>
    </row>
    <row r="20899" spans="3:40" ht="14.1" customHeight="1">
      <c r="C20899"/>
      <c r="F20899"/>
      <c r="G20899"/>
      <c r="H20899"/>
      <c r="K20899"/>
      <c r="P20899"/>
      <c r="X20899"/>
      <c r="AA20899"/>
      <c r="AF20899"/>
      <c r="AI20899"/>
      <c r="AN20899"/>
    </row>
    <row r="20900" spans="3:40" ht="14.1" customHeight="1">
      <c r="C20900"/>
      <c r="F20900"/>
      <c r="G20900"/>
      <c r="H20900"/>
      <c r="K20900"/>
      <c r="P20900"/>
      <c r="X20900"/>
      <c r="AA20900"/>
      <c r="AF20900"/>
      <c r="AI20900"/>
      <c r="AN20900"/>
    </row>
    <row r="20901" spans="3:40" ht="14.1" customHeight="1">
      <c r="C20901"/>
      <c r="F20901"/>
      <c r="G20901"/>
      <c r="H20901"/>
      <c r="K20901"/>
      <c r="P20901"/>
      <c r="X20901"/>
      <c r="AA20901"/>
      <c r="AF20901"/>
      <c r="AI20901"/>
      <c r="AN20901"/>
    </row>
    <row r="20902" spans="3:40" ht="14.1" customHeight="1">
      <c r="C20902"/>
      <c r="F20902"/>
      <c r="G20902"/>
      <c r="H20902"/>
      <c r="K20902"/>
      <c r="P20902"/>
      <c r="X20902"/>
      <c r="AA20902"/>
      <c r="AF20902"/>
      <c r="AI20902"/>
      <c r="AN20902"/>
    </row>
    <row r="20903" spans="3:40" ht="14.1" customHeight="1">
      <c r="C20903"/>
      <c r="F20903"/>
      <c r="G20903"/>
      <c r="H20903"/>
      <c r="K20903"/>
      <c r="P20903"/>
      <c r="X20903"/>
      <c r="AA20903"/>
      <c r="AF20903"/>
      <c r="AI20903"/>
      <c r="AN20903"/>
    </row>
    <row r="20904" spans="3:40" ht="14.1" customHeight="1">
      <c r="C20904"/>
      <c r="F20904"/>
      <c r="G20904"/>
      <c r="H20904"/>
      <c r="K20904"/>
      <c r="P20904"/>
      <c r="X20904"/>
      <c r="AA20904"/>
      <c r="AF20904"/>
      <c r="AI20904"/>
      <c r="AN20904"/>
    </row>
    <row r="20905" spans="3:40" ht="14.1" customHeight="1">
      <c r="C20905"/>
      <c r="F20905"/>
      <c r="G20905"/>
      <c r="H20905"/>
      <c r="K20905"/>
      <c r="P20905"/>
      <c r="X20905"/>
      <c r="AA20905"/>
      <c r="AF20905"/>
      <c r="AI20905"/>
      <c r="AN20905"/>
    </row>
    <row r="20906" spans="3:40" ht="14.1" customHeight="1">
      <c r="C20906"/>
      <c r="F20906"/>
      <c r="G20906"/>
      <c r="H20906"/>
      <c r="K20906"/>
      <c r="P20906"/>
      <c r="X20906"/>
      <c r="AA20906"/>
      <c r="AF20906"/>
      <c r="AI20906"/>
      <c r="AN20906"/>
    </row>
    <row r="20907" spans="3:40" ht="14.1" customHeight="1">
      <c r="C20907"/>
      <c r="F20907"/>
      <c r="G20907"/>
      <c r="H20907"/>
      <c r="K20907"/>
      <c r="P20907"/>
      <c r="X20907"/>
      <c r="AA20907"/>
      <c r="AF20907"/>
      <c r="AI20907"/>
      <c r="AN20907"/>
    </row>
    <row r="20908" spans="3:40" ht="14.1" customHeight="1">
      <c r="C20908"/>
      <c r="F20908"/>
      <c r="G20908"/>
      <c r="H20908"/>
      <c r="K20908"/>
      <c r="P20908"/>
      <c r="X20908"/>
      <c r="AA20908"/>
      <c r="AF20908"/>
      <c r="AI20908"/>
      <c r="AN20908"/>
    </row>
    <row r="20909" spans="3:40" ht="14.1" customHeight="1">
      <c r="C20909"/>
      <c r="F20909"/>
      <c r="G20909"/>
      <c r="H20909"/>
      <c r="K20909"/>
      <c r="P20909"/>
      <c r="X20909"/>
      <c r="AA20909"/>
      <c r="AF20909"/>
      <c r="AI20909"/>
      <c r="AN20909"/>
    </row>
    <row r="20910" spans="3:40" ht="14.1" customHeight="1">
      <c r="C20910"/>
      <c r="F20910"/>
      <c r="G20910"/>
      <c r="H20910"/>
      <c r="K20910"/>
      <c r="P20910"/>
      <c r="X20910"/>
      <c r="AA20910"/>
      <c r="AF20910"/>
      <c r="AI20910"/>
      <c r="AN20910"/>
    </row>
    <row r="20911" spans="3:40" ht="14.1" customHeight="1">
      <c r="C20911"/>
      <c r="F20911"/>
      <c r="G20911"/>
      <c r="H20911"/>
      <c r="K20911"/>
      <c r="P20911"/>
      <c r="X20911"/>
      <c r="AA20911"/>
      <c r="AF20911"/>
      <c r="AI20911"/>
      <c r="AN20911"/>
    </row>
    <row r="20912" spans="3:40" ht="14.1" customHeight="1">
      <c r="C20912"/>
      <c r="F20912"/>
      <c r="G20912"/>
      <c r="H20912"/>
      <c r="K20912"/>
      <c r="P20912"/>
      <c r="X20912"/>
      <c r="AA20912"/>
      <c r="AF20912"/>
      <c r="AI20912"/>
      <c r="AN20912"/>
    </row>
    <row r="20913" spans="3:40" ht="14.1" customHeight="1">
      <c r="C20913"/>
      <c r="F20913"/>
      <c r="G20913"/>
      <c r="H20913"/>
      <c r="K20913"/>
      <c r="P20913"/>
      <c r="X20913"/>
      <c r="AA20913"/>
      <c r="AF20913"/>
      <c r="AI20913"/>
      <c r="AN20913"/>
    </row>
    <row r="20914" spans="3:40" ht="14.1" customHeight="1">
      <c r="C20914"/>
      <c r="F20914"/>
      <c r="G20914"/>
      <c r="H20914"/>
      <c r="K20914"/>
      <c r="P20914"/>
      <c r="X20914"/>
      <c r="AA20914"/>
      <c r="AF20914"/>
      <c r="AI20914"/>
      <c r="AN20914"/>
    </row>
    <row r="20915" spans="3:40" ht="14.1" customHeight="1">
      <c r="C20915"/>
      <c r="F20915"/>
      <c r="G20915"/>
      <c r="H20915"/>
      <c r="K20915"/>
      <c r="P20915"/>
      <c r="X20915"/>
      <c r="AA20915"/>
      <c r="AF20915"/>
      <c r="AI20915"/>
      <c r="AN20915"/>
    </row>
    <row r="20916" spans="3:40" ht="14.1" customHeight="1">
      <c r="C20916"/>
      <c r="F20916"/>
      <c r="G20916"/>
      <c r="H20916"/>
      <c r="K20916"/>
      <c r="P20916"/>
      <c r="X20916"/>
      <c r="AA20916"/>
      <c r="AF20916"/>
      <c r="AI20916"/>
      <c r="AN20916"/>
    </row>
    <row r="20917" spans="3:40" ht="14.1" customHeight="1">
      <c r="C20917"/>
      <c r="F20917"/>
      <c r="G20917"/>
      <c r="H20917"/>
      <c r="K20917"/>
      <c r="P20917"/>
      <c r="X20917"/>
      <c r="AA20917"/>
      <c r="AF20917"/>
      <c r="AI20917"/>
      <c r="AN20917"/>
    </row>
    <row r="20918" spans="3:40" ht="14.1" customHeight="1">
      <c r="C20918"/>
      <c r="F20918"/>
      <c r="G20918"/>
      <c r="H20918"/>
      <c r="K20918"/>
      <c r="P20918"/>
      <c r="X20918"/>
      <c r="AA20918"/>
      <c r="AF20918"/>
      <c r="AI20918"/>
      <c r="AN20918"/>
    </row>
    <row r="20919" spans="3:40" ht="14.1" customHeight="1">
      <c r="C20919"/>
      <c r="F20919"/>
      <c r="G20919"/>
      <c r="H20919"/>
      <c r="K20919"/>
      <c r="P20919"/>
      <c r="X20919"/>
      <c r="AA20919"/>
      <c r="AF20919"/>
      <c r="AI20919"/>
      <c r="AN20919"/>
    </row>
    <row r="20920" spans="3:40" ht="14.1" customHeight="1">
      <c r="C20920"/>
      <c r="F20920"/>
      <c r="G20920"/>
      <c r="H20920"/>
      <c r="K20920"/>
      <c r="P20920"/>
      <c r="X20920"/>
      <c r="AA20920"/>
      <c r="AF20920"/>
      <c r="AI20920"/>
      <c r="AN20920"/>
    </row>
    <row r="20921" spans="3:40" ht="14.1" customHeight="1">
      <c r="C20921"/>
      <c r="F20921"/>
      <c r="G20921"/>
      <c r="H20921"/>
      <c r="K20921"/>
      <c r="P20921"/>
      <c r="X20921"/>
      <c r="AA20921"/>
      <c r="AF20921"/>
      <c r="AI20921"/>
      <c r="AN20921"/>
    </row>
    <row r="20922" spans="3:40" ht="14.1" customHeight="1">
      <c r="C20922"/>
      <c r="F20922"/>
      <c r="G20922"/>
      <c r="H20922"/>
      <c r="K20922"/>
      <c r="P20922"/>
      <c r="X20922"/>
      <c r="AA20922"/>
      <c r="AF20922"/>
      <c r="AI20922"/>
      <c r="AN20922"/>
    </row>
    <row r="20923" spans="3:40" ht="14.1" customHeight="1">
      <c r="C20923"/>
      <c r="F20923"/>
      <c r="G20923"/>
      <c r="H20923"/>
      <c r="K20923"/>
      <c r="P20923"/>
      <c r="X20923"/>
      <c r="AA20923"/>
      <c r="AF20923"/>
      <c r="AI20923"/>
      <c r="AN20923"/>
    </row>
    <row r="20924" spans="3:40" ht="14.1" customHeight="1">
      <c r="C20924"/>
      <c r="F20924"/>
      <c r="G20924"/>
      <c r="H20924"/>
      <c r="K20924"/>
      <c r="P20924"/>
      <c r="X20924"/>
      <c r="AA20924"/>
      <c r="AF20924"/>
      <c r="AI20924"/>
      <c r="AN20924"/>
    </row>
    <row r="20925" spans="3:40" ht="14.1" customHeight="1">
      <c r="C20925"/>
      <c r="F20925"/>
      <c r="G20925"/>
      <c r="H20925"/>
      <c r="K20925"/>
      <c r="P20925"/>
      <c r="X20925"/>
      <c r="AA20925"/>
      <c r="AF20925"/>
      <c r="AI20925"/>
      <c r="AN20925"/>
    </row>
    <row r="20926" spans="3:40" ht="14.1" customHeight="1">
      <c r="C20926"/>
      <c r="F20926"/>
      <c r="G20926"/>
      <c r="H20926"/>
      <c r="K20926"/>
      <c r="P20926"/>
      <c r="X20926"/>
      <c r="AA20926"/>
      <c r="AF20926"/>
      <c r="AI20926"/>
      <c r="AN20926"/>
    </row>
    <row r="20927" spans="3:40" ht="14.1" customHeight="1">
      <c r="C20927"/>
      <c r="F20927"/>
      <c r="G20927"/>
      <c r="H20927"/>
      <c r="K20927"/>
      <c r="P20927"/>
      <c r="X20927"/>
      <c r="AA20927"/>
      <c r="AF20927"/>
      <c r="AI20927"/>
      <c r="AN20927"/>
    </row>
    <row r="20928" spans="3:40" ht="14.1" customHeight="1">
      <c r="C20928"/>
      <c r="F20928"/>
      <c r="G20928"/>
      <c r="H20928"/>
      <c r="K20928"/>
      <c r="P20928"/>
      <c r="X20928"/>
      <c r="AA20928"/>
      <c r="AF20928"/>
      <c r="AI20928"/>
      <c r="AN20928"/>
    </row>
    <row r="20929" spans="3:40" ht="14.1" customHeight="1">
      <c r="C20929"/>
      <c r="F20929"/>
      <c r="G20929"/>
      <c r="H20929"/>
      <c r="K20929"/>
      <c r="P20929"/>
      <c r="X20929"/>
      <c r="AA20929"/>
      <c r="AF20929"/>
      <c r="AI20929"/>
      <c r="AN20929"/>
    </row>
    <row r="20930" spans="3:40" ht="14.1" customHeight="1">
      <c r="C20930"/>
      <c r="F20930"/>
      <c r="G20930"/>
      <c r="H20930"/>
      <c r="K20930"/>
      <c r="P20930"/>
      <c r="X20930"/>
      <c r="AA20930"/>
      <c r="AF20930"/>
      <c r="AI20930"/>
      <c r="AN20930"/>
    </row>
    <row r="20931" spans="3:40" ht="14.1" customHeight="1">
      <c r="C20931"/>
      <c r="F20931"/>
      <c r="G20931"/>
      <c r="H20931"/>
      <c r="K20931"/>
      <c r="P20931"/>
      <c r="X20931"/>
      <c r="AA20931"/>
      <c r="AF20931"/>
      <c r="AI20931"/>
      <c r="AN20931"/>
    </row>
    <row r="20932" spans="3:40" ht="14.1" customHeight="1">
      <c r="C20932"/>
      <c r="F20932"/>
      <c r="G20932"/>
      <c r="H20932"/>
      <c r="K20932"/>
      <c r="P20932"/>
      <c r="X20932"/>
      <c r="AA20932"/>
      <c r="AF20932"/>
      <c r="AI20932"/>
      <c r="AN20932"/>
    </row>
    <row r="20933" spans="3:40" ht="14.1" customHeight="1">
      <c r="C20933"/>
      <c r="F20933"/>
      <c r="G20933"/>
      <c r="H20933"/>
      <c r="K20933"/>
      <c r="P20933"/>
      <c r="X20933"/>
      <c r="AA20933"/>
      <c r="AF20933"/>
      <c r="AI20933"/>
      <c r="AN20933"/>
    </row>
    <row r="20934" spans="3:40" ht="14.1" customHeight="1">
      <c r="C20934"/>
      <c r="F20934"/>
      <c r="G20934"/>
      <c r="H20934"/>
      <c r="K20934"/>
      <c r="P20934"/>
      <c r="X20934"/>
      <c r="AA20934"/>
      <c r="AF20934"/>
      <c r="AI20934"/>
      <c r="AN20934"/>
    </row>
    <row r="20935" spans="3:40" ht="14.1" customHeight="1">
      <c r="C20935"/>
      <c r="F20935"/>
      <c r="G20935"/>
      <c r="H20935"/>
      <c r="K20935"/>
      <c r="P20935"/>
      <c r="X20935"/>
      <c r="AA20935"/>
      <c r="AF20935"/>
      <c r="AI20935"/>
      <c r="AN20935"/>
    </row>
    <row r="20936" spans="3:40" ht="14.1" customHeight="1">
      <c r="C20936"/>
      <c r="F20936"/>
      <c r="G20936"/>
      <c r="H20936"/>
      <c r="K20936"/>
      <c r="P20936"/>
      <c r="X20936"/>
      <c r="AA20936"/>
      <c r="AF20936"/>
      <c r="AI20936"/>
      <c r="AN20936"/>
    </row>
    <row r="20937" spans="3:40" ht="14.1" customHeight="1">
      <c r="C20937"/>
      <c r="F20937"/>
      <c r="G20937"/>
      <c r="H20937"/>
      <c r="K20937"/>
      <c r="P20937"/>
      <c r="X20937"/>
      <c r="AA20937"/>
      <c r="AF20937"/>
      <c r="AI20937"/>
      <c r="AN20937"/>
    </row>
    <row r="20938" spans="3:40" ht="14.1" customHeight="1">
      <c r="C20938"/>
      <c r="F20938"/>
      <c r="G20938"/>
      <c r="H20938"/>
      <c r="K20938"/>
      <c r="P20938"/>
      <c r="X20938"/>
      <c r="AA20938"/>
      <c r="AF20938"/>
      <c r="AI20938"/>
      <c r="AN20938"/>
    </row>
    <row r="20939" spans="3:40" ht="14.1" customHeight="1">
      <c r="C20939"/>
      <c r="F20939"/>
      <c r="G20939"/>
      <c r="H20939"/>
      <c r="K20939"/>
      <c r="P20939"/>
      <c r="X20939"/>
      <c r="AA20939"/>
      <c r="AF20939"/>
      <c r="AI20939"/>
      <c r="AN20939"/>
    </row>
    <row r="20940" spans="3:40" ht="14.1" customHeight="1">
      <c r="C20940"/>
      <c r="F20940"/>
      <c r="G20940"/>
      <c r="H20940"/>
      <c r="K20940"/>
      <c r="P20940"/>
      <c r="X20940"/>
      <c r="AA20940"/>
      <c r="AF20940"/>
      <c r="AI20940"/>
      <c r="AN20940"/>
    </row>
    <row r="20941" spans="3:40" ht="14.1" customHeight="1">
      <c r="C20941"/>
      <c r="F20941"/>
      <c r="G20941"/>
      <c r="H20941"/>
      <c r="K20941"/>
      <c r="P20941"/>
      <c r="X20941"/>
      <c r="AA20941"/>
      <c r="AF20941"/>
      <c r="AI20941"/>
      <c r="AN20941"/>
    </row>
    <row r="20942" spans="3:40" ht="14.1" customHeight="1">
      <c r="C20942"/>
      <c r="F20942"/>
      <c r="G20942"/>
      <c r="H20942"/>
      <c r="K20942"/>
      <c r="P20942"/>
      <c r="X20942"/>
      <c r="AA20942"/>
      <c r="AF20942"/>
      <c r="AI20942"/>
      <c r="AN20942"/>
    </row>
    <row r="20943" spans="3:40" ht="14.1" customHeight="1">
      <c r="C20943"/>
      <c r="F20943"/>
      <c r="G20943"/>
      <c r="H20943"/>
      <c r="K20943"/>
      <c r="P20943"/>
      <c r="X20943"/>
      <c r="AA20943"/>
      <c r="AF20943"/>
      <c r="AI20943"/>
      <c r="AN20943"/>
    </row>
    <row r="20944" spans="3:40" ht="14.1" customHeight="1">
      <c r="C20944"/>
      <c r="F20944"/>
      <c r="G20944"/>
      <c r="H20944"/>
      <c r="K20944"/>
      <c r="P20944"/>
      <c r="X20944"/>
      <c r="AA20944"/>
      <c r="AF20944"/>
      <c r="AI20944"/>
      <c r="AN20944"/>
    </row>
    <row r="20945" spans="3:40" ht="14.1" customHeight="1">
      <c r="C20945"/>
      <c r="F20945"/>
      <c r="G20945"/>
      <c r="H20945"/>
      <c r="K20945"/>
      <c r="P20945"/>
      <c r="X20945"/>
      <c r="AA20945"/>
      <c r="AF20945"/>
      <c r="AI20945"/>
      <c r="AN20945"/>
    </row>
    <row r="20946" spans="3:40" ht="14.1" customHeight="1">
      <c r="C20946"/>
      <c r="F20946"/>
      <c r="G20946"/>
      <c r="H20946"/>
      <c r="K20946"/>
      <c r="P20946"/>
      <c r="X20946"/>
      <c r="AA20946"/>
      <c r="AF20946"/>
      <c r="AI20946"/>
      <c r="AN20946"/>
    </row>
    <row r="20947" spans="3:40" ht="14.1" customHeight="1">
      <c r="C20947"/>
      <c r="F20947"/>
      <c r="G20947"/>
      <c r="H20947"/>
      <c r="K20947"/>
      <c r="P20947"/>
      <c r="X20947"/>
      <c r="AA20947"/>
      <c r="AF20947"/>
      <c r="AI20947"/>
      <c r="AN20947"/>
    </row>
    <row r="20948" spans="3:40" ht="14.1" customHeight="1">
      <c r="C20948"/>
      <c r="F20948"/>
      <c r="G20948"/>
      <c r="H20948"/>
      <c r="K20948"/>
      <c r="P20948"/>
      <c r="X20948"/>
      <c r="AA20948"/>
      <c r="AF20948"/>
      <c r="AI20948"/>
      <c r="AN20948"/>
    </row>
    <row r="20949" spans="3:40" ht="14.1" customHeight="1">
      <c r="C20949"/>
      <c r="F20949"/>
      <c r="G20949"/>
      <c r="H20949"/>
      <c r="K20949"/>
      <c r="P20949"/>
      <c r="X20949"/>
      <c r="AA20949"/>
      <c r="AF20949"/>
      <c r="AI20949"/>
      <c r="AN20949"/>
    </row>
    <row r="20950" spans="3:40" ht="14.1" customHeight="1">
      <c r="C20950"/>
      <c r="F20950"/>
      <c r="G20950"/>
      <c r="H20950"/>
      <c r="K20950"/>
      <c r="P20950"/>
      <c r="X20950"/>
      <c r="AA20950"/>
      <c r="AF20950"/>
      <c r="AI20950"/>
      <c r="AN20950"/>
    </row>
    <row r="20951" spans="3:40" ht="14.1" customHeight="1">
      <c r="C20951"/>
      <c r="F20951"/>
      <c r="G20951"/>
      <c r="H20951"/>
      <c r="K20951"/>
      <c r="P20951"/>
      <c r="X20951"/>
      <c r="AA20951"/>
      <c r="AF20951"/>
      <c r="AI20951"/>
      <c r="AN20951"/>
    </row>
    <row r="20952" spans="3:40" ht="14.1" customHeight="1">
      <c r="C20952"/>
      <c r="F20952"/>
      <c r="G20952"/>
      <c r="H20952"/>
      <c r="K20952"/>
      <c r="P20952"/>
      <c r="X20952"/>
      <c r="AA20952"/>
      <c r="AF20952"/>
      <c r="AI20952"/>
      <c r="AN20952"/>
    </row>
    <row r="20953" spans="3:40" ht="14.1" customHeight="1">
      <c r="C20953"/>
      <c r="F20953"/>
      <c r="G20953"/>
      <c r="H20953"/>
      <c r="K20953"/>
      <c r="P20953"/>
      <c r="X20953"/>
      <c r="AA20953"/>
      <c r="AF20953"/>
      <c r="AI20953"/>
      <c r="AN20953"/>
    </row>
    <row r="20954" spans="3:40" ht="14.1" customHeight="1">
      <c r="C20954"/>
      <c r="F20954"/>
      <c r="G20954"/>
      <c r="H20954"/>
      <c r="K20954"/>
      <c r="P20954"/>
      <c r="X20954"/>
      <c r="AA20954"/>
      <c r="AF20954"/>
      <c r="AI20954"/>
      <c r="AN20954"/>
    </row>
    <row r="20955" spans="3:40" ht="14.1" customHeight="1">
      <c r="C20955"/>
      <c r="F20955"/>
      <c r="G20955"/>
      <c r="H20955"/>
      <c r="K20955"/>
      <c r="P20955"/>
      <c r="X20955"/>
      <c r="AA20955"/>
      <c r="AF20955"/>
      <c r="AI20955"/>
      <c r="AN20955"/>
    </row>
    <row r="20956" spans="3:40" ht="14.1" customHeight="1">
      <c r="C20956"/>
      <c r="F20956"/>
      <c r="G20956"/>
      <c r="H20956"/>
      <c r="K20956"/>
      <c r="P20956"/>
      <c r="X20956"/>
      <c r="AA20956"/>
      <c r="AF20956"/>
      <c r="AI20956"/>
      <c r="AN20956"/>
    </row>
    <row r="20957" spans="3:40" ht="14.1" customHeight="1">
      <c r="C20957"/>
      <c r="F20957"/>
      <c r="G20957"/>
      <c r="H20957"/>
      <c r="K20957"/>
      <c r="P20957"/>
      <c r="X20957"/>
      <c r="AA20957"/>
      <c r="AF20957"/>
      <c r="AI20957"/>
      <c r="AN20957"/>
    </row>
    <row r="20958" spans="3:40" ht="14.1" customHeight="1">
      <c r="C20958"/>
      <c r="F20958"/>
      <c r="G20958"/>
      <c r="H20958"/>
      <c r="K20958"/>
      <c r="P20958"/>
      <c r="X20958"/>
      <c r="AA20958"/>
      <c r="AF20958"/>
      <c r="AI20958"/>
      <c r="AN20958"/>
    </row>
    <row r="20959" spans="3:40" ht="14.1" customHeight="1">
      <c r="C20959"/>
      <c r="F20959"/>
      <c r="G20959"/>
      <c r="H20959"/>
      <c r="K20959"/>
      <c r="P20959"/>
      <c r="X20959"/>
      <c r="AA20959"/>
      <c r="AF20959"/>
      <c r="AI20959"/>
      <c r="AN20959"/>
    </row>
    <row r="20960" spans="3:40" ht="14.1" customHeight="1">
      <c r="C20960"/>
      <c r="F20960"/>
      <c r="G20960"/>
      <c r="H20960"/>
      <c r="K20960"/>
      <c r="P20960"/>
      <c r="X20960"/>
      <c r="AA20960"/>
      <c r="AF20960"/>
      <c r="AI20960"/>
      <c r="AN20960"/>
    </row>
    <row r="20961" spans="3:40" ht="14.1" customHeight="1">
      <c r="C20961"/>
      <c r="F20961"/>
      <c r="G20961"/>
      <c r="H20961"/>
      <c r="K20961"/>
      <c r="P20961"/>
      <c r="X20961"/>
      <c r="AA20961"/>
      <c r="AF20961"/>
      <c r="AI20961"/>
      <c r="AN20961"/>
    </row>
    <row r="20962" spans="3:40" ht="14.1" customHeight="1">
      <c r="C20962"/>
      <c r="F20962"/>
      <c r="G20962"/>
      <c r="H20962"/>
      <c r="K20962"/>
      <c r="P20962"/>
      <c r="X20962"/>
      <c r="AA20962"/>
      <c r="AF20962"/>
      <c r="AI20962"/>
      <c r="AN20962"/>
    </row>
    <row r="20963" spans="3:40" ht="14.1" customHeight="1">
      <c r="C20963"/>
      <c r="F20963"/>
      <c r="G20963"/>
      <c r="H20963"/>
      <c r="K20963"/>
      <c r="P20963"/>
      <c r="X20963"/>
      <c r="AA20963"/>
      <c r="AF20963"/>
      <c r="AI20963"/>
      <c r="AN20963"/>
    </row>
    <row r="20964" spans="3:40" ht="14.1" customHeight="1">
      <c r="C20964"/>
      <c r="F20964"/>
      <c r="G20964"/>
      <c r="H20964"/>
      <c r="K20964"/>
      <c r="P20964"/>
      <c r="X20964"/>
      <c r="AA20964"/>
      <c r="AF20964"/>
      <c r="AI20964"/>
      <c r="AN20964"/>
    </row>
    <row r="20965" spans="3:40" ht="14.1" customHeight="1">
      <c r="C20965"/>
      <c r="F20965"/>
      <c r="G20965"/>
      <c r="H20965"/>
      <c r="K20965"/>
      <c r="P20965"/>
      <c r="X20965"/>
      <c r="AA20965"/>
      <c r="AF20965"/>
      <c r="AI20965"/>
      <c r="AN20965"/>
    </row>
    <row r="20966" spans="3:40" ht="14.1" customHeight="1">
      <c r="C20966"/>
      <c r="F20966"/>
      <c r="G20966"/>
      <c r="H20966"/>
      <c r="K20966"/>
      <c r="P20966"/>
      <c r="X20966"/>
      <c r="AA20966"/>
      <c r="AF20966"/>
      <c r="AI20966"/>
      <c r="AN20966"/>
    </row>
    <row r="20967" spans="3:40" ht="14.1" customHeight="1">
      <c r="C20967"/>
      <c r="F20967"/>
      <c r="G20967"/>
      <c r="H20967"/>
      <c r="K20967"/>
      <c r="P20967"/>
      <c r="X20967"/>
      <c r="AA20967"/>
      <c r="AF20967"/>
      <c r="AI20967"/>
      <c r="AN20967"/>
    </row>
    <row r="20968" spans="3:40" ht="14.1" customHeight="1">
      <c r="C20968"/>
      <c r="F20968"/>
      <c r="G20968"/>
      <c r="H20968"/>
      <c r="K20968"/>
      <c r="P20968"/>
      <c r="X20968"/>
      <c r="AA20968"/>
      <c r="AF20968"/>
      <c r="AI20968"/>
      <c r="AN20968"/>
    </row>
    <row r="20969" spans="3:40" ht="14.1" customHeight="1">
      <c r="C20969"/>
      <c r="F20969"/>
      <c r="G20969"/>
      <c r="H20969"/>
      <c r="K20969"/>
      <c r="P20969"/>
      <c r="X20969"/>
      <c r="AA20969"/>
      <c r="AF20969"/>
      <c r="AI20969"/>
      <c r="AN20969"/>
    </row>
    <row r="20970" spans="3:40" ht="14.1" customHeight="1">
      <c r="C20970"/>
      <c r="F20970"/>
      <c r="G20970"/>
      <c r="H20970"/>
      <c r="K20970"/>
      <c r="P20970"/>
      <c r="X20970"/>
      <c r="AA20970"/>
      <c r="AF20970"/>
      <c r="AI20970"/>
      <c r="AN20970"/>
    </row>
    <row r="20971" spans="3:40" ht="14.1" customHeight="1">
      <c r="C20971"/>
      <c r="F20971"/>
      <c r="G20971"/>
      <c r="H20971"/>
      <c r="K20971"/>
      <c r="P20971"/>
      <c r="X20971"/>
      <c r="AA20971"/>
      <c r="AF20971"/>
      <c r="AI20971"/>
      <c r="AN20971"/>
    </row>
    <row r="20972" spans="3:40" ht="14.1" customHeight="1">
      <c r="C20972"/>
      <c r="F20972"/>
      <c r="G20972"/>
      <c r="H20972"/>
      <c r="K20972"/>
      <c r="P20972"/>
      <c r="X20972"/>
      <c r="AA20972"/>
      <c r="AF20972"/>
      <c r="AI20972"/>
      <c r="AN20972"/>
    </row>
    <row r="20973" spans="3:40" ht="14.1" customHeight="1">
      <c r="C20973"/>
      <c r="F20973"/>
      <c r="G20973"/>
      <c r="H20973"/>
      <c r="K20973"/>
      <c r="P20973"/>
      <c r="X20973"/>
      <c r="AA20973"/>
      <c r="AF20973"/>
      <c r="AI20973"/>
      <c r="AN20973"/>
    </row>
    <row r="20974" spans="3:40" ht="14.1" customHeight="1">
      <c r="C20974"/>
      <c r="F20974"/>
      <c r="G20974"/>
      <c r="H20974"/>
      <c r="K20974"/>
      <c r="P20974"/>
      <c r="X20974"/>
      <c r="AA20974"/>
      <c r="AF20974"/>
      <c r="AI20974"/>
      <c r="AN20974"/>
    </row>
    <row r="20975" spans="3:40" ht="14.1" customHeight="1">
      <c r="C20975"/>
      <c r="F20975"/>
      <c r="G20975"/>
      <c r="H20975"/>
      <c r="K20975"/>
      <c r="P20975"/>
      <c r="X20975"/>
      <c r="AA20975"/>
      <c r="AF20975"/>
      <c r="AI20975"/>
      <c r="AN20975"/>
    </row>
    <row r="20976" spans="3:40" ht="14.1" customHeight="1">
      <c r="C20976"/>
      <c r="F20976"/>
      <c r="G20976"/>
      <c r="H20976"/>
      <c r="K20976"/>
      <c r="P20976"/>
      <c r="X20976"/>
      <c r="AA20976"/>
      <c r="AF20976"/>
      <c r="AI20976"/>
      <c r="AN20976"/>
    </row>
    <row r="20977" spans="3:40" ht="14.1" customHeight="1">
      <c r="C20977"/>
      <c r="F20977"/>
      <c r="G20977"/>
      <c r="H20977"/>
      <c r="K20977"/>
      <c r="P20977"/>
      <c r="X20977"/>
      <c r="AA20977"/>
      <c r="AF20977"/>
      <c r="AI20977"/>
      <c r="AN20977"/>
    </row>
    <row r="20978" spans="3:40" ht="14.1" customHeight="1">
      <c r="C20978"/>
      <c r="F20978"/>
      <c r="G20978"/>
      <c r="H20978"/>
      <c r="K20978"/>
      <c r="P20978"/>
      <c r="X20978"/>
      <c r="AA20978"/>
      <c r="AF20978"/>
      <c r="AI20978"/>
      <c r="AN20978"/>
    </row>
    <row r="20979" spans="3:40" ht="14.1" customHeight="1">
      <c r="C20979"/>
      <c r="F20979"/>
      <c r="G20979"/>
      <c r="H20979"/>
      <c r="K20979"/>
      <c r="P20979"/>
      <c r="X20979"/>
      <c r="AA20979"/>
      <c r="AF20979"/>
      <c r="AI20979"/>
      <c r="AN20979"/>
    </row>
    <row r="20980" spans="3:40" ht="14.1" customHeight="1">
      <c r="C20980"/>
      <c r="F20980"/>
      <c r="G20980"/>
      <c r="H20980"/>
      <c r="K20980"/>
      <c r="P20980"/>
      <c r="X20980"/>
      <c r="AA20980"/>
      <c r="AF20980"/>
      <c r="AI20980"/>
      <c r="AN20980"/>
    </row>
    <row r="20981" spans="3:40" ht="14.1" customHeight="1">
      <c r="C20981"/>
      <c r="F20981"/>
      <c r="G20981"/>
      <c r="H20981"/>
      <c r="K20981"/>
      <c r="P20981"/>
      <c r="X20981"/>
      <c r="AA20981"/>
      <c r="AF20981"/>
      <c r="AI20981"/>
      <c r="AN20981"/>
    </row>
    <row r="20982" spans="3:40" ht="14.1" customHeight="1">
      <c r="C20982"/>
      <c r="F20982"/>
      <c r="G20982"/>
      <c r="H20982"/>
      <c r="K20982"/>
      <c r="P20982"/>
      <c r="X20982"/>
      <c r="AA20982"/>
      <c r="AF20982"/>
      <c r="AI20982"/>
      <c r="AN20982"/>
    </row>
    <row r="20983" spans="3:40" ht="14.1" customHeight="1">
      <c r="C20983"/>
      <c r="F20983"/>
      <c r="G20983"/>
      <c r="H20983"/>
      <c r="K20983"/>
      <c r="P20983"/>
      <c r="X20983"/>
      <c r="AA20983"/>
      <c r="AF20983"/>
      <c r="AI20983"/>
      <c r="AN20983"/>
    </row>
    <row r="20984" spans="3:40" ht="14.1" customHeight="1">
      <c r="C20984"/>
      <c r="F20984"/>
      <c r="G20984"/>
      <c r="H20984"/>
      <c r="K20984"/>
      <c r="P20984"/>
      <c r="X20984"/>
      <c r="AA20984"/>
      <c r="AF20984"/>
      <c r="AI20984"/>
      <c r="AN20984"/>
    </row>
    <row r="20985" spans="3:40" ht="14.1" customHeight="1">
      <c r="C20985"/>
      <c r="F20985"/>
      <c r="G20985"/>
      <c r="H20985"/>
      <c r="K20985"/>
      <c r="P20985"/>
      <c r="X20985"/>
      <c r="AA20985"/>
      <c r="AF20985"/>
      <c r="AI20985"/>
      <c r="AN20985"/>
    </row>
    <row r="20986" spans="3:40" ht="14.1" customHeight="1">
      <c r="C20986"/>
      <c r="F20986"/>
      <c r="G20986"/>
      <c r="H20986"/>
      <c r="K20986"/>
      <c r="P20986"/>
      <c r="X20986"/>
      <c r="AA20986"/>
      <c r="AF20986"/>
      <c r="AI20986"/>
      <c r="AN20986"/>
    </row>
    <row r="20987" spans="3:40" ht="14.1" customHeight="1">
      <c r="C20987"/>
      <c r="F20987"/>
      <c r="G20987"/>
      <c r="H20987"/>
      <c r="K20987"/>
      <c r="P20987"/>
      <c r="X20987"/>
      <c r="AA20987"/>
      <c r="AF20987"/>
      <c r="AI20987"/>
      <c r="AN20987"/>
    </row>
    <row r="20988" spans="3:40" ht="14.1" customHeight="1">
      <c r="C20988"/>
      <c r="F20988"/>
      <c r="G20988"/>
      <c r="H20988"/>
      <c r="K20988"/>
      <c r="P20988"/>
      <c r="X20988"/>
      <c r="AA20988"/>
      <c r="AF20988"/>
      <c r="AI20988"/>
      <c r="AN20988"/>
    </row>
    <row r="20989" spans="3:40" ht="14.1" customHeight="1">
      <c r="C20989"/>
      <c r="F20989"/>
      <c r="G20989"/>
      <c r="H20989"/>
      <c r="K20989"/>
      <c r="P20989"/>
      <c r="X20989"/>
      <c r="AA20989"/>
      <c r="AF20989"/>
      <c r="AI20989"/>
      <c r="AN20989"/>
    </row>
    <row r="20990" spans="3:40" ht="14.1" customHeight="1">
      <c r="C20990"/>
      <c r="F20990"/>
      <c r="G20990"/>
      <c r="H20990"/>
      <c r="K20990"/>
      <c r="P20990"/>
      <c r="X20990"/>
      <c r="AA20990"/>
      <c r="AF20990"/>
      <c r="AI20990"/>
      <c r="AN20990"/>
    </row>
    <row r="20991" spans="3:40" ht="14.1" customHeight="1">
      <c r="C20991"/>
      <c r="F20991"/>
      <c r="G20991"/>
      <c r="H20991"/>
      <c r="K20991"/>
      <c r="P20991"/>
      <c r="X20991"/>
      <c r="AA20991"/>
      <c r="AF20991"/>
      <c r="AI20991"/>
      <c r="AN20991"/>
    </row>
    <row r="20992" spans="3:40" ht="14.1" customHeight="1">
      <c r="C20992"/>
      <c r="F20992"/>
      <c r="G20992"/>
      <c r="H20992"/>
      <c r="K20992"/>
      <c r="P20992"/>
      <c r="X20992"/>
      <c r="AA20992"/>
      <c r="AF20992"/>
      <c r="AI20992"/>
      <c r="AN20992"/>
    </row>
    <row r="20993" spans="3:40" ht="14.1" customHeight="1">
      <c r="C20993"/>
      <c r="F20993"/>
      <c r="G20993"/>
      <c r="H20993"/>
      <c r="K20993"/>
      <c r="P20993"/>
      <c r="X20993"/>
      <c r="AA20993"/>
      <c r="AF20993"/>
      <c r="AI20993"/>
      <c r="AN20993"/>
    </row>
    <row r="20994" spans="3:40" ht="14.1" customHeight="1">
      <c r="C20994"/>
      <c r="F20994"/>
      <c r="G20994"/>
      <c r="H20994"/>
      <c r="K20994"/>
      <c r="P20994"/>
      <c r="X20994"/>
      <c r="AA20994"/>
      <c r="AF20994"/>
      <c r="AI20994"/>
      <c r="AN20994"/>
    </row>
    <row r="20995" spans="3:40" ht="14.1" customHeight="1">
      <c r="C20995"/>
      <c r="F20995"/>
      <c r="G20995"/>
      <c r="H20995"/>
      <c r="K20995"/>
      <c r="P20995"/>
      <c r="X20995"/>
      <c r="AA20995"/>
      <c r="AF20995"/>
      <c r="AI20995"/>
      <c r="AN20995"/>
    </row>
    <row r="20996" spans="3:40" ht="14.1" customHeight="1">
      <c r="C20996"/>
      <c r="F20996"/>
      <c r="G20996"/>
      <c r="H20996"/>
      <c r="K20996"/>
      <c r="P20996"/>
      <c r="X20996"/>
      <c r="AA20996"/>
      <c r="AF20996"/>
      <c r="AI20996"/>
      <c r="AN20996"/>
    </row>
    <row r="20997" spans="3:40" ht="14.1" customHeight="1">
      <c r="C20997"/>
      <c r="F20997"/>
      <c r="G20997"/>
      <c r="H20997"/>
      <c r="K20997"/>
      <c r="P20997"/>
      <c r="X20997"/>
      <c r="AA20997"/>
      <c r="AF20997"/>
      <c r="AI20997"/>
      <c r="AN20997"/>
    </row>
    <row r="20998" spans="3:40" ht="14.1" customHeight="1">
      <c r="C20998"/>
      <c r="F20998"/>
      <c r="G20998"/>
      <c r="H20998"/>
      <c r="K20998"/>
      <c r="P20998"/>
      <c r="X20998"/>
      <c r="AA20998"/>
      <c r="AF20998"/>
      <c r="AI20998"/>
      <c r="AN20998"/>
    </row>
    <row r="20999" spans="3:40" ht="14.1" customHeight="1">
      <c r="C20999"/>
      <c r="F20999"/>
      <c r="G20999"/>
      <c r="H20999"/>
      <c r="K20999"/>
      <c r="P20999"/>
      <c r="X20999"/>
      <c r="AA20999"/>
      <c r="AF20999"/>
      <c r="AI20999"/>
      <c r="AN20999"/>
    </row>
    <row r="21000" spans="3:40" ht="14.1" customHeight="1">
      <c r="C21000"/>
      <c r="F21000"/>
      <c r="G21000"/>
      <c r="H21000"/>
      <c r="K21000"/>
      <c r="P21000"/>
      <c r="X21000"/>
      <c r="AA21000"/>
      <c r="AF21000"/>
      <c r="AI21000"/>
      <c r="AN21000"/>
    </row>
    <row r="21001" spans="3:40" ht="14.1" customHeight="1">
      <c r="C21001"/>
      <c r="F21001"/>
      <c r="G21001"/>
      <c r="H21001"/>
      <c r="K21001"/>
      <c r="P21001"/>
      <c r="X21001"/>
      <c r="AA21001"/>
      <c r="AF21001"/>
      <c r="AI21001"/>
      <c r="AN21001"/>
    </row>
    <row r="21002" spans="3:40" ht="14.1" customHeight="1">
      <c r="C21002"/>
      <c r="F21002"/>
      <c r="G21002"/>
      <c r="H21002"/>
      <c r="K21002"/>
      <c r="P21002"/>
      <c r="X21002"/>
      <c r="AA21002"/>
      <c r="AF21002"/>
      <c r="AI21002"/>
      <c r="AN21002"/>
    </row>
    <row r="21003" spans="3:40" ht="14.1" customHeight="1">
      <c r="C21003"/>
      <c r="F21003"/>
      <c r="G21003"/>
      <c r="H21003"/>
      <c r="K21003"/>
      <c r="P21003"/>
      <c r="X21003"/>
      <c r="AA21003"/>
      <c r="AF21003"/>
      <c r="AI21003"/>
      <c r="AN21003"/>
    </row>
    <row r="21004" spans="3:40" ht="14.1" customHeight="1">
      <c r="C21004"/>
      <c r="F21004"/>
      <c r="G21004"/>
      <c r="H21004"/>
      <c r="K21004"/>
      <c r="P21004"/>
      <c r="X21004"/>
      <c r="AA21004"/>
      <c r="AF21004"/>
      <c r="AI21004"/>
      <c r="AN21004"/>
    </row>
    <row r="21005" spans="3:40" ht="14.1" customHeight="1">
      <c r="C21005"/>
      <c r="F21005"/>
      <c r="G21005"/>
      <c r="H21005"/>
      <c r="K21005"/>
      <c r="P21005"/>
      <c r="X21005"/>
      <c r="AA21005"/>
      <c r="AF21005"/>
      <c r="AI21005"/>
      <c r="AN21005"/>
    </row>
    <row r="21006" spans="3:40" ht="14.1" customHeight="1">
      <c r="C21006"/>
      <c r="F21006"/>
      <c r="G21006"/>
      <c r="H21006"/>
      <c r="K21006"/>
      <c r="P21006"/>
      <c r="X21006"/>
      <c r="AA21006"/>
      <c r="AF21006"/>
      <c r="AI21006"/>
      <c r="AN21006"/>
    </row>
    <row r="21007" spans="3:40" ht="14.1" customHeight="1">
      <c r="C21007"/>
      <c r="F21007"/>
      <c r="G21007"/>
      <c r="H21007"/>
      <c r="K21007"/>
      <c r="P21007"/>
      <c r="X21007"/>
      <c r="AA21007"/>
      <c r="AF21007"/>
      <c r="AI21007"/>
      <c r="AN21007"/>
    </row>
    <row r="21008" spans="3:40" ht="14.1" customHeight="1">
      <c r="C21008"/>
      <c r="F21008"/>
      <c r="G21008"/>
      <c r="H21008"/>
      <c r="K21008"/>
      <c r="P21008"/>
      <c r="X21008"/>
      <c r="AA21008"/>
      <c r="AF21008"/>
      <c r="AI21008"/>
      <c r="AN21008"/>
    </row>
    <row r="21009" spans="3:40" ht="14.1" customHeight="1">
      <c r="C21009"/>
      <c r="F21009"/>
      <c r="G21009"/>
      <c r="H21009"/>
      <c r="K21009"/>
      <c r="P21009"/>
      <c r="X21009"/>
      <c r="AA21009"/>
      <c r="AF21009"/>
      <c r="AI21009"/>
      <c r="AN21009"/>
    </row>
    <row r="21010" spans="3:40" ht="14.1" customHeight="1">
      <c r="C21010"/>
      <c r="F21010"/>
      <c r="G21010"/>
      <c r="H21010"/>
      <c r="K21010"/>
      <c r="P21010"/>
      <c r="X21010"/>
      <c r="AA21010"/>
      <c r="AF21010"/>
      <c r="AI21010"/>
      <c r="AN21010"/>
    </row>
    <row r="21011" spans="3:40" ht="14.1" customHeight="1">
      <c r="C21011"/>
      <c r="F21011"/>
      <c r="G21011"/>
      <c r="H21011"/>
      <c r="K21011"/>
      <c r="P21011"/>
      <c r="X21011"/>
      <c r="AA21011"/>
      <c r="AF21011"/>
      <c r="AI21011"/>
      <c r="AN21011"/>
    </row>
    <row r="21012" spans="3:40" ht="14.1" customHeight="1">
      <c r="C21012"/>
      <c r="F21012"/>
      <c r="G21012"/>
      <c r="H21012"/>
      <c r="K21012"/>
      <c r="P21012"/>
      <c r="X21012"/>
      <c r="AA21012"/>
      <c r="AF21012"/>
      <c r="AI21012"/>
      <c r="AN21012"/>
    </row>
    <row r="21013" spans="3:40" ht="14.1" customHeight="1">
      <c r="C21013"/>
      <c r="F21013"/>
      <c r="G21013"/>
      <c r="H21013"/>
      <c r="K21013"/>
      <c r="P21013"/>
      <c r="X21013"/>
      <c r="AA21013"/>
      <c r="AF21013"/>
      <c r="AI21013"/>
      <c r="AN21013"/>
    </row>
    <row r="21014" spans="3:40" ht="14.1" customHeight="1">
      <c r="C21014"/>
      <c r="F21014"/>
      <c r="G21014"/>
      <c r="H21014"/>
      <c r="K21014"/>
      <c r="P21014"/>
      <c r="X21014"/>
      <c r="AA21014"/>
      <c r="AF21014"/>
      <c r="AI21014"/>
      <c r="AN21014"/>
    </row>
    <row r="21015" spans="3:40" ht="14.1" customHeight="1">
      <c r="C21015"/>
      <c r="F21015"/>
      <c r="G21015"/>
      <c r="H21015"/>
      <c r="K21015"/>
      <c r="P21015"/>
      <c r="X21015"/>
      <c r="AA21015"/>
      <c r="AF21015"/>
      <c r="AI21015"/>
      <c r="AN21015"/>
    </row>
    <row r="21016" spans="3:40" ht="14.1" customHeight="1">
      <c r="C21016"/>
      <c r="F21016"/>
      <c r="G21016"/>
      <c r="H21016"/>
      <c r="K21016"/>
      <c r="P21016"/>
      <c r="X21016"/>
      <c r="AA21016"/>
      <c r="AF21016"/>
      <c r="AI21016"/>
      <c r="AN21016"/>
    </row>
    <row r="21017" spans="3:40" ht="14.1" customHeight="1">
      <c r="C21017"/>
      <c r="F21017"/>
      <c r="G21017"/>
      <c r="H21017"/>
      <c r="K21017"/>
      <c r="P21017"/>
      <c r="X21017"/>
      <c r="AA21017"/>
      <c r="AF21017"/>
      <c r="AI21017"/>
      <c r="AN21017"/>
    </row>
    <row r="21018" spans="3:40" ht="14.1" customHeight="1">
      <c r="C21018"/>
      <c r="F21018"/>
      <c r="G21018"/>
      <c r="H21018"/>
      <c r="K21018"/>
      <c r="P21018"/>
      <c r="X21018"/>
      <c r="AA21018"/>
      <c r="AF21018"/>
      <c r="AI21018"/>
      <c r="AN21018"/>
    </row>
    <row r="21019" spans="3:40" ht="14.1" customHeight="1">
      <c r="C21019"/>
      <c r="F21019"/>
      <c r="G21019"/>
      <c r="H21019"/>
      <c r="K21019"/>
      <c r="P21019"/>
      <c r="X21019"/>
      <c r="AA21019"/>
      <c r="AF21019"/>
      <c r="AI21019"/>
      <c r="AN21019"/>
    </row>
    <row r="21020" spans="3:40" ht="14.1" customHeight="1">
      <c r="C21020"/>
      <c r="F21020"/>
      <c r="G21020"/>
      <c r="H21020"/>
      <c r="K21020"/>
      <c r="P21020"/>
      <c r="X21020"/>
      <c r="AA21020"/>
      <c r="AF21020"/>
      <c r="AI21020"/>
      <c r="AN21020"/>
    </row>
    <row r="21021" spans="3:40" ht="14.1" customHeight="1">
      <c r="C21021"/>
      <c r="F21021"/>
      <c r="G21021"/>
      <c r="H21021"/>
      <c r="K21021"/>
      <c r="P21021"/>
      <c r="X21021"/>
      <c r="AA21021"/>
      <c r="AF21021"/>
      <c r="AI21021"/>
      <c r="AN21021"/>
    </row>
    <row r="21022" spans="3:40" ht="14.1" customHeight="1">
      <c r="C21022"/>
      <c r="F21022"/>
      <c r="G21022"/>
      <c r="H21022"/>
      <c r="K21022"/>
      <c r="P21022"/>
      <c r="X21022"/>
      <c r="AA21022"/>
      <c r="AF21022"/>
      <c r="AI21022"/>
      <c r="AN21022"/>
    </row>
    <row r="21023" spans="3:40" ht="14.1" customHeight="1">
      <c r="C21023"/>
      <c r="F21023"/>
      <c r="G21023"/>
      <c r="H21023"/>
      <c r="K21023"/>
      <c r="P21023"/>
      <c r="X21023"/>
      <c r="AA21023"/>
      <c r="AF21023"/>
      <c r="AI21023"/>
      <c r="AN21023"/>
    </row>
    <row r="21024" spans="3:40" ht="14.1" customHeight="1">
      <c r="C21024"/>
      <c r="F21024"/>
      <c r="G21024"/>
      <c r="H21024"/>
      <c r="K21024"/>
      <c r="P21024"/>
      <c r="X21024"/>
      <c r="AA21024"/>
      <c r="AF21024"/>
      <c r="AI21024"/>
      <c r="AN21024"/>
    </row>
    <row r="21025" spans="3:40" ht="14.1" customHeight="1">
      <c r="C21025"/>
      <c r="F21025"/>
      <c r="G21025"/>
      <c r="H21025"/>
      <c r="K21025"/>
      <c r="P21025"/>
      <c r="X21025"/>
      <c r="AA21025"/>
      <c r="AF21025"/>
      <c r="AI21025"/>
      <c r="AN21025"/>
    </row>
    <row r="21026" spans="3:40" ht="14.1" customHeight="1">
      <c r="C21026"/>
      <c r="F21026"/>
      <c r="G21026"/>
      <c r="H21026"/>
      <c r="K21026"/>
      <c r="P21026"/>
      <c r="X21026"/>
      <c r="AA21026"/>
      <c r="AF21026"/>
      <c r="AI21026"/>
      <c r="AN21026"/>
    </row>
    <row r="21027" spans="3:40" ht="14.1" customHeight="1">
      <c r="C21027"/>
      <c r="F21027"/>
      <c r="G21027"/>
      <c r="H21027"/>
      <c r="K21027"/>
      <c r="P21027"/>
      <c r="X21027"/>
      <c r="AA21027"/>
      <c r="AF21027"/>
      <c r="AI21027"/>
      <c r="AN21027"/>
    </row>
    <row r="21028" spans="3:40" ht="14.1" customHeight="1">
      <c r="C21028"/>
      <c r="F21028"/>
      <c r="G21028"/>
      <c r="H21028"/>
      <c r="K21028"/>
      <c r="P21028"/>
      <c r="X21028"/>
      <c r="AA21028"/>
      <c r="AF21028"/>
      <c r="AI21028"/>
      <c r="AN21028"/>
    </row>
    <row r="21029" spans="3:40" ht="14.1" customHeight="1">
      <c r="C21029"/>
      <c r="F21029"/>
      <c r="G21029"/>
      <c r="H21029"/>
      <c r="K21029"/>
      <c r="P21029"/>
      <c r="X21029"/>
      <c r="AA21029"/>
      <c r="AF21029"/>
      <c r="AI21029"/>
      <c r="AN21029"/>
    </row>
    <row r="21030" spans="3:40" ht="14.1" customHeight="1">
      <c r="C21030"/>
      <c r="F21030"/>
      <c r="G21030"/>
      <c r="H21030"/>
      <c r="K21030"/>
      <c r="P21030"/>
      <c r="X21030"/>
      <c r="AA21030"/>
      <c r="AF21030"/>
      <c r="AI21030"/>
      <c r="AN21030"/>
    </row>
    <row r="21031" spans="3:40" ht="14.1" customHeight="1">
      <c r="C21031"/>
      <c r="F21031"/>
      <c r="G21031"/>
      <c r="H21031"/>
      <c r="K21031"/>
      <c r="P21031"/>
      <c r="X21031"/>
      <c r="AA21031"/>
      <c r="AF21031"/>
      <c r="AI21031"/>
      <c r="AN21031"/>
    </row>
    <row r="21032" spans="3:40" ht="14.1" customHeight="1">
      <c r="C21032"/>
      <c r="F21032"/>
      <c r="G21032"/>
      <c r="H21032"/>
      <c r="K21032"/>
      <c r="P21032"/>
      <c r="X21032"/>
      <c r="AA21032"/>
      <c r="AF21032"/>
      <c r="AI21032"/>
      <c r="AN21032"/>
    </row>
    <row r="21033" spans="3:40" ht="14.1" customHeight="1">
      <c r="C21033"/>
      <c r="F21033"/>
      <c r="G21033"/>
      <c r="H21033"/>
      <c r="K21033"/>
      <c r="P21033"/>
      <c r="X21033"/>
      <c r="AA21033"/>
      <c r="AF21033"/>
      <c r="AI21033"/>
      <c r="AN21033"/>
    </row>
    <row r="21034" spans="3:40" ht="14.1" customHeight="1">
      <c r="C21034"/>
      <c r="F21034"/>
      <c r="G21034"/>
      <c r="H21034"/>
      <c r="K21034"/>
      <c r="P21034"/>
      <c r="X21034"/>
      <c r="AA21034"/>
      <c r="AF21034"/>
      <c r="AI21034"/>
      <c r="AN21034"/>
    </row>
    <row r="21035" spans="3:40" ht="14.1" customHeight="1">
      <c r="C21035"/>
      <c r="F21035"/>
      <c r="G21035"/>
      <c r="H21035"/>
      <c r="K21035"/>
      <c r="P21035"/>
      <c r="X21035"/>
      <c r="AA21035"/>
      <c r="AF21035"/>
      <c r="AI21035"/>
      <c r="AN21035"/>
    </row>
    <row r="21036" spans="3:40" ht="14.1" customHeight="1">
      <c r="C21036"/>
      <c r="F21036"/>
      <c r="G21036"/>
      <c r="H21036"/>
      <c r="K21036"/>
      <c r="P21036"/>
      <c r="X21036"/>
      <c r="AA21036"/>
      <c r="AF21036"/>
      <c r="AI21036"/>
      <c r="AN21036"/>
    </row>
    <row r="21037" spans="3:40" ht="14.1" customHeight="1">
      <c r="C21037"/>
      <c r="F21037"/>
      <c r="G21037"/>
      <c r="H21037"/>
      <c r="K21037"/>
      <c r="P21037"/>
      <c r="X21037"/>
      <c r="AA21037"/>
      <c r="AF21037"/>
      <c r="AI21037"/>
      <c r="AN21037"/>
    </row>
    <row r="21038" spans="3:40" ht="14.1" customHeight="1">
      <c r="C21038"/>
      <c r="F21038"/>
      <c r="G21038"/>
      <c r="H21038"/>
      <c r="K21038"/>
      <c r="P21038"/>
      <c r="X21038"/>
      <c r="AA21038"/>
      <c r="AF21038"/>
      <c r="AI21038"/>
      <c r="AN21038"/>
    </row>
    <row r="21039" spans="3:40" ht="14.1" customHeight="1">
      <c r="C21039"/>
      <c r="F21039"/>
      <c r="G21039"/>
      <c r="H21039"/>
      <c r="K21039"/>
      <c r="P21039"/>
      <c r="X21039"/>
      <c r="AA21039"/>
      <c r="AF21039"/>
      <c r="AI21039"/>
      <c r="AN21039"/>
    </row>
    <row r="21040" spans="3:40" ht="14.1" customHeight="1">
      <c r="C21040"/>
      <c r="F21040"/>
      <c r="G21040"/>
      <c r="H21040"/>
      <c r="K21040"/>
      <c r="P21040"/>
      <c r="X21040"/>
      <c r="AA21040"/>
      <c r="AF21040"/>
      <c r="AI21040"/>
      <c r="AN21040"/>
    </row>
    <row r="21041" spans="3:40" ht="14.1" customHeight="1">
      <c r="C21041"/>
      <c r="F21041"/>
      <c r="G21041"/>
      <c r="H21041"/>
      <c r="K21041"/>
      <c r="P21041"/>
      <c r="X21041"/>
      <c r="AA21041"/>
      <c r="AF21041"/>
      <c r="AI21041"/>
      <c r="AN21041"/>
    </row>
    <row r="21042" spans="3:40" ht="14.1" customHeight="1">
      <c r="C21042"/>
      <c r="F21042"/>
      <c r="G21042"/>
      <c r="H21042"/>
      <c r="K21042"/>
      <c r="P21042"/>
      <c r="X21042"/>
      <c r="AA21042"/>
      <c r="AF21042"/>
      <c r="AI21042"/>
      <c r="AN21042"/>
    </row>
    <row r="21043" spans="3:40" ht="14.1" customHeight="1">
      <c r="C21043"/>
      <c r="F21043"/>
      <c r="G21043"/>
      <c r="H21043"/>
      <c r="K21043"/>
      <c r="P21043"/>
      <c r="X21043"/>
      <c r="AA21043"/>
      <c r="AF21043"/>
      <c r="AI21043"/>
      <c r="AN21043"/>
    </row>
    <row r="21044" spans="3:40" ht="14.1" customHeight="1">
      <c r="C21044"/>
      <c r="F21044"/>
      <c r="G21044"/>
      <c r="H21044"/>
      <c r="K21044"/>
      <c r="P21044"/>
      <c r="X21044"/>
      <c r="AA21044"/>
      <c r="AF21044"/>
      <c r="AI21044"/>
      <c r="AN21044"/>
    </row>
    <row r="21045" spans="3:40" ht="14.1" customHeight="1">
      <c r="C21045"/>
      <c r="F21045"/>
      <c r="G21045"/>
      <c r="H21045"/>
      <c r="K21045"/>
      <c r="P21045"/>
      <c r="X21045"/>
      <c r="AA21045"/>
      <c r="AF21045"/>
      <c r="AI21045"/>
      <c r="AN21045"/>
    </row>
    <row r="21046" spans="3:40" ht="14.1" customHeight="1">
      <c r="C21046"/>
      <c r="F21046"/>
      <c r="G21046"/>
      <c r="H21046"/>
      <c r="K21046"/>
      <c r="P21046"/>
      <c r="X21046"/>
      <c r="AA21046"/>
      <c r="AF21046"/>
      <c r="AI21046"/>
      <c r="AN21046"/>
    </row>
    <row r="21047" spans="3:40" ht="14.1" customHeight="1">
      <c r="C21047"/>
      <c r="F21047"/>
      <c r="G21047"/>
      <c r="H21047"/>
      <c r="K21047"/>
      <c r="P21047"/>
      <c r="X21047"/>
      <c r="AA21047"/>
      <c r="AF21047"/>
      <c r="AI21047"/>
      <c r="AN21047"/>
    </row>
    <row r="21048" spans="3:40" ht="14.1" customHeight="1">
      <c r="C21048"/>
      <c r="F21048"/>
      <c r="G21048"/>
      <c r="H21048"/>
      <c r="K21048"/>
      <c r="P21048"/>
      <c r="X21048"/>
      <c r="AA21048"/>
      <c r="AF21048"/>
      <c r="AI21048"/>
      <c r="AN21048"/>
    </row>
    <row r="21049" spans="3:40" ht="14.1" customHeight="1">
      <c r="C21049"/>
      <c r="F21049"/>
      <c r="G21049"/>
      <c r="H21049"/>
      <c r="K21049"/>
      <c r="P21049"/>
      <c r="X21049"/>
      <c r="AA21049"/>
      <c r="AF21049"/>
      <c r="AI21049"/>
      <c r="AN21049"/>
    </row>
    <row r="21050" spans="3:40" ht="14.1" customHeight="1">
      <c r="C21050"/>
      <c r="F21050"/>
      <c r="G21050"/>
      <c r="H21050"/>
      <c r="K21050"/>
      <c r="P21050"/>
      <c r="X21050"/>
      <c r="AA21050"/>
      <c r="AF21050"/>
      <c r="AI21050"/>
      <c r="AN21050"/>
    </row>
    <row r="21051" spans="3:40" ht="14.1" customHeight="1">
      <c r="C21051"/>
      <c r="F21051"/>
      <c r="G21051"/>
      <c r="H21051"/>
      <c r="K21051"/>
      <c r="P21051"/>
      <c r="X21051"/>
      <c r="AA21051"/>
      <c r="AF21051"/>
      <c r="AI21051"/>
      <c r="AN21051"/>
    </row>
    <row r="21052" spans="3:40" ht="14.1" customHeight="1">
      <c r="C21052"/>
      <c r="F21052"/>
      <c r="G21052"/>
      <c r="H21052"/>
      <c r="K21052"/>
      <c r="P21052"/>
      <c r="X21052"/>
      <c r="AA21052"/>
      <c r="AF21052"/>
      <c r="AI21052"/>
      <c r="AN21052"/>
    </row>
    <row r="21053" spans="3:40" ht="14.1" customHeight="1">
      <c r="C21053"/>
      <c r="F21053"/>
      <c r="G21053"/>
      <c r="H21053"/>
      <c r="K21053"/>
      <c r="P21053"/>
      <c r="X21053"/>
      <c r="AA21053"/>
      <c r="AF21053"/>
      <c r="AI21053"/>
      <c r="AN21053"/>
    </row>
    <row r="21054" spans="3:40" ht="14.1" customHeight="1">
      <c r="C21054"/>
      <c r="F21054"/>
      <c r="G21054"/>
      <c r="H21054"/>
      <c r="K21054"/>
      <c r="P21054"/>
      <c r="X21054"/>
      <c r="AA21054"/>
      <c r="AF21054"/>
      <c r="AI21054"/>
      <c r="AN21054"/>
    </row>
    <row r="21055" spans="3:40" ht="14.1" customHeight="1">
      <c r="C21055"/>
      <c r="F21055"/>
      <c r="G21055"/>
      <c r="H21055"/>
      <c r="K21055"/>
      <c r="P21055"/>
      <c r="X21055"/>
      <c r="AA21055"/>
      <c r="AF21055"/>
      <c r="AI21055"/>
      <c r="AN21055"/>
    </row>
    <row r="21056" spans="3:40" ht="14.1" customHeight="1">
      <c r="C21056"/>
      <c r="F21056"/>
      <c r="G21056"/>
      <c r="H21056"/>
      <c r="K21056"/>
      <c r="P21056"/>
      <c r="X21056"/>
      <c r="AA21056"/>
      <c r="AF21056"/>
      <c r="AI21056"/>
      <c r="AN21056"/>
    </row>
    <row r="21057" spans="3:40" ht="14.1" customHeight="1">
      <c r="C21057"/>
      <c r="F21057"/>
      <c r="G21057"/>
      <c r="H21057"/>
      <c r="K21057"/>
      <c r="P21057"/>
      <c r="X21057"/>
      <c r="AA21057"/>
      <c r="AF21057"/>
      <c r="AI21057"/>
      <c r="AN21057"/>
    </row>
    <row r="21058" spans="3:40" ht="14.1" customHeight="1">
      <c r="C21058"/>
      <c r="F21058"/>
      <c r="G21058"/>
      <c r="H21058"/>
      <c r="K21058"/>
      <c r="P21058"/>
      <c r="X21058"/>
      <c r="AA21058"/>
      <c r="AF21058"/>
      <c r="AI21058"/>
      <c r="AN21058"/>
    </row>
    <row r="21059" spans="3:40" ht="14.1" customHeight="1">
      <c r="C21059"/>
      <c r="F21059"/>
      <c r="G21059"/>
      <c r="H21059"/>
      <c r="K21059"/>
      <c r="P21059"/>
      <c r="X21059"/>
      <c r="AA21059"/>
      <c r="AF21059"/>
      <c r="AI21059"/>
      <c r="AN21059"/>
    </row>
    <row r="21060" spans="3:40" ht="14.1" customHeight="1">
      <c r="C21060"/>
      <c r="F21060"/>
      <c r="G21060"/>
      <c r="H21060"/>
      <c r="K21060"/>
      <c r="P21060"/>
      <c r="X21060"/>
      <c r="AA21060"/>
      <c r="AF21060"/>
      <c r="AI21060"/>
      <c r="AN21060"/>
    </row>
    <row r="21061" spans="3:40" ht="14.1" customHeight="1">
      <c r="C21061"/>
      <c r="F21061"/>
      <c r="G21061"/>
      <c r="H21061"/>
      <c r="K21061"/>
      <c r="P21061"/>
      <c r="X21061"/>
      <c r="AA21061"/>
      <c r="AF21061"/>
      <c r="AI21061"/>
      <c r="AN21061"/>
    </row>
    <row r="21062" spans="3:40" ht="14.1" customHeight="1">
      <c r="C21062"/>
      <c r="F21062"/>
      <c r="G21062"/>
      <c r="H21062"/>
      <c r="K21062"/>
      <c r="P21062"/>
      <c r="X21062"/>
      <c r="AA21062"/>
      <c r="AF21062"/>
      <c r="AI21062"/>
      <c r="AN21062"/>
    </row>
    <row r="21063" spans="3:40" ht="14.1" customHeight="1">
      <c r="C21063"/>
      <c r="F21063"/>
      <c r="G21063"/>
      <c r="H21063"/>
      <c r="K21063"/>
      <c r="P21063"/>
      <c r="X21063"/>
      <c r="AA21063"/>
      <c r="AF21063"/>
      <c r="AI21063"/>
      <c r="AN21063"/>
    </row>
    <row r="21064" spans="3:40" ht="14.1" customHeight="1">
      <c r="C21064"/>
      <c r="F21064"/>
      <c r="G21064"/>
      <c r="H21064"/>
      <c r="K21064"/>
      <c r="P21064"/>
      <c r="X21064"/>
      <c r="AA21064"/>
      <c r="AF21064"/>
      <c r="AI21064"/>
      <c r="AN21064"/>
    </row>
    <row r="21065" spans="3:40" ht="14.1" customHeight="1">
      <c r="C21065"/>
      <c r="F21065"/>
      <c r="G21065"/>
      <c r="H21065"/>
      <c r="K21065"/>
      <c r="P21065"/>
      <c r="X21065"/>
      <c r="AA21065"/>
      <c r="AF21065"/>
      <c r="AI21065"/>
      <c r="AN21065"/>
    </row>
    <row r="21066" spans="3:40" ht="14.1" customHeight="1">
      <c r="C21066"/>
      <c r="F21066"/>
      <c r="G21066"/>
      <c r="H21066"/>
      <c r="K21066"/>
      <c r="P21066"/>
      <c r="X21066"/>
      <c r="AA21066"/>
      <c r="AF21066"/>
      <c r="AI21066"/>
      <c r="AN21066"/>
    </row>
    <row r="21067" spans="3:40" ht="14.1" customHeight="1">
      <c r="C21067"/>
      <c r="F21067"/>
      <c r="G21067"/>
      <c r="H21067"/>
      <c r="K21067"/>
      <c r="P21067"/>
      <c r="X21067"/>
      <c r="AA21067"/>
      <c r="AF21067"/>
      <c r="AI21067"/>
      <c r="AN21067"/>
    </row>
    <row r="21068" spans="3:40" ht="14.1" customHeight="1">
      <c r="C21068"/>
      <c r="F21068"/>
      <c r="G21068"/>
      <c r="H21068"/>
      <c r="K21068"/>
      <c r="P21068"/>
      <c r="X21068"/>
      <c r="AA21068"/>
      <c r="AF21068"/>
      <c r="AI21068"/>
      <c r="AN21068"/>
    </row>
    <row r="21069" spans="3:40" ht="14.1" customHeight="1">
      <c r="C21069"/>
      <c r="F21069"/>
      <c r="G21069"/>
      <c r="H21069"/>
      <c r="K21069"/>
      <c r="P21069"/>
      <c r="X21069"/>
      <c r="AA21069"/>
      <c r="AF21069"/>
      <c r="AI21069"/>
      <c r="AN21069"/>
    </row>
    <row r="21070" spans="3:40" ht="14.1" customHeight="1">
      <c r="C21070"/>
      <c r="F21070"/>
      <c r="G21070"/>
      <c r="H21070"/>
      <c r="K21070"/>
      <c r="P21070"/>
      <c r="X21070"/>
      <c r="AA21070"/>
      <c r="AF21070"/>
      <c r="AI21070"/>
      <c r="AN21070"/>
    </row>
    <row r="21071" spans="3:40" ht="14.1" customHeight="1">
      <c r="C21071"/>
      <c r="F21071"/>
      <c r="G21071"/>
      <c r="H21071"/>
      <c r="K21071"/>
      <c r="P21071"/>
      <c r="X21071"/>
      <c r="AA21071"/>
      <c r="AF21071"/>
      <c r="AI21071"/>
      <c r="AN21071"/>
    </row>
    <row r="21072" spans="3:40" ht="14.1" customHeight="1">
      <c r="C21072"/>
      <c r="F21072"/>
      <c r="G21072"/>
      <c r="H21072"/>
      <c r="K21072"/>
      <c r="P21072"/>
      <c r="X21072"/>
      <c r="AA21072"/>
      <c r="AF21072"/>
      <c r="AI21072"/>
      <c r="AN21072"/>
    </row>
    <row r="21073" spans="3:40" ht="14.1" customHeight="1">
      <c r="C21073"/>
      <c r="F21073"/>
      <c r="G21073"/>
      <c r="H21073"/>
      <c r="K21073"/>
      <c r="P21073"/>
      <c r="X21073"/>
      <c r="AA21073"/>
      <c r="AF21073"/>
      <c r="AI21073"/>
      <c r="AN21073"/>
    </row>
    <row r="21074" spans="3:40" ht="14.1" customHeight="1">
      <c r="C21074"/>
      <c r="F21074"/>
      <c r="G21074"/>
      <c r="H21074"/>
      <c r="K21074"/>
      <c r="P21074"/>
      <c r="X21074"/>
      <c r="AA21074"/>
      <c r="AF21074"/>
      <c r="AI21074"/>
      <c r="AN21074"/>
    </row>
    <row r="21075" spans="3:40" ht="14.1" customHeight="1">
      <c r="C21075"/>
      <c r="F21075"/>
      <c r="G21075"/>
      <c r="H21075"/>
      <c r="K21075"/>
      <c r="P21075"/>
      <c r="X21075"/>
      <c r="AA21075"/>
      <c r="AF21075"/>
      <c r="AI21075"/>
      <c r="AN21075"/>
    </row>
    <row r="21076" spans="3:40" ht="14.1" customHeight="1">
      <c r="C21076"/>
      <c r="F21076"/>
      <c r="G21076"/>
      <c r="H21076"/>
      <c r="K21076"/>
      <c r="P21076"/>
      <c r="X21076"/>
      <c r="AA21076"/>
      <c r="AF21076"/>
      <c r="AI21076"/>
      <c r="AN21076"/>
    </row>
    <row r="21077" spans="3:40" ht="14.1" customHeight="1">
      <c r="C21077"/>
      <c r="F21077"/>
      <c r="G21077"/>
      <c r="H21077"/>
      <c r="K21077"/>
      <c r="P21077"/>
      <c r="X21077"/>
      <c r="AA21077"/>
      <c r="AF21077"/>
      <c r="AI21077"/>
      <c r="AN21077"/>
    </row>
    <row r="21078" spans="3:40" ht="14.1" customHeight="1">
      <c r="C21078"/>
      <c r="F21078"/>
      <c r="G21078"/>
      <c r="H21078"/>
      <c r="K21078"/>
      <c r="P21078"/>
      <c r="X21078"/>
      <c r="AA21078"/>
      <c r="AF21078"/>
      <c r="AI21078"/>
      <c r="AN21078"/>
    </row>
    <row r="21079" spans="3:40" ht="14.1" customHeight="1">
      <c r="C21079"/>
      <c r="F21079"/>
      <c r="G21079"/>
      <c r="H21079"/>
      <c r="K21079"/>
      <c r="P21079"/>
      <c r="X21079"/>
      <c r="AA21079"/>
      <c r="AF21079"/>
      <c r="AI21079"/>
      <c r="AN21079"/>
    </row>
    <row r="21080" spans="3:40" ht="14.1" customHeight="1">
      <c r="C21080"/>
      <c r="F21080"/>
      <c r="G21080"/>
      <c r="H21080"/>
      <c r="K21080"/>
      <c r="P21080"/>
      <c r="X21080"/>
      <c r="AA21080"/>
      <c r="AF21080"/>
      <c r="AI21080"/>
      <c r="AN21080"/>
    </row>
    <row r="21081" spans="3:40" ht="14.1" customHeight="1">
      <c r="C21081"/>
      <c r="F21081"/>
      <c r="G21081"/>
      <c r="H21081"/>
      <c r="K21081"/>
      <c r="P21081"/>
      <c r="X21081"/>
      <c r="AA21081"/>
      <c r="AF21081"/>
      <c r="AI21081"/>
      <c r="AN21081"/>
    </row>
    <row r="21082" spans="3:40" ht="14.1" customHeight="1">
      <c r="C21082"/>
      <c r="F21082"/>
      <c r="G21082"/>
      <c r="H21082"/>
      <c r="K21082"/>
      <c r="P21082"/>
      <c r="X21082"/>
      <c r="AA21082"/>
      <c r="AF21082"/>
      <c r="AI21082"/>
      <c r="AN21082"/>
    </row>
    <row r="21083" spans="3:40" ht="14.1" customHeight="1">
      <c r="C21083"/>
      <c r="F21083"/>
      <c r="G21083"/>
      <c r="H21083"/>
      <c r="K21083"/>
      <c r="P21083"/>
      <c r="X21083"/>
      <c r="AA21083"/>
      <c r="AF21083"/>
      <c r="AI21083"/>
      <c r="AN21083"/>
    </row>
    <row r="21084" spans="3:40" ht="14.1" customHeight="1">
      <c r="C21084"/>
      <c r="F21084"/>
      <c r="G21084"/>
      <c r="H21084"/>
      <c r="K21084"/>
      <c r="P21084"/>
      <c r="X21084"/>
      <c r="AA21084"/>
      <c r="AF21084"/>
      <c r="AI21084"/>
      <c r="AN21084"/>
    </row>
    <row r="21085" spans="3:40" ht="14.1" customHeight="1">
      <c r="C21085"/>
      <c r="F21085"/>
      <c r="G21085"/>
      <c r="H21085"/>
      <c r="K21085"/>
      <c r="P21085"/>
      <c r="X21085"/>
      <c r="AA21085"/>
      <c r="AF21085"/>
      <c r="AI21085"/>
      <c r="AN21085"/>
    </row>
    <row r="21086" spans="3:40" ht="14.1" customHeight="1">
      <c r="C21086"/>
      <c r="F21086"/>
      <c r="G21086"/>
      <c r="H21086"/>
      <c r="K21086"/>
      <c r="P21086"/>
      <c r="X21086"/>
      <c r="AA21086"/>
      <c r="AF21086"/>
      <c r="AI21086"/>
      <c r="AN21086"/>
    </row>
    <row r="21087" spans="3:40" ht="14.1" customHeight="1">
      <c r="C21087"/>
      <c r="F21087"/>
      <c r="G21087"/>
      <c r="H21087"/>
      <c r="K21087"/>
      <c r="P21087"/>
      <c r="X21087"/>
      <c r="AA21087"/>
      <c r="AF21087"/>
      <c r="AI21087"/>
      <c r="AN21087"/>
    </row>
    <row r="21088" spans="3:40" ht="14.1" customHeight="1">
      <c r="C21088"/>
      <c r="F21088"/>
      <c r="G21088"/>
      <c r="H21088"/>
      <c r="K21088"/>
      <c r="P21088"/>
      <c r="X21088"/>
      <c r="AA21088"/>
      <c r="AF21088"/>
      <c r="AI21088"/>
      <c r="AN21088"/>
    </row>
    <row r="21089" spans="3:40" ht="14.1" customHeight="1">
      <c r="C21089"/>
      <c r="F21089"/>
      <c r="G21089"/>
      <c r="H21089"/>
      <c r="K21089"/>
      <c r="P21089"/>
      <c r="X21089"/>
      <c r="AA21089"/>
      <c r="AF21089"/>
      <c r="AI21089"/>
      <c r="AN21089"/>
    </row>
    <row r="21090" spans="3:40" ht="14.1" customHeight="1">
      <c r="C21090"/>
      <c r="F21090"/>
      <c r="G21090"/>
      <c r="H21090"/>
      <c r="K21090"/>
      <c r="P21090"/>
      <c r="X21090"/>
      <c r="AA21090"/>
      <c r="AF21090"/>
      <c r="AI21090"/>
      <c r="AN21090"/>
    </row>
    <row r="21091" spans="3:40" ht="14.1" customHeight="1">
      <c r="C21091"/>
      <c r="F21091"/>
      <c r="G21091"/>
      <c r="H21091"/>
      <c r="K21091"/>
      <c r="P21091"/>
      <c r="X21091"/>
      <c r="AA21091"/>
      <c r="AF21091"/>
      <c r="AI21091"/>
      <c r="AN21091"/>
    </row>
    <row r="21092" spans="3:40" ht="14.1" customHeight="1">
      <c r="C21092"/>
      <c r="F21092"/>
      <c r="G21092"/>
      <c r="H21092"/>
      <c r="K21092"/>
      <c r="P21092"/>
      <c r="X21092"/>
      <c r="AA21092"/>
      <c r="AF21092"/>
      <c r="AI21092"/>
      <c r="AN21092"/>
    </row>
    <row r="21093" spans="3:40" ht="14.1" customHeight="1">
      <c r="C21093"/>
      <c r="F21093"/>
      <c r="G21093"/>
      <c r="H21093"/>
      <c r="K21093"/>
      <c r="P21093"/>
      <c r="X21093"/>
      <c r="AA21093"/>
      <c r="AF21093"/>
      <c r="AI21093"/>
      <c r="AN21093"/>
    </row>
    <row r="21094" spans="3:40" ht="14.1" customHeight="1">
      <c r="C21094"/>
      <c r="F21094"/>
      <c r="G21094"/>
      <c r="H21094"/>
      <c r="K21094"/>
      <c r="P21094"/>
      <c r="X21094"/>
      <c r="AA21094"/>
      <c r="AF21094"/>
      <c r="AI21094"/>
      <c r="AN21094"/>
    </row>
    <row r="21095" spans="3:40" ht="14.1" customHeight="1">
      <c r="C21095"/>
      <c r="F21095"/>
      <c r="G21095"/>
      <c r="H21095"/>
      <c r="K21095"/>
      <c r="P21095"/>
      <c r="X21095"/>
      <c r="AA21095"/>
      <c r="AF21095"/>
      <c r="AI21095"/>
      <c r="AN21095"/>
    </row>
    <row r="21096" spans="3:40" ht="14.1" customHeight="1">
      <c r="C21096"/>
      <c r="F21096"/>
      <c r="G21096"/>
      <c r="H21096"/>
      <c r="K21096"/>
      <c r="P21096"/>
      <c r="X21096"/>
      <c r="AA21096"/>
      <c r="AF21096"/>
      <c r="AI21096"/>
      <c r="AN21096"/>
    </row>
    <row r="21097" spans="3:40" ht="14.1" customHeight="1">
      <c r="C21097"/>
      <c r="F21097"/>
      <c r="G21097"/>
      <c r="H21097"/>
      <c r="K21097"/>
      <c r="P21097"/>
      <c r="X21097"/>
      <c r="AA21097"/>
      <c r="AF21097"/>
      <c r="AI21097"/>
      <c r="AN21097"/>
    </row>
    <row r="21098" spans="3:40" ht="14.1" customHeight="1">
      <c r="C21098"/>
      <c r="F21098"/>
      <c r="G21098"/>
      <c r="H21098"/>
      <c r="K21098"/>
      <c r="P21098"/>
      <c r="X21098"/>
      <c r="AA21098"/>
      <c r="AF21098"/>
      <c r="AI21098"/>
      <c r="AN21098"/>
    </row>
    <row r="21099" spans="3:40" ht="14.1" customHeight="1">
      <c r="C21099"/>
      <c r="F21099"/>
      <c r="G21099"/>
      <c r="H21099"/>
      <c r="K21099"/>
      <c r="P21099"/>
      <c r="X21099"/>
      <c r="AA21099"/>
      <c r="AF21099"/>
      <c r="AI21099"/>
      <c r="AN21099"/>
    </row>
    <row r="21100" spans="3:40" ht="14.1" customHeight="1">
      <c r="C21100"/>
      <c r="F21100"/>
      <c r="G21100"/>
      <c r="H21100"/>
      <c r="K21100"/>
      <c r="P21100"/>
      <c r="X21100"/>
      <c r="AA21100"/>
      <c r="AF21100"/>
      <c r="AI21100"/>
      <c r="AN21100"/>
    </row>
    <row r="21101" spans="3:40" ht="14.1" customHeight="1">
      <c r="C21101"/>
      <c r="F21101"/>
      <c r="G21101"/>
      <c r="H21101"/>
      <c r="K21101"/>
      <c r="P21101"/>
      <c r="X21101"/>
      <c r="AA21101"/>
      <c r="AF21101"/>
      <c r="AI21101"/>
      <c r="AN21101"/>
    </row>
    <row r="21102" spans="3:40" ht="14.1" customHeight="1">
      <c r="C21102"/>
      <c r="F21102"/>
      <c r="G21102"/>
      <c r="H21102"/>
      <c r="K21102"/>
      <c r="P21102"/>
      <c r="X21102"/>
      <c r="AA21102"/>
      <c r="AF21102"/>
      <c r="AI21102"/>
      <c r="AN21102"/>
    </row>
    <row r="21103" spans="3:40" ht="14.1" customHeight="1">
      <c r="C21103"/>
      <c r="F21103"/>
      <c r="G21103"/>
      <c r="H21103"/>
      <c r="K21103"/>
      <c r="P21103"/>
      <c r="X21103"/>
      <c r="AA21103"/>
      <c r="AF21103"/>
      <c r="AI21103"/>
      <c r="AN21103"/>
    </row>
    <row r="21104" spans="3:40" ht="14.1" customHeight="1">
      <c r="C21104"/>
      <c r="F21104"/>
      <c r="G21104"/>
      <c r="H21104"/>
      <c r="K21104"/>
      <c r="P21104"/>
      <c r="X21104"/>
      <c r="AA21104"/>
      <c r="AF21104"/>
      <c r="AI21104"/>
      <c r="AN21104"/>
    </row>
    <row r="21105" spans="3:40" ht="14.1" customHeight="1">
      <c r="C21105"/>
      <c r="F21105"/>
      <c r="G21105"/>
      <c r="H21105"/>
      <c r="K21105"/>
      <c r="P21105"/>
      <c r="X21105"/>
      <c r="AA21105"/>
      <c r="AF21105"/>
      <c r="AI21105"/>
      <c r="AN21105"/>
    </row>
    <row r="21106" spans="3:40" ht="14.1" customHeight="1">
      <c r="C21106"/>
      <c r="F21106"/>
      <c r="G21106"/>
      <c r="H21106"/>
      <c r="K21106"/>
      <c r="P21106"/>
      <c r="X21106"/>
      <c r="AA21106"/>
      <c r="AF21106"/>
      <c r="AI21106"/>
      <c r="AN21106"/>
    </row>
    <row r="21107" spans="3:40" ht="14.1" customHeight="1">
      <c r="C21107"/>
      <c r="F21107"/>
      <c r="G21107"/>
      <c r="H21107"/>
      <c r="K21107"/>
      <c r="P21107"/>
      <c r="X21107"/>
      <c r="AA21107"/>
      <c r="AF21107"/>
      <c r="AI21107"/>
      <c r="AN21107"/>
    </row>
    <row r="21108" spans="3:40" ht="14.1" customHeight="1">
      <c r="C21108"/>
      <c r="F21108"/>
      <c r="G21108"/>
      <c r="H21108"/>
      <c r="K21108"/>
      <c r="P21108"/>
      <c r="X21108"/>
      <c r="AA21108"/>
      <c r="AF21108"/>
      <c r="AI21108"/>
      <c r="AN21108"/>
    </row>
    <row r="21109" spans="3:40" ht="14.1" customHeight="1">
      <c r="C21109"/>
      <c r="F21109"/>
      <c r="G21109"/>
      <c r="H21109"/>
      <c r="K21109"/>
      <c r="P21109"/>
      <c r="X21109"/>
      <c r="AA21109"/>
      <c r="AF21109"/>
      <c r="AI21109"/>
      <c r="AN21109"/>
    </row>
    <row r="21110" spans="3:40" ht="14.1" customHeight="1">
      <c r="C21110"/>
      <c r="F21110"/>
      <c r="G21110"/>
      <c r="H21110"/>
      <c r="K21110"/>
      <c r="P21110"/>
      <c r="X21110"/>
      <c r="AA21110"/>
      <c r="AF21110"/>
      <c r="AI21110"/>
      <c r="AN21110"/>
    </row>
    <row r="21111" spans="3:40" ht="14.1" customHeight="1">
      <c r="C21111"/>
      <c r="F21111"/>
      <c r="G21111"/>
      <c r="H21111"/>
      <c r="K21111"/>
      <c r="P21111"/>
      <c r="X21111"/>
      <c r="AA21111"/>
      <c r="AF21111"/>
      <c r="AI21111"/>
      <c r="AN21111"/>
    </row>
    <row r="21112" spans="3:40" ht="14.1" customHeight="1">
      <c r="C21112"/>
      <c r="F21112"/>
      <c r="G21112"/>
      <c r="H21112"/>
      <c r="K21112"/>
      <c r="P21112"/>
      <c r="X21112"/>
      <c r="AA21112"/>
      <c r="AF21112"/>
      <c r="AI21112"/>
      <c r="AN21112"/>
    </row>
    <row r="21113" spans="3:40" ht="14.1" customHeight="1">
      <c r="C21113"/>
      <c r="F21113"/>
      <c r="G21113"/>
      <c r="H21113"/>
      <c r="K21113"/>
      <c r="P21113"/>
      <c r="X21113"/>
      <c r="AA21113"/>
      <c r="AF21113"/>
      <c r="AI21113"/>
      <c r="AN21113"/>
    </row>
    <row r="21114" spans="3:40" ht="14.1" customHeight="1">
      <c r="C21114"/>
      <c r="F21114"/>
      <c r="G21114"/>
      <c r="H21114"/>
      <c r="K21114"/>
      <c r="P21114"/>
      <c r="X21114"/>
      <c r="AA21114"/>
      <c r="AF21114"/>
      <c r="AI21114"/>
      <c r="AN21114"/>
    </row>
    <row r="21115" spans="3:40" ht="14.1" customHeight="1">
      <c r="C21115"/>
      <c r="F21115"/>
      <c r="G21115"/>
      <c r="H21115"/>
      <c r="K21115"/>
      <c r="P21115"/>
      <c r="X21115"/>
      <c r="AA21115"/>
      <c r="AF21115"/>
      <c r="AI21115"/>
      <c r="AN21115"/>
    </row>
    <row r="21116" spans="3:40" ht="14.1" customHeight="1">
      <c r="C21116"/>
      <c r="F21116"/>
      <c r="G21116"/>
      <c r="H21116"/>
      <c r="K21116"/>
      <c r="P21116"/>
      <c r="X21116"/>
      <c r="AA21116"/>
      <c r="AF21116"/>
      <c r="AI21116"/>
      <c r="AN21116"/>
    </row>
    <row r="21117" spans="3:40" ht="14.1" customHeight="1">
      <c r="C21117"/>
      <c r="F21117"/>
      <c r="G21117"/>
      <c r="H21117"/>
      <c r="K21117"/>
      <c r="P21117"/>
      <c r="X21117"/>
      <c r="AA21117"/>
      <c r="AF21117"/>
      <c r="AI21117"/>
      <c r="AN21117"/>
    </row>
    <row r="21118" spans="3:40" ht="14.1" customHeight="1">
      <c r="C21118"/>
      <c r="F21118"/>
      <c r="G21118"/>
      <c r="H21118"/>
      <c r="K21118"/>
      <c r="P21118"/>
      <c r="X21118"/>
      <c r="AA21118"/>
      <c r="AF21118"/>
      <c r="AI21118"/>
      <c r="AN21118"/>
    </row>
    <row r="21119" spans="3:40" ht="14.1" customHeight="1">
      <c r="C21119"/>
      <c r="F21119"/>
      <c r="G21119"/>
      <c r="H21119"/>
      <c r="K21119"/>
      <c r="P21119"/>
      <c r="X21119"/>
      <c r="AA21119"/>
      <c r="AF21119"/>
      <c r="AI21119"/>
      <c r="AN21119"/>
    </row>
    <row r="21120" spans="3:40" ht="14.1" customHeight="1">
      <c r="C21120"/>
      <c r="F21120"/>
      <c r="G21120"/>
      <c r="H21120"/>
      <c r="K21120"/>
      <c r="P21120"/>
      <c r="X21120"/>
      <c r="AA21120"/>
      <c r="AF21120"/>
      <c r="AI21120"/>
      <c r="AN21120"/>
    </row>
    <row r="21121" spans="3:40" ht="14.1" customHeight="1">
      <c r="C21121"/>
      <c r="F21121"/>
      <c r="G21121"/>
      <c r="H21121"/>
      <c r="K21121"/>
      <c r="P21121"/>
      <c r="X21121"/>
      <c r="AA21121"/>
      <c r="AF21121"/>
      <c r="AI21121"/>
      <c r="AN21121"/>
    </row>
    <row r="21122" spans="3:40" ht="14.1" customHeight="1">
      <c r="C21122"/>
      <c r="F21122"/>
      <c r="G21122"/>
      <c r="H21122"/>
      <c r="K21122"/>
      <c r="P21122"/>
      <c r="X21122"/>
      <c r="AA21122"/>
      <c r="AF21122"/>
      <c r="AI21122"/>
      <c r="AN21122"/>
    </row>
    <row r="21123" spans="3:40" ht="14.1" customHeight="1">
      <c r="C21123"/>
      <c r="F21123"/>
      <c r="G21123"/>
      <c r="H21123"/>
      <c r="K21123"/>
      <c r="P21123"/>
      <c r="X21123"/>
      <c r="AA21123"/>
      <c r="AF21123"/>
      <c r="AI21123"/>
      <c r="AN21123"/>
    </row>
    <row r="21124" spans="3:40" ht="14.1" customHeight="1">
      <c r="C21124"/>
      <c r="F21124"/>
      <c r="G21124"/>
      <c r="H21124"/>
      <c r="K21124"/>
      <c r="P21124"/>
      <c r="X21124"/>
      <c r="AA21124"/>
      <c r="AF21124"/>
      <c r="AI21124"/>
      <c r="AN21124"/>
    </row>
    <row r="21125" spans="3:40" ht="14.1" customHeight="1">
      <c r="C21125"/>
      <c r="F21125"/>
      <c r="G21125"/>
      <c r="H21125"/>
      <c r="K21125"/>
      <c r="P21125"/>
      <c r="X21125"/>
      <c r="AA21125"/>
      <c r="AF21125"/>
      <c r="AI21125"/>
      <c r="AN21125"/>
    </row>
    <row r="21126" spans="3:40" ht="14.1" customHeight="1">
      <c r="C21126"/>
      <c r="F21126"/>
      <c r="G21126"/>
      <c r="H21126"/>
      <c r="K21126"/>
      <c r="P21126"/>
      <c r="X21126"/>
      <c r="AA21126"/>
      <c r="AF21126"/>
      <c r="AI21126"/>
      <c r="AN21126"/>
    </row>
    <row r="21127" spans="3:40" ht="14.1" customHeight="1">
      <c r="C21127"/>
      <c r="F21127"/>
      <c r="G21127"/>
      <c r="H21127"/>
      <c r="K21127"/>
      <c r="P21127"/>
      <c r="X21127"/>
      <c r="AA21127"/>
      <c r="AF21127"/>
      <c r="AI21127"/>
      <c r="AN21127"/>
    </row>
    <row r="21128" spans="3:40" ht="14.1" customHeight="1">
      <c r="C21128"/>
      <c r="F21128"/>
      <c r="G21128"/>
      <c r="H21128"/>
      <c r="K21128"/>
      <c r="P21128"/>
      <c r="X21128"/>
      <c r="AA21128"/>
      <c r="AF21128"/>
      <c r="AI21128"/>
      <c r="AN21128"/>
    </row>
    <row r="21129" spans="3:40" ht="14.1" customHeight="1">
      <c r="C21129"/>
      <c r="F21129"/>
      <c r="G21129"/>
      <c r="H21129"/>
      <c r="K21129"/>
      <c r="P21129"/>
      <c r="X21129"/>
      <c r="AA21129"/>
      <c r="AF21129"/>
      <c r="AI21129"/>
      <c r="AN21129"/>
    </row>
    <row r="21130" spans="3:40" ht="14.1" customHeight="1">
      <c r="C21130"/>
      <c r="F21130"/>
      <c r="G21130"/>
      <c r="H21130"/>
      <c r="K21130"/>
      <c r="P21130"/>
      <c r="X21130"/>
      <c r="AA21130"/>
      <c r="AF21130"/>
      <c r="AI21130"/>
      <c r="AN21130"/>
    </row>
    <row r="21131" spans="3:40" ht="14.1" customHeight="1">
      <c r="C21131"/>
      <c r="F21131"/>
      <c r="G21131"/>
      <c r="H21131"/>
      <c r="K21131"/>
      <c r="P21131"/>
      <c r="X21131"/>
      <c r="AA21131"/>
      <c r="AF21131"/>
      <c r="AI21131"/>
      <c r="AN21131"/>
    </row>
    <row r="21132" spans="3:40" ht="14.1" customHeight="1">
      <c r="C21132"/>
      <c r="F21132"/>
      <c r="G21132"/>
      <c r="H21132"/>
      <c r="K21132"/>
      <c r="P21132"/>
      <c r="X21132"/>
      <c r="AA21132"/>
      <c r="AF21132"/>
      <c r="AI21132"/>
      <c r="AN21132"/>
    </row>
    <row r="21133" spans="3:40" ht="14.1" customHeight="1">
      <c r="C21133"/>
      <c r="F21133"/>
      <c r="G21133"/>
      <c r="H21133"/>
      <c r="K21133"/>
      <c r="P21133"/>
      <c r="X21133"/>
      <c r="AA21133"/>
      <c r="AF21133"/>
      <c r="AI21133"/>
      <c r="AN21133"/>
    </row>
    <row r="21134" spans="3:40" ht="14.1" customHeight="1">
      <c r="C21134"/>
      <c r="F21134"/>
      <c r="G21134"/>
      <c r="H21134"/>
      <c r="K21134"/>
      <c r="P21134"/>
      <c r="X21134"/>
      <c r="AA21134"/>
      <c r="AF21134"/>
      <c r="AI21134"/>
      <c r="AN21134"/>
    </row>
    <row r="21135" spans="3:40" ht="14.1" customHeight="1">
      <c r="C21135"/>
      <c r="F21135"/>
      <c r="G21135"/>
      <c r="H21135"/>
      <c r="K21135"/>
      <c r="P21135"/>
      <c r="X21135"/>
      <c r="AA21135"/>
      <c r="AF21135"/>
      <c r="AI21135"/>
      <c r="AN21135"/>
    </row>
    <row r="21136" spans="3:40" ht="14.1" customHeight="1">
      <c r="C21136"/>
      <c r="F21136"/>
      <c r="G21136"/>
      <c r="H21136"/>
      <c r="K21136"/>
      <c r="P21136"/>
      <c r="X21136"/>
      <c r="AA21136"/>
      <c r="AF21136"/>
      <c r="AI21136"/>
      <c r="AN21136"/>
    </row>
    <row r="21137" spans="3:40" ht="14.1" customHeight="1">
      <c r="C21137"/>
      <c r="F21137"/>
      <c r="G21137"/>
      <c r="H21137"/>
      <c r="K21137"/>
      <c r="P21137"/>
      <c r="X21137"/>
      <c r="AA21137"/>
      <c r="AF21137"/>
      <c r="AI21137"/>
      <c r="AN21137"/>
    </row>
    <row r="21138" spans="3:40" ht="14.1" customHeight="1">
      <c r="C21138"/>
      <c r="F21138"/>
      <c r="G21138"/>
      <c r="H21138"/>
      <c r="K21138"/>
      <c r="P21138"/>
      <c r="X21138"/>
      <c r="AA21138"/>
      <c r="AF21138"/>
      <c r="AI21138"/>
      <c r="AN21138"/>
    </row>
    <row r="21139" spans="3:40" ht="14.1" customHeight="1">
      <c r="C21139"/>
      <c r="F21139"/>
      <c r="G21139"/>
      <c r="H21139"/>
      <c r="K21139"/>
      <c r="P21139"/>
      <c r="X21139"/>
      <c r="AA21139"/>
      <c r="AF21139"/>
      <c r="AI21139"/>
      <c r="AN21139"/>
    </row>
    <row r="21140" spans="3:40" ht="14.1" customHeight="1">
      <c r="C21140"/>
      <c r="F21140"/>
      <c r="G21140"/>
      <c r="H21140"/>
      <c r="K21140"/>
      <c r="P21140"/>
      <c r="X21140"/>
      <c r="AA21140"/>
      <c r="AF21140"/>
      <c r="AI21140"/>
      <c r="AN21140"/>
    </row>
    <row r="21141" spans="3:40" ht="14.1" customHeight="1">
      <c r="C21141"/>
      <c r="F21141"/>
      <c r="G21141"/>
      <c r="H21141"/>
      <c r="K21141"/>
      <c r="P21141"/>
      <c r="X21141"/>
      <c r="AA21141"/>
      <c r="AF21141"/>
      <c r="AI21141"/>
      <c r="AN21141"/>
    </row>
    <row r="21142" spans="3:40" ht="14.1" customHeight="1">
      <c r="C21142"/>
      <c r="F21142"/>
      <c r="G21142"/>
      <c r="H21142"/>
      <c r="K21142"/>
      <c r="P21142"/>
      <c r="X21142"/>
      <c r="AA21142"/>
      <c r="AF21142"/>
      <c r="AI21142"/>
      <c r="AN21142"/>
    </row>
    <row r="21143" spans="3:40" ht="14.1" customHeight="1">
      <c r="C21143"/>
      <c r="F21143"/>
      <c r="G21143"/>
      <c r="H21143"/>
      <c r="K21143"/>
      <c r="P21143"/>
      <c r="X21143"/>
      <c r="AA21143"/>
      <c r="AF21143"/>
      <c r="AI21143"/>
      <c r="AN21143"/>
    </row>
    <row r="21144" spans="3:40" ht="14.1" customHeight="1">
      <c r="C21144"/>
      <c r="F21144"/>
      <c r="G21144"/>
      <c r="H21144"/>
      <c r="K21144"/>
      <c r="P21144"/>
      <c r="X21144"/>
      <c r="AA21144"/>
      <c r="AF21144"/>
      <c r="AI21144"/>
      <c r="AN21144"/>
    </row>
    <row r="21145" spans="3:40" ht="14.1" customHeight="1">
      <c r="C21145"/>
      <c r="F21145"/>
      <c r="G21145"/>
      <c r="H21145"/>
      <c r="K21145"/>
      <c r="P21145"/>
      <c r="X21145"/>
      <c r="AA21145"/>
      <c r="AF21145"/>
      <c r="AI21145"/>
      <c r="AN21145"/>
    </row>
    <row r="21146" spans="3:40" ht="14.1" customHeight="1">
      <c r="C21146"/>
      <c r="F21146"/>
      <c r="G21146"/>
      <c r="H21146"/>
      <c r="K21146"/>
      <c r="P21146"/>
      <c r="X21146"/>
      <c r="AA21146"/>
      <c r="AF21146"/>
      <c r="AI21146"/>
      <c r="AN21146"/>
    </row>
    <row r="21147" spans="3:40" ht="14.1" customHeight="1">
      <c r="C21147"/>
      <c r="F21147"/>
      <c r="G21147"/>
      <c r="H21147"/>
      <c r="K21147"/>
      <c r="P21147"/>
      <c r="X21147"/>
      <c r="AA21147"/>
      <c r="AF21147"/>
      <c r="AI21147"/>
      <c r="AN21147"/>
    </row>
    <row r="21148" spans="3:40" ht="14.1" customHeight="1">
      <c r="C21148"/>
      <c r="F21148"/>
      <c r="G21148"/>
      <c r="H21148"/>
      <c r="K21148"/>
      <c r="P21148"/>
      <c r="X21148"/>
      <c r="AA21148"/>
      <c r="AF21148"/>
      <c r="AI21148"/>
      <c r="AN21148"/>
    </row>
    <row r="21149" spans="3:40" ht="14.1" customHeight="1">
      <c r="C21149"/>
      <c r="F21149"/>
      <c r="G21149"/>
      <c r="H21149"/>
      <c r="K21149"/>
      <c r="P21149"/>
      <c r="X21149"/>
      <c r="AA21149"/>
      <c r="AF21149"/>
      <c r="AI21149"/>
      <c r="AN21149"/>
    </row>
    <row r="21150" spans="3:40" ht="14.1" customHeight="1">
      <c r="C21150"/>
      <c r="F21150"/>
      <c r="G21150"/>
      <c r="H21150"/>
      <c r="K21150"/>
      <c r="P21150"/>
      <c r="X21150"/>
      <c r="AA21150"/>
      <c r="AF21150"/>
      <c r="AI21150"/>
      <c r="AN21150"/>
    </row>
    <row r="21151" spans="3:40" ht="14.1" customHeight="1">
      <c r="C21151"/>
      <c r="F21151"/>
      <c r="G21151"/>
      <c r="H21151"/>
      <c r="K21151"/>
      <c r="P21151"/>
      <c r="X21151"/>
      <c r="AA21151"/>
      <c r="AF21151"/>
      <c r="AI21151"/>
      <c r="AN21151"/>
    </row>
    <row r="21152" spans="3:40" ht="14.1" customHeight="1">
      <c r="C21152"/>
      <c r="F21152"/>
      <c r="G21152"/>
      <c r="H21152"/>
      <c r="K21152"/>
      <c r="P21152"/>
      <c r="X21152"/>
      <c r="AA21152"/>
      <c r="AF21152"/>
      <c r="AI21152"/>
      <c r="AN21152"/>
    </row>
    <row r="21153" spans="3:40" ht="14.1" customHeight="1">
      <c r="C21153"/>
      <c r="F21153"/>
      <c r="G21153"/>
      <c r="H21153"/>
      <c r="K21153"/>
      <c r="P21153"/>
      <c r="X21153"/>
      <c r="AA21153"/>
      <c r="AF21153"/>
      <c r="AI21153"/>
      <c r="AN21153"/>
    </row>
    <row r="21154" spans="3:40" ht="14.1" customHeight="1">
      <c r="C21154"/>
      <c r="F21154"/>
      <c r="G21154"/>
      <c r="H21154"/>
      <c r="K21154"/>
      <c r="P21154"/>
      <c r="X21154"/>
      <c r="AA21154"/>
      <c r="AF21154"/>
      <c r="AI21154"/>
      <c r="AN21154"/>
    </row>
    <row r="21155" spans="3:40" ht="14.1" customHeight="1">
      <c r="C21155"/>
      <c r="F21155"/>
      <c r="G21155"/>
      <c r="H21155"/>
      <c r="K21155"/>
      <c r="P21155"/>
      <c r="X21155"/>
      <c r="AA21155"/>
      <c r="AF21155"/>
      <c r="AI21155"/>
      <c r="AN21155"/>
    </row>
    <row r="21156" spans="3:40" ht="14.1" customHeight="1">
      <c r="C21156"/>
      <c r="F21156"/>
      <c r="G21156"/>
      <c r="H21156"/>
      <c r="K21156"/>
      <c r="P21156"/>
      <c r="X21156"/>
      <c r="AA21156"/>
      <c r="AF21156"/>
      <c r="AI21156"/>
      <c r="AN21156"/>
    </row>
    <row r="21157" spans="3:40" ht="14.1" customHeight="1">
      <c r="C21157"/>
      <c r="F21157"/>
      <c r="G21157"/>
      <c r="H21157"/>
      <c r="K21157"/>
      <c r="P21157"/>
      <c r="X21157"/>
      <c r="AA21157"/>
      <c r="AF21157"/>
      <c r="AI21157"/>
      <c r="AN21157"/>
    </row>
    <row r="21158" spans="3:40" ht="14.1" customHeight="1">
      <c r="C21158"/>
      <c r="F21158"/>
      <c r="G21158"/>
      <c r="H21158"/>
      <c r="K21158"/>
      <c r="P21158"/>
      <c r="X21158"/>
      <c r="AA21158"/>
      <c r="AF21158"/>
      <c r="AI21158"/>
      <c r="AN21158"/>
    </row>
    <row r="21159" spans="3:40" ht="14.1" customHeight="1">
      <c r="C21159"/>
      <c r="F21159"/>
      <c r="G21159"/>
      <c r="H21159"/>
      <c r="K21159"/>
      <c r="P21159"/>
      <c r="X21159"/>
      <c r="AA21159"/>
      <c r="AF21159"/>
      <c r="AI21159"/>
      <c r="AN21159"/>
    </row>
    <row r="21160" spans="3:40" ht="14.1" customHeight="1">
      <c r="C21160"/>
      <c r="F21160"/>
      <c r="G21160"/>
      <c r="H21160"/>
      <c r="K21160"/>
      <c r="P21160"/>
      <c r="X21160"/>
      <c r="AA21160"/>
      <c r="AF21160"/>
      <c r="AI21160"/>
      <c r="AN21160"/>
    </row>
    <row r="21161" spans="3:40" ht="14.1" customHeight="1">
      <c r="C21161"/>
      <c r="F21161"/>
      <c r="G21161"/>
      <c r="H21161"/>
      <c r="K21161"/>
      <c r="P21161"/>
      <c r="X21161"/>
      <c r="AA21161"/>
      <c r="AF21161"/>
      <c r="AI21161"/>
      <c r="AN21161"/>
    </row>
    <row r="21162" spans="3:40" ht="14.1" customHeight="1">
      <c r="C21162"/>
      <c r="F21162"/>
      <c r="G21162"/>
      <c r="H21162"/>
      <c r="K21162"/>
      <c r="P21162"/>
      <c r="X21162"/>
      <c r="AA21162"/>
      <c r="AF21162"/>
      <c r="AI21162"/>
      <c r="AN21162"/>
    </row>
    <row r="21163" spans="3:40" ht="14.1" customHeight="1">
      <c r="C21163"/>
      <c r="F21163"/>
      <c r="G21163"/>
      <c r="H21163"/>
      <c r="K21163"/>
      <c r="P21163"/>
      <c r="X21163"/>
      <c r="AA21163"/>
      <c r="AF21163"/>
      <c r="AI21163"/>
      <c r="AN21163"/>
    </row>
    <row r="21164" spans="3:40" ht="14.1" customHeight="1">
      <c r="C21164"/>
      <c r="F21164"/>
      <c r="G21164"/>
      <c r="H21164"/>
      <c r="K21164"/>
      <c r="P21164"/>
      <c r="X21164"/>
      <c r="AA21164"/>
      <c r="AF21164"/>
      <c r="AI21164"/>
      <c r="AN21164"/>
    </row>
    <row r="21165" spans="3:40" ht="14.1" customHeight="1">
      <c r="C21165"/>
      <c r="F21165"/>
      <c r="G21165"/>
      <c r="H21165"/>
      <c r="K21165"/>
      <c r="P21165"/>
      <c r="X21165"/>
      <c r="AA21165"/>
      <c r="AF21165"/>
      <c r="AI21165"/>
      <c r="AN21165"/>
    </row>
    <row r="21166" spans="3:40" ht="14.1" customHeight="1">
      <c r="C21166"/>
      <c r="F21166"/>
      <c r="G21166"/>
      <c r="H21166"/>
      <c r="K21166"/>
      <c r="P21166"/>
      <c r="X21166"/>
      <c r="AA21166"/>
      <c r="AF21166"/>
      <c r="AI21166"/>
      <c r="AN21166"/>
    </row>
    <row r="21167" spans="3:40" ht="14.1" customHeight="1">
      <c r="C21167"/>
      <c r="F21167"/>
      <c r="G21167"/>
      <c r="H21167"/>
      <c r="K21167"/>
      <c r="P21167"/>
      <c r="X21167"/>
      <c r="AA21167"/>
      <c r="AF21167"/>
      <c r="AI21167"/>
      <c r="AN21167"/>
    </row>
    <row r="21168" spans="3:40" ht="14.1" customHeight="1">
      <c r="C21168"/>
      <c r="F21168"/>
      <c r="G21168"/>
      <c r="H21168"/>
      <c r="K21168"/>
      <c r="P21168"/>
      <c r="X21168"/>
      <c r="AA21168"/>
      <c r="AF21168"/>
      <c r="AI21168"/>
      <c r="AN21168"/>
    </row>
    <row r="21169" spans="3:40" ht="14.1" customHeight="1">
      <c r="C21169"/>
      <c r="F21169"/>
      <c r="G21169"/>
      <c r="H21169"/>
      <c r="K21169"/>
      <c r="P21169"/>
      <c r="X21169"/>
      <c r="AA21169"/>
      <c r="AF21169"/>
      <c r="AI21169"/>
      <c r="AN21169"/>
    </row>
    <row r="21170" spans="3:40" ht="14.1" customHeight="1">
      <c r="C21170"/>
      <c r="F21170"/>
      <c r="G21170"/>
      <c r="H21170"/>
      <c r="K21170"/>
      <c r="P21170"/>
      <c r="X21170"/>
      <c r="AA21170"/>
      <c r="AF21170"/>
      <c r="AI21170"/>
      <c r="AN21170"/>
    </row>
    <row r="21171" spans="3:40" ht="14.1" customHeight="1">
      <c r="C21171"/>
      <c r="F21171"/>
      <c r="G21171"/>
      <c r="H21171"/>
      <c r="K21171"/>
      <c r="P21171"/>
      <c r="X21171"/>
      <c r="AA21171"/>
      <c r="AF21171"/>
      <c r="AI21171"/>
      <c r="AN21171"/>
    </row>
    <row r="21172" spans="3:40" ht="14.1" customHeight="1">
      <c r="C21172"/>
      <c r="F21172"/>
      <c r="G21172"/>
      <c r="H21172"/>
      <c r="K21172"/>
      <c r="P21172"/>
      <c r="X21172"/>
      <c r="AA21172"/>
      <c r="AF21172"/>
      <c r="AI21172"/>
      <c r="AN21172"/>
    </row>
    <row r="21173" spans="3:40" ht="14.1" customHeight="1">
      <c r="C21173"/>
      <c r="F21173"/>
      <c r="G21173"/>
      <c r="H21173"/>
      <c r="K21173"/>
      <c r="P21173"/>
      <c r="X21173"/>
      <c r="AA21173"/>
      <c r="AF21173"/>
      <c r="AI21173"/>
      <c r="AN21173"/>
    </row>
    <row r="21174" spans="3:40" ht="14.1" customHeight="1">
      <c r="C21174"/>
      <c r="F21174"/>
      <c r="G21174"/>
      <c r="H21174"/>
      <c r="K21174"/>
      <c r="P21174"/>
      <c r="X21174"/>
      <c r="AA21174"/>
      <c r="AF21174"/>
      <c r="AI21174"/>
      <c r="AN21174"/>
    </row>
    <row r="21175" spans="3:40" ht="14.1" customHeight="1">
      <c r="C21175"/>
      <c r="F21175"/>
      <c r="G21175"/>
      <c r="H21175"/>
      <c r="K21175"/>
      <c r="P21175"/>
      <c r="X21175"/>
      <c r="AA21175"/>
      <c r="AF21175"/>
      <c r="AI21175"/>
      <c r="AN21175"/>
    </row>
    <row r="21176" spans="3:40" ht="14.1" customHeight="1">
      <c r="C21176"/>
      <c r="F21176"/>
      <c r="G21176"/>
      <c r="H21176"/>
      <c r="K21176"/>
      <c r="P21176"/>
      <c r="X21176"/>
      <c r="AA21176"/>
      <c r="AF21176"/>
      <c r="AI21176"/>
      <c r="AN21176"/>
    </row>
    <row r="21177" spans="3:40" ht="14.1" customHeight="1">
      <c r="C21177"/>
      <c r="F21177"/>
      <c r="G21177"/>
      <c r="H21177"/>
      <c r="K21177"/>
      <c r="P21177"/>
      <c r="X21177"/>
      <c r="AA21177"/>
      <c r="AF21177"/>
      <c r="AI21177"/>
      <c r="AN21177"/>
    </row>
    <row r="21178" spans="3:40" ht="14.1" customHeight="1">
      <c r="C21178"/>
      <c r="F21178"/>
      <c r="G21178"/>
      <c r="H21178"/>
      <c r="K21178"/>
      <c r="P21178"/>
      <c r="X21178"/>
      <c r="AA21178"/>
      <c r="AF21178"/>
      <c r="AI21178"/>
      <c r="AN21178"/>
    </row>
    <row r="21179" spans="3:40" ht="14.1" customHeight="1">
      <c r="C21179"/>
      <c r="F21179"/>
      <c r="G21179"/>
      <c r="H21179"/>
      <c r="K21179"/>
      <c r="P21179"/>
      <c r="X21179"/>
      <c r="AA21179"/>
      <c r="AF21179"/>
      <c r="AI21179"/>
      <c r="AN21179"/>
    </row>
    <row r="21180" spans="3:40" ht="14.1" customHeight="1">
      <c r="C21180"/>
      <c r="F21180"/>
      <c r="G21180"/>
      <c r="H21180"/>
      <c r="K21180"/>
      <c r="P21180"/>
      <c r="X21180"/>
      <c r="AA21180"/>
      <c r="AF21180"/>
      <c r="AI21180"/>
      <c r="AN21180"/>
    </row>
    <row r="21181" spans="3:40" ht="14.1" customHeight="1">
      <c r="C21181"/>
      <c r="F21181"/>
      <c r="G21181"/>
      <c r="H21181"/>
      <c r="K21181"/>
      <c r="P21181"/>
      <c r="X21181"/>
      <c r="AA21181"/>
      <c r="AF21181"/>
      <c r="AI21181"/>
      <c r="AN21181"/>
    </row>
    <row r="21182" spans="3:40" ht="14.1" customHeight="1">
      <c r="C21182"/>
      <c r="F21182"/>
      <c r="G21182"/>
      <c r="H21182"/>
      <c r="K21182"/>
      <c r="P21182"/>
      <c r="X21182"/>
      <c r="AA21182"/>
      <c r="AF21182"/>
      <c r="AI21182"/>
      <c r="AN21182"/>
    </row>
    <row r="21183" spans="3:40" ht="14.1" customHeight="1">
      <c r="C21183"/>
      <c r="F21183"/>
      <c r="G21183"/>
      <c r="H21183"/>
      <c r="K21183"/>
      <c r="P21183"/>
      <c r="X21183"/>
      <c r="AA21183"/>
      <c r="AF21183"/>
      <c r="AI21183"/>
      <c r="AN21183"/>
    </row>
    <row r="21184" spans="3:40" ht="14.1" customHeight="1">
      <c r="C21184"/>
      <c r="F21184"/>
      <c r="G21184"/>
      <c r="H21184"/>
      <c r="K21184"/>
      <c r="P21184"/>
      <c r="X21184"/>
      <c r="AA21184"/>
      <c r="AF21184"/>
      <c r="AI21184"/>
      <c r="AN21184"/>
    </row>
    <row r="21185" spans="3:40" ht="14.1" customHeight="1">
      <c r="C21185"/>
      <c r="F21185"/>
      <c r="G21185"/>
      <c r="H21185"/>
      <c r="K21185"/>
      <c r="P21185"/>
      <c r="X21185"/>
      <c r="AA21185"/>
      <c r="AF21185"/>
      <c r="AI21185"/>
      <c r="AN21185"/>
    </row>
    <row r="21186" spans="3:40" ht="14.1" customHeight="1">
      <c r="C21186"/>
      <c r="F21186"/>
      <c r="G21186"/>
      <c r="H21186"/>
      <c r="K21186"/>
      <c r="P21186"/>
      <c r="X21186"/>
      <c r="AA21186"/>
      <c r="AF21186"/>
      <c r="AI21186"/>
      <c r="AN21186"/>
    </row>
    <row r="21187" spans="3:40" ht="14.1" customHeight="1">
      <c r="C21187"/>
      <c r="F21187"/>
      <c r="G21187"/>
      <c r="H21187"/>
      <c r="K21187"/>
      <c r="P21187"/>
      <c r="X21187"/>
      <c r="AA21187"/>
      <c r="AF21187"/>
      <c r="AI21187"/>
      <c r="AN21187"/>
    </row>
    <row r="21188" spans="3:40" ht="14.1" customHeight="1">
      <c r="C21188"/>
      <c r="F21188"/>
      <c r="G21188"/>
      <c r="H21188"/>
      <c r="K21188"/>
      <c r="P21188"/>
      <c r="X21188"/>
      <c r="AA21188"/>
      <c r="AF21188"/>
      <c r="AI21188"/>
      <c r="AN21188"/>
    </row>
    <row r="21189" spans="3:40" ht="14.1" customHeight="1">
      <c r="C21189"/>
      <c r="F21189"/>
      <c r="G21189"/>
      <c r="H21189"/>
      <c r="K21189"/>
      <c r="P21189"/>
      <c r="X21189"/>
      <c r="AA21189"/>
      <c r="AF21189"/>
      <c r="AI21189"/>
      <c r="AN21189"/>
    </row>
    <row r="21190" spans="3:40" ht="14.1" customHeight="1">
      <c r="C21190"/>
      <c r="F21190"/>
      <c r="G21190"/>
      <c r="H21190"/>
      <c r="K21190"/>
      <c r="P21190"/>
      <c r="X21190"/>
      <c r="AA21190"/>
      <c r="AF21190"/>
      <c r="AI21190"/>
      <c r="AN21190"/>
    </row>
    <row r="21191" spans="3:40" ht="14.1" customHeight="1">
      <c r="C21191"/>
      <c r="F21191"/>
      <c r="G21191"/>
      <c r="H21191"/>
      <c r="K21191"/>
      <c r="P21191"/>
      <c r="X21191"/>
      <c r="AA21191"/>
      <c r="AF21191"/>
      <c r="AI21191"/>
      <c r="AN21191"/>
    </row>
    <row r="21192" spans="3:40" ht="14.1" customHeight="1">
      <c r="C21192"/>
      <c r="F21192"/>
      <c r="G21192"/>
      <c r="H21192"/>
      <c r="K21192"/>
      <c r="P21192"/>
      <c r="X21192"/>
      <c r="AA21192"/>
      <c r="AF21192"/>
      <c r="AI21192"/>
      <c r="AN21192"/>
    </row>
    <row r="21193" spans="3:40" ht="14.1" customHeight="1">
      <c r="C21193"/>
      <c r="F21193"/>
      <c r="G21193"/>
      <c r="H21193"/>
      <c r="K21193"/>
      <c r="P21193"/>
      <c r="X21193"/>
      <c r="AA21193"/>
      <c r="AF21193"/>
      <c r="AI21193"/>
      <c r="AN21193"/>
    </row>
    <row r="21194" spans="3:40" ht="14.1" customHeight="1">
      <c r="C21194"/>
      <c r="F21194"/>
      <c r="G21194"/>
      <c r="H21194"/>
      <c r="K21194"/>
      <c r="P21194"/>
      <c r="X21194"/>
      <c r="AA21194"/>
      <c r="AF21194"/>
      <c r="AI21194"/>
      <c r="AN21194"/>
    </row>
    <row r="21195" spans="3:40" ht="14.1" customHeight="1">
      <c r="C21195"/>
      <c r="F21195"/>
      <c r="G21195"/>
      <c r="H21195"/>
      <c r="K21195"/>
      <c r="P21195"/>
      <c r="X21195"/>
      <c r="AA21195"/>
      <c r="AF21195"/>
      <c r="AI21195"/>
      <c r="AN21195"/>
    </row>
    <row r="21196" spans="3:40" ht="14.1" customHeight="1">
      <c r="C21196"/>
      <c r="F21196"/>
      <c r="G21196"/>
      <c r="H21196"/>
      <c r="K21196"/>
      <c r="P21196"/>
      <c r="X21196"/>
      <c r="AA21196"/>
      <c r="AF21196"/>
      <c r="AI21196"/>
      <c r="AN21196"/>
    </row>
    <row r="21197" spans="3:40" ht="14.1" customHeight="1">
      <c r="C21197"/>
      <c r="F21197"/>
      <c r="G21197"/>
      <c r="H21197"/>
      <c r="K21197"/>
      <c r="P21197"/>
      <c r="X21197"/>
      <c r="AA21197"/>
      <c r="AF21197"/>
      <c r="AI21197"/>
      <c r="AN21197"/>
    </row>
    <row r="21198" spans="3:40" ht="14.1" customHeight="1">
      <c r="C21198"/>
      <c r="F21198"/>
      <c r="G21198"/>
      <c r="H21198"/>
      <c r="K21198"/>
      <c r="P21198"/>
      <c r="X21198"/>
      <c r="AA21198"/>
      <c r="AF21198"/>
      <c r="AI21198"/>
      <c r="AN21198"/>
    </row>
    <row r="21199" spans="3:40" ht="14.1" customHeight="1">
      <c r="C21199"/>
      <c r="F21199"/>
      <c r="G21199"/>
      <c r="H21199"/>
      <c r="K21199"/>
      <c r="P21199"/>
      <c r="X21199"/>
      <c r="AA21199"/>
      <c r="AF21199"/>
      <c r="AI21199"/>
      <c r="AN21199"/>
    </row>
    <row r="21200" spans="3:40" ht="14.1" customHeight="1">
      <c r="C21200"/>
      <c r="F21200"/>
      <c r="G21200"/>
      <c r="H21200"/>
      <c r="K21200"/>
      <c r="P21200"/>
      <c r="X21200"/>
      <c r="AA21200"/>
      <c r="AF21200"/>
      <c r="AI21200"/>
      <c r="AN21200"/>
    </row>
    <row r="21201" spans="3:40" ht="14.1" customHeight="1">
      <c r="C21201"/>
      <c r="F21201"/>
      <c r="G21201"/>
      <c r="H21201"/>
      <c r="K21201"/>
      <c r="P21201"/>
      <c r="X21201"/>
      <c r="AA21201"/>
      <c r="AF21201"/>
      <c r="AI21201"/>
      <c r="AN21201"/>
    </row>
    <row r="21202" spans="3:40" ht="14.1" customHeight="1">
      <c r="C21202"/>
      <c r="F21202"/>
      <c r="G21202"/>
      <c r="H21202"/>
      <c r="K21202"/>
      <c r="P21202"/>
      <c r="X21202"/>
      <c r="AA21202"/>
      <c r="AF21202"/>
      <c r="AI21202"/>
      <c r="AN21202"/>
    </row>
    <row r="21203" spans="3:40" ht="14.1" customHeight="1">
      <c r="C21203"/>
      <c r="F21203"/>
      <c r="G21203"/>
      <c r="H21203"/>
      <c r="K21203"/>
      <c r="P21203"/>
      <c r="X21203"/>
      <c r="AA21203"/>
      <c r="AF21203"/>
      <c r="AI21203"/>
      <c r="AN21203"/>
    </row>
    <row r="21204" spans="3:40" ht="14.1" customHeight="1">
      <c r="C21204"/>
      <c r="F21204"/>
      <c r="G21204"/>
      <c r="H21204"/>
      <c r="K21204"/>
      <c r="P21204"/>
      <c r="X21204"/>
      <c r="AA21204"/>
      <c r="AF21204"/>
      <c r="AI21204"/>
      <c r="AN21204"/>
    </row>
    <row r="21205" spans="3:40" ht="14.1" customHeight="1">
      <c r="C21205"/>
      <c r="F21205"/>
      <c r="G21205"/>
      <c r="H21205"/>
      <c r="K21205"/>
      <c r="P21205"/>
      <c r="X21205"/>
      <c r="AA21205"/>
      <c r="AF21205"/>
      <c r="AI21205"/>
      <c r="AN21205"/>
    </row>
    <row r="21206" spans="3:40" ht="14.1" customHeight="1">
      <c r="C21206"/>
      <c r="F21206"/>
      <c r="G21206"/>
      <c r="H21206"/>
      <c r="K21206"/>
      <c r="P21206"/>
      <c r="X21206"/>
      <c r="AA21206"/>
      <c r="AF21206"/>
      <c r="AI21206"/>
      <c r="AN21206"/>
    </row>
    <row r="21207" spans="3:40" ht="14.1" customHeight="1">
      <c r="C21207"/>
      <c r="F21207"/>
      <c r="G21207"/>
      <c r="H21207"/>
      <c r="K21207"/>
      <c r="P21207"/>
      <c r="X21207"/>
      <c r="AA21207"/>
      <c r="AF21207"/>
      <c r="AI21207"/>
      <c r="AN21207"/>
    </row>
    <row r="21208" spans="3:40" ht="14.1" customHeight="1">
      <c r="C21208"/>
      <c r="F21208"/>
      <c r="G21208"/>
      <c r="H21208"/>
      <c r="K21208"/>
      <c r="P21208"/>
      <c r="X21208"/>
      <c r="AA21208"/>
      <c r="AF21208"/>
      <c r="AI21208"/>
      <c r="AN21208"/>
    </row>
    <row r="21209" spans="3:40" ht="14.1" customHeight="1">
      <c r="C21209"/>
      <c r="F21209"/>
      <c r="G21209"/>
      <c r="H21209"/>
      <c r="K21209"/>
      <c r="P21209"/>
      <c r="X21209"/>
      <c r="AA21209"/>
      <c r="AF21209"/>
      <c r="AI21209"/>
      <c r="AN21209"/>
    </row>
    <row r="21210" spans="3:40" ht="14.1" customHeight="1">
      <c r="C21210"/>
      <c r="F21210"/>
      <c r="G21210"/>
      <c r="H21210"/>
      <c r="K21210"/>
      <c r="P21210"/>
      <c r="X21210"/>
      <c r="AA21210"/>
      <c r="AF21210"/>
      <c r="AI21210"/>
      <c r="AN21210"/>
    </row>
    <row r="21211" spans="3:40" ht="14.1" customHeight="1">
      <c r="C21211"/>
      <c r="F21211"/>
      <c r="G21211"/>
      <c r="H21211"/>
      <c r="K21211"/>
      <c r="P21211"/>
      <c r="X21211"/>
      <c r="AA21211"/>
      <c r="AF21211"/>
      <c r="AI21211"/>
      <c r="AN21211"/>
    </row>
    <row r="21212" spans="3:40" ht="14.1" customHeight="1">
      <c r="C21212"/>
      <c r="F21212"/>
      <c r="G21212"/>
      <c r="H21212"/>
      <c r="K21212"/>
      <c r="P21212"/>
      <c r="X21212"/>
      <c r="AA21212"/>
      <c r="AF21212"/>
      <c r="AI21212"/>
      <c r="AN21212"/>
    </row>
    <row r="21213" spans="3:40" ht="14.1" customHeight="1">
      <c r="C21213"/>
      <c r="F21213"/>
      <c r="G21213"/>
      <c r="H21213"/>
      <c r="K21213"/>
      <c r="P21213"/>
      <c r="X21213"/>
      <c r="AA21213"/>
      <c r="AF21213"/>
      <c r="AI21213"/>
      <c r="AN21213"/>
    </row>
    <row r="21214" spans="3:40" ht="14.1" customHeight="1">
      <c r="C21214"/>
      <c r="F21214"/>
      <c r="G21214"/>
      <c r="H21214"/>
      <c r="K21214"/>
      <c r="P21214"/>
      <c r="X21214"/>
      <c r="AA21214"/>
      <c r="AF21214"/>
      <c r="AI21214"/>
      <c r="AN21214"/>
    </row>
    <row r="21215" spans="3:40" ht="14.1" customHeight="1">
      <c r="C21215"/>
      <c r="F21215"/>
      <c r="G21215"/>
      <c r="H21215"/>
      <c r="K21215"/>
      <c r="P21215"/>
      <c r="X21215"/>
      <c r="AA21215"/>
      <c r="AF21215"/>
      <c r="AI21215"/>
      <c r="AN21215"/>
    </row>
    <row r="21216" spans="3:40" ht="14.1" customHeight="1">
      <c r="C21216"/>
      <c r="F21216"/>
      <c r="G21216"/>
      <c r="H21216"/>
      <c r="K21216"/>
      <c r="P21216"/>
      <c r="X21216"/>
      <c r="AA21216"/>
      <c r="AF21216"/>
      <c r="AI21216"/>
      <c r="AN21216"/>
    </row>
    <row r="21217" spans="3:40" ht="14.1" customHeight="1">
      <c r="C21217"/>
      <c r="F21217"/>
      <c r="G21217"/>
      <c r="H21217"/>
      <c r="K21217"/>
      <c r="P21217"/>
      <c r="X21217"/>
      <c r="AA21217"/>
      <c r="AF21217"/>
      <c r="AI21217"/>
      <c r="AN21217"/>
    </row>
    <row r="21218" spans="3:40" ht="14.1" customHeight="1">
      <c r="C21218"/>
      <c r="F21218"/>
      <c r="G21218"/>
      <c r="H21218"/>
      <c r="K21218"/>
      <c r="P21218"/>
      <c r="X21218"/>
      <c r="AA21218"/>
      <c r="AF21218"/>
      <c r="AI21218"/>
      <c r="AN21218"/>
    </row>
    <row r="21219" spans="3:40" ht="14.1" customHeight="1">
      <c r="C21219"/>
      <c r="F21219"/>
      <c r="G21219"/>
      <c r="H21219"/>
      <c r="K21219"/>
      <c r="P21219"/>
      <c r="X21219"/>
      <c r="AA21219"/>
      <c r="AF21219"/>
      <c r="AI21219"/>
      <c r="AN21219"/>
    </row>
    <row r="21220" spans="3:40" ht="14.1" customHeight="1">
      <c r="C21220"/>
      <c r="F21220"/>
      <c r="G21220"/>
      <c r="H21220"/>
      <c r="K21220"/>
      <c r="P21220"/>
      <c r="X21220"/>
      <c r="AA21220"/>
      <c r="AF21220"/>
      <c r="AI21220"/>
      <c r="AN21220"/>
    </row>
    <row r="21221" spans="3:40" ht="14.1" customHeight="1">
      <c r="C21221"/>
      <c r="F21221"/>
      <c r="G21221"/>
      <c r="H21221"/>
      <c r="K21221"/>
      <c r="P21221"/>
      <c r="X21221"/>
      <c r="AA21221"/>
      <c r="AF21221"/>
      <c r="AI21221"/>
      <c r="AN21221"/>
    </row>
    <row r="21222" spans="3:40" ht="14.1" customHeight="1">
      <c r="C21222"/>
      <c r="F21222"/>
      <c r="G21222"/>
      <c r="H21222"/>
      <c r="K21222"/>
      <c r="P21222"/>
      <c r="X21222"/>
      <c r="AA21222"/>
      <c r="AF21222"/>
      <c r="AI21222"/>
      <c r="AN21222"/>
    </row>
    <row r="21223" spans="3:40" ht="14.1" customHeight="1">
      <c r="C21223"/>
      <c r="F21223"/>
      <c r="G21223"/>
      <c r="H21223"/>
      <c r="K21223"/>
      <c r="P21223"/>
      <c r="X21223"/>
      <c r="AA21223"/>
      <c r="AF21223"/>
      <c r="AI21223"/>
      <c r="AN21223"/>
    </row>
    <row r="21224" spans="3:40" ht="14.1" customHeight="1">
      <c r="C21224"/>
      <c r="F21224"/>
      <c r="G21224"/>
      <c r="H21224"/>
      <c r="K21224"/>
      <c r="P21224"/>
      <c r="X21224"/>
      <c r="AA21224"/>
      <c r="AF21224"/>
      <c r="AI21224"/>
      <c r="AN21224"/>
    </row>
    <row r="21225" spans="3:40" ht="14.1" customHeight="1">
      <c r="C21225"/>
      <c r="F21225"/>
      <c r="G21225"/>
      <c r="H21225"/>
      <c r="K21225"/>
      <c r="P21225"/>
      <c r="X21225"/>
      <c r="AA21225"/>
      <c r="AF21225"/>
      <c r="AI21225"/>
      <c r="AN21225"/>
    </row>
    <row r="21226" spans="3:40" ht="14.1" customHeight="1">
      <c r="C21226"/>
      <c r="F21226"/>
      <c r="G21226"/>
      <c r="H21226"/>
      <c r="K21226"/>
      <c r="P21226"/>
      <c r="X21226"/>
      <c r="AA21226"/>
      <c r="AF21226"/>
      <c r="AI21226"/>
      <c r="AN21226"/>
    </row>
    <row r="21227" spans="3:40" ht="14.1" customHeight="1">
      <c r="C21227"/>
      <c r="F21227"/>
      <c r="G21227"/>
      <c r="H21227"/>
      <c r="K21227"/>
      <c r="P21227"/>
      <c r="X21227"/>
      <c r="AA21227"/>
      <c r="AF21227"/>
      <c r="AI21227"/>
      <c r="AN21227"/>
    </row>
    <row r="21228" spans="3:40" ht="14.1" customHeight="1">
      <c r="C21228"/>
      <c r="F21228"/>
      <c r="G21228"/>
      <c r="H21228"/>
      <c r="K21228"/>
      <c r="P21228"/>
      <c r="X21228"/>
      <c r="AA21228"/>
      <c r="AF21228"/>
      <c r="AI21228"/>
      <c r="AN21228"/>
    </row>
    <row r="21229" spans="3:40" ht="14.1" customHeight="1">
      <c r="C21229"/>
      <c r="F21229"/>
      <c r="G21229"/>
      <c r="H21229"/>
      <c r="K21229"/>
      <c r="P21229"/>
      <c r="X21229"/>
      <c r="AA21229"/>
      <c r="AF21229"/>
      <c r="AI21229"/>
      <c r="AN21229"/>
    </row>
    <row r="21230" spans="3:40" ht="14.1" customHeight="1">
      <c r="C21230"/>
      <c r="F21230"/>
      <c r="G21230"/>
      <c r="H21230"/>
      <c r="K21230"/>
      <c r="P21230"/>
      <c r="X21230"/>
      <c r="AA21230"/>
      <c r="AF21230"/>
      <c r="AI21230"/>
      <c r="AN21230"/>
    </row>
    <row r="21231" spans="3:40" ht="14.1" customHeight="1">
      <c r="C21231"/>
      <c r="F21231"/>
      <c r="G21231"/>
      <c r="H21231"/>
      <c r="K21231"/>
      <c r="P21231"/>
      <c r="X21231"/>
      <c r="AA21231"/>
      <c r="AF21231"/>
      <c r="AI21231"/>
      <c r="AN21231"/>
    </row>
    <row r="21232" spans="3:40" ht="14.1" customHeight="1">
      <c r="C21232"/>
      <c r="F21232"/>
      <c r="G21232"/>
      <c r="H21232"/>
      <c r="K21232"/>
      <c r="P21232"/>
      <c r="X21232"/>
      <c r="AA21232"/>
      <c r="AF21232"/>
      <c r="AI21232"/>
      <c r="AN21232"/>
    </row>
    <row r="21233" spans="3:40" ht="14.1" customHeight="1">
      <c r="C21233"/>
      <c r="F21233"/>
      <c r="G21233"/>
      <c r="H21233"/>
      <c r="K21233"/>
      <c r="P21233"/>
      <c r="X21233"/>
      <c r="AA21233"/>
      <c r="AF21233"/>
      <c r="AI21233"/>
      <c r="AN21233"/>
    </row>
    <row r="21234" spans="3:40" ht="14.1" customHeight="1">
      <c r="C21234"/>
      <c r="F21234"/>
      <c r="G21234"/>
      <c r="H21234"/>
      <c r="K21234"/>
      <c r="P21234"/>
      <c r="X21234"/>
      <c r="AA21234"/>
      <c r="AF21234"/>
      <c r="AI21234"/>
      <c r="AN21234"/>
    </row>
    <row r="21235" spans="3:40" ht="14.1" customHeight="1">
      <c r="C21235"/>
      <c r="F21235"/>
      <c r="G21235"/>
      <c r="H21235"/>
      <c r="K21235"/>
      <c r="P21235"/>
      <c r="X21235"/>
      <c r="AA21235"/>
      <c r="AF21235"/>
      <c r="AI21235"/>
      <c r="AN21235"/>
    </row>
    <row r="21236" spans="3:40" ht="14.1" customHeight="1">
      <c r="C21236"/>
      <c r="F21236"/>
      <c r="G21236"/>
      <c r="H21236"/>
      <c r="K21236"/>
      <c r="P21236"/>
      <c r="X21236"/>
      <c r="AA21236"/>
      <c r="AF21236"/>
      <c r="AI21236"/>
      <c r="AN21236"/>
    </row>
    <row r="21237" spans="3:40" ht="14.1" customHeight="1">
      <c r="C21237"/>
      <c r="F21237"/>
      <c r="G21237"/>
      <c r="H21237"/>
      <c r="K21237"/>
      <c r="P21237"/>
      <c r="X21237"/>
      <c r="AA21237"/>
      <c r="AF21237"/>
      <c r="AI21237"/>
      <c r="AN21237"/>
    </row>
    <row r="21238" spans="3:40" ht="14.1" customHeight="1">
      <c r="C21238"/>
      <c r="F21238"/>
      <c r="G21238"/>
      <c r="H21238"/>
      <c r="K21238"/>
      <c r="P21238"/>
      <c r="X21238"/>
      <c r="AA21238"/>
      <c r="AF21238"/>
      <c r="AI21238"/>
      <c r="AN21238"/>
    </row>
    <row r="21239" spans="3:40" ht="14.1" customHeight="1">
      <c r="C21239"/>
      <c r="F21239"/>
      <c r="G21239"/>
      <c r="H21239"/>
      <c r="K21239"/>
      <c r="P21239"/>
      <c r="X21239"/>
      <c r="AA21239"/>
      <c r="AF21239"/>
      <c r="AI21239"/>
      <c r="AN21239"/>
    </row>
    <row r="21240" spans="3:40" ht="14.1" customHeight="1">
      <c r="C21240"/>
      <c r="F21240"/>
      <c r="G21240"/>
      <c r="H21240"/>
      <c r="K21240"/>
      <c r="P21240"/>
      <c r="X21240"/>
      <c r="AA21240"/>
      <c r="AF21240"/>
      <c r="AI21240"/>
      <c r="AN21240"/>
    </row>
    <row r="21241" spans="3:40" ht="14.1" customHeight="1">
      <c r="C21241"/>
      <c r="F21241"/>
      <c r="G21241"/>
      <c r="H21241"/>
      <c r="K21241"/>
      <c r="P21241"/>
      <c r="X21241"/>
      <c r="AA21241"/>
      <c r="AF21241"/>
      <c r="AI21241"/>
      <c r="AN21241"/>
    </row>
    <row r="21242" spans="3:40" ht="14.1" customHeight="1">
      <c r="C21242"/>
      <c r="F21242"/>
      <c r="G21242"/>
      <c r="H21242"/>
      <c r="K21242"/>
      <c r="P21242"/>
      <c r="X21242"/>
      <c r="AA21242"/>
      <c r="AF21242"/>
      <c r="AI21242"/>
      <c r="AN21242"/>
    </row>
    <row r="21243" spans="3:40" ht="14.1" customHeight="1">
      <c r="C21243"/>
      <c r="F21243"/>
      <c r="G21243"/>
      <c r="H21243"/>
      <c r="K21243"/>
      <c r="P21243"/>
      <c r="X21243"/>
      <c r="AA21243"/>
      <c r="AF21243"/>
      <c r="AI21243"/>
      <c r="AN21243"/>
    </row>
    <row r="21244" spans="3:40" ht="14.1" customHeight="1">
      <c r="C21244"/>
      <c r="F21244"/>
      <c r="G21244"/>
      <c r="H21244"/>
      <c r="K21244"/>
      <c r="P21244"/>
      <c r="X21244"/>
      <c r="AA21244"/>
      <c r="AF21244"/>
      <c r="AI21244"/>
      <c r="AN21244"/>
    </row>
    <row r="21245" spans="3:40" ht="14.1" customHeight="1">
      <c r="C21245"/>
      <c r="F21245"/>
      <c r="G21245"/>
      <c r="H21245"/>
      <c r="K21245"/>
      <c r="P21245"/>
      <c r="X21245"/>
      <c r="AA21245"/>
      <c r="AF21245"/>
      <c r="AI21245"/>
      <c r="AN21245"/>
    </row>
    <row r="21246" spans="3:40" ht="14.1" customHeight="1">
      <c r="C21246"/>
      <c r="F21246"/>
      <c r="G21246"/>
      <c r="H21246"/>
      <c r="K21246"/>
      <c r="P21246"/>
      <c r="X21246"/>
      <c r="AA21246"/>
      <c r="AF21246"/>
      <c r="AI21246"/>
      <c r="AN21246"/>
    </row>
    <row r="21247" spans="3:40" ht="14.1" customHeight="1">
      <c r="C21247"/>
      <c r="F21247"/>
      <c r="G21247"/>
      <c r="H21247"/>
      <c r="K21247"/>
      <c r="P21247"/>
      <c r="X21247"/>
      <c r="AA21247"/>
      <c r="AF21247"/>
      <c r="AI21247"/>
      <c r="AN21247"/>
    </row>
    <row r="21248" spans="3:40" ht="14.1" customHeight="1">
      <c r="C21248"/>
      <c r="F21248"/>
      <c r="G21248"/>
      <c r="H21248"/>
      <c r="K21248"/>
      <c r="P21248"/>
      <c r="X21248"/>
      <c r="AA21248"/>
      <c r="AF21248"/>
      <c r="AI21248"/>
      <c r="AN21248"/>
    </row>
    <row r="21249" spans="3:40" ht="14.1" customHeight="1">
      <c r="C21249"/>
      <c r="F21249"/>
      <c r="G21249"/>
      <c r="H21249"/>
      <c r="K21249"/>
      <c r="P21249"/>
      <c r="X21249"/>
      <c r="AA21249"/>
      <c r="AF21249"/>
      <c r="AI21249"/>
      <c r="AN21249"/>
    </row>
    <row r="21250" spans="3:40" ht="14.1" customHeight="1">
      <c r="C21250"/>
      <c r="F21250"/>
      <c r="G21250"/>
      <c r="H21250"/>
      <c r="K21250"/>
      <c r="P21250"/>
      <c r="X21250"/>
      <c r="AA21250"/>
      <c r="AF21250"/>
      <c r="AI21250"/>
      <c r="AN21250"/>
    </row>
    <row r="21251" spans="3:40" ht="14.1" customHeight="1">
      <c r="C21251"/>
      <c r="F21251"/>
      <c r="G21251"/>
      <c r="H21251"/>
      <c r="K21251"/>
      <c r="P21251"/>
      <c r="X21251"/>
      <c r="AA21251"/>
      <c r="AF21251"/>
      <c r="AI21251"/>
      <c r="AN21251"/>
    </row>
    <row r="21252" spans="3:40" ht="14.1" customHeight="1">
      <c r="C21252"/>
      <c r="F21252"/>
      <c r="G21252"/>
      <c r="H21252"/>
      <c r="K21252"/>
      <c r="P21252"/>
      <c r="X21252"/>
      <c r="AA21252"/>
      <c r="AF21252"/>
      <c r="AI21252"/>
      <c r="AN21252"/>
    </row>
    <row r="21253" spans="3:40" ht="14.1" customHeight="1">
      <c r="C21253"/>
      <c r="F21253"/>
      <c r="G21253"/>
      <c r="H21253"/>
      <c r="K21253"/>
      <c r="P21253"/>
      <c r="X21253"/>
      <c r="AA21253"/>
      <c r="AF21253"/>
      <c r="AI21253"/>
      <c r="AN21253"/>
    </row>
    <row r="21254" spans="3:40" ht="14.1" customHeight="1">
      <c r="C21254"/>
      <c r="F21254"/>
      <c r="G21254"/>
      <c r="H21254"/>
      <c r="K21254"/>
      <c r="P21254"/>
      <c r="X21254"/>
      <c r="AA21254"/>
      <c r="AF21254"/>
      <c r="AI21254"/>
      <c r="AN21254"/>
    </row>
    <row r="21255" spans="3:40" ht="14.1" customHeight="1">
      <c r="C21255"/>
      <c r="F21255"/>
      <c r="G21255"/>
      <c r="H21255"/>
      <c r="K21255"/>
      <c r="P21255"/>
      <c r="X21255"/>
      <c r="AA21255"/>
      <c r="AF21255"/>
      <c r="AI21255"/>
      <c r="AN21255"/>
    </row>
    <row r="21256" spans="3:40" ht="14.1" customHeight="1">
      <c r="C21256"/>
      <c r="F21256"/>
      <c r="G21256"/>
      <c r="H21256"/>
      <c r="K21256"/>
      <c r="P21256"/>
      <c r="X21256"/>
      <c r="AA21256"/>
      <c r="AF21256"/>
      <c r="AI21256"/>
      <c r="AN21256"/>
    </row>
    <row r="21257" spans="3:40" ht="14.1" customHeight="1">
      <c r="C21257"/>
      <c r="F21257"/>
      <c r="G21257"/>
      <c r="H21257"/>
      <c r="K21257"/>
      <c r="P21257"/>
      <c r="X21257"/>
      <c r="AA21257"/>
      <c r="AF21257"/>
      <c r="AI21257"/>
      <c r="AN21257"/>
    </row>
    <row r="21258" spans="3:40" ht="14.1" customHeight="1">
      <c r="C21258"/>
      <c r="F21258"/>
      <c r="G21258"/>
      <c r="H21258"/>
      <c r="K21258"/>
      <c r="P21258"/>
      <c r="X21258"/>
      <c r="AA21258"/>
      <c r="AF21258"/>
      <c r="AI21258"/>
      <c r="AN21258"/>
    </row>
    <row r="21259" spans="3:40" ht="14.1" customHeight="1">
      <c r="C21259"/>
      <c r="F21259"/>
      <c r="G21259"/>
      <c r="H21259"/>
      <c r="K21259"/>
      <c r="P21259"/>
      <c r="X21259"/>
      <c r="AA21259"/>
      <c r="AF21259"/>
      <c r="AI21259"/>
      <c r="AN21259"/>
    </row>
    <row r="21260" spans="3:40" ht="14.1" customHeight="1">
      <c r="C21260"/>
      <c r="F21260"/>
      <c r="G21260"/>
      <c r="H21260"/>
      <c r="K21260"/>
      <c r="P21260"/>
      <c r="X21260"/>
      <c r="AA21260"/>
      <c r="AF21260"/>
      <c r="AI21260"/>
      <c r="AN21260"/>
    </row>
    <row r="21261" spans="3:40" ht="14.1" customHeight="1">
      <c r="C21261"/>
      <c r="F21261"/>
      <c r="G21261"/>
      <c r="H21261"/>
      <c r="K21261"/>
      <c r="P21261"/>
      <c r="X21261"/>
      <c r="AA21261"/>
      <c r="AF21261"/>
      <c r="AI21261"/>
      <c r="AN21261"/>
    </row>
    <row r="21262" spans="3:40" ht="14.1" customHeight="1">
      <c r="C21262"/>
      <c r="F21262"/>
      <c r="G21262"/>
      <c r="H21262"/>
      <c r="K21262"/>
      <c r="P21262"/>
      <c r="X21262"/>
      <c r="AA21262"/>
      <c r="AF21262"/>
      <c r="AI21262"/>
      <c r="AN21262"/>
    </row>
    <row r="21263" spans="3:40" ht="14.1" customHeight="1">
      <c r="C21263"/>
      <c r="F21263"/>
      <c r="G21263"/>
      <c r="H21263"/>
      <c r="K21263"/>
      <c r="P21263"/>
      <c r="X21263"/>
      <c r="AA21263"/>
      <c r="AF21263"/>
      <c r="AI21263"/>
      <c r="AN21263"/>
    </row>
    <row r="21264" spans="3:40" ht="14.1" customHeight="1">
      <c r="C21264"/>
      <c r="F21264"/>
      <c r="G21264"/>
      <c r="H21264"/>
      <c r="K21264"/>
      <c r="P21264"/>
      <c r="X21264"/>
      <c r="AA21264"/>
      <c r="AF21264"/>
      <c r="AI21264"/>
      <c r="AN21264"/>
    </row>
    <row r="21265" spans="3:40" ht="14.1" customHeight="1">
      <c r="C21265"/>
      <c r="F21265"/>
      <c r="G21265"/>
      <c r="H21265"/>
      <c r="K21265"/>
      <c r="P21265"/>
      <c r="X21265"/>
      <c r="AA21265"/>
      <c r="AF21265"/>
      <c r="AI21265"/>
      <c r="AN21265"/>
    </row>
    <row r="21266" spans="3:40" ht="14.1" customHeight="1">
      <c r="C21266"/>
      <c r="F21266"/>
      <c r="G21266"/>
      <c r="H21266"/>
      <c r="K21266"/>
      <c r="P21266"/>
      <c r="X21266"/>
      <c r="AA21266"/>
      <c r="AF21266"/>
      <c r="AI21266"/>
      <c r="AN21266"/>
    </row>
    <row r="21267" spans="3:40" ht="14.1" customHeight="1">
      <c r="C21267"/>
      <c r="F21267"/>
      <c r="G21267"/>
      <c r="H21267"/>
      <c r="K21267"/>
      <c r="P21267"/>
      <c r="X21267"/>
      <c r="AA21267"/>
      <c r="AF21267"/>
      <c r="AI21267"/>
      <c r="AN21267"/>
    </row>
    <row r="21268" spans="3:40" ht="14.1" customHeight="1">
      <c r="C21268"/>
      <c r="F21268"/>
      <c r="G21268"/>
      <c r="H21268"/>
      <c r="K21268"/>
      <c r="P21268"/>
      <c r="X21268"/>
      <c r="AA21268"/>
      <c r="AF21268"/>
      <c r="AI21268"/>
      <c r="AN21268"/>
    </row>
    <row r="21269" spans="3:40" ht="14.1" customHeight="1">
      <c r="C21269"/>
      <c r="F21269"/>
      <c r="G21269"/>
      <c r="H21269"/>
      <c r="K21269"/>
      <c r="P21269"/>
      <c r="X21269"/>
      <c r="AA21269"/>
      <c r="AF21269"/>
      <c r="AI21269"/>
      <c r="AN21269"/>
    </row>
    <row r="21270" spans="3:40" ht="14.1" customHeight="1">
      <c r="C21270"/>
      <c r="F21270"/>
      <c r="G21270"/>
      <c r="H21270"/>
      <c r="K21270"/>
      <c r="P21270"/>
      <c r="X21270"/>
      <c r="AA21270"/>
      <c r="AF21270"/>
      <c r="AI21270"/>
      <c r="AN21270"/>
    </row>
    <row r="21271" spans="3:40" ht="14.1" customHeight="1">
      <c r="C21271"/>
      <c r="F21271"/>
      <c r="G21271"/>
      <c r="H21271"/>
      <c r="K21271"/>
      <c r="P21271"/>
      <c r="X21271"/>
      <c r="AA21271"/>
      <c r="AF21271"/>
      <c r="AI21271"/>
      <c r="AN21271"/>
    </row>
    <row r="21272" spans="3:40" ht="14.1" customHeight="1">
      <c r="C21272"/>
      <c r="F21272"/>
      <c r="G21272"/>
      <c r="H21272"/>
      <c r="K21272"/>
      <c r="P21272"/>
      <c r="X21272"/>
      <c r="AA21272"/>
      <c r="AF21272"/>
      <c r="AI21272"/>
      <c r="AN21272"/>
    </row>
    <row r="21273" spans="3:40" ht="14.1" customHeight="1">
      <c r="C21273"/>
      <c r="F21273"/>
      <c r="G21273"/>
      <c r="H21273"/>
      <c r="K21273"/>
      <c r="P21273"/>
      <c r="X21273"/>
      <c r="AA21273"/>
      <c r="AF21273"/>
      <c r="AI21273"/>
      <c r="AN21273"/>
    </row>
    <row r="21274" spans="3:40" ht="14.1" customHeight="1">
      <c r="C21274"/>
      <c r="F21274"/>
      <c r="G21274"/>
      <c r="H21274"/>
      <c r="K21274"/>
      <c r="P21274"/>
      <c r="X21274"/>
      <c r="AA21274"/>
      <c r="AF21274"/>
      <c r="AI21274"/>
      <c r="AN21274"/>
    </row>
    <row r="21275" spans="3:40" ht="14.1" customHeight="1">
      <c r="C21275"/>
      <c r="F21275"/>
      <c r="G21275"/>
      <c r="H21275"/>
      <c r="K21275"/>
      <c r="P21275"/>
      <c r="X21275"/>
      <c r="AA21275"/>
      <c r="AF21275"/>
      <c r="AI21275"/>
      <c r="AN21275"/>
    </row>
    <row r="21276" spans="3:40" ht="14.1" customHeight="1">
      <c r="C21276"/>
      <c r="F21276"/>
      <c r="G21276"/>
      <c r="H21276"/>
      <c r="K21276"/>
      <c r="P21276"/>
      <c r="X21276"/>
      <c r="AA21276"/>
      <c r="AF21276"/>
      <c r="AI21276"/>
      <c r="AN21276"/>
    </row>
    <row r="21277" spans="3:40" ht="14.1" customHeight="1">
      <c r="C21277"/>
      <c r="F21277"/>
      <c r="G21277"/>
      <c r="H21277"/>
      <c r="K21277"/>
      <c r="P21277"/>
      <c r="X21277"/>
      <c r="AA21277"/>
      <c r="AF21277"/>
      <c r="AI21277"/>
      <c r="AN21277"/>
    </row>
    <row r="21278" spans="3:40" ht="14.1" customHeight="1">
      <c r="C21278"/>
      <c r="F21278"/>
      <c r="G21278"/>
      <c r="H21278"/>
      <c r="K21278"/>
      <c r="P21278"/>
      <c r="X21278"/>
      <c r="AA21278"/>
      <c r="AF21278"/>
      <c r="AI21278"/>
      <c r="AN21278"/>
    </row>
    <row r="21279" spans="3:40" ht="14.1" customHeight="1">
      <c r="C21279"/>
      <c r="F21279"/>
      <c r="G21279"/>
      <c r="H21279"/>
      <c r="K21279"/>
      <c r="P21279"/>
      <c r="X21279"/>
      <c r="AA21279"/>
      <c r="AF21279"/>
      <c r="AI21279"/>
      <c r="AN21279"/>
    </row>
    <row r="21280" spans="3:40" ht="14.1" customHeight="1">
      <c r="C21280"/>
      <c r="F21280"/>
      <c r="G21280"/>
      <c r="H21280"/>
      <c r="K21280"/>
      <c r="P21280"/>
      <c r="X21280"/>
      <c r="AA21280"/>
      <c r="AF21280"/>
      <c r="AI21280"/>
      <c r="AN21280"/>
    </row>
    <row r="21281" spans="3:40" ht="14.1" customHeight="1">
      <c r="C21281"/>
      <c r="F21281"/>
      <c r="G21281"/>
      <c r="H21281"/>
      <c r="K21281"/>
      <c r="P21281"/>
      <c r="X21281"/>
      <c r="AA21281"/>
      <c r="AF21281"/>
      <c r="AI21281"/>
      <c r="AN21281"/>
    </row>
    <row r="21282" spans="3:40" ht="14.1" customHeight="1">
      <c r="C21282"/>
      <c r="F21282"/>
      <c r="G21282"/>
      <c r="H21282"/>
      <c r="K21282"/>
      <c r="P21282"/>
      <c r="X21282"/>
      <c r="AA21282"/>
      <c r="AF21282"/>
      <c r="AI21282"/>
      <c r="AN21282"/>
    </row>
    <row r="21283" spans="3:40" ht="14.1" customHeight="1">
      <c r="C21283"/>
      <c r="F21283"/>
      <c r="G21283"/>
      <c r="H21283"/>
      <c r="K21283"/>
      <c r="P21283"/>
      <c r="X21283"/>
      <c r="AA21283"/>
      <c r="AF21283"/>
      <c r="AI21283"/>
      <c r="AN21283"/>
    </row>
    <row r="21284" spans="3:40" ht="14.1" customHeight="1">
      <c r="C21284"/>
      <c r="F21284"/>
      <c r="G21284"/>
      <c r="H21284"/>
      <c r="K21284"/>
      <c r="P21284"/>
      <c r="X21284"/>
      <c r="AA21284"/>
      <c r="AF21284"/>
      <c r="AI21284"/>
      <c r="AN21284"/>
    </row>
    <row r="21285" spans="3:40" ht="14.1" customHeight="1">
      <c r="C21285"/>
      <c r="F21285"/>
      <c r="G21285"/>
      <c r="H21285"/>
      <c r="K21285"/>
      <c r="P21285"/>
      <c r="X21285"/>
      <c r="AA21285"/>
      <c r="AF21285"/>
      <c r="AI21285"/>
      <c r="AN21285"/>
    </row>
    <row r="21286" spans="3:40" ht="14.1" customHeight="1">
      <c r="C21286"/>
      <c r="F21286"/>
      <c r="G21286"/>
      <c r="H21286"/>
      <c r="K21286"/>
      <c r="P21286"/>
      <c r="X21286"/>
      <c r="AA21286"/>
      <c r="AF21286"/>
      <c r="AI21286"/>
      <c r="AN21286"/>
    </row>
    <row r="21287" spans="3:40" ht="14.1" customHeight="1">
      <c r="C21287"/>
      <c r="F21287"/>
      <c r="G21287"/>
      <c r="H21287"/>
      <c r="K21287"/>
      <c r="P21287"/>
      <c r="X21287"/>
      <c r="AA21287"/>
      <c r="AF21287"/>
      <c r="AI21287"/>
      <c r="AN21287"/>
    </row>
    <row r="21288" spans="3:40" ht="14.1" customHeight="1">
      <c r="C21288"/>
      <c r="F21288"/>
      <c r="G21288"/>
      <c r="H21288"/>
      <c r="K21288"/>
      <c r="P21288"/>
      <c r="X21288"/>
      <c r="AA21288"/>
      <c r="AF21288"/>
      <c r="AI21288"/>
      <c r="AN21288"/>
    </row>
    <row r="21289" spans="3:40" ht="14.1" customHeight="1">
      <c r="C21289"/>
      <c r="F21289"/>
      <c r="G21289"/>
      <c r="H21289"/>
      <c r="K21289"/>
      <c r="P21289"/>
      <c r="X21289"/>
      <c r="AA21289"/>
      <c r="AF21289"/>
      <c r="AI21289"/>
      <c r="AN21289"/>
    </row>
    <row r="21290" spans="3:40" ht="14.1" customHeight="1">
      <c r="C21290"/>
      <c r="F21290"/>
      <c r="G21290"/>
      <c r="H21290"/>
      <c r="K21290"/>
      <c r="P21290"/>
      <c r="X21290"/>
      <c r="AA21290"/>
      <c r="AF21290"/>
      <c r="AI21290"/>
      <c r="AN21290"/>
    </row>
    <row r="21291" spans="3:40" ht="14.1" customHeight="1">
      <c r="C21291"/>
      <c r="F21291"/>
      <c r="G21291"/>
      <c r="H21291"/>
      <c r="K21291"/>
      <c r="P21291"/>
      <c r="X21291"/>
      <c r="AA21291"/>
      <c r="AF21291"/>
      <c r="AI21291"/>
      <c r="AN21291"/>
    </row>
    <row r="21292" spans="3:40" ht="14.1" customHeight="1">
      <c r="C21292"/>
      <c r="F21292"/>
      <c r="G21292"/>
      <c r="H21292"/>
      <c r="K21292"/>
      <c r="P21292"/>
      <c r="X21292"/>
      <c r="AA21292"/>
      <c r="AF21292"/>
      <c r="AI21292"/>
      <c r="AN21292"/>
    </row>
    <row r="21293" spans="3:40" ht="14.1" customHeight="1">
      <c r="C21293"/>
      <c r="F21293"/>
      <c r="G21293"/>
      <c r="H21293"/>
      <c r="K21293"/>
      <c r="P21293"/>
      <c r="X21293"/>
      <c r="AA21293"/>
      <c r="AF21293"/>
      <c r="AI21293"/>
      <c r="AN21293"/>
    </row>
    <row r="21294" spans="3:40" ht="14.1" customHeight="1">
      <c r="C21294"/>
      <c r="F21294"/>
      <c r="G21294"/>
      <c r="H21294"/>
      <c r="K21294"/>
      <c r="P21294"/>
      <c r="X21294"/>
      <c r="AA21294"/>
      <c r="AF21294"/>
      <c r="AI21294"/>
      <c r="AN21294"/>
    </row>
    <row r="21295" spans="3:40" ht="14.1" customHeight="1">
      <c r="C21295"/>
      <c r="F21295"/>
      <c r="G21295"/>
      <c r="H21295"/>
      <c r="K21295"/>
      <c r="P21295"/>
      <c r="X21295"/>
      <c r="AA21295"/>
      <c r="AF21295"/>
      <c r="AI21295"/>
      <c r="AN21295"/>
    </row>
    <row r="21296" spans="3:40" ht="14.1" customHeight="1">
      <c r="C21296"/>
      <c r="F21296"/>
      <c r="G21296"/>
      <c r="H21296"/>
      <c r="K21296"/>
      <c r="P21296"/>
      <c r="X21296"/>
      <c r="AA21296"/>
      <c r="AF21296"/>
      <c r="AI21296"/>
      <c r="AN21296"/>
    </row>
    <row r="21297" spans="3:40" ht="14.1" customHeight="1">
      <c r="C21297"/>
      <c r="F21297"/>
      <c r="G21297"/>
      <c r="H21297"/>
      <c r="K21297"/>
      <c r="P21297"/>
      <c r="X21297"/>
      <c r="AA21297"/>
      <c r="AF21297"/>
      <c r="AI21297"/>
      <c r="AN21297"/>
    </row>
    <row r="21298" spans="3:40" ht="14.1" customHeight="1">
      <c r="C21298"/>
      <c r="F21298"/>
      <c r="G21298"/>
      <c r="H21298"/>
      <c r="K21298"/>
      <c r="P21298"/>
      <c r="X21298"/>
      <c r="AA21298"/>
      <c r="AF21298"/>
      <c r="AI21298"/>
      <c r="AN21298"/>
    </row>
    <row r="21299" spans="3:40" ht="14.1" customHeight="1">
      <c r="C21299"/>
      <c r="F21299"/>
      <c r="G21299"/>
      <c r="H21299"/>
      <c r="K21299"/>
      <c r="P21299"/>
      <c r="X21299"/>
      <c r="AA21299"/>
      <c r="AF21299"/>
      <c r="AI21299"/>
      <c r="AN21299"/>
    </row>
    <row r="21300" spans="3:40" ht="14.1" customHeight="1">
      <c r="C21300"/>
      <c r="F21300"/>
      <c r="G21300"/>
      <c r="H21300"/>
      <c r="K21300"/>
      <c r="P21300"/>
      <c r="X21300"/>
      <c r="AA21300"/>
      <c r="AF21300"/>
      <c r="AI21300"/>
      <c r="AN21300"/>
    </row>
    <row r="21301" spans="3:40" ht="14.1" customHeight="1">
      <c r="C21301"/>
      <c r="F21301"/>
      <c r="G21301"/>
      <c r="H21301"/>
      <c r="K21301"/>
      <c r="P21301"/>
      <c r="X21301"/>
      <c r="AA21301"/>
      <c r="AF21301"/>
      <c r="AI21301"/>
      <c r="AN21301"/>
    </row>
    <row r="21302" spans="3:40" ht="14.1" customHeight="1">
      <c r="C21302"/>
      <c r="F21302"/>
      <c r="G21302"/>
      <c r="H21302"/>
      <c r="K21302"/>
      <c r="P21302"/>
      <c r="X21302"/>
      <c r="AA21302"/>
      <c r="AF21302"/>
      <c r="AI21302"/>
      <c r="AN21302"/>
    </row>
    <row r="21303" spans="3:40" ht="14.1" customHeight="1">
      <c r="C21303"/>
      <c r="F21303"/>
      <c r="G21303"/>
      <c r="H21303"/>
      <c r="K21303"/>
      <c r="P21303"/>
      <c r="X21303"/>
      <c r="AA21303"/>
      <c r="AF21303"/>
      <c r="AI21303"/>
      <c r="AN21303"/>
    </row>
    <row r="21304" spans="3:40" ht="14.1" customHeight="1">
      <c r="C21304"/>
      <c r="F21304"/>
      <c r="G21304"/>
      <c r="H21304"/>
      <c r="K21304"/>
      <c r="P21304"/>
      <c r="X21304"/>
      <c r="AA21304"/>
      <c r="AF21304"/>
      <c r="AI21304"/>
      <c r="AN21304"/>
    </row>
    <row r="21305" spans="3:40" ht="14.1" customHeight="1">
      <c r="C21305"/>
      <c r="F21305"/>
      <c r="G21305"/>
      <c r="H21305"/>
      <c r="K21305"/>
      <c r="P21305"/>
      <c r="X21305"/>
      <c r="AA21305"/>
      <c r="AF21305"/>
      <c r="AI21305"/>
      <c r="AN21305"/>
    </row>
    <row r="21306" spans="3:40" ht="14.1" customHeight="1">
      <c r="C21306"/>
      <c r="F21306"/>
      <c r="G21306"/>
      <c r="H21306"/>
      <c r="K21306"/>
      <c r="P21306"/>
      <c r="X21306"/>
      <c r="AA21306"/>
      <c r="AF21306"/>
      <c r="AI21306"/>
      <c r="AN21306"/>
    </row>
    <row r="21307" spans="3:40" ht="14.1" customHeight="1">
      <c r="C21307"/>
      <c r="F21307"/>
      <c r="G21307"/>
      <c r="H21307"/>
      <c r="K21307"/>
      <c r="P21307"/>
      <c r="X21307"/>
      <c r="AA21307"/>
      <c r="AF21307"/>
      <c r="AI21307"/>
      <c r="AN21307"/>
    </row>
    <row r="21308" spans="3:40" ht="14.1" customHeight="1">
      <c r="C21308"/>
      <c r="F21308"/>
      <c r="G21308"/>
      <c r="H21308"/>
      <c r="K21308"/>
      <c r="P21308"/>
      <c r="X21308"/>
      <c r="AA21308"/>
      <c r="AF21308"/>
      <c r="AI21308"/>
      <c r="AN21308"/>
    </row>
    <row r="21309" spans="3:40" ht="14.1" customHeight="1">
      <c r="C21309"/>
      <c r="F21309"/>
      <c r="G21309"/>
      <c r="H21309"/>
      <c r="K21309"/>
      <c r="P21309"/>
      <c r="X21309"/>
      <c r="AA21309"/>
      <c r="AF21309"/>
      <c r="AI21309"/>
      <c r="AN21309"/>
    </row>
    <row r="21310" spans="3:40" ht="14.1" customHeight="1">
      <c r="C21310"/>
      <c r="F21310"/>
      <c r="G21310"/>
      <c r="H21310"/>
      <c r="K21310"/>
      <c r="P21310"/>
      <c r="X21310"/>
      <c r="AA21310"/>
      <c r="AF21310"/>
      <c r="AI21310"/>
      <c r="AN21310"/>
    </row>
    <row r="21311" spans="3:40" ht="14.1" customHeight="1">
      <c r="C21311"/>
      <c r="F21311"/>
      <c r="G21311"/>
      <c r="H21311"/>
      <c r="K21311"/>
      <c r="P21311"/>
      <c r="X21311"/>
      <c r="AA21311"/>
      <c r="AF21311"/>
      <c r="AI21311"/>
      <c r="AN21311"/>
    </row>
    <row r="21312" spans="3:40" ht="14.1" customHeight="1">
      <c r="C21312"/>
      <c r="F21312"/>
      <c r="G21312"/>
      <c r="H21312"/>
      <c r="K21312"/>
      <c r="P21312"/>
      <c r="X21312"/>
      <c r="AA21312"/>
      <c r="AF21312"/>
      <c r="AI21312"/>
      <c r="AN21312"/>
    </row>
    <row r="21313" spans="3:40" ht="14.1" customHeight="1">
      <c r="C21313"/>
      <c r="F21313"/>
      <c r="G21313"/>
      <c r="H21313"/>
      <c r="K21313"/>
      <c r="P21313"/>
      <c r="X21313"/>
      <c r="AA21313"/>
      <c r="AF21313"/>
      <c r="AI21313"/>
      <c r="AN21313"/>
    </row>
    <row r="21314" spans="3:40" ht="14.1" customHeight="1">
      <c r="C21314"/>
      <c r="F21314"/>
      <c r="G21314"/>
      <c r="H21314"/>
      <c r="K21314"/>
      <c r="P21314"/>
      <c r="X21314"/>
      <c r="AA21314"/>
      <c r="AF21314"/>
      <c r="AI21314"/>
      <c r="AN21314"/>
    </row>
    <row r="21315" spans="3:40" ht="14.1" customHeight="1">
      <c r="C21315"/>
      <c r="F21315"/>
      <c r="G21315"/>
      <c r="H21315"/>
      <c r="K21315"/>
      <c r="P21315"/>
      <c r="X21315"/>
      <c r="AA21315"/>
      <c r="AF21315"/>
      <c r="AI21315"/>
      <c r="AN21315"/>
    </row>
    <row r="21316" spans="3:40" ht="14.1" customHeight="1">
      <c r="C21316"/>
      <c r="F21316"/>
      <c r="G21316"/>
      <c r="H21316"/>
      <c r="K21316"/>
      <c r="P21316"/>
      <c r="X21316"/>
      <c r="AA21316"/>
      <c r="AF21316"/>
      <c r="AI21316"/>
      <c r="AN21316"/>
    </row>
    <row r="21317" spans="3:40" ht="14.1" customHeight="1">
      <c r="C21317"/>
      <c r="F21317"/>
      <c r="G21317"/>
      <c r="H21317"/>
      <c r="K21317"/>
      <c r="P21317"/>
      <c r="X21317"/>
      <c r="AA21317"/>
      <c r="AF21317"/>
      <c r="AI21317"/>
      <c r="AN21317"/>
    </row>
    <row r="21318" spans="3:40" ht="14.1" customHeight="1">
      <c r="C21318"/>
      <c r="F21318"/>
      <c r="G21318"/>
      <c r="H21318"/>
      <c r="K21318"/>
      <c r="P21318"/>
      <c r="X21318"/>
      <c r="AA21318"/>
      <c r="AF21318"/>
      <c r="AI21318"/>
      <c r="AN21318"/>
    </row>
    <row r="21319" spans="3:40" ht="14.1" customHeight="1">
      <c r="C21319"/>
      <c r="F21319"/>
      <c r="G21319"/>
      <c r="H21319"/>
      <c r="K21319"/>
      <c r="P21319"/>
      <c r="X21319"/>
      <c r="AA21319"/>
      <c r="AF21319"/>
      <c r="AI21319"/>
      <c r="AN21319"/>
    </row>
    <row r="21320" spans="3:40" ht="14.1" customHeight="1">
      <c r="C21320"/>
      <c r="F21320"/>
      <c r="G21320"/>
      <c r="H21320"/>
      <c r="K21320"/>
      <c r="P21320"/>
      <c r="X21320"/>
      <c r="AA21320"/>
      <c r="AF21320"/>
      <c r="AI21320"/>
      <c r="AN21320"/>
    </row>
    <row r="21321" spans="3:40" ht="14.1" customHeight="1">
      <c r="C21321"/>
      <c r="F21321"/>
      <c r="G21321"/>
      <c r="H21321"/>
      <c r="K21321"/>
      <c r="P21321"/>
      <c r="X21321"/>
      <c r="AA21321"/>
      <c r="AF21321"/>
      <c r="AI21321"/>
      <c r="AN21321"/>
    </row>
    <row r="21322" spans="3:40" ht="14.1" customHeight="1">
      <c r="C21322"/>
      <c r="F21322"/>
      <c r="G21322"/>
      <c r="H21322"/>
      <c r="K21322"/>
      <c r="P21322"/>
      <c r="X21322"/>
      <c r="AA21322"/>
      <c r="AF21322"/>
      <c r="AI21322"/>
      <c r="AN21322"/>
    </row>
    <row r="21323" spans="3:40" ht="14.1" customHeight="1">
      <c r="C21323"/>
      <c r="F21323"/>
      <c r="G21323"/>
      <c r="H21323"/>
      <c r="K21323"/>
      <c r="P21323"/>
      <c r="X21323"/>
      <c r="AA21323"/>
      <c r="AF21323"/>
      <c r="AI21323"/>
      <c r="AN21323"/>
    </row>
    <row r="21324" spans="3:40" ht="14.1" customHeight="1">
      <c r="C21324"/>
      <c r="F21324"/>
      <c r="G21324"/>
      <c r="H21324"/>
      <c r="K21324"/>
      <c r="P21324"/>
      <c r="X21324"/>
      <c r="AA21324"/>
      <c r="AF21324"/>
      <c r="AI21324"/>
      <c r="AN21324"/>
    </row>
    <row r="21325" spans="3:40" ht="14.1" customHeight="1">
      <c r="C21325"/>
      <c r="F21325"/>
      <c r="G21325"/>
      <c r="H21325"/>
      <c r="K21325"/>
      <c r="P21325"/>
      <c r="X21325"/>
      <c r="AA21325"/>
      <c r="AF21325"/>
      <c r="AI21325"/>
      <c r="AN21325"/>
    </row>
    <row r="21326" spans="3:40" ht="14.1" customHeight="1">
      <c r="C21326"/>
      <c r="F21326"/>
      <c r="G21326"/>
      <c r="H21326"/>
      <c r="K21326"/>
      <c r="P21326"/>
      <c r="X21326"/>
      <c r="AA21326"/>
      <c r="AF21326"/>
      <c r="AI21326"/>
      <c r="AN21326"/>
    </row>
    <row r="21327" spans="3:40" ht="14.1" customHeight="1">
      <c r="C21327"/>
      <c r="F21327"/>
      <c r="G21327"/>
      <c r="H21327"/>
      <c r="K21327"/>
      <c r="P21327"/>
      <c r="X21327"/>
      <c r="AA21327"/>
      <c r="AF21327"/>
      <c r="AI21327"/>
      <c r="AN21327"/>
    </row>
    <row r="21328" spans="3:40" ht="14.1" customHeight="1">
      <c r="C21328"/>
      <c r="F21328"/>
      <c r="G21328"/>
      <c r="H21328"/>
      <c r="K21328"/>
      <c r="P21328"/>
      <c r="X21328"/>
      <c r="AA21328"/>
      <c r="AF21328"/>
      <c r="AI21328"/>
      <c r="AN21328"/>
    </row>
    <row r="21329" spans="3:40" ht="14.1" customHeight="1">
      <c r="C21329"/>
      <c r="F21329"/>
      <c r="G21329"/>
      <c r="H21329"/>
      <c r="K21329"/>
      <c r="P21329"/>
      <c r="X21329"/>
      <c r="AA21329"/>
      <c r="AF21329"/>
      <c r="AI21329"/>
      <c r="AN21329"/>
    </row>
    <row r="21330" spans="3:40" ht="14.1" customHeight="1">
      <c r="C21330"/>
      <c r="F21330"/>
      <c r="G21330"/>
      <c r="H21330"/>
      <c r="K21330"/>
      <c r="P21330"/>
      <c r="X21330"/>
      <c r="AA21330"/>
      <c r="AF21330"/>
      <c r="AI21330"/>
      <c r="AN21330"/>
    </row>
    <row r="21331" spans="3:40" ht="14.1" customHeight="1">
      <c r="C21331"/>
      <c r="F21331"/>
      <c r="G21331"/>
      <c r="H21331"/>
      <c r="K21331"/>
      <c r="P21331"/>
      <c r="X21331"/>
      <c r="AA21331"/>
      <c r="AF21331"/>
      <c r="AI21331"/>
      <c r="AN21331"/>
    </row>
    <row r="21332" spans="3:40" ht="14.1" customHeight="1">
      <c r="C21332"/>
      <c r="F21332"/>
      <c r="G21332"/>
      <c r="H21332"/>
      <c r="K21332"/>
      <c r="P21332"/>
      <c r="X21332"/>
      <c r="AA21332"/>
      <c r="AF21332"/>
      <c r="AI21332"/>
      <c r="AN21332"/>
    </row>
    <row r="21333" spans="3:40" ht="14.1" customHeight="1">
      <c r="C21333"/>
      <c r="F21333"/>
      <c r="G21333"/>
      <c r="H21333"/>
      <c r="K21333"/>
      <c r="P21333"/>
      <c r="X21333"/>
      <c r="AA21333"/>
      <c r="AF21333"/>
      <c r="AI21333"/>
      <c r="AN21333"/>
    </row>
    <row r="21334" spans="3:40" ht="14.1" customHeight="1">
      <c r="C21334"/>
      <c r="F21334"/>
      <c r="G21334"/>
      <c r="H21334"/>
      <c r="K21334"/>
      <c r="P21334"/>
      <c r="X21334"/>
      <c r="AA21334"/>
      <c r="AF21334"/>
      <c r="AI21334"/>
      <c r="AN21334"/>
    </row>
    <row r="21335" spans="3:40" ht="14.1" customHeight="1">
      <c r="C21335"/>
      <c r="F21335"/>
      <c r="G21335"/>
      <c r="H21335"/>
      <c r="K21335"/>
      <c r="P21335"/>
      <c r="X21335"/>
      <c r="AA21335"/>
      <c r="AF21335"/>
      <c r="AI21335"/>
      <c r="AN21335"/>
    </row>
    <row r="21336" spans="3:40" ht="14.1" customHeight="1">
      <c r="C21336"/>
      <c r="F21336"/>
      <c r="G21336"/>
      <c r="H21336"/>
      <c r="K21336"/>
      <c r="P21336"/>
      <c r="X21336"/>
      <c r="AA21336"/>
      <c r="AF21336"/>
      <c r="AI21336"/>
      <c r="AN21336"/>
    </row>
    <row r="21337" spans="3:40" ht="14.1" customHeight="1">
      <c r="C21337"/>
      <c r="F21337"/>
      <c r="G21337"/>
      <c r="H21337"/>
      <c r="K21337"/>
      <c r="P21337"/>
      <c r="X21337"/>
      <c r="AA21337"/>
      <c r="AF21337"/>
      <c r="AI21337"/>
      <c r="AN21337"/>
    </row>
    <row r="21338" spans="3:40" ht="14.1" customHeight="1">
      <c r="C21338"/>
      <c r="F21338"/>
      <c r="G21338"/>
      <c r="H21338"/>
      <c r="K21338"/>
      <c r="P21338"/>
      <c r="X21338"/>
      <c r="AA21338"/>
      <c r="AF21338"/>
      <c r="AI21338"/>
      <c r="AN21338"/>
    </row>
    <row r="21339" spans="3:40" ht="14.1" customHeight="1">
      <c r="C21339"/>
      <c r="F21339"/>
      <c r="G21339"/>
      <c r="H21339"/>
      <c r="K21339"/>
      <c r="P21339"/>
      <c r="X21339"/>
      <c r="AA21339"/>
      <c r="AF21339"/>
      <c r="AI21339"/>
      <c r="AN21339"/>
    </row>
    <row r="21340" spans="3:40" ht="14.1" customHeight="1">
      <c r="C21340"/>
      <c r="F21340"/>
      <c r="G21340"/>
      <c r="H21340"/>
      <c r="K21340"/>
      <c r="P21340"/>
      <c r="X21340"/>
      <c r="AA21340"/>
      <c r="AF21340"/>
      <c r="AI21340"/>
      <c r="AN21340"/>
    </row>
    <row r="21341" spans="3:40" ht="14.1" customHeight="1">
      <c r="C21341"/>
      <c r="F21341"/>
      <c r="G21341"/>
      <c r="H21341"/>
      <c r="K21341"/>
      <c r="P21341"/>
      <c r="X21341"/>
      <c r="AA21341"/>
      <c r="AF21341"/>
      <c r="AI21341"/>
      <c r="AN21341"/>
    </row>
    <row r="21342" spans="3:40" ht="14.1" customHeight="1">
      <c r="C21342"/>
      <c r="F21342"/>
      <c r="G21342"/>
      <c r="H21342"/>
      <c r="K21342"/>
      <c r="P21342"/>
      <c r="X21342"/>
      <c r="AA21342"/>
      <c r="AF21342"/>
      <c r="AI21342"/>
      <c r="AN21342"/>
    </row>
    <row r="21343" spans="3:40" ht="14.1" customHeight="1">
      <c r="C21343"/>
      <c r="F21343"/>
      <c r="G21343"/>
      <c r="H21343"/>
      <c r="K21343"/>
      <c r="P21343"/>
      <c r="X21343"/>
      <c r="AA21343"/>
      <c r="AF21343"/>
      <c r="AI21343"/>
      <c r="AN21343"/>
    </row>
    <row r="21344" spans="3:40" ht="14.1" customHeight="1">
      <c r="C21344"/>
      <c r="F21344"/>
      <c r="G21344"/>
      <c r="H21344"/>
      <c r="K21344"/>
      <c r="P21344"/>
      <c r="X21344"/>
      <c r="AA21344"/>
      <c r="AF21344"/>
      <c r="AI21344"/>
      <c r="AN21344"/>
    </row>
    <row r="21345" spans="3:40" ht="14.1" customHeight="1">
      <c r="C21345"/>
      <c r="F21345"/>
      <c r="G21345"/>
      <c r="H21345"/>
      <c r="K21345"/>
      <c r="P21345"/>
      <c r="X21345"/>
      <c r="AA21345"/>
      <c r="AF21345"/>
      <c r="AI21345"/>
      <c r="AN21345"/>
    </row>
    <row r="21346" spans="3:40" ht="14.1" customHeight="1">
      <c r="C21346"/>
      <c r="F21346"/>
      <c r="G21346"/>
      <c r="H21346"/>
      <c r="K21346"/>
      <c r="P21346"/>
      <c r="X21346"/>
      <c r="AA21346"/>
      <c r="AF21346"/>
      <c r="AI21346"/>
      <c r="AN21346"/>
    </row>
    <row r="21347" spans="3:40" ht="14.1" customHeight="1">
      <c r="C21347"/>
      <c r="F21347"/>
      <c r="G21347"/>
      <c r="H21347"/>
      <c r="K21347"/>
      <c r="P21347"/>
      <c r="X21347"/>
      <c r="AA21347"/>
      <c r="AF21347"/>
      <c r="AI21347"/>
      <c r="AN21347"/>
    </row>
    <row r="21348" spans="3:40" ht="14.1" customHeight="1">
      <c r="C21348"/>
      <c r="F21348"/>
      <c r="G21348"/>
      <c r="H21348"/>
      <c r="K21348"/>
      <c r="P21348"/>
      <c r="X21348"/>
      <c r="AA21348"/>
      <c r="AF21348"/>
      <c r="AI21348"/>
      <c r="AN21348"/>
    </row>
    <row r="21349" spans="3:40" ht="14.1" customHeight="1">
      <c r="C21349"/>
      <c r="F21349"/>
      <c r="G21349"/>
      <c r="H21349"/>
      <c r="K21349"/>
      <c r="P21349"/>
      <c r="X21349"/>
      <c r="AA21349"/>
      <c r="AF21349"/>
      <c r="AI21349"/>
      <c r="AN21349"/>
    </row>
    <row r="21350" spans="3:40" ht="14.1" customHeight="1">
      <c r="C21350"/>
      <c r="F21350"/>
      <c r="G21350"/>
      <c r="H21350"/>
      <c r="K21350"/>
      <c r="P21350"/>
      <c r="X21350"/>
      <c r="AA21350"/>
      <c r="AF21350"/>
      <c r="AI21350"/>
      <c r="AN21350"/>
    </row>
    <row r="21351" spans="3:40" ht="14.1" customHeight="1">
      <c r="C21351"/>
      <c r="F21351"/>
      <c r="G21351"/>
      <c r="H21351"/>
      <c r="K21351"/>
      <c r="P21351"/>
      <c r="X21351"/>
      <c r="AA21351"/>
      <c r="AF21351"/>
      <c r="AI21351"/>
      <c r="AN21351"/>
    </row>
    <row r="21352" spans="3:40" ht="14.1" customHeight="1">
      <c r="C21352"/>
      <c r="F21352"/>
      <c r="G21352"/>
      <c r="H21352"/>
      <c r="K21352"/>
      <c r="P21352"/>
      <c r="X21352"/>
      <c r="AA21352"/>
      <c r="AF21352"/>
      <c r="AI21352"/>
      <c r="AN21352"/>
    </row>
    <row r="21353" spans="3:40" ht="14.1" customHeight="1">
      <c r="C21353"/>
      <c r="F21353"/>
      <c r="G21353"/>
      <c r="H21353"/>
      <c r="K21353"/>
      <c r="P21353"/>
      <c r="X21353"/>
      <c r="AA21353"/>
      <c r="AF21353"/>
      <c r="AI21353"/>
      <c r="AN21353"/>
    </row>
    <row r="21354" spans="3:40" ht="14.1" customHeight="1">
      <c r="C21354"/>
      <c r="F21354"/>
      <c r="G21354"/>
      <c r="H21354"/>
      <c r="K21354"/>
      <c r="P21354"/>
      <c r="X21354"/>
      <c r="AA21354"/>
      <c r="AF21354"/>
      <c r="AI21354"/>
      <c r="AN21354"/>
    </row>
    <row r="21355" spans="3:40" ht="14.1" customHeight="1">
      <c r="C21355"/>
      <c r="F21355"/>
      <c r="G21355"/>
      <c r="H21355"/>
      <c r="K21355"/>
      <c r="P21355"/>
      <c r="X21355"/>
      <c r="AA21355"/>
      <c r="AF21355"/>
      <c r="AI21355"/>
      <c r="AN21355"/>
    </row>
    <row r="21356" spans="3:40" ht="14.1" customHeight="1">
      <c r="C21356"/>
      <c r="F21356"/>
      <c r="G21356"/>
      <c r="H21356"/>
      <c r="K21356"/>
      <c r="P21356"/>
      <c r="X21356"/>
      <c r="AA21356"/>
      <c r="AF21356"/>
      <c r="AI21356"/>
      <c r="AN21356"/>
    </row>
    <row r="21357" spans="3:40" ht="14.1" customHeight="1">
      <c r="C21357"/>
      <c r="F21357"/>
      <c r="G21357"/>
      <c r="H21357"/>
      <c r="K21357"/>
      <c r="P21357"/>
      <c r="X21357"/>
      <c r="AA21357"/>
      <c r="AF21357"/>
      <c r="AI21357"/>
      <c r="AN21357"/>
    </row>
    <row r="21358" spans="3:40" ht="14.1" customHeight="1">
      <c r="C21358"/>
      <c r="F21358"/>
      <c r="G21358"/>
      <c r="H21358"/>
      <c r="K21358"/>
      <c r="P21358"/>
      <c r="X21358"/>
      <c r="AA21358"/>
      <c r="AF21358"/>
      <c r="AI21358"/>
      <c r="AN21358"/>
    </row>
    <row r="21359" spans="3:40" ht="14.1" customHeight="1">
      <c r="C21359"/>
      <c r="F21359"/>
      <c r="G21359"/>
      <c r="H21359"/>
      <c r="K21359"/>
      <c r="P21359"/>
      <c r="X21359"/>
      <c r="AA21359"/>
      <c r="AF21359"/>
      <c r="AI21359"/>
      <c r="AN21359"/>
    </row>
    <row r="21360" spans="3:40" ht="14.1" customHeight="1">
      <c r="C21360"/>
      <c r="F21360"/>
      <c r="G21360"/>
      <c r="H21360"/>
      <c r="K21360"/>
      <c r="P21360"/>
      <c r="X21360"/>
      <c r="AA21360"/>
      <c r="AF21360"/>
      <c r="AI21360"/>
      <c r="AN21360"/>
    </row>
    <row r="21361" spans="3:40" ht="14.1" customHeight="1">
      <c r="C21361"/>
      <c r="F21361"/>
      <c r="G21361"/>
      <c r="H21361"/>
      <c r="K21361"/>
      <c r="P21361"/>
      <c r="X21361"/>
      <c r="AA21361"/>
      <c r="AF21361"/>
      <c r="AI21361"/>
      <c r="AN21361"/>
    </row>
    <row r="21362" spans="3:40" ht="14.1" customHeight="1">
      <c r="C21362"/>
      <c r="F21362"/>
      <c r="G21362"/>
      <c r="H21362"/>
      <c r="K21362"/>
      <c r="P21362"/>
      <c r="X21362"/>
      <c r="AA21362"/>
      <c r="AF21362"/>
      <c r="AI21362"/>
      <c r="AN21362"/>
    </row>
    <row r="21363" spans="3:40" ht="14.1" customHeight="1">
      <c r="C21363"/>
      <c r="F21363"/>
      <c r="G21363"/>
      <c r="H21363"/>
      <c r="K21363"/>
      <c r="P21363"/>
      <c r="X21363"/>
      <c r="AA21363"/>
      <c r="AF21363"/>
      <c r="AI21363"/>
      <c r="AN21363"/>
    </row>
    <row r="21364" spans="3:40" ht="14.1" customHeight="1">
      <c r="C21364"/>
      <c r="F21364"/>
      <c r="G21364"/>
      <c r="H21364"/>
      <c r="K21364"/>
      <c r="P21364"/>
      <c r="X21364"/>
      <c r="AA21364"/>
      <c r="AF21364"/>
      <c r="AI21364"/>
      <c r="AN21364"/>
    </row>
    <row r="21365" spans="3:40" ht="14.1" customHeight="1">
      <c r="C21365"/>
      <c r="F21365"/>
      <c r="G21365"/>
      <c r="H21365"/>
      <c r="K21365"/>
      <c r="P21365"/>
      <c r="X21365"/>
      <c r="AA21365"/>
      <c r="AF21365"/>
      <c r="AI21365"/>
      <c r="AN21365"/>
    </row>
    <row r="21366" spans="3:40" ht="14.1" customHeight="1">
      <c r="C21366"/>
      <c r="F21366"/>
      <c r="G21366"/>
      <c r="H21366"/>
      <c r="K21366"/>
      <c r="P21366"/>
      <c r="X21366"/>
      <c r="AA21366"/>
      <c r="AF21366"/>
      <c r="AI21366"/>
      <c r="AN21366"/>
    </row>
    <row r="21367" spans="3:40" ht="14.1" customHeight="1">
      <c r="C21367"/>
      <c r="F21367"/>
      <c r="G21367"/>
      <c r="H21367"/>
      <c r="K21367"/>
      <c r="P21367"/>
      <c r="X21367"/>
      <c r="AA21367"/>
      <c r="AF21367"/>
      <c r="AI21367"/>
      <c r="AN21367"/>
    </row>
    <row r="21368" spans="3:40" ht="14.1" customHeight="1">
      <c r="C21368"/>
      <c r="F21368"/>
      <c r="G21368"/>
      <c r="H21368"/>
      <c r="K21368"/>
      <c r="P21368"/>
      <c r="X21368"/>
      <c r="AA21368"/>
      <c r="AF21368"/>
      <c r="AI21368"/>
      <c r="AN21368"/>
    </row>
    <row r="21369" spans="3:40" ht="14.1" customHeight="1">
      <c r="C21369"/>
      <c r="F21369"/>
      <c r="G21369"/>
      <c r="H21369"/>
      <c r="K21369"/>
      <c r="P21369"/>
      <c r="X21369"/>
      <c r="AA21369"/>
      <c r="AF21369"/>
      <c r="AI21369"/>
      <c r="AN21369"/>
    </row>
    <row r="21370" spans="3:40" ht="14.1" customHeight="1">
      <c r="C21370"/>
      <c r="F21370"/>
      <c r="G21370"/>
      <c r="H21370"/>
      <c r="K21370"/>
      <c r="P21370"/>
      <c r="X21370"/>
      <c r="AA21370"/>
      <c r="AF21370"/>
      <c r="AI21370"/>
      <c r="AN21370"/>
    </row>
    <row r="21371" spans="3:40" ht="14.1" customHeight="1">
      <c r="C21371"/>
      <c r="F21371"/>
      <c r="G21371"/>
      <c r="H21371"/>
      <c r="K21371"/>
      <c r="P21371"/>
      <c r="X21371"/>
      <c r="AA21371"/>
      <c r="AF21371"/>
      <c r="AI21371"/>
      <c r="AN21371"/>
    </row>
    <row r="21372" spans="3:40" ht="14.1" customHeight="1">
      <c r="C21372"/>
      <c r="F21372"/>
      <c r="G21372"/>
      <c r="H21372"/>
      <c r="K21372"/>
      <c r="P21372"/>
      <c r="X21372"/>
      <c r="AA21372"/>
      <c r="AF21372"/>
      <c r="AI21372"/>
      <c r="AN21372"/>
    </row>
    <row r="21373" spans="3:40" ht="14.1" customHeight="1">
      <c r="C21373"/>
      <c r="F21373"/>
      <c r="G21373"/>
      <c r="H21373"/>
      <c r="K21373"/>
      <c r="P21373"/>
      <c r="X21373"/>
      <c r="AA21373"/>
      <c r="AF21373"/>
      <c r="AI21373"/>
      <c r="AN21373"/>
    </row>
    <row r="21374" spans="3:40" ht="14.1" customHeight="1">
      <c r="C21374"/>
      <c r="F21374"/>
      <c r="G21374"/>
      <c r="H21374"/>
      <c r="K21374"/>
      <c r="P21374"/>
      <c r="X21374"/>
      <c r="AA21374"/>
      <c r="AF21374"/>
      <c r="AI21374"/>
      <c r="AN21374"/>
    </row>
    <row r="21375" spans="3:40" ht="14.1" customHeight="1">
      <c r="C21375"/>
      <c r="F21375"/>
      <c r="G21375"/>
      <c r="H21375"/>
      <c r="K21375"/>
      <c r="P21375"/>
      <c r="X21375"/>
      <c r="AA21375"/>
      <c r="AF21375"/>
      <c r="AI21375"/>
      <c r="AN21375"/>
    </row>
    <row r="21376" spans="3:40" ht="14.1" customHeight="1">
      <c r="C21376"/>
      <c r="F21376"/>
      <c r="G21376"/>
      <c r="H21376"/>
      <c r="K21376"/>
      <c r="P21376"/>
      <c r="X21376"/>
      <c r="AA21376"/>
      <c r="AF21376"/>
      <c r="AI21376"/>
      <c r="AN21376"/>
    </row>
    <row r="21377" spans="3:40" ht="14.1" customHeight="1">
      <c r="C21377"/>
      <c r="F21377"/>
      <c r="G21377"/>
      <c r="H21377"/>
      <c r="K21377"/>
      <c r="P21377"/>
      <c r="X21377"/>
      <c r="AA21377"/>
      <c r="AF21377"/>
      <c r="AI21377"/>
      <c r="AN21377"/>
    </row>
    <row r="21378" spans="3:40" ht="14.1" customHeight="1">
      <c r="C21378"/>
      <c r="F21378"/>
      <c r="G21378"/>
      <c r="H21378"/>
      <c r="K21378"/>
      <c r="P21378"/>
      <c r="X21378"/>
      <c r="AA21378"/>
      <c r="AF21378"/>
      <c r="AI21378"/>
      <c r="AN21378"/>
    </row>
    <row r="21379" spans="3:40" ht="14.1" customHeight="1">
      <c r="C21379"/>
      <c r="F21379"/>
      <c r="G21379"/>
      <c r="H21379"/>
      <c r="K21379"/>
      <c r="P21379"/>
      <c r="X21379"/>
      <c r="AA21379"/>
      <c r="AF21379"/>
      <c r="AI21379"/>
      <c r="AN21379"/>
    </row>
    <row r="21380" spans="3:40" ht="14.1" customHeight="1">
      <c r="C21380"/>
      <c r="F21380"/>
      <c r="G21380"/>
      <c r="H21380"/>
      <c r="K21380"/>
      <c r="P21380"/>
      <c r="X21380"/>
      <c r="AA21380"/>
      <c r="AF21380"/>
      <c r="AI21380"/>
      <c r="AN21380"/>
    </row>
    <row r="21381" spans="3:40" ht="14.1" customHeight="1">
      <c r="C21381"/>
      <c r="F21381"/>
      <c r="G21381"/>
      <c r="H21381"/>
      <c r="K21381"/>
      <c r="P21381"/>
      <c r="X21381"/>
      <c r="AA21381"/>
      <c r="AF21381"/>
      <c r="AI21381"/>
      <c r="AN21381"/>
    </row>
    <row r="21382" spans="3:40" ht="14.1" customHeight="1">
      <c r="C21382"/>
      <c r="F21382"/>
      <c r="G21382"/>
      <c r="H21382"/>
      <c r="K21382"/>
      <c r="P21382"/>
      <c r="X21382"/>
      <c r="AA21382"/>
      <c r="AF21382"/>
      <c r="AI21382"/>
      <c r="AN21382"/>
    </row>
    <row r="21383" spans="3:40" ht="14.1" customHeight="1">
      <c r="C21383"/>
      <c r="F21383"/>
      <c r="G21383"/>
      <c r="H21383"/>
      <c r="K21383"/>
      <c r="P21383"/>
      <c r="X21383"/>
      <c r="AA21383"/>
      <c r="AF21383"/>
      <c r="AI21383"/>
      <c r="AN21383"/>
    </row>
    <row r="21384" spans="3:40" ht="14.1" customHeight="1">
      <c r="C21384"/>
      <c r="F21384"/>
      <c r="G21384"/>
      <c r="H21384"/>
      <c r="K21384"/>
      <c r="P21384"/>
      <c r="X21384"/>
      <c r="AA21384"/>
      <c r="AF21384"/>
      <c r="AI21384"/>
      <c r="AN21384"/>
    </row>
    <row r="21385" spans="3:40" ht="14.1" customHeight="1">
      <c r="C21385"/>
      <c r="F21385"/>
      <c r="G21385"/>
      <c r="H21385"/>
      <c r="K21385"/>
      <c r="P21385"/>
      <c r="X21385"/>
      <c r="AA21385"/>
      <c r="AF21385"/>
      <c r="AI21385"/>
      <c r="AN21385"/>
    </row>
    <row r="21386" spans="3:40" ht="14.1" customHeight="1">
      <c r="C21386"/>
      <c r="F21386"/>
      <c r="G21386"/>
      <c r="H21386"/>
      <c r="K21386"/>
      <c r="P21386"/>
      <c r="X21386"/>
      <c r="AA21386"/>
      <c r="AF21386"/>
      <c r="AI21386"/>
      <c r="AN21386"/>
    </row>
    <row r="21387" spans="3:40" ht="14.1" customHeight="1">
      <c r="C21387"/>
      <c r="F21387"/>
      <c r="G21387"/>
      <c r="H21387"/>
      <c r="K21387"/>
      <c r="P21387"/>
      <c r="X21387"/>
      <c r="AA21387"/>
      <c r="AF21387"/>
      <c r="AI21387"/>
      <c r="AN21387"/>
    </row>
    <row r="21388" spans="3:40" ht="14.1" customHeight="1">
      <c r="C21388"/>
      <c r="F21388"/>
      <c r="G21388"/>
      <c r="H21388"/>
      <c r="K21388"/>
      <c r="P21388"/>
      <c r="X21388"/>
      <c r="AA21388"/>
      <c r="AF21388"/>
      <c r="AI21388"/>
      <c r="AN21388"/>
    </row>
    <row r="21389" spans="3:40" ht="14.1" customHeight="1">
      <c r="C21389"/>
      <c r="F21389"/>
      <c r="G21389"/>
      <c r="H21389"/>
      <c r="K21389"/>
      <c r="P21389"/>
      <c r="X21389"/>
      <c r="AA21389"/>
      <c r="AF21389"/>
      <c r="AI21389"/>
      <c r="AN21389"/>
    </row>
    <row r="21390" spans="3:40" ht="14.1" customHeight="1">
      <c r="C21390"/>
      <c r="F21390"/>
      <c r="G21390"/>
      <c r="H21390"/>
      <c r="K21390"/>
      <c r="P21390"/>
      <c r="X21390"/>
      <c r="AA21390"/>
      <c r="AF21390"/>
      <c r="AI21390"/>
      <c r="AN21390"/>
    </row>
    <row r="21391" spans="3:40" ht="14.1" customHeight="1">
      <c r="C21391"/>
      <c r="F21391"/>
      <c r="G21391"/>
      <c r="H21391"/>
      <c r="K21391"/>
      <c r="P21391"/>
      <c r="X21391"/>
      <c r="AA21391"/>
      <c r="AF21391"/>
      <c r="AI21391"/>
      <c r="AN21391"/>
    </row>
    <row r="21392" spans="3:40" ht="14.1" customHeight="1">
      <c r="C21392"/>
      <c r="F21392"/>
      <c r="G21392"/>
      <c r="H21392"/>
      <c r="K21392"/>
      <c r="P21392"/>
      <c r="X21392"/>
      <c r="AA21392"/>
      <c r="AF21392"/>
      <c r="AI21392"/>
      <c r="AN21392"/>
    </row>
    <row r="21393" spans="3:40" ht="14.1" customHeight="1">
      <c r="C21393"/>
      <c r="F21393"/>
      <c r="G21393"/>
      <c r="H21393"/>
      <c r="K21393"/>
      <c r="P21393"/>
      <c r="X21393"/>
      <c r="AA21393"/>
      <c r="AF21393"/>
      <c r="AI21393"/>
      <c r="AN21393"/>
    </row>
    <row r="21394" spans="3:40" ht="14.1" customHeight="1">
      <c r="C21394"/>
      <c r="F21394"/>
      <c r="G21394"/>
      <c r="H21394"/>
      <c r="K21394"/>
      <c r="P21394"/>
      <c r="X21394"/>
      <c r="AA21394"/>
      <c r="AF21394"/>
      <c r="AI21394"/>
      <c r="AN21394"/>
    </row>
    <row r="21395" spans="3:40" ht="14.1" customHeight="1">
      <c r="C21395"/>
      <c r="F21395"/>
      <c r="G21395"/>
      <c r="H21395"/>
      <c r="K21395"/>
      <c r="P21395"/>
      <c r="X21395"/>
      <c r="AA21395"/>
      <c r="AF21395"/>
      <c r="AI21395"/>
      <c r="AN21395"/>
    </row>
    <row r="21396" spans="3:40" ht="14.1" customHeight="1">
      <c r="C21396"/>
      <c r="F21396"/>
      <c r="G21396"/>
      <c r="H21396"/>
      <c r="K21396"/>
      <c r="P21396"/>
      <c r="X21396"/>
      <c r="AA21396"/>
      <c r="AF21396"/>
      <c r="AI21396"/>
      <c r="AN21396"/>
    </row>
    <row r="21397" spans="3:40" ht="14.1" customHeight="1">
      <c r="C21397"/>
      <c r="F21397"/>
      <c r="G21397"/>
      <c r="H21397"/>
      <c r="K21397"/>
      <c r="P21397"/>
      <c r="X21397"/>
      <c r="AA21397"/>
      <c r="AF21397"/>
      <c r="AI21397"/>
      <c r="AN21397"/>
    </row>
    <row r="21398" spans="3:40" ht="14.1" customHeight="1">
      <c r="C21398"/>
      <c r="F21398"/>
      <c r="G21398"/>
      <c r="H21398"/>
      <c r="K21398"/>
      <c r="P21398"/>
      <c r="X21398"/>
      <c r="AA21398"/>
      <c r="AF21398"/>
      <c r="AI21398"/>
      <c r="AN21398"/>
    </row>
    <row r="21399" spans="3:40" ht="14.1" customHeight="1">
      <c r="C21399"/>
      <c r="F21399"/>
      <c r="G21399"/>
      <c r="H21399"/>
      <c r="K21399"/>
      <c r="P21399"/>
      <c r="X21399"/>
      <c r="AA21399"/>
      <c r="AF21399"/>
      <c r="AI21399"/>
      <c r="AN21399"/>
    </row>
    <row r="21400" spans="3:40" ht="14.1" customHeight="1">
      <c r="C21400"/>
      <c r="F21400"/>
      <c r="G21400"/>
      <c r="H21400"/>
      <c r="K21400"/>
      <c r="P21400"/>
      <c r="X21400"/>
      <c r="AA21400"/>
      <c r="AF21400"/>
      <c r="AI21400"/>
      <c r="AN21400"/>
    </row>
    <row r="21401" spans="3:40" ht="14.1" customHeight="1">
      <c r="C21401"/>
      <c r="F21401"/>
      <c r="G21401"/>
      <c r="H21401"/>
      <c r="K21401"/>
      <c r="P21401"/>
      <c r="X21401"/>
      <c r="AA21401"/>
      <c r="AF21401"/>
      <c r="AI21401"/>
      <c r="AN21401"/>
    </row>
    <row r="21402" spans="3:40" ht="14.1" customHeight="1">
      <c r="C21402"/>
      <c r="F21402"/>
      <c r="G21402"/>
      <c r="H21402"/>
      <c r="K21402"/>
      <c r="P21402"/>
      <c r="X21402"/>
      <c r="AA21402"/>
      <c r="AF21402"/>
      <c r="AI21402"/>
      <c r="AN21402"/>
    </row>
    <row r="21403" spans="3:40" ht="14.1" customHeight="1">
      <c r="C21403"/>
      <c r="F21403"/>
      <c r="G21403"/>
      <c r="H21403"/>
      <c r="K21403"/>
      <c r="P21403"/>
      <c r="X21403"/>
      <c r="AA21403"/>
      <c r="AF21403"/>
      <c r="AI21403"/>
      <c r="AN21403"/>
    </row>
    <row r="21404" spans="3:40" ht="14.1" customHeight="1">
      <c r="C21404"/>
      <c r="F21404"/>
      <c r="G21404"/>
      <c r="H21404"/>
      <c r="K21404"/>
      <c r="P21404"/>
      <c r="X21404"/>
      <c r="AA21404"/>
      <c r="AF21404"/>
      <c r="AI21404"/>
      <c r="AN21404"/>
    </row>
    <row r="21405" spans="3:40" ht="14.1" customHeight="1">
      <c r="C21405"/>
      <c r="F21405"/>
      <c r="G21405"/>
      <c r="H21405"/>
      <c r="K21405"/>
      <c r="P21405"/>
      <c r="X21405"/>
      <c r="AA21405"/>
      <c r="AF21405"/>
      <c r="AI21405"/>
      <c r="AN21405"/>
    </row>
    <row r="21406" spans="3:40" ht="14.1" customHeight="1">
      <c r="C21406"/>
      <c r="F21406"/>
      <c r="G21406"/>
      <c r="H21406"/>
      <c r="K21406"/>
      <c r="P21406"/>
      <c r="X21406"/>
      <c r="AA21406"/>
      <c r="AF21406"/>
      <c r="AI21406"/>
      <c r="AN21406"/>
    </row>
    <row r="21407" spans="3:40" ht="14.1" customHeight="1">
      <c r="C21407"/>
      <c r="F21407"/>
      <c r="G21407"/>
      <c r="H21407"/>
      <c r="K21407"/>
      <c r="P21407"/>
      <c r="X21407"/>
      <c r="AA21407"/>
      <c r="AF21407"/>
      <c r="AI21407"/>
      <c r="AN21407"/>
    </row>
    <row r="21408" spans="3:40" ht="14.1" customHeight="1">
      <c r="C21408"/>
      <c r="F21408"/>
      <c r="G21408"/>
      <c r="H21408"/>
      <c r="K21408"/>
      <c r="P21408"/>
      <c r="X21408"/>
      <c r="AA21408"/>
      <c r="AF21408"/>
      <c r="AI21408"/>
      <c r="AN21408"/>
    </row>
    <row r="21409" spans="3:40" ht="14.1" customHeight="1">
      <c r="C21409"/>
      <c r="F21409"/>
      <c r="G21409"/>
      <c r="H21409"/>
      <c r="K21409"/>
      <c r="P21409"/>
      <c r="X21409"/>
      <c r="AA21409"/>
      <c r="AF21409"/>
      <c r="AI21409"/>
      <c r="AN21409"/>
    </row>
    <row r="21410" spans="3:40" ht="14.1" customHeight="1">
      <c r="C21410"/>
      <c r="F21410"/>
      <c r="G21410"/>
      <c r="H21410"/>
      <c r="K21410"/>
      <c r="P21410"/>
      <c r="X21410"/>
      <c r="AA21410"/>
      <c r="AF21410"/>
      <c r="AI21410"/>
      <c r="AN21410"/>
    </row>
    <row r="21411" spans="3:40" ht="14.1" customHeight="1">
      <c r="C21411"/>
      <c r="F21411"/>
      <c r="G21411"/>
      <c r="H21411"/>
      <c r="K21411"/>
      <c r="P21411"/>
      <c r="X21411"/>
      <c r="AA21411"/>
      <c r="AF21411"/>
      <c r="AI21411"/>
      <c r="AN21411"/>
    </row>
    <row r="21412" spans="3:40" ht="14.1" customHeight="1">
      <c r="C21412"/>
      <c r="F21412"/>
      <c r="G21412"/>
      <c r="H21412"/>
      <c r="K21412"/>
      <c r="P21412"/>
      <c r="X21412"/>
      <c r="AA21412"/>
      <c r="AF21412"/>
      <c r="AI21412"/>
      <c r="AN21412"/>
    </row>
    <row r="21413" spans="3:40" ht="14.1" customHeight="1">
      <c r="C21413"/>
      <c r="F21413"/>
      <c r="G21413"/>
      <c r="H21413"/>
      <c r="K21413"/>
      <c r="P21413"/>
      <c r="X21413"/>
      <c r="AA21413"/>
      <c r="AF21413"/>
      <c r="AI21413"/>
      <c r="AN21413"/>
    </row>
    <row r="21414" spans="3:40" ht="14.1" customHeight="1">
      <c r="C21414"/>
      <c r="F21414"/>
      <c r="G21414"/>
      <c r="H21414"/>
      <c r="K21414"/>
      <c r="P21414"/>
      <c r="X21414"/>
      <c r="AA21414"/>
      <c r="AF21414"/>
      <c r="AI21414"/>
      <c r="AN21414"/>
    </row>
    <row r="21415" spans="3:40" ht="14.1" customHeight="1">
      <c r="C21415"/>
      <c r="F21415"/>
      <c r="G21415"/>
      <c r="H21415"/>
      <c r="K21415"/>
      <c r="P21415"/>
      <c r="X21415"/>
      <c r="AA21415"/>
      <c r="AF21415"/>
      <c r="AI21415"/>
      <c r="AN21415"/>
    </row>
    <row r="21416" spans="3:40" ht="14.1" customHeight="1">
      <c r="C21416"/>
      <c r="F21416"/>
      <c r="G21416"/>
      <c r="H21416"/>
      <c r="K21416"/>
      <c r="P21416"/>
      <c r="X21416"/>
      <c r="AA21416"/>
      <c r="AF21416"/>
      <c r="AI21416"/>
      <c r="AN21416"/>
    </row>
    <row r="21417" spans="3:40" ht="14.1" customHeight="1">
      <c r="C21417"/>
      <c r="F21417"/>
      <c r="G21417"/>
      <c r="H21417"/>
      <c r="K21417"/>
      <c r="P21417"/>
      <c r="X21417"/>
      <c r="AA21417"/>
      <c r="AF21417"/>
      <c r="AI21417"/>
      <c r="AN21417"/>
    </row>
    <row r="21418" spans="3:40" ht="14.1" customHeight="1">
      <c r="C21418"/>
      <c r="F21418"/>
      <c r="G21418"/>
      <c r="H21418"/>
      <c r="K21418"/>
      <c r="P21418"/>
      <c r="X21418"/>
      <c r="AA21418"/>
      <c r="AF21418"/>
      <c r="AI21418"/>
      <c r="AN21418"/>
    </row>
    <row r="21419" spans="3:40" ht="14.1" customHeight="1">
      <c r="C21419"/>
      <c r="F21419"/>
      <c r="G21419"/>
      <c r="H21419"/>
      <c r="K21419"/>
      <c r="P21419"/>
      <c r="X21419"/>
      <c r="AA21419"/>
      <c r="AF21419"/>
      <c r="AI21419"/>
      <c r="AN21419"/>
    </row>
    <row r="21420" spans="3:40" ht="14.1" customHeight="1">
      <c r="C21420"/>
      <c r="F21420"/>
      <c r="G21420"/>
      <c r="H21420"/>
      <c r="K21420"/>
      <c r="P21420"/>
      <c r="X21420"/>
      <c r="AA21420"/>
      <c r="AF21420"/>
      <c r="AI21420"/>
      <c r="AN21420"/>
    </row>
    <row r="21421" spans="3:40" ht="14.1" customHeight="1">
      <c r="C21421"/>
      <c r="F21421"/>
      <c r="G21421"/>
      <c r="H21421"/>
      <c r="K21421"/>
      <c r="P21421"/>
      <c r="X21421"/>
      <c r="AA21421"/>
      <c r="AF21421"/>
      <c r="AI21421"/>
      <c r="AN21421"/>
    </row>
    <row r="21422" spans="3:40" ht="14.1" customHeight="1">
      <c r="C21422"/>
      <c r="F21422"/>
      <c r="G21422"/>
      <c r="H21422"/>
      <c r="K21422"/>
      <c r="P21422"/>
      <c r="X21422"/>
      <c r="AA21422"/>
      <c r="AF21422"/>
      <c r="AI21422"/>
      <c r="AN21422"/>
    </row>
    <row r="21423" spans="3:40" ht="14.1" customHeight="1">
      <c r="C21423"/>
      <c r="F21423"/>
      <c r="G21423"/>
      <c r="H21423"/>
      <c r="K21423"/>
      <c r="P21423"/>
      <c r="X21423"/>
      <c r="AA21423"/>
      <c r="AF21423"/>
      <c r="AI21423"/>
      <c r="AN21423"/>
    </row>
    <row r="21424" spans="3:40" ht="14.1" customHeight="1">
      <c r="C21424"/>
      <c r="F21424"/>
      <c r="G21424"/>
      <c r="H21424"/>
      <c r="K21424"/>
      <c r="P21424"/>
      <c r="X21424"/>
      <c r="AA21424"/>
      <c r="AF21424"/>
      <c r="AI21424"/>
      <c r="AN21424"/>
    </row>
    <row r="21425" spans="3:40" ht="14.1" customHeight="1">
      <c r="C21425"/>
      <c r="F21425"/>
      <c r="G21425"/>
      <c r="H21425"/>
      <c r="K21425"/>
      <c r="P21425"/>
      <c r="X21425"/>
      <c r="AA21425"/>
      <c r="AF21425"/>
      <c r="AI21425"/>
      <c r="AN21425"/>
    </row>
    <row r="21426" spans="3:40" ht="14.1" customHeight="1">
      <c r="C21426"/>
      <c r="F21426"/>
      <c r="G21426"/>
      <c r="H21426"/>
      <c r="K21426"/>
      <c r="P21426"/>
      <c r="X21426"/>
      <c r="AA21426"/>
      <c r="AF21426"/>
      <c r="AI21426"/>
      <c r="AN21426"/>
    </row>
    <row r="21427" spans="3:40" ht="14.1" customHeight="1">
      <c r="C21427"/>
      <c r="F21427"/>
      <c r="G21427"/>
      <c r="H21427"/>
      <c r="K21427"/>
      <c r="P21427"/>
      <c r="X21427"/>
      <c r="AA21427"/>
      <c r="AF21427"/>
      <c r="AI21427"/>
      <c r="AN21427"/>
    </row>
    <row r="21428" spans="3:40" ht="14.1" customHeight="1">
      <c r="C21428"/>
      <c r="F21428"/>
      <c r="G21428"/>
      <c r="H21428"/>
      <c r="K21428"/>
      <c r="P21428"/>
      <c r="X21428"/>
      <c r="AA21428"/>
      <c r="AF21428"/>
      <c r="AI21428"/>
      <c r="AN21428"/>
    </row>
    <row r="21429" spans="3:40" ht="14.1" customHeight="1">
      <c r="C21429"/>
      <c r="F21429"/>
      <c r="G21429"/>
      <c r="H21429"/>
      <c r="K21429"/>
      <c r="P21429"/>
      <c r="X21429"/>
      <c r="AA21429"/>
      <c r="AF21429"/>
      <c r="AI21429"/>
      <c r="AN21429"/>
    </row>
    <row r="21430" spans="3:40" ht="14.1" customHeight="1">
      <c r="C21430"/>
      <c r="F21430"/>
      <c r="G21430"/>
      <c r="H21430"/>
      <c r="K21430"/>
      <c r="P21430"/>
      <c r="X21430"/>
      <c r="AA21430"/>
      <c r="AF21430"/>
      <c r="AI21430"/>
      <c r="AN21430"/>
    </row>
    <row r="21431" spans="3:40" ht="14.1" customHeight="1">
      <c r="C21431"/>
      <c r="F21431"/>
      <c r="G21431"/>
      <c r="H21431"/>
      <c r="K21431"/>
      <c r="P21431"/>
      <c r="X21431"/>
      <c r="AA21431"/>
      <c r="AF21431"/>
      <c r="AI21431"/>
      <c r="AN21431"/>
    </row>
    <row r="21432" spans="3:40" ht="14.1" customHeight="1">
      <c r="C21432"/>
      <c r="F21432"/>
      <c r="G21432"/>
      <c r="H21432"/>
      <c r="K21432"/>
      <c r="P21432"/>
      <c r="X21432"/>
      <c r="AA21432"/>
      <c r="AF21432"/>
      <c r="AI21432"/>
      <c r="AN21432"/>
    </row>
    <row r="21433" spans="3:40" ht="14.1" customHeight="1">
      <c r="C21433"/>
      <c r="F21433"/>
      <c r="G21433"/>
      <c r="H21433"/>
      <c r="K21433"/>
      <c r="P21433"/>
      <c r="X21433"/>
      <c r="AA21433"/>
      <c r="AF21433"/>
      <c r="AI21433"/>
      <c r="AN21433"/>
    </row>
    <row r="21434" spans="3:40" ht="14.1" customHeight="1">
      <c r="C21434"/>
      <c r="F21434"/>
      <c r="G21434"/>
      <c r="H21434"/>
      <c r="K21434"/>
      <c r="P21434"/>
      <c r="X21434"/>
      <c r="AA21434"/>
      <c r="AF21434"/>
      <c r="AI21434"/>
      <c r="AN21434"/>
    </row>
    <row r="21435" spans="3:40" ht="14.1" customHeight="1">
      <c r="C21435"/>
      <c r="F21435"/>
      <c r="G21435"/>
      <c r="H21435"/>
      <c r="K21435"/>
      <c r="P21435"/>
      <c r="X21435"/>
      <c r="AA21435"/>
      <c r="AF21435"/>
      <c r="AI21435"/>
      <c r="AN21435"/>
    </row>
    <row r="21436" spans="3:40" ht="14.1" customHeight="1">
      <c r="C21436"/>
      <c r="F21436"/>
      <c r="G21436"/>
      <c r="H21436"/>
      <c r="K21436"/>
      <c r="P21436"/>
      <c r="X21436"/>
      <c r="AA21436"/>
      <c r="AF21436"/>
      <c r="AI21436"/>
      <c r="AN21436"/>
    </row>
    <row r="21437" spans="3:40" ht="14.1" customHeight="1">
      <c r="C21437"/>
      <c r="F21437"/>
      <c r="G21437"/>
      <c r="H21437"/>
      <c r="K21437"/>
      <c r="P21437"/>
      <c r="X21437"/>
      <c r="AA21437"/>
      <c r="AF21437"/>
      <c r="AI21437"/>
      <c r="AN21437"/>
    </row>
    <row r="21438" spans="3:40" ht="14.1" customHeight="1">
      <c r="C21438"/>
      <c r="F21438"/>
      <c r="G21438"/>
      <c r="H21438"/>
      <c r="K21438"/>
      <c r="P21438"/>
      <c r="X21438"/>
      <c r="AA21438"/>
      <c r="AF21438"/>
      <c r="AI21438"/>
      <c r="AN21438"/>
    </row>
    <row r="21439" spans="3:40" ht="14.1" customHeight="1">
      <c r="C21439"/>
      <c r="F21439"/>
      <c r="G21439"/>
      <c r="H21439"/>
      <c r="K21439"/>
      <c r="P21439"/>
      <c r="X21439"/>
      <c r="AA21439"/>
      <c r="AF21439"/>
      <c r="AI21439"/>
      <c r="AN21439"/>
    </row>
    <row r="21440" spans="3:40" ht="14.1" customHeight="1">
      <c r="C21440"/>
      <c r="F21440"/>
      <c r="G21440"/>
      <c r="H21440"/>
      <c r="K21440"/>
      <c r="P21440"/>
      <c r="X21440"/>
      <c r="AA21440"/>
      <c r="AF21440"/>
      <c r="AI21440"/>
      <c r="AN21440"/>
    </row>
    <row r="21441" spans="3:40" ht="14.1" customHeight="1">
      <c r="C21441"/>
      <c r="F21441"/>
      <c r="G21441"/>
      <c r="H21441"/>
      <c r="K21441"/>
      <c r="P21441"/>
      <c r="X21441"/>
      <c r="AA21441"/>
      <c r="AF21441"/>
      <c r="AI21441"/>
      <c r="AN21441"/>
    </row>
    <row r="21442" spans="3:40" ht="14.1" customHeight="1">
      <c r="C21442"/>
      <c r="F21442"/>
      <c r="G21442"/>
      <c r="H21442"/>
      <c r="K21442"/>
      <c r="P21442"/>
      <c r="X21442"/>
      <c r="AA21442"/>
      <c r="AF21442"/>
      <c r="AI21442"/>
      <c r="AN21442"/>
    </row>
    <row r="21443" spans="3:40" ht="14.1" customHeight="1">
      <c r="C21443"/>
      <c r="F21443"/>
      <c r="G21443"/>
      <c r="H21443"/>
      <c r="K21443"/>
      <c r="P21443"/>
      <c r="X21443"/>
      <c r="AA21443"/>
      <c r="AF21443"/>
      <c r="AI21443"/>
      <c r="AN21443"/>
    </row>
    <row r="21444" spans="3:40" ht="14.1" customHeight="1">
      <c r="C21444"/>
      <c r="F21444"/>
      <c r="G21444"/>
      <c r="H21444"/>
      <c r="K21444"/>
      <c r="P21444"/>
      <c r="X21444"/>
      <c r="AA21444"/>
      <c r="AF21444"/>
      <c r="AI21444"/>
      <c r="AN21444"/>
    </row>
    <row r="21445" spans="3:40" ht="14.1" customHeight="1">
      <c r="C21445"/>
      <c r="F21445"/>
      <c r="G21445"/>
      <c r="H21445"/>
      <c r="K21445"/>
      <c r="P21445"/>
      <c r="X21445"/>
      <c r="AA21445"/>
      <c r="AF21445"/>
      <c r="AI21445"/>
      <c r="AN21445"/>
    </row>
    <row r="21446" spans="3:40" ht="14.1" customHeight="1">
      <c r="C21446"/>
      <c r="F21446"/>
      <c r="G21446"/>
      <c r="H21446"/>
      <c r="K21446"/>
      <c r="P21446"/>
      <c r="X21446"/>
      <c r="AA21446"/>
      <c r="AF21446"/>
      <c r="AI21446"/>
      <c r="AN21446"/>
    </row>
    <row r="21447" spans="3:40" ht="14.1" customHeight="1">
      <c r="C21447"/>
      <c r="F21447"/>
      <c r="G21447"/>
      <c r="H21447"/>
      <c r="K21447"/>
      <c r="P21447"/>
      <c r="X21447"/>
      <c r="AA21447"/>
      <c r="AF21447"/>
      <c r="AI21447"/>
      <c r="AN21447"/>
    </row>
    <row r="21448" spans="3:40" ht="14.1" customHeight="1">
      <c r="C21448"/>
      <c r="F21448"/>
      <c r="G21448"/>
      <c r="H21448"/>
      <c r="K21448"/>
      <c r="P21448"/>
      <c r="X21448"/>
      <c r="AA21448"/>
      <c r="AF21448"/>
      <c r="AI21448"/>
      <c r="AN21448"/>
    </row>
    <row r="21449" spans="3:40" ht="14.1" customHeight="1">
      <c r="C21449"/>
      <c r="F21449"/>
      <c r="G21449"/>
      <c r="H21449"/>
      <c r="K21449"/>
      <c r="P21449"/>
      <c r="X21449"/>
      <c r="AA21449"/>
      <c r="AF21449"/>
      <c r="AI21449"/>
      <c r="AN21449"/>
    </row>
    <row r="21450" spans="3:40" ht="14.1" customHeight="1">
      <c r="C21450"/>
      <c r="F21450"/>
      <c r="G21450"/>
      <c r="H21450"/>
      <c r="K21450"/>
      <c r="P21450"/>
      <c r="X21450"/>
      <c r="AA21450"/>
      <c r="AF21450"/>
      <c r="AI21450"/>
      <c r="AN21450"/>
    </row>
    <row r="21451" spans="3:40" ht="14.1" customHeight="1">
      <c r="C21451"/>
      <c r="F21451"/>
      <c r="G21451"/>
      <c r="H21451"/>
      <c r="K21451"/>
      <c r="P21451"/>
      <c r="X21451"/>
      <c r="AA21451"/>
      <c r="AF21451"/>
      <c r="AI21451"/>
      <c r="AN21451"/>
    </row>
    <row r="21452" spans="3:40" ht="14.1" customHeight="1">
      <c r="C21452"/>
      <c r="F21452"/>
      <c r="G21452"/>
      <c r="H21452"/>
      <c r="K21452"/>
      <c r="P21452"/>
      <c r="X21452"/>
      <c r="AA21452"/>
      <c r="AF21452"/>
      <c r="AI21452"/>
      <c r="AN21452"/>
    </row>
    <row r="21453" spans="3:40" ht="14.1" customHeight="1">
      <c r="C21453"/>
      <c r="F21453"/>
      <c r="G21453"/>
      <c r="H21453"/>
      <c r="K21453"/>
      <c r="P21453"/>
      <c r="X21453"/>
      <c r="AA21453"/>
      <c r="AF21453"/>
      <c r="AI21453"/>
      <c r="AN21453"/>
    </row>
    <row r="21454" spans="3:40" ht="14.1" customHeight="1">
      <c r="C21454"/>
      <c r="F21454"/>
      <c r="G21454"/>
      <c r="H21454"/>
      <c r="K21454"/>
      <c r="P21454"/>
      <c r="X21454"/>
      <c r="AA21454"/>
      <c r="AF21454"/>
      <c r="AI21454"/>
      <c r="AN21454"/>
    </row>
    <row r="21455" spans="3:40" ht="14.1" customHeight="1">
      <c r="C21455"/>
      <c r="F21455"/>
      <c r="G21455"/>
      <c r="H21455"/>
      <c r="K21455"/>
      <c r="P21455"/>
      <c r="X21455"/>
      <c r="AA21455"/>
      <c r="AF21455"/>
      <c r="AI21455"/>
      <c r="AN21455"/>
    </row>
    <row r="21456" spans="3:40" ht="14.1" customHeight="1">
      <c r="C21456"/>
      <c r="F21456"/>
      <c r="G21456"/>
      <c r="H21456"/>
      <c r="K21456"/>
      <c r="P21456"/>
      <c r="X21456"/>
      <c r="AA21456"/>
      <c r="AF21456"/>
      <c r="AI21456"/>
      <c r="AN21456"/>
    </row>
    <row r="21457" spans="3:40" ht="14.1" customHeight="1">
      <c r="C21457"/>
      <c r="F21457"/>
      <c r="G21457"/>
      <c r="H21457"/>
      <c r="K21457"/>
      <c r="P21457"/>
      <c r="X21457"/>
      <c r="AA21457"/>
      <c r="AF21457"/>
      <c r="AI21457"/>
      <c r="AN21457"/>
    </row>
    <row r="21458" spans="3:40" ht="14.1" customHeight="1">
      <c r="C21458"/>
      <c r="F21458"/>
      <c r="G21458"/>
      <c r="H21458"/>
      <c r="K21458"/>
      <c r="P21458"/>
      <c r="X21458"/>
      <c r="AA21458"/>
      <c r="AF21458"/>
      <c r="AI21458"/>
      <c r="AN21458"/>
    </row>
    <row r="21459" spans="3:40" ht="14.1" customHeight="1">
      <c r="C21459"/>
      <c r="F21459"/>
      <c r="G21459"/>
      <c r="H21459"/>
      <c r="K21459"/>
      <c r="P21459"/>
      <c r="X21459"/>
      <c r="AA21459"/>
      <c r="AF21459"/>
      <c r="AI21459"/>
      <c r="AN21459"/>
    </row>
    <row r="21460" spans="3:40" ht="14.1" customHeight="1">
      <c r="C21460"/>
      <c r="F21460"/>
      <c r="G21460"/>
      <c r="H21460"/>
      <c r="K21460"/>
      <c r="P21460"/>
      <c r="X21460"/>
      <c r="AA21460"/>
      <c r="AF21460"/>
      <c r="AI21460"/>
      <c r="AN21460"/>
    </row>
    <row r="21461" spans="3:40" ht="14.1" customHeight="1">
      <c r="C21461"/>
      <c r="F21461"/>
      <c r="G21461"/>
      <c r="H21461"/>
      <c r="K21461"/>
      <c r="P21461"/>
      <c r="X21461"/>
      <c r="AA21461"/>
      <c r="AF21461"/>
      <c r="AI21461"/>
      <c r="AN21461"/>
    </row>
    <row r="21462" spans="3:40" ht="14.1" customHeight="1">
      <c r="C21462"/>
      <c r="F21462"/>
      <c r="G21462"/>
      <c r="H21462"/>
      <c r="K21462"/>
      <c r="P21462"/>
      <c r="X21462"/>
      <c r="AA21462"/>
      <c r="AF21462"/>
      <c r="AI21462"/>
      <c r="AN21462"/>
    </row>
    <row r="21463" spans="3:40" ht="14.1" customHeight="1">
      <c r="C21463"/>
      <c r="F21463"/>
      <c r="G21463"/>
      <c r="H21463"/>
      <c r="K21463"/>
      <c r="P21463"/>
      <c r="X21463"/>
      <c r="AA21463"/>
      <c r="AF21463"/>
      <c r="AI21463"/>
      <c r="AN21463"/>
    </row>
    <row r="21464" spans="3:40" ht="14.1" customHeight="1">
      <c r="C21464"/>
      <c r="F21464"/>
      <c r="G21464"/>
      <c r="H21464"/>
      <c r="K21464"/>
      <c r="P21464"/>
      <c r="X21464"/>
      <c r="AA21464"/>
      <c r="AF21464"/>
      <c r="AI21464"/>
      <c r="AN21464"/>
    </row>
    <row r="21465" spans="3:40" ht="14.1" customHeight="1">
      <c r="C21465"/>
      <c r="F21465"/>
      <c r="G21465"/>
      <c r="H21465"/>
      <c r="K21465"/>
      <c r="P21465"/>
      <c r="X21465"/>
      <c r="AA21465"/>
      <c r="AF21465"/>
      <c r="AI21465"/>
      <c r="AN21465"/>
    </row>
    <row r="21466" spans="3:40" ht="14.1" customHeight="1">
      <c r="C21466"/>
      <c r="F21466"/>
      <c r="G21466"/>
      <c r="H21466"/>
      <c r="K21466"/>
      <c r="P21466"/>
      <c r="X21466"/>
      <c r="AA21466"/>
      <c r="AF21466"/>
      <c r="AI21466"/>
      <c r="AN21466"/>
    </row>
    <row r="21467" spans="3:40" ht="14.1" customHeight="1">
      <c r="C21467"/>
      <c r="F21467"/>
      <c r="G21467"/>
      <c r="H21467"/>
      <c r="K21467"/>
      <c r="P21467"/>
      <c r="X21467"/>
      <c r="AA21467"/>
      <c r="AF21467"/>
      <c r="AI21467"/>
      <c r="AN21467"/>
    </row>
    <row r="21468" spans="3:40" ht="14.1" customHeight="1">
      <c r="C21468"/>
      <c r="F21468"/>
      <c r="G21468"/>
      <c r="H21468"/>
      <c r="K21468"/>
      <c r="P21468"/>
      <c r="X21468"/>
      <c r="AA21468"/>
      <c r="AF21468"/>
      <c r="AI21468"/>
      <c r="AN21468"/>
    </row>
    <row r="21469" spans="3:40" ht="14.1" customHeight="1">
      <c r="C21469"/>
      <c r="F21469"/>
      <c r="G21469"/>
      <c r="H21469"/>
      <c r="K21469"/>
      <c r="P21469"/>
      <c r="X21469"/>
      <c r="AA21469"/>
      <c r="AF21469"/>
      <c r="AI21469"/>
      <c r="AN21469"/>
    </row>
    <row r="21470" spans="3:40" ht="14.1" customHeight="1">
      <c r="C21470"/>
      <c r="F21470"/>
      <c r="G21470"/>
      <c r="H21470"/>
      <c r="K21470"/>
      <c r="P21470"/>
      <c r="X21470"/>
      <c r="AA21470"/>
      <c r="AF21470"/>
      <c r="AI21470"/>
      <c r="AN21470"/>
    </row>
    <row r="21471" spans="3:40" ht="14.1" customHeight="1">
      <c r="C21471"/>
      <c r="F21471"/>
      <c r="G21471"/>
      <c r="H21471"/>
      <c r="K21471"/>
      <c r="P21471"/>
      <c r="X21471"/>
      <c r="AA21471"/>
      <c r="AF21471"/>
      <c r="AI21471"/>
      <c r="AN21471"/>
    </row>
    <row r="21472" spans="3:40" ht="14.1" customHeight="1">
      <c r="C21472"/>
      <c r="F21472"/>
      <c r="G21472"/>
      <c r="H21472"/>
      <c r="K21472"/>
      <c r="P21472"/>
      <c r="X21472"/>
      <c r="AA21472"/>
      <c r="AF21472"/>
      <c r="AI21472"/>
      <c r="AN21472"/>
    </row>
    <row r="21473" spans="3:40" ht="14.1" customHeight="1">
      <c r="C21473"/>
      <c r="F21473"/>
      <c r="G21473"/>
      <c r="H21473"/>
      <c r="K21473"/>
      <c r="P21473"/>
      <c r="X21473"/>
      <c r="AA21473"/>
      <c r="AF21473"/>
      <c r="AI21473"/>
      <c r="AN21473"/>
    </row>
    <row r="21474" spans="3:40" ht="14.1" customHeight="1">
      <c r="C21474"/>
      <c r="F21474"/>
      <c r="G21474"/>
      <c r="H21474"/>
      <c r="K21474"/>
      <c r="P21474"/>
      <c r="X21474"/>
      <c r="AA21474"/>
      <c r="AF21474"/>
      <c r="AI21474"/>
      <c r="AN21474"/>
    </row>
    <row r="21475" spans="3:40" ht="14.1" customHeight="1">
      <c r="C21475"/>
      <c r="F21475"/>
      <c r="G21475"/>
      <c r="H21475"/>
      <c r="K21475"/>
      <c r="P21475"/>
      <c r="X21475"/>
      <c r="AA21475"/>
      <c r="AF21475"/>
      <c r="AI21475"/>
      <c r="AN21475"/>
    </row>
    <row r="21476" spans="3:40" ht="14.1" customHeight="1">
      <c r="C21476"/>
      <c r="F21476"/>
      <c r="G21476"/>
      <c r="H21476"/>
      <c r="K21476"/>
      <c r="P21476"/>
      <c r="X21476"/>
      <c r="AA21476"/>
      <c r="AF21476"/>
      <c r="AI21476"/>
      <c r="AN21476"/>
    </row>
    <row r="21477" spans="3:40" ht="14.1" customHeight="1">
      <c r="C21477"/>
      <c r="F21477"/>
      <c r="G21477"/>
      <c r="H21477"/>
      <c r="K21477"/>
      <c r="P21477"/>
      <c r="X21477"/>
      <c r="AA21477"/>
      <c r="AF21477"/>
      <c r="AI21477"/>
      <c r="AN21477"/>
    </row>
    <row r="21478" spans="3:40" ht="14.1" customHeight="1">
      <c r="C21478"/>
      <c r="F21478"/>
      <c r="G21478"/>
      <c r="H21478"/>
      <c r="K21478"/>
      <c r="P21478"/>
      <c r="X21478"/>
      <c r="AA21478"/>
      <c r="AF21478"/>
      <c r="AI21478"/>
      <c r="AN21478"/>
    </row>
    <row r="21479" spans="3:40" ht="14.1" customHeight="1">
      <c r="C21479"/>
      <c r="F21479"/>
      <c r="G21479"/>
      <c r="H21479"/>
      <c r="K21479"/>
      <c r="P21479"/>
      <c r="X21479"/>
      <c r="AA21479"/>
      <c r="AF21479"/>
      <c r="AI21479"/>
      <c r="AN21479"/>
    </row>
    <row r="21480" spans="3:40" ht="14.1" customHeight="1">
      <c r="C21480"/>
      <c r="F21480"/>
      <c r="G21480"/>
      <c r="H21480"/>
      <c r="K21480"/>
      <c r="P21480"/>
      <c r="X21480"/>
      <c r="AA21480"/>
      <c r="AF21480"/>
      <c r="AI21480"/>
      <c r="AN21480"/>
    </row>
    <row r="21481" spans="3:40" ht="14.1" customHeight="1">
      <c r="C21481"/>
      <c r="F21481"/>
      <c r="G21481"/>
      <c r="H21481"/>
      <c r="K21481"/>
      <c r="P21481"/>
      <c r="X21481"/>
      <c r="AA21481"/>
      <c r="AF21481"/>
      <c r="AI21481"/>
      <c r="AN21481"/>
    </row>
    <row r="21482" spans="3:40" ht="14.1" customHeight="1">
      <c r="C21482"/>
      <c r="F21482"/>
      <c r="G21482"/>
      <c r="H21482"/>
      <c r="K21482"/>
      <c r="P21482"/>
      <c r="X21482"/>
      <c r="AA21482"/>
      <c r="AF21482"/>
      <c r="AI21482"/>
      <c r="AN21482"/>
    </row>
    <row r="21483" spans="3:40" ht="14.1" customHeight="1">
      <c r="C21483"/>
      <c r="F21483"/>
      <c r="G21483"/>
      <c r="H21483"/>
      <c r="K21483"/>
      <c r="P21483"/>
      <c r="X21483"/>
      <c r="AA21483"/>
      <c r="AF21483"/>
      <c r="AI21483"/>
      <c r="AN21483"/>
    </row>
    <row r="21484" spans="3:40" ht="14.1" customHeight="1">
      <c r="C21484"/>
      <c r="F21484"/>
      <c r="G21484"/>
      <c r="H21484"/>
      <c r="K21484"/>
      <c r="P21484"/>
      <c r="X21484"/>
      <c r="AA21484"/>
      <c r="AF21484"/>
      <c r="AI21484"/>
      <c r="AN21484"/>
    </row>
    <row r="21485" spans="3:40" ht="14.1" customHeight="1">
      <c r="C21485"/>
      <c r="F21485"/>
      <c r="G21485"/>
      <c r="H21485"/>
      <c r="K21485"/>
      <c r="P21485"/>
      <c r="X21485"/>
      <c r="AA21485"/>
      <c r="AF21485"/>
      <c r="AI21485"/>
      <c r="AN21485"/>
    </row>
    <row r="21486" spans="3:40" ht="14.1" customHeight="1">
      <c r="C21486"/>
      <c r="F21486"/>
      <c r="G21486"/>
      <c r="H21486"/>
      <c r="K21486"/>
      <c r="P21486"/>
      <c r="X21486"/>
      <c r="AA21486"/>
      <c r="AF21486"/>
      <c r="AI21486"/>
      <c r="AN21486"/>
    </row>
    <row r="21487" spans="3:40" ht="14.1" customHeight="1">
      <c r="C21487"/>
      <c r="F21487"/>
      <c r="G21487"/>
      <c r="H21487"/>
      <c r="K21487"/>
      <c r="P21487"/>
      <c r="X21487"/>
      <c r="AA21487"/>
      <c r="AF21487"/>
      <c r="AI21487"/>
      <c r="AN21487"/>
    </row>
    <row r="21488" spans="3:40" ht="14.1" customHeight="1">
      <c r="C21488"/>
      <c r="F21488"/>
      <c r="G21488"/>
      <c r="H21488"/>
      <c r="K21488"/>
      <c r="P21488"/>
      <c r="X21488"/>
      <c r="AA21488"/>
      <c r="AF21488"/>
      <c r="AI21488"/>
      <c r="AN21488"/>
    </row>
    <row r="21489" spans="3:40" ht="14.1" customHeight="1">
      <c r="C21489"/>
      <c r="F21489"/>
      <c r="G21489"/>
      <c r="H21489"/>
      <c r="K21489"/>
      <c r="P21489"/>
      <c r="X21489"/>
      <c r="AA21489"/>
      <c r="AF21489"/>
      <c r="AI21489"/>
      <c r="AN21489"/>
    </row>
    <row r="21490" spans="3:40" ht="14.1" customHeight="1">
      <c r="C21490"/>
      <c r="F21490"/>
      <c r="G21490"/>
      <c r="H21490"/>
      <c r="K21490"/>
      <c r="P21490"/>
      <c r="X21490"/>
      <c r="AA21490"/>
      <c r="AF21490"/>
      <c r="AI21490"/>
      <c r="AN21490"/>
    </row>
    <row r="21491" spans="3:40" ht="14.1" customHeight="1">
      <c r="C21491"/>
      <c r="F21491"/>
      <c r="G21491"/>
      <c r="H21491"/>
      <c r="K21491"/>
      <c r="P21491"/>
      <c r="X21491"/>
      <c r="AA21491"/>
      <c r="AF21491"/>
      <c r="AI21491"/>
      <c r="AN21491"/>
    </row>
    <row r="21492" spans="3:40" ht="14.1" customHeight="1">
      <c r="C21492"/>
      <c r="F21492"/>
      <c r="G21492"/>
      <c r="H21492"/>
      <c r="K21492"/>
      <c r="P21492"/>
      <c r="X21492"/>
      <c r="AA21492"/>
      <c r="AF21492"/>
      <c r="AI21492"/>
      <c r="AN21492"/>
    </row>
    <row r="21493" spans="3:40" ht="14.1" customHeight="1">
      <c r="C21493"/>
      <c r="F21493"/>
      <c r="G21493"/>
      <c r="H21493"/>
      <c r="K21493"/>
      <c r="P21493"/>
      <c r="X21493"/>
      <c r="AA21493"/>
      <c r="AF21493"/>
      <c r="AI21493"/>
      <c r="AN21493"/>
    </row>
    <row r="21494" spans="3:40" ht="14.1" customHeight="1">
      <c r="C21494"/>
      <c r="F21494"/>
      <c r="G21494"/>
      <c r="H21494"/>
      <c r="K21494"/>
      <c r="P21494"/>
      <c r="X21494"/>
      <c r="AA21494"/>
      <c r="AF21494"/>
      <c r="AI21494"/>
      <c r="AN21494"/>
    </row>
    <row r="21495" spans="3:40" ht="14.1" customHeight="1">
      <c r="C21495"/>
      <c r="F21495"/>
      <c r="G21495"/>
      <c r="H21495"/>
      <c r="K21495"/>
      <c r="P21495"/>
      <c r="X21495"/>
      <c r="AA21495"/>
      <c r="AF21495"/>
      <c r="AI21495"/>
      <c r="AN21495"/>
    </row>
    <row r="21496" spans="3:40" ht="14.1" customHeight="1">
      <c r="C21496"/>
      <c r="F21496"/>
      <c r="G21496"/>
      <c r="H21496"/>
      <c r="K21496"/>
      <c r="P21496"/>
      <c r="X21496"/>
      <c r="AA21496"/>
      <c r="AF21496"/>
      <c r="AI21496"/>
      <c r="AN21496"/>
    </row>
    <row r="21497" spans="3:40" ht="14.1" customHeight="1">
      <c r="C21497"/>
      <c r="F21497"/>
      <c r="G21497"/>
      <c r="H21497"/>
      <c r="K21497"/>
      <c r="P21497"/>
      <c r="X21497"/>
      <c r="AA21497"/>
      <c r="AF21497"/>
      <c r="AI21497"/>
      <c r="AN21497"/>
    </row>
    <row r="21498" spans="3:40" ht="14.1" customHeight="1">
      <c r="C21498"/>
      <c r="F21498"/>
      <c r="G21498"/>
      <c r="H21498"/>
      <c r="K21498"/>
      <c r="P21498"/>
      <c r="X21498"/>
      <c r="AA21498"/>
      <c r="AF21498"/>
      <c r="AI21498"/>
      <c r="AN21498"/>
    </row>
    <row r="21499" spans="3:40" ht="14.1" customHeight="1">
      <c r="C21499"/>
      <c r="F21499"/>
      <c r="G21499"/>
      <c r="H21499"/>
      <c r="K21499"/>
      <c r="P21499"/>
      <c r="X21499"/>
      <c r="AA21499"/>
      <c r="AF21499"/>
      <c r="AI21499"/>
      <c r="AN21499"/>
    </row>
    <row r="21500" spans="3:40" ht="14.1" customHeight="1">
      <c r="C21500"/>
      <c r="F21500"/>
      <c r="G21500"/>
      <c r="H21500"/>
      <c r="K21500"/>
      <c r="P21500"/>
      <c r="X21500"/>
      <c r="AA21500"/>
      <c r="AF21500"/>
      <c r="AI21500"/>
      <c r="AN21500"/>
    </row>
    <row r="21501" spans="3:40" ht="14.1" customHeight="1">
      <c r="C21501"/>
      <c r="F21501"/>
      <c r="G21501"/>
      <c r="H21501"/>
      <c r="K21501"/>
      <c r="P21501"/>
      <c r="X21501"/>
      <c r="AA21501"/>
      <c r="AF21501"/>
      <c r="AI21501"/>
      <c r="AN21501"/>
    </row>
    <row r="21502" spans="3:40" ht="14.1" customHeight="1">
      <c r="C21502"/>
      <c r="F21502"/>
      <c r="G21502"/>
      <c r="H21502"/>
      <c r="K21502"/>
      <c r="P21502"/>
      <c r="X21502"/>
      <c r="AA21502"/>
      <c r="AF21502"/>
      <c r="AI21502"/>
      <c r="AN21502"/>
    </row>
    <row r="21503" spans="3:40" ht="14.1" customHeight="1">
      <c r="C21503"/>
      <c r="F21503"/>
      <c r="G21503"/>
      <c r="H21503"/>
      <c r="K21503"/>
      <c r="P21503"/>
      <c r="X21503"/>
      <c r="AA21503"/>
      <c r="AF21503"/>
      <c r="AI21503"/>
      <c r="AN21503"/>
    </row>
    <row r="21504" spans="3:40" ht="14.1" customHeight="1">
      <c r="C21504"/>
      <c r="F21504"/>
      <c r="G21504"/>
      <c r="H21504"/>
      <c r="K21504"/>
      <c r="P21504"/>
      <c r="X21504"/>
      <c r="AA21504"/>
      <c r="AF21504"/>
      <c r="AI21504"/>
      <c r="AN21504"/>
    </row>
    <row r="21505" spans="3:40" ht="14.1" customHeight="1">
      <c r="C21505"/>
      <c r="F21505"/>
      <c r="G21505"/>
      <c r="H21505"/>
      <c r="K21505"/>
      <c r="P21505"/>
      <c r="X21505"/>
      <c r="AA21505"/>
      <c r="AF21505"/>
      <c r="AI21505"/>
      <c r="AN21505"/>
    </row>
    <row r="21506" spans="3:40" ht="14.1" customHeight="1">
      <c r="C21506"/>
      <c r="F21506"/>
      <c r="G21506"/>
      <c r="H21506"/>
      <c r="K21506"/>
      <c r="P21506"/>
      <c r="X21506"/>
      <c r="AA21506"/>
      <c r="AF21506"/>
      <c r="AI21506"/>
      <c r="AN21506"/>
    </row>
    <row r="21507" spans="3:40" ht="14.1" customHeight="1">
      <c r="C21507"/>
      <c r="F21507"/>
      <c r="G21507"/>
      <c r="H21507"/>
      <c r="K21507"/>
      <c r="P21507"/>
      <c r="X21507"/>
      <c r="AA21507"/>
      <c r="AF21507"/>
      <c r="AI21507"/>
      <c r="AN21507"/>
    </row>
    <row r="21508" spans="3:40" ht="14.1" customHeight="1">
      <c r="C21508"/>
      <c r="F21508"/>
      <c r="G21508"/>
      <c r="H21508"/>
      <c r="K21508"/>
      <c r="P21508"/>
      <c r="X21508"/>
      <c r="AA21508"/>
      <c r="AF21508"/>
      <c r="AI21508"/>
      <c r="AN21508"/>
    </row>
    <row r="21509" spans="3:40" ht="14.1" customHeight="1">
      <c r="C21509"/>
      <c r="F21509"/>
      <c r="G21509"/>
      <c r="H21509"/>
      <c r="K21509"/>
      <c r="P21509"/>
      <c r="X21509"/>
      <c r="AA21509"/>
      <c r="AF21509"/>
      <c r="AI21509"/>
      <c r="AN21509"/>
    </row>
    <row r="21510" spans="3:40" ht="14.1" customHeight="1">
      <c r="C21510"/>
      <c r="F21510"/>
      <c r="G21510"/>
      <c r="H21510"/>
      <c r="K21510"/>
      <c r="P21510"/>
      <c r="X21510"/>
      <c r="AA21510"/>
      <c r="AF21510"/>
      <c r="AI21510"/>
      <c r="AN21510"/>
    </row>
    <row r="21511" spans="3:40" ht="14.1" customHeight="1">
      <c r="C21511"/>
      <c r="F21511"/>
      <c r="G21511"/>
      <c r="H21511"/>
      <c r="K21511"/>
      <c r="P21511"/>
      <c r="X21511"/>
      <c r="AA21511"/>
      <c r="AF21511"/>
      <c r="AI21511"/>
      <c r="AN21511"/>
    </row>
    <row r="21512" spans="3:40" ht="14.1" customHeight="1">
      <c r="C21512"/>
      <c r="F21512"/>
      <c r="G21512"/>
      <c r="H21512"/>
      <c r="K21512"/>
      <c r="P21512"/>
      <c r="X21512"/>
      <c r="AA21512"/>
      <c r="AF21512"/>
      <c r="AI21512"/>
      <c r="AN21512"/>
    </row>
    <row r="21513" spans="3:40" ht="14.1" customHeight="1">
      <c r="C21513"/>
      <c r="F21513"/>
      <c r="G21513"/>
      <c r="H21513"/>
      <c r="K21513"/>
      <c r="P21513"/>
      <c r="X21513"/>
      <c r="AA21513"/>
      <c r="AF21513"/>
      <c r="AI21513"/>
      <c r="AN21513"/>
    </row>
    <row r="21514" spans="3:40" ht="14.1" customHeight="1">
      <c r="C21514"/>
      <c r="F21514"/>
      <c r="G21514"/>
      <c r="H21514"/>
      <c r="K21514"/>
      <c r="P21514"/>
      <c r="X21514"/>
      <c r="AA21514"/>
      <c r="AF21514"/>
      <c r="AI21514"/>
      <c r="AN21514"/>
    </row>
    <row r="21515" spans="3:40" ht="14.1" customHeight="1">
      <c r="C21515"/>
      <c r="F21515"/>
      <c r="G21515"/>
      <c r="H21515"/>
      <c r="K21515"/>
      <c r="P21515"/>
      <c r="X21515"/>
      <c r="AA21515"/>
      <c r="AF21515"/>
      <c r="AI21515"/>
      <c r="AN21515"/>
    </row>
    <row r="21516" spans="3:40" ht="14.1" customHeight="1">
      <c r="C21516"/>
      <c r="F21516"/>
      <c r="G21516"/>
      <c r="H21516"/>
      <c r="K21516"/>
      <c r="P21516"/>
      <c r="X21516"/>
      <c r="AA21516"/>
      <c r="AF21516"/>
      <c r="AI21516"/>
      <c r="AN21516"/>
    </row>
    <row r="21517" spans="3:40" ht="14.1" customHeight="1">
      <c r="C21517"/>
      <c r="F21517"/>
      <c r="G21517"/>
      <c r="H21517"/>
      <c r="K21517"/>
      <c r="P21517"/>
      <c r="X21517"/>
      <c r="AA21517"/>
      <c r="AF21517"/>
      <c r="AI21517"/>
      <c r="AN21517"/>
    </row>
    <row r="21518" spans="3:40" ht="14.1" customHeight="1">
      <c r="C21518"/>
      <c r="F21518"/>
      <c r="G21518"/>
      <c r="H21518"/>
      <c r="K21518"/>
      <c r="P21518"/>
      <c r="X21518"/>
      <c r="AA21518"/>
      <c r="AF21518"/>
      <c r="AI21518"/>
      <c r="AN21518"/>
    </row>
    <row r="21519" spans="3:40" ht="14.1" customHeight="1">
      <c r="C21519"/>
      <c r="F21519"/>
      <c r="G21519"/>
      <c r="H21519"/>
      <c r="K21519"/>
      <c r="P21519"/>
      <c r="X21519"/>
      <c r="AA21519"/>
      <c r="AF21519"/>
      <c r="AI21519"/>
      <c r="AN21519"/>
    </row>
    <row r="21520" spans="3:40" ht="14.1" customHeight="1">
      <c r="C21520"/>
      <c r="F21520"/>
      <c r="G21520"/>
      <c r="H21520"/>
      <c r="K21520"/>
      <c r="P21520"/>
      <c r="X21520"/>
      <c r="AA21520"/>
      <c r="AF21520"/>
      <c r="AI21520"/>
      <c r="AN21520"/>
    </row>
    <row r="21521" spans="3:40" ht="14.1" customHeight="1">
      <c r="C21521"/>
      <c r="F21521"/>
      <c r="G21521"/>
      <c r="H21521"/>
      <c r="K21521"/>
      <c r="P21521"/>
      <c r="X21521"/>
      <c r="AA21521"/>
      <c r="AF21521"/>
      <c r="AI21521"/>
      <c r="AN21521"/>
    </row>
    <row r="21522" spans="3:40" ht="14.1" customHeight="1">
      <c r="C21522"/>
      <c r="F21522"/>
      <c r="G21522"/>
      <c r="H21522"/>
      <c r="K21522"/>
      <c r="P21522"/>
      <c r="X21522"/>
      <c r="AA21522"/>
      <c r="AF21522"/>
      <c r="AI21522"/>
      <c r="AN21522"/>
    </row>
    <row r="21523" spans="3:40" ht="14.1" customHeight="1">
      <c r="C21523"/>
      <c r="F21523"/>
      <c r="G21523"/>
      <c r="H21523"/>
      <c r="K21523"/>
      <c r="P21523"/>
      <c r="X21523"/>
      <c r="AA21523"/>
      <c r="AF21523"/>
      <c r="AI21523"/>
      <c r="AN21523"/>
    </row>
    <row r="21524" spans="3:40" ht="14.1" customHeight="1">
      <c r="C21524"/>
      <c r="F21524"/>
      <c r="G21524"/>
      <c r="H21524"/>
      <c r="K21524"/>
      <c r="P21524"/>
      <c r="X21524"/>
      <c r="AA21524"/>
      <c r="AF21524"/>
      <c r="AI21524"/>
      <c r="AN21524"/>
    </row>
    <row r="21525" spans="3:40" ht="14.1" customHeight="1">
      <c r="C21525"/>
      <c r="F21525"/>
      <c r="G21525"/>
      <c r="H21525"/>
      <c r="K21525"/>
      <c r="P21525"/>
      <c r="X21525"/>
      <c r="AA21525"/>
      <c r="AF21525"/>
      <c r="AI21525"/>
      <c r="AN21525"/>
    </row>
    <row r="21526" spans="3:40" ht="14.1" customHeight="1">
      <c r="C21526"/>
      <c r="F21526"/>
      <c r="G21526"/>
      <c r="H21526"/>
      <c r="K21526"/>
      <c r="P21526"/>
      <c r="X21526"/>
      <c r="AA21526"/>
      <c r="AF21526"/>
      <c r="AI21526"/>
      <c r="AN21526"/>
    </row>
    <row r="21527" spans="3:40" ht="14.1" customHeight="1">
      <c r="C21527"/>
      <c r="F21527"/>
      <c r="G21527"/>
      <c r="H21527"/>
      <c r="K21527"/>
      <c r="P21527"/>
      <c r="X21527"/>
      <c r="AA21527"/>
      <c r="AF21527"/>
      <c r="AI21527"/>
      <c r="AN21527"/>
    </row>
    <row r="21528" spans="3:40" ht="14.1" customHeight="1">
      <c r="C21528"/>
      <c r="F21528"/>
      <c r="G21528"/>
      <c r="H21528"/>
      <c r="K21528"/>
      <c r="P21528"/>
      <c r="X21528"/>
      <c r="AA21528"/>
      <c r="AF21528"/>
      <c r="AI21528"/>
      <c r="AN21528"/>
    </row>
    <row r="21529" spans="3:40" ht="14.1" customHeight="1">
      <c r="C21529"/>
      <c r="F21529"/>
      <c r="G21529"/>
      <c r="H21529"/>
      <c r="K21529"/>
      <c r="P21529"/>
      <c r="X21529"/>
      <c r="AA21529"/>
      <c r="AF21529"/>
      <c r="AI21529"/>
      <c r="AN21529"/>
    </row>
    <row r="21530" spans="3:40" ht="14.1" customHeight="1">
      <c r="C21530"/>
      <c r="F21530"/>
      <c r="G21530"/>
      <c r="H21530"/>
      <c r="K21530"/>
      <c r="P21530"/>
      <c r="X21530"/>
      <c r="AA21530"/>
      <c r="AF21530"/>
      <c r="AI21530"/>
      <c r="AN21530"/>
    </row>
    <row r="21531" spans="3:40" ht="14.1" customHeight="1">
      <c r="C21531"/>
      <c r="F21531"/>
      <c r="G21531"/>
      <c r="H21531"/>
      <c r="K21531"/>
      <c r="P21531"/>
      <c r="X21531"/>
      <c r="AA21531"/>
      <c r="AF21531"/>
      <c r="AI21531"/>
      <c r="AN21531"/>
    </row>
    <row r="21532" spans="3:40" ht="14.1" customHeight="1">
      <c r="C21532"/>
      <c r="F21532"/>
      <c r="G21532"/>
      <c r="H21532"/>
      <c r="K21532"/>
      <c r="P21532"/>
      <c r="X21532"/>
      <c r="AA21532"/>
      <c r="AF21532"/>
      <c r="AI21532"/>
      <c r="AN21532"/>
    </row>
    <row r="21533" spans="3:40" ht="14.1" customHeight="1">
      <c r="C21533"/>
      <c r="F21533"/>
      <c r="G21533"/>
      <c r="H21533"/>
      <c r="K21533"/>
      <c r="P21533"/>
      <c r="X21533"/>
      <c r="AA21533"/>
      <c r="AF21533"/>
      <c r="AI21533"/>
      <c r="AN21533"/>
    </row>
    <row r="21534" spans="3:40" ht="14.1" customHeight="1">
      <c r="C21534"/>
      <c r="F21534"/>
      <c r="G21534"/>
      <c r="H21534"/>
      <c r="K21534"/>
      <c r="P21534"/>
      <c r="X21534"/>
      <c r="AA21534"/>
      <c r="AF21534"/>
      <c r="AI21534"/>
      <c r="AN21534"/>
    </row>
    <row r="21535" spans="3:40" ht="14.1" customHeight="1">
      <c r="C21535"/>
      <c r="F21535"/>
      <c r="G21535"/>
      <c r="H21535"/>
      <c r="K21535"/>
      <c r="P21535"/>
      <c r="X21535"/>
      <c r="AA21535"/>
      <c r="AF21535"/>
      <c r="AI21535"/>
      <c r="AN21535"/>
    </row>
    <row r="21536" spans="3:40" ht="14.1" customHeight="1">
      <c r="C21536"/>
      <c r="F21536"/>
      <c r="G21536"/>
      <c r="H21536"/>
      <c r="K21536"/>
      <c r="P21536"/>
      <c r="X21536"/>
      <c r="AA21536"/>
      <c r="AF21536"/>
      <c r="AI21536"/>
      <c r="AN21536"/>
    </row>
    <row r="21537" spans="3:40" ht="14.1" customHeight="1">
      <c r="C21537"/>
      <c r="F21537"/>
      <c r="G21537"/>
      <c r="H21537"/>
      <c r="K21537"/>
      <c r="P21537"/>
      <c r="X21537"/>
      <c r="AA21537"/>
      <c r="AF21537"/>
      <c r="AI21537"/>
      <c r="AN21537"/>
    </row>
    <row r="21538" spans="3:40" ht="14.1" customHeight="1">
      <c r="C21538"/>
      <c r="F21538"/>
      <c r="G21538"/>
      <c r="H21538"/>
      <c r="K21538"/>
      <c r="P21538"/>
      <c r="X21538"/>
      <c r="AA21538"/>
      <c r="AF21538"/>
      <c r="AI21538"/>
      <c r="AN21538"/>
    </row>
    <row r="21539" spans="3:40" ht="14.1" customHeight="1">
      <c r="C21539"/>
      <c r="F21539"/>
      <c r="G21539"/>
      <c r="H21539"/>
      <c r="K21539"/>
      <c r="P21539"/>
      <c r="X21539"/>
      <c r="AA21539"/>
      <c r="AF21539"/>
      <c r="AI21539"/>
      <c r="AN21539"/>
    </row>
    <row r="21540" spans="3:40" ht="14.1" customHeight="1">
      <c r="C21540"/>
      <c r="F21540"/>
      <c r="G21540"/>
      <c r="H21540"/>
      <c r="K21540"/>
      <c r="P21540"/>
      <c r="X21540"/>
      <c r="AA21540"/>
      <c r="AF21540"/>
      <c r="AI21540"/>
      <c r="AN21540"/>
    </row>
    <row r="21541" spans="3:40" ht="14.1" customHeight="1">
      <c r="C21541"/>
      <c r="F21541"/>
      <c r="G21541"/>
      <c r="H21541"/>
      <c r="K21541"/>
      <c r="P21541"/>
      <c r="X21541"/>
      <c r="AA21541"/>
      <c r="AF21541"/>
      <c r="AI21541"/>
      <c r="AN21541"/>
    </row>
    <row r="21542" spans="3:40" ht="14.1" customHeight="1">
      <c r="C21542"/>
      <c r="F21542"/>
      <c r="G21542"/>
      <c r="H21542"/>
      <c r="K21542"/>
      <c r="P21542"/>
      <c r="X21542"/>
      <c r="AA21542"/>
      <c r="AF21542"/>
      <c r="AI21542"/>
      <c r="AN21542"/>
    </row>
    <row r="21543" spans="3:40" ht="14.1" customHeight="1">
      <c r="C21543"/>
      <c r="F21543"/>
      <c r="G21543"/>
      <c r="H21543"/>
      <c r="K21543"/>
      <c r="P21543"/>
      <c r="X21543"/>
      <c r="AA21543"/>
      <c r="AF21543"/>
      <c r="AI21543"/>
      <c r="AN21543"/>
    </row>
    <row r="21544" spans="3:40" ht="14.1" customHeight="1">
      <c r="C21544"/>
      <c r="F21544"/>
      <c r="G21544"/>
      <c r="H21544"/>
      <c r="K21544"/>
      <c r="P21544"/>
      <c r="X21544"/>
      <c r="AA21544"/>
      <c r="AF21544"/>
      <c r="AI21544"/>
      <c r="AN21544"/>
    </row>
    <row r="21545" spans="3:40" ht="14.1" customHeight="1">
      <c r="C21545"/>
      <c r="F21545"/>
      <c r="G21545"/>
      <c r="H21545"/>
      <c r="K21545"/>
      <c r="P21545"/>
      <c r="X21545"/>
      <c r="AA21545"/>
      <c r="AF21545"/>
      <c r="AI21545"/>
      <c r="AN21545"/>
    </row>
    <row r="21546" spans="3:40" ht="14.1" customHeight="1">
      <c r="C21546"/>
      <c r="F21546"/>
      <c r="G21546"/>
      <c r="H21546"/>
      <c r="K21546"/>
      <c r="P21546"/>
      <c r="X21546"/>
      <c r="AA21546"/>
      <c r="AF21546"/>
      <c r="AI21546"/>
      <c r="AN21546"/>
    </row>
    <row r="21547" spans="3:40" ht="14.1" customHeight="1">
      <c r="C21547"/>
      <c r="F21547"/>
      <c r="G21547"/>
      <c r="H21547"/>
      <c r="K21547"/>
      <c r="P21547"/>
      <c r="X21547"/>
      <c r="AA21547"/>
      <c r="AF21547"/>
      <c r="AI21547"/>
      <c r="AN21547"/>
    </row>
    <row r="21548" spans="3:40" ht="14.1" customHeight="1">
      <c r="C21548"/>
      <c r="F21548"/>
      <c r="G21548"/>
      <c r="H21548"/>
      <c r="K21548"/>
      <c r="P21548"/>
      <c r="X21548"/>
      <c r="AA21548"/>
      <c r="AF21548"/>
      <c r="AI21548"/>
      <c r="AN21548"/>
    </row>
    <row r="21549" spans="3:40" ht="14.1" customHeight="1">
      <c r="C21549"/>
      <c r="F21549"/>
      <c r="G21549"/>
      <c r="H21549"/>
      <c r="K21549"/>
      <c r="P21549"/>
      <c r="X21549"/>
      <c r="AA21549"/>
      <c r="AF21549"/>
      <c r="AI21549"/>
      <c r="AN21549"/>
    </row>
    <row r="21550" spans="3:40" ht="14.1" customHeight="1">
      <c r="C21550"/>
      <c r="F21550"/>
      <c r="G21550"/>
      <c r="H21550"/>
      <c r="K21550"/>
      <c r="P21550"/>
      <c r="X21550"/>
      <c r="AA21550"/>
      <c r="AF21550"/>
      <c r="AI21550"/>
      <c r="AN21550"/>
    </row>
    <row r="21551" spans="3:40" ht="14.1" customHeight="1">
      <c r="C21551"/>
      <c r="F21551"/>
      <c r="G21551"/>
      <c r="H21551"/>
      <c r="K21551"/>
      <c r="P21551"/>
      <c r="X21551"/>
      <c r="AA21551"/>
      <c r="AF21551"/>
      <c r="AI21551"/>
      <c r="AN21551"/>
    </row>
    <row r="21552" spans="3:40" ht="14.1" customHeight="1">
      <c r="C21552"/>
      <c r="F21552"/>
      <c r="G21552"/>
      <c r="H21552"/>
      <c r="K21552"/>
      <c r="P21552"/>
      <c r="X21552"/>
      <c r="AA21552"/>
      <c r="AF21552"/>
      <c r="AI21552"/>
      <c r="AN21552"/>
    </row>
    <row r="21553" spans="3:40" ht="14.1" customHeight="1">
      <c r="C21553"/>
      <c r="F21553"/>
      <c r="G21553"/>
      <c r="H21553"/>
      <c r="K21553"/>
      <c r="P21553"/>
      <c r="X21553"/>
      <c r="AA21553"/>
      <c r="AF21553"/>
      <c r="AI21553"/>
      <c r="AN21553"/>
    </row>
    <row r="21554" spans="3:40" ht="14.1" customHeight="1">
      <c r="C21554"/>
      <c r="F21554"/>
      <c r="G21554"/>
      <c r="H21554"/>
      <c r="K21554"/>
      <c r="P21554"/>
      <c r="X21554"/>
      <c r="AA21554"/>
      <c r="AF21554"/>
      <c r="AI21554"/>
      <c r="AN21554"/>
    </row>
    <row r="21555" spans="3:40" ht="14.1" customHeight="1">
      <c r="C21555"/>
      <c r="F21555"/>
      <c r="G21555"/>
      <c r="H21555"/>
      <c r="K21555"/>
      <c r="P21555"/>
      <c r="X21555"/>
      <c r="AA21555"/>
      <c r="AF21555"/>
      <c r="AI21555"/>
      <c r="AN21555"/>
    </row>
    <row r="21556" spans="3:40" ht="14.1" customHeight="1">
      <c r="C21556"/>
      <c r="F21556"/>
      <c r="G21556"/>
      <c r="H21556"/>
      <c r="K21556"/>
      <c r="P21556"/>
      <c r="X21556"/>
      <c r="AA21556"/>
      <c r="AF21556"/>
      <c r="AI21556"/>
      <c r="AN21556"/>
    </row>
    <row r="21557" spans="3:40" ht="14.1" customHeight="1">
      <c r="C21557"/>
      <c r="F21557"/>
      <c r="G21557"/>
      <c r="H21557"/>
      <c r="K21557"/>
      <c r="P21557"/>
      <c r="X21557"/>
      <c r="AA21557"/>
      <c r="AF21557"/>
      <c r="AI21557"/>
      <c r="AN21557"/>
    </row>
    <row r="21558" spans="3:40" ht="14.1" customHeight="1">
      <c r="C21558"/>
      <c r="F21558"/>
      <c r="G21558"/>
      <c r="H21558"/>
      <c r="K21558"/>
      <c r="P21558"/>
      <c r="X21558"/>
      <c r="AA21558"/>
      <c r="AF21558"/>
      <c r="AI21558"/>
      <c r="AN21558"/>
    </row>
    <row r="21559" spans="3:40" ht="14.1" customHeight="1">
      <c r="C21559"/>
      <c r="F21559"/>
      <c r="G21559"/>
      <c r="H21559"/>
      <c r="K21559"/>
      <c r="P21559"/>
      <c r="X21559"/>
      <c r="AA21559"/>
      <c r="AF21559"/>
      <c r="AI21559"/>
      <c r="AN21559"/>
    </row>
    <row r="21560" spans="3:40" ht="14.1" customHeight="1">
      <c r="C21560"/>
      <c r="F21560"/>
      <c r="G21560"/>
      <c r="H21560"/>
      <c r="K21560"/>
      <c r="P21560"/>
      <c r="X21560"/>
      <c r="AA21560"/>
      <c r="AF21560"/>
      <c r="AI21560"/>
      <c r="AN21560"/>
    </row>
    <row r="21561" spans="3:40" ht="14.1" customHeight="1">
      <c r="C21561"/>
      <c r="F21561"/>
      <c r="G21561"/>
      <c r="H21561"/>
      <c r="K21561"/>
      <c r="P21561"/>
      <c r="X21561"/>
      <c r="AA21561"/>
      <c r="AF21561"/>
      <c r="AI21561"/>
      <c r="AN21561"/>
    </row>
    <row r="21562" spans="3:40" ht="14.1" customHeight="1">
      <c r="C21562"/>
      <c r="F21562"/>
      <c r="G21562"/>
      <c r="H21562"/>
      <c r="K21562"/>
      <c r="P21562"/>
      <c r="X21562"/>
      <c r="AA21562"/>
      <c r="AF21562"/>
      <c r="AI21562"/>
      <c r="AN21562"/>
    </row>
    <row r="21563" spans="3:40" ht="14.1" customHeight="1">
      <c r="C21563"/>
      <c r="F21563"/>
      <c r="G21563"/>
      <c r="H21563"/>
      <c r="K21563"/>
      <c r="P21563"/>
      <c r="X21563"/>
      <c r="AA21563"/>
      <c r="AF21563"/>
      <c r="AI21563"/>
      <c r="AN21563"/>
    </row>
    <row r="21564" spans="3:40" ht="14.1" customHeight="1">
      <c r="C21564"/>
      <c r="F21564"/>
      <c r="G21564"/>
      <c r="H21564"/>
      <c r="K21564"/>
      <c r="P21564"/>
      <c r="X21564"/>
      <c r="AA21564"/>
      <c r="AF21564"/>
      <c r="AI21564"/>
      <c r="AN21564"/>
    </row>
    <row r="21565" spans="3:40" ht="14.1" customHeight="1">
      <c r="C21565"/>
      <c r="F21565"/>
      <c r="G21565"/>
      <c r="H21565"/>
      <c r="K21565"/>
      <c r="P21565"/>
      <c r="X21565"/>
      <c r="AA21565"/>
      <c r="AF21565"/>
      <c r="AI21565"/>
      <c r="AN21565"/>
    </row>
    <row r="21566" spans="3:40" ht="14.1" customHeight="1">
      <c r="C21566"/>
      <c r="F21566"/>
      <c r="G21566"/>
      <c r="H21566"/>
      <c r="K21566"/>
      <c r="P21566"/>
      <c r="X21566"/>
      <c r="AA21566"/>
      <c r="AF21566"/>
      <c r="AI21566"/>
      <c r="AN21566"/>
    </row>
    <row r="21567" spans="3:40" ht="14.1" customHeight="1">
      <c r="C21567"/>
      <c r="F21567"/>
      <c r="G21567"/>
      <c r="H21567"/>
      <c r="K21567"/>
      <c r="P21567"/>
      <c r="X21567"/>
      <c r="AA21567"/>
      <c r="AF21567"/>
      <c r="AI21567"/>
      <c r="AN21567"/>
    </row>
    <row r="21568" spans="3:40" ht="14.1" customHeight="1">
      <c r="C21568"/>
      <c r="F21568"/>
      <c r="G21568"/>
      <c r="H21568"/>
      <c r="K21568"/>
      <c r="P21568"/>
      <c r="X21568"/>
      <c r="AA21568"/>
      <c r="AF21568"/>
      <c r="AI21568"/>
      <c r="AN21568"/>
    </row>
    <row r="21569" spans="3:40" ht="14.1" customHeight="1">
      <c r="C21569"/>
      <c r="F21569"/>
      <c r="G21569"/>
      <c r="H21569"/>
      <c r="K21569"/>
      <c r="P21569"/>
      <c r="X21569"/>
      <c r="AA21569"/>
      <c r="AF21569"/>
      <c r="AI21569"/>
      <c r="AN21569"/>
    </row>
    <row r="21570" spans="3:40" ht="14.1" customHeight="1">
      <c r="C21570"/>
      <c r="F21570"/>
      <c r="G21570"/>
      <c r="H21570"/>
      <c r="K21570"/>
      <c r="P21570"/>
      <c r="X21570"/>
      <c r="AA21570"/>
      <c r="AF21570"/>
      <c r="AI21570"/>
      <c r="AN21570"/>
    </row>
    <row r="21571" spans="3:40" ht="14.1" customHeight="1">
      <c r="C21571"/>
      <c r="F21571"/>
      <c r="G21571"/>
      <c r="H21571"/>
      <c r="K21571"/>
      <c r="P21571"/>
      <c r="X21571"/>
      <c r="AA21571"/>
      <c r="AF21571"/>
      <c r="AI21571"/>
      <c r="AN21571"/>
    </row>
    <row r="21572" spans="3:40" ht="14.1" customHeight="1">
      <c r="C21572"/>
      <c r="F21572"/>
      <c r="G21572"/>
      <c r="H21572"/>
      <c r="K21572"/>
      <c r="P21572"/>
      <c r="X21572"/>
      <c r="AA21572"/>
      <c r="AF21572"/>
      <c r="AI21572"/>
      <c r="AN21572"/>
    </row>
    <row r="21573" spans="3:40" ht="14.1" customHeight="1">
      <c r="C21573"/>
      <c r="F21573"/>
      <c r="G21573"/>
      <c r="H21573"/>
      <c r="K21573"/>
      <c r="P21573"/>
      <c r="X21573"/>
      <c r="AA21573"/>
      <c r="AF21573"/>
      <c r="AI21573"/>
      <c r="AN21573"/>
    </row>
    <row r="21574" spans="3:40" ht="14.1" customHeight="1">
      <c r="C21574"/>
      <c r="F21574"/>
      <c r="G21574"/>
      <c r="H21574"/>
      <c r="K21574"/>
      <c r="P21574"/>
      <c r="X21574"/>
      <c r="AA21574"/>
      <c r="AF21574"/>
      <c r="AI21574"/>
      <c r="AN21574"/>
    </row>
    <row r="21575" spans="3:40" ht="14.1" customHeight="1">
      <c r="C21575"/>
      <c r="F21575"/>
      <c r="G21575"/>
      <c r="H21575"/>
      <c r="K21575"/>
      <c r="P21575"/>
      <c r="X21575"/>
      <c r="AA21575"/>
      <c r="AF21575"/>
      <c r="AI21575"/>
      <c r="AN21575"/>
    </row>
    <row r="21576" spans="3:40" ht="14.1" customHeight="1">
      <c r="C21576"/>
      <c r="F21576"/>
      <c r="G21576"/>
      <c r="H21576"/>
      <c r="K21576"/>
      <c r="P21576"/>
      <c r="X21576"/>
      <c r="AA21576"/>
      <c r="AF21576"/>
      <c r="AI21576"/>
      <c r="AN21576"/>
    </row>
    <row r="21577" spans="3:40" ht="14.1" customHeight="1">
      <c r="C21577"/>
      <c r="F21577"/>
      <c r="G21577"/>
      <c r="H21577"/>
      <c r="K21577"/>
      <c r="P21577"/>
      <c r="X21577"/>
      <c r="AA21577"/>
      <c r="AF21577"/>
      <c r="AI21577"/>
      <c r="AN21577"/>
    </row>
    <row r="21578" spans="3:40" ht="14.1" customHeight="1">
      <c r="C21578"/>
      <c r="F21578"/>
      <c r="G21578"/>
      <c r="H21578"/>
      <c r="K21578"/>
      <c r="P21578"/>
      <c r="X21578"/>
      <c r="AA21578"/>
      <c r="AF21578"/>
      <c r="AI21578"/>
      <c r="AN21578"/>
    </row>
    <row r="21579" spans="3:40" ht="14.1" customHeight="1">
      <c r="C21579"/>
      <c r="F21579"/>
      <c r="G21579"/>
      <c r="H21579"/>
      <c r="K21579"/>
      <c r="P21579"/>
      <c r="X21579"/>
      <c r="AA21579"/>
      <c r="AF21579"/>
      <c r="AI21579"/>
      <c r="AN21579"/>
    </row>
    <row r="21580" spans="3:40" ht="14.1" customHeight="1">
      <c r="C21580"/>
      <c r="F21580"/>
      <c r="G21580"/>
      <c r="H21580"/>
      <c r="K21580"/>
      <c r="P21580"/>
      <c r="X21580"/>
      <c r="AA21580"/>
      <c r="AF21580"/>
      <c r="AI21580"/>
      <c r="AN21580"/>
    </row>
    <row r="21581" spans="3:40" ht="14.1" customHeight="1">
      <c r="C21581"/>
      <c r="F21581"/>
      <c r="G21581"/>
      <c r="H21581"/>
      <c r="K21581"/>
      <c r="P21581"/>
      <c r="X21581"/>
      <c r="AA21581"/>
      <c r="AF21581"/>
      <c r="AI21581"/>
      <c r="AN21581"/>
    </row>
    <row r="21582" spans="3:40" ht="14.1" customHeight="1">
      <c r="C21582"/>
      <c r="F21582"/>
      <c r="G21582"/>
      <c r="H21582"/>
      <c r="K21582"/>
      <c r="P21582"/>
      <c r="X21582"/>
      <c r="AA21582"/>
      <c r="AF21582"/>
      <c r="AI21582"/>
      <c r="AN21582"/>
    </row>
    <row r="21583" spans="3:40" ht="14.1" customHeight="1">
      <c r="C21583"/>
      <c r="F21583"/>
      <c r="G21583"/>
      <c r="H21583"/>
      <c r="K21583"/>
      <c r="P21583"/>
      <c r="X21583"/>
      <c r="AA21583"/>
      <c r="AF21583"/>
      <c r="AI21583"/>
      <c r="AN21583"/>
    </row>
    <row r="21584" spans="3:40" ht="14.1" customHeight="1">
      <c r="C21584"/>
      <c r="F21584"/>
      <c r="G21584"/>
      <c r="H21584"/>
      <c r="K21584"/>
      <c r="P21584"/>
      <c r="X21584"/>
      <c r="AA21584"/>
      <c r="AF21584"/>
      <c r="AI21584"/>
      <c r="AN21584"/>
    </row>
    <row r="21585" spans="3:40" ht="14.1" customHeight="1">
      <c r="C21585"/>
      <c r="F21585"/>
      <c r="G21585"/>
      <c r="H21585"/>
      <c r="K21585"/>
      <c r="P21585"/>
      <c r="X21585"/>
      <c r="AA21585"/>
      <c r="AF21585"/>
      <c r="AI21585"/>
      <c r="AN21585"/>
    </row>
    <row r="21586" spans="3:40" ht="14.1" customHeight="1">
      <c r="C21586"/>
      <c r="F21586"/>
      <c r="G21586"/>
      <c r="H21586"/>
      <c r="K21586"/>
      <c r="P21586"/>
      <c r="X21586"/>
      <c r="AA21586"/>
      <c r="AF21586"/>
      <c r="AI21586"/>
      <c r="AN21586"/>
    </row>
    <row r="21587" spans="3:40" ht="14.1" customHeight="1">
      <c r="C21587"/>
      <c r="F21587"/>
      <c r="G21587"/>
      <c r="H21587"/>
      <c r="K21587"/>
      <c r="P21587"/>
      <c r="X21587"/>
      <c r="AA21587"/>
      <c r="AF21587"/>
      <c r="AI21587"/>
      <c r="AN21587"/>
    </row>
    <row r="21588" spans="3:40" ht="14.1" customHeight="1">
      <c r="C21588"/>
      <c r="F21588"/>
      <c r="G21588"/>
      <c r="H21588"/>
      <c r="K21588"/>
      <c r="P21588"/>
      <c r="X21588"/>
      <c r="AA21588"/>
      <c r="AF21588"/>
      <c r="AI21588"/>
      <c r="AN21588"/>
    </row>
    <row r="21589" spans="3:40" ht="14.1" customHeight="1">
      <c r="C21589"/>
      <c r="F21589"/>
      <c r="G21589"/>
      <c r="H21589"/>
      <c r="K21589"/>
      <c r="P21589"/>
      <c r="X21589"/>
      <c r="AA21589"/>
      <c r="AF21589"/>
      <c r="AI21589"/>
      <c r="AN21589"/>
    </row>
    <row r="21590" spans="3:40" ht="14.1" customHeight="1">
      <c r="C21590"/>
      <c r="F21590"/>
      <c r="G21590"/>
      <c r="H21590"/>
      <c r="K21590"/>
      <c r="P21590"/>
      <c r="X21590"/>
      <c r="AA21590"/>
      <c r="AF21590"/>
      <c r="AI21590"/>
      <c r="AN21590"/>
    </row>
    <row r="21591" spans="3:40" ht="14.1" customHeight="1">
      <c r="C21591"/>
      <c r="F21591"/>
      <c r="G21591"/>
      <c r="H21591"/>
      <c r="K21591"/>
      <c r="P21591"/>
      <c r="X21591"/>
      <c r="AA21591"/>
      <c r="AF21591"/>
      <c r="AI21591"/>
      <c r="AN21591"/>
    </row>
    <row r="21592" spans="3:40" ht="14.1" customHeight="1">
      <c r="C21592"/>
      <c r="F21592"/>
      <c r="G21592"/>
      <c r="H21592"/>
      <c r="K21592"/>
      <c r="P21592"/>
      <c r="X21592"/>
      <c r="AA21592"/>
      <c r="AF21592"/>
      <c r="AI21592"/>
      <c r="AN21592"/>
    </row>
    <row r="21593" spans="3:40" ht="14.1" customHeight="1">
      <c r="C21593"/>
      <c r="F21593"/>
      <c r="G21593"/>
      <c r="H21593"/>
      <c r="K21593"/>
      <c r="P21593"/>
      <c r="X21593"/>
      <c r="AA21593"/>
      <c r="AF21593"/>
      <c r="AI21593"/>
      <c r="AN21593"/>
    </row>
    <row r="21594" spans="3:40" ht="14.1" customHeight="1">
      <c r="C21594"/>
      <c r="F21594"/>
      <c r="G21594"/>
      <c r="H21594"/>
      <c r="K21594"/>
      <c r="P21594"/>
      <c r="X21594"/>
      <c r="AA21594"/>
      <c r="AF21594"/>
      <c r="AI21594"/>
      <c r="AN21594"/>
    </row>
    <row r="21595" spans="3:40" ht="14.1" customHeight="1">
      <c r="C21595"/>
      <c r="F21595"/>
      <c r="G21595"/>
      <c r="H21595"/>
      <c r="K21595"/>
      <c r="P21595"/>
      <c r="X21595"/>
      <c r="AA21595"/>
      <c r="AF21595"/>
      <c r="AI21595"/>
      <c r="AN21595"/>
    </row>
    <row r="21596" spans="3:40" ht="14.1" customHeight="1">
      <c r="C21596"/>
      <c r="F21596"/>
      <c r="G21596"/>
      <c r="H21596"/>
      <c r="K21596"/>
      <c r="P21596"/>
      <c r="X21596"/>
      <c r="AA21596"/>
      <c r="AF21596"/>
      <c r="AI21596"/>
      <c r="AN21596"/>
    </row>
    <row r="21597" spans="3:40" ht="14.1" customHeight="1">
      <c r="C21597"/>
      <c r="F21597"/>
      <c r="G21597"/>
      <c r="H21597"/>
      <c r="K21597"/>
      <c r="P21597"/>
      <c r="X21597"/>
      <c r="AA21597"/>
      <c r="AF21597"/>
      <c r="AI21597"/>
      <c r="AN21597"/>
    </row>
    <row r="21598" spans="3:40" ht="14.1" customHeight="1">
      <c r="C21598"/>
      <c r="F21598"/>
      <c r="G21598"/>
      <c r="H21598"/>
      <c r="K21598"/>
      <c r="P21598"/>
      <c r="X21598"/>
      <c r="AA21598"/>
      <c r="AF21598"/>
      <c r="AI21598"/>
      <c r="AN21598"/>
    </row>
    <row r="21599" spans="3:40" ht="14.1" customHeight="1">
      <c r="C21599"/>
      <c r="F21599"/>
      <c r="G21599"/>
      <c r="H21599"/>
      <c r="K21599"/>
      <c r="P21599"/>
      <c r="X21599"/>
      <c r="AA21599"/>
      <c r="AF21599"/>
      <c r="AI21599"/>
      <c r="AN21599"/>
    </row>
    <row r="21600" spans="3:40" ht="14.1" customHeight="1">
      <c r="C21600"/>
      <c r="F21600"/>
      <c r="G21600"/>
      <c r="H21600"/>
      <c r="K21600"/>
      <c r="P21600"/>
      <c r="X21600"/>
      <c r="AA21600"/>
      <c r="AF21600"/>
      <c r="AI21600"/>
      <c r="AN21600"/>
    </row>
    <row r="21601" spans="3:40" ht="14.1" customHeight="1">
      <c r="C21601"/>
      <c r="F21601"/>
      <c r="G21601"/>
      <c r="H21601"/>
      <c r="K21601"/>
      <c r="P21601"/>
      <c r="X21601"/>
      <c r="AA21601"/>
      <c r="AF21601"/>
      <c r="AI21601"/>
      <c r="AN21601"/>
    </row>
    <row r="21602" spans="3:40" ht="14.1" customHeight="1">
      <c r="C21602"/>
      <c r="F21602"/>
      <c r="G21602"/>
      <c r="H21602"/>
      <c r="K21602"/>
      <c r="P21602"/>
      <c r="X21602"/>
      <c r="AA21602"/>
      <c r="AF21602"/>
      <c r="AI21602"/>
      <c r="AN21602"/>
    </row>
    <row r="21603" spans="3:40" ht="14.1" customHeight="1">
      <c r="C21603"/>
      <c r="F21603"/>
      <c r="G21603"/>
      <c r="H21603"/>
      <c r="K21603"/>
      <c r="P21603"/>
      <c r="X21603"/>
      <c r="AA21603"/>
      <c r="AF21603"/>
      <c r="AI21603"/>
      <c r="AN21603"/>
    </row>
    <row r="21604" spans="3:40" ht="14.1" customHeight="1">
      <c r="C21604"/>
      <c r="F21604"/>
      <c r="G21604"/>
      <c r="H21604"/>
      <c r="K21604"/>
      <c r="P21604"/>
      <c r="X21604"/>
      <c r="AA21604"/>
      <c r="AF21604"/>
      <c r="AI21604"/>
      <c r="AN21604"/>
    </row>
    <row r="21605" spans="3:40" ht="14.1" customHeight="1">
      <c r="C21605"/>
      <c r="F21605"/>
      <c r="G21605"/>
      <c r="H21605"/>
      <c r="K21605"/>
      <c r="P21605"/>
      <c r="X21605"/>
      <c r="AA21605"/>
      <c r="AF21605"/>
      <c r="AI21605"/>
      <c r="AN21605"/>
    </row>
    <row r="21606" spans="3:40" ht="14.1" customHeight="1">
      <c r="C21606"/>
      <c r="F21606"/>
      <c r="G21606"/>
      <c r="H21606"/>
      <c r="K21606"/>
      <c r="P21606"/>
      <c r="X21606"/>
      <c r="AA21606"/>
      <c r="AF21606"/>
      <c r="AI21606"/>
      <c r="AN21606"/>
    </row>
    <row r="21607" spans="3:40" ht="14.1" customHeight="1">
      <c r="C21607"/>
      <c r="F21607"/>
      <c r="G21607"/>
      <c r="H21607"/>
      <c r="K21607"/>
      <c r="P21607"/>
      <c r="X21607"/>
      <c r="AA21607"/>
      <c r="AF21607"/>
      <c r="AI21607"/>
      <c r="AN21607"/>
    </row>
    <row r="21608" spans="3:40" ht="14.1" customHeight="1">
      <c r="C21608"/>
      <c r="F21608"/>
      <c r="G21608"/>
      <c r="H21608"/>
      <c r="K21608"/>
      <c r="P21608"/>
      <c r="X21608"/>
      <c r="AA21608"/>
      <c r="AF21608"/>
      <c r="AI21608"/>
      <c r="AN21608"/>
    </row>
    <row r="21609" spans="3:40" ht="14.1" customHeight="1">
      <c r="C21609"/>
      <c r="F21609"/>
      <c r="G21609"/>
      <c r="H21609"/>
      <c r="K21609"/>
      <c r="P21609"/>
      <c r="X21609"/>
      <c r="AA21609"/>
      <c r="AF21609"/>
      <c r="AI21609"/>
      <c r="AN21609"/>
    </row>
    <row r="21610" spans="3:40" ht="14.1" customHeight="1">
      <c r="C21610"/>
      <c r="F21610"/>
      <c r="G21610"/>
      <c r="H21610"/>
      <c r="K21610"/>
      <c r="P21610"/>
      <c r="X21610"/>
      <c r="AA21610"/>
      <c r="AF21610"/>
      <c r="AI21610"/>
      <c r="AN21610"/>
    </row>
    <row r="21611" spans="3:40" ht="14.1" customHeight="1">
      <c r="C21611"/>
      <c r="F21611"/>
      <c r="G21611"/>
      <c r="H21611"/>
      <c r="K21611"/>
      <c r="P21611"/>
      <c r="X21611"/>
      <c r="AA21611"/>
      <c r="AF21611"/>
      <c r="AI21611"/>
      <c r="AN21611"/>
    </row>
    <row r="21612" spans="3:40" ht="14.1" customHeight="1">
      <c r="C21612"/>
      <c r="F21612"/>
      <c r="G21612"/>
      <c r="H21612"/>
      <c r="K21612"/>
      <c r="P21612"/>
      <c r="X21612"/>
      <c r="AA21612"/>
      <c r="AF21612"/>
      <c r="AI21612"/>
      <c r="AN21612"/>
    </row>
    <row r="21613" spans="3:40" ht="14.1" customHeight="1">
      <c r="C21613"/>
      <c r="F21613"/>
      <c r="G21613"/>
      <c r="H21613"/>
      <c r="K21613"/>
      <c r="P21613"/>
      <c r="X21613"/>
      <c r="AA21613"/>
      <c r="AF21613"/>
      <c r="AI21613"/>
      <c r="AN21613"/>
    </row>
    <row r="21614" spans="3:40" ht="14.1" customHeight="1">
      <c r="C21614"/>
      <c r="F21614"/>
      <c r="G21614"/>
      <c r="H21614"/>
      <c r="K21614"/>
      <c r="P21614"/>
      <c r="X21614"/>
      <c r="AA21614"/>
      <c r="AF21614"/>
      <c r="AI21614"/>
      <c r="AN21614"/>
    </row>
    <row r="21615" spans="3:40" ht="14.1" customHeight="1">
      <c r="C21615"/>
      <c r="F21615"/>
      <c r="G21615"/>
      <c r="H21615"/>
      <c r="K21615"/>
      <c r="P21615"/>
      <c r="X21615"/>
      <c r="AA21615"/>
      <c r="AF21615"/>
      <c r="AI21615"/>
      <c r="AN21615"/>
    </row>
    <row r="21616" spans="3:40" ht="14.1" customHeight="1">
      <c r="C21616"/>
      <c r="F21616"/>
      <c r="G21616"/>
      <c r="H21616"/>
      <c r="K21616"/>
      <c r="P21616"/>
      <c r="X21616"/>
      <c r="AA21616"/>
      <c r="AF21616"/>
      <c r="AI21616"/>
      <c r="AN21616"/>
    </row>
    <row r="21617" spans="3:40" ht="14.1" customHeight="1">
      <c r="C21617"/>
      <c r="F21617"/>
      <c r="G21617"/>
      <c r="H21617"/>
      <c r="K21617"/>
      <c r="P21617"/>
      <c r="X21617"/>
      <c r="AA21617"/>
      <c r="AF21617"/>
      <c r="AI21617"/>
      <c r="AN21617"/>
    </row>
    <row r="21618" spans="3:40" ht="14.1" customHeight="1">
      <c r="C21618"/>
      <c r="F21618"/>
      <c r="G21618"/>
      <c r="H21618"/>
      <c r="K21618"/>
      <c r="P21618"/>
      <c r="X21618"/>
      <c r="AA21618"/>
      <c r="AF21618"/>
      <c r="AI21618"/>
      <c r="AN21618"/>
    </row>
    <row r="21619" spans="3:40" ht="14.1" customHeight="1">
      <c r="C21619"/>
      <c r="F21619"/>
      <c r="G21619"/>
      <c r="H21619"/>
      <c r="K21619"/>
      <c r="P21619"/>
      <c r="X21619"/>
      <c r="AA21619"/>
      <c r="AF21619"/>
      <c r="AI21619"/>
      <c r="AN21619"/>
    </row>
    <row r="21620" spans="3:40" ht="14.1" customHeight="1">
      <c r="C21620"/>
      <c r="F21620"/>
      <c r="G21620"/>
      <c r="H21620"/>
      <c r="K21620"/>
      <c r="P21620"/>
      <c r="X21620"/>
      <c r="AA21620"/>
      <c r="AF21620"/>
      <c r="AI21620"/>
      <c r="AN21620"/>
    </row>
    <row r="21621" spans="3:40" ht="14.1" customHeight="1">
      <c r="C21621"/>
      <c r="F21621"/>
      <c r="G21621"/>
      <c r="H21621"/>
      <c r="K21621"/>
      <c r="P21621"/>
      <c r="X21621"/>
      <c r="AA21621"/>
      <c r="AF21621"/>
      <c r="AI21621"/>
      <c r="AN21621"/>
    </row>
    <row r="21622" spans="3:40" ht="14.1" customHeight="1">
      <c r="C21622"/>
      <c r="F21622"/>
      <c r="G21622"/>
      <c r="H21622"/>
      <c r="K21622"/>
      <c r="P21622"/>
      <c r="X21622"/>
      <c r="AA21622"/>
      <c r="AF21622"/>
      <c r="AI21622"/>
      <c r="AN21622"/>
    </row>
    <row r="21623" spans="3:40" ht="14.1" customHeight="1">
      <c r="C21623"/>
      <c r="F21623"/>
      <c r="G21623"/>
      <c r="H21623"/>
      <c r="K21623"/>
      <c r="P21623"/>
      <c r="X21623"/>
      <c r="AA21623"/>
      <c r="AF21623"/>
      <c r="AI21623"/>
      <c r="AN21623"/>
    </row>
    <row r="21624" spans="3:40" ht="14.1" customHeight="1">
      <c r="C21624"/>
      <c r="F21624"/>
      <c r="G21624"/>
      <c r="H21624"/>
      <c r="K21624"/>
      <c r="P21624"/>
      <c r="X21624"/>
      <c r="AA21624"/>
      <c r="AF21624"/>
      <c r="AI21624"/>
      <c r="AN21624"/>
    </row>
    <row r="21625" spans="3:40" ht="14.1" customHeight="1">
      <c r="C21625"/>
      <c r="F21625"/>
      <c r="G21625"/>
      <c r="H21625"/>
      <c r="K21625"/>
      <c r="P21625"/>
      <c r="X21625"/>
      <c r="AA21625"/>
      <c r="AF21625"/>
      <c r="AI21625"/>
      <c r="AN21625"/>
    </row>
    <row r="21626" spans="3:40" ht="14.1" customHeight="1">
      <c r="C21626"/>
      <c r="F21626"/>
      <c r="G21626"/>
      <c r="H21626"/>
      <c r="K21626"/>
      <c r="P21626"/>
      <c r="X21626"/>
      <c r="AA21626"/>
      <c r="AF21626"/>
      <c r="AI21626"/>
      <c r="AN21626"/>
    </row>
    <row r="21627" spans="3:40" ht="14.1" customHeight="1">
      <c r="C21627"/>
      <c r="F21627"/>
      <c r="G21627"/>
      <c r="H21627"/>
      <c r="K21627"/>
      <c r="P21627"/>
      <c r="X21627"/>
      <c r="AA21627"/>
      <c r="AF21627"/>
      <c r="AI21627"/>
      <c r="AN21627"/>
    </row>
    <row r="21628" spans="3:40" ht="14.1" customHeight="1">
      <c r="C21628"/>
      <c r="F21628"/>
      <c r="G21628"/>
      <c r="H21628"/>
      <c r="K21628"/>
      <c r="P21628"/>
      <c r="X21628"/>
      <c r="AA21628"/>
      <c r="AF21628"/>
      <c r="AI21628"/>
      <c r="AN21628"/>
    </row>
    <row r="21629" spans="3:40" ht="14.1" customHeight="1">
      <c r="C21629"/>
      <c r="F21629"/>
      <c r="G21629"/>
      <c r="H21629"/>
      <c r="K21629"/>
      <c r="P21629"/>
      <c r="X21629"/>
      <c r="AA21629"/>
      <c r="AF21629"/>
      <c r="AI21629"/>
      <c r="AN21629"/>
    </row>
    <row r="21630" spans="3:40" ht="14.1" customHeight="1">
      <c r="C21630"/>
      <c r="F21630"/>
      <c r="G21630"/>
      <c r="H21630"/>
      <c r="K21630"/>
      <c r="P21630"/>
      <c r="X21630"/>
      <c r="AA21630"/>
      <c r="AF21630"/>
      <c r="AI21630"/>
      <c r="AN21630"/>
    </row>
    <row r="21631" spans="3:40" ht="14.1" customHeight="1">
      <c r="C21631"/>
      <c r="F21631"/>
      <c r="G21631"/>
      <c r="H21631"/>
      <c r="K21631"/>
      <c r="P21631"/>
      <c r="X21631"/>
      <c r="AA21631"/>
      <c r="AF21631"/>
      <c r="AI21631"/>
      <c r="AN21631"/>
    </row>
    <row r="21632" spans="3:40" ht="14.1" customHeight="1">
      <c r="C21632"/>
      <c r="F21632"/>
      <c r="G21632"/>
      <c r="H21632"/>
      <c r="K21632"/>
      <c r="P21632"/>
      <c r="X21632"/>
      <c r="AA21632"/>
      <c r="AF21632"/>
      <c r="AI21632"/>
      <c r="AN21632"/>
    </row>
    <row r="21633" spans="3:40" ht="14.1" customHeight="1">
      <c r="C21633"/>
      <c r="F21633"/>
      <c r="G21633"/>
      <c r="H21633"/>
      <c r="K21633"/>
      <c r="P21633"/>
      <c r="X21633"/>
      <c r="AA21633"/>
      <c r="AF21633"/>
      <c r="AI21633"/>
      <c r="AN21633"/>
    </row>
    <row r="21634" spans="3:40" ht="14.1" customHeight="1">
      <c r="C21634"/>
      <c r="F21634"/>
      <c r="G21634"/>
      <c r="H21634"/>
      <c r="K21634"/>
      <c r="P21634"/>
      <c r="X21634"/>
      <c r="AA21634"/>
      <c r="AF21634"/>
      <c r="AI21634"/>
      <c r="AN21634"/>
    </row>
    <row r="21635" spans="3:40" ht="14.1" customHeight="1">
      <c r="C21635"/>
      <c r="F21635"/>
      <c r="G21635"/>
      <c r="H21635"/>
      <c r="K21635"/>
      <c r="P21635"/>
      <c r="X21635"/>
      <c r="AA21635"/>
      <c r="AF21635"/>
      <c r="AI21635"/>
      <c r="AN21635"/>
    </row>
    <row r="21636" spans="3:40" ht="14.1" customHeight="1">
      <c r="C21636"/>
      <c r="F21636"/>
      <c r="G21636"/>
      <c r="H21636"/>
      <c r="K21636"/>
      <c r="P21636"/>
      <c r="X21636"/>
      <c r="AA21636"/>
      <c r="AF21636"/>
      <c r="AI21636"/>
      <c r="AN21636"/>
    </row>
    <row r="21637" spans="3:40" ht="14.1" customHeight="1">
      <c r="C21637"/>
      <c r="F21637"/>
      <c r="G21637"/>
      <c r="H21637"/>
      <c r="K21637"/>
      <c r="P21637"/>
      <c r="X21637"/>
      <c r="AA21637"/>
      <c r="AF21637"/>
      <c r="AI21637"/>
      <c r="AN21637"/>
    </row>
    <row r="21638" spans="3:40" ht="14.1" customHeight="1">
      <c r="C21638"/>
      <c r="F21638"/>
      <c r="G21638"/>
      <c r="H21638"/>
      <c r="K21638"/>
      <c r="P21638"/>
      <c r="X21638"/>
      <c r="AA21638"/>
      <c r="AF21638"/>
      <c r="AI21638"/>
      <c r="AN21638"/>
    </row>
    <row r="21639" spans="3:40" ht="14.1" customHeight="1">
      <c r="C21639"/>
      <c r="F21639"/>
      <c r="G21639"/>
      <c r="H21639"/>
      <c r="K21639"/>
      <c r="P21639"/>
      <c r="X21639"/>
      <c r="AA21639"/>
      <c r="AF21639"/>
      <c r="AI21639"/>
      <c r="AN21639"/>
    </row>
    <row r="21640" spans="3:40" ht="14.1" customHeight="1">
      <c r="C21640"/>
      <c r="F21640"/>
      <c r="G21640"/>
      <c r="H21640"/>
      <c r="K21640"/>
      <c r="P21640"/>
      <c r="X21640"/>
      <c r="AA21640"/>
      <c r="AF21640"/>
      <c r="AI21640"/>
      <c r="AN21640"/>
    </row>
    <row r="21641" spans="3:40" ht="14.1" customHeight="1">
      <c r="C21641"/>
      <c r="F21641"/>
      <c r="G21641"/>
      <c r="H21641"/>
      <c r="K21641"/>
      <c r="P21641"/>
      <c r="X21641"/>
      <c r="AA21641"/>
      <c r="AF21641"/>
      <c r="AI21641"/>
      <c r="AN21641"/>
    </row>
    <row r="21642" spans="3:40" ht="14.1" customHeight="1">
      <c r="C21642"/>
      <c r="F21642"/>
      <c r="G21642"/>
      <c r="H21642"/>
      <c r="K21642"/>
      <c r="P21642"/>
      <c r="X21642"/>
      <c r="AA21642"/>
      <c r="AF21642"/>
      <c r="AI21642"/>
      <c r="AN21642"/>
    </row>
    <row r="21643" spans="3:40" ht="14.1" customHeight="1">
      <c r="C21643"/>
      <c r="F21643"/>
      <c r="G21643"/>
      <c r="H21643"/>
      <c r="K21643"/>
      <c r="P21643"/>
      <c r="X21643"/>
      <c r="AA21643"/>
      <c r="AF21643"/>
      <c r="AI21643"/>
      <c r="AN21643"/>
    </row>
    <row r="21644" spans="3:40" ht="14.1" customHeight="1">
      <c r="C21644"/>
      <c r="F21644"/>
      <c r="G21644"/>
      <c r="H21644"/>
      <c r="K21644"/>
      <c r="P21644"/>
      <c r="X21644"/>
      <c r="AA21644"/>
      <c r="AF21644"/>
      <c r="AI21644"/>
      <c r="AN21644"/>
    </row>
    <row r="21645" spans="3:40" ht="14.1" customHeight="1">
      <c r="C21645"/>
      <c r="F21645"/>
      <c r="G21645"/>
      <c r="H21645"/>
      <c r="K21645"/>
      <c r="P21645"/>
      <c r="X21645"/>
      <c r="AA21645"/>
      <c r="AF21645"/>
      <c r="AI21645"/>
      <c r="AN21645"/>
    </row>
    <row r="21646" spans="3:40" ht="14.1" customHeight="1">
      <c r="C21646"/>
      <c r="F21646"/>
      <c r="G21646"/>
      <c r="H21646"/>
      <c r="K21646"/>
      <c r="P21646"/>
      <c r="X21646"/>
      <c r="AA21646"/>
      <c r="AF21646"/>
      <c r="AI21646"/>
      <c r="AN21646"/>
    </row>
    <row r="21647" spans="3:40" ht="14.1" customHeight="1">
      <c r="C21647"/>
      <c r="F21647"/>
      <c r="G21647"/>
      <c r="H21647"/>
      <c r="K21647"/>
      <c r="P21647"/>
      <c r="X21647"/>
      <c r="AA21647"/>
      <c r="AF21647"/>
      <c r="AI21647"/>
      <c r="AN21647"/>
    </row>
    <row r="21648" spans="3:40" ht="14.1" customHeight="1">
      <c r="C21648"/>
      <c r="F21648"/>
      <c r="G21648"/>
      <c r="H21648"/>
      <c r="K21648"/>
      <c r="P21648"/>
      <c r="X21648"/>
      <c r="AA21648"/>
      <c r="AF21648"/>
      <c r="AI21648"/>
      <c r="AN21648"/>
    </row>
    <row r="21649" spans="3:40" ht="14.1" customHeight="1">
      <c r="C21649"/>
      <c r="F21649"/>
      <c r="G21649"/>
      <c r="H21649"/>
      <c r="K21649"/>
      <c r="P21649"/>
      <c r="X21649"/>
      <c r="AA21649"/>
      <c r="AF21649"/>
      <c r="AI21649"/>
      <c r="AN21649"/>
    </row>
    <row r="21650" spans="3:40" ht="14.1" customHeight="1">
      <c r="C21650"/>
      <c r="F21650"/>
      <c r="G21650"/>
      <c r="H21650"/>
      <c r="K21650"/>
      <c r="P21650"/>
      <c r="X21650"/>
      <c r="AA21650"/>
      <c r="AF21650"/>
      <c r="AI21650"/>
      <c r="AN21650"/>
    </row>
    <row r="21651" spans="3:40" ht="14.1" customHeight="1">
      <c r="C21651"/>
      <c r="F21651"/>
      <c r="G21651"/>
      <c r="H21651"/>
      <c r="K21651"/>
      <c r="P21651"/>
      <c r="X21651"/>
      <c r="AA21651"/>
      <c r="AF21651"/>
      <c r="AI21651"/>
      <c r="AN21651"/>
    </row>
    <row r="21652" spans="3:40" ht="14.1" customHeight="1">
      <c r="C21652"/>
      <c r="F21652"/>
      <c r="G21652"/>
      <c r="H21652"/>
      <c r="K21652"/>
      <c r="P21652"/>
      <c r="X21652"/>
      <c r="AA21652"/>
      <c r="AF21652"/>
      <c r="AI21652"/>
      <c r="AN21652"/>
    </row>
    <row r="21653" spans="3:40" ht="14.1" customHeight="1">
      <c r="C21653"/>
      <c r="F21653"/>
      <c r="G21653"/>
      <c r="H21653"/>
      <c r="K21653"/>
      <c r="P21653"/>
      <c r="X21653"/>
      <c r="AA21653"/>
      <c r="AF21653"/>
      <c r="AI21653"/>
      <c r="AN21653"/>
    </row>
    <row r="21654" spans="3:40" ht="14.1" customHeight="1">
      <c r="C21654"/>
      <c r="F21654"/>
      <c r="G21654"/>
      <c r="H21654"/>
      <c r="K21654"/>
      <c r="P21654"/>
      <c r="X21654"/>
      <c r="AA21654"/>
      <c r="AF21654"/>
      <c r="AI21654"/>
      <c r="AN21654"/>
    </row>
    <row r="21655" spans="3:40" ht="14.1" customHeight="1">
      <c r="C21655"/>
      <c r="F21655"/>
      <c r="G21655"/>
      <c r="H21655"/>
      <c r="K21655"/>
      <c r="P21655"/>
      <c r="X21655"/>
      <c r="AA21655"/>
      <c r="AF21655"/>
      <c r="AI21655"/>
      <c r="AN21655"/>
    </row>
    <row r="21656" spans="3:40" ht="14.1" customHeight="1">
      <c r="C21656"/>
      <c r="F21656"/>
      <c r="G21656"/>
      <c r="H21656"/>
      <c r="K21656"/>
      <c r="P21656"/>
      <c r="X21656"/>
      <c r="AA21656"/>
      <c r="AF21656"/>
      <c r="AI21656"/>
      <c r="AN21656"/>
    </row>
    <row r="21657" spans="3:40" ht="14.1" customHeight="1">
      <c r="C21657"/>
      <c r="F21657"/>
      <c r="G21657"/>
      <c r="H21657"/>
      <c r="K21657"/>
      <c r="P21657"/>
      <c r="X21657"/>
      <c r="AA21657"/>
      <c r="AF21657"/>
      <c r="AI21657"/>
      <c r="AN21657"/>
    </row>
    <row r="21658" spans="3:40" ht="14.1" customHeight="1">
      <c r="C21658"/>
      <c r="F21658"/>
      <c r="G21658"/>
      <c r="H21658"/>
      <c r="K21658"/>
      <c r="P21658"/>
      <c r="X21658"/>
      <c r="AA21658"/>
      <c r="AF21658"/>
      <c r="AI21658"/>
      <c r="AN21658"/>
    </row>
    <row r="21659" spans="3:40" ht="14.1" customHeight="1">
      <c r="C21659"/>
      <c r="F21659"/>
      <c r="G21659"/>
      <c r="H21659"/>
      <c r="K21659"/>
      <c r="P21659"/>
      <c r="X21659"/>
      <c r="AA21659"/>
      <c r="AF21659"/>
      <c r="AI21659"/>
      <c r="AN21659"/>
    </row>
    <row r="21660" spans="3:40" ht="14.1" customHeight="1">
      <c r="C21660"/>
      <c r="F21660"/>
      <c r="G21660"/>
      <c r="H21660"/>
      <c r="K21660"/>
      <c r="P21660"/>
      <c r="X21660"/>
      <c r="AA21660"/>
      <c r="AF21660"/>
      <c r="AI21660"/>
      <c r="AN21660"/>
    </row>
    <row r="21661" spans="3:40" ht="14.1" customHeight="1">
      <c r="C21661"/>
      <c r="F21661"/>
      <c r="G21661"/>
      <c r="H21661"/>
      <c r="K21661"/>
      <c r="P21661"/>
      <c r="X21661"/>
      <c r="AA21661"/>
      <c r="AF21661"/>
      <c r="AI21661"/>
      <c r="AN21661"/>
    </row>
    <row r="21662" spans="3:40" ht="14.1" customHeight="1">
      <c r="C21662"/>
      <c r="F21662"/>
      <c r="G21662"/>
      <c r="H21662"/>
      <c r="K21662"/>
      <c r="P21662"/>
      <c r="X21662"/>
      <c r="AA21662"/>
      <c r="AF21662"/>
      <c r="AI21662"/>
      <c r="AN21662"/>
    </row>
    <row r="21663" spans="3:40" ht="14.1" customHeight="1">
      <c r="C21663"/>
      <c r="F21663"/>
      <c r="G21663"/>
      <c r="H21663"/>
      <c r="K21663"/>
      <c r="P21663"/>
      <c r="X21663"/>
      <c r="AA21663"/>
      <c r="AF21663"/>
      <c r="AI21663"/>
      <c r="AN21663"/>
    </row>
    <row r="21664" spans="3:40" ht="14.1" customHeight="1">
      <c r="C21664"/>
      <c r="F21664"/>
      <c r="G21664"/>
      <c r="H21664"/>
      <c r="K21664"/>
      <c r="P21664"/>
      <c r="X21664"/>
      <c r="AA21664"/>
      <c r="AF21664"/>
      <c r="AI21664"/>
      <c r="AN21664"/>
    </row>
    <row r="21665" spans="3:40" ht="14.1" customHeight="1">
      <c r="C21665"/>
      <c r="F21665"/>
      <c r="G21665"/>
      <c r="H21665"/>
      <c r="K21665"/>
      <c r="P21665"/>
      <c r="X21665"/>
      <c r="AA21665"/>
      <c r="AF21665"/>
      <c r="AI21665"/>
      <c r="AN21665"/>
    </row>
    <row r="21666" spans="3:40" ht="14.1" customHeight="1">
      <c r="C21666"/>
      <c r="F21666"/>
      <c r="G21666"/>
      <c r="H21666"/>
      <c r="K21666"/>
      <c r="P21666"/>
      <c r="X21666"/>
      <c r="AA21666"/>
      <c r="AF21666"/>
      <c r="AI21666"/>
      <c r="AN21666"/>
    </row>
    <row r="21667" spans="3:40" ht="14.1" customHeight="1">
      <c r="C21667"/>
      <c r="F21667"/>
      <c r="G21667"/>
      <c r="H21667"/>
      <c r="K21667"/>
      <c r="P21667"/>
      <c r="X21667"/>
      <c r="AA21667"/>
      <c r="AF21667"/>
      <c r="AI21667"/>
      <c r="AN21667"/>
    </row>
    <row r="21668" spans="3:40" ht="14.1" customHeight="1">
      <c r="C21668"/>
      <c r="F21668"/>
      <c r="G21668"/>
      <c r="H21668"/>
      <c r="K21668"/>
      <c r="P21668"/>
      <c r="X21668"/>
      <c r="AA21668"/>
      <c r="AF21668"/>
      <c r="AI21668"/>
      <c r="AN21668"/>
    </row>
    <row r="21669" spans="3:40" ht="14.1" customHeight="1">
      <c r="C21669"/>
      <c r="F21669"/>
      <c r="G21669"/>
      <c r="H21669"/>
      <c r="K21669"/>
      <c r="P21669"/>
      <c r="X21669"/>
      <c r="AA21669"/>
      <c r="AF21669"/>
      <c r="AI21669"/>
      <c r="AN21669"/>
    </row>
    <row r="21670" spans="3:40" ht="14.1" customHeight="1">
      <c r="C21670"/>
      <c r="F21670"/>
      <c r="G21670"/>
      <c r="H21670"/>
      <c r="K21670"/>
      <c r="P21670"/>
      <c r="X21670"/>
      <c r="AA21670"/>
      <c r="AF21670"/>
      <c r="AI21670"/>
      <c r="AN21670"/>
    </row>
    <row r="21671" spans="3:40" ht="14.1" customHeight="1">
      <c r="C21671"/>
      <c r="F21671"/>
      <c r="G21671"/>
      <c r="H21671"/>
      <c r="K21671"/>
      <c r="P21671"/>
      <c r="X21671"/>
      <c r="AA21671"/>
      <c r="AF21671"/>
      <c r="AI21671"/>
      <c r="AN21671"/>
    </row>
    <row r="21672" spans="3:40" ht="14.1" customHeight="1">
      <c r="C21672"/>
      <c r="F21672"/>
      <c r="G21672"/>
      <c r="H21672"/>
      <c r="K21672"/>
      <c r="P21672"/>
      <c r="X21672"/>
      <c r="AA21672"/>
      <c r="AF21672"/>
      <c r="AI21672"/>
      <c r="AN21672"/>
    </row>
    <row r="21673" spans="3:40" ht="14.1" customHeight="1">
      <c r="C21673"/>
      <c r="F21673"/>
      <c r="G21673"/>
      <c r="H21673"/>
      <c r="K21673"/>
      <c r="P21673"/>
      <c r="X21673"/>
      <c r="AA21673"/>
      <c r="AF21673"/>
      <c r="AI21673"/>
      <c r="AN21673"/>
    </row>
    <row r="21674" spans="3:40" ht="14.1" customHeight="1">
      <c r="C21674"/>
      <c r="F21674"/>
      <c r="G21674"/>
      <c r="H21674"/>
      <c r="K21674"/>
      <c r="P21674"/>
      <c r="X21674"/>
      <c r="AA21674"/>
      <c r="AF21674"/>
      <c r="AI21674"/>
      <c r="AN21674"/>
    </row>
    <row r="21675" spans="3:40" ht="14.1" customHeight="1">
      <c r="C21675"/>
      <c r="F21675"/>
      <c r="G21675"/>
      <c r="H21675"/>
      <c r="K21675"/>
      <c r="P21675"/>
      <c r="X21675"/>
      <c r="AA21675"/>
      <c r="AF21675"/>
      <c r="AI21675"/>
      <c r="AN21675"/>
    </row>
    <row r="21676" spans="3:40" ht="14.1" customHeight="1">
      <c r="C21676"/>
      <c r="F21676"/>
      <c r="G21676"/>
      <c r="H21676"/>
      <c r="K21676"/>
      <c r="P21676"/>
      <c r="X21676"/>
      <c r="AA21676"/>
      <c r="AF21676"/>
      <c r="AI21676"/>
      <c r="AN21676"/>
    </row>
    <row r="21677" spans="3:40" ht="14.1" customHeight="1">
      <c r="C21677"/>
      <c r="F21677"/>
      <c r="G21677"/>
      <c r="H21677"/>
      <c r="K21677"/>
      <c r="P21677"/>
      <c r="X21677"/>
      <c r="AA21677"/>
      <c r="AF21677"/>
      <c r="AI21677"/>
      <c r="AN21677"/>
    </row>
    <row r="21678" spans="3:40" ht="14.1" customHeight="1">
      <c r="C21678"/>
      <c r="F21678"/>
      <c r="G21678"/>
      <c r="H21678"/>
      <c r="K21678"/>
      <c r="P21678"/>
      <c r="X21678"/>
      <c r="AA21678"/>
      <c r="AF21678"/>
      <c r="AI21678"/>
      <c r="AN21678"/>
    </row>
    <row r="21679" spans="3:40" ht="14.1" customHeight="1">
      <c r="C21679"/>
      <c r="F21679"/>
      <c r="G21679"/>
      <c r="H21679"/>
      <c r="K21679"/>
      <c r="P21679"/>
      <c r="X21679"/>
      <c r="AA21679"/>
      <c r="AF21679"/>
      <c r="AI21679"/>
      <c r="AN21679"/>
    </row>
    <row r="21680" spans="3:40" ht="14.1" customHeight="1">
      <c r="C21680"/>
      <c r="F21680"/>
      <c r="G21680"/>
      <c r="H21680"/>
      <c r="K21680"/>
      <c r="P21680"/>
      <c r="X21680"/>
      <c r="AA21680"/>
      <c r="AF21680"/>
      <c r="AI21680"/>
      <c r="AN21680"/>
    </row>
    <row r="21681" spans="3:40" ht="14.1" customHeight="1">
      <c r="C21681"/>
      <c r="F21681"/>
      <c r="G21681"/>
      <c r="H21681"/>
      <c r="K21681"/>
      <c r="P21681"/>
      <c r="X21681"/>
      <c r="AA21681"/>
      <c r="AF21681"/>
      <c r="AI21681"/>
      <c r="AN21681"/>
    </row>
    <row r="21682" spans="3:40" ht="14.1" customHeight="1">
      <c r="C21682"/>
      <c r="F21682"/>
      <c r="G21682"/>
      <c r="H21682"/>
      <c r="K21682"/>
      <c r="P21682"/>
      <c r="X21682"/>
      <c r="AA21682"/>
      <c r="AF21682"/>
      <c r="AI21682"/>
      <c r="AN21682"/>
    </row>
    <row r="21683" spans="3:40" ht="14.1" customHeight="1">
      <c r="C21683"/>
      <c r="F21683"/>
      <c r="G21683"/>
      <c r="H21683"/>
      <c r="K21683"/>
      <c r="P21683"/>
      <c r="X21683"/>
      <c r="AA21683"/>
      <c r="AF21683"/>
      <c r="AI21683"/>
      <c r="AN21683"/>
    </row>
    <row r="21684" spans="3:40" ht="14.1" customHeight="1">
      <c r="C21684"/>
      <c r="F21684"/>
      <c r="G21684"/>
      <c r="H21684"/>
      <c r="K21684"/>
      <c r="P21684"/>
      <c r="X21684"/>
      <c r="AA21684"/>
      <c r="AF21684"/>
      <c r="AI21684"/>
      <c r="AN21684"/>
    </row>
    <row r="21685" spans="3:40" ht="14.1" customHeight="1">
      <c r="C21685"/>
      <c r="F21685"/>
      <c r="G21685"/>
      <c r="H21685"/>
      <c r="K21685"/>
      <c r="P21685"/>
      <c r="X21685"/>
      <c r="AA21685"/>
      <c r="AF21685"/>
      <c r="AI21685"/>
      <c r="AN21685"/>
    </row>
    <row r="21686" spans="3:40" ht="14.1" customHeight="1">
      <c r="C21686"/>
      <c r="F21686"/>
      <c r="G21686"/>
      <c r="H21686"/>
      <c r="K21686"/>
      <c r="P21686"/>
      <c r="X21686"/>
      <c r="AA21686"/>
      <c r="AF21686"/>
      <c r="AI21686"/>
      <c r="AN21686"/>
    </row>
    <row r="21687" spans="3:40" ht="14.1" customHeight="1">
      <c r="C21687"/>
      <c r="F21687"/>
      <c r="G21687"/>
      <c r="H21687"/>
      <c r="K21687"/>
      <c r="P21687"/>
      <c r="X21687"/>
      <c r="AA21687"/>
      <c r="AF21687"/>
      <c r="AI21687"/>
      <c r="AN21687"/>
    </row>
    <row r="21688" spans="3:40" ht="14.1" customHeight="1">
      <c r="C21688"/>
      <c r="F21688"/>
      <c r="G21688"/>
      <c r="H21688"/>
      <c r="K21688"/>
      <c r="P21688"/>
      <c r="X21688"/>
      <c r="AA21688"/>
      <c r="AF21688"/>
      <c r="AI21688"/>
      <c r="AN21688"/>
    </row>
    <row r="21689" spans="3:40" ht="14.1" customHeight="1">
      <c r="C21689"/>
      <c r="F21689"/>
      <c r="G21689"/>
      <c r="H21689"/>
      <c r="K21689"/>
      <c r="P21689"/>
      <c r="X21689"/>
      <c r="AA21689"/>
      <c r="AF21689"/>
      <c r="AI21689"/>
      <c r="AN21689"/>
    </row>
    <row r="21690" spans="3:40" ht="14.1" customHeight="1">
      <c r="C21690"/>
      <c r="F21690"/>
      <c r="G21690"/>
      <c r="H21690"/>
      <c r="K21690"/>
      <c r="P21690"/>
      <c r="X21690"/>
      <c r="AA21690"/>
      <c r="AF21690"/>
      <c r="AI21690"/>
      <c r="AN21690"/>
    </row>
    <row r="21691" spans="3:40" ht="14.1" customHeight="1">
      <c r="C21691"/>
      <c r="F21691"/>
      <c r="G21691"/>
      <c r="H21691"/>
      <c r="K21691"/>
      <c r="P21691"/>
      <c r="X21691"/>
      <c r="AA21691"/>
      <c r="AF21691"/>
      <c r="AI21691"/>
      <c r="AN21691"/>
    </row>
    <row r="21692" spans="3:40" ht="14.1" customHeight="1">
      <c r="C21692"/>
      <c r="F21692"/>
      <c r="G21692"/>
      <c r="H21692"/>
      <c r="K21692"/>
      <c r="P21692"/>
      <c r="X21692"/>
      <c r="AA21692"/>
      <c r="AF21692"/>
      <c r="AI21692"/>
      <c r="AN21692"/>
    </row>
    <row r="21693" spans="3:40" ht="14.1" customHeight="1">
      <c r="C21693"/>
      <c r="F21693"/>
      <c r="G21693"/>
      <c r="H21693"/>
      <c r="K21693"/>
      <c r="P21693"/>
      <c r="X21693"/>
      <c r="AA21693"/>
      <c r="AF21693"/>
      <c r="AI21693"/>
      <c r="AN21693"/>
    </row>
    <row r="21694" spans="3:40" ht="14.1" customHeight="1">
      <c r="C21694"/>
      <c r="F21694"/>
      <c r="G21694"/>
      <c r="H21694"/>
      <c r="K21694"/>
      <c r="P21694"/>
      <c r="X21694"/>
      <c r="AA21694"/>
      <c r="AF21694"/>
      <c r="AI21694"/>
      <c r="AN21694"/>
    </row>
    <row r="21695" spans="3:40" ht="14.1" customHeight="1">
      <c r="C21695"/>
      <c r="F21695"/>
      <c r="G21695"/>
      <c r="H21695"/>
      <c r="K21695"/>
      <c r="P21695"/>
      <c r="X21695"/>
      <c r="AA21695"/>
      <c r="AF21695"/>
      <c r="AI21695"/>
      <c r="AN21695"/>
    </row>
    <row r="21696" spans="3:40" ht="14.1" customHeight="1">
      <c r="C21696"/>
      <c r="F21696"/>
      <c r="G21696"/>
      <c r="H21696"/>
      <c r="K21696"/>
      <c r="P21696"/>
      <c r="X21696"/>
      <c r="AA21696"/>
      <c r="AF21696"/>
      <c r="AI21696"/>
      <c r="AN21696"/>
    </row>
    <row r="21697" spans="3:40" ht="14.1" customHeight="1">
      <c r="C21697"/>
      <c r="F21697"/>
      <c r="G21697"/>
      <c r="H21697"/>
      <c r="K21697"/>
      <c r="P21697"/>
      <c r="X21697"/>
      <c r="AA21697"/>
      <c r="AF21697"/>
      <c r="AI21697"/>
      <c r="AN21697"/>
    </row>
    <row r="21698" spans="3:40" ht="14.1" customHeight="1">
      <c r="C21698"/>
      <c r="F21698"/>
      <c r="G21698"/>
      <c r="H21698"/>
      <c r="K21698"/>
      <c r="P21698"/>
      <c r="X21698"/>
      <c r="AA21698"/>
      <c r="AF21698"/>
      <c r="AI21698"/>
      <c r="AN21698"/>
    </row>
    <row r="21699" spans="3:40" ht="14.1" customHeight="1">
      <c r="C21699"/>
      <c r="F21699"/>
      <c r="G21699"/>
      <c r="H21699"/>
      <c r="K21699"/>
      <c r="P21699"/>
      <c r="X21699"/>
      <c r="AA21699"/>
      <c r="AF21699"/>
      <c r="AI21699"/>
      <c r="AN21699"/>
    </row>
    <row r="21700" spans="3:40" ht="14.1" customHeight="1">
      <c r="C21700"/>
      <c r="F21700"/>
      <c r="G21700"/>
      <c r="H21700"/>
      <c r="K21700"/>
      <c r="P21700"/>
      <c r="X21700"/>
      <c r="AA21700"/>
      <c r="AF21700"/>
      <c r="AI21700"/>
      <c r="AN21700"/>
    </row>
    <row r="21701" spans="3:40" ht="14.1" customHeight="1">
      <c r="C21701"/>
      <c r="F21701"/>
      <c r="G21701"/>
      <c r="H21701"/>
      <c r="K21701"/>
      <c r="P21701"/>
      <c r="X21701"/>
      <c r="AA21701"/>
      <c r="AF21701"/>
      <c r="AI21701"/>
      <c r="AN21701"/>
    </row>
    <row r="21702" spans="3:40" ht="14.1" customHeight="1">
      <c r="C21702"/>
      <c r="F21702"/>
      <c r="G21702"/>
      <c r="H21702"/>
      <c r="K21702"/>
      <c r="P21702"/>
      <c r="X21702"/>
      <c r="AA21702"/>
      <c r="AF21702"/>
      <c r="AI21702"/>
      <c r="AN21702"/>
    </row>
    <row r="21703" spans="3:40" ht="14.1" customHeight="1">
      <c r="C21703"/>
      <c r="F21703"/>
      <c r="G21703"/>
      <c r="H21703"/>
      <c r="K21703"/>
      <c r="P21703"/>
      <c r="X21703"/>
      <c r="AA21703"/>
      <c r="AF21703"/>
      <c r="AI21703"/>
      <c r="AN21703"/>
    </row>
    <row r="21704" spans="3:40" ht="14.1" customHeight="1">
      <c r="C21704"/>
      <c r="F21704"/>
      <c r="G21704"/>
      <c r="H21704"/>
      <c r="K21704"/>
      <c r="P21704"/>
      <c r="X21704"/>
      <c r="AA21704"/>
      <c r="AF21704"/>
      <c r="AI21704"/>
      <c r="AN21704"/>
    </row>
    <row r="21705" spans="3:40" ht="14.1" customHeight="1">
      <c r="C21705"/>
      <c r="F21705"/>
      <c r="G21705"/>
      <c r="H21705"/>
      <c r="K21705"/>
      <c r="P21705"/>
      <c r="X21705"/>
      <c r="AA21705"/>
      <c r="AF21705"/>
      <c r="AI21705"/>
      <c r="AN21705"/>
    </row>
    <row r="21706" spans="3:40" ht="14.1" customHeight="1">
      <c r="C21706"/>
      <c r="F21706"/>
      <c r="G21706"/>
      <c r="H21706"/>
      <c r="K21706"/>
      <c r="P21706"/>
      <c r="X21706"/>
      <c r="AA21706"/>
      <c r="AF21706"/>
      <c r="AI21706"/>
      <c r="AN21706"/>
    </row>
    <row r="21707" spans="3:40" ht="14.1" customHeight="1">
      <c r="C21707"/>
      <c r="F21707"/>
      <c r="G21707"/>
      <c r="H21707"/>
      <c r="K21707"/>
      <c r="P21707"/>
      <c r="X21707"/>
      <c r="AA21707"/>
      <c r="AF21707"/>
      <c r="AI21707"/>
      <c r="AN21707"/>
    </row>
    <row r="21708" spans="3:40" ht="14.1" customHeight="1">
      <c r="C21708"/>
      <c r="F21708"/>
      <c r="G21708"/>
      <c r="H21708"/>
      <c r="K21708"/>
      <c r="P21708"/>
      <c r="X21708"/>
      <c r="AA21708"/>
      <c r="AF21708"/>
      <c r="AI21708"/>
      <c r="AN21708"/>
    </row>
    <row r="21709" spans="3:40" ht="14.1" customHeight="1">
      <c r="C21709"/>
      <c r="F21709"/>
      <c r="G21709"/>
      <c r="H21709"/>
      <c r="K21709"/>
      <c r="P21709"/>
      <c r="X21709"/>
      <c r="AA21709"/>
      <c r="AF21709"/>
      <c r="AI21709"/>
      <c r="AN21709"/>
    </row>
    <row r="21710" spans="3:40" ht="14.1" customHeight="1">
      <c r="C21710"/>
      <c r="F21710"/>
      <c r="G21710"/>
      <c r="H21710"/>
      <c r="K21710"/>
      <c r="P21710"/>
      <c r="X21710"/>
      <c r="AA21710"/>
      <c r="AF21710"/>
      <c r="AI21710"/>
      <c r="AN21710"/>
    </row>
    <row r="21711" spans="3:40" ht="14.1" customHeight="1">
      <c r="C21711"/>
      <c r="F21711"/>
      <c r="G21711"/>
      <c r="H21711"/>
      <c r="K21711"/>
      <c r="P21711"/>
      <c r="X21711"/>
      <c r="AA21711"/>
      <c r="AF21711"/>
      <c r="AI21711"/>
      <c r="AN21711"/>
    </row>
    <row r="21712" spans="3:40" ht="14.1" customHeight="1">
      <c r="C21712"/>
      <c r="F21712"/>
      <c r="G21712"/>
      <c r="H21712"/>
      <c r="K21712"/>
      <c r="P21712"/>
      <c r="X21712"/>
      <c r="AA21712"/>
      <c r="AF21712"/>
      <c r="AI21712"/>
      <c r="AN21712"/>
    </row>
    <row r="21713" spans="3:40" ht="14.1" customHeight="1">
      <c r="C21713"/>
      <c r="F21713"/>
      <c r="G21713"/>
      <c r="H21713"/>
      <c r="K21713"/>
      <c r="P21713"/>
      <c r="X21713"/>
      <c r="AA21713"/>
      <c r="AF21713"/>
      <c r="AI21713"/>
      <c r="AN21713"/>
    </row>
    <row r="21714" spans="3:40" ht="14.1" customHeight="1">
      <c r="C21714"/>
      <c r="F21714"/>
      <c r="G21714"/>
      <c r="H21714"/>
      <c r="K21714"/>
      <c r="P21714"/>
      <c r="X21714"/>
      <c r="AA21714"/>
      <c r="AF21714"/>
      <c r="AI21714"/>
      <c r="AN21714"/>
    </row>
    <row r="21715" spans="3:40" ht="14.1" customHeight="1">
      <c r="C21715"/>
      <c r="F21715"/>
      <c r="G21715"/>
      <c r="H21715"/>
      <c r="K21715"/>
      <c r="P21715"/>
      <c r="X21715"/>
      <c r="AA21715"/>
      <c r="AF21715"/>
      <c r="AI21715"/>
      <c r="AN21715"/>
    </row>
    <row r="21716" spans="3:40" ht="14.1" customHeight="1">
      <c r="C21716"/>
      <c r="F21716"/>
      <c r="G21716"/>
      <c r="H21716"/>
      <c r="K21716"/>
      <c r="P21716"/>
      <c r="X21716"/>
      <c r="AA21716"/>
      <c r="AF21716"/>
      <c r="AI21716"/>
      <c r="AN21716"/>
    </row>
    <row r="21717" spans="3:40" ht="14.1" customHeight="1">
      <c r="C21717"/>
      <c r="F21717"/>
      <c r="G21717"/>
      <c r="H21717"/>
      <c r="K21717"/>
      <c r="P21717"/>
      <c r="X21717"/>
      <c r="AA21717"/>
      <c r="AF21717"/>
      <c r="AI21717"/>
      <c r="AN21717"/>
    </row>
    <row r="21718" spans="3:40" ht="14.1" customHeight="1">
      <c r="C21718"/>
      <c r="F21718"/>
      <c r="G21718"/>
      <c r="H21718"/>
      <c r="K21718"/>
      <c r="P21718"/>
      <c r="X21718"/>
      <c r="AA21718"/>
      <c r="AF21718"/>
      <c r="AI21718"/>
      <c r="AN21718"/>
    </row>
    <row r="21719" spans="3:40" ht="14.1" customHeight="1">
      <c r="C21719"/>
      <c r="F21719"/>
      <c r="G21719"/>
      <c r="H21719"/>
      <c r="K21719"/>
      <c r="P21719"/>
      <c r="X21719"/>
      <c r="AA21719"/>
      <c r="AF21719"/>
      <c r="AI21719"/>
      <c r="AN21719"/>
    </row>
    <row r="21720" spans="3:40" ht="14.1" customHeight="1">
      <c r="C21720"/>
      <c r="F21720"/>
      <c r="G21720"/>
      <c r="H21720"/>
      <c r="K21720"/>
      <c r="P21720"/>
      <c r="X21720"/>
      <c r="AA21720"/>
      <c r="AF21720"/>
      <c r="AI21720"/>
      <c r="AN21720"/>
    </row>
    <row r="21721" spans="3:40" ht="14.1" customHeight="1">
      <c r="C21721"/>
      <c r="F21721"/>
      <c r="G21721"/>
      <c r="H21721"/>
      <c r="K21721"/>
      <c r="P21721"/>
      <c r="X21721"/>
      <c r="AA21721"/>
      <c r="AF21721"/>
      <c r="AI21721"/>
      <c r="AN21721"/>
    </row>
    <row r="21722" spans="3:40" ht="14.1" customHeight="1">
      <c r="C21722"/>
      <c r="F21722"/>
      <c r="G21722"/>
      <c r="H21722"/>
      <c r="K21722"/>
      <c r="P21722"/>
      <c r="X21722"/>
      <c r="AA21722"/>
      <c r="AF21722"/>
      <c r="AI21722"/>
      <c r="AN21722"/>
    </row>
    <row r="21723" spans="3:40" ht="14.1" customHeight="1">
      <c r="C21723"/>
      <c r="F21723"/>
      <c r="G21723"/>
      <c r="H21723"/>
      <c r="K21723"/>
      <c r="P21723"/>
      <c r="X21723"/>
      <c r="AA21723"/>
      <c r="AF21723"/>
      <c r="AI21723"/>
      <c r="AN21723"/>
    </row>
    <row r="21724" spans="3:40" ht="14.1" customHeight="1">
      <c r="C21724"/>
      <c r="F21724"/>
      <c r="G21724"/>
      <c r="H21724"/>
      <c r="K21724"/>
      <c r="P21724"/>
      <c r="X21724"/>
      <c r="AA21724"/>
      <c r="AF21724"/>
      <c r="AI21724"/>
      <c r="AN21724"/>
    </row>
    <row r="21725" spans="3:40" ht="14.1" customHeight="1">
      <c r="C21725"/>
      <c r="F21725"/>
      <c r="G21725"/>
      <c r="H21725"/>
      <c r="K21725"/>
      <c r="P21725"/>
      <c r="X21725"/>
      <c r="AA21725"/>
      <c r="AF21725"/>
      <c r="AI21725"/>
      <c r="AN21725"/>
    </row>
    <row r="21726" spans="3:40" ht="14.1" customHeight="1">
      <c r="C21726"/>
      <c r="F21726"/>
      <c r="G21726"/>
      <c r="H21726"/>
      <c r="K21726"/>
      <c r="P21726"/>
      <c r="X21726"/>
      <c r="AA21726"/>
      <c r="AF21726"/>
      <c r="AI21726"/>
      <c r="AN21726"/>
    </row>
    <row r="21727" spans="3:40" ht="14.1" customHeight="1">
      <c r="C21727"/>
      <c r="F21727"/>
      <c r="G21727"/>
      <c r="H21727"/>
      <c r="K21727"/>
      <c r="P21727"/>
      <c r="X21727"/>
      <c r="AA21727"/>
      <c r="AF21727"/>
      <c r="AI21727"/>
      <c r="AN21727"/>
    </row>
    <row r="21728" spans="3:40" ht="14.1" customHeight="1">
      <c r="C21728"/>
      <c r="F21728"/>
      <c r="G21728"/>
      <c r="H21728"/>
      <c r="K21728"/>
      <c r="P21728"/>
      <c r="X21728"/>
      <c r="AA21728"/>
      <c r="AF21728"/>
      <c r="AI21728"/>
      <c r="AN21728"/>
    </row>
    <row r="21729" spans="3:40" ht="14.1" customHeight="1">
      <c r="C21729"/>
      <c r="F21729"/>
      <c r="G21729"/>
      <c r="H21729"/>
      <c r="K21729"/>
      <c r="P21729"/>
      <c r="X21729"/>
      <c r="AA21729"/>
      <c r="AF21729"/>
      <c r="AI21729"/>
      <c r="AN21729"/>
    </row>
    <row r="21730" spans="3:40" ht="14.1" customHeight="1">
      <c r="C21730"/>
      <c r="F21730"/>
      <c r="G21730"/>
      <c r="H21730"/>
      <c r="K21730"/>
      <c r="P21730"/>
      <c r="X21730"/>
      <c r="AA21730"/>
      <c r="AF21730"/>
      <c r="AI21730"/>
      <c r="AN21730"/>
    </row>
    <row r="21731" spans="3:40" ht="14.1" customHeight="1">
      <c r="C21731"/>
      <c r="F21731"/>
      <c r="G21731"/>
      <c r="H21731"/>
      <c r="K21731"/>
      <c r="P21731"/>
      <c r="X21731"/>
      <c r="AA21731"/>
      <c r="AF21731"/>
      <c r="AI21731"/>
      <c r="AN21731"/>
    </row>
    <row r="21732" spans="3:40" ht="14.1" customHeight="1">
      <c r="C21732"/>
      <c r="F21732"/>
      <c r="G21732"/>
      <c r="H21732"/>
      <c r="K21732"/>
      <c r="P21732"/>
      <c r="X21732"/>
      <c r="AA21732"/>
      <c r="AF21732"/>
      <c r="AI21732"/>
      <c r="AN21732"/>
    </row>
    <row r="21733" spans="3:40" ht="14.1" customHeight="1">
      <c r="C21733"/>
      <c r="F21733"/>
      <c r="G21733"/>
      <c r="H21733"/>
      <c r="K21733"/>
      <c r="P21733"/>
      <c r="X21733"/>
      <c r="AA21733"/>
      <c r="AF21733"/>
      <c r="AI21733"/>
      <c r="AN21733"/>
    </row>
    <row r="21734" spans="3:40" ht="14.1" customHeight="1">
      <c r="C21734"/>
      <c r="F21734"/>
      <c r="G21734"/>
      <c r="H21734"/>
      <c r="K21734"/>
      <c r="P21734"/>
      <c r="X21734"/>
      <c r="AA21734"/>
      <c r="AF21734"/>
      <c r="AI21734"/>
      <c r="AN21734"/>
    </row>
    <row r="21735" spans="3:40" ht="14.1" customHeight="1">
      <c r="C21735"/>
      <c r="F21735"/>
      <c r="G21735"/>
      <c r="H21735"/>
      <c r="K21735"/>
      <c r="P21735"/>
      <c r="X21735"/>
      <c r="AA21735"/>
      <c r="AF21735"/>
      <c r="AI21735"/>
      <c r="AN21735"/>
    </row>
    <row r="21736" spans="3:40" ht="14.1" customHeight="1">
      <c r="C21736"/>
      <c r="F21736"/>
      <c r="G21736"/>
      <c r="H21736"/>
      <c r="K21736"/>
      <c r="P21736"/>
      <c r="X21736"/>
      <c r="AA21736"/>
      <c r="AF21736"/>
      <c r="AI21736"/>
      <c r="AN21736"/>
    </row>
    <row r="21737" spans="3:40" ht="14.1" customHeight="1">
      <c r="C21737"/>
      <c r="F21737"/>
      <c r="G21737"/>
      <c r="H21737"/>
      <c r="K21737"/>
      <c r="P21737"/>
      <c r="X21737"/>
      <c r="AA21737"/>
      <c r="AF21737"/>
      <c r="AI21737"/>
      <c r="AN21737"/>
    </row>
    <row r="21738" spans="3:40" ht="14.1" customHeight="1">
      <c r="C21738"/>
      <c r="F21738"/>
      <c r="G21738"/>
      <c r="H21738"/>
      <c r="K21738"/>
      <c r="P21738"/>
      <c r="X21738"/>
      <c r="AA21738"/>
      <c r="AF21738"/>
      <c r="AI21738"/>
      <c r="AN21738"/>
    </row>
    <row r="21739" spans="3:40" ht="14.1" customHeight="1">
      <c r="C21739"/>
      <c r="F21739"/>
      <c r="G21739"/>
      <c r="H21739"/>
      <c r="K21739"/>
      <c r="P21739"/>
      <c r="X21739"/>
      <c r="AA21739"/>
      <c r="AF21739"/>
      <c r="AI21739"/>
      <c r="AN21739"/>
    </row>
    <row r="21740" spans="3:40" ht="14.1" customHeight="1">
      <c r="C21740"/>
      <c r="F21740"/>
      <c r="G21740"/>
      <c r="H21740"/>
      <c r="K21740"/>
      <c r="P21740"/>
      <c r="X21740"/>
      <c r="AA21740"/>
      <c r="AF21740"/>
      <c r="AI21740"/>
      <c r="AN21740"/>
    </row>
    <row r="21741" spans="3:40" ht="14.1" customHeight="1">
      <c r="C21741"/>
      <c r="F21741"/>
      <c r="G21741"/>
      <c r="H21741"/>
      <c r="K21741"/>
      <c r="P21741"/>
      <c r="X21741"/>
      <c r="AA21741"/>
      <c r="AF21741"/>
      <c r="AI21741"/>
      <c r="AN21741"/>
    </row>
    <row r="21742" spans="3:40" ht="14.1" customHeight="1">
      <c r="C21742"/>
      <c r="F21742"/>
      <c r="G21742"/>
      <c r="H21742"/>
      <c r="K21742"/>
      <c r="P21742"/>
      <c r="X21742"/>
      <c r="AA21742"/>
      <c r="AF21742"/>
      <c r="AI21742"/>
      <c r="AN21742"/>
    </row>
    <row r="21743" spans="3:40" ht="14.1" customHeight="1">
      <c r="C21743"/>
      <c r="F21743"/>
      <c r="G21743"/>
      <c r="H21743"/>
      <c r="K21743"/>
      <c r="P21743"/>
      <c r="X21743"/>
      <c r="AA21743"/>
      <c r="AF21743"/>
      <c r="AI21743"/>
      <c r="AN21743"/>
    </row>
    <row r="21744" spans="3:40" ht="14.1" customHeight="1">
      <c r="C21744"/>
      <c r="F21744"/>
      <c r="G21744"/>
      <c r="H21744"/>
      <c r="K21744"/>
      <c r="P21744"/>
      <c r="X21744"/>
      <c r="AA21744"/>
      <c r="AF21744"/>
      <c r="AI21744"/>
      <c r="AN21744"/>
    </row>
    <row r="21745" spans="3:40" ht="14.1" customHeight="1">
      <c r="C21745"/>
      <c r="F21745"/>
      <c r="G21745"/>
      <c r="H21745"/>
      <c r="K21745"/>
      <c r="P21745"/>
      <c r="X21745"/>
      <c r="AA21745"/>
      <c r="AF21745"/>
      <c r="AI21745"/>
      <c r="AN21745"/>
    </row>
    <row r="21746" spans="3:40" ht="14.1" customHeight="1">
      <c r="C21746"/>
      <c r="F21746"/>
      <c r="G21746"/>
      <c r="H21746"/>
      <c r="K21746"/>
      <c r="P21746"/>
      <c r="X21746"/>
      <c r="AA21746"/>
      <c r="AF21746"/>
      <c r="AI21746"/>
      <c r="AN21746"/>
    </row>
    <row r="21747" spans="3:40" ht="14.1" customHeight="1">
      <c r="C21747"/>
      <c r="F21747"/>
      <c r="G21747"/>
      <c r="H21747"/>
      <c r="K21747"/>
      <c r="P21747"/>
      <c r="X21747"/>
      <c r="AA21747"/>
      <c r="AF21747"/>
      <c r="AI21747"/>
      <c r="AN21747"/>
    </row>
    <row r="21748" spans="3:40" ht="14.1" customHeight="1">
      <c r="C21748"/>
      <c r="F21748"/>
      <c r="G21748"/>
      <c r="H21748"/>
      <c r="K21748"/>
      <c r="P21748"/>
      <c r="X21748"/>
      <c r="AA21748"/>
      <c r="AF21748"/>
      <c r="AI21748"/>
      <c r="AN21748"/>
    </row>
    <row r="21749" spans="3:40" ht="14.1" customHeight="1">
      <c r="C21749"/>
      <c r="F21749"/>
      <c r="G21749"/>
      <c r="H21749"/>
      <c r="K21749"/>
      <c r="P21749"/>
      <c r="X21749"/>
      <c r="AA21749"/>
      <c r="AF21749"/>
      <c r="AI21749"/>
      <c r="AN21749"/>
    </row>
    <row r="21750" spans="3:40" ht="14.1" customHeight="1">
      <c r="C21750"/>
      <c r="F21750"/>
      <c r="G21750"/>
      <c r="H21750"/>
      <c r="K21750"/>
      <c r="P21750"/>
      <c r="X21750"/>
      <c r="AA21750"/>
      <c r="AF21750"/>
      <c r="AI21750"/>
      <c r="AN21750"/>
    </row>
    <row r="21751" spans="3:40" ht="14.1" customHeight="1">
      <c r="C21751"/>
      <c r="F21751"/>
      <c r="G21751"/>
      <c r="H21751"/>
      <c r="K21751"/>
      <c r="P21751"/>
      <c r="X21751"/>
      <c r="AA21751"/>
      <c r="AF21751"/>
      <c r="AI21751"/>
      <c r="AN21751"/>
    </row>
    <row r="21752" spans="3:40" ht="14.1" customHeight="1">
      <c r="C21752"/>
      <c r="F21752"/>
      <c r="G21752"/>
      <c r="H21752"/>
      <c r="K21752"/>
      <c r="P21752"/>
      <c r="X21752"/>
      <c r="AA21752"/>
      <c r="AF21752"/>
      <c r="AI21752"/>
      <c r="AN21752"/>
    </row>
    <row r="21753" spans="3:40" ht="14.1" customHeight="1">
      <c r="C21753"/>
      <c r="F21753"/>
      <c r="G21753"/>
      <c r="H21753"/>
      <c r="K21753"/>
      <c r="P21753"/>
      <c r="X21753"/>
      <c r="AA21753"/>
      <c r="AF21753"/>
      <c r="AI21753"/>
      <c r="AN21753"/>
    </row>
    <row r="21754" spans="3:40" ht="14.1" customHeight="1">
      <c r="C21754"/>
      <c r="F21754"/>
      <c r="G21754"/>
      <c r="H21754"/>
      <c r="K21754"/>
      <c r="P21754"/>
      <c r="X21754"/>
      <c r="AA21754"/>
      <c r="AF21754"/>
      <c r="AI21754"/>
      <c r="AN21754"/>
    </row>
    <row r="21755" spans="3:40" ht="14.1" customHeight="1">
      <c r="C21755"/>
      <c r="F21755"/>
      <c r="G21755"/>
      <c r="H21755"/>
      <c r="K21755"/>
      <c r="P21755"/>
      <c r="X21755"/>
      <c r="AA21755"/>
      <c r="AF21755"/>
      <c r="AI21755"/>
      <c r="AN21755"/>
    </row>
    <row r="21756" spans="3:40" ht="14.1" customHeight="1">
      <c r="C21756"/>
      <c r="F21756"/>
      <c r="G21756"/>
      <c r="H21756"/>
      <c r="K21756"/>
      <c r="P21756"/>
      <c r="X21756"/>
      <c r="AA21756"/>
      <c r="AF21756"/>
      <c r="AI21756"/>
      <c r="AN21756"/>
    </row>
    <row r="21757" spans="3:40" ht="14.1" customHeight="1">
      <c r="C21757"/>
      <c r="F21757"/>
      <c r="G21757"/>
      <c r="H21757"/>
      <c r="K21757"/>
      <c r="P21757"/>
      <c r="X21757"/>
      <c r="AA21757"/>
      <c r="AF21757"/>
      <c r="AI21757"/>
      <c r="AN21757"/>
    </row>
    <row r="21758" spans="3:40" ht="14.1" customHeight="1">
      <c r="C21758"/>
      <c r="F21758"/>
      <c r="G21758"/>
      <c r="H21758"/>
      <c r="K21758"/>
      <c r="P21758"/>
      <c r="X21758"/>
      <c r="AA21758"/>
      <c r="AF21758"/>
      <c r="AI21758"/>
      <c r="AN21758"/>
    </row>
    <row r="21759" spans="3:40" ht="14.1" customHeight="1">
      <c r="C21759"/>
      <c r="F21759"/>
      <c r="G21759"/>
      <c r="H21759"/>
      <c r="K21759"/>
      <c r="P21759"/>
      <c r="X21759"/>
      <c r="AA21759"/>
      <c r="AF21759"/>
      <c r="AI21759"/>
      <c r="AN21759"/>
    </row>
    <row r="21760" spans="3:40" ht="14.1" customHeight="1">
      <c r="C21760"/>
      <c r="F21760"/>
      <c r="G21760"/>
      <c r="H21760"/>
      <c r="K21760"/>
      <c r="P21760"/>
      <c r="X21760"/>
      <c r="AA21760"/>
      <c r="AF21760"/>
      <c r="AI21760"/>
      <c r="AN21760"/>
    </row>
    <row r="21761" spans="3:40" ht="14.1" customHeight="1">
      <c r="C21761"/>
      <c r="F21761"/>
      <c r="G21761"/>
      <c r="H21761"/>
      <c r="K21761"/>
      <c r="P21761"/>
      <c r="X21761"/>
      <c r="AA21761"/>
      <c r="AF21761"/>
      <c r="AI21761"/>
      <c r="AN21761"/>
    </row>
    <row r="21762" spans="3:40" ht="14.1" customHeight="1">
      <c r="C21762"/>
      <c r="F21762"/>
      <c r="G21762"/>
      <c r="H21762"/>
      <c r="K21762"/>
      <c r="P21762"/>
      <c r="X21762"/>
      <c r="AA21762"/>
      <c r="AF21762"/>
      <c r="AI21762"/>
      <c r="AN21762"/>
    </row>
    <row r="21763" spans="3:40" ht="14.1" customHeight="1">
      <c r="C21763"/>
      <c r="F21763"/>
      <c r="G21763"/>
      <c r="H21763"/>
      <c r="K21763"/>
      <c r="P21763"/>
      <c r="X21763"/>
      <c r="AA21763"/>
      <c r="AF21763"/>
      <c r="AI21763"/>
      <c r="AN21763"/>
    </row>
    <row r="21764" spans="3:40" ht="14.1" customHeight="1">
      <c r="C21764"/>
      <c r="F21764"/>
      <c r="G21764"/>
      <c r="H21764"/>
      <c r="K21764"/>
      <c r="P21764"/>
      <c r="X21764"/>
      <c r="AA21764"/>
      <c r="AF21764"/>
      <c r="AI21764"/>
      <c r="AN21764"/>
    </row>
    <row r="21765" spans="3:40" ht="14.1" customHeight="1">
      <c r="C21765"/>
      <c r="F21765"/>
      <c r="G21765"/>
      <c r="H21765"/>
      <c r="K21765"/>
      <c r="P21765"/>
      <c r="X21765"/>
      <c r="AA21765"/>
      <c r="AF21765"/>
      <c r="AI21765"/>
      <c r="AN21765"/>
    </row>
    <row r="21766" spans="3:40" ht="14.1" customHeight="1">
      <c r="C21766"/>
      <c r="F21766"/>
      <c r="G21766"/>
      <c r="H21766"/>
      <c r="K21766"/>
      <c r="P21766"/>
      <c r="X21766"/>
      <c r="AA21766"/>
      <c r="AF21766"/>
      <c r="AI21766"/>
      <c r="AN21766"/>
    </row>
    <row r="21767" spans="3:40" ht="14.1" customHeight="1">
      <c r="C21767"/>
      <c r="F21767"/>
      <c r="G21767"/>
      <c r="H21767"/>
      <c r="K21767"/>
      <c r="P21767"/>
      <c r="X21767"/>
      <c r="AA21767"/>
      <c r="AF21767"/>
      <c r="AI21767"/>
      <c r="AN21767"/>
    </row>
    <row r="21768" spans="3:40" ht="14.1" customHeight="1">
      <c r="C21768"/>
      <c r="F21768"/>
      <c r="G21768"/>
      <c r="H21768"/>
      <c r="K21768"/>
      <c r="P21768"/>
      <c r="X21768"/>
      <c r="AA21768"/>
      <c r="AF21768"/>
      <c r="AI21768"/>
      <c r="AN21768"/>
    </row>
    <row r="21769" spans="3:40" ht="14.1" customHeight="1">
      <c r="C21769"/>
      <c r="F21769"/>
      <c r="G21769"/>
      <c r="H21769"/>
      <c r="K21769"/>
      <c r="P21769"/>
      <c r="X21769"/>
      <c r="AA21769"/>
      <c r="AF21769"/>
      <c r="AI21769"/>
      <c r="AN21769"/>
    </row>
    <row r="21770" spans="3:40" ht="14.1" customHeight="1">
      <c r="C21770"/>
      <c r="F21770"/>
      <c r="G21770"/>
      <c r="H21770"/>
      <c r="K21770"/>
      <c r="P21770"/>
      <c r="X21770"/>
      <c r="AA21770"/>
      <c r="AF21770"/>
      <c r="AI21770"/>
      <c r="AN21770"/>
    </row>
    <row r="21771" spans="3:40" ht="14.1" customHeight="1">
      <c r="C21771"/>
      <c r="F21771"/>
      <c r="G21771"/>
      <c r="H21771"/>
      <c r="K21771"/>
      <c r="P21771"/>
      <c r="X21771"/>
      <c r="AA21771"/>
      <c r="AF21771"/>
      <c r="AI21771"/>
      <c r="AN21771"/>
    </row>
    <row r="21772" spans="3:40" ht="14.1" customHeight="1">
      <c r="C21772"/>
      <c r="F21772"/>
      <c r="G21772"/>
      <c r="H21772"/>
      <c r="K21772"/>
      <c r="P21772"/>
      <c r="X21772"/>
      <c r="AA21772"/>
      <c r="AF21772"/>
      <c r="AI21772"/>
      <c r="AN21772"/>
    </row>
    <row r="21773" spans="3:40" ht="14.1" customHeight="1">
      <c r="C21773"/>
      <c r="F21773"/>
      <c r="G21773"/>
      <c r="H21773"/>
      <c r="K21773"/>
      <c r="P21773"/>
      <c r="X21773"/>
      <c r="AA21773"/>
      <c r="AF21773"/>
      <c r="AI21773"/>
      <c r="AN21773"/>
    </row>
    <row r="21774" spans="3:40" ht="14.1" customHeight="1">
      <c r="C21774"/>
      <c r="F21774"/>
      <c r="G21774"/>
      <c r="H21774"/>
      <c r="K21774"/>
      <c r="P21774"/>
      <c r="X21774"/>
      <c r="AA21774"/>
      <c r="AF21774"/>
      <c r="AI21774"/>
      <c r="AN21774"/>
    </row>
    <row r="21775" spans="3:40" ht="14.1" customHeight="1">
      <c r="C21775"/>
      <c r="F21775"/>
      <c r="G21775"/>
      <c r="H21775"/>
      <c r="K21775"/>
      <c r="P21775"/>
      <c r="X21775"/>
      <c r="AA21775"/>
      <c r="AF21775"/>
      <c r="AI21775"/>
      <c r="AN21775"/>
    </row>
    <row r="21776" spans="3:40" ht="14.1" customHeight="1">
      <c r="C21776"/>
      <c r="F21776"/>
      <c r="G21776"/>
      <c r="H21776"/>
      <c r="K21776"/>
      <c r="P21776"/>
      <c r="X21776"/>
      <c r="AA21776"/>
      <c r="AF21776"/>
      <c r="AI21776"/>
      <c r="AN21776"/>
    </row>
    <row r="21777" spans="3:40" ht="14.1" customHeight="1">
      <c r="C21777"/>
      <c r="F21777"/>
      <c r="G21777"/>
      <c r="H21777"/>
      <c r="K21777"/>
      <c r="P21777"/>
      <c r="X21777"/>
      <c r="AA21777"/>
      <c r="AF21777"/>
      <c r="AI21777"/>
      <c r="AN21777"/>
    </row>
    <row r="21778" spans="3:40" ht="14.1" customHeight="1">
      <c r="C21778"/>
      <c r="F21778"/>
      <c r="G21778"/>
      <c r="H21778"/>
      <c r="K21778"/>
      <c r="P21778"/>
      <c r="X21778"/>
      <c r="AA21778"/>
      <c r="AF21778"/>
      <c r="AI21778"/>
      <c r="AN21778"/>
    </row>
    <row r="21779" spans="3:40" ht="14.1" customHeight="1">
      <c r="C21779"/>
      <c r="F21779"/>
      <c r="G21779"/>
      <c r="H21779"/>
      <c r="K21779"/>
      <c r="P21779"/>
      <c r="X21779"/>
      <c r="AA21779"/>
      <c r="AF21779"/>
      <c r="AI21779"/>
      <c r="AN21779"/>
    </row>
    <row r="21780" spans="3:40" ht="14.1" customHeight="1">
      <c r="C21780"/>
      <c r="F21780"/>
      <c r="G21780"/>
      <c r="H21780"/>
      <c r="K21780"/>
      <c r="P21780"/>
      <c r="X21780"/>
      <c r="AA21780"/>
      <c r="AF21780"/>
      <c r="AI21780"/>
      <c r="AN21780"/>
    </row>
    <row r="21781" spans="3:40" ht="14.1" customHeight="1">
      <c r="C21781"/>
      <c r="F21781"/>
      <c r="G21781"/>
      <c r="H21781"/>
      <c r="K21781"/>
      <c r="P21781"/>
      <c r="X21781"/>
      <c r="AA21781"/>
      <c r="AF21781"/>
      <c r="AI21781"/>
      <c r="AN21781"/>
    </row>
    <row r="21782" spans="3:40" ht="14.1" customHeight="1">
      <c r="C21782"/>
      <c r="F21782"/>
      <c r="G21782"/>
      <c r="H21782"/>
      <c r="K21782"/>
      <c r="P21782"/>
      <c r="X21782"/>
      <c r="AA21782"/>
      <c r="AF21782"/>
      <c r="AI21782"/>
      <c r="AN21782"/>
    </row>
    <row r="21783" spans="3:40" ht="14.1" customHeight="1">
      <c r="C21783"/>
      <c r="F21783"/>
      <c r="G21783"/>
      <c r="H21783"/>
      <c r="K21783"/>
      <c r="P21783"/>
      <c r="X21783"/>
      <c r="AA21783"/>
      <c r="AF21783"/>
      <c r="AI21783"/>
      <c r="AN21783"/>
    </row>
    <row r="21784" spans="3:40" ht="14.1" customHeight="1">
      <c r="C21784"/>
      <c r="F21784"/>
      <c r="G21784"/>
      <c r="H21784"/>
      <c r="K21784"/>
      <c r="P21784"/>
      <c r="X21784"/>
      <c r="AA21784"/>
      <c r="AF21784"/>
      <c r="AI21784"/>
      <c r="AN21784"/>
    </row>
    <row r="21785" spans="3:40" ht="14.1" customHeight="1">
      <c r="C21785"/>
      <c r="F21785"/>
      <c r="G21785"/>
      <c r="H21785"/>
      <c r="K21785"/>
      <c r="P21785"/>
      <c r="X21785"/>
      <c r="AA21785"/>
      <c r="AF21785"/>
      <c r="AI21785"/>
      <c r="AN21785"/>
    </row>
    <row r="21786" spans="3:40" ht="14.1" customHeight="1">
      <c r="C21786"/>
      <c r="F21786"/>
      <c r="G21786"/>
      <c r="H21786"/>
      <c r="K21786"/>
      <c r="P21786"/>
      <c r="X21786"/>
      <c r="AA21786"/>
      <c r="AF21786"/>
      <c r="AI21786"/>
      <c r="AN21786"/>
    </row>
    <row r="21787" spans="3:40" ht="14.1" customHeight="1">
      <c r="C21787"/>
      <c r="F21787"/>
      <c r="G21787"/>
      <c r="H21787"/>
      <c r="K21787"/>
      <c r="P21787"/>
      <c r="X21787"/>
      <c r="AA21787"/>
      <c r="AF21787"/>
      <c r="AI21787"/>
      <c r="AN21787"/>
    </row>
    <row r="21788" spans="3:40" ht="14.1" customHeight="1">
      <c r="C21788"/>
      <c r="F21788"/>
      <c r="G21788"/>
      <c r="H21788"/>
      <c r="K21788"/>
      <c r="P21788"/>
      <c r="X21788"/>
      <c r="AA21788"/>
      <c r="AF21788"/>
      <c r="AI21788"/>
      <c r="AN21788"/>
    </row>
    <row r="21789" spans="3:40" ht="14.1" customHeight="1">
      <c r="C21789"/>
      <c r="F21789"/>
      <c r="G21789"/>
      <c r="H21789"/>
      <c r="K21789"/>
      <c r="P21789"/>
      <c r="X21789"/>
      <c r="AA21789"/>
      <c r="AF21789"/>
      <c r="AI21789"/>
      <c r="AN21789"/>
    </row>
    <row r="21790" spans="3:40" ht="14.1" customHeight="1">
      <c r="C21790"/>
      <c r="F21790"/>
      <c r="G21790"/>
      <c r="H21790"/>
      <c r="K21790"/>
      <c r="P21790"/>
      <c r="X21790"/>
      <c r="AA21790"/>
      <c r="AF21790"/>
      <c r="AI21790"/>
      <c r="AN21790"/>
    </row>
    <row r="21791" spans="3:40" ht="14.1" customHeight="1">
      <c r="C21791"/>
      <c r="F21791"/>
      <c r="G21791"/>
      <c r="H21791"/>
      <c r="K21791"/>
      <c r="P21791"/>
      <c r="X21791"/>
      <c r="AA21791"/>
      <c r="AF21791"/>
      <c r="AI21791"/>
      <c r="AN21791"/>
    </row>
    <row r="21792" spans="3:40" ht="14.1" customHeight="1">
      <c r="C21792"/>
      <c r="F21792"/>
      <c r="G21792"/>
      <c r="H21792"/>
      <c r="K21792"/>
      <c r="P21792"/>
      <c r="X21792"/>
      <c r="AA21792"/>
      <c r="AF21792"/>
      <c r="AI21792"/>
      <c r="AN21792"/>
    </row>
    <row r="21793" spans="3:40" ht="14.1" customHeight="1">
      <c r="C21793"/>
      <c r="F21793"/>
      <c r="G21793"/>
      <c r="H21793"/>
      <c r="K21793"/>
      <c r="P21793"/>
      <c r="X21793"/>
      <c r="AA21793"/>
      <c r="AF21793"/>
      <c r="AI21793"/>
      <c r="AN21793"/>
    </row>
    <row r="21794" spans="3:40" ht="14.1" customHeight="1">
      <c r="C21794"/>
      <c r="F21794"/>
      <c r="G21794"/>
      <c r="H21794"/>
      <c r="K21794"/>
      <c r="P21794"/>
      <c r="X21794"/>
      <c r="AA21794"/>
      <c r="AF21794"/>
      <c r="AI21794"/>
      <c r="AN21794"/>
    </row>
    <row r="21795" spans="3:40" ht="14.1" customHeight="1">
      <c r="C21795"/>
      <c r="F21795"/>
      <c r="G21795"/>
      <c r="H21795"/>
      <c r="K21795"/>
      <c r="P21795"/>
      <c r="X21795"/>
      <c r="AA21795"/>
      <c r="AF21795"/>
      <c r="AI21795"/>
      <c r="AN21795"/>
    </row>
    <row r="21796" spans="3:40" ht="14.1" customHeight="1">
      <c r="C21796"/>
      <c r="F21796"/>
      <c r="G21796"/>
      <c r="H21796"/>
      <c r="K21796"/>
      <c r="P21796"/>
      <c r="X21796"/>
      <c r="AA21796"/>
      <c r="AF21796"/>
      <c r="AI21796"/>
      <c r="AN21796"/>
    </row>
    <row r="21797" spans="3:40" ht="14.1" customHeight="1">
      <c r="C21797"/>
      <c r="F21797"/>
      <c r="G21797"/>
      <c r="H21797"/>
      <c r="K21797"/>
      <c r="P21797"/>
      <c r="X21797"/>
      <c r="AA21797"/>
      <c r="AF21797"/>
      <c r="AI21797"/>
      <c r="AN21797"/>
    </row>
    <row r="21798" spans="3:40" ht="14.1" customHeight="1">
      <c r="C21798"/>
      <c r="F21798"/>
      <c r="G21798"/>
      <c r="H21798"/>
      <c r="K21798"/>
      <c r="P21798"/>
      <c r="X21798"/>
      <c r="AA21798"/>
      <c r="AF21798"/>
      <c r="AI21798"/>
      <c r="AN21798"/>
    </row>
    <row r="21799" spans="3:40" ht="14.1" customHeight="1">
      <c r="C21799"/>
      <c r="F21799"/>
      <c r="G21799"/>
      <c r="H21799"/>
      <c r="K21799"/>
      <c r="P21799"/>
      <c r="X21799"/>
      <c r="AA21799"/>
      <c r="AF21799"/>
      <c r="AI21799"/>
      <c r="AN21799"/>
    </row>
    <row r="21800" spans="3:40" ht="14.1" customHeight="1">
      <c r="C21800"/>
      <c r="F21800"/>
      <c r="G21800"/>
      <c r="H21800"/>
      <c r="K21800"/>
      <c r="P21800"/>
      <c r="X21800"/>
      <c r="AA21800"/>
      <c r="AF21800"/>
      <c r="AI21800"/>
      <c r="AN21800"/>
    </row>
    <row r="21801" spans="3:40" ht="14.1" customHeight="1">
      <c r="C21801"/>
      <c r="F21801"/>
      <c r="G21801"/>
      <c r="H21801"/>
      <c r="K21801"/>
      <c r="P21801"/>
      <c r="X21801"/>
      <c r="AA21801"/>
      <c r="AF21801"/>
      <c r="AI21801"/>
      <c r="AN21801"/>
    </row>
    <row r="21802" spans="3:40" ht="14.1" customHeight="1">
      <c r="C21802"/>
      <c r="F21802"/>
      <c r="G21802"/>
      <c r="H21802"/>
      <c r="K21802"/>
      <c r="P21802"/>
      <c r="X21802"/>
      <c r="AA21802"/>
      <c r="AF21802"/>
      <c r="AI21802"/>
      <c r="AN21802"/>
    </row>
    <row r="21803" spans="3:40" ht="14.1" customHeight="1">
      <c r="C21803"/>
      <c r="F21803"/>
      <c r="G21803"/>
      <c r="H21803"/>
      <c r="K21803"/>
      <c r="P21803"/>
      <c r="X21803"/>
      <c r="AA21803"/>
      <c r="AF21803"/>
      <c r="AI21803"/>
      <c r="AN21803"/>
    </row>
    <row r="21804" spans="3:40" ht="14.1" customHeight="1">
      <c r="C21804"/>
      <c r="F21804"/>
      <c r="G21804"/>
      <c r="H21804"/>
      <c r="K21804"/>
      <c r="P21804"/>
      <c r="X21804"/>
      <c r="AA21804"/>
      <c r="AF21804"/>
      <c r="AI21804"/>
      <c r="AN21804"/>
    </row>
    <row r="21805" spans="3:40" ht="14.1" customHeight="1">
      <c r="C21805"/>
      <c r="F21805"/>
      <c r="G21805"/>
      <c r="H21805"/>
      <c r="K21805"/>
      <c r="P21805"/>
      <c r="X21805"/>
      <c r="AA21805"/>
      <c r="AF21805"/>
      <c r="AI21805"/>
      <c r="AN21805"/>
    </row>
    <row r="21806" spans="3:40" ht="14.1" customHeight="1">
      <c r="C21806"/>
      <c r="F21806"/>
      <c r="G21806"/>
      <c r="H21806"/>
      <c r="K21806"/>
      <c r="P21806"/>
      <c r="X21806"/>
      <c r="AA21806"/>
      <c r="AF21806"/>
      <c r="AI21806"/>
      <c r="AN21806"/>
    </row>
    <row r="21807" spans="3:40" ht="14.1" customHeight="1">
      <c r="C21807"/>
      <c r="F21807"/>
      <c r="G21807"/>
      <c r="H21807"/>
      <c r="K21807"/>
      <c r="P21807"/>
      <c r="X21807"/>
      <c r="AA21807"/>
      <c r="AF21807"/>
      <c r="AI21807"/>
      <c r="AN21807"/>
    </row>
    <row r="21808" spans="3:40" ht="14.1" customHeight="1">
      <c r="C21808"/>
      <c r="F21808"/>
      <c r="G21808"/>
      <c r="H21808"/>
      <c r="K21808"/>
      <c r="P21808"/>
      <c r="X21808"/>
      <c r="AA21808"/>
      <c r="AF21808"/>
      <c r="AI21808"/>
      <c r="AN21808"/>
    </row>
    <row r="21809" spans="3:40" ht="14.1" customHeight="1">
      <c r="C21809"/>
      <c r="F21809"/>
      <c r="G21809"/>
      <c r="H21809"/>
      <c r="K21809"/>
      <c r="P21809"/>
      <c r="X21809"/>
      <c r="AA21809"/>
      <c r="AF21809"/>
      <c r="AI21809"/>
      <c r="AN21809"/>
    </row>
    <row r="21810" spans="3:40" ht="14.1" customHeight="1">
      <c r="C21810"/>
      <c r="F21810"/>
      <c r="G21810"/>
      <c r="H21810"/>
      <c r="K21810"/>
      <c r="P21810"/>
      <c r="X21810"/>
      <c r="AA21810"/>
      <c r="AF21810"/>
      <c r="AI21810"/>
      <c r="AN21810"/>
    </row>
    <row r="21811" spans="3:40" ht="14.1" customHeight="1">
      <c r="C21811"/>
      <c r="F21811"/>
      <c r="G21811"/>
      <c r="H21811"/>
      <c r="K21811"/>
      <c r="P21811"/>
      <c r="X21811"/>
      <c r="AA21811"/>
      <c r="AF21811"/>
      <c r="AI21811"/>
      <c r="AN21811"/>
    </row>
    <row r="21812" spans="3:40" ht="14.1" customHeight="1">
      <c r="C21812"/>
      <c r="F21812"/>
      <c r="G21812"/>
      <c r="H21812"/>
      <c r="K21812"/>
      <c r="P21812"/>
      <c r="X21812"/>
      <c r="AA21812"/>
      <c r="AF21812"/>
      <c r="AI21812"/>
      <c r="AN21812"/>
    </row>
    <row r="21813" spans="3:40" ht="14.1" customHeight="1">
      <c r="C21813"/>
      <c r="F21813"/>
      <c r="G21813"/>
      <c r="H21813"/>
      <c r="K21813"/>
      <c r="P21813"/>
      <c r="X21813"/>
      <c r="AA21813"/>
      <c r="AF21813"/>
      <c r="AI21813"/>
      <c r="AN21813"/>
    </row>
    <row r="21814" spans="3:40" ht="14.1" customHeight="1">
      <c r="C21814"/>
      <c r="F21814"/>
      <c r="G21814"/>
      <c r="H21814"/>
      <c r="K21814"/>
      <c r="P21814"/>
      <c r="X21814"/>
      <c r="AA21814"/>
      <c r="AF21814"/>
      <c r="AI21814"/>
      <c r="AN21814"/>
    </row>
    <row r="21815" spans="3:40" ht="14.1" customHeight="1">
      <c r="C21815"/>
      <c r="F21815"/>
      <c r="G21815"/>
      <c r="H21815"/>
      <c r="K21815"/>
      <c r="P21815"/>
      <c r="X21815"/>
      <c r="AA21815"/>
      <c r="AF21815"/>
      <c r="AI21815"/>
      <c r="AN21815"/>
    </row>
    <row r="21816" spans="3:40" ht="14.1" customHeight="1">
      <c r="C21816"/>
      <c r="F21816"/>
      <c r="G21816"/>
      <c r="H21816"/>
      <c r="K21816"/>
      <c r="P21816"/>
      <c r="X21816"/>
      <c r="AA21816"/>
      <c r="AF21816"/>
      <c r="AI21816"/>
      <c r="AN21816"/>
    </row>
    <row r="21817" spans="3:40" ht="14.1" customHeight="1">
      <c r="C21817"/>
      <c r="F21817"/>
      <c r="G21817"/>
      <c r="H21817"/>
      <c r="K21817"/>
      <c r="P21817"/>
      <c r="X21817"/>
      <c r="AA21817"/>
      <c r="AF21817"/>
      <c r="AI21817"/>
      <c r="AN21817"/>
    </row>
    <row r="21818" spans="3:40" ht="14.1" customHeight="1">
      <c r="C21818"/>
      <c r="F21818"/>
      <c r="G21818"/>
      <c r="H21818"/>
      <c r="K21818"/>
      <c r="P21818"/>
      <c r="X21818"/>
      <c r="AA21818"/>
      <c r="AF21818"/>
      <c r="AI21818"/>
      <c r="AN21818"/>
    </row>
    <row r="21819" spans="3:40" ht="14.1" customHeight="1">
      <c r="C21819"/>
      <c r="F21819"/>
      <c r="G21819"/>
      <c r="H21819"/>
      <c r="K21819"/>
      <c r="P21819"/>
      <c r="X21819"/>
      <c r="AA21819"/>
      <c r="AF21819"/>
      <c r="AI21819"/>
      <c r="AN21819"/>
    </row>
    <row r="21820" spans="3:40" ht="14.1" customHeight="1">
      <c r="C21820"/>
      <c r="F21820"/>
      <c r="G21820"/>
      <c r="H21820"/>
      <c r="K21820"/>
      <c r="P21820"/>
      <c r="X21820"/>
      <c r="AA21820"/>
      <c r="AF21820"/>
      <c r="AI21820"/>
      <c r="AN21820"/>
    </row>
    <row r="21821" spans="3:40" ht="14.1" customHeight="1">
      <c r="C21821"/>
      <c r="F21821"/>
      <c r="G21821"/>
      <c r="H21821"/>
      <c r="K21821"/>
      <c r="P21821"/>
      <c r="X21821"/>
      <c r="AA21821"/>
      <c r="AF21821"/>
      <c r="AI21821"/>
      <c r="AN21821"/>
    </row>
    <row r="21822" spans="3:40" ht="14.1" customHeight="1">
      <c r="C21822"/>
      <c r="F21822"/>
      <c r="G21822"/>
      <c r="H21822"/>
      <c r="K21822"/>
      <c r="P21822"/>
      <c r="X21822"/>
      <c r="AA21822"/>
      <c r="AF21822"/>
      <c r="AI21822"/>
      <c r="AN21822"/>
    </row>
    <row r="21823" spans="3:40" ht="14.1" customHeight="1">
      <c r="C21823"/>
      <c r="F21823"/>
      <c r="G21823"/>
      <c r="H21823"/>
      <c r="K21823"/>
      <c r="P21823"/>
      <c r="X21823"/>
      <c r="AA21823"/>
      <c r="AF21823"/>
      <c r="AI21823"/>
      <c r="AN21823"/>
    </row>
    <row r="21824" spans="3:40" ht="14.1" customHeight="1">
      <c r="C21824"/>
      <c r="F21824"/>
      <c r="G21824"/>
      <c r="H21824"/>
      <c r="K21824"/>
      <c r="P21824"/>
      <c r="X21824"/>
      <c r="AA21824"/>
      <c r="AF21824"/>
      <c r="AI21824"/>
      <c r="AN21824"/>
    </row>
    <row r="21825" spans="3:40" ht="14.1" customHeight="1">
      <c r="C21825"/>
      <c r="F21825"/>
      <c r="G21825"/>
      <c r="H21825"/>
      <c r="K21825"/>
      <c r="P21825"/>
      <c r="X21825"/>
      <c r="AA21825"/>
      <c r="AF21825"/>
      <c r="AI21825"/>
      <c r="AN21825"/>
    </row>
    <row r="21826" spans="3:40" ht="14.1" customHeight="1">
      <c r="C21826"/>
      <c r="F21826"/>
      <c r="G21826"/>
      <c r="H21826"/>
      <c r="K21826"/>
      <c r="P21826"/>
      <c r="X21826"/>
      <c r="AA21826"/>
      <c r="AF21826"/>
      <c r="AI21826"/>
      <c r="AN21826"/>
    </row>
    <row r="21827" spans="3:40" ht="14.1" customHeight="1">
      <c r="C21827"/>
      <c r="F21827"/>
      <c r="G21827"/>
      <c r="H21827"/>
      <c r="K21827"/>
      <c r="P21827"/>
      <c r="X21827"/>
      <c r="AA21827"/>
      <c r="AF21827"/>
      <c r="AI21827"/>
      <c r="AN21827"/>
    </row>
    <row r="21828" spans="3:40" ht="14.1" customHeight="1">
      <c r="C21828"/>
      <c r="F21828"/>
      <c r="G21828"/>
      <c r="H21828"/>
      <c r="K21828"/>
      <c r="P21828"/>
      <c r="X21828"/>
      <c r="AA21828"/>
      <c r="AF21828"/>
      <c r="AI21828"/>
      <c r="AN21828"/>
    </row>
    <row r="21829" spans="3:40" ht="14.1" customHeight="1">
      <c r="C21829"/>
      <c r="F21829"/>
      <c r="G21829"/>
      <c r="H21829"/>
      <c r="K21829"/>
      <c r="P21829"/>
      <c r="X21829"/>
      <c r="AA21829"/>
      <c r="AF21829"/>
      <c r="AI21829"/>
      <c r="AN21829"/>
    </row>
    <row r="21830" spans="3:40" ht="14.1" customHeight="1">
      <c r="C21830"/>
      <c r="F21830"/>
      <c r="G21830"/>
      <c r="H21830"/>
      <c r="K21830"/>
      <c r="P21830"/>
      <c r="X21830"/>
      <c r="AA21830"/>
      <c r="AF21830"/>
      <c r="AI21830"/>
      <c r="AN21830"/>
    </row>
    <row r="21831" spans="3:40" ht="14.1" customHeight="1">
      <c r="C21831"/>
      <c r="F21831"/>
      <c r="G21831"/>
      <c r="H21831"/>
      <c r="K21831"/>
      <c r="P21831"/>
      <c r="X21831"/>
      <c r="AA21831"/>
      <c r="AF21831"/>
      <c r="AI21831"/>
      <c r="AN21831"/>
    </row>
    <row r="21832" spans="3:40" ht="14.1" customHeight="1">
      <c r="C21832"/>
      <c r="F21832"/>
      <c r="G21832"/>
      <c r="H21832"/>
      <c r="K21832"/>
      <c r="P21832"/>
      <c r="X21832"/>
      <c r="AA21832"/>
      <c r="AF21832"/>
      <c r="AI21832"/>
      <c r="AN21832"/>
    </row>
    <row r="21833" spans="3:40" ht="14.1" customHeight="1">
      <c r="C21833"/>
      <c r="F21833"/>
      <c r="G21833"/>
      <c r="H21833"/>
      <c r="K21833"/>
      <c r="P21833"/>
      <c r="X21833"/>
      <c r="AA21833"/>
      <c r="AF21833"/>
      <c r="AI21833"/>
      <c r="AN21833"/>
    </row>
    <row r="21834" spans="3:40" ht="14.1" customHeight="1">
      <c r="C21834"/>
      <c r="F21834"/>
      <c r="G21834"/>
      <c r="H21834"/>
      <c r="K21834"/>
      <c r="P21834"/>
      <c r="X21834"/>
      <c r="AA21834"/>
      <c r="AF21834"/>
      <c r="AI21834"/>
      <c r="AN21834"/>
    </row>
    <row r="21835" spans="3:40" ht="14.1" customHeight="1">
      <c r="C21835"/>
      <c r="F21835"/>
      <c r="G21835"/>
      <c r="H21835"/>
      <c r="K21835"/>
      <c r="P21835"/>
      <c r="X21835"/>
      <c r="AA21835"/>
      <c r="AF21835"/>
      <c r="AI21835"/>
      <c r="AN21835"/>
    </row>
    <row r="21836" spans="3:40" ht="14.1" customHeight="1">
      <c r="C21836"/>
      <c r="F21836"/>
      <c r="G21836"/>
      <c r="H21836"/>
      <c r="K21836"/>
      <c r="P21836"/>
      <c r="X21836"/>
      <c r="AA21836"/>
      <c r="AF21836"/>
      <c r="AI21836"/>
      <c r="AN21836"/>
    </row>
    <row r="21837" spans="3:40" ht="14.1" customHeight="1">
      <c r="C21837"/>
      <c r="F21837"/>
      <c r="G21837"/>
      <c r="H21837"/>
      <c r="K21837"/>
      <c r="P21837"/>
      <c r="X21837"/>
      <c r="AA21837"/>
      <c r="AF21837"/>
      <c r="AI21837"/>
      <c r="AN21837"/>
    </row>
    <row r="21838" spans="3:40" ht="14.1" customHeight="1">
      <c r="C21838"/>
      <c r="F21838"/>
      <c r="G21838"/>
      <c r="H21838"/>
      <c r="K21838"/>
      <c r="P21838"/>
      <c r="X21838"/>
      <c r="AA21838"/>
      <c r="AF21838"/>
      <c r="AI21838"/>
      <c r="AN21838"/>
    </row>
    <row r="21839" spans="3:40" ht="14.1" customHeight="1">
      <c r="C21839"/>
      <c r="F21839"/>
      <c r="G21839"/>
      <c r="H21839"/>
      <c r="K21839"/>
      <c r="P21839"/>
      <c r="X21839"/>
      <c r="AA21839"/>
      <c r="AF21839"/>
      <c r="AI21839"/>
      <c r="AN21839"/>
    </row>
    <row r="21840" spans="3:40" ht="14.1" customHeight="1">
      <c r="C21840"/>
      <c r="F21840"/>
      <c r="G21840"/>
      <c r="H21840"/>
      <c r="K21840"/>
      <c r="P21840"/>
      <c r="X21840"/>
      <c r="AA21840"/>
      <c r="AF21840"/>
      <c r="AI21840"/>
      <c r="AN21840"/>
    </row>
    <row r="21841" spans="3:40" ht="14.1" customHeight="1">
      <c r="C21841"/>
      <c r="F21841"/>
      <c r="G21841"/>
      <c r="H21841"/>
      <c r="K21841"/>
      <c r="P21841"/>
      <c r="X21841"/>
      <c r="AA21841"/>
      <c r="AF21841"/>
      <c r="AI21841"/>
      <c r="AN21841"/>
    </row>
    <row r="21842" spans="3:40" ht="14.1" customHeight="1">
      <c r="C21842"/>
      <c r="F21842"/>
      <c r="G21842"/>
      <c r="H21842"/>
      <c r="K21842"/>
      <c r="P21842"/>
      <c r="X21842"/>
      <c r="AA21842"/>
      <c r="AF21842"/>
      <c r="AI21842"/>
      <c r="AN21842"/>
    </row>
    <row r="21843" spans="3:40" ht="14.1" customHeight="1">
      <c r="C21843"/>
      <c r="F21843"/>
      <c r="G21843"/>
      <c r="H21843"/>
      <c r="K21843"/>
      <c r="P21843"/>
      <c r="X21843"/>
      <c r="AA21843"/>
      <c r="AF21843"/>
      <c r="AI21843"/>
      <c r="AN21843"/>
    </row>
    <row r="21844" spans="3:40" ht="14.1" customHeight="1">
      <c r="C21844"/>
      <c r="F21844"/>
      <c r="G21844"/>
      <c r="H21844"/>
      <c r="K21844"/>
      <c r="P21844"/>
      <c r="X21844"/>
      <c r="AA21844"/>
      <c r="AF21844"/>
      <c r="AI21844"/>
      <c r="AN21844"/>
    </row>
    <row r="21845" spans="3:40" ht="14.1" customHeight="1">
      <c r="C21845"/>
      <c r="F21845"/>
      <c r="G21845"/>
      <c r="H21845"/>
      <c r="K21845"/>
      <c r="P21845"/>
      <c r="X21845"/>
      <c r="AA21845"/>
      <c r="AF21845"/>
      <c r="AI21845"/>
      <c r="AN21845"/>
    </row>
    <row r="21846" spans="3:40" ht="14.1" customHeight="1">
      <c r="C21846"/>
      <c r="F21846"/>
      <c r="G21846"/>
      <c r="H21846"/>
      <c r="K21846"/>
      <c r="P21846"/>
      <c r="X21846"/>
      <c r="AA21846"/>
      <c r="AF21846"/>
      <c r="AI21846"/>
      <c r="AN21846"/>
    </row>
    <row r="21847" spans="3:40" ht="14.1" customHeight="1">
      <c r="C21847"/>
      <c r="F21847"/>
      <c r="G21847"/>
      <c r="H21847"/>
      <c r="K21847"/>
      <c r="P21847"/>
      <c r="X21847"/>
      <c r="AA21847"/>
      <c r="AF21847"/>
      <c r="AI21847"/>
      <c r="AN21847"/>
    </row>
    <row r="21848" spans="3:40" ht="14.1" customHeight="1">
      <c r="C21848"/>
      <c r="F21848"/>
      <c r="G21848"/>
      <c r="H21848"/>
      <c r="K21848"/>
      <c r="P21848"/>
      <c r="X21848"/>
      <c r="AA21848"/>
      <c r="AF21848"/>
      <c r="AI21848"/>
      <c r="AN21848"/>
    </row>
    <row r="21849" spans="3:40" ht="14.1" customHeight="1">
      <c r="C21849"/>
      <c r="F21849"/>
      <c r="G21849"/>
      <c r="H21849"/>
      <c r="K21849"/>
      <c r="P21849"/>
      <c r="X21849"/>
      <c r="AA21849"/>
      <c r="AF21849"/>
      <c r="AI21849"/>
      <c r="AN21849"/>
    </row>
    <row r="21850" spans="3:40" ht="14.1" customHeight="1">
      <c r="C21850"/>
      <c r="F21850"/>
      <c r="G21850"/>
      <c r="H21850"/>
      <c r="K21850"/>
      <c r="P21850"/>
      <c r="X21850"/>
      <c r="AA21850"/>
      <c r="AF21850"/>
      <c r="AI21850"/>
      <c r="AN21850"/>
    </row>
    <row r="21851" spans="3:40" ht="14.1" customHeight="1">
      <c r="C21851"/>
      <c r="F21851"/>
      <c r="G21851"/>
      <c r="H21851"/>
      <c r="K21851"/>
      <c r="P21851"/>
      <c r="X21851"/>
      <c r="AA21851"/>
      <c r="AF21851"/>
      <c r="AI21851"/>
      <c r="AN21851"/>
    </row>
    <row r="21852" spans="3:40" ht="14.1" customHeight="1">
      <c r="C21852"/>
      <c r="F21852"/>
      <c r="G21852"/>
      <c r="H21852"/>
      <c r="K21852"/>
      <c r="P21852"/>
      <c r="X21852"/>
      <c r="AA21852"/>
      <c r="AF21852"/>
      <c r="AI21852"/>
      <c r="AN21852"/>
    </row>
    <row r="21853" spans="3:40" ht="14.1" customHeight="1">
      <c r="C21853"/>
      <c r="F21853"/>
      <c r="G21853"/>
      <c r="H21853"/>
      <c r="K21853"/>
      <c r="P21853"/>
      <c r="X21853"/>
      <c r="AA21853"/>
      <c r="AF21853"/>
      <c r="AI21853"/>
      <c r="AN21853"/>
    </row>
    <row r="21854" spans="3:40" ht="14.1" customHeight="1">
      <c r="C21854"/>
      <c r="F21854"/>
      <c r="G21854"/>
      <c r="H21854"/>
      <c r="K21854"/>
      <c r="P21854"/>
      <c r="X21854"/>
      <c r="AA21854"/>
      <c r="AF21854"/>
      <c r="AI21854"/>
      <c r="AN21854"/>
    </row>
    <row r="21855" spans="3:40" ht="14.1" customHeight="1">
      <c r="C21855"/>
      <c r="F21855"/>
      <c r="G21855"/>
      <c r="H21855"/>
      <c r="K21855"/>
      <c r="P21855"/>
      <c r="X21855"/>
      <c r="AA21855"/>
      <c r="AF21855"/>
      <c r="AI21855"/>
      <c r="AN21855"/>
    </row>
    <row r="21856" spans="3:40" ht="14.1" customHeight="1">
      <c r="C21856"/>
      <c r="F21856"/>
      <c r="G21856"/>
      <c r="H21856"/>
      <c r="K21856"/>
      <c r="P21856"/>
      <c r="X21856"/>
      <c r="AA21856"/>
      <c r="AF21856"/>
      <c r="AI21856"/>
      <c r="AN21856"/>
    </row>
    <row r="21857" spans="3:40" ht="14.1" customHeight="1">
      <c r="C21857"/>
      <c r="F21857"/>
      <c r="G21857"/>
      <c r="H21857"/>
      <c r="K21857"/>
      <c r="P21857"/>
      <c r="X21857"/>
      <c r="AA21857"/>
      <c r="AF21857"/>
      <c r="AI21857"/>
      <c r="AN21857"/>
    </row>
    <row r="21858" spans="3:40" ht="14.1" customHeight="1">
      <c r="C21858"/>
      <c r="F21858"/>
      <c r="G21858"/>
      <c r="H21858"/>
      <c r="K21858"/>
      <c r="P21858"/>
      <c r="X21858"/>
      <c r="AA21858"/>
      <c r="AF21858"/>
      <c r="AI21858"/>
      <c r="AN21858"/>
    </row>
    <row r="21859" spans="3:40" ht="14.1" customHeight="1">
      <c r="C21859"/>
      <c r="F21859"/>
      <c r="G21859"/>
      <c r="H21859"/>
      <c r="K21859"/>
      <c r="P21859"/>
      <c r="X21859"/>
      <c r="AA21859"/>
      <c r="AF21859"/>
      <c r="AI21859"/>
      <c r="AN21859"/>
    </row>
    <row r="21860" spans="3:40" ht="14.1" customHeight="1">
      <c r="C21860"/>
      <c r="F21860"/>
      <c r="G21860"/>
      <c r="H21860"/>
      <c r="K21860"/>
      <c r="P21860"/>
      <c r="X21860"/>
      <c r="AA21860"/>
      <c r="AF21860"/>
      <c r="AI21860"/>
      <c r="AN21860"/>
    </row>
    <row r="21861" spans="3:40" ht="14.1" customHeight="1">
      <c r="C21861"/>
      <c r="F21861"/>
      <c r="G21861"/>
      <c r="H21861"/>
      <c r="K21861"/>
      <c r="P21861"/>
      <c r="X21861"/>
      <c r="AA21861"/>
      <c r="AF21861"/>
      <c r="AI21861"/>
      <c r="AN21861"/>
    </row>
    <row r="21862" spans="3:40" ht="14.1" customHeight="1">
      <c r="C21862"/>
      <c r="F21862"/>
      <c r="G21862"/>
      <c r="H21862"/>
      <c r="K21862"/>
      <c r="P21862"/>
      <c r="X21862"/>
      <c r="AA21862"/>
      <c r="AF21862"/>
      <c r="AI21862"/>
      <c r="AN21862"/>
    </row>
    <row r="21863" spans="3:40" ht="14.1" customHeight="1">
      <c r="C21863"/>
      <c r="F21863"/>
      <c r="G21863"/>
      <c r="H21863"/>
      <c r="K21863"/>
      <c r="P21863"/>
      <c r="X21863"/>
      <c r="AA21863"/>
      <c r="AF21863"/>
      <c r="AI21863"/>
      <c r="AN21863"/>
    </row>
    <row r="21864" spans="3:40" ht="14.1" customHeight="1">
      <c r="C21864"/>
      <c r="F21864"/>
      <c r="G21864"/>
      <c r="H21864"/>
      <c r="K21864"/>
      <c r="P21864"/>
      <c r="X21864"/>
      <c r="AA21864"/>
      <c r="AF21864"/>
      <c r="AI21864"/>
      <c r="AN21864"/>
    </row>
    <row r="21865" spans="3:40" ht="14.1" customHeight="1">
      <c r="C21865"/>
      <c r="F21865"/>
      <c r="G21865"/>
      <c r="H21865"/>
      <c r="K21865"/>
      <c r="P21865"/>
      <c r="X21865"/>
      <c r="AA21865"/>
      <c r="AF21865"/>
      <c r="AI21865"/>
      <c r="AN21865"/>
    </row>
    <row r="21866" spans="3:40" ht="14.1" customHeight="1">
      <c r="C21866"/>
      <c r="F21866"/>
      <c r="G21866"/>
      <c r="H21866"/>
      <c r="K21866"/>
      <c r="P21866"/>
      <c r="X21866"/>
      <c r="AA21866"/>
      <c r="AF21866"/>
      <c r="AI21866"/>
      <c r="AN21866"/>
    </row>
    <row r="21867" spans="3:40" ht="14.1" customHeight="1">
      <c r="C21867"/>
      <c r="F21867"/>
      <c r="G21867"/>
      <c r="H21867"/>
      <c r="K21867"/>
      <c r="P21867"/>
      <c r="X21867"/>
      <c r="AA21867"/>
      <c r="AF21867"/>
      <c r="AI21867"/>
      <c r="AN21867"/>
    </row>
    <row r="21868" spans="3:40" ht="14.1" customHeight="1">
      <c r="C21868"/>
      <c r="F21868"/>
      <c r="G21868"/>
      <c r="H21868"/>
      <c r="K21868"/>
      <c r="P21868"/>
      <c r="X21868"/>
      <c r="AA21868"/>
      <c r="AF21868"/>
      <c r="AI21868"/>
      <c r="AN21868"/>
    </row>
    <row r="21869" spans="3:40" ht="14.1" customHeight="1">
      <c r="C21869"/>
      <c r="F21869"/>
      <c r="G21869"/>
      <c r="H21869"/>
      <c r="K21869"/>
      <c r="P21869"/>
      <c r="X21869"/>
      <c r="AA21869"/>
      <c r="AF21869"/>
      <c r="AI21869"/>
      <c r="AN21869"/>
    </row>
    <row r="21870" spans="3:40" ht="14.1" customHeight="1">
      <c r="C21870"/>
      <c r="F21870"/>
      <c r="G21870"/>
      <c r="H21870"/>
      <c r="K21870"/>
      <c r="P21870"/>
      <c r="X21870"/>
      <c r="AA21870"/>
      <c r="AF21870"/>
      <c r="AI21870"/>
      <c r="AN21870"/>
    </row>
    <row r="21871" spans="3:40" ht="14.1" customHeight="1">
      <c r="C21871"/>
      <c r="F21871"/>
      <c r="G21871"/>
      <c r="H21871"/>
      <c r="K21871"/>
      <c r="P21871"/>
      <c r="X21871"/>
      <c r="AA21871"/>
      <c r="AF21871"/>
      <c r="AI21871"/>
      <c r="AN21871"/>
    </row>
    <row r="21872" spans="3:40" ht="14.1" customHeight="1">
      <c r="C21872"/>
      <c r="F21872"/>
      <c r="G21872"/>
      <c r="H21872"/>
      <c r="K21872"/>
      <c r="P21872"/>
      <c r="X21872"/>
      <c r="AA21872"/>
      <c r="AF21872"/>
      <c r="AI21872"/>
      <c r="AN21872"/>
    </row>
    <row r="21873" spans="3:40" ht="14.1" customHeight="1">
      <c r="C21873"/>
      <c r="F21873"/>
      <c r="G21873"/>
      <c r="H21873"/>
      <c r="K21873"/>
      <c r="P21873"/>
      <c r="X21873"/>
      <c r="AA21873"/>
      <c r="AF21873"/>
      <c r="AI21873"/>
      <c r="AN21873"/>
    </row>
    <row r="21874" spans="3:40" ht="14.1" customHeight="1">
      <c r="C21874"/>
      <c r="F21874"/>
      <c r="G21874"/>
      <c r="H21874"/>
      <c r="K21874"/>
      <c r="P21874"/>
      <c r="X21874"/>
      <c r="AA21874"/>
      <c r="AF21874"/>
      <c r="AI21874"/>
      <c r="AN21874"/>
    </row>
    <row r="21875" spans="3:40" ht="14.1" customHeight="1">
      <c r="C21875"/>
      <c r="F21875"/>
      <c r="G21875"/>
      <c r="H21875"/>
      <c r="K21875"/>
      <c r="P21875"/>
      <c r="X21875"/>
      <c r="AA21875"/>
      <c r="AF21875"/>
      <c r="AI21875"/>
      <c r="AN21875"/>
    </row>
    <row r="21876" spans="3:40" ht="14.1" customHeight="1">
      <c r="C21876"/>
      <c r="F21876"/>
      <c r="G21876"/>
      <c r="H21876"/>
      <c r="K21876"/>
      <c r="P21876"/>
      <c r="X21876"/>
      <c r="AA21876"/>
      <c r="AF21876"/>
      <c r="AI21876"/>
      <c r="AN21876"/>
    </row>
    <row r="21877" spans="3:40" ht="14.1" customHeight="1">
      <c r="C21877"/>
      <c r="F21877"/>
      <c r="G21877"/>
      <c r="H21877"/>
      <c r="K21877"/>
      <c r="P21877"/>
      <c r="X21877"/>
      <c r="AA21877"/>
      <c r="AF21877"/>
      <c r="AI21877"/>
      <c r="AN21877"/>
    </row>
    <row r="21878" spans="3:40" ht="14.1" customHeight="1">
      <c r="C21878"/>
      <c r="F21878"/>
      <c r="G21878"/>
      <c r="H21878"/>
      <c r="K21878"/>
      <c r="P21878"/>
      <c r="X21878"/>
      <c r="AA21878"/>
      <c r="AF21878"/>
      <c r="AI21878"/>
      <c r="AN21878"/>
    </row>
    <row r="21879" spans="3:40" ht="14.1" customHeight="1">
      <c r="C21879"/>
      <c r="F21879"/>
      <c r="G21879"/>
      <c r="H21879"/>
      <c r="K21879"/>
      <c r="P21879"/>
      <c r="X21879"/>
      <c r="AA21879"/>
      <c r="AF21879"/>
      <c r="AI21879"/>
      <c r="AN21879"/>
    </row>
    <row r="21880" spans="3:40" ht="14.1" customHeight="1">
      <c r="C21880"/>
      <c r="F21880"/>
      <c r="G21880"/>
      <c r="H21880"/>
      <c r="K21880"/>
      <c r="P21880"/>
      <c r="X21880"/>
      <c r="AA21880"/>
      <c r="AF21880"/>
      <c r="AI21880"/>
      <c r="AN21880"/>
    </row>
    <row r="21881" spans="3:40" ht="14.1" customHeight="1">
      <c r="C21881"/>
      <c r="F21881"/>
      <c r="G21881"/>
      <c r="H21881"/>
      <c r="K21881"/>
      <c r="P21881"/>
      <c r="X21881"/>
      <c r="AA21881"/>
      <c r="AF21881"/>
      <c r="AI21881"/>
      <c r="AN21881"/>
    </row>
    <row r="21882" spans="3:40" ht="14.1" customHeight="1">
      <c r="C21882"/>
      <c r="F21882"/>
      <c r="G21882"/>
      <c r="H21882"/>
      <c r="K21882"/>
      <c r="P21882"/>
      <c r="X21882"/>
      <c r="AA21882"/>
      <c r="AF21882"/>
      <c r="AI21882"/>
      <c r="AN21882"/>
    </row>
    <row r="21883" spans="3:40" ht="14.1" customHeight="1">
      <c r="C21883"/>
      <c r="F21883"/>
      <c r="G21883"/>
      <c r="H21883"/>
      <c r="K21883"/>
      <c r="P21883"/>
      <c r="X21883"/>
      <c r="AA21883"/>
      <c r="AF21883"/>
      <c r="AI21883"/>
      <c r="AN21883"/>
    </row>
    <row r="21884" spans="3:40" ht="14.1" customHeight="1">
      <c r="C21884"/>
      <c r="F21884"/>
      <c r="G21884"/>
      <c r="H21884"/>
      <c r="K21884"/>
      <c r="P21884"/>
      <c r="X21884"/>
      <c r="AA21884"/>
      <c r="AF21884"/>
      <c r="AI21884"/>
      <c r="AN21884"/>
    </row>
    <row r="21885" spans="3:40" ht="14.1" customHeight="1">
      <c r="C21885"/>
      <c r="F21885"/>
      <c r="G21885"/>
      <c r="H21885"/>
      <c r="K21885"/>
      <c r="P21885"/>
      <c r="X21885"/>
      <c r="AA21885"/>
      <c r="AF21885"/>
      <c r="AI21885"/>
      <c r="AN21885"/>
    </row>
    <row r="21886" spans="3:40" ht="14.1" customHeight="1">
      <c r="C21886"/>
      <c r="F21886"/>
      <c r="G21886"/>
      <c r="H21886"/>
      <c r="K21886"/>
      <c r="P21886"/>
      <c r="X21886"/>
      <c r="AA21886"/>
      <c r="AF21886"/>
      <c r="AI21886"/>
      <c r="AN21886"/>
    </row>
    <row r="21887" spans="3:40" ht="14.1" customHeight="1">
      <c r="C21887"/>
      <c r="F21887"/>
      <c r="G21887"/>
      <c r="H21887"/>
      <c r="K21887"/>
      <c r="P21887"/>
      <c r="X21887"/>
      <c r="AA21887"/>
      <c r="AF21887"/>
      <c r="AI21887"/>
      <c r="AN21887"/>
    </row>
    <row r="21888" spans="3:40" ht="14.1" customHeight="1">
      <c r="C21888"/>
      <c r="F21888"/>
      <c r="G21888"/>
      <c r="H21888"/>
      <c r="K21888"/>
      <c r="P21888"/>
      <c r="X21888"/>
      <c r="AA21888"/>
      <c r="AF21888"/>
      <c r="AI21888"/>
      <c r="AN21888"/>
    </row>
    <row r="21889" spans="3:40" ht="14.1" customHeight="1">
      <c r="C21889"/>
      <c r="F21889"/>
      <c r="G21889"/>
      <c r="H21889"/>
      <c r="K21889"/>
      <c r="P21889"/>
      <c r="X21889"/>
      <c r="AA21889"/>
      <c r="AF21889"/>
      <c r="AI21889"/>
      <c r="AN21889"/>
    </row>
    <row r="21890" spans="3:40" ht="14.1" customHeight="1">
      <c r="C21890"/>
      <c r="F21890"/>
      <c r="G21890"/>
      <c r="H21890"/>
      <c r="K21890"/>
      <c r="P21890"/>
      <c r="X21890"/>
      <c r="AA21890"/>
      <c r="AF21890"/>
      <c r="AI21890"/>
      <c r="AN21890"/>
    </row>
    <row r="21891" spans="3:40" ht="14.1" customHeight="1">
      <c r="C21891"/>
      <c r="F21891"/>
      <c r="G21891"/>
      <c r="H21891"/>
      <c r="K21891"/>
      <c r="P21891"/>
      <c r="X21891"/>
      <c r="AA21891"/>
      <c r="AF21891"/>
      <c r="AI21891"/>
      <c r="AN21891"/>
    </row>
    <row r="21892" spans="3:40" ht="14.1" customHeight="1">
      <c r="C21892"/>
      <c r="F21892"/>
      <c r="G21892"/>
      <c r="H21892"/>
      <c r="K21892"/>
      <c r="P21892"/>
      <c r="X21892"/>
      <c r="AA21892"/>
      <c r="AF21892"/>
      <c r="AI21892"/>
      <c r="AN21892"/>
    </row>
    <row r="21893" spans="3:40" ht="14.1" customHeight="1">
      <c r="C21893"/>
      <c r="F21893"/>
      <c r="G21893"/>
      <c r="H21893"/>
      <c r="K21893"/>
      <c r="P21893"/>
      <c r="X21893"/>
      <c r="AA21893"/>
      <c r="AF21893"/>
      <c r="AI21893"/>
      <c r="AN21893"/>
    </row>
    <row r="21894" spans="3:40" ht="14.1" customHeight="1">
      <c r="C21894"/>
      <c r="F21894"/>
      <c r="G21894"/>
      <c r="H21894"/>
      <c r="K21894"/>
      <c r="P21894"/>
      <c r="X21894"/>
      <c r="AA21894"/>
      <c r="AF21894"/>
      <c r="AI21894"/>
      <c r="AN21894"/>
    </row>
    <row r="21895" spans="3:40" ht="14.1" customHeight="1">
      <c r="C21895"/>
      <c r="F21895"/>
      <c r="G21895"/>
      <c r="H21895"/>
      <c r="K21895"/>
      <c r="P21895"/>
      <c r="X21895"/>
      <c r="AA21895"/>
      <c r="AF21895"/>
      <c r="AI21895"/>
      <c r="AN21895"/>
    </row>
    <row r="21896" spans="3:40" ht="14.1" customHeight="1">
      <c r="C21896"/>
      <c r="F21896"/>
      <c r="G21896"/>
      <c r="H21896"/>
      <c r="K21896"/>
      <c r="P21896"/>
      <c r="X21896"/>
      <c r="AA21896"/>
      <c r="AF21896"/>
      <c r="AI21896"/>
      <c r="AN21896"/>
    </row>
    <row r="21897" spans="3:40" ht="14.1" customHeight="1">
      <c r="C21897"/>
      <c r="F21897"/>
      <c r="G21897"/>
      <c r="H21897"/>
      <c r="K21897"/>
      <c r="P21897"/>
      <c r="X21897"/>
      <c r="AA21897"/>
      <c r="AF21897"/>
      <c r="AI21897"/>
      <c r="AN21897"/>
    </row>
    <row r="21898" spans="3:40" ht="14.1" customHeight="1">
      <c r="C21898"/>
      <c r="F21898"/>
      <c r="G21898"/>
      <c r="H21898"/>
      <c r="K21898"/>
      <c r="P21898"/>
      <c r="X21898"/>
      <c r="AA21898"/>
      <c r="AF21898"/>
      <c r="AI21898"/>
      <c r="AN21898"/>
    </row>
    <row r="21899" spans="3:40" ht="14.1" customHeight="1">
      <c r="C21899"/>
      <c r="F21899"/>
      <c r="G21899"/>
      <c r="H21899"/>
      <c r="K21899"/>
      <c r="P21899"/>
      <c r="X21899"/>
      <c r="AA21899"/>
      <c r="AF21899"/>
      <c r="AI21899"/>
      <c r="AN21899"/>
    </row>
    <row r="21900" spans="3:40" ht="14.1" customHeight="1">
      <c r="C21900"/>
      <c r="F21900"/>
      <c r="G21900"/>
      <c r="H21900"/>
      <c r="K21900"/>
      <c r="P21900"/>
      <c r="X21900"/>
      <c r="AA21900"/>
      <c r="AF21900"/>
      <c r="AI21900"/>
      <c r="AN21900"/>
    </row>
    <row r="21901" spans="3:40" ht="14.1" customHeight="1">
      <c r="C21901"/>
      <c r="F21901"/>
      <c r="G21901"/>
      <c r="H21901"/>
      <c r="K21901"/>
      <c r="P21901"/>
      <c r="X21901"/>
      <c r="AA21901"/>
      <c r="AF21901"/>
      <c r="AI21901"/>
      <c r="AN21901"/>
    </row>
    <row r="21902" spans="3:40" ht="14.1" customHeight="1">
      <c r="C21902"/>
      <c r="F21902"/>
      <c r="G21902"/>
      <c r="H21902"/>
      <c r="K21902"/>
      <c r="P21902"/>
      <c r="X21902"/>
      <c r="AA21902"/>
      <c r="AF21902"/>
      <c r="AI21902"/>
      <c r="AN21902"/>
    </row>
    <row r="21903" spans="3:40" ht="14.1" customHeight="1">
      <c r="C21903"/>
      <c r="F21903"/>
      <c r="G21903"/>
      <c r="H21903"/>
      <c r="K21903"/>
      <c r="P21903"/>
      <c r="X21903"/>
      <c r="AA21903"/>
      <c r="AF21903"/>
      <c r="AI21903"/>
      <c r="AN21903"/>
    </row>
    <row r="21904" spans="3:40" ht="14.1" customHeight="1">
      <c r="C21904"/>
      <c r="F21904"/>
      <c r="G21904"/>
      <c r="H21904"/>
      <c r="K21904"/>
      <c r="P21904"/>
      <c r="X21904"/>
      <c r="AA21904"/>
      <c r="AF21904"/>
      <c r="AI21904"/>
      <c r="AN21904"/>
    </row>
    <row r="21905" spans="3:40" ht="14.1" customHeight="1">
      <c r="C21905"/>
      <c r="F21905"/>
      <c r="G21905"/>
      <c r="H21905"/>
      <c r="K21905"/>
      <c r="P21905"/>
      <c r="X21905"/>
      <c r="AA21905"/>
      <c r="AF21905"/>
      <c r="AI21905"/>
      <c r="AN21905"/>
    </row>
    <row r="21906" spans="3:40" ht="14.1" customHeight="1">
      <c r="C21906"/>
      <c r="F21906"/>
      <c r="G21906"/>
      <c r="H21906"/>
      <c r="K21906"/>
      <c r="P21906"/>
      <c r="X21906"/>
      <c r="AA21906"/>
      <c r="AF21906"/>
      <c r="AI21906"/>
      <c r="AN21906"/>
    </row>
    <row r="21907" spans="3:40" ht="14.1" customHeight="1">
      <c r="C21907"/>
      <c r="F21907"/>
      <c r="G21907"/>
      <c r="H21907"/>
      <c r="K21907"/>
      <c r="P21907"/>
      <c r="X21907"/>
      <c r="AA21907"/>
      <c r="AF21907"/>
      <c r="AI21907"/>
      <c r="AN21907"/>
    </row>
    <row r="21908" spans="3:40" ht="14.1" customHeight="1">
      <c r="C21908"/>
      <c r="F21908"/>
      <c r="G21908"/>
      <c r="H21908"/>
      <c r="K21908"/>
      <c r="P21908"/>
      <c r="X21908"/>
      <c r="AA21908"/>
      <c r="AF21908"/>
      <c r="AI21908"/>
      <c r="AN21908"/>
    </row>
    <row r="21909" spans="3:40" ht="14.1" customHeight="1">
      <c r="C21909"/>
      <c r="F21909"/>
      <c r="G21909"/>
      <c r="H21909"/>
      <c r="K21909"/>
      <c r="P21909"/>
      <c r="X21909"/>
      <c r="AA21909"/>
      <c r="AF21909"/>
      <c r="AI21909"/>
      <c r="AN21909"/>
    </row>
    <row r="21910" spans="3:40" ht="14.1" customHeight="1">
      <c r="C21910"/>
      <c r="F21910"/>
      <c r="G21910"/>
      <c r="H21910"/>
      <c r="K21910"/>
      <c r="P21910"/>
      <c r="X21910"/>
      <c r="AA21910"/>
      <c r="AF21910"/>
      <c r="AI21910"/>
      <c r="AN21910"/>
    </row>
    <row r="21911" spans="3:40" ht="14.1" customHeight="1">
      <c r="C21911"/>
      <c r="F21911"/>
      <c r="G21911"/>
      <c r="H21911"/>
      <c r="K21911"/>
      <c r="P21911"/>
      <c r="X21911"/>
      <c r="AA21911"/>
      <c r="AF21911"/>
      <c r="AI21911"/>
      <c r="AN21911"/>
    </row>
    <row r="21912" spans="3:40" ht="14.1" customHeight="1">
      <c r="C21912"/>
      <c r="F21912"/>
      <c r="G21912"/>
      <c r="H21912"/>
      <c r="K21912"/>
      <c r="P21912"/>
      <c r="X21912"/>
      <c r="AA21912"/>
      <c r="AF21912"/>
      <c r="AI21912"/>
      <c r="AN21912"/>
    </row>
    <row r="21913" spans="3:40" ht="14.1" customHeight="1">
      <c r="C21913"/>
      <c r="F21913"/>
      <c r="G21913"/>
      <c r="H21913"/>
      <c r="K21913"/>
      <c r="P21913"/>
      <c r="X21913"/>
      <c r="AA21913"/>
      <c r="AF21913"/>
      <c r="AI21913"/>
      <c r="AN21913"/>
    </row>
    <row r="21914" spans="3:40" ht="14.1" customHeight="1">
      <c r="C21914"/>
      <c r="F21914"/>
      <c r="G21914"/>
      <c r="H21914"/>
      <c r="K21914"/>
      <c r="P21914"/>
      <c r="X21914"/>
      <c r="AA21914"/>
      <c r="AF21914"/>
      <c r="AI21914"/>
      <c r="AN21914"/>
    </row>
    <row r="21915" spans="3:40" ht="14.1" customHeight="1">
      <c r="C21915"/>
      <c r="F21915"/>
      <c r="G21915"/>
      <c r="H21915"/>
      <c r="K21915"/>
      <c r="P21915"/>
      <c r="X21915"/>
      <c r="AA21915"/>
      <c r="AF21915"/>
      <c r="AI21915"/>
      <c r="AN21915"/>
    </row>
    <row r="21916" spans="3:40" ht="14.1" customHeight="1">
      <c r="C21916"/>
      <c r="F21916"/>
      <c r="G21916"/>
      <c r="H21916"/>
      <c r="K21916"/>
      <c r="P21916"/>
      <c r="X21916"/>
      <c r="AA21916"/>
      <c r="AF21916"/>
      <c r="AI21916"/>
      <c r="AN21916"/>
    </row>
    <row r="21917" spans="3:40" ht="14.1" customHeight="1">
      <c r="C21917"/>
      <c r="F21917"/>
      <c r="G21917"/>
      <c r="H21917"/>
      <c r="K21917"/>
      <c r="P21917"/>
      <c r="X21917"/>
      <c r="AA21917"/>
      <c r="AF21917"/>
      <c r="AI21917"/>
      <c r="AN21917"/>
    </row>
    <row r="21918" spans="3:40" ht="14.1" customHeight="1">
      <c r="C21918"/>
      <c r="F21918"/>
      <c r="G21918"/>
      <c r="H21918"/>
      <c r="K21918"/>
      <c r="P21918"/>
      <c r="X21918"/>
      <c r="AA21918"/>
      <c r="AF21918"/>
      <c r="AI21918"/>
      <c r="AN21918"/>
    </row>
    <row r="21919" spans="3:40" ht="14.1" customHeight="1">
      <c r="C21919"/>
      <c r="F21919"/>
      <c r="G21919"/>
      <c r="H21919"/>
      <c r="K21919"/>
      <c r="P21919"/>
      <c r="X21919"/>
      <c r="AA21919"/>
      <c r="AF21919"/>
      <c r="AI21919"/>
      <c r="AN21919"/>
    </row>
    <row r="21920" spans="3:40" ht="14.1" customHeight="1">
      <c r="C21920"/>
      <c r="F21920"/>
      <c r="G21920"/>
      <c r="H21920"/>
      <c r="K21920"/>
      <c r="P21920"/>
      <c r="X21920"/>
      <c r="AA21920"/>
      <c r="AF21920"/>
      <c r="AI21920"/>
      <c r="AN21920"/>
    </row>
    <row r="21921" spans="3:40" ht="14.1" customHeight="1">
      <c r="C21921"/>
      <c r="F21921"/>
      <c r="G21921"/>
      <c r="H21921"/>
      <c r="K21921"/>
      <c r="P21921"/>
      <c r="X21921"/>
      <c r="AA21921"/>
      <c r="AF21921"/>
      <c r="AI21921"/>
      <c r="AN21921"/>
    </row>
    <row r="21922" spans="3:40" ht="14.1" customHeight="1">
      <c r="C21922"/>
      <c r="F21922"/>
      <c r="G21922"/>
      <c r="H21922"/>
      <c r="K21922"/>
      <c r="P21922"/>
      <c r="X21922"/>
      <c r="AA21922"/>
      <c r="AF21922"/>
      <c r="AI21922"/>
      <c r="AN21922"/>
    </row>
    <row r="21923" spans="3:40" ht="14.1" customHeight="1">
      <c r="C21923"/>
      <c r="F21923"/>
      <c r="G21923"/>
      <c r="H21923"/>
      <c r="K21923"/>
      <c r="P21923"/>
      <c r="X21923"/>
      <c r="AA21923"/>
      <c r="AF21923"/>
      <c r="AI21923"/>
      <c r="AN21923"/>
    </row>
    <row r="21924" spans="3:40" ht="14.1" customHeight="1">
      <c r="C21924"/>
      <c r="F21924"/>
      <c r="G21924"/>
      <c r="H21924"/>
      <c r="K21924"/>
      <c r="P21924"/>
      <c r="X21924"/>
      <c r="AA21924"/>
      <c r="AF21924"/>
      <c r="AI21924"/>
      <c r="AN21924"/>
    </row>
    <row r="21925" spans="3:40" ht="14.1" customHeight="1">
      <c r="C21925"/>
      <c r="F21925"/>
      <c r="G21925"/>
      <c r="H21925"/>
      <c r="K21925"/>
      <c r="P21925"/>
      <c r="X21925"/>
      <c r="AA21925"/>
      <c r="AF21925"/>
      <c r="AI21925"/>
      <c r="AN21925"/>
    </row>
    <row r="21926" spans="3:40" ht="14.1" customHeight="1">
      <c r="C21926"/>
      <c r="F21926"/>
      <c r="G21926"/>
      <c r="H21926"/>
      <c r="K21926"/>
      <c r="P21926"/>
      <c r="X21926"/>
      <c r="AA21926"/>
      <c r="AF21926"/>
      <c r="AI21926"/>
      <c r="AN21926"/>
    </row>
    <row r="21927" spans="3:40" ht="14.1" customHeight="1">
      <c r="C21927"/>
      <c r="F21927"/>
      <c r="G21927"/>
      <c r="H21927"/>
      <c r="K21927"/>
      <c r="P21927"/>
      <c r="X21927"/>
      <c r="AA21927"/>
      <c r="AF21927"/>
      <c r="AI21927"/>
      <c r="AN21927"/>
    </row>
    <row r="21928" spans="3:40" ht="14.1" customHeight="1">
      <c r="C21928"/>
      <c r="F21928"/>
      <c r="G21928"/>
      <c r="H21928"/>
      <c r="K21928"/>
      <c r="P21928"/>
      <c r="X21928"/>
      <c r="AA21928"/>
      <c r="AF21928"/>
      <c r="AI21928"/>
      <c r="AN21928"/>
    </row>
    <row r="21929" spans="3:40" ht="14.1" customHeight="1">
      <c r="C21929"/>
      <c r="F21929"/>
      <c r="G21929"/>
      <c r="H21929"/>
      <c r="K21929"/>
      <c r="P21929"/>
      <c r="X21929"/>
      <c r="AA21929"/>
      <c r="AF21929"/>
      <c r="AI21929"/>
      <c r="AN21929"/>
    </row>
    <row r="21930" spans="3:40" ht="14.1" customHeight="1">
      <c r="C21930"/>
      <c r="F21930"/>
      <c r="G21930"/>
      <c r="H21930"/>
      <c r="K21930"/>
      <c r="P21930"/>
      <c r="X21930"/>
      <c r="AA21930"/>
      <c r="AF21930"/>
      <c r="AI21930"/>
      <c r="AN21930"/>
    </row>
    <row r="21931" spans="3:40" ht="14.1" customHeight="1">
      <c r="C21931"/>
      <c r="F21931"/>
      <c r="G21931"/>
      <c r="H21931"/>
      <c r="K21931"/>
      <c r="P21931"/>
      <c r="X21931"/>
      <c r="AA21931"/>
      <c r="AF21931"/>
      <c r="AI21931"/>
      <c r="AN21931"/>
    </row>
    <row r="21932" spans="3:40" ht="14.1" customHeight="1">
      <c r="C21932"/>
      <c r="F21932"/>
      <c r="G21932"/>
      <c r="H21932"/>
      <c r="K21932"/>
      <c r="P21932"/>
      <c r="X21932"/>
      <c r="AA21932"/>
      <c r="AF21932"/>
      <c r="AI21932"/>
      <c r="AN21932"/>
    </row>
    <row r="21933" spans="3:40" ht="14.1" customHeight="1">
      <c r="C21933"/>
      <c r="F21933"/>
      <c r="G21933"/>
      <c r="H21933"/>
      <c r="K21933"/>
      <c r="P21933"/>
      <c r="X21933"/>
      <c r="AA21933"/>
      <c r="AF21933"/>
      <c r="AI21933"/>
      <c r="AN21933"/>
    </row>
    <row r="21934" spans="3:40" ht="14.1" customHeight="1">
      <c r="C21934"/>
      <c r="F21934"/>
      <c r="G21934"/>
      <c r="H21934"/>
      <c r="K21934"/>
      <c r="P21934"/>
      <c r="X21934"/>
      <c r="AA21934"/>
      <c r="AF21934"/>
      <c r="AI21934"/>
      <c r="AN21934"/>
    </row>
    <row r="21935" spans="3:40" ht="14.1" customHeight="1">
      <c r="C21935"/>
      <c r="F21935"/>
      <c r="G21935"/>
      <c r="H21935"/>
      <c r="K21935"/>
      <c r="P21935"/>
      <c r="X21935"/>
      <c r="AA21935"/>
      <c r="AF21935"/>
      <c r="AI21935"/>
      <c r="AN21935"/>
    </row>
    <row r="21936" spans="3:40" ht="14.1" customHeight="1">
      <c r="C21936"/>
      <c r="F21936"/>
      <c r="G21936"/>
      <c r="H21936"/>
      <c r="K21936"/>
      <c r="P21936"/>
      <c r="X21936"/>
      <c r="AA21936"/>
      <c r="AF21936"/>
      <c r="AI21936"/>
      <c r="AN21936"/>
    </row>
    <row r="21937" spans="3:40" ht="14.1" customHeight="1">
      <c r="C21937"/>
      <c r="F21937"/>
      <c r="G21937"/>
      <c r="H21937"/>
      <c r="K21937"/>
      <c r="P21937"/>
      <c r="X21937"/>
      <c r="AA21937"/>
      <c r="AF21937"/>
      <c r="AI21937"/>
      <c r="AN21937"/>
    </row>
    <row r="21938" spans="3:40" ht="14.1" customHeight="1">
      <c r="C21938"/>
      <c r="F21938"/>
      <c r="G21938"/>
      <c r="H21938"/>
      <c r="K21938"/>
      <c r="P21938"/>
      <c r="X21938"/>
      <c r="AA21938"/>
      <c r="AF21938"/>
      <c r="AI21938"/>
      <c r="AN21938"/>
    </row>
    <row r="21939" spans="3:40" ht="14.1" customHeight="1">
      <c r="C21939"/>
      <c r="F21939"/>
      <c r="G21939"/>
      <c r="H21939"/>
      <c r="K21939"/>
      <c r="P21939"/>
      <c r="X21939"/>
      <c r="AA21939"/>
      <c r="AF21939"/>
      <c r="AI21939"/>
      <c r="AN21939"/>
    </row>
    <row r="21940" spans="3:40" ht="14.1" customHeight="1">
      <c r="C21940"/>
      <c r="F21940"/>
      <c r="G21940"/>
      <c r="H21940"/>
      <c r="K21940"/>
      <c r="P21940"/>
      <c r="X21940"/>
      <c r="AA21940"/>
      <c r="AF21940"/>
      <c r="AI21940"/>
      <c r="AN21940"/>
    </row>
    <row r="21941" spans="3:40" ht="14.1" customHeight="1">
      <c r="C21941"/>
      <c r="F21941"/>
      <c r="G21941"/>
      <c r="H21941"/>
      <c r="K21941"/>
      <c r="P21941"/>
      <c r="X21941"/>
      <c r="AA21941"/>
      <c r="AF21941"/>
      <c r="AI21941"/>
      <c r="AN21941"/>
    </row>
    <row r="21942" spans="3:40" ht="14.1" customHeight="1">
      <c r="C21942"/>
      <c r="F21942"/>
      <c r="G21942"/>
      <c r="H21942"/>
      <c r="K21942"/>
      <c r="P21942"/>
      <c r="X21942"/>
      <c r="AA21942"/>
      <c r="AF21942"/>
      <c r="AI21942"/>
      <c r="AN21942"/>
    </row>
    <row r="21943" spans="3:40" ht="14.1" customHeight="1">
      <c r="C21943"/>
      <c r="F21943"/>
      <c r="G21943"/>
      <c r="H21943"/>
      <c r="K21943"/>
      <c r="P21943"/>
      <c r="X21943"/>
      <c r="AA21943"/>
      <c r="AF21943"/>
      <c r="AI21943"/>
      <c r="AN21943"/>
    </row>
    <row r="21944" spans="3:40" ht="14.1" customHeight="1">
      <c r="C21944"/>
      <c r="F21944"/>
      <c r="G21944"/>
      <c r="H21944"/>
      <c r="K21944"/>
      <c r="P21944"/>
      <c r="X21944"/>
      <c r="AA21944"/>
      <c r="AF21944"/>
      <c r="AI21944"/>
      <c r="AN21944"/>
    </row>
    <row r="21945" spans="3:40" ht="14.1" customHeight="1">
      <c r="C21945"/>
      <c r="F21945"/>
      <c r="G21945"/>
      <c r="H21945"/>
      <c r="K21945"/>
      <c r="P21945"/>
      <c r="X21945"/>
      <c r="AA21945"/>
      <c r="AF21945"/>
      <c r="AI21945"/>
      <c r="AN21945"/>
    </row>
    <row r="21946" spans="3:40" ht="14.1" customHeight="1">
      <c r="C21946"/>
      <c r="F21946"/>
      <c r="G21946"/>
      <c r="H21946"/>
      <c r="K21946"/>
      <c r="P21946"/>
      <c r="X21946"/>
      <c r="AA21946"/>
      <c r="AF21946"/>
      <c r="AI21946"/>
      <c r="AN21946"/>
    </row>
    <row r="21947" spans="3:40" ht="14.1" customHeight="1">
      <c r="C21947"/>
      <c r="F21947"/>
      <c r="G21947"/>
      <c r="H21947"/>
      <c r="K21947"/>
      <c r="P21947"/>
      <c r="X21947"/>
      <c r="AA21947"/>
      <c r="AF21947"/>
      <c r="AI21947"/>
      <c r="AN21947"/>
    </row>
    <row r="21948" spans="3:40" ht="14.1" customHeight="1">
      <c r="C21948"/>
      <c r="F21948"/>
      <c r="G21948"/>
      <c r="H21948"/>
      <c r="K21948"/>
      <c r="P21948"/>
      <c r="X21948"/>
      <c r="AA21948"/>
      <c r="AF21948"/>
      <c r="AI21948"/>
      <c r="AN21948"/>
    </row>
    <row r="21949" spans="3:40" ht="14.1" customHeight="1">
      <c r="C21949"/>
      <c r="F21949"/>
      <c r="G21949"/>
      <c r="H21949"/>
      <c r="K21949"/>
      <c r="P21949"/>
      <c r="X21949"/>
      <c r="AA21949"/>
      <c r="AF21949"/>
      <c r="AI21949"/>
      <c r="AN21949"/>
    </row>
    <row r="21950" spans="3:40" ht="14.1" customHeight="1">
      <c r="C21950"/>
      <c r="F21950"/>
      <c r="G21950"/>
      <c r="H21950"/>
      <c r="K21950"/>
      <c r="P21950"/>
      <c r="X21950"/>
      <c r="AA21950"/>
      <c r="AF21950"/>
      <c r="AI21950"/>
      <c r="AN21950"/>
    </row>
    <row r="21951" spans="3:40" ht="14.1" customHeight="1">
      <c r="C21951"/>
      <c r="F21951"/>
      <c r="G21951"/>
      <c r="H21951"/>
      <c r="K21951"/>
      <c r="P21951"/>
      <c r="X21951"/>
      <c r="AA21951"/>
      <c r="AF21951"/>
      <c r="AI21951"/>
      <c r="AN21951"/>
    </row>
    <row r="21952" spans="3:40" ht="14.1" customHeight="1">
      <c r="C21952"/>
      <c r="F21952"/>
      <c r="G21952"/>
      <c r="H21952"/>
      <c r="K21952"/>
      <c r="P21952"/>
      <c r="X21952"/>
      <c r="AA21952"/>
      <c r="AF21952"/>
      <c r="AI21952"/>
      <c r="AN21952"/>
    </row>
    <row r="21953" spans="3:40" ht="14.1" customHeight="1">
      <c r="C21953"/>
      <c r="F21953"/>
      <c r="G21953"/>
      <c r="H21953"/>
      <c r="K21953"/>
      <c r="P21953"/>
      <c r="X21953"/>
      <c r="AA21953"/>
      <c r="AF21953"/>
      <c r="AI21953"/>
      <c r="AN21953"/>
    </row>
    <row r="21954" spans="3:40" ht="14.1" customHeight="1">
      <c r="C21954"/>
      <c r="F21954"/>
      <c r="G21954"/>
      <c r="H21954"/>
      <c r="K21954"/>
      <c r="P21954"/>
      <c r="X21954"/>
      <c r="AA21954"/>
      <c r="AF21954"/>
      <c r="AI21954"/>
      <c r="AN21954"/>
    </row>
    <row r="21955" spans="3:40" ht="14.1" customHeight="1">
      <c r="C21955"/>
      <c r="F21955"/>
      <c r="G21955"/>
      <c r="H21955"/>
      <c r="K21955"/>
      <c r="P21955"/>
      <c r="X21955"/>
      <c r="AA21955"/>
      <c r="AF21955"/>
      <c r="AI21955"/>
      <c r="AN21955"/>
    </row>
    <row r="21956" spans="3:40" ht="14.1" customHeight="1">
      <c r="C21956"/>
      <c r="F21956"/>
      <c r="G21956"/>
      <c r="H21956"/>
      <c r="K21956"/>
      <c r="P21956"/>
      <c r="X21956"/>
      <c r="AA21956"/>
      <c r="AF21956"/>
      <c r="AI21956"/>
      <c r="AN21956"/>
    </row>
    <row r="21957" spans="3:40" ht="14.1" customHeight="1">
      <c r="C21957"/>
      <c r="F21957"/>
      <c r="G21957"/>
      <c r="H21957"/>
      <c r="K21957"/>
      <c r="P21957"/>
      <c r="X21957"/>
      <c r="AA21957"/>
      <c r="AF21957"/>
      <c r="AI21957"/>
      <c r="AN21957"/>
    </row>
    <row r="21958" spans="3:40" ht="14.1" customHeight="1">
      <c r="C21958"/>
      <c r="F21958"/>
      <c r="G21958"/>
      <c r="H21958"/>
      <c r="K21958"/>
      <c r="P21958"/>
      <c r="X21958"/>
      <c r="AA21958"/>
      <c r="AF21958"/>
      <c r="AI21958"/>
      <c r="AN21958"/>
    </row>
    <row r="21959" spans="3:40" ht="14.1" customHeight="1">
      <c r="C21959"/>
      <c r="F21959"/>
      <c r="G21959"/>
      <c r="H21959"/>
      <c r="K21959"/>
      <c r="P21959"/>
      <c r="X21959"/>
      <c r="AA21959"/>
      <c r="AF21959"/>
      <c r="AI21959"/>
      <c r="AN21959"/>
    </row>
    <row r="21960" spans="3:40" ht="14.1" customHeight="1">
      <c r="C21960"/>
      <c r="F21960"/>
      <c r="G21960"/>
      <c r="H21960"/>
      <c r="K21960"/>
      <c r="P21960"/>
      <c r="X21960"/>
      <c r="AA21960"/>
      <c r="AF21960"/>
      <c r="AI21960"/>
      <c r="AN21960"/>
    </row>
    <row r="21961" spans="3:40" ht="14.1" customHeight="1">
      <c r="C21961"/>
      <c r="F21961"/>
      <c r="G21961"/>
      <c r="H21961"/>
      <c r="K21961"/>
      <c r="P21961"/>
      <c r="X21961"/>
      <c r="AA21961"/>
      <c r="AF21961"/>
      <c r="AI21961"/>
      <c r="AN21961"/>
    </row>
    <row r="21962" spans="3:40" ht="14.1" customHeight="1">
      <c r="C21962"/>
      <c r="F21962"/>
      <c r="G21962"/>
      <c r="H21962"/>
      <c r="K21962"/>
      <c r="P21962"/>
      <c r="X21962"/>
      <c r="AA21962"/>
      <c r="AF21962"/>
      <c r="AI21962"/>
      <c r="AN21962"/>
    </row>
    <row r="21963" spans="3:40" ht="14.1" customHeight="1">
      <c r="C21963"/>
      <c r="F21963"/>
      <c r="G21963"/>
      <c r="H21963"/>
      <c r="K21963"/>
      <c r="P21963"/>
      <c r="X21963"/>
      <c r="AA21963"/>
      <c r="AF21963"/>
      <c r="AI21963"/>
      <c r="AN21963"/>
    </row>
    <row r="21964" spans="3:40" ht="14.1" customHeight="1">
      <c r="C21964"/>
      <c r="F21964"/>
      <c r="G21964"/>
      <c r="H21964"/>
      <c r="K21964"/>
      <c r="P21964"/>
      <c r="X21964"/>
      <c r="AA21964"/>
      <c r="AF21964"/>
      <c r="AI21964"/>
      <c r="AN21964"/>
    </row>
    <row r="21965" spans="3:40" ht="14.1" customHeight="1">
      <c r="C21965"/>
      <c r="F21965"/>
      <c r="G21965"/>
      <c r="H21965"/>
      <c r="K21965"/>
      <c r="P21965"/>
      <c r="X21965"/>
      <c r="AA21965"/>
      <c r="AF21965"/>
      <c r="AI21965"/>
      <c r="AN21965"/>
    </row>
    <row r="21966" spans="3:40" ht="14.1" customHeight="1">
      <c r="C21966"/>
      <c r="F21966"/>
      <c r="G21966"/>
      <c r="H21966"/>
      <c r="K21966"/>
      <c r="P21966"/>
      <c r="X21966"/>
      <c r="AA21966"/>
      <c r="AF21966"/>
      <c r="AI21966"/>
      <c r="AN21966"/>
    </row>
    <row r="21967" spans="3:40" ht="14.1" customHeight="1">
      <c r="C21967"/>
      <c r="F21967"/>
      <c r="G21967"/>
      <c r="H21967"/>
      <c r="K21967"/>
      <c r="P21967"/>
      <c r="X21967"/>
      <c r="AA21967"/>
      <c r="AF21967"/>
      <c r="AI21967"/>
      <c r="AN21967"/>
    </row>
    <row r="21968" spans="3:40" ht="14.1" customHeight="1">
      <c r="C21968"/>
      <c r="F21968"/>
      <c r="G21968"/>
      <c r="H21968"/>
      <c r="K21968"/>
      <c r="P21968"/>
      <c r="X21968"/>
      <c r="AA21968"/>
      <c r="AF21968"/>
      <c r="AI21968"/>
      <c r="AN21968"/>
    </row>
    <row r="21969" spans="3:40" ht="14.1" customHeight="1">
      <c r="C21969"/>
      <c r="F21969"/>
      <c r="G21969"/>
      <c r="H21969"/>
      <c r="K21969"/>
      <c r="P21969"/>
      <c r="X21969"/>
      <c r="AA21969"/>
      <c r="AF21969"/>
      <c r="AI21969"/>
      <c r="AN21969"/>
    </row>
    <row r="21970" spans="3:40" ht="14.1" customHeight="1">
      <c r="C21970"/>
      <c r="F21970"/>
      <c r="G21970"/>
      <c r="H21970"/>
      <c r="K21970"/>
      <c r="P21970"/>
      <c r="X21970"/>
      <c r="AA21970"/>
      <c r="AF21970"/>
      <c r="AI21970"/>
      <c r="AN21970"/>
    </row>
    <row r="21971" spans="3:40" ht="14.1" customHeight="1">
      <c r="C21971"/>
      <c r="F21971"/>
      <c r="G21971"/>
      <c r="H21971"/>
      <c r="K21971"/>
      <c r="P21971"/>
      <c r="X21971"/>
      <c r="AA21971"/>
      <c r="AF21971"/>
      <c r="AI21971"/>
      <c r="AN21971"/>
    </row>
    <row r="21972" spans="3:40" ht="14.1" customHeight="1">
      <c r="C21972"/>
      <c r="F21972"/>
      <c r="G21972"/>
      <c r="H21972"/>
      <c r="K21972"/>
      <c r="P21972"/>
      <c r="X21972"/>
      <c r="AA21972"/>
      <c r="AF21972"/>
      <c r="AI21972"/>
      <c r="AN21972"/>
    </row>
    <row r="21973" spans="3:40" ht="14.1" customHeight="1">
      <c r="C21973"/>
      <c r="F21973"/>
      <c r="G21973"/>
      <c r="H21973"/>
      <c r="K21973"/>
      <c r="P21973"/>
      <c r="X21973"/>
      <c r="AA21973"/>
      <c r="AF21973"/>
      <c r="AI21973"/>
      <c r="AN21973"/>
    </row>
    <row r="21974" spans="3:40" ht="14.1" customHeight="1">
      <c r="C21974"/>
      <c r="F21974"/>
      <c r="G21974"/>
      <c r="H21974"/>
      <c r="K21974"/>
      <c r="P21974"/>
      <c r="X21974"/>
      <c r="AA21974"/>
      <c r="AF21974"/>
      <c r="AI21974"/>
      <c r="AN21974"/>
    </row>
    <row r="21975" spans="3:40" ht="14.1" customHeight="1">
      <c r="C21975"/>
      <c r="F21975"/>
      <c r="G21975"/>
      <c r="H21975"/>
      <c r="K21975"/>
      <c r="P21975"/>
      <c r="X21975"/>
      <c r="AA21975"/>
      <c r="AF21975"/>
      <c r="AI21975"/>
      <c r="AN21975"/>
    </row>
    <row r="21976" spans="3:40" ht="14.1" customHeight="1">
      <c r="C21976"/>
      <c r="F21976"/>
      <c r="G21976"/>
      <c r="H21976"/>
      <c r="K21976"/>
      <c r="P21976"/>
      <c r="X21976"/>
      <c r="AA21976"/>
      <c r="AF21976"/>
      <c r="AI21976"/>
      <c r="AN21976"/>
    </row>
    <row r="21977" spans="3:40" ht="14.1" customHeight="1">
      <c r="C21977"/>
      <c r="F21977"/>
      <c r="G21977"/>
      <c r="H21977"/>
      <c r="K21977"/>
      <c r="P21977"/>
      <c r="X21977"/>
      <c r="AA21977"/>
      <c r="AF21977"/>
      <c r="AI21977"/>
      <c r="AN21977"/>
    </row>
    <row r="21978" spans="3:40" ht="14.1" customHeight="1">
      <c r="C21978"/>
      <c r="F21978"/>
      <c r="G21978"/>
      <c r="H21978"/>
      <c r="K21978"/>
      <c r="P21978"/>
      <c r="X21978"/>
      <c r="AA21978"/>
      <c r="AF21978"/>
      <c r="AI21978"/>
      <c r="AN21978"/>
    </row>
    <row r="21979" spans="3:40" ht="14.1" customHeight="1">
      <c r="C21979"/>
      <c r="F21979"/>
      <c r="G21979"/>
      <c r="H21979"/>
      <c r="K21979"/>
      <c r="P21979"/>
      <c r="X21979"/>
      <c r="AA21979"/>
      <c r="AF21979"/>
      <c r="AI21979"/>
      <c r="AN21979"/>
    </row>
    <row r="21980" spans="3:40" ht="14.1" customHeight="1">
      <c r="C21980"/>
      <c r="F21980"/>
      <c r="G21980"/>
      <c r="H21980"/>
      <c r="K21980"/>
      <c r="P21980"/>
      <c r="X21980"/>
      <c r="AA21980"/>
      <c r="AF21980"/>
      <c r="AI21980"/>
      <c r="AN21980"/>
    </row>
    <row r="21981" spans="3:40" ht="14.1" customHeight="1">
      <c r="C21981"/>
      <c r="F21981"/>
      <c r="G21981"/>
      <c r="H21981"/>
      <c r="K21981"/>
      <c r="P21981"/>
      <c r="X21981"/>
      <c r="AA21981"/>
      <c r="AF21981"/>
      <c r="AI21981"/>
      <c r="AN21981"/>
    </row>
    <row r="21982" spans="3:40" ht="14.1" customHeight="1">
      <c r="C21982"/>
      <c r="F21982"/>
      <c r="G21982"/>
      <c r="H21982"/>
      <c r="K21982"/>
      <c r="P21982"/>
      <c r="X21982"/>
      <c r="AA21982"/>
      <c r="AF21982"/>
      <c r="AI21982"/>
      <c r="AN21982"/>
    </row>
    <row r="21983" spans="3:40" ht="14.1" customHeight="1">
      <c r="C21983"/>
      <c r="F21983"/>
      <c r="G21983"/>
      <c r="H21983"/>
      <c r="K21983"/>
      <c r="P21983"/>
      <c r="X21983"/>
      <c r="AA21983"/>
      <c r="AF21983"/>
      <c r="AI21983"/>
      <c r="AN21983"/>
    </row>
    <row r="21984" spans="3:40" ht="14.1" customHeight="1">
      <c r="C21984"/>
      <c r="F21984"/>
      <c r="G21984"/>
      <c r="H21984"/>
      <c r="K21984"/>
      <c r="P21984"/>
      <c r="X21984"/>
      <c r="AA21984"/>
      <c r="AF21984"/>
      <c r="AI21984"/>
      <c r="AN21984"/>
    </row>
    <row r="21985" spans="3:40" ht="14.1" customHeight="1">
      <c r="C21985"/>
      <c r="F21985"/>
      <c r="G21985"/>
      <c r="H21985"/>
      <c r="K21985"/>
      <c r="P21985"/>
      <c r="X21985"/>
      <c r="AA21985"/>
      <c r="AF21985"/>
      <c r="AI21985"/>
      <c r="AN21985"/>
    </row>
    <row r="21986" spans="3:40" ht="14.1" customHeight="1">
      <c r="C21986"/>
      <c r="F21986"/>
      <c r="G21986"/>
      <c r="H21986"/>
      <c r="K21986"/>
      <c r="P21986"/>
      <c r="X21986"/>
      <c r="AA21986"/>
      <c r="AF21986"/>
      <c r="AI21986"/>
      <c r="AN21986"/>
    </row>
    <row r="21987" spans="3:40" ht="14.1" customHeight="1">
      <c r="C21987"/>
      <c r="F21987"/>
      <c r="G21987"/>
      <c r="H21987"/>
      <c r="K21987"/>
      <c r="P21987"/>
      <c r="X21987"/>
      <c r="AA21987"/>
      <c r="AF21987"/>
      <c r="AI21987"/>
      <c r="AN21987"/>
    </row>
    <row r="21988" spans="3:40" ht="14.1" customHeight="1">
      <c r="C21988"/>
      <c r="F21988"/>
      <c r="G21988"/>
      <c r="H21988"/>
      <c r="K21988"/>
      <c r="P21988"/>
      <c r="X21988"/>
      <c r="AA21988"/>
      <c r="AF21988"/>
      <c r="AI21988"/>
      <c r="AN21988"/>
    </row>
    <row r="21989" spans="3:40" ht="14.1" customHeight="1">
      <c r="C21989"/>
      <c r="F21989"/>
      <c r="G21989"/>
      <c r="H21989"/>
      <c r="K21989"/>
      <c r="P21989"/>
      <c r="X21989"/>
      <c r="AA21989"/>
      <c r="AF21989"/>
      <c r="AI21989"/>
      <c r="AN21989"/>
    </row>
    <row r="21990" spans="3:40" ht="14.1" customHeight="1">
      <c r="C21990"/>
      <c r="F21990"/>
      <c r="G21990"/>
      <c r="H21990"/>
      <c r="K21990"/>
      <c r="P21990"/>
      <c r="X21990"/>
      <c r="AA21990"/>
      <c r="AF21990"/>
      <c r="AI21990"/>
      <c r="AN21990"/>
    </row>
    <row r="21991" spans="3:40" ht="14.1" customHeight="1">
      <c r="C21991"/>
      <c r="F21991"/>
      <c r="G21991"/>
      <c r="H21991"/>
      <c r="K21991"/>
      <c r="P21991"/>
      <c r="X21991"/>
      <c r="AA21991"/>
      <c r="AF21991"/>
      <c r="AI21991"/>
      <c r="AN21991"/>
    </row>
    <row r="21992" spans="3:40" ht="14.1" customHeight="1">
      <c r="C21992"/>
      <c r="F21992"/>
      <c r="G21992"/>
      <c r="H21992"/>
      <c r="K21992"/>
      <c r="P21992"/>
      <c r="X21992"/>
      <c r="AA21992"/>
      <c r="AF21992"/>
      <c r="AI21992"/>
      <c r="AN21992"/>
    </row>
    <row r="21993" spans="3:40" ht="14.1" customHeight="1">
      <c r="C21993"/>
      <c r="F21993"/>
      <c r="G21993"/>
      <c r="H21993"/>
      <c r="K21993"/>
      <c r="P21993"/>
      <c r="X21993"/>
      <c r="AA21993"/>
      <c r="AF21993"/>
      <c r="AI21993"/>
      <c r="AN21993"/>
    </row>
    <row r="21994" spans="3:40" ht="14.1" customHeight="1">
      <c r="C21994"/>
      <c r="F21994"/>
      <c r="G21994"/>
      <c r="H21994"/>
      <c r="K21994"/>
      <c r="P21994"/>
      <c r="X21994"/>
      <c r="AA21994"/>
      <c r="AF21994"/>
      <c r="AI21994"/>
      <c r="AN21994"/>
    </row>
    <row r="21995" spans="3:40" ht="14.1" customHeight="1">
      <c r="C21995"/>
      <c r="F21995"/>
      <c r="G21995"/>
      <c r="H21995"/>
      <c r="K21995"/>
      <c r="P21995"/>
      <c r="X21995"/>
      <c r="AA21995"/>
      <c r="AF21995"/>
      <c r="AI21995"/>
      <c r="AN21995"/>
    </row>
    <row r="21996" spans="3:40" ht="14.1" customHeight="1">
      <c r="C21996"/>
      <c r="F21996"/>
      <c r="G21996"/>
      <c r="H21996"/>
      <c r="K21996"/>
      <c r="P21996"/>
      <c r="X21996"/>
      <c r="AA21996"/>
      <c r="AF21996"/>
      <c r="AI21996"/>
      <c r="AN21996"/>
    </row>
    <row r="21997" spans="3:40" ht="14.1" customHeight="1">
      <c r="C21997"/>
      <c r="F21997"/>
      <c r="G21997"/>
      <c r="H21997"/>
      <c r="K21997"/>
      <c r="P21997"/>
      <c r="X21997"/>
      <c r="AA21997"/>
      <c r="AF21997"/>
      <c r="AI21997"/>
      <c r="AN21997"/>
    </row>
    <row r="21998" spans="3:40" ht="14.1" customHeight="1">
      <c r="C21998"/>
      <c r="F21998"/>
      <c r="G21998"/>
      <c r="H21998"/>
      <c r="K21998"/>
      <c r="P21998"/>
      <c r="X21998"/>
      <c r="AA21998"/>
      <c r="AF21998"/>
      <c r="AI21998"/>
      <c r="AN21998"/>
    </row>
    <row r="21999" spans="3:40" ht="14.1" customHeight="1">
      <c r="C21999"/>
      <c r="F21999"/>
      <c r="G21999"/>
      <c r="H21999"/>
      <c r="K21999"/>
      <c r="P21999"/>
      <c r="X21999"/>
      <c r="AA21999"/>
      <c r="AF21999"/>
      <c r="AI21999"/>
      <c r="AN21999"/>
    </row>
    <row r="22000" spans="3:40" ht="14.1" customHeight="1">
      <c r="C22000"/>
      <c r="F22000"/>
      <c r="G22000"/>
      <c r="H22000"/>
      <c r="K22000"/>
      <c r="P22000"/>
      <c r="X22000"/>
      <c r="AA22000"/>
      <c r="AF22000"/>
      <c r="AI22000"/>
      <c r="AN22000"/>
    </row>
    <row r="22001" spans="3:40" ht="14.1" customHeight="1">
      <c r="C22001"/>
      <c r="F22001"/>
      <c r="G22001"/>
      <c r="H22001"/>
      <c r="K22001"/>
      <c r="P22001"/>
      <c r="X22001"/>
      <c r="AA22001"/>
      <c r="AF22001"/>
      <c r="AI22001"/>
      <c r="AN22001"/>
    </row>
    <row r="22002" spans="3:40" ht="14.1" customHeight="1">
      <c r="C22002"/>
      <c r="F22002"/>
      <c r="G22002"/>
      <c r="H22002"/>
      <c r="K22002"/>
      <c r="P22002"/>
      <c r="X22002"/>
      <c r="AA22002"/>
      <c r="AF22002"/>
      <c r="AI22002"/>
      <c r="AN22002"/>
    </row>
    <row r="22003" spans="3:40" ht="14.1" customHeight="1">
      <c r="C22003"/>
      <c r="F22003"/>
      <c r="G22003"/>
      <c r="H22003"/>
      <c r="K22003"/>
      <c r="P22003"/>
      <c r="X22003"/>
      <c r="AA22003"/>
      <c r="AF22003"/>
      <c r="AI22003"/>
      <c r="AN22003"/>
    </row>
    <row r="22004" spans="3:40" ht="14.1" customHeight="1">
      <c r="C22004"/>
      <c r="F22004"/>
      <c r="G22004"/>
      <c r="H22004"/>
      <c r="K22004"/>
      <c r="P22004"/>
      <c r="X22004"/>
      <c r="AA22004"/>
      <c r="AF22004"/>
      <c r="AI22004"/>
      <c r="AN22004"/>
    </row>
    <row r="22005" spans="3:40" ht="14.1" customHeight="1">
      <c r="C22005"/>
      <c r="F22005"/>
      <c r="G22005"/>
      <c r="H22005"/>
      <c r="K22005"/>
      <c r="P22005"/>
      <c r="X22005"/>
      <c r="AA22005"/>
      <c r="AF22005"/>
      <c r="AI22005"/>
      <c r="AN22005"/>
    </row>
    <row r="22006" spans="3:40" ht="14.1" customHeight="1">
      <c r="C22006"/>
      <c r="F22006"/>
      <c r="G22006"/>
      <c r="H22006"/>
      <c r="K22006"/>
      <c r="P22006"/>
      <c r="X22006"/>
      <c r="AA22006"/>
      <c r="AF22006"/>
      <c r="AI22006"/>
      <c r="AN22006"/>
    </row>
    <row r="22007" spans="3:40" ht="14.1" customHeight="1">
      <c r="C22007"/>
      <c r="F22007"/>
      <c r="G22007"/>
      <c r="H22007"/>
      <c r="K22007"/>
      <c r="P22007"/>
      <c r="X22007"/>
      <c r="AA22007"/>
      <c r="AF22007"/>
      <c r="AI22007"/>
      <c r="AN22007"/>
    </row>
    <row r="22008" spans="3:40" ht="14.1" customHeight="1">
      <c r="C22008"/>
      <c r="F22008"/>
      <c r="G22008"/>
      <c r="H22008"/>
      <c r="K22008"/>
      <c r="P22008"/>
      <c r="X22008"/>
      <c r="AA22008"/>
      <c r="AF22008"/>
      <c r="AI22008"/>
      <c r="AN22008"/>
    </row>
    <row r="22009" spans="3:40" ht="14.1" customHeight="1">
      <c r="C22009"/>
      <c r="F22009"/>
      <c r="G22009"/>
      <c r="H22009"/>
      <c r="K22009"/>
      <c r="P22009"/>
      <c r="X22009"/>
      <c r="AA22009"/>
      <c r="AF22009"/>
      <c r="AI22009"/>
      <c r="AN22009"/>
    </row>
    <row r="22010" spans="3:40" ht="14.1" customHeight="1">
      <c r="C22010"/>
      <c r="F22010"/>
      <c r="G22010"/>
      <c r="H22010"/>
      <c r="K22010"/>
      <c r="P22010"/>
      <c r="X22010"/>
      <c r="AA22010"/>
      <c r="AF22010"/>
      <c r="AI22010"/>
      <c r="AN22010"/>
    </row>
    <row r="22011" spans="3:40" ht="14.1" customHeight="1">
      <c r="C22011"/>
      <c r="F22011"/>
      <c r="G22011"/>
      <c r="H22011"/>
      <c r="K22011"/>
      <c r="P22011"/>
      <c r="X22011"/>
      <c r="AA22011"/>
      <c r="AF22011"/>
      <c r="AI22011"/>
      <c r="AN22011"/>
    </row>
    <row r="22012" spans="3:40" ht="14.1" customHeight="1">
      <c r="C22012"/>
      <c r="F22012"/>
      <c r="G22012"/>
      <c r="H22012"/>
      <c r="K22012"/>
      <c r="P22012"/>
      <c r="X22012"/>
      <c r="AA22012"/>
      <c r="AF22012"/>
      <c r="AI22012"/>
      <c r="AN22012"/>
    </row>
    <row r="22013" spans="3:40" ht="14.1" customHeight="1">
      <c r="C22013"/>
      <c r="F22013"/>
      <c r="G22013"/>
      <c r="H22013"/>
      <c r="K22013"/>
      <c r="P22013"/>
      <c r="X22013"/>
      <c r="AA22013"/>
      <c r="AF22013"/>
      <c r="AI22013"/>
      <c r="AN22013"/>
    </row>
    <row r="22014" spans="3:40" ht="14.1" customHeight="1">
      <c r="C22014"/>
      <c r="F22014"/>
      <c r="G22014"/>
      <c r="H22014"/>
      <c r="K22014"/>
      <c r="P22014"/>
      <c r="X22014"/>
      <c r="AA22014"/>
      <c r="AF22014"/>
      <c r="AI22014"/>
      <c r="AN22014"/>
    </row>
    <row r="22015" spans="3:40" ht="14.1" customHeight="1">
      <c r="C22015"/>
      <c r="F22015"/>
      <c r="G22015"/>
      <c r="H22015"/>
      <c r="K22015"/>
      <c r="P22015"/>
      <c r="X22015"/>
      <c r="AA22015"/>
      <c r="AF22015"/>
      <c r="AI22015"/>
      <c r="AN22015"/>
    </row>
    <row r="22016" spans="3:40" ht="14.1" customHeight="1">
      <c r="C22016"/>
      <c r="F22016"/>
      <c r="G22016"/>
      <c r="H22016"/>
      <c r="K22016"/>
      <c r="P22016"/>
      <c r="X22016"/>
      <c r="AA22016"/>
      <c r="AF22016"/>
      <c r="AI22016"/>
      <c r="AN22016"/>
    </row>
    <row r="22017" spans="3:40" ht="14.1" customHeight="1">
      <c r="C22017"/>
      <c r="F22017"/>
      <c r="G22017"/>
      <c r="H22017"/>
      <c r="K22017"/>
      <c r="P22017"/>
      <c r="X22017"/>
      <c r="AA22017"/>
      <c r="AF22017"/>
      <c r="AI22017"/>
      <c r="AN22017"/>
    </row>
    <row r="22018" spans="3:40" ht="14.1" customHeight="1">
      <c r="C22018"/>
      <c r="F22018"/>
      <c r="G22018"/>
      <c r="H22018"/>
      <c r="K22018"/>
      <c r="P22018"/>
      <c r="X22018"/>
      <c r="AA22018"/>
      <c r="AF22018"/>
      <c r="AI22018"/>
      <c r="AN22018"/>
    </row>
    <row r="22019" spans="3:40" ht="14.1" customHeight="1">
      <c r="C22019"/>
      <c r="F22019"/>
      <c r="G22019"/>
      <c r="H22019"/>
      <c r="K22019"/>
      <c r="P22019"/>
      <c r="X22019"/>
      <c r="AA22019"/>
      <c r="AF22019"/>
      <c r="AI22019"/>
      <c r="AN22019"/>
    </row>
    <row r="22020" spans="3:40" ht="14.1" customHeight="1">
      <c r="C22020"/>
      <c r="F22020"/>
      <c r="G22020"/>
      <c r="H22020"/>
      <c r="K22020"/>
      <c r="P22020"/>
      <c r="X22020"/>
      <c r="AA22020"/>
      <c r="AF22020"/>
      <c r="AI22020"/>
      <c r="AN22020"/>
    </row>
    <row r="22021" spans="3:40" ht="14.1" customHeight="1">
      <c r="C22021"/>
      <c r="F22021"/>
      <c r="G22021"/>
      <c r="H22021"/>
      <c r="K22021"/>
      <c r="P22021"/>
      <c r="X22021"/>
      <c r="AA22021"/>
      <c r="AF22021"/>
      <c r="AI22021"/>
      <c r="AN22021"/>
    </row>
    <row r="22022" spans="3:40" ht="14.1" customHeight="1">
      <c r="C22022"/>
      <c r="F22022"/>
      <c r="G22022"/>
      <c r="H22022"/>
      <c r="K22022"/>
      <c r="P22022"/>
      <c r="X22022"/>
      <c r="AA22022"/>
      <c r="AF22022"/>
      <c r="AI22022"/>
      <c r="AN22022"/>
    </row>
    <row r="22023" spans="3:40" ht="14.1" customHeight="1">
      <c r="C22023"/>
      <c r="F22023"/>
      <c r="G22023"/>
      <c r="H22023"/>
      <c r="K22023"/>
      <c r="P22023"/>
      <c r="X22023"/>
      <c r="AA22023"/>
      <c r="AF22023"/>
      <c r="AI22023"/>
      <c r="AN22023"/>
    </row>
    <row r="22024" spans="3:40" ht="14.1" customHeight="1">
      <c r="C22024"/>
      <c r="F22024"/>
      <c r="G22024"/>
      <c r="H22024"/>
      <c r="K22024"/>
      <c r="P22024"/>
      <c r="X22024"/>
      <c r="AA22024"/>
      <c r="AF22024"/>
      <c r="AI22024"/>
      <c r="AN22024"/>
    </row>
    <row r="22025" spans="3:40" ht="14.1" customHeight="1">
      <c r="C22025"/>
      <c r="F22025"/>
      <c r="G22025"/>
      <c r="H22025"/>
      <c r="K22025"/>
      <c r="P22025"/>
      <c r="X22025"/>
      <c r="AA22025"/>
      <c r="AF22025"/>
      <c r="AI22025"/>
      <c r="AN22025"/>
    </row>
    <row r="22026" spans="3:40" ht="14.1" customHeight="1">
      <c r="C22026"/>
      <c r="F22026"/>
      <c r="G22026"/>
      <c r="H22026"/>
      <c r="K22026"/>
      <c r="P22026"/>
      <c r="X22026"/>
      <c r="AA22026"/>
      <c r="AF22026"/>
      <c r="AI22026"/>
      <c r="AN22026"/>
    </row>
    <row r="22027" spans="3:40" ht="14.1" customHeight="1">
      <c r="C22027"/>
      <c r="F22027"/>
      <c r="G22027"/>
      <c r="H22027"/>
      <c r="K22027"/>
      <c r="P22027"/>
      <c r="X22027"/>
      <c r="AA22027"/>
      <c r="AF22027"/>
      <c r="AI22027"/>
      <c r="AN22027"/>
    </row>
    <row r="22028" spans="3:40" ht="14.1" customHeight="1">
      <c r="C22028"/>
      <c r="F22028"/>
      <c r="G22028"/>
      <c r="H22028"/>
      <c r="K22028"/>
      <c r="P22028"/>
      <c r="X22028"/>
      <c r="AA22028"/>
      <c r="AF22028"/>
      <c r="AI22028"/>
      <c r="AN22028"/>
    </row>
    <row r="22029" spans="3:40" ht="14.1" customHeight="1">
      <c r="C22029"/>
      <c r="F22029"/>
      <c r="G22029"/>
      <c r="H22029"/>
      <c r="K22029"/>
      <c r="P22029"/>
      <c r="X22029"/>
      <c r="AA22029"/>
      <c r="AF22029"/>
      <c r="AI22029"/>
      <c r="AN22029"/>
    </row>
    <row r="22030" spans="3:40" ht="14.1" customHeight="1">
      <c r="C22030"/>
      <c r="F22030"/>
      <c r="G22030"/>
      <c r="H22030"/>
      <c r="K22030"/>
      <c r="P22030"/>
      <c r="X22030"/>
      <c r="AA22030"/>
      <c r="AF22030"/>
      <c r="AI22030"/>
      <c r="AN22030"/>
    </row>
    <row r="22031" spans="3:40" ht="14.1" customHeight="1">
      <c r="C22031"/>
      <c r="F22031"/>
      <c r="G22031"/>
      <c r="H22031"/>
      <c r="K22031"/>
      <c r="P22031"/>
      <c r="X22031"/>
      <c r="AA22031"/>
      <c r="AF22031"/>
      <c r="AI22031"/>
      <c r="AN22031"/>
    </row>
    <row r="22032" spans="3:40" ht="14.1" customHeight="1">
      <c r="C22032"/>
      <c r="F22032"/>
      <c r="G22032"/>
      <c r="H22032"/>
      <c r="K22032"/>
      <c r="P22032"/>
      <c r="X22032"/>
      <c r="AA22032"/>
      <c r="AF22032"/>
      <c r="AI22032"/>
      <c r="AN22032"/>
    </row>
    <row r="22033" spans="3:40" ht="14.1" customHeight="1">
      <c r="C22033"/>
      <c r="F22033"/>
      <c r="G22033"/>
      <c r="H22033"/>
      <c r="K22033"/>
      <c r="P22033"/>
      <c r="X22033"/>
      <c r="AA22033"/>
      <c r="AF22033"/>
      <c r="AI22033"/>
      <c r="AN22033"/>
    </row>
    <row r="22034" spans="3:40" ht="14.1" customHeight="1">
      <c r="C22034"/>
      <c r="F22034"/>
      <c r="G22034"/>
      <c r="H22034"/>
      <c r="K22034"/>
      <c r="P22034"/>
      <c r="X22034"/>
      <c r="AA22034"/>
      <c r="AF22034"/>
      <c r="AI22034"/>
      <c r="AN22034"/>
    </row>
    <row r="22035" spans="3:40" ht="14.1" customHeight="1">
      <c r="C22035"/>
      <c r="F22035"/>
      <c r="G22035"/>
      <c r="H22035"/>
      <c r="K22035"/>
      <c r="P22035"/>
      <c r="X22035"/>
      <c r="AA22035"/>
      <c r="AF22035"/>
      <c r="AI22035"/>
      <c r="AN22035"/>
    </row>
    <row r="22036" spans="3:40" ht="14.1" customHeight="1">
      <c r="C22036"/>
      <c r="F22036"/>
      <c r="G22036"/>
      <c r="H22036"/>
      <c r="K22036"/>
      <c r="P22036"/>
      <c r="X22036"/>
      <c r="AA22036"/>
      <c r="AF22036"/>
      <c r="AI22036"/>
      <c r="AN22036"/>
    </row>
    <row r="22037" spans="3:40" ht="14.1" customHeight="1">
      <c r="C22037"/>
      <c r="F22037"/>
      <c r="G22037"/>
      <c r="H22037"/>
      <c r="K22037"/>
      <c r="P22037"/>
      <c r="X22037"/>
      <c r="AA22037"/>
      <c r="AF22037"/>
      <c r="AI22037"/>
      <c r="AN22037"/>
    </row>
    <row r="22038" spans="3:40" ht="14.1" customHeight="1">
      <c r="C22038"/>
      <c r="F22038"/>
      <c r="G22038"/>
      <c r="H22038"/>
      <c r="K22038"/>
      <c r="P22038"/>
      <c r="X22038"/>
      <c r="AA22038"/>
      <c r="AF22038"/>
      <c r="AI22038"/>
      <c r="AN22038"/>
    </row>
    <row r="22039" spans="3:40" ht="14.1" customHeight="1">
      <c r="C22039"/>
      <c r="F22039"/>
      <c r="G22039"/>
      <c r="H22039"/>
      <c r="K22039"/>
      <c r="P22039"/>
      <c r="X22039"/>
      <c r="AA22039"/>
      <c r="AF22039"/>
      <c r="AI22039"/>
      <c r="AN22039"/>
    </row>
    <row r="22040" spans="3:40" ht="14.1" customHeight="1">
      <c r="C22040"/>
      <c r="F22040"/>
      <c r="G22040"/>
      <c r="H22040"/>
      <c r="K22040"/>
      <c r="P22040"/>
      <c r="X22040"/>
      <c r="AA22040"/>
      <c r="AF22040"/>
      <c r="AI22040"/>
      <c r="AN22040"/>
    </row>
    <row r="22041" spans="3:40" ht="14.1" customHeight="1">
      <c r="C22041"/>
      <c r="F22041"/>
      <c r="G22041"/>
      <c r="H22041"/>
      <c r="K22041"/>
      <c r="P22041"/>
      <c r="X22041"/>
      <c r="AA22041"/>
      <c r="AF22041"/>
      <c r="AI22041"/>
      <c r="AN22041"/>
    </row>
    <row r="22042" spans="3:40" ht="14.1" customHeight="1">
      <c r="C22042"/>
      <c r="F22042"/>
      <c r="G22042"/>
      <c r="H22042"/>
      <c r="K22042"/>
      <c r="P22042"/>
      <c r="X22042"/>
      <c r="AA22042"/>
      <c r="AF22042"/>
      <c r="AI22042"/>
      <c r="AN22042"/>
    </row>
    <row r="22043" spans="3:40" ht="14.1" customHeight="1">
      <c r="C22043"/>
      <c r="F22043"/>
      <c r="G22043"/>
      <c r="H22043"/>
      <c r="K22043"/>
      <c r="P22043"/>
      <c r="X22043"/>
      <c r="AA22043"/>
      <c r="AF22043"/>
      <c r="AI22043"/>
      <c r="AN22043"/>
    </row>
    <row r="22044" spans="3:40" ht="14.1" customHeight="1">
      <c r="C22044"/>
      <c r="F22044"/>
      <c r="G22044"/>
      <c r="H22044"/>
      <c r="K22044"/>
      <c r="P22044"/>
      <c r="X22044"/>
      <c r="AA22044"/>
      <c r="AF22044"/>
      <c r="AI22044"/>
      <c r="AN22044"/>
    </row>
    <row r="22045" spans="3:40" ht="14.1" customHeight="1">
      <c r="C22045"/>
      <c r="F22045"/>
      <c r="G22045"/>
      <c r="H22045"/>
      <c r="K22045"/>
      <c r="P22045"/>
      <c r="X22045"/>
      <c r="AA22045"/>
      <c r="AF22045"/>
      <c r="AI22045"/>
      <c r="AN22045"/>
    </row>
    <row r="22046" spans="3:40" ht="14.1" customHeight="1">
      <c r="C22046"/>
      <c r="F22046"/>
      <c r="G22046"/>
      <c r="H22046"/>
      <c r="K22046"/>
      <c r="P22046"/>
      <c r="X22046"/>
      <c r="AA22046"/>
      <c r="AF22046"/>
      <c r="AI22046"/>
      <c r="AN22046"/>
    </row>
    <row r="22047" spans="3:40" ht="14.1" customHeight="1">
      <c r="C22047"/>
      <c r="F22047"/>
      <c r="G22047"/>
      <c r="H22047"/>
      <c r="K22047"/>
      <c r="P22047"/>
      <c r="X22047"/>
      <c r="AA22047"/>
      <c r="AF22047"/>
      <c r="AI22047"/>
      <c r="AN22047"/>
    </row>
    <row r="22048" spans="3:40" ht="14.1" customHeight="1">
      <c r="C22048"/>
      <c r="F22048"/>
      <c r="G22048"/>
      <c r="H22048"/>
      <c r="K22048"/>
      <c r="P22048"/>
      <c r="X22048"/>
      <c r="AA22048"/>
      <c r="AF22048"/>
      <c r="AI22048"/>
      <c r="AN22048"/>
    </row>
    <row r="22049" spans="3:40" ht="14.1" customHeight="1">
      <c r="C22049"/>
      <c r="F22049"/>
      <c r="G22049"/>
      <c r="H22049"/>
      <c r="K22049"/>
      <c r="P22049"/>
      <c r="X22049"/>
      <c r="AA22049"/>
      <c r="AF22049"/>
      <c r="AI22049"/>
      <c r="AN22049"/>
    </row>
    <row r="22050" spans="3:40" ht="14.1" customHeight="1">
      <c r="C22050"/>
      <c r="F22050"/>
      <c r="G22050"/>
      <c r="H22050"/>
      <c r="K22050"/>
      <c r="P22050"/>
      <c r="X22050"/>
      <c r="AA22050"/>
      <c r="AF22050"/>
      <c r="AI22050"/>
      <c r="AN22050"/>
    </row>
    <row r="22051" spans="3:40" ht="14.1" customHeight="1">
      <c r="C22051"/>
      <c r="F22051"/>
      <c r="G22051"/>
      <c r="H22051"/>
      <c r="K22051"/>
      <c r="P22051"/>
      <c r="X22051"/>
      <c r="AA22051"/>
      <c r="AF22051"/>
      <c r="AI22051"/>
      <c r="AN22051"/>
    </row>
    <row r="22052" spans="3:40" ht="14.1" customHeight="1">
      <c r="C22052"/>
      <c r="F22052"/>
      <c r="G22052"/>
      <c r="H22052"/>
      <c r="K22052"/>
      <c r="P22052"/>
      <c r="X22052"/>
      <c r="AA22052"/>
      <c r="AF22052"/>
      <c r="AI22052"/>
      <c r="AN22052"/>
    </row>
    <row r="22053" spans="3:40" ht="14.1" customHeight="1">
      <c r="C22053"/>
      <c r="F22053"/>
      <c r="G22053"/>
      <c r="H22053"/>
      <c r="K22053"/>
      <c r="P22053"/>
      <c r="X22053"/>
      <c r="AA22053"/>
      <c r="AF22053"/>
      <c r="AI22053"/>
      <c r="AN22053"/>
    </row>
    <row r="22054" spans="3:40" ht="14.1" customHeight="1">
      <c r="C22054"/>
      <c r="F22054"/>
      <c r="G22054"/>
      <c r="H22054"/>
      <c r="K22054"/>
      <c r="P22054"/>
      <c r="X22054"/>
      <c r="AA22054"/>
      <c r="AF22054"/>
      <c r="AI22054"/>
      <c r="AN22054"/>
    </row>
    <row r="22055" spans="3:40" ht="14.1" customHeight="1">
      <c r="C22055"/>
      <c r="F22055"/>
      <c r="G22055"/>
      <c r="H22055"/>
      <c r="K22055"/>
      <c r="P22055"/>
      <c r="X22055"/>
      <c r="AA22055"/>
      <c r="AF22055"/>
      <c r="AI22055"/>
      <c r="AN22055"/>
    </row>
    <row r="22056" spans="3:40" ht="14.1" customHeight="1">
      <c r="C22056"/>
      <c r="F22056"/>
      <c r="G22056"/>
      <c r="H22056"/>
      <c r="K22056"/>
      <c r="P22056"/>
      <c r="X22056"/>
      <c r="AA22056"/>
      <c r="AF22056"/>
      <c r="AI22056"/>
      <c r="AN22056"/>
    </row>
    <row r="22057" spans="3:40" ht="14.1" customHeight="1">
      <c r="C22057"/>
      <c r="F22057"/>
      <c r="G22057"/>
      <c r="H22057"/>
      <c r="K22057"/>
      <c r="P22057"/>
      <c r="X22057"/>
      <c r="AA22057"/>
      <c r="AF22057"/>
      <c r="AI22057"/>
      <c r="AN22057"/>
    </row>
    <row r="22058" spans="3:40" ht="14.1" customHeight="1">
      <c r="C22058"/>
      <c r="F22058"/>
      <c r="G22058"/>
      <c r="H22058"/>
      <c r="K22058"/>
      <c r="P22058"/>
      <c r="X22058"/>
      <c r="AA22058"/>
      <c r="AF22058"/>
      <c r="AI22058"/>
      <c r="AN22058"/>
    </row>
    <row r="22059" spans="3:40" ht="14.1" customHeight="1">
      <c r="C22059"/>
      <c r="F22059"/>
      <c r="G22059"/>
      <c r="H22059"/>
      <c r="K22059"/>
      <c r="P22059"/>
      <c r="X22059"/>
      <c r="AA22059"/>
      <c r="AF22059"/>
      <c r="AI22059"/>
      <c r="AN22059"/>
    </row>
    <row r="22060" spans="3:40" ht="14.1" customHeight="1">
      <c r="C22060"/>
      <c r="F22060"/>
      <c r="G22060"/>
      <c r="H22060"/>
      <c r="K22060"/>
      <c r="P22060"/>
      <c r="X22060"/>
      <c r="AA22060"/>
      <c r="AF22060"/>
      <c r="AI22060"/>
      <c r="AN22060"/>
    </row>
    <row r="22061" spans="3:40" ht="14.1" customHeight="1">
      <c r="C22061"/>
      <c r="F22061"/>
      <c r="G22061"/>
      <c r="H22061"/>
      <c r="K22061"/>
      <c r="P22061"/>
      <c r="X22061"/>
      <c r="AA22061"/>
      <c r="AF22061"/>
      <c r="AI22061"/>
      <c r="AN22061"/>
    </row>
    <row r="22062" spans="3:40" ht="14.1" customHeight="1">
      <c r="C22062"/>
      <c r="F22062"/>
      <c r="G22062"/>
      <c r="H22062"/>
      <c r="K22062"/>
      <c r="P22062"/>
      <c r="X22062"/>
      <c r="AA22062"/>
      <c r="AF22062"/>
      <c r="AI22062"/>
      <c r="AN22062"/>
    </row>
    <row r="22063" spans="3:40" ht="14.1" customHeight="1">
      <c r="C22063"/>
      <c r="F22063"/>
      <c r="G22063"/>
      <c r="H22063"/>
      <c r="K22063"/>
      <c r="P22063"/>
      <c r="X22063"/>
      <c r="AA22063"/>
      <c r="AF22063"/>
      <c r="AI22063"/>
      <c r="AN22063"/>
    </row>
    <row r="22064" spans="3:40" ht="14.1" customHeight="1">
      <c r="C22064"/>
      <c r="F22064"/>
      <c r="G22064"/>
      <c r="H22064"/>
      <c r="K22064"/>
      <c r="P22064"/>
      <c r="X22064"/>
      <c r="AA22064"/>
      <c r="AF22064"/>
      <c r="AI22064"/>
      <c r="AN22064"/>
    </row>
    <row r="22065" spans="3:40" ht="14.1" customHeight="1">
      <c r="C22065"/>
      <c r="F22065"/>
      <c r="G22065"/>
      <c r="H22065"/>
      <c r="K22065"/>
      <c r="P22065"/>
      <c r="X22065"/>
      <c r="AA22065"/>
      <c r="AF22065"/>
      <c r="AI22065"/>
      <c r="AN22065"/>
    </row>
    <row r="22066" spans="3:40" ht="14.1" customHeight="1">
      <c r="C22066"/>
      <c r="F22066"/>
      <c r="G22066"/>
      <c r="H22066"/>
      <c r="K22066"/>
      <c r="P22066"/>
      <c r="X22066"/>
      <c r="AA22066"/>
      <c r="AF22066"/>
      <c r="AI22066"/>
      <c r="AN22066"/>
    </row>
    <row r="22067" spans="3:40" ht="14.1" customHeight="1">
      <c r="C22067"/>
      <c r="F22067"/>
      <c r="G22067"/>
      <c r="H22067"/>
      <c r="K22067"/>
      <c r="P22067"/>
      <c r="X22067"/>
      <c r="AA22067"/>
      <c r="AF22067"/>
      <c r="AI22067"/>
      <c r="AN22067"/>
    </row>
    <row r="22068" spans="3:40" ht="14.1" customHeight="1">
      <c r="C22068"/>
      <c r="F22068"/>
      <c r="G22068"/>
      <c r="H22068"/>
      <c r="K22068"/>
      <c r="P22068"/>
      <c r="X22068"/>
      <c r="AA22068"/>
      <c r="AF22068"/>
      <c r="AI22068"/>
      <c r="AN22068"/>
    </row>
    <row r="22069" spans="3:40" ht="14.1" customHeight="1">
      <c r="C22069"/>
      <c r="F22069"/>
      <c r="G22069"/>
      <c r="H22069"/>
      <c r="K22069"/>
      <c r="P22069"/>
      <c r="X22069"/>
      <c r="AA22069"/>
      <c r="AF22069"/>
      <c r="AI22069"/>
      <c r="AN22069"/>
    </row>
    <row r="22070" spans="3:40" ht="14.1" customHeight="1">
      <c r="C22070"/>
      <c r="F22070"/>
      <c r="G22070"/>
      <c r="H22070"/>
      <c r="K22070"/>
      <c r="P22070"/>
      <c r="X22070"/>
      <c r="AA22070"/>
      <c r="AF22070"/>
      <c r="AI22070"/>
      <c r="AN22070"/>
    </row>
    <row r="22071" spans="3:40" ht="14.1" customHeight="1">
      <c r="C22071"/>
      <c r="F22071"/>
      <c r="G22071"/>
      <c r="H22071"/>
      <c r="K22071"/>
      <c r="P22071"/>
      <c r="X22071"/>
      <c r="AA22071"/>
      <c r="AF22071"/>
      <c r="AI22071"/>
      <c r="AN22071"/>
    </row>
    <row r="22072" spans="3:40" ht="14.1" customHeight="1">
      <c r="C22072"/>
      <c r="F22072"/>
      <c r="G22072"/>
      <c r="H22072"/>
      <c r="K22072"/>
      <c r="P22072"/>
      <c r="X22072"/>
      <c r="AA22072"/>
      <c r="AF22072"/>
      <c r="AI22072"/>
      <c r="AN22072"/>
    </row>
    <row r="22073" spans="3:40" ht="14.1" customHeight="1">
      <c r="C22073"/>
      <c r="F22073"/>
      <c r="G22073"/>
      <c r="H22073"/>
      <c r="K22073"/>
      <c r="P22073"/>
      <c r="X22073"/>
      <c r="AA22073"/>
      <c r="AF22073"/>
      <c r="AI22073"/>
      <c r="AN22073"/>
    </row>
    <row r="22074" spans="3:40" ht="14.1" customHeight="1">
      <c r="C22074"/>
      <c r="F22074"/>
      <c r="G22074"/>
      <c r="H22074"/>
      <c r="K22074"/>
      <c r="P22074"/>
      <c r="X22074"/>
      <c r="AA22074"/>
      <c r="AF22074"/>
      <c r="AI22074"/>
      <c r="AN22074"/>
    </row>
    <row r="22075" spans="3:40" ht="14.1" customHeight="1">
      <c r="C22075"/>
      <c r="F22075"/>
      <c r="G22075"/>
      <c r="H22075"/>
      <c r="K22075"/>
      <c r="P22075"/>
      <c r="X22075"/>
      <c r="AA22075"/>
      <c r="AF22075"/>
      <c r="AI22075"/>
      <c r="AN22075"/>
    </row>
    <row r="22076" spans="3:40" ht="14.1" customHeight="1">
      <c r="C22076"/>
      <c r="F22076"/>
      <c r="G22076"/>
      <c r="H22076"/>
      <c r="K22076"/>
      <c r="P22076"/>
      <c r="X22076"/>
      <c r="AA22076"/>
      <c r="AF22076"/>
      <c r="AI22076"/>
      <c r="AN22076"/>
    </row>
    <row r="22077" spans="3:40" ht="14.1" customHeight="1">
      <c r="C22077"/>
      <c r="F22077"/>
      <c r="G22077"/>
      <c r="H22077"/>
      <c r="K22077"/>
      <c r="P22077"/>
      <c r="X22077"/>
      <c r="AA22077"/>
      <c r="AF22077"/>
      <c r="AI22077"/>
      <c r="AN22077"/>
    </row>
    <row r="22078" spans="3:40" ht="14.1" customHeight="1">
      <c r="C22078"/>
      <c r="F22078"/>
      <c r="G22078"/>
      <c r="H22078"/>
      <c r="K22078"/>
      <c r="P22078"/>
      <c r="X22078"/>
      <c r="AA22078"/>
      <c r="AF22078"/>
      <c r="AI22078"/>
      <c r="AN22078"/>
    </row>
    <row r="22079" spans="3:40" ht="14.1" customHeight="1">
      <c r="C22079"/>
      <c r="F22079"/>
      <c r="G22079"/>
      <c r="H22079"/>
      <c r="K22079"/>
      <c r="P22079"/>
      <c r="X22079"/>
      <c r="AA22079"/>
      <c r="AF22079"/>
      <c r="AI22079"/>
      <c r="AN22079"/>
    </row>
    <row r="22080" spans="3:40" ht="14.1" customHeight="1">
      <c r="C22080"/>
      <c r="F22080"/>
      <c r="G22080"/>
      <c r="H22080"/>
      <c r="K22080"/>
      <c r="P22080"/>
      <c r="X22080"/>
      <c r="AA22080"/>
      <c r="AF22080"/>
      <c r="AI22080"/>
      <c r="AN22080"/>
    </row>
    <row r="22081" spans="3:40" ht="14.1" customHeight="1">
      <c r="C22081"/>
      <c r="F22081"/>
      <c r="G22081"/>
      <c r="H22081"/>
      <c r="K22081"/>
      <c r="P22081"/>
      <c r="X22081"/>
      <c r="AA22081"/>
      <c r="AF22081"/>
      <c r="AI22081"/>
      <c r="AN22081"/>
    </row>
    <row r="22082" spans="3:40" ht="14.1" customHeight="1">
      <c r="C22082"/>
      <c r="F22082"/>
      <c r="G22082"/>
      <c r="H22082"/>
      <c r="K22082"/>
      <c r="P22082"/>
      <c r="X22082"/>
      <c r="AA22082"/>
      <c r="AF22082"/>
      <c r="AI22082"/>
      <c r="AN22082"/>
    </row>
    <row r="22083" spans="3:40" ht="14.1" customHeight="1">
      <c r="C22083"/>
      <c r="F22083"/>
      <c r="G22083"/>
      <c r="H22083"/>
      <c r="K22083"/>
      <c r="P22083"/>
      <c r="X22083"/>
      <c r="AA22083"/>
      <c r="AF22083"/>
      <c r="AI22083"/>
      <c r="AN22083"/>
    </row>
    <row r="22084" spans="3:40" ht="14.1" customHeight="1">
      <c r="C22084"/>
      <c r="F22084"/>
      <c r="G22084"/>
      <c r="H22084"/>
      <c r="K22084"/>
      <c r="P22084"/>
      <c r="X22084"/>
      <c r="AA22084"/>
      <c r="AF22084"/>
      <c r="AI22084"/>
      <c r="AN22084"/>
    </row>
    <row r="22085" spans="3:40" ht="14.1" customHeight="1">
      <c r="C22085"/>
      <c r="F22085"/>
      <c r="G22085"/>
      <c r="H22085"/>
      <c r="K22085"/>
      <c r="P22085"/>
      <c r="X22085"/>
      <c r="AA22085"/>
      <c r="AF22085"/>
      <c r="AI22085"/>
      <c r="AN22085"/>
    </row>
    <row r="22086" spans="3:40" ht="14.1" customHeight="1">
      <c r="C22086"/>
      <c r="F22086"/>
      <c r="G22086"/>
      <c r="H22086"/>
      <c r="K22086"/>
      <c r="P22086"/>
      <c r="X22086"/>
      <c r="AA22086"/>
      <c r="AF22086"/>
      <c r="AI22086"/>
      <c r="AN22086"/>
    </row>
    <row r="22087" spans="3:40" ht="14.1" customHeight="1">
      <c r="C22087"/>
      <c r="F22087"/>
      <c r="G22087"/>
      <c r="H22087"/>
      <c r="K22087"/>
      <c r="P22087"/>
      <c r="X22087"/>
      <c r="AA22087"/>
      <c r="AF22087"/>
      <c r="AI22087"/>
      <c r="AN22087"/>
    </row>
    <row r="22088" spans="3:40" ht="14.1" customHeight="1">
      <c r="C22088"/>
      <c r="F22088"/>
      <c r="G22088"/>
      <c r="H22088"/>
      <c r="K22088"/>
      <c r="P22088"/>
      <c r="X22088"/>
      <c r="AA22088"/>
      <c r="AF22088"/>
      <c r="AI22088"/>
      <c r="AN22088"/>
    </row>
    <row r="22089" spans="3:40" ht="14.1" customHeight="1">
      <c r="C22089"/>
      <c r="F22089"/>
      <c r="G22089"/>
      <c r="H22089"/>
      <c r="K22089"/>
      <c r="P22089"/>
      <c r="X22089"/>
      <c r="AA22089"/>
      <c r="AF22089"/>
      <c r="AI22089"/>
      <c r="AN22089"/>
    </row>
    <row r="22090" spans="3:40" ht="14.1" customHeight="1">
      <c r="C22090"/>
      <c r="F22090"/>
      <c r="G22090"/>
      <c r="H22090"/>
      <c r="K22090"/>
      <c r="P22090"/>
      <c r="X22090"/>
      <c r="AA22090"/>
      <c r="AF22090"/>
      <c r="AI22090"/>
      <c r="AN22090"/>
    </row>
    <row r="22091" spans="3:40" ht="14.1" customHeight="1">
      <c r="C22091"/>
      <c r="F22091"/>
      <c r="G22091"/>
      <c r="H22091"/>
      <c r="K22091"/>
      <c r="P22091"/>
      <c r="X22091"/>
      <c r="AA22091"/>
      <c r="AF22091"/>
      <c r="AI22091"/>
      <c r="AN22091"/>
    </row>
    <row r="22092" spans="3:40" ht="14.1" customHeight="1">
      <c r="C22092"/>
      <c r="F22092"/>
      <c r="G22092"/>
      <c r="H22092"/>
      <c r="K22092"/>
      <c r="P22092"/>
      <c r="X22092"/>
      <c r="AA22092"/>
      <c r="AF22092"/>
      <c r="AI22092"/>
      <c r="AN22092"/>
    </row>
    <row r="22093" spans="3:40" ht="14.1" customHeight="1">
      <c r="C22093"/>
      <c r="F22093"/>
      <c r="G22093"/>
      <c r="H22093"/>
      <c r="K22093"/>
      <c r="P22093"/>
      <c r="X22093"/>
      <c r="AA22093"/>
      <c r="AF22093"/>
      <c r="AI22093"/>
      <c r="AN22093"/>
    </row>
    <row r="22094" spans="3:40" ht="14.1" customHeight="1">
      <c r="C22094"/>
      <c r="F22094"/>
      <c r="G22094"/>
      <c r="H22094"/>
      <c r="K22094"/>
      <c r="P22094"/>
      <c r="X22094"/>
      <c r="AA22094"/>
      <c r="AF22094"/>
      <c r="AI22094"/>
      <c r="AN22094"/>
    </row>
    <row r="22095" spans="3:40" ht="14.1" customHeight="1">
      <c r="C22095"/>
      <c r="F22095"/>
      <c r="G22095"/>
      <c r="H22095"/>
      <c r="K22095"/>
      <c r="P22095"/>
      <c r="X22095"/>
      <c r="AA22095"/>
      <c r="AF22095"/>
      <c r="AI22095"/>
      <c r="AN22095"/>
    </row>
    <row r="22096" spans="3:40" ht="14.1" customHeight="1">
      <c r="C22096"/>
      <c r="F22096"/>
      <c r="G22096"/>
      <c r="H22096"/>
      <c r="K22096"/>
      <c r="P22096"/>
      <c r="X22096"/>
      <c r="AA22096"/>
      <c r="AF22096"/>
      <c r="AI22096"/>
      <c r="AN22096"/>
    </row>
    <row r="22097" spans="3:40" ht="14.1" customHeight="1">
      <c r="C22097"/>
      <c r="F22097"/>
      <c r="G22097"/>
      <c r="H22097"/>
      <c r="K22097"/>
      <c r="P22097"/>
      <c r="X22097"/>
      <c r="AA22097"/>
      <c r="AF22097"/>
      <c r="AI22097"/>
      <c r="AN22097"/>
    </row>
    <row r="22098" spans="3:40" ht="14.1" customHeight="1">
      <c r="C22098"/>
      <c r="F22098"/>
      <c r="G22098"/>
      <c r="H22098"/>
      <c r="K22098"/>
      <c r="P22098"/>
      <c r="X22098"/>
      <c r="AA22098"/>
      <c r="AF22098"/>
      <c r="AI22098"/>
      <c r="AN22098"/>
    </row>
    <row r="22099" spans="3:40" ht="14.1" customHeight="1">
      <c r="C22099"/>
      <c r="F22099"/>
      <c r="G22099"/>
      <c r="H22099"/>
      <c r="K22099"/>
      <c r="P22099"/>
      <c r="X22099"/>
      <c r="AA22099"/>
      <c r="AF22099"/>
      <c r="AI22099"/>
      <c r="AN22099"/>
    </row>
    <row r="22100" spans="3:40" ht="14.1" customHeight="1">
      <c r="C22100"/>
      <c r="F22100"/>
      <c r="G22100"/>
      <c r="H22100"/>
      <c r="K22100"/>
      <c r="P22100"/>
      <c r="X22100"/>
      <c r="AA22100"/>
      <c r="AF22100"/>
      <c r="AI22100"/>
      <c r="AN22100"/>
    </row>
    <row r="22101" spans="3:40" ht="14.1" customHeight="1">
      <c r="C22101"/>
      <c r="F22101"/>
      <c r="G22101"/>
      <c r="H22101"/>
      <c r="K22101"/>
      <c r="P22101"/>
      <c r="X22101"/>
      <c r="AA22101"/>
      <c r="AF22101"/>
      <c r="AI22101"/>
      <c r="AN22101"/>
    </row>
    <row r="22102" spans="3:40" ht="14.1" customHeight="1">
      <c r="C22102"/>
      <c r="F22102"/>
      <c r="G22102"/>
      <c r="H22102"/>
      <c r="K22102"/>
      <c r="P22102"/>
      <c r="X22102"/>
      <c r="AA22102"/>
      <c r="AF22102"/>
      <c r="AI22102"/>
      <c r="AN22102"/>
    </row>
    <row r="22103" spans="3:40" ht="14.1" customHeight="1">
      <c r="C22103"/>
      <c r="F22103"/>
      <c r="G22103"/>
      <c r="H22103"/>
      <c r="K22103"/>
      <c r="P22103"/>
      <c r="X22103"/>
      <c r="AA22103"/>
      <c r="AF22103"/>
      <c r="AI22103"/>
      <c r="AN22103"/>
    </row>
    <row r="22104" spans="3:40" ht="14.1" customHeight="1">
      <c r="C22104"/>
      <c r="F22104"/>
      <c r="G22104"/>
      <c r="H22104"/>
      <c r="K22104"/>
      <c r="P22104"/>
      <c r="X22104"/>
      <c r="AA22104"/>
      <c r="AF22104"/>
      <c r="AI22104"/>
      <c r="AN22104"/>
    </row>
    <row r="22105" spans="3:40" ht="14.1" customHeight="1">
      <c r="C22105"/>
      <c r="F22105"/>
      <c r="G22105"/>
      <c r="H22105"/>
      <c r="K22105"/>
      <c r="P22105"/>
      <c r="X22105"/>
      <c r="AA22105"/>
      <c r="AF22105"/>
      <c r="AI22105"/>
      <c r="AN22105"/>
    </row>
    <row r="22106" spans="3:40" ht="14.1" customHeight="1">
      <c r="C22106"/>
      <c r="F22106"/>
      <c r="G22106"/>
      <c r="H22106"/>
      <c r="K22106"/>
      <c r="P22106"/>
      <c r="X22106"/>
      <c r="AA22106"/>
      <c r="AF22106"/>
      <c r="AI22106"/>
      <c r="AN22106"/>
    </row>
    <row r="22107" spans="3:40" ht="14.1" customHeight="1">
      <c r="C22107"/>
      <c r="F22107"/>
      <c r="G22107"/>
      <c r="H22107"/>
      <c r="K22107"/>
      <c r="P22107"/>
      <c r="X22107"/>
      <c r="AA22107"/>
      <c r="AF22107"/>
      <c r="AI22107"/>
      <c r="AN22107"/>
    </row>
    <row r="22108" spans="3:40" ht="14.1" customHeight="1">
      <c r="C22108"/>
      <c r="F22108"/>
      <c r="G22108"/>
      <c r="H22108"/>
      <c r="K22108"/>
      <c r="P22108"/>
      <c r="X22108"/>
      <c r="AA22108"/>
      <c r="AF22108"/>
      <c r="AI22108"/>
      <c r="AN22108"/>
    </row>
    <row r="22109" spans="3:40" ht="14.1" customHeight="1">
      <c r="C22109"/>
      <c r="F22109"/>
      <c r="G22109"/>
      <c r="H22109"/>
      <c r="K22109"/>
      <c r="P22109"/>
      <c r="X22109"/>
      <c r="AA22109"/>
      <c r="AF22109"/>
      <c r="AI22109"/>
      <c r="AN22109"/>
    </row>
    <row r="22110" spans="3:40" ht="14.1" customHeight="1">
      <c r="C22110"/>
      <c r="F22110"/>
      <c r="G22110"/>
      <c r="H22110"/>
      <c r="K22110"/>
      <c r="P22110"/>
      <c r="X22110"/>
      <c r="AA22110"/>
      <c r="AF22110"/>
      <c r="AI22110"/>
      <c r="AN22110"/>
    </row>
    <row r="22111" spans="3:40" ht="14.1" customHeight="1">
      <c r="C22111"/>
      <c r="F22111"/>
      <c r="G22111"/>
      <c r="H22111"/>
      <c r="K22111"/>
      <c r="P22111"/>
      <c r="X22111"/>
      <c r="AA22111"/>
      <c r="AF22111"/>
      <c r="AI22111"/>
      <c r="AN22111"/>
    </row>
    <row r="22112" spans="3:40" ht="14.1" customHeight="1">
      <c r="C22112"/>
      <c r="F22112"/>
      <c r="G22112"/>
      <c r="H22112"/>
      <c r="K22112"/>
      <c r="P22112"/>
      <c r="X22112"/>
      <c r="AA22112"/>
      <c r="AF22112"/>
      <c r="AI22112"/>
      <c r="AN22112"/>
    </row>
    <row r="22113" spans="3:40" ht="14.1" customHeight="1">
      <c r="C22113"/>
      <c r="F22113"/>
      <c r="G22113"/>
      <c r="H22113"/>
      <c r="K22113"/>
      <c r="P22113"/>
      <c r="X22113"/>
      <c r="AA22113"/>
      <c r="AF22113"/>
      <c r="AI22113"/>
      <c r="AN22113"/>
    </row>
    <row r="22114" spans="3:40" ht="14.1" customHeight="1">
      <c r="C22114"/>
      <c r="F22114"/>
      <c r="G22114"/>
      <c r="H22114"/>
      <c r="K22114"/>
      <c r="P22114"/>
      <c r="X22114"/>
      <c r="AA22114"/>
      <c r="AF22114"/>
      <c r="AI22114"/>
      <c r="AN22114"/>
    </row>
    <row r="22115" spans="3:40" ht="14.1" customHeight="1">
      <c r="C22115"/>
      <c r="F22115"/>
      <c r="G22115"/>
      <c r="H22115"/>
      <c r="K22115"/>
      <c r="P22115"/>
      <c r="X22115"/>
      <c r="AA22115"/>
      <c r="AF22115"/>
      <c r="AI22115"/>
      <c r="AN22115"/>
    </row>
    <row r="22116" spans="3:40" ht="14.1" customHeight="1">
      <c r="C22116"/>
      <c r="F22116"/>
      <c r="G22116"/>
      <c r="H22116"/>
      <c r="K22116"/>
      <c r="P22116"/>
      <c r="X22116"/>
      <c r="AA22116"/>
      <c r="AF22116"/>
      <c r="AI22116"/>
      <c r="AN22116"/>
    </row>
    <row r="22117" spans="3:40" ht="14.1" customHeight="1">
      <c r="C22117"/>
      <c r="F22117"/>
      <c r="G22117"/>
      <c r="H22117"/>
      <c r="K22117"/>
      <c r="P22117"/>
      <c r="X22117"/>
      <c r="AA22117"/>
      <c r="AF22117"/>
      <c r="AI22117"/>
      <c r="AN22117"/>
    </row>
    <row r="22118" spans="3:40" ht="14.1" customHeight="1">
      <c r="C22118"/>
      <c r="F22118"/>
      <c r="G22118"/>
      <c r="H22118"/>
      <c r="K22118"/>
      <c r="P22118"/>
      <c r="X22118"/>
      <c r="AA22118"/>
      <c r="AF22118"/>
      <c r="AI22118"/>
      <c r="AN22118"/>
    </row>
    <row r="22119" spans="3:40" ht="14.1" customHeight="1">
      <c r="C22119"/>
      <c r="F22119"/>
      <c r="G22119"/>
      <c r="H22119"/>
      <c r="K22119"/>
      <c r="P22119"/>
      <c r="X22119"/>
      <c r="AA22119"/>
      <c r="AF22119"/>
      <c r="AI22119"/>
      <c r="AN22119"/>
    </row>
    <row r="22120" spans="3:40" ht="14.1" customHeight="1">
      <c r="C22120"/>
      <c r="F22120"/>
      <c r="G22120"/>
      <c r="H22120"/>
      <c r="K22120"/>
      <c r="P22120"/>
      <c r="X22120"/>
      <c r="AA22120"/>
      <c r="AF22120"/>
      <c r="AI22120"/>
      <c r="AN22120"/>
    </row>
    <row r="22121" spans="3:40" ht="14.1" customHeight="1">
      <c r="C22121"/>
      <c r="F22121"/>
      <c r="G22121"/>
      <c r="H22121"/>
      <c r="K22121"/>
      <c r="P22121"/>
      <c r="X22121"/>
      <c r="AA22121"/>
      <c r="AF22121"/>
      <c r="AI22121"/>
      <c r="AN22121"/>
    </row>
    <row r="22122" spans="3:40" ht="14.1" customHeight="1">
      <c r="C22122"/>
      <c r="F22122"/>
      <c r="G22122"/>
      <c r="H22122"/>
      <c r="K22122"/>
      <c r="P22122"/>
      <c r="X22122"/>
      <c r="AA22122"/>
      <c r="AF22122"/>
      <c r="AI22122"/>
      <c r="AN22122"/>
    </row>
    <row r="22123" spans="3:40" ht="14.1" customHeight="1">
      <c r="C22123"/>
      <c r="F22123"/>
      <c r="G22123"/>
      <c r="H22123"/>
      <c r="K22123"/>
      <c r="P22123"/>
      <c r="X22123"/>
      <c r="AA22123"/>
      <c r="AF22123"/>
      <c r="AI22123"/>
      <c r="AN22123"/>
    </row>
    <row r="22124" spans="3:40" ht="14.1" customHeight="1">
      <c r="C22124"/>
      <c r="F22124"/>
      <c r="G22124"/>
      <c r="H22124"/>
      <c r="K22124"/>
      <c r="P22124"/>
      <c r="X22124"/>
      <c r="AA22124"/>
      <c r="AF22124"/>
      <c r="AI22124"/>
      <c r="AN22124"/>
    </row>
    <row r="22125" spans="3:40" ht="14.1" customHeight="1">
      <c r="C22125"/>
      <c r="F22125"/>
      <c r="G22125"/>
      <c r="H22125"/>
      <c r="K22125"/>
      <c r="P22125"/>
      <c r="X22125"/>
      <c r="AA22125"/>
      <c r="AF22125"/>
      <c r="AI22125"/>
      <c r="AN22125"/>
    </row>
    <row r="22126" spans="3:40" ht="14.1" customHeight="1">
      <c r="C22126"/>
      <c r="F22126"/>
      <c r="G22126"/>
      <c r="H22126"/>
      <c r="K22126"/>
      <c r="P22126"/>
      <c r="X22126"/>
      <c r="AA22126"/>
      <c r="AF22126"/>
      <c r="AI22126"/>
      <c r="AN22126"/>
    </row>
    <row r="22127" spans="3:40" ht="14.1" customHeight="1">
      <c r="C22127"/>
      <c r="F22127"/>
      <c r="G22127"/>
      <c r="H22127"/>
      <c r="K22127"/>
      <c r="P22127"/>
      <c r="X22127"/>
      <c r="AA22127"/>
      <c r="AF22127"/>
      <c r="AI22127"/>
      <c r="AN22127"/>
    </row>
    <row r="22128" spans="3:40" ht="14.1" customHeight="1">
      <c r="C22128"/>
      <c r="F22128"/>
      <c r="G22128"/>
      <c r="H22128"/>
      <c r="K22128"/>
      <c r="P22128"/>
      <c r="X22128"/>
      <c r="AA22128"/>
      <c r="AF22128"/>
      <c r="AI22128"/>
      <c r="AN22128"/>
    </row>
    <row r="22129" spans="3:40" ht="14.1" customHeight="1">
      <c r="C22129"/>
      <c r="F22129"/>
      <c r="G22129"/>
      <c r="H22129"/>
      <c r="K22129"/>
      <c r="P22129"/>
      <c r="X22129"/>
      <c r="AA22129"/>
      <c r="AF22129"/>
      <c r="AI22129"/>
      <c r="AN22129"/>
    </row>
    <row r="22130" spans="3:40" ht="14.1" customHeight="1">
      <c r="C22130"/>
      <c r="F22130"/>
      <c r="G22130"/>
      <c r="H22130"/>
      <c r="K22130"/>
      <c r="P22130"/>
      <c r="X22130"/>
      <c r="AA22130"/>
      <c r="AF22130"/>
      <c r="AI22130"/>
      <c r="AN22130"/>
    </row>
    <row r="22131" spans="3:40" ht="14.1" customHeight="1">
      <c r="C22131"/>
      <c r="F22131"/>
      <c r="G22131"/>
      <c r="H22131"/>
      <c r="K22131"/>
      <c r="P22131"/>
      <c r="X22131"/>
      <c r="AA22131"/>
      <c r="AF22131"/>
      <c r="AI22131"/>
      <c r="AN22131"/>
    </row>
    <row r="22132" spans="3:40" ht="14.1" customHeight="1">
      <c r="C22132"/>
      <c r="F22132"/>
      <c r="G22132"/>
      <c r="H22132"/>
      <c r="K22132"/>
      <c r="P22132"/>
      <c r="X22132"/>
      <c r="AA22132"/>
      <c r="AF22132"/>
      <c r="AI22132"/>
      <c r="AN22132"/>
    </row>
    <row r="22133" spans="3:40" ht="14.1" customHeight="1">
      <c r="C22133"/>
      <c r="F22133"/>
      <c r="G22133"/>
      <c r="H22133"/>
      <c r="K22133"/>
      <c r="P22133"/>
      <c r="X22133"/>
      <c r="AA22133"/>
      <c r="AF22133"/>
      <c r="AI22133"/>
      <c r="AN22133"/>
    </row>
    <row r="22134" spans="3:40" ht="14.1" customHeight="1">
      <c r="C22134"/>
      <c r="F22134"/>
      <c r="G22134"/>
      <c r="H22134"/>
      <c r="K22134"/>
      <c r="P22134"/>
      <c r="X22134"/>
      <c r="AA22134"/>
      <c r="AF22134"/>
      <c r="AI22134"/>
      <c r="AN22134"/>
    </row>
    <row r="22135" spans="3:40" ht="14.1" customHeight="1">
      <c r="C22135"/>
      <c r="F22135"/>
      <c r="G22135"/>
      <c r="H22135"/>
      <c r="K22135"/>
      <c r="P22135"/>
      <c r="X22135"/>
      <c r="AA22135"/>
      <c r="AF22135"/>
      <c r="AI22135"/>
      <c r="AN22135"/>
    </row>
    <row r="22136" spans="3:40" ht="14.1" customHeight="1">
      <c r="C22136"/>
      <c r="F22136"/>
      <c r="G22136"/>
      <c r="H22136"/>
      <c r="K22136"/>
      <c r="P22136"/>
      <c r="X22136"/>
      <c r="AA22136"/>
      <c r="AF22136"/>
      <c r="AI22136"/>
      <c r="AN22136"/>
    </row>
    <row r="22137" spans="3:40" ht="14.1" customHeight="1">
      <c r="C22137"/>
      <c r="F22137"/>
      <c r="G22137"/>
      <c r="H22137"/>
      <c r="K22137"/>
      <c r="P22137"/>
      <c r="X22137"/>
      <c r="AA22137"/>
      <c r="AF22137"/>
      <c r="AI22137"/>
      <c r="AN22137"/>
    </row>
    <row r="22138" spans="3:40" ht="14.1" customHeight="1">
      <c r="C22138"/>
      <c r="F22138"/>
      <c r="G22138"/>
      <c r="H22138"/>
      <c r="K22138"/>
      <c r="P22138"/>
      <c r="X22138"/>
      <c r="AA22138"/>
      <c r="AF22138"/>
      <c r="AI22138"/>
      <c r="AN22138"/>
    </row>
    <row r="22139" spans="3:40" ht="14.1" customHeight="1">
      <c r="C22139"/>
      <c r="F22139"/>
      <c r="G22139"/>
      <c r="H22139"/>
      <c r="K22139"/>
      <c r="P22139"/>
      <c r="X22139"/>
      <c r="AA22139"/>
      <c r="AF22139"/>
      <c r="AI22139"/>
      <c r="AN22139"/>
    </row>
    <row r="22140" spans="3:40" ht="14.1" customHeight="1">
      <c r="C22140"/>
      <c r="F22140"/>
      <c r="G22140"/>
      <c r="H22140"/>
      <c r="K22140"/>
      <c r="P22140"/>
      <c r="X22140"/>
      <c r="AA22140"/>
      <c r="AF22140"/>
      <c r="AI22140"/>
      <c r="AN22140"/>
    </row>
    <row r="22141" spans="3:40" ht="14.1" customHeight="1">
      <c r="C22141"/>
      <c r="F22141"/>
      <c r="G22141"/>
      <c r="H22141"/>
      <c r="K22141"/>
      <c r="P22141"/>
      <c r="X22141"/>
      <c r="AA22141"/>
      <c r="AF22141"/>
      <c r="AI22141"/>
      <c r="AN22141"/>
    </row>
    <row r="22142" spans="3:40" ht="14.1" customHeight="1">
      <c r="C22142"/>
      <c r="F22142"/>
      <c r="G22142"/>
      <c r="H22142"/>
      <c r="K22142"/>
      <c r="P22142"/>
      <c r="X22142"/>
      <c r="AA22142"/>
      <c r="AF22142"/>
      <c r="AI22142"/>
      <c r="AN22142"/>
    </row>
    <row r="22143" spans="3:40" ht="14.1" customHeight="1">
      <c r="C22143"/>
      <c r="F22143"/>
      <c r="G22143"/>
      <c r="H22143"/>
      <c r="K22143"/>
      <c r="P22143"/>
      <c r="X22143"/>
      <c r="AA22143"/>
      <c r="AF22143"/>
      <c r="AI22143"/>
      <c r="AN22143"/>
    </row>
    <row r="22144" spans="3:40" ht="14.1" customHeight="1">
      <c r="C22144"/>
      <c r="F22144"/>
      <c r="G22144"/>
      <c r="H22144"/>
      <c r="K22144"/>
      <c r="P22144"/>
      <c r="X22144"/>
      <c r="AA22144"/>
      <c r="AF22144"/>
      <c r="AI22144"/>
      <c r="AN22144"/>
    </row>
    <row r="22145" spans="3:40" ht="14.1" customHeight="1">
      <c r="C22145"/>
      <c r="F22145"/>
      <c r="G22145"/>
      <c r="H22145"/>
      <c r="K22145"/>
      <c r="P22145"/>
      <c r="X22145"/>
      <c r="AA22145"/>
      <c r="AF22145"/>
      <c r="AI22145"/>
      <c r="AN22145"/>
    </row>
    <row r="22146" spans="3:40" ht="14.1" customHeight="1">
      <c r="C22146"/>
      <c r="F22146"/>
      <c r="G22146"/>
      <c r="H22146"/>
      <c r="K22146"/>
      <c r="P22146"/>
      <c r="X22146"/>
      <c r="AA22146"/>
      <c r="AF22146"/>
      <c r="AI22146"/>
      <c r="AN22146"/>
    </row>
    <row r="22147" spans="3:40" ht="14.1" customHeight="1">
      <c r="C22147"/>
      <c r="F22147"/>
      <c r="G22147"/>
      <c r="H22147"/>
      <c r="K22147"/>
      <c r="P22147"/>
      <c r="X22147"/>
      <c r="AA22147"/>
      <c r="AF22147"/>
      <c r="AI22147"/>
      <c r="AN22147"/>
    </row>
    <row r="22148" spans="3:40" ht="14.1" customHeight="1">
      <c r="C22148"/>
      <c r="F22148"/>
      <c r="G22148"/>
      <c r="H22148"/>
      <c r="K22148"/>
      <c r="P22148"/>
      <c r="X22148"/>
      <c r="AA22148"/>
      <c r="AF22148"/>
      <c r="AI22148"/>
      <c r="AN22148"/>
    </row>
    <row r="22149" spans="3:40" ht="14.1" customHeight="1">
      <c r="C22149"/>
      <c r="F22149"/>
      <c r="G22149"/>
      <c r="H22149"/>
      <c r="K22149"/>
      <c r="P22149"/>
      <c r="X22149"/>
      <c r="AA22149"/>
      <c r="AF22149"/>
      <c r="AI22149"/>
      <c r="AN22149"/>
    </row>
    <row r="22150" spans="3:40" ht="14.1" customHeight="1">
      <c r="C22150"/>
      <c r="F22150"/>
      <c r="G22150"/>
      <c r="H22150"/>
      <c r="K22150"/>
      <c r="P22150"/>
      <c r="X22150"/>
      <c r="AA22150"/>
      <c r="AF22150"/>
      <c r="AI22150"/>
      <c r="AN22150"/>
    </row>
    <row r="22151" spans="3:40" ht="14.1" customHeight="1">
      <c r="C22151"/>
      <c r="F22151"/>
      <c r="G22151"/>
      <c r="H22151"/>
      <c r="K22151"/>
      <c r="P22151"/>
      <c r="X22151"/>
      <c r="AA22151"/>
      <c r="AF22151"/>
      <c r="AI22151"/>
      <c r="AN22151"/>
    </row>
    <row r="22152" spans="3:40" ht="14.1" customHeight="1">
      <c r="C22152"/>
      <c r="F22152"/>
      <c r="G22152"/>
      <c r="H22152"/>
      <c r="K22152"/>
      <c r="P22152"/>
      <c r="X22152"/>
      <c r="AA22152"/>
      <c r="AF22152"/>
      <c r="AI22152"/>
      <c r="AN22152"/>
    </row>
    <row r="22153" spans="3:40" ht="14.1" customHeight="1">
      <c r="C22153"/>
      <c r="F22153"/>
      <c r="G22153"/>
      <c r="H22153"/>
      <c r="K22153"/>
      <c r="P22153"/>
      <c r="X22153"/>
      <c r="AA22153"/>
      <c r="AF22153"/>
      <c r="AI22153"/>
      <c r="AN22153"/>
    </row>
    <row r="22154" spans="3:40" ht="14.1" customHeight="1">
      <c r="C22154"/>
      <c r="F22154"/>
      <c r="G22154"/>
      <c r="H22154"/>
      <c r="K22154"/>
      <c r="P22154"/>
      <c r="X22154"/>
      <c r="AA22154"/>
      <c r="AF22154"/>
      <c r="AI22154"/>
      <c r="AN22154"/>
    </row>
    <row r="22155" spans="3:40" ht="14.1" customHeight="1">
      <c r="C22155"/>
      <c r="F22155"/>
      <c r="G22155"/>
      <c r="H22155"/>
      <c r="K22155"/>
      <c r="P22155"/>
      <c r="X22155"/>
      <c r="AA22155"/>
      <c r="AF22155"/>
      <c r="AI22155"/>
      <c r="AN22155"/>
    </row>
    <row r="22156" spans="3:40" ht="14.1" customHeight="1">
      <c r="C22156"/>
      <c r="F22156"/>
      <c r="G22156"/>
      <c r="H22156"/>
      <c r="K22156"/>
      <c r="P22156"/>
      <c r="X22156"/>
      <c r="AA22156"/>
      <c r="AF22156"/>
      <c r="AI22156"/>
      <c r="AN22156"/>
    </row>
    <row r="22157" spans="3:40" ht="14.1" customHeight="1">
      <c r="C22157"/>
      <c r="F22157"/>
      <c r="G22157"/>
      <c r="H22157"/>
      <c r="K22157"/>
      <c r="P22157"/>
      <c r="X22157"/>
      <c r="AA22157"/>
      <c r="AF22157"/>
      <c r="AI22157"/>
      <c r="AN22157"/>
    </row>
    <row r="22158" spans="3:40" ht="14.1" customHeight="1">
      <c r="C22158"/>
      <c r="F22158"/>
      <c r="G22158"/>
      <c r="H22158"/>
      <c r="K22158"/>
      <c r="P22158"/>
      <c r="X22158"/>
      <c r="AA22158"/>
      <c r="AF22158"/>
      <c r="AI22158"/>
      <c r="AN22158"/>
    </row>
    <row r="22159" spans="3:40" ht="14.1" customHeight="1">
      <c r="C22159"/>
      <c r="F22159"/>
      <c r="G22159"/>
      <c r="H22159"/>
      <c r="K22159"/>
      <c r="P22159"/>
      <c r="X22159"/>
      <c r="AA22159"/>
      <c r="AF22159"/>
      <c r="AI22159"/>
      <c r="AN22159"/>
    </row>
    <row r="22160" spans="3:40" ht="14.1" customHeight="1">
      <c r="C22160"/>
      <c r="F22160"/>
      <c r="G22160"/>
      <c r="H22160"/>
      <c r="K22160"/>
      <c r="P22160"/>
      <c r="X22160"/>
      <c r="AA22160"/>
      <c r="AF22160"/>
      <c r="AI22160"/>
      <c r="AN22160"/>
    </row>
    <row r="22161" spans="3:40" ht="14.1" customHeight="1">
      <c r="C22161"/>
      <c r="F22161"/>
      <c r="G22161"/>
      <c r="H22161"/>
      <c r="K22161"/>
      <c r="P22161"/>
      <c r="X22161"/>
      <c r="AA22161"/>
      <c r="AF22161"/>
      <c r="AI22161"/>
      <c r="AN22161"/>
    </row>
    <row r="22162" spans="3:40" ht="14.1" customHeight="1">
      <c r="C22162"/>
      <c r="F22162"/>
      <c r="G22162"/>
      <c r="H22162"/>
      <c r="K22162"/>
      <c r="P22162"/>
      <c r="X22162"/>
      <c r="AA22162"/>
      <c r="AF22162"/>
      <c r="AI22162"/>
      <c r="AN22162"/>
    </row>
    <row r="22163" spans="3:40" ht="14.1" customHeight="1">
      <c r="C22163"/>
      <c r="F22163"/>
      <c r="G22163"/>
      <c r="H22163"/>
      <c r="K22163"/>
      <c r="P22163"/>
      <c r="X22163"/>
      <c r="AA22163"/>
      <c r="AF22163"/>
      <c r="AI22163"/>
      <c r="AN22163"/>
    </row>
    <row r="22164" spans="3:40" ht="14.1" customHeight="1">
      <c r="C22164"/>
      <c r="F22164"/>
      <c r="G22164"/>
      <c r="H22164"/>
      <c r="K22164"/>
      <c r="P22164"/>
      <c r="X22164"/>
      <c r="AA22164"/>
      <c r="AF22164"/>
      <c r="AI22164"/>
      <c r="AN22164"/>
    </row>
    <row r="22165" spans="3:40" ht="14.1" customHeight="1">
      <c r="C22165"/>
      <c r="F22165"/>
      <c r="G22165"/>
      <c r="H22165"/>
      <c r="K22165"/>
      <c r="P22165"/>
      <c r="X22165"/>
      <c r="AA22165"/>
      <c r="AF22165"/>
      <c r="AI22165"/>
      <c r="AN22165"/>
    </row>
    <row r="22166" spans="3:40" ht="14.1" customHeight="1">
      <c r="C22166"/>
      <c r="F22166"/>
      <c r="G22166"/>
      <c r="H22166"/>
      <c r="K22166"/>
      <c r="P22166"/>
      <c r="X22166"/>
      <c r="AA22166"/>
      <c r="AF22166"/>
      <c r="AI22166"/>
      <c r="AN22166"/>
    </row>
    <row r="22167" spans="3:40" ht="14.1" customHeight="1">
      <c r="C22167"/>
      <c r="F22167"/>
      <c r="G22167"/>
      <c r="H22167"/>
      <c r="K22167"/>
      <c r="P22167"/>
      <c r="X22167"/>
      <c r="AA22167"/>
      <c r="AF22167"/>
      <c r="AI22167"/>
      <c r="AN22167"/>
    </row>
    <row r="22168" spans="3:40" ht="14.1" customHeight="1">
      <c r="C22168"/>
      <c r="F22168"/>
      <c r="G22168"/>
      <c r="H22168"/>
      <c r="K22168"/>
      <c r="P22168"/>
      <c r="X22168"/>
      <c r="AA22168"/>
      <c r="AF22168"/>
      <c r="AI22168"/>
      <c r="AN22168"/>
    </row>
    <row r="22169" spans="3:40" ht="14.1" customHeight="1">
      <c r="C22169"/>
      <c r="F22169"/>
      <c r="G22169"/>
      <c r="H22169"/>
      <c r="K22169"/>
      <c r="P22169"/>
      <c r="X22169"/>
      <c r="AA22169"/>
      <c r="AF22169"/>
      <c r="AI22169"/>
      <c r="AN22169"/>
    </row>
    <row r="22170" spans="3:40" ht="14.1" customHeight="1">
      <c r="C22170"/>
      <c r="F22170"/>
      <c r="G22170"/>
      <c r="H22170"/>
      <c r="K22170"/>
      <c r="P22170"/>
      <c r="X22170"/>
      <c r="AA22170"/>
      <c r="AF22170"/>
      <c r="AI22170"/>
      <c r="AN22170"/>
    </row>
    <row r="22171" spans="3:40" ht="14.1" customHeight="1">
      <c r="C22171"/>
      <c r="F22171"/>
      <c r="G22171"/>
      <c r="H22171"/>
      <c r="K22171"/>
      <c r="P22171"/>
      <c r="X22171"/>
      <c r="AA22171"/>
      <c r="AF22171"/>
      <c r="AI22171"/>
      <c r="AN22171"/>
    </row>
    <row r="22172" spans="3:40" ht="14.1" customHeight="1">
      <c r="C22172"/>
      <c r="F22172"/>
      <c r="G22172"/>
      <c r="H22172"/>
      <c r="K22172"/>
      <c r="P22172"/>
      <c r="X22172"/>
      <c r="AA22172"/>
      <c r="AF22172"/>
      <c r="AI22172"/>
      <c r="AN22172"/>
    </row>
    <row r="22173" spans="3:40" ht="14.1" customHeight="1">
      <c r="C22173"/>
      <c r="F22173"/>
      <c r="G22173"/>
      <c r="H22173"/>
      <c r="K22173"/>
      <c r="P22173"/>
      <c r="X22173"/>
      <c r="AA22173"/>
      <c r="AF22173"/>
      <c r="AI22173"/>
      <c r="AN22173"/>
    </row>
    <row r="22174" spans="3:40" ht="14.1" customHeight="1">
      <c r="C22174"/>
      <c r="F22174"/>
      <c r="G22174"/>
      <c r="H22174"/>
      <c r="K22174"/>
      <c r="P22174"/>
      <c r="X22174"/>
      <c r="AA22174"/>
      <c r="AF22174"/>
      <c r="AI22174"/>
      <c r="AN22174"/>
    </row>
    <row r="22175" spans="3:40" ht="14.1" customHeight="1">
      <c r="C22175"/>
      <c r="F22175"/>
      <c r="G22175"/>
      <c r="H22175"/>
      <c r="K22175"/>
      <c r="P22175"/>
      <c r="X22175"/>
      <c r="AA22175"/>
      <c r="AF22175"/>
      <c r="AI22175"/>
      <c r="AN22175"/>
    </row>
    <row r="22176" spans="3:40" ht="14.1" customHeight="1">
      <c r="C22176"/>
      <c r="F22176"/>
      <c r="G22176"/>
      <c r="H22176"/>
      <c r="K22176"/>
      <c r="P22176"/>
      <c r="X22176"/>
      <c r="AA22176"/>
      <c r="AF22176"/>
      <c r="AI22176"/>
      <c r="AN22176"/>
    </row>
    <row r="22177" spans="3:40" ht="14.1" customHeight="1">
      <c r="C22177"/>
      <c r="F22177"/>
      <c r="G22177"/>
      <c r="H22177"/>
      <c r="K22177"/>
      <c r="P22177"/>
      <c r="X22177"/>
      <c r="AA22177"/>
      <c r="AF22177"/>
      <c r="AI22177"/>
      <c r="AN22177"/>
    </row>
    <row r="22178" spans="3:40" ht="14.1" customHeight="1">
      <c r="C22178"/>
      <c r="F22178"/>
      <c r="G22178"/>
      <c r="H22178"/>
      <c r="K22178"/>
      <c r="P22178"/>
      <c r="X22178"/>
      <c r="AA22178"/>
      <c r="AF22178"/>
      <c r="AI22178"/>
      <c r="AN22178"/>
    </row>
    <row r="22179" spans="3:40" ht="14.1" customHeight="1">
      <c r="C22179"/>
      <c r="F22179"/>
      <c r="G22179"/>
      <c r="H22179"/>
      <c r="K22179"/>
      <c r="P22179"/>
      <c r="X22179"/>
      <c r="AA22179"/>
      <c r="AF22179"/>
      <c r="AI22179"/>
      <c r="AN22179"/>
    </row>
    <row r="22180" spans="3:40" ht="14.1" customHeight="1">
      <c r="C22180"/>
      <c r="F22180"/>
      <c r="G22180"/>
      <c r="H22180"/>
      <c r="K22180"/>
      <c r="P22180"/>
      <c r="X22180"/>
      <c r="AA22180"/>
      <c r="AF22180"/>
      <c r="AI22180"/>
      <c r="AN22180"/>
    </row>
    <row r="22181" spans="3:40" ht="14.1" customHeight="1">
      <c r="C22181"/>
      <c r="F22181"/>
      <c r="G22181"/>
      <c r="H22181"/>
      <c r="K22181"/>
      <c r="P22181"/>
      <c r="X22181"/>
      <c r="AA22181"/>
      <c r="AF22181"/>
      <c r="AI22181"/>
      <c r="AN22181"/>
    </row>
    <row r="22182" spans="3:40" ht="14.1" customHeight="1">
      <c r="C22182"/>
      <c r="F22182"/>
      <c r="G22182"/>
      <c r="H22182"/>
      <c r="K22182"/>
      <c r="P22182"/>
      <c r="X22182"/>
      <c r="AA22182"/>
      <c r="AF22182"/>
      <c r="AI22182"/>
      <c r="AN22182"/>
    </row>
    <row r="22183" spans="3:40" ht="14.1" customHeight="1">
      <c r="C22183"/>
      <c r="F22183"/>
      <c r="G22183"/>
      <c r="H22183"/>
      <c r="K22183"/>
      <c r="P22183"/>
      <c r="X22183"/>
      <c r="AA22183"/>
      <c r="AF22183"/>
      <c r="AI22183"/>
      <c r="AN22183"/>
    </row>
    <row r="22184" spans="3:40" ht="14.1" customHeight="1">
      <c r="C22184"/>
      <c r="F22184"/>
      <c r="G22184"/>
      <c r="H22184"/>
      <c r="K22184"/>
      <c r="P22184"/>
      <c r="X22184"/>
      <c r="AA22184"/>
      <c r="AF22184"/>
      <c r="AI22184"/>
      <c r="AN22184"/>
    </row>
    <row r="22185" spans="3:40" ht="14.1" customHeight="1">
      <c r="C22185"/>
      <c r="F22185"/>
      <c r="G22185"/>
      <c r="H22185"/>
      <c r="K22185"/>
      <c r="P22185"/>
      <c r="X22185"/>
      <c r="AA22185"/>
      <c r="AF22185"/>
      <c r="AI22185"/>
      <c r="AN22185"/>
    </row>
    <row r="22186" spans="3:40" ht="14.1" customHeight="1">
      <c r="C22186"/>
      <c r="F22186"/>
      <c r="G22186"/>
      <c r="H22186"/>
      <c r="K22186"/>
      <c r="P22186"/>
      <c r="X22186"/>
      <c r="AA22186"/>
      <c r="AF22186"/>
      <c r="AI22186"/>
      <c r="AN22186"/>
    </row>
    <row r="22187" spans="3:40" ht="14.1" customHeight="1">
      <c r="C22187"/>
      <c r="F22187"/>
      <c r="G22187"/>
      <c r="H22187"/>
      <c r="K22187"/>
      <c r="P22187"/>
      <c r="X22187"/>
      <c r="AA22187"/>
      <c r="AF22187"/>
      <c r="AI22187"/>
      <c r="AN22187"/>
    </row>
    <row r="22188" spans="3:40" ht="14.1" customHeight="1">
      <c r="C22188"/>
      <c r="F22188"/>
      <c r="G22188"/>
      <c r="H22188"/>
      <c r="K22188"/>
      <c r="P22188"/>
      <c r="X22188"/>
      <c r="AA22188"/>
      <c r="AF22188"/>
      <c r="AI22188"/>
      <c r="AN22188"/>
    </row>
    <row r="22189" spans="3:40" ht="14.1" customHeight="1">
      <c r="C22189"/>
      <c r="F22189"/>
      <c r="G22189"/>
      <c r="H22189"/>
      <c r="K22189"/>
      <c r="P22189"/>
      <c r="X22189"/>
      <c r="AA22189"/>
      <c r="AF22189"/>
      <c r="AI22189"/>
      <c r="AN22189"/>
    </row>
    <row r="22190" spans="3:40" ht="14.1" customHeight="1">
      <c r="C22190"/>
      <c r="F22190"/>
      <c r="G22190"/>
      <c r="H22190"/>
      <c r="K22190"/>
      <c r="P22190"/>
      <c r="X22190"/>
      <c r="AA22190"/>
      <c r="AF22190"/>
      <c r="AI22190"/>
      <c r="AN22190"/>
    </row>
    <row r="22191" spans="3:40" ht="14.1" customHeight="1">
      <c r="C22191"/>
      <c r="F22191"/>
      <c r="G22191"/>
      <c r="H22191"/>
      <c r="K22191"/>
      <c r="P22191"/>
      <c r="X22191"/>
      <c r="AA22191"/>
      <c r="AF22191"/>
      <c r="AI22191"/>
      <c r="AN22191"/>
    </row>
    <row r="22192" spans="3:40" ht="14.1" customHeight="1">
      <c r="C22192"/>
      <c r="F22192"/>
      <c r="G22192"/>
      <c r="H22192"/>
      <c r="K22192"/>
      <c r="P22192"/>
      <c r="X22192"/>
      <c r="AA22192"/>
      <c r="AF22192"/>
      <c r="AI22192"/>
      <c r="AN22192"/>
    </row>
    <row r="22193" spans="3:40" ht="14.1" customHeight="1">
      <c r="C22193"/>
      <c r="F22193"/>
      <c r="G22193"/>
      <c r="H22193"/>
      <c r="K22193"/>
      <c r="P22193"/>
      <c r="X22193"/>
      <c r="AA22193"/>
      <c r="AF22193"/>
      <c r="AI22193"/>
      <c r="AN22193"/>
    </row>
    <row r="22194" spans="3:40" ht="14.1" customHeight="1">
      <c r="C22194"/>
      <c r="F22194"/>
      <c r="G22194"/>
      <c r="H22194"/>
      <c r="K22194"/>
      <c r="P22194"/>
      <c r="X22194"/>
      <c r="AA22194"/>
      <c r="AF22194"/>
      <c r="AI22194"/>
      <c r="AN22194"/>
    </row>
    <row r="22195" spans="3:40" ht="14.1" customHeight="1">
      <c r="C22195"/>
      <c r="F22195"/>
      <c r="G22195"/>
      <c r="H22195"/>
      <c r="K22195"/>
      <c r="P22195"/>
      <c r="X22195"/>
      <c r="AA22195"/>
      <c r="AF22195"/>
      <c r="AI22195"/>
      <c r="AN22195"/>
    </row>
    <row r="22196" spans="3:40" ht="14.1" customHeight="1">
      <c r="C22196"/>
      <c r="F22196"/>
      <c r="G22196"/>
      <c r="H22196"/>
      <c r="K22196"/>
      <c r="P22196"/>
      <c r="X22196"/>
      <c r="AA22196"/>
      <c r="AF22196"/>
      <c r="AI22196"/>
      <c r="AN22196"/>
    </row>
    <row r="22197" spans="3:40" ht="14.1" customHeight="1">
      <c r="C22197"/>
      <c r="F22197"/>
      <c r="G22197"/>
      <c r="H22197"/>
      <c r="K22197"/>
      <c r="P22197"/>
      <c r="X22197"/>
      <c r="AA22197"/>
      <c r="AF22197"/>
      <c r="AI22197"/>
      <c r="AN22197"/>
    </row>
    <row r="22198" spans="3:40" ht="14.1" customHeight="1">
      <c r="C22198"/>
      <c r="F22198"/>
      <c r="G22198"/>
      <c r="H22198"/>
      <c r="K22198"/>
      <c r="P22198"/>
      <c r="X22198"/>
      <c r="AA22198"/>
      <c r="AF22198"/>
      <c r="AI22198"/>
      <c r="AN22198"/>
    </row>
    <row r="22199" spans="3:40" ht="14.1" customHeight="1">
      <c r="C22199"/>
      <c r="F22199"/>
      <c r="G22199"/>
      <c r="H22199"/>
      <c r="K22199"/>
      <c r="P22199"/>
      <c r="X22199"/>
      <c r="AA22199"/>
      <c r="AF22199"/>
      <c r="AI22199"/>
      <c r="AN22199"/>
    </row>
    <row r="22200" spans="3:40" ht="14.1" customHeight="1">
      <c r="C22200"/>
      <c r="F22200"/>
      <c r="G22200"/>
      <c r="H22200"/>
      <c r="K22200"/>
      <c r="P22200"/>
      <c r="X22200"/>
      <c r="AA22200"/>
      <c r="AF22200"/>
      <c r="AI22200"/>
      <c r="AN22200"/>
    </row>
    <row r="22201" spans="3:40" ht="14.1" customHeight="1">
      <c r="C22201"/>
      <c r="F22201"/>
      <c r="G22201"/>
      <c r="H22201"/>
      <c r="K22201"/>
      <c r="P22201"/>
      <c r="X22201"/>
      <c r="AA22201"/>
      <c r="AF22201"/>
      <c r="AI22201"/>
      <c r="AN22201"/>
    </row>
    <row r="22202" spans="3:40" ht="14.1" customHeight="1">
      <c r="C22202"/>
      <c r="F22202"/>
      <c r="G22202"/>
      <c r="H22202"/>
      <c r="K22202"/>
      <c r="P22202"/>
      <c r="X22202"/>
      <c r="AA22202"/>
      <c r="AF22202"/>
      <c r="AI22202"/>
      <c r="AN22202"/>
    </row>
    <row r="22203" spans="3:40" ht="14.1" customHeight="1">
      <c r="C22203"/>
      <c r="F22203"/>
      <c r="G22203"/>
      <c r="H22203"/>
      <c r="K22203"/>
      <c r="P22203"/>
      <c r="X22203"/>
      <c r="AA22203"/>
      <c r="AF22203"/>
      <c r="AI22203"/>
      <c r="AN22203"/>
    </row>
    <row r="22204" spans="3:40" ht="14.1" customHeight="1">
      <c r="C22204"/>
      <c r="F22204"/>
      <c r="G22204"/>
      <c r="H22204"/>
      <c r="K22204"/>
      <c r="P22204"/>
      <c r="X22204"/>
      <c r="AA22204"/>
      <c r="AF22204"/>
      <c r="AI22204"/>
      <c r="AN22204"/>
    </row>
    <row r="22205" spans="3:40" ht="14.1" customHeight="1">
      <c r="C22205"/>
      <c r="F22205"/>
      <c r="G22205"/>
      <c r="H22205"/>
      <c r="K22205"/>
      <c r="P22205"/>
      <c r="X22205"/>
      <c r="AA22205"/>
      <c r="AF22205"/>
      <c r="AI22205"/>
      <c r="AN22205"/>
    </row>
    <row r="22206" spans="3:40" ht="14.1" customHeight="1">
      <c r="C22206"/>
      <c r="F22206"/>
      <c r="G22206"/>
      <c r="H22206"/>
      <c r="K22206"/>
      <c r="P22206"/>
      <c r="X22206"/>
      <c r="AA22206"/>
      <c r="AF22206"/>
      <c r="AI22206"/>
      <c r="AN22206"/>
    </row>
    <row r="22207" spans="3:40" ht="14.1" customHeight="1">
      <c r="C22207"/>
      <c r="F22207"/>
      <c r="G22207"/>
      <c r="H22207"/>
      <c r="K22207"/>
      <c r="P22207"/>
      <c r="X22207"/>
      <c r="AA22207"/>
      <c r="AF22207"/>
      <c r="AI22207"/>
      <c r="AN22207"/>
    </row>
    <row r="22208" spans="3:40" ht="14.1" customHeight="1">
      <c r="C22208"/>
      <c r="F22208"/>
      <c r="G22208"/>
      <c r="H22208"/>
      <c r="K22208"/>
      <c r="P22208"/>
      <c r="X22208"/>
      <c r="AA22208"/>
      <c r="AF22208"/>
      <c r="AI22208"/>
      <c r="AN22208"/>
    </row>
    <row r="22209" spans="3:40" ht="14.1" customHeight="1">
      <c r="C22209"/>
      <c r="F22209"/>
      <c r="G22209"/>
      <c r="H22209"/>
      <c r="K22209"/>
      <c r="P22209"/>
      <c r="X22209"/>
      <c r="AA22209"/>
      <c r="AF22209"/>
      <c r="AI22209"/>
      <c r="AN22209"/>
    </row>
    <row r="22210" spans="3:40" ht="14.1" customHeight="1">
      <c r="C22210"/>
      <c r="F22210"/>
      <c r="G22210"/>
      <c r="H22210"/>
      <c r="K22210"/>
      <c r="P22210"/>
      <c r="X22210"/>
      <c r="AA22210"/>
      <c r="AF22210"/>
      <c r="AI22210"/>
      <c r="AN22210"/>
    </row>
    <row r="22211" spans="3:40" ht="14.1" customHeight="1">
      <c r="C22211"/>
      <c r="F22211"/>
      <c r="G22211"/>
      <c r="H22211"/>
      <c r="K22211"/>
      <c r="P22211"/>
      <c r="X22211"/>
      <c r="AA22211"/>
      <c r="AF22211"/>
      <c r="AI22211"/>
      <c r="AN22211"/>
    </row>
    <row r="22212" spans="3:40" ht="14.1" customHeight="1">
      <c r="C22212"/>
      <c r="F22212"/>
      <c r="G22212"/>
      <c r="H22212"/>
      <c r="K22212"/>
      <c r="P22212"/>
      <c r="X22212"/>
      <c r="AA22212"/>
      <c r="AF22212"/>
      <c r="AI22212"/>
      <c r="AN22212"/>
    </row>
    <row r="22213" spans="3:40" ht="14.1" customHeight="1">
      <c r="C22213"/>
      <c r="F22213"/>
      <c r="G22213"/>
      <c r="H22213"/>
      <c r="K22213"/>
      <c r="P22213"/>
      <c r="X22213"/>
      <c r="AA22213"/>
      <c r="AF22213"/>
      <c r="AI22213"/>
      <c r="AN22213"/>
    </row>
    <row r="22214" spans="3:40" ht="14.1" customHeight="1">
      <c r="C22214"/>
      <c r="F22214"/>
      <c r="G22214"/>
      <c r="H22214"/>
      <c r="K22214"/>
      <c r="P22214"/>
      <c r="X22214"/>
      <c r="AA22214"/>
      <c r="AF22214"/>
      <c r="AI22214"/>
      <c r="AN22214"/>
    </row>
    <row r="22215" spans="3:40" ht="14.1" customHeight="1">
      <c r="C22215"/>
      <c r="F22215"/>
      <c r="G22215"/>
      <c r="H22215"/>
      <c r="K22215"/>
      <c r="P22215"/>
      <c r="X22215"/>
      <c r="AA22215"/>
      <c r="AF22215"/>
      <c r="AI22215"/>
      <c r="AN22215"/>
    </row>
    <row r="22216" spans="3:40" ht="14.1" customHeight="1">
      <c r="C22216"/>
      <c r="F22216"/>
      <c r="G22216"/>
      <c r="H22216"/>
      <c r="K22216"/>
      <c r="P22216"/>
      <c r="X22216"/>
      <c r="AA22216"/>
      <c r="AF22216"/>
      <c r="AI22216"/>
      <c r="AN22216"/>
    </row>
    <row r="22217" spans="3:40" ht="14.1" customHeight="1">
      <c r="C22217"/>
      <c r="F22217"/>
      <c r="G22217"/>
      <c r="H22217"/>
      <c r="K22217"/>
      <c r="P22217"/>
      <c r="X22217"/>
      <c r="AA22217"/>
      <c r="AF22217"/>
      <c r="AI22217"/>
      <c r="AN22217"/>
    </row>
    <row r="22218" spans="3:40" ht="14.1" customHeight="1">
      <c r="C22218"/>
      <c r="F22218"/>
      <c r="G22218"/>
      <c r="H22218"/>
      <c r="K22218"/>
      <c r="P22218"/>
      <c r="X22218"/>
      <c r="AA22218"/>
      <c r="AF22218"/>
      <c r="AI22218"/>
      <c r="AN22218"/>
    </row>
    <row r="22219" spans="3:40" ht="14.1" customHeight="1">
      <c r="C22219"/>
      <c r="F22219"/>
      <c r="G22219"/>
      <c r="H22219"/>
      <c r="K22219"/>
      <c r="P22219"/>
      <c r="X22219"/>
      <c r="AA22219"/>
      <c r="AF22219"/>
      <c r="AI22219"/>
      <c r="AN22219"/>
    </row>
    <row r="22220" spans="3:40" ht="14.1" customHeight="1">
      <c r="C22220"/>
      <c r="F22220"/>
      <c r="G22220"/>
      <c r="H22220"/>
      <c r="K22220"/>
      <c r="P22220"/>
      <c r="X22220"/>
      <c r="AA22220"/>
      <c r="AF22220"/>
      <c r="AI22220"/>
      <c r="AN22220"/>
    </row>
    <row r="22221" spans="3:40" ht="14.1" customHeight="1">
      <c r="C22221"/>
      <c r="F22221"/>
      <c r="G22221"/>
      <c r="H22221"/>
      <c r="K22221"/>
      <c r="P22221"/>
      <c r="X22221"/>
      <c r="AA22221"/>
      <c r="AF22221"/>
      <c r="AI22221"/>
      <c r="AN22221"/>
    </row>
    <row r="22222" spans="3:40" ht="14.1" customHeight="1">
      <c r="C22222"/>
      <c r="F22222"/>
      <c r="G22222"/>
      <c r="H22222"/>
      <c r="K22222"/>
      <c r="P22222"/>
      <c r="X22222"/>
      <c r="AA22222"/>
      <c r="AF22222"/>
      <c r="AI22222"/>
      <c r="AN22222"/>
    </row>
    <row r="22223" spans="3:40" ht="14.1" customHeight="1">
      <c r="C22223"/>
      <c r="F22223"/>
      <c r="G22223"/>
      <c r="H22223"/>
      <c r="K22223"/>
      <c r="P22223"/>
      <c r="X22223"/>
      <c r="AA22223"/>
      <c r="AF22223"/>
      <c r="AI22223"/>
      <c r="AN22223"/>
    </row>
    <row r="22224" spans="3:40" ht="14.1" customHeight="1">
      <c r="C22224"/>
      <c r="F22224"/>
      <c r="G22224"/>
      <c r="H22224"/>
      <c r="K22224"/>
      <c r="P22224"/>
      <c r="X22224"/>
      <c r="AA22224"/>
      <c r="AF22224"/>
      <c r="AI22224"/>
      <c r="AN22224"/>
    </row>
    <row r="22225" spans="3:40" ht="14.1" customHeight="1">
      <c r="C22225"/>
      <c r="F22225"/>
      <c r="G22225"/>
      <c r="H22225"/>
      <c r="K22225"/>
      <c r="P22225"/>
      <c r="X22225"/>
      <c r="AA22225"/>
      <c r="AF22225"/>
      <c r="AI22225"/>
      <c r="AN22225"/>
    </row>
    <row r="22226" spans="3:40" ht="14.1" customHeight="1">
      <c r="C22226"/>
      <c r="F22226"/>
      <c r="G22226"/>
      <c r="H22226"/>
      <c r="K22226"/>
      <c r="P22226"/>
      <c r="X22226"/>
      <c r="AA22226"/>
      <c r="AF22226"/>
      <c r="AI22226"/>
      <c r="AN22226"/>
    </row>
    <row r="22227" spans="3:40" ht="14.1" customHeight="1">
      <c r="C22227"/>
      <c r="F22227"/>
      <c r="G22227"/>
      <c r="H22227"/>
      <c r="K22227"/>
      <c r="P22227"/>
      <c r="X22227"/>
      <c r="AA22227"/>
      <c r="AF22227"/>
      <c r="AI22227"/>
      <c r="AN22227"/>
    </row>
    <row r="22228" spans="3:40" ht="14.1" customHeight="1">
      <c r="C22228"/>
      <c r="F22228"/>
      <c r="G22228"/>
      <c r="H22228"/>
      <c r="K22228"/>
      <c r="P22228"/>
      <c r="X22228"/>
      <c r="AA22228"/>
      <c r="AF22228"/>
      <c r="AI22228"/>
      <c r="AN22228"/>
    </row>
    <row r="22229" spans="3:40" ht="14.1" customHeight="1">
      <c r="C22229"/>
      <c r="F22229"/>
      <c r="G22229"/>
      <c r="H22229"/>
      <c r="K22229"/>
      <c r="P22229"/>
      <c r="X22229"/>
      <c r="AA22229"/>
      <c r="AF22229"/>
      <c r="AI22229"/>
      <c r="AN22229"/>
    </row>
    <row r="22230" spans="3:40" ht="14.1" customHeight="1">
      <c r="C22230"/>
      <c r="F22230"/>
      <c r="G22230"/>
      <c r="H22230"/>
      <c r="K22230"/>
      <c r="P22230"/>
      <c r="X22230"/>
      <c r="AA22230"/>
      <c r="AF22230"/>
      <c r="AI22230"/>
      <c r="AN22230"/>
    </row>
    <row r="22231" spans="3:40" ht="14.1" customHeight="1">
      <c r="C22231"/>
      <c r="F22231"/>
      <c r="G22231"/>
      <c r="H22231"/>
      <c r="K22231"/>
      <c r="P22231"/>
      <c r="X22231"/>
      <c r="AA22231"/>
      <c r="AF22231"/>
      <c r="AI22231"/>
      <c r="AN22231"/>
    </row>
    <row r="22232" spans="3:40" ht="14.1" customHeight="1">
      <c r="C22232"/>
      <c r="F22232"/>
      <c r="G22232"/>
      <c r="H22232"/>
      <c r="K22232"/>
      <c r="P22232"/>
      <c r="X22232"/>
      <c r="AA22232"/>
      <c r="AF22232"/>
      <c r="AI22232"/>
      <c r="AN22232"/>
    </row>
    <row r="22233" spans="3:40" ht="14.1" customHeight="1">
      <c r="C22233"/>
      <c r="F22233"/>
      <c r="G22233"/>
      <c r="H22233"/>
      <c r="K22233"/>
      <c r="P22233"/>
      <c r="X22233"/>
      <c r="AA22233"/>
      <c r="AF22233"/>
      <c r="AI22233"/>
      <c r="AN22233"/>
    </row>
    <row r="22234" spans="3:40" ht="14.1" customHeight="1">
      <c r="C22234"/>
      <c r="F22234"/>
      <c r="G22234"/>
      <c r="H22234"/>
      <c r="K22234"/>
      <c r="P22234"/>
      <c r="X22234"/>
      <c r="AA22234"/>
      <c r="AF22234"/>
      <c r="AI22234"/>
      <c r="AN22234"/>
    </row>
    <row r="22235" spans="3:40" ht="14.1" customHeight="1">
      <c r="C22235"/>
      <c r="F22235"/>
      <c r="G22235"/>
      <c r="H22235"/>
      <c r="K22235"/>
      <c r="P22235"/>
      <c r="X22235"/>
      <c r="AA22235"/>
      <c r="AF22235"/>
      <c r="AI22235"/>
      <c r="AN22235"/>
    </row>
    <row r="22236" spans="3:40" ht="14.1" customHeight="1">
      <c r="C22236"/>
      <c r="F22236"/>
      <c r="G22236"/>
      <c r="H22236"/>
      <c r="K22236"/>
      <c r="P22236"/>
      <c r="X22236"/>
      <c r="AA22236"/>
      <c r="AF22236"/>
      <c r="AI22236"/>
      <c r="AN22236"/>
    </row>
    <row r="22237" spans="3:40" ht="14.1" customHeight="1">
      <c r="C22237"/>
      <c r="F22237"/>
      <c r="G22237"/>
      <c r="H22237"/>
      <c r="K22237"/>
      <c r="P22237"/>
      <c r="X22237"/>
      <c r="AA22237"/>
      <c r="AF22237"/>
      <c r="AI22237"/>
      <c r="AN22237"/>
    </row>
    <row r="22238" spans="3:40" ht="14.1" customHeight="1">
      <c r="C22238"/>
      <c r="F22238"/>
      <c r="G22238"/>
      <c r="H22238"/>
      <c r="K22238"/>
      <c r="P22238"/>
      <c r="X22238"/>
      <c r="AA22238"/>
      <c r="AF22238"/>
      <c r="AI22238"/>
      <c r="AN22238"/>
    </row>
    <row r="22239" spans="3:40" ht="14.1" customHeight="1">
      <c r="C22239"/>
      <c r="F22239"/>
      <c r="G22239"/>
      <c r="H22239"/>
      <c r="K22239"/>
      <c r="P22239"/>
      <c r="X22239"/>
      <c r="AA22239"/>
      <c r="AF22239"/>
      <c r="AI22239"/>
      <c r="AN22239"/>
    </row>
    <row r="22240" spans="3:40" ht="14.1" customHeight="1">
      <c r="C22240"/>
      <c r="F22240"/>
      <c r="G22240"/>
      <c r="H22240"/>
      <c r="K22240"/>
      <c r="P22240"/>
      <c r="X22240"/>
      <c r="AA22240"/>
      <c r="AF22240"/>
      <c r="AI22240"/>
      <c r="AN22240"/>
    </row>
    <row r="22241" spans="3:40" ht="14.1" customHeight="1">
      <c r="C22241"/>
      <c r="F22241"/>
      <c r="G22241"/>
      <c r="H22241"/>
      <c r="K22241"/>
      <c r="P22241"/>
      <c r="X22241"/>
      <c r="AA22241"/>
      <c r="AF22241"/>
      <c r="AI22241"/>
      <c r="AN22241"/>
    </row>
    <row r="22242" spans="3:40" ht="14.1" customHeight="1">
      <c r="C22242"/>
      <c r="F22242"/>
      <c r="G22242"/>
      <c r="H22242"/>
      <c r="K22242"/>
      <c r="P22242"/>
      <c r="X22242"/>
      <c r="AA22242"/>
      <c r="AF22242"/>
      <c r="AI22242"/>
      <c r="AN22242"/>
    </row>
    <row r="22243" spans="3:40" ht="14.1" customHeight="1">
      <c r="C22243"/>
      <c r="F22243"/>
      <c r="G22243"/>
      <c r="H22243"/>
      <c r="K22243"/>
      <c r="P22243"/>
      <c r="X22243"/>
      <c r="AA22243"/>
      <c r="AF22243"/>
      <c r="AI22243"/>
      <c r="AN22243"/>
    </row>
    <row r="22244" spans="3:40" ht="14.1" customHeight="1">
      <c r="C22244"/>
      <c r="F22244"/>
      <c r="G22244"/>
      <c r="H22244"/>
      <c r="K22244"/>
      <c r="P22244"/>
      <c r="X22244"/>
      <c r="AA22244"/>
      <c r="AF22244"/>
      <c r="AI22244"/>
      <c r="AN22244"/>
    </row>
    <row r="22245" spans="3:40" ht="14.1" customHeight="1">
      <c r="C22245"/>
      <c r="F22245"/>
      <c r="G22245"/>
      <c r="H22245"/>
      <c r="K22245"/>
      <c r="P22245"/>
      <c r="X22245"/>
      <c r="AA22245"/>
      <c r="AF22245"/>
      <c r="AI22245"/>
      <c r="AN22245"/>
    </row>
    <row r="22246" spans="3:40" ht="14.1" customHeight="1">
      <c r="C22246"/>
      <c r="F22246"/>
      <c r="G22246"/>
      <c r="H22246"/>
      <c r="K22246"/>
      <c r="P22246"/>
      <c r="X22246"/>
      <c r="AA22246"/>
      <c r="AF22246"/>
      <c r="AI22246"/>
      <c r="AN22246"/>
    </row>
    <row r="22247" spans="3:40" ht="14.1" customHeight="1">
      <c r="C22247"/>
      <c r="F22247"/>
      <c r="G22247"/>
      <c r="H22247"/>
      <c r="K22247"/>
      <c r="P22247"/>
      <c r="X22247"/>
      <c r="AA22247"/>
      <c r="AF22247"/>
      <c r="AI22247"/>
      <c r="AN22247"/>
    </row>
    <row r="22248" spans="3:40" ht="14.1" customHeight="1">
      <c r="C22248"/>
      <c r="F22248"/>
      <c r="G22248"/>
      <c r="H22248"/>
      <c r="K22248"/>
      <c r="P22248"/>
      <c r="X22248"/>
      <c r="AA22248"/>
      <c r="AF22248"/>
      <c r="AI22248"/>
      <c r="AN22248"/>
    </row>
    <row r="22249" spans="3:40" ht="14.1" customHeight="1">
      <c r="C22249"/>
      <c r="F22249"/>
      <c r="G22249"/>
      <c r="H22249"/>
      <c r="K22249"/>
      <c r="P22249"/>
      <c r="X22249"/>
      <c r="AA22249"/>
      <c r="AF22249"/>
      <c r="AI22249"/>
      <c r="AN22249"/>
    </row>
    <row r="22250" spans="3:40" ht="14.1" customHeight="1">
      <c r="C22250"/>
      <c r="F22250"/>
      <c r="G22250"/>
      <c r="H22250"/>
      <c r="K22250"/>
      <c r="P22250"/>
      <c r="X22250"/>
      <c r="AA22250"/>
      <c r="AF22250"/>
      <c r="AI22250"/>
      <c r="AN22250"/>
    </row>
    <row r="22251" spans="3:40" ht="14.1" customHeight="1">
      <c r="C22251"/>
      <c r="F22251"/>
      <c r="G22251"/>
      <c r="H22251"/>
      <c r="K22251"/>
      <c r="P22251"/>
      <c r="X22251"/>
      <c r="AA22251"/>
      <c r="AF22251"/>
      <c r="AI22251"/>
      <c r="AN22251"/>
    </row>
    <row r="22252" spans="3:40" ht="14.1" customHeight="1">
      <c r="C22252"/>
      <c r="F22252"/>
      <c r="G22252"/>
      <c r="H22252"/>
      <c r="K22252"/>
      <c r="P22252"/>
      <c r="X22252"/>
      <c r="AA22252"/>
      <c r="AF22252"/>
      <c r="AI22252"/>
      <c r="AN22252"/>
    </row>
    <row r="22253" spans="3:40" ht="14.1" customHeight="1">
      <c r="C22253"/>
      <c r="F22253"/>
      <c r="G22253"/>
      <c r="H22253"/>
      <c r="K22253"/>
      <c r="P22253"/>
      <c r="X22253"/>
      <c r="AA22253"/>
      <c r="AF22253"/>
      <c r="AI22253"/>
      <c r="AN22253"/>
    </row>
    <row r="22254" spans="3:40" ht="14.1" customHeight="1">
      <c r="C22254"/>
      <c r="F22254"/>
      <c r="G22254"/>
      <c r="H22254"/>
      <c r="K22254"/>
      <c r="P22254"/>
      <c r="X22254"/>
      <c r="AA22254"/>
      <c r="AF22254"/>
      <c r="AI22254"/>
      <c r="AN22254"/>
    </row>
    <row r="22255" spans="3:40" ht="14.1" customHeight="1">
      <c r="C22255"/>
      <c r="F22255"/>
      <c r="G22255"/>
      <c r="H22255"/>
      <c r="K22255"/>
      <c r="P22255"/>
      <c r="X22255"/>
      <c r="AA22255"/>
      <c r="AF22255"/>
      <c r="AI22255"/>
      <c r="AN22255"/>
    </row>
    <row r="22256" spans="3:40" ht="14.1" customHeight="1">
      <c r="C22256"/>
      <c r="F22256"/>
      <c r="G22256"/>
      <c r="H22256"/>
      <c r="K22256"/>
      <c r="P22256"/>
      <c r="X22256"/>
      <c r="AA22256"/>
      <c r="AF22256"/>
      <c r="AI22256"/>
      <c r="AN22256"/>
    </row>
    <row r="22257" spans="3:40" ht="14.1" customHeight="1">
      <c r="C22257"/>
      <c r="F22257"/>
      <c r="G22257"/>
      <c r="H22257"/>
      <c r="K22257"/>
      <c r="P22257"/>
      <c r="X22257"/>
      <c r="AA22257"/>
      <c r="AF22257"/>
      <c r="AI22257"/>
      <c r="AN22257"/>
    </row>
    <row r="22258" spans="3:40" ht="14.1" customHeight="1">
      <c r="C22258"/>
      <c r="F22258"/>
      <c r="G22258"/>
      <c r="H22258"/>
      <c r="K22258"/>
      <c r="P22258"/>
      <c r="X22258"/>
      <c r="AA22258"/>
      <c r="AF22258"/>
      <c r="AI22258"/>
      <c r="AN22258"/>
    </row>
    <row r="22259" spans="3:40" ht="14.1" customHeight="1">
      <c r="C22259"/>
      <c r="F22259"/>
      <c r="G22259"/>
      <c r="H22259"/>
      <c r="K22259"/>
      <c r="P22259"/>
      <c r="X22259"/>
      <c r="AA22259"/>
      <c r="AF22259"/>
      <c r="AI22259"/>
      <c r="AN22259"/>
    </row>
    <row r="22260" spans="3:40" ht="14.1" customHeight="1">
      <c r="C22260"/>
      <c r="F22260"/>
      <c r="G22260"/>
      <c r="H22260"/>
      <c r="K22260"/>
      <c r="P22260"/>
      <c r="X22260"/>
      <c r="AA22260"/>
      <c r="AF22260"/>
      <c r="AI22260"/>
      <c r="AN22260"/>
    </row>
    <row r="22261" spans="3:40" ht="14.1" customHeight="1">
      <c r="C22261"/>
      <c r="F22261"/>
      <c r="G22261"/>
      <c r="H22261"/>
      <c r="K22261"/>
      <c r="P22261"/>
      <c r="X22261"/>
      <c r="AA22261"/>
      <c r="AF22261"/>
      <c r="AI22261"/>
      <c r="AN22261"/>
    </row>
    <row r="22262" spans="3:40" ht="14.1" customHeight="1">
      <c r="C22262"/>
      <c r="F22262"/>
      <c r="G22262"/>
      <c r="H22262"/>
      <c r="K22262"/>
      <c r="P22262"/>
      <c r="X22262"/>
      <c r="AA22262"/>
      <c r="AF22262"/>
      <c r="AI22262"/>
      <c r="AN22262"/>
    </row>
    <row r="22263" spans="3:40" ht="14.1" customHeight="1">
      <c r="C22263"/>
      <c r="F22263"/>
      <c r="G22263"/>
      <c r="H22263"/>
      <c r="K22263"/>
      <c r="P22263"/>
      <c r="X22263"/>
      <c r="AA22263"/>
      <c r="AF22263"/>
      <c r="AI22263"/>
      <c r="AN22263"/>
    </row>
    <row r="22264" spans="3:40" ht="14.1" customHeight="1">
      <c r="C22264"/>
      <c r="F22264"/>
      <c r="G22264"/>
      <c r="H22264"/>
      <c r="K22264"/>
      <c r="P22264"/>
      <c r="X22264"/>
      <c r="AA22264"/>
      <c r="AF22264"/>
      <c r="AI22264"/>
      <c r="AN22264"/>
    </row>
    <row r="22265" spans="3:40" ht="14.1" customHeight="1">
      <c r="C22265"/>
      <c r="F22265"/>
      <c r="G22265"/>
      <c r="H22265"/>
      <c r="K22265"/>
      <c r="P22265"/>
      <c r="X22265"/>
      <c r="AA22265"/>
      <c r="AF22265"/>
      <c r="AI22265"/>
      <c r="AN22265"/>
    </row>
    <row r="22266" spans="3:40" ht="14.1" customHeight="1">
      <c r="C22266"/>
      <c r="F22266"/>
      <c r="G22266"/>
      <c r="H22266"/>
      <c r="K22266"/>
      <c r="P22266"/>
      <c r="X22266"/>
      <c r="AA22266"/>
      <c r="AF22266"/>
      <c r="AI22266"/>
      <c r="AN22266"/>
    </row>
    <row r="22267" spans="3:40" ht="14.1" customHeight="1">
      <c r="C22267"/>
      <c r="F22267"/>
      <c r="G22267"/>
      <c r="H22267"/>
      <c r="K22267"/>
      <c r="P22267"/>
      <c r="X22267"/>
      <c r="AA22267"/>
      <c r="AF22267"/>
      <c r="AI22267"/>
      <c r="AN22267"/>
    </row>
    <row r="22268" spans="3:40" ht="14.1" customHeight="1">
      <c r="C22268"/>
      <c r="F22268"/>
      <c r="G22268"/>
      <c r="H22268"/>
      <c r="K22268"/>
      <c r="P22268"/>
      <c r="X22268"/>
      <c r="AA22268"/>
      <c r="AF22268"/>
      <c r="AI22268"/>
      <c r="AN22268"/>
    </row>
    <row r="22269" spans="3:40" ht="14.1" customHeight="1">
      <c r="C22269"/>
      <c r="F22269"/>
      <c r="G22269"/>
      <c r="H22269"/>
      <c r="K22269"/>
      <c r="P22269"/>
      <c r="X22269"/>
      <c r="AA22269"/>
      <c r="AF22269"/>
      <c r="AI22269"/>
      <c r="AN22269"/>
    </row>
    <row r="22270" spans="3:40" ht="14.1" customHeight="1">
      <c r="C22270"/>
      <c r="F22270"/>
      <c r="G22270"/>
      <c r="H22270"/>
      <c r="K22270"/>
      <c r="P22270"/>
      <c r="X22270"/>
      <c r="AA22270"/>
      <c r="AF22270"/>
      <c r="AI22270"/>
      <c r="AN22270"/>
    </row>
    <row r="22271" spans="3:40" ht="14.1" customHeight="1">
      <c r="C22271"/>
      <c r="F22271"/>
      <c r="G22271"/>
      <c r="H22271"/>
      <c r="K22271"/>
      <c r="P22271"/>
      <c r="X22271"/>
      <c r="AA22271"/>
      <c r="AF22271"/>
      <c r="AI22271"/>
      <c r="AN22271"/>
    </row>
    <row r="22272" spans="3:40" ht="14.1" customHeight="1">
      <c r="C22272"/>
      <c r="F22272"/>
      <c r="G22272"/>
      <c r="H22272"/>
      <c r="K22272"/>
      <c r="P22272"/>
      <c r="X22272"/>
      <c r="AA22272"/>
      <c r="AF22272"/>
      <c r="AI22272"/>
      <c r="AN22272"/>
    </row>
    <row r="22273" spans="3:40" ht="14.1" customHeight="1">
      <c r="C22273"/>
      <c r="F22273"/>
      <c r="G22273"/>
      <c r="H22273"/>
      <c r="K22273"/>
      <c r="P22273"/>
      <c r="X22273"/>
      <c r="AA22273"/>
      <c r="AF22273"/>
      <c r="AI22273"/>
      <c r="AN22273"/>
    </row>
    <row r="22274" spans="3:40" ht="14.1" customHeight="1">
      <c r="C22274"/>
      <c r="F22274"/>
      <c r="G22274"/>
      <c r="H22274"/>
      <c r="K22274"/>
      <c r="P22274"/>
      <c r="X22274"/>
      <c r="AA22274"/>
      <c r="AF22274"/>
      <c r="AI22274"/>
      <c r="AN22274"/>
    </row>
    <row r="22275" spans="3:40" ht="14.1" customHeight="1">
      <c r="C22275"/>
      <c r="F22275"/>
      <c r="G22275"/>
      <c r="H22275"/>
      <c r="K22275"/>
      <c r="P22275"/>
      <c r="X22275"/>
      <c r="AA22275"/>
      <c r="AF22275"/>
      <c r="AI22275"/>
      <c r="AN22275"/>
    </row>
    <row r="22276" spans="3:40" ht="14.1" customHeight="1">
      <c r="C22276"/>
      <c r="F22276"/>
      <c r="G22276"/>
      <c r="H22276"/>
      <c r="K22276"/>
      <c r="P22276"/>
      <c r="X22276"/>
      <c r="AA22276"/>
      <c r="AF22276"/>
      <c r="AI22276"/>
      <c r="AN22276"/>
    </row>
    <row r="22277" spans="3:40" ht="14.1" customHeight="1">
      <c r="C22277"/>
      <c r="F22277"/>
      <c r="G22277"/>
      <c r="H22277"/>
      <c r="K22277"/>
      <c r="P22277"/>
      <c r="X22277"/>
      <c r="AA22277"/>
      <c r="AF22277"/>
      <c r="AI22277"/>
      <c r="AN22277"/>
    </row>
    <row r="22278" spans="3:40" ht="14.1" customHeight="1">
      <c r="C22278"/>
      <c r="F22278"/>
      <c r="G22278"/>
      <c r="H22278"/>
      <c r="K22278"/>
      <c r="P22278"/>
      <c r="X22278"/>
      <c r="AA22278"/>
      <c r="AF22278"/>
      <c r="AI22278"/>
      <c r="AN22278"/>
    </row>
    <row r="22279" spans="3:40" ht="14.1" customHeight="1">
      <c r="C22279"/>
      <c r="F22279"/>
      <c r="G22279"/>
      <c r="H22279"/>
      <c r="K22279"/>
      <c r="P22279"/>
      <c r="X22279"/>
      <c r="AA22279"/>
      <c r="AF22279"/>
      <c r="AI22279"/>
      <c r="AN22279"/>
    </row>
    <row r="22280" spans="3:40" ht="14.1" customHeight="1">
      <c r="C22280"/>
      <c r="F22280"/>
      <c r="G22280"/>
      <c r="H22280"/>
      <c r="K22280"/>
      <c r="P22280"/>
      <c r="X22280"/>
      <c r="AA22280"/>
      <c r="AF22280"/>
      <c r="AI22280"/>
      <c r="AN22280"/>
    </row>
    <row r="22281" spans="3:40" ht="14.1" customHeight="1">
      <c r="C22281"/>
      <c r="F22281"/>
      <c r="G22281"/>
      <c r="H22281"/>
      <c r="K22281"/>
      <c r="P22281"/>
      <c r="X22281"/>
      <c r="AA22281"/>
      <c r="AF22281"/>
      <c r="AI22281"/>
      <c r="AN22281"/>
    </row>
    <row r="22282" spans="3:40" ht="14.1" customHeight="1">
      <c r="C22282"/>
      <c r="F22282"/>
      <c r="G22282"/>
      <c r="H22282"/>
      <c r="K22282"/>
      <c r="P22282"/>
      <c r="X22282"/>
      <c r="AA22282"/>
      <c r="AF22282"/>
      <c r="AI22282"/>
      <c r="AN22282"/>
    </row>
    <row r="22283" spans="3:40" ht="14.1" customHeight="1">
      <c r="C22283"/>
      <c r="F22283"/>
      <c r="G22283"/>
      <c r="H22283"/>
      <c r="K22283"/>
      <c r="P22283"/>
      <c r="X22283"/>
      <c r="AA22283"/>
      <c r="AF22283"/>
      <c r="AI22283"/>
      <c r="AN22283"/>
    </row>
    <row r="22284" spans="3:40" ht="14.1" customHeight="1">
      <c r="C22284"/>
      <c r="F22284"/>
      <c r="G22284"/>
      <c r="H22284"/>
      <c r="K22284"/>
      <c r="P22284"/>
      <c r="X22284"/>
      <c r="AA22284"/>
      <c r="AF22284"/>
      <c r="AI22284"/>
      <c r="AN22284"/>
    </row>
    <row r="22285" spans="3:40" ht="14.1" customHeight="1">
      <c r="C22285"/>
      <c r="F22285"/>
      <c r="G22285"/>
      <c r="H22285"/>
      <c r="K22285"/>
      <c r="P22285"/>
      <c r="X22285"/>
      <c r="AA22285"/>
      <c r="AF22285"/>
      <c r="AI22285"/>
      <c r="AN22285"/>
    </row>
    <row r="22286" spans="3:40" ht="14.1" customHeight="1">
      <c r="C22286"/>
      <c r="F22286"/>
      <c r="G22286"/>
      <c r="H22286"/>
      <c r="K22286"/>
      <c r="P22286"/>
      <c r="X22286"/>
      <c r="AA22286"/>
      <c r="AF22286"/>
      <c r="AI22286"/>
      <c r="AN22286"/>
    </row>
    <row r="22287" spans="3:40" ht="14.1" customHeight="1">
      <c r="C22287"/>
      <c r="F22287"/>
      <c r="G22287"/>
      <c r="H22287"/>
      <c r="K22287"/>
      <c r="P22287"/>
      <c r="X22287"/>
      <c r="AA22287"/>
      <c r="AF22287"/>
      <c r="AI22287"/>
      <c r="AN22287"/>
    </row>
    <row r="22288" spans="3:40" ht="14.1" customHeight="1">
      <c r="C22288"/>
      <c r="F22288"/>
      <c r="G22288"/>
      <c r="H22288"/>
      <c r="K22288"/>
      <c r="P22288"/>
      <c r="X22288"/>
      <c r="AA22288"/>
      <c r="AF22288"/>
      <c r="AI22288"/>
      <c r="AN22288"/>
    </row>
    <row r="22289" spans="3:40" ht="14.1" customHeight="1">
      <c r="C22289"/>
      <c r="F22289"/>
      <c r="G22289"/>
      <c r="H22289"/>
      <c r="K22289"/>
      <c r="P22289"/>
      <c r="X22289"/>
      <c r="AA22289"/>
      <c r="AF22289"/>
      <c r="AI22289"/>
      <c r="AN22289"/>
    </row>
    <row r="22290" spans="3:40" ht="14.1" customHeight="1">
      <c r="C22290"/>
      <c r="F22290"/>
      <c r="G22290"/>
      <c r="H22290"/>
      <c r="K22290"/>
      <c r="P22290"/>
      <c r="X22290"/>
      <c r="AA22290"/>
      <c r="AF22290"/>
      <c r="AI22290"/>
      <c r="AN22290"/>
    </row>
    <row r="22291" spans="3:40" ht="14.1" customHeight="1">
      <c r="C22291"/>
      <c r="F22291"/>
      <c r="G22291"/>
      <c r="H22291"/>
      <c r="K22291"/>
      <c r="P22291"/>
      <c r="X22291"/>
      <c r="AA22291"/>
      <c r="AF22291"/>
      <c r="AI22291"/>
      <c r="AN22291"/>
    </row>
    <row r="22292" spans="3:40" ht="14.1" customHeight="1">
      <c r="C22292"/>
      <c r="F22292"/>
      <c r="G22292"/>
      <c r="H22292"/>
      <c r="K22292"/>
      <c r="P22292"/>
      <c r="X22292"/>
      <c r="AA22292"/>
      <c r="AF22292"/>
      <c r="AI22292"/>
      <c r="AN22292"/>
    </row>
    <row r="22293" spans="3:40" ht="14.1" customHeight="1">
      <c r="C22293"/>
      <c r="F22293"/>
      <c r="G22293"/>
      <c r="H22293"/>
      <c r="K22293"/>
      <c r="P22293"/>
      <c r="X22293"/>
      <c r="AA22293"/>
      <c r="AF22293"/>
      <c r="AI22293"/>
      <c r="AN22293"/>
    </row>
    <row r="22294" spans="3:40" ht="14.1" customHeight="1">
      <c r="C22294"/>
      <c r="F22294"/>
      <c r="G22294"/>
      <c r="H22294"/>
      <c r="K22294"/>
      <c r="P22294"/>
      <c r="X22294"/>
      <c r="AA22294"/>
      <c r="AF22294"/>
      <c r="AI22294"/>
      <c r="AN22294"/>
    </row>
    <row r="22295" spans="3:40" ht="14.1" customHeight="1">
      <c r="C22295"/>
      <c r="F22295"/>
      <c r="G22295"/>
      <c r="H22295"/>
      <c r="K22295"/>
      <c r="P22295"/>
      <c r="X22295"/>
      <c r="AA22295"/>
      <c r="AF22295"/>
      <c r="AI22295"/>
      <c r="AN22295"/>
    </row>
    <row r="22296" spans="3:40" ht="14.1" customHeight="1">
      <c r="C22296"/>
      <c r="F22296"/>
      <c r="G22296"/>
      <c r="H22296"/>
      <c r="K22296"/>
      <c r="P22296"/>
      <c r="X22296"/>
      <c r="AA22296"/>
      <c r="AF22296"/>
      <c r="AI22296"/>
      <c r="AN22296"/>
    </row>
    <row r="22297" spans="3:40" ht="14.1" customHeight="1">
      <c r="C22297"/>
      <c r="F22297"/>
      <c r="G22297"/>
      <c r="H22297"/>
      <c r="K22297"/>
      <c r="P22297"/>
      <c r="X22297"/>
      <c r="AA22297"/>
      <c r="AF22297"/>
      <c r="AI22297"/>
      <c r="AN22297"/>
    </row>
    <row r="22298" spans="3:40" ht="14.1" customHeight="1">
      <c r="C22298"/>
      <c r="F22298"/>
      <c r="G22298"/>
      <c r="H22298"/>
      <c r="K22298"/>
      <c r="P22298"/>
      <c r="X22298"/>
      <c r="AA22298"/>
      <c r="AF22298"/>
      <c r="AI22298"/>
      <c r="AN22298"/>
    </row>
    <row r="22299" spans="3:40" ht="14.1" customHeight="1">
      <c r="C22299"/>
      <c r="F22299"/>
      <c r="G22299"/>
      <c r="H22299"/>
      <c r="K22299"/>
      <c r="P22299"/>
      <c r="X22299"/>
      <c r="AA22299"/>
      <c r="AF22299"/>
      <c r="AI22299"/>
      <c r="AN22299"/>
    </row>
    <row r="22300" spans="3:40" ht="14.1" customHeight="1">
      <c r="C22300"/>
      <c r="F22300"/>
      <c r="G22300"/>
      <c r="H22300"/>
      <c r="K22300"/>
      <c r="P22300"/>
      <c r="X22300"/>
      <c r="AA22300"/>
      <c r="AF22300"/>
      <c r="AI22300"/>
      <c r="AN22300"/>
    </row>
    <row r="22301" spans="3:40" ht="14.1" customHeight="1">
      <c r="C22301"/>
      <c r="F22301"/>
      <c r="G22301"/>
      <c r="H22301"/>
      <c r="K22301"/>
      <c r="P22301"/>
      <c r="X22301"/>
      <c r="AA22301"/>
      <c r="AF22301"/>
      <c r="AI22301"/>
      <c r="AN22301"/>
    </row>
    <row r="22302" spans="3:40" ht="14.1" customHeight="1">
      <c r="C22302"/>
      <c r="F22302"/>
      <c r="G22302"/>
      <c r="H22302"/>
      <c r="K22302"/>
      <c r="P22302"/>
      <c r="X22302"/>
      <c r="AA22302"/>
      <c r="AF22302"/>
      <c r="AI22302"/>
      <c r="AN22302"/>
    </row>
    <row r="22303" spans="3:40" ht="14.1" customHeight="1">
      <c r="C22303"/>
      <c r="F22303"/>
      <c r="G22303"/>
      <c r="H22303"/>
      <c r="K22303"/>
      <c r="P22303"/>
      <c r="X22303"/>
      <c r="AA22303"/>
      <c r="AF22303"/>
      <c r="AI22303"/>
      <c r="AN22303"/>
    </row>
    <row r="22304" spans="3:40" ht="14.1" customHeight="1">
      <c r="C22304"/>
      <c r="F22304"/>
      <c r="G22304"/>
      <c r="H22304"/>
      <c r="K22304"/>
      <c r="P22304"/>
      <c r="X22304"/>
      <c r="AA22304"/>
      <c r="AF22304"/>
      <c r="AI22304"/>
      <c r="AN22304"/>
    </row>
    <row r="22305" spans="3:40" ht="14.1" customHeight="1">
      <c r="C22305"/>
      <c r="F22305"/>
      <c r="G22305"/>
      <c r="H22305"/>
      <c r="K22305"/>
      <c r="P22305"/>
      <c r="X22305"/>
      <c r="AA22305"/>
      <c r="AF22305"/>
      <c r="AI22305"/>
      <c r="AN22305"/>
    </row>
    <row r="22306" spans="3:40" ht="14.1" customHeight="1">
      <c r="C22306"/>
      <c r="F22306"/>
      <c r="G22306"/>
      <c r="H22306"/>
      <c r="K22306"/>
      <c r="P22306"/>
      <c r="X22306"/>
      <c r="AA22306"/>
      <c r="AF22306"/>
      <c r="AI22306"/>
      <c r="AN22306"/>
    </row>
    <row r="22307" spans="3:40" ht="14.1" customHeight="1">
      <c r="C22307"/>
      <c r="F22307"/>
      <c r="G22307"/>
      <c r="H22307"/>
      <c r="K22307"/>
      <c r="P22307"/>
      <c r="X22307"/>
      <c r="AA22307"/>
      <c r="AF22307"/>
      <c r="AI22307"/>
      <c r="AN22307"/>
    </row>
    <row r="22308" spans="3:40" ht="14.1" customHeight="1">
      <c r="C22308"/>
      <c r="F22308"/>
      <c r="G22308"/>
      <c r="H22308"/>
      <c r="K22308"/>
      <c r="P22308"/>
      <c r="X22308"/>
      <c r="AA22308"/>
      <c r="AF22308"/>
      <c r="AI22308"/>
      <c r="AN22308"/>
    </row>
    <row r="22309" spans="3:40" ht="14.1" customHeight="1">
      <c r="C22309"/>
      <c r="F22309"/>
      <c r="G22309"/>
      <c r="H22309"/>
      <c r="K22309"/>
      <c r="P22309"/>
      <c r="X22309"/>
      <c r="AA22309"/>
      <c r="AF22309"/>
      <c r="AI22309"/>
      <c r="AN22309"/>
    </row>
    <row r="22310" spans="3:40" ht="14.1" customHeight="1">
      <c r="C22310"/>
      <c r="F22310"/>
      <c r="G22310"/>
      <c r="H22310"/>
      <c r="K22310"/>
      <c r="P22310"/>
      <c r="X22310"/>
      <c r="AA22310"/>
      <c r="AF22310"/>
      <c r="AI22310"/>
      <c r="AN22310"/>
    </row>
    <row r="22311" spans="3:40" ht="14.1" customHeight="1">
      <c r="C22311"/>
      <c r="F22311"/>
      <c r="G22311"/>
      <c r="H22311"/>
      <c r="K22311"/>
      <c r="P22311"/>
      <c r="X22311"/>
      <c r="AA22311"/>
      <c r="AF22311"/>
      <c r="AI22311"/>
      <c r="AN22311"/>
    </row>
    <row r="22312" spans="3:40" ht="14.1" customHeight="1">
      <c r="C22312"/>
      <c r="F22312"/>
      <c r="G22312"/>
      <c r="H22312"/>
      <c r="K22312"/>
      <c r="P22312"/>
      <c r="X22312"/>
      <c r="AA22312"/>
      <c r="AF22312"/>
      <c r="AI22312"/>
      <c r="AN22312"/>
    </row>
    <row r="22313" spans="3:40" ht="14.1" customHeight="1">
      <c r="C22313"/>
      <c r="F22313"/>
      <c r="G22313"/>
      <c r="H22313"/>
      <c r="K22313"/>
      <c r="P22313"/>
      <c r="X22313"/>
      <c r="AA22313"/>
      <c r="AF22313"/>
      <c r="AI22313"/>
      <c r="AN22313"/>
    </row>
    <row r="22314" spans="3:40" ht="14.1" customHeight="1">
      <c r="C22314"/>
      <c r="F22314"/>
      <c r="G22314"/>
      <c r="H22314"/>
      <c r="K22314"/>
      <c r="P22314"/>
      <c r="X22314"/>
      <c r="AA22314"/>
      <c r="AF22314"/>
      <c r="AI22314"/>
      <c r="AN22314"/>
    </row>
    <row r="22315" spans="3:40" ht="14.1" customHeight="1">
      <c r="C22315"/>
      <c r="F22315"/>
      <c r="G22315"/>
      <c r="H22315"/>
      <c r="K22315"/>
      <c r="P22315"/>
      <c r="X22315"/>
      <c r="AA22315"/>
      <c r="AF22315"/>
      <c r="AI22315"/>
      <c r="AN22315"/>
    </row>
    <row r="22316" spans="3:40" ht="14.1" customHeight="1">
      <c r="C22316"/>
      <c r="F22316"/>
      <c r="G22316"/>
      <c r="H22316"/>
      <c r="K22316"/>
      <c r="P22316"/>
      <c r="X22316"/>
      <c r="AA22316"/>
      <c r="AF22316"/>
      <c r="AI22316"/>
      <c r="AN22316"/>
    </row>
    <row r="22317" spans="3:40" ht="14.1" customHeight="1">
      <c r="C22317"/>
      <c r="F22317"/>
      <c r="G22317"/>
      <c r="H22317"/>
      <c r="K22317"/>
      <c r="P22317"/>
      <c r="X22317"/>
      <c r="AA22317"/>
      <c r="AF22317"/>
      <c r="AI22317"/>
      <c r="AN22317"/>
    </row>
    <row r="22318" spans="3:40" ht="14.1" customHeight="1">
      <c r="C22318"/>
      <c r="F22318"/>
      <c r="G22318"/>
      <c r="H22318"/>
      <c r="K22318"/>
      <c r="P22318"/>
      <c r="X22318"/>
      <c r="AA22318"/>
      <c r="AF22318"/>
      <c r="AI22318"/>
      <c r="AN22318"/>
    </row>
    <row r="22319" spans="3:40" ht="14.1" customHeight="1">
      <c r="C22319"/>
      <c r="F22319"/>
      <c r="G22319"/>
      <c r="H22319"/>
      <c r="K22319"/>
      <c r="P22319"/>
      <c r="X22319"/>
      <c r="AA22319"/>
      <c r="AF22319"/>
      <c r="AI22319"/>
      <c r="AN22319"/>
    </row>
    <row r="22320" spans="3:40" ht="14.1" customHeight="1">
      <c r="C22320"/>
      <c r="F22320"/>
      <c r="G22320"/>
      <c r="H22320"/>
      <c r="K22320"/>
      <c r="P22320"/>
      <c r="X22320"/>
      <c r="AA22320"/>
      <c r="AF22320"/>
      <c r="AI22320"/>
      <c r="AN22320"/>
    </row>
    <row r="22321" spans="3:40" ht="14.1" customHeight="1">
      <c r="C22321"/>
      <c r="F22321"/>
      <c r="G22321"/>
      <c r="H22321"/>
      <c r="K22321"/>
      <c r="P22321"/>
      <c r="X22321"/>
      <c r="AA22321"/>
      <c r="AF22321"/>
      <c r="AI22321"/>
      <c r="AN22321"/>
    </row>
    <row r="22322" spans="3:40" ht="14.1" customHeight="1">
      <c r="C22322"/>
      <c r="F22322"/>
      <c r="G22322"/>
      <c r="H22322"/>
      <c r="K22322"/>
      <c r="P22322"/>
      <c r="X22322"/>
      <c r="AA22322"/>
      <c r="AF22322"/>
      <c r="AI22322"/>
      <c r="AN22322"/>
    </row>
    <row r="22323" spans="3:40" ht="14.1" customHeight="1">
      <c r="C22323"/>
      <c r="F22323"/>
      <c r="G22323"/>
      <c r="H22323"/>
      <c r="K22323"/>
      <c r="P22323"/>
      <c r="X22323"/>
      <c r="AA22323"/>
      <c r="AF22323"/>
      <c r="AI22323"/>
      <c r="AN22323"/>
    </row>
    <row r="22324" spans="3:40" ht="14.1" customHeight="1">
      <c r="C22324"/>
      <c r="F22324"/>
      <c r="G22324"/>
      <c r="H22324"/>
      <c r="K22324"/>
      <c r="P22324"/>
      <c r="X22324"/>
      <c r="AA22324"/>
      <c r="AF22324"/>
      <c r="AI22324"/>
      <c r="AN22324"/>
    </row>
    <row r="22325" spans="3:40" ht="14.1" customHeight="1">
      <c r="C22325"/>
      <c r="F22325"/>
      <c r="G22325"/>
      <c r="H22325"/>
      <c r="K22325"/>
      <c r="P22325"/>
      <c r="X22325"/>
      <c r="AA22325"/>
      <c r="AF22325"/>
      <c r="AI22325"/>
      <c r="AN22325"/>
    </row>
    <row r="22326" spans="3:40" ht="14.1" customHeight="1">
      <c r="C22326"/>
      <c r="F22326"/>
      <c r="G22326"/>
      <c r="H22326"/>
      <c r="K22326"/>
      <c r="P22326"/>
      <c r="X22326"/>
      <c r="AA22326"/>
      <c r="AF22326"/>
      <c r="AI22326"/>
      <c r="AN22326"/>
    </row>
    <row r="22327" spans="3:40" ht="14.1" customHeight="1">
      <c r="C22327"/>
      <c r="F22327"/>
      <c r="G22327"/>
      <c r="H22327"/>
      <c r="K22327"/>
      <c r="P22327"/>
      <c r="X22327"/>
      <c r="AA22327"/>
      <c r="AF22327"/>
      <c r="AI22327"/>
      <c r="AN22327"/>
    </row>
    <row r="22328" spans="3:40" ht="14.1" customHeight="1">
      <c r="C22328"/>
      <c r="F22328"/>
      <c r="G22328"/>
      <c r="H22328"/>
      <c r="K22328"/>
      <c r="P22328"/>
      <c r="X22328"/>
      <c r="AA22328"/>
      <c r="AF22328"/>
      <c r="AI22328"/>
      <c r="AN22328"/>
    </row>
    <row r="22329" spans="3:40" ht="14.1" customHeight="1">
      <c r="C22329"/>
      <c r="F22329"/>
      <c r="G22329"/>
      <c r="H22329"/>
      <c r="K22329"/>
      <c r="P22329"/>
      <c r="X22329"/>
      <c r="AA22329"/>
      <c r="AF22329"/>
      <c r="AI22329"/>
      <c r="AN22329"/>
    </row>
    <row r="22330" spans="3:40" ht="14.1" customHeight="1">
      <c r="C22330"/>
      <c r="F22330"/>
      <c r="G22330"/>
      <c r="H22330"/>
      <c r="K22330"/>
      <c r="P22330"/>
      <c r="X22330"/>
      <c r="AA22330"/>
      <c r="AF22330"/>
      <c r="AI22330"/>
      <c r="AN22330"/>
    </row>
    <row r="22331" spans="3:40" ht="14.1" customHeight="1">
      <c r="C22331"/>
      <c r="F22331"/>
      <c r="G22331"/>
      <c r="H22331"/>
      <c r="K22331"/>
      <c r="P22331"/>
      <c r="X22331"/>
      <c r="AA22331"/>
      <c r="AF22331"/>
      <c r="AI22331"/>
      <c r="AN22331"/>
    </row>
    <row r="22332" spans="3:40" ht="14.1" customHeight="1">
      <c r="C22332"/>
      <c r="F22332"/>
      <c r="G22332"/>
      <c r="H22332"/>
      <c r="K22332"/>
      <c r="P22332"/>
      <c r="X22332"/>
      <c r="AA22332"/>
      <c r="AF22332"/>
      <c r="AI22332"/>
      <c r="AN22332"/>
    </row>
    <row r="22333" spans="3:40" ht="14.1" customHeight="1">
      <c r="C22333"/>
      <c r="F22333"/>
      <c r="G22333"/>
      <c r="H22333"/>
      <c r="K22333"/>
      <c r="P22333"/>
      <c r="X22333"/>
      <c r="AA22333"/>
      <c r="AF22333"/>
      <c r="AI22333"/>
      <c r="AN22333"/>
    </row>
    <row r="22334" spans="3:40" ht="14.1" customHeight="1">
      <c r="C22334"/>
      <c r="F22334"/>
      <c r="G22334"/>
      <c r="H22334"/>
      <c r="K22334"/>
      <c r="P22334"/>
      <c r="X22334"/>
      <c r="AA22334"/>
      <c r="AF22334"/>
      <c r="AI22334"/>
      <c r="AN22334"/>
    </row>
    <row r="22335" spans="3:40" ht="14.1" customHeight="1">
      <c r="C22335"/>
      <c r="F22335"/>
      <c r="G22335"/>
      <c r="H22335"/>
      <c r="K22335"/>
      <c r="P22335"/>
      <c r="X22335"/>
      <c r="AA22335"/>
      <c r="AF22335"/>
      <c r="AI22335"/>
      <c r="AN22335"/>
    </row>
    <row r="22336" spans="3:40" ht="14.1" customHeight="1">
      <c r="C22336"/>
      <c r="F22336"/>
      <c r="G22336"/>
      <c r="H22336"/>
      <c r="K22336"/>
      <c r="P22336"/>
      <c r="X22336"/>
      <c r="AA22336"/>
      <c r="AF22336"/>
      <c r="AI22336"/>
      <c r="AN22336"/>
    </row>
    <row r="22337" spans="3:40" ht="14.1" customHeight="1">
      <c r="C22337"/>
      <c r="F22337"/>
      <c r="G22337"/>
      <c r="H22337"/>
      <c r="K22337"/>
      <c r="P22337"/>
      <c r="X22337"/>
      <c r="AA22337"/>
      <c r="AF22337"/>
      <c r="AI22337"/>
      <c r="AN22337"/>
    </row>
    <row r="22338" spans="3:40" ht="14.1" customHeight="1">
      <c r="C22338"/>
      <c r="F22338"/>
      <c r="G22338"/>
      <c r="H22338"/>
      <c r="K22338"/>
      <c r="P22338"/>
      <c r="X22338"/>
      <c r="AA22338"/>
      <c r="AF22338"/>
      <c r="AI22338"/>
      <c r="AN22338"/>
    </row>
    <row r="22339" spans="3:40" ht="14.1" customHeight="1">
      <c r="C22339"/>
      <c r="F22339"/>
      <c r="G22339"/>
      <c r="H22339"/>
      <c r="K22339"/>
      <c r="P22339"/>
      <c r="X22339"/>
      <c r="AA22339"/>
      <c r="AF22339"/>
      <c r="AI22339"/>
      <c r="AN22339"/>
    </row>
    <row r="22340" spans="3:40" ht="14.1" customHeight="1">
      <c r="C22340"/>
      <c r="F22340"/>
      <c r="G22340"/>
      <c r="H22340"/>
      <c r="K22340"/>
      <c r="P22340"/>
      <c r="X22340"/>
      <c r="AA22340"/>
      <c r="AF22340"/>
      <c r="AI22340"/>
      <c r="AN22340"/>
    </row>
    <row r="22341" spans="3:40" ht="14.1" customHeight="1">
      <c r="C22341"/>
      <c r="F22341"/>
      <c r="G22341"/>
      <c r="H22341"/>
      <c r="K22341"/>
      <c r="P22341"/>
      <c r="X22341"/>
      <c r="AA22341"/>
      <c r="AF22341"/>
      <c r="AI22341"/>
      <c r="AN22341"/>
    </row>
    <row r="22342" spans="3:40" ht="14.1" customHeight="1">
      <c r="C22342"/>
      <c r="F22342"/>
      <c r="G22342"/>
      <c r="H22342"/>
      <c r="K22342"/>
      <c r="P22342"/>
      <c r="X22342"/>
      <c r="AA22342"/>
      <c r="AF22342"/>
      <c r="AI22342"/>
      <c r="AN22342"/>
    </row>
    <row r="22343" spans="3:40" ht="14.1" customHeight="1">
      <c r="C22343"/>
      <c r="F22343"/>
      <c r="G22343"/>
      <c r="H22343"/>
      <c r="K22343"/>
      <c r="P22343"/>
      <c r="X22343"/>
      <c r="AA22343"/>
      <c r="AF22343"/>
      <c r="AI22343"/>
      <c r="AN22343"/>
    </row>
    <row r="22344" spans="3:40" ht="14.1" customHeight="1">
      <c r="C22344"/>
      <c r="F22344"/>
      <c r="G22344"/>
      <c r="H22344"/>
      <c r="K22344"/>
      <c r="P22344"/>
      <c r="X22344"/>
      <c r="AA22344"/>
      <c r="AF22344"/>
      <c r="AI22344"/>
      <c r="AN22344"/>
    </row>
    <row r="22345" spans="3:40" ht="14.1" customHeight="1">
      <c r="C22345"/>
      <c r="F22345"/>
      <c r="G22345"/>
      <c r="H22345"/>
      <c r="K22345"/>
      <c r="P22345"/>
      <c r="X22345"/>
      <c r="AA22345"/>
      <c r="AF22345"/>
      <c r="AI22345"/>
      <c r="AN22345"/>
    </row>
    <row r="22346" spans="3:40" ht="14.1" customHeight="1">
      <c r="C22346"/>
      <c r="F22346"/>
      <c r="G22346"/>
      <c r="H22346"/>
      <c r="K22346"/>
      <c r="P22346"/>
      <c r="X22346"/>
      <c r="AA22346"/>
      <c r="AF22346"/>
      <c r="AI22346"/>
      <c r="AN22346"/>
    </row>
    <row r="22347" spans="3:40" ht="14.1" customHeight="1">
      <c r="C22347"/>
      <c r="F22347"/>
      <c r="G22347"/>
      <c r="H22347"/>
      <c r="K22347"/>
      <c r="P22347"/>
      <c r="X22347"/>
      <c r="AA22347"/>
      <c r="AF22347"/>
      <c r="AI22347"/>
      <c r="AN22347"/>
    </row>
    <row r="22348" spans="3:40" ht="14.1" customHeight="1">
      <c r="C22348"/>
      <c r="F22348"/>
      <c r="G22348"/>
      <c r="H22348"/>
      <c r="K22348"/>
      <c r="P22348"/>
      <c r="X22348"/>
      <c r="AA22348"/>
      <c r="AF22348"/>
      <c r="AI22348"/>
      <c r="AN22348"/>
    </row>
    <row r="22349" spans="3:40" ht="14.1" customHeight="1">
      <c r="C22349"/>
      <c r="F22349"/>
      <c r="G22349"/>
      <c r="H22349"/>
      <c r="K22349"/>
      <c r="P22349"/>
      <c r="X22349"/>
      <c r="AA22349"/>
      <c r="AF22349"/>
      <c r="AI22349"/>
      <c r="AN22349"/>
    </row>
    <row r="22350" spans="3:40" ht="14.1" customHeight="1">
      <c r="C22350"/>
      <c r="F22350"/>
      <c r="G22350"/>
      <c r="H22350"/>
      <c r="K22350"/>
      <c r="P22350"/>
      <c r="X22350"/>
      <c r="AA22350"/>
      <c r="AF22350"/>
      <c r="AI22350"/>
      <c r="AN22350"/>
    </row>
    <row r="22351" spans="3:40" ht="14.1" customHeight="1">
      <c r="C22351"/>
      <c r="F22351"/>
      <c r="G22351"/>
      <c r="H22351"/>
      <c r="K22351"/>
      <c r="P22351"/>
      <c r="X22351"/>
      <c r="AA22351"/>
      <c r="AF22351"/>
      <c r="AI22351"/>
      <c r="AN22351"/>
    </row>
    <row r="22352" spans="3:40" ht="14.1" customHeight="1">
      <c r="C22352"/>
      <c r="F22352"/>
      <c r="G22352"/>
      <c r="H22352"/>
      <c r="K22352"/>
      <c r="P22352"/>
      <c r="X22352"/>
      <c r="AA22352"/>
      <c r="AF22352"/>
      <c r="AI22352"/>
      <c r="AN22352"/>
    </row>
    <row r="22353" spans="3:40" ht="14.1" customHeight="1">
      <c r="C22353"/>
      <c r="F22353"/>
      <c r="G22353"/>
      <c r="H22353"/>
      <c r="K22353"/>
      <c r="P22353"/>
      <c r="X22353"/>
      <c r="AA22353"/>
      <c r="AF22353"/>
      <c r="AI22353"/>
      <c r="AN22353"/>
    </row>
    <row r="22354" spans="3:40" ht="14.1" customHeight="1">
      <c r="C22354"/>
      <c r="F22354"/>
      <c r="G22354"/>
      <c r="H22354"/>
      <c r="K22354"/>
      <c r="P22354"/>
      <c r="X22354"/>
      <c r="AA22354"/>
      <c r="AF22354"/>
      <c r="AI22354"/>
      <c r="AN22354"/>
    </row>
    <row r="22355" spans="3:40" ht="14.1" customHeight="1">
      <c r="C22355"/>
      <c r="F22355"/>
      <c r="G22355"/>
      <c r="H22355"/>
      <c r="K22355"/>
      <c r="P22355"/>
      <c r="X22355"/>
      <c r="AA22355"/>
      <c r="AF22355"/>
      <c r="AI22355"/>
      <c r="AN22355"/>
    </row>
    <row r="22356" spans="3:40" ht="14.1" customHeight="1">
      <c r="C22356"/>
      <c r="F22356"/>
      <c r="G22356"/>
      <c r="H22356"/>
      <c r="K22356"/>
      <c r="P22356"/>
      <c r="X22356"/>
      <c r="AA22356"/>
      <c r="AF22356"/>
      <c r="AI22356"/>
      <c r="AN22356"/>
    </row>
    <row r="22357" spans="3:40" ht="14.1" customHeight="1">
      <c r="C22357"/>
      <c r="F22357"/>
      <c r="G22357"/>
      <c r="H22357"/>
      <c r="K22357"/>
      <c r="P22357"/>
      <c r="X22357"/>
      <c r="AA22357"/>
      <c r="AF22357"/>
      <c r="AI22357"/>
      <c r="AN22357"/>
    </row>
    <row r="22358" spans="3:40" ht="14.1" customHeight="1">
      <c r="C22358"/>
      <c r="F22358"/>
      <c r="G22358"/>
      <c r="H22358"/>
      <c r="K22358"/>
      <c r="P22358"/>
      <c r="X22358"/>
      <c r="AA22358"/>
      <c r="AF22358"/>
      <c r="AI22358"/>
      <c r="AN22358"/>
    </row>
    <row r="22359" spans="3:40" ht="14.1" customHeight="1">
      <c r="C22359"/>
      <c r="F22359"/>
      <c r="G22359"/>
      <c r="H22359"/>
      <c r="K22359"/>
      <c r="P22359"/>
      <c r="X22359"/>
      <c r="AA22359"/>
      <c r="AF22359"/>
      <c r="AI22359"/>
      <c r="AN22359"/>
    </row>
    <row r="22360" spans="3:40" ht="14.1" customHeight="1">
      <c r="C22360"/>
      <c r="F22360"/>
      <c r="G22360"/>
      <c r="H22360"/>
      <c r="K22360"/>
      <c r="P22360"/>
      <c r="X22360"/>
      <c r="AA22360"/>
      <c r="AF22360"/>
      <c r="AI22360"/>
      <c r="AN22360"/>
    </row>
    <row r="22361" spans="3:40" ht="14.1" customHeight="1">
      <c r="C22361"/>
      <c r="F22361"/>
      <c r="G22361"/>
      <c r="H22361"/>
      <c r="K22361"/>
      <c r="P22361"/>
      <c r="X22361"/>
      <c r="AA22361"/>
      <c r="AF22361"/>
      <c r="AI22361"/>
      <c r="AN22361"/>
    </row>
    <row r="22362" spans="3:40" ht="14.1" customHeight="1">
      <c r="C22362"/>
      <c r="F22362"/>
      <c r="G22362"/>
      <c r="H22362"/>
      <c r="K22362"/>
      <c r="P22362"/>
      <c r="X22362"/>
      <c r="AA22362"/>
      <c r="AF22362"/>
      <c r="AI22362"/>
      <c r="AN22362"/>
    </row>
    <row r="22363" spans="3:40" ht="14.1" customHeight="1">
      <c r="C22363"/>
      <c r="F22363"/>
      <c r="G22363"/>
      <c r="H22363"/>
      <c r="K22363"/>
      <c r="P22363"/>
      <c r="X22363"/>
      <c r="AA22363"/>
      <c r="AF22363"/>
      <c r="AI22363"/>
      <c r="AN22363"/>
    </row>
    <row r="22364" spans="3:40" ht="14.1" customHeight="1">
      <c r="C22364"/>
      <c r="F22364"/>
      <c r="G22364"/>
      <c r="H22364"/>
      <c r="K22364"/>
      <c r="P22364"/>
      <c r="X22364"/>
      <c r="AA22364"/>
      <c r="AF22364"/>
      <c r="AI22364"/>
      <c r="AN22364"/>
    </row>
    <row r="22365" spans="3:40" ht="14.1" customHeight="1">
      <c r="C22365"/>
      <c r="F22365"/>
      <c r="G22365"/>
      <c r="H22365"/>
      <c r="K22365"/>
      <c r="P22365"/>
      <c r="X22365"/>
      <c r="AA22365"/>
      <c r="AF22365"/>
      <c r="AI22365"/>
      <c r="AN22365"/>
    </row>
    <row r="22366" spans="3:40" ht="14.1" customHeight="1">
      <c r="C22366"/>
      <c r="F22366"/>
      <c r="G22366"/>
      <c r="H22366"/>
      <c r="K22366"/>
      <c r="P22366"/>
      <c r="X22366"/>
      <c r="AA22366"/>
      <c r="AF22366"/>
      <c r="AI22366"/>
      <c r="AN22366"/>
    </row>
    <row r="22367" spans="3:40" ht="14.1" customHeight="1">
      <c r="C22367"/>
      <c r="F22367"/>
      <c r="G22367"/>
      <c r="H22367"/>
      <c r="K22367"/>
      <c r="P22367"/>
      <c r="X22367"/>
      <c r="AA22367"/>
      <c r="AF22367"/>
      <c r="AI22367"/>
      <c r="AN22367"/>
    </row>
    <row r="22368" spans="3:40" ht="14.1" customHeight="1">
      <c r="C22368"/>
      <c r="F22368"/>
      <c r="G22368"/>
      <c r="H22368"/>
      <c r="K22368"/>
      <c r="P22368"/>
      <c r="X22368"/>
      <c r="AA22368"/>
      <c r="AF22368"/>
      <c r="AI22368"/>
      <c r="AN22368"/>
    </row>
    <row r="22369" spans="3:40" ht="14.1" customHeight="1">
      <c r="C22369"/>
      <c r="F22369"/>
      <c r="G22369"/>
      <c r="H22369"/>
      <c r="K22369"/>
      <c r="P22369"/>
      <c r="X22369"/>
      <c r="AA22369"/>
      <c r="AF22369"/>
      <c r="AI22369"/>
      <c r="AN22369"/>
    </row>
    <row r="22370" spans="3:40" ht="14.1" customHeight="1">
      <c r="C22370"/>
      <c r="F22370"/>
      <c r="G22370"/>
      <c r="H22370"/>
      <c r="K22370"/>
      <c r="P22370"/>
      <c r="X22370"/>
      <c r="AA22370"/>
      <c r="AF22370"/>
      <c r="AI22370"/>
      <c r="AN22370"/>
    </row>
    <row r="22371" spans="3:40" ht="14.1" customHeight="1">
      <c r="C22371"/>
      <c r="F22371"/>
      <c r="G22371"/>
      <c r="H22371"/>
      <c r="K22371"/>
      <c r="P22371"/>
      <c r="X22371"/>
      <c r="AA22371"/>
      <c r="AF22371"/>
      <c r="AI22371"/>
      <c r="AN22371"/>
    </row>
    <row r="22372" spans="3:40" ht="14.1" customHeight="1">
      <c r="C22372"/>
      <c r="F22372"/>
      <c r="G22372"/>
      <c r="H22372"/>
      <c r="K22372"/>
      <c r="P22372"/>
      <c r="X22372"/>
      <c r="AA22372"/>
      <c r="AF22372"/>
      <c r="AI22372"/>
      <c r="AN22372"/>
    </row>
    <row r="22373" spans="3:40" ht="14.1" customHeight="1">
      <c r="C22373"/>
      <c r="F22373"/>
      <c r="G22373"/>
      <c r="H22373"/>
      <c r="K22373"/>
      <c r="P22373"/>
      <c r="X22373"/>
      <c r="AA22373"/>
      <c r="AF22373"/>
      <c r="AI22373"/>
      <c r="AN22373"/>
    </row>
    <row r="22374" spans="3:40" ht="14.1" customHeight="1">
      <c r="C22374"/>
      <c r="F22374"/>
      <c r="G22374"/>
      <c r="H22374"/>
      <c r="K22374"/>
      <c r="P22374"/>
      <c r="X22374"/>
      <c r="AA22374"/>
      <c r="AF22374"/>
      <c r="AI22374"/>
      <c r="AN22374"/>
    </row>
    <row r="22375" spans="3:40" ht="14.1" customHeight="1">
      <c r="C22375"/>
      <c r="F22375"/>
      <c r="G22375"/>
      <c r="H22375"/>
      <c r="K22375"/>
      <c r="P22375"/>
      <c r="X22375"/>
      <c r="AA22375"/>
      <c r="AF22375"/>
      <c r="AI22375"/>
      <c r="AN22375"/>
    </row>
    <row r="22376" spans="3:40" ht="14.1" customHeight="1">
      <c r="C22376"/>
      <c r="F22376"/>
      <c r="G22376"/>
      <c r="H22376"/>
      <c r="K22376"/>
      <c r="P22376"/>
      <c r="X22376"/>
      <c r="AA22376"/>
      <c r="AF22376"/>
      <c r="AI22376"/>
      <c r="AN22376"/>
    </row>
    <row r="22377" spans="3:40" ht="14.1" customHeight="1">
      <c r="C22377"/>
      <c r="F22377"/>
      <c r="G22377"/>
      <c r="H22377"/>
      <c r="K22377"/>
      <c r="P22377"/>
      <c r="X22377"/>
      <c r="AA22377"/>
      <c r="AF22377"/>
      <c r="AI22377"/>
      <c r="AN22377"/>
    </row>
    <row r="22378" spans="3:40" ht="14.1" customHeight="1">
      <c r="C22378"/>
      <c r="F22378"/>
      <c r="G22378"/>
      <c r="H22378"/>
      <c r="K22378"/>
      <c r="P22378"/>
      <c r="X22378"/>
      <c r="AA22378"/>
      <c r="AF22378"/>
      <c r="AI22378"/>
      <c r="AN22378"/>
    </row>
    <row r="22379" spans="3:40" ht="14.1" customHeight="1">
      <c r="C22379"/>
      <c r="F22379"/>
      <c r="G22379"/>
      <c r="H22379"/>
      <c r="K22379"/>
      <c r="P22379"/>
      <c r="X22379"/>
      <c r="AA22379"/>
      <c r="AF22379"/>
      <c r="AI22379"/>
      <c r="AN22379"/>
    </row>
    <row r="22380" spans="3:40" ht="14.1" customHeight="1">
      <c r="C22380"/>
      <c r="F22380"/>
      <c r="G22380"/>
      <c r="H22380"/>
      <c r="K22380"/>
      <c r="P22380"/>
      <c r="X22380"/>
      <c r="AA22380"/>
      <c r="AF22380"/>
      <c r="AI22380"/>
      <c r="AN22380"/>
    </row>
    <row r="22381" spans="3:40" ht="14.1" customHeight="1">
      <c r="C22381"/>
      <c r="F22381"/>
      <c r="G22381"/>
      <c r="H22381"/>
      <c r="K22381"/>
      <c r="P22381"/>
      <c r="X22381"/>
      <c r="AA22381"/>
      <c r="AF22381"/>
      <c r="AI22381"/>
      <c r="AN22381"/>
    </row>
    <row r="22382" spans="3:40" ht="14.1" customHeight="1">
      <c r="C22382"/>
      <c r="F22382"/>
      <c r="G22382"/>
      <c r="H22382"/>
      <c r="K22382"/>
      <c r="P22382"/>
      <c r="X22382"/>
      <c r="AA22382"/>
      <c r="AF22382"/>
      <c r="AI22382"/>
      <c r="AN22382"/>
    </row>
    <row r="22383" spans="3:40" ht="14.1" customHeight="1">
      <c r="C22383"/>
      <c r="F22383"/>
      <c r="G22383"/>
      <c r="H22383"/>
      <c r="K22383"/>
      <c r="P22383"/>
      <c r="X22383"/>
      <c r="AA22383"/>
      <c r="AF22383"/>
      <c r="AI22383"/>
      <c r="AN22383"/>
    </row>
    <row r="22384" spans="3:40" ht="14.1" customHeight="1">
      <c r="C22384"/>
      <c r="F22384"/>
      <c r="G22384"/>
      <c r="H22384"/>
      <c r="K22384"/>
      <c r="P22384"/>
      <c r="X22384"/>
      <c r="AA22384"/>
      <c r="AF22384"/>
      <c r="AI22384"/>
      <c r="AN22384"/>
    </row>
    <row r="22385" spans="3:40" ht="14.1" customHeight="1">
      <c r="C22385"/>
      <c r="F22385"/>
      <c r="G22385"/>
      <c r="H22385"/>
      <c r="K22385"/>
      <c r="P22385"/>
      <c r="X22385"/>
      <c r="AA22385"/>
      <c r="AF22385"/>
      <c r="AI22385"/>
      <c r="AN22385"/>
    </row>
    <row r="22386" spans="3:40" ht="14.1" customHeight="1">
      <c r="C22386"/>
      <c r="F22386"/>
      <c r="G22386"/>
      <c r="H22386"/>
      <c r="K22386"/>
      <c r="P22386"/>
      <c r="X22386"/>
      <c r="AA22386"/>
      <c r="AF22386"/>
      <c r="AI22386"/>
      <c r="AN22386"/>
    </row>
    <row r="22387" spans="3:40" ht="14.1" customHeight="1">
      <c r="C22387"/>
      <c r="F22387"/>
      <c r="G22387"/>
      <c r="H22387"/>
      <c r="K22387"/>
      <c r="P22387"/>
      <c r="X22387"/>
      <c r="AA22387"/>
      <c r="AF22387"/>
      <c r="AI22387"/>
      <c r="AN22387"/>
    </row>
    <row r="22388" spans="3:40" ht="14.1" customHeight="1">
      <c r="C22388"/>
      <c r="F22388"/>
      <c r="G22388"/>
      <c r="H22388"/>
      <c r="K22388"/>
      <c r="P22388"/>
      <c r="X22388"/>
      <c r="AA22388"/>
      <c r="AF22388"/>
      <c r="AI22388"/>
      <c r="AN22388"/>
    </row>
    <row r="22389" spans="3:40" ht="14.1" customHeight="1">
      <c r="C22389"/>
      <c r="F22389"/>
      <c r="G22389"/>
      <c r="H22389"/>
      <c r="K22389"/>
      <c r="P22389"/>
      <c r="X22389"/>
      <c r="AA22389"/>
      <c r="AF22389"/>
      <c r="AI22389"/>
      <c r="AN22389"/>
    </row>
    <row r="22390" spans="3:40" ht="14.1" customHeight="1">
      <c r="C22390"/>
      <c r="F22390"/>
      <c r="G22390"/>
      <c r="H22390"/>
      <c r="K22390"/>
      <c r="P22390"/>
      <c r="X22390"/>
      <c r="AA22390"/>
      <c r="AF22390"/>
      <c r="AI22390"/>
      <c r="AN22390"/>
    </row>
    <row r="22391" spans="3:40" ht="14.1" customHeight="1">
      <c r="C22391"/>
      <c r="F22391"/>
      <c r="G22391"/>
      <c r="H22391"/>
      <c r="K22391"/>
      <c r="P22391"/>
      <c r="X22391"/>
      <c r="AA22391"/>
      <c r="AF22391"/>
      <c r="AI22391"/>
      <c r="AN22391"/>
    </row>
    <row r="22392" spans="3:40" ht="14.1" customHeight="1">
      <c r="C22392"/>
      <c r="F22392"/>
      <c r="G22392"/>
      <c r="H22392"/>
      <c r="K22392"/>
      <c r="P22392"/>
      <c r="X22392"/>
      <c r="AA22392"/>
      <c r="AF22392"/>
      <c r="AI22392"/>
      <c r="AN22392"/>
    </row>
    <row r="22393" spans="3:40" ht="14.1" customHeight="1">
      <c r="C22393"/>
      <c r="F22393"/>
      <c r="G22393"/>
      <c r="H22393"/>
      <c r="K22393"/>
      <c r="P22393"/>
      <c r="X22393"/>
      <c r="AA22393"/>
      <c r="AF22393"/>
      <c r="AI22393"/>
      <c r="AN22393"/>
    </row>
    <row r="22394" spans="3:40" ht="14.1" customHeight="1">
      <c r="C22394"/>
      <c r="F22394"/>
      <c r="G22394"/>
      <c r="H22394"/>
      <c r="K22394"/>
      <c r="P22394"/>
      <c r="X22394"/>
      <c r="AA22394"/>
      <c r="AF22394"/>
      <c r="AI22394"/>
      <c r="AN22394"/>
    </row>
    <row r="22395" spans="3:40" ht="14.1" customHeight="1">
      <c r="C22395"/>
      <c r="F22395"/>
      <c r="G22395"/>
      <c r="H22395"/>
      <c r="K22395"/>
      <c r="P22395"/>
      <c r="X22395"/>
      <c r="AA22395"/>
      <c r="AF22395"/>
      <c r="AI22395"/>
      <c r="AN22395"/>
    </row>
    <row r="22396" spans="3:40" ht="14.1" customHeight="1">
      <c r="C22396"/>
      <c r="F22396"/>
      <c r="G22396"/>
      <c r="H22396"/>
      <c r="K22396"/>
      <c r="P22396"/>
      <c r="X22396"/>
      <c r="AA22396"/>
      <c r="AF22396"/>
      <c r="AI22396"/>
      <c r="AN22396"/>
    </row>
    <row r="22397" spans="3:40" ht="14.1" customHeight="1">
      <c r="C22397"/>
      <c r="F22397"/>
      <c r="G22397"/>
      <c r="H22397"/>
      <c r="K22397"/>
      <c r="P22397"/>
      <c r="X22397"/>
      <c r="AA22397"/>
      <c r="AF22397"/>
      <c r="AI22397"/>
      <c r="AN22397"/>
    </row>
    <row r="22398" spans="3:40" ht="14.1" customHeight="1">
      <c r="C22398"/>
      <c r="F22398"/>
      <c r="G22398"/>
      <c r="H22398"/>
      <c r="K22398"/>
      <c r="P22398"/>
      <c r="X22398"/>
      <c r="AA22398"/>
      <c r="AF22398"/>
      <c r="AI22398"/>
      <c r="AN22398"/>
    </row>
    <row r="22399" spans="3:40" ht="14.1" customHeight="1">
      <c r="C22399"/>
      <c r="F22399"/>
      <c r="G22399"/>
      <c r="H22399"/>
      <c r="K22399"/>
      <c r="P22399"/>
      <c r="X22399"/>
      <c r="AA22399"/>
      <c r="AF22399"/>
      <c r="AI22399"/>
      <c r="AN22399"/>
    </row>
    <row r="22400" spans="3:40" ht="14.1" customHeight="1">
      <c r="C22400"/>
      <c r="F22400"/>
      <c r="G22400"/>
      <c r="H22400"/>
      <c r="K22400"/>
      <c r="P22400"/>
      <c r="X22400"/>
      <c r="AA22400"/>
      <c r="AF22400"/>
      <c r="AI22400"/>
      <c r="AN22400"/>
    </row>
    <row r="22401" spans="3:40" ht="14.1" customHeight="1">
      <c r="C22401"/>
      <c r="F22401"/>
      <c r="G22401"/>
      <c r="H22401"/>
      <c r="K22401"/>
      <c r="P22401"/>
      <c r="X22401"/>
      <c r="AA22401"/>
      <c r="AF22401"/>
      <c r="AI22401"/>
      <c r="AN22401"/>
    </row>
    <row r="22402" spans="3:40" ht="14.1" customHeight="1">
      <c r="C22402"/>
      <c r="F22402"/>
      <c r="G22402"/>
      <c r="H22402"/>
      <c r="K22402"/>
      <c r="P22402"/>
      <c r="X22402"/>
      <c r="AA22402"/>
      <c r="AF22402"/>
      <c r="AI22402"/>
      <c r="AN22402"/>
    </row>
    <row r="22403" spans="3:40" ht="14.1" customHeight="1">
      <c r="C22403"/>
      <c r="F22403"/>
      <c r="G22403"/>
      <c r="H22403"/>
      <c r="K22403"/>
      <c r="P22403"/>
      <c r="X22403"/>
      <c r="AA22403"/>
      <c r="AF22403"/>
      <c r="AI22403"/>
      <c r="AN22403"/>
    </row>
    <row r="22404" spans="3:40" ht="14.1" customHeight="1">
      <c r="C22404"/>
      <c r="F22404"/>
      <c r="G22404"/>
      <c r="H22404"/>
      <c r="K22404"/>
      <c r="P22404"/>
      <c r="X22404"/>
      <c r="AA22404"/>
      <c r="AF22404"/>
      <c r="AI22404"/>
      <c r="AN22404"/>
    </row>
    <row r="22405" spans="3:40" ht="14.1" customHeight="1">
      <c r="C22405"/>
      <c r="F22405"/>
      <c r="G22405"/>
      <c r="H22405"/>
      <c r="K22405"/>
      <c r="P22405"/>
      <c r="X22405"/>
      <c r="AA22405"/>
      <c r="AF22405"/>
      <c r="AI22405"/>
      <c r="AN22405"/>
    </row>
    <row r="22406" spans="3:40" ht="14.1" customHeight="1">
      <c r="C22406"/>
      <c r="F22406"/>
      <c r="G22406"/>
      <c r="H22406"/>
      <c r="K22406"/>
      <c r="P22406"/>
      <c r="X22406"/>
      <c r="AA22406"/>
      <c r="AF22406"/>
      <c r="AI22406"/>
      <c r="AN22406"/>
    </row>
    <row r="22407" spans="3:40" ht="14.1" customHeight="1">
      <c r="C22407"/>
      <c r="F22407"/>
      <c r="G22407"/>
      <c r="H22407"/>
      <c r="K22407"/>
      <c r="P22407"/>
      <c r="X22407"/>
      <c r="AA22407"/>
      <c r="AF22407"/>
      <c r="AI22407"/>
      <c r="AN22407"/>
    </row>
    <row r="22408" spans="3:40" ht="14.1" customHeight="1">
      <c r="C22408"/>
      <c r="F22408"/>
      <c r="G22408"/>
      <c r="H22408"/>
      <c r="K22408"/>
      <c r="P22408"/>
      <c r="X22408"/>
      <c r="AA22408"/>
      <c r="AF22408"/>
      <c r="AI22408"/>
      <c r="AN22408"/>
    </row>
    <row r="22409" spans="3:40" ht="14.1" customHeight="1">
      <c r="C22409"/>
      <c r="F22409"/>
      <c r="G22409"/>
      <c r="H22409"/>
      <c r="K22409"/>
      <c r="P22409"/>
      <c r="X22409"/>
      <c r="AA22409"/>
      <c r="AF22409"/>
      <c r="AI22409"/>
      <c r="AN22409"/>
    </row>
    <row r="22410" spans="3:40" ht="14.1" customHeight="1">
      <c r="C22410"/>
      <c r="F22410"/>
      <c r="G22410"/>
      <c r="H22410"/>
      <c r="K22410"/>
      <c r="P22410"/>
      <c r="X22410"/>
      <c r="AA22410"/>
      <c r="AF22410"/>
      <c r="AI22410"/>
      <c r="AN22410"/>
    </row>
    <row r="22411" spans="3:40" ht="14.1" customHeight="1">
      <c r="C22411"/>
      <c r="F22411"/>
      <c r="G22411"/>
      <c r="H22411"/>
      <c r="K22411"/>
      <c r="P22411"/>
      <c r="X22411"/>
      <c r="AA22411"/>
      <c r="AF22411"/>
      <c r="AI22411"/>
      <c r="AN22411"/>
    </row>
    <row r="22412" spans="3:40" ht="14.1" customHeight="1">
      <c r="C22412"/>
      <c r="F22412"/>
      <c r="G22412"/>
      <c r="H22412"/>
      <c r="K22412"/>
      <c r="P22412"/>
      <c r="X22412"/>
      <c r="AA22412"/>
      <c r="AF22412"/>
      <c r="AI22412"/>
      <c r="AN22412"/>
    </row>
    <row r="22413" spans="3:40" ht="14.1" customHeight="1">
      <c r="C22413"/>
      <c r="F22413"/>
      <c r="G22413"/>
      <c r="H22413"/>
      <c r="K22413"/>
      <c r="P22413"/>
      <c r="X22413"/>
      <c r="AA22413"/>
      <c r="AF22413"/>
      <c r="AI22413"/>
      <c r="AN22413"/>
    </row>
    <row r="22414" spans="3:40" ht="14.1" customHeight="1">
      <c r="C22414"/>
      <c r="F22414"/>
      <c r="G22414"/>
      <c r="H22414"/>
      <c r="K22414"/>
      <c r="P22414"/>
      <c r="X22414"/>
      <c r="AA22414"/>
      <c r="AF22414"/>
      <c r="AI22414"/>
      <c r="AN22414"/>
    </row>
    <row r="22415" spans="3:40" ht="14.1" customHeight="1">
      <c r="C22415"/>
      <c r="F22415"/>
      <c r="G22415"/>
      <c r="H22415"/>
      <c r="K22415"/>
      <c r="P22415"/>
      <c r="X22415"/>
      <c r="AA22415"/>
      <c r="AF22415"/>
      <c r="AI22415"/>
      <c r="AN22415"/>
    </row>
    <row r="22416" spans="3:40" ht="14.1" customHeight="1">
      <c r="C22416"/>
      <c r="F22416"/>
      <c r="G22416"/>
      <c r="H22416"/>
      <c r="K22416"/>
      <c r="P22416"/>
      <c r="X22416"/>
      <c r="AA22416"/>
      <c r="AF22416"/>
      <c r="AI22416"/>
      <c r="AN22416"/>
    </row>
    <row r="22417" spans="3:40" ht="14.1" customHeight="1">
      <c r="C22417"/>
      <c r="F22417"/>
      <c r="G22417"/>
      <c r="H22417"/>
      <c r="K22417"/>
      <c r="P22417"/>
      <c r="X22417"/>
      <c r="AA22417"/>
      <c r="AF22417"/>
      <c r="AI22417"/>
      <c r="AN22417"/>
    </row>
    <row r="22418" spans="3:40" ht="14.1" customHeight="1">
      <c r="C22418"/>
      <c r="F22418"/>
      <c r="G22418"/>
      <c r="H22418"/>
      <c r="K22418"/>
      <c r="P22418"/>
      <c r="X22418"/>
      <c r="AA22418"/>
      <c r="AF22418"/>
      <c r="AI22418"/>
      <c r="AN22418"/>
    </row>
    <row r="22419" spans="3:40" ht="14.1" customHeight="1">
      <c r="C22419"/>
      <c r="F22419"/>
      <c r="G22419"/>
      <c r="H22419"/>
      <c r="K22419"/>
      <c r="P22419"/>
      <c r="X22419"/>
      <c r="AA22419"/>
      <c r="AF22419"/>
      <c r="AI22419"/>
      <c r="AN22419"/>
    </row>
    <row r="22420" spans="3:40" ht="14.1" customHeight="1">
      <c r="C22420"/>
      <c r="F22420"/>
      <c r="G22420"/>
      <c r="H22420"/>
      <c r="K22420"/>
      <c r="P22420"/>
      <c r="X22420"/>
      <c r="AA22420"/>
      <c r="AF22420"/>
      <c r="AI22420"/>
      <c r="AN22420"/>
    </row>
    <row r="22421" spans="3:40" ht="14.1" customHeight="1">
      <c r="C22421"/>
      <c r="F22421"/>
      <c r="G22421"/>
      <c r="H22421"/>
      <c r="K22421"/>
      <c r="P22421"/>
      <c r="X22421"/>
      <c r="AA22421"/>
      <c r="AF22421"/>
      <c r="AI22421"/>
      <c r="AN22421"/>
    </row>
    <row r="22422" spans="3:40" ht="14.1" customHeight="1">
      <c r="C22422"/>
      <c r="F22422"/>
      <c r="G22422"/>
      <c r="H22422"/>
      <c r="K22422"/>
      <c r="P22422"/>
      <c r="X22422"/>
      <c r="AA22422"/>
      <c r="AF22422"/>
      <c r="AI22422"/>
      <c r="AN22422"/>
    </row>
    <row r="22423" spans="3:40" ht="14.1" customHeight="1">
      <c r="C22423"/>
      <c r="F22423"/>
      <c r="G22423"/>
      <c r="H22423"/>
      <c r="K22423"/>
      <c r="P22423"/>
      <c r="X22423"/>
      <c r="AA22423"/>
      <c r="AF22423"/>
      <c r="AI22423"/>
      <c r="AN22423"/>
    </row>
    <row r="22424" spans="3:40" ht="14.1" customHeight="1">
      <c r="C22424"/>
      <c r="F22424"/>
      <c r="G22424"/>
      <c r="H22424"/>
      <c r="K22424"/>
      <c r="P22424"/>
      <c r="X22424"/>
      <c r="AA22424"/>
      <c r="AF22424"/>
      <c r="AI22424"/>
      <c r="AN22424"/>
    </row>
    <row r="22425" spans="3:40" ht="14.1" customHeight="1">
      <c r="C22425"/>
      <c r="F22425"/>
      <c r="G22425"/>
      <c r="H22425"/>
      <c r="K22425"/>
      <c r="P22425"/>
      <c r="X22425"/>
      <c r="AA22425"/>
      <c r="AF22425"/>
      <c r="AI22425"/>
      <c r="AN22425"/>
    </row>
    <row r="22426" spans="3:40" ht="14.1" customHeight="1">
      <c r="C22426"/>
      <c r="F22426"/>
      <c r="G22426"/>
      <c r="H22426"/>
      <c r="K22426"/>
      <c r="P22426"/>
      <c r="X22426"/>
      <c r="AA22426"/>
      <c r="AF22426"/>
      <c r="AI22426"/>
      <c r="AN22426"/>
    </row>
    <row r="22427" spans="3:40" ht="14.1" customHeight="1">
      <c r="C22427"/>
      <c r="F22427"/>
      <c r="G22427"/>
      <c r="H22427"/>
      <c r="K22427"/>
      <c r="P22427"/>
      <c r="X22427"/>
      <c r="AA22427"/>
      <c r="AF22427"/>
      <c r="AI22427"/>
      <c r="AN22427"/>
    </row>
    <row r="22428" spans="3:40" ht="14.1" customHeight="1">
      <c r="C22428"/>
      <c r="F22428"/>
      <c r="G22428"/>
      <c r="H22428"/>
      <c r="K22428"/>
      <c r="P22428"/>
      <c r="X22428"/>
      <c r="AA22428"/>
      <c r="AF22428"/>
      <c r="AI22428"/>
      <c r="AN22428"/>
    </row>
    <row r="22429" spans="3:40" ht="14.1" customHeight="1">
      <c r="C22429"/>
      <c r="F22429"/>
      <c r="G22429"/>
      <c r="H22429"/>
      <c r="K22429"/>
      <c r="P22429"/>
      <c r="X22429"/>
      <c r="AA22429"/>
      <c r="AF22429"/>
      <c r="AI22429"/>
      <c r="AN22429"/>
    </row>
    <row r="22430" spans="3:40" ht="14.1" customHeight="1">
      <c r="C22430"/>
      <c r="F22430"/>
      <c r="G22430"/>
      <c r="H22430"/>
      <c r="K22430"/>
      <c r="P22430"/>
      <c r="X22430"/>
      <c r="AA22430"/>
      <c r="AF22430"/>
      <c r="AI22430"/>
      <c r="AN22430"/>
    </row>
    <row r="22431" spans="3:40" ht="14.1" customHeight="1">
      <c r="C22431"/>
      <c r="F22431"/>
      <c r="G22431"/>
      <c r="H22431"/>
      <c r="K22431"/>
      <c r="P22431"/>
      <c r="X22431"/>
      <c r="AA22431"/>
      <c r="AF22431"/>
      <c r="AI22431"/>
      <c r="AN22431"/>
    </row>
    <row r="22432" spans="3:40" ht="14.1" customHeight="1">
      <c r="C22432"/>
      <c r="F22432"/>
      <c r="G22432"/>
      <c r="H22432"/>
      <c r="K22432"/>
      <c r="P22432"/>
      <c r="X22432"/>
      <c r="AA22432"/>
      <c r="AF22432"/>
      <c r="AI22432"/>
      <c r="AN22432"/>
    </row>
    <row r="22433" spans="3:40" ht="14.1" customHeight="1">
      <c r="C22433"/>
      <c r="F22433"/>
      <c r="G22433"/>
      <c r="H22433"/>
      <c r="K22433"/>
      <c r="P22433"/>
      <c r="X22433"/>
      <c r="AA22433"/>
      <c r="AF22433"/>
      <c r="AI22433"/>
      <c r="AN22433"/>
    </row>
    <row r="22434" spans="3:40" ht="14.1" customHeight="1">
      <c r="C22434"/>
      <c r="F22434"/>
      <c r="G22434"/>
      <c r="H22434"/>
      <c r="K22434"/>
      <c r="P22434"/>
      <c r="X22434"/>
      <c r="AA22434"/>
      <c r="AF22434"/>
      <c r="AI22434"/>
      <c r="AN22434"/>
    </row>
    <row r="22435" spans="3:40" ht="14.1" customHeight="1">
      <c r="C22435"/>
      <c r="F22435"/>
      <c r="G22435"/>
      <c r="H22435"/>
      <c r="K22435"/>
      <c r="P22435"/>
      <c r="X22435"/>
      <c r="AA22435"/>
      <c r="AF22435"/>
      <c r="AI22435"/>
      <c r="AN22435"/>
    </row>
    <row r="22436" spans="3:40" ht="14.1" customHeight="1">
      <c r="C22436"/>
      <c r="F22436"/>
      <c r="G22436"/>
      <c r="H22436"/>
      <c r="K22436"/>
      <c r="P22436"/>
      <c r="X22436"/>
      <c r="AA22436"/>
      <c r="AF22436"/>
      <c r="AI22436"/>
      <c r="AN22436"/>
    </row>
    <row r="22437" spans="3:40" ht="14.1" customHeight="1">
      <c r="C22437"/>
      <c r="F22437"/>
      <c r="G22437"/>
      <c r="H22437"/>
      <c r="K22437"/>
      <c r="P22437"/>
      <c r="X22437"/>
      <c r="AA22437"/>
      <c r="AF22437"/>
      <c r="AI22437"/>
      <c r="AN22437"/>
    </row>
    <row r="22438" spans="3:40" ht="14.1" customHeight="1">
      <c r="C22438"/>
      <c r="F22438"/>
      <c r="G22438"/>
      <c r="H22438"/>
      <c r="K22438"/>
      <c r="P22438"/>
      <c r="X22438"/>
      <c r="AA22438"/>
      <c r="AF22438"/>
      <c r="AI22438"/>
      <c r="AN22438"/>
    </row>
    <row r="22439" spans="3:40" ht="14.1" customHeight="1">
      <c r="C22439"/>
      <c r="F22439"/>
      <c r="G22439"/>
      <c r="H22439"/>
      <c r="K22439"/>
      <c r="P22439"/>
      <c r="X22439"/>
      <c r="AA22439"/>
      <c r="AF22439"/>
      <c r="AI22439"/>
      <c r="AN22439"/>
    </row>
    <row r="22440" spans="3:40" ht="14.1" customHeight="1">
      <c r="C22440"/>
      <c r="F22440"/>
      <c r="G22440"/>
      <c r="H22440"/>
      <c r="K22440"/>
      <c r="P22440"/>
      <c r="X22440"/>
      <c r="AA22440"/>
      <c r="AF22440"/>
      <c r="AI22440"/>
      <c r="AN22440"/>
    </row>
    <row r="22441" spans="3:40" ht="14.1" customHeight="1">
      <c r="C22441"/>
      <c r="F22441"/>
      <c r="G22441"/>
      <c r="H22441"/>
      <c r="K22441"/>
      <c r="P22441"/>
      <c r="X22441"/>
      <c r="AA22441"/>
      <c r="AF22441"/>
      <c r="AI22441"/>
      <c r="AN22441"/>
    </row>
    <row r="22442" spans="3:40" ht="14.1" customHeight="1">
      <c r="C22442"/>
      <c r="F22442"/>
      <c r="G22442"/>
      <c r="H22442"/>
      <c r="K22442"/>
      <c r="P22442"/>
      <c r="X22442"/>
      <c r="AA22442"/>
      <c r="AF22442"/>
      <c r="AI22442"/>
      <c r="AN22442"/>
    </row>
    <row r="22443" spans="3:40" ht="14.1" customHeight="1">
      <c r="C22443"/>
      <c r="F22443"/>
      <c r="G22443"/>
      <c r="H22443"/>
      <c r="K22443"/>
      <c r="P22443"/>
      <c r="X22443"/>
      <c r="AA22443"/>
      <c r="AF22443"/>
      <c r="AI22443"/>
      <c r="AN22443"/>
    </row>
    <row r="22444" spans="3:40" ht="14.1" customHeight="1">
      <c r="C22444"/>
      <c r="F22444"/>
      <c r="G22444"/>
      <c r="H22444"/>
      <c r="K22444"/>
      <c r="P22444"/>
      <c r="X22444"/>
      <c r="AA22444"/>
      <c r="AF22444"/>
      <c r="AI22444"/>
      <c r="AN22444"/>
    </row>
    <row r="22445" spans="3:40" ht="14.1" customHeight="1">
      <c r="C22445"/>
      <c r="F22445"/>
      <c r="G22445"/>
      <c r="H22445"/>
      <c r="K22445"/>
      <c r="P22445"/>
      <c r="X22445"/>
      <c r="AA22445"/>
      <c r="AF22445"/>
      <c r="AI22445"/>
      <c r="AN22445"/>
    </row>
    <row r="22446" spans="3:40" ht="14.1" customHeight="1">
      <c r="C22446"/>
      <c r="F22446"/>
      <c r="G22446"/>
      <c r="H22446"/>
      <c r="K22446"/>
      <c r="P22446"/>
      <c r="X22446"/>
      <c r="AA22446"/>
      <c r="AF22446"/>
      <c r="AI22446"/>
      <c r="AN22446"/>
    </row>
    <row r="22447" spans="3:40" ht="14.1" customHeight="1">
      <c r="C22447"/>
      <c r="F22447"/>
      <c r="G22447"/>
      <c r="H22447"/>
      <c r="K22447"/>
      <c r="P22447"/>
      <c r="X22447"/>
      <c r="AA22447"/>
      <c r="AF22447"/>
      <c r="AI22447"/>
      <c r="AN22447"/>
    </row>
    <row r="22448" spans="3:40" ht="14.1" customHeight="1">
      <c r="C22448"/>
      <c r="F22448"/>
      <c r="G22448"/>
      <c r="H22448"/>
      <c r="K22448"/>
      <c r="P22448"/>
      <c r="X22448"/>
      <c r="AA22448"/>
      <c r="AF22448"/>
      <c r="AI22448"/>
      <c r="AN22448"/>
    </row>
    <row r="22449" spans="3:40" ht="14.1" customHeight="1">
      <c r="C22449"/>
      <c r="F22449"/>
      <c r="G22449"/>
      <c r="H22449"/>
      <c r="K22449"/>
      <c r="P22449"/>
      <c r="X22449"/>
      <c r="AA22449"/>
      <c r="AF22449"/>
      <c r="AI22449"/>
      <c r="AN22449"/>
    </row>
    <row r="22450" spans="3:40" ht="14.1" customHeight="1">
      <c r="C22450"/>
      <c r="F22450"/>
      <c r="G22450"/>
      <c r="H22450"/>
      <c r="K22450"/>
      <c r="P22450"/>
      <c r="X22450"/>
      <c r="AA22450"/>
      <c r="AF22450"/>
      <c r="AI22450"/>
      <c r="AN22450"/>
    </row>
    <row r="22451" spans="3:40" ht="14.1" customHeight="1">
      <c r="C22451"/>
      <c r="F22451"/>
      <c r="G22451"/>
      <c r="H22451"/>
      <c r="K22451"/>
      <c r="P22451"/>
      <c r="X22451"/>
      <c r="AA22451"/>
      <c r="AF22451"/>
      <c r="AI22451"/>
      <c r="AN22451"/>
    </row>
    <row r="22452" spans="3:40" ht="14.1" customHeight="1">
      <c r="C22452"/>
      <c r="F22452"/>
      <c r="G22452"/>
      <c r="H22452"/>
      <c r="K22452"/>
      <c r="P22452"/>
      <c r="X22452"/>
      <c r="AA22452"/>
      <c r="AF22452"/>
      <c r="AI22452"/>
      <c r="AN22452"/>
    </row>
    <row r="22453" spans="3:40" ht="14.1" customHeight="1">
      <c r="C22453"/>
      <c r="F22453"/>
      <c r="G22453"/>
      <c r="H22453"/>
      <c r="K22453"/>
      <c r="P22453"/>
      <c r="X22453"/>
      <c r="AA22453"/>
      <c r="AF22453"/>
      <c r="AI22453"/>
      <c r="AN22453"/>
    </row>
    <row r="22454" spans="3:40" ht="14.1" customHeight="1">
      <c r="C22454"/>
      <c r="F22454"/>
      <c r="G22454"/>
      <c r="H22454"/>
      <c r="K22454"/>
      <c r="P22454"/>
      <c r="X22454"/>
      <c r="AA22454"/>
      <c r="AF22454"/>
      <c r="AI22454"/>
      <c r="AN22454"/>
    </row>
    <row r="22455" spans="3:40" ht="14.1" customHeight="1">
      <c r="C22455"/>
      <c r="F22455"/>
      <c r="G22455"/>
      <c r="H22455"/>
      <c r="K22455"/>
      <c r="P22455"/>
      <c r="X22455"/>
      <c r="AA22455"/>
      <c r="AF22455"/>
      <c r="AI22455"/>
      <c r="AN22455"/>
    </row>
    <row r="22456" spans="3:40" ht="14.1" customHeight="1">
      <c r="C22456"/>
      <c r="F22456"/>
      <c r="G22456"/>
      <c r="H22456"/>
      <c r="K22456"/>
      <c r="P22456"/>
      <c r="X22456"/>
      <c r="AA22456"/>
      <c r="AF22456"/>
      <c r="AI22456"/>
      <c r="AN22456"/>
    </row>
    <row r="22457" spans="3:40" ht="14.1" customHeight="1">
      <c r="C22457"/>
      <c r="F22457"/>
      <c r="G22457"/>
      <c r="H22457"/>
      <c r="K22457"/>
      <c r="P22457"/>
      <c r="X22457"/>
      <c r="AA22457"/>
      <c r="AF22457"/>
      <c r="AI22457"/>
      <c r="AN22457"/>
    </row>
    <row r="22458" spans="3:40" ht="14.1" customHeight="1">
      <c r="C22458"/>
      <c r="F22458"/>
      <c r="G22458"/>
      <c r="H22458"/>
      <c r="K22458"/>
      <c r="P22458"/>
      <c r="X22458"/>
      <c r="AA22458"/>
      <c r="AF22458"/>
      <c r="AI22458"/>
      <c r="AN22458"/>
    </row>
    <row r="22459" spans="3:40" ht="14.1" customHeight="1">
      <c r="C22459"/>
      <c r="F22459"/>
      <c r="G22459"/>
      <c r="H22459"/>
      <c r="K22459"/>
      <c r="P22459"/>
      <c r="X22459"/>
      <c r="AA22459"/>
      <c r="AF22459"/>
      <c r="AI22459"/>
      <c r="AN22459"/>
    </row>
    <row r="22460" spans="3:40" ht="14.1" customHeight="1">
      <c r="C22460"/>
      <c r="F22460"/>
      <c r="G22460"/>
      <c r="H22460"/>
      <c r="K22460"/>
      <c r="P22460"/>
      <c r="X22460"/>
      <c r="AA22460"/>
      <c r="AF22460"/>
      <c r="AI22460"/>
      <c r="AN22460"/>
    </row>
    <row r="22461" spans="3:40" ht="14.1" customHeight="1">
      <c r="C22461"/>
      <c r="F22461"/>
      <c r="G22461"/>
      <c r="H22461"/>
      <c r="K22461"/>
      <c r="P22461"/>
      <c r="X22461"/>
      <c r="AA22461"/>
      <c r="AF22461"/>
      <c r="AI22461"/>
      <c r="AN22461"/>
    </row>
    <row r="22462" spans="3:40" ht="14.1" customHeight="1">
      <c r="C22462"/>
      <c r="F22462"/>
      <c r="G22462"/>
      <c r="H22462"/>
      <c r="K22462"/>
      <c r="P22462"/>
      <c r="X22462"/>
      <c r="AA22462"/>
      <c r="AF22462"/>
      <c r="AI22462"/>
      <c r="AN22462"/>
    </row>
    <row r="22463" spans="3:40" ht="14.1" customHeight="1">
      <c r="C22463"/>
      <c r="F22463"/>
      <c r="G22463"/>
      <c r="H22463"/>
      <c r="K22463"/>
      <c r="P22463"/>
      <c r="X22463"/>
      <c r="AA22463"/>
      <c r="AF22463"/>
      <c r="AI22463"/>
      <c r="AN22463"/>
    </row>
    <row r="22464" spans="3:40" ht="14.1" customHeight="1">
      <c r="C22464"/>
      <c r="F22464"/>
      <c r="G22464"/>
      <c r="H22464"/>
      <c r="K22464"/>
      <c r="P22464"/>
      <c r="X22464"/>
      <c r="AA22464"/>
      <c r="AF22464"/>
      <c r="AI22464"/>
      <c r="AN22464"/>
    </row>
    <row r="22465" spans="3:40" ht="14.1" customHeight="1">
      <c r="C22465"/>
      <c r="F22465"/>
      <c r="G22465"/>
      <c r="H22465"/>
      <c r="K22465"/>
      <c r="P22465"/>
      <c r="X22465"/>
      <c r="AA22465"/>
      <c r="AF22465"/>
      <c r="AI22465"/>
      <c r="AN22465"/>
    </row>
    <row r="22466" spans="3:40" ht="14.1" customHeight="1">
      <c r="C22466"/>
      <c r="F22466"/>
      <c r="G22466"/>
      <c r="H22466"/>
      <c r="K22466"/>
      <c r="P22466"/>
      <c r="X22466"/>
      <c r="AA22466"/>
      <c r="AF22466"/>
      <c r="AI22466"/>
      <c r="AN22466"/>
    </row>
    <row r="22467" spans="3:40" ht="14.1" customHeight="1">
      <c r="C22467"/>
      <c r="F22467"/>
      <c r="G22467"/>
      <c r="H22467"/>
      <c r="K22467"/>
      <c r="P22467"/>
      <c r="X22467"/>
      <c r="AA22467"/>
      <c r="AF22467"/>
      <c r="AI22467"/>
      <c r="AN22467"/>
    </row>
    <row r="22468" spans="3:40" ht="14.1" customHeight="1">
      <c r="C22468"/>
      <c r="F22468"/>
      <c r="G22468"/>
      <c r="H22468"/>
      <c r="K22468"/>
      <c r="P22468"/>
      <c r="X22468"/>
      <c r="AA22468"/>
      <c r="AF22468"/>
      <c r="AI22468"/>
      <c r="AN22468"/>
    </row>
    <row r="22469" spans="3:40" ht="14.1" customHeight="1">
      <c r="C22469"/>
      <c r="F22469"/>
      <c r="G22469"/>
      <c r="H22469"/>
      <c r="K22469"/>
      <c r="P22469"/>
      <c r="X22469"/>
      <c r="AA22469"/>
      <c r="AF22469"/>
      <c r="AI22469"/>
      <c r="AN22469"/>
    </row>
    <row r="22470" spans="3:40" ht="14.1" customHeight="1">
      <c r="C22470"/>
      <c r="F22470"/>
      <c r="G22470"/>
      <c r="H22470"/>
      <c r="K22470"/>
      <c r="P22470"/>
      <c r="X22470"/>
      <c r="AA22470"/>
      <c r="AF22470"/>
      <c r="AI22470"/>
      <c r="AN22470"/>
    </row>
    <row r="22471" spans="3:40" ht="14.1" customHeight="1">
      <c r="C22471"/>
      <c r="F22471"/>
      <c r="G22471"/>
      <c r="H22471"/>
      <c r="K22471"/>
      <c r="P22471"/>
      <c r="X22471"/>
      <c r="AA22471"/>
      <c r="AF22471"/>
      <c r="AI22471"/>
      <c r="AN22471"/>
    </row>
    <row r="22472" spans="3:40" ht="14.1" customHeight="1">
      <c r="C22472"/>
      <c r="F22472"/>
      <c r="G22472"/>
      <c r="H22472"/>
      <c r="K22472"/>
      <c r="P22472"/>
      <c r="X22472"/>
      <c r="AA22472"/>
      <c r="AF22472"/>
      <c r="AI22472"/>
      <c r="AN22472"/>
    </row>
    <row r="22473" spans="3:40" ht="14.1" customHeight="1">
      <c r="C22473"/>
      <c r="F22473"/>
      <c r="G22473"/>
      <c r="H22473"/>
      <c r="K22473"/>
      <c r="P22473"/>
      <c r="X22473"/>
      <c r="AA22473"/>
      <c r="AF22473"/>
      <c r="AI22473"/>
      <c r="AN22473"/>
    </row>
    <row r="22474" spans="3:40" ht="14.1" customHeight="1">
      <c r="C22474"/>
      <c r="F22474"/>
      <c r="G22474"/>
      <c r="H22474"/>
      <c r="K22474"/>
      <c r="P22474"/>
      <c r="X22474"/>
      <c r="AA22474"/>
      <c r="AF22474"/>
      <c r="AI22474"/>
      <c r="AN22474"/>
    </row>
    <row r="22475" spans="3:40" ht="14.1" customHeight="1">
      <c r="C22475"/>
      <c r="F22475"/>
      <c r="G22475"/>
      <c r="H22475"/>
      <c r="K22475"/>
      <c r="P22475"/>
      <c r="X22475"/>
      <c r="AA22475"/>
      <c r="AF22475"/>
      <c r="AI22475"/>
      <c r="AN22475"/>
    </row>
    <row r="22476" spans="3:40" ht="14.1" customHeight="1">
      <c r="C22476"/>
      <c r="F22476"/>
      <c r="G22476"/>
      <c r="H22476"/>
      <c r="K22476"/>
      <c r="P22476"/>
      <c r="X22476"/>
      <c r="AA22476"/>
      <c r="AF22476"/>
      <c r="AI22476"/>
      <c r="AN22476"/>
    </row>
    <row r="22477" spans="3:40" ht="14.1" customHeight="1">
      <c r="C22477"/>
      <c r="F22477"/>
      <c r="G22477"/>
      <c r="H22477"/>
      <c r="K22477"/>
      <c r="P22477"/>
      <c r="X22477"/>
      <c r="AA22477"/>
      <c r="AF22477"/>
      <c r="AI22477"/>
      <c r="AN22477"/>
    </row>
    <row r="22478" spans="3:40" ht="14.1" customHeight="1">
      <c r="C22478"/>
      <c r="F22478"/>
      <c r="G22478"/>
      <c r="H22478"/>
      <c r="K22478"/>
      <c r="P22478"/>
      <c r="X22478"/>
      <c r="AA22478"/>
      <c r="AF22478"/>
      <c r="AI22478"/>
      <c r="AN22478"/>
    </row>
    <row r="22479" spans="3:40" ht="14.1" customHeight="1">
      <c r="C22479"/>
      <c r="F22479"/>
      <c r="G22479"/>
      <c r="H22479"/>
      <c r="K22479"/>
      <c r="P22479"/>
      <c r="X22479"/>
      <c r="AA22479"/>
      <c r="AF22479"/>
      <c r="AI22479"/>
      <c r="AN22479"/>
    </row>
    <row r="22480" spans="3:40" ht="14.1" customHeight="1">
      <c r="C22480"/>
      <c r="F22480"/>
      <c r="G22480"/>
      <c r="H22480"/>
      <c r="K22480"/>
      <c r="P22480"/>
      <c r="X22480"/>
      <c r="AA22480"/>
      <c r="AF22480"/>
      <c r="AI22480"/>
      <c r="AN22480"/>
    </row>
    <row r="22481" spans="3:40" ht="14.1" customHeight="1">
      <c r="C22481"/>
      <c r="F22481"/>
      <c r="G22481"/>
      <c r="H22481"/>
      <c r="K22481"/>
      <c r="P22481"/>
      <c r="X22481"/>
      <c r="AA22481"/>
      <c r="AF22481"/>
      <c r="AI22481"/>
      <c r="AN22481"/>
    </row>
    <row r="22482" spans="3:40" ht="14.1" customHeight="1">
      <c r="C22482"/>
      <c r="F22482"/>
      <c r="G22482"/>
      <c r="H22482"/>
      <c r="K22482"/>
      <c r="P22482"/>
      <c r="X22482"/>
      <c r="AA22482"/>
      <c r="AF22482"/>
      <c r="AI22482"/>
      <c r="AN22482"/>
    </row>
    <row r="22483" spans="3:40" ht="14.1" customHeight="1">
      <c r="C22483"/>
      <c r="F22483"/>
      <c r="G22483"/>
      <c r="H22483"/>
      <c r="K22483"/>
      <c r="P22483"/>
      <c r="X22483"/>
      <c r="AA22483"/>
      <c r="AF22483"/>
      <c r="AI22483"/>
      <c r="AN22483"/>
    </row>
    <row r="22484" spans="3:40" ht="14.1" customHeight="1">
      <c r="C22484"/>
      <c r="F22484"/>
      <c r="G22484"/>
      <c r="H22484"/>
      <c r="K22484"/>
      <c r="P22484"/>
      <c r="X22484"/>
      <c r="AA22484"/>
      <c r="AF22484"/>
      <c r="AI22484"/>
      <c r="AN22484"/>
    </row>
    <row r="22485" spans="3:40" ht="14.1" customHeight="1">
      <c r="C22485"/>
      <c r="F22485"/>
      <c r="G22485"/>
      <c r="H22485"/>
      <c r="K22485"/>
      <c r="P22485"/>
      <c r="X22485"/>
      <c r="AA22485"/>
      <c r="AF22485"/>
      <c r="AI22485"/>
      <c r="AN22485"/>
    </row>
    <row r="22486" spans="3:40" ht="14.1" customHeight="1">
      <c r="C22486"/>
      <c r="F22486"/>
      <c r="G22486"/>
      <c r="H22486"/>
      <c r="K22486"/>
      <c r="P22486"/>
      <c r="X22486"/>
      <c r="AA22486"/>
      <c r="AF22486"/>
      <c r="AI22486"/>
      <c r="AN22486"/>
    </row>
    <row r="22487" spans="3:40" ht="14.1" customHeight="1">
      <c r="C22487"/>
      <c r="F22487"/>
      <c r="G22487"/>
      <c r="H22487"/>
      <c r="K22487"/>
      <c r="P22487"/>
      <c r="X22487"/>
      <c r="AA22487"/>
      <c r="AF22487"/>
      <c r="AI22487"/>
      <c r="AN22487"/>
    </row>
    <row r="22488" spans="3:40" ht="14.1" customHeight="1">
      <c r="C22488"/>
      <c r="F22488"/>
      <c r="G22488"/>
      <c r="H22488"/>
      <c r="K22488"/>
      <c r="P22488"/>
      <c r="X22488"/>
      <c r="AA22488"/>
      <c r="AF22488"/>
      <c r="AI22488"/>
      <c r="AN22488"/>
    </row>
    <row r="22489" spans="3:40" ht="14.1" customHeight="1">
      <c r="C22489"/>
      <c r="F22489"/>
      <c r="G22489"/>
      <c r="H22489"/>
      <c r="K22489"/>
      <c r="P22489"/>
      <c r="X22489"/>
      <c r="AA22489"/>
      <c r="AF22489"/>
      <c r="AI22489"/>
      <c r="AN22489"/>
    </row>
    <row r="22490" spans="3:40" ht="14.1" customHeight="1">
      <c r="C22490"/>
      <c r="F22490"/>
      <c r="G22490"/>
      <c r="H22490"/>
      <c r="K22490"/>
      <c r="P22490"/>
      <c r="X22490"/>
      <c r="AA22490"/>
      <c r="AF22490"/>
      <c r="AI22490"/>
      <c r="AN22490"/>
    </row>
    <row r="22491" spans="3:40" ht="14.1" customHeight="1">
      <c r="C22491"/>
      <c r="F22491"/>
      <c r="G22491"/>
      <c r="H22491"/>
      <c r="K22491"/>
      <c r="P22491"/>
      <c r="X22491"/>
      <c r="AA22491"/>
      <c r="AF22491"/>
      <c r="AI22491"/>
      <c r="AN22491"/>
    </row>
    <row r="22492" spans="3:40" ht="14.1" customHeight="1">
      <c r="C22492"/>
      <c r="F22492"/>
      <c r="G22492"/>
      <c r="H22492"/>
      <c r="K22492"/>
      <c r="P22492"/>
      <c r="X22492"/>
      <c r="AA22492"/>
      <c r="AF22492"/>
      <c r="AI22492"/>
      <c r="AN22492"/>
    </row>
    <row r="22493" spans="3:40" ht="14.1" customHeight="1">
      <c r="C22493"/>
      <c r="F22493"/>
      <c r="G22493"/>
      <c r="H22493"/>
      <c r="K22493"/>
      <c r="P22493"/>
      <c r="X22493"/>
      <c r="AA22493"/>
      <c r="AF22493"/>
      <c r="AI22493"/>
      <c r="AN22493"/>
    </row>
    <row r="22494" spans="3:40" ht="14.1" customHeight="1">
      <c r="C22494"/>
      <c r="F22494"/>
      <c r="G22494"/>
      <c r="H22494"/>
      <c r="K22494"/>
      <c r="P22494"/>
      <c r="X22494"/>
      <c r="AA22494"/>
      <c r="AF22494"/>
      <c r="AI22494"/>
      <c r="AN22494"/>
    </row>
    <row r="22495" spans="3:40" ht="14.1" customHeight="1">
      <c r="C22495"/>
      <c r="F22495"/>
      <c r="G22495"/>
      <c r="H22495"/>
      <c r="K22495"/>
      <c r="P22495"/>
      <c r="X22495"/>
      <c r="AA22495"/>
      <c r="AF22495"/>
      <c r="AI22495"/>
      <c r="AN22495"/>
    </row>
    <row r="22496" spans="3:40" ht="14.1" customHeight="1">
      <c r="C22496"/>
      <c r="F22496"/>
      <c r="G22496"/>
      <c r="H22496"/>
      <c r="K22496"/>
      <c r="P22496"/>
      <c r="X22496"/>
      <c r="AA22496"/>
      <c r="AF22496"/>
      <c r="AI22496"/>
      <c r="AN22496"/>
    </row>
    <row r="22497" spans="3:40" ht="14.1" customHeight="1">
      <c r="C22497"/>
      <c r="F22497"/>
      <c r="G22497"/>
      <c r="H22497"/>
      <c r="K22497"/>
      <c r="P22497"/>
      <c r="X22497"/>
      <c r="AA22497"/>
      <c r="AF22497"/>
      <c r="AI22497"/>
      <c r="AN22497"/>
    </row>
    <row r="22498" spans="3:40" ht="14.1" customHeight="1">
      <c r="C22498"/>
      <c r="F22498"/>
      <c r="G22498"/>
      <c r="H22498"/>
      <c r="K22498"/>
      <c r="P22498"/>
      <c r="X22498"/>
      <c r="AA22498"/>
      <c r="AF22498"/>
      <c r="AI22498"/>
      <c r="AN22498"/>
    </row>
    <row r="22499" spans="3:40" ht="14.1" customHeight="1">
      <c r="C22499"/>
      <c r="F22499"/>
      <c r="G22499"/>
      <c r="H22499"/>
      <c r="K22499"/>
      <c r="P22499"/>
      <c r="X22499"/>
      <c r="AA22499"/>
      <c r="AF22499"/>
      <c r="AI22499"/>
      <c r="AN22499"/>
    </row>
    <row r="22500" spans="3:40" ht="14.1" customHeight="1">
      <c r="C22500"/>
      <c r="F22500"/>
      <c r="G22500"/>
      <c r="H22500"/>
      <c r="K22500"/>
      <c r="P22500"/>
      <c r="X22500"/>
      <c r="AA22500"/>
      <c r="AF22500"/>
      <c r="AI22500"/>
      <c r="AN22500"/>
    </row>
    <row r="22501" spans="3:40" ht="14.1" customHeight="1">
      <c r="C22501"/>
      <c r="F22501"/>
      <c r="G22501"/>
      <c r="H22501"/>
      <c r="K22501"/>
      <c r="P22501"/>
      <c r="X22501"/>
      <c r="AA22501"/>
      <c r="AF22501"/>
      <c r="AI22501"/>
      <c r="AN22501"/>
    </row>
    <row r="22502" spans="3:40" ht="14.1" customHeight="1">
      <c r="C22502"/>
      <c r="F22502"/>
      <c r="G22502"/>
      <c r="H22502"/>
      <c r="K22502"/>
      <c r="P22502"/>
      <c r="X22502"/>
      <c r="AA22502"/>
      <c r="AF22502"/>
      <c r="AI22502"/>
      <c r="AN22502"/>
    </row>
    <row r="22503" spans="3:40" ht="14.1" customHeight="1">
      <c r="C22503"/>
      <c r="F22503"/>
      <c r="G22503"/>
      <c r="H22503"/>
      <c r="K22503"/>
      <c r="P22503"/>
      <c r="X22503"/>
      <c r="AA22503"/>
      <c r="AF22503"/>
      <c r="AI22503"/>
      <c r="AN22503"/>
    </row>
    <row r="22504" spans="3:40" ht="14.1" customHeight="1">
      <c r="C22504"/>
      <c r="F22504"/>
      <c r="G22504"/>
      <c r="H22504"/>
      <c r="K22504"/>
      <c r="P22504"/>
      <c r="X22504"/>
      <c r="AA22504"/>
      <c r="AF22504"/>
      <c r="AI22504"/>
      <c r="AN22504"/>
    </row>
    <row r="22505" spans="3:40" ht="14.1" customHeight="1">
      <c r="C22505"/>
      <c r="F22505"/>
      <c r="G22505"/>
      <c r="H22505"/>
      <c r="K22505"/>
      <c r="P22505"/>
      <c r="X22505"/>
      <c r="AA22505"/>
      <c r="AF22505"/>
      <c r="AI22505"/>
      <c r="AN22505"/>
    </row>
    <row r="22506" spans="3:40" ht="14.1" customHeight="1">
      <c r="C22506"/>
      <c r="F22506"/>
      <c r="G22506"/>
      <c r="H22506"/>
      <c r="K22506"/>
      <c r="P22506"/>
      <c r="X22506"/>
      <c r="AA22506"/>
      <c r="AF22506"/>
      <c r="AI22506"/>
      <c r="AN22506"/>
    </row>
    <row r="22507" spans="3:40" ht="14.1" customHeight="1">
      <c r="C22507"/>
      <c r="F22507"/>
      <c r="G22507"/>
      <c r="H22507"/>
      <c r="K22507"/>
      <c r="P22507"/>
      <c r="X22507"/>
      <c r="AA22507"/>
      <c r="AF22507"/>
      <c r="AI22507"/>
      <c r="AN22507"/>
    </row>
    <row r="22508" spans="3:40" ht="14.1" customHeight="1">
      <c r="C22508"/>
      <c r="F22508"/>
      <c r="G22508"/>
      <c r="H22508"/>
      <c r="K22508"/>
      <c r="P22508"/>
      <c r="X22508"/>
      <c r="AA22508"/>
      <c r="AF22508"/>
      <c r="AI22508"/>
      <c r="AN22508"/>
    </row>
    <row r="22509" spans="3:40" ht="14.1" customHeight="1">
      <c r="C22509"/>
      <c r="F22509"/>
      <c r="G22509"/>
      <c r="H22509"/>
      <c r="K22509"/>
      <c r="P22509"/>
      <c r="X22509"/>
      <c r="AA22509"/>
      <c r="AF22509"/>
      <c r="AI22509"/>
      <c r="AN22509"/>
    </row>
    <row r="22510" spans="3:40" ht="14.1" customHeight="1">
      <c r="C22510"/>
      <c r="F22510"/>
      <c r="G22510"/>
      <c r="H22510"/>
      <c r="K22510"/>
      <c r="P22510"/>
      <c r="X22510"/>
      <c r="AA22510"/>
      <c r="AF22510"/>
      <c r="AI22510"/>
      <c r="AN22510"/>
    </row>
    <row r="22511" spans="3:40" ht="14.1" customHeight="1">
      <c r="C22511"/>
      <c r="F22511"/>
      <c r="G22511"/>
      <c r="H22511"/>
      <c r="K22511"/>
      <c r="P22511"/>
      <c r="X22511"/>
      <c r="AA22511"/>
      <c r="AF22511"/>
      <c r="AI22511"/>
      <c r="AN22511"/>
    </row>
    <row r="22512" spans="3:40" ht="14.1" customHeight="1">
      <c r="C22512"/>
      <c r="F22512"/>
      <c r="G22512"/>
      <c r="H22512"/>
      <c r="K22512"/>
      <c r="P22512"/>
      <c r="X22512"/>
      <c r="AA22512"/>
      <c r="AF22512"/>
      <c r="AI22512"/>
      <c r="AN22512"/>
    </row>
    <row r="22513" spans="3:40" ht="14.1" customHeight="1">
      <c r="C22513"/>
      <c r="F22513"/>
      <c r="G22513"/>
      <c r="H22513"/>
      <c r="K22513"/>
      <c r="P22513"/>
      <c r="X22513"/>
      <c r="AA22513"/>
      <c r="AF22513"/>
      <c r="AI22513"/>
      <c r="AN22513"/>
    </row>
    <row r="22514" spans="3:40" ht="14.1" customHeight="1">
      <c r="C22514"/>
      <c r="F22514"/>
      <c r="G22514"/>
      <c r="H22514"/>
      <c r="K22514"/>
      <c r="P22514"/>
      <c r="X22514"/>
      <c r="AA22514"/>
      <c r="AF22514"/>
      <c r="AI22514"/>
      <c r="AN22514"/>
    </row>
    <row r="22515" spans="3:40" ht="14.1" customHeight="1">
      <c r="C22515"/>
      <c r="F22515"/>
      <c r="G22515"/>
      <c r="H22515"/>
      <c r="K22515"/>
      <c r="P22515"/>
      <c r="X22515"/>
      <c r="AA22515"/>
      <c r="AF22515"/>
      <c r="AI22515"/>
      <c r="AN22515"/>
    </row>
    <row r="22516" spans="3:40" ht="14.1" customHeight="1">
      <c r="C22516"/>
      <c r="F22516"/>
      <c r="G22516"/>
      <c r="H22516"/>
      <c r="K22516"/>
      <c r="P22516"/>
      <c r="X22516"/>
      <c r="AA22516"/>
      <c r="AF22516"/>
      <c r="AI22516"/>
      <c r="AN22516"/>
    </row>
    <row r="22517" spans="3:40" ht="14.1" customHeight="1">
      <c r="C22517"/>
      <c r="F22517"/>
      <c r="G22517"/>
      <c r="H22517"/>
      <c r="K22517"/>
      <c r="P22517"/>
      <c r="X22517"/>
      <c r="AA22517"/>
      <c r="AF22517"/>
      <c r="AI22517"/>
      <c r="AN22517"/>
    </row>
    <row r="22518" spans="3:40" ht="14.1" customHeight="1">
      <c r="C22518"/>
      <c r="F22518"/>
      <c r="G22518"/>
      <c r="H22518"/>
      <c r="K22518"/>
      <c r="P22518"/>
      <c r="X22518"/>
      <c r="AA22518"/>
      <c r="AF22518"/>
      <c r="AI22518"/>
      <c r="AN22518"/>
    </row>
    <row r="22519" spans="3:40" ht="14.1" customHeight="1">
      <c r="C22519"/>
      <c r="F22519"/>
      <c r="G22519"/>
      <c r="H22519"/>
      <c r="K22519"/>
      <c r="P22519"/>
      <c r="X22519"/>
      <c r="AA22519"/>
      <c r="AF22519"/>
      <c r="AI22519"/>
      <c r="AN22519"/>
    </row>
    <row r="22520" spans="3:40" ht="14.1" customHeight="1">
      <c r="C22520"/>
      <c r="F22520"/>
      <c r="G22520"/>
      <c r="H22520"/>
      <c r="K22520"/>
      <c r="P22520"/>
      <c r="X22520"/>
      <c r="AA22520"/>
      <c r="AF22520"/>
      <c r="AI22520"/>
      <c r="AN22520"/>
    </row>
    <row r="22521" spans="3:40" ht="14.1" customHeight="1">
      <c r="C22521"/>
      <c r="F22521"/>
      <c r="G22521"/>
      <c r="H22521"/>
      <c r="K22521"/>
      <c r="P22521"/>
      <c r="X22521"/>
      <c r="AA22521"/>
      <c r="AF22521"/>
      <c r="AI22521"/>
      <c r="AN22521"/>
    </row>
    <row r="22522" spans="3:40" ht="14.1" customHeight="1">
      <c r="C22522"/>
      <c r="F22522"/>
      <c r="G22522"/>
      <c r="H22522"/>
      <c r="K22522"/>
      <c r="P22522"/>
      <c r="X22522"/>
      <c r="AA22522"/>
      <c r="AF22522"/>
      <c r="AI22522"/>
      <c r="AN22522"/>
    </row>
    <row r="22523" spans="3:40" ht="14.1" customHeight="1">
      <c r="C22523"/>
      <c r="F22523"/>
      <c r="G22523"/>
      <c r="H22523"/>
      <c r="K22523"/>
      <c r="P22523"/>
      <c r="X22523"/>
      <c r="AA22523"/>
      <c r="AF22523"/>
      <c r="AI22523"/>
      <c r="AN22523"/>
    </row>
    <row r="22524" spans="3:40" ht="14.1" customHeight="1">
      <c r="C22524"/>
      <c r="F22524"/>
      <c r="G22524"/>
      <c r="H22524"/>
      <c r="K22524"/>
      <c r="P22524"/>
      <c r="X22524"/>
      <c r="AA22524"/>
      <c r="AF22524"/>
      <c r="AI22524"/>
      <c r="AN22524"/>
    </row>
    <row r="22525" spans="3:40" ht="14.1" customHeight="1">
      <c r="C22525"/>
      <c r="F22525"/>
      <c r="G22525"/>
      <c r="H22525"/>
      <c r="K22525"/>
      <c r="P22525"/>
      <c r="X22525"/>
      <c r="AA22525"/>
      <c r="AF22525"/>
      <c r="AI22525"/>
      <c r="AN22525"/>
    </row>
    <row r="22526" spans="3:40" ht="14.1" customHeight="1">
      <c r="C22526"/>
      <c r="F22526"/>
      <c r="G22526"/>
      <c r="H22526"/>
      <c r="K22526"/>
      <c r="P22526"/>
      <c r="X22526"/>
      <c r="AA22526"/>
      <c r="AF22526"/>
      <c r="AI22526"/>
      <c r="AN22526"/>
    </row>
    <row r="22527" spans="3:40" ht="14.1" customHeight="1">
      <c r="C22527"/>
      <c r="F22527"/>
      <c r="G22527"/>
      <c r="H22527"/>
      <c r="K22527"/>
      <c r="P22527"/>
      <c r="X22527"/>
      <c r="AA22527"/>
      <c r="AF22527"/>
      <c r="AI22527"/>
      <c r="AN22527"/>
    </row>
    <row r="22528" spans="3:40" ht="14.1" customHeight="1">
      <c r="C22528"/>
      <c r="F22528"/>
      <c r="G22528"/>
      <c r="H22528"/>
      <c r="K22528"/>
      <c r="P22528"/>
      <c r="X22528"/>
      <c r="AA22528"/>
      <c r="AF22528"/>
      <c r="AI22528"/>
      <c r="AN22528"/>
    </row>
    <row r="22529" spans="3:40" ht="14.1" customHeight="1">
      <c r="C22529"/>
      <c r="F22529"/>
      <c r="G22529"/>
      <c r="H22529"/>
      <c r="K22529"/>
      <c r="P22529"/>
      <c r="X22529"/>
      <c r="AA22529"/>
      <c r="AF22529"/>
      <c r="AI22529"/>
      <c r="AN22529"/>
    </row>
    <row r="22530" spans="3:40" ht="14.1" customHeight="1">
      <c r="C22530"/>
      <c r="F22530"/>
      <c r="G22530"/>
      <c r="H22530"/>
      <c r="K22530"/>
      <c r="P22530"/>
      <c r="X22530"/>
      <c r="AA22530"/>
      <c r="AF22530"/>
      <c r="AI22530"/>
      <c r="AN22530"/>
    </row>
    <row r="22531" spans="3:40" ht="14.1" customHeight="1">
      <c r="C22531"/>
      <c r="F22531"/>
      <c r="G22531"/>
      <c r="H22531"/>
      <c r="K22531"/>
      <c r="P22531"/>
      <c r="X22531"/>
      <c r="AA22531"/>
      <c r="AF22531"/>
      <c r="AI22531"/>
      <c r="AN22531"/>
    </row>
    <row r="22532" spans="3:40" ht="14.1" customHeight="1">
      <c r="C22532"/>
      <c r="F22532"/>
      <c r="G22532"/>
      <c r="H22532"/>
      <c r="K22532"/>
      <c r="P22532"/>
      <c r="X22532"/>
      <c r="AA22532"/>
      <c r="AF22532"/>
      <c r="AI22532"/>
      <c r="AN22532"/>
    </row>
    <row r="22533" spans="3:40" ht="14.1" customHeight="1">
      <c r="C22533"/>
      <c r="F22533"/>
      <c r="G22533"/>
      <c r="H22533"/>
      <c r="K22533"/>
      <c r="P22533"/>
      <c r="X22533"/>
      <c r="AA22533"/>
      <c r="AF22533"/>
      <c r="AI22533"/>
      <c r="AN22533"/>
    </row>
    <row r="22534" spans="3:40" ht="14.1" customHeight="1">
      <c r="C22534"/>
      <c r="F22534"/>
      <c r="G22534"/>
      <c r="H22534"/>
      <c r="K22534"/>
      <c r="P22534"/>
      <c r="X22534"/>
      <c r="AA22534"/>
      <c r="AF22534"/>
      <c r="AI22534"/>
      <c r="AN22534"/>
    </row>
    <row r="22535" spans="3:40" ht="14.1" customHeight="1">
      <c r="C22535"/>
      <c r="F22535"/>
      <c r="G22535"/>
      <c r="H22535"/>
      <c r="K22535"/>
      <c r="P22535"/>
      <c r="X22535"/>
      <c r="AA22535"/>
      <c r="AF22535"/>
      <c r="AI22535"/>
      <c r="AN22535"/>
    </row>
    <row r="22536" spans="3:40" ht="14.1" customHeight="1">
      <c r="C22536"/>
      <c r="F22536"/>
      <c r="G22536"/>
      <c r="H22536"/>
      <c r="K22536"/>
      <c r="P22536"/>
      <c r="X22536"/>
      <c r="AA22536"/>
      <c r="AF22536"/>
      <c r="AI22536"/>
      <c r="AN22536"/>
    </row>
    <row r="22537" spans="3:40" ht="14.1" customHeight="1">
      <c r="C22537"/>
      <c r="F22537"/>
      <c r="G22537"/>
      <c r="H22537"/>
      <c r="K22537"/>
      <c r="P22537"/>
      <c r="X22537"/>
      <c r="AA22537"/>
      <c r="AF22537"/>
      <c r="AI22537"/>
      <c r="AN22537"/>
    </row>
    <row r="22538" spans="3:40" ht="14.1" customHeight="1">
      <c r="C22538"/>
      <c r="F22538"/>
      <c r="G22538"/>
      <c r="H22538"/>
      <c r="K22538"/>
      <c r="P22538"/>
      <c r="X22538"/>
      <c r="AA22538"/>
      <c r="AF22538"/>
      <c r="AI22538"/>
      <c r="AN22538"/>
    </row>
    <row r="22539" spans="3:40" ht="14.1" customHeight="1">
      <c r="C22539"/>
      <c r="F22539"/>
      <c r="G22539"/>
      <c r="H22539"/>
      <c r="K22539"/>
      <c r="P22539"/>
      <c r="X22539"/>
      <c r="AA22539"/>
      <c r="AF22539"/>
      <c r="AI22539"/>
      <c r="AN22539"/>
    </row>
    <row r="22540" spans="3:40" ht="14.1" customHeight="1">
      <c r="C22540"/>
      <c r="F22540"/>
      <c r="G22540"/>
      <c r="H22540"/>
      <c r="K22540"/>
      <c r="P22540"/>
      <c r="X22540"/>
      <c r="AA22540"/>
      <c r="AF22540"/>
      <c r="AI22540"/>
      <c r="AN22540"/>
    </row>
    <row r="22541" spans="3:40" ht="14.1" customHeight="1">
      <c r="C22541"/>
      <c r="F22541"/>
      <c r="G22541"/>
      <c r="H22541"/>
      <c r="K22541"/>
      <c r="P22541"/>
      <c r="X22541"/>
      <c r="AA22541"/>
      <c r="AF22541"/>
      <c r="AI22541"/>
      <c r="AN22541"/>
    </row>
    <row r="22542" spans="3:40" ht="14.1" customHeight="1">
      <c r="C22542"/>
      <c r="F22542"/>
      <c r="G22542"/>
      <c r="H22542"/>
      <c r="K22542"/>
      <c r="P22542"/>
      <c r="X22542"/>
      <c r="AA22542"/>
      <c r="AF22542"/>
      <c r="AI22542"/>
      <c r="AN22542"/>
    </row>
    <row r="22543" spans="3:40" ht="14.1" customHeight="1">
      <c r="C22543"/>
      <c r="F22543"/>
      <c r="G22543"/>
      <c r="H22543"/>
      <c r="K22543"/>
      <c r="P22543"/>
      <c r="X22543"/>
      <c r="AA22543"/>
      <c r="AF22543"/>
      <c r="AI22543"/>
      <c r="AN22543"/>
    </row>
    <row r="22544" spans="3:40" ht="14.1" customHeight="1">
      <c r="C22544"/>
      <c r="F22544"/>
      <c r="G22544"/>
      <c r="H22544"/>
      <c r="K22544"/>
      <c r="P22544"/>
      <c r="X22544"/>
      <c r="AA22544"/>
      <c r="AF22544"/>
      <c r="AI22544"/>
      <c r="AN22544"/>
    </row>
    <row r="22545" spans="3:40" ht="14.1" customHeight="1">
      <c r="C22545"/>
      <c r="F22545"/>
      <c r="G22545"/>
      <c r="H22545"/>
      <c r="K22545"/>
      <c r="P22545"/>
      <c r="X22545"/>
      <c r="AA22545"/>
      <c r="AF22545"/>
      <c r="AI22545"/>
      <c r="AN22545"/>
    </row>
    <row r="22546" spans="3:40" ht="14.1" customHeight="1">
      <c r="C22546"/>
      <c r="F22546"/>
      <c r="G22546"/>
      <c r="H22546"/>
      <c r="K22546"/>
      <c r="P22546"/>
      <c r="X22546"/>
      <c r="AA22546"/>
      <c r="AF22546"/>
      <c r="AI22546"/>
      <c r="AN22546"/>
    </row>
    <row r="22547" spans="3:40" ht="14.1" customHeight="1">
      <c r="C22547"/>
      <c r="F22547"/>
      <c r="G22547"/>
      <c r="H22547"/>
      <c r="K22547"/>
      <c r="P22547"/>
      <c r="X22547"/>
      <c r="AA22547"/>
      <c r="AF22547"/>
      <c r="AI22547"/>
      <c r="AN22547"/>
    </row>
    <row r="22548" spans="3:40" ht="14.1" customHeight="1">
      <c r="C22548"/>
      <c r="F22548"/>
      <c r="G22548"/>
      <c r="H22548"/>
      <c r="K22548"/>
      <c r="P22548"/>
      <c r="X22548"/>
      <c r="AA22548"/>
      <c r="AF22548"/>
      <c r="AI22548"/>
      <c r="AN22548"/>
    </row>
    <row r="22549" spans="3:40" ht="14.1" customHeight="1">
      <c r="C22549"/>
      <c r="F22549"/>
      <c r="G22549"/>
      <c r="H22549"/>
      <c r="K22549"/>
      <c r="P22549"/>
      <c r="X22549"/>
      <c r="AA22549"/>
      <c r="AF22549"/>
      <c r="AI22549"/>
      <c r="AN22549"/>
    </row>
    <row r="22550" spans="3:40" ht="14.1" customHeight="1">
      <c r="C22550"/>
      <c r="F22550"/>
      <c r="G22550"/>
      <c r="H22550"/>
      <c r="K22550"/>
      <c r="P22550"/>
      <c r="X22550"/>
      <c r="AA22550"/>
      <c r="AF22550"/>
      <c r="AI22550"/>
      <c r="AN22550"/>
    </row>
    <row r="22551" spans="3:40" ht="14.1" customHeight="1">
      <c r="C22551"/>
      <c r="F22551"/>
      <c r="G22551"/>
      <c r="H22551"/>
      <c r="K22551"/>
      <c r="P22551"/>
      <c r="X22551"/>
      <c r="AA22551"/>
      <c r="AF22551"/>
      <c r="AI22551"/>
      <c r="AN22551"/>
    </row>
    <row r="22552" spans="3:40" ht="14.1" customHeight="1">
      <c r="C22552"/>
      <c r="F22552"/>
      <c r="G22552"/>
      <c r="H22552"/>
      <c r="K22552"/>
      <c r="P22552"/>
      <c r="X22552"/>
      <c r="AA22552"/>
      <c r="AF22552"/>
      <c r="AI22552"/>
      <c r="AN22552"/>
    </row>
    <row r="22553" spans="3:40" ht="14.1" customHeight="1">
      <c r="C22553"/>
      <c r="F22553"/>
      <c r="G22553"/>
      <c r="H22553"/>
      <c r="K22553"/>
      <c r="P22553"/>
      <c r="X22553"/>
      <c r="AA22553"/>
      <c r="AF22553"/>
      <c r="AI22553"/>
      <c r="AN22553"/>
    </row>
    <row r="22554" spans="3:40" ht="14.1" customHeight="1">
      <c r="C22554"/>
      <c r="F22554"/>
      <c r="G22554"/>
      <c r="H22554"/>
      <c r="K22554"/>
      <c r="P22554"/>
      <c r="X22554"/>
      <c r="AA22554"/>
      <c r="AF22554"/>
      <c r="AI22554"/>
      <c r="AN22554"/>
    </row>
    <row r="22555" spans="3:40" ht="14.1" customHeight="1">
      <c r="C22555"/>
      <c r="F22555"/>
      <c r="G22555"/>
      <c r="H22555"/>
      <c r="K22555"/>
      <c r="P22555"/>
      <c r="X22555"/>
      <c r="AA22555"/>
      <c r="AF22555"/>
      <c r="AI22555"/>
      <c r="AN22555"/>
    </row>
    <row r="22556" spans="3:40" ht="14.1" customHeight="1">
      <c r="C22556"/>
      <c r="F22556"/>
      <c r="G22556"/>
      <c r="H22556"/>
      <c r="K22556"/>
      <c r="P22556"/>
      <c r="X22556"/>
      <c r="AA22556"/>
      <c r="AF22556"/>
      <c r="AI22556"/>
      <c r="AN22556"/>
    </row>
    <row r="22557" spans="3:40" ht="14.1" customHeight="1">
      <c r="C22557"/>
      <c r="F22557"/>
      <c r="G22557"/>
      <c r="H22557"/>
      <c r="K22557"/>
      <c r="P22557"/>
      <c r="X22557"/>
      <c r="AA22557"/>
      <c r="AF22557"/>
      <c r="AI22557"/>
      <c r="AN22557"/>
    </row>
    <row r="22558" spans="3:40" ht="14.1" customHeight="1">
      <c r="C22558"/>
      <c r="F22558"/>
      <c r="G22558"/>
      <c r="H22558"/>
      <c r="K22558"/>
      <c r="P22558"/>
      <c r="X22558"/>
      <c r="AA22558"/>
      <c r="AF22558"/>
      <c r="AI22558"/>
      <c r="AN22558"/>
    </row>
    <row r="22559" spans="3:40" ht="14.1" customHeight="1">
      <c r="C22559"/>
      <c r="F22559"/>
      <c r="G22559"/>
      <c r="H22559"/>
      <c r="K22559"/>
      <c r="P22559"/>
      <c r="X22559"/>
      <c r="AA22559"/>
      <c r="AF22559"/>
      <c r="AI22559"/>
      <c r="AN22559"/>
    </row>
    <row r="22560" spans="3:40" ht="14.1" customHeight="1">
      <c r="C22560"/>
      <c r="F22560"/>
      <c r="G22560"/>
      <c r="H22560"/>
      <c r="K22560"/>
      <c r="P22560"/>
      <c r="X22560"/>
      <c r="AA22560"/>
      <c r="AF22560"/>
      <c r="AI22560"/>
      <c r="AN22560"/>
    </row>
    <row r="22561" spans="3:40" ht="14.1" customHeight="1">
      <c r="C22561"/>
      <c r="F22561"/>
      <c r="G22561"/>
      <c r="H22561"/>
      <c r="K22561"/>
      <c r="P22561"/>
      <c r="X22561"/>
      <c r="AA22561"/>
      <c r="AF22561"/>
      <c r="AI22561"/>
      <c r="AN22561"/>
    </row>
    <row r="22562" spans="3:40" ht="14.1" customHeight="1">
      <c r="C22562"/>
      <c r="F22562"/>
      <c r="G22562"/>
      <c r="H22562"/>
      <c r="K22562"/>
      <c r="P22562"/>
      <c r="X22562"/>
      <c r="AA22562"/>
      <c r="AF22562"/>
      <c r="AI22562"/>
      <c r="AN22562"/>
    </row>
    <row r="22563" spans="3:40" ht="14.1" customHeight="1">
      <c r="C22563"/>
      <c r="F22563"/>
      <c r="G22563"/>
      <c r="H22563"/>
      <c r="K22563"/>
      <c r="P22563"/>
      <c r="X22563"/>
      <c r="AA22563"/>
      <c r="AF22563"/>
      <c r="AI22563"/>
      <c r="AN22563"/>
    </row>
    <row r="22564" spans="3:40" ht="14.1" customHeight="1">
      <c r="C22564"/>
      <c r="F22564"/>
      <c r="G22564"/>
      <c r="H22564"/>
      <c r="K22564"/>
      <c r="P22564"/>
      <c r="X22564"/>
      <c r="AA22564"/>
      <c r="AF22564"/>
      <c r="AI22564"/>
      <c r="AN22564"/>
    </row>
    <row r="22565" spans="3:40" ht="14.1" customHeight="1">
      <c r="C22565"/>
      <c r="F22565"/>
      <c r="G22565"/>
      <c r="H22565"/>
      <c r="K22565"/>
      <c r="P22565"/>
      <c r="X22565"/>
      <c r="AA22565"/>
      <c r="AF22565"/>
      <c r="AI22565"/>
      <c r="AN22565"/>
    </row>
    <row r="22566" spans="3:40" ht="14.1" customHeight="1">
      <c r="C22566"/>
      <c r="F22566"/>
      <c r="G22566"/>
      <c r="H22566"/>
      <c r="K22566"/>
      <c r="P22566"/>
      <c r="X22566"/>
      <c r="AA22566"/>
      <c r="AF22566"/>
      <c r="AI22566"/>
      <c r="AN22566"/>
    </row>
    <row r="22567" spans="3:40" ht="14.1" customHeight="1">
      <c r="C22567"/>
      <c r="F22567"/>
      <c r="G22567"/>
      <c r="H22567"/>
      <c r="K22567"/>
      <c r="P22567"/>
      <c r="X22567"/>
      <c r="AA22567"/>
      <c r="AF22567"/>
      <c r="AI22567"/>
      <c r="AN22567"/>
    </row>
    <row r="22568" spans="3:40" ht="14.1" customHeight="1">
      <c r="C22568"/>
      <c r="F22568"/>
      <c r="G22568"/>
      <c r="H22568"/>
      <c r="K22568"/>
      <c r="P22568"/>
      <c r="X22568"/>
      <c r="AA22568"/>
      <c r="AF22568"/>
      <c r="AI22568"/>
      <c r="AN22568"/>
    </row>
    <row r="22569" spans="3:40" ht="14.1" customHeight="1">
      <c r="C22569"/>
      <c r="F22569"/>
      <c r="G22569"/>
      <c r="H22569"/>
      <c r="K22569"/>
      <c r="P22569"/>
      <c r="X22569"/>
      <c r="AA22569"/>
      <c r="AF22569"/>
      <c r="AI22569"/>
      <c r="AN22569"/>
    </row>
    <row r="22570" spans="3:40" ht="14.1" customHeight="1">
      <c r="C22570"/>
      <c r="F22570"/>
      <c r="G22570"/>
      <c r="H22570"/>
      <c r="K22570"/>
      <c r="P22570"/>
      <c r="X22570"/>
      <c r="AA22570"/>
      <c r="AF22570"/>
      <c r="AI22570"/>
      <c r="AN22570"/>
    </row>
    <row r="22571" spans="3:40" ht="14.1" customHeight="1">
      <c r="C22571"/>
      <c r="F22571"/>
      <c r="G22571"/>
      <c r="H22571"/>
      <c r="K22571"/>
      <c r="P22571"/>
      <c r="X22571"/>
      <c r="AA22571"/>
      <c r="AF22571"/>
      <c r="AI22571"/>
      <c r="AN22571"/>
    </row>
    <row r="22572" spans="3:40" ht="14.1" customHeight="1">
      <c r="C22572"/>
      <c r="F22572"/>
      <c r="G22572"/>
      <c r="H22572"/>
      <c r="K22572"/>
      <c r="P22572"/>
      <c r="X22572"/>
      <c r="AA22572"/>
      <c r="AF22572"/>
      <c r="AI22572"/>
      <c r="AN22572"/>
    </row>
    <row r="22573" spans="3:40" ht="14.1" customHeight="1">
      <c r="C22573"/>
      <c r="F22573"/>
      <c r="G22573"/>
      <c r="H22573"/>
      <c r="K22573"/>
      <c r="P22573"/>
      <c r="X22573"/>
      <c r="AA22573"/>
      <c r="AF22573"/>
      <c r="AI22573"/>
      <c r="AN22573"/>
    </row>
    <row r="22574" spans="3:40" ht="14.1" customHeight="1">
      <c r="C22574"/>
      <c r="F22574"/>
      <c r="G22574"/>
      <c r="H22574"/>
      <c r="K22574"/>
      <c r="P22574"/>
      <c r="X22574"/>
      <c r="AA22574"/>
      <c r="AF22574"/>
      <c r="AI22574"/>
      <c r="AN22574"/>
    </row>
    <row r="22575" spans="3:40" ht="14.1" customHeight="1">
      <c r="C22575"/>
      <c r="F22575"/>
      <c r="G22575"/>
      <c r="H22575"/>
      <c r="K22575"/>
      <c r="P22575"/>
      <c r="X22575"/>
      <c r="AA22575"/>
      <c r="AF22575"/>
      <c r="AI22575"/>
      <c r="AN22575"/>
    </row>
    <row r="22576" spans="3:40" ht="14.1" customHeight="1">
      <c r="C22576"/>
      <c r="F22576"/>
      <c r="G22576"/>
      <c r="H22576"/>
      <c r="K22576"/>
      <c r="P22576"/>
      <c r="X22576"/>
      <c r="AA22576"/>
      <c r="AF22576"/>
      <c r="AI22576"/>
      <c r="AN22576"/>
    </row>
    <row r="22577" spans="3:40" ht="14.1" customHeight="1">
      <c r="C22577"/>
      <c r="F22577"/>
      <c r="G22577"/>
      <c r="H22577"/>
      <c r="K22577"/>
      <c r="P22577"/>
      <c r="X22577"/>
      <c r="AA22577"/>
      <c r="AF22577"/>
      <c r="AI22577"/>
      <c r="AN22577"/>
    </row>
    <row r="22578" spans="3:40" ht="14.1" customHeight="1">
      <c r="C22578"/>
      <c r="F22578"/>
      <c r="G22578"/>
      <c r="H22578"/>
      <c r="K22578"/>
      <c r="P22578"/>
      <c r="X22578"/>
      <c r="AA22578"/>
      <c r="AF22578"/>
      <c r="AI22578"/>
      <c r="AN22578"/>
    </row>
    <row r="22579" spans="3:40" ht="14.1" customHeight="1">
      <c r="C22579"/>
      <c r="F22579"/>
      <c r="G22579"/>
      <c r="H22579"/>
      <c r="K22579"/>
      <c r="P22579"/>
      <c r="X22579"/>
      <c r="AA22579"/>
      <c r="AF22579"/>
      <c r="AI22579"/>
      <c r="AN22579"/>
    </row>
    <row r="22580" spans="3:40" ht="14.1" customHeight="1">
      <c r="C22580"/>
      <c r="F22580"/>
      <c r="G22580"/>
      <c r="H22580"/>
      <c r="K22580"/>
      <c r="P22580"/>
      <c r="X22580"/>
      <c r="AA22580"/>
      <c r="AF22580"/>
      <c r="AI22580"/>
      <c r="AN22580"/>
    </row>
    <row r="22581" spans="3:40" ht="14.1" customHeight="1">
      <c r="C22581"/>
      <c r="F22581"/>
      <c r="G22581"/>
      <c r="H22581"/>
      <c r="K22581"/>
      <c r="P22581"/>
      <c r="X22581"/>
      <c r="AA22581"/>
      <c r="AF22581"/>
      <c r="AI22581"/>
      <c r="AN22581"/>
    </row>
    <row r="22582" spans="3:40" ht="14.1" customHeight="1">
      <c r="C22582"/>
      <c r="F22582"/>
      <c r="G22582"/>
      <c r="H22582"/>
      <c r="K22582"/>
      <c r="P22582"/>
      <c r="X22582"/>
      <c r="AA22582"/>
      <c r="AF22582"/>
      <c r="AI22582"/>
      <c r="AN22582"/>
    </row>
    <row r="22583" spans="3:40" ht="14.1" customHeight="1">
      <c r="C22583"/>
      <c r="F22583"/>
      <c r="G22583"/>
      <c r="H22583"/>
      <c r="K22583"/>
      <c r="P22583"/>
      <c r="X22583"/>
      <c r="AA22583"/>
      <c r="AF22583"/>
      <c r="AI22583"/>
      <c r="AN22583"/>
    </row>
    <row r="22584" spans="3:40" ht="14.1" customHeight="1">
      <c r="C22584"/>
      <c r="F22584"/>
      <c r="G22584"/>
      <c r="H22584"/>
      <c r="K22584"/>
      <c r="P22584"/>
      <c r="X22584"/>
      <c r="AA22584"/>
      <c r="AF22584"/>
      <c r="AI22584"/>
      <c r="AN22584"/>
    </row>
    <row r="22585" spans="3:40" ht="14.1" customHeight="1">
      <c r="C22585"/>
      <c r="F22585"/>
      <c r="G22585"/>
      <c r="H22585"/>
      <c r="K22585"/>
      <c r="P22585"/>
      <c r="X22585"/>
      <c r="AA22585"/>
      <c r="AF22585"/>
      <c r="AI22585"/>
      <c r="AN22585"/>
    </row>
    <row r="22586" spans="3:40" ht="14.1" customHeight="1">
      <c r="C22586"/>
      <c r="F22586"/>
      <c r="G22586"/>
      <c r="H22586"/>
      <c r="K22586"/>
      <c r="P22586"/>
      <c r="X22586"/>
      <c r="AA22586"/>
      <c r="AF22586"/>
      <c r="AI22586"/>
      <c r="AN22586"/>
    </row>
    <row r="22587" spans="3:40" ht="14.1" customHeight="1">
      <c r="C22587"/>
      <c r="F22587"/>
      <c r="G22587"/>
      <c r="H22587"/>
      <c r="K22587"/>
      <c r="P22587"/>
      <c r="X22587"/>
      <c r="AA22587"/>
      <c r="AF22587"/>
      <c r="AI22587"/>
      <c r="AN22587"/>
    </row>
    <row r="22588" spans="3:40" ht="14.1" customHeight="1">
      <c r="C22588"/>
      <c r="F22588"/>
      <c r="G22588"/>
      <c r="H22588"/>
      <c r="K22588"/>
      <c r="P22588"/>
      <c r="X22588"/>
      <c r="AA22588"/>
      <c r="AF22588"/>
      <c r="AI22588"/>
      <c r="AN22588"/>
    </row>
    <row r="22589" spans="3:40" ht="14.1" customHeight="1">
      <c r="C22589"/>
      <c r="F22589"/>
      <c r="G22589"/>
      <c r="H22589"/>
      <c r="K22589"/>
      <c r="P22589"/>
      <c r="X22589"/>
      <c r="AA22589"/>
      <c r="AF22589"/>
      <c r="AI22589"/>
      <c r="AN22589"/>
    </row>
    <row r="22590" spans="3:40" ht="14.1" customHeight="1">
      <c r="C22590"/>
      <c r="F22590"/>
      <c r="G22590"/>
      <c r="H22590"/>
      <c r="K22590"/>
      <c r="P22590"/>
      <c r="X22590"/>
      <c r="AA22590"/>
      <c r="AF22590"/>
      <c r="AI22590"/>
      <c r="AN22590"/>
    </row>
    <row r="22591" spans="3:40" ht="14.1" customHeight="1">
      <c r="C22591"/>
      <c r="F22591"/>
      <c r="G22591"/>
      <c r="H22591"/>
      <c r="K22591"/>
      <c r="P22591"/>
      <c r="X22591"/>
      <c r="AA22591"/>
      <c r="AF22591"/>
      <c r="AI22591"/>
      <c r="AN22591"/>
    </row>
    <row r="22592" spans="3:40" ht="14.1" customHeight="1">
      <c r="C22592"/>
      <c r="F22592"/>
      <c r="G22592"/>
      <c r="H22592"/>
      <c r="K22592"/>
      <c r="P22592"/>
      <c r="X22592"/>
      <c r="AA22592"/>
      <c r="AF22592"/>
      <c r="AI22592"/>
      <c r="AN22592"/>
    </row>
    <row r="22593" spans="3:40" ht="14.1" customHeight="1">
      <c r="C22593"/>
      <c r="F22593"/>
      <c r="G22593"/>
      <c r="H22593"/>
      <c r="K22593"/>
      <c r="P22593"/>
      <c r="X22593"/>
      <c r="AA22593"/>
      <c r="AF22593"/>
      <c r="AI22593"/>
      <c r="AN22593"/>
    </row>
    <row r="22594" spans="3:40" ht="14.1" customHeight="1">
      <c r="C22594"/>
      <c r="F22594"/>
      <c r="G22594"/>
      <c r="H22594"/>
      <c r="K22594"/>
      <c r="P22594"/>
      <c r="X22594"/>
      <c r="AA22594"/>
      <c r="AF22594"/>
      <c r="AI22594"/>
      <c r="AN22594"/>
    </row>
    <row r="22595" spans="3:40" ht="14.1" customHeight="1">
      <c r="C22595"/>
      <c r="F22595"/>
      <c r="G22595"/>
      <c r="H22595"/>
      <c r="K22595"/>
      <c r="P22595"/>
      <c r="X22595"/>
      <c r="AA22595"/>
      <c r="AF22595"/>
      <c r="AI22595"/>
      <c r="AN22595"/>
    </row>
    <row r="22596" spans="3:40" ht="14.1" customHeight="1">
      <c r="C22596"/>
      <c r="F22596"/>
      <c r="G22596"/>
      <c r="H22596"/>
      <c r="K22596"/>
      <c r="P22596"/>
      <c r="X22596"/>
      <c r="AA22596"/>
      <c r="AF22596"/>
      <c r="AI22596"/>
      <c r="AN22596"/>
    </row>
    <row r="22597" spans="3:40" ht="14.1" customHeight="1">
      <c r="C22597"/>
      <c r="F22597"/>
      <c r="G22597"/>
      <c r="H22597"/>
      <c r="K22597"/>
      <c r="P22597"/>
      <c r="X22597"/>
      <c r="AA22597"/>
      <c r="AF22597"/>
      <c r="AI22597"/>
      <c r="AN22597"/>
    </row>
    <row r="22598" spans="3:40" ht="14.1" customHeight="1">
      <c r="C22598"/>
      <c r="F22598"/>
      <c r="G22598"/>
      <c r="H22598"/>
      <c r="K22598"/>
      <c r="P22598"/>
      <c r="X22598"/>
      <c r="AA22598"/>
      <c r="AF22598"/>
      <c r="AI22598"/>
      <c r="AN22598"/>
    </row>
    <row r="22599" spans="3:40" ht="14.1" customHeight="1">
      <c r="C22599"/>
      <c r="F22599"/>
      <c r="G22599"/>
      <c r="H22599"/>
      <c r="K22599"/>
      <c r="P22599"/>
      <c r="X22599"/>
      <c r="AA22599"/>
      <c r="AF22599"/>
      <c r="AI22599"/>
      <c r="AN22599"/>
    </row>
    <row r="22600" spans="3:40" ht="14.1" customHeight="1">
      <c r="C22600"/>
      <c r="F22600"/>
      <c r="G22600"/>
      <c r="H22600"/>
      <c r="K22600"/>
      <c r="P22600"/>
      <c r="X22600"/>
      <c r="AA22600"/>
      <c r="AF22600"/>
      <c r="AI22600"/>
      <c r="AN22600"/>
    </row>
    <row r="22601" spans="3:40" ht="14.1" customHeight="1">
      <c r="C22601"/>
      <c r="F22601"/>
      <c r="G22601"/>
      <c r="H22601"/>
      <c r="K22601"/>
      <c r="P22601"/>
      <c r="X22601"/>
      <c r="AA22601"/>
      <c r="AF22601"/>
      <c r="AI22601"/>
      <c r="AN22601"/>
    </row>
    <row r="22602" spans="3:40" ht="14.1" customHeight="1">
      <c r="C22602"/>
      <c r="F22602"/>
      <c r="G22602"/>
      <c r="H22602"/>
      <c r="K22602"/>
      <c r="P22602"/>
      <c r="X22602"/>
      <c r="AA22602"/>
      <c r="AF22602"/>
      <c r="AI22602"/>
      <c r="AN22602"/>
    </row>
    <row r="22603" spans="3:40" ht="14.1" customHeight="1">
      <c r="C22603"/>
      <c r="F22603"/>
      <c r="G22603"/>
      <c r="H22603"/>
      <c r="K22603"/>
      <c r="P22603"/>
      <c r="X22603"/>
      <c r="AA22603"/>
      <c r="AF22603"/>
      <c r="AI22603"/>
      <c r="AN22603"/>
    </row>
    <row r="22604" spans="3:40" ht="14.1" customHeight="1">
      <c r="C22604"/>
      <c r="F22604"/>
      <c r="G22604"/>
      <c r="H22604"/>
      <c r="K22604"/>
      <c r="P22604"/>
      <c r="X22604"/>
      <c r="AA22604"/>
      <c r="AF22604"/>
      <c r="AI22604"/>
      <c r="AN22604"/>
    </row>
    <row r="22605" spans="3:40" ht="14.1" customHeight="1">
      <c r="C22605"/>
      <c r="F22605"/>
      <c r="G22605"/>
      <c r="H22605"/>
      <c r="K22605"/>
      <c r="P22605"/>
      <c r="X22605"/>
      <c r="AA22605"/>
      <c r="AF22605"/>
      <c r="AI22605"/>
      <c r="AN22605"/>
    </row>
    <row r="22606" spans="3:40" ht="14.1" customHeight="1">
      <c r="C22606"/>
      <c r="F22606"/>
      <c r="G22606"/>
      <c r="H22606"/>
      <c r="K22606"/>
      <c r="P22606"/>
      <c r="X22606"/>
      <c r="AA22606"/>
      <c r="AF22606"/>
      <c r="AI22606"/>
      <c r="AN22606"/>
    </row>
    <row r="22607" spans="3:40" ht="14.1" customHeight="1">
      <c r="C22607"/>
      <c r="F22607"/>
      <c r="G22607"/>
      <c r="H22607"/>
      <c r="K22607"/>
      <c r="P22607"/>
      <c r="X22607"/>
      <c r="AA22607"/>
      <c r="AF22607"/>
      <c r="AI22607"/>
      <c r="AN22607"/>
    </row>
    <row r="22608" spans="3:40" ht="14.1" customHeight="1">
      <c r="C22608"/>
      <c r="F22608"/>
      <c r="G22608"/>
      <c r="H22608"/>
      <c r="K22608"/>
      <c r="P22608"/>
      <c r="X22608"/>
      <c r="AA22608"/>
      <c r="AF22608"/>
      <c r="AI22608"/>
      <c r="AN22608"/>
    </row>
    <row r="22609" spans="3:40" ht="14.1" customHeight="1">
      <c r="C22609"/>
      <c r="F22609"/>
      <c r="G22609"/>
      <c r="H22609"/>
      <c r="K22609"/>
      <c r="P22609"/>
      <c r="X22609"/>
      <c r="AA22609"/>
      <c r="AF22609"/>
      <c r="AI22609"/>
      <c r="AN22609"/>
    </row>
    <row r="22610" spans="3:40" ht="14.1" customHeight="1">
      <c r="C22610"/>
      <c r="F22610"/>
      <c r="G22610"/>
      <c r="H22610"/>
      <c r="K22610"/>
      <c r="P22610"/>
      <c r="X22610"/>
      <c r="AA22610"/>
      <c r="AF22610"/>
      <c r="AI22610"/>
      <c r="AN22610"/>
    </row>
    <row r="22611" spans="3:40" ht="14.1" customHeight="1">
      <c r="C22611"/>
      <c r="F22611"/>
      <c r="G22611"/>
      <c r="H22611"/>
      <c r="K22611"/>
      <c r="P22611"/>
      <c r="X22611"/>
      <c r="AA22611"/>
      <c r="AF22611"/>
      <c r="AI22611"/>
      <c r="AN22611"/>
    </row>
    <row r="22612" spans="3:40" ht="14.1" customHeight="1">
      <c r="C22612"/>
      <c r="F22612"/>
      <c r="G22612"/>
      <c r="H22612"/>
      <c r="K22612"/>
      <c r="P22612"/>
      <c r="X22612"/>
      <c r="AA22612"/>
      <c r="AF22612"/>
      <c r="AI22612"/>
      <c r="AN22612"/>
    </row>
    <row r="22613" spans="3:40" ht="14.1" customHeight="1">
      <c r="C22613"/>
      <c r="F22613"/>
      <c r="G22613"/>
      <c r="H22613"/>
      <c r="K22613"/>
      <c r="P22613"/>
      <c r="X22613"/>
      <c r="AA22613"/>
      <c r="AF22613"/>
      <c r="AI22613"/>
      <c r="AN22613"/>
    </row>
    <row r="22614" spans="3:40" ht="14.1" customHeight="1">
      <c r="C22614"/>
      <c r="F22614"/>
      <c r="G22614"/>
      <c r="H22614"/>
      <c r="K22614"/>
      <c r="P22614"/>
      <c r="X22614"/>
      <c r="AA22614"/>
      <c r="AF22614"/>
      <c r="AI22614"/>
      <c r="AN22614"/>
    </row>
    <row r="22615" spans="3:40" ht="14.1" customHeight="1">
      <c r="C22615"/>
      <c r="F22615"/>
      <c r="G22615"/>
      <c r="H22615"/>
      <c r="K22615"/>
      <c r="P22615"/>
      <c r="X22615"/>
      <c r="AA22615"/>
      <c r="AF22615"/>
      <c r="AI22615"/>
      <c r="AN22615"/>
    </row>
    <row r="22616" spans="3:40" ht="14.1" customHeight="1">
      <c r="C22616"/>
      <c r="F22616"/>
      <c r="G22616"/>
      <c r="H22616"/>
      <c r="K22616"/>
      <c r="P22616"/>
      <c r="X22616"/>
      <c r="AA22616"/>
      <c r="AF22616"/>
      <c r="AI22616"/>
      <c r="AN22616"/>
    </row>
    <row r="22617" spans="3:40" ht="14.1" customHeight="1">
      <c r="C22617"/>
      <c r="F22617"/>
      <c r="G22617"/>
      <c r="H22617"/>
      <c r="K22617"/>
      <c r="P22617"/>
      <c r="X22617"/>
      <c r="AA22617"/>
      <c r="AF22617"/>
      <c r="AI22617"/>
      <c r="AN22617"/>
    </row>
    <row r="22618" spans="3:40" ht="14.1" customHeight="1">
      <c r="C22618"/>
      <c r="F22618"/>
      <c r="G22618"/>
      <c r="H22618"/>
      <c r="K22618"/>
      <c r="P22618"/>
      <c r="X22618"/>
      <c r="AA22618"/>
      <c r="AF22618"/>
      <c r="AI22618"/>
      <c r="AN22618"/>
    </row>
    <row r="22619" spans="3:40" ht="14.1" customHeight="1">
      <c r="C22619"/>
      <c r="F22619"/>
      <c r="G22619"/>
      <c r="H22619"/>
      <c r="K22619"/>
      <c r="P22619"/>
      <c r="X22619"/>
      <c r="AA22619"/>
      <c r="AF22619"/>
      <c r="AI22619"/>
      <c r="AN22619"/>
    </row>
    <row r="22620" spans="3:40" ht="14.1" customHeight="1">
      <c r="C22620"/>
      <c r="F22620"/>
      <c r="G22620"/>
      <c r="H22620"/>
      <c r="K22620"/>
      <c r="P22620"/>
      <c r="X22620"/>
      <c r="AA22620"/>
      <c r="AF22620"/>
      <c r="AI22620"/>
      <c r="AN22620"/>
    </row>
    <row r="22621" spans="3:40" ht="14.1" customHeight="1">
      <c r="C22621"/>
      <c r="F22621"/>
      <c r="G22621"/>
      <c r="H22621"/>
      <c r="K22621"/>
      <c r="P22621"/>
      <c r="X22621"/>
      <c r="AA22621"/>
      <c r="AF22621"/>
      <c r="AI22621"/>
      <c r="AN22621"/>
    </row>
    <row r="22622" spans="3:40" ht="14.1" customHeight="1">
      <c r="C22622"/>
      <c r="F22622"/>
      <c r="G22622"/>
      <c r="H22622"/>
      <c r="K22622"/>
      <c r="P22622"/>
      <c r="X22622"/>
      <c r="AA22622"/>
      <c r="AF22622"/>
      <c r="AI22622"/>
      <c r="AN22622"/>
    </row>
    <row r="22623" spans="3:40" ht="14.1" customHeight="1">
      <c r="C22623"/>
      <c r="F22623"/>
      <c r="G22623"/>
      <c r="H22623"/>
      <c r="K22623"/>
      <c r="P22623"/>
      <c r="X22623"/>
      <c r="AA22623"/>
      <c r="AF22623"/>
      <c r="AI22623"/>
      <c r="AN22623"/>
    </row>
    <row r="22624" spans="3:40" ht="14.1" customHeight="1">
      <c r="C22624"/>
      <c r="F22624"/>
      <c r="G22624"/>
      <c r="H22624"/>
      <c r="K22624"/>
      <c r="P22624"/>
      <c r="X22624"/>
      <c r="AA22624"/>
      <c r="AF22624"/>
      <c r="AI22624"/>
      <c r="AN22624"/>
    </row>
    <row r="22625" spans="3:40" ht="14.1" customHeight="1">
      <c r="C22625"/>
      <c r="F22625"/>
      <c r="G22625"/>
      <c r="H22625"/>
      <c r="K22625"/>
      <c r="P22625"/>
      <c r="X22625"/>
      <c r="AA22625"/>
      <c r="AF22625"/>
      <c r="AI22625"/>
      <c r="AN22625"/>
    </row>
    <row r="22626" spans="3:40" ht="14.1" customHeight="1">
      <c r="C22626"/>
      <c r="F22626"/>
      <c r="G22626"/>
      <c r="H22626"/>
      <c r="K22626"/>
      <c r="P22626"/>
      <c r="X22626"/>
      <c r="AA22626"/>
      <c r="AF22626"/>
      <c r="AI22626"/>
      <c r="AN22626"/>
    </row>
    <row r="22627" spans="3:40" ht="14.1" customHeight="1">
      <c r="C22627"/>
      <c r="F22627"/>
      <c r="G22627"/>
      <c r="H22627"/>
      <c r="K22627"/>
      <c r="P22627"/>
      <c r="X22627"/>
      <c r="AA22627"/>
      <c r="AF22627"/>
      <c r="AI22627"/>
      <c r="AN22627"/>
    </row>
    <row r="22628" spans="3:40" ht="14.1" customHeight="1">
      <c r="C22628"/>
      <c r="F22628"/>
      <c r="G22628"/>
      <c r="H22628"/>
      <c r="K22628"/>
      <c r="P22628"/>
      <c r="X22628"/>
      <c r="AA22628"/>
      <c r="AF22628"/>
      <c r="AI22628"/>
      <c r="AN22628"/>
    </row>
    <row r="22629" spans="3:40" ht="14.1" customHeight="1">
      <c r="C22629"/>
      <c r="F22629"/>
      <c r="G22629"/>
      <c r="H22629"/>
      <c r="K22629"/>
      <c r="P22629"/>
      <c r="X22629"/>
      <c r="AA22629"/>
      <c r="AF22629"/>
      <c r="AI22629"/>
      <c r="AN22629"/>
    </row>
    <row r="22630" spans="3:40" ht="14.1" customHeight="1">
      <c r="C22630"/>
      <c r="F22630"/>
      <c r="G22630"/>
      <c r="H22630"/>
      <c r="K22630"/>
      <c r="P22630"/>
      <c r="X22630"/>
      <c r="AA22630"/>
      <c r="AF22630"/>
      <c r="AI22630"/>
      <c r="AN22630"/>
    </row>
    <row r="22631" spans="3:40" ht="14.1" customHeight="1">
      <c r="C22631"/>
      <c r="F22631"/>
      <c r="G22631"/>
      <c r="H22631"/>
      <c r="K22631"/>
      <c r="P22631"/>
      <c r="X22631"/>
      <c r="AA22631"/>
      <c r="AF22631"/>
      <c r="AI22631"/>
      <c r="AN22631"/>
    </row>
    <row r="22632" spans="3:40" ht="14.1" customHeight="1">
      <c r="C22632"/>
      <c r="F22632"/>
      <c r="G22632"/>
      <c r="H22632"/>
      <c r="K22632"/>
      <c r="P22632"/>
      <c r="X22632"/>
      <c r="AA22632"/>
      <c r="AF22632"/>
      <c r="AI22632"/>
      <c r="AN22632"/>
    </row>
    <row r="22633" spans="3:40" ht="14.1" customHeight="1">
      <c r="C22633"/>
      <c r="F22633"/>
      <c r="G22633"/>
      <c r="H22633"/>
      <c r="K22633"/>
      <c r="P22633"/>
      <c r="X22633"/>
      <c r="AA22633"/>
      <c r="AF22633"/>
      <c r="AI22633"/>
      <c r="AN22633"/>
    </row>
    <row r="22634" spans="3:40" ht="14.1" customHeight="1">
      <c r="C22634"/>
      <c r="F22634"/>
      <c r="G22634"/>
      <c r="H22634"/>
      <c r="K22634"/>
      <c r="P22634"/>
      <c r="X22634"/>
      <c r="AA22634"/>
      <c r="AF22634"/>
      <c r="AI22634"/>
      <c r="AN22634"/>
    </row>
    <row r="22635" spans="3:40" ht="14.1" customHeight="1">
      <c r="C22635"/>
      <c r="F22635"/>
      <c r="G22635"/>
      <c r="H22635"/>
      <c r="K22635"/>
      <c r="P22635"/>
      <c r="X22635"/>
      <c r="AA22635"/>
      <c r="AF22635"/>
      <c r="AI22635"/>
      <c r="AN22635"/>
    </row>
    <row r="22636" spans="3:40" ht="14.1" customHeight="1">
      <c r="C22636"/>
      <c r="F22636"/>
      <c r="G22636"/>
      <c r="H22636"/>
      <c r="K22636"/>
      <c r="P22636"/>
      <c r="X22636"/>
      <c r="AA22636"/>
      <c r="AF22636"/>
      <c r="AI22636"/>
      <c r="AN22636"/>
    </row>
    <row r="22637" spans="3:40" ht="14.1" customHeight="1">
      <c r="C22637"/>
      <c r="F22637"/>
      <c r="G22637"/>
      <c r="H22637"/>
      <c r="K22637"/>
      <c r="P22637"/>
      <c r="X22637"/>
      <c r="AA22637"/>
      <c r="AF22637"/>
      <c r="AI22637"/>
      <c r="AN22637"/>
    </row>
    <row r="22638" spans="3:40" ht="14.1" customHeight="1">
      <c r="C22638"/>
      <c r="F22638"/>
      <c r="G22638"/>
      <c r="H22638"/>
      <c r="K22638"/>
      <c r="P22638"/>
      <c r="X22638"/>
      <c r="AA22638"/>
      <c r="AF22638"/>
      <c r="AI22638"/>
      <c r="AN22638"/>
    </row>
    <row r="22639" spans="3:40" ht="14.1" customHeight="1">
      <c r="C22639"/>
      <c r="F22639"/>
      <c r="G22639"/>
      <c r="H22639"/>
      <c r="K22639"/>
      <c r="P22639"/>
      <c r="X22639"/>
      <c r="AA22639"/>
      <c r="AF22639"/>
      <c r="AI22639"/>
      <c r="AN22639"/>
    </row>
    <row r="22640" spans="3:40" ht="14.1" customHeight="1">
      <c r="C22640"/>
      <c r="F22640"/>
      <c r="G22640"/>
      <c r="H22640"/>
      <c r="K22640"/>
      <c r="P22640"/>
      <c r="X22640"/>
      <c r="AA22640"/>
      <c r="AF22640"/>
      <c r="AI22640"/>
      <c r="AN22640"/>
    </row>
    <row r="22641" spans="3:40" ht="14.1" customHeight="1">
      <c r="C22641"/>
      <c r="F22641"/>
      <c r="G22641"/>
      <c r="H22641"/>
      <c r="K22641"/>
      <c r="P22641"/>
      <c r="X22641"/>
      <c r="AA22641"/>
      <c r="AF22641"/>
      <c r="AI22641"/>
      <c r="AN22641"/>
    </row>
    <row r="22642" spans="3:40" ht="14.1" customHeight="1">
      <c r="C22642"/>
      <c r="F22642"/>
      <c r="G22642"/>
      <c r="H22642"/>
      <c r="K22642"/>
      <c r="P22642"/>
      <c r="X22642"/>
      <c r="AA22642"/>
      <c r="AF22642"/>
      <c r="AI22642"/>
      <c r="AN22642"/>
    </row>
    <row r="22643" spans="3:40" ht="14.1" customHeight="1">
      <c r="C22643"/>
      <c r="F22643"/>
      <c r="G22643"/>
      <c r="H22643"/>
      <c r="K22643"/>
      <c r="P22643"/>
      <c r="X22643"/>
      <c r="AA22643"/>
      <c r="AF22643"/>
      <c r="AI22643"/>
      <c r="AN22643"/>
    </row>
    <row r="22644" spans="3:40" ht="14.1" customHeight="1">
      <c r="C22644"/>
      <c r="F22644"/>
      <c r="G22644"/>
      <c r="H22644"/>
      <c r="K22644"/>
      <c r="P22644"/>
      <c r="X22644"/>
      <c r="AA22644"/>
      <c r="AF22644"/>
      <c r="AI22644"/>
      <c r="AN22644"/>
    </row>
    <row r="22645" spans="3:40" ht="14.1" customHeight="1">
      <c r="C22645"/>
      <c r="F22645"/>
      <c r="G22645"/>
      <c r="H22645"/>
      <c r="K22645"/>
      <c r="P22645"/>
      <c r="X22645"/>
      <c r="AA22645"/>
      <c r="AF22645"/>
      <c r="AI22645"/>
      <c r="AN22645"/>
    </row>
    <row r="22646" spans="3:40" ht="14.1" customHeight="1">
      <c r="C22646"/>
      <c r="F22646"/>
      <c r="G22646"/>
      <c r="H22646"/>
      <c r="K22646"/>
      <c r="P22646"/>
      <c r="X22646"/>
      <c r="AA22646"/>
      <c r="AF22646"/>
      <c r="AI22646"/>
      <c r="AN22646"/>
    </row>
    <row r="22647" spans="3:40" ht="14.1" customHeight="1">
      <c r="C22647"/>
      <c r="F22647"/>
      <c r="G22647"/>
      <c r="H22647"/>
      <c r="K22647"/>
      <c r="P22647"/>
      <c r="X22647"/>
      <c r="AA22647"/>
      <c r="AF22647"/>
      <c r="AI22647"/>
      <c r="AN22647"/>
    </row>
    <row r="22648" spans="3:40" ht="14.1" customHeight="1">
      <c r="C22648"/>
      <c r="F22648"/>
      <c r="G22648"/>
      <c r="H22648"/>
      <c r="K22648"/>
      <c r="P22648"/>
      <c r="X22648"/>
      <c r="AA22648"/>
      <c r="AF22648"/>
      <c r="AI22648"/>
      <c r="AN22648"/>
    </row>
    <row r="22649" spans="3:40" ht="14.1" customHeight="1">
      <c r="C22649"/>
      <c r="F22649"/>
      <c r="G22649"/>
      <c r="H22649"/>
      <c r="K22649"/>
      <c r="P22649"/>
      <c r="X22649"/>
      <c r="AA22649"/>
      <c r="AF22649"/>
      <c r="AI22649"/>
      <c r="AN22649"/>
    </row>
    <row r="22650" spans="3:40" ht="14.1" customHeight="1">
      <c r="C22650"/>
      <c r="F22650"/>
      <c r="G22650"/>
      <c r="H22650"/>
      <c r="K22650"/>
      <c r="P22650"/>
      <c r="X22650"/>
      <c r="AA22650"/>
      <c r="AF22650"/>
      <c r="AI22650"/>
      <c r="AN22650"/>
    </row>
    <row r="22651" spans="3:40" ht="14.1" customHeight="1">
      <c r="C22651"/>
      <c r="F22651"/>
      <c r="G22651"/>
      <c r="H22651"/>
      <c r="K22651"/>
      <c r="P22651"/>
      <c r="X22651"/>
      <c r="AA22651"/>
      <c r="AF22651"/>
      <c r="AI22651"/>
      <c r="AN22651"/>
    </row>
    <row r="22652" spans="3:40" ht="14.1" customHeight="1">
      <c r="C22652"/>
      <c r="F22652"/>
      <c r="G22652"/>
      <c r="H22652"/>
      <c r="K22652"/>
      <c r="P22652"/>
      <c r="X22652"/>
      <c r="AA22652"/>
      <c r="AF22652"/>
      <c r="AI22652"/>
      <c r="AN22652"/>
    </row>
    <row r="22653" spans="3:40" ht="14.1" customHeight="1">
      <c r="C22653"/>
      <c r="F22653"/>
      <c r="G22653"/>
      <c r="H22653"/>
      <c r="K22653"/>
      <c r="P22653"/>
      <c r="X22653"/>
      <c r="AA22653"/>
      <c r="AF22653"/>
      <c r="AI22653"/>
      <c r="AN22653"/>
    </row>
    <row r="22654" spans="3:40" ht="14.1" customHeight="1">
      <c r="C22654"/>
      <c r="F22654"/>
      <c r="G22654"/>
      <c r="H22654"/>
      <c r="K22654"/>
      <c r="P22654"/>
      <c r="X22654"/>
      <c r="AA22654"/>
      <c r="AF22654"/>
      <c r="AI22654"/>
      <c r="AN22654"/>
    </row>
    <row r="22655" spans="3:40" ht="14.1" customHeight="1">
      <c r="C22655"/>
      <c r="F22655"/>
      <c r="G22655"/>
      <c r="H22655"/>
      <c r="K22655"/>
      <c r="P22655"/>
      <c r="X22655"/>
      <c r="AA22655"/>
      <c r="AF22655"/>
      <c r="AI22655"/>
      <c r="AN22655"/>
    </row>
    <row r="22656" spans="3:40" ht="14.1" customHeight="1">
      <c r="C22656"/>
      <c r="F22656"/>
      <c r="G22656"/>
      <c r="H22656"/>
      <c r="K22656"/>
      <c r="P22656"/>
      <c r="X22656"/>
      <c r="AA22656"/>
      <c r="AF22656"/>
      <c r="AI22656"/>
      <c r="AN22656"/>
    </row>
    <row r="22657" spans="3:40" ht="14.1" customHeight="1">
      <c r="C22657"/>
      <c r="F22657"/>
      <c r="G22657"/>
      <c r="H22657"/>
      <c r="K22657"/>
      <c r="P22657"/>
      <c r="X22657"/>
      <c r="AA22657"/>
      <c r="AF22657"/>
      <c r="AI22657"/>
      <c r="AN22657"/>
    </row>
    <row r="22658" spans="3:40" ht="14.1" customHeight="1">
      <c r="C22658"/>
      <c r="F22658"/>
      <c r="G22658"/>
      <c r="H22658"/>
      <c r="K22658"/>
      <c r="P22658"/>
      <c r="X22658"/>
      <c r="AA22658"/>
      <c r="AF22658"/>
      <c r="AI22658"/>
      <c r="AN22658"/>
    </row>
    <row r="22659" spans="3:40" ht="14.1" customHeight="1">
      <c r="C22659"/>
      <c r="F22659"/>
      <c r="G22659"/>
      <c r="H22659"/>
      <c r="K22659"/>
      <c r="P22659"/>
      <c r="X22659"/>
      <c r="AA22659"/>
      <c r="AF22659"/>
      <c r="AI22659"/>
      <c r="AN22659"/>
    </row>
    <row r="22660" spans="3:40" ht="14.1" customHeight="1">
      <c r="C22660"/>
      <c r="F22660"/>
      <c r="G22660"/>
      <c r="H22660"/>
      <c r="K22660"/>
      <c r="P22660"/>
      <c r="X22660"/>
      <c r="AA22660"/>
      <c r="AF22660"/>
      <c r="AI22660"/>
      <c r="AN22660"/>
    </row>
    <row r="22661" spans="3:40" ht="14.1" customHeight="1">
      <c r="C22661"/>
      <c r="F22661"/>
      <c r="G22661"/>
      <c r="H22661"/>
      <c r="K22661"/>
      <c r="P22661"/>
      <c r="X22661"/>
      <c r="AA22661"/>
      <c r="AF22661"/>
      <c r="AI22661"/>
      <c r="AN22661"/>
    </row>
    <row r="22662" spans="3:40" ht="14.1" customHeight="1">
      <c r="C22662"/>
      <c r="F22662"/>
      <c r="G22662"/>
      <c r="H22662"/>
      <c r="K22662"/>
      <c r="P22662"/>
      <c r="X22662"/>
      <c r="AA22662"/>
      <c r="AF22662"/>
      <c r="AI22662"/>
      <c r="AN22662"/>
    </row>
    <row r="22663" spans="3:40" ht="14.1" customHeight="1">
      <c r="C22663"/>
      <c r="F22663"/>
      <c r="G22663"/>
      <c r="H22663"/>
      <c r="K22663"/>
      <c r="P22663"/>
      <c r="X22663"/>
      <c r="AA22663"/>
      <c r="AF22663"/>
      <c r="AI22663"/>
      <c r="AN22663"/>
    </row>
    <row r="22664" spans="3:40" ht="14.1" customHeight="1">
      <c r="C22664"/>
      <c r="F22664"/>
      <c r="G22664"/>
      <c r="H22664"/>
      <c r="K22664"/>
      <c r="P22664"/>
      <c r="X22664"/>
      <c r="AA22664"/>
      <c r="AF22664"/>
      <c r="AI22664"/>
      <c r="AN22664"/>
    </row>
    <row r="22665" spans="3:40" ht="14.1" customHeight="1">
      <c r="C22665"/>
      <c r="F22665"/>
      <c r="G22665"/>
      <c r="H22665"/>
      <c r="K22665"/>
      <c r="P22665"/>
      <c r="X22665"/>
      <c r="AA22665"/>
      <c r="AF22665"/>
      <c r="AI22665"/>
      <c r="AN22665"/>
    </row>
    <row r="22666" spans="3:40" ht="14.1" customHeight="1">
      <c r="C22666"/>
      <c r="F22666"/>
      <c r="G22666"/>
      <c r="H22666"/>
      <c r="K22666"/>
      <c r="P22666"/>
      <c r="X22666"/>
      <c r="AA22666"/>
      <c r="AF22666"/>
      <c r="AI22666"/>
      <c r="AN22666"/>
    </row>
    <row r="22667" spans="3:40" ht="14.1" customHeight="1">
      <c r="C22667"/>
      <c r="F22667"/>
      <c r="G22667"/>
      <c r="H22667"/>
      <c r="K22667"/>
      <c r="P22667"/>
      <c r="X22667"/>
      <c r="AA22667"/>
      <c r="AF22667"/>
      <c r="AI22667"/>
      <c r="AN22667"/>
    </row>
    <row r="22668" spans="3:40" ht="14.1" customHeight="1">
      <c r="C22668"/>
      <c r="F22668"/>
      <c r="G22668"/>
      <c r="H22668"/>
      <c r="K22668"/>
      <c r="P22668"/>
      <c r="X22668"/>
      <c r="AA22668"/>
      <c r="AF22668"/>
      <c r="AI22668"/>
      <c r="AN22668"/>
    </row>
    <row r="22669" spans="3:40" ht="14.1" customHeight="1">
      <c r="C22669"/>
      <c r="F22669"/>
      <c r="G22669"/>
      <c r="H22669"/>
      <c r="K22669"/>
      <c r="P22669"/>
      <c r="X22669"/>
      <c r="AA22669"/>
      <c r="AF22669"/>
      <c r="AI22669"/>
      <c r="AN22669"/>
    </row>
    <row r="22670" spans="3:40" ht="14.1" customHeight="1">
      <c r="C22670"/>
      <c r="F22670"/>
      <c r="G22670"/>
      <c r="H22670"/>
      <c r="K22670"/>
      <c r="P22670"/>
      <c r="X22670"/>
      <c r="AA22670"/>
      <c r="AF22670"/>
      <c r="AI22670"/>
      <c r="AN22670"/>
    </row>
    <row r="22671" spans="3:40" ht="14.1" customHeight="1">
      <c r="C22671"/>
      <c r="F22671"/>
      <c r="G22671"/>
      <c r="H22671"/>
      <c r="K22671"/>
      <c r="P22671"/>
      <c r="X22671"/>
      <c r="AA22671"/>
      <c r="AF22671"/>
      <c r="AI22671"/>
      <c r="AN22671"/>
    </row>
    <row r="22672" spans="3:40" ht="14.1" customHeight="1">
      <c r="C22672"/>
      <c r="F22672"/>
      <c r="G22672"/>
      <c r="H22672"/>
      <c r="K22672"/>
      <c r="P22672"/>
      <c r="X22672"/>
      <c r="AA22672"/>
      <c r="AF22672"/>
      <c r="AI22672"/>
      <c r="AN22672"/>
    </row>
    <row r="22673" spans="3:40" ht="14.1" customHeight="1">
      <c r="C22673"/>
      <c r="F22673"/>
      <c r="G22673"/>
      <c r="H22673"/>
      <c r="K22673"/>
      <c r="P22673"/>
      <c r="X22673"/>
      <c r="AA22673"/>
      <c r="AF22673"/>
      <c r="AI22673"/>
      <c r="AN22673"/>
    </row>
    <row r="22674" spans="3:40" ht="14.1" customHeight="1">
      <c r="C22674"/>
      <c r="F22674"/>
      <c r="G22674"/>
      <c r="H22674"/>
      <c r="K22674"/>
      <c r="P22674"/>
      <c r="X22674"/>
      <c r="AA22674"/>
      <c r="AF22674"/>
      <c r="AI22674"/>
      <c r="AN22674"/>
    </row>
    <row r="22675" spans="3:40" ht="14.1" customHeight="1">
      <c r="C22675"/>
      <c r="F22675"/>
      <c r="G22675"/>
      <c r="H22675"/>
      <c r="K22675"/>
      <c r="P22675"/>
      <c r="X22675"/>
      <c r="AA22675"/>
      <c r="AF22675"/>
      <c r="AI22675"/>
      <c r="AN22675"/>
    </row>
    <row r="22676" spans="3:40" ht="14.1" customHeight="1">
      <c r="C22676"/>
      <c r="F22676"/>
      <c r="G22676"/>
      <c r="H22676"/>
      <c r="K22676"/>
      <c r="P22676"/>
      <c r="X22676"/>
      <c r="AA22676"/>
      <c r="AF22676"/>
      <c r="AI22676"/>
      <c r="AN22676"/>
    </row>
    <row r="22677" spans="3:40" ht="14.1" customHeight="1">
      <c r="C22677"/>
      <c r="F22677"/>
      <c r="G22677"/>
      <c r="H22677"/>
      <c r="K22677"/>
      <c r="P22677"/>
      <c r="X22677"/>
      <c r="AA22677"/>
      <c r="AF22677"/>
      <c r="AI22677"/>
      <c r="AN22677"/>
    </row>
    <row r="22678" spans="3:40" ht="14.1" customHeight="1">
      <c r="C22678"/>
      <c r="F22678"/>
      <c r="G22678"/>
      <c r="H22678"/>
      <c r="K22678"/>
      <c r="P22678"/>
      <c r="X22678"/>
      <c r="AA22678"/>
      <c r="AF22678"/>
      <c r="AI22678"/>
      <c r="AN22678"/>
    </row>
    <row r="22679" spans="3:40" ht="14.1" customHeight="1">
      <c r="C22679"/>
      <c r="F22679"/>
      <c r="G22679"/>
      <c r="H22679"/>
      <c r="K22679"/>
      <c r="P22679"/>
      <c r="X22679"/>
      <c r="AA22679"/>
      <c r="AF22679"/>
      <c r="AI22679"/>
      <c r="AN22679"/>
    </row>
    <row r="22680" spans="3:40" ht="14.1" customHeight="1">
      <c r="C22680"/>
      <c r="F22680"/>
      <c r="G22680"/>
      <c r="H22680"/>
      <c r="K22680"/>
      <c r="P22680"/>
      <c r="X22680"/>
      <c r="AA22680"/>
      <c r="AF22680"/>
      <c r="AI22680"/>
      <c r="AN22680"/>
    </row>
    <row r="22681" spans="3:40" ht="14.1" customHeight="1">
      <c r="C22681"/>
      <c r="F22681"/>
      <c r="G22681"/>
      <c r="H22681"/>
      <c r="K22681"/>
      <c r="P22681"/>
      <c r="X22681"/>
      <c r="AA22681"/>
      <c r="AF22681"/>
      <c r="AI22681"/>
      <c r="AN22681"/>
    </row>
    <row r="22682" spans="3:40" ht="14.1" customHeight="1">
      <c r="C22682"/>
      <c r="F22682"/>
      <c r="G22682"/>
      <c r="H22682"/>
      <c r="K22682"/>
      <c r="P22682"/>
      <c r="X22682"/>
      <c r="AA22682"/>
      <c r="AF22682"/>
      <c r="AI22682"/>
      <c r="AN22682"/>
    </row>
    <row r="22683" spans="3:40" ht="14.1" customHeight="1">
      <c r="C22683"/>
      <c r="F22683"/>
      <c r="G22683"/>
      <c r="H22683"/>
      <c r="K22683"/>
      <c r="P22683"/>
      <c r="X22683"/>
      <c r="AA22683"/>
      <c r="AF22683"/>
      <c r="AI22683"/>
      <c r="AN22683"/>
    </row>
    <row r="22684" spans="3:40" ht="14.1" customHeight="1">
      <c r="C22684"/>
      <c r="F22684"/>
      <c r="G22684"/>
      <c r="H22684"/>
      <c r="K22684"/>
      <c r="P22684"/>
      <c r="X22684"/>
      <c r="AA22684"/>
      <c r="AF22684"/>
      <c r="AI22684"/>
      <c r="AN22684"/>
    </row>
    <row r="22685" spans="3:40" ht="14.1" customHeight="1">
      <c r="C22685"/>
      <c r="F22685"/>
      <c r="G22685"/>
      <c r="H22685"/>
      <c r="K22685"/>
      <c r="P22685"/>
      <c r="X22685"/>
      <c r="AA22685"/>
      <c r="AF22685"/>
      <c r="AI22685"/>
      <c r="AN22685"/>
    </row>
    <row r="22686" spans="3:40" ht="14.1" customHeight="1">
      <c r="C22686"/>
      <c r="F22686"/>
      <c r="G22686"/>
      <c r="H22686"/>
      <c r="K22686"/>
      <c r="P22686"/>
      <c r="X22686"/>
      <c r="AA22686"/>
      <c r="AF22686"/>
      <c r="AI22686"/>
      <c r="AN22686"/>
    </row>
    <row r="22687" spans="3:40" ht="14.1" customHeight="1">
      <c r="C22687"/>
      <c r="F22687"/>
      <c r="G22687"/>
      <c r="H22687"/>
      <c r="K22687"/>
      <c r="P22687"/>
      <c r="X22687"/>
      <c r="AA22687"/>
      <c r="AF22687"/>
      <c r="AI22687"/>
      <c r="AN22687"/>
    </row>
    <row r="22688" spans="3:40" ht="14.1" customHeight="1">
      <c r="C22688"/>
      <c r="F22688"/>
      <c r="G22688"/>
      <c r="H22688"/>
      <c r="K22688"/>
      <c r="P22688"/>
      <c r="X22688"/>
      <c r="AA22688"/>
      <c r="AF22688"/>
      <c r="AI22688"/>
      <c r="AN22688"/>
    </row>
    <row r="22689" spans="3:40" ht="14.1" customHeight="1">
      <c r="C22689"/>
      <c r="F22689"/>
      <c r="G22689"/>
      <c r="H22689"/>
      <c r="K22689"/>
      <c r="P22689"/>
      <c r="X22689"/>
      <c r="AA22689"/>
      <c r="AF22689"/>
      <c r="AI22689"/>
      <c r="AN22689"/>
    </row>
    <row r="22690" spans="3:40" ht="14.1" customHeight="1">
      <c r="C22690"/>
      <c r="F22690"/>
      <c r="G22690"/>
      <c r="H22690"/>
      <c r="K22690"/>
      <c r="P22690"/>
      <c r="X22690"/>
      <c r="AA22690"/>
      <c r="AF22690"/>
      <c r="AI22690"/>
      <c r="AN22690"/>
    </row>
    <row r="22691" spans="3:40" ht="14.1" customHeight="1">
      <c r="C22691"/>
      <c r="F22691"/>
      <c r="G22691"/>
      <c r="H22691"/>
      <c r="K22691"/>
      <c r="P22691"/>
      <c r="X22691"/>
      <c r="AA22691"/>
      <c r="AF22691"/>
      <c r="AI22691"/>
      <c r="AN22691"/>
    </row>
    <row r="22692" spans="3:40" ht="14.1" customHeight="1">
      <c r="C22692"/>
      <c r="F22692"/>
      <c r="G22692"/>
      <c r="H22692"/>
      <c r="K22692"/>
      <c r="P22692"/>
      <c r="X22692"/>
      <c r="AA22692"/>
      <c r="AF22692"/>
      <c r="AI22692"/>
      <c r="AN22692"/>
    </row>
    <row r="22693" spans="3:40" ht="14.1" customHeight="1">
      <c r="C22693"/>
      <c r="F22693"/>
      <c r="G22693"/>
      <c r="H22693"/>
      <c r="K22693"/>
      <c r="P22693"/>
      <c r="X22693"/>
      <c r="AA22693"/>
      <c r="AF22693"/>
      <c r="AI22693"/>
      <c r="AN22693"/>
    </row>
    <row r="22694" spans="3:40" ht="14.1" customHeight="1">
      <c r="C22694"/>
      <c r="F22694"/>
      <c r="G22694"/>
      <c r="H22694"/>
      <c r="K22694"/>
      <c r="P22694"/>
      <c r="X22694"/>
      <c r="AA22694"/>
      <c r="AF22694"/>
      <c r="AI22694"/>
      <c r="AN22694"/>
    </row>
    <row r="22695" spans="3:40" ht="14.1" customHeight="1">
      <c r="C22695"/>
      <c r="F22695"/>
      <c r="G22695"/>
      <c r="H22695"/>
      <c r="K22695"/>
      <c r="P22695"/>
      <c r="X22695"/>
      <c r="AA22695"/>
      <c r="AF22695"/>
      <c r="AI22695"/>
      <c r="AN22695"/>
    </row>
    <row r="22696" spans="3:40" ht="14.1" customHeight="1">
      <c r="C22696"/>
      <c r="F22696"/>
      <c r="G22696"/>
      <c r="H22696"/>
      <c r="K22696"/>
      <c r="P22696"/>
      <c r="X22696"/>
      <c r="AA22696"/>
      <c r="AF22696"/>
      <c r="AI22696"/>
      <c r="AN22696"/>
    </row>
    <row r="22697" spans="3:40" ht="14.1" customHeight="1">
      <c r="C22697"/>
      <c r="F22697"/>
      <c r="G22697"/>
      <c r="H22697"/>
      <c r="K22697"/>
      <c r="P22697"/>
      <c r="X22697"/>
      <c r="AA22697"/>
      <c r="AF22697"/>
      <c r="AI22697"/>
      <c r="AN22697"/>
    </row>
    <row r="22698" spans="3:40" ht="14.1" customHeight="1">
      <c r="C22698"/>
      <c r="F22698"/>
      <c r="G22698"/>
      <c r="H22698"/>
      <c r="K22698"/>
      <c r="P22698"/>
      <c r="X22698"/>
      <c r="AA22698"/>
      <c r="AF22698"/>
      <c r="AI22698"/>
      <c r="AN22698"/>
    </row>
    <row r="22699" spans="3:40" ht="14.1" customHeight="1">
      <c r="C22699"/>
      <c r="F22699"/>
      <c r="G22699"/>
      <c r="H22699"/>
      <c r="K22699"/>
      <c r="P22699"/>
      <c r="X22699"/>
      <c r="AA22699"/>
      <c r="AF22699"/>
      <c r="AI22699"/>
      <c r="AN22699"/>
    </row>
    <row r="22700" spans="3:40" ht="14.1" customHeight="1">
      <c r="C22700"/>
      <c r="F22700"/>
      <c r="G22700"/>
      <c r="H22700"/>
      <c r="K22700"/>
      <c r="P22700"/>
      <c r="X22700"/>
      <c r="AA22700"/>
      <c r="AF22700"/>
      <c r="AI22700"/>
      <c r="AN22700"/>
    </row>
    <row r="22701" spans="3:40" ht="14.1" customHeight="1">
      <c r="C22701"/>
      <c r="F22701"/>
      <c r="G22701"/>
      <c r="H22701"/>
      <c r="K22701"/>
      <c r="P22701"/>
      <c r="X22701"/>
      <c r="AA22701"/>
      <c r="AF22701"/>
      <c r="AI22701"/>
      <c r="AN22701"/>
    </row>
    <row r="22702" spans="3:40" ht="14.1" customHeight="1">
      <c r="C22702"/>
      <c r="F22702"/>
      <c r="G22702"/>
      <c r="H22702"/>
      <c r="K22702"/>
      <c r="P22702"/>
      <c r="X22702"/>
      <c r="AA22702"/>
      <c r="AF22702"/>
      <c r="AI22702"/>
      <c r="AN22702"/>
    </row>
    <row r="22703" spans="3:40" ht="14.1" customHeight="1">
      <c r="C22703"/>
      <c r="F22703"/>
      <c r="G22703"/>
      <c r="H22703"/>
      <c r="K22703"/>
      <c r="P22703"/>
      <c r="X22703"/>
      <c r="AA22703"/>
      <c r="AF22703"/>
      <c r="AI22703"/>
      <c r="AN22703"/>
    </row>
    <row r="22704" spans="3:40" ht="14.1" customHeight="1">
      <c r="C22704"/>
      <c r="F22704"/>
      <c r="G22704"/>
      <c r="H22704"/>
      <c r="K22704"/>
      <c r="P22704"/>
      <c r="X22704"/>
      <c r="AA22704"/>
      <c r="AF22704"/>
      <c r="AI22704"/>
      <c r="AN22704"/>
    </row>
    <row r="22705" spans="3:40" ht="14.1" customHeight="1">
      <c r="C22705"/>
      <c r="F22705"/>
      <c r="G22705"/>
      <c r="H22705"/>
      <c r="K22705"/>
      <c r="P22705"/>
      <c r="X22705"/>
      <c r="AA22705"/>
      <c r="AF22705"/>
      <c r="AI22705"/>
      <c r="AN22705"/>
    </row>
    <row r="22706" spans="3:40" ht="14.1" customHeight="1">
      <c r="C22706"/>
      <c r="F22706"/>
      <c r="G22706"/>
      <c r="H22706"/>
      <c r="K22706"/>
      <c r="P22706"/>
      <c r="X22706"/>
      <c r="AA22706"/>
      <c r="AF22706"/>
      <c r="AI22706"/>
      <c r="AN22706"/>
    </row>
    <row r="22707" spans="3:40" ht="14.1" customHeight="1">
      <c r="C22707"/>
      <c r="F22707"/>
      <c r="G22707"/>
      <c r="H22707"/>
      <c r="K22707"/>
      <c r="P22707"/>
      <c r="X22707"/>
      <c r="AA22707"/>
      <c r="AF22707"/>
      <c r="AI22707"/>
      <c r="AN22707"/>
    </row>
    <row r="22708" spans="3:40" ht="14.1" customHeight="1">
      <c r="C22708"/>
      <c r="F22708"/>
      <c r="G22708"/>
      <c r="H22708"/>
      <c r="K22708"/>
      <c r="P22708"/>
      <c r="X22708"/>
      <c r="AA22708"/>
      <c r="AF22708"/>
      <c r="AI22708"/>
      <c r="AN22708"/>
    </row>
    <row r="22709" spans="3:40" ht="14.1" customHeight="1">
      <c r="C22709"/>
      <c r="F22709"/>
      <c r="G22709"/>
      <c r="H22709"/>
      <c r="K22709"/>
      <c r="P22709"/>
      <c r="X22709"/>
      <c r="AA22709"/>
      <c r="AF22709"/>
      <c r="AI22709"/>
      <c r="AN22709"/>
    </row>
    <row r="22710" spans="3:40" ht="14.1" customHeight="1">
      <c r="C22710"/>
      <c r="F22710"/>
      <c r="G22710"/>
      <c r="H22710"/>
      <c r="K22710"/>
      <c r="P22710"/>
      <c r="X22710"/>
      <c r="AA22710"/>
      <c r="AF22710"/>
      <c r="AI22710"/>
      <c r="AN22710"/>
    </row>
    <row r="22711" spans="3:40" ht="14.1" customHeight="1">
      <c r="C22711"/>
      <c r="F22711"/>
      <c r="G22711"/>
      <c r="H22711"/>
      <c r="K22711"/>
      <c r="P22711"/>
      <c r="X22711"/>
      <c r="AA22711"/>
      <c r="AF22711"/>
      <c r="AI22711"/>
      <c r="AN22711"/>
    </row>
    <row r="22712" spans="3:40" ht="14.1" customHeight="1">
      <c r="C22712"/>
      <c r="F22712"/>
      <c r="G22712"/>
      <c r="H22712"/>
      <c r="K22712"/>
      <c r="P22712"/>
      <c r="X22712"/>
      <c r="AA22712"/>
      <c r="AF22712"/>
      <c r="AI22712"/>
      <c r="AN22712"/>
    </row>
    <row r="22713" spans="3:40" ht="14.1" customHeight="1">
      <c r="C22713"/>
      <c r="F22713"/>
      <c r="G22713"/>
      <c r="H22713"/>
      <c r="K22713"/>
      <c r="P22713"/>
      <c r="X22713"/>
      <c r="AA22713"/>
      <c r="AF22713"/>
      <c r="AI22713"/>
      <c r="AN22713"/>
    </row>
    <row r="22714" spans="3:40" ht="14.1" customHeight="1">
      <c r="C22714"/>
      <c r="F22714"/>
      <c r="G22714"/>
      <c r="H22714"/>
      <c r="K22714"/>
      <c r="P22714"/>
      <c r="X22714"/>
      <c r="AA22714"/>
      <c r="AF22714"/>
      <c r="AI22714"/>
      <c r="AN22714"/>
    </row>
    <row r="22715" spans="3:40" ht="14.1" customHeight="1">
      <c r="C22715"/>
      <c r="F22715"/>
      <c r="G22715"/>
      <c r="H22715"/>
      <c r="K22715"/>
      <c r="P22715"/>
      <c r="X22715"/>
      <c r="AA22715"/>
      <c r="AF22715"/>
      <c r="AI22715"/>
      <c r="AN22715"/>
    </row>
    <row r="22716" spans="3:40" ht="14.1" customHeight="1">
      <c r="C22716"/>
      <c r="F22716"/>
      <c r="G22716"/>
      <c r="H22716"/>
      <c r="K22716"/>
      <c r="P22716"/>
      <c r="X22716"/>
      <c r="AA22716"/>
      <c r="AF22716"/>
      <c r="AI22716"/>
      <c r="AN22716"/>
    </row>
    <row r="22717" spans="3:40" ht="14.1" customHeight="1">
      <c r="C22717"/>
      <c r="F22717"/>
      <c r="G22717"/>
      <c r="H22717"/>
      <c r="K22717"/>
      <c r="P22717"/>
      <c r="X22717"/>
      <c r="AA22717"/>
      <c r="AF22717"/>
      <c r="AI22717"/>
      <c r="AN22717"/>
    </row>
    <row r="22718" spans="3:40" ht="14.1" customHeight="1">
      <c r="C22718"/>
      <c r="F22718"/>
      <c r="G22718"/>
      <c r="H22718"/>
      <c r="K22718"/>
      <c r="P22718"/>
      <c r="X22718"/>
      <c r="AA22718"/>
      <c r="AF22718"/>
      <c r="AI22718"/>
      <c r="AN22718"/>
    </row>
    <row r="22719" spans="3:40" ht="14.1" customHeight="1">
      <c r="C22719"/>
      <c r="F22719"/>
      <c r="G22719"/>
      <c r="H22719"/>
      <c r="K22719"/>
      <c r="P22719"/>
      <c r="X22719"/>
      <c r="AA22719"/>
      <c r="AF22719"/>
      <c r="AI22719"/>
      <c r="AN22719"/>
    </row>
    <row r="22720" spans="3:40" ht="14.1" customHeight="1">
      <c r="C22720"/>
      <c r="F22720"/>
      <c r="G22720"/>
      <c r="H22720"/>
      <c r="K22720"/>
      <c r="P22720"/>
      <c r="X22720"/>
      <c r="AA22720"/>
      <c r="AF22720"/>
      <c r="AI22720"/>
      <c r="AN22720"/>
    </row>
    <row r="22721" spans="3:40" ht="14.1" customHeight="1">
      <c r="C22721"/>
      <c r="F22721"/>
      <c r="G22721"/>
      <c r="H22721"/>
      <c r="K22721"/>
      <c r="P22721"/>
      <c r="X22721"/>
      <c r="AA22721"/>
      <c r="AF22721"/>
      <c r="AI22721"/>
      <c r="AN22721"/>
    </row>
    <row r="22722" spans="3:40" ht="14.1" customHeight="1">
      <c r="C22722"/>
      <c r="F22722"/>
      <c r="G22722"/>
      <c r="H22722"/>
      <c r="K22722"/>
      <c r="P22722"/>
      <c r="X22722"/>
      <c r="AA22722"/>
      <c r="AF22722"/>
      <c r="AI22722"/>
      <c r="AN22722"/>
    </row>
    <row r="22723" spans="3:40" ht="14.1" customHeight="1">
      <c r="C22723"/>
      <c r="F22723"/>
      <c r="G22723"/>
      <c r="H22723"/>
      <c r="K22723"/>
      <c r="P22723"/>
      <c r="X22723"/>
      <c r="AA22723"/>
      <c r="AF22723"/>
      <c r="AI22723"/>
      <c r="AN22723"/>
    </row>
    <row r="22724" spans="3:40" ht="14.1" customHeight="1">
      <c r="C22724"/>
      <c r="F22724"/>
      <c r="G22724"/>
      <c r="H22724"/>
      <c r="K22724"/>
      <c r="P22724"/>
      <c r="X22724"/>
      <c r="AA22724"/>
      <c r="AF22724"/>
      <c r="AI22724"/>
      <c r="AN22724"/>
    </row>
    <row r="22725" spans="3:40" ht="14.1" customHeight="1">
      <c r="C22725"/>
      <c r="F22725"/>
      <c r="G22725"/>
      <c r="H22725"/>
      <c r="K22725"/>
      <c r="P22725"/>
      <c r="X22725"/>
      <c r="AA22725"/>
      <c r="AF22725"/>
      <c r="AI22725"/>
      <c r="AN22725"/>
    </row>
    <row r="22726" spans="3:40" ht="14.1" customHeight="1">
      <c r="C22726"/>
      <c r="F22726"/>
      <c r="G22726"/>
      <c r="H22726"/>
      <c r="K22726"/>
      <c r="P22726"/>
      <c r="X22726"/>
      <c r="AA22726"/>
      <c r="AF22726"/>
      <c r="AI22726"/>
      <c r="AN22726"/>
    </row>
    <row r="22727" spans="3:40" ht="14.1" customHeight="1">
      <c r="C22727"/>
      <c r="F22727"/>
      <c r="G22727"/>
      <c r="H22727"/>
      <c r="K22727"/>
      <c r="P22727"/>
      <c r="X22727"/>
      <c r="AA22727"/>
      <c r="AF22727"/>
      <c r="AI22727"/>
      <c r="AN22727"/>
    </row>
    <row r="22728" spans="3:40" ht="14.1" customHeight="1">
      <c r="C22728"/>
      <c r="F22728"/>
      <c r="G22728"/>
      <c r="H22728"/>
      <c r="K22728"/>
      <c r="P22728"/>
      <c r="X22728"/>
      <c r="AA22728"/>
      <c r="AF22728"/>
      <c r="AI22728"/>
      <c r="AN22728"/>
    </row>
    <row r="22729" spans="3:40" ht="14.1" customHeight="1">
      <c r="C22729"/>
      <c r="F22729"/>
      <c r="G22729"/>
      <c r="H22729"/>
      <c r="K22729"/>
      <c r="P22729"/>
      <c r="X22729"/>
      <c r="AA22729"/>
      <c r="AF22729"/>
      <c r="AI22729"/>
      <c r="AN22729"/>
    </row>
    <row r="22730" spans="3:40" ht="14.1" customHeight="1">
      <c r="C22730"/>
      <c r="F22730"/>
      <c r="G22730"/>
      <c r="H22730"/>
      <c r="K22730"/>
      <c r="P22730"/>
      <c r="X22730"/>
      <c r="AA22730"/>
      <c r="AF22730"/>
      <c r="AI22730"/>
      <c r="AN22730"/>
    </row>
    <row r="22731" spans="3:40" ht="14.1" customHeight="1">
      <c r="C22731"/>
      <c r="F22731"/>
      <c r="G22731"/>
      <c r="H22731"/>
      <c r="K22731"/>
      <c r="P22731"/>
      <c r="X22731"/>
      <c r="AA22731"/>
      <c r="AF22731"/>
      <c r="AI22731"/>
      <c r="AN22731"/>
    </row>
    <row r="22732" spans="3:40" ht="14.1" customHeight="1">
      <c r="C22732"/>
      <c r="F22732"/>
      <c r="G22732"/>
      <c r="H22732"/>
      <c r="K22732"/>
      <c r="P22732"/>
      <c r="X22732"/>
      <c r="AA22732"/>
      <c r="AF22732"/>
      <c r="AI22732"/>
      <c r="AN22732"/>
    </row>
    <row r="22733" spans="3:40" ht="14.1" customHeight="1">
      <c r="C22733"/>
      <c r="F22733"/>
      <c r="G22733"/>
      <c r="H22733"/>
      <c r="K22733"/>
      <c r="P22733"/>
      <c r="X22733"/>
      <c r="AA22733"/>
      <c r="AF22733"/>
      <c r="AI22733"/>
      <c r="AN22733"/>
    </row>
    <row r="22734" spans="3:40" ht="14.1" customHeight="1">
      <c r="C22734"/>
      <c r="F22734"/>
      <c r="G22734"/>
      <c r="H22734"/>
      <c r="K22734"/>
      <c r="P22734"/>
      <c r="X22734"/>
      <c r="AA22734"/>
      <c r="AF22734"/>
      <c r="AI22734"/>
      <c r="AN22734"/>
    </row>
    <row r="22735" spans="3:40" ht="14.1" customHeight="1">
      <c r="C22735"/>
      <c r="F22735"/>
      <c r="G22735"/>
      <c r="H22735"/>
      <c r="K22735"/>
      <c r="P22735"/>
      <c r="X22735"/>
      <c r="AA22735"/>
      <c r="AF22735"/>
      <c r="AI22735"/>
      <c r="AN22735"/>
    </row>
    <row r="22736" spans="3:40" ht="14.1" customHeight="1">
      <c r="C22736"/>
      <c r="F22736"/>
      <c r="G22736"/>
      <c r="H22736"/>
      <c r="K22736"/>
      <c r="P22736"/>
      <c r="X22736"/>
      <c r="AA22736"/>
      <c r="AF22736"/>
      <c r="AI22736"/>
      <c r="AN22736"/>
    </row>
    <row r="22737" spans="3:40" ht="14.1" customHeight="1">
      <c r="C22737"/>
      <c r="F22737"/>
      <c r="G22737"/>
      <c r="H22737"/>
      <c r="K22737"/>
      <c r="P22737"/>
      <c r="X22737"/>
      <c r="AA22737"/>
      <c r="AF22737"/>
      <c r="AI22737"/>
      <c r="AN22737"/>
    </row>
    <row r="22738" spans="3:40" ht="14.1" customHeight="1">
      <c r="C22738"/>
      <c r="F22738"/>
      <c r="G22738"/>
      <c r="H22738"/>
      <c r="K22738"/>
      <c r="P22738"/>
      <c r="X22738"/>
      <c r="AA22738"/>
      <c r="AF22738"/>
      <c r="AI22738"/>
      <c r="AN22738"/>
    </row>
    <row r="22739" spans="3:40" ht="14.1" customHeight="1">
      <c r="C22739"/>
      <c r="F22739"/>
      <c r="G22739"/>
      <c r="H22739"/>
      <c r="K22739"/>
      <c r="P22739"/>
      <c r="X22739"/>
      <c r="AA22739"/>
      <c r="AF22739"/>
      <c r="AI22739"/>
      <c r="AN22739"/>
    </row>
    <row r="22740" spans="3:40" ht="14.1" customHeight="1">
      <c r="C22740"/>
      <c r="F22740"/>
      <c r="G22740"/>
      <c r="H22740"/>
      <c r="K22740"/>
      <c r="P22740"/>
      <c r="X22740"/>
      <c r="AA22740"/>
      <c r="AF22740"/>
      <c r="AI22740"/>
      <c r="AN22740"/>
    </row>
    <row r="22741" spans="3:40" ht="14.1" customHeight="1">
      <c r="C22741"/>
      <c r="F22741"/>
      <c r="G22741"/>
      <c r="H22741"/>
      <c r="K22741"/>
      <c r="P22741"/>
      <c r="X22741"/>
      <c r="AA22741"/>
      <c r="AF22741"/>
      <c r="AI22741"/>
      <c r="AN22741"/>
    </row>
    <row r="22742" spans="3:40" ht="14.1" customHeight="1">
      <c r="C22742"/>
      <c r="F22742"/>
      <c r="G22742"/>
      <c r="H22742"/>
      <c r="K22742"/>
      <c r="P22742"/>
      <c r="X22742"/>
      <c r="AA22742"/>
      <c r="AF22742"/>
      <c r="AI22742"/>
      <c r="AN22742"/>
    </row>
    <row r="22743" spans="3:40" ht="14.1" customHeight="1">
      <c r="C22743"/>
      <c r="F22743"/>
      <c r="G22743"/>
      <c r="H22743"/>
      <c r="K22743"/>
      <c r="P22743"/>
      <c r="X22743"/>
      <c r="AA22743"/>
      <c r="AF22743"/>
      <c r="AI22743"/>
      <c r="AN22743"/>
    </row>
    <row r="22744" spans="3:40" ht="14.1" customHeight="1">
      <c r="C22744"/>
      <c r="F22744"/>
      <c r="G22744"/>
      <c r="H22744"/>
      <c r="K22744"/>
      <c r="P22744"/>
      <c r="X22744"/>
      <c r="AA22744"/>
      <c r="AF22744"/>
      <c r="AI22744"/>
      <c r="AN22744"/>
    </row>
    <row r="22745" spans="3:40" ht="14.1" customHeight="1">
      <c r="C22745"/>
      <c r="F22745"/>
      <c r="G22745"/>
      <c r="H22745"/>
      <c r="K22745"/>
      <c r="P22745"/>
      <c r="X22745"/>
      <c r="AA22745"/>
      <c r="AF22745"/>
      <c r="AI22745"/>
      <c r="AN22745"/>
    </row>
    <row r="22746" spans="3:40" ht="14.1" customHeight="1">
      <c r="C22746"/>
      <c r="F22746"/>
      <c r="G22746"/>
      <c r="H22746"/>
      <c r="K22746"/>
      <c r="P22746"/>
      <c r="X22746"/>
      <c r="AA22746"/>
      <c r="AF22746"/>
      <c r="AI22746"/>
      <c r="AN22746"/>
    </row>
    <row r="22747" spans="3:40" ht="14.1" customHeight="1">
      <c r="C22747"/>
      <c r="F22747"/>
      <c r="G22747"/>
      <c r="H22747"/>
      <c r="K22747"/>
      <c r="P22747"/>
      <c r="X22747"/>
      <c r="AA22747"/>
      <c r="AF22747"/>
      <c r="AI22747"/>
      <c r="AN22747"/>
    </row>
    <row r="22748" spans="3:40" ht="14.1" customHeight="1">
      <c r="C22748"/>
      <c r="F22748"/>
      <c r="G22748"/>
      <c r="H22748"/>
      <c r="K22748"/>
      <c r="P22748"/>
      <c r="X22748"/>
      <c r="AA22748"/>
      <c r="AF22748"/>
      <c r="AI22748"/>
      <c r="AN22748"/>
    </row>
    <row r="22749" spans="3:40" ht="14.1" customHeight="1">
      <c r="C22749"/>
      <c r="F22749"/>
      <c r="G22749"/>
      <c r="H22749"/>
      <c r="K22749"/>
      <c r="P22749"/>
      <c r="X22749"/>
      <c r="AA22749"/>
      <c r="AF22749"/>
      <c r="AI22749"/>
      <c r="AN22749"/>
    </row>
    <row r="22750" spans="3:40" ht="14.1" customHeight="1">
      <c r="C22750"/>
      <c r="F22750"/>
      <c r="G22750"/>
      <c r="H22750"/>
      <c r="K22750"/>
      <c r="P22750"/>
      <c r="X22750"/>
      <c r="AA22750"/>
      <c r="AF22750"/>
      <c r="AI22750"/>
      <c r="AN22750"/>
    </row>
    <row r="22751" spans="3:40" ht="14.1" customHeight="1">
      <c r="C22751"/>
      <c r="F22751"/>
      <c r="G22751"/>
      <c r="H22751"/>
      <c r="K22751"/>
      <c r="P22751"/>
      <c r="X22751"/>
      <c r="AA22751"/>
      <c r="AF22751"/>
      <c r="AI22751"/>
      <c r="AN22751"/>
    </row>
    <row r="22752" spans="3:40" ht="14.1" customHeight="1">
      <c r="C22752"/>
      <c r="F22752"/>
      <c r="G22752"/>
      <c r="H22752"/>
      <c r="K22752"/>
      <c r="P22752"/>
      <c r="X22752"/>
      <c r="AA22752"/>
      <c r="AF22752"/>
      <c r="AI22752"/>
      <c r="AN22752"/>
    </row>
    <row r="22753" spans="3:40" ht="14.1" customHeight="1">
      <c r="C22753"/>
      <c r="F22753"/>
      <c r="G22753"/>
      <c r="H22753"/>
      <c r="K22753"/>
      <c r="P22753"/>
      <c r="X22753"/>
      <c r="AA22753"/>
      <c r="AF22753"/>
      <c r="AI22753"/>
      <c r="AN22753"/>
    </row>
    <row r="22754" spans="3:40" ht="14.1" customHeight="1">
      <c r="C22754"/>
      <c r="F22754"/>
      <c r="G22754"/>
      <c r="H22754"/>
      <c r="K22754"/>
      <c r="P22754"/>
      <c r="X22754"/>
      <c r="AA22754"/>
      <c r="AF22754"/>
      <c r="AI22754"/>
      <c r="AN22754"/>
    </row>
    <row r="22755" spans="3:40" ht="14.1" customHeight="1">
      <c r="C22755"/>
      <c r="F22755"/>
      <c r="G22755"/>
      <c r="H22755"/>
      <c r="K22755"/>
      <c r="P22755"/>
      <c r="X22755"/>
      <c r="AA22755"/>
      <c r="AF22755"/>
      <c r="AI22755"/>
      <c r="AN22755"/>
    </row>
    <row r="22756" spans="3:40" ht="14.1" customHeight="1">
      <c r="C22756"/>
      <c r="F22756"/>
      <c r="G22756"/>
      <c r="H22756"/>
      <c r="K22756"/>
      <c r="P22756"/>
      <c r="X22756"/>
      <c r="AA22756"/>
      <c r="AF22756"/>
      <c r="AI22756"/>
      <c r="AN22756"/>
    </row>
    <row r="22757" spans="3:40" ht="14.1" customHeight="1">
      <c r="C22757"/>
      <c r="F22757"/>
      <c r="G22757"/>
      <c r="H22757"/>
      <c r="K22757"/>
      <c r="P22757"/>
      <c r="X22757"/>
      <c r="AA22757"/>
      <c r="AF22757"/>
      <c r="AI22757"/>
      <c r="AN22757"/>
    </row>
    <row r="22758" spans="3:40" ht="14.1" customHeight="1">
      <c r="C22758"/>
      <c r="F22758"/>
      <c r="G22758"/>
      <c r="H22758"/>
      <c r="K22758"/>
      <c r="P22758"/>
      <c r="X22758"/>
      <c r="AA22758"/>
      <c r="AF22758"/>
      <c r="AI22758"/>
      <c r="AN22758"/>
    </row>
    <row r="22759" spans="3:40" ht="14.1" customHeight="1">
      <c r="C22759"/>
      <c r="F22759"/>
      <c r="G22759"/>
      <c r="H22759"/>
      <c r="K22759"/>
      <c r="P22759"/>
      <c r="X22759"/>
      <c r="AA22759"/>
      <c r="AF22759"/>
      <c r="AI22759"/>
      <c r="AN22759"/>
    </row>
    <row r="22760" spans="3:40" ht="14.1" customHeight="1">
      <c r="C22760"/>
      <c r="F22760"/>
      <c r="G22760"/>
      <c r="H22760"/>
      <c r="K22760"/>
      <c r="P22760"/>
      <c r="X22760"/>
      <c r="AA22760"/>
      <c r="AF22760"/>
      <c r="AI22760"/>
      <c r="AN22760"/>
    </row>
    <row r="22761" spans="3:40" ht="14.1" customHeight="1">
      <c r="C22761"/>
      <c r="F22761"/>
      <c r="G22761"/>
      <c r="H22761"/>
      <c r="K22761"/>
      <c r="P22761"/>
      <c r="X22761"/>
      <c r="AA22761"/>
      <c r="AF22761"/>
      <c r="AI22761"/>
      <c r="AN22761"/>
    </row>
    <row r="22762" spans="3:40" ht="14.1" customHeight="1">
      <c r="C22762"/>
      <c r="F22762"/>
      <c r="G22762"/>
      <c r="H22762"/>
      <c r="K22762"/>
      <c r="P22762"/>
      <c r="X22762"/>
      <c r="AA22762"/>
      <c r="AF22762"/>
      <c r="AI22762"/>
      <c r="AN22762"/>
    </row>
    <row r="22763" spans="3:40" ht="14.1" customHeight="1">
      <c r="C22763"/>
      <c r="F22763"/>
      <c r="G22763"/>
      <c r="H22763"/>
      <c r="K22763"/>
      <c r="P22763"/>
      <c r="X22763"/>
      <c r="AA22763"/>
      <c r="AF22763"/>
      <c r="AI22763"/>
      <c r="AN22763"/>
    </row>
    <row r="22764" spans="3:40" ht="14.1" customHeight="1">
      <c r="C22764"/>
      <c r="F22764"/>
      <c r="G22764"/>
      <c r="H22764"/>
      <c r="K22764"/>
      <c r="P22764"/>
      <c r="X22764"/>
      <c r="AA22764"/>
      <c r="AF22764"/>
      <c r="AI22764"/>
      <c r="AN22764"/>
    </row>
    <row r="22765" spans="3:40" ht="14.1" customHeight="1">
      <c r="C22765"/>
      <c r="F22765"/>
      <c r="G22765"/>
      <c r="H22765"/>
      <c r="K22765"/>
      <c r="P22765"/>
      <c r="X22765"/>
      <c r="AA22765"/>
      <c r="AF22765"/>
      <c r="AI22765"/>
      <c r="AN22765"/>
    </row>
    <row r="22766" spans="3:40" ht="14.1" customHeight="1">
      <c r="C22766"/>
      <c r="F22766"/>
      <c r="G22766"/>
      <c r="H22766"/>
      <c r="K22766"/>
      <c r="P22766"/>
      <c r="X22766"/>
      <c r="AA22766"/>
      <c r="AF22766"/>
      <c r="AI22766"/>
      <c r="AN22766"/>
    </row>
    <row r="22767" spans="3:40" ht="14.1" customHeight="1">
      <c r="C22767"/>
      <c r="F22767"/>
      <c r="G22767"/>
      <c r="H22767"/>
      <c r="K22767"/>
      <c r="P22767"/>
      <c r="X22767"/>
      <c r="AA22767"/>
      <c r="AF22767"/>
      <c r="AI22767"/>
      <c r="AN22767"/>
    </row>
    <row r="22768" spans="3:40" ht="14.1" customHeight="1">
      <c r="C22768"/>
      <c r="F22768"/>
      <c r="G22768"/>
      <c r="H22768"/>
      <c r="K22768"/>
      <c r="P22768"/>
      <c r="X22768"/>
      <c r="AA22768"/>
      <c r="AF22768"/>
      <c r="AI22768"/>
      <c r="AN22768"/>
    </row>
    <row r="22769" spans="3:40" ht="14.1" customHeight="1">
      <c r="C22769"/>
      <c r="F22769"/>
      <c r="G22769"/>
      <c r="H22769"/>
      <c r="K22769"/>
      <c r="P22769"/>
      <c r="X22769"/>
      <c r="AA22769"/>
      <c r="AF22769"/>
      <c r="AI22769"/>
      <c r="AN22769"/>
    </row>
    <row r="22770" spans="3:40" ht="14.1" customHeight="1">
      <c r="C22770"/>
      <c r="F22770"/>
      <c r="G22770"/>
      <c r="H22770"/>
      <c r="K22770"/>
      <c r="P22770"/>
      <c r="X22770"/>
      <c r="AA22770"/>
      <c r="AF22770"/>
      <c r="AI22770"/>
      <c r="AN22770"/>
    </row>
    <row r="22771" spans="3:40" ht="14.1" customHeight="1">
      <c r="C22771"/>
      <c r="F22771"/>
      <c r="G22771"/>
      <c r="H22771"/>
      <c r="K22771"/>
      <c r="P22771"/>
      <c r="X22771"/>
      <c r="AA22771"/>
      <c r="AF22771"/>
      <c r="AI22771"/>
      <c r="AN22771"/>
    </row>
    <row r="22772" spans="3:40" ht="14.1" customHeight="1">
      <c r="C22772"/>
      <c r="F22772"/>
      <c r="G22772"/>
      <c r="H22772"/>
      <c r="K22772"/>
      <c r="P22772"/>
      <c r="X22772"/>
      <c r="AA22772"/>
      <c r="AF22772"/>
      <c r="AI22772"/>
      <c r="AN22772"/>
    </row>
    <row r="22773" spans="3:40" ht="14.1" customHeight="1">
      <c r="C22773"/>
      <c r="F22773"/>
      <c r="G22773"/>
      <c r="H22773"/>
      <c r="K22773"/>
      <c r="P22773"/>
      <c r="X22773"/>
      <c r="AA22773"/>
      <c r="AF22773"/>
      <c r="AI22773"/>
      <c r="AN22773"/>
    </row>
    <row r="22774" spans="3:40" ht="14.1" customHeight="1">
      <c r="C22774"/>
      <c r="F22774"/>
      <c r="G22774"/>
      <c r="H22774"/>
      <c r="K22774"/>
      <c r="P22774"/>
      <c r="X22774"/>
      <c r="AA22774"/>
      <c r="AF22774"/>
      <c r="AI22774"/>
      <c r="AN22774"/>
    </row>
    <row r="22775" spans="3:40" ht="14.1" customHeight="1">
      <c r="C22775"/>
      <c r="F22775"/>
      <c r="G22775"/>
      <c r="H22775"/>
      <c r="K22775"/>
      <c r="P22775"/>
      <c r="X22775"/>
      <c r="AA22775"/>
      <c r="AF22775"/>
      <c r="AI22775"/>
      <c r="AN22775"/>
    </row>
    <row r="22776" spans="3:40" ht="14.1" customHeight="1">
      <c r="C22776"/>
      <c r="F22776"/>
      <c r="G22776"/>
      <c r="H22776"/>
      <c r="K22776"/>
      <c r="P22776"/>
      <c r="X22776"/>
      <c r="AA22776"/>
      <c r="AF22776"/>
      <c r="AI22776"/>
      <c r="AN22776"/>
    </row>
    <row r="22777" spans="3:40" ht="14.1" customHeight="1">
      <c r="C22777"/>
      <c r="F22777"/>
      <c r="G22777"/>
      <c r="H22777"/>
      <c r="K22777"/>
      <c r="P22777"/>
      <c r="X22777"/>
      <c r="AA22777"/>
      <c r="AF22777"/>
      <c r="AI22777"/>
      <c r="AN22777"/>
    </row>
    <row r="22778" spans="3:40" ht="14.1" customHeight="1">
      <c r="C22778"/>
      <c r="F22778"/>
      <c r="G22778"/>
      <c r="H22778"/>
      <c r="K22778"/>
      <c r="P22778"/>
      <c r="X22778"/>
      <c r="AA22778"/>
      <c r="AF22778"/>
      <c r="AI22778"/>
      <c r="AN22778"/>
    </row>
    <row r="22779" spans="3:40" ht="14.1" customHeight="1">
      <c r="C22779"/>
      <c r="F22779"/>
      <c r="G22779"/>
      <c r="H22779"/>
      <c r="K22779"/>
      <c r="P22779"/>
      <c r="X22779"/>
      <c r="AA22779"/>
      <c r="AF22779"/>
      <c r="AI22779"/>
      <c r="AN22779"/>
    </row>
    <row r="22780" spans="3:40" ht="14.1" customHeight="1">
      <c r="C22780"/>
      <c r="F22780"/>
      <c r="G22780"/>
      <c r="H22780"/>
      <c r="K22780"/>
      <c r="P22780"/>
      <c r="X22780"/>
      <c r="AA22780"/>
      <c r="AF22780"/>
      <c r="AI22780"/>
      <c r="AN22780"/>
    </row>
    <row r="22781" spans="3:40" ht="14.1" customHeight="1">
      <c r="C22781"/>
      <c r="F22781"/>
      <c r="G22781"/>
      <c r="H22781"/>
      <c r="K22781"/>
      <c r="P22781"/>
      <c r="X22781"/>
      <c r="AA22781"/>
      <c r="AF22781"/>
      <c r="AI22781"/>
      <c r="AN22781"/>
    </row>
    <row r="22782" spans="3:40" ht="14.1" customHeight="1">
      <c r="C22782"/>
      <c r="F22782"/>
      <c r="G22782"/>
      <c r="H22782"/>
      <c r="K22782"/>
      <c r="P22782"/>
      <c r="X22782"/>
      <c r="AA22782"/>
      <c r="AF22782"/>
      <c r="AI22782"/>
      <c r="AN22782"/>
    </row>
    <row r="22783" spans="3:40" ht="14.1" customHeight="1">
      <c r="C22783"/>
      <c r="F22783"/>
      <c r="G22783"/>
      <c r="H22783"/>
      <c r="K22783"/>
      <c r="P22783"/>
      <c r="X22783"/>
      <c r="AA22783"/>
      <c r="AF22783"/>
      <c r="AI22783"/>
      <c r="AN22783"/>
    </row>
    <row r="22784" spans="3:40" ht="14.1" customHeight="1">
      <c r="C22784"/>
      <c r="F22784"/>
      <c r="G22784"/>
      <c r="H22784"/>
      <c r="K22784"/>
      <c r="P22784"/>
      <c r="X22784"/>
      <c r="AA22784"/>
      <c r="AF22784"/>
      <c r="AI22784"/>
      <c r="AN22784"/>
    </row>
    <row r="22785" spans="3:40" ht="14.1" customHeight="1">
      <c r="C22785"/>
      <c r="F22785"/>
      <c r="G22785"/>
      <c r="H22785"/>
      <c r="K22785"/>
      <c r="P22785"/>
      <c r="X22785"/>
      <c r="AA22785"/>
      <c r="AF22785"/>
      <c r="AI22785"/>
      <c r="AN22785"/>
    </row>
    <row r="22786" spans="3:40" ht="14.1" customHeight="1">
      <c r="C22786"/>
      <c r="F22786"/>
      <c r="G22786"/>
      <c r="H22786"/>
      <c r="K22786"/>
      <c r="P22786"/>
      <c r="X22786"/>
      <c r="AA22786"/>
      <c r="AF22786"/>
      <c r="AI22786"/>
      <c r="AN22786"/>
    </row>
    <row r="22787" spans="3:40" ht="14.1" customHeight="1">
      <c r="C22787"/>
      <c r="F22787"/>
      <c r="G22787"/>
      <c r="H22787"/>
      <c r="K22787"/>
      <c r="P22787"/>
      <c r="X22787"/>
      <c r="AA22787"/>
      <c r="AF22787"/>
      <c r="AI22787"/>
      <c r="AN22787"/>
    </row>
    <row r="22788" spans="3:40" ht="14.1" customHeight="1">
      <c r="C22788"/>
      <c r="F22788"/>
      <c r="G22788"/>
      <c r="H22788"/>
      <c r="K22788"/>
      <c r="P22788"/>
      <c r="X22788"/>
      <c r="AA22788"/>
      <c r="AF22788"/>
      <c r="AI22788"/>
      <c r="AN22788"/>
    </row>
    <row r="22789" spans="3:40" ht="14.1" customHeight="1">
      <c r="C22789"/>
      <c r="F22789"/>
      <c r="G22789"/>
      <c r="H22789"/>
      <c r="K22789"/>
      <c r="P22789"/>
      <c r="X22789"/>
      <c r="AA22789"/>
      <c r="AF22789"/>
      <c r="AI22789"/>
      <c r="AN22789"/>
    </row>
    <row r="22790" spans="3:40" ht="14.1" customHeight="1">
      <c r="C22790"/>
      <c r="F22790"/>
      <c r="G22790"/>
      <c r="H22790"/>
      <c r="K22790"/>
      <c r="P22790"/>
      <c r="X22790"/>
      <c r="AA22790"/>
      <c r="AF22790"/>
      <c r="AI22790"/>
      <c r="AN22790"/>
    </row>
    <row r="22791" spans="3:40" ht="14.1" customHeight="1">
      <c r="C22791"/>
      <c r="F22791"/>
      <c r="G22791"/>
      <c r="H22791"/>
      <c r="K22791"/>
      <c r="P22791"/>
      <c r="X22791"/>
      <c r="AA22791"/>
      <c r="AF22791"/>
      <c r="AI22791"/>
      <c r="AN22791"/>
    </row>
    <row r="22792" spans="3:40" ht="14.1" customHeight="1">
      <c r="C22792"/>
      <c r="F22792"/>
      <c r="G22792"/>
      <c r="H22792"/>
      <c r="K22792"/>
      <c r="P22792"/>
      <c r="X22792"/>
      <c r="AA22792"/>
      <c r="AF22792"/>
      <c r="AI22792"/>
      <c r="AN22792"/>
    </row>
    <row r="22793" spans="3:40" ht="14.1" customHeight="1">
      <c r="C22793"/>
      <c r="F22793"/>
      <c r="G22793"/>
      <c r="H22793"/>
      <c r="K22793"/>
      <c r="P22793"/>
      <c r="X22793"/>
      <c r="AA22793"/>
      <c r="AF22793"/>
      <c r="AI22793"/>
      <c r="AN22793"/>
    </row>
    <row r="22794" spans="3:40" ht="14.1" customHeight="1">
      <c r="C22794"/>
      <c r="F22794"/>
      <c r="G22794"/>
      <c r="H22794"/>
      <c r="K22794"/>
      <c r="P22794"/>
      <c r="X22794"/>
      <c r="AA22794"/>
      <c r="AF22794"/>
      <c r="AI22794"/>
      <c r="AN22794"/>
    </row>
    <row r="22795" spans="3:40" ht="14.1" customHeight="1">
      <c r="C22795"/>
      <c r="F22795"/>
      <c r="G22795"/>
      <c r="H22795"/>
      <c r="K22795"/>
      <c r="P22795"/>
      <c r="X22795"/>
      <c r="AA22795"/>
      <c r="AF22795"/>
      <c r="AI22795"/>
      <c r="AN22795"/>
    </row>
    <row r="22796" spans="3:40" ht="14.1" customHeight="1">
      <c r="C22796"/>
      <c r="F22796"/>
      <c r="G22796"/>
      <c r="H22796"/>
      <c r="K22796"/>
      <c r="P22796"/>
      <c r="X22796"/>
      <c r="AA22796"/>
      <c r="AF22796"/>
      <c r="AI22796"/>
      <c r="AN22796"/>
    </row>
    <row r="22797" spans="3:40" ht="14.1" customHeight="1">
      <c r="C22797"/>
      <c r="F22797"/>
      <c r="G22797"/>
      <c r="H22797"/>
      <c r="K22797"/>
      <c r="P22797"/>
      <c r="X22797"/>
      <c r="AA22797"/>
      <c r="AF22797"/>
      <c r="AI22797"/>
      <c r="AN22797"/>
    </row>
    <row r="22798" spans="3:40" ht="14.1" customHeight="1">
      <c r="C22798"/>
      <c r="F22798"/>
      <c r="G22798"/>
      <c r="H22798"/>
      <c r="K22798"/>
      <c r="P22798"/>
      <c r="X22798"/>
      <c r="AA22798"/>
      <c r="AF22798"/>
      <c r="AI22798"/>
      <c r="AN22798"/>
    </row>
    <row r="22799" spans="3:40" ht="14.1" customHeight="1">
      <c r="C22799"/>
      <c r="F22799"/>
      <c r="G22799"/>
      <c r="H22799"/>
      <c r="K22799"/>
      <c r="P22799"/>
      <c r="X22799"/>
      <c r="AA22799"/>
      <c r="AF22799"/>
      <c r="AI22799"/>
      <c r="AN22799"/>
    </row>
    <row r="22800" spans="3:40" ht="14.1" customHeight="1">
      <c r="C22800"/>
      <c r="F22800"/>
      <c r="G22800"/>
      <c r="H22800"/>
      <c r="K22800"/>
      <c r="P22800"/>
      <c r="X22800"/>
      <c r="AA22800"/>
      <c r="AF22800"/>
      <c r="AI22800"/>
      <c r="AN22800"/>
    </row>
    <row r="22801" spans="3:40" ht="14.1" customHeight="1">
      <c r="C22801"/>
      <c r="F22801"/>
      <c r="G22801"/>
      <c r="H22801"/>
      <c r="K22801"/>
      <c r="P22801"/>
      <c r="X22801"/>
      <c r="AA22801"/>
      <c r="AF22801"/>
      <c r="AI22801"/>
      <c r="AN22801"/>
    </row>
    <row r="22802" spans="3:40" ht="14.1" customHeight="1">
      <c r="C22802"/>
      <c r="F22802"/>
      <c r="G22802"/>
      <c r="H22802"/>
      <c r="K22802"/>
      <c r="P22802"/>
      <c r="X22802"/>
      <c r="AA22802"/>
      <c r="AF22802"/>
      <c r="AI22802"/>
      <c r="AN22802"/>
    </row>
    <row r="22803" spans="3:40" ht="14.1" customHeight="1">
      <c r="C22803"/>
      <c r="F22803"/>
      <c r="G22803"/>
      <c r="H22803"/>
      <c r="K22803"/>
      <c r="P22803"/>
      <c r="X22803"/>
      <c r="AA22803"/>
      <c r="AF22803"/>
      <c r="AI22803"/>
      <c r="AN22803"/>
    </row>
    <row r="22804" spans="3:40" ht="14.1" customHeight="1">
      <c r="C22804"/>
      <c r="F22804"/>
      <c r="G22804"/>
      <c r="H22804"/>
      <c r="K22804"/>
      <c r="P22804"/>
      <c r="X22804"/>
      <c r="AA22804"/>
      <c r="AF22804"/>
      <c r="AI22804"/>
      <c r="AN22804"/>
    </row>
    <row r="22805" spans="3:40" ht="14.1" customHeight="1">
      <c r="C22805"/>
      <c r="F22805"/>
      <c r="G22805"/>
      <c r="H22805"/>
      <c r="K22805"/>
      <c r="P22805"/>
      <c r="X22805"/>
      <c r="AA22805"/>
      <c r="AF22805"/>
      <c r="AI22805"/>
      <c r="AN22805"/>
    </row>
    <row r="22806" spans="3:40" ht="14.1" customHeight="1">
      <c r="C22806"/>
      <c r="F22806"/>
      <c r="G22806"/>
      <c r="H22806"/>
      <c r="K22806"/>
      <c r="P22806"/>
      <c r="X22806"/>
      <c r="AA22806"/>
      <c r="AF22806"/>
      <c r="AI22806"/>
      <c r="AN22806"/>
    </row>
    <row r="22807" spans="3:40" ht="14.1" customHeight="1">
      <c r="C22807"/>
      <c r="F22807"/>
      <c r="G22807"/>
      <c r="H22807"/>
      <c r="K22807"/>
      <c r="P22807"/>
      <c r="X22807"/>
      <c r="AA22807"/>
      <c r="AF22807"/>
      <c r="AI22807"/>
      <c r="AN22807"/>
    </row>
    <row r="22808" spans="3:40" ht="14.1" customHeight="1">
      <c r="C22808"/>
      <c r="F22808"/>
      <c r="G22808"/>
      <c r="H22808"/>
      <c r="K22808"/>
      <c r="P22808"/>
      <c r="X22808"/>
      <c r="AA22808"/>
      <c r="AF22808"/>
      <c r="AI22808"/>
      <c r="AN22808"/>
    </row>
    <row r="22809" spans="3:40" ht="14.1" customHeight="1">
      <c r="C22809"/>
      <c r="F22809"/>
      <c r="G22809"/>
      <c r="H22809"/>
      <c r="K22809"/>
      <c r="P22809"/>
      <c r="X22809"/>
      <c r="AA22809"/>
      <c r="AF22809"/>
      <c r="AI22809"/>
      <c r="AN22809"/>
    </row>
    <row r="22810" spans="3:40" ht="14.1" customHeight="1">
      <c r="C22810"/>
      <c r="F22810"/>
      <c r="G22810"/>
      <c r="H22810"/>
      <c r="K22810"/>
      <c r="P22810"/>
      <c r="X22810"/>
      <c r="AA22810"/>
      <c r="AF22810"/>
      <c r="AI22810"/>
      <c r="AN22810"/>
    </row>
    <row r="22811" spans="3:40" ht="14.1" customHeight="1">
      <c r="C22811"/>
      <c r="F22811"/>
      <c r="G22811"/>
      <c r="H22811"/>
      <c r="K22811"/>
      <c r="P22811"/>
      <c r="X22811"/>
      <c r="AA22811"/>
      <c r="AF22811"/>
      <c r="AI22811"/>
      <c r="AN22811"/>
    </row>
    <row r="22812" spans="3:40" ht="14.1" customHeight="1">
      <c r="C22812"/>
      <c r="F22812"/>
      <c r="G22812"/>
      <c r="H22812"/>
      <c r="K22812"/>
      <c r="P22812"/>
      <c r="X22812"/>
      <c r="AA22812"/>
      <c r="AF22812"/>
      <c r="AI22812"/>
      <c r="AN22812"/>
    </row>
    <row r="22813" spans="3:40" ht="14.1" customHeight="1">
      <c r="C22813"/>
      <c r="F22813"/>
      <c r="G22813"/>
      <c r="H22813"/>
      <c r="K22813"/>
      <c r="P22813"/>
      <c r="X22813"/>
      <c r="AA22813"/>
      <c r="AF22813"/>
      <c r="AI22813"/>
      <c r="AN22813"/>
    </row>
    <row r="22814" spans="3:40" ht="14.1" customHeight="1">
      <c r="C22814"/>
      <c r="F22814"/>
      <c r="G22814"/>
      <c r="H22814"/>
      <c r="K22814"/>
      <c r="P22814"/>
      <c r="X22814"/>
      <c r="AA22814"/>
      <c r="AF22814"/>
      <c r="AI22814"/>
      <c r="AN22814"/>
    </row>
    <row r="22815" spans="3:40" ht="14.1" customHeight="1">
      <c r="C22815"/>
      <c r="F22815"/>
      <c r="G22815"/>
      <c r="H22815"/>
      <c r="K22815"/>
      <c r="P22815"/>
      <c r="X22815"/>
      <c r="AA22815"/>
      <c r="AF22815"/>
      <c r="AI22815"/>
      <c r="AN22815"/>
    </row>
    <row r="22816" spans="3:40" ht="14.1" customHeight="1">
      <c r="C22816"/>
      <c r="F22816"/>
      <c r="G22816"/>
      <c r="H22816"/>
      <c r="K22816"/>
      <c r="P22816"/>
      <c r="X22816"/>
      <c r="AA22816"/>
      <c r="AF22816"/>
      <c r="AI22816"/>
      <c r="AN22816"/>
    </row>
    <row r="22817" spans="3:40" ht="14.1" customHeight="1">
      <c r="C22817"/>
      <c r="F22817"/>
      <c r="G22817"/>
      <c r="H22817"/>
      <c r="K22817"/>
      <c r="P22817"/>
      <c r="X22817"/>
      <c r="AA22817"/>
      <c r="AF22817"/>
      <c r="AI22817"/>
      <c r="AN22817"/>
    </row>
    <row r="22818" spans="3:40" ht="14.1" customHeight="1">
      <c r="C22818"/>
      <c r="F22818"/>
      <c r="G22818"/>
      <c r="H22818"/>
      <c r="K22818"/>
      <c r="P22818"/>
      <c r="X22818"/>
      <c r="AA22818"/>
      <c r="AF22818"/>
      <c r="AI22818"/>
      <c r="AN22818"/>
    </row>
    <row r="22819" spans="3:40" ht="14.1" customHeight="1">
      <c r="C22819"/>
      <c r="F22819"/>
      <c r="G22819"/>
      <c r="H22819"/>
      <c r="K22819"/>
      <c r="P22819"/>
      <c r="X22819"/>
      <c r="AA22819"/>
      <c r="AF22819"/>
      <c r="AI22819"/>
      <c r="AN22819"/>
    </row>
    <row r="22820" spans="3:40" ht="14.1" customHeight="1">
      <c r="C22820"/>
      <c r="F22820"/>
      <c r="G22820"/>
      <c r="H22820"/>
      <c r="K22820"/>
      <c r="P22820"/>
      <c r="X22820"/>
      <c r="AA22820"/>
      <c r="AF22820"/>
      <c r="AI22820"/>
      <c r="AN22820"/>
    </row>
    <row r="22821" spans="3:40" ht="14.1" customHeight="1">
      <c r="C22821"/>
      <c r="F22821"/>
      <c r="G22821"/>
      <c r="H22821"/>
      <c r="K22821"/>
      <c r="P22821"/>
      <c r="X22821"/>
      <c r="AA22821"/>
      <c r="AF22821"/>
      <c r="AI22821"/>
      <c r="AN22821"/>
    </row>
    <row r="22822" spans="3:40" ht="14.1" customHeight="1">
      <c r="C22822"/>
      <c r="F22822"/>
      <c r="G22822"/>
      <c r="H22822"/>
      <c r="K22822"/>
      <c r="P22822"/>
      <c r="X22822"/>
      <c r="AA22822"/>
      <c r="AF22822"/>
      <c r="AI22822"/>
      <c r="AN22822"/>
    </row>
    <row r="22823" spans="3:40" ht="14.1" customHeight="1">
      <c r="C22823"/>
      <c r="F22823"/>
      <c r="G22823"/>
      <c r="H22823"/>
      <c r="K22823"/>
      <c r="P22823"/>
      <c r="X22823"/>
      <c r="AA22823"/>
      <c r="AF22823"/>
      <c r="AI22823"/>
      <c r="AN22823"/>
    </row>
    <row r="22824" spans="3:40" ht="14.1" customHeight="1">
      <c r="C22824"/>
      <c r="F22824"/>
      <c r="G22824"/>
      <c r="H22824"/>
      <c r="K22824"/>
      <c r="P22824"/>
      <c r="X22824"/>
      <c r="AA22824"/>
      <c r="AF22824"/>
      <c r="AI22824"/>
      <c r="AN22824"/>
    </row>
    <row r="22825" spans="3:40" ht="14.1" customHeight="1">
      <c r="C22825"/>
      <c r="F22825"/>
      <c r="G22825"/>
      <c r="H22825"/>
      <c r="K22825"/>
      <c r="P22825"/>
      <c r="X22825"/>
      <c r="AA22825"/>
      <c r="AF22825"/>
      <c r="AI22825"/>
      <c r="AN22825"/>
    </row>
    <row r="22826" spans="3:40" ht="14.1" customHeight="1">
      <c r="C22826"/>
      <c r="F22826"/>
      <c r="G22826"/>
      <c r="H22826"/>
      <c r="K22826"/>
      <c r="P22826"/>
      <c r="X22826"/>
      <c r="AA22826"/>
      <c r="AF22826"/>
      <c r="AI22826"/>
      <c r="AN22826"/>
    </row>
    <row r="22827" spans="3:40" ht="14.1" customHeight="1">
      <c r="C22827"/>
      <c r="F22827"/>
      <c r="G22827"/>
      <c r="H22827"/>
      <c r="K22827"/>
      <c r="P22827"/>
      <c r="X22827"/>
      <c r="AA22827"/>
      <c r="AF22827"/>
      <c r="AI22827"/>
      <c r="AN22827"/>
    </row>
    <row r="22828" spans="3:40" ht="14.1" customHeight="1">
      <c r="C22828"/>
      <c r="F22828"/>
      <c r="G22828"/>
      <c r="H22828"/>
      <c r="K22828"/>
      <c r="P22828"/>
      <c r="X22828"/>
      <c r="AA22828"/>
      <c r="AF22828"/>
      <c r="AI22828"/>
      <c r="AN22828"/>
    </row>
    <row r="22829" spans="3:40" ht="14.1" customHeight="1">
      <c r="C22829"/>
      <c r="F22829"/>
      <c r="G22829"/>
      <c r="H22829"/>
      <c r="K22829"/>
      <c r="P22829"/>
      <c r="X22829"/>
      <c r="AA22829"/>
      <c r="AF22829"/>
      <c r="AI22829"/>
      <c r="AN22829"/>
    </row>
    <row r="22830" spans="3:40" ht="14.1" customHeight="1">
      <c r="C22830"/>
      <c r="F22830"/>
      <c r="G22830"/>
      <c r="H22830"/>
      <c r="K22830"/>
      <c r="P22830"/>
      <c r="X22830"/>
      <c r="AA22830"/>
      <c r="AF22830"/>
      <c r="AI22830"/>
      <c r="AN22830"/>
    </row>
    <row r="22831" spans="3:40" ht="14.1" customHeight="1">
      <c r="C22831"/>
      <c r="F22831"/>
      <c r="G22831"/>
      <c r="H22831"/>
      <c r="K22831"/>
      <c r="P22831"/>
      <c r="X22831"/>
      <c r="AA22831"/>
      <c r="AF22831"/>
      <c r="AI22831"/>
      <c r="AN22831"/>
    </row>
    <row r="22832" spans="3:40" ht="14.1" customHeight="1">
      <c r="C22832"/>
      <c r="F22832"/>
      <c r="G22832"/>
      <c r="H22832"/>
      <c r="K22832"/>
      <c r="P22832"/>
      <c r="X22832"/>
      <c r="AA22832"/>
      <c r="AF22832"/>
      <c r="AI22832"/>
      <c r="AN22832"/>
    </row>
    <row r="22833" spans="3:40" ht="14.1" customHeight="1">
      <c r="C22833"/>
      <c r="F22833"/>
      <c r="G22833"/>
      <c r="H22833"/>
      <c r="K22833"/>
      <c r="P22833"/>
      <c r="X22833"/>
      <c r="AA22833"/>
      <c r="AF22833"/>
      <c r="AI22833"/>
      <c r="AN22833"/>
    </row>
    <row r="22834" spans="3:40" ht="14.1" customHeight="1">
      <c r="C22834"/>
      <c r="F22834"/>
      <c r="G22834"/>
      <c r="H22834"/>
      <c r="K22834"/>
      <c r="P22834"/>
      <c r="X22834"/>
      <c r="AA22834"/>
      <c r="AF22834"/>
      <c r="AI22834"/>
      <c r="AN22834"/>
    </row>
    <row r="22835" spans="3:40" ht="14.1" customHeight="1">
      <c r="C22835"/>
      <c r="F22835"/>
      <c r="G22835"/>
      <c r="H22835"/>
      <c r="K22835"/>
      <c r="P22835"/>
      <c r="X22835"/>
      <c r="AA22835"/>
      <c r="AF22835"/>
      <c r="AI22835"/>
      <c r="AN22835"/>
    </row>
    <row r="22836" spans="3:40" ht="14.1" customHeight="1">
      <c r="C22836"/>
      <c r="F22836"/>
      <c r="G22836"/>
      <c r="H22836"/>
      <c r="K22836"/>
      <c r="P22836"/>
      <c r="X22836"/>
      <c r="AA22836"/>
      <c r="AF22836"/>
      <c r="AI22836"/>
      <c r="AN22836"/>
    </row>
    <row r="22837" spans="3:40" ht="14.1" customHeight="1">
      <c r="C22837"/>
      <c r="F22837"/>
      <c r="G22837"/>
      <c r="H22837"/>
      <c r="K22837"/>
      <c r="P22837"/>
      <c r="X22837"/>
      <c r="AA22837"/>
      <c r="AF22837"/>
      <c r="AI22837"/>
      <c r="AN22837"/>
    </row>
    <row r="22838" spans="3:40" ht="14.1" customHeight="1">
      <c r="C22838"/>
      <c r="F22838"/>
      <c r="G22838"/>
      <c r="H22838"/>
      <c r="K22838"/>
      <c r="P22838"/>
      <c r="X22838"/>
      <c r="AA22838"/>
      <c r="AF22838"/>
      <c r="AI22838"/>
      <c r="AN22838"/>
    </row>
    <row r="22839" spans="3:40" ht="14.1" customHeight="1">
      <c r="C22839"/>
      <c r="F22839"/>
      <c r="G22839"/>
      <c r="H22839"/>
      <c r="K22839"/>
      <c r="P22839"/>
      <c r="X22839"/>
      <c r="AA22839"/>
      <c r="AF22839"/>
      <c r="AI22839"/>
      <c r="AN22839"/>
    </row>
    <row r="22840" spans="3:40" ht="14.1" customHeight="1">
      <c r="C22840"/>
      <c r="F22840"/>
      <c r="G22840"/>
      <c r="H22840"/>
      <c r="K22840"/>
      <c r="P22840"/>
      <c r="X22840"/>
      <c r="AA22840"/>
      <c r="AF22840"/>
      <c r="AI22840"/>
      <c r="AN22840"/>
    </row>
    <row r="22841" spans="3:40" ht="14.1" customHeight="1">
      <c r="C22841"/>
      <c r="F22841"/>
      <c r="G22841"/>
      <c r="H22841"/>
      <c r="K22841"/>
      <c r="P22841"/>
      <c r="X22841"/>
      <c r="AA22841"/>
      <c r="AF22841"/>
      <c r="AI22841"/>
      <c r="AN22841"/>
    </row>
    <row r="22842" spans="3:40" ht="14.1" customHeight="1">
      <c r="C22842"/>
      <c r="F22842"/>
      <c r="G22842"/>
      <c r="H22842"/>
      <c r="K22842"/>
      <c r="P22842"/>
      <c r="X22842"/>
      <c r="AA22842"/>
      <c r="AF22842"/>
      <c r="AI22842"/>
      <c r="AN22842"/>
    </row>
    <row r="22843" spans="3:40" ht="14.1" customHeight="1">
      <c r="C22843"/>
      <c r="F22843"/>
      <c r="G22843"/>
      <c r="H22843"/>
      <c r="K22843"/>
      <c r="P22843"/>
      <c r="X22843"/>
      <c r="AA22843"/>
      <c r="AF22843"/>
      <c r="AI22843"/>
      <c r="AN22843"/>
    </row>
    <row r="22844" spans="3:40" ht="14.1" customHeight="1">
      <c r="C22844"/>
      <c r="F22844"/>
      <c r="G22844"/>
      <c r="H22844"/>
      <c r="K22844"/>
      <c r="P22844"/>
      <c r="X22844"/>
      <c r="AA22844"/>
      <c r="AF22844"/>
      <c r="AI22844"/>
      <c r="AN22844"/>
    </row>
    <row r="22845" spans="3:40" ht="14.1" customHeight="1">
      <c r="C22845"/>
      <c r="F22845"/>
      <c r="G22845"/>
      <c r="H22845"/>
      <c r="K22845"/>
      <c r="P22845"/>
      <c r="X22845"/>
      <c r="AA22845"/>
      <c r="AF22845"/>
      <c r="AI22845"/>
      <c r="AN22845"/>
    </row>
    <row r="22846" spans="3:40" ht="14.1" customHeight="1">
      <c r="C22846"/>
      <c r="F22846"/>
      <c r="G22846"/>
      <c r="H22846"/>
      <c r="K22846"/>
      <c r="P22846"/>
      <c r="X22846"/>
      <c r="AA22846"/>
      <c r="AF22846"/>
      <c r="AI22846"/>
      <c r="AN22846"/>
    </row>
    <row r="22847" spans="3:40" ht="14.1" customHeight="1">
      <c r="C22847"/>
      <c r="F22847"/>
      <c r="G22847"/>
      <c r="H22847"/>
      <c r="K22847"/>
      <c r="P22847"/>
      <c r="X22847"/>
      <c r="AA22847"/>
      <c r="AF22847"/>
      <c r="AI22847"/>
      <c r="AN22847"/>
    </row>
    <row r="22848" spans="3:40" ht="14.1" customHeight="1">
      <c r="C22848"/>
      <c r="F22848"/>
      <c r="G22848"/>
      <c r="H22848"/>
      <c r="K22848"/>
      <c r="P22848"/>
      <c r="X22848"/>
      <c r="AA22848"/>
      <c r="AF22848"/>
      <c r="AI22848"/>
      <c r="AN22848"/>
    </row>
    <row r="22849" spans="3:40" ht="14.1" customHeight="1">
      <c r="C22849"/>
      <c r="F22849"/>
      <c r="G22849"/>
      <c r="H22849"/>
      <c r="K22849"/>
      <c r="P22849"/>
      <c r="X22849"/>
      <c r="AA22849"/>
      <c r="AF22849"/>
      <c r="AI22849"/>
      <c r="AN22849"/>
    </row>
    <row r="22850" spans="3:40" ht="14.1" customHeight="1">
      <c r="C22850"/>
      <c r="F22850"/>
      <c r="G22850"/>
      <c r="H22850"/>
      <c r="K22850"/>
      <c r="P22850"/>
      <c r="X22850"/>
      <c r="AA22850"/>
      <c r="AF22850"/>
      <c r="AI22850"/>
      <c r="AN22850"/>
    </row>
    <row r="22851" spans="3:40" ht="14.1" customHeight="1">
      <c r="C22851"/>
      <c r="F22851"/>
      <c r="G22851"/>
      <c r="H22851"/>
      <c r="K22851"/>
      <c r="P22851"/>
      <c r="X22851"/>
      <c r="AA22851"/>
      <c r="AF22851"/>
      <c r="AI22851"/>
      <c r="AN22851"/>
    </row>
    <row r="22852" spans="3:40" ht="14.1" customHeight="1">
      <c r="C22852"/>
      <c r="F22852"/>
      <c r="G22852"/>
      <c r="H22852"/>
      <c r="K22852"/>
      <c r="P22852"/>
      <c r="X22852"/>
      <c r="AA22852"/>
      <c r="AF22852"/>
      <c r="AI22852"/>
      <c r="AN22852"/>
    </row>
    <row r="22853" spans="3:40" ht="14.1" customHeight="1">
      <c r="C22853"/>
      <c r="F22853"/>
      <c r="G22853"/>
      <c r="H22853"/>
      <c r="K22853"/>
      <c r="P22853"/>
      <c r="X22853"/>
      <c r="AA22853"/>
      <c r="AF22853"/>
      <c r="AI22853"/>
      <c r="AN22853"/>
    </row>
    <row r="22854" spans="3:40" ht="14.1" customHeight="1">
      <c r="C22854"/>
      <c r="F22854"/>
      <c r="G22854"/>
      <c r="H22854"/>
      <c r="K22854"/>
      <c r="P22854"/>
      <c r="X22854"/>
      <c r="AA22854"/>
      <c r="AF22854"/>
      <c r="AI22854"/>
      <c r="AN22854"/>
    </row>
    <row r="22855" spans="3:40" ht="14.1" customHeight="1">
      <c r="C22855"/>
      <c r="F22855"/>
      <c r="G22855"/>
      <c r="H22855"/>
      <c r="K22855"/>
      <c r="P22855"/>
      <c r="X22855"/>
      <c r="AA22855"/>
      <c r="AF22855"/>
      <c r="AI22855"/>
      <c r="AN22855"/>
    </row>
    <row r="22856" spans="3:40" ht="14.1" customHeight="1">
      <c r="C22856"/>
      <c r="F22856"/>
      <c r="G22856"/>
      <c r="H22856"/>
      <c r="K22856"/>
      <c r="P22856"/>
      <c r="X22856"/>
      <c r="AA22856"/>
      <c r="AF22856"/>
      <c r="AI22856"/>
      <c r="AN22856"/>
    </row>
    <row r="22857" spans="3:40" ht="14.1" customHeight="1">
      <c r="C22857"/>
      <c r="F22857"/>
      <c r="G22857"/>
      <c r="H22857"/>
      <c r="K22857"/>
      <c r="P22857"/>
      <c r="X22857"/>
      <c r="AA22857"/>
      <c r="AF22857"/>
      <c r="AI22857"/>
      <c r="AN22857"/>
    </row>
    <row r="22858" spans="3:40" ht="14.1" customHeight="1">
      <c r="C22858"/>
      <c r="F22858"/>
      <c r="G22858"/>
      <c r="H22858"/>
      <c r="K22858"/>
      <c r="P22858"/>
      <c r="X22858"/>
      <c r="AA22858"/>
      <c r="AF22858"/>
      <c r="AI22858"/>
      <c r="AN22858"/>
    </row>
    <row r="22859" spans="3:40" ht="14.1" customHeight="1">
      <c r="C22859"/>
      <c r="F22859"/>
      <c r="G22859"/>
      <c r="H22859"/>
      <c r="K22859"/>
      <c r="P22859"/>
      <c r="X22859"/>
      <c r="AA22859"/>
      <c r="AF22859"/>
      <c r="AI22859"/>
      <c r="AN22859"/>
    </row>
    <row r="22860" spans="3:40" ht="14.1" customHeight="1">
      <c r="C22860"/>
      <c r="F22860"/>
      <c r="G22860"/>
      <c r="H22860"/>
      <c r="K22860"/>
      <c r="P22860"/>
      <c r="X22860"/>
      <c r="AA22860"/>
      <c r="AF22860"/>
      <c r="AI22860"/>
      <c r="AN22860"/>
    </row>
    <row r="22861" spans="3:40" ht="14.1" customHeight="1">
      <c r="C22861"/>
      <c r="F22861"/>
      <c r="G22861"/>
      <c r="H22861"/>
      <c r="K22861"/>
      <c r="P22861"/>
      <c r="X22861"/>
      <c r="AA22861"/>
      <c r="AF22861"/>
      <c r="AI22861"/>
      <c r="AN22861"/>
    </row>
    <row r="22862" spans="3:40" ht="14.1" customHeight="1">
      <c r="C22862"/>
      <c r="F22862"/>
      <c r="G22862"/>
      <c r="H22862"/>
      <c r="K22862"/>
      <c r="P22862"/>
      <c r="X22862"/>
      <c r="AA22862"/>
      <c r="AF22862"/>
      <c r="AI22862"/>
      <c r="AN22862"/>
    </row>
    <row r="22863" spans="3:40" ht="14.1" customHeight="1">
      <c r="C22863"/>
      <c r="F22863"/>
      <c r="G22863"/>
      <c r="H22863"/>
      <c r="K22863"/>
      <c r="P22863"/>
      <c r="X22863"/>
      <c r="AA22863"/>
      <c r="AF22863"/>
      <c r="AI22863"/>
      <c r="AN22863"/>
    </row>
    <row r="22864" spans="3:40" ht="14.1" customHeight="1">
      <c r="C22864"/>
      <c r="F22864"/>
      <c r="G22864"/>
      <c r="H22864"/>
      <c r="K22864"/>
      <c r="P22864"/>
      <c r="X22864"/>
      <c r="AA22864"/>
      <c r="AF22864"/>
      <c r="AI22864"/>
      <c r="AN22864"/>
    </row>
    <row r="22865" spans="3:40" ht="14.1" customHeight="1">
      <c r="C22865"/>
      <c r="F22865"/>
      <c r="G22865"/>
      <c r="H22865"/>
      <c r="K22865"/>
      <c r="P22865"/>
      <c r="X22865"/>
      <c r="AA22865"/>
      <c r="AF22865"/>
      <c r="AI22865"/>
      <c r="AN22865"/>
    </row>
    <row r="22866" spans="3:40" ht="14.1" customHeight="1">
      <c r="C22866"/>
      <c r="F22866"/>
      <c r="G22866"/>
      <c r="H22866"/>
      <c r="K22866"/>
      <c r="P22866"/>
      <c r="X22866"/>
      <c r="AA22866"/>
      <c r="AF22866"/>
      <c r="AI22866"/>
      <c r="AN22866"/>
    </row>
    <row r="22867" spans="3:40" ht="14.1" customHeight="1">
      <c r="C22867"/>
      <c r="F22867"/>
      <c r="G22867"/>
      <c r="H22867"/>
      <c r="K22867"/>
      <c r="P22867"/>
      <c r="X22867"/>
      <c r="AA22867"/>
      <c r="AF22867"/>
      <c r="AI22867"/>
      <c r="AN22867"/>
    </row>
    <row r="22868" spans="3:40" ht="14.1" customHeight="1">
      <c r="C22868"/>
      <c r="F22868"/>
      <c r="G22868"/>
      <c r="H22868"/>
      <c r="K22868"/>
      <c r="P22868"/>
      <c r="X22868"/>
      <c r="AA22868"/>
      <c r="AF22868"/>
      <c r="AI22868"/>
      <c r="AN22868"/>
    </row>
    <row r="22869" spans="3:40" ht="14.1" customHeight="1">
      <c r="C22869"/>
      <c r="F22869"/>
      <c r="G22869"/>
      <c r="H22869"/>
      <c r="K22869"/>
      <c r="P22869"/>
      <c r="X22869"/>
      <c r="AA22869"/>
      <c r="AF22869"/>
      <c r="AI22869"/>
      <c r="AN22869"/>
    </row>
    <row r="22870" spans="3:40" ht="14.1" customHeight="1">
      <c r="C22870"/>
      <c r="F22870"/>
      <c r="G22870"/>
      <c r="H22870"/>
      <c r="K22870"/>
      <c r="P22870"/>
      <c r="X22870"/>
      <c r="AA22870"/>
      <c r="AF22870"/>
      <c r="AI22870"/>
      <c r="AN22870"/>
    </row>
    <row r="22871" spans="3:40" ht="14.1" customHeight="1">
      <c r="C22871"/>
      <c r="F22871"/>
      <c r="G22871"/>
      <c r="H22871"/>
      <c r="K22871"/>
      <c r="P22871"/>
      <c r="X22871"/>
      <c r="AA22871"/>
      <c r="AF22871"/>
      <c r="AI22871"/>
      <c r="AN22871"/>
    </row>
    <row r="22872" spans="3:40" ht="14.1" customHeight="1">
      <c r="C22872"/>
      <c r="F22872"/>
      <c r="G22872"/>
      <c r="H22872"/>
      <c r="K22872"/>
      <c r="P22872"/>
      <c r="X22872"/>
      <c r="AA22872"/>
      <c r="AF22872"/>
      <c r="AI22872"/>
      <c r="AN22872"/>
    </row>
    <row r="22873" spans="3:40" ht="14.1" customHeight="1">
      <c r="C22873"/>
      <c r="F22873"/>
      <c r="G22873"/>
      <c r="H22873"/>
      <c r="K22873"/>
      <c r="P22873"/>
      <c r="X22873"/>
      <c r="AA22873"/>
      <c r="AF22873"/>
      <c r="AI22873"/>
      <c r="AN22873"/>
    </row>
    <row r="22874" spans="3:40" ht="14.1" customHeight="1">
      <c r="C22874"/>
      <c r="F22874"/>
      <c r="G22874"/>
      <c r="H22874"/>
      <c r="K22874"/>
      <c r="P22874"/>
      <c r="X22874"/>
      <c r="AA22874"/>
      <c r="AF22874"/>
      <c r="AI22874"/>
      <c r="AN22874"/>
    </row>
    <row r="22875" spans="3:40" ht="14.1" customHeight="1">
      <c r="C22875"/>
      <c r="F22875"/>
      <c r="G22875"/>
      <c r="H22875"/>
      <c r="K22875"/>
      <c r="P22875"/>
      <c r="X22875"/>
      <c r="AA22875"/>
      <c r="AF22875"/>
      <c r="AI22875"/>
      <c r="AN22875"/>
    </row>
    <row r="22876" spans="3:40" ht="14.1" customHeight="1">
      <c r="C22876"/>
      <c r="F22876"/>
      <c r="G22876"/>
      <c r="H22876"/>
      <c r="K22876"/>
      <c r="P22876"/>
      <c r="X22876"/>
      <c r="AA22876"/>
      <c r="AF22876"/>
      <c r="AI22876"/>
      <c r="AN22876"/>
    </row>
    <row r="22877" spans="3:40" ht="14.1" customHeight="1">
      <c r="C22877"/>
      <c r="F22877"/>
      <c r="G22877"/>
      <c r="H22877"/>
      <c r="K22877"/>
      <c r="P22877"/>
      <c r="X22877"/>
      <c r="AA22877"/>
      <c r="AF22877"/>
      <c r="AI22877"/>
      <c r="AN22877"/>
    </row>
    <row r="22878" spans="3:40" ht="14.1" customHeight="1">
      <c r="C22878"/>
      <c r="F22878"/>
      <c r="G22878"/>
      <c r="H22878"/>
      <c r="K22878"/>
      <c r="P22878"/>
      <c r="X22878"/>
      <c r="AA22878"/>
      <c r="AF22878"/>
      <c r="AI22878"/>
      <c r="AN22878"/>
    </row>
    <row r="22879" spans="3:40" ht="14.1" customHeight="1">
      <c r="C22879"/>
      <c r="F22879"/>
      <c r="G22879"/>
      <c r="H22879"/>
      <c r="K22879"/>
      <c r="P22879"/>
      <c r="X22879"/>
      <c r="AA22879"/>
      <c r="AF22879"/>
      <c r="AI22879"/>
      <c r="AN22879"/>
    </row>
    <row r="22880" spans="3:40" ht="14.1" customHeight="1">
      <c r="C22880"/>
      <c r="F22880"/>
      <c r="G22880"/>
      <c r="H22880"/>
      <c r="K22880"/>
      <c r="P22880"/>
      <c r="X22880"/>
      <c r="AA22880"/>
      <c r="AF22880"/>
      <c r="AI22880"/>
      <c r="AN22880"/>
    </row>
    <row r="22881" spans="3:40" ht="14.1" customHeight="1">
      <c r="C22881"/>
      <c r="F22881"/>
      <c r="G22881"/>
      <c r="H22881"/>
      <c r="K22881"/>
      <c r="P22881"/>
      <c r="X22881"/>
      <c r="AA22881"/>
      <c r="AF22881"/>
      <c r="AI22881"/>
      <c r="AN22881"/>
    </row>
    <row r="22882" spans="3:40" ht="14.1" customHeight="1">
      <c r="C22882"/>
      <c r="F22882"/>
      <c r="G22882"/>
      <c r="H22882"/>
      <c r="K22882"/>
      <c r="P22882"/>
      <c r="X22882"/>
      <c r="AA22882"/>
      <c r="AF22882"/>
      <c r="AI22882"/>
      <c r="AN22882"/>
    </row>
    <row r="22883" spans="3:40" ht="14.1" customHeight="1">
      <c r="C22883"/>
      <c r="F22883"/>
      <c r="G22883"/>
      <c r="H22883"/>
      <c r="K22883"/>
      <c r="P22883"/>
      <c r="X22883"/>
      <c r="AA22883"/>
      <c r="AF22883"/>
      <c r="AI22883"/>
      <c r="AN22883"/>
    </row>
    <row r="22884" spans="3:40" ht="14.1" customHeight="1">
      <c r="C22884"/>
      <c r="F22884"/>
      <c r="G22884"/>
      <c r="H22884"/>
      <c r="K22884"/>
      <c r="P22884"/>
      <c r="X22884"/>
      <c r="AA22884"/>
      <c r="AF22884"/>
      <c r="AI22884"/>
      <c r="AN22884"/>
    </row>
    <row r="22885" spans="3:40" ht="14.1" customHeight="1">
      <c r="C22885"/>
      <c r="F22885"/>
      <c r="G22885"/>
      <c r="H22885"/>
      <c r="K22885"/>
      <c r="P22885"/>
      <c r="X22885"/>
      <c r="AA22885"/>
      <c r="AF22885"/>
      <c r="AI22885"/>
      <c r="AN22885"/>
    </row>
    <row r="22886" spans="3:40" ht="14.1" customHeight="1">
      <c r="C22886"/>
      <c r="F22886"/>
      <c r="G22886"/>
      <c r="H22886"/>
      <c r="K22886"/>
      <c r="P22886"/>
      <c r="X22886"/>
      <c r="AA22886"/>
      <c r="AF22886"/>
      <c r="AI22886"/>
      <c r="AN22886"/>
    </row>
    <row r="22887" spans="3:40" ht="14.1" customHeight="1">
      <c r="C22887"/>
      <c r="F22887"/>
      <c r="G22887"/>
      <c r="H22887"/>
      <c r="K22887"/>
      <c r="P22887"/>
      <c r="X22887"/>
      <c r="AA22887"/>
      <c r="AF22887"/>
      <c r="AI22887"/>
      <c r="AN22887"/>
    </row>
    <row r="22888" spans="3:40" ht="14.1" customHeight="1">
      <c r="C22888"/>
      <c r="F22888"/>
      <c r="G22888"/>
      <c r="H22888"/>
      <c r="K22888"/>
      <c r="P22888"/>
      <c r="X22888"/>
      <c r="AA22888"/>
      <c r="AF22888"/>
      <c r="AI22888"/>
      <c r="AN22888"/>
    </row>
    <row r="22889" spans="3:40" ht="14.1" customHeight="1">
      <c r="C22889"/>
      <c r="F22889"/>
      <c r="G22889"/>
      <c r="H22889"/>
      <c r="K22889"/>
      <c r="P22889"/>
      <c r="X22889"/>
      <c r="AA22889"/>
      <c r="AF22889"/>
      <c r="AI22889"/>
      <c r="AN22889"/>
    </row>
    <row r="22890" spans="3:40" ht="14.1" customHeight="1">
      <c r="C22890"/>
      <c r="F22890"/>
      <c r="G22890"/>
      <c r="H22890"/>
      <c r="K22890"/>
      <c r="P22890"/>
      <c r="X22890"/>
      <c r="AA22890"/>
      <c r="AF22890"/>
      <c r="AI22890"/>
      <c r="AN22890"/>
    </row>
    <row r="22891" spans="3:40" ht="14.1" customHeight="1">
      <c r="C22891"/>
      <c r="F22891"/>
      <c r="G22891"/>
      <c r="H22891"/>
      <c r="K22891"/>
      <c r="P22891"/>
      <c r="X22891"/>
      <c r="AA22891"/>
      <c r="AF22891"/>
      <c r="AI22891"/>
      <c r="AN22891"/>
    </row>
    <row r="22892" spans="3:40" ht="14.1" customHeight="1">
      <c r="C22892"/>
      <c r="F22892"/>
      <c r="G22892"/>
      <c r="H22892"/>
      <c r="K22892"/>
      <c r="P22892"/>
      <c r="X22892"/>
      <c r="AA22892"/>
      <c r="AF22892"/>
      <c r="AI22892"/>
      <c r="AN22892"/>
    </row>
    <row r="22893" spans="3:40" ht="14.1" customHeight="1">
      <c r="C22893"/>
      <c r="F22893"/>
      <c r="G22893"/>
      <c r="H22893"/>
      <c r="K22893"/>
      <c r="P22893"/>
      <c r="X22893"/>
      <c r="AA22893"/>
      <c r="AF22893"/>
      <c r="AI22893"/>
      <c r="AN22893"/>
    </row>
    <row r="22894" spans="3:40" ht="14.1" customHeight="1">
      <c r="C22894"/>
      <c r="F22894"/>
      <c r="G22894"/>
      <c r="H22894"/>
      <c r="K22894"/>
      <c r="P22894"/>
      <c r="X22894"/>
      <c r="AA22894"/>
      <c r="AF22894"/>
      <c r="AI22894"/>
      <c r="AN22894"/>
    </row>
    <row r="22895" spans="3:40" ht="14.1" customHeight="1">
      <c r="C22895"/>
      <c r="F22895"/>
      <c r="G22895"/>
      <c r="H22895"/>
      <c r="K22895"/>
      <c r="P22895"/>
      <c r="X22895"/>
      <c r="AA22895"/>
      <c r="AF22895"/>
      <c r="AI22895"/>
      <c r="AN22895"/>
    </row>
    <row r="22896" spans="3:40" ht="14.1" customHeight="1">
      <c r="C22896"/>
      <c r="F22896"/>
      <c r="G22896"/>
      <c r="H22896"/>
      <c r="K22896"/>
      <c r="P22896"/>
      <c r="X22896"/>
      <c r="AA22896"/>
      <c r="AF22896"/>
      <c r="AI22896"/>
      <c r="AN22896"/>
    </row>
    <row r="22897" spans="3:40" ht="14.1" customHeight="1">
      <c r="C22897"/>
      <c r="F22897"/>
      <c r="G22897"/>
      <c r="H22897"/>
      <c r="K22897"/>
      <c r="P22897"/>
      <c r="X22897"/>
      <c r="AA22897"/>
      <c r="AF22897"/>
      <c r="AI22897"/>
      <c r="AN22897"/>
    </row>
    <row r="22898" spans="3:40" ht="14.1" customHeight="1">
      <c r="C22898"/>
      <c r="F22898"/>
      <c r="G22898"/>
      <c r="H22898"/>
      <c r="K22898"/>
      <c r="P22898"/>
      <c r="X22898"/>
      <c r="AA22898"/>
      <c r="AF22898"/>
      <c r="AI22898"/>
      <c r="AN22898"/>
    </row>
    <row r="22899" spans="3:40" ht="14.1" customHeight="1">
      <c r="C22899"/>
      <c r="F22899"/>
      <c r="G22899"/>
      <c r="H22899"/>
      <c r="K22899"/>
      <c r="P22899"/>
      <c r="X22899"/>
      <c r="AA22899"/>
      <c r="AF22899"/>
      <c r="AI22899"/>
      <c r="AN22899"/>
    </row>
    <row r="22900" spans="3:40" ht="14.1" customHeight="1">
      <c r="C22900"/>
      <c r="F22900"/>
      <c r="G22900"/>
      <c r="H22900"/>
      <c r="K22900"/>
      <c r="P22900"/>
      <c r="X22900"/>
      <c r="AA22900"/>
      <c r="AF22900"/>
      <c r="AI22900"/>
      <c r="AN22900"/>
    </row>
    <row r="22901" spans="3:40" ht="14.1" customHeight="1">
      <c r="C22901"/>
      <c r="F22901"/>
      <c r="G22901"/>
      <c r="H22901"/>
      <c r="K22901"/>
      <c r="P22901"/>
      <c r="X22901"/>
      <c r="AA22901"/>
      <c r="AF22901"/>
      <c r="AI22901"/>
      <c r="AN22901"/>
    </row>
    <row r="22902" spans="3:40" ht="14.1" customHeight="1">
      <c r="C22902"/>
      <c r="F22902"/>
      <c r="G22902"/>
      <c r="H22902"/>
      <c r="K22902"/>
      <c r="P22902"/>
      <c r="X22902"/>
      <c r="AA22902"/>
      <c r="AF22902"/>
      <c r="AI22902"/>
      <c r="AN22902"/>
    </row>
    <row r="22903" spans="3:40" ht="14.1" customHeight="1">
      <c r="C22903"/>
      <c r="F22903"/>
      <c r="G22903"/>
      <c r="H22903"/>
      <c r="K22903"/>
      <c r="P22903"/>
      <c r="X22903"/>
      <c r="AA22903"/>
      <c r="AF22903"/>
      <c r="AI22903"/>
      <c r="AN22903"/>
    </row>
    <row r="22904" spans="3:40" ht="14.1" customHeight="1">
      <c r="C22904"/>
      <c r="F22904"/>
      <c r="G22904"/>
      <c r="H22904"/>
      <c r="K22904"/>
      <c r="P22904"/>
      <c r="X22904"/>
      <c r="AA22904"/>
      <c r="AF22904"/>
      <c r="AI22904"/>
      <c r="AN22904"/>
    </row>
    <row r="22905" spans="3:40" ht="14.1" customHeight="1">
      <c r="C22905"/>
      <c r="F22905"/>
      <c r="G22905"/>
      <c r="H22905"/>
      <c r="K22905"/>
      <c r="P22905"/>
      <c r="X22905"/>
      <c r="AA22905"/>
      <c r="AF22905"/>
      <c r="AI22905"/>
      <c r="AN22905"/>
    </row>
    <row r="22906" spans="3:40" ht="14.1" customHeight="1">
      <c r="C22906"/>
      <c r="F22906"/>
      <c r="G22906"/>
      <c r="H22906"/>
      <c r="K22906"/>
      <c r="P22906"/>
      <c r="X22906"/>
      <c r="AA22906"/>
      <c r="AF22906"/>
      <c r="AI22906"/>
      <c r="AN22906"/>
    </row>
    <row r="22907" spans="3:40" ht="14.1" customHeight="1">
      <c r="C22907"/>
      <c r="F22907"/>
      <c r="G22907"/>
      <c r="H22907"/>
      <c r="K22907"/>
      <c r="P22907"/>
      <c r="X22907"/>
      <c r="AA22907"/>
      <c r="AF22907"/>
      <c r="AI22907"/>
      <c r="AN22907"/>
    </row>
    <row r="22908" spans="3:40" ht="14.1" customHeight="1">
      <c r="C22908"/>
      <c r="F22908"/>
      <c r="G22908"/>
      <c r="H22908"/>
      <c r="K22908"/>
      <c r="P22908"/>
      <c r="X22908"/>
      <c r="AA22908"/>
      <c r="AF22908"/>
      <c r="AI22908"/>
      <c r="AN22908"/>
    </row>
    <row r="22909" spans="3:40" ht="14.1" customHeight="1">
      <c r="C22909"/>
      <c r="F22909"/>
      <c r="G22909"/>
      <c r="H22909"/>
      <c r="K22909"/>
      <c r="P22909"/>
      <c r="X22909"/>
      <c r="AA22909"/>
      <c r="AF22909"/>
      <c r="AI22909"/>
      <c r="AN22909"/>
    </row>
    <row r="22910" spans="3:40" ht="14.1" customHeight="1">
      <c r="C22910"/>
      <c r="F22910"/>
      <c r="G22910"/>
      <c r="H22910"/>
      <c r="K22910"/>
      <c r="P22910"/>
      <c r="X22910"/>
      <c r="AA22910"/>
      <c r="AF22910"/>
      <c r="AI22910"/>
      <c r="AN22910"/>
    </row>
    <row r="22911" spans="3:40" ht="14.1" customHeight="1">
      <c r="C22911"/>
      <c r="F22911"/>
      <c r="G22911"/>
      <c r="H22911"/>
      <c r="K22911"/>
      <c r="P22911"/>
      <c r="X22911"/>
      <c r="AA22911"/>
      <c r="AF22911"/>
      <c r="AI22911"/>
      <c r="AN22911"/>
    </row>
    <row r="22912" spans="3:40" ht="14.1" customHeight="1">
      <c r="C22912"/>
      <c r="F22912"/>
      <c r="G22912"/>
      <c r="H22912"/>
      <c r="K22912"/>
      <c r="P22912"/>
      <c r="X22912"/>
      <c r="AA22912"/>
      <c r="AF22912"/>
      <c r="AI22912"/>
      <c r="AN22912"/>
    </row>
    <row r="22913" spans="3:40" ht="14.1" customHeight="1">
      <c r="C22913"/>
      <c r="F22913"/>
      <c r="G22913"/>
      <c r="H22913"/>
      <c r="K22913"/>
      <c r="P22913"/>
      <c r="X22913"/>
      <c r="AA22913"/>
      <c r="AF22913"/>
      <c r="AI22913"/>
      <c r="AN22913"/>
    </row>
    <row r="22914" spans="3:40" ht="14.1" customHeight="1">
      <c r="C22914"/>
      <c r="F22914"/>
      <c r="G22914"/>
      <c r="H22914"/>
      <c r="K22914"/>
      <c r="P22914"/>
      <c r="X22914"/>
      <c r="AA22914"/>
      <c r="AF22914"/>
      <c r="AI22914"/>
      <c r="AN22914"/>
    </row>
    <row r="22915" spans="3:40" ht="14.1" customHeight="1">
      <c r="C22915"/>
      <c r="F22915"/>
      <c r="G22915"/>
      <c r="H22915"/>
      <c r="K22915"/>
      <c r="P22915"/>
      <c r="X22915"/>
      <c r="AA22915"/>
      <c r="AF22915"/>
      <c r="AI22915"/>
      <c r="AN22915"/>
    </row>
    <row r="22916" spans="3:40" ht="14.1" customHeight="1">
      <c r="C22916"/>
      <c r="F22916"/>
      <c r="G22916"/>
      <c r="H22916"/>
      <c r="K22916"/>
      <c r="P22916"/>
      <c r="X22916"/>
      <c r="AA22916"/>
      <c r="AF22916"/>
      <c r="AI22916"/>
      <c r="AN22916"/>
    </row>
    <row r="22917" spans="3:40" ht="14.1" customHeight="1">
      <c r="C22917"/>
      <c r="F22917"/>
      <c r="G22917"/>
      <c r="H22917"/>
      <c r="K22917"/>
      <c r="P22917"/>
      <c r="X22917"/>
      <c r="AA22917"/>
      <c r="AF22917"/>
      <c r="AI22917"/>
      <c r="AN22917"/>
    </row>
    <row r="22918" spans="3:40" ht="14.1" customHeight="1">
      <c r="C22918"/>
      <c r="F22918"/>
      <c r="G22918"/>
      <c r="H22918"/>
      <c r="K22918"/>
      <c r="P22918"/>
      <c r="X22918"/>
      <c r="AA22918"/>
      <c r="AF22918"/>
      <c r="AI22918"/>
      <c r="AN22918"/>
    </row>
    <row r="22919" spans="3:40" ht="14.1" customHeight="1">
      <c r="C22919"/>
      <c r="F22919"/>
      <c r="G22919"/>
      <c r="H22919"/>
      <c r="K22919"/>
      <c r="P22919"/>
      <c r="X22919"/>
      <c r="AA22919"/>
      <c r="AF22919"/>
      <c r="AI22919"/>
      <c r="AN22919"/>
    </row>
    <row r="22920" spans="3:40" ht="14.1" customHeight="1">
      <c r="C22920"/>
      <c r="F22920"/>
      <c r="G22920"/>
      <c r="H22920"/>
      <c r="K22920"/>
      <c r="P22920"/>
      <c r="X22920"/>
      <c r="AA22920"/>
      <c r="AF22920"/>
      <c r="AI22920"/>
      <c r="AN22920"/>
    </row>
    <row r="22921" spans="3:40" ht="14.1" customHeight="1">
      <c r="C22921"/>
      <c r="F22921"/>
      <c r="G22921"/>
      <c r="H22921"/>
      <c r="K22921"/>
      <c r="P22921"/>
      <c r="X22921"/>
      <c r="AA22921"/>
      <c r="AF22921"/>
      <c r="AI22921"/>
      <c r="AN22921"/>
    </row>
    <row r="22922" spans="3:40" ht="14.1" customHeight="1">
      <c r="C22922"/>
      <c r="F22922"/>
      <c r="G22922"/>
      <c r="H22922"/>
      <c r="K22922"/>
      <c r="P22922"/>
      <c r="X22922"/>
      <c r="AA22922"/>
      <c r="AF22922"/>
      <c r="AI22922"/>
      <c r="AN22922"/>
    </row>
    <row r="22923" spans="3:40" ht="14.1" customHeight="1">
      <c r="C22923"/>
      <c r="F22923"/>
      <c r="G22923"/>
      <c r="H22923"/>
      <c r="K22923"/>
      <c r="P22923"/>
      <c r="X22923"/>
      <c r="AA22923"/>
      <c r="AF22923"/>
      <c r="AI22923"/>
      <c r="AN22923"/>
    </row>
    <row r="22924" spans="3:40" ht="14.1" customHeight="1">
      <c r="C22924"/>
      <c r="F22924"/>
      <c r="G22924"/>
      <c r="H22924"/>
      <c r="K22924"/>
      <c r="P22924"/>
      <c r="X22924"/>
      <c r="AA22924"/>
      <c r="AF22924"/>
      <c r="AI22924"/>
      <c r="AN22924"/>
    </row>
    <row r="22925" spans="3:40" ht="14.1" customHeight="1">
      <c r="C22925"/>
      <c r="F22925"/>
      <c r="G22925"/>
      <c r="H22925"/>
      <c r="K22925"/>
      <c r="P22925"/>
      <c r="X22925"/>
      <c r="AA22925"/>
      <c r="AF22925"/>
      <c r="AI22925"/>
      <c r="AN22925"/>
    </row>
    <row r="22926" spans="3:40" ht="14.1" customHeight="1">
      <c r="C22926"/>
      <c r="F22926"/>
      <c r="G22926"/>
      <c r="H22926"/>
      <c r="K22926"/>
      <c r="P22926"/>
      <c r="X22926"/>
      <c r="AA22926"/>
      <c r="AF22926"/>
      <c r="AI22926"/>
      <c r="AN22926"/>
    </row>
    <row r="22927" spans="3:40" ht="14.1" customHeight="1">
      <c r="C22927"/>
      <c r="F22927"/>
      <c r="G22927"/>
      <c r="H22927"/>
      <c r="K22927"/>
      <c r="P22927"/>
      <c r="X22927"/>
      <c r="AA22927"/>
      <c r="AF22927"/>
      <c r="AI22927"/>
      <c r="AN22927"/>
    </row>
    <row r="22928" spans="3:40" ht="14.1" customHeight="1">
      <c r="C22928"/>
      <c r="F22928"/>
      <c r="G22928"/>
      <c r="H22928"/>
      <c r="K22928"/>
      <c r="P22928"/>
      <c r="X22928"/>
      <c r="AA22928"/>
      <c r="AF22928"/>
      <c r="AI22928"/>
      <c r="AN22928"/>
    </row>
    <row r="22929" spans="3:40" ht="14.1" customHeight="1">
      <c r="C22929"/>
      <c r="F22929"/>
      <c r="G22929"/>
      <c r="H22929"/>
      <c r="K22929"/>
      <c r="P22929"/>
      <c r="X22929"/>
      <c r="AA22929"/>
      <c r="AF22929"/>
      <c r="AI22929"/>
      <c r="AN22929"/>
    </row>
    <row r="22930" spans="3:40" ht="14.1" customHeight="1">
      <c r="C22930"/>
      <c r="F22930"/>
      <c r="G22930"/>
      <c r="H22930"/>
      <c r="K22930"/>
      <c r="P22930"/>
      <c r="X22930"/>
      <c r="AA22930"/>
      <c r="AF22930"/>
      <c r="AI22930"/>
      <c r="AN22930"/>
    </row>
    <row r="22931" spans="3:40" ht="14.1" customHeight="1">
      <c r="C22931"/>
      <c r="F22931"/>
      <c r="G22931"/>
      <c r="H22931"/>
      <c r="K22931"/>
      <c r="P22931"/>
      <c r="X22931"/>
      <c r="AA22931"/>
      <c r="AF22931"/>
      <c r="AI22931"/>
      <c r="AN22931"/>
    </row>
    <row r="22932" spans="3:40" ht="14.1" customHeight="1">
      <c r="C22932"/>
      <c r="F22932"/>
      <c r="G22932"/>
      <c r="H22932"/>
      <c r="K22932"/>
      <c r="P22932"/>
      <c r="X22932"/>
      <c r="AA22932"/>
      <c r="AF22932"/>
      <c r="AI22932"/>
      <c r="AN22932"/>
    </row>
    <row r="22933" spans="3:40" ht="14.1" customHeight="1">
      <c r="C22933"/>
      <c r="F22933"/>
      <c r="G22933"/>
      <c r="H22933"/>
      <c r="K22933"/>
      <c r="P22933"/>
      <c r="X22933"/>
      <c r="AA22933"/>
      <c r="AF22933"/>
      <c r="AI22933"/>
      <c r="AN22933"/>
    </row>
    <row r="22934" spans="3:40" ht="14.1" customHeight="1">
      <c r="C22934"/>
      <c r="F22934"/>
      <c r="G22934"/>
      <c r="H22934"/>
      <c r="K22934"/>
      <c r="P22934"/>
      <c r="X22934"/>
      <c r="AA22934"/>
      <c r="AF22934"/>
      <c r="AI22934"/>
      <c r="AN22934"/>
    </row>
    <row r="22935" spans="3:40" ht="14.1" customHeight="1">
      <c r="C22935"/>
      <c r="F22935"/>
      <c r="G22935"/>
      <c r="H22935"/>
      <c r="K22935"/>
      <c r="P22935"/>
      <c r="X22935"/>
      <c r="AA22935"/>
      <c r="AF22935"/>
      <c r="AI22935"/>
      <c r="AN22935"/>
    </row>
    <row r="22936" spans="3:40" ht="14.1" customHeight="1">
      <c r="C22936"/>
      <c r="F22936"/>
      <c r="G22936"/>
      <c r="H22936"/>
      <c r="K22936"/>
      <c r="P22936"/>
      <c r="X22936"/>
      <c r="AA22936"/>
      <c r="AF22936"/>
      <c r="AI22936"/>
      <c r="AN22936"/>
    </row>
    <row r="22937" spans="3:40" ht="14.1" customHeight="1">
      <c r="C22937"/>
      <c r="F22937"/>
      <c r="G22937"/>
      <c r="H22937"/>
      <c r="K22937"/>
      <c r="P22937"/>
      <c r="X22937"/>
      <c r="AA22937"/>
      <c r="AF22937"/>
      <c r="AI22937"/>
      <c r="AN22937"/>
    </row>
    <row r="22938" spans="3:40" ht="14.1" customHeight="1">
      <c r="C22938"/>
      <c r="F22938"/>
      <c r="G22938"/>
      <c r="H22938"/>
      <c r="K22938"/>
      <c r="P22938"/>
      <c r="X22938"/>
      <c r="AA22938"/>
      <c r="AF22938"/>
      <c r="AI22938"/>
      <c r="AN22938"/>
    </row>
    <row r="22939" spans="3:40" ht="14.1" customHeight="1">
      <c r="C22939"/>
      <c r="F22939"/>
      <c r="G22939"/>
      <c r="H22939"/>
      <c r="K22939"/>
      <c r="P22939"/>
      <c r="X22939"/>
      <c r="AA22939"/>
      <c r="AF22939"/>
      <c r="AI22939"/>
      <c r="AN22939"/>
    </row>
    <row r="22940" spans="3:40" ht="14.1" customHeight="1">
      <c r="C22940"/>
      <c r="F22940"/>
      <c r="G22940"/>
      <c r="H22940"/>
      <c r="K22940"/>
      <c r="P22940"/>
      <c r="X22940"/>
      <c r="AA22940"/>
      <c r="AF22940"/>
      <c r="AI22940"/>
      <c r="AN22940"/>
    </row>
    <row r="22941" spans="3:40" ht="14.1" customHeight="1">
      <c r="C22941"/>
      <c r="F22941"/>
      <c r="G22941"/>
      <c r="H22941"/>
      <c r="K22941"/>
      <c r="P22941"/>
      <c r="X22941"/>
      <c r="AA22941"/>
      <c r="AF22941"/>
      <c r="AI22941"/>
      <c r="AN22941"/>
    </row>
    <row r="22942" spans="3:40" ht="14.1" customHeight="1">
      <c r="C22942"/>
      <c r="F22942"/>
      <c r="G22942"/>
      <c r="H22942"/>
      <c r="K22942"/>
      <c r="P22942"/>
      <c r="X22942"/>
      <c r="AA22942"/>
      <c r="AF22942"/>
      <c r="AI22942"/>
      <c r="AN22942"/>
    </row>
    <row r="22943" spans="3:40" ht="14.1" customHeight="1">
      <c r="C22943"/>
      <c r="F22943"/>
      <c r="G22943"/>
      <c r="H22943"/>
      <c r="K22943"/>
      <c r="P22943"/>
      <c r="X22943"/>
      <c r="AA22943"/>
      <c r="AF22943"/>
      <c r="AI22943"/>
      <c r="AN22943"/>
    </row>
    <row r="22944" spans="3:40" ht="14.1" customHeight="1">
      <c r="C22944"/>
      <c r="F22944"/>
      <c r="G22944"/>
      <c r="H22944"/>
      <c r="K22944"/>
      <c r="P22944"/>
      <c r="X22944"/>
      <c r="AA22944"/>
      <c r="AF22944"/>
      <c r="AI22944"/>
      <c r="AN22944"/>
    </row>
    <row r="22945" spans="3:40" ht="14.1" customHeight="1">
      <c r="C22945"/>
      <c r="F22945"/>
      <c r="G22945"/>
      <c r="H22945"/>
      <c r="K22945"/>
      <c r="P22945"/>
      <c r="X22945"/>
      <c r="AA22945"/>
      <c r="AF22945"/>
      <c r="AI22945"/>
      <c r="AN22945"/>
    </row>
    <row r="22946" spans="3:40" ht="14.1" customHeight="1">
      <c r="C22946"/>
      <c r="F22946"/>
      <c r="G22946"/>
      <c r="H22946"/>
      <c r="K22946"/>
      <c r="P22946"/>
      <c r="X22946"/>
      <c r="AA22946"/>
      <c r="AF22946"/>
      <c r="AI22946"/>
      <c r="AN22946"/>
    </row>
    <row r="22947" spans="3:40" ht="14.1" customHeight="1">
      <c r="C22947"/>
      <c r="F22947"/>
      <c r="G22947"/>
      <c r="H22947"/>
      <c r="K22947"/>
      <c r="P22947"/>
      <c r="X22947"/>
      <c r="AA22947"/>
      <c r="AF22947"/>
      <c r="AI22947"/>
      <c r="AN22947"/>
    </row>
    <row r="22948" spans="3:40" ht="14.1" customHeight="1">
      <c r="C22948"/>
      <c r="F22948"/>
      <c r="G22948"/>
      <c r="H22948"/>
      <c r="K22948"/>
      <c r="P22948"/>
      <c r="X22948"/>
      <c r="AA22948"/>
      <c r="AF22948"/>
      <c r="AI22948"/>
      <c r="AN22948"/>
    </row>
    <row r="22949" spans="3:40" ht="14.1" customHeight="1">
      <c r="C22949"/>
      <c r="F22949"/>
      <c r="G22949"/>
      <c r="H22949"/>
      <c r="K22949"/>
      <c r="P22949"/>
      <c r="X22949"/>
      <c r="AA22949"/>
      <c r="AF22949"/>
      <c r="AI22949"/>
      <c r="AN22949"/>
    </row>
    <row r="22950" spans="3:40" ht="14.1" customHeight="1">
      <c r="C22950"/>
      <c r="F22950"/>
      <c r="G22950"/>
      <c r="H22950"/>
      <c r="K22950"/>
      <c r="P22950"/>
      <c r="X22950"/>
      <c r="AA22950"/>
      <c r="AF22950"/>
      <c r="AI22950"/>
      <c r="AN22950"/>
    </row>
    <row r="22951" spans="3:40" ht="14.1" customHeight="1">
      <c r="C22951"/>
      <c r="F22951"/>
      <c r="G22951"/>
      <c r="H22951"/>
      <c r="K22951"/>
      <c r="P22951"/>
      <c r="X22951"/>
      <c r="AA22951"/>
      <c r="AF22951"/>
      <c r="AI22951"/>
      <c r="AN22951"/>
    </row>
    <row r="22952" spans="3:40" ht="14.1" customHeight="1">
      <c r="C22952"/>
      <c r="F22952"/>
      <c r="G22952"/>
      <c r="H22952"/>
      <c r="K22952"/>
      <c r="P22952"/>
      <c r="X22952"/>
      <c r="AA22952"/>
      <c r="AF22952"/>
      <c r="AI22952"/>
      <c r="AN22952"/>
    </row>
    <row r="22953" spans="3:40" ht="14.1" customHeight="1">
      <c r="C22953"/>
      <c r="F22953"/>
      <c r="G22953"/>
      <c r="H22953"/>
      <c r="K22953"/>
      <c r="P22953"/>
      <c r="X22953"/>
      <c r="AA22953"/>
      <c r="AF22953"/>
      <c r="AI22953"/>
      <c r="AN22953"/>
    </row>
    <row r="22954" spans="3:40" ht="14.1" customHeight="1">
      <c r="C22954"/>
      <c r="F22954"/>
      <c r="G22954"/>
      <c r="H22954"/>
      <c r="K22954"/>
      <c r="P22954"/>
      <c r="X22954"/>
      <c r="AA22954"/>
      <c r="AF22954"/>
      <c r="AI22954"/>
      <c r="AN22954"/>
    </row>
    <row r="22955" spans="3:40" ht="14.1" customHeight="1">
      <c r="C22955"/>
      <c r="F22955"/>
      <c r="G22955"/>
      <c r="H22955"/>
      <c r="K22955"/>
      <c r="P22955"/>
      <c r="X22955"/>
      <c r="AA22955"/>
      <c r="AF22955"/>
      <c r="AI22955"/>
      <c r="AN22955"/>
    </row>
    <row r="22956" spans="3:40" ht="14.1" customHeight="1">
      <c r="C22956"/>
      <c r="F22956"/>
      <c r="G22956"/>
      <c r="H22956"/>
      <c r="K22956"/>
      <c r="P22956"/>
      <c r="X22956"/>
      <c r="AA22956"/>
      <c r="AF22956"/>
      <c r="AI22956"/>
      <c r="AN22956"/>
    </row>
    <row r="22957" spans="3:40" ht="14.1" customHeight="1">
      <c r="C22957"/>
      <c r="F22957"/>
      <c r="G22957"/>
      <c r="H22957"/>
      <c r="K22957"/>
      <c r="P22957"/>
      <c r="X22957"/>
      <c r="AA22957"/>
      <c r="AF22957"/>
      <c r="AI22957"/>
      <c r="AN22957"/>
    </row>
    <row r="22958" spans="3:40" ht="14.1" customHeight="1">
      <c r="C22958"/>
      <c r="F22958"/>
      <c r="G22958"/>
      <c r="H22958"/>
      <c r="K22958"/>
      <c r="P22958"/>
      <c r="X22958"/>
      <c r="AA22958"/>
      <c r="AF22958"/>
      <c r="AI22958"/>
      <c r="AN22958"/>
    </row>
    <row r="22959" spans="3:40" ht="14.1" customHeight="1">
      <c r="C22959"/>
      <c r="F22959"/>
      <c r="G22959"/>
      <c r="H22959"/>
      <c r="K22959"/>
      <c r="P22959"/>
      <c r="X22959"/>
      <c r="AA22959"/>
      <c r="AF22959"/>
      <c r="AI22959"/>
      <c r="AN22959"/>
    </row>
    <row r="22960" spans="3:40" ht="14.1" customHeight="1">
      <c r="C22960"/>
      <c r="F22960"/>
      <c r="G22960"/>
      <c r="H22960"/>
      <c r="K22960"/>
      <c r="P22960"/>
      <c r="X22960"/>
      <c r="AA22960"/>
      <c r="AF22960"/>
      <c r="AI22960"/>
      <c r="AN22960"/>
    </row>
    <row r="22961" spans="3:40" ht="14.1" customHeight="1">
      <c r="C22961"/>
      <c r="F22961"/>
      <c r="G22961"/>
      <c r="H22961"/>
      <c r="K22961"/>
      <c r="P22961"/>
      <c r="X22961"/>
      <c r="AA22961"/>
      <c r="AF22961"/>
      <c r="AI22961"/>
      <c r="AN22961"/>
    </row>
    <row r="22962" spans="3:40" ht="14.1" customHeight="1">
      <c r="C22962"/>
      <c r="F22962"/>
      <c r="G22962"/>
      <c r="H22962"/>
      <c r="K22962"/>
      <c r="P22962"/>
      <c r="X22962"/>
      <c r="AA22962"/>
      <c r="AF22962"/>
      <c r="AI22962"/>
      <c r="AN22962"/>
    </row>
    <row r="22963" spans="3:40" ht="14.1" customHeight="1">
      <c r="C22963"/>
      <c r="F22963"/>
      <c r="G22963"/>
      <c r="H22963"/>
      <c r="K22963"/>
      <c r="P22963"/>
      <c r="X22963"/>
      <c r="AA22963"/>
      <c r="AF22963"/>
      <c r="AI22963"/>
      <c r="AN22963"/>
    </row>
    <row r="22964" spans="3:40" ht="14.1" customHeight="1">
      <c r="C22964"/>
      <c r="F22964"/>
      <c r="G22964"/>
      <c r="H22964"/>
      <c r="K22964"/>
      <c r="P22964"/>
      <c r="X22964"/>
      <c r="AA22964"/>
      <c r="AF22964"/>
      <c r="AI22964"/>
      <c r="AN22964"/>
    </row>
    <row r="22965" spans="3:40" ht="14.1" customHeight="1">
      <c r="C22965"/>
      <c r="F22965"/>
      <c r="G22965"/>
      <c r="H22965"/>
      <c r="K22965"/>
      <c r="P22965"/>
      <c r="X22965"/>
      <c r="AA22965"/>
      <c r="AF22965"/>
      <c r="AI22965"/>
      <c r="AN22965"/>
    </row>
    <row r="22966" spans="3:40" ht="14.1" customHeight="1">
      <c r="C22966"/>
      <c r="F22966"/>
      <c r="G22966"/>
      <c r="H22966"/>
      <c r="K22966"/>
      <c r="P22966"/>
      <c r="X22966"/>
      <c r="AA22966"/>
      <c r="AF22966"/>
      <c r="AI22966"/>
      <c r="AN22966"/>
    </row>
    <row r="22967" spans="3:40" ht="14.1" customHeight="1">
      <c r="C22967"/>
      <c r="F22967"/>
      <c r="G22967"/>
      <c r="H22967"/>
      <c r="K22967"/>
      <c r="P22967"/>
      <c r="X22967"/>
      <c r="AA22967"/>
      <c r="AF22967"/>
      <c r="AI22967"/>
      <c r="AN22967"/>
    </row>
    <row r="22968" spans="3:40" ht="14.1" customHeight="1">
      <c r="C22968"/>
      <c r="F22968"/>
      <c r="G22968"/>
      <c r="H22968"/>
      <c r="K22968"/>
      <c r="P22968"/>
      <c r="X22968"/>
      <c r="AA22968"/>
      <c r="AF22968"/>
      <c r="AI22968"/>
      <c r="AN22968"/>
    </row>
    <row r="22969" spans="3:40" ht="14.1" customHeight="1">
      <c r="C22969"/>
      <c r="F22969"/>
      <c r="G22969"/>
      <c r="H22969"/>
      <c r="K22969"/>
      <c r="P22969"/>
      <c r="X22969"/>
      <c r="AA22969"/>
      <c r="AF22969"/>
      <c r="AI22969"/>
      <c r="AN22969"/>
    </row>
    <row r="22970" spans="3:40" ht="14.1" customHeight="1">
      <c r="C22970"/>
      <c r="F22970"/>
      <c r="G22970"/>
      <c r="H22970"/>
      <c r="K22970"/>
      <c r="P22970"/>
      <c r="X22970"/>
      <c r="AA22970"/>
      <c r="AF22970"/>
      <c r="AI22970"/>
      <c r="AN22970"/>
    </row>
    <row r="22971" spans="3:40" ht="14.1" customHeight="1">
      <c r="C22971"/>
      <c r="F22971"/>
      <c r="G22971"/>
      <c r="H22971"/>
      <c r="K22971"/>
      <c r="P22971"/>
      <c r="X22971"/>
      <c r="AA22971"/>
      <c r="AF22971"/>
      <c r="AI22971"/>
      <c r="AN22971"/>
    </row>
    <row r="22972" spans="3:40" ht="14.1" customHeight="1">
      <c r="C22972"/>
      <c r="F22972"/>
      <c r="G22972"/>
      <c r="H22972"/>
      <c r="K22972"/>
      <c r="P22972"/>
      <c r="X22972"/>
      <c r="AA22972"/>
      <c r="AF22972"/>
      <c r="AI22972"/>
      <c r="AN22972"/>
    </row>
    <row r="22973" spans="3:40" ht="14.1" customHeight="1">
      <c r="C22973"/>
      <c r="F22973"/>
      <c r="G22973"/>
      <c r="H22973"/>
      <c r="K22973"/>
      <c r="P22973"/>
      <c r="X22973"/>
      <c r="AA22973"/>
      <c r="AF22973"/>
      <c r="AI22973"/>
      <c r="AN22973"/>
    </row>
    <row r="22974" spans="3:40" ht="14.1" customHeight="1">
      <c r="C22974"/>
      <c r="F22974"/>
      <c r="G22974"/>
      <c r="H22974"/>
      <c r="K22974"/>
      <c r="P22974"/>
      <c r="X22974"/>
      <c r="AA22974"/>
      <c r="AF22974"/>
      <c r="AI22974"/>
      <c r="AN22974"/>
    </row>
    <row r="22975" spans="3:40" ht="14.1" customHeight="1">
      <c r="C22975"/>
      <c r="F22975"/>
      <c r="G22975"/>
      <c r="H22975"/>
      <c r="K22975"/>
      <c r="P22975"/>
      <c r="X22975"/>
      <c r="AA22975"/>
      <c r="AF22975"/>
      <c r="AI22975"/>
      <c r="AN22975"/>
    </row>
    <row r="22976" spans="3:40" ht="14.1" customHeight="1">
      <c r="C22976"/>
      <c r="F22976"/>
      <c r="G22976"/>
      <c r="H22976"/>
      <c r="K22976"/>
      <c r="P22976"/>
      <c r="X22976"/>
      <c r="AA22976"/>
      <c r="AF22976"/>
      <c r="AI22976"/>
      <c r="AN22976"/>
    </row>
    <row r="22977" spans="3:40" ht="14.1" customHeight="1">
      <c r="C22977"/>
      <c r="F22977"/>
      <c r="G22977"/>
      <c r="H22977"/>
      <c r="K22977"/>
      <c r="P22977"/>
      <c r="X22977"/>
      <c r="AA22977"/>
      <c r="AF22977"/>
      <c r="AI22977"/>
      <c r="AN22977"/>
    </row>
    <row r="22978" spans="3:40" ht="14.1" customHeight="1">
      <c r="C22978"/>
      <c r="F22978"/>
      <c r="G22978"/>
      <c r="H22978"/>
      <c r="K22978"/>
      <c r="P22978"/>
      <c r="X22978"/>
      <c r="AA22978"/>
      <c r="AF22978"/>
      <c r="AI22978"/>
      <c r="AN22978"/>
    </row>
    <row r="22979" spans="3:40" ht="14.1" customHeight="1">
      <c r="C22979"/>
      <c r="F22979"/>
      <c r="G22979"/>
      <c r="H22979"/>
      <c r="K22979"/>
      <c r="P22979"/>
      <c r="X22979"/>
      <c r="AA22979"/>
      <c r="AF22979"/>
      <c r="AI22979"/>
      <c r="AN22979"/>
    </row>
    <row r="22980" spans="3:40" ht="14.1" customHeight="1">
      <c r="C22980"/>
      <c r="F22980"/>
      <c r="G22980"/>
      <c r="H22980"/>
      <c r="K22980"/>
      <c r="P22980"/>
      <c r="X22980"/>
      <c r="AA22980"/>
      <c r="AF22980"/>
      <c r="AI22980"/>
      <c r="AN22980"/>
    </row>
    <row r="22981" spans="3:40" ht="14.1" customHeight="1">
      <c r="C22981"/>
      <c r="F22981"/>
      <c r="G22981"/>
      <c r="H22981"/>
      <c r="K22981"/>
      <c r="P22981"/>
      <c r="X22981"/>
      <c r="AA22981"/>
      <c r="AF22981"/>
      <c r="AI22981"/>
      <c r="AN22981"/>
    </row>
    <row r="22982" spans="3:40" ht="14.1" customHeight="1">
      <c r="C22982"/>
      <c r="F22982"/>
      <c r="G22982"/>
      <c r="H22982"/>
      <c r="K22982"/>
      <c r="P22982"/>
      <c r="X22982"/>
      <c r="AA22982"/>
      <c r="AF22982"/>
      <c r="AI22982"/>
      <c r="AN22982"/>
    </row>
    <row r="22983" spans="3:40" ht="14.1" customHeight="1">
      <c r="C22983"/>
      <c r="F22983"/>
      <c r="G22983"/>
      <c r="H22983"/>
      <c r="K22983"/>
      <c r="P22983"/>
      <c r="X22983"/>
      <c r="AA22983"/>
      <c r="AF22983"/>
      <c r="AI22983"/>
      <c r="AN22983"/>
    </row>
    <row r="22984" spans="3:40" ht="14.1" customHeight="1">
      <c r="C22984"/>
      <c r="F22984"/>
      <c r="G22984"/>
      <c r="H22984"/>
      <c r="K22984"/>
      <c r="P22984"/>
      <c r="X22984"/>
      <c r="AA22984"/>
      <c r="AF22984"/>
      <c r="AI22984"/>
      <c r="AN22984"/>
    </row>
    <row r="22985" spans="3:40" ht="14.1" customHeight="1">
      <c r="C22985"/>
      <c r="F22985"/>
      <c r="G22985"/>
      <c r="H22985"/>
      <c r="K22985"/>
      <c r="P22985"/>
      <c r="X22985"/>
      <c r="AA22985"/>
      <c r="AF22985"/>
      <c r="AI22985"/>
      <c r="AN22985"/>
    </row>
    <row r="22986" spans="3:40" ht="14.1" customHeight="1">
      <c r="C22986"/>
      <c r="F22986"/>
      <c r="G22986"/>
      <c r="H22986"/>
      <c r="K22986"/>
      <c r="P22986"/>
      <c r="X22986"/>
      <c r="AA22986"/>
      <c r="AF22986"/>
      <c r="AI22986"/>
      <c r="AN22986"/>
    </row>
    <row r="22987" spans="3:40" ht="14.1" customHeight="1">
      <c r="C22987"/>
      <c r="F22987"/>
      <c r="G22987"/>
      <c r="H22987"/>
      <c r="K22987"/>
      <c r="P22987"/>
      <c r="X22987"/>
      <c r="AA22987"/>
      <c r="AF22987"/>
      <c r="AI22987"/>
      <c r="AN22987"/>
    </row>
    <row r="22988" spans="3:40" ht="14.1" customHeight="1">
      <c r="C22988"/>
      <c r="F22988"/>
      <c r="G22988"/>
      <c r="H22988"/>
      <c r="K22988"/>
      <c r="P22988"/>
      <c r="X22988"/>
      <c r="AA22988"/>
      <c r="AF22988"/>
      <c r="AI22988"/>
      <c r="AN22988"/>
    </row>
    <row r="22989" spans="3:40" ht="14.1" customHeight="1">
      <c r="C22989"/>
      <c r="F22989"/>
      <c r="G22989"/>
      <c r="H22989"/>
      <c r="K22989"/>
      <c r="P22989"/>
      <c r="X22989"/>
      <c r="AA22989"/>
      <c r="AF22989"/>
      <c r="AI22989"/>
      <c r="AN22989"/>
    </row>
    <row r="22990" spans="3:40" ht="14.1" customHeight="1">
      <c r="C22990"/>
      <c r="F22990"/>
      <c r="G22990"/>
      <c r="H22990"/>
      <c r="K22990"/>
      <c r="P22990"/>
      <c r="X22990"/>
      <c r="AA22990"/>
      <c r="AF22990"/>
      <c r="AI22990"/>
      <c r="AN22990"/>
    </row>
    <row r="22991" spans="3:40" ht="14.1" customHeight="1">
      <c r="C22991"/>
      <c r="F22991"/>
      <c r="G22991"/>
      <c r="H22991"/>
      <c r="K22991"/>
      <c r="P22991"/>
      <c r="X22991"/>
      <c r="AA22991"/>
      <c r="AF22991"/>
      <c r="AI22991"/>
      <c r="AN22991"/>
    </row>
    <row r="22992" spans="3:40" ht="14.1" customHeight="1">
      <c r="C22992"/>
      <c r="F22992"/>
      <c r="G22992"/>
      <c r="H22992"/>
      <c r="K22992"/>
      <c r="P22992"/>
      <c r="X22992"/>
      <c r="AA22992"/>
      <c r="AF22992"/>
      <c r="AI22992"/>
      <c r="AN22992"/>
    </row>
    <row r="22993" spans="3:40" ht="14.1" customHeight="1">
      <c r="C22993"/>
      <c r="F22993"/>
      <c r="G22993"/>
      <c r="H22993"/>
      <c r="K22993"/>
      <c r="P22993"/>
      <c r="X22993"/>
      <c r="AA22993"/>
      <c r="AF22993"/>
      <c r="AI22993"/>
      <c r="AN22993"/>
    </row>
    <row r="22994" spans="3:40" ht="14.1" customHeight="1">
      <c r="C22994"/>
      <c r="F22994"/>
      <c r="G22994"/>
      <c r="H22994"/>
      <c r="K22994"/>
      <c r="P22994"/>
      <c r="X22994"/>
      <c r="AA22994"/>
      <c r="AF22994"/>
      <c r="AI22994"/>
      <c r="AN22994"/>
    </row>
    <row r="22995" spans="3:40" ht="14.1" customHeight="1">
      <c r="C22995"/>
      <c r="F22995"/>
      <c r="G22995"/>
      <c r="H22995"/>
      <c r="K22995"/>
      <c r="P22995"/>
      <c r="X22995"/>
      <c r="AA22995"/>
      <c r="AF22995"/>
      <c r="AI22995"/>
      <c r="AN22995"/>
    </row>
    <row r="22996" spans="3:40" ht="14.1" customHeight="1">
      <c r="C22996"/>
      <c r="F22996"/>
      <c r="G22996"/>
      <c r="H22996"/>
      <c r="K22996"/>
      <c r="P22996"/>
      <c r="X22996"/>
      <c r="AA22996"/>
      <c r="AF22996"/>
      <c r="AI22996"/>
      <c r="AN22996"/>
    </row>
    <row r="22997" spans="3:40" ht="14.1" customHeight="1">
      <c r="C22997"/>
      <c r="F22997"/>
      <c r="G22997"/>
      <c r="H22997"/>
      <c r="K22997"/>
      <c r="P22997"/>
      <c r="X22997"/>
      <c r="AA22997"/>
      <c r="AF22997"/>
      <c r="AI22997"/>
      <c r="AN22997"/>
    </row>
    <row r="22998" spans="3:40" ht="14.1" customHeight="1">
      <c r="C22998"/>
      <c r="F22998"/>
      <c r="G22998"/>
      <c r="H22998"/>
      <c r="K22998"/>
      <c r="P22998"/>
      <c r="X22998"/>
      <c r="AA22998"/>
      <c r="AF22998"/>
      <c r="AI22998"/>
      <c r="AN22998"/>
    </row>
    <row r="22999" spans="3:40" ht="14.1" customHeight="1">
      <c r="C22999"/>
      <c r="F22999"/>
      <c r="G22999"/>
      <c r="H22999"/>
      <c r="K22999"/>
      <c r="P22999"/>
      <c r="X22999"/>
      <c r="AA22999"/>
      <c r="AF22999"/>
      <c r="AI22999"/>
      <c r="AN22999"/>
    </row>
    <row r="23000" spans="3:40" ht="14.1" customHeight="1">
      <c r="C23000"/>
      <c r="F23000"/>
      <c r="G23000"/>
      <c r="H23000"/>
      <c r="K23000"/>
      <c r="P23000"/>
      <c r="X23000"/>
      <c r="AA23000"/>
      <c r="AF23000"/>
      <c r="AI23000"/>
      <c r="AN23000"/>
    </row>
    <row r="23001" spans="3:40" ht="14.1" customHeight="1">
      <c r="C23001"/>
      <c r="F23001"/>
      <c r="G23001"/>
      <c r="H23001"/>
      <c r="K23001"/>
      <c r="P23001"/>
      <c r="X23001"/>
      <c r="AA23001"/>
      <c r="AF23001"/>
      <c r="AI23001"/>
      <c r="AN23001"/>
    </row>
    <row r="23002" spans="3:40" ht="14.1" customHeight="1">
      <c r="C23002"/>
      <c r="F23002"/>
      <c r="G23002"/>
      <c r="H23002"/>
      <c r="K23002"/>
      <c r="P23002"/>
      <c r="X23002"/>
      <c r="AA23002"/>
      <c r="AF23002"/>
      <c r="AI23002"/>
      <c r="AN23002"/>
    </row>
    <row r="23003" spans="3:40" ht="14.1" customHeight="1">
      <c r="C23003"/>
      <c r="F23003"/>
      <c r="G23003"/>
      <c r="H23003"/>
      <c r="K23003"/>
      <c r="P23003"/>
      <c r="X23003"/>
      <c r="AA23003"/>
      <c r="AF23003"/>
      <c r="AI23003"/>
      <c r="AN23003"/>
    </row>
    <row r="23004" spans="3:40" ht="14.1" customHeight="1">
      <c r="C23004"/>
      <c r="F23004"/>
      <c r="G23004"/>
      <c r="H23004"/>
      <c r="K23004"/>
      <c r="P23004"/>
      <c r="X23004"/>
      <c r="AA23004"/>
      <c r="AF23004"/>
      <c r="AI23004"/>
      <c r="AN23004"/>
    </row>
    <row r="23005" spans="3:40" ht="14.1" customHeight="1">
      <c r="C23005"/>
      <c r="F23005"/>
      <c r="G23005"/>
      <c r="H23005"/>
      <c r="K23005"/>
      <c r="P23005"/>
      <c r="X23005"/>
      <c r="AA23005"/>
      <c r="AF23005"/>
      <c r="AI23005"/>
      <c r="AN23005"/>
    </row>
    <row r="23006" spans="3:40" ht="14.1" customHeight="1">
      <c r="C23006"/>
      <c r="F23006"/>
      <c r="G23006"/>
      <c r="H23006"/>
      <c r="K23006"/>
      <c r="P23006"/>
      <c r="X23006"/>
      <c r="AA23006"/>
      <c r="AF23006"/>
      <c r="AI23006"/>
      <c r="AN23006"/>
    </row>
    <row r="23007" spans="3:40" ht="14.1" customHeight="1">
      <c r="C23007"/>
      <c r="F23007"/>
      <c r="G23007"/>
      <c r="H23007"/>
      <c r="K23007"/>
      <c r="P23007"/>
      <c r="X23007"/>
      <c r="AA23007"/>
      <c r="AF23007"/>
      <c r="AI23007"/>
      <c r="AN23007"/>
    </row>
    <row r="23008" spans="3:40" ht="14.1" customHeight="1">
      <c r="C23008"/>
      <c r="F23008"/>
      <c r="G23008"/>
      <c r="H23008"/>
      <c r="K23008"/>
      <c r="P23008"/>
      <c r="X23008"/>
      <c r="AA23008"/>
      <c r="AF23008"/>
      <c r="AI23008"/>
      <c r="AN23008"/>
    </row>
    <row r="23009" spans="3:40" ht="14.1" customHeight="1">
      <c r="C23009"/>
      <c r="F23009"/>
      <c r="G23009"/>
      <c r="H23009"/>
      <c r="K23009"/>
      <c r="P23009"/>
      <c r="X23009"/>
      <c r="AA23009"/>
      <c r="AF23009"/>
      <c r="AI23009"/>
      <c r="AN23009"/>
    </row>
    <row r="23010" spans="3:40" ht="14.1" customHeight="1">
      <c r="C23010"/>
      <c r="F23010"/>
      <c r="G23010"/>
      <c r="H23010"/>
      <c r="K23010"/>
      <c r="P23010"/>
      <c r="X23010"/>
      <c r="AA23010"/>
      <c r="AF23010"/>
      <c r="AI23010"/>
      <c r="AN23010"/>
    </row>
    <row r="23011" spans="3:40" ht="14.1" customHeight="1">
      <c r="C23011"/>
      <c r="F23011"/>
      <c r="G23011"/>
      <c r="H23011"/>
      <c r="K23011"/>
      <c r="P23011"/>
      <c r="X23011"/>
      <c r="AA23011"/>
      <c r="AF23011"/>
      <c r="AI23011"/>
      <c r="AN23011"/>
    </row>
    <row r="23012" spans="3:40" ht="14.1" customHeight="1">
      <c r="C23012"/>
      <c r="F23012"/>
      <c r="G23012"/>
      <c r="H23012"/>
      <c r="K23012"/>
      <c r="P23012"/>
      <c r="X23012"/>
      <c r="AA23012"/>
      <c r="AF23012"/>
      <c r="AI23012"/>
      <c r="AN23012"/>
    </row>
    <row r="23013" spans="3:40" ht="14.1" customHeight="1">
      <c r="C23013"/>
      <c r="F23013"/>
      <c r="G23013"/>
      <c r="H23013"/>
      <c r="K23013"/>
      <c r="P23013"/>
      <c r="X23013"/>
      <c r="AA23013"/>
      <c r="AF23013"/>
      <c r="AI23013"/>
      <c r="AN23013"/>
    </row>
    <row r="23014" spans="3:40" ht="14.1" customHeight="1">
      <c r="C23014"/>
      <c r="F23014"/>
      <c r="G23014"/>
      <c r="H23014"/>
      <c r="K23014"/>
      <c r="P23014"/>
      <c r="X23014"/>
      <c r="AA23014"/>
      <c r="AF23014"/>
      <c r="AI23014"/>
      <c r="AN23014"/>
    </row>
    <row r="23015" spans="3:40" ht="14.1" customHeight="1">
      <c r="C23015"/>
      <c r="F23015"/>
      <c r="G23015"/>
      <c r="H23015"/>
      <c r="K23015"/>
      <c r="P23015"/>
      <c r="X23015"/>
      <c r="AA23015"/>
      <c r="AF23015"/>
      <c r="AI23015"/>
      <c r="AN23015"/>
    </row>
    <row r="23016" spans="3:40" ht="14.1" customHeight="1">
      <c r="C23016"/>
      <c r="F23016"/>
      <c r="G23016"/>
      <c r="H23016"/>
      <c r="K23016"/>
      <c r="P23016"/>
      <c r="X23016"/>
      <c r="AA23016"/>
      <c r="AF23016"/>
      <c r="AI23016"/>
      <c r="AN23016"/>
    </row>
    <row r="23017" spans="3:40" ht="14.1" customHeight="1">
      <c r="C23017"/>
      <c r="F23017"/>
      <c r="G23017"/>
      <c r="H23017"/>
      <c r="K23017"/>
      <c r="P23017"/>
      <c r="X23017"/>
      <c r="AA23017"/>
      <c r="AF23017"/>
      <c r="AI23017"/>
      <c r="AN23017"/>
    </row>
    <row r="23018" spans="3:40" ht="14.1" customHeight="1">
      <c r="C23018"/>
      <c r="F23018"/>
      <c r="G23018"/>
      <c r="H23018"/>
      <c r="K23018"/>
      <c r="P23018"/>
      <c r="X23018"/>
      <c r="AA23018"/>
      <c r="AF23018"/>
      <c r="AI23018"/>
      <c r="AN23018"/>
    </row>
    <row r="23019" spans="3:40" ht="14.1" customHeight="1">
      <c r="C23019"/>
      <c r="F23019"/>
      <c r="G23019"/>
      <c r="H23019"/>
      <c r="K23019"/>
      <c r="P23019"/>
      <c r="X23019"/>
      <c r="AA23019"/>
      <c r="AF23019"/>
      <c r="AI23019"/>
      <c r="AN23019"/>
    </row>
    <row r="23020" spans="3:40" ht="14.1" customHeight="1">
      <c r="C23020"/>
      <c r="F23020"/>
      <c r="G23020"/>
      <c r="H23020"/>
      <c r="K23020"/>
      <c r="P23020"/>
      <c r="X23020"/>
      <c r="AA23020"/>
      <c r="AF23020"/>
      <c r="AI23020"/>
      <c r="AN23020"/>
    </row>
    <row r="23021" spans="3:40" ht="14.1" customHeight="1">
      <c r="C23021"/>
      <c r="F23021"/>
      <c r="G23021"/>
      <c r="H23021"/>
      <c r="K23021"/>
      <c r="P23021"/>
      <c r="X23021"/>
      <c r="AA23021"/>
      <c r="AF23021"/>
      <c r="AI23021"/>
      <c r="AN23021"/>
    </row>
    <row r="23022" spans="3:40" ht="14.1" customHeight="1">
      <c r="C23022"/>
      <c r="F23022"/>
      <c r="G23022"/>
      <c r="H23022"/>
      <c r="K23022"/>
      <c r="P23022"/>
      <c r="X23022"/>
      <c r="AA23022"/>
      <c r="AF23022"/>
      <c r="AI23022"/>
      <c r="AN23022"/>
    </row>
    <row r="23023" spans="3:40" ht="14.1" customHeight="1">
      <c r="C23023"/>
      <c r="F23023"/>
      <c r="G23023"/>
      <c r="H23023"/>
      <c r="K23023"/>
      <c r="P23023"/>
      <c r="X23023"/>
      <c r="AA23023"/>
      <c r="AF23023"/>
      <c r="AI23023"/>
      <c r="AN23023"/>
    </row>
    <row r="23024" spans="3:40" ht="14.1" customHeight="1">
      <c r="C23024"/>
      <c r="F23024"/>
      <c r="G23024"/>
      <c r="H23024"/>
      <c r="K23024"/>
      <c r="P23024"/>
      <c r="X23024"/>
      <c r="AA23024"/>
      <c r="AF23024"/>
      <c r="AI23024"/>
      <c r="AN23024"/>
    </row>
    <row r="23025" spans="3:40" ht="14.1" customHeight="1">
      <c r="C23025"/>
      <c r="F23025"/>
      <c r="G23025"/>
      <c r="H23025"/>
      <c r="K23025"/>
      <c r="P23025"/>
      <c r="X23025"/>
      <c r="AA23025"/>
      <c r="AF23025"/>
      <c r="AI23025"/>
      <c r="AN23025"/>
    </row>
    <row r="23026" spans="3:40" ht="14.1" customHeight="1">
      <c r="C23026"/>
      <c r="F23026"/>
      <c r="G23026"/>
      <c r="H23026"/>
      <c r="K23026"/>
      <c r="P23026"/>
      <c r="X23026"/>
      <c r="AA23026"/>
      <c r="AF23026"/>
      <c r="AI23026"/>
      <c r="AN23026"/>
    </row>
    <row r="23027" spans="3:40" ht="14.1" customHeight="1">
      <c r="C23027"/>
      <c r="F23027"/>
      <c r="G23027"/>
      <c r="H23027"/>
      <c r="K23027"/>
      <c r="P23027"/>
      <c r="X23027"/>
      <c r="AA23027"/>
      <c r="AF23027"/>
      <c r="AI23027"/>
      <c r="AN23027"/>
    </row>
    <row r="23028" spans="3:40" ht="14.1" customHeight="1">
      <c r="C23028"/>
      <c r="F23028"/>
      <c r="G23028"/>
      <c r="H23028"/>
      <c r="K23028"/>
      <c r="P23028"/>
      <c r="X23028"/>
      <c r="AA23028"/>
      <c r="AF23028"/>
      <c r="AI23028"/>
      <c r="AN23028"/>
    </row>
    <row r="23029" spans="3:40" ht="14.1" customHeight="1">
      <c r="C23029"/>
      <c r="F23029"/>
      <c r="G23029"/>
      <c r="H23029"/>
      <c r="K23029"/>
      <c r="P23029"/>
      <c r="X23029"/>
      <c r="AA23029"/>
      <c r="AF23029"/>
      <c r="AI23029"/>
      <c r="AN23029"/>
    </row>
    <row r="23030" spans="3:40" ht="14.1" customHeight="1">
      <c r="C23030"/>
      <c r="F23030"/>
      <c r="G23030"/>
      <c r="H23030"/>
      <c r="K23030"/>
      <c r="P23030"/>
      <c r="X23030"/>
      <c r="AA23030"/>
      <c r="AF23030"/>
      <c r="AI23030"/>
      <c r="AN23030"/>
    </row>
    <row r="23031" spans="3:40" ht="14.1" customHeight="1">
      <c r="C23031"/>
      <c r="F23031"/>
      <c r="G23031"/>
      <c r="H23031"/>
      <c r="K23031"/>
      <c r="P23031"/>
      <c r="X23031"/>
      <c r="AA23031"/>
      <c r="AF23031"/>
      <c r="AI23031"/>
      <c r="AN23031"/>
    </row>
    <row r="23032" spans="3:40" ht="14.1" customHeight="1">
      <c r="C23032"/>
      <c r="F23032"/>
      <c r="G23032"/>
      <c r="H23032"/>
      <c r="K23032"/>
      <c r="P23032"/>
      <c r="X23032"/>
      <c r="AA23032"/>
      <c r="AF23032"/>
      <c r="AI23032"/>
      <c r="AN23032"/>
    </row>
    <row r="23033" spans="3:40" ht="14.1" customHeight="1">
      <c r="C23033"/>
      <c r="F23033"/>
      <c r="G23033"/>
      <c r="H23033"/>
      <c r="K23033"/>
      <c r="P23033"/>
      <c r="X23033"/>
      <c r="AA23033"/>
      <c r="AF23033"/>
      <c r="AI23033"/>
      <c r="AN23033"/>
    </row>
    <row r="23034" spans="3:40" ht="14.1" customHeight="1">
      <c r="C23034"/>
      <c r="F23034"/>
      <c r="G23034"/>
      <c r="H23034"/>
      <c r="K23034"/>
      <c r="P23034"/>
      <c r="X23034"/>
      <c r="AA23034"/>
      <c r="AF23034"/>
      <c r="AI23034"/>
      <c r="AN23034"/>
    </row>
    <row r="23035" spans="3:40" ht="14.1" customHeight="1">
      <c r="C23035"/>
      <c r="F23035"/>
      <c r="G23035"/>
      <c r="H23035"/>
      <c r="K23035"/>
      <c r="P23035"/>
      <c r="X23035"/>
      <c r="AA23035"/>
      <c r="AF23035"/>
      <c r="AI23035"/>
      <c r="AN23035"/>
    </row>
    <row r="23036" spans="3:40" ht="14.1" customHeight="1">
      <c r="C23036"/>
      <c r="F23036"/>
      <c r="G23036"/>
      <c r="H23036"/>
      <c r="K23036"/>
      <c r="P23036"/>
      <c r="X23036"/>
      <c r="AA23036"/>
      <c r="AF23036"/>
      <c r="AI23036"/>
      <c r="AN23036"/>
    </row>
    <row r="23037" spans="3:40" ht="14.1" customHeight="1">
      <c r="C23037"/>
      <c r="F23037"/>
      <c r="G23037"/>
      <c r="H23037"/>
      <c r="K23037"/>
      <c r="P23037"/>
      <c r="X23037"/>
      <c r="AA23037"/>
      <c r="AF23037"/>
      <c r="AI23037"/>
      <c r="AN23037"/>
    </row>
    <row r="23038" spans="3:40" ht="14.1" customHeight="1">
      <c r="C23038"/>
      <c r="F23038"/>
      <c r="G23038"/>
      <c r="H23038"/>
      <c r="K23038"/>
      <c r="P23038"/>
      <c r="X23038"/>
      <c r="AA23038"/>
      <c r="AF23038"/>
      <c r="AI23038"/>
      <c r="AN23038"/>
    </row>
    <row r="23039" spans="3:40" ht="14.1" customHeight="1">
      <c r="C23039"/>
      <c r="F23039"/>
      <c r="G23039"/>
      <c r="H23039"/>
      <c r="K23039"/>
      <c r="P23039"/>
      <c r="X23039"/>
      <c r="AA23039"/>
      <c r="AF23039"/>
      <c r="AI23039"/>
      <c r="AN23039"/>
    </row>
    <row r="23040" spans="3:40" ht="14.1" customHeight="1">
      <c r="C23040"/>
      <c r="F23040"/>
      <c r="G23040"/>
      <c r="H23040"/>
      <c r="K23040"/>
      <c r="P23040"/>
      <c r="X23040"/>
      <c r="AA23040"/>
      <c r="AF23040"/>
      <c r="AI23040"/>
      <c r="AN23040"/>
    </row>
    <row r="23041" spans="3:40" ht="14.1" customHeight="1">
      <c r="C23041"/>
      <c r="F23041"/>
      <c r="G23041"/>
      <c r="H23041"/>
      <c r="K23041"/>
      <c r="P23041"/>
      <c r="X23041"/>
      <c r="AA23041"/>
      <c r="AF23041"/>
      <c r="AI23041"/>
      <c r="AN23041"/>
    </row>
    <row r="23042" spans="3:40" ht="14.1" customHeight="1">
      <c r="C23042"/>
      <c r="F23042"/>
      <c r="G23042"/>
      <c r="H23042"/>
      <c r="K23042"/>
      <c r="P23042"/>
      <c r="X23042"/>
      <c r="AA23042"/>
      <c r="AF23042"/>
      <c r="AI23042"/>
      <c r="AN23042"/>
    </row>
    <row r="23043" spans="3:40" ht="14.1" customHeight="1">
      <c r="C23043"/>
      <c r="F23043"/>
      <c r="G23043"/>
      <c r="H23043"/>
      <c r="K23043"/>
      <c r="P23043"/>
      <c r="X23043"/>
      <c r="AA23043"/>
      <c r="AF23043"/>
      <c r="AI23043"/>
      <c r="AN23043"/>
    </row>
    <row r="23044" spans="3:40" ht="14.1" customHeight="1">
      <c r="C23044"/>
      <c r="F23044"/>
      <c r="G23044"/>
      <c r="H23044"/>
      <c r="K23044"/>
      <c r="P23044"/>
      <c r="X23044"/>
      <c r="AA23044"/>
      <c r="AF23044"/>
      <c r="AI23044"/>
      <c r="AN23044"/>
    </row>
    <row r="23045" spans="3:40" ht="14.1" customHeight="1">
      <c r="C23045"/>
      <c r="F23045"/>
      <c r="G23045"/>
      <c r="H23045"/>
      <c r="K23045"/>
      <c r="P23045"/>
      <c r="X23045"/>
      <c r="AA23045"/>
      <c r="AF23045"/>
      <c r="AI23045"/>
      <c r="AN23045"/>
    </row>
    <row r="23046" spans="3:40" ht="14.1" customHeight="1">
      <c r="C23046"/>
      <c r="F23046"/>
      <c r="G23046"/>
      <c r="H23046"/>
      <c r="K23046"/>
      <c r="P23046"/>
      <c r="X23046"/>
      <c r="AA23046"/>
      <c r="AF23046"/>
      <c r="AI23046"/>
      <c r="AN23046"/>
    </row>
    <row r="23047" spans="3:40" ht="14.1" customHeight="1">
      <c r="C23047"/>
      <c r="F23047"/>
      <c r="G23047"/>
      <c r="H23047"/>
      <c r="K23047"/>
      <c r="P23047"/>
      <c r="X23047"/>
      <c r="AA23047"/>
      <c r="AF23047"/>
      <c r="AI23047"/>
      <c r="AN23047"/>
    </row>
    <row r="23048" spans="3:40" ht="14.1" customHeight="1">
      <c r="C23048"/>
      <c r="F23048"/>
      <c r="G23048"/>
      <c r="H23048"/>
      <c r="K23048"/>
      <c r="P23048"/>
      <c r="X23048"/>
      <c r="AA23048"/>
      <c r="AF23048"/>
      <c r="AI23048"/>
      <c r="AN23048"/>
    </row>
    <row r="23049" spans="3:40" ht="14.1" customHeight="1">
      <c r="C23049"/>
      <c r="F23049"/>
      <c r="G23049"/>
      <c r="H23049"/>
      <c r="K23049"/>
      <c r="P23049"/>
      <c r="X23049"/>
      <c r="AA23049"/>
      <c r="AF23049"/>
      <c r="AI23049"/>
      <c r="AN23049"/>
    </row>
    <row r="23050" spans="3:40" ht="14.1" customHeight="1">
      <c r="C23050"/>
      <c r="F23050"/>
      <c r="G23050"/>
      <c r="H23050"/>
      <c r="K23050"/>
      <c r="P23050"/>
      <c r="X23050"/>
      <c r="AA23050"/>
      <c r="AF23050"/>
      <c r="AI23050"/>
      <c r="AN23050"/>
    </row>
    <row r="23051" spans="3:40" ht="14.1" customHeight="1">
      <c r="C23051"/>
      <c r="F23051"/>
      <c r="G23051"/>
      <c r="H23051"/>
      <c r="K23051"/>
      <c r="P23051"/>
      <c r="X23051"/>
      <c r="AA23051"/>
      <c r="AF23051"/>
      <c r="AI23051"/>
      <c r="AN23051"/>
    </row>
    <row r="23052" spans="3:40" ht="14.1" customHeight="1">
      <c r="C23052"/>
      <c r="F23052"/>
      <c r="G23052"/>
      <c r="H23052"/>
      <c r="K23052"/>
      <c r="P23052"/>
      <c r="X23052"/>
      <c r="AA23052"/>
      <c r="AF23052"/>
      <c r="AI23052"/>
      <c r="AN23052"/>
    </row>
    <row r="23053" spans="3:40" ht="14.1" customHeight="1">
      <c r="C23053"/>
      <c r="F23053"/>
      <c r="G23053"/>
      <c r="H23053"/>
      <c r="K23053"/>
      <c r="P23053"/>
      <c r="X23053"/>
      <c r="AA23053"/>
      <c r="AF23053"/>
      <c r="AI23053"/>
      <c r="AN23053"/>
    </row>
    <row r="23054" spans="3:40" ht="14.1" customHeight="1">
      <c r="C23054"/>
      <c r="F23054"/>
      <c r="G23054"/>
      <c r="H23054"/>
      <c r="K23054"/>
      <c r="P23054"/>
      <c r="X23054"/>
      <c r="AA23054"/>
      <c r="AF23054"/>
      <c r="AI23054"/>
      <c r="AN23054"/>
    </row>
    <row r="23055" spans="3:40" ht="14.1" customHeight="1">
      <c r="C23055"/>
      <c r="F23055"/>
      <c r="G23055"/>
      <c r="H23055"/>
      <c r="K23055"/>
      <c r="P23055"/>
      <c r="X23055"/>
      <c r="AA23055"/>
      <c r="AF23055"/>
      <c r="AI23055"/>
      <c r="AN23055"/>
    </row>
    <row r="23056" spans="3:40" ht="14.1" customHeight="1">
      <c r="C23056"/>
      <c r="F23056"/>
      <c r="G23056"/>
      <c r="H23056"/>
      <c r="K23056"/>
      <c r="P23056"/>
      <c r="X23056"/>
      <c r="AA23056"/>
      <c r="AF23056"/>
      <c r="AI23056"/>
      <c r="AN23056"/>
    </row>
    <row r="23057" spans="3:40" ht="14.1" customHeight="1">
      <c r="C23057"/>
      <c r="F23057"/>
      <c r="G23057"/>
      <c r="H23057"/>
      <c r="K23057"/>
      <c r="P23057"/>
      <c r="X23057"/>
      <c r="AA23057"/>
      <c r="AF23057"/>
      <c r="AI23057"/>
      <c r="AN23057"/>
    </row>
    <row r="23058" spans="3:40" ht="14.1" customHeight="1">
      <c r="C23058"/>
      <c r="F23058"/>
      <c r="G23058"/>
      <c r="H23058"/>
      <c r="K23058"/>
      <c r="P23058"/>
      <c r="X23058"/>
      <c r="AA23058"/>
      <c r="AF23058"/>
      <c r="AI23058"/>
      <c r="AN23058"/>
    </row>
    <row r="23059" spans="3:40" ht="14.1" customHeight="1">
      <c r="C23059"/>
      <c r="F23059"/>
      <c r="G23059"/>
      <c r="H23059"/>
      <c r="K23059"/>
      <c r="P23059"/>
      <c r="X23059"/>
      <c r="AA23059"/>
      <c r="AF23059"/>
      <c r="AI23059"/>
      <c r="AN23059"/>
    </row>
    <row r="23060" spans="3:40" ht="14.1" customHeight="1">
      <c r="C23060"/>
      <c r="F23060"/>
      <c r="G23060"/>
      <c r="H23060"/>
      <c r="K23060"/>
      <c r="P23060"/>
      <c r="X23060"/>
      <c r="AA23060"/>
      <c r="AF23060"/>
      <c r="AI23060"/>
      <c r="AN23060"/>
    </row>
    <row r="23061" spans="3:40" ht="14.1" customHeight="1">
      <c r="C23061"/>
      <c r="F23061"/>
      <c r="G23061"/>
      <c r="H23061"/>
      <c r="K23061"/>
      <c r="P23061"/>
      <c r="X23061"/>
      <c r="AA23061"/>
      <c r="AF23061"/>
      <c r="AI23061"/>
      <c r="AN23061"/>
    </row>
    <row r="23062" spans="3:40" ht="14.1" customHeight="1">
      <c r="C23062"/>
      <c r="F23062"/>
      <c r="G23062"/>
      <c r="H23062"/>
      <c r="K23062"/>
      <c r="P23062"/>
      <c r="X23062"/>
      <c r="AA23062"/>
      <c r="AF23062"/>
      <c r="AI23062"/>
      <c r="AN23062"/>
    </row>
    <row r="23063" spans="3:40" ht="14.1" customHeight="1">
      <c r="C23063"/>
      <c r="F23063"/>
      <c r="G23063"/>
      <c r="H23063"/>
      <c r="K23063"/>
      <c r="P23063"/>
      <c r="X23063"/>
      <c r="AA23063"/>
      <c r="AF23063"/>
      <c r="AI23063"/>
      <c r="AN23063"/>
    </row>
    <row r="23064" spans="3:40" ht="14.1" customHeight="1">
      <c r="C23064"/>
      <c r="F23064"/>
      <c r="G23064"/>
      <c r="H23064"/>
      <c r="K23064"/>
      <c r="P23064"/>
      <c r="X23064"/>
      <c r="AA23064"/>
      <c r="AF23064"/>
      <c r="AI23064"/>
      <c r="AN23064"/>
    </row>
    <row r="23065" spans="3:40" ht="14.1" customHeight="1">
      <c r="C23065"/>
      <c r="F23065"/>
      <c r="G23065"/>
      <c r="H23065"/>
      <c r="K23065"/>
      <c r="P23065"/>
      <c r="X23065"/>
      <c r="AA23065"/>
      <c r="AF23065"/>
      <c r="AI23065"/>
      <c r="AN23065"/>
    </row>
    <row r="23066" spans="3:40" ht="14.1" customHeight="1">
      <c r="C23066"/>
      <c r="F23066"/>
      <c r="G23066"/>
      <c r="H23066"/>
      <c r="K23066"/>
      <c r="P23066"/>
      <c r="X23066"/>
      <c r="AA23066"/>
      <c r="AF23066"/>
      <c r="AI23066"/>
      <c r="AN23066"/>
    </row>
    <row r="23067" spans="3:40" ht="14.1" customHeight="1">
      <c r="C23067"/>
      <c r="F23067"/>
      <c r="G23067"/>
      <c r="H23067"/>
      <c r="K23067"/>
      <c r="P23067"/>
      <c r="X23067"/>
      <c r="AA23067"/>
      <c r="AF23067"/>
      <c r="AI23067"/>
      <c r="AN23067"/>
    </row>
    <row r="23068" spans="3:40" ht="14.1" customHeight="1">
      <c r="C23068"/>
      <c r="F23068"/>
      <c r="G23068"/>
      <c r="H23068"/>
      <c r="K23068"/>
      <c r="P23068"/>
      <c r="X23068"/>
      <c r="AA23068"/>
      <c r="AF23068"/>
      <c r="AI23068"/>
      <c r="AN23068"/>
    </row>
    <row r="23069" spans="3:40" ht="14.1" customHeight="1">
      <c r="C23069"/>
      <c r="F23069"/>
      <c r="G23069"/>
      <c r="H23069"/>
      <c r="K23069"/>
      <c r="P23069"/>
      <c r="X23069"/>
      <c r="AA23069"/>
      <c r="AF23069"/>
      <c r="AI23069"/>
      <c r="AN23069"/>
    </row>
    <row r="23070" spans="3:40" ht="14.1" customHeight="1">
      <c r="C23070"/>
      <c r="F23070"/>
      <c r="G23070"/>
      <c r="H23070"/>
      <c r="K23070"/>
      <c r="P23070"/>
      <c r="X23070"/>
      <c r="AA23070"/>
      <c r="AF23070"/>
      <c r="AI23070"/>
      <c r="AN23070"/>
    </row>
    <row r="23071" spans="3:40" ht="14.1" customHeight="1">
      <c r="C23071"/>
      <c r="F23071"/>
      <c r="G23071"/>
      <c r="H23071"/>
      <c r="K23071"/>
      <c r="P23071"/>
      <c r="X23071"/>
      <c r="AA23071"/>
      <c r="AF23071"/>
      <c r="AI23071"/>
      <c r="AN23071"/>
    </row>
    <row r="23072" spans="3:40" ht="14.1" customHeight="1">
      <c r="C23072"/>
      <c r="F23072"/>
      <c r="G23072"/>
      <c r="H23072"/>
      <c r="K23072"/>
      <c r="P23072"/>
      <c r="X23072"/>
      <c r="AA23072"/>
      <c r="AF23072"/>
      <c r="AI23072"/>
      <c r="AN23072"/>
    </row>
    <row r="23073" spans="3:40" ht="14.1" customHeight="1">
      <c r="C23073"/>
      <c r="F23073"/>
      <c r="G23073"/>
      <c r="H23073"/>
      <c r="K23073"/>
      <c r="P23073"/>
      <c r="X23073"/>
      <c r="AA23073"/>
      <c r="AF23073"/>
      <c r="AI23073"/>
      <c r="AN23073"/>
    </row>
    <row r="23074" spans="3:40" ht="14.1" customHeight="1">
      <c r="C23074"/>
      <c r="F23074"/>
      <c r="G23074"/>
      <c r="H23074"/>
      <c r="K23074"/>
      <c r="P23074"/>
      <c r="X23074"/>
      <c r="AA23074"/>
      <c r="AF23074"/>
      <c r="AI23074"/>
      <c r="AN23074"/>
    </row>
    <row r="23075" spans="3:40" ht="14.1" customHeight="1">
      <c r="C23075"/>
      <c r="F23075"/>
      <c r="G23075"/>
      <c r="H23075"/>
      <c r="K23075"/>
      <c r="P23075"/>
      <c r="X23075"/>
      <c r="AA23075"/>
      <c r="AF23075"/>
      <c r="AI23075"/>
      <c r="AN23075"/>
    </row>
    <row r="23076" spans="3:40" ht="14.1" customHeight="1">
      <c r="C23076"/>
      <c r="F23076"/>
      <c r="G23076"/>
      <c r="H23076"/>
      <c r="K23076"/>
      <c r="P23076"/>
      <c r="X23076"/>
      <c r="AA23076"/>
      <c r="AF23076"/>
      <c r="AI23076"/>
      <c r="AN23076"/>
    </row>
    <row r="23077" spans="3:40" ht="14.1" customHeight="1">
      <c r="C23077"/>
      <c r="F23077"/>
      <c r="G23077"/>
      <c r="H23077"/>
      <c r="K23077"/>
      <c r="P23077"/>
      <c r="X23077"/>
      <c r="AA23077"/>
      <c r="AF23077"/>
      <c r="AI23077"/>
      <c r="AN23077"/>
    </row>
    <row r="23078" spans="3:40" ht="14.1" customHeight="1">
      <c r="C23078"/>
      <c r="F23078"/>
      <c r="G23078"/>
      <c r="H23078"/>
      <c r="K23078"/>
      <c r="P23078"/>
      <c r="X23078"/>
      <c r="AA23078"/>
      <c r="AF23078"/>
      <c r="AI23078"/>
      <c r="AN23078"/>
    </row>
    <row r="23079" spans="3:40" ht="14.1" customHeight="1">
      <c r="C23079"/>
      <c r="F23079"/>
      <c r="G23079"/>
      <c r="H23079"/>
      <c r="K23079"/>
      <c r="P23079"/>
      <c r="X23079"/>
      <c r="AA23079"/>
      <c r="AF23079"/>
      <c r="AI23079"/>
      <c r="AN23079"/>
    </row>
    <row r="23080" spans="3:40" ht="14.1" customHeight="1">
      <c r="C23080"/>
      <c r="F23080"/>
      <c r="G23080"/>
      <c r="H23080"/>
      <c r="K23080"/>
      <c r="P23080"/>
      <c r="X23080"/>
      <c r="AA23080"/>
      <c r="AF23080"/>
      <c r="AI23080"/>
      <c r="AN23080"/>
    </row>
    <row r="23081" spans="3:40" ht="14.1" customHeight="1">
      <c r="C23081"/>
      <c r="F23081"/>
      <c r="G23081"/>
      <c r="H23081"/>
      <c r="K23081"/>
      <c r="P23081"/>
      <c r="X23081"/>
      <c r="AA23081"/>
      <c r="AF23081"/>
      <c r="AI23081"/>
      <c r="AN23081"/>
    </row>
    <row r="23082" spans="3:40" ht="14.1" customHeight="1">
      <c r="C23082"/>
      <c r="F23082"/>
      <c r="G23082"/>
      <c r="H23082"/>
      <c r="K23082"/>
      <c r="P23082"/>
      <c r="X23082"/>
      <c r="AA23082"/>
      <c r="AF23082"/>
      <c r="AI23082"/>
      <c r="AN23082"/>
    </row>
    <row r="23083" spans="3:40" ht="14.1" customHeight="1">
      <c r="C23083"/>
      <c r="F23083"/>
      <c r="G23083"/>
      <c r="H23083"/>
      <c r="K23083"/>
      <c r="P23083"/>
      <c r="X23083"/>
      <c r="AA23083"/>
      <c r="AF23083"/>
      <c r="AI23083"/>
      <c r="AN23083"/>
    </row>
    <row r="23084" spans="3:40" ht="14.1" customHeight="1">
      <c r="C23084"/>
      <c r="F23084"/>
      <c r="G23084"/>
      <c r="H23084"/>
      <c r="K23084"/>
      <c r="P23084"/>
      <c r="X23084"/>
      <c r="AA23084"/>
      <c r="AF23084"/>
      <c r="AI23084"/>
      <c r="AN23084"/>
    </row>
    <row r="23085" spans="3:40" ht="14.1" customHeight="1">
      <c r="C23085"/>
      <c r="F23085"/>
      <c r="G23085"/>
      <c r="H23085"/>
      <c r="K23085"/>
      <c r="P23085"/>
      <c r="X23085"/>
      <c r="AA23085"/>
      <c r="AF23085"/>
      <c r="AI23085"/>
      <c r="AN23085"/>
    </row>
    <row r="23086" spans="3:40" ht="14.1" customHeight="1">
      <c r="C23086"/>
      <c r="F23086"/>
      <c r="G23086"/>
      <c r="H23086"/>
      <c r="K23086"/>
      <c r="P23086"/>
      <c r="X23086"/>
      <c r="AA23086"/>
      <c r="AF23086"/>
      <c r="AI23086"/>
      <c r="AN23086"/>
    </row>
    <row r="23087" spans="3:40" ht="14.1" customHeight="1">
      <c r="C23087"/>
      <c r="F23087"/>
      <c r="G23087"/>
      <c r="H23087"/>
      <c r="K23087"/>
      <c r="P23087"/>
      <c r="X23087"/>
      <c r="AA23087"/>
      <c r="AF23087"/>
      <c r="AI23087"/>
      <c r="AN23087"/>
    </row>
    <row r="23088" spans="3:40" ht="14.1" customHeight="1">
      <c r="C23088"/>
      <c r="F23088"/>
      <c r="G23088"/>
      <c r="H23088"/>
      <c r="K23088"/>
      <c r="P23088"/>
      <c r="X23088"/>
      <c r="AA23088"/>
      <c r="AF23088"/>
      <c r="AI23088"/>
      <c r="AN23088"/>
    </row>
    <row r="23089" spans="3:40" ht="14.1" customHeight="1">
      <c r="C23089"/>
      <c r="F23089"/>
      <c r="G23089"/>
      <c r="H23089"/>
      <c r="K23089"/>
      <c r="P23089"/>
      <c r="X23089"/>
      <c r="AA23089"/>
      <c r="AF23089"/>
      <c r="AI23089"/>
      <c r="AN23089"/>
    </row>
    <row r="23090" spans="3:40" ht="14.1" customHeight="1">
      <c r="C23090"/>
      <c r="F23090"/>
      <c r="G23090"/>
      <c r="H23090"/>
      <c r="K23090"/>
      <c r="P23090"/>
      <c r="X23090"/>
      <c r="AA23090"/>
      <c r="AF23090"/>
      <c r="AI23090"/>
      <c r="AN23090"/>
    </row>
    <row r="23091" spans="3:40" ht="14.1" customHeight="1">
      <c r="C23091"/>
      <c r="F23091"/>
      <c r="G23091"/>
      <c r="H23091"/>
      <c r="K23091"/>
      <c r="P23091"/>
      <c r="X23091"/>
      <c r="AA23091"/>
      <c r="AF23091"/>
      <c r="AI23091"/>
      <c r="AN23091"/>
    </row>
    <row r="23092" spans="3:40" ht="14.1" customHeight="1">
      <c r="C23092"/>
      <c r="F23092"/>
      <c r="G23092"/>
      <c r="H23092"/>
      <c r="K23092"/>
      <c r="P23092"/>
      <c r="X23092"/>
      <c r="AA23092"/>
      <c r="AF23092"/>
      <c r="AI23092"/>
      <c r="AN23092"/>
    </row>
    <row r="23093" spans="3:40" ht="14.1" customHeight="1">
      <c r="C23093"/>
      <c r="F23093"/>
      <c r="G23093"/>
      <c r="H23093"/>
      <c r="K23093"/>
      <c r="P23093"/>
      <c r="X23093"/>
      <c r="AA23093"/>
      <c r="AF23093"/>
      <c r="AI23093"/>
      <c r="AN23093"/>
    </row>
    <row r="23094" spans="3:40" ht="14.1" customHeight="1">
      <c r="C23094"/>
      <c r="F23094"/>
      <c r="G23094"/>
      <c r="H23094"/>
      <c r="K23094"/>
      <c r="P23094"/>
      <c r="X23094"/>
      <c r="AA23094"/>
      <c r="AF23094"/>
      <c r="AI23094"/>
      <c r="AN23094"/>
    </row>
    <row r="23095" spans="3:40" ht="14.1" customHeight="1">
      <c r="C23095"/>
      <c r="F23095"/>
      <c r="G23095"/>
      <c r="H23095"/>
      <c r="K23095"/>
      <c r="P23095"/>
      <c r="X23095"/>
      <c r="AA23095"/>
      <c r="AF23095"/>
      <c r="AI23095"/>
      <c r="AN23095"/>
    </row>
    <row r="23096" spans="3:40" ht="14.1" customHeight="1">
      <c r="C23096"/>
      <c r="F23096"/>
      <c r="G23096"/>
      <c r="H23096"/>
      <c r="K23096"/>
      <c r="P23096"/>
      <c r="X23096"/>
      <c r="AA23096"/>
      <c r="AF23096"/>
      <c r="AI23096"/>
      <c r="AN23096"/>
    </row>
    <row r="23097" spans="3:40" ht="14.1" customHeight="1">
      <c r="C23097"/>
      <c r="F23097"/>
      <c r="G23097"/>
      <c r="H23097"/>
      <c r="K23097"/>
      <c r="P23097"/>
      <c r="X23097"/>
      <c r="AA23097"/>
      <c r="AF23097"/>
      <c r="AI23097"/>
      <c r="AN23097"/>
    </row>
    <row r="23098" spans="3:40" ht="14.1" customHeight="1">
      <c r="C23098"/>
      <c r="F23098"/>
      <c r="G23098"/>
      <c r="H23098"/>
      <c r="K23098"/>
      <c r="P23098"/>
      <c r="X23098"/>
      <c r="AA23098"/>
      <c r="AF23098"/>
      <c r="AI23098"/>
      <c r="AN23098"/>
    </row>
    <row r="23099" spans="3:40" ht="14.1" customHeight="1">
      <c r="C23099"/>
      <c r="F23099"/>
      <c r="G23099"/>
      <c r="H23099"/>
      <c r="K23099"/>
      <c r="P23099"/>
      <c r="X23099"/>
      <c r="AA23099"/>
      <c r="AF23099"/>
      <c r="AI23099"/>
      <c r="AN23099"/>
    </row>
    <row r="23100" spans="3:40" ht="14.1" customHeight="1">
      <c r="C23100"/>
      <c r="F23100"/>
      <c r="G23100"/>
      <c r="H23100"/>
      <c r="K23100"/>
      <c r="P23100"/>
      <c r="X23100"/>
      <c r="AA23100"/>
      <c r="AF23100"/>
      <c r="AI23100"/>
      <c r="AN23100"/>
    </row>
    <row r="23101" spans="3:40" ht="14.1" customHeight="1">
      <c r="C23101"/>
      <c r="F23101"/>
      <c r="G23101"/>
      <c r="H23101"/>
      <c r="K23101"/>
      <c r="P23101"/>
      <c r="X23101"/>
      <c r="AA23101"/>
      <c r="AF23101"/>
      <c r="AI23101"/>
      <c r="AN23101"/>
    </row>
    <row r="23102" spans="3:40" ht="14.1" customHeight="1">
      <c r="C23102"/>
      <c r="F23102"/>
      <c r="G23102"/>
      <c r="H23102"/>
      <c r="K23102"/>
      <c r="P23102"/>
      <c r="X23102"/>
      <c r="AA23102"/>
      <c r="AF23102"/>
      <c r="AI23102"/>
      <c r="AN23102"/>
    </row>
    <row r="23103" spans="3:40" ht="14.1" customHeight="1">
      <c r="C23103"/>
      <c r="F23103"/>
      <c r="G23103"/>
      <c r="H23103"/>
      <c r="K23103"/>
      <c r="P23103"/>
      <c r="X23103"/>
      <c r="AA23103"/>
      <c r="AF23103"/>
      <c r="AI23103"/>
      <c r="AN23103"/>
    </row>
    <row r="23104" spans="3:40" ht="14.1" customHeight="1">
      <c r="C23104"/>
      <c r="F23104"/>
      <c r="G23104"/>
      <c r="H23104"/>
      <c r="K23104"/>
      <c r="P23104"/>
      <c r="X23104"/>
      <c r="AA23104"/>
      <c r="AF23104"/>
      <c r="AI23104"/>
      <c r="AN23104"/>
    </row>
    <row r="23105" spans="3:40" ht="14.1" customHeight="1">
      <c r="C23105"/>
      <c r="F23105"/>
      <c r="G23105"/>
      <c r="H23105"/>
      <c r="K23105"/>
      <c r="P23105"/>
      <c r="X23105"/>
      <c r="AA23105"/>
      <c r="AF23105"/>
      <c r="AI23105"/>
      <c r="AN23105"/>
    </row>
    <row r="23106" spans="3:40" ht="14.1" customHeight="1">
      <c r="C23106"/>
      <c r="F23106"/>
      <c r="G23106"/>
      <c r="H23106"/>
      <c r="K23106"/>
      <c r="P23106"/>
      <c r="X23106"/>
      <c r="AA23106"/>
      <c r="AF23106"/>
      <c r="AI23106"/>
      <c r="AN23106"/>
    </row>
    <row r="23107" spans="3:40" ht="14.1" customHeight="1">
      <c r="C23107"/>
      <c r="F23107"/>
      <c r="G23107"/>
      <c r="H23107"/>
      <c r="K23107"/>
      <c r="P23107"/>
      <c r="X23107"/>
      <c r="AA23107"/>
      <c r="AF23107"/>
      <c r="AI23107"/>
      <c r="AN23107"/>
    </row>
    <row r="23108" spans="3:40" ht="14.1" customHeight="1">
      <c r="C23108"/>
      <c r="F23108"/>
      <c r="G23108"/>
      <c r="H23108"/>
      <c r="K23108"/>
      <c r="P23108"/>
      <c r="X23108"/>
      <c r="AA23108"/>
      <c r="AF23108"/>
      <c r="AI23108"/>
      <c r="AN23108"/>
    </row>
    <row r="23109" spans="3:40" ht="14.1" customHeight="1">
      <c r="C23109"/>
      <c r="F23109"/>
      <c r="G23109"/>
      <c r="H23109"/>
      <c r="K23109"/>
      <c r="P23109"/>
      <c r="X23109"/>
      <c r="AA23109"/>
      <c r="AF23109"/>
      <c r="AI23109"/>
      <c r="AN23109"/>
    </row>
    <row r="23110" spans="3:40" ht="14.1" customHeight="1">
      <c r="C23110"/>
      <c r="F23110"/>
      <c r="G23110"/>
      <c r="H23110"/>
      <c r="K23110"/>
      <c r="P23110"/>
      <c r="X23110"/>
      <c r="AA23110"/>
      <c r="AF23110"/>
      <c r="AI23110"/>
      <c r="AN23110"/>
    </row>
    <row r="23111" spans="3:40" ht="14.1" customHeight="1">
      <c r="C23111"/>
      <c r="F23111"/>
      <c r="G23111"/>
      <c r="H23111"/>
      <c r="K23111"/>
      <c r="P23111"/>
      <c r="X23111"/>
      <c r="AA23111"/>
      <c r="AF23111"/>
      <c r="AI23111"/>
      <c r="AN23111"/>
    </row>
    <row r="23112" spans="3:40" ht="14.1" customHeight="1">
      <c r="C23112"/>
      <c r="F23112"/>
      <c r="G23112"/>
      <c r="H23112"/>
      <c r="K23112"/>
      <c r="P23112"/>
      <c r="X23112"/>
      <c r="AA23112"/>
      <c r="AF23112"/>
      <c r="AI23112"/>
      <c r="AN23112"/>
    </row>
    <row r="23113" spans="3:40" ht="14.1" customHeight="1">
      <c r="C23113"/>
      <c r="F23113"/>
      <c r="G23113"/>
      <c r="H23113"/>
      <c r="K23113"/>
      <c r="P23113"/>
      <c r="X23113"/>
      <c r="AA23113"/>
      <c r="AF23113"/>
      <c r="AI23113"/>
      <c r="AN23113"/>
    </row>
    <row r="23114" spans="3:40" ht="14.1" customHeight="1">
      <c r="C23114"/>
      <c r="F23114"/>
      <c r="G23114"/>
      <c r="H23114"/>
      <c r="K23114"/>
      <c r="P23114"/>
      <c r="X23114"/>
      <c r="AA23114"/>
      <c r="AF23114"/>
      <c r="AI23114"/>
      <c r="AN23114"/>
    </row>
    <row r="23115" spans="3:40" ht="14.1" customHeight="1">
      <c r="C23115"/>
      <c r="F23115"/>
      <c r="G23115"/>
      <c r="H23115"/>
      <c r="K23115"/>
      <c r="P23115"/>
      <c r="X23115"/>
      <c r="AA23115"/>
      <c r="AF23115"/>
      <c r="AI23115"/>
      <c r="AN23115"/>
    </row>
    <row r="23116" spans="3:40" ht="14.1" customHeight="1">
      <c r="C23116"/>
      <c r="F23116"/>
      <c r="G23116"/>
      <c r="H23116"/>
      <c r="K23116"/>
      <c r="P23116"/>
      <c r="X23116"/>
      <c r="AA23116"/>
      <c r="AF23116"/>
      <c r="AI23116"/>
      <c r="AN23116"/>
    </row>
    <row r="23117" spans="3:40" ht="14.1" customHeight="1">
      <c r="C23117"/>
      <c r="F23117"/>
      <c r="G23117"/>
      <c r="H23117"/>
      <c r="K23117"/>
      <c r="P23117"/>
      <c r="X23117"/>
      <c r="AA23117"/>
      <c r="AF23117"/>
      <c r="AI23117"/>
      <c r="AN23117"/>
    </row>
    <row r="23118" spans="3:40" ht="14.1" customHeight="1">
      <c r="C23118"/>
      <c r="F23118"/>
      <c r="G23118"/>
      <c r="H23118"/>
      <c r="K23118"/>
      <c r="P23118"/>
      <c r="X23118"/>
      <c r="AA23118"/>
      <c r="AF23118"/>
      <c r="AI23118"/>
      <c r="AN23118"/>
    </row>
    <row r="23119" spans="3:40" ht="14.1" customHeight="1">
      <c r="C23119"/>
      <c r="F23119"/>
      <c r="G23119"/>
      <c r="H23119"/>
      <c r="K23119"/>
      <c r="P23119"/>
      <c r="X23119"/>
      <c r="AA23119"/>
      <c r="AF23119"/>
      <c r="AI23119"/>
      <c r="AN23119"/>
    </row>
    <row r="23120" spans="3:40" ht="14.1" customHeight="1">
      <c r="C23120"/>
      <c r="F23120"/>
      <c r="G23120"/>
      <c r="H23120"/>
      <c r="K23120"/>
      <c r="P23120"/>
      <c r="X23120"/>
      <c r="AA23120"/>
      <c r="AF23120"/>
      <c r="AI23120"/>
      <c r="AN23120"/>
    </row>
    <row r="23121" spans="3:40" ht="14.1" customHeight="1">
      <c r="C23121"/>
      <c r="F23121"/>
      <c r="G23121"/>
      <c r="H23121"/>
      <c r="K23121"/>
      <c r="P23121"/>
      <c r="X23121"/>
      <c r="AA23121"/>
      <c r="AF23121"/>
      <c r="AI23121"/>
      <c r="AN23121"/>
    </row>
    <row r="23122" spans="3:40" ht="14.1" customHeight="1">
      <c r="C23122"/>
      <c r="F23122"/>
      <c r="G23122"/>
      <c r="H23122"/>
      <c r="K23122"/>
      <c r="P23122"/>
      <c r="X23122"/>
      <c r="AA23122"/>
      <c r="AF23122"/>
      <c r="AI23122"/>
      <c r="AN23122"/>
    </row>
    <row r="23123" spans="3:40" ht="14.1" customHeight="1">
      <c r="C23123"/>
      <c r="F23123"/>
      <c r="G23123"/>
      <c r="H23123"/>
      <c r="K23123"/>
      <c r="P23123"/>
      <c r="X23123"/>
      <c r="AA23123"/>
      <c r="AF23123"/>
      <c r="AI23123"/>
      <c r="AN23123"/>
    </row>
    <row r="23124" spans="3:40" ht="14.1" customHeight="1">
      <c r="C23124"/>
      <c r="F23124"/>
      <c r="G23124"/>
      <c r="H23124"/>
      <c r="K23124"/>
      <c r="P23124"/>
      <c r="X23124"/>
      <c r="AA23124"/>
      <c r="AF23124"/>
      <c r="AI23124"/>
      <c r="AN23124"/>
    </row>
    <row r="23125" spans="3:40" ht="14.1" customHeight="1">
      <c r="C23125"/>
      <c r="F23125"/>
      <c r="G23125"/>
      <c r="H23125"/>
      <c r="K23125"/>
      <c r="P23125"/>
      <c r="X23125"/>
      <c r="AA23125"/>
      <c r="AF23125"/>
      <c r="AI23125"/>
      <c r="AN23125"/>
    </row>
    <row r="23126" spans="3:40" ht="14.1" customHeight="1">
      <c r="C23126"/>
      <c r="F23126"/>
      <c r="G23126"/>
      <c r="H23126"/>
      <c r="K23126"/>
      <c r="P23126"/>
      <c r="X23126"/>
      <c r="AA23126"/>
      <c r="AF23126"/>
      <c r="AI23126"/>
      <c r="AN23126"/>
    </row>
    <row r="23127" spans="3:40" ht="14.1" customHeight="1">
      <c r="C23127"/>
      <c r="F23127"/>
      <c r="G23127"/>
      <c r="H23127"/>
      <c r="K23127"/>
      <c r="P23127"/>
      <c r="X23127"/>
      <c r="AA23127"/>
      <c r="AF23127"/>
      <c r="AI23127"/>
      <c r="AN23127"/>
    </row>
    <row r="23128" spans="3:40" ht="14.1" customHeight="1">
      <c r="C23128"/>
      <c r="F23128"/>
      <c r="G23128"/>
      <c r="H23128"/>
      <c r="K23128"/>
      <c r="P23128"/>
      <c r="X23128"/>
      <c r="AA23128"/>
      <c r="AF23128"/>
      <c r="AI23128"/>
      <c r="AN23128"/>
    </row>
    <row r="23129" spans="3:40" ht="14.1" customHeight="1">
      <c r="C23129"/>
      <c r="F23129"/>
      <c r="G23129"/>
      <c r="H23129"/>
      <c r="K23129"/>
      <c r="P23129"/>
      <c r="X23129"/>
      <c r="AA23129"/>
      <c r="AF23129"/>
      <c r="AI23129"/>
      <c r="AN23129"/>
    </row>
    <row r="23130" spans="3:40" ht="14.1" customHeight="1">
      <c r="C23130"/>
      <c r="F23130"/>
      <c r="G23130"/>
      <c r="H23130"/>
      <c r="K23130"/>
      <c r="P23130"/>
      <c r="X23130"/>
      <c r="AA23130"/>
      <c r="AF23130"/>
      <c r="AI23130"/>
      <c r="AN23130"/>
    </row>
    <row r="23131" spans="3:40" ht="14.1" customHeight="1">
      <c r="C23131"/>
      <c r="F23131"/>
      <c r="G23131"/>
      <c r="H23131"/>
      <c r="K23131"/>
      <c r="P23131"/>
      <c r="X23131"/>
      <c r="AA23131"/>
      <c r="AF23131"/>
      <c r="AI23131"/>
      <c r="AN23131"/>
    </row>
    <row r="23132" spans="3:40" ht="14.1" customHeight="1">
      <c r="C23132"/>
      <c r="F23132"/>
      <c r="G23132"/>
      <c r="H23132"/>
      <c r="K23132"/>
      <c r="P23132"/>
      <c r="X23132"/>
      <c r="AA23132"/>
      <c r="AF23132"/>
      <c r="AI23132"/>
      <c r="AN23132"/>
    </row>
    <row r="23133" spans="3:40" ht="14.1" customHeight="1">
      <c r="C23133"/>
      <c r="F23133"/>
      <c r="G23133"/>
      <c r="H23133"/>
      <c r="K23133"/>
      <c r="P23133"/>
      <c r="X23133"/>
      <c r="AA23133"/>
      <c r="AF23133"/>
      <c r="AI23133"/>
      <c r="AN23133"/>
    </row>
    <row r="23134" spans="3:40" ht="14.1" customHeight="1">
      <c r="C23134"/>
      <c r="F23134"/>
      <c r="G23134"/>
      <c r="H23134"/>
      <c r="K23134"/>
      <c r="P23134"/>
      <c r="X23134"/>
      <c r="AA23134"/>
      <c r="AF23134"/>
      <c r="AI23134"/>
      <c r="AN23134"/>
    </row>
    <row r="23135" spans="3:40" ht="14.1" customHeight="1">
      <c r="C23135"/>
      <c r="F23135"/>
      <c r="G23135"/>
      <c r="H23135"/>
      <c r="K23135"/>
      <c r="P23135"/>
      <c r="X23135"/>
      <c r="AA23135"/>
      <c r="AF23135"/>
      <c r="AI23135"/>
      <c r="AN23135"/>
    </row>
    <row r="23136" spans="3:40" ht="14.1" customHeight="1">
      <c r="C23136"/>
      <c r="F23136"/>
      <c r="G23136"/>
      <c r="H23136"/>
      <c r="K23136"/>
      <c r="P23136"/>
      <c r="X23136"/>
      <c r="AA23136"/>
      <c r="AF23136"/>
      <c r="AI23136"/>
      <c r="AN23136"/>
    </row>
    <row r="23137" spans="3:40" ht="14.1" customHeight="1">
      <c r="C23137"/>
      <c r="F23137"/>
      <c r="G23137"/>
      <c r="H23137"/>
      <c r="K23137"/>
      <c r="P23137"/>
      <c r="X23137"/>
      <c r="AA23137"/>
      <c r="AF23137"/>
      <c r="AI23137"/>
      <c r="AN23137"/>
    </row>
    <row r="23138" spans="3:40" ht="14.1" customHeight="1">
      <c r="C23138"/>
      <c r="F23138"/>
      <c r="G23138"/>
      <c r="H23138"/>
      <c r="K23138"/>
      <c r="P23138"/>
      <c r="X23138"/>
      <c r="AA23138"/>
      <c r="AF23138"/>
      <c r="AI23138"/>
      <c r="AN23138"/>
    </row>
    <row r="23139" spans="3:40" ht="14.1" customHeight="1">
      <c r="C23139"/>
      <c r="F23139"/>
      <c r="G23139"/>
      <c r="H23139"/>
      <c r="K23139"/>
      <c r="P23139"/>
      <c r="X23139"/>
      <c r="AA23139"/>
      <c r="AF23139"/>
      <c r="AI23139"/>
      <c r="AN23139"/>
    </row>
    <row r="23140" spans="3:40" ht="14.1" customHeight="1">
      <c r="C23140"/>
      <c r="F23140"/>
      <c r="G23140"/>
      <c r="H23140"/>
      <c r="K23140"/>
      <c r="P23140"/>
      <c r="X23140"/>
      <c r="AA23140"/>
      <c r="AF23140"/>
      <c r="AI23140"/>
      <c r="AN23140"/>
    </row>
    <row r="23141" spans="3:40" ht="14.1" customHeight="1">
      <c r="C23141"/>
      <c r="F23141"/>
      <c r="G23141"/>
      <c r="H23141"/>
      <c r="K23141"/>
      <c r="P23141"/>
      <c r="X23141"/>
      <c r="AA23141"/>
      <c r="AF23141"/>
      <c r="AI23141"/>
      <c r="AN23141"/>
    </row>
    <row r="23142" spans="3:40" ht="14.1" customHeight="1">
      <c r="C23142"/>
      <c r="F23142"/>
      <c r="G23142"/>
      <c r="H23142"/>
      <c r="K23142"/>
      <c r="P23142"/>
      <c r="X23142"/>
      <c r="AA23142"/>
      <c r="AF23142"/>
      <c r="AI23142"/>
      <c r="AN23142"/>
    </row>
    <row r="23143" spans="3:40" ht="14.1" customHeight="1">
      <c r="C23143"/>
      <c r="F23143"/>
      <c r="G23143"/>
      <c r="H23143"/>
      <c r="K23143"/>
      <c r="P23143"/>
      <c r="X23143"/>
      <c r="AA23143"/>
      <c r="AF23143"/>
      <c r="AI23143"/>
      <c r="AN23143"/>
    </row>
    <row r="23144" spans="3:40" ht="14.1" customHeight="1">
      <c r="C23144"/>
      <c r="F23144"/>
      <c r="G23144"/>
      <c r="H23144"/>
      <c r="K23144"/>
      <c r="P23144"/>
      <c r="X23144"/>
      <c r="AA23144"/>
      <c r="AF23144"/>
      <c r="AI23144"/>
      <c r="AN23144"/>
    </row>
    <row r="23145" spans="3:40" ht="14.1" customHeight="1">
      <c r="C23145"/>
      <c r="F23145"/>
      <c r="G23145"/>
      <c r="H23145"/>
      <c r="K23145"/>
      <c r="P23145"/>
      <c r="X23145"/>
      <c r="AA23145"/>
      <c r="AF23145"/>
      <c r="AI23145"/>
      <c r="AN23145"/>
    </row>
    <row r="23146" spans="3:40" ht="14.1" customHeight="1">
      <c r="C23146"/>
      <c r="F23146"/>
      <c r="G23146"/>
      <c r="H23146"/>
      <c r="K23146"/>
      <c r="P23146"/>
      <c r="X23146"/>
      <c r="AA23146"/>
      <c r="AF23146"/>
      <c r="AI23146"/>
      <c r="AN23146"/>
    </row>
    <row r="23147" spans="3:40" ht="14.1" customHeight="1">
      <c r="C23147"/>
      <c r="F23147"/>
      <c r="G23147"/>
      <c r="H23147"/>
      <c r="K23147"/>
      <c r="P23147"/>
      <c r="X23147"/>
      <c r="AA23147"/>
      <c r="AF23147"/>
      <c r="AI23147"/>
      <c r="AN23147"/>
    </row>
    <row r="23148" spans="3:40" ht="14.1" customHeight="1">
      <c r="C23148"/>
      <c r="F23148"/>
      <c r="G23148"/>
      <c r="H23148"/>
      <c r="K23148"/>
      <c r="P23148"/>
      <c r="X23148"/>
      <c r="AA23148"/>
      <c r="AF23148"/>
      <c r="AI23148"/>
      <c r="AN23148"/>
    </row>
    <row r="23149" spans="3:40" ht="14.1" customHeight="1">
      <c r="C23149"/>
      <c r="F23149"/>
      <c r="G23149"/>
      <c r="H23149"/>
      <c r="K23149"/>
      <c r="P23149"/>
      <c r="X23149"/>
      <c r="AA23149"/>
      <c r="AF23149"/>
      <c r="AI23149"/>
      <c r="AN23149"/>
    </row>
    <row r="23150" spans="3:40" ht="14.1" customHeight="1">
      <c r="C23150"/>
      <c r="F23150"/>
      <c r="G23150"/>
      <c r="H23150"/>
      <c r="K23150"/>
      <c r="P23150"/>
      <c r="X23150"/>
      <c r="AA23150"/>
      <c r="AF23150"/>
      <c r="AI23150"/>
      <c r="AN23150"/>
    </row>
    <row r="23151" spans="3:40" ht="14.1" customHeight="1">
      <c r="C23151"/>
      <c r="F23151"/>
      <c r="G23151"/>
      <c r="H23151"/>
      <c r="K23151"/>
      <c r="P23151"/>
      <c r="X23151"/>
      <c r="AA23151"/>
      <c r="AF23151"/>
      <c r="AI23151"/>
      <c r="AN23151"/>
    </row>
    <row r="23152" spans="3:40" ht="14.1" customHeight="1">
      <c r="C23152"/>
      <c r="F23152"/>
      <c r="G23152"/>
      <c r="H23152"/>
      <c r="K23152"/>
      <c r="P23152"/>
      <c r="X23152"/>
      <c r="AA23152"/>
      <c r="AF23152"/>
      <c r="AI23152"/>
      <c r="AN23152"/>
    </row>
    <row r="23153" spans="3:40" ht="14.1" customHeight="1">
      <c r="C23153"/>
      <c r="F23153"/>
      <c r="G23153"/>
      <c r="H23153"/>
      <c r="K23153"/>
      <c r="P23153"/>
      <c r="X23153"/>
      <c r="AA23153"/>
      <c r="AF23153"/>
      <c r="AI23153"/>
      <c r="AN23153"/>
    </row>
    <row r="23154" spans="3:40" ht="14.1" customHeight="1">
      <c r="C23154"/>
      <c r="F23154"/>
      <c r="G23154"/>
      <c r="H23154"/>
      <c r="K23154"/>
      <c r="P23154"/>
      <c r="X23154"/>
      <c r="AA23154"/>
      <c r="AF23154"/>
      <c r="AI23154"/>
      <c r="AN23154"/>
    </row>
    <row r="23155" spans="3:40" ht="14.1" customHeight="1">
      <c r="C23155"/>
      <c r="F23155"/>
      <c r="G23155"/>
      <c r="H23155"/>
      <c r="K23155"/>
      <c r="P23155"/>
      <c r="X23155"/>
      <c r="AA23155"/>
      <c r="AF23155"/>
      <c r="AI23155"/>
      <c r="AN23155"/>
    </row>
    <row r="23156" spans="3:40" ht="14.1" customHeight="1">
      <c r="C23156"/>
      <c r="F23156"/>
      <c r="G23156"/>
      <c r="H23156"/>
      <c r="K23156"/>
      <c r="P23156"/>
      <c r="X23156"/>
      <c r="AA23156"/>
      <c r="AF23156"/>
      <c r="AI23156"/>
      <c r="AN23156"/>
    </row>
    <row r="23157" spans="3:40" ht="14.1" customHeight="1">
      <c r="C23157"/>
      <c r="F23157"/>
      <c r="G23157"/>
      <c r="H23157"/>
      <c r="K23157"/>
      <c r="P23157"/>
      <c r="X23157"/>
      <c r="AA23157"/>
      <c r="AF23157"/>
      <c r="AI23157"/>
      <c r="AN23157"/>
    </row>
    <row r="23158" spans="3:40" ht="14.1" customHeight="1">
      <c r="C23158"/>
      <c r="F23158"/>
      <c r="G23158"/>
      <c r="H23158"/>
      <c r="K23158"/>
      <c r="P23158"/>
      <c r="X23158"/>
      <c r="AA23158"/>
      <c r="AF23158"/>
      <c r="AI23158"/>
      <c r="AN23158"/>
    </row>
    <row r="23159" spans="3:40" ht="14.1" customHeight="1">
      <c r="C23159"/>
      <c r="F23159"/>
      <c r="G23159"/>
      <c r="H23159"/>
      <c r="K23159"/>
      <c r="P23159"/>
      <c r="X23159"/>
      <c r="AA23159"/>
      <c r="AF23159"/>
      <c r="AI23159"/>
      <c r="AN23159"/>
    </row>
    <row r="23160" spans="3:40" ht="14.1" customHeight="1">
      <c r="C23160"/>
      <c r="F23160"/>
      <c r="G23160"/>
      <c r="H23160"/>
      <c r="K23160"/>
      <c r="P23160"/>
      <c r="X23160"/>
      <c r="AA23160"/>
      <c r="AF23160"/>
      <c r="AI23160"/>
      <c r="AN23160"/>
    </row>
    <row r="23161" spans="3:40" ht="14.1" customHeight="1">
      <c r="C23161"/>
      <c r="F23161"/>
      <c r="G23161"/>
      <c r="H23161"/>
      <c r="K23161"/>
      <c r="P23161"/>
      <c r="X23161"/>
      <c r="AA23161"/>
      <c r="AF23161"/>
      <c r="AI23161"/>
      <c r="AN23161"/>
    </row>
    <row r="23162" spans="3:40" ht="14.1" customHeight="1">
      <c r="C23162"/>
      <c r="F23162"/>
      <c r="G23162"/>
      <c r="H23162"/>
      <c r="K23162"/>
      <c r="P23162"/>
      <c r="X23162"/>
      <c r="AA23162"/>
      <c r="AF23162"/>
      <c r="AI23162"/>
      <c r="AN23162"/>
    </row>
    <row r="23163" spans="3:40" ht="14.1" customHeight="1">
      <c r="C23163"/>
      <c r="F23163"/>
      <c r="G23163"/>
      <c r="H23163"/>
      <c r="K23163"/>
      <c r="P23163"/>
      <c r="X23163"/>
      <c r="AA23163"/>
      <c r="AF23163"/>
      <c r="AI23163"/>
      <c r="AN23163"/>
    </row>
    <row r="23164" spans="3:40" ht="14.1" customHeight="1">
      <c r="C23164"/>
      <c r="F23164"/>
      <c r="G23164"/>
      <c r="H23164"/>
      <c r="K23164"/>
      <c r="P23164"/>
      <c r="X23164"/>
      <c r="AA23164"/>
      <c r="AF23164"/>
      <c r="AI23164"/>
      <c r="AN23164"/>
    </row>
    <row r="23165" spans="3:40" ht="14.1" customHeight="1">
      <c r="C23165"/>
      <c r="F23165"/>
      <c r="G23165"/>
      <c r="H23165"/>
      <c r="K23165"/>
      <c r="P23165"/>
      <c r="X23165"/>
      <c r="AA23165"/>
      <c r="AF23165"/>
      <c r="AI23165"/>
      <c r="AN23165"/>
    </row>
    <row r="23166" spans="3:40" ht="14.1" customHeight="1">
      <c r="C23166"/>
      <c r="F23166"/>
      <c r="G23166"/>
      <c r="H23166"/>
      <c r="K23166"/>
      <c r="P23166"/>
      <c r="X23166"/>
      <c r="AA23166"/>
      <c r="AF23166"/>
      <c r="AI23166"/>
      <c r="AN23166"/>
    </row>
    <row r="23167" spans="3:40" ht="14.1" customHeight="1">
      <c r="C23167"/>
      <c r="F23167"/>
      <c r="G23167"/>
      <c r="H23167"/>
      <c r="K23167"/>
      <c r="P23167"/>
      <c r="X23167"/>
      <c r="AA23167"/>
      <c r="AF23167"/>
      <c r="AI23167"/>
      <c r="AN23167"/>
    </row>
    <row r="23168" spans="3:40" ht="14.1" customHeight="1">
      <c r="C23168"/>
      <c r="F23168"/>
      <c r="G23168"/>
      <c r="H23168"/>
      <c r="K23168"/>
      <c r="P23168"/>
      <c r="X23168"/>
      <c r="AA23168"/>
      <c r="AF23168"/>
      <c r="AI23168"/>
      <c r="AN23168"/>
    </row>
    <row r="23169" spans="3:40" ht="14.1" customHeight="1">
      <c r="C23169"/>
      <c r="F23169"/>
      <c r="G23169"/>
      <c r="H23169"/>
      <c r="K23169"/>
      <c r="P23169"/>
      <c r="X23169"/>
      <c r="AA23169"/>
      <c r="AF23169"/>
      <c r="AI23169"/>
      <c r="AN23169"/>
    </row>
    <row r="23170" spans="3:40" ht="14.1" customHeight="1">
      <c r="C23170"/>
      <c r="F23170"/>
      <c r="G23170"/>
      <c r="H23170"/>
      <c r="K23170"/>
      <c r="P23170"/>
      <c r="X23170"/>
      <c r="AA23170"/>
      <c r="AF23170"/>
      <c r="AI23170"/>
      <c r="AN23170"/>
    </row>
    <row r="23171" spans="3:40" ht="14.1" customHeight="1">
      <c r="C23171"/>
      <c r="F23171"/>
      <c r="G23171"/>
      <c r="H23171"/>
      <c r="K23171"/>
      <c r="P23171"/>
      <c r="X23171"/>
      <c r="AA23171"/>
      <c r="AF23171"/>
      <c r="AI23171"/>
      <c r="AN23171"/>
    </row>
    <row r="23172" spans="3:40" ht="14.1" customHeight="1">
      <c r="C23172"/>
      <c r="F23172"/>
      <c r="G23172"/>
      <c r="H23172"/>
      <c r="K23172"/>
      <c r="P23172"/>
      <c r="X23172"/>
      <c r="AA23172"/>
      <c r="AF23172"/>
      <c r="AI23172"/>
      <c r="AN23172"/>
    </row>
    <row r="23173" spans="3:40" ht="14.1" customHeight="1">
      <c r="C23173"/>
      <c r="F23173"/>
      <c r="G23173"/>
      <c r="H23173"/>
      <c r="K23173"/>
      <c r="P23173"/>
      <c r="X23173"/>
      <c r="AA23173"/>
      <c r="AF23173"/>
      <c r="AI23173"/>
      <c r="AN23173"/>
    </row>
    <row r="23174" spans="3:40" ht="14.1" customHeight="1">
      <c r="C23174"/>
      <c r="F23174"/>
      <c r="G23174"/>
      <c r="H23174"/>
      <c r="K23174"/>
      <c r="P23174"/>
      <c r="X23174"/>
      <c r="AA23174"/>
      <c r="AF23174"/>
      <c r="AI23174"/>
      <c r="AN23174"/>
    </row>
    <row r="23175" spans="3:40" ht="14.1" customHeight="1">
      <c r="C23175"/>
      <c r="F23175"/>
      <c r="G23175"/>
      <c r="H23175"/>
      <c r="K23175"/>
      <c r="P23175"/>
      <c r="X23175"/>
      <c r="AA23175"/>
      <c r="AF23175"/>
      <c r="AI23175"/>
      <c r="AN23175"/>
    </row>
    <row r="23176" spans="3:40" ht="14.1" customHeight="1">
      <c r="C23176"/>
      <c r="F23176"/>
      <c r="G23176"/>
      <c r="H23176"/>
      <c r="K23176"/>
      <c r="P23176"/>
      <c r="X23176"/>
      <c r="AA23176"/>
      <c r="AF23176"/>
      <c r="AI23176"/>
      <c r="AN23176"/>
    </row>
    <row r="23177" spans="3:40" ht="14.1" customHeight="1">
      <c r="C23177"/>
      <c r="F23177"/>
      <c r="G23177"/>
      <c r="H23177"/>
      <c r="K23177"/>
      <c r="P23177"/>
      <c r="X23177"/>
      <c r="AA23177"/>
      <c r="AF23177"/>
      <c r="AI23177"/>
      <c r="AN23177"/>
    </row>
    <row r="23178" spans="3:40" ht="14.1" customHeight="1">
      <c r="C23178"/>
      <c r="F23178"/>
      <c r="G23178"/>
      <c r="H23178"/>
      <c r="K23178"/>
      <c r="P23178"/>
      <c r="X23178"/>
      <c r="AA23178"/>
      <c r="AF23178"/>
      <c r="AI23178"/>
      <c r="AN23178"/>
    </row>
    <row r="23179" spans="3:40" ht="14.1" customHeight="1">
      <c r="C23179"/>
      <c r="F23179"/>
      <c r="G23179"/>
      <c r="H23179"/>
      <c r="K23179"/>
      <c r="P23179"/>
      <c r="X23179"/>
      <c r="AA23179"/>
      <c r="AF23179"/>
      <c r="AI23179"/>
      <c r="AN23179"/>
    </row>
    <row r="23180" spans="3:40" ht="14.1" customHeight="1">
      <c r="C23180"/>
      <c r="F23180"/>
      <c r="G23180"/>
      <c r="H23180"/>
      <c r="K23180"/>
      <c r="P23180"/>
      <c r="X23180"/>
      <c r="AA23180"/>
      <c r="AF23180"/>
      <c r="AI23180"/>
      <c r="AN23180"/>
    </row>
    <row r="23181" spans="3:40" ht="14.1" customHeight="1">
      <c r="C23181"/>
      <c r="F23181"/>
      <c r="G23181"/>
      <c r="H23181"/>
      <c r="K23181"/>
      <c r="P23181"/>
      <c r="X23181"/>
      <c r="AA23181"/>
      <c r="AF23181"/>
      <c r="AI23181"/>
      <c r="AN23181"/>
    </row>
    <row r="23182" spans="3:40" ht="14.1" customHeight="1">
      <c r="C23182"/>
      <c r="F23182"/>
      <c r="G23182"/>
      <c r="H23182"/>
      <c r="K23182"/>
      <c r="P23182"/>
      <c r="X23182"/>
      <c r="AA23182"/>
      <c r="AF23182"/>
      <c r="AI23182"/>
      <c r="AN23182"/>
    </row>
    <row r="23183" spans="3:40" ht="14.1" customHeight="1">
      <c r="C23183"/>
      <c r="F23183"/>
      <c r="G23183"/>
      <c r="H23183"/>
      <c r="K23183"/>
      <c r="P23183"/>
      <c r="X23183"/>
      <c r="AA23183"/>
      <c r="AF23183"/>
      <c r="AI23183"/>
      <c r="AN23183"/>
    </row>
    <row r="23184" spans="3:40" ht="14.1" customHeight="1">
      <c r="C23184"/>
      <c r="F23184"/>
      <c r="G23184"/>
      <c r="H23184"/>
      <c r="K23184"/>
      <c r="P23184"/>
      <c r="X23184"/>
      <c r="AA23184"/>
      <c r="AF23184"/>
      <c r="AI23184"/>
      <c r="AN23184"/>
    </row>
    <row r="23185" spans="3:40" ht="14.1" customHeight="1">
      <c r="C23185"/>
      <c r="F23185"/>
      <c r="G23185"/>
      <c r="H23185"/>
      <c r="K23185"/>
      <c r="P23185"/>
      <c r="X23185"/>
      <c r="AA23185"/>
      <c r="AF23185"/>
      <c r="AI23185"/>
      <c r="AN23185"/>
    </row>
    <row r="23186" spans="3:40" ht="14.1" customHeight="1">
      <c r="C23186"/>
      <c r="F23186"/>
      <c r="G23186"/>
      <c r="H23186"/>
      <c r="K23186"/>
      <c r="P23186"/>
      <c r="X23186"/>
      <c r="AA23186"/>
      <c r="AF23186"/>
      <c r="AI23186"/>
      <c r="AN23186"/>
    </row>
    <row r="23187" spans="3:40" ht="14.1" customHeight="1">
      <c r="C23187"/>
      <c r="F23187"/>
      <c r="G23187"/>
      <c r="H23187"/>
      <c r="K23187"/>
      <c r="P23187"/>
      <c r="X23187"/>
      <c r="AA23187"/>
      <c r="AF23187"/>
      <c r="AI23187"/>
      <c r="AN23187"/>
    </row>
    <row r="23188" spans="3:40" ht="14.1" customHeight="1">
      <c r="C23188"/>
      <c r="F23188"/>
      <c r="G23188"/>
      <c r="H23188"/>
      <c r="K23188"/>
      <c r="P23188"/>
      <c r="X23188"/>
      <c r="AA23188"/>
      <c r="AF23188"/>
      <c r="AI23188"/>
      <c r="AN23188"/>
    </row>
    <row r="23189" spans="3:40" ht="14.1" customHeight="1">
      <c r="C23189"/>
      <c r="F23189"/>
      <c r="G23189"/>
      <c r="H23189"/>
      <c r="K23189"/>
      <c r="P23189"/>
      <c r="X23189"/>
      <c r="AA23189"/>
      <c r="AF23189"/>
      <c r="AI23189"/>
      <c r="AN23189"/>
    </row>
    <row r="23190" spans="3:40" ht="14.1" customHeight="1">
      <c r="C23190"/>
      <c r="F23190"/>
      <c r="G23190"/>
      <c r="H23190"/>
      <c r="K23190"/>
      <c r="P23190"/>
      <c r="X23190"/>
      <c r="AA23190"/>
      <c r="AF23190"/>
      <c r="AI23190"/>
      <c r="AN23190"/>
    </row>
    <row r="23191" spans="3:40" ht="14.1" customHeight="1">
      <c r="C23191"/>
      <c r="F23191"/>
      <c r="G23191"/>
      <c r="H23191"/>
      <c r="K23191"/>
      <c r="P23191"/>
      <c r="X23191"/>
      <c r="AA23191"/>
      <c r="AF23191"/>
      <c r="AI23191"/>
      <c r="AN23191"/>
    </row>
    <row r="23192" spans="3:40" ht="14.1" customHeight="1">
      <c r="C23192"/>
      <c r="F23192"/>
      <c r="G23192"/>
      <c r="H23192"/>
      <c r="K23192"/>
      <c r="P23192"/>
      <c r="X23192"/>
      <c r="AA23192"/>
      <c r="AF23192"/>
      <c r="AI23192"/>
      <c r="AN23192"/>
    </row>
    <row r="23193" spans="3:40" ht="14.1" customHeight="1">
      <c r="C23193"/>
      <c r="F23193"/>
      <c r="G23193"/>
      <c r="H23193"/>
      <c r="K23193"/>
      <c r="P23193"/>
      <c r="X23193"/>
      <c r="AA23193"/>
      <c r="AF23193"/>
      <c r="AI23193"/>
      <c r="AN23193"/>
    </row>
    <row r="23194" spans="3:40" ht="14.1" customHeight="1">
      <c r="C23194"/>
      <c r="F23194"/>
      <c r="G23194"/>
      <c r="H23194"/>
      <c r="K23194"/>
      <c r="P23194"/>
      <c r="X23194"/>
      <c r="AA23194"/>
      <c r="AF23194"/>
      <c r="AI23194"/>
      <c r="AN23194"/>
    </row>
    <row r="23195" spans="3:40" ht="14.1" customHeight="1">
      <c r="C23195"/>
      <c r="F23195"/>
      <c r="G23195"/>
      <c r="H23195"/>
      <c r="K23195"/>
      <c r="P23195"/>
      <c r="X23195"/>
      <c r="AA23195"/>
      <c r="AF23195"/>
      <c r="AI23195"/>
      <c r="AN23195"/>
    </row>
    <row r="23196" spans="3:40" ht="14.1" customHeight="1">
      <c r="C23196"/>
      <c r="F23196"/>
      <c r="G23196"/>
      <c r="H23196"/>
      <c r="K23196"/>
      <c r="P23196"/>
      <c r="X23196"/>
      <c r="AA23196"/>
      <c r="AF23196"/>
      <c r="AI23196"/>
      <c r="AN23196"/>
    </row>
    <row r="23197" spans="3:40" ht="14.1" customHeight="1">
      <c r="C23197"/>
      <c r="F23197"/>
      <c r="G23197"/>
      <c r="H23197"/>
      <c r="K23197"/>
      <c r="P23197"/>
      <c r="X23197"/>
      <c r="AA23197"/>
      <c r="AF23197"/>
      <c r="AI23197"/>
      <c r="AN23197"/>
    </row>
    <row r="23198" spans="3:40" ht="14.1" customHeight="1">
      <c r="C23198"/>
      <c r="F23198"/>
      <c r="G23198"/>
      <c r="H23198"/>
      <c r="K23198"/>
      <c r="P23198"/>
      <c r="X23198"/>
      <c r="AA23198"/>
      <c r="AF23198"/>
      <c r="AI23198"/>
      <c r="AN23198"/>
    </row>
    <row r="23199" spans="3:40" ht="14.1" customHeight="1">
      <c r="C23199"/>
      <c r="F23199"/>
      <c r="G23199"/>
      <c r="H23199"/>
      <c r="K23199"/>
      <c r="P23199"/>
      <c r="X23199"/>
      <c r="AA23199"/>
      <c r="AF23199"/>
      <c r="AI23199"/>
      <c r="AN23199"/>
    </row>
    <row r="23200" spans="3:40" ht="14.1" customHeight="1">
      <c r="C23200"/>
      <c r="F23200"/>
      <c r="G23200"/>
      <c r="H23200"/>
      <c r="K23200"/>
      <c r="P23200"/>
      <c r="X23200"/>
      <c r="AA23200"/>
      <c r="AF23200"/>
      <c r="AI23200"/>
      <c r="AN23200"/>
    </row>
    <row r="23201" spans="3:40" ht="14.1" customHeight="1">
      <c r="C23201"/>
      <c r="F23201"/>
      <c r="G23201"/>
      <c r="H23201"/>
      <c r="K23201"/>
      <c r="P23201"/>
      <c r="X23201"/>
      <c r="AA23201"/>
      <c r="AF23201"/>
      <c r="AI23201"/>
      <c r="AN23201"/>
    </row>
    <row r="23202" spans="3:40" ht="14.1" customHeight="1">
      <c r="C23202"/>
      <c r="F23202"/>
      <c r="G23202"/>
      <c r="H23202"/>
      <c r="K23202"/>
      <c r="P23202"/>
      <c r="X23202"/>
      <c r="AA23202"/>
      <c r="AF23202"/>
      <c r="AI23202"/>
      <c r="AN23202"/>
    </row>
    <row r="23203" spans="3:40" ht="14.1" customHeight="1">
      <c r="C23203"/>
      <c r="F23203"/>
      <c r="G23203"/>
      <c r="H23203"/>
      <c r="K23203"/>
      <c r="P23203"/>
      <c r="X23203"/>
      <c r="AA23203"/>
      <c r="AF23203"/>
      <c r="AI23203"/>
      <c r="AN23203"/>
    </row>
    <row r="23204" spans="3:40" ht="14.1" customHeight="1">
      <c r="C23204"/>
      <c r="F23204"/>
      <c r="G23204"/>
      <c r="H23204"/>
      <c r="K23204"/>
      <c r="P23204"/>
      <c r="X23204"/>
      <c r="AA23204"/>
      <c r="AF23204"/>
      <c r="AI23204"/>
      <c r="AN23204"/>
    </row>
    <row r="23205" spans="3:40" ht="14.1" customHeight="1">
      <c r="C23205"/>
      <c r="F23205"/>
      <c r="G23205"/>
      <c r="H23205"/>
      <c r="K23205"/>
      <c r="P23205"/>
      <c r="X23205"/>
      <c r="AA23205"/>
      <c r="AF23205"/>
      <c r="AI23205"/>
      <c r="AN23205"/>
    </row>
    <row r="23206" spans="3:40" ht="14.1" customHeight="1">
      <c r="C23206"/>
      <c r="F23206"/>
      <c r="G23206"/>
      <c r="H23206"/>
      <c r="K23206"/>
      <c r="P23206"/>
      <c r="X23206"/>
      <c r="AA23206"/>
      <c r="AF23206"/>
      <c r="AI23206"/>
      <c r="AN23206"/>
    </row>
    <row r="23207" spans="3:40" ht="14.1" customHeight="1">
      <c r="C23207"/>
      <c r="F23207"/>
      <c r="G23207"/>
      <c r="H23207"/>
      <c r="K23207"/>
      <c r="P23207"/>
      <c r="X23207"/>
      <c r="AA23207"/>
      <c r="AF23207"/>
      <c r="AI23207"/>
      <c r="AN23207"/>
    </row>
    <row r="23208" spans="3:40" ht="14.1" customHeight="1">
      <c r="C23208"/>
      <c r="F23208"/>
      <c r="G23208"/>
      <c r="H23208"/>
      <c r="K23208"/>
      <c r="P23208"/>
      <c r="X23208"/>
      <c r="AA23208"/>
      <c r="AF23208"/>
      <c r="AI23208"/>
      <c r="AN23208"/>
    </row>
    <row r="23209" spans="3:40" ht="14.1" customHeight="1">
      <c r="C23209"/>
      <c r="F23209"/>
      <c r="G23209"/>
      <c r="H23209"/>
      <c r="K23209"/>
      <c r="P23209"/>
      <c r="X23209"/>
      <c r="AA23209"/>
      <c r="AF23209"/>
      <c r="AI23209"/>
      <c r="AN23209"/>
    </row>
    <row r="23210" spans="3:40" ht="14.1" customHeight="1">
      <c r="C23210"/>
      <c r="F23210"/>
      <c r="G23210"/>
      <c r="H23210"/>
      <c r="K23210"/>
      <c r="P23210"/>
      <c r="X23210"/>
      <c r="AA23210"/>
      <c r="AF23210"/>
      <c r="AI23210"/>
      <c r="AN23210"/>
    </row>
    <row r="23211" spans="3:40" ht="14.1" customHeight="1">
      <c r="C23211"/>
      <c r="F23211"/>
      <c r="G23211"/>
      <c r="H23211"/>
      <c r="K23211"/>
      <c r="P23211"/>
      <c r="X23211"/>
      <c r="AA23211"/>
      <c r="AF23211"/>
      <c r="AI23211"/>
      <c r="AN23211"/>
    </row>
    <row r="23212" spans="3:40" ht="14.1" customHeight="1">
      <c r="C23212"/>
      <c r="F23212"/>
      <c r="G23212"/>
      <c r="H23212"/>
      <c r="K23212"/>
      <c r="P23212"/>
      <c r="X23212"/>
      <c r="AA23212"/>
      <c r="AF23212"/>
      <c r="AI23212"/>
      <c r="AN23212"/>
    </row>
    <row r="23213" spans="3:40" ht="14.1" customHeight="1">
      <c r="C23213"/>
      <c r="F23213"/>
      <c r="G23213"/>
      <c r="H23213"/>
      <c r="K23213"/>
      <c r="P23213"/>
      <c r="X23213"/>
      <c r="AA23213"/>
      <c r="AF23213"/>
      <c r="AI23213"/>
      <c r="AN23213"/>
    </row>
    <row r="23214" spans="3:40" ht="14.1" customHeight="1">
      <c r="C23214"/>
      <c r="F23214"/>
      <c r="G23214"/>
      <c r="H23214"/>
      <c r="K23214"/>
      <c r="P23214"/>
      <c r="X23214"/>
      <c r="AA23214"/>
      <c r="AF23214"/>
      <c r="AI23214"/>
      <c r="AN23214"/>
    </row>
    <row r="23215" spans="3:40" ht="14.1" customHeight="1">
      <c r="C23215"/>
      <c r="F23215"/>
      <c r="G23215"/>
      <c r="H23215"/>
      <c r="K23215"/>
      <c r="P23215"/>
      <c r="X23215"/>
      <c r="AA23215"/>
      <c r="AF23215"/>
      <c r="AI23215"/>
      <c r="AN23215"/>
    </row>
    <row r="23216" spans="3:40" ht="14.1" customHeight="1">
      <c r="C23216"/>
      <c r="F23216"/>
      <c r="G23216"/>
      <c r="H23216"/>
      <c r="K23216"/>
      <c r="P23216"/>
      <c r="X23216"/>
      <c r="AA23216"/>
      <c r="AF23216"/>
      <c r="AI23216"/>
      <c r="AN23216"/>
    </row>
    <row r="23217" spans="3:40" ht="14.1" customHeight="1">
      <c r="C23217"/>
      <c r="F23217"/>
      <c r="G23217"/>
      <c r="H23217"/>
      <c r="K23217"/>
      <c r="P23217"/>
      <c r="X23217"/>
      <c r="AA23217"/>
      <c r="AF23217"/>
      <c r="AI23217"/>
      <c r="AN23217"/>
    </row>
    <row r="23218" spans="3:40" ht="14.1" customHeight="1">
      <c r="C23218"/>
      <c r="F23218"/>
      <c r="G23218"/>
      <c r="H23218"/>
      <c r="K23218"/>
      <c r="P23218"/>
      <c r="X23218"/>
      <c r="AA23218"/>
      <c r="AF23218"/>
      <c r="AI23218"/>
      <c r="AN23218"/>
    </row>
    <row r="23219" spans="3:40" ht="14.1" customHeight="1">
      <c r="C23219"/>
      <c r="F23219"/>
      <c r="G23219"/>
      <c r="H23219"/>
      <c r="K23219"/>
      <c r="P23219"/>
      <c r="X23219"/>
      <c r="AA23219"/>
      <c r="AF23219"/>
      <c r="AI23219"/>
      <c r="AN23219"/>
    </row>
    <row r="23220" spans="3:40" ht="14.1" customHeight="1">
      <c r="C23220"/>
      <c r="F23220"/>
      <c r="G23220"/>
      <c r="H23220"/>
      <c r="K23220"/>
      <c r="P23220"/>
      <c r="X23220"/>
      <c r="AA23220"/>
      <c r="AF23220"/>
      <c r="AI23220"/>
      <c r="AN23220"/>
    </row>
    <row r="23221" spans="3:40" ht="14.1" customHeight="1">
      <c r="C23221"/>
      <c r="F23221"/>
      <c r="G23221"/>
      <c r="H23221"/>
      <c r="K23221"/>
      <c r="P23221"/>
      <c r="X23221"/>
      <c r="AA23221"/>
      <c r="AF23221"/>
      <c r="AI23221"/>
      <c r="AN23221"/>
    </row>
    <row r="23222" spans="3:40" ht="14.1" customHeight="1">
      <c r="C23222"/>
      <c r="F23222"/>
      <c r="G23222"/>
      <c r="H23222"/>
      <c r="K23222"/>
      <c r="P23222"/>
      <c r="X23222"/>
      <c r="AA23222"/>
      <c r="AF23222"/>
      <c r="AI23222"/>
      <c r="AN23222"/>
    </row>
    <row r="23223" spans="3:40" ht="14.1" customHeight="1">
      <c r="C23223"/>
      <c r="F23223"/>
      <c r="G23223"/>
      <c r="H23223"/>
      <c r="K23223"/>
      <c r="P23223"/>
      <c r="X23223"/>
      <c r="AA23223"/>
      <c r="AF23223"/>
      <c r="AI23223"/>
      <c r="AN23223"/>
    </row>
    <row r="23224" spans="3:40" ht="14.1" customHeight="1">
      <c r="C23224"/>
      <c r="F23224"/>
      <c r="G23224"/>
      <c r="H23224"/>
      <c r="K23224"/>
      <c r="P23224"/>
      <c r="X23224"/>
      <c r="AA23224"/>
      <c r="AF23224"/>
      <c r="AI23224"/>
      <c r="AN23224"/>
    </row>
    <row r="23225" spans="3:40" ht="14.1" customHeight="1">
      <c r="C23225"/>
      <c r="F23225"/>
      <c r="G23225"/>
      <c r="H23225"/>
      <c r="K23225"/>
      <c r="P23225"/>
      <c r="X23225"/>
      <c r="AA23225"/>
      <c r="AF23225"/>
      <c r="AI23225"/>
      <c r="AN23225"/>
    </row>
    <row r="23226" spans="3:40" ht="14.1" customHeight="1">
      <c r="C23226"/>
      <c r="F23226"/>
      <c r="G23226"/>
      <c r="H23226"/>
      <c r="K23226"/>
      <c r="P23226"/>
      <c r="X23226"/>
      <c r="AA23226"/>
      <c r="AF23226"/>
      <c r="AI23226"/>
      <c r="AN23226"/>
    </row>
    <row r="23227" spans="3:40" ht="14.1" customHeight="1">
      <c r="C23227"/>
      <c r="F23227"/>
      <c r="G23227"/>
      <c r="H23227"/>
      <c r="K23227"/>
      <c r="P23227"/>
      <c r="X23227"/>
      <c r="AA23227"/>
      <c r="AF23227"/>
      <c r="AI23227"/>
      <c r="AN23227"/>
    </row>
    <row r="23228" spans="3:40" ht="14.1" customHeight="1">
      <c r="C23228"/>
      <c r="F23228"/>
      <c r="G23228"/>
      <c r="H23228"/>
      <c r="K23228"/>
      <c r="P23228"/>
      <c r="X23228"/>
      <c r="AA23228"/>
      <c r="AF23228"/>
      <c r="AI23228"/>
      <c r="AN23228"/>
    </row>
    <row r="23229" spans="3:40" ht="14.1" customHeight="1">
      <c r="C23229"/>
      <c r="F23229"/>
      <c r="G23229"/>
      <c r="H23229"/>
      <c r="K23229"/>
      <c r="P23229"/>
      <c r="X23229"/>
      <c r="AA23229"/>
      <c r="AF23229"/>
      <c r="AI23229"/>
      <c r="AN23229"/>
    </row>
    <row r="23230" spans="3:40" ht="14.1" customHeight="1">
      <c r="C23230"/>
      <c r="F23230"/>
      <c r="G23230"/>
      <c r="H23230"/>
      <c r="K23230"/>
      <c r="P23230"/>
      <c r="X23230"/>
      <c r="AA23230"/>
      <c r="AF23230"/>
      <c r="AI23230"/>
      <c r="AN23230"/>
    </row>
    <row r="23231" spans="3:40" ht="14.1" customHeight="1">
      <c r="C23231"/>
      <c r="F23231"/>
      <c r="G23231"/>
      <c r="H23231"/>
      <c r="K23231"/>
      <c r="P23231"/>
      <c r="X23231"/>
      <c r="AA23231"/>
      <c r="AF23231"/>
      <c r="AI23231"/>
      <c r="AN23231"/>
    </row>
    <row r="23232" spans="3:40" ht="14.1" customHeight="1">
      <c r="C23232"/>
      <c r="F23232"/>
      <c r="G23232"/>
      <c r="H23232"/>
      <c r="K23232"/>
      <c r="P23232"/>
      <c r="X23232"/>
      <c r="AA23232"/>
      <c r="AF23232"/>
      <c r="AI23232"/>
      <c r="AN23232"/>
    </row>
    <row r="23233" spans="3:40" ht="14.1" customHeight="1">
      <c r="C23233"/>
      <c r="F23233"/>
      <c r="G23233"/>
      <c r="H23233"/>
      <c r="K23233"/>
      <c r="P23233"/>
      <c r="X23233"/>
      <c r="AA23233"/>
      <c r="AF23233"/>
      <c r="AI23233"/>
      <c r="AN23233"/>
    </row>
    <row r="23234" spans="3:40" ht="14.1" customHeight="1">
      <c r="C23234"/>
      <c r="F23234"/>
      <c r="G23234"/>
      <c r="H23234"/>
      <c r="K23234"/>
      <c r="P23234"/>
      <c r="X23234"/>
      <c r="AA23234"/>
      <c r="AF23234"/>
      <c r="AI23234"/>
      <c r="AN23234"/>
    </row>
    <row r="23235" spans="3:40" ht="14.1" customHeight="1">
      <c r="C23235"/>
      <c r="F23235"/>
      <c r="G23235"/>
      <c r="H23235"/>
      <c r="K23235"/>
      <c r="P23235"/>
      <c r="X23235"/>
      <c r="AA23235"/>
      <c r="AF23235"/>
      <c r="AI23235"/>
      <c r="AN23235"/>
    </row>
    <row r="23236" spans="3:40" ht="14.1" customHeight="1">
      <c r="C23236"/>
      <c r="F23236"/>
      <c r="G23236"/>
      <c r="H23236"/>
      <c r="K23236"/>
      <c r="P23236"/>
      <c r="X23236"/>
      <c r="AA23236"/>
      <c r="AF23236"/>
      <c r="AI23236"/>
      <c r="AN23236"/>
    </row>
    <row r="23237" spans="3:40" ht="14.1" customHeight="1">
      <c r="C23237"/>
      <c r="F23237"/>
      <c r="G23237"/>
      <c r="H23237"/>
      <c r="K23237"/>
      <c r="P23237"/>
      <c r="X23237"/>
      <c r="AA23237"/>
      <c r="AF23237"/>
      <c r="AI23237"/>
      <c r="AN23237"/>
    </row>
    <row r="23238" spans="3:40" ht="14.1" customHeight="1">
      <c r="C23238"/>
      <c r="F23238"/>
      <c r="G23238"/>
      <c r="H23238"/>
      <c r="K23238"/>
      <c r="P23238"/>
      <c r="X23238"/>
      <c r="AA23238"/>
      <c r="AF23238"/>
      <c r="AI23238"/>
      <c r="AN23238"/>
    </row>
    <row r="23239" spans="3:40" ht="14.1" customHeight="1">
      <c r="C23239"/>
      <c r="F23239"/>
      <c r="G23239"/>
      <c r="H23239"/>
      <c r="K23239"/>
      <c r="P23239"/>
      <c r="X23239"/>
      <c r="AA23239"/>
      <c r="AF23239"/>
      <c r="AI23239"/>
      <c r="AN23239"/>
    </row>
    <row r="23240" spans="3:40" ht="14.1" customHeight="1">
      <c r="C23240"/>
      <c r="F23240"/>
      <c r="G23240"/>
      <c r="H23240"/>
      <c r="K23240"/>
      <c r="P23240"/>
      <c r="X23240"/>
      <c r="AA23240"/>
      <c r="AF23240"/>
      <c r="AI23240"/>
      <c r="AN23240"/>
    </row>
    <row r="23241" spans="3:40" ht="14.1" customHeight="1">
      <c r="C23241"/>
      <c r="F23241"/>
      <c r="G23241"/>
      <c r="H23241"/>
      <c r="K23241"/>
      <c r="P23241"/>
      <c r="X23241"/>
      <c r="AA23241"/>
      <c r="AF23241"/>
      <c r="AI23241"/>
      <c r="AN23241"/>
    </row>
    <row r="23242" spans="3:40" ht="14.1" customHeight="1">
      <c r="C23242"/>
      <c r="F23242"/>
      <c r="G23242"/>
      <c r="H23242"/>
      <c r="K23242"/>
      <c r="P23242"/>
      <c r="X23242"/>
      <c r="AA23242"/>
      <c r="AF23242"/>
      <c r="AI23242"/>
      <c r="AN23242"/>
    </row>
    <row r="23243" spans="3:40" ht="14.1" customHeight="1">
      <c r="C23243"/>
      <c r="F23243"/>
      <c r="G23243"/>
      <c r="H23243"/>
      <c r="K23243"/>
      <c r="P23243"/>
      <c r="X23243"/>
      <c r="AA23243"/>
      <c r="AF23243"/>
      <c r="AI23243"/>
      <c r="AN23243"/>
    </row>
    <row r="23244" spans="3:40" ht="14.1" customHeight="1">
      <c r="C23244"/>
      <c r="F23244"/>
      <c r="G23244"/>
      <c r="H23244"/>
      <c r="K23244"/>
      <c r="P23244"/>
      <c r="X23244"/>
      <c r="AA23244"/>
      <c r="AF23244"/>
      <c r="AI23244"/>
      <c r="AN23244"/>
    </row>
    <row r="23245" spans="3:40" ht="14.1" customHeight="1">
      <c r="C23245"/>
      <c r="F23245"/>
      <c r="G23245"/>
      <c r="H23245"/>
      <c r="K23245"/>
      <c r="P23245"/>
      <c r="X23245"/>
      <c r="AA23245"/>
      <c r="AF23245"/>
      <c r="AI23245"/>
      <c r="AN23245"/>
    </row>
    <row r="23246" spans="3:40" ht="14.1" customHeight="1">
      <c r="C23246"/>
      <c r="F23246"/>
      <c r="G23246"/>
      <c r="H23246"/>
      <c r="K23246"/>
      <c r="P23246"/>
      <c r="X23246"/>
      <c r="AA23246"/>
      <c r="AF23246"/>
      <c r="AI23246"/>
      <c r="AN23246"/>
    </row>
    <row r="23247" spans="3:40" ht="14.1" customHeight="1">
      <c r="C23247"/>
      <c r="F23247"/>
      <c r="G23247"/>
      <c r="H23247"/>
      <c r="K23247"/>
      <c r="P23247"/>
      <c r="X23247"/>
      <c r="AA23247"/>
      <c r="AF23247"/>
      <c r="AI23247"/>
      <c r="AN23247"/>
    </row>
    <row r="23248" spans="3:40" ht="14.1" customHeight="1">
      <c r="C23248"/>
      <c r="F23248"/>
      <c r="G23248"/>
      <c r="H23248"/>
      <c r="K23248"/>
      <c r="P23248"/>
      <c r="X23248"/>
      <c r="AA23248"/>
      <c r="AF23248"/>
      <c r="AI23248"/>
      <c r="AN23248"/>
    </row>
    <row r="23249" spans="3:40" ht="14.1" customHeight="1">
      <c r="C23249"/>
      <c r="F23249"/>
      <c r="G23249"/>
      <c r="H23249"/>
      <c r="K23249"/>
      <c r="P23249"/>
      <c r="X23249"/>
      <c r="AA23249"/>
      <c r="AF23249"/>
      <c r="AI23249"/>
      <c r="AN23249"/>
    </row>
    <row r="23250" spans="3:40" ht="14.1" customHeight="1">
      <c r="C23250"/>
      <c r="F23250"/>
      <c r="G23250"/>
      <c r="H23250"/>
      <c r="K23250"/>
      <c r="P23250"/>
      <c r="X23250"/>
      <c r="AA23250"/>
      <c r="AF23250"/>
      <c r="AI23250"/>
      <c r="AN23250"/>
    </row>
    <row r="23251" spans="3:40" ht="14.1" customHeight="1">
      <c r="C23251"/>
      <c r="F23251"/>
      <c r="G23251"/>
      <c r="H23251"/>
      <c r="K23251"/>
      <c r="P23251"/>
      <c r="X23251"/>
      <c r="AA23251"/>
      <c r="AF23251"/>
      <c r="AI23251"/>
      <c r="AN23251"/>
    </row>
    <row r="23252" spans="3:40" ht="14.1" customHeight="1">
      <c r="C23252"/>
      <c r="F23252"/>
      <c r="G23252"/>
      <c r="H23252"/>
      <c r="K23252"/>
      <c r="P23252"/>
      <c r="X23252"/>
      <c r="AA23252"/>
      <c r="AF23252"/>
      <c r="AI23252"/>
      <c r="AN23252"/>
    </row>
    <row r="23253" spans="3:40" ht="14.1" customHeight="1">
      <c r="C23253"/>
      <c r="F23253"/>
      <c r="G23253"/>
      <c r="H23253"/>
      <c r="K23253"/>
      <c r="P23253"/>
      <c r="X23253"/>
      <c r="AA23253"/>
      <c r="AF23253"/>
      <c r="AI23253"/>
      <c r="AN23253"/>
    </row>
    <row r="23254" spans="3:40" ht="14.1" customHeight="1">
      <c r="C23254"/>
      <c r="F23254"/>
      <c r="G23254"/>
      <c r="H23254"/>
      <c r="K23254"/>
      <c r="P23254"/>
      <c r="X23254"/>
      <c r="AA23254"/>
      <c r="AF23254"/>
      <c r="AI23254"/>
      <c r="AN23254"/>
    </row>
    <row r="23255" spans="3:40" ht="14.1" customHeight="1">
      <c r="C23255"/>
      <c r="F23255"/>
      <c r="G23255"/>
      <c r="H23255"/>
      <c r="K23255"/>
      <c r="P23255"/>
      <c r="X23255"/>
      <c r="AA23255"/>
      <c r="AF23255"/>
      <c r="AI23255"/>
      <c r="AN23255"/>
    </row>
    <row r="23256" spans="3:40" ht="14.1" customHeight="1">
      <c r="C23256"/>
      <c r="F23256"/>
      <c r="G23256"/>
      <c r="H23256"/>
      <c r="K23256"/>
      <c r="P23256"/>
      <c r="X23256"/>
      <c r="AA23256"/>
      <c r="AF23256"/>
      <c r="AI23256"/>
      <c r="AN23256"/>
    </row>
    <row r="23257" spans="3:40" ht="14.1" customHeight="1">
      <c r="C23257"/>
      <c r="F23257"/>
      <c r="G23257"/>
      <c r="H23257"/>
      <c r="K23257"/>
      <c r="P23257"/>
      <c r="X23257"/>
      <c r="AA23257"/>
      <c r="AF23257"/>
      <c r="AI23257"/>
      <c r="AN23257"/>
    </row>
    <row r="23258" spans="3:40" ht="14.1" customHeight="1">
      <c r="C23258"/>
      <c r="F23258"/>
      <c r="G23258"/>
      <c r="H23258"/>
      <c r="K23258"/>
      <c r="P23258"/>
      <c r="X23258"/>
      <c r="AA23258"/>
      <c r="AF23258"/>
      <c r="AI23258"/>
      <c r="AN23258"/>
    </row>
    <row r="23259" spans="3:40" ht="14.1" customHeight="1">
      <c r="C23259"/>
      <c r="F23259"/>
      <c r="G23259"/>
      <c r="H23259"/>
      <c r="K23259"/>
      <c r="P23259"/>
      <c r="X23259"/>
      <c r="AA23259"/>
      <c r="AF23259"/>
      <c r="AI23259"/>
      <c r="AN23259"/>
    </row>
    <row r="23260" spans="3:40" ht="14.1" customHeight="1">
      <c r="C23260"/>
      <c r="F23260"/>
      <c r="G23260"/>
      <c r="H23260"/>
      <c r="K23260"/>
      <c r="P23260"/>
      <c r="X23260"/>
      <c r="AA23260"/>
      <c r="AF23260"/>
      <c r="AI23260"/>
      <c r="AN23260"/>
    </row>
    <row r="23261" spans="3:40" ht="14.1" customHeight="1">
      <c r="C23261"/>
      <c r="F23261"/>
      <c r="G23261"/>
      <c r="H23261"/>
      <c r="K23261"/>
      <c r="P23261"/>
      <c r="X23261"/>
      <c r="AA23261"/>
      <c r="AF23261"/>
      <c r="AI23261"/>
      <c r="AN23261"/>
    </row>
    <row r="23262" spans="3:40" ht="14.1" customHeight="1">
      <c r="C23262"/>
      <c r="F23262"/>
      <c r="G23262"/>
      <c r="H23262"/>
      <c r="K23262"/>
      <c r="P23262"/>
      <c r="X23262"/>
      <c r="AA23262"/>
      <c r="AF23262"/>
      <c r="AI23262"/>
      <c r="AN23262"/>
    </row>
    <row r="23263" spans="3:40" ht="14.1" customHeight="1">
      <c r="C23263"/>
      <c r="F23263"/>
      <c r="G23263"/>
      <c r="H23263"/>
      <c r="K23263"/>
      <c r="P23263"/>
      <c r="X23263"/>
      <c r="AA23263"/>
      <c r="AF23263"/>
      <c r="AI23263"/>
      <c r="AN23263"/>
    </row>
    <row r="23264" spans="3:40" ht="14.1" customHeight="1">
      <c r="C23264"/>
      <c r="F23264"/>
      <c r="G23264"/>
      <c r="H23264"/>
      <c r="K23264"/>
      <c r="P23264"/>
      <c r="X23264"/>
      <c r="AA23264"/>
      <c r="AF23264"/>
      <c r="AI23264"/>
      <c r="AN23264"/>
    </row>
    <row r="23265" spans="3:40" ht="14.1" customHeight="1">
      <c r="C23265"/>
      <c r="F23265"/>
      <c r="G23265"/>
      <c r="H23265"/>
      <c r="K23265"/>
      <c r="P23265"/>
      <c r="X23265"/>
      <c r="AA23265"/>
      <c r="AF23265"/>
      <c r="AI23265"/>
      <c r="AN23265"/>
    </row>
    <row r="23266" spans="3:40" ht="14.1" customHeight="1">
      <c r="C23266"/>
      <c r="F23266"/>
      <c r="G23266"/>
      <c r="H23266"/>
      <c r="K23266"/>
      <c r="P23266"/>
      <c r="X23266"/>
      <c r="AA23266"/>
      <c r="AF23266"/>
      <c r="AI23266"/>
      <c r="AN23266"/>
    </row>
    <row r="23267" spans="3:40" ht="14.1" customHeight="1">
      <c r="C23267"/>
      <c r="F23267"/>
      <c r="G23267"/>
      <c r="H23267"/>
      <c r="K23267"/>
      <c r="P23267"/>
      <c r="X23267"/>
      <c r="AA23267"/>
      <c r="AF23267"/>
      <c r="AI23267"/>
      <c r="AN23267"/>
    </row>
    <row r="23268" spans="3:40" ht="14.1" customHeight="1">
      <c r="C23268"/>
      <c r="F23268"/>
      <c r="G23268"/>
      <c r="H23268"/>
      <c r="K23268"/>
      <c r="P23268"/>
      <c r="X23268"/>
      <c r="AA23268"/>
      <c r="AF23268"/>
      <c r="AI23268"/>
      <c r="AN23268"/>
    </row>
    <row r="23269" spans="3:40" ht="14.1" customHeight="1">
      <c r="C23269"/>
      <c r="F23269"/>
      <c r="G23269"/>
      <c r="H23269"/>
      <c r="K23269"/>
      <c r="P23269"/>
      <c r="X23269"/>
      <c r="AA23269"/>
      <c r="AF23269"/>
      <c r="AI23269"/>
      <c r="AN23269"/>
    </row>
    <row r="23270" spans="3:40" ht="14.1" customHeight="1">
      <c r="C23270"/>
      <c r="F23270"/>
      <c r="G23270"/>
      <c r="H23270"/>
      <c r="K23270"/>
      <c r="P23270"/>
      <c r="X23270"/>
      <c r="AA23270"/>
      <c r="AF23270"/>
      <c r="AI23270"/>
      <c r="AN23270"/>
    </row>
    <row r="23271" spans="3:40" ht="14.1" customHeight="1">
      <c r="C23271"/>
      <c r="F23271"/>
      <c r="G23271"/>
      <c r="H23271"/>
      <c r="K23271"/>
      <c r="P23271"/>
      <c r="X23271"/>
      <c r="AA23271"/>
      <c r="AF23271"/>
      <c r="AI23271"/>
      <c r="AN23271"/>
    </row>
    <row r="23272" spans="3:40" ht="14.1" customHeight="1">
      <c r="C23272"/>
      <c r="F23272"/>
      <c r="G23272"/>
      <c r="H23272"/>
      <c r="K23272"/>
      <c r="P23272"/>
      <c r="X23272"/>
      <c r="AA23272"/>
      <c r="AF23272"/>
      <c r="AI23272"/>
      <c r="AN23272"/>
    </row>
    <row r="23273" spans="3:40" ht="14.1" customHeight="1">
      <c r="C23273"/>
      <c r="F23273"/>
      <c r="G23273"/>
      <c r="H23273"/>
      <c r="K23273"/>
      <c r="P23273"/>
      <c r="X23273"/>
      <c r="AA23273"/>
      <c r="AF23273"/>
      <c r="AI23273"/>
      <c r="AN23273"/>
    </row>
    <row r="23274" spans="3:40" ht="14.1" customHeight="1">
      <c r="C23274"/>
      <c r="F23274"/>
      <c r="G23274"/>
      <c r="H23274"/>
      <c r="K23274"/>
      <c r="P23274"/>
      <c r="X23274"/>
      <c r="AA23274"/>
      <c r="AF23274"/>
      <c r="AI23274"/>
      <c r="AN23274"/>
    </row>
    <row r="23275" spans="3:40" ht="14.1" customHeight="1">
      <c r="C23275"/>
      <c r="F23275"/>
      <c r="G23275"/>
      <c r="H23275"/>
      <c r="K23275"/>
      <c r="P23275"/>
      <c r="X23275"/>
      <c r="AA23275"/>
      <c r="AF23275"/>
      <c r="AI23275"/>
      <c r="AN23275"/>
    </row>
    <row r="23276" spans="3:40" ht="14.1" customHeight="1">
      <c r="C23276"/>
      <c r="F23276"/>
      <c r="G23276"/>
      <c r="H23276"/>
      <c r="K23276"/>
      <c r="P23276"/>
      <c r="X23276"/>
      <c r="AA23276"/>
      <c r="AF23276"/>
      <c r="AI23276"/>
      <c r="AN23276"/>
    </row>
    <row r="23277" spans="3:40" ht="14.1" customHeight="1">
      <c r="C23277"/>
      <c r="F23277"/>
      <c r="G23277"/>
      <c r="H23277"/>
      <c r="K23277"/>
      <c r="P23277"/>
      <c r="X23277"/>
      <c r="AA23277"/>
      <c r="AF23277"/>
      <c r="AI23277"/>
      <c r="AN23277"/>
    </row>
    <row r="23278" spans="3:40" ht="14.1" customHeight="1">
      <c r="C23278"/>
      <c r="F23278"/>
      <c r="G23278"/>
      <c r="H23278"/>
      <c r="K23278"/>
      <c r="P23278"/>
      <c r="X23278"/>
      <c r="AA23278"/>
      <c r="AF23278"/>
      <c r="AI23278"/>
      <c r="AN23278"/>
    </row>
    <row r="23279" spans="3:40" ht="14.1" customHeight="1">
      <c r="C23279"/>
      <c r="F23279"/>
      <c r="G23279"/>
      <c r="H23279"/>
      <c r="K23279"/>
      <c r="P23279"/>
      <c r="X23279"/>
      <c r="AA23279"/>
      <c r="AF23279"/>
      <c r="AI23279"/>
      <c r="AN23279"/>
    </row>
    <row r="23280" spans="3:40" ht="14.1" customHeight="1">
      <c r="C23280"/>
      <c r="F23280"/>
      <c r="G23280"/>
      <c r="H23280"/>
      <c r="K23280"/>
      <c r="P23280"/>
      <c r="X23280"/>
      <c r="AA23280"/>
      <c r="AF23280"/>
      <c r="AI23280"/>
      <c r="AN23280"/>
    </row>
    <row r="23281" spans="3:40" ht="14.1" customHeight="1">
      <c r="C23281"/>
      <c r="F23281"/>
      <c r="G23281"/>
      <c r="H23281"/>
      <c r="K23281"/>
      <c r="P23281"/>
      <c r="X23281"/>
      <c r="AA23281"/>
      <c r="AF23281"/>
      <c r="AI23281"/>
      <c r="AN23281"/>
    </row>
    <row r="23282" spans="3:40" ht="14.1" customHeight="1">
      <c r="C23282"/>
      <c r="F23282"/>
      <c r="G23282"/>
      <c r="H23282"/>
      <c r="K23282"/>
      <c r="P23282"/>
      <c r="X23282"/>
      <c r="AA23282"/>
      <c r="AF23282"/>
      <c r="AI23282"/>
      <c r="AN23282"/>
    </row>
    <row r="23283" spans="3:40" ht="14.1" customHeight="1">
      <c r="C23283"/>
      <c r="F23283"/>
      <c r="G23283"/>
      <c r="H23283"/>
      <c r="K23283"/>
      <c r="P23283"/>
      <c r="X23283"/>
      <c r="AA23283"/>
      <c r="AF23283"/>
      <c r="AI23283"/>
      <c r="AN23283"/>
    </row>
    <row r="23284" spans="3:40" ht="14.1" customHeight="1">
      <c r="C23284"/>
      <c r="F23284"/>
      <c r="G23284"/>
      <c r="H23284"/>
      <c r="K23284"/>
      <c r="P23284"/>
      <c r="X23284"/>
      <c r="AA23284"/>
      <c r="AF23284"/>
      <c r="AI23284"/>
      <c r="AN23284"/>
    </row>
    <row r="23285" spans="3:40" ht="14.1" customHeight="1">
      <c r="C23285"/>
      <c r="F23285"/>
      <c r="G23285"/>
      <c r="H23285"/>
      <c r="K23285"/>
      <c r="P23285"/>
      <c r="X23285"/>
      <c r="AA23285"/>
      <c r="AF23285"/>
      <c r="AI23285"/>
      <c r="AN23285"/>
    </row>
    <row r="23286" spans="3:40" ht="14.1" customHeight="1">
      <c r="C23286"/>
      <c r="F23286"/>
      <c r="G23286"/>
      <c r="H23286"/>
      <c r="K23286"/>
      <c r="P23286"/>
      <c r="X23286"/>
      <c r="AA23286"/>
      <c r="AF23286"/>
      <c r="AI23286"/>
      <c r="AN23286"/>
    </row>
    <row r="23287" spans="3:40" ht="14.1" customHeight="1">
      <c r="C23287"/>
      <c r="F23287"/>
      <c r="G23287"/>
      <c r="H23287"/>
      <c r="K23287"/>
      <c r="P23287"/>
      <c r="X23287"/>
      <c r="AA23287"/>
      <c r="AF23287"/>
      <c r="AI23287"/>
      <c r="AN23287"/>
    </row>
    <row r="23288" spans="3:40" ht="14.1" customHeight="1">
      <c r="C23288"/>
      <c r="F23288"/>
      <c r="G23288"/>
      <c r="H23288"/>
      <c r="K23288"/>
      <c r="P23288"/>
      <c r="X23288"/>
      <c r="AA23288"/>
      <c r="AF23288"/>
      <c r="AI23288"/>
      <c r="AN23288"/>
    </row>
    <row r="23289" spans="3:40" ht="14.1" customHeight="1">
      <c r="C23289"/>
      <c r="F23289"/>
      <c r="G23289"/>
      <c r="H23289"/>
      <c r="K23289"/>
      <c r="P23289"/>
      <c r="X23289"/>
      <c r="AA23289"/>
      <c r="AF23289"/>
      <c r="AI23289"/>
      <c r="AN23289"/>
    </row>
    <row r="23290" spans="3:40" ht="14.1" customHeight="1">
      <c r="C23290"/>
      <c r="F23290"/>
      <c r="G23290"/>
      <c r="H23290"/>
      <c r="K23290"/>
      <c r="P23290"/>
      <c r="X23290"/>
      <c r="AA23290"/>
      <c r="AF23290"/>
      <c r="AI23290"/>
      <c r="AN23290"/>
    </row>
    <row r="23291" spans="3:40" ht="14.1" customHeight="1">
      <c r="C23291"/>
      <c r="F23291"/>
      <c r="G23291"/>
      <c r="H23291"/>
      <c r="K23291"/>
      <c r="P23291"/>
      <c r="X23291"/>
      <c r="AA23291"/>
      <c r="AF23291"/>
      <c r="AI23291"/>
      <c r="AN23291"/>
    </row>
    <row r="23292" spans="3:40" ht="14.1" customHeight="1">
      <c r="C23292"/>
      <c r="F23292"/>
      <c r="G23292"/>
      <c r="H23292"/>
      <c r="K23292"/>
      <c r="P23292"/>
      <c r="X23292"/>
      <c r="AA23292"/>
      <c r="AF23292"/>
      <c r="AI23292"/>
      <c r="AN23292"/>
    </row>
    <row r="23293" spans="3:40" ht="14.1" customHeight="1">
      <c r="C23293"/>
      <c r="F23293"/>
      <c r="G23293"/>
      <c r="H23293"/>
      <c r="K23293"/>
      <c r="P23293"/>
      <c r="X23293"/>
      <c r="AA23293"/>
      <c r="AF23293"/>
      <c r="AI23293"/>
      <c r="AN23293"/>
    </row>
    <row r="23294" spans="3:40" ht="14.1" customHeight="1">
      <c r="C23294"/>
      <c r="F23294"/>
      <c r="G23294"/>
      <c r="H23294"/>
      <c r="K23294"/>
      <c r="P23294"/>
      <c r="X23294"/>
      <c r="AA23294"/>
      <c r="AF23294"/>
      <c r="AI23294"/>
      <c r="AN23294"/>
    </row>
    <row r="23295" spans="3:40" ht="14.1" customHeight="1">
      <c r="C23295"/>
      <c r="F23295"/>
      <c r="G23295"/>
      <c r="H23295"/>
      <c r="K23295"/>
      <c r="P23295"/>
      <c r="X23295"/>
      <c r="AA23295"/>
      <c r="AF23295"/>
      <c r="AI23295"/>
      <c r="AN23295"/>
    </row>
    <row r="23296" spans="3:40" ht="14.1" customHeight="1">
      <c r="C23296"/>
      <c r="F23296"/>
      <c r="G23296"/>
      <c r="H23296"/>
      <c r="K23296"/>
      <c r="P23296"/>
      <c r="X23296"/>
      <c r="AA23296"/>
      <c r="AF23296"/>
      <c r="AI23296"/>
      <c r="AN23296"/>
    </row>
    <row r="23297" spans="3:40" ht="14.1" customHeight="1">
      <c r="C23297"/>
      <c r="F23297"/>
      <c r="G23297"/>
      <c r="H23297"/>
      <c r="K23297"/>
      <c r="P23297"/>
      <c r="X23297"/>
      <c r="AA23297"/>
      <c r="AF23297"/>
      <c r="AI23297"/>
      <c r="AN23297"/>
    </row>
    <row r="23298" spans="3:40" ht="14.1" customHeight="1">
      <c r="C23298"/>
      <c r="F23298"/>
      <c r="G23298"/>
      <c r="H23298"/>
      <c r="K23298"/>
      <c r="P23298"/>
      <c r="X23298"/>
      <c r="AA23298"/>
      <c r="AF23298"/>
      <c r="AI23298"/>
      <c r="AN23298"/>
    </row>
    <row r="23299" spans="3:40" ht="14.1" customHeight="1">
      <c r="C23299"/>
      <c r="F23299"/>
      <c r="G23299"/>
      <c r="H23299"/>
      <c r="K23299"/>
      <c r="P23299"/>
      <c r="X23299"/>
      <c r="AA23299"/>
      <c r="AF23299"/>
      <c r="AI23299"/>
      <c r="AN23299"/>
    </row>
    <row r="23300" spans="3:40" ht="14.1" customHeight="1">
      <c r="C23300"/>
      <c r="F23300"/>
      <c r="G23300"/>
      <c r="H23300"/>
      <c r="K23300"/>
      <c r="P23300"/>
      <c r="X23300"/>
      <c r="AA23300"/>
      <c r="AF23300"/>
      <c r="AI23300"/>
      <c r="AN23300"/>
    </row>
    <row r="23301" spans="3:40" ht="14.1" customHeight="1">
      <c r="C23301"/>
      <c r="F23301"/>
      <c r="G23301"/>
      <c r="H23301"/>
      <c r="K23301"/>
      <c r="P23301"/>
      <c r="X23301"/>
      <c r="AA23301"/>
      <c r="AF23301"/>
      <c r="AI23301"/>
      <c r="AN23301"/>
    </row>
    <row r="23302" spans="3:40" ht="14.1" customHeight="1">
      <c r="C23302"/>
      <c r="F23302"/>
      <c r="G23302"/>
      <c r="H23302"/>
      <c r="K23302"/>
      <c r="P23302"/>
      <c r="X23302"/>
      <c r="AA23302"/>
      <c r="AF23302"/>
      <c r="AI23302"/>
      <c r="AN23302"/>
    </row>
    <row r="23303" spans="3:40" ht="14.1" customHeight="1">
      <c r="C23303"/>
      <c r="F23303"/>
      <c r="G23303"/>
      <c r="H23303"/>
      <c r="K23303"/>
      <c r="P23303"/>
      <c r="X23303"/>
      <c r="AA23303"/>
      <c r="AF23303"/>
      <c r="AI23303"/>
      <c r="AN23303"/>
    </row>
    <row r="23304" spans="3:40" ht="14.1" customHeight="1">
      <c r="C23304"/>
      <c r="F23304"/>
      <c r="G23304"/>
      <c r="H23304"/>
      <c r="K23304"/>
      <c r="P23304"/>
      <c r="X23304"/>
      <c r="AA23304"/>
      <c r="AF23304"/>
      <c r="AI23304"/>
      <c r="AN23304"/>
    </row>
    <row r="23305" spans="3:40" ht="14.1" customHeight="1">
      <c r="C23305"/>
      <c r="F23305"/>
      <c r="G23305"/>
      <c r="H23305"/>
      <c r="K23305"/>
      <c r="P23305"/>
      <c r="X23305"/>
      <c r="AA23305"/>
      <c r="AF23305"/>
      <c r="AI23305"/>
      <c r="AN23305"/>
    </row>
    <row r="23306" spans="3:40" ht="14.1" customHeight="1">
      <c r="C23306"/>
      <c r="F23306"/>
      <c r="G23306"/>
      <c r="H23306"/>
      <c r="K23306"/>
      <c r="P23306"/>
      <c r="X23306"/>
      <c r="AA23306"/>
      <c r="AF23306"/>
      <c r="AI23306"/>
      <c r="AN23306"/>
    </row>
    <row r="23307" spans="3:40" ht="14.1" customHeight="1">
      <c r="C23307"/>
      <c r="F23307"/>
      <c r="G23307"/>
      <c r="H23307"/>
      <c r="K23307"/>
      <c r="P23307"/>
      <c r="X23307"/>
      <c r="AA23307"/>
      <c r="AF23307"/>
      <c r="AI23307"/>
      <c r="AN23307"/>
    </row>
    <row r="23308" spans="3:40" ht="14.1" customHeight="1">
      <c r="C23308"/>
      <c r="F23308"/>
      <c r="G23308"/>
      <c r="H23308"/>
      <c r="K23308"/>
      <c r="P23308"/>
      <c r="X23308"/>
      <c r="AA23308"/>
      <c r="AF23308"/>
      <c r="AI23308"/>
      <c r="AN23308"/>
    </row>
    <row r="23309" spans="3:40" ht="14.1" customHeight="1">
      <c r="C23309"/>
      <c r="F23309"/>
      <c r="G23309"/>
      <c r="H23309"/>
      <c r="K23309"/>
      <c r="P23309"/>
      <c r="X23309"/>
      <c r="AA23309"/>
      <c r="AF23309"/>
      <c r="AI23309"/>
      <c r="AN23309"/>
    </row>
    <row r="23310" spans="3:40" ht="14.1" customHeight="1">
      <c r="C23310"/>
      <c r="F23310"/>
      <c r="G23310"/>
      <c r="H23310"/>
      <c r="K23310"/>
      <c r="P23310"/>
      <c r="X23310"/>
      <c r="AA23310"/>
      <c r="AF23310"/>
      <c r="AI23310"/>
      <c r="AN23310"/>
    </row>
    <row r="23311" spans="3:40" ht="14.1" customHeight="1">
      <c r="C23311"/>
      <c r="F23311"/>
      <c r="G23311"/>
      <c r="H23311"/>
      <c r="K23311"/>
      <c r="P23311"/>
      <c r="X23311"/>
      <c r="AA23311"/>
      <c r="AF23311"/>
      <c r="AI23311"/>
      <c r="AN23311"/>
    </row>
    <row r="23312" spans="3:40" ht="14.1" customHeight="1">
      <c r="C23312"/>
      <c r="F23312"/>
      <c r="G23312"/>
      <c r="H23312"/>
      <c r="K23312"/>
      <c r="P23312"/>
      <c r="X23312"/>
      <c r="AA23312"/>
      <c r="AF23312"/>
      <c r="AI23312"/>
      <c r="AN23312"/>
    </row>
    <row r="23313" spans="3:40" ht="14.1" customHeight="1">
      <c r="C23313"/>
      <c r="F23313"/>
      <c r="G23313"/>
      <c r="H23313"/>
      <c r="K23313"/>
      <c r="P23313"/>
      <c r="X23313"/>
      <c r="AA23313"/>
      <c r="AF23313"/>
      <c r="AI23313"/>
      <c r="AN23313"/>
    </row>
    <row r="23314" spans="3:40" ht="14.1" customHeight="1">
      <c r="C23314"/>
      <c r="F23314"/>
      <c r="G23314"/>
      <c r="H23314"/>
      <c r="K23314"/>
      <c r="P23314"/>
      <c r="X23314"/>
      <c r="AA23314"/>
      <c r="AF23314"/>
      <c r="AI23314"/>
      <c r="AN23314"/>
    </row>
    <row r="23315" spans="3:40" ht="14.1" customHeight="1">
      <c r="C23315"/>
      <c r="F23315"/>
      <c r="G23315"/>
      <c r="H23315"/>
      <c r="K23315"/>
      <c r="P23315"/>
      <c r="X23315"/>
      <c r="AA23315"/>
      <c r="AF23315"/>
      <c r="AI23315"/>
      <c r="AN23315"/>
    </row>
    <row r="23316" spans="3:40" ht="14.1" customHeight="1">
      <c r="C23316"/>
      <c r="F23316"/>
      <c r="G23316"/>
      <c r="H23316"/>
      <c r="K23316"/>
      <c r="P23316"/>
      <c r="X23316"/>
      <c r="AA23316"/>
      <c r="AF23316"/>
      <c r="AI23316"/>
      <c r="AN23316"/>
    </row>
    <row r="23317" spans="3:40" ht="14.1" customHeight="1">
      <c r="C23317"/>
      <c r="F23317"/>
      <c r="G23317"/>
      <c r="H23317"/>
      <c r="K23317"/>
      <c r="P23317"/>
      <c r="X23317"/>
      <c r="AA23317"/>
      <c r="AF23317"/>
      <c r="AI23317"/>
      <c r="AN23317"/>
    </row>
    <row r="23318" spans="3:40" ht="14.1" customHeight="1">
      <c r="C23318"/>
      <c r="F23318"/>
      <c r="G23318"/>
      <c r="H23318"/>
      <c r="K23318"/>
      <c r="P23318"/>
      <c r="X23318"/>
      <c r="AA23318"/>
      <c r="AF23318"/>
      <c r="AI23318"/>
      <c r="AN23318"/>
    </row>
    <row r="23319" spans="3:40" ht="14.1" customHeight="1">
      <c r="C23319"/>
      <c r="F23319"/>
      <c r="G23319"/>
      <c r="H23319"/>
      <c r="K23319"/>
      <c r="P23319"/>
      <c r="X23319"/>
      <c r="AA23319"/>
      <c r="AF23319"/>
      <c r="AI23319"/>
      <c r="AN23319"/>
    </row>
    <row r="23320" spans="3:40" ht="14.1" customHeight="1">
      <c r="C23320"/>
      <c r="F23320"/>
      <c r="G23320"/>
      <c r="H23320"/>
      <c r="K23320"/>
      <c r="P23320"/>
      <c r="X23320"/>
      <c r="AA23320"/>
      <c r="AF23320"/>
      <c r="AI23320"/>
      <c r="AN23320"/>
    </row>
    <row r="23321" spans="3:40" ht="14.1" customHeight="1">
      <c r="C23321"/>
      <c r="F23321"/>
      <c r="G23321"/>
      <c r="H23321"/>
      <c r="K23321"/>
      <c r="P23321"/>
      <c r="X23321"/>
      <c r="AA23321"/>
      <c r="AF23321"/>
      <c r="AI23321"/>
      <c r="AN23321"/>
    </row>
    <row r="23322" spans="3:40" ht="14.1" customHeight="1">
      <c r="C23322"/>
      <c r="F23322"/>
      <c r="G23322"/>
      <c r="H23322"/>
      <c r="K23322"/>
      <c r="P23322"/>
      <c r="X23322"/>
      <c r="AA23322"/>
      <c r="AF23322"/>
      <c r="AI23322"/>
      <c r="AN23322"/>
    </row>
    <row r="23323" spans="3:40" ht="14.1" customHeight="1">
      <c r="C23323"/>
      <c r="F23323"/>
      <c r="G23323"/>
      <c r="H23323"/>
      <c r="K23323"/>
      <c r="P23323"/>
      <c r="X23323"/>
      <c r="AA23323"/>
      <c r="AF23323"/>
      <c r="AI23323"/>
      <c r="AN23323"/>
    </row>
    <row r="23324" spans="3:40" ht="14.1" customHeight="1">
      <c r="C23324"/>
      <c r="F23324"/>
      <c r="G23324"/>
      <c r="H23324"/>
      <c r="K23324"/>
      <c r="P23324"/>
      <c r="X23324"/>
      <c r="AA23324"/>
      <c r="AF23324"/>
      <c r="AI23324"/>
      <c r="AN23324"/>
    </row>
    <row r="23325" spans="3:40" ht="14.1" customHeight="1">
      <c r="C23325"/>
      <c r="F23325"/>
      <c r="G23325"/>
      <c r="H23325"/>
      <c r="K23325"/>
      <c r="P23325"/>
      <c r="X23325"/>
      <c r="AA23325"/>
      <c r="AF23325"/>
      <c r="AI23325"/>
      <c r="AN23325"/>
    </row>
    <row r="23326" spans="3:40" ht="14.1" customHeight="1">
      <c r="C23326"/>
      <c r="F23326"/>
      <c r="G23326"/>
      <c r="H23326"/>
      <c r="K23326"/>
      <c r="P23326"/>
      <c r="X23326"/>
      <c r="AA23326"/>
      <c r="AF23326"/>
      <c r="AI23326"/>
      <c r="AN23326"/>
    </row>
    <row r="23327" spans="3:40" ht="14.1" customHeight="1">
      <c r="C23327"/>
      <c r="F23327"/>
      <c r="G23327"/>
      <c r="H23327"/>
      <c r="K23327"/>
      <c r="P23327"/>
      <c r="X23327"/>
      <c r="AA23327"/>
      <c r="AF23327"/>
      <c r="AI23327"/>
      <c r="AN23327"/>
    </row>
    <row r="23328" spans="3:40" ht="14.1" customHeight="1">
      <c r="C23328"/>
      <c r="F23328"/>
      <c r="G23328"/>
      <c r="H23328"/>
      <c r="K23328"/>
      <c r="P23328"/>
      <c r="X23328"/>
      <c r="AA23328"/>
      <c r="AF23328"/>
      <c r="AI23328"/>
      <c r="AN23328"/>
    </row>
    <row r="23329" spans="3:40" ht="14.1" customHeight="1">
      <c r="C23329"/>
      <c r="F23329"/>
      <c r="G23329"/>
      <c r="H23329"/>
      <c r="K23329"/>
      <c r="P23329"/>
      <c r="X23329"/>
      <c r="AA23329"/>
      <c r="AF23329"/>
      <c r="AI23329"/>
      <c r="AN23329"/>
    </row>
    <row r="23330" spans="3:40" ht="14.1" customHeight="1">
      <c r="C23330"/>
      <c r="F23330"/>
      <c r="G23330"/>
      <c r="H23330"/>
      <c r="K23330"/>
      <c r="P23330"/>
      <c r="X23330"/>
      <c r="AA23330"/>
      <c r="AF23330"/>
      <c r="AI23330"/>
      <c r="AN23330"/>
    </row>
    <row r="23331" spans="3:40" ht="14.1" customHeight="1">
      <c r="C23331"/>
      <c r="F23331"/>
      <c r="G23331"/>
      <c r="H23331"/>
      <c r="K23331"/>
      <c r="P23331"/>
      <c r="X23331"/>
      <c r="AA23331"/>
      <c r="AF23331"/>
      <c r="AI23331"/>
      <c r="AN23331"/>
    </row>
    <row r="23332" spans="3:40" ht="14.1" customHeight="1">
      <c r="C23332"/>
      <c r="F23332"/>
      <c r="G23332"/>
      <c r="H23332"/>
      <c r="K23332"/>
      <c r="P23332"/>
      <c r="X23332"/>
      <c r="AA23332"/>
      <c r="AF23332"/>
      <c r="AI23332"/>
      <c r="AN23332"/>
    </row>
    <row r="23333" spans="3:40" ht="14.1" customHeight="1">
      <c r="C23333"/>
      <c r="F23333"/>
      <c r="G23333"/>
      <c r="H23333"/>
      <c r="K23333"/>
      <c r="P23333"/>
      <c r="X23333"/>
      <c r="AA23333"/>
      <c r="AF23333"/>
      <c r="AI23333"/>
      <c r="AN23333"/>
    </row>
    <row r="23334" spans="3:40" ht="14.1" customHeight="1">
      <c r="C23334"/>
      <c r="F23334"/>
      <c r="G23334"/>
      <c r="H23334"/>
      <c r="K23334"/>
      <c r="P23334"/>
      <c r="X23334"/>
      <c r="AA23334"/>
      <c r="AF23334"/>
      <c r="AI23334"/>
      <c r="AN23334"/>
    </row>
    <row r="23335" spans="3:40" ht="14.1" customHeight="1">
      <c r="C23335"/>
      <c r="F23335"/>
      <c r="G23335"/>
      <c r="H23335"/>
      <c r="K23335"/>
      <c r="P23335"/>
      <c r="X23335"/>
      <c r="AA23335"/>
      <c r="AF23335"/>
      <c r="AI23335"/>
      <c r="AN23335"/>
    </row>
    <row r="23336" spans="3:40" ht="14.1" customHeight="1">
      <c r="C23336"/>
      <c r="F23336"/>
      <c r="G23336"/>
      <c r="H23336"/>
      <c r="K23336"/>
      <c r="P23336"/>
      <c r="X23336"/>
      <c r="AA23336"/>
      <c r="AF23336"/>
      <c r="AI23336"/>
      <c r="AN23336"/>
    </row>
    <row r="23337" spans="3:40" ht="14.1" customHeight="1">
      <c r="C23337"/>
      <c r="F23337"/>
      <c r="G23337"/>
      <c r="H23337"/>
      <c r="K23337"/>
      <c r="P23337"/>
      <c r="X23337"/>
      <c r="AA23337"/>
      <c r="AF23337"/>
      <c r="AI23337"/>
      <c r="AN23337"/>
    </row>
    <row r="23338" spans="3:40" ht="14.1" customHeight="1">
      <c r="C23338"/>
      <c r="F23338"/>
      <c r="G23338"/>
      <c r="H23338"/>
      <c r="K23338"/>
      <c r="P23338"/>
      <c r="X23338"/>
      <c r="AA23338"/>
      <c r="AF23338"/>
      <c r="AI23338"/>
      <c r="AN23338"/>
    </row>
    <row r="23339" spans="3:40" ht="14.1" customHeight="1">
      <c r="C23339"/>
      <c r="F23339"/>
      <c r="G23339"/>
      <c r="H23339"/>
      <c r="K23339"/>
      <c r="P23339"/>
      <c r="X23339"/>
      <c r="AA23339"/>
      <c r="AF23339"/>
      <c r="AI23339"/>
      <c r="AN23339"/>
    </row>
    <row r="23340" spans="3:40" ht="14.1" customHeight="1">
      <c r="C23340"/>
      <c r="F23340"/>
      <c r="G23340"/>
      <c r="H23340"/>
      <c r="K23340"/>
      <c r="P23340"/>
      <c r="X23340"/>
      <c r="AA23340"/>
      <c r="AF23340"/>
      <c r="AI23340"/>
      <c r="AN23340"/>
    </row>
    <row r="23341" spans="3:40" ht="14.1" customHeight="1">
      <c r="C23341"/>
      <c r="F23341"/>
      <c r="G23341"/>
      <c r="H23341"/>
      <c r="K23341"/>
      <c r="P23341"/>
      <c r="X23341"/>
      <c r="AA23341"/>
      <c r="AF23341"/>
      <c r="AI23341"/>
      <c r="AN23341"/>
    </row>
    <row r="23342" spans="3:40" ht="14.1" customHeight="1">
      <c r="C23342"/>
      <c r="F23342"/>
      <c r="G23342"/>
      <c r="H23342"/>
      <c r="K23342"/>
      <c r="P23342"/>
      <c r="X23342"/>
      <c r="AA23342"/>
      <c r="AF23342"/>
      <c r="AI23342"/>
      <c r="AN23342"/>
    </row>
    <row r="23343" spans="3:40" ht="14.1" customHeight="1">
      <c r="C23343"/>
      <c r="F23343"/>
      <c r="G23343"/>
      <c r="H23343"/>
      <c r="K23343"/>
      <c r="P23343"/>
      <c r="X23343"/>
      <c r="AA23343"/>
      <c r="AF23343"/>
      <c r="AI23343"/>
      <c r="AN23343"/>
    </row>
    <row r="23344" spans="3:40" ht="14.1" customHeight="1">
      <c r="C23344"/>
      <c r="F23344"/>
      <c r="G23344"/>
      <c r="H23344"/>
      <c r="K23344"/>
      <c r="P23344"/>
      <c r="X23344"/>
      <c r="AA23344"/>
      <c r="AF23344"/>
      <c r="AI23344"/>
      <c r="AN23344"/>
    </row>
    <row r="23345" spans="3:40" ht="14.1" customHeight="1">
      <c r="C23345"/>
      <c r="F23345"/>
      <c r="G23345"/>
      <c r="H23345"/>
      <c r="K23345"/>
      <c r="P23345"/>
      <c r="X23345"/>
      <c r="AA23345"/>
      <c r="AF23345"/>
      <c r="AI23345"/>
      <c r="AN23345"/>
    </row>
    <row r="23346" spans="3:40" ht="14.1" customHeight="1">
      <c r="C23346"/>
      <c r="F23346"/>
      <c r="G23346"/>
      <c r="H23346"/>
      <c r="K23346"/>
      <c r="P23346"/>
      <c r="X23346"/>
      <c r="AA23346"/>
      <c r="AF23346"/>
      <c r="AI23346"/>
      <c r="AN23346"/>
    </row>
    <row r="23347" spans="3:40" ht="14.1" customHeight="1">
      <c r="C23347"/>
      <c r="F23347"/>
      <c r="G23347"/>
      <c r="H23347"/>
      <c r="K23347"/>
      <c r="P23347"/>
      <c r="X23347"/>
      <c r="AA23347"/>
      <c r="AF23347"/>
      <c r="AI23347"/>
      <c r="AN23347"/>
    </row>
    <row r="23348" spans="3:40" ht="14.1" customHeight="1">
      <c r="C23348"/>
      <c r="F23348"/>
      <c r="G23348"/>
      <c r="H23348"/>
      <c r="K23348"/>
      <c r="P23348"/>
      <c r="X23348"/>
      <c r="AA23348"/>
      <c r="AF23348"/>
      <c r="AI23348"/>
      <c r="AN23348"/>
    </row>
    <row r="23349" spans="3:40" ht="14.1" customHeight="1">
      <c r="C23349"/>
      <c r="F23349"/>
      <c r="G23349"/>
      <c r="H23349"/>
      <c r="K23349"/>
      <c r="P23349"/>
      <c r="X23349"/>
      <c r="AA23349"/>
      <c r="AF23349"/>
      <c r="AI23349"/>
      <c r="AN23349"/>
    </row>
    <row r="23350" spans="3:40" ht="14.1" customHeight="1">
      <c r="C23350"/>
      <c r="F23350"/>
      <c r="G23350"/>
      <c r="H23350"/>
      <c r="K23350"/>
      <c r="P23350"/>
      <c r="X23350"/>
      <c r="AA23350"/>
      <c r="AF23350"/>
      <c r="AI23350"/>
      <c r="AN23350"/>
    </row>
    <row r="23351" spans="3:40" ht="14.1" customHeight="1">
      <c r="C23351"/>
      <c r="F23351"/>
      <c r="G23351"/>
      <c r="H23351"/>
      <c r="K23351"/>
      <c r="P23351"/>
      <c r="X23351"/>
      <c r="AA23351"/>
      <c r="AF23351"/>
      <c r="AI23351"/>
      <c r="AN23351"/>
    </row>
    <row r="23352" spans="3:40" ht="14.1" customHeight="1">
      <c r="C23352"/>
      <c r="F23352"/>
      <c r="G23352"/>
      <c r="H23352"/>
      <c r="K23352"/>
      <c r="P23352"/>
      <c r="X23352"/>
      <c r="AA23352"/>
      <c r="AF23352"/>
      <c r="AI23352"/>
      <c r="AN23352"/>
    </row>
    <row r="23353" spans="3:40" ht="14.1" customHeight="1">
      <c r="C23353"/>
      <c r="F23353"/>
      <c r="G23353"/>
      <c r="H23353"/>
      <c r="K23353"/>
      <c r="P23353"/>
      <c r="X23353"/>
      <c r="AA23353"/>
      <c r="AF23353"/>
      <c r="AI23353"/>
      <c r="AN23353"/>
    </row>
    <row r="23354" spans="3:40" ht="14.1" customHeight="1">
      <c r="C23354"/>
      <c r="F23354"/>
      <c r="G23354"/>
      <c r="H23354"/>
      <c r="K23354"/>
      <c r="P23354"/>
      <c r="X23354"/>
      <c r="AA23354"/>
      <c r="AF23354"/>
      <c r="AI23354"/>
      <c r="AN23354"/>
    </row>
    <row r="23355" spans="3:40" ht="14.1" customHeight="1">
      <c r="C23355"/>
      <c r="F23355"/>
      <c r="G23355"/>
      <c r="H23355"/>
      <c r="K23355"/>
      <c r="P23355"/>
      <c r="X23355"/>
      <c r="AA23355"/>
      <c r="AF23355"/>
      <c r="AI23355"/>
      <c r="AN23355"/>
    </row>
    <row r="23356" spans="3:40" ht="14.1" customHeight="1">
      <c r="C23356"/>
      <c r="F23356"/>
      <c r="G23356"/>
      <c r="H23356"/>
      <c r="K23356"/>
      <c r="P23356"/>
      <c r="X23356"/>
      <c r="AA23356"/>
      <c r="AF23356"/>
      <c r="AI23356"/>
      <c r="AN23356"/>
    </row>
    <row r="23357" spans="3:40" ht="14.1" customHeight="1">
      <c r="C23357"/>
      <c r="F23357"/>
      <c r="G23357"/>
      <c r="H23357"/>
      <c r="K23357"/>
      <c r="P23357"/>
      <c r="X23357"/>
      <c r="AA23357"/>
      <c r="AF23357"/>
      <c r="AI23357"/>
      <c r="AN23357"/>
    </row>
    <row r="23358" spans="3:40" ht="14.1" customHeight="1">
      <c r="C23358"/>
      <c r="F23358"/>
      <c r="G23358"/>
      <c r="H23358"/>
      <c r="K23358"/>
      <c r="P23358"/>
      <c r="X23358"/>
      <c r="AA23358"/>
      <c r="AF23358"/>
      <c r="AI23358"/>
      <c r="AN23358"/>
    </row>
    <row r="23359" spans="3:40" ht="14.1" customHeight="1">
      <c r="C23359"/>
      <c r="F23359"/>
      <c r="G23359"/>
      <c r="H23359"/>
      <c r="K23359"/>
      <c r="P23359"/>
      <c r="X23359"/>
      <c r="AA23359"/>
      <c r="AF23359"/>
      <c r="AI23359"/>
      <c r="AN23359"/>
    </row>
    <row r="23360" spans="3:40" ht="14.1" customHeight="1">
      <c r="C23360"/>
      <c r="F23360"/>
      <c r="G23360"/>
      <c r="H23360"/>
      <c r="K23360"/>
      <c r="P23360"/>
      <c r="X23360"/>
      <c r="AA23360"/>
      <c r="AF23360"/>
      <c r="AI23360"/>
      <c r="AN23360"/>
    </row>
    <row r="23361" spans="3:40" ht="14.1" customHeight="1">
      <c r="C23361"/>
      <c r="F23361"/>
      <c r="G23361"/>
      <c r="H23361"/>
      <c r="K23361"/>
      <c r="P23361"/>
      <c r="X23361"/>
      <c r="AA23361"/>
      <c r="AF23361"/>
      <c r="AI23361"/>
      <c r="AN23361"/>
    </row>
    <row r="23362" spans="3:40" ht="14.1" customHeight="1">
      <c r="C23362"/>
      <c r="F23362"/>
      <c r="G23362"/>
      <c r="H23362"/>
      <c r="K23362"/>
      <c r="P23362"/>
      <c r="X23362"/>
      <c r="AA23362"/>
      <c r="AF23362"/>
      <c r="AI23362"/>
      <c r="AN23362"/>
    </row>
    <row r="23363" spans="3:40" ht="14.1" customHeight="1">
      <c r="C23363"/>
      <c r="F23363"/>
      <c r="G23363"/>
      <c r="H23363"/>
      <c r="K23363"/>
      <c r="P23363"/>
      <c r="X23363"/>
      <c r="AA23363"/>
      <c r="AF23363"/>
      <c r="AI23363"/>
      <c r="AN23363"/>
    </row>
    <row r="23364" spans="3:40" ht="14.1" customHeight="1">
      <c r="C23364"/>
      <c r="F23364"/>
      <c r="G23364"/>
      <c r="H23364"/>
      <c r="K23364"/>
      <c r="P23364"/>
      <c r="X23364"/>
      <c r="AA23364"/>
      <c r="AF23364"/>
      <c r="AI23364"/>
      <c r="AN23364"/>
    </row>
    <row r="23365" spans="3:40" ht="14.1" customHeight="1">
      <c r="C23365"/>
      <c r="F23365"/>
      <c r="G23365"/>
      <c r="H23365"/>
      <c r="K23365"/>
      <c r="P23365"/>
      <c r="X23365"/>
      <c r="AA23365"/>
      <c r="AF23365"/>
      <c r="AI23365"/>
      <c r="AN23365"/>
    </row>
    <row r="23366" spans="3:40" ht="14.1" customHeight="1">
      <c r="C23366"/>
      <c r="F23366"/>
      <c r="G23366"/>
      <c r="H23366"/>
      <c r="K23366"/>
      <c r="P23366"/>
      <c r="X23366"/>
      <c r="AA23366"/>
      <c r="AF23366"/>
      <c r="AI23366"/>
      <c r="AN23366"/>
    </row>
    <row r="23367" spans="3:40" ht="14.1" customHeight="1">
      <c r="C23367"/>
      <c r="F23367"/>
      <c r="G23367"/>
      <c r="H23367"/>
      <c r="K23367"/>
      <c r="P23367"/>
      <c r="X23367"/>
      <c r="AA23367"/>
      <c r="AF23367"/>
      <c r="AI23367"/>
      <c r="AN23367"/>
    </row>
    <row r="23368" spans="3:40" ht="14.1" customHeight="1">
      <c r="C23368"/>
      <c r="F23368"/>
      <c r="G23368"/>
      <c r="H23368"/>
      <c r="K23368"/>
      <c r="P23368"/>
      <c r="X23368"/>
      <c r="AA23368"/>
      <c r="AF23368"/>
      <c r="AI23368"/>
      <c r="AN23368"/>
    </row>
    <row r="23369" spans="3:40" ht="14.1" customHeight="1">
      <c r="C23369"/>
      <c r="F23369"/>
      <c r="G23369"/>
      <c r="H23369"/>
      <c r="K23369"/>
      <c r="P23369"/>
      <c r="X23369"/>
      <c r="AA23369"/>
      <c r="AF23369"/>
      <c r="AI23369"/>
      <c r="AN23369"/>
    </row>
    <row r="23370" spans="3:40" ht="14.1" customHeight="1">
      <c r="C23370"/>
      <c r="F23370"/>
      <c r="G23370"/>
      <c r="H23370"/>
      <c r="K23370"/>
      <c r="P23370"/>
      <c r="X23370"/>
      <c r="AA23370"/>
      <c r="AF23370"/>
      <c r="AI23370"/>
      <c r="AN23370"/>
    </row>
    <row r="23371" spans="3:40" ht="14.1" customHeight="1">
      <c r="C23371"/>
      <c r="F23371"/>
      <c r="G23371"/>
      <c r="H23371"/>
      <c r="K23371"/>
      <c r="P23371"/>
      <c r="X23371"/>
      <c r="AA23371"/>
      <c r="AF23371"/>
      <c r="AI23371"/>
      <c r="AN23371"/>
    </row>
    <row r="23372" spans="3:40" ht="14.1" customHeight="1">
      <c r="C23372"/>
      <c r="F23372"/>
      <c r="G23372"/>
      <c r="H23372"/>
      <c r="K23372"/>
      <c r="P23372"/>
      <c r="X23372"/>
      <c r="AA23372"/>
      <c r="AF23372"/>
      <c r="AI23372"/>
      <c r="AN23372"/>
    </row>
    <row r="23373" spans="3:40" ht="14.1" customHeight="1">
      <c r="C23373"/>
      <c r="F23373"/>
      <c r="G23373"/>
      <c r="H23373"/>
      <c r="K23373"/>
      <c r="P23373"/>
      <c r="X23373"/>
      <c r="AA23373"/>
      <c r="AF23373"/>
      <c r="AI23373"/>
      <c r="AN23373"/>
    </row>
    <row r="23374" spans="3:40" ht="14.1" customHeight="1">
      <c r="C23374"/>
      <c r="F23374"/>
      <c r="G23374"/>
      <c r="H23374"/>
      <c r="K23374"/>
      <c r="P23374"/>
      <c r="X23374"/>
      <c r="AA23374"/>
      <c r="AF23374"/>
      <c r="AI23374"/>
      <c r="AN23374"/>
    </row>
    <row r="23375" spans="3:40" ht="14.1" customHeight="1">
      <c r="C23375"/>
      <c r="F23375"/>
      <c r="G23375"/>
      <c r="H23375"/>
      <c r="K23375"/>
      <c r="P23375"/>
      <c r="X23375"/>
      <c r="AA23375"/>
      <c r="AF23375"/>
      <c r="AI23375"/>
      <c r="AN23375"/>
    </row>
    <row r="23376" spans="3:40" ht="14.1" customHeight="1">
      <c r="C23376"/>
      <c r="F23376"/>
      <c r="G23376"/>
      <c r="H23376"/>
      <c r="K23376"/>
      <c r="P23376"/>
      <c r="X23376"/>
      <c r="AA23376"/>
      <c r="AF23376"/>
      <c r="AI23376"/>
      <c r="AN23376"/>
    </row>
    <row r="23377" spans="3:40" ht="14.1" customHeight="1">
      <c r="C23377"/>
      <c r="F23377"/>
      <c r="G23377"/>
      <c r="H23377"/>
      <c r="K23377"/>
      <c r="P23377"/>
      <c r="X23377"/>
      <c r="AA23377"/>
      <c r="AF23377"/>
      <c r="AI23377"/>
      <c r="AN23377"/>
    </row>
    <row r="23378" spans="3:40" ht="14.1" customHeight="1">
      <c r="C23378"/>
      <c r="F23378"/>
      <c r="G23378"/>
      <c r="H23378"/>
      <c r="K23378"/>
      <c r="P23378"/>
      <c r="X23378"/>
      <c r="AA23378"/>
      <c r="AF23378"/>
      <c r="AI23378"/>
      <c r="AN23378"/>
    </row>
    <row r="23379" spans="3:40" ht="14.1" customHeight="1">
      <c r="C23379"/>
      <c r="F23379"/>
      <c r="G23379"/>
      <c r="H23379"/>
      <c r="K23379"/>
      <c r="P23379"/>
      <c r="X23379"/>
      <c r="AA23379"/>
      <c r="AF23379"/>
      <c r="AI23379"/>
      <c r="AN23379"/>
    </row>
    <row r="23380" spans="3:40" ht="14.1" customHeight="1">
      <c r="C23380"/>
      <c r="F23380"/>
      <c r="G23380"/>
      <c r="H23380"/>
      <c r="K23380"/>
      <c r="P23380"/>
      <c r="X23380"/>
      <c r="AA23380"/>
      <c r="AF23380"/>
      <c r="AI23380"/>
      <c r="AN23380"/>
    </row>
    <row r="23381" spans="3:40" ht="14.1" customHeight="1">
      <c r="C23381"/>
      <c r="F23381"/>
      <c r="G23381"/>
      <c r="H23381"/>
      <c r="K23381"/>
      <c r="P23381"/>
      <c r="X23381"/>
      <c r="AA23381"/>
      <c r="AF23381"/>
      <c r="AI23381"/>
      <c r="AN23381"/>
    </row>
    <row r="23382" spans="3:40" ht="14.1" customHeight="1">
      <c r="C23382"/>
      <c r="F23382"/>
      <c r="G23382"/>
      <c r="H23382"/>
      <c r="K23382"/>
      <c r="P23382"/>
      <c r="X23382"/>
      <c r="AA23382"/>
      <c r="AF23382"/>
      <c r="AI23382"/>
      <c r="AN23382"/>
    </row>
    <row r="23383" spans="3:40" ht="14.1" customHeight="1">
      <c r="C23383"/>
      <c r="F23383"/>
      <c r="G23383"/>
      <c r="H23383"/>
      <c r="K23383"/>
      <c r="P23383"/>
      <c r="X23383"/>
      <c r="AA23383"/>
      <c r="AF23383"/>
      <c r="AI23383"/>
      <c r="AN23383"/>
    </row>
    <row r="23384" spans="3:40" ht="14.1" customHeight="1">
      <c r="C23384"/>
      <c r="F23384"/>
      <c r="G23384"/>
      <c r="H23384"/>
      <c r="K23384"/>
      <c r="P23384"/>
      <c r="X23384"/>
      <c r="AA23384"/>
      <c r="AF23384"/>
      <c r="AI23384"/>
      <c r="AN23384"/>
    </row>
    <row r="23385" spans="3:40" ht="14.1" customHeight="1">
      <c r="C23385"/>
      <c r="F23385"/>
      <c r="G23385"/>
      <c r="H23385"/>
      <c r="K23385"/>
      <c r="P23385"/>
      <c r="X23385"/>
      <c r="AA23385"/>
      <c r="AF23385"/>
      <c r="AI23385"/>
      <c r="AN23385"/>
    </row>
    <row r="23386" spans="3:40" ht="14.1" customHeight="1">
      <c r="C23386"/>
      <c r="F23386"/>
      <c r="G23386"/>
      <c r="H23386"/>
      <c r="K23386"/>
      <c r="P23386"/>
      <c r="X23386"/>
      <c r="AA23386"/>
      <c r="AF23386"/>
      <c r="AI23386"/>
      <c r="AN23386"/>
    </row>
    <row r="23387" spans="3:40" ht="14.1" customHeight="1">
      <c r="C23387"/>
      <c r="F23387"/>
      <c r="G23387"/>
      <c r="H23387"/>
      <c r="K23387"/>
      <c r="P23387"/>
      <c r="X23387"/>
      <c r="AA23387"/>
      <c r="AF23387"/>
      <c r="AI23387"/>
      <c r="AN23387"/>
    </row>
    <row r="23388" spans="3:40" ht="14.1" customHeight="1">
      <c r="C23388"/>
      <c r="F23388"/>
      <c r="G23388"/>
      <c r="H23388"/>
      <c r="K23388"/>
      <c r="P23388"/>
      <c r="X23388"/>
      <c r="AA23388"/>
      <c r="AF23388"/>
      <c r="AI23388"/>
      <c r="AN23388"/>
    </row>
    <row r="23389" spans="3:40" ht="14.1" customHeight="1">
      <c r="C23389"/>
      <c r="F23389"/>
      <c r="G23389"/>
      <c r="H23389"/>
      <c r="K23389"/>
      <c r="P23389"/>
      <c r="X23389"/>
      <c r="AA23389"/>
      <c r="AF23389"/>
      <c r="AI23389"/>
      <c r="AN23389"/>
    </row>
    <row r="23390" spans="3:40" ht="14.1" customHeight="1">
      <c r="C23390"/>
      <c r="F23390"/>
      <c r="G23390"/>
      <c r="H23390"/>
      <c r="K23390"/>
      <c r="P23390"/>
      <c r="X23390"/>
      <c r="AA23390"/>
      <c r="AF23390"/>
      <c r="AI23390"/>
      <c r="AN23390"/>
    </row>
    <row r="23391" spans="3:40" ht="14.1" customHeight="1">
      <c r="C23391"/>
      <c r="F23391"/>
      <c r="G23391"/>
      <c r="H23391"/>
      <c r="K23391"/>
      <c r="P23391"/>
      <c r="X23391"/>
      <c r="AA23391"/>
      <c r="AF23391"/>
      <c r="AI23391"/>
      <c r="AN23391"/>
    </row>
    <row r="23392" spans="3:40" ht="14.1" customHeight="1">
      <c r="C23392"/>
      <c r="F23392"/>
      <c r="G23392"/>
      <c r="H23392"/>
      <c r="K23392"/>
      <c r="P23392"/>
      <c r="X23392"/>
      <c r="AA23392"/>
      <c r="AF23392"/>
      <c r="AI23392"/>
      <c r="AN23392"/>
    </row>
    <row r="23393" spans="3:40" ht="14.1" customHeight="1">
      <c r="C23393"/>
      <c r="F23393"/>
      <c r="G23393"/>
      <c r="H23393"/>
      <c r="K23393"/>
      <c r="P23393"/>
      <c r="X23393"/>
      <c r="AA23393"/>
      <c r="AF23393"/>
      <c r="AI23393"/>
      <c r="AN23393"/>
    </row>
    <row r="23394" spans="3:40" ht="14.1" customHeight="1">
      <c r="C23394"/>
      <c r="F23394"/>
      <c r="G23394"/>
      <c r="H23394"/>
      <c r="K23394"/>
      <c r="P23394"/>
      <c r="X23394"/>
      <c r="AA23394"/>
      <c r="AF23394"/>
      <c r="AI23394"/>
      <c r="AN23394"/>
    </row>
    <row r="23395" spans="3:40" ht="14.1" customHeight="1">
      <c r="C23395"/>
      <c r="F23395"/>
      <c r="G23395"/>
      <c r="H23395"/>
      <c r="K23395"/>
      <c r="P23395"/>
      <c r="X23395"/>
      <c r="AA23395"/>
      <c r="AF23395"/>
      <c r="AI23395"/>
      <c r="AN23395"/>
    </row>
    <row r="23396" spans="3:40" ht="14.1" customHeight="1">
      <c r="C23396"/>
      <c r="F23396"/>
      <c r="G23396"/>
      <c r="H23396"/>
      <c r="K23396"/>
      <c r="P23396"/>
      <c r="X23396"/>
      <c r="AA23396"/>
      <c r="AF23396"/>
      <c r="AI23396"/>
      <c r="AN23396"/>
    </row>
    <row r="23397" spans="3:40" ht="14.1" customHeight="1">
      <c r="C23397"/>
      <c r="F23397"/>
      <c r="G23397"/>
      <c r="H23397"/>
      <c r="K23397"/>
      <c r="P23397"/>
      <c r="X23397"/>
      <c r="AA23397"/>
      <c r="AF23397"/>
      <c r="AI23397"/>
      <c r="AN23397"/>
    </row>
    <row r="23398" spans="3:40" ht="14.1" customHeight="1">
      <c r="C23398"/>
      <c r="F23398"/>
      <c r="G23398"/>
      <c r="H23398"/>
      <c r="K23398"/>
      <c r="P23398"/>
      <c r="X23398"/>
      <c r="AA23398"/>
      <c r="AF23398"/>
      <c r="AI23398"/>
      <c r="AN23398"/>
    </row>
    <row r="23399" spans="3:40" ht="14.1" customHeight="1">
      <c r="C23399"/>
      <c r="F23399"/>
      <c r="G23399"/>
      <c r="H23399"/>
      <c r="K23399"/>
      <c r="P23399"/>
      <c r="X23399"/>
      <c r="AA23399"/>
      <c r="AF23399"/>
      <c r="AI23399"/>
      <c r="AN23399"/>
    </row>
    <row r="23400" spans="3:40" ht="14.1" customHeight="1">
      <c r="C23400"/>
      <c r="F23400"/>
      <c r="G23400"/>
      <c r="H23400"/>
      <c r="K23400"/>
      <c r="P23400"/>
      <c r="X23400"/>
      <c r="AA23400"/>
      <c r="AF23400"/>
      <c r="AI23400"/>
      <c r="AN23400"/>
    </row>
    <row r="23401" spans="3:40" ht="14.1" customHeight="1">
      <c r="C23401"/>
      <c r="F23401"/>
      <c r="G23401"/>
      <c r="H23401"/>
      <c r="K23401"/>
      <c r="P23401"/>
      <c r="X23401"/>
      <c r="AA23401"/>
      <c r="AF23401"/>
      <c r="AI23401"/>
      <c r="AN23401"/>
    </row>
    <row r="23402" spans="3:40" ht="14.1" customHeight="1">
      <c r="C23402"/>
      <c r="F23402"/>
      <c r="G23402"/>
      <c r="H23402"/>
      <c r="K23402"/>
      <c r="P23402"/>
      <c r="X23402"/>
      <c r="AA23402"/>
      <c r="AF23402"/>
      <c r="AI23402"/>
      <c r="AN23402"/>
    </row>
    <row r="23403" spans="3:40" ht="14.1" customHeight="1">
      <c r="C23403"/>
      <c r="F23403"/>
      <c r="G23403"/>
      <c r="H23403"/>
      <c r="K23403"/>
      <c r="P23403"/>
      <c r="X23403"/>
      <c r="AA23403"/>
      <c r="AF23403"/>
      <c r="AI23403"/>
      <c r="AN23403"/>
    </row>
    <row r="23404" spans="3:40" ht="14.1" customHeight="1">
      <c r="C23404"/>
      <c r="F23404"/>
      <c r="G23404"/>
      <c r="H23404"/>
      <c r="K23404"/>
      <c r="P23404"/>
      <c r="X23404"/>
      <c r="AA23404"/>
      <c r="AF23404"/>
      <c r="AI23404"/>
      <c r="AN23404"/>
    </row>
    <row r="23405" spans="3:40" ht="14.1" customHeight="1">
      <c r="C23405"/>
      <c r="F23405"/>
      <c r="G23405"/>
      <c r="H23405"/>
      <c r="K23405"/>
      <c r="P23405"/>
      <c r="X23405"/>
      <c r="AA23405"/>
      <c r="AF23405"/>
      <c r="AI23405"/>
      <c r="AN23405"/>
    </row>
    <row r="23406" spans="3:40" ht="14.1" customHeight="1">
      <c r="C23406"/>
      <c r="F23406"/>
      <c r="G23406"/>
      <c r="H23406"/>
      <c r="K23406"/>
      <c r="P23406"/>
      <c r="X23406"/>
      <c r="AA23406"/>
      <c r="AF23406"/>
      <c r="AI23406"/>
      <c r="AN23406"/>
    </row>
    <row r="23407" spans="3:40" ht="14.1" customHeight="1">
      <c r="C23407"/>
      <c r="F23407"/>
      <c r="G23407"/>
      <c r="H23407"/>
      <c r="K23407"/>
      <c r="P23407"/>
      <c r="X23407"/>
      <c r="AA23407"/>
      <c r="AF23407"/>
      <c r="AI23407"/>
      <c r="AN23407"/>
    </row>
    <row r="23408" spans="3:40" ht="14.1" customHeight="1">
      <c r="C23408"/>
      <c r="F23408"/>
      <c r="G23408"/>
      <c r="H23408"/>
      <c r="K23408"/>
      <c r="P23408"/>
      <c r="X23408"/>
      <c r="AA23408"/>
      <c r="AF23408"/>
      <c r="AI23408"/>
      <c r="AN23408"/>
    </row>
    <row r="23409" spans="3:40" ht="14.1" customHeight="1">
      <c r="C23409"/>
      <c r="F23409"/>
      <c r="G23409"/>
      <c r="H23409"/>
      <c r="K23409"/>
      <c r="P23409"/>
      <c r="X23409"/>
      <c r="AA23409"/>
      <c r="AF23409"/>
      <c r="AI23409"/>
      <c r="AN23409"/>
    </row>
    <row r="23410" spans="3:40" ht="14.1" customHeight="1">
      <c r="C23410"/>
      <c r="F23410"/>
      <c r="G23410"/>
      <c r="H23410"/>
      <c r="K23410"/>
      <c r="P23410"/>
      <c r="X23410"/>
      <c r="AA23410"/>
      <c r="AF23410"/>
      <c r="AI23410"/>
      <c r="AN23410"/>
    </row>
    <row r="23411" spans="3:40" ht="14.1" customHeight="1">
      <c r="C23411"/>
      <c r="F23411"/>
      <c r="G23411"/>
      <c r="H23411"/>
      <c r="K23411"/>
      <c r="P23411"/>
      <c r="X23411"/>
      <c r="AA23411"/>
      <c r="AF23411"/>
      <c r="AI23411"/>
      <c r="AN23411"/>
    </row>
    <row r="23412" spans="3:40" ht="14.1" customHeight="1">
      <c r="C23412"/>
      <c r="F23412"/>
      <c r="G23412"/>
      <c r="H23412"/>
      <c r="K23412"/>
      <c r="P23412"/>
      <c r="X23412"/>
      <c r="AA23412"/>
      <c r="AF23412"/>
      <c r="AI23412"/>
      <c r="AN23412"/>
    </row>
    <row r="23413" spans="3:40" ht="14.1" customHeight="1">
      <c r="C23413"/>
      <c r="F23413"/>
      <c r="G23413"/>
      <c r="H23413"/>
      <c r="K23413"/>
      <c r="P23413"/>
      <c r="X23413"/>
      <c r="AA23413"/>
      <c r="AF23413"/>
      <c r="AI23413"/>
      <c r="AN23413"/>
    </row>
    <row r="23414" spans="3:40" ht="14.1" customHeight="1">
      <c r="C23414"/>
      <c r="F23414"/>
      <c r="G23414"/>
      <c r="H23414"/>
      <c r="K23414"/>
      <c r="P23414"/>
      <c r="X23414"/>
      <c r="AA23414"/>
      <c r="AF23414"/>
      <c r="AI23414"/>
      <c r="AN23414"/>
    </row>
    <row r="23415" spans="3:40" ht="14.1" customHeight="1">
      <c r="C23415"/>
      <c r="F23415"/>
      <c r="G23415"/>
      <c r="H23415"/>
      <c r="K23415"/>
      <c r="P23415"/>
      <c r="X23415"/>
      <c r="AA23415"/>
      <c r="AF23415"/>
      <c r="AI23415"/>
      <c r="AN23415"/>
    </row>
    <row r="23416" spans="3:40" ht="14.1" customHeight="1">
      <c r="C23416"/>
      <c r="F23416"/>
      <c r="G23416"/>
      <c r="H23416"/>
      <c r="K23416"/>
      <c r="P23416"/>
      <c r="X23416"/>
      <c r="AA23416"/>
      <c r="AF23416"/>
      <c r="AI23416"/>
      <c r="AN23416"/>
    </row>
    <row r="23417" spans="3:40" ht="14.1" customHeight="1">
      <c r="C23417"/>
      <c r="F23417"/>
      <c r="G23417"/>
      <c r="H23417"/>
      <c r="K23417"/>
      <c r="P23417"/>
      <c r="X23417"/>
      <c r="AA23417"/>
      <c r="AF23417"/>
      <c r="AI23417"/>
      <c r="AN23417"/>
    </row>
    <row r="23418" spans="3:40" ht="14.1" customHeight="1">
      <c r="C23418"/>
      <c r="F23418"/>
      <c r="G23418"/>
      <c r="H23418"/>
      <c r="K23418"/>
      <c r="P23418"/>
      <c r="X23418"/>
      <c r="AA23418"/>
      <c r="AF23418"/>
      <c r="AI23418"/>
      <c r="AN23418"/>
    </row>
    <row r="23419" spans="3:40" ht="14.1" customHeight="1">
      <c r="C23419"/>
      <c r="F23419"/>
      <c r="G23419"/>
      <c r="H23419"/>
      <c r="K23419"/>
      <c r="P23419"/>
      <c r="X23419"/>
      <c r="AA23419"/>
      <c r="AF23419"/>
      <c r="AI23419"/>
      <c r="AN23419"/>
    </row>
    <row r="23420" spans="3:40" ht="14.1" customHeight="1">
      <c r="C23420"/>
      <c r="F23420"/>
      <c r="G23420"/>
      <c r="H23420"/>
      <c r="K23420"/>
      <c r="P23420"/>
      <c r="X23420"/>
      <c r="AA23420"/>
      <c r="AF23420"/>
      <c r="AI23420"/>
      <c r="AN23420"/>
    </row>
    <row r="23421" spans="3:40" ht="14.1" customHeight="1">
      <c r="C23421"/>
      <c r="F23421"/>
      <c r="G23421"/>
      <c r="H23421"/>
      <c r="K23421"/>
      <c r="P23421"/>
      <c r="X23421"/>
      <c r="AA23421"/>
      <c r="AF23421"/>
      <c r="AI23421"/>
      <c r="AN23421"/>
    </row>
    <row r="23422" spans="3:40" ht="14.1" customHeight="1">
      <c r="C23422"/>
      <c r="F23422"/>
      <c r="G23422"/>
      <c r="H23422"/>
      <c r="K23422"/>
      <c r="P23422"/>
      <c r="X23422"/>
      <c r="AA23422"/>
      <c r="AF23422"/>
      <c r="AI23422"/>
      <c r="AN23422"/>
    </row>
    <row r="23423" spans="3:40" ht="14.1" customHeight="1">
      <c r="C23423"/>
      <c r="F23423"/>
      <c r="G23423"/>
      <c r="H23423"/>
      <c r="K23423"/>
      <c r="P23423"/>
      <c r="X23423"/>
      <c r="AA23423"/>
      <c r="AF23423"/>
      <c r="AI23423"/>
      <c r="AN23423"/>
    </row>
    <row r="23424" spans="3:40" ht="14.1" customHeight="1">
      <c r="C23424"/>
      <c r="F23424"/>
      <c r="G23424"/>
      <c r="H23424"/>
      <c r="K23424"/>
      <c r="P23424"/>
      <c r="X23424"/>
      <c r="AA23424"/>
      <c r="AF23424"/>
      <c r="AI23424"/>
      <c r="AN23424"/>
    </row>
    <row r="23425" spans="3:40" ht="14.1" customHeight="1">
      <c r="C23425"/>
      <c r="F23425"/>
      <c r="G23425"/>
      <c r="H23425"/>
      <c r="K23425"/>
      <c r="P23425"/>
      <c r="X23425"/>
      <c r="AA23425"/>
      <c r="AF23425"/>
      <c r="AI23425"/>
      <c r="AN23425"/>
    </row>
    <row r="23426" spans="3:40" ht="14.1" customHeight="1">
      <c r="C23426"/>
      <c r="F23426"/>
      <c r="G23426"/>
      <c r="H23426"/>
      <c r="K23426"/>
      <c r="P23426"/>
      <c r="X23426"/>
      <c r="AA23426"/>
      <c r="AF23426"/>
      <c r="AI23426"/>
      <c r="AN23426"/>
    </row>
    <row r="23427" spans="3:40" ht="14.1" customHeight="1">
      <c r="C23427"/>
      <c r="F23427"/>
      <c r="G23427"/>
      <c r="H23427"/>
      <c r="K23427"/>
      <c r="P23427"/>
      <c r="X23427"/>
      <c r="AA23427"/>
      <c r="AF23427"/>
      <c r="AI23427"/>
      <c r="AN23427"/>
    </row>
    <row r="23428" spans="3:40" ht="14.1" customHeight="1">
      <c r="C23428"/>
      <c r="F23428"/>
      <c r="G23428"/>
      <c r="H23428"/>
      <c r="K23428"/>
      <c r="P23428"/>
      <c r="X23428"/>
      <c r="AA23428"/>
      <c r="AF23428"/>
      <c r="AI23428"/>
      <c r="AN23428"/>
    </row>
    <row r="23429" spans="3:40" ht="14.1" customHeight="1">
      <c r="C23429"/>
      <c r="F23429"/>
      <c r="G23429"/>
      <c r="H23429"/>
      <c r="K23429"/>
      <c r="P23429"/>
      <c r="X23429"/>
      <c r="AA23429"/>
      <c r="AF23429"/>
      <c r="AI23429"/>
      <c r="AN23429"/>
    </row>
    <row r="23430" spans="3:40" ht="14.1" customHeight="1">
      <c r="C23430"/>
      <c r="F23430"/>
      <c r="G23430"/>
      <c r="H23430"/>
      <c r="K23430"/>
      <c r="P23430"/>
      <c r="X23430"/>
      <c r="AA23430"/>
      <c r="AF23430"/>
      <c r="AI23430"/>
      <c r="AN23430"/>
    </row>
    <row r="23431" spans="3:40" ht="14.1" customHeight="1">
      <c r="C23431"/>
      <c r="F23431"/>
      <c r="G23431"/>
      <c r="H23431"/>
      <c r="K23431"/>
      <c r="P23431"/>
      <c r="X23431"/>
      <c r="AA23431"/>
      <c r="AF23431"/>
      <c r="AI23431"/>
      <c r="AN23431"/>
    </row>
    <row r="23432" spans="3:40" ht="14.1" customHeight="1">
      <c r="C23432"/>
      <c r="F23432"/>
      <c r="G23432"/>
      <c r="H23432"/>
      <c r="K23432"/>
      <c r="P23432"/>
      <c r="X23432"/>
      <c r="AA23432"/>
      <c r="AF23432"/>
      <c r="AI23432"/>
      <c r="AN23432"/>
    </row>
    <row r="23433" spans="3:40" ht="14.1" customHeight="1">
      <c r="C23433"/>
      <c r="F23433"/>
      <c r="G23433"/>
      <c r="H23433"/>
      <c r="K23433"/>
      <c r="P23433"/>
      <c r="X23433"/>
      <c r="AA23433"/>
      <c r="AF23433"/>
      <c r="AI23433"/>
      <c r="AN23433"/>
    </row>
    <row r="23434" spans="3:40" ht="14.1" customHeight="1">
      <c r="C23434"/>
      <c r="F23434"/>
      <c r="G23434"/>
      <c r="H23434"/>
      <c r="K23434"/>
      <c r="P23434"/>
      <c r="X23434"/>
      <c r="AA23434"/>
      <c r="AF23434"/>
      <c r="AI23434"/>
      <c r="AN23434"/>
    </row>
    <row r="23435" spans="3:40" ht="14.1" customHeight="1">
      <c r="C23435"/>
      <c r="F23435"/>
      <c r="G23435"/>
      <c r="H23435"/>
      <c r="K23435"/>
      <c r="P23435"/>
      <c r="X23435"/>
      <c r="AA23435"/>
      <c r="AF23435"/>
      <c r="AI23435"/>
      <c r="AN23435"/>
    </row>
    <row r="23436" spans="3:40" ht="14.1" customHeight="1">
      <c r="C23436"/>
      <c r="F23436"/>
      <c r="G23436"/>
      <c r="H23436"/>
      <c r="K23436"/>
      <c r="P23436"/>
      <c r="X23436"/>
      <c r="AA23436"/>
      <c r="AF23436"/>
      <c r="AI23436"/>
      <c r="AN23436"/>
    </row>
    <row r="23437" spans="3:40" ht="14.1" customHeight="1">
      <c r="C23437"/>
      <c r="F23437"/>
      <c r="G23437"/>
      <c r="H23437"/>
      <c r="K23437"/>
      <c r="P23437"/>
      <c r="X23437"/>
      <c r="AA23437"/>
      <c r="AF23437"/>
      <c r="AI23437"/>
      <c r="AN23437"/>
    </row>
    <row r="23438" spans="3:40" ht="14.1" customHeight="1">
      <c r="C23438"/>
      <c r="F23438"/>
      <c r="G23438"/>
      <c r="H23438"/>
      <c r="K23438"/>
      <c r="P23438"/>
      <c r="X23438"/>
      <c r="AA23438"/>
      <c r="AF23438"/>
      <c r="AI23438"/>
      <c r="AN23438"/>
    </row>
    <row r="23439" spans="3:40" ht="14.1" customHeight="1">
      <c r="C23439"/>
      <c r="F23439"/>
      <c r="G23439"/>
      <c r="H23439"/>
      <c r="K23439"/>
      <c r="P23439"/>
      <c r="X23439"/>
      <c r="AA23439"/>
      <c r="AF23439"/>
      <c r="AI23439"/>
      <c r="AN23439"/>
    </row>
    <row r="23440" spans="3:40" ht="14.1" customHeight="1">
      <c r="C23440"/>
      <c r="F23440"/>
      <c r="G23440"/>
      <c r="H23440"/>
      <c r="K23440"/>
      <c r="P23440"/>
      <c r="X23440"/>
      <c r="AA23440"/>
      <c r="AF23440"/>
      <c r="AI23440"/>
      <c r="AN23440"/>
    </row>
    <row r="23441" spans="3:40" ht="14.1" customHeight="1">
      <c r="C23441"/>
      <c r="F23441"/>
      <c r="G23441"/>
      <c r="H23441"/>
      <c r="K23441"/>
      <c r="P23441"/>
      <c r="X23441"/>
      <c r="AA23441"/>
      <c r="AF23441"/>
      <c r="AI23441"/>
      <c r="AN23441"/>
    </row>
    <row r="23442" spans="3:40" ht="14.1" customHeight="1">
      <c r="C23442"/>
      <c r="F23442"/>
      <c r="G23442"/>
      <c r="H23442"/>
      <c r="K23442"/>
      <c r="P23442"/>
      <c r="X23442"/>
      <c r="AA23442"/>
      <c r="AF23442"/>
      <c r="AI23442"/>
      <c r="AN23442"/>
    </row>
    <row r="23443" spans="3:40" ht="14.1" customHeight="1">
      <c r="C23443"/>
      <c r="F23443"/>
      <c r="G23443"/>
      <c r="H23443"/>
      <c r="K23443"/>
      <c r="P23443"/>
      <c r="X23443"/>
      <c r="AA23443"/>
      <c r="AF23443"/>
      <c r="AI23443"/>
      <c r="AN23443"/>
    </row>
    <row r="23444" spans="3:40" ht="14.1" customHeight="1">
      <c r="C23444"/>
      <c r="F23444"/>
      <c r="G23444"/>
      <c r="H23444"/>
      <c r="K23444"/>
      <c r="P23444"/>
      <c r="X23444"/>
      <c r="AA23444"/>
      <c r="AF23444"/>
      <c r="AI23444"/>
      <c r="AN23444"/>
    </row>
    <row r="23445" spans="3:40" ht="14.1" customHeight="1">
      <c r="C23445"/>
      <c r="F23445"/>
      <c r="G23445"/>
      <c r="H23445"/>
      <c r="K23445"/>
      <c r="P23445"/>
      <c r="X23445"/>
      <c r="AA23445"/>
      <c r="AF23445"/>
      <c r="AI23445"/>
      <c r="AN23445"/>
    </row>
    <row r="23446" spans="3:40" ht="14.1" customHeight="1">
      <c r="C23446"/>
      <c r="F23446"/>
      <c r="G23446"/>
      <c r="H23446"/>
      <c r="K23446"/>
      <c r="P23446"/>
      <c r="X23446"/>
      <c r="AA23446"/>
      <c r="AF23446"/>
      <c r="AI23446"/>
      <c r="AN23446"/>
    </row>
    <row r="23447" spans="3:40" ht="14.1" customHeight="1">
      <c r="C23447"/>
      <c r="F23447"/>
      <c r="G23447"/>
      <c r="H23447"/>
      <c r="K23447"/>
      <c r="P23447"/>
      <c r="X23447"/>
      <c r="AA23447"/>
      <c r="AF23447"/>
      <c r="AI23447"/>
      <c r="AN23447"/>
    </row>
    <row r="23448" spans="3:40" ht="14.1" customHeight="1">
      <c r="C23448"/>
      <c r="F23448"/>
      <c r="G23448"/>
      <c r="H23448"/>
      <c r="K23448"/>
      <c r="P23448"/>
      <c r="X23448"/>
      <c r="AA23448"/>
      <c r="AF23448"/>
      <c r="AI23448"/>
      <c r="AN23448"/>
    </row>
    <row r="23449" spans="3:40" ht="14.1" customHeight="1">
      <c r="C23449"/>
      <c r="F23449"/>
      <c r="G23449"/>
      <c r="H23449"/>
      <c r="K23449"/>
      <c r="P23449"/>
      <c r="X23449"/>
      <c r="AA23449"/>
      <c r="AF23449"/>
      <c r="AI23449"/>
      <c r="AN23449"/>
    </row>
    <row r="23450" spans="3:40" ht="14.1" customHeight="1">
      <c r="C23450"/>
      <c r="F23450"/>
      <c r="G23450"/>
      <c r="H23450"/>
      <c r="K23450"/>
      <c r="P23450"/>
      <c r="X23450"/>
      <c r="AA23450"/>
      <c r="AF23450"/>
      <c r="AI23450"/>
      <c r="AN23450"/>
    </row>
    <row r="23451" spans="3:40" ht="14.1" customHeight="1">
      <c r="C23451"/>
      <c r="F23451"/>
      <c r="G23451"/>
      <c r="H23451"/>
      <c r="K23451"/>
      <c r="P23451"/>
      <c r="X23451"/>
      <c r="AA23451"/>
      <c r="AF23451"/>
      <c r="AI23451"/>
      <c r="AN23451"/>
    </row>
    <row r="23452" spans="3:40" ht="14.1" customHeight="1">
      <c r="C23452"/>
      <c r="F23452"/>
      <c r="G23452"/>
      <c r="H23452"/>
      <c r="K23452"/>
      <c r="P23452"/>
      <c r="X23452"/>
      <c r="AA23452"/>
      <c r="AF23452"/>
      <c r="AI23452"/>
      <c r="AN23452"/>
    </row>
    <row r="23453" spans="3:40" ht="14.1" customHeight="1">
      <c r="C23453"/>
      <c r="F23453"/>
      <c r="G23453"/>
      <c r="H23453"/>
      <c r="K23453"/>
      <c r="P23453"/>
      <c r="X23453"/>
      <c r="AA23453"/>
      <c r="AF23453"/>
      <c r="AI23453"/>
      <c r="AN23453"/>
    </row>
    <row r="23454" spans="3:40" ht="14.1" customHeight="1">
      <c r="C23454"/>
      <c r="F23454"/>
      <c r="G23454"/>
      <c r="H23454"/>
      <c r="K23454"/>
      <c r="P23454"/>
      <c r="X23454"/>
      <c r="AA23454"/>
      <c r="AF23454"/>
      <c r="AI23454"/>
      <c r="AN23454"/>
    </row>
    <row r="23455" spans="3:40" ht="14.1" customHeight="1">
      <c r="C23455"/>
      <c r="F23455"/>
      <c r="G23455"/>
      <c r="H23455"/>
      <c r="K23455"/>
      <c r="P23455"/>
      <c r="X23455"/>
      <c r="AA23455"/>
      <c r="AF23455"/>
      <c r="AI23455"/>
      <c r="AN23455"/>
    </row>
    <row r="23456" spans="3:40" ht="14.1" customHeight="1">
      <c r="C23456"/>
      <c r="F23456"/>
      <c r="G23456"/>
      <c r="H23456"/>
      <c r="K23456"/>
      <c r="P23456"/>
      <c r="X23456"/>
      <c r="AA23456"/>
      <c r="AF23456"/>
      <c r="AI23456"/>
      <c r="AN23456"/>
    </row>
    <row r="23457" spans="3:40" ht="14.1" customHeight="1">
      <c r="C23457"/>
      <c r="F23457"/>
      <c r="G23457"/>
      <c r="H23457"/>
      <c r="K23457"/>
      <c r="P23457"/>
      <c r="X23457"/>
      <c r="AA23457"/>
      <c r="AF23457"/>
      <c r="AI23457"/>
      <c r="AN23457"/>
    </row>
    <row r="23458" spans="3:40" ht="14.1" customHeight="1">
      <c r="C23458"/>
      <c r="F23458"/>
      <c r="G23458"/>
      <c r="H23458"/>
      <c r="K23458"/>
      <c r="P23458"/>
      <c r="X23458"/>
      <c r="AA23458"/>
      <c r="AF23458"/>
      <c r="AI23458"/>
      <c r="AN23458"/>
    </row>
    <row r="23459" spans="3:40" ht="14.1" customHeight="1">
      <c r="C23459"/>
      <c r="F23459"/>
      <c r="G23459"/>
      <c r="H23459"/>
      <c r="K23459"/>
      <c r="P23459"/>
      <c r="X23459"/>
      <c r="AA23459"/>
      <c r="AF23459"/>
      <c r="AI23459"/>
      <c r="AN23459"/>
    </row>
    <row r="23460" spans="3:40" ht="14.1" customHeight="1">
      <c r="C23460"/>
      <c r="F23460"/>
      <c r="G23460"/>
      <c r="H23460"/>
      <c r="K23460"/>
      <c r="P23460"/>
      <c r="X23460"/>
      <c r="AA23460"/>
      <c r="AF23460"/>
      <c r="AI23460"/>
      <c r="AN23460"/>
    </row>
    <row r="23461" spans="3:40" ht="14.1" customHeight="1">
      <c r="C23461"/>
      <c r="F23461"/>
      <c r="G23461"/>
      <c r="H23461"/>
      <c r="K23461"/>
      <c r="P23461"/>
      <c r="X23461"/>
      <c r="AA23461"/>
      <c r="AF23461"/>
      <c r="AI23461"/>
      <c r="AN23461"/>
    </row>
    <row r="23462" spans="3:40" ht="14.1" customHeight="1">
      <c r="C23462"/>
      <c r="F23462"/>
      <c r="G23462"/>
      <c r="H23462"/>
      <c r="K23462"/>
      <c r="P23462"/>
      <c r="X23462"/>
      <c r="AA23462"/>
      <c r="AF23462"/>
      <c r="AI23462"/>
      <c r="AN23462"/>
    </row>
    <row r="23463" spans="3:40" ht="14.1" customHeight="1">
      <c r="C23463"/>
      <c r="F23463"/>
      <c r="G23463"/>
      <c r="H23463"/>
      <c r="K23463"/>
      <c r="P23463"/>
      <c r="X23463"/>
      <c r="AA23463"/>
      <c r="AF23463"/>
      <c r="AI23463"/>
      <c r="AN23463"/>
    </row>
    <row r="23464" spans="3:40" ht="14.1" customHeight="1">
      <c r="C23464"/>
      <c r="F23464"/>
      <c r="G23464"/>
      <c r="H23464"/>
      <c r="K23464"/>
      <c r="P23464"/>
      <c r="X23464"/>
      <c r="AA23464"/>
      <c r="AF23464"/>
      <c r="AI23464"/>
      <c r="AN23464"/>
    </row>
    <row r="23465" spans="3:40" ht="14.1" customHeight="1">
      <c r="C23465"/>
      <c r="F23465"/>
      <c r="G23465"/>
      <c r="H23465"/>
      <c r="K23465"/>
      <c r="P23465"/>
      <c r="X23465"/>
      <c r="AA23465"/>
      <c r="AF23465"/>
      <c r="AI23465"/>
      <c r="AN23465"/>
    </row>
    <row r="23466" spans="3:40" ht="14.1" customHeight="1">
      <c r="C23466"/>
      <c r="F23466"/>
      <c r="G23466"/>
      <c r="H23466"/>
      <c r="K23466"/>
      <c r="P23466"/>
      <c r="X23466"/>
      <c r="AA23466"/>
      <c r="AF23466"/>
      <c r="AI23466"/>
      <c r="AN23466"/>
    </row>
    <row r="23467" spans="3:40" ht="14.1" customHeight="1">
      <c r="C23467"/>
      <c r="F23467"/>
      <c r="G23467"/>
      <c r="H23467"/>
      <c r="K23467"/>
      <c r="P23467"/>
      <c r="X23467"/>
      <c r="AA23467"/>
      <c r="AF23467"/>
      <c r="AI23467"/>
      <c r="AN23467"/>
    </row>
    <row r="23468" spans="3:40" ht="14.1" customHeight="1">
      <c r="C23468"/>
      <c r="F23468"/>
      <c r="G23468"/>
      <c r="H23468"/>
      <c r="K23468"/>
      <c r="P23468"/>
      <c r="X23468"/>
      <c r="AA23468"/>
      <c r="AF23468"/>
      <c r="AI23468"/>
      <c r="AN23468"/>
    </row>
    <row r="23469" spans="3:40" ht="14.1" customHeight="1">
      <c r="C23469"/>
      <c r="F23469"/>
      <c r="G23469"/>
      <c r="H23469"/>
      <c r="K23469"/>
      <c r="P23469"/>
      <c r="X23469"/>
      <c r="AA23469"/>
      <c r="AF23469"/>
      <c r="AI23469"/>
      <c r="AN23469"/>
    </row>
    <row r="23470" spans="3:40" ht="14.1" customHeight="1">
      <c r="C23470"/>
      <c r="F23470"/>
      <c r="G23470"/>
      <c r="H23470"/>
      <c r="K23470"/>
      <c r="P23470"/>
      <c r="X23470"/>
      <c r="AA23470"/>
      <c r="AF23470"/>
      <c r="AI23470"/>
      <c r="AN23470"/>
    </row>
    <row r="23471" spans="3:40" ht="14.1" customHeight="1">
      <c r="C23471"/>
      <c r="F23471"/>
      <c r="G23471"/>
      <c r="H23471"/>
      <c r="K23471"/>
      <c r="P23471"/>
      <c r="X23471"/>
      <c r="AA23471"/>
      <c r="AF23471"/>
      <c r="AI23471"/>
      <c r="AN23471"/>
    </row>
    <row r="23472" spans="3:40" ht="14.1" customHeight="1">
      <c r="C23472"/>
      <c r="F23472"/>
      <c r="G23472"/>
      <c r="H23472"/>
      <c r="K23472"/>
      <c r="P23472"/>
      <c r="X23472"/>
      <c r="AA23472"/>
      <c r="AF23472"/>
      <c r="AI23472"/>
      <c r="AN23472"/>
    </row>
    <row r="23473" spans="3:40" ht="14.1" customHeight="1">
      <c r="C23473"/>
      <c r="F23473"/>
      <c r="G23473"/>
      <c r="H23473"/>
      <c r="K23473"/>
      <c r="P23473"/>
      <c r="X23473"/>
      <c r="AA23473"/>
      <c r="AF23473"/>
      <c r="AI23473"/>
      <c r="AN23473"/>
    </row>
    <row r="23474" spans="3:40" ht="14.1" customHeight="1">
      <c r="C23474"/>
      <c r="F23474"/>
      <c r="G23474"/>
      <c r="H23474"/>
      <c r="K23474"/>
      <c r="P23474"/>
      <c r="X23474"/>
      <c r="AA23474"/>
      <c r="AF23474"/>
      <c r="AI23474"/>
      <c r="AN23474"/>
    </row>
    <row r="23475" spans="3:40" ht="14.1" customHeight="1">
      <c r="C23475"/>
      <c r="F23475"/>
      <c r="G23475"/>
      <c r="H23475"/>
      <c r="K23475"/>
      <c r="P23475"/>
      <c r="X23475"/>
      <c r="AA23475"/>
      <c r="AF23475"/>
      <c r="AI23475"/>
      <c r="AN23475"/>
    </row>
    <row r="23476" spans="3:40" ht="14.1" customHeight="1">
      <c r="C23476"/>
      <c r="F23476"/>
      <c r="G23476"/>
      <c r="H23476"/>
      <c r="K23476"/>
      <c r="P23476"/>
      <c r="X23476"/>
      <c r="AA23476"/>
      <c r="AF23476"/>
      <c r="AI23476"/>
      <c r="AN23476"/>
    </row>
    <row r="23477" spans="3:40" ht="14.1" customHeight="1">
      <c r="C23477"/>
      <c r="F23477"/>
      <c r="G23477"/>
      <c r="H23477"/>
      <c r="K23477"/>
      <c r="P23477"/>
      <c r="X23477"/>
      <c r="AA23477"/>
      <c r="AF23477"/>
      <c r="AI23477"/>
      <c r="AN23477"/>
    </row>
    <row r="23478" spans="3:40" ht="14.1" customHeight="1">
      <c r="C23478"/>
      <c r="F23478"/>
      <c r="G23478"/>
      <c r="H23478"/>
      <c r="K23478"/>
      <c r="P23478"/>
      <c r="X23478"/>
      <c r="AA23478"/>
      <c r="AF23478"/>
      <c r="AI23478"/>
      <c r="AN23478"/>
    </row>
    <row r="23479" spans="3:40" ht="14.1" customHeight="1">
      <c r="C23479"/>
      <c r="F23479"/>
      <c r="G23479"/>
      <c r="H23479"/>
      <c r="K23479"/>
      <c r="P23479"/>
      <c r="X23479"/>
      <c r="AA23479"/>
      <c r="AF23479"/>
      <c r="AI23479"/>
      <c r="AN23479"/>
    </row>
    <row r="23480" spans="3:40" ht="14.1" customHeight="1">
      <c r="C23480"/>
      <c r="F23480"/>
      <c r="G23480"/>
      <c r="H23480"/>
      <c r="K23480"/>
      <c r="P23480"/>
      <c r="X23480"/>
      <c r="AA23480"/>
      <c r="AF23480"/>
      <c r="AI23480"/>
      <c r="AN23480"/>
    </row>
    <row r="23481" spans="3:40" ht="14.1" customHeight="1">
      <c r="C23481"/>
      <c r="F23481"/>
      <c r="G23481"/>
      <c r="H23481"/>
      <c r="K23481"/>
      <c r="P23481"/>
      <c r="X23481"/>
      <c r="AA23481"/>
      <c r="AF23481"/>
      <c r="AI23481"/>
      <c r="AN23481"/>
    </row>
    <row r="23482" spans="3:40" ht="14.1" customHeight="1">
      <c r="C23482"/>
      <c r="F23482"/>
      <c r="G23482"/>
      <c r="H23482"/>
      <c r="K23482"/>
      <c r="P23482"/>
      <c r="X23482"/>
      <c r="AA23482"/>
      <c r="AF23482"/>
      <c r="AI23482"/>
      <c r="AN23482"/>
    </row>
    <row r="23483" spans="3:40" ht="14.1" customHeight="1">
      <c r="C23483"/>
      <c r="F23483"/>
      <c r="G23483"/>
      <c r="H23483"/>
      <c r="K23483"/>
      <c r="P23483"/>
      <c r="X23483"/>
      <c r="AA23483"/>
      <c r="AF23483"/>
      <c r="AI23483"/>
      <c r="AN23483"/>
    </row>
    <row r="23484" spans="3:40" ht="14.1" customHeight="1">
      <c r="C23484"/>
      <c r="F23484"/>
      <c r="G23484"/>
      <c r="H23484"/>
      <c r="K23484"/>
      <c r="P23484"/>
      <c r="X23484"/>
      <c r="AA23484"/>
      <c r="AF23484"/>
      <c r="AI23484"/>
      <c r="AN23484"/>
    </row>
    <row r="23485" spans="3:40" ht="14.1" customHeight="1">
      <c r="C23485"/>
      <c r="F23485"/>
      <c r="G23485"/>
      <c r="H23485"/>
      <c r="K23485"/>
      <c r="P23485"/>
      <c r="X23485"/>
      <c r="AA23485"/>
      <c r="AF23485"/>
      <c r="AI23485"/>
      <c r="AN23485"/>
    </row>
    <row r="23486" spans="3:40" ht="14.1" customHeight="1">
      <c r="C23486"/>
      <c r="F23486"/>
      <c r="G23486"/>
      <c r="H23486"/>
      <c r="K23486"/>
      <c r="P23486"/>
      <c r="X23486"/>
      <c r="AA23486"/>
      <c r="AF23486"/>
      <c r="AI23486"/>
      <c r="AN23486"/>
    </row>
    <row r="23487" spans="3:40" ht="14.1" customHeight="1">
      <c r="C23487"/>
      <c r="F23487"/>
      <c r="G23487"/>
      <c r="H23487"/>
      <c r="K23487"/>
      <c r="P23487"/>
      <c r="X23487"/>
      <c r="AA23487"/>
      <c r="AF23487"/>
      <c r="AI23487"/>
      <c r="AN23487"/>
    </row>
    <row r="23488" spans="3:40" ht="14.1" customHeight="1">
      <c r="C23488"/>
      <c r="F23488"/>
      <c r="G23488"/>
      <c r="H23488"/>
      <c r="K23488"/>
      <c r="P23488"/>
      <c r="X23488"/>
      <c r="AA23488"/>
      <c r="AF23488"/>
      <c r="AI23488"/>
      <c r="AN23488"/>
    </row>
    <row r="23489" spans="3:40" ht="14.1" customHeight="1">
      <c r="C23489"/>
      <c r="F23489"/>
      <c r="G23489"/>
      <c r="H23489"/>
      <c r="K23489"/>
      <c r="P23489"/>
      <c r="X23489"/>
      <c r="AA23489"/>
      <c r="AF23489"/>
      <c r="AI23489"/>
      <c r="AN23489"/>
    </row>
    <row r="23490" spans="3:40" ht="14.1" customHeight="1">
      <c r="C23490"/>
      <c r="F23490"/>
      <c r="G23490"/>
      <c r="H23490"/>
      <c r="K23490"/>
      <c r="P23490"/>
      <c r="X23490"/>
      <c r="AA23490"/>
      <c r="AF23490"/>
      <c r="AI23490"/>
      <c r="AN23490"/>
    </row>
    <row r="23491" spans="3:40" ht="14.1" customHeight="1">
      <c r="C23491"/>
      <c r="F23491"/>
      <c r="G23491"/>
      <c r="H23491"/>
      <c r="K23491"/>
      <c r="P23491"/>
      <c r="X23491"/>
      <c r="AA23491"/>
      <c r="AF23491"/>
      <c r="AI23491"/>
      <c r="AN23491"/>
    </row>
    <row r="23492" spans="3:40" ht="14.1" customHeight="1">
      <c r="C23492"/>
      <c r="F23492"/>
      <c r="G23492"/>
      <c r="H23492"/>
      <c r="K23492"/>
      <c r="P23492"/>
      <c r="X23492"/>
      <c r="AA23492"/>
      <c r="AF23492"/>
      <c r="AI23492"/>
      <c r="AN23492"/>
    </row>
    <row r="23493" spans="3:40" ht="14.1" customHeight="1">
      <c r="C23493"/>
      <c r="F23493"/>
      <c r="G23493"/>
      <c r="H23493"/>
      <c r="K23493"/>
      <c r="P23493"/>
      <c r="X23493"/>
      <c r="AA23493"/>
      <c r="AF23493"/>
      <c r="AI23493"/>
      <c r="AN23493"/>
    </row>
    <row r="23494" spans="3:40" ht="14.1" customHeight="1">
      <c r="C23494"/>
      <c r="F23494"/>
      <c r="G23494"/>
      <c r="H23494"/>
      <c r="K23494"/>
      <c r="P23494"/>
      <c r="X23494"/>
      <c r="AA23494"/>
      <c r="AF23494"/>
      <c r="AI23494"/>
      <c r="AN23494"/>
    </row>
    <row r="23495" spans="3:40" ht="14.1" customHeight="1">
      <c r="C23495"/>
      <c r="F23495"/>
      <c r="G23495"/>
      <c r="H23495"/>
      <c r="K23495"/>
      <c r="P23495"/>
      <c r="X23495"/>
      <c r="AA23495"/>
      <c r="AF23495"/>
      <c r="AI23495"/>
      <c r="AN23495"/>
    </row>
    <row r="23496" spans="3:40" ht="14.1" customHeight="1">
      <c r="C23496"/>
      <c r="F23496"/>
      <c r="G23496"/>
      <c r="H23496"/>
      <c r="K23496"/>
      <c r="P23496"/>
      <c r="X23496"/>
      <c r="AA23496"/>
      <c r="AF23496"/>
      <c r="AI23496"/>
      <c r="AN23496"/>
    </row>
    <row r="23497" spans="3:40" ht="14.1" customHeight="1">
      <c r="C23497"/>
      <c r="F23497"/>
      <c r="G23497"/>
      <c r="H23497"/>
      <c r="K23497"/>
      <c r="P23497"/>
      <c r="X23497"/>
      <c r="AA23497"/>
      <c r="AF23497"/>
      <c r="AI23497"/>
      <c r="AN23497"/>
    </row>
    <row r="23498" spans="3:40" ht="14.1" customHeight="1">
      <c r="C23498"/>
      <c r="F23498"/>
      <c r="G23498"/>
      <c r="H23498"/>
      <c r="K23498"/>
      <c r="P23498"/>
      <c r="X23498"/>
      <c r="AA23498"/>
      <c r="AF23498"/>
      <c r="AI23498"/>
      <c r="AN23498"/>
    </row>
    <row r="23499" spans="3:40" ht="14.1" customHeight="1">
      <c r="C23499"/>
      <c r="F23499"/>
      <c r="G23499"/>
      <c r="H23499"/>
      <c r="K23499"/>
      <c r="P23499"/>
      <c r="X23499"/>
      <c r="AA23499"/>
      <c r="AF23499"/>
      <c r="AI23499"/>
      <c r="AN23499"/>
    </row>
    <row r="23500" spans="3:40" ht="14.1" customHeight="1">
      <c r="C23500"/>
      <c r="F23500"/>
      <c r="G23500"/>
      <c r="H23500"/>
      <c r="K23500"/>
      <c r="P23500"/>
      <c r="X23500"/>
      <c r="AA23500"/>
      <c r="AF23500"/>
      <c r="AI23500"/>
      <c r="AN23500"/>
    </row>
    <row r="23501" spans="3:40" ht="14.1" customHeight="1">
      <c r="C23501"/>
      <c r="F23501"/>
      <c r="G23501"/>
      <c r="H23501"/>
      <c r="K23501"/>
      <c r="P23501"/>
      <c r="X23501"/>
      <c r="AA23501"/>
      <c r="AF23501"/>
      <c r="AI23501"/>
      <c r="AN23501"/>
    </row>
    <row r="23502" spans="3:40" ht="14.1" customHeight="1">
      <c r="C23502"/>
      <c r="F23502"/>
      <c r="G23502"/>
      <c r="H23502"/>
      <c r="K23502"/>
      <c r="P23502"/>
      <c r="X23502"/>
      <c r="AA23502"/>
      <c r="AF23502"/>
      <c r="AI23502"/>
      <c r="AN23502"/>
    </row>
    <row r="23503" spans="3:40" ht="14.1" customHeight="1">
      <c r="C23503"/>
      <c r="F23503"/>
      <c r="G23503"/>
      <c r="H23503"/>
      <c r="K23503"/>
      <c r="P23503"/>
      <c r="X23503"/>
      <c r="AA23503"/>
      <c r="AF23503"/>
      <c r="AI23503"/>
      <c r="AN23503"/>
    </row>
    <row r="23504" spans="3:40" ht="14.1" customHeight="1">
      <c r="C23504"/>
      <c r="F23504"/>
      <c r="G23504"/>
      <c r="H23504"/>
      <c r="K23504"/>
      <c r="P23504"/>
      <c r="X23504"/>
      <c r="AA23504"/>
      <c r="AF23504"/>
      <c r="AI23504"/>
      <c r="AN23504"/>
    </row>
    <row r="23505" spans="3:40" ht="14.1" customHeight="1">
      <c r="C23505"/>
      <c r="F23505"/>
      <c r="G23505"/>
      <c r="H23505"/>
      <c r="K23505"/>
      <c r="P23505"/>
      <c r="X23505"/>
      <c r="AA23505"/>
      <c r="AF23505"/>
      <c r="AI23505"/>
      <c r="AN23505"/>
    </row>
    <row r="23506" spans="3:40" ht="14.1" customHeight="1">
      <c r="C23506"/>
      <c r="F23506"/>
      <c r="G23506"/>
      <c r="H23506"/>
      <c r="K23506"/>
      <c r="P23506"/>
      <c r="X23506"/>
      <c r="AA23506"/>
      <c r="AF23506"/>
      <c r="AI23506"/>
      <c r="AN23506"/>
    </row>
    <row r="23507" spans="3:40" ht="14.1" customHeight="1">
      <c r="C23507"/>
      <c r="F23507"/>
      <c r="G23507"/>
      <c r="H23507"/>
      <c r="K23507"/>
      <c r="P23507"/>
      <c r="X23507"/>
      <c r="AA23507"/>
      <c r="AF23507"/>
      <c r="AI23507"/>
      <c r="AN23507"/>
    </row>
    <row r="23508" spans="3:40" ht="14.1" customHeight="1">
      <c r="C23508"/>
      <c r="F23508"/>
      <c r="G23508"/>
      <c r="H23508"/>
      <c r="K23508"/>
      <c r="P23508"/>
      <c r="X23508"/>
      <c r="AA23508"/>
      <c r="AF23508"/>
      <c r="AI23508"/>
      <c r="AN23508"/>
    </row>
    <row r="23509" spans="3:40" ht="14.1" customHeight="1">
      <c r="C23509"/>
      <c r="F23509"/>
      <c r="G23509"/>
      <c r="H23509"/>
      <c r="K23509"/>
      <c r="P23509"/>
      <c r="X23509"/>
      <c r="AA23509"/>
      <c r="AF23509"/>
      <c r="AI23509"/>
      <c r="AN23509"/>
    </row>
    <row r="23510" spans="3:40" ht="14.1" customHeight="1">
      <c r="C23510"/>
      <c r="F23510"/>
      <c r="G23510"/>
      <c r="H23510"/>
      <c r="K23510"/>
      <c r="P23510"/>
      <c r="X23510"/>
      <c r="AA23510"/>
      <c r="AF23510"/>
      <c r="AI23510"/>
      <c r="AN23510"/>
    </row>
    <row r="23511" spans="3:40" ht="14.1" customHeight="1">
      <c r="C23511"/>
      <c r="F23511"/>
      <c r="G23511"/>
      <c r="H23511"/>
      <c r="K23511"/>
      <c r="P23511"/>
      <c r="X23511"/>
      <c r="AA23511"/>
      <c r="AF23511"/>
      <c r="AI23511"/>
      <c r="AN23511"/>
    </row>
    <row r="23512" spans="3:40" ht="14.1" customHeight="1">
      <c r="C23512"/>
      <c r="F23512"/>
      <c r="G23512"/>
      <c r="H23512"/>
      <c r="K23512"/>
      <c r="P23512"/>
      <c r="X23512"/>
      <c r="AA23512"/>
      <c r="AF23512"/>
      <c r="AI23512"/>
      <c r="AN23512"/>
    </row>
    <row r="23513" spans="3:40" ht="14.1" customHeight="1">
      <c r="C23513"/>
      <c r="F23513"/>
      <c r="G23513"/>
      <c r="H23513"/>
      <c r="K23513"/>
      <c r="P23513"/>
      <c r="X23513"/>
      <c r="AA23513"/>
      <c r="AF23513"/>
      <c r="AI23513"/>
      <c r="AN23513"/>
    </row>
    <row r="23514" spans="3:40" ht="14.1" customHeight="1">
      <c r="C23514"/>
      <c r="F23514"/>
      <c r="G23514"/>
      <c r="H23514"/>
      <c r="K23514"/>
      <c r="P23514"/>
      <c r="X23514"/>
      <c r="AA23514"/>
      <c r="AF23514"/>
      <c r="AI23514"/>
      <c r="AN23514"/>
    </row>
    <row r="23515" spans="3:40" ht="14.1" customHeight="1">
      <c r="C23515"/>
      <c r="F23515"/>
      <c r="G23515"/>
      <c r="H23515"/>
      <c r="K23515"/>
      <c r="P23515"/>
      <c r="X23515"/>
      <c r="AA23515"/>
      <c r="AF23515"/>
      <c r="AI23515"/>
      <c r="AN23515"/>
    </row>
    <row r="23516" spans="3:40" ht="14.1" customHeight="1">
      <c r="C23516"/>
      <c r="F23516"/>
      <c r="G23516"/>
      <c r="H23516"/>
      <c r="K23516"/>
      <c r="P23516"/>
      <c r="X23516"/>
      <c r="AA23516"/>
      <c r="AF23516"/>
      <c r="AI23516"/>
      <c r="AN23516"/>
    </row>
    <row r="23517" spans="3:40" ht="14.1" customHeight="1">
      <c r="C23517"/>
      <c r="F23517"/>
      <c r="G23517"/>
      <c r="H23517"/>
      <c r="K23517"/>
      <c r="P23517"/>
      <c r="X23517"/>
      <c r="AA23517"/>
      <c r="AF23517"/>
      <c r="AI23517"/>
      <c r="AN23517"/>
    </row>
    <row r="23518" spans="3:40" ht="14.1" customHeight="1">
      <c r="C23518"/>
      <c r="F23518"/>
      <c r="G23518"/>
      <c r="H23518"/>
      <c r="K23518"/>
      <c r="P23518"/>
      <c r="X23518"/>
      <c r="AA23518"/>
      <c r="AF23518"/>
      <c r="AI23518"/>
      <c r="AN23518"/>
    </row>
    <row r="23519" spans="3:40" ht="14.1" customHeight="1">
      <c r="C23519"/>
      <c r="F23519"/>
      <c r="G23519"/>
      <c r="H23519"/>
      <c r="K23519"/>
      <c r="P23519"/>
      <c r="X23519"/>
      <c r="AA23519"/>
      <c r="AF23519"/>
      <c r="AI23519"/>
      <c r="AN23519"/>
    </row>
    <row r="23520" spans="3:40" ht="14.1" customHeight="1">
      <c r="C23520"/>
      <c r="F23520"/>
      <c r="G23520"/>
      <c r="H23520"/>
      <c r="K23520"/>
      <c r="P23520"/>
      <c r="X23520"/>
      <c r="AA23520"/>
      <c r="AF23520"/>
      <c r="AI23520"/>
      <c r="AN23520"/>
    </row>
    <row r="23521" spans="3:40" ht="14.1" customHeight="1">
      <c r="C23521"/>
      <c r="F23521"/>
      <c r="G23521"/>
      <c r="H23521"/>
      <c r="K23521"/>
      <c r="P23521"/>
      <c r="X23521"/>
      <c r="AA23521"/>
      <c r="AF23521"/>
      <c r="AI23521"/>
      <c r="AN23521"/>
    </row>
    <row r="23522" spans="3:40" ht="14.1" customHeight="1">
      <c r="C23522"/>
      <c r="F23522"/>
      <c r="G23522"/>
      <c r="H23522"/>
      <c r="K23522"/>
      <c r="P23522"/>
      <c r="X23522"/>
      <c r="AA23522"/>
      <c r="AF23522"/>
      <c r="AI23522"/>
      <c r="AN23522"/>
    </row>
    <row r="23523" spans="3:40" ht="14.1" customHeight="1">
      <c r="C23523"/>
      <c r="F23523"/>
      <c r="G23523"/>
      <c r="H23523"/>
      <c r="K23523"/>
      <c r="P23523"/>
      <c r="X23523"/>
      <c r="AA23523"/>
      <c r="AF23523"/>
      <c r="AI23523"/>
      <c r="AN23523"/>
    </row>
    <row r="23524" spans="3:40" ht="14.1" customHeight="1">
      <c r="C23524"/>
      <c r="F23524"/>
      <c r="G23524"/>
      <c r="H23524"/>
      <c r="K23524"/>
      <c r="P23524"/>
      <c r="X23524"/>
      <c r="AA23524"/>
      <c r="AF23524"/>
      <c r="AI23524"/>
      <c r="AN23524"/>
    </row>
    <row r="23525" spans="3:40" ht="14.1" customHeight="1">
      <c r="C23525"/>
      <c r="F23525"/>
      <c r="G23525"/>
      <c r="H23525"/>
      <c r="K23525"/>
      <c r="P23525"/>
      <c r="X23525"/>
      <c r="AA23525"/>
      <c r="AF23525"/>
      <c r="AI23525"/>
      <c r="AN23525"/>
    </row>
    <row r="23526" spans="3:40" ht="14.1" customHeight="1">
      <c r="C23526"/>
      <c r="F23526"/>
      <c r="G23526"/>
      <c r="H23526"/>
      <c r="K23526"/>
      <c r="P23526"/>
      <c r="X23526"/>
      <c r="AA23526"/>
      <c r="AF23526"/>
      <c r="AI23526"/>
      <c r="AN23526"/>
    </row>
    <row r="23527" spans="3:40" ht="14.1" customHeight="1">
      <c r="C23527"/>
      <c r="F23527"/>
      <c r="G23527"/>
      <c r="H23527"/>
      <c r="K23527"/>
      <c r="P23527"/>
      <c r="X23527"/>
      <c r="AA23527"/>
      <c r="AF23527"/>
      <c r="AI23527"/>
      <c r="AN23527"/>
    </row>
    <row r="23528" spans="3:40" ht="14.1" customHeight="1">
      <c r="C23528"/>
      <c r="F23528"/>
      <c r="G23528"/>
      <c r="H23528"/>
      <c r="K23528"/>
      <c r="P23528"/>
      <c r="X23528"/>
      <c r="AA23528"/>
      <c r="AF23528"/>
      <c r="AI23528"/>
      <c r="AN23528"/>
    </row>
    <row r="23529" spans="3:40" ht="14.1" customHeight="1">
      <c r="C23529"/>
      <c r="F23529"/>
      <c r="G23529"/>
      <c r="H23529"/>
      <c r="K23529"/>
      <c r="P23529"/>
      <c r="X23529"/>
      <c r="AA23529"/>
      <c r="AF23529"/>
      <c r="AI23529"/>
      <c r="AN23529"/>
    </row>
    <row r="23530" spans="3:40" ht="14.1" customHeight="1">
      <c r="C23530"/>
      <c r="F23530"/>
      <c r="G23530"/>
      <c r="H23530"/>
      <c r="K23530"/>
      <c r="P23530"/>
      <c r="X23530"/>
      <c r="AA23530"/>
      <c r="AF23530"/>
      <c r="AI23530"/>
      <c r="AN23530"/>
    </row>
    <row r="23531" spans="3:40" ht="14.1" customHeight="1">
      <c r="C23531"/>
      <c r="F23531"/>
      <c r="G23531"/>
      <c r="H23531"/>
      <c r="K23531"/>
      <c r="P23531"/>
      <c r="X23531"/>
      <c r="AA23531"/>
      <c r="AF23531"/>
      <c r="AI23531"/>
      <c r="AN23531"/>
    </row>
    <row r="23532" spans="3:40" ht="14.1" customHeight="1">
      <c r="C23532"/>
      <c r="F23532"/>
      <c r="G23532"/>
      <c r="H23532"/>
      <c r="K23532"/>
      <c r="P23532"/>
      <c r="X23532"/>
      <c r="AA23532"/>
      <c r="AF23532"/>
      <c r="AI23532"/>
      <c r="AN23532"/>
    </row>
    <row r="23533" spans="3:40" ht="14.1" customHeight="1">
      <c r="C23533"/>
      <c r="F23533"/>
      <c r="G23533"/>
      <c r="H23533"/>
      <c r="K23533"/>
      <c r="P23533"/>
      <c r="X23533"/>
      <c r="AA23533"/>
      <c r="AF23533"/>
      <c r="AI23533"/>
      <c r="AN23533"/>
    </row>
    <row r="23534" spans="3:40" ht="14.1" customHeight="1">
      <c r="C23534"/>
      <c r="F23534"/>
      <c r="G23534"/>
      <c r="H23534"/>
      <c r="K23534"/>
      <c r="P23534"/>
      <c r="X23534"/>
      <c r="AA23534"/>
      <c r="AF23534"/>
      <c r="AI23534"/>
      <c r="AN23534"/>
    </row>
    <row r="23535" spans="3:40" ht="14.1" customHeight="1">
      <c r="C23535"/>
      <c r="F23535"/>
      <c r="G23535"/>
      <c r="H23535"/>
      <c r="K23535"/>
      <c r="P23535"/>
      <c r="X23535"/>
      <c r="AA23535"/>
      <c r="AF23535"/>
      <c r="AI23535"/>
      <c r="AN23535"/>
    </row>
    <row r="23536" spans="3:40" ht="14.1" customHeight="1">
      <c r="C23536"/>
      <c r="F23536"/>
      <c r="G23536"/>
      <c r="H23536"/>
      <c r="K23536"/>
      <c r="P23536"/>
      <c r="X23536"/>
      <c r="AA23536"/>
      <c r="AF23536"/>
      <c r="AI23536"/>
      <c r="AN23536"/>
    </row>
    <row r="23537" spans="3:40" ht="14.1" customHeight="1">
      <c r="C23537"/>
      <c r="F23537"/>
      <c r="G23537"/>
      <c r="H23537"/>
      <c r="K23537"/>
      <c r="P23537"/>
      <c r="X23537"/>
      <c r="AA23537"/>
      <c r="AF23537"/>
      <c r="AI23537"/>
      <c r="AN23537"/>
    </row>
    <row r="23538" spans="3:40" ht="14.1" customHeight="1">
      <c r="C23538"/>
      <c r="F23538"/>
      <c r="G23538"/>
      <c r="H23538"/>
      <c r="K23538"/>
      <c r="P23538"/>
      <c r="X23538"/>
      <c r="AA23538"/>
      <c r="AF23538"/>
      <c r="AI23538"/>
      <c r="AN23538"/>
    </row>
    <row r="23539" spans="3:40" ht="14.1" customHeight="1">
      <c r="C23539"/>
      <c r="F23539"/>
      <c r="G23539"/>
      <c r="H23539"/>
      <c r="K23539"/>
      <c r="P23539"/>
      <c r="X23539"/>
      <c r="AA23539"/>
      <c r="AF23539"/>
      <c r="AI23539"/>
      <c r="AN23539"/>
    </row>
    <row r="23540" spans="3:40" ht="14.1" customHeight="1">
      <c r="C23540"/>
      <c r="F23540"/>
      <c r="G23540"/>
      <c r="H23540"/>
      <c r="K23540"/>
      <c r="P23540"/>
      <c r="X23540"/>
      <c r="AA23540"/>
      <c r="AF23540"/>
      <c r="AI23540"/>
      <c r="AN23540"/>
    </row>
    <row r="23541" spans="3:40" ht="14.1" customHeight="1">
      <c r="C23541"/>
      <c r="F23541"/>
      <c r="G23541"/>
      <c r="H23541"/>
      <c r="K23541"/>
      <c r="P23541"/>
      <c r="X23541"/>
      <c r="AA23541"/>
      <c r="AF23541"/>
      <c r="AI23541"/>
      <c r="AN23541"/>
    </row>
    <row r="23542" spans="3:40" ht="14.1" customHeight="1">
      <c r="C23542"/>
      <c r="F23542"/>
      <c r="G23542"/>
      <c r="H23542"/>
      <c r="K23542"/>
      <c r="P23542"/>
      <c r="X23542"/>
      <c r="AA23542"/>
      <c r="AF23542"/>
      <c r="AI23542"/>
      <c r="AN23542"/>
    </row>
    <row r="23543" spans="3:40" ht="14.1" customHeight="1">
      <c r="C23543"/>
      <c r="F23543"/>
      <c r="G23543"/>
      <c r="H23543"/>
      <c r="K23543"/>
      <c r="P23543"/>
      <c r="X23543"/>
      <c r="AA23543"/>
      <c r="AF23543"/>
      <c r="AI23543"/>
      <c r="AN23543"/>
    </row>
    <row r="23544" spans="3:40" ht="14.1" customHeight="1">
      <c r="C23544"/>
      <c r="F23544"/>
      <c r="G23544"/>
      <c r="H23544"/>
      <c r="K23544"/>
      <c r="P23544"/>
      <c r="X23544"/>
      <c r="AA23544"/>
      <c r="AF23544"/>
      <c r="AI23544"/>
      <c r="AN23544"/>
    </row>
    <row r="23545" spans="3:40" ht="14.1" customHeight="1">
      <c r="C23545"/>
      <c r="F23545"/>
      <c r="G23545"/>
      <c r="H23545"/>
      <c r="K23545"/>
      <c r="P23545"/>
      <c r="X23545"/>
      <c r="AA23545"/>
      <c r="AF23545"/>
      <c r="AI23545"/>
      <c r="AN23545"/>
    </row>
    <row r="23546" spans="3:40" ht="14.1" customHeight="1">
      <c r="C23546"/>
      <c r="F23546"/>
      <c r="G23546"/>
      <c r="H23546"/>
      <c r="K23546"/>
      <c r="P23546"/>
      <c r="X23546"/>
      <c r="AA23546"/>
      <c r="AF23546"/>
      <c r="AI23546"/>
      <c r="AN23546"/>
    </row>
    <row r="23547" spans="3:40" ht="14.1" customHeight="1">
      <c r="C23547"/>
      <c r="F23547"/>
      <c r="G23547"/>
      <c r="H23547"/>
      <c r="K23547"/>
      <c r="P23547"/>
      <c r="X23547"/>
      <c r="AA23547"/>
      <c r="AF23547"/>
      <c r="AI23547"/>
      <c r="AN23547"/>
    </row>
    <row r="23548" spans="3:40" ht="14.1" customHeight="1">
      <c r="C23548"/>
      <c r="F23548"/>
      <c r="G23548"/>
      <c r="H23548"/>
      <c r="K23548"/>
      <c r="P23548"/>
      <c r="X23548"/>
      <c r="AA23548"/>
      <c r="AF23548"/>
      <c r="AI23548"/>
      <c r="AN23548"/>
    </row>
    <row r="23549" spans="3:40" ht="14.1" customHeight="1">
      <c r="C23549"/>
      <c r="F23549"/>
      <c r="G23549"/>
      <c r="H23549"/>
      <c r="K23549"/>
      <c r="P23549"/>
      <c r="X23549"/>
      <c r="AA23549"/>
      <c r="AF23549"/>
      <c r="AI23549"/>
      <c r="AN23549"/>
    </row>
    <row r="23550" spans="3:40" ht="14.1" customHeight="1">
      <c r="C23550"/>
      <c r="F23550"/>
      <c r="G23550"/>
      <c r="H23550"/>
      <c r="K23550"/>
      <c r="P23550"/>
      <c r="X23550"/>
      <c r="AA23550"/>
      <c r="AF23550"/>
      <c r="AI23550"/>
      <c r="AN23550"/>
    </row>
    <row r="23551" spans="3:40" ht="14.1" customHeight="1">
      <c r="C23551"/>
      <c r="F23551"/>
      <c r="G23551"/>
      <c r="H23551"/>
      <c r="K23551"/>
      <c r="P23551"/>
      <c r="X23551"/>
      <c r="AA23551"/>
      <c r="AF23551"/>
      <c r="AI23551"/>
      <c r="AN23551"/>
    </row>
    <row r="23552" spans="3:40" ht="14.1" customHeight="1">
      <c r="C23552"/>
      <c r="F23552"/>
      <c r="G23552"/>
      <c r="H23552"/>
      <c r="K23552"/>
      <c r="P23552"/>
      <c r="X23552"/>
      <c r="AA23552"/>
      <c r="AF23552"/>
      <c r="AI23552"/>
      <c r="AN23552"/>
    </row>
    <row r="23553" spans="3:40" ht="14.1" customHeight="1">
      <c r="C23553"/>
      <c r="F23553"/>
      <c r="G23553"/>
      <c r="H23553"/>
      <c r="K23553"/>
      <c r="P23553"/>
      <c r="X23553"/>
      <c r="AA23553"/>
      <c r="AF23553"/>
      <c r="AI23553"/>
      <c r="AN23553"/>
    </row>
    <row r="23554" spans="3:40" ht="14.1" customHeight="1">
      <c r="C23554"/>
      <c r="F23554"/>
      <c r="G23554"/>
      <c r="H23554"/>
      <c r="K23554"/>
      <c r="P23554"/>
      <c r="X23554"/>
      <c r="AA23554"/>
      <c r="AF23554"/>
      <c r="AI23554"/>
      <c r="AN23554"/>
    </row>
    <row r="23555" spans="3:40" ht="14.1" customHeight="1">
      <c r="C23555"/>
      <c r="F23555"/>
      <c r="G23555"/>
      <c r="H23555"/>
      <c r="K23555"/>
      <c r="P23555"/>
      <c r="X23555"/>
      <c r="AA23555"/>
      <c r="AF23555"/>
      <c r="AI23555"/>
      <c r="AN23555"/>
    </row>
    <row r="23556" spans="3:40" ht="14.1" customHeight="1">
      <c r="C23556"/>
      <c r="F23556"/>
      <c r="G23556"/>
      <c r="H23556"/>
      <c r="K23556"/>
      <c r="P23556"/>
      <c r="X23556"/>
      <c r="AA23556"/>
      <c r="AF23556"/>
      <c r="AI23556"/>
      <c r="AN23556"/>
    </row>
    <row r="23557" spans="3:40" ht="14.1" customHeight="1">
      <c r="C23557"/>
      <c r="F23557"/>
      <c r="G23557"/>
      <c r="H23557"/>
      <c r="K23557"/>
      <c r="P23557"/>
      <c r="X23557"/>
      <c r="AA23557"/>
      <c r="AF23557"/>
      <c r="AI23557"/>
      <c r="AN23557"/>
    </row>
    <row r="23558" spans="3:40" ht="14.1" customHeight="1">
      <c r="C23558"/>
      <c r="F23558"/>
      <c r="G23558"/>
      <c r="H23558"/>
      <c r="K23558"/>
      <c r="P23558"/>
      <c r="X23558"/>
      <c r="AA23558"/>
      <c r="AF23558"/>
      <c r="AI23558"/>
      <c r="AN23558"/>
    </row>
    <row r="23559" spans="3:40" ht="14.1" customHeight="1">
      <c r="C23559"/>
      <c r="F23559"/>
      <c r="G23559"/>
      <c r="H23559"/>
      <c r="K23559"/>
      <c r="P23559"/>
      <c r="X23559"/>
      <c r="AA23559"/>
      <c r="AF23559"/>
      <c r="AI23559"/>
      <c r="AN23559"/>
    </row>
    <row r="23560" spans="3:40" ht="14.1" customHeight="1">
      <c r="C23560"/>
      <c r="F23560"/>
      <c r="G23560"/>
      <c r="H23560"/>
      <c r="K23560"/>
      <c r="P23560"/>
      <c r="X23560"/>
      <c r="AA23560"/>
      <c r="AF23560"/>
      <c r="AI23560"/>
      <c r="AN23560"/>
    </row>
    <row r="23561" spans="3:40" ht="14.1" customHeight="1">
      <c r="C23561"/>
      <c r="F23561"/>
      <c r="G23561"/>
      <c r="H23561"/>
      <c r="K23561"/>
      <c r="P23561"/>
      <c r="X23561"/>
      <c r="AA23561"/>
      <c r="AF23561"/>
      <c r="AI23561"/>
      <c r="AN23561"/>
    </row>
    <row r="23562" spans="3:40" ht="14.1" customHeight="1">
      <c r="C23562"/>
      <c r="F23562"/>
      <c r="G23562"/>
      <c r="H23562"/>
      <c r="K23562"/>
      <c r="P23562"/>
      <c r="X23562"/>
      <c r="AA23562"/>
      <c r="AF23562"/>
      <c r="AI23562"/>
      <c r="AN23562"/>
    </row>
    <row r="23563" spans="3:40" ht="14.1" customHeight="1">
      <c r="C23563"/>
      <c r="F23563"/>
      <c r="G23563"/>
      <c r="H23563"/>
      <c r="K23563"/>
      <c r="P23563"/>
      <c r="X23563"/>
      <c r="AA23563"/>
      <c r="AF23563"/>
      <c r="AI23563"/>
      <c r="AN23563"/>
    </row>
    <row r="23564" spans="3:40" ht="14.1" customHeight="1">
      <c r="C23564"/>
      <c r="F23564"/>
      <c r="G23564"/>
      <c r="H23564"/>
      <c r="K23564"/>
      <c r="P23564"/>
      <c r="X23564"/>
      <c r="AA23564"/>
      <c r="AF23564"/>
      <c r="AI23564"/>
      <c r="AN23564"/>
    </row>
    <row r="23565" spans="3:40" ht="14.1" customHeight="1">
      <c r="C23565"/>
      <c r="F23565"/>
      <c r="G23565"/>
      <c r="H23565"/>
      <c r="K23565"/>
      <c r="P23565"/>
      <c r="X23565"/>
      <c r="AA23565"/>
      <c r="AF23565"/>
      <c r="AI23565"/>
      <c r="AN23565"/>
    </row>
    <row r="23566" spans="3:40" ht="14.1" customHeight="1">
      <c r="C23566"/>
      <c r="F23566"/>
      <c r="G23566"/>
      <c r="H23566"/>
      <c r="K23566"/>
      <c r="P23566"/>
      <c r="X23566"/>
      <c r="AA23566"/>
      <c r="AF23566"/>
      <c r="AI23566"/>
      <c r="AN23566"/>
    </row>
    <row r="23567" spans="3:40" ht="14.1" customHeight="1">
      <c r="C23567"/>
      <c r="F23567"/>
      <c r="G23567"/>
      <c r="H23567"/>
      <c r="K23567"/>
      <c r="P23567"/>
      <c r="X23567"/>
      <c r="AA23567"/>
      <c r="AF23567"/>
      <c r="AI23567"/>
      <c r="AN23567"/>
    </row>
    <row r="23568" spans="3:40" ht="14.1" customHeight="1">
      <c r="C23568"/>
      <c r="F23568"/>
      <c r="G23568"/>
      <c r="H23568"/>
      <c r="K23568"/>
      <c r="P23568"/>
      <c r="X23568"/>
      <c r="AA23568"/>
      <c r="AF23568"/>
      <c r="AI23568"/>
      <c r="AN23568"/>
    </row>
    <row r="23569" spans="3:40" ht="14.1" customHeight="1">
      <c r="C23569"/>
      <c r="F23569"/>
      <c r="G23569"/>
      <c r="H23569"/>
      <c r="K23569"/>
      <c r="P23569"/>
      <c r="X23569"/>
      <c r="AA23569"/>
      <c r="AF23569"/>
      <c r="AI23569"/>
      <c r="AN23569"/>
    </row>
    <row r="23570" spans="3:40" ht="14.1" customHeight="1">
      <c r="C23570"/>
      <c r="F23570"/>
      <c r="G23570"/>
      <c r="H23570"/>
      <c r="K23570"/>
      <c r="P23570"/>
      <c r="X23570"/>
      <c r="AA23570"/>
      <c r="AF23570"/>
      <c r="AI23570"/>
      <c r="AN23570"/>
    </row>
    <row r="23571" spans="3:40" ht="14.1" customHeight="1">
      <c r="C23571"/>
      <c r="F23571"/>
      <c r="G23571"/>
      <c r="H23571"/>
      <c r="K23571"/>
      <c r="P23571"/>
      <c r="X23571"/>
      <c r="AA23571"/>
      <c r="AF23571"/>
      <c r="AI23571"/>
      <c r="AN23571"/>
    </row>
    <row r="23572" spans="3:40" ht="14.1" customHeight="1">
      <c r="C23572"/>
      <c r="F23572"/>
      <c r="G23572"/>
      <c r="H23572"/>
      <c r="K23572"/>
      <c r="P23572"/>
      <c r="X23572"/>
      <c r="AA23572"/>
      <c r="AF23572"/>
      <c r="AI23572"/>
      <c r="AN23572"/>
    </row>
    <row r="23573" spans="3:40" ht="14.1" customHeight="1">
      <c r="C23573"/>
      <c r="F23573"/>
      <c r="G23573"/>
      <c r="H23573"/>
      <c r="K23573"/>
      <c r="P23573"/>
      <c r="X23573"/>
      <c r="AA23573"/>
      <c r="AF23573"/>
      <c r="AI23573"/>
      <c r="AN23573"/>
    </row>
    <row r="23574" spans="3:40" ht="14.1" customHeight="1">
      <c r="C23574"/>
      <c r="F23574"/>
      <c r="G23574"/>
      <c r="H23574"/>
      <c r="K23574"/>
      <c r="P23574"/>
      <c r="X23574"/>
      <c r="AA23574"/>
      <c r="AF23574"/>
      <c r="AI23574"/>
      <c r="AN23574"/>
    </row>
    <row r="23575" spans="3:40" ht="14.1" customHeight="1">
      <c r="C23575"/>
      <c r="F23575"/>
      <c r="G23575"/>
      <c r="H23575"/>
      <c r="K23575"/>
      <c r="P23575"/>
      <c r="X23575"/>
      <c r="AA23575"/>
      <c r="AF23575"/>
      <c r="AI23575"/>
      <c r="AN23575"/>
    </row>
    <row r="23576" spans="3:40" ht="14.1" customHeight="1">
      <c r="C23576"/>
      <c r="F23576"/>
      <c r="G23576"/>
      <c r="H23576"/>
      <c r="K23576"/>
      <c r="P23576"/>
      <c r="X23576"/>
      <c r="AA23576"/>
      <c r="AF23576"/>
      <c r="AI23576"/>
      <c r="AN23576"/>
    </row>
    <row r="23577" spans="3:40" ht="14.1" customHeight="1">
      <c r="C23577"/>
      <c r="F23577"/>
      <c r="G23577"/>
      <c r="H23577"/>
      <c r="K23577"/>
      <c r="P23577"/>
      <c r="X23577"/>
      <c r="AA23577"/>
      <c r="AF23577"/>
      <c r="AI23577"/>
      <c r="AN23577"/>
    </row>
    <row r="23578" spans="3:40" ht="14.1" customHeight="1">
      <c r="C23578"/>
      <c r="F23578"/>
      <c r="G23578"/>
      <c r="H23578"/>
      <c r="K23578"/>
      <c r="P23578"/>
      <c r="X23578"/>
      <c r="AA23578"/>
      <c r="AF23578"/>
      <c r="AI23578"/>
      <c r="AN23578"/>
    </row>
    <row r="23579" spans="3:40" ht="14.1" customHeight="1">
      <c r="C23579"/>
      <c r="F23579"/>
      <c r="G23579"/>
      <c r="H23579"/>
      <c r="K23579"/>
      <c r="P23579"/>
      <c r="X23579"/>
      <c r="AA23579"/>
      <c r="AF23579"/>
      <c r="AI23579"/>
      <c r="AN23579"/>
    </row>
    <row r="23580" spans="3:40" ht="14.1" customHeight="1">
      <c r="C23580"/>
      <c r="F23580"/>
      <c r="G23580"/>
      <c r="H23580"/>
      <c r="K23580"/>
      <c r="P23580"/>
      <c r="X23580"/>
      <c r="AA23580"/>
      <c r="AF23580"/>
      <c r="AI23580"/>
      <c r="AN23580"/>
    </row>
    <row r="23581" spans="3:40" ht="14.1" customHeight="1">
      <c r="C23581"/>
      <c r="F23581"/>
      <c r="G23581"/>
      <c r="H23581"/>
      <c r="K23581"/>
      <c r="P23581"/>
      <c r="X23581"/>
      <c r="AA23581"/>
      <c r="AF23581"/>
      <c r="AI23581"/>
      <c r="AN23581"/>
    </row>
    <row r="23582" spans="3:40" ht="14.1" customHeight="1">
      <c r="C23582"/>
      <c r="F23582"/>
      <c r="G23582"/>
      <c r="H23582"/>
      <c r="K23582"/>
      <c r="P23582"/>
      <c r="X23582"/>
      <c r="AA23582"/>
      <c r="AF23582"/>
      <c r="AI23582"/>
      <c r="AN23582"/>
    </row>
    <row r="23583" spans="3:40" ht="14.1" customHeight="1">
      <c r="C23583"/>
      <c r="F23583"/>
      <c r="G23583"/>
      <c r="H23583"/>
      <c r="K23583"/>
      <c r="P23583"/>
      <c r="X23583"/>
      <c r="AA23583"/>
      <c r="AF23583"/>
      <c r="AI23583"/>
      <c r="AN23583"/>
    </row>
    <row r="23584" spans="3:40" ht="14.1" customHeight="1">
      <c r="C23584"/>
      <c r="F23584"/>
      <c r="G23584"/>
      <c r="H23584"/>
      <c r="K23584"/>
      <c r="P23584"/>
      <c r="X23584"/>
      <c r="AA23584"/>
      <c r="AF23584"/>
      <c r="AI23584"/>
      <c r="AN23584"/>
    </row>
    <row r="23585" spans="3:40" ht="14.1" customHeight="1">
      <c r="C23585"/>
      <c r="F23585"/>
      <c r="G23585"/>
      <c r="H23585"/>
      <c r="K23585"/>
      <c r="P23585"/>
      <c r="X23585"/>
      <c r="AA23585"/>
      <c r="AF23585"/>
      <c r="AI23585"/>
      <c r="AN23585"/>
    </row>
    <row r="23586" spans="3:40" ht="14.1" customHeight="1">
      <c r="C23586"/>
      <c r="F23586"/>
      <c r="G23586"/>
      <c r="H23586"/>
      <c r="K23586"/>
      <c r="P23586"/>
      <c r="X23586"/>
      <c r="AA23586"/>
      <c r="AF23586"/>
      <c r="AI23586"/>
      <c r="AN23586"/>
    </row>
    <row r="23587" spans="3:40" ht="14.1" customHeight="1">
      <c r="C23587"/>
      <c r="F23587"/>
      <c r="G23587"/>
      <c r="H23587"/>
      <c r="K23587"/>
      <c r="P23587"/>
      <c r="X23587"/>
      <c r="AA23587"/>
      <c r="AF23587"/>
      <c r="AI23587"/>
      <c r="AN23587"/>
    </row>
    <row r="23588" spans="3:40" ht="14.1" customHeight="1">
      <c r="C23588"/>
      <c r="F23588"/>
      <c r="G23588"/>
      <c r="H23588"/>
      <c r="K23588"/>
      <c r="P23588"/>
      <c r="X23588"/>
      <c r="AA23588"/>
      <c r="AF23588"/>
      <c r="AI23588"/>
      <c r="AN23588"/>
    </row>
    <row r="23589" spans="3:40" ht="14.1" customHeight="1">
      <c r="C23589"/>
      <c r="F23589"/>
      <c r="G23589"/>
      <c r="H23589"/>
      <c r="K23589"/>
      <c r="P23589"/>
      <c r="X23589"/>
      <c r="AA23589"/>
      <c r="AF23589"/>
      <c r="AI23589"/>
      <c r="AN23589"/>
    </row>
    <row r="23590" spans="3:40" ht="14.1" customHeight="1">
      <c r="C23590"/>
      <c r="F23590"/>
      <c r="G23590"/>
      <c r="H23590"/>
      <c r="K23590"/>
      <c r="P23590"/>
      <c r="X23590"/>
      <c r="AA23590"/>
      <c r="AF23590"/>
      <c r="AI23590"/>
      <c r="AN23590"/>
    </row>
    <row r="23591" spans="3:40" ht="14.1" customHeight="1">
      <c r="C23591"/>
      <c r="F23591"/>
      <c r="G23591"/>
      <c r="H23591"/>
      <c r="K23591"/>
      <c r="P23591"/>
      <c r="X23591"/>
      <c r="AA23591"/>
      <c r="AF23591"/>
      <c r="AI23591"/>
      <c r="AN23591"/>
    </row>
    <row r="23592" spans="3:40" ht="14.1" customHeight="1">
      <c r="C23592"/>
      <c r="F23592"/>
      <c r="G23592"/>
      <c r="H23592"/>
      <c r="K23592"/>
      <c r="P23592"/>
      <c r="X23592"/>
      <c r="AA23592"/>
      <c r="AF23592"/>
      <c r="AI23592"/>
      <c r="AN23592"/>
    </row>
    <row r="23593" spans="3:40" ht="14.1" customHeight="1">
      <c r="C23593"/>
      <c r="F23593"/>
      <c r="G23593"/>
      <c r="H23593"/>
      <c r="K23593"/>
      <c r="P23593"/>
      <c r="X23593"/>
      <c r="AA23593"/>
      <c r="AF23593"/>
      <c r="AI23593"/>
      <c r="AN23593"/>
    </row>
    <row r="23594" spans="3:40" ht="14.1" customHeight="1">
      <c r="C23594"/>
      <c r="F23594"/>
      <c r="G23594"/>
      <c r="H23594"/>
      <c r="K23594"/>
      <c r="P23594"/>
      <c r="X23594"/>
      <c r="AA23594"/>
      <c r="AF23594"/>
      <c r="AI23594"/>
      <c r="AN23594"/>
    </row>
    <row r="23595" spans="3:40" ht="14.1" customHeight="1">
      <c r="C23595"/>
      <c r="F23595"/>
      <c r="G23595"/>
      <c r="H23595"/>
      <c r="K23595"/>
      <c r="P23595"/>
      <c r="X23595"/>
      <c r="AA23595"/>
      <c r="AF23595"/>
      <c r="AI23595"/>
      <c r="AN23595"/>
    </row>
    <row r="23596" spans="3:40" ht="14.1" customHeight="1">
      <c r="C23596"/>
      <c r="F23596"/>
      <c r="G23596"/>
      <c r="H23596"/>
      <c r="K23596"/>
      <c r="P23596"/>
      <c r="X23596"/>
      <c r="AA23596"/>
      <c r="AF23596"/>
      <c r="AI23596"/>
      <c r="AN23596"/>
    </row>
    <row r="23597" spans="3:40" ht="14.1" customHeight="1">
      <c r="C23597"/>
      <c r="F23597"/>
      <c r="G23597"/>
      <c r="H23597"/>
      <c r="K23597"/>
      <c r="P23597"/>
      <c r="X23597"/>
      <c r="AA23597"/>
      <c r="AF23597"/>
      <c r="AI23597"/>
      <c r="AN23597"/>
    </row>
    <row r="23598" spans="3:40" ht="14.1" customHeight="1">
      <c r="C23598"/>
      <c r="F23598"/>
      <c r="G23598"/>
      <c r="H23598"/>
      <c r="K23598"/>
      <c r="P23598"/>
      <c r="X23598"/>
      <c r="AA23598"/>
      <c r="AF23598"/>
      <c r="AI23598"/>
      <c r="AN23598"/>
    </row>
    <row r="23599" spans="3:40" ht="14.1" customHeight="1">
      <c r="C23599"/>
      <c r="F23599"/>
      <c r="G23599"/>
      <c r="H23599"/>
      <c r="K23599"/>
      <c r="P23599"/>
      <c r="X23599"/>
      <c r="AA23599"/>
      <c r="AF23599"/>
      <c r="AI23599"/>
      <c r="AN23599"/>
    </row>
    <row r="23600" spans="3:40" ht="14.1" customHeight="1">
      <c r="C23600"/>
      <c r="F23600"/>
      <c r="G23600"/>
      <c r="H23600"/>
      <c r="K23600"/>
      <c r="P23600"/>
      <c r="X23600"/>
      <c r="AA23600"/>
      <c r="AF23600"/>
      <c r="AI23600"/>
      <c r="AN23600"/>
    </row>
    <row r="23601" spans="3:40" ht="14.1" customHeight="1">
      <c r="C23601"/>
      <c r="F23601"/>
      <c r="G23601"/>
      <c r="H23601"/>
      <c r="K23601"/>
      <c r="P23601"/>
      <c r="X23601"/>
      <c r="AA23601"/>
      <c r="AF23601"/>
      <c r="AI23601"/>
      <c r="AN23601"/>
    </row>
    <row r="23602" spans="3:40" ht="14.1" customHeight="1">
      <c r="C23602"/>
      <c r="F23602"/>
      <c r="G23602"/>
      <c r="H23602"/>
      <c r="K23602"/>
      <c r="P23602"/>
      <c r="X23602"/>
      <c r="AA23602"/>
      <c r="AF23602"/>
      <c r="AI23602"/>
      <c r="AN23602"/>
    </row>
    <row r="23603" spans="3:40" ht="14.1" customHeight="1">
      <c r="C23603"/>
      <c r="F23603"/>
      <c r="G23603"/>
      <c r="H23603"/>
      <c r="K23603"/>
      <c r="P23603"/>
      <c r="X23603"/>
      <c r="AA23603"/>
      <c r="AF23603"/>
      <c r="AI23603"/>
      <c r="AN23603"/>
    </row>
    <row r="23604" spans="3:40" ht="14.1" customHeight="1">
      <c r="C23604"/>
      <c r="F23604"/>
      <c r="G23604"/>
      <c r="H23604"/>
      <c r="K23604"/>
      <c r="P23604"/>
      <c r="X23604"/>
      <c r="AA23604"/>
      <c r="AF23604"/>
      <c r="AI23604"/>
      <c r="AN23604"/>
    </row>
    <row r="23605" spans="3:40" ht="14.1" customHeight="1">
      <c r="C23605"/>
      <c r="F23605"/>
      <c r="G23605"/>
      <c r="H23605"/>
      <c r="K23605"/>
      <c r="P23605"/>
      <c r="X23605"/>
      <c r="AA23605"/>
      <c r="AF23605"/>
      <c r="AI23605"/>
      <c r="AN23605"/>
    </row>
    <row r="23606" spans="3:40" ht="14.1" customHeight="1">
      <c r="C23606"/>
      <c r="F23606"/>
      <c r="G23606"/>
      <c r="H23606"/>
      <c r="K23606"/>
      <c r="P23606"/>
      <c r="X23606"/>
      <c r="AA23606"/>
      <c r="AF23606"/>
      <c r="AI23606"/>
      <c r="AN23606"/>
    </row>
    <row r="23607" spans="3:40" ht="14.1" customHeight="1">
      <c r="C23607"/>
      <c r="F23607"/>
      <c r="G23607"/>
      <c r="H23607"/>
      <c r="K23607"/>
      <c r="P23607"/>
      <c r="X23607"/>
      <c r="AA23607"/>
      <c r="AF23607"/>
      <c r="AI23607"/>
      <c r="AN23607"/>
    </row>
    <row r="23608" spans="3:40" ht="14.1" customHeight="1">
      <c r="C23608"/>
      <c r="F23608"/>
      <c r="G23608"/>
      <c r="H23608"/>
      <c r="K23608"/>
      <c r="P23608"/>
      <c r="X23608"/>
      <c r="AA23608"/>
      <c r="AF23608"/>
      <c r="AI23608"/>
      <c r="AN23608"/>
    </row>
    <row r="23609" spans="3:40" ht="14.1" customHeight="1">
      <c r="C23609"/>
      <c r="F23609"/>
      <c r="G23609"/>
      <c r="H23609"/>
      <c r="K23609"/>
      <c r="P23609"/>
      <c r="X23609"/>
      <c r="AA23609"/>
      <c r="AF23609"/>
      <c r="AI23609"/>
      <c r="AN23609"/>
    </row>
    <row r="23610" spans="3:40" ht="14.1" customHeight="1">
      <c r="C23610"/>
      <c r="F23610"/>
      <c r="G23610"/>
      <c r="H23610"/>
      <c r="K23610"/>
      <c r="P23610"/>
      <c r="X23610"/>
      <c r="AA23610"/>
      <c r="AF23610"/>
      <c r="AI23610"/>
      <c r="AN23610"/>
    </row>
    <row r="23611" spans="3:40" ht="14.1" customHeight="1">
      <c r="C23611"/>
      <c r="F23611"/>
      <c r="G23611"/>
      <c r="H23611"/>
      <c r="K23611"/>
      <c r="P23611"/>
      <c r="X23611"/>
      <c r="AA23611"/>
      <c r="AF23611"/>
      <c r="AI23611"/>
      <c r="AN23611"/>
    </row>
    <row r="23612" spans="3:40" ht="14.1" customHeight="1">
      <c r="C23612"/>
      <c r="F23612"/>
      <c r="G23612"/>
      <c r="H23612"/>
      <c r="K23612"/>
      <c r="P23612"/>
      <c r="X23612"/>
      <c r="AA23612"/>
      <c r="AF23612"/>
      <c r="AI23612"/>
      <c r="AN23612"/>
    </row>
    <row r="23613" spans="3:40" ht="14.1" customHeight="1">
      <c r="C23613"/>
      <c r="F23613"/>
      <c r="G23613"/>
      <c r="H23613"/>
      <c r="K23613"/>
      <c r="P23613"/>
      <c r="X23613"/>
      <c r="AA23613"/>
      <c r="AF23613"/>
      <c r="AI23613"/>
      <c r="AN23613"/>
    </row>
    <row r="23614" spans="3:40" ht="14.1" customHeight="1">
      <c r="C23614"/>
      <c r="F23614"/>
      <c r="G23614"/>
      <c r="H23614"/>
      <c r="K23614"/>
      <c r="P23614"/>
      <c r="X23614"/>
      <c r="AA23614"/>
      <c r="AF23614"/>
      <c r="AI23614"/>
      <c r="AN23614"/>
    </row>
    <row r="23615" spans="3:40" ht="14.1" customHeight="1">
      <c r="C23615"/>
      <c r="F23615"/>
      <c r="G23615"/>
      <c r="H23615"/>
      <c r="K23615"/>
      <c r="P23615"/>
      <c r="X23615"/>
      <c r="AA23615"/>
      <c r="AF23615"/>
      <c r="AI23615"/>
      <c r="AN23615"/>
    </row>
    <row r="23616" spans="3:40" ht="14.1" customHeight="1">
      <c r="C23616"/>
      <c r="F23616"/>
      <c r="G23616"/>
      <c r="H23616"/>
      <c r="K23616"/>
      <c r="P23616"/>
      <c r="X23616"/>
      <c r="AA23616"/>
      <c r="AF23616"/>
      <c r="AI23616"/>
      <c r="AN23616"/>
    </row>
    <row r="23617" spans="3:40" ht="14.1" customHeight="1">
      <c r="C23617"/>
      <c r="F23617"/>
      <c r="G23617"/>
      <c r="H23617"/>
      <c r="K23617"/>
      <c r="P23617"/>
      <c r="X23617"/>
      <c r="AA23617"/>
      <c r="AF23617"/>
      <c r="AI23617"/>
      <c r="AN23617"/>
    </row>
    <row r="23618" spans="3:40" ht="14.1" customHeight="1">
      <c r="C23618"/>
      <c r="F23618"/>
      <c r="G23618"/>
      <c r="H23618"/>
      <c r="K23618"/>
      <c r="P23618"/>
      <c r="X23618"/>
      <c r="AA23618"/>
      <c r="AF23618"/>
      <c r="AI23618"/>
      <c r="AN23618"/>
    </row>
    <row r="23619" spans="3:40" ht="14.1" customHeight="1">
      <c r="C23619"/>
      <c r="F23619"/>
      <c r="G23619"/>
      <c r="H23619"/>
      <c r="K23619"/>
      <c r="P23619"/>
      <c r="X23619"/>
      <c r="AA23619"/>
      <c r="AF23619"/>
      <c r="AI23619"/>
      <c r="AN23619"/>
    </row>
    <row r="23620" spans="3:40" ht="14.1" customHeight="1">
      <c r="C23620"/>
      <c r="F23620"/>
      <c r="G23620"/>
      <c r="H23620"/>
      <c r="K23620"/>
      <c r="P23620"/>
      <c r="X23620"/>
      <c r="AA23620"/>
      <c r="AF23620"/>
      <c r="AI23620"/>
      <c r="AN23620"/>
    </row>
    <row r="23621" spans="3:40" ht="14.1" customHeight="1">
      <c r="C23621"/>
      <c r="F23621"/>
      <c r="G23621"/>
      <c r="H23621"/>
      <c r="K23621"/>
      <c r="P23621"/>
      <c r="X23621"/>
      <c r="AA23621"/>
      <c r="AF23621"/>
      <c r="AI23621"/>
      <c r="AN23621"/>
    </row>
    <row r="23622" spans="3:40" ht="14.1" customHeight="1">
      <c r="C23622"/>
      <c r="F23622"/>
      <c r="G23622"/>
      <c r="H23622"/>
      <c r="K23622"/>
      <c r="P23622"/>
      <c r="X23622"/>
      <c r="AA23622"/>
      <c r="AF23622"/>
      <c r="AI23622"/>
      <c r="AN23622"/>
    </row>
    <row r="23623" spans="3:40" ht="14.1" customHeight="1">
      <c r="C23623"/>
      <c r="F23623"/>
      <c r="G23623"/>
      <c r="H23623"/>
      <c r="K23623"/>
      <c r="P23623"/>
      <c r="X23623"/>
      <c r="AA23623"/>
      <c r="AF23623"/>
      <c r="AI23623"/>
      <c r="AN23623"/>
    </row>
    <row r="23624" spans="3:40" ht="14.1" customHeight="1">
      <c r="C23624"/>
      <c r="F23624"/>
      <c r="G23624"/>
      <c r="H23624"/>
      <c r="K23624"/>
      <c r="P23624"/>
      <c r="X23624"/>
      <c r="AA23624"/>
      <c r="AF23624"/>
      <c r="AI23624"/>
      <c r="AN23624"/>
    </row>
    <row r="23625" spans="3:40" ht="14.1" customHeight="1">
      <c r="C23625"/>
      <c r="F23625"/>
      <c r="G23625"/>
      <c r="H23625"/>
      <c r="K23625"/>
      <c r="P23625"/>
      <c r="X23625"/>
      <c r="AA23625"/>
      <c r="AF23625"/>
      <c r="AI23625"/>
      <c r="AN23625"/>
    </row>
    <row r="23626" spans="3:40" ht="14.1" customHeight="1">
      <c r="C23626"/>
      <c r="F23626"/>
      <c r="G23626"/>
      <c r="H23626"/>
      <c r="K23626"/>
      <c r="P23626"/>
      <c r="X23626"/>
      <c r="AA23626"/>
      <c r="AF23626"/>
      <c r="AI23626"/>
      <c r="AN23626"/>
    </row>
    <row r="23627" spans="3:40" ht="14.1" customHeight="1">
      <c r="C23627"/>
      <c r="F23627"/>
      <c r="G23627"/>
      <c r="H23627"/>
      <c r="K23627"/>
      <c r="P23627"/>
      <c r="X23627"/>
      <c r="AA23627"/>
      <c r="AF23627"/>
      <c r="AI23627"/>
      <c r="AN23627"/>
    </row>
    <row r="23628" spans="3:40" ht="14.1" customHeight="1">
      <c r="C23628"/>
      <c r="F23628"/>
      <c r="G23628"/>
      <c r="H23628"/>
      <c r="K23628"/>
      <c r="P23628"/>
      <c r="X23628"/>
      <c r="AA23628"/>
      <c r="AF23628"/>
      <c r="AI23628"/>
      <c r="AN23628"/>
    </row>
    <row r="23629" spans="3:40" ht="14.1" customHeight="1">
      <c r="C23629"/>
      <c r="F23629"/>
      <c r="G23629"/>
      <c r="H23629"/>
      <c r="K23629"/>
      <c r="P23629"/>
      <c r="X23629"/>
      <c r="AA23629"/>
      <c r="AF23629"/>
      <c r="AI23629"/>
      <c r="AN23629"/>
    </row>
    <row r="23630" spans="3:40" ht="14.1" customHeight="1">
      <c r="C23630"/>
      <c r="F23630"/>
      <c r="G23630"/>
      <c r="H23630"/>
      <c r="K23630"/>
      <c r="P23630"/>
      <c r="X23630"/>
      <c r="AA23630"/>
      <c r="AF23630"/>
      <c r="AI23630"/>
      <c r="AN23630"/>
    </row>
    <row r="23631" spans="3:40" ht="14.1" customHeight="1">
      <c r="C23631"/>
      <c r="F23631"/>
      <c r="G23631"/>
      <c r="H23631"/>
      <c r="K23631"/>
      <c r="P23631"/>
      <c r="X23631"/>
      <c r="AA23631"/>
      <c r="AF23631"/>
      <c r="AI23631"/>
      <c r="AN23631"/>
    </row>
    <row r="23632" spans="3:40" ht="14.1" customHeight="1">
      <c r="C23632"/>
      <c r="F23632"/>
      <c r="G23632"/>
      <c r="H23632"/>
      <c r="K23632"/>
      <c r="P23632"/>
      <c r="X23632"/>
      <c r="AA23632"/>
      <c r="AF23632"/>
      <c r="AI23632"/>
      <c r="AN23632"/>
    </row>
    <row r="23633" spans="3:40" ht="14.1" customHeight="1">
      <c r="C23633"/>
      <c r="F23633"/>
      <c r="G23633"/>
      <c r="H23633"/>
      <c r="K23633"/>
      <c r="P23633"/>
      <c r="X23633"/>
      <c r="AA23633"/>
      <c r="AF23633"/>
      <c r="AI23633"/>
      <c r="AN23633"/>
    </row>
    <row r="23634" spans="3:40" ht="14.1" customHeight="1">
      <c r="C23634"/>
      <c r="F23634"/>
      <c r="G23634"/>
      <c r="H23634"/>
      <c r="K23634"/>
      <c r="P23634"/>
      <c r="X23634"/>
      <c r="AA23634"/>
      <c r="AF23634"/>
      <c r="AI23634"/>
      <c r="AN23634"/>
    </row>
    <row r="23635" spans="3:40" ht="14.1" customHeight="1">
      <c r="C23635"/>
      <c r="F23635"/>
      <c r="G23635"/>
      <c r="H23635"/>
      <c r="K23635"/>
      <c r="P23635"/>
      <c r="X23635"/>
      <c r="AA23635"/>
      <c r="AF23635"/>
      <c r="AI23635"/>
      <c r="AN23635"/>
    </row>
    <row r="23636" spans="3:40" ht="14.1" customHeight="1">
      <c r="C23636"/>
      <c r="F23636"/>
      <c r="G23636"/>
      <c r="H23636"/>
      <c r="K23636"/>
      <c r="P23636"/>
      <c r="X23636"/>
      <c r="AA23636"/>
      <c r="AF23636"/>
      <c r="AI23636"/>
      <c r="AN23636"/>
    </row>
    <row r="23637" spans="3:40" ht="14.1" customHeight="1">
      <c r="C23637"/>
      <c r="F23637"/>
      <c r="G23637"/>
      <c r="H23637"/>
      <c r="K23637"/>
      <c r="P23637"/>
      <c r="X23637"/>
      <c r="AA23637"/>
      <c r="AF23637"/>
      <c r="AI23637"/>
      <c r="AN23637"/>
    </row>
    <row r="23638" spans="3:40" ht="14.1" customHeight="1">
      <c r="C23638"/>
      <c r="F23638"/>
      <c r="G23638"/>
      <c r="H23638"/>
      <c r="K23638"/>
      <c r="P23638"/>
      <c r="X23638"/>
      <c r="AA23638"/>
      <c r="AF23638"/>
      <c r="AI23638"/>
      <c r="AN23638"/>
    </row>
    <row r="23639" spans="3:40" ht="14.1" customHeight="1">
      <c r="C23639"/>
      <c r="F23639"/>
      <c r="G23639"/>
      <c r="H23639"/>
      <c r="K23639"/>
      <c r="P23639"/>
      <c r="X23639"/>
      <c r="AA23639"/>
      <c r="AF23639"/>
      <c r="AI23639"/>
      <c r="AN23639"/>
    </row>
    <row r="23640" spans="3:40" ht="14.1" customHeight="1">
      <c r="C23640"/>
      <c r="F23640"/>
      <c r="G23640"/>
      <c r="H23640"/>
      <c r="K23640"/>
      <c r="P23640"/>
      <c r="X23640"/>
      <c r="AA23640"/>
      <c r="AF23640"/>
      <c r="AI23640"/>
      <c r="AN23640"/>
    </row>
    <row r="23641" spans="3:40" ht="14.1" customHeight="1">
      <c r="C23641"/>
      <c r="F23641"/>
      <c r="G23641"/>
      <c r="H23641"/>
      <c r="K23641"/>
      <c r="P23641"/>
      <c r="X23641"/>
      <c r="AA23641"/>
      <c r="AF23641"/>
      <c r="AI23641"/>
      <c r="AN23641"/>
    </row>
    <row r="23642" spans="3:40" ht="14.1" customHeight="1">
      <c r="C23642"/>
      <c r="F23642"/>
      <c r="G23642"/>
      <c r="H23642"/>
      <c r="K23642"/>
      <c r="P23642"/>
      <c r="X23642"/>
      <c r="AA23642"/>
      <c r="AF23642"/>
      <c r="AI23642"/>
      <c r="AN23642"/>
    </row>
    <row r="23643" spans="3:40" ht="14.1" customHeight="1">
      <c r="C23643"/>
      <c r="F23643"/>
      <c r="G23643"/>
      <c r="H23643"/>
      <c r="K23643"/>
      <c r="P23643"/>
      <c r="X23643"/>
      <c r="AA23643"/>
      <c r="AF23643"/>
      <c r="AI23643"/>
      <c r="AN23643"/>
    </row>
    <row r="23644" spans="3:40" ht="14.1" customHeight="1">
      <c r="C23644"/>
      <c r="F23644"/>
      <c r="G23644"/>
      <c r="H23644"/>
      <c r="K23644"/>
      <c r="P23644"/>
      <c r="X23644"/>
      <c r="AA23644"/>
      <c r="AF23644"/>
      <c r="AI23644"/>
      <c r="AN23644"/>
    </row>
    <row r="23645" spans="3:40" ht="14.1" customHeight="1">
      <c r="C23645"/>
      <c r="F23645"/>
      <c r="G23645"/>
      <c r="H23645"/>
      <c r="K23645"/>
      <c r="P23645"/>
      <c r="X23645"/>
      <c r="AA23645"/>
      <c r="AF23645"/>
      <c r="AI23645"/>
      <c r="AN23645"/>
    </row>
    <row r="23646" spans="3:40" ht="14.1" customHeight="1">
      <c r="C23646"/>
      <c r="F23646"/>
      <c r="G23646"/>
      <c r="H23646"/>
      <c r="K23646"/>
      <c r="P23646"/>
      <c r="X23646"/>
      <c r="AA23646"/>
      <c r="AF23646"/>
      <c r="AI23646"/>
      <c r="AN23646"/>
    </row>
    <row r="23647" spans="3:40" ht="14.1" customHeight="1">
      <c r="C23647"/>
      <c r="F23647"/>
      <c r="G23647"/>
      <c r="H23647"/>
      <c r="K23647"/>
      <c r="P23647"/>
      <c r="X23647"/>
      <c r="AA23647"/>
      <c r="AF23647"/>
      <c r="AI23647"/>
      <c r="AN23647"/>
    </row>
    <row r="23648" spans="3:40" ht="14.1" customHeight="1">
      <c r="C23648"/>
      <c r="F23648"/>
      <c r="G23648"/>
      <c r="H23648"/>
      <c r="K23648"/>
      <c r="P23648"/>
      <c r="X23648"/>
      <c r="AA23648"/>
      <c r="AF23648"/>
      <c r="AI23648"/>
      <c r="AN23648"/>
    </row>
    <row r="23649" spans="3:40" ht="14.1" customHeight="1">
      <c r="C23649"/>
      <c r="F23649"/>
      <c r="G23649"/>
      <c r="H23649"/>
      <c r="K23649"/>
      <c r="P23649"/>
      <c r="X23649"/>
      <c r="AA23649"/>
      <c r="AF23649"/>
      <c r="AI23649"/>
      <c r="AN23649"/>
    </row>
    <row r="23650" spans="3:40" ht="14.1" customHeight="1">
      <c r="C23650"/>
      <c r="F23650"/>
      <c r="G23650"/>
      <c r="H23650"/>
      <c r="K23650"/>
      <c r="P23650"/>
      <c r="X23650"/>
      <c r="AA23650"/>
      <c r="AF23650"/>
      <c r="AI23650"/>
      <c r="AN23650"/>
    </row>
    <row r="23651" spans="3:40" ht="14.1" customHeight="1">
      <c r="C23651"/>
      <c r="F23651"/>
      <c r="G23651"/>
      <c r="H23651"/>
      <c r="K23651"/>
      <c r="P23651"/>
      <c r="X23651"/>
      <c r="AA23651"/>
      <c r="AF23651"/>
      <c r="AI23651"/>
      <c r="AN23651"/>
    </row>
    <row r="23652" spans="3:40" ht="14.1" customHeight="1">
      <c r="C23652"/>
      <c r="F23652"/>
      <c r="G23652"/>
      <c r="H23652"/>
      <c r="K23652"/>
      <c r="P23652"/>
      <c r="X23652"/>
      <c r="AA23652"/>
      <c r="AF23652"/>
      <c r="AI23652"/>
      <c r="AN23652"/>
    </row>
    <row r="23653" spans="3:40" ht="14.1" customHeight="1">
      <c r="C23653"/>
      <c r="F23653"/>
      <c r="G23653"/>
      <c r="H23653"/>
      <c r="K23653"/>
      <c r="P23653"/>
      <c r="X23653"/>
      <c r="AA23653"/>
      <c r="AF23653"/>
      <c r="AI23653"/>
      <c r="AN23653"/>
    </row>
    <row r="23654" spans="3:40" ht="14.1" customHeight="1">
      <c r="C23654"/>
      <c r="F23654"/>
      <c r="G23654"/>
      <c r="H23654"/>
      <c r="K23654"/>
      <c r="P23654"/>
      <c r="X23654"/>
      <c r="AA23654"/>
      <c r="AF23654"/>
      <c r="AI23654"/>
      <c r="AN23654"/>
    </row>
    <row r="23655" spans="3:40" ht="14.1" customHeight="1">
      <c r="C23655"/>
      <c r="F23655"/>
      <c r="G23655"/>
      <c r="H23655"/>
      <c r="K23655"/>
      <c r="P23655"/>
      <c r="X23655"/>
      <c r="AA23655"/>
      <c r="AF23655"/>
      <c r="AI23655"/>
      <c r="AN23655"/>
    </row>
    <row r="23656" spans="3:40" ht="14.1" customHeight="1">
      <c r="C23656"/>
      <c r="F23656"/>
      <c r="G23656"/>
      <c r="H23656"/>
      <c r="K23656"/>
      <c r="P23656"/>
      <c r="X23656"/>
      <c r="AA23656"/>
      <c r="AF23656"/>
      <c r="AI23656"/>
      <c r="AN23656"/>
    </row>
    <row r="23657" spans="3:40" ht="14.1" customHeight="1">
      <c r="C23657"/>
      <c r="F23657"/>
      <c r="G23657"/>
      <c r="H23657"/>
      <c r="K23657"/>
      <c r="P23657"/>
      <c r="X23657"/>
      <c r="AA23657"/>
      <c r="AF23657"/>
      <c r="AI23657"/>
      <c r="AN23657"/>
    </row>
    <row r="23658" spans="3:40" ht="14.1" customHeight="1">
      <c r="C23658"/>
      <c r="F23658"/>
      <c r="G23658"/>
      <c r="H23658"/>
      <c r="K23658"/>
      <c r="P23658"/>
      <c r="X23658"/>
      <c r="AA23658"/>
      <c r="AF23658"/>
      <c r="AI23658"/>
      <c r="AN23658"/>
    </row>
    <row r="23659" spans="3:40" ht="14.1" customHeight="1">
      <c r="C23659"/>
      <c r="F23659"/>
      <c r="G23659"/>
      <c r="H23659"/>
      <c r="K23659"/>
      <c r="P23659"/>
      <c r="X23659"/>
      <c r="AA23659"/>
      <c r="AF23659"/>
      <c r="AI23659"/>
      <c r="AN23659"/>
    </row>
    <row r="23660" spans="3:40" ht="14.1" customHeight="1">
      <c r="C23660"/>
      <c r="F23660"/>
      <c r="G23660"/>
      <c r="H23660"/>
      <c r="K23660"/>
      <c r="P23660"/>
      <c r="X23660"/>
      <c r="AA23660"/>
      <c r="AF23660"/>
      <c r="AI23660"/>
      <c r="AN23660"/>
    </row>
    <row r="23661" spans="3:40" ht="14.1" customHeight="1">
      <c r="C23661"/>
      <c r="F23661"/>
      <c r="G23661"/>
      <c r="H23661"/>
      <c r="K23661"/>
      <c r="P23661"/>
      <c r="X23661"/>
      <c r="AA23661"/>
      <c r="AF23661"/>
      <c r="AI23661"/>
      <c r="AN23661"/>
    </row>
    <row r="23662" spans="3:40" ht="14.1" customHeight="1">
      <c r="C23662"/>
      <c r="F23662"/>
      <c r="G23662"/>
      <c r="H23662"/>
      <c r="K23662"/>
      <c r="P23662"/>
      <c r="X23662"/>
      <c r="AA23662"/>
      <c r="AF23662"/>
      <c r="AI23662"/>
      <c r="AN23662"/>
    </row>
    <row r="23663" spans="3:40" ht="14.1" customHeight="1">
      <c r="C23663"/>
      <c r="F23663"/>
      <c r="G23663"/>
      <c r="H23663"/>
      <c r="K23663"/>
      <c r="P23663"/>
      <c r="X23663"/>
      <c r="AA23663"/>
      <c r="AF23663"/>
      <c r="AI23663"/>
      <c r="AN23663"/>
    </row>
    <row r="23664" spans="3:40" ht="14.1" customHeight="1">
      <c r="C23664"/>
      <c r="F23664"/>
      <c r="G23664"/>
      <c r="H23664"/>
      <c r="K23664"/>
      <c r="P23664"/>
      <c r="X23664"/>
      <c r="AA23664"/>
      <c r="AF23664"/>
      <c r="AI23664"/>
      <c r="AN23664"/>
    </row>
    <row r="23665" spans="3:40" ht="14.1" customHeight="1">
      <c r="C23665"/>
      <c r="F23665"/>
      <c r="G23665"/>
      <c r="H23665"/>
      <c r="K23665"/>
      <c r="P23665"/>
      <c r="X23665"/>
      <c r="AA23665"/>
      <c r="AF23665"/>
      <c r="AI23665"/>
      <c r="AN23665"/>
    </row>
    <row r="23666" spans="3:40" ht="14.1" customHeight="1">
      <c r="C23666"/>
      <c r="F23666"/>
      <c r="G23666"/>
      <c r="H23666"/>
      <c r="K23666"/>
      <c r="P23666"/>
      <c r="X23666"/>
      <c r="AA23666"/>
      <c r="AF23666"/>
      <c r="AI23666"/>
      <c r="AN23666"/>
    </row>
    <row r="23667" spans="3:40" ht="14.1" customHeight="1">
      <c r="C23667"/>
      <c r="F23667"/>
      <c r="G23667"/>
      <c r="H23667"/>
      <c r="K23667"/>
      <c r="P23667"/>
      <c r="X23667"/>
      <c r="AA23667"/>
      <c r="AF23667"/>
      <c r="AI23667"/>
      <c r="AN23667"/>
    </row>
    <row r="23668" spans="3:40" ht="14.1" customHeight="1">
      <c r="C23668"/>
      <c r="F23668"/>
      <c r="G23668"/>
      <c r="H23668"/>
      <c r="K23668"/>
      <c r="P23668"/>
      <c r="X23668"/>
      <c r="AA23668"/>
      <c r="AF23668"/>
      <c r="AI23668"/>
      <c r="AN23668"/>
    </row>
    <row r="23669" spans="3:40" ht="14.1" customHeight="1">
      <c r="C23669"/>
      <c r="F23669"/>
      <c r="G23669"/>
      <c r="H23669"/>
      <c r="K23669"/>
      <c r="P23669"/>
      <c r="X23669"/>
      <c r="AA23669"/>
      <c r="AF23669"/>
      <c r="AI23669"/>
      <c r="AN23669"/>
    </row>
    <row r="23670" spans="3:40" ht="14.1" customHeight="1">
      <c r="C23670"/>
      <c r="F23670"/>
      <c r="G23670"/>
      <c r="H23670"/>
      <c r="K23670"/>
      <c r="P23670"/>
      <c r="X23670"/>
      <c r="AA23670"/>
      <c r="AF23670"/>
      <c r="AI23670"/>
      <c r="AN23670"/>
    </row>
    <row r="23671" spans="3:40" ht="14.1" customHeight="1">
      <c r="C23671"/>
      <c r="F23671"/>
      <c r="G23671"/>
      <c r="H23671"/>
      <c r="K23671"/>
      <c r="P23671"/>
      <c r="X23671"/>
      <c r="AA23671"/>
      <c r="AF23671"/>
      <c r="AI23671"/>
      <c r="AN23671"/>
    </row>
    <row r="23672" spans="3:40" ht="14.1" customHeight="1">
      <c r="C23672"/>
      <c r="F23672"/>
      <c r="G23672"/>
      <c r="H23672"/>
      <c r="K23672"/>
      <c r="P23672"/>
      <c r="X23672"/>
      <c r="AA23672"/>
      <c r="AF23672"/>
      <c r="AI23672"/>
      <c r="AN23672"/>
    </row>
    <row r="23673" spans="3:40" ht="14.1" customHeight="1">
      <c r="C23673"/>
      <c r="F23673"/>
      <c r="G23673"/>
      <c r="H23673"/>
      <c r="K23673"/>
      <c r="P23673"/>
      <c r="X23673"/>
      <c r="AA23673"/>
      <c r="AF23673"/>
      <c r="AI23673"/>
      <c r="AN23673"/>
    </row>
    <row r="23674" spans="3:40" ht="14.1" customHeight="1">
      <c r="C23674"/>
      <c r="F23674"/>
      <c r="G23674"/>
      <c r="H23674"/>
      <c r="K23674"/>
      <c r="P23674"/>
      <c r="X23674"/>
      <c r="AA23674"/>
      <c r="AF23674"/>
      <c r="AI23674"/>
      <c r="AN23674"/>
    </row>
    <row r="23675" spans="3:40" ht="14.1" customHeight="1">
      <c r="C23675"/>
      <c r="F23675"/>
      <c r="G23675"/>
      <c r="H23675"/>
      <c r="K23675"/>
      <c r="P23675"/>
      <c r="X23675"/>
      <c r="AA23675"/>
      <c r="AF23675"/>
      <c r="AI23675"/>
      <c r="AN23675"/>
    </row>
    <row r="23676" spans="3:40" ht="14.1" customHeight="1">
      <c r="C23676"/>
      <c r="F23676"/>
      <c r="G23676"/>
      <c r="H23676"/>
      <c r="K23676"/>
      <c r="P23676"/>
      <c r="X23676"/>
      <c r="AA23676"/>
      <c r="AF23676"/>
      <c r="AI23676"/>
      <c r="AN23676"/>
    </row>
    <row r="23677" spans="3:40" ht="14.1" customHeight="1">
      <c r="C23677"/>
      <c r="F23677"/>
      <c r="G23677"/>
      <c r="H23677"/>
      <c r="K23677"/>
      <c r="P23677"/>
      <c r="X23677"/>
      <c r="AA23677"/>
      <c r="AF23677"/>
      <c r="AI23677"/>
      <c r="AN23677"/>
    </row>
    <row r="23678" spans="3:40" ht="14.1" customHeight="1">
      <c r="C23678"/>
      <c r="F23678"/>
      <c r="G23678"/>
      <c r="H23678"/>
      <c r="K23678"/>
      <c r="P23678"/>
      <c r="X23678"/>
      <c r="AA23678"/>
      <c r="AF23678"/>
      <c r="AI23678"/>
      <c r="AN23678"/>
    </row>
    <row r="23679" spans="3:40" ht="14.1" customHeight="1">
      <c r="C23679"/>
      <c r="F23679"/>
      <c r="G23679"/>
      <c r="H23679"/>
      <c r="K23679"/>
      <c r="P23679"/>
      <c r="X23679"/>
      <c r="AA23679"/>
      <c r="AF23679"/>
      <c r="AI23679"/>
      <c r="AN23679"/>
    </row>
    <row r="23680" spans="3:40" ht="14.1" customHeight="1">
      <c r="C23680"/>
      <c r="F23680"/>
      <c r="G23680"/>
      <c r="H23680"/>
      <c r="K23680"/>
      <c r="P23680"/>
      <c r="X23680"/>
      <c r="AA23680"/>
      <c r="AF23680"/>
      <c r="AI23680"/>
      <c r="AN23680"/>
    </row>
    <row r="23681" spans="3:40" ht="14.1" customHeight="1">
      <c r="C23681"/>
      <c r="F23681"/>
      <c r="G23681"/>
      <c r="H23681"/>
      <c r="K23681"/>
      <c r="P23681"/>
      <c r="X23681"/>
      <c r="AA23681"/>
      <c r="AF23681"/>
      <c r="AI23681"/>
      <c r="AN23681"/>
    </row>
    <row r="23682" spans="3:40" ht="14.1" customHeight="1">
      <c r="C23682"/>
      <c r="F23682"/>
      <c r="G23682"/>
      <c r="H23682"/>
      <c r="K23682"/>
      <c r="P23682"/>
      <c r="X23682"/>
      <c r="AA23682"/>
      <c r="AF23682"/>
      <c r="AI23682"/>
      <c r="AN23682"/>
    </row>
    <row r="23683" spans="3:40" ht="14.1" customHeight="1">
      <c r="C23683"/>
      <c r="F23683"/>
      <c r="G23683"/>
      <c r="H23683"/>
      <c r="K23683"/>
      <c r="P23683"/>
      <c r="X23683"/>
      <c r="AA23683"/>
      <c r="AF23683"/>
      <c r="AI23683"/>
      <c r="AN23683"/>
    </row>
    <row r="23684" spans="3:40" ht="14.1" customHeight="1">
      <c r="C23684"/>
      <c r="F23684"/>
      <c r="G23684"/>
      <c r="H23684"/>
      <c r="K23684"/>
      <c r="P23684"/>
      <c r="X23684"/>
      <c r="AA23684"/>
      <c r="AF23684"/>
      <c r="AI23684"/>
      <c r="AN23684"/>
    </row>
    <row r="23685" spans="3:40" ht="14.1" customHeight="1">
      <c r="C23685"/>
      <c r="F23685"/>
      <c r="G23685"/>
      <c r="H23685"/>
      <c r="K23685"/>
      <c r="P23685"/>
      <c r="X23685"/>
      <c r="AA23685"/>
      <c r="AF23685"/>
      <c r="AI23685"/>
      <c r="AN23685"/>
    </row>
    <row r="23686" spans="3:40" ht="14.1" customHeight="1">
      <c r="C23686"/>
      <c r="F23686"/>
      <c r="G23686"/>
      <c r="H23686"/>
      <c r="K23686"/>
      <c r="P23686"/>
      <c r="X23686"/>
      <c r="AA23686"/>
      <c r="AF23686"/>
      <c r="AI23686"/>
      <c r="AN23686"/>
    </row>
    <row r="23687" spans="3:40" ht="14.1" customHeight="1">
      <c r="C23687"/>
      <c r="F23687"/>
      <c r="G23687"/>
      <c r="H23687"/>
      <c r="K23687"/>
      <c r="P23687"/>
      <c r="X23687"/>
      <c r="AA23687"/>
      <c r="AF23687"/>
      <c r="AI23687"/>
      <c r="AN23687"/>
    </row>
    <row r="23688" spans="3:40" ht="14.1" customHeight="1">
      <c r="C23688"/>
      <c r="F23688"/>
      <c r="G23688"/>
      <c r="H23688"/>
      <c r="K23688"/>
      <c r="P23688"/>
      <c r="X23688"/>
      <c r="AA23688"/>
      <c r="AF23688"/>
      <c r="AI23688"/>
      <c r="AN23688"/>
    </row>
    <row r="23689" spans="3:40" ht="14.1" customHeight="1">
      <c r="C23689"/>
      <c r="F23689"/>
      <c r="G23689"/>
      <c r="H23689"/>
      <c r="K23689"/>
      <c r="P23689"/>
      <c r="X23689"/>
      <c r="AA23689"/>
      <c r="AF23689"/>
      <c r="AI23689"/>
      <c r="AN23689"/>
    </row>
    <row r="23690" spans="3:40" ht="14.1" customHeight="1">
      <c r="C23690"/>
      <c r="F23690"/>
      <c r="G23690"/>
      <c r="H23690"/>
      <c r="K23690"/>
      <c r="P23690"/>
      <c r="X23690"/>
      <c r="AA23690"/>
      <c r="AF23690"/>
      <c r="AI23690"/>
      <c r="AN23690"/>
    </row>
    <row r="23691" spans="3:40" ht="14.1" customHeight="1">
      <c r="C23691"/>
      <c r="F23691"/>
      <c r="G23691"/>
      <c r="H23691"/>
      <c r="K23691"/>
      <c r="P23691"/>
      <c r="X23691"/>
      <c r="AA23691"/>
      <c r="AF23691"/>
      <c r="AI23691"/>
      <c r="AN23691"/>
    </row>
    <row r="23692" spans="3:40" ht="14.1" customHeight="1">
      <c r="C23692"/>
      <c r="F23692"/>
      <c r="G23692"/>
      <c r="H23692"/>
      <c r="K23692"/>
      <c r="P23692"/>
      <c r="X23692"/>
      <c r="AA23692"/>
      <c r="AF23692"/>
      <c r="AI23692"/>
      <c r="AN23692"/>
    </row>
    <row r="23693" spans="3:40" ht="14.1" customHeight="1">
      <c r="C23693"/>
      <c r="F23693"/>
      <c r="G23693"/>
      <c r="H23693"/>
      <c r="K23693"/>
      <c r="P23693"/>
      <c r="X23693"/>
      <c r="AA23693"/>
      <c r="AF23693"/>
      <c r="AI23693"/>
      <c r="AN23693"/>
    </row>
    <row r="23694" spans="3:40" ht="14.1" customHeight="1">
      <c r="C23694"/>
      <c r="F23694"/>
      <c r="G23694"/>
      <c r="H23694"/>
      <c r="K23694"/>
      <c r="P23694"/>
      <c r="X23694"/>
      <c r="AA23694"/>
      <c r="AF23694"/>
      <c r="AI23694"/>
      <c r="AN23694"/>
    </row>
    <row r="23695" spans="3:40" ht="14.1" customHeight="1">
      <c r="C23695"/>
      <c r="F23695"/>
      <c r="G23695"/>
      <c r="H23695"/>
      <c r="K23695"/>
      <c r="P23695"/>
      <c r="X23695"/>
      <c r="AA23695"/>
      <c r="AF23695"/>
      <c r="AI23695"/>
      <c r="AN23695"/>
    </row>
    <row r="23696" spans="3:40" ht="14.1" customHeight="1">
      <c r="C23696"/>
      <c r="F23696"/>
      <c r="G23696"/>
      <c r="H23696"/>
      <c r="K23696"/>
      <c r="P23696"/>
      <c r="X23696"/>
      <c r="AA23696"/>
      <c r="AF23696"/>
      <c r="AI23696"/>
      <c r="AN23696"/>
    </row>
    <row r="23697" spans="3:40" ht="14.1" customHeight="1">
      <c r="C23697"/>
      <c r="F23697"/>
      <c r="G23697"/>
      <c r="H23697"/>
      <c r="K23697"/>
      <c r="P23697"/>
      <c r="X23697"/>
      <c r="AA23697"/>
      <c r="AF23697"/>
      <c r="AI23697"/>
      <c r="AN23697"/>
    </row>
    <row r="23698" spans="3:40" ht="14.1" customHeight="1">
      <c r="C23698"/>
      <c r="F23698"/>
      <c r="G23698"/>
      <c r="H23698"/>
      <c r="K23698"/>
      <c r="P23698"/>
      <c r="X23698"/>
      <c r="AA23698"/>
      <c r="AF23698"/>
      <c r="AI23698"/>
      <c r="AN23698"/>
    </row>
    <row r="23699" spans="3:40" ht="14.1" customHeight="1">
      <c r="C23699"/>
      <c r="F23699"/>
      <c r="G23699"/>
      <c r="H23699"/>
      <c r="K23699"/>
      <c r="P23699"/>
      <c r="X23699"/>
      <c r="AA23699"/>
      <c r="AF23699"/>
      <c r="AI23699"/>
      <c r="AN23699"/>
    </row>
    <row r="23700" spans="3:40" ht="14.1" customHeight="1">
      <c r="C23700"/>
      <c r="F23700"/>
      <c r="G23700"/>
      <c r="H23700"/>
      <c r="K23700"/>
      <c r="P23700"/>
      <c r="X23700"/>
      <c r="AA23700"/>
      <c r="AF23700"/>
      <c r="AI23700"/>
      <c r="AN23700"/>
    </row>
    <row r="23701" spans="3:40" ht="14.1" customHeight="1">
      <c r="C23701"/>
      <c r="F23701"/>
      <c r="G23701"/>
      <c r="H23701"/>
      <c r="K23701"/>
      <c r="P23701"/>
      <c r="X23701"/>
      <c r="AA23701"/>
      <c r="AF23701"/>
      <c r="AI23701"/>
      <c r="AN23701"/>
    </row>
    <row r="23702" spans="3:40" ht="14.1" customHeight="1">
      <c r="C23702"/>
      <c r="F23702"/>
      <c r="G23702"/>
      <c r="H23702"/>
      <c r="K23702"/>
      <c r="P23702"/>
      <c r="X23702"/>
      <c r="AA23702"/>
      <c r="AF23702"/>
      <c r="AI23702"/>
      <c r="AN23702"/>
    </row>
    <row r="23703" spans="3:40" ht="14.1" customHeight="1">
      <c r="C23703"/>
      <c r="F23703"/>
      <c r="G23703"/>
      <c r="H23703"/>
      <c r="K23703"/>
      <c r="P23703"/>
      <c r="X23703"/>
      <c r="AA23703"/>
      <c r="AF23703"/>
      <c r="AI23703"/>
      <c r="AN23703"/>
    </row>
    <row r="23704" spans="3:40" ht="14.1" customHeight="1">
      <c r="C23704"/>
      <c r="F23704"/>
      <c r="G23704"/>
      <c r="H23704"/>
      <c r="K23704"/>
      <c r="P23704"/>
      <c r="X23704"/>
      <c r="AA23704"/>
      <c r="AF23704"/>
      <c r="AI23704"/>
      <c r="AN23704"/>
    </row>
    <row r="23705" spans="3:40" ht="14.1" customHeight="1">
      <c r="C23705"/>
      <c r="F23705"/>
      <c r="G23705"/>
      <c r="H23705"/>
      <c r="K23705"/>
      <c r="P23705"/>
      <c r="X23705"/>
      <c r="AA23705"/>
      <c r="AF23705"/>
      <c r="AI23705"/>
      <c r="AN23705"/>
    </row>
    <row r="23706" spans="3:40" ht="14.1" customHeight="1">
      <c r="C23706"/>
      <c r="F23706"/>
      <c r="G23706"/>
      <c r="H23706"/>
      <c r="K23706"/>
      <c r="P23706"/>
      <c r="X23706"/>
      <c r="AA23706"/>
      <c r="AF23706"/>
      <c r="AI23706"/>
      <c r="AN23706"/>
    </row>
    <row r="23707" spans="3:40" ht="14.1" customHeight="1">
      <c r="C23707"/>
      <c r="F23707"/>
      <c r="G23707"/>
      <c r="H23707"/>
      <c r="K23707"/>
      <c r="P23707"/>
      <c r="X23707"/>
      <c r="AA23707"/>
      <c r="AF23707"/>
      <c r="AI23707"/>
      <c r="AN23707"/>
    </row>
    <row r="23708" spans="3:40" ht="14.1" customHeight="1">
      <c r="C23708"/>
      <c r="F23708"/>
      <c r="G23708"/>
      <c r="H23708"/>
      <c r="K23708"/>
      <c r="P23708"/>
      <c r="X23708"/>
      <c r="AA23708"/>
      <c r="AF23708"/>
      <c r="AI23708"/>
      <c r="AN23708"/>
    </row>
    <row r="23709" spans="3:40" ht="14.1" customHeight="1">
      <c r="C23709"/>
      <c r="F23709"/>
      <c r="G23709"/>
      <c r="H23709"/>
      <c r="K23709"/>
      <c r="P23709"/>
      <c r="X23709"/>
      <c r="AA23709"/>
      <c r="AF23709"/>
      <c r="AI23709"/>
      <c r="AN23709"/>
    </row>
    <row r="23710" spans="3:40" ht="14.1" customHeight="1">
      <c r="C23710"/>
      <c r="F23710"/>
      <c r="G23710"/>
      <c r="H23710"/>
      <c r="K23710"/>
      <c r="P23710"/>
      <c r="X23710"/>
      <c r="AA23710"/>
      <c r="AF23710"/>
      <c r="AI23710"/>
      <c r="AN23710"/>
    </row>
    <row r="23711" spans="3:40" ht="14.1" customHeight="1">
      <c r="C23711"/>
      <c r="F23711"/>
      <c r="G23711"/>
      <c r="H23711"/>
      <c r="K23711"/>
      <c r="P23711"/>
      <c r="X23711"/>
      <c r="AA23711"/>
      <c r="AF23711"/>
      <c r="AI23711"/>
      <c r="AN23711"/>
    </row>
    <row r="23712" spans="3:40" ht="14.1" customHeight="1">
      <c r="C23712"/>
      <c r="F23712"/>
      <c r="G23712"/>
      <c r="H23712"/>
      <c r="K23712"/>
      <c r="P23712"/>
      <c r="X23712"/>
      <c r="AA23712"/>
      <c r="AF23712"/>
      <c r="AI23712"/>
      <c r="AN23712"/>
    </row>
    <row r="23713" spans="3:40" ht="14.1" customHeight="1">
      <c r="C23713"/>
      <c r="F23713"/>
      <c r="G23713"/>
      <c r="H23713"/>
      <c r="K23713"/>
      <c r="P23713"/>
      <c r="X23713"/>
      <c r="AA23713"/>
      <c r="AF23713"/>
      <c r="AI23713"/>
      <c r="AN23713"/>
    </row>
    <row r="23714" spans="3:40" ht="14.1" customHeight="1">
      <c r="C23714"/>
      <c r="F23714"/>
      <c r="G23714"/>
      <c r="H23714"/>
      <c r="K23714"/>
      <c r="P23714"/>
      <c r="X23714"/>
      <c r="AA23714"/>
      <c r="AF23714"/>
      <c r="AI23714"/>
      <c r="AN23714"/>
    </row>
    <row r="23715" spans="3:40" ht="14.1" customHeight="1">
      <c r="C23715"/>
      <c r="F23715"/>
      <c r="G23715"/>
      <c r="H23715"/>
      <c r="K23715"/>
      <c r="P23715"/>
      <c r="X23715"/>
      <c r="AA23715"/>
      <c r="AF23715"/>
      <c r="AI23715"/>
      <c r="AN23715"/>
    </row>
    <row r="23716" spans="3:40" ht="14.1" customHeight="1">
      <c r="C23716"/>
      <c r="F23716"/>
      <c r="G23716"/>
      <c r="H23716"/>
      <c r="K23716"/>
      <c r="P23716"/>
      <c r="X23716"/>
      <c r="AA23716"/>
      <c r="AF23716"/>
      <c r="AI23716"/>
      <c r="AN23716"/>
    </row>
    <row r="23717" spans="3:40" ht="14.1" customHeight="1">
      <c r="C23717"/>
      <c r="F23717"/>
      <c r="G23717"/>
      <c r="H23717"/>
      <c r="K23717"/>
      <c r="P23717"/>
      <c r="X23717"/>
      <c r="AA23717"/>
      <c r="AF23717"/>
      <c r="AI23717"/>
      <c r="AN23717"/>
    </row>
    <row r="23718" spans="3:40" ht="14.1" customHeight="1">
      <c r="C23718"/>
      <c r="F23718"/>
      <c r="G23718"/>
      <c r="H23718"/>
      <c r="K23718"/>
      <c r="P23718"/>
      <c r="X23718"/>
      <c r="AA23718"/>
      <c r="AF23718"/>
      <c r="AI23718"/>
      <c r="AN23718"/>
    </row>
    <row r="23719" spans="3:40" ht="14.1" customHeight="1">
      <c r="C23719"/>
      <c r="F23719"/>
      <c r="G23719"/>
      <c r="H23719"/>
      <c r="K23719"/>
      <c r="P23719"/>
      <c r="X23719"/>
      <c r="AA23719"/>
      <c r="AF23719"/>
      <c r="AI23719"/>
      <c r="AN23719"/>
    </row>
    <row r="23720" spans="3:40" ht="14.1" customHeight="1">
      <c r="C23720"/>
      <c r="F23720"/>
      <c r="G23720"/>
      <c r="H23720"/>
      <c r="K23720"/>
      <c r="P23720"/>
      <c r="X23720"/>
      <c r="AA23720"/>
      <c r="AF23720"/>
      <c r="AI23720"/>
      <c r="AN23720"/>
    </row>
    <row r="23721" spans="3:40" ht="14.1" customHeight="1">
      <c r="C23721"/>
      <c r="F23721"/>
      <c r="G23721"/>
      <c r="H23721"/>
      <c r="K23721"/>
      <c r="P23721"/>
      <c r="X23721"/>
      <c r="AA23721"/>
      <c r="AF23721"/>
      <c r="AI23721"/>
      <c r="AN23721"/>
    </row>
    <row r="23722" spans="3:40" ht="14.1" customHeight="1">
      <c r="C23722"/>
      <c r="F23722"/>
      <c r="G23722"/>
      <c r="H23722"/>
      <c r="K23722"/>
      <c r="P23722"/>
      <c r="X23722"/>
      <c r="AA23722"/>
      <c r="AF23722"/>
      <c r="AI23722"/>
      <c r="AN23722"/>
    </row>
    <row r="23723" spans="3:40" ht="14.1" customHeight="1">
      <c r="C23723"/>
      <c r="F23723"/>
      <c r="G23723"/>
      <c r="H23723"/>
      <c r="K23723"/>
      <c r="P23723"/>
      <c r="X23723"/>
      <c r="AA23723"/>
      <c r="AF23723"/>
      <c r="AI23723"/>
      <c r="AN23723"/>
    </row>
    <row r="23724" spans="3:40" ht="14.1" customHeight="1">
      <c r="C23724"/>
      <c r="F23724"/>
      <c r="G23724"/>
      <c r="H23724"/>
      <c r="K23724"/>
      <c r="P23724"/>
      <c r="X23724"/>
      <c r="AA23724"/>
      <c r="AF23724"/>
      <c r="AI23724"/>
      <c r="AN23724"/>
    </row>
    <row r="23725" spans="3:40" ht="14.1" customHeight="1">
      <c r="C23725"/>
      <c r="F23725"/>
      <c r="G23725"/>
      <c r="H23725"/>
      <c r="K23725"/>
      <c r="P23725"/>
      <c r="X23725"/>
      <c r="AA23725"/>
      <c r="AF23725"/>
      <c r="AI23725"/>
      <c r="AN23725"/>
    </row>
    <row r="23726" spans="3:40" ht="14.1" customHeight="1">
      <c r="C23726"/>
      <c r="F23726"/>
      <c r="G23726"/>
      <c r="H23726"/>
      <c r="K23726"/>
      <c r="P23726"/>
      <c r="X23726"/>
      <c r="AA23726"/>
      <c r="AF23726"/>
      <c r="AI23726"/>
      <c r="AN23726"/>
    </row>
    <row r="23727" spans="3:40" ht="14.1" customHeight="1">
      <c r="C23727"/>
      <c r="F23727"/>
      <c r="G23727"/>
      <c r="H23727"/>
      <c r="K23727"/>
      <c r="P23727"/>
      <c r="X23727"/>
      <c r="AA23727"/>
      <c r="AF23727"/>
      <c r="AI23727"/>
      <c r="AN23727"/>
    </row>
    <row r="23728" spans="3:40" ht="14.1" customHeight="1">
      <c r="C23728"/>
      <c r="F23728"/>
      <c r="G23728"/>
      <c r="H23728"/>
      <c r="K23728"/>
      <c r="P23728"/>
      <c r="X23728"/>
      <c r="AA23728"/>
      <c r="AF23728"/>
      <c r="AI23728"/>
      <c r="AN23728"/>
    </row>
    <row r="23729" spans="3:40" ht="14.1" customHeight="1">
      <c r="C23729"/>
      <c r="F23729"/>
      <c r="G23729"/>
      <c r="H23729"/>
      <c r="K23729"/>
      <c r="P23729"/>
      <c r="X23729"/>
      <c r="AA23729"/>
      <c r="AF23729"/>
      <c r="AI23729"/>
      <c r="AN23729"/>
    </row>
    <row r="23730" spans="3:40" ht="14.1" customHeight="1">
      <c r="C23730"/>
      <c r="F23730"/>
      <c r="G23730"/>
      <c r="H23730"/>
      <c r="K23730"/>
      <c r="P23730"/>
      <c r="X23730"/>
      <c r="AA23730"/>
      <c r="AF23730"/>
      <c r="AI23730"/>
      <c r="AN23730"/>
    </row>
    <row r="23731" spans="3:40" ht="14.1" customHeight="1">
      <c r="C23731"/>
      <c r="F23731"/>
      <c r="G23731"/>
      <c r="H23731"/>
      <c r="K23731"/>
      <c r="P23731"/>
      <c r="X23731"/>
      <c r="AA23731"/>
      <c r="AF23731"/>
      <c r="AI23731"/>
      <c r="AN23731"/>
    </row>
    <row r="23732" spans="3:40" ht="14.1" customHeight="1">
      <c r="C23732"/>
      <c r="F23732"/>
      <c r="G23732"/>
      <c r="H23732"/>
      <c r="K23732"/>
      <c r="P23732"/>
      <c r="X23732"/>
      <c r="AA23732"/>
      <c r="AF23732"/>
      <c r="AI23732"/>
      <c r="AN23732"/>
    </row>
    <row r="23733" spans="3:40" ht="14.1" customHeight="1">
      <c r="C23733"/>
      <c r="F23733"/>
      <c r="G23733"/>
      <c r="H23733"/>
      <c r="K23733"/>
      <c r="P23733"/>
      <c r="X23733"/>
      <c r="AA23733"/>
      <c r="AF23733"/>
      <c r="AI23733"/>
      <c r="AN23733"/>
    </row>
    <row r="23734" spans="3:40" ht="14.1" customHeight="1">
      <c r="C23734"/>
      <c r="F23734"/>
      <c r="G23734"/>
      <c r="H23734"/>
      <c r="K23734"/>
      <c r="P23734"/>
      <c r="X23734"/>
      <c r="AA23734"/>
      <c r="AF23734"/>
      <c r="AI23734"/>
      <c r="AN23734"/>
    </row>
    <row r="23735" spans="3:40" ht="14.1" customHeight="1">
      <c r="C23735"/>
      <c r="F23735"/>
      <c r="G23735"/>
      <c r="H23735"/>
      <c r="K23735"/>
      <c r="P23735"/>
      <c r="X23735"/>
      <c r="AA23735"/>
      <c r="AF23735"/>
      <c r="AI23735"/>
      <c r="AN23735"/>
    </row>
    <row r="23736" spans="3:40" ht="14.1" customHeight="1">
      <c r="C23736"/>
      <c r="F23736"/>
      <c r="G23736"/>
      <c r="H23736"/>
      <c r="K23736"/>
      <c r="P23736"/>
      <c r="X23736"/>
      <c r="AA23736"/>
      <c r="AF23736"/>
      <c r="AI23736"/>
      <c r="AN23736"/>
    </row>
    <row r="23737" spans="3:40" ht="14.1" customHeight="1">
      <c r="C23737"/>
      <c r="F23737"/>
      <c r="G23737"/>
      <c r="H23737"/>
      <c r="K23737"/>
      <c r="P23737"/>
      <c r="X23737"/>
      <c r="AA23737"/>
      <c r="AF23737"/>
      <c r="AI23737"/>
      <c r="AN23737"/>
    </row>
    <row r="23738" spans="3:40" ht="14.1" customHeight="1">
      <c r="C23738"/>
      <c r="F23738"/>
      <c r="G23738"/>
      <c r="H23738"/>
      <c r="K23738"/>
      <c r="P23738"/>
      <c r="X23738"/>
      <c r="AA23738"/>
      <c r="AF23738"/>
      <c r="AI23738"/>
      <c r="AN23738"/>
    </row>
    <row r="23739" spans="3:40" ht="14.1" customHeight="1">
      <c r="C23739"/>
      <c r="F23739"/>
      <c r="G23739"/>
      <c r="H23739"/>
      <c r="K23739"/>
      <c r="P23739"/>
      <c r="X23739"/>
      <c r="AA23739"/>
      <c r="AF23739"/>
      <c r="AI23739"/>
      <c r="AN23739"/>
    </row>
    <row r="23740" spans="3:40" ht="14.1" customHeight="1">
      <c r="C23740"/>
      <c r="F23740"/>
      <c r="G23740"/>
      <c r="H23740"/>
      <c r="K23740"/>
      <c r="P23740"/>
      <c r="X23740"/>
      <c r="AA23740"/>
      <c r="AF23740"/>
      <c r="AI23740"/>
      <c r="AN23740"/>
    </row>
    <row r="23741" spans="3:40" ht="14.1" customHeight="1">
      <c r="C23741"/>
      <c r="F23741"/>
      <c r="G23741"/>
      <c r="H23741"/>
      <c r="K23741"/>
      <c r="P23741"/>
      <c r="X23741"/>
      <c r="AA23741"/>
      <c r="AF23741"/>
      <c r="AI23741"/>
      <c r="AN23741"/>
    </row>
    <row r="23742" spans="3:40" ht="14.1" customHeight="1">
      <c r="C23742"/>
      <c r="F23742"/>
      <c r="G23742"/>
      <c r="H23742"/>
      <c r="K23742"/>
      <c r="P23742"/>
      <c r="X23742"/>
      <c r="AA23742"/>
      <c r="AF23742"/>
      <c r="AI23742"/>
      <c r="AN23742"/>
    </row>
    <row r="23743" spans="3:40" ht="14.1" customHeight="1">
      <c r="C23743"/>
      <c r="F23743"/>
      <c r="G23743"/>
      <c r="H23743"/>
      <c r="K23743"/>
      <c r="P23743"/>
      <c r="X23743"/>
      <c r="AA23743"/>
      <c r="AF23743"/>
      <c r="AI23743"/>
      <c r="AN23743"/>
    </row>
    <row r="23744" spans="3:40" ht="14.1" customHeight="1">
      <c r="C23744"/>
      <c r="F23744"/>
      <c r="G23744"/>
      <c r="H23744"/>
      <c r="K23744"/>
      <c r="P23744"/>
      <c r="X23744"/>
      <c r="AA23744"/>
      <c r="AF23744"/>
      <c r="AI23744"/>
      <c r="AN23744"/>
    </row>
    <row r="23745" spans="3:40" ht="14.1" customHeight="1">
      <c r="C23745"/>
      <c r="F23745"/>
      <c r="G23745"/>
      <c r="H23745"/>
      <c r="K23745"/>
      <c r="P23745"/>
      <c r="X23745"/>
      <c r="AA23745"/>
      <c r="AF23745"/>
      <c r="AI23745"/>
      <c r="AN23745"/>
    </row>
    <row r="23746" spans="3:40" ht="14.1" customHeight="1">
      <c r="C23746"/>
      <c r="F23746"/>
      <c r="G23746"/>
      <c r="H23746"/>
      <c r="K23746"/>
      <c r="P23746"/>
      <c r="X23746"/>
      <c r="AA23746"/>
      <c r="AF23746"/>
      <c r="AI23746"/>
      <c r="AN23746"/>
    </row>
    <row r="23747" spans="3:40" ht="14.1" customHeight="1">
      <c r="C23747"/>
      <c r="F23747"/>
      <c r="G23747"/>
      <c r="H23747"/>
      <c r="K23747"/>
      <c r="P23747"/>
      <c r="X23747"/>
      <c r="AA23747"/>
      <c r="AF23747"/>
      <c r="AI23747"/>
      <c r="AN23747"/>
    </row>
    <row r="23748" spans="3:40" ht="14.1" customHeight="1">
      <c r="C23748"/>
      <c r="F23748"/>
      <c r="G23748"/>
      <c r="H23748"/>
      <c r="K23748"/>
      <c r="P23748"/>
      <c r="X23748"/>
      <c r="AA23748"/>
      <c r="AF23748"/>
      <c r="AI23748"/>
      <c r="AN23748"/>
    </row>
    <row r="23749" spans="3:40" ht="14.1" customHeight="1">
      <c r="C23749"/>
      <c r="F23749"/>
      <c r="G23749"/>
      <c r="H23749"/>
      <c r="K23749"/>
      <c r="P23749"/>
      <c r="X23749"/>
      <c r="AA23749"/>
      <c r="AF23749"/>
      <c r="AI23749"/>
      <c r="AN23749"/>
    </row>
    <row r="23750" spans="3:40" ht="14.1" customHeight="1">
      <c r="C23750"/>
      <c r="F23750"/>
      <c r="G23750"/>
      <c r="H23750"/>
      <c r="K23750"/>
      <c r="P23750"/>
      <c r="X23750"/>
      <c r="AA23750"/>
      <c r="AF23750"/>
      <c r="AI23750"/>
      <c r="AN23750"/>
    </row>
    <row r="23751" spans="3:40" ht="14.1" customHeight="1">
      <c r="C23751"/>
      <c r="F23751"/>
      <c r="G23751"/>
      <c r="H23751"/>
      <c r="K23751"/>
      <c r="P23751"/>
      <c r="X23751"/>
      <c r="AA23751"/>
      <c r="AF23751"/>
      <c r="AI23751"/>
      <c r="AN23751"/>
    </row>
    <row r="23752" spans="3:40" ht="14.1" customHeight="1">
      <c r="C23752"/>
      <c r="F23752"/>
      <c r="G23752"/>
      <c r="H23752"/>
      <c r="K23752"/>
      <c r="P23752"/>
      <c r="X23752"/>
      <c r="AA23752"/>
      <c r="AF23752"/>
      <c r="AI23752"/>
      <c r="AN23752"/>
    </row>
    <row r="23753" spans="3:40" ht="14.1" customHeight="1">
      <c r="C23753"/>
      <c r="F23753"/>
      <c r="G23753"/>
      <c r="H23753"/>
      <c r="K23753"/>
      <c r="P23753"/>
      <c r="X23753"/>
      <c r="AA23753"/>
      <c r="AF23753"/>
      <c r="AI23753"/>
      <c r="AN23753"/>
    </row>
    <row r="23754" spans="3:40" ht="14.1" customHeight="1">
      <c r="C23754"/>
      <c r="F23754"/>
      <c r="G23754"/>
      <c r="H23754"/>
      <c r="K23754"/>
      <c r="P23754"/>
      <c r="X23754"/>
      <c r="AA23754"/>
      <c r="AF23754"/>
      <c r="AI23754"/>
      <c r="AN23754"/>
    </row>
    <row r="23755" spans="3:40" ht="14.1" customHeight="1">
      <c r="C23755"/>
      <c r="F23755"/>
      <c r="G23755"/>
      <c r="H23755"/>
      <c r="K23755"/>
      <c r="P23755"/>
      <c r="X23755"/>
      <c r="AA23755"/>
      <c r="AF23755"/>
      <c r="AI23755"/>
      <c r="AN23755"/>
    </row>
    <row r="23756" spans="3:40" ht="14.1" customHeight="1">
      <c r="C23756"/>
      <c r="F23756"/>
      <c r="G23756"/>
      <c r="H23756"/>
      <c r="K23756"/>
      <c r="P23756"/>
      <c r="X23756"/>
      <c r="AA23756"/>
      <c r="AF23756"/>
      <c r="AI23756"/>
      <c r="AN23756"/>
    </row>
    <row r="23757" spans="3:40" ht="14.1" customHeight="1">
      <c r="C23757"/>
      <c r="F23757"/>
      <c r="G23757"/>
      <c r="H23757"/>
      <c r="K23757"/>
      <c r="P23757"/>
      <c r="X23757"/>
      <c r="AA23757"/>
      <c r="AF23757"/>
      <c r="AI23757"/>
      <c r="AN23757"/>
    </row>
    <row r="23758" spans="3:40" ht="14.1" customHeight="1">
      <c r="C23758"/>
      <c r="F23758"/>
      <c r="G23758"/>
      <c r="H23758"/>
      <c r="K23758"/>
      <c r="P23758"/>
      <c r="X23758"/>
      <c r="AA23758"/>
      <c r="AF23758"/>
      <c r="AI23758"/>
      <c r="AN23758"/>
    </row>
    <row r="23759" spans="3:40" ht="14.1" customHeight="1">
      <c r="C23759"/>
      <c r="F23759"/>
      <c r="G23759"/>
      <c r="H23759"/>
      <c r="K23759"/>
      <c r="P23759"/>
      <c r="X23759"/>
      <c r="AA23759"/>
      <c r="AF23759"/>
      <c r="AI23759"/>
      <c r="AN23759"/>
    </row>
    <row r="23760" spans="3:40" ht="14.1" customHeight="1">
      <c r="C23760"/>
      <c r="F23760"/>
      <c r="G23760"/>
      <c r="H23760"/>
      <c r="K23760"/>
      <c r="P23760"/>
      <c r="X23760"/>
      <c r="AA23760"/>
      <c r="AF23760"/>
      <c r="AI23760"/>
      <c r="AN23760"/>
    </row>
    <row r="23761" spans="3:40" ht="14.1" customHeight="1">
      <c r="C23761"/>
      <c r="F23761"/>
      <c r="G23761"/>
      <c r="H23761"/>
      <c r="K23761"/>
      <c r="P23761"/>
      <c r="X23761"/>
      <c r="AA23761"/>
      <c r="AF23761"/>
      <c r="AI23761"/>
      <c r="AN23761"/>
    </row>
    <row r="23762" spans="3:40" ht="14.1" customHeight="1">
      <c r="C23762"/>
      <c r="F23762"/>
      <c r="G23762"/>
      <c r="H23762"/>
      <c r="K23762"/>
      <c r="P23762"/>
      <c r="X23762"/>
      <c r="AA23762"/>
      <c r="AF23762"/>
      <c r="AI23762"/>
      <c r="AN23762"/>
    </row>
    <row r="23763" spans="3:40" ht="14.1" customHeight="1">
      <c r="C23763"/>
      <c r="F23763"/>
      <c r="G23763"/>
      <c r="H23763"/>
      <c r="K23763"/>
      <c r="P23763"/>
      <c r="X23763"/>
      <c r="AA23763"/>
      <c r="AF23763"/>
      <c r="AI23763"/>
      <c r="AN23763"/>
    </row>
    <row r="23764" spans="3:40" ht="14.1" customHeight="1">
      <c r="C23764"/>
      <c r="F23764"/>
      <c r="G23764"/>
      <c r="H23764"/>
      <c r="K23764"/>
      <c r="P23764"/>
      <c r="X23764"/>
      <c r="AA23764"/>
      <c r="AF23764"/>
      <c r="AI23764"/>
      <c r="AN23764"/>
    </row>
    <row r="23765" spans="3:40" ht="14.1" customHeight="1">
      <c r="C23765"/>
      <c r="F23765"/>
      <c r="G23765"/>
      <c r="H23765"/>
      <c r="K23765"/>
      <c r="P23765"/>
      <c r="X23765"/>
      <c r="AA23765"/>
      <c r="AF23765"/>
      <c r="AI23765"/>
      <c r="AN23765"/>
    </row>
    <row r="23766" spans="3:40" ht="14.1" customHeight="1">
      <c r="C23766"/>
      <c r="F23766"/>
      <c r="G23766"/>
      <c r="H23766"/>
      <c r="K23766"/>
      <c r="P23766"/>
      <c r="X23766"/>
      <c r="AA23766"/>
      <c r="AF23766"/>
      <c r="AI23766"/>
      <c r="AN23766"/>
    </row>
    <row r="23767" spans="3:40" ht="14.1" customHeight="1">
      <c r="C23767"/>
      <c r="F23767"/>
      <c r="G23767"/>
      <c r="H23767"/>
      <c r="K23767"/>
      <c r="P23767"/>
      <c r="X23767"/>
      <c r="AA23767"/>
      <c r="AF23767"/>
      <c r="AI23767"/>
      <c r="AN23767"/>
    </row>
    <row r="23768" spans="3:40" ht="14.1" customHeight="1">
      <c r="C23768"/>
      <c r="F23768"/>
      <c r="G23768"/>
      <c r="H23768"/>
      <c r="K23768"/>
      <c r="P23768"/>
      <c r="X23768"/>
      <c r="AA23768"/>
      <c r="AF23768"/>
      <c r="AI23768"/>
      <c r="AN23768"/>
    </row>
    <row r="23769" spans="3:40" ht="14.1" customHeight="1">
      <c r="C23769"/>
      <c r="F23769"/>
      <c r="G23769"/>
      <c r="H23769"/>
      <c r="K23769"/>
      <c r="P23769"/>
      <c r="X23769"/>
      <c r="AA23769"/>
      <c r="AF23769"/>
      <c r="AI23769"/>
      <c r="AN23769"/>
    </row>
    <row r="23770" spans="3:40" ht="14.1" customHeight="1">
      <c r="C23770"/>
      <c r="F23770"/>
      <c r="G23770"/>
      <c r="H23770"/>
      <c r="K23770"/>
      <c r="P23770"/>
      <c r="X23770"/>
      <c r="AA23770"/>
      <c r="AF23770"/>
      <c r="AI23770"/>
      <c r="AN23770"/>
    </row>
    <row r="23771" spans="3:40" ht="14.1" customHeight="1">
      <c r="C23771"/>
      <c r="F23771"/>
      <c r="G23771"/>
      <c r="H23771"/>
      <c r="K23771"/>
      <c r="P23771"/>
      <c r="X23771"/>
      <c r="AA23771"/>
      <c r="AF23771"/>
      <c r="AI23771"/>
      <c r="AN23771"/>
    </row>
    <row r="23772" spans="3:40" ht="14.1" customHeight="1">
      <c r="C23772"/>
      <c r="F23772"/>
      <c r="G23772"/>
      <c r="H23772"/>
      <c r="K23772"/>
      <c r="P23772"/>
      <c r="X23772"/>
      <c r="AA23772"/>
      <c r="AF23772"/>
      <c r="AI23772"/>
      <c r="AN23772"/>
    </row>
    <row r="23773" spans="3:40" ht="14.1" customHeight="1">
      <c r="C23773"/>
      <c r="F23773"/>
      <c r="G23773"/>
      <c r="H23773"/>
      <c r="K23773"/>
      <c r="P23773"/>
      <c r="X23773"/>
      <c r="AA23773"/>
      <c r="AF23773"/>
      <c r="AI23773"/>
      <c r="AN23773"/>
    </row>
    <row r="23774" spans="3:40" ht="14.1" customHeight="1">
      <c r="C23774"/>
      <c r="F23774"/>
      <c r="G23774"/>
      <c r="H23774"/>
      <c r="K23774"/>
      <c r="P23774"/>
      <c r="X23774"/>
      <c r="AA23774"/>
      <c r="AF23774"/>
      <c r="AI23774"/>
      <c r="AN23774"/>
    </row>
    <row r="23775" spans="3:40" ht="14.1" customHeight="1">
      <c r="C23775"/>
      <c r="F23775"/>
      <c r="G23775"/>
      <c r="H23775"/>
      <c r="K23775"/>
      <c r="P23775"/>
      <c r="X23775"/>
      <c r="AA23775"/>
      <c r="AF23775"/>
      <c r="AI23775"/>
      <c r="AN23775"/>
    </row>
    <row r="23776" spans="3:40" ht="14.1" customHeight="1">
      <c r="C23776"/>
      <c r="F23776"/>
      <c r="G23776"/>
      <c r="H23776"/>
      <c r="K23776"/>
      <c r="P23776"/>
      <c r="X23776"/>
      <c r="AA23776"/>
      <c r="AF23776"/>
      <c r="AI23776"/>
      <c r="AN23776"/>
    </row>
    <row r="23777" spans="3:40" ht="14.1" customHeight="1">
      <c r="C23777"/>
      <c r="F23777"/>
      <c r="G23777"/>
      <c r="H23777"/>
      <c r="K23777"/>
      <c r="P23777"/>
      <c r="X23777"/>
      <c r="AA23777"/>
      <c r="AF23777"/>
      <c r="AI23777"/>
      <c r="AN23777"/>
    </row>
    <row r="23778" spans="3:40" ht="14.1" customHeight="1">
      <c r="C23778"/>
      <c r="F23778"/>
      <c r="G23778"/>
      <c r="H23778"/>
      <c r="K23778"/>
      <c r="P23778"/>
      <c r="X23778"/>
      <c r="AA23778"/>
      <c r="AF23778"/>
      <c r="AI23778"/>
      <c r="AN23778"/>
    </row>
    <row r="23779" spans="3:40" ht="14.1" customHeight="1">
      <c r="C23779"/>
      <c r="F23779"/>
      <c r="G23779"/>
      <c r="H23779"/>
      <c r="K23779"/>
      <c r="P23779"/>
      <c r="X23779"/>
      <c r="AA23779"/>
      <c r="AF23779"/>
      <c r="AI23779"/>
      <c r="AN23779"/>
    </row>
    <row r="23780" spans="3:40" ht="14.1" customHeight="1">
      <c r="C23780"/>
      <c r="F23780"/>
      <c r="G23780"/>
      <c r="H23780"/>
      <c r="K23780"/>
      <c r="P23780"/>
      <c r="X23780"/>
      <c r="AA23780"/>
      <c r="AF23780"/>
      <c r="AI23780"/>
      <c r="AN23780"/>
    </row>
    <row r="23781" spans="3:40" ht="14.1" customHeight="1">
      <c r="C23781"/>
      <c r="F23781"/>
      <c r="G23781"/>
      <c r="H23781"/>
      <c r="K23781"/>
      <c r="P23781"/>
      <c r="X23781"/>
      <c r="AA23781"/>
      <c r="AF23781"/>
      <c r="AI23781"/>
      <c r="AN23781"/>
    </row>
    <row r="23782" spans="3:40" ht="14.1" customHeight="1">
      <c r="C23782"/>
      <c r="F23782"/>
      <c r="G23782"/>
      <c r="H23782"/>
      <c r="K23782"/>
      <c r="P23782"/>
      <c r="X23782"/>
      <c r="AA23782"/>
      <c r="AF23782"/>
      <c r="AI23782"/>
      <c r="AN23782"/>
    </row>
    <row r="23783" spans="3:40" ht="14.1" customHeight="1">
      <c r="C23783"/>
      <c r="F23783"/>
      <c r="G23783"/>
      <c r="H23783"/>
      <c r="K23783"/>
      <c r="P23783"/>
      <c r="X23783"/>
      <c r="AA23783"/>
      <c r="AF23783"/>
      <c r="AI23783"/>
      <c r="AN23783"/>
    </row>
    <row r="23784" spans="3:40" ht="14.1" customHeight="1">
      <c r="C23784"/>
      <c r="F23784"/>
      <c r="G23784"/>
      <c r="H23784"/>
      <c r="K23784"/>
      <c r="P23784"/>
      <c r="X23784"/>
      <c r="AA23784"/>
      <c r="AF23784"/>
      <c r="AI23784"/>
      <c r="AN23784"/>
    </row>
    <row r="23785" spans="3:40" ht="14.1" customHeight="1">
      <c r="C23785"/>
      <c r="F23785"/>
      <c r="G23785"/>
      <c r="H23785"/>
      <c r="K23785"/>
      <c r="P23785"/>
      <c r="X23785"/>
      <c r="AA23785"/>
      <c r="AF23785"/>
      <c r="AI23785"/>
      <c r="AN23785"/>
    </row>
    <row r="23786" spans="3:40" ht="14.1" customHeight="1">
      <c r="C23786"/>
      <c r="F23786"/>
      <c r="G23786"/>
      <c r="H23786"/>
      <c r="K23786"/>
      <c r="P23786"/>
      <c r="X23786"/>
      <c r="AA23786"/>
      <c r="AF23786"/>
      <c r="AI23786"/>
      <c r="AN23786"/>
    </row>
    <row r="23787" spans="3:40" ht="14.1" customHeight="1">
      <c r="C23787"/>
      <c r="F23787"/>
      <c r="G23787"/>
      <c r="H23787"/>
      <c r="K23787"/>
      <c r="P23787"/>
      <c r="X23787"/>
      <c r="AA23787"/>
      <c r="AF23787"/>
      <c r="AI23787"/>
      <c r="AN23787"/>
    </row>
    <row r="23788" spans="3:40" ht="14.1" customHeight="1">
      <c r="C23788"/>
      <c r="F23788"/>
      <c r="G23788"/>
      <c r="H23788"/>
      <c r="K23788"/>
      <c r="P23788"/>
      <c r="X23788"/>
      <c r="AA23788"/>
      <c r="AF23788"/>
      <c r="AI23788"/>
      <c r="AN23788"/>
    </row>
    <row r="23789" spans="3:40" ht="14.1" customHeight="1">
      <c r="C23789"/>
      <c r="F23789"/>
      <c r="G23789"/>
      <c r="H23789"/>
      <c r="K23789"/>
      <c r="P23789"/>
      <c r="X23789"/>
      <c r="AA23789"/>
      <c r="AF23789"/>
      <c r="AI23789"/>
      <c r="AN23789"/>
    </row>
    <row r="23790" spans="3:40" ht="14.1" customHeight="1">
      <c r="C23790"/>
      <c r="F23790"/>
      <c r="G23790"/>
      <c r="H23790"/>
      <c r="K23790"/>
      <c r="P23790"/>
      <c r="X23790"/>
      <c r="AA23790"/>
      <c r="AF23790"/>
      <c r="AI23790"/>
      <c r="AN23790"/>
    </row>
    <row r="23791" spans="3:40" ht="14.1" customHeight="1">
      <c r="C23791"/>
      <c r="F23791"/>
      <c r="G23791"/>
      <c r="H23791"/>
      <c r="K23791"/>
      <c r="P23791"/>
      <c r="X23791"/>
      <c r="AA23791"/>
      <c r="AF23791"/>
      <c r="AI23791"/>
      <c r="AN23791"/>
    </row>
    <row r="23792" spans="3:40" ht="14.1" customHeight="1">
      <c r="C23792"/>
      <c r="F23792"/>
      <c r="G23792"/>
      <c r="H23792"/>
      <c r="K23792"/>
      <c r="P23792"/>
      <c r="X23792"/>
      <c r="AA23792"/>
      <c r="AF23792"/>
      <c r="AI23792"/>
      <c r="AN23792"/>
    </row>
    <row r="23793" spans="3:40" ht="14.1" customHeight="1">
      <c r="C23793"/>
      <c r="F23793"/>
      <c r="G23793"/>
      <c r="H23793"/>
      <c r="K23793"/>
      <c r="P23793"/>
      <c r="X23793"/>
      <c r="AA23793"/>
      <c r="AF23793"/>
      <c r="AI23793"/>
      <c r="AN23793"/>
    </row>
    <row r="23794" spans="3:40" ht="14.1" customHeight="1">
      <c r="C23794"/>
      <c r="F23794"/>
      <c r="G23794"/>
      <c r="H23794"/>
      <c r="K23794"/>
      <c r="P23794"/>
      <c r="X23794"/>
      <c r="AA23794"/>
      <c r="AF23794"/>
      <c r="AI23794"/>
      <c r="AN23794"/>
    </row>
    <row r="23795" spans="3:40" ht="14.1" customHeight="1">
      <c r="C23795"/>
      <c r="F23795"/>
      <c r="G23795"/>
      <c r="H23795"/>
      <c r="K23795"/>
      <c r="P23795"/>
      <c r="X23795"/>
      <c r="AA23795"/>
      <c r="AF23795"/>
      <c r="AI23795"/>
      <c r="AN23795"/>
    </row>
    <row r="23796" spans="3:40" ht="14.1" customHeight="1">
      <c r="C23796"/>
      <c r="F23796"/>
      <c r="G23796"/>
      <c r="H23796"/>
      <c r="K23796"/>
      <c r="P23796"/>
      <c r="X23796"/>
      <c r="AA23796"/>
      <c r="AF23796"/>
      <c r="AI23796"/>
      <c r="AN23796"/>
    </row>
    <row r="23797" spans="3:40" ht="14.1" customHeight="1">
      <c r="C23797"/>
      <c r="F23797"/>
      <c r="G23797"/>
      <c r="H23797"/>
      <c r="K23797"/>
      <c r="P23797"/>
      <c r="X23797"/>
      <c r="AA23797"/>
      <c r="AF23797"/>
      <c r="AI23797"/>
      <c r="AN23797"/>
    </row>
    <row r="23798" spans="3:40" ht="14.1" customHeight="1">
      <c r="C23798"/>
      <c r="F23798"/>
      <c r="G23798"/>
      <c r="H23798"/>
      <c r="K23798"/>
      <c r="P23798"/>
      <c r="X23798"/>
      <c r="AA23798"/>
      <c r="AF23798"/>
      <c r="AI23798"/>
      <c r="AN23798"/>
    </row>
    <row r="23799" spans="3:40" ht="14.1" customHeight="1">
      <c r="C23799"/>
      <c r="F23799"/>
      <c r="G23799"/>
      <c r="H23799"/>
      <c r="K23799"/>
      <c r="P23799"/>
      <c r="X23799"/>
      <c r="AA23799"/>
      <c r="AF23799"/>
      <c r="AI23799"/>
      <c r="AN23799"/>
    </row>
    <row r="23800" spans="3:40" ht="14.1" customHeight="1">
      <c r="C23800"/>
      <c r="F23800"/>
      <c r="G23800"/>
      <c r="H23800"/>
      <c r="K23800"/>
      <c r="P23800"/>
      <c r="X23800"/>
      <c r="AA23800"/>
      <c r="AF23800"/>
      <c r="AI23800"/>
      <c r="AN23800"/>
    </row>
    <row r="23801" spans="3:40" ht="14.1" customHeight="1">
      <c r="C23801"/>
      <c r="F23801"/>
      <c r="G23801"/>
      <c r="H23801"/>
      <c r="K23801"/>
      <c r="P23801"/>
      <c r="X23801"/>
      <c r="AA23801"/>
      <c r="AF23801"/>
      <c r="AI23801"/>
      <c r="AN23801"/>
    </row>
    <row r="23802" spans="3:40" ht="14.1" customHeight="1">
      <c r="C23802"/>
      <c r="F23802"/>
      <c r="G23802"/>
      <c r="H23802"/>
      <c r="K23802"/>
      <c r="P23802"/>
      <c r="X23802"/>
      <c r="AA23802"/>
      <c r="AF23802"/>
      <c r="AI23802"/>
      <c r="AN23802"/>
    </row>
    <row r="23803" spans="3:40" ht="14.1" customHeight="1">
      <c r="C23803"/>
      <c r="F23803"/>
      <c r="G23803"/>
      <c r="H23803"/>
      <c r="K23803"/>
      <c r="P23803"/>
      <c r="X23803"/>
      <c r="AA23803"/>
      <c r="AF23803"/>
      <c r="AI23803"/>
      <c r="AN23803"/>
    </row>
    <row r="23804" spans="3:40" ht="14.1" customHeight="1">
      <c r="C23804"/>
      <c r="F23804"/>
      <c r="G23804"/>
      <c r="H23804"/>
      <c r="K23804"/>
      <c r="P23804"/>
      <c r="X23804"/>
      <c r="AA23804"/>
      <c r="AF23804"/>
      <c r="AI23804"/>
      <c r="AN23804"/>
    </row>
    <row r="23805" spans="3:40" ht="14.1" customHeight="1">
      <c r="C23805"/>
      <c r="F23805"/>
      <c r="G23805"/>
      <c r="H23805"/>
      <c r="K23805"/>
      <c r="P23805"/>
      <c r="X23805"/>
      <c r="AA23805"/>
      <c r="AF23805"/>
      <c r="AI23805"/>
      <c r="AN23805"/>
    </row>
    <row r="23806" spans="3:40" ht="14.1" customHeight="1">
      <c r="C23806"/>
      <c r="F23806"/>
      <c r="G23806"/>
      <c r="H23806"/>
      <c r="K23806"/>
      <c r="P23806"/>
      <c r="X23806"/>
      <c r="AA23806"/>
      <c r="AF23806"/>
      <c r="AI23806"/>
      <c r="AN23806"/>
    </row>
    <row r="23807" spans="3:40" ht="14.1" customHeight="1">
      <c r="C23807"/>
      <c r="F23807"/>
      <c r="G23807"/>
      <c r="H23807"/>
      <c r="K23807"/>
      <c r="P23807"/>
      <c r="X23807"/>
      <c r="AA23807"/>
      <c r="AF23807"/>
      <c r="AI23807"/>
      <c r="AN23807"/>
    </row>
    <row r="23808" spans="3:40" ht="14.1" customHeight="1">
      <c r="C23808"/>
      <c r="F23808"/>
      <c r="G23808"/>
      <c r="H23808"/>
      <c r="K23808"/>
      <c r="P23808"/>
      <c r="X23808"/>
      <c r="AA23808"/>
      <c r="AF23808"/>
      <c r="AI23808"/>
      <c r="AN23808"/>
    </row>
    <row r="23809" spans="3:40" ht="14.1" customHeight="1">
      <c r="C23809"/>
      <c r="F23809"/>
      <c r="G23809"/>
      <c r="H23809"/>
      <c r="K23809"/>
      <c r="P23809"/>
      <c r="X23809"/>
      <c r="AA23809"/>
      <c r="AF23809"/>
      <c r="AI23809"/>
      <c r="AN23809"/>
    </row>
    <row r="23810" spans="3:40" ht="14.1" customHeight="1">
      <c r="C23810"/>
      <c r="F23810"/>
      <c r="G23810"/>
      <c r="H23810"/>
      <c r="K23810"/>
      <c r="P23810"/>
      <c r="X23810"/>
      <c r="AA23810"/>
      <c r="AF23810"/>
      <c r="AI23810"/>
      <c r="AN23810"/>
    </row>
    <row r="23811" spans="3:40" ht="14.1" customHeight="1">
      <c r="C23811"/>
      <c r="F23811"/>
      <c r="G23811"/>
      <c r="H23811"/>
      <c r="K23811"/>
      <c r="P23811"/>
      <c r="X23811"/>
      <c r="AA23811"/>
      <c r="AF23811"/>
      <c r="AI23811"/>
      <c r="AN23811"/>
    </row>
    <row r="23812" spans="3:40" ht="14.1" customHeight="1">
      <c r="C23812"/>
      <c r="F23812"/>
      <c r="G23812"/>
      <c r="H23812"/>
      <c r="K23812"/>
      <c r="P23812"/>
      <c r="X23812"/>
      <c r="AA23812"/>
      <c r="AF23812"/>
      <c r="AI23812"/>
      <c r="AN23812"/>
    </row>
    <row r="23813" spans="3:40" ht="14.1" customHeight="1">
      <c r="C23813"/>
      <c r="F23813"/>
      <c r="G23813"/>
      <c r="H23813"/>
      <c r="K23813"/>
      <c r="P23813"/>
      <c r="X23813"/>
      <c r="AA23813"/>
      <c r="AF23813"/>
      <c r="AI23813"/>
      <c r="AN23813"/>
    </row>
    <row r="23814" spans="3:40" ht="14.1" customHeight="1">
      <c r="C23814"/>
      <c r="F23814"/>
      <c r="G23814"/>
      <c r="H23814"/>
      <c r="K23814"/>
      <c r="P23814"/>
      <c r="X23814"/>
      <c r="AA23814"/>
      <c r="AF23814"/>
      <c r="AI23814"/>
      <c r="AN23814"/>
    </row>
    <row r="23815" spans="3:40" ht="14.1" customHeight="1">
      <c r="C23815"/>
      <c r="F23815"/>
      <c r="G23815"/>
      <c r="H23815"/>
      <c r="K23815"/>
      <c r="P23815"/>
      <c r="X23815"/>
      <c r="AA23815"/>
      <c r="AF23815"/>
      <c r="AI23815"/>
      <c r="AN23815"/>
    </row>
    <row r="23816" spans="3:40" ht="14.1" customHeight="1">
      <c r="C23816"/>
      <c r="F23816"/>
      <c r="G23816"/>
      <c r="H23816"/>
      <c r="K23816"/>
      <c r="P23816"/>
      <c r="X23816"/>
      <c r="AA23816"/>
      <c r="AF23816"/>
      <c r="AI23816"/>
      <c r="AN23816"/>
    </row>
    <row r="23817" spans="3:40" ht="14.1" customHeight="1">
      <c r="C23817"/>
      <c r="F23817"/>
      <c r="G23817"/>
      <c r="H23817"/>
      <c r="K23817"/>
      <c r="P23817"/>
      <c r="X23817"/>
      <c r="AA23817"/>
      <c r="AF23817"/>
      <c r="AI23817"/>
      <c r="AN23817"/>
    </row>
    <row r="23818" spans="3:40" ht="14.1" customHeight="1">
      <c r="C23818"/>
      <c r="F23818"/>
      <c r="G23818"/>
      <c r="H23818"/>
      <c r="K23818"/>
      <c r="P23818"/>
      <c r="X23818"/>
      <c r="AA23818"/>
      <c r="AF23818"/>
      <c r="AI23818"/>
      <c r="AN23818"/>
    </row>
    <row r="23819" spans="3:40" ht="14.1" customHeight="1">
      <c r="C23819"/>
      <c r="F23819"/>
      <c r="G23819"/>
      <c r="H23819"/>
      <c r="K23819"/>
      <c r="P23819"/>
      <c r="X23819"/>
      <c r="AA23819"/>
      <c r="AF23819"/>
      <c r="AI23819"/>
      <c r="AN23819"/>
    </row>
    <row r="23820" spans="3:40" ht="14.1" customHeight="1">
      <c r="C23820"/>
      <c r="F23820"/>
      <c r="G23820"/>
      <c r="H23820"/>
      <c r="K23820"/>
      <c r="P23820"/>
      <c r="X23820"/>
      <c r="AA23820"/>
      <c r="AF23820"/>
      <c r="AI23820"/>
      <c r="AN23820"/>
    </row>
    <row r="23821" spans="3:40" ht="14.1" customHeight="1">
      <c r="C23821"/>
      <c r="F23821"/>
      <c r="G23821"/>
      <c r="H23821"/>
      <c r="K23821"/>
      <c r="P23821"/>
      <c r="X23821"/>
      <c r="AA23821"/>
      <c r="AF23821"/>
      <c r="AI23821"/>
      <c r="AN23821"/>
    </row>
    <row r="23822" spans="3:40" ht="14.1" customHeight="1">
      <c r="C23822"/>
      <c r="F23822"/>
      <c r="G23822"/>
      <c r="H23822"/>
      <c r="K23822"/>
      <c r="P23822"/>
      <c r="X23822"/>
      <c r="AA23822"/>
      <c r="AF23822"/>
      <c r="AI23822"/>
      <c r="AN23822"/>
    </row>
    <row r="23823" spans="3:40" ht="14.1" customHeight="1">
      <c r="C23823"/>
      <c r="F23823"/>
      <c r="G23823"/>
      <c r="H23823"/>
      <c r="K23823"/>
      <c r="P23823"/>
      <c r="X23823"/>
      <c r="AA23823"/>
      <c r="AF23823"/>
      <c r="AI23823"/>
      <c r="AN23823"/>
    </row>
    <row r="23824" spans="3:40" ht="14.1" customHeight="1">
      <c r="C23824"/>
      <c r="F23824"/>
      <c r="G23824"/>
      <c r="H23824"/>
      <c r="K23824"/>
      <c r="P23824"/>
      <c r="X23824"/>
      <c r="AA23824"/>
      <c r="AF23824"/>
      <c r="AI23824"/>
      <c r="AN23824"/>
    </row>
    <row r="23825" spans="3:40" ht="14.1" customHeight="1">
      <c r="C23825"/>
      <c r="F23825"/>
      <c r="G23825"/>
      <c r="H23825"/>
      <c r="K23825"/>
      <c r="P23825"/>
      <c r="X23825"/>
      <c r="AA23825"/>
      <c r="AF23825"/>
      <c r="AI23825"/>
      <c r="AN23825"/>
    </row>
    <row r="23826" spans="3:40" ht="14.1" customHeight="1">
      <c r="C23826"/>
      <c r="F23826"/>
      <c r="G23826"/>
      <c r="H23826"/>
      <c r="K23826"/>
      <c r="P23826"/>
      <c r="X23826"/>
      <c r="AA23826"/>
      <c r="AF23826"/>
      <c r="AI23826"/>
      <c r="AN23826"/>
    </row>
    <row r="23827" spans="3:40" ht="14.1" customHeight="1">
      <c r="C23827"/>
      <c r="F23827"/>
      <c r="G23827"/>
      <c r="H23827"/>
      <c r="K23827"/>
      <c r="P23827"/>
      <c r="X23827"/>
      <c r="AA23827"/>
      <c r="AF23827"/>
      <c r="AI23827"/>
      <c r="AN23827"/>
    </row>
    <row r="23828" spans="3:40" ht="14.1" customHeight="1">
      <c r="C23828"/>
      <c r="F23828"/>
      <c r="G23828"/>
      <c r="H23828"/>
      <c r="K23828"/>
      <c r="P23828"/>
      <c r="X23828"/>
      <c r="AA23828"/>
      <c r="AF23828"/>
      <c r="AI23828"/>
      <c r="AN23828"/>
    </row>
    <row r="23829" spans="3:40" ht="14.1" customHeight="1">
      <c r="C23829"/>
      <c r="F23829"/>
      <c r="G23829"/>
      <c r="H23829"/>
      <c r="K23829"/>
      <c r="P23829"/>
      <c r="X23829"/>
      <c r="AA23829"/>
      <c r="AF23829"/>
      <c r="AI23829"/>
      <c r="AN23829"/>
    </row>
    <row r="23830" spans="3:40" ht="14.1" customHeight="1">
      <c r="C23830"/>
      <c r="F23830"/>
      <c r="G23830"/>
      <c r="H23830"/>
      <c r="K23830"/>
      <c r="P23830"/>
      <c r="X23830"/>
      <c r="AA23830"/>
      <c r="AF23830"/>
      <c r="AI23830"/>
      <c r="AN23830"/>
    </row>
    <row r="23831" spans="3:40" ht="14.1" customHeight="1">
      <c r="C23831"/>
      <c r="F23831"/>
      <c r="G23831"/>
      <c r="H23831"/>
      <c r="K23831"/>
      <c r="P23831"/>
      <c r="X23831"/>
      <c r="AA23831"/>
      <c r="AF23831"/>
      <c r="AI23831"/>
      <c r="AN23831"/>
    </row>
    <row r="23832" spans="3:40" ht="14.1" customHeight="1">
      <c r="C23832"/>
      <c r="F23832"/>
      <c r="G23832"/>
      <c r="H23832"/>
      <c r="K23832"/>
      <c r="P23832"/>
      <c r="X23832"/>
      <c r="AA23832"/>
      <c r="AF23832"/>
      <c r="AI23832"/>
      <c r="AN23832"/>
    </row>
    <row r="23833" spans="3:40" ht="14.1" customHeight="1">
      <c r="C23833"/>
      <c r="F23833"/>
      <c r="G23833"/>
      <c r="H23833"/>
      <c r="K23833"/>
      <c r="P23833"/>
      <c r="X23833"/>
      <c r="AA23833"/>
      <c r="AF23833"/>
      <c r="AI23833"/>
      <c r="AN23833"/>
    </row>
    <row r="23834" spans="3:40" ht="14.1" customHeight="1">
      <c r="C23834"/>
      <c r="F23834"/>
      <c r="G23834"/>
      <c r="H23834"/>
      <c r="K23834"/>
      <c r="P23834"/>
      <c r="X23834"/>
      <c r="AA23834"/>
      <c r="AF23834"/>
      <c r="AI23834"/>
      <c r="AN23834"/>
    </row>
    <row r="23835" spans="3:40" ht="14.1" customHeight="1">
      <c r="C23835"/>
      <c r="F23835"/>
      <c r="G23835"/>
      <c r="H23835"/>
      <c r="K23835"/>
      <c r="P23835"/>
      <c r="X23835"/>
      <c r="AA23835"/>
      <c r="AF23835"/>
      <c r="AI23835"/>
      <c r="AN23835"/>
    </row>
    <row r="23836" spans="3:40" ht="14.1" customHeight="1">
      <c r="C23836"/>
      <c r="F23836"/>
      <c r="G23836"/>
      <c r="H23836"/>
      <c r="K23836"/>
      <c r="P23836"/>
      <c r="X23836"/>
      <c r="AA23836"/>
      <c r="AF23836"/>
      <c r="AI23836"/>
      <c r="AN23836"/>
    </row>
    <row r="23837" spans="3:40" ht="14.1" customHeight="1">
      <c r="C23837"/>
      <c r="F23837"/>
      <c r="G23837"/>
      <c r="H23837"/>
      <c r="K23837"/>
      <c r="P23837"/>
      <c r="X23837"/>
      <c r="AA23837"/>
      <c r="AF23837"/>
      <c r="AI23837"/>
      <c r="AN23837"/>
    </row>
    <row r="23838" spans="3:40" ht="14.1" customHeight="1">
      <c r="C23838"/>
      <c r="F23838"/>
      <c r="G23838"/>
      <c r="H23838"/>
      <c r="K23838"/>
      <c r="P23838"/>
      <c r="X23838"/>
      <c r="AA23838"/>
      <c r="AF23838"/>
      <c r="AI23838"/>
      <c r="AN23838"/>
    </row>
    <row r="23839" spans="3:40" ht="14.1" customHeight="1">
      <c r="C23839"/>
      <c r="F23839"/>
      <c r="G23839"/>
      <c r="H23839"/>
      <c r="K23839"/>
      <c r="P23839"/>
      <c r="X23839"/>
      <c r="AA23839"/>
      <c r="AF23839"/>
      <c r="AI23839"/>
      <c r="AN23839"/>
    </row>
    <row r="23840" spans="3:40" ht="14.1" customHeight="1">
      <c r="C23840"/>
      <c r="F23840"/>
      <c r="G23840"/>
      <c r="H23840"/>
      <c r="K23840"/>
      <c r="P23840"/>
      <c r="X23840"/>
      <c r="AA23840"/>
      <c r="AF23840"/>
      <c r="AI23840"/>
      <c r="AN23840"/>
    </row>
    <row r="23841" spans="3:40" ht="14.1" customHeight="1">
      <c r="C23841"/>
      <c r="F23841"/>
      <c r="G23841"/>
      <c r="H23841"/>
      <c r="K23841"/>
      <c r="P23841"/>
      <c r="X23841"/>
      <c r="AA23841"/>
      <c r="AF23841"/>
      <c r="AI23841"/>
      <c r="AN23841"/>
    </row>
    <row r="23842" spans="3:40" ht="14.1" customHeight="1">
      <c r="C23842"/>
      <c r="F23842"/>
      <c r="G23842"/>
      <c r="H23842"/>
      <c r="K23842"/>
      <c r="P23842"/>
      <c r="X23842"/>
      <c r="AA23842"/>
      <c r="AF23842"/>
      <c r="AI23842"/>
      <c r="AN23842"/>
    </row>
    <row r="23843" spans="3:40" ht="14.1" customHeight="1">
      <c r="C23843"/>
      <c r="F23843"/>
      <c r="G23843"/>
      <c r="H23843"/>
      <c r="K23843"/>
      <c r="P23843"/>
      <c r="X23843"/>
      <c r="AA23843"/>
      <c r="AF23843"/>
      <c r="AI23843"/>
      <c r="AN23843"/>
    </row>
    <row r="23844" spans="3:40" ht="14.1" customHeight="1">
      <c r="C23844"/>
      <c r="F23844"/>
      <c r="G23844"/>
      <c r="H23844"/>
      <c r="K23844"/>
      <c r="P23844"/>
      <c r="X23844"/>
      <c r="AA23844"/>
      <c r="AF23844"/>
      <c r="AI23844"/>
      <c r="AN23844"/>
    </row>
    <row r="23845" spans="3:40" ht="14.1" customHeight="1">
      <c r="C23845"/>
      <c r="F23845"/>
      <c r="G23845"/>
      <c r="H23845"/>
      <c r="K23845"/>
      <c r="P23845"/>
      <c r="X23845"/>
      <c r="AA23845"/>
      <c r="AF23845"/>
      <c r="AI23845"/>
      <c r="AN23845"/>
    </row>
    <row r="23846" spans="3:40" ht="14.1" customHeight="1">
      <c r="C23846"/>
      <c r="F23846"/>
      <c r="G23846"/>
      <c r="H23846"/>
      <c r="K23846"/>
      <c r="P23846"/>
      <c r="X23846"/>
      <c r="AA23846"/>
      <c r="AF23846"/>
      <c r="AI23846"/>
      <c r="AN23846"/>
    </row>
    <row r="23847" spans="3:40" ht="14.1" customHeight="1">
      <c r="C23847"/>
      <c r="F23847"/>
      <c r="G23847"/>
      <c r="H23847"/>
      <c r="K23847"/>
      <c r="P23847"/>
      <c r="X23847"/>
      <c r="AA23847"/>
      <c r="AF23847"/>
      <c r="AI23847"/>
      <c r="AN23847"/>
    </row>
    <row r="23848" spans="3:40" ht="14.1" customHeight="1">
      <c r="C23848"/>
      <c r="F23848"/>
      <c r="G23848"/>
      <c r="H23848"/>
      <c r="K23848"/>
      <c r="P23848"/>
      <c r="X23848"/>
      <c r="AA23848"/>
      <c r="AF23848"/>
      <c r="AI23848"/>
      <c r="AN23848"/>
    </row>
    <row r="23849" spans="3:40" ht="14.1" customHeight="1">
      <c r="C23849"/>
      <c r="F23849"/>
      <c r="G23849"/>
      <c r="H23849"/>
      <c r="K23849"/>
      <c r="P23849"/>
      <c r="X23849"/>
      <c r="AA23849"/>
      <c r="AF23849"/>
      <c r="AI23849"/>
      <c r="AN23849"/>
    </row>
    <row r="23850" spans="3:40" ht="14.1" customHeight="1">
      <c r="C23850"/>
      <c r="F23850"/>
      <c r="G23850"/>
      <c r="H23850"/>
      <c r="K23850"/>
      <c r="P23850"/>
      <c r="X23850"/>
      <c r="AA23850"/>
      <c r="AF23850"/>
      <c r="AI23850"/>
      <c r="AN23850"/>
    </row>
    <row r="23851" spans="3:40" ht="14.1" customHeight="1">
      <c r="C23851"/>
      <c r="F23851"/>
      <c r="G23851"/>
      <c r="H23851"/>
      <c r="K23851"/>
      <c r="P23851"/>
      <c r="X23851"/>
      <c r="AA23851"/>
      <c r="AF23851"/>
      <c r="AI23851"/>
      <c r="AN23851"/>
    </row>
    <row r="23852" spans="3:40" ht="14.1" customHeight="1">
      <c r="C23852"/>
      <c r="F23852"/>
      <c r="G23852"/>
      <c r="H23852"/>
      <c r="K23852"/>
      <c r="P23852"/>
      <c r="X23852"/>
      <c r="AA23852"/>
      <c r="AF23852"/>
      <c r="AI23852"/>
      <c r="AN23852"/>
    </row>
    <row r="23853" spans="3:40" ht="14.1" customHeight="1">
      <c r="C23853"/>
      <c r="F23853"/>
      <c r="G23853"/>
      <c r="H23853"/>
      <c r="K23853"/>
      <c r="P23853"/>
      <c r="X23853"/>
      <c r="AA23853"/>
      <c r="AF23853"/>
      <c r="AI23853"/>
      <c r="AN23853"/>
    </row>
    <row r="23854" spans="3:40" ht="14.1" customHeight="1">
      <c r="C23854"/>
      <c r="F23854"/>
      <c r="G23854"/>
      <c r="H23854"/>
      <c r="K23854"/>
      <c r="P23854"/>
      <c r="X23854"/>
      <c r="AA23854"/>
      <c r="AF23854"/>
      <c r="AI23854"/>
      <c r="AN23854"/>
    </row>
    <row r="23855" spans="3:40" ht="14.1" customHeight="1">
      <c r="C23855"/>
      <c r="F23855"/>
      <c r="G23855"/>
      <c r="H23855"/>
      <c r="K23855"/>
      <c r="P23855"/>
      <c r="X23855"/>
      <c r="AA23855"/>
      <c r="AF23855"/>
      <c r="AI23855"/>
      <c r="AN23855"/>
    </row>
    <row r="23856" spans="3:40" ht="14.1" customHeight="1">
      <c r="C23856"/>
      <c r="F23856"/>
      <c r="G23856"/>
      <c r="H23856"/>
      <c r="K23856"/>
      <c r="P23856"/>
      <c r="X23856"/>
      <c r="AA23856"/>
      <c r="AF23856"/>
      <c r="AI23856"/>
      <c r="AN23856"/>
    </row>
    <row r="23857" spans="3:40" ht="14.1" customHeight="1">
      <c r="C23857"/>
      <c r="F23857"/>
      <c r="G23857"/>
      <c r="H23857"/>
      <c r="K23857"/>
      <c r="P23857"/>
      <c r="X23857"/>
      <c r="AA23857"/>
      <c r="AF23857"/>
      <c r="AI23857"/>
      <c r="AN23857"/>
    </row>
    <row r="23858" spans="3:40" ht="14.1" customHeight="1">
      <c r="C23858"/>
      <c r="F23858"/>
      <c r="G23858"/>
      <c r="H23858"/>
      <c r="K23858"/>
      <c r="P23858"/>
      <c r="X23858"/>
      <c r="AA23858"/>
      <c r="AF23858"/>
      <c r="AI23858"/>
      <c r="AN23858"/>
    </row>
    <row r="23859" spans="3:40" ht="14.1" customHeight="1">
      <c r="C23859"/>
      <c r="F23859"/>
      <c r="G23859"/>
      <c r="H23859"/>
      <c r="K23859"/>
      <c r="P23859"/>
      <c r="X23859"/>
      <c r="AA23859"/>
      <c r="AF23859"/>
      <c r="AI23859"/>
      <c r="AN23859"/>
    </row>
    <row r="23860" spans="3:40" ht="14.1" customHeight="1">
      <c r="C23860"/>
      <c r="F23860"/>
      <c r="G23860"/>
      <c r="H23860"/>
      <c r="K23860"/>
      <c r="P23860"/>
      <c r="X23860"/>
      <c r="AA23860"/>
      <c r="AF23860"/>
      <c r="AI23860"/>
      <c r="AN23860"/>
    </row>
    <row r="23861" spans="3:40" ht="14.1" customHeight="1">
      <c r="C23861"/>
      <c r="F23861"/>
      <c r="G23861"/>
      <c r="H23861"/>
      <c r="K23861"/>
      <c r="P23861"/>
      <c r="X23861"/>
      <c r="AA23861"/>
      <c r="AF23861"/>
      <c r="AI23861"/>
      <c r="AN23861"/>
    </row>
    <row r="23862" spans="3:40" ht="14.1" customHeight="1">
      <c r="C23862"/>
      <c r="F23862"/>
      <c r="G23862"/>
      <c r="H23862"/>
      <c r="K23862"/>
      <c r="P23862"/>
      <c r="X23862"/>
      <c r="AA23862"/>
      <c r="AF23862"/>
      <c r="AI23862"/>
      <c r="AN23862"/>
    </row>
    <row r="23863" spans="3:40" ht="14.1" customHeight="1">
      <c r="C23863"/>
      <c r="F23863"/>
      <c r="G23863"/>
      <c r="H23863"/>
      <c r="K23863"/>
      <c r="P23863"/>
      <c r="X23863"/>
      <c r="AA23863"/>
      <c r="AF23863"/>
      <c r="AI23863"/>
      <c r="AN23863"/>
    </row>
    <row r="23864" spans="3:40" ht="14.1" customHeight="1">
      <c r="C23864"/>
      <c r="F23864"/>
      <c r="G23864"/>
      <c r="H23864"/>
      <c r="K23864"/>
      <c r="P23864"/>
      <c r="X23864"/>
      <c r="AA23864"/>
      <c r="AF23864"/>
      <c r="AI23864"/>
      <c r="AN23864"/>
    </row>
    <row r="23865" spans="3:40" ht="14.1" customHeight="1">
      <c r="C23865"/>
      <c r="F23865"/>
      <c r="G23865"/>
      <c r="H23865"/>
      <c r="K23865"/>
      <c r="P23865"/>
      <c r="X23865"/>
      <c r="AA23865"/>
      <c r="AF23865"/>
      <c r="AI23865"/>
      <c r="AN23865"/>
    </row>
    <row r="23866" spans="3:40" ht="14.1" customHeight="1">
      <c r="C23866"/>
      <c r="F23866"/>
      <c r="G23866"/>
      <c r="H23866"/>
      <c r="K23866"/>
      <c r="P23866"/>
      <c r="X23866"/>
      <c r="AA23866"/>
      <c r="AF23866"/>
      <c r="AI23866"/>
      <c r="AN23866"/>
    </row>
    <row r="23867" spans="3:40" ht="14.1" customHeight="1">
      <c r="C23867"/>
      <c r="F23867"/>
      <c r="G23867"/>
      <c r="H23867"/>
      <c r="K23867"/>
      <c r="P23867"/>
      <c r="X23867"/>
      <c r="AA23867"/>
      <c r="AF23867"/>
      <c r="AI23867"/>
      <c r="AN23867"/>
    </row>
    <row r="23868" spans="3:40" ht="14.1" customHeight="1">
      <c r="C23868"/>
      <c r="F23868"/>
      <c r="G23868"/>
      <c r="H23868"/>
      <c r="K23868"/>
      <c r="P23868"/>
      <c r="X23868"/>
      <c r="AA23868"/>
      <c r="AF23868"/>
      <c r="AI23868"/>
      <c r="AN23868"/>
    </row>
    <row r="23869" spans="3:40" ht="14.1" customHeight="1">
      <c r="C23869"/>
      <c r="F23869"/>
      <c r="G23869"/>
      <c r="H23869"/>
      <c r="K23869"/>
      <c r="P23869"/>
      <c r="X23869"/>
      <c r="AA23869"/>
      <c r="AF23869"/>
      <c r="AI23869"/>
      <c r="AN23869"/>
    </row>
    <row r="23870" spans="3:40" ht="14.1" customHeight="1">
      <c r="C23870"/>
      <c r="F23870"/>
      <c r="G23870"/>
      <c r="H23870"/>
      <c r="K23870"/>
      <c r="P23870"/>
      <c r="X23870"/>
      <c r="AA23870"/>
      <c r="AF23870"/>
      <c r="AI23870"/>
      <c r="AN23870"/>
    </row>
    <row r="23871" spans="3:40" ht="14.1" customHeight="1">
      <c r="C23871"/>
      <c r="F23871"/>
      <c r="G23871"/>
      <c r="H23871"/>
      <c r="K23871"/>
      <c r="P23871"/>
      <c r="X23871"/>
      <c r="AA23871"/>
      <c r="AF23871"/>
      <c r="AI23871"/>
      <c r="AN23871"/>
    </row>
    <row r="23872" spans="3:40" ht="14.1" customHeight="1">
      <c r="C23872"/>
      <c r="F23872"/>
      <c r="G23872"/>
      <c r="H23872"/>
      <c r="K23872"/>
      <c r="P23872"/>
      <c r="X23872"/>
      <c r="AA23872"/>
      <c r="AF23872"/>
      <c r="AI23872"/>
      <c r="AN23872"/>
    </row>
    <row r="23873" spans="3:40" ht="14.1" customHeight="1">
      <c r="C23873"/>
      <c r="F23873"/>
      <c r="G23873"/>
      <c r="H23873"/>
      <c r="K23873"/>
      <c r="P23873"/>
      <c r="X23873"/>
      <c r="AA23873"/>
      <c r="AF23873"/>
      <c r="AI23873"/>
      <c r="AN23873"/>
    </row>
    <row r="23874" spans="3:40" ht="14.1" customHeight="1">
      <c r="C23874"/>
      <c r="F23874"/>
      <c r="G23874"/>
      <c r="H23874"/>
      <c r="K23874"/>
      <c r="P23874"/>
      <c r="X23874"/>
      <c r="AA23874"/>
      <c r="AF23874"/>
      <c r="AI23874"/>
      <c r="AN23874"/>
    </row>
    <row r="23875" spans="3:40" ht="14.1" customHeight="1">
      <c r="C23875"/>
      <c r="F23875"/>
      <c r="G23875"/>
      <c r="H23875"/>
      <c r="K23875"/>
      <c r="P23875"/>
      <c r="X23875"/>
      <c r="AA23875"/>
      <c r="AF23875"/>
      <c r="AI23875"/>
      <c r="AN23875"/>
    </row>
    <row r="23876" spans="3:40" ht="14.1" customHeight="1">
      <c r="C23876"/>
      <c r="F23876"/>
      <c r="G23876"/>
      <c r="H23876"/>
      <c r="K23876"/>
      <c r="P23876"/>
      <c r="X23876"/>
      <c r="AA23876"/>
      <c r="AF23876"/>
      <c r="AI23876"/>
      <c r="AN23876"/>
    </row>
    <row r="23877" spans="3:40" ht="14.1" customHeight="1">
      <c r="C23877"/>
      <c r="F23877"/>
      <c r="G23877"/>
      <c r="H23877"/>
      <c r="K23877"/>
      <c r="P23877"/>
      <c r="X23877"/>
      <c r="AA23877"/>
      <c r="AF23877"/>
      <c r="AI23877"/>
      <c r="AN23877"/>
    </row>
    <row r="23878" spans="3:40" ht="14.1" customHeight="1">
      <c r="C23878"/>
      <c r="F23878"/>
      <c r="G23878"/>
      <c r="H23878"/>
      <c r="K23878"/>
      <c r="P23878"/>
      <c r="X23878"/>
      <c r="AA23878"/>
      <c r="AF23878"/>
      <c r="AI23878"/>
      <c r="AN23878"/>
    </row>
    <row r="23879" spans="3:40" ht="14.1" customHeight="1">
      <c r="C23879"/>
      <c r="F23879"/>
      <c r="G23879"/>
      <c r="H23879"/>
      <c r="K23879"/>
      <c r="P23879"/>
      <c r="X23879"/>
      <c r="AA23879"/>
      <c r="AF23879"/>
      <c r="AI23879"/>
      <c r="AN23879"/>
    </row>
    <row r="23880" spans="3:40" ht="14.1" customHeight="1">
      <c r="C23880"/>
      <c r="F23880"/>
      <c r="G23880"/>
      <c r="H23880"/>
      <c r="K23880"/>
      <c r="P23880"/>
      <c r="X23880"/>
      <c r="AA23880"/>
      <c r="AF23880"/>
      <c r="AI23880"/>
      <c r="AN23880"/>
    </row>
    <row r="23881" spans="3:40" ht="14.1" customHeight="1">
      <c r="C23881"/>
      <c r="F23881"/>
      <c r="G23881"/>
      <c r="H23881"/>
      <c r="K23881"/>
      <c r="P23881"/>
      <c r="X23881"/>
      <c r="AA23881"/>
      <c r="AF23881"/>
      <c r="AI23881"/>
      <c r="AN23881"/>
    </row>
    <row r="23882" spans="3:40" ht="14.1" customHeight="1">
      <c r="C23882"/>
      <c r="F23882"/>
      <c r="G23882"/>
      <c r="H23882"/>
      <c r="K23882"/>
      <c r="P23882"/>
      <c r="X23882"/>
      <c r="AA23882"/>
      <c r="AF23882"/>
      <c r="AI23882"/>
      <c r="AN23882"/>
    </row>
    <row r="23883" spans="3:40" ht="14.1" customHeight="1">
      <c r="C23883"/>
      <c r="F23883"/>
      <c r="G23883"/>
      <c r="H23883"/>
      <c r="K23883"/>
      <c r="P23883"/>
      <c r="X23883"/>
      <c r="AA23883"/>
      <c r="AF23883"/>
      <c r="AI23883"/>
      <c r="AN23883"/>
    </row>
    <row r="23884" spans="3:40" ht="14.1" customHeight="1">
      <c r="C23884"/>
      <c r="F23884"/>
      <c r="G23884"/>
      <c r="H23884"/>
      <c r="K23884"/>
      <c r="P23884"/>
      <c r="X23884"/>
      <c r="AA23884"/>
      <c r="AF23884"/>
      <c r="AI23884"/>
      <c r="AN23884"/>
    </row>
    <row r="23885" spans="3:40" ht="14.1" customHeight="1">
      <c r="C23885"/>
      <c r="F23885"/>
      <c r="G23885"/>
      <c r="H23885"/>
      <c r="K23885"/>
      <c r="P23885"/>
      <c r="X23885"/>
      <c r="AA23885"/>
      <c r="AF23885"/>
      <c r="AI23885"/>
      <c r="AN23885"/>
    </row>
    <row r="23886" spans="3:40" ht="14.1" customHeight="1">
      <c r="C23886"/>
      <c r="F23886"/>
      <c r="G23886"/>
      <c r="H23886"/>
      <c r="K23886"/>
      <c r="P23886"/>
      <c r="X23886"/>
      <c r="AA23886"/>
      <c r="AF23886"/>
      <c r="AI23886"/>
      <c r="AN23886"/>
    </row>
    <row r="23887" spans="3:40" ht="14.1" customHeight="1">
      <c r="C23887"/>
      <c r="F23887"/>
      <c r="G23887"/>
      <c r="H23887"/>
      <c r="K23887"/>
      <c r="P23887"/>
      <c r="X23887"/>
      <c r="AA23887"/>
      <c r="AF23887"/>
      <c r="AI23887"/>
      <c r="AN23887"/>
    </row>
    <row r="23888" spans="3:40" ht="14.1" customHeight="1">
      <c r="C23888"/>
      <c r="F23888"/>
      <c r="G23888"/>
      <c r="H23888"/>
      <c r="K23888"/>
      <c r="P23888"/>
      <c r="X23888"/>
      <c r="AA23888"/>
      <c r="AF23888"/>
      <c r="AI23888"/>
      <c r="AN23888"/>
    </row>
    <row r="23889" spans="3:40" ht="14.1" customHeight="1">
      <c r="C23889"/>
      <c r="F23889"/>
      <c r="G23889"/>
      <c r="H23889"/>
      <c r="K23889"/>
      <c r="P23889"/>
      <c r="X23889"/>
      <c r="AA23889"/>
      <c r="AF23889"/>
      <c r="AI23889"/>
      <c r="AN23889"/>
    </row>
    <row r="23890" spans="3:40" ht="14.1" customHeight="1">
      <c r="C23890"/>
      <c r="F23890"/>
      <c r="G23890"/>
      <c r="H23890"/>
      <c r="K23890"/>
      <c r="P23890"/>
      <c r="X23890"/>
      <c r="AA23890"/>
      <c r="AF23890"/>
      <c r="AI23890"/>
      <c r="AN23890"/>
    </row>
    <row r="23891" spans="3:40" ht="14.1" customHeight="1">
      <c r="C23891"/>
      <c r="F23891"/>
      <c r="G23891"/>
      <c r="H23891"/>
      <c r="K23891"/>
      <c r="P23891"/>
      <c r="X23891"/>
      <c r="AA23891"/>
      <c r="AF23891"/>
      <c r="AI23891"/>
      <c r="AN23891"/>
    </row>
    <row r="23892" spans="3:40" ht="14.1" customHeight="1">
      <c r="C23892"/>
      <c r="F23892"/>
      <c r="G23892"/>
      <c r="H23892"/>
      <c r="K23892"/>
      <c r="P23892"/>
      <c r="X23892"/>
      <c r="AA23892"/>
      <c r="AF23892"/>
      <c r="AI23892"/>
      <c r="AN23892"/>
    </row>
    <row r="23893" spans="3:40" ht="14.1" customHeight="1">
      <c r="C23893"/>
      <c r="F23893"/>
      <c r="G23893"/>
      <c r="H23893"/>
      <c r="K23893"/>
      <c r="P23893"/>
      <c r="X23893"/>
      <c r="AA23893"/>
      <c r="AF23893"/>
      <c r="AI23893"/>
      <c r="AN23893"/>
    </row>
    <row r="23894" spans="3:40" ht="14.1" customHeight="1">
      <c r="C23894"/>
      <c r="F23894"/>
      <c r="G23894"/>
      <c r="H23894"/>
      <c r="K23894"/>
      <c r="P23894"/>
      <c r="X23894"/>
      <c r="AA23894"/>
      <c r="AF23894"/>
      <c r="AI23894"/>
      <c r="AN23894"/>
    </row>
    <row r="23895" spans="3:40" ht="14.1" customHeight="1">
      <c r="C23895"/>
      <c r="F23895"/>
      <c r="G23895"/>
      <c r="H23895"/>
      <c r="K23895"/>
      <c r="P23895"/>
      <c r="X23895"/>
      <c r="AA23895"/>
      <c r="AF23895"/>
      <c r="AI23895"/>
      <c r="AN23895"/>
    </row>
    <row r="23896" spans="3:40" ht="14.1" customHeight="1">
      <c r="C23896"/>
      <c r="F23896"/>
      <c r="G23896"/>
      <c r="H23896"/>
      <c r="K23896"/>
      <c r="P23896"/>
      <c r="X23896"/>
      <c r="AA23896"/>
      <c r="AF23896"/>
      <c r="AI23896"/>
      <c r="AN23896"/>
    </row>
    <row r="23897" spans="3:40" ht="14.1" customHeight="1">
      <c r="C23897"/>
      <c r="F23897"/>
      <c r="G23897"/>
      <c r="H23897"/>
      <c r="K23897"/>
      <c r="P23897"/>
      <c r="X23897"/>
      <c r="AA23897"/>
      <c r="AF23897"/>
      <c r="AI23897"/>
      <c r="AN23897"/>
    </row>
    <row r="23898" spans="3:40" ht="14.1" customHeight="1">
      <c r="C23898"/>
      <c r="F23898"/>
      <c r="G23898"/>
      <c r="H23898"/>
      <c r="K23898"/>
      <c r="P23898"/>
      <c r="X23898"/>
      <c r="AA23898"/>
      <c r="AF23898"/>
      <c r="AI23898"/>
      <c r="AN23898"/>
    </row>
    <row r="23899" spans="3:40" ht="14.1" customHeight="1">
      <c r="C23899"/>
      <c r="F23899"/>
      <c r="G23899"/>
      <c r="H23899"/>
      <c r="K23899"/>
      <c r="P23899"/>
      <c r="X23899"/>
      <c r="AA23899"/>
      <c r="AF23899"/>
      <c r="AI23899"/>
      <c r="AN23899"/>
    </row>
    <row r="23900" spans="3:40" ht="14.1" customHeight="1">
      <c r="C23900"/>
      <c r="F23900"/>
      <c r="G23900"/>
      <c r="H23900"/>
      <c r="K23900"/>
      <c r="P23900"/>
      <c r="X23900"/>
      <c r="AA23900"/>
      <c r="AF23900"/>
      <c r="AI23900"/>
      <c r="AN23900"/>
    </row>
    <row r="23901" spans="3:40" ht="14.1" customHeight="1">
      <c r="C23901"/>
      <c r="F23901"/>
      <c r="G23901"/>
      <c r="H23901"/>
      <c r="K23901"/>
      <c r="P23901"/>
      <c r="X23901"/>
      <c r="AA23901"/>
      <c r="AF23901"/>
      <c r="AI23901"/>
      <c r="AN23901"/>
    </row>
    <row r="23902" spans="3:40" ht="14.1" customHeight="1">
      <c r="C23902"/>
      <c r="F23902"/>
      <c r="G23902"/>
      <c r="H23902"/>
      <c r="K23902"/>
      <c r="P23902"/>
      <c r="X23902"/>
      <c r="AA23902"/>
      <c r="AF23902"/>
      <c r="AI23902"/>
      <c r="AN23902"/>
    </row>
    <row r="23903" spans="3:40" ht="14.1" customHeight="1">
      <c r="C23903"/>
      <c r="F23903"/>
      <c r="G23903"/>
      <c r="H23903"/>
      <c r="K23903"/>
      <c r="P23903"/>
      <c r="X23903"/>
      <c r="AA23903"/>
      <c r="AF23903"/>
      <c r="AI23903"/>
      <c r="AN23903"/>
    </row>
    <row r="23904" spans="3:40" ht="14.1" customHeight="1">
      <c r="C23904"/>
      <c r="F23904"/>
      <c r="G23904"/>
      <c r="H23904"/>
      <c r="K23904"/>
      <c r="P23904"/>
      <c r="X23904"/>
      <c r="AA23904"/>
      <c r="AF23904"/>
      <c r="AI23904"/>
      <c r="AN23904"/>
    </row>
    <row r="23905" spans="3:40" ht="14.1" customHeight="1">
      <c r="C23905"/>
      <c r="F23905"/>
      <c r="G23905"/>
      <c r="H23905"/>
      <c r="K23905"/>
      <c r="P23905"/>
      <c r="X23905"/>
      <c r="AA23905"/>
      <c r="AF23905"/>
      <c r="AI23905"/>
      <c r="AN23905"/>
    </row>
    <row r="23906" spans="3:40" ht="14.1" customHeight="1">
      <c r="C23906"/>
      <c r="F23906"/>
      <c r="G23906"/>
      <c r="H23906"/>
      <c r="K23906"/>
      <c r="P23906"/>
      <c r="X23906"/>
      <c r="AA23906"/>
      <c r="AF23906"/>
      <c r="AI23906"/>
      <c r="AN23906"/>
    </row>
    <row r="23907" spans="3:40" ht="14.1" customHeight="1">
      <c r="C23907"/>
      <c r="F23907"/>
      <c r="G23907"/>
      <c r="H23907"/>
      <c r="K23907"/>
      <c r="P23907"/>
      <c r="X23907"/>
      <c r="AA23907"/>
      <c r="AF23907"/>
      <c r="AI23907"/>
      <c r="AN23907"/>
    </row>
    <row r="23908" spans="3:40" ht="14.1" customHeight="1">
      <c r="C23908"/>
      <c r="F23908"/>
      <c r="G23908"/>
      <c r="H23908"/>
      <c r="K23908"/>
      <c r="P23908"/>
      <c r="X23908"/>
      <c r="AA23908"/>
      <c r="AF23908"/>
      <c r="AI23908"/>
      <c r="AN23908"/>
    </row>
    <row r="23909" spans="3:40" ht="14.1" customHeight="1">
      <c r="C23909"/>
      <c r="F23909"/>
      <c r="G23909"/>
      <c r="H23909"/>
      <c r="K23909"/>
      <c r="P23909"/>
      <c r="X23909"/>
      <c r="AA23909"/>
      <c r="AF23909"/>
      <c r="AI23909"/>
      <c r="AN23909"/>
    </row>
    <row r="23910" spans="3:40" ht="14.1" customHeight="1">
      <c r="C23910"/>
      <c r="F23910"/>
      <c r="G23910"/>
      <c r="H23910"/>
      <c r="K23910"/>
      <c r="P23910"/>
      <c r="X23910"/>
      <c r="AA23910"/>
      <c r="AF23910"/>
      <c r="AI23910"/>
      <c r="AN23910"/>
    </row>
    <row r="23911" spans="3:40" ht="14.1" customHeight="1">
      <c r="C23911"/>
      <c r="F23911"/>
      <c r="G23911"/>
      <c r="H23911"/>
      <c r="K23911"/>
      <c r="P23911"/>
      <c r="X23911"/>
      <c r="AA23911"/>
      <c r="AF23911"/>
      <c r="AI23911"/>
      <c r="AN23911"/>
    </row>
    <row r="23912" spans="3:40" ht="14.1" customHeight="1">
      <c r="C23912"/>
      <c r="F23912"/>
      <c r="G23912"/>
      <c r="H23912"/>
      <c r="K23912"/>
      <c r="P23912"/>
      <c r="X23912"/>
      <c r="AA23912"/>
      <c r="AF23912"/>
      <c r="AI23912"/>
      <c r="AN23912"/>
    </row>
    <row r="23913" spans="3:40" ht="14.1" customHeight="1">
      <c r="C23913"/>
      <c r="F23913"/>
      <c r="G23913"/>
      <c r="H23913"/>
      <c r="K23913"/>
      <c r="P23913"/>
      <c r="X23913"/>
      <c r="AA23913"/>
      <c r="AF23913"/>
      <c r="AI23913"/>
      <c r="AN23913"/>
    </row>
    <row r="23914" spans="3:40" ht="14.1" customHeight="1">
      <c r="C23914"/>
      <c r="F23914"/>
      <c r="G23914"/>
      <c r="H23914"/>
      <c r="K23914"/>
      <c r="P23914"/>
      <c r="X23914"/>
      <c r="AA23914"/>
      <c r="AF23914"/>
      <c r="AI23914"/>
      <c r="AN23914"/>
    </row>
    <row r="23915" spans="3:40" ht="14.1" customHeight="1">
      <c r="C23915"/>
      <c r="F23915"/>
      <c r="G23915"/>
      <c r="H23915"/>
      <c r="K23915"/>
      <c r="P23915"/>
      <c r="X23915"/>
      <c r="AA23915"/>
      <c r="AF23915"/>
      <c r="AI23915"/>
      <c r="AN23915"/>
    </row>
    <row r="23916" spans="3:40" ht="14.1" customHeight="1">
      <c r="C23916"/>
      <c r="F23916"/>
      <c r="G23916"/>
      <c r="H23916"/>
      <c r="K23916"/>
      <c r="P23916"/>
      <c r="X23916"/>
      <c r="AA23916"/>
      <c r="AF23916"/>
      <c r="AI23916"/>
      <c r="AN23916"/>
    </row>
    <row r="23917" spans="3:40" ht="14.1" customHeight="1">
      <c r="C23917"/>
      <c r="F23917"/>
      <c r="G23917"/>
      <c r="H23917"/>
      <c r="K23917"/>
      <c r="P23917"/>
      <c r="X23917"/>
      <c r="AA23917"/>
      <c r="AF23917"/>
      <c r="AI23917"/>
      <c r="AN23917"/>
    </row>
    <row r="23918" spans="3:40" ht="14.1" customHeight="1">
      <c r="C23918"/>
      <c r="F23918"/>
      <c r="G23918"/>
      <c r="H23918"/>
      <c r="K23918"/>
      <c r="P23918"/>
      <c r="X23918"/>
      <c r="AA23918"/>
      <c r="AF23918"/>
      <c r="AI23918"/>
      <c r="AN23918"/>
    </row>
    <row r="23919" spans="3:40" ht="14.1" customHeight="1">
      <c r="C23919"/>
      <c r="F23919"/>
      <c r="G23919"/>
      <c r="H23919"/>
      <c r="K23919"/>
      <c r="P23919"/>
      <c r="X23919"/>
      <c r="AA23919"/>
      <c r="AF23919"/>
      <c r="AI23919"/>
      <c r="AN23919"/>
    </row>
    <row r="23920" spans="3:40" ht="14.1" customHeight="1">
      <c r="C23920"/>
      <c r="F23920"/>
      <c r="G23920"/>
      <c r="H23920"/>
      <c r="K23920"/>
      <c r="P23920"/>
      <c r="X23920"/>
      <c r="AA23920"/>
      <c r="AF23920"/>
      <c r="AI23920"/>
      <c r="AN23920"/>
    </row>
    <row r="23921" spans="3:40" ht="14.1" customHeight="1">
      <c r="C23921"/>
      <c r="F23921"/>
      <c r="G23921"/>
      <c r="H23921"/>
      <c r="K23921"/>
      <c r="P23921"/>
      <c r="X23921"/>
      <c r="AA23921"/>
      <c r="AF23921"/>
      <c r="AI23921"/>
      <c r="AN23921"/>
    </row>
    <row r="23922" spans="3:40" ht="14.1" customHeight="1">
      <c r="C23922"/>
      <c r="F23922"/>
      <c r="G23922"/>
      <c r="H23922"/>
      <c r="K23922"/>
      <c r="P23922"/>
      <c r="X23922"/>
      <c r="AA23922"/>
      <c r="AF23922"/>
      <c r="AI23922"/>
      <c r="AN23922"/>
    </row>
    <row r="23923" spans="3:40" ht="14.1" customHeight="1">
      <c r="C23923"/>
      <c r="F23923"/>
      <c r="G23923"/>
      <c r="H23923"/>
      <c r="K23923"/>
      <c r="P23923"/>
      <c r="X23923"/>
      <c r="AA23923"/>
      <c r="AF23923"/>
      <c r="AI23923"/>
      <c r="AN23923"/>
    </row>
    <row r="23924" spans="3:40" ht="14.1" customHeight="1">
      <c r="C23924"/>
      <c r="F23924"/>
      <c r="G23924"/>
      <c r="H23924"/>
      <c r="K23924"/>
      <c r="P23924"/>
      <c r="X23924"/>
      <c r="AA23924"/>
      <c r="AF23924"/>
      <c r="AI23924"/>
      <c r="AN23924"/>
    </row>
    <row r="23925" spans="3:40" ht="14.1" customHeight="1">
      <c r="C23925"/>
      <c r="F23925"/>
      <c r="G23925"/>
      <c r="H23925"/>
      <c r="K23925"/>
      <c r="P23925"/>
      <c r="X23925"/>
      <c r="AA23925"/>
      <c r="AF23925"/>
      <c r="AI23925"/>
      <c r="AN23925"/>
    </row>
    <row r="23926" spans="3:40" ht="14.1" customHeight="1">
      <c r="C23926"/>
      <c r="F23926"/>
      <c r="G23926"/>
      <c r="H23926"/>
      <c r="K23926"/>
      <c r="P23926"/>
      <c r="X23926"/>
      <c r="AA23926"/>
      <c r="AF23926"/>
      <c r="AI23926"/>
      <c r="AN23926"/>
    </row>
    <row r="23927" spans="3:40" ht="14.1" customHeight="1">
      <c r="C23927"/>
      <c r="F23927"/>
      <c r="G23927"/>
      <c r="H23927"/>
      <c r="K23927"/>
      <c r="P23927"/>
      <c r="X23927"/>
      <c r="AA23927"/>
      <c r="AF23927"/>
      <c r="AI23927"/>
      <c r="AN23927"/>
    </row>
    <row r="23928" spans="3:40" ht="14.1" customHeight="1">
      <c r="C23928"/>
      <c r="F23928"/>
      <c r="G23928"/>
      <c r="H23928"/>
      <c r="K23928"/>
      <c r="P23928"/>
      <c r="X23928"/>
      <c r="AA23928"/>
      <c r="AF23928"/>
      <c r="AI23928"/>
      <c r="AN23928"/>
    </row>
    <row r="23929" spans="3:40" ht="14.1" customHeight="1">
      <c r="C23929"/>
      <c r="F23929"/>
      <c r="G23929"/>
      <c r="H23929"/>
      <c r="K23929"/>
      <c r="P23929"/>
      <c r="X23929"/>
      <c r="AA23929"/>
      <c r="AF23929"/>
      <c r="AI23929"/>
      <c r="AN23929"/>
    </row>
    <row r="23930" spans="3:40" ht="14.1" customHeight="1">
      <c r="C23930"/>
      <c r="F23930"/>
      <c r="G23930"/>
      <c r="H23930"/>
      <c r="K23930"/>
      <c r="P23930"/>
      <c r="X23930"/>
      <c r="AA23930"/>
      <c r="AF23930"/>
      <c r="AI23930"/>
      <c r="AN23930"/>
    </row>
    <row r="23931" spans="3:40" ht="14.1" customHeight="1">
      <c r="C23931"/>
      <c r="F23931"/>
      <c r="G23931"/>
      <c r="H23931"/>
      <c r="K23931"/>
      <c r="P23931"/>
      <c r="X23931"/>
      <c r="AA23931"/>
      <c r="AF23931"/>
      <c r="AI23931"/>
      <c r="AN23931"/>
    </row>
    <row r="23932" spans="3:40" ht="14.1" customHeight="1">
      <c r="C23932"/>
      <c r="F23932"/>
      <c r="G23932"/>
      <c r="H23932"/>
      <c r="K23932"/>
      <c r="P23932"/>
      <c r="X23932"/>
      <c r="AA23932"/>
      <c r="AF23932"/>
      <c r="AI23932"/>
      <c r="AN23932"/>
    </row>
    <row r="23933" spans="3:40" ht="14.1" customHeight="1">
      <c r="C23933"/>
      <c r="F23933"/>
      <c r="G23933"/>
      <c r="H23933"/>
      <c r="K23933"/>
      <c r="P23933"/>
      <c r="X23933"/>
      <c r="AA23933"/>
      <c r="AF23933"/>
      <c r="AI23933"/>
      <c r="AN23933"/>
    </row>
    <row r="23934" spans="3:40" ht="14.1" customHeight="1">
      <c r="C23934"/>
      <c r="F23934"/>
      <c r="G23934"/>
      <c r="H23934"/>
      <c r="K23934"/>
      <c r="P23934"/>
      <c r="X23934"/>
      <c r="AA23934"/>
      <c r="AF23934"/>
      <c r="AI23934"/>
      <c r="AN23934"/>
    </row>
    <row r="23935" spans="3:40" ht="14.1" customHeight="1">
      <c r="C23935"/>
      <c r="F23935"/>
      <c r="G23935"/>
      <c r="H23935"/>
      <c r="K23935"/>
      <c r="P23935"/>
      <c r="X23935"/>
      <c r="AA23935"/>
      <c r="AF23935"/>
      <c r="AI23935"/>
      <c r="AN23935"/>
    </row>
    <row r="23936" spans="3:40" ht="14.1" customHeight="1">
      <c r="C23936"/>
      <c r="F23936"/>
      <c r="G23936"/>
      <c r="H23936"/>
      <c r="K23936"/>
      <c r="P23936"/>
      <c r="X23936"/>
      <c r="AA23936"/>
      <c r="AF23936"/>
      <c r="AI23936"/>
      <c r="AN23936"/>
    </row>
    <row r="23937" spans="3:40" ht="14.1" customHeight="1">
      <c r="C23937"/>
      <c r="F23937"/>
      <c r="G23937"/>
      <c r="H23937"/>
      <c r="K23937"/>
      <c r="P23937"/>
      <c r="X23937"/>
      <c r="AA23937"/>
      <c r="AF23937"/>
      <c r="AI23937"/>
      <c r="AN23937"/>
    </row>
    <row r="23938" spans="3:40" ht="14.1" customHeight="1">
      <c r="C23938"/>
      <c r="F23938"/>
      <c r="G23938"/>
      <c r="H23938"/>
      <c r="K23938"/>
      <c r="P23938"/>
      <c r="X23938"/>
      <c r="AA23938"/>
      <c r="AF23938"/>
      <c r="AI23938"/>
      <c r="AN23938"/>
    </row>
    <row r="23939" spans="3:40" ht="14.1" customHeight="1">
      <c r="C23939"/>
      <c r="F23939"/>
      <c r="G23939"/>
      <c r="H23939"/>
      <c r="K23939"/>
      <c r="P23939"/>
      <c r="X23939"/>
      <c r="AA23939"/>
      <c r="AF23939"/>
      <c r="AI23939"/>
      <c r="AN23939"/>
    </row>
    <row r="23940" spans="3:40" ht="14.1" customHeight="1">
      <c r="C23940"/>
      <c r="F23940"/>
      <c r="G23940"/>
      <c r="H23940"/>
      <c r="K23940"/>
      <c r="P23940"/>
      <c r="X23940"/>
      <c r="AA23940"/>
      <c r="AF23940"/>
      <c r="AI23940"/>
      <c r="AN23940"/>
    </row>
    <row r="23941" spans="3:40" ht="14.1" customHeight="1">
      <c r="C23941"/>
      <c r="F23941"/>
      <c r="G23941"/>
      <c r="H23941"/>
      <c r="K23941"/>
      <c r="P23941"/>
      <c r="X23941"/>
      <c r="AA23941"/>
      <c r="AF23941"/>
      <c r="AI23941"/>
      <c r="AN23941"/>
    </row>
    <row r="23942" spans="3:40" ht="14.1" customHeight="1">
      <c r="C23942"/>
      <c r="F23942"/>
      <c r="G23942"/>
      <c r="H23942"/>
      <c r="K23942"/>
      <c r="P23942"/>
      <c r="X23942"/>
      <c r="AA23942"/>
      <c r="AF23942"/>
      <c r="AI23942"/>
      <c r="AN23942"/>
    </row>
    <row r="23943" spans="3:40" ht="14.1" customHeight="1">
      <c r="C23943"/>
      <c r="F23943"/>
      <c r="G23943"/>
      <c r="H23943"/>
      <c r="K23943"/>
      <c r="P23943"/>
      <c r="X23943"/>
      <c r="AA23943"/>
      <c r="AF23943"/>
      <c r="AI23943"/>
      <c r="AN23943"/>
    </row>
    <row r="23944" spans="3:40" ht="14.1" customHeight="1">
      <c r="C23944"/>
      <c r="F23944"/>
      <c r="G23944"/>
      <c r="H23944"/>
      <c r="K23944"/>
      <c r="P23944"/>
      <c r="X23944"/>
      <c r="AA23944"/>
      <c r="AF23944"/>
      <c r="AI23944"/>
      <c r="AN23944"/>
    </row>
    <row r="23945" spans="3:40" ht="14.1" customHeight="1">
      <c r="C23945"/>
      <c r="F23945"/>
      <c r="G23945"/>
      <c r="H23945"/>
      <c r="K23945"/>
      <c r="P23945"/>
      <c r="X23945"/>
      <c r="AA23945"/>
      <c r="AF23945"/>
      <c r="AI23945"/>
      <c r="AN23945"/>
    </row>
    <row r="23946" spans="3:40" ht="14.1" customHeight="1">
      <c r="C23946"/>
      <c r="F23946"/>
      <c r="G23946"/>
      <c r="H23946"/>
      <c r="K23946"/>
      <c r="P23946"/>
      <c r="X23946"/>
      <c r="AA23946"/>
      <c r="AF23946"/>
      <c r="AI23946"/>
      <c r="AN23946"/>
    </row>
    <row r="23947" spans="3:40" ht="14.1" customHeight="1">
      <c r="C23947"/>
      <c r="F23947"/>
      <c r="G23947"/>
      <c r="H23947"/>
      <c r="K23947"/>
      <c r="P23947"/>
      <c r="X23947"/>
      <c r="AA23947"/>
      <c r="AF23947"/>
      <c r="AI23947"/>
      <c r="AN23947"/>
    </row>
    <row r="23948" spans="3:40" ht="14.1" customHeight="1">
      <c r="C23948"/>
      <c r="F23948"/>
      <c r="G23948"/>
      <c r="H23948"/>
      <c r="K23948"/>
      <c r="P23948"/>
      <c r="X23948"/>
      <c r="AA23948"/>
      <c r="AF23948"/>
      <c r="AI23948"/>
      <c r="AN23948"/>
    </row>
    <row r="23949" spans="3:40" ht="14.1" customHeight="1">
      <c r="C23949"/>
      <c r="F23949"/>
      <c r="G23949"/>
      <c r="H23949"/>
      <c r="K23949"/>
      <c r="P23949"/>
      <c r="X23949"/>
      <c r="AA23949"/>
      <c r="AF23949"/>
      <c r="AI23949"/>
      <c r="AN23949"/>
    </row>
    <row r="23950" spans="3:40" ht="14.1" customHeight="1">
      <c r="C23950"/>
      <c r="F23950"/>
      <c r="G23950"/>
      <c r="H23950"/>
      <c r="K23950"/>
      <c r="P23950"/>
      <c r="X23950"/>
      <c r="AA23950"/>
      <c r="AF23950"/>
      <c r="AI23950"/>
      <c r="AN23950"/>
    </row>
    <row r="23951" spans="3:40" ht="14.1" customHeight="1">
      <c r="C23951"/>
      <c r="F23951"/>
      <c r="G23951"/>
      <c r="H23951"/>
      <c r="K23951"/>
      <c r="P23951"/>
      <c r="X23951"/>
      <c r="AA23951"/>
      <c r="AF23951"/>
      <c r="AI23951"/>
      <c r="AN23951"/>
    </row>
    <row r="23952" spans="3:40" ht="14.1" customHeight="1">
      <c r="C23952"/>
      <c r="F23952"/>
      <c r="G23952"/>
      <c r="H23952"/>
      <c r="K23952"/>
      <c r="P23952"/>
      <c r="X23952"/>
      <c r="AA23952"/>
      <c r="AF23952"/>
      <c r="AI23952"/>
      <c r="AN23952"/>
    </row>
    <row r="23953" spans="3:40" ht="14.1" customHeight="1">
      <c r="C23953"/>
      <c r="F23953"/>
      <c r="G23953"/>
      <c r="H23953"/>
      <c r="K23953"/>
      <c r="P23953"/>
      <c r="X23953"/>
      <c r="AA23953"/>
      <c r="AF23953"/>
      <c r="AI23953"/>
      <c r="AN23953"/>
    </row>
    <row r="23954" spans="3:40" ht="14.1" customHeight="1">
      <c r="C23954"/>
      <c r="F23954"/>
      <c r="G23954"/>
      <c r="H23954"/>
      <c r="K23954"/>
      <c r="P23954"/>
      <c r="X23954"/>
      <c r="AA23954"/>
      <c r="AF23954"/>
      <c r="AI23954"/>
      <c r="AN23954"/>
    </row>
    <row r="23955" spans="3:40" ht="14.1" customHeight="1">
      <c r="C23955"/>
      <c r="F23955"/>
      <c r="G23955"/>
      <c r="H23955"/>
      <c r="K23955"/>
      <c r="P23955"/>
      <c r="X23955"/>
      <c r="AA23955"/>
      <c r="AF23955"/>
      <c r="AI23955"/>
      <c r="AN23955"/>
    </row>
    <row r="23956" spans="3:40" ht="14.1" customHeight="1">
      <c r="C23956"/>
      <c r="F23956"/>
      <c r="G23956"/>
      <c r="H23956"/>
      <c r="K23956"/>
      <c r="P23956"/>
      <c r="X23956"/>
      <c r="AA23956"/>
      <c r="AF23956"/>
      <c r="AI23956"/>
      <c r="AN23956"/>
    </row>
    <row r="23957" spans="3:40" ht="14.1" customHeight="1">
      <c r="C23957"/>
      <c r="F23957"/>
      <c r="G23957"/>
      <c r="H23957"/>
      <c r="K23957"/>
      <c r="P23957"/>
      <c r="X23957"/>
      <c r="AA23957"/>
      <c r="AF23957"/>
      <c r="AI23957"/>
      <c r="AN23957"/>
    </row>
    <row r="23958" spans="3:40" ht="14.1" customHeight="1">
      <c r="C23958"/>
      <c r="F23958"/>
      <c r="G23958"/>
      <c r="H23958"/>
      <c r="K23958"/>
      <c r="P23958"/>
      <c r="X23958"/>
      <c r="AA23958"/>
      <c r="AF23958"/>
      <c r="AI23958"/>
      <c r="AN23958"/>
    </row>
    <row r="23959" spans="3:40" ht="14.1" customHeight="1">
      <c r="C23959"/>
      <c r="F23959"/>
      <c r="G23959"/>
      <c r="H23959"/>
      <c r="K23959"/>
      <c r="P23959"/>
      <c r="X23959"/>
      <c r="AA23959"/>
      <c r="AF23959"/>
      <c r="AI23959"/>
      <c r="AN23959"/>
    </row>
    <row r="23960" spans="3:40" ht="14.1" customHeight="1">
      <c r="C23960"/>
      <c r="F23960"/>
      <c r="G23960"/>
      <c r="H23960"/>
      <c r="K23960"/>
      <c r="P23960"/>
      <c r="X23960"/>
      <c r="AA23960"/>
      <c r="AF23960"/>
      <c r="AI23960"/>
      <c r="AN23960"/>
    </row>
    <row r="23961" spans="3:40" ht="14.1" customHeight="1">
      <c r="C23961"/>
      <c r="F23961"/>
      <c r="G23961"/>
      <c r="H23961"/>
      <c r="K23961"/>
      <c r="P23961"/>
      <c r="X23961"/>
      <c r="AA23961"/>
      <c r="AF23961"/>
      <c r="AI23961"/>
      <c r="AN23961"/>
    </row>
    <row r="23962" spans="3:40" ht="14.1" customHeight="1">
      <c r="C23962"/>
      <c r="F23962"/>
      <c r="G23962"/>
      <c r="H23962"/>
      <c r="K23962"/>
      <c r="P23962"/>
      <c r="X23962"/>
      <c r="AA23962"/>
      <c r="AF23962"/>
      <c r="AI23962"/>
      <c r="AN23962"/>
    </row>
    <row r="23963" spans="3:40" ht="14.1" customHeight="1">
      <c r="C23963"/>
      <c r="F23963"/>
      <c r="G23963"/>
      <c r="H23963"/>
      <c r="K23963"/>
      <c r="P23963"/>
      <c r="X23963"/>
      <c r="AA23963"/>
      <c r="AF23963"/>
      <c r="AI23963"/>
      <c r="AN23963"/>
    </row>
    <row r="23964" spans="3:40" ht="14.1" customHeight="1">
      <c r="C23964"/>
      <c r="F23964"/>
      <c r="G23964"/>
      <c r="H23964"/>
      <c r="K23964"/>
      <c r="P23964"/>
      <c r="X23964"/>
      <c r="AA23964"/>
      <c r="AF23964"/>
      <c r="AI23964"/>
      <c r="AN23964"/>
    </row>
    <row r="23965" spans="3:40" ht="14.1" customHeight="1">
      <c r="C23965"/>
      <c r="F23965"/>
      <c r="G23965"/>
      <c r="H23965"/>
      <c r="K23965"/>
      <c r="P23965"/>
      <c r="X23965"/>
      <c r="AA23965"/>
      <c r="AF23965"/>
      <c r="AI23965"/>
      <c r="AN23965"/>
    </row>
    <row r="23966" spans="3:40" ht="14.1" customHeight="1">
      <c r="C23966"/>
      <c r="F23966"/>
      <c r="G23966"/>
      <c r="H23966"/>
      <c r="K23966"/>
      <c r="P23966"/>
      <c r="X23966"/>
      <c r="AA23966"/>
      <c r="AF23966"/>
      <c r="AI23966"/>
      <c r="AN23966"/>
    </row>
    <row r="23967" spans="3:40" ht="14.1" customHeight="1">
      <c r="C23967"/>
      <c r="F23967"/>
      <c r="G23967"/>
      <c r="H23967"/>
      <c r="K23967"/>
      <c r="P23967"/>
      <c r="X23967"/>
      <c r="AA23967"/>
      <c r="AF23967"/>
      <c r="AI23967"/>
      <c r="AN23967"/>
    </row>
    <row r="23968" spans="3:40" ht="14.1" customHeight="1">
      <c r="C23968"/>
      <c r="F23968"/>
      <c r="G23968"/>
      <c r="H23968"/>
      <c r="K23968"/>
      <c r="P23968"/>
      <c r="X23968"/>
      <c r="AA23968"/>
      <c r="AF23968"/>
      <c r="AI23968"/>
      <c r="AN23968"/>
    </row>
    <row r="23969" spans="3:40" ht="14.1" customHeight="1">
      <c r="C23969"/>
      <c r="F23969"/>
      <c r="G23969"/>
      <c r="H23969"/>
      <c r="K23969"/>
      <c r="P23969"/>
      <c r="X23969"/>
      <c r="AA23969"/>
      <c r="AF23969"/>
      <c r="AI23969"/>
      <c r="AN23969"/>
    </row>
    <row r="23970" spans="3:40" ht="14.1" customHeight="1">
      <c r="C23970"/>
      <c r="F23970"/>
      <c r="G23970"/>
      <c r="H23970"/>
      <c r="K23970"/>
      <c r="P23970"/>
      <c r="X23970"/>
      <c r="AA23970"/>
      <c r="AF23970"/>
      <c r="AI23970"/>
      <c r="AN23970"/>
    </row>
    <row r="23971" spans="3:40" ht="14.1" customHeight="1">
      <c r="C23971"/>
      <c r="F23971"/>
      <c r="G23971"/>
      <c r="H23971"/>
      <c r="K23971"/>
      <c r="P23971"/>
      <c r="X23971"/>
      <c r="AA23971"/>
      <c r="AF23971"/>
      <c r="AI23971"/>
      <c r="AN23971"/>
    </row>
    <row r="23972" spans="3:40" ht="14.1" customHeight="1">
      <c r="C23972"/>
      <c r="F23972"/>
      <c r="G23972"/>
      <c r="H23972"/>
      <c r="K23972"/>
      <c r="P23972"/>
      <c r="X23972"/>
      <c r="AA23972"/>
      <c r="AF23972"/>
      <c r="AI23972"/>
      <c r="AN23972"/>
    </row>
    <row r="23973" spans="3:40" ht="14.1" customHeight="1">
      <c r="C23973"/>
      <c r="F23973"/>
      <c r="G23973"/>
      <c r="H23973"/>
      <c r="K23973"/>
      <c r="P23973"/>
      <c r="X23973"/>
      <c r="AA23973"/>
      <c r="AF23973"/>
      <c r="AI23973"/>
      <c r="AN23973"/>
    </row>
    <row r="23974" spans="3:40" ht="14.1" customHeight="1">
      <c r="C23974"/>
      <c r="F23974"/>
      <c r="G23974"/>
      <c r="H23974"/>
      <c r="K23974"/>
      <c r="P23974"/>
      <c r="X23974"/>
      <c r="AA23974"/>
      <c r="AF23974"/>
      <c r="AI23974"/>
      <c r="AN23974"/>
    </row>
    <row r="23975" spans="3:40" ht="14.1" customHeight="1">
      <c r="C23975"/>
      <c r="F23975"/>
      <c r="G23975"/>
      <c r="H23975"/>
      <c r="K23975"/>
      <c r="P23975"/>
      <c r="X23975"/>
      <c r="AA23975"/>
      <c r="AF23975"/>
      <c r="AI23975"/>
      <c r="AN23975"/>
    </row>
    <row r="23976" spans="3:40" ht="14.1" customHeight="1">
      <c r="C23976"/>
      <c r="F23976"/>
      <c r="G23976"/>
      <c r="H23976"/>
      <c r="K23976"/>
      <c r="P23976"/>
      <c r="X23976"/>
      <c r="AA23976"/>
      <c r="AF23976"/>
      <c r="AI23976"/>
      <c r="AN23976"/>
    </row>
    <row r="23977" spans="3:40" ht="14.1" customHeight="1">
      <c r="C23977"/>
      <c r="F23977"/>
      <c r="G23977"/>
      <c r="H23977"/>
      <c r="K23977"/>
      <c r="P23977"/>
      <c r="X23977"/>
      <c r="AA23977"/>
      <c r="AF23977"/>
      <c r="AI23977"/>
      <c r="AN23977"/>
    </row>
    <row r="23978" spans="3:40" ht="14.1" customHeight="1">
      <c r="C23978"/>
      <c r="F23978"/>
      <c r="G23978"/>
      <c r="H23978"/>
      <c r="K23978"/>
      <c r="P23978"/>
      <c r="X23978"/>
      <c r="AA23978"/>
      <c r="AF23978"/>
      <c r="AI23978"/>
      <c r="AN23978"/>
    </row>
    <row r="23979" spans="3:40" ht="14.1" customHeight="1">
      <c r="C23979"/>
      <c r="F23979"/>
      <c r="G23979"/>
      <c r="H23979"/>
      <c r="K23979"/>
      <c r="P23979"/>
      <c r="X23979"/>
      <c r="AA23979"/>
      <c r="AF23979"/>
      <c r="AI23979"/>
      <c r="AN23979"/>
    </row>
    <row r="23980" spans="3:40" ht="14.1" customHeight="1">
      <c r="C23980"/>
      <c r="F23980"/>
      <c r="G23980"/>
      <c r="H23980"/>
      <c r="K23980"/>
      <c r="P23980"/>
      <c r="X23980"/>
      <c r="AA23980"/>
      <c r="AF23980"/>
      <c r="AI23980"/>
      <c r="AN23980"/>
    </row>
    <row r="23981" spans="3:40" ht="14.1" customHeight="1">
      <c r="C23981"/>
      <c r="F23981"/>
      <c r="G23981"/>
      <c r="H23981"/>
      <c r="K23981"/>
      <c r="P23981"/>
      <c r="X23981"/>
      <c r="AA23981"/>
      <c r="AF23981"/>
      <c r="AI23981"/>
      <c r="AN23981"/>
    </row>
    <row r="23982" spans="3:40" ht="14.1" customHeight="1">
      <c r="C23982"/>
      <c r="F23982"/>
      <c r="G23982"/>
      <c r="H23982"/>
      <c r="K23982"/>
      <c r="P23982"/>
      <c r="X23982"/>
      <c r="AA23982"/>
      <c r="AF23982"/>
      <c r="AI23982"/>
      <c r="AN23982"/>
    </row>
    <row r="23983" spans="3:40" ht="14.1" customHeight="1">
      <c r="C23983"/>
      <c r="F23983"/>
      <c r="G23983"/>
      <c r="H23983"/>
      <c r="K23983"/>
      <c r="P23983"/>
      <c r="X23983"/>
      <c r="AA23983"/>
      <c r="AF23983"/>
      <c r="AI23983"/>
      <c r="AN23983"/>
    </row>
    <row r="23984" spans="3:40" ht="14.1" customHeight="1">
      <c r="C23984"/>
      <c r="F23984"/>
      <c r="G23984"/>
      <c r="H23984"/>
      <c r="K23984"/>
      <c r="P23984"/>
      <c r="X23984"/>
      <c r="AA23984"/>
      <c r="AF23984"/>
      <c r="AI23984"/>
      <c r="AN23984"/>
    </row>
    <row r="23985" spans="3:40" ht="14.1" customHeight="1">
      <c r="C23985"/>
      <c r="F23985"/>
      <c r="G23985"/>
      <c r="H23985"/>
      <c r="K23985"/>
      <c r="P23985"/>
      <c r="X23985"/>
      <c r="AA23985"/>
      <c r="AF23985"/>
      <c r="AI23985"/>
      <c r="AN23985"/>
    </row>
    <row r="23986" spans="3:40" ht="14.1" customHeight="1">
      <c r="C23986"/>
      <c r="F23986"/>
      <c r="G23986"/>
      <c r="H23986"/>
      <c r="K23986"/>
      <c r="P23986"/>
      <c r="X23986"/>
      <c r="AA23986"/>
      <c r="AF23986"/>
      <c r="AI23986"/>
      <c r="AN23986"/>
    </row>
    <row r="23987" spans="3:40" ht="14.1" customHeight="1">
      <c r="C23987"/>
      <c r="F23987"/>
      <c r="G23987"/>
      <c r="H23987"/>
      <c r="K23987"/>
      <c r="P23987"/>
      <c r="X23987"/>
      <c r="AA23987"/>
      <c r="AF23987"/>
      <c r="AI23987"/>
      <c r="AN23987"/>
    </row>
    <row r="23988" spans="3:40" ht="14.1" customHeight="1">
      <c r="C23988"/>
      <c r="F23988"/>
      <c r="G23988"/>
      <c r="H23988"/>
      <c r="K23988"/>
      <c r="P23988"/>
      <c r="X23988"/>
      <c r="AA23988"/>
      <c r="AF23988"/>
      <c r="AI23988"/>
      <c r="AN23988"/>
    </row>
    <row r="23989" spans="3:40" ht="14.1" customHeight="1">
      <c r="C23989"/>
      <c r="F23989"/>
      <c r="G23989"/>
      <c r="H23989"/>
      <c r="K23989"/>
      <c r="P23989"/>
      <c r="X23989"/>
      <c r="AA23989"/>
      <c r="AF23989"/>
      <c r="AI23989"/>
      <c r="AN23989"/>
    </row>
    <row r="23990" spans="3:40" ht="14.1" customHeight="1">
      <c r="C23990"/>
      <c r="F23990"/>
      <c r="G23990"/>
      <c r="H23990"/>
      <c r="K23990"/>
      <c r="P23990"/>
      <c r="X23990"/>
      <c r="AA23990"/>
      <c r="AF23990"/>
      <c r="AI23990"/>
      <c r="AN23990"/>
    </row>
    <row r="23991" spans="3:40" ht="14.1" customHeight="1">
      <c r="C23991"/>
      <c r="F23991"/>
      <c r="G23991"/>
      <c r="H23991"/>
      <c r="K23991"/>
      <c r="P23991"/>
      <c r="X23991"/>
      <c r="AA23991"/>
      <c r="AF23991"/>
      <c r="AI23991"/>
      <c r="AN23991"/>
    </row>
    <row r="23992" spans="3:40" ht="14.1" customHeight="1">
      <c r="C23992"/>
      <c r="F23992"/>
      <c r="G23992"/>
      <c r="H23992"/>
      <c r="K23992"/>
      <c r="P23992"/>
      <c r="X23992"/>
      <c r="AA23992"/>
      <c r="AF23992"/>
      <c r="AI23992"/>
      <c r="AN23992"/>
    </row>
    <row r="23993" spans="3:40" ht="14.1" customHeight="1">
      <c r="C23993"/>
      <c r="F23993"/>
      <c r="G23993"/>
      <c r="H23993"/>
      <c r="K23993"/>
      <c r="P23993"/>
      <c r="X23993"/>
      <c r="AA23993"/>
      <c r="AF23993"/>
      <c r="AI23993"/>
      <c r="AN23993"/>
    </row>
    <row r="23994" spans="3:40" ht="14.1" customHeight="1">
      <c r="C23994"/>
      <c r="F23994"/>
      <c r="G23994"/>
      <c r="H23994"/>
      <c r="K23994"/>
      <c r="P23994"/>
      <c r="X23994"/>
      <c r="AA23994"/>
      <c r="AF23994"/>
      <c r="AI23994"/>
      <c r="AN23994"/>
    </row>
    <row r="23995" spans="3:40" ht="14.1" customHeight="1">
      <c r="C23995"/>
      <c r="F23995"/>
      <c r="G23995"/>
      <c r="H23995"/>
      <c r="K23995"/>
      <c r="P23995"/>
      <c r="X23995"/>
      <c r="AA23995"/>
      <c r="AF23995"/>
      <c r="AI23995"/>
      <c r="AN23995"/>
    </row>
    <row r="23996" spans="3:40" ht="14.1" customHeight="1">
      <c r="C23996"/>
      <c r="F23996"/>
      <c r="G23996"/>
      <c r="H23996"/>
      <c r="K23996"/>
      <c r="P23996"/>
      <c r="X23996"/>
      <c r="AA23996"/>
      <c r="AF23996"/>
      <c r="AI23996"/>
      <c r="AN23996"/>
    </row>
    <row r="23997" spans="3:40" ht="14.1" customHeight="1">
      <c r="C23997"/>
      <c r="F23997"/>
      <c r="G23997"/>
      <c r="H23997"/>
      <c r="K23997"/>
      <c r="P23997"/>
      <c r="X23997"/>
      <c r="AA23997"/>
      <c r="AF23997"/>
      <c r="AI23997"/>
      <c r="AN23997"/>
    </row>
    <row r="23998" spans="3:40" ht="14.1" customHeight="1">
      <c r="C23998"/>
      <c r="F23998"/>
      <c r="G23998"/>
      <c r="H23998"/>
      <c r="K23998"/>
      <c r="P23998"/>
      <c r="X23998"/>
      <c r="AA23998"/>
      <c r="AF23998"/>
      <c r="AI23998"/>
      <c r="AN23998"/>
    </row>
    <row r="23999" spans="3:40" ht="14.1" customHeight="1">
      <c r="C23999"/>
      <c r="F23999"/>
      <c r="G23999"/>
      <c r="H23999"/>
      <c r="K23999"/>
      <c r="P23999"/>
      <c r="X23999"/>
      <c r="AA23999"/>
      <c r="AF23999"/>
      <c r="AI23999"/>
      <c r="AN23999"/>
    </row>
    <row r="24000" spans="3:40" ht="14.1" customHeight="1">
      <c r="C24000"/>
      <c r="F24000"/>
      <c r="G24000"/>
      <c r="H24000"/>
      <c r="K24000"/>
      <c r="P24000"/>
      <c r="X24000"/>
      <c r="AA24000"/>
      <c r="AF24000"/>
      <c r="AI24000"/>
      <c r="AN24000"/>
    </row>
    <row r="24001" spans="3:40" ht="14.1" customHeight="1">
      <c r="C24001"/>
      <c r="F24001"/>
      <c r="G24001"/>
      <c r="H24001"/>
      <c r="K24001"/>
      <c r="P24001"/>
      <c r="X24001"/>
      <c r="AA24001"/>
      <c r="AF24001"/>
      <c r="AI24001"/>
      <c r="AN24001"/>
    </row>
    <row r="24002" spans="3:40" ht="14.1" customHeight="1">
      <c r="C24002"/>
      <c r="F24002"/>
      <c r="G24002"/>
      <c r="H24002"/>
      <c r="K24002"/>
      <c r="P24002"/>
      <c r="X24002"/>
      <c r="AA24002"/>
      <c r="AF24002"/>
      <c r="AI24002"/>
      <c r="AN24002"/>
    </row>
    <row r="24003" spans="3:40" ht="14.1" customHeight="1">
      <c r="C24003"/>
      <c r="F24003"/>
      <c r="G24003"/>
      <c r="H24003"/>
      <c r="K24003"/>
      <c r="P24003"/>
      <c r="X24003"/>
      <c r="AA24003"/>
      <c r="AF24003"/>
      <c r="AI24003"/>
      <c r="AN24003"/>
    </row>
    <row r="24004" spans="3:40" ht="14.1" customHeight="1">
      <c r="C24004"/>
      <c r="F24004"/>
      <c r="G24004"/>
      <c r="H24004"/>
      <c r="K24004"/>
      <c r="P24004"/>
      <c r="X24004"/>
      <c r="AA24004"/>
      <c r="AF24004"/>
      <c r="AI24004"/>
      <c r="AN24004"/>
    </row>
    <row r="24005" spans="3:40" ht="14.1" customHeight="1">
      <c r="C24005"/>
      <c r="F24005"/>
      <c r="G24005"/>
      <c r="H24005"/>
      <c r="K24005"/>
      <c r="P24005"/>
      <c r="X24005"/>
      <c r="AA24005"/>
      <c r="AF24005"/>
      <c r="AI24005"/>
      <c r="AN24005"/>
    </row>
    <row r="24006" spans="3:40" ht="14.1" customHeight="1">
      <c r="C24006"/>
      <c r="F24006"/>
      <c r="G24006"/>
      <c r="H24006"/>
      <c r="K24006"/>
      <c r="P24006"/>
      <c r="X24006"/>
      <c r="AA24006"/>
      <c r="AF24006"/>
      <c r="AI24006"/>
      <c r="AN24006"/>
    </row>
    <row r="24007" spans="3:40" ht="14.1" customHeight="1">
      <c r="C24007"/>
      <c r="F24007"/>
      <c r="G24007"/>
      <c r="H24007"/>
      <c r="K24007"/>
      <c r="P24007"/>
      <c r="X24007"/>
      <c r="AA24007"/>
      <c r="AF24007"/>
      <c r="AI24007"/>
      <c r="AN24007"/>
    </row>
    <row r="24008" spans="3:40" ht="14.1" customHeight="1">
      <c r="C24008"/>
      <c r="F24008"/>
      <c r="G24008"/>
      <c r="H24008"/>
      <c r="K24008"/>
      <c r="P24008"/>
      <c r="X24008"/>
      <c r="AA24008"/>
      <c r="AF24008"/>
      <c r="AI24008"/>
      <c r="AN24008"/>
    </row>
    <row r="24009" spans="3:40" ht="14.1" customHeight="1">
      <c r="C24009"/>
      <c r="F24009"/>
      <c r="G24009"/>
      <c r="H24009"/>
      <c r="K24009"/>
      <c r="P24009"/>
      <c r="X24009"/>
      <c r="AA24009"/>
      <c r="AF24009"/>
      <c r="AI24009"/>
      <c r="AN24009"/>
    </row>
    <row r="24010" spans="3:40" ht="14.1" customHeight="1">
      <c r="C24010"/>
      <c r="F24010"/>
      <c r="G24010"/>
      <c r="H24010"/>
      <c r="K24010"/>
      <c r="P24010"/>
      <c r="X24010"/>
      <c r="AA24010"/>
      <c r="AF24010"/>
      <c r="AI24010"/>
      <c r="AN24010"/>
    </row>
    <row r="24011" spans="3:40" ht="14.1" customHeight="1">
      <c r="C24011"/>
      <c r="F24011"/>
      <c r="G24011"/>
      <c r="H24011"/>
      <c r="K24011"/>
      <c r="P24011"/>
      <c r="X24011"/>
      <c r="AA24011"/>
      <c r="AF24011"/>
      <c r="AI24011"/>
      <c r="AN24011"/>
    </row>
    <row r="24012" spans="3:40" ht="14.1" customHeight="1">
      <c r="C24012"/>
      <c r="F24012"/>
      <c r="G24012"/>
      <c r="H24012"/>
      <c r="K24012"/>
      <c r="P24012"/>
      <c r="X24012"/>
      <c r="AA24012"/>
      <c r="AF24012"/>
      <c r="AI24012"/>
      <c r="AN24012"/>
    </row>
    <row r="24013" spans="3:40" ht="14.1" customHeight="1">
      <c r="C24013"/>
      <c r="F24013"/>
      <c r="G24013"/>
      <c r="H24013"/>
      <c r="K24013"/>
      <c r="P24013"/>
      <c r="X24013"/>
      <c r="AA24013"/>
      <c r="AF24013"/>
      <c r="AI24013"/>
      <c r="AN24013"/>
    </row>
    <row r="24014" spans="3:40" ht="14.1" customHeight="1">
      <c r="C24014"/>
      <c r="F24014"/>
      <c r="G24014"/>
      <c r="H24014"/>
      <c r="K24014"/>
      <c r="P24014"/>
      <c r="X24014"/>
      <c r="AA24014"/>
      <c r="AF24014"/>
      <c r="AI24014"/>
      <c r="AN24014"/>
    </row>
    <row r="24015" spans="3:40" ht="14.1" customHeight="1">
      <c r="C24015"/>
      <c r="F24015"/>
      <c r="G24015"/>
      <c r="H24015"/>
      <c r="K24015"/>
      <c r="P24015"/>
      <c r="X24015"/>
      <c r="AA24015"/>
      <c r="AF24015"/>
      <c r="AI24015"/>
      <c r="AN24015"/>
    </row>
    <row r="24016" spans="3:40" ht="14.1" customHeight="1">
      <c r="C24016"/>
      <c r="F24016"/>
      <c r="G24016"/>
      <c r="H24016"/>
      <c r="K24016"/>
      <c r="P24016"/>
      <c r="X24016"/>
      <c r="AA24016"/>
      <c r="AF24016"/>
      <c r="AI24016"/>
      <c r="AN24016"/>
    </row>
    <row r="24017" spans="3:40" ht="14.1" customHeight="1">
      <c r="C24017"/>
      <c r="F24017"/>
      <c r="G24017"/>
      <c r="H24017"/>
      <c r="K24017"/>
      <c r="P24017"/>
      <c r="X24017"/>
      <c r="AA24017"/>
      <c r="AF24017"/>
      <c r="AI24017"/>
      <c r="AN24017"/>
    </row>
    <row r="24018" spans="3:40" ht="14.1" customHeight="1">
      <c r="C24018"/>
      <c r="F24018"/>
      <c r="G24018"/>
      <c r="H24018"/>
      <c r="K24018"/>
      <c r="P24018"/>
      <c r="X24018"/>
      <c r="AA24018"/>
      <c r="AF24018"/>
      <c r="AI24018"/>
      <c r="AN24018"/>
    </row>
    <row r="24019" spans="3:40" ht="14.1" customHeight="1">
      <c r="C24019"/>
      <c r="F24019"/>
      <c r="G24019"/>
      <c r="H24019"/>
      <c r="K24019"/>
      <c r="P24019"/>
      <c r="X24019"/>
      <c r="AA24019"/>
      <c r="AF24019"/>
      <c r="AI24019"/>
      <c r="AN24019"/>
    </row>
    <row r="24020" spans="3:40" ht="14.1" customHeight="1">
      <c r="C24020"/>
      <c r="F24020"/>
      <c r="G24020"/>
      <c r="H24020"/>
      <c r="K24020"/>
      <c r="P24020"/>
      <c r="X24020"/>
      <c r="AA24020"/>
      <c r="AF24020"/>
      <c r="AI24020"/>
      <c r="AN24020"/>
    </row>
    <row r="24021" spans="3:40" ht="14.1" customHeight="1">
      <c r="C24021"/>
      <c r="F24021"/>
      <c r="G24021"/>
      <c r="H24021"/>
      <c r="K24021"/>
      <c r="P24021"/>
      <c r="X24021"/>
      <c r="AA24021"/>
      <c r="AF24021"/>
      <c r="AI24021"/>
      <c r="AN24021"/>
    </row>
    <row r="24022" spans="3:40" ht="14.1" customHeight="1">
      <c r="C24022"/>
      <c r="F24022"/>
      <c r="G24022"/>
      <c r="H24022"/>
      <c r="K24022"/>
      <c r="P24022"/>
      <c r="X24022"/>
      <c r="AA24022"/>
      <c r="AF24022"/>
      <c r="AI24022"/>
      <c r="AN24022"/>
    </row>
    <row r="24023" spans="3:40" ht="14.1" customHeight="1">
      <c r="C24023"/>
      <c r="F24023"/>
      <c r="G24023"/>
      <c r="H24023"/>
      <c r="K24023"/>
      <c r="P24023"/>
      <c r="X24023"/>
      <c r="AA24023"/>
      <c r="AF24023"/>
      <c r="AI24023"/>
      <c r="AN24023"/>
    </row>
    <row r="24024" spans="3:40" ht="14.1" customHeight="1">
      <c r="C24024"/>
      <c r="F24024"/>
      <c r="G24024"/>
      <c r="H24024"/>
      <c r="K24024"/>
      <c r="P24024"/>
      <c r="X24024"/>
      <c r="AA24024"/>
      <c r="AF24024"/>
      <c r="AI24024"/>
      <c r="AN24024"/>
    </row>
    <row r="24025" spans="3:40" ht="14.1" customHeight="1">
      <c r="C24025"/>
      <c r="F24025"/>
      <c r="G24025"/>
      <c r="H24025"/>
      <c r="K24025"/>
      <c r="P24025"/>
      <c r="X24025"/>
      <c r="AA24025"/>
      <c r="AF24025"/>
      <c r="AI24025"/>
      <c r="AN24025"/>
    </row>
    <row r="24026" spans="3:40" ht="14.1" customHeight="1">
      <c r="C24026"/>
      <c r="F24026"/>
      <c r="G24026"/>
      <c r="H24026"/>
      <c r="K24026"/>
      <c r="P24026"/>
      <c r="X24026"/>
      <c r="AA24026"/>
      <c r="AF24026"/>
      <c r="AI24026"/>
      <c r="AN24026"/>
    </row>
    <row r="24027" spans="3:40" ht="14.1" customHeight="1">
      <c r="C24027"/>
      <c r="F24027"/>
      <c r="G24027"/>
      <c r="H24027"/>
      <c r="K24027"/>
      <c r="P24027"/>
      <c r="X24027"/>
      <c r="AA24027"/>
      <c r="AF24027"/>
      <c r="AI24027"/>
      <c r="AN24027"/>
    </row>
    <row r="24028" spans="3:40" ht="14.1" customHeight="1">
      <c r="C24028"/>
      <c r="F24028"/>
      <c r="G24028"/>
      <c r="H24028"/>
      <c r="K24028"/>
      <c r="P24028"/>
      <c r="X24028"/>
      <c r="AA24028"/>
      <c r="AF24028"/>
      <c r="AI24028"/>
      <c r="AN24028"/>
    </row>
    <row r="24029" spans="3:40" ht="14.1" customHeight="1">
      <c r="C24029"/>
      <c r="F24029"/>
      <c r="G24029"/>
      <c r="H24029"/>
      <c r="K24029"/>
      <c r="P24029"/>
      <c r="X24029"/>
      <c r="AA24029"/>
      <c r="AF24029"/>
      <c r="AI24029"/>
      <c r="AN24029"/>
    </row>
    <row r="24030" spans="3:40" ht="14.1" customHeight="1">
      <c r="C24030"/>
      <c r="F24030"/>
      <c r="G24030"/>
      <c r="H24030"/>
      <c r="K24030"/>
      <c r="P24030"/>
      <c r="X24030"/>
      <c r="AA24030"/>
      <c r="AF24030"/>
      <c r="AI24030"/>
      <c r="AN24030"/>
    </row>
    <row r="24031" spans="3:40" ht="14.1" customHeight="1">
      <c r="C24031"/>
      <c r="F24031"/>
      <c r="G24031"/>
      <c r="H24031"/>
      <c r="K24031"/>
      <c r="P24031"/>
      <c r="X24031"/>
      <c r="AA24031"/>
      <c r="AF24031"/>
      <c r="AI24031"/>
      <c r="AN24031"/>
    </row>
    <row r="24032" spans="3:40" ht="14.1" customHeight="1">
      <c r="C24032"/>
      <c r="F24032"/>
      <c r="G24032"/>
      <c r="H24032"/>
      <c r="K24032"/>
      <c r="P24032"/>
      <c r="X24032"/>
      <c r="AA24032"/>
      <c r="AF24032"/>
      <c r="AI24032"/>
      <c r="AN24032"/>
    </row>
    <row r="24033" spans="3:40" ht="14.1" customHeight="1">
      <c r="C24033"/>
      <c r="F24033"/>
      <c r="G24033"/>
      <c r="H24033"/>
      <c r="K24033"/>
      <c r="P24033"/>
      <c r="X24033"/>
      <c r="AA24033"/>
      <c r="AF24033"/>
      <c r="AI24033"/>
      <c r="AN24033"/>
    </row>
    <row r="24034" spans="3:40" ht="14.1" customHeight="1">
      <c r="C24034"/>
      <c r="F24034"/>
      <c r="G24034"/>
      <c r="H24034"/>
      <c r="K24034"/>
      <c r="P24034"/>
      <c r="X24034"/>
      <c r="AA24034"/>
      <c r="AF24034"/>
      <c r="AI24034"/>
      <c r="AN24034"/>
    </row>
    <row r="24035" spans="3:40" ht="14.1" customHeight="1">
      <c r="C24035"/>
      <c r="F24035"/>
      <c r="G24035"/>
      <c r="H24035"/>
      <c r="K24035"/>
      <c r="P24035"/>
      <c r="X24035"/>
      <c r="AA24035"/>
      <c r="AF24035"/>
      <c r="AI24035"/>
      <c r="AN24035"/>
    </row>
    <row r="24036" spans="3:40" ht="14.1" customHeight="1">
      <c r="C24036"/>
      <c r="F24036"/>
      <c r="G24036"/>
      <c r="H24036"/>
      <c r="K24036"/>
      <c r="P24036"/>
      <c r="X24036"/>
      <c r="AA24036"/>
      <c r="AF24036"/>
      <c r="AI24036"/>
      <c r="AN24036"/>
    </row>
    <row r="24037" spans="3:40" ht="14.1" customHeight="1">
      <c r="C24037"/>
      <c r="F24037"/>
      <c r="G24037"/>
      <c r="H24037"/>
      <c r="K24037"/>
      <c r="P24037"/>
      <c r="X24037"/>
      <c r="AA24037"/>
      <c r="AF24037"/>
      <c r="AI24037"/>
      <c r="AN24037"/>
    </row>
    <row r="24038" spans="3:40" ht="14.1" customHeight="1">
      <c r="C24038"/>
      <c r="F24038"/>
      <c r="G24038"/>
      <c r="H24038"/>
      <c r="K24038"/>
      <c r="P24038"/>
      <c r="X24038"/>
      <c r="AA24038"/>
      <c r="AF24038"/>
      <c r="AI24038"/>
      <c r="AN24038"/>
    </row>
    <row r="24039" spans="3:40" ht="14.1" customHeight="1">
      <c r="C24039"/>
      <c r="F24039"/>
      <c r="G24039"/>
      <c r="H24039"/>
      <c r="K24039"/>
      <c r="P24039"/>
      <c r="X24039"/>
      <c r="AA24039"/>
      <c r="AF24039"/>
      <c r="AI24039"/>
      <c r="AN24039"/>
    </row>
    <row r="24040" spans="3:40" ht="14.1" customHeight="1">
      <c r="C24040"/>
      <c r="F24040"/>
      <c r="G24040"/>
      <c r="H24040"/>
      <c r="K24040"/>
      <c r="P24040"/>
      <c r="X24040"/>
      <c r="AA24040"/>
      <c r="AF24040"/>
      <c r="AI24040"/>
      <c r="AN24040"/>
    </row>
    <row r="24041" spans="3:40" ht="14.1" customHeight="1">
      <c r="C24041"/>
      <c r="F24041"/>
      <c r="G24041"/>
      <c r="H24041"/>
      <c r="K24041"/>
      <c r="P24041"/>
      <c r="X24041"/>
      <c r="AA24041"/>
      <c r="AF24041"/>
      <c r="AI24041"/>
      <c r="AN24041"/>
    </row>
    <row r="24042" spans="3:40" ht="14.1" customHeight="1">
      <c r="C24042"/>
      <c r="F24042"/>
      <c r="G24042"/>
      <c r="H24042"/>
      <c r="K24042"/>
      <c r="P24042"/>
      <c r="X24042"/>
      <c r="AA24042"/>
      <c r="AF24042"/>
      <c r="AI24042"/>
      <c r="AN24042"/>
    </row>
    <row r="24043" spans="3:40" ht="14.1" customHeight="1">
      <c r="C24043"/>
      <c r="F24043"/>
      <c r="G24043"/>
      <c r="H24043"/>
      <c r="K24043"/>
      <c r="P24043"/>
      <c r="X24043"/>
      <c r="AA24043"/>
      <c r="AF24043"/>
      <c r="AI24043"/>
      <c r="AN24043"/>
    </row>
    <row r="24044" spans="3:40" ht="14.1" customHeight="1">
      <c r="C24044"/>
      <c r="F24044"/>
      <c r="G24044"/>
      <c r="H24044"/>
      <c r="K24044"/>
      <c r="P24044"/>
      <c r="X24044"/>
      <c r="AA24044"/>
      <c r="AF24044"/>
      <c r="AI24044"/>
      <c r="AN24044"/>
    </row>
    <row r="24045" spans="3:40" ht="14.1" customHeight="1">
      <c r="C24045"/>
      <c r="F24045"/>
      <c r="G24045"/>
      <c r="H24045"/>
      <c r="K24045"/>
      <c r="P24045"/>
      <c r="X24045"/>
      <c r="AA24045"/>
      <c r="AF24045"/>
      <c r="AI24045"/>
      <c r="AN24045"/>
    </row>
    <row r="24046" spans="3:40" ht="14.1" customHeight="1">
      <c r="C24046"/>
      <c r="F24046"/>
      <c r="G24046"/>
      <c r="H24046"/>
      <c r="K24046"/>
      <c r="P24046"/>
      <c r="X24046"/>
      <c r="AA24046"/>
      <c r="AF24046"/>
      <c r="AI24046"/>
      <c r="AN24046"/>
    </row>
    <row r="24047" spans="3:40" ht="14.1" customHeight="1">
      <c r="C24047"/>
      <c r="F24047"/>
      <c r="G24047"/>
      <c r="H24047"/>
      <c r="K24047"/>
      <c r="P24047"/>
      <c r="X24047"/>
      <c r="AA24047"/>
      <c r="AF24047"/>
      <c r="AI24047"/>
      <c r="AN24047"/>
    </row>
    <row r="24048" spans="3:40" ht="14.1" customHeight="1">
      <c r="C24048"/>
      <c r="F24048"/>
      <c r="G24048"/>
      <c r="H24048"/>
      <c r="K24048"/>
      <c r="P24048"/>
      <c r="X24048"/>
      <c r="AA24048"/>
      <c r="AF24048"/>
      <c r="AI24048"/>
      <c r="AN24048"/>
    </row>
    <row r="24049" spans="3:40" ht="14.1" customHeight="1">
      <c r="C24049"/>
      <c r="F24049"/>
      <c r="G24049"/>
      <c r="H24049"/>
      <c r="K24049"/>
      <c r="P24049"/>
      <c r="X24049"/>
      <c r="AA24049"/>
      <c r="AF24049"/>
      <c r="AI24049"/>
      <c r="AN24049"/>
    </row>
    <row r="24050" spans="3:40" ht="14.1" customHeight="1">
      <c r="C24050"/>
      <c r="F24050"/>
      <c r="G24050"/>
      <c r="H24050"/>
      <c r="K24050"/>
      <c r="P24050"/>
      <c r="X24050"/>
      <c r="AA24050"/>
      <c r="AF24050"/>
      <c r="AI24050"/>
      <c r="AN24050"/>
    </row>
    <row r="24051" spans="3:40" ht="14.1" customHeight="1">
      <c r="C24051"/>
      <c r="F24051"/>
      <c r="G24051"/>
      <c r="H24051"/>
      <c r="K24051"/>
      <c r="P24051"/>
      <c r="X24051"/>
      <c r="AA24051"/>
      <c r="AF24051"/>
      <c r="AI24051"/>
      <c r="AN24051"/>
    </row>
    <row r="24052" spans="3:40" ht="14.1" customHeight="1">
      <c r="C24052"/>
      <c r="F24052"/>
      <c r="G24052"/>
      <c r="H24052"/>
      <c r="K24052"/>
      <c r="P24052"/>
      <c r="X24052"/>
      <c r="AA24052"/>
      <c r="AF24052"/>
      <c r="AI24052"/>
      <c r="AN24052"/>
    </row>
    <row r="24053" spans="3:40" ht="14.1" customHeight="1">
      <c r="C24053"/>
      <c r="F24053"/>
      <c r="G24053"/>
      <c r="H24053"/>
      <c r="K24053"/>
      <c r="P24053"/>
      <c r="X24053"/>
      <c r="AA24053"/>
      <c r="AF24053"/>
      <c r="AI24053"/>
      <c r="AN24053"/>
    </row>
    <row r="24054" spans="3:40" ht="14.1" customHeight="1">
      <c r="C24054"/>
      <c r="F24054"/>
      <c r="G24054"/>
      <c r="H24054"/>
      <c r="K24054"/>
      <c r="P24054"/>
      <c r="X24054"/>
      <c r="AA24054"/>
      <c r="AF24054"/>
      <c r="AI24054"/>
      <c r="AN24054"/>
    </row>
    <row r="24055" spans="3:40" ht="14.1" customHeight="1">
      <c r="C24055"/>
      <c r="F24055"/>
      <c r="G24055"/>
      <c r="H24055"/>
      <c r="K24055"/>
      <c r="P24055"/>
      <c r="X24055"/>
      <c r="AA24055"/>
      <c r="AF24055"/>
      <c r="AI24055"/>
      <c r="AN24055"/>
    </row>
    <row r="24056" spans="3:40" ht="14.1" customHeight="1">
      <c r="C24056"/>
      <c r="F24056"/>
      <c r="G24056"/>
      <c r="H24056"/>
      <c r="K24056"/>
      <c r="P24056"/>
      <c r="X24056"/>
      <c r="AA24056"/>
      <c r="AF24056"/>
      <c r="AI24056"/>
      <c r="AN24056"/>
    </row>
    <row r="24057" spans="3:40" ht="14.1" customHeight="1">
      <c r="C24057"/>
      <c r="F24057"/>
      <c r="G24057"/>
      <c r="H24057"/>
      <c r="K24057"/>
      <c r="P24057"/>
      <c r="X24057"/>
      <c r="AA24057"/>
      <c r="AF24057"/>
      <c r="AI24057"/>
      <c r="AN24057"/>
    </row>
    <row r="24058" spans="3:40" ht="14.1" customHeight="1">
      <c r="C24058"/>
      <c r="F24058"/>
      <c r="G24058"/>
      <c r="H24058"/>
      <c r="K24058"/>
      <c r="P24058"/>
      <c r="X24058"/>
      <c r="AA24058"/>
      <c r="AF24058"/>
      <c r="AI24058"/>
      <c r="AN24058"/>
    </row>
    <row r="24059" spans="3:40" ht="14.1" customHeight="1">
      <c r="C24059"/>
      <c r="F24059"/>
      <c r="G24059"/>
      <c r="H24059"/>
      <c r="K24059"/>
      <c r="P24059"/>
      <c r="X24059"/>
      <c r="AA24059"/>
      <c r="AF24059"/>
      <c r="AI24059"/>
      <c r="AN24059"/>
    </row>
    <row r="24060" spans="3:40" ht="14.1" customHeight="1">
      <c r="C24060"/>
      <c r="F24060"/>
      <c r="G24060"/>
      <c r="H24060"/>
      <c r="K24060"/>
      <c r="P24060"/>
      <c r="X24060"/>
      <c r="AA24060"/>
      <c r="AF24060"/>
      <c r="AI24060"/>
      <c r="AN24060"/>
    </row>
    <row r="24061" spans="3:40" ht="14.1" customHeight="1">
      <c r="C24061"/>
      <c r="F24061"/>
      <c r="G24061"/>
      <c r="H24061"/>
      <c r="K24061"/>
      <c r="P24061"/>
      <c r="X24061"/>
      <c r="AA24061"/>
      <c r="AF24061"/>
      <c r="AI24061"/>
      <c r="AN24061"/>
    </row>
    <row r="24062" spans="3:40" ht="14.1" customHeight="1">
      <c r="C24062"/>
      <c r="F24062"/>
      <c r="G24062"/>
      <c r="H24062"/>
      <c r="K24062"/>
      <c r="P24062"/>
      <c r="X24062"/>
      <c r="AA24062"/>
      <c r="AF24062"/>
      <c r="AI24062"/>
      <c r="AN24062"/>
    </row>
    <row r="24063" spans="3:40" ht="14.1" customHeight="1">
      <c r="C24063"/>
      <c r="F24063"/>
      <c r="G24063"/>
      <c r="H24063"/>
      <c r="K24063"/>
      <c r="P24063"/>
      <c r="X24063"/>
      <c r="AA24063"/>
      <c r="AF24063"/>
      <c r="AI24063"/>
      <c r="AN24063"/>
    </row>
    <row r="24064" spans="3:40" ht="14.1" customHeight="1">
      <c r="C24064"/>
      <c r="F24064"/>
      <c r="G24064"/>
      <c r="H24064"/>
      <c r="K24064"/>
      <c r="P24064"/>
      <c r="X24064"/>
      <c r="AA24064"/>
      <c r="AF24064"/>
      <c r="AI24064"/>
      <c r="AN24064"/>
    </row>
    <row r="24065" spans="3:40" ht="14.1" customHeight="1">
      <c r="C24065"/>
      <c r="F24065"/>
      <c r="G24065"/>
      <c r="H24065"/>
      <c r="K24065"/>
      <c r="P24065"/>
      <c r="X24065"/>
      <c r="AA24065"/>
      <c r="AF24065"/>
      <c r="AI24065"/>
      <c r="AN24065"/>
    </row>
    <row r="24066" spans="3:40" ht="14.1" customHeight="1">
      <c r="C24066"/>
      <c r="F24066"/>
      <c r="G24066"/>
      <c r="H24066"/>
      <c r="K24066"/>
      <c r="P24066"/>
      <c r="X24066"/>
      <c r="AA24066"/>
      <c r="AF24066"/>
      <c r="AI24066"/>
      <c r="AN24066"/>
    </row>
    <row r="24067" spans="3:40" ht="14.1" customHeight="1">
      <c r="C24067"/>
      <c r="F24067"/>
      <c r="G24067"/>
      <c r="H24067"/>
      <c r="K24067"/>
      <c r="P24067"/>
      <c r="X24067"/>
      <c r="AA24067"/>
      <c r="AF24067"/>
      <c r="AI24067"/>
      <c r="AN24067"/>
    </row>
    <row r="24068" spans="3:40" ht="14.1" customHeight="1">
      <c r="C24068"/>
      <c r="F24068"/>
      <c r="G24068"/>
      <c r="H24068"/>
      <c r="K24068"/>
      <c r="P24068"/>
      <c r="X24068"/>
      <c r="AA24068"/>
      <c r="AF24068"/>
      <c r="AI24068"/>
      <c r="AN24068"/>
    </row>
    <row r="24069" spans="3:40" ht="14.1" customHeight="1">
      <c r="C24069"/>
      <c r="F24069"/>
      <c r="G24069"/>
      <c r="H24069"/>
      <c r="K24069"/>
      <c r="P24069"/>
      <c r="X24069"/>
      <c r="AA24069"/>
      <c r="AF24069"/>
      <c r="AI24069"/>
      <c r="AN24069"/>
    </row>
    <row r="24070" spans="3:40" ht="14.1" customHeight="1">
      <c r="C24070"/>
      <c r="F24070"/>
      <c r="G24070"/>
      <c r="H24070"/>
      <c r="K24070"/>
      <c r="P24070"/>
      <c r="X24070"/>
      <c r="AA24070"/>
      <c r="AF24070"/>
      <c r="AI24070"/>
      <c r="AN24070"/>
    </row>
    <row r="24071" spans="3:40" ht="14.1" customHeight="1">
      <c r="C24071"/>
      <c r="F24071"/>
      <c r="G24071"/>
      <c r="H24071"/>
      <c r="K24071"/>
      <c r="P24071"/>
      <c r="X24071"/>
      <c r="AA24071"/>
      <c r="AF24071"/>
      <c r="AI24071"/>
      <c r="AN24071"/>
    </row>
    <row r="24072" spans="3:40" ht="14.1" customHeight="1">
      <c r="C24072"/>
      <c r="F24072"/>
      <c r="G24072"/>
      <c r="H24072"/>
      <c r="K24072"/>
      <c r="P24072"/>
      <c r="X24072"/>
      <c r="AA24072"/>
      <c r="AF24072"/>
      <c r="AI24072"/>
      <c r="AN24072"/>
    </row>
    <row r="24073" spans="3:40" ht="14.1" customHeight="1">
      <c r="C24073"/>
      <c r="F24073"/>
      <c r="G24073"/>
      <c r="H24073"/>
      <c r="K24073"/>
      <c r="P24073"/>
      <c r="X24073"/>
      <c r="AA24073"/>
      <c r="AF24073"/>
      <c r="AI24073"/>
      <c r="AN24073"/>
    </row>
    <row r="24074" spans="3:40" ht="14.1" customHeight="1">
      <c r="C24074"/>
      <c r="F24074"/>
      <c r="G24074"/>
      <c r="H24074"/>
      <c r="K24074"/>
      <c r="P24074"/>
      <c r="X24074"/>
      <c r="AA24074"/>
      <c r="AF24074"/>
      <c r="AI24074"/>
      <c r="AN24074"/>
    </row>
    <row r="24075" spans="3:40" ht="14.1" customHeight="1">
      <c r="C24075"/>
      <c r="F24075"/>
      <c r="G24075"/>
      <c r="H24075"/>
      <c r="K24075"/>
      <c r="P24075"/>
      <c r="X24075"/>
      <c r="AA24075"/>
      <c r="AF24075"/>
      <c r="AI24075"/>
      <c r="AN24075"/>
    </row>
    <row r="24076" spans="3:40" ht="14.1" customHeight="1">
      <c r="C24076"/>
      <c r="F24076"/>
      <c r="G24076"/>
      <c r="H24076"/>
      <c r="K24076"/>
      <c r="P24076"/>
      <c r="X24076"/>
      <c r="AA24076"/>
      <c r="AF24076"/>
      <c r="AI24076"/>
      <c r="AN24076"/>
    </row>
    <row r="24077" spans="3:40" ht="14.1" customHeight="1">
      <c r="C24077"/>
      <c r="F24077"/>
      <c r="G24077"/>
      <c r="H24077"/>
      <c r="K24077"/>
      <c r="P24077"/>
      <c r="X24077"/>
      <c r="AA24077"/>
      <c r="AF24077"/>
      <c r="AI24077"/>
      <c r="AN24077"/>
    </row>
    <row r="24078" spans="3:40" ht="14.1" customHeight="1">
      <c r="C24078"/>
      <c r="F24078"/>
      <c r="G24078"/>
      <c r="H24078"/>
      <c r="K24078"/>
      <c r="P24078"/>
      <c r="X24078"/>
      <c r="AA24078"/>
      <c r="AF24078"/>
      <c r="AI24078"/>
      <c r="AN24078"/>
    </row>
    <row r="24079" spans="3:40" ht="14.1" customHeight="1">
      <c r="C24079"/>
      <c r="F24079"/>
      <c r="G24079"/>
      <c r="H24079"/>
      <c r="K24079"/>
      <c r="P24079"/>
      <c r="X24079"/>
      <c r="AA24079"/>
      <c r="AF24079"/>
      <c r="AI24079"/>
      <c r="AN24079"/>
    </row>
    <row r="24080" spans="3:40" ht="14.1" customHeight="1">
      <c r="C24080"/>
      <c r="F24080"/>
      <c r="G24080"/>
      <c r="H24080"/>
      <c r="K24080"/>
      <c r="P24080"/>
      <c r="X24080"/>
      <c r="AA24080"/>
      <c r="AF24080"/>
      <c r="AI24080"/>
      <c r="AN24080"/>
    </row>
    <row r="24081" spans="3:40" ht="14.1" customHeight="1">
      <c r="C24081"/>
      <c r="F24081"/>
      <c r="G24081"/>
      <c r="H24081"/>
      <c r="K24081"/>
      <c r="P24081"/>
      <c r="X24081"/>
      <c r="AA24081"/>
      <c r="AF24081"/>
      <c r="AI24081"/>
      <c r="AN24081"/>
    </row>
    <row r="24082" spans="3:40" ht="14.1" customHeight="1">
      <c r="C24082"/>
      <c r="F24082"/>
      <c r="G24082"/>
      <c r="H24082"/>
      <c r="K24082"/>
      <c r="P24082"/>
      <c r="X24082"/>
      <c r="AA24082"/>
      <c r="AF24082"/>
      <c r="AI24082"/>
      <c r="AN24082"/>
    </row>
    <row r="24083" spans="3:40" ht="14.1" customHeight="1">
      <c r="C24083"/>
      <c r="F24083"/>
      <c r="G24083"/>
      <c r="H24083"/>
      <c r="K24083"/>
      <c r="P24083"/>
      <c r="X24083"/>
      <c r="AA24083"/>
      <c r="AF24083"/>
      <c r="AI24083"/>
      <c r="AN24083"/>
    </row>
    <row r="24084" spans="3:40" ht="14.1" customHeight="1">
      <c r="C24084"/>
      <c r="F24084"/>
      <c r="G24084"/>
      <c r="H24084"/>
      <c r="K24084"/>
      <c r="P24084"/>
      <c r="X24084"/>
      <c r="AA24084"/>
      <c r="AF24084"/>
      <c r="AI24084"/>
      <c r="AN24084"/>
    </row>
    <row r="24085" spans="3:40" ht="14.1" customHeight="1">
      <c r="C24085"/>
      <c r="F24085"/>
      <c r="G24085"/>
      <c r="H24085"/>
      <c r="K24085"/>
      <c r="P24085"/>
      <c r="X24085"/>
      <c r="AA24085"/>
      <c r="AF24085"/>
      <c r="AI24085"/>
      <c r="AN24085"/>
    </row>
    <row r="24086" spans="3:40" ht="14.1" customHeight="1">
      <c r="C24086"/>
      <c r="F24086"/>
      <c r="G24086"/>
      <c r="H24086"/>
      <c r="K24086"/>
      <c r="P24086"/>
      <c r="X24086"/>
      <c r="AA24086"/>
      <c r="AF24086"/>
      <c r="AI24086"/>
      <c r="AN24086"/>
    </row>
    <row r="24087" spans="3:40" ht="14.1" customHeight="1">
      <c r="C24087"/>
      <c r="F24087"/>
      <c r="G24087"/>
      <c r="H24087"/>
      <c r="K24087"/>
      <c r="P24087"/>
      <c r="X24087"/>
      <c r="AA24087"/>
      <c r="AF24087"/>
      <c r="AI24087"/>
      <c r="AN24087"/>
    </row>
    <row r="24088" spans="3:40" ht="14.1" customHeight="1">
      <c r="C24088"/>
      <c r="F24088"/>
      <c r="G24088"/>
      <c r="H24088"/>
      <c r="K24088"/>
      <c r="P24088"/>
      <c r="X24088"/>
      <c r="AA24088"/>
      <c r="AF24088"/>
      <c r="AI24088"/>
      <c r="AN24088"/>
    </row>
    <row r="24089" spans="3:40" ht="14.1" customHeight="1">
      <c r="C24089"/>
      <c r="F24089"/>
      <c r="G24089"/>
      <c r="H24089"/>
      <c r="K24089"/>
      <c r="P24089"/>
      <c r="X24089"/>
      <c r="AA24089"/>
      <c r="AF24089"/>
      <c r="AI24089"/>
      <c r="AN24089"/>
    </row>
    <row r="24090" spans="3:40" ht="14.1" customHeight="1">
      <c r="C24090"/>
      <c r="F24090"/>
      <c r="G24090"/>
      <c r="H24090"/>
      <c r="K24090"/>
      <c r="P24090"/>
      <c r="X24090"/>
      <c r="AA24090"/>
      <c r="AF24090"/>
      <c r="AI24090"/>
      <c r="AN24090"/>
    </row>
    <row r="24091" spans="3:40" ht="14.1" customHeight="1">
      <c r="C24091"/>
      <c r="F24091"/>
      <c r="G24091"/>
      <c r="H24091"/>
      <c r="K24091"/>
      <c r="P24091"/>
      <c r="X24091"/>
      <c r="AA24091"/>
      <c r="AF24091"/>
      <c r="AI24091"/>
      <c r="AN24091"/>
    </row>
    <row r="24092" spans="3:40" ht="14.1" customHeight="1">
      <c r="C24092"/>
      <c r="F24092"/>
      <c r="G24092"/>
      <c r="H24092"/>
      <c r="K24092"/>
      <c r="P24092"/>
      <c r="X24092"/>
      <c r="AA24092"/>
      <c r="AF24092"/>
      <c r="AI24092"/>
      <c r="AN24092"/>
    </row>
    <row r="24093" spans="3:40" ht="14.1" customHeight="1">
      <c r="C24093"/>
      <c r="F24093"/>
      <c r="G24093"/>
      <c r="H24093"/>
      <c r="K24093"/>
      <c r="P24093"/>
      <c r="X24093"/>
      <c r="AA24093"/>
      <c r="AF24093"/>
      <c r="AI24093"/>
      <c r="AN24093"/>
    </row>
    <row r="24094" spans="3:40" ht="14.1" customHeight="1">
      <c r="C24094"/>
      <c r="F24094"/>
      <c r="G24094"/>
      <c r="H24094"/>
      <c r="K24094"/>
      <c r="P24094"/>
      <c r="X24094"/>
      <c r="AA24094"/>
      <c r="AF24094"/>
      <c r="AI24094"/>
      <c r="AN24094"/>
    </row>
    <row r="24095" spans="3:40" ht="14.1" customHeight="1">
      <c r="C24095"/>
      <c r="F24095"/>
      <c r="G24095"/>
      <c r="H24095"/>
      <c r="K24095"/>
      <c r="P24095"/>
      <c r="X24095"/>
      <c r="AA24095"/>
      <c r="AF24095"/>
      <c r="AI24095"/>
      <c r="AN24095"/>
    </row>
    <row r="24096" spans="3:40" ht="14.1" customHeight="1">
      <c r="C24096"/>
      <c r="F24096"/>
      <c r="G24096"/>
      <c r="H24096"/>
      <c r="K24096"/>
      <c r="P24096"/>
      <c r="X24096"/>
      <c r="AA24096"/>
      <c r="AF24096"/>
      <c r="AI24096"/>
      <c r="AN24096"/>
    </row>
    <row r="24097" spans="3:40" ht="14.1" customHeight="1">
      <c r="C24097"/>
      <c r="F24097"/>
      <c r="G24097"/>
      <c r="H24097"/>
      <c r="K24097"/>
      <c r="P24097"/>
      <c r="X24097"/>
      <c r="AA24097"/>
      <c r="AF24097"/>
      <c r="AI24097"/>
      <c r="AN24097"/>
    </row>
    <row r="24098" spans="3:40" ht="14.1" customHeight="1">
      <c r="C24098"/>
      <c r="F24098"/>
      <c r="G24098"/>
      <c r="H24098"/>
      <c r="K24098"/>
      <c r="P24098"/>
      <c r="X24098"/>
      <c r="AA24098"/>
      <c r="AF24098"/>
      <c r="AI24098"/>
      <c r="AN24098"/>
    </row>
    <row r="24099" spans="3:40" ht="14.1" customHeight="1">
      <c r="C24099"/>
      <c r="F24099"/>
      <c r="G24099"/>
      <c r="H24099"/>
      <c r="K24099"/>
      <c r="P24099"/>
      <c r="X24099"/>
      <c r="AA24099"/>
      <c r="AF24099"/>
      <c r="AI24099"/>
      <c r="AN24099"/>
    </row>
    <row r="24100" spans="3:40" ht="14.1" customHeight="1">
      <c r="C24100"/>
      <c r="F24100"/>
      <c r="G24100"/>
      <c r="H24100"/>
      <c r="K24100"/>
      <c r="P24100"/>
      <c r="X24100"/>
      <c r="AA24100"/>
      <c r="AF24100"/>
      <c r="AI24100"/>
      <c r="AN24100"/>
    </row>
    <row r="24101" spans="3:40" ht="14.1" customHeight="1">
      <c r="C24101"/>
      <c r="F24101"/>
      <c r="G24101"/>
      <c r="H24101"/>
      <c r="K24101"/>
      <c r="P24101"/>
      <c r="X24101"/>
      <c r="AA24101"/>
      <c r="AF24101"/>
      <c r="AI24101"/>
      <c r="AN24101"/>
    </row>
    <row r="24102" spans="3:40" ht="14.1" customHeight="1">
      <c r="C24102"/>
      <c r="F24102"/>
      <c r="G24102"/>
      <c r="H24102"/>
      <c r="K24102"/>
      <c r="P24102"/>
      <c r="X24102"/>
      <c r="AA24102"/>
      <c r="AF24102"/>
      <c r="AI24102"/>
      <c r="AN24102"/>
    </row>
    <row r="24103" spans="3:40" ht="14.1" customHeight="1">
      <c r="C24103"/>
      <c r="F24103"/>
      <c r="G24103"/>
      <c r="H24103"/>
      <c r="K24103"/>
      <c r="P24103"/>
      <c r="X24103"/>
      <c r="AA24103"/>
      <c r="AF24103"/>
      <c r="AI24103"/>
      <c r="AN24103"/>
    </row>
    <row r="24104" spans="3:40" ht="14.1" customHeight="1">
      <c r="C24104"/>
      <c r="F24104"/>
      <c r="G24104"/>
      <c r="H24104"/>
      <c r="K24104"/>
      <c r="P24104"/>
      <c r="X24104"/>
      <c r="AA24104"/>
      <c r="AF24104"/>
      <c r="AI24104"/>
      <c r="AN24104"/>
    </row>
    <row r="24105" spans="3:40" ht="14.1" customHeight="1">
      <c r="C24105"/>
      <c r="F24105"/>
      <c r="G24105"/>
      <c r="H24105"/>
      <c r="K24105"/>
      <c r="P24105"/>
      <c r="X24105"/>
      <c r="AA24105"/>
      <c r="AF24105"/>
      <c r="AI24105"/>
      <c r="AN24105"/>
    </row>
    <row r="24106" spans="3:40" ht="14.1" customHeight="1">
      <c r="C24106"/>
      <c r="F24106"/>
      <c r="G24106"/>
      <c r="H24106"/>
      <c r="K24106"/>
      <c r="P24106"/>
      <c r="X24106"/>
      <c r="AA24106"/>
      <c r="AF24106"/>
      <c r="AI24106"/>
      <c r="AN24106"/>
    </row>
    <row r="24107" spans="3:40" ht="14.1" customHeight="1">
      <c r="C24107"/>
      <c r="F24107"/>
      <c r="G24107"/>
      <c r="H24107"/>
      <c r="K24107"/>
      <c r="P24107"/>
      <c r="X24107"/>
      <c r="AA24107"/>
      <c r="AF24107"/>
      <c r="AI24107"/>
      <c r="AN24107"/>
    </row>
    <row r="24108" spans="3:40" ht="14.1" customHeight="1">
      <c r="C24108"/>
      <c r="F24108"/>
      <c r="G24108"/>
      <c r="H24108"/>
      <c r="K24108"/>
      <c r="P24108"/>
      <c r="X24108"/>
      <c r="AA24108"/>
      <c r="AF24108"/>
      <c r="AI24108"/>
      <c r="AN24108"/>
    </row>
    <row r="24109" spans="3:40" ht="14.1" customHeight="1">
      <c r="C24109"/>
      <c r="F24109"/>
      <c r="G24109"/>
      <c r="H24109"/>
      <c r="K24109"/>
      <c r="P24109"/>
      <c r="X24109"/>
      <c r="AA24109"/>
      <c r="AF24109"/>
      <c r="AI24109"/>
      <c r="AN24109"/>
    </row>
    <row r="24110" spans="3:40" ht="14.1" customHeight="1">
      <c r="C24110"/>
      <c r="F24110"/>
      <c r="G24110"/>
      <c r="H24110"/>
      <c r="K24110"/>
      <c r="P24110"/>
      <c r="X24110"/>
      <c r="AA24110"/>
      <c r="AF24110"/>
      <c r="AI24110"/>
      <c r="AN24110"/>
    </row>
    <row r="24111" spans="3:40" ht="14.1" customHeight="1">
      <c r="C24111"/>
      <c r="F24111"/>
      <c r="G24111"/>
      <c r="H24111"/>
      <c r="K24111"/>
      <c r="P24111"/>
      <c r="X24111"/>
      <c r="AA24111"/>
      <c r="AF24111"/>
      <c r="AI24111"/>
      <c r="AN24111"/>
    </row>
    <row r="24112" spans="3:40" ht="14.1" customHeight="1">
      <c r="C24112"/>
      <c r="F24112"/>
      <c r="G24112"/>
      <c r="H24112"/>
      <c r="K24112"/>
      <c r="P24112"/>
      <c r="X24112"/>
      <c r="AA24112"/>
      <c r="AF24112"/>
      <c r="AI24112"/>
      <c r="AN24112"/>
    </row>
    <row r="24113" spans="3:40" ht="14.1" customHeight="1">
      <c r="C24113"/>
      <c r="F24113"/>
      <c r="G24113"/>
      <c r="H24113"/>
      <c r="K24113"/>
      <c r="P24113"/>
      <c r="X24113"/>
      <c r="AA24113"/>
      <c r="AF24113"/>
      <c r="AI24113"/>
      <c r="AN24113"/>
    </row>
    <row r="24114" spans="3:40" ht="14.1" customHeight="1">
      <c r="C24114"/>
      <c r="F24114"/>
      <c r="G24114"/>
      <c r="H24114"/>
      <c r="K24114"/>
      <c r="P24114"/>
      <c r="X24114"/>
      <c r="AA24114"/>
      <c r="AF24114"/>
      <c r="AI24114"/>
      <c r="AN24114"/>
    </row>
    <row r="24115" spans="3:40" ht="14.1" customHeight="1">
      <c r="C24115"/>
      <c r="F24115"/>
      <c r="G24115"/>
      <c r="H24115"/>
      <c r="K24115"/>
      <c r="P24115"/>
      <c r="X24115"/>
      <c r="AA24115"/>
      <c r="AF24115"/>
      <c r="AI24115"/>
      <c r="AN24115"/>
    </row>
    <row r="24116" spans="3:40" ht="14.1" customHeight="1">
      <c r="C24116"/>
      <c r="F24116"/>
      <c r="G24116"/>
      <c r="H24116"/>
      <c r="K24116"/>
      <c r="P24116"/>
      <c r="X24116"/>
      <c r="AA24116"/>
      <c r="AF24116"/>
      <c r="AI24116"/>
      <c r="AN24116"/>
    </row>
    <row r="24117" spans="3:40" ht="14.1" customHeight="1">
      <c r="C24117"/>
      <c r="F24117"/>
      <c r="G24117"/>
      <c r="H24117"/>
      <c r="K24117"/>
      <c r="P24117"/>
      <c r="X24117"/>
      <c r="AA24117"/>
      <c r="AF24117"/>
      <c r="AI24117"/>
      <c r="AN24117"/>
    </row>
    <row r="24118" spans="3:40" ht="14.1" customHeight="1">
      <c r="C24118"/>
      <c r="F24118"/>
      <c r="G24118"/>
      <c r="H24118"/>
      <c r="K24118"/>
      <c r="P24118"/>
      <c r="X24118"/>
      <c r="AA24118"/>
      <c r="AF24118"/>
      <c r="AI24118"/>
      <c r="AN24118"/>
    </row>
    <row r="24119" spans="3:40" ht="14.1" customHeight="1">
      <c r="C24119"/>
      <c r="F24119"/>
      <c r="G24119"/>
      <c r="H24119"/>
      <c r="K24119"/>
      <c r="P24119"/>
      <c r="X24119"/>
      <c r="AA24119"/>
      <c r="AF24119"/>
      <c r="AI24119"/>
      <c r="AN24119"/>
    </row>
    <row r="24120" spans="3:40" ht="14.1" customHeight="1">
      <c r="C24120"/>
      <c r="F24120"/>
      <c r="G24120"/>
      <c r="H24120"/>
      <c r="K24120"/>
      <c r="P24120"/>
      <c r="X24120"/>
      <c r="AA24120"/>
      <c r="AF24120"/>
      <c r="AI24120"/>
      <c r="AN24120"/>
    </row>
    <row r="24121" spans="3:40" ht="14.1" customHeight="1">
      <c r="C24121"/>
      <c r="F24121"/>
      <c r="G24121"/>
      <c r="H24121"/>
      <c r="K24121"/>
      <c r="P24121"/>
      <c r="X24121"/>
      <c r="AA24121"/>
      <c r="AF24121"/>
      <c r="AI24121"/>
      <c r="AN24121"/>
    </row>
    <row r="24122" spans="3:40" ht="14.1" customHeight="1">
      <c r="C24122"/>
      <c r="F24122"/>
      <c r="G24122"/>
      <c r="H24122"/>
      <c r="K24122"/>
      <c r="P24122"/>
      <c r="X24122"/>
      <c r="AA24122"/>
      <c r="AF24122"/>
      <c r="AI24122"/>
      <c r="AN24122"/>
    </row>
    <row r="24123" spans="3:40" ht="14.1" customHeight="1">
      <c r="C24123"/>
      <c r="F24123"/>
      <c r="G24123"/>
      <c r="H24123"/>
      <c r="K24123"/>
      <c r="P24123"/>
      <c r="X24123"/>
      <c r="AA24123"/>
      <c r="AF24123"/>
      <c r="AI24123"/>
      <c r="AN24123"/>
    </row>
    <row r="24124" spans="3:40" ht="14.1" customHeight="1">
      <c r="C24124"/>
      <c r="F24124"/>
      <c r="G24124"/>
      <c r="H24124"/>
      <c r="K24124"/>
      <c r="P24124"/>
      <c r="X24124"/>
      <c r="AA24124"/>
      <c r="AF24124"/>
      <c r="AI24124"/>
      <c r="AN24124"/>
    </row>
    <row r="24125" spans="3:40" ht="14.1" customHeight="1">
      <c r="C24125"/>
      <c r="F24125"/>
      <c r="G24125"/>
      <c r="H24125"/>
      <c r="K24125"/>
      <c r="P24125"/>
      <c r="X24125"/>
      <c r="AA24125"/>
      <c r="AF24125"/>
      <c r="AI24125"/>
      <c r="AN24125"/>
    </row>
    <row r="24126" spans="3:40" ht="14.1" customHeight="1">
      <c r="C24126"/>
      <c r="F24126"/>
      <c r="G24126"/>
      <c r="H24126"/>
      <c r="K24126"/>
      <c r="P24126"/>
      <c r="X24126"/>
      <c r="AA24126"/>
      <c r="AF24126"/>
      <c r="AI24126"/>
      <c r="AN24126"/>
    </row>
    <row r="24127" spans="3:40" ht="14.1" customHeight="1">
      <c r="C24127"/>
      <c r="F24127"/>
      <c r="G24127"/>
      <c r="H24127"/>
      <c r="K24127"/>
      <c r="P24127"/>
      <c r="X24127"/>
      <c r="AA24127"/>
      <c r="AF24127"/>
      <c r="AI24127"/>
      <c r="AN24127"/>
    </row>
    <row r="24128" spans="3:40" ht="14.1" customHeight="1">
      <c r="C24128"/>
      <c r="F24128"/>
      <c r="G24128"/>
      <c r="H24128"/>
      <c r="K24128"/>
      <c r="P24128"/>
      <c r="X24128"/>
      <c r="AA24128"/>
      <c r="AF24128"/>
      <c r="AI24128"/>
      <c r="AN24128"/>
    </row>
    <row r="24129" spans="3:40" ht="14.1" customHeight="1">
      <c r="C24129"/>
      <c r="F24129"/>
      <c r="G24129"/>
      <c r="H24129"/>
      <c r="K24129"/>
      <c r="P24129"/>
      <c r="X24129"/>
      <c r="AA24129"/>
      <c r="AF24129"/>
      <c r="AI24129"/>
      <c r="AN24129"/>
    </row>
    <row r="24130" spans="3:40" ht="14.1" customHeight="1">
      <c r="C24130"/>
      <c r="F24130"/>
      <c r="G24130"/>
      <c r="H24130"/>
      <c r="K24130"/>
      <c r="P24130"/>
      <c r="X24130"/>
      <c r="AA24130"/>
      <c r="AF24130"/>
      <c r="AI24130"/>
      <c r="AN24130"/>
    </row>
    <row r="24131" spans="3:40" ht="14.1" customHeight="1">
      <c r="C24131"/>
      <c r="F24131"/>
      <c r="G24131"/>
      <c r="H24131"/>
      <c r="K24131"/>
      <c r="P24131"/>
      <c r="X24131"/>
      <c r="AA24131"/>
      <c r="AF24131"/>
      <c r="AI24131"/>
      <c r="AN24131"/>
    </row>
    <row r="24132" spans="3:40" ht="14.1" customHeight="1">
      <c r="C24132"/>
      <c r="F24132"/>
      <c r="G24132"/>
      <c r="H24132"/>
      <c r="K24132"/>
      <c r="P24132"/>
      <c r="X24132"/>
      <c r="AA24132"/>
      <c r="AF24132"/>
      <c r="AI24132"/>
      <c r="AN24132"/>
    </row>
    <row r="24133" spans="3:40" ht="14.1" customHeight="1">
      <c r="C24133"/>
      <c r="F24133"/>
      <c r="G24133"/>
      <c r="H24133"/>
      <c r="K24133"/>
      <c r="P24133"/>
      <c r="X24133"/>
      <c r="AA24133"/>
      <c r="AF24133"/>
      <c r="AI24133"/>
      <c r="AN24133"/>
    </row>
    <row r="24134" spans="3:40" ht="14.1" customHeight="1">
      <c r="C24134"/>
      <c r="F24134"/>
      <c r="G24134"/>
      <c r="H24134"/>
      <c r="K24134"/>
      <c r="P24134"/>
      <c r="X24134"/>
      <c r="AA24134"/>
      <c r="AF24134"/>
      <c r="AI24134"/>
      <c r="AN24134"/>
    </row>
    <row r="24135" spans="3:40" ht="14.1" customHeight="1">
      <c r="C24135"/>
      <c r="F24135"/>
      <c r="G24135"/>
      <c r="H24135"/>
      <c r="K24135"/>
      <c r="P24135"/>
      <c r="X24135"/>
      <c r="AA24135"/>
      <c r="AF24135"/>
      <c r="AI24135"/>
      <c r="AN24135"/>
    </row>
    <row r="24136" spans="3:40" ht="14.1" customHeight="1">
      <c r="C24136"/>
      <c r="F24136"/>
      <c r="G24136"/>
      <c r="H24136"/>
      <c r="K24136"/>
      <c r="P24136"/>
      <c r="X24136"/>
      <c r="AA24136"/>
      <c r="AF24136"/>
      <c r="AI24136"/>
      <c r="AN24136"/>
    </row>
    <row r="24137" spans="3:40" ht="14.1" customHeight="1">
      <c r="C24137"/>
      <c r="F24137"/>
      <c r="G24137"/>
      <c r="H24137"/>
      <c r="K24137"/>
      <c r="P24137"/>
      <c r="X24137"/>
      <c r="AA24137"/>
      <c r="AF24137"/>
      <c r="AI24137"/>
      <c r="AN24137"/>
    </row>
    <row r="24138" spans="3:40" ht="14.1" customHeight="1">
      <c r="C24138"/>
      <c r="F24138"/>
      <c r="G24138"/>
      <c r="H24138"/>
      <c r="K24138"/>
      <c r="P24138"/>
      <c r="X24138"/>
      <c r="AA24138"/>
      <c r="AF24138"/>
      <c r="AI24138"/>
      <c r="AN24138"/>
    </row>
    <row r="24139" spans="3:40" ht="14.1" customHeight="1">
      <c r="C24139"/>
      <c r="F24139"/>
      <c r="G24139"/>
      <c r="H24139"/>
      <c r="K24139"/>
      <c r="P24139"/>
      <c r="X24139"/>
      <c r="AA24139"/>
      <c r="AF24139"/>
      <c r="AI24139"/>
      <c r="AN24139"/>
    </row>
    <row r="24140" spans="3:40" ht="14.1" customHeight="1">
      <c r="C24140"/>
      <c r="F24140"/>
      <c r="G24140"/>
      <c r="H24140"/>
      <c r="K24140"/>
      <c r="P24140"/>
      <c r="X24140"/>
      <c r="AA24140"/>
      <c r="AF24140"/>
      <c r="AI24140"/>
      <c r="AN24140"/>
    </row>
    <row r="24141" spans="3:40" ht="14.1" customHeight="1">
      <c r="C24141"/>
      <c r="F24141"/>
      <c r="G24141"/>
      <c r="H24141"/>
      <c r="K24141"/>
      <c r="P24141"/>
      <c r="X24141"/>
      <c r="AA24141"/>
      <c r="AF24141"/>
      <c r="AI24141"/>
      <c r="AN24141"/>
    </row>
    <row r="24142" spans="3:40" ht="14.1" customHeight="1">
      <c r="C24142"/>
      <c r="F24142"/>
      <c r="G24142"/>
      <c r="H24142"/>
      <c r="K24142"/>
      <c r="P24142"/>
      <c r="X24142"/>
      <c r="AA24142"/>
      <c r="AF24142"/>
      <c r="AI24142"/>
      <c r="AN24142"/>
    </row>
    <row r="24143" spans="3:40" ht="14.1" customHeight="1">
      <c r="C24143"/>
      <c r="F24143"/>
      <c r="G24143"/>
      <c r="H24143"/>
      <c r="K24143"/>
      <c r="P24143"/>
      <c r="X24143"/>
      <c r="AA24143"/>
      <c r="AF24143"/>
      <c r="AI24143"/>
      <c r="AN24143"/>
    </row>
    <row r="24144" spans="3:40" ht="14.1" customHeight="1">
      <c r="C24144"/>
      <c r="F24144"/>
      <c r="G24144"/>
      <c r="H24144"/>
      <c r="K24144"/>
      <c r="P24144"/>
      <c r="X24144"/>
      <c r="AA24144"/>
      <c r="AF24144"/>
      <c r="AI24144"/>
      <c r="AN24144"/>
    </row>
    <row r="24145" spans="3:40" ht="14.1" customHeight="1">
      <c r="C24145"/>
      <c r="F24145"/>
      <c r="G24145"/>
      <c r="H24145"/>
      <c r="K24145"/>
      <c r="P24145"/>
      <c r="X24145"/>
      <c r="AA24145"/>
      <c r="AF24145"/>
      <c r="AI24145"/>
      <c r="AN24145"/>
    </row>
    <row r="24146" spans="3:40" ht="14.1" customHeight="1">
      <c r="C24146"/>
      <c r="F24146"/>
      <c r="G24146"/>
      <c r="H24146"/>
      <c r="K24146"/>
      <c r="P24146"/>
      <c r="X24146"/>
      <c r="AA24146"/>
      <c r="AF24146"/>
      <c r="AI24146"/>
      <c r="AN24146"/>
    </row>
    <row r="24147" spans="3:40" ht="14.1" customHeight="1">
      <c r="C24147"/>
      <c r="F24147"/>
      <c r="G24147"/>
      <c r="H24147"/>
      <c r="K24147"/>
      <c r="P24147"/>
      <c r="X24147"/>
      <c r="AA24147"/>
      <c r="AF24147"/>
      <c r="AI24147"/>
      <c r="AN24147"/>
    </row>
    <row r="24148" spans="3:40" ht="14.1" customHeight="1">
      <c r="C24148"/>
      <c r="F24148"/>
      <c r="G24148"/>
      <c r="H24148"/>
      <c r="K24148"/>
      <c r="P24148"/>
      <c r="X24148"/>
      <c r="AA24148"/>
      <c r="AF24148"/>
      <c r="AI24148"/>
      <c r="AN24148"/>
    </row>
    <row r="24149" spans="3:40" ht="14.1" customHeight="1">
      <c r="C24149"/>
      <c r="F24149"/>
      <c r="G24149"/>
      <c r="H24149"/>
      <c r="K24149"/>
      <c r="P24149"/>
      <c r="X24149"/>
      <c r="AA24149"/>
      <c r="AF24149"/>
      <c r="AI24149"/>
      <c r="AN24149"/>
    </row>
    <row r="24150" spans="3:40" ht="14.1" customHeight="1">
      <c r="C24150"/>
      <c r="F24150"/>
      <c r="G24150"/>
      <c r="H24150"/>
      <c r="K24150"/>
      <c r="P24150"/>
      <c r="X24150"/>
      <c r="AA24150"/>
      <c r="AF24150"/>
      <c r="AI24150"/>
      <c r="AN24150"/>
    </row>
    <row r="24151" spans="3:40" ht="14.1" customHeight="1">
      <c r="C24151"/>
      <c r="F24151"/>
      <c r="G24151"/>
      <c r="H24151"/>
      <c r="K24151"/>
      <c r="P24151"/>
      <c r="X24151"/>
      <c r="AA24151"/>
      <c r="AF24151"/>
      <c r="AI24151"/>
      <c r="AN24151"/>
    </row>
    <row r="24152" spans="3:40" ht="14.1" customHeight="1">
      <c r="C24152"/>
      <c r="F24152"/>
      <c r="G24152"/>
      <c r="H24152"/>
      <c r="K24152"/>
      <c r="P24152"/>
      <c r="X24152"/>
      <c r="AA24152"/>
      <c r="AF24152"/>
      <c r="AI24152"/>
      <c r="AN24152"/>
    </row>
    <row r="24153" spans="3:40" ht="14.1" customHeight="1">
      <c r="C24153"/>
      <c r="F24153"/>
      <c r="G24153"/>
      <c r="H24153"/>
      <c r="K24153"/>
      <c r="P24153"/>
      <c r="X24153"/>
      <c r="AA24153"/>
      <c r="AF24153"/>
      <c r="AI24153"/>
      <c r="AN24153"/>
    </row>
    <row r="24154" spans="3:40" ht="14.1" customHeight="1">
      <c r="C24154"/>
      <c r="F24154"/>
      <c r="G24154"/>
      <c r="H24154"/>
      <c r="K24154"/>
      <c r="P24154"/>
      <c r="X24154"/>
      <c r="AA24154"/>
      <c r="AF24154"/>
      <c r="AI24154"/>
      <c r="AN24154"/>
    </row>
    <row r="24155" spans="3:40" ht="14.1" customHeight="1">
      <c r="C24155"/>
      <c r="F24155"/>
      <c r="G24155"/>
      <c r="H24155"/>
      <c r="K24155"/>
      <c r="P24155"/>
      <c r="X24155"/>
      <c r="AA24155"/>
      <c r="AF24155"/>
      <c r="AI24155"/>
      <c r="AN24155"/>
    </row>
    <row r="24156" spans="3:40" ht="14.1" customHeight="1">
      <c r="C24156"/>
      <c r="F24156"/>
      <c r="G24156"/>
      <c r="H24156"/>
      <c r="K24156"/>
      <c r="P24156"/>
      <c r="X24156"/>
      <c r="AA24156"/>
      <c r="AF24156"/>
      <c r="AI24156"/>
      <c r="AN24156"/>
    </row>
    <row r="24157" spans="3:40" ht="14.1" customHeight="1">
      <c r="C24157"/>
      <c r="F24157"/>
      <c r="G24157"/>
      <c r="H24157"/>
      <c r="K24157"/>
      <c r="P24157"/>
      <c r="X24157"/>
      <c r="AA24157"/>
      <c r="AF24157"/>
      <c r="AI24157"/>
      <c r="AN24157"/>
    </row>
    <row r="24158" spans="3:40" ht="14.1" customHeight="1">
      <c r="C24158"/>
      <c r="F24158"/>
      <c r="G24158"/>
      <c r="H24158"/>
      <c r="K24158"/>
      <c r="P24158"/>
      <c r="X24158"/>
      <c r="AA24158"/>
      <c r="AF24158"/>
      <c r="AI24158"/>
      <c r="AN24158"/>
    </row>
    <row r="24159" spans="3:40" ht="14.1" customHeight="1">
      <c r="C24159"/>
      <c r="F24159"/>
      <c r="G24159"/>
      <c r="H24159"/>
      <c r="K24159"/>
      <c r="P24159"/>
      <c r="X24159"/>
      <c r="AA24159"/>
      <c r="AF24159"/>
      <c r="AI24159"/>
      <c r="AN24159"/>
    </row>
    <row r="24160" spans="3:40" ht="14.1" customHeight="1">
      <c r="C24160"/>
      <c r="F24160"/>
      <c r="G24160"/>
      <c r="H24160"/>
      <c r="K24160"/>
      <c r="P24160"/>
      <c r="X24160"/>
      <c r="AA24160"/>
      <c r="AF24160"/>
      <c r="AI24160"/>
      <c r="AN24160"/>
    </row>
    <row r="24161" spans="3:40" ht="14.1" customHeight="1">
      <c r="C24161"/>
      <c r="F24161"/>
      <c r="G24161"/>
      <c r="H24161"/>
      <c r="K24161"/>
      <c r="P24161"/>
      <c r="X24161"/>
      <c r="AA24161"/>
      <c r="AF24161"/>
      <c r="AI24161"/>
      <c r="AN24161"/>
    </row>
    <row r="24162" spans="3:40" ht="14.1" customHeight="1">
      <c r="C24162"/>
      <c r="F24162"/>
      <c r="G24162"/>
      <c r="H24162"/>
      <c r="K24162"/>
      <c r="P24162"/>
      <c r="X24162"/>
      <c r="AA24162"/>
      <c r="AF24162"/>
      <c r="AI24162"/>
      <c r="AN24162"/>
    </row>
    <row r="24163" spans="3:40" ht="14.1" customHeight="1">
      <c r="C24163"/>
      <c r="F24163"/>
      <c r="G24163"/>
      <c r="H24163"/>
      <c r="K24163"/>
      <c r="P24163"/>
      <c r="X24163"/>
      <c r="AA24163"/>
      <c r="AF24163"/>
      <c r="AI24163"/>
      <c r="AN24163"/>
    </row>
    <row r="24164" spans="3:40" ht="14.1" customHeight="1">
      <c r="C24164"/>
      <c r="F24164"/>
      <c r="G24164"/>
      <c r="H24164"/>
      <c r="K24164"/>
      <c r="P24164"/>
      <c r="X24164"/>
      <c r="AA24164"/>
      <c r="AF24164"/>
      <c r="AI24164"/>
      <c r="AN24164"/>
    </row>
    <row r="24165" spans="3:40" ht="14.1" customHeight="1">
      <c r="C24165"/>
      <c r="F24165"/>
      <c r="G24165"/>
      <c r="H24165"/>
      <c r="K24165"/>
      <c r="P24165"/>
      <c r="X24165"/>
      <c r="AA24165"/>
      <c r="AF24165"/>
      <c r="AI24165"/>
      <c r="AN24165"/>
    </row>
    <row r="24166" spans="3:40" ht="14.1" customHeight="1">
      <c r="C24166"/>
      <c r="F24166"/>
      <c r="G24166"/>
      <c r="H24166"/>
      <c r="K24166"/>
      <c r="P24166"/>
      <c r="X24166"/>
      <c r="AA24166"/>
      <c r="AF24166"/>
      <c r="AI24166"/>
      <c r="AN24166"/>
    </row>
    <row r="24167" spans="3:40" ht="14.1" customHeight="1">
      <c r="C24167"/>
      <c r="F24167"/>
      <c r="G24167"/>
      <c r="H24167"/>
      <c r="K24167"/>
      <c r="P24167"/>
      <c r="X24167"/>
      <c r="AA24167"/>
      <c r="AF24167"/>
      <c r="AI24167"/>
      <c r="AN24167"/>
    </row>
    <row r="24168" spans="3:40" ht="14.1" customHeight="1">
      <c r="C24168"/>
      <c r="F24168"/>
      <c r="G24168"/>
      <c r="H24168"/>
      <c r="K24168"/>
      <c r="P24168"/>
      <c r="X24168"/>
      <c r="AA24168"/>
      <c r="AF24168"/>
      <c r="AI24168"/>
      <c r="AN24168"/>
    </row>
    <row r="24169" spans="3:40" ht="14.1" customHeight="1">
      <c r="C24169"/>
      <c r="F24169"/>
      <c r="G24169"/>
      <c r="H24169"/>
      <c r="K24169"/>
      <c r="P24169"/>
      <c r="X24169"/>
      <c r="AA24169"/>
      <c r="AF24169"/>
      <c r="AI24169"/>
      <c r="AN24169"/>
    </row>
    <row r="24170" spans="3:40" ht="14.1" customHeight="1">
      <c r="C24170"/>
      <c r="F24170"/>
      <c r="G24170"/>
      <c r="H24170"/>
      <c r="K24170"/>
      <c r="P24170"/>
      <c r="X24170"/>
      <c r="AA24170"/>
      <c r="AF24170"/>
      <c r="AI24170"/>
      <c r="AN24170"/>
    </row>
    <row r="24171" spans="3:40" ht="14.1" customHeight="1">
      <c r="C24171"/>
      <c r="F24171"/>
      <c r="G24171"/>
      <c r="H24171"/>
      <c r="K24171"/>
      <c r="P24171"/>
      <c r="X24171"/>
      <c r="AA24171"/>
      <c r="AF24171"/>
      <c r="AI24171"/>
      <c r="AN24171"/>
    </row>
    <row r="24172" spans="3:40" ht="14.1" customHeight="1">
      <c r="C24172"/>
      <c r="F24172"/>
      <c r="G24172"/>
      <c r="H24172"/>
      <c r="K24172"/>
      <c r="P24172"/>
      <c r="X24172"/>
      <c r="AA24172"/>
      <c r="AF24172"/>
      <c r="AI24172"/>
      <c r="AN24172"/>
    </row>
    <row r="24173" spans="3:40" ht="14.1" customHeight="1">
      <c r="C24173"/>
      <c r="F24173"/>
      <c r="G24173"/>
      <c r="H24173"/>
      <c r="K24173"/>
      <c r="P24173"/>
      <c r="X24173"/>
      <c r="AA24173"/>
      <c r="AF24173"/>
      <c r="AI24173"/>
      <c r="AN24173"/>
    </row>
    <row r="24174" spans="3:40" ht="14.1" customHeight="1">
      <c r="C24174"/>
      <c r="F24174"/>
      <c r="G24174"/>
      <c r="H24174"/>
      <c r="K24174"/>
      <c r="P24174"/>
      <c r="X24174"/>
      <c r="AA24174"/>
      <c r="AF24174"/>
      <c r="AI24174"/>
      <c r="AN24174"/>
    </row>
    <row r="24175" spans="3:40" ht="14.1" customHeight="1">
      <c r="C24175"/>
      <c r="F24175"/>
      <c r="G24175"/>
      <c r="H24175"/>
      <c r="K24175"/>
      <c r="P24175"/>
      <c r="X24175"/>
      <c r="AA24175"/>
      <c r="AF24175"/>
      <c r="AI24175"/>
      <c r="AN24175"/>
    </row>
    <row r="24176" spans="3:40" ht="14.1" customHeight="1">
      <c r="C24176"/>
      <c r="F24176"/>
      <c r="G24176"/>
      <c r="H24176"/>
      <c r="K24176"/>
      <c r="P24176"/>
      <c r="X24176"/>
      <c r="AA24176"/>
      <c r="AF24176"/>
      <c r="AI24176"/>
      <c r="AN24176"/>
    </row>
    <row r="24177" spans="3:40" ht="14.1" customHeight="1">
      <c r="C24177"/>
      <c r="F24177"/>
      <c r="G24177"/>
      <c r="H24177"/>
      <c r="K24177"/>
      <c r="P24177"/>
      <c r="X24177"/>
      <c r="AA24177"/>
      <c r="AF24177"/>
      <c r="AI24177"/>
      <c r="AN24177"/>
    </row>
    <row r="24178" spans="3:40" ht="14.1" customHeight="1">
      <c r="C24178"/>
      <c r="F24178"/>
      <c r="G24178"/>
      <c r="H24178"/>
      <c r="K24178"/>
      <c r="P24178"/>
      <c r="X24178"/>
      <c r="AA24178"/>
      <c r="AF24178"/>
      <c r="AI24178"/>
      <c r="AN24178"/>
    </row>
    <row r="24179" spans="3:40" ht="14.1" customHeight="1">
      <c r="C24179"/>
      <c r="F24179"/>
      <c r="G24179"/>
      <c r="H24179"/>
      <c r="K24179"/>
      <c r="P24179"/>
      <c r="X24179"/>
      <c r="AA24179"/>
      <c r="AF24179"/>
      <c r="AI24179"/>
      <c r="AN24179"/>
    </row>
    <row r="24180" spans="3:40" ht="14.1" customHeight="1">
      <c r="C24180"/>
      <c r="F24180"/>
      <c r="G24180"/>
      <c r="H24180"/>
      <c r="K24180"/>
      <c r="P24180"/>
      <c r="X24180"/>
      <c r="AA24180"/>
      <c r="AF24180"/>
      <c r="AI24180"/>
      <c r="AN24180"/>
    </row>
    <row r="24181" spans="3:40" ht="14.1" customHeight="1">
      <c r="C24181"/>
      <c r="F24181"/>
      <c r="G24181"/>
      <c r="H24181"/>
      <c r="K24181"/>
      <c r="P24181"/>
      <c r="X24181"/>
      <c r="AA24181"/>
      <c r="AF24181"/>
      <c r="AI24181"/>
      <c r="AN24181"/>
    </row>
    <row r="24182" spans="3:40" ht="14.1" customHeight="1">
      <c r="C24182"/>
      <c r="F24182"/>
      <c r="G24182"/>
      <c r="H24182"/>
      <c r="K24182"/>
      <c r="P24182"/>
      <c r="X24182"/>
      <c r="AA24182"/>
      <c r="AF24182"/>
      <c r="AI24182"/>
      <c r="AN24182"/>
    </row>
    <row r="24183" spans="3:40" ht="14.1" customHeight="1">
      <c r="C24183"/>
      <c r="F24183"/>
      <c r="G24183"/>
      <c r="H24183"/>
      <c r="K24183"/>
      <c r="P24183"/>
      <c r="X24183"/>
      <c r="AA24183"/>
      <c r="AF24183"/>
      <c r="AI24183"/>
      <c r="AN24183"/>
    </row>
    <row r="24184" spans="3:40" ht="14.1" customHeight="1">
      <c r="C24184"/>
      <c r="F24184"/>
      <c r="G24184"/>
      <c r="H24184"/>
      <c r="K24184"/>
      <c r="P24184"/>
      <c r="X24184"/>
      <c r="AA24184"/>
      <c r="AF24184"/>
      <c r="AI24184"/>
      <c r="AN24184"/>
    </row>
    <row r="24185" spans="3:40" ht="14.1" customHeight="1">
      <c r="C24185"/>
      <c r="F24185"/>
      <c r="G24185"/>
      <c r="H24185"/>
      <c r="K24185"/>
      <c r="P24185"/>
      <c r="X24185"/>
      <c r="AA24185"/>
      <c r="AF24185"/>
      <c r="AI24185"/>
      <c r="AN24185"/>
    </row>
    <row r="24186" spans="3:40" ht="14.1" customHeight="1">
      <c r="C24186"/>
      <c r="F24186"/>
      <c r="G24186"/>
      <c r="H24186"/>
      <c r="K24186"/>
      <c r="P24186"/>
      <c r="X24186"/>
      <c r="AA24186"/>
      <c r="AF24186"/>
      <c r="AI24186"/>
      <c r="AN24186"/>
    </row>
    <row r="24187" spans="3:40" ht="14.1" customHeight="1">
      <c r="C24187"/>
      <c r="F24187"/>
      <c r="G24187"/>
      <c r="H24187"/>
      <c r="K24187"/>
      <c r="P24187"/>
      <c r="X24187"/>
      <c r="AA24187"/>
      <c r="AF24187"/>
      <c r="AI24187"/>
      <c r="AN24187"/>
    </row>
    <row r="24188" spans="3:40" ht="14.1" customHeight="1">
      <c r="C24188"/>
      <c r="F24188"/>
      <c r="G24188"/>
      <c r="H24188"/>
      <c r="K24188"/>
      <c r="P24188"/>
      <c r="X24188"/>
      <c r="AA24188"/>
      <c r="AF24188"/>
      <c r="AI24188"/>
      <c r="AN24188"/>
    </row>
    <row r="24189" spans="3:40" ht="14.1" customHeight="1">
      <c r="C24189"/>
      <c r="F24189"/>
      <c r="G24189"/>
      <c r="H24189"/>
      <c r="K24189"/>
      <c r="P24189"/>
      <c r="X24189"/>
      <c r="AA24189"/>
      <c r="AF24189"/>
      <c r="AI24189"/>
      <c r="AN24189"/>
    </row>
    <row r="24190" spans="3:40" ht="14.1" customHeight="1">
      <c r="C24190"/>
      <c r="F24190"/>
      <c r="G24190"/>
      <c r="H24190"/>
      <c r="K24190"/>
      <c r="P24190"/>
      <c r="X24190"/>
      <c r="AA24190"/>
      <c r="AF24190"/>
      <c r="AI24190"/>
      <c r="AN24190"/>
    </row>
    <row r="24191" spans="3:40" ht="14.1" customHeight="1">
      <c r="C24191"/>
      <c r="F24191"/>
      <c r="G24191"/>
      <c r="H24191"/>
      <c r="K24191"/>
      <c r="P24191"/>
      <c r="X24191"/>
      <c r="AA24191"/>
      <c r="AF24191"/>
      <c r="AI24191"/>
      <c r="AN24191"/>
    </row>
    <row r="24192" spans="3:40" ht="14.1" customHeight="1">
      <c r="C24192"/>
      <c r="F24192"/>
      <c r="G24192"/>
      <c r="H24192"/>
      <c r="K24192"/>
      <c r="P24192"/>
      <c r="X24192"/>
      <c r="AA24192"/>
      <c r="AF24192"/>
      <c r="AI24192"/>
      <c r="AN24192"/>
    </row>
    <row r="24193" spans="3:40" ht="14.1" customHeight="1">
      <c r="C24193"/>
      <c r="F24193"/>
      <c r="G24193"/>
      <c r="H24193"/>
      <c r="K24193"/>
      <c r="P24193"/>
      <c r="X24193"/>
      <c r="AA24193"/>
      <c r="AF24193"/>
      <c r="AI24193"/>
      <c r="AN24193"/>
    </row>
    <row r="24194" spans="3:40" ht="14.1" customHeight="1">
      <c r="C24194"/>
      <c r="F24194"/>
      <c r="G24194"/>
      <c r="H24194"/>
      <c r="K24194"/>
      <c r="P24194"/>
      <c r="X24194"/>
      <c r="AA24194"/>
      <c r="AF24194"/>
      <c r="AI24194"/>
      <c r="AN24194"/>
    </row>
    <row r="24195" spans="3:40" ht="14.1" customHeight="1">
      <c r="C24195"/>
      <c r="F24195"/>
      <c r="G24195"/>
      <c r="H24195"/>
      <c r="K24195"/>
      <c r="P24195"/>
      <c r="X24195"/>
      <c r="AA24195"/>
      <c r="AF24195"/>
      <c r="AI24195"/>
      <c r="AN24195"/>
    </row>
    <row r="24196" spans="3:40" ht="14.1" customHeight="1">
      <c r="C24196"/>
      <c r="F24196"/>
      <c r="G24196"/>
      <c r="H24196"/>
      <c r="K24196"/>
      <c r="P24196"/>
      <c r="X24196"/>
      <c r="AA24196"/>
      <c r="AF24196"/>
      <c r="AI24196"/>
      <c r="AN24196"/>
    </row>
    <row r="24197" spans="3:40" ht="14.1" customHeight="1">
      <c r="C24197"/>
      <c r="F24197"/>
      <c r="G24197"/>
      <c r="H24197"/>
      <c r="K24197"/>
      <c r="P24197"/>
      <c r="X24197"/>
      <c r="AA24197"/>
      <c r="AF24197"/>
      <c r="AI24197"/>
      <c r="AN24197"/>
    </row>
    <row r="24198" spans="3:40" ht="14.1" customHeight="1">
      <c r="C24198"/>
      <c r="F24198"/>
      <c r="G24198"/>
      <c r="H24198"/>
      <c r="K24198"/>
      <c r="P24198"/>
      <c r="X24198"/>
      <c r="AA24198"/>
      <c r="AF24198"/>
      <c r="AI24198"/>
      <c r="AN24198"/>
    </row>
    <row r="24199" spans="3:40" ht="14.1" customHeight="1">
      <c r="C24199"/>
      <c r="F24199"/>
      <c r="G24199"/>
      <c r="H24199"/>
      <c r="K24199"/>
      <c r="P24199"/>
      <c r="X24199"/>
      <c r="AA24199"/>
      <c r="AF24199"/>
      <c r="AI24199"/>
      <c r="AN24199"/>
    </row>
    <row r="24200" spans="3:40" ht="14.1" customHeight="1">
      <c r="C24200"/>
      <c r="F24200"/>
      <c r="G24200"/>
      <c r="H24200"/>
      <c r="K24200"/>
      <c r="P24200"/>
      <c r="X24200"/>
      <c r="AA24200"/>
      <c r="AF24200"/>
      <c r="AI24200"/>
      <c r="AN24200"/>
    </row>
    <row r="24201" spans="3:40" ht="14.1" customHeight="1">
      <c r="C24201"/>
      <c r="F24201"/>
      <c r="G24201"/>
      <c r="H24201"/>
      <c r="K24201"/>
      <c r="P24201"/>
      <c r="X24201"/>
      <c r="AA24201"/>
      <c r="AF24201"/>
      <c r="AI24201"/>
      <c r="AN24201"/>
    </row>
    <row r="24202" spans="3:40" ht="14.1" customHeight="1">
      <c r="C24202"/>
      <c r="F24202"/>
      <c r="G24202"/>
      <c r="H24202"/>
      <c r="K24202"/>
      <c r="P24202"/>
      <c r="X24202"/>
      <c r="AA24202"/>
      <c r="AF24202"/>
      <c r="AI24202"/>
      <c r="AN24202"/>
    </row>
    <row r="24203" spans="3:40" ht="14.1" customHeight="1">
      <c r="C24203"/>
      <c r="F24203"/>
      <c r="G24203"/>
      <c r="H24203"/>
      <c r="K24203"/>
      <c r="P24203"/>
      <c r="X24203"/>
      <c r="AA24203"/>
      <c r="AF24203"/>
      <c r="AI24203"/>
      <c r="AN24203"/>
    </row>
    <row r="24204" spans="3:40" ht="14.1" customHeight="1">
      <c r="C24204"/>
      <c r="F24204"/>
      <c r="G24204"/>
      <c r="H24204"/>
      <c r="K24204"/>
      <c r="P24204"/>
      <c r="X24204"/>
      <c r="AA24204"/>
      <c r="AF24204"/>
      <c r="AI24204"/>
      <c r="AN24204"/>
    </row>
    <row r="24205" spans="3:40" ht="14.1" customHeight="1">
      <c r="C24205"/>
      <c r="F24205"/>
      <c r="G24205"/>
      <c r="H24205"/>
      <c r="K24205"/>
      <c r="P24205"/>
      <c r="X24205"/>
      <c r="AA24205"/>
      <c r="AF24205"/>
      <c r="AI24205"/>
      <c r="AN24205"/>
    </row>
    <row r="24206" spans="3:40" ht="14.1" customHeight="1">
      <c r="C24206"/>
      <c r="F24206"/>
      <c r="G24206"/>
      <c r="H24206"/>
      <c r="K24206"/>
      <c r="P24206"/>
      <c r="X24206"/>
      <c r="AA24206"/>
      <c r="AF24206"/>
      <c r="AI24206"/>
      <c r="AN24206"/>
    </row>
    <row r="24207" spans="3:40" ht="14.1" customHeight="1">
      <c r="C24207"/>
      <c r="F24207"/>
      <c r="G24207"/>
      <c r="H24207"/>
      <c r="K24207"/>
      <c r="P24207"/>
      <c r="X24207"/>
      <c r="AA24207"/>
      <c r="AF24207"/>
      <c r="AI24207"/>
      <c r="AN24207"/>
    </row>
    <row r="24208" spans="3:40" ht="14.1" customHeight="1">
      <c r="C24208"/>
      <c r="F24208"/>
      <c r="G24208"/>
      <c r="H24208"/>
      <c r="K24208"/>
      <c r="P24208"/>
      <c r="X24208"/>
      <c r="AA24208"/>
      <c r="AF24208"/>
      <c r="AI24208"/>
      <c r="AN24208"/>
    </row>
    <row r="24209" spans="3:40" ht="14.1" customHeight="1">
      <c r="C24209"/>
      <c r="F24209"/>
      <c r="G24209"/>
      <c r="H24209"/>
      <c r="K24209"/>
      <c r="P24209"/>
      <c r="X24209"/>
      <c r="AA24209"/>
      <c r="AF24209"/>
      <c r="AI24209"/>
      <c r="AN24209"/>
    </row>
    <row r="24210" spans="3:40" ht="14.1" customHeight="1">
      <c r="C24210"/>
      <c r="F24210"/>
      <c r="G24210"/>
      <c r="H24210"/>
      <c r="K24210"/>
      <c r="P24210"/>
      <c r="X24210"/>
      <c r="AA24210"/>
      <c r="AF24210"/>
      <c r="AI24210"/>
      <c r="AN24210"/>
    </row>
    <row r="24211" spans="3:40" ht="14.1" customHeight="1">
      <c r="C24211"/>
      <c r="F24211"/>
      <c r="G24211"/>
      <c r="H24211"/>
      <c r="K24211"/>
      <c r="P24211"/>
      <c r="X24211"/>
      <c r="AA24211"/>
      <c r="AF24211"/>
      <c r="AI24211"/>
      <c r="AN24211"/>
    </row>
    <row r="24212" spans="3:40" ht="14.1" customHeight="1">
      <c r="C24212"/>
      <c r="F24212"/>
      <c r="G24212"/>
      <c r="H24212"/>
      <c r="K24212"/>
      <c r="P24212"/>
      <c r="X24212"/>
      <c r="AA24212"/>
      <c r="AF24212"/>
      <c r="AI24212"/>
      <c r="AN24212"/>
    </row>
    <row r="24213" spans="3:40" ht="14.1" customHeight="1">
      <c r="C24213"/>
      <c r="F24213"/>
      <c r="G24213"/>
      <c r="H24213"/>
      <c r="K24213"/>
      <c r="P24213"/>
      <c r="X24213"/>
      <c r="AA24213"/>
      <c r="AF24213"/>
      <c r="AI24213"/>
      <c r="AN24213"/>
    </row>
    <row r="24214" spans="3:40" ht="14.1" customHeight="1">
      <c r="C24214"/>
      <c r="F24214"/>
      <c r="G24214"/>
      <c r="H24214"/>
      <c r="K24214"/>
      <c r="P24214"/>
      <c r="X24214"/>
      <c r="AA24214"/>
      <c r="AF24214"/>
      <c r="AI24214"/>
      <c r="AN24214"/>
    </row>
    <row r="24215" spans="3:40" ht="14.1" customHeight="1">
      <c r="C24215"/>
      <c r="F24215"/>
      <c r="G24215"/>
      <c r="H24215"/>
      <c r="K24215"/>
      <c r="P24215"/>
      <c r="X24215"/>
      <c r="AA24215"/>
      <c r="AF24215"/>
      <c r="AI24215"/>
      <c r="AN24215"/>
    </row>
    <row r="24216" spans="3:40" ht="14.1" customHeight="1">
      <c r="C24216"/>
      <c r="F24216"/>
      <c r="G24216"/>
      <c r="H24216"/>
      <c r="K24216"/>
      <c r="P24216"/>
      <c r="X24216"/>
      <c r="AA24216"/>
      <c r="AF24216"/>
      <c r="AI24216"/>
      <c r="AN24216"/>
    </row>
    <row r="24217" spans="3:40" ht="14.1" customHeight="1">
      <c r="C24217"/>
      <c r="F24217"/>
      <c r="G24217"/>
      <c r="H24217"/>
      <c r="K24217"/>
      <c r="P24217"/>
      <c r="X24217"/>
      <c r="AA24217"/>
      <c r="AF24217"/>
      <c r="AI24217"/>
      <c r="AN24217"/>
    </row>
    <row r="24218" spans="3:40" ht="14.1" customHeight="1">
      <c r="C24218"/>
      <c r="F24218"/>
      <c r="G24218"/>
      <c r="H24218"/>
      <c r="K24218"/>
      <c r="P24218"/>
      <c r="X24218"/>
      <c r="AA24218"/>
      <c r="AF24218"/>
      <c r="AI24218"/>
      <c r="AN24218"/>
    </row>
    <row r="24219" spans="3:40" ht="14.1" customHeight="1">
      <c r="C24219"/>
      <c r="F24219"/>
      <c r="G24219"/>
      <c r="H24219"/>
      <c r="K24219"/>
      <c r="P24219"/>
      <c r="X24219"/>
      <c r="AA24219"/>
      <c r="AF24219"/>
      <c r="AI24219"/>
      <c r="AN24219"/>
    </row>
    <row r="24220" spans="3:40" ht="14.1" customHeight="1">
      <c r="C24220"/>
      <c r="F24220"/>
      <c r="G24220"/>
      <c r="H24220"/>
      <c r="K24220"/>
      <c r="P24220"/>
      <c r="X24220"/>
      <c r="AA24220"/>
      <c r="AF24220"/>
      <c r="AI24220"/>
      <c r="AN24220"/>
    </row>
    <row r="24221" spans="3:40" ht="14.1" customHeight="1">
      <c r="C24221"/>
      <c r="F24221"/>
      <c r="G24221"/>
      <c r="H24221"/>
      <c r="K24221"/>
      <c r="P24221"/>
      <c r="X24221"/>
      <c r="AA24221"/>
      <c r="AF24221"/>
      <c r="AI24221"/>
      <c r="AN24221"/>
    </row>
    <row r="24222" spans="3:40" ht="14.1" customHeight="1">
      <c r="C24222"/>
      <c r="F24222"/>
      <c r="G24222"/>
      <c r="H24222"/>
      <c r="K24222"/>
      <c r="P24222"/>
      <c r="X24222"/>
      <c r="AA24222"/>
      <c r="AF24222"/>
      <c r="AI24222"/>
      <c r="AN24222"/>
    </row>
    <row r="24223" spans="3:40" ht="14.1" customHeight="1">
      <c r="C24223"/>
      <c r="F24223"/>
      <c r="G24223"/>
      <c r="H24223"/>
      <c r="K24223"/>
      <c r="P24223"/>
      <c r="X24223"/>
      <c r="AA24223"/>
      <c r="AF24223"/>
      <c r="AI24223"/>
      <c r="AN24223"/>
    </row>
    <row r="24224" spans="3:40" ht="14.1" customHeight="1">
      <c r="C24224"/>
      <c r="F24224"/>
      <c r="G24224"/>
      <c r="H24224"/>
      <c r="K24224"/>
      <c r="P24224"/>
      <c r="X24224"/>
      <c r="AA24224"/>
      <c r="AF24224"/>
      <c r="AI24224"/>
      <c r="AN24224"/>
    </row>
    <row r="24225" spans="3:40" ht="14.1" customHeight="1">
      <c r="C24225"/>
      <c r="F24225"/>
      <c r="G24225"/>
      <c r="H24225"/>
      <c r="K24225"/>
      <c r="P24225"/>
      <c r="X24225"/>
      <c r="AA24225"/>
      <c r="AF24225"/>
      <c r="AI24225"/>
      <c r="AN24225"/>
    </row>
    <row r="24226" spans="3:40" ht="14.1" customHeight="1">
      <c r="C24226"/>
      <c r="F24226"/>
      <c r="G24226"/>
      <c r="H24226"/>
      <c r="K24226"/>
      <c r="P24226"/>
      <c r="X24226"/>
      <c r="AA24226"/>
      <c r="AF24226"/>
      <c r="AI24226"/>
      <c r="AN24226"/>
    </row>
    <row r="24227" spans="3:40" ht="14.1" customHeight="1">
      <c r="C24227"/>
      <c r="F24227"/>
      <c r="G24227"/>
      <c r="H24227"/>
      <c r="K24227"/>
      <c r="P24227"/>
      <c r="X24227"/>
      <c r="AA24227"/>
      <c r="AF24227"/>
      <c r="AI24227"/>
      <c r="AN24227"/>
    </row>
    <row r="24228" spans="3:40" ht="14.1" customHeight="1">
      <c r="C24228"/>
      <c r="F24228"/>
      <c r="G24228"/>
      <c r="H24228"/>
      <c r="K24228"/>
      <c r="P24228"/>
      <c r="X24228"/>
      <c r="AA24228"/>
      <c r="AF24228"/>
      <c r="AI24228"/>
      <c r="AN24228"/>
    </row>
    <row r="24229" spans="3:40" ht="14.1" customHeight="1">
      <c r="C24229"/>
      <c r="F24229"/>
      <c r="G24229"/>
      <c r="H24229"/>
      <c r="K24229"/>
      <c r="P24229"/>
      <c r="X24229"/>
      <c r="AA24229"/>
      <c r="AF24229"/>
      <c r="AI24229"/>
      <c r="AN24229"/>
    </row>
    <row r="24230" spans="3:40" ht="14.1" customHeight="1">
      <c r="C24230"/>
      <c r="F24230"/>
      <c r="G24230"/>
      <c r="H24230"/>
      <c r="K24230"/>
      <c r="P24230"/>
      <c r="X24230"/>
      <c r="AA24230"/>
      <c r="AF24230"/>
      <c r="AI24230"/>
      <c r="AN24230"/>
    </row>
    <row r="24231" spans="3:40" ht="14.1" customHeight="1">
      <c r="C24231"/>
      <c r="F24231"/>
      <c r="G24231"/>
      <c r="H24231"/>
      <c r="K24231"/>
      <c r="P24231"/>
      <c r="X24231"/>
      <c r="AA24231"/>
      <c r="AF24231"/>
      <c r="AI24231"/>
      <c r="AN24231"/>
    </row>
    <row r="24232" spans="3:40" ht="14.1" customHeight="1">
      <c r="C24232"/>
      <c r="F24232"/>
      <c r="G24232"/>
      <c r="H24232"/>
      <c r="K24232"/>
      <c r="P24232"/>
      <c r="X24232"/>
      <c r="AA24232"/>
      <c r="AF24232"/>
      <c r="AI24232"/>
      <c r="AN24232"/>
    </row>
    <row r="24233" spans="3:40" ht="14.1" customHeight="1">
      <c r="C24233"/>
      <c r="F24233"/>
      <c r="G24233"/>
      <c r="H24233"/>
      <c r="K24233"/>
      <c r="P24233"/>
      <c r="X24233"/>
      <c r="AA24233"/>
      <c r="AF24233"/>
      <c r="AI24233"/>
      <c r="AN24233"/>
    </row>
    <row r="24234" spans="3:40" ht="14.1" customHeight="1">
      <c r="C24234"/>
      <c r="F24234"/>
      <c r="G24234"/>
      <c r="H24234"/>
      <c r="K24234"/>
      <c r="P24234"/>
      <c r="X24234"/>
      <c r="AA24234"/>
      <c r="AF24234"/>
      <c r="AI24234"/>
      <c r="AN24234"/>
    </row>
    <row r="24235" spans="3:40" ht="14.1" customHeight="1">
      <c r="C24235"/>
      <c r="F24235"/>
      <c r="G24235"/>
      <c r="H24235"/>
      <c r="K24235"/>
      <c r="P24235"/>
      <c r="X24235"/>
      <c r="AA24235"/>
      <c r="AF24235"/>
      <c r="AI24235"/>
      <c r="AN24235"/>
    </row>
    <row r="24236" spans="3:40" ht="14.1" customHeight="1">
      <c r="C24236"/>
      <c r="F24236"/>
      <c r="G24236"/>
      <c r="H24236"/>
      <c r="K24236"/>
      <c r="P24236"/>
      <c r="X24236"/>
      <c r="AA24236"/>
      <c r="AF24236"/>
      <c r="AI24236"/>
      <c r="AN24236"/>
    </row>
    <row r="24237" spans="3:40" ht="14.1" customHeight="1">
      <c r="C24237"/>
      <c r="F24237"/>
      <c r="G24237"/>
      <c r="H24237"/>
      <c r="K24237"/>
      <c r="P24237"/>
      <c r="X24237"/>
      <c r="AA24237"/>
      <c r="AF24237"/>
      <c r="AI24237"/>
      <c r="AN24237"/>
    </row>
    <row r="24238" spans="3:40" ht="14.1" customHeight="1">
      <c r="C24238"/>
      <c r="F24238"/>
      <c r="G24238"/>
      <c r="H24238"/>
      <c r="K24238"/>
      <c r="P24238"/>
      <c r="X24238"/>
      <c r="AA24238"/>
      <c r="AF24238"/>
      <c r="AI24238"/>
      <c r="AN24238"/>
    </row>
    <row r="24239" spans="3:40" ht="14.1" customHeight="1">
      <c r="C24239"/>
      <c r="F24239"/>
      <c r="G24239"/>
      <c r="H24239"/>
      <c r="K24239"/>
      <c r="P24239"/>
      <c r="X24239"/>
      <c r="AA24239"/>
      <c r="AF24239"/>
      <c r="AI24239"/>
      <c r="AN24239"/>
    </row>
    <row r="24240" spans="3:40" ht="14.1" customHeight="1">
      <c r="C24240"/>
      <c r="F24240"/>
      <c r="G24240"/>
      <c r="H24240"/>
      <c r="K24240"/>
      <c r="P24240"/>
      <c r="X24240"/>
      <c r="AA24240"/>
      <c r="AF24240"/>
      <c r="AI24240"/>
      <c r="AN24240"/>
    </row>
    <row r="24241" spans="3:40" ht="14.1" customHeight="1">
      <c r="C24241"/>
      <c r="F24241"/>
      <c r="G24241"/>
      <c r="H24241"/>
      <c r="K24241"/>
      <c r="P24241"/>
      <c r="X24241"/>
      <c r="AA24241"/>
      <c r="AF24241"/>
      <c r="AI24241"/>
      <c r="AN24241"/>
    </row>
    <row r="24242" spans="3:40" ht="14.1" customHeight="1">
      <c r="C24242"/>
      <c r="F24242"/>
      <c r="G24242"/>
      <c r="H24242"/>
      <c r="K24242"/>
      <c r="P24242"/>
      <c r="X24242"/>
      <c r="AA24242"/>
      <c r="AF24242"/>
      <c r="AI24242"/>
      <c r="AN24242"/>
    </row>
    <row r="24243" spans="3:40" ht="14.1" customHeight="1">
      <c r="C24243"/>
      <c r="F24243"/>
      <c r="G24243"/>
      <c r="H24243"/>
      <c r="K24243"/>
      <c r="P24243"/>
      <c r="X24243"/>
      <c r="AA24243"/>
      <c r="AF24243"/>
      <c r="AI24243"/>
      <c r="AN24243"/>
    </row>
    <row r="24244" spans="3:40" ht="14.1" customHeight="1">
      <c r="C24244"/>
      <c r="F24244"/>
      <c r="G24244"/>
      <c r="H24244"/>
      <c r="K24244"/>
      <c r="P24244"/>
      <c r="X24244"/>
      <c r="AA24244"/>
      <c r="AF24244"/>
      <c r="AI24244"/>
      <c r="AN24244"/>
    </row>
    <row r="24245" spans="3:40" ht="14.1" customHeight="1">
      <c r="C24245"/>
      <c r="F24245"/>
      <c r="G24245"/>
      <c r="H24245"/>
      <c r="K24245"/>
      <c r="P24245"/>
      <c r="X24245"/>
      <c r="AA24245"/>
      <c r="AF24245"/>
      <c r="AI24245"/>
      <c r="AN24245"/>
    </row>
    <row r="24246" spans="3:40" ht="14.1" customHeight="1">
      <c r="C24246"/>
      <c r="F24246"/>
      <c r="G24246"/>
      <c r="H24246"/>
      <c r="K24246"/>
      <c r="P24246"/>
      <c r="X24246"/>
      <c r="AA24246"/>
      <c r="AF24246"/>
      <c r="AI24246"/>
      <c r="AN24246"/>
    </row>
    <row r="24247" spans="3:40" ht="14.1" customHeight="1">
      <c r="C24247"/>
      <c r="F24247"/>
      <c r="G24247"/>
      <c r="H24247"/>
      <c r="K24247"/>
      <c r="P24247"/>
      <c r="X24247"/>
      <c r="AA24247"/>
      <c r="AF24247"/>
      <c r="AI24247"/>
      <c r="AN24247"/>
    </row>
    <row r="24248" spans="3:40" ht="14.1" customHeight="1">
      <c r="C24248"/>
      <c r="F24248"/>
      <c r="G24248"/>
      <c r="H24248"/>
      <c r="K24248"/>
      <c r="P24248"/>
      <c r="X24248"/>
      <c r="AA24248"/>
      <c r="AF24248"/>
      <c r="AI24248"/>
      <c r="AN24248"/>
    </row>
    <row r="24249" spans="3:40" ht="14.1" customHeight="1">
      <c r="C24249"/>
      <c r="F24249"/>
      <c r="G24249"/>
      <c r="H24249"/>
      <c r="K24249"/>
      <c r="P24249"/>
      <c r="X24249"/>
      <c r="AA24249"/>
      <c r="AF24249"/>
      <c r="AI24249"/>
      <c r="AN24249"/>
    </row>
    <row r="24250" spans="3:40" ht="14.1" customHeight="1">
      <c r="C24250"/>
      <c r="F24250"/>
      <c r="G24250"/>
      <c r="H24250"/>
      <c r="K24250"/>
      <c r="P24250"/>
      <c r="X24250"/>
      <c r="AA24250"/>
      <c r="AF24250"/>
      <c r="AI24250"/>
      <c r="AN24250"/>
    </row>
    <row r="24251" spans="3:40" ht="14.1" customHeight="1">
      <c r="C24251"/>
      <c r="F24251"/>
      <c r="G24251"/>
      <c r="H24251"/>
      <c r="K24251"/>
      <c r="P24251"/>
      <c r="X24251"/>
      <c r="AA24251"/>
      <c r="AF24251"/>
      <c r="AI24251"/>
      <c r="AN24251"/>
    </row>
    <row r="24252" spans="3:40" ht="14.1" customHeight="1">
      <c r="C24252"/>
      <c r="F24252"/>
      <c r="G24252"/>
      <c r="H24252"/>
      <c r="K24252"/>
      <c r="P24252"/>
      <c r="X24252"/>
      <c r="AA24252"/>
      <c r="AF24252"/>
      <c r="AI24252"/>
      <c r="AN24252"/>
    </row>
    <row r="24253" spans="3:40" ht="14.1" customHeight="1">
      <c r="C24253"/>
      <c r="F24253"/>
      <c r="G24253"/>
      <c r="H24253"/>
      <c r="K24253"/>
      <c r="P24253"/>
      <c r="X24253"/>
      <c r="AA24253"/>
      <c r="AF24253"/>
      <c r="AI24253"/>
      <c r="AN24253"/>
    </row>
    <row r="24254" spans="3:40" ht="14.1" customHeight="1">
      <c r="C24254"/>
      <c r="F24254"/>
      <c r="G24254"/>
      <c r="H24254"/>
      <c r="K24254"/>
      <c r="P24254"/>
      <c r="X24254"/>
      <c r="AA24254"/>
      <c r="AF24254"/>
      <c r="AI24254"/>
      <c r="AN24254"/>
    </row>
    <row r="24255" spans="3:40" ht="14.1" customHeight="1">
      <c r="C24255"/>
      <c r="F24255"/>
      <c r="G24255"/>
      <c r="H24255"/>
      <c r="K24255"/>
      <c r="P24255"/>
      <c r="X24255"/>
      <c r="AA24255"/>
      <c r="AF24255"/>
      <c r="AI24255"/>
      <c r="AN24255"/>
    </row>
    <row r="24256" spans="3:40" ht="14.1" customHeight="1">
      <c r="C24256"/>
      <c r="F24256"/>
      <c r="G24256"/>
      <c r="H24256"/>
      <c r="K24256"/>
      <c r="P24256"/>
      <c r="X24256"/>
      <c r="AA24256"/>
      <c r="AF24256"/>
      <c r="AI24256"/>
      <c r="AN24256"/>
    </row>
    <row r="24257" spans="3:40" ht="14.1" customHeight="1">
      <c r="C24257"/>
      <c r="F24257"/>
      <c r="G24257"/>
      <c r="H24257"/>
      <c r="K24257"/>
      <c r="P24257"/>
      <c r="X24257"/>
      <c r="AA24257"/>
      <c r="AF24257"/>
      <c r="AI24257"/>
      <c r="AN24257"/>
    </row>
    <row r="24258" spans="3:40" ht="14.1" customHeight="1">
      <c r="C24258"/>
      <c r="F24258"/>
      <c r="G24258"/>
      <c r="H24258"/>
      <c r="K24258"/>
      <c r="P24258"/>
      <c r="X24258"/>
      <c r="AA24258"/>
      <c r="AF24258"/>
      <c r="AI24258"/>
      <c r="AN24258"/>
    </row>
    <row r="24259" spans="3:40" ht="14.1" customHeight="1">
      <c r="C24259"/>
      <c r="F24259"/>
      <c r="G24259"/>
      <c r="H24259"/>
      <c r="K24259"/>
      <c r="P24259"/>
      <c r="X24259"/>
      <c r="AA24259"/>
      <c r="AF24259"/>
      <c r="AI24259"/>
      <c r="AN24259"/>
    </row>
    <row r="24260" spans="3:40" ht="14.1" customHeight="1">
      <c r="C24260"/>
      <c r="F24260"/>
      <c r="G24260"/>
      <c r="H24260"/>
      <c r="K24260"/>
      <c r="P24260"/>
      <c r="X24260"/>
      <c r="AA24260"/>
      <c r="AF24260"/>
      <c r="AI24260"/>
      <c r="AN24260"/>
    </row>
    <row r="24261" spans="3:40" ht="14.1" customHeight="1">
      <c r="C24261"/>
      <c r="F24261"/>
      <c r="G24261"/>
      <c r="H24261"/>
      <c r="K24261"/>
      <c r="P24261"/>
      <c r="X24261"/>
      <c r="AA24261"/>
      <c r="AF24261"/>
      <c r="AI24261"/>
      <c r="AN24261"/>
    </row>
    <row r="24262" spans="3:40" ht="14.1" customHeight="1">
      <c r="C24262"/>
      <c r="F24262"/>
      <c r="G24262"/>
      <c r="H24262"/>
      <c r="K24262"/>
      <c r="P24262"/>
      <c r="X24262"/>
      <c r="AA24262"/>
      <c r="AF24262"/>
      <c r="AI24262"/>
      <c r="AN24262"/>
    </row>
    <row r="24263" spans="3:40" ht="14.1" customHeight="1">
      <c r="C24263"/>
      <c r="F24263"/>
      <c r="G24263"/>
      <c r="H24263"/>
      <c r="K24263"/>
      <c r="P24263"/>
      <c r="X24263"/>
      <c r="AA24263"/>
      <c r="AF24263"/>
      <c r="AI24263"/>
      <c r="AN24263"/>
    </row>
    <row r="24264" spans="3:40" ht="14.1" customHeight="1">
      <c r="C24264"/>
      <c r="F24264"/>
      <c r="G24264"/>
      <c r="H24264"/>
      <c r="K24264"/>
      <c r="P24264"/>
      <c r="X24264"/>
      <c r="AA24264"/>
      <c r="AF24264"/>
      <c r="AI24264"/>
      <c r="AN24264"/>
    </row>
    <row r="24265" spans="3:40" ht="14.1" customHeight="1">
      <c r="C24265"/>
      <c r="F24265"/>
      <c r="G24265"/>
      <c r="H24265"/>
      <c r="K24265"/>
      <c r="P24265"/>
      <c r="X24265"/>
      <c r="AA24265"/>
      <c r="AF24265"/>
      <c r="AI24265"/>
      <c r="AN24265"/>
    </row>
    <row r="24266" spans="3:40" ht="14.1" customHeight="1">
      <c r="C24266"/>
      <c r="F24266"/>
      <c r="G24266"/>
      <c r="H24266"/>
      <c r="K24266"/>
      <c r="P24266"/>
      <c r="X24266"/>
      <c r="AA24266"/>
      <c r="AF24266"/>
      <c r="AI24266"/>
      <c r="AN24266"/>
    </row>
    <row r="24267" spans="3:40" ht="14.1" customHeight="1">
      <c r="C24267"/>
      <c r="F24267"/>
      <c r="G24267"/>
      <c r="H24267"/>
      <c r="K24267"/>
      <c r="P24267"/>
      <c r="X24267"/>
      <c r="AA24267"/>
      <c r="AF24267"/>
      <c r="AI24267"/>
      <c r="AN24267"/>
    </row>
    <row r="24268" spans="3:40" ht="14.1" customHeight="1">
      <c r="C24268"/>
      <c r="F24268"/>
      <c r="G24268"/>
      <c r="H24268"/>
      <c r="K24268"/>
      <c r="P24268"/>
      <c r="X24268"/>
      <c r="AA24268"/>
      <c r="AF24268"/>
      <c r="AI24268"/>
      <c r="AN24268"/>
    </row>
    <row r="24269" spans="3:40" ht="14.1" customHeight="1">
      <c r="C24269"/>
      <c r="F24269"/>
      <c r="G24269"/>
      <c r="H24269"/>
      <c r="K24269"/>
      <c r="P24269"/>
      <c r="X24269"/>
      <c r="AA24269"/>
      <c r="AF24269"/>
      <c r="AI24269"/>
      <c r="AN24269"/>
    </row>
    <row r="24270" spans="3:40" ht="14.1" customHeight="1">
      <c r="C24270"/>
      <c r="F24270"/>
      <c r="G24270"/>
      <c r="H24270"/>
      <c r="K24270"/>
      <c r="P24270"/>
      <c r="X24270"/>
      <c r="AA24270"/>
      <c r="AF24270"/>
      <c r="AI24270"/>
      <c r="AN24270"/>
    </row>
    <row r="24271" spans="3:40" ht="14.1" customHeight="1">
      <c r="C24271"/>
      <c r="F24271"/>
      <c r="G24271"/>
      <c r="H24271"/>
      <c r="K24271"/>
      <c r="P24271"/>
      <c r="X24271"/>
      <c r="AA24271"/>
      <c r="AF24271"/>
      <c r="AI24271"/>
      <c r="AN24271"/>
    </row>
    <row r="24272" spans="3:40" ht="14.1" customHeight="1">
      <c r="C24272"/>
      <c r="F24272"/>
      <c r="G24272"/>
      <c r="H24272"/>
      <c r="K24272"/>
      <c r="P24272"/>
      <c r="X24272"/>
      <c r="AA24272"/>
      <c r="AF24272"/>
      <c r="AI24272"/>
      <c r="AN24272"/>
    </row>
    <row r="24273" spans="3:40" ht="14.1" customHeight="1">
      <c r="C24273"/>
      <c r="F24273"/>
      <c r="G24273"/>
      <c r="H24273"/>
      <c r="K24273"/>
      <c r="P24273"/>
      <c r="X24273"/>
      <c r="AA24273"/>
      <c r="AF24273"/>
      <c r="AI24273"/>
      <c r="AN24273"/>
    </row>
    <row r="24274" spans="3:40" ht="14.1" customHeight="1">
      <c r="C24274"/>
      <c r="F24274"/>
      <c r="G24274"/>
      <c r="H24274"/>
      <c r="K24274"/>
      <c r="P24274"/>
      <c r="X24274"/>
      <c r="AA24274"/>
      <c r="AF24274"/>
      <c r="AI24274"/>
      <c r="AN24274"/>
    </row>
    <row r="24275" spans="3:40" ht="14.1" customHeight="1">
      <c r="C24275"/>
      <c r="F24275"/>
      <c r="G24275"/>
      <c r="H24275"/>
      <c r="K24275"/>
      <c r="P24275"/>
      <c r="X24275"/>
      <c r="AA24275"/>
      <c r="AF24275"/>
      <c r="AI24275"/>
      <c r="AN24275"/>
    </row>
    <row r="24276" spans="3:40" ht="14.1" customHeight="1">
      <c r="C24276"/>
      <c r="F24276"/>
      <c r="G24276"/>
      <c r="H24276"/>
      <c r="K24276"/>
      <c r="P24276"/>
      <c r="X24276"/>
      <c r="AA24276"/>
      <c r="AF24276"/>
      <c r="AI24276"/>
      <c r="AN24276"/>
    </row>
    <row r="24277" spans="3:40" ht="14.1" customHeight="1">
      <c r="C24277"/>
      <c r="F24277"/>
      <c r="G24277"/>
      <c r="H24277"/>
      <c r="K24277"/>
      <c r="P24277"/>
      <c r="X24277"/>
      <c r="AA24277"/>
      <c r="AF24277"/>
      <c r="AI24277"/>
      <c r="AN24277"/>
    </row>
    <row r="24278" spans="3:40" ht="14.1" customHeight="1">
      <c r="C24278"/>
      <c r="F24278"/>
      <c r="G24278"/>
      <c r="H24278"/>
      <c r="K24278"/>
      <c r="P24278"/>
      <c r="X24278"/>
      <c r="AA24278"/>
      <c r="AF24278"/>
      <c r="AI24278"/>
      <c r="AN24278"/>
    </row>
    <row r="24279" spans="3:40" ht="14.1" customHeight="1">
      <c r="C24279"/>
      <c r="F24279"/>
      <c r="G24279"/>
      <c r="H24279"/>
      <c r="K24279"/>
      <c r="P24279"/>
      <c r="X24279"/>
      <c r="AA24279"/>
      <c r="AF24279"/>
      <c r="AI24279"/>
      <c r="AN24279"/>
    </row>
    <row r="24280" spans="3:40" ht="14.1" customHeight="1">
      <c r="C24280"/>
      <c r="F24280"/>
      <c r="G24280"/>
      <c r="H24280"/>
      <c r="K24280"/>
      <c r="P24280"/>
      <c r="X24280"/>
      <c r="AA24280"/>
      <c r="AF24280"/>
      <c r="AI24280"/>
      <c r="AN24280"/>
    </row>
    <row r="24281" spans="3:40" ht="14.1" customHeight="1">
      <c r="C24281"/>
      <c r="F24281"/>
      <c r="G24281"/>
      <c r="H24281"/>
      <c r="K24281"/>
      <c r="P24281"/>
      <c r="X24281"/>
      <c r="AA24281"/>
      <c r="AF24281"/>
      <c r="AI24281"/>
      <c r="AN24281"/>
    </row>
    <row r="24282" spans="3:40" ht="14.1" customHeight="1">
      <c r="C24282"/>
      <c r="F24282"/>
      <c r="G24282"/>
      <c r="H24282"/>
      <c r="K24282"/>
      <c r="P24282"/>
      <c r="X24282"/>
      <c r="AA24282"/>
      <c r="AF24282"/>
      <c r="AI24282"/>
      <c r="AN24282"/>
    </row>
    <row r="24283" spans="3:40" ht="14.1" customHeight="1">
      <c r="C24283"/>
      <c r="F24283"/>
      <c r="G24283"/>
      <c r="H24283"/>
      <c r="K24283"/>
      <c r="P24283"/>
      <c r="X24283"/>
      <c r="AA24283"/>
      <c r="AF24283"/>
      <c r="AI24283"/>
      <c r="AN24283"/>
    </row>
    <row r="24284" spans="3:40" ht="14.1" customHeight="1">
      <c r="C24284"/>
      <c r="F24284"/>
      <c r="G24284"/>
      <c r="H24284"/>
      <c r="K24284"/>
      <c r="P24284"/>
      <c r="X24284"/>
      <c r="AA24284"/>
      <c r="AF24284"/>
      <c r="AI24284"/>
      <c r="AN24284"/>
    </row>
    <row r="24285" spans="3:40" ht="14.1" customHeight="1">
      <c r="C24285"/>
      <c r="F24285"/>
      <c r="G24285"/>
      <c r="H24285"/>
      <c r="K24285"/>
      <c r="P24285"/>
      <c r="X24285"/>
      <c r="AA24285"/>
      <c r="AF24285"/>
      <c r="AI24285"/>
      <c r="AN24285"/>
    </row>
    <row r="24286" spans="3:40" ht="14.1" customHeight="1">
      <c r="C24286"/>
      <c r="F24286"/>
      <c r="G24286"/>
      <c r="H24286"/>
      <c r="K24286"/>
      <c r="P24286"/>
      <c r="X24286"/>
      <c r="AA24286"/>
      <c r="AF24286"/>
      <c r="AI24286"/>
      <c r="AN24286"/>
    </row>
    <row r="24287" spans="3:40" ht="14.1" customHeight="1">
      <c r="C24287"/>
      <c r="F24287"/>
      <c r="G24287"/>
      <c r="H24287"/>
      <c r="K24287"/>
      <c r="P24287"/>
      <c r="X24287"/>
      <c r="AA24287"/>
      <c r="AF24287"/>
      <c r="AI24287"/>
      <c r="AN24287"/>
    </row>
    <row r="24288" spans="3:40" ht="14.1" customHeight="1">
      <c r="C24288"/>
      <c r="F24288"/>
      <c r="G24288"/>
      <c r="H24288"/>
      <c r="K24288"/>
      <c r="P24288"/>
      <c r="X24288"/>
      <c r="AA24288"/>
      <c r="AF24288"/>
      <c r="AI24288"/>
      <c r="AN24288"/>
    </row>
    <row r="24289" spans="3:40" ht="14.1" customHeight="1">
      <c r="C24289"/>
      <c r="F24289"/>
      <c r="G24289"/>
      <c r="H24289"/>
      <c r="K24289"/>
      <c r="P24289"/>
      <c r="X24289"/>
      <c r="AA24289"/>
      <c r="AF24289"/>
      <c r="AI24289"/>
      <c r="AN24289"/>
    </row>
    <row r="24290" spans="3:40" ht="14.1" customHeight="1">
      <c r="C24290"/>
      <c r="F24290"/>
      <c r="G24290"/>
      <c r="H24290"/>
      <c r="K24290"/>
      <c r="P24290"/>
      <c r="X24290"/>
      <c r="AA24290"/>
      <c r="AF24290"/>
      <c r="AI24290"/>
      <c r="AN24290"/>
    </row>
    <row r="24291" spans="3:40" ht="14.1" customHeight="1">
      <c r="C24291"/>
      <c r="F24291"/>
      <c r="G24291"/>
      <c r="H24291"/>
      <c r="K24291"/>
      <c r="P24291"/>
      <c r="X24291"/>
      <c r="AA24291"/>
      <c r="AF24291"/>
      <c r="AI24291"/>
      <c r="AN24291"/>
    </row>
    <row r="24292" spans="3:40" ht="14.1" customHeight="1">
      <c r="C24292"/>
      <c r="F24292"/>
      <c r="G24292"/>
      <c r="H24292"/>
      <c r="K24292"/>
      <c r="P24292"/>
      <c r="X24292"/>
      <c r="AA24292"/>
      <c r="AF24292"/>
      <c r="AI24292"/>
      <c r="AN24292"/>
    </row>
    <row r="24293" spans="3:40" ht="14.1" customHeight="1">
      <c r="C24293"/>
      <c r="F24293"/>
      <c r="G24293"/>
      <c r="H24293"/>
      <c r="K24293"/>
      <c r="P24293"/>
      <c r="X24293"/>
      <c r="AA24293"/>
      <c r="AF24293"/>
      <c r="AI24293"/>
      <c r="AN24293"/>
    </row>
    <row r="24294" spans="3:40" ht="14.1" customHeight="1">
      <c r="C24294"/>
      <c r="F24294"/>
      <c r="G24294"/>
      <c r="H24294"/>
      <c r="K24294"/>
      <c r="P24294"/>
      <c r="X24294"/>
      <c r="AA24294"/>
      <c r="AF24294"/>
      <c r="AI24294"/>
      <c r="AN24294"/>
    </row>
    <row r="24295" spans="3:40" ht="14.1" customHeight="1">
      <c r="C24295"/>
      <c r="F24295"/>
      <c r="G24295"/>
      <c r="H24295"/>
      <c r="K24295"/>
      <c r="P24295"/>
      <c r="X24295"/>
      <c r="AA24295"/>
      <c r="AF24295"/>
      <c r="AI24295"/>
      <c r="AN24295"/>
    </row>
    <row r="24296" spans="3:40" ht="14.1" customHeight="1">
      <c r="C24296"/>
      <c r="F24296"/>
      <c r="G24296"/>
      <c r="H24296"/>
      <c r="K24296"/>
      <c r="P24296"/>
      <c r="X24296"/>
      <c r="AA24296"/>
      <c r="AF24296"/>
      <c r="AI24296"/>
      <c r="AN24296"/>
    </row>
    <row r="24297" spans="3:40" ht="14.1" customHeight="1">
      <c r="C24297"/>
      <c r="F24297"/>
      <c r="G24297"/>
      <c r="H24297"/>
      <c r="K24297"/>
      <c r="P24297"/>
      <c r="X24297"/>
      <c r="AA24297"/>
      <c r="AF24297"/>
      <c r="AI24297"/>
      <c r="AN24297"/>
    </row>
    <row r="24298" spans="3:40" ht="14.1" customHeight="1">
      <c r="C24298"/>
      <c r="F24298"/>
      <c r="G24298"/>
      <c r="H24298"/>
      <c r="K24298"/>
      <c r="P24298"/>
      <c r="X24298"/>
      <c r="AA24298"/>
      <c r="AF24298"/>
      <c r="AI24298"/>
      <c r="AN24298"/>
    </row>
    <row r="24299" spans="3:40" ht="14.1" customHeight="1">
      <c r="C24299"/>
      <c r="F24299"/>
      <c r="G24299"/>
      <c r="H24299"/>
      <c r="K24299"/>
      <c r="P24299"/>
      <c r="X24299"/>
      <c r="AA24299"/>
      <c r="AF24299"/>
      <c r="AI24299"/>
      <c r="AN24299"/>
    </row>
    <row r="24300" spans="3:40" ht="14.1" customHeight="1">
      <c r="C24300"/>
      <c r="F24300"/>
      <c r="G24300"/>
      <c r="H24300"/>
      <c r="K24300"/>
      <c r="P24300"/>
      <c r="X24300"/>
      <c r="AA24300"/>
      <c r="AF24300"/>
      <c r="AI24300"/>
      <c r="AN24300"/>
    </row>
    <row r="24301" spans="3:40" ht="14.1" customHeight="1">
      <c r="C24301"/>
      <c r="F24301"/>
      <c r="G24301"/>
      <c r="H24301"/>
      <c r="K24301"/>
      <c r="P24301"/>
      <c r="X24301"/>
      <c r="AA24301"/>
      <c r="AF24301"/>
      <c r="AI24301"/>
      <c r="AN24301"/>
    </row>
    <row r="24302" spans="3:40" ht="14.1" customHeight="1">
      <c r="C24302"/>
      <c r="F24302"/>
      <c r="G24302"/>
      <c r="H24302"/>
      <c r="K24302"/>
      <c r="P24302"/>
      <c r="X24302"/>
      <c r="AA24302"/>
      <c r="AF24302"/>
      <c r="AI24302"/>
      <c r="AN24302"/>
    </row>
    <row r="24303" spans="3:40" ht="14.1" customHeight="1">
      <c r="C24303"/>
      <c r="F24303"/>
      <c r="G24303"/>
      <c r="H24303"/>
      <c r="K24303"/>
      <c r="P24303"/>
      <c r="X24303"/>
      <c r="AA24303"/>
      <c r="AF24303"/>
      <c r="AI24303"/>
      <c r="AN24303"/>
    </row>
    <row r="24304" spans="3:40" ht="14.1" customHeight="1">
      <c r="C24304"/>
      <c r="F24304"/>
      <c r="G24304"/>
      <c r="H24304"/>
      <c r="K24304"/>
      <c r="P24304"/>
      <c r="X24304"/>
      <c r="AA24304"/>
      <c r="AF24304"/>
      <c r="AI24304"/>
      <c r="AN24304"/>
    </row>
    <row r="24305" spans="3:40" ht="14.1" customHeight="1">
      <c r="C24305"/>
      <c r="F24305"/>
      <c r="G24305"/>
      <c r="H24305"/>
      <c r="K24305"/>
      <c r="P24305"/>
      <c r="X24305"/>
      <c r="AA24305"/>
      <c r="AF24305"/>
      <c r="AI24305"/>
      <c r="AN24305"/>
    </row>
    <row r="24306" spans="3:40" ht="14.1" customHeight="1">
      <c r="C24306"/>
      <c r="F24306"/>
      <c r="G24306"/>
      <c r="H24306"/>
      <c r="K24306"/>
      <c r="P24306"/>
      <c r="X24306"/>
      <c r="AA24306"/>
      <c r="AF24306"/>
      <c r="AI24306"/>
      <c r="AN24306"/>
    </row>
    <row r="24307" spans="3:40" ht="14.1" customHeight="1">
      <c r="C24307"/>
      <c r="F24307"/>
      <c r="G24307"/>
      <c r="H24307"/>
      <c r="K24307"/>
      <c r="P24307"/>
      <c r="X24307"/>
      <c r="AA24307"/>
      <c r="AF24307"/>
      <c r="AI24307"/>
      <c r="AN24307"/>
    </row>
    <row r="24308" spans="3:40" ht="14.1" customHeight="1">
      <c r="C24308"/>
      <c r="F24308"/>
      <c r="G24308"/>
      <c r="H24308"/>
      <c r="K24308"/>
      <c r="P24308"/>
      <c r="X24308"/>
      <c r="AA24308"/>
      <c r="AF24308"/>
      <c r="AI24308"/>
      <c r="AN24308"/>
    </row>
    <row r="24309" spans="3:40" ht="14.1" customHeight="1">
      <c r="C24309"/>
      <c r="F24309"/>
      <c r="G24309"/>
      <c r="H24309"/>
      <c r="K24309"/>
      <c r="P24309"/>
      <c r="X24309"/>
      <c r="AA24309"/>
      <c r="AF24309"/>
      <c r="AI24309"/>
      <c r="AN24309"/>
    </row>
    <row r="24310" spans="3:40" ht="14.1" customHeight="1">
      <c r="C24310"/>
      <c r="F24310"/>
      <c r="G24310"/>
      <c r="H24310"/>
      <c r="K24310"/>
      <c r="P24310"/>
      <c r="X24310"/>
      <c r="AA24310"/>
      <c r="AF24310"/>
      <c r="AI24310"/>
      <c r="AN24310"/>
    </row>
    <row r="24311" spans="3:40" ht="14.1" customHeight="1">
      <c r="C24311"/>
      <c r="F24311"/>
      <c r="G24311"/>
      <c r="H24311"/>
      <c r="K24311"/>
      <c r="P24311"/>
      <c r="X24311"/>
      <c r="AA24311"/>
      <c r="AF24311"/>
      <c r="AI24311"/>
      <c r="AN24311"/>
    </row>
    <row r="24312" spans="3:40" ht="14.1" customHeight="1">
      <c r="C24312"/>
      <c r="F24312"/>
      <c r="G24312"/>
      <c r="H24312"/>
      <c r="K24312"/>
      <c r="P24312"/>
      <c r="X24312"/>
      <c r="AA24312"/>
      <c r="AF24312"/>
      <c r="AI24312"/>
      <c r="AN24312"/>
    </row>
    <row r="24313" spans="3:40" ht="14.1" customHeight="1">
      <c r="C24313"/>
      <c r="F24313"/>
      <c r="G24313"/>
      <c r="H24313"/>
      <c r="K24313"/>
      <c r="P24313"/>
      <c r="X24313"/>
      <c r="AA24313"/>
      <c r="AF24313"/>
      <c r="AI24313"/>
      <c r="AN24313"/>
    </row>
    <row r="24314" spans="3:40" ht="14.1" customHeight="1">
      <c r="C24314"/>
      <c r="F24314"/>
      <c r="G24314"/>
      <c r="H24314"/>
      <c r="K24314"/>
      <c r="P24314"/>
      <c r="X24314"/>
      <c r="AA24314"/>
      <c r="AF24314"/>
      <c r="AI24314"/>
      <c r="AN24314"/>
    </row>
    <row r="24315" spans="3:40" ht="14.1" customHeight="1">
      <c r="C24315"/>
      <c r="F24315"/>
      <c r="G24315"/>
      <c r="H24315"/>
      <c r="K24315"/>
      <c r="P24315"/>
      <c r="X24315"/>
      <c r="AA24315"/>
      <c r="AF24315"/>
      <c r="AI24315"/>
      <c r="AN24315"/>
    </row>
    <row r="24316" spans="3:40" ht="14.1" customHeight="1">
      <c r="C24316"/>
      <c r="F24316"/>
      <c r="G24316"/>
      <c r="H24316"/>
      <c r="K24316"/>
      <c r="P24316"/>
      <c r="X24316"/>
      <c r="AA24316"/>
      <c r="AF24316"/>
      <c r="AI24316"/>
      <c r="AN24316"/>
    </row>
    <row r="24317" spans="3:40" ht="14.1" customHeight="1">
      <c r="C24317"/>
      <c r="F24317"/>
      <c r="G24317"/>
      <c r="H24317"/>
      <c r="K24317"/>
      <c r="P24317"/>
      <c r="X24317"/>
      <c r="AA24317"/>
      <c r="AF24317"/>
      <c r="AI24317"/>
      <c r="AN24317"/>
    </row>
    <row r="24318" spans="3:40" ht="14.1" customHeight="1">
      <c r="C24318"/>
      <c r="F24318"/>
      <c r="G24318"/>
      <c r="H24318"/>
      <c r="K24318"/>
      <c r="P24318"/>
      <c r="X24318"/>
      <c r="AA24318"/>
      <c r="AF24318"/>
      <c r="AI24318"/>
      <c r="AN24318"/>
    </row>
    <row r="24319" spans="3:40" ht="14.1" customHeight="1">
      <c r="C24319"/>
      <c r="F24319"/>
      <c r="G24319"/>
      <c r="H24319"/>
      <c r="K24319"/>
      <c r="P24319"/>
      <c r="X24319"/>
      <c r="AA24319"/>
      <c r="AF24319"/>
      <c r="AI24319"/>
      <c r="AN24319"/>
    </row>
    <row r="24320" spans="3:40" ht="14.1" customHeight="1">
      <c r="C24320"/>
      <c r="F24320"/>
      <c r="G24320"/>
      <c r="H24320"/>
      <c r="K24320"/>
      <c r="P24320"/>
      <c r="X24320"/>
      <c r="AA24320"/>
      <c r="AF24320"/>
      <c r="AI24320"/>
      <c r="AN24320"/>
    </row>
    <row r="24321" spans="3:40" ht="14.1" customHeight="1">
      <c r="C24321"/>
      <c r="F24321"/>
      <c r="G24321"/>
      <c r="H24321"/>
      <c r="K24321"/>
      <c r="P24321"/>
      <c r="X24321"/>
      <c r="AA24321"/>
      <c r="AF24321"/>
      <c r="AI24321"/>
      <c r="AN24321"/>
    </row>
    <row r="24322" spans="3:40" ht="14.1" customHeight="1">
      <c r="C24322"/>
      <c r="F24322"/>
      <c r="G24322"/>
      <c r="H24322"/>
      <c r="K24322"/>
      <c r="P24322"/>
      <c r="X24322"/>
      <c r="AA24322"/>
      <c r="AF24322"/>
      <c r="AI24322"/>
      <c r="AN24322"/>
    </row>
    <row r="24323" spans="3:40" ht="14.1" customHeight="1">
      <c r="C24323"/>
      <c r="F24323"/>
      <c r="G24323"/>
      <c r="H24323"/>
      <c r="K24323"/>
      <c r="P24323"/>
      <c r="X24323"/>
      <c r="AA24323"/>
      <c r="AF24323"/>
      <c r="AI24323"/>
      <c r="AN24323"/>
    </row>
    <row r="24324" spans="3:40" ht="14.1" customHeight="1">
      <c r="C24324"/>
      <c r="F24324"/>
      <c r="G24324"/>
      <c r="H24324"/>
      <c r="K24324"/>
      <c r="P24324"/>
      <c r="X24324"/>
      <c r="AA24324"/>
      <c r="AF24324"/>
      <c r="AI24324"/>
      <c r="AN24324"/>
    </row>
    <row r="24325" spans="3:40" ht="14.1" customHeight="1">
      <c r="C24325"/>
      <c r="F24325"/>
      <c r="G24325"/>
      <c r="H24325"/>
      <c r="K24325"/>
      <c r="P24325"/>
      <c r="X24325"/>
      <c r="AA24325"/>
      <c r="AF24325"/>
      <c r="AI24325"/>
      <c r="AN24325"/>
    </row>
    <row r="24326" spans="3:40" ht="14.1" customHeight="1">
      <c r="C24326"/>
      <c r="F24326"/>
      <c r="G24326"/>
      <c r="H24326"/>
      <c r="K24326"/>
      <c r="P24326"/>
      <c r="X24326"/>
      <c r="AA24326"/>
      <c r="AF24326"/>
      <c r="AI24326"/>
      <c r="AN24326"/>
    </row>
    <row r="24327" spans="3:40" ht="14.1" customHeight="1">
      <c r="C24327"/>
      <c r="F24327"/>
      <c r="G24327"/>
      <c r="H24327"/>
      <c r="K24327"/>
      <c r="P24327"/>
      <c r="X24327"/>
      <c r="AA24327"/>
      <c r="AF24327"/>
      <c r="AI24327"/>
      <c r="AN24327"/>
    </row>
    <row r="24328" spans="3:40" ht="14.1" customHeight="1">
      <c r="C24328"/>
      <c r="F24328"/>
      <c r="G24328"/>
      <c r="H24328"/>
      <c r="K24328"/>
      <c r="P24328"/>
      <c r="X24328"/>
      <c r="AA24328"/>
      <c r="AF24328"/>
      <c r="AI24328"/>
      <c r="AN24328"/>
    </row>
    <row r="24329" spans="3:40" ht="14.1" customHeight="1">
      <c r="C24329"/>
      <c r="F24329"/>
      <c r="G24329"/>
      <c r="H24329"/>
      <c r="K24329"/>
      <c r="P24329"/>
      <c r="X24329"/>
      <c r="AA24329"/>
      <c r="AF24329"/>
      <c r="AI24329"/>
      <c r="AN24329"/>
    </row>
    <row r="24330" spans="3:40" ht="14.1" customHeight="1">
      <c r="C24330"/>
      <c r="F24330"/>
      <c r="G24330"/>
      <c r="H24330"/>
      <c r="K24330"/>
      <c r="P24330"/>
      <c r="X24330"/>
      <c r="AA24330"/>
      <c r="AF24330"/>
      <c r="AI24330"/>
      <c r="AN24330"/>
    </row>
    <row r="24331" spans="3:40" ht="14.1" customHeight="1">
      <c r="C24331"/>
      <c r="F24331"/>
      <c r="G24331"/>
      <c r="H24331"/>
      <c r="K24331"/>
      <c r="P24331"/>
      <c r="X24331"/>
      <c r="AA24331"/>
      <c r="AF24331"/>
      <c r="AI24331"/>
      <c r="AN24331"/>
    </row>
    <row r="24332" spans="3:40" ht="14.1" customHeight="1">
      <c r="C24332"/>
      <c r="F24332"/>
      <c r="G24332"/>
      <c r="H24332"/>
      <c r="K24332"/>
      <c r="P24332"/>
      <c r="X24332"/>
      <c r="AA24332"/>
      <c r="AF24332"/>
      <c r="AI24332"/>
      <c r="AN24332"/>
    </row>
    <row r="24333" spans="3:40" ht="14.1" customHeight="1">
      <c r="C24333"/>
      <c r="F24333"/>
      <c r="G24333"/>
      <c r="H24333"/>
      <c r="K24333"/>
      <c r="P24333"/>
      <c r="X24333"/>
      <c r="AA24333"/>
      <c r="AF24333"/>
      <c r="AI24333"/>
      <c r="AN24333"/>
    </row>
    <row r="24334" spans="3:40" ht="14.1" customHeight="1">
      <c r="C24334"/>
      <c r="F24334"/>
      <c r="G24334"/>
      <c r="H24334"/>
      <c r="K24334"/>
      <c r="P24334"/>
      <c r="X24334"/>
      <c r="AA24334"/>
      <c r="AF24334"/>
      <c r="AI24334"/>
      <c r="AN24334"/>
    </row>
    <row r="24335" spans="3:40" ht="14.1" customHeight="1">
      <c r="C24335"/>
      <c r="F24335"/>
      <c r="G24335"/>
      <c r="H24335"/>
      <c r="K24335"/>
      <c r="P24335"/>
      <c r="X24335"/>
      <c r="AA24335"/>
      <c r="AF24335"/>
      <c r="AI24335"/>
      <c r="AN24335"/>
    </row>
    <row r="24336" spans="3:40" ht="14.1" customHeight="1">
      <c r="C24336"/>
      <c r="F24336"/>
      <c r="G24336"/>
      <c r="H24336"/>
      <c r="K24336"/>
      <c r="P24336"/>
      <c r="X24336"/>
      <c r="AA24336"/>
      <c r="AF24336"/>
      <c r="AI24336"/>
      <c r="AN24336"/>
    </row>
    <row r="24337" spans="3:40" ht="14.1" customHeight="1">
      <c r="C24337"/>
      <c r="F24337"/>
      <c r="G24337"/>
      <c r="H24337"/>
      <c r="K24337"/>
      <c r="P24337"/>
      <c r="X24337"/>
      <c r="AA24337"/>
      <c r="AF24337"/>
      <c r="AI24337"/>
      <c r="AN24337"/>
    </row>
    <row r="24338" spans="3:40" ht="14.1" customHeight="1">
      <c r="C24338"/>
      <c r="F24338"/>
      <c r="G24338"/>
      <c r="H24338"/>
      <c r="K24338"/>
      <c r="P24338"/>
      <c r="X24338"/>
      <c r="AA24338"/>
      <c r="AF24338"/>
      <c r="AI24338"/>
      <c r="AN24338"/>
    </row>
    <row r="24339" spans="3:40" ht="14.1" customHeight="1">
      <c r="C24339"/>
      <c r="F24339"/>
      <c r="G24339"/>
      <c r="H24339"/>
      <c r="K24339"/>
      <c r="P24339"/>
      <c r="X24339"/>
      <c r="AA24339"/>
      <c r="AF24339"/>
      <c r="AI24339"/>
      <c r="AN24339"/>
    </row>
    <row r="24340" spans="3:40" ht="14.1" customHeight="1">
      <c r="C24340"/>
      <c r="F24340"/>
      <c r="G24340"/>
      <c r="H24340"/>
      <c r="K24340"/>
      <c r="P24340"/>
      <c r="X24340"/>
      <c r="AA24340"/>
      <c r="AF24340"/>
      <c r="AI24340"/>
      <c r="AN24340"/>
    </row>
    <row r="24341" spans="3:40" ht="14.1" customHeight="1">
      <c r="C24341"/>
      <c r="F24341"/>
      <c r="G24341"/>
      <c r="H24341"/>
      <c r="K24341"/>
      <c r="P24341"/>
      <c r="X24341"/>
      <c r="AA24341"/>
      <c r="AF24341"/>
      <c r="AI24341"/>
      <c r="AN24341"/>
    </row>
    <row r="24342" spans="3:40" ht="14.1" customHeight="1">
      <c r="C24342"/>
      <c r="F24342"/>
      <c r="G24342"/>
      <c r="H24342"/>
      <c r="K24342"/>
      <c r="P24342"/>
      <c r="X24342"/>
      <c r="AA24342"/>
      <c r="AF24342"/>
      <c r="AI24342"/>
      <c r="AN24342"/>
    </row>
    <row r="24343" spans="3:40" ht="14.1" customHeight="1">
      <c r="C24343"/>
      <c r="F24343"/>
      <c r="G24343"/>
      <c r="H24343"/>
      <c r="K24343"/>
      <c r="P24343"/>
      <c r="X24343"/>
      <c r="AA24343"/>
      <c r="AF24343"/>
      <c r="AI24343"/>
      <c r="AN24343"/>
    </row>
    <row r="24344" spans="3:40" ht="14.1" customHeight="1">
      <c r="C24344"/>
      <c r="F24344"/>
      <c r="G24344"/>
      <c r="H24344"/>
      <c r="K24344"/>
      <c r="P24344"/>
      <c r="X24344"/>
      <c r="AA24344"/>
      <c r="AF24344"/>
      <c r="AI24344"/>
      <c r="AN24344"/>
    </row>
    <row r="24345" spans="3:40" ht="14.1" customHeight="1">
      <c r="C24345"/>
      <c r="F24345"/>
      <c r="G24345"/>
      <c r="H24345"/>
      <c r="K24345"/>
      <c r="P24345"/>
      <c r="X24345"/>
      <c r="AA24345"/>
      <c r="AF24345"/>
      <c r="AI24345"/>
      <c r="AN24345"/>
    </row>
    <row r="24346" spans="3:40" ht="14.1" customHeight="1">
      <c r="C24346"/>
      <c r="F24346"/>
      <c r="G24346"/>
      <c r="H24346"/>
      <c r="K24346"/>
      <c r="P24346"/>
      <c r="X24346"/>
      <c r="AA24346"/>
      <c r="AF24346"/>
      <c r="AI24346"/>
      <c r="AN24346"/>
    </row>
    <row r="24347" spans="3:40" ht="14.1" customHeight="1">
      <c r="C24347"/>
      <c r="F24347"/>
      <c r="G24347"/>
      <c r="H24347"/>
      <c r="K24347"/>
      <c r="P24347"/>
      <c r="X24347"/>
      <c r="AA24347"/>
      <c r="AF24347"/>
      <c r="AI24347"/>
      <c r="AN24347"/>
    </row>
    <row r="24348" spans="3:40" ht="14.1" customHeight="1">
      <c r="C24348"/>
      <c r="F24348"/>
      <c r="G24348"/>
      <c r="H24348"/>
      <c r="K24348"/>
      <c r="P24348"/>
      <c r="X24348"/>
      <c r="AA24348"/>
      <c r="AF24348"/>
      <c r="AI24348"/>
      <c r="AN24348"/>
    </row>
    <row r="24349" spans="3:40" ht="14.1" customHeight="1">
      <c r="C24349"/>
      <c r="F24349"/>
      <c r="G24349"/>
      <c r="H24349"/>
      <c r="K24349"/>
      <c r="P24349"/>
      <c r="X24349"/>
      <c r="AA24349"/>
      <c r="AF24349"/>
      <c r="AI24349"/>
      <c r="AN24349"/>
    </row>
    <row r="24350" spans="3:40" ht="14.1" customHeight="1">
      <c r="C24350"/>
      <c r="F24350"/>
      <c r="G24350"/>
      <c r="H24350"/>
      <c r="K24350"/>
      <c r="P24350"/>
      <c r="X24350"/>
      <c r="AA24350"/>
      <c r="AF24350"/>
      <c r="AI24350"/>
      <c r="AN24350"/>
    </row>
    <row r="24351" spans="3:40" ht="14.1" customHeight="1">
      <c r="C24351"/>
      <c r="F24351"/>
      <c r="G24351"/>
      <c r="H24351"/>
      <c r="K24351"/>
      <c r="P24351"/>
      <c r="X24351"/>
      <c r="AA24351"/>
      <c r="AF24351"/>
      <c r="AI24351"/>
      <c r="AN24351"/>
    </row>
    <row r="24352" spans="3:40" ht="14.1" customHeight="1">
      <c r="C24352"/>
      <c r="F24352"/>
      <c r="G24352"/>
      <c r="H24352"/>
      <c r="K24352"/>
      <c r="P24352"/>
      <c r="X24352"/>
      <c r="AA24352"/>
      <c r="AF24352"/>
      <c r="AI24352"/>
      <c r="AN24352"/>
    </row>
    <row r="24353" spans="3:40" ht="14.1" customHeight="1">
      <c r="C24353"/>
      <c r="F24353"/>
      <c r="G24353"/>
      <c r="H24353"/>
      <c r="K24353"/>
      <c r="P24353"/>
      <c r="X24353"/>
      <c r="AA24353"/>
      <c r="AF24353"/>
      <c r="AI24353"/>
      <c r="AN24353"/>
    </row>
    <row r="24354" spans="3:40" ht="14.1" customHeight="1">
      <c r="C24354"/>
      <c r="F24354"/>
      <c r="G24354"/>
      <c r="H24354"/>
      <c r="K24354"/>
      <c r="P24354"/>
      <c r="X24354"/>
      <c r="AA24354"/>
      <c r="AF24354"/>
      <c r="AI24354"/>
      <c r="AN24354"/>
    </row>
    <row r="24355" spans="3:40" ht="14.1" customHeight="1">
      <c r="C24355"/>
      <c r="F24355"/>
      <c r="G24355"/>
      <c r="H24355"/>
      <c r="K24355"/>
      <c r="P24355"/>
      <c r="X24355"/>
      <c r="AA24355"/>
      <c r="AF24355"/>
      <c r="AI24355"/>
      <c r="AN24355"/>
    </row>
    <row r="24356" spans="3:40" ht="14.1" customHeight="1">
      <c r="C24356"/>
      <c r="F24356"/>
      <c r="G24356"/>
      <c r="H24356"/>
      <c r="K24356"/>
      <c r="P24356"/>
      <c r="X24356"/>
      <c r="AA24356"/>
      <c r="AF24356"/>
      <c r="AI24356"/>
      <c r="AN24356"/>
    </row>
    <row r="24357" spans="3:40" ht="14.1" customHeight="1">
      <c r="C24357"/>
      <c r="F24357"/>
      <c r="G24357"/>
      <c r="H24357"/>
      <c r="K24357"/>
      <c r="P24357"/>
      <c r="X24357"/>
      <c r="AA24357"/>
      <c r="AF24357"/>
      <c r="AI24357"/>
      <c r="AN24357"/>
    </row>
    <row r="24358" spans="3:40" ht="14.1" customHeight="1">
      <c r="C24358"/>
      <c r="F24358"/>
      <c r="G24358"/>
      <c r="H24358"/>
      <c r="K24358"/>
      <c r="P24358"/>
      <c r="X24358"/>
      <c r="AA24358"/>
      <c r="AF24358"/>
      <c r="AI24358"/>
      <c r="AN24358"/>
    </row>
    <row r="24359" spans="3:40" ht="14.1" customHeight="1">
      <c r="C24359"/>
      <c r="F24359"/>
      <c r="G24359"/>
      <c r="H24359"/>
      <c r="K24359"/>
      <c r="P24359"/>
      <c r="X24359"/>
      <c r="AA24359"/>
      <c r="AF24359"/>
      <c r="AI24359"/>
      <c r="AN24359"/>
    </row>
    <row r="24360" spans="3:40" ht="14.1" customHeight="1">
      <c r="C24360"/>
      <c r="F24360"/>
      <c r="G24360"/>
      <c r="H24360"/>
      <c r="K24360"/>
      <c r="P24360"/>
      <c r="X24360"/>
      <c r="AA24360"/>
      <c r="AF24360"/>
      <c r="AI24360"/>
      <c r="AN24360"/>
    </row>
    <row r="24361" spans="3:40" ht="14.1" customHeight="1">
      <c r="C24361"/>
      <c r="F24361"/>
      <c r="G24361"/>
      <c r="H24361"/>
      <c r="K24361"/>
      <c r="P24361"/>
      <c r="X24361"/>
      <c r="AA24361"/>
      <c r="AF24361"/>
      <c r="AI24361"/>
      <c r="AN24361"/>
    </row>
    <row r="24362" spans="3:40" ht="14.1" customHeight="1">
      <c r="C24362"/>
      <c r="F24362"/>
      <c r="G24362"/>
      <c r="H24362"/>
      <c r="K24362"/>
      <c r="P24362"/>
      <c r="X24362"/>
      <c r="AA24362"/>
      <c r="AF24362"/>
      <c r="AI24362"/>
      <c r="AN24362"/>
    </row>
    <row r="24363" spans="3:40" ht="14.1" customHeight="1">
      <c r="C24363"/>
      <c r="F24363"/>
      <c r="G24363"/>
      <c r="H24363"/>
      <c r="K24363"/>
      <c r="P24363"/>
      <c r="X24363"/>
      <c r="AA24363"/>
      <c r="AF24363"/>
      <c r="AI24363"/>
      <c r="AN24363"/>
    </row>
    <row r="24364" spans="3:40" ht="14.1" customHeight="1">
      <c r="C24364"/>
      <c r="F24364"/>
      <c r="G24364"/>
      <c r="H24364"/>
      <c r="K24364"/>
      <c r="P24364"/>
      <c r="X24364"/>
      <c r="AA24364"/>
      <c r="AF24364"/>
      <c r="AI24364"/>
      <c r="AN24364"/>
    </row>
    <row r="24365" spans="3:40" ht="14.1" customHeight="1">
      <c r="C24365"/>
      <c r="F24365"/>
      <c r="G24365"/>
      <c r="H24365"/>
      <c r="K24365"/>
      <c r="P24365"/>
      <c r="X24365"/>
      <c r="AA24365"/>
      <c r="AF24365"/>
      <c r="AI24365"/>
      <c r="AN24365"/>
    </row>
    <row r="24366" spans="3:40" ht="14.1" customHeight="1">
      <c r="C24366"/>
      <c r="F24366"/>
      <c r="G24366"/>
      <c r="H24366"/>
      <c r="K24366"/>
      <c r="P24366"/>
      <c r="X24366"/>
      <c r="AA24366"/>
      <c r="AF24366"/>
      <c r="AI24366"/>
      <c r="AN24366"/>
    </row>
    <row r="24367" spans="3:40" ht="14.1" customHeight="1">
      <c r="C24367"/>
      <c r="F24367"/>
      <c r="G24367"/>
      <c r="H24367"/>
      <c r="K24367"/>
      <c r="P24367"/>
      <c r="X24367"/>
      <c r="AA24367"/>
      <c r="AF24367"/>
      <c r="AI24367"/>
      <c r="AN24367"/>
    </row>
    <row r="24368" spans="3:40" ht="14.1" customHeight="1">
      <c r="C24368"/>
      <c r="F24368"/>
      <c r="G24368"/>
      <c r="H24368"/>
      <c r="K24368"/>
      <c r="P24368"/>
      <c r="X24368"/>
      <c r="AA24368"/>
      <c r="AF24368"/>
      <c r="AI24368"/>
      <c r="AN24368"/>
    </row>
    <row r="24369" spans="3:40" ht="14.1" customHeight="1">
      <c r="C24369"/>
      <c r="F24369"/>
      <c r="G24369"/>
      <c r="H24369"/>
      <c r="K24369"/>
      <c r="P24369"/>
      <c r="X24369"/>
      <c r="AA24369"/>
      <c r="AF24369"/>
      <c r="AI24369"/>
      <c r="AN24369"/>
    </row>
    <row r="24370" spans="3:40" ht="14.1" customHeight="1">
      <c r="C24370"/>
      <c r="F24370"/>
      <c r="G24370"/>
      <c r="H24370"/>
      <c r="K24370"/>
      <c r="P24370"/>
      <c r="X24370"/>
      <c r="AA24370"/>
      <c r="AF24370"/>
      <c r="AI24370"/>
      <c r="AN24370"/>
    </row>
    <row r="24371" spans="3:40" ht="14.1" customHeight="1">
      <c r="C24371"/>
      <c r="F24371"/>
      <c r="G24371"/>
      <c r="H24371"/>
      <c r="K24371"/>
      <c r="P24371"/>
      <c r="X24371"/>
      <c r="AA24371"/>
      <c r="AF24371"/>
      <c r="AI24371"/>
      <c r="AN24371"/>
    </row>
    <row r="24372" spans="3:40" ht="14.1" customHeight="1">
      <c r="C24372"/>
      <c r="F24372"/>
      <c r="G24372"/>
      <c r="H24372"/>
      <c r="K24372"/>
      <c r="P24372"/>
      <c r="X24372"/>
      <c r="AA24372"/>
      <c r="AF24372"/>
      <c r="AI24372"/>
      <c r="AN24372"/>
    </row>
    <row r="24373" spans="3:40" ht="14.1" customHeight="1">
      <c r="C24373"/>
      <c r="F24373"/>
      <c r="G24373"/>
      <c r="H24373"/>
      <c r="K24373"/>
      <c r="P24373"/>
      <c r="X24373"/>
      <c r="AA24373"/>
      <c r="AF24373"/>
      <c r="AI24373"/>
      <c r="AN24373"/>
    </row>
    <row r="24374" spans="3:40" ht="14.1" customHeight="1">
      <c r="C24374"/>
      <c r="F24374"/>
      <c r="G24374"/>
      <c r="H24374"/>
      <c r="K24374"/>
      <c r="P24374"/>
      <c r="X24374"/>
      <c r="AA24374"/>
      <c r="AF24374"/>
      <c r="AI24374"/>
      <c r="AN24374"/>
    </row>
    <row r="24375" spans="3:40" ht="14.1" customHeight="1">
      <c r="C24375"/>
      <c r="F24375"/>
      <c r="G24375"/>
      <c r="H24375"/>
      <c r="K24375"/>
      <c r="P24375"/>
      <c r="X24375"/>
      <c r="AA24375"/>
      <c r="AF24375"/>
      <c r="AI24375"/>
      <c r="AN24375"/>
    </row>
    <row r="24376" spans="3:40" ht="14.1" customHeight="1">
      <c r="C24376"/>
      <c r="F24376"/>
      <c r="G24376"/>
      <c r="H24376"/>
      <c r="K24376"/>
      <c r="P24376"/>
      <c r="X24376"/>
      <c r="AA24376"/>
      <c r="AF24376"/>
      <c r="AI24376"/>
      <c r="AN24376"/>
    </row>
    <row r="24377" spans="3:40" ht="14.1" customHeight="1">
      <c r="C24377"/>
      <c r="F24377"/>
      <c r="G24377"/>
      <c r="H24377"/>
      <c r="K24377"/>
      <c r="P24377"/>
      <c r="X24377"/>
      <c r="AA24377"/>
      <c r="AF24377"/>
      <c r="AI24377"/>
      <c r="AN24377"/>
    </row>
    <row r="24378" spans="3:40" ht="14.1" customHeight="1">
      <c r="C24378"/>
      <c r="F24378"/>
      <c r="G24378"/>
      <c r="H24378"/>
      <c r="K24378"/>
      <c r="P24378"/>
      <c r="X24378"/>
      <c r="AA24378"/>
      <c r="AF24378"/>
      <c r="AI24378"/>
      <c r="AN24378"/>
    </row>
    <row r="24379" spans="3:40" ht="14.1" customHeight="1">
      <c r="C24379"/>
      <c r="F24379"/>
      <c r="G24379"/>
      <c r="H24379"/>
      <c r="K24379"/>
      <c r="P24379"/>
      <c r="X24379"/>
      <c r="AA24379"/>
      <c r="AF24379"/>
      <c r="AI24379"/>
      <c r="AN24379"/>
    </row>
    <row r="24380" spans="3:40" ht="14.1" customHeight="1">
      <c r="C24380"/>
      <c r="F24380"/>
      <c r="G24380"/>
      <c r="H24380"/>
      <c r="K24380"/>
      <c r="P24380"/>
      <c r="X24380"/>
      <c r="AA24380"/>
      <c r="AF24380"/>
      <c r="AI24380"/>
      <c r="AN24380"/>
    </row>
    <row r="24381" spans="3:40" ht="14.1" customHeight="1">
      <c r="C24381"/>
      <c r="F24381"/>
      <c r="G24381"/>
      <c r="H24381"/>
      <c r="K24381"/>
      <c r="P24381"/>
      <c r="X24381"/>
      <c r="AA24381"/>
      <c r="AF24381"/>
      <c r="AI24381"/>
      <c r="AN24381"/>
    </row>
    <row r="24382" spans="3:40" ht="14.1" customHeight="1">
      <c r="C24382"/>
      <c r="F24382"/>
      <c r="G24382"/>
      <c r="H24382"/>
      <c r="K24382"/>
      <c r="P24382"/>
      <c r="X24382"/>
      <c r="AA24382"/>
      <c r="AF24382"/>
      <c r="AI24382"/>
      <c r="AN24382"/>
    </row>
    <row r="24383" spans="3:40" ht="14.1" customHeight="1">
      <c r="C24383"/>
      <c r="F24383"/>
      <c r="G24383"/>
      <c r="H24383"/>
      <c r="K24383"/>
      <c r="P24383"/>
      <c r="X24383"/>
      <c r="AA24383"/>
      <c r="AF24383"/>
      <c r="AI24383"/>
      <c r="AN24383"/>
    </row>
    <row r="24384" spans="3:40" ht="14.1" customHeight="1">
      <c r="C24384"/>
      <c r="F24384"/>
      <c r="G24384"/>
      <c r="H24384"/>
      <c r="K24384"/>
      <c r="P24384"/>
      <c r="X24384"/>
      <c r="AA24384"/>
      <c r="AF24384"/>
      <c r="AI24384"/>
      <c r="AN24384"/>
    </row>
    <row r="24385" spans="3:40" ht="14.1" customHeight="1">
      <c r="C24385"/>
      <c r="F24385"/>
      <c r="G24385"/>
      <c r="H24385"/>
      <c r="K24385"/>
      <c r="P24385"/>
      <c r="X24385"/>
      <c r="AA24385"/>
      <c r="AF24385"/>
      <c r="AI24385"/>
      <c r="AN24385"/>
    </row>
    <row r="24386" spans="3:40" ht="14.1" customHeight="1">
      <c r="C24386"/>
      <c r="F24386"/>
      <c r="G24386"/>
      <c r="H24386"/>
      <c r="K24386"/>
      <c r="P24386"/>
      <c r="X24386"/>
      <c r="AA24386"/>
      <c r="AF24386"/>
      <c r="AI24386"/>
      <c r="AN24386"/>
    </row>
    <row r="24387" spans="3:40" ht="14.1" customHeight="1">
      <c r="C24387"/>
      <c r="F24387"/>
      <c r="G24387"/>
      <c r="H24387"/>
      <c r="K24387"/>
      <c r="P24387"/>
      <c r="X24387"/>
      <c r="AA24387"/>
      <c r="AF24387"/>
      <c r="AI24387"/>
      <c r="AN24387"/>
    </row>
    <row r="24388" spans="3:40" ht="14.1" customHeight="1">
      <c r="C24388"/>
      <c r="F24388"/>
      <c r="G24388"/>
      <c r="H24388"/>
      <c r="K24388"/>
      <c r="P24388"/>
      <c r="X24388"/>
      <c r="AA24388"/>
      <c r="AF24388"/>
      <c r="AI24388"/>
      <c r="AN24388"/>
    </row>
    <row r="24389" spans="3:40" ht="14.1" customHeight="1">
      <c r="C24389"/>
      <c r="F24389"/>
      <c r="G24389"/>
      <c r="H24389"/>
      <c r="K24389"/>
      <c r="P24389"/>
      <c r="X24389"/>
      <c r="AA24389"/>
      <c r="AF24389"/>
      <c r="AI24389"/>
      <c r="AN24389"/>
    </row>
    <row r="24390" spans="3:40" ht="14.1" customHeight="1">
      <c r="C24390"/>
      <c r="F24390"/>
      <c r="G24390"/>
      <c r="H24390"/>
      <c r="K24390"/>
      <c r="P24390"/>
      <c r="X24390"/>
      <c r="AA24390"/>
      <c r="AF24390"/>
      <c r="AI24390"/>
      <c r="AN24390"/>
    </row>
    <row r="24391" spans="3:40" ht="14.1" customHeight="1">
      <c r="C24391"/>
      <c r="F24391"/>
      <c r="G24391"/>
      <c r="H24391"/>
      <c r="K24391"/>
      <c r="P24391"/>
      <c r="X24391"/>
      <c r="AA24391"/>
      <c r="AF24391"/>
      <c r="AI24391"/>
      <c r="AN24391"/>
    </row>
    <row r="24392" spans="3:40" ht="14.1" customHeight="1">
      <c r="C24392"/>
      <c r="F24392"/>
      <c r="G24392"/>
      <c r="H24392"/>
      <c r="K24392"/>
      <c r="P24392"/>
      <c r="X24392"/>
      <c r="AA24392"/>
      <c r="AF24392"/>
      <c r="AI24392"/>
      <c r="AN24392"/>
    </row>
    <row r="24393" spans="3:40" ht="14.1" customHeight="1">
      <c r="C24393"/>
      <c r="F24393"/>
      <c r="G24393"/>
      <c r="H24393"/>
      <c r="K24393"/>
      <c r="P24393"/>
      <c r="X24393"/>
      <c r="AA24393"/>
      <c r="AF24393"/>
      <c r="AI24393"/>
      <c r="AN24393"/>
    </row>
    <row r="24394" spans="3:40" ht="14.1" customHeight="1">
      <c r="C24394"/>
      <c r="F24394"/>
      <c r="G24394"/>
      <c r="H24394"/>
      <c r="K24394"/>
      <c r="P24394"/>
      <c r="X24394"/>
      <c r="AA24394"/>
      <c r="AF24394"/>
      <c r="AI24394"/>
      <c r="AN24394"/>
    </row>
    <row r="24395" spans="3:40" ht="14.1" customHeight="1">
      <c r="C24395"/>
      <c r="F24395"/>
      <c r="G24395"/>
      <c r="H24395"/>
      <c r="K24395"/>
      <c r="P24395"/>
      <c r="X24395"/>
      <c r="AA24395"/>
      <c r="AF24395"/>
      <c r="AI24395"/>
      <c r="AN24395"/>
    </row>
    <row r="24396" spans="3:40" ht="14.1" customHeight="1">
      <c r="C24396"/>
      <c r="F24396"/>
      <c r="G24396"/>
      <c r="H24396"/>
      <c r="K24396"/>
      <c r="P24396"/>
      <c r="X24396"/>
      <c r="AA24396"/>
      <c r="AF24396"/>
      <c r="AI24396"/>
      <c r="AN24396"/>
    </row>
    <row r="24397" spans="3:40" ht="14.1" customHeight="1">
      <c r="C24397"/>
      <c r="F24397"/>
      <c r="G24397"/>
      <c r="H24397"/>
      <c r="K24397"/>
      <c r="P24397"/>
      <c r="X24397"/>
      <c r="AA24397"/>
      <c r="AF24397"/>
      <c r="AI24397"/>
      <c r="AN24397"/>
    </row>
    <row r="24398" spans="3:40" ht="14.1" customHeight="1">
      <c r="C24398"/>
      <c r="F24398"/>
      <c r="G24398"/>
      <c r="H24398"/>
      <c r="K24398"/>
      <c r="P24398"/>
      <c r="X24398"/>
      <c r="AA24398"/>
      <c r="AF24398"/>
      <c r="AI24398"/>
      <c r="AN24398"/>
    </row>
    <row r="24399" spans="3:40" ht="14.1" customHeight="1">
      <c r="C24399"/>
      <c r="F24399"/>
      <c r="G24399"/>
      <c r="H24399"/>
      <c r="K24399"/>
      <c r="P24399"/>
      <c r="X24399"/>
      <c r="AA24399"/>
      <c r="AF24399"/>
      <c r="AI24399"/>
      <c r="AN24399"/>
    </row>
    <row r="24400" spans="3:40" ht="14.1" customHeight="1">
      <c r="C24400"/>
      <c r="F24400"/>
      <c r="G24400"/>
      <c r="H24400"/>
      <c r="K24400"/>
      <c r="P24400"/>
      <c r="X24400"/>
      <c r="AA24400"/>
      <c r="AF24400"/>
      <c r="AI24400"/>
      <c r="AN24400"/>
    </row>
    <row r="24401" spans="3:40" ht="14.1" customHeight="1">
      <c r="C24401"/>
      <c r="F24401"/>
      <c r="G24401"/>
      <c r="H24401"/>
      <c r="K24401"/>
      <c r="P24401"/>
      <c r="X24401"/>
      <c r="AA24401"/>
      <c r="AF24401"/>
      <c r="AI24401"/>
      <c r="AN24401"/>
    </row>
    <row r="24402" spans="3:40" ht="14.1" customHeight="1">
      <c r="C24402"/>
      <c r="F24402"/>
      <c r="G24402"/>
      <c r="H24402"/>
      <c r="K24402"/>
      <c r="P24402"/>
      <c r="X24402"/>
      <c r="AA24402"/>
      <c r="AF24402"/>
      <c r="AI24402"/>
      <c r="AN24402"/>
    </row>
    <row r="24403" spans="3:40" ht="14.1" customHeight="1">
      <c r="C24403"/>
      <c r="F24403"/>
      <c r="G24403"/>
      <c r="H24403"/>
      <c r="K24403"/>
      <c r="P24403"/>
      <c r="X24403"/>
      <c r="AA24403"/>
      <c r="AF24403"/>
      <c r="AI24403"/>
      <c r="AN24403"/>
    </row>
    <row r="24404" spans="3:40" ht="14.1" customHeight="1">
      <c r="C24404"/>
      <c r="F24404"/>
      <c r="G24404"/>
      <c r="H24404"/>
      <c r="K24404"/>
      <c r="P24404"/>
      <c r="X24404"/>
      <c r="AA24404"/>
      <c r="AF24404"/>
      <c r="AI24404"/>
      <c r="AN24404"/>
    </row>
    <row r="24405" spans="3:40" ht="14.1" customHeight="1">
      <c r="C24405"/>
      <c r="F24405"/>
      <c r="G24405"/>
      <c r="H24405"/>
      <c r="K24405"/>
      <c r="P24405"/>
      <c r="X24405"/>
      <c r="AA24405"/>
      <c r="AF24405"/>
      <c r="AI24405"/>
      <c r="AN24405"/>
    </row>
    <row r="24406" spans="3:40" ht="14.1" customHeight="1">
      <c r="C24406"/>
      <c r="F24406"/>
      <c r="G24406"/>
      <c r="H24406"/>
      <c r="K24406"/>
      <c r="P24406"/>
      <c r="X24406"/>
      <c r="AA24406"/>
      <c r="AF24406"/>
      <c r="AI24406"/>
      <c r="AN24406"/>
    </row>
    <row r="24407" spans="3:40" ht="14.1" customHeight="1">
      <c r="C24407"/>
      <c r="F24407"/>
      <c r="G24407"/>
      <c r="H24407"/>
      <c r="K24407"/>
      <c r="P24407"/>
      <c r="X24407"/>
      <c r="AA24407"/>
      <c r="AF24407"/>
      <c r="AI24407"/>
      <c r="AN24407"/>
    </row>
    <row r="24408" spans="3:40" ht="14.1" customHeight="1">
      <c r="C24408"/>
      <c r="F24408"/>
      <c r="G24408"/>
      <c r="H24408"/>
      <c r="K24408"/>
      <c r="P24408"/>
      <c r="X24408"/>
      <c r="AA24408"/>
      <c r="AF24408"/>
      <c r="AI24408"/>
      <c r="AN24408"/>
    </row>
    <row r="24409" spans="3:40" ht="14.1" customHeight="1">
      <c r="C24409"/>
      <c r="F24409"/>
      <c r="G24409"/>
      <c r="H24409"/>
      <c r="K24409"/>
      <c r="P24409"/>
      <c r="X24409"/>
      <c r="AA24409"/>
      <c r="AF24409"/>
      <c r="AI24409"/>
      <c r="AN24409"/>
    </row>
    <row r="24410" spans="3:40" ht="14.1" customHeight="1">
      <c r="C24410"/>
      <c r="F24410"/>
      <c r="G24410"/>
      <c r="H24410"/>
      <c r="K24410"/>
      <c r="P24410"/>
      <c r="X24410"/>
      <c r="AA24410"/>
      <c r="AF24410"/>
      <c r="AI24410"/>
      <c r="AN24410"/>
    </row>
    <row r="24411" spans="3:40" ht="14.1" customHeight="1">
      <c r="C24411"/>
      <c r="F24411"/>
      <c r="G24411"/>
      <c r="H24411"/>
      <c r="K24411"/>
      <c r="P24411"/>
      <c r="X24411"/>
      <c r="AA24411"/>
      <c r="AF24411"/>
      <c r="AI24411"/>
      <c r="AN24411"/>
    </row>
    <row r="24412" spans="3:40" ht="14.1" customHeight="1">
      <c r="C24412"/>
      <c r="F24412"/>
      <c r="G24412"/>
      <c r="H24412"/>
      <c r="K24412"/>
      <c r="P24412"/>
      <c r="X24412"/>
      <c r="AA24412"/>
      <c r="AF24412"/>
      <c r="AI24412"/>
      <c r="AN24412"/>
    </row>
    <row r="24413" spans="3:40" ht="14.1" customHeight="1">
      <c r="C24413"/>
      <c r="F24413"/>
      <c r="G24413"/>
      <c r="H24413"/>
      <c r="K24413"/>
      <c r="P24413"/>
      <c r="X24413"/>
      <c r="AA24413"/>
      <c r="AF24413"/>
      <c r="AI24413"/>
      <c r="AN24413"/>
    </row>
    <row r="24414" spans="3:40" ht="14.1" customHeight="1">
      <c r="C24414"/>
      <c r="F24414"/>
      <c r="G24414"/>
      <c r="H24414"/>
      <c r="K24414"/>
      <c r="P24414"/>
      <c r="X24414"/>
      <c r="AA24414"/>
      <c r="AF24414"/>
      <c r="AI24414"/>
      <c r="AN24414"/>
    </row>
    <row r="24415" spans="3:40" ht="14.1" customHeight="1">
      <c r="C24415"/>
      <c r="F24415"/>
      <c r="G24415"/>
      <c r="H24415"/>
      <c r="K24415"/>
      <c r="P24415"/>
      <c r="X24415"/>
      <c r="AA24415"/>
      <c r="AF24415"/>
      <c r="AI24415"/>
      <c r="AN24415"/>
    </row>
    <row r="24416" spans="3:40" ht="14.1" customHeight="1">
      <c r="C24416"/>
      <c r="F24416"/>
      <c r="G24416"/>
      <c r="H24416"/>
      <c r="K24416"/>
      <c r="P24416"/>
      <c r="X24416"/>
      <c r="AA24416"/>
      <c r="AF24416"/>
      <c r="AI24416"/>
      <c r="AN24416"/>
    </row>
    <row r="24417" spans="3:40" ht="14.1" customHeight="1">
      <c r="C24417"/>
      <c r="F24417"/>
      <c r="G24417"/>
      <c r="H24417"/>
      <c r="K24417"/>
      <c r="P24417"/>
      <c r="X24417"/>
      <c r="AA24417"/>
      <c r="AF24417"/>
      <c r="AI24417"/>
      <c r="AN24417"/>
    </row>
    <row r="24418" spans="3:40" ht="14.1" customHeight="1">
      <c r="C24418"/>
      <c r="F24418"/>
      <c r="G24418"/>
      <c r="H24418"/>
      <c r="K24418"/>
      <c r="P24418"/>
      <c r="X24418"/>
      <c r="AA24418"/>
      <c r="AF24418"/>
      <c r="AI24418"/>
      <c r="AN24418"/>
    </row>
    <row r="24419" spans="3:40" ht="14.1" customHeight="1">
      <c r="C24419"/>
      <c r="F24419"/>
      <c r="G24419"/>
      <c r="H24419"/>
      <c r="K24419"/>
      <c r="P24419"/>
      <c r="X24419"/>
      <c r="AA24419"/>
      <c r="AF24419"/>
      <c r="AI24419"/>
      <c r="AN24419"/>
    </row>
    <row r="24420" spans="3:40" ht="14.1" customHeight="1">
      <c r="C24420"/>
      <c r="F24420"/>
      <c r="G24420"/>
      <c r="H24420"/>
      <c r="K24420"/>
      <c r="P24420"/>
      <c r="X24420"/>
      <c r="AA24420"/>
      <c r="AF24420"/>
      <c r="AI24420"/>
      <c r="AN24420"/>
    </row>
    <row r="24421" spans="3:40" ht="14.1" customHeight="1">
      <c r="C24421"/>
      <c r="F24421"/>
      <c r="G24421"/>
      <c r="H24421"/>
      <c r="K24421"/>
      <c r="P24421"/>
      <c r="X24421"/>
      <c r="AA24421"/>
      <c r="AF24421"/>
      <c r="AI24421"/>
      <c r="AN24421"/>
    </row>
    <row r="24422" spans="3:40" ht="14.1" customHeight="1">
      <c r="C24422"/>
      <c r="F24422"/>
      <c r="G24422"/>
      <c r="H24422"/>
      <c r="K24422"/>
      <c r="P24422"/>
      <c r="X24422"/>
      <c r="AA24422"/>
      <c r="AF24422"/>
      <c r="AI24422"/>
      <c r="AN24422"/>
    </row>
    <row r="24423" spans="3:40" ht="14.1" customHeight="1">
      <c r="C24423"/>
      <c r="F24423"/>
      <c r="G24423"/>
      <c r="H24423"/>
      <c r="K24423"/>
      <c r="P24423"/>
      <c r="X24423"/>
      <c r="AA24423"/>
      <c r="AF24423"/>
      <c r="AI24423"/>
      <c r="AN24423"/>
    </row>
    <row r="24424" spans="3:40" ht="14.1" customHeight="1">
      <c r="C24424"/>
      <c r="F24424"/>
      <c r="G24424"/>
      <c r="H24424"/>
      <c r="K24424"/>
      <c r="P24424"/>
      <c r="X24424"/>
      <c r="AA24424"/>
      <c r="AF24424"/>
      <c r="AI24424"/>
      <c r="AN24424"/>
    </row>
    <row r="24425" spans="3:40" ht="14.1" customHeight="1">
      <c r="C24425"/>
      <c r="F24425"/>
      <c r="G24425"/>
      <c r="H24425"/>
      <c r="K24425"/>
      <c r="P24425"/>
      <c r="X24425"/>
      <c r="AA24425"/>
      <c r="AF24425"/>
      <c r="AI24425"/>
      <c r="AN24425"/>
    </row>
    <row r="24426" spans="3:40" ht="14.1" customHeight="1">
      <c r="C24426"/>
      <c r="F24426"/>
      <c r="G24426"/>
      <c r="H24426"/>
      <c r="K24426"/>
      <c r="P24426"/>
      <c r="X24426"/>
      <c r="AA24426"/>
      <c r="AF24426"/>
      <c r="AI24426"/>
      <c r="AN24426"/>
    </row>
    <row r="24427" spans="3:40" ht="14.1" customHeight="1">
      <c r="C24427"/>
      <c r="F24427"/>
      <c r="G24427"/>
      <c r="H24427"/>
      <c r="K24427"/>
      <c r="P24427"/>
      <c r="X24427"/>
      <c r="AA24427"/>
      <c r="AF24427"/>
      <c r="AI24427"/>
      <c r="AN24427"/>
    </row>
    <row r="24428" spans="3:40" ht="14.1" customHeight="1">
      <c r="C24428"/>
      <c r="F24428"/>
      <c r="G24428"/>
      <c r="H24428"/>
      <c r="K24428"/>
      <c r="P24428"/>
      <c r="X24428"/>
      <c r="AA24428"/>
      <c r="AF24428"/>
      <c r="AI24428"/>
      <c r="AN24428"/>
    </row>
    <row r="24429" spans="3:40" ht="14.1" customHeight="1">
      <c r="C24429"/>
      <c r="F24429"/>
      <c r="G24429"/>
      <c r="H24429"/>
      <c r="K24429"/>
      <c r="P24429"/>
      <c r="X24429"/>
      <c r="AA24429"/>
      <c r="AF24429"/>
      <c r="AI24429"/>
      <c r="AN24429"/>
    </row>
    <row r="24430" spans="3:40" ht="14.1" customHeight="1">
      <c r="C24430"/>
      <c r="F24430"/>
      <c r="G24430"/>
      <c r="H24430"/>
      <c r="K24430"/>
      <c r="P24430"/>
      <c r="X24430"/>
      <c r="AA24430"/>
      <c r="AF24430"/>
      <c r="AI24430"/>
      <c r="AN24430"/>
    </row>
    <row r="24431" spans="3:40" ht="14.1" customHeight="1">
      <c r="C24431"/>
      <c r="F24431"/>
      <c r="G24431"/>
      <c r="H24431"/>
      <c r="K24431"/>
      <c r="P24431"/>
      <c r="X24431"/>
      <c r="AA24431"/>
      <c r="AF24431"/>
      <c r="AI24431"/>
      <c r="AN24431"/>
    </row>
    <row r="24432" spans="3:40" ht="14.1" customHeight="1">
      <c r="C24432"/>
      <c r="F24432"/>
      <c r="G24432"/>
      <c r="H24432"/>
      <c r="K24432"/>
      <c r="P24432"/>
      <c r="X24432"/>
      <c r="AA24432"/>
      <c r="AF24432"/>
      <c r="AI24432"/>
      <c r="AN24432"/>
    </row>
    <row r="24433" spans="3:40" ht="14.1" customHeight="1">
      <c r="C24433"/>
      <c r="F24433"/>
      <c r="G24433"/>
      <c r="H24433"/>
      <c r="K24433"/>
      <c r="P24433"/>
      <c r="X24433"/>
      <c r="AA24433"/>
      <c r="AF24433"/>
      <c r="AI24433"/>
      <c r="AN24433"/>
    </row>
    <row r="24434" spans="3:40" ht="14.1" customHeight="1">
      <c r="C24434"/>
      <c r="F24434"/>
      <c r="G24434"/>
      <c r="H24434"/>
      <c r="K24434"/>
      <c r="P24434"/>
      <c r="X24434"/>
      <c r="AA24434"/>
      <c r="AF24434"/>
      <c r="AI24434"/>
      <c r="AN24434"/>
    </row>
    <row r="24435" spans="3:40" ht="14.1" customHeight="1">
      <c r="C24435"/>
      <c r="F24435"/>
      <c r="G24435"/>
      <c r="H24435"/>
      <c r="K24435"/>
      <c r="P24435"/>
      <c r="X24435"/>
      <c r="AA24435"/>
      <c r="AF24435"/>
      <c r="AI24435"/>
      <c r="AN24435"/>
    </row>
    <row r="24436" spans="3:40" ht="14.1" customHeight="1">
      <c r="C24436"/>
      <c r="F24436"/>
      <c r="G24436"/>
      <c r="H24436"/>
      <c r="K24436"/>
      <c r="P24436"/>
      <c r="X24436"/>
      <c r="AA24436"/>
      <c r="AF24436"/>
      <c r="AI24436"/>
      <c r="AN24436"/>
    </row>
    <row r="24437" spans="3:40" ht="14.1" customHeight="1">
      <c r="C24437"/>
      <c r="F24437"/>
      <c r="G24437"/>
      <c r="H24437"/>
      <c r="K24437"/>
      <c r="P24437"/>
      <c r="X24437"/>
      <c r="AA24437"/>
      <c r="AF24437"/>
      <c r="AI24437"/>
      <c r="AN24437"/>
    </row>
    <row r="24438" spans="3:40" ht="14.1" customHeight="1">
      <c r="C24438"/>
      <c r="F24438"/>
      <c r="G24438"/>
      <c r="H24438"/>
      <c r="K24438"/>
      <c r="P24438"/>
      <c r="X24438"/>
      <c r="AA24438"/>
      <c r="AF24438"/>
      <c r="AI24438"/>
      <c r="AN24438"/>
    </row>
    <row r="24439" spans="3:40" ht="14.1" customHeight="1">
      <c r="C24439"/>
      <c r="F24439"/>
      <c r="G24439"/>
      <c r="H24439"/>
      <c r="K24439"/>
      <c r="P24439"/>
      <c r="X24439"/>
      <c r="AA24439"/>
      <c r="AF24439"/>
      <c r="AI24439"/>
      <c r="AN24439"/>
    </row>
    <row r="24440" spans="3:40" ht="14.1" customHeight="1">
      <c r="C24440"/>
      <c r="F24440"/>
      <c r="G24440"/>
      <c r="H24440"/>
      <c r="K24440"/>
      <c r="P24440"/>
      <c r="X24440"/>
      <c r="AA24440"/>
      <c r="AF24440"/>
      <c r="AI24440"/>
      <c r="AN24440"/>
    </row>
    <row r="24441" spans="3:40" ht="14.1" customHeight="1">
      <c r="C24441"/>
      <c r="F24441"/>
      <c r="G24441"/>
      <c r="H24441"/>
      <c r="K24441"/>
      <c r="P24441"/>
      <c r="X24441"/>
      <c r="AA24441"/>
      <c r="AF24441"/>
      <c r="AI24441"/>
      <c r="AN24441"/>
    </row>
    <row r="24442" spans="3:40" ht="14.1" customHeight="1">
      <c r="C24442"/>
      <c r="F24442"/>
      <c r="G24442"/>
      <c r="H24442"/>
      <c r="K24442"/>
      <c r="P24442"/>
      <c r="X24442"/>
      <c r="AA24442"/>
      <c r="AF24442"/>
      <c r="AI24442"/>
      <c r="AN24442"/>
    </row>
    <row r="24443" spans="3:40" ht="14.1" customHeight="1">
      <c r="C24443"/>
      <c r="F24443"/>
      <c r="G24443"/>
      <c r="H24443"/>
      <c r="K24443"/>
      <c r="P24443"/>
      <c r="X24443"/>
      <c r="AA24443"/>
      <c r="AF24443"/>
      <c r="AI24443"/>
      <c r="AN24443"/>
    </row>
    <row r="24444" spans="3:40" ht="14.1" customHeight="1">
      <c r="C24444"/>
      <c r="F24444"/>
      <c r="G24444"/>
      <c r="H24444"/>
      <c r="K24444"/>
      <c r="P24444"/>
      <c r="X24444"/>
      <c r="AA24444"/>
      <c r="AF24444"/>
      <c r="AI24444"/>
      <c r="AN24444"/>
    </row>
    <row r="24445" spans="3:40" ht="14.1" customHeight="1">
      <c r="C24445"/>
      <c r="F24445"/>
      <c r="G24445"/>
      <c r="H24445"/>
      <c r="K24445"/>
      <c r="P24445"/>
      <c r="X24445"/>
      <c r="AA24445"/>
      <c r="AF24445"/>
      <c r="AI24445"/>
      <c r="AN24445"/>
    </row>
    <row r="24446" spans="3:40" ht="14.1" customHeight="1">
      <c r="C24446"/>
      <c r="F24446"/>
      <c r="G24446"/>
      <c r="H24446"/>
      <c r="K24446"/>
      <c r="P24446"/>
      <c r="X24446"/>
      <c r="AA24446"/>
      <c r="AF24446"/>
      <c r="AI24446"/>
      <c r="AN24446"/>
    </row>
    <row r="24447" spans="3:40" ht="14.1" customHeight="1">
      <c r="C24447"/>
      <c r="F24447"/>
      <c r="G24447"/>
      <c r="H24447"/>
      <c r="K24447"/>
      <c r="P24447"/>
      <c r="X24447"/>
      <c r="AA24447"/>
      <c r="AF24447"/>
      <c r="AI24447"/>
      <c r="AN24447"/>
    </row>
    <row r="24448" spans="3:40" ht="14.1" customHeight="1">
      <c r="C24448"/>
      <c r="F24448"/>
      <c r="G24448"/>
      <c r="H24448"/>
      <c r="K24448"/>
      <c r="P24448"/>
      <c r="X24448"/>
      <c r="AA24448"/>
      <c r="AF24448"/>
      <c r="AI24448"/>
      <c r="AN24448"/>
    </row>
    <row r="24449" spans="3:40" ht="14.1" customHeight="1">
      <c r="C24449"/>
      <c r="F24449"/>
      <c r="G24449"/>
      <c r="H24449"/>
      <c r="K24449"/>
      <c r="P24449"/>
      <c r="X24449"/>
      <c r="AA24449"/>
      <c r="AF24449"/>
      <c r="AI24449"/>
      <c r="AN24449"/>
    </row>
    <row r="24450" spans="3:40" ht="14.1" customHeight="1">
      <c r="C24450"/>
      <c r="F24450"/>
      <c r="G24450"/>
      <c r="H24450"/>
      <c r="K24450"/>
      <c r="P24450"/>
      <c r="X24450"/>
      <c r="AA24450"/>
      <c r="AF24450"/>
      <c r="AI24450"/>
      <c r="AN24450"/>
    </row>
    <row r="24451" spans="3:40" ht="14.1" customHeight="1">
      <c r="C24451"/>
      <c r="F24451"/>
      <c r="G24451"/>
      <c r="H24451"/>
      <c r="K24451"/>
      <c r="P24451"/>
      <c r="X24451"/>
      <c r="AA24451"/>
      <c r="AF24451"/>
      <c r="AI24451"/>
      <c r="AN24451"/>
    </row>
    <row r="24452" spans="3:40" ht="14.1" customHeight="1">
      <c r="C24452"/>
      <c r="F24452"/>
      <c r="G24452"/>
      <c r="H24452"/>
      <c r="K24452"/>
      <c r="P24452"/>
      <c r="X24452"/>
      <c r="AA24452"/>
      <c r="AF24452"/>
      <c r="AI24452"/>
      <c r="AN24452"/>
    </row>
    <row r="24453" spans="3:40" ht="14.1" customHeight="1">
      <c r="C24453"/>
      <c r="F24453"/>
      <c r="G24453"/>
      <c r="H24453"/>
      <c r="K24453"/>
      <c r="P24453"/>
      <c r="X24453"/>
      <c r="AA24453"/>
      <c r="AF24453"/>
      <c r="AI24453"/>
      <c r="AN24453"/>
    </row>
    <row r="24454" spans="3:40" ht="14.1" customHeight="1">
      <c r="C24454"/>
      <c r="F24454"/>
      <c r="G24454"/>
      <c r="H24454"/>
      <c r="K24454"/>
      <c r="P24454"/>
      <c r="X24454"/>
      <c r="AA24454"/>
      <c r="AF24454"/>
      <c r="AI24454"/>
      <c r="AN24454"/>
    </row>
    <row r="24455" spans="3:40" ht="14.1" customHeight="1">
      <c r="C24455"/>
      <c r="F24455"/>
      <c r="G24455"/>
      <c r="H24455"/>
      <c r="K24455"/>
      <c r="P24455"/>
      <c r="X24455"/>
      <c r="AA24455"/>
      <c r="AF24455"/>
      <c r="AI24455"/>
      <c r="AN24455"/>
    </row>
    <row r="24456" spans="3:40" ht="14.1" customHeight="1">
      <c r="C24456"/>
      <c r="F24456"/>
      <c r="G24456"/>
      <c r="H24456"/>
      <c r="K24456"/>
      <c r="P24456"/>
      <c r="X24456"/>
      <c r="AA24456"/>
      <c r="AF24456"/>
      <c r="AI24456"/>
      <c r="AN24456"/>
    </row>
    <row r="24457" spans="3:40" ht="14.1" customHeight="1">
      <c r="C24457"/>
      <c r="F24457"/>
      <c r="G24457"/>
      <c r="H24457"/>
      <c r="K24457"/>
      <c r="P24457"/>
      <c r="X24457"/>
      <c r="AA24457"/>
      <c r="AF24457"/>
      <c r="AI24457"/>
      <c r="AN24457"/>
    </row>
    <row r="24458" spans="3:40" ht="14.1" customHeight="1">
      <c r="C24458"/>
      <c r="F24458"/>
      <c r="G24458"/>
      <c r="H24458"/>
      <c r="K24458"/>
      <c r="P24458"/>
      <c r="X24458"/>
      <c r="AA24458"/>
      <c r="AF24458"/>
      <c r="AI24458"/>
      <c r="AN24458"/>
    </row>
    <row r="24459" spans="3:40" ht="14.1" customHeight="1">
      <c r="C24459"/>
      <c r="F24459"/>
      <c r="G24459"/>
      <c r="H24459"/>
      <c r="K24459"/>
      <c r="P24459"/>
      <c r="X24459"/>
      <c r="AA24459"/>
      <c r="AF24459"/>
      <c r="AI24459"/>
      <c r="AN24459"/>
    </row>
    <row r="24460" spans="3:40" ht="14.1" customHeight="1">
      <c r="C24460"/>
      <c r="F24460"/>
      <c r="G24460"/>
      <c r="H24460"/>
      <c r="K24460"/>
      <c r="P24460"/>
      <c r="X24460"/>
      <c r="AA24460"/>
      <c r="AF24460"/>
      <c r="AI24460"/>
      <c r="AN24460"/>
    </row>
    <row r="24461" spans="3:40" ht="14.1" customHeight="1">
      <c r="C24461"/>
      <c r="F24461"/>
      <c r="G24461"/>
      <c r="H24461"/>
      <c r="K24461"/>
      <c r="P24461"/>
      <c r="X24461"/>
      <c r="AA24461"/>
      <c r="AF24461"/>
      <c r="AI24461"/>
      <c r="AN24461"/>
    </row>
    <row r="24462" spans="3:40" ht="14.1" customHeight="1">
      <c r="C24462"/>
      <c r="F24462"/>
      <c r="G24462"/>
      <c r="H24462"/>
      <c r="K24462"/>
      <c r="P24462"/>
      <c r="X24462"/>
      <c r="AA24462"/>
      <c r="AF24462"/>
      <c r="AI24462"/>
      <c r="AN24462"/>
    </row>
    <row r="24463" spans="3:40" ht="14.1" customHeight="1">
      <c r="C24463"/>
      <c r="F24463"/>
      <c r="G24463"/>
      <c r="H24463"/>
      <c r="K24463"/>
      <c r="P24463"/>
      <c r="X24463"/>
      <c r="AA24463"/>
      <c r="AF24463"/>
      <c r="AI24463"/>
      <c r="AN24463"/>
    </row>
    <row r="24464" spans="3:40" ht="14.1" customHeight="1">
      <c r="C24464"/>
      <c r="F24464"/>
      <c r="G24464"/>
      <c r="H24464"/>
      <c r="K24464"/>
      <c r="P24464"/>
      <c r="X24464"/>
      <c r="AA24464"/>
      <c r="AF24464"/>
      <c r="AI24464"/>
      <c r="AN24464"/>
    </row>
    <row r="24465" spans="3:40" ht="14.1" customHeight="1">
      <c r="C24465"/>
      <c r="F24465"/>
      <c r="G24465"/>
      <c r="H24465"/>
      <c r="K24465"/>
      <c r="P24465"/>
      <c r="X24465"/>
      <c r="AA24465"/>
      <c r="AF24465"/>
      <c r="AI24465"/>
      <c r="AN24465"/>
    </row>
    <row r="24466" spans="3:40" ht="14.1" customHeight="1">
      <c r="C24466"/>
      <c r="F24466"/>
      <c r="G24466"/>
      <c r="H24466"/>
      <c r="K24466"/>
      <c r="P24466"/>
      <c r="X24466"/>
      <c r="AA24466"/>
      <c r="AF24466"/>
      <c r="AI24466"/>
      <c r="AN24466"/>
    </row>
    <row r="24467" spans="3:40" ht="14.1" customHeight="1">
      <c r="C24467"/>
      <c r="F24467"/>
      <c r="G24467"/>
      <c r="H24467"/>
      <c r="K24467"/>
      <c r="P24467"/>
      <c r="X24467"/>
      <c r="AA24467"/>
      <c r="AF24467"/>
      <c r="AI24467"/>
      <c r="AN24467"/>
    </row>
    <row r="24468" spans="3:40" ht="14.1" customHeight="1">
      <c r="C24468"/>
      <c r="F24468"/>
      <c r="G24468"/>
      <c r="H24468"/>
      <c r="K24468"/>
      <c r="P24468"/>
      <c r="X24468"/>
      <c r="AA24468"/>
      <c r="AF24468"/>
      <c r="AI24468"/>
      <c r="AN24468"/>
    </row>
    <row r="24469" spans="3:40" ht="14.1" customHeight="1">
      <c r="C24469"/>
      <c r="F24469"/>
      <c r="G24469"/>
      <c r="H24469"/>
      <c r="K24469"/>
      <c r="P24469"/>
      <c r="X24469"/>
      <c r="AA24469"/>
      <c r="AF24469"/>
      <c r="AI24469"/>
      <c r="AN24469"/>
    </row>
    <row r="24470" spans="3:40" ht="14.1" customHeight="1">
      <c r="C24470"/>
      <c r="F24470"/>
      <c r="G24470"/>
      <c r="H24470"/>
      <c r="K24470"/>
      <c r="P24470"/>
      <c r="X24470"/>
      <c r="AA24470"/>
      <c r="AF24470"/>
      <c r="AI24470"/>
      <c r="AN24470"/>
    </row>
    <row r="24471" spans="3:40" ht="14.1" customHeight="1">
      <c r="C24471"/>
      <c r="F24471"/>
      <c r="G24471"/>
      <c r="H24471"/>
      <c r="K24471"/>
      <c r="P24471"/>
      <c r="X24471"/>
      <c r="AA24471"/>
      <c r="AF24471"/>
      <c r="AI24471"/>
      <c r="AN24471"/>
    </row>
    <row r="24472" spans="3:40" ht="14.1" customHeight="1">
      <c r="C24472"/>
      <c r="F24472"/>
      <c r="G24472"/>
      <c r="H24472"/>
      <c r="K24472"/>
      <c r="P24472"/>
      <c r="X24472"/>
      <c r="AA24472"/>
      <c r="AF24472"/>
      <c r="AI24472"/>
      <c r="AN24472"/>
    </row>
    <row r="24473" spans="3:40" ht="14.1" customHeight="1">
      <c r="C24473"/>
      <c r="F24473"/>
      <c r="G24473"/>
      <c r="H24473"/>
      <c r="K24473"/>
      <c r="P24473"/>
      <c r="X24473"/>
      <c r="AA24473"/>
      <c r="AF24473"/>
      <c r="AI24473"/>
      <c r="AN24473"/>
    </row>
    <row r="24474" spans="3:40" ht="14.1" customHeight="1">
      <c r="C24474"/>
      <c r="F24474"/>
      <c r="G24474"/>
      <c r="H24474"/>
      <c r="K24474"/>
      <c r="P24474"/>
      <c r="X24474"/>
      <c r="AA24474"/>
      <c r="AF24474"/>
      <c r="AI24474"/>
      <c r="AN24474"/>
    </row>
    <row r="24475" spans="3:40" ht="14.1" customHeight="1">
      <c r="C24475"/>
      <c r="F24475"/>
      <c r="G24475"/>
      <c r="H24475"/>
      <c r="K24475"/>
      <c r="P24475"/>
      <c r="X24475"/>
      <c r="AA24475"/>
      <c r="AF24475"/>
      <c r="AI24475"/>
      <c r="AN24475"/>
    </row>
    <row r="24476" spans="3:40" ht="14.1" customHeight="1">
      <c r="C24476"/>
      <c r="F24476"/>
      <c r="G24476"/>
      <c r="H24476"/>
      <c r="K24476"/>
      <c r="P24476"/>
      <c r="X24476"/>
      <c r="AA24476"/>
      <c r="AF24476"/>
      <c r="AI24476"/>
      <c r="AN24476"/>
    </row>
    <row r="24477" spans="3:40" ht="14.1" customHeight="1">
      <c r="C24477"/>
      <c r="F24477"/>
      <c r="G24477"/>
      <c r="H24477"/>
      <c r="K24477"/>
      <c r="P24477"/>
      <c r="X24477"/>
      <c r="AA24477"/>
      <c r="AF24477"/>
      <c r="AI24477"/>
      <c r="AN24477"/>
    </row>
    <row r="24478" spans="3:40" ht="14.1" customHeight="1">
      <c r="C24478"/>
      <c r="F24478"/>
      <c r="G24478"/>
      <c r="H24478"/>
      <c r="K24478"/>
      <c r="P24478"/>
      <c r="X24478"/>
      <c r="AA24478"/>
      <c r="AF24478"/>
      <c r="AI24478"/>
      <c r="AN24478"/>
    </row>
    <row r="24479" spans="3:40" ht="14.1" customHeight="1">
      <c r="C24479"/>
      <c r="F24479"/>
      <c r="G24479"/>
      <c r="H24479"/>
      <c r="K24479"/>
      <c r="P24479"/>
      <c r="X24479"/>
      <c r="AA24479"/>
      <c r="AF24479"/>
      <c r="AI24479"/>
      <c r="AN24479"/>
    </row>
    <row r="24480" spans="3:40" ht="14.1" customHeight="1">
      <c r="C24480"/>
      <c r="F24480"/>
      <c r="G24480"/>
      <c r="H24480"/>
      <c r="K24480"/>
      <c r="P24480"/>
      <c r="X24480"/>
      <c r="AA24480"/>
      <c r="AF24480"/>
      <c r="AI24480"/>
      <c r="AN24480"/>
    </row>
    <row r="24481" spans="3:40" ht="14.1" customHeight="1">
      <c r="C24481"/>
      <c r="F24481"/>
      <c r="G24481"/>
      <c r="H24481"/>
      <c r="K24481"/>
      <c r="P24481"/>
      <c r="X24481"/>
      <c r="AA24481"/>
      <c r="AF24481"/>
      <c r="AI24481"/>
      <c r="AN24481"/>
    </row>
    <row r="24482" spans="3:40" ht="14.1" customHeight="1">
      <c r="C24482"/>
      <c r="F24482"/>
      <c r="G24482"/>
      <c r="H24482"/>
      <c r="K24482"/>
      <c r="P24482"/>
      <c r="X24482"/>
      <c r="AA24482"/>
      <c r="AF24482"/>
      <c r="AI24482"/>
      <c r="AN24482"/>
    </row>
    <row r="24483" spans="3:40" ht="14.1" customHeight="1">
      <c r="C24483"/>
      <c r="F24483"/>
      <c r="G24483"/>
      <c r="H24483"/>
      <c r="K24483"/>
      <c r="P24483"/>
      <c r="X24483"/>
      <c r="AA24483"/>
      <c r="AF24483"/>
      <c r="AI24483"/>
      <c r="AN24483"/>
    </row>
    <row r="24484" spans="3:40" ht="14.1" customHeight="1">
      <c r="C24484"/>
      <c r="F24484"/>
      <c r="G24484"/>
      <c r="H24484"/>
      <c r="K24484"/>
      <c r="P24484"/>
      <c r="X24484"/>
      <c r="AA24484"/>
      <c r="AF24484"/>
      <c r="AI24484"/>
      <c r="AN24484"/>
    </row>
    <row r="24485" spans="3:40" ht="14.1" customHeight="1">
      <c r="C24485"/>
      <c r="F24485"/>
      <c r="G24485"/>
      <c r="H24485"/>
      <c r="K24485"/>
      <c r="P24485"/>
      <c r="X24485"/>
      <c r="AA24485"/>
      <c r="AF24485"/>
      <c r="AI24485"/>
      <c r="AN24485"/>
    </row>
    <row r="24486" spans="3:40" ht="14.1" customHeight="1">
      <c r="C24486"/>
      <c r="F24486"/>
      <c r="G24486"/>
      <c r="H24486"/>
      <c r="K24486"/>
      <c r="P24486"/>
      <c r="X24486"/>
      <c r="AA24486"/>
      <c r="AF24486"/>
      <c r="AI24486"/>
      <c r="AN24486"/>
    </row>
    <row r="24487" spans="3:40" ht="14.1" customHeight="1">
      <c r="C24487"/>
      <c r="F24487"/>
      <c r="G24487"/>
      <c r="H24487"/>
      <c r="K24487"/>
      <c r="P24487"/>
      <c r="X24487"/>
      <c r="AA24487"/>
      <c r="AF24487"/>
      <c r="AI24487"/>
      <c r="AN24487"/>
    </row>
    <row r="24488" spans="3:40" ht="14.1" customHeight="1">
      <c r="C24488"/>
      <c r="F24488"/>
      <c r="G24488"/>
      <c r="H24488"/>
      <c r="K24488"/>
      <c r="P24488"/>
      <c r="X24488"/>
      <c r="AA24488"/>
      <c r="AF24488"/>
      <c r="AI24488"/>
      <c r="AN24488"/>
    </row>
    <row r="24489" spans="3:40" ht="14.1" customHeight="1">
      <c r="C24489"/>
      <c r="F24489"/>
      <c r="G24489"/>
      <c r="H24489"/>
      <c r="K24489"/>
      <c r="P24489"/>
      <c r="X24489"/>
      <c r="AA24489"/>
      <c r="AF24489"/>
      <c r="AI24489"/>
      <c r="AN24489"/>
    </row>
    <row r="24490" spans="3:40" ht="14.1" customHeight="1">
      <c r="C24490"/>
      <c r="F24490"/>
      <c r="G24490"/>
      <c r="H24490"/>
      <c r="K24490"/>
      <c r="P24490"/>
      <c r="X24490"/>
      <c r="AA24490"/>
      <c r="AF24490"/>
      <c r="AI24490"/>
      <c r="AN24490"/>
    </row>
    <row r="24491" spans="3:40" ht="14.1" customHeight="1">
      <c r="C24491"/>
      <c r="F24491"/>
      <c r="G24491"/>
      <c r="H24491"/>
      <c r="K24491"/>
      <c r="P24491"/>
      <c r="X24491"/>
      <c r="AA24491"/>
      <c r="AF24491"/>
      <c r="AI24491"/>
      <c r="AN24491"/>
    </row>
    <row r="24492" spans="3:40" ht="14.1" customHeight="1">
      <c r="C24492"/>
      <c r="F24492"/>
      <c r="G24492"/>
      <c r="H24492"/>
      <c r="K24492"/>
      <c r="P24492"/>
      <c r="X24492"/>
      <c r="AA24492"/>
      <c r="AF24492"/>
      <c r="AI24492"/>
      <c r="AN24492"/>
    </row>
    <row r="24493" spans="3:40" ht="14.1" customHeight="1">
      <c r="C24493"/>
      <c r="F24493"/>
      <c r="G24493"/>
      <c r="H24493"/>
      <c r="K24493"/>
      <c r="P24493"/>
      <c r="X24493"/>
      <c r="AA24493"/>
      <c r="AF24493"/>
      <c r="AI24493"/>
      <c r="AN24493"/>
    </row>
    <row r="24494" spans="3:40" ht="14.1" customHeight="1">
      <c r="C24494"/>
      <c r="F24494"/>
      <c r="G24494"/>
      <c r="H24494"/>
      <c r="K24494"/>
      <c r="P24494"/>
      <c r="X24494"/>
      <c r="AA24494"/>
      <c r="AF24494"/>
      <c r="AI24494"/>
      <c r="AN24494"/>
    </row>
    <row r="24495" spans="3:40" ht="14.1" customHeight="1">
      <c r="C24495"/>
      <c r="F24495"/>
      <c r="G24495"/>
      <c r="H24495"/>
      <c r="K24495"/>
      <c r="P24495"/>
      <c r="X24495"/>
      <c r="AA24495"/>
      <c r="AF24495"/>
      <c r="AI24495"/>
      <c r="AN24495"/>
    </row>
    <row r="24496" spans="3:40" ht="14.1" customHeight="1">
      <c r="C24496"/>
      <c r="F24496"/>
      <c r="G24496"/>
      <c r="H24496"/>
      <c r="K24496"/>
      <c r="P24496"/>
      <c r="X24496"/>
      <c r="AA24496"/>
      <c r="AF24496"/>
      <c r="AI24496"/>
      <c r="AN24496"/>
    </row>
    <row r="24497" spans="3:40" ht="14.1" customHeight="1">
      <c r="C24497"/>
      <c r="F24497"/>
      <c r="G24497"/>
      <c r="H24497"/>
      <c r="K24497"/>
      <c r="P24497"/>
      <c r="X24497"/>
      <c r="AA24497"/>
      <c r="AF24497"/>
      <c r="AI24497"/>
      <c r="AN24497"/>
    </row>
    <row r="24498" spans="3:40" ht="14.1" customHeight="1">
      <c r="C24498"/>
      <c r="F24498"/>
      <c r="G24498"/>
      <c r="H24498"/>
      <c r="K24498"/>
      <c r="P24498"/>
      <c r="X24498"/>
      <c r="AA24498"/>
      <c r="AF24498"/>
      <c r="AI24498"/>
      <c r="AN24498"/>
    </row>
    <row r="24499" spans="3:40" ht="14.1" customHeight="1">
      <c r="C24499"/>
      <c r="F24499"/>
      <c r="G24499"/>
      <c r="H24499"/>
      <c r="K24499"/>
      <c r="P24499"/>
      <c r="X24499"/>
      <c r="AA24499"/>
      <c r="AF24499"/>
      <c r="AI24499"/>
      <c r="AN24499"/>
    </row>
    <row r="24500" spans="3:40" ht="14.1" customHeight="1">
      <c r="C24500"/>
      <c r="F24500"/>
      <c r="G24500"/>
      <c r="H24500"/>
      <c r="K24500"/>
      <c r="P24500"/>
      <c r="X24500"/>
      <c r="AA24500"/>
      <c r="AF24500"/>
      <c r="AI24500"/>
      <c r="AN24500"/>
    </row>
    <row r="24501" spans="3:40" ht="14.1" customHeight="1">
      <c r="C24501"/>
      <c r="F24501"/>
      <c r="G24501"/>
      <c r="H24501"/>
      <c r="K24501"/>
      <c r="P24501"/>
      <c r="X24501"/>
      <c r="AA24501"/>
      <c r="AF24501"/>
      <c r="AI24501"/>
      <c r="AN24501"/>
    </row>
    <row r="24502" spans="3:40" ht="14.1" customHeight="1">
      <c r="C24502"/>
      <c r="F24502"/>
      <c r="G24502"/>
      <c r="H24502"/>
      <c r="K24502"/>
      <c r="P24502"/>
      <c r="X24502"/>
      <c r="AA24502"/>
      <c r="AF24502"/>
      <c r="AI24502"/>
      <c r="AN24502"/>
    </row>
    <row r="24503" spans="3:40" ht="14.1" customHeight="1">
      <c r="C24503"/>
      <c r="F24503"/>
      <c r="G24503"/>
      <c r="H24503"/>
      <c r="K24503"/>
      <c r="P24503"/>
      <c r="X24503"/>
      <c r="AA24503"/>
      <c r="AF24503"/>
      <c r="AI24503"/>
      <c r="AN24503"/>
    </row>
    <row r="24504" spans="3:40" ht="14.1" customHeight="1">
      <c r="C24504"/>
      <c r="F24504"/>
      <c r="G24504"/>
      <c r="H24504"/>
      <c r="K24504"/>
      <c r="P24504"/>
      <c r="X24504"/>
      <c r="AA24504"/>
      <c r="AF24504"/>
      <c r="AI24504"/>
      <c r="AN24504"/>
    </row>
    <row r="24505" spans="3:40" ht="14.1" customHeight="1">
      <c r="C24505"/>
      <c r="F24505"/>
      <c r="G24505"/>
      <c r="H24505"/>
      <c r="K24505"/>
      <c r="P24505"/>
      <c r="X24505"/>
      <c r="AA24505"/>
      <c r="AF24505"/>
      <c r="AI24505"/>
      <c r="AN24505"/>
    </row>
    <row r="24506" spans="3:40" ht="14.1" customHeight="1">
      <c r="C24506"/>
      <c r="F24506"/>
      <c r="G24506"/>
      <c r="H24506"/>
      <c r="K24506"/>
      <c r="P24506"/>
      <c r="X24506"/>
      <c r="AA24506"/>
      <c r="AF24506"/>
      <c r="AI24506"/>
      <c r="AN24506"/>
    </row>
    <row r="24507" spans="3:40" ht="14.1" customHeight="1">
      <c r="C24507"/>
      <c r="F24507"/>
      <c r="G24507"/>
      <c r="H24507"/>
      <c r="K24507"/>
      <c r="P24507"/>
      <c r="X24507"/>
      <c r="AA24507"/>
      <c r="AF24507"/>
      <c r="AI24507"/>
      <c r="AN24507"/>
    </row>
    <row r="24508" spans="3:40" ht="14.1" customHeight="1">
      <c r="C24508"/>
      <c r="F24508"/>
      <c r="G24508"/>
      <c r="H24508"/>
      <c r="K24508"/>
      <c r="P24508"/>
      <c r="X24508"/>
      <c r="AA24508"/>
      <c r="AF24508"/>
      <c r="AI24508"/>
      <c r="AN24508"/>
    </row>
    <row r="24509" spans="3:40" ht="14.1" customHeight="1">
      <c r="C24509"/>
      <c r="F24509"/>
      <c r="G24509"/>
      <c r="H24509"/>
      <c r="K24509"/>
      <c r="P24509"/>
      <c r="X24509"/>
      <c r="AA24509"/>
      <c r="AF24509"/>
      <c r="AI24509"/>
      <c r="AN24509"/>
    </row>
    <row r="24510" spans="3:40" ht="14.1" customHeight="1">
      <c r="C24510"/>
      <c r="F24510"/>
      <c r="G24510"/>
      <c r="H24510"/>
      <c r="K24510"/>
      <c r="P24510"/>
      <c r="X24510"/>
      <c r="AA24510"/>
      <c r="AF24510"/>
      <c r="AI24510"/>
      <c r="AN24510"/>
    </row>
    <row r="24511" spans="3:40" ht="14.1" customHeight="1">
      <c r="C24511"/>
      <c r="F24511"/>
      <c r="G24511"/>
      <c r="H24511"/>
      <c r="K24511"/>
      <c r="P24511"/>
      <c r="X24511"/>
      <c r="AA24511"/>
      <c r="AF24511"/>
      <c r="AI24511"/>
      <c r="AN24511"/>
    </row>
    <row r="24512" spans="3:40" ht="14.1" customHeight="1">
      <c r="C24512"/>
      <c r="F24512"/>
      <c r="G24512"/>
      <c r="H24512"/>
      <c r="K24512"/>
      <c r="P24512"/>
      <c r="X24512"/>
      <c r="AA24512"/>
      <c r="AF24512"/>
      <c r="AI24512"/>
      <c r="AN24512"/>
    </row>
    <row r="24513" spans="3:40" ht="14.1" customHeight="1">
      <c r="C24513"/>
      <c r="F24513"/>
      <c r="G24513"/>
      <c r="H24513"/>
      <c r="K24513"/>
      <c r="P24513"/>
      <c r="X24513"/>
      <c r="AA24513"/>
      <c r="AF24513"/>
      <c r="AI24513"/>
      <c r="AN24513"/>
    </row>
    <row r="24514" spans="3:40" ht="14.1" customHeight="1">
      <c r="C24514"/>
      <c r="F24514"/>
      <c r="G24514"/>
      <c r="H24514"/>
      <c r="K24514"/>
      <c r="P24514"/>
      <c r="X24514"/>
      <c r="AA24514"/>
      <c r="AF24514"/>
      <c r="AI24514"/>
      <c r="AN24514"/>
    </row>
    <row r="24515" spans="3:40" ht="14.1" customHeight="1">
      <c r="C24515"/>
      <c r="F24515"/>
      <c r="G24515"/>
      <c r="H24515"/>
      <c r="K24515"/>
      <c r="P24515"/>
      <c r="X24515"/>
      <c r="AA24515"/>
      <c r="AF24515"/>
      <c r="AI24515"/>
      <c r="AN24515"/>
    </row>
    <row r="24516" spans="3:40" ht="14.1" customHeight="1">
      <c r="C24516"/>
      <c r="F24516"/>
      <c r="G24516"/>
      <c r="H24516"/>
      <c r="K24516"/>
      <c r="P24516"/>
      <c r="X24516"/>
      <c r="AA24516"/>
      <c r="AF24516"/>
      <c r="AI24516"/>
      <c r="AN24516"/>
    </row>
    <row r="24517" spans="3:40" ht="14.1" customHeight="1">
      <c r="C24517"/>
      <c r="F24517"/>
      <c r="G24517"/>
      <c r="H24517"/>
      <c r="K24517"/>
      <c r="P24517"/>
      <c r="X24517"/>
      <c r="AA24517"/>
      <c r="AF24517"/>
      <c r="AI24517"/>
      <c r="AN24517"/>
    </row>
    <row r="24518" spans="3:40" ht="14.1" customHeight="1">
      <c r="C24518"/>
      <c r="F24518"/>
      <c r="G24518"/>
      <c r="H24518"/>
      <c r="K24518"/>
      <c r="P24518"/>
      <c r="X24518"/>
      <c r="AA24518"/>
      <c r="AF24518"/>
      <c r="AI24518"/>
      <c r="AN24518"/>
    </row>
    <row r="24519" spans="3:40" ht="14.1" customHeight="1">
      <c r="C24519"/>
      <c r="F24519"/>
      <c r="G24519"/>
      <c r="H24519"/>
      <c r="K24519"/>
      <c r="P24519"/>
      <c r="X24519"/>
      <c r="AA24519"/>
      <c r="AF24519"/>
      <c r="AI24519"/>
      <c r="AN24519"/>
    </row>
    <row r="24520" spans="3:40" ht="14.1" customHeight="1">
      <c r="C24520"/>
      <c r="F24520"/>
      <c r="G24520"/>
      <c r="H24520"/>
      <c r="K24520"/>
      <c r="P24520"/>
      <c r="X24520"/>
      <c r="AA24520"/>
      <c r="AF24520"/>
      <c r="AI24520"/>
      <c r="AN24520"/>
    </row>
    <row r="24521" spans="3:40" ht="14.1" customHeight="1">
      <c r="C24521"/>
      <c r="F24521"/>
      <c r="G24521"/>
      <c r="H24521"/>
      <c r="K24521"/>
      <c r="P24521"/>
      <c r="X24521"/>
      <c r="AA24521"/>
      <c r="AF24521"/>
      <c r="AI24521"/>
      <c r="AN24521"/>
    </row>
    <row r="24522" spans="3:40" ht="14.1" customHeight="1">
      <c r="C24522"/>
      <c r="F24522"/>
      <c r="G24522"/>
      <c r="H24522"/>
      <c r="K24522"/>
      <c r="P24522"/>
      <c r="X24522"/>
      <c r="AA24522"/>
      <c r="AF24522"/>
      <c r="AI24522"/>
      <c r="AN24522"/>
    </row>
    <row r="24523" spans="3:40" ht="14.1" customHeight="1">
      <c r="C24523"/>
      <c r="F24523"/>
      <c r="G24523"/>
      <c r="H24523"/>
      <c r="K24523"/>
      <c r="P24523"/>
      <c r="X24523"/>
      <c r="AA24523"/>
      <c r="AF24523"/>
      <c r="AI24523"/>
      <c r="AN24523"/>
    </row>
    <row r="24524" spans="3:40" ht="14.1" customHeight="1">
      <c r="C24524"/>
      <c r="F24524"/>
      <c r="G24524"/>
      <c r="H24524"/>
      <c r="K24524"/>
      <c r="P24524"/>
      <c r="X24524"/>
      <c r="AA24524"/>
      <c r="AF24524"/>
      <c r="AI24524"/>
      <c r="AN24524"/>
    </row>
    <row r="24525" spans="3:40" ht="14.1" customHeight="1">
      <c r="C24525"/>
      <c r="F24525"/>
      <c r="G24525"/>
      <c r="H24525"/>
      <c r="K24525"/>
      <c r="P24525"/>
      <c r="X24525"/>
      <c r="AA24525"/>
      <c r="AF24525"/>
      <c r="AI24525"/>
      <c r="AN24525"/>
    </row>
    <row r="24526" spans="3:40" ht="14.1" customHeight="1">
      <c r="C24526"/>
      <c r="F24526"/>
      <c r="G24526"/>
      <c r="H24526"/>
      <c r="K24526"/>
      <c r="P24526"/>
      <c r="X24526"/>
      <c r="AA24526"/>
      <c r="AF24526"/>
      <c r="AI24526"/>
      <c r="AN24526"/>
    </row>
    <row r="24527" spans="3:40" ht="14.1" customHeight="1">
      <c r="C24527"/>
      <c r="F24527"/>
      <c r="G24527"/>
      <c r="H24527"/>
      <c r="K24527"/>
      <c r="P24527"/>
      <c r="X24527"/>
      <c r="AA24527"/>
      <c r="AF24527"/>
      <c r="AI24527"/>
      <c r="AN24527"/>
    </row>
    <row r="24528" spans="3:40" ht="14.1" customHeight="1">
      <c r="C24528"/>
      <c r="F24528"/>
      <c r="G24528"/>
      <c r="H24528"/>
      <c r="K24528"/>
      <c r="P24528"/>
      <c r="X24528"/>
      <c r="AA24528"/>
      <c r="AF24528"/>
      <c r="AI24528"/>
      <c r="AN24528"/>
    </row>
    <row r="24529" spans="3:40" ht="14.1" customHeight="1">
      <c r="C24529"/>
      <c r="F24529"/>
      <c r="G24529"/>
      <c r="H24529"/>
      <c r="K24529"/>
      <c r="P24529"/>
      <c r="X24529"/>
      <c r="AA24529"/>
      <c r="AF24529"/>
      <c r="AI24529"/>
      <c r="AN24529"/>
    </row>
    <row r="24530" spans="3:40" ht="14.1" customHeight="1">
      <c r="C24530"/>
      <c r="F24530"/>
      <c r="G24530"/>
      <c r="H24530"/>
      <c r="K24530"/>
      <c r="P24530"/>
      <c r="X24530"/>
      <c r="AA24530"/>
      <c r="AF24530"/>
      <c r="AI24530"/>
      <c r="AN24530"/>
    </row>
    <row r="24531" spans="3:40" ht="14.1" customHeight="1">
      <c r="C24531"/>
      <c r="F24531"/>
      <c r="G24531"/>
      <c r="H24531"/>
      <c r="K24531"/>
      <c r="P24531"/>
      <c r="X24531"/>
      <c r="AA24531"/>
      <c r="AF24531"/>
      <c r="AI24531"/>
      <c r="AN24531"/>
    </row>
    <row r="24532" spans="3:40" ht="14.1" customHeight="1">
      <c r="C24532"/>
      <c r="F24532"/>
      <c r="G24532"/>
      <c r="H24532"/>
      <c r="K24532"/>
      <c r="P24532"/>
      <c r="X24532"/>
      <c r="AA24532"/>
      <c r="AF24532"/>
      <c r="AI24532"/>
      <c r="AN24532"/>
    </row>
    <row r="24533" spans="3:40" ht="14.1" customHeight="1">
      <c r="C24533"/>
      <c r="F24533"/>
      <c r="G24533"/>
      <c r="H24533"/>
      <c r="K24533"/>
      <c r="P24533"/>
      <c r="X24533"/>
      <c r="AA24533"/>
      <c r="AF24533"/>
      <c r="AI24533"/>
      <c r="AN24533"/>
    </row>
    <row r="24534" spans="3:40" ht="14.1" customHeight="1">
      <c r="C24534"/>
      <c r="F24534"/>
      <c r="G24534"/>
      <c r="H24534"/>
      <c r="K24534"/>
      <c r="P24534"/>
      <c r="X24534"/>
      <c r="AA24534"/>
      <c r="AF24534"/>
      <c r="AI24534"/>
      <c r="AN24534"/>
    </row>
    <row r="24535" spans="3:40" ht="14.1" customHeight="1">
      <c r="C24535"/>
      <c r="F24535"/>
      <c r="G24535"/>
      <c r="H24535"/>
      <c r="K24535"/>
      <c r="P24535"/>
      <c r="X24535"/>
      <c r="AA24535"/>
      <c r="AF24535"/>
      <c r="AI24535"/>
      <c r="AN24535"/>
    </row>
    <row r="24536" spans="3:40" ht="14.1" customHeight="1">
      <c r="C24536"/>
      <c r="F24536"/>
      <c r="G24536"/>
      <c r="H24536"/>
      <c r="K24536"/>
      <c r="P24536"/>
      <c r="X24536"/>
      <c r="AA24536"/>
      <c r="AF24536"/>
      <c r="AI24536"/>
      <c r="AN24536"/>
    </row>
    <row r="24537" spans="3:40" ht="14.1" customHeight="1">
      <c r="C24537"/>
      <c r="F24537"/>
      <c r="G24537"/>
      <c r="H24537"/>
      <c r="K24537"/>
      <c r="P24537"/>
      <c r="X24537"/>
      <c r="AA24537"/>
      <c r="AF24537"/>
      <c r="AI24537"/>
      <c r="AN24537"/>
    </row>
    <row r="24538" spans="3:40" ht="14.1" customHeight="1">
      <c r="C24538"/>
      <c r="F24538"/>
      <c r="G24538"/>
      <c r="H24538"/>
      <c r="K24538"/>
      <c r="P24538"/>
      <c r="X24538"/>
      <c r="AA24538"/>
      <c r="AF24538"/>
      <c r="AI24538"/>
      <c r="AN24538"/>
    </row>
    <row r="24539" spans="3:40" ht="14.1" customHeight="1">
      <c r="C24539"/>
      <c r="F24539"/>
      <c r="G24539"/>
      <c r="H24539"/>
      <c r="K24539"/>
      <c r="P24539"/>
      <c r="X24539"/>
      <c r="AA24539"/>
      <c r="AF24539"/>
      <c r="AI24539"/>
      <c r="AN24539"/>
    </row>
    <row r="24540" spans="3:40" ht="14.1" customHeight="1">
      <c r="C24540"/>
      <c r="F24540"/>
      <c r="G24540"/>
      <c r="H24540"/>
      <c r="K24540"/>
      <c r="P24540"/>
      <c r="X24540"/>
      <c r="AA24540"/>
      <c r="AF24540"/>
      <c r="AI24540"/>
      <c r="AN24540"/>
    </row>
    <row r="24541" spans="3:40" ht="14.1" customHeight="1">
      <c r="C24541"/>
      <c r="F24541"/>
      <c r="G24541"/>
      <c r="H24541"/>
      <c r="K24541"/>
      <c r="P24541"/>
      <c r="X24541"/>
      <c r="AA24541"/>
      <c r="AF24541"/>
      <c r="AI24541"/>
      <c r="AN24541"/>
    </row>
    <row r="24542" spans="3:40" ht="14.1" customHeight="1">
      <c r="C24542"/>
      <c r="F24542"/>
      <c r="G24542"/>
      <c r="H24542"/>
      <c r="K24542"/>
      <c r="P24542"/>
      <c r="X24542"/>
      <c r="AA24542"/>
      <c r="AF24542"/>
      <c r="AI24542"/>
      <c r="AN24542"/>
    </row>
    <row r="24543" spans="3:40" ht="14.1" customHeight="1">
      <c r="C24543"/>
      <c r="F24543"/>
      <c r="G24543"/>
      <c r="H24543"/>
      <c r="K24543"/>
      <c r="P24543"/>
      <c r="X24543"/>
      <c r="AA24543"/>
      <c r="AF24543"/>
      <c r="AI24543"/>
      <c r="AN24543"/>
    </row>
    <row r="24544" spans="3:40" ht="14.1" customHeight="1">
      <c r="C24544"/>
      <c r="F24544"/>
      <c r="G24544"/>
      <c r="H24544"/>
      <c r="K24544"/>
      <c r="P24544"/>
      <c r="X24544"/>
      <c r="AA24544"/>
      <c r="AF24544"/>
      <c r="AI24544"/>
      <c r="AN24544"/>
    </row>
    <row r="24545" spans="3:40" ht="14.1" customHeight="1">
      <c r="C24545"/>
      <c r="F24545"/>
      <c r="G24545"/>
      <c r="H24545"/>
      <c r="K24545"/>
      <c r="P24545"/>
      <c r="X24545"/>
      <c r="AA24545"/>
      <c r="AF24545"/>
      <c r="AI24545"/>
      <c r="AN24545"/>
    </row>
    <row r="24546" spans="3:40" ht="14.1" customHeight="1">
      <c r="C24546"/>
      <c r="F24546"/>
      <c r="G24546"/>
      <c r="H24546"/>
      <c r="K24546"/>
      <c r="P24546"/>
      <c r="X24546"/>
      <c r="AA24546"/>
      <c r="AF24546"/>
      <c r="AI24546"/>
      <c r="AN24546"/>
    </row>
    <row r="24547" spans="3:40" ht="14.1" customHeight="1">
      <c r="C24547"/>
      <c r="F24547"/>
      <c r="G24547"/>
      <c r="H24547"/>
      <c r="K24547"/>
      <c r="P24547"/>
      <c r="X24547"/>
      <c r="AA24547"/>
      <c r="AF24547"/>
      <c r="AI24547"/>
      <c r="AN24547"/>
    </row>
    <row r="24548" spans="3:40" ht="14.1" customHeight="1">
      <c r="C24548"/>
      <c r="F24548"/>
      <c r="G24548"/>
      <c r="H24548"/>
      <c r="K24548"/>
      <c r="P24548"/>
      <c r="X24548"/>
      <c r="AA24548"/>
      <c r="AF24548"/>
      <c r="AI24548"/>
      <c r="AN24548"/>
    </row>
    <row r="24549" spans="3:40" ht="14.1" customHeight="1">
      <c r="C24549"/>
      <c r="F24549"/>
      <c r="G24549"/>
      <c r="H24549"/>
      <c r="K24549"/>
      <c r="P24549"/>
      <c r="X24549"/>
      <c r="AA24549"/>
      <c r="AF24549"/>
      <c r="AI24549"/>
      <c r="AN24549"/>
    </row>
    <row r="24550" spans="3:40" ht="14.1" customHeight="1">
      <c r="C24550"/>
      <c r="F24550"/>
      <c r="G24550"/>
      <c r="H24550"/>
      <c r="K24550"/>
      <c r="P24550"/>
      <c r="X24550"/>
      <c r="AA24550"/>
      <c r="AF24550"/>
      <c r="AI24550"/>
      <c r="AN24550"/>
    </row>
    <row r="24551" spans="3:40" ht="14.1" customHeight="1">
      <c r="C24551"/>
      <c r="F24551"/>
      <c r="G24551"/>
      <c r="H24551"/>
      <c r="K24551"/>
      <c r="P24551"/>
      <c r="X24551"/>
      <c r="AA24551"/>
      <c r="AF24551"/>
      <c r="AI24551"/>
      <c r="AN24551"/>
    </row>
    <row r="24552" spans="3:40" ht="14.1" customHeight="1">
      <c r="C24552"/>
      <c r="F24552"/>
      <c r="G24552"/>
      <c r="H24552"/>
      <c r="K24552"/>
      <c r="P24552"/>
      <c r="X24552"/>
      <c r="AA24552"/>
      <c r="AF24552"/>
      <c r="AI24552"/>
      <c r="AN24552"/>
    </row>
    <row r="24553" spans="3:40" ht="14.1" customHeight="1">
      <c r="C24553"/>
      <c r="F24553"/>
      <c r="G24553"/>
      <c r="H24553"/>
      <c r="K24553"/>
      <c r="P24553"/>
      <c r="X24553"/>
      <c r="AA24553"/>
      <c r="AF24553"/>
      <c r="AI24553"/>
      <c r="AN24553"/>
    </row>
    <row r="24554" spans="3:40" ht="14.1" customHeight="1">
      <c r="C24554"/>
      <c r="F24554"/>
      <c r="G24554"/>
      <c r="H24554"/>
      <c r="K24554"/>
      <c r="P24554"/>
      <c r="X24554"/>
      <c r="AA24554"/>
      <c r="AF24554"/>
      <c r="AI24554"/>
      <c r="AN24554"/>
    </row>
    <row r="24555" spans="3:40" ht="14.1" customHeight="1">
      <c r="C24555"/>
      <c r="F24555"/>
      <c r="G24555"/>
      <c r="H24555"/>
      <c r="K24555"/>
      <c r="P24555"/>
      <c r="X24555"/>
      <c r="AA24555"/>
      <c r="AF24555"/>
      <c r="AI24555"/>
      <c r="AN24555"/>
    </row>
    <row r="24556" spans="3:40" ht="14.1" customHeight="1">
      <c r="C24556"/>
      <c r="F24556"/>
      <c r="G24556"/>
      <c r="H24556"/>
      <c r="K24556"/>
      <c r="P24556"/>
      <c r="X24556"/>
      <c r="AA24556"/>
      <c r="AF24556"/>
      <c r="AI24556"/>
      <c r="AN24556"/>
    </row>
    <row r="24557" spans="3:40" ht="14.1" customHeight="1">
      <c r="C24557"/>
      <c r="F24557"/>
      <c r="G24557"/>
      <c r="H24557"/>
      <c r="K24557"/>
      <c r="P24557"/>
      <c r="X24557"/>
      <c r="AA24557"/>
      <c r="AF24557"/>
      <c r="AI24557"/>
      <c r="AN24557"/>
    </row>
    <row r="24558" spans="3:40" ht="14.1" customHeight="1">
      <c r="C24558"/>
      <c r="F24558"/>
      <c r="G24558"/>
      <c r="H24558"/>
      <c r="K24558"/>
      <c r="P24558"/>
      <c r="X24558"/>
      <c r="AA24558"/>
      <c r="AF24558"/>
      <c r="AI24558"/>
      <c r="AN24558"/>
    </row>
    <row r="24559" spans="3:40" ht="14.1" customHeight="1">
      <c r="C24559"/>
      <c r="F24559"/>
      <c r="G24559"/>
      <c r="H24559"/>
      <c r="K24559"/>
      <c r="P24559"/>
      <c r="X24559"/>
      <c r="AA24559"/>
      <c r="AF24559"/>
      <c r="AI24559"/>
      <c r="AN24559"/>
    </row>
    <row r="24560" spans="3:40" ht="14.1" customHeight="1">
      <c r="C24560"/>
      <c r="F24560"/>
      <c r="G24560"/>
      <c r="H24560"/>
      <c r="K24560"/>
      <c r="P24560"/>
      <c r="X24560"/>
      <c r="AA24560"/>
      <c r="AF24560"/>
      <c r="AI24560"/>
      <c r="AN24560"/>
    </row>
    <row r="24561" spans="3:40" ht="14.1" customHeight="1">
      <c r="C24561"/>
      <c r="F24561"/>
      <c r="G24561"/>
      <c r="H24561"/>
      <c r="K24561"/>
      <c r="P24561"/>
      <c r="X24561"/>
      <c r="AA24561"/>
      <c r="AF24561"/>
      <c r="AI24561"/>
      <c r="AN24561"/>
    </row>
    <row r="24562" spans="3:40" ht="14.1" customHeight="1">
      <c r="C24562"/>
      <c r="F24562"/>
      <c r="G24562"/>
      <c r="H24562"/>
      <c r="K24562"/>
      <c r="P24562"/>
      <c r="X24562"/>
      <c r="AA24562"/>
      <c r="AF24562"/>
      <c r="AI24562"/>
      <c r="AN24562"/>
    </row>
    <row r="24563" spans="3:40" ht="14.1" customHeight="1">
      <c r="C24563"/>
      <c r="F24563"/>
      <c r="G24563"/>
      <c r="H24563"/>
      <c r="K24563"/>
      <c r="P24563"/>
      <c r="X24563"/>
      <c r="AA24563"/>
      <c r="AF24563"/>
      <c r="AI24563"/>
      <c r="AN24563"/>
    </row>
    <row r="24564" spans="3:40" ht="14.1" customHeight="1">
      <c r="C24564"/>
      <c r="F24564"/>
      <c r="G24564"/>
      <c r="H24564"/>
      <c r="K24564"/>
      <c r="P24564"/>
      <c r="X24564"/>
      <c r="AA24564"/>
      <c r="AF24564"/>
      <c r="AI24564"/>
      <c r="AN24564"/>
    </row>
    <row r="24565" spans="3:40" ht="14.1" customHeight="1">
      <c r="C24565"/>
      <c r="F24565"/>
      <c r="G24565"/>
      <c r="H24565"/>
      <c r="K24565"/>
      <c r="P24565"/>
      <c r="X24565"/>
      <c r="AA24565"/>
      <c r="AF24565"/>
      <c r="AI24565"/>
      <c r="AN24565"/>
    </row>
    <row r="24566" spans="3:40" ht="14.1" customHeight="1">
      <c r="C24566"/>
      <c r="F24566"/>
      <c r="G24566"/>
      <c r="H24566"/>
      <c r="K24566"/>
      <c r="P24566"/>
      <c r="X24566"/>
      <c r="AA24566"/>
      <c r="AF24566"/>
      <c r="AI24566"/>
      <c r="AN24566"/>
    </row>
    <row r="24567" spans="3:40" ht="14.1" customHeight="1">
      <c r="C24567"/>
      <c r="F24567"/>
      <c r="G24567"/>
      <c r="H24567"/>
      <c r="K24567"/>
      <c r="P24567"/>
      <c r="X24567"/>
      <c r="AA24567"/>
      <c r="AF24567"/>
      <c r="AI24567"/>
      <c r="AN24567"/>
    </row>
    <row r="24568" spans="3:40" ht="14.1" customHeight="1">
      <c r="C24568"/>
      <c r="F24568"/>
      <c r="G24568"/>
      <c r="H24568"/>
      <c r="K24568"/>
      <c r="P24568"/>
      <c r="X24568"/>
      <c r="AA24568"/>
      <c r="AF24568"/>
      <c r="AI24568"/>
      <c r="AN24568"/>
    </row>
    <row r="24569" spans="3:40" ht="14.1" customHeight="1">
      <c r="C24569"/>
      <c r="F24569"/>
      <c r="G24569"/>
      <c r="H24569"/>
      <c r="K24569"/>
      <c r="P24569"/>
      <c r="X24569"/>
      <c r="AA24569"/>
      <c r="AF24569"/>
      <c r="AI24569"/>
      <c r="AN24569"/>
    </row>
    <row r="24570" spans="3:40" ht="14.1" customHeight="1">
      <c r="C24570"/>
      <c r="F24570"/>
      <c r="G24570"/>
      <c r="H24570"/>
      <c r="K24570"/>
      <c r="P24570"/>
      <c r="X24570"/>
      <c r="AA24570"/>
      <c r="AF24570"/>
      <c r="AI24570"/>
      <c r="AN24570"/>
    </row>
    <row r="24571" spans="3:40" ht="14.1" customHeight="1">
      <c r="C24571"/>
      <c r="F24571"/>
      <c r="G24571"/>
      <c r="H24571"/>
      <c r="K24571"/>
      <c r="P24571"/>
      <c r="X24571"/>
      <c r="AA24571"/>
      <c r="AF24571"/>
      <c r="AI24571"/>
      <c r="AN24571"/>
    </row>
    <row r="24572" spans="3:40" ht="14.1" customHeight="1">
      <c r="C24572"/>
      <c r="F24572"/>
      <c r="G24572"/>
      <c r="H24572"/>
      <c r="K24572"/>
      <c r="P24572"/>
      <c r="X24572"/>
      <c r="AA24572"/>
      <c r="AF24572"/>
      <c r="AI24572"/>
      <c r="AN24572"/>
    </row>
    <row r="24573" spans="3:40" ht="14.1" customHeight="1">
      <c r="C24573"/>
      <c r="F24573"/>
      <c r="G24573"/>
      <c r="H24573"/>
      <c r="K24573"/>
      <c r="P24573"/>
      <c r="X24573"/>
      <c r="AA24573"/>
      <c r="AF24573"/>
      <c r="AI24573"/>
      <c r="AN24573"/>
    </row>
    <row r="24574" spans="3:40" ht="14.1" customHeight="1">
      <c r="C24574"/>
      <c r="F24574"/>
      <c r="G24574"/>
      <c r="H24574"/>
      <c r="K24574"/>
      <c r="P24574"/>
      <c r="X24574"/>
      <c r="AA24574"/>
      <c r="AF24574"/>
      <c r="AI24574"/>
      <c r="AN24574"/>
    </row>
    <row r="24575" spans="3:40" ht="14.1" customHeight="1">
      <c r="C24575"/>
      <c r="F24575"/>
      <c r="G24575"/>
      <c r="H24575"/>
      <c r="K24575"/>
      <c r="P24575"/>
      <c r="X24575"/>
      <c r="AA24575"/>
      <c r="AF24575"/>
      <c r="AI24575"/>
      <c r="AN24575"/>
    </row>
    <row r="24576" spans="3:40" ht="14.1" customHeight="1">
      <c r="C24576"/>
      <c r="F24576"/>
      <c r="G24576"/>
      <c r="H24576"/>
      <c r="K24576"/>
      <c r="P24576"/>
      <c r="X24576"/>
      <c r="AA24576"/>
      <c r="AF24576"/>
      <c r="AI24576"/>
      <c r="AN24576"/>
    </row>
    <row r="24577" spans="3:40" ht="14.1" customHeight="1">
      <c r="C24577"/>
      <c r="F24577"/>
      <c r="G24577"/>
      <c r="H24577"/>
      <c r="K24577"/>
      <c r="P24577"/>
      <c r="X24577"/>
      <c r="AA24577"/>
      <c r="AF24577"/>
      <c r="AI24577"/>
      <c r="AN24577"/>
    </row>
    <row r="24578" spans="3:40" ht="14.1" customHeight="1">
      <c r="C24578"/>
      <c r="F24578"/>
      <c r="G24578"/>
      <c r="H24578"/>
      <c r="K24578"/>
      <c r="P24578"/>
      <c r="X24578"/>
      <c r="AA24578"/>
      <c r="AF24578"/>
      <c r="AI24578"/>
      <c r="AN24578"/>
    </row>
    <row r="24579" spans="3:40" ht="14.1" customHeight="1">
      <c r="C24579"/>
      <c r="F24579"/>
      <c r="G24579"/>
      <c r="H24579"/>
      <c r="K24579"/>
      <c r="P24579"/>
      <c r="X24579"/>
      <c r="AA24579"/>
      <c r="AF24579"/>
      <c r="AI24579"/>
      <c r="AN24579"/>
    </row>
    <row r="24580" spans="3:40" ht="14.1" customHeight="1">
      <c r="C24580"/>
      <c r="F24580"/>
      <c r="G24580"/>
      <c r="H24580"/>
      <c r="K24580"/>
      <c r="P24580"/>
      <c r="X24580"/>
      <c r="AA24580"/>
      <c r="AF24580"/>
      <c r="AI24580"/>
      <c r="AN24580"/>
    </row>
    <row r="24581" spans="3:40" ht="14.1" customHeight="1">
      <c r="C24581"/>
      <c r="F24581"/>
      <c r="G24581"/>
      <c r="H24581"/>
      <c r="K24581"/>
      <c r="P24581"/>
      <c r="X24581"/>
      <c r="AA24581"/>
      <c r="AF24581"/>
      <c r="AI24581"/>
      <c r="AN24581"/>
    </row>
    <row r="24582" spans="3:40" ht="14.1" customHeight="1">
      <c r="C24582"/>
      <c r="F24582"/>
      <c r="G24582"/>
      <c r="H24582"/>
      <c r="K24582"/>
      <c r="P24582"/>
      <c r="X24582"/>
      <c r="AA24582"/>
      <c r="AF24582"/>
      <c r="AI24582"/>
      <c r="AN24582"/>
    </row>
    <row r="24583" spans="3:40" ht="14.1" customHeight="1">
      <c r="C24583"/>
      <c r="F24583"/>
      <c r="G24583"/>
      <c r="H24583"/>
      <c r="K24583"/>
      <c r="P24583"/>
      <c r="X24583"/>
      <c r="AA24583"/>
      <c r="AF24583"/>
      <c r="AI24583"/>
      <c r="AN24583"/>
    </row>
    <row r="24584" spans="3:40" ht="14.1" customHeight="1">
      <c r="C24584"/>
      <c r="F24584"/>
      <c r="G24584"/>
      <c r="H24584"/>
      <c r="K24584"/>
      <c r="P24584"/>
      <c r="X24584"/>
      <c r="AA24584"/>
      <c r="AF24584"/>
      <c r="AI24584"/>
      <c r="AN24584"/>
    </row>
    <row r="24585" spans="3:40" ht="14.1" customHeight="1">
      <c r="C24585"/>
      <c r="F24585"/>
      <c r="G24585"/>
      <c r="H24585"/>
      <c r="K24585"/>
      <c r="P24585"/>
      <c r="X24585"/>
      <c r="AA24585"/>
      <c r="AF24585"/>
      <c r="AI24585"/>
      <c r="AN24585"/>
    </row>
    <row r="24586" spans="3:40" ht="14.1" customHeight="1">
      <c r="C24586"/>
      <c r="F24586"/>
      <c r="G24586"/>
      <c r="H24586"/>
      <c r="K24586"/>
      <c r="P24586"/>
      <c r="X24586"/>
      <c r="AA24586"/>
      <c r="AF24586"/>
      <c r="AI24586"/>
      <c r="AN24586"/>
    </row>
    <row r="24587" spans="3:40" ht="14.1" customHeight="1">
      <c r="C24587"/>
      <c r="F24587"/>
      <c r="G24587"/>
      <c r="H24587"/>
      <c r="K24587"/>
      <c r="P24587"/>
      <c r="X24587"/>
      <c r="AA24587"/>
      <c r="AF24587"/>
      <c r="AI24587"/>
      <c r="AN24587"/>
    </row>
    <row r="24588" spans="3:40" ht="14.1" customHeight="1">
      <c r="C24588"/>
      <c r="F24588"/>
      <c r="G24588"/>
      <c r="H24588"/>
      <c r="K24588"/>
      <c r="P24588"/>
      <c r="X24588"/>
      <c r="AA24588"/>
      <c r="AF24588"/>
      <c r="AI24588"/>
      <c r="AN24588"/>
    </row>
    <row r="24589" spans="3:40" ht="14.1" customHeight="1">
      <c r="C24589"/>
      <c r="F24589"/>
      <c r="G24589"/>
      <c r="H24589"/>
      <c r="K24589"/>
      <c r="P24589"/>
      <c r="X24589"/>
      <c r="AA24589"/>
      <c r="AF24589"/>
      <c r="AI24589"/>
      <c r="AN24589"/>
    </row>
    <row r="24590" spans="3:40" ht="14.1" customHeight="1">
      <c r="C24590"/>
      <c r="F24590"/>
      <c r="G24590"/>
      <c r="H24590"/>
      <c r="K24590"/>
      <c r="P24590"/>
      <c r="X24590"/>
      <c r="AA24590"/>
      <c r="AF24590"/>
      <c r="AI24590"/>
      <c r="AN24590"/>
    </row>
    <row r="24591" spans="3:40" ht="14.1" customHeight="1">
      <c r="C24591"/>
      <c r="F24591"/>
      <c r="G24591"/>
      <c r="H24591"/>
      <c r="K24591"/>
      <c r="P24591"/>
      <c r="X24591"/>
      <c r="AA24591"/>
      <c r="AF24591"/>
      <c r="AI24591"/>
      <c r="AN24591"/>
    </row>
    <row r="24592" spans="3:40" ht="14.1" customHeight="1">
      <c r="C24592"/>
      <c r="F24592"/>
      <c r="G24592"/>
      <c r="H24592"/>
      <c r="K24592"/>
      <c r="P24592"/>
      <c r="X24592"/>
      <c r="AA24592"/>
      <c r="AF24592"/>
      <c r="AI24592"/>
      <c r="AN24592"/>
    </row>
    <row r="24593" spans="3:40" ht="14.1" customHeight="1">
      <c r="C24593"/>
      <c r="F24593"/>
      <c r="G24593"/>
      <c r="H24593"/>
      <c r="K24593"/>
      <c r="P24593"/>
      <c r="X24593"/>
      <c r="AA24593"/>
      <c r="AF24593"/>
      <c r="AI24593"/>
      <c r="AN24593"/>
    </row>
    <row r="24594" spans="3:40" ht="14.1" customHeight="1">
      <c r="C24594"/>
      <c r="F24594"/>
      <c r="G24594"/>
      <c r="H24594"/>
      <c r="K24594"/>
      <c r="P24594"/>
      <c r="X24594"/>
      <c r="AA24594"/>
      <c r="AF24594"/>
      <c r="AI24594"/>
      <c r="AN24594"/>
    </row>
    <row r="24595" spans="3:40" ht="14.1" customHeight="1">
      <c r="C24595"/>
      <c r="F24595"/>
      <c r="G24595"/>
      <c r="H24595"/>
      <c r="K24595"/>
      <c r="P24595"/>
      <c r="X24595"/>
      <c r="AA24595"/>
      <c r="AF24595"/>
      <c r="AI24595"/>
      <c r="AN24595"/>
    </row>
    <row r="24596" spans="3:40" ht="14.1" customHeight="1">
      <c r="C24596"/>
      <c r="F24596"/>
      <c r="G24596"/>
      <c r="H24596"/>
      <c r="K24596"/>
      <c r="P24596"/>
      <c r="X24596"/>
      <c r="AA24596"/>
      <c r="AF24596"/>
      <c r="AI24596"/>
      <c r="AN24596"/>
    </row>
    <row r="24597" spans="3:40" ht="14.1" customHeight="1">
      <c r="C24597"/>
      <c r="F24597"/>
      <c r="G24597"/>
      <c r="H24597"/>
      <c r="K24597"/>
      <c r="P24597"/>
      <c r="X24597"/>
      <c r="AA24597"/>
      <c r="AF24597"/>
      <c r="AI24597"/>
      <c r="AN24597"/>
    </row>
    <row r="24598" spans="3:40" ht="14.1" customHeight="1">
      <c r="C24598"/>
      <c r="F24598"/>
      <c r="G24598"/>
      <c r="H24598"/>
      <c r="K24598"/>
      <c r="P24598"/>
      <c r="X24598"/>
      <c r="AA24598"/>
      <c r="AF24598"/>
      <c r="AI24598"/>
      <c r="AN24598"/>
    </row>
    <row r="24599" spans="3:40" ht="14.1" customHeight="1">
      <c r="C24599"/>
      <c r="F24599"/>
      <c r="G24599"/>
      <c r="H24599"/>
      <c r="K24599"/>
      <c r="P24599"/>
      <c r="X24599"/>
      <c r="AA24599"/>
      <c r="AF24599"/>
      <c r="AI24599"/>
      <c r="AN24599"/>
    </row>
    <row r="24600" spans="3:40" ht="14.1" customHeight="1">
      <c r="C24600"/>
      <c r="F24600"/>
      <c r="G24600"/>
      <c r="H24600"/>
      <c r="K24600"/>
      <c r="P24600"/>
      <c r="X24600"/>
      <c r="AA24600"/>
      <c r="AF24600"/>
      <c r="AI24600"/>
      <c r="AN24600"/>
    </row>
    <row r="24601" spans="3:40" ht="14.1" customHeight="1">
      <c r="C24601"/>
      <c r="F24601"/>
      <c r="G24601"/>
      <c r="H24601"/>
      <c r="K24601"/>
      <c r="P24601"/>
      <c r="X24601"/>
      <c r="AA24601"/>
      <c r="AF24601"/>
      <c r="AI24601"/>
      <c r="AN24601"/>
    </row>
    <row r="24602" spans="3:40" ht="14.1" customHeight="1">
      <c r="C24602"/>
      <c r="F24602"/>
      <c r="G24602"/>
      <c r="H24602"/>
      <c r="K24602"/>
      <c r="P24602"/>
      <c r="X24602"/>
      <c r="AA24602"/>
      <c r="AF24602"/>
      <c r="AI24602"/>
      <c r="AN24602"/>
    </row>
    <row r="24603" spans="3:40" ht="14.1" customHeight="1">
      <c r="C24603"/>
      <c r="F24603"/>
      <c r="G24603"/>
      <c r="H24603"/>
      <c r="K24603"/>
      <c r="P24603"/>
      <c r="X24603"/>
      <c r="AA24603"/>
      <c r="AF24603"/>
      <c r="AI24603"/>
      <c r="AN24603"/>
    </row>
    <row r="24604" spans="3:40" ht="14.1" customHeight="1">
      <c r="C24604"/>
      <c r="F24604"/>
      <c r="G24604"/>
      <c r="H24604"/>
      <c r="K24604"/>
      <c r="P24604"/>
      <c r="X24604"/>
      <c r="AA24604"/>
      <c r="AF24604"/>
      <c r="AI24604"/>
      <c r="AN24604"/>
    </row>
    <row r="24605" spans="3:40" ht="14.1" customHeight="1">
      <c r="C24605"/>
      <c r="F24605"/>
      <c r="G24605"/>
      <c r="H24605"/>
      <c r="K24605"/>
      <c r="P24605"/>
      <c r="X24605"/>
      <c r="AA24605"/>
      <c r="AF24605"/>
      <c r="AI24605"/>
      <c r="AN24605"/>
    </row>
    <row r="24606" spans="3:40" ht="14.1" customHeight="1">
      <c r="C24606"/>
      <c r="F24606"/>
      <c r="G24606"/>
      <c r="H24606"/>
      <c r="K24606"/>
      <c r="P24606"/>
      <c r="X24606"/>
      <c r="AA24606"/>
      <c r="AF24606"/>
      <c r="AI24606"/>
      <c r="AN24606"/>
    </row>
    <row r="24607" spans="3:40" ht="14.1" customHeight="1">
      <c r="C24607"/>
      <c r="F24607"/>
      <c r="G24607"/>
      <c r="H24607"/>
      <c r="K24607"/>
      <c r="P24607"/>
      <c r="X24607"/>
      <c r="AA24607"/>
      <c r="AF24607"/>
      <c r="AI24607"/>
      <c r="AN24607"/>
    </row>
    <row r="24608" spans="3:40" ht="14.1" customHeight="1">
      <c r="C24608"/>
      <c r="F24608"/>
      <c r="G24608"/>
      <c r="H24608"/>
      <c r="K24608"/>
      <c r="P24608"/>
      <c r="X24608"/>
      <c r="AA24608"/>
      <c r="AF24608"/>
      <c r="AI24608"/>
      <c r="AN24608"/>
    </row>
    <row r="24609" spans="3:40" ht="14.1" customHeight="1">
      <c r="C24609"/>
      <c r="F24609"/>
      <c r="G24609"/>
      <c r="H24609"/>
      <c r="K24609"/>
      <c r="P24609"/>
      <c r="X24609"/>
      <c r="AA24609"/>
      <c r="AF24609"/>
      <c r="AI24609"/>
      <c r="AN24609"/>
    </row>
    <row r="24610" spans="3:40" ht="14.1" customHeight="1">
      <c r="C24610"/>
      <c r="F24610"/>
      <c r="G24610"/>
      <c r="H24610"/>
      <c r="K24610"/>
      <c r="P24610"/>
      <c r="X24610"/>
      <c r="AA24610"/>
      <c r="AF24610"/>
      <c r="AI24610"/>
      <c r="AN24610"/>
    </row>
    <row r="24611" spans="3:40" ht="14.1" customHeight="1">
      <c r="C24611"/>
      <c r="F24611"/>
      <c r="G24611"/>
      <c r="H24611"/>
      <c r="K24611"/>
      <c r="P24611"/>
      <c r="X24611"/>
      <c r="AA24611"/>
      <c r="AF24611"/>
      <c r="AI24611"/>
      <c r="AN24611"/>
    </row>
    <row r="24612" spans="3:40" ht="14.1" customHeight="1">
      <c r="C24612"/>
      <c r="F24612"/>
      <c r="G24612"/>
      <c r="H24612"/>
      <c r="K24612"/>
      <c r="P24612"/>
      <c r="X24612"/>
      <c r="AA24612"/>
      <c r="AF24612"/>
      <c r="AI24612"/>
      <c r="AN24612"/>
    </row>
    <row r="24613" spans="3:40" ht="14.1" customHeight="1">
      <c r="C24613"/>
      <c r="F24613"/>
      <c r="G24613"/>
      <c r="H24613"/>
      <c r="K24613"/>
      <c r="P24613"/>
      <c r="X24613"/>
      <c r="AA24613"/>
      <c r="AF24613"/>
      <c r="AI24613"/>
      <c r="AN24613"/>
    </row>
    <row r="24614" spans="3:40" ht="14.1" customHeight="1">
      <c r="C24614"/>
      <c r="F24614"/>
      <c r="G24614"/>
      <c r="H24614"/>
      <c r="K24614"/>
      <c r="P24614"/>
      <c r="X24614"/>
      <c r="AA24614"/>
      <c r="AF24614"/>
      <c r="AI24614"/>
      <c r="AN24614"/>
    </row>
    <row r="24615" spans="3:40" ht="14.1" customHeight="1">
      <c r="C24615"/>
      <c r="F24615"/>
      <c r="G24615"/>
      <c r="H24615"/>
      <c r="K24615"/>
      <c r="P24615"/>
      <c r="X24615"/>
      <c r="AA24615"/>
      <c r="AF24615"/>
      <c r="AI24615"/>
      <c r="AN24615"/>
    </row>
    <row r="24616" spans="3:40" ht="14.1" customHeight="1">
      <c r="C24616"/>
      <c r="F24616"/>
      <c r="G24616"/>
      <c r="H24616"/>
      <c r="K24616"/>
      <c r="P24616"/>
      <c r="X24616"/>
      <c r="AA24616"/>
      <c r="AF24616"/>
      <c r="AI24616"/>
      <c r="AN24616"/>
    </row>
    <row r="24617" spans="3:40" ht="14.1" customHeight="1">
      <c r="C24617"/>
      <c r="F24617"/>
      <c r="G24617"/>
      <c r="H24617"/>
      <c r="K24617"/>
      <c r="P24617"/>
      <c r="X24617"/>
      <c r="AA24617"/>
      <c r="AF24617"/>
      <c r="AI24617"/>
      <c r="AN24617"/>
    </row>
    <row r="24618" spans="3:40" ht="14.1" customHeight="1">
      <c r="C24618"/>
      <c r="F24618"/>
      <c r="G24618"/>
      <c r="H24618"/>
      <c r="K24618"/>
      <c r="P24618"/>
      <c r="X24618"/>
      <c r="AA24618"/>
      <c r="AF24618"/>
      <c r="AI24618"/>
      <c r="AN24618"/>
    </row>
    <row r="24619" spans="3:40" ht="14.1" customHeight="1">
      <c r="C24619"/>
      <c r="F24619"/>
      <c r="G24619"/>
      <c r="H24619"/>
      <c r="K24619"/>
      <c r="P24619"/>
      <c r="X24619"/>
      <c r="AA24619"/>
      <c r="AF24619"/>
      <c r="AI24619"/>
      <c r="AN24619"/>
    </row>
    <row r="24620" spans="3:40" ht="14.1" customHeight="1">
      <c r="C24620"/>
      <c r="F24620"/>
      <c r="G24620"/>
      <c r="H24620"/>
      <c r="K24620"/>
      <c r="P24620"/>
      <c r="X24620"/>
      <c r="AA24620"/>
      <c r="AF24620"/>
      <c r="AI24620"/>
      <c r="AN24620"/>
    </row>
    <row r="24621" spans="3:40" ht="14.1" customHeight="1">
      <c r="C24621"/>
      <c r="F24621"/>
      <c r="G24621"/>
      <c r="H24621"/>
      <c r="K24621"/>
      <c r="P24621"/>
      <c r="X24621"/>
      <c r="AA24621"/>
      <c r="AF24621"/>
      <c r="AI24621"/>
      <c r="AN24621"/>
    </row>
    <row r="24622" spans="3:40" ht="14.1" customHeight="1">
      <c r="C24622"/>
      <c r="F24622"/>
      <c r="G24622"/>
      <c r="H24622"/>
      <c r="K24622"/>
      <c r="P24622"/>
      <c r="X24622"/>
      <c r="AA24622"/>
      <c r="AF24622"/>
      <c r="AI24622"/>
      <c r="AN24622"/>
    </row>
    <row r="24623" spans="3:40" ht="14.1" customHeight="1">
      <c r="C24623"/>
      <c r="F24623"/>
      <c r="G24623"/>
      <c r="H24623"/>
      <c r="K24623"/>
      <c r="P24623"/>
      <c r="X24623"/>
      <c r="AA24623"/>
      <c r="AF24623"/>
      <c r="AI24623"/>
      <c r="AN24623"/>
    </row>
    <row r="24624" spans="3:40" ht="14.1" customHeight="1">
      <c r="C24624"/>
      <c r="F24624"/>
      <c r="G24624"/>
      <c r="H24624"/>
      <c r="K24624"/>
      <c r="P24624"/>
      <c r="X24624"/>
      <c r="AA24624"/>
      <c r="AF24624"/>
      <c r="AI24624"/>
      <c r="AN24624"/>
    </row>
    <row r="24625" spans="3:40" ht="14.1" customHeight="1">
      <c r="C24625"/>
      <c r="F24625"/>
      <c r="G24625"/>
      <c r="H24625"/>
      <c r="K24625"/>
      <c r="P24625"/>
      <c r="X24625"/>
      <c r="AA24625"/>
      <c r="AF24625"/>
      <c r="AI24625"/>
      <c r="AN24625"/>
    </row>
    <row r="24626" spans="3:40" ht="14.1" customHeight="1">
      <c r="C24626"/>
      <c r="F24626"/>
      <c r="G24626"/>
      <c r="H24626"/>
      <c r="K24626"/>
      <c r="P24626"/>
      <c r="X24626"/>
      <c r="AA24626"/>
      <c r="AF24626"/>
      <c r="AI24626"/>
      <c r="AN24626"/>
    </row>
    <row r="24627" spans="3:40" ht="14.1" customHeight="1">
      <c r="C24627"/>
      <c r="F24627"/>
      <c r="G24627"/>
      <c r="H24627"/>
      <c r="K24627"/>
      <c r="P24627"/>
      <c r="X24627"/>
      <c r="AA24627"/>
      <c r="AF24627"/>
      <c r="AI24627"/>
      <c r="AN24627"/>
    </row>
    <row r="24628" spans="3:40" ht="14.1" customHeight="1">
      <c r="C24628"/>
      <c r="F24628"/>
      <c r="G24628"/>
      <c r="H24628"/>
      <c r="K24628"/>
      <c r="P24628"/>
      <c r="X24628"/>
      <c r="AA24628"/>
      <c r="AF24628"/>
      <c r="AI24628"/>
      <c r="AN24628"/>
    </row>
    <row r="24629" spans="3:40" ht="14.1" customHeight="1">
      <c r="C24629"/>
      <c r="F24629"/>
      <c r="G24629"/>
      <c r="H24629"/>
      <c r="K24629"/>
      <c r="P24629"/>
      <c r="X24629"/>
      <c r="AA24629"/>
      <c r="AF24629"/>
      <c r="AI24629"/>
      <c r="AN24629"/>
    </row>
    <row r="24630" spans="3:40" ht="14.1" customHeight="1">
      <c r="C24630"/>
      <c r="F24630"/>
      <c r="G24630"/>
      <c r="H24630"/>
      <c r="K24630"/>
      <c r="P24630"/>
      <c r="X24630"/>
      <c r="AA24630"/>
      <c r="AF24630"/>
      <c r="AI24630"/>
      <c r="AN24630"/>
    </row>
    <row r="24631" spans="3:40" ht="14.1" customHeight="1">
      <c r="C24631"/>
      <c r="F24631"/>
      <c r="G24631"/>
      <c r="H24631"/>
      <c r="K24631"/>
      <c r="P24631"/>
      <c r="X24631"/>
      <c r="AA24631"/>
      <c r="AF24631"/>
      <c r="AI24631"/>
      <c r="AN24631"/>
    </row>
    <row r="24632" spans="3:40" ht="14.1" customHeight="1">
      <c r="C24632"/>
      <c r="F24632"/>
      <c r="G24632"/>
      <c r="H24632"/>
      <c r="K24632"/>
      <c r="P24632"/>
      <c r="X24632"/>
      <c r="AA24632"/>
      <c r="AF24632"/>
      <c r="AI24632"/>
      <c r="AN24632"/>
    </row>
    <row r="24633" spans="3:40" ht="14.1" customHeight="1">
      <c r="C24633"/>
      <c r="F24633"/>
      <c r="G24633"/>
      <c r="H24633"/>
      <c r="K24633"/>
      <c r="P24633"/>
      <c r="X24633"/>
      <c r="AA24633"/>
      <c r="AF24633"/>
      <c r="AI24633"/>
      <c r="AN24633"/>
    </row>
    <row r="24634" spans="3:40" ht="14.1" customHeight="1">
      <c r="C24634"/>
      <c r="F24634"/>
      <c r="G24634"/>
      <c r="H24634"/>
      <c r="K24634"/>
      <c r="P24634"/>
      <c r="X24634"/>
      <c r="AA24634"/>
      <c r="AF24634"/>
      <c r="AI24634"/>
      <c r="AN24634"/>
    </row>
    <row r="24635" spans="3:40" ht="14.1" customHeight="1">
      <c r="C24635"/>
      <c r="F24635"/>
      <c r="G24635"/>
      <c r="H24635"/>
      <c r="K24635"/>
      <c r="P24635"/>
      <c r="X24635"/>
      <c r="AA24635"/>
      <c r="AF24635"/>
      <c r="AI24635"/>
      <c r="AN24635"/>
    </row>
    <row r="24636" spans="3:40" ht="14.1" customHeight="1">
      <c r="C24636"/>
      <c r="F24636"/>
      <c r="G24636"/>
      <c r="H24636"/>
      <c r="K24636"/>
      <c r="P24636"/>
      <c r="X24636"/>
      <c r="AA24636"/>
      <c r="AF24636"/>
      <c r="AI24636"/>
      <c r="AN24636"/>
    </row>
    <row r="24637" spans="3:40" ht="14.1" customHeight="1">
      <c r="C24637"/>
      <c r="F24637"/>
      <c r="G24637"/>
      <c r="H24637"/>
      <c r="K24637"/>
      <c r="P24637"/>
      <c r="X24637"/>
      <c r="AA24637"/>
      <c r="AF24637"/>
      <c r="AI24637"/>
      <c r="AN24637"/>
    </row>
    <row r="24638" spans="3:40" ht="14.1" customHeight="1">
      <c r="C24638"/>
      <c r="F24638"/>
      <c r="G24638"/>
      <c r="H24638"/>
      <c r="K24638"/>
      <c r="P24638"/>
      <c r="X24638"/>
      <c r="AA24638"/>
      <c r="AF24638"/>
      <c r="AI24638"/>
      <c r="AN24638"/>
    </row>
    <row r="24639" spans="3:40" ht="14.1" customHeight="1">
      <c r="C24639"/>
      <c r="F24639"/>
      <c r="G24639"/>
      <c r="H24639"/>
      <c r="K24639"/>
      <c r="P24639"/>
      <c r="X24639"/>
      <c r="AA24639"/>
      <c r="AF24639"/>
      <c r="AI24639"/>
      <c r="AN24639"/>
    </row>
    <row r="24640" spans="3:40" ht="14.1" customHeight="1">
      <c r="C24640"/>
      <c r="F24640"/>
      <c r="G24640"/>
      <c r="H24640"/>
      <c r="K24640"/>
      <c r="P24640"/>
      <c r="X24640"/>
      <c r="AA24640"/>
      <c r="AF24640"/>
      <c r="AI24640"/>
      <c r="AN24640"/>
    </row>
    <row r="24641" spans="3:40" ht="14.1" customHeight="1">
      <c r="C24641"/>
      <c r="F24641"/>
      <c r="G24641"/>
      <c r="H24641"/>
      <c r="K24641"/>
      <c r="P24641"/>
      <c r="X24641"/>
      <c r="AA24641"/>
      <c r="AF24641"/>
      <c r="AI24641"/>
      <c r="AN24641"/>
    </row>
    <row r="24642" spans="3:40" ht="14.1" customHeight="1">
      <c r="C24642"/>
      <c r="F24642"/>
      <c r="G24642"/>
      <c r="H24642"/>
      <c r="K24642"/>
      <c r="P24642"/>
      <c r="X24642"/>
      <c r="AA24642"/>
      <c r="AF24642"/>
      <c r="AI24642"/>
      <c r="AN24642"/>
    </row>
    <row r="24643" spans="3:40" ht="14.1" customHeight="1">
      <c r="C24643"/>
      <c r="F24643"/>
      <c r="G24643"/>
      <c r="H24643"/>
      <c r="K24643"/>
      <c r="P24643"/>
      <c r="X24643"/>
      <c r="AA24643"/>
      <c r="AF24643"/>
      <c r="AI24643"/>
      <c r="AN24643"/>
    </row>
    <row r="24644" spans="3:40" ht="14.1" customHeight="1">
      <c r="C24644"/>
      <c r="F24644"/>
      <c r="G24644"/>
      <c r="H24644"/>
      <c r="K24644"/>
      <c r="P24644"/>
      <c r="X24644"/>
      <c r="AA24644"/>
      <c r="AF24644"/>
      <c r="AI24644"/>
      <c r="AN24644"/>
    </row>
    <row r="24645" spans="3:40" ht="14.1" customHeight="1">
      <c r="C24645"/>
      <c r="F24645"/>
      <c r="G24645"/>
      <c r="H24645"/>
      <c r="K24645"/>
      <c r="P24645"/>
      <c r="X24645"/>
      <c r="AA24645"/>
      <c r="AF24645"/>
      <c r="AI24645"/>
      <c r="AN24645"/>
    </row>
    <row r="24646" spans="3:40" ht="14.1" customHeight="1">
      <c r="C24646"/>
      <c r="F24646"/>
      <c r="G24646"/>
      <c r="H24646"/>
      <c r="K24646"/>
      <c r="P24646"/>
      <c r="X24646"/>
      <c r="AA24646"/>
      <c r="AF24646"/>
      <c r="AI24646"/>
      <c r="AN24646"/>
    </row>
    <row r="24647" spans="3:40" ht="14.1" customHeight="1">
      <c r="C24647"/>
      <c r="F24647"/>
      <c r="G24647"/>
      <c r="H24647"/>
      <c r="K24647"/>
      <c r="P24647"/>
      <c r="X24647"/>
      <c r="AA24647"/>
      <c r="AF24647"/>
      <c r="AI24647"/>
      <c r="AN24647"/>
    </row>
    <row r="24648" spans="3:40" ht="14.1" customHeight="1">
      <c r="C24648"/>
      <c r="F24648"/>
      <c r="G24648"/>
      <c r="H24648"/>
      <c r="K24648"/>
      <c r="P24648"/>
      <c r="X24648"/>
      <c r="AA24648"/>
      <c r="AF24648"/>
      <c r="AI24648"/>
      <c r="AN24648"/>
    </row>
    <row r="24649" spans="3:40" ht="14.1" customHeight="1">
      <c r="C24649"/>
      <c r="F24649"/>
      <c r="G24649"/>
      <c r="H24649"/>
      <c r="K24649"/>
      <c r="P24649"/>
      <c r="X24649"/>
      <c r="AA24649"/>
      <c r="AF24649"/>
      <c r="AI24649"/>
      <c r="AN24649"/>
    </row>
    <row r="24650" spans="3:40" ht="14.1" customHeight="1">
      <c r="C24650"/>
      <c r="F24650"/>
      <c r="G24650"/>
      <c r="H24650"/>
      <c r="K24650"/>
      <c r="P24650"/>
      <c r="X24650"/>
      <c r="AA24650"/>
      <c r="AF24650"/>
      <c r="AI24650"/>
      <c r="AN24650"/>
    </row>
    <row r="24651" spans="3:40" ht="14.1" customHeight="1">
      <c r="C24651"/>
      <c r="F24651"/>
      <c r="G24651"/>
      <c r="H24651"/>
      <c r="K24651"/>
      <c r="P24651"/>
      <c r="X24651"/>
      <c r="AA24651"/>
      <c r="AF24651"/>
      <c r="AI24651"/>
      <c r="AN24651"/>
    </row>
    <row r="24652" spans="3:40" ht="14.1" customHeight="1">
      <c r="C24652"/>
      <c r="F24652"/>
      <c r="G24652"/>
      <c r="H24652"/>
      <c r="K24652"/>
      <c r="P24652"/>
      <c r="X24652"/>
      <c r="AA24652"/>
      <c r="AF24652"/>
      <c r="AI24652"/>
      <c r="AN24652"/>
    </row>
    <row r="24653" spans="3:40" ht="14.1" customHeight="1">
      <c r="C24653"/>
      <c r="F24653"/>
      <c r="G24653"/>
      <c r="H24653"/>
      <c r="K24653"/>
      <c r="P24653"/>
      <c r="X24653"/>
      <c r="AA24653"/>
      <c r="AF24653"/>
      <c r="AI24653"/>
      <c r="AN24653"/>
    </row>
    <row r="24654" spans="3:40" ht="14.1" customHeight="1">
      <c r="C24654"/>
      <c r="F24654"/>
      <c r="G24654"/>
      <c r="H24654"/>
      <c r="K24654"/>
      <c r="P24654"/>
      <c r="X24654"/>
      <c r="AA24654"/>
      <c r="AF24654"/>
      <c r="AI24654"/>
      <c r="AN24654"/>
    </row>
    <row r="24655" spans="3:40" ht="14.1" customHeight="1">
      <c r="C24655"/>
      <c r="F24655"/>
      <c r="G24655"/>
      <c r="H24655"/>
      <c r="K24655"/>
      <c r="P24655"/>
      <c r="X24655"/>
      <c r="AA24655"/>
      <c r="AF24655"/>
      <c r="AI24655"/>
      <c r="AN24655"/>
    </row>
    <row r="24656" spans="3:40" ht="14.1" customHeight="1">
      <c r="C24656"/>
      <c r="F24656"/>
      <c r="G24656"/>
      <c r="H24656"/>
      <c r="K24656"/>
      <c r="P24656"/>
      <c r="X24656"/>
      <c r="AA24656"/>
      <c r="AF24656"/>
      <c r="AI24656"/>
      <c r="AN24656"/>
    </row>
    <row r="24657" spans="3:40" ht="14.1" customHeight="1">
      <c r="C24657"/>
      <c r="F24657"/>
      <c r="G24657"/>
      <c r="H24657"/>
      <c r="K24657"/>
      <c r="P24657"/>
      <c r="X24657"/>
      <c r="AA24657"/>
      <c r="AF24657"/>
      <c r="AI24657"/>
      <c r="AN24657"/>
    </row>
    <row r="24658" spans="3:40" ht="14.1" customHeight="1">
      <c r="C24658"/>
      <c r="F24658"/>
      <c r="G24658"/>
      <c r="H24658"/>
      <c r="K24658"/>
      <c r="P24658"/>
      <c r="X24658"/>
      <c r="AA24658"/>
      <c r="AF24658"/>
      <c r="AI24658"/>
      <c r="AN24658"/>
    </row>
    <row r="24659" spans="3:40" ht="14.1" customHeight="1">
      <c r="C24659"/>
      <c r="F24659"/>
      <c r="G24659"/>
      <c r="H24659"/>
      <c r="K24659"/>
      <c r="P24659"/>
      <c r="X24659"/>
      <c r="AA24659"/>
      <c r="AF24659"/>
      <c r="AI24659"/>
      <c r="AN24659"/>
    </row>
    <row r="24660" spans="3:40" ht="14.1" customHeight="1">
      <c r="C24660"/>
      <c r="F24660"/>
      <c r="G24660"/>
      <c r="H24660"/>
      <c r="K24660"/>
      <c r="P24660"/>
      <c r="X24660"/>
      <c r="AA24660"/>
      <c r="AF24660"/>
      <c r="AI24660"/>
      <c r="AN24660"/>
    </row>
    <row r="24661" spans="3:40" ht="14.1" customHeight="1">
      <c r="C24661"/>
      <c r="F24661"/>
      <c r="G24661"/>
      <c r="H24661"/>
      <c r="K24661"/>
      <c r="P24661"/>
      <c r="X24661"/>
      <c r="AA24661"/>
      <c r="AF24661"/>
      <c r="AI24661"/>
      <c r="AN24661"/>
    </row>
    <row r="24662" spans="3:40" ht="14.1" customHeight="1">
      <c r="C24662"/>
      <c r="F24662"/>
      <c r="G24662"/>
      <c r="H24662"/>
      <c r="K24662"/>
      <c r="P24662"/>
      <c r="X24662"/>
      <c r="AA24662"/>
      <c r="AF24662"/>
      <c r="AI24662"/>
      <c r="AN24662"/>
    </row>
    <row r="24663" spans="3:40" ht="14.1" customHeight="1">
      <c r="C24663"/>
      <c r="F24663"/>
      <c r="G24663"/>
      <c r="H24663"/>
      <c r="K24663"/>
      <c r="P24663"/>
      <c r="X24663"/>
      <c r="AA24663"/>
      <c r="AF24663"/>
      <c r="AI24663"/>
      <c r="AN24663"/>
    </row>
    <row r="24664" spans="3:40" ht="14.1" customHeight="1">
      <c r="C24664"/>
      <c r="F24664"/>
      <c r="G24664"/>
      <c r="H24664"/>
      <c r="K24664"/>
      <c r="P24664"/>
      <c r="X24664"/>
      <c r="AA24664"/>
      <c r="AF24664"/>
      <c r="AI24664"/>
      <c r="AN24664"/>
    </row>
    <row r="24665" spans="3:40" ht="14.1" customHeight="1">
      <c r="C24665"/>
      <c r="F24665"/>
      <c r="G24665"/>
      <c r="H24665"/>
      <c r="K24665"/>
      <c r="P24665"/>
      <c r="X24665"/>
      <c r="AA24665"/>
      <c r="AF24665"/>
      <c r="AI24665"/>
      <c r="AN24665"/>
    </row>
    <row r="24666" spans="3:40" ht="14.1" customHeight="1">
      <c r="C24666"/>
      <c r="F24666"/>
      <c r="G24666"/>
      <c r="H24666"/>
      <c r="K24666"/>
      <c r="P24666"/>
      <c r="X24666"/>
      <c r="AA24666"/>
      <c r="AF24666"/>
      <c r="AI24666"/>
      <c r="AN24666"/>
    </row>
    <row r="24667" spans="3:40" ht="14.1" customHeight="1">
      <c r="C24667"/>
      <c r="F24667"/>
      <c r="G24667"/>
      <c r="H24667"/>
      <c r="K24667"/>
      <c r="P24667"/>
      <c r="X24667"/>
      <c r="AA24667"/>
      <c r="AF24667"/>
      <c r="AI24667"/>
      <c r="AN24667"/>
    </row>
    <row r="24668" spans="3:40" ht="14.1" customHeight="1">
      <c r="C24668"/>
      <c r="F24668"/>
      <c r="G24668"/>
      <c r="H24668"/>
      <c r="K24668"/>
      <c r="P24668"/>
      <c r="X24668"/>
      <c r="AA24668"/>
      <c r="AF24668"/>
      <c r="AI24668"/>
      <c r="AN24668"/>
    </row>
    <row r="24669" spans="3:40" ht="14.1" customHeight="1">
      <c r="C24669"/>
      <c r="F24669"/>
      <c r="G24669"/>
      <c r="H24669"/>
      <c r="K24669"/>
      <c r="P24669"/>
      <c r="X24669"/>
      <c r="AA24669"/>
      <c r="AF24669"/>
      <c r="AI24669"/>
      <c r="AN24669"/>
    </row>
    <row r="24670" spans="3:40" ht="14.1" customHeight="1">
      <c r="C24670"/>
      <c r="F24670"/>
      <c r="G24670"/>
      <c r="H24670"/>
      <c r="K24670"/>
      <c r="P24670"/>
      <c r="X24670"/>
      <c r="AA24670"/>
      <c r="AF24670"/>
      <c r="AI24670"/>
      <c r="AN24670"/>
    </row>
    <row r="24671" spans="3:40" ht="14.1" customHeight="1">
      <c r="C24671"/>
      <c r="F24671"/>
      <c r="G24671"/>
      <c r="H24671"/>
      <c r="K24671"/>
      <c r="P24671"/>
      <c r="X24671"/>
      <c r="AA24671"/>
      <c r="AF24671"/>
      <c r="AI24671"/>
      <c r="AN24671"/>
    </row>
    <row r="24672" spans="3:40" ht="14.1" customHeight="1">
      <c r="C24672"/>
      <c r="F24672"/>
      <c r="G24672"/>
      <c r="H24672"/>
      <c r="K24672"/>
      <c r="P24672"/>
      <c r="X24672"/>
      <c r="AA24672"/>
      <c r="AF24672"/>
      <c r="AI24672"/>
      <c r="AN24672"/>
    </row>
    <row r="24673" spans="3:40" ht="14.1" customHeight="1">
      <c r="C24673"/>
      <c r="F24673"/>
      <c r="G24673"/>
      <c r="H24673"/>
      <c r="K24673"/>
      <c r="P24673"/>
      <c r="X24673"/>
      <c r="AA24673"/>
      <c r="AF24673"/>
      <c r="AI24673"/>
      <c r="AN24673"/>
    </row>
    <row r="24674" spans="3:40" ht="14.1" customHeight="1">
      <c r="C24674"/>
      <c r="F24674"/>
      <c r="G24674"/>
      <c r="H24674"/>
      <c r="K24674"/>
      <c r="P24674"/>
      <c r="X24674"/>
      <c r="AA24674"/>
      <c r="AF24674"/>
      <c r="AI24674"/>
      <c r="AN24674"/>
    </row>
    <row r="24675" spans="3:40" ht="14.1" customHeight="1">
      <c r="C24675"/>
      <c r="F24675"/>
      <c r="G24675"/>
      <c r="H24675"/>
      <c r="K24675"/>
      <c r="P24675"/>
      <c r="X24675"/>
      <c r="AA24675"/>
      <c r="AF24675"/>
      <c r="AI24675"/>
      <c r="AN24675"/>
    </row>
    <row r="24676" spans="3:40" ht="14.1" customHeight="1">
      <c r="C24676"/>
      <c r="F24676"/>
      <c r="G24676"/>
      <c r="H24676"/>
      <c r="K24676"/>
      <c r="P24676"/>
      <c r="X24676"/>
      <c r="AA24676"/>
      <c r="AF24676"/>
      <c r="AI24676"/>
      <c r="AN24676"/>
    </row>
    <row r="24677" spans="3:40" ht="14.1" customHeight="1">
      <c r="C24677"/>
      <c r="F24677"/>
      <c r="G24677"/>
      <c r="H24677"/>
      <c r="K24677"/>
      <c r="P24677"/>
      <c r="X24677"/>
      <c r="AA24677"/>
      <c r="AF24677"/>
      <c r="AI24677"/>
      <c r="AN24677"/>
    </row>
    <row r="24678" spans="3:40" ht="14.1" customHeight="1">
      <c r="C24678"/>
      <c r="F24678"/>
      <c r="G24678"/>
      <c r="H24678"/>
      <c r="K24678"/>
      <c r="P24678"/>
      <c r="X24678"/>
      <c r="AA24678"/>
      <c r="AF24678"/>
      <c r="AI24678"/>
      <c r="AN24678"/>
    </row>
    <row r="24679" spans="3:40" ht="14.1" customHeight="1">
      <c r="C24679"/>
      <c r="F24679"/>
      <c r="G24679"/>
      <c r="H24679"/>
      <c r="K24679"/>
      <c r="P24679"/>
      <c r="X24679"/>
      <c r="AA24679"/>
      <c r="AF24679"/>
      <c r="AI24679"/>
      <c r="AN24679"/>
    </row>
    <row r="24680" spans="3:40" ht="14.1" customHeight="1">
      <c r="C24680"/>
      <c r="F24680"/>
      <c r="G24680"/>
      <c r="H24680"/>
      <c r="K24680"/>
      <c r="P24680"/>
      <c r="X24680"/>
      <c r="AA24680"/>
      <c r="AF24680"/>
      <c r="AI24680"/>
      <c r="AN24680"/>
    </row>
    <row r="24681" spans="3:40" ht="14.1" customHeight="1">
      <c r="C24681"/>
      <c r="F24681"/>
      <c r="G24681"/>
      <c r="H24681"/>
      <c r="K24681"/>
      <c r="P24681"/>
      <c r="X24681"/>
      <c r="AA24681"/>
      <c r="AF24681"/>
      <c r="AI24681"/>
      <c r="AN24681"/>
    </row>
    <row r="24682" spans="3:40" ht="14.1" customHeight="1">
      <c r="C24682"/>
      <c r="F24682"/>
      <c r="G24682"/>
      <c r="H24682"/>
      <c r="K24682"/>
      <c r="P24682"/>
      <c r="X24682"/>
      <c r="AA24682"/>
      <c r="AF24682"/>
      <c r="AI24682"/>
      <c r="AN24682"/>
    </row>
    <row r="24683" spans="3:40" ht="14.1" customHeight="1">
      <c r="C24683"/>
      <c r="F24683"/>
      <c r="G24683"/>
      <c r="H24683"/>
      <c r="K24683"/>
      <c r="P24683"/>
      <c r="X24683"/>
      <c r="AA24683"/>
      <c r="AF24683"/>
      <c r="AI24683"/>
      <c r="AN24683"/>
    </row>
    <row r="24684" spans="3:40" ht="14.1" customHeight="1">
      <c r="C24684"/>
      <c r="F24684"/>
      <c r="G24684"/>
      <c r="H24684"/>
      <c r="K24684"/>
      <c r="P24684"/>
      <c r="X24684"/>
      <c r="AA24684"/>
      <c r="AF24684"/>
      <c r="AI24684"/>
      <c r="AN24684"/>
    </row>
    <row r="24685" spans="3:40" ht="14.1" customHeight="1">
      <c r="C24685"/>
      <c r="F24685"/>
      <c r="G24685"/>
      <c r="H24685"/>
      <c r="K24685"/>
      <c r="P24685"/>
      <c r="X24685"/>
      <c r="AA24685"/>
      <c r="AF24685"/>
      <c r="AI24685"/>
      <c r="AN24685"/>
    </row>
    <row r="24686" spans="3:40" ht="14.1" customHeight="1">
      <c r="C24686"/>
      <c r="F24686"/>
      <c r="G24686"/>
      <c r="H24686"/>
      <c r="K24686"/>
      <c r="P24686"/>
      <c r="X24686"/>
      <c r="AA24686"/>
      <c r="AF24686"/>
      <c r="AI24686"/>
      <c r="AN24686"/>
    </row>
    <row r="24687" spans="3:40" ht="14.1" customHeight="1">
      <c r="C24687"/>
      <c r="F24687"/>
      <c r="G24687"/>
      <c r="H24687"/>
      <c r="K24687"/>
      <c r="P24687"/>
      <c r="X24687"/>
      <c r="AA24687"/>
      <c r="AF24687"/>
      <c r="AI24687"/>
      <c r="AN24687"/>
    </row>
    <row r="24688" spans="3:40" ht="14.1" customHeight="1">
      <c r="C24688"/>
      <c r="F24688"/>
      <c r="G24688"/>
      <c r="H24688"/>
      <c r="K24688"/>
      <c r="P24688"/>
      <c r="X24688"/>
      <c r="AA24688"/>
      <c r="AF24688"/>
      <c r="AI24688"/>
      <c r="AN24688"/>
    </row>
    <row r="24689" spans="3:40" ht="14.1" customHeight="1">
      <c r="C24689"/>
      <c r="F24689"/>
      <c r="G24689"/>
      <c r="H24689"/>
      <c r="K24689"/>
      <c r="P24689"/>
      <c r="X24689"/>
      <c r="AA24689"/>
      <c r="AF24689"/>
      <c r="AI24689"/>
      <c r="AN24689"/>
    </row>
    <row r="24690" spans="3:40" ht="14.1" customHeight="1">
      <c r="C24690"/>
      <c r="F24690"/>
      <c r="G24690"/>
      <c r="H24690"/>
      <c r="K24690"/>
      <c r="P24690"/>
      <c r="X24690"/>
      <c r="AA24690"/>
      <c r="AF24690"/>
      <c r="AI24690"/>
      <c r="AN24690"/>
    </row>
    <row r="24691" spans="3:40" ht="14.1" customHeight="1">
      <c r="C24691"/>
      <c r="F24691"/>
      <c r="G24691"/>
      <c r="H24691"/>
      <c r="K24691"/>
      <c r="P24691"/>
      <c r="X24691"/>
      <c r="AA24691"/>
      <c r="AF24691"/>
      <c r="AI24691"/>
      <c r="AN24691"/>
    </row>
    <row r="24692" spans="3:40" ht="14.1" customHeight="1">
      <c r="C24692"/>
      <c r="F24692"/>
      <c r="G24692"/>
      <c r="H24692"/>
      <c r="K24692"/>
      <c r="P24692"/>
      <c r="X24692"/>
      <c r="AA24692"/>
      <c r="AF24692"/>
      <c r="AI24692"/>
      <c r="AN24692"/>
    </row>
    <row r="24693" spans="3:40" ht="14.1" customHeight="1">
      <c r="C24693"/>
      <c r="F24693"/>
      <c r="G24693"/>
      <c r="H24693"/>
      <c r="K24693"/>
      <c r="P24693"/>
      <c r="X24693"/>
      <c r="AA24693"/>
      <c r="AF24693"/>
      <c r="AI24693"/>
      <c r="AN24693"/>
    </row>
    <row r="24694" spans="3:40" ht="14.1" customHeight="1">
      <c r="C24694"/>
      <c r="F24694"/>
      <c r="G24694"/>
      <c r="H24694"/>
      <c r="K24694"/>
      <c r="P24694"/>
      <c r="X24694"/>
      <c r="AA24694"/>
      <c r="AF24694"/>
      <c r="AI24694"/>
      <c r="AN24694"/>
    </row>
    <row r="24695" spans="3:40" ht="14.1" customHeight="1">
      <c r="C24695"/>
      <c r="F24695"/>
      <c r="G24695"/>
      <c r="H24695"/>
      <c r="K24695"/>
      <c r="P24695"/>
      <c r="X24695"/>
      <c r="AA24695"/>
      <c r="AF24695"/>
      <c r="AI24695"/>
      <c r="AN24695"/>
    </row>
    <row r="24696" spans="3:40" ht="14.1" customHeight="1">
      <c r="C24696"/>
      <c r="F24696"/>
      <c r="G24696"/>
      <c r="H24696"/>
      <c r="K24696"/>
      <c r="P24696"/>
      <c r="X24696"/>
      <c r="AA24696"/>
      <c r="AF24696"/>
      <c r="AI24696"/>
      <c r="AN24696"/>
    </row>
    <row r="24697" spans="3:40" ht="14.1" customHeight="1">
      <c r="C24697"/>
      <c r="F24697"/>
      <c r="G24697"/>
      <c r="H24697"/>
      <c r="K24697"/>
      <c r="P24697"/>
      <c r="X24697"/>
      <c r="AA24697"/>
      <c r="AF24697"/>
      <c r="AI24697"/>
      <c r="AN24697"/>
    </row>
    <row r="24698" spans="3:40" ht="14.1" customHeight="1">
      <c r="C24698"/>
      <c r="F24698"/>
      <c r="G24698"/>
      <c r="H24698"/>
      <c r="K24698"/>
      <c r="P24698"/>
      <c r="X24698"/>
      <c r="AA24698"/>
      <c r="AF24698"/>
      <c r="AI24698"/>
      <c r="AN24698"/>
    </row>
    <row r="24699" spans="3:40" ht="14.1" customHeight="1">
      <c r="C24699"/>
      <c r="F24699"/>
      <c r="G24699"/>
      <c r="H24699"/>
      <c r="K24699"/>
      <c r="P24699"/>
      <c r="X24699"/>
      <c r="AA24699"/>
      <c r="AF24699"/>
      <c r="AI24699"/>
      <c r="AN24699"/>
    </row>
    <row r="24700" spans="3:40" ht="14.1" customHeight="1">
      <c r="C24700"/>
      <c r="F24700"/>
      <c r="G24700"/>
      <c r="H24700"/>
      <c r="K24700"/>
      <c r="P24700"/>
      <c r="X24700"/>
      <c r="AA24700"/>
      <c r="AF24700"/>
      <c r="AI24700"/>
      <c r="AN24700"/>
    </row>
    <row r="24701" spans="3:40" ht="14.1" customHeight="1">
      <c r="C24701"/>
      <c r="F24701"/>
      <c r="G24701"/>
      <c r="H24701"/>
      <c r="K24701"/>
      <c r="P24701"/>
      <c r="X24701"/>
      <c r="AA24701"/>
      <c r="AF24701"/>
      <c r="AI24701"/>
      <c r="AN24701"/>
    </row>
    <row r="24702" spans="3:40" ht="14.1" customHeight="1">
      <c r="C24702"/>
      <c r="F24702"/>
      <c r="G24702"/>
      <c r="H24702"/>
      <c r="K24702"/>
      <c r="P24702"/>
      <c r="X24702"/>
      <c r="AA24702"/>
      <c r="AF24702"/>
      <c r="AI24702"/>
      <c r="AN24702"/>
    </row>
    <row r="24703" spans="3:40" ht="14.1" customHeight="1">
      <c r="C24703"/>
      <c r="F24703"/>
      <c r="G24703"/>
      <c r="H24703"/>
      <c r="K24703"/>
      <c r="P24703"/>
      <c r="X24703"/>
      <c r="AA24703"/>
      <c r="AF24703"/>
      <c r="AI24703"/>
      <c r="AN24703"/>
    </row>
    <row r="24704" spans="3:40" ht="14.1" customHeight="1">
      <c r="C24704"/>
      <c r="F24704"/>
      <c r="G24704"/>
      <c r="H24704"/>
      <c r="K24704"/>
      <c r="P24704"/>
      <c r="X24704"/>
      <c r="AA24704"/>
      <c r="AF24704"/>
      <c r="AI24704"/>
      <c r="AN24704"/>
    </row>
    <row r="24705" spans="3:40" ht="14.1" customHeight="1">
      <c r="C24705"/>
      <c r="F24705"/>
      <c r="G24705"/>
      <c r="H24705"/>
      <c r="K24705"/>
      <c r="P24705"/>
      <c r="X24705"/>
      <c r="AA24705"/>
      <c r="AF24705"/>
      <c r="AI24705"/>
      <c r="AN24705"/>
    </row>
    <row r="24706" spans="3:40" ht="14.1" customHeight="1">
      <c r="C24706"/>
      <c r="F24706"/>
      <c r="G24706"/>
      <c r="H24706"/>
      <c r="K24706"/>
      <c r="P24706"/>
      <c r="X24706"/>
      <c r="AA24706"/>
      <c r="AF24706"/>
      <c r="AI24706"/>
      <c r="AN24706"/>
    </row>
    <row r="24707" spans="3:40" ht="14.1" customHeight="1">
      <c r="C24707"/>
      <c r="F24707"/>
      <c r="G24707"/>
      <c r="H24707"/>
      <c r="K24707"/>
      <c r="P24707"/>
      <c r="X24707"/>
      <c r="AA24707"/>
      <c r="AF24707"/>
      <c r="AI24707"/>
      <c r="AN24707"/>
    </row>
    <row r="24708" spans="3:40" ht="14.1" customHeight="1">
      <c r="C24708"/>
      <c r="F24708"/>
      <c r="G24708"/>
      <c r="H24708"/>
      <c r="K24708"/>
      <c r="P24708"/>
      <c r="X24708"/>
      <c r="AA24708"/>
      <c r="AF24708"/>
      <c r="AI24708"/>
      <c r="AN24708"/>
    </row>
    <row r="24709" spans="3:40" ht="14.1" customHeight="1">
      <c r="C24709"/>
      <c r="F24709"/>
      <c r="G24709"/>
      <c r="H24709"/>
      <c r="K24709"/>
      <c r="P24709"/>
      <c r="X24709"/>
      <c r="AA24709"/>
      <c r="AF24709"/>
      <c r="AI24709"/>
      <c r="AN24709"/>
    </row>
    <row r="24710" spans="3:40" ht="14.1" customHeight="1">
      <c r="C24710"/>
      <c r="F24710"/>
      <c r="G24710"/>
      <c r="H24710"/>
      <c r="K24710"/>
      <c r="P24710"/>
      <c r="X24710"/>
      <c r="AA24710"/>
      <c r="AF24710"/>
      <c r="AI24710"/>
      <c r="AN24710"/>
    </row>
    <row r="24711" spans="3:40" ht="14.1" customHeight="1">
      <c r="C24711"/>
      <c r="F24711"/>
      <c r="G24711"/>
      <c r="H24711"/>
      <c r="K24711"/>
      <c r="P24711"/>
      <c r="X24711"/>
      <c r="AA24711"/>
      <c r="AF24711"/>
      <c r="AI24711"/>
      <c r="AN24711"/>
    </row>
    <row r="24712" spans="3:40" ht="14.1" customHeight="1">
      <c r="C24712"/>
      <c r="F24712"/>
      <c r="G24712"/>
      <c r="H24712"/>
      <c r="K24712"/>
      <c r="P24712"/>
      <c r="X24712"/>
      <c r="AA24712"/>
      <c r="AF24712"/>
      <c r="AI24712"/>
      <c r="AN24712"/>
    </row>
    <row r="24713" spans="3:40" ht="14.1" customHeight="1">
      <c r="C24713"/>
      <c r="F24713"/>
      <c r="G24713"/>
      <c r="H24713"/>
      <c r="K24713"/>
      <c r="P24713"/>
      <c r="X24713"/>
      <c r="AA24713"/>
      <c r="AF24713"/>
      <c r="AI24713"/>
      <c r="AN24713"/>
    </row>
    <row r="24714" spans="3:40" ht="14.1" customHeight="1">
      <c r="C24714"/>
      <c r="F24714"/>
      <c r="G24714"/>
      <c r="H24714"/>
      <c r="K24714"/>
      <c r="P24714"/>
      <c r="X24714"/>
      <c r="AA24714"/>
      <c r="AF24714"/>
      <c r="AI24714"/>
      <c r="AN24714"/>
    </row>
    <row r="24715" spans="3:40" ht="14.1" customHeight="1">
      <c r="C24715"/>
      <c r="F24715"/>
      <c r="G24715"/>
      <c r="H24715"/>
      <c r="K24715"/>
      <c r="P24715"/>
      <c r="X24715"/>
      <c r="AA24715"/>
      <c r="AF24715"/>
      <c r="AI24715"/>
      <c r="AN24715"/>
    </row>
    <row r="24716" spans="3:40" ht="14.1" customHeight="1">
      <c r="C24716"/>
      <c r="F24716"/>
      <c r="G24716"/>
      <c r="H24716"/>
      <c r="K24716"/>
      <c r="P24716"/>
      <c r="X24716"/>
      <c r="AA24716"/>
      <c r="AF24716"/>
      <c r="AI24716"/>
      <c r="AN24716"/>
    </row>
    <row r="24717" spans="3:40" ht="14.1" customHeight="1">
      <c r="C24717"/>
      <c r="F24717"/>
      <c r="G24717"/>
      <c r="H24717"/>
      <c r="K24717"/>
      <c r="P24717"/>
      <c r="X24717"/>
      <c r="AA24717"/>
      <c r="AF24717"/>
      <c r="AI24717"/>
      <c r="AN24717"/>
    </row>
    <row r="24718" spans="3:40" ht="14.1" customHeight="1">
      <c r="C24718"/>
      <c r="F24718"/>
      <c r="G24718"/>
      <c r="H24718"/>
      <c r="K24718"/>
      <c r="P24718"/>
      <c r="X24718"/>
      <c r="AA24718"/>
      <c r="AF24718"/>
      <c r="AI24718"/>
      <c r="AN24718"/>
    </row>
    <row r="24719" spans="3:40" ht="14.1" customHeight="1">
      <c r="C24719"/>
      <c r="F24719"/>
      <c r="G24719"/>
      <c r="H24719"/>
      <c r="K24719"/>
      <c r="P24719"/>
      <c r="X24719"/>
      <c r="AA24719"/>
      <c r="AF24719"/>
      <c r="AI24719"/>
      <c r="AN24719"/>
    </row>
    <row r="24720" spans="3:40" ht="14.1" customHeight="1">
      <c r="C24720"/>
      <c r="F24720"/>
      <c r="G24720"/>
      <c r="H24720"/>
      <c r="K24720"/>
      <c r="P24720"/>
      <c r="X24720"/>
      <c r="AA24720"/>
      <c r="AF24720"/>
      <c r="AI24720"/>
      <c r="AN24720"/>
    </row>
    <row r="24721" spans="3:40" ht="14.1" customHeight="1">
      <c r="C24721"/>
      <c r="F24721"/>
      <c r="G24721"/>
      <c r="H24721"/>
      <c r="K24721"/>
      <c r="P24721"/>
      <c r="X24721"/>
      <c r="AA24721"/>
      <c r="AF24721"/>
      <c r="AI24721"/>
      <c r="AN24721"/>
    </row>
    <row r="24722" spans="3:40" ht="14.1" customHeight="1">
      <c r="C24722"/>
      <c r="F24722"/>
      <c r="G24722"/>
      <c r="H24722"/>
      <c r="K24722"/>
      <c r="P24722"/>
      <c r="X24722"/>
      <c r="AA24722"/>
      <c r="AF24722"/>
      <c r="AI24722"/>
      <c r="AN24722"/>
    </row>
    <row r="24723" spans="3:40" ht="14.1" customHeight="1">
      <c r="C24723"/>
      <c r="F24723"/>
      <c r="G24723"/>
      <c r="H24723"/>
      <c r="K24723"/>
      <c r="P24723"/>
      <c r="X24723"/>
      <c r="AA24723"/>
      <c r="AF24723"/>
      <c r="AI24723"/>
      <c r="AN24723"/>
    </row>
    <row r="24724" spans="3:40" ht="14.1" customHeight="1">
      <c r="C24724"/>
      <c r="F24724"/>
      <c r="G24724"/>
      <c r="H24724"/>
      <c r="K24724"/>
      <c r="P24724"/>
      <c r="X24724"/>
      <c r="AA24724"/>
      <c r="AF24724"/>
      <c r="AI24724"/>
      <c r="AN24724"/>
    </row>
    <row r="24725" spans="3:40" ht="14.1" customHeight="1">
      <c r="C24725"/>
      <c r="F24725"/>
      <c r="G24725"/>
      <c r="H24725"/>
      <c r="K24725"/>
      <c r="P24725"/>
      <c r="X24725"/>
      <c r="AA24725"/>
      <c r="AF24725"/>
      <c r="AI24725"/>
      <c r="AN24725"/>
    </row>
    <row r="24726" spans="3:40" ht="14.1" customHeight="1">
      <c r="C24726"/>
      <c r="F24726"/>
      <c r="G24726"/>
      <c r="H24726"/>
      <c r="K24726"/>
      <c r="P24726"/>
      <c r="X24726"/>
      <c r="AA24726"/>
      <c r="AF24726"/>
      <c r="AI24726"/>
      <c r="AN24726"/>
    </row>
    <row r="24727" spans="3:40" ht="14.1" customHeight="1">
      <c r="C24727"/>
      <c r="F24727"/>
      <c r="G24727"/>
      <c r="H24727"/>
      <c r="K24727"/>
      <c r="P24727"/>
      <c r="X24727"/>
      <c r="AA24727"/>
      <c r="AF24727"/>
      <c r="AI24727"/>
      <c r="AN24727"/>
    </row>
    <row r="24728" spans="3:40" ht="14.1" customHeight="1">
      <c r="C24728"/>
      <c r="F24728"/>
      <c r="G24728"/>
      <c r="H24728"/>
      <c r="K24728"/>
      <c r="P24728"/>
      <c r="X24728"/>
      <c r="AA24728"/>
      <c r="AF24728"/>
      <c r="AI24728"/>
      <c r="AN24728"/>
    </row>
    <row r="24729" spans="3:40" ht="14.1" customHeight="1">
      <c r="C24729"/>
      <c r="F24729"/>
      <c r="G24729"/>
      <c r="H24729"/>
      <c r="K24729"/>
      <c r="P24729"/>
      <c r="X24729"/>
      <c r="AA24729"/>
      <c r="AF24729"/>
      <c r="AI24729"/>
      <c r="AN24729"/>
    </row>
    <row r="24730" spans="3:40" ht="14.1" customHeight="1">
      <c r="C24730"/>
      <c r="F24730"/>
      <c r="G24730"/>
      <c r="H24730"/>
      <c r="K24730"/>
      <c r="P24730"/>
      <c r="X24730"/>
      <c r="AA24730"/>
      <c r="AF24730"/>
      <c r="AI24730"/>
      <c r="AN24730"/>
    </row>
    <row r="24731" spans="3:40" ht="14.1" customHeight="1">
      <c r="C24731"/>
      <c r="F24731"/>
      <c r="G24731"/>
      <c r="H24731"/>
      <c r="K24731"/>
      <c r="P24731"/>
      <c r="X24731"/>
      <c r="AA24731"/>
      <c r="AF24731"/>
      <c r="AI24731"/>
      <c r="AN24731"/>
    </row>
    <row r="24732" spans="3:40" ht="14.1" customHeight="1">
      <c r="C24732"/>
      <c r="F24732"/>
      <c r="G24732"/>
      <c r="H24732"/>
      <c r="K24732"/>
      <c r="P24732"/>
      <c r="X24732"/>
      <c r="AA24732"/>
      <c r="AF24732"/>
      <c r="AI24732"/>
      <c r="AN24732"/>
    </row>
    <row r="24733" spans="3:40" ht="14.1" customHeight="1">
      <c r="C24733"/>
      <c r="F24733"/>
      <c r="G24733"/>
      <c r="H24733"/>
      <c r="K24733"/>
      <c r="P24733"/>
      <c r="X24733"/>
      <c r="AA24733"/>
      <c r="AF24733"/>
      <c r="AI24733"/>
      <c r="AN24733"/>
    </row>
    <row r="24734" spans="3:40" ht="14.1" customHeight="1">
      <c r="C24734"/>
      <c r="F24734"/>
      <c r="G24734"/>
      <c r="H24734"/>
      <c r="K24734"/>
      <c r="P24734"/>
      <c r="X24734"/>
      <c r="AA24734"/>
      <c r="AF24734"/>
      <c r="AI24734"/>
      <c r="AN24734"/>
    </row>
    <row r="24735" spans="3:40" ht="14.1" customHeight="1">
      <c r="C24735"/>
      <c r="F24735"/>
      <c r="G24735"/>
      <c r="H24735"/>
      <c r="K24735"/>
      <c r="P24735"/>
      <c r="X24735"/>
      <c r="AA24735"/>
      <c r="AF24735"/>
      <c r="AI24735"/>
      <c r="AN24735"/>
    </row>
    <row r="24736" spans="3:40" ht="14.1" customHeight="1">
      <c r="C24736"/>
      <c r="F24736"/>
      <c r="G24736"/>
      <c r="H24736"/>
      <c r="K24736"/>
      <c r="P24736"/>
      <c r="X24736"/>
      <c r="AA24736"/>
      <c r="AF24736"/>
      <c r="AI24736"/>
      <c r="AN24736"/>
    </row>
    <row r="24737" spans="3:40" ht="14.1" customHeight="1">
      <c r="C24737"/>
      <c r="F24737"/>
      <c r="G24737"/>
      <c r="H24737"/>
      <c r="K24737"/>
      <c r="P24737"/>
      <c r="X24737"/>
      <c r="AA24737"/>
      <c r="AF24737"/>
      <c r="AI24737"/>
      <c r="AN24737"/>
    </row>
    <row r="24738" spans="3:40" ht="14.1" customHeight="1">
      <c r="C24738"/>
      <c r="F24738"/>
      <c r="G24738"/>
      <c r="H24738"/>
      <c r="K24738"/>
      <c r="P24738"/>
      <c r="X24738"/>
      <c r="AA24738"/>
      <c r="AF24738"/>
      <c r="AI24738"/>
      <c r="AN24738"/>
    </row>
    <row r="24739" spans="3:40" ht="14.1" customHeight="1">
      <c r="C24739"/>
      <c r="F24739"/>
      <c r="G24739"/>
      <c r="H24739"/>
      <c r="K24739"/>
      <c r="P24739"/>
      <c r="X24739"/>
      <c r="AA24739"/>
      <c r="AF24739"/>
      <c r="AI24739"/>
      <c r="AN24739"/>
    </row>
    <row r="24740" spans="3:40" ht="14.1" customHeight="1">
      <c r="C24740"/>
      <c r="F24740"/>
      <c r="G24740"/>
      <c r="H24740"/>
      <c r="K24740"/>
      <c r="P24740"/>
      <c r="X24740"/>
      <c r="AA24740"/>
      <c r="AF24740"/>
      <c r="AI24740"/>
      <c r="AN24740"/>
    </row>
    <row r="24741" spans="3:40" ht="14.1" customHeight="1">
      <c r="C24741"/>
      <c r="F24741"/>
      <c r="G24741"/>
      <c r="H24741"/>
      <c r="K24741"/>
      <c r="P24741"/>
      <c r="X24741"/>
      <c r="AA24741"/>
      <c r="AF24741"/>
      <c r="AI24741"/>
      <c r="AN24741"/>
    </row>
    <row r="24742" spans="3:40" ht="14.1" customHeight="1">
      <c r="C24742"/>
      <c r="F24742"/>
      <c r="G24742"/>
      <c r="H24742"/>
      <c r="K24742"/>
      <c r="P24742"/>
      <c r="X24742"/>
      <c r="AA24742"/>
      <c r="AF24742"/>
      <c r="AI24742"/>
      <c r="AN24742"/>
    </row>
    <row r="24743" spans="3:40" ht="14.1" customHeight="1">
      <c r="C24743"/>
      <c r="F24743"/>
      <c r="G24743"/>
      <c r="H24743"/>
      <c r="K24743"/>
      <c r="P24743"/>
      <c r="X24743"/>
      <c r="AA24743"/>
      <c r="AF24743"/>
      <c r="AI24743"/>
      <c r="AN24743"/>
    </row>
    <row r="24744" spans="3:40" ht="14.1" customHeight="1">
      <c r="C24744"/>
      <c r="F24744"/>
      <c r="G24744"/>
      <c r="H24744"/>
      <c r="K24744"/>
      <c r="P24744"/>
      <c r="X24744"/>
      <c r="AA24744"/>
      <c r="AF24744"/>
      <c r="AI24744"/>
      <c r="AN24744"/>
    </row>
    <row r="24745" spans="3:40" ht="14.1" customHeight="1">
      <c r="C24745"/>
      <c r="F24745"/>
      <c r="G24745"/>
      <c r="H24745"/>
      <c r="K24745"/>
      <c r="P24745"/>
      <c r="X24745"/>
      <c r="AA24745"/>
      <c r="AF24745"/>
      <c r="AI24745"/>
      <c r="AN24745"/>
    </row>
    <row r="24746" spans="3:40" ht="14.1" customHeight="1">
      <c r="C24746"/>
      <c r="F24746"/>
      <c r="G24746"/>
      <c r="H24746"/>
      <c r="K24746"/>
      <c r="P24746"/>
      <c r="X24746"/>
      <c r="AA24746"/>
      <c r="AF24746"/>
      <c r="AI24746"/>
      <c r="AN24746"/>
    </row>
    <row r="24747" spans="3:40" ht="14.1" customHeight="1">
      <c r="C24747"/>
      <c r="F24747"/>
      <c r="G24747"/>
      <c r="H24747"/>
      <c r="K24747"/>
      <c r="P24747"/>
      <c r="X24747"/>
      <c r="AA24747"/>
      <c r="AF24747"/>
      <c r="AI24747"/>
      <c r="AN24747"/>
    </row>
    <row r="24748" spans="3:40" ht="14.1" customHeight="1">
      <c r="C24748"/>
      <c r="F24748"/>
      <c r="G24748"/>
      <c r="H24748"/>
      <c r="K24748"/>
      <c r="P24748"/>
      <c r="X24748"/>
      <c r="AA24748"/>
      <c r="AF24748"/>
      <c r="AI24748"/>
      <c r="AN24748"/>
    </row>
    <row r="24749" spans="3:40" ht="14.1" customHeight="1">
      <c r="C24749"/>
      <c r="F24749"/>
      <c r="G24749"/>
      <c r="H24749"/>
      <c r="K24749"/>
      <c r="P24749"/>
      <c r="X24749"/>
      <c r="AA24749"/>
      <c r="AF24749"/>
      <c r="AI24749"/>
      <c r="AN24749"/>
    </row>
    <row r="24750" spans="3:40" ht="14.1" customHeight="1">
      <c r="C24750"/>
      <c r="F24750"/>
      <c r="G24750"/>
      <c r="H24750"/>
      <c r="K24750"/>
      <c r="P24750"/>
      <c r="X24750"/>
      <c r="AA24750"/>
      <c r="AF24750"/>
      <c r="AI24750"/>
      <c r="AN24750"/>
    </row>
    <row r="24751" spans="3:40" ht="14.1" customHeight="1">
      <c r="C24751"/>
      <c r="F24751"/>
      <c r="G24751"/>
      <c r="H24751"/>
      <c r="K24751"/>
      <c r="P24751"/>
      <c r="X24751"/>
      <c r="AA24751"/>
      <c r="AF24751"/>
      <c r="AI24751"/>
      <c r="AN24751"/>
    </row>
    <row r="24752" spans="3:40" ht="14.1" customHeight="1">
      <c r="C24752"/>
      <c r="F24752"/>
      <c r="G24752"/>
      <c r="H24752"/>
      <c r="K24752"/>
      <c r="P24752"/>
      <c r="X24752"/>
      <c r="AA24752"/>
      <c r="AF24752"/>
      <c r="AI24752"/>
      <c r="AN24752"/>
    </row>
    <row r="24753" spans="3:40" ht="14.1" customHeight="1">
      <c r="C24753"/>
      <c r="F24753"/>
      <c r="G24753"/>
      <c r="H24753"/>
      <c r="K24753"/>
      <c r="P24753"/>
      <c r="X24753"/>
      <c r="AA24753"/>
      <c r="AF24753"/>
      <c r="AI24753"/>
      <c r="AN24753"/>
    </row>
    <row r="24754" spans="3:40" ht="14.1" customHeight="1">
      <c r="C24754"/>
      <c r="F24754"/>
      <c r="G24754"/>
      <c r="H24754"/>
      <c r="K24754"/>
      <c r="P24754"/>
      <c r="X24754"/>
      <c r="AA24754"/>
      <c r="AF24754"/>
      <c r="AI24754"/>
      <c r="AN24754"/>
    </row>
    <row r="24755" spans="3:40" ht="14.1" customHeight="1">
      <c r="C24755"/>
      <c r="F24755"/>
      <c r="G24755"/>
      <c r="H24755"/>
      <c r="K24755"/>
      <c r="P24755"/>
      <c r="X24755"/>
      <c r="AA24755"/>
      <c r="AF24755"/>
      <c r="AI24755"/>
      <c r="AN24755"/>
    </row>
    <row r="24756" spans="3:40" ht="14.1" customHeight="1">
      <c r="C24756"/>
      <c r="F24756"/>
      <c r="G24756"/>
      <c r="H24756"/>
      <c r="K24756"/>
      <c r="P24756"/>
      <c r="X24756"/>
      <c r="AA24756"/>
      <c r="AF24756"/>
      <c r="AI24756"/>
      <c r="AN24756"/>
    </row>
    <row r="24757" spans="3:40" ht="14.1" customHeight="1">
      <c r="C24757"/>
      <c r="F24757"/>
      <c r="G24757"/>
      <c r="H24757"/>
      <c r="K24757"/>
      <c r="P24757"/>
      <c r="X24757"/>
      <c r="AA24757"/>
      <c r="AF24757"/>
      <c r="AI24757"/>
      <c r="AN24757"/>
    </row>
    <row r="24758" spans="3:40" ht="14.1" customHeight="1">
      <c r="C24758"/>
      <c r="F24758"/>
      <c r="G24758"/>
      <c r="H24758"/>
      <c r="K24758"/>
      <c r="P24758"/>
      <c r="X24758"/>
      <c r="AA24758"/>
      <c r="AF24758"/>
      <c r="AI24758"/>
      <c r="AN24758"/>
    </row>
    <row r="24759" spans="3:40" ht="14.1" customHeight="1">
      <c r="C24759"/>
      <c r="F24759"/>
      <c r="G24759"/>
      <c r="H24759"/>
      <c r="K24759"/>
      <c r="P24759"/>
      <c r="X24759"/>
      <c r="AA24759"/>
      <c r="AF24759"/>
      <c r="AI24759"/>
      <c r="AN24759"/>
    </row>
    <row r="24760" spans="3:40" ht="14.1" customHeight="1">
      <c r="C24760"/>
      <c r="F24760"/>
      <c r="G24760"/>
      <c r="H24760"/>
      <c r="K24760"/>
      <c r="P24760"/>
      <c r="X24760"/>
      <c r="AA24760"/>
      <c r="AF24760"/>
      <c r="AI24760"/>
      <c r="AN24760"/>
    </row>
    <row r="24761" spans="3:40" ht="14.1" customHeight="1">
      <c r="C24761"/>
      <c r="F24761"/>
      <c r="G24761"/>
      <c r="H24761"/>
      <c r="K24761"/>
      <c r="P24761"/>
      <c r="X24761"/>
      <c r="AA24761"/>
      <c r="AF24761"/>
      <c r="AI24761"/>
      <c r="AN24761"/>
    </row>
    <row r="24762" spans="3:40" ht="14.1" customHeight="1">
      <c r="C24762"/>
      <c r="F24762"/>
      <c r="G24762"/>
      <c r="H24762"/>
      <c r="K24762"/>
      <c r="P24762"/>
      <c r="X24762"/>
      <c r="AA24762"/>
      <c r="AF24762"/>
      <c r="AI24762"/>
      <c r="AN24762"/>
    </row>
    <row r="24763" spans="3:40" ht="14.1" customHeight="1">
      <c r="C24763"/>
      <c r="F24763"/>
      <c r="G24763"/>
      <c r="H24763"/>
      <c r="K24763"/>
      <c r="P24763"/>
      <c r="X24763"/>
      <c r="AA24763"/>
      <c r="AF24763"/>
      <c r="AI24763"/>
      <c r="AN24763"/>
    </row>
    <row r="24764" spans="3:40" ht="14.1" customHeight="1">
      <c r="C24764"/>
      <c r="F24764"/>
      <c r="G24764"/>
      <c r="H24764"/>
      <c r="K24764"/>
      <c r="P24764"/>
      <c r="X24764"/>
      <c r="AA24764"/>
      <c r="AF24764"/>
      <c r="AI24764"/>
      <c r="AN24764"/>
    </row>
    <row r="24765" spans="3:40" ht="14.1" customHeight="1">
      <c r="C24765"/>
      <c r="F24765"/>
      <c r="G24765"/>
      <c r="H24765"/>
      <c r="K24765"/>
      <c r="P24765"/>
      <c r="X24765"/>
      <c r="AA24765"/>
      <c r="AF24765"/>
      <c r="AI24765"/>
      <c r="AN24765"/>
    </row>
    <row r="24766" spans="3:40" ht="14.1" customHeight="1">
      <c r="C24766"/>
      <c r="F24766"/>
      <c r="G24766"/>
      <c r="H24766"/>
      <c r="K24766"/>
      <c r="P24766"/>
      <c r="X24766"/>
      <c r="AA24766"/>
      <c r="AF24766"/>
      <c r="AI24766"/>
      <c r="AN24766"/>
    </row>
    <row r="24767" spans="3:40" ht="14.1" customHeight="1">
      <c r="C24767"/>
      <c r="F24767"/>
      <c r="G24767"/>
      <c r="H24767"/>
      <c r="K24767"/>
      <c r="P24767"/>
      <c r="X24767"/>
      <c r="AA24767"/>
      <c r="AF24767"/>
      <c r="AI24767"/>
      <c r="AN24767"/>
    </row>
    <row r="24768" spans="3:40" ht="14.1" customHeight="1">
      <c r="C24768"/>
      <c r="F24768"/>
      <c r="G24768"/>
      <c r="H24768"/>
      <c r="K24768"/>
      <c r="P24768"/>
      <c r="X24768"/>
      <c r="AA24768"/>
      <c r="AF24768"/>
      <c r="AI24768"/>
      <c r="AN24768"/>
    </row>
    <row r="24769" spans="3:40" ht="14.1" customHeight="1">
      <c r="C24769"/>
      <c r="F24769"/>
      <c r="G24769"/>
      <c r="H24769"/>
      <c r="K24769"/>
      <c r="P24769"/>
      <c r="X24769"/>
      <c r="AA24769"/>
      <c r="AF24769"/>
      <c r="AI24769"/>
      <c r="AN24769"/>
    </row>
    <row r="24770" spans="3:40" ht="14.1" customHeight="1">
      <c r="C24770"/>
      <c r="F24770"/>
      <c r="G24770"/>
      <c r="H24770"/>
      <c r="K24770"/>
      <c r="P24770"/>
      <c r="X24770"/>
      <c r="AA24770"/>
      <c r="AF24770"/>
      <c r="AI24770"/>
      <c r="AN24770"/>
    </row>
    <row r="24771" spans="3:40" ht="14.1" customHeight="1">
      <c r="C24771"/>
      <c r="F24771"/>
      <c r="G24771"/>
      <c r="H24771"/>
      <c r="K24771"/>
      <c r="P24771"/>
      <c r="X24771"/>
      <c r="AA24771"/>
      <c r="AF24771"/>
      <c r="AI24771"/>
      <c r="AN24771"/>
    </row>
    <row r="24772" spans="3:40" ht="14.1" customHeight="1">
      <c r="C24772"/>
      <c r="F24772"/>
      <c r="G24772"/>
      <c r="H24772"/>
      <c r="K24772"/>
      <c r="P24772"/>
      <c r="X24772"/>
      <c r="AA24772"/>
      <c r="AF24772"/>
      <c r="AI24772"/>
      <c r="AN24772"/>
    </row>
    <row r="24773" spans="3:40" ht="14.1" customHeight="1">
      <c r="C24773"/>
      <c r="F24773"/>
      <c r="G24773"/>
      <c r="H24773"/>
      <c r="K24773"/>
      <c r="P24773"/>
      <c r="X24773"/>
      <c r="AA24773"/>
      <c r="AF24773"/>
      <c r="AI24773"/>
      <c r="AN24773"/>
    </row>
    <row r="24774" spans="3:40" ht="14.1" customHeight="1">
      <c r="C24774"/>
      <c r="F24774"/>
      <c r="G24774"/>
      <c r="H24774"/>
      <c r="K24774"/>
      <c r="P24774"/>
      <c r="X24774"/>
      <c r="AA24774"/>
      <c r="AF24774"/>
      <c r="AI24774"/>
      <c r="AN24774"/>
    </row>
    <row r="24775" spans="3:40" ht="14.1" customHeight="1">
      <c r="C24775"/>
      <c r="F24775"/>
      <c r="G24775"/>
      <c r="H24775"/>
      <c r="K24775"/>
      <c r="P24775"/>
      <c r="X24775"/>
      <c r="AA24775"/>
      <c r="AF24775"/>
      <c r="AI24775"/>
      <c r="AN24775"/>
    </row>
    <row r="24776" spans="3:40" ht="14.1" customHeight="1">
      <c r="C24776"/>
      <c r="F24776"/>
      <c r="G24776"/>
      <c r="H24776"/>
      <c r="K24776"/>
      <c r="P24776"/>
      <c r="X24776"/>
      <c r="AA24776"/>
      <c r="AF24776"/>
      <c r="AI24776"/>
      <c r="AN24776"/>
    </row>
    <row r="24777" spans="3:40" ht="14.1" customHeight="1">
      <c r="C24777"/>
      <c r="F24777"/>
      <c r="G24777"/>
      <c r="H24777"/>
      <c r="K24777"/>
      <c r="P24777"/>
      <c r="X24777"/>
      <c r="AA24777"/>
      <c r="AF24777"/>
      <c r="AI24777"/>
      <c r="AN24777"/>
    </row>
    <row r="24778" spans="3:40" ht="14.1" customHeight="1">
      <c r="C24778"/>
      <c r="F24778"/>
      <c r="G24778"/>
      <c r="H24778"/>
      <c r="K24778"/>
      <c r="P24778"/>
      <c r="X24778"/>
      <c r="AA24778"/>
      <c r="AF24778"/>
      <c r="AI24778"/>
      <c r="AN24778"/>
    </row>
    <row r="24779" spans="3:40" ht="14.1" customHeight="1">
      <c r="C24779"/>
      <c r="F24779"/>
      <c r="G24779"/>
      <c r="H24779"/>
      <c r="K24779"/>
      <c r="P24779"/>
      <c r="X24779"/>
      <c r="AA24779"/>
      <c r="AF24779"/>
      <c r="AI24779"/>
      <c r="AN24779"/>
    </row>
    <row r="24780" spans="3:40" ht="14.1" customHeight="1">
      <c r="C24780"/>
      <c r="F24780"/>
      <c r="G24780"/>
      <c r="H24780"/>
      <c r="K24780"/>
      <c r="P24780"/>
      <c r="X24780"/>
      <c r="AA24780"/>
      <c r="AF24780"/>
      <c r="AI24780"/>
      <c r="AN24780"/>
    </row>
    <row r="24781" spans="3:40" ht="14.1" customHeight="1">
      <c r="C24781"/>
      <c r="F24781"/>
      <c r="G24781"/>
      <c r="H24781"/>
      <c r="K24781"/>
      <c r="P24781"/>
      <c r="X24781"/>
      <c r="AA24781"/>
      <c r="AF24781"/>
      <c r="AI24781"/>
      <c r="AN24781"/>
    </row>
    <row r="24782" spans="3:40" ht="14.1" customHeight="1">
      <c r="C24782"/>
      <c r="F24782"/>
      <c r="G24782"/>
      <c r="H24782"/>
      <c r="K24782"/>
      <c r="P24782"/>
      <c r="X24782"/>
      <c r="AA24782"/>
      <c r="AF24782"/>
      <c r="AI24782"/>
      <c r="AN24782"/>
    </row>
    <row r="24783" spans="3:40" ht="14.1" customHeight="1">
      <c r="C24783"/>
      <c r="F24783"/>
      <c r="G24783"/>
      <c r="H24783"/>
      <c r="K24783"/>
      <c r="P24783"/>
      <c r="X24783"/>
      <c r="AA24783"/>
      <c r="AF24783"/>
      <c r="AI24783"/>
      <c r="AN24783"/>
    </row>
    <row r="24784" spans="3:40" ht="14.1" customHeight="1">
      <c r="C24784"/>
      <c r="F24784"/>
      <c r="G24784"/>
      <c r="H24784"/>
      <c r="K24784"/>
      <c r="P24784"/>
      <c r="X24784"/>
      <c r="AA24784"/>
      <c r="AF24784"/>
      <c r="AI24784"/>
      <c r="AN24784"/>
    </row>
    <row r="24785" spans="3:40" ht="14.1" customHeight="1">
      <c r="C24785"/>
      <c r="F24785"/>
      <c r="G24785"/>
      <c r="H24785"/>
      <c r="K24785"/>
      <c r="P24785"/>
      <c r="X24785"/>
      <c r="AA24785"/>
      <c r="AF24785"/>
      <c r="AI24785"/>
      <c r="AN24785"/>
    </row>
    <row r="24786" spans="3:40" ht="14.1" customHeight="1">
      <c r="C24786"/>
      <c r="F24786"/>
      <c r="G24786"/>
      <c r="H24786"/>
      <c r="K24786"/>
      <c r="P24786"/>
      <c r="X24786"/>
      <c r="AA24786"/>
      <c r="AF24786"/>
      <c r="AI24786"/>
      <c r="AN24786"/>
    </row>
    <row r="24787" spans="3:40" ht="14.1" customHeight="1">
      <c r="C24787"/>
      <c r="F24787"/>
      <c r="G24787"/>
      <c r="H24787"/>
      <c r="K24787"/>
      <c r="P24787"/>
      <c r="X24787"/>
      <c r="AA24787"/>
      <c r="AF24787"/>
      <c r="AI24787"/>
      <c r="AN24787"/>
    </row>
    <row r="24788" spans="3:40" ht="14.1" customHeight="1">
      <c r="C24788"/>
      <c r="F24788"/>
      <c r="G24788"/>
      <c r="H24788"/>
      <c r="K24788"/>
      <c r="P24788"/>
      <c r="X24788"/>
      <c r="AA24788"/>
      <c r="AF24788"/>
      <c r="AI24788"/>
      <c r="AN24788"/>
    </row>
    <row r="24789" spans="3:40" ht="14.1" customHeight="1">
      <c r="C24789"/>
      <c r="F24789"/>
      <c r="G24789"/>
      <c r="H24789"/>
      <c r="K24789"/>
      <c r="P24789"/>
      <c r="X24789"/>
      <c r="AA24789"/>
      <c r="AF24789"/>
      <c r="AI24789"/>
      <c r="AN24789"/>
    </row>
    <row r="24790" spans="3:40" ht="14.1" customHeight="1">
      <c r="C24790"/>
      <c r="F24790"/>
      <c r="G24790"/>
      <c r="H24790"/>
      <c r="K24790"/>
      <c r="P24790"/>
      <c r="X24790"/>
      <c r="AA24790"/>
      <c r="AF24790"/>
      <c r="AI24790"/>
      <c r="AN24790"/>
    </row>
    <row r="24791" spans="3:40" ht="14.1" customHeight="1">
      <c r="C24791"/>
      <c r="F24791"/>
      <c r="G24791"/>
      <c r="H24791"/>
      <c r="K24791"/>
      <c r="P24791"/>
      <c r="X24791"/>
      <c r="AA24791"/>
      <c r="AF24791"/>
      <c r="AI24791"/>
      <c r="AN24791"/>
    </row>
    <row r="24792" spans="3:40" ht="14.1" customHeight="1">
      <c r="C24792"/>
      <c r="F24792"/>
      <c r="G24792"/>
      <c r="H24792"/>
      <c r="K24792"/>
      <c r="P24792"/>
      <c r="X24792"/>
      <c r="AA24792"/>
      <c r="AF24792"/>
      <c r="AI24792"/>
      <c r="AN24792"/>
    </row>
    <row r="24793" spans="3:40" ht="14.1" customHeight="1">
      <c r="C24793"/>
      <c r="F24793"/>
      <c r="G24793"/>
      <c r="H24793"/>
      <c r="K24793"/>
      <c r="P24793"/>
      <c r="X24793"/>
      <c r="AA24793"/>
      <c r="AF24793"/>
      <c r="AI24793"/>
      <c r="AN24793"/>
    </row>
    <row r="24794" spans="3:40" ht="14.1" customHeight="1">
      <c r="C24794"/>
      <c r="F24794"/>
      <c r="G24794"/>
      <c r="H24794"/>
      <c r="K24794"/>
      <c r="P24794"/>
      <c r="X24794"/>
      <c r="AA24794"/>
      <c r="AF24794"/>
      <c r="AI24794"/>
      <c r="AN24794"/>
    </row>
    <row r="24795" spans="3:40" ht="14.1" customHeight="1">
      <c r="C24795"/>
      <c r="F24795"/>
      <c r="G24795"/>
      <c r="H24795"/>
      <c r="K24795"/>
      <c r="P24795"/>
      <c r="X24795"/>
      <c r="AA24795"/>
      <c r="AF24795"/>
      <c r="AI24795"/>
      <c r="AN24795"/>
    </row>
    <row r="24796" spans="3:40" ht="14.1" customHeight="1">
      <c r="C24796"/>
      <c r="F24796"/>
      <c r="G24796"/>
      <c r="H24796"/>
      <c r="K24796"/>
      <c r="P24796"/>
      <c r="X24796"/>
      <c r="AA24796"/>
      <c r="AF24796"/>
      <c r="AI24796"/>
      <c r="AN24796"/>
    </row>
    <row r="24797" spans="3:40" ht="14.1" customHeight="1">
      <c r="C24797"/>
      <c r="F24797"/>
      <c r="G24797"/>
      <c r="H24797"/>
      <c r="K24797"/>
      <c r="P24797"/>
      <c r="X24797"/>
      <c r="AA24797"/>
      <c r="AF24797"/>
      <c r="AI24797"/>
      <c r="AN24797"/>
    </row>
    <row r="24798" spans="3:40" ht="14.1" customHeight="1">
      <c r="C24798"/>
      <c r="F24798"/>
      <c r="G24798"/>
      <c r="H24798"/>
      <c r="K24798"/>
      <c r="P24798"/>
      <c r="X24798"/>
      <c r="AA24798"/>
      <c r="AF24798"/>
      <c r="AI24798"/>
      <c r="AN24798"/>
    </row>
    <row r="24799" spans="3:40" ht="14.1" customHeight="1">
      <c r="C24799"/>
      <c r="F24799"/>
      <c r="G24799"/>
      <c r="H24799"/>
      <c r="K24799"/>
      <c r="P24799"/>
      <c r="X24799"/>
      <c r="AA24799"/>
      <c r="AF24799"/>
      <c r="AI24799"/>
      <c r="AN24799"/>
    </row>
    <row r="24800" spans="3:40" ht="14.1" customHeight="1">
      <c r="C24800"/>
      <c r="F24800"/>
      <c r="G24800"/>
      <c r="H24800"/>
      <c r="K24800"/>
      <c r="P24800"/>
      <c r="X24800"/>
      <c r="AA24800"/>
      <c r="AF24800"/>
      <c r="AI24800"/>
      <c r="AN24800"/>
    </row>
    <row r="24801" spans="3:40" ht="14.1" customHeight="1">
      <c r="C24801"/>
      <c r="F24801"/>
      <c r="G24801"/>
      <c r="H24801"/>
      <c r="K24801"/>
      <c r="P24801"/>
      <c r="X24801"/>
      <c r="AA24801"/>
      <c r="AF24801"/>
      <c r="AI24801"/>
      <c r="AN24801"/>
    </row>
    <row r="24802" spans="3:40" ht="14.1" customHeight="1">
      <c r="C24802"/>
      <c r="F24802"/>
      <c r="G24802"/>
      <c r="H24802"/>
      <c r="K24802"/>
      <c r="P24802"/>
      <c r="X24802"/>
      <c r="AA24802"/>
      <c r="AF24802"/>
      <c r="AI24802"/>
      <c r="AN24802"/>
    </row>
    <row r="24803" spans="3:40" ht="14.1" customHeight="1">
      <c r="C24803"/>
      <c r="F24803"/>
      <c r="G24803"/>
      <c r="H24803"/>
      <c r="K24803"/>
      <c r="P24803"/>
      <c r="X24803"/>
      <c r="AA24803"/>
      <c r="AF24803"/>
      <c r="AI24803"/>
      <c r="AN24803"/>
    </row>
    <row r="24804" spans="3:40" ht="14.1" customHeight="1">
      <c r="C24804"/>
      <c r="F24804"/>
      <c r="G24804"/>
      <c r="H24804"/>
      <c r="K24804"/>
      <c r="P24804"/>
      <c r="X24804"/>
      <c r="AA24804"/>
      <c r="AF24804"/>
      <c r="AI24804"/>
      <c r="AN24804"/>
    </row>
    <row r="24805" spans="3:40" ht="14.1" customHeight="1">
      <c r="C24805"/>
      <c r="F24805"/>
      <c r="G24805"/>
      <c r="H24805"/>
      <c r="K24805"/>
      <c r="P24805"/>
      <c r="X24805"/>
      <c r="AA24805"/>
      <c r="AF24805"/>
      <c r="AI24805"/>
      <c r="AN24805"/>
    </row>
    <row r="24806" spans="3:40" ht="14.1" customHeight="1">
      <c r="C24806"/>
      <c r="F24806"/>
      <c r="G24806"/>
      <c r="H24806"/>
      <c r="K24806"/>
      <c r="P24806"/>
      <c r="X24806"/>
      <c r="AA24806"/>
      <c r="AF24806"/>
      <c r="AI24806"/>
      <c r="AN24806"/>
    </row>
    <row r="24807" spans="3:40" ht="14.1" customHeight="1">
      <c r="C24807"/>
      <c r="F24807"/>
      <c r="G24807"/>
      <c r="H24807"/>
      <c r="K24807"/>
      <c r="P24807"/>
      <c r="X24807"/>
      <c r="AA24807"/>
      <c r="AF24807"/>
      <c r="AI24807"/>
      <c r="AN24807"/>
    </row>
    <row r="24808" spans="3:40" ht="14.1" customHeight="1">
      <c r="C24808"/>
      <c r="F24808"/>
      <c r="G24808"/>
      <c r="H24808"/>
      <c r="K24808"/>
      <c r="P24808"/>
      <c r="X24808"/>
      <c r="AA24808"/>
      <c r="AF24808"/>
      <c r="AI24808"/>
      <c r="AN24808"/>
    </row>
    <row r="24809" spans="3:40" ht="14.1" customHeight="1">
      <c r="C24809"/>
      <c r="F24809"/>
      <c r="G24809"/>
      <c r="H24809"/>
      <c r="K24809"/>
      <c r="P24809"/>
      <c r="X24809"/>
      <c r="AA24809"/>
      <c r="AF24809"/>
      <c r="AI24809"/>
      <c r="AN24809"/>
    </row>
    <row r="24810" spans="3:40" ht="14.1" customHeight="1">
      <c r="C24810"/>
      <c r="F24810"/>
      <c r="G24810"/>
      <c r="H24810"/>
      <c r="K24810"/>
      <c r="P24810"/>
      <c r="X24810"/>
      <c r="AA24810"/>
      <c r="AF24810"/>
      <c r="AI24810"/>
      <c r="AN24810"/>
    </row>
    <row r="24811" spans="3:40" ht="14.1" customHeight="1">
      <c r="C24811"/>
      <c r="F24811"/>
      <c r="G24811"/>
      <c r="H24811"/>
      <c r="K24811"/>
      <c r="P24811"/>
      <c r="X24811"/>
      <c r="AA24811"/>
      <c r="AF24811"/>
      <c r="AI24811"/>
      <c r="AN24811"/>
    </row>
    <row r="24812" spans="3:40" ht="14.1" customHeight="1">
      <c r="C24812"/>
      <c r="F24812"/>
      <c r="G24812"/>
      <c r="H24812"/>
      <c r="K24812"/>
      <c r="P24812"/>
      <c r="X24812"/>
      <c r="AA24812"/>
      <c r="AF24812"/>
      <c r="AI24812"/>
      <c r="AN24812"/>
    </row>
    <row r="24813" spans="3:40" ht="14.1" customHeight="1">
      <c r="C24813"/>
      <c r="F24813"/>
      <c r="G24813"/>
      <c r="H24813"/>
      <c r="K24813"/>
      <c r="P24813"/>
      <c r="X24813"/>
      <c r="AA24813"/>
      <c r="AF24813"/>
      <c r="AI24813"/>
      <c r="AN24813"/>
    </row>
    <row r="24814" spans="3:40" ht="14.1" customHeight="1">
      <c r="C24814"/>
      <c r="F24814"/>
      <c r="G24814"/>
      <c r="H24814"/>
      <c r="K24814"/>
      <c r="P24814"/>
      <c r="X24814"/>
      <c r="AA24814"/>
      <c r="AF24814"/>
      <c r="AI24814"/>
      <c r="AN24814"/>
    </row>
    <row r="24815" spans="3:40" ht="14.1" customHeight="1">
      <c r="C24815"/>
      <c r="F24815"/>
      <c r="G24815"/>
      <c r="H24815"/>
      <c r="K24815"/>
      <c r="P24815"/>
      <c r="X24815"/>
      <c r="AA24815"/>
      <c r="AF24815"/>
      <c r="AI24815"/>
      <c r="AN24815"/>
    </row>
    <row r="24816" spans="3:40" ht="14.1" customHeight="1">
      <c r="C24816"/>
      <c r="F24816"/>
      <c r="G24816"/>
      <c r="H24816"/>
      <c r="K24816"/>
      <c r="P24816"/>
      <c r="X24816"/>
      <c r="AA24816"/>
      <c r="AF24816"/>
      <c r="AI24816"/>
      <c r="AN24816"/>
    </row>
    <row r="24817" spans="3:40" ht="14.1" customHeight="1">
      <c r="C24817"/>
      <c r="F24817"/>
      <c r="G24817"/>
      <c r="H24817"/>
      <c r="K24817"/>
      <c r="P24817"/>
      <c r="X24817"/>
      <c r="AA24817"/>
      <c r="AF24817"/>
      <c r="AI24817"/>
      <c r="AN24817"/>
    </row>
    <row r="24818" spans="3:40" ht="14.1" customHeight="1">
      <c r="C24818"/>
      <c r="F24818"/>
      <c r="G24818"/>
      <c r="H24818"/>
      <c r="K24818"/>
      <c r="P24818"/>
      <c r="X24818"/>
      <c r="AA24818"/>
      <c r="AF24818"/>
      <c r="AI24818"/>
      <c r="AN24818"/>
    </row>
    <row r="24819" spans="3:40" ht="14.1" customHeight="1">
      <c r="C24819"/>
      <c r="F24819"/>
      <c r="G24819"/>
      <c r="H24819"/>
      <c r="K24819"/>
      <c r="P24819"/>
      <c r="X24819"/>
      <c r="AA24819"/>
      <c r="AF24819"/>
      <c r="AI24819"/>
      <c r="AN24819"/>
    </row>
    <row r="24820" spans="3:40" ht="14.1" customHeight="1">
      <c r="C24820"/>
      <c r="F24820"/>
      <c r="G24820"/>
      <c r="H24820"/>
      <c r="K24820"/>
      <c r="P24820"/>
      <c r="X24820"/>
      <c r="AA24820"/>
      <c r="AF24820"/>
      <c r="AI24820"/>
      <c r="AN24820"/>
    </row>
    <row r="24821" spans="3:40" ht="14.1" customHeight="1">
      <c r="C24821"/>
      <c r="F24821"/>
      <c r="G24821"/>
      <c r="H24821"/>
      <c r="K24821"/>
      <c r="P24821"/>
      <c r="X24821"/>
      <c r="AA24821"/>
      <c r="AF24821"/>
      <c r="AI24821"/>
      <c r="AN24821"/>
    </row>
    <row r="24822" spans="3:40" ht="14.1" customHeight="1">
      <c r="C24822"/>
      <c r="F24822"/>
      <c r="G24822"/>
      <c r="H24822"/>
      <c r="K24822"/>
      <c r="P24822"/>
      <c r="X24822"/>
      <c r="AA24822"/>
      <c r="AF24822"/>
      <c r="AI24822"/>
      <c r="AN24822"/>
    </row>
    <row r="24823" spans="3:40" ht="14.1" customHeight="1">
      <c r="C24823"/>
      <c r="F24823"/>
      <c r="G24823"/>
      <c r="H24823"/>
      <c r="K24823"/>
      <c r="P24823"/>
      <c r="X24823"/>
      <c r="AA24823"/>
      <c r="AF24823"/>
      <c r="AI24823"/>
      <c r="AN24823"/>
    </row>
    <row r="24824" spans="3:40" ht="14.1" customHeight="1">
      <c r="C24824"/>
      <c r="F24824"/>
      <c r="G24824"/>
      <c r="H24824"/>
      <c r="K24824"/>
      <c r="P24824"/>
      <c r="X24824"/>
      <c r="AA24824"/>
      <c r="AF24824"/>
      <c r="AI24824"/>
      <c r="AN24824"/>
    </row>
    <row r="24825" spans="3:40" ht="14.1" customHeight="1">
      <c r="C24825"/>
      <c r="F24825"/>
      <c r="G24825"/>
      <c r="H24825"/>
      <c r="K24825"/>
      <c r="P24825"/>
      <c r="X24825"/>
      <c r="AA24825"/>
      <c r="AF24825"/>
      <c r="AI24825"/>
      <c r="AN24825"/>
    </row>
    <row r="24826" spans="3:40" ht="14.1" customHeight="1">
      <c r="C24826"/>
      <c r="F24826"/>
      <c r="G24826"/>
      <c r="H24826"/>
      <c r="K24826"/>
      <c r="P24826"/>
      <c r="X24826"/>
      <c r="AA24826"/>
      <c r="AF24826"/>
      <c r="AI24826"/>
      <c r="AN24826"/>
    </row>
    <row r="24827" spans="3:40" ht="14.1" customHeight="1">
      <c r="C24827"/>
      <c r="F24827"/>
      <c r="G24827"/>
      <c r="H24827"/>
      <c r="K24827"/>
      <c r="P24827"/>
      <c r="X24827"/>
      <c r="AA24827"/>
      <c r="AF24827"/>
      <c r="AI24827"/>
      <c r="AN24827"/>
    </row>
    <row r="24828" spans="3:40" ht="14.1" customHeight="1">
      <c r="C24828"/>
      <c r="F24828"/>
      <c r="G24828"/>
      <c r="H24828"/>
      <c r="K24828"/>
      <c r="P24828"/>
      <c r="X24828"/>
      <c r="AA24828"/>
      <c r="AF24828"/>
      <c r="AI24828"/>
      <c r="AN24828"/>
    </row>
    <row r="24829" spans="3:40" ht="14.1" customHeight="1">
      <c r="C24829"/>
      <c r="F24829"/>
      <c r="G24829"/>
      <c r="H24829"/>
      <c r="K24829"/>
      <c r="P24829"/>
      <c r="X24829"/>
      <c r="AA24829"/>
      <c r="AF24829"/>
      <c r="AI24829"/>
      <c r="AN24829"/>
    </row>
    <row r="24830" spans="3:40" ht="14.1" customHeight="1">
      <c r="C24830"/>
      <c r="F24830"/>
      <c r="G24830"/>
      <c r="H24830"/>
      <c r="K24830"/>
      <c r="P24830"/>
      <c r="X24830"/>
      <c r="AA24830"/>
      <c r="AF24830"/>
      <c r="AI24830"/>
      <c r="AN24830"/>
    </row>
    <row r="24831" spans="3:40" ht="14.1" customHeight="1">
      <c r="C24831"/>
      <c r="F24831"/>
      <c r="G24831"/>
      <c r="H24831"/>
      <c r="K24831"/>
      <c r="P24831"/>
      <c r="X24831"/>
      <c r="AA24831"/>
      <c r="AF24831"/>
      <c r="AI24831"/>
      <c r="AN24831"/>
    </row>
    <row r="24832" spans="3:40" ht="14.1" customHeight="1">
      <c r="C24832"/>
      <c r="F24832"/>
      <c r="G24832"/>
      <c r="H24832"/>
      <c r="K24832"/>
      <c r="P24832"/>
      <c r="X24832"/>
      <c r="AA24832"/>
      <c r="AF24832"/>
      <c r="AI24832"/>
      <c r="AN24832"/>
    </row>
    <row r="24833" spans="3:40" ht="14.1" customHeight="1">
      <c r="C24833"/>
      <c r="F24833"/>
      <c r="G24833"/>
      <c r="H24833"/>
      <c r="K24833"/>
      <c r="P24833"/>
      <c r="X24833"/>
      <c r="AA24833"/>
      <c r="AF24833"/>
      <c r="AI24833"/>
      <c r="AN24833"/>
    </row>
    <row r="24834" spans="3:40" ht="14.1" customHeight="1">
      <c r="C24834"/>
      <c r="F24834"/>
      <c r="G24834"/>
      <c r="H24834"/>
      <c r="K24834"/>
      <c r="P24834"/>
      <c r="X24834"/>
      <c r="AA24834"/>
      <c r="AF24834"/>
      <c r="AI24834"/>
      <c r="AN24834"/>
    </row>
    <row r="24835" spans="3:40" ht="14.1" customHeight="1">
      <c r="C24835"/>
      <c r="F24835"/>
      <c r="G24835"/>
      <c r="H24835"/>
      <c r="K24835"/>
      <c r="P24835"/>
      <c r="X24835"/>
      <c r="AA24835"/>
      <c r="AF24835"/>
      <c r="AI24835"/>
      <c r="AN24835"/>
    </row>
    <row r="24836" spans="3:40" ht="14.1" customHeight="1">
      <c r="C24836"/>
      <c r="F24836"/>
      <c r="G24836"/>
      <c r="H24836"/>
      <c r="K24836"/>
      <c r="P24836"/>
      <c r="X24836"/>
      <c r="AA24836"/>
      <c r="AF24836"/>
      <c r="AI24836"/>
      <c r="AN24836"/>
    </row>
    <row r="24837" spans="3:40" ht="14.1" customHeight="1">
      <c r="C24837"/>
      <c r="F24837"/>
      <c r="G24837"/>
      <c r="H24837"/>
      <c r="K24837"/>
      <c r="P24837"/>
      <c r="X24837"/>
      <c r="AA24837"/>
      <c r="AF24837"/>
      <c r="AI24837"/>
      <c r="AN24837"/>
    </row>
    <row r="24838" spans="3:40" ht="14.1" customHeight="1">
      <c r="C24838"/>
      <c r="F24838"/>
      <c r="G24838"/>
      <c r="H24838"/>
      <c r="K24838"/>
      <c r="P24838"/>
      <c r="X24838"/>
      <c r="AA24838"/>
      <c r="AF24838"/>
      <c r="AI24838"/>
      <c r="AN24838"/>
    </row>
    <row r="24839" spans="3:40" ht="14.1" customHeight="1">
      <c r="C24839"/>
      <c r="F24839"/>
      <c r="G24839"/>
      <c r="H24839"/>
      <c r="K24839"/>
      <c r="P24839"/>
      <c r="X24839"/>
      <c r="AA24839"/>
      <c r="AF24839"/>
      <c r="AI24839"/>
      <c r="AN24839"/>
    </row>
    <row r="24840" spans="3:40" ht="14.1" customHeight="1">
      <c r="C24840"/>
      <c r="F24840"/>
      <c r="G24840"/>
      <c r="H24840"/>
      <c r="K24840"/>
      <c r="P24840"/>
      <c r="X24840"/>
      <c r="AA24840"/>
      <c r="AF24840"/>
      <c r="AI24840"/>
      <c r="AN24840"/>
    </row>
    <row r="24841" spans="3:40" ht="14.1" customHeight="1">
      <c r="C24841"/>
      <c r="F24841"/>
      <c r="G24841"/>
      <c r="H24841"/>
      <c r="K24841"/>
      <c r="P24841"/>
      <c r="X24841"/>
      <c r="AA24841"/>
      <c r="AF24841"/>
      <c r="AI24841"/>
      <c r="AN24841"/>
    </row>
    <row r="24842" spans="3:40" ht="14.1" customHeight="1">
      <c r="C24842"/>
      <c r="F24842"/>
      <c r="G24842"/>
      <c r="H24842"/>
      <c r="K24842"/>
      <c r="P24842"/>
      <c r="X24842"/>
      <c r="AA24842"/>
      <c r="AF24842"/>
      <c r="AI24842"/>
      <c r="AN24842"/>
    </row>
    <row r="24843" spans="3:40" ht="14.1" customHeight="1">
      <c r="C24843"/>
      <c r="F24843"/>
      <c r="G24843"/>
      <c r="H24843"/>
      <c r="K24843"/>
      <c r="P24843"/>
      <c r="X24843"/>
      <c r="AA24843"/>
      <c r="AF24843"/>
      <c r="AI24843"/>
      <c r="AN24843"/>
    </row>
    <row r="24844" spans="3:40" ht="14.1" customHeight="1">
      <c r="C24844"/>
      <c r="F24844"/>
      <c r="G24844"/>
      <c r="H24844"/>
      <c r="K24844"/>
      <c r="P24844"/>
      <c r="X24844"/>
      <c r="AA24844"/>
      <c r="AF24844"/>
      <c r="AI24844"/>
      <c r="AN24844"/>
    </row>
    <row r="24845" spans="3:40" ht="14.1" customHeight="1">
      <c r="C24845"/>
      <c r="F24845"/>
      <c r="G24845"/>
      <c r="H24845"/>
      <c r="K24845"/>
      <c r="P24845"/>
      <c r="X24845"/>
      <c r="AA24845"/>
      <c r="AF24845"/>
      <c r="AI24845"/>
      <c r="AN24845"/>
    </row>
    <row r="24846" spans="3:40" ht="14.1" customHeight="1">
      <c r="C24846"/>
      <c r="F24846"/>
      <c r="G24846"/>
      <c r="H24846"/>
      <c r="K24846"/>
      <c r="P24846"/>
      <c r="X24846"/>
      <c r="AA24846"/>
      <c r="AF24846"/>
      <c r="AI24846"/>
      <c r="AN24846"/>
    </row>
    <row r="24847" spans="3:40" ht="14.1" customHeight="1">
      <c r="C24847"/>
      <c r="F24847"/>
      <c r="G24847"/>
      <c r="H24847"/>
      <c r="K24847"/>
      <c r="P24847"/>
      <c r="X24847"/>
      <c r="AA24847"/>
      <c r="AF24847"/>
      <c r="AI24847"/>
      <c r="AN24847"/>
    </row>
    <row r="24848" spans="3:40" ht="14.1" customHeight="1">
      <c r="C24848"/>
      <c r="F24848"/>
      <c r="G24848"/>
      <c r="H24848"/>
      <c r="K24848"/>
      <c r="P24848"/>
      <c r="X24848"/>
      <c r="AA24848"/>
      <c r="AF24848"/>
      <c r="AI24848"/>
      <c r="AN24848"/>
    </row>
    <row r="24849" spans="3:40" ht="14.1" customHeight="1">
      <c r="C24849"/>
      <c r="F24849"/>
      <c r="G24849"/>
      <c r="H24849"/>
      <c r="K24849"/>
      <c r="P24849"/>
      <c r="X24849"/>
      <c r="AA24849"/>
      <c r="AF24849"/>
      <c r="AI24849"/>
      <c r="AN24849"/>
    </row>
    <row r="24850" spans="3:40" ht="14.1" customHeight="1">
      <c r="C24850"/>
      <c r="F24850"/>
      <c r="G24850"/>
      <c r="H24850"/>
      <c r="K24850"/>
      <c r="P24850"/>
      <c r="X24850"/>
      <c r="AA24850"/>
      <c r="AF24850"/>
      <c r="AI24850"/>
      <c r="AN24850"/>
    </row>
    <row r="24851" spans="3:40" ht="14.1" customHeight="1">
      <c r="C24851"/>
      <c r="F24851"/>
      <c r="G24851"/>
      <c r="H24851"/>
      <c r="K24851"/>
      <c r="P24851"/>
      <c r="X24851"/>
      <c r="AA24851"/>
      <c r="AF24851"/>
      <c r="AI24851"/>
      <c r="AN24851"/>
    </row>
    <row r="24852" spans="3:40" ht="14.1" customHeight="1">
      <c r="C24852"/>
      <c r="F24852"/>
      <c r="G24852"/>
      <c r="H24852"/>
      <c r="K24852"/>
      <c r="P24852"/>
      <c r="X24852"/>
      <c r="AA24852"/>
      <c r="AF24852"/>
      <c r="AI24852"/>
      <c r="AN24852"/>
    </row>
    <row r="24853" spans="3:40" ht="14.1" customHeight="1">
      <c r="C24853"/>
      <c r="F24853"/>
      <c r="G24853"/>
      <c r="H24853"/>
      <c r="K24853"/>
      <c r="P24853"/>
      <c r="X24853"/>
      <c r="AA24853"/>
      <c r="AF24853"/>
      <c r="AI24853"/>
      <c r="AN24853"/>
    </row>
    <row r="24854" spans="3:40" ht="14.1" customHeight="1">
      <c r="C24854"/>
      <c r="F24854"/>
      <c r="G24854"/>
      <c r="H24854"/>
      <c r="K24854"/>
      <c r="P24854"/>
      <c r="X24854"/>
      <c r="AA24854"/>
      <c r="AF24854"/>
      <c r="AI24854"/>
      <c r="AN24854"/>
    </row>
    <row r="24855" spans="3:40" ht="14.1" customHeight="1">
      <c r="C24855"/>
      <c r="F24855"/>
      <c r="G24855"/>
      <c r="H24855"/>
      <c r="K24855"/>
      <c r="P24855"/>
      <c r="X24855"/>
      <c r="AA24855"/>
      <c r="AF24855"/>
      <c r="AI24855"/>
      <c r="AN24855"/>
    </row>
    <row r="24856" spans="3:40" ht="14.1" customHeight="1">
      <c r="C24856"/>
      <c r="F24856"/>
      <c r="G24856"/>
      <c r="H24856"/>
      <c r="K24856"/>
      <c r="P24856"/>
      <c r="X24856"/>
      <c r="AA24856"/>
      <c r="AF24856"/>
      <c r="AI24856"/>
      <c r="AN24856"/>
    </row>
    <row r="24857" spans="3:40" ht="14.1" customHeight="1">
      <c r="C24857"/>
      <c r="F24857"/>
      <c r="G24857"/>
      <c r="H24857"/>
      <c r="K24857"/>
      <c r="P24857"/>
      <c r="X24857"/>
      <c r="AA24857"/>
      <c r="AF24857"/>
      <c r="AI24857"/>
      <c r="AN24857"/>
    </row>
    <row r="24858" spans="3:40" ht="14.1" customHeight="1">
      <c r="C24858"/>
      <c r="F24858"/>
      <c r="G24858"/>
      <c r="H24858"/>
      <c r="K24858"/>
      <c r="P24858"/>
      <c r="X24858"/>
      <c r="AA24858"/>
      <c r="AF24858"/>
      <c r="AI24858"/>
      <c r="AN24858"/>
    </row>
    <row r="24859" spans="3:40" ht="14.1" customHeight="1">
      <c r="C24859"/>
      <c r="F24859"/>
      <c r="G24859"/>
      <c r="H24859"/>
      <c r="K24859"/>
      <c r="P24859"/>
      <c r="X24859"/>
      <c r="AA24859"/>
      <c r="AF24859"/>
      <c r="AI24859"/>
      <c r="AN24859"/>
    </row>
    <row r="24860" spans="3:40" ht="14.1" customHeight="1">
      <c r="C24860"/>
      <c r="F24860"/>
      <c r="G24860"/>
      <c r="H24860"/>
      <c r="K24860"/>
      <c r="P24860"/>
      <c r="X24860"/>
      <c r="AA24860"/>
      <c r="AF24860"/>
      <c r="AI24860"/>
      <c r="AN24860"/>
    </row>
    <row r="24861" spans="3:40" ht="14.1" customHeight="1">
      <c r="C24861"/>
      <c r="F24861"/>
      <c r="G24861"/>
      <c r="H24861"/>
      <c r="K24861"/>
      <c r="P24861"/>
      <c r="X24861"/>
      <c r="AA24861"/>
      <c r="AF24861"/>
      <c r="AI24861"/>
      <c r="AN24861"/>
    </row>
    <row r="24862" spans="3:40" ht="14.1" customHeight="1">
      <c r="C24862"/>
      <c r="F24862"/>
      <c r="G24862"/>
      <c r="H24862"/>
      <c r="K24862"/>
      <c r="P24862"/>
      <c r="X24862"/>
      <c r="AA24862"/>
      <c r="AF24862"/>
      <c r="AI24862"/>
      <c r="AN24862"/>
    </row>
    <row r="24863" spans="3:40" ht="14.1" customHeight="1">
      <c r="C24863"/>
      <c r="F24863"/>
      <c r="G24863"/>
      <c r="H24863"/>
      <c r="K24863"/>
      <c r="P24863"/>
      <c r="X24863"/>
      <c r="AA24863"/>
      <c r="AF24863"/>
      <c r="AI24863"/>
      <c r="AN24863"/>
    </row>
    <row r="24864" spans="3:40" ht="14.1" customHeight="1">
      <c r="C24864"/>
      <c r="F24864"/>
      <c r="G24864"/>
      <c r="H24864"/>
      <c r="K24864"/>
      <c r="P24864"/>
      <c r="X24864"/>
      <c r="AA24864"/>
      <c r="AF24864"/>
      <c r="AI24864"/>
      <c r="AN24864"/>
    </row>
    <row r="24865" spans="3:40" ht="14.1" customHeight="1">
      <c r="C24865"/>
      <c r="F24865"/>
      <c r="G24865"/>
      <c r="H24865"/>
      <c r="K24865"/>
      <c r="P24865"/>
      <c r="X24865"/>
      <c r="AA24865"/>
      <c r="AF24865"/>
      <c r="AI24865"/>
      <c r="AN24865"/>
    </row>
    <row r="24866" spans="3:40" ht="14.1" customHeight="1">
      <c r="C24866"/>
      <c r="F24866"/>
      <c r="G24866"/>
      <c r="H24866"/>
      <c r="K24866"/>
      <c r="P24866"/>
      <c r="X24866"/>
      <c r="AA24866"/>
      <c r="AF24866"/>
      <c r="AI24866"/>
      <c r="AN24866"/>
    </row>
    <row r="24867" spans="3:40" ht="14.1" customHeight="1">
      <c r="C24867"/>
      <c r="F24867"/>
      <c r="G24867"/>
      <c r="H24867"/>
      <c r="K24867"/>
      <c r="P24867"/>
      <c r="X24867"/>
      <c r="AA24867"/>
      <c r="AF24867"/>
      <c r="AI24867"/>
      <c r="AN24867"/>
    </row>
    <row r="24868" spans="3:40" ht="14.1" customHeight="1">
      <c r="C24868"/>
      <c r="F24868"/>
      <c r="G24868"/>
      <c r="H24868"/>
      <c r="K24868"/>
      <c r="P24868"/>
      <c r="X24868"/>
      <c r="AA24868"/>
      <c r="AF24868"/>
      <c r="AI24868"/>
      <c r="AN24868"/>
    </row>
    <row r="24869" spans="3:40" ht="14.1" customHeight="1">
      <c r="C24869"/>
      <c r="F24869"/>
      <c r="G24869"/>
      <c r="H24869"/>
      <c r="K24869"/>
      <c r="P24869"/>
      <c r="X24869"/>
      <c r="AA24869"/>
      <c r="AF24869"/>
      <c r="AI24869"/>
      <c r="AN24869"/>
    </row>
    <row r="24870" spans="3:40" ht="14.1" customHeight="1">
      <c r="C24870"/>
      <c r="F24870"/>
      <c r="G24870"/>
      <c r="H24870"/>
      <c r="K24870"/>
      <c r="P24870"/>
      <c r="X24870"/>
      <c r="AA24870"/>
      <c r="AF24870"/>
      <c r="AI24870"/>
      <c r="AN24870"/>
    </row>
    <row r="24871" spans="3:40" ht="14.1" customHeight="1">
      <c r="C24871"/>
      <c r="F24871"/>
      <c r="G24871"/>
      <c r="H24871"/>
      <c r="K24871"/>
      <c r="P24871"/>
      <c r="X24871"/>
      <c r="AA24871"/>
      <c r="AF24871"/>
      <c r="AI24871"/>
      <c r="AN24871"/>
    </row>
    <row r="24872" spans="3:40" ht="14.1" customHeight="1">
      <c r="C24872"/>
      <c r="F24872"/>
      <c r="G24872"/>
      <c r="H24872"/>
      <c r="K24872"/>
      <c r="P24872"/>
      <c r="X24872"/>
      <c r="AA24872"/>
      <c r="AF24872"/>
      <c r="AI24872"/>
      <c r="AN24872"/>
    </row>
    <row r="24873" spans="3:40" ht="14.1" customHeight="1">
      <c r="C24873"/>
      <c r="F24873"/>
      <c r="G24873"/>
      <c r="H24873"/>
      <c r="K24873"/>
      <c r="P24873"/>
      <c r="X24873"/>
      <c r="AA24873"/>
      <c r="AF24873"/>
      <c r="AI24873"/>
      <c r="AN24873"/>
    </row>
    <row r="24874" spans="3:40" ht="14.1" customHeight="1">
      <c r="C24874"/>
      <c r="F24874"/>
      <c r="G24874"/>
      <c r="H24874"/>
      <c r="K24874"/>
      <c r="P24874"/>
      <c r="X24874"/>
      <c r="AA24874"/>
      <c r="AF24874"/>
      <c r="AI24874"/>
      <c r="AN24874"/>
    </row>
    <row r="24875" spans="3:40" ht="14.1" customHeight="1">
      <c r="C24875"/>
      <c r="F24875"/>
      <c r="G24875"/>
      <c r="H24875"/>
      <c r="K24875"/>
      <c r="P24875"/>
      <c r="X24875"/>
      <c r="AA24875"/>
      <c r="AF24875"/>
      <c r="AI24875"/>
      <c r="AN24875"/>
    </row>
    <row r="24876" spans="3:40" ht="14.1" customHeight="1">
      <c r="C24876"/>
      <c r="F24876"/>
      <c r="G24876"/>
      <c r="H24876"/>
      <c r="K24876"/>
      <c r="P24876"/>
      <c r="X24876"/>
      <c r="AA24876"/>
      <c r="AF24876"/>
      <c r="AI24876"/>
      <c r="AN24876"/>
    </row>
    <row r="24877" spans="3:40" ht="14.1" customHeight="1">
      <c r="C24877"/>
      <c r="F24877"/>
      <c r="G24877"/>
      <c r="H24877"/>
      <c r="K24877"/>
      <c r="P24877"/>
      <c r="X24877"/>
      <c r="AA24877"/>
      <c r="AF24877"/>
      <c r="AI24877"/>
      <c r="AN24877"/>
    </row>
    <row r="24878" spans="3:40" ht="14.1" customHeight="1">
      <c r="C24878"/>
      <c r="F24878"/>
      <c r="G24878"/>
      <c r="H24878"/>
      <c r="K24878"/>
      <c r="P24878"/>
      <c r="X24878"/>
      <c r="AA24878"/>
      <c r="AF24878"/>
      <c r="AI24878"/>
      <c r="AN24878"/>
    </row>
    <row r="24879" spans="3:40" ht="14.1" customHeight="1">
      <c r="C24879"/>
      <c r="F24879"/>
      <c r="G24879"/>
      <c r="H24879"/>
      <c r="K24879"/>
      <c r="P24879"/>
      <c r="X24879"/>
      <c r="AA24879"/>
      <c r="AF24879"/>
      <c r="AI24879"/>
      <c r="AN24879"/>
    </row>
    <row r="24880" spans="3:40" ht="14.1" customHeight="1">
      <c r="C24880"/>
      <c r="F24880"/>
      <c r="G24880"/>
      <c r="H24880"/>
      <c r="K24880"/>
      <c r="P24880"/>
      <c r="X24880"/>
      <c r="AA24880"/>
      <c r="AF24880"/>
      <c r="AI24880"/>
      <c r="AN24880"/>
    </row>
    <row r="24881" spans="3:40" ht="14.1" customHeight="1">
      <c r="C24881"/>
      <c r="F24881"/>
      <c r="G24881"/>
      <c r="H24881"/>
      <c r="K24881"/>
      <c r="P24881"/>
      <c r="X24881"/>
      <c r="AA24881"/>
      <c r="AF24881"/>
      <c r="AI24881"/>
      <c r="AN24881"/>
    </row>
    <row r="24882" spans="3:40" ht="14.1" customHeight="1">
      <c r="C24882"/>
      <c r="F24882"/>
      <c r="G24882"/>
      <c r="H24882"/>
      <c r="K24882"/>
      <c r="P24882"/>
      <c r="X24882"/>
      <c r="AA24882"/>
      <c r="AF24882"/>
      <c r="AI24882"/>
      <c r="AN24882"/>
    </row>
    <row r="24883" spans="3:40" ht="14.1" customHeight="1">
      <c r="C24883"/>
      <c r="F24883"/>
      <c r="G24883"/>
      <c r="H24883"/>
      <c r="K24883"/>
      <c r="P24883"/>
      <c r="X24883"/>
      <c r="AA24883"/>
      <c r="AF24883"/>
      <c r="AI24883"/>
      <c r="AN24883"/>
    </row>
    <row r="24884" spans="3:40" ht="14.1" customHeight="1">
      <c r="C24884"/>
      <c r="F24884"/>
      <c r="G24884"/>
      <c r="H24884"/>
      <c r="K24884"/>
      <c r="P24884"/>
      <c r="X24884"/>
      <c r="AA24884"/>
      <c r="AF24884"/>
      <c r="AI24884"/>
      <c r="AN24884"/>
    </row>
    <row r="24885" spans="3:40" ht="14.1" customHeight="1">
      <c r="C24885"/>
      <c r="F24885"/>
      <c r="G24885"/>
      <c r="H24885"/>
      <c r="K24885"/>
      <c r="P24885"/>
      <c r="X24885"/>
      <c r="AA24885"/>
      <c r="AF24885"/>
      <c r="AI24885"/>
      <c r="AN24885"/>
    </row>
    <row r="24886" spans="3:40" ht="14.1" customHeight="1">
      <c r="C24886"/>
      <c r="F24886"/>
      <c r="G24886"/>
      <c r="H24886"/>
      <c r="K24886"/>
      <c r="P24886"/>
      <c r="X24886"/>
      <c r="AA24886"/>
      <c r="AF24886"/>
      <c r="AI24886"/>
      <c r="AN24886"/>
    </row>
    <row r="24887" spans="3:40" ht="14.1" customHeight="1">
      <c r="C24887"/>
      <c r="F24887"/>
      <c r="G24887"/>
      <c r="H24887"/>
      <c r="K24887"/>
      <c r="P24887"/>
      <c r="X24887"/>
      <c r="AA24887"/>
      <c r="AF24887"/>
      <c r="AI24887"/>
      <c r="AN24887"/>
    </row>
    <row r="24888" spans="3:40" ht="14.1" customHeight="1">
      <c r="C24888"/>
      <c r="F24888"/>
      <c r="G24888"/>
      <c r="H24888"/>
      <c r="K24888"/>
      <c r="P24888"/>
      <c r="X24888"/>
      <c r="AA24888"/>
      <c r="AF24888"/>
      <c r="AI24888"/>
      <c r="AN24888"/>
    </row>
    <row r="24889" spans="3:40" ht="14.1" customHeight="1">
      <c r="C24889"/>
      <c r="F24889"/>
      <c r="G24889"/>
      <c r="H24889"/>
      <c r="K24889"/>
      <c r="P24889"/>
      <c r="X24889"/>
      <c r="AA24889"/>
      <c r="AF24889"/>
      <c r="AI24889"/>
      <c r="AN24889"/>
    </row>
    <row r="24890" spans="3:40" ht="14.1" customHeight="1">
      <c r="C24890"/>
      <c r="F24890"/>
      <c r="G24890"/>
      <c r="H24890"/>
      <c r="K24890"/>
      <c r="P24890"/>
      <c r="X24890"/>
      <c r="AA24890"/>
      <c r="AF24890"/>
      <c r="AI24890"/>
      <c r="AN24890"/>
    </row>
    <row r="24891" spans="3:40" ht="14.1" customHeight="1">
      <c r="C24891"/>
      <c r="F24891"/>
      <c r="G24891"/>
      <c r="H24891"/>
      <c r="K24891"/>
      <c r="P24891"/>
      <c r="X24891"/>
      <c r="AA24891"/>
      <c r="AF24891"/>
      <c r="AI24891"/>
      <c r="AN24891"/>
    </row>
    <row r="24892" spans="3:40" ht="14.1" customHeight="1">
      <c r="C24892"/>
      <c r="F24892"/>
      <c r="G24892"/>
      <c r="H24892"/>
      <c r="K24892"/>
      <c r="P24892"/>
      <c r="X24892"/>
      <c r="AA24892"/>
      <c r="AF24892"/>
      <c r="AI24892"/>
      <c r="AN24892"/>
    </row>
    <row r="24893" spans="3:40" ht="14.1" customHeight="1">
      <c r="C24893"/>
      <c r="F24893"/>
      <c r="G24893"/>
      <c r="H24893"/>
      <c r="K24893"/>
      <c r="P24893"/>
      <c r="X24893"/>
      <c r="AA24893"/>
      <c r="AF24893"/>
      <c r="AI24893"/>
      <c r="AN24893"/>
    </row>
    <row r="24894" spans="3:40" ht="14.1" customHeight="1">
      <c r="C24894"/>
      <c r="F24894"/>
      <c r="G24894"/>
      <c r="H24894"/>
      <c r="K24894"/>
      <c r="P24894"/>
      <c r="X24894"/>
      <c r="AA24894"/>
      <c r="AF24894"/>
      <c r="AI24894"/>
      <c r="AN24894"/>
    </row>
    <row r="24895" spans="3:40" ht="14.1" customHeight="1">
      <c r="C24895"/>
      <c r="F24895"/>
      <c r="G24895"/>
      <c r="H24895"/>
      <c r="K24895"/>
      <c r="P24895"/>
      <c r="X24895"/>
      <c r="AA24895"/>
      <c r="AF24895"/>
      <c r="AI24895"/>
      <c r="AN24895"/>
    </row>
    <row r="24896" spans="3:40" ht="14.1" customHeight="1">
      <c r="C24896"/>
      <c r="F24896"/>
      <c r="G24896"/>
      <c r="H24896"/>
      <c r="K24896"/>
      <c r="P24896"/>
      <c r="X24896"/>
      <c r="AA24896"/>
      <c r="AF24896"/>
      <c r="AI24896"/>
      <c r="AN24896"/>
    </row>
    <row r="24897" spans="3:40" ht="14.1" customHeight="1">
      <c r="C24897"/>
      <c r="F24897"/>
      <c r="G24897"/>
      <c r="H24897"/>
      <c r="K24897"/>
      <c r="P24897"/>
      <c r="X24897"/>
      <c r="AA24897"/>
      <c r="AF24897"/>
      <c r="AI24897"/>
      <c r="AN24897"/>
    </row>
    <row r="24898" spans="3:40" ht="14.1" customHeight="1">
      <c r="C24898"/>
      <c r="F24898"/>
      <c r="G24898"/>
      <c r="H24898"/>
      <c r="K24898"/>
      <c r="P24898"/>
      <c r="X24898"/>
      <c r="AA24898"/>
      <c r="AF24898"/>
      <c r="AI24898"/>
      <c r="AN24898"/>
    </row>
    <row r="24899" spans="3:40" ht="14.1" customHeight="1">
      <c r="C24899"/>
      <c r="F24899"/>
      <c r="G24899"/>
      <c r="H24899"/>
      <c r="K24899"/>
      <c r="P24899"/>
      <c r="X24899"/>
      <c r="AA24899"/>
      <c r="AF24899"/>
      <c r="AI24899"/>
      <c r="AN24899"/>
    </row>
    <row r="24900" spans="3:40" ht="14.1" customHeight="1">
      <c r="C24900"/>
      <c r="F24900"/>
      <c r="G24900"/>
      <c r="H24900"/>
      <c r="K24900"/>
      <c r="P24900"/>
      <c r="X24900"/>
      <c r="AA24900"/>
      <c r="AF24900"/>
      <c r="AI24900"/>
      <c r="AN24900"/>
    </row>
    <row r="24901" spans="3:40" ht="14.1" customHeight="1">
      <c r="C24901"/>
      <c r="F24901"/>
      <c r="G24901"/>
      <c r="H24901"/>
      <c r="K24901"/>
      <c r="P24901"/>
      <c r="X24901"/>
      <c r="AA24901"/>
      <c r="AF24901"/>
      <c r="AI24901"/>
      <c r="AN24901"/>
    </row>
    <row r="24902" spans="3:40" ht="14.1" customHeight="1">
      <c r="C24902"/>
      <c r="F24902"/>
      <c r="G24902"/>
      <c r="H24902"/>
      <c r="K24902"/>
      <c r="P24902"/>
      <c r="X24902"/>
      <c r="AA24902"/>
      <c r="AF24902"/>
      <c r="AI24902"/>
      <c r="AN24902"/>
    </row>
    <row r="24903" spans="3:40" ht="14.1" customHeight="1">
      <c r="C24903"/>
      <c r="F24903"/>
      <c r="G24903"/>
      <c r="H24903"/>
      <c r="K24903"/>
      <c r="P24903"/>
      <c r="X24903"/>
      <c r="AA24903"/>
      <c r="AF24903"/>
      <c r="AI24903"/>
      <c r="AN24903"/>
    </row>
    <row r="24904" spans="3:40" ht="14.1" customHeight="1">
      <c r="C24904"/>
      <c r="F24904"/>
      <c r="G24904"/>
      <c r="H24904"/>
      <c r="K24904"/>
      <c r="P24904"/>
      <c r="X24904"/>
      <c r="AA24904"/>
      <c r="AF24904"/>
      <c r="AI24904"/>
      <c r="AN24904"/>
    </row>
    <row r="24905" spans="3:40" ht="14.1" customHeight="1">
      <c r="C24905"/>
      <c r="F24905"/>
      <c r="G24905"/>
      <c r="H24905"/>
      <c r="K24905"/>
      <c r="P24905"/>
      <c r="X24905"/>
      <c r="AA24905"/>
      <c r="AF24905"/>
      <c r="AI24905"/>
      <c r="AN24905"/>
    </row>
    <row r="24906" spans="3:40" ht="14.1" customHeight="1">
      <c r="C24906"/>
      <c r="F24906"/>
      <c r="G24906"/>
      <c r="H24906"/>
      <c r="K24906"/>
      <c r="P24906"/>
      <c r="X24906"/>
      <c r="AA24906"/>
      <c r="AF24906"/>
      <c r="AI24906"/>
      <c r="AN24906"/>
    </row>
    <row r="24907" spans="3:40" ht="14.1" customHeight="1">
      <c r="C24907"/>
      <c r="F24907"/>
      <c r="G24907"/>
      <c r="H24907"/>
      <c r="K24907"/>
      <c r="P24907"/>
      <c r="X24907"/>
      <c r="AA24907"/>
      <c r="AF24907"/>
      <c r="AI24907"/>
      <c r="AN24907"/>
    </row>
    <row r="24908" spans="3:40" ht="14.1" customHeight="1">
      <c r="C24908"/>
      <c r="F24908"/>
      <c r="G24908"/>
      <c r="H24908"/>
      <c r="K24908"/>
      <c r="P24908"/>
      <c r="X24908"/>
      <c r="AA24908"/>
      <c r="AF24908"/>
      <c r="AI24908"/>
      <c r="AN24908"/>
    </row>
    <row r="24909" spans="3:40" ht="14.1" customHeight="1">
      <c r="C24909"/>
      <c r="F24909"/>
      <c r="G24909"/>
      <c r="H24909"/>
      <c r="K24909"/>
      <c r="P24909"/>
      <c r="X24909"/>
      <c r="AA24909"/>
      <c r="AF24909"/>
      <c r="AI24909"/>
      <c r="AN24909"/>
    </row>
    <row r="24910" spans="3:40" ht="14.1" customHeight="1">
      <c r="C24910"/>
      <c r="F24910"/>
      <c r="G24910"/>
      <c r="H24910"/>
      <c r="K24910"/>
      <c r="P24910"/>
      <c r="X24910"/>
      <c r="AA24910"/>
      <c r="AF24910"/>
      <c r="AI24910"/>
      <c r="AN24910"/>
    </row>
    <row r="24911" spans="3:40" ht="14.1" customHeight="1">
      <c r="C24911"/>
      <c r="F24911"/>
      <c r="G24911"/>
      <c r="H24911"/>
      <c r="K24911"/>
      <c r="P24911"/>
      <c r="X24911"/>
      <c r="AA24911"/>
      <c r="AF24911"/>
      <c r="AI24911"/>
      <c r="AN24911"/>
    </row>
    <row r="24912" spans="3:40" ht="14.1" customHeight="1">
      <c r="C24912"/>
      <c r="F24912"/>
      <c r="G24912"/>
      <c r="H24912"/>
      <c r="K24912"/>
      <c r="P24912"/>
      <c r="X24912"/>
      <c r="AA24912"/>
      <c r="AF24912"/>
      <c r="AI24912"/>
      <c r="AN24912"/>
    </row>
    <row r="24913" spans="3:40" ht="14.1" customHeight="1">
      <c r="C24913"/>
      <c r="F24913"/>
      <c r="G24913"/>
      <c r="H24913"/>
      <c r="K24913"/>
      <c r="P24913"/>
      <c r="X24913"/>
      <c r="AA24913"/>
      <c r="AF24913"/>
      <c r="AI24913"/>
      <c r="AN24913"/>
    </row>
    <row r="24914" spans="3:40" ht="14.1" customHeight="1">
      <c r="C24914"/>
      <c r="F24914"/>
      <c r="G24914"/>
      <c r="H24914"/>
      <c r="K24914"/>
      <c r="P24914"/>
      <c r="X24914"/>
      <c r="AA24914"/>
      <c r="AF24914"/>
      <c r="AI24914"/>
      <c r="AN24914"/>
    </row>
    <row r="24915" spans="3:40" ht="14.1" customHeight="1">
      <c r="C24915"/>
      <c r="F24915"/>
      <c r="G24915"/>
      <c r="H24915"/>
      <c r="K24915"/>
      <c r="P24915"/>
      <c r="X24915"/>
      <c r="AA24915"/>
      <c r="AF24915"/>
      <c r="AI24915"/>
      <c r="AN24915"/>
    </row>
    <row r="24916" spans="3:40" ht="14.1" customHeight="1">
      <c r="C24916"/>
      <c r="F24916"/>
      <c r="G24916"/>
      <c r="H24916"/>
      <c r="K24916"/>
      <c r="P24916"/>
      <c r="X24916"/>
      <c r="AA24916"/>
      <c r="AF24916"/>
      <c r="AI24916"/>
      <c r="AN24916"/>
    </row>
    <row r="24917" spans="3:40" ht="14.1" customHeight="1">
      <c r="C24917"/>
      <c r="F24917"/>
      <c r="G24917"/>
      <c r="H24917"/>
      <c r="K24917"/>
      <c r="P24917"/>
      <c r="X24917"/>
      <c r="AA24917"/>
      <c r="AF24917"/>
      <c r="AI24917"/>
      <c r="AN24917"/>
    </row>
    <row r="24918" spans="3:40" ht="14.1" customHeight="1">
      <c r="C24918"/>
      <c r="F24918"/>
      <c r="G24918"/>
      <c r="H24918"/>
      <c r="K24918"/>
      <c r="P24918"/>
      <c r="X24918"/>
      <c r="AA24918"/>
      <c r="AF24918"/>
      <c r="AI24918"/>
      <c r="AN24918"/>
    </row>
    <row r="24919" spans="3:40" ht="14.1" customHeight="1">
      <c r="C24919"/>
      <c r="F24919"/>
      <c r="G24919"/>
      <c r="H24919"/>
      <c r="K24919"/>
      <c r="P24919"/>
      <c r="X24919"/>
      <c r="AA24919"/>
      <c r="AF24919"/>
      <c r="AI24919"/>
      <c r="AN24919"/>
    </row>
    <row r="24920" spans="3:40" ht="14.1" customHeight="1">
      <c r="C24920"/>
      <c r="F24920"/>
      <c r="G24920"/>
      <c r="H24920"/>
      <c r="K24920"/>
      <c r="P24920"/>
      <c r="X24920"/>
      <c r="AA24920"/>
      <c r="AF24920"/>
      <c r="AI24920"/>
      <c r="AN24920"/>
    </row>
    <row r="24921" spans="3:40" ht="14.1" customHeight="1">
      <c r="C24921"/>
      <c r="F24921"/>
      <c r="G24921"/>
      <c r="H24921"/>
      <c r="K24921"/>
      <c r="P24921"/>
      <c r="X24921"/>
      <c r="AA24921"/>
      <c r="AF24921"/>
      <c r="AI24921"/>
      <c r="AN24921"/>
    </row>
    <row r="24922" spans="3:40" ht="14.1" customHeight="1">
      <c r="C24922"/>
      <c r="F24922"/>
      <c r="G24922"/>
      <c r="H24922"/>
      <c r="K24922"/>
      <c r="P24922"/>
      <c r="X24922"/>
      <c r="AA24922"/>
      <c r="AF24922"/>
      <c r="AI24922"/>
      <c r="AN24922"/>
    </row>
    <row r="24923" spans="3:40" ht="14.1" customHeight="1">
      <c r="C24923"/>
      <c r="F24923"/>
      <c r="G24923"/>
      <c r="H24923"/>
      <c r="K24923"/>
      <c r="P24923"/>
      <c r="X24923"/>
      <c r="AA24923"/>
      <c r="AF24923"/>
      <c r="AI24923"/>
      <c r="AN24923"/>
    </row>
    <row r="24924" spans="3:40" ht="14.1" customHeight="1">
      <c r="C24924"/>
      <c r="F24924"/>
      <c r="G24924"/>
      <c r="H24924"/>
      <c r="K24924"/>
      <c r="P24924"/>
      <c r="X24924"/>
      <c r="AA24924"/>
      <c r="AF24924"/>
      <c r="AI24924"/>
      <c r="AN24924"/>
    </row>
    <row r="24925" spans="3:40" ht="14.1" customHeight="1">
      <c r="C24925"/>
      <c r="F24925"/>
      <c r="G24925"/>
      <c r="H24925"/>
      <c r="K24925"/>
      <c r="P24925"/>
      <c r="X24925"/>
      <c r="AA24925"/>
      <c r="AF24925"/>
      <c r="AI24925"/>
      <c r="AN24925"/>
    </row>
    <row r="24926" spans="3:40" ht="14.1" customHeight="1">
      <c r="C24926"/>
      <c r="F24926"/>
      <c r="G24926"/>
      <c r="H24926"/>
      <c r="K24926"/>
      <c r="P24926"/>
      <c r="X24926"/>
      <c r="AA24926"/>
      <c r="AF24926"/>
      <c r="AI24926"/>
      <c r="AN24926"/>
    </row>
    <row r="24927" spans="3:40" ht="14.1" customHeight="1">
      <c r="C24927"/>
      <c r="F24927"/>
      <c r="G24927"/>
      <c r="H24927"/>
      <c r="K24927"/>
      <c r="P24927"/>
      <c r="X24927"/>
      <c r="AA24927"/>
      <c r="AF24927"/>
      <c r="AI24927"/>
      <c r="AN24927"/>
    </row>
    <row r="24928" spans="3:40" ht="14.1" customHeight="1">
      <c r="C24928"/>
      <c r="F24928"/>
      <c r="G24928"/>
      <c r="H24928"/>
      <c r="K24928"/>
      <c r="P24928"/>
      <c r="X24928"/>
      <c r="AA24928"/>
      <c r="AF24928"/>
      <c r="AI24928"/>
      <c r="AN24928"/>
    </row>
    <row r="24929" spans="3:40" ht="14.1" customHeight="1">
      <c r="C24929"/>
      <c r="F24929"/>
      <c r="G24929"/>
      <c r="H24929"/>
      <c r="K24929"/>
      <c r="P24929"/>
      <c r="X24929"/>
      <c r="AA24929"/>
      <c r="AF24929"/>
      <c r="AI24929"/>
      <c r="AN24929"/>
    </row>
    <row r="24930" spans="3:40" ht="14.1" customHeight="1">
      <c r="C24930"/>
      <c r="F24930"/>
      <c r="G24930"/>
      <c r="H24930"/>
      <c r="K24930"/>
      <c r="P24930"/>
      <c r="X24930"/>
      <c r="AA24930"/>
      <c r="AF24930"/>
      <c r="AI24930"/>
      <c r="AN24930"/>
    </row>
    <row r="24931" spans="3:40" ht="14.1" customHeight="1">
      <c r="C24931"/>
      <c r="F24931"/>
      <c r="G24931"/>
      <c r="H24931"/>
      <c r="K24931"/>
      <c r="P24931"/>
      <c r="X24931"/>
      <c r="AA24931"/>
      <c r="AF24931"/>
      <c r="AI24931"/>
      <c r="AN24931"/>
    </row>
    <row r="24932" spans="3:40" ht="14.1" customHeight="1">
      <c r="C24932"/>
      <c r="F24932"/>
      <c r="G24932"/>
      <c r="H24932"/>
      <c r="K24932"/>
      <c r="P24932"/>
      <c r="X24932"/>
      <c r="AA24932"/>
      <c r="AF24932"/>
      <c r="AI24932"/>
      <c r="AN24932"/>
    </row>
    <row r="24933" spans="3:40" ht="14.1" customHeight="1">
      <c r="C24933"/>
      <c r="F24933"/>
      <c r="G24933"/>
      <c r="H24933"/>
      <c r="K24933"/>
      <c r="P24933"/>
      <c r="X24933"/>
      <c r="AA24933"/>
      <c r="AF24933"/>
      <c r="AI24933"/>
      <c r="AN24933"/>
    </row>
    <row r="24934" spans="3:40" ht="14.1" customHeight="1">
      <c r="C24934"/>
      <c r="F24934"/>
      <c r="G24934"/>
      <c r="H24934"/>
      <c r="K24934"/>
      <c r="P24934"/>
      <c r="X24934"/>
      <c r="AA24934"/>
      <c r="AF24934"/>
      <c r="AI24934"/>
      <c r="AN24934"/>
    </row>
    <row r="24935" spans="3:40" ht="14.1" customHeight="1">
      <c r="C24935"/>
      <c r="F24935"/>
      <c r="G24935"/>
      <c r="H24935"/>
      <c r="K24935"/>
      <c r="P24935"/>
      <c r="X24935"/>
      <c r="AA24935"/>
      <c r="AF24935"/>
      <c r="AI24935"/>
      <c r="AN24935"/>
    </row>
    <row r="24936" spans="3:40" ht="14.1" customHeight="1">
      <c r="C24936"/>
      <c r="F24936"/>
      <c r="G24936"/>
      <c r="H24936"/>
      <c r="K24936"/>
      <c r="P24936"/>
      <c r="X24936"/>
      <c r="AA24936"/>
      <c r="AF24936"/>
      <c r="AI24936"/>
      <c r="AN24936"/>
    </row>
    <row r="24937" spans="3:40" ht="14.1" customHeight="1">
      <c r="C24937"/>
      <c r="F24937"/>
      <c r="G24937"/>
      <c r="H24937"/>
      <c r="K24937"/>
      <c r="P24937"/>
      <c r="X24937"/>
      <c r="AA24937"/>
      <c r="AF24937"/>
      <c r="AI24937"/>
      <c r="AN24937"/>
    </row>
    <row r="24938" spans="3:40" ht="14.1" customHeight="1">
      <c r="C24938"/>
      <c r="F24938"/>
      <c r="G24938"/>
      <c r="H24938"/>
      <c r="K24938"/>
      <c r="P24938"/>
      <c r="X24938"/>
      <c r="AA24938"/>
      <c r="AF24938"/>
      <c r="AI24938"/>
      <c r="AN24938"/>
    </row>
    <row r="24939" spans="3:40" ht="14.1" customHeight="1">
      <c r="C24939"/>
      <c r="F24939"/>
      <c r="G24939"/>
      <c r="H24939"/>
      <c r="K24939"/>
      <c r="P24939"/>
      <c r="X24939"/>
      <c r="AA24939"/>
      <c r="AF24939"/>
      <c r="AI24939"/>
      <c r="AN24939"/>
    </row>
    <row r="24940" spans="3:40" ht="14.1" customHeight="1">
      <c r="C24940"/>
      <c r="F24940"/>
      <c r="G24940"/>
      <c r="H24940"/>
      <c r="K24940"/>
      <c r="P24940"/>
      <c r="X24940"/>
      <c r="AA24940"/>
      <c r="AF24940"/>
      <c r="AI24940"/>
      <c r="AN24940"/>
    </row>
    <row r="24941" spans="3:40" ht="14.1" customHeight="1">
      <c r="C24941"/>
      <c r="F24941"/>
      <c r="G24941"/>
      <c r="H24941"/>
      <c r="K24941"/>
      <c r="P24941"/>
      <c r="X24941"/>
      <c r="AA24941"/>
      <c r="AF24941"/>
      <c r="AI24941"/>
      <c r="AN24941"/>
    </row>
    <row r="24942" spans="3:40" ht="14.1" customHeight="1">
      <c r="C24942"/>
      <c r="F24942"/>
      <c r="G24942"/>
      <c r="H24942"/>
      <c r="K24942"/>
      <c r="P24942"/>
      <c r="X24942"/>
      <c r="AA24942"/>
      <c r="AF24942"/>
      <c r="AI24942"/>
      <c r="AN24942"/>
    </row>
    <row r="24943" spans="3:40" ht="14.1" customHeight="1">
      <c r="C24943"/>
      <c r="F24943"/>
      <c r="G24943"/>
      <c r="H24943"/>
      <c r="K24943"/>
      <c r="P24943"/>
      <c r="X24943"/>
      <c r="AA24943"/>
      <c r="AF24943"/>
      <c r="AI24943"/>
      <c r="AN24943"/>
    </row>
    <row r="24944" spans="3:40" ht="14.1" customHeight="1">
      <c r="C24944"/>
      <c r="F24944"/>
      <c r="G24944"/>
      <c r="H24944"/>
      <c r="K24944"/>
      <c r="P24944"/>
      <c r="X24944"/>
      <c r="AA24944"/>
      <c r="AF24944"/>
      <c r="AI24944"/>
      <c r="AN24944"/>
    </row>
    <row r="24945" spans="3:40" ht="14.1" customHeight="1">
      <c r="C24945"/>
      <c r="F24945"/>
      <c r="G24945"/>
      <c r="H24945"/>
      <c r="K24945"/>
      <c r="P24945"/>
      <c r="X24945"/>
      <c r="AA24945"/>
      <c r="AF24945"/>
      <c r="AI24945"/>
      <c r="AN24945"/>
    </row>
    <row r="24946" spans="3:40" ht="14.1" customHeight="1">
      <c r="C24946"/>
      <c r="F24946"/>
      <c r="G24946"/>
      <c r="H24946"/>
      <c r="K24946"/>
      <c r="P24946"/>
      <c r="X24946"/>
      <c r="AA24946"/>
      <c r="AF24946"/>
      <c r="AI24946"/>
      <c r="AN24946"/>
    </row>
    <row r="24947" spans="3:40" ht="14.1" customHeight="1">
      <c r="C24947"/>
      <c r="F24947"/>
      <c r="G24947"/>
      <c r="H24947"/>
      <c r="K24947"/>
      <c r="P24947"/>
      <c r="X24947"/>
      <c r="AA24947"/>
      <c r="AF24947"/>
      <c r="AI24947"/>
      <c r="AN24947"/>
    </row>
    <row r="24948" spans="3:40" ht="14.1" customHeight="1">
      <c r="C24948"/>
      <c r="F24948"/>
      <c r="G24948"/>
      <c r="H24948"/>
      <c r="K24948"/>
      <c r="P24948"/>
      <c r="X24948"/>
      <c r="AA24948"/>
      <c r="AF24948"/>
      <c r="AI24948"/>
      <c r="AN24948"/>
    </row>
    <row r="24949" spans="3:40" ht="14.1" customHeight="1">
      <c r="C24949"/>
      <c r="F24949"/>
      <c r="G24949"/>
      <c r="H24949"/>
      <c r="K24949"/>
      <c r="P24949"/>
      <c r="X24949"/>
      <c r="AA24949"/>
      <c r="AF24949"/>
      <c r="AI24949"/>
      <c r="AN24949"/>
    </row>
    <row r="24950" spans="3:40" ht="14.1" customHeight="1">
      <c r="C24950"/>
      <c r="F24950"/>
      <c r="G24950"/>
      <c r="H24950"/>
      <c r="K24950"/>
      <c r="P24950"/>
      <c r="X24950"/>
      <c r="AA24950"/>
      <c r="AF24950"/>
      <c r="AI24950"/>
      <c r="AN24950"/>
    </row>
    <row r="24951" spans="3:40" ht="14.1" customHeight="1">
      <c r="C24951"/>
      <c r="F24951"/>
      <c r="G24951"/>
      <c r="H24951"/>
      <c r="K24951"/>
      <c r="P24951"/>
      <c r="X24951"/>
      <c r="AA24951"/>
      <c r="AF24951"/>
      <c r="AI24951"/>
      <c r="AN24951"/>
    </row>
    <row r="24952" spans="3:40" ht="14.1" customHeight="1">
      <c r="C24952"/>
      <c r="F24952"/>
      <c r="G24952"/>
      <c r="H24952"/>
      <c r="K24952"/>
      <c r="P24952"/>
      <c r="X24952"/>
      <c r="AA24952"/>
      <c r="AF24952"/>
      <c r="AI24952"/>
      <c r="AN24952"/>
    </row>
    <row r="24953" spans="3:40" ht="14.1" customHeight="1">
      <c r="C24953"/>
      <c r="F24953"/>
      <c r="G24953"/>
      <c r="H24953"/>
      <c r="K24953"/>
      <c r="P24953"/>
      <c r="X24953"/>
      <c r="AA24953"/>
      <c r="AF24953"/>
      <c r="AI24953"/>
      <c r="AN24953"/>
    </row>
    <row r="24954" spans="3:40" ht="14.1" customHeight="1">
      <c r="C24954"/>
      <c r="F24954"/>
      <c r="G24954"/>
      <c r="H24954"/>
      <c r="K24954"/>
      <c r="P24954"/>
      <c r="X24954"/>
      <c r="AA24954"/>
      <c r="AF24954"/>
      <c r="AI24954"/>
      <c r="AN24954"/>
    </row>
    <row r="24955" spans="3:40" ht="14.1" customHeight="1">
      <c r="C24955"/>
      <c r="F24955"/>
      <c r="G24955"/>
      <c r="H24955"/>
      <c r="K24955"/>
      <c r="P24955"/>
      <c r="X24955"/>
      <c r="AA24955"/>
      <c r="AF24955"/>
      <c r="AI24955"/>
      <c r="AN24955"/>
    </row>
    <row r="24956" spans="3:40" ht="14.1" customHeight="1">
      <c r="C24956"/>
      <c r="F24956"/>
      <c r="G24956"/>
      <c r="H24956"/>
      <c r="K24956"/>
      <c r="P24956"/>
      <c r="X24956"/>
      <c r="AA24956"/>
      <c r="AF24956"/>
      <c r="AI24956"/>
      <c r="AN24956"/>
    </row>
    <row r="24957" spans="3:40" ht="14.1" customHeight="1">
      <c r="C24957"/>
      <c r="F24957"/>
      <c r="G24957"/>
      <c r="H24957"/>
      <c r="K24957"/>
      <c r="P24957"/>
      <c r="X24957"/>
      <c r="AA24957"/>
      <c r="AF24957"/>
      <c r="AI24957"/>
      <c r="AN24957"/>
    </row>
    <row r="24958" spans="3:40" ht="14.1" customHeight="1">
      <c r="C24958"/>
      <c r="F24958"/>
      <c r="G24958"/>
      <c r="H24958"/>
      <c r="K24958"/>
      <c r="P24958"/>
      <c r="X24958"/>
      <c r="AA24958"/>
      <c r="AF24958"/>
      <c r="AI24958"/>
      <c r="AN24958"/>
    </row>
    <row r="24959" spans="3:40" ht="14.1" customHeight="1">
      <c r="C24959"/>
      <c r="F24959"/>
      <c r="G24959"/>
      <c r="H24959"/>
      <c r="K24959"/>
      <c r="P24959"/>
      <c r="X24959"/>
      <c r="AA24959"/>
      <c r="AF24959"/>
      <c r="AI24959"/>
      <c r="AN24959"/>
    </row>
    <row r="24960" spans="3:40" ht="14.1" customHeight="1">
      <c r="C24960"/>
      <c r="F24960"/>
      <c r="G24960"/>
      <c r="H24960"/>
      <c r="K24960"/>
      <c r="P24960"/>
      <c r="X24960"/>
      <c r="AA24960"/>
      <c r="AF24960"/>
      <c r="AI24960"/>
      <c r="AN24960"/>
    </row>
    <row r="24961" spans="3:40" ht="14.1" customHeight="1">
      <c r="C24961"/>
      <c r="F24961"/>
      <c r="G24961"/>
      <c r="H24961"/>
      <c r="K24961"/>
      <c r="P24961"/>
      <c r="X24961"/>
      <c r="AA24961"/>
      <c r="AF24961"/>
      <c r="AI24961"/>
      <c r="AN24961"/>
    </row>
    <row r="24962" spans="3:40" ht="14.1" customHeight="1">
      <c r="C24962"/>
      <c r="F24962"/>
      <c r="G24962"/>
      <c r="H24962"/>
      <c r="K24962"/>
      <c r="P24962"/>
      <c r="X24962"/>
      <c r="AA24962"/>
      <c r="AF24962"/>
      <c r="AI24962"/>
      <c r="AN24962"/>
    </row>
    <row r="24963" spans="3:40" ht="14.1" customHeight="1">
      <c r="C24963"/>
      <c r="F24963"/>
      <c r="G24963"/>
      <c r="H24963"/>
      <c r="K24963"/>
      <c r="P24963"/>
      <c r="X24963"/>
      <c r="AA24963"/>
      <c r="AF24963"/>
      <c r="AI24963"/>
      <c r="AN24963"/>
    </row>
    <row r="24964" spans="3:40" ht="14.1" customHeight="1">
      <c r="C24964"/>
      <c r="F24964"/>
      <c r="G24964"/>
      <c r="H24964"/>
      <c r="K24964"/>
      <c r="P24964"/>
      <c r="X24964"/>
      <c r="AA24964"/>
      <c r="AF24964"/>
      <c r="AI24964"/>
      <c r="AN24964"/>
    </row>
    <row r="24965" spans="3:40" ht="14.1" customHeight="1">
      <c r="C24965"/>
      <c r="F24965"/>
      <c r="G24965"/>
      <c r="H24965"/>
      <c r="K24965"/>
      <c r="P24965"/>
      <c r="X24965"/>
      <c r="AA24965"/>
      <c r="AF24965"/>
      <c r="AI24965"/>
      <c r="AN24965"/>
    </row>
    <row r="24966" spans="3:40" ht="14.1" customHeight="1">
      <c r="C24966"/>
      <c r="F24966"/>
      <c r="G24966"/>
      <c r="H24966"/>
      <c r="K24966"/>
      <c r="P24966"/>
      <c r="X24966"/>
      <c r="AA24966"/>
      <c r="AF24966"/>
      <c r="AI24966"/>
      <c r="AN24966"/>
    </row>
    <row r="24967" spans="3:40" ht="14.1" customHeight="1">
      <c r="C24967"/>
      <c r="F24967"/>
      <c r="G24967"/>
      <c r="H24967"/>
      <c r="K24967"/>
      <c r="P24967"/>
      <c r="X24967"/>
      <c r="AA24967"/>
      <c r="AF24967"/>
      <c r="AI24967"/>
      <c r="AN24967"/>
    </row>
    <row r="24968" spans="3:40" ht="14.1" customHeight="1">
      <c r="C24968"/>
      <c r="F24968"/>
      <c r="G24968"/>
      <c r="H24968"/>
      <c r="K24968"/>
      <c r="P24968"/>
      <c r="X24968"/>
      <c r="AA24968"/>
      <c r="AF24968"/>
      <c r="AI24968"/>
      <c r="AN24968"/>
    </row>
    <row r="24969" spans="3:40" ht="14.1" customHeight="1">
      <c r="C24969"/>
      <c r="F24969"/>
      <c r="G24969"/>
      <c r="H24969"/>
      <c r="K24969"/>
      <c r="P24969"/>
      <c r="X24969"/>
      <c r="AA24969"/>
      <c r="AF24969"/>
      <c r="AI24969"/>
      <c r="AN24969"/>
    </row>
    <row r="24970" spans="3:40" ht="14.1" customHeight="1">
      <c r="C24970"/>
      <c r="F24970"/>
      <c r="G24970"/>
      <c r="H24970"/>
      <c r="K24970"/>
      <c r="P24970"/>
      <c r="X24970"/>
      <c r="AA24970"/>
      <c r="AF24970"/>
      <c r="AI24970"/>
      <c r="AN24970"/>
    </row>
    <row r="24971" spans="3:40" ht="14.1" customHeight="1">
      <c r="C24971"/>
      <c r="F24971"/>
      <c r="G24971"/>
      <c r="H24971"/>
      <c r="K24971"/>
      <c r="P24971"/>
      <c r="X24971"/>
      <c r="AA24971"/>
      <c r="AF24971"/>
      <c r="AI24971"/>
      <c r="AN24971"/>
    </row>
    <row r="24972" spans="3:40" ht="14.1" customHeight="1">
      <c r="C24972"/>
      <c r="F24972"/>
      <c r="G24972"/>
      <c r="H24972"/>
      <c r="K24972"/>
      <c r="P24972"/>
      <c r="X24972"/>
      <c r="AA24972"/>
      <c r="AF24972"/>
      <c r="AI24972"/>
      <c r="AN24972"/>
    </row>
    <row r="24973" spans="3:40" ht="14.1" customHeight="1">
      <c r="C24973"/>
      <c r="F24973"/>
      <c r="G24973"/>
      <c r="H24973"/>
      <c r="K24973"/>
      <c r="P24973"/>
      <c r="X24973"/>
      <c r="AA24973"/>
      <c r="AF24973"/>
      <c r="AI24973"/>
      <c r="AN24973"/>
    </row>
    <row r="24974" spans="3:40" ht="14.1" customHeight="1">
      <c r="C24974"/>
      <c r="F24974"/>
      <c r="G24974"/>
      <c r="H24974"/>
      <c r="K24974"/>
      <c r="P24974"/>
      <c r="X24974"/>
      <c r="AA24974"/>
      <c r="AF24974"/>
      <c r="AI24974"/>
      <c r="AN24974"/>
    </row>
    <row r="24975" spans="3:40" ht="14.1" customHeight="1">
      <c r="C24975"/>
      <c r="F24975"/>
      <c r="G24975"/>
      <c r="H24975"/>
      <c r="K24975"/>
      <c r="P24975"/>
      <c r="X24975"/>
      <c r="AA24975"/>
      <c r="AF24975"/>
      <c r="AI24975"/>
      <c r="AN24975"/>
    </row>
    <row r="24976" spans="3:40" ht="14.1" customHeight="1">
      <c r="C24976"/>
      <c r="F24976"/>
      <c r="G24976"/>
      <c r="H24976"/>
      <c r="K24976"/>
      <c r="P24976"/>
      <c r="X24976"/>
      <c r="AA24976"/>
      <c r="AF24976"/>
      <c r="AI24976"/>
      <c r="AN24976"/>
    </row>
    <row r="24977" spans="3:40" ht="14.1" customHeight="1">
      <c r="C24977"/>
      <c r="F24977"/>
      <c r="G24977"/>
      <c r="H24977"/>
      <c r="K24977"/>
      <c r="P24977"/>
      <c r="X24977"/>
      <c r="AA24977"/>
      <c r="AF24977"/>
      <c r="AI24977"/>
      <c r="AN24977"/>
    </row>
    <row r="24978" spans="3:40" ht="14.1" customHeight="1">
      <c r="C24978"/>
      <c r="F24978"/>
      <c r="G24978"/>
      <c r="H24978"/>
      <c r="K24978"/>
      <c r="P24978"/>
      <c r="X24978"/>
      <c r="AA24978"/>
      <c r="AF24978"/>
      <c r="AI24978"/>
      <c r="AN24978"/>
    </row>
    <row r="24979" spans="3:40" ht="14.1" customHeight="1">
      <c r="C24979"/>
      <c r="F24979"/>
      <c r="G24979"/>
      <c r="H24979"/>
      <c r="K24979"/>
      <c r="P24979"/>
      <c r="X24979"/>
      <c r="AA24979"/>
      <c r="AF24979"/>
      <c r="AI24979"/>
      <c r="AN24979"/>
    </row>
    <row r="24980" spans="3:40" ht="14.1" customHeight="1">
      <c r="C24980"/>
      <c r="F24980"/>
      <c r="G24980"/>
      <c r="H24980"/>
      <c r="K24980"/>
      <c r="P24980"/>
      <c r="X24980"/>
      <c r="AA24980"/>
      <c r="AF24980"/>
      <c r="AI24980"/>
      <c r="AN24980"/>
    </row>
    <row r="24981" spans="3:40" ht="14.1" customHeight="1">
      <c r="C24981"/>
      <c r="F24981"/>
      <c r="G24981"/>
      <c r="H24981"/>
      <c r="K24981"/>
      <c r="P24981"/>
      <c r="X24981"/>
      <c r="AA24981"/>
      <c r="AF24981"/>
      <c r="AI24981"/>
      <c r="AN24981"/>
    </row>
    <row r="24982" spans="3:40" ht="14.1" customHeight="1">
      <c r="C24982"/>
      <c r="F24982"/>
      <c r="G24982"/>
      <c r="H24982"/>
      <c r="K24982"/>
      <c r="P24982"/>
      <c r="X24982"/>
      <c r="AA24982"/>
      <c r="AF24982"/>
      <c r="AI24982"/>
      <c r="AN24982"/>
    </row>
    <row r="24983" spans="3:40" ht="14.1" customHeight="1">
      <c r="C24983"/>
      <c r="F24983"/>
      <c r="G24983"/>
      <c r="H24983"/>
      <c r="K24983"/>
      <c r="P24983"/>
      <c r="X24983"/>
      <c r="AA24983"/>
      <c r="AF24983"/>
      <c r="AI24983"/>
      <c r="AN24983"/>
    </row>
    <row r="24984" spans="3:40" ht="14.1" customHeight="1">
      <c r="C24984"/>
      <c r="F24984"/>
      <c r="G24984"/>
      <c r="H24984"/>
      <c r="K24984"/>
      <c r="P24984"/>
      <c r="X24984"/>
      <c r="AA24984"/>
      <c r="AF24984"/>
      <c r="AI24984"/>
      <c r="AN24984"/>
    </row>
    <row r="24985" spans="3:40" ht="14.1" customHeight="1">
      <c r="C24985"/>
      <c r="F24985"/>
      <c r="G24985"/>
      <c r="H24985"/>
      <c r="K24985"/>
      <c r="P24985"/>
      <c r="X24985"/>
      <c r="AA24985"/>
      <c r="AF24985"/>
      <c r="AI24985"/>
      <c r="AN24985"/>
    </row>
    <row r="24986" spans="3:40" ht="14.1" customHeight="1">
      <c r="C24986"/>
      <c r="F24986"/>
      <c r="G24986"/>
      <c r="H24986"/>
      <c r="K24986"/>
      <c r="P24986"/>
      <c r="X24986"/>
      <c r="AA24986"/>
      <c r="AF24986"/>
      <c r="AI24986"/>
      <c r="AN24986"/>
    </row>
    <row r="24987" spans="3:40" ht="14.1" customHeight="1">
      <c r="C24987"/>
      <c r="F24987"/>
      <c r="G24987"/>
      <c r="H24987"/>
      <c r="K24987"/>
      <c r="P24987"/>
      <c r="X24987"/>
      <c r="AA24987"/>
      <c r="AF24987"/>
      <c r="AI24987"/>
      <c r="AN24987"/>
    </row>
    <row r="24988" spans="3:40" ht="14.1" customHeight="1">
      <c r="C24988"/>
      <c r="F24988"/>
      <c r="G24988"/>
      <c r="H24988"/>
      <c r="K24988"/>
      <c r="P24988"/>
      <c r="X24988"/>
      <c r="AA24988"/>
      <c r="AF24988"/>
      <c r="AI24988"/>
      <c r="AN24988"/>
    </row>
    <row r="24989" spans="3:40" ht="14.1" customHeight="1">
      <c r="C24989"/>
      <c r="F24989"/>
      <c r="G24989"/>
      <c r="H24989"/>
      <c r="K24989"/>
      <c r="P24989"/>
      <c r="X24989"/>
      <c r="AA24989"/>
      <c r="AF24989"/>
      <c r="AI24989"/>
      <c r="AN24989"/>
    </row>
    <row r="24990" spans="3:40" ht="14.1" customHeight="1">
      <c r="C24990"/>
      <c r="F24990"/>
      <c r="G24990"/>
      <c r="H24990"/>
      <c r="K24990"/>
      <c r="P24990"/>
      <c r="X24990"/>
      <c r="AA24990"/>
      <c r="AF24990"/>
      <c r="AI24990"/>
      <c r="AN24990"/>
    </row>
    <row r="24991" spans="3:40" ht="14.1" customHeight="1">
      <c r="C24991"/>
      <c r="F24991"/>
      <c r="G24991"/>
      <c r="H24991"/>
      <c r="K24991"/>
      <c r="P24991"/>
      <c r="X24991"/>
      <c r="AA24991"/>
      <c r="AF24991"/>
      <c r="AI24991"/>
      <c r="AN24991"/>
    </row>
    <row r="24992" spans="3:40" ht="14.1" customHeight="1">
      <c r="C24992"/>
      <c r="F24992"/>
      <c r="G24992"/>
      <c r="H24992"/>
      <c r="K24992"/>
      <c r="P24992"/>
      <c r="X24992"/>
      <c r="AA24992"/>
      <c r="AF24992"/>
      <c r="AI24992"/>
      <c r="AN24992"/>
    </row>
    <row r="24993" spans="3:40" ht="14.1" customHeight="1">
      <c r="C24993"/>
      <c r="F24993"/>
      <c r="G24993"/>
      <c r="H24993"/>
      <c r="K24993"/>
      <c r="P24993"/>
      <c r="X24993"/>
      <c r="AA24993"/>
      <c r="AF24993"/>
      <c r="AI24993"/>
      <c r="AN24993"/>
    </row>
    <row r="24994" spans="3:40" ht="14.1" customHeight="1">
      <c r="C24994"/>
      <c r="F24994"/>
      <c r="G24994"/>
      <c r="H24994"/>
      <c r="K24994"/>
      <c r="P24994"/>
      <c r="X24994"/>
      <c r="AA24994"/>
      <c r="AF24994"/>
      <c r="AI24994"/>
      <c r="AN24994"/>
    </row>
    <row r="24995" spans="3:40" ht="14.1" customHeight="1">
      <c r="C24995"/>
      <c r="F24995"/>
      <c r="G24995"/>
      <c r="H24995"/>
      <c r="K24995"/>
      <c r="P24995"/>
      <c r="X24995"/>
      <c r="AA24995"/>
      <c r="AF24995"/>
      <c r="AI24995"/>
      <c r="AN24995"/>
    </row>
    <row r="24996" spans="3:40" ht="14.1" customHeight="1">
      <c r="C24996"/>
      <c r="F24996"/>
      <c r="G24996"/>
      <c r="H24996"/>
      <c r="K24996"/>
      <c r="P24996"/>
      <c r="X24996"/>
      <c r="AA24996"/>
      <c r="AF24996"/>
      <c r="AI24996"/>
      <c r="AN24996"/>
    </row>
    <row r="24997" spans="3:40" ht="14.1" customHeight="1">
      <c r="C24997"/>
      <c r="F24997"/>
      <c r="G24997"/>
      <c r="H24997"/>
      <c r="K24997"/>
      <c r="P24997"/>
      <c r="X24997"/>
      <c r="AA24997"/>
      <c r="AF24997"/>
      <c r="AI24997"/>
      <c r="AN24997"/>
    </row>
    <row r="24998" spans="3:40" ht="14.1" customHeight="1">
      <c r="C24998"/>
      <c r="F24998"/>
      <c r="G24998"/>
      <c r="H24998"/>
      <c r="K24998"/>
      <c r="P24998"/>
      <c r="X24998"/>
      <c r="AA24998"/>
      <c r="AF24998"/>
      <c r="AI24998"/>
      <c r="AN24998"/>
    </row>
    <row r="24999" spans="3:40" ht="14.1" customHeight="1">
      <c r="C24999"/>
      <c r="F24999"/>
      <c r="G24999"/>
      <c r="H24999"/>
      <c r="K24999"/>
      <c r="P24999"/>
      <c r="X24999"/>
      <c r="AA24999"/>
      <c r="AF24999"/>
      <c r="AI24999"/>
      <c r="AN24999"/>
    </row>
    <row r="25000" spans="3:40" ht="14.1" customHeight="1">
      <c r="C25000"/>
      <c r="F25000"/>
      <c r="G25000"/>
      <c r="H25000"/>
      <c r="K25000"/>
      <c r="P25000"/>
      <c r="X25000"/>
      <c r="AA25000"/>
      <c r="AF25000"/>
      <c r="AI25000"/>
      <c r="AN25000"/>
    </row>
    <row r="25001" spans="3:40" ht="14.1" customHeight="1">
      <c r="C25001"/>
      <c r="F25001"/>
      <c r="G25001"/>
      <c r="H25001"/>
      <c r="K25001"/>
      <c r="P25001"/>
      <c r="X25001"/>
      <c r="AA25001"/>
      <c r="AF25001"/>
      <c r="AI25001"/>
      <c r="AN25001"/>
    </row>
    <row r="25002" spans="3:40" ht="14.1" customHeight="1">
      <c r="C25002"/>
      <c r="F25002"/>
      <c r="G25002"/>
      <c r="H25002"/>
      <c r="K25002"/>
      <c r="P25002"/>
      <c r="X25002"/>
      <c r="AA25002"/>
      <c r="AF25002"/>
      <c r="AI25002"/>
      <c r="AN25002"/>
    </row>
    <row r="25003" spans="3:40" ht="14.1" customHeight="1">
      <c r="C25003"/>
      <c r="F25003"/>
      <c r="G25003"/>
      <c r="H25003"/>
      <c r="K25003"/>
      <c r="P25003"/>
      <c r="X25003"/>
      <c r="AA25003"/>
      <c r="AF25003"/>
      <c r="AI25003"/>
      <c r="AN25003"/>
    </row>
    <row r="25004" spans="3:40" ht="14.1" customHeight="1">
      <c r="C25004"/>
      <c r="F25004"/>
      <c r="G25004"/>
      <c r="H25004"/>
      <c r="K25004"/>
      <c r="P25004"/>
      <c r="X25004"/>
      <c r="AA25004"/>
      <c r="AF25004"/>
      <c r="AI25004"/>
      <c r="AN25004"/>
    </row>
    <row r="25005" spans="3:40" ht="14.1" customHeight="1">
      <c r="C25005"/>
      <c r="F25005"/>
      <c r="G25005"/>
      <c r="H25005"/>
      <c r="K25005"/>
      <c r="P25005"/>
      <c r="X25005"/>
      <c r="AA25005"/>
      <c r="AF25005"/>
      <c r="AI25005"/>
      <c r="AN25005"/>
    </row>
    <row r="25006" spans="3:40" ht="14.1" customHeight="1">
      <c r="C25006"/>
      <c r="F25006"/>
      <c r="G25006"/>
      <c r="H25006"/>
      <c r="K25006"/>
      <c r="P25006"/>
      <c r="X25006"/>
      <c r="AA25006"/>
      <c r="AF25006"/>
      <c r="AI25006"/>
      <c r="AN25006"/>
    </row>
    <row r="25007" spans="3:40" ht="14.1" customHeight="1">
      <c r="C25007"/>
      <c r="F25007"/>
      <c r="G25007"/>
      <c r="H25007"/>
      <c r="K25007"/>
      <c r="P25007"/>
      <c r="X25007"/>
      <c r="AA25007"/>
      <c r="AF25007"/>
      <c r="AI25007"/>
      <c r="AN25007"/>
    </row>
    <row r="25008" spans="3:40" ht="14.1" customHeight="1">
      <c r="C25008"/>
      <c r="F25008"/>
      <c r="G25008"/>
      <c r="H25008"/>
      <c r="K25008"/>
      <c r="P25008"/>
      <c r="X25008"/>
      <c r="AA25008"/>
      <c r="AF25008"/>
      <c r="AI25008"/>
      <c r="AN25008"/>
    </row>
    <row r="25009" spans="3:40" ht="14.1" customHeight="1">
      <c r="C25009"/>
      <c r="F25009"/>
      <c r="G25009"/>
      <c r="H25009"/>
      <c r="K25009"/>
      <c r="P25009"/>
      <c r="X25009"/>
      <c r="AA25009"/>
      <c r="AF25009"/>
      <c r="AI25009"/>
      <c r="AN25009"/>
    </row>
    <row r="25010" spans="3:40" ht="14.1" customHeight="1">
      <c r="C25010"/>
      <c r="F25010"/>
      <c r="G25010"/>
      <c r="H25010"/>
      <c r="K25010"/>
      <c r="P25010"/>
      <c r="X25010"/>
      <c r="AA25010"/>
      <c r="AF25010"/>
      <c r="AI25010"/>
      <c r="AN25010"/>
    </row>
    <row r="25011" spans="3:40" ht="14.1" customHeight="1">
      <c r="C25011"/>
      <c r="F25011"/>
      <c r="G25011"/>
      <c r="H25011"/>
      <c r="K25011"/>
      <c r="P25011"/>
      <c r="X25011"/>
      <c r="AA25011"/>
      <c r="AF25011"/>
      <c r="AI25011"/>
      <c r="AN25011"/>
    </row>
    <row r="25012" spans="3:40" ht="14.1" customHeight="1">
      <c r="C25012"/>
      <c r="F25012"/>
      <c r="G25012"/>
      <c r="H25012"/>
      <c r="K25012"/>
      <c r="P25012"/>
      <c r="X25012"/>
      <c r="AA25012"/>
      <c r="AF25012"/>
      <c r="AI25012"/>
      <c r="AN25012"/>
    </row>
    <row r="25013" spans="3:40" ht="14.1" customHeight="1">
      <c r="C25013"/>
      <c r="F25013"/>
      <c r="G25013"/>
      <c r="H25013"/>
      <c r="K25013"/>
      <c r="P25013"/>
      <c r="X25013"/>
      <c r="AA25013"/>
      <c r="AF25013"/>
      <c r="AI25013"/>
      <c r="AN25013"/>
    </row>
    <row r="25014" spans="3:40" ht="14.1" customHeight="1">
      <c r="C25014"/>
      <c r="F25014"/>
      <c r="G25014"/>
      <c r="H25014"/>
      <c r="K25014"/>
      <c r="P25014"/>
      <c r="X25014"/>
      <c r="AA25014"/>
      <c r="AF25014"/>
      <c r="AI25014"/>
      <c r="AN25014"/>
    </row>
    <row r="25015" spans="3:40" ht="14.1" customHeight="1">
      <c r="C25015"/>
      <c r="F25015"/>
      <c r="G25015"/>
      <c r="H25015"/>
      <c r="K25015"/>
      <c r="P25015"/>
      <c r="X25015"/>
      <c r="AA25015"/>
      <c r="AF25015"/>
      <c r="AI25015"/>
      <c r="AN25015"/>
    </row>
    <row r="25016" spans="3:40" ht="14.1" customHeight="1">
      <c r="C25016"/>
      <c r="F25016"/>
      <c r="G25016"/>
      <c r="H25016"/>
      <c r="K25016"/>
      <c r="P25016"/>
      <c r="X25016"/>
      <c r="AA25016"/>
      <c r="AF25016"/>
      <c r="AI25016"/>
      <c r="AN25016"/>
    </row>
    <row r="25017" spans="3:40" ht="14.1" customHeight="1">
      <c r="C25017"/>
      <c r="F25017"/>
      <c r="G25017"/>
      <c r="H25017"/>
      <c r="K25017"/>
      <c r="P25017"/>
      <c r="X25017"/>
      <c r="AA25017"/>
      <c r="AF25017"/>
      <c r="AI25017"/>
      <c r="AN25017"/>
    </row>
    <row r="25018" spans="3:40" ht="14.1" customHeight="1">
      <c r="C25018"/>
      <c r="F25018"/>
      <c r="G25018"/>
      <c r="H25018"/>
      <c r="K25018"/>
      <c r="P25018"/>
      <c r="X25018"/>
      <c r="AA25018"/>
      <c r="AF25018"/>
      <c r="AI25018"/>
      <c r="AN25018"/>
    </row>
    <row r="25019" spans="3:40" ht="14.1" customHeight="1">
      <c r="C25019"/>
      <c r="F25019"/>
      <c r="G25019"/>
      <c r="H25019"/>
      <c r="K25019"/>
      <c r="P25019"/>
      <c r="X25019"/>
      <c r="AA25019"/>
      <c r="AF25019"/>
      <c r="AI25019"/>
      <c r="AN25019"/>
    </row>
    <row r="25020" spans="3:40" ht="14.1" customHeight="1">
      <c r="C25020"/>
      <c r="F25020"/>
      <c r="G25020"/>
      <c r="H25020"/>
      <c r="K25020"/>
      <c r="P25020"/>
      <c r="X25020"/>
      <c r="AA25020"/>
      <c r="AF25020"/>
      <c r="AI25020"/>
      <c r="AN25020"/>
    </row>
    <row r="25021" spans="3:40" ht="14.1" customHeight="1">
      <c r="C25021"/>
      <c r="F25021"/>
      <c r="G25021"/>
      <c r="H25021"/>
      <c r="K25021"/>
      <c r="P25021"/>
      <c r="X25021"/>
      <c r="AA25021"/>
      <c r="AF25021"/>
      <c r="AI25021"/>
      <c r="AN25021"/>
    </row>
    <row r="25022" spans="3:40" ht="14.1" customHeight="1">
      <c r="C25022"/>
      <c r="F25022"/>
      <c r="G25022"/>
      <c r="H25022"/>
      <c r="K25022"/>
      <c r="P25022"/>
      <c r="X25022"/>
      <c r="AA25022"/>
      <c r="AF25022"/>
      <c r="AI25022"/>
      <c r="AN25022"/>
    </row>
    <row r="25023" spans="3:40" ht="14.1" customHeight="1">
      <c r="C25023"/>
      <c r="F25023"/>
      <c r="G25023"/>
      <c r="H25023"/>
      <c r="K25023"/>
      <c r="P25023"/>
      <c r="X25023"/>
      <c r="AA25023"/>
      <c r="AF25023"/>
      <c r="AI25023"/>
      <c r="AN25023"/>
    </row>
    <row r="25024" spans="3:40" ht="14.1" customHeight="1">
      <c r="C25024"/>
      <c r="F25024"/>
      <c r="G25024"/>
      <c r="H25024"/>
      <c r="K25024"/>
      <c r="P25024"/>
      <c r="X25024"/>
      <c r="AA25024"/>
      <c r="AF25024"/>
      <c r="AI25024"/>
      <c r="AN25024"/>
    </row>
    <row r="25025" spans="3:40" ht="14.1" customHeight="1">
      <c r="C25025"/>
      <c r="F25025"/>
      <c r="G25025"/>
      <c r="H25025"/>
      <c r="K25025"/>
      <c r="P25025"/>
      <c r="X25025"/>
      <c r="AA25025"/>
      <c r="AF25025"/>
      <c r="AI25025"/>
      <c r="AN25025"/>
    </row>
    <row r="25026" spans="3:40" ht="14.1" customHeight="1">
      <c r="C25026"/>
      <c r="F25026"/>
      <c r="G25026"/>
      <c r="H25026"/>
      <c r="K25026"/>
      <c r="P25026"/>
      <c r="X25026"/>
      <c r="AA25026"/>
      <c r="AF25026"/>
      <c r="AI25026"/>
      <c r="AN25026"/>
    </row>
    <row r="25027" spans="3:40" ht="14.1" customHeight="1">
      <c r="C25027"/>
      <c r="F25027"/>
      <c r="G25027"/>
      <c r="H25027"/>
      <c r="K25027"/>
      <c r="P25027"/>
      <c r="X25027"/>
      <c r="AA25027"/>
      <c r="AF25027"/>
      <c r="AI25027"/>
      <c r="AN25027"/>
    </row>
    <row r="25028" spans="3:40" ht="14.1" customHeight="1">
      <c r="C25028"/>
      <c r="F25028"/>
      <c r="G25028"/>
      <c r="H25028"/>
      <c r="K25028"/>
      <c r="P25028"/>
      <c r="X25028"/>
      <c r="AA25028"/>
      <c r="AF25028"/>
      <c r="AI25028"/>
      <c r="AN25028"/>
    </row>
    <row r="25029" spans="3:40" ht="14.1" customHeight="1">
      <c r="C25029"/>
      <c r="F25029"/>
      <c r="G25029"/>
      <c r="H25029"/>
      <c r="K25029"/>
      <c r="P25029"/>
      <c r="X25029"/>
      <c r="AA25029"/>
      <c r="AF25029"/>
      <c r="AI25029"/>
      <c r="AN25029"/>
    </row>
    <row r="25030" spans="3:40" ht="14.1" customHeight="1">
      <c r="C25030"/>
      <c r="F25030"/>
      <c r="G25030"/>
      <c r="H25030"/>
      <c r="K25030"/>
      <c r="P25030"/>
      <c r="X25030"/>
      <c r="AA25030"/>
      <c r="AF25030"/>
      <c r="AI25030"/>
      <c r="AN25030"/>
    </row>
    <row r="25031" spans="3:40" ht="14.1" customHeight="1">
      <c r="C25031"/>
      <c r="F25031"/>
      <c r="G25031"/>
      <c r="H25031"/>
      <c r="K25031"/>
      <c r="P25031"/>
      <c r="X25031"/>
      <c r="AA25031"/>
      <c r="AF25031"/>
      <c r="AI25031"/>
      <c r="AN25031"/>
    </row>
    <row r="25032" spans="3:40" ht="14.1" customHeight="1">
      <c r="C25032"/>
      <c r="F25032"/>
      <c r="G25032"/>
      <c r="H25032"/>
      <c r="K25032"/>
      <c r="P25032"/>
      <c r="X25032"/>
      <c r="AA25032"/>
      <c r="AF25032"/>
      <c r="AI25032"/>
      <c r="AN25032"/>
    </row>
    <row r="25033" spans="3:40" ht="14.1" customHeight="1">
      <c r="C25033"/>
      <c r="F25033"/>
      <c r="G25033"/>
      <c r="H25033"/>
      <c r="K25033"/>
      <c r="P25033"/>
      <c r="X25033"/>
      <c r="AA25033"/>
      <c r="AF25033"/>
      <c r="AI25033"/>
      <c r="AN25033"/>
    </row>
    <row r="25034" spans="3:40" ht="14.1" customHeight="1">
      <c r="C25034"/>
      <c r="F25034"/>
      <c r="G25034"/>
      <c r="H25034"/>
      <c r="K25034"/>
      <c r="P25034"/>
      <c r="X25034"/>
      <c r="AA25034"/>
      <c r="AF25034"/>
      <c r="AI25034"/>
      <c r="AN25034"/>
    </row>
    <row r="25035" spans="3:40" ht="14.1" customHeight="1">
      <c r="C25035"/>
      <c r="F25035"/>
      <c r="G25035"/>
      <c r="H25035"/>
      <c r="K25035"/>
      <c r="P25035"/>
      <c r="X25035"/>
      <c r="AA25035"/>
      <c r="AF25035"/>
      <c r="AI25035"/>
      <c r="AN25035"/>
    </row>
    <row r="25036" spans="3:40" ht="14.1" customHeight="1">
      <c r="C25036"/>
      <c r="F25036"/>
      <c r="G25036"/>
      <c r="H25036"/>
      <c r="K25036"/>
      <c r="P25036"/>
      <c r="X25036"/>
      <c r="AA25036"/>
      <c r="AF25036"/>
      <c r="AI25036"/>
      <c r="AN25036"/>
    </row>
    <row r="25037" spans="3:40" ht="14.1" customHeight="1">
      <c r="C25037"/>
      <c r="F25037"/>
      <c r="G25037"/>
      <c r="H25037"/>
      <c r="K25037"/>
      <c r="P25037"/>
      <c r="X25037"/>
      <c r="AA25037"/>
      <c r="AF25037"/>
      <c r="AI25037"/>
      <c r="AN25037"/>
    </row>
    <row r="25038" spans="3:40" ht="14.1" customHeight="1">
      <c r="C25038"/>
      <c r="F25038"/>
      <c r="G25038"/>
      <c r="H25038"/>
      <c r="K25038"/>
      <c r="P25038"/>
      <c r="X25038"/>
      <c r="AA25038"/>
      <c r="AF25038"/>
      <c r="AI25038"/>
      <c r="AN25038"/>
    </row>
    <row r="25039" spans="3:40" ht="14.1" customHeight="1">
      <c r="C25039"/>
      <c r="F25039"/>
      <c r="G25039"/>
      <c r="H25039"/>
      <c r="K25039"/>
      <c r="P25039"/>
      <c r="X25039"/>
      <c r="AA25039"/>
      <c r="AF25039"/>
      <c r="AI25039"/>
      <c r="AN25039"/>
    </row>
    <row r="25040" spans="3:40" ht="14.1" customHeight="1">
      <c r="C25040"/>
      <c r="F25040"/>
      <c r="G25040"/>
      <c r="H25040"/>
      <c r="K25040"/>
      <c r="P25040"/>
      <c r="X25040"/>
      <c r="AA25040"/>
      <c r="AF25040"/>
      <c r="AI25040"/>
      <c r="AN25040"/>
    </row>
    <row r="25041" spans="3:40" ht="14.1" customHeight="1">
      <c r="C25041"/>
      <c r="F25041"/>
      <c r="G25041"/>
      <c r="H25041"/>
      <c r="K25041"/>
      <c r="P25041"/>
      <c r="X25041"/>
      <c r="AA25041"/>
      <c r="AF25041"/>
      <c r="AI25041"/>
      <c r="AN25041"/>
    </row>
    <row r="25042" spans="3:40" ht="14.1" customHeight="1">
      <c r="C25042"/>
      <c r="F25042"/>
      <c r="G25042"/>
      <c r="H25042"/>
      <c r="K25042"/>
      <c r="P25042"/>
      <c r="X25042"/>
      <c r="AA25042"/>
      <c r="AF25042"/>
      <c r="AI25042"/>
      <c r="AN25042"/>
    </row>
    <row r="25043" spans="3:40" ht="14.1" customHeight="1">
      <c r="C25043"/>
      <c r="F25043"/>
      <c r="G25043"/>
      <c r="H25043"/>
      <c r="K25043"/>
      <c r="P25043"/>
      <c r="X25043"/>
      <c r="AA25043"/>
      <c r="AF25043"/>
      <c r="AI25043"/>
      <c r="AN25043"/>
    </row>
    <row r="25044" spans="3:40" ht="14.1" customHeight="1">
      <c r="C25044"/>
      <c r="F25044"/>
      <c r="G25044"/>
      <c r="H25044"/>
      <c r="K25044"/>
      <c r="P25044"/>
      <c r="X25044"/>
      <c r="AA25044"/>
      <c r="AF25044"/>
      <c r="AI25044"/>
      <c r="AN25044"/>
    </row>
    <row r="25045" spans="3:40" ht="14.1" customHeight="1">
      <c r="C25045"/>
      <c r="F25045"/>
      <c r="G25045"/>
      <c r="H25045"/>
      <c r="K25045"/>
      <c r="P25045"/>
      <c r="X25045"/>
      <c r="AA25045"/>
      <c r="AF25045"/>
      <c r="AI25045"/>
      <c r="AN25045"/>
    </row>
    <row r="25046" spans="3:40" ht="14.1" customHeight="1">
      <c r="C25046"/>
      <c r="F25046"/>
      <c r="G25046"/>
      <c r="H25046"/>
      <c r="K25046"/>
      <c r="P25046"/>
      <c r="X25046"/>
      <c r="AA25046"/>
      <c r="AF25046"/>
      <c r="AI25046"/>
      <c r="AN25046"/>
    </row>
    <row r="25047" spans="3:40" ht="14.1" customHeight="1">
      <c r="C25047"/>
      <c r="F25047"/>
      <c r="G25047"/>
      <c r="H25047"/>
      <c r="K25047"/>
      <c r="P25047"/>
      <c r="X25047"/>
      <c r="AA25047"/>
      <c r="AF25047"/>
      <c r="AI25047"/>
      <c r="AN25047"/>
    </row>
    <row r="25048" spans="3:40" ht="14.1" customHeight="1">
      <c r="C25048"/>
      <c r="F25048"/>
      <c r="G25048"/>
      <c r="H25048"/>
      <c r="K25048"/>
      <c r="P25048"/>
      <c r="X25048"/>
      <c r="AA25048"/>
      <c r="AF25048"/>
      <c r="AI25048"/>
      <c r="AN25048"/>
    </row>
    <row r="25049" spans="3:40" ht="14.1" customHeight="1">
      <c r="C25049"/>
      <c r="F25049"/>
      <c r="G25049"/>
      <c r="H25049"/>
      <c r="K25049"/>
      <c r="P25049"/>
      <c r="X25049"/>
      <c r="AA25049"/>
      <c r="AF25049"/>
      <c r="AI25049"/>
      <c r="AN25049"/>
    </row>
    <row r="25050" spans="3:40" ht="14.1" customHeight="1">
      <c r="C25050"/>
      <c r="F25050"/>
      <c r="G25050"/>
      <c r="H25050"/>
      <c r="K25050"/>
      <c r="P25050"/>
      <c r="X25050"/>
      <c r="AA25050"/>
      <c r="AF25050"/>
      <c r="AI25050"/>
      <c r="AN25050"/>
    </row>
    <row r="25051" spans="3:40" ht="14.1" customHeight="1">
      <c r="C25051"/>
      <c r="F25051"/>
      <c r="G25051"/>
      <c r="H25051"/>
      <c r="K25051"/>
      <c r="P25051"/>
      <c r="X25051"/>
      <c r="AA25051"/>
      <c r="AF25051"/>
      <c r="AI25051"/>
      <c r="AN25051"/>
    </row>
    <row r="25052" spans="3:40" ht="14.1" customHeight="1">
      <c r="C25052"/>
      <c r="F25052"/>
      <c r="G25052"/>
      <c r="H25052"/>
      <c r="K25052"/>
      <c r="P25052"/>
      <c r="X25052"/>
      <c r="AA25052"/>
      <c r="AF25052"/>
      <c r="AI25052"/>
      <c r="AN25052"/>
    </row>
    <row r="25053" spans="3:40" ht="14.1" customHeight="1">
      <c r="C25053"/>
      <c r="F25053"/>
      <c r="G25053"/>
      <c r="H25053"/>
      <c r="K25053"/>
      <c r="P25053"/>
      <c r="X25053"/>
      <c r="AA25053"/>
      <c r="AF25053"/>
      <c r="AI25053"/>
      <c r="AN25053"/>
    </row>
    <row r="25054" spans="3:40" ht="14.1" customHeight="1">
      <c r="C25054"/>
      <c r="F25054"/>
      <c r="G25054"/>
      <c r="H25054"/>
      <c r="K25054"/>
      <c r="P25054"/>
      <c r="X25054"/>
      <c r="AA25054"/>
      <c r="AF25054"/>
      <c r="AI25054"/>
      <c r="AN25054"/>
    </row>
    <row r="25055" spans="3:40" ht="14.1" customHeight="1">
      <c r="C25055"/>
      <c r="F25055"/>
      <c r="G25055"/>
      <c r="H25055"/>
      <c r="K25055"/>
      <c r="P25055"/>
      <c r="X25055"/>
      <c r="AA25055"/>
      <c r="AF25055"/>
      <c r="AI25055"/>
      <c r="AN25055"/>
    </row>
    <row r="25056" spans="3:40" ht="14.1" customHeight="1">
      <c r="C25056"/>
      <c r="F25056"/>
      <c r="G25056"/>
      <c r="H25056"/>
      <c r="K25056"/>
      <c r="P25056"/>
      <c r="X25056"/>
      <c r="AA25056"/>
      <c r="AF25056"/>
      <c r="AI25056"/>
      <c r="AN25056"/>
    </row>
    <row r="25057" spans="3:40" ht="14.1" customHeight="1">
      <c r="C25057"/>
      <c r="F25057"/>
      <c r="G25057"/>
      <c r="H25057"/>
      <c r="K25057"/>
      <c r="P25057"/>
      <c r="X25057"/>
      <c r="AA25057"/>
      <c r="AF25057"/>
      <c r="AI25057"/>
      <c r="AN25057"/>
    </row>
    <row r="25058" spans="3:40" ht="14.1" customHeight="1">
      <c r="C25058"/>
      <c r="F25058"/>
      <c r="G25058"/>
      <c r="H25058"/>
      <c r="K25058"/>
      <c r="P25058"/>
      <c r="X25058"/>
      <c r="AA25058"/>
      <c r="AF25058"/>
      <c r="AI25058"/>
      <c r="AN25058"/>
    </row>
    <row r="25059" spans="3:40" ht="14.1" customHeight="1">
      <c r="C25059"/>
      <c r="F25059"/>
      <c r="G25059"/>
      <c r="H25059"/>
      <c r="K25059"/>
      <c r="P25059"/>
      <c r="X25059"/>
      <c r="AA25059"/>
      <c r="AF25059"/>
      <c r="AI25059"/>
      <c r="AN25059"/>
    </row>
    <row r="25060" spans="3:40" ht="14.1" customHeight="1">
      <c r="C25060"/>
      <c r="F25060"/>
      <c r="G25060"/>
      <c r="H25060"/>
      <c r="K25060"/>
      <c r="P25060"/>
      <c r="X25060"/>
      <c r="AA25060"/>
      <c r="AF25060"/>
      <c r="AI25060"/>
      <c r="AN25060"/>
    </row>
    <row r="25061" spans="3:40" ht="14.1" customHeight="1">
      <c r="C25061"/>
      <c r="F25061"/>
      <c r="G25061"/>
      <c r="H25061"/>
      <c r="K25061"/>
      <c r="P25061"/>
      <c r="X25061"/>
      <c r="AA25061"/>
      <c r="AF25061"/>
      <c r="AI25061"/>
      <c r="AN25061"/>
    </row>
    <row r="25062" spans="3:40" ht="14.1" customHeight="1">
      <c r="C25062"/>
      <c r="F25062"/>
      <c r="G25062"/>
      <c r="H25062"/>
      <c r="K25062"/>
      <c r="P25062"/>
      <c r="X25062"/>
      <c r="AA25062"/>
      <c r="AF25062"/>
      <c r="AI25062"/>
      <c r="AN25062"/>
    </row>
    <row r="25063" spans="3:40" ht="14.1" customHeight="1">
      <c r="C25063"/>
      <c r="F25063"/>
      <c r="G25063"/>
      <c r="H25063"/>
      <c r="K25063"/>
      <c r="P25063"/>
      <c r="X25063"/>
      <c r="AA25063"/>
      <c r="AF25063"/>
      <c r="AI25063"/>
      <c r="AN25063"/>
    </row>
    <row r="25064" spans="3:40" ht="14.1" customHeight="1">
      <c r="C25064"/>
      <c r="F25064"/>
      <c r="G25064"/>
      <c r="H25064"/>
      <c r="K25064"/>
      <c r="P25064"/>
      <c r="X25064"/>
      <c r="AA25064"/>
      <c r="AF25064"/>
      <c r="AI25064"/>
      <c r="AN25064"/>
    </row>
    <row r="25065" spans="3:40" ht="14.1" customHeight="1">
      <c r="C25065"/>
      <c r="F25065"/>
      <c r="G25065"/>
      <c r="H25065"/>
      <c r="K25065"/>
      <c r="P25065"/>
      <c r="X25065"/>
      <c r="AA25065"/>
      <c r="AF25065"/>
      <c r="AI25065"/>
      <c r="AN25065"/>
    </row>
    <row r="25066" spans="3:40" ht="14.1" customHeight="1">
      <c r="C25066"/>
      <c r="F25066"/>
      <c r="G25066"/>
      <c r="H25066"/>
      <c r="K25066"/>
      <c r="P25066"/>
      <c r="X25066"/>
      <c r="AA25066"/>
      <c r="AF25066"/>
      <c r="AI25066"/>
      <c r="AN25066"/>
    </row>
    <row r="25067" spans="3:40" ht="14.1" customHeight="1">
      <c r="C25067"/>
      <c r="F25067"/>
      <c r="G25067"/>
      <c r="H25067"/>
      <c r="K25067"/>
      <c r="P25067"/>
      <c r="X25067"/>
      <c r="AA25067"/>
      <c r="AF25067"/>
      <c r="AI25067"/>
      <c r="AN25067"/>
    </row>
    <row r="25068" spans="3:40" ht="14.1" customHeight="1">
      <c r="C25068"/>
      <c r="F25068"/>
      <c r="G25068"/>
      <c r="H25068"/>
      <c r="K25068"/>
      <c r="P25068"/>
      <c r="X25068"/>
      <c r="AA25068"/>
      <c r="AF25068"/>
      <c r="AI25068"/>
      <c r="AN25068"/>
    </row>
    <row r="25069" spans="3:40" ht="14.1" customHeight="1">
      <c r="C25069"/>
      <c r="F25069"/>
      <c r="G25069"/>
      <c r="H25069"/>
      <c r="K25069"/>
      <c r="P25069"/>
      <c r="X25069"/>
      <c r="AA25069"/>
      <c r="AF25069"/>
      <c r="AI25069"/>
      <c r="AN25069"/>
    </row>
    <row r="25070" spans="3:40" ht="14.1" customHeight="1">
      <c r="C25070"/>
      <c r="F25070"/>
      <c r="G25070"/>
      <c r="H25070"/>
      <c r="K25070"/>
      <c r="P25070"/>
      <c r="X25070"/>
      <c r="AA25070"/>
      <c r="AF25070"/>
      <c r="AI25070"/>
      <c r="AN25070"/>
    </row>
    <row r="25071" spans="3:40" ht="14.1" customHeight="1">
      <c r="C25071"/>
      <c r="F25071"/>
      <c r="G25071"/>
      <c r="H25071"/>
      <c r="K25071"/>
      <c r="P25071"/>
      <c r="X25071"/>
      <c r="AA25071"/>
      <c r="AF25071"/>
      <c r="AI25071"/>
      <c r="AN25071"/>
    </row>
    <row r="25072" spans="3:40" ht="14.1" customHeight="1">
      <c r="C25072"/>
      <c r="F25072"/>
      <c r="G25072"/>
      <c r="H25072"/>
      <c r="K25072"/>
      <c r="P25072"/>
      <c r="X25072"/>
      <c r="AA25072"/>
      <c r="AF25072"/>
      <c r="AI25072"/>
      <c r="AN25072"/>
    </row>
    <row r="25073" spans="3:40" ht="14.1" customHeight="1">
      <c r="C25073"/>
      <c r="F25073"/>
      <c r="G25073"/>
      <c r="H25073"/>
      <c r="K25073"/>
      <c r="P25073"/>
      <c r="X25073"/>
      <c r="AA25073"/>
      <c r="AF25073"/>
      <c r="AI25073"/>
      <c r="AN25073"/>
    </row>
    <row r="25074" spans="3:40" ht="14.1" customHeight="1">
      <c r="C25074"/>
      <c r="F25074"/>
      <c r="G25074"/>
      <c r="H25074"/>
      <c r="K25074"/>
      <c r="P25074"/>
      <c r="X25074"/>
      <c r="AA25074"/>
      <c r="AF25074"/>
      <c r="AI25074"/>
      <c r="AN25074"/>
    </row>
    <row r="25075" spans="3:40" ht="14.1" customHeight="1">
      <c r="C25075"/>
      <c r="F25075"/>
      <c r="G25075"/>
      <c r="H25075"/>
      <c r="K25075"/>
      <c r="P25075"/>
      <c r="X25075"/>
      <c r="AA25075"/>
      <c r="AF25075"/>
      <c r="AI25075"/>
      <c r="AN25075"/>
    </row>
    <row r="25076" spans="3:40" ht="14.1" customHeight="1">
      <c r="C25076"/>
      <c r="F25076"/>
      <c r="G25076"/>
      <c r="H25076"/>
      <c r="K25076"/>
      <c r="P25076"/>
      <c r="X25076"/>
      <c r="AA25076"/>
      <c r="AF25076"/>
      <c r="AI25076"/>
      <c r="AN25076"/>
    </row>
    <row r="25077" spans="3:40" ht="14.1" customHeight="1">
      <c r="C25077"/>
      <c r="F25077"/>
      <c r="G25077"/>
      <c r="H25077"/>
      <c r="K25077"/>
      <c r="P25077"/>
      <c r="X25077"/>
      <c r="AA25077"/>
      <c r="AF25077"/>
      <c r="AI25077"/>
      <c r="AN25077"/>
    </row>
    <row r="25078" spans="3:40" ht="14.1" customHeight="1">
      <c r="C25078"/>
      <c r="F25078"/>
      <c r="G25078"/>
      <c r="H25078"/>
      <c r="K25078"/>
      <c r="P25078"/>
      <c r="X25078"/>
      <c r="AA25078"/>
      <c r="AF25078"/>
      <c r="AI25078"/>
      <c r="AN25078"/>
    </row>
    <row r="25079" spans="3:40" ht="14.1" customHeight="1">
      <c r="C25079"/>
      <c r="F25079"/>
      <c r="G25079"/>
      <c r="H25079"/>
      <c r="K25079"/>
      <c r="P25079"/>
      <c r="X25079"/>
      <c r="AA25079"/>
      <c r="AF25079"/>
      <c r="AI25079"/>
      <c r="AN25079"/>
    </row>
    <row r="25080" spans="3:40" ht="14.1" customHeight="1">
      <c r="C25080"/>
      <c r="F25080"/>
      <c r="G25080"/>
      <c r="H25080"/>
      <c r="K25080"/>
      <c r="P25080"/>
      <c r="X25080"/>
      <c r="AA25080"/>
      <c r="AF25080"/>
      <c r="AI25080"/>
      <c r="AN25080"/>
    </row>
    <row r="25081" spans="3:40" ht="14.1" customHeight="1">
      <c r="C25081"/>
      <c r="F25081"/>
      <c r="G25081"/>
      <c r="H25081"/>
      <c r="K25081"/>
      <c r="P25081"/>
      <c r="X25081"/>
      <c r="AA25081"/>
      <c r="AF25081"/>
      <c r="AI25081"/>
      <c r="AN25081"/>
    </row>
    <row r="25082" spans="3:40" ht="14.1" customHeight="1">
      <c r="C25082"/>
      <c r="F25082"/>
      <c r="G25082"/>
      <c r="H25082"/>
      <c r="K25082"/>
      <c r="P25082"/>
      <c r="X25082"/>
      <c r="AA25082"/>
      <c r="AF25082"/>
      <c r="AI25082"/>
      <c r="AN25082"/>
    </row>
    <row r="25083" spans="3:40" ht="14.1" customHeight="1">
      <c r="C25083"/>
      <c r="F25083"/>
      <c r="G25083"/>
      <c r="H25083"/>
      <c r="K25083"/>
      <c r="P25083"/>
      <c r="X25083"/>
      <c r="AA25083"/>
      <c r="AF25083"/>
      <c r="AI25083"/>
      <c r="AN25083"/>
    </row>
    <row r="25084" spans="3:40" ht="14.1" customHeight="1">
      <c r="C25084"/>
      <c r="F25084"/>
      <c r="G25084"/>
      <c r="H25084"/>
      <c r="K25084"/>
      <c r="P25084"/>
      <c r="X25084"/>
      <c r="AA25084"/>
      <c r="AF25084"/>
      <c r="AI25084"/>
      <c r="AN25084"/>
    </row>
    <row r="25085" spans="3:40" ht="14.1" customHeight="1">
      <c r="C25085"/>
      <c r="F25085"/>
      <c r="G25085"/>
      <c r="H25085"/>
      <c r="K25085"/>
      <c r="P25085"/>
      <c r="X25085"/>
      <c r="AA25085"/>
      <c r="AF25085"/>
      <c r="AI25085"/>
      <c r="AN25085"/>
    </row>
    <row r="25086" spans="3:40" ht="14.1" customHeight="1">
      <c r="C25086"/>
      <c r="F25086"/>
      <c r="G25086"/>
      <c r="H25086"/>
      <c r="K25086"/>
      <c r="P25086"/>
      <c r="X25086"/>
      <c r="AA25086"/>
      <c r="AF25086"/>
      <c r="AI25086"/>
      <c r="AN25086"/>
    </row>
    <row r="25087" spans="3:40" ht="14.1" customHeight="1">
      <c r="C25087"/>
      <c r="F25087"/>
      <c r="G25087"/>
      <c r="H25087"/>
      <c r="K25087"/>
      <c r="P25087"/>
      <c r="X25087"/>
      <c r="AA25087"/>
      <c r="AF25087"/>
      <c r="AI25087"/>
      <c r="AN25087"/>
    </row>
    <row r="25088" spans="3:40" ht="14.1" customHeight="1">
      <c r="C25088"/>
      <c r="F25088"/>
      <c r="G25088"/>
      <c r="H25088"/>
      <c r="K25088"/>
      <c r="P25088"/>
      <c r="X25088"/>
      <c r="AA25088"/>
      <c r="AF25088"/>
      <c r="AI25088"/>
      <c r="AN25088"/>
    </row>
    <row r="25089" spans="3:40" ht="14.1" customHeight="1">
      <c r="C25089"/>
      <c r="F25089"/>
      <c r="G25089"/>
      <c r="H25089"/>
      <c r="K25089"/>
      <c r="P25089"/>
      <c r="X25089"/>
      <c r="AA25089"/>
      <c r="AF25089"/>
      <c r="AI25089"/>
      <c r="AN25089"/>
    </row>
    <row r="25090" spans="3:40" ht="14.1" customHeight="1">
      <c r="C25090"/>
      <c r="F25090"/>
      <c r="G25090"/>
      <c r="H25090"/>
      <c r="K25090"/>
      <c r="P25090"/>
      <c r="X25090"/>
      <c r="AA25090"/>
      <c r="AF25090"/>
      <c r="AI25090"/>
      <c r="AN25090"/>
    </row>
    <row r="25091" spans="3:40" ht="14.1" customHeight="1">
      <c r="C25091"/>
      <c r="F25091"/>
      <c r="G25091"/>
      <c r="H25091"/>
      <c r="K25091"/>
      <c r="P25091"/>
      <c r="X25091"/>
      <c r="AA25091"/>
      <c r="AF25091"/>
      <c r="AI25091"/>
      <c r="AN25091"/>
    </row>
    <row r="25092" spans="3:40" ht="14.1" customHeight="1">
      <c r="C25092"/>
      <c r="F25092"/>
      <c r="G25092"/>
      <c r="H25092"/>
      <c r="K25092"/>
      <c r="P25092"/>
      <c r="X25092"/>
      <c r="AA25092"/>
      <c r="AF25092"/>
      <c r="AI25092"/>
      <c r="AN25092"/>
    </row>
    <row r="25093" spans="3:40" ht="14.1" customHeight="1">
      <c r="C25093"/>
      <c r="F25093"/>
      <c r="G25093"/>
      <c r="H25093"/>
      <c r="K25093"/>
      <c r="P25093"/>
      <c r="X25093"/>
      <c r="AA25093"/>
      <c r="AF25093"/>
      <c r="AI25093"/>
      <c r="AN25093"/>
    </row>
    <row r="25094" spans="3:40" ht="14.1" customHeight="1">
      <c r="C25094"/>
      <c r="F25094"/>
      <c r="G25094"/>
      <c r="H25094"/>
      <c r="K25094"/>
      <c r="P25094"/>
      <c r="X25094"/>
      <c r="AA25094"/>
      <c r="AF25094"/>
      <c r="AI25094"/>
      <c r="AN25094"/>
    </row>
    <row r="25095" spans="3:40" ht="14.1" customHeight="1">
      <c r="C25095"/>
      <c r="F25095"/>
      <c r="G25095"/>
      <c r="H25095"/>
      <c r="K25095"/>
      <c r="P25095"/>
      <c r="X25095"/>
      <c r="AA25095"/>
      <c r="AF25095"/>
      <c r="AI25095"/>
      <c r="AN25095"/>
    </row>
    <row r="25096" spans="3:40" ht="14.1" customHeight="1">
      <c r="C25096"/>
      <c r="F25096"/>
      <c r="G25096"/>
      <c r="H25096"/>
      <c r="K25096"/>
      <c r="P25096"/>
      <c r="X25096"/>
      <c r="AA25096"/>
      <c r="AF25096"/>
      <c r="AI25096"/>
      <c r="AN25096"/>
    </row>
    <row r="25097" spans="3:40" ht="14.1" customHeight="1">
      <c r="C25097"/>
      <c r="F25097"/>
      <c r="G25097"/>
      <c r="H25097"/>
      <c r="K25097"/>
      <c r="P25097"/>
      <c r="X25097"/>
      <c r="AA25097"/>
      <c r="AF25097"/>
      <c r="AI25097"/>
      <c r="AN25097"/>
    </row>
    <row r="25098" spans="3:40" ht="14.1" customHeight="1">
      <c r="C25098"/>
      <c r="F25098"/>
      <c r="G25098"/>
      <c r="H25098"/>
      <c r="K25098"/>
      <c r="P25098"/>
      <c r="X25098"/>
      <c r="AA25098"/>
      <c r="AF25098"/>
      <c r="AI25098"/>
      <c r="AN25098"/>
    </row>
    <row r="25099" spans="3:40" ht="14.1" customHeight="1">
      <c r="C25099"/>
      <c r="F25099"/>
      <c r="G25099"/>
      <c r="H25099"/>
      <c r="K25099"/>
      <c r="P25099"/>
      <c r="X25099"/>
      <c r="AA25099"/>
      <c r="AF25099"/>
      <c r="AI25099"/>
      <c r="AN25099"/>
    </row>
    <row r="25100" spans="3:40" ht="14.1" customHeight="1">
      <c r="C25100"/>
      <c r="F25100"/>
      <c r="G25100"/>
      <c r="H25100"/>
      <c r="K25100"/>
      <c r="P25100"/>
      <c r="X25100"/>
      <c r="AA25100"/>
      <c r="AF25100"/>
      <c r="AI25100"/>
      <c r="AN25100"/>
    </row>
    <row r="25101" spans="3:40" ht="14.1" customHeight="1">
      <c r="C25101"/>
      <c r="F25101"/>
      <c r="G25101"/>
      <c r="H25101"/>
      <c r="K25101"/>
      <c r="P25101"/>
      <c r="X25101"/>
      <c r="AA25101"/>
      <c r="AF25101"/>
      <c r="AI25101"/>
      <c r="AN25101"/>
    </row>
    <row r="25102" spans="3:40" ht="14.1" customHeight="1">
      <c r="C25102"/>
      <c r="F25102"/>
      <c r="G25102"/>
      <c r="H25102"/>
      <c r="K25102"/>
      <c r="P25102"/>
      <c r="X25102"/>
      <c r="AA25102"/>
      <c r="AF25102"/>
      <c r="AI25102"/>
      <c r="AN25102"/>
    </row>
    <row r="25103" spans="3:40" ht="14.1" customHeight="1">
      <c r="C25103"/>
      <c r="F25103"/>
      <c r="G25103"/>
      <c r="H25103"/>
      <c r="K25103"/>
      <c r="P25103"/>
      <c r="X25103"/>
      <c r="AA25103"/>
      <c r="AF25103"/>
      <c r="AI25103"/>
      <c r="AN25103"/>
    </row>
    <row r="25104" spans="3:40" ht="14.1" customHeight="1">
      <c r="C25104"/>
      <c r="F25104"/>
      <c r="G25104"/>
      <c r="H25104"/>
      <c r="K25104"/>
      <c r="P25104"/>
      <c r="X25104"/>
      <c r="AA25104"/>
      <c r="AF25104"/>
      <c r="AI25104"/>
      <c r="AN25104"/>
    </row>
    <row r="25105" spans="3:40" ht="14.1" customHeight="1">
      <c r="C25105"/>
      <c r="F25105"/>
      <c r="G25105"/>
      <c r="H25105"/>
      <c r="K25105"/>
      <c r="P25105"/>
      <c r="X25105"/>
      <c r="AA25105"/>
      <c r="AF25105"/>
      <c r="AI25105"/>
      <c r="AN25105"/>
    </row>
    <row r="25106" spans="3:40" ht="14.1" customHeight="1">
      <c r="C25106"/>
      <c r="F25106"/>
      <c r="G25106"/>
      <c r="H25106"/>
      <c r="K25106"/>
      <c r="P25106"/>
      <c r="X25106"/>
      <c r="AA25106"/>
      <c r="AF25106"/>
      <c r="AI25106"/>
      <c r="AN25106"/>
    </row>
    <row r="25107" spans="3:40" ht="14.1" customHeight="1">
      <c r="C25107"/>
      <c r="F25107"/>
      <c r="G25107"/>
      <c r="H25107"/>
      <c r="K25107"/>
      <c r="P25107"/>
      <c r="X25107"/>
      <c r="AA25107"/>
      <c r="AF25107"/>
      <c r="AI25107"/>
      <c r="AN25107"/>
    </row>
    <row r="25108" spans="3:40" ht="14.1" customHeight="1">
      <c r="C25108"/>
      <c r="F25108"/>
      <c r="G25108"/>
      <c r="H25108"/>
      <c r="K25108"/>
      <c r="P25108"/>
      <c r="X25108"/>
      <c r="AA25108"/>
      <c r="AF25108"/>
      <c r="AI25108"/>
      <c r="AN25108"/>
    </row>
    <row r="25109" spans="3:40" ht="14.1" customHeight="1">
      <c r="C25109"/>
      <c r="F25109"/>
      <c r="G25109"/>
      <c r="H25109"/>
      <c r="K25109"/>
      <c r="P25109"/>
      <c r="X25109"/>
      <c r="AA25109"/>
      <c r="AF25109"/>
      <c r="AI25109"/>
      <c r="AN25109"/>
    </row>
    <row r="25110" spans="3:40" ht="14.1" customHeight="1">
      <c r="C25110"/>
      <c r="F25110"/>
      <c r="G25110"/>
      <c r="H25110"/>
      <c r="K25110"/>
      <c r="P25110"/>
      <c r="X25110"/>
      <c r="AA25110"/>
      <c r="AF25110"/>
      <c r="AI25110"/>
      <c r="AN25110"/>
    </row>
    <row r="25111" spans="3:40" ht="14.1" customHeight="1">
      <c r="C25111"/>
      <c r="F25111"/>
      <c r="G25111"/>
      <c r="H25111"/>
      <c r="K25111"/>
      <c r="P25111"/>
      <c r="X25111"/>
      <c r="AA25111"/>
      <c r="AF25111"/>
      <c r="AI25111"/>
      <c r="AN25111"/>
    </row>
    <row r="25112" spans="3:40" ht="14.1" customHeight="1">
      <c r="C25112"/>
      <c r="F25112"/>
      <c r="G25112"/>
      <c r="H25112"/>
      <c r="K25112"/>
      <c r="P25112"/>
      <c r="X25112"/>
      <c r="AA25112"/>
      <c r="AF25112"/>
      <c r="AI25112"/>
      <c r="AN25112"/>
    </row>
    <row r="25113" spans="3:40" ht="14.1" customHeight="1">
      <c r="C25113"/>
      <c r="F25113"/>
      <c r="G25113"/>
      <c r="H25113"/>
      <c r="K25113"/>
      <c r="P25113"/>
      <c r="X25113"/>
      <c r="AA25113"/>
      <c r="AF25113"/>
      <c r="AI25113"/>
      <c r="AN25113"/>
    </row>
    <row r="25114" spans="3:40" ht="14.1" customHeight="1">
      <c r="C25114"/>
      <c r="F25114"/>
      <c r="G25114"/>
      <c r="H25114"/>
      <c r="K25114"/>
      <c r="P25114"/>
      <c r="X25114"/>
      <c r="AA25114"/>
      <c r="AF25114"/>
      <c r="AI25114"/>
      <c r="AN25114"/>
    </row>
    <row r="25115" spans="3:40" ht="14.1" customHeight="1">
      <c r="C25115"/>
      <c r="F25115"/>
      <c r="G25115"/>
      <c r="H25115"/>
      <c r="K25115"/>
      <c r="P25115"/>
      <c r="X25115"/>
      <c r="AA25115"/>
      <c r="AF25115"/>
      <c r="AI25115"/>
      <c r="AN25115"/>
    </row>
    <row r="25116" spans="3:40" ht="14.1" customHeight="1">
      <c r="C25116"/>
      <c r="F25116"/>
      <c r="G25116"/>
      <c r="H25116"/>
      <c r="K25116"/>
      <c r="P25116"/>
      <c r="X25116"/>
      <c r="AA25116"/>
      <c r="AF25116"/>
      <c r="AI25116"/>
      <c r="AN25116"/>
    </row>
    <row r="25117" spans="3:40" ht="14.1" customHeight="1">
      <c r="C25117"/>
      <c r="F25117"/>
      <c r="G25117"/>
      <c r="H25117"/>
      <c r="K25117"/>
      <c r="P25117"/>
      <c r="X25117"/>
      <c r="AA25117"/>
      <c r="AF25117"/>
      <c r="AI25117"/>
      <c r="AN25117"/>
    </row>
    <row r="25118" spans="3:40" ht="14.1" customHeight="1">
      <c r="C25118"/>
      <c r="F25118"/>
      <c r="G25118"/>
      <c r="H25118"/>
      <c r="K25118"/>
      <c r="P25118"/>
      <c r="X25118"/>
      <c r="AA25118"/>
      <c r="AF25118"/>
      <c r="AI25118"/>
      <c r="AN25118"/>
    </row>
    <row r="25119" spans="3:40" ht="14.1" customHeight="1">
      <c r="C25119"/>
      <c r="F25119"/>
      <c r="G25119"/>
      <c r="H25119"/>
      <c r="K25119"/>
      <c r="P25119"/>
      <c r="X25119"/>
      <c r="AA25119"/>
      <c r="AF25119"/>
      <c r="AI25119"/>
      <c r="AN25119"/>
    </row>
    <row r="25120" spans="3:40" ht="14.1" customHeight="1">
      <c r="C25120"/>
      <c r="F25120"/>
      <c r="G25120"/>
      <c r="H25120"/>
      <c r="K25120"/>
      <c r="P25120"/>
      <c r="X25120"/>
      <c r="AA25120"/>
      <c r="AF25120"/>
      <c r="AI25120"/>
      <c r="AN25120"/>
    </row>
    <row r="25121" spans="3:40" ht="14.1" customHeight="1">
      <c r="C25121"/>
      <c r="F25121"/>
      <c r="G25121"/>
      <c r="H25121"/>
      <c r="K25121"/>
      <c r="P25121"/>
      <c r="X25121"/>
      <c r="AA25121"/>
      <c r="AF25121"/>
      <c r="AI25121"/>
      <c r="AN25121"/>
    </row>
    <row r="25122" spans="3:40" ht="14.1" customHeight="1">
      <c r="C25122"/>
      <c r="F25122"/>
      <c r="G25122"/>
      <c r="H25122"/>
      <c r="K25122"/>
      <c r="P25122"/>
      <c r="X25122"/>
      <c r="AA25122"/>
      <c r="AF25122"/>
      <c r="AI25122"/>
      <c r="AN25122"/>
    </row>
    <row r="25123" spans="3:40" ht="14.1" customHeight="1">
      <c r="C25123"/>
      <c r="F25123"/>
      <c r="G25123"/>
      <c r="H25123"/>
      <c r="K25123"/>
      <c r="P25123"/>
      <c r="X25123"/>
      <c r="AA25123"/>
      <c r="AF25123"/>
      <c r="AI25123"/>
      <c r="AN25123"/>
    </row>
    <row r="25124" spans="3:40" ht="14.1" customHeight="1">
      <c r="C25124"/>
      <c r="F25124"/>
      <c r="G25124"/>
      <c r="H25124"/>
      <c r="K25124"/>
      <c r="P25124"/>
      <c r="X25124"/>
      <c r="AA25124"/>
      <c r="AF25124"/>
      <c r="AI25124"/>
      <c r="AN25124"/>
    </row>
    <row r="25125" spans="3:40" ht="14.1" customHeight="1">
      <c r="C25125"/>
      <c r="F25125"/>
      <c r="G25125"/>
      <c r="H25125"/>
      <c r="K25125"/>
      <c r="P25125"/>
      <c r="X25125"/>
      <c r="AA25125"/>
      <c r="AF25125"/>
      <c r="AI25125"/>
      <c r="AN25125"/>
    </row>
    <row r="25126" spans="3:40" ht="14.1" customHeight="1">
      <c r="C25126"/>
      <c r="F25126"/>
      <c r="G25126"/>
      <c r="H25126"/>
      <c r="K25126"/>
      <c r="P25126"/>
      <c r="X25126"/>
      <c r="AA25126"/>
      <c r="AF25126"/>
      <c r="AI25126"/>
      <c r="AN25126"/>
    </row>
    <row r="25127" spans="3:40" ht="14.1" customHeight="1">
      <c r="C25127"/>
      <c r="F25127"/>
      <c r="G25127"/>
      <c r="H25127"/>
      <c r="K25127"/>
      <c r="P25127"/>
      <c r="X25127"/>
      <c r="AA25127"/>
      <c r="AF25127"/>
      <c r="AI25127"/>
      <c r="AN25127"/>
    </row>
    <row r="25128" spans="3:40" ht="14.1" customHeight="1">
      <c r="C25128"/>
      <c r="F25128"/>
      <c r="G25128"/>
      <c r="H25128"/>
      <c r="K25128"/>
      <c r="P25128"/>
      <c r="X25128"/>
      <c r="AA25128"/>
      <c r="AF25128"/>
      <c r="AI25128"/>
      <c r="AN25128"/>
    </row>
    <row r="25129" spans="3:40" ht="14.1" customHeight="1">
      <c r="C25129"/>
      <c r="F25129"/>
      <c r="G25129"/>
      <c r="H25129"/>
      <c r="K25129"/>
      <c r="P25129"/>
      <c r="X25129"/>
      <c r="AA25129"/>
      <c r="AF25129"/>
      <c r="AI25129"/>
      <c r="AN25129"/>
    </row>
    <row r="25130" spans="3:40" ht="14.1" customHeight="1">
      <c r="C25130"/>
      <c r="F25130"/>
      <c r="G25130"/>
      <c r="H25130"/>
      <c r="K25130"/>
      <c r="P25130"/>
      <c r="X25130"/>
      <c r="AA25130"/>
      <c r="AF25130"/>
      <c r="AI25130"/>
      <c r="AN25130"/>
    </row>
    <row r="25131" spans="3:40" ht="14.1" customHeight="1">
      <c r="C25131"/>
      <c r="F25131"/>
      <c r="G25131"/>
      <c r="H25131"/>
      <c r="K25131"/>
      <c r="P25131"/>
      <c r="X25131"/>
      <c r="AA25131"/>
      <c r="AF25131"/>
      <c r="AI25131"/>
      <c r="AN25131"/>
    </row>
    <row r="25132" spans="3:40" ht="14.1" customHeight="1">
      <c r="C25132"/>
      <c r="F25132"/>
      <c r="G25132"/>
      <c r="H25132"/>
      <c r="K25132"/>
      <c r="P25132"/>
      <c r="X25132"/>
      <c r="AA25132"/>
      <c r="AF25132"/>
      <c r="AI25132"/>
      <c r="AN25132"/>
    </row>
    <row r="25133" spans="3:40" ht="14.1" customHeight="1">
      <c r="C25133"/>
      <c r="F25133"/>
      <c r="G25133"/>
      <c r="H25133"/>
      <c r="K25133"/>
      <c r="P25133"/>
      <c r="X25133"/>
      <c r="AA25133"/>
      <c r="AF25133"/>
      <c r="AI25133"/>
      <c r="AN25133"/>
    </row>
    <row r="25134" spans="3:40" ht="14.1" customHeight="1">
      <c r="C25134"/>
      <c r="F25134"/>
      <c r="G25134"/>
      <c r="H25134"/>
      <c r="K25134"/>
      <c r="P25134"/>
      <c r="X25134"/>
      <c r="AA25134"/>
      <c r="AF25134"/>
      <c r="AI25134"/>
      <c r="AN25134"/>
    </row>
    <row r="25135" spans="3:40" ht="14.1" customHeight="1">
      <c r="C25135"/>
      <c r="F25135"/>
      <c r="G25135"/>
      <c r="H25135"/>
      <c r="K25135"/>
      <c r="P25135"/>
      <c r="X25135"/>
      <c r="AA25135"/>
      <c r="AF25135"/>
      <c r="AI25135"/>
      <c r="AN25135"/>
    </row>
    <row r="25136" spans="3:40" ht="14.1" customHeight="1">
      <c r="C25136"/>
      <c r="F25136"/>
      <c r="G25136"/>
      <c r="H25136"/>
      <c r="K25136"/>
      <c r="P25136"/>
      <c r="X25136"/>
      <c r="AA25136"/>
      <c r="AF25136"/>
      <c r="AI25136"/>
      <c r="AN25136"/>
    </row>
    <row r="25137" spans="3:40" ht="14.1" customHeight="1">
      <c r="C25137"/>
      <c r="F25137"/>
      <c r="G25137"/>
      <c r="H25137"/>
      <c r="K25137"/>
      <c r="P25137"/>
      <c r="X25137"/>
      <c r="AA25137"/>
      <c r="AF25137"/>
      <c r="AI25137"/>
      <c r="AN25137"/>
    </row>
    <row r="25138" spans="3:40" ht="14.1" customHeight="1">
      <c r="C25138"/>
      <c r="F25138"/>
      <c r="G25138"/>
      <c r="H25138"/>
      <c r="K25138"/>
      <c r="P25138"/>
      <c r="X25138"/>
      <c r="AA25138"/>
      <c r="AF25138"/>
      <c r="AI25138"/>
      <c r="AN25138"/>
    </row>
    <row r="25139" spans="3:40" ht="14.1" customHeight="1">
      <c r="C25139"/>
      <c r="F25139"/>
      <c r="G25139"/>
      <c r="H25139"/>
      <c r="K25139"/>
      <c r="P25139"/>
      <c r="X25139"/>
      <c r="AA25139"/>
      <c r="AF25139"/>
      <c r="AI25139"/>
      <c r="AN25139"/>
    </row>
    <row r="25140" spans="3:40" ht="14.1" customHeight="1">
      <c r="C25140"/>
      <c r="F25140"/>
      <c r="G25140"/>
      <c r="H25140"/>
      <c r="K25140"/>
      <c r="P25140"/>
      <c r="X25140"/>
      <c r="AA25140"/>
      <c r="AF25140"/>
      <c r="AI25140"/>
      <c r="AN25140"/>
    </row>
    <row r="25141" spans="3:40" ht="14.1" customHeight="1">
      <c r="C25141"/>
      <c r="F25141"/>
      <c r="G25141"/>
      <c r="H25141"/>
      <c r="K25141"/>
      <c r="P25141"/>
      <c r="X25141"/>
      <c r="AA25141"/>
      <c r="AF25141"/>
      <c r="AI25141"/>
      <c r="AN25141"/>
    </row>
    <row r="25142" spans="3:40" ht="14.1" customHeight="1">
      <c r="C25142"/>
      <c r="F25142"/>
      <c r="G25142"/>
      <c r="H25142"/>
      <c r="K25142"/>
      <c r="P25142"/>
      <c r="X25142"/>
      <c r="AA25142"/>
      <c r="AF25142"/>
      <c r="AI25142"/>
      <c r="AN25142"/>
    </row>
    <row r="25143" spans="3:40" ht="14.1" customHeight="1">
      <c r="C25143"/>
      <c r="F25143"/>
      <c r="G25143"/>
      <c r="H25143"/>
      <c r="K25143"/>
      <c r="P25143"/>
      <c r="X25143"/>
      <c r="AA25143"/>
      <c r="AF25143"/>
      <c r="AI25143"/>
      <c r="AN25143"/>
    </row>
    <row r="25144" spans="3:40" ht="14.1" customHeight="1">
      <c r="C25144"/>
      <c r="F25144"/>
      <c r="G25144"/>
      <c r="H25144"/>
      <c r="K25144"/>
      <c r="P25144"/>
      <c r="X25144"/>
      <c r="AA25144"/>
      <c r="AF25144"/>
      <c r="AI25144"/>
      <c r="AN25144"/>
    </row>
    <row r="25145" spans="3:40" ht="14.1" customHeight="1">
      <c r="C25145"/>
      <c r="F25145"/>
      <c r="G25145"/>
      <c r="H25145"/>
      <c r="K25145"/>
      <c r="P25145"/>
      <c r="X25145"/>
      <c r="AA25145"/>
      <c r="AF25145"/>
      <c r="AI25145"/>
      <c r="AN25145"/>
    </row>
    <row r="25146" spans="3:40" ht="14.1" customHeight="1">
      <c r="C25146"/>
      <c r="F25146"/>
      <c r="G25146"/>
      <c r="H25146"/>
      <c r="K25146"/>
      <c r="P25146"/>
      <c r="X25146"/>
      <c r="AA25146"/>
      <c r="AF25146"/>
      <c r="AI25146"/>
      <c r="AN25146"/>
    </row>
    <row r="25147" spans="3:40" ht="14.1" customHeight="1">
      <c r="C25147"/>
      <c r="F25147"/>
      <c r="G25147"/>
      <c r="H25147"/>
      <c r="K25147"/>
      <c r="P25147"/>
      <c r="X25147"/>
      <c r="AA25147"/>
      <c r="AF25147"/>
      <c r="AI25147"/>
      <c r="AN25147"/>
    </row>
    <row r="25148" spans="3:40" ht="14.1" customHeight="1">
      <c r="C25148"/>
      <c r="F25148"/>
      <c r="G25148"/>
      <c r="H25148"/>
      <c r="K25148"/>
      <c r="P25148"/>
      <c r="X25148"/>
      <c r="AA25148"/>
      <c r="AF25148"/>
      <c r="AI25148"/>
      <c r="AN25148"/>
    </row>
    <row r="25149" spans="3:40" ht="14.1" customHeight="1">
      <c r="C25149"/>
      <c r="F25149"/>
      <c r="G25149"/>
      <c r="H25149"/>
      <c r="K25149"/>
      <c r="P25149"/>
      <c r="X25149"/>
      <c r="AA25149"/>
      <c r="AF25149"/>
      <c r="AI25149"/>
      <c r="AN25149"/>
    </row>
    <row r="25150" spans="3:40" ht="14.1" customHeight="1">
      <c r="C25150"/>
      <c r="F25150"/>
      <c r="G25150"/>
      <c r="H25150"/>
      <c r="K25150"/>
      <c r="P25150"/>
      <c r="X25150"/>
      <c r="AA25150"/>
      <c r="AF25150"/>
      <c r="AI25150"/>
      <c r="AN25150"/>
    </row>
    <row r="25151" spans="3:40" ht="14.1" customHeight="1">
      <c r="C25151"/>
      <c r="F25151"/>
      <c r="G25151"/>
      <c r="H25151"/>
      <c r="K25151"/>
      <c r="P25151"/>
      <c r="X25151"/>
      <c r="AA25151"/>
      <c r="AF25151"/>
      <c r="AI25151"/>
      <c r="AN25151"/>
    </row>
    <row r="25152" spans="3:40" ht="14.1" customHeight="1">
      <c r="C25152"/>
      <c r="F25152"/>
      <c r="G25152"/>
      <c r="H25152"/>
      <c r="K25152"/>
      <c r="P25152"/>
      <c r="X25152"/>
      <c r="AA25152"/>
      <c r="AF25152"/>
      <c r="AI25152"/>
      <c r="AN25152"/>
    </row>
    <row r="25153" spans="3:40" ht="14.1" customHeight="1">
      <c r="C25153"/>
      <c r="F25153"/>
      <c r="G25153"/>
      <c r="H25153"/>
      <c r="K25153"/>
      <c r="P25153"/>
      <c r="X25153"/>
      <c r="AA25153"/>
      <c r="AF25153"/>
      <c r="AI25153"/>
      <c r="AN25153"/>
    </row>
    <row r="25154" spans="3:40" ht="14.1" customHeight="1">
      <c r="C25154"/>
      <c r="F25154"/>
      <c r="G25154"/>
      <c r="H25154"/>
      <c r="K25154"/>
      <c r="P25154"/>
      <c r="X25154"/>
      <c r="AA25154"/>
      <c r="AF25154"/>
      <c r="AI25154"/>
      <c r="AN25154"/>
    </row>
    <row r="25155" spans="3:40" ht="14.1" customHeight="1">
      <c r="C25155"/>
      <c r="F25155"/>
      <c r="G25155"/>
      <c r="H25155"/>
      <c r="K25155"/>
      <c r="P25155"/>
      <c r="X25155"/>
      <c r="AA25155"/>
      <c r="AF25155"/>
      <c r="AI25155"/>
      <c r="AN25155"/>
    </row>
    <row r="25156" spans="3:40" ht="14.1" customHeight="1">
      <c r="C25156"/>
      <c r="F25156"/>
      <c r="G25156"/>
      <c r="H25156"/>
      <c r="K25156"/>
      <c r="P25156"/>
      <c r="X25156"/>
      <c r="AA25156"/>
      <c r="AF25156"/>
      <c r="AI25156"/>
      <c r="AN25156"/>
    </row>
    <row r="25157" spans="3:40" ht="14.1" customHeight="1">
      <c r="C25157"/>
      <c r="F25157"/>
      <c r="G25157"/>
      <c r="H25157"/>
      <c r="K25157"/>
      <c r="P25157"/>
      <c r="X25157"/>
      <c r="AA25157"/>
      <c r="AF25157"/>
      <c r="AI25157"/>
      <c r="AN25157"/>
    </row>
    <row r="25158" spans="3:40" ht="14.1" customHeight="1">
      <c r="C25158"/>
      <c r="F25158"/>
      <c r="G25158"/>
      <c r="H25158"/>
      <c r="K25158"/>
      <c r="P25158"/>
      <c r="X25158"/>
      <c r="AA25158"/>
      <c r="AF25158"/>
      <c r="AI25158"/>
      <c r="AN25158"/>
    </row>
    <row r="25159" spans="3:40" ht="14.1" customHeight="1">
      <c r="C25159"/>
      <c r="F25159"/>
      <c r="G25159"/>
      <c r="H25159"/>
      <c r="K25159"/>
      <c r="P25159"/>
      <c r="X25159"/>
      <c r="AA25159"/>
      <c r="AF25159"/>
      <c r="AI25159"/>
      <c r="AN25159"/>
    </row>
    <row r="25160" spans="3:40" ht="14.1" customHeight="1">
      <c r="C25160"/>
      <c r="F25160"/>
      <c r="G25160"/>
      <c r="H25160"/>
      <c r="K25160"/>
      <c r="P25160"/>
      <c r="X25160"/>
      <c r="AA25160"/>
      <c r="AF25160"/>
      <c r="AI25160"/>
      <c r="AN25160"/>
    </row>
    <row r="25161" spans="3:40" ht="14.1" customHeight="1">
      <c r="C25161"/>
      <c r="F25161"/>
      <c r="G25161"/>
      <c r="H25161"/>
      <c r="K25161"/>
      <c r="P25161"/>
      <c r="X25161"/>
      <c r="AA25161"/>
      <c r="AF25161"/>
      <c r="AI25161"/>
      <c r="AN25161"/>
    </row>
    <row r="25162" spans="3:40" ht="14.1" customHeight="1">
      <c r="C25162"/>
      <c r="F25162"/>
      <c r="G25162"/>
      <c r="H25162"/>
      <c r="K25162"/>
      <c r="P25162"/>
      <c r="X25162"/>
      <c r="AA25162"/>
      <c r="AF25162"/>
      <c r="AI25162"/>
      <c r="AN25162"/>
    </row>
    <row r="25163" spans="3:40" ht="14.1" customHeight="1">
      <c r="C25163"/>
      <c r="F25163"/>
      <c r="G25163"/>
      <c r="H25163"/>
      <c r="K25163"/>
      <c r="P25163"/>
      <c r="X25163"/>
      <c r="AA25163"/>
      <c r="AF25163"/>
      <c r="AI25163"/>
      <c r="AN25163"/>
    </row>
    <row r="25164" spans="3:40" ht="14.1" customHeight="1">
      <c r="C25164"/>
      <c r="F25164"/>
      <c r="G25164"/>
      <c r="H25164"/>
      <c r="K25164"/>
      <c r="P25164"/>
      <c r="X25164"/>
      <c r="AA25164"/>
      <c r="AF25164"/>
      <c r="AI25164"/>
      <c r="AN25164"/>
    </row>
    <row r="25165" spans="3:40" ht="14.1" customHeight="1">
      <c r="C25165"/>
      <c r="F25165"/>
      <c r="G25165"/>
      <c r="H25165"/>
      <c r="K25165"/>
      <c r="P25165"/>
      <c r="X25165"/>
      <c r="AA25165"/>
      <c r="AF25165"/>
      <c r="AI25165"/>
      <c r="AN25165"/>
    </row>
    <row r="25166" spans="3:40" ht="14.1" customHeight="1">
      <c r="C25166"/>
      <c r="F25166"/>
      <c r="G25166"/>
      <c r="H25166"/>
      <c r="K25166"/>
      <c r="P25166"/>
      <c r="X25166"/>
      <c r="AA25166"/>
      <c r="AF25166"/>
      <c r="AI25166"/>
      <c r="AN25166"/>
    </row>
    <row r="25167" spans="3:40" ht="14.1" customHeight="1">
      <c r="C25167"/>
      <c r="F25167"/>
      <c r="G25167"/>
      <c r="H25167"/>
      <c r="K25167"/>
      <c r="P25167"/>
      <c r="X25167"/>
      <c r="AA25167"/>
      <c r="AF25167"/>
      <c r="AI25167"/>
      <c r="AN25167"/>
    </row>
    <row r="25168" spans="3:40" ht="14.1" customHeight="1">
      <c r="C25168"/>
      <c r="F25168"/>
      <c r="G25168"/>
      <c r="H25168"/>
      <c r="K25168"/>
      <c r="P25168"/>
      <c r="X25168"/>
      <c r="AA25168"/>
      <c r="AF25168"/>
      <c r="AI25168"/>
      <c r="AN25168"/>
    </row>
    <row r="25169" spans="3:40" ht="14.1" customHeight="1">
      <c r="C25169"/>
      <c r="F25169"/>
      <c r="G25169"/>
      <c r="H25169"/>
      <c r="K25169"/>
      <c r="P25169"/>
      <c r="X25169"/>
      <c r="AA25169"/>
      <c r="AF25169"/>
      <c r="AI25169"/>
      <c r="AN25169"/>
    </row>
    <row r="25170" spans="3:40" ht="14.1" customHeight="1">
      <c r="C25170"/>
      <c r="F25170"/>
      <c r="G25170"/>
      <c r="H25170"/>
      <c r="K25170"/>
      <c r="P25170"/>
      <c r="X25170"/>
      <c r="AA25170"/>
      <c r="AF25170"/>
      <c r="AI25170"/>
      <c r="AN25170"/>
    </row>
    <row r="25171" spans="3:40" ht="14.1" customHeight="1">
      <c r="C25171"/>
      <c r="F25171"/>
      <c r="G25171"/>
      <c r="H25171"/>
      <c r="K25171"/>
      <c r="P25171"/>
      <c r="X25171"/>
      <c r="AA25171"/>
      <c r="AF25171"/>
      <c r="AI25171"/>
      <c r="AN25171"/>
    </row>
    <row r="25172" spans="3:40" ht="14.1" customHeight="1">
      <c r="C25172"/>
      <c r="F25172"/>
      <c r="G25172"/>
      <c r="H25172"/>
      <c r="K25172"/>
      <c r="P25172"/>
      <c r="X25172"/>
      <c r="AA25172"/>
      <c r="AF25172"/>
      <c r="AI25172"/>
      <c r="AN25172"/>
    </row>
    <row r="25173" spans="3:40" ht="14.1" customHeight="1">
      <c r="C25173"/>
      <c r="F25173"/>
      <c r="G25173"/>
      <c r="H25173"/>
      <c r="K25173"/>
      <c r="P25173"/>
      <c r="X25173"/>
      <c r="AA25173"/>
      <c r="AF25173"/>
      <c r="AI25173"/>
      <c r="AN25173"/>
    </row>
    <row r="25174" spans="3:40" ht="14.1" customHeight="1">
      <c r="C25174"/>
      <c r="F25174"/>
      <c r="G25174"/>
      <c r="H25174"/>
      <c r="K25174"/>
      <c r="P25174"/>
      <c r="X25174"/>
      <c r="AA25174"/>
      <c r="AF25174"/>
      <c r="AI25174"/>
      <c r="AN25174"/>
    </row>
    <row r="25175" spans="3:40" ht="14.1" customHeight="1">
      <c r="C25175"/>
      <c r="F25175"/>
      <c r="G25175"/>
      <c r="H25175"/>
      <c r="K25175"/>
      <c r="P25175"/>
      <c r="X25175"/>
      <c r="AA25175"/>
      <c r="AF25175"/>
      <c r="AI25175"/>
      <c r="AN25175"/>
    </row>
    <row r="25176" spans="3:40" ht="14.1" customHeight="1">
      <c r="C25176"/>
      <c r="F25176"/>
      <c r="G25176"/>
      <c r="H25176"/>
      <c r="K25176"/>
      <c r="P25176"/>
      <c r="X25176"/>
      <c r="AA25176"/>
      <c r="AF25176"/>
      <c r="AI25176"/>
      <c r="AN25176"/>
    </row>
    <row r="25177" spans="3:40" ht="14.1" customHeight="1">
      <c r="C25177"/>
      <c r="F25177"/>
      <c r="G25177"/>
      <c r="H25177"/>
      <c r="K25177"/>
      <c r="P25177"/>
      <c r="X25177"/>
      <c r="AA25177"/>
      <c r="AF25177"/>
      <c r="AI25177"/>
      <c r="AN25177"/>
    </row>
    <row r="25178" spans="3:40" ht="14.1" customHeight="1">
      <c r="C25178"/>
      <c r="F25178"/>
      <c r="G25178"/>
      <c r="H25178"/>
      <c r="K25178"/>
      <c r="P25178"/>
      <c r="X25178"/>
      <c r="AA25178"/>
      <c r="AF25178"/>
      <c r="AI25178"/>
      <c r="AN25178"/>
    </row>
    <row r="25179" spans="3:40" ht="14.1" customHeight="1">
      <c r="C25179"/>
      <c r="F25179"/>
      <c r="G25179"/>
      <c r="H25179"/>
      <c r="K25179"/>
      <c r="P25179"/>
      <c r="X25179"/>
      <c r="AA25179"/>
      <c r="AF25179"/>
      <c r="AI25179"/>
      <c r="AN25179"/>
    </row>
    <row r="25180" spans="3:40" ht="14.1" customHeight="1">
      <c r="C25180"/>
      <c r="F25180"/>
      <c r="G25180"/>
      <c r="H25180"/>
      <c r="K25180"/>
      <c r="P25180"/>
      <c r="X25180"/>
      <c r="AA25180"/>
      <c r="AF25180"/>
      <c r="AI25180"/>
      <c r="AN25180"/>
    </row>
    <row r="25181" spans="3:40" ht="14.1" customHeight="1">
      <c r="C25181"/>
      <c r="F25181"/>
      <c r="G25181"/>
      <c r="H25181"/>
      <c r="K25181"/>
      <c r="P25181"/>
      <c r="X25181"/>
      <c r="AA25181"/>
      <c r="AF25181"/>
      <c r="AI25181"/>
      <c r="AN25181"/>
    </row>
    <row r="25182" spans="3:40" ht="14.1" customHeight="1">
      <c r="C25182"/>
      <c r="F25182"/>
      <c r="G25182"/>
      <c r="H25182"/>
      <c r="K25182"/>
      <c r="P25182"/>
      <c r="X25182"/>
      <c r="AA25182"/>
      <c r="AF25182"/>
      <c r="AI25182"/>
      <c r="AN25182"/>
    </row>
    <row r="25183" spans="3:40" ht="14.1" customHeight="1">
      <c r="C25183"/>
      <c r="F25183"/>
      <c r="G25183"/>
      <c r="H25183"/>
      <c r="K25183"/>
      <c r="P25183"/>
      <c r="X25183"/>
      <c r="AA25183"/>
      <c r="AF25183"/>
      <c r="AI25183"/>
      <c r="AN25183"/>
    </row>
    <row r="25184" spans="3:40" ht="14.1" customHeight="1">
      <c r="C25184"/>
      <c r="F25184"/>
      <c r="G25184"/>
      <c r="H25184"/>
      <c r="K25184"/>
      <c r="P25184"/>
      <c r="X25184"/>
      <c r="AA25184"/>
      <c r="AF25184"/>
      <c r="AI25184"/>
      <c r="AN25184"/>
    </row>
    <row r="25185" spans="3:40" ht="14.1" customHeight="1">
      <c r="C25185"/>
      <c r="F25185"/>
      <c r="G25185"/>
      <c r="H25185"/>
      <c r="K25185"/>
      <c r="P25185"/>
      <c r="X25185"/>
      <c r="AA25185"/>
      <c r="AF25185"/>
      <c r="AI25185"/>
      <c r="AN25185"/>
    </row>
    <row r="25186" spans="3:40" ht="14.1" customHeight="1">
      <c r="C25186"/>
      <c r="F25186"/>
      <c r="G25186"/>
      <c r="H25186"/>
      <c r="K25186"/>
      <c r="P25186"/>
      <c r="X25186"/>
      <c r="AA25186"/>
      <c r="AF25186"/>
      <c r="AI25186"/>
      <c r="AN25186"/>
    </row>
    <row r="25187" spans="3:40" ht="14.1" customHeight="1">
      <c r="C25187"/>
      <c r="F25187"/>
      <c r="G25187"/>
      <c r="H25187"/>
      <c r="K25187"/>
      <c r="P25187"/>
      <c r="X25187"/>
      <c r="AA25187"/>
      <c r="AF25187"/>
      <c r="AI25187"/>
      <c r="AN25187"/>
    </row>
    <row r="25188" spans="3:40" ht="14.1" customHeight="1">
      <c r="C25188"/>
      <c r="F25188"/>
      <c r="G25188"/>
      <c r="H25188"/>
      <c r="K25188"/>
      <c r="P25188"/>
      <c r="X25188"/>
      <c r="AA25188"/>
      <c r="AF25188"/>
      <c r="AI25188"/>
      <c r="AN25188"/>
    </row>
    <row r="25189" spans="3:40" ht="14.1" customHeight="1">
      <c r="C25189"/>
      <c r="F25189"/>
      <c r="G25189"/>
      <c r="H25189"/>
      <c r="K25189"/>
      <c r="P25189"/>
      <c r="X25189"/>
      <c r="AA25189"/>
      <c r="AF25189"/>
      <c r="AI25189"/>
      <c r="AN25189"/>
    </row>
    <row r="25190" spans="3:40" ht="14.1" customHeight="1">
      <c r="C25190"/>
      <c r="F25190"/>
      <c r="G25190"/>
      <c r="H25190"/>
      <c r="K25190"/>
      <c r="P25190"/>
      <c r="X25190"/>
      <c r="AA25190"/>
      <c r="AF25190"/>
      <c r="AI25190"/>
      <c r="AN25190"/>
    </row>
    <row r="25191" spans="3:40" ht="14.1" customHeight="1">
      <c r="C25191"/>
      <c r="F25191"/>
      <c r="G25191"/>
      <c r="H25191"/>
      <c r="K25191"/>
      <c r="P25191"/>
      <c r="X25191"/>
      <c r="AA25191"/>
      <c r="AF25191"/>
      <c r="AI25191"/>
      <c r="AN25191"/>
    </row>
    <row r="25192" spans="3:40" ht="14.1" customHeight="1">
      <c r="C25192"/>
      <c r="F25192"/>
      <c r="G25192"/>
      <c r="H25192"/>
      <c r="K25192"/>
      <c r="P25192"/>
      <c r="X25192"/>
      <c r="AA25192"/>
      <c r="AF25192"/>
      <c r="AI25192"/>
      <c r="AN25192"/>
    </row>
    <row r="25193" spans="3:40" ht="14.1" customHeight="1">
      <c r="C25193"/>
      <c r="F25193"/>
      <c r="G25193"/>
      <c r="H25193"/>
      <c r="K25193"/>
      <c r="P25193"/>
      <c r="X25193"/>
      <c r="AA25193"/>
      <c r="AF25193"/>
      <c r="AI25193"/>
      <c r="AN25193"/>
    </row>
    <row r="25194" spans="3:40" ht="14.1" customHeight="1">
      <c r="C25194"/>
      <c r="F25194"/>
      <c r="G25194"/>
      <c r="H25194"/>
      <c r="K25194"/>
      <c r="P25194"/>
      <c r="X25194"/>
      <c r="AA25194"/>
      <c r="AF25194"/>
      <c r="AI25194"/>
      <c r="AN25194"/>
    </row>
    <row r="25195" spans="3:40" ht="14.1" customHeight="1">
      <c r="C25195"/>
      <c r="F25195"/>
      <c r="G25195"/>
      <c r="H25195"/>
      <c r="K25195"/>
      <c r="P25195"/>
      <c r="X25195"/>
      <c r="AA25195"/>
      <c r="AF25195"/>
      <c r="AI25195"/>
      <c r="AN25195"/>
    </row>
    <row r="25196" spans="3:40" ht="14.1" customHeight="1">
      <c r="C25196"/>
      <c r="F25196"/>
      <c r="G25196"/>
      <c r="H25196"/>
      <c r="K25196"/>
      <c r="P25196"/>
      <c r="X25196"/>
      <c r="AA25196"/>
      <c r="AF25196"/>
      <c r="AI25196"/>
      <c r="AN25196"/>
    </row>
    <row r="25197" spans="3:40" ht="14.1" customHeight="1">
      <c r="C25197"/>
      <c r="F25197"/>
      <c r="G25197"/>
      <c r="H25197"/>
      <c r="K25197"/>
      <c r="P25197"/>
      <c r="X25197"/>
      <c r="AA25197"/>
      <c r="AF25197"/>
      <c r="AI25197"/>
      <c r="AN25197"/>
    </row>
    <row r="25198" spans="3:40" ht="14.1" customHeight="1">
      <c r="C25198"/>
      <c r="F25198"/>
      <c r="G25198"/>
      <c r="H25198"/>
      <c r="K25198"/>
      <c r="P25198"/>
      <c r="X25198"/>
      <c r="AA25198"/>
      <c r="AF25198"/>
      <c r="AI25198"/>
      <c r="AN25198"/>
    </row>
    <row r="25199" spans="3:40" ht="14.1" customHeight="1">
      <c r="C25199"/>
      <c r="F25199"/>
      <c r="G25199"/>
      <c r="H25199"/>
      <c r="K25199"/>
      <c r="P25199"/>
      <c r="X25199"/>
      <c r="AA25199"/>
      <c r="AF25199"/>
      <c r="AI25199"/>
      <c r="AN25199"/>
    </row>
    <row r="25200" spans="3:40" ht="14.1" customHeight="1">
      <c r="C25200"/>
      <c r="F25200"/>
      <c r="G25200"/>
      <c r="H25200"/>
      <c r="K25200"/>
      <c r="P25200"/>
      <c r="X25200"/>
      <c r="AA25200"/>
      <c r="AF25200"/>
      <c r="AI25200"/>
      <c r="AN25200"/>
    </row>
    <row r="25201" spans="3:40" ht="14.1" customHeight="1">
      <c r="C25201"/>
      <c r="F25201"/>
      <c r="G25201"/>
      <c r="H25201"/>
      <c r="K25201"/>
      <c r="P25201"/>
      <c r="X25201"/>
      <c r="AA25201"/>
      <c r="AF25201"/>
      <c r="AI25201"/>
      <c r="AN25201"/>
    </row>
    <row r="25202" spans="3:40" ht="14.1" customHeight="1">
      <c r="C25202"/>
      <c r="F25202"/>
      <c r="G25202"/>
      <c r="H25202"/>
      <c r="K25202"/>
      <c r="P25202"/>
      <c r="X25202"/>
      <c r="AA25202"/>
      <c r="AF25202"/>
      <c r="AI25202"/>
      <c r="AN25202"/>
    </row>
    <row r="25203" spans="3:40" ht="14.1" customHeight="1">
      <c r="C25203"/>
      <c r="F25203"/>
      <c r="G25203"/>
      <c r="H25203"/>
      <c r="K25203"/>
      <c r="P25203"/>
      <c r="X25203"/>
      <c r="AA25203"/>
      <c r="AF25203"/>
      <c r="AI25203"/>
      <c r="AN25203"/>
    </row>
    <row r="25204" spans="3:40" ht="14.1" customHeight="1">
      <c r="C25204"/>
      <c r="F25204"/>
      <c r="G25204"/>
      <c r="H25204"/>
      <c r="K25204"/>
      <c r="P25204"/>
      <c r="X25204"/>
      <c r="AA25204"/>
      <c r="AF25204"/>
      <c r="AI25204"/>
      <c r="AN25204"/>
    </row>
    <row r="25205" spans="3:40" ht="14.1" customHeight="1">
      <c r="C25205"/>
      <c r="F25205"/>
      <c r="G25205"/>
      <c r="H25205"/>
      <c r="K25205"/>
      <c r="P25205"/>
      <c r="X25205"/>
      <c r="AA25205"/>
      <c r="AF25205"/>
      <c r="AI25205"/>
      <c r="AN25205"/>
    </row>
    <row r="25206" spans="3:40" ht="14.1" customHeight="1">
      <c r="C25206"/>
      <c r="F25206"/>
      <c r="G25206"/>
      <c r="H25206"/>
      <c r="K25206"/>
      <c r="P25206"/>
      <c r="X25206"/>
      <c r="AA25206"/>
      <c r="AF25206"/>
      <c r="AI25206"/>
      <c r="AN25206"/>
    </row>
    <row r="25207" spans="3:40" ht="14.1" customHeight="1">
      <c r="C25207"/>
      <c r="F25207"/>
      <c r="G25207"/>
      <c r="H25207"/>
      <c r="K25207"/>
      <c r="P25207"/>
      <c r="X25207"/>
      <c r="AA25207"/>
      <c r="AF25207"/>
      <c r="AI25207"/>
      <c r="AN25207"/>
    </row>
    <row r="25208" spans="3:40" ht="14.1" customHeight="1">
      <c r="C25208"/>
      <c r="F25208"/>
      <c r="G25208"/>
      <c r="H25208"/>
      <c r="K25208"/>
      <c r="P25208"/>
      <c r="X25208"/>
      <c r="AA25208"/>
      <c r="AF25208"/>
      <c r="AI25208"/>
      <c r="AN25208"/>
    </row>
    <row r="25209" spans="3:40" ht="14.1" customHeight="1">
      <c r="C25209"/>
      <c r="F25209"/>
      <c r="G25209"/>
      <c r="H25209"/>
      <c r="K25209"/>
      <c r="P25209"/>
      <c r="X25209"/>
      <c r="AA25209"/>
      <c r="AF25209"/>
      <c r="AI25209"/>
      <c r="AN25209"/>
    </row>
    <row r="25210" spans="3:40" ht="14.1" customHeight="1">
      <c r="C25210"/>
      <c r="F25210"/>
      <c r="G25210"/>
      <c r="H25210"/>
      <c r="K25210"/>
      <c r="P25210"/>
      <c r="X25210"/>
      <c r="AA25210"/>
      <c r="AF25210"/>
      <c r="AI25210"/>
      <c r="AN25210"/>
    </row>
    <row r="25211" spans="3:40" ht="14.1" customHeight="1">
      <c r="C25211"/>
      <c r="F25211"/>
      <c r="G25211"/>
      <c r="H25211"/>
      <c r="K25211"/>
      <c r="P25211"/>
      <c r="X25211"/>
      <c r="AA25211"/>
      <c r="AF25211"/>
      <c r="AI25211"/>
      <c r="AN25211"/>
    </row>
    <row r="25212" spans="3:40" ht="14.1" customHeight="1">
      <c r="C25212"/>
      <c r="F25212"/>
      <c r="G25212"/>
      <c r="H25212"/>
      <c r="K25212"/>
      <c r="P25212"/>
      <c r="X25212"/>
      <c r="AA25212"/>
      <c r="AF25212"/>
      <c r="AI25212"/>
      <c r="AN25212"/>
    </row>
    <row r="25213" spans="3:40" ht="14.1" customHeight="1">
      <c r="C25213"/>
      <c r="F25213"/>
      <c r="G25213"/>
      <c r="H25213"/>
      <c r="K25213"/>
      <c r="P25213"/>
      <c r="X25213"/>
      <c r="AA25213"/>
      <c r="AF25213"/>
      <c r="AI25213"/>
      <c r="AN25213"/>
    </row>
    <row r="25214" spans="3:40" ht="14.1" customHeight="1">
      <c r="C25214"/>
      <c r="F25214"/>
      <c r="G25214"/>
      <c r="H25214"/>
      <c r="K25214"/>
      <c r="P25214"/>
      <c r="X25214"/>
      <c r="AA25214"/>
      <c r="AF25214"/>
      <c r="AI25214"/>
      <c r="AN25214"/>
    </row>
    <row r="25215" spans="3:40" ht="14.1" customHeight="1">
      <c r="C25215"/>
      <c r="F25215"/>
      <c r="G25215"/>
      <c r="H25215"/>
      <c r="K25215"/>
      <c r="P25215"/>
      <c r="X25215"/>
      <c r="AA25215"/>
      <c r="AF25215"/>
      <c r="AI25215"/>
      <c r="AN25215"/>
    </row>
    <row r="25216" spans="3:40" ht="14.1" customHeight="1">
      <c r="C25216"/>
      <c r="F25216"/>
      <c r="G25216"/>
      <c r="H25216"/>
      <c r="K25216"/>
      <c r="P25216"/>
      <c r="X25216"/>
      <c r="AA25216"/>
      <c r="AF25216"/>
      <c r="AI25216"/>
      <c r="AN25216"/>
    </row>
    <row r="25217" spans="3:40" ht="14.1" customHeight="1">
      <c r="C25217"/>
      <c r="F25217"/>
      <c r="G25217"/>
      <c r="H25217"/>
      <c r="K25217"/>
      <c r="P25217"/>
      <c r="X25217"/>
      <c r="AA25217"/>
      <c r="AF25217"/>
      <c r="AI25217"/>
      <c r="AN25217"/>
    </row>
    <row r="25218" spans="3:40" ht="14.1" customHeight="1">
      <c r="C25218"/>
      <c r="F25218"/>
      <c r="G25218"/>
      <c r="H25218"/>
      <c r="K25218"/>
      <c r="P25218"/>
      <c r="X25218"/>
      <c r="AA25218"/>
      <c r="AF25218"/>
      <c r="AI25218"/>
      <c r="AN25218"/>
    </row>
    <row r="25219" spans="3:40" ht="14.1" customHeight="1">
      <c r="C25219"/>
      <c r="F25219"/>
      <c r="G25219"/>
      <c r="H25219"/>
      <c r="K25219"/>
      <c r="P25219"/>
      <c r="X25219"/>
      <c r="AA25219"/>
      <c r="AF25219"/>
      <c r="AI25219"/>
      <c r="AN25219"/>
    </row>
    <row r="25220" spans="3:40" ht="14.1" customHeight="1">
      <c r="C25220"/>
      <c r="F25220"/>
      <c r="G25220"/>
      <c r="H25220"/>
      <c r="K25220"/>
      <c r="P25220"/>
      <c r="X25220"/>
      <c r="AA25220"/>
      <c r="AF25220"/>
      <c r="AI25220"/>
      <c r="AN25220"/>
    </row>
    <row r="25221" spans="3:40" ht="14.1" customHeight="1">
      <c r="C25221"/>
      <c r="F25221"/>
      <c r="G25221"/>
      <c r="H25221"/>
      <c r="K25221"/>
      <c r="P25221"/>
      <c r="X25221"/>
      <c r="AA25221"/>
      <c r="AF25221"/>
      <c r="AI25221"/>
      <c r="AN25221"/>
    </row>
    <row r="25222" spans="3:40" ht="14.1" customHeight="1">
      <c r="C25222"/>
      <c r="F25222"/>
      <c r="G25222"/>
      <c r="H25222"/>
      <c r="K25222"/>
      <c r="P25222"/>
      <c r="X25222"/>
      <c r="AA25222"/>
      <c r="AF25222"/>
      <c r="AI25222"/>
      <c r="AN25222"/>
    </row>
    <row r="25223" spans="3:40" ht="14.1" customHeight="1">
      <c r="C25223"/>
      <c r="F25223"/>
      <c r="G25223"/>
      <c r="H25223"/>
      <c r="K25223"/>
      <c r="P25223"/>
      <c r="X25223"/>
      <c r="AA25223"/>
      <c r="AF25223"/>
      <c r="AI25223"/>
      <c r="AN25223"/>
    </row>
    <row r="25224" spans="3:40" ht="14.1" customHeight="1">
      <c r="C25224"/>
      <c r="F25224"/>
      <c r="G25224"/>
      <c r="H25224"/>
      <c r="K25224"/>
      <c r="P25224"/>
      <c r="X25224"/>
      <c r="AA25224"/>
      <c r="AF25224"/>
      <c r="AI25224"/>
      <c r="AN25224"/>
    </row>
    <row r="25225" spans="3:40" ht="14.1" customHeight="1">
      <c r="C25225"/>
      <c r="F25225"/>
      <c r="G25225"/>
      <c r="H25225"/>
      <c r="K25225"/>
      <c r="P25225"/>
      <c r="X25225"/>
      <c r="AA25225"/>
      <c r="AF25225"/>
      <c r="AI25225"/>
      <c r="AN25225"/>
    </row>
    <row r="25226" spans="3:40" ht="14.1" customHeight="1">
      <c r="C25226"/>
      <c r="F25226"/>
      <c r="G25226"/>
      <c r="H25226"/>
      <c r="K25226"/>
      <c r="P25226"/>
      <c r="X25226"/>
      <c r="AA25226"/>
      <c r="AF25226"/>
      <c r="AI25226"/>
      <c r="AN25226"/>
    </row>
    <row r="25227" spans="3:40" ht="14.1" customHeight="1">
      <c r="C25227"/>
      <c r="F25227"/>
      <c r="G25227"/>
      <c r="H25227"/>
      <c r="K25227"/>
      <c r="P25227"/>
      <c r="X25227"/>
      <c r="AA25227"/>
      <c r="AF25227"/>
      <c r="AI25227"/>
      <c r="AN25227"/>
    </row>
    <row r="25228" spans="3:40" ht="14.1" customHeight="1">
      <c r="C25228"/>
      <c r="F25228"/>
      <c r="G25228"/>
      <c r="H25228"/>
      <c r="K25228"/>
      <c r="P25228"/>
      <c r="X25228"/>
      <c r="AA25228"/>
      <c r="AF25228"/>
      <c r="AI25228"/>
      <c r="AN25228"/>
    </row>
    <row r="25229" spans="3:40" ht="14.1" customHeight="1">
      <c r="C25229"/>
      <c r="F25229"/>
      <c r="G25229"/>
      <c r="H25229"/>
      <c r="K25229"/>
      <c r="P25229"/>
      <c r="X25229"/>
      <c r="AA25229"/>
      <c r="AF25229"/>
      <c r="AI25229"/>
      <c r="AN25229"/>
    </row>
    <row r="25230" spans="3:40" ht="14.1" customHeight="1">
      <c r="C25230"/>
      <c r="F25230"/>
      <c r="G25230"/>
      <c r="H25230"/>
      <c r="K25230"/>
      <c r="P25230"/>
      <c r="X25230"/>
      <c r="AA25230"/>
      <c r="AF25230"/>
      <c r="AI25230"/>
      <c r="AN25230"/>
    </row>
    <row r="25231" spans="3:40" ht="14.1" customHeight="1">
      <c r="C25231"/>
      <c r="F25231"/>
      <c r="G25231"/>
      <c r="H25231"/>
      <c r="K25231"/>
      <c r="P25231"/>
      <c r="X25231"/>
      <c r="AA25231"/>
      <c r="AF25231"/>
      <c r="AI25231"/>
      <c r="AN25231"/>
    </row>
    <row r="25232" spans="3:40" ht="14.1" customHeight="1">
      <c r="C25232"/>
      <c r="F25232"/>
      <c r="G25232"/>
      <c r="H25232"/>
      <c r="K25232"/>
      <c r="P25232"/>
      <c r="X25232"/>
      <c r="AA25232"/>
      <c r="AF25232"/>
      <c r="AI25232"/>
      <c r="AN25232"/>
    </row>
    <row r="25233" spans="3:40" ht="14.1" customHeight="1">
      <c r="C25233"/>
      <c r="F25233"/>
      <c r="G25233"/>
      <c r="H25233"/>
      <c r="K25233"/>
      <c r="P25233"/>
      <c r="X25233"/>
      <c r="AA25233"/>
      <c r="AF25233"/>
      <c r="AI25233"/>
      <c r="AN25233"/>
    </row>
    <row r="25234" spans="3:40" ht="14.1" customHeight="1">
      <c r="C25234"/>
      <c r="F25234"/>
      <c r="G25234"/>
      <c r="H25234"/>
      <c r="K25234"/>
      <c r="P25234"/>
      <c r="X25234"/>
      <c r="AA25234"/>
      <c r="AF25234"/>
      <c r="AI25234"/>
      <c r="AN25234"/>
    </row>
    <row r="25235" spans="3:40" ht="14.1" customHeight="1">
      <c r="C25235"/>
      <c r="F25235"/>
      <c r="G25235"/>
      <c r="H25235"/>
      <c r="K25235"/>
      <c r="P25235"/>
      <c r="X25235"/>
      <c r="AA25235"/>
      <c r="AF25235"/>
      <c r="AI25235"/>
      <c r="AN25235"/>
    </row>
    <row r="25236" spans="3:40" ht="14.1" customHeight="1">
      <c r="C25236"/>
      <c r="F25236"/>
      <c r="G25236"/>
      <c r="H25236"/>
      <c r="K25236"/>
      <c r="P25236"/>
      <c r="X25236"/>
      <c r="AA25236"/>
      <c r="AF25236"/>
      <c r="AI25236"/>
      <c r="AN25236"/>
    </row>
    <row r="25237" spans="3:40" ht="14.1" customHeight="1">
      <c r="C25237"/>
      <c r="F25237"/>
      <c r="G25237"/>
      <c r="H25237"/>
      <c r="K25237"/>
      <c r="P25237"/>
      <c r="X25237"/>
      <c r="AA25237"/>
      <c r="AF25237"/>
      <c r="AI25237"/>
      <c r="AN25237"/>
    </row>
    <row r="25238" spans="3:40" ht="14.1" customHeight="1">
      <c r="C25238"/>
      <c r="F25238"/>
      <c r="G25238"/>
      <c r="H25238"/>
      <c r="K25238"/>
      <c r="P25238"/>
      <c r="X25238"/>
      <c r="AA25238"/>
      <c r="AF25238"/>
      <c r="AI25238"/>
      <c r="AN25238"/>
    </row>
    <row r="25239" spans="3:40" ht="14.1" customHeight="1">
      <c r="C25239"/>
      <c r="F25239"/>
      <c r="G25239"/>
      <c r="H25239"/>
      <c r="K25239"/>
      <c r="P25239"/>
      <c r="X25239"/>
      <c r="AA25239"/>
      <c r="AF25239"/>
      <c r="AI25239"/>
      <c r="AN25239"/>
    </row>
    <row r="25240" spans="3:40" ht="14.1" customHeight="1">
      <c r="C25240"/>
      <c r="F25240"/>
      <c r="G25240"/>
      <c r="H25240"/>
      <c r="K25240"/>
      <c r="P25240"/>
      <c r="X25240"/>
      <c r="AA25240"/>
      <c r="AF25240"/>
      <c r="AI25240"/>
      <c r="AN25240"/>
    </row>
    <row r="25241" spans="3:40" ht="14.1" customHeight="1">
      <c r="C25241"/>
      <c r="F25241"/>
      <c r="G25241"/>
      <c r="H25241"/>
      <c r="K25241"/>
      <c r="P25241"/>
      <c r="X25241"/>
      <c r="AA25241"/>
      <c r="AF25241"/>
      <c r="AI25241"/>
      <c r="AN25241"/>
    </row>
    <row r="25242" spans="3:40" ht="14.1" customHeight="1">
      <c r="C25242"/>
      <c r="F25242"/>
      <c r="G25242"/>
      <c r="H25242"/>
      <c r="K25242"/>
      <c r="P25242"/>
      <c r="X25242"/>
      <c r="AA25242"/>
      <c r="AF25242"/>
      <c r="AI25242"/>
      <c r="AN25242"/>
    </row>
    <row r="25243" spans="3:40" ht="14.1" customHeight="1">
      <c r="C25243"/>
      <c r="F25243"/>
      <c r="G25243"/>
      <c r="H25243"/>
      <c r="K25243"/>
      <c r="P25243"/>
      <c r="X25243"/>
      <c r="AA25243"/>
      <c r="AF25243"/>
      <c r="AI25243"/>
      <c r="AN25243"/>
    </row>
    <row r="25244" spans="3:40" ht="14.1" customHeight="1">
      <c r="C25244"/>
      <c r="F25244"/>
      <c r="G25244"/>
      <c r="H25244"/>
      <c r="K25244"/>
      <c r="P25244"/>
      <c r="X25244"/>
      <c r="AA25244"/>
      <c r="AF25244"/>
      <c r="AI25244"/>
      <c r="AN25244"/>
    </row>
    <row r="25245" spans="3:40" ht="14.1" customHeight="1">
      <c r="C25245"/>
      <c r="F25245"/>
      <c r="G25245"/>
      <c r="H25245"/>
      <c r="K25245"/>
      <c r="P25245"/>
      <c r="X25245"/>
      <c r="AA25245"/>
      <c r="AF25245"/>
      <c r="AI25245"/>
      <c r="AN25245"/>
    </row>
    <row r="25246" spans="3:40" ht="14.1" customHeight="1">
      <c r="C25246"/>
      <c r="F25246"/>
      <c r="G25246"/>
      <c r="H25246"/>
      <c r="K25246"/>
      <c r="P25246"/>
      <c r="X25246"/>
      <c r="AA25246"/>
      <c r="AF25246"/>
      <c r="AI25246"/>
      <c r="AN25246"/>
    </row>
    <row r="25247" spans="3:40" ht="14.1" customHeight="1">
      <c r="C25247"/>
      <c r="F25247"/>
      <c r="G25247"/>
      <c r="H25247"/>
      <c r="K25247"/>
      <c r="P25247"/>
      <c r="X25247"/>
      <c r="AA25247"/>
      <c r="AF25247"/>
      <c r="AI25247"/>
      <c r="AN25247"/>
    </row>
    <row r="25248" spans="3:40" ht="14.1" customHeight="1">
      <c r="C25248"/>
      <c r="F25248"/>
      <c r="G25248"/>
      <c r="H25248"/>
      <c r="K25248"/>
      <c r="P25248"/>
      <c r="X25248"/>
      <c r="AA25248"/>
      <c r="AF25248"/>
      <c r="AI25248"/>
      <c r="AN25248"/>
    </row>
    <row r="25249" spans="3:40" ht="14.1" customHeight="1">
      <c r="C25249"/>
      <c r="F25249"/>
      <c r="G25249"/>
      <c r="H25249"/>
      <c r="K25249"/>
      <c r="P25249"/>
      <c r="X25249"/>
      <c r="AA25249"/>
      <c r="AF25249"/>
      <c r="AI25249"/>
      <c r="AN25249"/>
    </row>
    <row r="25250" spans="3:40" ht="14.1" customHeight="1">
      <c r="C25250"/>
      <c r="F25250"/>
      <c r="G25250"/>
      <c r="H25250"/>
      <c r="K25250"/>
      <c r="P25250"/>
      <c r="X25250"/>
      <c r="AA25250"/>
      <c r="AF25250"/>
      <c r="AI25250"/>
      <c r="AN25250"/>
    </row>
    <row r="25251" spans="3:40" ht="14.1" customHeight="1">
      <c r="C25251"/>
      <c r="F25251"/>
      <c r="G25251"/>
      <c r="H25251"/>
      <c r="K25251"/>
      <c r="P25251"/>
      <c r="X25251"/>
      <c r="AA25251"/>
      <c r="AF25251"/>
      <c r="AI25251"/>
      <c r="AN25251"/>
    </row>
    <row r="25252" spans="3:40" ht="14.1" customHeight="1">
      <c r="C25252"/>
      <c r="F25252"/>
      <c r="G25252"/>
      <c r="H25252"/>
      <c r="K25252"/>
      <c r="P25252"/>
      <c r="X25252"/>
      <c r="AA25252"/>
      <c r="AF25252"/>
      <c r="AI25252"/>
      <c r="AN25252"/>
    </row>
    <row r="25253" spans="3:40" ht="14.1" customHeight="1">
      <c r="C25253"/>
      <c r="F25253"/>
      <c r="G25253"/>
      <c r="H25253"/>
      <c r="K25253"/>
      <c r="P25253"/>
      <c r="X25253"/>
      <c r="AA25253"/>
      <c r="AF25253"/>
      <c r="AI25253"/>
      <c r="AN25253"/>
    </row>
    <row r="25254" spans="3:40" ht="14.1" customHeight="1">
      <c r="C25254"/>
      <c r="F25254"/>
      <c r="G25254"/>
      <c r="H25254"/>
      <c r="K25254"/>
      <c r="P25254"/>
      <c r="X25254"/>
      <c r="AA25254"/>
      <c r="AF25254"/>
      <c r="AI25254"/>
      <c r="AN25254"/>
    </row>
    <row r="25255" spans="3:40" ht="14.1" customHeight="1">
      <c r="C25255"/>
      <c r="F25255"/>
      <c r="G25255"/>
      <c r="H25255"/>
      <c r="K25255"/>
      <c r="P25255"/>
      <c r="X25255"/>
      <c r="AA25255"/>
      <c r="AF25255"/>
      <c r="AI25255"/>
      <c r="AN25255"/>
    </row>
    <row r="25256" spans="3:40" ht="14.1" customHeight="1">
      <c r="C25256"/>
      <c r="F25256"/>
      <c r="G25256"/>
      <c r="H25256"/>
      <c r="K25256"/>
      <c r="P25256"/>
      <c r="X25256"/>
      <c r="AA25256"/>
      <c r="AF25256"/>
      <c r="AI25256"/>
      <c r="AN25256"/>
    </row>
    <row r="25257" spans="3:40" ht="14.1" customHeight="1">
      <c r="C25257"/>
      <c r="F25257"/>
      <c r="G25257"/>
      <c r="H25257"/>
      <c r="K25257"/>
      <c r="P25257"/>
      <c r="X25257"/>
      <c r="AA25257"/>
      <c r="AF25257"/>
      <c r="AI25257"/>
      <c r="AN25257"/>
    </row>
    <row r="25258" spans="3:40" ht="14.1" customHeight="1">
      <c r="C25258"/>
      <c r="F25258"/>
      <c r="G25258"/>
      <c r="H25258"/>
      <c r="K25258"/>
      <c r="P25258"/>
      <c r="X25258"/>
      <c r="AA25258"/>
      <c r="AF25258"/>
      <c r="AI25258"/>
      <c r="AN25258"/>
    </row>
    <row r="25259" spans="3:40" ht="14.1" customHeight="1">
      <c r="C25259"/>
      <c r="F25259"/>
      <c r="G25259"/>
      <c r="H25259"/>
      <c r="K25259"/>
      <c r="P25259"/>
      <c r="X25259"/>
      <c r="AA25259"/>
      <c r="AF25259"/>
      <c r="AI25259"/>
      <c r="AN25259"/>
    </row>
    <row r="25260" spans="3:40" ht="14.1" customHeight="1">
      <c r="C25260"/>
      <c r="F25260"/>
      <c r="G25260"/>
      <c r="H25260"/>
      <c r="K25260"/>
      <c r="P25260"/>
      <c r="X25260"/>
      <c r="AA25260"/>
      <c r="AF25260"/>
      <c r="AI25260"/>
      <c r="AN25260"/>
    </row>
    <row r="25261" spans="3:40" ht="14.1" customHeight="1">
      <c r="C25261"/>
      <c r="F25261"/>
      <c r="G25261"/>
      <c r="H25261"/>
      <c r="K25261"/>
      <c r="P25261"/>
      <c r="X25261"/>
      <c r="AA25261"/>
      <c r="AF25261"/>
      <c r="AI25261"/>
      <c r="AN25261"/>
    </row>
    <row r="25262" spans="3:40" ht="14.1" customHeight="1">
      <c r="C25262"/>
      <c r="F25262"/>
      <c r="G25262"/>
      <c r="H25262"/>
      <c r="K25262"/>
      <c r="P25262"/>
      <c r="X25262"/>
      <c r="AA25262"/>
      <c r="AF25262"/>
      <c r="AI25262"/>
      <c r="AN25262"/>
    </row>
    <row r="25263" spans="3:40" ht="14.1" customHeight="1">
      <c r="C25263"/>
      <c r="F25263"/>
      <c r="G25263"/>
      <c r="H25263"/>
      <c r="K25263"/>
      <c r="P25263"/>
      <c r="X25263"/>
      <c r="AA25263"/>
      <c r="AF25263"/>
      <c r="AI25263"/>
      <c r="AN25263"/>
    </row>
    <row r="25264" spans="3:40" ht="14.1" customHeight="1">
      <c r="C25264"/>
      <c r="F25264"/>
      <c r="G25264"/>
      <c r="H25264"/>
      <c r="K25264"/>
      <c r="P25264"/>
      <c r="X25264"/>
      <c r="AA25264"/>
      <c r="AF25264"/>
      <c r="AI25264"/>
      <c r="AN25264"/>
    </row>
    <row r="25265" spans="3:40" ht="14.1" customHeight="1">
      <c r="C25265"/>
      <c r="F25265"/>
      <c r="G25265"/>
      <c r="H25265"/>
      <c r="K25265"/>
      <c r="P25265"/>
      <c r="X25265"/>
      <c r="AA25265"/>
      <c r="AF25265"/>
      <c r="AI25265"/>
      <c r="AN25265"/>
    </row>
    <row r="25266" spans="3:40" ht="14.1" customHeight="1">
      <c r="C25266"/>
      <c r="F25266"/>
      <c r="G25266"/>
      <c r="H25266"/>
      <c r="K25266"/>
      <c r="P25266"/>
      <c r="X25266"/>
      <c r="AA25266"/>
      <c r="AF25266"/>
      <c r="AI25266"/>
      <c r="AN25266"/>
    </row>
    <row r="25267" spans="3:40" ht="14.1" customHeight="1">
      <c r="C25267"/>
      <c r="F25267"/>
      <c r="G25267"/>
      <c r="H25267"/>
      <c r="K25267"/>
      <c r="P25267"/>
      <c r="X25267"/>
      <c r="AA25267"/>
      <c r="AF25267"/>
      <c r="AI25267"/>
      <c r="AN25267"/>
    </row>
    <row r="25268" spans="3:40" ht="14.1" customHeight="1">
      <c r="C25268"/>
      <c r="F25268"/>
      <c r="G25268"/>
      <c r="H25268"/>
      <c r="K25268"/>
      <c r="P25268"/>
      <c r="X25268"/>
      <c r="AA25268"/>
      <c r="AF25268"/>
      <c r="AI25268"/>
      <c r="AN25268"/>
    </row>
    <row r="25269" spans="3:40" ht="14.1" customHeight="1">
      <c r="C25269"/>
      <c r="F25269"/>
      <c r="G25269"/>
      <c r="H25269"/>
      <c r="K25269"/>
      <c r="P25269"/>
      <c r="X25269"/>
      <c r="AA25269"/>
      <c r="AF25269"/>
      <c r="AI25269"/>
      <c r="AN25269"/>
    </row>
    <row r="25270" spans="3:40" ht="14.1" customHeight="1">
      <c r="C25270"/>
      <c r="F25270"/>
      <c r="G25270"/>
      <c r="H25270"/>
      <c r="K25270"/>
      <c r="P25270"/>
      <c r="X25270"/>
      <c r="AA25270"/>
      <c r="AF25270"/>
      <c r="AI25270"/>
      <c r="AN25270"/>
    </row>
    <row r="25271" spans="3:40" ht="14.1" customHeight="1">
      <c r="C25271"/>
      <c r="F25271"/>
      <c r="G25271"/>
      <c r="H25271"/>
      <c r="K25271"/>
      <c r="P25271"/>
      <c r="X25271"/>
      <c r="AA25271"/>
      <c r="AF25271"/>
      <c r="AI25271"/>
      <c r="AN25271"/>
    </row>
    <row r="25272" spans="3:40" ht="14.1" customHeight="1">
      <c r="C25272"/>
      <c r="F25272"/>
      <c r="G25272"/>
      <c r="H25272"/>
      <c r="K25272"/>
      <c r="P25272"/>
      <c r="X25272"/>
      <c r="AA25272"/>
      <c r="AF25272"/>
      <c r="AI25272"/>
      <c r="AN25272"/>
    </row>
    <row r="25273" spans="3:40" ht="14.1" customHeight="1">
      <c r="C25273"/>
      <c r="F25273"/>
      <c r="G25273"/>
      <c r="H25273"/>
      <c r="K25273"/>
      <c r="P25273"/>
      <c r="X25273"/>
      <c r="AA25273"/>
      <c r="AF25273"/>
      <c r="AI25273"/>
      <c r="AN25273"/>
    </row>
    <row r="25274" spans="3:40" ht="14.1" customHeight="1">
      <c r="C25274"/>
      <c r="F25274"/>
      <c r="G25274"/>
      <c r="H25274"/>
      <c r="K25274"/>
      <c r="P25274"/>
      <c r="X25274"/>
      <c r="AA25274"/>
      <c r="AF25274"/>
      <c r="AI25274"/>
      <c r="AN25274"/>
    </row>
    <row r="25275" spans="3:40" ht="14.1" customHeight="1">
      <c r="C25275"/>
      <c r="F25275"/>
      <c r="G25275"/>
      <c r="H25275"/>
      <c r="K25275"/>
      <c r="P25275"/>
      <c r="X25275"/>
      <c r="AA25275"/>
      <c r="AF25275"/>
      <c r="AI25275"/>
      <c r="AN25275"/>
    </row>
    <row r="25276" spans="3:40" ht="14.1" customHeight="1">
      <c r="C25276"/>
      <c r="F25276"/>
      <c r="G25276"/>
      <c r="H25276"/>
      <c r="K25276"/>
      <c r="P25276"/>
      <c r="X25276"/>
      <c r="AA25276"/>
      <c r="AF25276"/>
      <c r="AI25276"/>
      <c r="AN25276"/>
    </row>
    <row r="25277" spans="3:40" ht="14.1" customHeight="1">
      <c r="C25277"/>
      <c r="F25277"/>
      <c r="G25277"/>
      <c r="H25277"/>
      <c r="K25277"/>
      <c r="P25277"/>
      <c r="X25277"/>
      <c r="AA25277"/>
      <c r="AF25277"/>
      <c r="AI25277"/>
      <c r="AN25277"/>
    </row>
    <row r="25278" spans="3:40" ht="14.1" customHeight="1">
      <c r="C25278"/>
      <c r="F25278"/>
      <c r="G25278"/>
      <c r="H25278"/>
      <c r="K25278"/>
      <c r="P25278"/>
      <c r="X25278"/>
      <c r="AA25278"/>
      <c r="AF25278"/>
      <c r="AI25278"/>
      <c r="AN25278"/>
    </row>
    <row r="25279" spans="3:40" ht="14.1" customHeight="1">
      <c r="C25279"/>
      <c r="F25279"/>
      <c r="G25279"/>
      <c r="H25279"/>
      <c r="K25279"/>
      <c r="P25279"/>
      <c r="X25279"/>
      <c r="AA25279"/>
      <c r="AF25279"/>
      <c r="AI25279"/>
      <c r="AN25279"/>
    </row>
    <row r="25280" spans="3:40" ht="14.1" customHeight="1">
      <c r="C25280"/>
      <c r="F25280"/>
      <c r="G25280"/>
      <c r="H25280"/>
      <c r="K25280"/>
      <c r="P25280"/>
      <c r="X25280"/>
      <c r="AA25280"/>
      <c r="AF25280"/>
      <c r="AI25280"/>
      <c r="AN25280"/>
    </row>
    <row r="25281" spans="3:40" ht="14.1" customHeight="1">
      <c r="C25281"/>
      <c r="F25281"/>
      <c r="G25281"/>
      <c r="H25281"/>
      <c r="K25281"/>
      <c r="P25281"/>
      <c r="X25281"/>
      <c r="AA25281"/>
      <c r="AF25281"/>
      <c r="AI25281"/>
      <c r="AN25281"/>
    </row>
    <row r="25282" spans="3:40" ht="14.1" customHeight="1">
      <c r="C25282"/>
      <c r="F25282"/>
      <c r="G25282"/>
      <c r="H25282"/>
      <c r="K25282"/>
      <c r="P25282"/>
      <c r="X25282"/>
      <c r="AA25282"/>
      <c r="AF25282"/>
      <c r="AI25282"/>
      <c r="AN25282"/>
    </row>
    <row r="25283" spans="3:40" ht="14.1" customHeight="1">
      <c r="C25283"/>
      <c r="F25283"/>
      <c r="G25283"/>
      <c r="H25283"/>
      <c r="K25283"/>
      <c r="P25283"/>
      <c r="X25283"/>
      <c r="AA25283"/>
      <c r="AF25283"/>
      <c r="AI25283"/>
      <c r="AN25283"/>
    </row>
    <row r="25284" spans="3:40" ht="14.1" customHeight="1">
      <c r="C25284"/>
      <c r="F25284"/>
      <c r="G25284"/>
      <c r="H25284"/>
      <c r="K25284"/>
      <c r="P25284"/>
      <c r="X25284"/>
      <c r="AA25284"/>
      <c r="AF25284"/>
      <c r="AI25284"/>
      <c r="AN25284"/>
    </row>
    <row r="25285" spans="3:40" ht="14.1" customHeight="1">
      <c r="C25285"/>
      <c r="F25285"/>
      <c r="G25285"/>
      <c r="H25285"/>
      <c r="K25285"/>
      <c r="P25285"/>
      <c r="X25285"/>
      <c r="AA25285"/>
      <c r="AF25285"/>
      <c r="AI25285"/>
      <c r="AN25285"/>
    </row>
    <row r="25286" spans="3:40" ht="14.1" customHeight="1">
      <c r="C25286"/>
      <c r="F25286"/>
      <c r="G25286"/>
      <c r="H25286"/>
      <c r="K25286"/>
      <c r="P25286"/>
      <c r="X25286"/>
      <c r="AA25286"/>
      <c r="AF25286"/>
      <c r="AI25286"/>
      <c r="AN25286"/>
    </row>
    <row r="25287" spans="3:40" ht="14.1" customHeight="1">
      <c r="C25287"/>
      <c r="F25287"/>
      <c r="G25287"/>
      <c r="H25287"/>
      <c r="K25287"/>
      <c r="P25287"/>
      <c r="X25287"/>
      <c r="AA25287"/>
      <c r="AF25287"/>
      <c r="AI25287"/>
      <c r="AN25287"/>
    </row>
    <row r="25288" spans="3:40" ht="14.1" customHeight="1">
      <c r="C25288"/>
      <c r="F25288"/>
      <c r="G25288"/>
      <c r="H25288"/>
      <c r="K25288"/>
      <c r="P25288"/>
      <c r="X25288"/>
      <c r="AA25288"/>
      <c r="AF25288"/>
      <c r="AI25288"/>
      <c r="AN25288"/>
    </row>
    <row r="25289" spans="3:40" ht="14.1" customHeight="1">
      <c r="C25289"/>
      <c r="F25289"/>
      <c r="G25289"/>
      <c r="H25289"/>
      <c r="K25289"/>
      <c r="P25289"/>
      <c r="X25289"/>
      <c r="AA25289"/>
      <c r="AF25289"/>
      <c r="AI25289"/>
      <c r="AN25289"/>
    </row>
    <row r="25290" spans="3:40" ht="14.1" customHeight="1">
      <c r="C25290"/>
      <c r="F25290"/>
      <c r="G25290"/>
      <c r="H25290"/>
      <c r="K25290"/>
      <c r="P25290"/>
      <c r="X25290"/>
      <c r="AA25290"/>
      <c r="AF25290"/>
      <c r="AI25290"/>
      <c r="AN25290"/>
    </row>
    <row r="25291" spans="3:40" ht="14.1" customHeight="1">
      <c r="C25291"/>
      <c r="F25291"/>
      <c r="G25291"/>
      <c r="H25291"/>
      <c r="K25291"/>
      <c r="P25291"/>
      <c r="X25291"/>
      <c r="AA25291"/>
      <c r="AF25291"/>
      <c r="AI25291"/>
      <c r="AN25291"/>
    </row>
    <row r="25292" spans="3:40" ht="14.1" customHeight="1">
      <c r="C25292"/>
      <c r="F25292"/>
      <c r="G25292"/>
      <c r="H25292"/>
      <c r="K25292"/>
      <c r="P25292"/>
      <c r="X25292"/>
      <c r="AA25292"/>
      <c r="AF25292"/>
      <c r="AI25292"/>
      <c r="AN25292"/>
    </row>
    <row r="25293" spans="3:40" ht="14.1" customHeight="1">
      <c r="C25293"/>
      <c r="F25293"/>
      <c r="G25293"/>
      <c r="H25293"/>
      <c r="K25293"/>
      <c r="P25293"/>
      <c r="X25293"/>
      <c r="AA25293"/>
      <c r="AF25293"/>
      <c r="AI25293"/>
      <c r="AN25293"/>
    </row>
    <row r="25294" spans="3:40" ht="14.1" customHeight="1">
      <c r="C25294"/>
      <c r="F25294"/>
      <c r="G25294"/>
      <c r="H25294"/>
      <c r="K25294"/>
      <c r="P25294"/>
      <c r="X25294"/>
      <c r="AA25294"/>
      <c r="AF25294"/>
      <c r="AI25294"/>
      <c r="AN25294"/>
    </row>
    <row r="25295" spans="3:40" ht="14.1" customHeight="1">
      <c r="C25295"/>
      <c r="F25295"/>
      <c r="G25295"/>
      <c r="H25295"/>
      <c r="K25295"/>
      <c r="P25295"/>
      <c r="X25295"/>
      <c r="AA25295"/>
      <c r="AF25295"/>
      <c r="AI25295"/>
      <c r="AN25295"/>
    </row>
    <row r="25296" spans="3:40" ht="14.1" customHeight="1">
      <c r="C25296"/>
      <c r="F25296"/>
      <c r="G25296"/>
      <c r="H25296"/>
      <c r="K25296"/>
      <c r="P25296"/>
      <c r="X25296"/>
      <c r="AA25296"/>
      <c r="AF25296"/>
      <c r="AI25296"/>
      <c r="AN25296"/>
    </row>
    <row r="25297" spans="3:40" ht="14.1" customHeight="1">
      <c r="C25297"/>
      <c r="F25297"/>
      <c r="G25297"/>
      <c r="H25297"/>
      <c r="K25297"/>
      <c r="P25297"/>
      <c r="X25297"/>
      <c r="AA25297"/>
      <c r="AF25297"/>
      <c r="AI25297"/>
      <c r="AN25297"/>
    </row>
    <row r="25298" spans="3:40" ht="14.1" customHeight="1">
      <c r="C25298"/>
      <c r="F25298"/>
      <c r="G25298"/>
      <c r="H25298"/>
      <c r="K25298"/>
      <c r="P25298"/>
      <c r="X25298"/>
      <c r="AA25298"/>
      <c r="AF25298"/>
      <c r="AI25298"/>
      <c r="AN25298"/>
    </row>
    <row r="25299" spans="3:40" ht="14.1" customHeight="1">
      <c r="C25299"/>
      <c r="F25299"/>
      <c r="G25299"/>
      <c r="H25299"/>
      <c r="K25299"/>
      <c r="P25299"/>
      <c r="X25299"/>
      <c r="AA25299"/>
      <c r="AF25299"/>
      <c r="AI25299"/>
      <c r="AN25299"/>
    </row>
    <row r="25300" spans="3:40" ht="14.1" customHeight="1">
      <c r="C25300"/>
      <c r="F25300"/>
      <c r="G25300"/>
      <c r="H25300"/>
      <c r="K25300"/>
      <c r="P25300"/>
      <c r="X25300"/>
      <c r="AA25300"/>
      <c r="AF25300"/>
      <c r="AI25300"/>
      <c r="AN25300"/>
    </row>
    <row r="25301" spans="3:40" ht="14.1" customHeight="1">
      <c r="C25301"/>
      <c r="F25301"/>
      <c r="G25301"/>
      <c r="H25301"/>
      <c r="K25301"/>
      <c r="P25301"/>
      <c r="X25301"/>
      <c r="AA25301"/>
      <c r="AF25301"/>
      <c r="AI25301"/>
      <c r="AN25301"/>
    </row>
    <row r="25302" spans="3:40" ht="14.1" customHeight="1">
      <c r="C25302"/>
      <c r="F25302"/>
      <c r="G25302"/>
      <c r="H25302"/>
      <c r="K25302"/>
      <c r="P25302"/>
      <c r="X25302"/>
      <c r="AA25302"/>
      <c r="AF25302"/>
      <c r="AI25302"/>
      <c r="AN25302"/>
    </row>
    <row r="25303" spans="3:40" ht="14.1" customHeight="1">
      <c r="C25303"/>
      <c r="F25303"/>
      <c r="G25303"/>
      <c r="H25303"/>
      <c r="K25303"/>
      <c r="P25303"/>
      <c r="X25303"/>
      <c r="AA25303"/>
      <c r="AF25303"/>
      <c r="AI25303"/>
      <c r="AN25303"/>
    </row>
    <row r="25304" spans="3:40" ht="14.1" customHeight="1">
      <c r="C25304"/>
      <c r="F25304"/>
      <c r="G25304"/>
      <c r="H25304"/>
      <c r="K25304"/>
      <c r="P25304"/>
      <c r="X25304"/>
      <c r="AA25304"/>
      <c r="AF25304"/>
      <c r="AI25304"/>
      <c r="AN25304"/>
    </row>
    <row r="25305" spans="3:40" ht="14.1" customHeight="1">
      <c r="C25305"/>
      <c r="F25305"/>
      <c r="G25305"/>
      <c r="H25305"/>
      <c r="K25305"/>
      <c r="P25305"/>
      <c r="X25305"/>
      <c r="AA25305"/>
      <c r="AF25305"/>
      <c r="AI25305"/>
      <c r="AN25305"/>
    </row>
    <row r="25306" spans="3:40" ht="14.1" customHeight="1">
      <c r="C25306"/>
      <c r="F25306"/>
      <c r="G25306"/>
      <c r="H25306"/>
      <c r="K25306"/>
      <c r="P25306"/>
      <c r="X25306"/>
      <c r="AA25306"/>
      <c r="AF25306"/>
      <c r="AI25306"/>
      <c r="AN25306"/>
    </row>
    <row r="25307" spans="3:40" ht="14.1" customHeight="1">
      <c r="C25307"/>
      <c r="F25307"/>
      <c r="G25307"/>
      <c r="H25307"/>
      <c r="K25307"/>
      <c r="P25307"/>
      <c r="X25307"/>
      <c r="AA25307"/>
      <c r="AF25307"/>
      <c r="AI25307"/>
      <c r="AN25307"/>
    </row>
    <row r="25308" spans="3:40" ht="14.1" customHeight="1">
      <c r="C25308"/>
      <c r="F25308"/>
      <c r="G25308"/>
      <c r="H25308"/>
      <c r="K25308"/>
      <c r="P25308"/>
      <c r="X25308"/>
      <c r="AA25308"/>
      <c r="AF25308"/>
      <c r="AI25308"/>
      <c r="AN25308"/>
    </row>
    <row r="25309" spans="3:40" ht="14.1" customHeight="1">
      <c r="C25309"/>
      <c r="F25309"/>
      <c r="G25309"/>
      <c r="H25309"/>
      <c r="K25309"/>
      <c r="P25309"/>
      <c r="X25309"/>
      <c r="AA25309"/>
      <c r="AF25309"/>
      <c r="AI25309"/>
      <c r="AN25309"/>
    </row>
    <row r="25310" spans="3:40" ht="14.1" customHeight="1">
      <c r="C25310"/>
      <c r="F25310"/>
      <c r="G25310"/>
      <c r="H25310"/>
      <c r="K25310"/>
      <c r="P25310"/>
      <c r="X25310"/>
      <c r="AA25310"/>
      <c r="AF25310"/>
      <c r="AI25310"/>
      <c r="AN25310"/>
    </row>
    <row r="25311" spans="3:40" ht="14.1" customHeight="1">
      <c r="C25311"/>
      <c r="F25311"/>
      <c r="G25311"/>
      <c r="H25311"/>
      <c r="K25311"/>
      <c r="P25311"/>
      <c r="X25311"/>
      <c r="AA25311"/>
      <c r="AF25311"/>
      <c r="AI25311"/>
      <c r="AN25311"/>
    </row>
    <row r="25312" spans="3:40" ht="14.1" customHeight="1">
      <c r="C25312"/>
      <c r="F25312"/>
      <c r="G25312"/>
      <c r="H25312"/>
      <c r="K25312"/>
      <c r="P25312"/>
      <c r="X25312"/>
      <c r="AA25312"/>
      <c r="AF25312"/>
      <c r="AI25312"/>
      <c r="AN25312"/>
    </row>
    <row r="25313" spans="3:40" ht="14.1" customHeight="1">
      <c r="C25313"/>
      <c r="F25313"/>
      <c r="G25313"/>
      <c r="H25313"/>
      <c r="K25313"/>
      <c r="P25313"/>
      <c r="X25313"/>
      <c r="AA25313"/>
      <c r="AF25313"/>
      <c r="AI25313"/>
      <c r="AN25313"/>
    </row>
    <row r="25314" spans="3:40" ht="14.1" customHeight="1">
      <c r="C25314"/>
      <c r="F25314"/>
      <c r="G25314"/>
      <c r="H25314"/>
      <c r="K25314"/>
      <c r="P25314"/>
      <c r="X25314"/>
      <c r="AA25314"/>
      <c r="AF25314"/>
      <c r="AI25314"/>
      <c r="AN25314"/>
    </row>
    <row r="25315" spans="3:40" ht="14.1" customHeight="1">
      <c r="C25315"/>
      <c r="F25315"/>
      <c r="G25315"/>
      <c r="H25315"/>
      <c r="K25315"/>
      <c r="P25315"/>
      <c r="X25315"/>
      <c r="AA25315"/>
      <c r="AF25315"/>
      <c r="AI25315"/>
      <c r="AN25315"/>
    </row>
    <row r="25316" spans="3:40" ht="14.1" customHeight="1">
      <c r="C25316"/>
      <c r="F25316"/>
      <c r="G25316"/>
      <c r="H25316"/>
      <c r="K25316"/>
      <c r="P25316"/>
      <c r="X25316"/>
      <c r="AA25316"/>
      <c r="AF25316"/>
      <c r="AI25316"/>
      <c r="AN25316"/>
    </row>
    <row r="25317" spans="3:40" ht="14.1" customHeight="1">
      <c r="C25317"/>
      <c r="F25317"/>
      <c r="G25317"/>
      <c r="H25317"/>
      <c r="K25317"/>
      <c r="P25317"/>
      <c r="X25317"/>
      <c r="AA25317"/>
      <c r="AF25317"/>
      <c r="AI25317"/>
      <c r="AN25317"/>
    </row>
    <row r="25318" spans="3:40" ht="14.1" customHeight="1">
      <c r="C25318"/>
      <c r="F25318"/>
      <c r="G25318"/>
      <c r="H25318"/>
      <c r="K25318"/>
      <c r="P25318"/>
      <c r="X25318"/>
      <c r="AA25318"/>
      <c r="AF25318"/>
      <c r="AI25318"/>
      <c r="AN25318"/>
    </row>
    <row r="25319" spans="3:40" ht="14.1" customHeight="1">
      <c r="C25319"/>
      <c r="F25319"/>
      <c r="G25319"/>
      <c r="H25319"/>
      <c r="K25319"/>
      <c r="P25319"/>
      <c r="X25319"/>
      <c r="AA25319"/>
      <c r="AF25319"/>
      <c r="AI25319"/>
      <c r="AN25319"/>
    </row>
    <row r="25320" spans="3:40" ht="14.1" customHeight="1">
      <c r="C25320"/>
      <c r="F25320"/>
      <c r="G25320"/>
      <c r="H25320"/>
      <c r="K25320"/>
      <c r="P25320"/>
      <c r="X25320"/>
      <c r="AA25320"/>
      <c r="AF25320"/>
      <c r="AI25320"/>
      <c r="AN25320"/>
    </row>
    <row r="25321" spans="3:40" ht="14.1" customHeight="1">
      <c r="C25321"/>
      <c r="F25321"/>
      <c r="G25321"/>
      <c r="H25321"/>
      <c r="K25321"/>
      <c r="P25321"/>
      <c r="X25321"/>
      <c r="AA25321"/>
      <c r="AF25321"/>
      <c r="AI25321"/>
      <c r="AN25321"/>
    </row>
    <row r="25322" spans="3:40" ht="14.1" customHeight="1">
      <c r="C25322"/>
      <c r="F25322"/>
      <c r="G25322"/>
      <c r="H25322"/>
      <c r="K25322"/>
      <c r="P25322"/>
      <c r="X25322"/>
      <c r="AA25322"/>
      <c r="AF25322"/>
      <c r="AI25322"/>
      <c r="AN25322"/>
    </row>
    <row r="25323" spans="3:40" ht="14.1" customHeight="1">
      <c r="C25323"/>
      <c r="F25323"/>
      <c r="G25323"/>
      <c r="H25323"/>
      <c r="K25323"/>
      <c r="P25323"/>
      <c r="X25323"/>
      <c r="AA25323"/>
      <c r="AF25323"/>
      <c r="AI25323"/>
      <c r="AN25323"/>
    </row>
    <row r="25324" spans="3:40" ht="14.1" customHeight="1">
      <c r="C25324"/>
      <c r="F25324"/>
      <c r="G25324"/>
      <c r="H25324"/>
      <c r="K25324"/>
      <c r="P25324"/>
      <c r="X25324"/>
      <c r="AA25324"/>
      <c r="AF25324"/>
      <c r="AI25324"/>
      <c r="AN25324"/>
    </row>
    <row r="25325" spans="3:40" ht="14.1" customHeight="1">
      <c r="C25325"/>
      <c r="F25325"/>
      <c r="G25325"/>
      <c r="H25325"/>
      <c r="K25325"/>
      <c r="P25325"/>
      <c r="X25325"/>
      <c r="AA25325"/>
      <c r="AF25325"/>
      <c r="AI25325"/>
      <c r="AN25325"/>
    </row>
    <row r="25326" spans="3:40" ht="14.1" customHeight="1">
      <c r="C25326"/>
      <c r="F25326"/>
      <c r="G25326"/>
      <c r="H25326"/>
      <c r="K25326"/>
      <c r="P25326"/>
      <c r="X25326"/>
      <c r="AA25326"/>
      <c r="AF25326"/>
      <c r="AI25326"/>
      <c r="AN25326"/>
    </row>
    <row r="25327" spans="3:40" ht="14.1" customHeight="1">
      <c r="C25327"/>
      <c r="F25327"/>
      <c r="G25327"/>
      <c r="H25327"/>
      <c r="K25327"/>
      <c r="P25327"/>
      <c r="X25327"/>
      <c r="AA25327"/>
      <c r="AF25327"/>
      <c r="AI25327"/>
      <c r="AN25327"/>
    </row>
    <row r="25328" spans="3:40" ht="14.1" customHeight="1">
      <c r="C25328"/>
      <c r="F25328"/>
      <c r="G25328"/>
      <c r="H25328"/>
      <c r="K25328"/>
      <c r="P25328"/>
      <c r="X25328"/>
      <c r="AA25328"/>
      <c r="AF25328"/>
      <c r="AI25328"/>
      <c r="AN25328"/>
    </row>
    <row r="25329" spans="3:40" ht="14.1" customHeight="1">
      <c r="C25329"/>
      <c r="F25329"/>
      <c r="G25329"/>
      <c r="H25329"/>
      <c r="K25329"/>
      <c r="P25329"/>
      <c r="X25329"/>
      <c r="AA25329"/>
      <c r="AF25329"/>
      <c r="AI25329"/>
      <c r="AN25329"/>
    </row>
    <row r="25330" spans="3:40" ht="14.1" customHeight="1">
      <c r="C25330"/>
      <c r="F25330"/>
      <c r="G25330"/>
      <c r="H25330"/>
      <c r="K25330"/>
      <c r="P25330"/>
      <c r="X25330"/>
      <c r="AA25330"/>
      <c r="AF25330"/>
      <c r="AI25330"/>
      <c r="AN25330"/>
    </row>
    <row r="25331" spans="3:40" ht="14.1" customHeight="1">
      <c r="C25331"/>
      <c r="F25331"/>
      <c r="G25331"/>
      <c r="H25331"/>
      <c r="K25331"/>
      <c r="P25331"/>
      <c r="X25331"/>
      <c r="AA25331"/>
      <c r="AF25331"/>
      <c r="AI25331"/>
      <c r="AN25331"/>
    </row>
    <row r="25332" spans="3:40" ht="14.1" customHeight="1">
      <c r="C25332"/>
      <c r="F25332"/>
      <c r="G25332"/>
      <c r="H25332"/>
      <c r="K25332"/>
      <c r="P25332"/>
      <c r="X25332"/>
      <c r="AA25332"/>
      <c r="AF25332"/>
      <c r="AI25332"/>
      <c r="AN25332"/>
    </row>
    <row r="25333" spans="3:40" ht="14.1" customHeight="1">
      <c r="C25333"/>
      <c r="F25333"/>
      <c r="G25333"/>
      <c r="H25333"/>
      <c r="K25333"/>
      <c r="P25333"/>
      <c r="X25333"/>
      <c r="AA25333"/>
      <c r="AF25333"/>
      <c r="AI25333"/>
      <c r="AN25333"/>
    </row>
    <row r="25334" spans="3:40" ht="14.1" customHeight="1">
      <c r="C25334"/>
      <c r="F25334"/>
      <c r="G25334"/>
      <c r="H25334"/>
      <c r="K25334"/>
      <c r="P25334"/>
      <c r="X25334"/>
      <c r="AA25334"/>
      <c r="AF25334"/>
      <c r="AI25334"/>
      <c r="AN25334"/>
    </row>
    <row r="25335" spans="3:40" ht="14.1" customHeight="1">
      <c r="C25335"/>
      <c r="F25335"/>
      <c r="G25335"/>
      <c r="H25335"/>
      <c r="K25335"/>
      <c r="P25335"/>
      <c r="X25335"/>
      <c r="AA25335"/>
      <c r="AF25335"/>
      <c r="AI25335"/>
      <c r="AN25335"/>
    </row>
    <row r="25336" spans="3:40" ht="14.1" customHeight="1">
      <c r="C25336"/>
      <c r="F25336"/>
      <c r="G25336"/>
      <c r="H25336"/>
      <c r="K25336"/>
      <c r="P25336"/>
      <c r="X25336"/>
      <c r="AA25336"/>
      <c r="AF25336"/>
      <c r="AI25336"/>
      <c r="AN25336"/>
    </row>
    <row r="25337" spans="3:40" ht="14.1" customHeight="1">
      <c r="C25337"/>
      <c r="F25337"/>
      <c r="G25337"/>
      <c r="H25337"/>
      <c r="K25337"/>
      <c r="P25337"/>
      <c r="X25337"/>
      <c r="AA25337"/>
      <c r="AF25337"/>
      <c r="AI25337"/>
      <c r="AN25337"/>
    </row>
    <row r="25338" spans="3:40" ht="14.1" customHeight="1">
      <c r="C25338"/>
      <c r="F25338"/>
      <c r="G25338"/>
      <c r="H25338"/>
      <c r="K25338"/>
      <c r="P25338"/>
      <c r="X25338"/>
      <c r="AA25338"/>
      <c r="AF25338"/>
      <c r="AI25338"/>
      <c r="AN25338"/>
    </row>
    <row r="25339" spans="3:40" ht="14.1" customHeight="1">
      <c r="C25339"/>
      <c r="F25339"/>
      <c r="G25339"/>
      <c r="H25339"/>
      <c r="K25339"/>
      <c r="P25339"/>
      <c r="X25339"/>
      <c r="AA25339"/>
      <c r="AF25339"/>
      <c r="AI25339"/>
      <c r="AN25339"/>
    </row>
    <row r="25340" spans="3:40" ht="14.1" customHeight="1">
      <c r="C25340"/>
      <c r="F25340"/>
      <c r="G25340"/>
      <c r="H25340"/>
      <c r="K25340"/>
      <c r="P25340"/>
      <c r="X25340"/>
      <c r="AA25340"/>
      <c r="AF25340"/>
      <c r="AI25340"/>
      <c r="AN25340"/>
    </row>
    <row r="25341" spans="3:40" ht="14.1" customHeight="1">
      <c r="C25341"/>
      <c r="F25341"/>
      <c r="G25341"/>
      <c r="H25341"/>
      <c r="K25341"/>
      <c r="P25341"/>
      <c r="X25341"/>
      <c r="AA25341"/>
      <c r="AF25341"/>
      <c r="AI25341"/>
      <c r="AN25341"/>
    </row>
    <row r="25342" spans="3:40" ht="14.1" customHeight="1">
      <c r="C25342"/>
      <c r="F25342"/>
      <c r="G25342"/>
      <c r="H25342"/>
      <c r="K25342"/>
      <c r="P25342"/>
      <c r="X25342"/>
      <c r="AA25342"/>
      <c r="AF25342"/>
      <c r="AI25342"/>
      <c r="AN25342"/>
    </row>
    <row r="25343" spans="3:40" ht="14.1" customHeight="1">
      <c r="C25343"/>
      <c r="F25343"/>
      <c r="G25343"/>
      <c r="H25343"/>
      <c r="K25343"/>
      <c r="P25343"/>
      <c r="X25343"/>
      <c r="AA25343"/>
      <c r="AF25343"/>
      <c r="AI25343"/>
      <c r="AN25343"/>
    </row>
    <row r="25344" spans="3:40" ht="14.1" customHeight="1">
      <c r="C25344"/>
      <c r="F25344"/>
      <c r="G25344"/>
      <c r="H25344"/>
      <c r="K25344"/>
      <c r="P25344"/>
      <c r="X25344"/>
      <c r="AA25344"/>
      <c r="AF25344"/>
      <c r="AI25344"/>
      <c r="AN25344"/>
    </row>
    <row r="25345" spans="3:40" ht="14.1" customHeight="1">
      <c r="C25345"/>
      <c r="F25345"/>
      <c r="G25345"/>
      <c r="H25345"/>
      <c r="K25345"/>
      <c r="P25345"/>
      <c r="X25345"/>
      <c r="AA25345"/>
      <c r="AF25345"/>
      <c r="AI25345"/>
      <c r="AN25345"/>
    </row>
    <row r="25346" spans="3:40" ht="14.1" customHeight="1">
      <c r="C25346"/>
      <c r="F25346"/>
      <c r="G25346"/>
      <c r="H25346"/>
      <c r="K25346"/>
      <c r="P25346"/>
      <c r="X25346"/>
      <c r="AA25346"/>
      <c r="AF25346"/>
      <c r="AI25346"/>
      <c r="AN25346"/>
    </row>
    <row r="25347" spans="3:40" ht="14.1" customHeight="1">
      <c r="C25347"/>
      <c r="F25347"/>
      <c r="G25347"/>
      <c r="H25347"/>
      <c r="K25347"/>
      <c r="P25347"/>
      <c r="X25347"/>
      <c r="AA25347"/>
      <c r="AF25347"/>
      <c r="AI25347"/>
      <c r="AN25347"/>
    </row>
    <row r="25348" spans="3:40" ht="14.1" customHeight="1">
      <c r="C25348"/>
      <c r="F25348"/>
      <c r="G25348"/>
      <c r="H25348"/>
      <c r="K25348"/>
      <c r="P25348"/>
      <c r="X25348"/>
      <c r="AA25348"/>
      <c r="AF25348"/>
      <c r="AI25348"/>
      <c r="AN25348"/>
    </row>
    <row r="25349" spans="3:40" ht="14.1" customHeight="1">
      <c r="C25349"/>
      <c r="F25349"/>
      <c r="G25349"/>
      <c r="H25349"/>
      <c r="K25349"/>
      <c r="P25349"/>
      <c r="X25349"/>
      <c r="AA25349"/>
      <c r="AF25349"/>
      <c r="AI25349"/>
      <c r="AN25349"/>
    </row>
    <row r="25350" spans="3:40" ht="14.1" customHeight="1">
      <c r="C25350"/>
      <c r="F25350"/>
      <c r="G25350"/>
      <c r="H25350"/>
      <c r="K25350"/>
      <c r="P25350"/>
      <c r="X25350"/>
      <c r="AA25350"/>
      <c r="AF25350"/>
      <c r="AI25350"/>
      <c r="AN25350"/>
    </row>
    <row r="25351" spans="3:40" ht="14.1" customHeight="1">
      <c r="C25351"/>
      <c r="F25351"/>
      <c r="G25351"/>
      <c r="H25351"/>
      <c r="K25351"/>
      <c r="P25351"/>
      <c r="X25351"/>
      <c r="AA25351"/>
      <c r="AF25351"/>
      <c r="AI25351"/>
      <c r="AN25351"/>
    </row>
    <row r="25352" spans="3:40" ht="14.1" customHeight="1">
      <c r="C25352"/>
      <c r="F25352"/>
      <c r="G25352"/>
      <c r="H25352"/>
      <c r="K25352"/>
      <c r="P25352"/>
      <c r="X25352"/>
      <c r="AA25352"/>
      <c r="AF25352"/>
      <c r="AI25352"/>
      <c r="AN25352"/>
    </row>
    <row r="25353" spans="3:40" ht="14.1" customHeight="1">
      <c r="C25353"/>
      <c r="F25353"/>
      <c r="G25353"/>
      <c r="H25353"/>
      <c r="K25353"/>
      <c r="P25353"/>
      <c r="X25353"/>
      <c r="AA25353"/>
      <c r="AF25353"/>
      <c r="AI25353"/>
      <c r="AN25353"/>
    </row>
    <row r="25354" spans="3:40" ht="14.1" customHeight="1">
      <c r="C25354"/>
      <c r="F25354"/>
      <c r="G25354"/>
      <c r="H25354"/>
      <c r="K25354"/>
      <c r="P25354"/>
      <c r="X25354"/>
      <c r="AA25354"/>
      <c r="AF25354"/>
      <c r="AI25354"/>
      <c r="AN25354"/>
    </row>
    <row r="25355" spans="3:40" ht="14.1" customHeight="1">
      <c r="C25355"/>
      <c r="F25355"/>
      <c r="G25355"/>
      <c r="H25355"/>
      <c r="K25355"/>
      <c r="P25355"/>
      <c r="X25355"/>
      <c r="AA25355"/>
      <c r="AF25355"/>
      <c r="AI25355"/>
      <c r="AN25355"/>
    </row>
    <row r="25356" spans="3:40" ht="14.1" customHeight="1">
      <c r="C25356"/>
      <c r="F25356"/>
      <c r="G25356"/>
      <c r="H25356"/>
      <c r="K25356"/>
      <c r="P25356"/>
      <c r="X25356"/>
      <c r="AA25356"/>
      <c r="AF25356"/>
      <c r="AI25356"/>
      <c r="AN25356"/>
    </row>
    <row r="25357" spans="3:40" ht="14.1" customHeight="1">
      <c r="C25357"/>
      <c r="F25357"/>
      <c r="G25357"/>
      <c r="H25357"/>
      <c r="K25357"/>
      <c r="P25357"/>
      <c r="X25357"/>
      <c r="AA25357"/>
      <c r="AF25357"/>
      <c r="AI25357"/>
      <c r="AN25357"/>
    </row>
    <row r="25358" spans="3:40" ht="14.1" customHeight="1">
      <c r="C25358"/>
      <c r="F25358"/>
      <c r="G25358"/>
      <c r="H25358"/>
      <c r="K25358"/>
      <c r="P25358"/>
      <c r="X25358"/>
      <c r="AA25358"/>
      <c r="AF25358"/>
      <c r="AI25358"/>
      <c r="AN25358"/>
    </row>
    <row r="25359" spans="3:40" ht="14.1" customHeight="1">
      <c r="C25359"/>
      <c r="F25359"/>
      <c r="G25359"/>
      <c r="H25359"/>
      <c r="K25359"/>
      <c r="P25359"/>
      <c r="X25359"/>
      <c r="AA25359"/>
      <c r="AF25359"/>
      <c r="AI25359"/>
      <c r="AN25359"/>
    </row>
    <row r="25360" spans="3:40" ht="14.1" customHeight="1">
      <c r="C25360"/>
      <c r="F25360"/>
      <c r="G25360"/>
      <c r="H25360"/>
      <c r="K25360"/>
      <c r="P25360"/>
      <c r="X25360"/>
      <c r="AA25360"/>
      <c r="AF25360"/>
      <c r="AI25360"/>
      <c r="AN25360"/>
    </row>
    <row r="25361" spans="3:40" ht="14.1" customHeight="1">
      <c r="C25361"/>
      <c r="F25361"/>
      <c r="G25361"/>
      <c r="H25361"/>
      <c r="K25361"/>
      <c r="P25361"/>
      <c r="X25361"/>
      <c r="AA25361"/>
      <c r="AF25361"/>
      <c r="AI25361"/>
      <c r="AN25361"/>
    </row>
    <row r="25362" spans="3:40" ht="14.1" customHeight="1">
      <c r="C25362"/>
      <c r="F25362"/>
      <c r="G25362"/>
      <c r="H25362"/>
      <c r="K25362"/>
      <c r="P25362"/>
      <c r="X25362"/>
      <c r="AA25362"/>
      <c r="AF25362"/>
      <c r="AI25362"/>
      <c r="AN25362"/>
    </row>
    <row r="25363" spans="3:40" ht="14.1" customHeight="1">
      <c r="C25363"/>
      <c r="F25363"/>
      <c r="G25363"/>
      <c r="H25363"/>
      <c r="K25363"/>
      <c r="P25363"/>
      <c r="X25363"/>
      <c r="AA25363"/>
      <c r="AF25363"/>
      <c r="AI25363"/>
      <c r="AN25363"/>
    </row>
    <row r="25364" spans="3:40" ht="14.1" customHeight="1">
      <c r="C25364"/>
      <c r="F25364"/>
      <c r="G25364"/>
      <c r="H25364"/>
      <c r="K25364"/>
      <c r="P25364"/>
      <c r="X25364"/>
      <c r="AA25364"/>
      <c r="AF25364"/>
      <c r="AI25364"/>
      <c r="AN25364"/>
    </row>
    <row r="25365" spans="3:40" ht="14.1" customHeight="1">
      <c r="C25365"/>
      <c r="F25365"/>
      <c r="G25365"/>
      <c r="H25365"/>
      <c r="K25365"/>
      <c r="P25365"/>
      <c r="X25365"/>
      <c r="AA25365"/>
      <c r="AF25365"/>
      <c r="AI25365"/>
      <c r="AN25365"/>
    </row>
    <row r="25366" spans="3:40" ht="14.1" customHeight="1">
      <c r="C25366"/>
      <c r="F25366"/>
      <c r="G25366"/>
      <c r="H25366"/>
      <c r="K25366"/>
      <c r="P25366"/>
      <c r="X25366"/>
      <c r="AA25366"/>
      <c r="AF25366"/>
      <c r="AI25366"/>
      <c r="AN25366"/>
    </row>
    <row r="25367" spans="3:40" ht="14.1" customHeight="1">
      <c r="C25367"/>
      <c r="F25367"/>
      <c r="G25367"/>
      <c r="H25367"/>
      <c r="K25367"/>
      <c r="P25367"/>
      <c r="X25367"/>
      <c r="AA25367"/>
      <c r="AF25367"/>
      <c r="AI25367"/>
      <c r="AN25367"/>
    </row>
    <row r="25368" spans="3:40" ht="14.1" customHeight="1">
      <c r="C25368"/>
      <c r="F25368"/>
      <c r="G25368"/>
      <c r="H25368"/>
      <c r="K25368"/>
      <c r="P25368"/>
      <c r="X25368"/>
      <c r="AA25368"/>
      <c r="AF25368"/>
      <c r="AI25368"/>
      <c r="AN25368"/>
    </row>
    <row r="25369" spans="3:40" ht="14.1" customHeight="1">
      <c r="C25369"/>
      <c r="F25369"/>
      <c r="G25369"/>
      <c r="H25369"/>
      <c r="K25369"/>
      <c r="P25369"/>
      <c r="X25369"/>
      <c r="AA25369"/>
      <c r="AF25369"/>
      <c r="AI25369"/>
      <c r="AN25369"/>
    </row>
    <row r="25370" spans="3:40" ht="14.1" customHeight="1">
      <c r="C25370"/>
      <c r="F25370"/>
      <c r="G25370"/>
      <c r="H25370"/>
      <c r="K25370"/>
      <c r="P25370"/>
      <c r="X25370"/>
      <c r="AA25370"/>
      <c r="AF25370"/>
      <c r="AI25370"/>
      <c r="AN25370"/>
    </row>
    <row r="25371" spans="3:40" ht="14.1" customHeight="1">
      <c r="C25371"/>
      <c r="F25371"/>
      <c r="G25371"/>
      <c r="H25371"/>
      <c r="K25371"/>
      <c r="P25371"/>
      <c r="X25371"/>
      <c r="AA25371"/>
      <c r="AF25371"/>
      <c r="AI25371"/>
      <c r="AN25371"/>
    </row>
    <row r="25372" spans="3:40" ht="14.1" customHeight="1">
      <c r="C25372"/>
      <c r="F25372"/>
      <c r="G25372"/>
      <c r="H25372"/>
      <c r="K25372"/>
      <c r="P25372"/>
      <c r="X25372"/>
      <c r="AA25372"/>
      <c r="AF25372"/>
      <c r="AI25372"/>
      <c r="AN25372"/>
    </row>
    <row r="25373" spans="3:40" ht="14.1" customHeight="1">
      <c r="C25373"/>
      <c r="F25373"/>
      <c r="G25373"/>
      <c r="H25373"/>
      <c r="K25373"/>
      <c r="P25373"/>
      <c r="X25373"/>
      <c r="AA25373"/>
      <c r="AF25373"/>
      <c r="AI25373"/>
      <c r="AN25373"/>
    </row>
    <row r="25374" spans="3:40" ht="14.1" customHeight="1">
      <c r="C25374"/>
      <c r="F25374"/>
      <c r="G25374"/>
      <c r="H25374"/>
      <c r="K25374"/>
      <c r="P25374"/>
      <c r="X25374"/>
      <c r="AA25374"/>
      <c r="AF25374"/>
      <c r="AI25374"/>
      <c r="AN25374"/>
    </row>
    <row r="25375" spans="3:40" ht="14.1" customHeight="1">
      <c r="C25375"/>
      <c r="F25375"/>
      <c r="G25375"/>
      <c r="H25375"/>
      <c r="K25375"/>
      <c r="P25375"/>
      <c r="X25375"/>
      <c r="AA25375"/>
      <c r="AF25375"/>
      <c r="AI25375"/>
      <c r="AN25375"/>
    </row>
    <row r="25376" spans="3:40" ht="14.1" customHeight="1">
      <c r="C25376"/>
      <c r="F25376"/>
      <c r="G25376"/>
      <c r="H25376"/>
      <c r="K25376"/>
      <c r="P25376"/>
      <c r="X25376"/>
      <c r="AA25376"/>
      <c r="AF25376"/>
      <c r="AI25376"/>
      <c r="AN25376"/>
    </row>
    <row r="25377" spans="3:40" ht="14.1" customHeight="1">
      <c r="C25377"/>
      <c r="F25377"/>
      <c r="G25377"/>
      <c r="H25377"/>
      <c r="K25377"/>
      <c r="P25377"/>
      <c r="X25377"/>
      <c r="AA25377"/>
      <c r="AF25377"/>
      <c r="AI25377"/>
      <c r="AN25377"/>
    </row>
    <row r="25378" spans="3:40" ht="14.1" customHeight="1">
      <c r="C25378"/>
      <c r="F25378"/>
      <c r="G25378"/>
      <c r="H25378"/>
      <c r="K25378"/>
      <c r="P25378"/>
      <c r="X25378"/>
      <c r="AA25378"/>
      <c r="AF25378"/>
      <c r="AI25378"/>
      <c r="AN25378"/>
    </row>
    <row r="25379" spans="3:40" ht="14.1" customHeight="1">
      <c r="C25379"/>
      <c r="F25379"/>
      <c r="G25379"/>
      <c r="H25379"/>
      <c r="K25379"/>
      <c r="P25379"/>
      <c r="X25379"/>
      <c r="AA25379"/>
      <c r="AF25379"/>
      <c r="AI25379"/>
      <c r="AN25379"/>
    </row>
    <row r="25380" spans="3:40" ht="14.1" customHeight="1">
      <c r="C25380"/>
      <c r="F25380"/>
      <c r="G25380"/>
      <c r="H25380"/>
      <c r="K25380"/>
      <c r="P25380"/>
      <c r="X25380"/>
      <c r="AA25380"/>
      <c r="AF25380"/>
      <c r="AI25380"/>
      <c r="AN25380"/>
    </row>
    <row r="25381" spans="3:40" ht="14.1" customHeight="1">
      <c r="C25381"/>
      <c r="F25381"/>
      <c r="G25381"/>
      <c r="H25381"/>
      <c r="K25381"/>
      <c r="P25381"/>
      <c r="X25381"/>
      <c r="AA25381"/>
      <c r="AF25381"/>
      <c r="AI25381"/>
      <c r="AN25381"/>
    </row>
    <row r="25382" spans="3:40" ht="14.1" customHeight="1">
      <c r="C25382"/>
      <c r="F25382"/>
      <c r="G25382"/>
      <c r="H25382"/>
      <c r="K25382"/>
      <c r="P25382"/>
      <c r="X25382"/>
      <c r="AA25382"/>
      <c r="AF25382"/>
      <c r="AI25382"/>
      <c r="AN25382"/>
    </row>
    <row r="25383" spans="3:40" ht="14.1" customHeight="1">
      <c r="C25383"/>
      <c r="F25383"/>
      <c r="G25383"/>
      <c r="H25383"/>
      <c r="K25383"/>
      <c r="P25383"/>
      <c r="X25383"/>
      <c r="AA25383"/>
      <c r="AF25383"/>
      <c r="AI25383"/>
      <c r="AN25383"/>
    </row>
    <row r="25384" spans="3:40" ht="14.1" customHeight="1">
      <c r="C25384"/>
      <c r="F25384"/>
      <c r="G25384"/>
      <c r="H25384"/>
      <c r="K25384"/>
      <c r="P25384"/>
      <c r="X25384"/>
      <c r="AA25384"/>
      <c r="AF25384"/>
      <c r="AI25384"/>
      <c r="AN25384"/>
    </row>
    <row r="25385" spans="3:40" ht="14.1" customHeight="1">
      <c r="C25385"/>
      <c r="F25385"/>
      <c r="G25385"/>
      <c r="H25385"/>
      <c r="K25385"/>
      <c r="P25385"/>
      <c r="X25385"/>
      <c r="AA25385"/>
      <c r="AF25385"/>
      <c r="AI25385"/>
      <c r="AN25385"/>
    </row>
    <row r="25386" spans="3:40" ht="14.1" customHeight="1">
      <c r="C25386"/>
      <c r="F25386"/>
      <c r="G25386"/>
      <c r="H25386"/>
      <c r="K25386"/>
      <c r="P25386"/>
      <c r="X25386"/>
      <c r="AA25386"/>
      <c r="AF25386"/>
      <c r="AI25386"/>
      <c r="AN25386"/>
    </row>
    <row r="25387" spans="3:40" ht="14.1" customHeight="1">
      <c r="C25387"/>
      <c r="F25387"/>
      <c r="G25387"/>
      <c r="H25387"/>
      <c r="K25387"/>
      <c r="P25387"/>
      <c r="X25387"/>
      <c r="AA25387"/>
      <c r="AF25387"/>
      <c r="AI25387"/>
      <c r="AN25387"/>
    </row>
    <row r="25388" spans="3:40" ht="14.1" customHeight="1">
      <c r="C25388"/>
      <c r="F25388"/>
      <c r="G25388"/>
      <c r="H25388"/>
      <c r="K25388"/>
      <c r="P25388"/>
      <c r="X25388"/>
      <c r="AA25388"/>
      <c r="AF25388"/>
      <c r="AI25388"/>
      <c r="AN25388"/>
    </row>
    <row r="25389" spans="3:40" ht="14.1" customHeight="1">
      <c r="C25389"/>
      <c r="F25389"/>
      <c r="G25389"/>
      <c r="H25389"/>
      <c r="K25389"/>
      <c r="P25389"/>
      <c r="X25389"/>
      <c r="AA25389"/>
      <c r="AF25389"/>
      <c r="AI25389"/>
      <c r="AN25389"/>
    </row>
    <row r="25390" spans="3:40" ht="14.1" customHeight="1">
      <c r="C25390"/>
      <c r="F25390"/>
      <c r="G25390"/>
      <c r="H25390"/>
      <c r="K25390"/>
      <c r="P25390"/>
      <c r="X25390"/>
      <c r="AA25390"/>
      <c r="AF25390"/>
      <c r="AI25390"/>
      <c r="AN25390"/>
    </row>
    <row r="25391" spans="3:40" ht="14.1" customHeight="1">
      <c r="C25391"/>
      <c r="F25391"/>
      <c r="G25391"/>
      <c r="H25391"/>
      <c r="K25391"/>
      <c r="P25391"/>
      <c r="X25391"/>
      <c r="AA25391"/>
      <c r="AF25391"/>
      <c r="AI25391"/>
      <c r="AN25391"/>
    </row>
    <row r="25392" spans="3:40" ht="14.1" customHeight="1">
      <c r="C25392"/>
      <c r="F25392"/>
      <c r="G25392"/>
      <c r="H25392"/>
      <c r="K25392"/>
      <c r="P25392"/>
      <c r="X25392"/>
      <c r="AA25392"/>
      <c r="AF25392"/>
      <c r="AI25392"/>
      <c r="AN25392"/>
    </row>
    <row r="25393" spans="3:40" ht="14.1" customHeight="1">
      <c r="C25393"/>
      <c r="F25393"/>
      <c r="G25393"/>
      <c r="H25393"/>
      <c r="K25393"/>
      <c r="P25393"/>
      <c r="X25393"/>
      <c r="AA25393"/>
      <c r="AF25393"/>
      <c r="AI25393"/>
      <c r="AN25393"/>
    </row>
    <row r="25394" spans="3:40" ht="14.1" customHeight="1">
      <c r="C25394"/>
      <c r="F25394"/>
      <c r="G25394"/>
      <c r="H25394"/>
      <c r="K25394"/>
      <c r="P25394"/>
      <c r="X25394"/>
      <c r="AA25394"/>
      <c r="AF25394"/>
      <c r="AI25394"/>
      <c r="AN25394"/>
    </row>
    <row r="25395" spans="3:40" ht="14.1" customHeight="1">
      <c r="C25395"/>
      <c r="F25395"/>
      <c r="G25395"/>
      <c r="H25395"/>
      <c r="K25395"/>
      <c r="P25395"/>
      <c r="X25395"/>
      <c r="AA25395"/>
      <c r="AF25395"/>
      <c r="AI25395"/>
      <c r="AN25395"/>
    </row>
    <row r="25396" spans="3:40" ht="14.1" customHeight="1">
      <c r="C25396"/>
      <c r="F25396"/>
      <c r="G25396"/>
      <c r="H25396"/>
      <c r="K25396"/>
      <c r="P25396"/>
      <c r="X25396"/>
      <c r="AA25396"/>
      <c r="AF25396"/>
      <c r="AI25396"/>
      <c r="AN25396"/>
    </row>
    <row r="25397" spans="3:40" ht="14.1" customHeight="1">
      <c r="C25397"/>
      <c r="F25397"/>
      <c r="G25397"/>
      <c r="H25397"/>
      <c r="K25397"/>
      <c r="P25397"/>
      <c r="X25397"/>
      <c r="AA25397"/>
      <c r="AF25397"/>
      <c r="AI25397"/>
      <c r="AN25397"/>
    </row>
    <row r="25398" spans="3:40" ht="14.1" customHeight="1">
      <c r="C25398"/>
      <c r="F25398"/>
      <c r="G25398"/>
      <c r="H25398"/>
      <c r="K25398"/>
      <c r="P25398"/>
      <c r="X25398"/>
      <c r="AA25398"/>
      <c r="AF25398"/>
      <c r="AI25398"/>
      <c r="AN25398"/>
    </row>
    <row r="25399" spans="3:40" ht="14.1" customHeight="1">
      <c r="C25399"/>
      <c r="F25399"/>
      <c r="G25399"/>
      <c r="H25399"/>
      <c r="K25399"/>
      <c r="P25399"/>
      <c r="X25399"/>
      <c r="AA25399"/>
      <c r="AF25399"/>
      <c r="AI25399"/>
      <c r="AN25399"/>
    </row>
    <row r="25400" spans="3:40" ht="14.1" customHeight="1">
      <c r="C25400"/>
      <c r="F25400"/>
      <c r="G25400"/>
      <c r="H25400"/>
      <c r="K25400"/>
      <c r="P25400"/>
      <c r="X25400"/>
      <c r="AA25400"/>
      <c r="AF25400"/>
      <c r="AI25400"/>
      <c r="AN25400"/>
    </row>
    <row r="25401" spans="3:40" ht="14.1" customHeight="1">
      <c r="C25401"/>
      <c r="F25401"/>
      <c r="G25401"/>
      <c r="H25401"/>
      <c r="K25401"/>
      <c r="P25401"/>
      <c r="X25401"/>
      <c r="AA25401"/>
      <c r="AF25401"/>
      <c r="AI25401"/>
      <c r="AN25401"/>
    </row>
    <row r="25402" spans="3:40" ht="14.1" customHeight="1">
      <c r="C25402"/>
      <c r="F25402"/>
      <c r="G25402"/>
      <c r="H25402"/>
      <c r="K25402"/>
      <c r="P25402"/>
      <c r="X25402"/>
      <c r="AA25402"/>
      <c r="AF25402"/>
      <c r="AI25402"/>
      <c r="AN25402"/>
    </row>
    <row r="25403" spans="3:40" ht="14.1" customHeight="1">
      <c r="C25403"/>
      <c r="F25403"/>
      <c r="G25403"/>
      <c r="H25403"/>
      <c r="K25403"/>
      <c r="P25403"/>
      <c r="X25403"/>
      <c r="AA25403"/>
      <c r="AF25403"/>
      <c r="AI25403"/>
      <c r="AN25403"/>
    </row>
    <row r="25404" spans="3:40" ht="14.1" customHeight="1">
      <c r="C25404"/>
      <c r="F25404"/>
      <c r="G25404"/>
      <c r="H25404"/>
      <c r="K25404"/>
      <c r="P25404"/>
      <c r="X25404"/>
      <c r="AA25404"/>
      <c r="AF25404"/>
      <c r="AI25404"/>
      <c r="AN25404"/>
    </row>
    <row r="25405" spans="3:40" ht="14.1" customHeight="1">
      <c r="C25405"/>
      <c r="F25405"/>
      <c r="G25405"/>
      <c r="H25405"/>
      <c r="K25405"/>
      <c r="P25405"/>
      <c r="X25405"/>
      <c r="AA25405"/>
      <c r="AF25405"/>
      <c r="AI25405"/>
      <c r="AN25405"/>
    </row>
    <row r="25406" spans="3:40" ht="14.1" customHeight="1">
      <c r="C25406"/>
      <c r="F25406"/>
      <c r="G25406"/>
      <c r="H25406"/>
      <c r="K25406"/>
      <c r="P25406"/>
      <c r="X25406"/>
      <c r="AA25406"/>
      <c r="AF25406"/>
      <c r="AI25406"/>
      <c r="AN25406"/>
    </row>
    <row r="25407" spans="3:40" ht="14.1" customHeight="1">
      <c r="C25407"/>
      <c r="F25407"/>
      <c r="G25407"/>
      <c r="H25407"/>
      <c r="K25407"/>
      <c r="P25407"/>
      <c r="X25407"/>
      <c r="AA25407"/>
      <c r="AF25407"/>
      <c r="AI25407"/>
      <c r="AN25407"/>
    </row>
    <row r="25408" spans="3:40" ht="14.1" customHeight="1">
      <c r="C25408"/>
      <c r="F25408"/>
      <c r="G25408"/>
      <c r="H25408"/>
      <c r="K25408"/>
      <c r="P25408"/>
      <c r="X25408"/>
      <c r="AA25408"/>
      <c r="AF25408"/>
      <c r="AI25408"/>
      <c r="AN25408"/>
    </row>
    <row r="25409" spans="3:40" ht="14.1" customHeight="1">
      <c r="C25409"/>
      <c r="F25409"/>
      <c r="G25409"/>
      <c r="H25409"/>
      <c r="K25409"/>
      <c r="P25409"/>
      <c r="X25409"/>
      <c r="AA25409"/>
      <c r="AF25409"/>
      <c r="AI25409"/>
      <c r="AN25409"/>
    </row>
    <row r="25410" spans="3:40" ht="14.1" customHeight="1">
      <c r="C25410"/>
      <c r="F25410"/>
      <c r="G25410"/>
      <c r="H25410"/>
      <c r="K25410"/>
      <c r="P25410"/>
      <c r="X25410"/>
      <c r="AA25410"/>
      <c r="AF25410"/>
      <c r="AI25410"/>
      <c r="AN25410"/>
    </row>
    <row r="25411" spans="3:40" ht="14.1" customHeight="1">
      <c r="C25411"/>
      <c r="F25411"/>
      <c r="G25411"/>
      <c r="H25411"/>
      <c r="K25411"/>
      <c r="P25411"/>
      <c r="X25411"/>
      <c r="AA25411"/>
      <c r="AF25411"/>
      <c r="AI25411"/>
      <c r="AN25411"/>
    </row>
    <row r="25412" spans="3:40" ht="14.1" customHeight="1">
      <c r="C25412"/>
      <c r="F25412"/>
      <c r="G25412"/>
      <c r="H25412"/>
      <c r="K25412"/>
      <c r="P25412"/>
      <c r="X25412"/>
      <c r="AA25412"/>
      <c r="AF25412"/>
      <c r="AI25412"/>
      <c r="AN25412"/>
    </row>
    <row r="25413" spans="3:40" ht="14.1" customHeight="1">
      <c r="C25413"/>
      <c r="F25413"/>
      <c r="G25413"/>
      <c r="H25413"/>
      <c r="K25413"/>
      <c r="P25413"/>
      <c r="X25413"/>
      <c r="AA25413"/>
      <c r="AF25413"/>
      <c r="AI25413"/>
      <c r="AN25413"/>
    </row>
    <row r="25414" spans="3:40" ht="14.1" customHeight="1">
      <c r="C25414"/>
      <c r="F25414"/>
      <c r="G25414"/>
      <c r="H25414"/>
      <c r="K25414"/>
      <c r="P25414"/>
      <c r="X25414"/>
      <c r="AA25414"/>
      <c r="AF25414"/>
      <c r="AI25414"/>
      <c r="AN25414"/>
    </row>
    <row r="25415" spans="3:40" ht="14.1" customHeight="1">
      <c r="C25415"/>
      <c r="F25415"/>
      <c r="G25415"/>
      <c r="H25415"/>
      <c r="K25415"/>
      <c r="P25415"/>
      <c r="X25415"/>
      <c r="AA25415"/>
      <c r="AF25415"/>
      <c r="AI25415"/>
      <c r="AN25415"/>
    </row>
    <row r="25416" spans="3:40" ht="14.1" customHeight="1">
      <c r="C25416"/>
      <c r="F25416"/>
      <c r="G25416"/>
      <c r="H25416"/>
      <c r="K25416"/>
      <c r="P25416"/>
      <c r="X25416"/>
      <c r="AA25416"/>
      <c r="AF25416"/>
      <c r="AI25416"/>
      <c r="AN25416"/>
    </row>
    <row r="25417" spans="3:40" ht="14.1" customHeight="1">
      <c r="C25417"/>
      <c r="F25417"/>
      <c r="G25417"/>
      <c r="H25417"/>
      <c r="K25417"/>
      <c r="P25417"/>
      <c r="X25417"/>
      <c r="AA25417"/>
      <c r="AF25417"/>
      <c r="AI25417"/>
      <c r="AN25417"/>
    </row>
    <row r="25418" spans="3:40" ht="14.1" customHeight="1">
      <c r="C25418"/>
      <c r="F25418"/>
      <c r="G25418"/>
      <c r="H25418"/>
      <c r="K25418"/>
      <c r="P25418"/>
      <c r="X25418"/>
      <c r="AA25418"/>
      <c r="AF25418"/>
      <c r="AI25418"/>
      <c r="AN25418"/>
    </row>
    <row r="25419" spans="3:40" ht="14.1" customHeight="1">
      <c r="C25419"/>
      <c r="F25419"/>
      <c r="G25419"/>
      <c r="H25419"/>
      <c r="K25419"/>
      <c r="P25419"/>
      <c r="X25419"/>
      <c r="AA25419"/>
      <c r="AF25419"/>
      <c r="AI25419"/>
      <c r="AN25419"/>
    </row>
    <row r="25420" spans="3:40" ht="14.1" customHeight="1">
      <c r="C25420"/>
      <c r="F25420"/>
      <c r="G25420"/>
      <c r="H25420"/>
      <c r="K25420"/>
      <c r="P25420"/>
      <c r="X25420"/>
      <c r="AA25420"/>
      <c r="AF25420"/>
      <c r="AI25420"/>
      <c r="AN25420"/>
    </row>
    <row r="25421" spans="3:40" ht="14.1" customHeight="1">
      <c r="C25421"/>
      <c r="F25421"/>
      <c r="G25421"/>
      <c r="H25421"/>
      <c r="K25421"/>
      <c r="P25421"/>
      <c r="X25421"/>
      <c r="AA25421"/>
      <c r="AF25421"/>
      <c r="AI25421"/>
      <c r="AN25421"/>
    </row>
    <row r="25422" spans="3:40" ht="14.1" customHeight="1">
      <c r="C25422"/>
      <c r="F25422"/>
      <c r="G25422"/>
      <c r="H25422"/>
      <c r="K25422"/>
      <c r="P25422"/>
      <c r="X25422"/>
      <c r="AA25422"/>
      <c r="AF25422"/>
      <c r="AI25422"/>
      <c r="AN25422"/>
    </row>
    <row r="25423" spans="3:40" ht="14.1" customHeight="1">
      <c r="C25423"/>
      <c r="F25423"/>
      <c r="G25423"/>
      <c r="H25423"/>
      <c r="K25423"/>
      <c r="P25423"/>
      <c r="X25423"/>
      <c r="AA25423"/>
      <c r="AF25423"/>
      <c r="AI25423"/>
      <c r="AN25423"/>
    </row>
    <row r="25424" spans="3:40" ht="14.1" customHeight="1">
      <c r="C25424"/>
      <c r="F25424"/>
      <c r="G25424"/>
      <c r="H25424"/>
      <c r="K25424"/>
      <c r="P25424"/>
      <c r="X25424"/>
      <c r="AA25424"/>
      <c r="AF25424"/>
      <c r="AI25424"/>
      <c r="AN25424"/>
    </row>
    <row r="25425" spans="3:40" ht="14.1" customHeight="1">
      <c r="C25425"/>
      <c r="F25425"/>
      <c r="G25425"/>
      <c r="H25425"/>
      <c r="K25425"/>
      <c r="P25425"/>
      <c r="X25425"/>
      <c r="AA25425"/>
      <c r="AF25425"/>
      <c r="AI25425"/>
      <c r="AN25425"/>
    </row>
    <row r="25426" spans="3:40" ht="14.1" customHeight="1">
      <c r="C25426"/>
      <c r="F25426"/>
      <c r="G25426"/>
      <c r="H25426"/>
      <c r="K25426"/>
      <c r="P25426"/>
      <c r="X25426"/>
      <c r="AA25426"/>
      <c r="AF25426"/>
      <c r="AI25426"/>
      <c r="AN25426"/>
    </row>
    <row r="25427" spans="3:40" ht="14.1" customHeight="1">
      <c r="C25427"/>
      <c r="F25427"/>
      <c r="G25427"/>
      <c r="H25427"/>
      <c r="K25427"/>
      <c r="P25427"/>
      <c r="X25427"/>
      <c r="AA25427"/>
      <c r="AF25427"/>
      <c r="AI25427"/>
      <c r="AN25427"/>
    </row>
    <row r="25428" spans="3:40" ht="14.1" customHeight="1">
      <c r="C25428"/>
      <c r="F25428"/>
      <c r="G25428"/>
      <c r="H25428"/>
      <c r="K25428"/>
      <c r="P25428"/>
      <c r="X25428"/>
      <c r="AA25428"/>
      <c r="AF25428"/>
      <c r="AI25428"/>
      <c r="AN25428"/>
    </row>
    <row r="25429" spans="3:40" ht="14.1" customHeight="1">
      <c r="C25429"/>
      <c r="F25429"/>
      <c r="G25429"/>
      <c r="H25429"/>
      <c r="K25429"/>
      <c r="P25429"/>
      <c r="X25429"/>
      <c r="AA25429"/>
      <c r="AF25429"/>
      <c r="AI25429"/>
      <c r="AN25429"/>
    </row>
    <row r="25430" spans="3:40" ht="14.1" customHeight="1">
      <c r="C25430"/>
      <c r="F25430"/>
      <c r="G25430"/>
      <c r="H25430"/>
      <c r="K25430"/>
      <c r="P25430"/>
      <c r="X25430"/>
      <c r="AA25430"/>
      <c r="AF25430"/>
      <c r="AI25430"/>
      <c r="AN25430"/>
    </row>
    <row r="25431" spans="3:40" ht="14.1" customHeight="1">
      <c r="C25431"/>
      <c r="F25431"/>
      <c r="G25431"/>
      <c r="H25431"/>
      <c r="K25431"/>
      <c r="P25431"/>
      <c r="X25431"/>
      <c r="AA25431"/>
      <c r="AF25431"/>
      <c r="AI25431"/>
      <c r="AN25431"/>
    </row>
    <row r="25432" spans="3:40" ht="14.1" customHeight="1">
      <c r="C25432"/>
      <c r="F25432"/>
      <c r="G25432"/>
      <c r="H25432"/>
      <c r="K25432"/>
      <c r="P25432"/>
      <c r="X25432"/>
      <c r="AA25432"/>
      <c r="AF25432"/>
      <c r="AI25432"/>
      <c r="AN25432"/>
    </row>
    <row r="25433" spans="3:40" ht="14.1" customHeight="1">
      <c r="C25433"/>
      <c r="F25433"/>
      <c r="G25433"/>
      <c r="H25433"/>
      <c r="K25433"/>
      <c r="P25433"/>
      <c r="X25433"/>
      <c r="AA25433"/>
      <c r="AF25433"/>
      <c r="AI25433"/>
      <c r="AN25433"/>
    </row>
    <row r="25434" spans="3:40" ht="14.1" customHeight="1">
      <c r="C25434"/>
      <c r="F25434"/>
      <c r="G25434"/>
      <c r="H25434"/>
      <c r="K25434"/>
      <c r="P25434"/>
      <c r="X25434"/>
      <c r="AA25434"/>
      <c r="AF25434"/>
      <c r="AI25434"/>
      <c r="AN25434"/>
    </row>
    <row r="25435" spans="3:40" ht="14.1" customHeight="1">
      <c r="C25435"/>
      <c r="F25435"/>
      <c r="G25435"/>
      <c r="H25435"/>
      <c r="K25435"/>
      <c r="P25435"/>
      <c r="X25435"/>
      <c r="AA25435"/>
      <c r="AF25435"/>
      <c r="AI25435"/>
      <c r="AN25435"/>
    </row>
    <row r="25436" spans="3:40" ht="14.1" customHeight="1">
      <c r="C25436"/>
      <c r="F25436"/>
      <c r="G25436"/>
      <c r="H25436"/>
      <c r="K25436"/>
      <c r="P25436"/>
      <c r="X25436"/>
      <c r="AA25436"/>
      <c r="AF25436"/>
      <c r="AI25436"/>
      <c r="AN25436"/>
    </row>
    <row r="25437" spans="3:40" ht="14.1" customHeight="1">
      <c r="C25437"/>
      <c r="F25437"/>
      <c r="G25437"/>
      <c r="H25437"/>
      <c r="K25437"/>
      <c r="P25437"/>
      <c r="X25437"/>
      <c r="AA25437"/>
      <c r="AF25437"/>
      <c r="AI25437"/>
      <c r="AN25437"/>
    </row>
    <row r="25438" spans="3:40" ht="14.1" customHeight="1">
      <c r="C25438"/>
      <c r="F25438"/>
      <c r="G25438"/>
      <c r="H25438"/>
      <c r="K25438"/>
      <c r="P25438"/>
      <c r="X25438"/>
      <c r="AA25438"/>
      <c r="AF25438"/>
      <c r="AI25438"/>
      <c r="AN25438"/>
    </row>
    <row r="25439" spans="3:40" ht="14.1" customHeight="1">
      <c r="C25439"/>
      <c r="F25439"/>
      <c r="G25439"/>
      <c r="H25439"/>
      <c r="K25439"/>
      <c r="P25439"/>
      <c r="X25439"/>
      <c r="AA25439"/>
      <c r="AF25439"/>
      <c r="AI25439"/>
      <c r="AN25439"/>
    </row>
    <row r="25440" spans="3:40" ht="14.1" customHeight="1">
      <c r="C25440"/>
      <c r="F25440"/>
      <c r="G25440"/>
      <c r="H25440"/>
      <c r="K25440"/>
      <c r="P25440"/>
      <c r="X25440"/>
      <c r="AA25440"/>
      <c r="AF25440"/>
      <c r="AI25440"/>
      <c r="AN25440"/>
    </row>
    <row r="25441" spans="3:40" ht="14.1" customHeight="1">
      <c r="C25441"/>
      <c r="F25441"/>
      <c r="G25441"/>
      <c r="H25441"/>
      <c r="K25441"/>
      <c r="P25441"/>
      <c r="X25441"/>
      <c r="AA25441"/>
      <c r="AF25441"/>
      <c r="AI25441"/>
      <c r="AN25441"/>
    </row>
    <row r="25442" spans="3:40" ht="14.1" customHeight="1">
      <c r="C25442"/>
      <c r="F25442"/>
      <c r="G25442"/>
      <c r="H25442"/>
      <c r="K25442"/>
      <c r="P25442"/>
      <c r="X25442"/>
      <c r="AA25442"/>
      <c r="AF25442"/>
      <c r="AI25442"/>
      <c r="AN25442"/>
    </row>
    <row r="25443" spans="3:40" ht="14.1" customHeight="1">
      <c r="C25443"/>
      <c r="F25443"/>
      <c r="G25443"/>
      <c r="H25443"/>
      <c r="K25443"/>
      <c r="P25443"/>
      <c r="X25443"/>
      <c r="AA25443"/>
      <c r="AF25443"/>
      <c r="AI25443"/>
      <c r="AN25443"/>
    </row>
    <row r="25444" spans="3:40" ht="14.1" customHeight="1">
      <c r="C25444"/>
      <c r="F25444"/>
      <c r="G25444"/>
      <c r="H25444"/>
      <c r="K25444"/>
      <c r="P25444"/>
      <c r="X25444"/>
      <c r="AA25444"/>
      <c r="AF25444"/>
      <c r="AI25444"/>
      <c r="AN25444"/>
    </row>
    <row r="25445" spans="3:40" ht="14.1" customHeight="1">
      <c r="C25445"/>
      <c r="F25445"/>
      <c r="G25445"/>
      <c r="H25445"/>
      <c r="K25445"/>
      <c r="P25445"/>
      <c r="X25445"/>
      <c r="AA25445"/>
      <c r="AF25445"/>
      <c r="AI25445"/>
      <c r="AN25445"/>
    </row>
    <row r="25446" spans="3:40" ht="14.1" customHeight="1">
      <c r="C25446"/>
      <c r="F25446"/>
      <c r="G25446"/>
      <c r="H25446"/>
      <c r="K25446"/>
      <c r="P25446"/>
      <c r="X25446"/>
      <c r="AA25446"/>
      <c r="AF25446"/>
      <c r="AI25446"/>
      <c r="AN25446"/>
    </row>
    <row r="25447" spans="3:40" ht="14.1" customHeight="1">
      <c r="C25447"/>
      <c r="F25447"/>
      <c r="G25447"/>
      <c r="H25447"/>
      <c r="K25447"/>
      <c r="P25447"/>
      <c r="X25447"/>
      <c r="AA25447"/>
      <c r="AF25447"/>
      <c r="AI25447"/>
      <c r="AN25447"/>
    </row>
    <row r="25448" spans="3:40" ht="14.1" customHeight="1">
      <c r="C25448"/>
      <c r="F25448"/>
      <c r="G25448"/>
      <c r="H25448"/>
      <c r="K25448"/>
      <c r="P25448"/>
      <c r="X25448"/>
      <c r="AA25448"/>
      <c r="AF25448"/>
      <c r="AI25448"/>
      <c r="AN25448"/>
    </row>
    <row r="25449" spans="3:40" ht="14.1" customHeight="1">
      <c r="C25449"/>
      <c r="F25449"/>
      <c r="G25449"/>
      <c r="H25449"/>
      <c r="K25449"/>
      <c r="P25449"/>
      <c r="X25449"/>
      <c r="AA25449"/>
      <c r="AF25449"/>
      <c r="AI25449"/>
      <c r="AN25449"/>
    </row>
    <row r="25450" spans="3:40" ht="14.1" customHeight="1">
      <c r="C25450"/>
      <c r="F25450"/>
      <c r="G25450"/>
      <c r="H25450"/>
      <c r="K25450"/>
      <c r="P25450"/>
      <c r="X25450"/>
      <c r="AA25450"/>
      <c r="AF25450"/>
      <c r="AI25450"/>
      <c r="AN25450"/>
    </row>
    <row r="25451" spans="3:40" ht="14.1" customHeight="1">
      <c r="C25451"/>
      <c r="F25451"/>
      <c r="G25451"/>
      <c r="H25451"/>
      <c r="K25451"/>
      <c r="P25451"/>
      <c r="X25451"/>
      <c r="AA25451"/>
      <c r="AF25451"/>
      <c r="AI25451"/>
      <c r="AN25451"/>
    </row>
    <row r="25452" spans="3:40" ht="14.1" customHeight="1">
      <c r="C25452"/>
      <c r="F25452"/>
      <c r="G25452"/>
      <c r="H25452"/>
      <c r="K25452"/>
      <c r="P25452"/>
      <c r="X25452"/>
      <c r="AA25452"/>
      <c r="AF25452"/>
      <c r="AI25452"/>
      <c r="AN25452"/>
    </row>
    <row r="25453" spans="3:40" ht="14.1" customHeight="1">
      <c r="C25453"/>
      <c r="F25453"/>
      <c r="G25453"/>
      <c r="H25453"/>
      <c r="K25453"/>
      <c r="P25453"/>
      <c r="X25453"/>
      <c r="AA25453"/>
      <c r="AF25453"/>
      <c r="AI25453"/>
      <c r="AN25453"/>
    </row>
    <row r="25454" spans="3:40" ht="14.1" customHeight="1">
      <c r="C25454"/>
      <c r="F25454"/>
      <c r="G25454"/>
      <c r="H25454"/>
      <c r="K25454"/>
      <c r="P25454"/>
      <c r="X25454"/>
      <c r="AA25454"/>
      <c r="AF25454"/>
      <c r="AI25454"/>
      <c r="AN25454"/>
    </row>
    <row r="25455" spans="3:40" ht="14.1" customHeight="1">
      <c r="C25455"/>
      <c r="F25455"/>
      <c r="G25455"/>
      <c r="H25455"/>
      <c r="K25455"/>
      <c r="P25455"/>
      <c r="X25455"/>
      <c r="AA25455"/>
      <c r="AF25455"/>
      <c r="AI25455"/>
      <c r="AN25455"/>
    </row>
    <row r="25456" spans="3:40" ht="14.1" customHeight="1">
      <c r="C25456"/>
      <c r="F25456"/>
      <c r="G25456"/>
      <c r="H25456"/>
      <c r="K25456"/>
      <c r="P25456"/>
      <c r="X25456"/>
      <c r="AA25456"/>
      <c r="AF25456"/>
      <c r="AI25456"/>
      <c r="AN25456"/>
    </row>
    <row r="25457" spans="3:40" ht="14.1" customHeight="1">
      <c r="C25457"/>
      <c r="F25457"/>
      <c r="G25457"/>
      <c r="H25457"/>
      <c r="K25457"/>
      <c r="P25457"/>
      <c r="X25457"/>
      <c r="AA25457"/>
      <c r="AF25457"/>
      <c r="AI25457"/>
      <c r="AN25457"/>
    </row>
    <row r="25458" spans="3:40" ht="14.1" customHeight="1">
      <c r="C25458"/>
      <c r="F25458"/>
      <c r="G25458"/>
      <c r="H25458"/>
      <c r="K25458"/>
      <c r="P25458"/>
      <c r="X25458"/>
      <c r="AA25458"/>
      <c r="AF25458"/>
      <c r="AI25458"/>
      <c r="AN25458"/>
    </row>
    <row r="25459" spans="3:40" ht="14.1" customHeight="1">
      <c r="C25459"/>
      <c r="F25459"/>
      <c r="G25459"/>
      <c r="H25459"/>
      <c r="K25459"/>
      <c r="P25459"/>
      <c r="X25459"/>
      <c r="AA25459"/>
      <c r="AF25459"/>
      <c r="AI25459"/>
      <c r="AN25459"/>
    </row>
    <row r="25460" spans="3:40" ht="14.1" customHeight="1">
      <c r="C25460"/>
      <c r="F25460"/>
      <c r="G25460"/>
      <c r="H25460"/>
      <c r="K25460"/>
      <c r="P25460"/>
      <c r="X25460"/>
      <c r="AA25460"/>
      <c r="AF25460"/>
      <c r="AI25460"/>
      <c r="AN25460"/>
    </row>
    <row r="25461" spans="3:40" ht="14.1" customHeight="1">
      <c r="C25461"/>
      <c r="F25461"/>
      <c r="G25461"/>
      <c r="H25461"/>
      <c r="K25461"/>
      <c r="P25461"/>
      <c r="X25461"/>
      <c r="AA25461"/>
      <c r="AF25461"/>
      <c r="AI25461"/>
      <c r="AN25461"/>
    </row>
    <row r="25462" spans="3:40" ht="14.1" customHeight="1">
      <c r="C25462"/>
      <c r="F25462"/>
      <c r="G25462"/>
      <c r="H25462"/>
      <c r="K25462"/>
      <c r="P25462"/>
      <c r="X25462"/>
      <c r="AA25462"/>
      <c r="AF25462"/>
      <c r="AI25462"/>
      <c r="AN25462"/>
    </row>
    <row r="25463" spans="3:40" ht="14.1" customHeight="1">
      <c r="C25463"/>
      <c r="F25463"/>
      <c r="G25463"/>
      <c r="H25463"/>
      <c r="K25463"/>
      <c r="P25463"/>
      <c r="X25463"/>
      <c r="AA25463"/>
      <c r="AF25463"/>
      <c r="AI25463"/>
      <c r="AN25463"/>
    </row>
    <row r="25464" spans="3:40" ht="14.1" customHeight="1">
      <c r="C25464"/>
      <c r="F25464"/>
      <c r="G25464"/>
      <c r="H25464"/>
      <c r="K25464"/>
      <c r="P25464"/>
      <c r="X25464"/>
      <c r="AA25464"/>
      <c r="AF25464"/>
      <c r="AI25464"/>
      <c r="AN25464"/>
    </row>
    <row r="25465" spans="3:40" ht="14.1" customHeight="1">
      <c r="C25465"/>
      <c r="F25465"/>
      <c r="G25465"/>
      <c r="H25465"/>
      <c r="K25465"/>
      <c r="P25465"/>
      <c r="X25465"/>
      <c r="AA25465"/>
      <c r="AF25465"/>
      <c r="AI25465"/>
      <c r="AN25465"/>
    </row>
    <row r="25466" spans="3:40" ht="14.1" customHeight="1">
      <c r="C25466"/>
      <c r="F25466"/>
      <c r="G25466"/>
      <c r="H25466"/>
      <c r="K25466"/>
      <c r="P25466"/>
      <c r="X25466"/>
      <c r="AA25466"/>
      <c r="AF25466"/>
      <c r="AI25466"/>
      <c r="AN25466"/>
    </row>
    <row r="25467" spans="3:40" ht="14.1" customHeight="1">
      <c r="C25467"/>
      <c r="F25467"/>
      <c r="G25467"/>
      <c r="H25467"/>
      <c r="K25467"/>
      <c r="P25467"/>
      <c r="X25467"/>
      <c r="AA25467"/>
      <c r="AF25467"/>
      <c r="AI25467"/>
      <c r="AN25467"/>
    </row>
    <row r="25468" spans="3:40" ht="14.1" customHeight="1">
      <c r="C25468"/>
      <c r="F25468"/>
      <c r="G25468"/>
      <c r="H25468"/>
      <c r="K25468"/>
      <c r="P25468"/>
      <c r="X25468"/>
      <c r="AA25468"/>
      <c r="AF25468"/>
      <c r="AI25468"/>
      <c r="AN25468"/>
    </row>
    <row r="25469" spans="3:40" ht="14.1" customHeight="1">
      <c r="C25469"/>
      <c r="F25469"/>
      <c r="G25469"/>
      <c r="H25469"/>
      <c r="K25469"/>
      <c r="P25469"/>
      <c r="X25469"/>
      <c r="AA25469"/>
      <c r="AF25469"/>
      <c r="AI25469"/>
      <c r="AN25469"/>
    </row>
    <row r="25470" spans="3:40" ht="14.1" customHeight="1">
      <c r="C25470"/>
      <c r="F25470"/>
      <c r="G25470"/>
      <c r="H25470"/>
      <c r="K25470"/>
      <c r="P25470"/>
      <c r="X25470"/>
      <c r="AA25470"/>
      <c r="AF25470"/>
      <c r="AI25470"/>
      <c r="AN25470"/>
    </row>
    <row r="25471" spans="3:40" ht="14.1" customHeight="1">
      <c r="C25471"/>
      <c r="F25471"/>
      <c r="G25471"/>
      <c r="H25471"/>
      <c r="K25471"/>
      <c r="P25471"/>
      <c r="X25471"/>
      <c r="AA25471"/>
      <c r="AF25471"/>
      <c r="AI25471"/>
      <c r="AN25471"/>
    </row>
    <row r="25472" spans="3:40" ht="14.1" customHeight="1">
      <c r="C25472"/>
      <c r="F25472"/>
      <c r="G25472"/>
      <c r="H25472"/>
      <c r="K25472"/>
      <c r="P25472"/>
      <c r="X25472"/>
      <c r="AA25472"/>
      <c r="AF25472"/>
      <c r="AI25472"/>
      <c r="AN25472"/>
    </row>
    <row r="25473" spans="3:40" ht="14.1" customHeight="1">
      <c r="C25473"/>
      <c r="F25473"/>
      <c r="G25473"/>
      <c r="H25473"/>
      <c r="K25473"/>
      <c r="P25473"/>
      <c r="X25473"/>
      <c r="AA25473"/>
      <c r="AF25473"/>
      <c r="AI25473"/>
      <c r="AN25473"/>
    </row>
    <row r="25474" spans="3:40" ht="14.1" customHeight="1">
      <c r="C25474"/>
      <c r="F25474"/>
      <c r="G25474"/>
      <c r="H25474"/>
      <c r="K25474"/>
      <c r="P25474"/>
      <c r="X25474"/>
      <c r="AA25474"/>
      <c r="AF25474"/>
      <c r="AI25474"/>
      <c r="AN25474"/>
    </row>
    <row r="25475" spans="3:40" ht="14.1" customHeight="1">
      <c r="C25475"/>
      <c r="F25475"/>
      <c r="G25475"/>
      <c r="H25475"/>
      <c r="K25475"/>
      <c r="P25475"/>
      <c r="X25475"/>
      <c r="AA25475"/>
      <c r="AF25475"/>
      <c r="AI25475"/>
      <c r="AN25475"/>
    </row>
    <row r="25476" spans="3:40" ht="14.1" customHeight="1">
      <c r="C25476"/>
      <c r="F25476"/>
      <c r="G25476"/>
      <c r="H25476"/>
      <c r="K25476"/>
      <c r="P25476"/>
      <c r="X25476"/>
      <c r="AA25476"/>
      <c r="AF25476"/>
      <c r="AI25476"/>
      <c r="AN25476"/>
    </row>
    <row r="25477" spans="3:40" ht="14.1" customHeight="1">
      <c r="C25477"/>
      <c r="F25477"/>
      <c r="G25477"/>
      <c r="H25477"/>
      <c r="K25477"/>
      <c r="P25477"/>
      <c r="X25477"/>
      <c r="AA25477"/>
      <c r="AF25477"/>
      <c r="AI25477"/>
      <c r="AN25477"/>
    </row>
    <row r="25478" spans="3:40" ht="14.1" customHeight="1">
      <c r="C25478"/>
      <c r="F25478"/>
      <c r="G25478"/>
      <c r="H25478"/>
      <c r="K25478"/>
      <c r="P25478"/>
      <c r="X25478"/>
      <c r="AA25478"/>
      <c r="AF25478"/>
      <c r="AI25478"/>
      <c r="AN25478"/>
    </row>
    <row r="25479" spans="3:40" ht="14.1" customHeight="1">
      <c r="C25479"/>
      <c r="F25479"/>
      <c r="G25479"/>
      <c r="H25479"/>
      <c r="K25479"/>
      <c r="P25479"/>
      <c r="X25479"/>
      <c r="AA25479"/>
      <c r="AF25479"/>
      <c r="AI25479"/>
      <c r="AN25479"/>
    </row>
    <row r="25480" spans="3:40" ht="14.1" customHeight="1">
      <c r="C25480"/>
      <c r="F25480"/>
      <c r="G25480"/>
      <c r="H25480"/>
      <c r="K25480"/>
      <c r="P25480"/>
      <c r="X25480"/>
      <c r="AA25480"/>
      <c r="AF25480"/>
      <c r="AI25480"/>
      <c r="AN25480"/>
    </row>
    <row r="25481" spans="3:40" ht="14.1" customHeight="1">
      <c r="C25481"/>
      <c r="F25481"/>
      <c r="G25481"/>
      <c r="H25481"/>
      <c r="K25481"/>
      <c r="P25481"/>
      <c r="X25481"/>
      <c r="AA25481"/>
      <c r="AF25481"/>
      <c r="AI25481"/>
      <c r="AN25481"/>
    </row>
    <row r="25482" spans="3:40" ht="14.1" customHeight="1">
      <c r="C25482"/>
      <c r="F25482"/>
      <c r="G25482"/>
      <c r="H25482"/>
      <c r="K25482"/>
      <c r="P25482"/>
      <c r="X25482"/>
      <c r="AA25482"/>
      <c r="AF25482"/>
      <c r="AI25482"/>
      <c r="AN25482"/>
    </row>
    <row r="25483" spans="3:40" ht="14.1" customHeight="1">
      <c r="C25483"/>
      <c r="F25483"/>
      <c r="G25483"/>
      <c r="H25483"/>
      <c r="K25483"/>
      <c r="P25483"/>
      <c r="X25483"/>
      <c r="AA25483"/>
      <c r="AF25483"/>
      <c r="AI25483"/>
      <c r="AN25483"/>
    </row>
    <row r="25484" spans="3:40" ht="14.1" customHeight="1">
      <c r="C25484"/>
      <c r="F25484"/>
      <c r="G25484"/>
      <c r="H25484"/>
      <c r="K25484"/>
      <c r="P25484"/>
      <c r="X25484"/>
      <c r="AA25484"/>
      <c r="AF25484"/>
      <c r="AI25484"/>
      <c r="AN25484"/>
    </row>
    <row r="25485" spans="3:40" ht="14.1" customHeight="1">
      <c r="C25485"/>
      <c r="F25485"/>
      <c r="G25485"/>
      <c r="H25485"/>
      <c r="K25485"/>
      <c r="P25485"/>
      <c r="X25485"/>
      <c r="AA25485"/>
      <c r="AF25485"/>
      <c r="AI25485"/>
      <c r="AN25485"/>
    </row>
    <row r="25486" spans="3:40" ht="14.1" customHeight="1">
      <c r="C25486"/>
      <c r="F25486"/>
      <c r="G25486"/>
      <c r="H25486"/>
      <c r="K25486"/>
      <c r="P25486"/>
      <c r="X25486"/>
      <c r="AA25486"/>
      <c r="AF25486"/>
      <c r="AI25486"/>
      <c r="AN25486"/>
    </row>
    <row r="25487" spans="3:40" ht="14.1" customHeight="1">
      <c r="C25487"/>
      <c r="F25487"/>
      <c r="G25487"/>
      <c r="H25487"/>
      <c r="K25487"/>
      <c r="P25487"/>
      <c r="X25487"/>
      <c r="AA25487"/>
      <c r="AF25487"/>
      <c r="AI25487"/>
      <c r="AN25487"/>
    </row>
    <row r="25488" spans="3:40" ht="14.1" customHeight="1">
      <c r="C25488"/>
      <c r="F25488"/>
      <c r="G25488"/>
      <c r="H25488"/>
      <c r="K25488"/>
      <c r="P25488"/>
      <c r="X25488"/>
      <c r="AA25488"/>
      <c r="AF25488"/>
      <c r="AI25488"/>
      <c r="AN25488"/>
    </row>
    <row r="25489" spans="3:40" ht="14.1" customHeight="1">
      <c r="C25489"/>
      <c r="F25489"/>
      <c r="G25489"/>
      <c r="H25489"/>
      <c r="K25489"/>
      <c r="P25489"/>
      <c r="X25489"/>
      <c r="AA25489"/>
      <c r="AF25489"/>
      <c r="AI25489"/>
      <c r="AN25489"/>
    </row>
    <row r="25490" spans="3:40" ht="14.1" customHeight="1">
      <c r="C25490"/>
      <c r="F25490"/>
      <c r="G25490"/>
      <c r="H25490"/>
      <c r="K25490"/>
      <c r="P25490"/>
      <c r="X25490"/>
      <c r="AA25490"/>
      <c r="AF25490"/>
      <c r="AI25490"/>
      <c r="AN25490"/>
    </row>
    <row r="25491" spans="3:40" ht="14.1" customHeight="1">
      <c r="C25491"/>
      <c r="F25491"/>
      <c r="G25491"/>
      <c r="H25491"/>
      <c r="K25491"/>
      <c r="P25491"/>
      <c r="X25491"/>
      <c r="AA25491"/>
      <c r="AF25491"/>
      <c r="AI25491"/>
      <c r="AN25491"/>
    </row>
    <row r="25492" spans="3:40" ht="14.1" customHeight="1">
      <c r="C25492"/>
      <c r="F25492"/>
      <c r="G25492"/>
      <c r="H25492"/>
      <c r="K25492"/>
      <c r="P25492"/>
      <c r="X25492"/>
      <c r="AA25492"/>
      <c r="AF25492"/>
      <c r="AI25492"/>
      <c r="AN25492"/>
    </row>
    <row r="25493" spans="3:40" ht="14.1" customHeight="1">
      <c r="C25493"/>
      <c r="F25493"/>
      <c r="G25493"/>
      <c r="H25493"/>
      <c r="K25493"/>
      <c r="P25493"/>
      <c r="X25493"/>
      <c r="AA25493"/>
      <c r="AF25493"/>
      <c r="AI25493"/>
      <c r="AN25493"/>
    </row>
    <row r="25494" spans="3:40" ht="14.1" customHeight="1">
      <c r="C25494"/>
      <c r="F25494"/>
      <c r="G25494"/>
      <c r="H25494"/>
      <c r="K25494"/>
      <c r="P25494"/>
      <c r="X25494"/>
      <c r="AA25494"/>
      <c r="AF25494"/>
      <c r="AI25494"/>
      <c r="AN25494"/>
    </row>
    <row r="25495" spans="3:40" ht="14.1" customHeight="1">
      <c r="C25495"/>
      <c r="F25495"/>
      <c r="G25495"/>
      <c r="H25495"/>
      <c r="K25495"/>
      <c r="P25495"/>
      <c r="X25495"/>
      <c r="AA25495"/>
      <c r="AF25495"/>
      <c r="AI25495"/>
      <c r="AN25495"/>
    </row>
    <row r="25496" spans="3:40" ht="14.1" customHeight="1">
      <c r="C25496"/>
      <c r="F25496"/>
      <c r="G25496"/>
      <c r="H25496"/>
      <c r="K25496"/>
      <c r="P25496"/>
      <c r="X25496"/>
      <c r="AA25496"/>
      <c r="AF25496"/>
      <c r="AI25496"/>
      <c r="AN25496"/>
    </row>
    <row r="25497" spans="3:40" ht="14.1" customHeight="1">
      <c r="C25497"/>
      <c r="F25497"/>
      <c r="G25497"/>
      <c r="H25497"/>
      <c r="K25497"/>
      <c r="P25497"/>
      <c r="X25497"/>
      <c r="AA25497"/>
      <c r="AF25497"/>
      <c r="AI25497"/>
      <c r="AN25497"/>
    </row>
    <row r="25498" spans="3:40" ht="14.1" customHeight="1">
      <c r="C25498"/>
      <c r="F25498"/>
      <c r="G25498"/>
      <c r="H25498"/>
      <c r="K25498"/>
      <c r="P25498"/>
      <c r="X25498"/>
      <c r="AA25498"/>
      <c r="AF25498"/>
      <c r="AI25498"/>
      <c r="AN25498"/>
    </row>
    <row r="25499" spans="3:40" ht="14.1" customHeight="1">
      <c r="C25499"/>
      <c r="F25499"/>
      <c r="G25499"/>
      <c r="H25499"/>
      <c r="K25499"/>
      <c r="P25499"/>
      <c r="X25499"/>
      <c r="AA25499"/>
      <c r="AF25499"/>
      <c r="AI25499"/>
      <c r="AN25499"/>
    </row>
    <row r="25500" spans="3:40" ht="14.1" customHeight="1">
      <c r="C25500"/>
      <c r="F25500"/>
      <c r="G25500"/>
      <c r="H25500"/>
      <c r="K25500"/>
      <c r="P25500"/>
      <c r="X25500"/>
      <c r="AA25500"/>
      <c r="AF25500"/>
      <c r="AI25500"/>
      <c r="AN25500"/>
    </row>
    <row r="25501" spans="3:40" ht="14.1" customHeight="1">
      <c r="C25501"/>
      <c r="F25501"/>
      <c r="G25501"/>
      <c r="H25501"/>
      <c r="K25501"/>
      <c r="P25501"/>
      <c r="X25501"/>
      <c r="AA25501"/>
      <c r="AF25501"/>
      <c r="AI25501"/>
      <c r="AN25501"/>
    </row>
    <row r="25502" spans="3:40" ht="14.1" customHeight="1">
      <c r="C25502"/>
      <c r="F25502"/>
      <c r="G25502"/>
      <c r="H25502"/>
      <c r="K25502"/>
      <c r="P25502"/>
      <c r="X25502"/>
      <c r="AA25502"/>
      <c r="AF25502"/>
      <c r="AI25502"/>
      <c r="AN25502"/>
    </row>
    <row r="25503" spans="3:40" ht="14.1" customHeight="1">
      <c r="C25503"/>
      <c r="F25503"/>
      <c r="G25503"/>
      <c r="H25503"/>
      <c r="K25503"/>
      <c r="P25503"/>
      <c r="X25503"/>
      <c r="AA25503"/>
      <c r="AF25503"/>
      <c r="AI25503"/>
      <c r="AN25503"/>
    </row>
    <row r="25504" spans="3:40" ht="14.1" customHeight="1">
      <c r="C25504"/>
      <c r="F25504"/>
      <c r="G25504"/>
      <c r="H25504"/>
      <c r="K25504"/>
      <c r="P25504"/>
      <c r="X25504"/>
      <c r="AA25504"/>
      <c r="AF25504"/>
      <c r="AI25504"/>
      <c r="AN25504"/>
    </row>
    <row r="25505" spans="3:40" ht="14.1" customHeight="1">
      <c r="C25505"/>
      <c r="F25505"/>
      <c r="G25505"/>
      <c r="H25505"/>
      <c r="K25505"/>
      <c r="P25505"/>
      <c r="X25505"/>
      <c r="AA25505"/>
      <c r="AF25505"/>
      <c r="AI25505"/>
      <c r="AN25505"/>
    </row>
    <row r="25506" spans="3:40" ht="14.1" customHeight="1">
      <c r="C25506"/>
      <c r="F25506"/>
      <c r="G25506"/>
      <c r="H25506"/>
      <c r="K25506"/>
      <c r="P25506"/>
      <c r="X25506"/>
      <c r="AA25506"/>
      <c r="AF25506"/>
      <c r="AI25506"/>
      <c r="AN25506"/>
    </row>
    <row r="25507" spans="3:40" ht="14.1" customHeight="1">
      <c r="C25507"/>
      <c r="F25507"/>
      <c r="G25507"/>
      <c r="H25507"/>
      <c r="K25507"/>
      <c r="P25507"/>
      <c r="X25507"/>
      <c r="AA25507"/>
      <c r="AF25507"/>
      <c r="AI25507"/>
      <c r="AN25507"/>
    </row>
    <row r="25508" spans="3:40" ht="14.1" customHeight="1">
      <c r="C25508"/>
      <c r="F25508"/>
      <c r="G25508"/>
      <c r="H25508"/>
      <c r="K25508"/>
      <c r="P25508"/>
      <c r="X25508"/>
      <c r="AA25508"/>
      <c r="AF25508"/>
      <c r="AI25508"/>
      <c r="AN25508"/>
    </row>
    <row r="25509" spans="3:40" ht="14.1" customHeight="1">
      <c r="C25509"/>
      <c r="F25509"/>
      <c r="G25509"/>
      <c r="H25509"/>
      <c r="K25509"/>
      <c r="P25509"/>
      <c r="X25509"/>
      <c r="AA25509"/>
      <c r="AF25509"/>
      <c r="AI25509"/>
      <c r="AN25509"/>
    </row>
    <row r="25510" spans="3:40" ht="14.1" customHeight="1">
      <c r="C25510"/>
      <c r="F25510"/>
      <c r="G25510"/>
      <c r="H25510"/>
      <c r="K25510"/>
      <c r="P25510"/>
      <c r="X25510"/>
      <c r="AA25510"/>
      <c r="AF25510"/>
      <c r="AI25510"/>
      <c r="AN25510"/>
    </row>
    <row r="25511" spans="3:40" ht="14.1" customHeight="1">
      <c r="C25511"/>
      <c r="F25511"/>
      <c r="G25511"/>
      <c r="H25511"/>
      <c r="K25511"/>
      <c r="P25511"/>
      <c r="X25511"/>
      <c r="AA25511"/>
      <c r="AF25511"/>
      <c r="AI25511"/>
      <c r="AN25511"/>
    </row>
    <row r="25512" spans="3:40" ht="14.1" customHeight="1">
      <c r="C25512"/>
      <c r="F25512"/>
      <c r="G25512"/>
      <c r="H25512"/>
      <c r="K25512"/>
      <c r="P25512"/>
      <c r="X25512"/>
      <c r="AA25512"/>
      <c r="AF25512"/>
      <c r="AI25512"/>
      <c r="AN25512"/>
    </row>
    <row r="25513" spans="3:40" ht="14.1" customHeight="1">
      <c r="C25513"/>
      <c r="F25513"/>
      <c r="G25513"/>
      <c r="H25513"/>
      <c r="K25513"/>
      <c r="P25513"/>
      <c r="X25513"/>
      <c r="AA25513"/>
      <c r="AF25513"/>
      <c r="AI25513"/>
      <c r="AN25513"/>
    </row>
    <row r="25514" spans="3:40" ht="14.1" customHeight="1">
      <c r="C25514"/>
      <c r="F25514"/>
      <c r="G25514"/>
      <c r="H25514"/>
      <c r="K25514"/>
      <c r="P25514"/>
      <c r="X25514"/>
      <c r="AA25514"/>
      <c r="AF25514"/>
      <c r="AI25514"/>
      <c r="AN25514"/>
    </row>
    <row r="25515" spans="3:40" ht="14.1" customHeight="1">
      <c r="C25515"/>
      <c r="F25515"/>
      <c r="G25515"/>
      <c r="H25515"/>
      <c r="K25515"/>
      <c r="P25515"/>
      <c r="X25515"/>
      <c r="AA25515"/>
      <c r="AF25515"/>
      <c r="AI25515"/>
      <c r="AN25515"/>
    </row>
    <row r="25516" spans="3:40" ht="14.1" customHeight="1">
      <c r="C25516"/>
      <c r="F25516"/>
      <c r="G25516"/>
      <c r="H25516"/>
      <c r="K25516"/>
      <c r="P25516"/>
      <c r="X25516"/>
      <c r="AA25516"/>
      <c r="AF25516"/>
      <c r="AI25516"/>
      <c r="AN25516"/>
    </row>
    <row r="25517" spans="3:40" ht="14.1" customHeight="1">
      <c r="C25517"/>
      <c r="F25517"/>
      <c r="G25517"/>
      <c r="H25517"/>
      <c r="K25517"/>
      <c r="P25517"/>
      <c r="X25517"/>
      <c r="AA25517"/>
      <c r="AF25517"/>
      <c r="AI25517"/>
      <c r="AN25517"/>
    </row>
    <row r="25518" spans="3:40" ht="14.1" customHeight="1">
      <c r="C25518"/>
      <c r="F25518"/>
      <c r="G25518"/>
      <c r="H25518"/>
      <c r="K25518"/>
      <c r="P25518"/>
      <c r="X25518"/>
      <c r="AA25518"/>
      <c r="AF25518"/>
      <c r="AI25518"/>
      <c r="AN25518"/>
    </row>
    <row r="25519" spans="3:40" ht="14.1" customHeight="1">
      <c r="C25519"/>
      <c r="F25519"/>
      <c r="G25519"/>
      <c r="H25519"/>
      <c r="K25519"/>
      <c r="P25519"/>
      <c r="X25519"/>
      <c r="AA25519"/>
      <c r="AF25519"/>
      <c r="AI25519"/>
      <c r="AN25519"/>
    </row>
    <row r="25520" spans="3:40" ht="14.1" customHeight="1">
      <c r="C25520"/>
      <c r="F25520"/>
      <c r="G25520"/>
      <c r="H25520"/>
      <c r="K25520"/>
      <c r="P25520"/>
      <c r="X25520"/>
      <c r="AA25520"/>
      <c r="AF25520"/>
      <c r="AI25520"/>
      <c r="AN25520"/>
    </row>
    <row r="25521" spans="3:40" ht="14.1" customHeight="1">
      <c r="C25521"/>
      <c r="F25521"/>
      <c r="G25521"/>
      <c r="H25521"/>
      <c r="K25521"/>
      <c r="P25521"/>
      <c r="X25521"/>
      <c r="AA25521"/>
      <c r="AF25521"/>
      <c r="AI25521"/>
      <c r="AN25521"/>
    </row>
    <row r="25522" spans="3:40" ht="14.1" customHeight="1">
      <c r="C25522"/>
      <c r="F25522"/>
      <c r="G25522"/>
      <c r="H25522"/>
      <c r="K25522"/>
      <c r="P25522"/>
      <c r="X25522"/>
      <c r="AA25522"/>
      <c r="AF25522"/>
      <c r="AI25522"/>
      <c r="AN25522"/>
    </row>
    <row r="25523" spans="3:40" ht="14.1" customHeight="1">
      <c r="C25523"/>
      <c r="F25523"/>
      <c r="G25523"/>
      <c r="H25523"/>
      <c r="K25523"/>
      <c r="P25523"/>
      <c r="X25523"/>
      <c r="AA25523"/>
      <c r="AF25523"/>
      <c r="AI25523"/>
      <c r="AN25523"/>
    </row>
    <row r="25524" spans="3:40" ht="14.1" customHeight="1">
      <c r="C25524"/>
      <c r="F25524"/>
      <c r="G25524"/>
      <c r="H25524"/>
      <c r="K25524"/>
      <c r="P25524"/>
      <c r="X25524"/>
      <c r="AA25524"/>
      <c r="AF25524"/>
      <c r="AI25524"/>
      <c r="AN25524"/>
    </row>
    <row r="25525" spans="3:40" ht="14.1" customHeight="1">
      <c r="C25525"/>
      <c r="F25525"/>
      <c r="G25525"/>
      <c r="H25525"/>
      <c r="K25525"/>
      <c r="P25525"/>
      <c r="X25525"/>
      <c r="AA25525"/>
      <c r="AF25525"/>
      <c r="AI25525"/>
      <c r="AN25525"/>
    </row>
    <row r="25526" spans="3:40" ht="14.1" customHeight="1">
      <c r="C25526"/>
      <c r="F25526"/>
      <c r="G25526"/>
      <c r="H25526"/>
      <c r="K25526"/>
      <c r="P25526"/>
      <c r="X25526"/>
      <c r="AA25526"/>
      <c r="AF25526"/>
      <c r="AI25526"/>
      <c r="AN25526"/>
    </row>
    <row r="25527" spans="3:40" ht="14.1" customHeight="1">
      <c r="C25527"/>
      <c r="F25527"/>
      <c r="G25527"/>
      <c r="H25527"/>
      <c r="K25527"/>
      <c r="P25527"/>
      <c r="X25527"/>
      <c r="AA25527"/>
      <c r="AF25527"/>
      <c r="AI25527"/>
      <c r="AN25527"/>
    </row>
    <row r="25528" spans="3:40" ht="14.1" customHeight="1">
      <c r="C25528"/>
      <c r="F25528"/>
      <c r="G25528"/>
      <c r="H25528"/>
      <c r="K25528"/>
      <c r="P25528"/>
      <c r="X25528"/>
      <c r="AA25528"/>
      <c r="AF25528"/>
      <c r="AI25528"/>
      <c r="AN25528"/>
    </row>
    <row r="25529" spans="3:40" ht="14.1" customHeight="1">
      <c r="C25529"/>
      <c r="F25529"/>
      <c r="G25529"/>
      <c r="H25529"/>
      <c r="K25529"/>
      <c r="P25529"/>
      <c r="X25529"/>
      <c r="AA25529"/>
      <c r="AF25529"/>
      <c r="AI25529"/>
      <c r="AN25529"/>
    </row>
    <row r="25530" spans="3:40" ht="14.1" customHeight="1">
      <c r="C25530"/>
      <c r="F25530"/>
      <c r="G25530"/>
      <c r="H25530"/>
      <c r="K25530"/>
      <c r="P25530"/>
      <c r="X25530"/>
      <c r="AA25530"/>
      <c r="AF25530"/>
      <c r="AI25530"/>
      <c r="AN25530"/>
    </row>
    <row r="25531" spans="3:40" ht="14.1" customHeight="1">
      <c r="C25531"/>
      <c r="F25531"/>
      <c r="G25531"/>
      <c r="H25531"/>
      <c r="K25531"/>
      <c r="P25531"/>
      <c r="X25531"/>
      <c r="AA25531"/>
      <c r="AF25531"/>
      <c r="AI25531"/>
      <c r="AN25531"/>
    </row>
    <row r="25532" spans="3:40" ht="14.1" customHeight="1">
      <c r="C25532"/>
      <c r="F25532"/>
      <c r="G25532"/>
      <c r="H25532"/>
      <c r="K25532"/>
      <c r="P25532"/>
      <c r="X25532"/>
      <c r="AA25532"/>
      <c r="AF25532"/>
      <c r="AI25532"/>
      <c r="AN25532"/>
    </row>
    <row r="25533" spans="3:40" ht="14.1" customHeight="1">
      <c r="C25533"/>
      <c r="F25533"/>
      <c r="G25533"/>
      <c r="H25533"/>
      <c r="K25533"/>
      <c r="P25533"/>
      <c r="X25533"/>
      <c r="AA25533"/>
      <c r="AF25533"/>
      <c r="AI25533"/>
      <c r="AN25533"/>
    </row>
    <row r="25534" spans="3:40" ht="14.1" customHeight="1">
      <c r="C25534"/>
      <c r="F25534"/>
      <c r="G25534"/>
      <c r="H25534"/>
      <c r="K25534"/>
      <c r="P25534"/>
      <c r="X25534"/>
      <c r="AA25534"/>
      <c r="AF25534"/>
      <c r="AI25534"/>
      <c r="AN25534"/>
    </row>
    <row r="25535" spans="3:40" ht="14.1" customHeight="1">
      <c r="C25535"/>
      <c r="F25535"/>
      <c r="G25535"/>
      <c r="H25535"/>
      <c r="K25535"/>
      <c r="P25535"/>
      <c r="X25535"/>
      <c r="AA25535"/>
      <c r="AF25535"/>
      <c r="AI25535"/>
      <c r="AN25535"/>
    </row>
    <row r="25536" spans="3:40" ht="14.1" customHeight="1">
      <c r="C25536"/>
      <c r="F25536"/>
      <c r="G25536"/>
      <c r="H25536"/>
      <c r="K25536"/>
      <c r="P25536"/>
      <c r="X25536"/>
      <c r="AA25536"/>
      <c r="AF25536"/>
      <c r="AI25536"/>
      <c r="AN25536"/>
    </row>
    <row r="25537" spans="3:40" ht="14.1" customHeight="1">
      <c r="C25537"/>
      <c r="F25537"/>
      <c r="G25537"/>
      <c r="H25537"/>
      <c r="K25537"/>
      <c r="P25537"/>
      <c r="X25537"/>
      <c r="AA25537"/>
      <c r="AF25537"/>
      <c r="AI25537"/>
      <c r="AN25537"/>
    </row>
    <row r="25538" spans="3:40" ht="14.1" customHeight="1">
      <c r="C25538"/>
      <c r="F25538"/>
      <c r="G25538"/>
      <c r="H25538"/>
      <c r="K25538"/>
      <c r="P25538"/>
      <c r="X25538"/>
      <c r="AA25538"/>
      <c r="AF25538"/>
      <c r="AI25538"/>
      <c r="AN25538"/>
    </row>
    <row r="25539" spans="3:40" ht="14.1" customHeight="1">
      <c r="C25539"/>
      <c r="F25539"/>
      <c r="G25539"/>
      <c r="H25539"/>
      <c r="K25539"/>
      <c r="P25539"/>
      <c r="X25539"/>
      <c r="AA25539"/>
      <c r="AF25539"/>
      <c r="AI25539"/>
      <c r="AN25539"/>
    </row>
    <row r="25540" spans="3:40" ht="14.1" customHeight="1">
      <c r="C25540"/>
      <c r="F25540"/>
      <c r="G25540"/>
      <c r="H25540"/>
      <c r="K25540"/>
      <c r="P25540"/>
      <c r="X25540"/>
      <c r="AA25540"/>
      <c r="AF25540"/>
      <c r="AI25540"/>
      <c r="AN25540"/>
    </row>
    <row r="25541" spans="3:40" ht="14.1" customHeight="1">
      <c r="C25541"/>
      <c r="F25541"/>
      <c r="G25541"/>
      <c r="H25541"/>
      <c r="K25541"/>
      <c r="P25541"/>
      <c r="X25541"/>
      <c r="AA25541"/>
      <c r="AF25541"/>
      <c r="AI25541"/>
      <c r="AN25541"/>
    </row>
    <row r="25542" spans="3:40" ht="14.1" customHeight="1">
      <c r="C25542"/>
      <c r="F25542"/>
      <c r="G25542"/>
      <c r="H25542"/>
      <c r="K25542"/>
      <c r="P25542"/>
      <c r="X25542"/>
      <c r="AA25542"/>
      <c r="AF25542"/>
      <c r="AI25542"/>
      <c r="AN25542"/>
    </row>
    <row r="25543" spans="3:40" ht="14.1" customHeight="1">
      <c r="C25543"/>
      <c r="F25543"/>
      <c r="G25543"/>
      <c r="H25543"/>
      <c r="K25543"/>
      <c r="P25543"/>
      <c r="X25543"/>
      <c r="AA25543"/>
      <c r="AF25543"/>
      <c r="AI25543"/>
      <c r="AN25543"/>
    </row>
    <row r="25544" spans="3:40" ht="14.1" customHeight="1">
      <c r="C25544"/>
      <c r="F25544"/>
      <c r="G25544"/>
      <c r="H25544"/>
      <c r="K25544"/>
      <c r="P25544"/>
      <c r="X25544"/>
      <c r="AA25544"/>
      <c r="AF25544"/>
      <c r="AI25544"/>
      <c r="AN25544"/>
    </row>
    <row r="25545" spans="3:40" ht="14.1" customHeight="1">
      <c r="C25545"/>
      <c r="F25545"/>
      <c r="G25545"/>
      <c r="H25545"/>
      <c r="K25545"/>
      <c r="P25545"/>
      <c r="X25545"/>
      <c r="AA25545"/>
      <c r="AF25545"/>
      <c r="AI25545"/>
      <c r="AN25545"/>
    </row>
    <row r="25546" spans="3:40" ht="14.1" customHeight="1">
      <c r="C25546"/>
      <c r="F25546"/>
      <c r="G25546"/>
      <c r="H25546"/>
      <c r="K25546"/>
      <c r="P25546"/>
      <c r="X25546"/>
      <c r="AA25546"/>
      <c r="AF25546"/>
      <c r="AI25546"/>
      <c r="AN25546"/>
    </row>
    <row r="25547" spans="3:40" ht="14.1" customHeight="1">
      <c r="C25547"/>
      <c r="F25547"/>
      <c r="G25547"/>
      <c r="H25547"/>
      <c r="K25547"/>
      <c r="P25547"/>
      <c r="X25547"/>
      <c r="AA25547"/>
      <c r="AF25547"/>
      <c r="AI25547"/>
      <c r="AN25547"/>
    </row>
    <row r="25548" spans="3:40" ht="14.1" customHeight="1">
      <c r="C25548"/>
      <c r="F25548"/>
      <c r="G25548"/>
      <c r="H25548"/>
      <c r="K25548"/>
      <c r="P25548"/>
      <c r="X25548"/>
      <c r="AA25548"/>
      <c r="AF25548"/>
      <c r="AI25548"/>
      <c r="AN25548"/>
    </row>
    <row r="25549" spans="3:40" ht="14.1" customHeight="1">
      <c r="C25549"/>
      <c r="F25549"/>
      <c r="G25549"/>
      <c r="H25549"/>
      <c r="K25549"/>
      <c r="P25549"/>
      <c r="X25549"/>
      <c r="AA25549"/>
      <c r="AF25549"/>
      <c r="AI25549"/>
      <c r="AN25549"/>
    </row>
    <row r="25550" spans="3:40" ht="14.1" customHeight="1">
      <c r="C25550"/>
      <c r="F25550"/>
      <c r="G25550"/>
      <c r="H25550"/>
      <c r="K25550"/>
      <c r="P25550"/>
      <c r="X25550"/>
      <c r="AA25550"/>
      <c r="AF25550"/>
      <c r="AI25550"/>
      <c r="AN25550"/>
    </row>
    <row r="25551" spans="3:40" ht="14.1" customHeight="1">
      <c r="C25551"/>
      <c r="F25551"/>
      <c r="G25551"/>
      <c r="H25551"/>
      <c r="K25551"/>
      <c r="P25551"/>
      <c r="X25551"/>
      <c r="AA25551"/>
      <c r="AF25551"/>
      <c r="AI25551"/>
      <c r="AN25551"/>
    </row>
    <row r="25552" spans="3:40" ht="14.1" customHeight="1">
      <c r="C25552"/>
      <c r="F25552"/>
      <c r="G25552"/>
      <c r="H25552"/>
      <c r="K25552"/>
      <c r="P25552"/>
      <c r="X25552"/>
      <c r="AA25552"/>
      <c r="AF25552"/>
      <c r="AI25552"/>
      <c r="AN25552"/>
    </row>
    <row r="25553" spans="3:40" ht="14.1" customHeight="1">
      <c r="C25553"/>
      <c r="F25553"/>
      <c r="G25553"/>
      <c r="H25553"/>
      <c r="K25553"/>
      <c r="P25553"/>
      <c r="X25553"/>
      <c r="AA25553"/>
      <c r="AF25553"/>
      <c r="AI25553"/>
      <c r="AN25553"/>
    </row>
    <row r="25554" spans="3:40" ht="14.1" customHeight="1">
      <c r="C25554"/>
      <c r="F25554"/>
      <c r="G25554"/>
      <c r="H25554"/>
      <c r="K25554"/>
      <c r="P25554"/>
      <c r="X25554"/>
      <c r="AA25554"/>
      <c r="AF25554"/>
      <c r="AI25554"/>
      <c r="AN25554"/>
    </row>
    <row r="25555" spans="3:40" ht="14.1" customHeight="1">
      <c r="C25555"/>
      <c r="F25555"/>
      <c r="G25555"/>
      <c r="H25555"/>
      <c r="K25555"/>
      <c r="P25555"/>
      <c r="X25555"/>
      <c r="AA25555"/>
      <c r="AF25555"/>
      <c r="AI25555"/>
      <c r="AN25555"/>
    </row>
    <row r="25556" spans="3:40" ht="14.1" customHeight="1">
      <c r="C25556"/>
      <c r="F25556"/>
      <c r="G25556"/>
      <c r="H25556"/>
      <c r="K25556"/>
      <c r="P25556"/>
      <c r="X25556"/>
      <c r="AA25556"/>
      <c r="AF25556"/>
      <c r="AI25556"/>
      <c r="AN25556"/>
    </row>
    <row r="25557" spans="3:40" ht="14.1" customHeight="1">
      <c r="C25557"/>
      <c r="F25557"/>
      <c r="G25557"/>
      <c r="H25557"/>
      <c r="K25557"/>
      <c r="P25557"/>
      <c r="X25557"/>
      <c r="AA25557"/>
      <c r="AF25557"/>
      <c r="AI25557"/>
      <c r="AN25557"/>
    </row>
    <row r="25558" spans="3:40" ht="14.1" customHeight="1">
      <c r="C25558"/>
      <c r="F25558"/>
      <c r="G25558"/>
      <c r="H25558"/>
      <c r="K25558"/>
      <c r="P25558"/>
      <c r="X25558"/>
      <c r="AA25558"/>
      <c r="AF25558"/>
      <c r="AI25558"/>
      <c r="AN25558"/>
    </row>
    <row r="25559" spans="3:40" ht="14.1" customHeight="1">
      <c r="C25559"/>
      <c r="F25559"/>
      <c r="G25559"/>
      <c r="H25559"/>
      <c r="K25559"/>
      <c r="P25559"/>
      <c r="X25559"/>
      <c r="AA25559"/>
      <c r="AF25559"/>
      <c r="AI25559"/>
      <c r="AN25559"/>
    </row>
    <row r="25560" spans="3:40" ht="14.1" customHeight="1">
      <c r="C25560"/>
      <c r="F25560"/>
      <c r="G25560"/>
      <c r="H25560"/>
      <c r="K25560"/>
      <c r="P25560"/>
      <c r="X25560"/>
      <c r="AA25560"/>
      <c r="AF25560"/>
      <c r="AI25560"/>
      <c r="AN25560"/>
    </row>
    <row r="25561" spans="3:40" ht="14.1" customHeight="1">
      <c r="C25561"/>
      <c r="F25561"/>
      <c r="G25561"/>
      <c r="H25561"/>
      <c r="K25561"/>
      <c r="P25561"/>
      <c r="X25561"/>
      <c r="AA25561"/>
      <c r="AF25561"/>
      <c r="AI25561"/>
      <c r="AN25561"/>
    </row>
    <row r="25562" spans="3:40" ht="14.1" customHeight="1">
      <c r="C25562"/>
      <c r="F25562"/>
      <c r="G25562"/>
      <c r="H25562"/>
      <c r="K25562"/>
      <c r="P25562"/>
      <c r="X25562"/>
      <c r="AA25562"/>
      <c r="AF25562"/>
      <c r="AI25562"/>
      <c r="AN25562"/>
    </row>
    <row r="25563" spans="3:40" ht="14.1" customHeight="1">
      <c r="C25563"/>
      <c r="F25563"/>
      <c r="G25563"/>
      <c r="H25563"/>
      <c r="K25563"/>
      <c r="P25563"/>
      <c r="X25563"/>
      <c r="AA25563"/>
      <c r="AF25563"/>
      <c r="AI25563"/>
      <c r="AN25563"/>
    </row>
    <row r="25564" spans="3:40" ht="14.1" customHeight="1">
      <c r="C25564"/>
      <c r="F25564"/>
      <c r="G25564"/>
      <c r="H25564"/>
      <c r="K25564"/>
      <c r="P25564"/>
      <c r="X25564"/>
      <c r="AA25564"/>
      <c r="AF25564"/>
      <c r="AI25564"/>
      <c r="AN25564"/>
    </row>
    <row r="25565" spans="3:40" ht="14.1" customHeight="1">
      <c r="C25565"/>
      <c r="F25565"/>
      <c r="G25565"/>
      <c r="H25565"/>
      <c r="K25565"/>
      <c r="P25565"/>
      <c r="X25565"/>
      <c r="AA25565"/>
      <c r="AF25565"/>
      <c r="AI25565"/>
      <c r="AN25565"/>
    </row>
    <row r="25566" spans="3:40" ht="14.1" customHeight="1">
      <c r="C25566"/>
      <c r="F25566"/>
      <c r="G25566"/>
      <c r="H25566"/>
      <c r="K25566"/>
      <c r="P25566"/>
      <c r="X25566"/>
      <c r="AA25566"/>
      <c r="AF25566"/>
      <c r="AI25566"/>
      <c r="AN25566"/>
    </row>
    <row r="25567" spans="3:40" ht="14.1" customHeight="1">
      <c r="C25567"/>
      <c r="F25567"/>
      <c r="G25567"/>
      <c r="H25567"/>
      <c r="K25567"/>
      <c r="P25567"/>
      <c r="X25567"/>
      <c r="AA25567"/>
      <c r="AF25567"/>
      <c r="AI25567"/>
      <c r="AN25567"/>
    </row>
    <row r="25568" spans="3:40" ht="14.1" customHeight="1">
      <c r="C25568"/>
      <c r="F25568"/>
      <c r="G25568"/>
      <c r="H25568"/>
      <c r="K25568"/>
      <c r="P25568"/>
      <c r="X25568"/>
      <c r="AA25568"/>
      <c r="AF25568"/>
      <c r="AI25568"/>
      <c r="AN25568"/>
    </row>
    <row r="25569" spans="3:40" ht="14.1" customHeight="1">
      <c r="C25569"/>
      <c r="F25569"/>
      <c r="G25569"/>
      <c r="H25569"/>
      <c r="K25569"/>
      <c r="P25569"/>
      <c r="X25569"/>
      <c r="AA25569"/>
      <c r="AF25569"/>
      <c r="AI25569"/>
      <c r="AN25569"/>
    </row>
    <row r="25570" spans="3:40" ht="14.1" customHeight="1">
      <c r="C25570"/>
      <c r="F25570"/>
      <c r="G25570"/>
      <c r="H25570"/>
      <c r="K25570"/>
      <c r="P25570"/>
      <c r="X25570"/>
      <c r="AA25570"/>
      <c r="AF25570"/>
      <c r="AI25570"/>
      <c r="AN25570"/>
    </row>
    <row r="25571" spans="3:40" ht="14.1" customHeight="1">
      <c r="C25571"/>
      <c r="F25571"/>
      <c r="G25571"/>
      <c r="H25571"/>
      <c r="K25571"/>
      <c r="P25571"/>
      <c r="X25571"/>
      <c r="AA25571"/>
      <c r="AF25571"/>
      <c r="AI25571"/>
      <c r="AN25571"/>
    </row>
    <row r="25572" spans="3:40" ht="14.1" customHeight="1">
      <c r="C25572"/>
      <c r="F25572"/>
      <c r="G25572"/>
      <c r="H25572"/>
      <c r="K25572"/>
      <c r="P25572"/>
      <c r="X25572"/>
      <c r="AA25572"/>
      <c r="AF25572"/>
      <c r="AI25572"/>
      <c r="AN25572"/>
    </row>
    <row r="25573" spans="3:40" ht="14.1" customHeight="1">
      <c r="C25573"/>
      <c r="F25573"/>
      <c r="G25573"/>
      <c r="H25573"/>
      <c r="K25573"/>
      <c r="P25573"/>
      <c r="X25573"/>
      <c r="AA25573"/>
      <c r="AF25573"/>
      <c r="AI25573"/>
      <c r="AN25573"/>
    </row>
    <row r="25574" spans="3:40" ht="14.1" customHeight="1">
      <c r="C25574"/>
      <c r="F25574"/>
      <c r="G25574"/>
      <c r="H25574"/>
      <c r="K25574"/>
      <c r="P25574"/>
      <c r="X25574"/>
      <c r="AA25574"/>
      <c r="AF25574"/>
      <c r="AI25574"/>
      <c r="AN25574"/>
    </row>
    <row r="25575" spans="3:40" ht="14.1" customHeight="1">
      <c r="C25575"/>
      <c r="F25575"/>
      <c r="G25575"/>
      <c r="H25575"/>
      <c r="K25575"/>
      <c r="P25575"/>
      <c r="X25575"/>
      <c r="AA25575"/>
      <c r="AF25575"/>
      <c r="AI25575"/>
      <c r="AN25575"/>
    </row>
    <row r="25576" spans="3:40" ht="14.1" customHeight="1">
      <c r="C25576"/>
      <c r="F25576"/>
      <c r="G25576"/>
      <c r="H25576"/>
      <c r="K25576"/>
      <c r="P25576"/>
      <c r="X25576"/>
      <c r="AA25576"/>
      <c r="AF25576"/>
      <c r="AI25576"/>
      <c r="AN25576"/>
    </row>
    <row r="25577" spans="3:40" ht="14.1" customHeight="1">
      <c r="C25577"/>
      <c r="F25577"/>
      <c r="G25577"/>
      <c r="H25577"/>
      <c r="K25577"/>
      <c r="P25577"/>
      <c r="X25577"/>
      <c r="AA25577"/>
      <c r="AF25577"/>
      <c r="AI25577"/>
      <c r="AN25577"/>
    </row>
    <row r="25578" spans="3:40" ht="14.1" customHeight="1">
      <c r="C25578"/>
      <c r="F25578"/>
      <c r="G25578"/>
      <c r="H25578"/>
      <c r="K25578"/>
      <c r="P25578"/>
      <c r="X25578"/>
      <c r="AA25578"/>
      <c r="AF25578"/>
      <c r="AI25578"/>
      <c r="AN25578"/>
    </row>
    <row r="25579" spans="3:40" ht="14.1" customHeight="1">
      <c r="C25579"/>
      <c r="F25579"/>
      <c r="G25579"/>
      <c r="H25579"/>
      <c r="K25579"/>
      <c r="P25579"/>
      <c r="X25579"/>
      <c r="AA25579"/>
      <c r="AF25579"/>
      <c r="AI25579"/>
      <c r="AN25579"/>
    </row>
    <row r="25580" spans="3:40" ht="14.1" customHeight="1">
      <c r="C25580"/>
      <c r="F25580"/>
      <c r="G25580"/>
      <c r="H25580"/>
      <c r="K25580"/>
      <c r="P25580"/>
      <c r="X25580"/>
      <c r="AA25580"/>
      <c r="AF25580"/>
      <c r="AI25580"/>
      <c r="AN25580"/>
    </row>
    <row r="25581" spans="3:40" ht="14.1" customHeight="1">
      <c r="C25581"/>
      <c r="F25581"/>
      <c r="G25581"/>
      <c r="H25581"/>
      <c r="K25581"/>
      <c r="P25581"/>
      <c r="X25581"/>
      <c r="AA25581"/>
      <c r="AF25581"/>
      <c r="AI25581"/>
      <c r="AN25581"/>
    </row>
    <row r="25582" spans="3:40" ht="14.1" customHeight="1">
      <c r="C25582"/>
      <c r="F25582"/>
      <c r="G25582"/>
      <c r="H25582"/>
      <c r="K25582"/>
      <c r="P25582"/>
      <c r="X25582"/>
      <c r="AA25582"/>
      <c r="AF25582"/>
      <c r="AI25582"/>
      <c r="AN25582"/>
    </row>
    <row r="25583" spans="3:40" ht="14.1" customHeight="1">
      <c r="C25583"/>
      <c r="F25583"/>
      <c r="G25583"/>
      <c r="H25583"/>
      <c r="K25583"/>
      <c r="P25583"/>
      <c r="X25583"/>
      <c r="AA25583"/>
      <c r="AF25583"/>
      <c r="AI25583"/>
      <c r="AN25583"/>
    </row>
    <row r="25584" spans="3:40" ht="14.1" customHeight="1">
      <c r="C25584"/>
      <c r="F25584"/>
      <c r="G25584"/>
      <c r="H25584"/>
      <c r="K25584"/>
      <c r="P25584"/>
      <c r="X25584"/>
      <c r="AA25584"/>
      <c r="AF25584"/>
      <c r="AI25584"/>
      <c r="AN25584"/>
    </row>
    <row r="25585" spans="3:40" ht="14.1" customHeight="1">
      <c r="C25585"/>
      <c r="F25585"/>
      <c r="G25585"/>
      <c r="H25585"/>
      <c r="K25585"/>
      <c r="P25585"/>
      <c r="X25585"/>
      <c r="AA25585"/>
      <c r="AF25585"/>
      <c r="AI25585"/>
      <c r="AN25585"/>
    </row>
    <row r="25586" spans="3:40" ht="14.1" customHeight="1">
      <c r="C25586"/>
      <c r="F25586"/>
      <c r="G25586"/>
      <c r="H25586"/>
      <c r="K25586"/>
      <c r="P25586"/>
      <c r="X25586"/>
      <c r="AA25586"/>
      <c r="AF25586"/>
      <c r="AI25586"/>
      <c r="AN25586"/>
    </row>
    <row r="25587" spans="3:40" ht="14.1" customHeight="1">
      <c r="C25587"/>
      <c r="F25587"/>
      <c r="G25587"/>
      <c r="H25587"/>
      <c r="K25587"/>
      <c r="P25587"/>
      <c r="X25587"/>
      <c r="AA25587"/>
      <c r="AF25587"/>
      <c r="AI25587"/>
      <c r="AN25587"/>
    </row>
    <row r="25588" spans="3:40" ht="14.1" customHeight="1">
      <c r="C25588"/>
      <c r="F25588"/>
      <c r="G25588"/>
      <c r="H25588"/>
      <c r="K25588"/>
      <c r="P25588"/>
      <c r="X25588"/>
      <c r="AA25588"/>
      <c r="AF25588"/>
      <c r="AI25588"/>
      <c r="AN25588"/>
    </row>
    <row r="25589" spans="3:40" ht="14.1" customHeight="1">
      <c r="C25589"/>
      <c r="F25589"/>
      <c r="G25589"/>
      <c r="H25589"/>
      <c r="K25589"/>
      <c r="P25589"/>
      <c r="X25589"/>
      <c r="AA25589"/>
      <c r="AF25589"/>
      <c r="AI25589"/>
      <c r="AN25589"/>
    </row>
    <row r="25590" spans="3:40" ht="14.1" customHeight="1">
      <c r="C25590"/>
      <c r="F25590"/>
      <c r="G25590"/>
      <c r="H25590"/>
      <c r="K25590"/>
      <c r="P25590"/>
      <c r="X25590"/>
      <c r="AA25590"/>
      <c r="AF25590"/>
      <c r="AI25590"/>
      <c r="AN25590"/>
    </row>
    <row r="25591" spans="3:40" ht="14.1" customHeight="1">
      <c r="C25591"/>
      <c r="F25591"/>
      <c r="G25591"/>
      <c r="H25591"/>
      <c r="K25591"/>
      <c r="P25591"/>
      <c r="X25591"/>
      <c r="AA25591"/>
      <c r="AF25591"/>
      <c r="AI25591"/>
      <c r="AN25591"/>
    </row>
    <row r="25592" spans="3:40" ht="14.1" customHeight="1">
      <c r="C25592"/>
      <c r="F25592"/>
      <c r="G25592"/>
      <c r="H25592"/>
      <c r="K25592"/>
      <c r="P25592"/>
      <c r="X25592"/>
      <c r="AA25592"/>
      <c r="AF25592"/>
      <c r="AI25592"/>
      <c r="AN25592"/>
    </row>
    <row r="25593" spans="3:40" ht="14.1" customHeight="1">
      <c r="C25593"/>
      <c r="F25593"/>
      <c r="G25593"/>
      <c r="H25593"/>
      <c r="K25593"/>
      <c r="P25593"/>
      <c r="X25593"/>
      <c r="AA25593"/>
      <c r="AF25593"/>
      <c r="AI25593"/>
      <c r="AN25593"/>
    </row>
    <row r="25594" spans="3:40" ht="14.1" customHeight="1">
      <c r="C25594"/>
      <c r="F25594"/>
      <c r="G25594"/>
      <c r="H25594"/>
      <c r="K25594"/>
      <c r="P25594"/>
      <c r="X25594"/>
      <c r="AA25594"/>
      <c r="AF25594"/>
      <c r="AI25594"/>
      <c r="AN25594"/>
    </row>
    <row r="25595" spans="3:40" ht="14.1" customHeight="1">
      <c r="C25595"/>
      <c r="F25595"/>
      <c r="G25595"/>
      <c r="H25595"/>
      <c r="K25595"/>
      <c r="P25595"/>
      <c r="X25595"/>
      <c r="AA25595"/>
      <c r="AF25595"/>
      <c r="AI25595"/>
      <c r="AN25595"/>
    </row>
    <row r="25596" spans="3:40" ht="14.1" customHeight="1">
      <c r="C25596"/>
      <c r="F25596"/>
      <c r="G25596"/>
      <c r="H25596"/>
      <c r="K25596"/>
      <c r="P25596"/>
      <c r="X25596"/>
      <c r="AA25596"/>
      <c r="AF25596"/>
      <c r="AI25596"/>
      <c r="AN25596"/>
    </row>
    <row r="25597" spans="3:40" ht="14.1" customHeight="1">
      <c r="C25597"/>
      <c r="F25597"/>
      <c r="G25597"/>
      <c r="H25597"/>
      <c r="K25597"/>
      <c r="P25597"/>
      <c r="X25597"/>
      <c r="AA25597"/>
      <c r="AF25597"/>
      <c r="AI25597"/>
      <c r="AN25597"/>
    </row>
    <row r="25598" spans="3:40" ht="14.1" customHeight="1">
      <c r="C25598"/>
      <c r="F25598"/>
      <c r="G25598"/>
      <c r="H25598"/>
      <c r="K25598"/>
      <c r="P25598"/>
      <c r="X25598"/>
      <c r="AA25598"/>
      <c r="AF25598"/>
      <c r="AI25598"/>
      <c r="AN25598"/>
    </row>
    <row r="25599" spans="3:40" ht="14.1" customHeight="1">
      <c r="C25599"/>
      <c r="F25599"/>
      <c r="G25599"/>
      <c r="H25599"/>
      <c r="K25599"/>
      <c r="P25599"/>
      <c r="X25599"/>
      <c r="AA25599"/>
      <c r="AF25599"/>
      <c r="AI25599"/>
      <c r="AN25599"/>
    </row>
    <row r="25600" spans="3:40" ht="14.1" customHeight="1">
      <c r="C25600"/>
      <c r="F25600"/>
      <c r="G25600"/>
      <c r="H25600"/>
      <c r="K25600"/>
      <c r="P25600"/>
      <c r="X25600"/>
      <c r="AA25600"/>
      <c r="AF25600"/>
      <c r="AI25600"/>
      <c r="AN25600"/>
    </row>
    <row r="25601" spans="3:40" ht="14.1" customHeight="1">
      <c r="C25601"/>
      <c r="F25601"/>
      <c r="G25601"/>
      <c r="H25601"/>
      <c r="K25601"/>
      <c r="P25601"/>
      <c r="X25601"/>
      <c r="AA25601"/>
      <c r="AF25601"/>
      <c r="AI25601"/>
      <c r="AN25601"/>
    </row>
    <row r="25602" spans="3:40" ht="14.1" customHeight="1">
      <c r="C25602"/>
      <c r="F25602"/>
      <c r="G25602"/>
      <c r="H25602"/>
      <c r="K25602"/>
      <c r="P25602"/>
      <c r="X25602"/>
      <c r="AA25602"/>
      <c r="AF25602"/>
      <c r="AI25602"/>
      <c r="AN25602"/>
    </row>
    <row r="25603" spans="3:40" ht="14.1" customHeight="1">
      <c r="C25603"/>
      <c r="F25603"/>
      <c r="G25603"/>
      <c r="H25603"/>
      <c r="K25603"/>
      <c r="P25603"/>
      <c r="X25603"/>
      <c r="AA25603"/>
      <c r="AF25603"/>
      <c r="AI25603"/>
      <c r="AN25603"/>
    </row>
    <row r="25604" spans="3:40" ht="14.1" customHeight="1">
      <c r="C25604"/>
      <c r="F25604"/>
      <c r="G25604"/>
      <c r="H25604"/>
      <c r="K25604"/>
      <c r="P25604"/>
      <c r="X25604"/>
      <c r="AA25604"/>
      <c r="AF25604"/>
      <c r="AI25604"/>
      <c r="AN25604"/>
    </row>
    <row r="25605" spans="3:40" ht="14.1" customHeight="1">
      <c r="C25605"/>
      <c r="F25605"/>
      <c r="G25605"/>
      <c r="H25605"/>
      <c r="K25605"/>
      <c r="P25605"/>
      <c r="X25605"/>
      <c r="AA25605"/>
      <c r="AF25605"/>
      <c r="AI25605"/>
      <c r="AN25605"/>
    </row>
    <row r="25606" spans="3:40" ht="14.1" customHeight="1">
      <c r="C25606"/>
      <c r="F25606"/>
      <c r="G25606"/>
      <c r="H25606"/>
      <c r="K25606"/>
      <c r="P25606"/>
      <c r="X25606"/>
      <c r="AA25606"/>
      <c r="AF25606"/>
      <c r="AI25606"/>
      <c r="AN25606"/>
    </row>
    <row r="25607" spans="3:40" ht="14.1" customHeight="1">
      <c r="C25607"/>
      <c r="F25607"/>
      <c r="G25607"/>
      <c r="H25607"/>
      <c r="K25607"/>
      <c r="P25607"/>
      <c r="X25607"/>
      <c r="AA25607"/>
      <c r="AF25607"/>
      <c r="AI25607"/>
      <c r="AN25607"/>
    </row>
    <row r="25608" spans="3:40" ht="14.1" customHeight="1">
      <c r="C25608"/>
      <c r="F25608"/>
      <c r="G25608"/>
      <c r="H25608"/>
      <c r="K25608"/>
      <c r="P25608"/>
      <c r="X25608"/>
      <c r="AA25608"/>
      <c r="AF25608"/>
      <c r="AI25608"/>
      <c r="AN25608"/>
    </row>
    <row r="25609" spans="3:40" ht="14.1" customHeight="1">
      <c r="C25609"/>
      <c r="F25609"/>
      <c r="G25609"/>
      <c r="H25609"/>
      <c r="K25609"/>
      <c r="P25609"/>
      <c r="X25609"/>
      <c r="AA25609"/>
      <c r="AF25609"/>
      <c r="AI25609"/>
      <c r="AN25609"/>
    </row>
    <row r="25610" spans="3:40" ht="14.1" customHeight="1">
      <c r="C25610"/>
      <c r="F25610"/>
      <c r="G25610"/>
      <c r="H25610"/>
      <c r="K25610"/>
      <c r="P25610"/>
      <c r="X25610"/>
      <c r="AA25610"/>
      <c r="AF25610"/>
      <c r="AI25610"/>
      <c r="AN25610"/>
    </row>
    <row r="25611" spans="3:40" ht="14.1" customHeight="1">
      <c r="C25611"/>
      <c r="F25611"/>
      <c r="G25611"/>
      <c r="H25611"/>
      <c r="K25611"/>
      <c r="P25611"/>
      <c r="X25611"/>
      <c r="AA25611"/>
      <c r="AF25611"/>
      <c r="AI25611"/>
      <c r="AN25611"/>
    </row>
    <row r="25612" spans="3:40" ht="14.1" customHeight="1">
      <c r="C25612"/>
      <c r="F25612"/>
      <c r="G25612"/>
      <c r="H25612"/>
      <c r="K25612"/>
      <c r="P25612"/>
      <c r="X25612"/>
      <c r="AA25612"/>
      <c r="AF25612"/>
      <c r="AI25612"/>
      <c r="AN25612"/>
    </row>
    <row r="25613" spans="3:40" ht="14.1" customHeight="1">
      <c r="C25613"/>
      <c r="F25613"/>
      <c r="G25613"/>
      <c r="H25613"/>
      <c r="K25613"/>
      <c r="P25613"/>
      <c r="X25613"/>
      <c r="AA25613"/>
      <c r="AF25613"/>
      <c r="AI25613"/>
      <c r="AN25613"/>
    </row>
    <row r="25614" spans="3:40" ht="14.1" customHeight="1">
      <c r="C25614"/>
      <c r="F25614"/>
      <c r="G25614"/>
      <c r="H25614"/>
      <c r="K25614"/>
      <c r="P25614"/>
      <c r="X25614"/>
      <c r="AA25614"/>
      <c r="AF25614"/>
      <c r="AI25614"/>
      <c r="AN25614"/>
    </row>
    <row r="25615" spans="3:40" ht="14.1" customHeight="1">
      <c r="C25615"/>
      <c r="F25615"/>
      <c r="G25615"/>
      <c r="H25615"/>
      <c r="K25615"/>
      <c r="P25615"/>
      <c r="X25615"/>
      <c r="AA25615"/>
      <c r="AF25615"/>
      <c r="AI25615"/>
      <c r="AN25615"/>
    </row>
    <row r="25616" spans="3:40" ht="14.1" customHeight="1">
      <c r="C25616"/>
      <c r="F25616"/>
      <c r="G25616"/>
      <c r="H25616"/>
      <c r="K25616"/>
      <c r="P25616"/>
      <c r="X25616"/>
      <c r="AA25616"/>
      <c r="AF25616"/>
      <c r="AI25616"/>
      <c r="AN25616"/>
    </row>
    <row r="25617" spans="3:40" ht="14.1" customHeight="1">
      <c r="C25617"/>
      <c r="F25617"/>
      <c r="G25617"/>
      <c r="H25617"/>
      <c r="K25617"/>
      <c r="P25617"/>
      <c r="X25617"/>
      <c r="AA25617"/>
      <c r="AF25617"/>
      <c r="AI25617"/>
      <c r="AN25617"/>
    </row>
    <row r="25618" spans="3:40" ht="14.1" customHeight="1">
      <c r="C25618"/>
      <c r="F25618"/>
      <c r="G25618"/>
      <c r="H25618"/>
      <c r="K25618"/>
      <c r="P25618"/>
      <c r="X25618"/>
      <c r="AA25618"/>
      <c r="AF25618"/>
      <c r="AI25618"/>
      <c r="AN25618"/>
    </row>
    <row r="25619" spans="3:40" ht="14.1" customHeight="1">
      <c r="C25619"/>
      <c r="F25619"/>
      <c r="G25619"/>
      <c r="H25619"/>
      <c r="K25619"/>
      <c r="P25619"/>
      <c r="X25619"/>
      <c r="AA25619"/>
      <c r="AF25619"/>
      <c r="AI25619"/>
      <c r="AN25619"/>
    </row>
    <row r="25620" spans="3:40" ht="14.1" customHeight="1">
      <c r="C25620"/>
      <c r="F25620"/>
      <c r="G25620"/>
      <c r="H25620"/>
      <c r="K25620"/>
      <c r="P25620"/>
      <c r="X25620"/>
      <c r="AA25620"/>
      <c r="AF25620"/>
      <c r="AI25620"/>
      <c r="AN25620"/>
    </row>
    <row r="25621" spans="3:40" ht="14.1" customHeight="1">
      <c r="C25621"/>
      <c r="F25621"/>
      <c r="G25621"/>
      <c r="H25621"/>
      <c r="K25621"/>
      <c r="P25621"/>
      <c r="X25621"/>
      <c r="AA25621"/>
      <c r="AF25621"/>
      <c r="AI25621"/>
      <c r="AN25621"/>
    </row>
    <row r="25622" spans="3:40" ht="14.1" customHeight="1">
      <c r="C25622"/>
      <c r="F25622"/>
      <c r="G25622"/>
      <c r="H25622"/>
      <c r="K25622"/>
      <c r="P25622"/>
      <c r="X25622"/>
      <c r="AA25622"/>
      <c r="AF25622"/>
      <c r="AI25622"/>
      <c r="AN25622"/>
    </row>
    <row r="25623" spans="3:40" ht="14.1" customHeight="1">
      <c r="C25623"/>
      <c r="F25623"/>
      <c r="G25623"/>
      <c r="H25623"/>
      <c r="K25623"/>
      <c r="P25623"/>
      <c r="X25623"/>
      <c r="AA25623"/>
      <c r="AF25623"/>
      <c r="AI25623"/>
      <c r="AN25623"/>
    </row>
    <row r="25624" spans="3:40" ht="14.1" customHeight="1">
      <c r="C25624"/>
      <c r="F25624"/>
      <c r="G25624"/>
      <c r="H25624"/>
      <c r="K25624"/>
      <c r="P25624"/>
      <c r="X25624"/>
      <c r="AA25624"/>
      <c r="AF25624"/>
      <c r="AI25624"/>
      <c r="AN25624"/>
    </row>
    <row r="25625" spans="3:40" ht="14.1" customHeight="1">
      <c r="C25625"/>
      <c r="F25625"/>
      <c r="G25625"/>
      <c r="H25625"/>
      <c r="K25625"/>
      <c r="P25625"/>
      <c r="X25625"/>
      <c r="AA25625"/>
      <c r="AF25625"/>
      <c r="AI25625"/>
      <c r="AN25625"/>
    </row>
    <row r="25626" spans="3:40" ht="14.1" customHeight="1">
      <c r="C25626"/>
      <c r="F25626"/>
      <c r="G25626"/>
      <c r="H25626"/>
      <c r="K25626"/>
      <c r="P25626"/>
      <c r="X25626"/>
      <c r="AA25626"/>
      <c r="AF25626"/>
      <c r="AI25626"/>
      <c r="AN25626"/>
    </row>
    <row r="25627" spans="3:40" ht="14.1" customHeight="1">
      <c r="C25627"/>
      <c r="F25627"/>
      <c r="G25627"/>
      <c r="H25627"/>
      <c r="K25627"/>
      <c r="P25627"/>
      <c r="X25627"/>
      <c r="AA25627"/>
      <c r="AF25627"/>
      <c r="AI25627"/>
      <c r="AN25627"/>
    </row>
    <row r="25628" spans="3:40" ht="14.1" customHeight="1">
      <c r="C25628"/>
      <c r="F25628"/>
      <c r="G25628"/>
      <c r="H25628"/>
      <c r="K25628"/>
      <c r="P25628"/>
      <c r="X25628"/>
      <c r="AA25628"/>
      <c r="AF25628"/>
      <c r="AI25628"/>
      <c r="AN25628"/>
    </row>
    <row r="25629" spans="3:40" ht="14.1" customHeight="1">
      <c r="C25629"/>
      <c r="F25629"/>
      <c r="G25629"/>
      <c r="H25629"/>
      <c r="K25629"/>
      <c r="P25629"/>
      <c r="X25629"/>
      <c r="AA25629"/>
      <c r="AF25629"/>
      <c r="AI25629"/>
      <c r="AN25629"/>
    </row>
    <row r="25630" spans="3:40" ht="14.1" customHeight="1">
      <c r="C25630"/>
      <c r="F25630"/>
      <c r="G25630"/>
      <c r="H25630"/>
      <c r="K25630"/>
      <c r="P25630"/>
      <c r="X25630"/>
      <c r="AA25630"/>
      <c r="AF25630"/>
      <c r="AI25630"/>
      <c r="AN25630"/>
    </row>
    <row r="25631" spans="3:40" ht="14.1" customHeight="1">
      <c r="C25631"/>
      <c r="F25631"/>
      <c r="G25631"/>
      <c r="H25631"/>
      <c r="K25631"/>
      <c r="P25631"/>
      <c r="X25631"/>
      <c r="AA25631"/>
      <c r="AF25631"/>
      <c r="AI25631"/>
      <c r="AN25631"/>
    </row>
    <row r="25632" spans="3:40" ht="14.1" customHeight="1">
      <c r="C25632"/>
      <c r="F25632"/>
      <c r="G25632"/>
      <c r="H25632"/>
      <c r="K25632"/>
      <c r="P25632"/>
      <c r="X25632"/>
      <c r="AA25632"/>
      <c r="AF25632"/>
      <c r="AI25632"/>
      <c r="AN25632"/>
    </row>
    <row r="25633" spans="3:40" ht="14.1" customHeight="1">
      <c r="C25633"/>
      <c r="F25633"/>
      <c r="G25633"/>
      <c r="H25633"/>
      <c r="K25633"/>
      <c r="P25633"/>
      <c r="X25633"/>
      <c r="AA25633"/>
      <c r="AF25633"/>
      <c r="AI25633"/>
      <c r="AN25633"/>
    </row>
    <row r="25634" spans="3:40" ht="14.1" customHeight="1">
      <c r="C25634"/>
      <c r="F25634"/>
      <c r="G25634"/>
      <c r="H25634"/>
      <c r="K25634"/>
      <c r="P25634"/>
      <c r="X25634"/>
      <c r="AA25634"/>
      <c r="AF25634"/>
      <c r="AI25634"/>
      <c r="AN25634"/>
    </row>
    <row r="25635" spans="3:40" ht="14.1" customHeight="1">
      <c r="C25635"/>
      <c r="F25635"/>
      <c r="G25635"/>
      <c r="H25635"/>
      <c r="K25635"/>
      <c r="P25635"/>
      <c r="X25635"/>
      <c r="AA25635"/>
      <c r="AF25635"/>
      <c r="AI25635"/>
      <c r="AN25635"/>
    </row>
    <row r="25636" spans="3:40" ht="14.1" customHeight="1">
      <c r="C25636"/>
      <c r="F25636"/>
      <c r="G25636"/>
      <c r="H25636"/>
      <c r="K25636"/>
      <c r="P25636"/>
      <c r="X25636"/>
      <c r="AA25636"/>
      <c r="AF25636"/>
      <c r="AI25636"/>
      <c r="AN25636"/>
    </row>
    <row r="25637" spans="3:40" ht="14.1" customHeight="1">
      <c r="C25637"/>
      <c r="F25637"/>
      <c r="G25637"/>
      <c r="H25637"/>
      <c r="K25637"/>
      <c r="P25637"/>
      <c r="X25637"/>
      <c r="AA25637"/>
      <c r="AF25637"/>
      <c r="AI25637"/>
      <c r="AN25637"/>
    </row>
    <row r="25638" spans="3:40" ht="14.1" customHeight="1">
      <c r="C25638"/>
      <c r="F25638"/>
      <c r="G25638"/>
      <c r="H25638"/>
      <c r="K25638"/>
      <c r="P25638"/>
      <c r="X25638"/>
      <c r="AA25638"/>
      <c r="AF25638"/>
      <c r="AI25638"/>
      <c r="AN25638"/>
    </row>
    <row r="25639" spans="3:40" ht="14.1" customHeight="1">
      <c r="C25639"/>
      <c r="F25639"/>
      <c r="G25639"/>
      <c r="H25639"/>
      <c r="K25639"/>
      <c r="P25639"/>
      <c r="X25639"/>
      <c r="AA25639"/>
      <c r="AF25639"/>
      <c r="AI25639"/>
      <c r="AN25639"/>
    </row>
    <row r="25640" spans="3:40" ht="14.1" customHeight="1">
      <c r="C25640"/>
      <c r="F25640"/>
      <c r="G25640"/>
      <c r="H25640"/>
      <c r="K25640"/>
      <c r="P25640"/>
      <c r="X25640"/>
      <c r="AA25640"/>
      <c r="AF25640"/>
      <c r="AI25640"/>
      <c r="AN25640"/>
    </row>
    <row r="25641" spans="3:40" ht="14.1" customHeight="1">
      <c r="C25641"/>
      <c r="F25641"/>
      <c r="G25641"/>
      <c r="H25641"/>
      <c r="K25641"/>
      <c r="P25641"/>
      <c r="X25641"/>
      <c r="AA25641"/>
      <c r="AF25641"/>
      <c r="AI25641"/>
      <c r="AN25641"/>
    </row>
    <row r="25642" spans="3:40" ht="14.1" customHeight="1">
      <c r="C25642"/>
      <c r="F25642"/>
      <c r="G25642"/>
      <c r="H25642"/>
      <c r="K25642"/>
      <c r="P25642"/>
      <c r="X25642"/>
      <c r="AA25642"/>
      <c r="AF25642"/>
      <c r="AI25642"/>
      <c r="AN25642"/>
    </row>
    <row r="25643" spans="3:40" ht="14.1" customHeight="1">
      <c r="C25643"/>
      <c r="F25643"/>
      <c r="G25643"/>
      <c r="H25643"/>
      <c r="K25643"/>
      <c r="P25643"/>
      <c r="X25643"/>
      <c r="AA25643"/>
      <c r="AF25643"/>
      <c r="AI25643"/>
      <c r="AN25643"/>
    </row>
    <row r="25644" spans="3:40" ht="14.1" customHeight="1">
      <c r="C25644"/>
      <c r="F25644"/>
      <c r="G25644"/>
      <c r="H25644"/>
      <c r="K25644"/>
      <c r="P25644"/>
      <c r="X25644"/>
      <c r="AA25644"/>
      <c r="AF25644"/>
      <c r="AI25644"/>
      <c r="AN25644"/>
    </row>
    <row r="25645" spans="3:40" ht="14.1" customHeight="1">
      <c r="C25645"/>
      <c r="F25645"/>
      <c r="G25645"/>
      <c r="H25645"/>
      <c r="K25645"/>
      <c r="P25645"/>
      <c r="X25645"/>
      <c r="AA25645"/>
      <c r="AF25645"/>
      <c r="AI25645"/>
      <c r="AN25645"/>
    </row>
    <row r="25646" spans="3:40" ht="14.1" customHeight="1">
      <c r="C25646"/>
      <c r="F25646"/>
      <c r="G25646"/>
      <c r="H25646"/>
      <c r="K25646"/>
      <c r="P25646"/>
      <c r="X25646"/>
      <c r="AA25646"/>
      <c r="AF25646"/>
      <c r="AI25646"/>
      <c r="AN25646"/>
    </row>
    <row r="25647" spans="3:40" ht="14.1" customHeight="1">
      <c r="C25647"/>
      <c r="F25647"/>
      <c r="G25647"/>
      <c r="H25647"/>
      <c r="K25647"/>
      <c r="P25647"/>
      <c r="X25647"/>
      <c r="AA25647"/>
      <c r="AF25647"/>
      <c r="AI25647"/>
      <c r="AN25647"/>
    </row>
    <row r="25648" spans="3:40" ht="14.1" customHeight="1">
      <c r="C25648"/>
      <c r="F25648"/>
      <c r="G25648"/>
      <c r="H25648"/>
      <c r="K25648"/>
      <c r="P25648"/>
      <c r="X25648"/>
      <c r="AA25648"/>
      <c r="AF25648"/>
      <c r="AI25648"/>
      <c r="AN25648"/>
    </row>
    <row r="25649" spans="3:40" ht="14.1" customHeight="1">
      <c r="C25649"/>
      <c r="F25649"/>
      <c r="G25649"/>
      <c r="H25649"/>
      <c r="K25649"/>
      <c r="P25649"/>
      <c r="X25649"/>
      <c r="AA25649"/>
      <c r="AF25649"/>
      <c r="AI25649"/>
      <c r="AN25649"/>
    </row>
    <row r="25650" spans="3:40" ht="14.1" customHeight="1">
      <c r="C25650"/>
      <c r="F25650"/>
      <c r="G25650"/>
      <c r="H25650"/>
      <c r="K25650"/>
      <c r="P25650"/>
      <c r="X25650"/>
      <c r="AA25650"/>
      <c r="AF25650"/>
      <c r="AI25650"/>
      <c r="AN25650"/>
    </row>
    <row r="25651" spans="3:40" ht="14.1" customHeight="1">
      <c r="C25651"/>
      <c r="F25651"/>
      <c r="G25651"/>
      <c r="H25651"/>
      <c r="K25651"/>
      <c r="P25651"/>
      <c r="X25651"/>
      <c r="AA25651"/>
      <c r="AF25651"/>
      <c r="AI25651"/>
      <c r="AN25651"/>
    </row>
    <row r="25652" spans="3:40" ht="14.1" customHeight="1">
      <c r="C25652"/>
      <c r="F25652"/>
      <c r="G25652"/>
      <c r="H25652"/>
      <c r="K25652"/>
      <c r="P25652"/>
      <c r="X25652"/>
      <c r="AA25652"/>
      <c r="AF25652"/>
      <c r="AI25652"/>
      <c r="AN25652"/>
    </row>
    <row r="25653" spans="3:40" ht="14.1" customHeight="1">
      <c r="C25653"/>
      <c r="F25653"/>
      <c r="G25653"/>
      <c r="H25653"/>
      <c r="K25653"/>
      <c r="P25653"/>
      <c r="X25653"/>
      <c r="AA25653"/>
      <c r="AF25653"/>
      <c r="AI25653"/>
      <c r="AN25653"/>
    </row>
    <row r="25654" spans="3:40" ht="14.1" customHeight="1">
      <c r="C25654"/>
      <c r="F25654"/>
      <c r="G25654"/>
      <c r="H25654"/>
      <c r="K25654"/>
      <c r="P25654"/>
      <c r="X25654"/>
      <c r="AA25654"/>
      <c r="AF25654"/>
      <c r="AI25654"/>
      <c r="AN25654"/>
    </row>
    <row r="25655" spans="3:40" ht="14.1" customHeight="1">
      <c r="C25655"/>
      <c r="F25655"/>
      <c r="G25655"/>
      <c r="H25655"/>
      <c r="K25655"/>
      <c r="P25655"/>
      <c r="X25655"/>
      <c r="AA25655"/>
      <c r="AF25655"/>
      <c r="AI25655"/>
      <c r="AN25655"/>
    </row>
    <row r="25656" spans="3:40" ht="14.1" customHeight="1">
      <c r="C25656"/>
      <c r="F25656"/>
      <c r="G25656"/>
      <c r="H25656"/>
      <c r="K25656"/>
      <c r="P25656"/>
      <c r="X25656"/>
      <c r="AA25656"/>
      <c r="AF25656"/>
      <c r="AI25656"/>
      <c r="AN25656"/>
    </row>
    <row r="25657" spans="3:40" ht="14.1" customHeight="1">
      <c r="C25657"/>
      <c r="F25657"/>
      <c r="G25657"/>
      <c r="H25657"/>
      <c r="K25657"/>
      <c r="P25657"/>
      <c r="X25657"/>
      <c r="AA25657"/>
      <c r="AF25657"/>
      <c r="AI25657"/>
      <c r="AN25657"/>
    </row>
    <row r="25658" spans="3:40" ht="14.1" customHeight="1">
      <c r="C25658"/>
      <c r="F25658"/>
      <c r="G25658"/>
      <c r="H25658"/>
      <c r="K25658"/>
      <c r="P25658"/>
      <c r="X25658"/>
      <c r="AA25658"/>
      <c r="AF25658"/>
      <c r="AI25658"/>
      <c r="AN25658"/>
    </row>
    <row r="25659" spans="3:40" ht="14.1" customHeight="1">
      <c r="C25659"/>
      <c r="F25659"/>
      <c r="G25659"/>
      <c r="H25659"/>
      <c r="K25659"/>
      <c r="P25659"/>
      <c r="X25659"/>
      <c r="AA25659"/>
      <c r="AF25659"/>
      <c r="AI25659"/>
      <c r="AN25659"/>
    </row>
    <row r="25660" spans="3:40" ht="14.1" customHeight="1">
      <c r="C25660"/>
      <c r="F25660"/>
      <c r="G25660"/>
      <c r="H25660"/>
      <c r="K25660"/>
      <c r="P25660"/>
      <c r="X25660"/>
      <c r="AA25660"/>
      <c r="AF25660"/>
      <c r="AI25660"/>
      <c r="AN25660"/>
    </row>
    <row r="25661" spans="3:40" ht="14.1" customHeight="1">
      <c r="C25661"/>
      <c r="F25661"/>
      <c r="G25661"/>
      <c r="H25661"/>
      <c r="K25661"/>
      <c r="P25661"/>
      <c r="X25661"/>
      <c r="AA25661"/>
      <c r="AF25661"/>
      <c r="AI25661"/>
      <c r="AN25661"/>
    </row>
    <row r="25662" spans="3:40" ht="14.1" customHeight="1">
      <c r="C25662"/>
      <c r="F25662"/>
      <c r="G25662"/>
      <c r="H25662"/>
      <c r="K25662"/>
      <c r="P25662"/>
      <c r="X25662"/>
      <c r="AA25662"/>
      <c r="AF25662"/>
      <c r="AI25662"/>
      <c r="AN25662"/>
    </row>
    <row r="25663" spans="3:40" ht="14.1" customHeight="1">
      <c r="C25663"/>
      <c r="F25663"/>
      <c r="G25663"/>
      <c r="H25663"/>
      <c r="K25663"/>
      <c r="P25663"/>
      <c r="X25663"/>
      <c r="AA25663"/>
      <c r="AF25663"/>
      <c r="AI25663"/>
      <c r="AN25663"/>
    </row>
    <row r="25664" spans="3:40" ht="14.1" customHeight="1">
      <c r="C25664"/>
      <c r="F25664"/>
      <c r="G25664"/>
      <c r="H25664"/>
      <c r="K25664"/>
      <c r="P25664"/>
      <c r="X25664"/>
      <c r="AA25664"/>
      <c r="AF25664"/>
      <c r="AI25664"/>
      <c r="AN25664"/>
    </row>
    <row r="25665" spans="3:40" ht="14.1" customHeight="1">
      <c r="C25665"/>
      <c r="F25665"/>
      <c r="G25665"/>
      <c r="H25665"/>
      <c r="K25665"/>
      <c r="P25665"/>
      <c r="X25665"/>
      <c r="AA25665"/>
      <c r="AF25665"/>
      <c r="AI25665"/>
      <c r="AN25665"/>
    </row>
    <row r="25666" spans="3:40" ht="14.1" customHeight="1">
      <c r="C25666"/>
      <c r="F25666"/>
      <c r="G25666"/>
      <c r="H25666"/>
      <c r="K25666"/>
      <c r="P25666"/>
      <c r="X25666"/>
      <c r="AA25666"/>
      <c r="AF25666"/>
      <c r="AI25666"/>
      <c r="AN25666"/>
    </row>
    <row r="25667" spans="3:40" ht="14.1" customHeight="1">
      <c r="C25667"/>
      <c r="F25667"/>
      <c r="G25667"/>
      <c r="H25667"/>
      <c r="K25667"/>
      <c r="P25667"/>
      <c r="X25667"/>
      <c r="AA25667"/>
      <c r="AF25667"/>
      <c r="AI25667"/>
      <c r="AN25667"/>
    </row>
    <row r="25668" spans="3:40" ht="14.1" customHeight="1">
      <c r="C25668"/>
      <c r="F25668"/>
      <c r="G25668"/>
      <c r="H25668"/>
      <c r="K25668"/>
      <c r="P25668"/>
      <c r="X25668"/>
      <c r="AA25668"/>
      <c r="AF25668"/>
      <c r="AI25668"/>
      <c r="AN25668"/>
    </row>
    <row r="25669" spans="3:40" ht="14.1" customHeight="1">
      <c r="C25669"/>
      <c r="F25669"/>
      <c r="G25669"/>
      <c r="H25669"/>
      <c r="K25669"/>
      <c r="P25669"/>
      <c r="X25669"/>
      <c r="AA25669"/>
      <c r="AF25669"/>
      <c r="AI25669"/>
      <c r="AN25669"/>
    </row>
    <row r="25670" spans="3:40" ht="14.1" customHeight="1">
      <c r="C25670"/>
      <c r="F25670"/>
      <c r="G25670"/>
      <c r="H25670"/>
      <c r="K25670"/>
      <c r="P25670"/>
      <c r="X25670"/>
      <c r="AA25670"/>
      <c r="AF25670"/>
      <c r="AI25670"/>
      <c r="AN25670"/>
    </row>
    <row r="25671" spans="3:40" ht="14.1" customHeight="1">
      <c r="C25671"/>
      <c r="F25671"/>
      <c r="G25671"/>
      <c r="H25671"/>
      <c r="K25671"/>
      <c r="P25671"/>
      <c r="X25671"/>
      <c r="AA25671"/>
      <c r="AF25671"/>
      <c r="AI25671"/>
      <c r="AN25671"/>
    </row>
    <row r="25672" spans="3:40" ht="14.1" customHeight="1">
      <c r="C25672"/>
      <c r="F25672"/>
      <c r="G25672"/>
      <c r="H25672"/>
      <c r="K25672"/>
      <c r="P25672"/>
      <c r="X25672"/>
      <c r="AA25672"/>
      <c r="AF25672"/>
      <c r="AI25672"/>
      <c r="AN25672"/>
    </row>
    <row r="25673" spans="3:40" ht="14.1" customHeight="1">
      <c r="C25673"/>
      <c r="F25673"/>
      <c r="G25673"/>
      <c r="H25673"/>
      <c r="K25673"/>
      <c r="P25673"/>
      <c r="X25673"/>
      <c r="AA25673"/>
      <c r="AF25673"/>
      <c r="AI25673"/>
      <c r="AN25673"/>
    </row>
    <row r="25674" spans="3:40" ht="14.1" customHeight="1">
      <c r="C25674"/>
      <c r="F25674"/>
      <c r="G25674"/>
      <c r="H25674"/>
      <c r="K25674"/>
      <c r="P25674"/>
      <c r="X25674"/>
      <c r="AA25674"/>
      <c r="AF25674"/>
      <c r="AI25674"/>
      <c r="AN25674"/>
    </row>
    <row r="25675" spans="3:40" ht="14.1" customHeight="1">
      <c r="C25675"/>
      <c r="F25675"/>
      <c r="G25675"/>
      <c r="H25675"/>
      <c r="K25675"/>
      <c r="P25675"/>
      <c r="X25675"/>
      <c r="AA25675"/>
      <c r="AF25675"/>
      <c r="AI25675"/>
      <c r="AN25675"/>
    </row>
    <row r="25676" spans="3:40" ht="14.1" customHeight="1">
      <c r="C25676"/>
      <c r="F25676"/>
      <c r="G25676"/>
      <c r="H25676"/>
      <c r="K25676"/>
      <c r="P25676"/>
      <c r="X25676"/>
      <c r="AA25676"/>
      <c r="AF25676"/>
      <c r="AI25676"/>
      <c r="AN25676"/>
    </row>
    <row r="25677" spans="3:40" ht="14.1" customHeight="1">
      <c r="C25677"/>
      <c r="F25677"/>
      <c r="G25677"/>
      <c r="H25677"/>
      <c r="K25677"/>
      <c r="P25677"/>
      <c r="X25677"/>
      <c r="AA25677"/>
      <c r="AF25677"/>
      <c r="AI25677"/>
      <c r="AN25677"/>
    </row>
    <row r="25678" spans="3:40" ht="14.1" customHeight="1">
      <c r="C25678"/>
      <c r="F25678"/>
      <c r="G25678"/>
      <c r="H25678"/>
      <c r="K25678"/>
      <c r="P25678"/>
      <c r="X25678"/>
      <c r="AA25678"/>
      <c r="AF25678"/>
      <c r="AI25678"/>
      <c r="AN25678"/>
    </row>
    <row r="25679" spans="3:40" ht="14.1" customHeight="1">
      <c r="C25679"/>
      <c r="F25679"/>
      <c r="G25679"/>
      <c r="H25679"/>
      <c r="K25679"/>
      <c r="P25679"/>
      <c r="X25679"/>
      <c r="AA25679"/>
      <c r="AF25679"/>
      <c r="AI25679"/>
      <c r="AN25679"/>
    </row>
    <row r="25680" spans="3:40" ht="14.1" customHeight="1">
      <c r="C25680"/>
      <c r="F25680"/>
      <c r="G25680"/>
      <c r="H25680"/>
      <c r="K25680"/>
      <c r="P25680"/>
      <c r="X25680"/>
      <c r="AA25680"/>
      <c r="AF25680"/>
      <c r="AI25680"/>
      <c r="AN25680"/>
    </row>
    <row r="25681" spans="3:40" ht="14.1" customHeight="1">
      <c r="C25681"/>
      <c r="F25681"/>
      <c r="G25681"/>
      <c r="H25681"/>
      <c r="K25681"/>
      <c r="P25681"/>
      <c r="X25681"/>
      <c r="AA25681"/>
      <c r="AF25681"/>
      <c r="AI25681"/>
      <c r="AN25681"/>
    </row>
    <row r="25682" spans="3:40" ht="14.1" customHeight="1">
      <c r="C25682"/>
      <c r="F25682"/>
      <c r="G25682"/>
      <c r="H25682"/>
      <c r="K25682"/>
      <c r="P25682"/>
      <c r="X25682"/>
      <c r="AA25682"/>
      <c r="AF25682"/>
      <c r="AI25682"/>
      <c r="AN25682"/>
    </row>
    <row r="25683" spans="3:40" ht="14.1" customHeight="1">
      <c r="C25683"/>
      <c r="F25683"/>
      <c r="G25683"/>
      <c r="H25683"/>
      <c r="K25683"/>
      <c r="P25683"/>
      <c r="X25683"/>
      <c r="AA25683"/>
      <c r="AF25683"/>
      <c r="AI25683"/>
      <c r="AN25683"/>
    </row>
    <row r="25684" spans="3:40" ht="14.1" customHeight="1">
      <c r="C25684"/>
      <c r="F25684"/>
      <c r="G25684"/>
      <c r="H25684"/>
      <c r="K25684"/>
      <c r="P25684"/>
      <c r="X25684"/>
      <c r="AA25684"/>
      <c r="AF25684"/>
      <c r="AI25684"/>
      <c r="AN25684"/>
    </row>
    <row r="25685" spans="3:40" ht="14.1" customHeight="1">
      <c r="C25685"/>
      <c r="F25685"/>
      <c r="G25685"/>
      <c r="H25685"/>
      <c r="K25685"/>
      <c r="P25685"/>
      <c r="X25685"/>
      <c r="AA25685"/>
      <c r="AF25685"/>
      <c r="AI25685"/>
      <c r="AN25685"/>
    </row>
    <row r="25686" spans="3:40" ht="14.1" customHeight="1">
      <c r="C25686"/>
      <c r="F25686"/>
      <c r="G25686"/>
      <c r="H25686"/>
      <c r="K25686"/>
      <c r="P25686"/>
      <c r="X25686"/>
      <c r="AA25686"/>
      <c r="AF25686"/>
      <c r="AI25686"/>
      <c r="AN25686"/>
    </row>
    <row r="25687" spans="3:40" ht="14.1" customHeight="1">
      <c r="C25687"/>
      <c r="F25687"/>
      <c r="G25687"/>
      <c r="H25687"/>
      <c r="K25687"/>
      <c r="P25687"/>
      <c r="X25687"/>
      <c r="AA25687"/>
      <c r="AF25687"/>
      <c r="AI25687"/>
      <c r="AN25687"/>
    </row>
    <row r="25688" spans="3:40" ht="14.1" customHeight="1">
      <c r="C25688"/>
      <c r="F25688"/>
      <c r="G25688"/>
      <c r="H25688"/>
      <c r="K25688"/>
      <c r="P25688"/>
      <c r="X25688"/>
      <c r="AA25688"/>
      <c r="AF25688"/>
      <c r="AI25688"/>
      <c r="AN25688"/>
    </row>
    <row r="25689" spans="3:40" ht="14.1" customHeight="1">
      <c r="C25689"/>
      <c r="F25689"/>
      <c r="G25689"/>
      <c r="H25689"/>
      <c r="K25689"/>
      <c r="P25689"/>
      <c r="X25689"/>
      <c r="AA25689"/>
      <c r="AF25689"/>
      <c r="AI25689"/>
      <c r="AN25689"/>
    </row>
    <row r="25690" spans="3:40" ht="14.1" customHeight="1">
      <c r="C25690"/>
      <c r="F25690"/>
      <c r="G25690"/>
      <c r="H25690"/>
      <c r="K25690"/>
      <c r="P25690"/>
      <c r="X25690"/>
      <c r="AA25690"/>
      <c r="AF25690"/>
      <c r="AI25690"/>
      <c r="AN25690"/>
    </row>
    <row r="25691" spans="3:40" ht="14.1" customHeight="1">
      <c r="C25691"/>
      <c r="F25691"/>
      <c r="G25691"/>
      <c r="H25691"/>
      <c r="K25691"/>
      <c r="P25691"/>
      <c r="X25691"/>
      <c r="AA25691"/>
      <c r="AF25691"/>
      <c r="AI25691"/>
      <c r="AN25691"/>
    </row>
    <row r="25692" spans="3:40" ht="14.1" customHeight="1">
      <c r="C25692"/>
      <c r="F25692"/>
      <c r="G25692"/>
      <c r="H25692"/>
      <c r="K25692"/>
      <c r="P25692"/>
      <c r="X25692"/>
      <c r="AA25692"/>
      <c r="AF25692"/>
      <c r="AI25692"/>
      <c r="AN25692"/>
    </row>
    <row r="25693" spans="3:40" ht="14.1" customHeight="1">
      <c r="C25693"/>
      <c r="F25693"/>
      <c r="G25693"/>
      <c r="H25693"/>
      <c r="K25693"/>
      <c r="P25693"/>
      <c r="X25693"/>
      <c r="AA25693"/>
      <c r="AF25693"/>
      <c r="AI25693"/>
      <c r="AN25693"/>
    </row>
    <row r="25694" spans="3:40" ht="14.1" customHeight="1">
      <c r="C25694"/>
      <c r="F25694"/>
      <c r="G25694"/>
      <c r="H25694"/>
      <c r="K25694"/>
      <c r="P25694"/>
      <c r="X25694"/>
      <c r="AA25694"/>
      <c r="AF25694"/>
      <c r="AI25694"/>
      <c r="AN25694"/>
    </row>
    <row r="25695" spans="3:40" ht="14.1" customHeight="1">
      <c r="C25695"/>
      <c r="F25695"/>
      <c r="G25695"/>
      <c r="H25695"/>
      <c r="K25695"/>
      <c r="P25695"/>
      <c r="X25695"/>
      <c r="AA25695"/>
      <c r="AF25695"/>
      <c r="AI25695"/>
      <c r="AN25695"/>
    </row>
    <row r="25696" spans="3:40" ht="14.1" customHeight="1">
      <c r="C25696"/>
      <c r="F25696"/>
      <c r="G25696"/>
      <c r="H25696"/>
      <c r="K25696"/>
      <c r="P25696"/>
      <c r="X25696"/>
      <c r="AA25696"/>
      <c r="AF25696"/>
      <c r="AI25696"/>
      <c r="AN25696"/>
    </row>
    <row r="25697" spans="3:40" ht="14.1" customHeight="1">
      <c r="C25697"/>
      <c r="F25697"/>
      <c r="G25697"/>
      <c r="H25697"/>
      <c r="K25697"/>
      <c r="P25697"/>
      <c r="X25697"/>
      <c r="AA25697"/>
      <c r="AF25697"/>
      <c r="AI25697"/>
      <c r="AN25697"/>
    </row>
    <row r="25698" spans="3:40" ht="14.1" customHeight="1">
      <c r="C25698"/>
      <c r="F25698"/>
      <c r="G25698"/>
      <c r="H25698"/>
      <c r="K25698"/>
      <c r="P25698"/>
      <c r="X25698"/>
      <c r="AA25698"/>
      <c r="AF25698"/>
      <c r="AI25698"/>
      <c r="AN25698"/>
    </row>
    <row r="25699" spans="3:40" ht="14.1" customHeight="1">
      <c r="C25699"/>
      <c r="F25699"/>
      <c r="G25699"/>
      <c r="H25699"/>
      <c r="K25699"/>
      <c r="P25699"/>
      <c r="X25699"/>
      <c r="AA25699"/>
      <c r="AF25699"/>
      <c r="AI25699"/>
      <c r="AN25699"/>
    </row>
    <row r="25700" spans="3:40" ht="14.1" customHeight="1">
      <c r="C25700"/>
      <c r="F25700"/>
      <c r="G25700"/>
      <c r="H25700"/>
      <c r="K25700"/>
      <c r="P25700"/>
      <c r="X25700"/>
      <c r="AA25700"/>
      <c r="AF25700"/>
      <c r="AI25700"/>
      <c r="AN25700"/>
    </row>
    <row r="25701" spans="3:40" ht="14.1" customHeight="1">
      <c r="C25701"/>
      <c r="F25701"/>
      <c r="G25701"/>
      <c r="H25701"/>
      <c r="K25701"/>
      <c r="P25701"/>
      <c r="X25701"/>
      <c r="AA25701"/>
      <c r="AF25701"/>
      <c r="AI25701"/>
      <c r="AN25701"/>
    </row>
    <row r="25702" spans="3:40" ht="14.1" customHeight="1">
      <c r="C25702"/>
      <c r="F25702"/>
      <c r="G25702"/>
      <c r="H25702"/>
      <c r="K25702"/>
      <c r="P25702"/>
      <c r="X25702"/>
      <c r="AA25702"/>
      <c r="AF25702"/>
      <c r="AI25702"/>
      <c r="AN25702"/>
    </row>
    <row r="25703" spans="3:40" ht="14.1" customHeight="1">
      <c r="C25703"/>
      <c r="F25703"/>
      <c r="G25703"/>
      <c r="H25703"/>
      <c r="K25703"/>
      <c r="P25703"/>
      <c r="X25703"/>
      <c r="AA25703"/>
      <c r="AF25703"/>
      <c r="AI25703"/>
      <c r="AN25703"/>
    </row>
    <row r="25704" spans="3:40" ht="14.1" customHeight="1">
      <c r="C25704"/>
      <c r="F25704"/>
      <c r="G25704"/>
      <c r="H25704"/>
      <c r="K25704"/>
      <c r="P25704"/>
      <c r="X25704"/>
      <c r="AA25704"/>
      <c r="AF25704"/>
      <c r="AI25704"/>
      <c r="AN25704"/>
    </row>
    <row r="25705" spans="3:40" ht="14.1" customHeight="1">
      <c r="C25705"/>
      <c r="F25705"/>
      <c r="G25705"/>
      <c r="H25705"/>
      <c r="K25705"/>
      <c r="P25705"/>
      <c r="X25705"/>
      <c r="AA25705"/>
      <c r="AF25705"/>
      <c r="AI25705"/>
      <c r="AN25705"/>
    </row>
    <row r="25706" spans="3:40" ht="14.1" customHeight="1">
      <c r="C25706"/>
      <c r="F25706"/>
      <c r="G25706"/>
      <c r="H25706"/>
      <c r="K25706"/>
      <c r="P25706"/>
      <c r="X25706"/>
      <c r="AA25706"/>
      <c r="AF25706"/>
      <c r="AI25706"/>
      <c r="AN25706"/>
    </row>
    <row r="25707" spans="3:40" ht="14.1" customHeight="1">
      <c r="C25707"/>
      <c r="F25707"/>
      <c r="G25707"/>
      <c r="H25707"/>
      <c r="K25707"/>
      <c r="P25707"/>
      <c r="X25707"/>
      <c r="AA25707"/>
      <c r="AF25707"/>
      <c r="AI25707"/>
      <c r="AN25707"/>
    </row>
    <row r="25708" spans="3:40" ht="14.1" customHeight="1">
      <c r="C25708"/>
      <c r="F25708"/>
      <c r="G25708"/>
      <c r="H25708"/>
      <c r="K25708"/>
      <c r="P25708"/>
      <c r="X25708"/>
      <c r="AA25708"/>
      <c r="AF25708"/>
      <c r="AI25708"/>
      <c r="AN25708"/>
    </row>
    <row r="25709" spans="3:40" ht="14.1" customHeight="1">
      <c r="C25709"/>
      <c r="F25709"/>
      <c r="G25709"/>
      <c r="H25709"/>
      <c r="K25709"/>
      <c r="P25709"/>
      <c r="X25709"/>
      <c r="AA25709"/>
      <c r="AF25709"/>
      <c r="AI25709"/>
      <c r="AN25709"/>
    </row>
    <row r="25710" spans="3:40" ht="14.1" customHeight="1">
      <c r="C25710"/>
      <c r="F25710"/>
      <c r="G25710"/>
      <c r="H25710"/>
      <c r="K25710"/>
      <c r="P25710"/>
      <c r="X25710"/>
      <c r="AA25710"/>
      <c r="AF25710"/>
      <c r="AI25710"/>
      <c r="AN25710"/>
    </row>
    <row r="25711" spans="3:40" ht="14.1" customHeight="1">
      <c r="C25711"/>
      <c r="F25711"/>
      <c r="G25711"/>
      <c r="H25711"/>
      <c r="K25711"/>
      <c r="P25711"/>
      <c r="X25711"/>
      <c r="AA25711"/>
      <c r="AF25711"/>
      <c r="AI25711"/>
      <c r="AN25711"/>
    </row>
    <row r="25712" spans="3:40" ht="14.1" customHeight="1">
      <c r="C25712"/>
      <c r="F25712"/>
      <c r="G25712"/>
      <c r="H25712"/>
      <c r="K25712"/>
      <c r="P25712"/>
      <c r="X25712"/>
      <c r="AA25712"/>
      <c r="AF25712"/>
      <c r="AI25712"/>
      <c r="AN25712"/>
    </row>
    <row r="25713" spans="3:40" ht="14.1" customHeight="1">
      <c r="C25713"/>
      <c r="F25713"/>
      <c r="G25713"/>
      <c r="H25713"/>
      <c r="K25713"/>
      <c r="P25713"/>
      <c r="X25713"/>
      <c r="AA25713"/>
      <c r="AF25713"/>
      <c r="AI25713"/>
      <c r="AN25713"/>
    </row>
    <row r="25714" spans="3:40" ht="14.1" customHeight="1">
      <c r="C25714"/>
      <c r="F25714"/>
      <c r="G25714"/>
      <c r="H25714"/>
      <c r="K25714"/>
      <c r="P25714"/>
      <c r="X25714"/>
      <c r="AA25714"/>
      <c r="AF25714"/>
      <c r="AI25714"/>
      <c r="AN25714"/>
    </row>
    <row r="25715" spans="3:40" ht="14.1" customHeight="1">
      <c r="C25715"/>
      <c r="F25715"/>
      <c r="G25715"/>
      <c r="H25715"/>
      <c r="K25715"/>
      <c r="P25715"/>
      <c r="X25715"/>
      <c r="AA25715"/>
      <c r="AF25715"/>
      <c r="AI25715"/>
      <c r="AN25715"/>
    </row>
    <row r="25716" spans="3:40" ht="14.1" customHeight="1">
      <c r="C25716"/>
      <c r="F25716"/>
      <c r="G25716"/>
      <c r="H25716"/>
      <c r="K25716"/>
      <c r="P25716"/>
      <c r="X25716"/>
      <c r="AA25716"/>
      <c r="AF25716"/>
      <c r="AI25716"/>
      <c r="AN25716"/>
    </row>
    <row r="25717" spans="3:40" ht="14.1" customHeight="1">
      <c r="C25717"/>
      <c r="F25717"/>
      <c r="G25717"/>
      <c r="H25717"/>
      <c r="K25717"/>
      <c r="P25717"/>
      <c r="X25717"/>
      <c r="AA25717"/>
      <c r="AF25717"/>
      <c r="AI25717"/>
      <c r="AN25717"/>
    </row>
    <row r="25718" spans="3:40" ht="14.1" customHeight="1">
      <c r="C25718"/>
      <c r="F25718"/>
      <c r="G25718"/>
      <c r="H25718"/>
      <c r="K25718"/>
      <c r="P25718"/>
      <c r="X25718"/>
      <c r="AA25718"/>
      <c r="AF25718"/>
      <c r="AI25718"/>
      <c r="AN25718"/>
    </row>
    <row r="25719" spans="3:40" ht="14.1" customHeight="1">
      <c r="C25719"/>
      <c r="F25719"/>
      <c r="G25719"/>
      <c r="H25719"/>
      <c r="K25719"/>
      <c r="P25719"/>
      <c r="X25719"/>
      <c r="AA25719"/>
      <c r="AF25719"/>
      <c r="AI25719"/>
      <c r="AN25719"/>
    </row>
    <row r="25720" spans="3:40" ht="14.1" customHeight="1">
      <c r="C25720"/>
      <c r="F25720"/>
      <c r="G25720"/>
      <c r="H25720"/>
      <c r="K25720"/>
      <c r="P25720"/>
      <c r="X25720"/>
      <c r="AA25720"/>
      <c r="AF25720"/>
      <c r="AI25720"/>
      <c r="AN25720"/>
    </row>
    <row r="25721" spans="3:40" ht="14.1" customHeight="1">
      <c r="C25721"/>
      <c r="F25721"/>
      <c r="G25721"/>
      <c r="H25721"/>
      <c r="K25721"/>
      <c r="P25721"/>
      <c r="X25721"/>
      <c r="AA25721"/>
      <c r="AF25721"/>
      <c r="AI25721"/>
      <c r="AN25721"/>
    </row>
    <row r="25722" spans="3:40" ht="14.1" customHeight="1">
      <c r="C25722"/>
      <c r="F25722"/>
      <c r="G25722"/>
      <c r="H25722"/>
      <c r="K25722"/>
      <c r="P25722"/>
      <c r="X25722"/>
      <c r="AA25722"/>
      <c r="AF25722"/>
      <c r="AI25722"/>
      <c r="AN25722"/>
    </row>
    <row r="25723" spans="3:40" ht="14.1" customHeight="1">
      <c r="C25723"/>
      <c r="F25723"/>
      <c r="G25723"/>
      <c r="H25723"/>
      <c r="K25723"/>
      <c r="P25723"/>
      <c r="X25723"/>
      <c r="AA25723"/>
      <c r="AF25723"/>
      <c r="AI25723"/>
      <c r="AN25723"/>
    </row>
    <row r="25724" spans="3:40" ht="14.1" customHeight="1">
      <c r="C25724"/>
      <c r="F25724"/>
      <c r="G25724"/>
      <c r="H25724"/>
      <c r="K25724"/>
      <c r="P25724"/>
      <c r="X25724"/>
      <c r="AA25724"/>
      <c r="AF25724"/>
      <c r="AI25724"/>
      <c r="AN25724"/>
    </row>
    <row r="25725" spans="3:40" ht="14.1" customHeight="1">
      <c r="C25725"/>
      <c r="F25725"/>
      <c r="G25725"/>
      <c r="H25725"/>
      <c r="K25725"/>
      <c r="P25725"/>
      <c r="X25725"/>
      <c r="AA25725"/>
      <c r="AF25725"/>
      <c r="AI25725"/>
      <c r="AN25725"/>
    </row>
    <row r="25726" spans="3:40" ht="14.1" customHeight="1">
      <c r="C25726"/>
      <c r="F25726"/>
      <c r="G25726"/>
      <c r="H25726"/>
      <c r="K25726"/>
      <c r="P25726"/>
      <c r="X25726"/>
      <c r="AA25726"/>
      <c r="AF25726"/>
      <c r="AI25726"/>
      <c r="AN25726"/>
    </row>
    <row r="25727" spans="3:40" ht="14.1" customHeight="1">
      <c r="C25727"/>
      <c r="F25727"/>
      <c r="G25727"/>
      <c r="H25727"/>
      <c r="K25727"/>
      <c r="P25727"/>
      <c r="X25727"/>
      <c r="AA25727"/>
      <c r="AF25727"/>
      <c r="AI25727"/>
      <c r="AN25727"/>
    </row>
    <row r="25728" spans="3:40" ht="14.1" customHeight="1">
      <c r="C25728"/>
      <c r="F25728"/>
      <c r="G25728"/>
      <c r="H25728"/>
      <c r="K25728"/>
      <c r="P25728"/>
      <c r="X25728"/>
      <c r="AA25728"/>
      <c r="AF25728"/>
      <c r="AI25728"/>
      <c r="AN25728"/>
    </row>
    <row r="25729" spans="3:40" ht="14.1" customHeight="1">
      <c r="C25729"/>
      <c r="F25729"/>
      <c r="G25729"/>
      <c r="H25729"/>
      <c r="K25729"/>
      <c r="P25729"/>
      <c r="X25729"/>
      <c r="AA25729"/>
      <c r="AF25729"/>
      <c r="AI25729"/>
      <c r="AN25729"/>
    </row>
    <row r="25730" spans="3:40" ht="14.1" customHeight="1">
      <c r="C25730"/>
      <c r="F25730"/>
      <c r="G25730"/>
      <c r="H25730"/>
      <c r="K25730"/>
      <c r="P25730"/>
      <c r="X25730"/>
      <c r="AA25730"/>
      <c r="AF25730"/>
      <c r="AI25730"/>
      <c r="AN25730"/>
    </row>
    <row r="25731" spans="3:40" ht="14.1" customHeight="1">
      <c r="C25731"/>
      <c r="F25731"/>
      <c r="G25731"/>
      <c r="H25731"/>
      <c r="K25731"/>
      <c r="P25731"/>
      <c r="X25731"/>
      <c r="AA25731"/>
      <c r="AF25731"/>
      <c r="AI25731"/>
      <c r="AN25731"/>
    </row>
    <row r="25732" spans="3:40" ht="14.1" customHeight="1">
      <c r="C25732"/>
      <c r="F25732"/>
      <c r="G25732"/>
      <c r="H25732"/>
      <c r="K25732"/>
      <c r="P25732"/>
      <c r="X25732"/>
      <c r="AA25732"/>
      <c r="AF25732"/>
      <c r="AI25732"/>
      <c r="AN25732"/>
    </row>
    <row r="25733" spans="3:40" ht="14.1" customHeight="1">
      <c r="C25733"/>
      <c r="F25733"/>
      <c r="G25733"/>
      <c r="H25733"/>
      <c r="K25733"/>
      <c r="P25733"/>
      <c r="X25733"/>
      <c r="AA25733"/>
      <c r="AF25733"/>
      <c r="AI25733"/>
      <c r="AN25733"/>
    </row>
    <row r="25734" spans="3:40" ht="14.1" customHeight="1">
      <c r="C25734"/>
      <c r="F25734"/>
      <c r="G25734"/>
      <c r="H25734"/>
      <c r="K25734"/>
      <c r="P25734"/>
      <c r="X25734"/>
      <c r="AA25734"/>
      <c r="AF25734"/>
      <c r="AI25734"/>
      <c r="AN25734"/>
    </row>
    <row r="25735" spans="3:40" ht="14.1" customHeight="1">
      <c r="C25735"/>
      <c r="F25735"/>
      <c r="G25735"/>
      <c r="H25735"/>
      <c r="K25735"/>
      <c r="P25735"/>
      <c r="X25735"/>
      <c r="AA25735"/>
      <c r="AF25735"/>
      <c r="AI25735"/>
      <c r="AN25735"/>
    </row>
    <row r="25736" spans="3:40" ht="14.1" customHeight="1">
      <c r="C25736"/>
      <c r="F25736"/>
      <c r="G25736"/>
      <c r="H25736"/>
      <c r="K25736"/>
      <c r="P25736"/>
      <c r="X25736"/>
      <c r="AA25736"/>
      <c r="AF25736"/>
      <c r="AI25736"/>
      <c r="AN25736"/>
    </row>
    <row r="25737" spans="3:40" ht="14.1" customHeight="1">
      <c r="C25737"/>
      <c r="F25737"/>
      <c r="G25737"/>
      <c r="H25737"/>
      <c r="K25737"/>
      <c r="P25737"/>
      <c r="X25737"/>
      <c r="AA25737"/>
      <c r="AF25737"/>
      <c r="AI25737"/>
      <c r="AN25737"/>
    </row>
    <row r="25738" spans="3:40" ht="14.1" customHeight="1">
      <c r="C25738"/>
      <c r="F25738"/>
      <c r="G25738"/>
      <c r="H25738"/>
      <c r="K25738"/>
      <c r="P25738"/>
      <c r="X25738"/>
      <c r="AA25738"/>
      <c r="AF25738"/>
      <c r="AI25738"/>
      <c r="AN25738"/>
    </row>
    <row r="25739" spans="3:40" ht="14.1" customHeight="1">
      <c r="C25739"/>
      <c r="F25739"/>
      <c r="G25739"/>
      <c r="H25739"/>
      <c r="K25739"/>
      <c r="P25739"/>
      <c r="X25739"/>
      <c r="AA25739"/>
      <c r="AF25739"/>
      <c r="AI25739"/>
      <c r="AN25739"/>
    </row>
    <row r="25740" spans="3:40" ht="14.1" customHeight="1">
      <c r="C25740"/>
      <c r="F25740"/>
      <c r="G25740"/>
      <c r="H25740"/>
      <c r="K25740"/>
      <c r="P25740"/>
      <c r="X25740"/>
      <c r="AA25740"/>
      <c r="AF25740"/>
      <c r="AI25740"/>
      <c r="AN25740"/>
    </row>
    <row r="25741" spans="3:40" ht="14.1" customHeight="1">
      <c r="C25741"/>
      <c r="F25741"/>
      <c r="G25741"/>
      <c r="H25741"/>
      <c r="K25741"/>
      <c r="P25741"/>
      <c r="X25741"/>
      <c r="AA25741"/>
      <c r="AF25741"/>
      <c r="AI25741"/>
      <c r="AN25741"/>
    </row>
    <row r="25742" spans="3:40" ht="14.1" customHeight="1">
      <c r="C25742"/>
      <c r="F25742"/>
      <c r="G25742"/>
      <c r="H25742"/>
      <c r="K25742"/>
      <c r="P25742"/>
      <c r="X25742"/>
      <c r="AA25742"/>
      <c r="AF25742"/>
      <c r="AI25742"/>
      <c r="AN25742"/>
    </row>
    <row r="25743" spans="3:40" ht="14.1" customHeight="1">
      <c r="C25743"/>
      <c r="F25743"/>
      <c r="G25743"/>
      <c r="H25743"/>
      <c r="K25743"/>
      <c r="P25743"/>
      <c r="X25743"/>
      <c r="AA25743"/>
      <c r="AF25743"/>
      <c r="AI25743"/>
      <c r="AN25743"/>
    </row>
    <row r="25744" spans="3:40" ht="14.1" customHeight="1">
      <c r="C25744"/>
      <c r="F25744"/>
      <c r="G25744"/>
      <c r="H25744"/>
      <c r="K25744"/>
      <c r="P25744"/>
      <c r="X25744"/>
      <c r="AA25744"/>
      <c r="AF25744"/>
      <c r="AI25744"/>
      <c r="AN25744"/>
    </row>
    <row r="25745" spans="3:40" ht="14.1" customHeight="1">
      <c r="C25745"/>
      <c r="F25745"/>
      <c r="G25745"/>
      <c r="H25745"/>
      <c r="K25745"/>
      <c r="P25745"/>
      <c r="X25745"/>
      <c r="AA25745"/>
      <c r="AF25745"/>
      <c r="AI25745"/>
      <c r="AN25745"/>
    </row>
    <row r="25746" spans="3:40" ht="14.1" customHeight="1">
      <c r="C25746"/>
      <c r="F25746"/>
      <c r="G25746"/>
      <c r="H25746"/>
      <c r="K25746"/>
      <c r="P25746"/>
      <c r="X25746"/>
      <c r="AA25746"/>
      <c r="AF25746"/>
      <c r="AI25746"/>
      <c r="AN25746"/>
    </row>
    <row r="25747" spans="3:40" ht="14.1" customHeight="1">
      <c r="C25747"/>
      <c r="F25747"/>
      <c r="G25747"/>
      <c r="H25747"/>
      <c r="K25747"/>
      <c r="P25747"/>
      <c r="X25747"/>
      <c r="AA25747"/>
      <c r="AF25747"/>
      <c r="AI25747"/>
      <c r="AN25747"/>
    </row>
    <row r="25748" spans="3:40" ht="14.1" customHeight="1">
      <c r="C25748"/>
      <c r="F25748"/>
      <c r="G25748"/>
      <c r="H25748"/>
      <c r="K25748"/>
      <c r="P25748"/>
      <c r="X25748"/>
      <c r="AA25748"/>
      <c r="AF25748"/>
      <c r="AI25748"/>
      <c r="AN25748"/>
    </row>
    <row r="25749" spans="3:40" ht="14.1" customHeight="1">
      <c r="C25749"/>
      <c r="F25749"/>
      <c r="G25749"/>
      <c r="H25749"/>
      <c r="K25749"/>
      <c r="P25749"/>
      <c r="X25749"/>
      <c r="AA25749"/>
      <c r="AF25749"/>
      <c r="AI25749"/>
      <c r="AN25749"/>
    </row>
    <row r="25750" spans="3:40" ht="14.1" customHeight="1">
      <c r="C25750"/>
      <c r="F25750"/>
      <c r="G25750"/>
      <c r="H25750"/>
      <c r="K25750"/>
      <c r="P25750"/>
      <c r="X25750"/>
      <c r="AA25750"/>
      <c r="AF25750"/>
      <c r="AI25750"/>
      <c r="AN25750"/>
    </row>
    <row r="25751" spans="3:40" ht="14.1" customHeight="1">
      <c r="C25751"/>
      <c r="F25751"/>
      <c r="G25751"/>
      <c r="H25751"/>
      <c r="K25751"/>
      <c r="P25751"/>
      <c r="X25751"/>
      <c r="AA25751"/>
      <c r="AF25751"/>
      <c r="AI25751"/>
      <c r="AN25751"/>
    </row>
    <row r="25752" spans="3:40" ht="14.1" customHeight="1">
      <c r="C25752"/>
      <c r="F25752"/>
      <c r="G25752"/>
      <c r="H25752"/>
      <c r="K25752"/>
      <c r="P25752"/>
      <c r="X25752"/>
      <c r="AA25752"/>
      <c r="AF25752"/>
      <c r="AI25752"/>
      <c r="AN25752"/>
    </row>
    <row r="25753" spans="3:40" ht="14.1" customHeight="1">
      <c r="C25753"/>
      <c r="F25753"/>
      <c r="G25753"/>
      <c r="H25753"/>
      <c r="K25753"/>
      <c r="P25753"/>
      <c r="X25753"/>
      <c r="AA25753"/>
      <c r="AF25753"/>
      <c r="AI25753"/>
      <c r="AN25753"/>
    </row>
    <row r="25754" spans="3:40" ht="14.1" customHeight="1">
      <c r="C25754"/>
      <c r="F25754"/>
      <c r="G25754"/>
      <c r="H25754"/>
      <c r="K25754"/>
      <c r="P25754"/>
      <c r="X25754"/>
      <c r="AA25754"/>
      <c r="AF25754"/>
      <c r="AI25754"/>
      <c r="AN25754"/>
    </row>
    <row r="25755" spans="3:40" ht="14.1" customHeight="1">
      <c r="C25755"/>
      <c r="F25755"/>
      <c r="G25755"/>
      <c r="H25755"/>
      <c r="K25755"/>
      <c r="P25755"/>
      <c r="X25755"/>
      <c r="AA25755"/>
      <c r="AF25755"/>
      <c r="AI25755"/>
      <c r="AN25755"/>
    </row>
    <row r="25756" spans="3:40" ht="14.1" customHeight="1">
      <c r="C25756"/>
      <c r="F25756"/>
      <c r="G25756"/>
      <c r="H25756"/>
      <c r="K25756"/>
      <c r="P25756"/>
      <c r="X25756"/>
      <c r="AA25756"/>
      <c r="AF25756"/>
      <c r="AI25756"/>
      <c r="AN25756"/>
    </row>
    <row r="25757" spans="3:40" ht="14.1" customHeight="1">
      <c r="C25757"/>
      <c r="F25757"/>
      <c r="G25757"/>
      <c r="H25757"/>
      <c r="K25757"/>
      <c r="P25757"/>
      <c r="X25757"/>
      <c r="AA25757"/>
      <c r="AF25757"/>
      <c r="AI25757"/>
      <c r="AN25757"/>
    </row>
    <row r="25758" spans="3:40" ht="14.1" customHeight="1">
      <c r="C25758"/>
      <c r="F25758"/>
      <c r="G25758"/>
      <c r="H25758"/>
      <c r="K25758"/>
      <c r="P25758"/>
      <c r="X25758"/>
      <c r="AA25758"/>
      <c r="AF25758"/>
      <c r="AI25758"/>
      <c r="AN25758"/>
    </row>
    <row r="25759" spans="3:40" ht="14.1" customHeight="1">
      <c r="C25759"/>
      <c r="F25759"/>
      <c r="G25759"/>
      <c r="H25759"/>
      <c r="K25759"/>
      <c r="P25759"/>
      <c r="X25759"/>
      <c r="AA25759"/>
      <c r="AF25759"/>
      <c r="AI25759"/>
      <c r="AN25759"/>
    </row>
    <row r="25760" spans="3:40" ht="14.1" customHeight="1">
      <c r="C25760"/>
      <c r="F25760"/>
      <c r="G25760"/>
      <c r="H25760"/>
      <c r="K25760"/>
      <c r="P25760"/>
      <c r="X25760"/>
      <c r="AA25760"/>
      <c r="AF25760"/>
      <c r="AI25760"/>
      <c r="AN25760"/>
    </row>
    <row r="25761" spans="3:40" ht="14.1" customHeight="1">
      <c r="C25761"/>
      <c r="F25761"/>
      <c r="G25761"/>
      <c r="H25761"/>
      <c r="K25761"/>
      <c r="P25761"/>
      <c r="X25761"/>
      <c r="AA25761"/>
      <c r="AF25761"/>
      <c r="AI25761"/>
      <c r="AN25761"/>
    </row>
    <row r="25762" spans="3:40" ht="14.1" customHeight="1">
      <c r="C25762"/>
      <c r="F25762"/>
      <c r="G25762"/>
      <c r="H25762"/>
      <c r="K25762"/>
      <c r="P25762"/>
      <c r="X25762"/>
      <c r="AA25762"/>
      <c r="AF25762"/>
      <c r="AI25762"/>
      <c r="AN25762"/>
    </row>
    <row r="25763" spans="3:40" ht="14.1" customHeight="1">
      <c r="C25763"/>
      <c r="F25763"/>
      <c r="G25763"/>
      <c r="H25763"/>
      <c r="K25763"/>
      <c r="P25763"/>
      <c r="X25763"/>
      <c r="AA25763"/>
      <c r="AF25763"/>
      <c r="AI25763"/>
      <c r="AN25763"/>
    </row>
    <row r="25764" spans="3:40" ht="14.1" customHeight="1">
      <c r="C25764"/>
      <c r="F25764"/>
      <c r="G25764"/>
      <c r="H25764"/>
      <c r="K25764"/>
      <c r="P25764"/>
      <c r="X25764"/>
      <c r="AA25764"/>
      <c r="AF25764"/>
      <c r="AI25764"/>
      <c r="AN25764"/>
    </row>
    <row r="25765" spans="3:40" ht="14.1" customHeight="1">
      <c r="C25765"/>
      <c r="F25765"/>
      <c r="G25765"/>
      <c r="H25765"/>
      <c r="K25765"/>
      <c r="P25765"/>
      <c r="X25765"/>
      <c r="AA25765"/>
      <c r="AF25765"/>
      <c r="AI25765"/>
      <c r="AN25765"/>
    </row>
    <row r="25766" spans="3:40" ht="14.1" customHeight="1">
      <c r="C25766"/>
      <c r="F25766"/>
      <c r="G25766"/>
      <c r="H25766"/>
      <c r="K25766"/>
      <c r="P25766"/>
      <c r="X25766"/>
      <c r="AA25766"/>
      <c r="AF25766"/>
      <c r="AI25766"/>
      <c r="AN25766"/>
    </row>
    <row r="25767" spans="3:40" ht="14.1" customHeight="1">
      <c r="C25767"/>
      <c r="F25767"/>
      <c r="G25767"/>
      <c r="H25767"/>
      <c r="K25767"/>
      <c r="P25767"/>
      <c r="X25767"/>
      <c r="AA25767"/>
      <c r="AF25767"/>
      <c r="AI25767"/>
      <c r="AN25767"/>
    </row>
    <row r="25768" spans="3:40" ht="14.1" customHeight="1">
      <c r="C25768"/>
      <c r="F25768"/>
      <c r="G25768"/>
      <c r="H25768"/>
      <c r="K25768"/>
      <c r="P25768"/>
      <c r="X25768"/>
      <c r="AA25768"/>
      <c r="AF25768"/>
      <c r="AI25768"/>
      <c r="AN25768"/>
    </row>
    <row r="25769" spans="3:40" ht="14.1" customHeight="1">
      <c r="C25769"/>
      <c r="F25769"/>
      <c r="G25769"/>
      <c r="H25769"/>
      <c r="K25769"/>
      <c r="P25769"/>
      <c r="X25769"/>
      <c r="AA25769"/>
      <c r="AF25769"/>
      <c r="AI25769"/>
      <c r="AN25769"/>
    </row>
    <row r="25770" spans="3:40" ht="14.1" customHeight="1">
      <c r="C25770"/>
      <c r="F25770"/>
      <c r="G25770"/>
      <c r="H25770"/>
      <c r="K25770"/>
      <c r="P25770"/>
      <c r="X25770"/>
      <c r="AA25770"/>
      <c r="AF25770"/>
      <c r="AI25770"/>
      <c r="AN25770"/>
    </row>
    <row r="25771" spans="3:40" ht="14.1" customHeight="1">
      <c r="C25771"/>
      <c r="F25771"/>
      <c r="G25771"/>
      <c r="H25771"/>
      <c r="K25771"/>
      <c r="P25771"/>
      <c r="X25771"/>
      <c r="AA25771"/>
      <c r="AF25771"/>
      <c r="AI25771"/>
      <c r="AN25771"/>
    </row>
    <row r="25772" spans="3:40" ht="14.1" customHeight="1">
      <c r="C25772"/>
      <c r="F25772"/>
      <c r="G25772"/>
      <c r="H25772"/>
      <c r="K25772"/>
      <c r="P25772"/>
      <c r="X25772"/>
      <c r="AA25772"/>
      <c r="AF25772"/>
      <c r="AI25772"/>
      <c r="AN25772"/>
    </row>
    <row r="25773" spans="3:40" ht="14.1" customHeight="1">
      <c r="C25773"/>
      <c r="F25773"/>
      <c r="G25773"/>
      <c r="H25773"/>
      <c r="K25773"/>
      <c r="P25773"/>
      <c r="X25773"/>
      <c r="AA25773"/>
      <c r="AF25773"/>
      <c r="AI25773"/>
      <c r="AN25773"/>
    </row>
    <row r="25774" spans="3:40" ht="14.1" customHeight="1">
      <c r="C25774"/>
      <c r="F25774"/>
      <c r="G25774"/>
      <c r="H25774"/>
      <c r="K25774"/>
      <c r="P25774"/>
      <c r="X25774"/>
      <c r="AA25774"/>
      <c r="AF25774"/>
      <c r="AI25774"/>
      <c r="AN25774"/>
    </row>
    <row r="25775" spans="3:40" ht="14.1" customHeight="1">
      <c r="C25775"/>
      <c r="F25775"/>
      <c r="G25775"/>
      <c r="H25775"/>
      <c r="K25775"/>
      <c r="P25775"/>
      <c r="X25775"/>
      <c r="AA25775"/>
      <c r="AF25775"/>
      <c r="AI25775"/>
      <c r="AN25775"/>
    </row>
    <row r="25776" spans="3:40" ht="14.1" customHeight="1">
      <c r="C25776"/>
      <c r="F25776"/>
      <c r="G25776"/>
      <c r="H25776"/>
      <c r="K25776"/>
      <c r="P25776"/>
      <c r="X25776"/>
      <c r="AA25776"/>
      <c r="AF25776"/>
      <c r="AI25776"/>
      <c r="AN25776"/>
    </row>
    <row r="25777" spans="3:40" ht="14.1" customHeight="1">
      <c r="C25777"/>
      <c r="F25777"/>
      <c r="G25777"/>
      <c r="H25777"/>
      <c r="K25777"/>
      <c r="P25777"/>
      <c r="X25777"/>
      <c r="AA25777"/>
      <c r="AF25777"/>
      <c r="AI25777"/>
      <c r="AN25777"/>
    </row>
    <row r="25778" spans="3:40" ht="14.1" customHeight="1">
      <c r="C25778"/>
      <c r="F25778"/>
      <c r="G25778"/>
      <c r="H25778"/>
      <c r="K25778"/>
      <c r="P25778"/>
      <c r="X25778"/>
      <c r="AA25778"/>
      <c r="AF25778"/>
      <c r="AI25778"/>
      <c r="AN25778"/>
    </row>
    <row r="25779" spans="3:40" ht="14.1" customHeight="1">
      <c r="C25779"/>
      <c r="F25779"/>
      <c r="G25779"/>
      <c r="H25779"/>
      <c r="K25779"/>
      <c r="P25779"/>
      <c r="X25779"/>
      <c r="AA25779"/>
      <c r="AF25779"/>
      <c r="AI25779"/>
      <c r="AN25779"/>
    </row>
    <row r="25780" spans="3:40" ht="14.1" customHeight="1">
      <c r="C25780"/>
      <c r="F25780"/>
      <c r="G25780"/>
      <c r="H25780"/>
      <c r="K25780"/>
      <c r="P25780"/>
      <c r="X25780"/>
      <c r="AA25780"/>
      <c r="AF25780"/>
      <c r="AI25780"/>
      <c r="AN25780"/>
    </row>
    <row r="25781" spans="3:40" ht="14.1" customHeight="1">
      <c r="C25781"/>
      <c r="F25781"/>
      <c r="G25781"/>
      <c r="H25781"/>
      <c r="K25781"/>
      <c r="P25781"/>
      <c r="X25781"/>
      <c r="AA25781"/>
      <c r="AF25781"/>
      <c r="AI25781"/>
      <c r="AN25781"/>
    </row>
    <row r="25782" spans="3:40" ht="14.1" customHeight="1">
      <c r="C25782"/>
      <c r="F25782"/>
      <c r="G25782"/>
      <c r="H25782"/>
      <c r="K25782"/>
      <c r="P25782"/>
      <c r="X25782"/>
      <c r="AA25782"/>
      <c r="AF25782"/>
      <c r="AI25782"/>
      <c r="AN25782"/>
    </row>
    <row r="25783" spans="3:40" ht="14.1" customHeight="1">
      <c r="C25783"/>
      <c r="F25783"/>
      <c r="G25783"/>
      <c r="H25783"/>
      <c r="K25783"/>
      <c r="P25783"/>
      <c r="X25783"/>
      <c r="AA25783"/>
      <c r="AF25783"/>
      <c r="AI25783"/>
      <c r="AN25783"/>
    </row>
    <row r="25784" spans="3:40" ht="14.1" customHeight="1">
      <c r="C25784"/>
      <c r="F25784"/>
      <c r="G25784"/>
      <c r="H25784"/>
      <c r="K25784"/>
      <c r="P25784"/>
      <c r="X25784"/>
      <c r="AA25784"/>
      <c r="AF25784"/>
      <c r="AI25784"/>
      <c r="AN25784"/>
    </row>
    <row r="25785" spans="3:40" ht="14.1" customHeight="1">
      <c r="C25785"/>
      <c r="F25785"/>
      <c r="G25785"/>
      <c r="H25785"/>
      <c r="K25785"/>
      <c r="P25785"/>
      <c r="X25785"/>
      <c r="AA25785"/>
      <c r="AF25785"/>
      <c r="AI25785"/>
      <c r="AN25785"/>
    </row>
    <row r="25786" spans="3:40" ht="14.1" customHeight="1">
      <c r="C25786"/>
      <c r="F25786"/>
      <c r="G25786"/>
      <c r="H25786"/>
      <c r="K25786"/>
      <c r="P25786"/>
      <c r="X25786"/>
      <c r="AA25786"/>
      <c r="AF25786"/>
      <c r="AI25786"/>
      <c r="AN25786"/>
    </row>
    <row r="25787" spans="3:40" ht="14.1" customHeight="1">
      <c r="C25787"/>
      <c r="F25787"/>
      <c r="G25787"/>
      <c r="H25787"/>
      <c r="K25787"/>
      <c r="P25787"/>
      <c r="X25787"/>
      <c r="AA25787"/>
      <c r="AF25787"/>
      <c r="AI25787"/>
      <c r="AN25787"/>
    </row>
    <row r="25788" spans="3:40" ht="14.1" customHeight="1">
      <c r="C25788"/>
      <c r="F25788"/>
      <c r="G25788"/>
      <c r="H25788"/>
      <c r="K25788"/>
      <c r="P25788"/>
      <c r="X25788"/>
      <c r="AA25788"/>
      <c r="AF25788"/>
      <c r="AI25788"/>
      <c r="AN25788"/>
    </row>
    <row r="25789" spans="3:40" ht="14.1" customHeight="1">
      <c r="C25789"/>
      <c r="F25789"/>
      <c r="G25789"/>
      <c r="H25789"/>
      <c r="K25789"/>
      <c r="P25789"/>
      <c r="X25789"/>
      <c r="AA25789"/>
      <c r="AF25789"/>
      <c r="AI25789"/>
      <c r="AN25789"/>
    </row>
    <row r="25790" spans="3:40" ht="14.1" customHeight="1">
      <c r="C25790"/>
      <c r="F25790"/>
      <c r="G25790"/>
      <c r="H25790"/>
      <c r="K25790"/>
      <c r="P25790"/>
      <c r="X25790"/>
      <c r="AA25790"/>
      <c r="AF25790"/>
      <c r="AI25790"/>
      <c r="AN25790"/>
    </row>
    <row r="25791" spans="3:40" ht="14.1" customHeight="1">
      <c r="C25791"/>
      <c r="F25791"/>
      <c r="G25791"/>
      <c r="H25791"/>
      <c r="K25791"/>
      <c r="P25791"/>
      <c r="X25791"/>
      <c r="AA25791"/>
      <c r="AF25791"/>
      <c r="AI25791"/>
      <c r="AN25791"/>
    </row>
    <row r="25792" spans="3:40" ht="14.1" customHeight="1">
      <c r="C25792"/>
      <c r="F25792"/>
      <c r="G25792"/>
      <c r="H25792"/>
      <c r="K25792"/>
      <c r="P25792"/>
      <c r="X25792"/>
      <c r="AA25792"/>
      <c r="AF25792"/>
      <c r="AI25792"/>
      <c r="AN25792"/>
    </row>
    <row r="25793" spans="3:40" ht="14.1" customHeight="1">
      <c r="C25793"/>
      <c r="F25793"/>
      <c r="G25793"/>
      <c r="H25793"/>
      <c r="K25793"/>
      <c r="P25793"/>
      <c r="X25793"/>
      <c r="AA25793"/>
      <c r="AF25793"/>
      <c r="AI25793"/>
      <c r="AN25793"/>
    </row>
    <row r="25794" spans="3:40" ht="14.1" customHeight="1">
      <c r="C25794"/>
      <c r="F25794"/>
      <c r="G25794"/>
      <c r="H25794"/>
      <c r="K25794"/>
      <c r="P25794"/>
      <c r="X25794"/>
      <c r="AA25794"/>
      <c r="AF25794"/>
      <c r="AI25794"/>
      <c r="AN25794"/>
    </row>
    <row r="25795" spans="3:40" ht="14.1" customHeight="1">
      <c r="C25795"/>
      <c r="F25795"/>
      <c r="G25795"/>
      <c r="H25795"/>
      <c r="K25795"/>
      <c r="P25795"/>
      <c r="X25795"/>
      <c r="AA25795"/>
      <c r="AF25795"/>
      <c r="AI25795"/>
      <c r="AN25795"/>
    </row>
    <row r="25796" spans="3:40" ht="14.1" customHeight="1">
      <c r="C25796"/>
      <c r="F25796"/>
      <c r="G25796"/>
      <c r="H25796"/>
      <c r="K25796"/>
      <c r="P25796"/>
      <c r="X25796"/>
      <c r="AA25796"/>
      <c r="AF25796"/>
      <c r="AI25796"/>
      <c r="AN25796"/>
    </row>
    <row r="25797" spans="3:40" ht="14.1" customHeight="1">
      <c r="C25797"/>
      <c r="F25797"/>
      <c r="G25797"/>
      <c r="H25797"/>
      <c r="K25797"/>
      <c r="P25797"/>
      <c r="X25797"/>
      <c r="AA25797"/>
      <c r="AF25797"/>
      <c r="AI25797"/>
      <c r="AN25797"/>
    </row>
    <row r="25798" spans="3:40" ht="14.1" customHeight="1">
      <c r="C25798"/>
      <c r="F25798"/>
      <c r="G25798"/>
      <c r="H25798"/>
      <c r="K25798"/>
      <c r="P25798"/>
      <c r="X25798"/>
      <c r="AA25798"/>
      <c r="AF25798"/>
      <c r="AI25798"/>
      <c r="AN25798"/>
    </row>
    <row r="25799" spans="3:40" ht="14.1" customHeight="1">
      <c r="C25799"/>
      <c r="F25799"/>
      <c r="G25799"/>
      <c r="H25799"/>
      <c r="K25799"/>
      <c r="P25799"/>
      <c r="X25799"/>
      <c r="AA25799"/>
      <c r="AF25799"/>
      <c r="AI25799"/>
      <c r="AN25799"/>
    </row>
    <row r="25800" spans="3:40" ht="14.1" customHeight="1">
      <c r="C25800"/>
      <c r="F25800"/>
      <c r="G25800"/>
      <c r="H25800"/>
      <c r="K25800"/>
      <c r="P25800"/>
      <c r="X25800"/>
      <c r="AA25800"/>
      <c r="AF25800"/>
      <c r="AI25800"/>
      <c r="AN25800"/>
    </row>
    <row r="25801" spans="3:40" ht="14.1" customHeight="1">
      <c r="C25801"/>
      <c r="F25801"/>
      <c r="G25801"/>
      <c r="H25801"/>
      <c r="K25801"/>
      <c r="P25801"/>
      <c r="X25801"/>
      <c r="AA25801"/>
      <c r="AF25801"/>
      <c r="AI25801"/>
      <c r="AN25801"/>
    </row>
    <row r="25802" spans="3:40" ht="14.1" customHeight="1">
      <c r="C25802"/>
      <c r="F25802"/>
      <c r="G25802"/>
      <c r="H25802"/>
      <c r="K25802"/>
      <c r="P25802"/>
      <c r="X25802"/>
      <c r="AA25802"/>
      <c r="AF25802"/>
      <c r="AI25802"/>
      <c r="AN25802"/>
    </row>
    <row r="25803" spans="3:40" ht="14.1" customHeight="1">
      <c r="C25803"/>
      <c r="F25803"/>
      <c r="G25803"/>
      <c r="H25803"/>
      <c r="K25803"/>
      <c r="P25803"/>
      <c r="X25803"/>
      <c r="AA25803"/>
      <c r="AF25803"/>
      <c r="AI25803"/>
      <c r="AN25803"/>
    </row>
    <row r="25804" spans="3:40" ht="14.1" customHeight="1">
      <c r="C25804"/>
      <c r="F25804"/>
      <c r="G25804"/>
      <c r="H25804"/>
      <c r="K25804"/>
      <c r="P25804"/>
      <c r="X25804"/>
      <c r="AA25804"/>
      <c r="AF25804"/>
      <c r="AI25804"/>
      <c r="AN25804"/>
    </row>
    <row r="25805" spans="3:40" ht="14.1" customHeight="1">
      <c r="C25805"/>
      <c r="F25805"/>
      <c r="G25805"/>
      <c r="H25805"/>
      <c r="K25805"/>
      <c r="P25805"/>
      <c r="X25805"/>
      <c r="AA25805"/>
      <c r="AF25805"/>
      <c r="AI25805"/>
      <c r="AN25805"/>
    </row>
    <row r="25806" spans="3:40" ht="14.1" customHeight="1">
      <c r="C25806"/>
      <c r="F25806"/>
      <c r="G25806"/>
      <c r="H25806"/>
      <c r="K25806"/>
      <c r="P25806"/>
      <c r="X25806"/>
      <c r="AA25806"/>
      <c r="AF25806"/>
      <c r="AI25806"/>
      <c r="AN25806"/>
    </row>
    <row r="25807" spans="3:40" ht="14.1" customHeight="1">
      <c r="C25807"/>
      <c r="F25807"/>
      <c r="G25807"/>
      <c r="H25807"/>
      <c r="K25807"/>
      <c r="P25807"/>
      <c r="X25807"/>
      <c r="AA25807"/>
      <c r="AF25807"/>
      <c r="AI25807"/>
      <c r="AN25807"/>
    </row>
    <row r="25808" spans="3:40" ht="14.1" customHeight="1">
      <c r="C25808"/>
      <c r="F25808"/>
      <c r="G25808"/>
      <c r="H25808"/>
      <c r="K25808"/>
      <c r="P25808"/>
      <c r="X25808"/>
      <c r="AA25808"/>
      <c r="AF25808"/>
      <c r="AI25808"/>
      <c r="AN25808"/>
    </row>
    <row r="25809" spans="3:40" ht="14.1" customHeight="1">
      <c r="C25809"/>
      <c r="F25809"/>
      <c r="G25809"/>
      <c r="H25809"/>
      <c r="K25809"/>
      <c r="P25809"/>
      <c r="X25809"/>
      <c r="AA25809"/>
      <c r="AF25809"/>
      <c r="AI25809"/>
      <c r="AN25809"/>
    </row>
    <row r="25810" spans="3:40" ht="14.1" customHeight="1">
      <c r="C25810"/>
      <c r="F25810"/>
      <c r="G25810"/>
      <c r="H25810"/>
      <c r="K25810"/>
      <c r="P25810"/>
      <c r="X25810"/>
      <c r="AA25810"/>
      <c r="AF25810"/>
      <c r="AI25810"/>
      <c r="AN25810"/>
    </row>
    <row r="25811" spans="3:40" ht="14.1" customHeight="1">
      <c r="C25811"/>
      <c r="F25811"/>
      <c r="G25811"/>
      <c r="H25811"/>
      <c r="K25811"/>
      <c r="P25811"/>
      <c r="X25811"/>
      <c r="AA25811"/>
      <c r="AF25811"/>
      <c r="AI25811"/>
      <c r="AN25811"/>
    </row>
    <row r="25812" spans="3:40" ht="14.1" customHeight="1">
      <c r="C25812"/>
      <c r="F25812"/>
      <c r="G25812"/>
      <c r="H25812"/>
      <c r="K25812"/>
      <c r="P25812"/>
      <c r="X25812"/>
      <c r="AA25812"/>
      <c r="AF25812"/>
      <c r="AI25812"/>
      <c r="AN25812"/>
    </row>
    <row r="25813" spans="3:40" ht="14.1" customHeight="1">
      <c r="C25813"/>
      <c r="F25813"/>
      <c r="G25813"/>
      <c r="H25813"/>
      <c r="K25813"/>
      <c r="P25813"/>
      <c r="X25813"/>
      <c r="AA25813"/>
      <c r="AF25813"/>
      <c r="AI25813"/>
      <c r="AN25813"/>
    </row>
    <row r="25814" spans="3:40" ht="14.1" customHeight="1">
      <c r="C25814"/>
      <c r="F25814"/>
      <c r="G25814"/>
      <c r="H25814"/>
      <c r="K25814"/>
      <c r="P25814"/>
      <c r="X25814"/>
      <c r="AA25814"/>
      <c r="AF25814"/>
      <c r="AI25814"/>
      <c r="AN25814"/>
    </row>
    <row r="25815" spans="3:40" ht="14.1" customHeight="1">
      <c r="C25815"/>
      <c r="F25815"/>
      <c r="G25815"/>
      <c r="H25815"/>
      <c r="K25815"/>
      <c r="P25815"/>
      <c r="X25815"/>
      <c r="AA25815"/>
      <c r="AF25815"/>
      <c r="AI25815"/>
      <c r="AN25815"/>
    </row>
    <row r="25816" spans="3:40" ht="14.1" customHeight="1">
      <c r="C25816"/>
      <c r="F25816"/>
      <c r="G25816"/>
      <c r="H25816"/>
      <c r="K25816"/>
      <c r="P25816"/>
      <c r="X25816"/>
      <c r="AA25816"/>
      <c r="AF25816"/>
      <c r="AI25816"/>
      <c r="AN25816"/>
    </row>
    <row r="25817" spans="3:40" ht="14.1" customHeight="1">
      <c r="C25817"/>
      <c r="F25817"/>
      <c r="G25817"/>
      <c r="H25817"/>
      <c r="K25817"/>
      <c r="P25817"/>
      <c r="X25817"/>
      <c r="AA25817"/>
      <c r="AF25817"/>
      <c r="AI25817"/>
      <c r="AN25817"/>
    </row>
    <row r="25818" spans="3:40" ht="14.1" customHeight="1">
      <c r="C25818"/>
      <c r="F25818"/>
      <c r="G25818"/>
      <c r="H25818"/>
      <c r="K25818"/>
      <c r="P25818"/>
      <c r="X25818"/>
      <c r="AA25818"/>
      <c r="AF25818"/>
      <c r="AI25818"/>
      <c r="AN25818"/>
    </row>
    <row r="25819" spans="3:40" ht="14.1" customHeight="1">
      <c r="C25819"/>
      <c r="F25819"/>
      <c r="G25819"/>
      <c r="H25819"/>
      <c r="K25819"/>
      <c r="P25819"/>
      <c r="X25819"/>
      <c r="AA25819"/>
      <c r="AF25819"/>
      <c r="AI25819"/>
      <c r="AN25819"/>
    </row>
    <row r="25820" spans="3:40" ht="14.1" customHeight="1">
      <c r="C25820"/>
      <c r="F25820"/>
      <c r="G25820"/>
      <c r="H25820"/>
      <c r="K25820"/>
      <c r="P25820"/>
      <c r="X25820"/>
      <c r="AA25820"/>
      <c r="AF25820"/>
      <c r="AI25820"/>
      <c r="AN25820"/>
    </row>
    <row r="25821" spans="3:40" ht="14.1" customHeight="1">
      <c r="C25821"/>
      <c r="F25821"/>
      <c r="G25821"/>
      <c r="H25821"/>
      <c r="K25821"/>
      <c r="P25821"/>
      <c r="X25821"/>
      <c r="AA25821"/>
      <c r="AF25821"/>
      <c r="AI25821"/>
      <c r="AN25821"/>
    </row>
    <row r="25822" spans="3:40" ht="14.1" customHeight="1">
      <c r="C25822"/>
      <c r="F25822"/>
      <c r="G25822"/>
      <c r="H25822"/>
      <c r="K25822"/>
      <c r="P25822"/>
      <c r="X25822"/>
      <c r="AA25822"/>
      <c r="AF25822"/>
      <c r="AI25822"/>
      <c r="AN25822"/>
    </row>
    <row r="25823" spans="3:40" ht="14.1" customHeight="1">
      <c r="C25823"/>
      <c r="F25823"/>
      <c r="G25823"/>
      <c r="H25823"/>
      <c r="K25823"/>
      <c r="P25823"/>
      <c r="X25823"/>
      <c r="AA25823"/>
      <c r="AF25823"/>
      <c r="AI25823"/>
      <c r="AN25823"/>
    </row>
    <row r="25824" spans="3:40" ht="14.1" customHeight="1">
      <c r="C25824"/>
      <c r="F25824"/>
      <c r="G25824"/>
      <c r="H25824"/>
      <c r="K25824"/>
      <c r="P25824"/>
      <c r="X25824"/>
      <c r="AA25824"/>
      <c r="AF25824"/>
      <c r="AI25824"/>
      <c r="AN25824"/>
    </row>
    <row r="25825" spans="3:40" ht="14.1" customHeight="1">
      <c r="C25825"/>
      <c r="F25825"/>
      <c r="G25825"/>
      <c r="H25825"/>
      <c r="K25825"/>
      <c r="P25825"/>
      <c r="X25825"/>
      <c r="AA25825"/>
      <c r="AF25825"/>
      <c r="AI25825"/>
      <c r="AN25825"/>
    </row>
    <row r="25826" spans="3:40" ht="14.1" customHeight="1">
      <c r="C25826"/>
      <c r="F25826"/>
      <c r="G25826"/>
      <c r="H25826"/>
      <c r="K25826"/>
      <c r="P25826"/>
      <c r="X25826"/>
      <c r="AA25826"/>
      <c r="AF25826"/>
      <c r="AI25826"/>
      <c r="AN25826"/>
    </row>
    <row r="25827" spans="3:40" ht="14.1" customHeight="1">
      <c r="C25827"/>
      <c r="F25827"/>
      <c r="G25827"/>
      <c r="H25827"/>
      <c r="K25827"/>
      <c r="P25827"/>
      <c r="X25827"/>
      <c r="AA25827"/>
      <c r="AF25827"/>
      <c r="AI25827"/>
      <c r="AN25827"/>
    </row>
    <row r="25828" spans="3:40" ht="14.1" customHeight="1">
      <c r="C25828"/>
      <c r="F25828"/>
      <c r="G25828"/>
      <c r="H25828"/>
      <c r="K25828"/>
      <c r="P25828"/>
      <c r="X25828"/>
      <c r="AA25828"/>
      <c r="AF25828"/>
      <c r="AI25828"/>
      <c r="AN25828"/>
    </row>
    <row r="25829" spans="3:40" ht="14.1" customHeight="1">
      <c r="C25829"/>
      <c r="F25829"/>
      <c r="G25829"/>
      <c r="H25829"/>
      <c r="K25829"/>
      <c r="P25829"/>
      <c r="X25829"/>
      <c r="AA25829"/>
      <c r="AF25829"/>
      <c r="AI25829"/>
      <c r="AN25829"/>
    </row>
    <row r="25830" spans="3:40" ht="14.1" customHeight="1">
      <c r="C25830"/>
      <c r="F25830"/>
      <c r="G25830"/>
      <c r="H25830"/>
      <c r="K25830"/>
      <c r="P25830"/>
      <c r="X25830"/>
      <c r="AA25830"/>
      <c r="AF25830"/>
      <c r="AI25830"/>
      <c r="AN25830"/>
    </row>
    <row r="25831" spans="3:40" ht="14.1" customHeight="1">
      <c r="C25831"/>
      <c r="F25831"/>
      <c r="G25831"/>
      <c r="H25831"/>
      <c r="K25831"/>
      <c r="P25831"/>
      <c r="X25831"/>
      <c r="AA25831"/>
      <c r="AF25831"/>
      <c r="AI25831"/>
      <c r="AN25831"/>
    </row>
    <row r="25832" spans="3:40" ht="14.1" customHeight="1">
      <c r="C25832"/>
      <c r="F25832"/>
      <c r="G25832"/>
      <c r="H25832"/>
      <c r="K25832"/>
      <c r="P25832"/>
      <c r="X25832"/>
      <c r="AA25832"/>
      <c r="AF25832"/>
      <c r="AI25832"/>
      <c r="AN25832"/>
    </row>
    <row r="25833" spans="3:40" ht="14.1" customHeight="1">
      <c r="C25833"/>
      <c r="F25833"/>
      <c r="G25833"/>
      <c r="H25833"/>
      <c r="K25833"/>
      <c r="P25833"/>
      <c r="X25833"/>
      <c r="AA25833"/>
      <c r="AF25833"/>
      <c r="AI25833"/>
      <c r="AN25833"/>
    </row>
    <row r="25834" spans="3:40" ht="14.1" customHeight="1">
      <c r="C25834"/>
      <c r="F25834"/>
      <c r="G25834"/>
      <c r="H25834"/>
      <c r="K25834"/>
      <c r="P25834"/>
      <c r="X25834"/>
      <c r="AA25834"/>
      <c r="AF25834"/>
      <c r="AI25834"/>
      <c r="AN25834"/>
    </row>
    <row r="25835" spans="3:40" ht="14.1" customHeight="1">
      <c r="C25835"/>
      <c r="F25835"/>
      <c r="G25835"/>
      <c r="H25835"/>
      <c r="K25835"/>
      <c r="P25835"/>
      <c r="X25835"/>
      <c r="AA25835"/>
      <c r="AF25835"/>
      <c r="AI25835"/>
      <c r="AN25835"/>
    </row>
    <row r="25836" spans="3:40" ht="14.1" customHeight="1">
      <c r="C25836"/>
      <c r="F25836"/>
      <c r="G25836"/>
      <c r="H25836"/>
      <c r="K25836"/>
      <c r="P25836"/>
      <c r="X25836"/>
      <c r="AA25836"/>
      <c r="AF25836"/>
      <c r="AI25836"/>
      <c r="AN25836"/>
    </row>
    <row r="25837" spans="3:40" ht="14.1" customHeight="1">
      <c r="C25837"/>
      <c r="F25837"/>
      <c r="G25837"/>
      <c r="H25837"/>
      <c r="K25837"/>
      <c r="P25837"/>
      <c r="X25837"/>
      <c r="AA25837"/>
      <c r="AF25837"/>
      <c r="AI25837"/>
      <c r="AN25837"/>
    </row>
    <row r="25838" spans="3:40" ht="14.1" customHeight="1">
      <c r="C25838"/>
      <c r="F25838"/>
      <c r="G25838"/>
      <c r="H25838"/>
      <c r="K25838"/>
      <c r="P25838"/>
      <c r="X25838"/>
      <c r="AA25838"/>
      <c r="AF25838"/>
      <c r="AI25838"/>
      <c r="AN25838"/>
    </row>
    <row r="25839" spans="3:40" ht="14.1" customHeight="1">
      <c r="C25839"/>
      <c r="F25839"/>
      <c r="G25839"/>
      <c r="H25839"/>
      <c r="K25839"/>
      <c r="P25839"/>
      <c r="X25839"/>
      <c r="AA25839"/>
      <c r="AF25839"/>
      <c r="AI25839"/>
      <c r="AN25839"/>
    </row>
    <row r="25840" spans="3:40" ht="14.1" customHeight="1">
      <c r="C25840"/>
      <c r="F25840"/>
      <c r="G25840"/>
      <c r="H25840"/>
      <c r="K25840"/>
      <c r="P25840"/>
      <c r="X25840"/>
      <c r="AA25840"/>
      <c r="AF25840"/>
      <c r="AI25840"/>
      <c r="AN25840"/>
    </row>
    <row r="25841" spans="3:40" ht="14.1" customHeight="1">
      <c r="C25841"/>
      <c r="F25841"/>
      <c r="G25841"/>
      <c r="H25841"/>
      <c r="K25841"/>
      <c r="P25841"/>
      <c r="X25841"/>
      <c r="AA25841"/>
      <c r="AF25841"/>
      <c r="AI25841"/>
      <c r="AN25841"/>
    </row>
    <row r="25842" spans="3:40" ht="14.1" customHeight="1">
      <c r="C25842"/>
      <c r="F25842"/>
      <c r="G25842"/>
      <c r="H25842"/>
      <c r="K25842"/>
      <c r="P25842"/>
      <c r="X25842"/>
      <c r="AA25842"/>
      <c r="AF25842"/>
      <c r="AI25842"/>
      <c r="AN25842"/>
    </row>
    <row r="25843" spans="3:40" ht="14.1" customHeight="1">
      <c r="C25843"/>
      <c r="F25843"/>
      <c r="G25843"/>
      <c r="H25843"/>
      <c r="K25843"/>
      <c r="P25843"/>
      <c r="X25843"/>
      <c r="AA25843"/>
      <c r="AF25843"/>
      <c r="AI25843"/>
      <c r="AN25843"/>
    </row>
    <row r="25844" spans="3:40" ht="14.1" customHeight="1">
      <c r="C25844"/>
      <c r="F25844"/>
      <c r="G25844"/>
      <c r="H25844"/>
      <c r="K25844"/>
      <c r="P25844"/>
      <c r="X25844"/>
      <c r="AA25844"/>
      <c r="AF25844"/>
      <c r="AI25844"/>
      <c r="AN25844"/>
    </row>
    <row r="25845" spans="3:40" ht="14.1" customHeight="1">
      <c r="C25845"/>
      <c r="F25845"/>
      <c r="G25845"/>
      <c r="H25845"/>
      <c r="K25845"/>
      <c r="P25845"/>
      <c r="X25845"/>
      <c r="AA25845"/>
      <c r="AF25845"/>
      <c r="AI25845"/>
      <c r="AN25845"/>
    </row>
    <row r="25846" spans="3:40" ht="14.1" customHeight="1">
      <c r="C25846"/>
      <c r="F25846"/>
      <c r="G25846"/>
      <c r="H25846"/>
      <c r="K25846"/>
      <c r="P25846"/>
      <c r="X25846"/>
      <c r="AA25846"/>
      <c r="AF25846"/>
      <c r="AI25846"/>
      <c r="AN25846"/>
    </row>
    <row r="25847" spans="3:40" ht="14.1" customHeight="1">
      <c r="C25847"/>
      <c r="F25847"/>
      <c r="G25847"/>
      <c r="H25847"/>
      <c r="K25847"/>
      <c r="P25847"/>
      <c r="X25847"/>
      <c r="AA25847"/>
      <c r="AF25847"/>
      <c r="AI25847"/>
      <c r="AN25847"/>
    </row>
    <row r="25848" spans="3:40" ht="14.1" customHeight="1">
      <c r="C25848"/>
      <c r="F25848"/>
      <c r="G25848"/>
      <c r="H25848"/>
      <c r="K25848"/>
      <c r="P25848"/>
      <c r="X25848"/>
      <c r="AA25848"/>
      <c r="AF25848"/>
      <c r="AI25848"/>
      <c r="AN25848"/>
    </row>
    <row r="25849" spans="3:40" ht="14.1" customHeight="1">
      <c r="C25849"/>
      <c r="F25849"/>
      <c r="G25849"/>
      <c r="H25849"/>
      <c r="K25849"/>
      <c r="P25849"/>
      <c r="X25849"/>
      <c r="AA25849"/>
      <c r="AF25849"/>
      <c r="AI25849"/>
      <c r="AN25849"/>
    </row>
    <row r="25850" spans="3:40" ht="14.1" customHeight="1">
      <c r="C25850"/>
      <c r="F25850"/>
      <c r="G25850"/>
      <c r="H25850"/>
      <c r="K25850"/>
      <c r="P25850"/>
      <c r="X25850"/>
      <c r="AA25850"/>
      <c r="AF25850"/>
      <c r="AI25850"/>
      <c r="AN25850"/>
    </row>
    <row r="25851" spans="3:40" ht="14.1" customHeight="1">
      <c r="C25851"/>
      <c r="F25851"/>
      <c r="G25851"/>
      <c r="H25851"/>
      <c r="K25851"/>
      <c r="P25851"/>
      <c r="X25851"/>
      <c r="AA25851"/>
      <c r="AF25851"/>
      <c r="AI25851"/>
      <c r="AN25851"/>
    </row>
    <row r="25852" spans="3:40" ht="14.1" customHeight="1">
      <c r="C25852"/>
      <c r="F25852"/>
      <c r="G25852"/>
      <c r="H25852"/>
      <c r="K25852"/>
      <c r="P25852"/>
      <c r="X25852"/>
      <c r="AA25852"/>
      <c r="AF25852"/>
      <c r="AI25852"/>
      <c r="AN25852"/>
    </row>
    <row r="25853" spans="3:40" ht="14.1" customHeight="1">
      <c r="C25853"/>
      <c r="F25853"/>
      <c r="G25853"/>
      <c r="H25853"/>
      <c r="K25853"/>
      <c r="P25853"/>
      <c r="X25853"/>
      <c r="AA25853"/>
      <c r="AF25853"/>
      <c r="AI25853"/>
      <c r="AN25853"/>
    </row>
    <row r="25854" spans="3:40" ht="14.1" customHeight="1">
      <c r="C25854"/>
      <c r="F25854"/>
      <c r="G25854"/>
      <c r="H25854"/>
      <c r="K25854"/>
      <c r="P25854"/>
      <c r="X25854"/>
      <c r="AA25854"/>
      <c r="AF25854"/>
      <c r="AI25854"/>
      <c r="AN25854"/>
    </row>
    <row r="25855" spans="3:40" ht="14.1" customHeight="1">
      <c r="C25855"/>
      <c r="F25855"/>
      <c r="G25855"/>
      <c r="H25855"/>
      <c r="K25855"/>
      <c r="P25855"/>
      <c r="X25855"/>
      <c r="AA25855"/>
      <c r="AF25855"/>
      <c r="AI25855"/>
      <c r="AN25855"/>
    </row>
    <row r="25856" spans="3:40" ht="14.1" customHeight="1">
      <c r="C25856"/>
      <c r="F25856"/>
      <c r="G25856"/>
      <c r="H25856"/>
      <c r="K25856"/>
      <c r="P25856"/>
      <c r="X25856"/>
      <c r="AA25856"/>
      <c r="AF25856"/>
      <c r="AI25856"/>
      <c r="AN25856"/>
    </row>
    <row r="25857" spans="3:40" ht="14.1" customHeight="1">
      <c r="C25857"/>
      <c r="F25857"/>
      <c r="G25857"/>
      <c r="H25857"/>
      <c r="K25857"/>
      <c r="P25857"/>
      <c r="X25857"/>
      <c r="AA25857"/>
      <c r="AF25857"/>
      <c r="AI25857"/>
      <c r="AN25857"/>
    </row>
    <row r="25858" spans="3:40" ht="14.1" customHeight="1">
      <c r="C25858"/>
      <c r="F25858"/>
      <c r="G25858"/>
      <c r="H25858"/>
      <c r="K25858"/>
      <c r="P25858"/>
      <c r="X25858"/>
      <c r="AA25858"/>
      <c r="AF25858"/>
      <c r="AI25858"/>
      <c r="AN25858"/>
    </row>
    <row r="25859" spans="3:40" ht="14.1" customHeight="1">
      <c r="C25859"/>
      <c r="F25859"/>
      <c r="G25859"/>
      <c r="H25859"/>
      <c r="K25859"/>
      <c r="P25859"/>
      <c r="X25859"/>
      <c r="AA25859"/>
      <c r="AF25859"/>
      <c r="AI25859"/>
      <c r="AN25859"/>
    </row>
    <row r="25860" spans="3:40" ht="14.1" customHeight="1">
      <c r="C25860"/>
      <c r="F25860"/>
      <c r="G25860"/>
      <c r="H25860"/>
      <c r="K25860"/>
      <c r="P25860"/>
      <c r="X25860"/>
      <c r="AA25860"/>
      <c r="AF25860"/>
      <c r="AI25860"/>
      <c r="AN25860"/>
    </row>
    <row r="25861" spans="3:40" ht="14.1" customHeight="1">
      <c r="C25861"/>
      <c r="F25861"/>
      <c r="G25861"/>
      <c r="H25861"/>
      <c r="K25861"/>
      <c r="P25861"/>
      <c r="X25861"/>
      <c r="AA25861"/>
      <c r="AF25861"/>
      <c r="AI25861"/>
      <c r="AN25861"/>
    </row>
    <row r="25862" spans="3:40" ht="14.1" customHeight="1">
      <c r="C25862"/>
      <c r="F25862"/>
      <c r="G25862"/>
      <c r="H25862"/>
      <c r="K25862"/>
      <c r="P25862"/>
      <c r="X25862"/>
      <c r="AA25862"/>
      <c r="AF25862"/>
      <c r="AI25862"/>
      <c r="AN25862"/>
    </row>
    <row r="25863" spans="3:40" ht="14.1" customHeight="1">
      <c r="C25863"/>
      <c r="F25863"/>
      <c r="G25863"/>
      <c r="H25863"/>
      <c r="K25863"/>
      <c r="P25863"/>
      <c r="X25863"/>
      <c r="AA25863"/>
      <c r="AF25863"/>
      <c r="AI25863"/>
      <c r="AN25863"/>
    </row>
    <row r="25864" spans="3:40" ht="14.1" customHeight="1">
      <c r="C25864"/>
      <c r="F25864"/>
      <c r="G25864"/>
      <c r="H25864"/>
      <c r="K25864"/>
      <c r="P25864"/>
      <c r="X25864"/>
      <c r="AA25864"/>
      <c r="AF25864"/>
      <c r="AI25864"/>
      <c r="AN25864"/>
    </row>
    <row r="25865" spans="3:40" ht="14.1" customHeight="1">
      <c r="C25865"/>
      <c r="F25865"/>
      <c r="G25865"/>
      <c r="H25865"/>
      <c r="K25865"/>
      <c r="P25865"/>
      <c r="X25865"/>
      <c r="AA25865"/>
      <c r="AF25865"/>
      <c r="AI25865"/>
      <c r="AN25865"/>
    </row>
    <row r="25866" spans="3:40" ht="14.1" customHeight="1">
      <c r="C25866"/>
      <c r="F25866"/>
      <c r="G25866"/>
      <c r="H25866"/>
      <c r="K25866"/>
      <c r="P25866"/>
      <c r="X25866"/>
      <c r="AA25866"/>
      <c r="AF25866"/>
      <c r="AI25866"/>
      <c r="AN25866"/>
    </row>
    <row r="25867" spans="3:40" ht="14.1" customHeight="1">
      <c r="C25867"/>
      <c r="F25867"/>
      <c r="G25867"/>
      <c r="H25867"/>
      <c r="K25867"/>
      <c r="P25867"/>
      <c r="X25867"/>
      <c r="AA25867"/>
      <c r="AF25867"/>
      <c r="AI25867"/>
      <c r="AN25867"/>
    </row>
    <row r="25868" spans="3:40" ht="14.1" customHeight="1">
      <c r="C25868"/>
      <c r="F25868"/>
      <c r="G25868"/>
      <c r="H25868"/>
      <c r="K25868"/>
      <c r="P25868"/>
      <c r="X25868"/>
      <c r="AA25868"/>
      <c r="AF25868"/>
      <c r="AI25868"/>
      <c r="AN25868"/>
    </row>
    <row r="25869" spans="3:40" ht="14.1" customHeight="1">
      <c r="C25869"/>
      <c r="F25869"/>
      <c r="G25869"/>
      <c r="H25869"/>
      <c r="K25869"/>
      <c r="P25869"/>
      <c r="X25869"/>
      <c r="AA25869"/>
      <c r="AF25869"/>
      <c r="AI25869"/>
      <c r="AN25869"/>
    </row>
    <row r="25870" spans="3:40" ht="14.1" customHeight="1">
      <c r="C25870"/>
      <c r="F25870"/>
      <c r="G25870"/>
      <c r="H25870"/>
      <c r="K25870"/>
      <c r="P25870"/>
      <c r="X25870"/>
      <c r="AA25870"/>
      <c r="AF25870"/>
      <c r="AI25870"/>
      <c r="AN25870"/>
    </row>
    <row r="25871" spans="3:40" ht="14.1" customHeight="1">
      <c r="C25871"/>
      <c r="F25871"/>
      <c r="G25871"/>
      <c r="H25871"/>
      <c r="K25871"/>
      <c r="P25871"/>
      <c r="X25871"/>
      <c r="AA25871"/>
      <c r="AF25871"/>
      <c r="AI25871"/>
      <c r="AN25871"/>
    </row>
    <row r="25872" spans="3:40" ht="14.1" customHeight="1">
      <c r="C25872"/>
      <c r="F25872"/>
      <c r="G25872"/>
      <c r="H25872"/>
      <c r="K25872"/>
      <c r="P25872"/>
      <c r="X25872"/>
      <c r="AA25872"/>
      <c r="AF25872"/>
      <c r="AI25872"/>
      <c r="AN25872"/>
    </row>
    <row r="25873" spans="3:40" ht="14.1" customHeight="1">
      <c r="C25873"/>
      <c r="F25873"/>
      <c r="G25873"/>
      <c r="H25873"/>
      <c r="K25873"/>
      <c r="P25873"/>
      <c r="X25873"/>
      <c r="AA25873"/>
      <c r="AF25873"/>
      <c r="AI25873"/>
      <c r="AN25873"/>
    </row>
    <row r="25874" spans="3:40" ht="14.1" customHeight="1">
      <c r="C25874"/>
      <c r="F25874"/>
      <c r="G25874"/>
      <c r="H25874"/>
      <c r="K25874"/>
      <c r="P25874"/>
      <c r="X25874"/>
      <c r="AA25874"/>
      <c r="AF25874"/>
      <c r="AI25874"/>
      <c r="AN25874"/>
    </row>
    <row r="25875" spans="3:40" ht="14.1" customHeight="1">
      <c r="C25875"/>
      <c r="F25875"/>
      <c r="G25875"/>
      <c r="H25875"/>
      <c r="K25875"/>
      <c r="P25875"/>
      <c r="X25875"/>
      <c r="AA25875"/>
      <c r="AF25875"/>
      <c r="AI25875"/>
      <c r="AN25875"/>
    </row>
    <row r="25876" spans="3:40" ht="14.1" customHeight="1">
      <c r="C25876"/>
      <c r="F25876"/>
      <c r="G25876"/>
      <c r="H25876"/>
      <c r="K25876"/>
      <c r="P25876"/>
      <c r="X25876"/>
      <c r="AA25876"/>
      <c r="AF25876"/>
      <c r="AI25876"/>
      <c r="AN25876"/>
    </row>
    <row r="25877" spans="3:40" ht="14.1" customHeight="1">
      <c r="C25877"/>
      <c r="F25877"/>
      <c r="G25877"/>
      <c r="H25877"/>
      <c r="K25877"/>
      <c r="P25877"/>
      <c r="X25877"/>
      <c r="AA25877"/>
      <c r="AF25877"/>
      <c r="AI25877"/>
      <c r="AN25877"/>
    </row>
    <row r="25878" spans="3:40" ht="14.1" customHeight="1">
      <c r="C25878"/>
      <c r="F25878"/>
      <c r="G25878"/>
      <c r="H25878"/>
      <c r="K25878"/>
      <c r="P25878"/>
      <c r="X25878"/>
      <c r="AA25878"/>
      <c r="AF25878"/>
      <c r="AI25878"/>
      <c r="AN25878"/>
    </row>
    <row r="25879" spans="3:40" ht="14.1" customHeight="1">
      <c r="C25879"/>
      <c r="F25879"/>
      <c r="G25879"/>
      <c r="H25879"/>
      <c r="K25879"/>
      <c r="P25879"/>
      <c r="X25879"/>
      <c r="AA25879"/>
      <c r="AF25879"/>
      <c r="AI25879"/>
      <c r="AN25879"/>
    </row>
    <row r="25880" spans="3:40" ht="14.1" customHeight="1">
      <c r="C25880"/>
      <c r="F25880"/>
      <c r="G25880"/>
      <c r="H25880"/>
      <c r="K25880"/>
      <c r="P25880"/>
      <c r="X25880"/>
      <c r="AA25880"/>
      <c r="AF25880"/>
      <c r="AI25880"/>
      <c r="AN25880"/>
    </row>
    <row r="25881" spans="3:40" ht="14.1" customHeight="1">
      <c r="C25881"/>
      <c r="F25881"/>
      <c r="G25881"/>
      <c r="H25881"/>
      <c r="K25881"/>
      <c r="P25881"/>
      <c r="X25881"/>
      <c r="AA25881"/>
      <c r="AF25881"/>
      <c r="AI25881"/>
      <c r="AN25881"/>
    </row>
    <row r="25882" spans="3:40" ht="14.1" customHeight="1">
      <c r="C25882"/>
      <c r="F25882"/>
      <c r="G25882"/>
      <c r="H25882"/>
      <c r="K25882"/>
      <c r="P25882"/>
      <c r="X25882"/>
      <c r="AA25882"/>
      <c r="AF25882"/>
      <c r="AI25882"/>
      <c r="AN25882"/>
    </row>
    <row r="25883" spans="3:40" ht="14.1" customHeight="1">
      <c r="C25883"/>
      <c r="F25883"/>
      <c r="G25883"/>
      <c r="H25883"/>
      <c r="K25883"/>
      <c r="P25883"/>
      <c r="X25883"/>
      <c r="AA25883"/>
      <c r="AF25883"/>
      <c r="AI25883"/>
      <c r="AN25883"/>
    </row>
    <row r="25884" spans="3:40" ht="14.1" customHeight="1">
      <c r="C25884"/>
      <c r="F25884"/>
      <c r="G25884"/>
      <c r="H25884"/>
      <c r="K25884"/>
      <c r="P25884"/>
      <c r="X25884"/>
      <c r="AA25884"/>
      <c r="AF25884"/>
      <c r="AI25884"/>
      <c r="AN25884"/>
    </row>
    <row r="25885" spans="3:40" ht="14.1" customHeight="1">
      <c r="C25885"/>
      <c r="F25885"/>
      <c r="G25885"/>
      <c r="H25885"/>
      <c r="K25885"/>
      <c r="P25885"/>
      <c r="X25885"/>
      <c r="AA25885"/>
      <c r="AF25885"/>
      <c r="AI25885"/>
      <c r="AN25885"/>
    </row>
    <row r="25886" spans="3:40" ht="14.1" customHeight="1">
      <c r="C25886"/>
      <c r="F25886"/>
      <c r="G25886"/>
      <c r="H25886"/>
      <c r="K25886"/>
      <c r="P25886"/>
      <c r="X25886"/>
      <c r="AA25886"/>
      <c r="AF25886"/>
      <c r="AI25886"/>
      <c r="AN25886"/>
    </row>
    <row r="25887" spans="3:40" ht="14.1" customHeight="1">
      <c r="C25887"/>
      <c r="F25887"/>
      <c r="G25887"/>
      <c r="H25887"/>
      <c r="K25887"/>
      <c r="P25887"/>
      <c r="X25887"/>
      <c r="AA25887"/>
      <c r="AF25887"/>
      <c r="AI25887"/>
      <c r="AN25887"/>
    </row>
    <row r="25888" spans="3:40" ht="14.1" customHeight="1">
      <c r="C25888"/>
      <c r="F25888"/>
      <c r="G25888"/>
      <c r="H25888"/>
      <c r="K25888"/>
      <c r="P25888"/>
      <c r="X25888"/>
      <c r="AA25888"/>
      <c r="AF25888"/>
      <c r="AI25888"/>
      <c r="AN25888"/>
    </row>
    <row r="25889" spans="3:40" ht="14.1" customHeight="1">
      <c r="C25889"/>
      <c r="F25889"/>
      <c r="G25889"/>
      <c r="H25889"/>
      <c r="K25889"/>
      <c r="P25889"/>
      <c r="X25889"/>
      <c r="AA25889"/>
      <c r="AF25889"/>
      <c r="AI25889"/>
      <c r="AN25889"/>
    </row>
    <row r="25890" spans="3:40" ht="14.1" customHeight="1">
      <c r="C25890"/>
      <c r="F25890"/>
      <c r="G25890"/>
      <c r="H25890"/>
      <c r="K25890"/>
      <c r="P25890"/>
      <c r="X25890"/>
      <c r="AA25890"/>
      <c r="AF25890"/>
      <c r="AI25890"/>
      <c r="AN25890"/>
    </row>
    <row r="25891" spans="3:40" ht="14.1" customHeight="1">
      <c r="C25891"/>
      <c r="F25891"/>
      <c r="G25891"/>
      <c r="H25891"/>
      <c r="K25891"/>
      <c r="P25891"/>
      <c r="X25891"/>
      <c r="AA25891"/>
      <c r="AF25891"/>
      <c r="AI25891"/>
      <c r="AN25891"/>
    </row>
    <row r="25892" spans="3:40" ht="14.1" customHeight="1">
      <c r="C25892"/>
      <c r="F25892"/>
      <c r="G25892"/>
      <c r="H25892"/>
      <c r="K25892"/>
      <c r="P25892"/>
      <c r="X25892"/>
      <c r="AA25892"/>
      <c r="AF25892"/>
      <c r="AI25892"/>
      <c r="AN25892"/>
    </row>
    <row r="25893" spans="3:40" ht="14.1" customHeight="1">
      <c r="C25893"/>
      <c r="F25893"/>
      <c r="G25893"/>
      <c r="H25893"/>
      <c r="K25893"/>
      <c r="P25893"/>
      <c r="X25893"/>
      <c r="AA25893"/>
      <c r="AF25893"/>
      <c r="AI25893"/>
      <c r="AN25893"/>
    </row>
    <row r="25894" spans="3:40" ht="14.1" customHeight="1">
      <c r="C25894"/>
      <c r="F25894"/>
      <c r="G25894"/>
      <c r="H25894"/>
      <c r="K25894"/>
      <c r="P25894"/>
      <c r="X25894"/>
      <c r="AA25894"/>
      <c r="AF25894"/>
      <c r="AI25894"/>
      <c r="AN25894"/>
    </row>
    <row r="25895" spans="3:40" ht="14.1" customHeight="1">
      <c r="C25895"/>
      <c r="F25895"/>
      <c r="G25895"/>
      <c r="H25895"/>
      <c r="K25895"/>
      <c r="P25895"/>
      <c r="X25895"/>
      <c r="AA25895"/>
      <c r="AF25895"/>
      <c r="AI25895"/>
      <c r="AN25895"/>
    </row>
    <row r="25896" spans="3:40" ht="14.1" customHeight="1">
      <c r="C25896"/>
      <c r="F25896"/>
      <c r="G25896"/>
      <c r="H25896"/>
      <c r="K25896"/>
      <c r="P25896"/>
      <c r="X25896"/>
      <c r="AA25896"/>
      <c r="AF25896"/>
      <c r="AI25896"/>
      <c r="AN25896"/>
    </row>
    <row r="25897" spans="3:40" ht="14.1" customHeight="1">
      <c r="C25897"/>
      <c r="F25897"/>
      <c r="G25897"/>
      <c r="H25897"/>
      <c r="K25897"/>
      <c r="P25897"/>
      <c r="X25897"/>
      <c r="AA25897"/>
      <c r="AF25897"/>
      <c r="AI25897"/>
      <c r="AN25897"/>
    </row>
    <row r="25898" spans="3:40" ht="14.1" customHeight="1">
      <c r="C25898"/>
      <c r="F25898"/>
      <c r="G25898"/>
      <c r="H25898"/>
      <c r="K25898"/>
      <c r="P25898"/>
      <c r="X25898"/>
      <c r="AA25898"/>
      <c r="AF25898"/>
      <c r="AI25898"/>
      <c r="AN25898"/>
    </row>
    <row r="25899" spans="3:40" ht="14.1" customHeight="1">
      <c r="C25899"/>
      <c r="F25899"/>
      <c r="G25899"/>
      <c r="H25899"/>
      <c r="K25899"/>
      <c r="P25899"/>
      <c r="X25899"/>
      <c r="AA25899"/>
      <c r="AF25899"/>
      <c r="AI25899"/>
      <c r="AN25899"/>
    </row>
    <row r="25900" spans="3:40" ht="14.1" customHeight="1">
      <c r="C25900"/>
      <c r="F25900"/>
      <c r="G25900"/>
      <c r="H25900"/>
      <c r="K25900"/>
      <c r="P25900"/>
      <c r="X25900"/>
      <c r="AA25900"/>
      <c r="AF25900"/>
      <c r="AI25900"/>
      <c r="AN25900"/>
    </row>
    <row r="25901" spans="3:40" ht="14.1" customHeight="1">
      <c r="C25901"/>
      <c r="F25901"/>
      <c r="G25901"/>
      <c r="H25901"/>
      <c r="K25901"/>
      <c r="P25901"/>
      <c r="X25901"/>
      <c r="AA25901"/>
      <c r="AF25901"/>
      <c r="AI25901"/>
      <c r="AN25901"/>
    </row>
    <row r="25902" spans="3:40" ht="14.1" customHeight="1">
      <c r="C25902"/>
      <c r="F25902"/>
      <c r="G25902"/>
      <c r="H25902"/>
      <c r="K25902"/>
      <c r="P25902"/>
      <c r="X25902"/>
      <c r="AA25902"/>
      <c r="AF25902"/>
      <c r="AI25902"/>
      <c r="AN25902"/>
    </row>
    <row r="25903" spans="3:40" ht="14.1" customHeight="1">
      <c r="C25903"/>
      <c r="F25903"/>
      <c r="G25903"/>
      <c r="H25903"/>
      <c r="K25903"/>
      <c r="P25903"/>
      <c r="X25903"/>
      <c r="AA25903"/>
      <c r="AF25903"/>
      <c r="AI25903"/>
      <c r="AN25903"/>
    </row>
    <row r="25904" spans="3:40" ht="14.1" customHeight="1">
      <c r="C25904"/>
      <c r="F25904"/>
      <c r="G25904"/>
      <c r="H25904"/>
      <c r="K25904"/>
      <c r="P25904"/>
      <c r="X25904"/>
      <c r="AA25904"/>
      <c r="AF25904"/>
      <c r="AI25904"/>
      <c r="AN25904"/>
    </row>
    <row r="25905" spans="3:40" ht="14.1" customHeight="1">
      <c r="C25905"/>
      <c r="F25905"/>
      <c r="G25905"/>
      <c r="H25905"/>
      <c r="K25905"/>
      <c r="P25905"/>
      <c r="X25905"/>
      <c r="AA25905"/>
      <c r="AF25905"/>
      <c r="AI25905"/>
      <c r="AN25905"/>
    </row>
    <row r="25906" spans="3:40" ht="14.1" customHeight="1">
      <c r="C25906"/>
      <c r="F25906"/>
      <c r="G25906"/>
      <c r="H25906"/>
      <c r="K25906"/>
      <c r="P25906"/>
      <c r="X25906"/>
      <c r="AA25906"/>
      <c r="AF25906"/>
      <c r="AI25906"/>
      <c r="AN25906"/>
    </row>
    <row r="25907" spans="3:40" ht="14.1" customHeight="1">
      <c r="C25907"/>
      <c r="F25907"/>
      <c r="G25907"/>
      <c r="H25907"/>
      <c r="K25907"/>
      <c r="P25907"/>
      <c r="X25907"/>
      <c r="AA25907"/>
      <c r="AF25907"/>
      <c r="AI25907"/>
      <c r="AN25907"/>
    </row>
    <row r="25908" spans="3:40" ht="14.1" customHeight="1">
      <c r="C25908"/>
      <c r="F25908"/>
      <c r="G25908"/>
      <c r="H25908"/>
      <c r="K25908"/>
      <c r="P25908"/>
      <c r="X25908"/>
      <c r="AA25908"/>
      <c r="AF25908"/>
      <c r="AI25908"/>
      <c r="AN25908"/>
    </row>
    <row r="25909" spans="3:40" ht="14.1" customHeight="1">
      <c r="C25909"/>
      <c r="F25909"/>
      <c r="G25909"/>
      <c r="H25909"/>
      <c r="K25909"/>
      <c r="P25909"/>
      <c r="X25909"/>
      <c r="AA25909"/>
      <c r="AF25909"/>
      <c r="AI25909"/>
      <c r="AN25909"/>
    </row>
    <row r="25910" spans="3:40" ht="14.1" customHeight="1">
      <c r="C25910"/>
      <c r="F25910"/>
      <c r="G25910"/>
      <c r="H25910"/>
      <c r="K25910"/>
      <c r="P25910"/>
      <c r="X25910"/>
      <c r="AA25910"/>
      <c r="AF25910"/>
      <c r="AI25910"/>
      <c r="AN25910"/>
    </row>
    <row r="25911" spans="3:40" ht="14.1" customHeight="1">
      <c r="C25911"/>
      <c r="F25911"/>
      <c r="G25911"/>
      <c r="H25911"/>
      <c r="K25911"/>
      <c r="P25911"/>
      <c r="X25911"/>
      <c r="AA25911"/>
      <c r="AF25911"/>
      <c r="AI25911"/>
      <c r="AN25911"/>
    </row>
    <row r="25912" spans="3:40" ht="14.1" customHeight="1">
      <c r="C25912"/>
      <c r="F25912"/>
      <c r="G25912"/>
      <c r="H25912"/>
      <c r="K25912"/>
      <c r="P25912"/>
      <c r="X25912"/>
      <c r="AA25912"/>
      <c r="AF25912"/>
      <c r="AI25912"/>
      <c r="AN25912"/>
    </row>
    <row r="25913" spans="3:40" ht="14.1" customHeight="1">
      <c r="C25913"/>
      <c r="F25913"/>
      <c r="G25913"/>
      <c r="H25913"/>
      <c r="K25913"/>
      <c r="P25913"/>
      <c r="X25913"/>
      <c r="AA25913"/>
      <c r="AF25913"/>
      <c r="AI25913"/>
      <c r="AN25913"/>
    </row>
    <row r="25914" spans="3:40" ht="14.1" customHeight="1">
      <c r="C25914"/>
      <c r="F25914"/>
      <c r="G25914"/>
      <c r="H25914"/>
      <c r="K25914"/>
      <c r="P25914"/>
      <c r="X25914"/>
      <c r="AA25914"/>
      <c r="AF25914"/>
      <c r="AI25914"/>
      <c r="AN25914"/>
    </row>
    <row r="25915" spans="3:40" ht="14.1" customHeight="1">
      <c r="C25915"/>
      <c r="F25915"/>
      <c r="G25915"/>
      <c r="H25915"/>
      <c r="K25915"/>
      <c r="P25915"/>
      <c r="X25915"/>
      <c r="AA25915"/>
      <c r="AF25915"/>
      <c r="AI25915"/>
      <c r="AN25915"/>
    </row>
    <row r="25916" spans="3:40" ht="14.1" customHeight="1">
      <c r="C25916"/>
      <c r="F25916"/>
      <c r="G25916"/>
      <c r="H25916"/>
      <c r="K25916"/>
      <c r="P25916"/>
      <c r="X25916"/>
      <c r="AA25916"/>
      <c r="AF25916"/>
      <c r="AI25916"/>
      <c r="AN25916"/>
    </row>
    <row r="25917" spans="3:40" ht="14.1" customHeight="1">
      <c r="C25917"/>
      <c r="F25917"/>
      <c r="G25917"/>
      <c r="H25917"/>
      <c r="K25917"/>
      <c r="P25917"/>
      <c r="X25917"/>
      <c r="AA25917"/>
      <c r="AF25917"/>
      <c r="AI25917"/>
      <c r="AN25917"/>
    </row>
    <row r="25918" spans="3:40" ht="14.1" customHeight="1">
      <c r="C25918"/>
      <c r="F25918"/>
      <c r="G25918"/>
      <c r="H25918"/>
      <c r="K25918"/>
      <c r="P25918"/>
      <c r="X25918"/>
      <c r="AA25918"/>
      <c r="AF25918"/>
      <c r="AI25918"/>
      <c r="AN25918"/>
    </row>
    <row r="25919" spans="3:40" ht="14.1" customHeight="1">
      <c r="C25919"/>
      <c r="F25919"/>
      <c r="G25919"/>
      <c r="H25919"/>
      <c r="K25919"/>
      <c r="P25919"/>
      <c r="X25919"/>
      <c r="AA25919"/>
      <c r="AF25919"/>
      <c r="AI25919"/>
      <c r="AN25919"/>
    </row>
    <row r="25920" spans="3:40" ht="14.1" customHeight="1">
      <c r="C25920"/>
      <c r="F25920"/>
      <c r="G25920"/>
      <c r="H25920"/>
      <c r="K25920"/>
      <c r="P25920"/>
      <c r="X25920"/>
      <c r="AA25920"/>
      <c r="AF25920"/>
      <c r="AI25920"/>
      <c r="AN25920"/>
    </row>
    <row r="25921" spans="3:40" ht="14.1" customHeight="1">
      <c r="C25921"/>
      <c r="F25921"/>
      <c r="G25921"/>
      <c r="H25921"/>
      <c r="K25921"/>
      <c r="P25921"/>
      <c r="X25921"/>
      <c r="AA25921"/>
      <c r="AF25921"/>
      <c r="AI25921"/>
      <c r="AN25921"/>
    </row>
    <row r="25922" spans="3:40" ht="14.1" customHeight="1">
      <c r="C25922"/>
      <c r="F25922"/>
      <c r="G25922"/>
      <c r="H25922"/>
      <c r="K25922"/>
      <c r="P25922"/>
      <c r="X25922"/>
      <c r="AA25922"/>
      <c r="AF25922"/>
      <c r="AI25922"/>
      <c r="AN25922"/>
    </row>
    <row r="25923" spans="3:40" ht="14.1" customHeight="1">
      <c r="C25923"/>
      <c r="F25923"/>
      <c r="G25923"/>
      <c r="H25923"/>
      <c r="K25923"/>
      <c r="P25923"/>
      <c r="X25923"/>
      <c r="AA25923"/>
      <c r="AF25923"/>
      <c r="AI25923"/>
      <c r="AN25923"/>
    </row>
    <row r="25924" spans="3:40" ht="14.1" customHeight="1">
      <c r="C25924"/>
      <c r="F25924"/>
      <c r="G25924"/>
      <c r="H25924"/>
      <c r="K25924"/>
      <c r="P25924"/>
      <c r="X25924"/>
      <c r="AA25924"/>
      <c r="AF25924"/>
      <c r="AI25924"/>
      <c r="AN25924"/>
    </row>
    <row r="25925" spans="3:40" ht="14.1" customHeight="1">
      <c r="C25925"/>
      <c r="F25925"/>
      <c r="G25925"/>
      <c r="H25925"/>
      <c r="K25925"/>
      <c r="P25925"/>
      <c r="X25925"/>
      <c r="AA25925"/>
      <c r="AF25925"/>
      <c r="AI25925"/>
      <c r="AN25925"/>
    </row>
    <row r="25926" spans="3:40" ht="14.1" customHeight="1">
      <c r="C25926"/>
      <c r="F25926"/>
      <c r="G25926"/>
      <c r="H25926"/>
      <c r="K25926"/>
      <c r="P25926"/>
      <c r="X25926"/>
      <c r="AA25926"/>
      <c r="AF25926"/>
      <c r="AI25926"/>
      <c r="AN25926"/>
    </row>
    <row r="25927" spans="3:40" ht="14.1" customHeight="1">
      <c r="C25927"/>
      <c r="F25927"/>
      <c r="G25927"/>
      <c r="H25927"/>
      <c r="K25927"/>
      <c r="P25927"/>
      <c r="X25927"/>
      <c r="AA25927"/>
      <c r="AF25927"/>
      <c r="AI25927"/>
      <c r="AN25927"/>
    </row>
    <row r="25928" spans="3:40" ht="14.1" customHeight="1">
      <c r="C25928"/>
      <c r="F25928"/>
      <c r="G25928"/>
      <c r="H25928"/>
      <c r="K25928"/>
      <c r="P25928"/>
      <c r="X25928"/>
      <c r="AA25928"/>
      <c r="AF25928"/>
      <c r="AI25928"/>
      <c r="AN25928"/>
    </row>
    <row r="25929" spans="3:40" ht="14.1" customHeight="1">
      <c r="C25929"/>
      <c r="F25929"/>
      <c r="G25929"/>
      <c r="H25929"/>
      <c r="K25929"/>
      <c r="P25929"/>
      <c r="X25929"/>
      <c r="AA25929"/>
      <c r="AF25929"/>
      <c r="AI25929"/>
      <c r="AN25929"/>
    </row>
    <row r="25930" spans="3:40" ht="14.1" customHeight="1">
      <c r="C25930"/>
      <c r="F25930"/>
      <c r="G25930"/>
      <c r="H25930"/>
      <c r="K25930"/>
      <c r="P25930"/>
      <c r="X25930"/>
      <c r="AA25930"/>
      <c r="AF25930"/>
      <c r="AI25930"/>
      <c r="AN25930"/>
    </row>
    <row r="25931" spans="3:40" ht="14.1" customHeight="1">
      <c r="C25931"/>
      <c r="F25931"/>
      <c r="G25931"/>
      <c r="H25931"/>
      <c r="K25931"/>
      <c r="P25931"/>
      <c r="X25931"/>
      <c r="AA25931"/>
      <c r="AF25931"/>
      <c r="AI25931"/>
      <c r="AN25931"/>
    </row>
    <row r="25932" spans="3:40" ht="14.1" customHeight="1">
      <c r="C25932"/>
      <c r="F25932"/>
      <c r="G25932"/>
      <c r="H25932"/>
      <c r="K25932"/>
      <c r="P25932"/>
      <c r="X25932"/>
      <c r="AA25932"/>
      <c r="AF25932"/>
      <c r="AI25932"/>
      <c r="AN25932"/>
    </row>
    <row r="25933" spans="3:40" ht="14.1" customHeight="1">
      <c r="C25933"/>
      <c r="F25933"/>
      <c r="G25933"/>
      <c r="H25933"/>
      <c r="K25933"/>
      <c r="P25933"/>
      <c r="X25933"/>
      <c r="AA25933"/>
      <c r="AF25933"/>
      <c r="AI25933"/>
      <c r="AN25933"/>
    </row>
    <row r="25934" spans="3:40" ht="14.1" customHeight="1">
      <c r="C25934"/>
      <c r="F25934"/>
      <c r="G25934"/>
      <c r="H25934"/>
      <c r="K25934"/>
      <c r="P25934"/>
      <c r="X25934"/>
      <c r="AA25934"/>
      <c r="AF25934"/>
      <c r="AI25934"/>
      <c r="AN25934"/>
    </row>
    <row r="25935" spans="3:40" ht="14.1" customHeight="1">
      <c r="C25935"/>
      <c r="F25935"/>
      <c r="G25935"/>
      <c r="H25935"/>
      <c r="K25935"/>
      <c r="P25935"/>
      <c r="X25935"/>
      <c r="AA25935"/>
      <c r="AF25935"/>
      <c r="AI25935"/>
      <c r="AN25935"/>
    </row>
    <row r="25936" spans="3:40" ht="14.1" customHeight="1">
      <c r="C25936"/>
      <c r="F25936"/>
      <c r="G25936"/>
      <c r="H25936"/>
      <c r="K25936"/>
      <c r="P25936"/>
      <c r="X25936"/>
      <c r="AA25936"/>
      <c r="AF25936"/>
      <c r="AI25936"/>
      <c r="AN25936"/>
    </row>
    <row r="25937" spans="3:40" ht="14.1" customHeight="1">
      <c r="C25937"/>
      <c r="F25937"/>
      <c r="G25937"/>
      <c r="H25937"/>
      <c r="K25937"/>
      <c r="P25937"/>
      <c r="X25937"/>
      <c r="AA25937"/>
      <c r="AF25937"/>
      <c r="AI25937"/>
      <c r="AN25937"/>
    </row>
    <row r="25938" spans="3:40" ht="14.1" customHeight="1">
      <c r="C25938"/>
      <c r="F25938"/>
      <c r="G25938"/>
      <c r="H25938"/>
      <c r="K25938"/>
      <c r="P25938"/>
      <c r="X25938"/>
      <c r="AA25938"/>
      <c r="AF25938"/>
      <c r="AI25938"/>
      <c r="AN25938"/>
    </row>
    <row r="25939" spans="3:40" ht="14.1" customHeight="1">
      <c r="C25939"/>
      <c r="F25939"/>
      <c r="G25939"/>
      <c r="H25939"/>
      <c r="K25939"/>
      <c r="P25939"/>
      <c r="X25939"/>
      <c r="AA25939"/>
      <c r="AF25939"/>
      <c r="AI25939"/>
      <c r="AN25939"/>
    </row>
    <row r="25940" spans="3:40" ht="14.1" customHeight="1">
      <c r="C25940"/>
      <c r="F25940"/>
      <c r="G25940"/>
      <c r="H25940"/>
      <c r="K25940"/>
      <c r="P25940"/>
      <c r="X25940"/>
      <c r="AA25940"/>
      <c r="AF25940"/>
      <c r="AI25940"/>
      <c r="AN25940"/>
    </row>
    <row r="25941" spans="3:40" ht="14.1" customHeight="1">
      <c r="C25941"/>
      <c r="F25941"/>
      <c r="G25941"/>
      <c r="H25941"/>
      <c r="K25941"/>
      <c r="P25941"/>
      <c r="X25941"/>
      <c r="AA25941"/>
      <c r="AF25941"/>
      <c r="AI25941"/>
      <c r="AN25941"/>
    </row>
    <row r="25942" spans="3:40" ht="14.1" customHeight="1">
      <c r="C25942"/>
      <c r="F25942"/>
      <c r="G25942"/>
      <c r="H25942"/>
      <c r="K25942"/>
      <c r="P25942"/>
      <c r="X25942"/>
      <c r="AA25942"/>
      <c r="AF25942"/>
      <c r="AI25942"/>
      <c r="AN25942"/>
    </row>
    <row r="25943" spans="3:40" ht="14.1" customHeight="1">
      <c r="C25943"/>
      <c r="F25943"/>
      <c r="G25943"/>
      <c r="H25943"/>
      <c r="K25943"/>
      <c r="P25943"/>
      <c r="X25943"/>
      <c r="AA25943"/>
      <c r="AF25943"/>
      <c r="AI25943"/>
      <c r="AN25943"/>
    </row>
    <row r="25944" spans="3:40" ht="14.1" customHeight="1">
      <c r="C25944"/>
      <c r="F25944"/>
      <c r="G25944"/>
      <c r="H25944"/>
      <c r="K25944"/>
      <c r="P25944"/>
      <c r="X25944"/>
      <c r="AA25944"/>
      <c r="AF25944"/>
      <c r="AI25944"/>
      <c r="AN25944"/>
    </row>
    <row r="25945" spans="3:40" ht="14.1" customHeight="1">
      <c r="C25945"/>
      <c r="F25945"/>
      <c r="G25945"/>
      <c r="H25945"/>
      <c r="K25945"/>
      <c r="P25945"/>
      <c r="X25945"/>
      <c r="AA25945"/>
      <c r="AF25945"/>
      <c r="AI25945"/>
      <c r="AN25945"/>
    </row>
    <row r="25946" spans="3:40" ht="14.1" customHeight="1">
      <c r="C25946"/>
      <c r="F25946"/>
      <c r="G25946"/>
      <c r="H25946"/>
      <c r="K25946"/>
      <c r="P25946"/>
      <c r="X25946"/>
      <c r="AA25946"/>
      <c r="AF25946"/>
      <c r="AI25946"/>
      <c r="AN25946"/>
    </row>
    <row r="25947" spans="3:40" ht="14.1" customHeight="1">
      <c r="C25947"/>
      <c r="F25947"/>
      <c r="G25947"/>
      <c r="H25947"/>
      <c r="K25947"/>
      <c r="P25947"/>
      <c r="X25947"/>
      <c r="AA25947"/>
      <c r="AF25947"/>
      <c r="AI25947"/>
      <c r="AN25947"/>
    </row>
    <row r="25948" spans="3:40" ht="14.1" customHeight="1">
      <c r="C25948"/>
      <c r="F25948"/>
      <c r="G25948"/>
      <c r="H25948"/>
      <c r="K25948"/>
      <c r="P25948"/>
      <c r="X25948"/>
      <c r="AA25948"/>
      <c r="AF25948"/>
      <c r="AI25948"/>
      <c r="AN25948"/>
    </row>
    <row r="25949" spans="3:40" ht="14.1" customHeight="1">
      <c r="C25949"/>
      <c r="F25949"/>
      <c r="G25949"/>
      <c r="H25949"/>
      <c r="K25949"/>
      <c r="P25949"/>
      <c r="X25949"/>
      <c r="AA25949"/>
      <c r="AF25949"/>
      <c r="AI25949"/>
      <c r="AN25949"/>
    </row>
    <row r="25950" spans="3:40" ht="14.1" customHeight="1">
      <c r="C25950"/>
      <c r="F25950"/>
      <c r="G25950"/>
      <c r="H25950"/>
      <c r="K25950"/>
      <c r="P25950"/>
      <c r="X25950"/>
      <c r="AA25950"/>
      <c r="AF25950"/>
      <c r="AI25950"/>
      <c r="AN25950"/>
    </row>
    <row r="25951" spans="3:40" ht="14.1" customHeight="1">
      <c r="C25951"/>
      <c r="F25951"/>
      <c r="G25951"/>
      <c r="H25951"/>
      <c r="K25951"/>
      <c r="P25951"/>
      <c r="X25951"/>
      <c r="AA25951"/>
      <c r="AF25951"/>
      <c r="AI25951"/>
      <c r="AN25951"/>
    </row>
    <row r="25952" spans="3:40" ht="14.1" customHeight="1">
      <c r="C25952"/>
      <c r="F25952"/>
      <c r="G25952"/>
      <c r="H25952"/>
      <c r="K25952"/>
      <c r="P25952"/>
      <c r="X25952"/>
      <c r="AA25952"/>
      <c r="AF25952"/>
      <c r="AI25952"/>
      <c r="AN25952"/>
    </row>
    <row r="25953" spans="3:40" ht="14.1" customHeight="1">
      <c r="C25953"/>
      <c r="F25953"/>
      <c r="G25953"/>
      <c r="H25953"/>
      <c r="K25953"/>
      <c r="P25953"/>
      <c r="X25953"/>
      <c r="AA25953"/>
      <c r="AF25953"/>
      <c r="AI25953"/>
      <c r="AN25953"/>
    </row>
    <row r="25954" spans="3:40" ht="14.1" customHeight="1">
      <c r="C25954"/>
      <c r="F25954"/>
      <c r="G25954"/>
      <c r="H25954"/>
      <c r="K25954"/>
      <c r="P25954"/>
      <c r="X25954"/>
      <c r="AA25954"/>
      <c r="AF25954"/>
      <c r="AI25954"/>
      <c r="AN25954"/>
    </row>
    <row r="25955" spans="3:40" ht="14.1" customHeight="1">
      <c r="C25955"/>
      <c r="F25955"/>
      <c r="G25955"/>
      <c r="H25955"/>
      <c r="K25955"/>
      <c r="P25955"/>
      <c r="X25955"/>
      <c r="AA25955"/>
      <c r="AF25955"/>
      <c r="AI25955"/>
      <c r="AN25955"/>
    </row>
    <row r="25956" spans="3:40" ht="14.1" customHeight="1">
      <c r="C25956"/>
      <c r="F25956"/>
      <c r="G25956"/>
      <c r="H25956"/>
      <c r="K25956"/>
      <c r="P25956"/>
      <c r="X25956"/>
      <c r="AA25956"/>
      <c r="AF25956"/>
      <c r="AI25956"/>
      <c r="AN25956"/>
    </row>
    <row r="25957" spans="3:40" ht="14.1" customHeight="1">
      <c r="C25957"/>
      <c r="F25957"/>
      <c r="G25957"/>
      <c r="H25957"/>
      <c r="K25957"/>
      <c r="P25957"/>
      <c r="X25957"/>
      <c r="AA25957"/>
      <c r="AF25957"/>
      <c r="AI25957"/>
      <c r="AN25957"/>
    </row>
    <row r="25958" spans="3:40" ht="14.1" customHeight="1">
      <c r="C25958"/>
      <c r="F25958"/>
      <c r="G25958"/>
      <c r="H25958"/>
      <c r="K25958"/>
      <c r="P25958"/>
      <c r="X25958"/>
      <c r="AA25958"/>
      <c r="AF25958"/>
      <c r="AI25958"/>
      <c r="AN25958"/>
    </row>
    <row r="25959" spans="3:40" ht="14.1" customHeight="1">
      <c r="C25959"/>
      <c r="F25959"/>
      <c r="G25959"/>
      <c r="H25959"/>
      <c r="K25959"/>
      <c r="P25959"/>
      <c r="X25959"/>
      <c r="AA25959"/>
      <c r="AF25959"/>
      <c r="AI25959"/>
      <c r="AN25959"/>
    </row>
    <row r="25960" spans="3:40" ht="14.1" customHeight="1">
      <c r="C25960"/>
      <c r="F25960"/>
      <c r="G25960"/>
      <c r="H25960"/>
      <c r="K25960"/>
      <c r="P25960"/>
      <c r="X25960"/>
      <c r="AA25960"/>
      <c r="AF25960"/>
      <c r="AI25960"/>
      <c r="AN25960"/>
    </row>
    <row r="25961" spans="3:40" ht="14.1" customHeight="1">
      <c r="C25961"/>
      <c r="F25961"/>
      <c r="G25961"/>
      <c r="H25961"/>
      <c r="K25961"/>
      <c r="P25961"/>
      <c r="X25961"/>
      <c r="AA25961"/>
      <c r="AF25961"/>
      <c r="AI25961"/>
      <c r="AN25961"/>
    </row>
    <row r="25962" spans="3:40" ht="14.1" customHeight="1">
      <c r="C25962"/>
      <c r="F25962"/>
      <c r="G25962"/>
      <c r="H25962"/>
      <c r="K25962"/>
      <c r="P25962"/>
      <c r="X25962"/>
      <c r="AA25962"/>
      <c r="AF25962"/>
      <c r="AI25962"/>
      <c r="AN25962"/>
    </row>
    <row r="25963" spans="3:40" ht="14.1" customHeight="1">
      <c r="C25963"/>
      <c r="F25963"/>
      <c r="G25963"/>
      <c r="H25963"/>
      <c r="K25963"/>
      <c r="P25963"/>
      <c r="X25963"/>
      <c r="AA25963"/>
      <c r="AF25963"/>
      <c r="AI25963"/>
      <c r="AN25963"/>
    </row>
    <row r="25964" spans="3:40" ht="14.1" customHeight="1">
      <c r="C25964"/>
      <c r="F25964"/>
      <c r="G25964"/>
      <c r="H25964"/>
      <c r="K25964"/>
      <c r="P25964"/>
      <c r="X25964"/>
      <c r="AA25964"/>
      <c r="AF25964"/>
      <c r="AI25964"/>
      <c r="AN25964"/>
    </row>
    <row r="25965" spans="3:40" ht="14.1" customHeight="1">
      <c r="C25965"/>
      <c r="F25965"/>
      <c r="G25965"/>
      <c r="H25965"/>
      <c r="K25965"/>
      <c r="P25965"/>
      <c r="X25965"/>
      <c r="AA25965"/>
      <c r="AF25965"/>
      <c r="AI25965"/>
      <c r="AN25965"/>
    </row>
    <row r="25966" spans="3:40" ht="14.1" customHeight="1">
      <c r="C25966"/>
      <c r="F25966"/>
      <c r="G25966"/>
      <c r="H25966"/>
      <c r="K25966"/>
      <c r="P25966"/>
      <c r="X25966"/>
      <c r="AA25966"/>
      <c r="AF25966"/>
      <c r="AI25966"/>
      <c r="AN25966"/>
    </row>
    <row r="25967" spans="3:40" ht="14.1" customHeight="1">
      <c r="C25967"/>
      <c r="F25967"/>
      <c r="G25967"/>
      <c r="H25967"/>
      <c r="K25967"/>
      <c r="P25967"/>
      <c r="X25967"/>
      <c r="AA25967"/>
      <c r="AF25967"/>
      <c r="AI25967"/>
      <c r="AN25967"/>
    </row>
    <row r="25968" spans="3:40" ht="14.1" customHeight="1">
      <c r="C25968"/>
      <c r="F25968"/>
      <c r="G25968"/>
      <c r="H25968"/>
      <c r="K25968"/>
      <c r="P25968"/>
      <c r="X25968"/>
      <c r="AA25968"/>
      <c r="AF25968"/>
      <c r="AI25968"/>
      <c r="AN25968"/>
    </row>
    <row r="25969" spans="3:40" ht="14.1" customHeight="1">
      <c r="C25969"/>
      <c r="F25969"/>
      <c r="G25969"/>
      <c r="H25969"/>
      <c r="K25969"/>
      <c r="P25969"/>
      <c r="X25969"/>
      <c r="AA25969"/>
      <c r="AF25969"/>
      <c r="AI25969"/>
      <c r="AN25969"/>
    </row>
    <row r="25970" spans="3:40" ht="14.1" customHeight="1">
      <c r="C25970"/>
      <c r="F25970"/>
      <c r="G25970"/>
      <c r="H25970"/>
      <c r="K25970"/>
      <c r="P25970"/>
      <c r="X25970"/>
      <c r="AA25970"/>
      <c r="AF25970"/>
      <c r="AI25970"/>
      <c r="AN25970"/>
    </row>
    <row r="25971" spans="3:40" ht="14.1" customHeight="1">
      <c r="C25971"/>
      <c r="F25971"/>
      <c r="G25971"/>
      <c r="H25971"/>
      <c r="K25971"/>
      <c r="P25971"/>
      <c r="X25971"/>
      <c r="AA25971"/>
      <c r="AF25971"/>
      <c r="AI25971"/>
      <c r="AN25971"/>
    </row>
    <row r="25972" spans="3:40" ht="14.1" customHeight="1">
      <c r="C25972"/>
      <c r="F25972"/>
      <c r="G25972"/>
      <c r="H25972"/>
      <c r="K25972"/>
      <c r="P25972"/>
      <c r="X25972"/>
      <c r="AA25972"/>
      <c r="AF25972"/>
      <c r="AI25972"/>
      <c r="AN25972"/>
    </row>
    <row r="25973" spans="3:40" ht="14.1" customHeight="1">
      <c r="C25973"/>
      <c r="F25973"/>
      <c r="G25973"/>
      <c r="H25973"/>
      <c r="K25973"/>
      <c r="P25973"/>
      <c r="X25973"/>
      <c r="AA25973"/>
      <c r="AF25973"/>
      <c r="AI25973"/>
      <c r="AN25973"/>
    </row>
    <row r="25974" spans="3:40" ht="14.1" customHeight="1">
      <c r="C25974"/>
      <c r="F25974"/>
      <c r="G25974"/>
      <c r="H25974"/>
      <c r="K25974"/>
      <c r="P25974"/>
      <c r="X25974"/>
      <c r="AA25974"/>
      <c r="AF25974"/>
      <c r="AI25974"/>
      <c r="AN25974"/>
    </row>
    <row r="25975" spans="3:40" ht="14.1" customHeight="1">
      <c r="C25975"/>
      <c r="F25975"/>
      <c r="G25975"/>
      <c r="H25975"/>
      <c r="K25975"/>
      <c r="P25975"/>
      <c r="X25975"/>
      <c r="AA25975"/>
      <c r="AF25975"/>
      <c r="AI25975"/>
      <c r="AN25975"/>
    </row>
    <row r="25976" spans="3:40" ht="14.1" customHeight="1">
      <c r="C25976"/>
      <c r="F25976"/>
      <c r="G25976"/>
      <c r="H25976"/>
      <c r="K25976"/>
      <c r="P25976"/>
      <c r="X25976"/>
      <c r="AA25976"/>
      <c r="AF25976"/>
      <c r="AI25976"/>
      <c r="AN25976"/>
    </row>
    <row r="25977" spans="3:40" ht="14.1" customHeight="1">
      <c r="C25977"/>
      <c r="F25977"/>
      <c r="G25977"/>
      <c r="H25977"/>
      <c r="K25977"/>
      <c r="P25977"/>
      <c r="X25977"/>
      <c r="AA25977"/>
      <c r="AF25977"/>
      <c r="AI25977"/>
      <c r="AN25977"/>
    </row>
    <row r="25978" spans="3:40" ht="14.1" customHeight="1">
      <c r="C25978"/>
      <c r="F25978"/>
      <c r="G25978"/>
      <c r="H25978"/>
      <c r="K25978"/>
      <c r="P25978"/>
      <c r="X25978"/>
      <c r="AA25978"/>
      <c r="AF25978"/>
      <c r="AI25978"/>
      <c r="AN25978"/>
    </row>
    <row r="25979" spans="3:40" ht="14.1" customHeight="1">
      <c r="C25979"/>
      <c r="F25979"/>
      <c r="G25979"/>
      <c r="H25979"/>
      <c r="K25979"/>
      <c r="P25979"/>
      <c r="X25979"/>
      <c r="AA25979"/>
      <c r="AF25979"/>
      <c r="AI25979"/>
      <c r="AN25979"/>
    </row>
    <row r="25980" spans="3:40" ht="14.1" customHeight="1">
      <c r="C25980"/>
      <c r="F25980"/>
      <c r="G25980"/>
      <c r="H25980"/>
      <c r="K25980"/>
      <c r="P25980"/>
      <c r="X25980"/>
      <c r="AA25980"/>
      <c r="AF25980"/>
      <c r="AI25980"/>
      <c r="AN25980"/>
    </row>
    <row r="25981" spans="3:40" ht="14.1" customHeight="1">
      <c r="C25981"/>
      <c r="F25981"/>
      <c r="G25981"/>
      <c r="H25981"/>
      <c r="K25981"/>
      <c r="P25981"/>
      <c r="X25981"/>
      <c r="AA25981"/>
      <c r="AF25981"/>
      <c r="AI25981"/>
      <c r="AN25981"/>
    </row>
    <row r="25982" spans="3:40" ht="14.1" customHeight="1">
      <c r="C25982"/>
      <c r="F25982"/>
      <c r="G25982"/>
      <c r="H25982"/>
      <c r="K25982"/>
      <c r="P25982"/>
      <c r="X25982"/>
      <c r="AA25982"/>
      <c r="AF25982"/>
      <c r="AI25982"/>
      <c r="AN25982"/>
    </row>
    <row r="25983" spans="3:40" ht="14.1" customHeight="1">
      <c r="C25983"/>
      <c r="F25983"/>
      <c r="G25983"/>
      <c r="H25983"/>
      <c r="K25983"/>
      <c r="P25983"/>
      <c r="X25983"/>
      <c r="AA25983"/>
      <c r="AF25983"/>
      <c r="AI25983"/>
      <c r="AN25983"/>
    </row>
    <row r="25984" spans="3:40" ht="14.1" customHeight="1">
      <c r="C25984"/>
      <c r="F25984"/>
      <c r="G25984"/>
      <c r="H25984"/>
      <c r="K25984"/>
      <c r="P25984"/>
      <c r="X25984"/>
      <c r="AA25984"/>
      <c r="AF25984"/>
      <c r="AI25984"/>
      <c r="AN25984"/>
    </row>
    <row r="25985" spans="3:40" ht="14.1" customHeight="1">
      <c r="C25985"/>
      <c r="F25985"/>
      <c r="G25985"/>
      <c r="H25985"/>
      <c r="K25985"/>
      <c r="P25985"/>
      <c r="X25985"/>
      <c r="AA25985"/>
      <c r="AF25985"/>
      <c r="AI25985"/>
      <c r="AN25985"/>
    </row>
    <row r="25986" spans="3:40" ht="14.1" customHeight="1">
      <c r="C25986"/>
      <c r="F25986"/>
      <c r="G25986"/>
      <c r="H25986"/>
      <c r="K25986"/>
      <c r="P25986"/>
      <c r="X25986"/>
      <c r="AA25986"/>
      <c r="AF25986"/>
      <c r="AI25986"/>
      <c r="AN25986"/>
    </row>
    <row r="25987" spans="3:40" ht="14.1" customHeight="1">
      <c r="C25987"/>
      <c r="F25987"/>
      <c r="G25987"/>
      <c r="H25987"/>
      <c r="K25987"/>
      <c r="P25987"/>
      <c r="X25987"/>
      <c r="AA25987"/>
      <c r="AF25987"/>
      <c r="AI25987"/>
      <c r="AN25987"/>
    </row>
    <row r="25988" spans="3:40" ht="14.1" customHeight="1">
      <c r="C25988"/>
      <c r="F25988"/>
      <c r="G25988"/>
      <c r="H25988"/>
      <c r="K25988"/>
      <c r="P25988"/>
      <c r="X25988"/>
      <c r="AA25988"/>
      <c r="AF25988"/>
      <c r="AI25988"/>
      <c r="AN25988"/>
    </row>
    <row r="25989" spans="3:40" ht="14.1" customHeight="1">
      <c r="C25989"/>
      <c r="F25989"/>
      <c r="G25989"/>
      <c r="H25989"/>
      <c r="K25989"/>
      <c r="P25989"/>
      <c r="X25989"/>
      <c r="AA25989"/>
      <c r="AF25989"/>
      <c r="AI25989"/>
      <c r="AN25989"/>
    </row>
    <row r="25990" spans="3:40" ht="14.1" customHeight="1">
      <c r="C25990"/>
      <c r="F25990"/>
      <c r="G25990"/>
      <c r="H25990"/>
      <c r="K25990"/>
      <c r="P25990"/>
      <c r="X25990"/>
      <c r="AA25990"/>
      <c r="AF25990"/>
      <c r="AI25990"/>
      <c r="AN25990"/>
    </row>
    <row r="25991" spans="3:40" ht="14.1" customHeight="1">
      <c r="C25991"/>
      <c r="F25991"/>
      <c r="G25991"/>
      <c r="H25991"/>
      <c r="K25991"/>
      <c r="P25991"/>
      <c r="X25991"/>
      <c r="AA25991"/>
      <c r="AF25991"/>
      <c r="AI25991"/>
      <c r="AN25991"/>
    </row>
    <row r="25992" spans="3:40" ht="14.1" customHeight="1">
      <c r="C25992"/>
      <c r="F25992"/>
      <c r="G25992"/>
      <c r="H25992"/>
      <c r="K25992"/>
      <c r="P25992"/>
      <c r="X25992"/>
      <c r="AA25992"/>
      <c r="AF25992"/>
      <c r="AI25992"/>
      <c r="AN25992"/>
    </row>
    <row r="25993" spans="3:40" ht="14.1" customHeight="1">
      <c r="C25993"/>
      <c r="F25993"/>
      <c r="G25993"/>
      <c r="H25993"/>
      <c r="K25993"/>
      <c r="P25993"/>
      <c r="X25993"/>
      <c r="AA25993"/>
      <c r="AF25993"/>
      <c r="AI25993"/>
      <c r="AN25993"/>
    </row>
    <row r="25994" spans="3:40" ht="14.1" customHeight="1">
      <c r="C25994"/>
      <c r="F25994"/>
      <c r="G25994"/>
      <c r="H25994"/>
      <c r="K25994"/>
      <c r="P25994"/>
      <c r="X25994"/>
      <c r="AA25994"/>
      <c r="AF25994"/>
      <c r="AI25994"/>
      <c r="AN25994"/>
    </row>
    <row r="25995" spans="3:40" ht="14.1" customHeight="1">
      <c r="C25995"/>
      <c r="F25995"/>
      <c r="G25995"/>
      <c r="H25995"/>
      <c r="K25995"/>
      <c r="P25995"/>
      <c r="X25995"/>
      <c r="AA25995"/>
      <c r="AF25995"/>
      <c r="AI25995"/>
      <c r="AN25995"/>
    </row>
    <row r="25996" spans="3:40" ht="14.1" customHeight="1">
      <c r="C25996"/>
      <c r="F25996"/>
      <c r="G25996"/>
      <c r="H25996"/>
      <c r="K25996"/>
      <c r="P25996"/>
      <c r="X25996"/>
      <c r="AA25996"/>
      <c r="AF25996"/>
      <c r="AI25996"/>
      <c r="AN25996"/>
    </row>
    <row r="25997" spans="3:40" ht="14.1" customHeight="1">
      <c r="C25997"/>
      <c r="F25997"/>
      <c r="G25997"/>
      <c r="H25997"/>
      <c r="K25997"/>
      <c r="P25997"/>
      <c r="X25997"/>
      <c r="AA25997"/>
      <c r="AF25997"/>
      <c r="AI25997"/>
      <c r="AN25997"/>
    </row>
    <row r="25998" spans="3:40" ht="14.1" customHeight="1">
      <c r="C25998"/>
      <c r="F25998"/>
      <c r="G25998"/>
      <c r="H25998"/>
      <c r="K25998"/>
      <c r="P25998"/>
      <c r="X25998"/>
      <c r="AA25998"/>
      <c r="AF25998"/>
      <c r="AI25998"/>
      <c r="AN25998"/>
    </row>
    <row r="25999" spans="3:40" ht="14.1" customHeight="1">
      <c r="C25999"/>
      <c r="F25999"/>
      <c r="G25999"/>
      <c r="H25999"/>
      <c r="K25999"/>
      <c r="P25999"/>
      <c r="X25999"/>
      <c r="AA25999"/>
      <c r="AF25999"/>
      <c r="AI25999"/>
      <c r="AN25999"/>
    </row>
    <row r="26000" spans="3:40" ht="14.1" customHeight="1">
      <c r="C26000"/>
      <c r="F26000"/>
      <c r="G26000"/>
      <c r="H26000"/>
      <c r="K26000"/>
      <c r="P26000"/>
      <c r="X26000"/>
      <c r="AA26000"/>
      <c r="AF26000"/>
      <c r="AI26000"/>
      <c r="AN26000"/>
    </row>
    <row r="26001" spans="3:40" ht="14.1" customHeight="1">
      <c r="C26001"/>
      <c r="F26001"/>
      <c r="G26001"/>
      <c r="H26001"/>
      <c r="K26001"/>
      <c r="P26001"/>
      <c r="X26001"/>
      <c r="AA26001"/>
      <c r="AF26001"/>
      <c r="AI26001"/>
      <c r="AN26001"/>
    </row>
    <row r="26002" spans="3:40" ht="14.1" customHeight="1">
      <c r="C26002"/>
      <c r="F26002"/>
      <c r="G26002"/>
      <c r="H26002"/>
      <c r="K26002"/>
      <c r="P26002"/>
      <c r="X26002"/>
      <c r="AA26002"/>
      <c r="AF26002"/>
      <c r="AI26002"/>
      <c r="AN26002"/>
    </row>
    <row r="26003" spans="3:40" ht="14.1" customHeight="1">
      <c r="C26003"/>
      <c r="F26003"/>
      <c r="G26003"/>
      <c r="H26003"/>
      <c r="K26003"/>
      <c r="P26003"/>
      <c r="X26003"/>
      <c r="AA26003"/>
      <c r="AF26003"/>
      <c r="AI26003"/>
      <c r="AN26003"/>
    </row>
    <row r="26004" spans="3:40" ht="14.1" customHeight="1">
      <c r="C26004"/>
      <c r="F26004"/>
      <c r="G26004"/>
      <c r="H26004"/>
      <c r="K26004"/>
      <c r="P26004"/>
      <c r="X26004"/>
      <c r="AA26004"/>
      <c r="AF26004"/>
      <c r="AI26004"/>
      <c r="AN26004"/>
    </row>
    <row r="26005" spans="3:40" ht="14.1" customHeight="1">
      <c r="C26005"/>
      <c r="F26005"/>
      <c r="G26005"/>
      <c r="H26005"/>
      <c r="K26005"/>
      <c r="P26005"/>
      <c r="X26005"/>
      <c r="AA26005"/>
      <c r="AF26005"/>
      <c r="AI26005"/>
      <c r="AN26005"/>
    </row>
    <row r="26006" spans="3:40" ht="14.1" customHeight="1">
      <c r="C26006"/>
      <c r="F26006"/>
      <c r="G26006"/>
      <c r="H26006"/>
      <c r="K26006"/>
      <c r="P26006"/>
      <c r="X26006"/>
      <c r="AA26006"/>
      <c r="AF26006"/>
      <c r="AI26006"/>
      <c r="AN26006"/>
    </row>
    <row r="26007" spans="3:40" ht="14.1" customHeight="1">
      <c r="C26007"/>
      <c r="F26007"/>
      <c r="G26007"/>
      <c r="H26007"/>
      <c r="K26007"/>
      <c r="P26007"/>
      <c r="X26007"/>
      <c r="AA26007"/>
      <c r="AF26007"/>
      <c r="AI26007"/>
      <c r="AN26007"/>
    </row>
    <row r="26008" spans="3:40" ht="14.1" customHeight="1">
      <c r="C26008"/>
      <c r="F26008"/>
      <c r="G26008"/>
      <c r="H26008"/>
      <c r="K26008"/>
      <c r="P26008"/>
      <c r="X26008"/>
      <c r="AA26008"/>
      <c r="AF26008"/>
      <c r="AI26008"/>
      <c r="AN26008"/>
    </row>
    <row r="26009" spans="3:40" ht="14.1" customHeight="1">
      <c r="C26009"/>
      <c r="F26009"/>
      <c r="G26009"/>
      <c r="H26009"/>
      <c r="K26009"/>
      <c r="P26009"/>
      <c r="X26009"/>
      <c r="AA26009"/>
      <c r="AF26009"/>
      <c r="AI26009"/>
      <c r="AN26009"/>
    </row>
    <row r="26010" spans="3:40" ht="14.1" customHeight="1">
      <c r="C26010"/>
      <c r="F26010"/>
      <c r="G26010"/>
      <c r="H26010"/>
      <c r="K26010"/>
      <c r="P26010"/>
      <c r="X26010"/>
      <c r="AA26010"/>
      <c r="AF26010"/>
      <c r="AI26010"/>
      <c r="AN26010"/>
    </row>
    <row r="26011" spans="3:40" ht="14.1" customHeight="1">
      <c r="C26011"/>
      <c r="F26011"/>
      <c r="G26011"/>
      <c r="H26011"/>
      <c r="K26011"/>
      <c r="P26011"/>
      <c r="X26011"/>
      <c r="AA26011"/>
      <c r="AF26011"/>
      <c r="AI26011"/>
      <c r="AN26011"/>
    </row>
    <row r="26012" spans="3:40" ht="14.1" customHeight="1">
      <c r="C26012"/>
      <c r="F26012"/>
      <c r="G26012"/>
      <c r="H26012"/>
      <c r="K26012"/>
      <c r="P26012"/>
      <c r="X26012"/>
      <c r="AA26012"/>
      <c r="AF26012"/>
      <c r="AI26012"/>
      <c r="AN26012"/>
    </row>
    <row r="26013" spans="3:40" ht="14.1" customHeight="1">
      <c r="C26013"/>
      <c r="F26013"/>
      <c r="G26013"/>
      <c r="H26013"/>
      <c r="K26013"/>
      <c r="P26013"/>
      <c r="X26013"/>
      <c r="AA26013"/>
      <c r="AF26013"/>
      <c r="AI26013"/>
      <c r="AN26013"/>
    </row>
    <row r="26014" spans="3:40" ht="14.1" customHeight="1">
      <c r="C26014"/>
      <c r="F26014"/>
      <c r="G26014"/>
      <c r="H26014"/>
      <c r="K26014"/>
      <c r="P26014"/>
      <c r="X26014"/>
      <c r="AA26014"/>
      <c r="AF26014"/>
      <c r="AI26014"/>
      <c r="AN26014"/>
    </row>
    <row r="26015" spans="3:40" ht="14.1" customHeight="1">
      <c r="C26015"/>
      <c r="F26015"/>
      <c r="G26015"/>
      <c r="H26015"/>
      <c r="K26015"/>
      <c r="P26015"/>
      <c r="X26015"/>
      <c r="AA26015"/>
      <c r="AF26015"/>
      <c r="AI26015"/>
      <c r="AN26015"/>
    </row>
    <row r="26016" spans="3:40" ht="14.1" customHeight="1">
      <c r="C26016"/>
      <c r="F26016"/>
      <c r="G26016"/>
      <c r="H26016"/>
      <c r="K26016"/>
      <c r="P26016"/>
      <c r="X26016"/>
      <c r="AA26016"/>
      <c r="AF26016"/>
      <c r="AI26016"/>
      <c r="AN26016"/>
    </row>
    <row r="26017" spans="3:40" ht="14.1" customHeight="1">
      <c r="C26017"/>
      <c r="F26017"/>
      <c r="G26017"/>
      <c r="H26017"/>
      <c r="K26017"/>
      <c r="P26017"/>
      <c r="X26017"/>
      <c r="AA26017"/>
      <c r="AF26017"/>
      <c r="AI26017"/>
      <c r="AN26017"/>
    </row>
    <row r="26018" spans="3:40" ht="14.1" customHeight="1">
      <c r="C26018"/>
      <c r="F26018"/>
      <c r="G26018"/>
      <c r="H26018"/>
      <c r="K26018"/>
      <c r="P26018"/>
      <c r="X26018"/>
      <c r="AA26018"/>
      <c r="AF26018"/>
      <c r="AI26018"/>
      <c r="AN26018"/>
    </row>
    <row r="26019" spans="3:40" ht="14.1" customHeight="1">
      <c r="C26019"/>
      <c r="F26019"/>
      <c r="G26019"/>
      <c r="H26019"/>
      <c r="K26019"/>
      <c r="P26019"/>
      <c r="X26019"/>
      <c r="AA26019"/>
      <c r="AF26019"/>
      <c r="AI26019"/>
      <c r="AN26019"/>
    </row>
    <row r="26020" spans="3:40" ht="14.1" customHeight="1">
      <c r="C26020"/>
      <c r="F26020"/>
      <c r="G26020"/>
      <c r="H26020"/>
      <c r="K26020"/>
      <c r="P26020"/>
      <c r="X26020"/>
      <c r="AA26020"/>
      <c r="AF26020"/>
      <c r="AI26020"/>
      <c r="AN26020"/>
    </row>
    <row r="26021" spans="3:40" ht="14.1" customHeight="1">
      <c r="C26021"/>
      <c r="F26021"/>
      <c r="G26021"/>
      <c r="H26021"/>
      <c r="K26021"/>
      <c r="P26021"/>
      <c r="X26021"/>
      <c r="AA26021"/>
      <c r="AF26021"/>
      <c r="AI26021"/>
      <c r="AN26021"/>
    </row>
    <row r="26022" spans="3:40" ht="14.1" customHeight="1">
      <c r="C26022"/>
      <c r="F26022"/>
      <c r="G26022"/>
      <c r="H26022"/>
      <c r="K26022"/>
      <c r="P26022"/>
      <c r="X26022"/>
      <c r="AA26022"/>
      <c r="AF26022"/>
      <c r="AI26022"/>
      <c r="AN26022"/>
    </row>
    <row r="26023" spans="3:40" ht="14.1" customHeight="1">
      <c r="C26023"/>
      <c r="F26023"/>
      <c r="G26023"/>
      <c r="H26023"/>
      <c r="K26023"/>
      <c r="P26023"/>
      <c r="X26023"/>
      <c r="AA26023"/>
      <c r="AF26023"/>
      <c r="AI26023"/>
      <c r="AN26023"/>
    </row>
    <row r="26024" spans="3:40" ht="14.1" customHeight="1">
      <c r="C26024"/>
      <c r="F26024"/>
      <c r="G26024"/>
      <c r="H26024"/>
      <c r="K26024"/>
      <c r="P26024"/>
      <c r="X26024"/>
      <c r="AA26024"/>
      <c r="AF26024"/>
      <c r="AI26024"/>
      <c r="AN26024"/>
    </row>
    <row r="26025" spans="3:40" ht="14.1" customHeight="1">
      <c r="C26025"/>
      <c r="F26025"/>
      <c r="G26025"/>
      <c r="H26025"/>
      <c r="K26025"/>
      <c r="P26025"/>
      <c r="X26025"/>
      <c r="AA26025"/>
      <c r="AF26025"/>
      <c r="AI26025"/>
      <c r="AN26025"/>
    </row>
    <row r="26026" spans="3:40" ht="14.1" customHeight="1">
      <c r="C26026"/>
      <c r="F26026"/>
      <c r="G26026"/>
      <c r="H26026"/>
      <c r="K26026"/>
      <c r="P26026"/>
      <c r="X26026"/>
      <c r="AA26026"/>
      <c r="AF26026"/>
      <c r="AI26026"/>
      <c r="AN26026"/>
    </row>
    <row r="26027" spans="3:40" ht="14.1" customHeight="1">
      <c r="C26027"/>
      <c r="F26027"/>
      <c r="G26027"/>
      <c r="H26027"/>
      <c r="K26027"/>
      <c r="P26027"/>
      <c r="X26027"/>
      <c r="AA26027"/>
      <c r="AF26027"/>
      <c r="AI26027"/>
      <c r="AN26027"/>
    </row>
    <row r="26028" spans="3:40" ht="14.1" customHeight="1">
      <c r="C26028"/>
      <c r="F26028"/>
      <c r="G26028"/>
      <c r="H26028"/>
      <c r="K26028"/>
      <c r="P26028"/>
      <c r="X26028"/>
      <c r="AA26028"/>
      <c r="AF26028"/>
      <c r="AI26028"/>
      <c r="AN26028"/>
    </row>
    <row r="26029" spans="3:40" ht="14.1" customHeight="1">
      <c r="C26029"/>
      <c r="F26029"/>
      <c r="G26029"/>
      <c r="H26029"/>
      <c r="K26029"/>
      <c r="P26029"/>
      <c r="X26029"/>
      <c r="AA26029"/>
      <c r="AF26029"/>
      <c r="AI26029"/>
      <c r="AN26029"/>
    </row>
    <row r="26030" spans="3:40" ht="14.1" customHeight="1">
      <c r="C26030"/>
      <c r="F26030"/>
      <c r="G26030"/>
      <c r="H26030"/>
      <c r="K26030"/>
      <c r="P26030"/>
      <c r="X26030"/>
      <c r="AA26030"/>
      <c r="AF26030"/>
      <c r="AI26030"/>
      <c r="AN26030"/>
    </row>
    <row r="26031" spans="3:40" ht="14.1" customHeight="1">
      <c r="C26031"/>
      <c r="F26031"/>
      <c r="G26031"/>
      <c r="H26031"/>
      <c r="K26031"/>
      <c r="P26031"/>
      <c r="X26031"/>
      <c r="AA26031"/>
      <c r="AF26031"/>
      <c r="AI26031"/>
      <c r="AN26031"/>
    </row>
    <row r="26032" spans="3:40" ht="14.1" customHeight="1">
      <c r="C26032"/>
      <c r="F26032"/>
      <c r="G26032"/>
      <c r="H26032"/>
      <c r="K26032"/>
      <c r="P26032"/>
      <c r="X26032"/>
      <c r="AA26032"/>
      <c r="AF26032"/>
      <c r="AI26032"/>
      <c r="AN26032"/>
    </row>
    <row r="26033" spans="3:40" ht="14.1" customHeight="1">
      <c r="C26033"/>
      <c r="F26033"/>
      <c r="G26033"/>
      <c r="H26033"/>
      <c r="K26033"/>
      <c r="P26033"/>
      <c r="X26033"/>
      <c r="AA26033"/>
      <c r="AF26033"/>
      <c r="AI26033"/>
      <c r="AN26033"/>
    </row>
    <row r="26034" spans="3:40" ht="14.1" customHeight="1">
      <c r="C26034"/>
      <c r="F26034"/>
      <c r="G26034"/>
      <c r="H26034"/>
      <c r="K26034"/>
      <c r="P26034"/>
      <c r="X26034"/>
      <c r="AA26034"/>
      <c r="AF26034"/>
      <c r="AI26034"/>
      <c r="AN26034"/>
    </row>
    <row r="26035" spans="3:40" ht="14.1" customHeight="1">
      <c r="C26035"/>
      <c r="F26035"/>
      <c r="G26035"/>
      <c r="H26035"/>
      <c r="K26035"/>
      <c r="P26035"/>
      <c r="X26035"/>
      <c r="AA26035"/>
      <c r="AF26035"/>
      <c r="AI26035"/>
      <c r="AN26035"/>
    </row>
    <row r="26036" spans="3:40" ht="14.1" customHeight="1">
      <c r="C26036"/>
      <c r="F26036"/>
      <c r="G26036"/>
      <c r="H26036"/>
      <c r="K26036"/>
      <c r="P26036"/>
      <c r="X26036"/>
      <c r="AA26036"/>
      <c r="AF26036"/>
      <c r="AI26036"/>
      <c r="AN26036"/>
    </row>
    <row r="26037" spans="3:40" ht="14.1" customHeight="1">
      <c r="C26037"/>
      <c r="F26037"/>
      <c r="G26037"/>
      <c r="H26037"/>
      <c r="K26037"/>
      <c r="P26037"/>
      <c r="X26037"/>
      <c r="AA26037"/>
      <c r="AF26037"/>
      <c r="AI26037"/>
      <c r="AN26037"/>
    </row>
    <row r="26038" spans="3:40" ht="14.1" customHeight="1">
      <c r="C26038"/>
      <c r="F26038"/>
      <c r="G26038"/>
      <c r="H26038"/>
      <c r="K26038"/>
      <c r="P26038"/>
      <c r="X26038"/>
      <c r="AA26038"/>
      <c r="AF26038"/>
      <c r="AI26038"/>
      <c r="AN26038"/>
    </row>
    <row r="26039" spans="3:40" ht="14.1" customHeight="1">
      <c r="C26039"/>
      <c r="F26039"/>
      <c r="G26039"/>
      <c r="H26039"/>
      <c r="K26039"/>
      <c r="P26039"/>
      <c r="X26039"/>
      <c r="AA26039"/>
      <c r="AF26039"/>
      <c r="AI26039"/>
      <c r="AN26039"/>
    </row>
    <row r="26040" spans="3:40" ht="14.1" customHeight="1">
      <c r="C26040"/>
      <c r="F26040"/>
      <c r="G26040"/>
      <c r="H26040"/>
      <c r="K26040"/>
      <c r="P26040"/>
      <c r="X26040"/>
      <c r="AA26040"/>
      <c r="AF26040"/>
      <c r="AI26040"/>
      <c r="AN26040"/>
    </row>
    <row r="26041" spans="3:40" ht="14.1" customHeight="1">
      <c r="C26041"/>
      <c r="F26041"/>
      <c r="G26041"/>
      <c r="H26041"/>
      <c r="K26041"/>
      <c r="P26041"/>
      <c r="X26041"/>
      <c r="AA26041"/>
      <c r="AF26041"/>
      <c r="AI26041"/>
      <c r="AN26041"/>
    </row>
    <row r="26042" spans="3:40" ht="14.1" customHeight="1">
      <c r="C26042"/>
      <c r="F26042"/>
      <c r="G26042"/>
      <c r="H26042"/>
      <c r="K26042"/>
      <c r="P26042"/>
      <c r="X26042"/>
      <c r="AA26042"/>
      <c r="AF26042"/>
      <c r="AI26042"/>
      <c r="AN26042"/>
    </row>
    <row r="26043" spans="3:40" ht="14.1" customHeight="1">
      <c r="C26043"/>
      <c r="F26043"/>
      <c r="G26043"/>
      <c r="H26043"/>
      <c r="K26043"/>
      <c r="P26043"/>
      <c r="X26043"/>
      <c r="AA26043"/>
      <c r="AF26043"/>
      <c r="AI26043"/>
      <c r="AN26043"/>
    </row>
    <row r="26044" spans="3:40" ht="14.1" customHeight="1">
      <c r="C26044"/>
      <c r="F26044"/>
      <c r="G26044"/>
      <c r="H26044"/>
      <c r="K26044"/>
      <c r="P26044"/>
      <c r="X26044"/>
      <c r="AA26044"/>
      <c r="AF26044"/>
      <c r="AI26044"/>
      <c r="AN26044"/>
    </row>
    <row r="26045" spans="3:40" ht="14.1" customHeight="1">
      <c r="C26045"/>
      <c r="F26045"/>
      <c r="G26045"/>
      <c r="H26045"/>
      <c r="K26045"/>
      <c r="P26045"/>
      <c r="X26045"/>
      <c r="AA26045"/>
      <c r="AF26045"/>
      <c r="AI26045"/>
      <c r="AN26045"/>
    </row>
    <row r="26046" spans="3:40" ht="14.1" customHeight="1">
      <c r="C26046"/>
      <c r="F26046"/>
      <c r="G26046"/>
      <c r="H26046"/>
      <c r="K26046"/>
      <c r="P26046"/>
      <c r="X26046"/>
      <c r="AA26046"/>
      <c r="AF26046"/>
      <c r="AI26046"/>
      <c r="AN26046"/>
    </row>
    <row r="26047" spans="3:40" ht="14.1" customHeight="1">
      <c r="C26047"/>
      <c r="F26047"/>
      <c r="G26047"/>
      <c r="H26047"/>
      <c r="K26047"/>
      <c r="P26047"/>
      <c r="X26047"/>
      <c r="AA26047"/>
      <c r="AF26047"/>
      <c r="AI26047"/>
      <c r="AN26047"/>
    </row>
    <row r="26048" spans="3:40" ht="14.1" customHeight="1">
      <c r="C26048"/>
      <c r="F26048"/>
      <c r="G26048"/>
      <c r="H26048"/>
      <c r="K26048"/>
      <c r="P26048"/>
      <c r="X26048"/>
      <c r="AA26048"/>
      <c r="AF26048"/>
      <c r="AI26048"/>
      <c r="AN26048"/>
    </row>
    <row r="26049" spans="3:40" ht="14.1" customHeight="1">
      <c r="C26049"/>
      <c r="F26049"/>
      <c r="G26049"/>
      <c r="H26049"/>
      <c r="K26049"/>
      <c r="P26049"/>
      <c r="X26049"/>
      <c r="AA26049"/>
      <c r="AF26049"/>
      <c r="AI26049"/>
      <c r="AN26049"/>
    </row>
    <row r="26050" spans="3:40" ht="14.1" customHeight="1">
      <c r="C26050"/>
      <c r="F26050"/>
      <c r="G26050"/>
      <c r="H26050"/>
      <c r="K26050"/>
      <c r="P26050"/>
      <c r="X26050"/>
      <c r="AA26050"/>
      <c r="AF26050"/>
      <c r="AI26050"/>
      <c r="AN26050"/>
    </row>
    <row r="26051" spans="3:40" ht="14.1" customHeight="1">
      <c r="C26051"/>
      <c r="F26051"/>
      <c r="G26051"/>
      <c r="H26051"/>
      <c r="K26051"/>
      <c r="P26051"/>
      <c r="X26051"/>
      <c r="AA26051"/>
      <c r="AF26051"/>
      <c r="AI26051"/>
      <c r="AN26051"/>
    </row>
    <row r="26052" spans="3:40" ht="14.1" customHeight="1">
      <c r="C26052"/>
      <c r="F26052"/>
      <c r="G26052"/>
      <c r="H26052"/>
      <c r="K26052"/>
      <c r="P26052"/>
      <c r="X26052"/>
      <c r="AA26052"/>
      <c r="AF26052"/>
      <c r="AI26052"/>
      <c r="AN26052"/>
    </row>
    <row r="26053" spans="3:40" ht="14.1" customHeight="1">
      <c r="C26053"/>
      <c r="F26053"/>
      <c r="G26053"/>
      <c r="H26053"/>
      <c r="K26053"/>
      <c r="P26053"/>
      <c r="X26053"/>
      <c r="AA26053"/>
      <c r="AF26053"/>
      <c r="AI26053"/>
      <c r="AN26053"/>
    </row>
    <row r="26054" spans="3:40" ht="14.1" customHeight="1">
      <c r="C26054"/>
      <c r="F26054"/>
      <c r="G26054"/>
      <c r="H26054"/>
      <c r="K26054"/>
      <c r="P26054"/>
      <c r="X26054"/>
      <c r="AA26054"/>
      <c r="AF26054"/>
      <c r="AI26054"/>
      <c r="AN26054"/>
    </row>
    <row r="26055" spans="3:40" ht="14.1" customHeight="1">
      <c r="C26055"/>
      <c r="F26055"/>
      <c r="G26055"/>
      <c r="H26055"/>
      <c r="K26055"/>
      <c r="P26055"/>
      <c r="X26055"/>
      <c r="AA26055"/>
      <c r="AF26055"/>
      <c r="AI26055"/>
      <c r="AN26055"/>
    </row>
    <row r="26056" spans="3:40" ht="14.1" customHeight="1">
      <c r="C26056"/>
      <c r="F26056"/>
      <c r="G26056"/>
      <c r="H26056"/>
      <c r="K26056"/>
      <c r="P26056"/>
      <c r="X26056"/>
      <c r="AA26056"/>
      <c r="AF26056"/>
      <c r="AI26056"/>
      <c r="AN26056"/>
    </row>
    <row r="26057" spans="3:40" ht="14.1" customHeight="1">
      <c r="C26057"/>
      <c r="F26057"/>
      <c r="G26057"/>
      <c r="H26057"/>
      <c r="K26057"/>
      <c r="P26057"/>
      <c r="X26057"/>
      <c r="AA26057"/>
      <c r="AF26057"/>
      <c r="AI26057"/>
      <c r="AN26057"/>
    </row>
    <row r="26058" spans="3:40" ht="14.1" customHeight="1">
      <c r="C26058"/>
      <c r="F26058"/>
      <c r="G26058"/>
      <c r="H26058"/>
      <c r="K26058"/>
      <c r="P26058"/>
      <c r="X26058"/>
      <c r="AA26058"/>
      <c r="AF26058"/>
      <c r="AI26058"/>
      <c r="AN26058"/>
    </row>
    <row r="26059" spans="3:40" ht="14.1" customHeight="1">
      <c r="C26059"/>
      <c r="F26059"/>
      <c r="G26059"/>
      <c r="H26059"/>
      <c r="K26059"/>
      <c r="P26059"/>
      <c r="X26059"/>
      <c r="AA26059"/>
      <c r="AF26059"/>
      <c r="AI26059"/>
      <c r="AN26059"/>
    </row>
    <row r="26060" spans="3:40" ht="14.1" customHeight="1">
      <c r="C26060"/>
      <c r="F26060"/>
      <c r="G26060"/>
      <c r="H26060"/>
      <c r="K26060"/>
      <c r="P26060"/>
      <c r="X26060"/>
      <c r="AA26060"/>
      <c r="AF26060"/>
      <c r="AI26060"/>
      <c r="AN26060"/>
    </row>
    <row r="26061" spans="3:40" ht="14.1" customHeight="1">
      <c r="C26061"/>
      <c r="F26061"/>
      <c r="G26061"/>
      <c r="H26061"/>
      <c r="K26061"/>
      <c r="P26061"/>
      <c r="X26061"/>
      <c r="AA26061"/>
      <c r="AF26061"/>
      <c r="AI26061"/>
      <c r="AN26061"/>
    </row>
    <row r="26062" spans="3:40" ht="14.1" customHeight="1">
      <c r="C26062"/>
      <c r="F26062"/>
      <c r="G26062"/>
      <c r="H26062"/>
      <c r="K26062"/>
      <c r="P26062"/>
      <c r="X26062"/>
      <c r="AA26062"/>
      <c r="AF26062"/>
      <c r="AI26062"/>
      <c r="AN26062"/>
    </row>
    <row r="26063" spans="3:40" ht="14.1" customHeight="1">
      <c r="C26063"/>
      <c r="F26063"/>
      <c r="G26063"/>
      <c r="H26063"/>
      <c r="K26063"/>
      <c r="P26063"/>
      <c r="X26063"/>
      <c r="AA26063"/>
      <c r="AF26063"/>
      <c r="AI26063"/>
      <c r="AN26063"/>
    </row>
    <row r="26064" spans="3:40" ht="14.1" customHeight="1">
      <c r="C26064"/>
      <c r="F26064"/>
      <c r="G26064"/>
      <c r="H26064"/>
      <c r="K26064"/>
      <c r="P26064"/>
      <c r="X26064"/>
      <c r="AA26064"/>
      <c r="AF26064"/>
      <c r="AI26064"/>
      <c r="AN26064"/>
    </row>
    <row r="26065" spans="3:40" ht="14.1" customHeight="1">
      <c r="C26065"/>
      <c r="F26065"/>
      <c r="G26065"/>
      <c r="H26065"/>
      <c r="K26065"/>
      <c r="P26065"/>
      <c r="X26065"/>
      <c r="AA26065"/>
      <c r="AF26065"/>
      <c r="AI26065"/>
      <c r="AN26065"/>
    </row>
    <row r="26066" spans="3:40" ht="14.1" customHeight="1">
      <c r="C26066"/>
      <c r="F26066"/>
      <c r="G26066"/>
      <c r="H26066"/>
      <c r="K26066"/>
      <c r="P26066"/>
      <c r="X26066"/>
      <c r="AA26066"/>
      <c r="AF26066"/>
      <c r="AI26066"/>
      <c r="AN26066"/>
    </row>
    <row r="26067" spans="3:40" ht="14.1" customHeight="1">
      <c r="C26067"/>
      <c r="F26067"/>
      <c r="G26067"/>
      <c r="H26067"/>
      <c r="K26067"/>
      <c r="P26067"/>
      <c r="X26067"/>
      <c r="AA26067"/>
      <c r="AF26067"/>
      <c r="AI26067"/>
      <c r="AN26067"/>
    </row>
    <row r="26068" spans="3:40" ht="14.1" customHeight="1">
      <c r="C26068"/>
      <c r="F26068"/>
      <c r="G26068"/>
      <c r="H26068"/>
      <c r="K26068"/>
      <c r="P26068"/>
      <c r="X26068"/>
      <c r="AA26068"/>
      <c r="AF26068"/>
      <c r="AI26068"/>
      <c r="AN26068"/>
    </row>
    <row r="26069" spans="3:40" ht="14.1" customHeight="1">
      <c r="C26069"/>
      <c r="F26069"/>
      <c r="G26069"/>
      <c r="H26069"/>
      <c r="K26069"/>
      <c r="P26069"/>
      <c r="X26069"/>
      <c r="AA26069"/>
      <c r="AF26069"/>
      <c r="AI26069"/>
      <c r="AN26069"/>
    </row>
    <row r="26070" spans="3:40" ht="14.1" customHeight="1">
      <c r="C26070"/>
      <c r="F26070"/>
      <c r="G26070"/>
      <c r="H26070"/>
      <c r="K26070"/>
      <c r="P26070"/>
      <c r="X26070"/>
      <c r="AA26070"/>
      <c r="AF26070"/>
      <c r="AI26070"/>
      <c r="AN26070"/>
    </row>
    <row r="26071" spans="3:40" ht="14.1" customHeight="1">
      <c r="C26071"/>
      <c r="F26071"/>
      <c r="G26071"/>
      <c r="H26071"/>
      <c r="K26071"/>
      <c r="P26071"/>
      <c r="X26071"/>
      <c r="AA26071"/>
      <c r="AF26071"/>
      <c r="AI26071"/>
      <c r="AN26071"/>
    </row>
    <row r="26072" spans="3:40" ht="14.1" customHeight="1">
      <c r="C26072"/>
      <c r="F26072"/>
      <c r="G26072"/>
      <c r="H26072"/>
      <c r="K26072"/>
      <c r="P26072"/>
      <c r="X26072"/>
      <c r="AA26072"/>
      <c r="AF26072"/>
      <c r="AI26072"/>
      <c r="AN26072"/>
    </row>
    <row r="26073" spans="3:40" ht="14.1" customHeight="1">
      <c r="C26073"/>
      <c r="F26073"/>
      <c r="G26073"/>
      <c r="H26073"/>
      <c r="K26073"/>
      <c r="P26073"/>
      <c r="X26073"/>
      <c r="AA26073"/>
      <c r="AF26073"/>
      <c r="AI26073"/>
      <c r="AN26073"/>
    </row>
    <row r="26074" spans="3:40" ht="14.1" customHeight="1">
      <c r="C26074"/>
      <c r="F26074"/>
      <c r="G26074"/>
      <c r="H26074"/>
      <c r="K26074"/>
      <c r="P26074"/>
      <c r="X26074"/>
      <c r="AA26074"/>
      <c r="AF26074"/>
      <c r="AI26074"/>
      <c r="AN26074"/>
    </row>
    <row r="26075" spans="3:40" ht="14.1" customHeight="1">
      <c r="C26075"/>
      <c r="F26075"/>
      <c r="G26075"/>
      <c r="H26075"/>
      <c r="K26075"/>
      <c r="P26075"/>
      <c r="X26075"/>
      <c r="AA26075"/>
      <c r="AF26075"/>
      <c r="AI26075"/>
      <c r="AN26075"/>
    </row>
    <row r="26076" spans="3:40" ht="14.1" customHeight="1">
      <c r="C26076"/>
      <c r="F26076"/>
      <c r="G26076"/>
      <c r="H26076"/>
      <c r="K26076"/>
      <c r="P26076"/>
      <c r="X26076"/>
      <c r="AA26076"/>
      <c r="AF26076"/>
      <c r="AI26076"/>
      <c r="AN26076"/>
    </row>
    <row r="26077" spans="3:40" ht="14.1" customHeight="1">
      <c r="C26077"/>
      <c r="F26077"/>
      <c r="G26077"/>
      <c r="H26077"/>
      <c r="K26077"/>
      <c r="P26077"/>
      <c r="X26077"/>
      <c r="AA26077"/>
      <c r="AF26077"/>
      <c r="AI26077"/>
      <c r="AN26077"/>
    </row>
    <row r="26078" spans="3:40" ht="14.1" customHeight="1">
      <c r="C26078"/>
      <c r="F26078"/>
      <c r="G26078"/>
      <c r="H26078"/>
      <c r="K26078"/>
      <c r="P26078"/>
      <c r="X26078"/>
      <c r="AA26078"/>
      <c r="AF26078"/>
      <c r="AI26078"/>
      <c r="AN26078"/>
    </row>
    <row r="26079" spans="3:40" ht="14.1" customHeight="1">
      <c r="C26079"/>
      <c r="F26079"/>
      <c r="G26079"/>
      <c r="H26079"/>
      <c r="K26079"/>
      <c r="P26079"/>
      <c r="X26079"/>
      <c r="AA26079"/>
      <c r="AF26079"/>
      <c r="AI26079"/>
      <c r="AN26079"/>
    </row>
    <row r="26080" spans="3:40" ht="14.1" customHeight="1">
      <c r="C26080"/>
      <c r="F26080"/>
      <c r="G26080"/>
      <c r="H26080"/>
      <c r="K26080"/>
      <c r="P26080"/>
      <c r="X26080"/>
      <c r="AA26080"/>
      <c r="AF26080"/>
      <c r="AI26080"/>
      <c r="AN26080"/>
    </row>
    <row r="26081" spans="3:40" ht="14.1" customHeight="1">
      <c r="C26081"/>
      <c r="F26081"/>
      <c r="G26081"/>
      <c r="H26081"/>
      <c r="K26081"/>
      <c r="P26081"/>
      <c r="X26081"/>
      <c r="AA26081"/>
      <c r="AF26081"/>
      <c r="AI26081"/>
      <c r="AN26081"/>
    </row>
    <row r="26082" spans="3:40" ht="14.1" customHeight="1">
      <c r="C26082"/>
      <c r="F26082"/>
      <c r="G26082"/>
      <c r="H26082"/>
      <c r="K26082"/>
      <c r="P26082"/>
      <c r="X26082"/>
      <c r="AA26082"/>
      <c r="AF26082"/>
      <c r="AI26082"/>
      <c r="AN26082"/>
    </row>
    <row r="26083" spans="3:40" ht="14.1" customHeight="1">
      <c r="C26083"/>
      <c r="F26083"/>
      <c r="G26083"/>
      <c r="H26083"/>
      <c r="K26083"/>
      <c r="P26083"/>
      <c r="X26083"/>
      <c r="AA26083"/>
      <c r="AF26083"/>
      <c r="AI26083"/>
      <c r="AN26083"/>
    </row>
    <row r="26084" spans="3:40" ht="14.1" customHeight="1">
      <c r="C26084"/>
      <c r="F26084"/>
      <c r="G26084"/>
      <c r="H26084"/>
      <c r="K26084"/>
      <c r="P26084"/>
      <c r="X26084"/>
      <c r="AA26084"/>
      <c r="AF26084"/>
      <c r="AI26084"/>
      <c r="AN26084"/>
    </row>
    <row r="26085" spans="3:40" ht="14.1" customHeight="1">
      <c r="C26085"/>
      <c r="F26085"/>
      <c r="G26085"/>
      <c r="H26085"/>
      <c r="K26085"/>
      <c r="P26085"/>
      <c r="X26085"/>
      <c r="AA26085"/>
      <c r="AF26085"/>
      <c r="AI26085"/>
      <c r="AN26085"/>
    </row>
    <row r="26086" spans="3:40" ht="14.1" customHeight="1">
      <c r="C26086"/>
      <c r="F26086"/>
      <c r="G26086"/>
      <c r="H26086"/>
      <c r="K26086"/>
      <c r="P26086"/>
      <c r="X26086"/>
      <c r="AA26086"/>
      <c r="AF26086"/>
      <c r="AI26086"/>
      <c r="AN26086"/>
    </row>
    <row r="26087" spans="3:40" ht="14.1" customHeight="1">
      <c r="C26087"/>
      <c r="F26087"/>
      <c r="G26087"/>
      <c r="H26087"/>
      <c r="K26087"/>
      <c r="P26087"/>
      <c r="X26087"/>
      <c r="AA26087"/>
      <c r="AF26087"/>
      <c r="AI26087"/>
      <c r="AN26087"/>
    </row>
    <row r="26088" spans="3:40" ht="14.1" customHeight="1">
      <c r="C26088"/>
      <c r="F26088"/>
      <c r="G26088"/>
      <c r="H26088"/>
      <c r="K26088"/>
      <c r="P26088"/>
      <c r="X26088"/>
      <c r="AA26088"/>
      <c r="AF26088"/>
      <c r="AI26088"/>
      <c r="AN26088"/>
    </row>
    <row r="26089" spans="3:40" ht="14.1" customHeight="1">
      <c r="C26089"/>
      <c r="F26089"/>
      <c r="G26089"/>
      <c r="H26089"/>
      <c r="K26089"/>
      <c r="P26089"/>
      <c r="X26089"/>
      <c r="AA26089"/>
      <c r="AF26089"/>
      <c r="AI26089"/>
      <c r="AN26089"/>
    </row>
    <row r="26090" spans="3:40" ht="14.1" customHeight="1">
      <c r="C26090"/>
      <c r="F26090"/>
      <c r="G26090"/>
      <c r="H26090"/>
      <c r="K26090"/>
      <c r="P26090"/>
      <c r="X26090"/>
      <c r="AA26090"/>
      <c r="AF26090"/>
      <c r="AI26090"/>
      <c r="AN26090"/>
    </row>
    <row r="26091" spans="3:40" ht="14.1" customHeight="1">
      <c r="C26091"/>
      <c r="F26091"/>
      <c r="G26091"/>
      <c r="H26091"/>
      <c r="K26091"/>
      <c r="P26091"/>
      <c r="X26091"/>
      <c r="AA26091"/>
      <c r="AF26091"/>
      <c r="AI26091"/>
      <c r="AN26091"/>
    </row>
    <row r="26092" spans="3:40" ht="14.1" customHeight="1">
      <c r="C26092"/>
      <c r="F26092"/>
      <c r="G26092"/>
      <c r="H26092"/>
      <c r="K26092"/>
      <c r="P26092"/>
      <c r="X26092"/>
      <c r="AA26092"/>
      <c r="AF26092"/>
      <c r="AI26092"/>
      <c r="AN26092"/>
    </row>
    <row r="26093" spans="3:40" ht="14.1" customHeight="1">
      <c r="C26093"/>
      <c r="F26093"/>
      <c r="G26093"/>
      <c r="H26093"/>
      <c r="K26093"/>
      <c r="P26093"/>
      <c r="X26093"/>
      <c r="AA26093"/>
      <c r="AF26093"/>
      <c r="AI26093"/>
      <c r="AN26093"/>
    </row>
    <row r="26094" spans="3:40" ht="14.1" customHeight="1">
      <c r="C26094"/>
      <c r="F26094"/>
      <c r="G26094"/>
      <c r="H26094"/>
      <c r="K26094"/>
      <c r="P26094"/>
      <c r="X26094"/>
      <c r="AA26094"/>
      <c r="AF26094"/>
      <c r="AI26094"/>
      <c r="AN26094"/>
    </row>
    <row r="26095" spans="3:40" ht="14.1" customHeight="1">
      <c r="C26095"/>
      <c r="F26095"/>
      <c r="G26095"/>
      <c r="H26095"/>
      <c r="K26095"/>
      <c r="P26095"/>
      <c r="X26095"/>
      <c r="AA26095"/>
      <c r="AF26095"/>
      <c r="AI26095"/>
      <c r="AN26095"/>
    </row>
    <row r="26096" spans="3:40" ht="14.1" customHeight="1">
      <c r="C26096"/>
      <c r="F26096"/>
      <c r="G26096"/>
      <c r="H26096"/>
      <c r="K26096"/>
      <c r="P26096"/>
      <c r="X26096"/>
      <c r="AA26096"/>
      <c r="AF26096"/>
      <c r="AI26096"/>
      <c r="AN26096"/>
    </row>
    <row r="26097" spans="3:40" ht="14.1" customHeight="1">
      <c r="C26097"/>
      <c r="F26097"/>
      <c r="G26097"/>
      <c r="H26097"/>
      <c r="K26097"/>
      <c r="P26097"/>
      <c r="X26097"/>
      <c r="AA26097"/>
      <c r="AF26097"/>
      <c r="AI26097"/>
      <c r="AN26097"/>
    </row>
    <row r="26098" spans="3:40" ht="14.1" customHeight="1">
      <c r="C26098"/>
      <c r="F26098"/>
      <c r="G26098"/>
      <c r="H26098"/>
      <c r="K26098"/>
      <c r="P26098"/>
      <c r="X26098"/>
      <c r="AA26098"/>
      <c r="AF26098"/>
      <c r="AI26098"/>
      <c r="AN26098"/>
    </row>
    <row r="26099" spans="3:40" ht="14.1" customHeight="1">
      <c r="C26099"/>
      <c r="F26099"/>
      <c r="G26099"/>
      <c r="H26099"/>
      <c r="K26099"/>
      <c r="P26099"/>
      <c r="X26099"/>
      <c r="AA26099"/>
      <c r="AF26099"/>
      <c r="AI26099"/>
      <c r="AN26099"/>
    </row>
    <row r="26100" spans="3:40" ht="14.1" customHeight="1">
      <c r="C26100"/>
      <c r="F26100"/>
      <c r="G26100"/>
      <c r="H26100"/>
      <c r="K26100"/>
      <c r="P26100"/>
      <c r="X26100"/>
      <c r="AA26100"/>
      <c r="AF26100"/>
      <c r="AI26100"/>
      <c r="AN26100"/>
    </row>
    <row r="26101" spans="3:40" ht="14.1" customHeight="1">
      <c r="C26101"/>
      <c r="F26101"/>
      <c r="G26101"/>
      <c r="H26101"/>
      <c r="K26101"/>
      <c r="P26101"/>
      <c r="X26101"/>
      <c r="AA26101"/>
      <c r="AF26101"/>
      <c r="AI26101"/>
      <c r="AN26101"/>
    </row>
    <row r="26102" spans="3:40" ht="14.1" customHeight="1">
      <c r="C26102"/>
      <c r="F26102"/>
      <c r="G26102"/>
      <c r="H26102"/>
      <c r="K26102"/>
      <c r="P26102"/>
      <c r="X26102"/>
      <c r="AA26102"/>
      <c r="AF26102"/>
      <c r="AI26102"/>
      <c r="AN26102"/>
    </row>
    <row r="26103" spans="3:40" ht="14.1" customHeight="1">
      <c r="C26103"/>
      <c r="F26103"/>
      <c r="G26103"/>
      <c r="H26103"/>
      <c r="K26103"/>
      <c r="P26103"/>
      <c r="X26103"/>
      <c r="AA26103"/>
      <c r="AF26103"/>
      <c r="AI26103"/>
      <c r="AN26103"/>
    </row>
    <row r="26104" spans="3:40" ht="14.1" customHeight="1">
      <c r="C26104"/>
      <c r="F26104"/>
      <c r="G26104"/>
      <c r="H26104"/>
      <c r="K26104"/>
      <c r="P26104"/>
      <c r="X26104"/>
      <c r="AA26104"/>
      <c r="AF26104"/>
      <c r="AI26104"/>
      <c r="AN26104"/>
    </row>
    <row r="26105" spans="3:40" ht="14.1" customHeight="1">
      <c r="C26105"/>
      <c r="F26105"/>
      <c r="G26105"/>
      <c r="H26105"/>
      <c r="K26105"/>
      <c r="P26105"/>
      <c r="X26105"/>
      <c r="AA26105"/>
      <c r="AF26105"/>
      <c r="AI26105"/>
      <c r="AN26105"/>
    </row>
    <row r="26106" spans="3:40" ht="14.1" customHeight="1">
      <c r="C26106"/>
      <c r="F26106"/>
      <c r="G26106"/>
      <c r="H26106"/>
      <c r="K26106"/>
      <c r="P26106"/>
      <c r="X26106"/>
      <c r="AA26106"/>
      <c r="AF26106"/>
      <c r="AI26106"/>
      <c r="AN26106"/>
    </row>
    <row r="26107" spans="3:40" ht="14.1" customHeight="1">
      <c r="C26107"/>
      <c r="F26107"/>
      <c r="G26107"/>
      <c r="H26107"/>
      <c r="K26107"/>
      <c r="P26107"/>
      <c r="X26107"/>
      <c r="AA26107"/>
      <c r="AF26107"/>
      <c r="AI26107"/>
      <c r="AN26107"/>
    </row>
    <row r="26108" spans="3:40" ht="14.1" customHeight="1">
      <c r="C26108"/>
      <c r="F26108"/>
      <c r="G26108"/>
      <c r="H26108"/>
      <c r="K26108"/>
      <c r="P26108"/>
      <c r="X26108"/>
      <c r="AA26108"/>
      <c r="AF26108"/>
      <c r="AI26108"/>
      <c r="AN26108"/>
    </row>
    <row r="26109" spans="3:40" ht="14.1" customHeight="1">
      <c r="C26109"/>
      <c r="F26109"/>
      <c r="G26109"/>
      <c r="H26109"/>
      <c r="K26109"/>
      <c r="P26109"/>
      <c r="X26109"/>
      <c r="AA26109"/>
      <c r="AF26109"/>
      <c r="AI26109"/>
      <c r="AN26109"/>
    </row>
    <row r="26110" spans="3:40" ht="14.1" customHeight="1">
      <c r="C26110"/>
      <c r="F26110"/>
      <c r="G26110"/>
      <c r="H26110"/>
      <c r="K26110"/>
      <c r="P26110"/>
      <c r="X26110"/>
      <c r="AA26110"/>
      <c r="AF26110"/>
      <c r="AI26110"/>
      <c r="AN26110"/>
    </row>
    <row r="26111" spans="3:40" ht="14.1" customHeight="1">
      <c r="C26111"/>
      <c r="F26111"/>
      <c r="G26111"/>
      <c r="H26111"/>
      <c r="K26111"/>
      <c r="P26111"/>
      <c r="X26111"/>
      <c r="AA26111"/>
      <c r="AF26111"/>
      <c r="AI26111"/>
      <c r="AN26111"/>
    </row>
    <row r="26112" spans="3:40" ht="14.1" customHeight="1">
      <c r="C26112"/>
      <c r="F26112"/>
      <c r="G26112"/>
      <c r="H26112"/>
      <c r="K26112"/>
      <c r="P26112"/>
      <c r="X26112"/>
      <c r="AA26112"/>
      <c r="AF26112"/>
      <c r="AI26112"/>
      <c r="AN26112"/>
    </row>
    <row r="26113" spans="3:40" ht="14.1" customHeight="1">
      <c r="C26113"/>
      <c r="F26113"/>
      <c r="G26113"/>
      <c r="H26113"/>
      <c r="K26113"/>
      <c r="P26113"/>
      <c r="X26113"/>
      <c r="AA26113"/>
      <c r="AF26113"/>
      <c r="AI26113"/>
      <c r="AN26113"/>
    </row>
    <row r="26114" spans="3:40" ht="14.1" customHeight="1">
      <c r="C26114"/>
      <c r="F26114"/>
      <c r="G26114"/>
      <c r="H26114"/>
      <c r="K26114"/>
      <c r="P26114"/>
      <c r="X26114"/>
      <c r="AA26114"/>
      <c r="AF26114"/>
      <c r="AI26114"/>
      <c r="AN26114"/>
    </row>
    <row r="26115" spans="3:40" ht="14.1" customHeight="1">
      <c r="C26115"/>
      <c r="F26115"/>
      <c r="G26115"/>
      <c r="H26115"/>
      <c r="K26115"/>
      <c r="P26115"/>
      <c r="X26115"/>
      <c r="AA26115"/>
      <c r="AF26115"/>
      <c r="AI26115"/>
      <c r="AN26115"/>
    </row>
    <row r="26116" spans="3:40" ht="14.1" customHeight="1">
      <c r="C26116"/>
      <c r="F26116"/>
      <c r="G26116"/>
      <c r="H26116"/>
      <c r="K26116"/>
      <c r="P26116"/>
      <c r="X26116"/>
      <c r="AA26116"/>
      <c r="AF26116"/>
      <c r="AI26116"/>
      <c r="AN26116"/>
    </row>
    <row r="26117" spans="3:40" ht="14.1" customHeight="1">
      <c r="C26117"/>
      <c r="F26117"/>
      <c r="G26117"/>
      <c r="H26117"/>
      <c r="K26117"/>
      <c r="P26117"/>
      <c r="X26117"/>
      <c r="AA26117"/>
      <c r="AF26117"/>
      <c r="AI26117"/>
      <c r="AN26117"/>
    </row>
    <row r="26118" spans="3:40" ht="14.1" customHeight="1">
      <c r="C26118"/>
      <c r="F26118"/>
      <c r="G26118"/>
      <c r="H26118"/>
      <c r="K26118"/>
      <c r="P26118"/>
      <c r="X26118"/>
      <c r="AA26118"/>
      <c r="AF26118"/>
      <c r="AI26118"/>
      <c r="AN26118"/>
    </row>
    <row r="26119" spans="3:40" ht="14.1" customHeight="1">
      <c r="C26119"/>
      <c r="F26119"/>
      <c r="G26119"/>
      <c r="H26119"/>
      <c r="K26119"/>
      <c r="P26119"/>
      <c r="X26119"/>
      <c r="AA26119"/>
      <c r="AF26119"/>
      <c r="AI26119"/>
      <c r="AN26119"/>
    </row>
    <row r="26120" spans="3:40" ht="14.1" customHeight="1">
      <c r="C26120"/>
      <c r="F26120"/>
      <c r="G26120"/>
      <c r="H26120"/>
      <c r="K26120"/>
      <c r="P26120"/>
      <c r="X26120"/>
      <c r="AA26120"/>
      <c r="AF26120"/>
      <c r="AI26120"/>
      <c r="AN26120"/>
    </row>
    <row r="26121" spans="3:40" ht="14.1" customHeight="1">
      <c r="C26121"/>
      <c r="F26121"/>
      <c r="G26121"/>
      <c r="H26121"/>
      <c r="K26121"/>
      <c r="P26121"/>
      <c r="X26121"/>
      <c r="AA26121"/>
      <c r="AF26121"/>
      <c r="AI26121"/>
      <c r="AN26121"/>
    </row>
    <row r="26122" spans="3:40" ht="14.1" customHeight="1">
      <c r="C26122"/>
      <c r="F26122"/>
      <c r="G26122"/>
      <c r="H26122"/>
      <c r="K26122"/>
      <c r="P26122"/>
      <c r="X26122"/>
      <c r="AA26122"/>
      <c r="AF26122"/>
      <c r="AI26122"/>
      <c r="AN26122"/>
    </row>
    <row r="26123" spans="3:40" ht="14.1" customHeight="1">
      <c r="C26123"/>
      <c r="F26123"/>
      <c r="G26123"/>
      <c r="H26123"/>
      <c r="K26123"/>
      <c r="P26123"/>
      <c r="X26123"/>
      <c r="AA26123"/>
      <c r="AF26123"/>
      <c r="AI26123"/>
      <c r="AN26123"/>
    </row>
    <row r="26124" spans="3:40" ht="14.1" customHeight="1">
      <c r="C26124"/>
      <c r="F26124"/>
      <c r="G26124"/>
      <c r="H26124"/>
      <c r="K26124"/>
      <c r="P26124"/>
      <c r="X26124"/>
      <c r="AA26124"/>
      <c r="AF26124"/>
      <c r="AI26124"/>
      <c r="AN26124"/>
    </row>
    <row r="26125" spans="3:40" ht="14.1" customHeight="1">
      <c r="C26125"/>
      <c r="F26125"/>
      <c r="G26125"/>
      <c r="H26125"/>
      <c r="K26125"/>
      <c r="P26125"/>
      <c r="X26125"/>
      <c r="AA26125"/>
      <c r="AF26125"/>
      <c r="AI26125"/>
      <c r="AN26125"/>
    </row>
    <row r="26126" spans="3:40" ht="14.1" customHeight="1">
      <c r="C26126"/>
      <c r="F26126"/>
      <c r="G26126"/>
      <c r="H26126"/>
      <c r="K26126"/>
      <c r="P26126"/>
      <c r="X26126"/>
      <c r="AA26126"/>
      <c r="AF26126"/>
      <c r="AI26126"/>
      <c r="AN26126"/>
    </row>
    <row r="26127" spans="3:40" ht="14.1" customHeight="1">
      <c r="C26127"/>
      <c r="F26127"/>
      <c r="G26127"/>
      <c r="H26127"/>
      <c r="K26127"/>
      <c r="P26127"/>
      <c r="X26127"/>
      <c r="AA26127"/>
      <c r="AF26127"/>
      <c r="AI26127"/>
      <c r="AN26127"/>
    </row>
    <row r="26128" spans="3:40" ht="14.1" customHeight="1">
      <c r="C26128"/>
      <c r="F26128"/>
      <c r="G26128"/>
      <c r="H26128"/>
      <c r="K26128"/>
      <c r="P26128"/>
      <c r="X26128"/>
      <c r="AA26128"/>
      <c r="AF26128"/>
      <c r="AI26128"/>
      <c r="AN26128"/>
    </row>
    <row r="26129" spans="3:40" ht="14.1" customHeight="1">
      <c r="C26129"/>
      <c r="F26129"/>
      <c r="G26129"/>
      <c r="H26129"/>
      <c r="K26129"/>
      <c r="P26129"/>
      <c r="X26129"/>
      <c r="AA26129"/>
      <c r="AF26129"/>
      <c r="AI26129"/>
      <c r="AN26129"/>
    </row>
    <row r="26130" spans="3:40" ht="14.1" customHeight="1">
      <c r="C26130"/>
      <c r="F26130"/>
      <c r="G26130"/>
      <c r="H26130"/>
      <c r="K26130"/>
      <c r="P26130"/>
      <c r="X26130"/>
      <c r="AA26130"/>
      <c r="AF26130"/>
      <c r="AI26130"/>
      <c r="AN26130"/>
    </row>
    <row r="26131" spans="3:40" ht="14.1" customHeight="1">
      <c r="C26131"/>
      <c r="F26131"/>
      <c r="G26131"/>
      <c r="H26131"/>
      <c r="K26131"/>
      <c r="P26131"/>
      <c r="X26131"/>
      <c r="AA26131"/>
      <c r="AF26131"/>
      <c r="AI26131"/>
      <c r="AN26131"/>
    </row>
    <row r="26132" spans="3:40" ht="14.1" customHeight="1">
      <c r="C26132"/>
      <c r="F26132"/>
      <c r="G26132"/>
      <c r="H26132"/>
      <c r="K26132"/>
      <c r="P26132"/>
      <c r="X26132"/>
      <c r="AA26132"/>
      <c r="AF26132"/>
      <c r="AI26132"/>
      <c r="AN26132"/>
    </row>
    <row r="26133" spans="3:40" ht="14.1" customHeight="1">
      <c r="C26133"/>
      <c r="F26133"/>
      <c r="G26133"/>
      <c r="H26133"/>
      <c r="K26133"/>
      <c r="P26133"/>
      <c r="X26133"/>
      <c r="AA26133"/>
      <c r="AF26133"/>
      <c r="AI26133"/>
      <c r="AN26133"/>
    </row>
    <row r="26134" spans="3:40" ht="14.1" customHeight="1">
      <c r="C26134"/>
      <c r="F26134"/>
      <c r="G26134"/>
      <c r="H26134"/>
      <c r="K26134"/>
      <c r="P26134"/>
      <c r="X26134"/>
      <c r="AA26134"/>
      <c r="AF26134"/>
      <c r="AI26134"/>
      <c r="AN26134"/>
    </row>
    <row r="26135" spans="3:40" ht="14.1" customHeight="1">
      <c r="C26135"/>
      <c r="F26135"/>
      <c r="G26135"/>
      <c r="H26135"/>
      <c r="K26135"/>
      <c r="P26135"/>
      <c r="X26135"/>
      <c r="AA26135"/>
      <c r="AF26135"/>
      <c r="AI26135"/>
      <c r="AN26135"/>
    </row>
    <row r="26136" spans="3:40" ht="14.1" customHeight="1">
      <c r="C26136"/>
      <c r="F26136"/>
      <c r="G26136"/>
      <c r="H26136"/>
      <c r="K26136"/>
      <c r="P26136"/>
      <c r="X26136"/>
      <c r="AA26136"/>
      <c r="AF26136"/>
      <c r="AI26136"/>
      <c r="AN26136"/>
    </row>
    <row r="26137" spans="3:40" ht="14.1" customHeight="1">
      <c r="C26137"/>
      <c r="F26137"/>
      <c r="G26137"/>
      <c r="H26137"/>
      <c r="K26137"/>
      <c r="P26137"/>
      <c r="X26137"/>
      <c r="AA26137"/>
      <c r="AF26137"/>
      <c r="AI26137"/>
      <c r="AN26137"/>
    </row>
    <row r="26138" spans="3:40" ht="14.1" customHeight="1">
      <c r="C26138"/>
      <c r="F26138"/>
      <c r="G26138"/>
      <c r="H26138"/>
      <c r="K26138"/>
      <c r="P26138"/>
      <c r="X26138"/>
      <c r="AA26138"/>
      <c r="AF26138"/>
      <c r="AI26138"/>
      <c r="AN26138"/>
    </row>
    <row r="26139" spans="3:40" ht="14.1" customHeight="1">
      <c r="C26139"/>
      <c r="F26139"/>
      <c r="G26139"/>
      <c r="H26139"/>
      <c r="K26139"/>
      <c r="P26139"/>
      <c r="X26139"/>
      <c r="AA26139"/>
      <c r="AF26139"/>
      <c r="AI26139"/>
      <c r="AN26139"/>
    </row>
    <row r="26140" spans="3:40" ht="14.1" customHeight="1">
      <c r="C26140"/>
      <c r="F26140"/>
      <c r="G26140"/>
      <c r="H26140"/>
      <c r="K26140"/>
      <c r="P26140"/>
      <c r="X26140"/>
      <c r="AA26140"/>
      <c r="AF26140"/>
      <c r="AI26140"/>
      <c r="AN26140"/>
    </row>
    <row r="26141" spans="3:40" ht="14.1" customHeight="1">
      <c r="C26141"/>
      <c r="F26141"/>
      <c r="G26141"/>
      <c r="H26141"/>
      <c r="K26141"/>
      <c r="P26141"/>
      <c r="X26141"/>
      <c r="AA26141"/>
      <c r="AF26141"/>
      <c r="AI26141"/>
      <c r="AN26141"/>
    </row>
    <row r="26142" spans="3:40" ht="14.1" customHeight="1">
      <c r="C26142"/>
      <c r="F26142"/>
      <c r="G26142"/>
      <c r="H26142"/>
      <c r="K26142"/>
      <c r="P26142"/>
      <c r="X26142"/>
      <c r="AA26142"/>
      <c r="AF26142"/>
      <c r="AI26142"/>
      <c r="AN26142"/>
    </row>
    <row r="26143" spans="3:40" ht="14.1" customHeight="1">
      <c r="C26143"/>
      <c r="F26143"/>
      <c r="G26143"/>
      <c r="H26143"/>
      <c r="K26143"/>
      <c r="P26143"/>
      <c r="X26143"/>
      <c r="AA26143"/>
      <c r="AF26143"/>
      <c r="AI26143"/>
      <c r="AN26143"/>
    </row>
    <row r="26144" spans="3:40" ht="14.1" customHeight="1">
      <c r="C26144"/>
      <c r="F26144"/>
      <c r="G26144"/>
      <c r="H26144"/>
      <c r="K26144"/>
      <c r="P26144"/>
      <c r="X26144"/>
      <c r="AA26144"/>
      <c r="AF26144"/>
      <c r="AI26144"/>
      <c r="AN26144"/>
    </row>
    <row r="26145" spans="3:40" ht="14.1" customHeight="1">
      <c r="C26145"/>
      <c r="F26145"/>
      <c r="G26145"/>
      <c r="H26145"/>
      <c r="K26145"/>
      <c r="P26145"/>
      <c r="X26145"/>
      <c r="AA26145"/>
      <c r="AF26145"/>
      <c r="AI26145"/>
      <c r="AN26145"/>
    </row>
    <row r="26146" spans="3:40" ht="14.1" customHeight="1">
      <c r="C26146"/>
      <c r="F26146"/>
      <c r="G26146"/>
      <c r="H26146"/>
      <c r="K26146"/>
      <c r="P26146"/>
      <c r="X26146"/>
      <c r="AA26146"/>
      <c r="AF26146"/>
      <c r="AI26146"/>
      <c r="AN26146"/>
    </row>
    <row r="26147" spans="3:40" ht="14.1" customHeight="1">
      <c r="C26147"/>
      <c r="F26147"/>
      <c r="G26147"/>
      <c r="H26147"/>
      <c r="K26147"/>
      <c r="P26147"/>
      <c r="X26147"/>
      <c r="AA26147"/>
      <c r="AF26147"/>
      <c r="AI26147"/>
      <c r="AN26147"/>
    </row>
    <row r="26148" spans="3:40" ht="14.1" customHeight="1">
      <c r="C26148"/>
      <c r="F26148"/>
      <c r="G26148"/>
      <c r="H26148"/>
      <c r="K26148"/>
      <c r="P26148"/>
      <c r="X26148"/>
      <c r="AA26148"/>
      <c r="AF26148"/>
      <c r="AI26148"/>
      <c r="AN26148"/>
    </row>
    <row r="26149" spans="3:40" ht="14.1" customHeight="1">
      <c r="C26149"/>
      <c r="F26149"/>
      <c r="G26149"/>
      <c r="H26149"/>
      <c r="K26149"/>
      <c r="P26149"/>
      <c r="X26149"/>
      <c r="AA26149"/>
      <c r="AF26149"/>
      <c r="AI26149"/>
      <c r="AN26149"/>
    </row>
    <row r="26150" spans="3:40" ht="14.1" customHeight="1">
      <c r="C26150"/>
      <c r="F26150"/>
      <c r="G26150"/>
      <c r="H26150"/>
      <c r="K26150"/>
      <c r="P26150"/>
      <c r="X26150"/>
      <c r="AA26150"/>
      <c r="AF26150"/>
      <c r="AI26150"/>
      <c r="AN26150"/>
    </row>
    <row r="26151" spans="3:40" ht="14.1" customHeight="1">
      <c r="C26151"/>
      <c r="F26151"/>
      <c r="G26151"/>
      <c r="H26151"/>
      <c r="K26151"/>
      <c r="P26151"/>
      <c r="X26151"/>
      <c r="AA26151"/>
      <c r="AF26151"/>
      <c r="AI26151"/>
      <c r="AN26151"/>
    </row>
    <row r="26152" spans="3:40" ht="14.1" customHeight="1">
      <c r="C26152"/>
      <c r="F26152"/>
      <c r="G26152"/>
      <c r="H26152"/>
      <c r="K26152"/>
      <c r="P26152"/>
      <c r="X26152"/>
      <c r="AA26152"/>
      <c r="AF26152"/>
      <c r="AI26152"/>
      <c r="AN26152"/>
    </row>
    <row r="26153" spans="3:40" ht="14.1" customHeight="1">
      <c r="C26153"/>
      <c r="F26153"/>
      <c r="G26153"/>
      <c r="H26153"/>
      <c r="K26153"/>
      <c r="P26153"/>
      <c r="X26153"/>
      <c r="AA26153"/>
      <c r="AF26153"/>
      <c r="AI26153"/>
      <c r="AN26153"/>
    </row>
    <row r="26154" spans="3:40" ht="14.1" customHeight="1">
      <c r="C26154"/>
      <c r="F26154"/>
      <c r="G26154"/>
      <c r="H26154"/>
      <c r="K26154"/>
      <c r="P26154"/>
      <c r="X26154"/>
      <c r="AA26154"/>
      <c r="AF26154"/>
      <c r="AI26154"/>
      <c r="AN26154"/>
    </row>
    <row r="26155" spans="3:40" ht="14.1" customHeight="1">
      <c r="C26155"/>
      <c r="F26155"/>
      <c r="G26155"/>
      <c r="H26155"/>
      <c r="K26155"/>
      <c r="P26155"/>
      <c r="X26155"/>
      <c r="AA26155"/>
      <c r="AF26155"/>
      <c r="AI26155"/>
      <c r="AN26155"/>
    </row>
    <row r="26156" spans="3:40" ht="14.1" customHeight="1">
      <c r="C26156"/>
      <c r="F26156"/>
      <c r="G26156"/>
      <c r="H26156"/>
      <c r="K26156"/>
      <c r="P26156"/>
      <c r="X26156"/>
      <c r="AA26156"/>
      <c r="AF26156"/>
      <c r="AI26156"/>
      <c r="AN26156"/>
    </row>
    <row r="26157" spans="3:40" ht="14.1" customHeight="1">
      <c r="C26157"/>
      <c r="F26157"/>
      <c r="G26157"/>
      <c r="H26157"/>
      <c r="K26157"/>
      <c r="P26157"/>
      <c r="X26157"/>
      <c r="AA26157"/>
      <c r="AF26157"/>
      <c r="AI26157"/>
      <c r="AN26157"/>
    </row>
    <row r="26158" spans="3:40" ht="14.1" customHeight="1">
      <c r="C26158"/>
      <c r="F26158"/>
      <c r="G26158"/>
      <c r="H26158"/>
      <c r="K26158"/>
      <c r="P26158"/>
      <c r="X26158"/>
      <c r="AA26158"/>
      <c r="AF26158"/>
      <c r="AI26158"/>
      <c r="AN26158"/>
    </row>
    <row r="26159" spans="3:40" ht="14.1" customHeight="1">
      <c r="C26159"/>
      <c r="F26159"/>
      <c r="G26159"/>
      <c r="H26159"/>
      <c r="K26159"/>
      <c r="P26159"/>
      <c r="X26159"/>
      <c r="AA26159"/>
      <c r="AF26159"/>
      <c r="AI26159"/>
      <c r="AN26159"/>
    </row>
    <row r="26160" spans="3:40" ht="14.1" customHeight="1">
      <c r="C26160"/>
      <c r="F26160"/>
      <c r="G26160"/>
      <c r="H26160"/>
      <c r="K26160"/>
      <c r="P26160"/>
      <c r="X26160"/>
      <c r="AA26160"/>
      <c r="AF26160"/>
      <c r="AI26160"/>
      <c r="AN26160"/>
    </row>
    <row r="26161" spans="3:40" ht="14.1" customHeight="1">
      <c r="C26161"/>
      <c r="F26161"/>
      <c r="G26161"/>
      <c r="H26161"/>
      <c r="K26161"/>
      <c r="P26161"/>
      <c r="X26161"/>
      <c r="AA26161"/>
      <c r="AF26161"/>
      <c r="AI26161"/>
      <c r="AN26161"/>
    </row>
    <row r="26162" spans="3:40" ht="14.1" customHeight="1">
      <c r="C26162"/>
      <c r="F26162"/>
      <c r="G26162"/>
      <c r="H26162"/>
      <c r="K26162"/>
      <c r="P26162"/>
      <c r="X26162"/>
      <c r="AA26162"/>
      <c r="AF26162"/>
      <c r="AI26162"/>
      <c r="AN26162"/>
    </row>
    <row r="26163" spans="3:40" ht="14.1" customHeight="1">
      <c r="C26163"/>
      <c r="F26163"/>
      <c r="G26163"/>
      <c r="H26163"/>
      <c r="K26163"/>
      <c r="P26163"/>
      <c r="X26163"/>
      <c r="AA26163"/>
      <c r="AF26163"/>
      <c r="AI26163"/>
      <c r="AN26163"/>
    </row>
    <row r="26164" spans="3:40" ht="14.1" customHeight="1">
      <c r="C26164"/>
      <c r="F26164"/>
      <c r="G26164"/>
      <c r="H26164"/>
      <c r="K26164"/>
      <c r="P26164"/>
      <c r="X26164"/>
      <c r="AA26164"/>
      <c r="AF26164"/>
      <c r="AI26164"/>
      <c r="AN26164"/>
    </row>
    <row r="26165" spans="3:40" ht="14.1" customHeight="1">
      <c r="C26165"/>
      <c r="F26165"/>
      <c r="G26165"/>
      <c r="H26165"/>
      <c r="K26165"/>
      <c r="P26165"/>
      <c r="X26165"/>
      <c r="AA26165"/>
      <c r="AF26165"/>
      <c r="AI26165"/>
      <c r="AN26165"/>
    </row>
    <row r="26166" spans="3:40" ht="14.1" customHeight="1">
      <c r="C26166"/>
      <c r="F26166"/>
      <c r="G26166"/>
      <c r="H26166"/>
      <c r="K26166"/>
      <c r="P26166"/>
      <c r="X26166"/>
      <c r="AA26166"/>
      <c r="AF26166"/>
      <c r="AI26166"/>
      <c r="AN26166"/>
    </row>
    <row r="26167" spans="3:40" ht="14.1" customHeight="1">
      <c r="C26167"/>
      <c r="F26167"/>
      <c r="G26167"/>
      <c r="H26167"/>
      <c r="K26167"/>
      <c r="P26167"/>
      <c r="X26167"/>
      <c r="AA26167"/>
      <c r="AF26167"/>
      <c r="AI26167"/>
      <c r="AN26167"/>
    </row>
    <row r="26168" spans="3:40" ht="14.1" customHeight="1">
      <c r="C26168"/>
      <c r="F26168"/>
      <c r="G26168"/>
      <c r="H26168"/>
      <c r="K26168"/>
      <c r="P26168"/>
      <c r="X26168"/>
      <c r="AA26168"/>
      <c r="AF26168"/>
      <c r="AI26168"/>
      <c r="AN26168"/>
    </row>
    <row r="26169" spans="3:40" ht="14.1" customHeight="1">
      <c r="C26169"/>
      <c r="F26169"/>
      <c r="G26169"/>
      <c r="H26169"/>
      <c r="K26169"/>
      <c r="P26169"/>
      <c r="X26169"/>
      <c r="AA26169"/>
      <c r="AF26169"/>
      <c r="AI26169"/>
      <c r="AN26169"/>
    </row>
    <row r="26170" spans="3:40" ht="14.1" customHeight="1">
      <c r="C26170"/>
      <c r="F26170"/>
      <c r="G26170"/>
      <c r="H26170"/>
      <c r="K26170"/>
      <c r="P26170"/>
      <c r="X26170"/>
      <c r="AA26170"/>
      <c r="AF26170"/>
      <c r="AI26170"/>
      <c r="AN26170"/>
    </row>
    <row r="26171" spans="3:40" ht="14.1" customHeight="1">
      <c r="C26171"/>
      <c r="F26171"/>
      <c r="G26171"/>
      <c r="H26171"/>
      <c r="K26171"/>
      <c r="P26171"/>
      <c r="X26171"/>
      <c r="AA26171"/>
      <c r="AF26171"/>
      <c r="AI26171"/>
      <c r="AN26171"/>
    </row>
    <row r="26172" spans="3:40" ht="14.1" customHeight="1">
      <c r="C26172"/>
      <c r="F26172"/>
      <c r="G26172"/>
      <c r="H26172"/>
      <c r="K26172"/>
      <c r="P26172"/>
      <c r="X26172"/>
      <c r="AA26172"/>
      <c r="AF26172"/>
      <c r="AI26172"/>
      <c r="AN26172"/>
    </row>
    <row r="26173" spans="3:40" ht="14.1" customHeight="1">
      <c r="C26173"/>
      <c r="F26173"/>
      <c r="G26173"/>
      <c r="H26173"/>
      <c r="K26173"/>
      <c r="P26173"/>
      <c r="X26173"/>
      <c r="AA26173"/>
      <c r="AF26173"/>
      <c r="AI26173"/>
      <c r="AN26173"/>
    </row>
    <row r="26174" spans="3:40" ht="14.1" customHeight="1">
      <c r="C26174"/>
      <c r="F26174"/>
      <c r="G26174"/>
      <c r="H26174"/>
      <c r="K26174"/>
      <c r="P26174"/>
      <c r="X26174"/>
      <c r="AA26174"/>
      <c r="AF26174"/>
      <c r="AI26174"/>
      <c r="AN26174"/>
    </row>
    <row r="26175" spans="3:40" ht="14.1" customHeight="1">
      <c r="C26175"/>
      <c r="F26175"/>
      <c r="G26175"/>
      <c r="H26175"/>
      <c r="K26175"/>
      <c r="P26175"/>
      <c r="X26175"/>
      <c r="AA26175"/>
      <c r="AF26175"/>
      <c r="AI26175"/>
      <c r="AN26175"/>
    </row>
    <row r="26176" spans="3:40" ht="14.1" customHeight="1">
      <c r="C26176"/>
      <c r="F26176"/>
      <c r="G26176"/>
      <c r="H26176"/>
      <c r="K26176"/>
      <c r="P26176"/>
      <c r="X26176"/>
      <c r="AA26176"/>
      <c r="AF26176"/>
      <c r="AI26176"/>
      <c r="AN26176"/>
    </row>
    <row r="26177" spans="3:40" ht="14.1" customHeight="1">
      <c r="C26177"/>
      <c r="F26177"/>
      <c r="G26177"/>
      <c r="H26177"/>
      <c r="K26177"/>
      <c r="P26177"/>
      <c r="X26177"/>
      <c r="AA26177"/>
      <c r="AF26177"/>
      <c r="AI26177"/>
      <c r="AN26177"/>
    </row>
    <row r="26178" spans="3:40" ht="14.1" customHeight="1">
      <c r="C26178"/>
      <c r="F26178"/>
      <c r="G26178"/>
      <c r="H26178"/>
      <c r="K26178"/>
      <c r="P26178"/>
      <c r="X26178"/>
      <c r="AA26178"/>
      <c r="AF26178"/>
      <c r="AI26178"/>
      <c r="AN26178"/>
    </row>
    <row r="26179" spans="3:40" ht="14.1" customHeight="1">
      <c r="C26179"/>
      <c r="F26179"/>
      <c r="G26179"/>
      <c r="H26179"/>
      <c r="K26179"/>
      <c r="P26179"/>
      <c r="X26179"/>
      <c r="AA26179"/>
      <c r="AF26179"/>
      <c r="AI26179"/>
      <c r="AN26179"/>
    </row>
    <row r="26180" spans="3:40" ht="14.1" customHeight="1">
      <c r="C26180"/>
      <c r="F26180"/>
      <c r="G26180"/>
      <c r="H26180"/>
      <c r="K26180"/>
      <c r="P26180"/>
      <c r="X26180"/>
      <c r="AA26180"/>
      <c r="AF26180"/>
      <c r="AI26180"/>
      <c r="AN26180"/>
    </row>
    <row r="26181" spans="3:40" ht="14.1" customHeight="1">
      <c r="C26181"/>
      <c r="F26181"/>
      <c r="G26181"/>
      <c r="H26181"/>
      <c r="K26181"/>
      <c r="P26181"/>
      <c r="X26181"/>
      <c r="AA26181"/>
      <c r="AF26181"/>
      <c r="AI26181"/>
      <c r="AN26181"/>
    </row>
    <row r="26182" spans="3:40" ht="14.1" customHeight="1">
      <c r="C26182"/>
      <c r="F26182"/>
      <c r="G26182"/>
      <c r="H26182"/>
      <c r="K26182"/>
      <c r="P26182"/>
      <c r="X26182"/>
      <c r="AA26182"/>
      <c r="AF26182"/>
      <c r="AI26182"/>
      <c r="AN26182"/>
    </row>
    <row r="26183" spans="3:40" ht="14.1" customHeight="1">
      <c r="C26183"/>
      <c r="F26183"/>
      <c r="G26183"/>
      <c r="H26183"/>
      <c r="K26183"/>
      <c r="P26183"/>
      <c r="X26183"/>
      <c r="AA26183"/>
      <c r="AF26183"/>
      <c r="AI26183"/>
      <c r="AN26183"/>
    </row>
    <row r="26184" spans="3:40" ht="14.1" customHeight="1">
      <c r="C26184"/>
      <c r="F26184"/>
      <c r="G26184"/>
      <c r="H26184"/>
      <c r="K26184"/>
      <c r="P26184"/>
      <c r="X26184"/>
      <c r="AA26184"/>
      <c r="AF26184"/>
      <c r="AI26184"/>
      <c r="AN26184"/>
    </row>
    <row r="26185" spans="3:40" ht="14.1" customHeight="1">
      <c r="C26185"/>
      <c r="F26185"/>
      <c r="G26185"/>
      <c r="H26185"/>
      <c r="K26185"/>
      <c r="P26185"/>
      <c r="X26185"/>
      <c r="AA26185"/>
      <c r="AF26185"/>
      <c r="AI26185"/>
      <c r="AN26185"/>
    </row>
    <row r="26186" spans="3:40" ht="14.1" customHeight="1">
      <c r="C26186"/>
      <c r="F26186"/>
      <c r="G26186"/>
      <c r="H26186"/>
      <c r="K26186"/>
      <c r="P26186"/>
      <c r="X26186"/>
      <c r="AA26186"/>
      <c r="AF26186"/>
      <c r="AI26186"/>
      <c r="AN26186"/>
    </row>
    <row r="26187" spans="3:40" ht="14.1" customHeight="1">
      <c r="C26187"/>
      <c r="F26187"/>
      <c r="G26187"/>
      <c r="H26187"/>
      <c r="K26187"/>
      <c r="P26187"/>
      <c r="X26187"/>
      <c r="AA26187"/>
      <c r="AF26187"/>
      <c r="AI26187"/>
      <c r="AN26187"/>
    </row>
    <row r="26188" spans="3:40" ht="14.1" customHeight="1">
      <c r="C26188"/>
      <c r="F26188"/>
      <c r="G26188"/>
      <c r="H26188"/>
      <c r="K26188"/>
      <c r="P26188"/>
      <c r="X26188"/>
      <c r="AA26188"/>
      <c r="AF26188"/>
      <c r="AI26188"/>
      <c r="AN26188"/>
    </row>
    <row r="26189" spans="3:40" ht="14.1" customHeight="1">
      <c r="C26189"/>
      <c r="F26189"/>
      <c r="G26189"/>
      <c r="H26189"/>
      <c r="K26189"/>
      <c r="P26189"/>
      <c r="X26189"/>
      <c r="AA26189"/>
      <c r="AF26189"/>
      <c r="AI26189"/>
      <c r="AN26189"/>
    </row>
    <row r="26190" spans="3:40" ht="14.1" customHeight="1">
      <c r="C26190"/>
      <c r="F26190"/>
      <c r="G26190"/>
      <c r="H26190"/>
      <c r="K26190"/>
      <c r="P26190"/>
      <c r="X26190"/>
      <c r="AA26190"/>
      <c r="AF26190"/>
      <c r="AI26190"/>
      <c r="AN26190"/>
    </row>
    <row r="26191" spans="3:40" ht="14.1" customHeight="1">
      <c r="C26191"/>
      <c r="F26191"/>
      <c r="G26191"/>
      <c r="H26191"/>
      <c r="K26191"/>
      <c r="P26191"/>
      <c r="X26191"/>
      <c r="AA26191"/>
      <c r="AF26191"/>
      <c r="AI26191"/>
      <c r="AN26191"/>
    </row>
    <row r="26192" spans="3:40" ht="14.1" customHeight="1">
      <c r="C26192"/>
      <c r="F26192"/>
      <c r="G26192"/>
      <c r="H26192"/>
      <c r="K26192"/>
      <c r="P26192"/>
      <c r="X26192"/>
      <c r="AA26192"/>
      <c r="AF26192"/>
      <c r="AI26192"/>
      <c r="AN26192"/>
    </row>
    <row r="26193" spans="3:40" ht="14.1" customHeight="1">
      <c r="C26193"/>
      <c r="F26193"/>
      <c r="G26193"/>
      <c r="H26193"/>
      <c r="K26193"/>
      <c r="P26193"/>
      <c r="X26193"/>
      <c r="AA26193"/>
      <c r="AF26193"/>
      <c r="AI26193"/>
      <c r="AN26193"/>
    </row>
    <row r="26194" spans="3:40" ht="14.1" customHeight="1">
      <c r="C26194"/>
      <c r="F26194"/>
      <c r="G26194"/>
      <c r="H26194"/>
      <c r="K26194"/>
      <c r="P26194"/>
      <c r="X26194"/>
      <c r="AA26194"/>
      <c r="AF26194"/>
      <c r="AI26194"/>
      <c r="AN26194"/>
    </row>
    <row r="26195" spans="3:40" ht="14.1" customHeight="1">
      <c r="C26195"/>
      <c r="F26195"/>
      <c r="G26195"/>
      <c r="H26195"/>
      <c r="K26195"/>
      <c r="P26195"/>
      <c r="X26195"/>
      <c r="AA26195"/>
      <c r="AF26195"/>
      <c r="AI26195"/>
      <c r="AN26195"/>
    </row>
    <row r="26196" spans="3:40" ht="14.1" customHeight="1">
      <c r="C26196"/>
      <c r="F26196"/>
      <c r="G26196"/>
      <c r="H26196"/>
      <c r="K26196"/>
      <c r="P26196"/>
      <c r="X26196"/>
      <c r="AA26196"/>
      <c r="AF26196"/>
      <c r="AI26196"/>
      <c r="AN26196"/>
    </row>
    <row r="26197" spans="3:40" ht="14.1" customHeight="1">
      <c r="C26197"/>
      <c r="F26197"/>
      <c r="G26197"/>
      <c r="H26197"/>
      <c r="K26197"/>
      <c r="P26197"/>
      <c r="X26197"/>
      <c r="AA26197"/>
      <c r="AF26197"/>
      <c r="AI26197"/>
      <c r="AN26197"/>
    </row>
    <row r="26198" spans="3:40" ht="14.1" customHeight="1">
      <c r="C26198"/>
      <c r="F26198"/>
      <c r="G26198"/>
      <c r="H26198"/>
      <c r="K26198"/>
      <c r="P26198"/>
      <c r="X26198"/>
      <c r="AA26198"/>
      <c r="AF26198"/>
      <c r="AI26198"/>
      <c r="AN26198"/>
    </row>
    <row r="26199" spans="3:40" ht="14.1" customHeight="1">
      <c r="C26199"/>
      <c r="F26199"/>
      <c r="G26199"/>
      <c r="H26199"/>
      <c r="K26199"/>
      <c r="P26199"/>
      <c r="X26199"/>
      <c r="AA26199"/>
      <c r="AF26199"/>
      <c r="AI26199"/>
      <c r="AN26199"/>
    </row>
    <row r="26200" spans="3:40" ht="14.1" customHeight="1">
      <c r="C26200"/>
      <c r="F26200"/>
      <c r="G26200"/>
      <c r="H26200"/>
      <c r="K26200"/>
      <c r="P26200"/>
      <c r="X26200"/>
      <c r="AA26200"/>
      <c r="AF26200"/>
      <c r="AI26200"/>
      <c r="AN26200"/>
    </row>
    <row r="26201" spans="3:40" ht="14.1" customHeight="1">
      <c r="C26201"/>
      <c r="F26201"/>
      <c r="G26201"/>
      <c r="H26201"/>
      <c r="K26201"/>
      <c r="P26201"/>
      <c r="X26201"/>
      <c r="AA26201"/>
      <c r="AF26201"/>
      <c r="AI26201"/>
      <c r="AN26201"/>
    </row>
    <row r="26202" spans="3:40" ht="14.1" customHeight="1">
      <c r="C26202"/>
      <c r="F26202"/>
      <c r="G26202"/>
      <c r="H26202"/>
      <c r="K26202"/>
      <c r="P26202"/>
      <c r="X26202"/>
      <c r="AA26202"/>
      <c r="AF26202"/>
      <c r="AI26202"/>
      <c r="AN26202"/>
    </row>
    <row r="26203" spans="3:40" ht="14.1" customHeight="1">
      <c r="C26203"/>
      <c r="F26203"/>
      <c r="G26203"/>
      <c r="H26203"/>
      <c r="K26203"/>
      <c r="P26203"/>
      <c r="X26203"/>
      <c r="AA26203"/>
      <c r="AF26203"/>
      <c r="AI26203"/>
      <c r="AN26203"/>
    </row>
    <row r="26204" spans="3:40" ht="14.1" customHeight="1">
      <c r="C26204"/>
      <c r="F26204"/>
      <c r="G26204"/>
      <c r="H26204"/>
      <c r="K26204"/>
      <c r="P26204"/>
      <c r="X26204"/>
      <c r="AA26204"/>
      <c r="AF26204"/>
      <c r="AI26204"/>
      <c r="AN26204"/>
    </row>
    <row r="26205" spans="3:40" ht="14.1" customHeight="1">
      <c r="C26205"/>
      <c r="F26205"/>
      <c r="G26205"/>
      <c r="H26205"/>
      <c r="K26205"/>
      <c r="P26205"/>
      <c r="X26205"/>
      <c r="AA26205"/>
      <c r="AF26205"/>
      <c r="AI26205"/>
      <c r="AN26205"/>
    </row>
    <row r="26206" spans="3:40" ht="14.1" customHeight="1">
      <c r="C26206"/>
      <c r="F26206"/>
      <c r="G26206"/>
      <c r="H26206"/>
      <c r="K26206"/>
      <c r="P26206"/>
      <c r="X26206"/>
      <c r="AA26206"/>
      <c r="AF26206"/>
      <c r="AI26206"/>
      <c r="AN26206"/>
    </row>
    <row r="26207" spans="3:40" ht="14.1" customHeight="1">
      <c r="C26207"/>
      <c r="F26207"/>
      <c r="G26207"/>
      <c r="H26207"/>
      <c r="K26207"/>
      <c r="P26207"/>
      <c r="X26207"/>
      <c r="AA26207"/>
      <c r="AF26207"/>
      <c r="AI26207"/>
      <c r="AN26207"/>
    </row>
    <row r="26208" spans="3:40" ht="14.1" customHeight="1">
      <c r="C26208"/>
      <c r="F26208"/>
      <c r="G26208"/>
      <c r="H26208"/>
      <c r="K26208"/>
      <c r="P26208"/>
      <c r="X26208"/>
      <c r="AA26208"/>
      <c r="AF26208"/>
      <c r="AI26208"/>
      <c r="AN26208"/>
    </row>
    <row r="26209" spans="3:40" ht="14.1" customHeight="1">
      <c r="C26209"/>
      <c r="F26209"/>
      <c r="G26209"/>
      <c r="H26209"/>
      <c r="K26209"/>
      <c r="P26209"/>
      <c r="X26209"/>
      <c r="AA26209"/>
      <c r="AF26209"/>
      <c r="AI26209"/>
      <c r="AN26209"/>
    </row>
    <row r="26210" spans="3:40" ht="14.1" customHeight="1">
      <c r="C26210"/>
      <c r="F26210"/>
      <c r="G26210"/>
      <c r="H26210"/>
      <c r="K26210"/>
      <c r="P26210"/>
      <c r="X26210"/>
      <c r="AA26210"/>
      <c r="AF26210"/>
      <c r="AI26210"/>
      <c r="AN26210"/>
    </row>
    <row r="26211" spans="3:40" ht="14.1" customHeight="1">
      <c r="C26211"/>
      <c r="F26211"/>
      <c r="G26211"/>
      <c r="H26211"/>
      <c r="K26211"/>
      <c r="P26211"/>
      <c r="X26211"/>
      <c r="AA26211"/>
      <c r="AF26211"/>
      <c r="AI26211"/>
      <c r="AN26211"/>
    </row>
    <row r="26212" spans="3:40" ht="14.1" customHeight="1">
      <c r="C26212"/>
      <c r="F26212"/>
      <c r="G26212"/>
      <c r="H26212"/>
      <c r="K26212"/>
      <c r="P26212"/>
      <c r="X26212"/>
      <c r="AA26212"/>
      <c r="AF26212"/>
      <c r="AI26212"/>
      <c r="AN26212"/>
    </row>
    <row r="26213" spans="3:40" ht="14.1" customHeight="1">
      <c r="C26213"/>
      <c r="F26213"/>
      <c r="G26213"/>
      <c r="H26213"/>
      <c r="K26213"/>
      <c r="P26213"/>
      <c r="X26213"/>
      <c r="AA26213"/>
      <c r="AF26213"/>
      <c r="AI26213"/>
      <c r="AN26213"/>
    </row>
    <row r="26214" spans="3:40" ht="14.1" customHeight="1">
      <c r="C26214"/>
      <c r="F26214"/>
      <c r="G26214"/>
      <c r="H26214"/>
      <c r="K26214"/>
      <c r="P26214"/>
      <c r="X26214"/>
      <c r="AA26214"/>
      <c r="AF26214"/>
      <c r="AI26214"/>
      <c r="AN26214"/>
    </row>
    <row r="26215" spans="3:40" ht="14.1" customHeight="1">
      <c r="C26215"/>
      <c r="F26215"/>
      <c r="G26215"/>
      <c r="H26215"/>
      <c r="K26215"/>
      <c r="P26215"/>
      <c r="X26215"/>
      <c r="AA26215"/>
      <c r="AF26215"/>
      <c r="AI26215"/>
      <c r="AN26215"/>
    </row>
    <row r="26216" spans="3:40" ht="14.1" customHeight="1">
      <c r="C26216"/>
      <c r="F26216"/>
      <c r="G26216"/>
      <c r="H26216"/>
      <c r="K26216"/>
      <c r="P26216"/>
      <c r="X26216"/>
      <c r="AA26216"/>
      <c r="AF26216"/>
      <c r="AI26216"/>
      <c r="AN26216"/>
    </row>
    <row r="26217" spans="3:40" ht="14.1" customHeight="1">
      <c r="C26217"/>
      <c r="F26217"/>
      <c r="G26217"/>
      <c r="H26217"/>
      <c r="K26217"/>
      <c r="P26217"/>
      <c r="X26217"/>
      <c r="AA26217"/>
      <c r="AF26217"/>
      <c r="AI26217"/>
      <c r="AN26217"/>
    </row>
    <row r="26218" spans="3:40" ht="14.1" customHeight="1">
      <c r="C26218"/>
      <c r="F26218"/>
      <c r="G26218"/>
      <c r="H26218"/>
      <c r="K26218"/>
      <c r="P26218"/>
      <c r="X26218"/>
      <c r="AA26218"/>
      <c r="AF26218"/>
      <c r="AI26218"/>
      <c r="AN26218"/>
    </row>
    <row r="26219" spans="3:40" ht="14.1" customHeight="1">
      <c r="C26219"/>
      <c r="F26219"/>
      <c r="G26219"/>
      <c r="H26219"/>
      <c r="K26219"/>
      <c r="P26219"/>
      <c r="X26219"/>
      <c r="AA26219"/>
      <c r="AF26219"/>
      <c r="AI26219"/>
      <c r="AN26219"/>
    </row>
    <row r="26220" spans="3:40" ht="14.1" customHeight="1">
      <c r="C26220"/>
      <c r="F26220"/>
      <c r="G26220"/>
      <c r="H26220"/>
      <c r="K26220"/>
      <c r="P26220"/>
      <c r="X26220"/>
      <c r="AA26220"/>
      <c r="AF26220"/>
      <c r="AI26220"/>
      <c r="AN26220"/>
    </row>
    <row r="26221" spans="3:40" ht="14.1" customHeight="1">
      <c r="C26221"/>
      <c r="F26221"/>
      <c r="G26221"/>
      <c r="H26221"/>
      <c r="K26221"/>
      <c r="P26221"/>
      <c r="X26221"/>
      <c r="AA26221"/>
      <c r="AF26221"/>
      <c r="AI26221"/>
      <c r="AN26221"/>
    </row>
    <row r="26222" spans="3:40" ht="14.1" customHeight="1">
      <c r="C26222"/>
      <c r="F26222"/>
      <c r="G26222"/>
      <c r="H26222"/>
      <c r="K26222"/>
      <c r="P26222"/>
      <c r="X26222"/>
      <c r="AA26222"/>
      <c r="AF26222"/>
      <c r="AI26222"/>
      <c r="AN26222"/>
    </row>
    <row r="26223" spans="3:40" ht="14.1" customHeight="1">
      <c r="C26223"/>
      <c r="F26223"/>
      <c r="G26223"/>
      <c r="H26223"/>
      <c r="K26223"/>
      <c r="P26223"/>
      <c r="X26223"/>
      <c r="AA26223"/>
      <c r="AF26223"/>
      <c r="AI26223"/>
      <c r="AN26223"/>
    </row>
    <row r="26224" spans="3:40" ht="14.1" customHeight="1">
      <c r="C26224"/>
      <c r="F26224"/>
      <c r="G26224"/>
      <c r="H26224"/>
      <c r="K26224"/>
      <c r="P26224"/>
      <c r="X26224"/>
      <c r="AA26224"/>
      <c r="AF26224"/>
      <c r="AI26224"/>
      <c r="AN26224"/>
    </row>
    <row r="26225" spans="3:40" ht="14.1" customHeight="1">
      <c r="C26225"/>
      <c r="F26225"/>
      <c r="G26225"/>
      <c r="H26225"/>
      <c r="K26225"/>
      <c r="P26225"/>
      <c r="X26225"/>
      <c r="AA26225"/>
      <c r="AF26225"/>
      <c r="AI26225"/>
      <c r="AN26225"/>
    </row>
    <row r="26226" spans="3:40" ht="14.1" customHeight="1">
      <c r="C26226"/>
      <c r="F26226"/>
      <c r="G26226"/>
      <c r="H26226"/>
      <c r="K26226"/>
      <c r="P26226"/>
      <c r="X26226"/>
      <c r="AA26226"/>
      <c r="AF26226"/>
      <c r="AI26226"/>
      <c r="AN26226"/>
    </row>
    <row r="26227" spans="3:40" ht="14.1" customHeight="1">
      <c r="C26227"/>
      <c r="F26227"/>
      <c r="G26227"/>
      <c r="H26227"/>
      <c r="K26227"/>
      <c r="P26227"/>
      <c r="X26227"/>
      <c r="AA26227"/>
      <c r="AF26227"/>
      <c r="AI26227"/>
      <c r="AN26227"/>
    </row>
    <row r="26228" spans="3:40" ht="14.1" customHeight="1">
      <c r="C26228"/>
      <c r="F26228"/>
      <c r="G26228"/>
      <c r="H26228"/>
      <c r="K26228"/>
      <c r="P26228"/>
      <c r="X26228"/>
      <c r="AA26228"/>
      <c r="AF26228"/>
      <c r="AI26228"/>
      <c r="AN26228"/>
    </row>
    <row r="26229" spans="3:40" ht="14.1" customHeight="1">
      <c r="C26229"/>
      <c r="F26229"/>
      <c r="G26229"/>
      <c r="H26229"/>
      <c r="K26229"/>
      <c r="P26229"/>
      <c r="X26229"/>
      <c r="AA26229"/>
      <c r="AF26229"/>
      <c r="AI26229"/>
      <c r="AN26229"/>
    </row>
    <row r="26230" spans="3:40" ht="14.1" customHeight="1">
      <c r="C26230"/>
      <c r="F26230"/>
      <c r="G26230"/>
      <c r="H26230"/>
      <c r="K26230"/>
      <c r="P26230"/>
      <c r="X26230"/>
      <c r="AA26230"/>
      <c r="AF26230"/>
      <c r="AI26230"/>
      <c r="AN26230"/>
    </row>
    <row r="26231" spans="3:40" ht="14.1" customHeight="1">
      <c r="C26231"/>
      <c r="F26231"/>
      <c r="G26231"/>
      <c r="H26231"/>
      <c r="K26231"/>
      <c r="P26231"/>
      <c r="X26231"/>
      <c r="AA26231"/>
      <c r="AF26231"/>
      <c r="AI26231"/>
      <c r="AN26231"/>
    </row>
    <row r="26232" spans="3:40" ht="14.1" customHeight="1">
      <c r="C26232"/>
      <c r="F26232"/>
      <c r="G26232"/>
      <c r="H26232"/>
      <c r="K26232"/>
      <c r="P26232"/>
      <c r="X26232"/>
      <c r="AA26232"/>
      <c r="AF26232"/>
      <c r="AI26232"/>
      <c r="AN26232"/>
    </row>
    <row r="26233" spans="3:40" ht="14.1" customHeight="1">
      <c r="C26233"/>
      <c r="F26233"/>
      <c r="G26233"/>
      <c r="H26233"/>
      <c r="K26233"/>
      <c r="P26233"/>
      <c r="X26233"/>
      <c r="AA26233"/>
      <c r="AF26233"/>
      <c r="AI26233"/>
      <c r="AN26233"/>
    </row>
    <row r="26234" spans="3:40" ht="14.1" customHeight="1">
      <c r="C26234"/>
      <c r="F26234"/>
      <c r="G26234"/>
      <c r="H26234"/>
      <c r="K26234"/>
      <c r="P26234"/>
      <c r="X26234"/>
      <c r="AA26234"/>
      <c r="AF26234"/>
      <c r="AI26234"/>
      <c r="AN26234"/>
    </row>
    <row r="26235" spans="3:40" ht="14.1" customHeight="1">
      <c r="C26235"/>
      <c r="F26235"/>
      <c r="G26235"/>
      <c r="H26235"/>
      <c r="K26235"/>
      <c r="P26235"/>
      <c r="X26235"/>
      <c r="AA26235"/>
      <c r="AF26235"/>
      <c r="AI26235"/>
      <c r="AN26235"/>
    </row>
    <row r="26236" spans="3:40" ht="14.1" customHeight="1">
      <c r="C26236"/>
      <c r="F26236"/>
      <c r="G26236"/>
      <c r="H26236"/>
      <c r="K26236"/>
      <c r="P26236"/>
      <c r="X26236"/>
      <c r="AA26236"/>
      <c r="AF26236"/>
      <c r="AI26236"/>
      <c r="AN26236"/>
    </row>
    <row r="26237" spans="3:40" ht="14.1" customHeight="1">
      <c r="C26237"/>
      <c r="F26237"/>
      <c r="G26237"/>
      <c r="H26237"/>
      <c r="K26237"/>
      <c r="P26237"/>
      <c r="X26237"/>
      <c r="AA26237"/>
      <c r="AF26237"/>
      <c r="AI26237"/>
      <c r="AN26237"/>
    </row>
    <row r="26238" spans="3:40" ht="14.1" customHeight="1">
      <c r="C26238"/>
      <c r="F26238"/>
      <c r="G26238"/>
      <c r="H26238"/>
      <c r="K26238"/>
      <c r="P26238"/>
      <c r="X26238"/>
      <c r="AA26238"/>
      <c r="AF26238"/>
      <c r="AI26238"/>
      <c r="AN26238"/>
    </row>
    <row r="26239" spans="3:40" ht="14.1" customHeight="1">
      <c r="C26239"/>
      <c r="F26239"/>
      <c r="G26239"/>
      <c r="H26239"/>
      <c r="K26239"/>
      <c r="P26239"/>
      <c r="X26239"/>
      <c r="AA26239"/>
      <c r="AF26239"/>
      <c r="AI26239"/>
      <c r="AN26239"/>
    </row>
    <row r="26240" spans="3:40" ht="14.1" customHeight="1">
      <c r="C26240"/>
      <c r="F26240"/>
      <c r="G26240"/>
      <c r="H26240"/>
      <c r="K26240"/>
      <c r="P26240"/>
      <c r="X26240"/>
      <c r="AA26240"/>
      <c r="AF26240"/>
      <c r="AI26240"/>
      <c r="AN26240"/>
    </row>
    <row r="26241" spans="3:40" ht="14.1" customHeight="1">
      <c r="C26241"/>
      <c r="F26241"/>
      <c r="G26241"/>
      <c r="H26241"/>
      <c r="K26241"/>
      <c r="P26241"/>
      <c r="X26241"/>
      <c r="AA26241"/>
      <c r="AF26241"/>
      <c r="AI26241"/>
      <c r="AN26241"/>
    </row>
    <row r="26242" spans="3:40" ht="14.1" customHeight="1">
      <c r="C26242"/>
      <c r="F26242"/>
      <c r="G26242"/>
      <c r="H26242"/>
      <c r="K26242"/>
      <c r="P26242"/>
      <c r="X26242"/>
      <c r="AA26242"/>
      <c r="AF26242"/>
      <c r="AI26242"/>
      <c r="AN26242"/>
    </row>
    <row r="26243" spans="3:40" ht="14.1" customHeight="1">
      <c r="C26243"/>
      <c r="F26243"/>
      <c r="G26243"/>
      <c r="H26243"/>
      <c r="K26243"/>
      <c r="P26243"/>
      <c r="X26243"/>
      <c r="AA26243"/>
      <c r="AF26243"/>
      <c r="AI26243"/>
      <c r="AN26243"/>
    </row>
    <row r="26244" spans="3:40" ht="14.1" customHeight="1">
      <c r="C26244"/>
      <c r="F26244"/>
      <c r="G26244"/>
      <c r="H26244"/>
      <c r="K26244"/>
      <c r="P26244"/>
      <c r="X26244"/>
      <c r="AA26244"/>
      <c r="AF26244"/>
      <c r="AI26244"/>
      <c r="AN26244"/>
    </row>
    <row r="26245" spans="3:40" ht="14.1" customHeight="1">
      <c r="C26245"/>
      <c r="F26245"/>
      <c r="G26245"/>
      <c r="H26245"/>
      <c r="K26245"/>
      <c r="P26245"/>
      <c r="X26245"/>
      <c r="AA26245"/>
      <c r="AF26245"/>
      <c r="AI26245"/>
      <c r="AN26245"/>
    </row>
    <row r="26246" spans="3:40" ht="14.1" customHeight="1">
      <c r="C26246"/>
      <c r="F26246"/>
      <c r="G26246"/>
      <c r="H26246"/>
      <c r="K26246"/>
      <c r="P26246"/>
      <c r="X26246"/>
      <c r="AA26246"/>
      <c r="AF26246"/>
      <c r="AI26246"/>
      <c r="AN26246"/>
    </row>
    <row r="26247" spans="3:40" ht="14.1" customHeight="1">
      <c r="C26247"/>
      <c r="F26247"/>
      <c r="G26247"/>
      <c r="H26247"/>
      <c r="K26247"/>
      <c r="P26247"/>
      <c r="X26247"/>
      <c r="AA26247"/>
      <c r="AF26247"/>
      <c r="AI26247"/>
      <c r="AN26247"/>
    </row>
    <row r="26248" spans="3:40" ht="14.1" customHeight="1">
      <c r="C26248"/>
      <c r="F26248"/>
      <c r="G26248"/>
      <c r="H26248"/>
      <c r="K26248"/>
      <c r="P26248"/>
      <c r="X26248"/>
      <c r="AA26248"/>
      <c r="AF26248"/>
      <c r="AI26248"/>
      <c r="AN26248"/>
    </row>
    <row r="26249" spans="3:40" ht="14.1" customHeight="1">
      <c r="C26249"/>
      <c r="F26249"/>
      <c r="G26249"/>
      <c r="H26249"/>
      <c r="K26249"/>
      <c r="P26249"/>
      <c r="X26249"/>
      <c r="AA26249"/>
      <c r="AF26249"/>
      <c r="AI26249"/>
      <c r="AN26249"/>
    </row>
    <row r="26250" spans="3:40" ht="14.1" customHeight="1">
      <c r="C26250"/>
      <c r="F26250"/>
      <c r="G26250"/>
      <c r="H26250"/>
      <c r="K26250"/>
      <c r="P26250"/>
      <c r="X26250"/>
      <c r="AA26250"/>
      <c r="AF26250"/>
      <c r="AI26250"/>
      <c r="AN26250"/>
    </row>
    <row r="26251" spans="3:40" ht="14.1" customHeight="1">
      <c r="C26251"/>
      <c r="F26251"/>
      <c r="G26251"/>
      <c r="H26251"/>
      <c r="K26251"/>
      <c r="P26251"/>
      <c r="X26251"/>
      <c r="AA26251"/>
      <c r="AF26251"/>
      <c r="AI26251"/>
      <c r="AN26251"/>
    </row>
    <row r="26252" spans="3:40" ht="14.1" customHeight="1">
      <c r="C26252"/>
      <c r="F26252"/>
      <c r="G26252"/>
      <c r="H26252"/>
      <c r="K26252"/>
      <c r="P26252"/>
      <c r="X26252"/>
      <c r="AA26252"/>
      <c r="AF26252"/>
      <c r="AI26252"/>
      <c r="AN26252"/>
    </row>
    <row r="26253" spans="3:40" ht="14.1" customHeight="1">
      <c r="C26253"/>
      <c r="F26253"/>
      <c r="G26253"/>
      <c r="H26253"/>
      <c r="K26253"/>
      <c r="P26253"/>
      <c r="X26253"/>
      <c r="AA26253"/>
      <c r="AF26253"/>
      <c r="AI26253"/>
      <c r="AN26253"/>
    </row>
    <row r="26254" spans="3:40" ht="14.1" customHeight="1">
      <c r="C26254"/>
      <c r="F26254"/>
      <c r="G26254"/>
      <c r="H26254"/>
      <c r="K26254"/>
      <c r="P26254"/>
      <c r="X26254"/>
      <c r="AA26254"/>
      <c r="AF26254"/>
      <c r="AI26254"/>
      <c r="AN26254"/>
    </row>
    <row r="26255" spans="3:40" ht="14.1" customHeight="1">
      <c r="C26255"/>
      <c r="F26255"/>
      <c r="G26255"/>
      <c r="H26255"/>
      <c r="K26255"/>
      <c r="P26255"/>
      <c r="X26255"/>
      <c r="AA26255"/>
      <c r="AF26255"/>
      <c r="AI26255"/>
      <c r="AN26255"/>
    </row>
    <row r="26256" spans="3:40" ht="14.1" customHeight="1">
      <c r="C26256"/>
      <c r="F26256"/>
      <c r="G26256"/>
      <c r="H26256"/>
      <c r="K26256"/>
      <c r="P26256"/>
      <c r="X26256"/>
      <c r="AA26256"/>
      <c r="AF26256"/>
      <c r="AI26256"/>
      <c r="AN26256"/>
    </row>
    <row r="26257" spans="3:40" ht="14.1" customHeight="1">
      <c r="C26257"/>
      <c r="F26257"/>
      <c r="G26257"/>
      <c r="H26257"/>
      <c r="K26257"/>
      <c r="P26257"/>
      <c r="X26257"/>
      <c r="AA26257"/>
      <c r="AF26257"/>
      <c r="AI26257"/>
      <c r="AN26257"/>
    </row>
    <row r="26258" spans="3:40" ht="14.1" customHeight="1">
      <c r="C26258"/>
      <c r="F26258"/>
      <c r="G26258"/>
      <c r="H26258"/>
      <c r="K26258"/>
      <c r="P26258"/>
      <c r="X26258"/>
      <c r="AA26258"/>
      <c r="AF26258"/>
      <c r="AI26258"/>
      <c r="AN26258"/>
    </row>
    <row r="26259" spans="3:40" ht="14.1" customHeight="1">
      <c r="C26259"/>
      <c r="F26259"/>
      <c r="G26259"/>
      <c r="H26259"/>
      <c r="K26259"/>
      <c r="P26259"/>
      <c r="X26259"/>
      <c r="AA26259"/>
      <c r="AF26259"/>
      <c r="AI26259"/>
      <c r="AN26259"/>
    </row>
    <row r="26260" spans="3:40" ht="14.1" customHeight="1">
      <c r="C26260"/>
      <c r="F26260"/>
      <c r="G26260"/>
      <c r="H26260"/>
      <c r="K26260"/>
      <c r="P26260"/>
      <c r="X26260"/>
      <c r="AA26260"/>
      <c r="AF26260"/>
      <c r="AI26260"/>
      <c r="AN26260"/>
    </row>
    <row r="26261" spans="3:40" ht="14.1" customHeight="1">
      <c r="C26261"/>
      <c r="F26261"/>
      <c r="G26261"/>
      <c r="H26261"/>
      <c r="K26261"/>
      <c r="P26261"/>
      <c r="X26261"/>
      <c r="AA26261"/>
      <c r="AF26261"/>
      <c r="AI26261"/>
      <c r="AN26261"/>
    </row>
    <row r="26262" spans="3:40" ht="14.1" customHeight="1">
      <c r="C26262"/>
      <c r="F26262"/>
      <c r="G26262"/>
      <c r="H26262"/>
      <c r="K26262"/>
      <c r="P26262"/>
      <c r="X26262"/>
      <c r="AA26262"/>
      <c r="AF26262"/>
      <c r="AI26262"/>
      <c r="AN26262"/>
    </row>
    <row r="26263" spans="3:40" ht="14.1" customHeight="1">
      <c r="C26263"/>
      <c r="F26263"/>
      <c r="G26263"/>
      <c r="H26263"/>
      <c r="K26263"/>
      <c r="P26263"/>
      <c r="X26263"/>
      <c r="AA26263"/>
      <c r="AF26263"/>
      <c r="AI26263"/>
      <c r="AN26263"/>
    </row>
    <row r="26264" spans="3:40" ht="14.1" customHeight="1">
      <c r="C26264"/>
      <c r="F26264"/>
      <c r="G26264"/>
      <c r="H26264"/>
      <c r="K26264"/>
      <c r="P26264"/>
      <c r="X26264"/>
      <c r="AA26264"/>
      <c r="AF26264"/>
      <c r="AI26264"/>
      <c r="AN26264"/>
    </row>
    <row r="26265" spans="3:40" ht="14.1" customHeight="1">
      <c r="C26265"/>
      <c r="F26265"/>
      <c r="G26265"/>
      <c r="H26265"/>
      <c r="K26265"/>
      <c r="P26265"/>
      <c r="X26265"/>
      <c r="AA26265"/>
      <c r="AF26265"/>
      <c r="AI26265"/>
      <c r="AN26265"/>
    </row>
    <row r="26266" spans="3:40" ht="14.1" customHeight="1">
      <c r="C26266"/>
      <c r="F26266"/>
      <c r="G26266"/>
      <c r="H26266"/>
      <c r="K26266"/>
      <c r="P26266"/>
      <c r="X26266"/>
      <c r="AA26266"/>
      <c r="AF26266"/>
      <c r="AI26266"/>
      <c r="AN26266"/>
    </row>
    <row r="26267" spans="3:40" ht="14.1" customHeight="1">
      <c r="C26267"/>
      <c r="F26267"/>
      <c r="G26267"/>
      <c r="H26267"/>
      <c r="K26267"/>
      <c r="P26267"/>
      <c r="X26267"/>
      <c r="AA26267"/>
      <c r="AF26267"/>
      <c r="AI26267"/>
      <c r="AN26267"/>
    </row>
    <row r="26268" spans="3:40" ht="14.1" customHeight="1">
      <c r="C26268"/>
      <c r="F26268"/>
      <c r="G26268"/>
      <c r="H26268"/>
      <c r="K26268"/>
      <c r="P26268"/>
      <c r="X26268"/>
      <c r="AA26268"/>
      <c r="AF26268"/>
      <c r="AI26268"/>
      <c r="AN26268"/>
    </row>
    <row r="26269" spans="3:40" ht="14.1" customHeight="1">
      <c r="C26269"/>
      <c r="F26269"/>
      <c r="G26269"/>
      <c r="H26269"/>
      <c r="K26269"/>
      <c r="P26269"/>
      <c r="X26269"/>
      <c r="AA26269"/>
      <c r="AF26269"/>
      <c r="AI26269"/>
      <c r="AN26269"/>
    </row>
    <row r="26270" spans="3:40" ht="14.1" customHeight="1">
      <c r="C26270"/>
      <c r="F26270"/>
      <c r="G26270"/>
      <c r="H26270"/>
      <c r="K26270"/>
      <c r="P26270"/>
      <c r="X26270"/>
      <c r="AA26270"/>
      <c r="AF26270"/>
      <c r="AI26270"/>
      <c r="AN26270"/>
    </row>
    <row r="26271" spans="3:40" ht="14.1" customHeight="1">
      <c r="C26271"/>
      <c r="F26271"/>
      <c r="G26271"/>
      <c r="H26271"/>
      <c r="K26271"/>
      <c r="P26271"/>
      <c r="X26271"/>
      <c r="AA26271"/>
      <c r="AF26271"/>
      <c r="AI26271"/>
      <c r="AN26271"/>
    </row>
    <row r="26272" spans="3:40" ht="14.1" customHeight="1">
      <c r="C26272"/>
      <c r="F26272"/>
      <c r="G26272"/>
      <c r="H26272"/>
      <c r="K26272"/>
      <c r="P26272"/>
      <c r="X26272"/>
      <c r="AA26272"/>
      <c r="AF26272"/>
      <c r="AI26272"/>
      <c r="AN26272"/>
    </row>
    <row r="26273" spans="3:40" ht="14.1" customHeight="1">
      <c r="C26273"/>
      <c r="F26273"/>
      <c r="G26273"/>
      <c r="H26273"/>
      <c r="K26273"/>
      <c r="P26273"/>
      <c r="X26273"/>
      <c r="AA26273"/>
      <c r="AF26273"/>
      <c r="AI26273"/>
      <c r="AN26273"/>
    </row>
    <row r="26274" spans="3:40" ht="14.1" customHeight="1">
      <c r="C26274"/>
      <c r="F26274"/>
      <c r="G26274"/>
      <c r="H26274"/>
      <c r="K26274"/>
      <c r="P26274"/>
      <c r="X26274"/>
      <c r="AA26274"/>
      <c r="AF26274"/>
      <c r="AI26274"/>
      <c r="AN26274"/>
    </row>
    <row r="26275" spans="3:40" ht="14.1" customHeight="1">
      <c r="C26275"/>
      <c r="F26275"/>
      <c r="G26275"/>
      <c r="H26275"/>
      <c r="K26275"/>
      <c r="P26275"/>
      <c r="X26275"/>
      <c r="AA26275"/>
      <c r="AF26275"/>
      <c r="AI26275"/>
      <c r="AN26275"/>
    </row>
    <row r="26276" spans="3:40" ht="14.1" customHeight="1">
      <c r="C26276"/>
      <c r="F26276"/>
      <c r="G26276"/>
      <c r="H26276"/>
      <c r="K26276"/>
      <c r="P26276"/>
      <c r="X26276"/>
      <c r="AA26276"/>
      <c r="AF26276"/>
      <c r="AI26276"/>
      <c r="AN26276"/>
    </row>
    <row r="26277" spans="3:40" ht="14.1" customHeight="1">
      <c r="C26277"/>
      <c r="F26277"/>
      <c r="G26277"/>
      <c r="H26277"/>
      <c r="K26277"/>
      <c r="P26277"/>
      <c r="X26277"/>
      <c r="AA26277"/>
      <c r="AF26277"/>
      <c r="AI26277"/>
      <c r="AN26277"/>
    </row>
    <row r="26278" spans="3:40" ht="14.1" customHeight="1">
      <c r="C26278"/>
      <c r="F26278"/>
      <c r="G26278"/>
      <c r="H26278"/>
      <c r="K26278"/>
      <c r="P26278"/>
      <c r="X26278"/>
      <c r="AA26278"/>
      <c r="AF26278"/>
      <c r="AI26278"/>
      <c r="AN26278"/>
    </row>
    <row r="26279" spans="3:40" ht="14.1" customHeight="1">
      <c r="C26279"/>
      <c r="F26279"/>
      <c r="G26279"/>
      <c r="H26279"/>
      <c r="K26279"/>
      <c r="P26279"/>
      <c r="X26279"/>
      <c r="AA26279"/>
      <c r="AF26279"/>
      <c r="AI26279"/>
      <c r="AN26279"/>
    </row>
    <row r="26280" spans="3:40" ht="14.1" customHeight="1">
      <c r="C26280"/>
      <c r="F26280"/>
      <c r="G26280"/>
      <c r="H26280"/>
      <c r="K26280"/>
      <c r="P26280"/>
      <c r="X26280"/>
      <c r="AA26280"/>
      <c r="AF26280"/>
      <c r="AI26280"/>
      <c r="AN26280"/>
    </row>
    <row r="26281" spans="3:40" ht="14.1" customHeight="1">
      <c r="C26281"/>
      <c r="F26281"/>
      <c r="G26281"/>
      <c r="H26281"/>
      <c r="K26281"/>
      <c r="P26281"/>
      <c r="X26281"/>
      <c r="AA26281"/>
      <c r="AF26281"/>
      <c r="AI26281"/>
      <c r="AN26281"/>
    </row>
    <row r="26282" spans="3:40" ht="14.1" customHeight="1">
      <c r="C26282"/>
      <c r="F26282"/>
      <c r="G26282"/>
      <c r="H26282"/>
      <c r="K26282"/>
      <c r="P26282"/>
      <c r="X26282"/>
      <c r="AA26282"/>
      <c r="AF26282"/>
      <c r="AI26282"/>
      <c r="AN26282"/>
    </row>
    <row r="26283" spans="3:40" ht="14.1" customHeight="1">
      <c r="C26283"/>
      <c r="F26283"/>
      <c r="G26283"/>
      <c r="H26283"/>
      <c r="K26283"/>
      <c r="P26283"/>
      <c r="X26283"/>
      <c r="AA26283"/>
      <c r="AF26283"/>
      <c r="AI26283"/>
      <c r="AN26283"/>
    </row>
    <row r="26284" spans="3:40" ht="14.1" customHeight="1">
      <c r="C26284"/>
      <c r="F26284"/>
      <c r="G26284"/>
      <c r="H26284"/>
      <c r="K26284"/>
      <c r="P26284"/>
      <c r="X26284"/>
      <c r="AA26284"/>
      <c r="AF26284"/>
      <c r="AI26284"/>
      <c r="AN26284"/>
    </row>
    <row r="26285" spans="3:40" ht="14.1" customHeight="1">
      <c r="C26285"/>
      <c r="F26285"/>
      <c r="G26285"/>
      <c r="H26285"/>
      <c r="K26285"/>
      <c r="P26285"/>
      <c r="X26285"/>
      <c r="AA26285"/>
      <c r="AF26285"/>
      <c r="AI26285"/>
      <c r="AN26285"/>
    </row>
    <row r="26286" spans="3:40" ht="14.1" customHeight="1">
      <c r="C26286"/>
      <c r="F26286"/>
      <c r="G26286"/>
      <c r="H26286"/>
      <c r="K26286"/>
      <c r="P26286"/>
      <c r="X26286"/>
      <c r="AA26286"/>
      <c r="AF26286"/>
      <c r="AI26286"/>
      <c r="AN26286"/>
    </row>
    <row r="26287" spans="3:40" ht="14.1" customHeight="1">
      <c r="C26287"/>
      <c r="F26287"/>
      <c r="G26287"/>
      <c r="H26287"/>
      <c r="K26287"/>
      <c r="P26287"/>
      <c r="X26287"/>
      <c r="AA26287"/>
      <c r="AF26287"/>
      <c r="AI26287"/>
      <c r="AN26287"/>
    </row>
    <row r="26288" spans="3:40" ht="14.1" customHeight="1">
      <c r="C26288"/>
      <c r="F26288"/>
      <c r="G26288"/>
      <c r="H26288"/>
      <c r="K26288"/>
      <c r="P26288"/>
      <c r="X26288"/>
      <c r="AA26288"/>
      <c r="AF26288"/>
      <c r="AI26288"/>
      <c r="AN26288"/>
    </row>
    <row r="26289" spans="3:40" ht="14.1" customHeight="1">
      <c r="C26289"/>
      <c r="F26289"/>
      <c r="G26289"/>
      <c r="H26289"/>
      <c r="K26289"/>
      <c r="P26289"/>
      <c r="X26289"/>
      <c r="AA26289"/>
      <c r="AF26289"/>
      <c r="AI26289"/>
      <c r="AN26289"/>
    </row>
    <row r="26290" spans="3:40" ht="14.1" customHeight="1">
      <c r="C26290"/>
      <c r="F26290"/>
      <c r="G26290"/>
      <c r="H26290"/>
      <c r="K26290"/>
      <c r="P26290"/>
      <c r="X26290"/>
      <c r="AA26290"/>
      <c r="AF26290"/>
      <c r="AI26290"/>
      <c r="AN26290"/>
    </row>
    <row r="26291" spans="3:40" ht="14.1" customHeight="1">
      <c r="C26291"/>
      <c r="F26291"/>
      <c r="G26291"/>
      <c r="H26291"/>
      <c r="K26291"/>
      <c r="P26291"/>
      <c r="X26291"/>
      <c r="AA26291"/>
      <c r="AF26291"/>
      <c r="AI26291"/>
      <c r="AN26291"/>
    </row>
    <row r="26292" spans="3:40" ht="14.1" customHeight="1">
      <c r="C26292"/>
      <c r="F26292"/>
      <c r="G26292"/>
      <c r="H26292"/>
      <c r="K26292"/>
      <c r="P26292"/>
      <c r="X26292"/>
      <c r="AA26292"/>
      <c r="AF26292"/>
      <c r="AI26292"/>
      <c r="AN26292"/>
    </row>
    <row r="26293" spans="3:40" ht="14.1" customHeight="1">
      <c r="C26293"/>
      <c r="F26293"/>
      <c r="G26293"/>
      <c r="H26293"/>
      <c r="K26293"/>
      <c r="P26293"/>
      <c r="X26293"/>
      <c r="AA26293"/>
      <c r="AF26293"/>
      <c r="AI26293"/>
      <c r="AN26293"/>
    </row>
    <row r="26294" spans="3:40" ht="14.1" customHeight="1">
      <c r="C26294"/>
      <c r="F26294"/>
      <c r="G26294"/>
      <c r="H26294"/>
      <c r="K26294"/>
      <c r="P26294"/>
      <c r="X26294"/>
      <c r="AA26294"/>
      <c r="AF26294"/>
      <c r="AI26294"/>
      <c r="AN26294"/>
    </row>
    <row r="26295" spans="3:40" ht="14.1" customHeight="1">
      <c r="C26295"/>
      <c r="F26295"/>
      <c r="G26295"/>
      <c r="H26295"/>
      <c r="K26295"/>
      <c r="P26295"/>
      <c r="X26295"/>
      <c r="AA26295"/>
      <c r="AF26295"/>
      <c r="AI26295"/>
      <c r="AN26295"/>
    </row>
    <row r="26296" spans="3:40" ht="14.1" customHeight="1">
      <c r="C26296"/>
      <c r="F26296"/>
      <c r="G26296"/>
      <c r="H26296"/>
      <c r="K26296"/>
      <c r="P26296"/>
      <c r="X26296"/>
      <c r="AA26296"/>
      <c r="AF26296"/>
      <c r="AI26296"/>
      <c r="AN26296"/>
    </row>
    <row r="26297" spans="3:40" ht="14.1" customHeight="1">
      <c r="C26297"/>
      <c r="F26297"/>
      <c r="G26297"/>
      <c r="H26297"/>
      <c r="K26297"/>
      <c r="P26297"/>
      <c r="X26297"/>
      <c r="AA26297"/>
      <c r="AF26297"/>
      <c r="AI26297"/>
      <c r="AN26297"/>
    </row>
    <row r="26298" spans="3:40" ht="14.1" customHeight="1">
      <c r="C26298"/>
      <c r="F26298"/>
      <c r="G26298"/>
      <c r="H26298"/>
      <c r="K26298"/>
      <c r="P26298"/>
      <c r="X26298"/>
      <c r="AA26298"/>
      <c r="AF26298"/>
      <c r="AI26298"/>
      <c r="AN26298"/>
    </row>
    <row r="26299" spans="3:40" ht="14.1" customHeight="1">
      <c r="C26299"/>
      <c r="F26299"/>
      <c r="G26299"/>
      <c r="H26299"/>
      <c r="K26299"/>
      <c r="P26299"/>
      <c r="X26299"/>
      <c r="AA26299"/>
      <c r="AF26299"/>
      <c r="AI26299"/>
      <c r="AN26299"/>
    </row>
    <row r="26300" spans="3:40" ht="14.1" customHeight="1">
      <c r="C26300"/>
      <c r="F26300"/>
      <c r="G26300"/>
      <c r="H26300"/>
      <c r="K26300"/>
      <c r="P26300"/>
      <c r="X26300"/>
      <c r="AA26300"/>
      <c r="AF26300"/>
      <c r="AI26300"/>
      <c r="AN26300"/>
    </row>
    <row r="26301" spans="3:40" ht="14.1" customHeight="1">
      <c r="C26301"/>
      <c r="F26301"/>
      <c r="G26301"/>
      <c r="H26301"/>
      <c r="K26301"/>
      <c r="P26301"/>
      <c r="X26301"/>
      <c r="AA26301"/>
      <c r="AF26301"/>
      <c r="AI26301"/>
      <c r="AN26301"/>
    </row>
    <row r="26302" spans="3:40" ht="14.1" customHeight="1">
      <c r="C26302"/>
      <c r="F26302"/>
      <c r="G26302"/>
      <c r="H26302"/>
      <c r="K26302"/>
      <c r="P26302"/>
      <c r="X26302"/>
      <c r="AA26302"/>
      <c r="AF26302"/>
      <c r="AI26302"/>
      <c r="AN26302"/>
    </row>
    <row r="26303" spans="3:40" ht="14.1" customHeight="1">
      <c r="C26303"/>
      <c r="F26303"/>
      <c r="G26303"/>
      <c r="H26303"/>
      <c r="K26303"/>
      <c r="P26303"/>
      <c r="X26303"/>
      <c r="AA26303"/>
      <c r="AF26303"/>
      <c r="AI26303"/>
      <c r="AN26303"/>
    </row>
    <row r="26304" spans="3:40" ht="14.1" customHeight="1">
      <c r="C26304"/>
      <c r="F26304"/>
      <c r="G26304"/>
      <c r="H26304"/>
      <c r="K26304"/>
      <c r="P26304"/>
      <c r="X26304"/>
      <c r="AA26304"/>
      <c r="AF26304"/>
      <c r="AI26304"/>
      <c r="AN26304"/>
    </row>
    <row r="26305" spans="3:40" ht="14.1" customHeight="1">
      <c r="C26305"/>
      <c r="F26305"/>
      <c r="G26305"/>
      <c r="H26305"/>
      <c r="K26305"/>
      <c r="P26305"/>
      <c r="X26305"/>
      <c r="AA26305"/>
      <c r="AF26305"/>
      <c r="AI26305"/>
      <c r="AN26305"/>
    </row>
    <row r="26306" spans="3:40" ht="14.1" customHeight="1">
      <c r="C26306"/>
      <c r="F26306"/>
      <c r="G26306"/>
      <c r="H26306"/>
      <c r="K26306"/>
      <c r="P26306"/>
      <c r="X26306"/>
      <c r="AA26306"/>
      <c r="AF26306"/>
      <c r="AI26306"/>
      <c r="AN26306"/>
    </row>
    <row r="26307" spans="3:40" ht="14.1" customHeight="1">
      <c r="C26307"/>
      <c r="F26307"/>
      <c r="G26307"/>
      <c r="H26307"/>
      <c r="K26307"/>
      <c r="P26307"/>
      <c r="X26307"/>
      <c r="AA26307"/>
      <c r="AF26307"/>
      <c r="AI26307"/>
      <c r="AN26307"/>
    </row>
    <row r="26308" spans="3:40" ht="14.1" customHeight="1">
      <c r="C26308"/>
      <c r="F26308"/>
      <c r="G26308"/>
      <c r="H26308"/>
      <c r="K26308"/>
      <c r="P26308"/>
      <c r="X26308"/>
      <c r="AA26308"/>
      <c r="AF26308"/>
      <c r="AI26308"/>
      <c r="AN26308"/>
    </row>
    <row r="26309" spans="3:40" ht="14.1" customHeight="1">
      <c r="C26309"/>
      <c r="F26309"/>
      <c r="G26309"/>
      <c r="H26309"/>
      <c r="K26309"/>
      <c r="P26309"/>
      <c r="X26309"/>
      <c r="AA26309"/>
      <c r="AF26309"/>
      <c r="AI26309"/>
      <c r="AN26309"/>
    </row>
    <row r="26310" spans="3:40" ht="14.1" customHeight="1">
      <c r="C26310"/>
      <c r="F26310"/>
      <c r="G26310"/>
      <c r="H26310"/>
      <c r="K26310"/>
      <c r="P26310"/>
      <c r="X26310"/>
      <c r="AA26310"/>
      <c r="AF26310"/>
      <c r="AI26310"/>
      <c r="AN26310"/>
    </row>
    <row r="26311" spans="3:40" ht="14.1" customHeight="1">
      <c r="C26311"/>
      <c r="F26311"/>
      <c r="G26311"/>
      <c r="H26311"/>
      <c r="K26311"/>
      <c r="P26311"/>
      <c r="X26311"/>
      <c r="AA26311"/>
      <c r="AF26311"/>
      <c r="AI26311"/>
      <c r="AN26311"/>
    </row>
    <row r="26312" spans="3:40" ht="14.1" customHeight="1">
      <c r="C26312"/>
      <c r="F26312"/>
      <c r="G26312"/>
      <c r="H26312"/>
      <c r="K26312"/>
      <c r="P26312"/>
      <c r="X26312"/>
      <c r="AA26312"/>
      <c r="AF26312"/>
      <c r="AI26312"/>
      <c r="AN26312"/>
    </row>
    <row r="26313" spans="3:40" ht="14.1" customHeight="1">
      <c r="C26313"/>
      <c r="F26313"/>
      <c r="G26313"/>
      <c r="H26313"/>
      <c r="K26313"/>
      <c r="P26313"/>
      <c r="X26313"/>
      <c r="AA26313"/>
      <c r="AF26313"/>
      <c r="AI26313"/>
      <c r="AN26313"/>
    </row>
    <row r="26314" spans="3:40" ht="14.1" customHeight="1">
      <c r="C26314"/>
      <c r="F26314"/>
      <c r="G26314"/>
      <c r="H26314"/>
      <c r="K26314"/>
      <c r="P26314"/>
      <c r="X26314"/>
      <c r="AA26314"/>
      <c r="AF26314"/>
      <c r="AI26314"/>
      <c r="AN26314"/>
    </row>
    <row r="26315" spans="3:40" ht="14.1" customHeight="1">
      <c r="C26315"/>
      <c r="F26315"/>
      <c r="G26315"/>
      <c r="H26315"/>
      <c r="K26315"/>
      <c r="P26315"/>
      <c r="X26315"/>
      <c r="AA26315"/>
      <c r="AF26315"/>
      <c r="AI26315"/>
      <c r="AN26315"/>
    </row>
    <row r="26316" spans="3:40" ht="14.1" customHeight="1">
      <c r="C26316"/>
      <c r="F26316"/>
      <c r="G26316"/>
      <c r="H26316"/>
      <c r="K26316"/>
      <c r="P26316"/>
      <c r="X26316"/>
      <c r="AA26316"/>
      <c r="AF26316"/>
      <c r="AI26316"/>
      <c r="AN26316"/>
    </row>
    <row r="26317" spans="3:40" ht="14.1" customHeight="1">
      <c r="C26317"/>
      <c r="F26317"/>
      <c r="G26317"/>
      <c r="H26317"/>
      <c r="K26317"/>
      <c r="P26317"/>
      <c r="X26317"/>
      <c r="AA26317"/>
      <c r="AF26317"/>
      <c r="AI26317"/>
      <c r="AN26317"/>
    </row>
    <row r="26318" spans="3:40" ht="14.1" customHeight="1">
      <c r="C26318"/>
      <c r="F26318"/>
      <c r="G26318"/>
      <c r="H26318"/>
      <c r="K26318"/>
      <c r="P26318"/>
      <c r="X26318"/>
      <c r="AA26318"/>
      <c r="AF26318"/>
      <c r="AI26318"/>
      <c r="AN26318"/>
    </row>
    <row r="26319" spans="3:40" ht="14.1" customHeight="1">
      <c r="C26319"/>
      <c r="F26319"/>
      <c r="G26319"/>
      <c r="H26319"/>
      <c r="K26319"/>
      <c r="P26319"/>
      <c r="X26319"/>
      <c r="AA26319"/>
      <c r="AF26319"/>
      <c r="AI26319"/>
      <c r="AN26319"/>
    </row>
    <row r="26320" spans="3:40" ht="14.1" customHeight="1">
      <c r="C26320"/>
      <c r="F26320"/>
      <c r="G26320"/>
      <c r="H26320"/>
      <c r="K26320"/>
      <c r="P26320"/>
      <c r="X26320"/>
      <c r="AA26320"/>
      <c r="AF26320"/>
      <c r="AI26320"/>
      <c r="AN26320"/>
    </row>
    <row r="26321" spans="3:40" ht="14.1" customHeight="1">
      <c r="C26321"/>
      <c r="F26321"/>
      <c r="G26321"/>
      <c r="H26321"/>
      <c r="K26321"/>
      <c r="P26321"/>
      <c r="X26321"/>
      <c r="AA26321"/>
      <c r="AF26321"/>
      <c r="AI26321"/>
      <c r="AN26321"/>
    </row>
    <row r="26322" spans="3:40" ht="14.1" customHeight="1">
      <c r="C26322"/>
      <c r="F26322"/>
      <c r="G26322"/>
      <c r="H26322"/>
      <c r="K26322"/>
      <c r="P26322"/>
      <c r="X26322"/>
      <c r="AA26322"/>
      <c r="AF26322"/>
      <c r="AI26322"/>
      <c r="AN26322"/>
    </row>
    <row r="26323" spans="3:40" ht="14.1" customHeight="1">
      <c r="C26323"/>
      <c r="F26323"/>
      <c r="G26323"/>
      <c r="H26323"/>
      <c r="K26323"/>
      <c r="P26323"/>
      <c r="X26323"/>
      <c r="AA26323"/>
      <c r="AF26323"/>
      <c r="AI26323"/>
      <c r="AN26323"/>
    </row>
    <row r="26324" spans="3:40" ht="14.1" customHeight="1">
      <c r="C26324"/>
      <c r="F26324"/>
      <c r="G26324"/>
      <c r="H26324"/>
      <c r="K26324"/>
      <c r="P26324"/>
      <c r="X26324"/>
      <c r="AA26324"/>
      <c r="AF26324"/>
      <c r="AI26324"/>
      <c r="AN26324"/>
    </row>
    <row r="26325" spans="3:40" ht="14.1" customHeight="1">
      <c r="C26325"/>
      <c r="F26325"/>
      <c r="G26325"/>
      <c r="H26325"/>
      <c r="K26325"/>
      <c r="P26325"/>
      <c r="X26325"/>
      <c r="AA26325"/>
      <c r="AF26325"/>
      <c r="AI26325"/>
      <c r="AN26325"/>
    </row>
    <row r="26326" spans="3:40" ht="14.1" customHeight="1">
      <c r="C26326"/>
      <c r="F26326"/>
      <c r="G26326"/>
      <c r="H26326"/>
      <c r="K26326"/>
      <c r="P26326"/>
      <c r="X26326"/>
      <c r="AA26326"/>
      <c r="AF26326"/>
      <c r="AI26326"/>
      <c r="AN26326"/>
    </row>
    <row r="26327" spans="3:40" ht="14.1" customHeight="1">
      <c r="C26327"/>
      <c r="F26327"/>
      <c r="G26327"/>
      <c r="H26327"/>
      <c r="K26327"/>
      <c r="P26327"/>
      <c r="X26327"/>
      <c r="AA26327"/>
      <c r="AF26327"/>
      <c r="AI26327"/>
      <c r="AN26327"/>
    </row>
    <row r="26328" spans="3:40" ht="14.1" customHeight="1">
      <c r="C26328"/>
      <c r="F26328"/>
      <c r="G26328"/>
      <c r="H26328"/>
      <c r="K26328"/>
      <c r="P26328"/>
      <c r="X26328"/>
      <c r="AA26328"/>
      <c r="AF26328"/>
      <c r="AI26328"/>
      <c r="AN26328"/>
    </row>
    <row r="26329" spans="3:40" ht="14.1" customHeight="1">
      <c r="C26329"/>
      <c r="F26329"/>
      <c r="G26329"/>
      <c r="H26329"/>
      <c r="K26329"/>
      <c r="P26329"/>
      <c r="X26329"/>
      <c r="AA26329"/>
      <c r="AF26329"/>
      <c r="AI26329"/>
      <c r="AN26329"/>
    </row>
    <row r="26330" spans="3:40" ht="14.1" customHeight="1">
      <c r="C26330"/>
      <c r="F26330"/>
      <c r="G26330"/>
      <c r="H26330"/>
      <c r="K26330"/>
      <c r="P26330"/>
      <c r="X26330"/>
      <c r="AA26330"/>
      <c r="AF26330"/>
      <c r="AI26330"/>
      <c r="AN26330"/>
    </row>
    <row r="26331" spans="3:40" ht="14.1" customHeight="1">
      <c r="C26331"/>
      <c r="F26331"/>
      <c r="G26331"/>
      <c r="H26331"/>
      <c r="K26331"/>
      <c r="P26331"/>
      <c r="X26331"/>
      <c r="AA26331"/>
      <c r="AF26331"/>
      <c r="AI26331"/>
      <c r="AN26331"/>
    </row>
    <row r="26332" spans="3:40" ht="14.1" customHeight="1">
      <c r="C26332"/>
      <c r="F26332"/>
      <c r="G26332"/>
      <c r="H26332"/>
      <c r="K26332"/>
      <c r="P26332"/>
      <c r="X26332"/>
      <c r="AA26332"/>
      <c r="AF26332"/>
      <c r="AI26332"/>
      <c r="AN26332"/>
    </row>
    <row r="26333" spans="3:40" ht="14.1" customHeight="1">
      <c r="C26333"/>
      <c r="F26333"/>
      <c r="G26333"/>
      <c r="H26333"/>
      <c r="K26333"/>
      <c r="P26333"/>
      <c r="X26333"/>
      <c r="AA26333"/>
      <c r="AF26333"/>
      <c r="AI26333"/>
      <c r="AN26333"/>
    </row>
    <row r="26334" spans="3:40" ht="14.1" customHeight="1">
      <c r="C26334"/>
      <c r="F26334"/>
      <c r="G26334"/>
      <c r="H26334"/>
      <c r="K26334"/>
      <c r="P26334"/>
      <c r="X26334"/>
      <c r="AA26334"/>
      <c r="AF26334"/>
      <c r="AI26334"/>
      <c r="AN26334"/>
    </row>
    <row r="26335" spans="3:40" ht="14.1" customHeight="1">
      <c r="C26335"/>
      <c r="F26335"/>
      <c r="G26335"/>
      <c r="H26335"/>
      <c r="K26335"/>
      <c r="P26335"/>
      <c r="X26335"/>
      <c r="AA26335"/>
      <c r="AF26335"/>
      <c r="AI26335"/>
      <c r="AN26335"/>
    </row>
    <row r="26336" spans="3:40" ht="14.1" customHeight="1">
      <c r="C26336"/>
      <c r="F26336"/>
      <c r="G26336"/>
      <c r="H26336"/>
      <c r="K26336"/>
      <c r="P26336"/>
      <c r="X26336"/>
      <c r="AA26336"/>
      <c r="AF26336"/>
      <c r="AI26336"/>
      <c r="AN26336"/>
    </row>
    <row r="26337" spans="3:40" ht="14.1" customHeight="1">
      <c r="C26337"/>
      <c r="F26337"/>
      <c r="G26337"/>
      <c r="H26337"/>
      <c r="K26337"/>
      <c r="P26337"/>
      <c r="X26337"/>
      <c r="AA26337"/>
      <c r="AF26337"/>
      <c r="AI26337"/>
      <c r="AN26337"/>
    </row>
    <row r="26338" spans="3:40" ht="14.1" customHeight="1">
      <c r="C26338"/>
      <c r="F26338"/>
      <c r="G26338"/>
      <c r="H26338"/>
      <c r="K26338"/>
      <c r="P26338"/>
      <c r="X26338"/>
      <c r="AA26338"/>
      <c r="AF26338"/>
      <c r="AI26338"/>
      <c r="AN26338"/>
    </row>
    <row r="26339" spans="3:40" ht="14.1" customHeight="1">
      <c r="C26339"/>
      <c r="F26339"/>
      <c r="G26339"/>
      <c r="H26339"/>
      <c r="K26339"/>
      <c r="P26339"/>
      <c r="X26339"/>
      <c r="AA26339"/>
      <c r="AF26339"/>
      <c r="AI26339"/>
      <c r="AN26339"/>
    </row>
    <row r="26340" spans="3:40" ht="14.1" customHeight="1">
      <c r="C26340"/>
      <c r="F26340"/>
      <c r="G26340"/>
      <c r="H26340"/>
      <c r="K26340"/>
      <c r="P26340"/>
      <c r="X26340"/>
      <c r="AA26340"/>
      <c r="AF26340"/>
      <c r="AI26340"/>
      <c r="AN26340"/>
    </row>
    <row r="26341" spans="3:40" ht="14.1" customHeight="1">
      <c r="C26341"/>
      <c r="F26341"/>
      <c r="G26341"/>
      <c r="H26341"/>
      <c r="K26341"/>
      <c r="P26341"/>
      <c r="X26341"/>
      <c r="AA26341"/>
      <c r="AF26341"/>
      <c r="AI26341"/>
      <c r="AN26341"/>
    </row>
    <row r="26342" spans="3:40" ht="14.1" customHeight="1">
      <c r="C26342"/>
      <c r="F26342"/>
      <c r="G26342"/>
      <c r="H26342"/>
      <c r="K26342"/>
      <c r="P26342"/>
      <c r="X26342"/>
      <c r="AA26342"/>
      <c r="AF26342"/>
      <c r="AI26342"/>
      <c r="AN26342"/>
    </row>
    <row r="26343" spans="3:40" ht="14.1" customHeight="1">
      <c r="C26343"/>
      <c r="F26343"/>
      <c r="G26343"/>
      <c r="H26343"/>
      <c r="K26343"/>
      <c r="P26343"/>
      <c r="X26343"/>
      <c r="AA26343"/>
      <c r="AF26343"/>
      <c r="AI26343"/>
      <c r="AN26343"/>
    </row>
    <row r="26344" spans="3:40" ht="14.1" customHeight="1">
      <c r="C26344"/>
      <c r="F26344"/>
      <c r="G26344"/>
      <c r="H26344"/>
      <c r="K26344"/>
      <c r="P26344"/>
      <c r="X26344"/>
      <c r="AA26344"/>
      <c r="AF26344"/>
      <c r="AI26344"/>
      <c r="AN26344"/>
    </row>
    <row r="26345" spans="3:40" ht="14.1" customHeight="1">
      <c r="C26345"/>
      <c r="F26345"/>
      <c r="G26345"/>
      <c r="H26345"/>
      <c r="K26345"/>
      <c r="P26345"/>
      <c r="X26345"/>
      <c r="AA26345"/>
      <c r="AF26345"/>
      <c r="AI26345"/>
      <c r="AN26345"/>
    </row>
    <row r="26346" spans="3:40" ht="14.1" customHeight="1">
      <c r="C26346"/>
      <c r="F26346"/>
      <c r="G26346"/>
      <c r="H26346"/>
      <c r="K26346"/>
      <c r="P26346"/>
      <c r="X26346"/>
      <c r="AA26346"/>
      <c r="AF26346"/>
      <c r="AI26346"/>
      <c r="AN26346"/>
    </row>
    <row r="26347" spans="3:40" ht="14.1" customHeight="1">
      <c r="C26347"/>
      <c r="F26347"/>
      <c r="G26347"/>
      <c r="H26347"/>
      <c r="K26347"/>
      <c r="P26347"/>
      <c r="X26347"/>
      <c r="AA26347"/>
      <c r="AF26347"/>
      <c r="AI26347"/>
      <c r="AN26347"/>
    </row>
    <row r="26348" spans="3:40" ht="14.1" customHeight="1">
      <c r="C26348"/>
      <c r="F26348"/>
      <c r="G26348"/>
      <c r="H26348"/>
      <c r="K26348"/>
      <c r="P26348"/>
      <c r="X26348"/>
      <c r="AA26348"/>
      <c r="AF26348"/>
      <c r="AI26348"/>
      <c r="AN26348"/>
    </row>
    <row r="26349" spans="3:40" ht="14.1" customHeight="1">
      <c r="C26349"/>
      <c r="F26349"/>
      <c r="G26349"/>
      <c r="H26349"/>
      <c r="K26349"/>
      <c r="P26349"/>
      <c r="X26349"/>
      <c r="AA26349"/>
      <c r="AF26349"/>
      <c r="AI26349"/>
      <c r="AN26349"/>
    </row>
    <row r="26350" spans="3:40" ht="14.1" customHeight="1">
      <c r="C26350"/>
      <c r="F26350"/>
      <c r="G26350"/>
      <c r="H26350"/>
      <c r="K26350"/>
      <c r="P26350"/>
      <c r="X26350"/>
      <c r="AA26350"/>
      <c r="AF26350"/>
      <c r="AI26350"/>
      <c r="AN26350"/>
    </row>
    <row r="26351" spans="3:40" ht="14.1" customHeight="1">
      <c r="C26351"/>
      <c r="F26351"/>
      <c r="G26351"/>
      <c r="H26351"/>
      <c r="K26351"/>
      <c r="P26351"/>
      <c r="X26351"/>
      <c r="AA26351"/>
      <c r="AF26351"/>
      <c r="AI26351"/>
      <c r="AN26351"/>
    </row>
    <row r="26352" spans="3:40" ht="14.1" customHeight="1">
      <c r="C26352"/>
      <c r="F26352"/>
      <c r="G26352"/>
      <c r="H26352"/>
      <c r="K26352"/>
      <c r="P26352"/>
      <c r="X26352"/>
      <c r="AA26352"/>
      <c r="AF26352"/>
      <c r="AI26352"/>
      <c r="AN26352"/>
    </row>
    <row r="26353" spans="3:40" ht="14.1" customHeight="1">
      <c r="C26353"/>
      <c r="F26353"/>
      <c r="G26353"/>
      <c r="H26353"/>
      <c r="K26353"/>
      <c r="P26353"/>
      <c r="X26353"/>
      <c r="AA26353"/>
      <c r="AF26353"/>
      <c r="AI26353"/>
      <c r="AN26353"/>
    </row>
    <row r="26354" spans="3:40" ht="14.1" customHeight="1">
      <c r="C26354"/>
      <c r="F26354"/>
      <c r="G26354"/>
      <c r="H26354"/>
      <c r="K26354"/>
      <c r="P26354"/>
      <c r="X26354"/>
      <c r="AA26354"/>
      <c r="AF26354"/>
      <c r="AI26354"/>
      <c r="AN26354"/>
    </row>
    <row r="26355" spans="3:40" ht="14.1" customHeight="1">
      <c r="C26355"/>
      <c r="F26355"/>
      <c r="G26355"/>
      <c r="H26355"/>
      <c r="K26355"/>
      <c r="P26355"/>
      <c r="X26355"/>
      <c r="AA26355"/>
      <c r="AF26355"/>
      <c r="AI26355"/>
      <c r="AN26355"/>
    </row>
    <row r="26356" spans="3:40" ht="14.1" customHeight="1">
      <c r="C26356"/>
      <c r="F26356"/>
      <c r="G26356"/>
      <c r="H26356"/>
      <c r="K26356"/>
      <c r="P26356"/>
      <c r="X26356"/>
      <c r="AA26356"/>
      <c r="AF26356"/>
      <c r="AI26356"/>
      <c r="AN26356"/>
    </row>
    <row r="26357" spans="3:40" ht="14.1" customHeight="1">
      <c r="C26357"/>
      <c r="F26357"/>
      <c r="G26357"/>
      <c r="H26357"/>
      <c r="K26357"/>
      <c r="P26357"/>
      <c r="X26357"/>
      <c r="AA26357"/>
      <c r="AF26357"/>
      <c r="AI26357"/>
      <c r="AN26357"/>
    </row>
    <row r="26358" spans="3:40" ht="14.1" customHeight="1">
      <c r="C26358"/>
      <c r="F26358"/>
      <c r="G26358"/>
      <c r="H26358"/>
      <c r="K26358"/>
      <c r="P26358"/>
      <c r="X26358"/>
      <c r="AA26358"/>
      <c r="AF26358"/>
      <c r="AI26358"/>
      <c r="AN26358"/>
    </row>
    <row r="26359" spans="3:40" ht="14.1" customHeight="1">
      <c r="C26359"/>
      <c r="F26359"/>
      <c r="G26359"/>
      <c r="H26359"/>
      <c r="K26359"/>
      <c r="P26359"/>
      <c r="X26359"/>
      <c r="AA26359"/>
      <c r="AF26359"/>
      <c r="AI26359"/>
      <c r="AN26359"/>
    </row>
    <row r="26360" spans="3:40" ht="14.1" customHeight="1">
      <c r="C26360"/>
      <c r="F26360"/>
      <c r="G26360"/>
      <c r="H26360"/>
      <c r="K26360"/>
      <c r="P26360"/>
      <c r="X26360"/>
      <c r="AA26360"/>
      <c r="AF26360"/>
      <c r="AI26360"/>
      <c r="AN26360"/>
    </row>
    <row r="26361" spans="3:40" ht="14.1" customHeight="1">
      <c r="C26361"/>
      <c r="F26361"/>
      <c r="G26361"/>
      <c r="H26361"/>
      <c r="K26361"/>
      <c r="P26361"/>
      <c r="X26361"/>
      <c r="AA26361"/>
      <c r="AF26361"/>
      <c r="AI26361"/>
      <c r="AN26361"/>
    </row>
    <row r="26362" spans="3:40" ht="14.1" customHeight="1">
      <c r="C26362"/>
      <c r="F26362"/>
      <c r="G26362"/>
      <c r="H26362"/>
      <c r="K26362"/>
      <c r="P26362"/>
      <c r="X26362"/>
      <c r="AA26362"/>
      <c r="AF26362"/>
      <c r="AI26362"/>
      <c r="AN26362"/>
    </row>
    <row r="26363" spans="3:40" ht="14.1" customHeight="1">
      <c r="C26363"/>
      <c r="F26363"/>
      <c r="G26363"/>
      <c r="H26363"/>
      <c r="K26363"/>
      <c r="P26363"/>
      <c r="X26363"/>
      <c r="AA26363"/>
      <c r="AF26363"/>
      <c r="AI26363"/>
      <c r="AN26363"/>
    </row>
    <row r="26364" spans="3:40" ht="14.1" customHeight="1">
      <c r="C26364"/>
      <c r="F26364"/>
      <c r="G26364"/>
      <c r="H26364"/>
      <c r="K26364"/>
      <c r="P26364"/>
      <c r="X26364"/>
      <c r="AA26364"/>
      <c r="AF26364"/>
      <c r="AI26364"/>
      <c r="AN26364"/>
    </row>
    <row r="26365" spans="3:40" ht="14.1" customHeight="1">
      <c r="C26365"/>
      <c r="F26365"/>
      <c r="G26365"/>
      <c r="H26365"/>
      <c r="K26365"/>
      <c r="P26365"/>
      <c r="X26365"/>
      <c r="AA26365"/>
      <c r="AF26365"/>
      <c r="AI26365"/>
      <c r="AN26365"/>
    </row>
    <row r="26366" spans="3:40" ht="14.1" customHeight="1">
      <c r="C26366"/>
      <c r="F26366"/>
      <c r="G26366"/>
      <c r="H26366"/>
      <c r="K26366"/>
      <c r="P26366"/>
      <c r="X26366"/>
      <c r="AA26366"/>
      <c r="AF26366"/>
      <c r="AI26366"/>
      <c r="AN26366"/>
    </row>
    <row r="26367" spans="3:40" ht="14.1" customHeight="1">
      <c r="C26367"/>
      <c r="F26367"/>
      <c r="G26367"/>
      <c r="H26367"/>
      <c r="K26367"/>
      <c r="P26367"/>
      <c r="X26367"/>
      <c r="AA26367"/>
      <c r="AF26367"/>
      <c r="AI26367"/>
      <c r="AN26367"/>
    </row>
    <row r="26368" spans="3:40" ht="14.1" customHeight="1">
      <c r="C26368"/>
      <c r="F26368"/>
      <c r="G26368"/>
      <c r="H26368"/>
      <c r="K26368"/>
      <c r="P26368"/>
      <c r="X26368"/>
      <c r="AA26368"/>
      <c r="AF26368"/>
      <c r="AI26368"/>
      <c r="AN26368"/>
    </row>
    <row r="26369" spans="3:40" ht="14.1" customHeight="1">
      <c r="C26369"/>
      <c r="F26369"/>
      <c r="G26369"/>
      <c r="H26369"/>
      <c r="K26369"/>
      <c r="P26369"/>
      <c r="X26369"/>
      <c r="AA26369"/>
      <c r="AF26369"/>
      <c r="AI26369"/>
      <c r="AN26369"/>
    </row>
    <row r="26370" spans="3:40" ht="14.1" customHeight="1">
      <c r="C26370"/>
      <c r="F26370"/>
      <c r="G26370"/>
      <c r="H26370"/>
      <c r="K26370"/>
      <c r="P26370"/>
      <c r="X26370"/>
      <c r="AA26370"/>
      <c r="AF26370"/>
      <c r="AI26370"/>
      <c r="AN26370"/>
    </row>
    <row r="26371" spans="3:40" ht="14.1" customHeight="1">
      <c r="C26371"/>
      <c r="F26371"/>
      <c r="G26371"/>
      <c r="H26371"/>
      <c r="K26371"/>
      <c r="P26371"/>
      <c r="X26371"/>
      <c r="AA26371"/>
      <c r="AF26371"/>
      <c r="AI26371"/>
      <c r="AN26371"/>
    </row>
    <row r="26372" spans="3:40" ht="14.1" customHeight="1">
      <c r="C26372"/>
      <c r="F26372"/>
      <c r="G26372"/>
      <c r="H26372"/>
      <c r="K26372"/>
      <c r="P26372"/>
      <c r="X26372"/>
      <c r="AA26372"/>
      <c r="AF26372"/>
      <c r="AI26372"/>
      <c r="AN26372"/>
    </row>
    <row r="26373" spans="3:40" ht="14.1" customHeight="1">
      <c r="C26373"/>
      <c r="F26373"/>
      <c r="G26373"/>
      <c r="H26373"/>
      <c r="K26373"/>
      <c r="P26373"/>
      <c r="X26373"/>
      <c r="AA26373"/>
      <c r="AF26373"/>
      <c r="AI26373"/>
      <c r="AN26373"/>
    </row>
    <row r="26374" spans="3:40" ht="14.1" customHeight="1">
      <c r="C26374"/>
      <c r="F26374"/>
      <c r="G26374"/>
      <c r="H26374"/>
      <c r="K26374"/>
      <c r="P26374"/>
      <c r="X26374"/>
      <c r="AA26374"/>
      <c r="AF26374"/>
      <c r="AI26374"/>
      <c r="AN26374"/>
    </row>
    <row r="26375" spans="3:40" ht="14.1" customHeight="1">
      <c r="C26375"/>
      <c r="F26375"/>
      <c r="G26375"/>
      <c r="H26375"/>
      <c r="K26375"/>
      <c r="P26375"/>
      <c r="X26375"/>
      <c r="AA26375"/>
      <c r="AF26375"/>
      <c r="AI26375"/>
      <c r="AN26375"/>
    </row>
    <row r="26376" spans="3:40" ht="14.1" customHeight="1">
      <c r="C26376"/>
      <c r="F26376"/>
      <c r="G26376"/>
      <c r="H26376"/>
      <c r="K26376"/>
      <c r="P26376"/>
      <c r="X26376"/>
      <c r="AA26376"/>
      <c r="AF26376"/>
      <c r="AI26376"/>
      <c r="AN26376"/>
    </row>
    <row r="26377" spans="3:40" ht="14.1" customHeight="1">
      <c r="C26377"/>
      <c r="F26377"/>
      <c r="G26377"/>
      <c r="H26377"/>
      <c r="K26377"/>
      <c r="P26377"/>
      <c r="X26377"/>
      <c r="AA26377"/>
      <c r="AF26377"/>
      <c r="AI26377"/>
      <c r="AN26377"/>
    </row>
    <row r="26378" spans="3:40" ht="14.1" customHeight="1">
      <c r="C26378"/>
      <c r="F26378"/>
      <c r="G26378"/>
      <c r="H26378"/>
      <c r="K26378"/>
      <c r="P26378"/>
      <c r="X26378"/>
      <c r="AA26378"/>
      <c r="AF26378"/>
      <c r="AI26378"/>
      <c r="AN26378"/>
    </row>
    <row r="26379" spans="3:40" ht="14.1" customHeight="1">
      <c r="C26379"/>
      <c r="F26379"/>
      <c r="G26379"/>
      <c r="H26379"/>
      <c r="K26379"/>
      <c r="P26379"/>
      <c r="X26379"/>
      <c r="AA26379"/>
      <c r="AF26379"/>
      <c r="AI26379"/>
      <c r="AN26379"/>
    </row>
    <row r="26380" spans="3:40" ht="14.1" customHeight="1">
      <c r="C26380"/>
      <c r="F26380"/>
      <c r="G26380"/>
      <c r="H26380"/>
      <c r="K26380"/>
      <c r="P26380"/>
      <c r="X26380"/>
      <c r="AA26380"/>
      <c r="AF26380"/>
      <c r="AI26380"/>
      <c r="AN26380"/>
    </row>
    <row r="26381" spans="3:40" ht="14.1" customHeight="1">
      <c r="C26381"/>
      <c r="F26381"/>
      <c r="G26381"/>
      <c r="H26381"/>
      <c r="K26381"/>
      <c r="P26381"/>
      <c r="X26381"/>
      <c r="AA26381"/>
      <c r="AF26381"/>
      <c r="AI26381"/>
      <c r="AN26381"/>
    </row>
    <row r="26382" spans="3:40" ht="14.1" customHeight="1">
      <c r="C26382"/>
      <c r="F26382"/>
      <c r="G26382"/>
      <c r="H26382"/>
      <c r="K26382"/>
      <c r="P26382"/>
      <c r="X26382"/>
      <c r="AA26382"/>
      <c r="AF26382"/>
      <c r="AI26382"/>
      <c r="AN26382"/>
    </row>
    <row r="26383" spans="3:40" ht="14.1" customHeight="1">
      <c r="C26383"/>
      <c r="F26383"/>
      <c r="G26383"/>
      <c r="H26383"/>
      <c r="K26383"/>
      <c r="P26383"/>
      <c r="X26383"/>
      <c r="AA26383"/>
      <c r="AF26383"/>
      <c r="AI26383"/>
      <c r="AN26383"/>
    </row>
    <row r="26384" spans="3:40" ht="14.1" customHeight="1">
      <c r="C26384"/>
      <c r="F26384"/>
      <c r="G26384"/>
      <c r="H26384"/>
      <c r="K26384"/>
      <c r="P26384"/>
      <c r="X26384"/>
      <c r="AA26384"/>
      <c r="AF26384"/>
      <c r="AI26384"/>
      <c r="AN26384"/>
    </row>
    <row r="26385" spans="3:40" ht="14.1" customHeight="1">
      <c r="C26385"/>
      <c r="F26385"/>
      <c r="G26385"/>
      <c r="H26385"/>
      <c r="K26385"/>
      <c r="P26385"/>
      <c r="X26385"/>
      <c r="AA26385"/>
      <c r="AF26385"/>
      <c r="AI26385"/>
      <c r="AN26385"/>
    </row>
    <row r="26386" spans="3:40" ht="14.1" customHeight="1">
      <c r="C26386"/>
      <c r="F26386"/>
      <c r="G26386"/>
      <c r="H26386"/>
      <c r="K26386"/>
      <c r="P26386"/>
      <c r="X26386"/>
      <c r="AA26386"/>
      <c r="AF26386"/>
      <c r="AI26386"/>
      <c r="AN26386"/>
    </row>
    <row r="26387" spans="3:40" ht="14.1" customHeight="1">
      <c r="C26387"/>
      <c r="F26387"/>
      <c r="G26387"/>
      <c r="H26387"/>
      <c r="K26387"/>
      <c r="P26387"/>
      <c r="X26387"/>
      <c r="AA26387"/>
      <c r="AF26387"/>
      <c r="AI26387"/>
      <c r="AN26387"/>
    </row>
    <row r="26388" spans="3:40" ht="14.1" customHeight="1">
      <c r="C26388"/>
      <c r="F26388"/>
      <c r="G26388"/>
      <c r="H26388"/>
      <c r="K26388"/>
      <c r="P26388"/>
      <c r="X26388"/>
      <c r="AA26388"/>
      <c r="AF26388"/>
      <c r="AI26388"/>
      <c r="AN26388"/>
    </row>
    <row r="26389" spans="3:40" ht="14.1" customHeight="1">
      <c r="C26389"/>
      <c r="F26389"/>
      <c r="G26389"/>
      <c r="H26389"/>
      <c r="K26389"/>
      <c r="P26389"/>
      <c r="X26389"/>
      <c r="AA26389"/>
      <c r="AF26389"/>
      <c r="AI26389"/>
      <c r="AN26389"/>
    </row>
    <row r="26390" spans="3:40" ht="14.1" customHeight="1">
      <c r="C26390"/>
      <c r="F26390"/>
      <c r="G26390"/>
      <c r="H26390"/>
      <c r="K26390"/>
      <c r="P26390"/>
      <c r="X26390"/>
      <c r="AA26390"/>
      <c r="AF26390"/>
      <c r="AI26390"/>
      <c r="AN26390"/>
    </row>
    <row r="26391" spans="3:40" ht="14.1" customHeight="1">
      <c r="C26391"/>
      <c r="F26391"/>
      <c r="G26391"/>
      <c r="H26391"/>
      <c r="K26391"/>
      <c r="P26391"/>
      <c r="X26391"/>
      <c r="AA26391"/>
      <c r="AF26391"/>
      <c r="AI26391"/>
      <c r="AN26391"/>
    </row>
    <row r="26392" spans="3:40" ht="14.1" customHeight="1">
      <c r="C26392"/>
      <c r="F26392"/>
      <c r="G26392"/>
      <c r="H26392"/>
      <c r="K26392"/>
      <c r="P26392"/>
      <c r="X26392"/>
      <c r="AA26392"/>
      <c r="AF26392"/>
      <c r="AI26392"/>
      <c r="AN26392"/>
    </row>
    <row r="26393" spans="3:40" ht="14.1" customHeight="1">
      <c r="C26393"/>
      <c r="F26393"/>
      <c r="G26393"/>
      <c r="H26393"/>
      <c r="K26393"/>
      <c r="P26393"/>
      <c r="X26393"/>
      <c r="AA26393"/>
      <c r="AF26393"/>
      <c r="AI26393"/>
      <c r="AN26393"/>
    </row>
    <row r="26394" spans="3:40" ht="14.1" customHeight="1">
      <c r="C26394"/>
      <c r="F26394"/>
      <c r="G26394"/>
      <c r="H26394"/>
      <c r="K26394"/>
      <c r="P26394"/>
      <c r="X26394"/>
      <c r="AA26394"/>
      <c r="AF26394"/>
      <c r="AI26394"/>
      <c r="AN26394"/>
    </row>
    <row r="26395" spans="3:40" ht="14.1" customHeight="1">
      <c r="C26395"/>
      <c r="F26395"/>
      <c r="G26395"/>
      <c r="H26395"/>
      <c r="K26395"/>
      <c r="P26395"/>
      <c r="X26395"/>
      <c r="AA26395"/>
      <c r="AF26395"/>
      <c r="AI26395"/>
      <c r="AN26395"/>
    </row>
    <row r="26396" spans="3:40" ht="14.1" customHeight="1">
      <c r="C26396"/>
      <c r="F26396"/>
      <c r="G26396"/>
      <c r="H26396"/>
      <c r="K26396"/>
      <c r="P26396"/>
      <c r="X26396"/>
      <c r="AA26396"/>
      <c r="AF26396"/>
      <c r="AI26396"/>
      <c r="AN26396"/>
    </row>
    <row r="26397" spans="3:40" ht="14.1" customHeight="1">
      <c r="C26397"/>
      <c r="F26397"/>
      <c r="G26397"/>
      <c r="H26397"/>
      <c r="K26397"/>
      <c r="P26397"/>
      <c r="X26397"/>
      <c r="AA26397"/>
      <c r="AF26397"/>
      <c r="AI26397"/>
      <c r="AN26397"/>
    </row>
    <row r="26398" spans="3:40" ht="14.1" customHeight="1">
      <c r="C26398"/>
      <c r="F26398"/>
      <c r="G26398"/>
      <c r="H26398"/>
      <c r="K26398"/>
      <c r="P26398"/>
      <c r="X26398"/>
      <c r="AA26398"/>
      <c r="AF26398"/>
      <c r="AI26398"/>
      <c r="AN26398"/>
    </row>
    <row r="26399" spans="3:40" ht="14.1" customHeight="1">
      <c r="C26399"/>
      <c r="F26399"/>
      <c r="G26399"/>
      <c r="H26399"/>
      <c r="K26399"/>
      <c r="P26399"/>
      <c r="X26399"/>
      <c r="AA26399"/>
      <c r="AF26399"/>
      <c r="AI26399"/>
      <c r="AN26399"/>
    </row>
    <row r="26400" spans="3:40" ht="14.1" customHeight="1">
      <c r="C26400"/>
      <c r="F26400"/>
      <c r="G26400"/>
      <c r="H26400"/>
      <c r="K26400"/>
      <c r="P26400"/>
      <c r="X26400"/>
      <c r="AA26400"/>
      <c r="AF26400"/>
      <c r="AI26400"/>
      <c r="AN26400"/>
    </row>
    <row r="26401" spans="3:40" ht="14.1" customHeight="1">
      <c r="C26401"/>
      <c r="F26401"/>
      <c r="G26401"/>
      <c r="H26401"/>
      <c r="K26401"/>
      <c r="P26401"/>
      <c r="X26401"/>
      <c r="AA26401"/>
      <c r="AF26401"/>
      <c r="AI26401"/>
      <c r="AN26401"/>
    </row>
    <row r="26402" spans="3:40" ht="14.1" customHeight="1">
      <c r="C26402"/>
      <c r="F26402"/>
      <c r="G26402"/>
      <c r="H26402"/>
      <c r="K26402"/>
      <c r="P26402"/>
      <c r="X26402"/>
      <c r="AA26402"/>
      <c r="AF26402"/>
      <c r="AI26402"/>
      <c r="AN26402"/>
    </row>
    <row r="26403" spans="3:40" ht="14.1" customHeight="1">
      <c r="C26403"/>
      <c r="F26403"/>
      <c r="G26403"/>
      <c r="H26403"/>
      <c r="K26403"/>
      <c r="P26403"/>
      <c r="X26403"/>
      <c r="AA26403"/>
      <c r="AF26403"/>
      <c r="AI26403"/>
      <c r="AN26403"/>
    </row>
    <row r="26404" spans="3:40" ht="14.1" customHeight="1">
      <c r="C26404"/>
      <c r="F26404"/>
      <c r="G26404"/>
      <c r="H26404"/>
      <c r="K26404"/>
      <c r="P26404"/>
      <c r="X26404"/>
      <c r="AA26404"/>
      <c r="AF26404"/>
      <c r="AI26404"/>
      <c r="AN26404"/>
    </row>
    <row r="26405" spans="3:40" ht="14.1" customHeight="1">
      <c r="C26405"/>
      <c r="F26405"/>
      <c r="G26405"/>
      <c r="H26405"/>
      <c r="K26405"/>
      <c r="P26405"/>
      <c r="X26405"/>
      <c r="AA26405"/>
      <c r="AF26405"/>
      <c r="AI26405"/>
      <c r="AN26405"/>
    </row>
    <row r="26406" spans="3:40" ht="14.1" customHeight="1">
      <c r="C26406"/>
      <c r="F26406"/>
      <c r="G26406"/>
      <c r="H26406"/>
      <c r="K26406"/>
      <c r="P26406"/>
      <c r="X26406"/>
      <c r="AA26406"/>
      <c r="AF26406"/>
      <c r="AI26406"/>
      <c r="AN26406"/>
    </row>
    <row r="26407" spans="3:40" ht="14.1" customHeight="1">
      <c r="C26407"/>
      <c r="F26407"/>
      <c r="G26407"/>
      <c r="H26407"/>
      <c r="K26407"/>
      <c r="P26407"/>
      <c r="X26407"/>
      <c r="AA26407"/>
      <c r="AF26407"/>
      <c r="AI26407"/>
      <c r="AN26407"/>
    </row>
    <row r="26408" spans="3:40" ht="14.1" customHeight="1">
      <c r="C26408"/>
      <c r="F26408"/>
      <c r="G26408"/>
      <c r="H26408"/>
      <c r="K26408"/>
      <c r="P26408"/>
      <c r="X26408"/>
      <c r="AA26408"/>
      <c r="AF26408"/>
      <c r="AI26408"/>
      <c r="AN26408"/>
    </row>
    <row r="26409" spans="3:40" ht="14.1" customHeight="1">
      <c r="C26409"/>
      <c r="F26409"/>
      <c r="G26409"/>
      <c r="H26409"/>
      <c r="K26409"/>
      <c r="P26409"/>
      <c r="X26409"/>
      <c r="AA26409"/>
      <c r="AF26409"/>
      <c r="AI26409"/>
      <c r="AN26409"/>
    </row>
    <row r="26410" spans="3:40" ht="14.1" customHeight="1">
      <c r="C26410"/>
      <c r="F26410"/>
      <c r="G26410"/>
      <c r="H26410"/>
      <c r="K26410"/>
      <c r="P26410"/>
      <c r="X26410"/>
      <c r="AA26410"/>
      <c r="AF26410"/>
      <c r="AI26410"/>
      <c r="AN26410"/>
    </row>
    <row r="26411" spans="3:40" ht="14.1" customHeight="1">
      <c r="C26411"/>
      <c r="F26411"/>
      <c r="G26411"/>
      <c r="H26411"/>
      <c r="K26411"/>
      <c r="P26411"/>
      <c r="X26411"/>
      <c r="AA26411"/>
      <c r="AF26411"/>
      <c r="AI26411"/>
      <c r="AN26411"/>
    </row>
    <row r="26412" spans="3:40" ht="14.1" customHeight="1">
      <c r="C26412"/>
      <c r="F26412"/>
      <c r="G26412"/>
      <c r="H26412"/>
      <c r="K26412"/>
      <c r="P26412"/>
      <c r="X26412"/>
      <c r="AA26412"/>
      <c r="AF26412"/>
      <c r="AI26412"/>
      <c r="AN26412"/>
    </row>
    <row r="26413" spans="3:40" ht="14.1" customHeight="1">
      <c r="C26413"/>
      <c r="F26413"/>
      <c r="G26413"/>
      <c r="H26413"/>
      <c r="K26413"/>
      <c r="P26413"/>
      <c r="X26413"/>
      <c r="AA26413"/>
      <c r="AF26413"/>
      <c r="AI26413"/>
      <c r="AN26413"/>
    </row>
    <row r="26414" spans="3:40" ht="14.1" customHeight="1">
      <c r="C26414"/>
      <c r="F26414"/>
      <c r="G26414"/>
      <c r="H26414"/>
      <c r="K26414"/>
      <c r="P26414"/>
      <c r="X26414"/>
      <c r="AA26414"/>
      <c r="AF26414"/>
      <c r="AI26414"/>
      <c r="AN26414"/>
    </row>
    <row r="26415" spans="3:40" ht="14.1" customHeight="1">
      <c r="C26415"/>
      <c r="F26415"/>
      <c r="G26415"/>
      <c r="H26415"/>
      <c r="K26415"/>
      <c r="P26415"/>
      <c r="X26415"/>
      <c r="AA26415"/>
      <c r="AF26415"/>
      <c r="AI26415"/>
      <c r="AN26415"/>
    </row>
    <row r="26416" spans="3:40" ht="14.1" customHeight="1">
      <c r="C26416"/>
      <c r="F26416"/>
      <c r="G26416"/>
      <c r="H26416"/>
      <c r="K26416"/>
      <c r="P26416"/>
      <c r="X26416"/>
      <c r="AA26416"/>
      <c r="AF26416"/>
      <c r="AI26416"/>
      <c r="AN26416"/>
    </row>
    <row r="26417" spans="3:40" ht="14.1" customHeight="1">
      <c r="C26417"/>
      <c r="F26417"/>
      <c r="G26417"/>
      <c r="H26417"/>
      <c r="K26417"/>
      <c r="P26417"/>
      <c r="X26417"/>
      <c r="AA26417"/>
      <c r="AF26417"/>
      <c r="AI26417"/>
      <c r="AN26417"/>
    </row>
    <row r="26418" spans="3:40" ht="14.1" customHeight="1">
      <c r="C26418"/>
      <c r="F26418"/>
      <c r="G26418"/>
      <c r="H26418"/>
      <c r="K26418"/>
      <c r="P26418"/>
      <c r="X26418"/>
      <c r="AA26418"/>
      <c r="AF26418"/>
      <c r="AI26418"/>
      <c r="AN26418"/>
    </row>
    <row r="26419" spans="3:40" ht="14.1" customHeight="1">
      <c r="C26419"/>
      <c r="F26419"/>
      <c r="G26419"/>
      <c r="H26419"/>
      <c r="K26419"/>
      <c r="P26419"/>
      <c r="X26419"/>
      <c r="AA26419"/>
      <c r="AF26419"/>
      <c r="AI26419"/>
      <c r="AN26419"/>
    </row>
    <row r="26420" spans="3:40" ht="14.1" customHeight="1">
      <c r="C26420"/>
      <c r="F26420"/>
      <c r="G26420"/>
      <c r="H26420"/>
      <c r="K26420"/>
      <c r="P26420"/>
      <c r="X26420"/>
      <c r="AA26420"/>
      <c r="AF26420"/>
      <c r="AI26420"/>
      <c r="AN26420"/>
    </row>
    <row r="26421" spans="3:40" ht="14.1" customHeight="1">
      <c r="C26421"/>
      <c r="F26421"/>
      <c r="G26421"/>
      <c r="H26421"/>
      <c r="K26421"/>
      <c r="P26421"/>
      <c r="X26421"/>
      <c r="AA26421"/>
      <c r="AF26421"/>
      <c r="AI26421"/>
      <c r="AN26421"/>
    </row>
    <row r="26422" spans="3:40" ht="14.1" customHeight="1">
      <c r="C26422"/>
      <c r="F26422"/>
      <c r="G26422"/>
      <c r="H26422"/>
      <c r="K26422"/>
      <c r="P26422"/>
      <c r="X26422"/>
      <c r="AA26422"/>
      <c r="AF26422"/>
      <c r="AI26422"/>
      <c r="AN26422"/>
    </row>
    <row r="26423" spans="3:40" ht="14.1" customHeight="1">
      <c r="C26423"/>
      <c r="F26423"/>
      <c r="G26423"/>
      <c r="H26423"/>
      <c r="K26423"/>
      <c r="P26423"/>
      <c r="X26423"/>
      <c r="AA26423"/>
      <c r="AF26423"/>
      <c r="AI26423"/>
      <c r="AN26423"/>
    </row>
    <row r="26424" spans="3:40" ht="14.1" customHeight="1">
      <c r="C26424"/>
      <c r="F26424"/>
      <c r="G26424"/>
      <c r="H26424"/>
      <c r="K26424"/>
      <c r="P26424"/>
      <c r="X26424"/>
      <c r="AA26424"/>
      <c r="AF26424"/>
      <c r="AI26424"/>
      <c r="AN26424"/>
    </row>
    <row r="26425" spans="3:40" ht="14.1" customHeight="1">
      <c r="C26425"/>
      <c r="F26425"/>
      <c r="G26425"/>
      <c r="H26425"/>
      <c r="K26425"/>
      <c r="P26425"/>
      <c r="X26425"/>
      <c r="AA26425"/>
      <c r="AF26425"/>
      <c r="AI26425"/>
      <c r="AN26425"/>
    </row>
    <row r="26426" spans="3:40" ht="14.1" customHeight="1">
      <c r="C26426"/>
      <c r="F26426"/>
      <c r="G26426"/>
      <c r="H26426"/>
      <c r="K26426"/>
      <c r="P26426"/>
      <c r="X26426"/>
      <c r="AA26426"/>
      <c r="AF26426"/>
      <c r="AI26426"/>
      <c r="AN26426"/>
    </row>
    <row r="26427" spans="3:40" ht="14.1" customHeight="1">
      <c r="C26427"/>
      <c r="F26427"/>
      <c r="G26427"/>
      <c r="H26427"/>
      <c r="K26427"/>
      <c r="P26427"/>
      <c r="X26427"/>
      <c r="AA26427"/>
      <c r="AF26427"/>
      <c r="AI26427"/>
      <c r="AN26427"/>
    </row>
    <row r="26428" spans="3:40" ht="14.1" customHeight="1">
      <c r="C26428"/>
      <c r="F26428"/>
      <c r="G26428"/>
      <c r="H26428"/>
      <c r="K26428"/>
      <c r="P26428"/>
      <c r="X26428"/>
      <c r="AA26428"/>
      <c r="AF26428"/>
      <c r="AI26428"/>
      <c r="AN26428"/>
    </row>
    <row r="26429" spans="3:40" ht="14.1" customHeight="1">
      <c r="C26429"/>
      <c r="F26429"/>
      <c r="G26429"/>
      <c r="H26429"/>
      <c r="K26429"/>
      <c r="P26429"/>
      <c r="X26429"/>
      <c r="AA26429"/>
      <c r="AF26429"/>
      <c r="AI26429"/>
      <c r="AN26429"/>
    </row>
    <row r="26430" spans="3:40" ht="14.1" customHeight="1">
      <c r="C26430"/>
      <c r="F26430"/>
      <c r="G26430"/>
      <c r="H26430"/>
      <c r="K26430"/>
      <c r="P26430"/>
      <c r="X26430"/>
      <c r="AA26430"/>
      <c r="AF26430"/>
      <c r="AI26430"/>
      <c r="AN26430"/>
    </row>
    <row r="26431" spans="3:40" ht="14.1" customHeight="1">
      <c r="C26431"/>
      <c r="F26431"/>
      <c r="G26431"/>
      <c r="H26431"/>
      <c r="K26431"/>
      <c r="P26431"/>
      <c r="X26431"/>
      <c r="AA26431"/>
      <c r="AF26431"/>
      <c r="AI26431"/>
      <c r="AN26431"/>
    </row>
    <row r="26432" spans="3:40" ht="14.1" customHeight="1">
      <c r="C26432"/>
      <c r="F26432"/>
      <c r="G26432"/>
      <c r="H26432"/>
      <c r="K26432"/>
      <c r="P26432"/>
      <c r="X26432"/>
      <c r="AA26432"/>
      <c r="AF26432"/>
      <c r="AI26432"/>
      <c r="AN26432"/>
    </row>
    <row r="26433" spans="3:40" ht="14.1" customHeight="1">
      <c r="C26433"/>
      <c r="F26433"/>
      <c r="G26433"/>
      <c r="H26433"/>
      <c r="K26433"/>
      <c r="P26433"/>
      <c r="X26433"/>
      <c r="AA26433"/>
      <c r="AF26433"/>
      <c r="AI26433"/>
      <c r="AN26433"/>
    </row>
    <row r="26434" spans="3:40" ht="14.1" customHeight="1">
      <c r="C26434"/>
      <c r="F26434"/>
      <c r="G26434"/>
      <c r="H26434"/>
      <c r="K26434"/>
      <c r="P26434"/>
      <c r="X26434"/>
      <c r="AA26434"/>
      <c r="AF26434"/>
      <c r="AI26434"/>
      <c r="AN26434"/>
    </row>
    <row r="26435" spans="3:40" ht="14.1" customHeight="1">
      <c r="C26435"/>
      <c r="F26435"/>
      <c r="G26435"/>
      <c r="H26435"/>
      <c r="K26435"/>
      <c r="P26435"/>
      <c r="X26435"/>
      <c r="AA26435"/>
      <c r="AF26435"/>
      <c r="AI26435"/>
      <c r="AN26435"/>
    </row>
    <row r="26436" spans="3:40" ht="14.1" customHeight="1">
      <c r="C26436"/>
      <c r="F26436"/>
      <c r="G26436"/>
      <c r="H26436"/>
      <c r="K26436"/>
      <c r="P26436"/>
      <c r="X26436"/>
      <c r="AA26436"/>
      <c r="AF26436"/>
      <c r="AI26436"/>
      <c r="AN26436"/>
    </row>
    <row r="26437" spans="3:40" ht="14.1" customHeight="1">
      <c r="C26437"/>
      <c r="F26437"/>
      <c r="G26437"/>
      <c r="H26437"/>
      <c r="K26437"/>
      <c r="P26437"/>
      <c r="X26437"/>
      <c r="AA26437"/>
      <c r="AF26437"/>
      <c r="AI26437"/>
      <c r="AN26437"/>
    </row>
    <row r="26438" spans="3:40" ht="14.1" customHeight="1">
      <c r="C26438"/>
      <c r="F26438"/>
      <c r="G26438"/>
      <c r="H26438"/>
      <c r="K26438"/>
      <c r="P26438"/>
      <c r="X26438"/>
      <c r="AA26438"/>
      <c r="AF26438"/>
      <c r="AI26438"/>
      <c r="AN26438"/>
    </row>
    <row r="26439" spans="3:40" ht="14.1" customHeight="1">
      <c r="C26439"/>
      <c r="F26439"/>
      <c r="G26439"/>
      <c r="H26439"/>
      <c r="K26439"/>
      <c r="P26439"/>
      <c r="X26439"/>
      <c r="AA26439"/>
      <c r="AF26439"/>
      <c r="AI26439"/>
      <c r="AN26439"/>
    </row>
    <row r="26440" spans="3:40" ht="14.1" customHeight="1">
      <c r="C26440"/>
      <c r="F26440"/>
      <c r="G26440"/>
      <c r="H26440"/>
      <c r="K26440"/>
      <c r="P26440"/>
      <c r="X26440"/>
      <c r="AA26440"/>
      <c r="AF26440"/>
      <c r="AI26440"/>
      <c r="AN26440"/>
    </row>
    <row r="26441" spans="3:40" ht="14.1" customHeight="1">
      <c r="C26441"/>
      <c r="F26441"/>
      <c r="G26441"/>
      <c r="H26441"/>
      <c r="K26441"/>
      <c r="P26441"/>
      <c r="X26441"/>
      <c r="AA26441"/>
      <c r="AF26441"/>
      <c r="AI26441"/>
      <c r="AN26441"/>
    </row>
    <row r="26442" spans="3:40" ht="14.1" customHeight="1">
      <c r="C26442"/>
      <c r="F26442"/>
      <c r="G26442"/>
      <c r="H26442"/>
      <c r="K26442"/>
      <c r="P26442"/>
      <c r="X26442"/>
      <c r="AA26442"/>
      <c r="AF26442"/>
      <c r="AI26442"/>
      <c r="AN26442"/>
    </row>
    <row r="26443" spans="3:40" ht="14.1" customHeight="1">
      <c r="C26443"/>
      <c r="F26443"/>
      <c r="G26443"/>
      <c r="H26443"/>
      <c r="K26443"/>
      <c r="P26443"/>
      <c r="X26443"/>
      <c r="AA26443"/>
      <c r="AF26443"/>
      <c r="AI26443"/>
      <c r="AN26443"/>
    </row>
    <row r="26444" spans="3:40" ht="14.1" customHeight="1">
      <c r="C26444"/>
      <c r="F26444"/>
      <c r="G26444"/>
      <c r="H26444"/>
      <c r="K26444"/>
      <c r="P26444"/>
      <c r="X26444"/>
      <c r="AA26444"/>
      <c r="AF26444"/>
      <c r="AI26444"/>
      <c r="AN26444"/>
    </row>
    <row r="26445" spans="3:40" ht="14.1" customHeight="1">
      <c r="C26445"/>
      <c r="F26445"/>
      <c r="G26445"/>
      <c r="H26445"/>
      <c r="K26445"/>
      <c r="P26445"/>
      <c r="X26445"/>
      <c r="AA26445"/>
      <c r="AF26445"/>
      <c r="AI26445"/>
      <c r="AN26445"/>
    </row>
    <row r="26446" spans="3:40" ht="14.1" customHeight="1">
      <c r="C26446"/>
      <c r="F26446"/>
      <c r="G26446"/>
      <c r="H26446"/>
      <c r="K26446"/>
      <c r="P26446"/>
      <c r="X26446"/>
      <c r="AA26446"/>
      <c r="AF26446"/>
      <c r="AI26446"/>
      <c r="AN26446"/>
    </row>
    <row r="26447" spans="3:40" ht="14.1" customHeight="1">
      <c r="C26447"/>
      <c r="F26447"/>
      <c r="G26447"/>
      <c r="H26447"/>
      <c r="K26447"/>
      <c r="P26447"/>
      <c r="X26447"/>
      <c r="AA26447"/>
      <c r="AF26447"/>
      <c r="AI26447"/>
      <c r="AN26447"/>
    </row>
    <row r="26448" spans="3:40" ht="14.1" customHeight="1">
      <c r="C26448"/>
      <c r="F26448"/>
      <c r="G26448"/>
      <c r="H26448"/>
      <c r="K26448"/>
      <c r="P26448"/>
      <c r="X26448"/>
      <c r="AA26448"/>
      <c r="AF26448"/>
      <c r="AI26448"/>
      <c r="AN26448"/>
    </row>
    <row r="26449" spans="3:40" ht="14.1" customHeight="1">
      <c r="C26449"/>
      <c r="F26449"/>
      <c r="G26449"/>
      <c r="H26449"/>
      <c r="K26449"/>
      <c r="P26449"/>
      <c r="X26449"/>
      <c r="AA26449"/>
      <c r="AF26449"/>
      <c r="AI26449"/>
      <c r="AN26449"/>
    </row>
    <row r="26450" spans="3:40" ht="14.1" customHeight="1">
      <c r="C26450"/>
      <c r="F26450"/>
      <c r="G26450"/>
      <c r="H26450"/>
      <c r="K26450"/>
      <c r="P26450"/>
      <c r="X26450"/>
      <c r="AA26450"/>
      <c r="AF26450"/>
      <c r="AI26450"/>
      <c r="AN26450"/>
    </row>
    <row r="26451" spans="3:40" ht="14.1" customHeight="1">
      <c r="C26451"/>
      <c r="F26451"/>
      <c r="G26451"/>
      <c r="H26451"/>
      <c r="K26451"/>
      <c r="P26451"/>
      <c r="X26451"/>
      <c r="AA26451"/>
      <c r="AF26451"/>
      <c r="AI26451"/>
      <c r="AN26451"/>
    </row>
    <row r="26452" spans="3:40" ht="14.1" customHeight="1">
      <c r="C26452"/>
      <c r="F26452"/>
      <c r="G26452"/>
      <c r="H26452"/>
      <c r="K26452"/>
      <c r="P26452"/>
      <c r="X26452"/>
      <c r="AA26452"/>
      <c r="AF26452"/>
      <c r="AI26452"/>
      <c r="AN26452"/>
    </row>
    <row r="26453" spans="3:40" ht="14.1" customHeight="1">
      <c r="C26453"/>
      <c r="F26453"/>
      <c r="G26453"/>
      <c r="H26453"/>
      <c r="K26453"/>
      <c r="P26453"/>
      <c r="X26453"/>
      <c r="AA26453"/>
      <c r="AF26453"/>
      <c r="AI26453"/>
      <c r="AN26453"/>
    </row>
    <row r="26454" spans="3:40" ht="14.1" customHeight="1">
      <c r="C26454"/>
      <c r="F26454"/>
      <c r="G26454"/>
      <c r="H26454"/>
      <c r="K26454"/>
      <c r="P26454"/>
      <c r="X26454"/>
      <c r="AA26454"/>
      <c r="AF26454"/>
      <c r="AI26454"/>
      <c r="AN26454"/>
    </row>
    <row r="26455" spans="3:40" ht="14.1" customHeight="1">
      <c r="C26455"/>
      <c r="F26455"/>
      <c r="G26455"/>
      <c r="H26455"/>
      <c r="K26455"/>
      <c r="P26455"/>
      <c r="X26455"/>
      <c r="AA26455"/>
      <c r="AF26455"/>
      <c r="AI26455"/>
      <c r="AN26455"/>
    </row>
    <row r="26456" spans="3:40" ht="14.1" customHeight="1">
      <c r="C26456"/>
      <c r="F26456"/>
      <c r="G26456"/>
      <c r="H26456"/>
      <c r="K26456"/>
      <c r="P26456"/>
      <c r="X26456"/>
      <c r="AA26456"/>
      <c r="AF26456"/>
      <c r="AI26456"/>
      <c r="AN26456"/>
    </row>
    <row r="26457" spans="3:40" ht="14.1" customHeight="1">
      <c r="C26457"/>
      <c r="F26457"/>
      <c r="G26457"/>
      <c r="H26457"/>
      <c r="K26457"/>
      <c r="P26457"/>
      <c r="X26457"/>
      <c r="AA26457"/>
      <c r="AF26457"/>
      <c r="AI26457"/>
      <c r="AN26457"/>
    </row>
    <row r="26458" spans="3:40" ht="14.1" customHeight="1">
      <c r="C26458"/>
      <c r="F26458"/>
      <c r="G26458"/>
      <c r="H26458"/>
      <c r="K26458"/>
      <c r="P26458"/>
      <c r="X26458"/>
      <c r="AA26458"/>
      <c r="AF26458"/>
      <c r="AI26458"/>
      <c r="AN26458"/>
    </row>
    <row r="26459" spans="3:40" ht="14.1" customHeight="1">
      <c r="C26459"/>
      <c r="F26459"/>
      <c r="G26459"/>
      <c r="H26459"/>
      <c r="K26459"/>
      <c r="P26459"/>
      <c r="X26459"/>
      <c r="AA26459"/>
      <c r="AF26459"/>
      <c r="AI26459"/>
      <c r="AN26459"/>
    </row>
    <row r="26460" spans="3:40" ht="14.1" customHeight="1">
      <c r="C26460"/>
      <c r="F26460"/>
      <c r="G26460"/>
      <c r="H26460"/>
      <c r="K26460"/>
      <c r="P26460"/>
      <c r="X26460"/>
      <c r="AA26460"/>
      <c r="AF26460"/>
      <c r="AI26460"/>
      <c r="AN26460"/>
    </row>
    <row r="26461" spans="3:40" ht="14.1" customHeight="1">
      <c r="C26461"/>
      <c r="F26461"/>
      <c r="G26461"/>
      <c r="H26461"/>
      <c r="K26461"/>
      <c r="P26461"/>
      <c r="X26461"/>
      <c r="AA26461"/>
      <c r="AF26461"/>
      <c r="AI26461"/>
      <c r="AN26461"/>
    </row>
    <row r="26462" spans="3:40" ht="14.1" customHeight="1">
      <c r="C26462"/>
      <c r="F26462"/>
      <c r="G26462"/>
      <c r="H26462"/>
      <c r="K26462"/>
      <c r="P26462"/>
      <c r="X26462"/>
      <c r="AA26462"/>
      <c r="AF26462"/>
      <c r="AI26462"/>
      <c r="AN26462"/>
    </row>
    <row r="26463" spans="3:40" ht="14.1" customHeight="1">
      <c r="C26463"/>
      <c r="F26463"/>
      <c r="G26463"/>
      <c r="H26463"/>
      <c r="K26463"/>
      <c r="P26463"/>
      <c r="X26463"/>
      <c r="AA26463"/>
      <c r="AF26463"/>
      <c r="AI26463"/>
      <c r="AN26463"/>
    </row>
    <row r="26464" spans="3:40" ht="14.1" customHeight="1">
      <c r="C26464"/>
      <c r="F26464"/>
      <c r="G26464"/>
      <c r="H26464"/>
      <c r="K26464"/>
      <c r="P26464"/>
      <c r="X26464"/>
      <c r="AA26464"/>
      <c r="AF26464"/>
      <c r="AI26464"/>
      <c r="AN26464"/>
    </row>
    <row r="26465" spans="3:40" ht="14.1" customHeight="1">
      <c r="C26465"/>
      <c r="F26465"/>
      <c r="G26465"/>
      <c r="H26465"/>
      <c r="K26465"/>
      <c r="P26465"/>
      <c r="X26465"/>
      <c r="AA26465"/>
      <c r="AF26465"/>
      <c r="AI26465"/>
      <c r="AN26465"/>
    </row>
    <row r="26466" spans="3:40" ht="14.1" customHeight="1">
      <c r="C26466"/>
      <c r="F26466"/>
      <c r="G26466"/>
      <c r="H26466"/>
      <c r="K26466"/>
      <c r="P26466"/>
      <c r="X26466"/>
      <c r="AA26466"/>
      <c r="AF26466"/>
      <c r="AI26466"/>
      <c r="AN26466"/>
    </row>
    <row r="26467" spans="3:40" ht="14.1" customHeight="1">
      <c r="C26467"/>
      <c r="F26467"/>
      <c r="G26467"/>
      <c r="H26467"/>
      <c r="K26467"/>
      <c r="P26467"/>
      <c r="X26467"/>
      <c r="AA26467"/>
      <c r="AF26467"/>
      <c r="AI26467"/>
      <c r="AN26467"/>
    </row>
    <row r="26468" spans="3:40" ht="14.1" customHeight="1">
      <c r="C26468"/>
      <c r="F26468"/>
      <c r="G26468"/>
      <c r="H26468"/>
      <c r="K26468"/>
      <c r="P26468"/>
      <c r="X26468"/>
      <c r="AA26468"/>
      <c r="AF26468"/>
      <c r="AI26468"/>
      <c r="AN26468"/>
    </row>
    <row r="26469" spans="3:40" ht="14.1" customHeight="1">
      <c r="C26469"/>
      <c r="F26469"/>
      <c r="G26469"/>
      <c r="H26469"/>
      <c r="K26469"/>
      <c r="P26469"/>
      <c r="X26469"/>
      <c r="AA26469"/>
      <c r="AF26469"/>
      <c r="AI26469"/>
      <c r="AN26469"/>
    </row>
    <row r="26470" spans="3:40" ht="14.1" customHeight="1">
      <c r="C26470"/>
      <c r="F26470"/>
      <c r="G26470"/>
      <c r="H26470"/>
      <c r="K26470"/>
      <c r="P26470"/>
      <c r="X26470"/>
      <c r="AA26470"/>
      <c r="AF26470"/>
      <c r="AI26470"/>
      <c r="AN26470"/>
    </row>
    <row r="26471" spans="3:40" ht="14.1" customHeight="1">
      <c r="C26471"/>
      <c r="F26471"/>
      <c r="G26471"/>
      <c r="H26471"/>
      <c r="K26471"/>
      <c r="P26471"/>
      <c r="X26471"/>
      <c r="AA26471"/>
      <c r="AF26471"/>
      <c r="AI26471"/>
      <c r="AN26471"/>
    </row>
    <row r="26472" spans="3:40" ht="14.1" customHeight="1">
      <c r="C26472"/>
      <c r="F26472"/>
      <c r="G26472"/>
      <c r="H26472"/>
      <c r="K26472"/>
      <c r="P26472"/>
      <c r="X26472"/>
      <c r="AA26472"/>
      <c r="AF26472"/>
      <c r="AI26472"/>
      <c r="AN26472"/>
    </row>
    <row r="26473" spans="3:40" ht="14.1" customHeight="1">
      <c r="C26473"/>
      <c r="F26473"/>
      <c r="G26473"/>
      <c r="H26473"/>
      <c r="K26473"/>
      <c r="P26473"/>
      <c r="X26473"/>
      <c r="AA26473"/>
      <c r="AF26473"/>
      <c r="AI26473"/>
      <c r="AN26473"/>
    </row>
    <row r="26474" spans="3:40" ht="14.1" customHeight="1">
      <c r="C26474"/>
      <c r="F26474"/>
      <c r="G26474"/>
      <c r="H26474"/>
      <c r="K26474"/>
      <c r="P26474"/>
      <c r="X26474"/>
      <c r="AA26474"/>
      <c r="AF26474"/>
      <c r="AI26474"/>
      <c r="AN26474"/>
    </row>
    <row r="26475" spans="3:40" ht="14.1" customHeight="1">
      <c r="C26475"/>
      <c r="F26475"/>
      <c r="G26475"/>
      <c r="H26475"/>
      <c r="K26475"/>
      <c r="P26475"/>
      <c r="X26475"/>
      <c r="AA26475"/>
      <c r="AF26475"/>
      <c r="AI26475"/>
      <c r="AN26475"/>
    </row>
    <row r="26476" spans="3:40" ht="14.1" customHeight="1">
      <c r="C26476"/>
      <c r="F26476"/>
      <c r="G26476"/>
      <c r="H26476"/>
      <c r="K26476"/>
      <c r="P26476"/>
      <c r="X26476"/>
      <c r="AA26476"/>
      <c r="AF26476"/>
      <c r="AI26476"/>
      <c r="AN26476"/>
    </row>
    <row r="26477" spans="3:40" ht="14.1" customHeight="1">
      <c r="C26477"/>
      <c r="F26477"/>
      <c r="G26477"/>
      <c r="H26477"/>
      <c r="K26477"/>
      <c r="P26477"/>
      <c r="X26477"/>
      <c r="AA26477"/>
      <c r="AF26477"/>
      <c r="AI26477"/>
      <c r="AN26477"/>
    </row>
    <row r="26478" spans="3:40" ht="14.1" customHeight="1">
      <c r="C26478"/>
      <c r="F26478"/>
      <c r="G26478"/>
      <c r="H26478"/>
      <c r="K26478"/>
      <c r="P26478"/>
      <c r="X26478"/>
      <c r="AA26478"/>
      <c r="AF26478"/>
      <c r="AI26478"/>
      <c r="AN26478"/>
    </row>
    <row r="26479" spans="3:40" ht="14.1" customHeight="1">
      <c r="C26479"/>
      <c r="F26479"/>
      <c r="G26479"/>
      <c r="H26479"/>
      <c r="K26479"/>
      <c r="P26479"/>
      <c r="X26479"/>
      <c r="AA26479"/>
      <c r="AF26479"/>
      <c r="AI26479"/>
      <c r="AN26479"/>
    </row>
    <row r="26480" spans="3:40" ht="14.1" customHeight="1">
      <c r="C26480"/>
      <c r="F26480"/>
      <c r="G26480"/>
      <c r="H26480"/>
      <c r="K26480"/>
      <c r="P26480"/>
      <c r="X26480"/>
      <c r="AA26480"/>
      <c r="AF26480"/>
      <c r="AI26480"/>
      <c r="AN26480"/>
    </row>
    <row r="26481" spans="3:40" ht="14.1" customHeight="1">
      <c r="C26481"/>
      <c r="F26481"/>
      <c r="G26481"/>
      <c r="H26481"/>
      <c r="K26481"/>
      <c r="P26481"/>
      <c r="X26481"/>
      <c r="AA26481"/>
      <c r="AF26481"/>
      <c r="AI26481"/>
      <c r="AN26481"/>
    </row>
    <row r="26482" spans="3:40" ht="14.1" customHeight="1">
      <c r="C26482"/>
      <c r="F26482"/>
      <c r="G26482"/>
      <c r="H26482"/>
      <c r="K26482"/>
      <c r="P26482"/>
      <c r="X26482"/>
      <c r="AA26482"/>
      <c r="AF26482"/>
      <c r="AI26482"/>
      <c r="AN26482"/>
    </row>
    <row r="26483" spans="3:40" ht="14.1" customHeight="1">
      <c r="C26483"/>
      <c r="F26483"/>
      <c r="G26483"/>
      <c r="H26483"/>
      <c r="K26483"/>
      <c r="P26483"/>
      <c r="X26483"/>
      <c r="AA26483"/>
      <c r="AF26483"/>
      <c r="AI26483"/>
      <c r="AN26483"/>
    </row>
    <row r="26484" spans="3:40" ht="14.1" customHeight="1">
      <c r="C26484"/>
      <c r="F26484"/>
      <c r="G26484"/>
      <c r="H26484"/>
      <c r="K26484"/>
      <c r="P26484"/>
      <c r="X26484"/>
      <c r="AA26484"/>
      <c r="AF26484"/>
      <c r="AI26484"/>
      <c r="AN26484"/>
    </row>
    <row r="26485" spans="3:40" ht="14.1" customHeight="1">
      <c r="C26485"/>
      <c r="F26485"/>
      <c r="G26485"/>
      <c r="H26485"/>
      <c r="K26485"/>
      <c r="P26485"/>
      <c r="X26485"/>
      <c r="AA26485"/>
      <c r="AF26485"/>
      <c r="AI26485"/>
      <c r="AN26485"/>
    </row>
    <row r="26486" spans="3:40" ht="14.1" customHeight="1">
      <c r="C26486"/>
      <c r="F26486"/>
      <c r="G26486"/>
      <c r="H26486"/>
      <c r="K26486"/>
      <c r="P26486"/>
      <c r="X26486"/>
      <c r="AA26486"/>
      <c r="AF26486"/>
      <c r="AI26486"/>
      <c r="AN26486"/>
    </row>
    <row r="26487" spans="3:40" ht="14.1" customHeight="1">
      <c r="C26487"/>
      <c r="F26487"/>
      <c r="G26487"/>
      <c r="H26487"/>
      <c r="K26487"/>
      <c r="P26487"/>
      <c r="X26487"/>
      <c r="AA26487"/>
      <c r="AF26487"/>
      <c r="AI26487"/>
      <c r="AN26487"/>
    </row>
    <row r="26488" spans="3:40" ht="14.1" customHeight="1">
      <c r="C26488"/>
      <c r="F26488"/>
      <c r="G26488"/>
      <c r="H26488"/>
      <c r="K26488"/>
      <c r="P26488"/>
      <c r="X26488"/>
      <c r="AA26488"/>
      <c r="AF26488"/>
      <c r="AI26488"/>
      <c r="AN26488"/>
    </row>
    <row r="26489" spans="3:40" ht="14.1" customHeight="1">
      <c r="C26489"/>
      <c r="F26489"/>
      <c r="G26489"/>
      <c r="H26489"/>
      <c r="K26489"/>
      <c r="P26489"/>
      <c r="X26489"/>
      <c r="AA26489"/>
      <c r="AF26489"/>
      <c r="AI26489"/>
      <c r="AN26489"/>
    </row>
    <row r="26490" spans="3:40" ht="14.1" customHeight="1">
      <c r="C26490"/>
      <c r="F26490"/>
      <c r="G26490"/>
      <c r="H26490"/>
      <c r="K26490"/>
      <c r="P26490"/>
      <c r="X26490"/>
      <c r="AA26490"/>
      <c r="AF26490"/>
      <c r="AI26490"/>
      <c r="AN26490"/>
    </row>
    <row r="26491" spans="3:40" ht="14.1" customHeight="1">
      <c r="C26491"/>
      <c r="F26491"/>
      <c r="G26491"/>
      <c r="H26491"/>
      <c r="K26491"/>
      <c r="P26491"/>
      <c r="X26491"/>
      <c r="AA26491"/>
      <c r="AF26491"/>
      <c r="AI26491"/>
      <c r="AN26491"/>
    </row>
    <row r="26492" spans="3:40" ht="14.1" customHeight="1">
      <c r="C26492"/>
      <c r="F26492"/>
      <c r="G26492"/>
      <c r="H26492"/>
      <c r="K26492"/>
      <c r="P26492"/>
      <c r="X26492"/>
      <c r="AA26492"/>
      <c r="AF26492"/>
      <c r="AI26492"/>
      <c r="AN26492"/>
    </row>
    <row r="26493" spans="3:40" ht="14.1" customHeight="1">
      <c r="C26493"/>
      <c r="F26493"/>
      <c r="G26493"/>
      <c r="H26493"/>
      <c r="K26493"/>
      <c r="P26493"/>
      <c r="X26493"/>
      <c r="AA26493"/>
      <c r="AF26493"/>
      <c r="AI26493"/>
      <c r="AN26493"/>
    </row>
    <row r="26494" spans="3:40" ht="14.1" customHeight="1">
      <c r="C26494"/>
      <c r="F26494"/>
      <c r="G26494"/>
      <c r="H26494"/>
      <c r="K26494"/>
      <c r="P26494"/>
      <c r="X26494"/>
      <c r="AA26494"/>
      <c r="AF26494"/>
      <c r="AI26494"/>
      <c r="AN26494"/>
    </row>
    <row r="26495" spans="3:40" ht="14.1" customHeight="1">
      <c r="C26495"/>
      <c r="F26495"/>
      <c r="G26495"/>
      <c r="H26495"/>
      <c r="K26495"/>
      <c r="P26495"/>
      <c r="X26495"/>
      <c r="AA26495"/>
      <c r="AF26495"/>
      <c r="AI26495"/>
      <c r="AN26495"/>
    </row>
    <row r="26496" spans="3:40" ht="14.1" customHeight="1">
      <c r="C26496"/>
      <c r="F26496"/>
      <c r="G26496"/>
      <c r="H26496"/>
      <c r="K26496"/>
      <c r="P26496"/>
      <c r="X26496"/>
      <c r="AA26496"/>
      <c r="AF26496"/>
      <c r="AI26496"/>
      <c r="AN26496"/>
    </row>
    <row r="26497" spans="3:40" ht="14.1" customHeight="1">
      <c r="C26497"/>
      <c r="F26497"/>
      <c r="G26497"/>
      <c r="H26497"/>
      <c r="K26497"/>
      <c r="P26497"/>
      <c r="X26497"/>
      <c r="AA26497"/>
      <c r="AF26497"/>
      <c r="AI26497"/>
      <c r="AN26497"/>
    </row>
    <row r="26498" spans="3:40" ht="14.1" customHeight="1">
      <c r="C26498"/>
      <c r="F26498"/>
      <c r="G26498"/>
      <c r="H26498"/>
      <c r="K26498"/>
      <c r="P26498"/>
      <c r="X26498"/>
      <c r="AA26498"/>
      <c r="AF26498"/>
      <c r="AI26498"/>
      <c r="AN26498"/>
    </row>
    <row r="26499" spans="3:40" ht="14.1" customHeight="1">
      <c r="C26499"/>
      <c r="F26499"/>
      <c r="G26499"/>
      <c r="H26499"/>
      <c r="K26499"/>
      <c r="P26499"/>
      <c r="X26499"/>
      <c r="AA26499"/>
      <c r="AF26499"/>
      <c r="AI26499"/>
      <c r="AN26499"/>
    </row>
    <row r="26500" spans="3:40" ht="14.1" customHeight="1">
      <c r="C26500"/>
      <c r="F26500"/>
      <c r="G26500"/>
      <c r="H26500"/>
      <c r="K26500"/>
      <c r="P26500"/>
      <c r="X26500"/>
      <c r="AA26500"/>
      <c r="AF26500"/>
      <c r="AI26500"/>
      <c r="AN26500"/>
    </row>
    <row r="26501" spans="3:40" ht="14.1" customHeight="1">
      <c r="C26501"/>
      <c r="F26501"/>
      <c r="G26501"/>
      <c r="H26501"/>
      <c r="K26501"/>
      <c r="P26501"/>
      <c r="X26501"/>
      <c r="AA26501"/>
      <c r="AF26501"/>
      <c r="AI26501"/>
      <c r="AN26501"/>
    </row>
    <row r="26502" spans="3:40" ht="14.1" customHeight="1">
      <c r="C26502"/>
      <c r="F26502"/>
      <c r="G26502"/>
      <c r="H26502"/>
      <c r="K26502"/>
      <c r="P26502"/>
      <c r="X26502"/>
      <c r="AA26502"/>
      <c r="AF26502"/>
      <c r="AI26502"/>
      <c r="AN26502"/>
    </row>
    <row r="26503" spans="3:40" ht="14.1" customHeight="1">
      <c r="C26503"/>
      <c r="F26503"/>
      <c r="G26503"/>
      <c r="H26503"/>
      <c r="K26503"/>
      <c r="P26503"/>
      <c r="X26503"/>
      <c r="AA26503"/>
      <c r="AF26503"/>
      <c r="AI26503"/>
      <c r="AN26503"/>
    </row>
    <row r="26504" spans="3:40" ht="14.1" customHeight="1">
      <c r="C26504"/>
      <c r="F26504"/>
      <c r="G26504"/>
      <c r="H26504"/>
      <c r="K26504"/>
      <c r="P26504"/>
      <c r="X26504"/>
      <c r="AA26504"/>
      <c r="AF26504"/>
      <c r="AI26504"/>
      <c r="AN26504"/>
    </row>
    <row r="26505" spans="3:40" ht="14.1" customHeight="1">
      <c r="C26505"/>
      <c r="F26505"/>
      <c r="G26505"/>
      <c r="H26505"/>
      <c r="K26505"/>
      <c r="P26505"/>
      <c r="X26505"/>
      <c r="AA26505"/>
      <c r="AF26505"/>
      <c r="AI26505"/>
      <c r="AN26505"/>
    </row>
    <row r="26506" spans="3:40" ht="14.1" customHeight="1">
      <c r="C26506"/>
      <c r="F26506"/>
      <c r="G26506"/>
      <c r="H26506"/>
      <c r="K26506"/>
      <c r="P26506"/>
      <c r="X26506"/>
      <c r="AA26506"/>
      <c r="AF26506"/>
      <c r="AI26506"/>
      <c r="AN26506"/>
    </row>
    <row r="26507" spans="3:40" ht="14.1" customHeight="1">
      <c r="C26507"/>
      <c r="F26507"/>
      <c r="G26507"/>
      <c r="H26507"/>
      <c r="K26507"/>
      <c r="P26507"/>
      <c r="X26507"/>
      <c r="AA26507"/>
      <c r="AF26507"/>
      <c r="AI26507"/>
      <c r="AN26507"/>
    </row>
    <row r="26508" spans="3:40" ht="14.1" customHeight="1">
      <c r="C26508"/>
      <c r="F26508"/>
      <c r="G26508"/>
      <c r="H26508"/>
      <c r="K26508"/>
      <c r="P26508"/>
      <c r="X26508"/>
      <c r="AA26508"/>
      <c r="AF26508"/>
      <c r="AI26508"/>
      <c r="AN26508"/>
    </row>
    <row r="26509" spans="3:40" ht="14.1" customHeight="1">
      <c r="C26509"/>
      <c r="F26509"/>
      <c r="G26509"/>
      <c r="H26509"/>
      <c r="K26509"/>
      <c r="P26509"/>
      <c r="X26509"/>
      <c r="AA26509"/>
      <c r="AF26509"/>
      <c r="AI26509"/>
      <c r="AN26509"/>
    </row>
    <row r="26510" spans="3:40" ht="14.1" customHeight="1">
      <c r="C26510"/>
      <c r="F26510"/>
      <c r="G26510"/>
      <c r="H26510"/>
      <c r="K26510"/>
      <c r="P26510"/>
      <c r="X26510"/>
      <c r="AA26510"/>
      <c r="AF26510"/>
      <c r="AI26510"/>
      <c r="AN26510"/>
    </row>
    <row r="26511" spans="3:40" ht="14.1" customHeight="1">
      <c r="C26511"/>
      <c r="F26511"/>
      <c r="G26511"/>
      <c r="H26511"/>
      <c r="K26511"/>
      <c r="P26511"/>
      <c r="X26511"/>
      <c r="AA26511"/>
      <c r="AF26511"/>
      <c r="AI26511"/>
      <c r="AN26511"/>
    </row>
    <row r="26512" spans="3:40" ht="14.1" customHeight="1">
      <c r="C26512"/>
      <c r="F26512"/>
      <c r="G26512"/>
      <c r="H26512"/>
      <c r="K26512"/>
      <c r="P26512"/>
      <c r="X26512"/>
      <c r="AA26512"/>
      <c r="AF26512"/>
      <c r="AI26512"/>
      <c r="AN26512"/>
    </row>
    <row r="26513" spans="3:40" ht="14.1" customHeight="1">
      <c r="C26513"/>
      <c r="F26513"/>
      <c r="G26513"/>
      <c r="H26513"/>
      <c r="K26513"/>
      <c r="P26513"/>
      <c r="X26513"/>
      <c r="AA26513"/>
      <c r="AF26513"/>
      <c r="AI26513"/>
      <c r="AN26513"/>
    </row>
    <row r="26514" spans="3:40" ht="14.1" customHeight="1">
      <c r="C26514"/>
      <c r="F26514"/>
      <c r="G26514"/>
      <c r="H26514"/>
      <c r="K26514"/>
      <c r="P26514"/>
      <c r="X26514"/>
      <c r="AA26514"/>
      <c r="AF26514"/>
      <c r="AI26514"/>
      <c r="AN26514"/>
    </row>
    <row r="26515" spans="3:40" ht="14.1" customHeight="1">
      <c r="C26515"/>
      <c r="F26515"/>
      <c r="G26515"/>
      <c r="H26515"/>
      <c r="K26515"/>
      <c r="P26515"/>
      <c r="X26515"/>
      <c r="AA26515"/>
      <c r="AF26515"/>
      <c r="AI26515"/>
      <c r="AN26515"/>
    </row>
    <row r="26516" spans="3:40" ht="14.1" customHeight="1">
      <c r="C26516"/>
      <c r="F26516"/>
      <c r="G26516"/>
      <c r="H26516"/>
      <c r="K26516"/>
      <c r="P26516"/>
      <c r="X26516"/>
      <c r="AA26516"/>
      <c r="AF26516"/>
      <c r="AI26516"/>
      <c r="AN26516"/>
    </row>
    <row r="26517" spans="3:40" ht="14.1" customHeight="1">
      <c r="C26517"/>
      <c r="F26517"/>
      <c r="G26517"/>
      <c r="H26517"/>
      <c r="K26517"/>
      <c r="P26517"/>
      <c r="X26517"/>
      <c r="AA26517"/>
      <c r="AF26517"/>
      <c r="AI26517"/>
      <c r="AN26517"/>
    </row>
    <row r="26518" spans="3:40" ht="14.1" customHeight="1">
      <c r="C26518"/>
      <c r="F26518"/>
      <c r="G26518"/>
      <c r="H26518"/>
      <c r="K26518"/>
      <c r="P26518"/>
      <c r="X26518"/>
      <c r="AA26518"/>
      <c r="AF26518"/>
      <c r="AI26518"/>
      <c r="AN26518"/>
    </row>
    <row r="26519" spans="3:40" ht="14.1" customHeight="1">
      <c r="C26519"/>
      <c r="F26519"/>
      <c r="G26519"/>
      <c r="H26519"/>
      <c r="K26519"/>
      <c r="P26519"/>
      <c r="X26519"/>
      <c r="AA26519"/>
      <c r="AF26519"/>
      <c r="AI26519"/>
      <c r="AN26519"/>
    </row>
    <row r="26520" spans="3:40" ht="14.1" customHeight="1">
      <c r="C26520"/>
      <c r="F26520"/>
      <c r="G26520"/>
      <c r="H26520"/>
      <c r="K26520"/>
      <c r="P26520"/>
      <c r="X26520"/>
      <c r="AA26520"/>
      <c r="AF26520"/>
      <c r="AI26520"/>
      <c r="AN26520"/>
    </row>
    <row r="26521" spans="3:40" ht="14.1" customHeight="1">
      <c r="C26521"/>
      <c r="F26521"/>
      <c r="G26521"/>
      <c r="H26521"/>
      <c r="K26521"/>
      <c r="P26521"/>
      <c r="X26521"/>
      <c r="AA26521"/>
      <c r="AF26521"/>
      <c r="AI26521"/>
      <c r="AN26521"/>
    </row>
    <row r="26522" spans="3:40" ht="14.1" customHeight="1">
      <c r="C26522"/>
      <c r="F26522"/>
      <c r="G26522"/>
      <c r="H26522"/>
      <c r="K26522"/>
      <c r="P26522"/>
      <c r="X26522"/>
      <c r="AA26522"/>
      <c r="AF26522"/>
      <c r="AI26522"/>
      <c r="AN26522"/>
    </row>
    <row r="26523" spans="3:40" ht="14.1" customHeight="1">
      <c r="C26523"/>
      <c r="F26523"/>
      <c r="G26523"/>
      <c r="H26523"/>
      <c r="K26523"/>
      <c r="P26523"/>
      <c r="X26523"/>
      <c r="AA26523"/>
      <c r="AF26523"/>
      <c r="AI26523"/>
      <c r="AN26523"/>
    </row>
    <row r="26524" spans="3:40" ht="14.1" customHeight="1">
      <c r="C26524"/>
      <c r="F26524"/>
      <c r="G26524"/>
      <c r="H26524"/>
      <c r="K26524"/>
      <c r="P26524"/>
      <c r="X26524"/>
      <c r="AA26524"/>
      <c r="AF26524"/>
      <c r="AI26524"/>
      <c r="AN26524"/>
    </row>
    <row r="26525" spans="3:40" ht="14.1" customHeight="1">
      <c r="C26525"/>
      <c r="F26525"/>
      <c r="G26525"/>
      <c r="H26525"/>
      <c r="K26525"/>
      <c r="P26525"/>
      <c r="X26525"/>
      <c r="AA26525"/>
      <c r="AF26525"/>
      <c r="AI26525"/>
      <c r="AN26525"/>
    </row>
    <row r="26526" spans="3:40" ht="14.1" customHeight="1">
      <c r="C26526"/>
      <c r="F26526"/>
      <c r="G26526"/>
      <c r="H26526"/>
      <c r="K26526"/>
      <c r="P26526"/>
      <c r="X26526"/>
      <c r="AA26526"/>
      <c r="AF26526"/>
      <c r="AI26526"/>
      <c r="AN26526"/>
    </row>
    <row r="26527" spans="3:40" ht="14.1" customHeight="1">
      <c r="C26527"/>
      <c r="F26527"/>
      <c r="G26527"/>
      <c r="H26527"/>
      <c r="K26527"/>
      <c r="P26527"/>
      <c r="X26527"/>
      <c r="AA26527"/>
      <c r="AF26527"/>
      <c r="AI26527"/>
      <c r="AN26527"/>
    </row>
    <row r="26528" spans="3:40" ht="14.1" customHeight="1">
      <c r="C26528"/>
      <c r="F26528"/>
      <c r="G26528"/>
      <c r="H26528"/>
      <c r="K26528"/>
      <c r="P26528"/>
      <c r="X26528"/>
      <c r="AA26528"/>
      <c r="AF26528"/>
      <c r="AI26528"/>
      <c r="AN26528"/>
    </row>
    <row r="26529" spans="3:40" ht="14.1" customHeight="1">
      <c r="C26529"/>
      <c r="F26529"/>
      <c r="G26529"/>
      <c r="H26529"/>
      <c r="K26529"/>
      <c r="P26529"/>
      <c r="X26529"/>
      <c r="AA26529"/>
      <c r="AF26529"/>
      <c r="AI26529"/>
      <c r="AN26529"/>
    </row>
    <row r="26530" spans="3:40" ht="14.1" customHeight="1">
      <c r="C26530"/>
      <c r="F26530"/>
      <c r="G26530"/>
      <c r="H26530"/>
      <c r="K26530"/>
      <c r="P26530"/>
      <c r="X26530"/>
      <c r="AA26530"/>
      <c r="AF26530"/>
      <c r="AI26530"/>
      <c r="AN26530"/>
    </row>
    <row r="26531" spans="3:40" ht="14.1" customHeight="1">
      <c r="C26531"/>
      <c r="F26531"/>
      <c r="G26531"/>
      <c r="H26531"/>
      <c r="K26531"/>
      <c r="P26531"/>
      <c r="X26531"/>
      <c r="AA26531"/>
      <c r="AF26531"/>
      <c r="AI26531"/>
      <c r="AN26531"/>
    </row>
    <row r="26532" spans="3:40" ht="14.1" customHeight="1">
      <c r="C26532"/>
      <c r="F26532"/>
      <c r="G26532"/>
      <c r="H26532"/>
      <c r="K26532"/>
      <c r="P26532"/>
      <c r="X26532"/>
      <c r="AA26532"/>
      <c r="AF26532"/>
      <c r="AI26532"/>
      <c r="AN26532"/>
    </row>
    <row r="26533" spans="3:40" ht="14.1" customHeight="1">
      <c r="C26533"/>
      <c r="F26533"/>
      <c r="G26533"/>
      <c r="H26533"/>
      <c r="K26533"/>
      <c r="P26533"/>
      <c r="X26533"/>
      <c r="AA26533"/>
      <c r="AF26533"/>
      <c r="AI26533"/>
      <c r="AN26533"/>
    </row>
    <row r="26534" spans="3:40" ht="14.1" customHeight="1">
      <c r="C26534"/>
      <c r="F26534"/>
      <c r="G26534"/>
      <c r="H26534"/>
      <c r="K26534"/>
      <c r="P26534"/>
      <c r="X26534"/>
      <c r="AA26534"/>
      <c r="AF26534"/>
      <c r="AI26534"/>
      <c r="AN26534"/>
    </row>
    <row r="26535" spans="3:40" ht="14.1" customHeight="1">
      <c r="C26535"/>
      <c r="F26535"/>
      <c r="G26535"/>
      <c r="H26535"/>
      <c r="K26535"/>
      <c r="P26535"/>
      <c r="X26535"/>
      <c r="AA26535"/>
      <c r="AF26535"/>
      <c r="AI26535"/>
      <c r="AN26535"/>
    </row>
    <row r="26536" spans="3:40" ht="14.1" customHeight="1">
      <c r="C26536"/>
      <c r="F26536"/>
      <c r="G26536"/>
      <c r="H26536"/>
      <c r="K26536"/>
      <c r="P26536"/>
      <c r="X26536"/>
      <c r="AA26536"/>
      <c r="AF26536"/>
      <c r="AI26536"/>
      <c r="AN26536"/>
    </row>
    <row r="26537" spans="3:40" ht="14.1" customHeight="1">
      <c r="C26537"/>
      <c r="F26537"/>
      <c r="G26537"/>
      <c r="H26537"/>
      <c r="K26537"/>
      <c r="P26537"/>
      <c r="X26537"/>
      <c r="AA26537"/>
      <c r="AF26537"/>
      <c r="AI26537"/>
      <c r="AN26537"/>
    </row>
    <row r="26538" spans="3:40" ht="14.1" customHeight="1">
      <c r="C26538"/>
      <c r="F26538"/>
      <c r="G26538"/>
      <c r="H26538"/>
      <c r="K26538"/>
      <c r="P26538"/>
      <c r="X26538"/>
      <c r="AA26538"/>
      <c r="AF26538"/>
      <c r="AI26538"/>
      <c r="AN26538"/>
    </row>
    <row r="26539" spans="3:40" ht="14.1" customHeight="1">
      <c r="C26539"/>
      <c r="F26539"/>
      <c r="G26539"/>
      <c r="H26539"/>
      <c r="K26539"/>
      <c r="P26539"/>
      <c r="X26539"/>
      <c r="AA26539"/>
      <c r="AF26539"/>
      <c r="AI26539"/>
      <c r="AN26539"/>
    </row>
    <row r="26540" spans="3:40" ht="14.1" customHeight="1">
      <c r="C26540"/>
      <c r="F26540"/>
      <c r="G26540"/>
      <c r="H26540"/>
      <c r="K26540"/>
      <c r="P26540"/>
      <c r="X26540"/>
      <c r="AA26540"/>
      <c r="AF26540"/>
      <c r="AI26540"/>
      <c r="AN26540"/>
    </row>
    <row r="26541" spans="3:40" ht="14.1" customHeight="1">
      <c r="C26541"/>
      <c r="F26541"/>
      <c r="G26541"/>
      <c r="H26541"/>
      <c r="K26541"/>
      <c r="P26541"/>
      <c r="X26541"/>
      <c r="AA26541"/>
      <c r="AF26541"/>
      <c r="AI26541"/>
      <c r="AN26541"/>
    </row>
    <row r="26542" spans="3:40" ht="14.1" customHeight="1">
      <c r="C26542"/>
      <c r="F26542"/>
      <c r="G26542"/>
      <c r="H26542"/>
      <c r="K26542"/>
      <c r="P26542"/>
      <c r="X26542"/>
      <c r="AA26542"/>
      <c r="AF26542"/>
      <c r="AI26542"/>
      <c r="AN26542"/>
    </row>
    <row r="26543" spans="3:40" ht="14.1" customHeight="1">
      <c r="C26543"/>
      <c r="F26543"/>
      <c r="G26543"/>
      <c r="H26543"/>
      <c r="K26543"/>
      <c r="P26543"/>
      <c r="X26543"/>
      <c r="AA26543"/>
      <c r="AF26543"/>
      <c r="AI26543"/>
      <c r="AN26543"/>
    </row>
    <row r="26544" spans="3:40" ht="14.1" customHeight="1">
      <c r="C26544"/>
      <c r="F26544"/>
      <c r="G26544"/>
      <c r="H26544"/>
      <c r="K26544"/>
      <c r="P26544"/>
      <c r="X26544"/>
      <c r="AA26544"/>
      <c r="AF26544"/>
      <c r="AI26544"/>
      <c r="AN26544"/>
    </row>
    <row r="26545" spans="3:40" ht="14.1" customHeight="1">
      <c r="C26545"/>
      <c r="F26545"/>
      <c r="G26545"/>
      <c r="H26545"/>
      <c r="K26545"/>
      <c r="P26545"/>
      <c r="X26545"/>
      <c r="AA26545"/>
      <c r="AF26545"/>
      <c r="AI26545"/>
      <c r="AN26545"/>
    </row>
    <row r="26546" spans="3:40" ht="14.1" customHeight="1">
      <c r="C26546"/>
      <c r="F26546"/>
      <c r="G26546"/>
      <c r="H26546"/>
      <c r="K26546"/>
      <c r="P26546"/>
      <c r="X26546"/>
      <c r="AA26546"/>
      <c r="AF26546"/>
      <c r="AI26546"/>
      <c r="AN26546"/>
    </row>
    <row r="26547" spans="3:40" ht="14.1" customHeight="1">
      <c r="C26547"/>
      <c r="F26547"/>
      <c r="G26547"/>
      <c r="H26547"/>
      <c r="K26547"/>
      <c r="P26547"/>
      <c r="X26547"/>
      <c r="AA26547"/>
      <c r="AF26547"/>
      <c r="AI26547"/>
      <c r="AN26547"/>
    </row>
    <row r="26548" spans="3:40" ht="14.1" customHeight="1">
      <c r="C26548"/>
      <c r="F26548"/>
      <c r="G26548"/>
      <c r="H26548"/>
      <c r="K26548"/>
      <c r="P26548"/>
      <c r="X26548"/>
      <c r="AA26548"/>
      <c r="AF26548"/>
      <c r="AI26548"/>
      <c r="AN26548"/>
    </row>
    <row r="26549" spans="3:40" ht="14.1" customHeight="1">
      <c r="C26549"/>
      <c r="F26549"/>
      <c r="G26549"/>
      <c r="H26549"/>
      <c r="K26549"/>
      <c r="P26549"/>
      <c r="X26549"/>
      <c r="AA26549"/>
      <c r="AF26549"/>
      <c r="AI26549"/>
      <c r="AN26549"/>
    </row>
    <row r="26550" spans="3:40" ht="14.1" customHeight="1">
      <c r="C26550"/>
      <c r="F26550"/>
      <c r="G26550"/>
      <c r="H26550"/>
      <c r="K26550"/>
      <c r="P26550"/>
      <c r="X26550"/>
      <c r="AA26550"/>
      <c r="AF26550"/>
      <c r="AI26550"/>
      <c r="AN26550"/>
    </row>
    <row r="26551" spans="3:40" ht="14.1" customHeight="1">
      <c r="C26551"/>
      <c r="F26551"/>
      <c r="G26551"/>
      <c r="H26551"/>
      <c r="K26551"/>
      <c r="P26551"/>
      <c r="X26551"/>
      <c r="AA26551"/>
      <c r="AF26551"/>
      <c r="AI26551"/>
      <c r="AN26551"/>
    </row>
    <row r="26552" spans="3:40" ht="14.1" customHeight="1">
      <c r="C26552"/>
      <c r="F26552"/>
      <c r="G26552"/>
      <c r="H26552"/>
      <c r="K26552"/>
      <c r="P26552"/>
      <c r="X26552"/>
      <c r="AA26552"/>
      <c r="AF26552"/>
      <c r="AI26552"/>
      <c r="AN26552"/>
    </row>
    <row r="26553" spans="3:40" ht="14.1" customHeight="1">
      <c r="C26553"/>
      <c r="F26553"/>
      <c r="G26553"/>
      <c r="H26553"/>
      <c r="K26553"/>
      <c r="P26553"/>
      <c r="X26553"/>
      <c r="AA26553"/>
      <c r="AF26553"/>
      <c r="AI26553"/>
      <c r="AN26553"/>
    </row>
    <row r="26554" spans="3:40" ht="14.1" customHeight="1">
      <c r="C26554"/>
      <c r="F26554"/>
      <c r="G26554"/>
      <c r="H26554"/>
      <c r="K26554"/>
      <c r="P26554"/>
      <c r="X26554"/>
      <c r="AA26554"/>
      <c r="AF26554"/>
      <c r="AI26554"/>
      <c r="AN26554"/>
    </row>
    <row r="26555" spans="3:40" ht="14.1" customHeight="1">
      <c r="C26555"/>
      <c r="F26555"/>
      <c r="G26555"/>
      <c r="H26555"/>
      <c r="K26555"/>
      <c r="P26555"/>
      <c r="X26555"/>
      <c r="AA26555"/>
      <c r="AF26555"/>
      <c r="AI26555"/>
      <c r="AN26555"/>
    </row>
    <row r="26556" spans="3:40" ht="14.1" customHeight="1">
      <c r="C26556"/>
      <c r="F26556"/>
      <c r="G26556"/>
      <c r="H26556"/>
      <c r="K26556"/>
      <c r="P26556"/>
      <c r="X26556"/>
      <c r="AA26556"/>
      <c r="AF26556"/>
      <c r="AI26556"/>
      <c r="AN26556"/>
    </row>
    <row r="26557" spans="3:40" ht="14.1" customHeight="1">
      <c r="C26557"/>
      <c r="F26557"/>
      <c r="G26557"/>
      <c r="H26557"/>
      <c r="K26557"/>
      <c r="P26557"/>
      <c r="X26557"/>
      <c r="AA26557"/>
      <c r="AF26557"/>
      <c r="AI26557"/>
      <c r="AN26557"/>
    </row>
    <row r="26558" spans="3:40" ht="14.1" customHeight="1">
      <c r="C26558"/>
      <c r="F26558"/>
      <c r="G26558"/>
      <c r="H26558"/>
      <c r="K26558"/>
      <c r="P26558"/>
      <c r="X26558"/>
      <c r="AA26558"/>
      <c r="AF26558"/>
      <c r="AI26558"/>
      <c r="AN26558"/>
    </row>
    <row r="26559" spans="3:40" ht="14.1" customHeight="1">
      <c r="C26559"/>
      <c r="F26559"/>
      <c r="G26559"/>
      <c r="H26559"/>
      <c r="K26559"/>
      <c r="P26559"/>
      <c r="X26559"/>
      <c r="AA26559"/>
      <c r="AF26559"/>
      <c r="AI26559"/>
      <c r="AN26559"/>
    </row>
    <row r="26560" spans="3:40" ht="14.1" customHeight="1">
      <c r="C26560"/>
      <c r="F26560"/>
      <c r="G26560"/>
      <c r="H26560"/>
      <c r="K26560"/>
      <c r="P26560"/>
      <c r="X26560"/>
      <c r="AA26560"/>
      <c r="AF26560"/>
      <c r="AI26560"/>
      <c r="AN26560"/>
    </row>
    <row r="26561" spans="3:40" ht="14.1" customHeight="1">
      <c r="C26561"/>
      <c r="F26561"/>
      <c r="G26561"/>
      <c r="H26561"/>
      <c r="K26561"/>
      <c r="P26561"/>
      <c r="X26561"/>
      <c r="AA26561"/>
      <c r="AF26561"/>
      <c r="AI26561"/>
      <c r="AN26561"/>
    </row>
    <row r="26562" spans="3:40" ht="14.1" customHeight="1">
      <c r="C26562"/>
      <c r="F26562"/>
      <c r="G26562"/>
      <c r="H26562"/>
      <c r="K26562"/>
      <c r="P26562"/>
      <c r="X26562"/>
      <c r="AA26562"/>
      <c r="AF26562"/>
      <c r="AI26562"/>
      <c r="AN26562"/>
    </row>
    <row r="26563" spans="3:40" ht="14.1" customHeight="1">
      <c r="C26563"/>
      <c r="F26563"/>
      <c r="G26563"/>
      <c r="H26563"/>
      <c r="K26563"/>
      <c r="P26563"/>
      <c r="X26563"/>
      <c r="AA26563"/>
      <c r="AF26563"/>
      <c r="AI26563"/>
      <c r="AN26563"/>
    </row>
    <row r="26564" spans="3:40" ht="14.1" customHeight="1">
      <c r="C26564"/>
      <c r="F26564"/>
      <c r="G26564"/>
      <c r="H26564"/>
      <c r="K26564"/>
      <c r="P26564"/>
      <c r="X26564"/>
      <c r="AA26564"/>
      <c r="AF26564"/>
      <c r="AI26564"/>
      <c r="AN26564"/>
    </row>
    <row r="26565" spans="3:40" ht="14.1" customHeight="1">
      <c r="C26565"/>
      <c r="F26565"/>
      <c r="G26565"/>
      <c r="H26565"/>
      <c r="K26565"/>
      <c r="P26565"/>
      <c r="X26565"/>
      <c r="AA26565"/>
      <c r="AF26565"/>
      <c r="AI26565"/>
      <c r="AN26565"/>
    </row>
    <row r="26566" spans="3:40" ht="14.1" customHeight="1">
      <c r="C26566"/>
      <c r="F26566"/>
      <c r="G26566"/>
      <c r="H26566"/>
      <c r="K26566"/>
      <c r="P26566"/>
      <c r="X26566"/>
      <c r="AA26566"/>
      <c r="AF26566"/>
      <c r="AI26566"/>
      <c r="AN26566"/>
    </row>
    <row r="26567" spans="3:40" ht="14.1" customHeight="1">
      <c r="C26567"/>
      <c r="F26567"/>
      <c r="G26567"/>
      <c r="H26567"/>
      <c r="K26567"/>
      <c r="P26567"/>
      <c r="X26567"/>
      <c r="AA26567"/>
      <c r="AF26567"/>
      <c r="AI26567"/>
      <c r="AN26567"/>
    </row>
    <row r="26568" spans="3:40" ht="14.1" customHeight="1">
      <c r="C26568"/>
      <c r="F26568"/>
      <c r="G26568"/>
      <c r="H26568"/>
      <c r="K26568"/>
      <c r="P26568"/>
      <c r="X26568"/>
      <c r="AA26568"/>
      <c r="AF26568"/>
      <c r="AI26568"/>
      <c r="AN26568"/>
    </row>
    <row r="26569" spans="3:40" ht="14.1" customHeight="1">
      <c r="C26569"/>
      <c r="F26569"/>
      <c r="G26569"/>
      <c r="H26569"/>
      <c r="K26569"/>
      <c r="P26569"/>
      <c r="X26569"/>
      <c r="AA26569"/>
      <c r="AF26569"/>
      <c r="AI26569"/>
      <c r="AN26569"/>
    </row>
    <row r="26570" spans="3:40" ht="14.1" customHeight="1">
      <c r="C26570"/>
      <c r="F26570"/>
      <c r="G26570"/>
      <c r="H26570"/>
      <c r="K26570"/>
      <c r="P26570"/>
      <c r="X26570"/>
      <c r="AA26570"/>
      <c r="AF26570"/>
      <c r="AI26570"/>
      <c r="AN26570"/>
    </row>
    <row r="26571" spans="3:40" ht="14.1" customHeight="1">
      <c r="C26571"/>
      <c r="F26571"/>
      <c r="G26571"/>
      <c r="H26571"/>
      <c r="K26571"/>
      <c r="P26571"/>
      <c r="X26571"/>
      <c r="AA26571"/>
      <c r="AF26571"/>
      <c r="AI26571"/>
      <c r="AN26571"/>
    </row>
    <row r="26572" spans="3:40" ht="14.1" customHeight="1">
      <c r="C26572"/>
      <c r="F26572"/>
      <c r="G26572"/>
      <c r="H26572"/>
      <c r="K26572"/>
      <c r="P26572"/>
      <c r="X26572"/>
      <c r="AA26572"/>
      <c r="AF26572"/>
      <c r="AI26572"/>
      <c r="AN26572"/>
    </row>
    <row r="26573" spans="3:40" ht="14.1" customHeight="1">
      <c r="C26573"/>
      <c r="F26573"/>
      <c r="G26573"/>
      <c r="H26573"/>
      <c r="K26573"/>
      <c r="P26573"/>
      <c r="X26573"/>
      <c r="AA26573"/>
      <c r="AF26573"/>
      <c r="AI26573"/>
      <c r="AN26573"/>
    </row>
    <row r="26574" spans="3:40" ht="14.1" customHeight="1">
      <c r="C26574"/>
      <c r="F26574"/>
      <c r="G26574"/>
      <c r="H26574"/>
      <c r="K26574"/>
      <c r="P26574"/>
      <c r="X26574"/>
      <c r="AA26574"/>
      <c r="AF26574"/>
      <c r="AI26574"/>
      <c r="AN26574"/>
    </row>
    <row r="26575" spans="3:40" ht="14.1" customHeight="1">
      <c r="C26575"/>
      <c r="F26575"/>
      <c r="G26575"/>
      <c r="H26575"/>
      <c r="K26575"/>
      <c r="P26575"/>
      <c r="X26575"/>
      <c r="AA26575"/>
      <c r="AF26575"/>
      <c r="AI26575"/>
      <c r="AN26575"/>
    </row>
    <row r="26576" spans="3:40" ht="14.1" customHeight="1">
      <c r="C26576"/>
      <c r="F26576"/>
      <c r="G26576"/>
      <c r="H26576"/>
      <c r="K26576"/>
      <c r="P26576"/>
      <c r="X26576"/>
      <c r="AA26576"/>
      <c r="AF26576"/>
      <c r="AI26576"/>
      <c r="AN26576"/>
    </row>
    <row r="26577" spans="3:40" ht="14.1" customHeight="1">
      <c r="C26577"/>
      <c r="F26577"/>
      <c r="G26577"/>
      <c r="H26577"/>
      <c r="K26577"/>
      <c r="P26577"/>
      <c r="X26577"/>
      <c r="AA26577"/>
      <c r="AF26577"/>
      <c r="AI26577"/>
      <c r="AN26577"/>
    </row>
    <row r="26578" spans="3:40" ht="14.1" customHeight="1">
      <c r="C26578"/>
      <c r="F26578"/>
      <c r="G26578"/>
      <c r="H26578"/>
      <c r="K26578"/>
      <c r="P26578"/>
      <c r="X26578"/>
      <c r="AA26578"/>
      <c r="AF26578"/>
      <c r="AI26578"/>
      <c r="AN26578"/>
    </row>
    <row r="26579" spans="3:40" ht="14.1" customHeight="1">
      <c r="C26579"/>
      <c r="F26579"/>
      <c r="G26579"/>
      <c r="H26579"/>
      <c r="K26579"/>
      <c r="P26579"/>
      <c r="X26579"/>
      <c r="AA26579"/>
      <c r="AF26579"/>
      <c r="AI26579"/>
      <c r="AN26579"/>
    </row>
    <row r="26580" spans="3:40" ht="14.1" customHeight="1">
      <c r="C26580"/>
      <c r="F26580"/>
      <c r="G26580"/>
      <c r="H26580"/>
      <c r="K26580"/>
      <c r="P26580"/>
      <c r="X26580"/>
      <c r="AA26580"/>
      <c r="AF26580"/>
      <c r="AI26580"/>
      <c r="AN26580"/>
    </row>
    <row r="26581" spans="3:40" ht="14.1" customHeight="1">
      <c r="C26581"/>
      <c r="F26581"/>
      <c r="G26581"/>
      <c r="H26581"/>
      <c r="K26581"/>
      <c r="P26581"/>
      <c r="X26581"/>
      <c r="AA26581"/>
      <c r="AF26581"/>
      <c r="AI26581"/>
      <c r="AN26581"/>
    </row>
    <row r="26582" spans="3:40" ht="14.1" customHeight="1">
      <c r="C26582"/>
      <c r="F26582"/>
      <c r="G26582"/>
      <c r="H26582"/>
      <c r="K26582"/>
      <c r="P26582"/>
      <c r="X26582"/>
      <c r="AA26582"/>
      <c r="AF26582"/>
      <c r="AI26582"/>
      <c r="AN26582"/>
    </row>
    <row r="26583" spans="3:40" ht="14.1" customHeight="1">
      <c r="C26583"/>
      <c r="F26583"/>
      <c r="G26583"/>
      <c r="H26583"/>
      <c r="K26583"/>
      <c r="P26583"/>
      <c r="X26583"/>
      <c r="AA26583"/>
      <c r="AF26583"/>
      <c r="AI26583"/>
      <c r="AN26583"/>
    </row>
    <row r="26584" spans="3:40" ht="14.1" customHeight="1">
      <c r="C26584"/>
      <c r="F26584"/>
      <c r="G26584"/>
      <c r="H26584"/>
      <c r="K26584"/>
      <c r="P26584"/>
      <c r="X26584"/>
      <c r="AA26584"/>
      <c r="AF26584"/>
      <c r="AI26584"/>
      <c r="AN26584"/>
    </row>
    <row r="26585" spans="3:40" ht="14.1" customHeight="1">
      <c r="C26585"/>
      <c r="F26585"/>
      <c r="G26585"/>
      <c r="H26585"/>
      <c r="K26585"/>
      <c r="P26585"/>
      <c r="X26585"/>
      <c r="AA26585"/>
      <c r="AF26585"/>
      <c r="AI26585"/>
      <c r="AN26585"/>
    </row>
    <row r="26586" spans="3:40" ht="14.1" customHeight="1">
      <c r="C26586"/>
      <c r="F26586"/>
      <c r="G26586"/>
      <c r="H26586"/>
      <c r="K26586"/>
      <c r="P26586"/>
      <c r="X26586"/>
      <c r="AA26586"/>
      <c r="AF26586"/>
      <c r="AI26586"/>
      <c r="AN26586"/>
    </row>
    <row r="26587" spans="3:40" ht="14.1" customHeight="1">
      <c r="C26587"/>
      <c r="F26587"/>
      <c r="G26587"/>
      <c r="H26587"/>
      <c r="K26587"/>
      <c r="P26587"/>
      <c r="X26587"/>
      <c r="AA26587"/>
      <c r="AF26587"/>
      <c r="AI26587"/>
      <c r="AN26587"/>
    </row>
    <row r="26588" spans="3:40" ht="14.1" customHeight="1">
      <c r="C26588"/>
      <c r="F26588"/>
      <c r="G26588"/>
      <c r="H26588"/>
      <c r="K26588"/>
      <c r="P26588"/>
      <c r="X26588"/>
      <c r="AA26588"/>
      <c r="AF26588"/>
      <c r="AI26588"/>
      <c r="AN26588"/>
    </row>
    <row r="26589" spans="3:40" ht="14.1" customHeight="1">
      <c r="C26589"/>
      <c r="F26589"/>
      <c r="G26589"/>
      <c r="H26589"/>
      <c r="K26589"/>
      <c r="P26589"/>
      <c r="X26589"/>
      <c r="AA26589"/>
      <c r="AF26589"/>
      <c r="AI26589"/>
      <c r="AN26589"/>
    </row>
    <row r="26590" spans="3:40" ht="14.1" customHeight="1">
      <c r="C26590"/>
      <c r="F26590"/>
      <c r="G26590"/>
      <c r="H26590"/>
      <c r="K26590"/>
      <c r="P26590"/>
      <c r="X26590"/>
      <c r="AA26590"/>
      <c r="AF26590"/>
      <c r="AI26590"/>
      <c r="AN26590"/>
    </row>
    <row r="26591" spans="3:40" ht="14.1" customHeight="1">
      <c r="C26591"/>
      <c r="F26591"/>
      <c r="G26591"/>
      <c r="H26591"/>
      <c r="K26591"/>
      <c r="P26591"/>
      <c r="X26591"/>
      <c r="AA26591"/>
      <c r="AF26591"/>
      <c r="AI26591"/>
      <c r="AN26591"/>
    </row>
    <row r="26592" spans="3:40" ht="14.1" customHeight="1">
      <c r="C26592"/>
      <c r="F26592"/>
      <c r="G26592"/>
      <c r="H26592"/>
      <c r="K26592"/>
      <c r="P26592"/>
      <c r="X26592"/>
      <c r="AA26592"/>
      <c r="AF26592"/>
      <c r="AI26592"/>
      <c r="AN26592"/>
    </row>
    <row r="26593" spans="3:40" ht="14.1" customHeight="1">
      <c r="C26593"/>
      <c r="F26593"/>
      <c r="G26593"/>
      <c r="H26593"/>
      <c r="K26593"/>
      <c r="P26593"/>
      <c r="X26593"/>
      <c r="AA26593"/>
      <c r="AF26593"/>
      <c r="AI26593"/>
      <c r="AN26593"/>
    </row>
    <row r="26594" spans="3:40" ht="14.1" customHeight="1">
      <c r="C26594"/>
      <c r="F26594"/>
      <c r="G26594"/>
      <c r="H26594"/>
      <c r="K26594"/>
      <c r="P26594"/>
      <c r="X26594"/>
      <c r="AA26594"/>
      <c r="AF26594"/>
      <c r="AI26594"/>
      <c r="AN26594"/>
    </row>
    <row r="26595" spans="3:40" ht="14.1" customHeight="1">
      <c r="C26595"/>
      <c r="F26595"/>
      <c r="G26595"/>
      <c r="H26595"/>
      <c r="K26595"/>
      <c r="P26595"/>
      <c r="X26595"/>
      <c r="AA26595"/>
      <c r="AF26595"/>
      <c r="AI26595"/>
      <c r="AN26595"/>
    </row>
    <row r="26596" spans="3:40" ht="14.1" customHeight="1">
      <c r="C26596"/>
      <c r="F26596"/>
      <c r="G26596"/>
      <c r="H26596"/>
      <c r="K26596"/>
      <c r="P26596"/>
      <c r="X26596"/>
      <c r="AA26596"/>
      <c r="AF26596"/>
      <c r="AI26596"/>
      <c r="AN26596"/>
    </row>
    <row r="26597" spans="3:40" ht="14.1" customHeight="1">
      <c r="C26597"/>
      <c r="F26597"/>
      <c r="G26597"/>
      <c r="H26597"/>
      <c r="K26597"/>
      <c r="P26597"/>
      <c r="X26597"/>
      <c r="AA26597"/>
      <c r="AF26597"/>
      <c r="AI26597"/>
      <c r="AN26597"/>
    </row>
    <row r="26598" spans="3:40" ht="14.1" customHeight="1">
      <c r="C26598"/>
      <c r="F26598"/>
      <c r="G26598"/>
      <c r="H26598"/>
      <c r="K26598"/>
      <c r="P26598"/>
      <c r="X26598"/>
      <c r="AA26598"/>
      <c r="AF26598"/>
      <c r="AI26598"/>
      <c r="AN26598"/>
    </row>
    <row r="26599" spans="3:40" ht="14.1" customHeight="1">
      <c r="C26599"/>
      <c r="F26599"/>
      <c r="G26599"/>
      <c r="H26599"/>
      <c r="K26599"/>
      <c r="P26599"/>
      <c r="X26599"/>
      <c r="AA26599"/>
      <c r="AF26599"/>
      <c r="AI26599"/>
      <c r="AN26599"/>
    </row>
    <row r="26600" spans="3:40" ht="14.1" customHeight="1">
      <c r="C26600"/>
      <c r="F26600"/>
      <c r="G26600"/>
      <c r="H26600"/>
      <c r="K26600"/>
      <c r="P26600"/>
      <c r="X26600"/>
      <c r="AA26600"/>
      <c r="AF26600"/>
      <c r="AI26600"/>
      <c r="AN26600"/>
    </row>
    <row r="26601" spans="3:40" ht="14.1" customHeight="1">
      <c r="C26601"/>
      <c r="F26601"/>
      <c r="G26601"/>
      <c r="H26601"/>
      <c r="K26601"/>
      <c r="P26601"/>
      <c r="X26601"/>
      <c r="AA26601"/>
      <c r="AF26601"/>
      <c r="AI26601"/>
      <c r="AN26601"/>
    </row>
    <row r="26602" spans="3:40" ht="14.1" customHeight="1">
      <c r="C26602"/>
      <c r="F26602"/>
      <c r="G26602"/>
      <c r="H26602"/>
      <c r="K26602"/>
      <c r="P26602"/>
      <c r="X26602"/>
      <c r="AA26602"/>
      <c r="AF26602"/>
      <c r="AI26602"/>
      <c r="AN26602"/>
    </row>
    <row r="26603" spans="3:40" ht="14.1" customHeight="1">
      <c r="C26603"/>
      <c r="F26603"/>
      <c r="G26603"/>
      <c r="H26603"/>
      <c r="K26603"/>
      <c r="P26603"/>
      <c r="X26603"/>
      <c r="AA26603"/>
      <c r="AF26603"/>
      <c r="AI26603"/>
      <c r="AN26603"/>
    </row>
    <row r="26604" spans="3:40" ht="14.1" customHeight="1">
      <c r="C26604"/>
      <c r="F26604"/>
      <c r="G26604"/>
      <c r="H26604"/>
      <c r="K26604"/>
      <c r="P26604"/>
      <c r="X26604"/>
      <c r="AA26604"/>
      <c r="AF26604"/>
      <c r="AI26604"/>
      <c r="AN26604"/>
    </row>
    <row r="26605" spans="3:40" ht="14.1" customHeight="1">
      <c r="C26605"/>
      <c r="F26605"/>
      <c r="G26605"/>
      <c r="H26605"/>
      <c r="K26605"/>
      <c r="P26605"/>
      <c r="X26605"/>
      <c r="AA26605"/>
      <c r="AF26605"/>
      <c r="AI26605"/>
      <c r="AN26605"/>
    </row>
    <row r="26606" spans="3:40" ht="14.1" customHeight="1">
      <c r="C26606"/>
      <c r="F26606"/>
      <c r="G26606"/>
      <c r="H26606"/>
      <c r="K26606"/>
      <c r="P26606"/>
      <c r="X26606"/>
      <c r="AA26606"/>
      <c r="AF26606"/>
      <c r="AI26606"/>
      <c r="AN26606"/>
    </row>
    <row r="26607" spans="3:40" ht="14.1" customHeight="1">
      <c r="C26607"/>
      <c r="F26607"/>
      <c r="G26607"/>
      <c r="H26607"/>
      <c r="K26607"/>
      <c r="P26607"/>
      <c r="X26607"/>
      <c r="AA26607"/>
      <c r="AF26607"/>
      <c r="AI26607"/>
      <c r="AN26607"/>
    </row>
    <row r="26608" spans="3:40" ht="14.1" customHeight="1">
      <c r="C26608"/>
      <c r="F26608"/>
      <c r="G26608"/>
      <c r="H26608"/>
      <c r="K26608"/>
      <c r="P26608"/>
      <c r="X26608"/>
      <c r="AA26608"/>
      <c r="AF26608"/>
      <c r="AI26608"/>
      <c r="AN26608"/>
    </row>
    <row r="26609" spans="3:40" ht="14.1" customHeight="1">
      <c r="C26609"/>
      <c r="F26609"/>
      <c r="G26609"/>
      <c r="H26609"/>
      <c r="K26609"/>
      <c r="P26609"/>
      <c r="X26609"/>
      <c r="AA26609"/>
      <c r="AF26609"/>
      <c r="AI26609"/>
      <c r="AN26609"/>
    </row>
    <row r="26610" spans="3:40" ht="14.1" customHeight="1">
      <c r="C26610"/>
      <c r="F26610"/>
      <c r="G26610"/>
      <c r="H26610"/>
      <c r="K26610"/>
      <c r="P26610"/>
      <c r="X26610"/>
      <c r="AA26610"/>
      <c r="AF26610"/>
      <c r="AI26610"/>
      <c r="AN26610"/>
    </row>
    <row r="26611" spans="3:40" ht="14.1" customHeight="1">
      <c r="C26611"/>
      <c r="F26611"/>
      <c r="G26611"/>
      <c r="H26611"/>
      <c r="K26611"/>
      <c r="P26611"/>
      <c r="X26611"/>
      <c r="AA26611"/>
      <c r="AF26611"/>
      <c r="AI26611"/>
      <c r="AN26611"/>
    </row>
    <row r="26612" spans="3:40" ht="14.1" customHeight="1">
      <c r="C26612"/>
      <c r="F26612"/>
      <c r="G26612"/>
      <c r="H26612"/>
      <c r="K26612"/>
      <c r="P26612"/>
      <c r="X26612"/>
      <c r="AA26612"/>
      <c r="AF26612"/>
      <c r="AI26612"/>
      <c r="AN26612"/>
    </row>
    <row r="26613" spans="3:40" ht="14.1" customHeight="1">
      <c r="C26613"/>
      <c r="F26613"/>
      <c r="G26613"/>
      <c r="H26613"/>
      <c r="K26613"/>
      <c r="P26613"/>
      <c r="X26613"/>
      <c r="AA26613"/>
      <c r="AF26613"/>
      <c r="AI26613"/>
      <c r="AN26613"/>
    </row>
    <row r="26614" spans="3:40" ht="14.1" customHeight="1">
      <c r="C26614"/>
      <c r="F26614"/>
      <c r="G26614"/>
      <c r="H26614"/>
      <c r="K26614"/>
      <c r="P26614"/>
      <c r="X26614"/>
      <c r="AA26614"/>
      <c r="AF26614"/>
      <c r="AI26614"/>
      <c r="AN26614"/>
    </row>
    <row r="26615" spans="3:40" ht="14.1" customHeight="1">
      <c r="C26615"/>
      <c r="F26615"/>
      <c r="G26615"/>
      <c r="H26615"/>
      <c r="K26615"/>
      <c r="P26615"/>
      <c r="X26615"/>
      <c r="AA26615"/>
      <c r="AF26615"/>
      <c r="AI26615"/>
      <c r="AN26615"/>
    </row>
    <row r="26616" spans="3:40" ht="14.1" customHeight="1">
      <c r="C26616"/>
      <c r="F26616"/>
      <c r="G26616"/>
      <c r="H26616"/>
      <c r="K26616"/>
      <c r="P26616"/>
      <c r="X26616"/>
      <c r="AA26616"/>
      <c r="AF26616"/>
      <c r="AI26616"/>
      <c r="AN26616"/>
    </row>
    <row r="26617" spans="3:40" ht="14.1" customHeight="1">
      <c r="C26617"/>
      <c r="F26617"/>
      <c r="G26617"/>
      <c r="H26617"/>
      <c r="K26617"/>
      <c r="P26617"/>
      <c r="X26617"/>
      <c r="AA26617"/>
      <c r="AF26617"/>
      <c r="AI26617"/>
      <c r="AN26617"/>
    </row>
    <row r="26618" spans="3:40" ht="14.1" customHeight="1">
      <c r="C26618"/>
      <c r="F26618"/>
      <c r="G26618"/>
      <c r="H26618"/>
      <c r="K26618"/>
      <c r="P26618"/>
      <c r="X26618"/>
      <c r="AA26618"/>
      <c r="AF26618"/>
      <c r="AI26618"/>
      <c r="AN26618"/>
    </row>
    <row r="26619" spans="3:40" ht="14.1" customHeight="1">
      <c r="C26619"/>
      <c r="F26619"/>
      <c r="G26619"/>
      <c r="H26619"/>
      <c r="K26619"/>
      <c r="P26619"/>
      <c r="X26619"/>
      <c r="AA26619"/>
      <c r="AF26619"/>
      <c r="AI26619"/>
      <c r="AN26619"/>
    </row>
    <row r="26620" spans="3:40" ht="14.1" customHeight="1">
      <c r="C26620"/>
      <c r="F26620"/>
      <c r="G26620"/>
      <c r="H26620"/>
      <c r="K26620"/>
      <c r="P26620"/>
      <c r="X26620"/>
      <c r="AA26620"/>
      <c r="AF26620"/>
      <c r="AI26620"/>
      <c r="AN26620"/>
    </row>
    <row r="26621" spans="3:40" ht="14.1" customHeight="1">
      <c r="C26621"/>
      <c r="F26621"/>
      <c r="G26621"/>
      <c r="H26621"/>
      <c r="K26621"/>
      <c r="P26621"/>
      <c r="X26621"/>
      <c r="AA26621"/>
      <c r="AF26621"/>
      <c r="AI26621"/>
      <c r="AN26621"/>
    </row>
    <row r="26622" spans="3:40" ht="14.1" customHeight="1">
      <c r="C26622"/>
      <c r="F26622"/>
      <c r="G26622"/>
      <c r="H26622"/>
      <c r="K26622"/>
      <c r="P26622"/>
      <c r="X26622"/>
      <c r="AA26622"/>
      <c r="AF26622"/>
      <c r="AI26622"/>
      <c r="AN26622"/>
    </row>
    <row r="26623" spans="3:40" ht="14.1" customHeight="1">
      <c r="C26623"/>
      <c r="F26623"/>
      <c r="G26623"/>
      <c r="H26623"/>
      <c r="K26623"/>
      <c r="P26623"/>
      <c r="X26623"/>
      <c r="AA26623"/>
      <c r="AF26623"/>
      <c r="AI26623"/>
      <c r="AN26623"/>
    </row>
    <row r="26624" spans="3:40" ht="14.1" customHeight="1">
      <c r="C26624"/>
      <c r="F26624"/>
      <c r="G26624"/>
      <c r="H26624"/>
      <c r="K26624"/>
      <c r="P26624"/>
      <c r="X26624"/>
      <c r="AA26624"/>
      <c r="AF26624"/>
      <c r="AI26624"/>
      <c r="AN26624"/>
    </row>
    <row r="26625" spans="3:40" ht="14.1" customHeight="1">
      <c r="C26625"/>
      <c r="F26625"/>
      <c r="G26625"/>
      <c r="H26625"/>
      <c r="K26625"/>
      <c r="P26625"/>
      <c r="X26625"/>
      <c r="AA26625"/>
      <c r="AF26625"/>
      <c r="AI26625"/>
      <c r="AN26625"/>
    </row>
    <row r="26626" spans="3:40" ht="14.1" customHeight="1">
      <c r="C26626"/>
      <c r="F26626"/>
      <c r="G26626"/>
      <c r="H26626"/>
      <c r="K26626"/>
      <c r="P26626"/>
      <c r="X26626"/>
      <c r="AA26626"/>
      <c r="AF26626"/>
      <c r="AI26626"/>
      <c r="AN26626"/>
    </row>
    <row r="26627" spans="3:40" ht="14.1" customHeight="1">
      <c r="C26627"/>
      <c r="F26627"/>
      <c r="G26627"/>
      <c r="H26627"/>
      <c r="K26627"/>
      <c r="P26627"/>
      <c r="X26627"/>
      <c r="AA26627"/>
      <c r="AF26627"/>
      <c r="AI26627"/>
      <c r="AN26627"/>
    </row>
    <row r="26628" spans="3:40" ht="14.1" customHeight="1">
      <c r="C26628"/>
      <c r="F26628"/>
      <c r="G26628"/>
      <c r="H26628"/>
      <c r="K26628"/>
      <c r="P26628"/>
      <c r="X26628"/>
      <c r="AA26628"/>
      <c r="AF26628"/>
      <c r="AI26628"/>
      <c r="AN26628"/>
    </row>
    <row r="26629" spans="3:40" ht="14.1" customHeight="1">
      <c r="C26629"/>
      <c r="F26629"/>
      <c r="G26629"/>
      <c r="H26629"/>
      <c r="K26629"/>
      <c r="P26629"/>
      <c r="X26629"/>
      <c r="AA26629"/>
      <c r="AF26629"/>
      <c r="AI26629"/>
      <c r="AN26629"/>
    </row>
    <row r="26630" spans="3:40" ht="14.1" customHeight="1">
      <c r="C26630"/>
      <c r="F26630"/>
      <c r="G26630"/>
      <c r="H26630"/>
      <c r="K26630"/>
      <c r="P26630"/>
      <c r="X26630"/>
      <c r="AA26630"/>
      <c r="AF26630"/>
      <c r="AI26630"/>
      <c r="AN26630"/>
    </row>
    <row r="26631" spans="3:40" ht="14.1" customHeight="1">
      <c r="C26631"/>
      <c r="F26631"/>
      <c r="G26631"/>
      <c r="H26631"/>
      <c r="K26631"/>
      <c r="P26631"/>
      <c r="X26631"/>
      <c r="AA26631"/>
      <c r="AF26631"/>
      <c r="AI26631"/>
      <c r="AN26631"/>
    </row>
    <row r="26632" spans="3:40" ht="14.1" customHeight="1">
      <c r="C26632"/>
      <c r="F26632"/>
      <c r="G26632"/>
      <c r="H26632"/>
      <c r="K26632"/>
      <c r="P26632"/>
      <c r="X26632"/>
      <c r="AA26632"/>
      <c r="AF26632"/>
      <c r="AI26632"/>
      <c r="AN26632"/>
    </row>
    <row r="26633" spans="3:40" ht="14.1" customHeight="1">
      <c r="C26633"/>
      <c r="F26633"/>
      <c r="G26633"/>
      <c r="H26633"/>
      <c r="K26633"/>
      <c r="P26633"/>
      <c r="X26633"/>
      <c r="AA26633"/>
      <c r="AF26633"/>
      <c r="AI26633"/>
      <c r="AN26633"/>
    </row>
    <row r="26634" spans="3:40" ht="14.1" customHeight="1">
      <c r="C26634"/>
      <c r="F26634"/>
      <c r="G26634"/>
      <c r="H26634"/>
      <c r="K26634"/>
      <c r="P26634"/>
      <c r="X26634"/>
      <c r="AA26634"/>
      <c r="AF26634"/>
      <c r="AI26634"/>
      <c r="AN26634"/>
    </row>
    <row r="26635" spans="3:40" ht="14.1" customHeight="1">
      <c r="C26635"/>
      <c r="F26635"/>
      <c r="G26635"/>
      <c r="H26635"/>
      <c r="K26635"/>
      <c r="P26635"/>
      <c r="X26635"/>
      <c r="AA26635"/>
      <c r="AF26635"/>
      <c r="AI26635"/>
      <c r="AN26635"/>
    </row>
    <row r="26636" spans="3:40" ht="14.1" customHeight="1">
      <c r="C26636"/>
      <c r="F26636"/>
      <c r="G26636"/>
      <c r="H26636"/>
      <c r="K26636"/>
      <c r="P26636"/>
      <c r="X26636"/>
      <c r="AA26636"/>
      <c r="AF26636"/>
      <c r="AI26636"/>
      <c r="AN26636"/>
    </row>
    <row r="26637" spans="3:40" ht="14.1" customHeight="1">
      <c r="C26637"/>
      <c r="F26637"/>
      <c r="G26637"/>
      <c r="H26637"/>
      <c r="K26637"/>
      <c r="P26637"/>
      <c r="X26637"/>
      <c r="AA26637"/>
      <c r="AF26637"/>
      <c r="AI26637"/>
      <c r="AN26637"/>
    </row>
    <row r="26638" spans="3:40" ht="14.1" customHeight="1">
      <c r="C26638"/>
      <c r="F26638"/>
      <c r="G26638"/>
      <c r="H26638"/>
      <c r="K26638"/>
      <c r="P26638"/>
      <c r="X26638"/>
      <c r="AA26638"/>
      <c r="AF26638"/>
      <c r="AI26638"/>
      <c r="AN26638"/>
    </row>
    <row r="26639" spans="3:40" ht="14.1" customHeight="1">
      <c r="C26639"/>
      <c r="F26639"/>
      <c r="G26639"/>
      <c r="H26639"/>
      <c r="K26639"/>
      <c r="P26639"/>
      <c r="X26639"/>
      <c r="AA26639"/>
      <c r="AF26639"/>
      <c r="AI26639"/>
      <c r="AN26639"/>
    </row>
    <row r="26640" spans="3:40" ht="14.1" customHeight="1">
      <c r="C26640"/>
      <c r="F26640"/>
      <c r="G26640"/>
      <c r="H26640"/>
      <c r="K26640"/>
      <c r="P26640"/>
      <c r="X26640"/>
      <c r="AA26640"/>
      <c r="AF26640"/>
      <c r="AI26640"/>
      <c r="AN26640"/>
    </row>
    <row r="26641" spans="3:40" ht="14.1" customHeight="1">
      <c r="C26641"/>
      <c r="F26641"/>
      <c r="G26641"/>
      <c r="H26641"/>
      <c r="K26641"/>
      <c r="P26641"/>
      <c r="X26641"/>
      <c r="AA26641"/>
      <c r="AF26641"/>
      <c r="AI26641"/>
      <c r="AN26641"/>
    </row>
    <row r="26642" spans="3:40" ht="14.1" customHeight="1">
      <c r="C26642"/>
      <c r="F26642"/>
      <c r="G26642"/>
      <c r="H26642"/>
      <c r="K26642"/>
      <c r="P26642"/>
      <c r="X26642"/>
      <c r="AA26642"/>
      <c r="AF26642"/>
      <c r="AI26642"/>
      <c r="AN26642"/>
    </row>
    <row r="26643" spans="3:40" ht="14.1" customHeight="1">
      <c r="C26643"/>
      <c r="F26643"/>
      <c r="G26643"/>
      <c r="H26643"/>
      <c r="K26643"/>
      <c r="P26643"/>
      <c r="X26643"/>
      <c r="AA26643"/>
      <c r="AF26643"/>
      <c r="AI26643"/>
      <c r="AN26643"/>
    </row>
    <row r="26644" spans="3:40" ht="14.1" customHeight="1">
      <c r="C26644"/>
      <c r="F26644"/>
      <c r="G26644"/>
      <c r="H26644"/>
      <c r="K26644"/>
      <c r="P26644"/>
      <c r="X26644"/>
      <c r="AA26644"/>
      <c r="AF26644"/>
      <c r="AI26644"/>
      <c r="AN26644"/>
    </row>
    <row r="26645" spans="3:40" ht="14.1" customHeight="1">
      <c r="C26645"/>
      <c r="F26645"/>
      <c r="G26645"/>
      <c r="H26645"/>
      <c r="K26645"/>
      <c r="P26645"/>
      <c r="X26645"/>
      <c r="AA26645"/>
      <c r="AF26645"/>
      <c r="AI26645"/>
      <c r="AN26645"/>
    </row>
    <row r="26646" spans="3:40" ht="14.1" customHeight="1">
      <c r="C26646"/>
      <c r="F26646"/>
      <c r="G26646"/>
      <c r="H26646"/>
      <c r="K26646"/>
      <c r="P26646"/>
      <c r="X26646"/>
      <c r="AA26646"/>
      <c r="AF26646"/>
      <c r="AI26646"/>
      <c r="AN26646"/>
    </row>
    <row r="26647" spans="3:40" ht="14.1" customHeight="1">
      <c r="C26647"/>
      <c r="F26647"/>
      <c r="G26647"/>
      <c r="H26647"/>
      <c r="K26647"/>
      <c r="P26647"/>
      <c r="X26647"/>
      <c r="AA26647"/>
      <c r="AF26647"/>
      <c r="AI26647"/>
      <c r="AN26647"/>
    </row>
    <row r="26648" spans="3:40" ht="14.1" customHeight="1">
      <c r="C26648"/>
      <c r="F26648"/>
      <c r="G26648"/>
      <c r="H26648"/>
      <c r="K26648"/>
      <c r="P26648"/>
      <c r="X26648"/>
      <c r="AA26648"/>
      <c r="AF26648"/>
      <c r="AI26648"/>
      <c r="AN26648"/>
    </row>
    <row r="26649" spans="3:40" ht="14.1" customHeight="1">
      <c r="C26649"/>
      <c r="F26649"/>
      <c r="G26649"/>
      <c r="H26649"/>
      <c r="K26649"/>
      <c r="P26649"/>
      <c r="X26649"/>
      <c r="AA26649"/>
      <c r="AF26649"/>
      <c r="AI26649"/>
      <c r="AN26649"/>
    </row>
    <row r="26650" spans="3:40" ht="14.1" customHeight="1">
      <c r="C26650"/>
      <c r="F26650"/>
      <c r="G26650"/>
      <c r="H26650"/>
      <c r="K26650"/>
      <c r="P26650"/>
      <c r="X26650"/>
      <c r="AA26650"/>
      <c r="AF26650"/>
      <c r="AI26650"/>
      <c r="AN26650"/>
    </row>
    <row r="26651" spans="3:40" ht="14.1" customHeight="1">
      <c r="C26651"/>
      <c r="F26651"/>
      <c r="G26651"/>
      <c r="H26651"/>
      <c r="K26651"/>
      <c r="P26651"/>
      <c r="X26651"/>
      <c r="AA26651"/>
      <c r="AF26651"/>
      <c r="AI26651"/>
      <c r="AN26651"/>
    </row>
    <row r="26652" spans="3:40" ht="14.1" customHeight="1">
      <c r="C26652"/>
      <c r="F26652"/>
      <c r="G26652"/>
      <c r="H26652"/>
      <c r="K26652"/>
      <c r="P26652"/>
      <c r="X26652"/>
      <c r="AA26652"/>
      <c r="AF26652"/>
      <c r="AI26652"/>
      <c r="AN26652"/>
    </row>
    <row r="26653" spans="3:40" ht="14.1" customHeight="1">
      <c r="C26653"/>
      <c r="F26653"/>
      <c r="G26653"/>
      <c r="H26653"/>
      <c r="K26653"/>
      <c r="P26653"/>
      <c r="X26653"/>
      <c r="AA26653"/>
      <c r="AF26653"/>
      <c r="AI26653"/>
      <c r="AN26653"/>
    </row>
    <row r="26654" spans="3:40" ht="14.1" customHeight="1">
      <c r="C26654"/>
      <c r="F26654"/>
      <c r="G26654"/>
      <c r="H26654"/>
      <c r="K26654"/>
      <c r="P26654"/>
      <c r="X26654"/>
      <c r="AA26654"/>
      <c r="AF26654"/>
      <c r="AI26654"/>
      <c r="AN26654"/>
    </row>
    <row r="26655" spans="3:40" ht="14.1" customHeight="1">
      <c r="C26655"/>
      <c r="F26655"/>
      <c r="G26655"/>
      <c r="H26655"/>
      <c r="K26655"/>
      <c r="P26655"/>
      <c r="X26655"/>
      <c r="AA26655"/>
      <c r="AF26655"/>
      <c r="AI26655"/>
      <c r="AN26655"/>
    </row>
    <row r="26656" spans="3:40" ht="14.1" customHeight="1">
      <c r="C26656"/>
      <c r="F26656"/>
      <c r="G26656"/>
      <c r="H26656"/>
      <c r="K26656"/>
      <c r="P26656"/>
      <c r="X26656"/>
      <c r="AA26656"/>
      <c r="AF26656"/>
      <c r="AI26656"/>
      <c r="AN26656"/>
    </row>
    <row r="26657" spans="3:40" ht="14.1" customHeight="1">
      <c r="C26657"/>
      <c r="F26657"/>
      <c r="G26657"/>
      <c r="H26657"/>
      <c r="K26657"/>
      <c r="P26657"/>
      <c r="X26657"/>
      <c r="AA26657"/>
      <c r="AF26657"/>
      <c r="AI26657"/>
      <c r="AN26657"/>
    </row>
    <row r="26658" spans="3:40" ht="14.1" customHeight="1">
      <c r="C26658"/>
      <c r="F26658"/>
      <c r="G26658"/>
      <c r="H26658"/>
      <c r="K26658"/>
      <c r="P26658"/>
      <c r="X26658"/>
      <c r="AA26658"/>
      <c r="AF26658"/>
      <c r="AI26658"/>
      <c r="AN26658"/>
    </row>
    <row r="26659" spans="3:40" ht="14.1" customHeight="1">
      <c r="C26659"/>
      <c r="F26659"/>
      <c r="G26659"/>
      <c r="H26659"/>
      <c r="K26659"/>
      <c r="P26659"/>
      <c r="X26659"/>
      <c r="AA26659"/>
      <c r="AF26659"/>
      <c r="AI26659"/>
      <c r="AN26659"/>
    </row>
    <row r="26660" spans="3:40" ht="14.1" customHeight="1">
      <c r="C26660"/>
      <c r="F26660"/>
      <c r="G26660"/>
      <c r="H26660"/>
      <c r="K26660"/>
      <c r="P26660"/>
      <c r="X26660"/>
      <c r="AA26660"/>
      <c r="AF26660"/>
      <c r="AI26660"/>
      <c r="AN26660"/>
    </row>
    <row r="26661" spans="3:40" ht="14.1" customHeight="1">
      <c r="C26661"/>
      <c r="F26661"/>
      <c r="G26661"/>
      <c r="H26661"/>
      <c r="K26661"/>
      <c r="P26661"/>
      <c r="X26661"/>
      <c r="AA26661"/>
      <c r="AF26661"/>
      <c r="AI26661"/>
      <c r="AN26661"/>
    </row>
    <row r="26662" spans="3:40" ht="14.1" customHeight="1">
      <c r="C26662"/>
      <c r="F26662"/>
      <c r="G26662"/>
      <c r="H26662"/>
      <c r="K26662"/>
      <c r="P26662"/>
      <c r="X26662"/>
      <c r="AA26662"/>
      <c r="AF26662"/>
      <c r="AI26662"/>
      <c r="AN26662"/>
    </row>
    <row r="26663" spans="3:40" ht="14.1" customHeight="1">
      <c r="C26663"/>
      <c r="F26663"/>
      <c r="G26663"/>
      <c r="H26663"/>
      <c r="K26663"/>
      <c r="P26663"/>
      <c r="X26663"/>
      <c r="AA26663"/>
      <c r="AF26663"/>
      <c r="AI26663"/>
      <c r="AN26663"/>
    </row>
    <row r="26664" spans="3:40" ht="14.1" customHeight="1">
      <c r="C26664"/>
      <c r="F26664"/>
      <c r="G26664"/>
      <c r="H26664"/>
      <c r="K26664"/>
      <c r="P26664"/>
      <c r="X26664"/>
      <c r="AA26664"/>
      <c r="AF26664"/>
      <c r="AI26664"/>
      <c r="AN26664"/>
    </row>
    <row r="26665" spans="3:40" ht="14.1" customHeight="1">
      <c r="C26665"/>
      <c r="F26665"/>
      <c r="G26665"/>
      <c r="H26665"/>
      <c r="K26665"/>
      <c r="P26665"/>
      <c r="X26665"/>
      <c r="AA26665"/>
      <c r="AF26665"/>
      <c r="AI26665"/>
      <c r="AN26665"/>
    </row>
    <row r="26666" spans="3:40" ht="14.1" customHeight="1">
      <c r="C26666"/>
      <c r="F26666"/>
      <c r="G26666"/>
      <c r="H26666"/>
      <c r="K26666"/>
      <c r="P26666"/>
      <c r="X26666"/>
      <c r="AA26666"/>
      <c r="AF26666"/>
      <c r="AI26666"/>
      <c r="AN26666"/>
    </row>
    <row r="26667" spans="3:40" ht="14.1" customHeight="1">
      <c r="C26667"/>
      <c r="F26667"/>
      <c r="G26667"/>
      <c r="H26667"/>
      <c r="K26667"/>
      <c r="P26667"/>
      <c r="X26667"/>
      <c r="AA26667"/>
      <c r="AF26667"/>
      <c r="AI26667"/>
      <c r="AN26667"/>
    </row>
    <row r="26668" spans="3:40" ht="14.1" customHeight="1">
      <c r="C26668"/>
      <c r="F26668"/>
      <c r="G26668"/>
      <c r="H26668"/>
      <c r="K26668"/>
      <c r="P26668"/>
      <c r="X26668"/>
      <c r="AA26668"/>
      <c r="AF26668"/>
      <c r="AI26668"/>
      <c r="AN26668"/>
    </row>
    <row r="26669" spans="3:40" ht="14.1" customHeight="1">
      <c r="C26669"/>
      <c r="F26669"/>
      <c r="G26669"/>
      <c r="H26669"/>
      <c r="K26669"/>
      <c r="P26669"/>
      <c r="X26669"/>
      <c r="AA26669"/>
      <c r="AF26669"/>
      <c r="AI26669"/>
      <c r="AN26669"/>
    </row>
    <row r="26670" spans="3:40" ht="14.1" customHeight="1">
      <c r="C26670"/>
      <c r="F26670"/>
      <c r="G26670"/>
      <c r="H26670"/>
      <c r="K26670"/>
      <c r="P26670"/>
      <c r="X26670"/>
      <c r="AA26670"/>
      <c r="AF26670"/>
      <c r="AI26670"/>
      <c r="AN26670"/>
    </row>
    <row r="26671" spans="3:40" ht="14.1" customHeight="1">
      <c r="C26671"/>
      <c r="F26671"/>
      <c r="G26671"/>
      <c r="H26671"/>
      <c r="K26671"/>
      <c r="P26671"/>
      <c r="X26671"/>
      <c r="AA26671"/>
      <c r="AF26671"/>
      <c r="AI26671"/>
      <c r="AN26671"/>
    </row>
    <row r="26672" spans="3:40" ht="14.1" customHeight="1">
      <c r="C26672"/>
      <c r="F26672"/>
      <c r="G26672"/>
      <c r="H26672"/>
      <c r="K26672"/>
      <c r="P26672"/>
      <c r="X26672"/>
      <c r="AA26672"/>
      <c r="AF26672"/>
      <c r="AI26672"/>
      <c r="AN26672"/>
    </row>
    <row r="26673" spans="3:40" ht="14.1" customHeight="1">
      <c r="C26673"/>
      <c r="F26673"/>
      <c r="G26673"/>
      <c r="H26673"/>
      <c r="K26673"/>
      <c r="P26673"/>
      <c r="X26673"/>
      <c r="AA26673"/>
      <c r="AF26673"/>
      <c r="AI26673"/>
      <c r="AN26673"/>
    </row>
    <row r="26674" spans="3:40" ht="14.1" customHeight="1">
      <c r="C26674"/>
      <c r="F26674"/>
      <c r="G26674"/>
      <c r="H26674"/>
      <c r="K26674"/>
      <c r="P26674"/>
      <c r="X26674"/>
      <c r="AA26674"/>
      <c r="AF26674"/>
      <c r="AI26674"/>
      <c r="AN26674"/>
    </row>
    <row r="26675" spans="3:40" ht="14.1" customHeight="1">
      <c r="C26675"/>
      <c r="F26675"/>
      <c r="G26675"/>
      <c r="H26675"/>
      <c r="K26675"/>
      <c r="P26675"/>
      <c r="X26675"/>
      <c r="AA26675"/>
      <c r="AF26675"/>
      <c r="AI26675"/>
      <c r="AN26675"/>
    </row>
    <row r="26676" spans="3:40" ht="14.1" customHeight="1">
      <c r="C26676"/>
      <c r="F26676"/>
      <c r="G26676"/>
      <c r="H26676"/>
      <c r="K26676"/>
      <c r="P26676"/>
      <c r="X26676"/>
      <c r="AA26676"/>
      <c r="AF26676"/>
      <c r="AI26676"/>
      <c r="AN26676"/>
    </row>
    <row r="26677" spans="3:40" ht="14.1" customHeight="1">
      <c r="C26677"/>
      <c r="F26677"/>
      <c r="G26677"/>
      <c r="H26677"/>
      <c r="K26677"/>
      <c r="P26677"/>
      <c r="X26677"/>
      <c r="AA26677"/>
      <c r="AF26677"/>
      <c r="AI26677"/>
      <c r="AN26677"/>
    </row>
    <row r="26678" spans="3:40" ht="14.1" customHeight="1">
      <c r="C26678"/>
      <c r="F26678"/>
      <c r="G26678"/>
      <c r="H26678"/>
      <c r="K26678"/>
      <c r="P26678"/>
      <c r="X26678"/>
      <c r="AA26678"/>
      <c r="AF26678"/>
      <c r="AI26678"/>
      <c r="AN26678"/>
    </row>
    <row r="26679" spans="3:40" ht="14.1" customHeight="1">
      <c r="C26679"/>
      <c r="F26679"/>
      <c r="G26679"/>
      <c r="H26679"/>
      <c r="K26679"/>
      <c r="P26679"/>
      <c r="X26679"/>
      <c r="AA26679"/>
      <c r="AF26679"/>
      <c r="AI26679"/>
      <c r="AN26679"/>
    </row>
    <row r="26680" spans="3:40" ht="14.1" customHeight="1">
      <c r="C26680"/>
      <c r="F26680"/>
      <c r="G26680"/>
      <c r="H26680"/>
      <c r="K26680"/>
      <c r="P26680"/>
      <c r="X26680"/>
      <c r="AA26680"/>
      <c r="AF26680"/>
      <c r="AI26680"/>
      <c r="AN26680"/>
    </row>
    <row r="26681" spans="3:40" ht="14.1" customHeight="1">
      <c r="C26681"/>
      <c r="F26681"/>
      <c r="G26681"/>
      <c r="H26681"/>
      <c r="K26681"/>
      <c r="P26681"/>
      <c r="X26681"/>
      <c r="AA26681"/>
      <c r="AF26681"/>
      <c r="AI26681"/>
      <c r="AN26681"/>
    </row>
    <row r="26682" spans="3:40" ht="14.1" customHeight="1">
      <c r="C26682"/>
      <c r="F26682"/>
      <c r="G26682"/>
      <c r="H26682"/>
      <c r="K26682"/>
      <c r="P26682"/>
      <c r="X26682"/>
      <c r="AA26682"/>
      <c r="AF26682"/>
      <c r="AI26682"/>
      <c r="AN26682"/>
    </row>
    <row r="26683" spans="3:40" ht="14.1" customHeight="1">
      <c r="C26683"/>
      <c r="F26683"/>
      <c r="G26683"/>
      <c r="H26683"/>
      <c r="K26683"/>
      <c r="P26683"/>
      <c r="X26683"/>
      <c r="AA26683"/>
      <c r="AF26683"/>
      <c r="AI26683"/>
      <c r="AN26683"/>
    </row>
    <row r="26684" spans="3:40" ht="14.1" customHeight="1">
      <c r="C26684"/>
      <c r="F26684"/>
      <c r="G26684"/>
      <c r="H26684"/>
      <c r="K26684"/>
      <c r="P26684"/>
      <c r="X26684"/>
      <c r="AA26684"/>
      <c r="AF26684"/>
      <c r="AI26684"/>
      <c r="AN26684"/>
    </row>
    <row r="26685" spans="3:40" ht="14.1" customHeight="1">
      <c r="C26685"/>
      <c r="F26685"/>
      <c r="G26685"/>
      <c r="H26685"/>
      <c r="K26685"/>
      <c r="P26685"/>
      <c r="X26685"/>
      <c r="AA26685"/>
      <c r="AF26685"/>
      <c r="AI26685"/>
      <c r="AN26685"/>
    </row>
    <row r="26686" spans="3:40" ht="14.1" customHeight="1">
      <c r="C26686"/>
      <c r="F26686"/>
      <c r="G26686"/>
      <c r="H26686"/>
      <c r="K26686"/>
      <c r="P26686"/>
      <c r="X26686"/>
      <c r="AA26686"/>
      <c r="AF26686"/>
      <c r="AI26686"/>
      <c r="AN26686"/>
    </row>
    <row r="26687" spans="3:40" ht="14.1" customHeight="1">
      <c r="C26687"/>
      <c r="F26687"/>
      <c r="G26687"/>
      <c r="H26687"/>
      <c r="K26687"/>
      <c r="P26687"/>
      <c r="X26687"/>
      <c r="AA26687"/>
      <c r="AF26687"/>
      <c r="AI26687"/>
      <c r="AN26687"/>
    </row>
    <row r="26688" spans="3:40" ht="14.1" customHeight="1">
      <c r="C26688"/>
      <c r="F26688"/>
      <c r="G26688"/>
      <c r="H26688"/>
      <c r="K26688"/>
      <c r="P26688"/>
      <c r="X26688"/>
      <c r="AA26688"/>
      <c r="AF26688"/>
      <c r="AI26688"/>
      <c r="AN26688"/>
    </row>
    <row r="26689" spans="3:40" ht="14.1" customHeight="1">
      <c r="C26689"/>
      <c r="F26689"/>
      <c r="G26689"/>
      <c r="H26689"/>
      <c r="K26689"/>
      <c r="P26689"/>
      <c r="X26689"/>
      <c r="AA26689"/>
      <c r="AF26689"/>
      <c r="AI26689"/>
      <c r="AN26689"/>
    </row>
    <row r="26690" spans="3:40" ht="14.1" customHeight="1">
      <c r="C26690"/>
      <c r="F26690"/>
      <c r="G26690"/>
      <c r="H26690"/>
      <c r="K26690"/>
      <c r="P26690"/>
      <c r="X26690"/>
      <c r="AA26690"/>
      <c r="AF26690"/>
      <c r="AI26690"/>
      <c r="AN26690"/>
    </row>
    <row r="26691" spans="3:40" ht="14.1" customHeight="1">
      <c r="C26691"/>
      <c r="F26691"/>
      <c r="G26691"/>
      <c r="H26691"/>
      <c r="K26691"/>
      <c r="P26691"/>
      <c r="X26691"/>
      <c r="AA26691"/>
      <c r="AF26691"/>
      <c r="AI26691"/>
      <c r="AN26691"/>
    </row>
    <row r="26692" spans="3:40" ht="14.1" customHeight="1">
      <c r="C26692"/>
      <c r="F26692"/>
      <c r="G26692"/>
      <c r="H26692"/>
      <c r="K26692"/>
      <c r="P26692"/>
      <c r="X26692"/>
      <c r="AA26692"/>
      <c r="AF26692"/>
      <c r="AI26692"/>
      <c r="AN26692"/>
    </row>
    <row r="26693" spans="3:40" ht="14.1" customHeight="1">
      <c r="C26693"/>
      <c r="F26693"/>
      <c r="G26693"/>
      <c r="H26693"/>
      <c r="K26693"/>
      <c r="P26693"/>
      <c r="X26693"/>
      <c r="AA26693"/>
      <c r="AF26693"/>
      <c r="AI26693"/>
      <c r="AN26693"/>
    </row>
    <row r="26694" spans="3:40" ht="14.1" customHeight="1">
      <c r="C26694"/>
      <c r="F26694"/>
      <c r="G26694"/>
      <c r="H26694"/>
      <c r="K26694"/>
      <c r="P26694"/>
      <c r="X26694"/>
      <c r="AA26694"/>
      <c r="AF26694"/>
      <c r="AI26694"/>
      <c r="AN26694"/>
    </row>
    <row r="26695" spans="3:40" ht="14.1" customHeight="1">
      <c r="C26695"/>
      <c r="F26695"/>
      <c r="G26695"/>
      <c r="H26695"/>
      <c r="K26695"/>
      <c r="P26695"/>
      <c r="X26695"/>
      <c r="AA26695"/>
      <c r="AF26695"/>
      <c r="AI26695"/>
      <c r="AN26695"/>
    </row>
    <row r="26696" spans="3:40" ht="14.1" customHeight="1">
      <c r="C26696"/>
      <c r="F26696"/>
      <c r="G26696"/>
      <c r="H26696"/>
      <c r="K26696"/>
      <c r="P26696"/>
      <c r="X26696"/>
      <c r="AA26696"/>
      <c r="AF26696"/>
      <c r="AI26696"/>
      <c r="AN26696"/>
    </row>
    <row r="26697" spans="3:40" ht="14.1" customHeight="1">
      <c r="C26697"/>
      <c r="F26697"/>
      <c r="G26697"/>
      <c r="H26697"/>
      <c r="K26697"/>
      <c r="P26697"/>
      <c r="X26697"/>
      <c r="AA26697"/>
      <c r="AF26697"/>
      <c r="AI26697"/>
      <c r="AN26697"/>
    </row>
    <row r="26698" spans="3:40" ht="14.1" customHeight="1">
      <c r="C26698"/>
      <c r="F26698"/>
      <c r="G26698"/>
      <c r="H26698"/>
      <c r="K26698"/>
      <c r="P26698"/>
      <c r="X26698"/>
      <c r="AA26698"/>
      <c r="AF26698"/>
      <c r="AI26698"/>
      <c r="AN26698"/>
    </row>
    <row r="26699" spans="3:40" ht="14.1" customHeight="1">
      <c r="C26699"/>
      <c r="F26699"/>
      <c r="G26699"/>
      <c r="H26699"/>
      <c r="K26699"/>
      <c r="P26699"/>
      <c r="X26699"/>
      <c r="AA26699"/>
      <c r="AF26699"/>
      <c r="AI26699"/>
      <c r="AN26699"/>
    </row>
    <row r="26700" spans="3:40" ht="14.1" customHeight="1">
      <c r="C26700"/>
      <c r="F26700"/>
      <c r="G26700"/>
      <c r="H26700"/>
      <c r="K26700"/>
      <c r="P26700"/>
      <c r="X26700"/>
      <c r="AA26700"/>
      <c r="AF26700"/>
      <c r="AI26700"/>
      <c r="AN26700"/>
    </row>
    <row r="26701" spans="3:40" ht="14.1" customHeight="1">
      <c r="C26701"/>
      <c r="F26701"/>
      <c r="G26701"/>
      <c r="H26701"/>
      <c r="K26701"/>
      <c r="P26701"/>
      <c r="X26701"/>
      <c r="AA26701"/>
      <c r="AF26701"/>
      <c r="AI26701"/>
      <c r="AN26701"/>
    </row>
    <row r="26702" spans="3:40" ht="14.1" customHeight="1">
      <c r="C26702"/>
      <c r="F26702"/>
      <c r="G26702"/>
      <c r="H26702"/>
      <c r="K26702"/>
      <c r="P26702"/>
      <c r="X26702"/>
      <c r="AA26702"/>
      <c r="AF26702"/>
      <c r="AI26702"/>
      <c r="AN26702"/>
    </row>
    <row r="26703" spans="3:40" ht="14.1" customHeight="1">
      <c r="C26703"/>
      <c r="F26703"/>
      <c r="G26703"/>
      <c r="H26703"/>
      <c r="K26703"/>
      <c r="P26703"/>
      <c r="X26703"/>
      <c r="AA26703"/>
      <c r="AF26703"/>
      <c r="AI26703"/>
      <c r="AN26703"/>
    </row>
    <row r="26704" spans="3:40" ht="14.1" customHeight="1">
      <c r="C26704"/>
      <c r="F26704"/>
      <c r="G26704"/>
      <c r="H26704"/>
      <c r="K26704"/>
      <c r="P26704"/>
      <c r="X26704"/>
      <c r="AA26704"/>
      <c r="AF26704"/>
      <c r="AI26704"/>
      <c r="AN26704"/>
    </row>
    <row r="26705" spans="3:40" ht="14.1" customHeight="1">
      <c r="C26705"/>
      <c r="F26705"/>
      <c r="G26705"/>
      <c r="H26705"/>
      <c r="K26705"/>
      <c r="P26705"/>
      <c r="X26705"/>
      <c r="AA26705"/>
      <c r="AF26705"/>
      <c r="AI26705"/>
      <c r="AN26705"/>
    </row>
    <row r="26706" spans="3:40" ht="14.1" customHeight="1">
      <c r="C26706"/>
      <c r="F26706"/>
      <c r="G26706"/>
      <c r="H26706"/>
      <c r="K26706"/>
      <c r="P26706"/>
      <c r="X26706"/>
      <c r="AA26706"/>
      <c r="AF26706"/>
      <c r="AI26706"/>
      <c r="AN26706"/>
    </row>
    <row r="26707" spans="3:40" ht="14.1" customHeight="1">
      <c r="C26707"/>
      <c r="F26707"/>
      <c r="G26707"/>
      <c r="H26707"/>
      <c r="K26707"/>
      <c r="P26707"/>
      <c r="X26707"/>
      <c r="AA26707"/>
      <c r="AF26707"/>
      <c r="AI26707"/>
      <c r="AN26707"/>
    </row>
    <row r="26708" spans="3:40" ht="14.1" customHeight="1">
      <c r="C26708"/>
      <c r="F26708"/>
      <c r="G26708"/>
      <c r="H26708"/>
      <c r="K26708"/>
      <c r="P26708"/>
      <c r="X26708"/>
      <c r="AA26708"/>
      <c r="AF26708"/>
      <c r="AI26708"/>
      <c r="AN26708"/>
    </row>
    <row r="26709" spans="3:40" ht="14.1" customHeight="1">
      <c r="C26709"/>
      <c r="F26709"/>
      <c r="G26709"/>
      <c r="H26709"/>
      <c r="K26709"/>
      <c r="P26709"/>
      <c r="X26709"/>
      <c r="AA26709"/>
      <c r="AF26709"/>
      <c r="AI26709"/>
      <c r="AN26709"/>
    </row>
    <row r="26710" spans="3:40" ht="14.1" customHeight="1">
      <c r="C26710"/>
      <c r="F26710"/>
      <c r="G26710"/>
      <c r="H26710"/>
      <c r="K26710"/>
      <c r="P26710"/>
      <c r="X26710"/>
      <c r="AA26710"/>
      <c r="AF26710"/>
      <c r="AI26710"/>
      <c r="AN26710"/>
    </row>
    <row r="26711" spans="3:40" ht="14.1" customHeight="1">
      <c r="C26711"/>
      <c r="F26711"/>
      <c r="G26711"/>
      <c r="H26711"/>
      <c r="K26711"/>
      <c r="P26711"/>
      <c r="X26711"/>
      <c r="AA26711"/>
      <c r="AF26711"/>
      <c r="AI26711"/>
      <c r="AN26711"/>
    </row>
    <row r="26712" spans="3:40" ht="14.1" customHeight="1">
      <c r="C26712"/>
      <c r="F26712"/>
      <c r="G26712"/>
      <c r="H26712"/>
      <c r="K26712"/>
      <c r="P26712"/>
      <c r="X26712"/>
      <c r="AA26712"/>
      <c r="AF26712"/>
      <c r="AI26712"/>
      <c r="AN26712"/>
    </row>
    <row r="26713" spans="3:40" ht="14.1" customHeight="1">
      <c r="C26713"/>
      <c r="F26713"/>
      <c r="G26713"/>
      <c r="H26713"/>
      <c r="K26713"/>
      <c r="P26713"/>
      <c r="X26713"/>
      <c r="AA26713"/>
      <c r="AF26713"/>
      <c r="AI26713"/>
      <c r="AN26713"/>
    </row>
    <row r="26714" spans="3:40" ht="14.1" customHeight="1">
      <c r="C26714"/>
      <c r="F26714"/>
      <c r="G26714"/>
      <c r="H26714"/>
      <c r="K26714"/>
      <c r="P26714"/>
      <c r="X26714"/>
      <c r="AA26714"/>
      <c r="AF26714"/>
      <c r="AI26714"/>
      <c r="AN26714"/>
    </row>
    <row r="26715" spans="3:40" ht="14.1" customHeight="1">
      <c r="C26715"/>
      <c r="F26715"/>
      <c r="G26715"/>
      <c r="H26715"/>
      <c r="K26715"/>
      <c r="P26715"/>
      <c r="X26715"/>
      <c r="AA26715"/>
      <c r="AF26715"/>
      <c r="AI26715"/>
      <c r="AN26715"/>
    </row>
    <row r="26716" spans="3:40" ht="14.1" customHeight="1">
      <c r="C26716"/>
      <c r="F26716"/>
      <c r="G26716"/>
      <c r="H26716"/>
      <c r="K26716"/>
      <c r="P26716"/>
      <c r="X26716"/>
      <c r="AA26716"/>
      <c r="AF26716"/>
      <c r="AI26716"/>
      <c r="AN26716"/>
    </row>
    <row r="26717" spans="3:40" ht="14.1" customHeight="1">
      <c r="C26717"/>
      <c r="F26717"/>
      <c r="G26717"/>
      <c r="H26717"/>
      <c r="K26717"/>
      <c r="P26717"/>
      <c r="X26717"/>
      <c r="AA26717"/>
      <c r="AF26717"/>
      <c r="AI26717"/>
      <c r="AN26717"/>
    </row>
    <row r="26718" spans="3:40" ht="14.1" customHeight="1">
      <c r="C26718"/>
      <c r="F26718"/>
      <c r="G26718"/>
      <c r="H26718"/>
      <c r="K26718"/>
      <c r="P26718"/>
      <c r="X26718"/>
      <c r="AA26718"/>
      <c r="AF26718"/>
      <c r="AI26718"/>
      <c r="AN26718"/>
    </row>
    <row r="26719" spans="3:40" ht="14.1" customHeight="1">
      <c r="C26719"/>
      <c r="F26719"/>
      <c r="G26719"/>
      <c r="H26719"/>
      <c r="K26719"/>
      <c r="P26719"/>
      <c r="X26719"/>
      <c r="AA26719"/>
      <c r="AF26719"/>
      <c r="AI26719"/>
      <c r="AN26719"/>
    </row>
    <row r="26720" spans="3:40" ht="14.1" customHeight="1">
      <c r="C26720"/>
      <c r="F26720"/>
      <c r="G26720"/>
      <c r="H26720"/>
      <c r="K26720"/>
      <c r="P26720"/>
      <c r="X26720"/>
      <c r="AA26720"/>
      <c r="AF26720"/>
      <c r="AI26720"/>
      <c r="AN26720"/>
    </row>
    <row r="26721" spans="3:40" ht="14.1" customHeight="1">
      <c r="C26721"/>
      <c r="F26721"/>
      <c r="G26721"/>
      <c r="H26721"/>
      <c r="K26721"/>
      <c r="P26721"/>
      <c r="X26721"/>
      <c r="AA26721"/>
      <c r="AF26721"/>
      <c r="AI26721"/>
      <c r="AN26721"/>
    </row>
    <row r="26722" spans="3:40" ht="14.1" customHeight="1">
      <c r="C26722"/>
      <c r="F26722"/>
      <c r="G26722"/>
      <c r="H26722"/>
      <c r="K26722"/>
      <c r="P26722"/>
      <c r="X26722"/>
      <c r="AA26722"/>
      <c r="AF26722"/>
      <c r="AI26722"/>
      <c r="AN26722"/>
    </row>
    <row r="26723" spans="3:40" ht="14.1" customHeight="1">
      <c r="C26723"/>
      <c r="F26723"/>
      <c r="G26723"/>
      <c r="H26723"/>
      <c r="K26723"/>
      <c r="P26723"/>
      <c r="X26723"/>
      <c r="AA26723"/>
      <c r="AF26723"/>
      <c r="AI26723"/>
      <c r="AN26723"/>
    </row>
    <row r="26724" spans="3:40" ht="14.1" customHeight="1">
      <c r="C26724"/>
      <c r="F26724"/>
      <c r="G26724"/>
      <c r="H26724"/>
      <c r="K26724"/>
      <c r="P26724"/>
      <c r="X26724"/>
      <c r="AA26724"/>
      <c r="AF26724"/>
      <c r="AI26724"/>
      <c r="AN26724"/>
    </row>
    <row r="26725" spans="3:40" ht="14.1" customHeight="1">
      <c r="C26725"/>
      <c r="F26725"/>
      <c r="G26725"/>
      <c r="H26725"/>
      <c r="K26725"/>
      <c r="P26725"/>
      <c r="X26725"/>
      <c r="AA26725"/>
      <c r="AF26725"/>
      <c r="AI26725"/>
      <c r="AN26725"/>
    </row>
    <row r="26726" spans="3:40" ht="14.1" customHeight="1">
      <c r="C26726"/>
      <c r="F26726"/>
      <c r="G26726"/>
      <c r="H26726"/>
      <c r="K26726"/>
      <c r="P26726"/>
      <c r="X26726"/>
      <c r="AA26726"/>
      <c r="AF26726"/>
      <c r="AI26726"/>
      <c r="AN26726"/>
    </row>
    <row r="26727" spans="3:40" ht="14.1" customHeight="1">
      <c r="C26727"/>
      <c r="F26727"/>
      <c r="G26727"/>
      <c r="H26727"/>
      <c r="K26727"/>
      <c r="P26727"/>
      <c r="X26727"/>
      <c r="AA26727"/>
      <c r="AF26727"/>
      <c r="AI26727"/>
      <c r="AN26727"/>
    </row>
    <row r="26728" spans="3:40" ht="14.1" customHeight="1">
      <c r="C26728"/>
      <c r="F26728"/>
      <c r="G26728"/>
      <c r="H26728"/>
      <c r="K26728"/>
      <c r="P26728"/>
      <c r="X26728"/>
      <c r="AA26728"/>
      <c r="AF26728"/>
      <c r="AI26728"/>
      <c r="AN26728"/>
    </row>
    <row r="26729" spans="3:40" ht="14.1" customHeight="1">
      <c r="C26729"/>
      <c r="F26729"/>
      <c r="G26729"/>
      <c r="H26729"/>
      <c r="K26729"/>
      <c r="P26729"/>
      <c r="X26729"/>
      <c r="AA26729"/>
      <c r="AF26729"/>
      <c r="AI26729"/>
      <c r="AN26729"/>
    </row>
    <row r="26730" spans="3:40" ht="14.1" customHeight="1">
      <c r="C26730"/>
      <c r="F26730"/>
      <c r="G26730"/>
      <c r="H26730"/>
      <c r="K26730"/>
      <c r="P26730"/>
      <c r="X26730"/>
      <c r="AA26730"/>
      <c r="AF26730"/>
      <c r="AI26730"/>
      <c r="AN26730"/>
    </row>
    <row r="26731" spans="3:40" ht="14.1" customHeight="1">
      <c r="C26731"/>
      <c r="F26731"/>
      <c r="G26731"/>
      <c r="H26731"/>
      <c r="K26731"/>
      <c r="P26731"/>
      <c r="X26731"/>
      <c r="AA26731"/>
      <c r="AF26731"/>
      <c r="AI26731"/>
      <c r="AN26731"/>
    </row>
    <row r="26732" spans="3:40" ht="14.1" customHeight="1">
      <c r="C26732"/>
      <c r="F26732"/>
      <c r="G26732"/>
      <c r="H26732"/>
      <c r="K26732"/>
      <c r="P26732"/>
      <c r="X26732"/>
      <c r="AA26732"/>
      <c r="AF26732"/>
      <c r="AI26732"/>
      <c r="AN26732"/>
    </row>
    <row r="26733" spans="3:40" ht="14.1" customHeight="1">
      <c r="C26733"/>
      <c r="F26733"/>
      <c r="G26733"/>
      <c r="H26733"/>
      <c r="K26733"/>
      <c r="P26733"/>
      <c r="X26733"/>
      <c r="AA26733"/>
      <c r="AF26733"/>
      <c r="AI26733"/>
      <c r="AN26733"/>
    </row>
    <row r="26734" spans="3:40" ht="14.1" customHeight="1">
      <c r="C26734"/>
      <c r="F26734"/>
      <c r="G26734"/>
      <c r="H26734"/>
      <c r="K26734"/>
      <c r="P26734"/>
      <c r="X26734"/>
      <c r="AA26734"/>
      <c r="AF26734"/>
      <c r="AI26734"/>
      <c r="AN26734"/>
    </row>
    <row r="26735" spans="3:40" ht="14.1" customHeight="1">
      <c r="C26735"/>
      <c r="F26735"/>
      <c r="G26735"/>
      <c r="H26735"/>
      <c r="K26735"/>
      <c r="P26735"/>
      <c r="X26735"/>
      <c r="AA26735"/>
      <c r="AF26735"/>
      <c r="AI26735"/>
      <c r="AN26735"/>
    </row>
    <row r="26736" spans="3:40" ht="14.1" customHeight="1">
      <c r="C26736"/>
      <c r="F26736"/>
      <c r="G26736"/>
      <c r="H26736"/>
      <c r="K26736"/>
      <c r="P26736"/>
      <c r="X26736"/>
      <c r="AA26736"/>
      <c r="AF26736"/>
      <c r="AI26736"/>
      <c r="AN26736"/>
    </row>
    <row r="26737" spans="3:40" ht="14.1" customHeight="1">
      <c r="C26737"/>
      <c r="F26737"/>
      <c r="G26737"/>
      <c r="H26737"/>
      <c r="K26737"/>
      <c r="P26737"/>
      <c r="X26737"/>
      <c r="AA26737"/>
      <c r="AF26737"/>
      <c r="AI26737"/>
      <c r="AN26737"/>
    </row>
    <row r="26738" spans="3:40" ht="14.1" customHeight="1">
      <c r="C26738"/>
      <c r="F26738"/>
      <c r="G26738"/>
      <c r="H26738"/>
      <c r="K26738"/>
      <c r="P26738"/>
      <c r="X26738"/>
      <c r="AA26738"/>
      <c r="AF26738"/>
      <c r="AI26738"/>
      <c r="AN26738"/>
    </row>
    <row r="26739" spans="3:40" ht="14.1" customHeight="1">
      <c r="C26739"/>
      <c r="F26739"/>
      <c r="G26739"/>
      <c r="H26739"/>
      <c r="K26739"/>
      <c r="P26739"/>
      <c r="X26739"/>
      <c r="AA26739"/>
      <c r="AF26739"/>
      <c r="AI26739"/>
      <c r="AN26739"/>
    </row>
    <row r="26740" spans="3:40" ht="14.1" customHeight="1">
      <c r="C26740"/>
      <c r="F26740"/>
      <c r="G26740"/>
      <c r="H26740"/>
      <c r="K26740"/>
      <c r="P26740"/>
      <c r="X26740"/>
      <c r="AA26740"/>
      <c r="AF26740"/>
      <c r="AI26740"/>
      <c r="AN26740"/>
    </row>
    <row r="26741" spans="3:40" ht="14.1" customHeight="1">
      <c r="C26741"/>
      <c r="F26741"/>
      <c r="G26741"/>
      <c r="H26741"/>
      <c r="K26741"/>
      <c r="P26741"/>
      <c r="X26741"/>
      <c r="AA26741"/>
      <c r="AF26741"/>
      <c r="AI26741"/>
      <c r="AN26741"/>
    </row>
    <row r="26742" spans="3:40" ht="14.1" customHeight="1">
      <c r="C26742"/>
      <c r="F26742"/>
      <c r="G26742"/>
      <c r="H26742"/>
      <c r="K26742"/>
      <c r="P26742"/>
      <c r="X26742"/>
      <c r="AA26742"/>
      <c r="AF26742"/>
      <c r="AI26742"/>
      <c r="AN26742"/>
    </row>
    <row r="26743" spans="3:40" ht="14.1" customHeight="1">
      <c r="C26743"/>
      <c r="F26743"/>
      <c r="G26743"/>
      <c r="H26743"/>
      <c r="K26743"/>
      <c r="P26743"/>
      <c r="X26743"/>
      <c r="AA26743"/>
      <c r="AF26743"/>
      <c r="AI26743"/>
      <c r="AN26743"/>
    </row>
    <row r="26744" spans="3:40" ht="14.1" customHeight="1">
      <c r="C26744"/>
      <c r="F26744"/>
      <c r="G26744"/>
      <c r="H26744"/>
      <c r="K26744"/>
      <c r="P26744"/>
      <c r="X26744"/>
      <c r="AA26744"/>
      <c r="AF26744"/>
      <c r="AI26744"/>
      <c r="AN26744"/>
    </row>
    <row r="26745" spans="3:40" ht="14.1" customHeight="1">
      <c r="C26745"/>
      <c r="F26745"/>
      <c r="G26745"/>
      <c r="H26745"/>
      <c r="K26745"/>
      <c r="P26745"/>
      <c r="X26745"/>
      <c r="AA26745"/>
      <c r="AF26745"/>
      <c r="AI26745"/>
      <c r="AN26745"/>
    </row>
    <row r="26746" spans="3:40" ht="14.1" customHeight="1">
      <c r="C26746"/>
      <c r="F26746"/>
      <c r="G26746"/>
      <c r="H26746"/>
      <c r="K26746"/>
      <c r="P26746"/>
      <c r="X26746"/>
      <c r="AA26746"/>
      <c r="AF26746"/>
      <c r="AI26746"/>
      <c r="AN26746"/>
    </row>
    <row r="26747" spans="3:40" ht="14.1" customHeight="1">
      <c r="C26747"/>
      <c r="F26747"/>
      <c r="G26747"/>
      <c r="H26747"/>
      <c r="K26747"/>
      <c r="P26747"/>
      <c r="X26747"/>
      <c r="AA26747"/>
      <c r="AF26747"/>
      <c r="AI26747"/>
      <c r="AN26747"/>
    </row>
    <row r="26748" spans="3:40" ht="14.1" customHeight="1">
      <c r="C26748"/>
      <c r="F26748"/>
      <c r="G26748"/>
      <c r="H26748"/>
      <c r="K26748"/>
      <c r="P26748"/>
      <c r="X26748"/>
      <c r="AA26748"/>
      <c r="AF26748"/>
      <c r="AI26748"/>
      <c r="AN26748"/>
    </row>
    <row r="26749" spans="3:40" ht="14.1" customHeight="1">
      <c r="C26749"/>
      <c r="F26749"/>
      <c r="G26749"/>
      <c r="H26749"/>
      <c r="K26749"/>
      <c r="P26749"/>
      <c r="X26749"/>
      <c r="AA26749"/>
      <c r="AF26749"/>
      <c r="AI26749"/>
      <c r="AN26749"/>
    </row>
    <row r="26750" spans="3:40" ht="14.1" customHeight="1">
      <c r="C26750"/>
      <c r="F26750"/>
      <c r="G26750"/>
      <c r="H26750"/>
      <c r="K26750"/>
      <c r="P26750"/>
      <c r="X26750"/>
      <c r="AA26750"/>
      <c r="AF26750"/>
      <c r="AI26750"/>
      <c r="AN26750"/>
    </row>
    <row r="26751" spans="3:40" ht="14.1" customHeight="1">
      <c r="C26751"/>
      <c r="F26751"/>
      <c r="G26751"/>
      <c r="H26751"/>
      <c r="K26751"/>
      <c r="P26751"/>
      <c r="X26751"/>
      <c r="AA26751"/>
      <c r="AF26751"/>
      <c r="AI26751"/>
      <c r="AN26751"/>
    </row>
    <row r="26752" spans="3:40" ht="14.1" customHeight="1">
      <c r="C26752"/>
      <c r="F26752"/>
      <c r="G26752"/>
      <c r="H26752"/>
      <c r="K26752"/>
      <c r="P26752"/>
      <c r="X26752"/>
      <c r="AA26752"/>
      <c r="AF26752"/>
      <c r="AI26752"/>
      <c r="AN26752"/>
    </row>
    <row r="26753" spans="3:40" ht="14.1" customHeight="1">
      <c r="C26753"/>
      <c r="F26753"/>
      <c r="G26753"/>
      <c r="H26753"/>
      <c r="K26753"/>
      <c r="P26753"/>
      <c r="X26753"/>
      <c r="AA26753"/>
      <c r="AF26753"/>
      <c r="AI26753"/>
      <c r="AN26753"/>
    </row>
    <row r="26754" spans="3:40" ht="14.1" customHeight="1">
      <c r="C26754"/>
      <c r="F26754"/>
      <c r="G26754"/>
      <c r="H26754"/>
      <c r="K26754"/>
      <c r="P26754"/>
      <c r="X26754"/>
      <c r="AA26754"/>
      <c r="AF26754"/>
      <c r="AI26754"/>
      <c r="AN26754"/>
    </row>
    <row r="26755" spans="3:40" ht="14.1" customHeight="1">
      <c r="C26755"/>
      <c r="F26755"/>
      <c r="G26755"/>
      <c r="H26755"/>
      <c r="K26755"/>
      <c r="P26755"/>
      <c r="X26755"/>
      <c r="AA26755"/>
      <c r="AF26755"/>
      <c r="AI26755"/>
      <c r="AN26755"/>
    </row>
    <row r="26756" spans="3:40" ht="14.1" customHeight="1">
      <c r="C26756"/>
      <c r="F26756"/>
      <c r="G26756"/>
      <c r="H26756"/>
      <c r="K26756"/>
      <c r="P26756"/>
      <c r="X26756"/>
      <c r="AA26756"/>
      <c r="AF26756"/>
      <c r="AI26756"/>
      <c r="AN26756"/>
    </row>
    <row r="26757" spans="3:40" ht="14.1" customHeight="1">
      <c r="C26757"/>
      <c r="F26757"/>
      <c r="G26757"/>
      <c r="H26757"/>
      <c r="K26757"/>
      <c r="P26757"/>
      <c r="X26757"/>
      <c r="AA26757"/>
      <c r="AF26757"/>
      <c r="AI26757"/>
      <c r="AN26757"/>
    </row>
    <row r="26758" spans="3:40" ht="14.1" customHeight="1">
      <c r="C26758"/>
      <c r="F26758"/>
      <c r="G26758"/>
      <c r="H26758"/>
      <c r="K26758"/>
      <c r="P26758"/>
      <c r="X26758"/>
      <c r="AA26758"/>
      <c r="AF26758"/>
      <c r="AI26758"/>
      <c r="AN26758"/>
    </row>
    <row r="26759" spans="3:40" ht="14.1" customHeight="1">
      <c r="C26759"/>
      <c r="F26759"/>
      <c r="G26759"/>
      <c r="H26759"/>
      <c r="K26759"/>
      <c r="P26759"/>
      <c r="X26759"/>
      <c r="AA26759"/>
      <c r="AF26759"/>
      <c r="AI26759"/>
      <c r="AN26759"/>
    </row>
    <row r="26760" spans="3:40" ht="14.1" customHeight="1">
      <c r="C26760"/>
      <c r="F26760"/>
      <c r="G26760"/>
      <c r="H26760"/>
      <c r="K26760"/>
      <c r="P26760"/>
      <c r="X26760"/>
      <c r="AA26760"/>
      <c r="AF26760"/>
      <c r="AI26760"/>
      <c r="AN26760"/>
    </row>
    <row r="26761" spans="3:40" ht="14.1" customHeight="1">
      <c r="C26761"/>
      <c r="F26761"/>
      <c r="G26761"/>
      <c r="H26761"/>
      <c r="K26761"/>
      <c r="P26761"/>
      <c r="X26761"/>
      <c r="AA26761"/>
      <c r="AF26761"/>
      <c r="AI26761"/>
      <c r="AN26761"/>
    </row>
    <row r="26762" spans="3:40" ht="14.1" customHeight="1">
      <c r="C26762"/>
      <c r="F26762"/>
      <c r="G26762"/>
      <c r="H26762"/>
      <c r="K26762"/>
      <c r="P26762"/>
      <c r="X26762"/>
      <c r="AA26762"/>
      <c r="AF26762"/>
      <c r="AI26762"/>
      <c r="AN26762"/>
    </row>
    <row r="26763" spans="3:40" ht="14.1" customHeight="1">
      <c r="C26763"/>
      <c r="F26763"/>
      <c r="G26763"/>
      <c r="H26763"/>
      <c r="K26763"/>
      <c r="P26763"/>
      <c r="X26763"/>
      <c r="AA26763"/>
      <c r="AF26763"/>
      <c r="AI26763"/>
      <c r="AN26763"/>
    </row>
    <row r="26764" spans="3:40" ht="14.1" customHeight="1">
      <c r="C26764"/>
      <c r="F26764"/>
      <c r="G26764"/>
      <c r="H26764"/>
      <c r="K26764"/>
      <c r="P26764"/>
      <c r="X26764"/>
      <c r="AA26764"/>
      <c r="AF26764"/>
      <c r="AI26764"/>
      <c r="AN26764"/>
    </row>
    <row r="26765" spans="3:40" ht="14.1" customHeight="1">
      <c r="C26765"/>
      <c r="F26765"/>
      <c r="G26765"/>
      <c r="H26765"/>
      <c r="K26765"/>
      <c r="P26765"/>
      <c r="X26765"/>
      <c r="AA26765"/>
      <c r="AF26765"/>
      <c r="AI26765"/>
      <c r="AN26765"/>
    </row>
    <row r="26766" spans="3:40" ht="14.1" customHeight="1">
      <c r="C26766"/>
      <c r="F26766"/>
      <c r="G26766"/>
      <c r="H26766"/>
      <c r="K26766"/>
      <c r="P26766"/>
      <c r="X26766"/>
      <c r="AA26766"/>
      <c r="AF26766"/>
      <c r="AI26766"/>
      <c r="AN26766"/>
    </row>
    <row r="26767" spans="3:40" ht="14.1" customHeight="1">
      <c r="C26767"/>
      <c r="F26767"/>
      <c r="G26767"/>
      <c r="H26767"/>
      <c r="K26767"/>
      <c r="P26767"/>
      <c r="X26767"/>
      <c r="AA26767"/>
      <c r="AF26767"/>
      <c r="AI26767"/>
      <c r="AN26767"/>
    </row>
    <row r="26768" spans="3:40" ht="14.1" customHeight="1">
      <c r="C26768"/>
      <c r="F26768"/>
      <c r="G26768"/>
      <c r="H26768"/>
      <c r="K26768"/>
      <c r="P26768"/>
      <c r="X26768"/>
      <c r="AA26768"/>
      <c r="AF26768"/>
      <c r="AI26768"/>
      <c r="AN26768"/>
    </row>
    <row r="26769" spans="3:40" ht="14.1" customHeight="1">
      <c r="C26769"/>
      <c r="F26769"/>
      <c r="G26769"/>
      <c r="H26769"/>
      <c r="K26769"/>
      <c r="P26769"/>
      <c r="X26769"/>
      <c r="AA26769"/>
      <c r="AF26769"/>
      <c r="AI26769"/>
      <c r="AN26769"/>
    </row>
    <row r="26770" spans="3:40" ht="14.1" customHeight="1">
      <c r="C26770"/>
      <c r="F26770"/>
      <c r="G26770"/>
      <c r="H26770"/>
      <c r="K26770"/>
      <c r="P26770"/>
      <c r="X26770"/>
      <c r="AA26770"/>
      <c r="AF26770"/>
      <c r="AI26770"/>
      <c r="AN26770"/>
    </row>
    <row r="26771" spans="3:40" ht="14.1" customHeight="1">
      <c r="C26771"/>
      <c r="F26771"/>
      <c r="G26771"/>
      <c r="H26771"/>
      <c r="K26771"/>
      <c r="P26771"/>
      <c r="X26771"/>
      <c r="AA26771"/>
      <c r="AF26771"/>
      <c r="AI26771"/>
      <c r="AN26771"/>
    </row>
    <row r="26772" spans="3:40" ht="14.1" customHeight="1">
      <c r="C26772"/>
      <c r="F26772"/>
      <c r="G26772"/>
      <c r="H26772"/>
      <c r="K26772"/>
      <c r="P26772"/>
      <c r="X26772"/>
      <c r="AA26772"/>
      <c r="AF26772"/>
      <c r="AI26772"/>
      <c r="AN26772"/>
    </row>
    <row r="26773" spans="3:40" ht="14.1" customHeight="1">
      <c r="C26773"/>
      <c r="F26773"/>
      <c r="G26773"/>
      <c r="H26773"/>
      <c r="K26773"/>
      <c r="P26773"/>
      <c r="X26773"/>
      <c r="AA26773"/>
      <c r="AF26773"/>
      <c r="AI26773"/>
      <c r="AN26773"/>
    </row>
    <row r="26774" spans="3:40" ht="14.1" customHeight="1">
      <c r="C26774"/>
      <c r="F26774"/>
      <c r="G26774"/>
      <c r="H26774"/>
      <c r="K26774"/>
      <c r="P26774"/>
      <c r="X26774"/>
      <c r="AA26774"/>
      <c r="AF26774"/>
      <c r="AI26774"/>
      <c r="AN26774"/>
    </row>
    <row r="26775" spans="3:40" ht="14.1" customHeight="1">
      <c r="C26775"/>
      <c r="F26775"/>
      <c r="G26775"/>
      <c r="H26775"/>
      <c r="K26775"/>
      <c r="P26775"/>
      <c r="X26775"/>
      <c r="AA26775"/>
      <c r="AF26775"/>
      <c r="AI26775"/>
      <c r="AN26775"/>
    </row>
    <row r="26776" spans="3:40" ht="14.1" customHeight="1">
      <c r="C26776"/>
      <c r="F26776"/>
      <c r="G26776"/>
      <c r="H26776"/>
      <c r="K26776"/>
      <c r="P26776"/>
      <c r="X26776"/>
      <c r="AA26776"/>
      <c r="AF26776"/>
      <c r="AI26776"/>
      <c r="AN26776"/>
    </row>
    <row r="26777" spans="3:40" ht="14.1" customHeight="1">
      <c r="C26777"/>
      <c r="F26777"/>
      <c r="G26777"/>
      <c r="H26777"/>
      <c r="K26777"/>
      <c r="P26777"/>
      <c r="X26777"/>
      <c r="AA26777"/>
      <c r="AF26777"/>
      <c r="AI26777"/>
      <c r="AN26777"/>
    </row>
    <row r="26778" spans="3:40" ht="14.1" customHeight="1">
      <c r="C26778"/>
      <c r="F26778"/>
      <c r="G26778"/>
      <c r="H26778"/>
      <c r="K26778"/>
      <c r="P26778"/>
      <c r="X26778"/>
      <c r="AA26778"/>
      <c r="AF26778"/>
      <c r="AI26778"/>
      <c r="AN26778"/>
    </row>
    <row r="26779" spans="3:40" ht="14.1" customHeight="1">
      <c r="C26779"/>
      <c r="F26779"/>
      <c r="G26779"/>
      <c r="H26779"/>
      <c r="K26779"/>
      <c r="P26779"/>
      <c r="X26779"/>
      <c r="AA26779"/>
      <c r="AF26779"/>
      <c r="AI26779"/>
      <c r="AN26779"/>
    </row>
    <row r="26780" spans="3:40" ht="14.1" customHeight="1">
      <c r="C26780"/>
      <c r="F26780"/>
      <c r="G26780"/>
      <c r="H26780"/>
      <c r="K26780"/>
      <c r="P26780"/>
      <c r="X26780"/>
      <c r="AA26780"/>
      <c r="AF26780"/>
      <c r="AI26780"/>
      <c r="AN26780"/>
    </row>
    <row r="26781" spans="3:40" ht="14.1" customHeight="1">
      <c r="C26781"/>
      <c r="F26781"/>
      <c r="G26781"/>
      <c r="H26781"/>
      <c r="K26781"/>
      <c r="P26781"/>
      <c r="X26781"/>
      <c r="AA26781"/>
      <c r="AF26781"/>
      <c r="AI26781"/>
      <c r="AN26781"/>
    </row>
    <row r="26782" spans="3:40" ht="14.1" customHeight="1">
      <c r="C26782"/>
      <c r="F26782"/>
      <c r="G26782"/>
      <c r="H26782"/>
      <c r="K26782"/>
      <c r="P26782"/>
      <c r="X26782"/>
      <c r="AA26782"/>
      <c r="AF26782"/>
      <c r="AI26782"/>
      <c r="AN26782"/>
    </row>
    <row r="26783" spans="3:40" ht="14.1" customHeight="1">
      <c r="C26783"/>
      <c r="F26783"/>
      <c r="G26783"/>
      <c r="H26783"/>
      <c r="K26783"/>
      <c r="P26783"/>
      <c r="X26783"/>
      <c r="AA26783"/>
      <c r="AF26783"/>
      <c r="AI26783"/>
      <c r="AN26783"/>
    </row>
    <row r="26784" spans="3:40" ht="14.1" customHeight="1">
      <c r="C26784"/>
      <c r="F26784"/>
      <c r="G26784"/>
      <c r="H26784"/>
      <c r="K26784"/>
      <c r="P26784"/>
      <c r="X26784"/>
      <c r="AA26784"/>
      <c r="AF26784"/>
      <c r="AI26784"/>
      <c r="AN26784"/>
    </row>
    <row r="26785" spans="3:40" ht="14.1" customHeight="1">
      <c r="C26785"/>
      <c r="F26785"/>
      <c r="G26785"/>
      <c r="H26785"/>
      <c r="K26785"/>
      <c r="P26785"/>
      <c r="X26785"/>
      <c r="AA26785"/>
      <c r="AF26785"/>
      <c r="AI26785"/>
      <c r="AN26785"/>
    </row>
    <row r="26786" spans="3:40" ht="14.1" customHeight="1">
      <c r="C26786"/>
      <c r="F26786"/>
      <c r="G26786"/>
      <c r="H26786"/>
      <c r="K26786"/>
      <c r="P26786"/>
      <c r="X26786"/>
      <c r="AA26786"/>
      <c r="AF26786"/>
      <c r="AI26786"/>
      <c r="AN26786"/>
    </row>
    <row r="26787" spans="3:40" ht="14.1" customHeight="1">
      <c r="C26787"/>
      <c r="F26787"/>
      <c r="G26787"/>
      <c r="H26787"/>
      <c r="K26787"/>
      <c r="P26787"/>
      <c r="X26787"/>
      <c r="AA26787"/>
      <c r="AF26787"/>
      <c r="AI26787"/>
      <c r="AN26787"/>
    </row>
    <row r="26788" spans="3:40" ht="14.1" customHeight="1">
      <c r="C26788"/>
      <c r="F26788"/>
      <c r="G26788"/>
      <c r="H26788"/>
      <c r="K26788"/>
      <c r="P26788"/>
      <c r="X26788"/>
      <c r="AA26788"/>
      <c r="AF26788"/>
      <c r="AI26788"/>
      <c r="AN26788"/>
    </row>
    <row r="26789" spans="3:40" ht="14.1" customHeight="1">
      <c r="C26789"/>
      <c r="F26789"/>
      <c r="G26789"/>
      <c r="H26789"/>
      <c r="K26789"/>
      <c r="P26789"/>
      <c r="X26789"/>
      <c r="AA26789"/>
      <c r="AF26789"/>
      <c r="AI26789"/>
      <c r="AN26789"/>
    </row>
    <row r="26790" spans="3:40" ht="14.1" customHeight="1">
      <c r="C26790"/>
      <c r="F26790"/>
      <c r="G26790"/>
      <c r="H26790"/>
      <c r="K26790"/>
      <c r="P26790"/>
      <c r="X26790"/>
      <c r="AA26790"/>
      <c r="AF26790"/>
      <c r="AI26790"/>
      <c r="AN26790"/>
    </row>
    <row r="26791" spans="3:40" ht="14.1" customHeight="1">
      <c r="C26791"/>
      <c r="F26791"/>
      <c r="G26791"/>
      <c r="H26791"/>
      <c r="K26791"/>
      <c r="P26791"/>
      <c r="X26791"/>
      <c r="AA26791"/>
      <c r="AF26791"/>
      <c r="AI26791"/>
      <c r="AN26791"/>
    </row>
    <row r="26792" spans="3:40" ht="14.1" customHeight="1">
      <c r="C26792"/>
      <c r="F26792"/>
      <c r="G26792"/>
      <c r="H26792"/>
      <c r="K26792"/>
      <c r="P26792"/>
      <c r="X26792"/>
      <c r="AA26792"/>
      <c r="AF26792"/>
      <c r="AI26792"/>
      <c r="AN26792"/>
    </row>
    <row r="26793" spans="3:40" ht="14.1" customHeight="1">
      <c r="C26793"/>
      <c r="F26793"/>
      <c r="G26793"/>
      <c r="H26793"/>
      <c r="K26793"/>
      <c r="P26793"/>
      <c r="X26793"/>
      <c r="AA26793"/>
      <c r="AF26793"/>
      <c r="AI26793"/>
      <c r="AN26793"/>
    </row>
    <row r="26794" spans="3:40" ht="14.1" customHeight="1">
      <c r="C26794"/>
      <c r="F26794"/>
      <c r="G26794"/>
      <c r="H26794"/>
      <c r="K26794"/>
      <c r="P26794"/>
      <c r="X26794"/>
      <c r="AA26794"/>
      <c r="AF26794"/>
      <c r="AI26794"/>
      <c r="AN26794"/>
    </row>
    <row r="26795" spans="3:40" ht="14.1" customHeight="1">
      <c r="C26795"/>
      <c r="F26795"/>
      <c r="G26795"/>
      <c r="H26795"/>
      <c r="K26795"/>
      <c r="P26795"/>
      <c r="X26795"/>
      <c r="AA26795"/>
      <c r="AF26795"/>
      <c r="AI26795"/>
      <c r="AN26795"/>
    </row>
    <row r="26796" spans="3:40" ht="14.1" customHeight="1">
      <c r="C26796"/>
      <c r="F26796"/>
      <c r="G26796"/>
      <c r="H26796"/>
      <c r="K26796"/>
      <c r="P26796"/>
      <c r="X26796"/>
      <c r="AA26796"/>
      <c r="AF26796"/>
      <c r="AI26796"/>
      <c r="AN26796"/>
    </row>
    <row r="26797" spans="3:40" ht="14.1" customHeight="1">
      <c r="C26797"/>
      <c r="F26797"/>
      <c r="G26797"/>
      <c r="H26797"/>
      <c r="K26797"/>
      <c r="P26797"/>
      <c r="X26797"/>
      <c r="AA26797"/>
      <c r="AF26797"/>
      <c r="AI26797"/>
      <c r="AN26797"/>
    </row>
    <row r="26798" spans="3:40" ht="14.1" customHeight="1">
      <c r="C26798"/>
      <c r="F26798"/>
      <c r="G26798"/>
      <c r="H26798"/>
      <c r="K26798"/>
      <c r="P26798"/>
      <c r="X26798"/>
      <c r="AA26798"/>
      <c r="AF26798"/>
      <c r="AI26798"/>
      <c r="AN26798"/>
    </row>
    <row r="26799" spans="3:40" ht="14.1" customHeight="1">
      <c r="C26799"/>
      <c r="F26799"/>
      <c r="G26799"/>
      <c r="H26799"/>
      <c r="K26799"/>
      <c r="P26799"/>
      <c r="X26799"/>
      <c r="AA26799"/>
      <c r="AF26799"/>
      <c r="AI26799"/>
      <c r="AN26799"/>
    </row>
    <row r="26800" spans="3:40" ht="14.1" customHeight="1">
      <c r="C26800"/>
      <c r="F26800"/>
      <c r="G26800"/>
      <c r="H26800"/>
      <c r="K26800"/>
      <c r="P26800"/>
      <c r="X26800"/>
      <c r="AA26800"/>
      <c r="AF26800"/>
      <c r="AI26800"/>
      <c r="AN26800"/>
    </row>
    <row r="26801" spans="3:40" ht="14.1" customHeight="1">
      <c r="C26801"/>
      <c r="F26801"/>
      <c r="G26801"/>
      <c r="H26801"/>
      <c r="K26801"/>
      <c r="P26801"/>
      <c r="X26801"/>
      <c r="AA26801"/>
      <c r="AF26801"/>
      <c r="AI26801"/>
      <c r="AN26801"/>
    </row>
    <row r="26802" spans="3:40" ht="14.1" customHeight="1">
      <c r="C26802"/>
      <c r="F26802"/>
      <c r="G26802"/>
      <c r="H26802"/>
      <c r="K26802"/>
      <c r="P26802"/>
      <c r="X26802"/>
      <c r="AA26802"/>
      <c r="AF26802"/>
      <c r="AI26802"/>
      <c r="AN26802"/>
    </row>
    <row r="26803" spans="3:40" ht="14.1" customHeight="1">
      <c r="C26803"/>
      <c r="F26803"/>
      <c r="G26803"/>
      <c r="H26803"/>
      <c r="K26803"/>
      <c r="P26803"/>
      <c r="X26803"/>
      <c r="AA26803"/>
      <c r="AF26803"/>
      <c r="AI26803"/>
      <c r="AN26803"/>
    </row>
    <row r="26804" spans="3:40" ht="14.1" customHeight="1">
      <c r="C26804"/>
      <c r="F26804"/>
      <c r="G26804"/>
      <c r="H26804"/>
      <c r="K26804"/>
      <c r="P26804"/>
      <c r="X26804"/>
      <c r="AA26804"/>
      <c r="AF26804"/>
      <c r="AI26804"/>
      <c r="AN26804"/>
    </row>
    <row r="26805" spans="3:40" ht="14.1" customHeight="1">
      <c r="C26805"/>
      <c r="F26805"/>
      <c r="G26805"/>
      <c r="H26805"/>
      <c r="K26805"/>
      <c r="P26805"/>
      <c r="X26805"/>
      <c r="AA26805"/>
      <c r="AF26805"/>
      <c r="AI26805"/>
      <c r="AN26805"/>
    </row>
    <row r="26806" spans="3:40" ht="14.1" customHeight="1">
      <c r="C26806"/>
      <c r="F26806"/>
      <c r="G26806"/>
      <c r="H26806"/>
      <c r="K26806"/>
      <c r="P26806"/>
      <c r="X26806"/>
      <c r="AA26806"/>
      <c r="AF26806"/>
      <c r="AI26806"/>
      <c r="AN26806"/>
    </row>
    <row r="26807" spans="3:40" ht="14.1" customHeight="1">
      <c r="C26807"/>
      <c r="F26807"/>
      <c r="G26807"/>
      <c r="H26807"/>
      <c r="K26807"/>
      <c r="P26807"/>
      <c r="X26807"/>
      <c r="AA26807"/>
      <c r="AF26807"/>
      <c r="AI26807"/>
      <c r="AN26807"/>
    </row>
    <row r="26808" spans="3:40" ht="14.1" customHeight="1">
      <c r="C26808"/>
      <c r="F26808"/>
      <c r="G26808"/>
      <c r="H26808"/>
      <c r="K26808"/>
      <c r="P26808"/>
      <c r="X26808"/>
      <c r="AA26808"/>
      <c r="AF26808"/>
      <c r="AI26808"/>
      <c r="AN26808"/>
    </row>
    <row r="26809" spans="3:40" ht="14.1" customHeight="1">
      <c r="C26809"/>
      <c r="F26809"/>
      <c r="G26809"/>
      <c r="H26809"/>
      <c r="K26809"/>
      <c r="P26809"/>
      <c r="X26809"/>
      <c r="AA26809"/>
      <c r="AF26809"/>
      <c r="AI26809"/>
      <c r="AN26809"/>
    </row>
    <row r="26810" spans="3:40" ht="14.1" customHeight="1">
      <c r="C26810"/>
      <c r="F26810"/>
      <c r="G26810"/>
      <c r="H26810"/>
      <c r="K26810"/>
      <c r="P26810"/>
      <c r="X26810"/>
      <c r="AA26810"/>
      <c r="AF26810"/>
      <c r="AI26810"/>
      <c r="AN26810"/>
    </row>
    <row r="26811" spans="3:40" ht="14.1" customHeight="1">
      <c r="C26811"/>
      <c r="F26811"/>
      <c r="G26811"/>
      <c r="H26811"/>
      <c r="K26811"/>
      <c r="P26811"/>
      <c r="X26811"/>
      <c r="AA26811"/>
      <c r="AF26811"/>
      <c r="AI26811"/>
      <c r="AN26811"/>
    </row>
    <row r="26812" spans="3:40" ht="14.1" customHeight="1">
      <c r="C26812"/>
      <c r="F26812"/>
      <c r="G26812"/>
      <c r="H26812"/>
      <c r="K26812"/>
      <c r="P26812"/>
      <c r="X26812"/>
      <c r="AA26812"/>
      <c r="AF26812"/>
      <c r="AI26812"/>
      <c r="AN26812"/>
    </row>
    <row r="26813" spans="3:40" ht="14.1" customHeight="1">
      <c r="C26813"/>
      <c r="F26813"/>
      <c r="G26813"/>
      <c r="H26813"/>
      <c r="K26813"/>
      <c r="P26813"/>
      <c r="X26813"/>
      <c r="AA26813"/>
      <c r="AF26813"/>
      <c r="AI26813"/>
      <c r="AN26813"/>
    </row>
    <row r="26814" spans="3:40" ht="14.1" customHeight="1">
      <c r="C26814"/>
      <c r="F26814"/>
      <c r="G26814"/>
      <c r="H26814"/>
      <c r="K26814"/>
      <c r="P26814"/>
      <c r="X26814"/>
      <c r="AA26814"/>
      <c r="AF26814"/>
      <c r="AI26814"/>
      <c r="AN26814"/>
    </row>
    <row r="26815" spans="3:40" ht="14.1" customHeight="1">
      <c r="C26815"/>
      <c r="F26815"/>
      <c r="G26815"/>
      <c r="H26815"/>
      <c r="K26815"/>
      <c r="P26815"/>
      <c r="X26815"/>
      <c r="AA26815"/>
      <c r="AF26815"/>
      <c r="AI26815"/>
      <c r="AN26815"/>
    </row>
    <row r="26816" spans="3:40" ht="14.1" customHeight="1">
      <c r="C26816"/>
      <c r="F26816"/>
      <c r="G26816"/>
      <c r="H26816"/>
      <c r="K26816"/>
      <c r="P26816"/>
      <c r="X26816"/>
      <c r="AA26816"/>
      <c r="AF26816"/>
      <c r="AI26816"/>
      <c r="AN26816"/>
    </row>
    <row r="26817" spans="3:40" ht="14.1" customHeight="1">
      <c r="C26817"/>
      <c r="F26817"/>
      <c r="G26817"/>
      <c r="H26817"/>
      <c r="K26817"/>
      <c r="P26817"/>
      <c r="X26817"/>
      <c r="AA26817"/>
      <c r="AF26817"/>
      <c r="AI26817"/>
      <c r="AN26817"/>
    </row>
    <row r="26818" spans="3:40" ht="14.1" customHeight="1">
      <c r="C26818"/>
      <c r="F26818"/>
      <c r="G26818"/>
      <c r="H26818"/>
      <c r="K26818"/>
      <c r="P26818"/>
      <c r="X26818"/>
      <c r="AA26818"/>
      <c r="AF26818"/>
      <c r="AI26818"/>
      <c r="AN26818"/>
    </row>
    <row r="26819" spans="3:40" ht="14.1" customHeight="1">
      <c r="C26819"/>
      <c r="F26819"/>
      <c r="G26819"/>
      <c r="H26819"/>
      <c r="K26819"/>
      <c r="P26819"/>
      <c r="X26819"/>
      <c r="AA26819"/>
      <c r="AF26819"/>
      <c r="AI26819"/>
      <c r="AN26819"/>
    </row>
    <row r="26820" spans="3:40" ht="14.1" customHeight="1">
      <c r="C26820"/>
      <c r="F26820"/>
      <c r="G26820"/>
      <c r="H26820"/>
      <c r="K26820"/>
      <c r="P26820"/>
      <c r="X26820"/>
      <c r="AA26820"/>
      <c r="AF26820"/>
      <c r="AI26820"/>
      <c r="AN26820"/>
    </row>
    <row r="26821" spans="3:40" ht="14.1" customHeight="1">
      <c r="C26821"/>
      <c r="F26821"/>
      <c r="G26821"/>
      <c r="H26821"/>
      <c r="K26821"/>
      <c r="P26821"/>
      <c r="X26821"/>
      <c r="AA26821"/>
      <c r="AF26821"/>
      <c r="AI26821"/>
      <c r="AN26821"/>
    </row>
    <row r="26822" spans="3:40" ht="14.1" customHeight="1">
      <c r="C26822"/>
      <c r="F26822"/>
      <c r="G26822"/>
      <c r="H26822"/>
      <c r="K26822"/>
      <c r="P26822"/>
      <c r="X26822"/>
      <c r="AA26822"/>
      <c r="AF26822"/>
      <c r="AI26822"/>
      <c r="AN26822"/>
    </row>
    <row r="26823" spans="3:40" ht="14.1" customHeight="1">
      <c r="C26823"/>
      <c r="F26823"/>
      <c r="G26823"/>
      <c r="H26823"/>
      <c r="K26823"/>
      <c r="P26823"/>
      <c r="X26823"/>
      <c r="AA26823"/>
      <c r="AF26823"/>
      <c r="AI26823"/>
      <c r="AN26823"/>
    </row>
    <row r="26824" spans="3:40" ht="14.1" customHeight="1">
      <c r="C26824"/>
      <c r="F26824"/>
      <c r="G26824"/>
      <c r="H26824"/>
      <c r="K26824"/>
      <c r="P26824"/>
      <c r="X26824"/>
      <c r="AA26824"/>
      <c r="AF26824"/>
      <c r="AI26824"/>
      <c r="AN26824"/>
    </row>
    <row r="26825" spans="3:40" ht="14.1" customHeight="1">
      <c r="C26825"/>
      <c r="F26825"/>
      <c r="G26825"/>
      <c r="H26825"/>
      <c r="K26825"/>
      <c r="P26825"/>
      <c r="X26825"/>
      <c r="AA26825"/>
      <c r="AF26825"/>
      <c r="AI26825"/>
      <c r="AN26825"/>
    </row>
    <row r="26826" spans="3:40" ht="14.1" customHeight="1">
      <c r="C26826"/>
      <c r="F26826"/>
      <c r="G26826"/>
      <c r="H26826"/>
      <c r="K26826"/>
      <c r="P26826"/>
      <c r="X26826"/>
      <c r="AA26826"/>
      <c r="AF26826"/>
      <c r="AI26826"/>
      <c r="AN26826"/>
    </row>
    <row r="26827" spans="3:40" ht="14.1" customHeight="1">
      <c r="C26827"/>
      <c r="F26827"/>
      <c r="G26827"/>
      <c r="H26827"/>
      <c r="K26827"/>
      <c r="P26827"/>
      <c r="X26827"/>
      <c r="AA26827"/>
      <c r="AF26827"/>
      <c r="AI26827"/>
      <c r="AN26827"/>
    </row>
    <row r="26828" spans="3:40" ht="14.1" customHeight="1">
      <c r="C26828"/>
      <c r="F26828"/>
      <c r="G26828"/>
      <c r="H26828"/>
      <c r="K26828"/>
      <c r="P26828"/>
      <c r="X26828"/>
      <c r="AA26828"/>
      <c r="AF26828"/>
      <c r="AI26828"/>
      <c r="AN26828"/>
    </row>
    <row r="26829" spans="3:40" ht="14.1" customHeight="1">
      <c r="C26829"/>
      <c r="F26829"/>
      <c r="G26829"/>
      <c r="H26829"/>
      <c r="K26829"/>
      <c r="P26829"/>
      <c r="X26829"/>
      <c r="AA26829"/>
      <c r="AF26829"/>
      <c r="AI26829"/>
      <c r="AN26829"/>
    </row>
    <row r="26830" spans="3:40" ht="14.1" customHeight="1">
      <c r="C26830"/>
      <c r="F26830"/>
      <c r="G26830"/>
      <c r="H26830"/>
      <c r="K26830"/>
      <c r="P26830"/>
      <c r="X26830"/>
      <c r="AA26830"/>
      <c r="AF26830"/>
      <c r="AI26830"/>
      <c r="AN26830"/>
    </row>
    <row r="26831" spans="3:40" ht="14.1" customHeight="1">
      <c r="C26831"/>
      <c r="F26831"/>
      <c r="G26831"/>
      <c r="H26831"/>
      <c r="K26831"/>
      <c r="P26831"/>
      <c r="X26831"/>
      <c r="AA26831"/>
      <c r="AF26831"/>
      <c r="AI26831"/>
      <c r="AN26831"/>
    </row>
    <row r="26832" spans="3:40" ht="14.1" customHeight="1">
      <c r="C26832"/>
      <c r="F26832"/>
      <c r="G26832"/>
      <c r="H26832"/>
      <c r="K26832"/>
      <c r="P26832"/>
      <c r="X26832"/>
      <c r="AA26832"/>
      <c r="AF26832"/>
      <c r="AI26832"/>
      <c r="AN26832"/>
    </row>
    <row r="26833" spans="3:40" ht="14.1" customHeight="1">
      <c r="C26833"/>
      <c r="F26833"/>
      <c r="G26833"/>
      <c r="H26833"/>
      <c r="K26833"/>
      <c r="P26833"/>
      <c r="X26833"/>
      <c r="AA26833"/>
      <c r="AF26833"/>
      <c r="AI26833"/>
      <c r="AN26833"/>
    </row>
    <row r="26834" spans="3:40" ht="14.1" customHeight="1">
      <c r="C26834"/>
      <c r="F26834"/>
      <c r="G26834"/>
      <c r="H26834"/>
      <c r="K26834"/>
      <c r="P26834"/>
      <c r="X26834"/>
      <c r="AA26834"/>
      <c r="AF26834"/>
      <c r="AI26834"/>
      <c r="AN26834"/>
    </row>
    <row r="26835" spans="3:40" ht="14.1" customHeight="1">
      <c r="C26835"/>
      <c r="F26835"/>
      <c r="G26835"/>
      <c r="H26835"/>
      <c r="K26835"/>
      <c r="P26835"/>
      <c r="X26835"/>
      <c r="AA26835"/>
      <c r="AF26835"/>
      <c r="AI26835"/>
      <c r="AN26835"/>
    </row>
    <row r="26836" spans="3:40" ht="14.1" customHeight="1">
      <c r="C26836"/>
      <c r="F26836"/>
      <c r="G26836"/>
      <c r="H26836"/>
      <c r="K26836"/>
      <c r="P26836"/>
      <c r="X26836"/>
      <c r="AA26836"/>
      <c r="AF26836"/>
      <c r="AI26836"/>
      <c r="AN26836"/>
    </row>
    <row r="26837" spans="3:40" ht="14.1" customHeight="1">
      <c r="C26837"/>
      <c r="F26837"/>
      <c r="G26837"/>
      <c r="H26837"/>
      <c r="K26837"/>
      <c r="P26837"/>
      <c r="X26837"/>
      <c r="AA26837"/>
      <c r="AF26837"/>
      <c r="AI26837"/>
      <c r="AN26837"/>
    </row>
    <row r="26838" spans="3:40" ht="14.1" customHeight="1">
      <c r="C26838"/>
      <c r="F26838"/>
      <c r="G26838"/>
      <c r="H26838"/>
      <c r="K26838"/>
      <c r="P26838"/>
      <c r="X26838"/>
      <c r="AA26838"/>
      <c r="AF26838"/>
      <c r="AI26838"/>
      <c r="AN26838"/>
    </row>
    <row r="26839" spans="3:40" ht="14.1" customHeight="1">
      <c r="C26839"/>
      <c r="F26839"/>
      <c r="G26839"/>
      <c r="H26839"/>
      <c r="K26839"/>
      <c r="P26839"/>
      <c r="X26839"/>
      <c r="AA26839"/>
      <c r="AF26839"/>
      <c r="AI26839"/>
      <c r="AN26839"/>
    </row>
    <row r="26840" spans="3:40" ht="14.1" customHeight="1">
      <c r="C26840"/>
      <c r="F26840"/>
      <c r="G26840"/>
      <c r="H26840"/>
      <c r="K26840"/>
      <c r="P26840"/>
      <c r="X26840"/>
      <c r="AA26840"/>
      <c r="AF26840"/>
      <c r="AI26840"/>
      <c r="AN26840"/>
    </row>
    <row r="26841" spans="3:40" ht="14.1" customHeight="1">
      <c r="C26841"/>
      <c r="F26841"/>
      <c r="G26841"/>
      <c r="H26841"/>
      <c r="K26841"/>
      <c r="P26841"/>
      <c r="X26841"/>
      <c r="AA26841"/>
      <c r="AF26841"/>
      <c r="AI26841"/>
      <c r="AN26841"/>
    </row>
    <row r="26842" spans="3:40" ht="14.1" customHeight="1">
      <c r="C26842"/>
      <c r="F26842"/>
      <c r="G26842"/>
      <c r="H26842"/>
      <c r="K26842"/>
      <c r="P26842"/>
      <c r="X26842"/>
      <c r="AA26842"/>
      <c r="AF26842"/>
      <c r="AI26842"/>
      <c r="AN26842"/>
    </row>
    <row r="26843" spans="3:40" ht="14.1" customHeight="1">
      <c r="C26843"/>
      <c r="F26843"/>
      <c r="G26843"/>
      <c r="H26843"/>
      <c r="K26843"/>
      <c r="P26843"/>
      <c r="X26843"/>
      <c r="AA26843"/>
      <c r="AF26843"/>
      <c r="AI26843"/>
      <c r="AN26843"/>
    </row>
    <row r="26844" spans="3:40" ht="14.1" customHeight="1">
      <c r="C26844"/>
      <c r="F26844"/>
      <c r="G26844"/>
      <c r="H26844"/>
      <c r="K26844"/>
      <c r="P26844"/>
      <c r="X26844"/>
      <c r="AA26844"/>
      <c r="AF26844"/>
      <c r="AI26844"/>
      <c r="AN26844"/>
    </row>
    <row r="26845" spans="3:40" ht="14.1" customHeight="1">
      <c r="C26845"/>
      <c r="F26845"/>
      <c r="G26845"/>
      <c r="H26845"/>
      <c r="K26845"/>
      <c r="P26845"/>
      <c r="X26845"/>
      <c r="AA26845"/>
      <c r="AF26845"/>
      <c r="AI26845"/>
      <c r="AN26845"/>
    </row>
    <row r="26846" spans="3:40" ht="14.1" customHeight="1">
      <c r="C26846"/>
      <c r="F26846"/>
      <c r="G26846"/>
      <c r="H26846"/>
      <c r="K26846"/>
      <c r="P26846"/>
      <c r="X26846"/>
      <c r="AA26846"/>
      <c r="AF26846"/>
      <c r="AI26846"/>
      <c r="AN26846"/>
    </row>
    <row r="26847" spans="3:40" ht="14.1" customHeight="1">
      <c r="C26847"/>
      <c r="F26847"/>
      <c r="G26847"/>
      <c r="H26847"/>
      <c r="K26847"/>
      <c r="P26847"/>
      <c r="X26847"/>
      <c r="AA26847"/>
      <c r="AF26847"/>
      <c r="AI26847"/>
      <c r="AN26847"/>
    </row>
    <row r="26848" spans="3:40" ht="14.1" customHeight="1">
      <c r="C26848"/>
      <c r="F26848"/>
      <c r="G26848"/>
      <c r="H26848"/>
      <c r="K26848"/>
      <c r="P26848"/>
      <c r="X26848"/>
      <c r="AA26848"/>
      <c r="AF26848"/>
      <c r="AI26848"/>
      <c r="AN26848"/>
    </row>
    <row r="26849" spans="3:40" ht="14.1" customHeight="1">
      <c r="C26849"/>
      <c r="F26849"/>
      <c r="G26849"/>
      <c r="H26849"/>
      <c r="K26849"/>
      <c r="P26849"/>
      <c r="X26849"/>
      <c r="AA26849"/>
      <c r="AF26849"/>
      <c r="AI26849"/>
      <c r="AN26849"/>
    </row>
    <row r="26850" spans="3:40" ht="14.1" customHeight="1">
      <c r="C26850"/>
      <c r="F26850"/>
      <c r="G26850"/>
      <c r="H26850"/>
      <c r="K26850"/>
      <c r="P26850"/>
      <c r="X26850"/>
      <c r="AA26850"/>
      <c r="AF26850"/>
      <c r="AI26850"/>
      <c r="AN26850"/>
    </row>
    <row r="26851" spans="3:40" ht="14.1" customHeight="1">
      <c r="C26851"/>
      <c r="F26851"/>
      <c r="G26851"/>
      <c r="H26851"/>
      <c r="K26851"/>
      <c r="P26851"/>
      <c r="X26851"/>
      <c r="AA26851"/>
      <c r="AF26851"/>
      <c r="AI26851"/>
      <c r="AN26851"/>
    </row>
    <row r="26852" spans="3:40" ht="14.1" customHeight="1">
      <c r="C26852"/>
      <c r="F26852"/>
      <c r="G26852"/>
      <c r="H26852"/>
      <c r="K26852"/>
      <c r="P26852"/>
      <c r="X26852"/>
      <c r="AA26852"/>
      <c r="AF26852"/>
      <c r="AI26852"/>
      <c r="AN26852"/>
    </row>
    <row r="26853" spans="3:40" ht="14.1" customHeight="1">
      <c r="C26853"/>
      <c r="F26853"/>
      <c r="G26853"/>
      <c r="H26853"/>
      <c r="K26853"/>
      <c r="P26853"/>
      <c r="X26853"/>
      <c r="AA26853"/>
      <c r="AF26853"/>
      <c r="AI26853"/>
      <c r="AN26853"/>
    </row>
    <row r="26854" spans="3:40" ht="14.1" customHeight="1">
      <c r="C26854"/>
      <c r="F26854"/>
      <c r="G26854"/>
      <c r="H26854"/>
      <c r="K26854"/>
      <c r="P26854"/>
      <c r="X26854"/>
      <c r="AA26854"/>
      <c r="AF26854"/>
      <c r="AI26854"/>
      <c r="AN26854"/>
    </row>
    <row r="26855" spans="3:40" ht="14.1" customHeight="1">
      <c r="C26855"/>
      <c r="F26855"/>
      <c r="G26855"/>
      <c r="H26855"/>
      <c r="K26855"/>
      <c r="P26855"/>
      <c r="X26855"/>
      <c r="AA26855"/>
      <c r="AF26855"/>
      <c r="AI26855"/>
      <c r="AN26855"/>
    </row>
    <row r="26856" spans="3:40" ht="14.1" customHeight="1">
      <c r="C26856"/>
      <c r="F26856"/>
      <c r="G26856"/>
      <c r="H26856"/>
      <c r="K26856"/>
      <c r="P26856"/>
      <c r="X26856"/>
      <c r="AA26856"/>
      <c r="AF26856"/>
      <c r="AI26856"/>
      <c r="AN26856"/>
    </row>
    <row r="26857" spans="3:40" ht="14.1" customHeight="1">
      <c r="C26857"/>
      <c r="F26857"/>
      <c r="G26857"/>
      <c r="H26857"/>
      <c r="K26857"/>
      <c r="P26857"/>
      <c r="X26857"/>
      <c r="AA26857"/>
      <c r="AF26857"/>
      <c r="AI26857"/>
      <c r="AN26857"/>
    </row>
    <row r="26858" spans="3:40" ht="14.1" customHeight="1">
      <c r="C26858"/>
      <c r="F26858"/>
      <c r="G26858"/>
      <c r="H26858"/>
      <c r="K26858"/>
      <c r="P26858"/>
      <c r="X26858"/>
      <c r="AA26858"/>
      <c r="AF26858"/>
      <c r="AI26858"/>
      <c r="AN26858"/>
    </row>
    <row r="26859" spans="3:40" ht="14.1" customHeight="1">
      <c r="C26859"/>
      <c r="F26859"/>
      <c r="G26859"/>
      <c r="H26859"/>
      <c r="K26859"/>
      <c r="P26859"/>
      <c r="X26859"/>
      <c r="AA26859"/>
      <c r="AF26859"/>
      <c r="AI26859"/>
      <c r="AN26859"/>
    </row>
    <row r="26860" spans="3:40" ht="14.1" customHeight="1">
      <c r="C26860"/>
      <c r="F26860"/>
      <c r="G26860"/>
      <c r="H26860"/>
      <c r="K26860"/>
      <c r="P26860"/>
      <c r="X26860"/>
      <c r="AA26860"/>
      <c r="AF26860"/>
      <c r="AI26860"/>
      <c r="AN26860"/>
    </row>
    <row r="26861" spans="3:40" ht="14.1" customHeight="1">
      <c r="C26861"/>
      <c r="F26861"/>
      <c r="G26861"/>
      <c r="H26861"/>
      <c r="K26861"/>
      <c r="P26861"/>
      <c r="X26861"/>
      <c r="AA26861"/>
      <c r="AF26861"/>
      <c r="AI26861"/>
      <c r="AN26861"/>
    </row>
    <row r="26862" spans="3:40" ht="14.1" customHeight="1">
      <c r="C26862"/>
      <c r="F26862"/>
      <c r="G26862"/>
      <c r="H26862"/>
      <c r="K26862"/>
      <c r="P26862"/>
      <c r="X26862"/>
      <c r="AA26862"/>
      <c r="AF26862"/>
      <c r="AI26862"/>
      <c r="AN26862"/>
    </row>
    <row r="26863" spans="3:40" ht="14.1" customHeight="1">
      <c r="C26863"/>
      <c r="F26863"/>
      <c r="G26863"/>
      <c r="H26863"/>
      <c r="K26863"/>
      <c r="P26863"/>
      <c r="X26863"/>
      <c r="AA26863"/>
      <c r="AF26863"/>
      <c r="AI26863"/>
      <c r="AN26863"/>
    </row>
    <row r="26864" spans="3:40" ht="14.1" customHeight="1">
      <c r="C26864"/>
      <c r="F26864"/>
      <c r="G26864"/>
      <c r="H26864"/>
      <c r="K26864"/>
      <c r="P26864"/>
      <c r="X26864"/>
      <c r="AA26864"/>
      <c r="AF26864"/>
      <c r="AI26864"/>
      <c r="AN26864"/>
    </row>
    <row r="26865" spans="3:40" ht="14.1" customHeight="1">
      <c r="C26865"/>
      <c r="F26865"/>
      <c r="G26865"/>
      <c r="H26865"/>
      <c r="K26865"/>
      <c r="P26865"/>
      <c r="X26865"/>
      <c r="AA26865"/>
      <c r="AF26865"/>
      <c r="AI26865"/>
      <c r="AN26865"/>
    </row>
    <row r="26866" spans="3:40" ht="14.1" customHeight="1">
      <c r="C26866"/>
      <c r="F26866"/>
      <c r="G26866"/>
      <c r="H26866"/>
      <c r="K26866"/>
      <c r="P26866"/>
      <c r="X26866"/>
      <c r="AA26866"/>
      <c r="AF26866"/>
      <c r="AI26866"/>
      <c r="AN26866"/>
    </row>
    <row r="26867" spans="3:40" ht="14.1" customHeight="1">
      <c r="C26867"/>
      <c r="F26867"/>
      <c r="G26867"/>
      <c r="H26867"/>
      <c r="K26867"/>
      <c r="P26867"/>
      <c r="X26867"/>
      <c r="AA26867"/>
      <c r="AF26867"/>
      <c r="AI26867"/>
      <c r="AN26867"/>
    </row>
    <row r="26868" spans="3:40" ht="14.1" customHeight="1">
      <c r="C26868"/>
      <c r="F26868"/>
      <c r="G26868"/>
      <c r="H26868"/>
      <c r="K26868"/>
      <c r="P26868"/>
      <c r="X26868"/>
      <c r="AA26868"/>
      <c r="AF26868"/>
      <c r="AI26868"/>
      <c r="AN26868"/>
    </row>
    <row r="26869" spans="3:40" ht="14.1" customHeight="1">
      <c r="C26869"/>
      <c r="F26869"/>
      <c r="G26869"/>
      <c r="H26869"/>
      <c r="K26869"/>
      <c r="P26869"/>
      <c r="X26869"/>
      <c r="AA26869"/>
      <c r="AF26869"/>
      <c r="AI26869"/>
      <c r="AN26869"/>
    </row>
    <row r="26870" spans="3:40" ht="14.1" customHeight="1">
      <c r="C26870"/>
      <c r="F26870"/>
      <c r="G26870"/>
      <c r="H26870"/>
      <c r="K26870"/>
      <c r="P26870"/>
      <c r="X26870"/>
      <c r="AA26870"/>
      <c r="AF26870"/>
      <c r="AI26870"/>
      <c r="AN26870"/>
    </row>
    <row r="26871" spans="3:40" ht="14.1" customHeight="1">
      <c r="C26871"/>
      <c r="F26871"/>
      <c r="G26871"/>
      <c r="H26871"/>
      <c r="K26871"/>
      <c r="P26871"/>
      <c r="X26871"/>
      <c r="AA26871"/>
      <c r="AF26871"/>
      <c r="AI26871"/>
      <c r="AN26871"/>
    </row>
    <row r="26872" spans="3:40" ht="14.1" customHeight="1">
      <c r="C26872"/>
      <c r="F26872"/>
      <c r="G26872"/>
      <c r="H26872"/>
      <c r="K26872"/>
      <c r="P26872"/>
      <c r="X26872"/>
      <c r="AA26872"/>
      <c r="AF26872"/>
      <c r="AI26872"/>
      <c r="AN26872"/>
    </row>
    <row r="26873" spans="3:40" ht="14.1" customHeight="1">
      <c r="C26873"/>
      <c r="F26873"/>
      <c r="G26873"/>
      <c r="H26873"/>
      <c r="K26873"/>
      <c r="P26873"/>
      <c r="X26873"/>
      <c r="AA26873"/>
      <c r="AF26873"/>
      <c r="AI26873"/>
      <c r="AN26873"/>
    </row>
    <row r="26874" spans="3:40" ht="14.1" customHeight="1">
      <c r="C26874"/>
      <c r="F26874"/>
      <c r="G26874"/>
      <c r="H26874"/>
      <c r="K26874"/>
      <c r="P26874"/>
      <c r="X26874"/>
      <c r="AA26874"/>
      <c r="AF26874"/>
      <c r="AI26874"/>
      <c r="AN26874"/>
    </row>
    <row r="26875" spans="3:40" ht="14.1" customHeight="1">
      <c r="C26875"/>
      <c r="F26875"/>
      <c r="G26875"/>
      <c r="H26875"/>
      <c r="K26875"/>
      <c r="P26875"/>
      <c r="X26875"/>
      <c r="AA26875"/>
      <c r="AF26875"/>
      <c r="AI26875"/>
      <c r="AN26875"/>
    </row>
    <row r="26876" spans="3:40" ht="14.1" customHeight="1">
      <c r="C26876"/>
      <c r="F26876"/>
      <c r="G26876"/>
      <c r="H26876"/>
      <c r="K26876"/>
      <c r="P26876"/>
      <c r="X26876"/>
      <c r="AA26876"/>
      <c r="AF26876"/>
      <c r="AI26876"/>
      <c r="AN26876"/>
    </row>
    <row r="26877" spans="3:40" ht="14.1" customHeight="1">
      <c r="C26877"/>
      <c r="F26877"/>
      <c r="G26877"/>
      <c r="H26877"/>
      <c r="K26877"/>
      <c r="P26877"/>
      <c r="X26877"/>
      <c r="AA26877"/>
      <c r="AF26877"/>
      <c r="AI26877"/>
      <c r="AN26877"/>
    </row>
    <row r="26878" spans="3:40" ht="14.1" customHeight="1">
      <c r="C26878"/>
      <c r="F26878"/>
      <c r="G26878"/>
      <c r="H26878"/>
      <c r="K26878"/>
      <c r="P26878"/>
      <c r="X26878"/>
      <c r="AA26878"/>
      <c r="AF26878"/>
      <c r="AI26878"/>
      <c r="AN26878"/>
    </row>
    <row r="26879" spans="3:40" ht="14.1" customHeight="1">
      <c r="C26879"/>
      <c r="F26879"/>
      <c r="G26879"/>
      <c r="H26879"/>
      <c r="K26879"/>
      <c r="P26879"/>
      <c r="X26879"/>
      <c r="AA26879"/>
      <c r="AF26879"/>
      <c r="AI26879"/>
      <c r="AN26879"/>
    </row>
    <row r="26880" spans="3:40" ht="14.1" customHeight="1">
      <c r="C26880"/>
      <c r="F26880"/>
      <c r="G26880"/>
      <c r="H26880"/>
      <c r="K26880"/>
      <c r="P26880"/>
      <c r="X26880"/>
      <c r="AA26880"/>
      <c r="AF26880"/>
      <c r="AI26880"/>
      <c r="AN26880"/>
    </row>
    <row r="26881" spans="3:40" ht="14.1" customHeight="1">
      <c r="C26881"/>
      <c r="F26881"/>
      <c r="G26881"/>
      <c r="H26881"/>
      <c r="K26881"/>
      <c r="P26881"/>
      <c r="X26881"/>
      <c r="AA26881"/>
      <c r="AF26881"/>
      <c r="AI26881"/>
      <c r="AN26881"/>
    </row>
    <row r="26882" spans="3:40" ht="14.1" customHeight="1">
      <c r="C26882"/>
      <c r="F26882"/>
      <c r="G26882"/>
      <c r="H26882"/>
      <c r="K26882"/>
      <c r="P26882"/>
      <c r="X26882"/>
      <c r="AA26882"/>
      <c r="AF26882"/>
      <c r="AI26882"/>
      <c r="AN26882"/>
    </row>
    <row r="26883" spans="3:40" ht="14.1" customHeight="1">
      <c r="C26883"/>
      <c r="F26883"/>
      <c r="G26883"/>
      <c r="H26883"/>
      <c r="K26883"/>
      <c r="P26883"/>
      <c r="X26883"/>
      <c r="AA26883"/>
      <c r="AF26883"/>
      <c r="AI26883"/>
      <c r="AN26883"/>
    </row>
    <row r="26884" spans="3:40" ht="14.1" customHeight="1">
      <c r="C26884"/>
      <c r="F26884"/>
      <c r="G26884"/>
      <c r="H26884"/>
      <c r="K26884"/>
      <c r="P26884"/>
      <c r="X26884"/>
      <c r="AA26884"/>
      <c r="AF26884"/>
      <c r="AI26884"/>
      <c r="AN26884"/>
    </row>
    <row r="26885" spans="3:40" ht="14.1" customHeight="1">
      <c r="C26885"/>
      <c r="F26885"/>
      <c r="G26885"/>
      <c r="H26885"/>
      <c r="K26885"/>
      <c r="P26885"/>
      <c r="X26885"/>
      <c r="AA26885"/>
      <c r="AF26885"/>
      <c r="AI26885"/>
      <c r="AN26885"/>
    </row>
    <row r="26886" spans="3:40" ht="14.1" customHeight="1">
      <c r="C26886"/>
      <c r="F26886"/>
      <c r="G26886"/>
      <c r="H26886"/>
      <c r="K26886"/>
      <c r="P26886"/>
      <c r="X26886"/>
      <c r="AA26886"/>
      <c r="AF26886"/>
      <c r="AI26886"/>
      <c r="AN26886"/>
    </row>
    <row r="26887" spans="3:40" ht="14.1" customHeight="1">
      <c r="C26887"/>
      <c r="F26887"/>
      <c r="G26887"/>
      <c r="H26887"/>
      <c r="K26887"/>
      <c r="P26887"/>
      <c r="X26887"/>
      <c r="AA26887"/>
      <c r="AF26887"/>
      <c r="AI26887"/>
      <c r="AN26887"/>
    </row>
    <row r="26888" spans="3:40" ht="14.1" customHeight="1">
      <c r="C26888"/>
      <c r="F26888"/>
      <c r="G26888"/>
      <c r="H26888"/>
      <c r="K26888"/>
      <c r="P26888"/>
      <c r="X26888"/>
      <c r="AA26888"/>
      <c r="AF26888"/>
      <c r="AI26888"/>
      <c r="AN26888"/>
    </row>
    <row r="26889" spans="3:40" ht="14.1" customHeight="1">
      <c r="C26889"/>
      <c r="F26889"/>
      <c r="G26889"/>
      <c r="H26889"/>
      <c r="K26889"/>
      <c r="P26889"/>
      <c r="X26889"/>
      <c r="AA26889"/>
      <c r="AF26889"/>
      <c r="AI26889"/>
      <c r="AN26889"/>
    </row>
    <row r="26890" spans="3:40" ht="14.1" customHeight="1">
      <c r="C26890"/>
      <c r="F26890"/>
      <c r="G26890"/>
      <c r="H26890"/>
      <c r="K26890"/>
      <c r="P26890"/>
      <c r="X26890"/>
      <c r="AA26890"/>
      <c r="AF26890"/>
      <c r="AI26890"/>
      <c r="AN26890"/>
    </row>
    <row r="26891" spans="3:40" ht="14.1" customHeight="1">
      <c r="C26891"/>
      <c r="F26891"/>
      <c r="G26891"/>
      <c r="H26891"/>
      <c r="K26891"/>
      <c r="P26891"/>
      <c r="X26891"/>
      <c r="AA26891"/>
      <c r="AF26891"/>
      <c r="AI26891"/>
      <c r="AN26891"/>
    </row>
    <row r="26892" spans="3:40" ht="14.1" customHeight="1">
      <c r="C26892"/>
      <c r="F26892"/>
      <c r="G26892"/>
      <c r="H26892"/>
      <c r="K26892"/>
      <c r="P26892"/>
      <c r="X26892"/>
      <c r="AA26892"/>
      <c r="AF26892"/>
      <c r="AI26892"/>
      <c r="AN26892"/>
    </row>
    <row r="26893" spans="3:40" ht="14.1" customHeight="1">
      <c r="C26893"/>
      <c r="F26893"/>
      <c r="G26893"/>
      <c r="H26893"/>
      <c r="K26893"/>
      <c r="P26893"/>
      <c r="X26893"/>
      <c r="AA26893"/>
      <c r="AF26893"/>
      <c r="AI26893"/>
      <c r="AN26893"/>
    </row>
    <row r="26894" spans="3:40" ht="14.1" customHeight="1">
      <c r="C26894"/>
      <c r="F26894"/>
      <c r="G26894"/>
      <c r="H26894"/>
      <c r="K26894"/>
      <c r="P26894"/>
      <c r="X26894"/>
      <c r="AA26894"/>
      <c r="AF26894"/>
      <c r="AI26894"/>
      <c r="AN26894"/>
    </row>
    <row r="26895" spans="3:40" ht="14.1" customHeight="1">
      <c r="C26895"/>
      <c r="F26895"/>
      <c r="G26895"/>
      <c r="H26895"/>
      <c r="K26895"/>
      <c r="P26895"/>
      <c r="X26895"/>
      <c r="AA26895"/>
      <c r="AF26895"/>
      <c r="AI26895"/>
      <c r="AN26895"/>
    </row>
    <row r="26896" spans="3:40" ht="14.1" customHeight="1">
      <c r="C26896"/>
      <c r="F26896"/>
      <c r="G26896"/>
      <c r="H26896"/>
      <c r="K26896"/>
      <c r="P26896"/>
      <c r="X26896"/>
      <c r="AA26896"/>
      <c r="AF26896"/>
      <c r="AI26896"/>
      <c r="AN26896"/>
    </row>
    <row r="26897" spans="3:40" ht="14.1" customHeight="1">
      <c r="C26897"/>
      <c r="F26897"/>
      <c r="G26897"/>
      <c r="H26897"/>
      <c r="K26897"/>
      <c r="P26897"/>
      <c r="X26897"/>
      <c r="AA26897"/>
      <c r="AF26897"/>
      <c r="AI26897"/>
      <c r="AN26897"/>
    </row>
    <row r="26898" spans="3:40" ht="14.1" customHeight="1">
      <c r="C26898"/>
      <c r="F26898"/>
      <c r="G26898"/>
      <c r="H26898"/>
      <c r="K26898"/>
      <c r="P26898"/>
      <c r="X26898"/>
      <c r="AA26898"/>
      <c r="AF26898"/>
      <c r="AI26898"/>
      <c r="AN26898"/>
    </row>
    <row r="26899" spans="3:40" ht="14.1" customHeight="1">
      <c r="C26899"/>
      <c r="F26899"/>
      <c r="G26899"/>
      <c r="H26899"/>
      <c r="K26899"/>
      <c r="P26899"/>
      <c r="X26899"/>
      <c r="AA26899"/>
      <c r="AF26899"/>
      <c r="AI26899"/>
      <c r="AN26899"/>
    </row>
    <row r="26900" spans="3:40" ht="14.1" customHeight="1">
      <c r="C26900"/>
      <c r="F26900"/>
      <c r="G26900"/>
      <c r="H26900"/>
      <c r="K26900"/>
      <c r="P26900"/>
      <c r="X26900"/>
      <c r="AA26900"/>
      <c r="AF26900"/>
      <c r="AI26900"/>
      <c r="AN26900"/>
    </row>
    <row r="26901" spans="3:40" ht="14.1" customHeight="1">
      <c r="C26901"/>
      <c r="F26901"/>
      <c r="G26901"/>
      <c r="H26901"/>
      <c r="K26901"/>
      <c r="P26901"/>
      <c r="X26901"/>
      <c r="AA26901"/>
      <c r="AF26901"/>
      <c r="AI26901"/>
      <c r="AN26901"/>
    </row>
    <row r="26902" spans="3:40" ht="14.1" customHeight="1">
      <c r="C26902"/>
      <c r="F26902"/>
      <c r="G26902"/>
      <c r="H26902"/>
      <c r="K26902"/>
      <c r="P26902"/>
      <c r="X26902"/>
      <c r="AA26902"/>
      <c r="AF26902"/>
      <c r="AI26902"/>
      <c r="AN26902"/>
    </row>
    <row r="26903" spans="3:40" ht="14.1" customHeight="1">
      <c r="C26903"/>
      <c r="F26903"/>
      <c r="G26903"/>
      <c r="H26903"/>
      <c r="K26903"/>
      <c r="P26903"/>
      <c r="X26903"/>
      <c r="AA26903"/>
      <c r="AF26903"/>
      <c r="AI26903"/>
      <c r="AN26903"/>
    </row>
    <row r="26904" spans="3:40" ht="14.1" customHeight="1">
      <c r="C26904"/>
      <c r="F26904"/>
      <c r="G26904"/>
      <c r="H26904"/>
      <c r="K26904"/>
      <c r="P26904"/>
      <c r="X26904"/>
      <c r="AA26904"/>
      <c r="AF26904"/>
      <c r="AI26904"/>
      <c r="AN26904"/>
    </row>
    <row r="26905" spans="3:40" ht="14.1" customHeight="1">
      <c r="C26905"/>
      <c r="F26905"/>
      <c r="G26905"/>
      <c r="H26905"/>
      <c r="K26905"/>
      <c r="P26905"/>
      <c r="X26905"/>
      <c r="AA26905"/>
      <c r="AF26905"/>
      <c r="AI26905"/>
      <c r="AN26905"/>
    </row>
    <row r="26906" spans="3:40" ht="14.1" customHeight="1">
      <c r="C26906"/>
      <c r="F26906"/>
      <c r="G26906"/>
      <c r="H26906"/>
      <c r="K26906"/>
      <c r="P26906"/>
      <c r="X26906"/>
      <c r="AA26906"/>
      <c r="AF26906"/>
      <c r="AI26906"/>
      <c r="AN26906"/>
    </row>
    <row r="26907" spans="3:40" ht="14.1" customHeight="1">
      <c r="C26907"/>
      <c r="F26907"/>
      <c r="G26907"/>
      <c r="H26907"/>
      <c r="K26907"/>
      <c r="P26907"/>
      <c r="X26907"/>
      <c r="AA26907"/>
      <c r="AF26907"/>
      <c r="AI26907"/>
      <c r="AN26907"/>
    </row>
    <row r="26908" spans="3:40" ht="14.1" customHeight="1">
      <c r="C26908"/>
      <c r="F26908"/>
      <c r="G26908"/>
      <c r="H26908"/>
      <c r="K26908"/>
      <c r="P26908"/>
      <c r="X26908"/>
      <c r="AA26908"/>
      <c r="AF26908"/>
      <c r="AI26908"/>
      <c r="AN26908"/>
    </row>
    <row r="26909" spans="3:40" ht="14.1" customHeight="1">
      <c r="C26909"/>
      <c r="F26909"/>
      <c r="G26909"/>
      <c r="H26909"/>
      <c r="K26909"/>
      <c r="P26909"/>
      <c r="X26909"/>
      <c r="AA26909"/>
      <c r="AF26909"/>
      <c r="AI26909"/>
      <c r="AN26909"/>
    </row>
    <row r="26910" spans="3:40" ht="14.1" customHeight="1">
      <c r="C26910"/>
      <c r="F26910"/>
      <c r="G26910"/>
      <c r="H26910"/>
      <c r="K26910"/>
      <c r="P26910"/>
      <c r="X26910"/>
      <c r="AA26910"/>
      <c r="AF26910"/>
      <c r="AI26910"/>
      <c r="AN26910"/>
    </row>
    <row r="26911" spans="3:40" ht="14.1" customHeight="1">
      <c r="C26911"/>
      <c r="F26911"/>
      <c r="G26911"/>
      <c r="H26911"/>
      <c r="K26911"/>
      <c r="P26911"/>
      <c r="X26911"/>
      <c r="AA26911"/>
      <c r="AF26911"/>
      <c r="AI26911"/>
      <c r="AN26911"/>
    </row>
    <row r="26912" spans="3:40" ht="14.1" customHeight="1">
      <c r="C26912"/>
      <c r="F26912"/>
      <c r="G26912"/>
      <c r="H26912"/>
      <c r="K26912"/>
      <c r="P26912"/>
      <c r="X26912"/>
      <c r="AA26912"/>
      <c r="AF26912"/>
      <c r="AI26912"/>
      <c r="AN26912"/>
    </row>
    <row r="26913" spans="3:40" ht="14.1" customHeight="1">
      <c r="C26913"/>
      <c r="F26913"/>
      <c r="G26913"/>
      <c r="H26913"/>
      <c r="K26913"/>
      <c r="P26913"/>
      <c r="X26913"/>
      <c r="AA26913"/>
      <c r="AF26913"/>
      <c r="AI26913"/>
      <c r="AN26913"/>
    </row>
    <row r="26914" spans="3:40" ht="14.1" customHeight="1">
      <c r="C26914"/>
      <c r="F26914"/>
      <c r="G26914"/>
      <c r="H26914"/>
      <c r="K26914"/>
      <c r="P26914"/>
      <c r="X26914"/>
      <c r="AA26914"/>
      <c r="AF26914"/>
      <c r="AI26914"/>
      <c r="AN26914"/>
    </row>
    <row r="26915" spans="3:40" ht="14.1" customHeight="1">
      <c r="C26915"/>
      <c r="F26915"/>
      <c r="G26915"/>
      <c r="H26915"/>
      <c r="K26915"/>
      <c r="P26915"/>
      <c r="X26915"/>
      <c r="AA26915"/>
      <c r="AF26915"/>
      <c r="AI26915"/>
      <c r="AN26915"/>
    </row>
    <row r="26916" spans="3:40" ht="14.1" customHeight="1">
      <c r="C26916"/>
      <c r="F26916"/>
      <c r="G26916"/>
      <c r="H26916"/>
      <c r="K26916"/>
      <c r="P26916"/>
      <c r="X26916"/>
      <c r="AA26916"/>
      <c r="AF26916"/>
      <c r="AI26916"/>
      <c r="AN26916"/>
    </row>
    <row r="26917" spans="3:40" ht="14.1" customHeight="1">
      <c r="C26917"/>
      <c r="F26917"/>
      <c r="G26917"/>
      <c r="H26917"/>
      <c r="K26917"/>
      <c r="P26917"/>
      <c r="X26917"/>
      <c r="AA26917"/>
      <c r="AF26917"/>
      <c r="AI26917"/>
      <c r="AN26917"/>
    </row>
    <row r="26918" spans="3:40" ht="14.1" customHeight="1">
      <c r="C26918"/>
      <c r="F26918"/>
      <c r="G26918"/>
      <c r="H26918"/>
      <c r="K26918"/>
      <c r="P26918"/>
      <c r="X26918"/>
      <c r="AA26918"/>
      <c r="AF26918"/>
      <c r="AI26918"/>
      <c r="AN26918"/>
    </row>
    <row r="26919" spans="3:40" ht="14.1" customHeight="1">
      <c r="C26919"/>
      <c r="F26919"/>
      <c r="G26919"/>
      <c r="H26919"/>
      <c r="K26919"/>
      <c r="P26919"/>
      <c r="X26919"/>
      <c r="AA26919"/>
      <c r="AF26919"/>
      <c r="AI26919"/>
      <c r="AN26919"/>
    </row>
    <row r="26920" spans="3:40" ht="14.1" customHeight="1">
      <c r="C26920"/>
      <c r="F26920"/>
      <c r="G26920"/>
      <c r="H26920"/>
      <c r="K26920"/>
      <c r="P26920"/>
      <c r="X26920"/>
      <c r="AA26920"/>
      <c r="AF26920"/>
      <c r="AI26920"/>
      <c r="AN26920"/>
    </row>
    <row r="26921" spans="3:40" ht="14.1" customHeight="1">
      <c r="C26921"/>
      <c r="F26921"/>
      <c r="G26921"/>
      <c r="H26921"/>
      <c r="K26921"/>
      <c r="P26921"/>
      <c r="X26921"/>
      <c r="AA26921"/>
      <c r="AF26921"/>
      <c r="AI26921"/>
      <c r="AN26921"/>
    </row>
    <row r="26922" spans="3:40" ht="14.1" customHeight="1">
      <c r="C26922"/>
      <c r="F26922"/>
      <c r="G26922"/>
      <c r="H26922"/>
      <c r="K26922"/>
      <c r="P26922"/>
      <c r="X26922"/>
      <c r="AA26922"/>
      <c r="AF26922"/>
      <c r="AI26922"/>
      <c r="AN26922"/>
    </row>
    <row r="26923" spans="3:40" ht="14.1" customHeight="1">
      <c r="C26923"/>
      <c r="F26923"/>
      <c r="G26923"/>
      <c r="H26923"/>
      <c r="K26923"/>
      <c r="P26923"/>
      <c r="X26923"/>
      <c r="AA26923"/>
      <c r="AF26923"/>
      <c r="AI26923"/>
      <c r="AN26923"/>
    </row>
    <row r="26924" spans="3:40" ht="14.1" customHeight="1">
      <c r="C26924"/>
      <c r="F26924"/>
      <c r="G26924"/>
      <c r="H26924"/>
      <c r="K26924"/>
      <c r="P26924"/>
      <c r="X26924"/>
      <c r="AA26924"/>
      <c r="AF26924"/>
      <c r="AI26924"/>
      <c r="AN26924"/>
    </row>
    <row r="26925" spans="3:40" ht="14.1" customHeight="1">
      <c r="C26925"/>
      <c r="F26925"/>
      <c r="G26925"/>
      <c r="H26925"/>
      <c r="K26925"/>
      <c r="P26925"/>
      <c r="X26925"/>
      <c r="AA26925"/>
      <c r="AF26925"/>
      <c r="AI26925"/>
      <c r="AN26925"/>
    </row>
    <row r="26926" spans="3:40" ht="14.1" customHeight="1">
      <c r="C26926"/>
      <c r="F26926"/>
      <c r="G26926"/>
      <c r="H26926"/>
      <c r="K26926"/>
      <c r="P26926"/>
      <c r="X26926"/>
      <c r="AA26926"/>
      <c r="AF26926"/>
      <c r="AI26926"/>
      <c r="AN26926"/>
    </row>
    <row r="26927" spans="3:40" ht="14.1" customHeight="1">
      <c r="C26927"/>
      <c r="F26927"/>
      <c r="G26927"/>
      <c r="H26927"/>
      <c r="K26927"/>
      <c r="P26927"/>
      <c r="X26927"/>
      <c r="AA26927"/>
      <c r="AF26927"/>
      <c r="AI26927"/>
      <c r="AN26927"/>
    </row>
    <row r="26928" spans="3:40" ht="14.1" customHeight="1">
      <c r="C26928"/>
      <c r="F26928"/>
      <c r="G26928"/>
      <c r="H26928"/>
      <c r="K26928"/>
      <c r="P26928"/>
      <c r="X26928"/>
      <c r="AA26928"/>
      <c r="AF26928"/>
      <c r="AI26928"/>
      <c r="AN26928"/>
    </row>
    <row r="26929" spans="3:40" ht="14.1" customHeight="1">
      <c r="C26929"/>
      <c r="F26929"/>
      <c r="G26929"/>
      <c r="H26929"/>
      <c r="K26929"/>
      <c r="P26929"/>
      <c r="X26929"/>
      <c r="AA26929"/>
      <c r="AF26929"/>
      <c r="AI26929"/>
      <c r="AN26929"/>
    </row>
    <row r="26930" spans="3:40" ht="14.1" customHeight="1">
      <c r="C26930"/>
      <c r="F26930"/>
      <c r="G26930"/>
      <c r="H26930"/>
      <c r="K26930"/>
      <c r="P26930"/>
      <c r="X26930"/>
      <c r="AA26930"/>
      <c r="AF26930"/>
      <c r="AI26930"/>
      <c r="AN26930"/>
    </row>
    <row r="26931" spans="3:40" ht="14.1" customHeight="1">
      <c r="C26931"/>
      <c r="F26931"/>
      <c r="G26931"/>
      <c r="H26931"/>
      <c r="K26931"/>
      <c r="P26931"/>
      <c r="X26931"/>
      <c r="AA26931"/>
      <c r="AF26931"/>
      <c r="AI26931"/>
      <c r="AN26931"/>
    </row>
    <row r="26932" spans="3:40" ht="14.1" customHeight="1">
      <c r="C26932"/>
      <c r="F26932"/>
      <c r="G26932"/>
      <c r="H26932"/>
      <c r="K26932"/>
      <c r="P26932"/>
      <c r="X26932"/>
      <c r="AA26932"/>
      <c r="AF26932"/>
      <c r="AI26932"/>
      <c r="AN26932"/>
    </row>
    <row r="26933" spans="3:40" ht="14.1" customHeight="1">
      <c r="C26933"/>
      <c r="F26933"/>
      <c r="G26933"/>
      <c r="H26933"/>
      <c r="K26933"/>
      <c r="P26933"/>
      <c r="X26933"/>
      <c r="AA26933"/>
      <c r="AF26933"/>
      <c r="AI26933"/>
      <c r="AN26933"/>
    </row>
    <row r="26934" spans="3:40" ht="14.1" customHeight="1">
      <c r="C26934"/>
      <c r="F26934"/>
      <c r="G26934"/>
      <c r="H26934"/>
      <c r="K26934"/>
      <c r="P26934"/>
      <c r="X26934"/>
      <c r="AA26934"/>
      <c r="AF26934"/>
      <c r="AI26934"/>
      <c r="AN26934"/>
    </row>
    <row r="26935" spans="3:40" ht="14.1" customHeight="1">
      <c r="C26935"/>
      <c r="F26935"/>
      <c r="G26935"/>
      <c r="H26935"/>
      <c r="K26935"/>
      <c r="P26935"/>
      <c r="X26935"/>
      <c r="AA26935"/>
      <c r="AF26935"/>
      <c r="AI26935"/>
      <c r="AN26935"/>
    </row>
    <row r="26936" spans="3:40" ht="14.1" customHeight="1">
      <c r="C26936"/>
      <c r="F26936"/>
      <c r="G26936"/>
      <c r="H26936"/>
      <c r="K26936"/>
      <c r="P26936"/>
      <c r="X26936"/>
      <c r="AA26936"/>
      <c r="AF26936"/>
      <c r="AI26936"/>
      <c r="AN26936"/>
    </row>
    <row r="26937" spans="3:40" ht="14.1" customHeight="1">
      <c r="C26937"/>
      <c r="F26937"/>
      <c r="G26937"/>
      <c r="H26937"/>
      <c r="K26937"/>
      <c r="P26937"/>
      <c r="X26937"/>
      <c r="AA26937"/>
      <c r="AF26937"/>
      <c r="AI26937"/>
      <c r="AN26937"/>
    </row>
    <row r="26938" spans="3:40" ht="14.1" customHeight="1">
      <c r="C26938"/>
      <c r="F26938"/>
      <c r="G26938"/>
      <c r="H26938"/>
      <c r="K26938"/>
      <c r="P26938"/>
      <c r="X26938"/>
      <c r="AA26938"/>
      <c r="AF26938"/>
      <c r="AI26938"/>
      <c r="AN26938"/>
    </row>
    <row r="26939" spans="3:40" ht="14.1" customHeight="1">
      <c r="C26939"/>
      <c r="F26939"/>
      <c r="G26939"/>
      <c r="H26939"/>
      <c r="K26939"/>
      <c r="P26939"/>
      <c r="X26939"/>
      <c r="AA26939"/>
      <c r="AF26939"/>
      <c r="AI26939"/>
      <c r="AN26939"/>
    </row>
    <row r="26940" spans="3:40" ht="14.1" customHeight="1">
      <c r="C26940"/>
      <c r="F26940"/>
      <c r="G26940"/>
      <c r="H26940"/>
      <c r="K26940"/>
      <c r="P26940"/>
      <c r="X26940"/>
      <c r="AA26940"/>
      <c r="AF26940"/>
      <c r="AI26940"/>
      <c r="AN26940"/>
    </row>
    <row r="26941" spans="3:40" ht="14.1" customHeight="1">
      <c r="C26941"/>
      <c r="F26941"/>
      <c r="G26941"/>
      <c r="H26941"/>
      <c r="K26941"/>
      <c r="P26941"/>
      <c r="X26941"/>
      <c r="AA26941"/>
      <c r="AF26941"/>
      <c r="AI26941"/>
      <c r="AN26941"/>
    </row>
    <row r="26942" spans="3:40" ht="14.1" customHeight="1">
      <c r="C26942"/>
      <c r="F26942"/>
      <c r="G26942"/>
      <c r="H26942"/>
      <c r="K26942"/>
      <c r="P26942"/>
      <c r="X26942"/>
      <c r="AA26942"/>
      <c r="AF26942"/>
      <c r="AI26942"/>
      <c r="AN26942"/>
    </row>
    <row r="26943" spans="3:40" ht="14.1" customHeight="1">
      <c r="C26943"/>
      <c r="F26943"/>
      <c r="G26943"/>
      <c r="H26943"/>
      <c r="K26943"/>
      <c r="P26943"/>
      <c r="X26943"/>
      <c r="AA26943"/>
      <c r="AF26943"/>
      <c r="AI26943"/>
      <c r="AN26943"/>
    </row>
    <row r="26944" spans="3:40" ht="14.1" customHeight="1">
      <c r="C26944"/>
      <c r="F26944"/>
      <c r="G26944"/>
      <c r="H26944"/>
      <c r="K26944"/>
      <c r="P26944"/>
      <c r="X26944"/>
      <c r="AA26944"/>
      <c r="AF26944"/>
      <c r="AI26944"/>
      <c r="AN26944"/>
    </row>
    <row r="26945" spans="3:40" ht="14.1" customHeight="1">
      <c r="C26945"/>
      <c r="F26945"/>
      <c r="G26945"/>
      <c r="H26945"/>
      <c r="K26945"/>
      <c r="P26945"/>
      <c r="X26945"/>
      <c r="AA26945"/>
      <c r="AF26945"/>
      <c r="AI26945"/>
      <c r="AN26945"/>
    </row>
    <row r="26946" spans="3:40" ht="14.1" customHeight="1">
      <c r="C26946"/>
      <c r="F26946"/>
      <c r="G26946"/>
      <c r="H26946"/>
      <c r="K26946"/>
      <c r="P26946"/>
      <c r="X26946"/>
      <c r="AA26946"/>
      <c r="AF26946"/>
      <c r="AI26946"/>
      <c r="AN26946"/>
    </row>
    <row r="26947" spans="3:40" ht="14.1" customHeight="1">
      <c r="C26947"/>
      <c r="F26947"/>
      <c r="G26947"/>
      <c r="H26947"/>
      <c r="K26947"/>
      <c r="P26947"/>
      <c r="X26947"/>
      <c r="AA26947"/>
      <c r="AF26947"/>
      <c r="AI26947"/>
      <c r="AN26947"/>
    </row>
    <row r="26948" spans="3:40" ht="14.1" customHeight="1">
      <c r="C26948"/>
      <c r="F26948"/>
      <c r="G26948"/>
      <c r="H26948"/>
      <c r="K26948"/>
      <c r="P26948"/>
      <c r="X26948"/>
      <c r="AA26948"/>
      <c r="AF26948"/>
      <c r="AI26948"/>
      <c r="AN26948"/>
    </row>
    <row r="26949" spans="3:40" ht="14.1" customHeight="1">
      <c r="C26949"/>
      <c r="F26949"/>
      <c r="G26949"/>
      <c r="H26949"/>
      <c r="K26949"/>
      <c r="P26949"/>
      <c r="X26949"/>
      <c r="AA26949"/>
      <c r="AF26949"/>
      <c r="AI26949"/>
      <c r="AN26949"/>
    </row>
    <row r="26950" spans="3:40" ht="14.1" customHeight="1">
      <c r="C26950"/>
      <c r="F26950"/>
      <c r="G26950"/>
      <c r="H26950"/>
      <c r="K26950"/>
      <c r="P26950"/>
      <c r="X26950"/>
      <c r="AA26950"/>
      <c r="AF26950"/>
      <c r="AI26950"/>
      <c r="AN26950"/>
    </row>
    <row r="26951" spans="3:40" ht="14.1" customHeight="1">
      <c r="C26951"/>
      <c r="F26951"/>
      <c r="G26951"/>
      <c r="H26951"/>
      <c r="K26951"/>
      <c r="P26951"/>
      <c r="X26951"/>
      <c r="AA26951"/>
      <c r="AF26951"/>
      <c r="AI26951"/>
      <c r="AN26951"/>
    </row>
    <row r="26952" spans="3:40" ht="14.1" customHeight="1">
      <c r="C26952"/>
      <c r="F26952"/>
      <c r="G26952"/>
      <c r="H26952"/>
      <c r="K26952"/>
      <c r="P26952"/>
      <c r="X26952"/>
      <c r="AA26952"/>
      <c r="AF26952"/>
      <c r="AI26952"/>
      <c r="AN26952"/>
    </row>
    <row r="26953" spans="3:40" ht="14.1" customHeight="1">
      <c r="C26953"/>
      <c r="F26953"/>
      <c r="G26953"/>
      <c r="H26953"/>
      <c r="K26953"/>
      <c r="P26953"/>
      <c r="X26953"/>
      <c r="AA26953"/>
      <c r="AF26953"/>
      <c r="AI26953"/>
      <c r="AN26953"/>
    </row>
    <row r="26954" spans="3:40" ht="14.1" customHeight="1">
      <c r="C26954"/>
      <c r="F26954"/>
      <c r="G26954"/>
      <c r="H26954"/>
      <c r="K26954"/>
      <c r="P26954"/>
      <c r="X26954"/>
      <c r="AA26954"/>
      <c r="AF26954"/>
      <c r="AI26954"/>
      <c r="AN26954"/>
    </row>
    <row r="26955" spans="3:40" ht="14.1" customHeight="1">
      <c r="C26955"/>
      <c r="F26955"/>
      <c r="G26955"/>
      <c r="H26955"/>
      <c r="K26955"/>
      <c r="P26955"/>
      <c r="X26955"/>
      <c r="AA26955"/>
      <c r="AF26955"/>
      <c r="AI26955"/>
      <c r="AN26955"/>
    </row>
    <row r="26956" spans="3:40" ht="14.1" customHeight="1">
      <c r="C26956"/>
      <c r="F26956"/>
      <c r="G26956"/>
      <c r="H26956"/>
      <c r="K26956"/>
      <c r="P26956"/>
      <c r="X26956"/>
      <c r="AA26956"/>
      <c r="AF26956"/>
      <c r="AI26956"/>
      <c r="AN26956"/>
    </row>
    <row r="26957" spans="3:40" ht="14.1" customHeight="1">
      <c r="C26957"/>
      <c r="F26957"/>
      <c r="G26957"/>
      <c r="H26957"/>
      <c r="K26957"/>
      <c r="P26957"/>
      <c r="X26957"/>
      <c r="AA26957"/>
      <c r="AF26957"/>
      <c r="AI26957"/>
      <c r="AN26957"/>
    </row>
    <row r="26958" spans="3:40" ht="14.1" customHeight="1">
      <c r="C26958"/>
      <c r="F26958"/>
      <c r="G26958"/>
      <c r="H26958"/>
      <c r="K26958"/>
      <c r="P26958"/>
      <c r="X26958"/>
      <c r="AA26958"/>
      <c r="AF26958"/>
      <c r="AI26958"/>
      <c r="AN26958"/>
    </row>
    <row r="26959" spans="3:40" ht="14.1" customHeight="1">
      <c r="C26959"/>
      <c r="F26959"/>
      <c r="G26959"/>
      <c r="H26959"/>
      <c r="K26959"/>
      <c r="P26959"/>
      <c r="X26959"/>
      <c r="AA26959"/>
      <c r="AF26959"/>
      <c r="AI26959"/>
      <c r="AN26959"/>
    </row>
    <row r="26960" spans="3:40" ht="14.1" customHeight="1">
      <c r="C26960"/>
      <c r="F26960"/>
      <c r="G26960"/>
      <c r="H26960"/>
      <c r="K26960"/>
      <c r="P26960"/>
      <c r="X26960"/>
      <c r="AA26960"/>
      <c r="AF26960"/>
      <c r="AI26960"/>
      <c r="AN26960"/>
    </row>
    <row r="26961" spans="3:40" ht="14.1" customHeight="1">
      <c r="C26961"/>
      <c r="F26961"/>
      <c r="G26961"/>
      <c r="H26961"/>
      <c r="K26961"/>
      <c r="P26961"/>
      <c r="X26961"/>
      <c r="AA26961"/>
      <c r="AF26961"/>
      <c r="AI26961"/>
      <c r="AN26961"/>
    </row>
    <row r="26962" spans="3:40" ht="14.1" customHeight="1">
      <c r="C26962"/>
      <c r="F26962"/>
      <c r="G26962"/>
      <c r="H26962"/>
      <c r="K26962"/>
      <c r="P26962"/>
      <c r="X26962"/>
      <c r="AA26962"/>
      <c r="AF26962"/>
      <c r="AI26962"/>
      <c r="AN26962"/>
    </row>
    <row r="26963" spans="3:40" ht="14.1" customHeight="1">
      <c r="C26963"/>
      <c r="F26963"/>
      <c r="G26963"/>
      <c r="H26963"/>
      <c r="K26963"/>
      <c r="P26963"/>
      <c r="X26963"/>
      <c r="AA26963"/>
      <c r="AF26963"/>
      <c r="AI26963"/>
      <c r="AN26963"/>
    </row>
    <row r="26964" spans="3:40" ht="14.1" customHeight="1">
      <c r="C26964"/>
      <c r="F26964"/>
      <c r="G26964"/>
      <c r="H26964"/>
      <c r="K26964"/>
      <c r="P26964"/>
      <c r="X26964"/>
      <c r="AA26964"/>
      <c r="AF26964"/>
      <c r="AI26964"/>
      <c r="AN26964"/>
    </row>
    <row r="26965" spans="3:40" ht="14.1" customHeight="1">
      <c r="C26965"/>
      <c r="F26965"/>
      <c r="G26965"/>
      <c r="H26965"/>
      <c r="K26965"/>
      <c r="P26965"/>
      <c r="X26965"/>
      <c r="AA26965"/>
      <c r="AF26965"/>
      <c r="AI26965"/>
      <c r="AN26965"/>
    </row>
    <row r="26966" spans="3:40" ht="14.1" customHeight="1">
      <c r="C26966"/>
      <c r="F26966"/>
      <c r="G26966"/>
      <c r="H26966"/>
      <c r="K26966"/>
      <c r="P26966"/>
      <c r="X26966"/>
      <c r="AA26966"/>
      <c r="AF26966"/>
      <c r="AI26966"/>
      <c r="AN26966"/>
    </row>
    <row r="26967" spans="3:40" ht="14.1" customHeight="1">
      <c r="C26967"/>
      <c r="F26967"/>
      <c r="G26967"/>
      <c r="H26967"/>
      <c r="K26967"/>
      <c r="P26967"/>
      <c r="X26967"/>
      <c r="AA26967"/>
      <c r="AF26967"/>
      <c r="AI26967"/>
      <c r="AN26967"/>
    </row>
    <row r="26968" spans="3:40" ht="14.1" customHeight="1">
      <c r="C26968"/>
      <c r="F26968"/>
      <c r="G26968"/>
      <c r="H26968"/>
      <c r="K26968"/>
      <c r="P26968"/>
      <c r="X26968"/>
      <c r="AA26968"/>
      <c r="AF26968"/>
      <c r="AI26968"/>
      <c r="AN26968"/>
    </row>
    <row r="26969" spans="3:40" ht="14.1" customHeight="1">
      <c r="C26969"/>
      <c r="F26969"/>
      <c r="G26969"/>
      <c r="H26969"/>
      <c r="K26969"/>
      <c r="P26969"/>
      <c r="X26969"/>
      <c r="AA26969"/>
      <c r="AF26969"/>
      <c r="AI26969"/>
      <c r="AN26969"/>
    </row>
    <row r="26970" spans="3:40" ht="14.1" customHeight="1">
      <c r="C26970"/>
      <c r="F26970"/>
      <c r="G26970"/>
      <c r="H26970"/>
      <c r="K26970"/>
      <c r="P26970"/>
      <c r="X26970"/>
      <c r="AA26970"/>
      <c r="AF26970"/>
      <c r="AI26970"/>
      <c r="AN26970"/>
    </row>
    <row r="26971" spans="3:40" ht="14.1" customHeight="1">
      <c r="C26971"/>
      <c r="F26971"/>
      <c r="G26971"/>
      <c r="H26971"/>
      <c r="K26971"/>
      <c r="P26971"/>
      <c r="X26971"/>
      <c r="AA26971"/>
      <c r="AF26971"/>
      <c r="AI26971"/>
      <c r="AN26971"/>
    </row>
    <row r="26972" spans="3:40" ht="14.1" customHeight="1">
      <c r="C26972"/>
      <c r="F26972"/>
      <c r="G26972"/>
      <c r="H26972"/>
      <c r="K26972"/>
      <c r="P26972"/>
      <c r="X26972"/>
      <c r="AA26972"/>
      <c r="AF26972"/>
      <c r="AI26972"/>
      <c r="AN26972"/>
    </row>
    <row r="26973" spans="3:40" ht="14.1" customHeight="1">
      <c r="C26973"/>
      <c r="F26973"/>
      <c r="G26973"/>
      <c r="H26973"/>
      <c r="K26973"/>
      <c r="P26973"/>
      <c r="X26973"/>
      <c r="AA26973"/>
      <c r="AF26973"/>
      <c r="AI26973"/>
      <c r="AN26973"/>
    </row>
    <row r="26974" spans="3:40" ht="14.1" customHeight="1">
      <c r="C26974"/>
      <c r="F26974"/>
      <c r="G26974"/>
      <c r="H26974"/>
      <c r="K26974"/>
      <c r="P26974"/>
      <c r="X26974"/>
      <c r="AA26974"/>
      <c r="AF26974"/>
      <c r="AI26974"/>
      <c r="AN26974"/>
    </row>
    <row r="26975" spans="3:40" ht="14.1" customHeight="1">
      <c r="C26975"/>
      <c r="F26975"/>
      <c r="G26975"/>
      <c r="H26975"/>
      <c r="K26975"/>
      <c r="P26975"/>
      <c r="X26975"/>
      <c r="AA26975"/>
      <c r="AF26975"/>
      <c r="AI26975"/>
      <c r="AN26975"/>
    </row>
    <row r="26976" spans="3:40" ht="14.1" customHeight="1">
      <c r="C26976"/>
      <c r="F26976"/>
      <c r="G26976"/>
      <c r="H26976"/>
      <c r="K26976"/>
      <c r="P26976"/>
      <c r="X26976"/>
      <c r="AA26976"/>
      <c r="AF26976"/>
      <c r="AI26976"/>
      <c r="AN26976"/>
    </row>
    <row r="26977" spans="3:40" ht="14.1" customHeight="1">
      <c r="C26977"/>
      <c r="F26977"/>
      <c r="G26977"/>
      <c r="H26977"/>
      <c r="K26977"/>
      <c r="P26977"/>
      <c r="X26977"/>
      <c r="AA26977"/>
      <c r="AF26977"/>
      <c r="AI26977"/>
      <c r="AN26977"/>
    </row>
    <row r="26978" spans="3:40" ht="14.1" customHeight="1">
      <c r="C26978"/>
      <c r="F26978"/>
      <c r="G26978"/>
      <c r="H26978"/>
      <c r="K26978"/>
      <c r="P26978"/>
      <c r="X26978"/>
      <c r="AA26978"/>
      <c r="AF26978"/>
      <c r="AI26978"/>
      <c r="AN26978"/>
    </row>
    <row r="26979" spans="3:40" ht="14.1" customHeight="1">
      <c r="C26979"/>
      <c r="F26979"/>
      <c r="G26979"/>
      <c r="H26979"/>
      <c r="K26979"/>
      <c r="P26979"/>
      <c r="X26979"/>
      <c r="AA26979"/>
      <c r="AF26979"/>
      <c r="AI26979"/>
      <c r="AN26979"/>
    </row>
    <row r="26980" spans="3:40" ht="14.1" customHeight="1">
      <c r="C26980"/>
      <c r="F26980"/>
      <c r="G26980"/>
      <c r="H26980"/>
      <c r="K26980"/>
      <c r="P26980"/>
      <c r="X26980"/>
      <c r="AA26980"/>
      <c r="AF26980"/>
      <c r="AI26980"/>
      <c r="AN26980"/>
    </row>
    <row r="26981" spans="3:40" ht="14.1" customHeight="1">
      <c r="C26981"/>
      <c r="F26981"/>
      <c r="G26981"/>
      <c r="H26981"/>
      <c r="K26981"/>
      <c r="P26981"/>
      <c r="X26981"/>
      <c r="AA26981"/>
      <c r="AF26981"/>
      <c r="AI26981"/>
      <c r="AN26981"/>
    </row>
    <row r="26982" spans="3:40" ht="14.1" customHeight="1">
      <c r="C26982"/>
      <c r="F26982"/>
      <c r="G26982"/>
      <c r="H26982"/>
      <c r="K26982"/>
      <c r="P26982"/>
      <c r="X26982"/>
      <c r="AA26982"/>
      <c r="AF26982"/>
      <c r="AI26982"/>
      <c r="AN26982"/>
    </row>
    <row r="26983" spans="3:40" ht="14.1" customHeight="1">
      <c r="C26983"/>
      <c r="F26983"/>
      <c r="G26983"/>
      <c r="H26983"/>
      <c r="K26983"/>
      <c r="P26983"/>
      <c r="X26983"/>
      <c r="AA26983"/>
      <c r="AF26983"/>
      <c r="AI26983"/>
      <c r="AN26983"/>
    </row>
    <row r="26984" spans="3:40" ht="14.1" customHeight="1">
      <c r="C26984"/>
      <c r="F26984"/>
      <c r="G26984"/>
      <c r="H26984"/>
      <c r="K26984"/>
      <c r="P26984"/>
      <c r="X26984"/>
      <c r="AA26984"/>
      <c r="AF26984"/>
      <c r="AI26984"/>
      <c r="AN26984"/>
    </row>
    <row r="26985" spans="3:40" ht="14.1" customHeight="1">
      <c r="C26985"/>
      <c r="F26985"/>
      <c r="G26985"/>
      <c r="H26985"/>
      <c r="K26985"/>
      <c r="P26985"/>
      <c r="X26985"/>
      <c r="AA26985"/>
      <c r="AF26985"/>
      <c r="AI26985"/>
      <c r="AN26985"/>
    </row>
    <row r="26986" spans="3:40" ht="14.1" customHeight="1">
      <c r="C26986"/>
      <c r="F26986"/>
      <c r="G26986"/>
      <c r="H26986"/>
      <c r="K26986"/>
      <c r="P26986"/>
      <c r="X26986"/>
      <c r="AA26986"/>
      <c r="AF26986"/>
      <c r="AI26986"/>
      <c r="AN26986"/>
    </row>
    <row r="26987" spans="3:40" ht="14.1" customHeight="1">
      <c r="C26987"/>
      <c r="F26987"/>
      <c r="G26987"/>
      <c r="H26987"/>
      <c r="K26987"/>
      <c r="P26987"/>
      <c r="X26987"/>
      <c r="AA26987"/>
      <c r="AF26987"/>
      <c r="AI26987"/>
      <c r="AN26987"/>
    </row>
    <row r="26988" spans="3:40" ht="14.1" customHeight="1">
      <c r="C26988"/>
      <c r="F26988"/>
      <c r="G26988"/>
      <c r="H26988"/>
      <c r="K26988"/>
      <c r="P26988"/>
      <c r="X26988"/>
      <c r="AA26988"/>
      <c r="AF26988"/>
      <c r="AI26988"/>
      <c r="AN26988"/>
    </row>
    <row r="26989" spans="3:40" ht="14.1" customHeight="1">
      <c r="C26989"/>
      <c r="F26989"/>
      <c r="G26989"/>
      <c r="H26989"/>
      <c r="K26989"/>
      <c r="P26989"/>
      <c r="X26989"/>
      <c r="AA26989"/>
      <c r="AF26989"/>
      <c r="AI26989"/>
      <c r="AN26989"/>
    </row>
    <row r="26990" spans="3:40" ht="14.1" customHeight="1">
      <c r="C26990"/>
      <c r="F26990"/>
      <c r="G26990"/>
      <c r="H26990"/>
      <c r="K26990"/>
      <c r="P26990"/>
      <c r="X26990"/>
      <c r="AA26990"/>
      <c r="AF26990"/>
      <c r="AI26990"/>
      <c r="AN26990"/>
    </row>
    <row r="26991" spans="3:40" ht="14.1" customHeight="1">
      <c r="C26991"/>
      <c r="F26991"/>
      <c r="G26991"/>
      <c r="H26991"/>
      <c r="K26991"/>
      <c r="P26991"/>
      <c r="X26991"/>
      <c r="AA26991"/>
      <c r="AF26991"/>
      <c r="AI26991"/>
      <c r="AN26991"/>
    </row>
    <row r="26992" spans="3:40" ht="14.1" customHeight="1">
      <c r="C26992"/>
      <c r="F26992"/>
      <c r="G26992"/>
      <c r="H26992"/>
      <c r="K26992"/>
      <c r="P26992"/>
      <c r="X26992"/>
      <c r="AA26992"/>
      <c r="AF26992"/>
      <c r="AI26992"/>
      <c r="AN26992"/>
    </row>
    <row r="26993" spans="3:40" ht="14.1" customHeight="1">
      <c r="C26993"/>
      <c r="F26993"/>
      <c r="G26993"/>
      <c r="H26993"/>
      <c r="K26993"/>
      <c r="P26993"/>
      <c r="X26993"/>
      <c r="AA26993"/>
      <c r="AF26993"/>
      <c r="AI26993"/>
      <c r="AN26993"/>
    </row>
    <row r="26994" spans="3:40" ht="14.1" customHeight="1">
      <c r="C26994"/>
      <c r="F26994"/>
      <c r="G26994"/>
      <c r="H26994"/>
      <c r="K26994"/>
      <c r="P26994"/>
      <c r="X26994"/>
      <c r="AA26994"/>
      <c r="AF26994"/>
      <c r="AI26994"/>
      <c r="AN26994"/>
    </row>
    <row r="26995" spans="3:40" ht="14.1" customHeight="1">
      <c r="C26995"/>
      <c r="F26995"/>
      <c r="G26995"/>
      <c r="H26995"/>
      <c r="K26995"/>
      <c r="P26995"/>
      <c r="X26995"/>
      <c r="AA26995"/>
      <c r="AF26995"/>
      <c r="AI26995"/>
      <c r="AN26995"/>
    </row>
    <row r="26996" spans="3:40" ht="14.1" customHeight="1">
      <c r="C26996"/>
      <c r="F26996"/>
      <c r="G26996"/>
      <c r="H26996"/>
      <c r="K26996"/>
      <c r="P26996"/>
      <c r="X26996"/>
      <c r="AA26996"/>
      <c r="AF26996"/>
      <c r="AI26996"/>
      <c r="AN26996"/>
    </row>
    <row r="26997" spans="3:40" ht="14.1" customHeight="1">
      <c r="C26997"/>
      <c r="F26997"/>
      <c r="G26997"/>
      <c r="H26997"/>
      <c r="K26997"/>
      <c r="P26997"/>
      <c r="X26997"/>
      <c r="AA26997"/>
      <c r="AF26997"/>
      <c r="AI26997"/>
      <c r="AN26997"/>
    </row>
    <row r="26998" spans="3:40" ht="14.1" customHeight="1">
      <c r="C26998"/>
      <c r="F26998"/>
      <c r="G26998"/>
      <c r="H26998"/>
      <c r="K26998"/>
      <c r="P26998"/>
      <c r="X26998"/>
      <c r="AA26998"/>
      <c r="AF26998"/>
      <c r="AI26998"/>
      <c r="AN26998"/>
    </row>
    <row r="26999" spans="3:40" ht="14.1" customHeight="1">
      <c r="C26999"/>
      <c r="F26999"/>
      <c r="G26999"/>
      <c r="H26999"/>
      <c r="K26999"/>
      <c r="P26999"/>
      <c r="X26999"/>
      <c r="AA26999"/>
      <c r="AF26999"/>
      <c r="AI26999"/>
      <c r="AN26999"/>
    </row>
    <row r="27000" spans="3:40" ht="14.1" customHeight="1">
      <c r="C27000"/>
      <c r="F27000"/>
      <c r="G27000"/>
      <c r="H27000"/>
      <c r="K27000"/>
      <c r="P27000"/>
      <c r="X27000"/>
      <c r="AA27000"/>
      <c r="AF27000"/>
      <c r="AI27000"/>
      <c r="AN27000"/>
    </row>
    <row r="27001" spans="3:40" ht="14.1" customHeight="1">
      <c r="C27001"/>
      <c r="F27001"/>
      <c r="G27001"/>
      <c r="H27001"/>
      <c r="K27001"/>
      <c r="P27001"/>
      <c r="X27001"/>
      <c r="AA27001"/>
      <c r="AF27001"/>
      <c r="AI27001"/>
      <c r="AN27001"/>
    </row>
    <row r="27002" spans="3:40" ht="14.1" customHeight="1">
      <c r="C27002"/>
      <c r="F27002"/>
      <c r="G27002"/>
      <c r="H27002"/>
      <c r="K27002"/>
      <c r="P27002"/>
      <c r="X27002"/>
      <c r="AA27002"/>
      <c r="AF27002"/>
      <c r="AI27002"/>
      <c r="AN27002"/>
    </row>
    <row r="27003" spans="3:40" ht="14.1" customHeight="1">
      <c r="C27003"/>
      <c r="F27003"/>
      <c r="G27003"/>
      <c r="H27003"/>
      <c r="K27003"/>
      <c r="P27003"/>
      <c r="X27003"/>
      <c r="AA27003"/>
      <c r="AF27003"/>
      <c r="AI27003"/>
      <c r="AN27003"/>
    </row>
    <row r="27004" spans="3:40" ht="14.1" customHeight="1">
      <c r="C27004"/>
      <c r="F27004"/>
      <c r="G27004"/>
      <c r="H27004"/>
      <c r="K27004"/>
      <c r="P27004"/>
      <c r="X27004"/>
      <c r="AA27004"/>
      <c r="AF27004"/>
      <c r="AI27004"/>
      <c r="AN27004"/>
    </row>
    <row r="27005" spans="3:40" ht="14.1" customHeight="1">
      <c r="C27005"/>
      <c r="F27005"/>
      <c r="G27005"/>
      <c r="H27005"/>
      <c r="K27005"/>
      <c r="P27005"/>
      <c r="X27005"/>
      <c r="AA27005"/>
      <c r="AF27005"/>
      <c r="AI27005"/>
      <c r="AN27005"/>
    </row>
    <row r="27006" spans="3:40" ht="14.1" customHeight="1">
      <c r="C27006"/>
      <c r="F27006"/>
      <c r="G27006"/>
      <c r="H27006"/>
      <c r="K27006"/>
      <c r="P27006"/>
      <c r="X27006"/>
      <c r="AA27006"/>
      <c r="AF27006"/>
      <c r="AI27006"/>
      <c r="AN27006"/>
    </row>
    <row r="27007" spans="3:40" ht="14.1" customHeight="1">
      <c r="C27007"/>
      <c r="F27007"/>
      <c r="G27007"/>
      <c r="H27007"/>
      <c r="K27007"/>
      <c r="P27007"/>
      <c r="X27007"/>
      <c r="AA27007"/>
      <c r="AF27007"/>
      <c r="AI27007"/>
      <c r="AN27007"/>
    </row>
    <row r="27008" spans="3:40" ht="14.1" customHeight="1">
      <c r="C27008"/>
      <c r="F27008"/>
      <c r="G27008"/>
      <c r="H27008"/>
      <c r="K27008"/>
      <c r="P27008"/>
      <c r="X27008"/>
      <c r="AA27008"/>
      <c r="AF27008"/>
      <c r="AI27008"/>
      <c r="AN27008"/>
    </row>
    <row r="27009" spans="3:40" ht="14.1" customHeight="1">
      <c r="C27009"/>
      <c r="F27009"/>
      <c r="G27009"/>
      <c r="H27009"/>
      <c r="K27009"/>
      <c r="P27009"/>
      <c r="X27009"/>
      <c r="AA27009"/>
      <c r="AF27009"/>
      <c r="AI27009"/>
      <c r="AN27009"/>
    </row>
    <row r="27010" spans="3:40" ht="14.1" customHeight="1">
      <c r="C27010"/>
      <c r="F27010"/>
      <c r="G27010"/>
      <c r="H27010"/>
      <c r="K27010"/>
      <c r="P27010"/>
      <c r="X27010"/>
      <c r="AA27010"/>
      <c r="AF27010"/>
      <c r="AI27010"/>
      <c r="AN27010"/>
    </row>
    <row r="27011" spans="3:40" ht="14.1" customHeight="1">
      <c r="C27011"/>
      <c r="F27011"/>
      <c r="G27011"/>
      <c r="H27011"/>
      <c r="K27011"/>
      <c r="P27011"/>
      <c r="X27011"/>
      <c r="AA27011"/>
      <c r="AF27011"/>
      <c r="AI27011"/>
      <c r="AN27011"/>
    </row>
    <row r="27012" spans="3:40" ht="14.1" customHeight="1">
      <c r="C27012"/>
      <c r="F27012"/>
      <c r="G27012"/>
      <c r="H27012"/>
      <c r="K27012"/>
      <c r="P27012"/>
      <c r="X27012"/>
      <c r="AA27012"/>
      <c r="AF27012"/>
      <c r="AI27012"/>
      <c r="AN27012"/>
    </row>
    <row r="27013" spans="3:40" ht="14.1" customHeight="1">
      <c r="C27013"/>
      <c r="F27013"/>
      <c r="G27013"/>
      <c r="H27013"/>
      <c r="K27013"/>
      <c r="P27013"/>
      <c r="X27013"/>
      <c r="AA27013"/>
      <c r="AF27013"/>
      <c r="AI27013"/>
      <c r="AN27013"/>
    </row>
    <row r="27014" spans="3:40" ht="14.1" customHeight="1">
      <c r="C27014"/>
      <c r="F27014"/>
      <c r="G27014"/>
      <c r="H27014"/>
      <c r="K27014"/>
      <c r="P27014"/>
      <c r="X27014"/>
      <c r="AA27014"/>
      <c r="AF27014"/>
      <c r="AI27014"/>
      <c r="AN27014"/>
    </row>
    <row r="27015" spans="3:40" ht="14.1" customHeight="1">
      <c r="C27015"/>
      <c r="F27015"/>
      <c r="G27015"/>
      <c r="H27015"/>
      <c r="K27015"/>
      <c r="P27015"/>
      <c r="X27015"/>
      <c r="AA27015"/>
      <c r="AF27015"/>
      <c r="AI27015"/>
      <c r="AN27015"/>
    </row>
    <row r="27016" spans="3:40" ht="14.1" customHeight="1">
      <c r="C27016"/>
      <c r="F27016"/>
      <c r="G27016"/>
      <c r="H27016"/>
      <c r="K27016"/>
      <c r="P27016"/>
      <c r="X27016"/>
      <c r="AA27016"/>
      <c r="AF27016"/>
      <c r="AI27016"/>
      <c r="AN27016"/>
    </row>
    <row r="27017" spans="3:40" ht="14.1" customHeight="1">
      <c r="C27017"/>
      <c r="F27017"/>
      <c r="G27017"/>
      <c r="H27017"/>
      <c r="K27017"/>
      <c r="P27017"/>
      <c r="X27017"/>
      <c r="AA27017"/>
      <c r="AF27017"/>
      <c r="AI27017"/>
      <c r="AN27017"/>
    </row>
    <row r="27018" spans="3:40" ht="14.1" customHeight="1">
      <c r="C27018"/>
      <c r="F27018"/>
      <c r="G27018"/>
      <c r="H27018"/>
      <c r="K27018"/>
      <c r="P27018"/>
      <c r="X27018"/>
      <c r="AA27018"/>
      <c r="AF27018"/>
      <c r="AI27018"/>
      <c r="AN27018"/>
    </row>
    <row r="27019" spans="3:40" ht="14.1" customHeight="1">
      <c r="C27019"/>
      <c r="F27019"/>
      <c r="G27019"/>
      <c r="H27019"/>
      <c r="K27019"/>
      <c r="P27019"/>
      <c r="X27019"/>
      <c r="AA27019"/>
      <c r="AF27019"/>
      <c r="AI27019"/>
      <c r="AN27019"/>
    </row>
    <row r="27020" spans="3:40" ht="14.1" customHeight="1">
      <c r="C27020"/>
      <c r="F27020"/>
      <c r="G27020"/>
      <c r="H27020"/>
      <c r="K27020"/>
      <c r="P27020"/>
      <c r="X27020"/>
      <c r="AA27020"/>
      <c r="AF27020"/>
      <c r="AI27020"/>
      <c r="AN27020"/>
    </row>
    <row r="27021" spans="3:40" ht="14.1" customHeight="1">
      <c r="C27021"/>
      <c r="F27021"/>
      <c r="G27021"/>
      <c r="H27021"/>
      <c r="K27021"/>
      <c r="P27021"/>
      <c r="X27021"/>
      <c r="AA27021"/>
      <c r="AF27021"/>
      <c r="AI27021"/>
      <c r="AN27021"/>
    </row>
    <row r="27022" spans="3:40" ht="14.1" customHeight="1">
      <c r="C27022"/>
      <c r="F27022"/>
      <c r="G27022"/>
      <c r="H27022"/>
      <c r="K27022"/>
      <c r="P27022"/>
      <c r="X27022"/>
      <c r="AA27022"/>
      <c r="AF27022"/>
      <c r="AI27022"/>
      <c r="AN27022"/>
    </row>
    <row r="27023" spans="3:40" ht="14.1" customHeight="1">
      <c r="C27023"/>
      <c r="F27023"/>
      <c r="G27023"/>
      <c r="H27023"/>
      <c r="K27023"/>
      <c r="P27023"/>
      <c r="X27023"/>
      <c r="AA27023"/>
      <c r="AF27023"/>
      <c r="AI27023"/>
      <c r="AN27023"/>
    </row>
    <row r="27024" spans="3:40" ht="14.1" customHeight="1">
      <c r="C27024"/>
      <c r="F27024"/>
      <c r="G27024"/>
      <c r="H27024"/>
      <c r="K27024"/>
      <c r="P27024"/>
      <c r="X27024"/>
      <c r="AA27024"/>
      <c r="AF27024"/>
      <c r="AI27024"/>
      <c r="AN27024"/>
    </row>
    <row r="27025" spans="3:40" ht="14.1" customHeight="1">
      <c r="C27025"/>
      <c r="F27025"/>
      <c r="G27025"/>
      <c r="H27025"/>
      <c r="K27025"/>
      <c r="P27025"/>
      <c r="X27025"/>
      <c r="AA27025"/>
      <c r="AF27025"/>
      <c r="AI27025"/>
      <c r="AN27025"/>
    </row>
    <row r="27026" spans="3:40" ht="14.1" customHeight="1">
      <c r="C27026"/>
      <c r="F27026"/>
      <c r="G27026"/>
      <c r="H27026"/>
      <c r="K27026"/>
      <c r="P27026"/>
      <c r="X27026"/>
      <c r="AA27026"/>
      <c r="AF27026"/>
      <c r="AI27026"/>
      <c r="AN27026"/>
    </row>
    <row r="27027" spans="3:40" ht="14.1" customHeight="1">
      <c r="C27027"/>
      <c r="F27027"/>
      <c r="G27027"/>
      <c r="H27027"/>
      <c r="K27027"/>
      <c r="P27027"/>
      <c r="X27027"/>
      <c r="AA27027"/>
      <c r="AF27027"/>
      <c r="AI27027"/>
      <c r="AN27027"/>
    </row>
    <row r="27028" spans="3:40" ht="14.1" customHeight="1">
      <c r="C27028"/>
      <c r="F27028"/>
      <c r="G27028"/>
      <c r="H27028"/>
      <c r="K27028"/>
      <c r="P27028"/>
      <c r="X27028"/>
      <c r="AA27028"/>
      <c r="AF27028"/>
      <c r="AI27028"/>
      <c r="AN27028"/>
    </row>
    <row r="27029" spans="3:40" ht="14.1" customHeight="1">
      <c r="C27029"/>
      <c r="F27029"/>
      <c r="G27029"/>
      <c r="H27029"/>
      <c r="K27029"/>
      <c r="P27029"/>
      <c r="X27029"/>
      <c r="AA27029"/>
      <c r="AF27029"/>
      <c r="AI27029"/>
      <c r="AN27029"/>
    </row>
    <row r="27030" spans="3:40" ht="14.1" customHeight="1">
      <c r="C27030"/>
      <c r="F27030"/>
      <c r="G27030"/>
      <c r="H27030"/>
      <c r="K27030"/>
      <c r="P27030"/>
      <c r="X27030"/>
      <c r="AA27030"/>
      <c r="AF27030"/>
      <c r="AI27030"/>
      <c r="AN27030"/>
    </row>
    <row r="27031" spans="3:40" ht="14.1" customHeight="1">
      <c r="C27031"/>
      <c r="F27031"/>
      <c r="G27031"/>
      <c r="H27031"/>
      <c r="K27031"/>
      <c r="P27031"/>
      <c r="X27031"/>
      <c r="AA27031"/>
      <c r="AF27031"/>
      <c r="AI27031"/>
      <c r="AN27031"/>
    </row>
    <row r="27032" spans="3:40" ht="14.1" customHeight="1">
      <c r="C27032"/>
      <c r="F27032"/>
      <c r="G27032"/>
      <c r="H27032"/>
      <c r="K27032"/>
      <c r="P27032"/>
      <c r="X27032"/>
      <c r="AA27032"/>
      <c r="AF27032"/>
      <c r="AI27032"/>
      <c r="AN27032"/>
    </row>
    <row r="27033" spans="3:40" ht="14.1" customHeight="1">
      <c r="C27033"/>
      <c r="F27033"/>
      <c r="G27033"/>
      <c r="H27033"/>
      <c r="K27033"/>
      <c r="P27033"/>
      <c r="X27033"/>
      <c r="AA27033"/>
      <c r="AF27033"/>
      <c r="AI27033"/>
      <c r="AN27033"/>
    </row>
    <row r="27034" spans="3:40" ht="14.1" customHeight="1">
      <c r="C27034"/>
      <c r="F27034"/>
      <c r="G27034"/>
      <c r="H27034"/>
      <c r="K27034"/>
      <c r="P27034"/>
      <c r="X27034"/>
      <c r="AA27034"/>
      <c r="AF27034"/>
      <c r="AI27034"/>
      <c r="AN27034"/>
    </row>
    <row r="27035" spans="3:40" ht="14.1" customHeight="1">
      <c r="C27035"/>
      <c r="F27035"/>
      <c r="G27035"/>
      <c r="H27035"/>
      <c r="K27035"/>
      <c r="P27035"/>
      <c r="X27035"/>
      <c r="AA27035"/>
      <c r="AF27035"/>
      <c r="AI27035"/>
      <c r="AN27035"/>
    </row>
    <row r="27036" spans="3:40" ht="14.1" customHeight="1">
      <c r="C27036"/>
      <c r="F27036"/>
      <c r="G27036"/>
      <c r="H27036"/>
      <c r="K27036"/>
      <c r="P27036"/>
      <c r="X27036"/>
      <c r="AA27036"/>
      <c r="AF27036"/>
      <c r="AI27036"/>
      <c r="AN27036"/>
    </row>
    <row r="27037" spans="3:40" ht="14.1" customHeight="1">
      <c r="C27037"/>
      <c r="F27037"/>
      <c r="G27037"/>
      <c r="H27037"/>
      <c r="K27037"/>
      <c r="P27037"/>
      <c r="X27037"/>
      <c r="AA27037"/>
      <c r="AF27037"/>
      <c r="AI27037"/>
      <c r="AN27037"/>
    </row>
    <row r="27038" spans="3:40" ht="14.1" customHeight="1">
      <c r="C27038"/>
      <c r="F27038"/>
      <c r="G27038"/>
      <c r="H27038"/>
      <c r="K27038"/>
      <c r="P27038"/>
      <c r="X27038"/>
      <c r="AA27038"/>
      <c r="AF27038"/>
      <c r="AI27038"/>
      <c r="AN27038"/>
    </row>
    <row r="27039" spans="3:40" ht="14.1" customHeight="1">
      <c r="C27039"/>
      <c r="F27039"/>
      <c r="G27039"/>
      <c r="H27039"/>
      <c r="K27039"/>
      <c r="P27039"/>
      <c r="X27039"/>
      <c r="AA27039"/>
      <c r="AF27039"/>
      <c r="AI27039"/>
      <c r="AN27039"/>
    </row>
    <row r="27040" spans="3:40" ht="14.1" customHeight="1">
      <c r="C27040"/>
      <c r="F27040"/>
      <c r="G27040"/>
      <c r="H27040"/>
      <c r="K27040"/>
      <c r="P27040"/>
      <c r="X27040"/>
      <c r="AA27040"/>
      <c r="AF27040"/>
      <c r="AI27040"/>
      <c r="AN27040"/>
    </row>
    <row r="27041" spans="3:40" ht="14.1" customHeight="1">
      <c r="C27041"/>
      <c r="F27041"/>
      <c r="G27041"/>
      <c r="H27041"/>
      <c r="K27041"/>
      <c r="P27041"/>
      <c r="X27041"/>
      <c r="AA27041"/>
      <c r="AF27041"/>
      <c r="AI27041"/>
      <c r="AN27041"/>
    </row>
    <row r="27042" spans="3:40" ht="14.1" customHeight="1">
      <c r="C27042"/>
      <c r="F27042"/>
      <c r="G27042"/>
      <c r="H27042"/>
      <c r="K27042"/>
      <c r="P27042"/>
      <c r="X27042"/>
      <c r="AA27042"/>
      <c r="AF27042"/>
      <c r="AI27042"/>
      <c r="AN27042"/>
    </row>
    <row r="27043" spans="3:40" ht="14.1" customHeight="1">
      <c r="C27043"/>
      <c r="F27043"/>
      <c r="G27043"/>
      <c r="H27043"/>
      <c r="K27043"/>
      <c r="P27043"/>
      <c r="X27043"/>
      <c r="AA27043"/>
      <c r="AF27043"/>
      <c r="AI27043"/>
      <c r="AN27043"/>
    </row>
    <row r="27044" spans="3:40" ht="14.1" customHeight="1">
      <c r="C27044"/>
      <c r="F27044"/>
      <c r="G27044"/>
      <c r="H27044"/>
      <c r="K27044"/>
      <c r="P27044"/>
      <c r="X27044"/>
      <c r="AA27044"/>
      <c r="AF27044"/>
      <c r="AI27044"/>
      <c r="AN27044"/>
    </row>
    <row r="27045" spans="3:40" ht="14.1" customHeight="1">
      <c r="C27045"/>
      <c r="F27045"/>
      <c r="G27045"/>
      <c r="H27045"/>
      <c r="K27045"/>
      <c r="P27045"/>
      <c r="X27045"/>
      <c r="AA27045"/>
      <c r="AF27045"/>
      <c r="AI27045"/>
      <c r="AN27045"/>
    </row>
    <row r="27046" spans="3:40" ht="14.1" customHeight="1">
      <c r="C27046"/>
      <c r="F27046"/>
      <c r="G27046"/>
      <c r="H27046"/>
      <c r="K27046"/>
      <c r="P27046"/>
      <c r="X27046"/>
      <c r="AA27046"/>
      <c r="AF27046"/>
      <c r="AI27046"/>
      <c r="AN27046"/>
    </row>
    <row r="27047" spans="3:40" ht="14.1" customHeight="1">
      <c r="C27047"/>
      <c r="F27047"/>
      <c r="G27047"/>
      <c r="H27047"/>
      <c r="K27047"/>
      <c r="P27047"/>
      <c r="X27047"/>
      <c r="AA27047"/>
      <c r="AF27047"/>
      <c r="AI27047"/>
      <c r="AN27047"/>
    </row>
    <row r="27048" spans="3:40" ht="14.1" customHeight="1">
      <c r="C27048"/>
      <c r="F27048"/>
      <c r="G27048"/>
      <c r="H27048"/>
      <c r="K27048"/>
      <c r="P27048"/>
      <c r="X27048"/>
      <c r="AA27048"/>
      <c r="AF27048"/>
      <c r="AI27048"/>
      <c r="AN27048"/>
    </row>
    <row r="27049" spans="3:40" ht="14.1" customHeight="1">
      <c r="C27049"/>
      <c r="F27049"/>
      <c r="G27049"/>
      <c r="H27049"/>
      <c r="K27049"/>
      <c r="P27049"/>
      <c r="X27049"/>
      <c r="AA27049"/>
      <c r="AF27049"/>
      <c r="AI27049"/>
      <c r="AN27049"/>
    </row>
    <row r="27050" spans="3:40" ht="14.1" customHeight="1">
      <c r="C27050"/>
      <c r="F27050"/>
      <c r="G27050"/>
      <c r="H27050"/>
      <c r="K27050"/>
      <c r="P27050"/>
      <c r="X27050"/>
      <c r="AA27050"/>
      <c r="AF27050"/>
      <c r="AI27050"/>
      <c r="AN27050"/>
    </row>
    <row r="27051" spans="3:40" ht="14.1" customHeight="1">
      <c r="C27051"/>
      <c r="F27051"/>
      <c r="G27051"/>
      <c r="H27051"/>
      <c r="K27051"/>
      <c r="P27051"/>
      <c r="X27051"/>
      <c r="AA27051"/>
      <c r="AF27051"/>
      <c r="AI27051"/>
      <c r="AN27051"/>
    </row>
    <row r="27052" spans="3:40" ht="14.1" customHeight="1">
      <c r="C27052"/>
      <c r="F27052"/>
      <c r="G27052"/>
      <c r="H27052"/>
      <c r="K27052"/>
      <c r="P27052"/>
      <c r="X27052"/>
      <c r="AA27052"/>
      <c r="AF27052"/>
      <c r="AI27052"/>
      <c r="AN27052"/>
    </row>
    <row r="27053" spans="3:40" ht="14.1" customHeight="1">
      <c r="C27053"/>
      <c r="F27053"/>
      <c r="G27053"/>
      <c r="H27053"/>
      <c r="K27053"/>
      <c r="P27053"/>
      <c r="X27053"/>
      <c r="AA27053"/>
      <c r="AF27053"/>
      <c r="AI27053"/>
      <c r="AN27053"/>
    </row>
    <row r="27054" spans="3:40" ht="14.1" customHeight="1">
      <c r="C27054"/>
      <c r="F27054"/>
      <c r="G27054"/>
      <c r="H27054"/>
      <c r="K27054"/>
      <c r="P27054"/>
      <c r="X27054"/>
      <c r="AA27054"/>
      <c r="AF27054"/>
      <c r="AI27054"/>
      <c r="AN27054"/>
    </row>
    <row r="27055" spans="3:40" ht="14.1" customHeight="1">
      <c r="C27055"/>
      <c r="F27055"/>
      <c r="G27055"/>
      <c r="H27055"/>
      <c r="K27055"/>
      <c r="P27055"/>
      <c r="X27055"/>
      <c r="AA27055"/>
      <c r="AF27055"/>
      <c r="AI27055"/>
      <c r="AN27055"/>
    </row>
    <row r="27056" spans="3:40" ht="14.1" customHeight="1">
      <c r="C27056"/>
      <c r="F27056"/>
      <c r="G27056"/>
      <c r="H27056"/>
      <c r="K27056"/>
      <c r="P27056"/>
      <c r="X27056"/>
      <c r="AA27056"/>
      <c r="AF27056"/>
      <c r="AI27056"/>
      <c r="AN27056"/>
    </row>
    <row r="27057" spans="3:40" ht="14.1" customHeight="1">
      <c r="C27057"/>
      <c r="F27057"/>
      <c r="G27057"/>
      <c r="H27057"/>
      <c r="K27057"/>
      <c r="P27057"/>
      <c r="X27057"/>
      <c r="AA27057"/>
      <c r="AF27057"/>
      <c r="AI27057"/>
      <c r="AN27057"/>
    </row>
    <row r="27058" spans="3:40" ht="14.1" customHeight="1">
      <c r="C27058"/>
      <c r="F27058"/>
      <c r="G27058"/>
      <c r="H27058"/>
      <c r="K27058"/>
      <c r="P27058"/>
      <c r="X27058"/>
      <c r="AA27058"/>
      <c r="AF27058"/>
      <c r="AI27058"/>
      <c r="AN27058"/>
    </row>
    <row r="27059" spans="3:40" ht="14.1" customHeight="1">
      <c r="C27059"/>
      <c r="F27059"/>
      <c r="G27059"/>
      <c r="H27059"/>
      <c r="K27059"/>
      <c r="P27059"/>
      <c r="X27059"/>
      <c r="AA27059"/>
      <c r="AF27059"/>
      <c r="AI27059"/>
      <c r="AN27059"/>
    </row>
    <row r="27060" spans="3:40" ht="14.1" customHeight="1">
      <c r="C27060"/>
      <c r="F27060"/>
      <c r="G27060"/>
      <c r="H27060"/>
      <c r="K27060"/>
      <c r="P27060"/>
      <c r="X27060"/>
      <c r="AA27060"/>
      <c r="AF27060"/>
      <c r="AI27060"/>
      <c r="AN27060"/>
    </row>
    <row r="27061" spans="3:40" ht="14.1" customHeight="1">
      <c r="C27061"/>
      <c r="F27061"/>
      <c r="G27061"/>
      <c r="H27061"/>
      <c r="K27061"/>
      <c r="P27061"/>
      <c r="X27061"/>
      <c r="AA27061"/>
      <c r="AF27061"/>
      <c r="AI27061"/>
      <c r="AN27061"/>
    </row>
    <row r="27062" spans="3:40" ht="14.1" customHeight="1">
      <c r="C27062"/>
      <c r="F27062"/>
      <c r="G27062"/>
      <c r="H27062"/>
      <c r="K27062"/>
      <c r="P27062"/>
      <c r="X27062"/>
      <c r="AA27062"/>
      <c r="AF27062"/>
      <c r="AI27062"/>
      <c r="AN27062"/>
    </row>
    <row r="27063" spans="3:40" ht="14.1" customHeight="1">
      <c r="C27063"/>
      <c r="F27063"/>
      <c r="G27063"/>
      <c r="H27063"/>
      <c r="K27063"/>
      <c r="P27063"/>
      <c r="X27063"/>
      <c r="AA27063"/>
      <c r="AF27063"/>
      <c r="AI27063"/>
      <c r="AN27063"/>
    </row>
    <row r="27064" spans="3:40" ht="14.1" customHeight="1">
      <c r="C27064"/>
      <c r="F27064"/>
      <c r="G27064"/>
      <c r="H27064"/>
      <c r="K27064"/>
      <c r="P27064"/>
      <c r="X27064"/>
      <c r="AA27064"/>
      <c r="AF27064"/>
      <c r="AI27064"/>
      <c r="AN27064"/>
    </row>
    <row r="27065" spans="3:40" ht="14.1" customHeight="1">
      <c r="C27065"/>
      <c r="F27065"/>
      <c r="G27065"/>
      <c r="H27065"/>
      <c r="K27065"/>
      <c r="P27065"/>
      <c r="X27065"/>
      <c r="AA27065"/>
      <c r="AF27065"/>
      <c r="AI27065"/>
      <c r="AN27065"/>
    </row>
    <row r="27066" spans="3:40" ht="14.1" customHeight="1">
      <c r="C27066"/>
      <c r="F27066"/>
      <c r="G27066"/>
      <c r="H27066"/>
      <c r="K27066"/>
      <c r="P27066"/>
      <c r="X27066"/>
      <c r="AA27066"/>
      <c r="AF27066"/>
      <c r="AI27066"/>
      <c r="AN27066"/>
    </row>
    <row r="27067" spans="3:40" ht="14.1" customHeight="1">
      <c r="C27067"/>
      <c r="F27067"/>
      <c r="G27067"/>
      <c r="H27067"/>
      <c r="K27067"/>
      <c r="P27067"/>
      <c r="X27067"/>
      <c r="AA27067"/>
      <c r="AF27067"/>
      <c r="AI27067"/>
      <c r="AN27067"/>
    </row>
    <row r="27068" spans="3:40" ht="14.1" customHeight="1">
      <c r="C27068"/>
      <c r="F27068"/>
      <c r="G27068"/>
      <c r="H27068"/>
      <c r="K27068"/>
      <c r="P27068"/>
      <c r="X27068"/>
      <c r="AA27068"/>
      <c r="AF27068"/>
      <c r="AI27068"/>
      <c r="AN27068"/>
    </row>
    <row r="27069" spans="3:40" ht="14.1" customHeight="1">
      <c r="C27069"/>
      <c r="F27069"/>
      <c r="G27069"/>
      <c r="H27069"/>
      <c r="K27069"/>
      <c r="P27069"/>
      <c r="X27069"/>
      <c r="AA27069"/>
      <c r="AF27069"/>
      <c r="AI27069"/>
      <c r="AN27069"/>
    </row>
    <row r="27070" spans="3:40" ht="14.1" customHeight="1">
      <c r="C27070"/>
      <c r="F27070"/>
      <c r="G27070"/>
      <c r="H27070"/>
      <c r="K27070"/>
      <c r="P27070"/>
      <c r="X27070"/>
      <c r="AA27070"/>
      <c r="AF27070"/>
      <c r="AI27070"/>
      <c r="AN27070"/>
    </row>
    <row r="27071" spans="3:40" ht="14.1" customHeight="1">
      <c r="C27071"/>
      <c r="F27071"/>
      <c r="G27071"/>
      <c r="H27071"/>
      <c r="K27071"/>
      <c r="P27071"/>
      <c r="X27071"/>
      <c r="AA27071"/>
      <c r="AF27071"/>
      <c r="AI27071"/>
      <c r="AN27071"/>
    </row>
    <row r="27072" spans="3:40" ht="14.1" customHeight="1">
      <c r="C27072"/>
      <c r="F27072"/>
      <c r="G27072"/>
      <c r="H27072"/>
      <c r="K27072"/>
      <c r="P27072"/>
      <c r="X27072"/>
      <c r="AA27072"/>
      <c r="AF27072"/>
      <c r="AI27072"/>
      <c r="AN27072"/>
    </row>
    <row r="27073" spans="3:40" ht="14.1" customHeight="1">
      <c r="C27073"/>
      <c r="F27073"/>
      <c r="G27073"/>
      <c r="H27073"/>
      <c r="K27073"/>
      <c r="P27073"/>
      <c r="X27073"/>
      <c r="AA27073"/>
      <c r="AF27073"/>
      <c r="AI27073"/>
      <c r="AN27073"/>
    </row>
    <row r="27074" spans="3:40" ht="14.1" customHeight="1">
      <c r="C27074"/>
      <c r="F27074"/>
      <c r="G27074"/>
      <c r="H27074"/>
      <c r="K27074"/>
      <c r="P27074"/>
      <c r="X27074"/>
      <c r="AA27074"/>
      <c r="AF27074"/>
      <c r="AI27074"/>
      <c r="AN27074"/>
    </row>
    <row r="27075" spans="3:40" ht="14.1" customHeight="1">
      <c r="C27075"/>
      <c r="F27075"/>
      <c r="G27075"/>
      <c r="H27075"/>
      <c r="K27075"/>
      <c r="P27075"/>
      <c r="X27075"/>
      <c r="AA27075"/>
      <c r="AF27075"/>
      <c r="AI27075"/>
      <c r="AN27075"/>
    </row>
    <row r="27076" spans="3:40" ht="14.1" customHeight="1">
      <c r="C27076"/>
      <c r="F27076"/>
      <c r="G27076"/>
      <c r="H27076"/>
      <c r="K27076"/>
      <c r="P27076"/>
      <c r="X27076"/>
      <c r="AA27076"/>
      <c r="AF27076"/>
      <c r="AI27076"/>
      <c r="AN27076"/>
    </row>
    <row r="27077" spans="3:40" ht="14.1" customHeight="1">
      <c r="C27077"/>
      <c r="F27077"/>
      <c r="G27077"/>
      <c r="H27077"/>
      <c r="K27077"/>
      <c r="P27077"/>
      <c r="X27077"/>
      <c r="AA27077"/>
      <c r="AF27077"/>
      <c r="AI27077"/>
      <c r="AN27077"/>
    </row>
    <row r="27078" spans="3:40" ht="14.1" customHeight="1">
      <c r="C27078"/>
      <c r="F27078"/>
      <c r="G27078"/>
      <c r="H27078"/>
      <c r="K27078"/>
      <c r="P27078"/>
      <c r="X27078"/>
      <c r="AA27078"/>
      <c r="AF27078"/>
      <c r="AI27078"/>
      <c r="AN27078"/>
    </row>
    <row r="27079" spans="3:40" ht="14.1" customHeight="1">
      <c r="C27079"/>
      <c r="F27079"/>
      <c r="G27079"/>
      <c r="H27079"/>
      <c r="K27079"/>
      <c r="P27079"/>
      <c r="X27079"/>
      <c r="AA27079"/>
      <c r="AF27079"/>
      <c r="AI27079"/>
      <c r="AN27079"/>
    </row>
    <row r="27080" spans="3:40" ht="14.1" customHeight="1">
      <c r="C27080"/>
      <c r="F27080"/>
      <c r="G27080"/>
      <c r="H27080"/>
      <c r="K27080"/>
      <c r="P27080"/>
      <c r="X27080"/>
      <c r="AA27080"/>
      <c r="AF27080"/>
      <c r="AI27080"/>
      <c r="AN27080"/>
    </row>
    <row r="27081" spans="3:40" ht="14.1" customHeight="1">
      <c r="C27081"/>
      <c r="F27081"/>
      <c r="G27081"/>
      <c r="H27081"/>
      <c r="K27081"/>
      <c r="P27081"/>
      <c r="X27081"/>
      <c r="AA27081"/>
      <c r="AF27081"/>
      <c r="AI27081"/>
      <c r="AN27081"/>
    </row>
    <row r="27082" spans="3:40" ht="14.1" customHeight="1">
      <c r="C27082"/>
      <c r="F27082"/>
      <c r="G27082"/>
      <c r="H27082"/>
      <c r="K27082"/>
      <c r="P27082"/>
      <c r="X27082"/>
      <c r="AA27082"/>
      <c r="AF27082"/>
      <c r="AI27082"/>
      <c r="AN27082"/>
    </row>
    <row r="27083" spans="3:40" ht="14.1" customHeight="1">
      <c r="C27083"/>
      <c r="F27083"/>
      <c r="G27083"/>
      <c r="H27083"/>
      <c r="K27083"/>
      <c r="P27083"/>
      <c r="X27083"/>
      <c r="AA27083"/>
      <c r="AF27083"/>
      <c r="AI27083"/>
      <c r="AN27083"/>
    </row>
    <row r="27084" spans="3:40" ht="14.1" customHeight="1">
      <c r="C27084"/>
      <c r="F27084"/>
      <c r="G27084"/>
      <c r="H27084"/>
      <c r="K27084"/>
      <c r="P27084"/>
      <c r="X27084"/>
      <c r="AA27084"/>
      <c r="AF27084"/>
      <c r="AI27084"/>
      <c r="AN27084"/>
    </row>
    <row r="27085" spans="3:40" ht="14.1" customHeight="1">
      <c r="C27085"/>
      <c r="F27085"/>
      <c r="G27085"/>
      <c r="H27085"/>
      <c r="K27085"/>
      <c r="P27085"/>
      <c r="X27085"/>
      <c r="AA27085"/>
      <c r="AF27085"/>
      <c r="AI27085"/>
      <c r="AN27085"/>
    </row>
    <row r="27086" spans="3:40" ht="14.1" customHeight="1">
      <c r="C27086"/>
      <c r="F27086"/>
      <c r="G27086"/>
      <c r="H27086"/>
      <c r="K27086"/>
      <c r="P27086"/>
      <c r="X27086"/>
      <c r="AA27086"/>
      <c r="AF27086"/>
      <c r="AI27086"/>
      <c r="AN27086"/>
    </row>
    <row r="27087" spans="3:40" ht="14.1" customHeight="1">
      <c r="C27087"/>
      <c r="F27087"/>
      <c r="G27087"/>
      <c r="H27087"/>
      <c r="K27087"/>
      <c r="P27087"/>
      <c r="X27087"/>
      <c r="AA27087"/>
      <c r="AF27087"/>
      <c r="AI27087"/>
      <c r="AN27087"/>
    </row>
    <row r="27088" spans="3:40" ht="14.1" customHeight="1">
      <c r="C27088"/>
      <c r="F27088"/>
      <c r="G27088"/>
      <c r="H27088"/>
      <c r="K27088"/>
      <c r="P27088"/>
      <c r="X27088"/>
      <c r="AA27088"/>
      <c r="AF27088"/>
      <c r="AI27088"/>
      <c r="AN27088"/>
    </row>
    <row r="27089" spans="3:40" ht="14.1" customHeight="1">
      <c r="C27089"/>
      <c r="F27089"/>
      <c r="G27089"/>
      <c r="H27089"/>
      <c r="K27089"/>
      <c r="P27089"/>
      <c r="X27089"/>
      <c r="AA27089"/>
      <c r="AF27089"/>
      <c r="AI27089"/>
      <c r="AN27089"/>
    </row>
    <row r="27090" spans="3:40" ht="14.1" customHeight="1">
      <c r="C27090"/>
      <c r="F27090"/>
      <c r="G27090"/>
      <c r="H27090"/>
      <c r="K27090"/>
      <c r="P27090"/>
      <c r="X27090"/>
      <c r="AA27090"/>
      <c r="AF27090"/>
      <c r="AI27090"/>
      <c r="AN27090"/>
    </row>
    <row r="27091" spans="3:40" ht="14.1" customHeight="1">
      <c r="C27091"/>
      <c r="F27091"/>
      <c r="G27091"/>
      <c r="H27091"/>
      <c r="K27091"/>
      <c r="P27091"/>
      <c r="X27091"/>
      <c r="AA27091"/>
      <c r="AF27091"/>
      <c r="AI27091"/>
      <c r="AN27091"/>
    </row>
    <row r="27092" spans="3:40" ht="14.1" customHeight="1">
      <c r="C27092"/>
      <c r="F27092"/>
      <c r="G27092"/>
      <c r="H27092"/>
      <c r="K27092"/>
      <c r="P27092"/>
      <c r="X27092"/>
      <c r="AA27092"/>
      <c r="AF27092"/>
      <c r="AI27092"/>
      <c r="AN27092"/>
    </row>
    <row r="27093" spans="3:40" ht="14.1" customHeight="1">
      <c r="C27093"/>
      <c r="F27093"/>
      <c r="G27093"/>
      <c r="H27093"/>
      <c r="K27093"/>
      <c r="P27093"/>
      <c r="X27093"/>
      <c r="AA27093"/>
      <c r="AF27093"/>
      <c r="AI27093"/>
      <c r="AN27093"/>
    </row>
    <row r="27094" spans="3:40" ht="14.1" customHeight="1">
      <c r="C27094"/>
      <c r="F27094"/>
      <c r="G27094"/>
      <c r="H27094"/>
      <c r="K27094"/>
      <c r="P27094"/>
      <c r="X27094"/>
      <c r="AA27094"/>
      <c r="AF27094"/>
      <c r="AI27094"/>
      <c r="AN27094"/>
    </row>
    <row r="27095" spans="3:40" ht="14.1" customHeight="1">
      <c r="C27095"/>
      <c r="F27095"/>
      <c r="G27095"/>
      <c r="H27095"/>
      <c r="K27095"/>
      <c r="P27095"/>
      <c r="X27095"/>
      <c r="AA27095"/>
      <c r="AF27095"/>
      <c r="AI27095"/>
      <c r="AN27095"/>
    </row>
    <row r="27096" spans="3:40" ht="14.1" customHeight="1">
      <c r="C27096"/>
      <c r="F27096"/>
      <c r="G27096"/>
      <c r="H27096"/>
      <c r="K27096"/>
      <c r="P27096"/>
      <c r="X27096"/>
      <c r="AA27096"/>
      <c r="AF27096"/>
      <c r="AI27096"/>
      <c r="AN27096"/>
    </row>
    <row r="27097" spans="3:40" ht="14.1" customHeight="1">
      <c r="C27097"/>
      <c r="F27097"/>
      <c r="G27097"/>
      <c r="H27097"/>
      <c r="K27097"/>
      <c r="P27097"/>
      <c r="X27097"/>
      <c r="AA27097"/>
      <c r="AF27097"/>
      <c r="AI27097"/>
      <c r="AN27097"/>
    </row>
    <row r="27098" spans="3:40" ht="14.1" customHeight="1">
      <c r="C27098"/>
      <c r="F27098"/>
      <c r="G27098"/>
      <c r="H27098"/>
      <c r="K27098"/>
      <c r="P27098"/>
      <c r="X27098"/>
      <c r="AA27098"/>
      <c r="AF27098"/>
      <c r="AI27098"/>
      <c r="AN27098"/>
    </row>
    <row r="27099" spans="3:40" ht="14.1" customHeight="1">
      <c r="C27099"/>
      <c r="F27099"/>
      <c r="G27099"/>
      <c r="H27099"/>
      <c r="K27099"/>
      <c r="P27099"/>
      <c r="X27099"/>
      <c r="AA27099"/>
      <c r="AF27099"/>
      <c r="AI27099"/>
      <c r="AN27099"/>
    </row>
    <row r="27100" spans="3:40" ht="14.1" customHeight="1">
      <c r="C27100"/>
      <c r="F27100"/>
      <c r="G27100"/>
      <c r="H27100"/>
      <c r="K27100"/>
      <c r="P27100"/>
      <c r="X27100"/>
      <c r="AA27100"/>
      <c r="AF27100"/>
      <c r="AI27100"/>
      <c r="AN27100"/>
    </row>
    <row r="27101" spans="3:40" ht="14.1" customHeight="1">
      <c r="C27101"/>
      <c r="F27101"/>
      <c r="G27101"/>
      <c r="H27101"/>
      <c r="K27101"/>
      <c r="P27101"/>
      <c r="X27101"/>
      <c r="AA27101"/>
      <c r="AF27101"/>
      <c r="AI27101"/>
      <c r="AN27101"/>
    </row>
    <row r="27102" spans="3:40" ht="14.1" customHeight="1">
      <c r="C27102"/>
      <c r="F27102"/>
      <c r="G27102"/>
      <c r="H27102"/>
      <c r="K27102"/>
      <c r="P27102"/>
      <c r="X27102"/>
      <c r="AA27102"/>
      <c r="AF27102"/>
      <c r="AI27102"/>
      <c r="AN27102"/>
    </row>
    <row r="27103" spans="3:40" ht="14.1" customHeight="1">
      <c r="C27103"/>
      <c r="F27103"/>
      <c r="G27103"/>
      <c r="H27103"/>
      <c r="K27103"/>
      <c r="P27103"/>
      <c r="X27103"/>
      <c r="AA27103"/>
      <c r="AF27103"/>
      <c r="AI27103"/>
      <c r="AN27103"/>
    </row>
    <row r="27104" spans="3:40" ht="14.1" customHeight="1">
      <c r="C27104"/>
      <c r="F27104"/>
      <c r="G27104"/>
      <c r="H27104"/>
      <c r="K27104"/>
      <c r="P27104"/>
      <c r="X27104"/>
      <c r="AA27104"/>
      <c r="AF27104"/>
      <c r="AI27104"/>
      <c r="AN27104"/>
    </row>
    <row r="27105" spans="3:40" ht="14.1" customHeight="1">
      <c r="C27105"/>
      <c r="F27105"/>
      <c r="G27105"/>
      <c r="H27105"/>
      <c r="K27105"/>
      <c r="P27105"/>
      <c r="X27105"/>
      <c r="AA27105"/>
      <c r="AF27105"/>
      <c r="AI27105"/>
      <c r="AN27105"/>
    </row>
    <row r="27106" spans="3:40" ht="14.1" customHeight="1">
      <c r="C27106"/>
      <c r="F27106"/>
      <c r="G27106"/>
      <c r="H27106"/>
      <c r="K27106"/>
      <c r="P27106"/>
      <c r="X27106"/>
      <c r="AA27106"/>
      <c r="AF27106"/>
      <c r="AI27106"/>
      <c r="AN27106"/>
    </row>
    <row r="27107" spans="3:40" ht="14.1" customHeight="1">
      <c r="C27107"/>
      <c r="F27107"/>
      <c r="G27107"/>
      <c r="H27107"/>
      <c r="K27107"/>
      <c r="P27107"/>
      <c r="X27107"/>
      <c r="AA27107"/>
      <c r="AF27107"/>
      <c r="AI27107"/>
      <c r="AN27107"/>
    </row>
    <row r="27108" spans="3:40" ht="14.1" customHeight="1">
      <c r="C27108"/>
      <c r="F27108"/>
      <c r="G27108"/>
      <c r="H27108"/>
      <c r="K27108"/>
      <c r="P27108"/>
      <c r="X27108"/>
      <c r="AA27108"/>
      <c r="AF27108"/>
      <c r="AI27108"/>
      <c r="AN27108"/>
    </row>
    <row r="27109" spans="3:40" ht="14.1" customHeight="1">
      <c r="C27109"/>
      <c r="F27109"/>
      <c r="G27109"/>
      <c r="H27109"/>
      <c r="K27109"/>
      <c r="P27109"/>
      <c r="X27109"/>
      <c r="AA27109"/>
      <c r="AF27109"/>
      <c r="AI27109"/>
      <c r="AN27109"/>
    </row>
    <row r="27110" spans="3:40" ht="14.1" customHeight="1">
      <c r="C27110"/>
      <c r="F27110"/>
      <c r="G27110"/>
      <c r="H27110"/>
      <c r="K27110"/>
      <c r="P27110"/>
      <c r="X27110"/>
      <c r="AA27110"/>
      <c r="AF27110"/>
      <c r="AI27110"/>
      <c r="AN27110"/>
    </row>
    <row r="27111" spans="3:40" ht="14.1" customHeight="1">
      <c r="C27111"/>
      <c r="F27111"/>
      <c r="G27111"/>
      <c r="H27111"/>
      <c r="K27111"/>
      <c r="P27111"/>
      <c r="X27111"/>
      <c r="AA27111"/>
      <c r="AF27111"/>
      <c r="AI27111"/>
      <c r="AN27111"/>
    </row>
    <row r="27112" spans="3:40" ht="14.1" customHeight="1">
      <c r="C27112"/>
      <c r="F27112"/>
      <c r="G27112"/>
      <c r="H27112"/>
      <c r="K27112"/>
      <c r="P27112"/>
      <c r="X27112"/>
      <c r="AA27112"/>
      <c r="AF27112"/>
      <c r="AI27112"/>
      <c r="AN27112"/>
    </row>
    <row r="27113" spans="3:40" ht="14.1" customHeight="1">
      <c r="C27113"/>
      <c r="F27113"/>
      <c r="G27113"/>
      <c r="H27113"/>
      <c r="K27113"/>
      <c r="P27113"/>
      <c r="X27113"/>
      <c r="AA27113"/>
      <c r="AF27113"/>
      <c r="AI27113"/>
      <c r="AN27113"/>
    </row>
    <row r="27114" spans="3:40" ht="14.1" customHeight="1">
      <c r="C27114"/>
      <c r="F27114"/>
      <c r="G27114"/>
      <c r="H27114"/>
      <c r="K27114"/>
      <c r="P27114"/>
      <c r="X27114"/>
      <c r="AA27114"/>
      <c r="AF27114"/>
      <c r="AI27114"/>
      <c r="AN27114"/>
    </row>
    <row r="27115" spans="3:40" ht="14.1" customHeight="1">
      <c r="C27115"/>
      <c r="F27115"/>
      <c r="G27115"/>
      <c r="H27115"/>
      <c r="K27115"/>
      <c r="P27115"/>
      <c r="X27115"/>
      <c r="AA27115"/>
      <c r="AF27115"/>
      <c r="AI27115"/>
      <c r="AN27115"/>
    </row>
    <row r="27116" spans="3:40" ht="14.1" customHeight="1">
      <c r="C27116"/>
      <c r="F27116"/>
      <c r="G27116"/>
      <c r="H27116"/>
      <c r="K27116"/>
      <c r="P27116"/>
      <c r="X27116"/>
      <c r="AA27116"/>
      <c r="AF27116"/>
      <c r="AI27116"/>
      <c r="AN27116"/>
    </row>
    <row r="27117" spans="3:40" ht="14.1" customHeight="1">
      <c r="C27117"/>
      <c r="F27117"/>
      <c r="G27117"/>
      <c r="H27117"/>
      <c r="K27117"/>
      <c r="P27117"/>
      <c r="X27117"/>
      <c r="AA27117"/>
      <c r="AF27117"/>
      <c r="AI27117"/>
      <c r="AN27117"/>
    </row>
    <row r="27118" spans="3:40" ht="14.1" customHeight="1">
      <c r="C27118"/>
      <c r="F27118"/>
      <c r="G27118"/>
      <c r="H27118"/>
      <c r="K27118"/>
      <c r="P27118"/>
      <c r="X27118"/>
      <c r="AA27118"/>
      <c r="AF27118"/>
      <c r="AI27118"/>
      <c r="AN27118"/>
    </row>
    <row r="27119" spans="3:40" ht="14.1" customHeight="1">
      <c r="C27119"/>
      <c r="F27119"/>
      <c r="G27119"/>
      <c r="H27119"/>
      <c r="K27119"/>
      <c r="P27119"/>
      <c r="X27119"/>
      <c r="AA27119"/>
      <c r="AF27119"/>
      <c r="AI27119"/>
      <c r="AN27119"/>
    </row>
    <row r="27120" spans="3:40" ht="14.1" customHeight="1">
      <c r="C27120"/>
      <c r="F27120"/>
      <c r="G27120"/>
      <c r="H27120"/>
      <c r="K27120"/>
      <c r="P27120"/>
      <c r="X27120"/>
      <c r="AA27120"/>
      <c r="AF27120"/>
      <c r="AI27120"/>
      <c r="AN27120"/>
    </row>
    <row r="27121" spans="3:40" ht="14.1" customHeight="1">
      <c r="C27121"/>
      <c r="F27121"/>
      <c r="G27121"/>
      <c r="H27121"/>
      <c r="K27121"/>
      <c r="P27121"/>
      <c r="X27121"/>
      <c r="AA27121"/>
      <c r="AF27121"/>
      <c r="AI27121"/>
      <c r="AN27121"/>
    </row>
    <row r="27122" spans="3:40" ht="14.1" customHeight="1">
      <c r="C27122"/>
      <c r="F27122"/>
      <c r="G27122"/>
      <c r="H27122"/>
      <c r="K27122"/>
      <c r="P27122"/>
      <c r="X27122"/>
      <c r="AA27122"/>
      <c r="AF27122"/>
      <c r="AI27122"/>
      <c r="AN27122"/>
    </row>
    <row r="27123" spans="3:40" ht="14.1" customHeight="1">
      <c r="C27123"/>
      <c r="F27123"/>
      <c r="G27123"/>
      <c r="H27123"/>
      <c r="K27123"/>
      <c r="P27123"/>
      <c r="X27123"/>
      <c r="AA27123"/>
      <c r="AF27123"/>
      <c r="AI27123"/>
      <c r="AN27123"/>
    </row>
    <row r="27124" spans="3:40" ht="14.1" customHeight="1">
      <c r="C27124"/>
      <c r="F27124"/>
      <c r="G27124"/>
      <c r="H27124"/>
      <c r="K27124"/>
      <c r="P27124"/>
      <c r="X27124"/>
      <c r="AA27124"/>
      <c r="AF27124"/>
      <c r="AI27124"/>
      <c r="AN27124"/>
    </row>
    <row r="27125" spans="3:40" ht="14.1" customHeight="1">
      <c r="C27125"/>
      <c r="F27125"/>
      <c r="G27125"/>
      <c r="H27125"/>
      <c r="K27125"/>
      <c r="P27125"/>
      <c r="X27125"/>
      <c r="AA27125"/>
      <c r="AF27125"/>
      <c r="AI27125"/>
      <c r="AN27125"/>
    </row>
    <row r="27126" spans="3:40" ht="14.1" customHeight="1">
      <c r="C27126"/>
      <c r="F27126"/>
      <c r="G27126"/>
      <c r="H27126"/>
      <c r="K27126"/>
      <c r="P27126"/>
      <c r="X27126"/>
      <c r="AA27126"/>
      <c r="AF27126"/>
      <c r="AI27126"/>
      <c r="AN27126"/>
    </row>
    <row r="27127" spans="3:40" ht="14.1" customHeight="1">
      <c r="C27127"/>
      <c r="F27127"/>
      <c r="G27127"/>
      <c r="H27127"/>
      <c r="K27127"/>
      <c r="P27127"/>
      <c r="X27127"/>
      <c r="AA27127"/>
      <c r="AF27127"/>
      <c r="AI27127"/>
      <c r="AN27127"/>
    </row>
    <row r="27128" spans="3:40" ht="14.1" customHeight="1">
      <c r="C27128"/>
      <c r="F27128"/>
      <c r="G27128"/>
      <c r="H27128"/>
      <c r="K27128"/>
      <c r="P27128"/>
      <c r="X27128"/>
      <c r="AA27128"/>
      <c r="AF27128"/>
      <c r="AI27128"/>
      <c r="AN27128"/>
    </row>
    <row r="27129" spans="3:40" ht="14.1" customHeight="1">
      <c r="C27129"/>
      <c r="F27129"/>
      <c r="G27129"/>
      <c r="H27129"/>
      <c r="K27129"/>
      <c r="P27129"/>
      <c r="X27129"/>
      <c r="AA27129"/>
      <c r="AF27129"/>
      <c r="AI27129"/>
      <c r="AN27129"/>
    </row>
    <row r="27130" spans="3:40" ht="14.1" customHeight="1">
      <c r="C27130"/>
      <c r="F27130"/>
      <c r="G27130"/>
      <c r="H27130"/>
      <c r="K27130"/>
      <c r="P27130"/>
      <c r="X27130"/>
      <c r="AA27130"/>
      <c r="AF27130"/>
      <c r="AI27130"/>
      <c r="AN27130"/>
    </row>
    <row r="27131" spans="3:40" ht="14.1" customHeight="1">
      <c r="C27131"/>
      <c r="F27131"/>
      <c r="G27131"/>
      <c r="H27131"/>
      <c r="K27131"/>
      <c r="P27131"/>
      <c r="X27131"/>
      <c r="AA27131"/>
      <c r="AF27131"/>
      <c r="AI27131"/>
      <c r="AN27131"/>
    </row>
    <row r="27132" spans="3:40" ht="14.1" customHeight="1">
      <c r="C27132"/>
      <c r="F27132"/>
      <c r="G27132"/>
      <c r="H27132"/>
      <c r="K27132"/>
      <c r="P27132"/>
      <c r="X27132"/>
      <c r="AA27132"/>
      <c r="AF27132"/>
      <c r="AI27132"/>
      <c r="AN27132"/>
    </row>
    <row r="27133" spans="3:40" ht="14.1" customHeight="1">
      <c r="C27133"/>
      <c r="F27133"/>
      <c r="G27133"/>
      <c r="H27133"/>
      <c r="K27133"/>
      <c r="P27133"/>
      <c r="X27133"/>
      <c r="AA27133"/>
      <c r="AF27133"/>
      <c r="AI27133"/>
      <c r="AN27133"/>
    </row>
    <row r="27134" spans="3:40" ht="14.1" customHeight="1">
      <c r="C27134"/>
      <c r="F27134"/>
      <c r="G27134"/>
      <c r="H27134"/>
      <c r="K27134"/>
      <c r="P27134"/>
      <c r="X27134"/>
      <c r="AA27134"/>
      <c r="AF27134"/>
      <c r="AI27134"/>
      <c r="AN27134"/>
    </row>
    <row r="27135" spans="3:40" ht="14.1" customHeight="1">
      <c r="C27135"/>
      <c r="F27135"/>
      <c r="G27135"/>
      <c r="H27135"/>
      <c r="K27135"/>
      <c r="P27135"/>
      <c r="X27135"/>
      <c r="AA27135"/>
      <c r="AF27135"/>
      <c r="AI27135"/>
      <c r="AN27135"/>
    </row>
    <row r="27136" spans="3:40" ht="14.1" customHeight="1">
      <c r="C27136"/>
      <c r="F27136"/>
      <c r="G27136"/>
      <c r="H27136"/>
      <c r="K27136"/>
      <c r="P27136"/>
      <c r="X27136"/>
      <c r="AA27136"/>
      <c r="AF27136"/>
      <c r="AI27136"/>
      <c r="AN27136"/>
    </row>
    <row r="27137" spans="3:40" ht="14.1" customHeight="1">
      <c r="C27137"/>
      <c r="F27137"/>
      <c r="G27137"/>
      <c r="H27137"/>
      <c r="K27137"/>
      <c r="P27137"/>
      <c r="X27137"/>
      <c r="AA27137"/>
      <c r="AF27137"/>
      <c r="AI27137"/>
      <c r="AN27137"/>
    </row>
    <row r="27138" spans="3:40" ht="14.1" customHeight="1">
      <c r="C27138"/>
      <c r="F27138"/>
      <c r="G27138"/>
      <c r="H27138"/>
      <c r="K27138"/>
      <c r="P27138"/>
      <c r="X27138"/>
      <c r="AA27138"/>
      <c r="AF27138"/>
      <c r="AI27138"/>
      <c r="AN27138"/>
    </row>
    <row r="27139" spans="3:40" ht="14.1" customHeight="1">
      <c r="C27139"/>
      <c r="F27139"/>
      <c r="G27139"/>
      <c r="H27139"/>
      <c r="K27139"/>
      <c r="P27139"/>
      <c r="X27139"/>
      <c r="AA27139"/>
      <c r="AF27139"/>
      <c r="AI27139"/>
      <c r="AN27139"/>
    </row>
    <row r="27140" spans="3:40" ht="14.1" customHeight="1">
      <c r="C27140"/>
      <c r="F27140"/>
      <c r="G27140"/>
      <c r="H27140"/>
      <c r="K27140"/>
      <c r="P27140"/>
      <c r="X27140"/>
      <c r="AA27140"/>
      <c r="AF27140"/>
      <c r="AI27140"/>
      <c r="AN27140"/>
    </row>
    <row r="27141" spans="3:40" ht="14.1" customHeight="1">
      <c r="C27141"/>
      <c r="F27141"/>
      <c r="G27141"/>
      <c r="H27141"/>
      <c r="K27141"/>
      <c r="P27141"/>
      <c r="X27141"/>
      <c r="AA27141"/>
      <c r="AF27141"/>
      <c r="AI27141"/>
      <c r="AN27141"/>
    </row>
    <row r="27142" spans="3:40" ht="14.1" customHeight="1">
      <c r="C27142"/>
      <c r="F27142"/>
      <c r="G27142"/>
      <c r="H27142"/>
      <c r="K27142"/>
      <c r="P27142"/>
      <c r="X27142"/>
      <c r="AA27142"/>
      <c r="AF27142"/>
      <c r="AI27142"/>
      <c r="AN27142"/>
    </row>
    <row r="27143" spans="3:40" ht="14.1" customHeight="1">
      <c r="C27143"/>
      <c r="F27143"/>
      <c r="G27143"/>
      <c r="H27143"/>
      <c r="K27143"/>
      <c r="P27143"/>
      <c r="X27143"/>
      <c r="AA27143"/>
      <c r="AF27143"/>
      <c r="AI27143"/>
      <c r="AN27143"/>
    </row>
    <row r="27144" spans="3:40" ht="14.1" customHeight="1">
      <c r="C27144"/>
      <c r="F27144"/>
      <c r="G27144"/>
      <c r="H27144"/>
      <c r="K27144"/>
      <c r="P27144"/>
      <c r="X27144"/>
      <c r="AA27144"/>
      <c r="AF27144"/>
      <c r="AI27144"/>
      <c r="AN27144"/>
    </row>
    <row r="27145" spans="3:40" ht="14.1" customHeight="1">
      <c r="C27145"/>
      <c r="F27145"/>
      <c r="G27145"/>
      <c r="H27145"/>
      <c r="K27145"/>
      <c r="P27145"/>
      <c r="X27145"/>
      <c r="AA27145"/>
      <c r="AF27145"/>
      <c r="AI27145"/>
      <c r="AN27145"/>
    </row>
    <row r="27146" spans="3:40" ht="14.1" customHeight="1">
      <c r="C27146"/>
      <c r="F27146"/>
      <c r="G27146"/>
      <c r="H27146"/>
      <c r="K27146"/>
      <c r="P27146"/>
      <c r="X27146"/>
      <c r="AA27146"/>
      <c r="AF27146"/>
      <c r="AI27146"/>
      <c r="AN27146"/>
    </row>
    <row r="27147" spans="3:40" ht="14.1" customHeight="1">
      <c r="C27147"/>
      <c r="F27147"/>
      <c r="G27147"/>
      <c r="H27147"/>
      <c r="K27147"/>
      <c r="P27147"/>
      <c r="X27147"/>
      <c r="AA27147"/>
      <c r="AF27147"/>
      <c r="AI27147"/>
      <c r="AN27147"/>
    </row>
    <row r="27148" spans="3:40" ht="14.1" customHeight="1">
      <c r="C27148"/>
      <c r="F27148"/>
      <c r="G27148"/>
      <c r="H27148"/>
      <c r="K27148"/>
      <c r="P27148"/>
      <c r="X27148"/>
      <c r="AA27148"/>
      <c r="AF27148"/>
      <c r="AI27148"/>
      <c r="AN27148"/>
    </row>
    <row r="27149" spans="3:40" ht="14.1" customHeight="1">
      <c r="C27149"/>
      <c r="F27149"/>
      <c r="G27149"/>
      <c r="H27149"/>
      <c r="K27149"/>
      <c r="P27149"/>
      <c r="X27149"/>
      <c r="AA27149"/>
      <c r="AF27149"/>
      <c r="AI27149"/>
      <c r="AN27149"/>
    </row>
    <row r="27150" spans="3:40" ht="14.1" customHeight="1">
      <c r="C27150"/>
      <c r="F27150"/>
      <c r="G27150"/>
      <c r="H27150"/>
      <c r="K27150"/>
      <c r="P27150"/>
      <c r="X27150"/>
      <c r="AA27150"/>
      <c r="AF27150"/>
      <c r="AI27150"/>
      <c r="AN27150"/>
    </row>
    <row r="27151" spans="3:40" ht="14.1" customHeight="1">
      <c r="C27151"/>
      <c r="F27151"/>
      <c r="G27151"/>
      <c r="H27151"/>
      <c r="K27151"/>
      <c r="P27151"/>
      <c r="X27151"/>
      <c r="AA27151"/>
      <c r="AF27151"/>
      <c r="AI27151"/>
      <c r="AN27151"/>
    </row>
    <row r="27152" spans="3:40" ht="14.1" customHeight="1">
      <c r="C27152"/>
      <c r="F27152"/>
      <c r="G27152"/>
      <c r="H27152"/>
      <c r="K27152"/>
      <c r="P27152"/>
      <c r="X27152"/>
      <c r="AA27152"/>
      <c r="AF27152"/>
      <c r="AI27152"/>
      <c r="AN27152"/>
    </row>
    <row r="27153" spans="3:40" ht="14.1" customHeight="1">
      <c r="C27153"/>
      <c r="F27153"/>
      <c r="G27153"/>
      <c r="H27153"/>
      <c r="K27153"/>
      <c r="P27153"/>
      <c r="X27153"/>
      <c r="AA27153"/>
      <c r="AF27153"/>
      <c r="AI27153"/>
      <c r="AN27153"/>
    </row>
    <row r="27154" spans="3:40" ht="14.1" customHeight="1">
      <c r="C27154"/>
      <c r="F27154"/>
      <c r="G27154"/>
      <c r="H27154"/>
      <c r="K27154"/>
      <c r="P27154"/>
      <c r="X27154"/>
      <c r="AA27154"/>
      <c r="AF27154"/>
      <c r="AI27154"/>
      <c r="AN27154"/>
    </row>
    <row r="27155" spans="3:40" ht="14.1" customHeight="1">
      <c r="C27155"/>
      <c r="F27155"/>
      <c r="G27155"/>
      <c r="H27155"/>
      <c r="K27155"/>
      <c r="P27155"/>
      <c r="X27155"/>
      <c r="AA27155"/>
      <c r="AF27155"/>
      <c r="AI27155"/>
      <c r="AN27155"/>
    </row>
    <row r="27156" spans="3:40" ht="14.1" customHeight="1">
      <c r="C27156"/>
      <c r="F27156"/>
      <c r="G27156"/>
      <c r="H27156"/>
      <c r="K27156"/>
      <c r="P27156"/>
      <c r="X27156"/>
      <c r="AA27156"/>
      <c r="AF27156"/>
      <c r="AI27156"/>
      <c r="AN27156"/>
    </row>
    <row r="27157" spans="3:40" ht="14.1" customHeight="1">
      <c r="C27157"/>
      <c r="F27157"/>
      <c r="G27157"/>
      <c r="H27157"/>
      <c r="K27157"/>
      <c r="P27157"/>
      <c r="X27157"/>
      <c r="AA27157"/>
      <c r="AF27157"/>
      <c r="AI27157"/>
      <c r="AN27157"/>
    </row>
    <row r="27158" spans="3:40" ht="14.1" customHeight="1">
      <c r="C27158"/>
      <c r="F27158"/>
      <c r="G27158"/>
      <c r="H27158"/>
      <c r="K27158"/>
      <c r="P27158"/>
      <c r="X27158"/>
      <c r="AA27158"/>
      <c r="AF27158"/>
      <c r="AI27158"/>
      <c r="AN27158"/>
    </row>
    <row r="27159" spans="3:40" ht="14.1" customHeight="1">
      <c r="C27159"/>
      <c r="F27159"/>
      <c r="G27159"/>
      <c r="H27159"/>
      <c r="K27159"/>
      <c r="P27159"/>
      <c r="X27159"/>
      <c r="AA27159"/>
      <c r="AF27159"/>
      <c r="AI27159"/>
      <c r="AN27159"/>
    </row>
    <row r="27160" spans="3:40" ht="14.1" customHeight="1">
      <c r="C27160"/>
      <c r="F27160"/>
      <c r="G27160"/>
      <c r="H27160"/>
      <c r="K27160"/>
      <c r="P27160"/>
      <c r="X27160"/>
      <c r="AA27160"/>
      <c r="AF27160"/>
      <c r="AI27160"/>
      <c r="AN27160"/>
    </row>
    <row r="27161" spans="3:40" ht="14.1" customHeight="1">
      <c r="C27161"/>
      <c r="F27161"/>
      <c r="G27161"/>
      <c r="H27161"/>
      <c r="K27161"/>
      <c r="P27161"/>
      <c r="X27161"/>
      <c r="AA27161"/>
      <c r="AF27161"/>
      <c r="AI27161"/>
      <c r="AN27161"/>
    </row>
    <row r="27162" spans="3:40" ht="14.1" customHeight="1">
      <c r="C27162"/>
      <c r="F27162"/>
      <c r="G27162"/>
      <c r="H27162"/>
      <c r="K27162"/>
      <c r="P27162"/>
      <c r="X27162"/>
      <c r="AA27162"/>
      <c r="AF27162"/>
      <c r="AI27162"/>
      <c r="AN27162"/>
    </row>
    <row r="27163" spans="3:40" ht="14.1" customHeight="1">
      <c r="C27163"/>
      <c r="F27163"/>
      <c r="G27163"/>
      <c r="H27163"/>
      <c r="K27163"/>
      <c r="P27163"/>
      <c r="X27163"/>
      <c r="AA27163"/>
      <c r="AF27163"/>
      <c r="AI27163"/>
      <c r="AN27163"/>
    </row>
    <row r="27164" spans="3:40" ht="14.1" customHeight="1">
      <c r="C27164"/>
      <c r="F27164"/>
      <c r="G27164"/>
      <c r="H27164"/>
      <c r="K27164"/>
      <c r="P27164"/>
      <c r="X27164"/>
      <c r="AA27164"/>
      <c r="AF27164"/>
      <c r="AI27164"/>
      <c r="AN27164"/>
    </row>
    <row r="27165" spans="3:40" ht="14.1" customHeight="1">
      <c r="C27165"/>
      <c r="F27165"/>
      <c r="G27165"/>
      <c r="H27165"/>
      <c r="K27165"/>
      <c r="P27165"/>
      <c r="X27165"/>
      <c r="AA27165"/>
      <c r="AF27165"/>
      <c r="AI27165"/>
      <c r="AN27165"/>
    </row>
    <row r="27166" spans="3:40" ht="14.1" customHeight="1">
      <c r="C27166"/>
      <c r="F27166"/>
      <c r="G27166"/>
      <c r="H27166"/>
      <c r="K27166"/>
      <c r="P27166"/>
      <c r="X27166"/>
      <c r="AA27166"/>
      <c r="AF27166"/>
      <c r="AI27166"/>
      <c r="AN27166"/>
    </row>
    <row r="27167" spans="3:40" ht="14.1" customHeight="1">
      <c r="C27167"/>
      <c r="F27167"/>
      <c r="G27167"/>
      <c r="H27167"/>
      <c r="K27167"/>
      <c r="P27167"/>
      <c r="X27167"/>
      <c r="AA27167"/>
      <c r="AF27167"/>
      <c r="AI27167"/>
      <c r="AN27167"/>
    </row>
    <row r="27168" spans="3:40" ht="14.1" customHeight="1">
      <c r="C27168"/>
      <c r="F27168"/>
      <c r="G27168"/>
      <c r="H27168"/>
      <c r="K27168"/>
      <c r="P27168"/>
      <c r="X27168"/>
      <c r="AA27168"/>
      <c r="AF27168"/>
      <c r="AI27168"/>
      <c r="AN27168"/>
    </row>
    <row r="27169" spans="3:40" ht="14.1" customHeight="1">
      <c r="C27169"/>
      <c r="F27169"/>
      <c r="G27169"/>
      <c r="H27169"/>
      <c r="K27169"/>
      <c r="P27169"/>
      <c r="X27169"/>
      <c r="AA27169"/>
      <c r="AF27169"/>
      <c r="AI27169"/>
      <c r="AN27169"/>
    </row>
    <row r="27170" spans="3:40" ht="14.1" customHeight="1">
      <c r="C27170"/>
      <c r="F27170"/>
      <c r="G27170"/>
      <c r="H27170"/>
      <c r="K27170"/>
      <c r="P27170"/>
      <c r="X27170"/>
      <c r="AA27170"/>
      <c r="AF27170"/>
      <c r="AI27170"/>
      <c r="AN27170"/>
    </row>
    <row r="27171" spans="3:40" ht="14.1" customHeight="1">
      <c r="C27171"/>
      <c r="F27171"/>
      <c r="G27171"/>
      <c r="H27171"/>
      <c r="K27171"/>
      <c r="P27171"/>
      <c r="X27171"/>
      <c r="AA27171"/>
      <c r="AF27171"/>
      <c r="AI27171"/>
      <c r="AN27171"/>
    </row>
    <row r="27172" spans="3:40" ht="14.1" customHeight="1">
      <c r="C27172"/>
      <c r="F27172"/>
      <c r="G27172"/>
      <c r="H27172"/>
      <c r="K27172"/>
      <c r="P27172"/>
      <c r="X27172"/>
      <c r="AA27172"/>
      <c r="AF27172"/>
      <c r="AI27172"/>
      <c r="AN27172"/>
    </row>
    <row r="27173" spans="3:40" ht="14.1" customHeight="1">
      <c r="C27173"/>
      <c r="F27173"/>
      <c r="G27173"/>
      <c r="H27173"/>
      <c r="K27173"/>
      <c r="P27173"/>
      <c r="X27173"/>
      <c r="AA27173"/>
      <c r="AF27173"/>
      <c r="AI27173"/>
      <c r="AN27173"/>
    </row>
    <row r="27174" spans="3:40" ht="14.1" customHeight="1">
      <c r="C27174"/>
      <c r="F27174"/>
      <c r="G27174"/>
      <c r="H27174"/>
      <c r="K27174"/>
      <c r="P27174"/>
      <c r="X27174"/>
      <c r="AA27174"/>
      <c r="AF27174"/>
      <c r="AI27174"/>
      <c r="AN27174"/>
    </row>
    <row r="27175" spans="3:40" ht="14.1" customHeight="1">
      <c r="C27175"/>
      <c r="F27175"/>
      <c r="G27175"/>
      <c r="H27175"/>
      <c r="K27175"/>
      <c r="P27175"/>
      <c r="X27175"/>
      <c r="AA27175"/>
      <c r="AF27175"/>
      <c r="AI27175"/>
      <c r="AN27175"/>
    </row>
    <row r="27176" spans="3:40" ht="14.1" customHeight="1">
      <c r="C27176"/>
      <c r="F27176"/>
      <c r="G27176"/>
      <c r="H27176"/>
      <c r="K27176"/>
      <c r="P27176"/>
      <c r="X27176"/>
      <c r="AA27176"/>
      <c r="AF27176"/>
      <c r="AI27176"/>
      <c r="AN27176"/>
    </row>
    <row r="27177" spans="3:40" ht="14.1" customHeight="1">
      <c r="C27177"/>
      <c r="F27177"/>
      <c r="G27177"/>
      <c r="H27177"/>
      <c r="K27177"/>
      <c r="P27177"/>
      <c r="X27177"/>
      <c r="AA27177"/>
      <c r="AF27177"/>
      <c r="AI27177"/>
      <c r="AN27177"/>
    </row>
    <row r="27178" spans="3:40" ht="14.1" customHeight="1">
      <c r="C27178"/>
      <c r="F27178"/>
      <c r="G27178"/>
      <c r="H27178"/>
      <c r="K27178"/>
      <c r="P27178"/>
      <c r="X27178"/>
      <c r="AA27178"/>
      <c r="AF27178"/>
      <c r="AI27178"/>
      <c r="AN27178"/>
    </row>
    <row r="27179" spans="3:40" ht="14.1" customHeight="1">
      <c r="C27179"/>
      <c r="F27179"/>
      <c r="G27179"/>
      <c r="H27179"/>
      <c r="K27179"/>
      <c r="P27179"/>
      <c r="X27179"/>
      <c r="AA27179"/>
      <c r="AF27179"/>
      <c r="AI27179"/>
      <c r="AN27179"/>
    </row>
    <row r="27180" spans="3:40" ht="14.1" customHeight="1">
      <c r="C27180"/>
      <c r="F27180"/>
      <c r="G27180"/>
      <c r="H27180"/>
      <c r="K27180"/>
      <c r="P27180"/>
      <c r="X27180"/>
      <c r="AA27180"/>
      <c r="AF27180"/>
      <c r="AI27180"/>
      <c r="AN27180"/>
    </row>
    <row r="27181" spans="3:40" ht="14.1" customHeight="1">
      <c r="C27181"/>
      <c r="F27181"/>
      <c r="G27181"/>
      <c r="H27181"/>
      <c r="K27181"/>
      <c r="P27181"/>
      <c r="X27181"/>
      <c r="AA27181"/>
      <c r="AF27181"/>
      <c r="AI27181"/>
      <c r="AN27181"/>
    </row>
    <row r="27182" spans="3:40" ht="14.1" customHeight="1">
      <c r="C27182"/>
      <c r="F27182"/>
      <c r="G27182"/>
      <c r="H27182"/>
      <c r="K27182"/>
      <c r="P27182"/>
      <c r="X27182"/>
      <c r="AA27182"/>
      <c r="AF27182"/>
      <c r="AI27182"/>
      <c r="AN27182"/>
    </row>
    <row r="27183" spans="3:40" ht="14.1" customHeight="1">
      <c r="C27183"/>
      <c r="F27183"/>
      <c r="G27183"/>
      <c r="H27183"/>
      <c r="K27183"/>
      <c r="P27183"/>
      <c r="X27183"/>
      <c r="AA27183"/>
      <c r="AF27183"/>
      <c r="AI27183"/>
      <c r="AN27183"/>
    </row>
    <row r="27184" spans="3:40" ht="14.1" customHeight="1">
      <c r="C27184"/>
      <c r="F27184"/>
      <c r="G27184"/>
      <c r="H27184"/>
      <c r="K27184"/>
      <c r="P27184"/>
      <c r="X27184"/>
      <c r="AA27184"/>
      <c r="AF27184"/>
      <c r="AI27184"/>
      <c r="AN27184"/>
    </row>
    <row r="27185" spans="3:40" ht="14.1" customHeight="1">
      <c r="C27185"/>
      <c r="F27185"/>
      <c r="G27185"/>
      <c r="H27185"/>
      <c r="K27185"/>
      <c r="P27185"/>
      <c r="X27185"/>
      <c r="AA27185"/>
      <c r="AF27185"/>
      <c r="AI27185"/>
      <c r="AN27185"/>
    </row>
    <row r="27186" spans="3:40" ht="14.1" customHeight="1">
      <c r="C27186"/>
      <c r="F27186"/>
      <c r="G27186"/>
      <c r="H27186"/>
      <c r="K27186"/>
      <c r="P27186"/>
      <c r="X27186"/>
      <c r="AA27186"/>
      <c r="AF27186"/>
      <c r="AI27186"/>
      <c r="AN27186"/>
    </row>
    <row r="27187" spans="3:40" ht="14.1" customHeight="1">
      <c r="C27187"/>
      <c r="F27187"/>
      <c r="G27187"/>
      <c r="H27187"/>
      <c r="K27187"/>
      <c r="P27187"/>
      <c r="X27187"/>
      <c r="AA27187"/>
      <c r="AF27187"/>
      <c r="AI27187"/>
      <c r="AN27187"/>
    </row>
    <row r="27188" spans="3:40" ht="14.1" customHeight="1">
      <c r="C27188"/>
      <c r="F27188"/>
      <c r="G27188"/>
      <c r="H27188"/>
      <c r="K27188"/>
      <c r="P27188"/>
      <c r="X27188"/>
      <c r="AA27188"/>
      <c r="AF27188"/>
      <c r="AI27188"/>
      <c r="AN27188"/>
    </row>
    <row r="27189" spans="3:40" ht="14.1" customHeight="1">
      <c r="C27189"/>
      <c r="F27189"/>
      <c r="G27189"/>
      <c r="H27189"/>
      <c r="K27189"/>
      <c r="P27189"/>
      <c r="X27189"/>
      <c r="AA27189"/>
      <c r="AF27189"/>
      <c r="AI27189"/>
      <c r="AN27189"/>
    </row>
    <row r="27190" spans="3:40" ht="14.1" customHeight="1">
      <c r="C27190"/>
      <c r="F27190"/>
      <c r="G27190"/>
      <c r="H27190"/>
      <c r="K27190"/>
      <c r="P27190"/>
      <c r="X27190"/>
      <c r="AA27190"/>
      <c r="AF27190"/>
      <c r="AI27190"/>
      <c r="AN27190"/>
    </row>
    <row r="27191" spans="3:40" ht="14.1" customHeight="1">
      <c r="C27191"/>
      <c r="F27191"/>
      <c r="G27191"/>
      <c r="H27191"/>
      <c r="K27191"/>
      <c r="P27191"/>
      <c r="X27191"/>
      <c r="AA27191"/>
      <c r="AF27191"/>
      <c r="AI27191"/>
      <c r="AN27191"/>
    </row>
    <row r="27192" spans="3:40" ht="14.1" customHeight="1">
      <c r="C27192"/>
      <c r="F27192"/>
      <c r="G27192"/>
      <c r="H27192"/>
      <c r="K27192"/>
      <c r="P27192"/>
      <c r="X27192"/>
      <c r="AA27192"/>
      <c r="AF27192"/>
      <c r="AI27192"/>
      <c r="AN27192"/>
    </row>
    <row r="27193" spans="3:40" ht="14.1" customHeight="1">
      <c r="C27193"/>
      <c r="F27193"/>
      <c r="G27193"/>
      <c r="H27193"/>
      <c r="K27193"/>
      <c r="P27193"/>
      <c r="X27193"/>
      <c r="AA27193"/>
      <c r="AF27193"/>
      <c r="AI27193"/>
      <c r="AN27193"/>
    </row>
    <row r="27194" spans="3:40" ht="14.1" customHeight="1">
      <c r="C27194"/>
      <c r="F27194"/>
      <c r="G27194"/>
      <c r="H27194"/>
      <c r="K27194"/>
      <c r="P27194"/>
      <c r="X27194"/>
      <c r="AA27194"/>
      <c r="AF27194"/>
      <c r="AI27194"/>
      <c r="AN27194"/>
    </row>
    <row r="27195" spans="3:40" ht="14.1" customHeight="1">
      <c r="C27195"/>
      <c r="F27195"/>
      <c r="G27195"/>
      <c r="H27195"/>
      <c r="K27195"/>
      <c r="P27195"/>
      <c r="X27195"/>
      <c r="AA27195"/>
      <c r="AF27195"/>
      <c r="AI27195"/>
      <c r="AN27195"/>
    </row>
    <row r="27196" spans="3:40" ht="14.1" customHeight="1">
      <c r="C27196"/>
      <c r="F27196"/>
      <c r="G27196"/>
      <c r="H27196"/>
      <c r="K27196"/>
      <c r="P27196"/>
      <c r="X27196"/>
      <c r="AA27196"/>
      <c r="AF27196"/>
      <c r="AI27196"/>
      <c r="AN27196"/>
    </row>
    <row r="27197" spans="3:40" ht="14.1" customHeight="1">
      <c r="C27197"/>
      <c r="F27197"/>
      <c r="G27197"/>
      <c r="H27197"/>
      <c r="K27197"/>
      <c r="P27197"/>
      <c r="X27197"/>
      <c r="AA27197"/>
      <c r="AF27197"/>
      <c r="AI27197"/>
      <c r="AN27197"/>
    </row>
    <row r="27198" spans="3:40" ht="14.1" customHeight="1">
      <c r="C27198"/>
      <c r="F27198"/>
      <c r="G27198"/>
      <c r="H27198"/>
      <c r="K27198"/>
      <c r="P27198"/>
      <c r="X27198"/>
      <c r="AA27198"/>
      <c r="AF27198"/>
      <c r="AI27198"/>
      <c r="AN27198"/>
    </row>
    <row r="27199" spans="3:40" ht="14.1" customHeight="1">
      <c r="C27199"/>
      <c r="F27199"/>
      <c r="G27199"/>
      <c r="H27199"/>
      <c r="K27199"/>
      <c r="P27199"/>
      <c r="X27199"/>
      <c r="AA27199"/>
      <c r="AF27199"/>
      <c r="AI27199"/>
      <c r="AN27199"/>
    </row>
    <row r="27200" spans="3:40" ht="14.1" customHeight="1">
      <c r="C27200"/>
      <c r="F27200"/>
      <c r="G27200"/>
      <c r="H27200"/>
      <c r="K27200"/>
      <c r="P27200"/>
      <c r="X27200"/>
      <c r="AA27200"/>
      <c r="AF27200"/>
      <c r="AI27200"/>
      <c r="AN27200"/>
    </row>
    <row r="27201" spans="3:40" ht="14.1" customHeight="1">
      <c r="C27201"/>
      <c r="F27201"/>
      <c r="G27201"/>
      <c r="H27201"/>
      <c r="K27201"/>
      <c r="P27201"/>
      <c r="X27201"/>
      <c r="AA27201"/>
      <c r="AF27201"/>
      <c r="AI27201"/>
      <c r="AN27201"/>
    </row>
    <row r="27202" spans="3:40" ht="14.1" customHeight="1">
      <c r="C27202"/>
      <c r="F27202"/>
      <c r="G27202"/>
      <c r="H27202"/>
      <c r="K27202"/>
      <c r="P27202"/>
      <c r="X27202"/>
      <c r="AA27202"/>
      <c r="AF27202"/>
      <c r="AI27202"/>
      <c r="AN27202"/>
    </row>
    <row r="27203" spans="3:40" ht="14.1" customHeight="1">
      <c r="C27203"/>
      <c r="F27203"/>
      <c r="G27203"/>
      <c r="H27203"/>
      <c r="K27203"/>
      <c r="P27203"/>
      <c r="X27203"/>
      <c r="AA27203"/>
      <c r="AF27203"/>
      <c r="AI27203"/>
      <c r="AN27203"/>
    </row>
    <row r="27204" spans="3:40" ht="14.1" customHeight="1">
      <c r="C27204"/>
      <c r="F27204"/>
      <c r="G27204"/>
      <c r="H27204"/>
      <c r="K27204"/>
      <c r="P27204"/>
      <c r="X27204"/>
      <c r="AA27204"/>
      <c r="AF27204"/>
      <c r="AI27204"/>
      <c r="AN27204"/>
    </row>
    <row r="27205" spans="3:40" ht="14.1" customHeight="1">
      <c r="C27205"/>
      <c r="F27205"/>
      <c r="G27205"/>
      <c r="H27205"/>
      <c r="K27205"/>
      <c r="P27205"/>
      <c r="X27205"/>
      <c r="AA27205"/>
      <c r="AF27205"/>
      <c r="AI27205"/>
      <c r="AN27205"/>
    </row>
    <row r="27206" spans="3:40" ht="14.1" customHeight="1">
      <c r="C27206"/>
      <c r="F27206"/>
      <c r="G27206"/>
      <c r="H27206"/>
      <c r="K27206"/>
      <c r="P27206"/>
      <c r="X27206"/>
      <c r="AA27206"/>
      <c r="AF27206"/>
      <c r="AI27206"/>
      <c r="AN27206"/>
    </row>
    <row r="27207" spans="3:40" ht="14.1" customHeight="1">
      <c r="C27207"/>
      <c r="F27207"/>
      <c r="G27207"/>
      <c r="H27207"/>
      <c r="K27207"/>
      <c r="P27207"/>
      <c r="X27207"/>
      <c r="AA27207"/>
      <c r="AF27207"/>
      <c r="AI27207"/>
      <c r="AN27207"/>
    </row>
    <row r="27208" spans="3:40" ht="14.1" customHeight="1">
      <c r="C27208"/>
      <c r="F27208"/>
      <c r="G27208"/>
      <c r="H27208"/>
      <c r="K27208"/>
      <c r="P27208"/>
      <c r="X27208"/>
      <c r="AA27208"/>
      <c r="AF27208"/>
      <c r="AI27208"/>
      <c r="AN27208"/>
    </row>
    <row r="27209" spans="3:40" ht="14.1" customHeight="1">
      <c r="C27209"/>
      <c r="F27209"/>
      <c r="G27209"/>
      <c r="H27209"/>
      <c r="K27209"/>
      <c r="P27209"/>
      <c r="X27209"/>
      <c r="AA27209"/>
      <c r="AF27209"/>
      <c r="AI27209"/>
      <c r="AN27209"/>
    </row>
    <row r="27210" spans="3:40" ht="14.1" customHeight="1">
      <c r="C27210"/>
      <c r="F27210"/>
      <c r="G27210"/>
      <c r="H27210"/>
      <c r="K27210"/>
      <c r="P27210"/>
      <c r="X27210"/>
      <c r="AA27210"/>
      <c r="AF27210"/>
      <c r="AI27210"/>
      <c r="AN27210"/>
    </row>
    <row r="27211" spans="3:40" ht="14.1" customHeight="1">
      <c r="C27211"/>
      <c r="F27211"/>
      <c r="G27211"/>
      <c r="H27211"/>
      <c r="K27211"/>
      <c r="P27211"/>
      <c r="X27211"/>
      <c r="AA27211"/>
      <c r="AF27211"/>
      <c r="AI27211"/>
      <c r="AN27211"/>
    </row>
    <row r="27212" spans="3:40" ht="14.1" customHeight="1">
      <c r="C27212"/>
      <c r="F27212"/>
      <c r="G27212"/>
      <c r="H27212"/>
      <c r="K27212"/>
      <c r="P27212"/>
      <c r="X27212"/>
      <c r="AA27212"/>
      <c r="AF27212"/>
      <c r="AI27212"/>
      <c r="AN27212"/>
    </row>
    <row r="27213" spans="3:40" ht="14.1" customHeight="1">
      <c r="C27213"/>
      <c r="F27213"/>
      <c r="G27213"/>
      <c r="H27213"/>
      <c r="K27213"/>
      <c r="P27213"/>
      <c r="X27213"/>
      <c r="AA27213"/>
      <c r="AF27213"/>
      <c r="AI27213"/>
      <c r="AN27213"/>
    </row>
    <row r="27214" spans="3:40" ht="14.1" customHeight="1">
      <c r="C27214"/>
      <c r="F27214"/>
      <c r="G27214"/>
      <c r="H27214"/>
      <c r="K27214"/>
      <c r="P27214"/>
      <c r="X27214"/>
      <c r="AA27214"/>
      <c r="AF27214"/>
      <c r="AI27214"/>
      <c r="AN27214"/>
    </row>
    <row r="27215" spans="3:40" ht="14.1" customHeight="1">
      <c r="C27215"/>
      <c r="F27215"/>
      <c r="G27215"/>
      <c r="H27215"/>
      <c r="K27215"/>
      <c r="P27215"/>
      <c r="X27215"/>
      <c r="AA27215"/>
      <c r="AF27215"/>
      <c r="AI27215"/>
      <c r="AN27215"/>
    </row>
    <row r="27216" spans="3:40" ht="14.1" customHeight="1">
      <c r="C27216"/>
      <c r="F27216"/>
      <c r="G27216"/>
      <c r="H27216"/>
      <c r="K27216"/>
      <c r="P27216"/>
      <c r="X27216"/>
      <c r="AA27216"/>
      <c r="AF27216"/>
      <c r="AI27216"/>
      <c r="AN27216"/>
    </row>
    <row r="27217" spans="3:40" ht="14.1" customHeight="1">
      <c r="C27217"/>
      <c r="F27217"/>
      <c r="G27217"/>
      <c r="H27217"/>
      <c r="K27217"/>
      <c r="P27217"/>
      <c r="X27217"/>
      <c r="AA27217"/>
      <c r="AF27217"/>
      <c r="AI27217"/>
      <c r="AN27217"/>
    </row>
    <row r="27218" spans="3:40" ht="14.1" customHeight="1">
      <c r="C27218"/>
      <c r="F27218"/>
      <c r="G27218"/>
      <c r="H27218"/>
      <c r="K27218"/>
      <c r="P27218"/>
      <c r="X27218"/>
      <c r="AA27218"/>
      <c r="AF27218"/>
      <c r="AI27218"/>
      <c r="AN27218"/>
    </row>
    <row r="27219" spans="3:40" ht="14.1" customHeight="1">
      <c r="C27219"/>
      <c r="F27219"/>
      <c r="G27219"/>
      <c r="H27219"/>
      <c r="K27219"/>
      <c r="P27219"/>
      <c r="X27219"/>
      <c r="AA27219"/>
      <c r="AF27219"/>
      <c r="AI27219"/>
      <c r="AN27219"/>
    </row>
    <row r="27220" spans="3:40" ht="14.1" customHeight="1">
      <c r="C27220"/>
      <c r="F27220"/>
      <c r="G27220"/>
      <c r="H27220"/>
      <c r="K27220"/>
      <c r="P27220"/>
      <c r="X27220"/>
      <c r="AA27220"/>
      <c r="AF27220"/>
      <c r="AI27220"/>
      <c r="AN27220"/>
    </row>
    <row r="27221" spans="3:40" ht="14.1" customHeight="1">
      <c r="C27221"/>
      <c r="F27221"/>
      <c r="G27221"/>
      <c r="H27221"/>
      <c r="K27221"/>
      <c r="P27221"/>
      <c r="X27221"/>
      <c r="AA27221"/>
      <c r="AF27221"/>
      <c r="AI27221"/>
      <c r="AN27221"/>
    </row>
    <row r="27222" spans="3:40" ht="14.1" customHeight="1">
      <c r="C27222"/>
      <c r="F27222"/>
      <c r="G27222"/>
      <c r="H27222"/>
      <c r="K27222"/>
      <c r="P27222"/>
      <c r="X27222"/>
      <c r="AA27222"/>
      <c r="AF27222"/>
      <c r="AI27222"/>
      <c r="AN27222"/>
    </row>
    <row r="27223" spans="3:40" ht="14.1" customHeight="1">
      <c r="C27223"/>
      <c r="F27223"/>
      <c r="G27223"/>
      <c r="H27223"/>
      <c r="K27223"/>
      <c r="P27223"/>
      <c r="X27223"/>
      <c r="AA27223"/>
      <c r="AF27223"/>
      <c r="AI27223"/>
      <c r="AN27223"/>
    </row>
    <row r="27224" spans="3:40" ht="14.1" customHeight="1">
      <c r="C27224"/>
      <c r="F27224"/>
      <c r="G27224"/>
      <c r="H27224"/>
      <c r="K27224"/>
      <c r="P27224"/>
      <c r="X27224"/>
      <c r="AA27224"/>
      <c r="AF27224"/>
      <c r="AI27224"/>
      <c r="AN27224"/>
    </row>
    <row r="27225" spans="3:40" ht="14.1" customHeight="1">
      <c r="C27225"/>
      <c r="F27225"/>
      <c r="G27225"/>
      <c r="H27225"/>
      <c r="K27225"/>
      <c r="P27225"/>
      <c r="X27225"/>
      <c r="AA27225"/>
      <c r="AF27225"/>
      <c r="AI27225"/>
      <c r="AN27225"/>
    </row>
    <row r="27226" spans="3:40" ht="14.1" customHeight="1">
      <c r="C27226"/>
      <c r="F27226"/>
      <c r="G27226"/>
      <c r="H27226"/>
      <c r="K27226"/>
      <c r="P27226"/>
      <c r="X27226"/>
      <c r="AA27226"/>
      <c r="AF27226"/>
      <c r="AI27226"/>
      <c r="AN27226"/>
    </row>
    <row r="27227" spans="3:40" ht="14.1" customHeight="1">
      <c r="C27227"/>
      <c r="F27227"/>
      <c r="G27227"/>
      <c r="H27227"/>
      <c r="K27227"/>
      <c r="P27227"/>
      <c r="X27227"/>
      <c r="AA27227"/>
      <c r="AF27227"/>
      <c r="AI27227"/>
      <c r="AN27227"/>
    </row>
    <row r="27228" spans="3:40" ht="14.1" customHeight="1">
      <c r="C27228"/>
      <c r="F27228"/>
      <c r="G27228"/>
      <c r="H27228"/>
      <c r="K27228"/>
      <c r="P27228"/>
      <c r="X27228"/>
      <c r="AA27228"/>
      <c r="AF27228"/>
      <c r="AI27228"/>
      <c r="AN27228"/>
    </row>
    <row r="27229" spans="3:40" ht="14.1" customHeight="1">
      <c r="C27229"/>
      <c r="F27229"/>
      <c r="G27229"/>
      <c r="H27229"/>
      <c r="K27229"/>
      <c r="P27229"/>
      <c r="X27229"/>
      <c r="AA27229"/>
      <c r="AF27229"/>
      <c r="AI27229"/>
      <c r="AN27229"/>
    </row>
    <row r="27230" spans="3:40" ht="14.1" customHeight="1">
      <c r="C27230"/>
      <c r="F27230"/>
      <c r="G27230"/>
      <c r="H27230"/>
      <c r="K27230"/>
      <c r="P27230"/>
      <c r="X27230"/>
      <c r="AA27230"/>
      <c r="AF27230"/>
      <c r="AI27230"/>
      <c r="AN27230"/>
    </row>
    <row r="27231" spans="3:40" ht="14.1" customHeight="1">
      <c r="C27231"/>
      <c r="F27231"/>
      <c r="G27231"/>
      <c r="H27231"/>
      <c r="K27231"/>
      <c r="P27231"/>
      <c r="X27231"/>
      <c r="AA27231"/>
      <c r="AF27231"/>
      <c r="AI27231"/>
      <c r="AN27231"/>
    </row>
    <row r="27232" spans="3:40" ht="14.1" customHeight="1">
      <c r="C27232"/>
      <c r="F27232"/>
      <c r="G27232"/>
      <c r="H27232"/>
      <c r="K27232"/>
      <c r="P27232"/>
      <c r="X27232"/>
      <c r="AA27232"/>
      <c r="AF27232"/>
      <c r="AI27232"/>
      <c r="AN27232"/>
    </row>
    <row r="27233" spans="3:40" ht="14.1" customHeight="1">
      <c r="C27233"/>
      <c r="F27233"/>
      <c r="G27233"/>
      <c r="H27233"/>
      <c r="K27233"/>
      <c r="P27233"/>
      <c r="X27233"/>
      <c r="AA27233"/>
      <c r="AF27233"/>
      <c r="AI27233"/>
      <c r="AN27233"/>
    </row>
    <row r="27234" spans="3:40" ht="14.1" customHeight="1">
      <c r="C27234"/>
      <c r="F27234"/>
      <c r="G27234"/>
      <c r="H27234"/>
      <c r="K27234"/>
      <c r="P27234"/>
      <c r="X27234"/>
      <c r="AA27234"/>
      <c r="AF27234"/>
      <c r="AI27234"/>
      <c r="AN27234"/>
    </row>
    <row r="27235" spans="3:40" ht="14.1" customHeight="1">
      <c r="C27235"/>
      <c r="F27235"/>
      <c r="G27235"/>
      <c r="H27235"/>
      <c r="K27235"/>
      <c r="P27235"/>
      <c r="X27235"/>
      <c r="AA27235"/>
      <c r="AF27235"/>
      <c r="AI27235"/>
      <c r="AN27235"/>
    </row>
    <row r="27236" spans="3:40" ht="14.1" customHeight="1">
      <c r="C27236"/>
      <c r="F27236"/>
      <c r="G27236"/>
      <c r="H27236"/>
      <c r="K27236"/>
      <c r="P27236"/>
      <c r="X27236"/>
      <c r="AA27236"/>
      <c r="AF27236"/>
      <c r="AI27236"/>
      <c r="AN27236"/>
    </row>
    <row r="27237" spans="3:40" ht="14.1" customHeight="1">
      <c r="C27237"/>
      <c r="F27237"/>
      <c r="G27237"/>
      <c r="H27237"/>
      <c r="K27237"/>
      <c r="P27237"/>
      <c r="X27237"/>
      <c r="AA27237"/>
      <c r="AF27237"/>
      <c r="AI27237"/>
      <c r="AN27237"/>
    </row>
    <row r="27238" spans="3:40" ht="14.1" customHeight="1">
      <c r="C27238"/>
      <c r="F27238"/>
      <c r="G27238"/>
      <c r="H27238"/>
      <c r="K27238"/>
      <c r="P27238"/>
      <c r="X27238"/>
      <c r="AA27238"/>
      <c r="AF27238"/>
      <c r="AI27238"/>
      <c r="AN27238"/>
    </row>
    <row r="27239" spans="3:40" ht="14.1" customHeight="1">
      <c r="C27239"/>
      <c r="F27239"/>
      <c r="G27239"/>
      <c r="H27239"/>
      <c r="K27239"/>
      <c r="P27239"/>
      <c r="X27239"/>
      <c r="AA27239"/>
      <c r="AF27239"/>
      <c r="AI27239"/>
      <c r="AN27239"/>
    </row>
    <row r="27240" spans="3:40" ht="14.1" customHeight="1">
      <c r="C27240"/>
      <c r="F27240"/>
      <c r="G27240"/>
      <c r="H27240"/>
      <c r="K27240"/>
      <c r="P27240"/>
      <c r="X27240"/>
      <c r="AA27240"/>
      <c r="AF27240"/>
      <c r="AI27240"/>
      <c r="AN27240"/>
    </row>
    <row r="27241" spans="3:40" ht="14.1" customHeight="1">
      <c r="C27241"/>
      <c r="F27241"/>
      <c r="G27241"/>
      <c r="H27241"/>
      <c r="K27241"/>
      <c r="P27241"/>
      <c r="X27241"/>
      <c r="AA27241"/>
      <c r="AF27241"/>
      <c r="AI27241"/>
      <c r="AN27241"/>
    </row>
    <row r="27242" spans="3:40" ht="14.1" customHeight="1">
      <c r="C27242"/>
      <c r="F27242"/>
      <c r="G27242"/>
      <c r="H27242"/>
      <c r="K27242"/>
      <c r="P27242"/>
      <c r="X27242"/>
      <c r="AA27242"/>
      <c r="AF27242"/>
      <c r="AI27242"/>
      <c r="AN27242"/>
    </row>
    <row r="27243" spans="3:40" ht="14.1" customHeight="1">
      <c r="C27243"/>
      <c r="F27243"/>
      <c r="G27243"/>
      <c r="H27243"/>
      <c r="K27243"/>
      <c r="P27243"/>
      <c r="X27243"/>
      <c r="AA27243"/>
      <c r="AF27243"/>
      <c r="AI27243"/>
      <c r="AN27243"/>
    </row>
    <row r="27244" spans="3:40" ht="14.1" customHeight="1">
      <c r="C27244"/>
      <c r="F27244"/>
      <c r="G27244"/>
      <c r="H27244"/>
      <c r="K27244"/>
      <c r="P27244"/>
      <c r="X27244"/>
      <c r="AA27244"/>
      <c r="AF27244"/>
      <c r="AI27244"/>
      <c r="AN27244"/>
    </row>
    <row r="27245" spans="3:40" ht="14.1" customHeight="1">
      <c r="C27245"/>
      <c r="F27245"/>
      <c r="G27245"/>
      <c r="H27245"/>
      <c r="K27245"/>
      <c r="P27245"/>
      <c r="X27245"/>
      <c r="AA27245"/>
      <c r="AF27245"/>
      <c r="AI27245"/>
      <c r="AN27245"/>
    </row>
    <row r="27246" spans="3:40" ht="14.1" customHeight="1">
      <c r="C27246"/>
      <c r="F27246"/>
      <c r="G27246"/>
      <c r="H27246"/>
      <c r="K27246"/>
      <c r="P27246"/>
      <c r="X27246"/>
      <c r="AA27246"/>
      <c r="AF27246"/>
      <c r="AI27246"/>
      <c r="AN27246"/>
    </row>
    <row r="27247" spans="3:40" ht="14.1" customHeight="1">
      <c r="C27247"/>
      <c r="F27247"/>
      <c r="G27247"/>
      <c r="H27247"/>
      <c r="K27247"/>
      <c r="P27247"/>
      <c r="X27247"/>
      <c r="AA27247"/>
      <c r="AF27247"/>
      <c r="AI27247"/>
      <c r="AN27247"/>
    </row>
    <row r="27248" spans="3:40" ht="14.1" customHeight="1">
      <c r="C27248"/>
      <c r="F27248"/>
      <c r="G27248"/>
      <c r="H27248"/>
      <c r="K27248"/>
      <c r="P27248"/>
      <c r="X27248"/>
      <c r="AA27248"/>
      <c r="AF27248"/>
      <c r="AI27248"/>
      <c r="AN27248"/>
    </row>
    <row r="27249" spans="3:40" ht="14.1" customHeight="1">
      <c r="C27249"/>
      <c r="F27249"/>
      <c r="G27249"/>
      <c r="H27249"/>
      <c r="K27249"/>
      <c r="P27249"/>
      <c r="X27249"/>
      <c r="AA27249"/>
      <c r="AF27249"/>
      <c r="AI27249"/>
      <c r="AN27249"/>
    </row>
    <row r="27250" spans="3:40" ht="14.1" customHeight="1">
      <c r="C27250"/>
      <c r="F27250"/>
      <c r="G27250"/>
      <c r="H27250"/>
      <c r="K27250"/>
      <c r="P27250"/>
      <c r="X27250"/>
      <c r="AA27250"/>
      <c r="AF27250"/>
      <c r="AI27250"/>
      <c r="AN27250"/>
    </row>
    <row r="27251" spans="3:40" ht="14.1" customHeight="1">
      <c r="C27251"/>
      <c r="F27251"/>
      <c r="G27251"/>
      <c r="H27251"/>
      <c r="K27251"/>
      <c r="P27251"/>
      <c r="X27251"/>
      <c r="AA27251"/>
      <c r="AF27251"/>
      <c r="AI27251"/>
      <c r="AN27251"/>
    </row>
    <row r="27252" spans="3:40" ht="14.1" customHeight="1">
      <c r="C27252"/>
      <c r="F27252"/>
      <c r="G27252"/>
      <c r="H27252"/>
      <c r="K27252"/>
      <c r="P27252"/>
      <c r="X27252"/>
      <c r="AA27252"/>
      <c r="AF27252"/>
      <c r="AI27252"/>
      <c r="AN27252"/>
    </row>
    <row r="27253" spans="3:40" ht="14.1" customHeight="1">
      <c r="C27253"/>
      <c r="F27253"/>
      <c r="G27253"/>
      <c r="H27253"/>
      <c r="K27253"/>
      <c r="P27253"/>
      <c r="X27253"/>
      <c r="AA27253"/>
      <c r="AF27253"/>
      <c r="AI27253"/>
      <c r="AN27253"/>
    </row>
    <row r="27254" spans="3:40" ht="14.1" customHeight="1">
      <c r="C27254"/>
      <c r="F27254"/>
      <c r="G27254"/>
      <c r="H27254"/>
      <c r="K27254"/>
      <c r="P27254"/>
      <c r="X27254"/>
      <c r="AA27254"/>
      <c r="AF27254"/>
      <c r="AI27254"/>
      <c r="AN27254"/>
    </row>
    <row r="27255" spans="3:40" ht="14.1" customHeight="1">
      <c r="C27255"/>
      <c r="F27255"/>
      <c r="G27255"/>
      <c r="H27255"/>
      <c r="K27255"/>
      <c r="P27255"/>
      <c r="X27255"/>
      <c r="AA27255"/>
      <c r="AF27255"/>
      <c r="AI27255"/>
      <c r="AN27255"/>
    </row>
    <row r="27256" spans="3:40" ht="14.1" customHeight="1">
      <c r="C27256"/>
      <c r="F27256"/>
      <c r="G27256"/>
      <c r="H27256"/>
      <c r="K27256"/>
      <c r="P27256"/>
      <c r="X27256"/>
      <c r="AA27256"/>
      <c r="AF27256"/>
      <c r="AI27256"/>
      <c r="AN27256"/>
    </row>
    <row r="27257" spans="3:40" ht="14.1" customHeight="1">
      <c r="C27257"/>
      <c r="F27257"/>
      <c r="G27257"/>
      <c r="H27257"/>
      <c r="K27257"/>
      <c r="P27257"/>
      <c r="X27257"/>
      <c r="AA27257"/>
      <c r="AF27257"/>
      <c r="AI27257"/>
      <c r="AN27257"/>
    </row>
    <row r="27258" spans="3:40" ht="14.1" customHeight="1">
      <c r="C27258"/>
      <c r="F27258"/>
      <c r="G27258"/>
      <c r="H27258"/>
      <c r="K27258"/>
      <c r="P27258"/>
      <c r="X27258"/>
      <c r="AA27258"/>
      <c r="AF27258"/>
      <c r="AI27258"/>
      <c r="AN27258"/>
    </row>
    <row r="27259" spans="3:40" ht="14.1" customHeight="1">
      <c r="C27259"/>
      <c r="F27259"/>
      <c r="G27259"/>
      <c r="H27259"/>
      <c r="K27259"/>
      <c r="P27259"/>
      <c r="X27259"/>
      <c r="AA27259"/>
      <c r="AF27259"/>
      <c r="AI27259"/>
      <c r="AN27259"/>
    </row>
    <row r="27260" spans="3:40" ht="14.1" customHeight="1">
      <c r="C27260"/>
      <c r="F27260"/>
      <c r="G27260"/>
      <c r="H27260"/>
      <c r="K27260"/>
      <c r="P27260"/>
      <c r="X27260"/>
      <c r="AA27260"/>
      <c r="AF27260"/>
      <c r="AI27260"/>
      <c r="AN27260"/>
    </row>
    <row r="27261" spans="3:40" ht="14.1" customHeight="1">
      <c r="C27261"/>
      <c r="F27261"/>
      <c r="G27261"/>
      <c r="H27261"/>
      <c r="K27261"/>
      <c r="P27261"/>
      <c r="X27261"/>
      <c r="AA27261"/>
      <c r="AF27261"/>
      <c r="AI27261"/>
      <c r="AN27261"/>
    </row>
    <row r="27262" spans="3:40" ht="14.1" customHeight="1">
      <c r="C27262"/>
      <c r="F27262"/>
      <c r="G27262"/>
      <c r="H27262"/>
      <c r="K27262"/>
      <c r="P27262"/>
      <c r="X27262"/>
      <c r="AA27262"/>
      <c r="AF27262"/>
      <c r="AI27262"/>
      <c r="AN27262"/>
    </row>
    <row r="27263" spans="3:40" ht="14.1" customHeight="1">
      <c r="C27263"/>
      <c r="F27263"/>
      <c r="G27263"/>
      <c r="H27263"/>
      <c r="K27263"/>
      <c r="P27263"/>
      <c r="X27263"/>
      <c r="AA27263"/>
      <c r="AF27263"/>
      <c r="AI27263"/>
      <c r="AN27263"/>
    </row>
    <row r="27264" spans="3:40" ht="14.1" customHeight="1">
      <c r="C27264"/>
      <c r="F27264"/>
      <c r="G27264"/>
      <c r="H27264"/>
      <c r="K27264"/>
      <c r="P27264"/>
      <c r="X27264"/>
      <c r="AA27264"/>
      <c r="AF27264"/>
      <c r="AI27264"/>
      <c r="AN27264"/>
    </row>
    <row r="27265" spans="3:40" ht="14.1" customHeight="1">
      <c r="C27265"/>
      <c r="F27265"/>
      <c r="G27265"/>
      <c r="H27265"/>
      <c r="K27265"/>
      <c r="P27265"/>
      <c r="X27265"/>
      <c r="AA27265"/>
      <c r="AF27265"/>
      <c r="AI27265"/>
      <c r="AN27265"/>
    </row>
    <row r="27266" spans="3:40" ht="14.1" customHeight="1">
      <c r="C27266"/>
      <c r="F27266"/>
      <c r="G27266"/>
      <c r="H27266"/>
      <c r="K27266"/>
      <c r="P27266"/>
      <c r="X27266"/>
      <c r="AA27266"/>
      <c r="AF27266"/>
      <c r="AI27266"/>
      <c r="AN27266"/>
    </row>
    <row r="27267" spans="3:40" ht="14.1" customHeight="1">
      <c r="C27267"/>
      <c r="F27267"/>
      <c r="G27267"/>
      <c r="H27267"/>
      <c r="K27267"/>
      <c r="P27267"/>
      <c r="X27267"/>
      <c r="AA27267"/>
      <c r="AF27267"/>
      <c r="AI27267"/>
      <c r="AN27267"/>
    </row>
    <row r="27268" spans="3:40" ht="14.1" customHeight="1">
      <c r="C27268"/>
      <c r="F27268"/>
      <c r="G27268"/>
      <c r="H27268"/>
      <c r="K27268"/>
      <c r="P27268"/>
      <c r="X27268"/>
      <c r="AA27268"/>
      <c r="AF27268"/>
      <c r="AI27268"/>
      <c r="AN27268"/>
    </row>
    <row r="27269" spans="3:40" ht="14.1" customHeight="1">
      <c r="C27269"/>
      <c r="F27269"/>
      <c r="G27269"/>
      <c r="H27269"/>
      <c r="K27269"/>
      <c r="P27269"/>
      <c r="X27269"/>
      <c r="AA27269"/>
      <c r="AF27269"/>
      <c r="AI27269"/>
      <c r="AN27269"/>
    </row>
    <row r="27270" spans="3:40" ht="14.1" customHeight="1">
      <c r="C27270"/>
      <c r="F27270"/>
      <c r="G27270"/>
      <c r="H27270"/>
      <c r="K27270"/>
      <c r="P27270"/>
      <c r="X27270"/>
      <c r="AA27270"/>
      <c r="AF27270"/>
      <c r="AI27270"/>
      <c r="AN27270"/>
    </row>
    <row r="27271" spans="3:40" ht="14.1" customHeight="1">
      <c r="C27271"/>
      <c r="F27271"/>
      <c r="G27271"/>
      <c r="H27271"/>
      <c r="K27271"/>
      <c r="P27271"/>
      <c r="X27271"/>
      <c r="AA27271"/>
      <c r="AF27271"/>
      <c r="AI27271"/>
      <c r="AN27271"/>
    </row>
    <row r="27272" spans="3:40" ht="14.1" customHeight="1">
      <c r="C27272"/>
      <c r="F27272"/>
      <c r="G27272"/>
      <c r="H27272"/>
      <c r="K27272"/>
      <c r="P27272"/>
      <c r="X27272"/>
      <c r="AA27272"/>
      <c r="AF27272"/>
      <c r="AI27272"/>
      <c r="AN27272"/>
    </row>
    <row r="27273" spans="3:40" ht="14.1" customHeight="1">
      <c r="C27273"/>
      <c r="F27273"/>
      <c r="G27273"/>
      <c r="H27273"/>
      <c r="K27273"/>
      <c r="P27273"/>
      <c r="X27273"/>
      <c r="AA27273"/>
      <c r="AF27273"/>
      <c r="AI27273"/>
      <c r="AN27273"/>
    </row>
    <row r="27274" spans="3:40" ht="14.1" customHeight="1">
      <c r="C27274"/>
      <c r="F27274"/>
      <c r="G27274"/>
      <c r="H27274"/>
      <c r="K27274"/>
      <c r="P27274"/>
      <c r="X27274"/>
      <c r="AA27274"/>
      <c r="AF27274"/>
      <c r="AI27274"/>
      <c r="AN27274"/>
    </row>
    <row r="27275" spans="3:40" ht="14.1" customHeight="1">
      <c r="C27275"/>
      <c r="F27275"/>
      <c r="G27275"/>
      <c r="H27275"/>
      <c r="K27275"/>
      <c r="P27275"/>
      <c r="X27275"/>
      <c r="AA27275"/>
      <c r="AF27275"/>
      <c r="AI27275"/>
      <c r="AN27275"/>
    </row>
    <row r="27276" spans="3:40" ht="14.1" customHeight="1">
      <c r="C27276"/>
      <c r="F27276"/>
      <c r="G27276"/>
      <c r="H27276"/>
      <c r="K27276"/>
      <c r="P27276"/>
      <c r="X27276"/>
      <c r="AA27276"/>
      <c r="AF27276"/>
      <c r="AI27276"/>
      <c r="AN27276"/>
    </row>
    <row r="27277" spans="3:40" ht="14.1" customHeight="1">
      <c r="C27277"/>
      <c r="F27277"/>
      <c r="G27277"/>
      <c r="H27277"/>
      <c r="K27277"/>
      <c r="P27277"/>
      <c r="X27277"/>
      <c r="AA27277"/>
      <c r="AF27277"/>
      <c r="AI27277"/>
      <c r="AN27277"/>
    </row>
    <row r="27278" spans="3:40" ht="14.1" customHeight="1">
      <c r="C27278"/>
      <c r="F27278"/>
      <c r="G27278"/>
      <c r="H27278"/>
      <c r="K27278"/>
      <c r="P27278"/>
      <c r="X27278"/>
      <c r="AA27278"/>
      <c r="AF27278"/>
      <c r="AI27278"/>
      <c r="AN27278"/>
    </row>
    <row r="27279" spans="3:40" ht="14.1" customHeight="1">
      <c r="C27279"/>
      <c r="F27279"/>
      <c r="G27279"/>
      <c r="H27279"/>
      <c r="K27279"/>
      <c r="P27279"/>
      <c r="X27279"/>
      <c r="AA27279"/>
      <c r="AF27279"/>
      <c r="AI27279"/>
      <c r="AN27279"/>
    </row>
    <row r="27280" spans="3:40" ht="14.1" customHeight="1">
      <c r="C27280"/>
      <c r="F27280"/>
      <c r="G27280"/>
      <c r="H27280"/>
      <c r="K27280"/>
      <c r="P27280"/>
      <c r="X27280"/>
      <c r="AA27280"/>
      <c r="AF27280"/>
      <c r="AI27280"/>
      <c r="AN27280"/>
    </row>
    <row r="27281" spans="3:40" ht="14.1" customHeight="1">
      <c r="C27281"/>
      <c r="F27281"/>
      <c r="G27281"/>
      <c r="H27281"/>
      <c r="K27281"/>
      <c r="P27281"/>
      <c r="X27281"/>
      <c r="AA27281"/>
      <c r="AF27281"/>
      <c r="AI27281"/>
      <c r="AN27281"/>
    </row>
    <row r="27282" spans="3:40" ht="14.1" customHeight="1">
      <c r="C27282"/>
      <c r="F27282"/>
      <c r="G27282"/>
      <c r="H27282"/>
      <c r="K27282"/>
      <c r="P27282"/>
      <c r="X27282"/>
      <c r="AA27282"/>
      <c r="AF27282"/>
      <c r="AI27282"/>
      <c r="AN27282"/>
    </row>
    <row r="27283" spans="3:40" ht="14.1" customHeight="1">
      <c r="C27283"/>
      <c r="F27283"/>
      <c r="G27283"/>
      <c r="H27283"/>
      <c r="K27283"/>
      <c r="P27283"/>
      <c r="X27283"/>
      <c r="AA27283"/>
      <c r="AF27283"/>
      <c r="AI27283"/>
      <c r="AN27283"/>
    </row>
    <row r="27284" spans="3:40" ht="14.1" customHeight="1">
      <c r="C27284"/>
      <c r="F27284"/>
      <c r="G27284"/>
      <c r="H27284"/>
      <c r="K27284"/>
      <c r="P27284"/>
      <c r="X27284"/>
      <c r="AA27284"/>
      <c r="AF27284"/>
      <c r="AI27284"/>
      <c r="AN27284"/>
    </row>
    <row r="27285" spans="3:40" ht="14.1" customHeight="1">
      <c r="C27285"/>
      <c r="F27285"/>
      <c r="G27285"/>
      <c r="H27285"/>
      <c r="K27285"/>
      <c r="P27285"/>
      <c r="X27285"/>
      <c r="AA27285"/>
      <c r="AF27285"/>
      <c r="AI27285"/>
      <c r="AN27285"/>
    </row>
    <row r="27286" spans="3:40" ht="14.1" customHeight="1">
      <c r="C27286"/>
      <c r="F27286"/>
      <c r="G27286"/>
      <c r="H27286"/>
      <c r="K27286"/>
      <c r="P27286"/>
      <c r="X27286"/>
      <c r="AA27286"/>
      <c r="AF27286"/>
      <c r="AI27286"/>
      <c r="AN27286"/>
    </row>
    <row r="27287" spans="3:40" ht="14.1" customHeight="1">
      <c r="C27287"/>
      <c r="F27287"/>
      <c r="G27287"/>
      <c r="H27287"/>
      <c r="K27287"/>
      <c r="P27287"/>
      <c r="X27287"/>
      <c r="AA27287"/>
      <c r="AF27287"/>
      <c r="AI27287"/>
      <c r="AN27287"/>
    </row>
    <row r="27288" spans="3:40" ht="14.1" customHeight="1">
      <c r="C27288"/>
      <c r="F27288"/>
      <c r="G27288"/>
      <c r="H27288"/>
      <c r="K27288"/>
      <c r="P27288"/>
      <c r="X27288"/>
      <c r="AA27288"/>
      <c r="AF27288"/>
      <c r="AI27288"/>
      <c r="AN27288"/>
    </row>
    <row r="27289" spans="3:40" ht="14.1" customHeight="1">
      <c r="C27289"/>
      <c r="F27289"/>
      <c r="G27289"/>
      <c r="H27289"/>
      <c r="K27289"/>
      <c r="P27289"/>
      <c r="X27289"/>
      <c r="AA27289"/>
      <c r="AF27289"/>
      <c r="AI27289"/>
      <c r="AN27289"/>
    </row>
    <row r="27290" spans="3:40" ht="14.1" customHeight="1">
      <c r="C27290"/>
      <c r="F27290"/>
      <c r="G27290"/>
      <c r="H27290"/>
      <c r="K27290"/>
      <c r="P27290"/>
      <c r="X27290"/>
      <c r="AA27290"/>
      <c r="AF27290"/>
      <c r="AI27290"/>
      <c r="AN27290"/>
    </row>
    <row r="27291" spans="3:40" ht="14.1" customHeight="1">
      <c r="C27291"/>
      <c r="F27291"/>
      <c r="G27291"/>
      <c r="H27291"/>
      <c r="K27291"/>
      <c r="P27291"/>
      <c r="X27291"/>
      <c r="AA27291"/>
      <c r="AF27291"/>
      <c r="AI27291"/>
      <c r="AN27291"/>
    </row>
    <row r="27292" spans="3:40" ht="14.1" customHeight="1">
      <c r="C27292"/>
      <c r="F27292"/>
      <c r="G27292"/>
      <c r="H27292"/>
      <c r="K27292"/>
      <c r="P27292"/>
      <c r="X27292"/>
      <c r="AA27292"/>
      <c r="AF27292"/>
      <c r="AI27292"/>
      <c r="AN27292"/>
    </row>
    <row r="27293" spans="3:40" ht="14.1" customHeight="1">
      <c r="C27293"/>
      <c r="F27293"/>
      <c r="G27293"/>
      <c r="H27293"/>
      <c r="K27293"/>
      <c r="P27293"/>
      <c r="X27293"/>
      <c r="AA27293"/>
      <c r="AF27293"/>
      <c r="AI27293"/>
      <c r="AN27293"/>
    </row>
    <row r="27294" spans="3:40" ht="14.1" customHeight="1">
      <c r="C27294"/>
      <c r="F27294"/>
      <c r="G27294"/>
      <c r="H27294"/>
      <c r="K27294"/>
      <c r="P27294"/>
      <c r="X27294"/>
      <c r="AA27294"/>
      <c r="AF27294"/>
      <c r="AI27294"/>
      <c r="AN27294"/>
    </row>
    <row r="27295" spans="3:40" ht="14.1" customHeight="1">
      <c r="C27295"/>
      <c r="F27295"/>
      <c r="G27295"/>
      <c r="H27295"/>
      <c r="K27295"/>
      <c r="P27295"/>
      <c r="X27295"/>
      <c r="AA27295"/>
      <c r="AF27295"/>
      <c r="AI27295"/>
      <c r="AN27295"/>
    </row>
    <row r="27296" spans="3:40" ht="14.1" customHeight="1">
      <c r="C27296"/>
      <c r="F27296"/>
      <c r="G27296"/>
      <c r="H27296"/>
      <c r="K27296"/>
      <c r="P27296"/>
      <c r="X27296"/>
      <c r="AA27296"/>
      <c r="AF27296"/>
      <c r="AI27296"/>
      <c r="AN27296"/>
    </row>
    <row r="27297" spans="3:40" ht="14.1" customHeight="1">
      <c r="C27297"/>
      <c r="F27297"/>
      <c r="G27297"/>
      <c r="H27297"/>
      <c r="K27297"/>
      <c r="P27297"/>
      <c r="X27297"/>
      <c r="AA27297"/>
      <c r="AF27297"/>
      <c r="AI27297"/>
      <c r="AN27297"/>
    </row>
    <row r="27298" spans="3:40" ht="14.1" customHeight="1">
      <c r="C27298"/>
      <c r="F27298"/>
      <c r="G27298"/>
      <c r="H27298"/>
      <c r="K27298"/>
      <c r="P27298"/>
      <c r="X27298"/>
      <c r="AA27298"/>
      <c r="AF27298"/>
      <c r="AI27298"/>
      <c r="AN27298"/>
    </row>
    <row r="27299" spans="3:40" ht="14.1" customHeight="1">
      <c r="C27299"/>
      <c r="F27299"/>
      <c r="G27299"/>
      <c r="H27299"/>
      <c r="K27299"/>
      <c r="P27299"/>
      <c r="X27299"/>
      <c r="AA27299"/>
      <c r="AF27299"/>
      <c r="AI27299"/>
      <c r="AN27299"/>
    </row>
    <row r="27300" spans="3:40" ht="14.1" customHeight="1">
      <c r="C27300"/>
      <c r="F27300"/>
      <c r="G27300"/>
      <c r="H27300"/>
      <c r="K27300"/>
      <c r="P27300"/>
      <c r="X27300"/>
      <c r="AA27300"/>
      <c r="AF27300"/>
      <c r="AI27300"/>
      <c r="AN27300"/>
    </row>
    <row r="27301" spans="3:40" ht="14.1" customHeight="1">
      <c r="C27301"/>
      <c r="F27301"/>
      <c r="G27301"/>
      <c r="H27301"/>
      <c r="K27301"/>
      <c r="P27301"/>
      <c r="X27301"/>
      <c r="AA27301"/>
      <c r="AF27301"/>
      <c r="AI27301"/>
      <c r="AN27301"/>
    </row>
    <row r="27302" spans="3:40" ht="14.1" customHeight="1">
      <c r="C27302"/>
      <c r="F27302"/>
      <c r="G27302"/>
      <c r="H27302"/>
      <c r="K27302"/>
      <c r="P27302"/>
      <c r="X27302"/>
      <c r="AA27302"/>
      <c r="AF27302"/>
      <c r="AI27302"/>
      <c r="AN27302"/>
    </row>
    <row r="27303" spans="3:40" ht="14.1" customHeight="1">
      <c r="C27303"/>
      <c r="F27303"/>
      <c r="G27303"/>
      <c r="H27303"/>
      <c r="K27303"/>
      <c r="P27303"/>
      <c r="X27303"/>
      <c r="AA27303"/>
      <c r="AF27303"/>
      <c r="AI27303"/>
      <c r="AN27303"/>
    </row>
    <row r="27304" spans="3:40" ht="14.1" customHeight="1">
      <c r="C27304"/>
      <c r="F27304"/>
      <c r="G27304"/>
      <c r="H27304"/>
      <c r="K27304"/>
      <c r="P27304"/>
      <c r="X27304"/>
      <c r="AA27304"/>
      <c r="AF27304"/>
      <c r="AI27304"/>
      <c r="AN27304"/>
    </row>
    <row r="27305" spans="3:40" ht="14.1" customHeight="1">
      <c r="C27305"/>
      <c r="F27305"/>
      <c r="G27305"/>
      <c r="H27305"/>
      <c r="K27305"/>
      <c r="P27305"/>
      <c r="X27305"/>
      <c r="AA27305"/>
      <c r="AF27305"/>
      <c r="AI27305"/>
      <c r="AN27305"/>
    </row>
    <row r="27306" spans="3:40" ht="14.1" customHeight="1">
      <c r="C27306"/>
      <c r="F27306"/>
      <c r="G27306"/>
      <c r="H27306"/>
      <c r="K27306"/>
      <c r="P27306"/>
      <c r="X27306"/>
      <c r="AA27306"/>
      <c r="AF27306"/>
      <c r="AI27306"/>
      <c r="AN27306"/>
    </row>
    <row r="27307" spans="3:40" ht="14.1" customHeight="1">
      <c r="C27307"/>
      <c r="F27307"/>
      <c r="G27307"/>
      <c r="H27307"/>
      <c r="K27307"/>
      <c r="P27307"/>
      <c r="X27307"/>
      <c r="AA27307"/>
      <c r="AF27307"/>
      <c r="AI27307"/>
      <c r="AN27307"/>
    </row>
    <row r="27308" spans="3:40" ht="14.1" customHeight="1">
      <c r="C27308"/>
      <c r="F27308"/>
      <c r="G27308"/>
      <c r="H27308"/>
      <c r="K27308"/>
      <c r="P27308"/>
      <c r="X27308"/>
      <c r="AA27308"/>
      <c r="AF27308"/>
      <c r="AI27308"/>
      <c r="AN27308"/>
    </row>
    <row r="27309" spans="3:40" ht="14.1" customHeight="1">
      <c r="C27309"/>
      <c r="F27309"/>
      <c r="G27309"/>
      <c r="H27309"/>
      <c r="K27309"/>
      <c r="P27309"/>
      <c r="X27309"/>
      <c r="AA27309"/>
      <c r="AF27309"/>
      <c r="AI27309"/>
      <c r="AN27309"/>
    </row>
    <row r="27310" spans="3:40" ht="14.1" customHeight="1">
      <c r="C27310"/>
      <c r="F27310"/>
      <c r="G27310"/>
      <c r="H27310"/>
      <c r="K27310"/>
      <c r="P27310"/>
      <c r="X27310"/>
      <c r="AA27310"/>
      <c r="AF27310"/>
      <c r="AI27310"/>
      <c r="AN27310"/>
    </row>
    <row r="27311" spans="3:40" ht="14.1" customHeight="1">
      <c r="C27311"/>
      <c r="F27311"/>
      <c r="G27311"/>
      <c r="H27311"/>
      <c r="K27311"/>
      <c r="P27311"/>
      <c r="X27311"/>
      <c r="AA27311"/>
      <c r="AF27311"/>
      <c r="AI27311"/>
      <c r="AN27311"/>
    </row>
    <row r="27312" spans="3:40" ht="14.1" customHeight="1">
      <c r="C27312"/>
      <c r="F27312"/>
      <c r="G27312"/>
      <c r="H27312"/>
      <c r="K27312"/>
      <c r="P27312"/>
      <c r="X27312"/>
      <c r="AA27312"/>
      <c r="AF27312"/>
      <c r="AI27312"/>
      <c r="AN27312"/>
    </row>
    <row r="27313" spans="3:40" ht="14.1" customHeight="1">
      <c r="C27313"/>
      <c r="F27313"/>
      <c r="G27313"/>
      <c r="H27313"/>
      <c r="K27313"/>
      <c r="P27313"/>
      <c r="X27313"/>
      <c r="AA27313"/>
      <c r="AF27313"/>
      <c r="AI27313"/>
      <c r="AN27313"/>
    </row>
    <row r="27314" spans="3:40" ht="14.1" customHeight="1">
      <c r="C27314"/>
      <c r="F27314"/>
      <c r="G27314"/>
      <c r="H27314"/>
      <c r="K27314"/>
      <c r="P27314"/>
      <c r="X27314"/>
      <c r="AA27314"/>
      <c r="AF27314"/>
      <c r="AI27314"/>
      <c r="AN27314"/>
    </row>
    <row r="27315" spans="3:40" ht="14.1" customHeight="1">
      <c r="C27315"/>
      <c r="F27315"/>
      <c r="G27315"/>
      <c r="H27315"/>
      <c r="K27315"/>
      <c r="P27315"/>
      <c r="X27315"/>
      <c r="AA27315"/>
      <c r="AF27315"/>
      <c r="AI27315"/>
      <c r="AN27315"/>
    </row>
    <row r="27316" spans="3:40" ht="14.1" customHeight="1">
      <c r="C27316"/>
      <c r="F27316"/>
      <c r="G27316"/>
      <c r="H27316"/>
      <c r="K27316"/>
      <c r="P27316"/>
      <c r="X27316"/>
      <c r="AA27316"/>
      <c r="AF27316"/>
      <c r="AI27316"/>
      <c r="AN27316"/>
    </row>
    <row r="27317" spans="3:40" ht="14.1" customHeight="1">
      <c r="C27317"/>
      <c r="F27317"/>
      <c r="G27317"/>
      <c r="H27317"/>
      <c r="K27317"/>
      <c r="P27317"/>
      <c r="X27317"/>
      <c r="AA27317"/>
      <c r="AF27317"/>
      <c r="AI27317"/>
      <c r="AN27317"/>
    </row>
    <row r="27318" spans="3:40" ht="14.1" customHeight="1">
      <c r="C27318"/>
      <c r="F27318"/>
      <c r="G27318"/>
      <c r="H27318"/>
      <c r="K27318"/>
      <c r="P27318"/>
      <c r="X27318"/>
      <c r="AA27318"/>
      <c r="AF27318"/>
      <c r="AI27318"/>
      <c r="AN27318"/>
    </row>
    <row r="27319" spans="3:40" ht="14.1" customHeight="1">
      <c r="C27319"/>
      <c r="F27319"/>
      <c r="G27319"/>
      <c r="H27319"/>
      <c r="K27319"/>
      <c r="P27319"/>
      <c r="X27319"/>
      <c r="AA27319"/>
      <c r="AF27319"/>
      <c r="AI27319"/>
      <c r="AN27319"/>
    </row>
    <row r="27320" spans="3:40" ht="14.1" customHeight="1">
      <c r="C27320"/>
      <c r="F27320"/>
      <c r="G27320"/>
      <c r="H27320"/>
      <c r="K27320"/>
      <c r="P27320"/>
      <c r="X27320"/>
      <c r="AA27320"/>
      <c r="AF27320"/>
      <c r="AI27320"/>
      <c r="AN27320"/>
    </row>
    <row r="27321" spans="3:40" ht="14.1" customHeight="1">
      <c r="C27321"/>
      <c r="F27321"/>
      <c r="G27321"/>
      <c r="H27321"/>
      <c r="K27321"/>
      <c r="P27321"/>
      <c r="X27321"/>
      <c r="AA27321"/>
      <c r="AF27321"/>
      <c r="AI27321"/>
      <c r="AN27321"/>
    </row>
    <row r="27322" spans="3:40" ht="14.1" customHeight="1">
      <c r="C27322"/>
      <c r="F27322"/>
      <c r="G27322"/>
      <c r="H27322"/>
      <c r="K27322"/>
      <c r="P27322"/>
      <c r="X27322"/>
      <c r="AA27322"/>
      <c r="AF27322"/>
      <c r="AI27322"/>
      <c r="AN27322"/>
    </row>
    <row r="27323" spans="3:40" ht="14.1" customHeight="1">
      <c r="C27323"/>
      <c r="F27323"/>
      <c r="G27323"/>
      <c r="H27323"/>
      <c r="K27323"/>
      <c r="P27323"/>
      <c r="X27323"/>
      <c r="AA27323"/>
      <c r="AF27323"/>
      <c r="AI27323"/>
      <c r="AN27323"/>
    </row>
    <row r="27324" spans="3:40" ht="14.1" customHeight="1">
      <c r="C27324"/>
      <c r="F27324"/>
      <c r="G27324"/>
      <c r="H27324"/>
      <c r="K27324"/>
      <c r="P27324"/>
      <c r="X27324"/>
      <c r="AA27324"/>
      <c r="AF27324"/>
      <c r="AI27324"/>
      <c r="AN27324"/>
    </row>
    <row r="27325" spans="3:40" ht="14.1" customHeight="1">
      <c r="C27325"/>
      <c r="F27325"/>
      <c r="G27325"/>
      <c r="H27325"/>
      <c r="K27325"/>
      <c r="P27325"/>
      <c r="X27325"/>
      <c r="AA27325"/>
      <c r="AF27325"/>
      <c r="AI27325"/>
      <c r="AN27325"/>
    </row>
    <row r="27326" spans="3:40" ht="14.1" customHeight="1">
      <c r="C27326"/>
      <c r="F27326"/>
      <c r="G27326"/>
      <c r="H27326"/>
      <c r="K27326"/>
      <c r="P27326"/>
      <c r="X27326"/>
      <c r="AA27326"/>
      <c r="AF27326"/>
      <c r="AI27326"/>
      <c r="AN27326"/>
    </row>
    <row r="27327" spans="3:40" ht="14.1" customHeight="1">
      <c r="C27327"/>
      <c r="F27327"/>
      <c r="G27327"/>
      <c r="H27327"/>
      <c r="K27327"/>
      <c r="P27327"/>
      <c r="X27327"/>
      <c r="AA27327"/>
      <c r="AF27327"/>
      <c r="AI27327"/>
      <c r="AN27327"/>
    </row>
    <row r="27328" spans="3:40" ht="14.1" customHeight="1">
      <c r="C27328"/>
      <c r="F27328"/>
      <c r="G27328"/>
      <c r="H27328"/>
      <c r="K27328"/>
      <c r="P27328"/>
      <c r="X27328"/>
      <c r="AA27328"/>
      <c r="AF27328"/>
      <c r="AI27328"/>
      <c r="AN27328"/>
    </row>
    <row r="27329" spans="3:40" ht="14.1" customHeight="1">
      <c r="C27329"/>
      <c r="F27329"/>
      <c r="G27329"/>
      <c r="H27329"/>
      <c r="K27329"/>
      <c r="P27329"/>
      <c r="X27329"/>
      <c r="AA27329"/>
      <c r="AF27329"/>
      <c r="AI27329"/>
      <c r="AN27329"/>
    </row>
    <row r="27330" spans="3:40" ht="14.1" customHeight="1">
      <c r="C27330"/>
      <c r="F27330"/>
      <c r="G27330"/>
      <c r="H27330"/>
      <c r="K27330"/>
      <c r="P27330"/>
      <c r="X27330"/>
      <c r="AA27330"/>
      <c r="AF27330"/>
      <c r="AI27330"/>
      <c r="AN27330"/>
    </row>
    <row r="27331" spans="3:40" ht="14.1" customHeight="1">
      <c r="C27331"/>
      <c r="F27331"/>
      <c r="G27331"/>
      <c r="H27331"/>
      <c r="K27331"/>
      <c r="P27331"/>
      <c r="X27331"/>
      <c r="AA27331"/>
      <c r="AF27331"/>
      <c r="AI27331"/>
      <c r="AN27331"/>
    </row>
    <row r="27332" spans="3:40" ht="14.1" customHeight="1">
      <c r="C27332"/>
      <c r="F27332"/>
      <c r="G27332"/>
      <c r="H27332"/>
      <c r="K27332"/>
      <c r="P27332"/>
      <c r="X27332"/>
      <c r="AA27332"/>
      <c r="AF27332"/>
      <c r="AI27332"/>
      <c r="AN27332"/>
    </row>
    <row r="27333" spans="3:40" ht="14.1" customHeight="1">
      <c r="C27333"/>
      <c r="F27333"/>
      <c r="G27333"/>
      <c r="H27333"/>
      <c r="K27333"/>
      <c r="P27333"/>
      <c r="X27333"/>
      <c r="AA27333"/>
      <c r="AF27333"/>
      <c r="AI27333"/>
      <c r="AN27333"/>
    </row>
    <row r="27334" spans="3:40" ht="14.1" customHeight="1">
      <c r="C27334"/>
      <c r="F27334"/>
      <c r="G27334"/>
      <c r="H27334"/>
      <c r="K27334"/>
      <c r="P27334"/>
      <c r="X27334"/>
      <c r="AA27334"/>
      <c r="AF27334"/>
      <c r="AI27334"/>
      <c r="AN27334"/>
    </row>
    <row r="27335" spans="3:40" ht="14.1" customHeight="1">
      <c r="C27335"/>
      <c r="F27335"/>
      <c r="G27335"/>
      <c r="H27335"/>
      <c r="K27335"/>
      <c r="P27335"/>
      <c r="X27335"/>
      <c r="AA27335"/>
      <c r="AF27335"/>
      <c r="AI27335"/>
      <c r="AN27335"/>
    </row>
    <row r="27336" spans="3:40" ht="14.1" customHeight="1">
      <c r="C27336"/>
      <c r="F27336"/>
      <c r="G27336"/>
      <c r="H27336"/>
      <c r="K27336"/>
      <c r="P27336"/>
      <c r="X27336"/>
      <c r="AA27336"/>
      <c r="AF27336"/>
      <c r="AI27336"/>
      <c r="AN27336"/>
    </row>
    <row r="27337" spans="3:40" ht="14.1" customHeight="1">
      <c r="C27337"/>
      <c r="F27337"/>
      <c r="G27337"/>
      <c r="H27337"/>
      <c r="K27337"/>
      <c r="P27337"/>
      <c r="X27337"/>
      <c r="AA27337"/>
      <c r="AF27337"/>
      <c r="AI27337"/>
      <c r="AN27337"/>
    </row>
    <row r="27338" spans="3:40" ht="14.1" customHeight="1">
      <c r="C27338"/>
      <c r="F27338"/>
      <c r="G27338"/>
      <c r="H27338"/>
      <c r="K27338"/>
      <c r="P27338"/>
      <c r="X27338"/>
      <c r="AA27338"/>
      <c r="AF27338"/>
      <c r="AI27338"/>
      <c r="AN27338"/>
    </row>
    <row r="27339" spans="3:40" ht="14.1" customHeight="1">
      <c r="C27339"/>
      <c r="F27339"/>
      <c r="G27339"/>
      <c r="H27339"/>
      <c r="K27339"/>
      <c r="P27339"/>
      <c r="X27339"/>
      <c r="AA27339"/>
      <c r="AF27339"/>
      <c r="AI27339"/>
      <c r="AN27339"/>
    </row>
    <row r="27340" spans="3:40" ht="14.1" customHeight="1">
      <c r="C27340"/>
      <c r="F27340"/>
      <c r="G27340"/>
      <c r="H27340"/>
      <c r="K27340"/>
      <c r="P27340"/>
      <c r="X27340"/>
      <c r="AA27340"/>
      <c r="AF27340"/>
      <c r="AI27340"/>
      <c r="AN27340"/>
    </row>
    <row r="27341" spans="3:40" ht="14.1" customHeight="1">
      <c r="C27341"/>
      <c r="F27341"/>
      <c r="G27341"/>
      <c r="H27341"/>
      <c r="K27341"/>
      <c r="P27341"/>
      <c r="X27341"/>
      <c r="AA27341"/>
      <c r="AF27341"/>
      <c r="AI27341"/>
      <c r="AN27341"/>
    </row>
    <row r="27342" spans="3:40" ht="14.1" customHeight="1">
      <c r="C27342"/>
      <c r="F27342"/>
      <c r="G27342"/>
      <c r="H27342"/>
      <c r="K27342"/>
      <c r="P27342"/>
      <c r="X27342"/>
      <c r="AA27342"/>
      <c r="AF27342"/>
      <c r="AI27342"/>
      <c r="AN27342"/>
    </row>
    <row r="27343" spans="3:40" ht="14.1" customHeight="1">
      <c r="C27343"/>
      <c r="F27343"/>
      <c r="G27343"/>
      <c r="H27343"/>
      <c r="K27343"/>
      <c r="P27343"/>
      <c r="X27343"/>
      <c r="AA27343"/>
      <c r="AF27343"/>
      <c r="AI27343"/>
      <c r="AN27343"/>
    </row>
    <row r="27344" spans="3:40" ht="14.1" customHeight="1">
      <c r="C27344"/>
      <c r="F27344"/>
      <c r="G27344"/>
      <c r="H27344"/>
      <c r="K27344"/>
      <c r="P27344"/>
      <c r="X27344"/>
      <c r="AA27344"/>
      <c r="AF27344"/>
      <c r="AI27344"/>
      <c r="AN27344"/>
    </row>
    <row r="27345" spans="3:40" ht="14.1" customHeight="1">
      <c r="C27345"/>
      <c r="F27345"/>
      <c r="G27345"/>
      <c r="H27345"/>
      <c r="K27345"/>
      <c r="P27345"/>
      <c r="X27345"/>
      <c r="AA27345"/>
      <c r="AF27345"/>
      <c r="AI27345"/>
      <c r="AN27345"/>
    </row>
    <row r="27346" spans="3:40" ht="14.1" customHeight="1">
      <c r="C27346"/>
      <c r="F27346"/>
      <c r="G27346"/>
      <c r="H27346"/>
      <c r="K27346"/>
      <c r="P27346"/>
      <c r="X27346"/>
      <c r="AA27346"/>
      <c r="AF27346"/>
      <c r="AI27346"/>
      <c r="AN27346"/>
    </row>
    <row r="27347" spans="3:40" ht="14.1" customHeight="1">
      <c r="C27347"/>
      <c r="F27347"/>
      <c r="G27347"/>
      <c r="H27347"/>
      <c r="K27347"/>
      <c r="P27347"/>
      <c r="X27347"/>
      <c r="AA27347"/>
      <c r="AF27347"/>
      <c r="AI27347"/>
      <c r="AN27347"/>
    </row>
    <row r="27348" spans="3:40" ht="14.1" customHeight="1">
      <c r="C27348"/>
      <c r="F27348"/>
      <c r="G27348"/>
      <c r="H27348"/>
      <c r="K27348"/>
      <c r="P27348"/>
      <c r="X27348"/>
      <c r="AA27348"/>
      <c r="AF27348"/>
      <c r="AI27348"/>
      <c r="AN27348"/>
    </row>
    <row r="27349" spans="3:40" ht="14.1" customHeight="1">
      <c r="C27349"/>
      <c r="F27349"/>
      <c r="G27349"/>
      <c r="H27349"/>
      <c r="K27349"/>
      <c r="P27349"/>
      <c r="X27349"/>
      <c r="AA27349"/>
      <c r="AF27349"/>
      <c r="AI27349"/>
      <c r="AN27349"/>
    </row>
    <row r="27350" spans="3:40" ht="14.1" customHeight="1">
      <c r="C27350"/>
      <c r="F27350"/>
      <c r="G27350"/>
      <c r="H27350"/>
      <c r="K27350"/>
      <c r="P27350"/>
      <c r="X27350"/>
      <c r="AA27350"/>
      <c r="AF27350"/>
      <c r="AI27350"/>
      <c r="AN27350"/>
    </row>
    <row r="27351" spans="3:40" ht="14.1" customHeight="1">
      <c r="C27351"/>
      <c r="F27351"/>
      <c r="G27351"/>
      <c r="H27351"/>
      <c r="K27351"/>
      <c r="P27351"/>
      <c r="X27351"/>
      <c r="AA27351"/>
      <c r="AF27351"/>
      <c r="AI27351"/>
      <c r="AN27351"/>
    </row>
    <row r="27352" spans="3:40" ht="14.1" customHeight="1">
      <c r="C27352"/>
      <c r="F27352"/>
      <c r="G27352"/>
      <c r="H27352"/>
      <c r="K27352"/>
      <c r="P27352"/>
      <c r="X27352"/>
      <c r="AA27352"/>
      <c r="AF27352"/>
      <c r="AI27352"/>
      <c r="AN27352"/>
    </row>
    <row r="27353" spans="3:40" ht="14.1" customHeight="1">
      <c r="C27353"/>
      <c r="F27353"/>
      <c r="G27353"/>
      <c r="H27353"/>
      <c r="K27353"/>
      <c r="P27353"/>
      <c r="X27353"/>
      <c r="AA27353"/>
      <c r="AF27353"/>
      <c r="AI27353"/>
      <c r="AN27353"/>
    </row>
    <row r="27354" spans="3:40" ht="14.1" customHeight="1">
      <c r="C27354"/>
      <c r="F27354"/>
      <c r="G27354"/>
      <c r="H27354"/>
      <c r="K27354"/>
      <c r="P27354"/>
      <c r="X27354"/>
      <c r="AA27354"/>
      <c r="AF27354"/>
      <c r="AI27354"/>
      <c r="AN27354"/>
    </row>
    <row r="27355" spans="3:40" ht="14.1" customHeight="1">
      <c r="C27355"/>
      <c r="F27355"/>
      <c r="G27355"/>
      <c r="H27355"/>
      <c r="K27355"/>
      <c r="P27355"/>
      <c r="X27355"/>
      <c r="AA27355"/>
      <c r="AF27355"/>
      <c r="AI27355"/>
      <c r="AN27355"/>
    </row>
    <row r="27356" spans="3:40" ht="14.1" customHeight="1">
      <c r="C27356"/>
      <c r="F27356"/>
      <c r="G27356"/>
      <c r="H27356"/>
      <c r="K27356"/>
      <c r="P27356"/>
      <c r="X27356"/>
      <c r="AA27356"/>
      <c r="AF27356"/>
      <c r="AI27356"/>
      <c r="AN27356"/>
    </row>
    <row r="27357" spans="3:40" ht="14.1" customHeight="1">
      <c r="C27357"/>
      <c r="F27357"/>
      <c r="G27357"/>
      <c r="H27357"/>
      <c r="K27357"/>
      <c r="P27357"/>
      <c r="X27357"/>
      <c r="AA27357"/>
      <c r="AF27357"/>
      <c r="AI27357"/>
      <c r="AN27357"/>
    </row>
    <row r="27358" spans="3:40" ht="14.1" customHeight="1">
      <c r="C27358"/>
      <c r="F27358"/>
      <c r="G27358"/>
      <c r="H27358"/>
      <c r="K27358"/>
      <c r="P27358"/>
      <c r="X27358"/>
      <c r="AA27358"/>
      <c r="AF27358"/>
      <c r="AI27358"/>
      <c r="AN27358"/>
    </row>
    <row r="27359" spans="3:40" ht="14.1" customHeight="1">
      <c r="C27359"/>
      <c r="F27359"/>
      <c r="G27359"/>
      <c r="H27359"/>
      <c r="K27359"/>
      <c r="P27359"/>
      <c r="X27359"/>
      <c r="AA27359"/>
      <c r="AF27359"/>
      <c r="AI27359"/>
      <c r="AN27359"/>
    </row>
    <row r="27360" spans="3:40" ht="14.1" customHeight="1">
      <c r="C27360"/>
      <c r="F27360"/>
      <c r="G27360"/>
      <c r="H27360"/>
      <c r="K27360"/>
      <c r="P27360"/>
      <c r="X27360"/>
      <c r="AA27360"/>
      <c r="AF27360"/>
      <c r="AI27360"/>
      <c r="AN27360"/>
    </row>
    <row r="27361" spans="3:40" ht="14.1" customHeight="1">
      <c r="C27361"/>
      <c r="F27361"/>
      <c r="G27361"/>
      <c r="H27361"/>
      <c r="K27361"/>
      <c r="P27361"/>
      <c r="X27361"/>
      <c r="AA27361"/>
      <c r="AF27361"/>
      <c r="AI27361"/>
      <c r="AN27361"/>
    </row>
    <row r="27362" spans="3:40" ht="14.1" customHeight="1">
      <c r="C27362"/>
      <c r="F27362"/>
      <c r="G27362"/>
      <c r="H27362"/>
      <c r="K27362"/>
      <c r="P27362"/>
      <c r="X27362"/>
      <c r="AA27362"/>
      <c r="AF27362"/>
      <c r="AI27362"/>
      <c r="AN27362"/>
    </row>
    <row r="27363" spans="3:40" ht="14.1" customHeight="1">
      <c r="C27363"/>
      <c r="F27363"/>
      <c r="G27363"/>
      <c r="H27363"/>
      <c r="K27363"/>
      <c r="P27363"/>
      <c r="X27363"/>
      <c r="AA27363"/>
      <c r="AF27363"/>
      <c r="AI27363"/>
      <c r="AN27363"/>
    </row>
    <row r="27364" spans="3:40" ht="14.1" customHeight="1">
      <c r="C27364"/>
      <c r="F27364"/>
      <c r="G27364"/>
      <c r="H27364"/>
      <c r="K27364"/>
      <c r="P27364"/>
      <c r="X27364"/>
      <c r="AA27364"/>
      <c r="AF27364"/>
      <c r="AI27364"/>
      <c r="AN27364"/>
    </row>
    <row r="27365" spans="3:40" ht="14.1" customHeight="1">
      <c r="C27365"/>
      <c r="F27365"/>
      <c r="G27365"/>
      <c r="H27365"/>
      <c r="K27365"/>
      <c r="P27365"/>
      <c r="X27365"/>
      <c r="AA27365"/>
      <c r="AF27365"/>
      <c r="AI27365"/>
      <c r="AN27365"/>
    </row>
    <row r="27366" spans="3:40" ht="14.1" customHeight="1">
      <c r="C27366"/>
      <c r="F27366"/>
      <c r="G27366"/>
      <c r="H27366"/>
      <c r="K27366"/>
      <c r="P27366"/>
      <c r="X27366"/>
      <c r="AA27366"/>
      <c r="AF27366"/>
      <c r="AI27366"/>
      <c r="AN27366"/>
    </row>
    <row r="27367" spans="3:40" ht="14.1" customHeight="1">
      <c r="C27367"/>
      <c r="F27367"/>
      <c r="G27367"/>
      <c r="H27367"/>
      <c r="K27367"/>
      <c r="P27367"/>
      <c r="X27367"/>
      <c r="AA27367"/>
      <c r="AF27367"/>
      <c r="AI27367"/>
      <c r="AN27367"/>
    </row>
    <row r="27368" spans="3:40" ht="14.1" customHeight="1">
      <c r="C27368"/>
      <c r="F27368"/>
      <c r="G27368"/>
      <c r="H27368"/>
      <c r="K27368"/>
      <c r="P27368"/>
      <c r="X27368"/>
      <c r="AA27368"/>
      <c r="AF27368"/>
      <c r="AI27368"/>
      <c r="AN27368"/>
    </row>
    <row r="27369" spans="3:40" ht="14.1" customHeight="1">
      <c r="C27369"/>
      <c r="F27369"/>
      <c r="G27369"/>
      <c r="H27369"/>
      <c r="K27369"/>
      <c r="P27369"/>
      <c r="X27369"/>
      <c r="AA27369"/>
      <c r="AF27369"/>
      <c r="AI27369"/>
      <c r="AN27369"/>
    </row>
    <row r="27370" spans="3:40" ht="14.1" customHeight="1">
      <c r="C27370"/>
      <c r="F27370"/>
      <c r="G27370"/>
      <c r="H27370"/>
      <c r="K27370"/>
      <c r="P27370"/>
      <c r="X27370"/>
      <c r="AA27370"/>
      <c r="AF27370"/>
      <c r="AI27370"/>
      <c r="AN27370"/>
    </row>
    <row r="27371" spans="3:40" ht="14.1" customHeight="1">
      <c r="C27371"/>
      <c r="F27371"/>
      <c r="G27371"/>
      <c r="H27371"/>
      <c r="K27371"/>
      <c r="P27371"/>
      <c r="X27371"/>
      <c r="AA27371"/>
      <c r="AF27371"/>
      <c r="AI27371"/>
      <c r="AN27371"/>
    </row>
    <row r="27372" spans="3:40" ht="14.1" customHeight="1">
      <c r="C27372"/>
      <c r="F27372"/>
      <c r="G27372"/>
      <c r="H27372"/>
      <c r="K27372"/>
      <c r="P27372"/>
      <c r="X27372"/>
      <c r="AA27372"/>
      <c r="AF27372"/>
      <c r="AI27372"/>
      <c r="AN27372"/>
    </row>
    <row r="27373" spans="3:40" ht="14.1" customHeight="1">
      <c r="C27373"/>
      <c r="F27373"/>
      <c r="G27373"/>
      <c r="H27373"/>
      <c r="K27373"/>
      <c r="P27373"/>
      <c r="X27373"/>
      <c r="AA27373"/>
      <c r="AF27373"/>
      <c r="AI27373"/>
      <c r="AN27373"/>
    </row>
    <row r="27374" spans="3:40" ht="14.1" customHeight="1">
      <c r="C27374"/>
      <c r="F27374"/>
      <c r="G27374"/>
      <c r="H27374"/>
      <c r="K27374"/>
      <c r="P27374"/>
      <c r="X27374"/>
      <c r="AA27374"/>
      <c r="AF27374"/>
      <c r="AI27374"/>
      <c r="AN27374"/>
    </row>
    <row r="27375" spans="3:40" ht="14.1" customHeight="1">
      <c r="C27375"/>
      <c r="F27375"/>
      <c r="G27375"/>
      <c r="H27375"/>
      <c r="K27375"/>
      <c r="P27375"/>
      <c r="X27375"/>
      <c r="AA27375"/>
      <c r="AF27375"/>
      <c r="AI27375"/>
      <c r="AN27375"/>
    </row>
    <row r="27376" spans="3:40" ht="14.1" customHeight="1">
      <c r="C27376"/>
      <c r="F27376"/>
      <c r="G27376"/>
      <c r="H27376"/>
      <c r="K27376"/>
      <c r="P27376"/>
      <c r="X27376"/>
      <c r="AA27376"/>
      <c r="AF27376"/>
      <c r="AI27376"/>
      <c r="AN27376"/>
    </row>
    <row r="27377" spans="3:40" ht="14.1" customHeight="1">
      <c r="C27377"/>
      <c r="F27377"/>
      <c r="G27377"/>
      <c r="H27377"/>
      <c r="K27377"/>
      <c r="P27377"/>
      <c r="X27377"/>
      <c r="AA27377"/>
      <c r="AF27377"/>
      <c r="AI27377"/>
      <c r="AN27377"/>
    </row>
    <row r="27378" spans="3:40" ht="14.1" customHeight="1">
      <c r="C27378"/>
      <c r="F27378"/>
      <c r="G27378"/>
      <c r="H27378"/>
      <c r="K27378"/>
      <c r="P27378"/>
      <c r="X27378"/>
      <c r="AA27378"/>
      <c r="AF27378"/>
      <c r="AI27378"/>
      <c r="AN27378"/>
    </row>
    <row r="27379" spans="3:40" ht="14.1" customHeight="1">
      <c r="C27379"/>
      <c r="F27379"/>
      <c r="G27379"/>
      <c r="H27379"/>
      <c r="K27379"/>
      <c r="P27379"/>
      <c r="X27379"/>
      <c r="AA27379"/>
      <c r="AF27379"/>
      <c r="AI27379"/>
      <c r="AN27379"/>
    </row>
    <row r="27380" spans="3:40" ht="14.1" customHeight="1">
      <c r="C27380"/>
      <c r="F27380"/>
      <c r="G27380"/>
      <c r="H27380"/>
      <c r="K27380"/>
      <c r="P27380"/>
      <c r="X27380"/>
      <c r="AA27380"/>
      <c r="AF27380"/>
      <c r="AI27380"/>
      <c r="AN27380"/>
    </row>
    <row r="27381" spans="3:40" ht="14.1" customHeight="1">
      <c r="C27381"/>
      <c r="F27381"/>
      <c r="G27381"/>
      <c r="H27381"/>
      <c r="K27381"/>
      <c r="P27381"/>
      <c r="X27381"/>
      <c r="AA27381"/>
      <c r="AF27381"/>
      <c r="AI27381"/>
      <c r="AN27381"/>
    </row>
    <row r="27382" spans="3:40" ht="14.1" customHeight="1">
      <c r="C27382"/>
      <c r="F27382"/>
      <c r="G27382"/>
      <c r="H27382"/>
      <c r="K27382"/>
      <c r="P27382"/>
      <c r="X27382"/>
      <c r="AA27382"/>
      <c r="AF27382"/>
      <c r="AI27382"/>
      <c r="AN27382"/>
    </row>
    <row r="27383" spans="3:40" ht="14.1" customHeight="1">
      <c r="C27383"/>
      <c r="F27383"/>
      <c r="G27383"/>
      <c r="H27383"/>
      <c r="K27383"/>
      <c r="P27383"/>
      <c r="X27383"/>
      <c r="AA27383"/>
      <c r="AF27383"/>
      <c r="AI27383"/>
      <c r="AN27383"/>
    </row>
    <row r="27384" spans="3:40" ht="14.1" customHeight="1">
      <c r="C27384"/>
      <c r="F27384"/>
      <c r="G27384"/>
      <c r="H27384"/>
      <c r="K27384"/>
      <c r="P27384"/>
      <c r="X27384"/>
      <c r="AA27384"/>
      <c r="AF27384"/>
      <c r="AI27384"/>
      <c r="AN27384"/>
    </row>
    <row r="27385" spans="3:40" ht="14.1" customHeight="1">
      <c r="C27385"/>
      <c r="F27385"/>
      <c r="G27385"/>
      <c r="H27385"/>
      <c r="K27385"/>
      <c r="P27385"/>
      <c r="X27385"/>
      <c r="AA27385"/>
      <c r="AF27385"/>
      <c r="AI27385"/>
      <c r="AN27385"/>
    </row>
    <row r="27386" spans="3:40" ht="14.1" customHeight="1">
      <c r="C27386"/>
      <c r="F27386"/>
      <c r="G27386"/>
      <c r="H27386"/>
      <c r="K27386"/>
      <c r="P27386"/>
      <c r="X27386"/>
      <c r="AA27386"/>
      <c r="AF27386"/>
      <c r="AI27386"/>
      <c r="AN27386"/>
    </row>
    <row r="27387" spans="3:40" ht="14.1" customHeight="1">
      <c r="C27387"/>
      <c r="F27387"/>
      <c r="G27387"/>
      <c r="H27387"/>
      <c r="K27387"/>
      <c r="P27387"/>
      <c r="X27387"/>
      <c r="AA27387"/>
      <c r="AF27387"/>
      <c r="AI27387"/>
      <c r="AN27387"/>
    </row>
    <row r="27388" spans="3:40" ht="14.1" customHeight="1">
      <c r="C27388"/>
      <c r="F27388"/>
      <c r="G27388"/>
      <c r="H27388"/>
      <c r="K27388"/>
      <c r="P27388"/>
      <c r="X27388"/>
      <c r="AA27388"/>
      <c r="AF27388"/>
      <c r="AI27388"/>
      <c r="AN27388"/>
    </row>
    <row r="27389" spans="3:40" ht="14.1" customHeight="1">
      <c r="C27389"/>
      <c r="F27389"/>
      <c r="G27389"/>
      <c r="H27389"/>
      <c r="K27389"/>
      <c r="P27389"/>
      <c r="X27389"/>
      <c r="AA27389"/>
      <c r="AF27389"/>
      <c r="AI27389"/>
      <c r="AN27389"/>
    </row>
    <row r="27390" spans="3:40" ht="14.1" customHeight="1">
      <c r="C27390"/>
      <c r="F27390"/>
      <c r="G27390"/>
      <c r="H27390"/>
      <c r="K27390"/>
      <c r="P27390"/>
      <c r="X27390"/>
      <c r="AA27390"/>
      <c r="AF27390"/>
      <c r="AI27390"/>
      <c r="AN27390"/>
    </row>
    <row r="27391" spans="3:40" ht="14.1" customHeight="1">
      <c r="C27391"/>
      <c r="F27391"/>
      <c r="G27391"/>
      <c r="H27391"/>
      <c r="K27391"/>
      <c r="P27391"/>
      <c r="X27391"/>
      <c r="AA27391"/>
      <c r="AF27391"/>
      <c r="AI27391"/>
      <c r="AN27391"/>
    </row>
    <row r="27392" spans="3:40" ht="14.1" customHeight="1">
      <c r="C27392"/>
      <c r="F27392"/>
      <c r="G27392"/>
      <c r="H27392"/>
      <c r="K27392"/>
      <c r="P27392"/>
      <c r="X27392"/>
      <c r="AA27392"/>
      <c r="AF27392"/>
      <c r="AI27392"/>
      <c r="AN27392"/>
    </row>
    <row r="27393" spans="3:40" ht="14.1" customHeight="1">
      <c r="C27393"/>
      <c r="F27393"/>
      <c r="G27393"/>
      <c r="H27393"/>
      <c r="K27393"/>
      <c r="P27393"/>
      <c r="X27393"/>
      <c r="AA27393"/>
      <c r="AF27393"/>
      <c r="AI27393"/>
      <c r="AN27393"/>
    </row>
    <row r="27394" spans="3:40" ht="14.1" customHeight="1">
      <c r="C27394"/>
      <c r="F27394"/>
      <c r="G27394"/>
      <c r="H27394"/>
      <c r="K27394"/>
      <c r="P27394"/>
      <c r="X27394"/>
      <c r="AA27394"/>
      <c r="AF27394"/>
      <c r="AI27394"/>
      <c r="AN27394"/>
    </row>
    <row r="27395" spans="3:40" ht="14.1" customHeight="1">
      <c r="C27395"/>
      <c r="F27395"/>
      <c r="G27395"/>
      <c r="H27395"/>
      <c r="K27395"/>
      <c r="P27395"/>
      <c r="X27395"/>
      <c r="AA27395"/>
      <c r="AF27395"/>
      <c r="AI27395"/>
      <c r="AN27395"/>
    </row>
    <row r="27396" spans="3:40" ht="14.1" customHeight="1">
      <c r="C27396"/>
      <c r="F27396"/>
      <c r="G27396"/>
      <c r="H27396"/>
      <c r="K27396"/>
      <c r="P27396"/>
      <c r="X27396"/>
      <c r="AA27396"/>
      <c r="AF27396"/>
      <c r="AI27396"/>
      <c r="AN27396"/>
    </row>
    <row r="27397" spans="3:40" ht="14.1" customHeight="1">
      <c r="C27397"/>
      <c r="F27397"/>
      <c r="G27397"/>
      <c r="H27397"/>
      <c r="K27397"/>
      <c r="P27397"/>
      <c r="X27397"/>
      <c r="AA27397"/>
      <c r="AF27397"/>
      <c r="AI27397"/>
      <c r="AN27397"/>
    </row>
    <row r="27398" spans="3:40" ht="14.1" customHeight="1">
      <c r="C27398"/>
      <c r="F27398"/>
      <c r="G27398"/>
      <c r="H27398"/>
      <c r="K27398"/>
      <c r="P27398"/>
      <c r="X27398"/>
      <c r="AA27398"/>
      <c r="AF27398"/>
      <c r="AI27398"/>
      <c r="AN27398"/>
    </row>
    <row r="27399" spans="3:40" ht="14.1" customHeight="1">
      <c r="C27399"/>
      <c r="F27399"/>
      <c r="G27399"/>
      <c r="H27399"/>
      <c r="K27399"/>
      <c r="P27399"/>
      <c r="X27399"/>
      <c r="AA27399"/>
      <c r="AF27399"/>
      <c r="AI27399"/>
      <c r="AN27399"/>
    </row>
    <row r="27400" spans="3:40" ht="14.1" customHeight="1">
      <c r="C27400"/>
      <c r="F27400"/>
      <c r="G27400"/>
      <c r="H27400"/>
      <c r="K27400"/>
      <c r="P27400"/>
      <c r="X27400"/>
      <c r="AA27400"/>
      <c r="AF27400"/>
      <c r="AI27400"/>
      <c r="AN27400"/>
    </row>
    <row r="27401" spans="3:40" ht="14.1" customHeight="1">
      <c r="C27401"/>
      <c r="F27401"/>
      <c r="G27401"/>
      <c r="H27401"/>
      <c r="K27401"/>
      <c r="P27401"/>
      <c r="X27401"/>
      <c r="AA27401"/>
      <c r="AF27401"/>
      <c r="AI27401"/>
      <c r="AN27401"/>
    </row>
    <row r="27402" spans="3:40" ht="14.1" customHeight="1">
      <c r="C27402"/>
      <c r="F27402"/>
      <c r="G27402"/>
      <c r="H27402"/>
      <c r="K27402"/>
      <c r="P27402"/>
      <c r="X27402"/>
      <c r="AA27402"/>
      <c r="AF27402"/>
      <c r="AI27402"/>
      <c r="AN27402"/>
    </row>
    <row r="27403" spans="3:40" ht="14.1" customHeight="1">
      <c r="C27403"/>
      <c r="F27403"/>
      <c r="G27403"/>
      <c r="H27403"/>
      <c r="K27403"/>
      <c r="P27403"/>
      <c r="X27403"/>
      <c r="AA27403"/>
      <c r="AF27403"/>
      <c r="AI27403"/>
      <c r="AN27403"/>
    </row>
    <row r="27404" spans="3:40" ht="14.1" customHeight="1">
      <c r="C27404"/>
      <c r="F27404"/>
      <c r="G27404"/>
      <c r="H27404"/>
      <c r="K27404"/>
      <c r="P27404"/>
      <c r="X27404"/>
      <c r="AA27404"/>
      <c r="AF27404"/>
      <c r="AI27404"/>
      <c r="AN27404"/>
    </row>
    <row r="27405" spans="3:40" ht="14.1" customHeight="1">
      <c r="C27405"/>
      <c r="F27405"/>
      <c r="G27405"/>
      <c r="H27405"/>
      <c r="K27405"/>
      <c r="P27405"/>
      <c r="X27405"/>
      <c r="AA27405"/>
      <c r="AF27405"/>
      <c r="AI27405"/>
      <c r="AN27405"/>
    </row>
    <row r="27406" spans="3:40" ht="14.1" customHeight="1">
      <c r="C27406"/>
      <c r="F27406"/>
      <c r="G27406"/>
      <c r="H27406"/>
      <c r="K27406"/>
      <c r="P27406"/>
      <c r="X27406"/>
      <c r="AA27406"/>
      <c r="AF27406"/>
      <c r="AI27406"/>
      <c r="AN27406"/>
    </row>
    <row r="27407" spans="3:40" ht="14.1" customHeight="1">
      <c r="C27407"/>
      <c r="F27407"/>
      <c r="G27407"/>
      <c r="H27407"/>
      <c r="K27407"/>
      <c r="P27407"/>
      <c r="X27407"/>
      <c r="AA27407"/>
      <c r="AF27407"/>
      <c r="AI27407"/>
      <c r="AN27407"/>
    </row>
    <row r="27408" spans="3:40" ht="14.1" customHeight="1">
      <c r="C27408"/>
      <c r="F27408"/>
      <c r="G27408"/>
      <c r="H27408"/>
      <c r="K27408"/>
      <c r="P27408"/>
      <c r="X27408"/>
      <c r="AA27408"/>
      <c r="AF27408"/>
      <c r="AI27408"/>
      <c r="AN27408"/>
    </row>
    <row r="27409" spans="3:40" ht="14.1" customHeight="1">
      <c r="C27409"/>
      <c r="F27409"/>
      <c r="G27409"/>
      <c r="H27409"/>
      <c r="K27409"/>
      <c r="P27409"/>
      <c r="X27409"/>
      <c r="AA27409"/>
      <c r="AF27409"/>
      <c r="AI27409"/>
      <c r="AN27409"/>
    </row>
    <row r="27410" spans="3:40" ht="14.1" customHeight="1">
      <c r="C27410"/>
      <c r="F27410"/>
      <c r="G27410"/>
      <c r="H27410"/>
      <c r="K27410"/>
      <c r="P27410"/>
      <c r="X27410"/>
      <c r="AA27410"/>
      <c r="AF27410"/>
      <c r="AI27410"/>
      <c r="AN27410"/>
    </row>
    <row r="27411" spans="3:40" ht="14.1" customHeight="1">
      <c r="C27411"/>
      <c r="F27411"/>
      <c r="G27411"/>
      <c r="H27411"/>
      <c r="K27411"/>
      <c r="P27411"/>
      <c r="X27411"/>
      <c r="AA27411"/>
      <c r="AF27411"/>
      <c r="AI27411"/>
      <c r="AN27411"/>
    </row>
    <row r="27412" spans="3:40" ht="14.1" customHeight="1">
      <c r="C27412"/>
      <c r="F27412"/>
      <c r="G27412"/>
      <c r="H27412"/>
      <c r="K27412"/>
      <c r="P27412"/>
      <c r="X27412"/>
      <c r="AA27412"/>
      <c r="AF27412"/>
      <c r="AI27412"/>
      <c r="AN27412"/>
    </row>
    <row r="27413" spans="3:40" ht="14.1" customHeight="1">
      <c r="C27413"/>
      <c r="F27413"/>
      <c r="G27413"/>
      <c r="H27413"/>
      <c r="K27413"/>
      <c r="P27413"/>
      <c r="X27413"/>
      <c r="AA27413"/>
      <c r="AF27413"/>
      <c r="AI27413"/>
      <c r="AN27413"/>
    </row>
    <row r="27414" spans="3:40" ht="14.1" customHeight="1">
      <c r="C27414"/>
      <c r="F27414"/>
      <c r="G27414"/>
      <c r="H27414"/>
      <c r="K27414"/>
      <c r="P27414"/>
      <c r="X27414"/>
      <c r="AA27414"/>
      <c r="AF27414"/>
      <c r="AI27414"/>
      <c r="AN27414"/>
    </row>
    <row r="27415" spans="3:40" ht="14.1" customHeight="1">
      <c r="C27415"/>
      <c r="F27415"/>
      <c r="G27415"/>
      <c r="H27415"/>
      <c r="K27415"/>
      <c r="P27415"/>
      <c r="X27415"/>
      <c r="AA27415"/>
      <c r="AF27415"/>
      <c r="AI27415"/>
      <c r="AN27415"/>
    </row>
    <row r="27416" spans="3:40" ht="14.1" customHeight="1">
      <c r="C27416"/>
      <c r="F27416"/>
      <c r="G27416"/>
      <c r="H27416"/>
      <c r="K27416"/>
      <c r="P27416"/>
      <c r="X27416"/>
      <c r="AA27416"/>
      <c r="AF27416"/>
      <c r="AI27416"/>
      <c r="AN27416"/>
    </row>
    <row r="27417" spans="3:40" ht="14.1" customHeight="1">
      <c r="C27417"/>
      <c r="F27417"/>
      <c r="G27417"/>
      <c r="H27417"/>
      <c r="K27417"/>
      <c r="P27417"/>
      <c r="X27417"/>
      <c r="AA27417"/>
      <c r="AF27417"/>
      <c r="AI27417"/>
      <c r="AN27417"/>
    </row>
    <row r="27418" spans="3:40" ht="14.1" customHeight="1">
      <c r="C27418"/>
      <c r="F27418"/>
      <c r="G27418"/>
      <c r="H27418"/>
      <c r="K27418"/>
      <c r="P27418"/>
      <c r="X27418"/>
      <c r="AA27418"/>
      <c r="AF27418"/>
      <c r="AI27418"/>
      <c r="AN27418"/>
    </row>
    <row r="27419" spans="3:40" ht="14.1" customHeight="1">
      <c r="C27419"/>
      <c r="F27419"/>
      <c r="G27419"/>
      <c r="H27419"/>
      <c r="K27419"/>
      <c r="P27419"/>
      <c r="X27419"/>
      <c r="AA27419"/>
      <c r="AF27419"/>
      <c r="AI27419"/>
      <c r="AN27419"/>
    </row>
    <row r="27420" spans="3:40" ht="14.1" customHeight="1">
      <c r="C27420"/>
      <c r="F27420"/>
      <c r="G27420"/>
      <c r="H27420"/>
      <c r="K27420"/>
      <c r="P27420"/>
      <c r="X27420"/>
      <c r="AA27420"/>
      <c r="AF27420"/>
      <c r="AI27420"/>
      <c r="AN27420"/>
    </row>
    <row r="27421" spans="3:40" ht="14.1" customHeight="1">
      <c r="C27421"/>
      <c r="F27421"/>
      <c r="G27421"/>
      <c r="H27421"/>
      <c r="K27421"/>
      <c r="P27421"/>
      <c r="X27421"/>
      <c r="AA27421"/>
      <c r="AF27421"/>
      <c r="AI27421"/>
      <c r="AN27421"/>
    </row>
    <row r="27422" spans="3:40" ht="14.1" customHeight="1">
      <c r="C27422"/>
      <c r="F27422"/>
      <c r="G27422"/>
      <c r="H27422"/>
      <c r="K27422"/>
      <c r="P27422"/>
      <c r="X27422"/>
      <c r="AA27422"/>
      <c r="AF27422"/>
      <c r="AI27422"/>
      <c r="AN27422"/>
    </row>
    <row r="27423" spans="3:40" ht="14.1" customHeight="1">
      <c r="C27423"/>
      <c r="F27423"/>
      <c r="G27423"/>
      <c r="H27423"/>
      <c r="K27423"/>
      <c r="P27423"/>
      <c r="X27423"/>
      <c r="AA27423"/>
      <c r="AF27423"/>
      <c r="AI27423"/>
      <c r="AN27423"/>
    </row>
    <row r="27424" spans="3:40" ht="14.1" customHeight="1">
      <c r="C27424"/>
      <c r="F27424"/>
      <c r="G27424"/>
      <c r="H27424"/>
      <c r="K27424"/>
      <c r="P27424"/>
      <c r="X27424"/>
      <c r="AA27424"/>
      <c r="AF27424"/>
      <c r="AI27424"/>
      <c r="AN27424"/>
    </row>
    <row r="27425" spans="3:40" ht="14.1" customHeight="1">
      <c r="C27425"/>
      <c r="F27425"/>
      <c r="G27425"/>
      <c r="H27425"/>
      <c r="K27425"/>
      <c r="P27425"/>
      <c r="X27425"/>
      <c r="AA27425"/>
      <c r="AF27425"/>
      <c r="AI27425"/>
      <c r="AN27425"/>
    </row>
    <row r="27426" spans="3:40" ht="14.1" customHeight="1">
      <c r="C27426"/>
      <c r="F27426"/>
      <c r="G27426"/>
      <c r="H27426"/>
      <c r="K27426"/>
      <c r="P27426"/>
      <c r="X27426"/>
      <c r="AA27426"/>
      <c r="AF27426"/>
      <c r="AI27426"/>
      <c r="AN27426"/>
    </row>
    <row r="27427" spans="3:40" ht="14.1" customHeight="1">
      <c r="C27427"/>
      <c r="F27427"/>
      <c r="G27427"/>
      <c r="H27427"/>
      <c r="K27427"/>
      <c r="P27427"/>
      <c r="X27427"/>
      <c r="AA27427"/>
      <c r="AF27427"/>
      <c r="AI27427"/>
      <c r="AN27427"/>
    </row>
    <row r="27428" spans="3:40" ht="14.1" customHeight="1">
      <c r="C27428"/>
      <c r="F27428"/>
      <c r="G27428"/>
      <c r="H27428"/>
      <c r="K27428"/>
      <c r="P27428"/>
      <c r="X27428"/>
      <c r="AA27428"/>
      <c r="AF27428"/>
      <c r="AI27428"/>
      <c r="AN27428"/>
    </row>
    <row r="27429" spans="3:40" ht="14.1" customHeight="1">
      <c r="C27429"/>
      <c r="F27429"/>
      <c r="G27429"/>
      <c r="H27429"/>
      <c r="K27429"/>
      <c r="P27429"/>
      <c r="X27429"/>
      <c r="AA27429"/>
      <c r="AF27429"/>
      <c r="AI27429"/>
      <c r="AN27429"/>
    </row>
    <row r="27430" spans="3:40" ht="14.1" customHeight="1">
      <c r="C27430"/>
      <c r="F27430"/>
      <c r="G27430"/>
      <c r="H27430"/>
      <c r="K27430"/>
      <c r="P27430"/>
      <c r="X27430"/>
      <c r="AA27430"/>
      <c r="AF27430"/>
      <c r="AI27430"/>
      <c r="AN27430"/>
    </row>
    <row r="27431" spans="3:40" ht="14.1" customHeight="1">
      <c r="C27431"/>
      <c r="F27431"/>
      <c r="G27431"/>
      <c r="H27431"/>
      <c r="K27431"/>
      <c r="P27431"/>
      <c r="X27431"/>
      <c r="AA27431"/>
      <c r="AF27431"/>
      <c r="AI27431"/>
      <c r="AN27431"/>
    </row>
    <row r="27432" spans="3:40" ht="14.1" customHeight="1">
      <c r="C27432"/>
      <c r="F27432"/>
      <c r="G27432"/>
      <c r="H27432"/>
      <c r="K27432"/>
      <c r="P27432"/>
      <c r="X27432"/>
      <c r="AA27432"/>
      <c r="AF27432"/>
      <c r="AI27432"/>
      <c r="AN27432"/>
    </row>
    <row r="27433" spans="3:40" ht="14.1" customHeight="1">
      <c r="C27433"/>
      <c r="F27433"/>
      <c r="G27433"/>
      <c r="H27433"/>
      <c r="K27433"/>
      <c r="P27433"/>
      <c r="X27433"/>
      <c r="AA27433"/>
      <c r="AF27433"/>
      <c r="AI27433"/>
      <c r="AN27433"/>
    </row>
    <row r="27434" spans="3:40" ht="14.1" customHeight="1">
      <c r="C27434"/>
      <c r="F27434"/>
      <c r="G27434"/>
      <c r="H27434"/>
      <c r="K27434"/>
      <c r="P27434"/>
      <c r="X27434"/>
      <c r="AA27434"/>
      <c r="AF27434"/>
      <c r="AI27434"/>
      <c r="AN27434"/>
    </row>
    <row r="27435" spans="3:40" ht="14.1" customHeight="1">
      <c r="C27435"/>
      <c r="F27435"/>
      <c r="G27435"/>
      <c r="H27435"/>
      <c r="K27435"/>
      <c r="P27435"/>
      <c r="X27435"/>
      <c r="AA27435"/>
      <c r="AF27435"/>
      <c r="AI27435"/>
      <c r="AN27435"/>
    </row>
    <row r="27436" spans="3:40" ht="14.1" customHeight="1">
      <c r="C27436"/>
      <c r="F27436"/>
      <c r="G27436"/>
      <c r="H27436"/>
      <c r="K27436"/>
      <c r="P27436"/>
      <c r="X27436"/>
      <c r="AA27436"/>
      <c r="AF27436"/>
      <c r="AI27436"/>
      <c r="AN27436"/>
    </row>
    <row r="27437" spans="3:40" ht="14.1" customHeight="1">
      <c r="C27437"/>
      <c r="F27437"/>
      <c r="G27437"/>
      <c r="H27437"/>
      <c r="K27437"/>
      <c r="P27437"/>
      <c r="X27437"/>
      <c r="AA27437"/>
      <c r="AF27437"/>
      <c r="AI27437"/>
      <c r="AN27437"/>
    </row>
    <row r="27438" spans="3:40" ht="14.1" customHeight="1">
      <c r="C27438"/>
      <c r="F27438"/>
      <c r="G27438"/>
      <c r="H27438"/>
      <c r="K27438"/>
      <c r="P27438"/>
      <c r="X27438"/>
      <c r="AA27438"/>
      <c r="AF27438"/>
      <c r="AI27438"/>
      <c r="AN27438"/>
    </row>
    <row r="27439" spans="3:40" ht="14.1" customHeight="1">
      <c r="C27439"/>
      <c r="F27439"/>
      <c r="G27439"/>
      <c r="H27439"/>
      <c r="K27439"/>
      <c r="P27439"/>
      <c r="X27439"/>
      <c r="AA27439"/>
      <c r="AF27439"/>
      <c r="AI27439"/>
      <c r="AN27439"/>
    </row>
    <row r="27440" spans="3:40" ht="14.1" customHeight="1">
      <c r="C27440"/>
      <c r="F27440"/>
      <c r="G27440"/>
      <c r="H27440"/>
      <c r="K27440"/>
      <c r="P27440"/>
      <c r="X27440"/>
      <c r="AA27440"/>
      <c r="AF27440"/>
      <c r="AI27440"/>
      <c r="AN27440"/>
    </row>
    <row r="27441" spans="3:40" ht="14.1" customHeight="1">
      <c r="C27441"/>
      <c r="F27441"/>
      <c r="G27441"/>
      <c r="H27441"/>
      <c r="K27441"/>
      <c r="P27441"/>
      <c r="X27441"/>
      <c r="AA27441"/>
      <c r="AF27441"/>
      <c r="AI27441"/>
      <c r="AN27441"/>
    </row>
    <row r="27442" spans="3:40" ht="14.1" customHeight="1">
      <c r="C27442"/>
      <c r="F27442"/>
      <c r="G27442"/>
      <c r="H27442"/>
      <c r="K27442"/>
      <c r="P27442"/>
      <c r="X27442"/>
      <c r="AA27442"/>
      <c r="AF27442"/>
      <c r="AI27442"/>
      <c r="AN27442"/>
    </row>
    <row r="27443" spans="3:40" ht="14.1" customHeight="1">
      <c r="C27443"/>
      <c r="F27443"/>
      <c r="G27443"/>
      <c r="H27443"/>
      <c r="K27443"/>
      <c r="P27443"/>
      <c r="X27443"/>
      <c r="AA27443"/>
      <c r="AF27443"/>
      <c r="AI27443"/>
      <c r="AN27443"/>
    </row>
    <row r="27444" spans="3:40" ht="14.1" customHeight="1">
      <c r="C27444"/>
      <c r="F27444"/>
      <c r="G27444"/>
      <c r="H27444"/>
      <c r="K27444"/>
      <c r="P27444"/>
      <c r="X27444"/>
      <c r="AA27444"/>
      <c r="AF27444"/>
      <c r="AI27444"/>
      <c r="AN27444"/>
    </row>
    <row r="27445" spans="3:40" ht="14.1" customHeight="1">
      <c r="C27445"/>
      <c r="F27445"/>
      <c r="G27445"/>
      <c r="H27445"/>
      <c r="K27445"/>
      <c r="P27445"/>
      <c r="X27445"/>
      <c r="AA27445"/>
      <c r="AF27445"/>
      <c r="AI27445"/>
      <c r="AN27445"/>
    </row>
    <row r="27446" spans="3:40" ht="14.1" customHeight="1">
      <c r="C27446"/>
      <c r="F27446"/>
      <c r="G27446"/>
      <c r="H27446"/>
      <c r="K27446"/>
      <c r="P27446"/>
      <c r="X27446"/>
      <c r="AA27446"/>
      <c r="AF27446"/>
      <c r="AI27446"/>
      <c r="AN27446"/>
    </row>
    <row r="27447" spans="3:40" ht="14.1" customHeight="1">
      <c r="C27447"/>
      <c r="F27447"/>
      <c r="G27447"/>
      <c r="H27447"/>
      <c r="K27447"/>
      <c r="P27447"/>
      <c r="X27447"/>
      <c r="AA27447"/>
      <c r="AF27447"/>
      <c r="AI27447"/>
      <c r="AN27447"/>
    </row>
    <row r="27448" spans="3:40" ht="14.1" customHeight="1">
      <c r="C27448"/>
      <c r="F27448"/>
      <c r="G27448"/>
      <c r="H27448"/>
      <c r="K27448"/>
      <c r="P27448"/>
      <c r="X27448"/>
      <c r="AA27448"/>
      <c r="AF27448"/>
      <c r="AI27448"/>
      <c r="AN27448"/>
    </row>
    <row r="27449" spans="3:40" ht="14.1" customHeight="1">
      <c r="C27449"/>
      <c r="F27449"/>
      <c r="G27449"/>
      <c r="H27449"/>
      <c r="K27449"/>
      <c r="P27449"/>
      <c r="X27449"/>
      <c r="AA27449"/>
      <c r="AF27449"/>
      <c r="AI27449"/>
      <c r="AN27449"/>
    </row>
    <row r="27450" spans="3:40" ht="14.1" customHeight="1">
      <c r="C27450"/>
      <c r="F27450"/>
      <c r="G27450"/>
      <c r="H27450"/>
      <c r="K27450"/>
      <c r="P27450"/>
      <c r="X27450"/>
      <c r="AA27450"/>
      <c r="AF27450"/>
      <c r="AI27450"/>
      <c r="AN27450"/>
    </row>
    <row r="27451" spans="3:40" ht="14.1" customHeight="1">
      <c r="C27451"/>
      <c r="F27451"/>
      <c r="G27451"/>
      <c r="H27451"/>
      <c r="K27451"/>
      <c r="P27451"/>
      <c r="X27451"/>
      <c r="AA27451"/>
      <c r="AF27451"/>
      <c r="AI27451"/>
      <c r="AN27451"/>
    </row>
    <row r="27452" spans="3:40" ht="14.1" customHeight="1">
      <c r="C27452"/>
      <c r="F27452"/>
      <c r="G27452"/>
      <c r="H27452"/>
      <c r="K27452"/>
      <c r="P27452"/>
      <c r="X27452"/>
      <c r="AA27452"/>
      <c r="AF27452"/>
      <c r="AI27452"/>
      <c r="AN27452"/>
    </row>
    <row r="27453" spans="3:40" ht="14.1" customHeight="1">
      <c r="C27453"/>
      <c r="F27453"/>
      <c r="G27453"/>
      <c r="H27453"/>
      <c r="K27453"/>
      <c r="P27453"/>
      <c r="X27453"/>
      <c r="AA27453"/>
      <c r="AF27453"/>
      <c r="AI27453"/>
      <c r="AN27453"/>
    </row>
    <row r="27454" spans="3:40" ht="14.1" customHeight="1">
      <c r="C27454"/>
      <c r="F27454"/>
      <c r="G27454"/>
      <c r="H27454"/>
      <c r="K27454"/>
      <c r="P27454"/>
      <c r="X27454"/>
      <c r="AA27454"/>
      <c r="AF27454"/>
      <c r="AI27454"/>
      <c r="AN27454"/>
    </row>
    <row r="27455" spans="3:40" ht="14.1" customHeight="1">
      <c r="C27455"/>
      <c r="F27455"/>
      <c r="G27455"/>
      <c r="H27455"/>
      <c r="K27455"/>
      <c r="P27455"/>
      <c r="X27455"/>
      <c r="AA27455"/>
      <c r="AF27455"/>
      <c r="AI27455"/>
      <c r="AN27455"/>
    </row>
    <row r="27456" spans="3:40" ht="14.1" customHeight="1">
      <c r="C27456"/>
      <c r="F27456"/>
      <c r="G27456"/>
      <c r="H27456"/>
      <c r="K27456"/>
      <c r="P27456"/>
      <c r="X27456"/>
      <c r="AA27456"/>
      <c r="AF27456"/>
      <c r="AI27456"/>
      <c r="AN27456"/>
    </row>
    <row r="27457" spans="3:40" ht="14.1" customHeight="1">
      <c r="C27457"/>
      <c r="F27457"/>
      <c r="G27457"/>
      <c r="H27457"/>
      <c r="K27457"/>
      <c r="P27457"/>
      <c r="X27457"/>
      <c r="AA27457"/>
      <c r="AF27457"/>
      <c r="AI27457"/>
      <c r="AN27457"/>
    </row>
    <row r="27458" spans="3:40" ht="14.1" customHeight="1">
      <c r="C27458"/>
      <c r="F27458"/>
      <c r="G27458"/>
      <c r="H27458"/>
      <c r="K27458"/>
      <c r="P27458"/>
      <c r="X27458"/>
      <c r="AA27458"/>
      <c r="AF27458"/>
      <c r="AI27458"/>
      <c r="AN27458"/>
    </row>
    <row r="27459" spans="3:40" ht="14.1" customHeight="1">
      <c r="C27459"/>
      <c r="F27459"/>
      <c r="G27459"/>
      <c r="H27459"/>
      <c r="K27459"/>
      <c r="P27459"/>
      <c r="X27459"/>
      <c r="AA27459"/>
      <c r="AF27459"/>
      <c r="AI27459"/>
      <c r="AN27459"/>
    </row>
    <row r="27460" spans="3:40" ht="14.1" customHeight="1">
      <c r="C27460"/>
      <c r="F27460"/>
      <c r="G27460"/>
      <c r="H27460"/>
      <c r="K27460"/>
      <c r="P27460"/>
      <c r="X27460"/>
      <c r="AA27460"/>
      <c r="AF27460"/>
      <c r="AI27460"/>
      <c r="AN27460"/>
    </row>
    <row r="27461" spans="3:40" ht="14.1" customHeight="1">
      <c r="C27461"/>
      <c r="F27461"/>
      <c r="G27461"/>
      <c r="H27461"/>
      <c r="K27461"/>
      <c r="P27461"/>
      <c r="X27461"/>
      <c r="AA27461"/>
      <c r="AF27461"/>
      <c r="AI27461"/>
      <c r="AN27461"/>
    </row>
    <row r="27462" spans="3:40" ht="14.1" customHeight="1">
      <c r="C27462"/>
      <c r="F27462"/>
      <c r="G27462"/>
      <c r="H27462"/>
      <c r="K27462"/>
      <c r="P27462"/>
      <c r="X27462"/>
      <c r="AA27462"/>
      <c r="AF27462"/>
      <c r="AI27462"/>
      <c r="AN27462"/>
    </row>
    <row r="27463" spans="3:40" ht="14.1" customHeight="1">
      <c r="C27463"/>
      <c r="F27463"/>
      <c r="G27463"/>
      <c r="H27463"/>
      <c r="K27463"/>
      <c r="P27463"/>
      <c r="X27463"/>
      <c r="AA27463"/>
      <c r="AF27463"/>
      <c r="AI27463"/>
      <c r="AN27463"/>
    </row>
    <row r="27464" spans="3:40" ht="14.1" customHeight="1">
      <c r="C27464"/>
      <c r="F27464"/>
      <c r="G27464"/>
      <c r="H27464"/>
      <c r="K27464"/>
      <c r="P27464"/>
      <c r="X27464"/>
      <c r="AA27464"/>
      <c r="AF27464"/>
      <c r="AI27464"/>
      <c r="AN27464"/>
    </row>
    <row r="27465" spans="3:40" ht="14.1" customHeight="1">
      <c r="C27465"/>
      <c r="F27465"/>
      <c r="G27465"/>
      <c r="H27465"/>
      <c r="K27465"/>
      <c r="P27465"/>
      <c r="X27465"/>
      <c r="AA27465"/>
      <c r="AF27465"/>
      <c r="AI27465"/>
      <c r="AN27465"/>
    </row>
    <row r="27466" spans="3:40" ht="14.1" customHeight="1">
      <c r="C27466"/>
      <c r="F27466"/>
      <c r="G27466"/>
      <c r="H27466"/>
      <c r="K27466"/>
      <c r="P27466"/>
      <c r="X27466"/>
      <c r="AA27466"/>
      <c r="AF27466"/>
      <c r="AI27466"/>
      <c r="AN27466"/>
    </row>
    <row r="27467" spans="3:40" ht="14.1" customHeight="1">
      <c r="C27467"/>
      <c r="F27467"/>
      <c r="G27467"/>
      <c r="H27467"/>
      <c r="K27467"/>
      <c r="P27467"/>
      <c r="X27467"/>
      <c r="AA27467"/>
      <c r="AF27467"/>
      <c r="AI27467"/>
      <c r="AN27467"/>
    </row>
    <row r="27468" spans="3:40" ht="14.1" customHeight="1">
      <c r="C27468"/>
      <c r="F27468"/>
      <c r="G27468"/>
      <c r="H27468"/>
      <c r="K27468"/>
      <c r="P27468"/>
      <c r="X27468"/>
      <c r="AA27468"/>
      <c r="AF27468"/>
      <c r="AI27468"/>
      <c r="AN27468"/>
    </row>
    <row r="27469" spans="3:40" ht="14.1" customHeight="1">
      <c r="C27469"/>
      <c r="F27469"/>
      <c r="G27469"/>
      <c r="H27469"/>
      <c r="K27469"/>
      <c r="P27469"/>
      <c r="X27469"/>
      <c r="AA27469"/>
      <c r="AF27469"/>
      <c r="AI27469"/>
      <c r="AN27469"/>
    </row>
    <row r="27470" spans="3:40" ht="14.1" customHeight="1">
      <c r="C27470"/>
      <c r="F27470"/>
      <c r="G27470"/>
      <c r="H27470"/>
      <c r="K27470"/>
      <c r="P27470"/>
      <c r="X27470"/>
      <c r="AA27470"/>
      <c r="AF27470"/>
      <c r="AI27470"/>
      <c r="AN27470"/>
    </row>
    <row r="27471" spans="3:40" ht="14.1" customHeight="1">
      <c r="C27471"/>
      <c r="F27471"/>
      <c r="G27471"/>
      <c r="H27471"/>
      <c r="K27471"/>
      <c r="P27471"/>
      <c r="X27471"/>
      <c r="AA27471"/>
      <c r="AF27471"/>
      <c r="AI27471"/>
      <c r="AN27471"/>
    </row>
    <row r="27472" spans="3:40" ht="14.1" customHeight="1">
      <c r="C27472"/>
      <c r="F27472"/>
      <c r="G27472"/>
      <c r="H27472"/>
      <c r="K27472"/>
      <c r="P27472"/>
      <c r="X27472"/>
      <c r="AA27472"/>
      <c r="AF27472"/>
      <c r="AI27472"/>
      <c r="AN27472"/>
    </row>
    <row r="27473" spans="3:40" ht="14.1" customHeight="1">
      <c r="C27473"/>
      <c r="F27473"/>
      <c r="G27473"/>
      <c r="H27473"/>
      <c r="K27473"/>
      <c r="P27473"/>
      <c r="X27473"/>
      <c r="AA27473"/>
      <c r="AF27473"/>
      <c r="AI27473"/>
      <c r="AN27473"/>
    </row>
    <row r="27474" spans="3:40" ht="14.1" customHeight="1">
      <c r="C27474"/>
      <c r="F27474"/>
      <c r="G27474"/>
      <c r="H27474"/>
      <c r="K27474"/>
      <c r="P27474"/>
      <c r="X27474"/>
      <c r="AA27474"/>
      <c r="AF27474"/>
      <c r="AI27474"/>
      <c r="AN27474"/>
    </row>
    <row r="27475" spans="3:40" ht="14.1" customHeight="1">
      <c r="C27475"/>
      <c r="F27475"/>
      <c r="G27475"/>
      <c r="H27475"/>
      <c r="K27475"/>
      <c r="P27475"/>
      <c r="X27475"/>
      <c r="AA27475"/>
      <c r="AF27475"/>
      <c r="AI27475"/>
      <c r="AN27475"/>
    </row>
    <row r="27476" spans="3:40" ht="14.1" customHeight="1">
      <c r="C27476"/>
      <c r="F27476"/>
      <c r="G27476"/>
      <c r="H27476"/>
      <c r="K27476"/>
      <c r="P27476"/>
      <c r="X27476"/>
      <c r="AA27476"/>
      <c r="AF27476"/>
      <c r="AI27476"/>
      <c r="AN27476"/>
    </row>
    <row r="27477" spans="3:40" ht="14.1" customHeight="1">
      <c r="C27477"/>
      <c r="F27477"/>
      <c r="G27477"/>
      <c r="H27477"/>
      <c r="K27477"/>
      <c r="P27477"/>
      <c r="X27477"/>
      <c r="AA27477"/>
      <c r="AF27477"/>
      <c r="AI27477"/>
      <c r="AN27477"/>
    </row>
    <row r="27478" spans="3:40" ht="14.1" customHeight="1">
      <c r="C27478"/>
      <c r="F27478"/>
      <c r="G27478"/>
      <c r="H27478"/>
      <c r="K27478"/>
      <c r="P27478"/>
      <c r="X27478"/>
      <c r="AA27478"/>
      <c r="AF27478"/>
      <c r="AI27478"/>
      <c r="AN27478"/>
    </row>
    <row r="27479" spans="3:40" ht="14.1" customHeight="1">
      <c r="C27479"/>
      <c r="F27479"/>
      <c r="G27479"/>
      <c r="H27479"/>
      <c r="K27479"/>
      <c r="P27479"/>
      <c r="X27479"/>
      <c r="AA27479"/>
      <c r="AF27479"/>
      <c r="AI27479"/>
      <c r="AN27479"/>
    </row>
    <row r="27480" spans="3:40" ht="14.1" customHeight="1">
      <c r="C27480"/>
      <c r="F27480"/>
      <c r="G27480"/>
      <c r="H27480"/>
      <c r="K27480"/>
      <c r="P27480"/>
      <c r="X27480"/>
      <c r="AA27480"/>
      <c r="AF27480"/>
      <c r="AI27480"/>
      <c r="AN27480"/>
    </row>
    <row r="27481" spans="3:40" ht="14.1" customHeight="1">
      <c r="C27481"/>
      <c r="F27481"/>
      <c r="G27481"/>
      <c r="H27481"/>
      <c r="K27481"/>
      <c r="P27481"/>
      <c r="X27481"/>
      <c r="AA27481"/>
      <c r="AF27481"/>
      <c r="AI27481"/>
      <c r="AN27481"/>
    </row>
    <row r="27482" spans="3:40" ht="14.1" customHeight="1">
      <c r="C27482"/>
      <c r="F27482"/>
      <c r="G27482"/>
      <c r="H27482"/>
      <c r="K27482"/>
      <c r="P27482"/>
      <c r="X27482"/>
      <c r="AA27482"/>
      <c r="AF27482"/>
      <c r="AI27482"/>
      <c r="AN27482"/>
    </row>
    <row r="27483" spans="3:40" ht="14.1" customHeight="1">
      <c r="C27483"/>
      <c r="F27483"/>
      <c r="G27483"/>
      <c r="H27483"/>
      <c r="K27483"/>
      <c r="P27483"/>
      <c r="X27483"/>
      <c r="AA27483"/>
      <c r="AF27483"/>
      <c r="AI27483"/>
      <c r="AN27483"/>
    </row>
    <row r="27484" spans="3:40" ht="14.1" customHeight="1">
      <c r="C27484"/>
      <c r="F27484"/>
      <c r="G27484"/>
      <c r="H27484"/>
      <c r="K27484"/>
      <c r="P27484"/>
      <c r="X27484"/>
      <c r="AA27484"/>
      <c r="AF27484"/>
      <c r="AI27484"/>
      <c r="AN27484"/>
    </row>
    <row r="27485" spans="3:40" ht="14.1" customHeight="1">
      <c r="C27485"/>
      <c r="F27485"/>
      <c r="G27485"/>
      <c r="H27485"/>
      <c r="K27485"/>
      <c r="P27485"/>
      <c r="X27485"/>
      <c r="AA27485"/>
      <c r="AF27485"/>
      <c r="AI27485"/>
      <c r="AN27485"/>
    </row>
    <row r="27486" spans="3:40" ht="14.1" customHeight="1">
      <c r="C27486"/>
      <c r="F27486"/>
      <c r="G27486"/>
      <c r="H27486"/>
      <c r="K27486"/>
      <c r="P27486"/>
      <c r="X27486"/>
      <c r="AA27486"/>
      <c r="AF27486"/>
      <c r="AI27486"/>
      <c r="AN27486"/>
    </row>
    <row r="27487" spans="3:40" ht="14.1" customHeight="1">
      <c r="C27487"/>
      <c r="F27487"/>
      <c r="G27487"/>
      <c r="H27487"/>
      <c r="K27487"/>
      <c r="P27487"/>
      <c r="X27487"/>
      <c r="AA27487"/>
      <c r="AF27487"/>
      <c r="AI27487"/>
      <c r="AN27487"/>
    </row>
    <row r="27488" spans="3:40" ht="14.1" customHeight="1">
      <c r="C27488"/>
      <c r="F27488"/>
      <c r="G27488"/>
      <c r="H27488"/>
      <c r="K27488"/>
      <c r="P27488"/>
      <c r="X27488"/>
      <c r="AA27488"/>
      <c r="AF27488"/>
      <c r="AI27488"/>
      <c r="AN27488"/>
    </row>
    <row r="27489" spans="3:40" ht="14.1" customHeight="1">
      <c r="C27489"/>
      <c r="F27489"/>
      <c r="G27489"/>
      <c r="H27489"/>
      <c r="K27489"/>
      <c r="P27489"/>
      <c r="X27489"/>
      <c r="AA27489"/>
      <c r="AF27489"/>
      <c r="AI27489"/>
      <c r="AN27489"/>
    </row>
    <row r="27490" spans="3:40" ht="14.1" customHeight="1">
      <c r="C27490"/>
      <c r="F27490"/>
      <c r="G27490"/>
      <c r="H27490"/>
      <c r="K27490"/>
      <c r="P27490"/>
      <c r="X27490"/>
      <c r="AA27490"/>
      <c r="AF27490"/>
      <c r="AI27490"/>
      <c r="AN27490"/>
    </row>
    <row r="27491" spans="3:40" ht="14.1" customHeight="1">
      <c r="C27491"/>
      <c r="F27491"/>
      <c r="G27491"/>
      <c r="H27491"/>
      <c r="K27491"/>
      <c r="P27491"/>
      <c r="X27491"/>
      <c r="AA27491"/>
      <c r="AF27491"/>
      <c r="AI27491"/>
      <c r="AN27491"/>
    </row>
    <row r="27492" spans="3:40" ht="14.1" customHeight="1">
      <c r="C27492"/>
      <c r="F27492"/>
      <c r="G27492"/>
      <c r="H27492"/>
      <c r="K27492"/>
      <c r="P27492"/>
      <c r="X27492"/>
      <c r="AA27492"/>
      <c r="AF27492"/>
      <c r="AI27492"/>
      <c r="AN27492"/>
    </row>
    <row r="27493" spans="3:40" ht="14.1" customHeight="1">
      <c r="C27493"/>
      <c r="F27493"/>
      <c r="G27493"/>
      <c r="H27493"/>
      <c r="K27493"/>
      <c r="P27493"/>
      <c r="X27493"/>
      <c r="AA27493"/>
      <c r="AF27493"/>
      <c r="AI27493"/>
      <c r="AN27493"/>
    </row>
    <row r="27494" spans="3:40" ht="14.1" customHeight="1">
      <c r="C27494"/>
      <c r="F27494"/>
      <c r="G27494"/>
      <c r="H27494"/>
      <c r="K27494"/>
      <c r="P27494"/>
      <c r="X27494"/>
      <c r="AA27494"/>
      <c r="AF27494"/>
      <c r="AI27494"/>
      <c r="AN27494"/>
    </row>
    <row r="27495" spans="3:40" ht="14.1" customHeight="1">
      <c r="C27495"/>
      <c r="F27495"/>
      <c r="G27495"/>
      <c r="H27495"/>
      <c r="K27495"/>
      <c r="P27495"/>
      <c r="X27495"/>
      <c r="AA27495"/>
      <c r="AF27495"/>
      <c r="AI27495"/>
      <c r="AN27495"/>
    </row>
    <row r="27496" spans="3:40" ht="14.1" customHeight="1">
      <c r="C27496"/>
      <c r="F27496"/>
      <c r="G27496"/>
      <c r="H27496"/>
      <c r="K27496"/>
      <c r="P27496"/>
      <c r="X27496"/>
      <c r="AA27496"/>
      <c r="AF27496"/>
      <c r="AI27496"/>
      <c r="AN27496"/>
    </row>
    <row r="27497" spans="3:40" ht="14.1" customHeight="1">
      <c r="C27497"/>
      <c r="F27497"/>
      <c r="G27497"/>
      <c r="H27497"/>
      <c r="K27497"/>
      <c r="P27497"/>
      <c r="X27497"/>
      <c r="AA27497"/>
      <c r="AF27497"/>
      <c r="AI27497"/>
      <c r="AN27497"/>
    </row>
    <row r="27498" spans="3:40" ht="14.1" customHeight="1">
      <c r="C27498"/>
      <c r="F27498"/>
      <c r="G27498"/>
      <c r="H27498"/>
      <c r="K27498"/>
      <c r="P27498"/>
      <c r="X27498"/>
      <c r="AA27498"/>
      <c r="AF27498"/>
      <c r="AI27498"/>
      <c r="AN27498"/>
    </row>
    <row r="27499" spans="3:40" ht="14.1" customHeight="1">
      <c r="C27499"/>
      <c r="F27499"/>
      <c r="G27499"/>
      <c r="H27499"/>
      <c r="K27499"/>
      <c r="P27499"/>
      <c r="X27499"/>
      <c r="AA27499"/>
      <c r="AF27499"/>
      <c r="AI27499"/>
      <c r="AN27499"/>
    </row>
    <row r="27500" spans="3:40" ht="14.1" customHeight="1">
      <c r="C27500"/>
      <c r="F27500"/>
      <c r="G27500"/>
      <c r="H27500"/>
      <c r="K27500"/>
      <c r="P27500"/>
      <c r="X27500"/>
      <c r="AA27500"/>
      <c r="AF27500"/>
      <c r="AI27500"/>
      <c r="AN27500"/>
    </row>
    <row r="27501" spans="3:40" ht="14.1" customHeight="1">
      <c r="C27501"/>
      <c r="F27501"/>
      <c r="G27501"/>
      <c r="H27501"/>
      <c r="K27501"/>
      <c r="P27501"/>
      <c r="X27501"/>
      <c r="AA27501"/>
      <c r="AF27501"/>
      <c r="AI27501"/>
      <c r="AN27501"/>
    </row>
    <row r="27502" spans="3:40" ht="14.1" customHeight="1">
      <c r="C27502"/>
      <c r="F27502"/>
      <c r="G27502"/>
      <c r="H27502"/>
      <c r="K27502"/>
      <c r="P27502"/>
      <c r="X27502"/>
      <c r="AA27502"/>
      <c r="AF27502"/>
      <c r="AI27502"/>
      <c r="AN27502"/>
    </row>
    <row r="27503" spans="3:40" ht="14.1" customHeight="1">
      <c r="C27503"/>
      <c r="F27503"/>
      <c r="G27503"/>
      <c r="H27503"/>
      <c r="K27503"/>
      <c r="P27503"/>
      <c r="X27503"/>
      <c r="AA27503"/>
      <c r="AF27503"/>
      <c r="AI27503"/>
      <c r="AN27503"/>
    </row>
    <row r="27504" spans="3:40" ht="14.1" customHeight="1">
      <c r="C27504"/>
      <c r="F27504"/>
      <c r="G27504"/>
      <c r="H27504"/>
      <c r="K27504"/>
      <c r="P27504"/>
      <c r="X27504"/>
      <c r="AA27504"/>
      <c r="AF27504"/>
      <c r="AI27504"/>
      <c r="AN27504"/>
    </row>
    <row r="27505" spans="3:40" ht="14.1" customHeight="1">
      <c r="C27505"/>
      <c r="F27505"/>
      <c r="G27505"/>
      <c r="H27505"/>
      <c r="K27505"/>
      <c r="P27505"/>
      <c r="X27505"/>
      <c r="AA27505"/>
      <c r="AF27505"/>
      <c r="AI27505"/>
      <c r="AN27505"/>
    </row>
    <row r="27506" spans="3:40" ht="14.1" customHeight="1">
      <c r="C27506"/>
      <c r="F27506"/>
      <c r="G27506"/>
      <c r="H27506"/>
      <c r="K27506"/>
      <c r="P27506"/>
      <c r="X27506"/>
      <c r="AA27506"/>
      <c r="AF27506"/>
      <c r="AI27506"/>
      <c r="AN27506"/>
    </row>
    <row r="27507" spans="3:40" ht="14.1" customHeight="1">
      <c r="C27507"/>
      <c r="F27507"/>
      <c r="G27507"/>
      <c r="H27507"/>
      <c r="K27507"/>
      <c r="P27507"/>
      <c r="X27507"/>
      <c r="AA27507"/>
      <c r="AF27507"/>
      <c r="AI27507"/>
      <c r="AN27507"/>
    </row>
    <row r="27508" spans="3:40" ht="14.1" customHeight="1">
      <c r="C27508"/>
      <c r="F27508"/>
      <c r="G27508"/>
      <c r="H27508"/>
      <c r="K27508"/>
      <c r="P27508"/>
      <c r="X27508"/>
      <c r="AA27508"/>
      <c r="AF27508"/>
      <c r="AI27508"/>
      <c r="AN27508"/>
    </row>
    <row r="27509" spans="3:40" ht="14.1" customHeight="1">
      <c r="C27509"/>
      <c r="F27509"/>
      <c r="G27509"/>
      <c r="H27509"/>
      <c r="K27509"/>
      <c r="P27509"/>
      <c r="X27509"/>
      <c r="AA27509"/>
      <c r="AF27509"/>
      <c r="AI27509"/>
      <c r="AN27509"/>
    </row>
    <row r="27510" spans="3:40" ht="14.1" customHeight="1">
      <c r="C27510"/>
      <c r="F27510"/>
      <c r="G27510"/>
      <c r="H27510"/>
      <c r="K27510"/>
      <c r="P27510"/>
      <c r="X27510"/>
      <c r="AA27510"/>
      <c r="AF27510"/>
      <c r="AI27510"/>
      <c r="AN27510"/>
    </row>
    <row r="27511" spans="3:40" ht="14.1" customHeight="1">
      <c r="C27511"/>
      <c r="F27511"/>
      <c r="G27511"/>
      <c r="H27511"/>
      <c r="K27511"/>
      <c r="P27511"/>
      <c r="X27511"/>
      <c r="AA27511"/>
      <c r="AF27511"/>
      <c r="AI27511"/>
      <c r="AN27511"/>
    </row>
    <row r="27512" spans="3:40" ht="14.1" customHeight="1">
      <c r="C27512"/>
      <c r="F27512"/>
      <c r="G27512"/>
      <c r="H27512"/>
      <c r="K27512"/>
      <c r="P27512"/>
      <c r="X27512"/>
      <c r="AA27512"/>
      <c r="AF27512"/>
      <c r="AI27512"/>
      <c r="AN27512"/>
    </row>
    <row r="27513" spans="3:40" ht="14.1" customHeight="1">
      <c r="C27513"/>
      <c r="F27513"/>
      <c r="G27513"/>
      <c r="H27513"/>
      <c r="K27513"/>
      <c r="P27513"/>
      <c r="X27513"/>
      <c r="AA27513"/>
      <c r="AF27513"/>
      <c r="AI27513"/>
      <c r="AN27513"/>
    </row>
    <row r="27514" spans="3:40" ht="14.1" customHeight="1">
      <c r="C27514"/>
      <c r="F27514"/>
      <c r="G27514"/>
      <c r="H27514"/>
      <c r="K27514"/>
      <c r="P27514"/>
      <c r="X27514"/>
      <c r="AA27514"/>
      <c r="AF27514"/>
      <c r="AI27514"/>
      <c r="AN27514"/>
    </row>
    <row r="27515" spans="3:40" ht="14.1" customHeight="1">
      <c r="C27515"/>
      <c r="F27515"/>
      <c r="G27515"/>
      <c r="H27515"/>
      <c r="K27515"/>
      <c r="P27515"/>
      <c r="X27515"/>
      <c r="AA27515"/>
      <c r="AF27515"/>
      <c r="AI27515"/>
      <c r="AN27515"/>
    </row>
    <row r="27516" spans="3:40" ht="14.1" customHeight="1">
      <c r="C27516"/>
      <c r="F27516"/>
      <c r="G27516"/>
      <c r="H27516"/>
      <c r="K27516"/>
      <c r="P27516"/>
      <c r="X27516"/>
      <c r="AA27516"/>
      <c r="AF27516"/>
      <c r="AI27516"/>
      <c r="AN27516"/>
    </row>
    <row r="27517" spans="3:40" ht="14.1" customHeight="1">
      <c r="C27517"/>
      <c r="F27517"/>
      <c r="G27517"/>
      <c r="H27517"/>
      <c r="K27517"/>
      <c r="P27517"/>
      <c r="X27517"/>
      <c r="AA27517"/>
      <c r="AF27517"/>
      <c r="AI27517"/>
      <c r="AN27517"/>
    </row>
    <row r="27518" spans="3:40" ht="14.1" customHeight="1">
      <c r="C27518"/>
      <c r="F27518"/>
      <c r="G27518"/>
      <c r="H27518"/>
      <c r="K27518"/>
      <c r="P27518"/>
      <c r="X27518"/>
      <c r="AA27518"/>
      <c r="AF27518"/>
      <c r="AI27518"/>
      <c r="AN27518"/>
    </row>
    <row r="27519" spans="3:40" ht="14.1" customHeight="1">
      <c r="C27519"/>
      <c r="F27519"/>
      <c r="G27519"/>
      <c r="H27519"/>
      <c r="K27519"/>
      <c r="P27519"/>
      <c r="X27519"/>
      <c r="AA27519"/>
      <c r="AF27519"/>
      <c r="AI27519"/>
      <c r="AN27519"/>
    </row>
    <row r="27520" spans="3:40" ht="14.1" customHeight="1">
      <c r="C27520"/>
      <c r="F27520"/>
      <c r="G27520"/>
      <c r="H27520"/>
      <c r="K27520"/>
      <c r="P27520"/>
      <c r="X27520"/>
      <c r="AA27520"/>
      <c r="AF27520"/>
      <c r="AI27520"/>
      <c r="AN27520"/>
    </row>
    <row r="27521" spans="3:40" ht="14.1" customHeight="1">
      <c r="C27521"/>
      <c r="F27521"/>
      <c r="G27521"/>
      <c r="H27521"/>
      <c r="K27521"/>
      <c r="P27521"/>
      <c r="X27521"/>
      <c r="AA27521"/>
      <c r="AF27521"/>
      <c r="AI27521"/>
      <c r="AN27521"/>
    </row>
    <row r="27522" spans="3:40" ht="14.1" customHeight="1">
      <c r="C27522"/>
      <c r="F27522"/>
      <c r="G27522"/>
      <c r="H27522"/>
      <c r="K27522"/>
      <c r="P27522"/>
      <c r="X27522"/>
      <c r="AA27522"/>
      <c r="AF27522"/>
      <c r="AI27522"/>
      <c r="AN27522"/>
    </row>
    <row r="27523" spans="3:40" ht="14.1" customHeight="1">
      <c r="C27523"/>
      <c r="F27523"/>
      <c r="G27523"/>
      <c r="H27523"/>
      <c r="K27523"/>
      <c r="P27523"/>
      <c r="X27523"/>
      <c r="AA27523"/>
      <c r="AF27523"/>
      <c r="AI27523"/>
      <c r="AN27523"/>
    </row>
    <row r="27524" spans="3:40" ht="14.1" customHeight="1">
      <c r="C27524"/>
      <c r="F27524"/>
      <c r="G27524"/>
      <c r="H27524"/>
      <c r="K27524"/>
      <c r="P27524"/>
      <c r="X27524"/>
      <c r="AA27524"/>
      <c r="AF27524"/>
      <c r="AI27524"/>
      <c r="AN27524"/>
    </row>
    <row r="27525" spans="3:40" ht="14.1" customHeight="1">
      <c r="C27525"/>
      <c r="F27525"/>
      <c r="G27525"/>
      <c r="H27525"/>
      <c r="K27525"/>
      <c r="P27525"/>
      <c r="X27525"/>
      <c r="AA27525"/>
      <c r="AF27525"/>
      <c r="AI27525"/>
      <c r="AN27525"/>
    </row>
    <row r="27526" spans="3:40" ht="14.1" customHeight="1">
      <c r="C27526"/>
      <c r="F27526"/>
      <c r="G27526"/>
      <c r="H27526"/>
      <c r="K27526"/>
      <c r="P27526"/>
      <c r="X27526"/>
      <c r="AA27526"/>
      <c r="AF27526"/>
      <c r="AI27526"/>
      <c r="AN27526"/>
    </row>
    <row r="27527" spans="3:40" ht="14.1" customHeight="1">
      <c r="C27527"/>
      <c r="F27527"/>
      <c r="G27527"/>
      <c r="H27527"/>
      <c r="K27527"/>
      <c r="P27527"/>
      <c r="X27527"/>
      <c r="AA27527"/>
      <c r="AF27527"/>
      <c r="AI27527"/>
      <c r="AN27527"/>
    </row>
    <row r="27528" spans="3:40" ht="14.1" customHeight="1">
      <c r="C27528"/>
      <c r="F27528"/>
      <c r="G27528"/>
      <c r="H27528"/>
      <c r="K27528"/>
      <c r="P27528"/>
      <c r="X27528"/>
      <c r="AA27528"/>
      <c r="AF27528"/>
      <c r="AI27528"/>
      <c r="AN27528"/>
    </row>
    <row r="27529" spans="3:40" ht="14.1" customHeight="1">
      <c r="C27529"/>
      <c r="F27529"/>
      <c r="G27529"/>
      <c r="H27529"/>
      <c r="K27529"/>
      <c r="P27529"/>
      <c r="X27529"/>
      <c r="AA27529"/>
      <c r="AF27529"/>
      <c r="AI27529"/>
      <c r="AN27529"/>
    </row>
    <row r="27530" spans="3:40" ht="14.1" customHeight="1">
      <c r="C27530"/>
      <c r="F27530"/>
      <c r="G27530"/>
      <c r="H27530"/>
      <c r="K27530"/>
      <c r="P27530"/>
      <c r="X27530"/>
      <c r="AA27530"/>
      <c r="AF27530"/>
      <c r="AI27530"/>
      <c r="AN27530"/>
    </row>
    <row r="27531" spans="3:40" ht="14.1" customHeight="1">
      <c r="C27531"/>
      <c r="F27531"/>
      <c r="G27531"/>
      <c r="H27531"/>
      <c r="K27531"/>
      <c r="P27531"/>
      <c r="X27531"/>
      <c r="AA27531"/>
      <c r="AF27531"/>
      <c r="AI27531"/>
      <c r="AN27531"/>
    </row>
    <row r="27532" spans="3:40" ht="14.1" customHeight="1">
      <c r="C27532"/>
      <c r="F27532"/>
      <c r="G27532"/>
      <c r="H27532"/>
      <c r="K27532"/>
      <c r="P27532"/>
      <c r="X27532"/>
      <c r="AA27532"/>
      <c r="AF27532"/>
      <c r="AI27532"/>
      <c r="AN27532"/>
    </row>
    <row r="27533" spans="3:40" ht="14.1" customHeight="1">
      <c r="C27533"/>
      <c r="F27533"/>
      <c r="G27533"/>
      <c r="H27533"/>
      <c r="K27533"/>
      <c r="P27533"/>
      <c r="X27533"/>
      <c r="AA27533"/>
      <c r="AF27533"/>
      <c r="AI27533"/>
      <c r="AN27533"/>
    </row>
    <row r="27534" spans="3:40" ht="14.1" customHeight="1">
      <c r="C27534"/>
      <c r="F27534"/>
      <c r="G27534"/>
      <c r="H27534"/>
      <c r="K27534"/>
      <c r="P27534"/>
      <c r="X27534"/>
      <c r="AA27534"/>
      <c r="AF27534"/>
      <c r="AI27534"/>
      <c r="AN27534"/>
    </row>
    <row r="27535" spans="3:40" ht="14.1" customHeight="1">
      <c r="C27535"/>
      <c r="F27535"/>
      <c r="G27535"/>
      <c r="H27535"/>
      <c r="K27535"/>
      <c r="P27535"/>
      <c r="X27535"/>
      <c r="AA27535"/>
      <c r="AF27535"/>
      <c r="AI27535"/>
      <c r="AN27535"/>
    </row>
    <row r="27536" spans="3:40" ht="14.1" customHeight="1">
      <c r="C27536"/>
      <c r="F27536"/>
      <c r="G27536"/>
      <c r="H27536"/>
      <c r="K27536"/>
      <c r="P27536"/>
      <c r="X27536"/>
      <c r="AA27536"/>
      <c r="AF27536"/>
      <c r="AI27536"/>
      <c r="AN27536"/>
    </row>
    <row r="27537" spans="3:40" ht="14.1" customHeight="1">
      <c r="C27537"/>
      <c r="F27537"/>
      <c r="G27537"/>
      <c r="H27537"/>
      <c r="K27537"/>
      <c r="P27537"/>
      <c r="X27537"/>
      <c r="AA27537"/>
      <c r="AF27537"/>
      <c r="AI27537"/>
      <c r="AN27537"/>
    </row>
    <row r="27538" spans="3:40" ht="14.1" customHeight="1">
      <c r="C27538"/>
      <c r="F27538"/>
      <c r="G27538"/>
      <c r="H27538"/>
      <c r="K27538"/>
      <c r="P27538"/>
      <c r="X27538"/>
      <c r="AA27538"/>
      <c r="AF27538"/>
      <c r="AI27538"/>
      <c r="AN27538"/>
    </row>
    <row r="27539" spans="3:40" ht="14.1" customHeight="1">
      <c r="C27539"/>
      <c r="F27539"/>
      <c r="G27539"/>
      <c r="H27539"/>
      <c r="K27539"/>
      <c r="P27539"/>
      <c r="X27539"/>
      <c r="AA27539"/>
      <c r="AF27539"/>
      <c r="AI27539"/>
      <c r="AN27539"/>
    </row>
    <row r="27540" spans="3:40" ht="14.1" customHeight="1">
      <c r="C27540"/>
      <c r="F27540"/>
      <c r="G27540"/>
      <c r="H27540"/>
      <c r="K27540"/>
      <c r="P27540"/>
      <c r="X27540"/>
      <c r="AA27540"/>
      <c r="AF27540"/>
      <c r="AI27540"/>
      <c r="AN27540"/>
    </row>
    <row r="27541" spans="3:40" ht="14.1" customHeight="1">
      <c r="C27541"/>
      <c r="F27541"/>
      <c r="G27541"/>
      <c r="H27541"/>
      <c r="K27541"/>
      <c r="P27541"/>
      <c r="X27541"/>
      <c r="AA27541"/>
      <c r="AF27541"/>
      <c r="AI27541"/>
      <c r="AN27541"/>
    </row>
    <row r="27542" spans="3:40" ht="14.1" customHeight="1">
      <c r="C27542"/>
      <c r="F27542"/>
      <c r="G27542"/>
      <c r="H27542"/>
      <c r="K27542"/>
      <c r="P27542"/>
      <c r="X27542"/>
      <c r="AA27542"/>
      <c r="AF27542"/>
      <c r="AI27542"/>
      <c r="AN27542"/>
    </row>
    <row r="27543" spans="3:40" ht="14.1" customHeight="1">
      <c r="C27543"/>
      <c r="F27543"/>
      <c r="G27543"/>
      <c r="H27543"/>
      <c r="K27543"/>
      <c r="P27543"/>
      <c r="X27543"/>
      <c r="AA27543"/>
      <c r="AF27543"/>
      <c r="AI27543"/>
      <c r="AN27543"/>
    </row>
    <row r="27544" spans="3:40" ht="14.1" customHeight="1">
      <c r="C27544"/>
      <c r="F27544"/>
      <c r="G27544"/>
      <c r="H27544"/>
      <c r="K27544"/>
      <c r="P27544"/>
      <c r="X27544"/>
      <c r="AA27544"/>
      <c r="AF27544"/>
      <c r="AI27544"/>
      <c r="AN27544"/>
    </row>
    <row r="27545" spans="3:40" ht="14.1" customHeight="1">
      <c r="C27545"/>
      <c r="F27545"/>
      <c r="G27545"/>
      <c r="H27545"/>
      <c r="K27545"/>
      <c r="P27545"/>
      <c r="X27545"/>
      <c r="AA27545"/>
      <c r="AF27545"/>
      <c r="AI27545"/>
      <c r="AN27545"/>
    </row>
    <row r="27546" spans="3:40" ht="14.1" customHeight="1">
      <c r="C27546"/>
      <c r="F27546"/>
      <c r="G27546"/>
      <c r="H27546"/>
      <c r="K27546"/>
      <c r="P27546"/>
      <c r="X27546"/>
      <c r="AA27546"/>
      <c r="AF27546"/>
      <c r="AI27546"/>
      <c r="AN27546"/>
    </row>
    <row r="27547" spans="3:40" ht="14.1" customHeight="1">
      <c r="C27547"/>
      <c r="F27547"/>
      <c r="G27547"/>
      <c r="H27547"/>
      <c r="K27547"/>
      <c r="P27547"/>
      <c r="X27547"/>
      <c r="AA27547"/>
      <c r="AF27547"/>
      <c r="AI27547"/>
      <c r="AN27547"/>
    </row>
    <row r="27548" spans="3:40" ht="14.1" customHeight="1">
      <c r="C27548"/>
      <c r="F27548"/>
      <c r="G27548"/>
      <c r="H27548"/>
      <c r="K27548"/>
      <c r="P27548"/>
      <c r="X27548"/>
      <c r="AA27548"/>
      <c r="AF27548"/>
      <c r="AI27548"/>
      <c r="AN27548"/>
    </row>
    <row r="27549" spans="3:40" ht="14.1" customHeight="1">
      <c r="C27549"/>
      <c r="F27549"/>
      <c r="G27549"/>
      <c r="H27549"/>
      <c r="K27549"/>
      <c r="P27549"/>
      <c r="X27549"/>
      <c r="AA27549"/>
      <c r="AF27549"/>
      <c r="AI27549"/>
      <c r="AN27549"/>
    </row>
    <row r="27550" spans="3:40" ht="14.1" customHeight="1">
      <c r="C27550"/>
      <c r="F27550"/>
      <c r="G27550"/>
      <c r="H27550"/>
      <c r="K27550"/>
      <c r="P27550"/>
      <c r="X27550"/>
      <c r="AA27550"/>
      <c r="AF27550"/>
      <c r="AI27550"/>
      <c r="AN27550"/>
    </row>
    <row r="27551" spans="3:40" ht="14.1" customHeight="1">
      <c r="C27551"/>
      <c r="F27551"/>
      <c r="G27551"/>
      <c r="H27551"/>
      <c r="K27551"/>
      <c r="P27551"/>
      <c r="X27551"/>
      <c r="AA27551"/>
      <c r="AF27551"/>
      <c r="AI27551"/>
      <c r="AN27551"/>
    </row>
    <row r="27552" spans="3:40" ht="14.1" customHeight="1">
      <c r="C27552"/>
      <c r="F27552"/>
      <c r="G27552"/>
      <c r="H27552"/>
      <c r="K27552"/>
      <c r="P27552"/>
      <c r="X27552"/>
      <c r="AA27552"/>
      <c r="AF27552"/>
      <c r="AI27552"/>
      <c r="AN27552"/>
    </row>
    <row r="27553" spans="3:40" ht="14.1" customHeight="1">
      <c r="C27553"/>
      <c r="F27553"/>
      <c r="G27553"/>
      <c r="H27553"/>
      <c r="K27553"/>
      <c r="P27553"/>
      <c r="X27553"/>
      <c r="AA27553"/>
      <c r="AF27553"/>
      <c r="AI27553"/>
      <c r="AN27553"/>
    </row>
    <row r="27554" spans="3:40" ht="14.1" customHeight="1">
      <c r="C27554"/>
      <c r="F27554"/>
      <c r="G27554"/>
      <c r="H27554"/>
      <c r="K27554"/>
      <c r="P27554"/>
      <c r="X27554"/>
      <c r="AA27554"/>
      <c r="AF27554"/>
      <c r="AI27554"/>
      <c r="AN27554"/>
    </row>
    <row r="27555" spans="3:40" ht="14.1" customHeight="1">
      <c r="C27555"/>
      <c r="F27555"/>
      <c r="G27555"/>
      <c r="H27555"/>
      <c r="K27555"/>
      <c r="P27555"/>
      <c r="X27555"/>
      <c r="AA27555"/>
      <c r="AF27555"/>
      <c r="AI27555"/>
      <c r="AN27555"/>
    </row>
    <row r="27556" spans="3:40" ht="14.1" customHeight="1">
      <c r="C27556"/>
      <c r="F27556"/>
      <c r="G27556"/>
      <c r="H27556"/>
      <c r="K27556"/>
      <c r="P27556"/>
      <c r="X27556"/>
      <c r="AA27556"/>
      <c r="AF27556"/>
      <c r="AI27556"/>
      <c r="AN27556"/>
    </row>
    <row r="27557" spans="3:40" ht="14.1" customHeight="1">
      <c r="C27557"/>
      <c r="F27557"/>
      <c r="G27557"/>
      <c r="H27557"/>
      <c r="K27557"/>
      <c r="P27557"/>
      <c r="X27557"/>
      <c r="AA27557"/>
      <c r="AF27557"/>
      <c r="AI27557"/>
      <c r="AN27557"/>
    </row>
    <row r="27558" spans="3:40" ht="14.1" customHeight="1">
      <c r="C27558"/>
      <c r="F27558"/>
      <c r="G27558"/>
      <c r="H27558"/>
      <c r="K27558"/>
      <c r="P27558"/>
      <c r="X27558"/>
      <c r="AA27558"/>
      <c r="AF27558"/>
      <c r="AI27558"/>
      <c r="AN27558"/>
    </row>
    <row r="27559" spans="3:40" ht="14.1" customHeight="1">
      <c r="C27559"/>
      <c r="F27559"/>
      <c r="G27559"/>
      <c r="H27559"/>
      <c r="K27559"/>
      <c r="P27559"/>
      <c r="X27559"/>
      <c r="AA27559"/>
      <c r="AF27559"/>
      <c r="AI27559"/>
      <c r="AN27559"/>
    </row>
    <row r="27560" spans="3:40" ht="14.1" customHeight="1">
      <c r="C27560"/>
      <c r="F27560"/>
      <c r="G27560"/>
      <c r="H27560"/>
      <c r="K27560"/>
      <c r="P27560"/>
      <c r="X27560"/>
      <c r="AA27560"/>
      <c r="AF27560"/>
      <c r="AI27560"/>
      <c r="AN27560"/>
    </row>
    <row r="27561" spans="3:40" ht="14.1" customHeight="1">
      <c r="C27561"/>
      <c r="F27561"/>
      <c r="G27561"/>
      <c r="H27561"/>
      <c r="K27561"/>
      <c r="P27561"/>
      <c r="X27561"/>
      <c r="AA27561"/>
      <c r="AF27561"/>
      <c r="AI27561"/>
      <c r="AN27561"/>
    </row>
    <row r="27562" spans="3:40" ht="14.1" customHeight="1">
      <c r="C27562"/>
      <c r="F27562"/>
      <c r="G27562"/>
      <c r="H27562"/>
      <c r="K27562"/>
      <c r="P27562"/>
      <c r="X27562"/>
      <c r="AA27562"/>
      <c r="AF27562"/>
      <c r="AI27562"/>
      <c r="AN27562"/>
    </row>
    <row r="27563" spans="3:40" ht="14.1" customHeight="1">
      <c r="C27563"/>
      <c r="F27563"/>
      <c r="G27563"/>
      <c r="H27563"/>
      <c r="K27563"/>
      <c r="P27563"/>
      <c r="X27563"/>
      <c r="AA27563"/>
      <c r="AF27563"/>
      <c r="AI27563"/>
      <c r="AN27563"/>
    </row>
    <row r="27564" spans="3:40" ht="14.1" customHeight="1">
      <c r="C27564"/>
      <c r="F27564"/>
      <c r="G27564"/>
      <c r="H27564"/>
      <c r="K27564"/>
      <c r="P27564"/>
      <c r="X27564"/>
      <c r="AA27564"/>
      <c r="AF27564"/>
      <c r="AI27564"/>
      <c r="AN27564"/>
    </row>
    <row r="27565" spans="3:40" ht="14.1" customHeight="1">
      <c r="C27565"/>
      <c r="F27565"/>
      <c r="G27565"/>
      <c r="H27565"/>
      <c r="K27565"/>
      <c r="P27565"/>
      <c r="X27565"/>
      <c r="AA27565"/>
      <c r="AF27565"/>
      <c r="AI27565"/>
      <c r="AN27565"/>
    </row>
    <row r="27566" spans="3:40" ht="14.1" customHeight="1">
      <c r="C27566"/>
      <c r="F27566"/>
      <c r="G27566"/>
      <c r="H27566"/>
      <c r="K27566"/>
      <c r="P27566"/>
      <c r="X27566"/>
      <c r="AA27566"/>
      <c r="AF27566"/>
      <c r="AI27566"/>
      <c r="AN27566"/>
    </row>
    <row r="27567" spans="3:40" ht="14.1" customHeight="1">
      <c r="C27567"/>
      <c r="F27567"/>
      <c r="G27567"/>
      <c r="H27567"/>
      <c r="K27567"/>
      <c r="P27567"/>
      <c r="X27567"/>
      <c r="AA27567"/>
      <c r="AF27567"/>
      <c r="AI27567"/>
      <c r="AN27567"/>
    </row>
    <row r="27568" spans="3:40" ht="14.1" customHeight="1">
      <c r="C27568"/>
      <c r="F27568"/>
      <c r="G27568"/>
      <c r="H27568"/>
      <c r="K27568"/>
      <c r="P27568"/>
      <c r="X27568"/>
      <c r="AA27568"/>
      <c r="AF27568"/>
      <c r="AI27568"/>
      <c r="AN27568"/>
    </row>
    <row r="27569" spans="3:40" ht="14.1" customHeight="1">
      <c r="C27569"/>
      <c r="F27569"/>
      <c r="G27569"/>
      <c r="H27569"/>
      <c r="K27569"/>
      <c r="P27569"/>
      <c r="X27569"/>
      <c r="AA27569"/>
      <c r="AF27569"/>
      <c r="AI27569"/>
      <c r="AN27569"/>
    </row>
    <row r="27570" spans="3:40" ht="14.1" customHeight="1">
      <c r="C27570"/>
      <c r="F27570"/>
      <c r="G27570"/>
      <c r="H27570"/>
      <c r="K27570"/>
      <c r="P27570"/>
      <c r="X27570"/>
      <c r="AA27570"/>
      <c r="AF27570"/>
      <c r="AI27570"/>
      <c r="AN27570"/>
    </row>
    <row r="27571" spans="3:40" ht="14.1" customHeight="1">
      <c r="C27571"/>
      <c r="F27571"/>
      <c r="G27571"/>
      <c r="H27571"/>
      <c r="K27571"/>
      <c r="P27571"/>
      <c r="X27571"/>
      <c r="AA27571"/>
      <c r="AF27571"/>
      <c r="AI27571"/>
      <c r="AN27571"/>
    </row>
    <row r="27572" spans="3:40" ht="14.1" customHeight="1">
      <c r="C27572"/>
      <c r="F27572"/>
      <c r="G27572"/>
      <c r="H27572"/>
      <c r="K27572"/>
      <c r="P27572"/>
      <c r="X27572"/>
      <c r="AA27572"/>
      <c r="AF27572"/>
      <c r="AI27572"/>
      <c r="AN27572"/>
    </row>
    <row r="27573" spans="3:40" ht="14.1" customHeight="1">
      <c r="C27573"/>
      <c r="F27573"/>
      <c r="G27573"/>
      <c r="H27573"/>
      <c r="K27573"/>
      <c r="P27573"/>
      <c r="X27573"/>
      <c r="AA27573"/>
      <c r="AF27573"/>
      <c r="AI27573"/>
      <c r="AN27573"/>
    </row>
    <row r="27574" spans="3:40" ht="14.1" customHeight="1">
      <c r="C27574"/>
      <c r="F27574"/>
      <c r="G27574"/>
      <c r="H27574"/>
      <c r="K27574"/>
      <c r="P27574"/>
      <c r="X27574"/>
      <c r="AA27574"/>
      <c r="AF27574"/>
      <c r="AI27574"/>
      <c r="AN27574"/>
    </row>
    <row r="27575" spans="3:40" ht="14.1" customHeight="1">
      <c r="C27575"/>
      <c r="F27575"/>
      <c r="G27575"/>
      <c r="H27575"/>
      <c r="K27575"/>
      <c r="P27575"/>
      <c r="X27575"/>
      <c r="AA27575"/>
      <c r="AF27575"/>
      <c r="AI27575"/>
      <c r="AN27575"/>
    </row>
    <row r="27576" spans="3:40" ht="14.1" customHeight="1">
      <c r="C27576"/>
      <c r="F27576"/>
      <c r="G27576"/>
      <c r="H27576"/>
      <c r="K27576"/>
      <c r="P27576"/>
      <c r="X27576"/>
      <c r="AA27576"/>
      <c r="AF27576"/>
      <c r="AI27576"/>
      <c r="AN27576"/>
    </row>
    <row r="27577" spans="3:40" ht="14.1" customHeight="1">
      <c r="C27577"/>
      <c r="F27577"/>
      <c r="G27577"/>
      <c r="H27577"/>
      <c r="K27577"/>
      <c r="P27577"/>
      <c r="X27577"/>
      <c r="AA27577"/>
      <c r="AF27577"/>
      <c r="AI27577"/>
      <c r="AN27577"/>
    </row>
    <row r="27578" spans="3:40" ht="14.1" customHeight="1">
      <c r="C27578"/>
      <c r="F27578"/>
      <c r="G27578"/>
      <c r="H27578"/>
      <c r="K27578"/>
      <c r="P27578"/>
      <c r="X27578"/>
      <c r="AA27578"/>
      <c r="AF27578"/>
      <c r="AI27578"/>
      <c r="AN27578"/>
    </row>
    <row r="27579" spans="3:40" ht="14.1" customHeight="1">
      <c r="C27579"/>
      <c r="F27579"/>
      <c r="G27579"/>
      <c r="H27579"/>
      <c r="K27579"/>
      <c r="P27579"/>
      <c r="X27579"/>
      <c r="AA27579"/>
      <c r="AF27579"/>
      <c r="AI27579"/>
      <c r="AN27579"/>
    </row>
    <row r="27580" spans="3:40" ht="14.1" customHeight="1">
      <c r="C27580"/>
      <c r="F27580"/>
      <c r="G27580"/>
      <c r="H27580"/>
      <c r="K27580"/>
      <c r="P27580"/>
      <c r="X27580"/>
      <c r="AA27580"/>
      <c r="AF27580"/>
      <c r="AI27580"/>
      <c r="AN27580"/>
    </row>
    <row r="27581" spans="3:40" ht="14.1" customHeight="1">
      <c r="C27581"/>
      <c r="F27581"/>
      <c r="G27581"/>
      <c r="H27581"/>
      <c r="K27581"/>
      <c r="P27581"/>
      <c r="X27581"/>
      <c r="AA27581"/>
      <c r="AF27581"/>
      <c r="AI27581"/>
      <c r="AN27581"/>
    </row>
    <row r="27582" spans="3:40" ht="14.1" customHeight="1">
      <c r="C27582"/>
      <c r="F27582"/>
      <c r="G27582"/>
      <c r="H27582"/>
      <c r="K27582"/>
      <c r="P27582"/>
      <c r="X27582"/>
      <c r="AA27582"/>
      <c r="AF27582"/>
      <c r="AI27582"/>
      <c r="AN27582"/>
    </row>
    <row r="27583" spans="3:40" ht="14.1" customHeight="1">
      <c r="C27583"/>
      <c r="F27583"/>
      <c r="G27583"/>
      <c r="H27583"/>
      <c r="K27583"/>
      <c r="P27583"/>
      <c r="X27583"/>
      <c r="AA27583"/>
      <c r="AF27583"/>
      <c r="AI27583"/>
      <c r="AN27583"/>
    </row>
    <row r="27584" spans="3:40" ht="14.1" customHeight="1">
      <c r="C27584"/>
      <c r="F27584"/>
      <c r="G27584"/>
      <c r="H27584"/>
      <c r="K27584"/>
      <c r="P27584"/>
      <c r="X27584"/>
      <c r="AA27584"/>
      <c r="AF27584"/>
      <c r="AI27584"/>
      <c r="AN27584"/>
    </row>
    <row r="27585" spans="3:40" ht="14.1" customHeight="1">
      <c r="C27585"/>
      <c r="F27585"/>
      <c r="G27585"/>
      <c r="H27585"/>
      <c r="K27585"/>
      <c r="P27585"/>
      <c r="X27585"/>
      <c r="AA27585"/>
      <c r="AF27585"/>
      <c r="AI27585"/>
      <c r="AN27585"/>
    </row>
    <row r="27586" spans="3:40" ht="14.1" customHeight="1">
      <c r="C27586"/>
      <c r="F27586"/>
      <c r="G27586"/>
      <c r="H27586"/>
      <c r="K27586"/>
      <c r="P27586"/>
      <c r="X27586"/>
      <c r="AA27586"/>
      <c r="AF27586"/>
      <c r="AI27586"/>
      <c r="AN27586"/>
    </row>
    <row r="27587" spans="3:40" ht="14.1" customHeight="1">
      <c r="C27587"/>
      <c r="F27587"/>
      <c r="G27587"/>
      <c r="H27587"/>
      <c r="K27587"/>
      <c r="P27587"/>
      <c r="X27587"/>
      <c r="AA27587"/>
      <c r="AF27587"/>
      <c r="AI27587"/>
      <c r="AN27587"/>
    </row>
    <row r="27588" spans="3:40" ht="14.1" customHeight="1">
      <c r="C27588"/>
      <c r="F27588"/>
      <c r="G27588"/>
      <c r="H27588"/>
      <c r="K27588"/>
      <c r="P27588"/>
      <c r="X27588"/>
      <c r="AA27588"/>
      <c r="AF27588"/>
      <c r="AI27588"/>
      <c r="AN27588"/>
    </row>
    <row r="27589" spans="3:40" ht="14.1" customHeight="1">
      <c r="C27589"/>
      <c r="F27589"/>
      <c r="G27589"/>
      <c r="H27589"/>
      <c r="K27589"/>
      <c r="P27589"/>
      <c r="X27589"/>
      <c r="AA27589"/>
      <c r="AF27589"/>
      <c r="AI27589"/>
      <c r="AN27589"/>
    </row>
    <row r="27590" spans="3:40" ht="14.1" customHeight="1">
      <c r="C27590"/>
      <c r="F27590"/>
      <c r="G27590"/>
      <c r="H27590"/>
      <c r="K27590"/>
      <c r="P27590"/>
      <c r="X27590"/>
      <c r="AA27590"/>
      <c r="AF27590"/>
      <c r="AI27590"/>
      <c r="AN27590"/>
    </row>
    <row r="27591" spans="3:40" ht="14.1" customHeight="1">
      <c r="C27591"/>
      <c r="F27591"/>
      <c r="G27591"/>
      <c r="H27591"/>
      <c r="K27591"/>
      <c r="P27591"/>
      <c r="X27591"/>
      <c r="AA27591"/>
      <c r="AF27591"/>
      <c r="AI27591"/>
      <c r="AN27591"/>
    </row>
    <row r="27592" spans="3:40" ht="14.1" customHeight="1">
      <c r="C27592"/>
      <c r="F27592"/>
      <c r="G27592"/>
      <c r="H27592"/>
      <c r="K27592"/>
      <c r="P27592"/>
      <c r="X27592"/>
      <c r="AA27592"/>
      <c r="AF27592"/>
      <c r="AI27592"/>
      <c r="AN27592"/>
    </row>
    <row r="27593" spans="3:40" ht="14.1" customHeight="1">
      <c r="C27593"/>
      <c r="F27593"/>
      <c r="G27593"/>
      <c r="H27593"/>
      <c r="K27593"/>
      <c r="P27593"/>
      <c r="X27593"/>
      <c r="AA27593"/>
      <c r="AF27593"/>
      <c r="AI27593"/>
      <c r="AN27593"/>
    </row>
    <row r="27594" spans="3:40" ht="14.1" customHeight="1">
      <c r="C27594"/>
      <c r="F27594"/>
      <c r="G27594"/>
      <c r="H27594"/>
      <c r="K27594"/>
      <c r="P27594"/>
      <c r="X27594"/>
      <c r="AA27594"/>
      <c r="AF27594"/>
      <c r="AI27594"/>
      <c r="AN27594"/>
    </row>
    <row r="27595" spans="3:40" ht="14.1" customHeight="1">
      <c r="C27595"/>
      <c r="F27595"/>
      <c r="G27595"/>
      <c r="H27595"/>
      <c r="K27595"/>
      <c r="P27595"/>
      <c r="X27595"/>
      <c r="AA27595"/>
      <c r="AF27595"/>
      <c r="AI27595"/>
      <c r="AN27595"/>
    </row>
    <row r="27596" spans="3:40" ht="14.1" customHeight="1">
      <c r="C27596"/>
      <c r="F27596"/>
      <c r="G27596"/>
      <c r="H27596"/>
      <c r="K27596"/>
      <c r="P27596"/>
      <c r="X27596"/>
      <c r="AA27596"/>
      <c r="AF27596"/>
      <c r="AI27596"/>
      <c r="AN27596"/>
    </row>
    <row r="27597" spans="3:40" ht="14.1" customHeight="1">
      <c r="C27597"/>
      <c r="F27597"/>
      <c r="G27597"/>
      <c r="H27597"/>
      <c r="K27597"/>
      <c r="P27597"/>
      <c r="X27597"/>
      <c r="AA27597"/>
      <c r="AF27597"/>
      <c r="AI27597"/>
      <c r="AN27597"/>
    </row>
    <row r="27598" spans="3:40" ht="14.1" customHeight="1">
      <c r="C27598"/>
      <c r="F27598"/>
      <c r="G27598"/>
      <c r="H27598"/>
      <c r="K27598"/>
      <c r="P27598"/>
      <c r="X27598"/>
      <c r="AA27598"/>
      <c r="AF27598"/>
      <c r="AI27598"/>
      <c r="AN27598"/>
    </row>
    <row r="27599" spans="3:40" ht="14.1" customHeight="1">
      <c r="C27599"/>
      <c r="F27599"/>
      <c r="G27599"/>
      <c r="H27599"/>
      <c r="K27599"/>
      <c r="P27599"/>
      <c r="X27599"/>
      <c r="AA27599"/>
      <c r="AF27599"/>
      <c r="AI27599"/>
      <c r="AN27599"/>
    </row>
    <row r="27600" spans="3:40" ht="14.1" customHeight="1">
      <c r="C27600"/>
      <c r="F27600"/>
      <c r="G27600"/>
      <c r="H27600"/>
      <c r="K27600"/>
      <c r="P27600"/>
      <c r="X27600"/>
      <c r="AA27600"/>
      <c r="AF27600"/>
      <c r="AI27600"/>
      <c r="AN27600"/>
    </row>
    <row r="27601" spans="3:40" ht="14.1" customHeight="1">
      <c r="C27601"/>
      <c r="F27601"/>
      <c r="G27601"/>
      <c r="H27601"/>
      <c r="K27601"/>
      <c r="P27601"/>
      <c r="X27601"/>
      <c r="AA27601"/>
      <c r="AF27601"/>
      <c r="AI27601"/>
      <c r="AN27601"/>
    </row>
    <row r="27602" spans="3:40" ht="14.1" customHeight="1">
      <c r="C27602"/>
      <c r="F27602"/>
      <c r="G27602"/>
      <c r="H27602"/>
      <c r="K27602"/>
      <c r="P27602"/>
      <c r="X27602"/>
      <c r="AA27602"/>
      <c r="AF27602"/>
      <c r="AI27602"/>
      <c r="AN27602"/>
    </row>
    <row r="27603" spans="3:40" ht="14.1" customHeight="1">
      <c r="C27603"/>
      <c r="F27603"/>
      <c r="G27603"/>
      <c r="H27603"/>
      <c r="K27603"/>
      <c r="P27603"/>
      <c r="X27603"/>
      <c r="AA27603"/>
      <c r="AF27603"/>
      <c r="AI27603"/>
      <c r="AN27603"/>
    </row>
    <row r="27604" spans="3:40" ht="14.1" customHeight="1">
      <c r="C27604"/>
      <c r="F27604"/>
      <c r="G27604"/>
      <c r="H27604"/>
      <c r="K27604"/>
      <c r="P27604"/>
      <c r="X27604"/>
      <c r="AA27604"/>
      <c r="AF27604"/>
      <c r="AI27604"/>
      <c r="AN27604"/>
    </row>
    <row r="27605" spans="3:40" ht="14.1" customHeight="1">
      <c r="C27605"/>
      <c r="F27605"/>
      <c r="G27605"/>
      <c r="H27605"/>
      <c r="K27605"/>
      <c r="P27605"/>
      <c r="X27605"/>
      <c r="AA27605"/>
      <c r="AF27605"/>
      <c r="AI27605"/>
      <c r="AN27605"/>
    </row>
    <row r="27606" spans="3:40" ht="14.1" customHeight="1">
      <c r="C27606"/>
      <c r="F27606"/>
      <c r="G27606"/>
      <c r="H27606"/>
      <c r="K27606"/>
      <c r="P27606"/>
      <c r="X27606"/>
      <c r="AA27606"/>
      <c r="AF27606"/>
      <c r="AI27606"/>
      <c r="AN27606"/>
    </row>
    <row r="27607" spans="3:40" ht="14.1" customHeight="1">
      <c r="C27607"/>
      <c r="F27607"/>
      <c r="G27607"/>
      <c r="H27607"/>
      <c r="K27607"/>
      <c r="P27607"/>
      <c r="X27607"/>
      <c r="AA27607"/>
      <c r="AF27607"/>
      <c r="AI27607"/>
      <c r="AN27607"/>
    </row>
    <row r="27608" spans="3:40" ht="14.1" customHeight="1">
      <c r="C27608"/>
      <c r="F27608"/>
      <c r="G27608"/>
      <c r="H27608"/>
      <c r="K27608"/>
      <c r="P27608"/>
      <c r="X27608"/>
      <c r="AA27608"/>
      <c r="AF27608"/>
      <c r="AI27608"/>
      <c r="AN27608"/>
    </row>
    <row r="27609" spans="3:40" ht="14.1" customHeight="1">
      <c r="C27609"/>
      <c r="F27609"/>
      <c r="G27609"/>
      <c r="H27609"/>
      <c r="K27609"/>
      <c r="P27609"/>
      <c r="X27609"/>
      <c r="AA27609"/>
      <c r="AF27609"/>
      <c r="AI27609"/>
      <c r="AN27609"/>
    </row>
    <row r="27610" spans="3:40" ht="14.1" customHeight="1">
      <c r="C27610"/>
      <c r="F27610"/>
      <c r="G27610"/>
      <c r="H27610"/>
      <c r="K27610"/>
      <c r="P27610"/>
      <c r="X27610"/>
      <c r="AA27610"/>
      <c r="AF27610"/>
      <c r="AI27610"/>
      <c r="AN27610"/>
    </row>
    <row r="27611" spans="3:40" ht="14.1" customHeight="1">
      <c r="C27611"/>
      <c r="F27611"/>
      <c r="G27611"/>
      <c r="H27611"/>
      <c r="K27611"/>
      <c r="P27611"/>
      <c r="X27611"/>
      <c r="AA27611"/>
      <c r="AF27611"/>
      <c r="AI27611"/>
      <c r="AN27611"/>
    </row>
    <row r="27612" spans="3:40" ht="14.1" customHeight="1">
      <c r="C27612"/>
      <c r="F27612"/>
      <c r="G27612"/>
      <c r="H27612"/>
      <c r="K27612"/>
      <c r="P27612"/>
      <c r="X27612"/>
      <c r="AA27612"/>
      <c r="AF27612"/>
      <c r="AI27612"/>
      <c r="AN27612"/>
    </row>
    <row r="27613" spans="3:40" ht="14.1" customHeight="1">
      <c r="C27613"/>
      <c r="F27613"/>
      <c r="G27613"/>
      <c r="H27613"/>
      <c r="K27613"/>
      <c r="P27613"/>
      <c r="X27613"/>
      <c r="AA27613"/>
      <c r="AF27613"/>
      <c r="AI27613"/>
      <c r="AN27613"/>
    </row>
    <row r="27614" spans="3:40" ht="14.1" customHeight="1">
      <c r="C27614"/>
      <c r="F27614"/>
      <c r="G27614"/>
      <c r="H27614"/>
      <c r="K27614"/>
      <c r="P27614"/>
      <c r="X27614"/>
      <c r="AA27614"/>
      <c r="AF27614"/>
      <c r="AI27614"/>
      <c r="AN27614"/>
    </row>
    <row r="27615" spans="3:40" ht="14.1" customHeight="1">
      <c r="C27615"/>
      <c r="F27615"/>
      <c r="G27615"/>
      <c r="H27615"/>
      <c r="K27615"/>
      <c r="P27615"/>
      <c r="X27615"/>
      <c r="AA27615"/>
      <c r="AF27615"/>
      <c r="AI27615"/>
      <c r="AN27615"/>
    </row>
    <row r="27616" spans="3:40" ht="14.1" customHeight="1">
      <c r="C27616"/>
      <c r="F27616"/>
      <c r="G27616"/>
      <c r="H27616"/>
      <c r="K27616"/>
      <c r="P27616"/>
      <c r="X27616"/>
      <c r="AA27616"/>
      <c r="AF27616"/>
      <c r="AI27616"/>
      <c r="AN27616"/>
    </row>
    <row r="27617" spans="3:40" ht="14.1" customHeight="1">
      <c r="C27617"/>
      <c r="F27617"/>
      <c r="G27617"/>
      <c r="H27617"/>
      <c r="K27617"/>
      <c r="P27617"/>
      <c r="X27617"/>
      <c r="AA27617"/>
      <c r="AF27617"/>
      <c r="AI27617"/>
      <c r="AN27617"/>
    </row>
    <row r="27618" spans="3:40" ht="14.1" customHeight="1">
      <c r="C27618"/>
      <c r="F27618"/>
      <c r="G27618"/>
      <c r="H27618"/>
      <c r="K27618"/>
      <c r="P27618"/>
      <c r="X27618"/>
      <c r="AA27618"/>
      <c r="AF27618"/>
      <c r="AI27618"/>
      <c r="AN27618"/>
    </row>
    <row r="27619" spans="3:40" ht="14.1" customHeight="1">
      <c r="C27619"/>
      <c r="F27619"/>
      <c r="G27619"/>
      <c r="H27619"/>
      <c r="K27619"/>
      <c r="P27619"/>
      <c r="X27619"/>
      <c r="AA27619"/>
      <c r="AF27619"/>
      <c r="AI27619"/>
      <c r="AN27619"/>
    </row>
    <row r="27620" spans="3:40" ht="14.1" customHeight="1">
      <c r="C27620"/>
      <c r="F27620"/>
      <c r="G27620"/>
      <c r="H27620"/>
      <c r="K27620"/>
      <c r="P27620"/>
      <c r="X27620"/>
      <c r="AA27620"/>
      <c r="AF27620"/>
      <c r="AI27620"/>
      <c r="AN27620"/>
    </row>
    <row r="27621" spans="3:40" ht="14.1" customHeight="1">
      <c r="C27621"/>
      <c r="F27621"/>
      <c r="G27621"/>
      <c r="H27621"/>
      <c r="K27621"/>
      <c r="P27621"/>
      <c r="X27621"/>
      <c r="AA27621"/>
      <c r="AF27621"/>
      <c r="AI27621"/>
      <c r="AN27621"/>
    </row>
    <row r="27622" spans="3:40" ht="14.1" customHeight="1">
      <c r="C27622"/>
      <c r="F27622"/>
      <c r="G27622"/>
      <c r="H27622"/>
      <c r="K27622"/>
      <c r="P27622"/>
      <c r="X27622"/>
      <c r="AA27622"/>
      <c r="AF27622"/>
      <c r="AI27622"/>
      <c r="AN27622"/>
    </row>
    <row r="27623" spans="3:40" ht="14.1" customHeight="1">
      <c r="C27623"/>
      <c r="F27623"/>
      <c r="G27623"/>
      <c r="H27623"/>
      <c r="K27623"/>
      <c r="P27623"/>
      <c r="X27623"/>
      <c r="AA27623"/>
      <c r="AF27623"/>
      <c r="AI27623"/>
      <c r="AN27623"/>
    </row>
    <row r="27624" spans="3:40" ht="14.1" customHeight="1">
      <c r="C27624"/>
      <c r="F27624"/>
      <c r="G27624"/>
      <c r="H27624"/>
      <c r="K27624"/>
      <c r="P27624"/>
      <c r="X27624"/>
      <c r="AA27624"/>
      <c r="AF27624"/>
      <c r="AI27624"/>
      <c r="AN27624"/>
    </row>
    <row r="27625" spans="3:40" ht="14.1" customHeight="1">
      <c r="C27625"/>
      <c r="F27625"/>
      <c r="G27625"/>
      <c r="H27625"/>
      <c r="K27625"/>
      <c r="P27625"/>
      <c r="X27625"/>
      <c r="AA27625"/>
      <c r="AF27625"/>
      <c r="AI27625"/>
      <c r="AN27625"/>
    </row>
    <row r="27626" spans="3:40" ht="14.1" customHeight="1">
      <c r="C27626"/>
      <c r="F27626"/>
      <c r="G27626"/>
      <c r="H27626"/>
      <c r="K27626"/>
      <c r="P27626"/>
      <c r="X27626"/>
      <c r="AA27626"/>
      <c r="AF27626"/>
      <c r="AI27626"/>
      <c r="AN27626"/>
    </row>
    <row r="27627" spans="3:40" ht="14.1" customHeight="1">
      <c r="C27627"/>
      <c r="F27627"/>
      <c r="G27627"/>
      <c r="H27627"/>
      <c r="K27627"/>
      <c r="P27627"/>
      <c r="X27627"/>
      <c r="AA27627"/>
      <c r="AF27627"/>
      <c r="AI27627"/>
      <c r="AN27627"/>
    </row>
    <row r="27628" spans="3:40" ht="14.1" customHeight="1">
      <c r="C27628"/>
      <c r="F27628"/>
      <c r="G27628"/>
      <c r="H27628"/>
      <c r="K27628"/>
      <c r="P27628"/>
      <c r="X27628"/>
      <c r="AA27628"/>
      <c r="AF27628"/>
      <c r="AI27628"/>
      <c r="AN27628"/>
    </row>
    <row r="27629" spans="3:40" ht="14.1" customHeight="1">
      <c r="C27629"/>
      <c r="F27629"/>
      <c r="G27629"/>
      <c r="H27629"/>
      <c r="K27629"/>
      <c r="P27629"/>
      <c r="X27629"/>
      <c r="AA27629"/>
      <c r="AF27629"/>
      <c r="AI27629"/>
      <c r="AN27629"/>
    </row>
    <row r="27630" spans="3:40" ht="14.1" customHeight="1">
      <c r="C27630"/>
      <c r="F27630"/>
      <c r="G27630"/>
      <c r="H27630"/>
      <c r="K27630"/>
      <c r="P27630"/>
      <c r="X27630"/>
      <c r="AA27630"/>
      <c r="AF27630"/>
      <c r="AI27630"/>
      <c r="AN27630"/>
    </row>
    <row r="27631" spans="3:40" ht="14.1" customHeight="1">
      <c r="C27631"/>
      <c r="F27631"/>
      <c r="G27631"/>
      <c r="H27631"/>
      <c r="K27631"/>
      <c r="P27631"/>
      <c r="X27631"/>
      <c r="AA27631"/>
      <c r="AF27631"/>
      <c r="AI27631"/>
      <c r="AN27631"/>
    </row>
    <row r="27632" spans="3:40" ht="14.1" customHeight="1">
      <c r="C27632"/>
      <c r="F27632"/>
      <c r="G27632"/>
      <c r="H27632"/>
      <c r="K27632"/>
      <c r="P27632"/>
      <c r="X27632"/>
      <c r="AA27632"/>
      <c r="AF27632"/>
      <c r="AI27632"/>
      <c r="AN27632"/>
    </row>
    <row r="27633" spans="3:40" ht="14.1" customHeight="1">
      <c r="C27633"/>
      <c r="F27633"/>
      <c r="G27633"/>
      <c r="H27633"/>
      <c r="K27633"/>
      <c r="P27633"/>
      <c r="X27633"/>
      <c r="AA27633"/>
      <c r="AF27633"/>
      <c r="AI27633"/>
      <c r="AN27633"/>
    </row>
    <row r="27634" spans="3:40" ht="14.1" customHeight="1">
      <c r="C27634"/>
      <c r="F27634"/>
      <c r="G27634"/>
      <c r="H27634"/>
      <c r="K27634"/>
      <c r="P27634"/>
      <c r="X27634"/>
      <c r="AA27634"/>
      <c r="AF27634"/>
      <c r="AI27634"/>
      <c r="AN27634"/>
    </row>
    <row r="27635" spans="3:40" ht="14.1" customHeight="1">
      <c r="C27635"/>
      <c r="F27635"/>
      <c r="G27635"/>
      <c r="H27635"/>
      <c r="K27635"/>
      <c r="P27635"/>
      <c r="X27635"/>
      <c r="AA27635"/>
      <c r="AF27635"/>
      <c r="AI27635"/>
      <c r="AN27635"/>
    </row>
    <row r="27636" spans="3:40" ht="14.1" customHeight="1">
      <c r="C27636"/>
      <c r="F27636"/>
      <c r="G27636"/>
      <c r="H27636"/>
      <c r="K27636"/>
      <c r="P27636"/>
      <c r="X27636"/>
      <c r="AA27636"/>
      <c r="AF27636"/>
      <c r="AI27636"/>
      <c r="AN27636"/>
    </row>
    <row r="27637" spans="3:40" ht="14.1" customHeight="1">
      <c r="C27637"/>
      <c r="F27637"/>
      <c r="G27637"/>
      <c r="H27637"/>
      <c r="K27637"/>
      <c r="P27637"/>
      <c r="X27637"/>
      <c r="AA27637"/>
      <c r="AF27637"/>
      <c r="AI27637"/>
      <c r="AN27637"/>
    </row>
    <row r="27638" spans="3:40" ht="14.1" customHeight="1">
      <c r="C27638"/>
      <c r="F27638"/>
      <c r="G27638"/>
      <c r="H27638"/>
      <c r="K27638"/>
      <c r="P27638"/>
      <c r="X27638"/>
      <c r="AA27638"/>
      <c r="AF27638"/>
      <c r="AI27638"/>
      <c r="AN27638"/>
    </row>
    <row r="27639" spans="3:40" ht="14.1" customHeight="1">
      <c r="C27639"/>
      <c r="F27639"/>
      <c r="G27639"/>
      <c r="H27639"/>
      <c r="K27639"/>
      <c r="P27639"/>
      <c r="X27639"/>
      <c r="AA27639"/>
      <c r="AF27639"/>
      <c r="AI27639"/>
      <c r="AN27639"/>
    </row>
    <row r="27640" spans="3:40" ht="14.1" customHeight="1">
      <c r="C27640"/>
      <c r="F27640"/>
      <c r="G27640"/>
      <c r="H27640"/>
      <c r="K27640"/>
      <c r="P27640"/>
      <c r="X27640"/>
      <c r="AA27640"/>
      <c r="AF27640"/>
      <c r="AI27640"/>
      <c r="AN27640"/>
    </row>
    <row r="27641" spans="3:40" ht="14.1" customHeight="1">
      <c r="C27641"/>
      <c r="F27641"/>
      <c r="G27641"/>
      <c r="H27641"/>
      <c r="K27641"/>
      <c r="P27641"/>
      <c r="X27641"/>
      <c r="AA27641"/>
      <c r="AF27641"/>
      <c r="AI27641"/>
      <c r="AN27641"/>
    </row>
    <row r="27642" spans="3:40" ht="14.1" customHeight="1">
      <c r="C27642"/>
      <c r="F27642"/>
      <c r="G27642"/>
      <c r="H27642"/>
      <c r="K27642"/>
      <c r="P27642"/>
      <c r="X27642"/>
      <c r="AA27642"/>
      <c r="AF27642"/>
      <c r="AI27642"/>
      <c r="AN27642"/>
    </row>
    <row r="27643" spans="3:40" ht="14.1" customHeight="1">
      <c r="C27643"/>
      <c r="F27643"/>
      <c r="G27643"/>
      <c r="H27643"/>
      <c r="K27643"/>
      <c r="P27643"/>
      <c r="X27643"/>
      <c r="AA27643"/>
      <c r="AF27643"/>
      <c r="AI27643"/>
      <c r="AN27643"/>
    </row>
    <row r="27644" spans="3:40" ht="14.1" customHeight="1">
      <c r="C27644"/>
      <c r="F27644"/>
      <c r="G27644"/>
      <c r="H27644"/>
      <c r="K27644"/>
      <c r="P27644"/>
      <c r="X27644"/>
      <c r="AA27644"/>
      <c r="AF27644"/>
      <c r="AI27644"/>
      <c r="AN27644"/>
    </row>
    <row r="27645" spans="3:40" ht="14.1" customHeight="1">
      <c r="C27645"/>
      <c r="F27645"/>
      <c r="G27645"/>
      <c r="H27645"/>
      <c r="K27645"/>
      <c r="P27645"/>
      <c r="X27645"/>
      <c r="AA27645"/>
      <c r="AF27645"/>
      <c r="AI27645"/>
      <c r="AN27645"/>
    </row>
    <row r="27646" spans="3:40" ht="14.1" customHeight="1">
      <c r="C27646"/>
      <c r="F27646"/>
      <c r="G27646"/>
      <c r="H27646"/>
      <c r="K27646"/>
      <c r="P27646"/>
      <c r="X27646"/>
      <c r="AA27646"/>
      <c r="AF27646"/>
      <c r="AI27646"/>
      <c r="AN27646"/>
    </row>
    <row r="27647" spans="3:40" ht="14.1" customHeight="1">
      <c r="C27647"/>
      <c r="F27647"/>
      <c r="G27647"/>
      <c r="H27647"/>
      <c r="K27647"/>
      <c r="P27647"/>
      <c r="X27647"/>
      <c r="AA27647"/>
      <c r="AF27647"/>
      <c r="AI27647"/>
      <c r="AN27647"/>
    </row>
    <row r="27648" spans="3:40" ht="14.1" customHeight="1">
      <c r="C27648"/>
      <c r="F27648"/>
      <c r="G27648"/>
      <c r="H27648"/>
      <c r="K27648"/>
      <c r="P27648"/>
      <c r="X27648"/>
      <c r="AA27648"/>
      <c r="AF27648"/>
      <c r="AI27648"/>
      <c r="AN27648"/>
    </row>
    <row r="27649" spans="3:40" ht="14.1" customHeight="1">
      <c r="C27649"/>
      <c r="F27649"/>
      <c r="G27649"/>
      <c r="H27649"/>
      <c r="K27649"/>
      <c r="P27649"/>
      <c r="X27649"/>
      <c r="AA27649"/>
      <c r="AF27649"/>
      <c r="AI27649"/>
      <c r="AN27649"/>
    </row>
    <row r="27650" spans="3:40" ht="14.1" customHeight="1">
      <c r="C27650"/>
      <c r="F27650"/>
      <c r="G27650"/>
      <c r="H27650"/>
      <c r="K27650"/>
      <c r="P27650"/>
      <c r="X27650"/>
      <c r="AA27650"/>
      <c r="AF27650"/>
      <c r="AI27650"/>
      <c r="AN27650"/>
    </row>
    <row r="27651" spans="3:40" ht="14.1" customHeight="1">
      <c r="C27651"/>
      <c r="F27651"/>
      <c r="G27651"/>
      <c r="H27651"/>
      <c r="K27651"/>
      <c r="P27651"/>
      <c r="X27651"/>
      <c r="AA27651"/>
      <c r="AF27651"/>
      <c r="AI27651"/>
      <c r="AN27651"/>
    </row>
    <row r="27652" spans="3:40" ht="14.1" customHeight="1">
      <c r="C27652"/>
      <c r="F27652"/>
      <c r="G27652"/>
      <c r="H27652"/>
      <c r="K27652"/>
      <c r="P27652"/>
      <c r="X27652"/>
      <c r="AA27652"/>
      <c r="AF27652"/>
      <c r="AI27652"/>
      <c r="AN27652"/>
    </row>
    <row r="27653" spans="3:40" ht="14.1" customHeight="1">
      <c r="C27653"/>
      <c r="F27653"/>
      <c r="G27653"/>
      <c r="H27653"/>
      <c r="K27653"/>
      <c r="P27653"/>
      <c r="X27653"/>
      <c r="AA27653"/>
      <c r="AF27653"/>
      <c r="AI27653"/>
      <c r="AN27653"/>
    </row>
    <row r="27654" spans="3:40" ht="14.1" customHeight="1">
      <c r="C27654"/>
      <c r="F27654"/>
      <c r="G27654"/>
      <c r="H27654"/>
      <c r="K27654"/>
      <c r="P27654"/>
      <c r="X27654"/>
      <c r="AA27654"/>
      <c r="AF27654"/>
      <c r="AI27654"/>
      <c r="AN27654"/>
    </row>
    <row r="27655" spans="3:40" ht="14.1" customHeight="1">
      <c r="C27655"/>
      <c r="F27655"/>
      <c r="G27655"/>
      <c r="H27655"/>
      <c r="K27655"/>
      <c r="P27655"/>
      <c r="X27655"/>
      <c r="AA27655"/>
      <c r="AF27655"/>
      <c r="AI27655"/>
      <c r="AN27655"/>
    </row>
    <row r="27656" spans="3:40" ht="14.1" customHeight="1">
      <c r="C27656"/>
      <c r="F27656"/>
      <c r="G27656"/>
      <c r="H27656"/>
      <c r="K27656"/>
      <c r="P27656"/>
      <c r="X27656"/>
      <c r="AA27656"/>
      <c r="AF27656"/>
      <c r="AI27656"/>
      <c r="AN27656"/>
    </row>
    <row r="27657" spans="3:40" ht="14.1" customHeight="1">
      <c r="C27657"/>
      <c r="F27657"/>
      <c r="G27657"/>
      <c r="H27657"/>
      <c r="K27657"/>
      <c r="P27657"/>
      <c r="X27657"/>
      <c r="AA27657"/>
      <c r="AF27657"/>
      <c r="AI27657"/>
      <c r="AN27657"/>
    </row>
    <row r="27658" spans="3:40" ht="14.1" customHeight="1">
      <c r="C27658"/>
      <c r="F27658"/>
      <c r="G27658"/>
      <c r="H27658"/>
      <c r="K27658"/>
      <c r="P27658"/>
      <c r="X27658"/>
      <c r="AA27658"/>
      <c r="AF27658"/>
      <c r="AI27658"/>
      <c r="AN27658"/>
    </row>
    <row r="27659" spans="3:40" ht="14.1" customHeight="1">
      <c r="C27659"/>
      <c r="F27659"/>
      <c r="G27659"/>
      <c r="H27659"/>
      <c r="K27659"/>
      <c r="P27659"/>
      <c r="X27659"/>
      <c r="AA27659"/>
      <c r="AF27659"/>
      <c r="AI27659"/>
      <c r="AN27659"/>
    </row>
    <row r="27660" spans="3:40" ht="14.1" customHeight="1">
      <c r="C27660"/>
      <c r="F27660"/>
      <c r="G27660"/>
      <c r="H27660"/>
      <c r="K27660"/>
      <c r="P27660"/>
      <c r="X27660"/>
      <c r="AA27660"/>
      <c r="AF27660"/>
      <c r="AI27660"/>
      <c r="AN27660"/>
    </row>
    <row r="27661" spans="3:40" ht="14.1" customHeight="1">
      <c r="C27661"/>
      <c r="F27661"/>
      <c r="G27661"/>
      <c r="H27661"/>
      <c r="K27661"/>
      <c r="P27661"/>
      <c r="X27661"/>
      <c r="AA27661"/>
      <c r="AF27661"/>
      <c r="AI27661"/>
      <c r="AN27661"/>
    </row>
    <row r="27662" spans="3:40" ht="14.1" customHeight="1">
      <c r="C27662"/>
      <c r="F27662"/>
      <c r="G27662"/>
      <c r="H27662"/>
      <c r="K27662"/>
      <c r="P27662"/>
      <c r="X27662"/>
      <c r="AA27662"/>
      <c r="AF27662"/>
      <c r="AI27662"/>
      <c r="AN27662"/>
    </row>
    <row r="27663" spans="3:40" ht="14.1" customHeight="1">
      <c r="C27663"/>
      <c r="F27663"/>
      <c r="G27663"/>
      <c r="H27663"/>
      <c r="K27663"/>
      <c r="P27663"/>
      <c r="X27663"/>
      <c r="AA27663"/>
      <c r="AF27663"/>
      <c r="AI27663"/>
      <c r="AN27663"/>
    </row>
    <row r="27664" spans="3:40" ht="14.1" customHeight="1">
      <c r="C27664"/>
      <c r="F27664"/>
      <c r="G27664"/>
      <c r="H27664"/>
      <c r="K27664"/>
      <c r="P27664"/>
      <c r="X27664"/>
      <c r="AA27664"/>
      <c r="AF27664"/>
      <c r="AI27664"/>
      <c r="AN27664"/>
    </row>
    <row r="27665" spans="3:40" ht="14.1" customHeight="1">
      <c r="C27665"/>
      <c r="F27665"/>
      <c r="G27665"/>
      <c r="H27665"/>
      <c r="K27665"/>
      <c r="P27665"/>
      <c r="X27665"/>
      <c r="AA27665"/>
      <c r="AF27665"/>
      <c r="AI27665"/>
      <c r="AN27665"/>
    </row>
    <row r="27666" spans="3:40" ht="14.1" customHeight="1">
      <c r="C27666"/>
      <c r="F27666"/>
      <c r="G27666"/>
      <c r="H27666"/>
      <c r="K27666"/>
      <c r="P27666"/>
      <c r="X27666"/>
      <c r="AA27666"/>
      <c r="AF27666"/>
      <c r="AI27666"/>
      <c r="AN27666"/>
    </row>
    <row r="27667" spans="3:40" ht="14.1" customHeight="1">
      <c r="C27667"/>
      <c r="F27667"/>
      <c r="G27667"/>
      <c r="H27667"/>
      <c r="K27667"/>
      <c r="P27667"/>
      <c r="X27667"/>
      <c r="AA27667"/>
      <c r="AF27667"/>
      <c r="AI27667"/>
      <c r="AN27667"/>
    </row>
    <row r="27668" spans="3:40" ht="14.1" customHeight="1">
      <c r="C27668"/>
      <c r="F27668"/>
      <c r="G27668"/>
      <c r="H27668"/>
      <c r="K27668"/>
      <c r="P27668"/>
      <c r="X27668"/>
      <c r="AA27668"/>
      <c r="AF27668"/>
      <c r="AI27668"/>
      <c r="AN27668"/>
    </row>
    <row r="27669" spans="3:40" ht="14.1" customHeight="1">
      <c r="C27669"/>
      <c r="F27669"/>
      <c r="G27669"/>
      <c r="H27669"/>
      <c r="K27669"/>
      <c r="P27669"/>
      <c r="X27669"/>
      <c r="AA27669"/>
      <c r="AF27669"/>
      <c r="AI27669"/>
      <c r="AN27669"/>
    </row>
    <row r="27670" spans="3:40" ht="14.1" customHeight="1">
      <c r="C27670"/>
      <c r="F27670"/>
      <c r="G27670"/>
      <c r="H27670"/>
      <c r="K27670"/>
      <c r="P27670"/>
      <c r="X27670"/>
      <c r="AA27670"/>
      <c r="AF27670"/>
      <c r="AI27670"/>
      <c r="AN27670"/>
    </row>
    <row r="27671" spans="3:40" ht="14.1" customHeight="1">
      <c r="C27671"/>
      <c r="F27671"/>
      <c r="G27671"/>
      <c r="H27671"/>
      <c r="K27671"/>
      <c r="P27671"/>
      <c r="X27671"/>
      <c r="AA27671"/>
      <c r="AF27671"/>
      <c r="AI27671"/>
      <c r="AN27671"/>
    </row>
    <row r="27672" spans="3:40" ht="14.1" customHeight="1">
      <c r="C27672"/>
      <c r="F27672"/>
      <c r="G27672"/>
      <c r="H27672"/>
      <c r="K27672"/>
      <c r="P27672"/>
      <c r="X27672"/>
      <c r="AA27672"/>
      <c r="AF27672"/>
      <c r="AI27672"/>
      <c r="AN27672"/>
    </row>
    <row r="27673" spans="3:40" ht="14.1" customHeight="1">
      <c r="C27673"/>
      <c r="F27673"/>
      <c r="G27673"/>
      <c r="H27673"/>
      <c r="K27673"/>
      <c r="P27673"/>
      <c r="X27673"/>
      <c r="AA27673"/>
      <c r="AF27673"/>
      <c r="AI27673"/>
      <c r="AN27673"/>
    </row>
    <row r="27674" spans="3:40" ht="14.1" customHeight="1">
      <c r="C27674"/>
      <c r="F27674"/>
      <c r="G27674"/>
      <c r="H27674"/>
      <c r="K27674"/>
      <c r="P27674"/>
      <c r="X27674"/>
      <c r="AA27674"/>
      <c r="AF27674"/>
      <c r="AI27674"/>
      <c r="AN27674"/>
    </row>
    <row r="27675" spans="3:40" ht="14.1" customHeight="1">
      <c r="C27675"/>
      <c r="F27675"/>
      <c r="G27675"/>
      <c r="H27675"/>
      <c r="K27675"/>
      <c r="P27675"/>
      <c r="X27675"/>
      <c r="AA27675"/>
      <c r="AF27675"/>
      <c r="AI27675"/>
      <c r="AN27675"/>
    </row>
    <row r="27676" spans="3:40" ht="14.1" customHeight="1">
      <c r="C27676"/>
      <c r="F27676"/>
      <c r="G27676"/>
      <c r="H27676"/>
      <c r="K27676"/>
      <c r="P27676"/>
      <c r="X27676"/>
      <c r="AA27676"/>
      <c r="AF27676"/>
      <c r="AI27676"/>
      <c r="AN27676"/>
    </row>
    <row r="27677" spans="3:40" ht="14.1" customHeight="1">
      <c r="C27677"/>
      <c r="F27677"/>
      <c r="G27677"/>
      <c r="H27677"/>
      <c r="K27677"/>
      <c r="P27677"/>
      <c r="X27677"/>
      <c r="AA27677"/>
      <c r="AF27677"/>
      <c r="AI27677"/>
      <c r="AN27677"/>
    </row>
    <row r="27678" spans="3:40" ht="14.1" customHeight="1">
      <c r="C27678"/>
      <c r="F27678"/>
      <c r="G27678"/>
      <c r="H27678"/>
      <c r="K27678"/>
      <c r="P27678"/>
      <c r="X27678"/>
      <c r="AA27678"/>
      <c r="AF27678"/>
      <c r="AI27678"/>
      <c r="AN27678"/>
    </row>
    <row r="27679" spans="3:40" ht="14.1" customHeight="1">
      <c r="C27679"/>
      <c r="F27679"/>
      <c r="G27679"/>
      <c r="H27679"/>
      <c r="K27679"/>
      <c r="P27679"/>
      <c r="X27679"/>
      <c r="AA27679"/>
      <c r="AF27679"/>
      <c r="AI27679"/>
      <c r="AN27679"/>
    </row>
    <row r="27680" spans="3:40" ht="14.1" customHeight="1">
      <c r="C27680"/>
      <c r="F27680"/>
      <c r="G27680"/>
      <c r="H27680"/>
      <c r="K27680"/>
      <c r="P27680"/>
      <c r="X27680"/>
      <c r="AA27680"/>
      <c r="AF27680"/>
      <c r="AI27680"/>
      <c r="AN27680"/>
    </row>
    <row r="27681" spans="3:40" ht="14.1" customHeight="1">
      <c r="C27681"/>
      <c r="F27681"/>
      <c r="G27681"/>
      <c r="H27681"/>
      <c r="K27681"/>
      <c r="P27681"/>
      <c r="X27681"/>
      <c r="AA27681"/>
      <c r="AF27681"/>
      <c r="AI27681"/>
      <c r="AN27681"/>
    </row>
    <row r="27682" spans="3:40" ht="14.1" customHeight="1">
      <c r="C27682"/>
      <c r="F27682"/>
      <c r="G27682"/>
      <c r="H27682"/>
      <c r="K27682"/>
      <c r="P27682"/>
      <c r="X27682"/>
      <c r="AA27682"/>
      <c r="AF27682"/>
      <c r="AI27682"/>
      <c r="AN27682"/>
    </row>
    <row r="27683" spans="3:40" ht="14.1" customHeight="1">
      <c r="C27683"/>
      <c r="F27683"/>
      <c r="G27683"/>
      <c r="H27683"/>
      <c r="K27683"/>
      <c r="P27683"/>
      <c r="X27683"/>
      <c r="AA27683"/>
      <c r="AF27683"/>
      <c r="AI27683"/>
      <c r="AN27683"/>
    </row>
    <row r="27684" spans="3:40" ht="14.1" customHeight="1">
      <c r="C27684"/>
      <c r="F27684"/>
      <c r="G27684"/>
      <c r="H27684"/>
      <c r="K27684"/>
      <c r="P27684"/>
      <c r="X27684"/>
      <c r="AA27684"/>
      <c r="AF27684"/>
      <c r="AI27684"/>
      <c r="AN27684"/>
    </row>
    <row r="27685" spans="3:40" ht="14.1" customHeight="1">
      <c r="C27685"/>
      <c r="F27685"/>
      <c r="G27685"/>
      <c r="H27685"/>
      <c r="K27685"/>
      <c r="P27685"/>
      <c r="X27685"/>
      <c r="AA27685"/>
      <c r="AF27685"/>
      <c r="AI27685"/>
      <c r="AN27685"/>
    </row>
    <row r="27686" spans="3:40" ht="14.1" customHeight="1">
      <c r="C27686"/>
      <c r="F27686"/>
      <c r="G27686"/>
      <c r="H27686"/>
      <c r="K27686"/>
      <c r="P27686"/>
      <c r="X27686"/>
      <c r="AA27686"/>
      <c r="AF27686"/>
      <c r="AI27686"/>
      <c r="AN27686"/>
    </row>
    <row r="27687" spans="3:40" ht="14.1" customHeight="1">
      <c r="C27687"/>
      <c r="F27687"/>
      <c r="G27687"/>
      <c r="H27687"/>
      <c r="K27687"/>
      <c r="P27687"/>
      <c r="X27687"/>
      <c r="AA27687"/>
      <c r="AF27687"/>
      <c r="AI27687"/>
      <c r="AN27687"/>
    </row>
    <row r="27688" spans="3:40" ht="14.1" customHeight="1">
      <c r="C27688"/>
      <c r="F27688"/>
      <c r="G27688"/>
      <c r="H27688"/>
      <c r="K27688"/>
      <c r="P27688"/>
      <c r="X27688"/>
      <c r="AA27688"/>
      <c r="AF27688"/>
      <c r="AI27688"/>
      <c r="AN27688"/>
    </row>
    <row r="27689" spans="3:40" ht="14.1" customHeight="1">
      <c r="C27689"/>
      <c r="F27689"/>
      <c r="G27689"/>
      <c r="H27689"/>
      <c r="K27689"/>
      <c r="P27689"/>
      <c r="X27689"/>
      <c r="AA27689"/>
      <c r="AF27689"/>
      <c r="AI27689"/>
      <c r="AN27689"/>
    </row>
    <row r="27690" spans="3:40" ht="14.1" customHeight="1">
      <c r="C27690"/>
      <c r="F27690"/>
      <c r="G27690"/>
      <c r="H27690"/>
      <c r="K27690"/>
      <c r="P27690"/>
      <c r="X27690"/>
      <c r="AA27690"/>
      <c r="AF27690"/>
      <c r="AI27690"/>
      <c r="AN27690"/>
    </row>
    <row r="27691" spans="3:40" ht="14.1" customHeight="1">
      <c r="C27691"/>
      <c r="F27691"/>
      <c r="G27691"/>
      <c r="H27691"/>
      <c r="K27691"/>
      <c r="P27691"/>
      <c r="X27691"/>
      <c r="AA27691"/>
      <c r="AF27691"/>
      <c r="AI27691"/>
      <c r="AN27691"/>
    </row>
    <row r="27692" spans="3:40" ht="14.1" customHeight="1">
      <c r="C27692"/>
      <c r="F27692"/>
      <c r="G27692"/>
      <c r="H27692"/>
      <c r="K27692"/>
      <c r="P27692"/>
      <c r="X27692"/>
      <c r="AA27692"/>
      <c r="AF27692"/>
      <c r="AI27692"/>
      <c r="AN27692"/>
    </row>
    <row r="27693" spans="3:40" ht="14.1" customHeight="1">
      <c r="C27693"/>
      <c r="F27693"/>
      <c r="G27693"/>
      <c r="H27693"/>
      <c r="K27693"/>
      <c r="P27693"/>
      <c r="X27693"/>
      <c r="AA27693"/>
      <c r="AF27693"/>
      <c r="AI27693"/>
      <c r="AN27693"/>
    </row>
    <row r="27694" spans="3:40" ht="14.1" customHeight="1">
      <c r="C27694"/>
      <c r="F27694"/>
      <c r="G27694"/>
      <c r="H27694"/>
      <c r="K27694"/>
      <c r="P27694"/>
      <c r="X27694"/>
      <c r="AA27694"/>
      <c r="AF27694"/>
      <c r="AI27694"/>
      <c r="AN27694"/>
    </row>
    <row r="27695" spans="3:40" ht="14.1" customHeight="1">
      <c r="C27695"/>
      <c r="F27695"/>
      <c r="G27695"/>
      <c r="H27695"/>
      <c r="K27695"/>
      <c r="P27695"/>
      <c r="X27695"/>
      <c r="AA27695"/>
      <c r="AF27695"/>
      <c r="AI27695"/>
      <c r="AN27695"/>
    </row>
    <row r="27696" spans="3:40" ht="14.1" customHeight="1">
      <c r="C27696"/>
      <c r="F27696"/>
      <c r="G27696"/>
      <c r="H27696"/>
      <c r="K27696"/>
      <c r="P27696"/>
      <c r="X27696"/>
      <c r="AA27696"/>
      <c r="AF27696"/>
      <c r="AI27696"/>
      <c r="AN27696"/>
    </row>
    <row r="27697" spans="3:40" ht="14.1" customHeight="1">
      <c r="C27697"/>
      <c r="F27697"/>
      <c r="G27697"/>
      <c r="H27697"/>
      <c r="K27697"/>
      <c r="P27697"/>
      <c r="X27697"/>
      <c r="AA27697"/>
      <c r="AF27697"/>
      <c r="AI27697"/>
      <c r="AN27697"/>
    </row>
    <row r="27698" spans="3:40" ht="14.1" customHeight="1">
      <c r="C27698"/>
      <c r="F27698"/>
      <c r="G27698"/>
      <c r="H27698"/>
      <c r="K27698"/>
      <c r="P27698"/>
      <c r="X27698"/>
      <c r="AA27698"/>
      <c r="AF27698"/>
      <c r="AI27698"/>
      <c r="AN27698"/>
    </row>
    <row r="27699" spans="3:40" ht="14.1" customHeight="1">
      <c r="C27699"/>
      <c r="F27699"/>
      <c r="G27699"/>
      <c r="H27699"/>
      <c r="K27699"/>
      <c r="P27699"/>
      <c r="X27699"/>
      <c r="AA27699"/>
      <c r="AF27699"/>
      <c r="AI27699"/>
      <c r="AN27699"/>
    </row>
    <row r="27700" spans="3:40" ht="14.1" customHeight="1">
      <c r="C27700"/>
      <c r="F27700"/>
      <c r="G27700"/>
      <c r="H27700"/>
      <c r="K27700"/>
      <c r="P27700"/>
      <c r="X27700"/>
      <c r="AA27700"/>
      <c r="AF27700"/>
      <c r="AI27700"/>
      <c r="AN27700"/>
    </row>
    <row r="27701" spans="3:40" ht="14.1" customHeight="1">
      <c r="C27701"/>
      <c r="F27701"/>
      <c r="G27701"/>
      <c r="H27701"/>
      <c r="K27701"/>
      <c r="P27701"/>
      <c r="X27701"/>
      <c r="AA27701"/>
      <c r="AF27701"/>
      <c r="AI27701"/>
      <c r="AN27701"/>
    </row>
    <row r="27702" spans="3:40" ht="14.1" customHeight="1">
      <c r="C27702"/>
      <c r="F27702"/>
      <c r="G27702"/>
      <c r="H27702"/>
      <c r="K27702"/>
      <c r="P27702"/>
      <c r="X27702"/>
      <c r="AA27702"/>
      <c r="AF27702"/>
      <c r="AI27702"/>
      <c r="AN27702"/>
    </row>
    <row r="27703" spans="3:40" ht="14.1" customHeight="1">
      <c r="C27703"/>
      <c r="F27703"/>
      <c r="G27703"/>
      <c r="H27703"/>
      <c r="K27703"/>
      <c r="P27703"/>
      <c r="X27703"/>
      <c r="AA27703"/>
      <c r="AF27703"/>
      <c r="AI27703"/>
      <c r="AN27703"/>
    </row>
    <row r="27704" spans="3:40" ht="14.1" customHeight="1">
      <c r="C27704"/>
      <c r="F27704"/>
      <c r="G27704"/>
      <c r="H27704"/>
      <c r="K27704"/>
      <c r="P27704"/>
      <c r="X27704"/>
      <c r="AA27704"/>
      <c r="AF27704"/>
      <c r="AI27704"/>
      <c r="AN27704"/>
    </row>
    <row r="27705" spans="3:40" ht="14.1" customHeight="1">
      <c r="C27705"/>
      <c r="F27705"/>
      <c r="G27705"/>
      <c r="H27705"/>
      <c r="K27705"/>
      <c r="P27705"/>
      <c r="X27705"/>
      <c r="AA27705"/>
      <c r="AF27705"/>
      <c r="AI27705"/>
      <c r="AN27705"/>
    </row>
    <row r="27706" spans="3:40" ht="14.1" customHeight="1">
      <c r="C27706"/>
      <c r="F27706"/>
      <c r="G27706"/>
      <c r="H27706"/>
      <c r="K27706"/>
      <c r="P27706"/>
      <c r="X27706"/>
      <c r="AA27706"/>
      <c r="AF27706"/>
      <c r="AI27706"/>
      <c r="AN27706"/>
    </row>
    <row r="27707" spans="3:40" ht="14.1" customHeight="1">
      <c r="C27707"/>
      <c r="F27707"/>
      <c r="G27707"/>
      <c r="H27707"/>
      <c r="K27707"/>
      <c r="P27707"/>
      <c r="X27707"/>
      <c r="AA27707"/>
      <c r="AF27707"/>
      <c r="AI27707"/>
      <c r="AN27707"/>
    </row>
    <row r="27708" spans="3:40" ht="14.1" customHeight="1">
      <c r="C27708"/>
      <c r="F27708"/>
      <c r="G27708"/>
      <c r="H27708"/>
      <c r="K27708"/>
      <c r="P27708"/>
      <c r="X27708"/>
      <c r="AA27708"/>
      <c r="AF27708"/>
      <c r="AI27708"/>
      <c r="AN27708"/>
    </row>
    <row r="27709" spans="3:40" ht="14.1" customHeight="1">
      <c r="C27709"/>
      <c r="F27709"/>
      <c r="G27709"/>
      <c r="H27709"/>
      <c r="K27709"/>
      <c r="P27709"/>
      <c r="X27709"/>
      <c r="AA27709"/>
      <c r="AF27709"/>
      <c r="AI27709"/>
      <c r="AN27709"/>
    </row>
    <row r="27710" spans="3:40" ht="14.1" customHeight="1">
      <c r="C27710"/>
      <c r="F27710"/>
      <c r="G27710"/>
      <c r="H27710"/>
      <c r="K27710"/>
      <c r="P27710"/>
      <c r="X27710"/>
      <c r="AA27710"/>
      <c r="AF27710"/>
      <c r="AI27710"/>
      <c r="AN27710"/>
    </row>
    <row r="27711" spans="3:40" ht="14.1" customHeight="1">
      <c r="C27711"/>
      <c r="F27711"/>
      <c r="G27711"/>
      <c r="H27711"/>
      <c r="K27711"/>
      <c r="P27711"/>
      <c r="X27711"/>
      <c r="AA27711"/>
      <c r="AF27711"/>
      <c r="AI27711"/>
      <c r="AN27711"/>
    </row>
    <row r="27712" spans="3:40" ht="14.1" customHeight="1">
      <c r="C27712"/>
      <c r="F27712"/>
      <c r="G27712"/>
      <c r="H27712"/>
      <c r="K27712"/>
      <c r="P27712"/>
      <c r="X27712"/>
      <c r="AA27712"/>
      <c r="AF27712"/>
      <c r="AI27712"/>
      <c r="AN27712"/>
    </row>
    <row r="27713" spans="3:40" ht="14.1" customHeight="1">
      <c r="C27713"/>
      <c r="F27713"/>
      <c r="G27713"/>
      <c r="H27713"/>
      <c r="K27713"/>
      <c r="P27713"/>
      <c r="X27713"/>
      <c r="AA27713"/>
      <c r="AF27713"/>
      <c r="AI27713"/>
      <c r="AN27713"/>
    </row>
    <row r="27714" spans="3:40" ht="14.1" customHeight="1">
      <c r="C27714"/>
      <c r="F27714"/>
      <c r="G27714"/>
      <c r="H27714"/>
      <c r="K27714"/>
      <c r="P27714"/>
      <c r="X27714"/>
      <c r="AA27714"/>
      <c r="AF27714"/>
      <c r="AI27714"/>
      <c r="AN27714"/>
    </row>
    <row r="27715" spans="3:40" ht="14.1" customHeight="1">
      <c r="C27715"/>
      <c r="F27715"/>
      <c r="G27715"/>
      <c r="H27715"/>
      <c r="K27715"/>
      <c r="P27715"/>
      <c r="X27715"/>
      <c r="AA27715"/>
      <c r="AF27715"/>
      <c r="AI27715"/>
      <c r="AN27715"/>
    </row>
    <row r="27716" spans="3:40" ht="14.1" customHeight="1">
      <c r="C27716"/>
      <c r="F27716"/>
      <c r="G27716"/>
      <c r="H27716"/>
      <c r="K27716"/>
      <c r="P27716"/>
      <c r="X27716"/>
      <c r="AA27716"/>
      <c r="AF27716"/>
      <c r="AI27716"/>
      <c r="AN27716"/>
    </row>
    <row r="27717" spans="3:40" ht="14.1" customHeight="1">
      <c r="C27717"/>
      <c r="F27717"/>
      <c r="G27717"/>
      <c r="H27717"/>
      <c r="K27717"/>
      <c r="P27717"/>
      <c r="X27717"/>
      <c r="AA27717"/>
      <c r="AF27717"/>
      <c r="AI27717"/>
      <c r="AN27717"/>
    </row>
    <row r="27718" spans="3:40" ht="14.1" customHeight="1">
      <c r="C27718"/>
      <c r="F27718"/>
      <c r="G27718"/>
      <c r="H27718"/>
      <c r="K27718"/>
      <c r="P27718"/>
      <c r="X27718"/>
      <c r="AA27718"/>
      <c r="AF27718"/>
      <c r="AI27718"/>
      <c r="AN27718"/>
    </row>
    <row r="27719" spans="3:40" ht="14.1" customHeight="1">
      <c r="C27719"/>
      <c r="F27719"/>
      <c r="G27719"/>
      <c r="H27719"/>
      <c r="K27719"/>
      <c r="P27719"/>
      <c r="X27719"/>
      <c r="AA27719"/>
      <c r="AF27719"/>
      <c r="AI27719"/>
      <c r="AN27719"/>
    </row>
    <row r="27720" spans="3:40" ht="14.1" customHeight="1">
      <c r="C27720"/>
      <c r="F27720"/>
      <c r="G27720"/>
      <c r="H27720"/>
      <c r="K27720"/>
      <c r="P27720"/>
      <c r="X27720"/>
      <c r="AA27720"/>
      <c r="AF27720"/>
      <c r="AI27720"/>
      <c r="AN27720"/>
    </row>
    <row r="27721" spans="3:40" ht="14.1" customHeight="1">
      <c r="C27721"/>
      <c r="F27721"/>
      <c r="G27721"/>
      <c r="H27721"/>
      <c r="K27721"/>
      <c r="P27721"/>
      <c r="X27721"/>
      <c r="AA27721"/>
      <c r="AF27721"/>
      <c r="AI27721"/>
      <c r="AN27721"/>
    </row>
    <row r="27722" spans="3:40" ht="14.1" customHeight="1">
      <c r="C27722"/>
      <c r="F27722"/>
      <c r="G27722"/>
      <c r="H27722"/>
      <c r="K27722"/>
      <c r="P27722"/>
      <c r="X27722"/>
      <c r="AA27722"/>
      <c r="AF27722"/>
      <c r="AI27722"/>
      <c r="AN27722"/>
    </row>
    <row r="27723" spans="3:40" ht="14.1" customHeight="1">
      <c r="C27723"/>
      <c r="F27723"/>
      <c r="G27723"/>
      <c r="H27723"/>
      <c r="K27723"/>
      <c r="P27723"/>
      <c r="X27723"/>
      <c r="AA27723"/>
      <c r="AF27723"/>
      <c r="AI27723"/>
      <c r="AN27723"/>
    </row>
    <row r="27724" spans="3:40" ht="14.1" customHeight="1">
      <c r="C27724"/>
      <c r="F27724"/>
      <c r="G27724"/>
      <c r="H27724"/>
      <c r="K27724"/>
      <c r="P27724"/>
      <c r="X27724"/>
      <c r="AA27724"/>
      <c r="AF27724"/>
      <c r="AI27724"/>
      <c r="AN27724"/>
    </row>
    <row r="27725" spans="3:40" ht="14.1" customHeight="1">
      <c r="C27725"/>
      <c r="F27725"/>
      <c r="G27725"/>
      <c r="H27725"/>
      <c r="K27725"/>
      <c r="P27725"/>
      <c r="X27725"/>
      <c r="AA27725"/>
      <c r="AF27725"/>
      <c r="AI27725"/>
      <c r="AN27725"/>
    </row>
    <row r="27726" spans="3:40" ht="14.1" customHeight="1">
      <c r="C27726"/>
      <c r="F27726"/>
      <c r="G27726"/>
      <c r="H27726"/>
      <c r="K27726"/>
      <c r="P27726"/>
      <c r="X27726"/>
      <c r="AA27726"/>
      <c r="AF27726"/>
      <c r="AI27726"/>
      <c r="AN27726"/>
    </row>
    <row r="27727" spans="3:40" ht="14.1" customHeight="1">
      <c r="C27727"/>
      <c r="F27727"/>
      <c r="G27727"/>
      <c r="H27727"/>
      <c r="K27727"/>
      <c r="P27727"/>
      <c r="X27727"/>
      <c r="AA27727"/>
      <c r="AF27727"/>
      <c r="AI27727"/>
      <c r="AN27727"/>
    </row>
    <row r="27728" spans="3:40" ht="14.1" customHeight="1">
      <c r="C27728"/>
      <c r="F27728"/>
      <c r="G27728"/>
      <c r="H27728"/>
      <c r="K27728"/>
      <c r="P27728"/>
      <c r="X27728"/>
      <c r="AA27728"/>
      <c r="AF27728"/>
      <c r="AI27728"/>
      <c r="AN27728"/>
    </row>
    <row r="27729" spans="3:40" ht="14.1" customHeight="1">
      <c r="C27729"/>
      <c r="F27729"/>
      <c r="G27729"/>
      <c r="H27729"/>
      <c r="K27729"/>
      <c r="P27729"/>
      <c r="X27729"/>
      <c r="AA27729"/>
      <c r="AF27729"/>
      <c r="AI27729"/>
      <c r="AN27729"/>
    </row>
    <row r="27730" spans="3:40" ht="14.1" customHeight="1">
      <c r="C27730"/>
      <c r="F27730"/>
      <c r="G27730"/>
      <c r="H27730"/>
      <c r="K27730"/>
      <c r="P27730"/>
      <c r="X27730"/>
      <c r="AA27730"/>
      <c r="AF27730"/>
      <c r="AI27730"/>
      <c r="AN27730"/>
    </row>
    <row r="27731" spans="3:40" ht="14.1" customHeight="1">
      <c r="C27731"/>
      <c r="F27731"/>
      <c r="G27731"/>
      <c r="H27731"/>
      <c r="K27731"/>
      <c r="P27731"/>
      <c r="X27731"/>
      <c r="AA27731"/>
      <c r="AF27731"/>
      <c r="AI27731"/>
      <c r="AN27731"/>
    </row>
    <row r="27732" spans="3:40" ht="14.1" customHeight="1">
      <c r="C27732"/>
      <c r="F27732"/>
      <c r="G27732"/>
      <c r="H27732"/>
      <c r="K27732"/>
      <c r="P27732"/>
      <c r="X27732"/>
      <c r="AA27732"/>
      <c r="AF27732"/>
      <c r="AI27732"/>
      <c r="AN27732"/>
    </row>
    <row r="27733" spans="3:40" ht="14.1" customHeight="1">
      <c r="C27733"/>
      <c r="F27733"/>
      <c r="G27733"/>
      <c r="H27733"/>
      <c r="K27733"/>
      <c r="P27733"/>
      <c r="X27733"/>
      <c r="AA27733"/>
      <c r="AF27733"/>
      <c r="AI27733"/>
      <c r="AN27733"/>
    </row>
    <row r="27734" spans="3:40" ht="14.1" customHeight="1">
      <c r="C27734"/>
      <c r="F27734"/>
      <c r="G27734"/>
      <c r="H27734"/>
      <c r="K27734"/>
      <c r="P27734"/>
      <c r="X27734"/>
      <c r="AA27734"/>
      <c r="AF27734"/>
      <c r="AI27734"/>
      <c r="AN27734"/>
    </row>
    <row r="27735" spans="3:40" ht="14.1" customHeight="1">
      <c r="C27735"/>
      <c r="F27735"/>
      <c r="G27735"/>
      <c r="H27735"/>
      <c r="K27735"/>
      <c r="P27735"/>
      <c r="X27735"/>
      <c r="AA27735"/>
      <c r="AF27735"/>
      <c r="AI27735"/>
      <c r="AN27735"/>
    </row>
    <row r="27736" spans="3:40" ht="14.1" customHeight="1">
      <c r="C27736"/>
      <c r="F27736"/>
      <c r="G27736"/>
      <c r="H27736"/>
      <c r="K27736"/>
      <c r="P27736"/>
      <c r="X27736"/>
      <c r="AA27736"/>
      <c r="AF27736"/>
      <c r="AI27736"/>
      <c r="AN27736"/>
    </row>
    <row r="27737" spans="3:40" ht="14.1" customHeight="1">
      <c r="C27737"/>
      <c r="F27737"/>
      <c r="G27737"/>
      <c r="H27737"/>
      <c r="K27737"/>
      <c r="P27737"/>
      <c r="X27737"/>
      <c r="AA27737"/>
      <c r="AF27737"/>
      <c r="AI27737"/>
      <c r="AN27737"/>
    </row>
    <row r="27738" spans="3:40" ht="14.1" customHeight="1">
      <c r="C27738"/>
      <c r="F27738"/>
      <c r="G27738"/>
      <c r="H27738"/>
      <c r="K27738"/>
      <c r="P27738"/>
      <c r="X27738"/>
      <c r="AA27738"/>
      <c r="AF27738"/>
      <c r="AI27738"/>
      <c r="AN27738"/>
    </row>
    <row r="27739" spans="3:40" ht="14.1" customHeight="1">
      <c r="C27739"/>
      <c r="F27739"/>
      <c r="G27739"/>
      <c r="H27739"/>
      <c r="K27739"/>
      <c r="P27739"/>
      <c r="X27739"/>
      <c r="AA27739"/>
      <c r="AF27739"/>
      <c r="AI27739"/>
      <c r="AN27739"/>
    </row>
    <row r="27740" spans="3:40" ht="14.1" customHeight="1">
      <c r="C27740"/>
      <c r="F27740"/>
      <c r="G27740"/>
      <c r="H27740"/>
      <c r="K27740"/>
      <c r="P27740"/>
      <c r="X27740"/>
      <c r="AA27740"/>
      <c r="AF27740"/>
      <c r="AI27740"/>
      <c r="AN27740"/>
    </row>
    <row r="27741" spans="3:40" ht="14.1" customHeight="1">
      <c r="C27741"/>
      <c r="F27741"/>
      <c r="G27741"/>
      <c r="H27741"/>
      <c r="K27741"/>
      <c r="P27741"/>
      <c r="X27741"/>
      <c r="AA27741"/>
      <c r="AF27741"/>
      <c r="AI27741"/>
      <c r="AN27741"/>
    </row>
    <row r="27742" spans="3:40" ht="14.1" customHeight="1">
      <c r="C27742"/>
      <c r="F27742"/>
      <c r="G27742"/>
      <c r="H27742"/>
      <c r="K27742"/>
      <c r="P27742"/>
      <c r="X27742"/>
      <c r="AA27742"/>
      <c r="AF27742"/>
      <c r="AI27742"/>
      <c r="AN27742"/>
    </row>
    <row r="27743" spans="3:40" ht="14.1" customHeight="1">
      <c r="C27743"/>
      <c r="F27743"/>
      <c r="G27743"/>
      <c r="H27743"/>
      <c r="K27743"/>
      <c r="P27743"/>
      <c r="X27743"/>
      <c r="AA27743"/>
      <c r="AF27743"/>
      <c r="AI27743"/>
      <c r="AN27743"/>
    </row>
    <row r="27744" spans="3:40" ht="14.1" customHeight="1">
      <c r="C27744"/>
      <c r="F27744"/>
      <c r="G27744"/>
      <c r="H27744"/>
      <c r="K27744"/>
      <c r="P27744"/>
      <c r="X27744"/>
      <c r="AA27744"/>
      <c r="AF27744"/>
      <c r="AI27744"/>
      <c r="AN27744"/>
    </row>
    <row r="27745" spans="3:40" ht="14.1" customHeight="1">
      <c r="C27745"/>
      <c r="F27745"/>
      <c r="G27745"/>
      <c r="H27745"/>
      <c r="K27745"/>
      <c r="P27745"/>
      <c r="X27745"/>
      <c r="AA27745"/>
      <c r="AF27745"/>
      <c r="AI27745"/>
      <c r="AN27745"/>
    </row>
    <row r="27746" spans="3:40" ht="14.1" customHeight="1">
      <c r="C27746"/>
      <c r="F27746"/>
      <c r="G27746"/>
      <c r="H27746"/>
      <c r="K27746"/>
      <c r="P27746"/>
      <c r="X27746"/>
      <c r="AA27746"/>
      <c r="AF27746"/>
      <c r="AI27746"/>
      <c r="AN27746"/>
    </row>
    <row r="27747" spans="3:40" ht="14.1" customHeight="1">
      <c r="C27747"/>
      <c r="F27747"/>
      <c r="G27747"/>
      <c r="H27747"/>
      <c r="K27747"/>
      <c r="P27747"/>
      <c r="X27747"/>
      <c r="AA27747"/>
      <c r="AF27747"/>
      <c r="AI27747"/>
      <c r="AN27747"/>
    </row>
    <row r="27748" spans="3:40" ht="14.1" customHeight="1">
      <c r="C27748"/>
      <c r="F27748"/>
      <c r="G27748"/>
      <c r="H27748"/>
      <c r="K27748"/>
      <c r="P27748"/>
      <c r="X27748"/>
      <c r="AA27748"/>
      <c r="AF27748"/>
      <c r="AI27748"/>
      <c r="AN27748"/>
    </row>
    <row r="27749" spans="3:40" ht="14.1" customHeight="1">
      <c r="C27749"/>
      <c r="F27749"/>
      <c r="G27749"/>
      <c r="H27749"/>
      <c r="K27749"/>
      <c r="P27749"/>
      <c r="X27749"/>
      <c r="AA27749"/>
      <c r="AF27749"/>
      <c r="AI27749"/>
      <c r="AN27749"/>
    </row>
    <row r="27750" spans="3:40" ht="14.1" customHeight="1">
      <c r="C27750"/>
      <c r="F27750"/>
      <c r="G27750"/>
      <c r="H27750"/>
      <c r="K27750"/>
      <c r="P27750"/>
      <c r="X27750"/>
      <c r="AA27750"/>
      <c r="AF27750"/>
      <c r="AI27750"/>
      <c r="AN27750"/>
    </row>
    <row r="27751" spans="3:40" ht="14.1" customHeight="1">
      <c r="C27751"/>
      <c r="F27751"/>
      <c r="G27751"/>
      <c r="H27751"/>
      <c r="K27751"/>
      <c r="P27751"/>
      <c r="X27751"/>
      <c r="AA27751"/>
      <c r="AF27751"/>
      <c r="AI27751"/>
      <c r="AN27751"/>
    </row>
    <row r="27752" spans="3:40" ht="14.1" customHeight="1">
      <c r="C27752"/>
      <c r="F27752"/>
      <c r="G27752"/>
      <c r="H27752"/>
      <c r="K27752"/>
      <c r="P27752"/>
      <c r="X27752"/>
      <c r="AA27752"/>
      <c r="AF27752"/>
      <c r="AI27752"/>
      <c r="AN27752"/>
    </row>
    <row r="27753" spans="3:40" ht="14.1" customHeight="1">
      <c r="C27753"/>
      <c r="F27753"/>
      <c r="G27753"/>
      <c r="H27753"/>
      <c r="K27753"/>
      <c r="P27753"/>
      <c r="X27753"/>
      <c r="AA27753"/>
      <c r="AF27753"/>
      <c r="AI27753"/>
      <c r="AN27753"/>
    </row>
    <row r="27754" spans="3:40" ht="14.1" customHeight="1">
      <c r="C27754"/>
      <c r="F27754"/>
      <c r="G27754"/>
      <c r="H27754"/>
      <c r="K27754"/>
      <c r="P27754"/>
      <c r="X27754"/>
      <c r="AA27754"/>
      <c r="AF27754"/>
      <c r="AI27754"/>
      <c r="AN27754"/>
    </row>
    <row r="27755" spans="3:40" ht="14.1" customHeight="1">
      <c r="C27755"/>
      <c r="F27755"/>
      <c r="G27755"/>
      <c r="H27755"/>
      <c r="K27755"/>
      <c r="P27755"/>
      <c r="X27755"/>
      <c r="AA27755"/>
      <c r="AF27755"/>
      <c r="AI27755"/>
      <c r="AN27755"/>
    </row>
    <row r="27756" spans="3:40" ht="14.1" customHeight="1">
      <c r="C27756"/>
      <c r="F27756"/>
      <c r="G27756"/>
      <c r="H27756"/>
      <c r="K27756"/>
      <c r="P27756"/>
      <c r="X27756"/>
      <c r="AA27756"/>
      <c r="AF27756"/>
      <c r="AI27756"/>
      <c r="AN27756"/>
    </row>
    <row r="27757" spans="3:40" ht="14.1" customHeight="1">
      <c r="C27757"/>
      <c r="F27757"/>
      <c r="G27757"/>
      <c r="H27757"/>
      <c r="K27757"/>
      <c r="P27757"/>
      <c r="X27757"/>
      <c r="AA27757"/>
      <c r="AF27757"/>
      <c r="AI27757"/>
      <c r="AN27757"/>
    </row>
    <row r="27758" spans="3:40" ht="14.1" customHeight="1">
      <c r="C27758"/>
      <c r="F27758"/>
      <c r="G27758"/>
      <c r="H27758"/>
      <c r="K27758"/>
      <c r="P27758"/>
      <c r="X27758"/>
      <c r="AA27758"/>
      <c r="AF27758"/>
      <c r="AI27758"/>
      <c r="AN27758"/>
    </row>
    <row r="27759" spans="3:40" ht="14.1" customHeight="1">
      <c r="C27759"/>
      <c r="F27759"/>
      <c r="G27759"/>
      <c r="H27759"/>
      <c r="K27759"/>
      <c r="P27759"/>
      <c r="X27759"/>
      <c r="AA27759"/>
      <c r="AF27759"/>
      <c r="AI27759"/>
      <c r="AN27759"/>
    </row>
    <row r="27760" spans="3:40" ht="14.1" customHeight="1">
      <c r="C27760"/>
      <c r="F27760"/>
      <c r="G27760"/>
      <c r="H27760"/>
      <c r="K27760"/>
      <c r="P27760"/>
      <c r="X27760"/>
      <c r="AA27760"/>
      <c r="AF27760"/>
      <c r="AI27760"/>
      <c r="AN27760"/>
    </row>
    <row r="27761" spans="3:40" ht="14.1" customHeight="1">
      <c r="C27761"/>
      <c r="F27761"/>
      <c r="G27761"/>
      <c r="H27761"/>
      <c r="K27761"/>
      <c r="P27761"/>
      <c r="X27761"/>
      <c r="AA27761"/>
      <c r="AF27761"/>
      <c r="AI27761"/>
      <c r="AN27761"/>
    </row>
    <row r="27762" spans="3:40" ht="14.1" customHeight="1">
      <c r="C27762"/>
      <c r="F27762"/>
      <c r="G27762"/>
      <c r="H27762"/>
      <c r="K27762"/>
      <c r="P27762"/>
      <c r="X27762"/>
      <c r="AA27762"/>
      <c r="AF27762"/>
      <c r="AI27762"/>
      <c r="AN27762"/>
    </row>
    <row r="27763" spans="3:40" ht="14.1" customHeight="1">
      <c r="C27763"/>
      <c r="F27763"/>
      <c r="G27763"/>
      <c r="H27763"/>
      <c r="K27763"/>
      <c r="P27763"/>
      <c r="X27763"/>
      <c r="AA27763"/>
      <c r="AF27763"/>
      <c r="AI27763"/>
      <c r="AN27763"/>
    </row>
    <row r="27764" spans="3:40" ht="14.1" customHeight="1">
      <c r="C27764"/>
      <c r="F27764"/>
      <c r="G27764"/>
      <c r="H27764"/>
      <c r="K27764"/>
      <c r="P27764"/>
      <c r="X27764"/>
      <c r="AA27764"/>
      <c r="AF27764"/>
      <c r="AI27764"/>
      <c r="AN27764"/>
    </row>
    <row r="27765" spans="3:40" ht="14.1" customHeight="1">
      <c r="C27765"/>
      <c r="F27765"/>
      <c r="G27765"/>
      <c r="H27765"/>
      <c r="K27765"/>
      <c r="P27765"/>
      <c r="X27765"/>
      <c r="AA27765"/>
      <c r="AF27765"/>
      <c r="AI27765"/>
      <c r="AN27765"/>
    </row>
    <row r="27766" spans="3:40" ht="14.1" customHeight="1">
      <c r="C27766"/>
      <c r="F27766"/>
      <c r="G27766"/>
      <c r="H27766"/>
      <c r="K27766"/>
      <c r="P27766"/>
      <c r="X27766"/>
      <c r="AA27766"/>
      <c r="AF27766"/>
      <c r="AI27766"/>
      <c r="AN27766"/>
    </row>
    <row r="27767" spans="3:40" ht="14.1" customHeight="1">
      <c r="C27767"/>
      <c r="F27767"/>
      <c r="G27767"/>
      <c r="H27767"/>
      <c r="K27767"/>
      <c r="P27767"/>
      <c r="X27767"/>
      <c r="AA27767"/>
      <c r="AF27767"/>
      <c r="AI27767"/>
      <c r="AN27767"/>
    </row>
    <row r="27768" spans="3:40" ht="14.1" customHeight="1">
      <c r="C27768"/>
      <c r="F27768"/>
      <c r="G27768"/>
      <c r="H27768"/>
      <c r="K27768"/>
      <c r="P27768"/>
      <c r="X27768"/>
      <c r="AA27768"/>
      <c r="AF27768"/>
      <c r="AI27768"/>
      <c r="AN27768"/>
    </row>
    <row r="27769" spans="3:40" ht="14.1" customHeight="1">
      <c r="C27769"/>
      <c r="F27769"/>
      <c r="G27769"/>
      <c r="H27769"/>
      <c r="K27769"/>
      <c r="P27769"/>
      <c r="X27769"/>
      <c r="AA27769"/>
      <c r="AF27769"/>
      <c r="AI27769"/>
      <c r="AN27769"/>
    </row>
    <row r="27770" spans="3:40" ht="14.1" customHeight="1">
      <c r="C27770"/>
      <c r="F27770"/>
      <c r="G27770"/>
      <c r="H27770"/>
      <c r="K27770"/>
      <c r="P27770"/>
      <c r="X27770"/>
      <c r="AA27770"/>
      <c r="AF27770"/>
      <c r="AI27770"/>
      <c r="AN27770"/>
    </row>
    <row r="27771" spans="3:40" ht="14.1" customHeight="1">
      <c r="C27771"/>
      <c r="F27771"/>
      <c r="G27771"/>
      <c r="H27771"/>
      <c r="K27771"/>
      <c r="P27771"/>
      <c r="X27771"/>
      <c r="AA27771"/>
      <c r="AF27771"/>
      <c r="AI27771"/>
      <c r="AN27771"/>
    </row>
    <row r="27772" spans="3:40" ht="14.1" customHeight="1">
      <c r="C27772"/>
      <c r="F27772"/>
      <c r="G27772"/>
      <c r="H27772"/>
      <c r="K27772"/>
      <c r="P27772"/>
      <c r="X27772"/>
      <c r="AA27772"/>
      <c r="AF27772"/>
      <c r="AI27772"/>
      <c r="AN27772"/>
    </row>
    <row r="27773" spans="3:40" ht="14.1" customHeight="1">
      <c r="C27773"/>
      <c r="F27773"/>
      <c r="G27773"/>
      <c r="H27773"/>
      <c r="K27773"/>
      <c r="P27773"/>
      <c r="X27773"/>
      <c r="AA27773"/>
      <c r="AF27773"/>
      <c r="AI27773"/>
      <c r="AN27773"/>
    </row>
    <row r="27774" spans="3:40" ht="14.1" customHeight="1">
      <c r="C27774"/>
      <c r="F27774"/>
      <c r="G27774"/>
      <c r="H27774"/>
      <c r="K27774"/>
      <c r="P27774"/>
      <c r="X27774"/>
      <c r="AA27774"/>
      <c r="AF27774"/>
      <c r="AI27774"/>
      <c r="AN27774"/>
    </row>
    <row r="27775" spans="3:40" ht="14.1" customHeight="1">
      <c r="C27775"/>
      <c r="F27775"/>
      <c r="G27775"/>
      <c r="H27775"/>
      <c r="K27775"/>
      <c r="P27775"/>
      <c r="X27775"/>
      <c r="AA27775"/>
      <c r="AF27775"/>
      <c r="AI27775"/>
      <c r="AN27775"/>
    </row>
    <row r="27776" spans="3:40" ht="14.1" customHeight="1">
      <c r="C27776"/>
      <c r="F27776"/>
      <c r="G27776"/>
      <c r="H27776"/>
      <c r="K27776"/>
      <c r="P27776"/>
      <c r="X27776"/>
      <c r="AA27776"/>
      <c r="AF27776"/>
      <c r="AI27776"/>
      <c r="AN27776"/>
    </row>
    <row r="27777" spans="3:40" ht="14.1" customHeight="1">
      <c r="C27777"/>
      <c r="F27777"/>
      <c r="G27777"/>
      <c r="H27777"/>
      <c r="K27777"/>
      <c r="P27777"/>
      <c r="X27777"/>
      <c r="AA27777"/>
      <c r="AF27777"/>
      <c r="AI27777"/>
      <c r="AN27777"/>
    </row>
    <row r="27778" spans="3:40" ht="14.1" customHeight="1">
      <c r="C27778"/>
      <c r="F27778"/>
      <c r="G27778"/>
      <c r="H27778"/>
      <c r="K27778"/>
      <c r="P27778"/>
      <c r="X27778"/>
      <c r="AA27778"/>
      <c r="AF27778"/>
      <c r="AI27778"/>
      <c r="AN27778"/>
    </row>
    <row r="27779" spans="3:40" ht="14.1" customHeight="1">
      <c r="C27779"/>
      <c r="F27779"/>
      <c r="G27779"/>
      <c r="H27779"/>
      <c r="K27779"/>
      <c r="P27779"/>
      <c r="X27779"/>
      <c r="AA27779"/>
      <c r="AF27779"/>
      <c r="AI27779"/>
      <c r="AN27779"/>
    </row>
    <row r="27780" spans="3:40" ht="14.1" customHeight="1">
      <c r="C27780"/>
      <c r="F27780"/>
      <c r="G27780"/>
      <c r="H27780"/>
      <c r="K27780"/>
      <c r="P27780"/>
      <c r="X27780"/>
      <c r="AA27780"/>
      <c r="AF27780"/>
      <c r="AI27780"/>
      <c r="AN27780"/>
    </row>
    <row r="27781" spans="3:40" ht="14.1" customHeight="1">
      <c r="C27781"/>
      <c r="F27781"/>
      <c r="G27781"/>
      <c r="H27781"/>
      <c r="K27781"/>
      <c r="P27781"/>
      <c r="X27781"/>
      <c r="AA27781"/>
      <c r="AF27781"/>
      <c r="AI27781"/>
      <c r="AN27781"/>
    </row>
    <row r="27782" spans="3:40" ht="14.1" customHeight="1">
      <c r="C27782"/>
      <c r="F27782"/>
      <c r="G27782"/>
      <c r="H27782"/>
      <c r="K27782"/>
      <c r="P27782"/>
      <c r="X27782"/>
      <c r="AA27782"/>
      <c r="AF27782"/>
      <c r="AI27782"/>
      <c r="AN27782"/>
    </row>
    <row r="27783" spans="3:40" ht="14.1" customHeight="1">
      <c r="C27783"/>
      <c r="F27783"/>
      <c r="G27783"/>
      <c r="H27783"/>
      <c r="K27783"/>
      <c r="P27783"/>
      <c r="X27783"/>
      <c r="AA27783"/>
      <c r="AF27783"/>
      <c r="AI27783"/>
      <c r="AN27783"/>
    </row>
    <row r="27784" spans="3:40" ht="14.1" customHeight="1">
      <c r="C27784"/>
      <c r="F27784"/>
      <c r="G27784"/>
      <c r="H27784"/>
      <c r="K27784"/>
      <c r="P27784"/>
      <c r="X27784"/>
      <c r="AA27784"/>
      <c r="AF27784"/>
      <c r="AI27784"/>
      <c r="AN27784"/>
    </row>
    <row r="27785" spans="3:40" ht="14.1" customHeight="1">
      <c r="C27785"/>
      <c r="F27785"/>
      <c r="G27785"/>
      <c r="H27785"/>
      <c r="K27785"/>
      <c r="P27785"/>
      <c r="X27785"/>
      <c r="AA27785"/>
      <c r="AF27785"/>
      <c r="AI27785"/>
      <c r="AN27785"/>
    </row>
    <row r="27786" spans="3:40" ht="14.1" customHeight="1">
      <c r="C27786"/>
      <c r="F27786"/>
      <c r="G27786"/>
      <c r="H27786"/>
      <c r="K27786"/>
      <c r="P27786"/>
      <c r="X27786"/>
      <c r="AA27786"/>
      <c r="AF27786"/>
      <c r="AI27786"/>
      <c r="AN27786"/>
    </row>
    <row r="27787" spans="3:40" ht="14.1" customHeight="1">
      <c r="C27787"/>
      <c r="F27787"/>
      <c r="G27787"/>
      <c r="H27787"/>
      <c r="K27787"/>
      <c r="P27787"/>
      <c r="X27787"/>
      <c r="AA27787"/>
      <c r="AF27787"/>
      <c r="AI27787"/>
      <c r="AN27787"/>
    </row>
    <row r="27788" spans="3:40" ht="14.1" customHeight="1">
      <c r="C27788"/>
      <c r="F27788"/>
      <c r="G27788"/>
      <c r="H27788"/>
      <c r="K27788"/>
      <c r="P27788"/>
      <c r="X27788"/>
      <c r="AA27788"/>
      <c r="AF27788"/>
      <c r="AI27788"/>
      <c r="AN27788"/>
    </row>
    <row r="27789" spans="3:40" ht="14.1" customHeight="1">
      <c r="C27789"/>
      <c r="F27789"/>
      <c r="G27789"/>
      <c r="H27789"/>
      <c r="K27789"/>
      <c r="P27789"/>
      <c r="X27789"/>
      <c r="AA27789"/>
      <c r="AF27789"/>
      <c r="AI27789"/>
      <c r="AN27789"/>
    </row>
    <row r="27790" spans="3:40" ht="14.1" customHeight="1">
      <c r="C27790"/>
      <c r="F27790"/>
      <c r="G27790"/>
      <c r="H27790"/>
      <c r="K27790"/>
      <c r="P27790"/>
      <c r="X27790"/>
      <c r="AA27790"/>
      <c r="AF27790"/>
      <c r="AI27790"/>
      <c r="AN27790"/>
    </row>
    <row r="27791" spans="3:40" ht="14.1" customHeight="1">
      <c r="C27791"/>
      <c r="F27791"/>
      <c r="G27791"/>
      <c r="H27791"/>
      <c r="K27791"/>
      <c r="P27791"/>
      <c r="X27791"/>
      <c r="AA27791"/>
      <c r="AF27791"/>
      <c r="AI27791"/>
      <c r="AN27791"/>
    </row>
    <row r="27792" spans="3:40" ht="14.1" customHeight="1">
      <c r="C27792"/>
      <c r="F27792"/>
      <c r="G27792"/>
      <c r="H27792"/>
      <c r="K27792"/>
      <c r="P27792"/>
      <c r="X27792"/>
      <c r="AA27792"/>
      <c r="AF27792"/>
      <c r="AI27792"/>
      <c r="AN27792"/>
    </row>
    <row r="27793" spans="3:40" ht="14.1" customHeight="1">
      <c r="C27793"/>
      <c r="F27793"/>
      <c r="G27793"/>
      <c r="H27793"/>
      <c r="K27793"/>
      <c r="P27793"/>
      <c r="X27793"/>
      <c r="AA27793"/>
      <c r="AF27793"/>
      <c r="AI27793"/>
      <c r="AN27793"/>
    </row>
    <row r="27794" spans="3:40" ht="14.1" customHeight="1">
      <c r="C27794"/>
      <c r="F27794"/>
      <c r="G27794"/>
      <c r="H27794"/>
      <c r="K27794"/>
      <c r="P27794"/>
      <c r="X27794"/>
      <c r="AA27794"/>
      <c r="AF27794"/>
      <c r="AI27794"/>
      <c r="AN27794"/>
    </row>
    <row r="27795" spans="3:40" ht="14.1" customHeight="1">
      <c r="C27795"/>
      <c r="F27795"/>
      <c r="G27795"/>
      <c r="H27795"/>
      <c r="K27795"/>
      <c r="P27795"/>
      <c r="X27795"/>
      <c r="AA27795"/>
      <c r="AF27795"/>
      <c r="AI27795"/>
      <c r="AN27795"/>
    </row>
    <row r="27796" spans="3:40" ht="14.1" customHeight="1">
      <c r="C27796"/>
      <c r="F27796"/>
      <c r="G27796"/>
      <c r="H27796"/>
      <c r="K27796"/>
      <c r="P27796"/>
      <c r="X27796"/>
      <c r="AA27796"/>
      <c r="AF27796"/>
      <c r="AI27796"/>
      <c r="AN27796"/>
    </row>
    <row r="27797" spans="3:40" ht="14.1" customHeight="1">
      <c r="C27797"/>
      <c r="F27797"/>
      <c r="G27797"/>
      <c r="H27797"/>
      <c r="K27797"/>
      <c r="P27797"/>
      <c r="X27797"/>
      <c r="AA27797"/>
      <c r="AF27797"/>
      <c r="AI27797"/>
      <c r="AN27797"/>
    </row>
    <row r="27798" spans="3:40" ht="14.1" customHeight="1">
      <c r="C27798"/>
      <c r="F27798"/>
      <c r="G27798"/>
      <c r="H27798"/>
      <c r="K27798"/>
      <c r="P27798"/>
      <c r="X27798"/>
      <c r="AA27798"/>
      <c r="AF27798"/>
      <c r="AI27798"/>
      <c r="AN27798"/>
    </row>
    <row r="27799" spans="3:40" ht="14.1" customHeight="1">
      <c r="C27799"/>
      <c r="F27799"/>
      <c r="G27799"/>
      <c r="H27799"/>
      <c r="K27799"/>
      <c r="P27799"/>
      <c r="X27799"/>
      <c r="AA27799"/>
      <c r="AF27799"/>
      <c r="AI27799"/>
      <c r="AN27799"/>
    </row>
    <row r="27800" spans="3:40" ht="14.1" customHeight="1">
      <c r="C27800"/>
      <c r="F27800"/>
      <c r="G27800"/>
      <c r="H27800"/>
      <c r="K27800"/>
      <c r="P27800"/>
      <c r="X27800"/>
      <c r="AA27800"/>
      <c r="AF27800"/>
      <c r="AI27800"/>
      <c r="AN27800"/>
    </row>
    <row r="27801" spans="3:40" ht="14.1" customHeight="1">
      <c r="C27801"/>
      <c r="F27801"/>
      <c r="G27801"/>
      <c r="H27801"/>
      <c r="K27801"/>
      <c r="P27801"/>
      <c r="X27801"/>
      <c r="AA27801"/>
      <c r="AF27801"/>
      <c r="AI27801"/>
      <c r="AN27801"/>
    </row>
    <row r="27802" spans="3:40" ht="14.1" customHeight="1">
      <c r="C27802"/>
      <c r="F27802"/>
      <c r="G27802"/>
      <c r="H27802"/>
      <c r="K27802"/>
      <c r="P27802"/>
      <c r="X27802"/>
      <c r="AA27802"/>
      <c r="AF27802"/>
      <c r="AI27802"/>
      <c r="AN27802"/>
    </row>
    <row r="27803" spans="3:40" ht="14.1" customHeight="1">
      <c r="C27803"/>
      <c r="F27803"/>
      <c r="G27803"/>
      <c r="H27803"/>
      <c r="K27803"/>
      <c r="P27803"/>
      <c r="X27803"/>
      <c r="AA27803"/>
      <c r="AF27803"/>
      <c r="AI27803"/>
      <c r="AN27803"/>
    </row>
    <row r="27804" spans="3:40" ht="14.1" customHeight="1">
      <c r="C27804"/>
      <c r="F27804"/>
      <c r="G27804"/>
      <c r="H27804"/>
      <c r="K27804"/>
      <c r="P27804"/>
      <c r="X27804"/>
      <c r="AA27804"/>
      <c r="AF27804"/>
      <c r="AI27804"/>
      <c r="AN27804"/>
    </row>
    <row r="27805" spans="3:40" ht="14.1" customHeight="1">
      <c r="C27805"/>
      <c r="F27805"/>
      <c r="G27805"/>
      <c r="H27805"/>
      <c r="K27805"/>
      <c r="P27805"/>
      <c r="X27805"/>
      <c r="AA27805"/>
      <c r="AF27805"/>
      <c r="AI27805"/>
      <c r="AN27805"/>
    </row>
    <row r="27806" spans="3:40" ht="14.1" customHeight="1">
      <c r="C27806"/>
      <c r="F27806"/>
      <c r="G27806"/>
      <c r="H27806"/>
      <c r="K27806"/>
      <c r="P27806"/>
      <c r="X27806"/>
      <c r="AA27806"/>
      <c r="AF27806"/>
      <c r="AI27806"/>
      <c r="AN27806"/>
    </row>
    <row r="27807" spans="3:40" ht="14.1" customHeight="1">
      <c r="C27807"/>
      <c r="F27807"/>
      <c r="G27807"/>
      <c r="H27807"/>
      <c r="K27807"/>
      <c r="P27807"/>
      <c r="X27807"/>
      <c r="AA27807"/>
      <c r="AF27807"/>
      <c r="AI27807"/>
      <c r="AN27807"/>
    </row>
    <row r="27808" spans="3:40" ht="14.1" customHeight="1">
      <c r="C27808"/>
      <c r="F27808"/>
      <c r="G27808"/>
      <c r="H27808"/>
      <c r="K27808"/>
      <c r="P27808"/>
      <c r="X27808"/>
      <c r="AA27808"/>
      <c r="AF27808"/>
      <c r="AI27808"/>
      <c r="AN27808"/>
    </row>
    <row r="27809" spans="3:40" ht="14.1" customHeight="1">
      <c r="C27809"/>
      <c r="F27809"/>
      <c r="G27809"/>
      <c r="H27809"/>
      <c r="K27809"/>
      <c r="P27809"/>
      <c r="X27809"/>
      <c r="AA27809"/>
      <c r="AF27809"/>
      <c r="AI27809"/>
      <c r="AN27809"/>
    </row>
    <row r="27810" spans="3:40" ht="14.1" customHeight="1">
      <c r="C27810"/>
      <c r="F27810"/>
      <c r="G27810"/>
      <c r="H27810"/>
      <c r="K27810"/>
      <c r="P27810"/>
      <c r="X27810"/>
      <c r="AA27810"/>
      <c r="AF27810"/>
      <c r="AI27810"/>
      <c r="AN27810"/>
    </row>
    <row r="27811" spans="3:40" ht="14.1" customHeight="1">
      <c r="C27811"/>
      <c r="F27811"/>
      <c r="G27811"/>
      <c r="H27811"/>
      <c r="K27811"/>
      <c r="P27811"/>
      <c r="X27811"/>
      <c r="AA27811"/>
      <c r="AF27811"/>
      <c r="AI27811"/>
      <c r="AN27811"/>
    </row>
    <row r="27812" spans="3:40" ht="14.1" customHeight="1">
      <c r="C27812"/>
      <c r="F27812"/>
      <c r="G27812"/>
      <c r="H27812"/>
      <c r="K27812"/>
      <c r="P27812"/>
      <c r="X27812"/>
      <c r="AA27812"/>
      <c r="AF27812"/>
      <c r="AI27812"/>
      <c r="AN27812"/>
    </row>
    <row r="27813" spans="3:40" ht="14.1" customHeight="1">
      <c r="C27813"/>
      <c r="F27813"/>
      <c r="G27813"/>
      <c r="H27813"/>
      <c r="K27813"/>
      <c r="P27813"/>
      <c r="X27813"/>
      <c r="AA27813"/>
      <c r="AF27813"/>
      <c r="AI27813"/>
      <c r="AN27813"/>
    </row>
    <row r="27814" spans="3:40" ht="14.1" customHeight="1">
      <c r="C27814"/>
      <c r="F27814"/>
      <c r="G27814"/>
      <c r="H27814"/>
      <c r="K27814"/>
      <c r="P27814"/>
      <c r="X27814"/>
      <c r="AA27814"/>
      <c r="AF27814"/>
      <c r="AI27814"/>
      <c r="AN27814"/>
    </row>
    <row r="27815" spans="3:40" ht="14.1" customHeight="1">
      <c r="C27815"/>
      <c r="F27815"/>
      <c r="G27815"/>
      <c r="H27815"/>
      <c r="K27815"/>
      <c r="P27815"/>
      <c r="X27815"/>
      <c r="AA27815"/>
      <c r="AF27815"/>
      <c r="AI27815"/>
      <c r="AN27815"/>
    </row>
    <row r="27816" spans="3:40" ht="14.1" customHeight="1">
      <c r="C27816"/>
      <c r="F27816"/>
      <c r="G27816"/>
      <c r="H27816"/>
      <c r="K27816"/>
      <c r="P27816"/>
      <c r="X27816"/>
      <c r="AA27816"/>
      <c r="AF27816"/>
      <c r="AI27816"/>
      <c r="AN27816"/>
    </row>
    <row r="27817" spans="3:40" ht="14.1" customHeight="1">
      <c r="C27817"/>
      <c r="F27817"/>
      <c r="G27817"/>
      <c r="H27817"/>
      <c r="K27817"/>
      <c r="P27817"/>
      <c r="X27817"/>
      <c r="AA27817"/>
      <c r="AF27817"/>
      <c r="AI27817"/>
      <c r="AN27817"/>
    </row>
    <row r="27818" spans="3:40" ht="14.1" customHeight="1">
      <c r="C27818"/>
      <c r="F27818"/>
      <c r="G27818"/>
      <c r="H27818"/>
      <c r="K27818"/>
      <c r="P27818"/>
      <c r="X27818"/>
      <c r="AA27818"/>
      <c r="AF27818"/>
      <c r="AI27818"/>
      <c r="AN27818"/>
    </row>
    <row r="27819" spans="3:40" ht="14.1" customHeight="1">
      <c r="C27819"/>
      <c r="F27819"/>
      <c r="G27819"/>
      <c r="H27819"/>
      <c r="K27819"/>
      <c r="P27819"/>
      <c r="X27819"/>
      <c r="AA27819"/>
      <c r="AF27819"/>
      <c r="AI27819"/>
      <c r="AN27819"/>
    </row>
    <row r="27820" spans="3:40" ht="14.1" customHeight="1">
      <c r="C27820"/>
      <c r="F27820"/>
      <c r="G27820"/>
      <c r="H27820"/>
      <c r="K27820"/>
      <c r="P27820"/>
      <c r="X27820"/>
      <c r="AA27820"/>
      <c r="AF27820"/>
      <c r="AI27820"/>
      <c r="AN27820"/>
    </row>
    <row r="27821" spans="3:40" ht="14.1" customHeight="1">
      <c r="C27821"/>
      <c r="F27821"/>
      <c r="G27821"/>
      <c r="H27821"/>
      <c r="K27821"/>
      <c r="P27821"/>
      <c r="X27821"/>
      <c r="AA27821"/>
      <c r="AF27821"/>
      <c r="AI27821"/>
      <c r="AN27821"/>
    </row>
    <row r="27822" spans="3:40" ht="14.1" customHeight="1">
      <c r="C27822"/>
      <c r="F27822"/>
      <c r="G27822"/>
      <c r="H27822"/>
      <c r="K27822"/>
      <c r="P27822"/>
      <c r="X27822"/>
      <c r="AA27822"/>
      <c r="AF27822"/>
      <c r="AI27822"/>
      <c r="AN27822"/>
    </row>
    <row r="27823" spans="3:40" ht="14.1" customHeight="1">
      <c r="C27823"/>
      <c r="F27823"/>
      <c r="G27823"/>
      <c r="H27823"/>
      <c r="K27823"/>
      <c r="P27823"/>
      <c r="X27823"/>
      <c r="AA27823"/>
      <c r="AF27823"/>
      <c r="AI27823"/>
      <c r="AN27823"/>
    </row>
    <row r="27824" spans="3:40" ht="14.1" customHeight="1">
      <c r="C27824"/>
      <c r="F27824"/>
      <c r="G27824"/>
      <c r="H27824"/>
      <c r="K27824"/>
      <c r="P27824"/>
      <c r="X27824"/>
      <c r="AA27824"/>
      <c r="AF27824"/>
      <c r="AI27824"/>
      <c r="AN27824"/>
    </row>
    <row r="27825" spans="3:40" ht="14.1" customHeight="1">
      <c r="C27825"/>
      <c r="F27825"/>
      <c r="G27825"/>
      <c r="H27825"/>
      <c r="K27825"/>
      <c r="P27825"/>
      <c r="X27825"/>
      <c r="AA27825"/>
      <c r="AF27825"/>
      <c r="AI27825"/>
      <c r="AN27825"/>
    </row>
    <row r="27826" spans="3:40" ht="14.1" customHeight="1">
      <c r="C27826"/>
      <c r="F27826"/>
      <c r="G27826"/>
      <c r="H27826"/>
      <c r="K27826"/>
      <c r="P27826"/>
      <c r="X27826"/>
      <c r="AA27826"/>
      <c r="AF27826"/>
      <c r="AI27826"/>
      <c r="AN27826"/>
    </row>
    <row r="27827" spans="3:40" ht="14.1" customHeight="1">
      <c r="C27827"/>
      <c r="F27827"/>
      <c r="G27827"/>
      <c r="H27827"/>
      <c r="K27827"/>
      <c r="P27827"/>
      <c r="X27827"/>
      <c r="AA27827"/>
      <c r="AF27827"/>
      <c r="AI27827"/>
      <c r="AN27827"/>
    </row>
    <row r="27828" spans="3:40" ht="14.1" customHeight="1">
      <c r="C27828"/>
      <c r="F27828"/>
      <c r="G27828"/>
      <c r="H27828"/>
      <c r="K27828"/>
      <c r="P27828"/>
      <c r="X27828"/>
      <c r="AA27828"/>
      <c r="AF27828"/>
      <c r="AI27828"/>
      <c r="AN27828"/>
    </row>
    <row r="27829" spans="3:40" ht="14.1" customHeight="1">
      <c r="C27829"/>
      <c r="F27829"/>
      <c r="G27829"/>
      <c r="H27829"/>
      <c r="K27829"/>
      <c r="P27829"/>
      <c r="X27829"/>
      <c r="AA27829"/>
      <c r="AF27829"/>
      <c r="AI27829"/>
      <c r="AN27829"/>
    </row>
    <row r="27830" spans="3:40" ht="14.1" customHeight="1">
      <c r="C27830"/>
      <c r="F27830"/>
      <c r="G27830"/>
      <c r="H27830"/>
      <c r="K27830"/>
      <c r="P27830"/>
      <c r="X27830"/>
      <c r="AA27830"/>
      <c r="AF27830"/>
      <c r="AI27830"/>
      <c r="AN27830"/>
    </row>
    <row r="27831" spans="3:40" ht="14.1" customHeight="1">
      <c r="C27831"/>
      <c r="F27831"/>
      <c r="G27831"/>
      <c r="H27831"/>
      <c r="K27831"/>
      <c r="P27831"/>
      <c r="X27831"/>
      <c r="AA27831"/>
      <c r="AF27831"/>
      <c r="AI27831"/>
      <c r="AN27831"/>
    </row>
    <row r="27832" spans="3:40" ht="14.1" customHeight="1">
      <c r="C27832"/>
      <c r="F27832"/>
      <c r="G27832"/>
      <c r="H27832"/>
      <c r="K27832"/>
      <c r="P27832"/>
      <c r="X27832"/>
      <c r="AA27832"/>
      <c r="AF27832"/>
      <c r="AI27832"/>
      <c r="AN27832"/>
    </row>
    <row r="27833" spans="3:40" ht="14.1" customHeight="1">
      <c r="C27833"/>
      <c r="F27833"/>
      <c r="G27833"/>
      <c r="H27833"/>
      <c r="K27833"/>
      <c r="P27833"/>
      <c r="X27833"/>
      <c r="AA27833"/>
      <c r="AF27833"/>
      <c r="AI27833"/>
      <c r="AN27833"/>
    </row>
    <row r="27834" spans="3:40" ht="14.1" customHeight="1">
      <c r="C27834"/>
      <c r="F27834"/>
      <c r="G27834"/>
      <c r="H27834"/>
      <c r="K27834"/>
      <c r="P27834"/>
      <c r="X27834"/>
      <c r="AA27834"/>
      <c r="AF27834"/>
      <c r="AI27834"/>
      <c r="AN27834"/>
    </row>
    <row r="27835" spans="3:40" ht="14.1" customHeight="1">
      <c r="C27835"/>
      <c r="F27835"/>
      <c r="G27835"/>
      <c r="H27835"/>
      <c r="K27835"/>
      <c r="P27835"/>
      <c r="X27835"/>
      <c r="AA27835"/>
      <c r="AF27835"/>
      <c r="AI27835"/>
      <c r="AN27835"/>
    </row>
    <row r="27836" spans="3:40" ht="14.1" customHeight="1">
      <c r="C27836"/>
      <c r="F27836"/>
      <c r="G27836"/>
      <c r="H27836"/>
      <c r="K27836"/>
      <c r="P27836"/>
      <c r="X27836"/>
      <c r="AA27836"/>
      <c r="AF27836"/>
      <c r="AI27836"/>
      <c r="AN27836"/>
    </row>
    <row r="27837" spans="3:40" ht="14.1" customHeight="1">
      <c r="C27837"/>
      <c r="F27837"/>
      <c r="G27837"/>
      <c r="H27837"/>
      <c r="K27837"/>
      <c r="P27837"/>
      <c r="X27837"/>
      <c r="AA27837"/>
      <c r="AF27837"/>
      <c r="AI27837"/>
      <c r="AN27837"/>
    </row>
    <row r="27838" spans="3:40" ht="14.1" customHeight="1">
      <c r="C27838"/>
      <c r="F27838"/>
      <c r="G27838"/>
      <c r="H27838"/>
      <c r="K27838"/>
      <c r="P27838"/>
      <c r="X27838"/>
      <c r="AA27838"/>
      <c r="AF27838"/>
      <c r="AI27838"/>
      <c r="AN27838"/>
    </row>
    <row r="27839" spans="3:40" ht="14.1" customHeight="1">
      <c r="C27839"/>
      <c r="F27839"/>
      <c r="G27839"/>
      <c r="H27839"/>
      <c r="K27839"/>
      <c r="P27839"/>
      <c r="X27839"/>
      <c r="AA27839"/>
      <c r="AF27839"/>
      <c r="AI27839"/>
      <c r="AN27839"/>
    </row>
    <row r="27840" spans="3:40" ht="14.1" customHeight="1">
      <c r="C27840"/>
      <c r="F27840"/>
      <c r="G27840"/>
      <c r="H27840"/>
      <c r="K27840"/>
      <c r="P27840"/>
      <c r="X27840"/>
      <c r="AA27840"/>
      <c r="AF27840"/>
      <c r="AI27840"/>
      <c r="AN27840"/>
    </row>
    <row r="27841" spans="3:40" ht="14.1" customHeight="1">
      <c r="C27841"/>
      <c r="F27841"/>
      <c r="G27841"/>
      <c r="H27841"/>
      <c r="K27841"/>
      <c r="P27841"/>
      <c r="X27841"/>
      <c r="AA27841"/>
      <c r="AF27841"/>
      <c r="AI27841"/>
      <c r="AN27841"/>
    </row>
    <row r="27842" spans="3:40" ht="14.1" customHeight="1">
      <c r="C27842"/>
      <c r="F27842"/>
      <c r="G27842"/>
      <c r="H27842"/>
      <c r="K27842"/>
      <c r="P27842"/>
      <c r="X27842"/>
      <c r="AA27842"/>
      <c r="AF27842"/>
      <c r="AI27842"/>
      <c r="AN27842"/>
    </row>
    <row r="27843" spans="3:40" ht="14.1" customHeight="1">
      <c r="C27843"/>
      <c r="F27843"/>
      <c r="G27843"/>
      <c r="H27843"/>
      <c r="K27843"/>
      <c r="P27843"/>
      <c r="X27843"/>
      <c r="AA27843"/>
      <c r="AF27843"/>
      <c r="AI27843"/>
      <c r="AN27843"/>
    </row>
    <row r="27844" spans="3:40" ht="14.1" customHeight="1">
      <c r="C27844"/>
      <c r="F27844"/>
      <c r="G27844"/>
      <c r="H27844"/>
      <c r="K27844"/>
      <c r="P27844"/>
      <c r="X27844"/>
      <c r="AA27844"/>
      <c r="AF27844"/>
      <c r="AI27844"/>
      <c r="AN27844"/>
    </row>
    <row r="27845" spans="3:40" ht="14.1" customHeight="1">
      <c r="C27845"/>
      <c r="F27845"/>
      <c r="G27845"/>
      <c r="H27845"/>
      <c r="K27845"/>
      <c r="P27845"/>
      <c r="X27845"/>
      <c r="AA27845"/>
      <c r="AF27845"/>
      <c r="AI27845"/>
      <c r="AN27845"/>
    </row>
    <row r="27846" spans="3:40" ht="14.1" customHeight="1">
      <c r="C27846"/>
      <c r="F27846"/>
      <c r="G27846"/>
      <c r="H27846"/>
      <c r="K27846"/>
      <c r="P27846"/>
      <c r="X27846"/>
      <c r="AA27846"/>
      <c r="AF27846"/>
      <c r="AI27846"/>
      <c r="AN27846"/>
    </row>
    <row r="27847" spans="3:40" ht="14.1" customHeight="1">
      <c r="C27847"/>
      <c r="F27847"/>
      <c r="G27847"/>
      <c r="H27847"/>
      <c r="K27847"/>
      <c r="P27847"/>
      <c r="X27847"/>
      <c r="AA27847"/>
      <c r="AF27847"/>
      <c r="AI27847"/>
      <c r="AN27847"/>
    </row>
    <row r="27848" spans="3:40" ht="14.1" customHeight="1">
      <c r="C27848"/>
      <c r="F27848"/>
      <c r="G27848"/>
      <c r="H27848"/>
      <c r="K27848"/>
      <c r="P27848"/>
      <c r="X27848"/>
      <c r="AA27848"/>
      <c r="AF27848"/>
      <c r="AI27848"/>
      <c r="AN27848"/>
    </row>
    <row r="27849" spans="3:40" ht="14.1" customHeight="1">
      <c r="C27849"/>
      <c r="F27849"/>
      <c r="G27849"/>
      <c r="H27849"/>
      <c r="K27849"/>
      <c r="P27849"/>
      <c r="X27849"/>
      <c r="AA27849"/>
      <c r="AF27849"/>
      <c r="AI27849"/>
      <c r="AN27849"/>
    </row>
    <row r="27850" spans="3:40" ht="14.1" customHeight="1">
      <c r="C27850"/>
      <c r="F27850"/>
      <c r="G27850"/>
      <c r="H27850"/>
      <c r="K27850"/>
      <c r="P27850"/>
      <c r="X27850"/>
      <c r="AA27850"/>
      <c r="AF27850"/>
      <c r="AI27850"/>
      <c r="AN27850"/>
    </row>
    <row r="27851" spans="3:40" ht="14.1" customHeight="1">
      <c r="C27851"/>
      <c r="F27851"/>
      <c r="G27851"/>
      <c r="H27851"/>
      <c r="K27851"/>
      <c r="P27851"/>
      <c r="X27851"/>
      <c r="AA27851"/>
      <c r="AF27851"/>
      <c r="AI27851"/>
      <c r="AN27851"/>
    </row>
    <row r="27852" spans="3:40" ht="14.1" customHeight="1">
      <c r="C27852"/>
      <c r="F27852"/>
      <c r="G27852"/>
      <c r="H27852"/>
      <c r="K27852"/>
      <c r="P27852"/>
      <c r="X27852"/>
      <c r="AA27852"/>
      <c r="AF27852"/>
      <c r="AI27852"/>
      <c r="AN27852"/>
    </row>
    <row r="27853" spans="3:40" ht="14.1" customHeight="1">
      <c r="C27853"/>
      <c r="F27853"/>
      <c r="G27853"/>
      <c r="H27853"/>
      <c r="K27853"/>
      <c r="P27853"/>
      <c r="X27853"/>
      <c r="AA27853"/>
      <c r="AF27853"/>
      <c r="AI27853"/>
      <c r="AN27853"/>
    </row>
    <row r="27854" spans="3:40" ht="14.1" customHeight="1">
      <c r="C27854"/>
      <c r="F27854"/>
      <c r="G27854"/>
      <c r="H27854"/>
      <c r="K27854"/>
      <c r="P27854"/>
      <c r="X27854"/>
      <c r="AA27854"/>
      <c r="AF27854"/>
      <c r="AI27854"/>
      <c r="AN27854"/>
    </row>
    <row r="27855" spans="3:40" ht="14.1" customHeight="1">
      <c r="C27855"/>
      <c r="F27855"/>
      <c r="G27855"/>
      <c r="H27855"/>
      <c r="K27855"/>
      <c r="P27855"/>
      <c r="X27855"/>
      <c r="AA27855"/>
      <c r="AF27855"/>
      <c r="AI27855"/>
      <c r="AN27855"/>
    </row>
    <row r="27856" spans="3:40" ht="14.1" customHeight="1">
      <c r="C27856"/>
      <c r="F27856"/>
      <c r="G27856"/>
      <c r="H27856"/>
      <c r="K27856"/>
      <c r="P27856"/>
      <c r="X27856"/>
      <c r="AA27856"/>
      <c r="AF27856"/>
      <c r="AI27856"/>
      <c r="AN27856"/>
    </row>
    <row r="27857" spans="3:40" ht="14.1" customHeight="1">
      <c r="C27857"/>
      <c r="F27857"/>
      <c r="G27857"/>
      <c r="H27857"/>
      <c r="K27857"/>
      <c r="P27857"/>
      <c r="X27857"/>
      <c r="AA27857"/>
      <c r="AF27857"/>
      <c r="AI27857"/>
      <c r="AN27857"/>
    </row>
    <row r="27858" spans="3:40" ht="14.1" customHeight="1">
      <c r="C27858"/>
      <c r="F27858"/>
      <c r="G27858"/>
      <c r="H27858"/>
      <c r="K27858"/>
      <c r="P27858"/>
      <c r="X27858"/>
      <c r="AA27858"/>
      <c r="AF27858"/>
      <c r="AI27858"/>
      <c r="AN27858"/>
    </row>
    <row r="27859" spans="3:40" ht="14.1" customHeight="1">
      <c r="C27859"/>
      <c r="F27859"/>
      <c r="G27859"/>
      <c r="H27859"/>
      <c r="K27859"/>
      <c r="P27859"/>
      <c r="X27859"/>
      <c r="AA27859"/>
      <c r="AF27859"/>
      <c r="AI27859"/>
      <c r="AN27859"/>
    </row>
    <row r="27860" spans="3:40" ht="14.1" customHeight="1">
      <c r="C27860"/>
      <c r="F27860"/>
      <c r="G27860"/>
      <c r="H27860"/>
      <c r="K27860"/>
      <c r="P27860"/>
      <c r="X27860"/>
      <c r="AA27860"/>
      <c r="AF27860"/>
      <c r="AI27860"/>
      <c r="AN27860"/>
    </row>
    <row r="27861" spans="3:40" ht="14.1" customHeight="1">
      <c r="C27861"/>
      <c r="F27861"/>
      <c r="G27861"/>
      <c r="H27861"/>
      <c r="K27861"/>
      <c r="P27861"/>
      <c r="X27861"/>
      <c r="AA27861"/>
      <c r="AF27861"/>
      <c r="AI27861"/>
      <c r="AN27861"/>
    </row>
    <row r="27862" spans="3:40" ht="14.1" customHeight="1">
      <c r="C27862"/>
      <c r="F27862"/>
      <c r="G27862"/>
      <c r="H27862"/>
      <c r="K27862"/>
      <c r="P27862"/>
      <c r="X27862"/>
      <c r="AA27862"/>
      <c r="AF27862"/>
      <c r="AI27862"/>
      <c r="AN27862"/>
    </row>
    <row r="27863" spans="3:40" ht="14.1" customHeight="1">
      <c r="C27863"/>
      <c r="F27863"/>
      <c r="G27863"/>
      <c r="H27863"/>
      <c r="K27863"/>
      <c r="P27863"/>
      <c r="X27863"/>
      <c r="AA27863"/>
      <c r="AF27863"/>
      <c r="AI27863"/>
      <c r="AN27863"/>
    </row>
    <row r="27864" spans="3:40" ht="14.1" customHeight="1">
      <c r="C27864"/>
      <c r="F27864"/>
      <c r="G27864"/>
      <c r="H27864"/>
      <c r="K27864"/>
      <c r="P27864"/>
      <c r="X27864"/>
      <c r="AA27864"/>
      <c r="AF27864"/>
      <c r="AI27864"/>
      <c r="AN27864"/>
    </row>
    <row r="27865" spans="3:40" ht="14.1" customHeight="1">
      <c r="C27865"/>
      <c r="F27865"/>
      <c r="G27865"/>
      <c r="H27865"/>
      <c r="K27865"/>
      <c r="P27865"/>
      <c r="X27865"/>
      <c r="AA27865"/>
      <c r="AF27865"/>
      <c r="AI27865"/>
      <c r="AN27865"/>
    </row>
    <row r="27866" spans="3:40" ht="14.1" customHeight="1">
      <c r="C27866"/>
      <c r="F27866"/>
      <c r="G27866"/>
      <c r="H27866"/>
      <c r="K27866"/>
      <c r="P27866"/>
      <c r="X27866"/>
      <c r="AA27866"/>
      <c r="AF27866"/>
      <c r="AI27866"/>
      <c r="AN27866"/>
    </row>
    <row r="27867" spans="3:40" ht="14.1" customHeight="1">
      <c r="C27867"/>
      <c r="F27867"/>
      <c r="G27867"/>
      <c r="H27867"/>
      <c r="K27867"/>
      <c r="P27867"/>
      <c r="X27867"/>
      <c r="AA27867"/>
      <c r="AF27867"/>
      <c r="AI27867"/>
      <c r="AN27867"/>
    </row>
    <row r="27868" spans="3:40" ht="14.1" customHeight="1">
      <c r="C27868"/>
      <c r="F27868"/>
      <c r="G27868"/>
      <c r="H27868"/>
      <c r="K27868"/>
      <c r="P27868"/>
      <c r="X27868"/>
      <c r="AA27868"/>
      <c r="AF27868"/>
      <c r="AI27868"/>
      <c r="AN27868"/>
    </row>
    <row r="27869" spans="3:40" ht="14.1" customHeight="1">
      <c r="C27869"/>
      <c r="F27869"/>
      <c r="G27869"/>
      <c r="H27869"/>
      <c r="K27869"/>
      <c r="P27869"/>
      <c r="X27869"/>
      <c r="AA27869"/>
      <c r="AF27869"/>
      <c r="AI27869"/>
      <c r="AN27869"/>
    </row>
    <row r="27870" spans="3:40" ht="14.1" customHeight="1">
      <c r="C27870"/>
      <c r="F27870"/>
      <c r="G27870"/>
      <c r="H27870"/>
      <c r="K27870"/>
      <c r="P27870"/>
      <c r="X27870"/>
      <c r="AA27870"/>
      <c r="AF27870"/>
      <c r="AI27870"/>
      <c r="AN27870"/>
    </row>
    <row r="27871" spans="3:40" ht="14.1" customHeight="1">
      <c r="C27871"/>
      <c r="F27871"/>
      <c r="G27871"/>
      <c r="H27871"/>
      <c r="K27871"/>
      <c r="P27871"/>
      <c r="X27871"/>
      <c r="AA27871"/>
      <c r="AF27871"/>
      <c r="AI27871"/>
      <c r="AN27871"/>
    </row>
    <row r="27872" spans="3:40" ht="14.1" customHeight="1">
      <c r="C27872"/>
      <c r="F27872"/>
      <c r="G27872"/>
      <c r="H27872"/>
      <c r="K27872"/>
      <c r="P27872"/>
      <c r="X27872"/>
      <c r="AA27872"/>
      <c r="AF27872"/>
      <c r="AI27872"/>
      <c r="AN27872"/>
    </row>
    <row r="27873" spans="3:40" ht="14.1" customHeight="1">
      <c r="C27873"/>
      <c r="F27873"/>
      <c r="G27873"/>
      <c r="H27873"/>
      <c r="K27873"/>
      <c r="P27873"/>
      <c r="X27873"/>
      <c r="AA27873"/>
      <c r="AF27873"/>
      <c r="AI27873"/>
      <c r="AN27873"/>
    </row>
    <row r="27874" spans="3:40" ht="14.1" customHeight="1">
      <c r="C27874"/>
      <c r="F27874"/>
      <c r="G27874"/>
      <c r="H27874"/>
      <c r="K27874"/>
      <c r="P27874"/>
      <c r="X27874"/>
      <c r="AA27874"/>
      <c r="AF27874"/>
      <c r="AI27874"/>
      <c r="AN27874"/>
    </row>
    <row r="27875" spans="3:40" ht="14.1" customHeight="1">
      <c r="C27875"/>
      <c r="F27875"/>
      <c r="G27875"/>
      <c r="H27875"/>
      <c r="K27875"/>
      <c r="P27875"/>
      <c r="X27875"/>
      <c r="AA27875"/>
      <c r="AF27875"/>
      <c r="AI27875"/>
      <c r="AN27875"/>
    </row>
    <row r="27876" spans="3:40" ht="14.1" customHeight="1">
      <c r="C27876"/>
      <c r="F27876"/>
      <c r="G27876"/>
      <c r="H27876"/>
      <c r="K27876"/>
      <c r="P27876"/>
      <c r="X27876"/>
      <c r="AA27876"/>
      <c r="AF27876"/>
      <c r="AI27876"/>
      <c r="AN27876"/>
    </row>
    <row r="27877" spans="3:40" ht="14.1" customHeight="1">
      <c r="C27877"/>
      <c r="F27877"/>
      <c r="G27877"/>
      <c r="H27877"/>
      <c r="K27877"/>
      <c r="P27877"/>
      <c r="X27877"/>
      <c r="AA27877"/>
      <c r="AF27877"/>
      <c r="AI27877"/>
      <c r="AN27877"/>
    </row>
    <row r="27878" spans="3:40" ht="14.1" customHeight="1">
      <c r="C27878"/>
      <c r="F27878"/>
      <c r="G27878"/>
      <c r="H27878"/>
      <c r="K27878"/>
      <c r="P27878"/>
      <c r="X27878"/>
      <c r="AA27878"/>
      <c r="AF27878"/>
      <c r="AI27878"/>
      <c r="AN27878"/>
    </row>
    <row r="27879" spans="3:40" ht="14.1" customHeight="1">
      <c r="C27879"/>
      <c r="F27879"/>
      <c r="G27879"/>
      <c r="H27879"/>
      <c r="K27879"/>
      <c r="P27879"/>
      <c r="X27879"/>
      <c r="AA27879"/>
      <c r="AF27879"/>
      <c r="AI27879"/>
      <c r="AN27879"/>
    </row>
    <row r="27880" spans="3:40" ht="14.1" customHeight="1">
      <c r="C27880"/>
      <c r="F27880"/>
      <c r="G27880"/>
      <c r="H27880"/>
      <c r="K27880"/>
      <c r="P27880"/>
      <c r="X27880"/>
      <c r="AA27880"/>
      <c r="AF27880"/>
      <c r="AI27880"/>
      <c r="AN27880"/>
    </row>
    <row r="27881" spans="3:40" ht="14.1" customHeight="1">
      <c r="C27881"/>
      <c r="F27881"/>
      <c r="G27881"/>
      <c r="H27881"/>
      <c r="K27881"/>
      <c r="P27881"/>
      <c r="X27881"/>
      <c r="AA27881"/>
      <c r="AF27881"/>
      <c r="AI27881"/>
      <c r="AN27881"/>
    </row>
    <row r="27882" spans="3:40" ht="14.1" customHeight="1">
      <c r="C27882"/>
      <c r="F27882"/>
      <c r="G27882"/>
      <c r="H27882"/>
      <c r="K27882"/>
      <c r="P27882"/>
      <c r="X27882"/>
      <c r="AA27882"/>
      <c r="AF27882"/>
      <c r="AI27882"/>
      <c r="AN27882"/>
    </row>
    <row r="27883" spans="3:40" ht="14.1" customHeight="1">
      <c r="C27883"/>
      <c r="F27883"/>
      <c r="G27883"/>
      <c r="H27883"/>
      <c r="K27883"/>
      <c r="P27883"/>
      <c r="X27883"/>
      <c r="AA27883"/>
      <c r="AF27883"/>
      <c r="AI27883"/>
      <c r="AN27883"/>
    </row>
    <row r="27884" spans="3:40" ht="14.1" customHeight="1">
      <c r="C27884"/>
      <c r="F27884"/>
      <c r="G27884"/>
      <c r="H27884"/>
      <c r="K27884"/>
      <c r="P27884"/>
      <c r="X27884"/>
      <c r="AA27884"/>
      <c r="AF27884"/>
      <c r="AI27884"/>
      <c r="AN27884"/>
    </row>
    <row r="27885" spans="3:40" ht="14.1" customHeight="1">
      <c r="C27885"/>
      <c r="F27885"/>
      <c r="G27885"/>
      <c r="H27885"/>
      <c r="K27885"/>
      <c r="P27885"/>
      <c r="X27885"/>
      <c r="AA27885"/>
      <c r="AF27885"/>
      <c r="AI27885"/>
      <c r="AN27885"/>
    </row>
    <row r="27886" spans="3:40" ht="14.1" customHeight="1">
      <c r="C27886"/>
      <c r="F27886"/>
      <c r="G27886"/>
      <c r="H27886"/>
      <c r="K27886"/>
      <c r="P27886"/>
      <c r="X27886"/>
      <c r="AA27886"/>
      <c r="AF27886"/>
      <c r="AI27886"/>
      <c r="AN27886"/>
    </row>
    <row r="27887" spans="3:40" ht="14.1" customHeight="1">
      <c r="C27887"/>
      <c r="F27887"/>
      <c r="G27887"/>
      <c r="H27887"/>
      <c r="K27887"/>
      <c r="P27887"/>
      <c r="X27887"/>
      <c r="AA27887"/>
      <c r="AF27887"/>
      <c r="AI27887"/>
      <c r="AN27887"/>
    </row>
    <row r="27888" spans="3:40" ht="14.1" customHeight="1">
      <c r="C27888"/>
      <c r="F27888"/>
      <c r="G27888"/>
      <c r="H27888"/>
      <c r="K27888"/>
      <c r="P27888"/>
      <c r="X27888"/>
      <c r="AA27888"/>
      <c r="AF27888"/>
      <c r="AI27888"/>
      <c r="AN27888"/>
    </row>
    <row r="27889" spans="3:40" ht="14.1" customHeight="1">
      <c r="C27889"/>
      <c r="F27889"/>
      <c r="G27889"/>
      <c r="H27889"/>
      <c r="K27889"/>
      <c r="P27889"/>
      <c r="X27889"/>
      <c r="AA27889"/>
      <c r="AF27889"/>
      <c r="AI27889"/>
      <c r="AN27889"/>
    </row>
    <row r="27890" spans="3:40" ht="14.1" customHeight="1">
      <c r="C27890"/>
      <c r="F27890"/>
      <c r="G27890"/>
      <c r="H27890"/>
      <c r="K27890"/>
      <c r="P27890"/>
      <c r="X27890"/>
      <c r="AA27890"/>
      <c r="AF27890"/>
      <c r="AI27890"/>
      <c r="AN27890"/>
    </row>
    <row r="27891" spans="3:40" ht="14.1" customHeight="1">
      <c r="C27891"/>
      <c r="F27891"/>
      <c r="G27891"/>
      <c r="H27891"/>
      <c r="K27891"/>
      <c r="P27891"/>
      <c r="X27891"/>
      <c r="AA27891"/>
      <c r="AF27891"/>
      <c r="AI27891"/>
      <c r="AN27891"/>
    </row>
    <row r="27892" spans="3:40" ht="14.1" customHeight="1">
      <c r="C27892"/>
      <c r="F27892"/>
      <c r="G27892"/>
      <c r="H27892"/>
      <c r="K27892"/>
      <c r="P27892"/>
      <c r="X27892"/>
      <c r="AA27892"/>
      <c r="AF27892"/>
      <c r="AI27892"/>
      <c r="AN27892"/>
    </row>
    <row r="27893" spans="3:40" ht="14.1" customHeight="1">
      <c r="C27893"/>
      <c r="F27893"/>
      <c r="G27893"/>
      <c r="H27893"/>
      <c r="K27893"/>
      <c r="P27893"/>
      <c r="X27893"/>
      <c r="AA27893"/>
      <c r="AF27893"/>
      <c r="AI27893"/>
      <c r="AN27893"/>
    </row>
    <row r="27894" spans="3:40" ht="14.1" customHeight="1">
      <c r="C27894"/>
      <c r="F27894"/>
      <c r="G27894"/>
      <c r="H27894"/>
      <c r="K27894"/>
      <c r="P27894"/>
      <c r="X27894"/>
      <c r="AA27894"/>
      <c r="AF27894"/>
      <c r="AI27894"/>
      <c r="AN27894"/>
    </row>
    <row r="27895" spans="3:40" ht="14.1" customHeight="1">
      <c r="C27895"/>
      <c r="F27895"/>
      <c r="G27895"/>
      <c r="H27895"/>
      <c r="K27895"/>
      <c r="P27895"/>
      <c r="X27895"/>
      <c r="AA27895"/>
      <c r="AF27895"/>
      <c r="AI27895"/>
      <c r="AN27895"/>
    </row>
    <row r="27896" spans="3:40" ht="14.1" customHeight="1">
      <c r="C27896"/>
      <c r="F27896"/>
      <c r="G27896"/>
      <c r="H27896"/>
      <c r="K27896"/>
      <c r="P27896"/>
      <c r="X27896"/>
      <c r="AA27896"/>
      <c r="AF27896"/>
      <c r="AI27896"/>
      <c r="AN27896"/>
    </row>
    <row r="27897" spans="3:40" ht="14.1" customHeight="1">
      <c r="C27897"/>
      <c r="F27897"/>
      <c r="G27897"/>
      <c r="H27897"/>
      <c r="K27897"/>
      <c r="P27897"/>
      <c r="X27897"/>
      <c r="AA27897"/>
      <c r="AF27897"/>
      <c r="AI27897"/>
      <c r="AN27897"/>
    </row>
    <row r="27898" spans="3:40" ht="14.1" customHeight="1">
      <c r="C27898"/>
      <c r="F27898"/>
      <c r="G27898"/>
      <c r="H27898"/>
      <c r="K27898"/>
      <c r="P27898"/>
      <c r="X27898"/>
      <c r="AA27898"/>
      <c r="AF27898"/>
      <c r="AI27898"/>
      <c r="AN27898"/>
    </row>
    <row r="27899" spans="3:40" ht="14.1" customHeight="1">
      <c r="C27899"/>
      <c r="F27899"/>
      <c r="G27899"/>
      <c r="H27899"/>
      <c r="K27899"/>
      <c r="P27899"/>
      <c r="X27899"/>
      <c r="AA27899"/>
      <c r="AF27899"/>
      <c r="AI27899"/>
      <c r="AN27899"/>
    </row>
    <row r="27900" spans="3:40" ht="14.1" customHeight="1">
      <c r="C27900"/>
      <c r="F27900"/>
      <c r="G27900"/>
      <c r="H27900"/>
      <c r="K27900"/>
      <c r="P27900"/>
      <c r="X27900"/>
      <c r="AA27900"/>
      <c r="AF27900"/>
      <c r="AI27900"/>
      <c r="AN27900"/>
    </row>
    <row r="27901" spans="3:40" ht="14.1" customHeight="1">
      <c r="C27901"/>
      <c r="F27901"/>
      <c r="G27901"/>
      <c r="H27901"/>
      <c r="K27901"/>
      <c r="P27901"/>
      <c r="X27901"/>
      <c r="AA27901"/>
      <c r="AF27901"/>
      <c r="AI27901"/>
      <c r="AN27901"/>
    </row>
    <row r="27902" spans="3:40" ht="14.1" customHeight="1">
      <c r="C27902"/>
      <c r="F27902"/>
      <c r="G27902"/>
      <c r="H27902"/>
      <c r="K27902"/>
      <c r="P27902"/>
      <c r="X27902"/>
      <c r="AA27902"/>
      <c r="AF27902"/>
      <c r="AI27902"/>
      <c r="AN27902"/>
    </row>
    <row r="27903" spans="3:40" ht="14.1" customHeight="1">
      <c r="C27903"/>
      <c r="F27903"/>
      <c r="G27903"/>
      <c r="H27903"/>
      <c r="K27903"/>
      <c r="P27903"/>
      <c r="X27903"/>
      <c r="AA27903"/>
      <c r="AF27903"/>
      <c r="AI27903"/>
      <c r="AN27903"/>
    </row>
    <row r="27904" spans="3:40" ht="14.1" customHeight="1">
      <c r="C27904"/>
      <c r="F27904"/>
      <c r="G27904"/>
      <c r="H27904"/>
      <c r="K27904"/>
      <c r="P27904"/>
      <c r="X27904"/>
      <c r="AA27904"/>
      <c r="AF27904"/>
      <c r="AI27904"/>
      <c r="AN27904"/>
    </row>
    <row r="27905" spans="3:40" ht="14.1" customHeight="1">
      <c r="C27905"/>
      <c r="F27905"/>
      <c r="G27905"/>
      <c r="H27905"/>
      <c r="K27905"/>
      <c r="P27905"/>
      <c r="X27905"/>
      <c r="AA27905"/>
      <c r="AF27905"/>
      <c r="AI27905"/>
      <c r="AN27905"/>
    </row>
    <row r="27906" spans="3:40" ht="14.1" customHeight="1">
      <c r="C27906"/>
      <c r="F27906"/>
      <c r="G27906"/>
      <c r="H27906"/>
      <c r="K27906"/>
      <c r="P27906"/>
      <c r="X27906"/>
      <c r="AA27906"/>
      <c r="AF27906"/>
      <c r="AI27906"/>
      <c r="AN27906"/>
    </row>
    <row r="27907" spans="3:40" ht="14.1" customHeight="1">
      <c r="C27907"/>
      <c r="F27907"/>
      <c r="G27907"/>
      <c r="H27907"/>
      <c r="K27907"/>
      <c r="P27907"/>
      <c r="X27907"/>
      <c r="AA27907"/>
      <c r="AF27907"/>
      <c r="AI27907"/>
      <c r="AN27907"/>
    </row>
    <row r="27908" spans="3:40" ht="14.1" customHeight="1">
      <c r="C27908"/>
      <c r="F27908"/>
      <c r="G27908"/>
      <c r="H27908"/>
      <c r="K27908"/>
      <c r="P27908"/>
      <c r="X27908"/>
      <c r="AA27908"/>
      <c r="AF27908"/>
      <c r="AI27908"/>
      <c r="AN27908"/>
    </row>
    <row r="27909" spans="3:40" ht="14.1" customHeight="1">
      <c r="C27909"/>
      <c r="F27909"/>
      <c r="G27909"/>
      <c r="H27909"/>
      <c r="K27909"/>
      <c r="P27909"/>
      <c r="X27909"/>
      <c r="AA27909"/>
      <c r="AF27909"/>
      <c r="AI27909"/>
      <c r="AN27909"/>
    </row>
    <row r="27910" spans="3:40" ht="14.1" customHeight="1">
      <c r="C27910"/>
      <c r="F27910"/>
      <c r="G27910"/>
      <c r="H27910"/>
      <c r="K27910"/>
      <c r="P27910"/>
      <c r="X27910"/>
      <c r="AA27910"/>
      <c r="AF27910"/>
      <c r="AI27910"/>
      <c r="AN27910"/>
    </row>
    <row r="27911" spans="3:40" ht="14.1" customHeight="1">
      <c r="C27911"/>
      <c r="F27911"/>
      <c r="G27911"/>
      <c r="H27911"/>
      <c r="K27911"/>
      <c r="P27911"/>
      <c r="X27911"/>
      <c r="AA27911"/>
      <c r="AF27911"/>
      <c r="AI27911"/>
      <c r="AN27911"/>
    </row>
    <row r="27912" spans="3:40" ht="14.1" customHeight="1">
      <c r="C27912"/>
      <c r="F27912"/>
      <c r="G27912"/>
      <c r="H27912"/>
      <c r="K27912"/>
      <c r="P27912"/>
      <c r="X27912"/>
      <c r="AA27912"/>
      <c r="AF27912"/>
      <c r="AI27912"/>
      <c r="AN27912"/>
    </row>
    <row r="27913" spans="3:40" ht="14.1" customHeight="1">
      <c r="C27913"/>
      <c r="F27913"/>
      <c r="G27913"/>
      <c r="H27913"/>
      <c r="K27913"/>
      <c r="P27913"/>
      <c r="X27913"/>
      <c r="AA27913"/>
      <c r="AF27913"/>
      <c r="AI27913"/>
      <c r="AN27913"/>
    </row>
    <row r="27914" spans="3:40" ht="14.1" customHeight="1">
      <c r="C27914"/>
      <c r="F27914"/>
      <c r="G27914"/>
      <c r="H27914"/>
      <c r="K27914"/>
      <c r="P27914"/>
      <c r="X27914"/>
      <c r="AA27914"/>
      <c r="AF27914"/>
      <c r="AI27914"/>
      <c r="AN27914"/>
    </row>
    <row r="27915" spans="3:40" ht="14.1" customHeight="1">
      <c r="C27915"/>
      <c r="F27915"/>
      <c r="G27915"/>
      <c r="H27915"/>
      <c r="K27915"/>
      <c r="P27915"/>
      <c r="X27915"/>
      <c r="AA27915"/>
      <c r="AF27915"/>
      <c r="AI27915"/>
      <c r="AN27915"/>
    </row>
    <row r="27916" spans="3:40" ht="14.1" customHeight="1">
      <c r="C27916"/>
      <c r="F27916"/>
      <c r="G27916"/>
      <c r="H27916"/>
      <c r="K27916"/>
      <c r="P27916"/>
      <c r="X27916"/>
      <c r="AA27916"/>
      <c r="AF27916"/>
      <c r="AI27916"/>
      <c r="AN27916"/>
    </row>
    <row r="27917" spans="3:40" ht="14.1" customHeight="1">
      <c r="C27917"/>
      <c r="F27917"/>
      <c r="G27917"/>
      <c r="H27917"/>
      <c r="K27917"/>
      <c r="P27917"/>
      <c r="X27917"/>
      <c r="AA27917"/>
      <c r="AF27917"/>
      <c r="AI27917"/>
      <c r="AN27917"/>
    </row>
    <row r="27918" spans="3:40" ht="14.1" customHeight="1">
      <c r="C27918"/>
      <c r="F27918"/>
      <c r="G27918"/>
      <c r="H27918"/>
      <c r="K27918"/>
      <c r="P27918"/>
      <c r="X27918"/>
      <c r="AA27918"/>
      <c r="AF27918"/>
      <c r="AI27918"/>
      <c r="AN27918"/>
    </row>
    <row r="27919" spans="3:40" ht="14.1" customHeight="1">
      <c r="C27919"/>
      <c r="F27919"/>
      <c r="G27919"/>
      <c r="H27919"/>
      <c r="K27919"/>
      <c r="P27919"/>
      <c r="X27919"/>
      <c r="AA27919"/>
      <c r="AF27919"/>
      <c r="AI27919"/>
      <c r="AN27919"/>
    </row>
    <row r="27920" spans="3:40" ht="14.1" customHeight="1">
      <c r="C27920"/>
      <c r="F27920"/>
      <c r="G27920"/>
      <c r="H27920"/>
      <c r="K27920"/>
      <c r="P27920"/>
      <c r="X27920"/>
      <c r="AA27920"/>
      <c r="AF27920"/>
      <c r="AI27920"/>
      <c r="AN27920"/>
    </row>
    <row r="27921" spans="3:40" ht="14.1" customHeight="1">
      <c r="C27921"/>
      <c r="F27921"/>
      <c r="G27921"/>
      <c r="H27921"/>
      <c r="K27921"/>
      <c r="P27921"/>
      <c r="X27921"/>
      <c r="AA27921"/>
      <c r="AF27921"/>
      <c r="AI27921"/>
      <c r="AN27921"/>
    </row>
    <row r="27922" spans="3:40" ht="14.1" customHeight="1">
      <c r="C27922"/>
      <c r="F27922"/>
      <c r="G27922"/>
      <c r="H27922"/>
      <c r="K27922"/>
      <c r="P27922"/>
      <c r="X27922"/>
      <c r="AA27922"/>
      <c r="AF27922"/>
      <c r="AI27922"/>
      <c r="AN27922"/>
    </row>
    <row r="27923" spans="3:40" ht="14.1" customHeight="1">
      <c r="C27923"/>
      <c r="F27923"/>
      <c r="G27923"/>
      <c r="H27923"/>
      <c r="K27923"/>
      <c r="P27923"/>
      <c r="X27923"/>
      <c r="AA27923"/>
      <c r="AF27923"/>
      <c r="AI27923"/>
      <c r="AN27923"/>
    </row>
    <row r="27924" spans="3:40" ht="14.1" customHeight="1">
      <c r="C27924"/>
      <c r="F27924"/>
      <c r="G27924"/>
      <c r="H27924"/>
      <c r="K27924"/>
      <c r="P27924"/>
      <c r="X27924"/>
      <c r="AA27924"/>
      <c r="AF27924"/>
      <c r="AI27924"/>
      <c r="AN27924"/>
    </row>
    <row r="27925" spans="3:40" ht="14.1" customHeight="1">
      <c r="C27925"/>
      <c r="F27925"/>
      <c r="G27925"/>
      <c r="H27925"/>
      <c r="K27925"/>
      <c r="P27925"/>
      <c r="X27925"/>
      <c r="AA27925"/>
      <c r="AF27925"/>
      <c r="AI27925"/>
      <c r="AN27925"/>
    </row>
    <row r="27926" spans="3:40" ht="14.1" customHeight="1">
      <c r="C27926"/>
      <c r="F27926"/>
      <c r="G27926"/>
      <c r="H27926"/>
      <c r="K27926"/>
      <c r="P27926"/>
      <c r="X27926"/>
      <c r="AA27926"/>
      <c r="AF27926"/>
      <c r="AI27926"/>
      <c r="AN27926"/>
    </row>
    <row r="27927" spans="3:40" ht="14.1" customHeight="1">
      <c r="C27927"/>
      <c r="F27927"/>
      <c r="G27927"/>
      <c r="H27927"/>
      <c r="K27927"/>
      <c r="P27927"/>
      <c r="X27927"/>
      <c r="AA27927"/>
      <c r="AF27927"/>
      <c r="AI27927"/>
      <c r="AN27927"/>
    </row>
    <row r="27928" spans="3:40" ht="14.1" customHeight="1">
      <c r="C27928"/>
      <c r="F27928"/>
      <c r="G27928"/>
      <c r="H27928"/>
      <c r="K27928"/>
      <c r="P27928"/>
      <c r="X27928"/>
      <c r="AA27928"/>
      <c r="AF27928"/>
      <c r="AI27928"/>
      <c r="AN27928"/>
    </row>
    <row r="27929" spans="3:40" ht="14.1" customHeight="1">
      <c r="C27929"/>
      <c r="F27929"/>
      <c r="G27929"/>
      <c r="H27929"/>
      <c r="K27929"/>
      <c r="P27929"/>
      <c r="X27929"/>
      <c r="AA27929"/>
      <c r="AF27929"/>
      <c r="AI27929"/>
      <c r="AN27929"/>
    </row>
    <row r="27930" spans="3:40" ht="14.1" customHeight="1">
      <c r="C27930"/>
      <c r="F27930"/>
      <c r="G27930"/>
      <c r="H27930"/>
      <c r="K27930"/>
      <c r="P27930"/>
      <c r="X27930"/>
      <c r="AA27930"/>
      <c r="AF27930"/>
      <c r="AI27930"/>
      <c r="AN27930"/>
    </row>
    <row r="27931" spans="3:40" ht="14.1" customHeight="1">
      <c r="C27931"/>
      <c r="F27931"/>
      <c r="G27931"/>
      <c r="H27931"/>
      <c r="K27931"/>
      <c r="P27931"/>
      <c r="X27931"/>
      <c r="AA27931"/>
      <c r="AF27931"/>
      <c r="AI27931"/>
      <c r="AN27931"/>
    </row>
    <row r="27932" spans="3:40" ht="14.1" customHeight="1">
      <c r="C27932"/>
      <c r="F27932"/>
      <c r="G27932"/>
      <c r="H27932"/>
      <c r="K27932"/>
      <c r="P27932"/>
      <c r="X27932"/>
      <c r="AA27932"/>
      <c r="AF27932"/>
      <c r="AI27932"/>
      <c r="AN27932"/>
    </row>
    <row r="27933" spans="3:40" ht="14.1" customHeight="1">
      <c r="C27933"/>
      <c r="F27933"/>
      <c r="G27933"/>
      <c r="H27933"/>
      <c r="K27933"/>
      <c r="P27933"/>
      <c r="X27933"/>
      <c r="AA27933"/>
      <c r="AF27933"/>
      <c r="AI27933"/>
      <c r="AN27933"/>
    </row>
    <row r="27934" spans="3:40" ht="14.1" customHeight="1">
      <c r="C27934"/>
      <c r="F27934"/>
      <c r="G27934"/>
      <c r="H27934"/>
      <c r="K27934"/>
      <c r="P27934"/>
      <c r="X27934"/>
      <c r="AA27934"/>
      <c r="AF27934"/>
      <c r="AI27934"/>
      <c r="AN27934"/>
    </row>
    <row r="27935" spans="3:40" ht="14.1" customHeight="1">
      <c r="C27935"/>
      <c r="F27935"/>
      <c r="G27935"/>
      <c r="H27935"/>
      <c r="K27935"/>
      <c r="P27935"/>
      <c r="X27935"/>
      <c r="AA27935"/>
      <c r="AF27935"/>
      <c r="AI27935"/>
      <c r="AN27935"/>
    </row>
    <row r="27936" spans="3:40" ht="14.1" customHeight="1">
      <c r="C27936"/>
      <c r="F27936"/>
      <c r="G27936"/>
      <c r="H27936"/>
      <c r="K27936"/>
      <c r="P27936"/>
      <c r="X27936"/>
      <c r="AA27936"/>
      <c r="AF27936"/>
      <c r="AI27936"/>
      <c r="AN27936"/>
    </row>
    <row r="27937" spans="3:40" ht="14.1" customHeight="1">
      <c r="C27937"/>
      <c r="F27937"/>
      <c r="G27937"/>
      <c r="H27937"/>
      <c r="K27937"/>
      <c r="P27937"/>
      <c r="X27937"/>
      <c r="AA27937"/>
      <c r="AF27937"/>
      <c r="AI27937"/>
      <c r="AN27937"/>
    </row>
    <row r="27938" spans="3:40" ht="14.1" customHeight="1">
      <c r="C27938"/>
      <c r="F27938"/>
      <c r="G27938"/>
      <c r="H27938"/>
      <c r="K27938"/>
      <c r="P27938"/>
      <c r="X27938"/>
      <c r="AA27938"/>
      <c r="AF27938"/>
      <c r="AI27938"/>
      <c r="AN27938"/>
    </row>
    <row r="27939" spans="3:40" ht="14.1" customHeight="1">
      <c r="C27939"/>
      <c r="F27939"/>
      <c r="G27939"/>
      <c r="H27939"/>
      <c r="K27939"/>
      <c r="P27939"/>
      <c r="X27939"/>
      <c r="AA27939"/>
      <c r="AF27939"/>
      <c r="AI27939"/>
      <c r="AN27939"/>
    </row>
    <row r="27940" spans="3:40" ht="14.1" customHeight="1">
      <c r="C27940"/>
      <c r="F27940"/>
      <c r="G27940"/>
      <c r="H27940"/>
      <c r="K27940"/>
      <c r="P27940"/>
      <c r="X27940"/>
      <c r="AA27940"/>
      <c r="AF27940"/>
      <c r="AI27940"/>
      <c r="AN27940"/>
    </row>
    <row r="27941" spans="3:40" ht="14.1" customHeight="1">
      <c r="C27941"/>
      <c r="F27941"/>
      <c r="G27941"/>
      <c r="H27941"/>
      <c r="K27941"/>
      <c r="P27941"/>
      <c r="X27941"/>
      <c r="AA27941"/>
      <c r="AF27941"/>
      <c r="AI27941"/>
      <c r="AN27941"/>
    </row>
    <row r="27942" spans="3:40" ht="14.1" customHeight="1">
      <c r="C27942"/>
      <c r="F27942"/>
      <c r="G27942"/>
      <c r="H27942"/>
      <c r="K27942"/>
      <c r="P27942"/>
      <c r="X27942"/>
      <c r="AA27942"/>
      <c r="AF27942"/>
      <c r="AI27942"/>
      <c r="AN27942"/>
    </row>
    <row r="27943" spans="3:40" ht="14.1" customHeight="1">
      <c r="C27943"/>
      <c r="F27943"/>
      <c r="G27943"/>
      <c r="H27943"/>
      <c r="K27943"/>
      <c r="P27943"/>
      <c r="X27943"/>
      <c r="AA27943"/>
      <c r="AF27943"/>
      <c r="AI27943"/>
      <c r="AN27943"/>
    </row>
    <row r="27944" spans="3:40" ht="14.1" customHeight="1">
      <c r="C27944"/>
      <c r="F27944"/>
      <c r="G27944"/>
      <c r="H27944"/>
      <c r="K27944"/>
      <c r="P27944"/>
      <c r="X27944"/>
      <c r="AA27944"/>
      <c r="AF27944"/>
      <c r="AI27944"/>
      <c r="AN27944"/>
    </row>
    <row r="27945" spans="3:40" ht="14.1" customHeight="1">
      <c r="C27945"/>
      <c r="F27945"/>
      <c r="G27945"/>
      <c r="H27945"/>
      <c r="K27945"/>
      <c r="P27945"/>
      <c r="X27945"/>
      <c r="AA27945"/>
      <c r="AF27945"/>
      <c r="AI27945"/>
      <c r="AN27945"/>
    </row>
    <row r="27946" spans="3:40" ht="14.1" customHeight="1">
      <c r="C27946"/>
      <c r="F27946"/>
      <c r="G27946"/>
      <c r="H27946"/>
      <c r="K27946"/>
      <c r="P27946"/>
      <c r="X27946"/>
      <c r="AA27946"/>
      <c r="AF27946"/>
      <c r="AI27946"/>
      <c r="AN27946"/>
    </row>
    <row r="27947" spans="3:40" ht="14.1" customHeight="1">
      <c r="C27947"/>
      <c r="F27947"/>
      <c r="G27947"/>
      <c r="H27947"/>
      <c r="K27947"/>
      <c r="P27947"/>
      <c r="X27947"/>
      <c r="AA27947"/>
      <c r="AF27947"/>
      <c r="AI27947"/>
      <c r="AN27947"/>
    </row>
    <row r="27948" spans="3:40" ht="14.1" customHeight="1">
      <c r="C27948"/>
      <c r="F27948"/>
      <c r="G27948"/>
      <c r="H27948"/>
      <c r="K27948"/>
      <c r="P27948"/>
      <c r="X27948"/>
      <c r="AA27948"/>
      <c r="AF27948"/>
      <c r="AI27948"/>
      <c r="AN27948"/>
    </row>
    <row r="27949" spans="3:40" ht="14.1" customHeight="1">
      <c r="C27949"/>
      <c r="F27949"/>
      <c r="G27949"/>
      <c r="H27949"/>
      <c r="K27949"/>
      <c r="P27949"/>
      <c r="X27949"/>
      <c r="AA27949"/>
      <c r="AF27949"/>
      <c r="AI27949"/>
      <c r="AN27949"/>
    </row>
    <row r="27950" spans="3:40" ht="14.1" customHeight="1">
      <c r="C27950"/>
      <c r="F27950"/>
      <c r="G27950"/>
      <c r="H27950"/>
      <c r="K27950"/>
      <c r="P27950"/>
      <c r="X27950"/>
      <c r="AA27950"/>
      <c r="AF27950"/>
      <c r="AI27950"/>
      <c r="AN27950"/>
    </row>
    <row r="27951" spans="3:40" ht="14.1" customHeight="1">
      <c r="C27951"/>
      <c r="F27951"/>
      <c r="G27951"/>
      <c r="H27951"/>
      <c r="K27951"/>
      <c r="P27951"/>
      <c r="X27951"/>
      <c r="AA27951"/>
      <c r="AF27951"/>
      <c r="AI27951"/>
      <c r="AN27951"/>
    </row>
    <row r="27952" spans="3:40" ht="14.1" customHeight="1">
      <c r="C27952"/>
      <c r="F27952"/>
      <c r="G27952"/>
      <c r="H27952"/>
      <c r="K27952"/>
      <c r="P27952"/>
      <c r="X27952"/>
      <c r="AA27952"/>
      <c r="AF27952"/>
      <c r="AI27952"/>
      <c r="AN27952"/>
    </row>
    <row r="27953" spans="3:40" ht="14.1" customHeight="1">
      <c r="C27953"/>
      <c r="F27953"/>
      <c r="G27953"/>
      <c r="H27953"/>
      <c r="K27953"/>
      <c r="P27953"/>
      <c r="X27953"/>
      <c r="AA27953"/>
      <c r="AF27953"/>
      <c r="AI27953"/>
      <c r="AN27953"/>
    </row>
    <row r="27954" spans="3:40" ht="14.1" customHeight="1">
      <c r="C27954"/>
      <c r="F27954"/>
      <c r="G27954"/>
      <c r="H27954"/>
      <c r="K27954"/>
      <c r="P27954"/>
      <c r="X27954"/>
      <c r="AA27954"/>
      <c r="AF27954"/>
      <c r="AI27954"/>
      <c r="AN27954"/>
    </row>
    <row r="27955" spans="3:40" ht="14.1" customHeight="1">
      <c r="C27955"/>
      <c r="F27955"/>
      <c r="G27955"/>
      <c r="H27955"/>
      <c r="K27955"/>
      <c r="P27955"/>
      <c r="X27955"/>
      <c r="AA27955"/>
      <c r="AF27955"/>
      <c r="AI27955"/>
      <c r="AN27955"/>
    </row>
    <row r="27956" spans="3:40" ht="14.1" customHeight="1">
      <c r="C27956"/>
      <c r="F27956"/>
      <c r="G27956"/>
      <c r="H27956"/>
      <c r="K27956"/>
      <c r="P27956"/>
      <c r="X27956"/>
      <c r="AA27956"/>
      <c r="AF27956"/>
      <c r="AI27956"/>
      <c r="AN27956"/>
    </row>
    <row r="27957" spans="3:40" ht="14.1" customHeight="1">
      <c r="C27957"/>
      <c r="F27957"/>
      <c r="G27957"/>
      <c r="H27957"/>
      <c r="K27957"/>
      <c r="P27957"/>
      <c r="X27957"/>
      <c r="AA27957"/>
      <c r="AF27957"/>
      <c r="AI27957"/>
      <c r="AN27957"/>
    </row>
    <row r="27958" spans="3:40" ht="14.1" customHeight="1">
      <c r="C27958"/>
      <c r="F27958"/>
      <c r="G27958"/>
      <c r="H27958"/>
      <c r="K27958"/>
      <c r="P27958"/>
      <c r="X27958"/>
      <c r="AA27958"/>
      <c r="AF27958"/>
      <c r="AI27958"/>
      <c r="AN27958"/>
    </row>
    <row r="27959" spans="3:40" ht="14.1" customHeight="1">
      <c r="C27959"/>
      <c r="F27959"/>
      <c r="G27959"/>
      <c r="H27959"/>
      <c r="K27959"/>
      <c r="P27959"/>
      <c r="X27959"/>
      <c r="AA27959"/>
      <c r="AF27959"/>
      <c r="AI27959"/>
      <c r="AN27959"/>
    </row>
    <row r="27960" spans="3:40" ht="14.1" customHeight="1">
      <c r="C27960"/>
      <c r="F27960"/>
      <c r="G27960"/>
      <c r="H27960"/>
      <c r="K27960"/>
      <c r="P27960"/>
      <c r="X27960"/>
      <c r="AA27960"/>
      <c r="AF27960"/>
      <c r="AI27960"/>
      <c r="AN27960"/>
    </row>
    <row r="27961" spans="3:40" ht="14.1" customHeight="1">
      <c r="C27961"/>
      <c r="F27961"/>
      <c r="G27961"/>
      <c r="H27961"/>
      <c r="K27961"/>
      <c r="P27961"/>
      <c r="X27961"/>
      <c r="AA27961"/>
      <c r="AF27961"/>
      <c r="AI27961"/>
      <c r="AN27961"/>
    </row>
    <row r="27962" spans="3:40" ht="14.1" customHeight="1">
      <c r="C27962"/>
      <c r="F27962"/>
      <c r="G27962"/>
      <c r="H27962"/>
      <c r="K27962"/>
      <c r="P27962"/>
      <c r="X27962"/>
      <c r="AA27962"/>
      <c r="AF27962"/>
      <c r="AI27962"/>
      <c r="AN27962"/>
    </row>
    <row r="27963" spans="3:40" ht="14.1" customHeight="1">
      <c r="C27963"/>
      <c r="F27963"/>
      <c r="G27963"/>
      <c r="H27963"/>
      <c r="K27963"/>
      <c r="P27963"/>
      <c r="X27963"/>
      <c r="AA27963"/>
      <c r="AF27963"/>
      <c r="AI27963"/>
      <c r="AN27963"/>
    </row>
    <row r="27964" spans="3:40" ht="14.1" customHeight="1">
      <c r="C27964"/>
      <c r="F27964"/>
      <c r="G27964"/>
      <c r="H27964"/>
      <c r="K27964"/>
      <c r="P27964"/>
      <c r="X27964"/>
      <c r="AA27964"/>
      <c r="AF27964"/>
      <c r="AI27964"/>
      <c r="AN27964"/>
    </row>
    <row r="27965" spans="3:40" ht="14.1" customHeight="1">
      <c r="C27965"/>
      <c r="F27965"/>
      <c r="G27965"/>
      <c r="H27965"/>
      <c r="K27965"/>
      <c r="P27965"/>
      <c r="X27965"/>
      <c r="AA27965"/>
      <c r="AF27965"/>
      <c r="AI27965"/>
      <c r="AN27965"/>
    </row>
    <row r="27966" spans="3:40" ht="14.1" customHeight="1">
      <c r="C27966"/>
      <c r="F27966"/>
      <c r="G27966"/>
      <c r="H27966"/>
      <c r="K27966"/>
      <c r="P27966"/>
      <c r="X27966"/>
      <c r="AA27966"/>
      <c r="AF27966"/>
      <c r="AI27966"/>
      <c r="AN27966"/>
    </row>
    <row r="27967" spans="3:40" ht="14.1" customHeight="1">
      <c r="C27967"/>
      <c r="F27967"/>
      <c r="G27967"/>
      <c r="H27967"/>
      <c r="K27967"/>
      <c r="P27967"/>
      <c r="X27967"/>
      <c r="AA27967"/>
      <c r="AF27967"/>
      <c r="AI27967"/>
      <c r="AN27967"/>
    </row>
    <row r="27968" spans="3:40" ht="14.1" customHeight="1">
      <c r="C27968"/>
      <c r="F27968"/>
      <c r="G27968"/>
      <c r="H27968"/>
      <c r="K27968"/>
      <c r="P27968"/>
      <c r="X27968"/>
      <c r="AA27968"/>
      <c r="AF27968"/>
      <c r="AI27968"/>
      <c r="AN27968"/>
    </row>
    <row r="27969" spans="3:40" ht="14.1" customHeight="1">
      <c r="C27969"/>
      <c r="F27969"/>
      <c r="G27969"/>
      <c r="H27969"/>
      <c r="K27969"/>
      <c r="P27969"/>
      <c r="X27969"/>
      <c r="AA27969"/>
      <c r="AF27969"/>
      <c r="AI27969"/>
      <c r="AN27969"/>
    </row>
    <row r="27970" spans="3:40" ht="14.1" customHeight="1">
      <c r="C27970"/>
      <c r="F27970"/>
      <c r="G27970"/>
      <c r="H27970"/>
      <c r="K27970"/>
      <c r="P27970"/>
      <c r="X27970"/>
      <c r="AA27970"/>
      <c r="AF27970"/>
      <c r="AI27970"/>
      <c r="AN27970"/>
    </row>
    <row r="27971" spans="3:40" ht="14.1" customHeight="1">
      <c r="C27971"/>
      <c r="F27971"/>
      <c r="G27971"/>
      <c r="H27971"/>
      <c r="K27971"/>
      <c r="P27971"/>
      <c r="X27971"/>
      <c r="AA27971"/>
      <c r="AF27971"/>
      <c r="AI27971"/>
      <c r="AN27971"/>
    </row>
    <row r="27972" spans="3:40" ht="14.1" customHeight="1">
      <c r="C27972"/>
      <c r="F27972"/>
      <c r="G27972"/>
      <c r="H27972"/>
      <c r="K27972"/>
      <c r="P27972"/>
      <c r="X27972"/>
      <c r="AA27972"/>
      <c r="AF27972"/>
      <c r="AI27972"/>
      <c r="AN27972"/>
    </row>
    <row r="27973" spans="3:40" ht="14.1" customHeight="1">
      <c r="C27973"/>
      <c r="F27973"/>
      <c r="G27973"/>
      <c r="H27973"/>
      <c r="K27973"/>
      <c r="P27973"/>
      <c r="X27973"/>
      <c r="AA27973"/>
      <c r="AF27973"/>
      <c r="AI27973"/>
      <c r="AN27973"/>
    </row>
    <row r="27974" spans="3:40" ht="14.1" customHeight="1">
      <c r="C27974"/>
      <c r="F27974"/>
      <c r="G27974"/>
      <c r="H27974"/>
      <c r="K27974"/>
      <c r="P27974"/>
      <c r="X27974"/>
      <c r="AA27974"/>
      <c r="AF27974"/>
      <c r="AI27974"/>
      <c r="AN27974"/>
    </row>
    <row r="27975" spans="3:40" ht="14.1" customHeight="1">
      <c r="C27975"/>
      <c r="F27975"/>
      <c r="G27975"/>
      <c r="H27975"/>
      <c r="K27975"/>
      <c r="P27975"/>
      <c r="X27975"/>
      <c r="AA27975"/>
      <c r="AF27975"/>
      <c r="AI27975"/>
      <c r="AN27975"/>
    </row>
    <row r="27976" spans="3:40" ht="14.1" customHeight="1">
      <c r="C27976"/>
      <c r="F27976"/>
      <c r="G27976"/>
      <c r="H27976"/>
      <c r="K27976"/>
      <c r="P27976"/>
      <c r="X27976"/>
      <c r="AA27976"/>
      <c r="AF27976"/>
      <c r="AI27976"/>
      <c r="AN27976"/>
    </row>
    <row r="27977" spans="3:40" ht="14.1" customHeight="1">
      <c r="C27977"/>
      <c r="F27977"/>
      <c r="G27977"/>
      <c r="H27977"/>
      <c r="K27977"/>
      <c r="P27977"/>
      <c r="X27977"/>
      <c r="AA27977"/>
      <c r="AF27977"/>
      <c r="AI27977"/>
      <c r="AN27977"/>
    </row>
    <row r="27978" spans="3:40" ht="14.1" customHeight="1">
      <c r="C27978"/>
      <c r="F27978"/>
      <c r="G27978"/>
      <c r="H27978"/>
      <c r="K27978"/>
      <c r="P27978"/>
      <c r="X27978"/>
      <c r="AA27978"/>
      <c r="AF27978"/>
      <c r="AI27978"/>
      <c r="AN27978"/>
    </row>
    <row r="27979" spans="3:40" ht="14.1" customHeight="1">
      <c r="C27979"/>
      <c r="F27979"/>
      <c r="G27979"/>
      <c r="H27979"/>
      <c r="K27979"/>
      <c r="P27979"/>
      <c r="X27979"/>
      <c r="AA27979"/>
      <c r="AF27979"/>
      <c r="AI27979"/>
      <c r="AN27979"/>
    </row>
    <row r="27980" spans="3:40" ht="14.1" customHeight="1">
      <c r="C27980"/>
      <c r="F27980"/>
      <c r="G27980"/>
      <c r="H27980"/>
      <c r="K27980"/>
      <c r="P27980"/>
      <c r="X27980"/>
      <c r="AA27980"/>
      <c r="AF27980"/>
      <c r="AI27980"/>
      <c r="AN27980"/>
    </row>
    <row r="27981" spans="3:40" ht="14.1" customHeight="1">
      <c r="C27981"/>
      <c r="F27981"/>
      <c r="G27981"/>
      <c r="H27981"/>
      <c r="K27981"/>
      <c r="P27981"/>
      <c r="X27981"/>
      <c r="AA27981"/>
      <c r="AF27981"/>
      <c r="AI27981"/>
      <c r="AN27981"/>
    </row>
    <row r="27982" spans="3:40" ht="14.1" customHeight="1">
      <c r="C27982"/>
      <c r="F27982"/>
      <c r="G27982"/>
      <c r="H27982"/>
      <c r="K27982"/>
      <c r="P27982"/>
      <c r="X27982"/>
      <c r="AA27982"/>
      <c r="AF27982"/>
      <c r="AI27982"/>
      <c r="AN27982"/>
    </row>
    <row r="27983" spans="3:40" ht="14.1" customHeight="1">
      <c r="C27983"/>
      <c r="F27983"/>
      <c r="G27983"/>
      <c r="H27983"/>
      <c r="K27983"/>
      <c r="P27983"/>
      <c r="X27983"/>
      <c r="AA27983"/>
      <c r="AF27983"/>
      <c r="AI27983"/>
      <c r="AN27983"/>
    </row>
    <row r="27984" spans="3:40" ht="14.1" customHeight="1">
      <c r="C27984"/>
      <c r="F27984"/>
      <c r="G27984"/>
      <c r="H27984"/>
      <c r="K27984"/>
      <c r="P27984"/>
      <c r="X27984"/>
      <c r="AA27984"/>
      <c r="AF27984"/>
      <c r="AI27984"/>
      <c r="AN27984"/>
    </row>
    <row r="27985" spans="3:40" ht="14.1" customHeight="1">
      <c r="C27985"/>
      <c r="F27985"/>
      <c r="G27985"/>
      <c r="H27985"/>
      <c r="K27985"/>
      <c r="P27985"/>
      <c r="X27985"/>
      <c r="AA27985"/>
      <c r="AF27985"/>
      <c r="AI27985"/>
      <c r="AN27985"/>
    </row>
    <row r="27986" spans="3:40" ht="14.1" customHeight="1">
      <c r="C27986"/>
      <c r="F27986"/>
      <c r="G27986"/>
      <c r="H27986"/>
      <c r="K27986"/>
      <c r="P27986"/>
      <c r="X27986"/>
      <c r="AA27986"/>
      <c r="AF27986"/>
      <c r="AI27986"/>
      <c r="AN27986"/>
    </row>
    <row r="27987" spans="3:40" ht="14.1" customHeight="1">
      <c r="C27987"/>
      <c r="F27987"/>
      <c r="G27987"/>
      <c r="H27987"/>
      <c r="K27987"/>
      <c r="P27987"/>
      <c r="X27987"/>
      <c r="AA27987"/>
      <c r="AF27987"/>
      <c r="AI27987"/>
      <c r="AN27987"/>
    </row>
    <row r="27988" spans="3:40" ht="14.1" customHeight="1">
      <c r="C27988"/>
      <c r="F27988"/>
      <c r="G27988"/>
      <c r="H27988"/>
      <c r="K27988"/>
      <c r="P27988"/>
      <c r="X27988"/>
      <c r="AA27988"/>
      <c r="AF27988"/>
      <c r="AI27988"/>
      <c r="AN27988"/>
    </row>
    <row r="27989" spans="3:40" ht="14.1" customHeight="1">
      <c r="C27989"/>
      <c r="F27989"/>
      <c r="G27989"/>
      <c r="H27989"/>
      <c r="K27989"/>
      <c r="P27989"/>
      <c r="X27989"/>
      <c r="AA27989"/>
      <c r="AF27989"/>
      <c r="AI27989"/>
      <c r="AN27989"/>
    </row>
    <row r="27990" spans="3:40" ht="14.1" customHeight="1">
      <c r="C27990"/>
      <c r="F27990"/>
      <c r="G27990"/>
      <c r="H27990"/>
      <c r="K27990"/>
      <c r="P27990"/>
      <c r="X27990"/>
      <c r="AA27990"/>
      <c r="AF27990"/>
      <c r="AI27990"/>
      <c r="AN27990"/>
    </row>
    <row r="27991" spans="3:40" ht="14.1" customHeight="1">
      <c r="C27991"/>
      <c r="F27991"/>
      <c r="G27991"/>
      <c r="H27991"/>
      <c r="K27991"/>
      <c r="P27991"/>
      <c r="X27991"/>
      <c r="AA27991"/>
      <c r="AF27991"/>
      <c r="AI27991"/>
      <c r="AN27991"/>
    </row>
    <row r="27992" spans="3:40" ht="14.1" customHeight="1">
      <c r="C27992"/>
      <c r="F27992"/>
      <c r="G27992"/>
      <c r="H27992"/>
      <c r="K27992"/>
      <c r="P27992"/>
      <c r="X27992"/>
      <c r="AA27992"/>
      <c r="AF27992"/>
      <c r="AI27992"/>
      <c r="AN27992"/>
    </row>
    <row r="27993" spans="3:40" ht="14.1" customHeight="1">
      <c r="C27993"/>
      <c r="F27993"/>
      <c r="G27993"/>
      <c r="H27993"/>
      <c r="K27993"/>
      <c r="P27993"/>
      <c r="X27993"/>
      <c r="AA27993"/>
      <c r="AF27993"/>
      <c r="AI27993"/>
      <c r="AN27993"/>
    </row>
    <row r="27994" spans="3:40" ht="14.1" customHeight="1">
      <c r="C27994"/>
      <c r="F27994"/>
      <c r="G27994"/>
      <c r="H27994"/>
      <c r="K27994"/>
      <c r="P27994"/>
      <c r="X27994"/>
      <c r="AA27994"/>
      <c r="AF27994"/>
      <c r="AI27994"/>
      <c r="AN27994"/>
    </row>
    <row r="27995" spans="3:40" ht="14.1" customHeight="1">
      <c r="C27995"/>
      <c r="F27995"/>
      <c r="G27995"/>
      <c r="H27995"/>
      <c r="K27995"/>
      <c r="P27995"/>
      <c r="X27995"/>
      <c r="AA27995"/>
      <c r="AF27995"/>
      <c r="AI27995"/>
      <c r="AN27995"/>
    </row>
    <row r="27996" spans="3:40" ht="14.1" customHeight="1">
      <c r="C27996"/>
      <c r="F27996"/>
      <c r="G27996"/>
      <c r="H27996"/>
      <c r="K27996"/>
      <c r="P27996"/>
      <c r="X27996"/>
      <c r="AA27996"/>
      <c r="AF27996"/>
      <c r="AI27996"/>
      <c r="AN27996"/>
    </row>
    <row r="27997" spans="3:40" ht="14.1" customHeight="1">
      <c r="C27997"/>
      <c r="F27997"/>
      <c r="G27997"/>
      <c r="H27997"/>
      <c r="K27997"/>
      <c r="P27997"/>
      <c r="X27997"/>
      <c r="AA27997"/>
      <c r="AF27997"/>
      <c r="AI27997"/>
      <c r="AN27997"/>
    </row>
    <row r="27998" spans="3:40" ht="14.1" customHeight="1">
      <c r="C27998"/>
      <c r="F27998"/>
      <c r="G27998"/>
      <c r="H27998"/>
      <c r="K27998"/>
      <c r="P27998"/>
      <c r="X27998"/>
      <c r="AA27998"/>
      <c r="AF27998"/>
      <c r="AI27998"/>
      <c r="AN27998"/>
    </row>
    <row r="27999" spans="3:40" ht="14.1" customHeight="1">
      <c r="C27999"/>
      <c r="F27999"/>
      <c r="G27999"/>
      <c r="H27999"/>
      <c r="K27999"/>
      <c r="P27999"/>
      <c r="X27999"/>
      <c r="AA27999"/>
      <c r="AF27999"/>
      <c r="AI27999"/>
      <c r="AN27999"/>
    </row>
    <row r="28000" spans="3:40" ht="14.1" customHeight="1">
      <c r="C28000"/>
      <c r="F28000"/>
      <c r="G28000"/>
      <c r="H28000"/>
      <c r="K28000"/>
      <c r="P28000"/>
      <c r="X28000"/>
      <c r="AA28000"/>
      <c r="AF28000"/>
      <c r="AI28000"/>
      <c r="AN28000"/>
    </row>
    <row r="28001" spans="3:40" ht="14.1" customHeight="1">
      <c r="C28001"/>
      <c r="F28001"/>
      <c r="G28001"/>
      <c r="H28001"/>
      <c r="K28001"/>
      <c r="P28001"/>
      <c r="X28001"/>
      <c r="AA28001"/>
      <c r="AF28001"/>
      <c r="AI28001"/>
      <c r="AN28001"/>
    </row>
    <row r="28002" spans="3:40" ht="14.1" customHeight="1">
      <c r="C28002"/>
      <c r="F28002"/>
      <c r="G28002"/>
      <c r="H28002"/>
      <c r="K28002"/>
      <c r="P28002"/>
      <c r="X28002"/>
      <c r="AA28002"/>
      <c r="AF28002"/>
      <c r="AI28002"/>
      <c r="AN28002"/>
    </row>
    <row r="28003" spans="3:40" ht="14.1" customHeight="1">
      <c r="C28003"/>
      <c r="F28003"/>
      <c r="G28003"/>
      <c r="H28003"/>
      <c r="K28003"/>
      <c r="P28003"/>
      <c r="X28003"/>
      <c r="AA28003"/>
      <c r="AF28003"/>
      <c r="AI28003"/>
      <c r="AN28003"/>
    </row>
    <row r="28004" spans="3:40" ht="14.1" customHeight="1">
      <c r="C28004"/>
      <c r="F28004"/>
      <c r="G28004"/>
      <c r="H28004"/>
      <c r="K28004"/>
      <c r="P28004"/>
      <c r="X28004"/>
      <c r="AA28004"/>
      <c r="AF28004"/>
      <c r="AI28004"/>
      <c r="AN28004"/>
    </row>
    <row r="28005" spans="3:40" ht="14.1" customHeight="1">
      <c r="C28005"/>
      <c r="F28005"/>
      <c r="G28005"/>
      <c r="H28005"/>
      <c r="K28005"/>
      <c r="P28005"/>
      <c r="X28005"/>
      <c r="AA28005"/>
      <c r="AF28005"/>
      <c r="AI28005"/>
      <c r="AN28005"/>
    </row>
    <row r="28006" spans="3:40" ht="14.1" customHeight="1">
      <c r="C28006"/>
      <c r="F28006"/>
      <c r="G28006"/>
      <c r="H28006"/>
      <c r="K28006"/>
      <c r="P28006"/>
      <c r="X28006"/>
      <c r="AA28006"/>
      <c r="AF28006"/>
      <c r="AI28006"/>
      <c r="AN28006"/>
    </row>
    <row r="28007" spans="3:40" ht="14.1" customHeight="1">
      <c r="C28007"/>
      <c r="F28007"/>
      <c r="G28007"/>
      <c r="H28007"/>
      <c r="K28007"/>
      <c r="P28007"/>
      <c r="X28007"/>
      <c r="AA28007"/>
      <c r="AF28007"/>
      <c r="AI28007"/>
      <c r="AN28007"/>
    </row>
    <row r="28008" spans="3:40" ht="14.1" customHeight="1">
      <c r="C28008"/>
      <c r="F28008"/>
      <c r="G28008"/>
      <c r="H28008"/>
      <c r="K28008"/>
      <c r="P28008"/>
      <c r="X28008"/>
      <c r="AA28008"/>
      <c r="AF28008"/>
      <c r="AI28008"/>
      <c r="AN28008"/>
    </row>
    <row r="28009" spans="3:40" ht="14.1" customHeight="1">
      <c r="C28009"/>
      <c r="F28009"/>
      <c r="G28009"/>
      <c r="H28009"/>
      <c r="K28009"/>
      <c r="P28009"/>
      <c r="X28009"/>
      <c r="AA28009"/>
      <c r="AF28009"/>
      <c r="AI28009"/>
      <c r="AN28009"/>
    </row>
    <row r="28010" spans="3:40" ht="14.1" customHeight="1">
      <c r="C28010"/>
      <c r="F28010"/>
      <c r="G28010"/>
      <c r="H28010"/>
      <c r="K28010"/>
      <c r="P28010"/>
      <c r="X28010"/>
      <c r="AA28010"/>
      <c r="AF28010"/>
      <c r="AI28010"/>
      <c r="AN28010"/>
    </row>
    <row r="28011" spans="3:40" ht="14.1" customHeight="1">
      <c r="C28011"/>
      <c r="F28011"/>
      <c r="G28011"/>
      <c r="H28011"/>
      <c r="K28011"/>
      <c r="P28011"/>
      <c r="X28011"/>
      <c r="AA28011"/>
      <c r="AF28011"/>
      <c r="AI28011"/>
      <c r="AN28011"/>
    </row>
    <row r="28012" spans="3:40" ht="14.1" customHeight="1">
      <c r="C28012"/>
      <c r="F28012"/>
      <c r="G28012"/>
      <c r="H28012"/>
      <c r="K28012"/>
      <c r="P28012"/>
      <c r="X28012"/>
      <c r="AA28012"/>
      <c r="AF28012"/>
      <c r="AI28012"/>
      <c r="AN28012"/>
    </row>
    <row r="28013" spans="3:40" ht="14.1" customHeight="1">
      <c r="C28013"/>
      <c r="F28013"/>
      <c r="G28013"/>
      <c r="H28013"/>
      <c r="K28013"/>
      <c r="P28013"/>
      <c r="X28013"/>
      <c r="AA28013"/>
      <c r="AF28013"/>
      <c r="AI28013"/>
      <c r="AN28013"/>
    </row>
    <row r="28014" spans="3:40" ht="14.1" customHeight="1">
      <c r="C28014"/>
      <c r="F28014"/>
      <c r="G28014"/>
      <c r="H28014"/>
      <c r="K28014"/>
      <c r="P28014"/>
      <c r="X28014"/>
      <c r="AA28014"/>
      <c r="AF28014"/>
      <c r="AI28014"/>
      <c r="AN28014"/>
    </row>
    <row r="28015" spans="3:40" ht="14.1" customHeight="1">
      <c r="C28015"/>
      <c r="F28015"/>
      <c r="G28015"/>
      <c r="H28015"/>
      <c r="K28015"/>
      <c r="P28015"/>
      <c r="X28015"/>
      <c r="AA28015"/>
      <c r="AF28015"/>
      <c r="AI28015"/>
      <c r="AN28015"/>
    </row>
    <row r="28016" spans="3:40" ht="14.1" customHeight="1">
      <c r="C28016"/>
      <c r="F28016"/>
      <c r="G28016"/>
      <c r="H28016"/>
      <c r="K28016"/>
      <c r="P28016"/>
      <c r="X28016"/>
      <c r="AA28016"/>
      <c r="AF28016"/>
      <c r="AI28016"/>
      <c r="AN28016"/>
    </row>
    <row r="28017" spans="3:40" ht="14.1" customHeight="1">
      <c r="C28017"/>
      <c r="F28017"/>
      <c r="G28017"/>
      <c r="H28017"/>
      <c r="K28017"/>
      <c r="P28017"/>
      <c r="X28017"/>
      <c r="AA28017"/>
      <c r="AF28017"/>
      <c r="AI28017"/>
      <c r="AN28017"/>
    </row>
    <row r="28018" spans="3:40" ht="14.1" customHeight="1">
      <c r="C28018"/>
      <c r="F28018"/>
      <c r="G28018"/>
      <c r="H28018"/>
      <c r="K28018"/>
      <c r="P28018"/>
      <c r="X28018"/>
      <c r="AA28018"/>
      <c r="AF28018"/>
      <c r="AI28018"/>
      <c r="AN28018"/>
    </row>
    <row r="28019" spans="3:40" ht="14.1" customHeight="1">
      <c r="C28019"/>
      <c r="F28019"/>
      <c r="G28019"/>
      <c r="H28019"/>
      <c r="K28019"/>
      <c r="P28019"/>
      <c r="X28019"/>
      <c r="AA28019"/>
      <c r="AF28019"/>
      <c r="AI28019"/>
      <c r="AN28019"/>
    </row>
    <row r="28020" spans="3:40" ht="14.1" customHeight="1">
      <c r="C28020"/>
      <c r="F28020"/>
      <c r="G28020"/>
      <c r="H28020"/>
      <c r="K28020"/>
      <c r="P28020"/>
      <c r="X28020"/>
      <c r="AA28020"/>
      <c r="AF28020"/>
      <c r="AI28020"/>
      <c r="AN28020"/>
    </row>
    <row r="28021" spans="3:40" ht="14.1" customHeight="1">
      <c r="C28021"/>
      <c r="F28021"/>
      <c r="G28021"/>
      <c r="H28021"/>
      <c r="K28021"/>
      <c r="P28021"/>
      <c r="X28021"/>
      <c r="AA28021"/>
      <c r="AF28021"/>
      <c r="AI28021"/>
      <c r="AN28021"/>
    </row>
    <row r="28022" spans="3:40" ht="14.1" customHeight="1">
      <c r="C28022"/>
      <c r="F28022"/>
      <c r="G28022"/>
      <c r="H28022"/>
      <c r="K28022"/>
      <c r="P28022"/>
      <c r="X28022"/>
      <c r="AA28022"/>
      <c r="AF28022"/>
      <c r="AI28022"/>
      <c r="AN28022"/>
    </row>
    <row r="28023" spans="3:40" ht="14.1" customHeight="1">
      <c r="C28023"/>
      <c r="F28023"/>
      <c r="G28023"/>
      <c r="H28023"/>
      <c r="K28023"/>
      <c r="P28023"/>
      <c r="X28023"/>
      <c r="AA28023"/>
      <c r="AF28023"/>
      <c r="AI28023"/>
      <c r="AN28023"/>
    </row>
    <row r="28024" spans="3:40" ht="14.1" customHeight="1">
      <c r="C28024"/>
      <c r="F28024"/>
      <c r="G28024"/>
      <c r="H28024"/>
      <c r="K28024"/>
      <c r="P28024"/>
      <c r="X28024"/>
      <c r="AA28024"/>
      <c r="AF28024"/>
      <c r="AI28024"/>
      <c r="AN28024"/>
    </row>
    <row r="28025" spans="3:40" ht="14.1" customHeight="1">
      <c r="C28025"/>
      <c r="F28025"/>
      <c r="G28025"/>
      <c r="H28025"/>
      <c r="K28025"/>
      <c r="P28025"/>
      <c r="X28025"/>
      <c r="AA28025"/>
      <c r="AF28025"/>
      <c r="AI28025"/>
      <c r="AN28025"/>
    </row>
    <row r="28026" spans="3:40" ht="14.1" customHeight="1">
      <c r="C28026"/>
      <c r="F28026"/>
      <c r="G28026"/>
      <c r="H28026"/>
      <c r="K28026"/>
      <c r="P28026"/>
      <c r="X28026"/>
      <c r="AA28026"/>
      <c r="AF28026"/>
      <c r="AI28026"/>
      <c r="AN28026"/>
    </row>
    <row r="28027" spans="3:40" ht="14.1" customHeight="1">
      <c r="C28027"/>
      <c r="F28027"/>
      <c r="G28027"/>
      <c r="H28027"/>
      <c r="K28027"/>
      <c r="P28027"/>
      <c r="X28027"/>
      <c r="AA28027"/>
      <c r="AF28027"/>
      <c r="AI28027"/>
      <c r="AN28027"/>
    </row>
    <row r="28028" spans="3:40" ht="14.1" customHeight="1">
      <c r="C28028"/>
      <c r="F28028"/>
      <c r="G28028"/>
      <c r="H28028"/>
      <c r="K28028"/>
      <c r="P28028"/>
      <c r="X28028"/>
      <c r="AA28028"/>
      <c r="AF28028"/>
      <c r="AI28028"/>
      <c r="AN28028"/>
    </row>
    <row r="28029" spans="3:40" ht="14.1" customHeight="1">
      <c r="C28029"/>
      <c r="F28029"/>
      <c r="G28029"/>
      <c r="H28029"/>
      <c r="K28029"/>
      <c r="P28029"/>
      <c r="X28029"/>
      <c r="AA28029"/>
      <c r="AF28029"/>
      <c r="AI28029"/>
      <c r="AN28029"/>
    </row>
    <row r="28030" spans="3:40" ht="14.1" customHeight="1">
      <c r="C28030"/>
      <c r="F28030"/>
      <c r="G28030"/>
      <c r="H28030"/>
      <c r="K28030"/>
      <c r="P28030"/>
      <c r="X28030"/>
      <c r="AA28030"/>
      <c r="AF28030"/>
      <c r="AI28030"/>
      <c r="AN28030"/>
    </row>
    <row r="28031" spans="3:40" ht="14.1" customHeight="1">
      <c r="C28031"/>
      <c r="F28031"/>
      <c r="G28031"/>
      <c r="H28031"/>
      <c r="K28031"/>
      <c r="P28031"/>
      <c r="X28031"/>
      <c r="AA28031"/>
      <c r="AF28031"/>
      <c r="AI28031"/>
      <c r="AN28031"/>
    </row>
    <row r="28032" spans="3:40" ht="14.1" customHeight="1">
      <c r="C28032"/>
      <c r="F28032"/>
      <c r="G28032"/>
      <c r="H28032"/>
      <c r="K28032"/>
      <c r="P28032"/>
      <c r="X28032"/>
      <c r="AA28032"/>
      <c r="AF28032"/>
      <c r="AI28032"/>
      <c r="AN28032"/>
    </row>
    <row r="28033" spans="3:40" ht="14.1" customHeight="1">
      <c r="C28033"/>
      <c r="F28033"/>
      <c r="G28033"/>
      <c r="H28033"/>
      <c r="K28033"/>
      <c r="P28033"/>
      <c r="X28033"/>
      <c r="AA28033"/>
      <c r="AF28033"/>
      <c r="AI28033"/>
      <c r="AN28033"/>
    </row>
    <row r="28034" spans="3:40" ht="14.1" customHeight="1">
      <c r="C28034"/>
      <c r="F28034"/>
      <c r="G28034"/>
      <c r="H28034"/>
      <c r="K28034"/>
      <c r="P28034"/>
      <c r="X28034"/>
      <c r="AA28034"/>
      <c r="AF28034"/>
      <c r="AI28034"/>
      <c r="AN28034"/>
    </row>
    <row r="28035" spans="3:40" ht="14.1" customHeight="1">
      <c r="C28035"/>
      <c r="F28035"/>
      <c r="G28035"/>
      <c r="H28035"/>
      <c r="K28035"/>
      <c r="P28035"/>
      <c r="X28035"/>
      <c r="AA28035"/>
      <c r="AF28035"/>
      <c r="AI28035"/>
      <c r="AN28035"/>
    </row>
    <row r="28036" spans="3:40" ht="14.1" customHeight="1">
      <c r="C28036"/>
      <c r="F28036"/>
      <c r="G28036"/>
      <c r="H28036"/>
      <c r="K28036"/>
      <c r="P28036"/>
      <c r="X28036"/>
      <c r="AA28036"/>
      <c r="AF28036"/>
      <c r="AI28036"/>
      <c r="AN28036"/>
    </row>
    <row r="28037" spans="3:40" ht="14.1" customHeight="1">
      <c r="C28037"/>
      <c r="F28037"/>
      <c r="G28037"/>
      <c r="H28037"/>
      <c r="K28037"/>
      <c r="P28037"/>
      <c r="X28037"/>
      <c r="AA28037"/>
      <c r="AF28037"/>
      <c r="AI28037"/>
      <c r="AN28037"/>
    </row>
    <row r="28038" spans="3:40" ht="14.1" customHeight="1">
      <c r="C28038"/>
      <c r="F28038"/>
      <c r="G28038"/>
      <c r="H28038"/>
      <c r="K28038"/>
      <c r="P28038"/>
      <c r="X28038"/>
      <c r="AA28038"/>
      <c r="AF28038"/>
      <c r="AI28038"/>
      <c r="AN28038"/>
    </row>
    <row r="28039" spans="3:40" ht="14.1" customHeight="1">
      <c r="C28039"/>
      <c r="F28039"/>
      <c r="G28039"/>
      <c r="H28039"/>
      <c r="K28039"/>
      <c r="P28039"/>
      <c r="X28039"/>
      <c r="AA28039"/>
      <c r="AF28039"/>
      <c r="AI28039"/>
      <c r="AN28039"/>
    </row>
    <row r="28040" spans="3:40" ht="14.1" customHeight="1">
      <c r="C28040"/>
      <c r="F28040"/>
      <c r="G28040"/>
      <c r="H28040"/>
      <c r="K28040"/>
      <c r="P28040"/>
      <c r="X28040"/>
      <c r="AA28040"/>
      <c r="AF28040"/>
      <c r="AI28040"/>
      <c r="AN28040"/>
    </row>
    <row r="28041" spans="3:40" ht="14.1" customHeight="1">
      <c r="C28041"/>
      <c r="F28041"/>
      <c r="G28041"/>
      <c r="H28041"/>
      <c r="K28041"/>
      <c r="P28041"/>
      <c r="X28041"/>
      <c r="AA28041"/>
      <c r="AF28041"/>
      <c r="AI28041"/>
      <c r="AN28041"/>
    </row>
    <row r="28042" spans="3:40" ht="14.1" customHeight="1">
      <c r="C28042"/>
      <c r="F28042"/>
      <c r="G28042"/>
      <c r="H28042"/>
      <c r="K28042"/>
      <c r="P28042"/>
      <c r="X28042"/>
      <c r="AA28042"/>
      <c r="AF28042"/>
      <c r="AI28042"/>
      <c r="AN28042"/>
    </row>
    <row r="28043" spans="3:40" ht="14.1" customHeight="1">
      <c r="C28043"/>
      <c r="F28043"/>
      <c r="G28043"/>
      <c r="H28043"/>
      <c r="K28043"/>
      <c r="P28043"/>
      <c r="X28043"/>
      <c r="AA28043"/>
      <c r="AF28043"/>
      <c r="AI28043"/>
      <c r="AN28043"/>
    </row>
    <row r="28044" spans="3:40" ht="14.1" customHeight="1">
      <c r="C28044"/>
      <c r="F28044"/>
      <c r="G28044"/>
      <c r="H28044"/>
      <c r="K28044"/>
      <c r="P28044"/>
      <c r="X28044"/>
      <c r="AA28044"/>
      <c r="AF28044"/>
      <c r="AI28044"/>
      <c r="AN28044"/>
    </row>
    <row r="28045" spans="3:40" ht="14.1" customHeight="1">
      <c r="C28045"/>
      <c r="F28045"/>
      <c r="G28045"/>
      <c r="H28045"/>
      <c r="K28045"/>
      <c r="P28045"/>
      <c r="X28045"/>
      <c r="AA28045"/>
      <c r="AF28045"/>
      <c r="AI28045"/>
      <c r="AN28045"/>
    </row>
    <row r="28046" spans="3:40" ht="14.1" customHeight="1">
      <c r="C28046"/>
      <c r="F28046"/>
      <c r="G28046"/>
      <c r="H28046"/>
      <c r="K28046"/>
      <c r="P28046"/>
      <c r="X28046"/>
      <c r="AA28046"/>
      <c r="AF28046"/>
      <c r="AI28046"/>
      <c r="AN28046"/>
    </row>
    <row r="28047" spans="3:40" ht="14.1" customHeight="1">
      <c r="C28047"/>
      <c r="F28047"/>
      <c r="G28047"/>
      <c r="H28047"/>
      <c r="K28047"/>
      <c r="P28047"/>
      <c r="X28047"/>
      <c r="AA28047"/>
      <c r="AF28047"/>
      <c r="AI28047"/>
      <c r="AN28047"/>
    </row>
    <row r="28048" spans="3:40" ht="14.1" customHeight="1">
      <c r="C28048"/>
      <c r="F28048"/>
      <c r="G28048"/>
      <c r="H28048"/>
      <c r="K28048"/>
      <c r="P28048"/>
      <c r="X28048"/>
      <c r="AA28048"/>
      <c r="AF28048"/>
      <c r="AI28048"/>
      <c r="AN28048"/>
    </row>
    <row r="28049" spans="3:40" ht="14.1" customHeight="1">
      <c r="C28049"/>
      <c r="F28049"/>
      <c r="G28049"/>
      <c r="H28049"/>
      <c r="K28049"/>
      <c r="P28049"/>
      <c r="X28049"/>
      <c r="AA28049"/>
      <c r="AF28049"/>
      <c r="AI28049"/>
      <c r="AN28049"/>
    </row>
    <row r="28050" spans="3:40" ht="14.1" customHeight="1">
      <c r="C28050"/>
      <c r="F28050"/>
      <c r="G28050"/>
      <c r="H28050"/>
      <c r="K28050"/>
      <c r="P28050"/>
      <c r="X28050"/>
      <c r="AA28050"/>
      <c r="AF28050"/>
      <c r="AI28050"/>
      <c r="AN28050"/>
    </row>
    <row r="28051" spans="3:40" ht="14.1" customHeight="1">
      <c r="C28051"/>
      <c r="F28051"/>
      <c r="G28051"/>
      <c r="H28051"/>
      <c r="K28051"/>
      <c r="P28051"/>
      <c r="X28051"/>
      <c r="AA28051"/>
      <c r="AF28051"/>
      <c r="AI28051"/>
      <c r="AN28051"/>
    </row>
    <row r="28052" spans="3:40" ht="14.1" customHeight="1">
      <c r="C28052"/>
      <c r="F28052"/>
      <c r="G28052"/>
      <c r="H28052"/>
      <c r="K28052"/>
      <c r="P28052"/>
      <c r="X28052"/>
      <c r="AA28052"/>
      <c r="AF28052"/>
      <c r="AI28052"/>
      <c r="AN28052"/>
    </row>
    <row r="28053" spans="3:40" ht="14.1" customHeight="1">
      <c r="C28053"/>
      <c r="F28053"/>
      <c r="G28053"/>
      <c r="H28053"/>
      <c r="K28053"/>
      <c r="P28053"/>
      <c r="X28053"/>
      <c r="AA28053"/>
      <c r="AF28053"/>
      <c r="AI28053"/>
      <c r="AN28053"/>
    </row>
    <row r="28054" spans="3:40" ht="14.1" customHeight="1">
      <c r="C28054"/>
      <c r="F28054"/>
      <c r="G28054"/>
      <c r="H28054"/>
      <c r="K28054"/>
      <c r="P28054"/>
      <c r="X28054"/>
      <c r="AA28054"/>
      <c r="AF28054"/>
      <c r="AI28054"/>
      <c r="AN28054"/>
    </row>
    <row r="28055" spans="3:40" ht="14.1" customHeight="1">
      <c r="C28055"/>
      <c r="F28055"/>
      <c r="G28055"/>
      <c r="H28055"/>
      <c r="K28055"/>
      <c r="P28055"/>
      <c r="X28055"/>
      <c r="AA28055"/>
      <c r="AF28055"/>
      <c r="AI28055"/>
      <c r="AN28055"/>
    </row>
    <row r="28056" spans="3:40" ht="14.1" customHeight="1">
      <c r="C28056"/>
      <c r="F28056"/>
      <c r="G28056"/>
      <c r="H28056"/>
      <c r="K28056"/>
      <c r="P28056"/>
      <c r="X28056"/>
      <c r="AA28056"/>
      <c r="AF28056"/>
      <c r="AI28056"/>
      <c r="AN28056"/>
    </row>
    <row r="28057" spans="3:40" ht="14.1" customHeight="1">
      <c r="C28057"/>
      <c r="F28057"/>
      <c r="G28057"/>
      <c r="H28057"/>
      <c r="K28057"/>
      <c r="P28057"/>
      <c r="X28057"/>
      <c r="AA28057"/>
      <c r="AF28057"/>
      <c r="AI28057"/>
      <c r="AN28057"/>
    </row>
    <row r="28058" spans="3:40" ht="14.1" customHeight="1">
      <c r="C28058"/>
      <c r="F28058"/>
      <c r="G28058"/>
      <c r="H28058"/>
      <c r="K28058"/>
      <c r="P28058"/>
      <c r="X28058"/>
      <c r="AA28058"/>
      <c r="AF28058"/>
      <c r="AI28058"/>
      <c r="AN28058"/>
    </row>
    <row r="28059" spans="3:40" ht="14.1" customHeight="1">
      <c r="C28059"/>
      <c r="F28059"/>
      <c r="G28059"/>
      <c r="H28059"/>
      <c r="K28059"/>
      <c r="P28059"/>
      <c r="X28059"/>
      <c r="AA28059"/>
      <c r="AF28059"/>
      <c r="AI28059"/>
      <c r="AN28059"/>
    </row>
    <row r="28060" spans="3:40" ht="14.1" customHeight="1">
      <c r="C28060"/>
      <c r="F28060"/>
      <c r="G28060"/>
      <c r="H28060"/>
      <c r="K28060"/>
      <c r="P28060"/>
      <c r="X28060"/>
      <c r="AA28060"/>
      <c r="AF28060"/>
      <c r="AI28060"/>
      <c r="AN28060"/>
    </row>
    <row r="28061" spans="3:40" ht="14.1" customHeight="1">
      <c r="C28061"/>
      <c r="F28061"/>
      <c r="G28061"/>
      <c r="H28061"/>
      <c r="K28061"/>
      <c r="P28061"/>
      <c r="X28061"/>
      <c r="AA28061"/>
      <c r="AF28061"/>
      <c r="AI28061"/>
      <c r="AN28061"/>
    </row>
    <row r="28062" spans="3:40" ht="14.1" customHeight="1">
      <c r="C28062"/>
      <c r="F28062"/>
      <c r="G28062"/>
      <c r="H28062"/>
      <c r="K28062"/>
      <c r="P28062"/>
      <c r="X28062"/>
      <c r="AA28062"/>
      <c r="AF28062"/>
      <c r="AI28062"/>
      <c r="AN28062"/>
    </row>
    <row r="28063" spans="3:40" ht="14.1" customHeight="1">
      <c r="C28063"/>
      <c r="F28063"/>
      <c r="G28063"/>
      <c r="H28063"/>
      <c r="K28063"/>
      <c r="P28063"/>
      <c r="X28063"/>
      <c r="AA28063"/>
      <c r="AF28063"/>
      <c r="AI28063"/>
      <c r="AN28063"/>
    </row>
    <row r="28064" spans="3:40" ht="14.1" customHeight="1">
      <c r="C28064"/>
      <c r="F28064"/>
      <c r="G28064"/>
      <c r="H28064"/>
      <c r="K28064"/>
      <c r="P28064"/>
      <c r="X28064"/>
      <c r="AA28064"/>
      <c r="AF28064"/>
      <c r="AI28064"/>
      <c r="AN28064"/>
    </row>
    <row r="28065" spans="3:40" ht="14.1" customHeight="1">
      <c r="C28065"/>
      <c r="F28065"/>
      <c r="G28065"/>
      <c r="H28065"/>
      <c r="K28065"/>
      <c r="P28065"/>
      <c r="X28065"/>
      <c r="AA28065"/>
      <c r="AF28065"/>
      <c r="AI28065"/>
      <c r="AN28065"/>
    </row>
    <row r="28066" spans="3:40" ht="14.1" customHeight="1">
      <c r="C28066"/>
      <c r="F28066"/>
      <c r="G28066"/>
      <c r="H28066"/>
      <c r="K28066"/>
      <c r="P28066"/>
      <c r="X28066"/>
      <c r="AA28066"/>
      <c r="AF28066"/>
      <c r="AI28066"/>
      <c r="AN28066"/>
    </row>
    <row r="28067" spans="3:40" ht="14.1" customHeight="1">
      <c r="C28067"/>
      <c r="F28067"/>
      <c r="G28067"/>
      <c r="H28067"/>
      <c r="K28067"/>
      <c r="P28067"/>
      <c r="X28067"/>
      <c r="AA28067"/>
      <c r="AF28067"/>
      <c r="AI28067"/>
      <c r="AN28067"/>
    </row>
    <row r="28068" spans="3:40" ht="14.1" customHeight="1">
      <c r="C28068"/>
      <c r="F28068"/>
      <c r="G28068"/>
      <c r="H28068"/>
      <c r="K28068"/>
      <c r="P28068"/>
      <c r="X28068"/>
      <c r="AA28068"/>
      <c r="AF28068"/>
      <c r="AI28068"/>
      <c r="AN28068"/>
    </row>
    <row r="28069" spans="3:40" ht="14.1" customHeight="1">
      <c r="C28069"/>
      <c r="F28069"/>
      <c r="G28069"/>
      <c r="H28069"/>
      <c r="K28069"/>
      <c r="P28069"/>
      <c r="X28069"/>
      <c r="AA28069"/>
      <c r="AF28069"/>
      <c r="AI28069"/>
      <c r="AN28069"/>
    </row>
    <row r="28070" spans="3:40" ht="14.1" customHeight="1">
      <c r="C28070"/>
      <c r="F28070"/>
      <c r="G28070"/>
      <c r="H28070"/>
      <c r="K28070"/>
      <c r="P28070"/>
      <c r="X28070"/>
      <c r="AA28070"/>
      <c r="AF28070"/>
      <c r="AI28070"/>
      <c r="AN28070"/>
    </row>
    <row r="28071" spans="3:40" ht="14.1" customHeight="1">
      <c r="C28071"/>
      <c r="F28071"/>
      <c r="G28071"/>
      <c r="H28071"/>
      <c r="K28071"/>
      <c r="P28071"/>
      <c r="X28071"/>
      <c r="AA28071"/>
      <c r="AF28071"/>
      <c r="AI28071"/>
      <c r="AN28071"/>
    </row>
    <row r="28072" spans="3:40" ht="14.1" customHeight="1">
      <c r="C28072"/>
      <c r="F28072"/>
      <c r="G28072"/>
      <c r="H28072"/>
      <c r="K28072"/>
      <c r="P28072"/>
      <c r="X28072"/>
      <c r="AA28072"/>
      <c r="AF28072"/>
      <c r="AI28072"/>
      <c r="AN28072"/>
    </row>
    <row r="28073" spans="3:40" ht="14.1" customHeight="1">
      <c r="C28073"/>
      <c r="F28073"/>
      <c r="G28073"/>
      <c r="H28073"/>
      <c r="K28073"/>
      <c r="P28073"/>
      <c r="X28073"/>
      <c r="AA28073"/>
      <c r="AF28073"/>
      <c r="AI28073"/>
      <c r="AN28073"/>
    </row>
    <row r="28074" spans="3:40" ht="14.1" customHeight="1">
      <c r="C28074"/>
      <c r="F28074"/>
      <c r="G28074"/>
      <c r="H28074"/>
      <c r="K28074"/>
      <c r="P28074"/>
      <c r="X28074"/>
      <c r="AA28074"/>
      <c r="AF28074"/>
      <c r="AI28074"/>
      <c r="AN28074"/>
    </row>
    <row r="28075" spans="3:40" ht="14.1" customHeight="1">
      <c r="C28075"/>
      <c r="F28075"/>
      <c r="G28075"/>
      <c r="H28075"/>
      <c r="K28075"/>
      <c r="P28075"/>
      <c r="X28075"/>
      <c r="AA28075"/>
      <c r="AF28075"/>
      <c r="AI28075"/>
      <c r="AN28075"/>
    </row>
    <row r="28076" spans="3:40" ht="14.1" customHeight="1">
      <c r="C28076"/>
      <c r="F28076"/>
      <c r="G28076"/>
      <c r="H28076"/>
      <c r="K28076"/>
      <c r="P28076"/>
      <c r="X28076"/>
      <c r="AA28076"/>
      <c r="AF28076"/>
      <c r="AI28076"/>
      <c r="AN28076"/>
    </row>
    <row r="28077" spans="3:40" ht="14.1" customHeight="1">
      <c r="C28077"/>
      <c r="F28077"/>
      <c r="G28077"/>
      <c r="H28077"/>
      <c r="K28077"/>
      <c r="P28077"/>
      <c r="X28077"/>
      <c r="AA28077"/>
      <c r="AF28077"/>
      <c r="AI28077"/>
      <c r="AN28077"/>
    </row>
    <row r="28078" spans="3:40" ht="14.1" customHeight="1">
      <c r="C28078"/>
      <c r="F28078"/>
      <c r="G28078"/>
      <c r="H28078"/>
      <c r="K28078"/>
      <c r="P28078"/>
      <c r="X28078"/>
      <c r="AA28078"/>
      <c r="AF28078"/>
      <c r="AI28078"/>
      <c r="AN28078"/>
    </row>
    <row r="28079" spans="3:40" ht="14.1" customHeight="1">
      <c r="C28079"/>
      <c r="F28079"/>
      <c r="G28079"/>
      <c r="H28079"/>
      <c r="K28079"/>
      <c r="P28079"/>
      <c r="X28079"/>
      <c r="AA28079"/>
      <c r="AF28079"/>
      <c r="AI28079"/>
      <c r="AN28079"/>
    </row>
    <row r="28080" spans="3:40" ht="14.1" customHeight="1">
      <c r="C28080"/>
      <c r="F28080"/>
      <c r="G28080"/>
      <c r="H28080"/>
      <c r="K28080"/>
      <c r="P28080"/>
      <c r="X28080"/>
      <c r="AA28080"/>
      <c r="AF28080"/>
      <c r="AI28080"/>
      <c r="AN28080"/>
    </row>
    <row r="28081" spans="3:40" ht="14.1" customHeight="1">
      <c r="C28081"/>
      <c r="F28081"/>
      <c r="G28081"/>
      <c r="H28081"/>
      <c r="K28081"/>
      <c r="P28081"/>
      <c r="X28081"/>
      <c r="AA28081"/>
      <c r="AF28081"/>
      <c r="AI28081"/>
      <c r="AN28081"/>
    </row>
    <row r="28082" spans="3:40" ht="14.1" customHeight="1">
      <c r="C28082"/>
      <c r="F28082"/>
      <c r="G28082"/>
      <c r="H28082"/>
      <c r="K28082"/>
      <c r="P28082"/>
      <c r="X28082"/>
      <c r="AA28082"/>
      <c r="AF28082"/>
      <c r="AI28082"/>
      <c r="AN28082"/>
    </row>
    <row r="28083" spans="3:40" ht="14.1" customHeight="1">
      <c r="C28083"/>
      <c r="F28083"/>
      <c r="G28083"/>
      <c r="H28083"/>
      <c r="K28083"/>
      <c r="P28083"/>
      <c r="X28083"/>
      <c r="AA28083"/>
      <c r="AF28083"/>
      <c r="AI28083"/>
      <c r="AN28083"/>
    </row>
    <row r="28084" spans="3:40" ht="14.1" customHeight="1">
      <c r="C28084"/>
      <c r="F28084"/>
      <c r="G28084"/>
      <c r="H28084"/>
      <c r="K28084"/>
      <c r="P28084"/>
      <c r="X28084"/>
      <c r="AA28084"/>
      <c r="AF28084"/>
      <c r="AI28084"/>
      <c r="AN28084"/>
    </row>
    <row r="28085" spans="3:40" ht="14.1" customHeight="1">
      <c r="C28085"/>
      <c r="F28085"/>
      <c r="G28085"/>
      <c r="H28085"/>
      <c r="K28085"/>
      <c r="P28085"/>
      <c r="X28085"/>
      <c r="AA28085"/>
      <c r="AF28085"/>
      <c r="AI28085"/>
      <c r="AN28085"/>
    </row>
    <row r="28086" spans="3:40" ht="14.1" customHeight="1">
      <c r="C28086"/>
      <c r="F28086"/>
      <c r="G28086"/>
      <c r="H28086"/>
      <c r="K28086"/>
      <c r="P28086"/>
      <c r="X28086"/>
      <c r="AA28086"/>
      <c r="AF28086"/>
      <c r="AI28086"/>
      <c r="AN28086"/>
    </row>
    <row r="28087" spans="3:40" ht="14.1" customHeight="1">
      <c r="C28087"/>
      <c r="F28087"/>
      <c r="G28087"/>
      <c r="H28087"/>
      <c r="K28087"/>
      <c r="P28087"/>
      <c r="X28087"/>
      <c r="AA28087"/>
      <c r="AF28087"/>
      <c r="AI28087"/>
      <c r="AN28087"/>
    </row>
    <row r="28088" spans="3:40" ht="14.1" customHeight="1">
      <c r="C28088"/>
      <c r="F28088"/>
      <c r="G28088"/>
      <c r="H28088"/>
      <c r="K28088"/>
      <c r="P28088"/>
      <c r="X28088"/>
      <c r="AA28088"/>
      <c r="AF28088"/>
      <c r="AI28088"/>
      <c r="AN28088"/>
    </row>
    <row r="28089" spans="3:40" ht="14.1" customHeight="1">
      <c r="C28089"/>
      <c r="F28089"/>
      <c r="G28089"/>
      <c r="H28089"/>
      <c r="K28089"/>
      <c r="P28089"/>
      <c r="X28089"/>
      <c r="AA28089"/>
      <c r="AF28089"/>
      <c r="AI28089"/>
      <c r="AN28089"/>
    </row>
    <row r="28090" spans="3:40" ht="14.1" customHeight="1">
      <c r="C28090"/>
      <c r="F28090"/>
      <c r="G28090"/>
      <c r="H28090"/>
      <c r="K28090"/>
      <c r="P28090"/>
      <c r="X28090"/>
      <c r="AA28090"/>
      <c r="AF28090"/>
      <c r="AI28090"/>
      <c r="AN28090"/>
    </row>
    <row r="28091" spans="3:40" ht="14.1" customHeight="1">
      <c r="C28091"/>
      <c r="F28091"/>
      <c r="G28091"/>
      <c r="H28091"/>
      <c r="K28091"/>
      <c r="P28091"/>
      <c r="X28091"/>
      <c r="AA28091"/>
      <c r="AF28091"/>
      <c r="AI28091"/>
      <c r="AN28091"/>
    </row>
    <row r="28092" spans="3:40" ht="14.1" customHeight="1">
      <c r="C28092"/>
      <c r="F28092"/>
      <c r="G28092"/>
      <c r="H28092"/>
      <c r="K28092"/>
      <c r="P28092"/>
      <c r="X28092"/>
      <c r="AA28092"/>
      <c r="AF28092"/>
      <c r="AI28092"/>
      <c r="AN28092"/>
    </row>
    <row r="28093" spans="3:40" ht="14.1" customHeight="1">
      <c r="C28093"/>
      <c r="F28093"/>
      <c r="G28093"/>
      <c r="H28093"/>
      <c r="K28093"/>
      <c r="P28093"/>
      <c r="X28093"/>
      <c r="AA28093"/>
      <c r="AF28093"/>
      <c r="AI28093"/>
      <c r="AN28093"/>
    </row>
    <row r="28094" spans="3:40" ht="14.1" customHeight="1">
      <c r="C28094"/>
      <c r="F28094"/>
      <c r="G28094"/>
      <c r="H28094"/>
      <c r="K28094"/>
      <c r="P28094"/>
      <c r="X28094"/>
      <c r="AA28094"/>
      <c r="AF28094"/>
      <c r="AI28094"/>
      <c r="AN28094"/>
    </row>
    <row r="28095" spans="3:40" ht="14.1" customHeight="1">
      <c r="C28095"/>
      <c r="F28095"/>
      <c r="G28095"/>
      <c r="H28095"/>
      <c r="K28095"/>
      <c r="P28095"/>
      <c r="X28095"/>
      <c r="AA28095"/>
      <c r="AF28095"/>
      <c r="AI28095"/>
      <c r="AN28095"/>
    </row>
    <row r="28096" spans="3:40" ht="14.1" customHeight="1">
      <c r="C28096"/>
      <c r="F28096"/>
      <c r="G28096"/>
      <c r="H28096"/>
      <c r="K28096"/>
      <c r="P28096"/>
      <c r="X28096"/>
      <c r="AA28096"/>
      <c r="AF28096"/>
      <c r="AI28096"/>
      <c r="AN28096"/>
    </row>
    <row r="28097" spans="3:40" ht="14.1" customHeight="1">
      <c r="C28097"/>
      <c r="F28097"/>
      <c r="G28097"/>
      <c r="H28097"/>
      <c r="K28097"/>
      <c r="P28097"/>
      <c r="X28097"/>
      <c r="AA28097"/>
      <c r="AF28097"/>
      <c r="AI28097"/>
      <c r="AN28097"/>
    </row>
    <row r="28098" spans="3:40" ht="14.1" customHeight="1">
      <c r="C28098"/>
      <c r="F28098"/>
      <c r="G28098"/>
      <c r="H28098"/>
      <c r="K28098"/>
      <c r="P28098"/>
      <c r="X28098"/>
      <c r="AA28098"/>
      <c r="AF28098"/>
      <c r="AI28098"/>
      <c r="AN28098"/>
    </row>
    <row r="28099" spans="3:40" ht="14.1" customHeight="1">
      <c r="C28099"/>
      <c r="F28099"/>
      <c r="G28099"/>
      <c r="H28099"/>
      <c r="K28099"/>
      <c r="P28099"/>
      <c r="X28099"/>
      <c r="AA28099"/>
      <c r="AF28099"/>
      <c r="AI28099"/>
      <c r="AN28099"/>
    </row>
    <row r="28100" spans="3:40" ht="14.1" customHeight="1">
      <c r="C28100"/>
      <c r="F28100"/>
      <c r="G28100"/>
      <c r="H28100"/>
      <c r="K28100"/>
      <c r="P28100"/>
      <c r="X28100"/>
      <c r="AA28100"/>
      <c r="AF28100"/>
      <c r="AI28100"/>
      <c r="AN28100"/>
    </row>
    <row r="28101" spans="3:40" ht="14.1" customHeight="1">
      <c r="C28101"/>
      <c r="F28101"/>
      <c r="G28101"/>
      <c r="H28101"/>
      <c r="K28101"/>
      <c r="P28101"/>
      <c r="X28101"/>
      <c r="AA28101"/>
      <c r="AF28101"/>
      <c r="AI28101"/>
      <c r="AN28101"/>
    </row>
    <row r="28102" spans="3:40" ht="14.1" customHeight="1">
      <c r="C28102"/>
      <c r="F28102"/>
      <c r="G28102"/>
      <c r="H28102"/>
      <c r="K28102"/>
      <c r="P28102"/>
      <c r="X28102"/>
      <c r="AA28102"/>
      <c r="AF28102"/>
      <c r="AI28102"/>
      <c r="AN28102"/>
    </row>
    <row r="28103" spans="3:40" ht="14.1" customHeight="1">
      <c r="C28103"/>
      <c r="F28103"/>
      <c r="G28103"/>
      <c r="H28103"/>
      <c r="K28103"/>
      <c r="P28103"/>
      <c r="X28103"/>
      <c r="AA28103"/>
      <c r="AF28103"/>
      <c r="AI28103"/>
      <c r="AN28103"/>
    </row>
    <row r="28104" spans="3:40" ht="14.1" customHeight="1">
      <c r="C28104"/>
      <c r="F28104"/>
      <c r="G28104"/>
      <c r="H28104"/>
      <c r="K28104"/>
      <c r="P28104"/>
      <c r="X28104"/>
      <c r="AA28104"/>
      <c r="AF28104"/>
      <c r="AI28104"/>
      <c r="AN28104"/>
    </row>
    <row r="28105" spans="3:40" ht="14.1" customHeight="1">
      <c r="C28105"/>
      <c r="F28105"/>
      <c r="G28105"/>
      <c r="H28105"/>
      <c r="K28105"/>
      <c r="P28105"/>
      <c r="X28105"/>
      <c r="AA28105"/>
      <c r="AF28105"/>
      <c r="AI28105"/>
      <c r="AN28105"/>
    </row>
    <row r="28106" spans="3:40" ht="14.1" customHeight="1">
      <c r="C28106"/>
      <c r="F28106"/>
      <c r="G28106"/>
      <c r="H28106"/>
      <c r="K28106"/>
      <c r="P28106"/>
      <c r="X28106"/>
      <c r="AA28106"/>
      <c r="AF28106"/>
      <c r="AI28106"/>
      <c r="AN28106"/>
    </row>
    <row r="28107" spans="3:40" ht="14.1" customHeight="1">
      <c r="C28107"/>
      <c r="F28107"/>
      <c r="G28107"/>
      <c r="H28107"/>
      <c r="K28107"/>
      <c r="P28107"/>
      <c r="X28107"/>
      <c r="AA28107"/>
      <c r="AF28107"/>
      <c r="AI28107"/>
      <c r="AN28107"/>
    </row>
    <row r="28108" spans="3:40" ht="14.1" customHeight="1">
      <c r="C28108"/>
      <c r="F28108"/>
      <c r="G28108"/>
      <c r="H28108"/>
      <c r="K28108"/>
      <c r="P28108"/>
      <c r="X28108"/>
      <c r="AA28108"/>
      <c r="AF28108"/>
      <c r="AI28108"/>
      <c r="AN28108"/>
    </row>
    <row r="28109" spans="3:40" ht="14.1" customHeight="1">
      <c r="C28109"/>
      <c r="F28109"/>
      <c r="G28109"/>
      <c r="H28109"/>
      <c r="K28109"/>
      <c r="P28109"/>
      <c r="X28109"/>
      <c r="AA28109"/>
      <c r="AF28109"/>
      <c r="AI28109"/>
      <c r="AN28109"/>
    </row>
    <row r="28110" spans="3:40" ht="14.1" customHeight="1">
      <c r="C28110"/>
      <c r="F28110"/>
      <c r="G28110"/>
      <c r="H28110"/>
      <c r="K28110"/>
      <c r="P28110"/>
      <c r="X28110"/>
      <c r="AA28110"/>
      <c r="AF28110"/>
      <c r="AI28110"/>
      <c r="AN28110"/>
    </row>
    <row r="28111" spans="3:40" ht="14.1" customHeight="1">
      <c r="C28111"/>
      <c r="F28111"/>
      <c r="G28111"/>
      <c r="H28111"/>
      <c r="K28111"/>
      <c r="P28111"/>
      <c r="X28111"/>
      <c r="AA28111"/>
      <c r="AF28111"/>
      <c r="AI28111"/>
      <c r="AN28111"/>
    </row>
    <row r="28112" spans="3:40" ht="14.1" customHeight="1">
      <c r="C28112"/>
      <c r="F28112"/>
      <c r="G28112"/>
      <c r="H28112"/>
      <c r="K28112"/>
      <c r="P28112"/>
      <c r="X28112"/>
      <c r="AA28112"/>
      <c r="AF28112"/>
      <c r="AI28112"/>
      <c r="AN28112"/>
    </row>
    <row r="28113" spans="3:40" ht="14.1" customHeight="1">
      <c r="C28113"/>
      <c r="F28113"/>
      <c r="G28113"/>
      <c r="H28113"/>
      <c r="K28113"/>
      <c r="P28113"/>
      <c r="X28113"/>
      <c r="AA28113"/>
      <c r="AF28113"/>
      <c r="AI28113"/>
      <c r="AN28113"/>
    </row>
    <row r="28114" spans="3:40" ht="14.1" customHeight="1">
      <c r="C28114"/>
      <c r="F28114"/>
      <c r="G28114"/>
      <c r="H28114"/>
      <c r="K28114"/>
      <c r="P28114"/>
      <c r="X28114"/>
      <c r="AA28114"/>
      <c r="AF28114"/>
      <c r="AI28114"/>
      <c r="AN28114"/>
    </row>
    <row r="28115" spans="3:40" ht="14.1" customHeight="1">
      <c r="C28115"/>
      <c r="F28115"/>
      <c r="G28115"/>
      <c r="H28115"/>
      <c r="K28115"/>
      <c r="P28115"/>
      <c r="X28115"/>
      <c r="AA28115"/>
      <c r="AF28115"/>
      <c r="AI28115"/>
      <c r="AN28115"/>
    </row>
    <row r="28116" spans="3:40" ht="14.1" customHeight="1">
      <c r="C28116"/>
      <c r="F28116"/>
      <c r="G28116"/>
      <c r="H28116"/>
      <c r="K28116"/>
      <c r="P28116"/>
      <c r="X28116"/>
      <c r="AA28116"/>
      <c r="AF28116"/>
      <c r="AI28116"/>
      <c r="AN28116"/>
    </row>
    <row r="28117" spans="3:40" ht="14.1" customHeight="1">
      <c r="C28117"/>
      <c r="F28117"/>
      <c r="G28117"/>
      <c r="H28117"/>
      <c r="K28117"/>
      <c r="P28117"/>
      <c r="X28117"/>
      <c r="AA28117"/>
      <c r="AF28117"/>
      <c r="AI28117"/>
      <c r="AN28117"/>
    </row>
    <row r="28118" spans="3:40" ht="14.1" customHeight="1">
      <c r="C28118"/>
      <c r="F28118"/>
      <c r="G28118"/>
      <c r="H28118"/>
      <c r="K28118"/>
      <c r="P28118"/>
      <c r="X28118"/>
      <c r="AA28118"/>
      <c r="AF28118"/>
      <c r="AI28118"/>
      <c r="AN28118"/>
    </row>
    <row r="28119" spans="3:40" ht="14.1" customHeight="1">
      <c r="C28119"/>
      <c r="F28119"/>
      <c r="G28119"/>
      <c r="H28119"/>
      <c r="K28119"/>
      <c r="P28119"/>
      <c r="X28119"/>
      <c r="AA28119"/>
      <c r="AF28119"/>
      <c r="AI28119"/>
      <c r="AN28119"/>
    </row>
    <row r="28120" spans="3:40" ht="14.1" customHeight="1">
      <c r="C28120"/>
      <c r="F28120"/>
      <c r="G28120"/>
      <c r="H28120"/>
      <c r="K28120"/>
      <c r="P28120"/>
      <c r="X28120"/>
      <c r="AA28120"/>
      <c r="AF28120"/>
      <c r="AI28120"/>
      <c r="AN28120"/>
    </row>
    <row r="28121" spans="3:40" ht="14.1" customHeight="1">
      <c r="C28121"/>
      <c r="F28121"/>
      <c r="G28121"/>
      <c r="H28121"/>
      <c r="K28121"/>
      <c r="P28121"/>
      <c r="X28121"/>
      <c r="AA28121"/>
      <c r="AF28121"/>
      <c r="AI28121"/>
      <c r="AN28121"/>
    </row>
    <row r="28122" spans="3:40" ht="14.1" customHeight="1">
      <c r="C28122"/>
      <c r="F28122"/>
      <c r="G28122"/>
      <c r="H28122"/>
      <c r="K28122"/>
      <c r="P28122"/>
      <c r="X28122"/>
      <c r="AA28122"/>
      <c r="AF28122"/>
      <c r="AI28122"/>
      <c r="AN28122"/>
    </row>
    <row r="28123" spans="3:40" ht="14.1" customHeight="1">
      <c r="C28123"/>
      <c r="F28123"/>
      <c r="G28123"/>
      <c r="H28123"/>
      <c r="K28123"/>
      <c r="P28123"/>
      <c r="X28123"/>
      <c r="AA28123"/>
      <c r="AF28123"/>
      <c r="AI28123"/>
      <c r="AN28123"/>
    </row>
    <row r="28124" spans="3:40" ht="14.1" customHeight="1">
      <c r="C28124"/>
      <c r="F28124"/>
      <c r="G28124"/>
      <c r="H28124"/>
      <c r="K28124"/>
      <c r="P28124"/>
      <c r="X28124"/>
      <c r="AA28124"/>
      <c r="AF28124"/>
      <c r="AI28124"/>
      <c r="AN28124"/>
    </row>
    <row r="28125" spans="3:40" ht="14.1" customHeight="1">
      <c r="C28125"/>
      <c r="F28125"/>
      <c r="G28125"/>
      <c r="H28125"/>
      <c r="K28125"/>
      <c r="P28125"/>
      <c r="X28125"/>
      <c r="AA28125"/>
      <c r="AF28125"/>
      <c r="AI28125"/>
      <c r="AN28125"/>
    </row>
    <row r="28126" spans="3:40" ht="14.1" customHeight="1">
      <c r="C28126"/>
      <c r="F28126"/>
      <c r="G28126"/>
      <c r="H28126"/>
      <c r="K28126"/>
      <c r="P28126"/>
      <c r="X28126"/>
      <c r="AA28126"/>
      <c r="AF28126"/>
      <c r="AI28126"/>
      <c r="AN28126"/>
    </row>
    <row r="28127" spans="3:40" ht="14.1" customHeight="1">
      <c r="C28127"/>
      <c r="F28127"/>
      <c r="G28127"/>
      <c r="H28127"/>
      <c r="K28127"/>
      <c r="P28127"/>
      <c r="X28127"/>
      <c r="AA28127"/>
      <c r="AF28127"/>
      <c r="AI28127"/>
      <c r="AN28127"/>
    </row>
    <row r="28128" spans="3:40" ht="14.1" customHeight="1">
      <c r="C28128"/>
      <c r="F28128"/>
      <c r="G28128"/>
      <c r="H28128"/>
      <c r="K28128"/>
      <c r="P28128"/>
      <c r="X28128"/>
      <c r="AA28128"/>
      <c r="AF28128"/>
      <c r="AI28128"/>
      <c r="AN28128"/>
    </row>
    <row r="28129" spans="3:40" ht="14.1" customHeight="1">
      <c r="C28129"/>
      <c r="F28129"/>
      <c r="G28129"/>
      <c r="H28129"/>
      <c r="K28129"/>
      <c r="P28129"/>
      <c r="X28129"/>
      <c r="AA28129"/>
      <c r="AF28129"/>
      <c r="AI28129"/>
      <c r="AN28129"/>
    </row>
    <row r="28130" spans="3:40" ht="14.1" customHeight="1">
      <c r="C28130"/>
      <c r="F28130"/>
      <c r="G28130"/>
      <c r="H28130"/>
      <c r="K28130"/>
      <c r="P28130"/>
      <c r="X28130"/>
      <c r="AA28130"/>
      <c r="AF28130"/>
      <c r="AI28130"/>
      <c r="AN28130"/>
    </row>
    <row r="28131" spans="3:40" ht="14.1" customHeight="1">
      <c r="C28131"/>
      <c r="F28131"/>
      <c r="G28131"/>
      <c r="H28131"/>
      <c r="K28131"/>
      <c r="P28131"/>
      <c r="X28131"/>
      <c r="AA28131"/>
      <c r="AF28131"/>
      <c r="AI28131"/>
      <c r="AN28131"/>
    </row>
    <row r="28132" spans="3:40" ht="14.1" customHeight="1">
      <c r="C28132"/>
      <c r="F28132"/>
      <c r="G28132"/>
      <c r="H28132"/>
      <c r="K28132"/>
      <c r="P28132"/>
      <c r="X28132"/>
      <c r="AA28132"/>
      <c r="AF28132"/>
      <c r="AI28132"/>
      <c r="AN28132"/>
    </row>
    <row r="28133" spans="3:40" ht="14.1" customHeight="1">
      <c r="C28133"/>
      <c r="F28133"/>
      <c r="G28133"/>
      <c r="H28133"/>
      <c r="K28133"/>
      <c r="P28133"/>
      <c r="X28133"/>
      <c r="AA28133"/>
      <c r="AF28133"/>
      <c r="AI28133"/>
      <c r="AN28133"/>
    </row>
    <row r="28134" spans="3:40" ht="14.1" customHeight="1">
      <c r="C28134"/>
      <c r="F28134"/>
      <c r="G28134"/>
      <c r="H28134"/>
      <c r="K28134"/>
      <c r="P28134"/>
      <c r="X28134"/>
      <c r="AA28134"/>
      <c r="AF28134"/>
      <c r="AI28134"/>
      <c r="AN28134"/>
    </row>
    <row r="28135" spans="3:40" ht="14.1" customHeight="1">
      <c r="C28135"/>
      <c r="F28135"/>
      <c r="G28135"/>
      <c r="H28135"/>
      <c r="K28135"/>
      <c r="P28135"/>
      <c r="X28135"/>
      <c r="AA28135"/>
      <c r="AF28135"/>
      <c r="AI28135"/>
      <c r="AN28135"/>
    </row>
    <row r="28136" spans="3:40" ht="14.1" customHeight="1">
      <c r="C28136"/>
      <c r="F28136"/>
      <c r="G28136"/>
      <c r="H28136"/>
      <c r="K28136"/>
      <c r="P28136"/>
      <c r="X28136"/>
      <c r="AA28136"/>
      <c r="AF28136"/>
      <c r="AI28136"/>
      <c r="AN28136"/>
    </row>
    <row r="28137" spans="3:40" ht="14.1" customHeight="1">
      <c r="C28137"/>
      <c r="F28137"/>
      <c r="G28137"/>
      <c r="H28137"/>
      <c r="K28137"/>
      <c r="P28137"/>
      <c r="X28137"/>
      <c r="AA28137"/>
      <c r="AF28137"/>
      <c r="AI28137"/>
      <c r="AN28137"/>
    </row>
    <row r="28138" spans="3:40" ht="14.1" customHeight="1">
      <c r="C28138"/>
      <c r="F28138"/>
      <c r="G28138"/>
      <c r="H28138"/>
      <c r="K28138"/>
      <c r="P28138"/>
      <c r="X28138"/>
      <c r="AA28138"/>
      <c r="AF28138"/>
      <c r="AI28138"/>
      <c r="AN28138"/>
    </row>
    <row r="28139" spans="3:40" ht="14.1" customHeight="1">
      <c r="C28139"/>
      <c r="F28139"/>
      <c r="G28139"/>
      <c r="H28139"/>
      <c r="K28139"/>
      <c r="P28139"/>
      <c r="X28139"/>
      <c r="AA28139"/>
      <c r="AF28139"/>
      <c r="AI28139"/>
      <c r="AN28139"/>
    </row>
    <row r="28140" spans="3:40" ht="14.1" customHeight="1">
      <c r="C28140"/>
      <c r="F28140"/>
      <c r="G28140"/>
      <c r="H28140"/>
      <c r="K28140"/>
      <c r="P28140"/>
      <c r="X28140"/>
      <c r="AA28140"/>
      <c r="AF28140"/>
      <c r="AI28140"/>
      <c r="AN28140"/>
    </row>
    <row r="28141" spans="3:40" ht="14.1" customHeight="1">
      <c r="C28141"/>
      <c r="F28141"/>
      <c r="G28141"/>
      <c r="H28141"/>
      <c r="K28141"/>
      <c r="P28141"/>
      <c r="X28141"/>
      <c r="AA28141"/>
      <c r="AF28141"/>
      <c r="AI28141"/>
      <c r="AN28141"/>
    </row>
    <row r="28142" spans="3:40" ht="14.1" customHeight="1">
      <c r="C28142"/>
      <c r="F28142"/>
      <c r="G28142"/>
      <c r="H28142"/>
      <c r="K28142"/>
      <c r="P28142"/>
      <c r="X28142"/>
      <c r="AA28142"/>
      <c r="AF28142"/>
      <c r="AI28142"/>
      <c r="AN28142"/>
    </row>
    <row r="28143" spans="3:40" ht="14.1" customHeight="1">
      <c r="C28143"/>
      <c r="F28143"/>
      <c r="G28143"/>
      <c r="H28143"/>
      <c r="K28143"/>
      <c r="P28143"/>
      <c r="X28143"/>
      <c r="AA28143"/>
      <c r="AF28143"/>
      <c r="AI28143"/>
      <c r="AN28143"/>
    </row>
    <row r="28144" spans="3:40" ht="14.1" customHeight="1">
      <c r="C28144"/>
      <c r="F28144"/>
      <c r="G28144"/>
      <c r="H28144"/>
      <c r="K28144"/>
      <c r="P28144"/>
      <c r="X28144"/>
      <c r="AA28144"/>
      <c r="AF28144"/>
      <c r="AI28144"/>
      <c r="AN28144"/>
    </row>
    <row r="28145" spans="3:40" ht="14.1" customHeight="1">
      <c r="C28145"/>
      <c r="F28145"/>
      <c r="G28145"/>
      <c r="H28145"/>
      <c r="K28145"/>
      <c r="P28145"/>
      <c r="X28145"/>
      <c r="AA28145"/>
      <c r="AF28145"/>
      <c r="AI28145"/>
      <c r="AN28145"/>
    </row>
    <row r="28146" spans="3:40" ht="14.1" customHeight="1">
      <c r="C28146"/>
      <c r="F28146"/>
      <c r="G28146"/>
      <c r="H28146"/>
      <c r="K28146"/>
      <c r="P28146"/>
      <c r="X28146"/>
      <c r="AA28146"/>
      <c r="AF28146"/>
      <c r="AI28146"/>
      <c r="AN28146"/>
    </row>
    <row r="28147" spans="3:40" ht="14.1" customHeight="1">
      <c r="C28147"/>
      <c r="F28147"/>
      <c r="G28147"/>
      <c r="H28147"/>
      <c r="K28147"/>
      <c r="P28147"/>
      <c r="X28147"/>
      <c r="AA28147"/>
      <c r="AF28147"/>
      <c r="AI28147"/>
      <c r="AN28147"/>
    </row>
    <row r="28148" spans="3:40" ht="14.1" customHeight="1">
      <c r="C28148"/>
      <c r="F28148"/>
      <c r="G28148"/>
      <c r="H28148"/>
      <c r="K28148"/>
      <c r="P28148"/>
      <c r="X28148"/>
      <c r="AA28148"/>
      <c r="AF28148"/>
      <c r="AI28148"/>
      <c r="AN28148"/>
    </row>
    <row r="28149" spans="3:40" ht="14.1" customHeight="1">
      <c r="C28149"/>
      <c r="F28149"/>
      <c r="G28149"/>
      <c r="H28149"/>
      <c r="K28149"/>
      <c r="P28149"/>
      <c r="X28149"/>
      <c r="AA28149"/>
      <c r="AF28149"/>
      <c r="AI28149"/>
      <c r="AN28149"/>
    </row>
    <row r="28150" spans="3:40" ht="14.1" customHeight="1">
      <c r="C28150"/>
      <c r="F28150"/>
      <c r="G28150"/>
      <c r="H28150"/>
      <c r="K28150"/>
      <c r="P28150"/>
      <c r="X28150"/>
      <c r="AA28150"/>
      <c r="AF28150"/>
      <c r="AI28150"/>
      <c r="AN28150"/>
    </row>
    <row r="28151" spans="3:40" ht="14.1" customHeight="1">
      <c r="C28151"/>
      <c r="F28151"/>
      <c r="G28151"/>
      <c r="H28151"/>
      <c r="K28151"/>
      <c r="P28151"/>
      <c r="X28151"/>
      <c r="AA28151"/>
      <c r="AF28151"/>
      <c r="AI28151"/>
      <c r="AN28151"/>
    </row>
    <row r="28152" spans="3:40" ht="14.1" customHeight="1">
      <c r="C28152"/>
      <c r="F28152"/>
      <c r="G28152"/>
      <c r="H28152"/>
      <c r="K28152"/>
      <c r="P28152"/>
      <c r="X28152"/>
      <c r="AA28152"/>
      <c r="AF28152"/>
      <c r="AI28152"/>
      <c r="AN28152"/>
    </row>
    <row r="28153" spans="3:40" ht="14.1" customHeight="1">
      <c r="C28153"/>
      <c r="F28153"/>
      <c r="G28153"/>
      <c r="H28153"/>
      <c r="K28153"/>
      <c r="P28153"/>
      <c r="X28153"/>
      <c r="AA28153"/>
      <c r="AF28153"/>
      <c r="AI28153"/>
      <c r="AN28153"/>
    </row>
    <row r="28154" spans="3:40" ht="14.1" customHeight="1">
      <c r="C28154"/>
      <c r="F28154"/>
      <c r="G28154"/>
      <c r="H28154"/>
      <c r="K28154"/>
      <c r="P28154"/>
      <c r="X28154"/>
      <c r="AA28154"/>
      <c r="AF28154"/>
      <c r="AI28154"/>
      <c r="AN28154"/>
    </row>
    <row r="28155" spans="3:40" ht="14.1" customHeight="1">
      <c r="C28155"/>
      <c r="F28155"/>
      <c r="G28155"/>
      <c r="H28155"/>
      <c r="K28155"/>
      <c r="P28155"/>
      <c r="X28155"/>
      <c r="AA28155"/>
      <c r="AF28155"/>
      <c r="AI28155"/>
      <c r="AN28155"/>
    </row>
    <row r="28156" spans="3:40" ht="14.1" customHeight="1">
      <c r="C28156"/>
      <c r="F28156"/>
      <c r="G28156"/>
      <c r="H28156"/>
      <c r="K28156"/>
      <c r="P28156"/>
      <c r="X28156"/>
      <c r="AA28156"/>
      <c r="AF28156"/>
      <c r="AI28156"/>
      <c r="AN28156"/>
    </row>
    <row r="28157" spans="3:40" ht="14.1" customHeight="1">
      <c r="C28157"/>
      <c r="F28157"/>
      <c r="G28157"/>
      <c r="H28157"/>
      <c r="K28157"/>
      <c r="P28157"/>
      <c r="X28157"/>
      <c r="AA28157"/>
      <c r="AF28157"/>
      <c r="AI28157"/>
      <c r="AN28157"/>
    </row>
    <row r="28158" spans="3:40" ht="14.1" customHeight="1">
      <c r="C28158"/>
      <c r="F28158"/>
      <c r="G28158"/>
      <c r="H28158"/>
      <c r="K28158"/>
      <c r="P28158"/>
      <c r="X28158"/>
      <c r="AA28158"/>
      <c r="AF28158"/>
      <c r="AI28158"/>
      <c r="AN28158"/>
    </row>
    <row r="28159" spans="3:40" ht="14.1" customHeight="1">
      <c r="C28159"/>
      <c r="F28159"/>
      <c r="G28159"/>
      <c r="H28159"/>
      <c r="K28159"/>
      <c r="P28159"/>
      <c r="X28159"/>
      <c r="AA28159"/>
      <c r="AF28159"/>
      <c r="AI28159"/>
      <c r="AN28159"/>
    </row>
    <row r="28160" spans="3:40" ht="14.1" customHeight="1">
      <c r="C28160"/>
      <c r="F28160"/>
      <c r="G28160"/>
      <c r="H28160"/>
      <c r="K28160"/>
      <c r="P28160"/>
      <c r="X28160"/>
      <c r="AA28160"/>
      <c r="AF28160"/>
      <c r="AI28160"/>
      <c r="AN28160"/>
    </row>
    <row r="28161" spans="3:40" ht="14.1" customHeight="1">
      <c r="C28161"/>
      <c r="F28161"/>
      <c r="G28161"/>
      <c r="H28161"/>
      <c r="K28161"/>
      <c r="P28161"/>
      <c r="X28161"/>
      <c r="AA28161"/>
      <c r="AF28161"/>
      <c r="AI28161"/>
      <c r="AN28161"/>
    </row>
    <row r="28162" spans="3:40" ht="14.1" customHeight="1">
      <c r="C28162"/>
      <c r="F28162"/>
      <c r="G28162"/>
      <c r="H28162"/>
      <c r="K28162"/>
      <c r="P28162"/>
      <c r="X28162"/>
      <c r="AA28162"/>
      <c r="AF28162"/>
      <c r="AI28162"/>
      <c r="AN28162"/>
    </row>
    <row r="28163" spans="3:40" ht="14.1" customHeight="1">
      <c r="C28163"/>
      <c r="F28163"/>
      <c r="G28163"/>
      <c r="H28163"/>
      <c r="K28163"/>
      <c r="P28163"/>
      <c r="X28163"/>
      <c r="AA28163"/>
      <c r="AF28163"/>
      <c r="AI28163"/>
      <c r="AN28163"/>
    </row>
    <row r="28164" spans="3:40" ht="14.1" customHeight="1">
      <c r="C28164"/>
      <c r="F28164"/>
      <c r="G28164"/>
      <c r="H28164"/>
      <c r="K28164"/>
      <c r="P28164"/>
      <c r="X28164"/>
      <c r="AA28164"/>
      <c r="AF28164"/>
      <c r="AI28164"/>
      <c r="AN28164"/>
    </row>
    <row r="28165" spans="3:40" ht="14.1" customHeight="1">
      <c r="C28165"/>
      <c r="F28165"/>
      <c r="G28165"/>
      <c r="H28165"/>
      <c r="K28165"/>
      <c r="P28165"/>
      <c r="X28165"/>
      <c r="AA28165"/>
      <c r="AF28165"/>
      <c r="AI28165"/>
      <c r="AN28165"/>
    </row>
    <row r="28166" spans="3:40" ht="14.1" customHeight="1">
      <c r="C28166"/>
      <c r="F28166"/>
      <c r="G28166"/>
      <c r="H28166"/>
      <c r="K28166"/>
      <c r="P28166"/>
      <c r="X28166"/>
      <c r="AA28166"/>
      <c r="AF28166"/>
      <c r="AI28166"/>
      <c r="AN28166"/>
    </row>
    <row r="28167" spans="3:40" ht="14.1" customHeight="1">
      <c r="C28167"/>
      <c r="F28167"/>
      <c r="G28167"/>
      <c r="H28167"/>
      <c r="K28167"/>
      <c r="P28167"/>
      <c r="X28167"/>
      <c r="AA28167"/>
      <c r="AF28167"/>
      <c r="AI28167"/>
      <c r="AN28167"/>
    </row>
    <row r="28168" spans="3:40" ht="14.1" customHeight="1">
      <c r="C28168"/>
      <c r="F28168"/>
      <c r="G28168"/>
      <c r="H28168"/>
      <c r="K28168"/>
      <c r="P28168"/>
      <c r="X28168"/>
      <c r="AA28168"/>
      <c r="AF28168"/>
      <c r="AI28168"/>
      <c r="AN28168"/>
    </row>
    <row r="28169" spans="3:40" ht="14.1" customHeight="1">
      <c r="C28169"/>
      <c r="F28169"/>
      <c r="G28169"/>
      <c r="H28169"/>
      <c r="K28169"/>
      <c r="P28169"/>
      <c r="X28169"/>
      <c r="AA28169"/>
      <c r="AF28169"/>
      <c r="AI28169"/>
      <c r="AN28169"/>
    </row>
    <row r="28170" spans="3:40" ht="14.1" customHeight="1">
      <c r="C28170"/>
      <c r="F28170"/>
      <c r="G28170"/>
      <c r="H28170"/>
      <c r="K28170"/>
      <c r="P28170"/>
      <c r="X28170"/>
      <c r="AA28170"/>
      <c r="AF28170"/>
      <c r="AI28170"/>
      <c r="AN28170"/>
    </row>
    <row r="28171" spans="3:40" ht="14.1" customHeight="1">
      <c r="C28171"/>
      <c r="F28171"/>
      <c r="G28171"/>
      <c r="H28171"/>
      <c r="K28171"/>
      <c r="P28171"/>
      <c r="X28171"/>
      <c r="AA28171"/>
      <c r="AF28171"/>
      <c r="AI28171"/>
      <c r="AN28171"/>
    </row>
    <row r="28172" spans="3:40" ht="14.1" customHeight="1">
      <c r="C28172"/>
      <c r="F28172"/>
      <c r="G28172"/>
      <c r="H28172"/>
      <c r="K28172"/>
      <c r="P28172"/>
      <c r="X28172"/>
      <c r="AA28172"/>
      <c r="AF28172"/>
      <c r="AI28172"/>
      <c r="AN28172"/>
    </row>
    <row r="28173" spans="3:40" ht="14.1" customHeight="1">
      <c r="C28173"/>
      <c r="F28173"/>
      <c r="G28173"/>
      <c r="H28173"/>
      <c r="K28173"/>
      <c r="P28173"/>
      <c r="X28173"/>
      <c r="AA28173"/>
      <c r="AF28173"/>
      <c r="AI28173"/>
      <c r="AN28173"/>
    </row>
    <row r="28174" spans="3:40" ht="14.1" customHeight="1">
      <c r="C28174"/>
      <c r="F28174"/>
      <c r="G28174"/>
      <c r="H28174"/>
      <c r="K28174"/>
      <c r="P28174"/>
      <c r="X28174"/>
      <c r="AA28174"/>
      <c r="AF28174"/>
      <c r="AI28174"/>
      <c r="AN28174"/>
    </row>
    <row r="28175" spans="3:40" ht="14.1" customHeight="1">
      <c r="C28175"/>
      <c r="F28175"/>
      <c r="G28175"/>
      <c r="H28175"/>
      <c r="K28175"/>
      <c r="P28175"/>
      <c r="X28175"/>
      <c r="AA28175"/>
      <c r="AF28175"/>
      <c r="AI28175"/>
      <c r="AN28175"/>
    </row>
    <row r="28176" spans="3:40" ht="14.1" customHeight="1">
      <c r="C28176"/>
      <c r="F28176"/>
      <c r="G28176"/>
      <c r="H28176"/>
      <c r="K28176"/>
      <c r="P28176"/>
      <c r="X28176"/>
      <c r="AA28176"/>
      <c r="AF28176"/>
      <c r="AI28176"/>
      <c r="AN28176"/>
    </row>
    <row r="28177" spans="3:40" ht="14.1" customHeight="1">
      <c r="C28177"/>
      <c r="F28177"/>
      <c r="G28177"/>
      <c r="H28177"/>
      <c r="K28177"/>
      <c r="P28177"/>
      <c r="X28177"/>
      <c r="AA28177"/>
      <c r="AF28177"/>
      <c r="AI28177"/>
      <c r="AN28177"/>
    </row>
    <row r="28178" spans="3:40" ht="14.1" customHeight="1">
      <c r="C28178"/>
      <c r="F28178"/>
      <c r="G28178"/>
      <c r="H28178"/>
      <c r="K28178"/>
      <c r="P28178"/>
      <c r="X28178"/>
      <c r="AA28178"/>
      <c r="AF28178"/>
      <c r="AI28178"/>
      <c r="AN28178"/>
    </row>
    <row r="28179" spans="3:40" ht="14.1" customHeight="1">
      <c r="C28179"/>
      <c r="F28179"/>
      <c r="G28179"/>
      <c r="H28179"/>
      <c r="K28179"/>
      <c r="P28179"/>
      <c r="X28179"/>
      <c r="AA28179"/>
      <c r="AF28179"/>
      <c r="AI28179"/>
      <c r="AN28179"/>
    </row>
    <row r="28180" spans="3:40" ht="14.1" customHeight="1">
      <c r="C28180"/>
      <c r="F28180"/>
      <c r="G28180"/>
      <c r="H28180"/>
      <c r="K28180"/>
      <c r="P28180"/>
      <c r="X28180"/>
      <c r="AA28180"/>
      <c r="AF28180"/>
      <c r="AI28180"/>
      <c r="AN28180"/>
    </row>
    <row r="28181" spans="3:40" ht="14.1" customHeight="1">
      <c r="C28181"/>
      <c r="F28181"/>
      <c r="G28181"/>
      <c r="H28181"/>
      <c r="K28181"/>
      <c r="P28181"/>
      <c r="X28181"/>
      <c r="AA28181"/>
      <c r="AF28181"/>
      <c r="AI28181"/>
      <c r="AN28181"/>
    </row>
    <row r="28182" spans="3:40" ht="14.1" customHeight="1">
      <c r="C28182"/>
      <c r="F28182"/>
      <c r="G28182"/>
      <c r="H28182"/>
      <c r="K28182"/>
      <c r="P28182"/>
      <c r="X28182"/>
      <c r="AA28182"/>
      <c r="AF28182"/>
      <c r="AI28182"/>
      <c r="AN28182"/>
    </row>
    <row r="28183" spans="3:40" ht="14.1" customHeight="1">
      <c r="C28183"/>
      <c r="F28183"/>
      <c r="G28183"/>
      <c r="H28183"/>
      <c r="K28183"/>
      <c r="P28183"/>
      <c r="X28183"/>
      <c r="AA28183"/>
      <c r="AF28183"/>
      <c r="AI28183"/>
      <c r="AN28183"/>
    </row>
    <row r="28184" spans="3:40" ht="14.1" customHeight="1">
      <c r="C28184"/>
      <c r="F28184"/>
      <c r="G28184"/>
      <c r="H28184"/>
      <c r="K28184"/>
      <c r="P28184"/>
      <c r="X28184"/>
      <c r="AA28184"/>
      <c r="AF28184"/>
      <c r="AI28184"/>
      <c r="AN28184"/>
    </row>
    <row r="28185" spans="3:40" ht="14.1" customHeight="1">
      <c r="C28185"/>
      <c r="F28185"/>
      <c r="G28185"/>
      <c r="H28185"/>
      <c r="K28185"/>
      <c r="P28185"/>
      <c r="X28185"/>
      <c r="AA28185"/>
      <c r="AF28185"/>
      <c r="AI28185"/>
      <c r="AN28185"/>
    </row>
    <row r="28186" spans="3:40" ht="14.1" customHeight="1">
      <c r="C28186"/>
      <c r="F28186"/>
      <c r="G28186"/>
      <c r="H28186"/>
      <c r="K28186"/>
      <c r="P28186"/>
      <c r="X28186"/>
      <c r="AA28186"/>
      <c r="AF28186"/>
      <c r="AI28186"/>
      <c r="AN28186"/>
    </row>
    <row r="28187" spans="3:40" ht="14.1" customHeight="1">
      <c r="C28187"/>
      <c r="F28187"/>
      <c r="G28187"/>
      <c r="H28187"/>
      <c r="K28187"/>
      <c r="P28187"/>
      <c r="X28187"/>
      <c r="AA28187"/>
      <c r="AF28187"/>
      <c r="AI28187"/>
      <c r="AN28187"/>
    </row>
    <row r="28188" spans="3:40" ht="14.1" customHeight="1">
      <c r="C28188"/>
      <c r="F28188"/>
      <c r="G28188"/>
      <c r="H28188"/>
      <c r="K28188"/>
      <c r="P28188"/>
      <c r="X28188"/>
      <c r="AA28188"/>
      <c r="AF28188"/>
      <c r="AI28188"/>
      <c r="AN28188"/>
    </row>
    <row r="28189" spans="3:40" ht="14.1" customHeight="1">
      <c r="C28189"/>
      <c r="F28189"/>
      <c r="G28189"/>
      <c r="H28189"/>
      <c r="K28189"/>
      <c r="P28189"/>
      <c r="X28189"/>
      <c r="AA28189"/>
      <c r="AF28189"/>
      <c r="AI28189"/>
      <c r="AN28189"/>
    </row>
    <row r="28190" spans="3:40" ht="14.1" customHeight="1">
      <c r="C28190"/>
      <c r="F28190"/>
      <c r="G28190"/>
      <c r="H28190"/>
      <c r="K28190"/>
      <c r="P28190"/>
      <c r="X28190"/>
      <c r="AA28190"/>
      <c r="AF28190"/>
      <c r="AI28190"/>
      <c r="AN28190"/>
    </row>
    <row r="28191" spans="3:40" ht="14.1" customHeight="1">
      <c r="C28191"/>
      <c r="F28191"/>
      <c r="G28191"/>
      <c r="H28191"/>
      <c r="K28191"/>
      <c r="P28191"/>
      <c r="X28191"/>
      <c r="AA28191"/>
      <c r="AF28191"/>
      <c r="AI28191"/>
      <c r="AN28191"/>
    </row>
    <row r="28192" spans="3:40" ht="14.1" customHeight="1">
      <c r="C28192"/>
      <c r="F28192"/>
      <c r="G28192"/>
      <c r="H28192"/>
      <c r="K28192"/>
      <c r="P28192"/>
      <c r="X28192"/>
      <c r="AA28192"/>
      <c r="AF28192"/>
      <c r="AI28192"/>
      <c r="AN28192"/>
    </row>
    <row r="28193" spans="3:40" ht="14.1" customHeight="1">
      <c r="C28193"/>
      <c r="F28193"/>
      <c r="G28193"/>
      <c r="H28193"/>
      <c r="K28193"/>
      <c r="P28193"/>
      <c r="X28193"/>
      <c r="AA28193"/>
      <c r="AF28193"/>
      <c r="AI28193"/>
      <c r="AN28193"/>
    </row>
    <row r="28194" spans="3:40" ht="14.1" customHeight="1">
      <c r="C28194"/>
      <c r="F28194"/>
      <c r="G28194"/>
      <c r="H28194"/>
      <c r="K28194"/>
      <c r="P28194"/>
      <c r="X28194"/>
      <c r="AA28194"/>
      <c r="AF28194"/>
      <c r="AI28194"/>
      <c r="AN28194"/>
    </row>
    <row r="28195" spans="3:40" ht="14.1" customHeight="1">
      <c r="C28195"/>
      <c r="F28195"/>
      <c r="G28195"/>
      <c r="H28195"/>
      <c r="K28195"/>
      <c r="P28195"/>
      <c r="X28195"/>
      <c r="AA28195"/>
      <c r="AF28195"/>
      <c r="AI28195"/>
      <c r="AN28195"/>
    </row>
    <row r="28196" spans="3:40" ht="14.1" customHeight="1">
      <c r="C28196"/>
      <c r="F28196"/>
      <c r="G28196"/>
      <c r="H28196"/>
      <c r="K28196"/>
      <c r="P28196"/>
      <c r="X28196"/>
      <c r="AA28196"/>
      <c r="AF28196"/>
      <c r="AI28196"/>
      <c r="AN28196"/>
    </row>
    <row r="28197" spans="3:40" ht="14.1" customHeight="1">
      <c r="C28197"/>
      <c r="F28197"/>
      <c r="G28197"/>
      <c r="H28197"/>
      <c r="K28197"/>
      <c r="P28197"/>
      <c r="X28197"/>
      <c r="AA28197"/>
      <c r="AF28197"/>
      <c r="AI28197"/>
      <c r="AN28197"/>
    </row>
    <row r="28198" spans="3:40" ht="14.1" customHeight="1">
      <c r="C28198"/>
      <c r="F28198"/>
      <c r="G28198"/>
      <c r="H28198"/>
      <c r="K28198"/>
      <c r="P28198"/>
      <c r="X28198"/>
      <c r="AA28198"/>
      <c r="AF28198"/>
      <c r="AI28198"/>
      <c r="AN28198"/>
    </row>
    <row r="28199" spans="3:40" ht="14.1" customHeight="1">
      <c r="C28199"/>
      <c r="F28199"/>
      <c r="G28199"/>
      <c r="H28199"/>
      <c r="K28199"/>
      <c r="P28199"/>
      <c r="X28199"/>
      <c r="AA28199"/>
      <c r="AF28199"/>
      <c r="AI28199"/>
      <c r="AN28199"/>
    </row>
    <row r="28200" spans="3:40" ht="14.1" customHeight="1">
      <c r="C28200"/>
      <c r="F28200"/>
      <c r="G28200"/>
      <c r="H28200"/>
      <c r="K28200"/>
      <c r="P28200"/>
      <c r="X28200"/>
      <c r="AA28200"/>
      <c r="AF28200"/>
      <c r="AI28200"/>
      <c r="AN28200"/>
    </row>
    <row r="28201" spans="3:40" ht="14.1" customHeight="1">
      <c r="C28201"/>
      <c r="F28201"/>
      <c r="G28201"/>
      <c r="H28201"/>
      <c r="K28201"/>
      <c r="P28201"/>
      <c r="X28201"/>
      <c r="AA28201"/>
      <c r="AF28201"/>
      <c r="AI28201"/>
      <c r="AN28201"/>
    </row>
    <row r="28202" spans="3:40" ht="14.1" customHeight="1">
      <c r="C28202"/>
      <c r="F28202"/>
      <c r="G28202"/>
      <c r="H28202"/>
      <c r="K28202"/>
      <c r="P28202"/>
      <c r="X28202"/>
      <c r="AA28202"/>
      <c r="AF28202"/>
      <c r="AI28202"/>
      <c r="AN28202"/>
    </row>
    <row r="28203" spans="3:40" ht="14.1" customHeight="1">
      <c r="C28203"/>
      <c r="F28203"/>
      <c r="G28203"/>
      <c r="H28203"/>
      <c r="K28203"/>
      <c r="P28203"/>
      <c r="X28203"/>
      <c r="AA28203"/>
      <c r="AF28203"/>
      <c r="AI28203"/>
      <c r="AN28203"/>
    </row>
    <row r="28204" spans="3:40" ht="14.1" customHeight="1">
      <c r="C28204"/>
      <c r="F28204"/>
      <c r="G28204"/>
      <c r="H28204"/>
      <c r="K28204"/>
      <c r="P28204"/>
      <c r="X28204"/>
      <c r="AA28204"/>
      <c r="AF28204"/>
      <c r="AI28204"/>
      <c r="AN28204"/>
    </row>
    <row r="28205" spans="3:40" ht="14.1" customHeight="1">
      <c r="C28205"/>
      <c r="F28205"/>
      <c r="G28205"/>
      <c r="H28205"/>
      <c r="K28205"/>
      <c r="P28205"/>
      <c r="X28205"/>
      <c r="AA28205"/>
      <c r="AF28205"/>
      <c r="AI28205"/>
      <c r="AN28205"/>
    </row>
    <row r="28206" spans="3:40" ht="14.1" customHeight="1">
      <c r="C28206"/>
      <c r="F28206"/>
      <c r="G28206"/>
      <c r="H28206"/>
      <c r="K28206"/>
      <c r="P28206"/>
      <c r="X28206"/>
      <c r="AA28206"/>
      <c r="AF28206"/>
      <c r="AI28206"/>
      <c r="AN28206"/>
    </row>
    <row r="28207" spans="3:40" ht="14.1" customHeight="1">
      <c r="C28207"/>
      <c r="F28207"/>
      <c r="G28207"/>
      <c r="H28207"/>
      <c r="K28207"/>
      <c r="P28207"/>
      <c r="X28207"/>
      <c r="AA28207"/>
      <c r="AF28207"/>
      <c r="AI28207"/>
      <c r="AN28207"/>
    </row>
    <row r="28208" spans="3:40" ht="14.1" customHeight="1">
      <c r="C28208"/>
      <c r="F28208"/>
      <c r="G28208"/>
      <c r="H28208"/>
      <c r="K28208"/>
      <c r="P28208"/>
      <c r="X28208"/>
      <c r="AA28208"/>
      <c r="AF28208"/>
      <c r="AI28208"/>
      <c r="AN28208"/>
    </row>
    <row r="28209" spans="3:40" ht="14.1" customHeight="1">
      <c r="C28209"/>
      <c r="F28209"/>
      <c r="G28209"/>
      <c r="H28209"/>
      <c r="K28209"/>
      <c r="P28209"/>
      <c r="X28209"/>
      <c r="AA28209"/>
      <c r="AF28209"/>
      <c r="AI28209"/>
      <c r="AN28209"/>
    </row>
    <row r="28210" spans="3:40" ht="14.1" customHeight="1">
      <c r="C28210"/>
      <c r="F28210"/>
      <c r="G28210"/>
      <c r="H28210"/>
      <c r="K28210"/>
      <c r="P28210"/>
      <c r="X28210"/>
      <c r="AA28210"/>
      <c r="AF28210"/>
      <c r="AI28210"/>
      <c r="AN28210"/>
    </row>
    <row r="28211" spans="3:40" ht="14.1" customHeight="1">
      <c r="C28211"/>
      <c r="F28211"/>
      <c r="G28211"/>
      <c r="H28211"/>
      <c r="K28211"/>
      <c r="P28211"/>
      <c r="X28211"/>
      <c r="AA28211"/>
      <c r="AF28211"/>
      <c r="AI28211"/>
      <c r="AN28211"/>
    </row>
    <row r="28212" spans="3:40" ht="14.1" customHeight="1">
      <c r="C28212"/>
      <c r="F28212"/>
      <c r="G28212"/>
      <c r="H28212"/>
      <c r="K28212"/>
      <c r="P28212"/>
      <c r="X28212"/>
      <c r="AA28212"/>
      <c r="AF28212"/>
      <c r="AI28212"/>
      <c r="AN28212"/>
    </row>
    <row r="28213" spans="3:40" ht="14.1" customHeight="1">
      <c r="C28213"/>
      <c r="F28213"/>
      <c r="G28213"/>
      <c r="H28213"/>
      <c r="K28213"/>
      <c r="P28213"/>
      <c r="X28213"/>
      <c r="AA28213"/>
      <c r="AF28213"/>
      <c r="AI28213"/>
      <c r="AN28213"/>
    </row>
    <row r="28214" spans="3:40" ht="14.1" customHeight="1">
      <c r="C28214"/>
      <c r="F28214"/>
      <c r="G28214"/>
      <c r="H28214"/>
      <c r="K28214"/>
      <c r="P28214"/>
      <c r="X28214"/>
      <c r="AA28214"/>
      <c r="AF28214"/>
      <c r="AI28214"/>
      <c r="AN28214"/>
    </row>
    <row r="28215" spans="3:40" ht="14.1" customHeight="1">
      <c r="C28215"/>
      <c r="F28215"/>
      <c r="G28215"/>
      <c r="H28215"/>
      <c r="K28215"/>
      <c r="P28215"/>
      <c r="X28215"/>
      <c r="AA28215"/>
      <c r="AF28215"/>
      <c r="AI28215"/>
      <c r="AN28215"/>
    </row>
    <row r="28216" spans="3:40" ht="14.1" customHeight="1">
      <c r="C28216"/>
      <c r="F28216"/>
      <c r="G28216"/>
      <c r="H28216"/>
      <c r="K28216"/>
      <c r="P28216"/>
      <c r="X28216"/>
      <c r="AA28216"/>
      <c r="AF28216"/>
      <c r="AI28216"/>
      <c r="AN28216"/>
    </row>
    <row r="28217" spans="3:40" ht="14.1" customHeight="1">
      <c r="C28217"/>
      <c r="F28217"/>
      <c r="G28217"/>
      <c r="H28217"/>
      <c r="K28217"/>
      <c r="P28217"/>
      <c r="X28217"/>
      <c r="AA28217"/>
      <c r="AF28217"/>
      <c r="AI28217"/>
      <c r="AN28217"/>
    </row>
    <row r="28218" spans="3:40" ht="14.1" customHeight="1">
      <c r="C28218"/>
      <c r="F28218"/>
      <c r="G28218"/>
      <c r="H28218"/>
      <c r="K28218"/>
      <c r="P28218"/>
      <c r="X28218"/>
      <c r="AA28218"/>
      <c r="AF28218"/>
      <c r="AI28218"/>
      <c r="AN28218"/>
    </row>
    <row r="28219" spans="3:40" ht="14.1" customHeight="1">
      <c r="C28219"/>
      <c r="F28219"/>
      <c r="G28219"/>
      <c r="H28219"/>
      <c r="K28219"/>
      <c r="P28219"/>
      <c r="X28219"/>
      <c r="AA28219"/>
      <c r="AF28219"/>
      <c r="AI28219"/>
      <c r="AN28219"/>
    </row>
    <row r="28220" spans="3:40" ht="14.1" customHeight="1">
      <c r="C28220"/>
      <c r="F28220"/>
      <c r="G28220"/>
      <c r="H28220"/>
      <c r="K28220"/>
      <c r="P28220"/>
      <c r="X28220"/>
      <c r="AA28220"/>
      <c r="AF28220"/>
      <c r="AI28220"/>
      <c r="AN28220"/>
    </row>
    <row r="28221" spans="3:40" ht="14.1" customHeight="1">
      <c r="C28221"/>
      <c r="F28221"/>
      <c r="G28221"/>
      <c r="H28221"/>
      <c r="K28221"/>
      <c r="P28221"/>
      <c r="X28221"/>
      <c r="AA28221"/>
      <c r="AF28221"/>
      <c r="AI28221"/>
      <c r="AN28221"/>
    </row>
    <row r="28222" spans="3:40" ht="14.1" customHeight="1">
      <c r="C28222"/>
      <c r="F28222"/>
      <c r="G28222"/>
      <c r="H28222"/>
      <c r="K28222"/>
      <c r="P28222"/>
      <c r="X28222"/>
      <c r="AA28222"/>
      <c r="AF28222"/>
      <c r="AI28222"/>
      <c r="AN28222"/>
    </row>
    <row r="28223" spans="3:40" ht="14.1" customHeight="1">
      <c r="C28223"/>
      <c r="F28223"/>
      <c r="G28223"/>
      <c r="H28223"/>
      <c r="K28223"/>
      <c r="P28223"/>
      <c r="X28223"/>
      <c r="AA28223"/>
      <c r="AF28223"/>
      <c r="AI28223"/>
      <c r="AN28223"/>
    </row>
    <row r="28224" spans="3:40" ht="14.1" customHeight="1">
      <c r="C28224"/>
      <c r="F28224"/>
      <c r="G28224"/>
      <c r="H28224"/>
      <c r="K28224"/>
      <c r="P28224"/>
      <c r="X28224"/>
      <c r="AA28224"/>
      <c r="AF28224"/>
      <c r="AI28224"/>
      <c r="AN28224"/>
    </row>
    <row r="28225" spans="3:40" ht="14.1" customHeight="1">
      <c r="C28225"/>
      <c r="F28225"/>
      <c r="G28225"/>
      <c r="H28225"/>
      <c r="K28225"/>
      <c r="P28225"/>
      <c r="X28225"/>
      <c r="AA28225"/>
      <c r="AF28225"/>
      <c r="AI28225"/>
      <c r="AN28225"/>
    </row>
    <row r="28226" spans="3:40" ht="14.1" customHeight="1">
      <c r="C28226"/>
      <c r="F28226"/>
      <c r="G28226"/>
      <c r="H28226"/>
      <c r="K28226"/>
      <c r="P28226"/>
      <c r="X28226"/>
      <c r="AA28226"/>
      <c r="AF28226"/>
      <c r="AI28226"/>
      <c r="AN28226"/>
    </row>
    <row r="28227" spans="3:40" ht="14.1" customHeight="1">
      <c r="C28227"/>
      <c r="F28227"/>
      <c r="G28227"/>
      <c r="H28227"/>
      <c r="K28227"/>
      <c r="P28227"/>
      <c r="X28227"/>
      <c r="AA28227"/>
      <c r="AF28227"/>
      <c r="AI28227"/>
      <c r="AN28227"/>
    </row>
    <row r="28228" spans="3:40" ht="14.1" customHeight="1">
      <c r="C28228"/>
      <c r="F28228"/>
      <c r="G28228"/>
      <c r="H28228"/>
      <c r="K28228"/>
      <c r="P28228"/>
      <c r="X28228"/>
      <c r="AA28228"/>
      <c r="AF28228"/>
      <c r="AI28228"/>
      <c r="AN28228"/>
    </row>
    <row r="28229" spans="3:40" ht="14.1" customHeight="1">
      <c r="C28229"/>
      <c r="F28229"/>
      <c r="G28229"/>
      <c r="H28229"/>
      <c r="K28229"/>
      <c r="P28229"/>
      <c r="X28229"/>
      <c r="AA28229"/>
      <c r="AF28229"/>
      <c r="AI28229"/>
      <c r="AN28229"/>
    </row>
    <row r="28230" spans="3:40" ht="14.1" customHeight="1">
      <c r="C28230"/>
      <c r="F28230"/>
      <c r="G28230"/>
      <c r="H28230"/>
      <c r="K28230"/>
      <c r="P28230"/>
      <c r="X28230"/>
      <c r="AA28230"/>
      <c r="AF28230"/>
      <c r="AI28230"/>
      <c r="AN28230"/>
    </row>
    <row r="28231" spans="3:40" ht="14.1" customHeight="1">
      <c r="C28231"/>
      <c r="F28231"/>
      <c r="G28231"/>
      <c r="H28231"/>
      <c r="K28231"/>
      <c r="P28231"/>
      <c r="X28231"/>
      <c r="AA28231"/>
      <c r="AF28231"/>
      <c r="AI28231"/>
      <c r="AN28231"/>
    </row>
    <row r="28232" spans="3:40" ht="14.1" customHeight="1">
      <c r="C28232"/>
      <c r="F28232"/>
      <c r="G28232"/>
      <c r="H28232"/>
      <c r="K28232"/>
      <c r="P28232"/>
      <c r="X28232"/>
      <c r="AA28232"/>
      <c r="AF28232"/>
      <c r="AI28232"/>
      <c r="AN28232"/>
    </row>
    <row r="28233" spans="3:40" ht="14.1" customHeight="1">
      <c r="C28233"/>
      <c r="F28233"/>
      <c r="G28233"/>
      <c r="H28233"/>
      <c r="K28233"/>
      <c r="P28233"/>
      <c r="X28233"/>
      <c r="AA28233"/>
      <c r="AF28233"/>
      <c r="AI28233"/>
      <c r="AN28233"/>
    </row>
    <row r="28234" spans="3:40" ht="14.1" customHeight="1">
      <c r="C28234"/>
      <c r="F28234"/>
      <c r="G28234"/>
      <c r="H28234"/>
      <c r="K28234"/>
      <c r="P28234"/>
      <c r="X28234"/>
      <c r="AA28234"/>
      <c r="AF28234"/>
      <c r="AI28234"/>
      <c r="AN28234"/>
    </row>
    <row r="28235" spans="3:40" ht="14.1" customHeight="1">
      <c r="C28235"/>
      <c r="F28235"/>
      <c r="G28235"/>
      <c r="H28235"/>
      <c r="K28235"/>
      <c r="P28235"/>
      <c r="X28235"/>
      <c r="AA28235"/>
      <c r="AF28235"/>
      <c r="AI28235"/>
      <c r="AN28235"/>
    </row>
    <row r="28236" spans="3:40" ht="14.1" customHeight="1">
      <c r="C28236"/>
      <c r="F28236"/>
      <c r="G28236"/>
      <c r="H28236"/>
      <c r="K28236"/>
      <c r="P28236"/>
      <c r="X28236"/>
      <c r="AA28236"/>
      <c r="AF28236"/>
      <c r="AI28236"/>
      <c r="AN28236"/>
    </row>
    <row r="28237" spans="3:40" ht="14.1" customHeight="1">
      <c r="C28237"/>
      <c r="F28237"/>
      <c r="G28237"/>
      <c r="H28237"/>
      <c r="K28237"/>
      <c r="P28237"/>
      <c r="X28237"/>
      <c r="AA28237"/>
      <c r="AF28237"/>
      <c r="AI28237"/>
      <c r="AN28237"/>
    </row>
    <row r="28238" spans="3:40" ht="14.1" customHeight="1">
      <c r="C28238"/>
      <c r="F28238"/>
      <c r="G28238"/>
      <c r="H28238"/>
      <c r="K28238"/>
      <c r="P28238"/>
      <c r="X28238"/>
      <c r="AA28238"/>
      <c r="AF28238"/>
      <c r="AI28238"/>
      <c r="AN28238"/>
    </row>
    <row r="28239" spans="3:40" ht="14.1" customHeight="1">
      <c r="C28239"/>
      <c r="F28239"/>
      <c r="G28239"/>
      <c r="H28239"/>
      <c r="K28239"/>
      <c r="P28239"/>
      <c r="X28239"/>
      <c r="AA28239"/>
      <c r="AF28239"/>
      <c r="AI28239"/>
      <c r="AN28239"/>
    </row>
    <row r="28240" spans="3:40" ht="14.1" customHeight="1">
      <c r="C28240"/>
      <c r="F28240"/>
      <c r="G28240"/>
      <c r="H28240"/>
      <c r="K28240"/>
      <c r="P28240"/>
      <c r="X28240"/>
      <c r="AA28240"/>
      <c r="AF28240"/>
      <c r="AI28240"/>
      <c r="AN28240"/>
    </row>
    <row r="28241" spans="3:40" ht="14.1" customHeight="1">
      <c r="C28241"/>
      <c r="F28241"/>
      <c r="G28241"/>
      <c r="H28241"/>
      <c r="K28241"/>
      <c r="P28241"/>
      <c r="X28241"/>
      <c r="AA28241"/>
      <c r="AF28241"/>
      <c r="AI28241"/>
      <c r="AN28241"/>
    </row>
    <row r="28242" spans="3:40" ht="14.1" customHeight="1">
      <c r="C28242"/>
      <c r="F28242"/>
      <c r="G28242"/>
      <c r="H28242"/>
      <c r="K28242"/>
      <c r="P28242"/>
      <c r="X28242"/>
      <c r="AA28242"/>
      <c r="AF28242"/>
      <c r="AI28242"/>
      <c r="AN28242"/>
    </row>
    <row r="28243" spans="3:40" ht="14.1" customHeight="1">
      <c r="C28243"/>
      <c r="F28243"/>
      <c r="G28243"/>
      <c r="H28243"/>
      <c r="K28243"/>
      <c r="P28243"/>
      <c r="X28243"/>
      <c r="AA28243"/>
      <c r="AF28243"/>
      <c r="AI28243"/>
      <c r="AN28243"/>
    </row>
    <row r="28244" spans="3:40" ht="14.1" customHeight="1">
      <c r="C28244"/>
      <c r="F28244"/>
      <c r="G28244"/>
      <c r="H28244"/>
      <c r="K28244"/>
      <c r="P28244"/>
      <c r="X28244"/>
      <c r="AA28244"/>
      <c r="AF28244"/>
      <c r="AI28244"/>
      <c r="AN28244"/>
    </row>
    <row r="28245" spans="3:40" ht="14.1" customHeight="1">
      <c r="C28245"/>
      <c r="F28245"/>
      <c r="G28245"/>
      <c r="H28245"/>
      <c r="K28245"/>
      <c r="P28245"/>
      <c r="X28245"/>
      <c r="AA28245"/>
      <c r="AF28245"/>
      <c r="AI28245"/>
      <c r="AN28245"/>
    </row>
    <row r="28246" spans="3:40" ht="14.1" customHeight="1">
      <c r="C28246"/>
      <c r="F28246"/>
      <c r="G28246"/>
      <c r="H28246"/>
      <c r="K28246"/>
      <c r="P28246"/>
      <c r="X28246"/>
      <c r="AA28246"/>
      <c r="AF28246"/>
      <c r="AI28246"/>
      <c r="AN28246"/>
    </row>
    <row r="28247" spans="3:40" ht="14.1" customHeight="1">
      <c r="C28247"/>
      <c r="F28247"/>
      <c r="G28247"/>
      <c r="H28247"/>
      <c r="K28247"/>
      <c r="P28247"/>
      <c r="X28247"/>
      <c r="AA28247"/>
      <c r="AF28247"/>
      <c r="AI28247"/>
      <c r="AN28247"/>
    </row>
    <row r="28248" spans="3:40" ht="14.1" customHeight="1">
      <c r="C28248"/>
      <c r="F28248"/>
      <c r="G28248"/>
      <c r="H28248"/>
      <c r="K28248"/>
      <c r="P28248"/>
      <c r="X28248"/>
      <c r="AA28248"/>
      <c r="AF28248"/>
      <c r="AI28248"/>
      <c r="AN28248"/>
    </row>
    <row r="28249" spans="3:40" ht="14.1" customHeight="1">
      <c r="C28249"/>
      <c r="F28249"/>
      <c r="G28249"/>
      <c r="H28249"/>
      <c r="K28249"/>
      <c r="P28249"/>
      <c r="X28249"/>
      <c r="AA28249"/>
      <c r="AF28249"/>
      <c r="AI28249"/>
      <c r="AN28249"/>
    </row>
    <row r="28250" spans="3:40" ht="14.1" customHeight="1">
      <c r="C28250"/>
      <c r="F28250"/>
      <c r="G28250"/>
      <c r="H28250"/>
      <c r="K28250"/>
      <c r="P28250"/>
      <c r="X28250"/>
      <c r="AA28250"/>
      <c r="AF28250"/>
      <c r="AI28250"/>
      <c r="AN28250"/>
    </row>
    <row r="28251" spans="3:40" ht="14.1" customHeight="1">
      <c r="C28251"/>
      <c r="F28251"/>
      <c r="G28251"/>
      <c r="H28251"/>
      <c r="K28251"/>
      <c r="P28251"/>
      <c r="X28251"/>
      <c r="AA28251"/>
      <c r="AF28251"/>
      <c r="AI28251"/>
      <c r="AN28251"/>
    </row>
    <row r="28252" spans="3:40" ht="14.1" customHeight="1">
      <c r="C28252"/>
      <c r="F28252"/>
      <c r="G28252"/>
      <c r="H28252"/>
      <c r="K28252"/>
      <c r="P28252"/>
      <c r="X28252"/>
      <c r="AA28252"/>
      <c r="AF28252"/>
      <c r="AI28252"/>
      <c r="AN28252"/>
    </row>
    <row r="28253" spans="3:40" ht="14.1" customHeight="1">
      <c r="C28253"/>
      <c r="F28253"/>
      <c r="G28253"/>
      <c r="H28253"/>
      <c r="K28253"/>
      <c r="P28253"/>
      <c r="X28253"/>
      <c r="AA28253"/>
      <c r="AF28253"/>
      <c r="AI28253"/>
      <c r="AN28253"/>
    </row>
    <row r="28254" spans="3:40" ht="14.1" customHeight="1">
      <c r="C28254"/>
      <c r="F28254"/>
      <c r="G28254"/>
      <c r="H28254"/>
      <c r="K28254"/>
      <c r="P28254"/>
      <c r="X28254"/>
      <c r="AA28254"/>
      <c r="AF28254"/>
      <c r="AI28254"/>
      <c r="AN28254"/>
    </row>
    <row r="28255" spans="3:40" ht="14.1" customHeight="1">
      <c r="C28255"/>
      <c r="F28255"/>
      <c r="G28255"/>
      <c r="H28255"/>
      <c r="K28255"/>
      <c r="P28255"/>
      <c r="X28255"/>
      <c r="AA28255"/>
      <c r="AF28255"/>
      <c r="AI28255"/>
      <c r="AN28255"/>
    </row>
    <row r="28256" spans="3:40" ht="14.1" customHeight="1">
      <c r="C28256"/>
      <c r="F28256"/>
      <c r="G28256"/>
      <c r="H28256"/>
      <c r="K28256"/>
      <c r="P28256"/>
      <c r="X28256"/>
      <c r="AA28256"/>
      <c r="AF28256"/>
      <c r="AI28256"/>
      <c r="AN28256"/>
    </row>
    <row r="28257" spans="3:40" ht="14.1" customHeight="1">
      <c r="C28257"/>
      <c r="F28257"/>
      <c r="G28257"/>
      <c r="H28257"/>
      <c r="K28257"/>
      <c r="P28257"/>
      <c r="X28257"/>
      <c r="AA28257"/>
      <c r="AF28257"/>
      <c r="AI28257"/>
      <c r="AN28257"/>
    </row>
    <row r="28258" spans="3:40" ht="14.1" customHeight="1">
      <c r="C28258"/>
      <c r="F28258"/>
      <c r="G28258"/>
      <c r="H28258"/>
      <c r="K28258"/>
      <c r="P28258"/>
      <c r="X28258"/>
      <c r="AA28258"/>
      <c r="AF28258"/>
      <c r="AI28258"/>
      <c r="AN28258"/>
    </row>
    <row r="28259" spans="3:40" ht="14.1" customHeight="1">
      <c r="C28259"/>
      <c r="F28259"/>
      <c r="G28259"/>
      <c r="H28259"/>
      <c r="K28259"/>
      <c r="P28259"/>
      <c r="X28259"/>
      <c r="AA28259"/>
      <c r="AF28259"/>
      <c r="AI28259"/>
      <c r="AN28259"/>
    </row>
    <row r="28260" spans="3:40" ht="14.1" customHeight="1">
      <c r="C28260"/>
      <c r="F28260"/>
      <c r="G28260"/>
      <c r="H28260"/>
      <c r="K28260"/>
      <c r="P28260"/>
      <c r="X28260"/>
      <c r="AA28260"/>
      <c r="AF28260"/>
      <c r="AI28260"/>
      <c r="AN28260"/>
    </row>
    <row r="28261" spans="3:40" ht="14.1" customHeight="1">
      <c r="C28261"/>
      <c r="F28261"/>
      <c r="G28261"/>
      <c r="H28261"/>
      <c r="K28261"/>
      <c r="P28261"/>
      <c r="X28261"/>
      <c r="AA28261"/>
      <c r="AF28261"/>
      <c r="AI28261"/>
      <c r="AN28261"/>
    </row>
    <row r="28262" spans="3:40" ht="14.1" customHeight="1">
      <c r="C28262"/>
      <c r="F28262"/>
      <c r="G28262"/>
      <c r="H28262"/>
      <c r="K28262"/>
      <c r="P28262"/>
      <c r="X28262"/>
      <c r="AA28262"/>
      <c r="AF28262"/>
      <c r="AI28262"/>
      <c r="AN28262"/>
    </row>
    <row r="28263" spans="3:40" ht="14.1" customHeight="1">
      <c r="C28263"/>
      <c r="F28263"/>
      <c r="G28263"/>
      <c r="H28263"/>
      <c r="K28263"/>
      <c r="P28263"/>
      <c r="X28263"/>
      <c r="AA28263"/>
      <c r="AF28263"/>
      <c r="AI28263"/>
      <c r="AN28263"/>
    </row>
    <row r="28264" spans="3:40" ht="14.1" customHeight="1">
      <c r="C28264"/>
      <c r="F28264"/>
      <c r="G28264"/>
      <c r="H28264"/>
      <c r="K28264"/>
      <c r="P28264"/>
      <c r="X28264"/>
      <c r="AA28264"/>
      <c r="AF28264"/>
      <c r="AI28264"/>
      <c r="AN28264"/>
    </row>
    <row r="28265" spans="3:40" ht="14.1" customHeight="1">
      <c r="C28265"/>
      <c r="F28265"/>
      <c r="G28265"/>
      <c r="H28265"/>
      <c r="K28265"/>
      <c r="P28265"/>
      <c r="X28265"/>
      <c r="AA28265"/>
      <c r="AF28265"/>
      <c r="AI28265"/>
      <c r="AN28265"/>
    </row>
    <row r="28266" spans="3:40" ht="14.1" customHeight="1">
      <c r="C28266"/>
      <c r="F28266"/>
      <c r="G28266"/>
      <c r="H28266"/>
      <c r="K28266"/>
      <c r="P28266"/>
      <c r="X28266"/>
      <c r="AA28266"/>
      <c r="AF28266"/>
      <c r="AI28266"/>
      <c r="AN28266"/>
    </row>
    <row r="28267" spans="3:40" ht="14.1" customHeight="1">
      <c r="C28267"/>
      <c r="F28267"/>
      <c r="G28267"/>
      <c r="H28267"/>
      <c r="K28267"/>
      <c r="P28267"/>
      <c r="X28267"/>
      <c r="AA28267"/>
      <c r="AF28267"/>
      <c r="AI28267"/>
      <c r="AN28267"/>
    </row>
    <row r="28268" spans="3:40" ht="14.1" customHeight="1">
      <c r="C28268"/>
      <c r="F28268"/>
      <c r="G28268"/>
      <c r="H28268"/>
      <c r="K28268"/>
      <c r="P28268"/>
      <c r="X28268"/>
      <c r="AA28268"/>
      <c r="AF28268"/>
      <c r="AI28268"/>
      <c r="AN28268"/>
    </row>
    <row r="28269" spans="3:40" ht="14.1" customHeight="1">
      <c r="C28269"/>
      <c r="F28269"/>
      <c r="G28269"/>
      <c r="H28269"/>
      <c r="K28269"/>
      <c r="P28269"/>
      <c r="X28269"/>
      <c r="AA28269"/>
      <c r="AF28269"/>
      <c r="AI28269"/>
      <c r="AN28269"/>
    </row>
    <row r="28270" spans="3:40" ht="14.1" customHeight="1">
      <c r="C28270"/>
      <c r="F28270"/>
      <c r="G28270"/>
      <c r="H28270"/>
      <c r="K28270"/>
      <c r="P28270"/>
      <c r="X28270"/>
      <c r="AA28270"/>
      <c r="AF28270"/>
      <c r="AI28270"/>
      <c r="AN28270"/>
    </row>
    <row r="28271" spans="3:40" ht="14.1" customHeight="1">
      <c r="C28271"/>
      <c r="F28271"/>
      <c r="G28271"/>
      <c r="H28271"/>
      <c r="K28271"/>
      <c r="P28271"/>
      <c r="X28271"/>
      <c r="AA28271"/>
      <c r="AF28271"/>
      <c r="AI28271"/>
      <c r="AN28271"/>
    </row>
    <row r="28272" spans="3:40" ht="14.1" customHeight="1">
      <c r="C28272"/>
      <c r="F28272"/>
      <c r="G28272"/>
      <c r="H28272"/>
      <c r="K28272"/>
      <c r="P28272"/>
      <c r="X28272"/>
      <c r="AA28272"/>
      <c r="AF28272"/>
      <c r="AI28272"/>
      <c r="AN28272"/>
    </row>
    <row r="28273" spans="3:40" ht="14.1" customHeight="1">
      <c r="C28273"/>
      <c r="F28273"/>
      <c r="G28273"/>
      <c r="H28273"/>
      <c r="K28273"/>
      <c r="P28273"/>
      <c r="X28273"/>
      <c r="AA28273"/>
      <c r="AF28273"/>
      <c r="AI28273"/>
      <c r="AN28273"/>
    </row>
    <row r="28274" spans="3:40" ht="14.1" customHeight="1">
      <c r="C28274"/>
      <c r="F28274"/>
      <c r="G28274"/>
      <c r="H28274"/>
      <c r="K28274"/>
      <c r="P28274"/>
      <c r="X28274"/>
      <c r="AA28274"/>
      <c r="AF28274"/>
      <c r="AI28274"/>
      <c r="AN28274"/>
    </row>
    <row r="28275" spans="3:40" ht="14.1" customHeight="1">
      <c r="C28275"/>
      <c r="F28275"/>
      <c r="G28275"/>
      <c r="H28275"/>
      <c r="K28275"/>
      <c r="P28275"/>
      <c r="X28275"/>
      <c r="AA28275"/>
      <c r="AF28275"/>
      <c r="AI28275"/>
      <c r="AN28275"/>
    </row>
    <row r="28276" spans="3:40" ht="14.1" customHeight="1">
      <c r="C28276"/>
      <c r="F28276"/>
      <c r="G28276"/>
      <c r="H28276"/>
      <c r="K28276"/>
      <c r="P28276"/>
      <c r="X28276"/>
      <c r="AA28276"/>
      <c r="AF28276"/>
      <c r="AI28276"/>
      <c r="AN28276"/>
    </row>
    <row r="28277" spans="3:40" ht="14.1" customHeight="1">
      <c r="C28277"/>
      <c r="F28277"/>
      <c r="G28277"/>
      <c r="H28277"/>
      <c r="K28277"/>
      <c r="P28277"/>
      <c r="X28277"/>
      <c r="AA28277"/>
      <c r="AF28277"/>
      <c r="AI28277"/>
      <c r="AN28277"/>
    </row>
    <row r="28278" spans="3:40" ht="14.1" customHeight="1">
      <c r="C28278"/>
      <c r="F28278"/>
      <c r="G28278"/>
      <c r="H28278"/>
      <c r="K28278"/>
      <c r="P28278"/>
      <c r="X28278"/>
      <c r="AA28278"/>
      <c r="AF28278"/>
      <c r="AI28278"/>
      <c r="AN28278"/>
    </row>
    <row r="28279" spans="3:40" ht="14.1" customHeight="1">
      <c r="C28279"/>
      <c r="F28279"/>
      <c r="G28279"/>
      <c r="H28279"/>
      <c r="K28279"/>
      <c r="P28279"/>
      <c r="X28279"/>
      <c r="AA28279"/>
      <c r="AF28279"/>
      <c r="AI28279"/>
      <c r="AN28279"/>
    </row>
    <row r="28280" spans="3:40" ht="14.1" customHeight="1">
      <c r="C28280"/>
      <c r="F28280"/>
      <c r="G28280"/>
      <c r="H28280"/>
      <c r="K28280"/>
      <c r="P28280"/>
      <c r="X28280"/>
      <c r="AA28280"/>
      <c r="AF28280"/>
      <c r="AI28280"/>
      <c r="AN28280"/>
    </row>
    <row r="28281" spans="3:40" ht="14.1" customHeight="1">
      <c r="C28281"/>
      <c r="F28281"/>
      <c r="G28281"/>
      <c r="H28281"/>
      <c r="K28281"/>
      <c r="P28281"/>
      <c r="X28281"/>
      <c r="AA28281"/>
      <c r="AF28281"/>
      <c r="AI28281"/>
      <c r="AN28281"/>
    </row>
    <row r="28282" spans="3:40" ht="14.1" customHeight="1">
      <c r="C28282"/>
      <c r="F28282"/>
      <c r="G28282"/>
      <c r="H28282"/>
      <c r="K28282"/>
      <c r="P28282"/>
      <c r="X28282"/>
      <c r="AA28282"/>
      <c r="AF28282"/>
      <c r="AI28282"/>
      <c r="AN28282"/>
    </row>
    <row r="28283" spans="3:40" ht="14.1" customHeight="1">
      <c r="C28283"/>
      <c r="F28283"/>
      <c r="G28283"/>
      <c r="H28283"/>
      <c r="K28283"/>
      <c r="P28283"/>
      <c r="X28283"/>
      <c r="AA28283"/>
      <c r="AF28283"/>
      <c r="AI28283"/>
      <c r="AN28283"/>
    </row>
    <row r="28284" spans="3:40" ht="14.1" customHeight="1">
      <c r="C28284"/>
      <c r="F28284"/>
      <c r="G28284"/>
      <c r="H28284"/>
      <c r="K28284"/>
      <c r="P28284"/>
      <c r="X28284"/>
      <c r="AA28284"/>
      <c r="AF28284"/>
      <c r="AI28284"/>
      <c r="AN28284"/>
    </row>
    <row r="28285" spans="3:40" ht="14.1" customHeight="1">
      <c r="C28285"/>
      <c r="F28285"/>
      <c r="G28285"/>
      <c r="H28285"/>
      <c r="K28285"/>
      <c r="P28285"/>
      <c r="X28285"/>
      <c r="AA28285"/>
      <c r="AF28285"/>
      <c r="AI28285"/>
      <c r="AN28285"/>
    </row>
    <row r="28286" spans="3:40" ht="14.1" customHeight="1">
      <c r="C28286"/>
      <c r="F28286"/>
      <c r="G28286"/>
      <c r="H28286"/>
      <c r="K28286"/>
      <c r="P28286"/>
      <c r="X28286"/>
      <c r="AA28286"/>
      <c r="AF28286"/>
      <c r="AI28286"/>
      <c r="AN28286"/>
    </row>
    <row r="28287" spans="3:40" ht="14.1" customHeight="1">
      <c r="C28287"/>
      <c r="F28287"/>
      <c r="G28287"/>
      <c r="H28287"/>
      <c r="K28287"/>
      <c r="P28287"/>
      <c r="X28287"/>
      <c r="AA28287"/>
      <c r="AF28287"/>
      <c r="AI28287"/>
      <c r="AN28287"/>
    </row>
    <row r="28288" spans="3:40" ht="14.1" customHeight="1">
      <c r="C28288"/>
      <c r="F28288"/>
      <c r="G28288"/>
      <c r="H28288"/>
      <c r="K28288"/>
      <c r="P28288"/>
      <c r="X28288"/>
      <c r="AA28288"/>
      <c r="AF28288"/>
      <c r="AI28288"/>
      <c r="AN28288"/>
    </row>
    <row r="28289" spans="3:40" ht="14.1" customHeight="1">
      <c r="C28289"/>
      <c r="F28289"/>
      <c r="G28289"/>
      <c r="H28289"/>
      <c r="K28289"/>
      <c r="P28289"/>
      <c r="X28289"/>
      <c r="AA28289"/>
      <c r="AF28289"/>
      <c r="AI28289"/>
      <c r="AN28289"/>
    </row>
    <row r="28290" spans="3:40" ht="14.1" customHeight="1">
      <c r="C28290"/>
      <c r="F28290"/>
      <c r="G28290"/>
      <c r="H28290"/>
      <c r="K28290"/>
      <c r="P28290"/>
      <c r="X28290"/>
      <c r="AA28290"/>
      <c r="AF28290"/>
      <c r="AI28290"/>
      <c r="AN28290"/>
    </row>
    <row r="28291" spans="3:40" ht="14.1" customHeight="1">
      <c r="C28291"/>
      <c r="F28291"/>
      <c r="G28291"/>
      <c r="H28291"/>
      <c r="K28291"/>
      <c r="P28291"/>
      <c r="X28291"/>
      <c r="AA28291"/>
      <c r="AF28291"/>
      <c r="AI28291"/>
      <c r="AN28291"/>
    </row>
    <row r="28292" spans="3:40" ht="14.1" customHeight="1">
      <c r="C28292"/>
      <c r="F28292"/>
      <c r="G28292"/>
      <c r="H28292"/>
      <c r="K28292"/>
      <c r="P28292"/>
      <c r="X28292"/>
      <c r="AA28292"/>
      <c r="AF28292"/>
      <c r="AI28292"/>
      <c r="AN28292"/>
    </row>
    <row r="28293" spans="3:40" ht="14.1" customHeight="1">
      <c r="C28293"/>
      <c r="F28293"/>
      <c r="G28293"/>
      <c r="H28293"/>
      <c r="K28293"/>
      <c r="P28293"/>
      <c r="X28293"/>
      <c r="AA28293"/>
      <c r="AF28293"/>
      <c r="AI28293"/>
      <c r="AN28293"/>
    </row>
    <row r="28294" spans="3:40" ht="14.1" customHeight="1">
      <c r="C28294"/>
      <c r="F28294"/>
      <c r="G28294"/>
      <c r="H28294"/>
      <c r="K28294"/>
      <c r="P28294"/>
      <c r="X28294"/>
      <c r="AA28294"/>
      <c r="AF28294"/>
      <c r="AI28294"/>
      <c r="AN28294"/>
    </row>
    <row r="28295" spans="3:40" ht="14.1" customHeight="1">
      <c r="C28295"/>
      <c r="F28295"/>
      <c r="G28295"/>
      <c r="H28295"/>
      <c r="K28295"/>
      <c r="P28295"/>
      <c r="X28295"/>
      <c r="AA28295"/>
      <c r="AF28295"/>
      <c r="AI28295"/>
      <c r="AN28295"/>
    </row>
    <row r="28296" spans="3:40" ht="14.1" customHeight="1">
      <c r="C28296"/>
      <c r="F28296"/>
      <c r="G28296"/>
      <c r="H28296"/>
      <c r="K28296"/>
      <c r="P28296"/>
      <c r="X28296"/>
      <c r="AA28296"/>
      <c r="AF28296"/>
      <c r="AI28296"/>
      <c r="AN28296"/>
    </row>
    <row r="28297" spans="3:40" ht="14.1" customHeight="1">
      <c r="C28297"/>
      <c r="F28297"/>
      <c r="G28297"/>
      <c r="H28297"/>
      <c r="K28297"/>
      <c r="P28297"/>
      <c r="X28297"/>
      <c r="AA28297"/>
      <c r="AF28297"/>
      <c r="AI28297"/>
      <c r="AN28297"/>
    </row>
    <row r="28298" spans="3:40" ht="14.1" customHeight="1">
      <c r="C28298"/>
      <c r="F28298"/>
      <c r="G28298"/>
      <c r="H28298"/>
      <c r="K28298"/>
      <c r="P28298"/>
      <c r="X28298"/>
      <c r="AA28298"/>
      <c r="AF28298"/>
      <c r="AI28298"/>
      <c r="AN28298"/>
    </row>
    <row r="28299" spans="3:40" ht="14.1" customHeight="1">
      <c r="C28299"/>
      <c r="F28299"/>
      <c r="G28299"/>
      <c r="H28299"/>
      <c r="K28299"/>
      <c r="P28299"/>
      <c r="X28299"/>
      <c r="AA28299"/>
      <c r="AF28299"/>
      <c r="AI28299"/>
      <c r="AN28299"/>
    </row>
    <row r="28300" spans="3:40" ht="14.1" customHeight="1">
      <c r="C28300"/>
      <c r="F28300"/>
      <c r="G28300"/>
      <c r="H28300"/>
      <c r="K28300"/>
      <c r="P28300"/>
      <c r="X28300"/>
      <c r="AA28300"/>
      <c r="AF28300"/>
      <c r="AI28300"/>
      <c r="AN28300"/>
    </row>
    <row r="28301" spans="3:40" ht="14.1" customHeight="1">
      <c r="C28301"/>
      <c r="F28301"/>
      <c r="G28301"/>
      <c r="H28301"/>
      <c r="K28301"/>
      <c r="P28301"/>
      <c r="X28301"/>
      <c r="AA28301"/>
      <c r="AF28301"/>
      <c r="AI28301"/>
      <c r="AN28301"/>
    </row>
    <row r="28302" spans="3:40" ht="14.1" customHeight="1">
      <c r="C28302"/>
      <c r="F28302"/>
      <c r="G28302"/>
      <c r="H28302"/>
      <c r="K28302"/>
      <c r="P28302"/>
      <c r="X28302"/>
      <c r="AA28302"/>
      <c r="AF28302"/>
      <c r="AI28302"/>
      <c r="AN28302"/>
    </row>
    <row r="28303" spans="3:40" ht="14.1" customHeight="1">
      <c r="C28303"/>
      <c r="F28303"/>
      <c r="G28303"/>
      <c r="H28303"/>
      <c r="K28303"/>
      <c r="P28303"/>
      <c r="X28303"/>
      <c r="AA28303"/>
      <c r="AF28303"/>
      <c r="AI28303"/>
      <c r="AN28303"/>
    </row>
    <row r="28304" spans="3:40" ht="14.1" customHeight="1">
      <c r="C28304"/>
      <c r="F28304"/>
      <c r="G28304"/>
      <c r="H28304"/>
      <c r="K28304"/>
      <c r="P28304"/>
      <c r="X28304"/>
      <c r="AA28304"/>
      <c r="AF28304"/>
      <c r="AI28304"/>
      <c r="AN28304"/>
    </row>
    <row r="28305" spans="3:40" ht="14.1" customHeight="1">
      <c r="C28305"/>
      <c r="F28305"/>
      <c r="G28305"/>
      <c r="H28305"/>
      <c r="K28305"/>
      <c r="P28305"/>
      <c r="X28305"/>
      <c r="AA28305"/>
      <c r="AF28305"/>
      <c r="AI28305"/>
      <c r="AN28305"/>
    </row>
    <row r="28306" spans="3:40" ht="14.1" customHeight="1">
      <c r="C28306"/>
      <c r="F28306"/>
      <c r="G28306"/>
      <c r="H28306"/>
      <c r="K28306"/>
      <c r="P28306"/>
      <c r="X28306"/>
      <c r="AA28306"/>
      <c r="AF28306"/>
      <c r="AI28306"/>
      <c r="AN28306"/>
    </row>
    <row r="28307" spans="3:40" ht="14.1" customHeight="1">
      <c r="C28307"/>
      <c r="F28307"/>
      <c r="G28307"/>
      <c r="H28307"/>
      <c r="K28307"/>
      <c r="P28307"/>
      <c r="X28307"/>
      <c r="AA28307"/>
      <c r="AF28307"/>
      <c r="AI28307"/>
      <c r="AN28307"/>
    </row>
    <row r="28308" spans="3:40" ht="14.1" customHeight="1">
      <c r="C28308"/>
      <c r="F28308"/>
      <c r="G28308"/>
      <c r="H28308"/>
      <c r="K28308"/>
      <c r="P28308"/>
      <c r="X28308"/>
      <c r="AA28308"/>
      <c r="AF28308"/>
      <c r="AI28308"/>
      <c r="AN28308"/>
    </row>
    <row r="28309" spans="3:40" ht="14.1" customHeight="1">
      <c r="C28309"/>
      <c r="F28309"/>
      <c r="G28309"/>
      <c r="H28309"/>
      <c r="K28309"/>
      <c r="P28309"/>
      <c r="X28309"/>
      <c r="AA28309"/>
      <c r="AF28309"/>
      <c r="AI28309"/>
      <c r="AN28309"/>
    </row>
    <row r="28310" spans="3:40" ht="14.1" customHeight="1">
      <c r="C28310"/>
      <c r="F28310"/>
      <c r="G28310"/>
      <c r="H28310"/>
      <c r="K28310"/>
      <c r="P28310"/>
      <c r="X28310"/>
      <c r="AA28310"/>
      <c r="AF28310"/>
      <c r="AI28310"/>
      <c r="AN28310"/>
    </row>
    <row r="28311" spans="3:40" ht="14.1" customHeight="1">
      <c r="C28311"/>
      <c r="F28311"/>
      <c r="G28311"/>
      <c r="H28311"/>
      <c r="K28311"/>
      <c r="P28311"/>
      <c r="X28311"/>
      <c r="AA28311"/>
      <c r="AF28311"/>
      <c r="AI28311"/>
      <c r="AN28311"/>
    </row>
    <row r="28312" spans="3:40" ht="14.1" customHeight="1">
      <c r="C28312"/>
      <c r="F28312"/>
      <c r="G28312"/>
      <c r="H28312"/>
      <c r="K28312"/>
      <c r="P28312"/>
      <c r="X28312"/>
      <c r="AA28312"/>
      <c r="AF28312"/>
      <c r="AI28312"/>
      <c r="AN28312"/>
    </row>
    <row r="28313" spans="3:40" ht="14.1" customHeight="1">
      <c r="C28313"/>
      <c r="F28313"/>
      <c r="G28313"/>
      <c r="H28313"/>
      <c r="K28313"/>
      <c r="P28313"/>
      <c r="X28313"/>
      <c r="AA28313"/>
      <c r="AF28313"/>
      <c r="AI28313"/>
      <c r="AN28313"/>
    </row>
    <row r="28314" spans="3:40" ht="14.1" customHeight="1">
      <c r="C28314"/>
      <c r="F28314"/>
      <c r="G28314"/>
      <c r="H28314"/>
      <c r="K28314"/>
      <c r="P28314"/>
      <c r="X28314"/>
      <c r="AA28314"/>
      <c r="AF28314"/>
      <c r="AI28314"/>
      <c r="AN28314"/>
    </row>
    <row r="28315" spans="3:40" ht="14.1" customHeight="1">
      <c r="C28315"/>
      <c r="F28315"/>
      <c r="G28315"/>
      <c r="H28315"/>
      <c r="K28315"/>
      <c r="P28315"/>
      <c r="X28315"/>
      <c r="AA28315"/>
      <c r="AF28315"/>
      <c r="AI28315"/>
      <c r="AN28315"/>
    </row>
    <row r="28316" spans="3:40" ht="14.1" customHeight="1">
      <c r="C28316"/>
      <c r="F28316"/>
      <c r="G28316"/>
      <c r="H28316"/>
      <c r="K28316"/>
      <c r="P28316"/>
      <c r="X28316"/>
      <c r="AA28316"/>
      <c r="AF28316"/>
      <c r="AI28316"/>
      <c r="AN28316"/>
    </row>
    <row r="28317" spans="3:40" ht="14.1" customHeight="1">
      <c r="C28317"/>
      <c r="F28317"/>
      <c r="G28317"/>
      <c r="H28317"/>
      <c r="K28317"/>
      <c r="P28317"/>
      <c r="X28317"/>
      <c r="AA28317"/>
      <c r="AF28317"/>
      <c r="AI28317"/>
      <c r="AN28317"/>
    </row>
    <row r="28318" spans="3:40" ht="14.1" customHeight="1">
      <c r="C28318"/>
      <c r="F28318"/>
      <c r="G28318"/>
      <c r="H28318"/>
      <c r="K28318"/>
      <c r="P28318"/>
      <c r="X28318"/>
      <c r="AA28318"/>
      <c r="AF28318"/>
      <c r="AI28318"/>
      <c r="AN28318"/>
    </row>
    <row r="28319" spans="3:40" ht="14.1" customHeight="1">
      <c r="C28319"/>
      <c r="F28319"/>
      <c r="G28319"/>
      <c r="H28319"/>
      <c r="K28319"/>
      <c r="P28319"/>
      <c r="X28319"/>
      <c r="AA28319"/>
      <c r="AF28319"/>
      <c r="AI28319"/>
      <c r="AN28319"/>
    </row>
    <row r="28320" spans="3:40" ht="14.1" customHeight="1">
      <c r="C28320"/>
      <c r="F28320"/>
      <c r="G28320"/>
      <c r="H28320"/>
      <c r="K28320"/>
      <c r="P28320"/>
      <c r="X28320"/>
      <c r="AA28320"/>
      <c r="AF28320"/>
      <c r="AI28320"/>
      <c r="AN28320"/>
    </row>
    <row r="28321" spans="3:40" ht="14.1" customHeight="1">
      <c r="C28321"/>
      <c r="F28321"/>
      <c r="G28321"/>
      <c r="H28321"/>
      <c r="K28321"/>
      <c r="P28321"/>
      <c r="X28321"/>
      <c r="AA28321"/>
      <c r="AF28321"/>
      <c r="AI28321"/>
      <c r="AN28321"/>
    </row>
    <row r="28322" spans="3:40" ht="14.1" customHeight="1">
      <c r="C28322"/>
      <c r="F28322"/>
      <c r="G28322"/>
      <c r="H28322"/>
      <c r="K28322"/>
      <c r="P28322"/>
      <c r="X28322"/>
      <c r="AA28322"/>
      <c r="AF28322"/>
      <c r="AI28322"/>
      <c r="AN28322"/>
    </row>
    <row r="28323" spans="3:40" ht="14.1" customHeight="1">
      <c r="C28323"/>
      <c r="F28323"/>
      <c r="G28323"/>
      <c r="H28323"/>
      <c r="K28323"/>
      <c r="P28323"/>
      <c r="X28323"/>
      <c r="AA28323"/>
      <c r="AF28323"/>
      <c r="AI28323"/>
      <c r="AN28323"/>
    </row>
    <row r="28324" spans="3:40" ht="14.1" customHeight="1">
      <c r="C28324"/>
      <c r="F28324"/>
      <c r="G28324"/>
      <c r="H28324"/>
      <c r="K28324"/>
      <c r="P28324"/>
      <c r="X28324"/>
      <c r="AA28324"/>
      <c r="AF28324"/>
      <c r="AI28324"/>
      <c r="AN28324"/>
    </row>
    <row r="28325" spans="3:40" ht="14.1" customHeight="1">
      <c r="C28325"/>
      <c r="F28325"/>
      <c r="G28325"/>
      <c r="H28325"/>
      <c r="K28325"/>
      <c r="P28325"/>
      <c r="X28325"/>
      <c r="AA28325"/>
      <c r="AF28325"/>
      <c r="AI28325"/>
      <c r="AN28325"/>
    </row>
    <row r="28326" spans="3:40" ht="14.1" customHeight="1">
      <c r="C28326"/>
      <c r="F28326"/>
      <c r="G28326"/>
      <c r="H28326"/>
      <c r="K28326"/>
      <c r="P28326"/>
      <c r="X28326"/>
      <c r="AA28326"/>
      <c r="AF28326"/>
      <c r="AI28326"/>
      <c r="AN28326"/>
    </row>
    <row r="28327" spans="3:40" ht="14.1" customHeight="1">
      <c r="C28327"/>
      <c r="F28327"/>
      <c r="G28327"/>
      <c r="H28327"/>
      <c r="K28327"/>
      <c r="P28327"/>
      <c r="X28327"/>
      <c r="AA28327"/>
      <c r="AF28327"/>
      <c r="AI28327"/>
      <c r="AN28327"/>
    </row>
    <row r="28328" spans="3:40" ht="14.1" customHeight="1">
      <c r="C28328"/>
      <c r="F28328"/>
      <c r="G28328"/>
      <c r="H28328"/>
      <c r="K28328"/>
      <c r="P28328"/>
      <c r="X28328"/>
      <c r="AA28328"/>
      <c r="AF28328"/>
      <c r="AI28328"/>
      <c r="AN28328"/>
    </row>
    <row r="28329" spans="3:40" ht="14.1" customHeight="1">
      <c r="C28329"/>
      <c r="F28329"/>
      <c r="G28329"/>
      <c r="H28329"/>
      <c r="K28329"/>
      <c r="P28329"/>
      <c r="X28329"/>
      <c r="AA28329"/>
      <c r="AF28329"/>
      <c r="AI28329"/>
      <c r="AN28329"/>
    </row>
    <row r="28330" spans="3:40" ht="14.1" customHeight="1">
      <c r="C28330"/>
      <c r="F28330"/>
      <c r="G28330"/>
      <c r="H28330"/>
      <c r="K28330"/>
      <c r="P28330"/>
      <c r="X28330"/>
      <c r="AA28330"/>
      <c r="AF28330"/>
      <c r="AI28330"/>
      <c r="AN28330"/>
    </row>
    <row r="28331" spans="3:40" ht="14.1" customHeight="1">
      <c r="C28331"/>
      <c r="F28331"/>
      <c r="G28331"/>
      <c r="H28331"/>
      <c r="K28331"/>
      <c r="P28331"/>
      <c r="X28331"/>
      <c r="AA28331"/>
      <c r="AF28331"/>
      <c r="AI28331"/>
      <c r="AN28331"/>
    </row>
    <row r="28332" spans="3:40" ht="14.1" customHeight="1">
      <c r="C28332"/>
      <c r="F28332"/>
      <c r="G28332"/>
      <c r="H28332"/>
      <c r="K28332"/>
      <c r="P28332"/>
      <c r="X28332"/>
      <c r="AA28332"/>
      <c r="AF28332"/>
      <c r="AI28332"/>
      <c r="AN28332"/>
    </row>
    <row r="28333" spans="3:40" ht="14.1" customHeight="1">
      <c r="C28333"/>
      <c r="F28333"/>
      <c r="G28333"/>
      <c r="H28333"/>
      <c r="K28333"/>
      <c r="P28333"/>
      <c r="X28333"/>
      <c r="AA28333"/>
      <c r="AF28333"/>
      <c r="AI28333"/>
      <c r="AN28333"/>
    </row>
    <row r="28334" spans="3:40" ht="14.1" customHeight="1">
      <c r="C28334"/>
      <c r="F28334"/>
      <c r="G28334"/>
      <c r="H28334"/>
      <c r="K28334"/>
      <c r="P28334"/>
      <c r="X28334"/>
      <c r="AA28334"/>
      <c r="AF28334"/>
      <c r="AI28334"/>
      <c r="AN28334"/>
    </row>
    <row r="28335" spans="3:40" ht="14.1" customHeight="1">
      <c r="C28335"/>
      <c r="F28335"/>
      <c r="G28335"/>
      <c r="H28335"/>
      <c r="K28335"/>
      <c r="P28335"/>
      <c r="X28335"/>
      <c r="AA28335"/>
      <c r="AF28335"/>
      <c r="AI28335"/>
      <c r="AN28335"/>
    </row>
    <row r="28336" spans="3:40" ht="14.1" customHeight="1">
      <c r="C28336"/>
      <c r="F28336"/>
      <c r="G28336"/>
      <c r="H28336"/>
      <c r="K28336"/>
      <c r="P28336"/>
      <c r="X28336"/>
      <c r="AA28336"/>
      <c r="AF28336"/>
      <c r="AI28336"/>
      <c r="AN28336"/>
    </row>
    <row r="28337" spans="3:40" ht="14.1" customHeight="1">
      <c r="C28337"/>
      <c r="F28337"/>
      <c r="G28337"/>
      <c r="H28337"/>
      <c r="K28337"/>
      <c r="P28337"/>
      <c r="X28337"/>
      <c r="AA28337"/>
      <c r="AF28337"/>
      <c r="AI28337"/>
      <c r="AN28337"/>
    </row>
    <row r="28338" spans="3:40" ht="14.1" customHeight="1">
      <c r="C28338"/>
      <c r="F28338"/>
      <c r="G28338"/>
      <c r="H28338"/>
      <c r="K28338"/>
      <c r="P28338"/>
      <c r="X28338"/>
      <c r="AA28338"/>
      <c r="AF28338"/>
      <c r="AI28338"/>
      <c r="AN28338"/>
    </row>
    <row r="28339" spans="3:40" ht="14.1" customHeight="1">
      <c r="C28339"/>
      <c r="F28339"/>
      <c r="G28339"/>
      <c r="H28339"/>
      <c r="K28339"/>
      <c r="P28339"/>
      <c r="X28339"/>
      <c r="AA28339"/>
      <c r="AF28339"/>
      <c r="AI28339"/>
      <c r="AN28339"/>
    </row>
    <row r="28340" spans="3:40" ht="14.1" customHeight="1">
      <c r="C28340"/>
      <c r="F28340"/>
      <c r="G28340"/>
      <c r="H28340"/>
      <c r="K28340"/>
      <c r="P28340"/>
      <c r="X28340"/>
      <c r="AA28340"/>
      <c r="AF28340"/>
      <c r="AI28340"/>
      <c r="AN28340"/>
    </row>
    <row r="28341" spans="3:40" ht="14.1" customHeight="1">
      <c r="C28341"/>
      <c r="F28341"/>
      <c r="G28341"/>
      <c r="H28341"/>
      <c r="K28341"/>
      <c r="P28341"/>
      <c r="X28341"/>
      <c r="AA28341"/>
      <c r="AF28341"/>
      <c r="AI28341"/>
      <c r="AN28341"/>
    </row>
    <row r="28342" spans="3:40" ht="14.1" customHeight="1">
      <c r="C28342"/>
      <c r="F28342"/>
      <c r="G28342"/>
      <c r="H28342"/>
      <c r="K28342"/>
      <c r="P28342"/>
      <c r="X28342"/>
      <c r="AA28342"/>
      <c r="AF28342"/>
      <c r="AI28342"/>
      <c r="AN28342"/>
    </row>
    <row r="28343" spans="3:40" ht="14.1" customHeight="1">
      <c r="C28343"/>
      <c r="F28343"/>
      <c r="G28343"/>
      <c r="H28343"/>
      <c r="K28343"/>
      <c r="P28343"/>
      <c r="X28343"/>
      <c r="AA28343"/>
      <c r="AF28343"/>
      <c r="AI28343"/>
      <c r="AN28343"/>
    </row>
    <row r="28344" spans="3:40" ht="14.1" customHeight="1">
      <c r="C28344"/>
      <c r="F28344"/>
      <c r="G28344"/>
      <c r="H28344"/>
      <c r="K28344"/>
      <c r="P28344"/>
      <c r="X28344"/>
      <c r="AA28344"/>
      <c r="AF28344"/>
      <c r="AI28344"/>
      <c r="AN28344"/>
    </row>
    <row r="28345" spans="3:40" ht="14.1" customHeight="1">
      <c r="C28345"/>
      <c r="F28345"/>
      <c r="G28345"/>
      <c r="H28345"/>
      <c r="K28345"/>
      <c r="P28345"/>
      <c r="X28345"/>
      <c r="AA28345"/>
      <c r="AF28345"/>
      <c r="AI28345"/>
      <c r="AN28345"/>
    </row>
    <row r="28346" spans="3:40" ht="14.1" customHeight="1">
      <c r="C28346"/>
      <c r="F28346"/>
      <c r="G28346"/>
      <c r="H28346"/>
      <c r="K28346"/>
      <c r="P28346"/>
      <c r="X28346"/>
      <c r="AA28346"/>
      <c r="AF28346"/>
      <c r="AI28346"/>
      <c r="AN28346"/>
    </row>
    <row r="28347" spans="3:40" ht="14.1" customHeight="1">
      <c r="C28347"/>
      <c r="F28347"/>
      <c r="G28347"/>
      <c r="H28347"/>
      <c r="K28347"/>
      <c r="P28347"/>
      <c r="X28347"/>
      <c r="AA28347"/>
      <c r="AF28347"/>
      <c r="AI28347"/>
      <c r="AN28347"/>
    </row>
    <row r="28348" spans="3:40" ht="14.1" customHeight="1">
      <c r="C28348"/>
      <c r="F28348"/>
      <c r="G28348"/>
      <c r="H28348"/>
      <c r="K28348"/>
      <c r="P28348"/>
      <c r="X28348"/>
      <c r="AA28348"/>
      <c r="AF28348"/>
      <c r="AI28348"/>
      <c r="AN28348"/>
    </row>
    <row r="28349" spans="3:40" ht="14.1" customHeight="1">
      <c r="C28349"/>
      <c r="F28349"/>
      <c r="G28349"/>
      <c r="H28349"/>
      <c r="K28349"/>
      <c r="P28349"/>
      <c r="X28349"/>
      <c r="AA28349"/>
      <c r="AF28349"/>
      <c r="AI28349"/>
      <c r="AN28349"/>
    </row>
    <row r="28350" spans="3:40" ht="14.1" customHeight="1">
      <c r="C28350"/>
      <c r="F28350"/>
      <c r="G28350"/>
      <c r="H28350"/>
      <c r="K28350"/>
      <c r="P28350"/>
      <c r="X28350"/>
      <c r="AA28350"/>
      <c r="AF28350"/>
      <c r="AI28350"/>
      <c r="AN28350"/>
    </row>
    <row r="28351" spans="3:40" ht="14.1" customHeight="1">
      <c r="C28351"/>
      <c r="F28351"/>
      <c r="G28351"/>
      <c r="H28351"/>
      <c r="K28351"/>
      <c r="P28351"/>
      <c r="X28351"/>
      <c r="AA28351"/>
      <c r="AF28351"/>
      <c r="AI28351"/>
      <c r="AN28351"/>
    </row>
    <row r="28352" spans="3:40" ht="14.1" customHeight="1">
      <c r="C28352"/>
      <c r="F28352"/>
      <c r="G28352"/>
      <c r="H28352"/>
      <c r="K28352"/>
      <c r="P28352"/>
      <c r="X28352"/>
      <c r="AA28352"/>
      <c r="AF28352"/>
      <c r="AI28352"/>
      <c r="AN28352"/>
    </row>
    <row r="28353" spans="3:40" ht="14.1" customHeight="1">
      <c r="C28353"/>
      <c r="F28353"/>
      <c r="G28353"/>
      <c r="H28353"/>
      <c r="K28353"/>
      <c r="P28353"/>
      <c r="X28353"/>
      <c r="AA28353"/>
      <c r="AF28353"/>
      <c r="AI28353"/>
      <c r="AN28353"/>
    </row>
    <row r="28354" spans="3:40" ht="14.1" customHeight="1">
      <c r="C28354"/>
      <c r="F28354"/>
      <c r="G28354"/>
      <c r="H28354"/>
      <c r="K28354"/>
      <c r="P28354"/>
      <c r="X28354"/>
      <c r="AA28354"/>
      <c r="AF28354"/>
      <c r="AI28354"/>
      <c r="AN28354"/>
    </row>
    <row r="28355" spans="3:40" ht="14.1" customHeight="1">
      <c r="C28355"/>
      <c r="F28355"/>
      <c r="G28355"/>
      <c r="H28355"/>
      <c r="K28355"/>
      <c r="P28355"/>
      <c r="X28355"/>
      <c r="AA28355"/>
      <c r="AF28355"/>
      <c r="AI28355"/>
      <c r="AN28355"/>
    </row>
    <row r="28356" spans="3:40" ht="14.1" customHeight="1">
      <c r="C28356"/>
      <c r="F28356"/>
      <c r="G28356"/>
      <c r="H28356"/>
      <c r="K28356"/>
      <c r="P28356"/>
      <c r="X28356"/>
      <c r="AA28356"/>
      <c r="AF28356"/>
      <c r="AI28356"/>
      <c r="AN28356"/>
    </row>
    <row r="28357" spans="3:40" ht="14.1" customHeight="1">
      <c r="C28357"/>
      <c r="F28357"/>
      <c r="G28357"/>
      <c r="H28357"/>
      <c r="K28357"/>
      <c r="P28357"/>
      <c r="X28357"/>
      <c r="AA28357"/>
      <c r="AF28357"/>
      <c r="AI28357"/>
      <c r="AN28357"/>
    </row>
    <row r="28358" spans="3:40" ht="14.1" customHeight="1">
      <c r="C28358"/>
      <c r="F28358"/>
      <c r="G28358"/>
      <c r="H28358"/>
      <c r="K28358"/>
      <c r="P28358"/>
      <c r="X28358"/>
      <c r="AA28358"/>
      <c r="AF28358"/>
      <c r="AI28358"/>
      <c r="AN28358"/>
    </row>
    <row r="28359" spans="3:40" ht="14.1" customHeight="1">
      <c r="C28359"/>
      <c r="F28359"/>
      <c r="G28359"/>
      <c r="H28359"/>
      <c r="K28359"/>
      <c r="P28359"/>
      <c r="X28359"/>
      <c r="AA28359"/>
      <c r="AF28359"/>
      <c r="AI28359"/>
      <c r="AN28359"/>
    </row>
    <row r="28360" spans="3:40" ht="14.1" customHeight="1">
      <c r="C28360"/>
      <c r="F28360"/>
      <c r="G28360"/>
      <c r="H28360"/>
      <c r="K28360"/>
      <c r="P28360"/>
      <c r="X28360"/>
      <c r="AA28360"/>
      <c r="AF28360"/>
      <c r="AI28360"/>
      <c r="AN28360"/>
    </row>
    <row r="28361" spans="3:40" ht="14.1" customHeight="1">
      <c r="C28361"/>
      <c r="F28361"/>
      <c r="G28361"/>
      <c r="H28361"/>
      <c r="K28361"/>
      <c r="P28361"/>
      <c r="X28361"/>
      <c r="AA28361"/>
      <c r="AF28361"/>
      <c r="AI28361"/>
      <c r="AN28361"/>
    </row>
    <row r="28362" spans="3:40" ht="14.1" customHeight="1">
      <c r="C28362"/>
      <c r="F28362"/>
      <c r="G28362"/>
      <c r="H28362"/>
      <c r="K28362"/>
      <c r="P28362"/>
      <c r="X28362"/>
      <c r="AA28362"/>
      <c r="AF28362"/>
      <c r="AI28362"/>
      <c r="AN28362"/>
    </row>
    <row r="28363" spans="3:40" ht="14.1" customHeight="1">
      <c r="C28363"/>
      <c r="F28363"/>
      <c r="G28363"/>
      <c r="H28363"/>
      <c r="K28363"/>
      <c r="P28363"/>
      <c r="X28363"/>
      <c r="AA28363"/>
      <c r="AF28363"/>
      <c r="AI28363"/>
      <c r="AN28363"/>
    </row>
    <row r="28364" spans="3:40" ht="14.1" customHeight="1">
      <c r="C28364"/>
      <c r="F28364"/>
      <c r="G28364"/>
      <c r="H28364"/>
      <c r="K28364"/>
      <c r="P28364"/>
      <c r="X28364"/>
      <c r="AA28364"/>
      <c r="AF28364"/>
      <c r="AI28364"/>
      <c r="AN28364"/>
    </row>
    <row r="28365" spans="3:40" ht="14.1" customHeight="1">
      <c r="C28365"/>
      <c r="F28365"/>
      <c r="G28365"/>
      <c r="H28365"/>
      <c r="K28365"/>
      <c r="P28365"/>
      <c r="X28365"/>
      <c r="AA28365"/>
      <c r="AF28365"/>
      <c r="AI28365"/>
      <c r="AN28365"/>
    </row>
    <row r="28366" spans="3:40" ht="14.1" customHeight="1">
      <c r="C28366"/>
      <c r="F28366"/>
      <c r="G28366"/>
      <c r="H28366"/>
      <c r="K28366"/>
      <c r="P28366"/>
      <c r="X28366"/>
      <c r="AA28366"/>
      <c r="AF28366"/>
      <c r="AI28366"/>
      <c r="AN28366"/>
    </row>
    <row r="28367" spans="3:40" ht="14.1" customHeight="1">
      <c r="C28367"/>
      <c r="F28367"/>
      <c r="G28367"/>
      <c r="H28367"/>
      <c r="K28367"/>
      <c r="P28367"/>
      <c r="X28367"/>
      <c r="AA28367"/>
      <c r="AF28367"/>
      <c r="AI28367"/>
      <c r="AN28367"/>
    </row>
    <row r="28368" spans="3:40" ht="14.1" customHeight="1">
      <c r="C28368"/>
      <c r="F28368"/>
      <c r="G28368"/>
      <c r="H28368"/>
      <c r="K28368"/>
      <c r="P28368"/>
      <c r="X28368"/>
      <c r="AA28368"/>
      <c r="AF28368"/>
      <c r="AI28368"/>
      <c r="AN28368"/>
    </row>
    <row r="28369" spans="3:40" ht="14.1" customHeight="1">
      <c r="C28369"/>
      <c r="F28369"/>
      <c r="G28369"/>
      <c r="H28369"/>
      <c r="K28369"/>
      <c r="P28369"/>
      <c r="X28369"/>
      <c r="AA28369"/>
      <c r="AF28369"/>
      <c r="AI28369"/>
      <c r="AN28369"/>
    </row>
    <row r="28370" spans="3:40" ht="14.1" customHeight="1">
      <c r="C28370"/>
      <c r="F28370"/>
      <c r="G28370"/>
      <c r="H28370"/>
      <c r="K28370"/>
      <c r="P28370"/>
      <c r="X28370"/>
      <c r="AA28370"/>
      <c r="AF28370"/>
      <c r="AI28370"/>
      <c r="AN28370"/>
    </row>
    <row r="28371" spans="3:40" ht="14.1" customHeight="1">
      <c r="C28371"/>
      <c r="F28371"/>
      <c r="G28371"/>
      <c r="H28371"/>
      <c r="K28371"/>
      <c r="P28371"/>
      <c r="X28371"/>
      <c r="AA28371"/>
      <c r="AF28371"/>
      <c r="AI28371"/>
      <c r="AN28371"/>
    </row>
    <row r="28372" spans="3:40" ht="14.1" customHeight="1">
      <c r="C28372"/>
      <c r="F28372"/>
      <c r="G28372"/>
      <c r="H28372"/>
      <c r="K28372"/>
      <c r="P28372"/>
      <c r="X28372"/>
      <c r="AA28372"/>
      <c r="AF28372"/>
      <c r="AI28372"/>
      <c r="AN28372"/>
    </row>
    <row r="28373" spans="3:40" ht="14.1" customHeight="1">
      <c r="C28373"/>
      <c r="F28373"/>
      <c r="G28373"/>
      <c r="H28373"/>
      <c r="K28373"/>
      <c r="P28373"/>
      <c r="X28373"/>
      <c r="AA28373"/>
      <c r="AF28373"/>
      <c r="AI28373"/>
      <c r="AN28373"/>
    </row>
    <row r="28374" spans="3:40" ht="14.1" customHeight="1">
      <c r="C28374"/>
      <c r="F28374"/>
      <c r="G28374"/>
      <c r="H28374"/>
      <c r="K28374"/>
      <c r="P28374"/>
      <c r="X28374"/>
      <c r="AA28374"/>
      <c r="AF28374"/>
      <c r="AI28374"/>
      <c r="AN28374"/>
    </row>
    <row r="28375" spans="3:40" ht="14.1" customHeight="1">
      <c r="C28375"/>
      <c r="F28375"/>
      <c r="G28375"/>
      <c r="H28375"/>
      <c r="K28375"/>
      <c r="P28375"/>
      <c r="X28375"/>
      <c r="AA28375"/>
      <c r="AF28375"/>
      <c r="AI28375"/>
      <c r="AN28375"/>
    </row>
    <row r="28376" spans="3:40" ht="14.1" customHeight="1">
      <c r="C28376"/>
      <c r="F28376"/>
      <c r="G28376"/>
      <c r="H28376"/>
      <c r="K28376"/>
      <c r="P28376"/>
      <c r="X28376"/>
      <c r="AA28376"/>
      <c r="AF28376"/>
      <c r="AI28376"/>
      <c r="AN28376"/>
    </row>
    <row r="28377" spans="3:40" ht="14.1" customHeight="1">
      <c r="C28377"/>
      <c r="F28377"/>
      <c r="G28377"/>
      <c r="H28377"/>
      <c r="K28377"/>
      <c r="P28377"/>
      <c r="X28377"/>
      <c r="AA28377"/>
      <c r="AF28377"/>
      <c r="AI28377"/>
      <c r="AN28377"/>
    </row>
    <row r="28378" spans="3:40" ht="14.1" customHeight="1">
      <c r="C28378"/>
      <c r="F28378"/>
      <c r="G28378"/>
      <c r="H28378"/>
      <c r="K28378"/>
      <c r="P28378"/>
      <c r="X28378"/>
      <c r="AA28378"/>
      <c r="AF28378"/>
      <c r="AI28378"/>
      <c r="AN28378"/>
    </row>
    <row r="28379" spans="3:40" ht="14.1" customHeight="1">
      <c r="C28379"/>
      <c r="F28379"/>
      <c r="G28379"/>
      <c r="H28379"/>
      <c r="K28379"/>
      <c r="P28379"/>
      <c r="X28379"/>
      <c r="AA28379"/>
      <c r="AF28379"/>
      <c r="AI28379"/>
      <c r="AN28379"/>
    </row>
    <row r="28380" spans="3:40" ht="14.1" customHeight="1">
      <c r="C28380"/>
      <c r="F28380"/>
      <c r="G28380"/>
      <c r="H28380"/>
      <c r="K28380"/>
      <c r="P28380"/>
      <c r="X28380"/>
      <c r="AA28380"/>
      <c r="AF28380"/>
      <c r="AI28380"/>
      <c r="AN28380"/>
    </row>
    <row r="28381" spans="3:40" ht="14.1" customHeight="1">
      <c r="C28381"/>
      <c r="F28381"/>
      <c r="G28381"/>
      <c r="H28381"/>
      <c r="K28381"/>
      <c r="P28381"/>
      <c r="X28381"/>
      <c r="AA28381"/>
      <c r="AF28381"/>
      <c r="AI28381"/>
      <c r="AN28381"/>
    </row>
    <row r="28382" spans="3:40" ht="14.1" customHeight="1">
      <c r="C28382"/>
      <c r="F28382"/>
      <c r="G28382"/>
      <c r="H28382"/>
      <c r="K28382"/>
      <c r="P28382"/>
      <c r="X28382"/>
      <c r="AA28382"/>
      <c r="AF28382"/>
      <c r="AI28382"/>
      <c r="AN28382"/>
    </row>
    <row r="28383" spans="3:40" ht="14.1" customHeight="1">
      <c r="C28383"/>
      <c r="F28383"/>
      <c r="G28383"/>
      <c r="H28383"/>
      <c r="K28383"/>
      <c r="P28383"/>
      <c r="X28383"/>
      <c r="AA28383"/>
      <c r="AF28383"/>
      <c r="AI28383"/>
      <c r="AN28383"/>
    </row>
    <row r="28384" spans="3:40" ht="14.1" customHeight="1">
      <c r="C28384"/>
      <c r="F28384"/>
      <c r="G28384"/>
      <c r="H28384"/>
      <c r="K28384"/>
      <c r="P28384"/>
      <c r="X28384"/>
      <c r="AA28384"/>
      <c r="AF28384"/>
      <c r="AI28384"/>
      <c r="AN28384"/>
    </row>
    <row r="28385" spans="3:40" ht="14.1" customHeight="1">
      <c r="C28385"/>
      <c r="F28385"/>
      <c r="G28385"/>
      <c r="H28385"/>
      <c r="K28385"/>
      <c r="P28385"/>
      <c r="X28385"/>
      <c r="AA28385"/>
      <c r="AF28385"/>
      <c r="AI28385"/>
      <c r="AN28385"/>
    </row>
    <row r="28386" spans="3:40" ht="14.1" customHeight="1">
      <c r="C28386"/>
      <c r="F28386"/>
      <c r="G28386"/>
      <c r="H28386"/>
      <c r="K28386"/>
      <c r="P28386"/>
      <c r="X28386"/>
      <c r="AA28386"/>
      <c r="AF28386"/>
      <c r="AI28386"/>
      <c r="AN28386"/>
    </row>
    <row r="28387" spans="3:40" ht="14.1" customHeight="1">
      <c r="C28387"/>
      <c r="F28387"/>
      <c r="G28387"/>
      <c r="H28387"/>
      <c r="K28387"/>
      <c r="P28387"/>
      <c r="X28387"/>
      <c r="AA28387"/>
      <c r="AF28387"/>
      <c r="AI28387"/>
      <c r="AN28387"/>
    </row>
    <row r="28388" spans="3:40" ht="14.1" customHeight="1">
      <c r="C28388"/>
      <c r="F28388"/>
      <c r="G28388"/>
      <c r="H28388"/>
      <c r="K28388"/>
      <c r="P28388"/>
      <c r="X28388"/>
      <c r="AA28388"/>
      <c r="AF28388"/>
      <c r="AI28388"/>
      <c r="AN28388"/>
    </row>
    <row r="28389" spans="3:40" ht="14.1" customHeight="1">
      <c r="C28389"/>
      <c r="F28389"/>
      <c r="G28389"/>
      <c r="H28389"/>
      <c r="K28389"/>
      <c r="P28389"/>
      <c r="X28389"/>
      <c r="AA28389"/>
      <c r="AF28389"/>
      <c r="AI28389"/>
      <c r="AN28389"/>
    </row>
    <row r="28390" spans="3:40" ht="14.1" customHeight="1">
      <c r="C28390"/>
      <c r="F28390"/>
      <c r="G28390"/>
      <c r="H28390"/>
      <c r="K28390"/>
      <c r="P28390"/>
      <c r="X28390"/>
      <c r="AA28390"/>
      <c r="AF28390"/>
      <c r="AI28390"/>
      <c r="AN28390"/>
    </row>
    <row r="28391" spans="3:40" ht="14.1" customHeight="1">
      <c r="C28391"/>
      <c r="F28391"/>
      <c r="G28391"/>
      <c r="H28391"/>
      <c r="K28391"/>
      <c r="P28391"/>
      <c r="X28391"/>
      <c r="AA28391"/>
      <c r="AF28391"/>
      <c r="AI28391"/>
      <c r="AN28391"/>
    </row>
    <row r="28392" spans="3:40" ht="14.1" customHeight="1">
      <c r="C28392"/>
      <c r="F28392"/>
      <c r="G28392"/>
      <c r="H28392"/>
      <c r="K28392"/>
      <c r="P28392"/>
      <c r="X28392"/>
      <c r="AA28392"/>
      <c r="AF28392"/>
      <c r="AI28392"/>
      <c r="AN28392"/>
    </row>
    <row r="28393" spans="3:40" ht="14.1" customHeight="1">
      <c r="C28393"/>
      <c r="F28393"/>
      <c r="G28393"/>
      <c r="H28393"/>
      <c r="K28393"/>
      <c r="P28393"/>
      <c r="X28393"/>
      <c r="AA28393"/>
      <c r="AF28393"/>
      <c r="AI28393"/>
      <c r="AN28393"/>
    </row>
    <row r="28394" spans="3:40" ht="14.1" customHeight="1">
      <c r="C28394"/>
      <c r="F28394"/>
      <c r="G28394"/>
      <c r="H28394"/>
      <c r="K28394"/>
      <c r="P28394"/>
      <c r="X28394"/>
      <c r="AA28394"/>
      <c r="AF28394"/>
      <c r="AI28394"/>
      <c r="AN28394"/>
    </row>
    <row r="28395" spans="3:40" ht="14.1" customHeight="1">
      <c r="C28395"/>
      <c r="F28395"/>
      <c r="G28395"/>
      <c r="H28395"/>
      <c r="K28395"/>
      <c r="P28395"/>
      <c r="X28395"/>
      <c r="AA28395"/>
      <c r="AF28395"/>
      <c r="AI28395"/>
      <c r="AN28395"/>
    </row>
    <row r="28396" spans="3:40" ht="14.1" customHeight="1">
      <c r="C28396"/>
      <c r="F28396"/>
      <c r="G28396"/>
      <c r="H28396"/>
      <c r="K28396"/>
      <c r="P28396"/>
      <c r="X28396"/>
      <c r="AA28396"/>
      <c r="AF28396"/>
      <c r="AI28396"/>
      <c r="AN28396"/>
    </row>
    <row r="28397" spans="3:40" ht="14.1" customHeight="1">
      <c r="C28397"/>
      <c r="F28397"/>
      <c r="G28397"/>
      <c r="H28397"/>
      <c r="K28397"/>
      <c r="P28397"/>
      <c r="X28397"/>
      <c r="AA28397"/>
      <c r="AF28397"/>
      <c r="AI28397"/>
      <c r="AN28397"/>
    </row>
    <row r="28398" spans="3:40" ht="14.1" customHeight="1">
      <c r="C28398"/>
      <c r="F28398"/>
      <c r="G28398"/>
      <c r="H28398"/>
      <c r="K28398"/>
      <c r="P28398"/>
      <c r="X28398"/>
      <c r="AA28398"/>
      <c r="AF28398"/>
      <c r="AI28398"/>
      <c r="AN28398"/>
    </row>
    <row r="28399" spans="3:40" ht="14.1" customHeight="1">
      <c r="C28399"/>
      <c r="F28399"/>
      <c r="G28399"/>
      <c r="H28399"/>
      <c r="K28399"/>
      <c r="P28399"/>
      <c r="X28399"/>
      <c r="AA28399"/>
      <c r="AF28399"/>
      <c r="AI28399"/>
      <c r="AN28399"/>
    </row>
    <row r="28400" spans="3:40" ht="14.1" customHeight="1">
      <c r="C28400"/>
      <c r="F28400"/>
      <c r="G28400"/>
      <c r="H28400"/>
      <c r="K28400"/>
      <c r="P28400"/>
      <c r="X28400"/>
      <c r="AA28400"/>
      <c r="AF28400"/>
      <c r="AI28400"/>
      <c r="AN28400"/>
    </row>
    <row r="28401" spans="3:40" ht="14.1" customHeight="1">
      <c r="C28401"/>
      <c r="F28401"/>
      <c r="G28401"/>
      <c r="H28401"/>
      <c r="K28401"/>
      <c r="P28401"/>
      <c r="X28401"/>
      <c r="AA28401"/>
      <c r="AF28401"/>
      <c r="AI28401"/>
      <c r="AN28401"/>
    </row>
    <row r="28402" spans="3:40" ht="14.1" customHeight="1">
      <c r="C28402"/>
      <c r="F28402"/>
      <c r="G28402"/>
      <c r="H28402"/>
      <c r="K28402"/>
      <c r="P28402"/>
      <c r="X28402"/>
      <c r="AA28402"/>
      <c r="AF28402"/>
      <c r="AI28402"/>
      <c r="AN28402"/>
    </row>
    <row r="28403" spans="3:40" ht="14.1" customHeight="1">
      <c r="C28403"/>
      <c r="F28403"/>
      <c r="G28403"/>
      <c r="H28403"/>
      <c r="K28403"/>
      <c r="P28403"/>
      <c r="X28403"/>
      <c r="AA28403"/>
      <c r="AF28403"/>
      <c r="AI28403"/>
      <c r="AN28403"/>
    </row>
    <row r="28404" spans="3:40" ht="14.1" customHeight="1">
      <c r="C28404"/>
      <c r="F28404"/>
      <c r="G28404"/>
      <c r="H28404"/>
      <c r="K28404"/>
      <c r="P28404"/>
      <c r="X28404"/>
      <c r="AA28404"/>
      <c r="AF28404"/>
      <c r="AI28404"/>
      <c r="AN28404"/>
    </row>
    <row r="28405" spans="3:40" ht="14.1" customHeight="1">
      <c r="C28405"/>
      <c r="F28405"/>
      <c r="G28405"/>
      <c r="H28405"/>
      <c r="K28405"/>
      <c r="P28405"/>
      <c r="X28405"/>
      <c r="AA28405"/>
      <c r="AF28405"/>
      <c r="AI28405"/>
      <c r="AN28405"/>
    </row>
    <row r="28406" spans="3:40" ht="14.1" customHeight="1">
      <c r="C28406"/>
      <c r="F28406"/>
      <c r="G28406"/>
      <c r="H28406"/>
      <c r="K28406"/>
      <c r="P28406"/>
      <c r="X28406"/>
      <c r="AA28406"/>
      <c r="AF28406"/>
      <c r="AI28406"/>
      <c r="AN28406"/>
    </row>
    <row r="28407" spans="3:40" ht="14.1" customHeight="1">
      <c r="C28407"/>
      <c r="F28407"/>
      <c r="G28407"/>
      <c r="H28407"/>
      <c r="K28407"/>
      <c r="P28407"/>
      <c r="X28407"/>
      <c r="AA28407"/>
      <c r="AF28407"/>
      <c r="AI28407"/>
      <c r="AN28407"/>
    </row>
    <row r="28408" spans="3:40" ht="14.1" customHeight="1">
      <c r="C28408"/>
      <c r="F28408"/>
      <c r="G28408"/>
      <c r="H28408"/>
      <c r="K28408"/>
      <c r="P28408"/>
      <c r="X28408"/>
      <c r="AA28408"/>
      <c r="AF28408"/>
      <c r="AI28408"/>
      <c r="AN28408"/>
    </row>
    <row r="28409" spans="3:40" ht="14.1" customHeight="1">
      <c r="C28409"/>
      <c r="F28409"/>
      <c r="G28409"/>
      <c r="H28409"/>
      <c r="K28409"/>
      <c r="P28409"/>
      <c r="X28409"/>
      <c r="AA28409"/>
      <c r="AF28409"/>
      <c r="AI28409"/>
      <c r="AN28409"/>
    </row>
    <row r="28410" spans="3:40" ht="14.1" customHeight="1">
      <c r="C28410"/>
      <c r="F28410"/>
      <c r="G28410"/>
      <c r="H28410"/>
      <c r="K28410"/>
      <c r="P28410"/>
      <c r="X28410"/>
      <c r="AA28410"/>
      <c r="AF28410"/>
      <c r="AI28410"/>
      <c r="AN28410"/>
    </row>
    <row r="28411" spans="3:40" ht="14.1" customHeight="1">
      <c r="C28411"/>
      <c r="F28411"/>
      <c r="G28411"/>
      <c r="H28411"/>
      <c r="K28411"/>
      <c r="P28411"/>
      <c r="X28411"/>
      <c r="AA28411"/>
      <c r="AF28411"/>
      <c r="AI28411"/>
      <c r="AN28411"/>
    </row>
    <row r="28412" spans="3:40" ht="14.1" customHeight="1">
      <c r="C28412"/>
      <c r="F28412"/>
      <c r="G28412"/>
      <c r="H28412"/>
      <c r="K28412"/>
      <c r="P28412"/>
      <c r="X28412"/>
      <c r="AA28412"/>
      <c r="AF28412"/>
      <c r="AI28412"/>
      <c r="AN28412"/>
    </row>
    <row r="28413" spans="3:40" ht="14.1" customHeight="1">
      <c r="C28413"/>
      <c r="F28413"/>
      <c r="G28413"/>
      <c r="H28413"/>
      <c r="K28413"/>
      <c r="P28413"/>
      <c r="X28413"/>
      <c r="AA28413"/>
      <c r="AF28413"/>
      <c r="AI28413"/>
      <c r="AN28413"/>
    </row>
    <row r="28414" spans="3:40" ht="14.1" customHeight="1">
      <c r="C28414"/>
      <c r="F28414"/>
      <c r="G28414"/>
      <c r="H28414"/>
      <c r="K28414"/>
      <c r="P28414"/>
      <c r="X28414"/>
      <c r="AA28414"/>
      <c r="AF28414"/>
      <c r="AI28414"/>
      <c r="AN28414"/>
    </row>
    <row r="28415" spans="3:40" ht="14.1" customHeight="1">
      <c r="C28415"/>
      <c r="F28415"/>
      <c r="G28415"/>
      <c r="H28415"/>
      <c r="K28415"/>
      <c r="P28415"/>
      <c r="X28415"/>
      <c r="AA28415"/>
      <c r="AF28415"/>
      <c r="AI28415"/>
      <c r="AN28415"/>
    </row>
    <row r="28416" spans="3:40" ht="14.1" customHeight="1">
      <c r="C28416"/>
      <c r="F28416"/>
      <c r="G28416"/>
      <c r="H28416"/>
      <c r="K28416"/>
      <c r="P28416"/>
      <c r="X28416"/>
      <c r="AA28416"/>
      <c r="AF28416"/>
      <c r="AI28416"/>
      <c r="AN28416"/>
    </row>
    <row r="28417" spans="3:40" ht="14.1" customHeight="1">
      <c r="C28417"/>
      <c r="F28417"/>
      <c r="G28417"/>
      <c r="H28417"/>
      <c r="K28417"/>
      <c r="P28417"/>
      <c r="X28417"/>
      <c r="AA28417"/>
      <c r="AF28417"/>
      <c r="AI28417"/>
      <c r="AN28417"/>
    </row>
    <row r="28418" spans="3:40" ht="14.1" customHeight="1">
      <c r="C28418"/>
      <c r="F28418"/>
      <c r="G28418"/>
      <c r="H28418"/>
      <c r="K28418"/>
      <c r="P28418"/>
      <c r="X28418"/>
      <c r="AA28418"/>
      <c r="AF28418"/>
      <c r="AI28418"/>
      <c r="AN28418"/>
    </row>
    <row r="28419" spans="3:40" ht="14.1" customHeight="1">
      <c r="C28419"/>
      <c r="F28419"/>
      <c r="G28419"/>
      <c r="H28419"/>
      <c r="K28419"/>
      <c r="P28419"/>
      <c r="X28419"/>
      <c r="AA28419"/>
      <c r="AF28419"/>
      <c r="AI28419"/>
      <c r="AN28419"/>
    </row>
    <row r="28420" spans="3:40" ht="14.1" customHeight="1">
      <c r="C28420"/>
      <c r="F28420"/>
      <c r="G28420"/>
      <c r="H28420"/>
      <c r="K28420"/>
      <c r="P28420"/>
      <c r="X28420"/>
      <c r="AA28420"/>
      <c r="AF28420"/>
      <c r="AI28420"/>
      <c r="AN28420"/>
    </row>
    <row r="28421" spans="3:40" ht="14.1" customHeight="1">
      <c r="C28421"/>
      <c r="F28421"/>
      <c r="G28421"/>
      <c r="H28421"/>
      <c r="K28421"/>
      <c r="P28421"/>
      <c r="X28421"/>
      <c r="AA28421"/>
      <c r="AF28421"/>
      <c r="AI28421"/>
      <c r="AN28421"/>
    </row>
    <row r="28422" spans="3:40" ht="14.1" customHeight="1">
      <c r="C28422"/>
      <c r="F28422"/>
      <c r="G28422"/>
      <c r="H28422"/>
      <c r="K28422"/>
      <c r="P28422"/>
      <c r="X28422"/>
      <c r="AA28422"/>
      <c r="AF28422"/>
      <c r="AI28422"/>
      <c r="AN28422"/>
    </row>
    <row r="28423" spans="3:40" ht="14.1" customHeight="1">
      <c r="C28423"/>
      <c r="F28423"/>
      <c r="G28423"/>
      <c r="H28423"/>
      <c r="K28423"/>
      <c r="P28423"/>
      <c r="X28423"/>
      <c r="AA28423"/>
      <c r="AF28423"/>
      <c r="AI28423"/>
      <c r="AN28423"/>
    </row>
    <row r="28424" spans="3:40" ht="14.1" customHeight="1">
      <c r="C28424"/>
      <c r="F28424"/>
      <c r="G28424"/>
      <c r="H28424"/>
      <c r="K28424"/>
      <c r="P28424"/>
      <c r="X28424"/>
      <c r="AA28424"/>
      <c r="AF28424"/>
      <c r="AI28424"/>
      <c r="AN28424"/>
    </row>
    <row r="28425" spans="3:40" ht="14.1" customHeight="1">
      <c r="C28425"/>
      <c r="F28425"/>
      <c r="G28425"/>
      <c r="H28425"/>
      <c r="K28425"/>
      <c r="P28425"/>
      <c r="X28425"/>
      <c r="AA28425"/>
      <c r="AF28425"/>
      <c r="AI28425"/>
      <c r="AN28425"/>
    </row>
    <row r="28426" spans="3:40" ht="14.1" customHeight="1">
      <c r="C28426"/>
      <c r="F28426"/>
      <c r="G28426"/>
      <c r="H28426"/>
      <c r="K28426"/>
      <c r="P28426"/>
      <c r="X28426"/>
      <c r="AA28426"/>
      <c r="AF28426"/>
      <c r="AI28426"/>
      <c r="AN28426"/>
    </row>
    <row r="28427" spans="3:40" ht="14.1" customHeight="1">
      <c r="C28427"/>
      <c r="F28427"/>
      <c r="G28427"/>
      <c r="H28427"/>
      <c r="K28427"/>
      <c r="P28427"/>
      <c r="X28427"/>
      <c r="AA28427"/>
      <c r="AF28427"/>
      <c r="AI28427"/>
      <c r="AN28427"/>
    </row>
    <row r="28428" spans="3:40" ht="14.1" customHeight="1">
      <c r="C28428"/>
      <c r="F28428"/>
      <c r="G28428"/>
      <c r="H28428"/>
      <c r="K28428"/>
      <c r="P28428"/>
      <c r="X28428"/>
      <c r="AA28428"/>
      <c r="AF28428"/>
      <c r="AI28428"/>
      <c r="AN28428"/>
    </row>
    <row r="28429" spans="3:40" ht="14.1" customHeight="1">
      <c r="C28429"/>
      <c r="F28429"/>
      <c r="G28429"/>
      <c r="H28429"/>
      <c r="K28429"/>
      <c r="P28429"/>
      <c r="X28429"/>
      <c r="AA28429"/>
      <c r="AF28429"/>
      <c r="AI28429"/>
      <c r="AN28429"/>
    </row>
    <row r="28430" spans="3:40" ht="14.1" customHeight="1">
      <c r="C28430"/>
      <c r="F28430"/>
      <c r="G28430"/>
      <c r="H28430"/>
      <c r="K28430"/>
      <c r="P28430"/>
      <c r="X28430"/>
      <c r="AA28430"/>
      <c r="AF28430"/>
      <c r="AI28430"/>
      <c r="AN28430"/>
    </row>
    <row r="28431" spans="3:40" ht="14.1" customHeight="1">
      <c r="C28431"/>
      <c r="F28431"/>
      <c r="G28431"/>
      <c r="H28431"/>
      <c r="K28431"/>
      <c r="P28431"/>
      <c r="X28431"/>
      <c r="AA28431"/>
      <c r="AF28431"/>
      <c r="AI28431"/>
      <c r="AN28431"/>
    </row>
    <row r="28432" spans="3:40" ht="14.1" customHeight="1">
      <c r="C28432"/>
      <c r="F28432"/>
      <c r="G28432"/>
      <c r="H28432"/>
      <c r="K28432"/>
      <c r="P28432"/>
      <c r="X28432"/>
      <c r="AA28432"/>
      <c r="AF28432"/>
      <c r="AI28432"/>
      <c r="AN28432"/>
    </row>
    <row r="28433" spans="3:40" ht="14.1" customHeight="1">
      <c r="C28433"/>
      <c r="F28433"/>
      <c r="G28433"/>
      <c r="H28433"/>
      <c r="K28433"/>
      <c r="P28433"/>
      <c r="X28433"/>
      <c r="AA28433"/>
      <c r="AF28433"/>
      <c r="AI28433"/>
      <c r="AN28433"/>
    </row>
    <row r="28434" spans="3:40" ht="14.1" customHeight="1">
      <c r="C28434"/>
      <c r="F28434"/>
      <c r="G28434"/>
      <c r="H28434"/>
      <c r="K28434"/>
      <c r="P28434"/>
      <c r="X28434"/>
      <c r="AA28434"/>
      <c r="AF28434"/>
      <c r="AI28434"/>
      <c r="AN28434"/>
    </row>
    <row r="28435" spans="3:40" ht="14.1" customHeight="1">
      <c r="C28435"/>
      <c r="F28435"/>
      <c r="G28435"/>
      <c r="H28435"/>
      <c r="K28435"/>
      <c r="P28435"/>
      <c r="X28435"/>
      <c r="AA28435"/>
      <c r="AF28435"/>
      <c r="AI28435"/>
      <c r="AN28435"/>
    </row>
    <row r="28436" spans="3:40" ht="14.1" customHeight="1">
      <c r="C28436"/>
      <c r="F28436"/>
      <c r="G28436"/>
      <c r="H28436"/>
      <c r="K28436"/>
      <c r="P28436"/>
      <c r="X28436"/>
      <c r="AA28436"/>
      <c r="AF28436"/>
      <c r="AI28436"/>
      <c r="AN28436"/>
    </row>
    <row r="28437" spans="3:40" ht="14.1" customHeight="1">
      <c r="C28437"/>
      <c r="F28437"/>
      <c r="G28437"/>
      <c r="H28437"/>
      <c r="K28437"/>
      <c r="P28437"/>
      <c r="X28437"/>
      <c r="AA28437"/>
      <c r="AF28437"/>
      <c r="AI28437"/>
      <c r="AN28437"/>
    </row>
    <row r="28438" spans="3:40" ht="14.1" customHeight="1">
      <c r="C28438"/>
      <c r="F28438"/>
      <c r="G28438"/>
      <c r="H28438"/>
      <c r="K28438"/>
      <c r="P28438"/>
      <c r="X28438"/>
      <c r="AA28438"/>
      <c r="AF28438"/>
      <c r="AI28438"/>
      <c r="AN28438"/>
    </row>
    <row r="28439" spans="3:40" ht="14.1" customHeight="1">
      <c r="C28439"/>
      <c r="F28439"/>
      <c r="G28439"/>
      <c r="H28439"/>
      <c r="K28439"/>
      <c r="P28439"/>
      <c r="X28439"/>
      <c r="AA28439"/>
      <c r="AF28439"/>
      <c r="AI28439"/>
      <c r="AN28439"/>
    </row>
    <row r="28440" spans="3:40" ht="14.1" customHeight="1">
      <c r="C28440"/>
      <c r="F28440"/>
      <c r="G28440"/>
      <c r="H28440"/>
      <c r="K28440"/>
      <c r="P28440"/>
      <c r="X28440"/>
      <c r="AA28440"/>
      <c r="AF28440"/>
      <c r="AI28440"/>
      <c r="AN28440"/>
    </row>
    <row r="28441" spans="3:40" ht="14.1" customHeight="1">
      <c r="C28441"/>
      <c r="F28441"/>
      <c r="G28441"/>
      <c r="H28441"/>
      <c r="K28441"/>
      <c r="P28441"/>
      <c r="X28441"/>
      <c r="AA28441"/>
      <c r="AF28441"/>
      <c r="AI28441"/>
      <c r="AN28441"/>
    </row>
    <row r="28442" spans="3:40" ht="14.1" customHeight="1">
      <c r="C28442"/>
      <c r="F28442"/>
      <c r="G28442"/>
      <c r="H28442"/>
      <c r="K28442"/>
      <c r="P28442"/>
      <c r="X28442"/>
      <c r="AA28442"/>
      <c r="AF28442"/>
      <c r="AI28442"/>
      <c r="AN28442"/>
    </row>
    <row r="28443" spans="3:40" ht="14.1" customHeight="1">
      <c r="C28443"/>
      <c r="F28443"/>
      <c r="G28443"/>
      <c r="H28443"/>
      <c r="K28443"/>
      <c r="P28443"/>
      <c r="X28443"/>
      <c r="AA28443"/>
      <c r="AF28443"/>
      <c r="AI28443"/>
      <c r="AN28443"/>
    </row>
    <row r="28444" spans="3:40" ht="14.1" customHeight="1">
      <c r="C28444"/>
      <c r="F28444"/>
      <c r="G28444"/>
      <c r="H28444"/>
      <c r="K28444"/>
      <c r="P28444"/>
      <c r="X28444"/>
      <c r="AA28444"/>
      <c r="AF28444"/>
      <c r="AI28444"/>
      <c r="AN28444"/>
    </row>
    <row r="28445" spans="3:40" ht="14.1" customHeight="1">
      <c r="C28445"/>
      <c r="F28445"/>
      <c r="G28445"/>
      <c r="H28445"/>
      <c r="K28445"/>
      <c r="P28445"/>
      <c r="X28445"/>
      <c r="AA28445"/>
      <c r="AF28445"/>
      <c r="AI28445"/>
      <c r="AN28445"/>
    </row>
    <row r="28446" spans="3:40" ht="14.1" customHeight="1">
      <c r="C28446"/>
      <c r="F28446"/>
      <c r="G28446"/>
      <c r="H28446"/>
      <c r="K28446"/>
      <c r="P28446"/>
      <c r="X28446"/>
      <c r="AA28446"/>
      <c r="AF28446"/>
      <c r="AI28446"/>
      <c r="AN28446"/>
    </row>
    <row r="28447" spans="3:40" ht="14.1" customHeight="1">
      <c r="C28447"/>
      <c r="F28447"/>
      <c r="G28447"/>
      <c r="H28447"/>
      <c r="K28447"/>
      <c r="P28447"/>
      <c r="X28447"/>
      <c r="AA28447"/>
      <c r="AF28447"/>
      <c r="AI28447"/>
      <c r="AN28447"/>
    </row>
    <row r="28448" spans="3:40" ht="14.1" customHeight="1">
      <c r="C28448"/>
      <c r="F28448"/>
      <c r="G28448"/>
      <c r="H28448"/>
      <c r="K28448"/>
      <c r="P28448"/>
      <c r="X28448"/>
      <c r="AA28448"/>
      <c r="AF28448"/>
      <c r="AI28448"/>
      <c r="AN28448"/>
    </row>
    <row r="28449" spans="3:40" ht="14.1" customHeight="1">
      <c r="C28449"/>
      <c r="F28449"/>
      <c r="G28449"/>
      <c r="H28449"/>
      <c r="K28449"/>
      <c r="P28449"/>
      <c r="X28449"/>
      <c r="AA28449"/>
      <c r="AF28449"/>
      <c r="AI28449"/>
      <c r="AN28449"/>
    </row>
    <row r="28450" spans="3:40" ht="14.1" customHeight="1">
      <c r="C28450"/>
      <c r="F28450"/>
      <c r="G28450"/>
      <c r="H28450"/>
      <c r="K28450"/>
      <c r="P28450"/>
      <c r="X28450"/>
      <c r="AA28450"/>
      <c r="AF28450"/>
      <c r="AI28450"/>
      <c r="AN28450"/>
    </row>
    <row r="28451" spans="3:40" ht="14.1" customHeight="1">
      <c r="C28451"/>
      <c r="F28451"/>
      <c r="G28451"/>
      <c r="H28451"/>
      <c r="K28451"/>
      <c r="P28451"/>
      <c r="X28451"/>
      <c r="AA28451"/>
      <c r="AF28451"/>
      <c r="AI28451"/>
      <c r="AN28451"/>
    </row>
    <row r="28452" spans="3:40" ht="14.1" customHeight="1">
      <c r="C28452"/>
      <c r="F28452"/>
      <c r="G28452"/>
      <c r="H28452"/>
      <c r="K28452"/>
      <c r="P28452"/>
      <c r="X28452"/>
      <c r="AA28452"/>
      <c r="AF28452"/>
      <c r="AI28452"/>
      <c r="AN28452"/>
    </row>
    <row r="28453" spans="3:40" ht="14.1" customHeight="1">
      <c r="C28453"/>
      <c r="F28453"/>
      <c r="G28453"/>
      <c r="H28453"/>
      <c r="K28453"/>
      <c r="P28453"/>
      <c r="X28453"/>
      <c r="AA28453"/>
      <c r="AF28453"/>
      <c r="AI28453"/>
      <c r="AN28453"/>
    </row>
    <row r="28454" spans="3:40" ht="14.1" customHeight="1">
      <c r="C28454"/>
      <c r="F28454"/>
      <c r="G28454"/>
      <c r="H28454"/>
      <c r="K28454"/>
      <c r="P28454"/>
      <c r="X28454"/>
      <c r="AA28454"/>
      <c r="AF28454"/>
      <c r="AI28454"/>
      <c r="AN28454"/>
    </row>
    <row r="28455" spans="3:40" ht="14.1" customHeight="1">
      <c r="C28455"/>
      <c r="F28455"/>
      <c r="G28455"/>
      <c r="H28455"/>
      <c r="K28455"/>
      <c r="P28455"/>
      <c r="X28455"/>
      <c r="AA28455"/>
      <c r="AF28455"/>
      <c r="AI28455"/>
      <c r="AN28455"/>
    </row>
    <row r="28456" spans="3:40" ht="14.1" customHeight="1">
      <c r="C28456"/>
      <c r="F28456"/>
      <c r="G28456"/>
      <c r="H28456"/>
      <c r="K28456"/>
      <c r="P28456"/>
      <c r="X28456"/>
      <c r="AA28456"/>
      <c r="AF28456"/>
      <c r="AI28456"/>
      <c r="AN28456"/>
    </row>
    <row r="28457" spans="3:40" ht="14.1" customHeight="1">
      <c r="C28457"/>
      <c r="F28457"/>
      <c r="G28457"/>
      <c r="H28457"/>
      <c r="K28457"/>
      <c r="P28457"/>
      <c r="X28457"/>
      <c r="AA28457"/>
      <c r="AF28457"/>
      <c r="AI28457"/>
      <c r="AN28457"/>
    </row>
    <row r="28458" spans="3:40" ht="14.1" customHeight="1">
      <c r="C28458"/>
      <c r="F28458"/>
      <c r="G28458"/>
      <c r="H28458"/>
      <c r="K28458"/>
      <c r="P28458"/>
      <c r="X28458"/>
      <c r="AA28458"/>
      <c r="AF28458"/>
      <c r="AI28458"/>
      <c r="AN28458"/>
    </row>
    <row r="28459" spans="3:40" ht="14.1" customHeight="1">
      <c r="C28459"/>
      <c r="F28459"/>
      <c r="G28459"/>
      <c r="H28459"/>
      <c r="K28459"/>
      <c r="P28459"/>
      <c r="X28459"/>
      <c r="AA28459"/>
      <c r="AF28459"/>
      <c r="AI28459"/>
      <c r="AN28459"/>
    </row>
    <row r="28460" spans="3:40" ht="14.1" customHeight="1">
      <c r="C28460"/>
      <c r="F28460"/>
      <c r="G28460"/>
      <c r="H28460"/>
      <c r="K28460"/>
      <c r="P28460"/>
      <c r="X28460"/>
      <c r="AA28460"/>
      <c r="AF28460"/>
      <c r="AI28460"/>
      <c r="AN28460"/>
    </row>
    <row r="28461" spans="3:40" ht="14.1" customHeight="1">
      <c r="C28461"/>
      <c r="F28461"/>
      <c r="G28461"/>
      <c r="H28461"/>
      <c r="K28461"/>
      <c r="P28461"/>
      <c r="X28461"/>
      <c r="AA28461"/>
      <c r="AF28461"/>
      <c r="AI28461"/>
      <c r="AN28461"/>
    </row>
    <row r="28462" spans="3:40" ht="14.1" customHeight="1">
      <c r="C28462"/>
      <c r="F28462"/>
      <c r="G28462"/>
      <c r="H28462"/>
      <c r="K28462"/>
      <c r="P28462"/>
      <c r="X28462"/>
      <c r="AA28462"/>
      <c r="AF28462"/>
      <c r="AI28462"/>
      <c r="AN28462"/>
    </row>
    <row r="28463" spans="3:40" ht="14.1" customHeight="1">
      <c r="C28463"/>
      <c r="F28463"/>
      <c r="G28463"/>
      <c r="H28463"/>
      <c r="K28463"/>
      <c r="P28463"/>
      <c r="X28463"/>
      <c r="AA28463"/>
      <c r="AF28463"/>
      <c r="AI28463"/>
      <c r="AN28463"/>
    </row>
    <row r="28464" spans="3:40" ht="14.1" customHeight="1">
      <c r="C28464"/>
      <c r="F28464"/>
      <c r="G28464"/>
      <c r="H28464"/>
      <c r="K28464"/>
      <c r="P28464"/>
      <c r="X28464"/>
      <c r="AA28464"/>
      <c r="AF28464"/>
      <c r="AI28464"/>
      <c r="AN28464"/>
    </row>
    <row r="28465" spans="3:40" ht="14.1" customHeight="1">
      <c r="C28465"/>
      <c r="F28465"/>
      <c r="G28465"/>
      <c r="H28465"/>
      <c r="K28465"/>
      <c r="P28465"/>
      <c r="X28465"/>
      <c r="AA28465"/>
      <c r="AF28465"/>
      <c r="AI28465"/>
      <c r="AN28465"/>
    </row>
    <row r="28466" spans="3:40" ht="14.1" customHeight="1">
      <c r="C28466"/>
      <c r="F28466"/>
      <c r="G28466"/>
      <c r="H28466"/>
      <c r="K28466"/>
      <c r="P28466"/>
      <c r="X28466"/>
      <c r="AA28466"/>
      <c r="AF28466"/>
      <c r="AI28466"/>
      <c r="AN28466"/>
    </row>
    <row r="28467" spans="3:40" ht="14.1" customHeight="1">
      <c r="C28467"/>
      <c r="F28467"/>
      <c r="G28467"/>
      <c r="H28467"/>
      <c r="K28467"/>
      <c r="P28467"/>
      <c r="X28467"/>
      <c r="AA28467"/>
      <c r="AF28467"/>
      <c r="AI28467"/>
      <c r="AN28467"/>
    </row>
    <row r="28468" spans="3:40" ht="14.1" customHeight="1">
      <c r="C28468"/>
      <c r="F28468"/>
      <c r="G28468"/>
      <c r="H28468"/>
      <c r="K28468"/>
      <c r="P28468"/>
      <c r="X28468"/>
      <c r="AA28468"/>
      <c r="AF28468"/>
      <c r="AI28468"/>
      <c r="AN28468"/>
    </row>
    <row r="28469" spans="3:40" ht="14.1" customHeight="1">
      <c r="C28469"/>
      <c r="F28469"/>
      <c r="G28469"/>
      <c r="H28469"/>
      <c r="K28469"/>
      <c r="P28469"/>
      <c r="X28469"/>
      <c r="AA28469"/>
      <c r="AF28469"/>
      <c r="AI28469"/>
      <c r="AN28469"/>
    </row>
    <row r="28470" spans="3:40" ht="14.1" customHeight="1">
      <c r="C28470"/>
      <c r="F28470"/>
      <c r="G28470"/>
      <c r="H28470"/>
      <c r="K28470"/>
      <c r="P28470"/>
      <c r="X28470"/>
      <c r="AA28470"/>
      <c r="AF28470"/>
      <c r="AI28470"/>
      <c r="AN28470"/>
    </row>
    <row r="28471" spans="3:40" ht="14.1" customHeight="1">
      <c r="C28471"/>
      <c r="F28471"/>
      <c r="G28471"/>
      <c r="H28471"/>
      <c r="K28471"/>
      <c r="P28471"/>
      <c r="X28471"/>
      <c r="AA28471"/>
      <c r="AF28471"/>
      <c r="AI28471"/>
      <c r="AN28471"/>
    </row>
    <row r="28472" spans="3:40" ht="14.1" customHeight="1">
      <c r="C28472"/>
      <c r="F28472"/>
      <c r="G28472"/>
      <c r="H28472"/>
      <c r="K28472"/>
      <c r="P28472"/>
      <c r="X28472"/>
      <c r="AA28472"/>
      <c r="AF28472"/>
      <c r="AI28472"/>
      <c r="AN28472"/>
    </row>
    <row r="28473" spans="3:40" ht="14.1" customHeight="1">
      <c r="C28473"/>
      <c r="F28473"/>
      <c r="G28473"/>
      <c r="H28473"/>
      <c r="K28473"/>
      <c r="P28473"/>
      <c r="X28473"/>
      <c r="AA28473"/>
      <c r="AF28473"/>
      <c r="AI28473"/>
      <c r="AN28473"/>
    </row>
    <row r="28474" spans="3:40" ht="14.1" customHeight="1">
      <c r="C28474"/>
      <c r="F28474"/>
      <c r="G28474"/>
      <c r="H28474"/>
      <c r="K28474"/>
      <c r="P28474"/>
      <c r="X28474"/>
      <c r="AA28474"/>
      <c r="AF28474"/>
      <c r="AI28474"/>
      <c r="AN28474"/>
    </row>
    <row r="28475" spans="3:40" ht="14.1" customHeight="1">
      <c r="C28475"/>
      <c r="F28475"/>
      <c r="G28475"/>
      <c r="H28475"/>
      <c r="K28475"/>
      <c r="P28475"/>
      <c r="X28475"/>
      <c r="AA28475"/>
      <c r="AF28475"/>
      <c r="AI28475"/>
      <c r="AN28475"/>
    </row>
    <row r="28476" spans="3:40" ht="14.1" customHeight="1">
      <c r="C28476"/>
      <c r="F28476"/>
      <c r="G28476"/>
      <c r="H28476"/>
      <c r="K28476"/>
      <c r="P28476"/>
      <c r="X28476"/>
      <c r="AA28476"/>
      <c r="AF28476"/>
      <c r="AI28476"/>
      <c r="AN28476"/>
    </row>
    <row r="28477" spans="3:40" ht="14.1" customHeight="1">
      <c r="C28477"/>
      <c r="F28477"/>
      <c r="G28477"/>
      <c r="H28477"/>
      <c r="K28477"/>
      <c r="P28477"/>
      <c r="X28477"/>
      <c r="AA28477"/>
      <c r="AF28477"/>
      <c r="AI28477"/>
      <c r="AN28477"/>
    </row>
    <row r="28478" spans="3:40" ht="14.1" customHeight="1">
      <c r="C28478"/>
      <c r="F28478"/>
      <c r="G28478"/>
      <c r="H28478"/>
      <c r="K28478"/>
      <c r="P28478"/>
      <c r="X28478"/>
      <c r="AA28478"/>
      <c r="AF28478"/>
      <c r="AI28478"/>
      <c r="AN28478"/>
    </row>
    <row r="28479" spans="3:40" ht="14.1" customHeight="1">
      <c r="C28479"/>
      <c r="F28479"/>
      <c r="G28479"/>
      <c r="H28479"/>
      <c r="K28479"/>
      <c r="P28479"/>
      <c r="X28479"/>
      <c r="AA28479"/>
      <c r="AF28479"/>
      <c r="AI28479"/>
      <c r="AN28479"/>
    </row>
    <row r="28480" spans="3:40" ht="14.1" customHeight="1">
      <c r="C28480"/>
      <c r="F28480"/>
      <c r="G28480"/>
      <c r="H28480"/>
      <c r="K28480"/>
      <c r="P28480"/>
      <c r="X28480"/>
      <c r="AA28480"/>
      <c r="AF28480"/>
      <c r="AI28480"/>
      <c r="AN28480"/>
    </row>
    <row r="28481" spans="3:40" ht="14.1" customHeight="1">
      <c r="C28481"/>
      <c r="F28481"/>
      <c r="G28481"/>
      <c r="H28481"/>
      <c r="K28481"/>
      <c r="P28481"/>
      <c r="X28481"/>
      <c r="AA28481"/>
      <c r="AF28481"/>
      <c r="AI28481"/>
      <c r="AN28481"/>
    </row>
    <row r="28482" spans="3:40" ht="14.1" customHeight="1">
      <c r="C28482"/>
      <c r="F28482"/>
      <c r="G28482"/>
      <c r="H28482"/>
      <c r="K28482"/>
      <c r="P28482"/>
      <c r="X28482"/>
      <c r="AA28482"/>
      <c r="AF28482"/>
      <c r="AI28482"/>
      <c r="AN28482"/>
    </row>
    <row r="28483" spans="3:40" ht="14.1" customHeight="1">
      <c r="C28483"/>
      <c r="F28483"/>
      <c r="G28483"/>
      <c r="H28483"/>
      <c r="K28483"/>
      <c r="P28483"/>
      <c r="X28483"/>
      <c r="AA28483"/>
      <c r="AF28483"/>
      <c r="AI28483"/>
      <c r="AN28483"/>
    </row>
    <row r="28484" spans="3:40" ht="14.1" customHeight="1">
      <c r="C28484"/>
      <c r="F28484"/>
      <c r="G28484"/>
      <c r="H28484"/>
      <c r="K28484"/>
      <c r="P28484"/>
      <c r="X28484"/>
      <c r="AA28484"/>
      <c r="AF28484"/>
      <c r="AI28484"/>
      <c r="AN28484"/>
    </row>
    <row r="28485" spans="3:40" ht="14.1" customHeight="1">
      <c r="C28485"/>
      <c r="F28485"/>
      <c r="G28485"/>
      <c r="H28485"/>
      <c r="K28485"/>
      <c r="P28485"/>
      <c r="X28485"/>
      <c r="AA28485"/>
      <c r="AF28485"/>
      <c r="AI28485"/>
      <c r="AN28485"/>
    </row>
    <row r="28486" spans="3:40" ht="14.1" customHeight="1">
      <c r="C28486"/>
      <c r="F28486"/>
      <c r="G28486"/>
      <c r="H28486"/>
      <c r="K28486"/>
      <c r="P28486"/>
      <c r="X28486"/>
      <c r="AA28486"/>
      <c r="AF28486"/>
      <c r="AI28486"/>
      <c r="AN28486"/>
    </row>
    <row r="28487" spans="3:40" ht="14.1" customHeight="1">
      <c r="C28487"/>
      <c r="F28487"/>
      <c r="G28487"/>
      <c r="H28487"/>
      <c r="K28487"/>
      <c r="P28487"/>
      <c r="X28487"/>
      <c r="AA28487"/>
      <c r="AF28487"/>
      <c r="AI28487"/>
      <c r="AN28487"/>
    </row>
    <row r="28488" spans="3:40" ht="14.1" customHeight="1">
      <c r="C28488"/>
      <c r="F28488"/>
      <c r="G28488"/>
      <c r="H28488"/>
      <c r="K28488"/>
      <c r="P28488"/>
      <c r="X28488"/>
      <c r="AA28488"/>
      <c r="AF28488"/>
      <c r="AI28488"/>
      <c r="AN28488"/>
    </row>
    <row r="28489" spans="3:40" ht="14.1" customHeight="1">
      <c r="C28489"/>
      <c r="F28489"/>
      <c r="G28489"/>
      <c r="H28489"/>
      <c r="K28489"/>
      <c r="P28489"/>
      <c r="X28489"/>
      <c r="AA28489"/>
      <c r="AF28489"/>
      <c r="AI28489"/>
      <c r="AN28489"/>
    </row>
    <row r="28490" spans="3:40" ht="14.1" customHeight="1">
      <c r="C28490"/>
      <c r="F28490"/>
      <c r="G28490"/>
      <c r="H28490"/>
      <c r="K28490"/>
      <c r="P28490"/>
      <c r="X28490"/>
      <c r="AA28490"/>
      <c r="AF28490"/>
      <c r="AI28490"/>
      <c r="AN28490"/>
    </row>
    <row r="28491" spans="3:40" ht="14.1" customHeight="1">
      <c r="C28491"/>
      <c r="F28491"/>
      <c r="G28491"/>
      <c r="H28491"/>
      <c r="K28491"/>
      <c r="P28491"/>
      <c r="X28491"/>
      <c r="AA28491"/>
      <c r="AF28491"/>
      <c r="AI28491"/>
      <c r="AN28491"/>
    </row>
    <row r="28492" spans="3:40" ht="14.1" customHeight="1">
      <c r="C28492"/>
      <c r="F28492"/>
      <c r="G28492"/>
      <c r="H28492"/>
      <c r="K28492"/>
      <c r="P28492"/>
      <c r="X28492"/>
      <c r="AA28492"/>
      <c r="AF28492"/>
      <c r="AI28492"/>
      <c r="AN28492"/>
    </row>
    <row r="28493" spans="3:40" ht="14.1" customHeight="1">
      <c r="C28493"/>
      <c r="F28493"/>
      <c r="G28493"/>
      <c r="H28493"/>
      <c r="K28493"/>
      <c r="P28493"/>
      <c r="X28493"/>
      <c r="AA28493"/>
      <c r="AF28493"/>
      <c r="AI28493"/>
      <c r="AN28493"/>
    </row>
    <row r="28494" spans="3:40" ht="14.1" customHeight="1">
      <c r="C28494"/>
      <c r="F28494"/>
      <c r="G28494"/>
      <c r="H28494"/>
      <c r="K28494"/>
      <c r="P28494"/>
      <c r="X28494"/>
      <c r="AA28494"/>
      <c r="AF28494"/>
      <c r="AI28494"/>
      <c r="AN28494"/>
    </row>
    <row r="28495" spans="3:40" ht="14.1" customHeight="1">
      <c r="C28495"/>
      <c r="F28495"/>
      <c r="G28495"/>
      <c r="H28495"/>
      <c r="K28495"/>
      <c r="P28495"/>
      <c r="X28495"/>
      <c r="AA28495"/>
      <c r="AF28495"/>
      <c r="AI28495"/>
      <c r="AN28495"/>
    </row>
    <row r="28496" spans="3:40" ht="14.1" customHeight="1">
      <c r="C28496"/>
      <c r="F28496"/>
      <c r="G28496"/>
      <c r="H28496"/>
      <c r="K28496"/>
      <c r="P28496"/>
      <c r="X28496"/>
      <c r="AA28496"/>
      <c r="AF28496"/>
      <c r="AI28496"/>
      <c r="AN28496"/>
    </row>
    <row r="28497" spans="3:40" ht="14.1" customHeight="1">
      <c r="C28497"/>
      <c r="F28497"/>
      <c r="G28497"/>
      <c r="H28497"/>
      <c r="K28497"/>
      <c r="P28497"/>
      <c r="X28497"/>
      <c r="AA28497"/>
      <c r="AF28497"/>
      <c r="AI28497"/>
      <c r="AN28497"/>
    </row>
    <row r="28498" spans="3:40" ht="14.1" customHeight="1">
      <c r="C28498"/>
      <c r="F28498"/>
      <c r="G28498"/>
      <c r="H28498"/>
      <c r="K28498"/>
      <c r="P28498"/>
      <c r="X28498"/>
      <c r="AA28498"/>
      <c r="AF28498"/>
      <c r="AI28498"/>
      <c r="AN28498"/>
    </row>
    <row r="28499" spans="3:40" ht="14.1" customHeight="1">
      <c r="C28499"/>
      <c r="F28499"/>
      <c r="G28499"/>
      <c r="H28499"/>
      <c r="K28499"/>
      <c r="P28499"/>
      <c r="X28499"/>
      <c r="AA28499"/>
      <c r="AF28499"/>
      <c r="AI28499"/>
      <c r="AN28499"/>
    </row>
    <row r="28500" spans="3:40" ht="14.1" customHeight="1">
      <c r="C28500"/>
      <c r="F28500"/>
      <c r="G28500"/>
      <c r="H28500"/>
      <c r="K28500"/>
      <c r="P28500"/>
      <c r="X28500"/>
      <c r="AA28500"/>
      <c r="AF28500"/>
      <c r="AI28500"/>
      <c r="AN28500"/>
    </row>
    <row r="28501" spans="3:40" ht="14.1" customHeight="1">
      <c r="C28501"/>
      <c r="F28501"/>
      <c r="G28501"/>
      <c r="H28501"/>
      <c r="K28501"/>
      <c r="P28501"/>
      <c r="X28501"/>
      <c r="AA28501"/>
      <c r="AF28501"/>
      <c r="AI28501"/>
      <c r="AN28501"/>
    </row>
    <row r="28502" spans="3:40" ht="14.1" customHeight="1">
      <c r="C28502"/>
      <c r="F28502"/>
      <c r="G28502"/>
      <c r="H28502"/>
      <c r="K28502"/>
      <c r="P28502"/>
      <c r="X28502"/>
      <c r="AA28502"/>
      <c r="AF28502"/>
      <c r="AI28502"/>
      <c r="AN28502"/>
    </row>
    <row r="28503" spans="3:40" ht="14.1" customHeight="1">
      <c r="C28503"/>
      <c r="F28503"/>
      <c r="G28503"/>
      <c r="H28503"/>
      <c r="K28503"/>
      <c r="P28503"/>
      <c r="X28503"/>
      <c r="AA28503"/>
      <c r="AF28503"/>
      <c r="AI28503"/>
      <c r="AN28503"/>
    </row>
    <row r="28504" spans="3:40" ht="14.1" customHeight="1">
      <c r="C28504"/>
      <c r="F28504"/>
      <c r="G28504"/>
      <c r="H28504"/>
      <c r="K28504"/>
      <c r="P28504"/>
      <c r="X28504"/>
      <c r="AA28504"/>
      <c r="AF28504"/>
      <c r="AI28504"/>
      <c r="AN28504"/>
    </row>
    <row r="28505" spans="3:40" ht="14.1" customHeight="1">
      <c r="C28505"/>
      <c r="F28505"/>
      <c r="G28505"/>
      <c r="H28505"/>
      <c r="K28505"/>
      <c r="P28505"/>
      <c r="X28505"/>
      <c r="AA28505"/>
      <c r="AF28505"/>
      <c r="AI28505"/>
      <c r="AN28505"/>
    </row>
    <row r="28506" spans="3:40" ht="14.1" customHeight="1">
      <c r="C28506"/>
      <c r="F28506"/>
      <c r="G28506"/>
      <c r="H28506"/>
      <c r="K28506"/>
      <c r="P28506"/>
      <c r="X28506"/>
      <c r="AA28506"/>
      <c r="AF28506"/>
      <c r="AI28506"/>
      <c r="AN28506"/>
    </row>
    <row r="28507" spans="3:40" ht="14.1" customHeight="1">
      <c r="C28507"/>
      <c r="F28507"/>
      <c r="G28507"/>
      <c r="H28507"/>
      <c r="K28507"/>
      <c r="P28507"/>
      <c r="X28507"/>
      <c r="AA28507"/>
      <c r="AF28507"/>
      <c r="AI28507"/>
      <c r="AN28507"/>
    </row>
    <row r="28508" spans="3:40" ht="14.1" customHeight="1">
      <c r="C28508"/>
      <c r="F28508"/>
      <c r="G28508"/>
      <c r="H28508"/>
      <c r="K28508"/>
      <c r="P28508"/>
      <c r="X28508"/>
      <c r="AA28508"/>
      <c r="AF28508"/>
      <c r="AI28508"/>
      <c r="AN28508"/>
    </row>
    <row r="28509" spans="3:40" ht="14.1" customHeight="1">
      <c r="C28509"/>
      <c r="F28509"/>
      <c r="G28509"/>
      <c r="H28509"/>
      <c r="K28509"/>
      <c r="P28509"/>
      <c r="X28509"/>
      <c r="AA28509"/>
      <c r="AF28509"/>
      <c r="AI28509"/>
      <c r="AN28509"/>
    </row>
    <row r="28510" spans="3:40" ht="14.1" customHeight="1">
      <c r="C28510"/>
      <c r="F28510"/>
      <c r="G28510"/>
      <c r="H28510"/>
      <c r="K28510"/>
      <c r="P28510"/>
      <c r="X28510"/>
      <c r="AA28510"/>
      <c r="AF28510"/>
      <c r="AI28510"/>
      <c r="AN28510"/>
    </row>
    <row r="28511" spans="3:40" ht="14.1" customHeight="1">
      <c r="C28511"/>
      <c r="F28511"/>
      <c r="G28511"/>
      <c r="H28511"/>
      <c r="K28511"/>
      <c r="P28511"/>
      <c r="X28511"/>
      <c r="AA28511"/>
      <c r="AF28511"/>
      <c r="AI28511"/>
      <c r="AN28511"/>
    </row>
    <row r="28512" spans="3:40" ht="14.1" customHeight="1">
      <c r="C28512"/>
      <c r="F28512"/>
      <c r="G28512"/>
      <c r="H28512"/>
      <c r="K28512"/>
      <c r="P28512"/>
      <c r="X28512"/>
      <c r="AA28512"/>
      <c r="AF28512"/>
      <c r="AI28512"/>
      <c r="AN28512"/>
    </row>
    <row r="28513" spans="3:40" ht="14.1" customHeight="1">
      <c r="C28513"/>
      <c r="F28513"/>
      <c r="G28513"/>
      <c r="H28513"/>
      <c r="K28513"/>
      <c r="P28513"/>
      <c r="X28513"/>
      <c r="AA28513"/>
      <c r="AF28513"/>
      <c r="AI28513"/>
      <c r="AN28513"/>
    </row>
    <row r="28514" spans="3:40" ht="14.1" customHeight="1">
      <c r="C28514"/>
      <c r="F28514"/>
      <c r="G28514"/>
      <c r="H28514"/>
      <c r="K28514"/>
      <c r="P28514"/>
      <c r="X28514"/>
      <c r="AA28514"/>
      <c r="AF28514"/>
      <c r="AI28514"/>
      <c r="AN28514"/>
    </row>
    <row r="28515" spans="3:40" ht="14.1" customHeight="1">
      <c r="C28515"/>
      <c r="F28515"/>
      <c r="G28515"/>
      <c r="H28515"/>
      <c r="K28515"/>
      <c r="P28515"/>
      <c r="X28515"/>
      <c r="AA28515"/>
      <c r="AF28515"/>
      <c r="AI28515"/>
      <c r="AN28515"/>
    </row>
    <row r="28516" spans="3:40" ht="14.1" customHeight="1">
      <c r="C28516"/>
      <c r="F28516"/>
      <c r="G28516"/>
      <c r="H28516"/>
      <c r="K28516"/>
      <c r="P28516"/>
      <c r="X28516"/>
      <c r="AA28516"/>
      <c r="AF28516"/>
      <c r="AI28516"/>
      <c r="AN28516"/>
    </row>
    <row r="28517" spans="3:40" ht="14.1" customHeight="1">
      <c r="C28517"/>
      <c r="F28517"/>
      <c r="G28517"/>
      <c r="H28517"/>
      <c r="K28517"/>
      <c r="P28517"/>
      <c r="X28517"/>
      <c r="AA28517"/>
      <c r="AF28517"/>
      <c r="AI28517"/>
      <c r="AN28517"/>
    </row>
    <row r="28518" spans="3:40" ht="14.1" customHeight="1">
      <c r="C28518"/>
      <c r="F28518"/>
      <c r="G28518"/>
      <c r="H28518"/>
      <c r="K28518"/>
      <c r="P28518"/>
      <c r="X28518"/>
      <c r="AA28518"/>
      <c r="AF28518"/>
      <c r="AI28518"/>
      <c r="AN28518"/>
    </row>
    <row r="28519" spans="3:40" ht="14.1" customHeight="1">
      <c r="C28519"/>
      <c r="F28519"/>
      <c r="G28519"/>
      <c r="H28519"/>
      <c r="K28519"/>
      <c r="P28519"/>
      <c r="X28519"/>
      <c r="AA28519"/>
      <c r="AF28519"/>
      <c r="AI28519"/>
      <c r="AN28519"/>
    </row>
    <row r="28520" spans="3:40" ht="14.1" customHeight="1">
      <c r="C28520"/>
      <c r="F28520"/>
      <c r="G28520"/>
      <c r="H28520"/>
      <c r="K28520"/>
      <c r="P28520"/>
      <c r="X28520"/>
      <c r="AA28520"/>
      <c r="AF28520"/>
      <c r="AI28520"/>
      <c r="AN28520"/>
    </row>
    <row r="28521" spans="3:40" ht="14.1" customHeight="1">
      <c r="C28521"/>
      <c r="F28521"/>
      <c r="G28521"/>
      <c r="H28521"/>
      <c r="K28521"/>
      <c r="P28521"/>
      <c r="X28521"/>
      <c r="AA28521"/>
      <c r="AF28521"/>
      <c r="AI28521"/>
      <c r="AN28521"/>
    </row>
    <row r="28522" spans="3:40" ht="14.1" customHeight="1">
      <c r="C28522"/>
      <c r="F28522"/>
      <c r="G28522"/>
      <c r="H28522"/>
      <c r="K28522"/>
      <c r="P28522"/>
      <c r="X28522"/>
      <c r="AA28522"/>
      <c r="AF28522"/>
      <c r="AI28522"/>
      <c r="AN28522"/>
    </row>
    <row r="28523" spans="3:40" ht="14.1" customHeight="1">
      <c r="C28523"/>
      <c r="F28523"/>
      <c r="G28523"/>
      <c r="H28523"/>
      <c r="K28523"/>
      <c r="P28523"/>
      <c r="X28523"/>
      <c r="AA28523"/>
      <c r="AF28523"/>
      <c r="AI28523"/>
      <c r="AN28523"/>
    </row>
    <row r="28524" spans="3:40" ht="14.1" customHeight="1">
      <c r="C28524"/>
      <c r="F28524"/>
      <c r="G28524"/>
      <c r="H28524"/>
      <c r="K28524"/>
      <c r="P28524"/>
      <c r="X28524"/>
      <c r="AA28524"/>
      <c r="AF28524"/>
      <c r="AI28524"/>
      <c r="AN28524"/>
    </row>
    <row r="28525" spans="3:40" ht="14.1" customHeight="1">
      <c r="C28525"/>
      <c r="F28525"/>
      <c r="G28525"/>
      <c r="H28525"/>
      <c r="K28525"/>
      <c r="P28525"/>
      <c r="X28525"/>
      <c r="AA28525"/>
      <c r="AF28525"/>
      <c r="AI28525"/>
      <c r="AN28525"/>
    </row>
    <row r="28526" spans="3:40" ht="14.1" customHeight="1">
      <c r="C28526"/>
      <c r="F28526"/>
      <c r="G28526"/>
      <c r="H28526"/>
      <c r="K28526"/>
      <c r="P28526"/>
      <c r="X28526"/>
      <c r="AA28526"/>
      <c r="AF28526"/>
      <c r="AI28526"/>
      <c r="AN28526"/>
    </row>
    <row r="28527" spans="3:40" ht="14.1" customHeight="1">
      <c r="C28527"/>
      <c r="F28527"/>
      <c r="G28527"/>
      <c r="H28527"/>
      <c r="K28527"/>
      <c r="P28527"/>
      <c r="X28527"/>
      <c r="AA28527"/>
      <c r="AF28527"/>
      <c r="AI28527"/>
      <c r="AN28527"/>
    </row>
    <row r="28528" spans="3:40" ht="14.1" customHeight="1">
      <c r="C28528"/>
      <c r="F28528"/>
      <c r="G28528"/>
      <c r="H28528"/>
      <c r="K28528"/>
      <c r="P28528"/>
      <c r="X28528"/>
      <c r="AA28528"/>
      <c r="AF28528"/>
      <c r="AI28528"/>
      <c r="AN28528"/>
    </row>
    <row r="28529" spans="3:40" ht="14.1" customHeight="1">
      <c r="C28529"/>
      <c r="F28529"/>
      <c r="G28529"/>
      <c r="H28529"/>
      <c r="K28529"/>
      <c r="P28529"/>
      <c r="X28529"/>
      <c r="AA28529"/>
      <c r="AF28529"/>
      <c r="AI28529"/>
      <c r="AN28529"/>
    </row>
    <row r="28530" spans="3:40" ht="14.1" customHeight="1">
      <c r="C28530"/>
      <c r="F28530"/>
      <c r="G28530"/>
      <c r="H28530"/>
      <c r="K28530"/>
      <c r="P28530"/>
      <c r="X28530"/>
      <c r="AA28530"/>
      <c r="AF28530"/>
      <c r="AI28530"/>
      <c r="AN28530"/>
    </row>
    <row r="28531" spans="3:40" ht="14.1" customHeight="1">
      <c r="C28531"/>
      <c r="F28531"/>
      <c r="G28531"/>
      <c r="H28531"/>
      <c r="K28531"/>
      <c r="P28531"/>
      <c r="X28531"/>
      <c r="AA28531"/>
      <c r="AF28531"/>
      <c r="AI28531"/>
      <c r="AN28531"/>
    </row>
    <row r="28532" spans="3:40" ht="14.1" customHeight="1">
      <c r="C28532"/>
      <c r="F28532"/>
      <c r="G28532"/>
      <c r="H28532"/>
      <c r="K28532"/>
      <c r="P28532"/>
      <c r="X28532"/>
      <c r="AA28532"/>
      <c r="AF28532"/>
      <c r="AI28532"/>
      <c r="AN28532"/>
    </row>
    <row r="28533" spans="3:40" ht="14.1" customHeight="1">
      <c r="C28533"/>
      <c r="F28533"/>
      <c r="G28533"/>
      <c r="H28533"/>
      <c r="K28533"/>
      <c r="P28533"/>
      <c r="X28533"/>
      <c r="AA28533"/>
      <c r="AF28533"/>
      <c r="AI28533"/>
      <c r="AN28533"/>
    </row>
    <row r="28534" spans="3:40" ht="14.1" customHeight="1">
      <c r="C28534"/>
      <c r="F28534"/>
      <c r="G28534"/>
      <c r="H28534"/>
      <c r="K28534"/>
      <c r="P28534"/>
      <c r="X28534"/>
      <c r="AA28534"/>
      <c r="AF28534"/>
      <c r="AI28534"/>
      <c r="AN28534"/>
    </row>
    <row r="28535" spans="3:40" ht="14.1" customHeight="1">
      <c r="C28535"/>
      <c r="F28535"/>
      <c r="G28535"/>
      <c r="H28535"/>
      <c r="K28535"/>
      <c r="P28535"/>
      <c r="X28535"/>
      <c r="AA28535"/>
      <c r="AF28535"/>
      <c r="AI28535"/>
      <c r="AN28535"/>
    </row>
    <row r="28536" spans="3:40" ht="14.1" customHeight="1">
      <c r="C28536"/>
      <c r="F28536"/>
      <c r="G28536"/>
      <c r="H28536"/>
      <c r="K28536"/>
      <c r="P28536"/>
      <c r="X28536"/>
      <c r="AA28536"/>
      <c r="AF28536"/>
      <c r="AI28536"/>
      <c r="AN28536"/>
    </row>
    <row r="28537" spans="3:40" ht="14.1" customHeight="1">
      <c r="C28537"/>
      <c r="F28537"/>
      <c r="G28537"/>
      <c r="H28537"/>
      <c r="K28537"/>
      <c r="P28537"/>
      <c r="X28537"/>
      <c r="AA28537"/>
      <c r="AF28537"/>
      <c r="AI28537"/>
      <c r="AN28537"/>
    </row>
    <row r="28538" spans="3:40" ht="14.1" customHeight="1">
      <c r="C28538"/>
      <c r="F28538"/>
      <c r="G28538"/>
      <c r="H28538"/>
      <c r="K28538"/>
      <c r="P28538"/>
      <c r="X28538"/>
      <c r="AA28538"/>
      <c r="AF28538"/>
      <c r="AI28538"/>
      <c r="AN28538"/>
    </row>
    <row r="28539" spans="3:40" ht="14.1" customHeight="1">
      <c r="C28539"/>
      <c r="F28539"/>
      <c r="G28539"/>
      <c r="H28539"/>
      <c r="K28539"/>
      <c r="P28539"/>
      <c r="X28539"/>
      <c r="AA28539"/>
      <c r="AF28539"/>
      <c r="AI28539"/>
      <c r="AN28539"/>
    </row>
    <row r="28540" spans="3:40" ht="14.1" customHeight="1">
      <c r="C28540"/>
      <c r="F28540"/>
      <c r="G28540"/>
      <c r="H28540"/>
      <c r="K28540"/>
      <c r="P28540"/>
      <c r="X28540"/>
      <c r="AA28540"/>
      <c r="AF28540"/>
      <c r="AI28540"/>
      <c r="AN28540"/>
    </row>
    <row r="28541" spans="3:40" ht="14.1" customHeight="1">
      <c r="C28541"/>
      <c r="F28541"/>
      <c r="G28541"/>
      <c r="H28541"/>
      <c r="K28541"/>
      <c r="P28541"/>
      <c r="X28541"/>
      <c r="AA28541"/>
      <c r="AF28541"/>
      <c r="AI28541"/>
      <c r="AN28541"/>
    </row>
    <row r="28542" spans="3:40" ht="14.1" customHeight="1">
      <c r="C28542"/>
      <c r="F28542"/>
      <c r="G28542"/>
      <c r="H28542"/>
      <c r="K28542"/>
      <c r="P28542"/>
      <c r="X28542"/>
      <c r="AA28542"/>
      <c r="AF28542"/>
      <c r="AI28542"/>
      <c r="AN28542"/>
    </row>
    <row r="28543" spans="3:40" ht="14.1" customHeight="1">
      <c r="C28543"/>
      <c r="F28543"/>
      <c r="G28543"/>
      <c r="H28543"/>
      <c r="K28543"/>
      <c r="P28543"/>
      <c r="X28543"/>
      <c r="AA28543"/>
      <c r="AF28543"/>
      <c r="AI28543"/>
      <c r="AN28543"/>
    </row>
    <row r="28544" spans="3:40" ht="14.1" customHeight="1">
      <c r="C28544"/>
      <c r="F28544"/>
      <c r="G28544"/>
      <c r="H28544"/>
      <c r="K28544"/>
      <c r="P28544"/>
      <c r="X28544"/>
      <c r="AA28544"/>
      <c r="AF28544"/>
      <c r="AI28544"/>
      <c r="AN28544"/>
    </row>
    <row r="28545" spans="3:40" ht="14.1" customHeight="1">
      <c r="C28545"/>
      <c r="F28545"/>
      <c r="G28545"/>
      <c r="H28545"/>
      <c r="K28545"/>
      <c r="P28545"/>
      <c r="X28545"/>
      <c r="AA28545"/>
      <c r="AF28545"/>
      <c r="AI28545"/>
      <c r="AN28545"/>
    </row>
    <row r="28546" spans="3:40" ht="14.1" customHeight="1">
      <c r="C28546"/>
      <c r="F28546"/>
      <c r="G28546"/>
      <c r="H28546"/>
      <c r="K28546"/>
      <c r="P28546"/>
      <c r="X28546"/>
      <c r="AA28546"/>
      <c r="AF28546"/>
      <c r="AI28546"/>
      <c r="AN28546"/>
    </row>
    <row r="28547" spans="3:40" ht="14.1" customHeight="1">
      <c r="C28547"/>
      <c r="F28547"/>
      <c r="G28547"/>
      <c r="H28547"/>
      <c r="K28547"/>
      <c r="P28547"/>
      <c r="X28547"/>
      <c r="AA28547"/>
      <c r="AF28547"/>
      <c r="AI28547"/>
      <c r="AN28547"/>
    </row>
    <row r="28548" spans="3:40" ht="14.1" customHeight="1">
      <c r="C28548"/>
      <c r="F28548"/>
      <c r="G28548"/>
      <c r="H28548"/>
      <c r="K28548"/>
      <c r="P28548"/>
      <c r="X28548"/>
      <c r="AA28548"/>
      <c r="AF28548"/>
      <c r="AI28548"/>
      <c r="AN28548"/>
    </row>
    <row r="28549" spans="3:40" ht="14.1" customHeight="1">
      <c r="C28549"/>
      <c r="F28549"/>
      <c r="G28549"/>
      <c r="H28549"/>
      <c r="K28549"/>
      <c r="P28549"/>
      <c r="X28549"/>
      <c r="AA28549"/>
      <c r="AF28549"/>
      <c r="AI28549"/>
      <c r="AN28549"/>
    </row>
    <row r="28550" spans="3:40" ht="14.1" customHeight="1">
      <c r="C28550"/>
      <c r="F28550"/>
      <c r="G28550"/>
      <c r="H28550"/>
      <c r="K28550"/>
      <c r="P28550"/>
      <c r="X28550"/>
      <c r="AA28550"/>
      <c r="AF28550"/>
      <c r="AI28550"/>
      <c r="AN28550"/>
    </row>
    <row r="28551" spans="3:40" ht="14.1" customHeight="1">
      <c r="C28551"/>
      <c r="F28551"/>
      <c r="G28551"/>
      <c r="H28551"/>
      <c r="K28551"/>
      <c r="P28551"/>
      <c r="X28551"/>
      <c r="AA28551"/>
      <c r="AF28551"/>
      <c r="AI28551"/>
      <c r="AN28551"/>
    </row>
    <row r="28552" spans="3:40" ht="14.1" customHeight="1">
      <c r="C28552"/>
      <c r="F28552"/>
      <c r="G28552"/>
      <c r="H28552"/>
      <c r="K28552"/>
      <c r="P28552"/>
      <c r="X28552"/>
      <c r="AA28552"/>
      <c r="AF28552"/>
      <c r="AI28552"/>
      <c r="AN28552"/>
    </row>
    <row r="28553" spans="3:40" ht="14.1" customHeight="1">
      <c r="C28553"/>
      <c r="F28553"/>
      <c r="G28553"/>
      <c r="H28553"/>
      <c r="K28553"/>
      <c r="P28553"/>
      <c r="X28553"/>
      <c r="AA28553"/>
      <c r="AF28553"/>
      <c r="AI28553"/>
      <c r="AN28553"/>
    </row>
    <row r="28554" spans="3:40" ht="14.1" customHeight="1">
      <c r="C28554"/>
      <c r="F28554"/>
      <c r="G28554"/>
      <c r="H28554"/>
      <c r="K28554"/>
      <c r="P28554"/>
      <c r="X28554"/>
      <c r="AA28554"/>
      <c r="AF28554"/>
      <c r="AI28554"/>
      <c r="AN28554"/>
    </row>
    <row r="28555" spans="3:40" ht="14.1" customHeight="1">
      <c r="C28555"/>
      <c r="F28555"/>
      <c r="G28555"/>
      <c r="H28555"/>
      <c r="K28555"/>
      <c r="P28555"/>
      <c r="X28555"/>
      <c r="AA28555"/>
      <c r="AF28555"/>
      <c r="AI28555"/>
      <c r="AN28555"/>
    </row>
    <row r="28556" spans="3:40" ht="14.1" customHeight="1">
      <c r="C28556"/>
      <c r="F28556"/>
      <c r="G28556"/>
      <c r="H28556"/>
      <c r="K28556"/>
      <c r="P28556"/>
      <c r="X28556"/>
      <c r="AA28556"/>
      <c r="AF28556"/>
      <c r="AI28556"/>
      <c r="AN28556"/>
    </row>
    <row r="28557" spans="3:40" ht="14.1" customHeight="1">
      <c r="C28557"/>
      <c r="F28557"/>
      <c r="G28557"/>
      <c r="H28557"/>
      <c r="K28557"/>
      <c r="P28557"/>
      <c r="X28557"/>
      <c r="AA28557"/>
      <c r="AF28557"/>
      <c r="AI28557"/>
      <c r="AN28557"/>
    </row>
    <row r="28558" spans="3:40" ht="14.1" customHeight="1">
      <c r="C28558"/>
      <c r="F28558"/>
      <c r="G28558"/>
      <c r="H28558"/>
      <c r="K28558"/>
      <c r="P28558"/>
      <c r="X28558"/>
      <c r="AA28558"/>
      <c r="AF28558"/>
      <c r="AI28558"/>
      <c r="AN28558"/>
    </row>
    <row r="28559" spans="3:40" ht="14.1" customHeight="1">
      <c r="C28559"/>
      <c r="F28559"/>
      <c r="G28559"/>
      <c r="H28559"/>
      <c r="K28559"/>
      <c r="P28559"/>
      <c r="X28559"/>
      <c r="AA28559"/>
      <c r="AF28559"/>
      <c r="AI28559"/>
      <c r="AN28559"/>
    </row>
    <row r="28560" spans="3:40" ht="14.1" customHeight="1">
      <c r="C28560"/>
      <c r="F28560"/>
      <c r="G28560"/>
      <c r="H28560"/>
      <c r="K28560"/>
      <c r="P28560"/>
      <c r="X28560"/>
      <c r="AA28560"/>
      <c r="AF28560"/>
      <c r="AI28560"/>
      <c r="AN28560"/>
    </row>
    <row r="28561" spans="3:40" ht="14.1" customHeight="1">
      <c r="C28561"/>
      <c r="F28561"/>
      <c r="G28561"/>
      <c r="H28561"/>
      <c r="K28561"/>
      <c r="P28561"/>
      <c r="X28561"/>
      <c r="AA28561"/>
      <c r="AF28561"/>
      <c r="AI28561"/>
      <c r="AN28561"/>
    </row>
    <row r="28562" spans="3:40" ht="14.1" customHeight="1">
      <c r="C28562"/>
      <c r="F28562"/>
      <c r="G28562"/>
      <c r="H28562"/>
      <c r="K28562"/>
      <c r="P28562"/>
      <c r="X28562"/>
      <c r="AA28562"/>
      <c r="AF28562"/>
      <c r="AI28562"/>
      <c r="AN28562"/>
    </row>
    <row r="28563" spans="3:40" ht="14.1" customHeight="1">
      <c r="C28563"/>
      <c r="F28563"/>
      <c r="G28563"/>
      <c r="H28563"/>
      <c r="K28563"/>
      <c r="P28563"/>
      <c r="X28563"/>
      <c r="AA28563"/>
      <c r="AF28563"/>
      <c r="AI28563"/>
      <c r="AN28563"/>
    </row>
    <row r="28564" spans="3:40" ht="14.1" customHeight="1">
      <c r="C28564"/>
      <c r="F28564"/>
      <c r="G28564"/>
      <c r="H28564"/>
      <c r="K28564"/>
      <c r="P28564"/>
      <c r="X28564"/>
      <c r="AA28564"/>
      <c r="AF28564"/>
      <c r="AI28564"/>
      <c r="AN28564"/>
    </row>
    <row r="28565" spans="3:40" ht="14.1" customHeight="1">
      <c r="C28565"/>
      <c r="F28565"/>
      <c r="G28565"/>
      <c r="H28565"/>
      <c r="K28565"/>
      <c r="P28565"/>
      <c r="X28565"/>
      <c r="AA28565"/>
      <c r="AF28565"/>
      <c r="AI28565"/>
      <c r="AN28565"/>
    </row>
    <row r="28566" spans="3:40" ht="14.1" customHeight="1">
      <c r="C28566"/>
      <c r="F28566"/>
      <c r="G28566"/>
      <c r="H28566"/>
      <c r="K28566"/>
      <c r="P28566"/>
      <c r="X28566"/>
      <c r="AA28566"/>
      <c r="AF28566"/>
      <c r="AI28566"/>
      <c r="AN28566"/>
    </row>
    <row r="28567" spans="3:40" ht="14.1" customHeight="1">
      <c r="C28567"/>
      <c r="F28567"/>
      <c r="G28567"/>
      <c r="H28567"/>
      <c r="K28567"/>
      <c r="P28567"/>
      <c r="X28567"/>
      <c r="AA28567"/>
      <c r="AF28567"/>
      <c r="AI28567"/>
      <c r="AN28567"/>
    </row>
    <row r="28568" spans="3:40" ht="14.1" customHeight="1">
      <c r="C28568"/>
      <c r="F28568"/>
      <c r="G28568"/>
      <c r="H28568"/>
      <c r="K28568"/>
      <c r="P28568"/>
      <c r="X28568"/>
      <c r="AA28568"/>
      <c r="AF28568"/>
      <c r="AI28568"/>
      <c r="AN28568"/>
    </row>
    <row r="28569" spans="3:40" ht="14.1" customHeight="1">
      <c r="C28569"/>
      <c r="F28569"/>
      <c r="G28569"/>
      <c r="H28569"/>
      <c r="K28569"/>
      <c r="P28569"/>
      <c r="X28569"/>
      <c r="AA28569"/>
      <c r="AF28569"/>
      <c r="AI28569"/>
      <c r="AN28569"/>
    </row>
    <row r="28570" spans="3:40" ht="14.1" customHeight="1">
      <c r="C28570"/>
      <c r="F28570"/>
      <c r="G28570"/>
      <c r="H28570"/>
      <c r="K28570"/>
      <c r="P28570"/>
      <c r="X28570"/>
      <c r="AA28570"/>
      <c r="AF28570"/>
      <c r="AI28570"/>
      <c r="AN28570"/>
    </row>
    <row r="28571" spans="3:40" ht="14.1" customHeight="1">
      <c r="C28571"/>
      <c r="F28571"/>
      <c r="G28571"/>
      <c r="H28571"/>
      <c r="K28571"/>
      <c r="P28571"/>
      <c r="X28571"/>
      <c r="AA28571"/>
      <c r="AF28571"/>
      <c r="AI28571"/>
      <c r="AN28571"/>
    </row>
    <row r="28572" spans="3:40" ht="14.1" customHeight="1">
      <c r="C28572"/>
      <c r="F28572"/>
      <c r="G28572"/>
      <c r="H28572"/>
      <c r="K28572"/>
      <c r="P28572"/>
      <c r="X28572"/>
      <c r="AA28572"/>
      <c r="AF28572"/>
      <c r="AI28572"/>
      <c r="AN28572"/>
    </row>
    <row r="28573" spans="3:40" ht="14.1" customHeight="1">
      <c r="C28573"/>
      <c r="F28573"/>
      <c r="G28573"/>
      <c r="H28573"/>
      <c r="K28573"/>
      <c r="P28573"/>
      <c r="X28573"/>
      <c r="AA28573"/>
      <c r="AF28573"/>
      <c r="AI28573"/>
      <c r="AN28573"/>
    </row>
    <row r="28574" spans="3:40" ht="14.1" customHeight="1">
      <c r="C28574"/>
      <c r="F28574"/>
      <c r="G28574"/>
      <c r="H28574"/>
      <c r="K28574"/>
      <c r="P28574"/>
      <c r="X28574"/>
      <c r="AA28574"/>
      <c r="AF28574"/>
      <c r="AI28574"/>
      <c r="AN28574"/>
    </row>
    <row r="28575" spans="3:40" ht="14.1" customHeight="1">
      <c r="C28575"/>
      <c r="F28575"/>
      <c r="G28575"/>
      <c r="H28575"/>
      <c r="K28575"/>
      <c r="P28575"/>
      <c r="X28575"/>
      <c r="AA28575"/>
      <c r="AF28575"/>
      <c r="AI28575"/>
      <c r="AN28575"/>
    </row>
    <row r="28576" spans="3:40" ht="14.1" customHeight="1">
      <c r="C28576"/>
      <c r="F28576"/>
      <c r="G28576"/>
      <c r="H28576"/>
      <c r="K28576"/>
      <c r="P28576"/>
      <c r="X28576"/>
      <c r="AA28576"/>
      <c r="AF28576"/>
      <c r="AI28576"/>
      <c r="AN28576"/>
    </row>
    <row r="28577" spans="3:40" ht="14.1" customHeight="1">
      <c r="C28577"/>
      <c r="F28577"/>
      <c r="G28577"/>
      <c r="H28577"/>
      <c r="K28577"/>
      <c r="P28577"/>
      <c r="X28577"/>
      <c r="AA28577"/>
      <c r="AF28577"/>
      <c r="AI28577"/>
      <c r="AN28577"/>
    </row>
    <row r="28578" spans="3:40" ht="14.1" customHeight="1">
      <c r="C28578"/>
      <c r="F28578"/>
      <c r="G28578"/>
      <c r="H28578"/>
      <c r="K28578"/>
      <c r="P28578"/>
      <c r="X28578"/>
      <c r="AA28578"/>
      <c r="AF28578"/>
      <c r="AI28578"/>
      <c r="AN28578"/>
    </row>
    <row r="28579" spans="3:40" ht="14.1" customHeight="1">
      <c r="C28579"/>
      <c r="F28579"/>
      <c r="G28579"/>
      <c r="H28579"/>
      <c r="K28579"/>
      <c r="P28579"/>
      <c r="X28579"/>
      <c r="AA28579"/>
      <c r="AF28579"/>
      <c r="AI28579"/>
      <c r="AN28579"/>
    </row>
    <row r="28580" spans="3:40" ht="14.1" customHeight="1">
      <c r="C28580"/>
      <c r="F28580"/>
      <c r="G28580"/>
      <c r="H28580"/>
      <c r="K28580"/>
      <c r="P28580"/>
      <c r="X28580"/>
      <c r="AA28580"/>
      <c r="AF28580"/>
      <c r="AI28580"/>
      <c r="AN28580"/>
    </row>
    <row r="28581" spans="3:40" ht="14.1" customHeight="1">
      <c r="C28581"/>
      <c r="F28581"/>
      <c r="G28581"/>
      <c r="H28581"/>
      <c r="K28581"/>
      <c r="P28581"/>
      <c r="X28581"/>
      <c r="AA28581"/>
      <c r="AF28581"/>
      <c r="AI28581"/>
      <c r="AN28581"/>
    </row>
    <row r="28582" spans="3:40" ht="14.1" customHeight="1">
      <c r="C28582"/>
      <c r="F28582"/>
      <c r="G28582"/>
      <c r="H28582"/>
      <c r="K28582"/>
      <c r="P28582"/>
      <c r="X28582"/>
      <c r="AA28582"/>
      <c r="AF28582"/>
      <c r="AI28582"/>
      <c r="AN28582"/>
    </row>
    <row r="28583" spans="3:40" ht="14.1" customHeight="1">
      <c r="C28583"/>
      <c r="F28583"/>
      <c r="G28583"/>
      <c r="H28583"/>
      <c r="K28583"/>
      <c r="P28583"/>
      <c r="X28583"/>
      <c r="AA28583"/>
      <c r="AF28583"/>
      <c r="AI28583"/>
      <c r="AN28583"/>
    </row>
    <row r="28584" spans="3:40" ht="14.1" customHeight="1">
      <c r="C28584"/>
      <c r="F28584"/>
      <c r="G28584"/>
      <c r="H28584"/>
      <c r="K28584"/>
      <c r="P28584"/>
      <c r="X28584"/>
      <c r="AA28584"/>
      <c r="AF28584"/>
      <c r="AI28584"/>
      <c r="AN28584"/>
    </row>
    <row r="28585" spans="3:40" ht="14.1" customHeight="1">
      <c r="C28585"/>
      <c r="F28585"/>
      <c r="G28585"/>
      <c r="H28585"/>
      <c r="K28585"/>
      <c r="P28585"/>
      <c r="X28585"/>
      <c r="AA28585"/>
      <c r="AF28585"/>
      <c r="AI28585"/>
      <c r="AN28585"/>
    </row>
    <row r="28586" spans="3:40" ht="14.1" customHeight="1">
      <c r="C28586"/>
      <c r="F28586"/>
      <c r="G28586"/>
      <c r="H28586"/>
      <c r="K28586"/>
      <c r="P28586"/>
      <c r="X28586"/>
      <c r="AA28586"/>
      <c r="AF28586"/>
      <c r="AI28586"/>
      <c r="AN28586"/>
    </row>
    <row r="28587" spans="3:40" ht="14.1" customHeight="1">
      <c r="C28587"/>
      <c r="F28587"/>
      <c r="G28587"/>
      <c r="H28587"/>
      <c r="K28587"/>
      <c r="P28587"/>
      <c r="X28587"/>
      <c r="AA28587"/>
      <c r="AF28587"/>
      <c r="AI28587"/>
      <c r="AN28587"/>
    </row>
    <row r="28588" spans="3:40" ht="14.1" customHeight="1">
      <c r="C28588"/>
      <c r="F28588"/>
      <c r="G28588"/>
      <c r="H28588"/>
      <c r="K28588"/>
      <c r="P28588"/>
      <c r="X28588"/>
      <c r="AA28588"/>
      <c r="AF28588"/>
      <c r="AI28588"/>
      <c r="AN28588"/>
    </row>
    <row r="28589" spans="3:40" ht="14.1" customHeight="1">
      <c r="C28589"/>
      <c r="F28589"/>
      <c r="G28589"/>
      <c r="H28589"/>
      <c r="K28589"/>
      <c r="P28589"/>
      <c r="X28589"/>
      <c r="AA28589"/>
      <c r="AF28589"/>
      <c r="AI28589"/>
      <c r="AN28589"/>
    </row>
    <row r="28590" spans="3:40" ht="14.1" customHeight="1">
      <c r="C28590"/>
      <c r="F28590"/>
      <c r="G28590"/>
      <c r="H28590"/>
      <c r="K28590"/>
      <c r="P28590"/>
      <c r="X28590"/>
      <c r="AA28590"/>
      <c r="AF28590"/>
      <c r="AI28590"/>
      <c r="AN28590"/>
    </row>
    <row r="28591" spans="3:40" ht="14.1" customHeight="1">
      <c r="C28591"/>
      <c r="F28591"/>
      <c r="G28591"/>
      <c r="H28591"/>
      <c r="K28591"/>
      <c r="P28591"/>
      <c r="X28591"/>
      <c r="AA28591"/>
      <c r="AF28591"/>
      <c r="AI28591"/>
      <c r="AN28591"/>
    </row>
    <row r="28592" spans="3:40" ht="14.1" customHeight="1">
      <c r="C28592"/>
      <c r="F28592"/>
      <c r="G28592"/>
      <c r="H28592"/>
      <c r="K28592"/>
      <c r="P28592"/>
      <c r="X28592"/>
      <c r="AA28592"/>
      <c r="AF28592"/>
      <c r="AI28592"/>
      <c r="AN28592"/>
    </row>
    <row r="28593" spans="3:40" ht="14.1" customHeight="1">
      <c r="C28593"/>
      <c r="F28593"/>
      <c r="G28593"/>
      <c r="H28593"/>
      <c r="K28593"/>
      <c r="P28593"/>
      <c r="X28593"/>
      <c r="AA28593"/>
      <c r="AF28593"/>
      <c r="AI28593"/>
      <c r="AN28593"/>
    </row>
    <row r="28594" spans="3:40" ht="14.1" customHeight="1">
      <c r="C28594"/>
      <c r="F28594"/>
      <c r="G28594"/>
      <c r="H28594"/>
      <c r="K28594"/>
      <c r="P28594"/>
      <c r="X28594"/>
      <c r="AA28594"/>
      <c r="AF28594"/>
      <c r="AI28594"/>
      <c r="AN28594"/>
    </row>
    <row r="28595" spans="3:40" ht="14.1" customHeight="1">
      <c r="C28595"/>
      <c r="F28595"/>
      <c r="G28595"/>
      <c r="H28595"/>
      <c r="K28595"/>
      <c r="P28595"/>
      <c r="X28595"/>
      <c r="AA28595"/>
      <c r="AF28595"/>
      <c r="AI28595"/>
      <c r="AN28595"/>
    </row>
    <row r="28596" spans="3:40" ht="14.1" customHeight="1">
      <c r="C28596"/>
      <c r="F28596"/>
      <c r="G28596"/>
      <c r="H28596"/>
      <c r="K28596"/>
      <c r="P28596"/>
      <c r="X28596"/>
      <c r="AA28596"/>
      <c r="AF28596"/>
      <c r="AI28596"/>
      <c r="AN28596"/>
    </row>
    <row r="28597" spans="3:40" ht="14.1" customHeight="1">
      <c r="C28597"/>
      <c r="F28597"/>
      <c r="G28597"/>
      <c r="H28597"/>
      <c r="K28597"/>
      <c r="P28597"/>
      <c r="X28597"/>
      <c r="AA28597"/>
      <c r="AF28597"/>
      <c r="AI28597"/>
      <c r="AN28597"/>
    </row>
    <row r="28598" spans="3:40" ht="14.1" customHeight="1">
      <c r="C28598"/>
      <c r="F28598"/>
      <c r="G28598"/>
      <c r="H28598"/>
      <c r="K28598"/>
      <c r="P28598"/>
      <c r="X28598"/>
      <c r="AA28598"/>
      <c r="AF28598"/>
      <c r="AI28598"/>
      <c r="AN28598"/>
    </row>
    <row r="28599" spans="3:40" ht="14.1" customHeight="1">
      <c r="C28599"/>
      <c r="F28599"/>
      <c r="G28599"/>
      <c r="H28599"/>
      <c r="K28599"/>
      <c r="P28599"/>
      <c r="X28599"/>
      <c r="AA28599"/>
      <c r="AF28599"/>
      <c r="AI28599"/>
      <c r="AN28599"/>
    </row>
    <row r="28600" spans="3:40" ht="14.1" customHeight="1">
      <c r="C28600"/>
      <c r="F28600"/>
      <c r="G28600"/>
      <c r="H28600"/>
      <c r="K28600"/>
      <c r="P28600"/>
      <c r="X28600"/>
      <c r="AA28600"/>
      <c r="AF28600"/>
      <c r="AI28600"/>
      <c r="AN28600"/>
    </row>
    <row r="28601" spans="3:40" ht="14.1" customHeight="1">
      <c r="C28601"/>
      <c r="F28601"/>
      <c r="G28601"/>
      <c r="H28601"/>
      <c r="K28601"/>
      <c r="P28601"/>
      <c r="X28601"/>
      <c r="AA28601"/>
      <c r="AF28601"/>
      <c r="AI28601"/>
      <c r="AN28601"/>
    </row>
    <row r="28602" spans="3:40" ht="14.1" customHeight="1">
      <c r="C28602"/>
      <c r="F28602"/>
      <c r="G28602"/>
      <c r="H28602"/>
      <c r="K28602"/>
      <c r="P28602"/>
      <c r="X28602"/>
      <c r="AA28602"/>
      <c r="AF28602"/>
      <c r="AI28602"/>
      <c r="AN28602"/>
    </row>
    <row r="28603" spans="3:40" ht="14.1" customHeight="1">
      <c r="C28603"/>
      <c r="F28603"/>
      <c r="G28603"/>
      <c r="H28603"/>
      <c r="K28603"/>
      <c r="P28603"/>
      <c r="X28603"/>
      <c r="AA28603"/>
      <c r="AF28603"/>
      <c r="AI28603"/>
      <c r="AN28603"/>
    </row>
    <row r="28604" spans="3:40" ht="14.1" customHeight="1">
      <c r="C28604"/>
      <c r="F28604"/>
      <c r="G28604"/>
      <c r="H28604"/>
      <c r="K28604"/>
      <c r="P28604"/>
      <c r="X28604"/>
      <c r="AA28604"/>
      <c r="AF28604"/>
      <c r="AI28604"/>
      <c r="AN28604"/>
    </row>
    <row r="28605" spans="3:40" ht="14.1" customHeight="1">
      <c r="C28605"/>
      <c r="F28605"/>
      <c r="G28605"/>
      <c r="H28605"/>
      <c r="K28605"/>
      <c r="P28605"/>
      <c r="X28605"/>
      <c r="AA28605"/>
      <c r="AF28605"/>
      <c r="AI28605"/>
      <c r="AN28605"/>
    </row>
    <row r="28606" spans="3:40" ht="14.1" customHeight="1">
      <c r="C28606"/>
      <c r="F28606"/>
      <c r="G28606"/>
      <c r="H28606"/>
      <c r="K28606"/>
      <c r="P28606"/>
      <c r="X28606"/>
      <c r="AA28606"/>
      <c r="AF28606"/>
      <c r="AI28606"/>
      <c r="AN28606"/>
    </row>
    <row r="28607" spans="3:40" ht="14.1" customHeight="1">
      <c r="C28607"/>
      <c r="F28607"/>
      <c r="G28607"/>
      <c r="H28607"/>
      <c r="K28607"/>
      <c r="P28607"/>
      <c r="X28607"/>
      <c r="AA28607"/>
      <c r="AF28607"/>
      <c r="AI28607"/>
      <c r="AN28607"/>
    </row>
    <row r="28608" spans="3:40" ht="14.1" customHeight="1">
      <c r="C28608"/>
      <c r="F28608"/>
      <c r="G28608"/>
      <c r="H28608"/>
      <c r="K28608"/>
      <c r="P28608"/>
      <c r="X28608"/>
      <c r="AA28608"/>
      <c r="AF28608"/>
      <c r="AI28608"/>
      <c r="AN28608"/>
    </row>
    <row r="28609" spans="3:40" ht="14.1" customHeight="1">
      <c r="C28609"/>
      <c r="F28609"/>
      <c r="G28609"/>
      <c r="H28609"/>
      <c r="K28609"/>
      <c r="P28609"/>
      <c r="X28609"/>
      <c r="AA28609"/>
      <c r="AF28609"/>
      <c r="AI28609"/>
      <c r="AN28609"/>
    </row>
    <row r="28610" spans="3:40" ht="14.1" customHeight="1">
      <c r="C28610"/>
      <c r="F28610"/>
      <c r="G28610"/>
      <c r="H28610"/>
      <c r="K28610"/>
      <c r="P28610"/>
      <c r="X28610"/>
      <c r="AA28610"/>
      <c r="AF28610"/>
      <c r="AI28610"/>
      <c r="AN28610"/>
    </row>
    <row r="28611" spans="3:40" ht="14.1" customHeight="1">
      <c r="C28611"/>
      <c r="F28611"/>
      <c r="G28611"/>
      <c r="H28611"/>
      <c r="K28611"/>
      <c r="P28611"/>
      <c r="X28611"/>
      <c r="AA28611"/>
      <c r="AF28611"/>
      <c r="AI28611"/>
      <c r="AN28611"/>
    </row>
    <row r="28612" spans="3:40" ht="14.1" customHeight="1">
      <c r="C28612"/>
      <c r="F28612"/>
      <c r="G28612"/>
      <c r="H28612"/>
      <c r="K28612"/>
      <c r="P28612"/>
      <c r="X28612"/>
      <c r="AA28612"/>
      <c r="AF28612"/>
      <c r="AI28612"/>
      <c r="AN28612"/>
    </row>
    <row r="28613" spans="3:40" ht="14.1" customHeight="1">
      <c r="C28613"/>
      <c r="F28613"/>
      <c r="G28613"/>
      <c r="H28613"/>
      <c r="K28613"/>
      <c r="P28613"/>
      <c r="X28613"/>
      <c r="AA28613"/>
      <c r="AF28613"/>
      <c r="AI28613"/>
      <c r="AN28613"/>
    </row>
    <row r="28614" spans="3:40" ht="14.1" customHeight="1">
      <c r="C28614"/>
      <c r="F28614"/>
      <c r="G28614"/>
      <c r="H28614"/>
      <c r="K28614"/>
      <c r="P28614"/>
      <c r="X28614"/>
      <c r="AA28614"/>
      <c r="AF28614"/>
      <c r="AI28614"/>
      <c r="AN28614"/>
    </row>
    <row r="28615" spans="3:40" ht="14.1" customHeight="1">
      <c r="C28615"/>
      <c r="F28615"/>
      <c r="G28615"/>
      <c r="H28615"/>
      <c r="K28615"/>
      <c r="P28615"/>
      <c r="X28615"/>
      <c r="AA28615"/>
      <c r="AF28615"/>
      <c r="AI28615"/>
      <c r="AN28615"/>
    </row>
    <row r="28616" spans="3:40" ht="14.1" customHeight="1">
      <c r="C28616"/>
      <c r="F28616"/>
      <c r="G28616"/>
      <c r="H28616"/>
      <c r="K28616"/>
      <c r="P28616"/>
      <c r="X28616"/>
      <c r="AA28616"/>
      <c r="AF28616"/>
      <c r="AI28616"/>
      <c r="AN28616"/>
    </row>
    <row r="28617" spans="3:40" ht="14.1" customHeight="1">
      <c r="C28617"/>
      <c r="F28617"/>
      <c r="G28617"/>
      <c r="H28617"/>
      <c r="K28617"/>
      <c r="P28617"/>
      <c r="X28617"/>
      <c r="AA28617"/>
      <c r="AF28617"/>
      <c r="AI28617"/>
      <c r="AN28617"/>
    </row>
    <row r="28618" spans="3:40" ht="14.1" customHeight="1">
      <c r="C28618"/>
      <c r="F28618"/>
      <c r="G28618"/>
      <c r="H28618"/>
      <c r="K28618"/>
      <c r="P28618"/>
      <c r="X28618"/>
      <c r="AA28618"/>
      <c r="AF28618"/>
      <c r="AI28618"/>
      <c r="AN28618"/>
    </row>
    <row r="28619" spans="3:40" ht="14.1" customHeight="1">
      <c r="C28619"/>
      <c r="F28619"/>
      <c r="G28619"/>
      <c r="H28619"/>
      <c r="K28619"/>
      <c r="P28619"/>
      <c r="X28619"/>
      <c r="AA28619"/>
      <c r="AF28619"/>
      <c r="AI28619"/>
      <c r="AN28619"/>
    </row>
    <row r="28620" spans="3:40" ht="14.1" customHeight="1">
      <c r="C28620"/>
      <c r="F28620"/>
      <c r="G28620"/>
      <c r="H28620"/>
      <c r="K28620"/>
      <c r="P28620"/>
      <c r="X28620"/>
      <c r="AA28620"/>
      <c r="AF28620"/>
      <c r="AI28620"/>
      <c r="AN28620"/>
    </row>
    <row r="28621" spans="3:40" ht="14.1" customHeight="1">
      <c r="C28621"/>
      <c r="F28621"/>
      <c r="G28621"/>
      <c r="H28621"/>
      <c r="K28621"/>
      <c r="P28621"/>
      <c r="X28621"/>
      <c r="AA28621"/>
      <c r="AF28621"/>
      <c r="AI28621"/>
      <c r="AN28621"/>
    </row>
    <row r="28622" spans="3:40" ht="14.1" customHeight="1">
      <c r="C28622"/>
      <c r="F28622"/>
      <c r="G28622"/>
      <c r="H28622"/>
      <c r="K28622"/>
      <c r="P28622"/>
      <c r="X28622"/>
      <c r="AA28622"/>
      <c r="AF28622"/>
      <c r="AI28622"/>
      <c r="AN28622"/>
    </row>
    <row r="28623" spans="3:40" ht="14.1" customHeight="1">
      <c r="C28623"/>
      <c r="F28623"/>
      <c r="G28623"/>
      <c r="H28623"/>
      <c r="K28623"/>
      <c r="P28623"/>
      <c r="X28623"/>
      <c r="AA28623"/>
      <c r="AF28623"/>
      <c r="AI28623"/>
      <c r="AN28623"/>
    </row>
    <row r="28624" spans="3:40" ht="14.1" customHeight="1">
      <c r="C28624"/>
      <c r="F28624"/>
      <c r="G28624"/>
      <c r="H28624"/>
      <c r="K28624"/>
      <c r="P28624"/>
      <c r="X28624"/>
      <c r="AA28624"/>
      <c r="AF28624"/>
      <c r="AI28624"/>
      <c r="AN28624"/>
    </row>
    <row r="28625" spans="3:40" ht="14.1" customHeight="1">
      <c r="C28625"/>
      <c r="F28625"/>
      <c r="G28625"/>
      <c r="H28625"/>
      <c r="K28625"/>
      <c r="P28625"/>
      <c r="X28625"/>
      <c r="AA28625"/>
      <c r="AF28625"/>
      <c r="AI28625"/>
      <c r="AN28625"/>
    </row>
    <row r="28626" spans="3:40" ht="14.1" customHeight="1">
      <c r="C28626"/>
      <c r="F28626"/>
      <c r="G28626"/>
      <c r="H28626"/>
      <c r="K28626"/>
      <c r="P28626"/>
      <c r="X28626"/>
      <c r="AA28626"/>
      <c r="AF28626"/>
      <c r="AI28626"/>
      <c r="AN28626"/>
    </row>
    <row r="28627" spans="3:40" ht="14.1" customHeight="1">
      <c r="C28627"/>
      <c r="F28627"/>
      <c r="G28627"/>
      <c r="H28627"/>
      <c r="K28627"/>
      <c r="P28627"/>
      <c r="X28627"/>
      <c r="AA28627"/>
      <c r="AF28627"/>
      <c r="AI28627"/>
      <c r="AN28627"/>
    </row>
    <row r="28628" spans="3:40" ht="14.1" customHeight="1">
      <c r="C28628"/>
      <c r="F28628"/>
      <c r="G28628"/>
      <c r="H28628"/>
      <c r="K28628"/>
      <c r="P28628"/>
      <c r="X28628"/>
      <c r="AA28628"/>
      <c r="AF28628"/>
      <c r="AI28628"/>
      <c r="AN28628"/>
    </row>
    <row r="28629" spans="3:40" ht="14.1" customHeight="1">
      <c r="C28629"/>
      <c r="F28629"/>
      <c r="G28629"/>
      <c r="H28629"/>
      <c r="K28629"/>
      <c r="P28629"/>
      <c r="X28629"/>
      <c r="AA28629"/>
      <c r="AF28629"/>
      <c r="AI28629"/>
      <c r="AN28629"/>
    </row>
    <row r="28630" spans="3:40" ht="14.1" customHeight="1">
      <c r="C28630"/>
      <c r="F28630"/>
      <c r="G28630"/>
      <c r="H28630"/>
      <c r="K28630"/>
      <c r="P28630"/>
      <c r="X28630"/>
      <c r="AA28630"/>
      <c r="AF28630"/>
      <c r="AI28630"/>
      <c r="AN28630"/>
    </row>
    <row r="28631" spans="3:40" ht="14.1" customHeight="1">
      <c r="C28631"/>
      <c r="F28631"/>
      <c r="G28631"/>
      <c r="H28631"/>
      <c r="K28631"/>
      <c r="P28631"/>
      <c r="X28631"/>
      <c r="AA28631"/>
      <c r="AF28631"/>
      <c r="AI28631"/>
      <c r="AN28631"/>
    </row>
    <row r="28632" spans="3:40" ht="14.1" customHeight="1">
      <c r="C28632"/>
      <c r="F28632"/>
      <c r="G28632"/>
      <c r="H28632"/>
      <c r="K28632"/>
      <c r="P28632"/>
      <c r="X28632"/>
      <c r="AA28632"/>
      <c r="AF28632"/>
      <c r="AI28632"/>
      <c r="AN28632"/>
    </row>
    <row r="28633" spans="3:40" ht="14.1" customHeight="1">
      <c r="C28633"/>
      <c r="F28633"/>
      <c r="G28633"/>
      <c r="H28633"/>
      <c r="K28633"/>
      <c r="P28633"/>
      <c r="X28633"/>
      <c r="AA28633"/>
      <c r="AF28633"/>
      <c r="AI28633"/>
      <c r="AN28633"/>
    </row>
    <row r="28634" spans="3:40" ht="14.1" customHeight="1">
      <c r="C28634"/>
      <c r="F28634"/>
      <c r="G28634"/>
      <c r="H28634"/>
      <c r="K28634"/>
      <c r="P28634"/>
      <c r="X28634"/>
      <c r="AA28634"/>
      <c r="AF28634"/>
      <c r="AI28634"/>
      <c r="AN28634"/>
    </row>
    <row r="28635" spans="3:40" ht="14.1" customHeight="1">
      <c r="C28635"/>
      <c r="F28635"/>
      <c r="G28635"/>
      <c r="H28635"/>
      <c r="K28635"/>
      <c r="P28635"/>
      <c r="X28635"/>
      <c r="AA28635"/>
      <c r="AF28635"/>
      <c r="AI28635"/>
      <c r="AN28635"/>
    </row>
    <row r="28636" spans="3:40" ht="14.1" customHeight="1">
      <c r="C28636"/>
      <c r="F28636"/>
      <c r="G28636"/>
      <c r="H28636"/>
      <c r="K28636"/>
      <c r="P28636"/>
      <c r="X28636"/>
      <c r="AA28636"/>
      <c r="AF28636"/>
      <c r="AI28636"/>
      <c r="AN28636"/>
    </row>
    <row r="28637" spans="3:40" ht="14.1" customHeight="1">
      <c r="C28637"/>
      <c r="F28637"/>
      <c r="G28637"/>
      <c r="H28637"/>
      <c r="K28637"/>
      <c r="P28637"/>
      <c r="X28637"/>
      <c r="AA28637"/>
      <c r="AF28637"/>
      <c r="AI28637"/>
      <c r="AN28637"/>
    </row>
    <row r="28638" spans="3:40" ht="14.1" customHeight="1">
      <c r="C28638"/>
      <c r="F28638"/>
      <c r="G28638"/>
      <c r="H28638"/>
      <c r="K28638"/>
      <c r="P28638"/>
      <c r="X28638"/>
      <c r="AA28638"/>
      <c r="AF28638"/>
      <c r="AI28638"/>
      <c r="AN28638"/>
    </row>
    <row r="28639" spans="3:40" ht="14.1" customHeight="1">
      <c r="C28639"/>
      <c r="F28639"/>
      <c r="G28639"/>
      <c r="H28639"/>
      <c r="K28639"/>
      <c r="P28639"/>
      <c r="X28639"/>
      <c r="AA28639"/>
      <c r="AF28639"/>
      <c r="AI28639"/>
      <c r="AN28639"/>
    </row>
    <row r="28640" spans="3:40" ht="14.1" customHeight="1">
      <c r="C28640"/>
      <c r="F28640"/>
      <c r="G28640"/>
      <c r="H28640"/>
      <c r="K28640"/>
      <c r="P28640"/>
      <c r="X28640"/>
      <c r="AA28640"/>
      <c r="AF28640"/>
      <c r="AI28640"/>
      <c r="AN28640"/>
    </row>
    <row r="28641" spans="3:40" ht="14.1" customHeight="1">
      <c r="C28641"/>
      <c r="F28641"/>
      <c r="G28641"/>
      <c r="H28641"/>
      <c r="K28641"/>
      <c r="P28641"/>
      <c r="X28641"/>
      <c r="AA28641"/>
      <c r="AF28641"/>
      <c r="AI28641"/>
      <c r="AN28641"/>
    </row>
    <row r="28642" spans="3:40" ht="14.1" customHeight="1">
      <c r="C28642"/>
      <c r="F28642"/>
      <c r="G28642"/>
      <c r="H28642"/>
      <c r="K28642"/>
      <c r="P28642"/>
      <c r="X28642"/>
      <c r="AA28642"/>
      <c r="AF28642"/>
      <c r="AI28642"/>
      <c r="AN28642"/>
    </row>
    <row r="28643" spans="3:40" ht="14.1" customHeight="1">
      <c r="C28643"/>
      <c r="F28643"/>
      <c r="G28643"/>
      <c r="H28643"/>
      <c r="K28643"/>
      <c r="P28643"/>
      <c r="X28643"/>
      <c r="AA28643"/>
      <c r="AF28643"/>
      <c r="AI28643"/>
      <c r="AN28643"/>
    </row>
    <row r="28644" spans="3:40" ht="14.1" customHeight="1">
      <c r="C28644"/>
      <c r="F28644"/>
      <c r="G28644"/>
      <c r="H28644"/>
      <c r="K28644"/>
      <c r="P28644"/>
      <c r="X28644"/>
      <c r="AA28644"/>
      <c r="AF28644"/>
      <c r="AI28644"/>
      <c r="AN28644"/>
    </row>
    <row r="28645" spans="3:40" ht="14.1" customHeight="1">
      <c r="C28645"/>
      <c r="F28645"/>
      <c r="G28645"/>
      <c r="H28645"/>
      <c r="K28645"/>
      <c r="P28645"/>
      <c r="X28645"/>
      <c r="AA28645"/>
      <c r="AF28645"/>
      <c r="AI28645"/>
      <c r="AN28645"/>
    </row>
    <row r="28646" spans="3:40" ht="14.1" customHeight="1">
      <c r="C28646"/>
      <c r="F28646"/>
      <c r="G28646"/>
      <c r="H28646"/>
      <c r="K28646"/>
      <c r="P28646"/>
      <c r="X28646"/>
      <c r="AA28646"/>
      <c r="AF28646"/>
      <c r="AI28646"/>
      <c r="AN28646"/>
    </row>
    <row r="28647" spans="3:40" ht="14.1" customHeight="1">
      <c r="C28647"/>
      <c r="F28647"/>
      <c r="G28647"/>
      <c r="H28647"/>
      <c r="K28647"/>
      <c r="P28647"/>
      <c r="X28647"/>
      <c r="AA28647"/>
      <c r="AF28647"/>
      <c r="AI28647"/>
      <c r="AN28647"/>
    </row>
    <row r="28648" spans="3:40" ht="14.1" customHeight="1">
      <c r="C28648"/>
      <c r="F28648"/>
      <c r="G28648"/>
      <c r="H28648"/>
      <c r="K28648"/>
      <c r="P28648"/>
      <c r="X28648"/>
      <c r="AA28648"/>
      <c r="AF28648"/>
      <c r="AI28648"/>
      <c r="AN28648"/>
    </row>
    <row r="28649" spans="3:40" ht="14.1" customHeight="1">
      <c r="C28649"/>
      <c r="F28649"/>
      <c r="G28649"/>
      <c r="H28649"/>
      <c r="K28649"/>
      <c r="P28649"/>
      <c r="X28649"/>
      <c r="AA28649"/>
      <c r="AF28649"/>
      <c r="AI28649"/>
      <c r="AN28649"/>
    </row>
    <row r="28650" spans="3:40" ht="14.1" customHeight="1">
      <c r="C28650"/>
      <c r="F28650"/>
      <c r="G28650"/>
      <c r="H28650"/>
      <c r="K28650"/>
      <c r="P28650"/>
      <c r="X28650"/>
      <c r="AA28650"/>
      <c r="AF28650"/>
      <c r="AI28650"/>
      <c r="AN28650"/>
    </row>
    <row r="28651" spans="3:40" ht="14.1" customHeight="1">
      <c r="C28651"/>
      <c r="F28651"/>
      <c r="G28651"/>
      <c r="H28651"/>
      <c r="K28651"/>
      <c r="P28651"/>
      <c r="X28651"/>
      <c r="AA28651"/>
      <c r="AF28651"/>
      <c r="AI28651"/>
      <c r="AN28651"/>
    </row>
    <row r="28652" spans="3:40" ht="14.1" customHeight="1">
      <c r="C28652"/>
      <c r="F28652"/>
      <c r="G28652"/>
      <c r="H28652"/>
      <c r="K28652"/>
      <c r="P28652"/>
      <c r="X28652"/>
      <c r="AA28652"/>
      <c r="AF28652"/>
      <c r="AI28652"/>
      <c r="AN28652"/>
    </row>
    <row r="28653" spans="3:40" ht="14.1" customHeight="1">
      <c r="C28653"/>
      <c r="F28653"/>
      <c r="G28653"/>
      <c r="H28653"/>
      <c r="K28653"/>
      <c r="P28653"/>
      <c r="X28653"/>
      <c r="AA28653"/>
      <c r="AF28653"/>
      <c r="AI28653"/>
      <c r="AN28653"/>
    </row>
    <row r="28654" spans="3:40" ht="14.1" customHeight="1">
      <c r="C28654"/>
      <c r="F28654"/>
      <c r="G28654"/>
      <c r="H28654"/>
      <c r="K28654"/>
      <c r="P28654"/>
      <c r="X28654"/>
      <c r="AA28654"/>
      <c r="AF28654"/>
      <c r="AI28654"/>
      <c r="AN28654"/>
    </row>
    <row r="28655" spans="3:40" ht="14.1" customHeight="1">
      <c r="C28655"/>
      <c r="F28655"/>
      <c r="G28655"/>
      <c r="H28655"/>
      <c r="K28655"/>
      <c r="P28655"/>
      <c r="X28655"/>
      <c r="AA28655"/>
      <c r="AF28655"/>
      <c r="AI28655"/>
      <c r="AN28655"/>
    </row>
    <row r="28656" spans="3:40" ht="14.1" customHeight="1">
      <c r="C28656"/>
      <c r="F28656"/>
      <c r="G28656"/>
      <c r="H28656"/>
      <c r="K28656"/>
      <c r="P28656"/>
      <c r="X28656"/>
      <c r="AA28656"/>
      <c r="AF28656"/>
      <c r="AI28656"/>
      <c r="AN28656"/>
    </row>
    <row r="28657" spans="3:40" ht="14.1" customHeight="1">
      <c r="C28657"/>
      <c r="F28657"/>
      <c r="G28657"/>
      <c r="H28657"/>
      <c r="K28657"/>
      <c r="P28657"/>
      <c r="X28657"/>
      <c r="AA28657"/>
      <c r="AF28657"/>
      <c r="AI28657"/>
      <c r="AN28657"/>
    </row>
    <row r="28658" spans="3:40" ht="14.1" customHeight="1">
      <c r="C28658"/>
      <c r="F28658"/>
      <c r="G28658"/>
      <c r="H28658"/>
      <c r="K28658"/>
      <c r="P28658"/>
      <c r="X28658"/>
      <c r="AA28658"/>
      <c r="AF28658"/>
      <c r="AI28658"/>
      <c r="AN28658"/>
    </row>
    <row r="28659" spans="3:40" ht="14.1" customHeight="1">
      <c r="C28659"/>
      <c r="F28659"/>
      <c r="G28659"/>
      <c r="H28659"/>
      <c r="K28659"/>
      <c r="P28659"/>
      <c r="X28659"/>
      <c r="AA28659"/>
      <c r="AF28659"/>
      <c r="AI28659"/>
      <c r="AN28659"/>
    </row>
    <row r="28660" spans="3:40" ht="14.1" customHeight="1">
      <c r="C28660"/>
      <c r="F28660"/>
      <c r="G28660"/>
      <c r="H28660"/>
      <c r="K28660"/>
      <c r="P28660"/>
      <c r="X28660"/>
      <c r="AA28660"/>
      <c r="AF28660"/>
      <c r="AI28660"/>
      <c r="AN28660"/>
    </row>
    <row r="28661" spans="3:40" ht="14.1" customHeight="1">
      <c r="C28661"/>
      <c r="F28661"/>
      <c r="G28661"/>
      <c r="H28661"/>
      <c r="K28661"/>
      <c r="P28661"/>
      <c r="X28661"/>
      <c r="AA28661"/>
      <c r="AF28661"/>
      <c r="AI28661"/>
      <c r="AN28661"/>
    </row>
    <row r="28662" spans="3:40" ht="14.1" customHeight="1">
      <c r="C28662"/>
      <c r="F28662"/>
      <c r="G28662"/>
      <c r="H28662"/>
      <c r="K28662"/>
      <c r="P28662"/>
      <c r="X28662"/>
      <c r="AA28662"/>
      <c r="AF28662"/>
      <c r="AI28662"/>
      <c r="AN28662"/>
    </row>
    <row r="28663" spans="3:40" ht="14.1" customHeight="1">
      <c r="C28663"/>
      <c r="F28663"/>
      <c r="G28663"/>
      <c r="H28663"/>
      <c r="K28663"/>
      <c r="P28663"/>
      <c r="X28663"/>
      <c r="AA28663"/>
      <c r="AF28663"/>
      <c r="AI28663"/>
      <c r="AN28663"/>
    </row>
    <row r="28664" spans="3:40" ht="14.1" customHeight="1">
      <c r="C28664"/>
      <c r="F28664"/>
      <c r="G28664"/>
      <c r="H28664"/>
      <c r="K28664"/>
      <c r="P28664"/>
      <c r="X28664"/>
      <c r="AA28664"/>
      <c r="AF28664"/>
      <c r="AI28664"/>
      <c r="AN28664"/>
    </row>
    <row r="28665" spans="3:40" ht="14.1" customHeight="1">
      <c r="C28665"/>
      <c r="F28665"/>
      <c r="G28665"/>
      <c r="H28665"/>
      <c r="K28665"/>
      <c r="P28665"/>
      <c r="X28665"/>
      <c r="AA28665"/>
      <c r="AF28665"/>
      <c r="AI28665"/>
      <c r="AN28665"/>
    </row>
    <row r="28666" spans="3:40" ht="14.1" customHeight="1">
      <c r="C28666"/>
      <c r="F28666"/>
      <c r="G28666"/>
      <c r="H28666"/>
      <c r="K28666"/>
      <c r="P28666"/>
      <c r="X28666"/>
      <c r="AA28666"/>
      <c r="AF28666"/>
      <c r="AI28666"/>
      <c r="AN28666"/>
    </row>
    <row r="28667" spans="3:40" ht="14.1" customHeight="1">
      <c r="C28667"/>
      <c r="F28667"/>
      <c r="G28667"/>
      <c r="H28667"/>
      <c r="K28667"/>
      <c r="P28667"/>
      <c r="X28667"/>
      <c r="AA28667"/>
      <c r="AF28667"/>
      <c r="AI28667"/>
      <c r="AN28667"/>
    </row>
    <row r="28668" spans="3:40" ht="14.1" customHeight="1">
      <c r="C28668"/>
      <c r="F28668"/>
      <c r="G28668"/>
      <c r="H28668"/>
      <c r="K28668"/>
      <c r="P28668"/>
      <c r="X28668"/>
      <c r="AA28668"/>
      <c r="AF28668"/>
      <c r="AI28668"/>
      <c r="AN28668"/>
    </row>
    <row r="28669" spans="3:40" ht="14.1" customHeight="1">
      <c r="C28669"/>
      <c r="F28669"/>
      <c r="G28669"/>
      <c r="H28669"/>
      <c r="K28669"/>
      <c r="P28669"/>
      <c r="X28669"/>
      <c r="AA28669"/>
      <c r="AF28669"/>
      <c r="AI28669"/>
      <c r="AN28669"/>
    </row>
    <row r="28670" spans="3:40" ht="14.1" customHeight="1">
      <c r="C28670"/>
      <c r="F28670"/>
      <c r="G28670"/>
      <c r="H28670"/>
      <c r="K28670"/>
      <c r="P28670"/>
      <c r="X28670"/>
      <c r="AA28670"/>
      <c r="AF28670"/>
      <c r="AI28670"/>
      <c r="AN28670"/>
    </row>
    <row r="28671" spans="3:40" ht="14.1" customHeight="1">
      <c r="C28671"/>
      <c r="F28671"/>
      <c r="G28671"/>
      <c r="H28671"/>
      <c r="K28671"/>
      <c r="P28671"/>
      <c r="X28671"/>
      <c r="AA28671"/>
      <c r="AF28671"/>
      <c r="AI28671"/>
      <c r="AN28671"/>
    </row>
    <row r="28672" spans="3:40" ht="14.1" customHeight="1">
      <c r="C28672"/>
      <c r="F28672"/>
      <c r="G28672"/>
      <c r="H28672"/>
      <c r="K28672"/>
      <c r="P28672"/>
      <c r="X28672"/>
      <c r="AA28672"/>
      <c r="AF28672"/>
      <c r="AI28672"/>
      <c r="AN28672"/>
    </row>
    <row r="28673" spans="3:40" ht="14.1" customHeight="1">
      <c r="C28673"/>
      <c r="F28673"/>
      <c r="G28673"/>
      <c r="H28673"/>
      <c r="K28673"/>
      <c r="P28673"/>
      <c r="X28673"/>
      <c r="AA28673"/>
      <c r="AF28673"/>
      <c r="AI28673"/>
      <c r="AN28673"/>
    </row>
    <row r="28674" spans="3:40" ht="14.1" customHeight="1">
      <c r="C28674"/>
      <c r="F28674"/>
      <c r="G28674"/>
      <c r="H28674"/>
      <c r="K28674"/>
      <c r="P28674"/>
      <c r="X28674"/>
      <c r="AA28674"/>
      <c r="AF28674"/>
      <c r="AI28674"/>
      <c r="AN28674"/>
    </row>
    <row r="28675" spans="3:40" ht="14.1" customHeight="1">
      <c r="C28675"/>
      <c r="F28675"/>
      <c r="G28675"/>
      <c r="H28675"/>
      <c r="K28675"/>
      <c r="P28675"/>
      <c r="X28675"/>
      <c r="AA28675"/>
      <c r="AF28675"/>
      <c r="AI28675"/>
      <c r="AN28675"/>
    </row>
    <row r="28676" spans="3:40" ht="14.1" customHeight="1">
      <c r="C28676"/>
      <c r="F28676"/>
      <c r="G28676"/>
      <c r="H28676"/>
      <c r="K28676"/>
      <c r="P28676"/>
      <c r="X28676"/>
      <c r="AA28676"/>
      <c r="AF28676"/>
      <c r="AI28676"/>
      <c r="AN28676"/>
    </row>
    <row r="28677" spans="3:40" ht="14.1" customHeight="1">
      <c r="C28677"/>
      <c r="F28677"/>
      <c r="G28677"/>
      <c r="H28677"/>
      <c r="K28677"/>
      <c r="P28677"/>
      <c r="X28677"/>
      <c r="AA28677"/>
      <c r="AF28677"/>
      <c r="AI28677"/>
      <c r="AN28677"/>
    </row>
    <row r="28678" spans="3:40" ht="14.1" customHeight="1">
      <c r="C28678"/>
      <c r="F28678"/>
      <c r="G28678"/>
      <c r="H28678"/>
      <c r="K28678"/>
      <c r="P28678"/>
      <c r="X28678"/>
      <c r="AA28678"/>
      <c r="AF28678"/>
      <c r="AI28678"/>
      <c r="AN28678"/>
    </row>
    <row r="28679" spans="3:40" ht="14.1" customHeight="1">
      <c r="C28679"/>
      <c r="F28679"/>
      <c r="G28679"/>
      <c r="H28679"/>
      <c r="K28679"/>
      <c r="P28679"/>
      <c r="X28679"/>
      <c r="AA28679"/>
      <c r="AF28679"/>
      <c r="AI28679"/>
      <c r="AN28679"/>
    </row>
    <row r="28680" spans="3:40" ht="14.1" customHeight="1">
      <c r="C28680"/>
      <c r="F28680"/>
      <c r="G28680"/>
      <c r="H28680"/>
      <c r="K28680"/>
      <c r="P28680"/>
      <c r="X28680"/>
      <c r="AA28680"/>
      <c r="AF28680"/>
      <c r="AI28680"/>
      <c r="AN28680"/>
    </row>
    <row r="28681" spans="3:40" ht="14.1" customHeight="1">
      <c r="C28681"/>
      <c r="F28681"/>
      <c r="G28681"/>
      <c r="H28681"/>
      <c r="K28681"/>
      <c r="P28681"/>
      <c r="X28681"/>
      <c r="AA28681"/>
      <c r="AF28681"/>
      <c r="AI28681"/>
      <c r="AN28681"/>
    </row>
    <row r="28682" spans="3:40" ht="14.1" customHeight="1">
      <c r="C28682"/>
      <c r="F28682"/>
      <c r="G28682"/>
      <c r="H28682"/>
      <c r="K28682"/>
      <c r="P28682"/>
      <c r="X28682"/>
      <c r="AA28682"/>
      <c r="AF28682"/>
      <c r="AI28682"/>
      <c r="AN28682"/>
    </row>
    <row r="28683" spans="3:40" ht="14.1" customHeight="1">
      <c r="C28683"/>
      <c r="F28683"/>
      <c r="G28683"/>
      <c r="H28683"/>
      <c r="K28683"/>
      <c r="P28683"/>
      <c r="X28683"/>
      <c r="AA28683"/>
      <c r="AF28683"/>
      <c r="AI28683"/>
      <c r="AN28683"/>
    </row>
    <row r="28684" spans="3:40" ht="14.1" customHeight="1">
      <c r="C28684"/>
      <c r="F28684"/>
      <c r="G28684"/>
      <c r="H28684"/>
      <c r="K28684"/>
      <c r="P28684"/>
      <c r="X28684"/>
      <c r="AA28684"/>
      <c r="AF28684"/>
      <c r="AI28684"/>
      <c r="AN28684"/>
    </row>
    <row r="28685" spans="3:40" ht="14.1" customHeight="1">
      <c r="C28685"/>
      <c r="F28685"/>
      <c r="G28685"/>
      <c r="H28685"/>
      <c r="K28685"/>
      <c r="P28685"/>
      <c r="X28685"/>
      <c r="AA28685"/>
      <c r="AF28685"/>
      <c r="AI28685"/>
      <c r="AN28685"/>
    </row>
    <row r="28686" spans="3:40" ht="14.1" customHeight="1">
      <c r="C28686"/>
      <c r="F28686"/>
      <c r="G28686"/>
      <c r="H28686"/>
      <c r="K28686"/>
      <c r="P28686"/>
      <c r="X28686"/>
      <c r="AA28686"/>
      <c r="AF28686"/>
      <c r="AI28686"/>
      <c r="AN28686"/>
    </row>
    <row r="28687" spans="3:40" ht="14.1" customHeight="1">
      <c r="C28687"/>
      <c r="F28687"/>
      <c r="G28687"/>
      <c r="H28687"/>
      <c r="K28687"/>
      <c r="P28687"/>
      <c r="X28687"/>
      <c r="AA28687"/>
      <c r="AF28687"/>
      <c r="AI28687"/>
      <c r="AN28687"/>
    </row>
    <row r="28688" spans="3:40" ht="14.1" customHeight="1">
      <c r="C28688"/>
      <c r="F28688"/>
      <c r="G28688"/>
      <c r="H28688"/>
      <c r="K28688"/>
      <c r="P28688"/>
      <c r="X28688"/>
      <c r="AA28688"/>
      <c r="AF28688"/>
      <c r="AI28688"/>
      <c r="AN28688"/>
    </row>
    <row r="28689" spans="3:40" ht="14.1" customHeight="1">
      <c r="C28689"/>
      <c r="F28689"/>
      <c r="G28689"/>
      <c r="H28689"/>
      <c r="K28689"/>
      <c r="P28689"/>
      <c r="X28689"/>
      <c r="AA28689"/>
      <c r="AF28689"/>
      <c r="AI28689"/>
      <c r="AN28689"/>
    </row>
    <row r="28690" spans="3:40" ht="14.1" customHeight="1">
      <c r="C28690"/>
      <c r="F28690"/>
      <c r="G28690"/>
      <c r="H28690"/>
      <c r="K28690"/>
      <c r="P28690"/>
      <c r="X28690"/>
      <c r="AA28690"/>
      <c r="AF28690"/>
      <c r="AI28690"/>
      <c r="AN28690"/>
    </row>
    <row r="28691" spans="3:40" ht="14.1" customHeight="1">
      <c r="C28691"/>
      <c r="F28691"/>
      <c r="G28691"/>
      <c r="H28691"/>
      <c r="K28691"/>
      <c r="P28691"/>
      <c r="X28691"/>
      <c r="AA28691"/>
      <c r="AF28691"/>
      <c r="AI28691"/>
      <c r="AN28691"/>
    </row>
    <row r="28692" spans="3:40" ht="14.1" customHeight="1">
      <c r="C28692"/>
      <c r="F28692"/>
      <c r="G28692"/>
      <c r="H28692"/>
      <c r="K28692"/>
      <c r="P28692"/>
      <c r="X28692"/>
      <c r="AA28692"/>
      <c r="AF28692"/>
      <c r="AI28692"/>
      <c r="AN28692"/>
    </row>
    <row r="28693" spans="3:40" ht="14.1" customHeight="1">
      <c r="C28693"/>
      <c r="F28693"/>
      <c r="G28693"/>
      <c r="H28693"/>
      <c r="K28693"/>
      <c r="P28693"/>
      <c r="X28693"/>
      <c r="AA28693"/>
      <c r="AF28693"/>
      <c r="AI28693"/>
      <c r="AN28693"/>
    </row>
    <row r="28694" spans="3:40" ht="14.1" customHeight="1">
      <c r="C28694"/>
      <c r="F28694"/>
      <c r="G28694"/>
      <c r="H28694"/>
      <c r="K28694"/>
      <c r="P28694"/>
      <c r="X28694"/>
      <c r="AA28694"/>
      <c r="AF28694"/>
      <c r="AI28694"/>
      <c r="AN28694"/>
    </row>
    <row r="28695" spans="3:40" ht="14.1" customHeight="1">
      <c r="C28695"/>
      <c r="F28695"/>
      <c r="G28695"/>
      <c r="H28695"/>
      <c r="K28695"/>
      <c r="P28695"/>
      <c r="X28695"/>
      <c r="AA28695"/>
      <c r="AF28695"/>
      <c r="AI28695"/>
      <c r="AN28695"/>
    </row>
    <row r="28696" spans="3:40" ht="14.1" customHeight="1">
      <c r="C28696"/>
      <c r="F28696"/>
      <c r="G28696"/>
      <c r="H28696"/>
      <c r="K28696"/>
      <c r="P28696"/>
      <c r="X28696"/>
      <c r="AA28696"/>
      <c r="AF28696"/>
      <c r="AI28696"/>
      <c r="AN28696"/>
    </row>
    <row r="28697" spans="3:40" ht="14.1" customHeight="1">
      <c r="C28697"/>
      <c r="F28697"/>
      <c r="G28697"/>
      <c r="H28697"/>
      <c r="K28697"/>
      <c r="P28697"/>
      <c r="X28697"/>
      <c r="AA28697"/>
      <c r="AF28697"/>
      <c r="AI28697"/>
      <c r="AN28697"/>
    </row>
    <row r="28698" spans="3:40" ht="14.1" customHeight="1">
      <c r="C28698"/>
      <c r="F28698"/>
      <c r="G28698"/>
      <c r="H28698"/>
      <c r="K28698"/>
      <c r="P28698"/>
      <c r="X28698"/>
      <c r="AA28698"/>
      <c r="AF28698"/>
      <c r="AI28698"/>
      <c r="AN28698"/>
    </row>
    <row r="28699" spans="3:40" ht="14.1" customHeight="1">
      <c r="C28699"/>
      <c r="F28699"/>
      <c r="G28699"/>
      <c r="H28699"/>
      <c r="K28699"/>
      <c r="P28699"/>
      <c r="X28699"/>
      <c r="AA28699"/>
      <c r="AF28699"/>
      <c r="AI28699"/>
      <c r="AN28699"/>
    </row>
    <row r="28700" spans="3:40" ht="14.1" customHeight="1">
      <c r="C28700"/>
      <c r="F28700"/>
      <c r="G28700"/>
      <c r="H28700"/>
      <c r="K28700"/>
      <c r="P28700"/>
      <c r="X28700"/>
      <c r="AA28700"/>
      <c r="AF28700"/>
      <c r="AI28700"/>
      <c r="AN28700"/>
    </row>
    <row r="28701" spans="3:40" ht="14.1" customHeight="1">
      <c r="C28701"/>
      <c r="F28701"/>
      <c r="G28701"/>
      <c r="H28701"/>
      <c r="K28701"/>
      <c r="P28701"/>
      <c r="X28701"/>
      <c r="AA28701"/>
      <c r="AF28701"/>
      <c r="AI28701"/>
      <c r="AN28701"/>
    </row>
    <row r="28702" spans="3:40" ht="14.1" customHeight="1">
      <c r="C28702"/>
      <c r="F28702"/>
      <c r="G28702"/>
      <c r="H28702"/>
      <c r="K28702"/>
      <c r="P28702"/>
      <c r="X28702"/>
      <c r="AA28702"/>
      <c r="AF28702"/>
      <c r="AI28702"/>
      <c r="AN28702"/>
    </row>
    <row r="28703" spans="3:40" ht="14.1" customHeight="1">
      <c r="C28703"/>
      <c r="F28703"/>
      <c r="G28703"/>
      <c r="H28703"/>
      <c r="K28703"/>
      <c r="P28703"/>
      <c r="X28703"/>
      <c r="AA28703"/>
      <c r="AF28703"/>
      <c r="AI28703"/>
      <c r="AN28703"/>
    </row>
    <row r="28704" spans="3:40" ht="14.1" customHeight="1">
      <c r="C28704"/>
      <c r="F28704"/>
      <c r="G28704"/>
      <c r="H28704"/>
      <c r="K28704"/>
      <c r="P28704"/>
      <c r="X28704"/>
      <c r="AA28704"/>
      <c r="AF28704"/>
      <c r="AI28704"/>
      <c r="AN28704"/>
    </row>
    <row r="28705" spans="3:40" ht="14.1" customHeight="1">
      <c r="C28705"/>
      <c r="F28705"/>
      <c r="G28705"/>
      <c r="H28705"/>
      <c r="K28705"/>
      <c r="P28705"/>
      <c r="X28705"/>
      <c r="AA28705"/>
      <c r="AF28705"/>
      <c r="AI28705"/>
      <c r="AN28705"/>
    </row>
    <row r="28706" spans="3:40" ht="14.1" customHeight="1">
      <c r="C28706"/>
      <c r="F28706"/>
      <c r="G28706"/>
      <c r="H28706"/>
      <c r="K28706"/>
      <c r="P28706"/>
      <c r="X28706"/>
      <c r="AA28706"/>
      <c r="AF28706"/>
      <c r="AI28706"/>
      <c r="AN28706"/>
    </row>
    <row r="28707" spans="3:40" ht="14.1" customHeight="1">
      <c r="C28707"/>
      <c r="F28707"/>
      <c r="G28707"/>
      <c r="H28707"/>
      <c r="K28707"/>
      <c r="P28707"/>
      <c r="X28707"/>
      <c r="AA28707"/>
      <c r="AF28707"/>
      <c r="AI28707"/>
      <c r="AN28707"/>
    </row>
    <row r="28708" spans="3:40" ht="14.1" customHeight="1">
      <c r="C28708"/>
      <c r="F28708"/>
      <c r="G28708"/>
      <c r="H28708"/>
      <c r="K28708"/>
      <c r="P28708"/>
      <c r="X28708"/>
      <c r="AA28708"/>
      <c r="AF28708"/>
      <c r="AI28708"/>
      <c r="AN28708"/>
    </row>
    <row r="28709" spans="3:40" ht="14.1" customHeight="1">
      <c r="C28709"/>
      <c r="F28709"/>
      <c r="G28709"/>
      <c r="H28709"/>
      <c r="K28709"/>
      <c r="P28709"/>
      <c r="X28709"/>
      <c r="AA28709"/>
      <c r="AF28709"/>
      <c r="AI28709"/>
      <c r="AN28709"/>
    </row>
    <row r="28710" spans="3:40" ht="14.1" customHeight="1">
      <c r="C28710"/>
      <c r="F28710"/>
      <c r="G28710"/>
      <c r="H28710"/>
      <c r="K28710"/>
      <c r="P28710"/>
      <c r="X28710"/>
      <c r="AA28710"/>
      <c r="AF28710"/>
      <c r="AI28710"/>
      <c r="AN28710"/>
    </row>
    <row r="28711" spans="3:40" ht="14.1" customHeight="1">
      <c r="C28711"/>
      <c r="F28711"/>
      <c r="G28711"/>
      <c r="H28711"/>
      <c r="K28711"/>
      <c r="P28711"/>
      <c r="X28711"/>
      <c r="AA28711"/>
      <c r="AF28711"/>
      <c r="AI28711"/>
      <c r="AN28711"/>
    </row>
    <row r="28712" spans="3:40" ht="14.1" customHeight="1">
      <c r="C28712"/>
      <c r="F28712"/>
      <c r="G28712"/>
      <c r="H28712"/>
      <c r="K28712"/>
      <c r="P28712"/>
      <c r="X28712"/>
      <c r="AA28712"/>
      <c r="AF28712"/>
      <c r="AI28712"/>
      <c r="AN28712"/>
    </row>
    <row r="28713" spans="3:40" ht="14.1" customHeight="1">
      <c r="C28713"/>
      <c r="F28713"/>
      <c r="G28713"/>
      <c r="H28713"/>
      <c r="K28713"/>
      <c r="P28713"/>
      <c r="X28713"/>
      <c r="AA28713"/>
      <c r="AF28713"/>
      <c r="AI28713"/>
      <c r="AN28713"/>
    </row>
    <row r="28714" spans="3:40" ht="14.1" customHeight="1">
      <c r="C28714"/>
      <c r="F28714"/>
      <c r="G28714"/>
      <c r="H28714"/>
      <c r="K28714"/>
      <c r="P28714"/>
      <c r="X28714"/>
      <c r="AA28714"/>
      <c r="AF28714"/>
      <c r="AI28714"/>
      <c r="AN28714"/>
    </row>
    <row r="28715" spans="3:40" ht="14.1" customHeight="1">
      <c r="C28715"/>
      <c r="F28715"/>
      <c r="G28715"/>
      <c r="H28715"/>
      <c r="K28715"/>
      <c r="P28715"/>
      <c r="X28715"/>
      <c r="AA28715"/>
      <c r="AF28715"/>
      <c r="AI28715"/>
      <c r="AN28715"/>
    </row>
    <row r="28716" spans="3:40" ht="14.1" customHeight="1">
      <c r="C28716"/>
      <c r="F28716"/>
      <c r="G28716"/>
      <c r="H28716"/>
      <c r="K28716"/>
      <c r="P28716"/>
      <c r="X28716"/>
      <c r="AA28716"/>
      <c r="AF28716"/>
      <c r="AI28716"/>
      <c r="AN28716"/>
    </row>
    <row r="28717" spans="3:40" ht="14.1" customHeight="1">
      <c r="C28717"/>
      <c r="F28717"/>
      <c r="G28717"/>
      <c r="H28717"/>
      <c r="K28717"/>
      <c r="P28717"/>
      <c r="X28717"/>
      <c r="AA28717"/>
      <c r="AF28717"/>
      <c r="AI28717"/>
      <c r="AN28717"/>
    </row>
    <row r="28718" spans="3:40" ht="14.1" customHeight="1">
      <c r="C28718"/>
      <c r="F28718"/>
      <c r="G28718"/>
      <c r="H28718"/>
      <c r="K28718"/>
      <c r="P28718"/>
      <c r="X28718"/>
      <c r="AA28718"/>
      <c r="AF28718"/>
      <c r="AI28718"/>
      <c r="AN28718"/>
    </row>
    <row r="28719" spans="3:40" ht="14.1" customHeight="1">
      <c r="C28719"/>
      <c r="F28719"/>
      <c r="G28719"/>
      <c r="H28719"/>
      <c r="K28719"/>
      <c r="P28719"/>
      <c r="X28719"/>
      <c r="AA28719"/>
      <c r="AF28719"/>
      <c r="AI28719"/>
      <c r="AN28719"/>
    </row>
    <row r="28720" spans="3:40" ht="14.1" customHeight="1">
      <c r="C28720"/>
      <c r="F28720"/>
      <c r="G28720"/>
      <c r="H28720"/>
      <c r="K28720"/>
      <c r="P28720"/>
      <c r="X28720"/>
      <c r="AA28720"/>
      <c r="AF28720"/>
      <c r="AI28720"/>
      <c r="AN28720"/>
    </row>
    <row r="28721" spans="3:40" ht="14.1" customHeight="1">
      <c r="C28721"/>
      <c r="F28721"/>
      <c r="G28721"/>
      <c r="H28721"/>
      <c r="K28721"/>
      <c r="P28721"/>
      <c r="X28721"/>
      <c r="AA28721"/>
      <c r="AF28721"/>
      <c r="AI28721"/>
      <c r="AN28721"/>
    </row>
    <row r="28722" spans="3:40" ht="14.1" customHeight="1">
      <c r="C28722"/>
      <c r="F28722"/>
      <c r="G28722"/>
      <c r="H28722"/>
      <c r="K28722"/>
      <c r="P28722"/>
      <c r="X28722"/>
      <c r="AA28722"/>
      <c r="AF28722"/>
      <c r="AI28722"/>
      <c r="AN28722"/>
    </row>
    <row r="28723" spans="3:40" ht="14.1" customHeight="1">
      <c r="C28723"/>
      <c r="F28723"/>
      <c r="G28723"/>
      <c r="H28723"/>
      <c r="K28723"/>
      <c r="P28723"/>
      <c r="X28723"/>
      <c r="AA28723"/>
      <c r="AF28723"/>
      <c r="AI28723"/>
      <c r="AN28723"/>
    </row>
    <row r="28724" spans="3:40" ht="14.1" customHeight="1">
      <c r="C28724"/>
      <c r="F28724"/>
      <c r="G28724"/>
      <c r="H28724"/>
      <c r="K28724"/>
      <c r="P28724"/>
      <c r="X28724"/>
      <c r="AA28724"/>
      <c r="AF28724"/>
      <c r="AI28724"/>
      <c r="AN28724"/>
    </row>
    <row r="28725" spans="3:40" ht="14.1" customHeight="1">
      <c r="C28725"/>
      <c r="F28725"/>
      <c r="G28725"/>
      <c r="H28725"/>
      <c r="K28725"/>
      <c r="P28725"/>
      <c r="X28725"/>
      <c r="AA28725"/>
      <c r="AF28725"/>
      <c r="AI28725"/>
      <c r="AN28725"/>
    </row>
    <row r="28726" spans="3:40" ht="14.1" customHeight="1">
      <c r="C28726"/>
      <c r="F28726"/>
      <c r="G28726"/>
      <c r="H28726"/>
      <c r="K28726"/>
      <c r="P28726"/>
      <c r="X28726"/>
      <c r="AA28726"/>
      <c r="AF28726"/>
      <c r="AI28726"/>
      <c r="AN28726"/>
    </row>
    <row r="28727" spans="3:40" ht="14.1" customHeight="1">
      <c r="C28727"/>
      <c r="F28727"/>
      <c r="G28727"/>
      <c r="H28727"/>
      <c r="K28727"/>
      <c r="P28727"/>
      <c r="X28727"/>
      <c r="AA28727"/>
      <c r="AF28727"/>
      <c r="AI28727"/>
      <c r="AN28727"/>
    </row>
    <row r="28728" spans="3:40" ht="14.1" customHeight="1">
      <c r="C28728"/>
      <c r="F28728"/>
      <c r="G28728"/>
      <c r="H28728"/>
      <c r="K28728"/>
      <c r="P28728"/>
      <c r="X28728"/>
      <c r="AA28728"/>
      <c r="AF28728"/>
      <c r="AI28728"/>
      <c r="AN28728"/>
    </row>
    <row r="28729" spans="3:40" ht="14.1" customHeight="1">
      <c r="C28729"/>
      <c r="F28729"/>
      <c r="G28729"/>
      <c r="H28729"/>
      <c r="K28729"/>
      <c r="P28729"/>
      <c r="X28729"/>
      <c r="AA28729"/>
      <c r="AF28729"/>
      <c r="AI28729"/>
      <c r="AN28729"/>
    </row>
    <row r="28730" spans="3:40" ht="14.1" customHeight="1">
      <c r="C28730"/>
      <c r="F28730"/>
      <c r="G28730"/>
      <c r="H28730"/>
      <c r="K28730"/>
      <c r="P28730"/>
      <c r="X28730"/>
      <c r="AA28730"/>
      <c r="AF28730"/>
      <c r="AI28730"/>
      <c r="AN28730"/>
    </row>
    <row r="28731" spans="3:40" ht="14.1" customHeight="1">
      <c r="C28731"/>
      <c r="F28731"/>
      <c r="G28731"/>
      <c r="H28731"/>
      <c r="K28731"/>
      <c r="P28731"/>
      <c r="X28731"/>
      <c r="AA28731"/>
      <c r="AF28731"/>
      <c r="AI28731"/>
      <c r="AN28731"/>
    </row>
    <row r="28732" spans="3:40" ht="14.1" customHeight="1">
      <c r="C28732"/>
      <c r="F28732"/>
      <c r="G28732"/>
      <c r="H28732"/>
      <c r="K28732"/>
      <c r="P28732"/>
      <c r="X28732"/>
      <c r="AA28732"/>
      <c r="AF28732"/>
      <c r="AI28732"/>
      <c r="AN28732"/>
    </row>
    <row r="28733" spans="3:40" ht="14.1" customHeight="1">
      <c r="C28733"/>
      <c r="F28733"/>
      <c r="G28733"/>
      <c r="H28733"/>
      <c r="K28733"/>
      <c r="P28733"/>
      <c r="X28733"/>
      <c r="AA28733"/>
      <c r="AF28733"/>
      <c r="AI28733"/>
      <c r="AN28733"/>
    </row>
    <row r="28734" spans="3:40" ht="14.1" customHeight="1">
      <c r="C28734"/>
      <c r="F28734"/>
      <c r="G28734"/>
      <c r="H28734"/>
      <c r="K28734"/>
      <c r="P28734"/>
      <c r="X28734"/>
      <c r="AA28734"/>
      <c r="AF28734"/>
      <c r="AI28734"/>
      <c r="AN28734"/>
    </row>
    <row r="28735" spans="3:40" ht="14.1" customHeight="1">
      <c r="C28735"/>
      <c r="F28735"/>
      <c r="G28735"/>
      <c r="H28735"/>
      <c r="K28735"/>
      <c r="P28735"/>
      <c r="X28735"/>
      <c r="AA28735"/>
      <c r="AF28735"/>
      <c r="AI28735"/>
      <c r="AN28735"/>
    </row>
    <row r="28736" spans="3:40" ht="14.1" customHeight="1">
      <c r="C28736"/>
      <c r="F28736"/>
      <c r="G28736"/>
      <c r="H28736"/>
      <c r="K28736"/>
      <c r="P28736"/>
      <c r="X28736"/>
      <c r="AA28736"/>
      <c r="AF28736"/>
      <c r="AI28736"/>
      <c r="AN28736"/>
    </row>
    <row r="28737" spans="3:40" ht="14.1" customHeight="1">
      <c r="C28737"/>
      <c r="F28737"/>
      <c r="G28737"/>
      <c r="H28737"/>
      <c r="K28737"/>
      <c r="P28737"/>
      <c r="X28737"/>
      <c r="AA28737"/>
      <c r="AF28737"/>
      <c r="AI28737"/>
      <c r="AN28737"/>
    </row>
    <row r="28738" spans="3:40" ht="14.1" customHeight="1">
      <c r="C28738"/>
      <c r="F28738"/>
      <c r="G28738"/>
      <c r="H28738"/>
      <c r="K28738"/>
      <c r="P28738"/>
      <c r="X28738"/>
      <c r="AA28738"/>
      <c r="AF28738"/>
      <c r="AI28738"/>
      <c r="AN28738"/>
    </row>
    <row r="28739" spans="3:40" ht="14.1" customHeight="1">
      <c r="C28739"/>
      <c r="F28739"/>
      <c r="G28739"/>
      <c r="H28739"/>
      <c r="K28739"/>
      <c r="P28739"/>
      <c r="X28739"/>
      <c r="AA28739"/>
      <c r="AF28739"/>
      <c r="AI28739"/>
      <c r="AN28739"/>
    </row>
    <row r="28740" spans="3:40" ht="14.1" customHeight="1">
      <c r="C28740"/>
      <c r="F28740"/>
      <c r="G28740"/>
      <c r="H28740"/>
      <c r="K28740"/>
      <c r="P28740"/>
      <c r="X28740"/>
      <c r="AA28740"/>
      <c r="AF28740"/>
      <c r="AI28740"/>
      <c r="AN28740"/>
    </row>
    <row r="28741" spans="3:40" ht="14.1" customHeight="1">
      <c r="C28741"/>
      <c r="F28741"/>
      <c r="G28741"/>
      <c r="H28741"/>
      <c r="K28741"/>
      <c r="P28741"/>
      <c r="X28741"/>
      <c r="AA28741"/>
      <c r="AF28741"/>
      <c r="AI28741"/>
      <c r="AN28741"/>
    </row>
    <row r="28742" spans="3:40" ht="14.1" customHeight="1">
      <c r="C28742"/>
      <c r="F28742"/>
      <c r="G28742"/>
      <c r="H28742"/>
      <c r="K28742"/>
      <c r="P28742"/>
      <c r="X28742"/>
      <c r="AA28742"/>
      <c r="AF28742"/>
      <c r="AI28742"/>
      <c r="AN28742"/>
    </row>
    <row r="28743" spans="3:40" ht="14.1" customHeight="1">
      <c r="C28743"/>
      <c r="F28743"/>
      <c r="G28743"/>
      <c r="H28743"/>
      <c r="K28743"/>
      <c r="P28743"/>
      <c r="X28743"/>
      <c r="AA28743"/>
      <c r="AF28743"/>
      <c r="AI28743"/>
      <c r="AN28743"/>
    </row>
    <row r="28744" spans="3:40" ht="14.1" customHeight="1">
      <c r="C28744"/>
      <c r="F28744"/>
      <c r="G28744"/>
      <c r="H28744"/>
      <c r="K28744"/>
      <c r="P28744"/>
      <c r="X28744"/>
      <c r="AA28744"/>
      <c r="AF28744"/>
      <c r="AI28744"/>
      <c r="AN28744"/>
    </row>
    <row r="28745" spans="3:40" ht="14.1" customHeight="1">
      <c r="C28745"/>
      <c r="F28745"/>
      <c r="G28745"/>
      <c r="H28745"/>
      <c r="K28745"/>
      <c r="P28745"/>
      <c r="X28745"/>
      <c r="AA28745"/>
      <c r="AF28745"/>
      <c r="AI28745"/>
      <c r="AN28745"/>
    </row>
    <row r="28746" spans="3:40" ht="14.1" customHeight="1">
      <c r="C28746"/>
      <c r="F28746"/>
      <c r="G28746"/>
      <c r="H28746"/>
      <c r="K28746"/>
      <c r="P28746"/>
      <c r="X28746"/>
      <c r="AA28746"/>
      <c r="AF28746"/>
      <c r="AI28746"/>
      <c r="AN28746"/>
    </row>
    <row r="28747" spans="3:40" ht="14.1" customHeight="1">
      <c r="C28747"/>
      <c r="F28747"/>
      <c r="G28747"/>
      <c r="H28747"/>
      <c r="K28747"/>
      <c r="P28747"/>
      <c r="X28747"/>
      <c r="AA28747"/>
      <c r="AF28747"/>
      <c r="AI28747"/>
      <c r="AN28747"/>
    </row>
    <row r="28748" spans="3:40" ht="14.1" customHeight="1">
      <c r="C28748"/>
      <c r="F28748"/>
      <c r="G28748"/>
      <c r="H28748"/>
      <c r="K28748"/>
      <c r="P28748"/>
      <c r="X28748"/>
      <c r="AA28748"/>
      <c r="AF28748"/>
      <c r="AI28748"/>
      <c r="AN28748"/>
    </row>
    <row r="28749" spans="3:40" ht="14.1" customHeight="1">
      <c r="C28749"/>
      <c r="F28749"/>
      <c r="G28749"/>
      <c r="H28749"/>
      <c r="K28749"/>
      <c r="P28749"/>
      <c r="X28749"/>
      <c r="AA28749"/>
      <c r="AF28749"/>
      <c r="AI28749"/>
      <c r="AN28749"/>
    </row>
    <row r="28750" spans="3:40" ht="14.1" customHeight="1">
      <c r="C28750"/>
      <c r="F28750"/>
      <c r="G28750"/>
      <c r="H28750"/>
      <c r="K28750"/>
      <c r="P28750"/>
      <c r="X28750"/>
      <c r="AA28750"/>
      <c r="AF28750"/>
      <c r="AI28750"/>
      <c r="AN28750"/>
    </row>
    <row r="28751" spans="3:40" ht="14.1" customHeight="1">
      <c r="C28751"/>
      <c r="F28751"/>
      <c r="G28751"/>
      <c r="H28751"/>
      <c r="K28751"/>
      <c r="P28751"/>
      <c r="X28751"/>
      <c r="AA28751"/>
      <c r="AF28751"/>
      <c r="AI28751"/>
      <c r="AN28751"/>
    </row>
    <row r="28752" spans="3:40" ht="14.1" customHeight="1">
      <c r="C28752"/>
      <c r="F28752"/>
      <c r="G28752"/>
      <c r="H28752"/>
      <c r="K28752"/>
      <c r="P28752"/>
      <c r="X28752"/>
      <c r="AA28752"/>
      <c r="AF28752"/>
      <c r="AI28752"/>
      <c r="AN28752"/>
    </row>
    <row r="28753" spans="3:40" ht="14.1" customHeight="1">
      <c r="C28753"/>
      <c r="F28753"/>
      <c r="G28753"/>
      <c r="H28753"/>
      <c r="K28753"/>
      <c r="P28753"/>
      <c r="X28753"/>
      <c r="AA28753"/>
      <c r="AF28753"/>
      <c r="AI28753"/>
      <c r="AN28753"/>
    </row>
    <row r="28754" spans="3:40" ht="14.1" customHeight="1">
      <c r="C28754"/>
      <c r="F28754"/>
      <c r="G28754"/>
      <c r="H28754"/>
      <c r="K28754"/>
      <c r="P28754"/>
      <c r="X28754"/>
      <c r="AA28754"/>
      <c r="AF28754"/>
      <c r="AI28754"/>
      <c r="AN28754"/>
    </row>
    <row r="28755" spans="3:40" ht="14.1" customHeight="1">
      <c r="C28755"/>
      <c r="F28755"/>
      <c r="G28755"/>
      <c r="H28755"/>
      <c r="K28755"/>
      <c r="P28755"/>
      <c r="X28755"/>
      <c r="AA28755"/>
      <c r="AF28755"/>
      <c r="AI28755"/>
      <c r="AN28755"/>
    </row>
    <row r="28756" spans="3:40" ht="14.1" customHeight="1">
      <c r="C28756"/>
      <c r="F28756"/>
      <c r="G28756"/>
      <c r="H28756"/>
      <c r="K28756"/>
      <c r="P28756"/>
      <c r="X28756"/>
      <c r="AA28756"/>
      <c r="AF28756"/>
      <c r="AI28756"/>
      <c r="AN28756"/>
    </row>
    <row r="28757" spans="3:40" ht="14.1" customHeight="1">
      <c r="C28757"/>
      <c r="F28757"/>
      <c r="G28757"/>
      <c r="H28757"/>
      <c r="K28757"/>
      <c r="P28757"/>
      <c r="X28757"/>
      <c r="AA28757"/>
      <c r="AF28757"/>
      <c r="AI28757"/>
      <c r="AN28757"/>
    </row>
    <row r="28758" spans="3:40" ht="14.1" customHeight="1">
      <c r="C28758"/>
      <c r="F28758"/>
      <c r="G28758"/>
      <c r="H28758"/>
      <c r="K28758"/>
      <c r="P28758"/>
      <c r="X28758"/>
      <c r="AA28758"/>
      <c r="AF28758"/>
      <c r="AI28758"/>
      <c r="AN28758"/>
    </row>
    <row r="28759" spans="3:40" ht="14.1" customHeight="1">
      <c r="C28759"/>
      <c r="F28759"/>
      <c r="G28759"/>
      <c r="H28759"/>
      <c r="K28759"/>
      <c r="P28759"/>
      <c r="X28759"/>
      <c r="AA28759"/>
      <c r="AF28759"/>
      <c r="AI28759"/>
      <c r="AN28759"/>
    </row>
    <row r="28760" spans="3:40" ht="14.1" customHeight="1">
      <c r="C28760"/>
      <c r="F28760"/>
      <c r="G28760"/>
      <c r="H28760"/>
      <c r="K28760"/>
      <c r="P28760"/>
      <c r="X28760"/>
      <c r="AA28760"/>
      <c r="AF28760"/>
      <c r="AI28760"/>
      <c r="AN28760"/>
    </row>
    <row r="28761" spans="3:40" ht="14.1" customHeight="1">
      <c r="C28761"/>
      <c r="F28761"/>
      <c r="G28761"/>
      <c r="H28761"/>
      <c r="K28761"/>
      <c r="P28761"/>
      <c r="X28761"/>
      <c r="AA28761"/>
      <c r="AF28761"/>
      <c r="AI28761"/>
      <c r="AN28761"/>
    </row>
    <row r="28762" spans="3:40" ht="14.1" customHeight="1">
      <c r="C28762"/>
      <c r="F28762"/>
      <c r="G28762"/>
      <c r="H28762"/>
      <c r="K28762"/>
      <c r="P28762"/>
      <c r="X28762"/>
      <c r="AA28762"/>
      <c r="AF28762"/>
      <c r="AI28762"/>
      <c r="AN28762"/>
    </row>
    <row r="28763" spans="3:40" ht="14.1" customHeight="1">
      <c r="C28763"/>
      <c r="F28763"/>
      <c r="G28763"/>
      <c r="H28763"/>
      <c r="K28763"/>
      <c r="P28763"/>
      <c r="X28763"/>
      <c r="AA28763"/>
      <c r="AF28763"/>
      <c r="AI28763"/>
      <c r="AN28763"/>
    </row>
    <row r="28764" spans="3:40" ht="14.1" customHeight="1">
      <c r="C28764"/>
      <c r="F28764"/>
      <c r="G28764"/>
      <c r="H28764"/>
      <c r="K28764"/>
      <c r="P28764"/>
      <c r="X28764"/>
      <c r="AA28764"/>
      <c r="AF28764"/>
      <c r="AI28764"/>
      <c r="AN28764"/>
    </row>
    <row r="28765" spans="3:40" ht="14.1" customHeight="1">
      <c r="C28765"/>
      <c r="F28765"/>
      <c r="G28765"/>
      <c r="H28765"/>
      <c r="K28765"/>
      <c r="P28765"/>
      <c r="X28765"/>
      <c r="AA28765"/>
      <c r="AF28765"/>
      <c r="AI28765"/>
      <c r="AN28765"/>
    </row>
    <row r="28766" spans="3:40" ht="14.1" customHeight="1">
      <c r="C28766"/>
      <c r="F28766"/>
      <c r="G28766"/>
      <c r="H28766"/>
      <c r="K28766"/>
      <c r="P28766"/>
      <c r="X28766"/>
      <c r="AA28766"/>
      <c r="AF28766"/>
      <c r="AI28766"/>
      <c r="AN28766"/>
    </row>
    <row r="28767" spans="3:40" ht="14.1" customHeight="1">
      <c r="C28767"/>
      <c r="F28767"/>
      <c r="G28767"/>
      <c r="H28767"/>
      <c r="K28767"/>
      <c r="P28767"/>
      <c r="X28767"/>
      <c r="AA28767"/>
      <c r="AF28767"/>
      <c r="AI28767"/>
      <c r="AN28767"/>
    </row>
    <row r="28768" spans="3:40" ht="14.1" customHeight="1">
      <c r="C28768"/>
      <c r="F28768"/>
      <c r="G28768"/>
      <c r="H28768"/>
      <c r="K28768"/>
      <c r="P28768"/>
      <c r="X28768"/>
      <c r="AA28768"/>
      <c r="AF28768"/>
      <c r="AI28768"/>
      <c r="AN28768"/>
    </row>
    <row r="28769" spans="3:40" ht="14.1" customHeight="1">
      <c r="C28769"/>
      <c r="F28769"/>
      <c r="G28769"/>
      <c r="H28769"/>
      <c r="K28769"/>
      <c r="P28769"/>
      <c r="X28769"/>
      <c r="AA28769"/>
      <c r="AF28769"/>
      <c r="AI28769"/>
      <c r="AN28769"/>
    </row>
    <row r="28770" spans="3:40" ht="14.1" customHeight="1">
      <c r="C28770"/>
      <c r="F28770"/>
      <c r="G28770"/>
      <c r="H28770"/>
      <c r="K28770"/>
      <c r="P28770"/>
      <c r="X28770"/>
      <c r="AA28770"/>
      <c r="AF28770"/>
      <c r="AI28770"/>
      <c r="AN28770"/>
    </row>
    <row r="28771" spans="3:40" ht="14.1" customHeight="1">
      <c r="C28771"/>
      <c r="F28771"/>
      <c r="G28771"/>
      <c r="H28771"/>
      <c r="K28771"/>
      <c r="P28771"/>
      <c r="X28771"/>
      <c r="AA28771"/>
      <c r="AF28771"/>
      <c r="AI28771"/>
      <c r="AN28771"/>
    </row>
    <row r="28772" spans="3:40" ht="14.1" customHeight="1">
      <c r="C28772"/>
      <c r="F28772"/>
      <c r="G28772"/>
      <c r="H28772"/>
      <c r="K28772"/>
      <c r="P28772"/>
      <c r="X28772"/>
      <c r="AA28772"/>
      <c r="AF28772"/>
      <c r="AI28772"/>
      <c r="AN28772"/>
    </row>
    <row r="28773" spans="3:40" ht="14.1" customHeight="1">
      <c r="C28773"/>
      <c r="F28773"/>
      <c r="G28773"/>
      <c r="H28773"/>
      <c r="K28773"/>
      <c r="P28773"/>
      <c r="X28773"/>
      <c r="AA28773"/>
      <c r="AF28773"/>
      <c r="AI28773"/>
      <c r="AN28773"/>
    </row>
    <row r="28774" spans="3:40" ht="14.1" customHeight="1">
      <c r="C28774"/>
      <c r="F28774"/>
      <c r="G28774"/>
      <c r="H28774"/>
      <c r="K28774"/>
      <c r="P28774"/>
      <c r="X28774"/>
      <c r="AA28774"/>
      <c r="AF28774"/>
      <c r="AI28774"/>
      <c r="AN28774"/>
    </row>
    <row r="28775" spans="3:40" ht="14.1" customHeight="1">
      <c r="C28775"/>
      <c r="F28775"/>
      <c r="G28775"/>
      <c r="H28775"/>
      <c r="K28775"/>
      <c r="P28775"/>
      <c r="X28775"/>
      <c r="AA28775"/>
      <c r="AF28775"/>
      <c r="AI28775"/>
      <c r="AN28775"/>
    </row>
    <row r="28776" spans="3:40" ht="14.1" customHeight="1">
      <c r="C28776"/>
      <c r="F28776"/>
      <c r="G28776"/>
      <c r="H28776"/>
      <c r="K28776"/>
      <c r="P28776"/>
      <c r="X28776"/>
      <c r="AA28776"/>
      <c r="AF28776"/>
      <c r="AI28776"/>
      <c r="AN28776"/>
    </row>
    <row r="28777" spans="3:40" ht="14.1" customHeight="1">
      <c r="C28777"/>
      <c r="F28777"/>
      <c r="G28777"/>
      <c r="H28777"/>
      <c r="K28777"/>
      <c r="P28777"/>
      <c r="X28777"/>
      <c r="AA28777"/>
      <c r="AF28777"/>
      <c r="AI28777"/>
      <c r="AN28777"/>
    </row>
    <row r="28778" spans="3:40" ht="14.1" customHeight="1">
      <c r="C28778"/>
      <c r="F28778"/>
      <c r="G28778"/>
      <c r="H28778"/>
      <c r="K28778"/>
      <c r="P28778"/>
      <c r="X28778"/>
      <c r="AA28778"/>
      <c r="AF28778"/>
      <c r="AI28778"/>
      <c r="AN28778"/>
    </row>
    <row r="28779" spans="3:40" ht="14.1" customHeight="1">
      <c r="C28779"/>
      <c r="F28779"/>
      <c r="G28779"/>
      <c r="H28779"/>
      <c r="K28779"/>
      <c r="P28779"/>
      <c r="X28779"/>
      <c r="AA28779"/>
      <c r="AF28779"/>
      <c r="AI28779"/>
      <c r="AN28779"/>
    </row>
    <row r="28780" spans="3:40" ht="14.1" customHeight="1">
      <c r="C28780"/>
      <c r="F28780"/>
      <c r="G28780"/>
      <c r="H28780"/>
      <c r="K28780"/>
      <c r="P28780"/>
      <c r="X28780"/>
      <c r="AA28780"/>
      <c r="AF28780"/>
      <c r="AI28780"/>
      <c r="AN28780"/>
    </row>
    <row r="28781" spans="3:40" ht="14.1" customHeight="1">
      <c r="C28781"/>
      <c r="F28781"/>
      <c r="G28781"/>
      <c r="H28781"/>
      <c r="K28781"/>
      <c r="P28781"/>
      <c r="X28781"/>
      <c r="AA28781"/>
      <c r="AF28781"/>
      <c r="AI28781"/>
      <c r="AN28781"/>
    </row>
    <row r="28782" spans="3:40" ht="14.1" customHeight="1">
      <c r="C28782"/>
      <c r="F28782"/>
      <c r="G28782"/>
      <c r="H28782"/>
      <c r="K28782"/>
      <c r="P28782"/>
      <c r="X28782"/>
      <c r="AA28782"/>
      <c r="AF28782"/>
      <c r="AI28782"/>
      <c r="AN28782"/>
    </row>
    <row r="28783" spans="3:40" ht="14.1" customHeight="1">
      <c r="C28783"/>
      <c r="F28783"/>
      <c r="G28783"/>
      <c r="H28783"/>
      <c r="K28783"/>
      <c r="P28783"/>
      <c r="X28783"/>
      <c r="AA28783"/>
      <c r="AF28783"/>
      <c r="AI28783"/>
      <c r="AN28783"/>
    </row>
    <row r="28784" spans="3:40" ht="14.1" customHeight="1">
      <c r="C28784"/>
      <c r="F28784"/>
      <c r="G28784"/>
      <c r="H28784"/>
      <c r="K28784"/>
      <c r="P28784"/>
      <c r="X28784"/>
      <c r="AA28784"/>
      <c r="AF28784"/>
      <c r="AI28784"/>
      <c r="AN28784"/>
    </row>
    <row r="28785" spans="3:40" ht="14.1" customHeight="1">
      <c r="C28785"/>
      <c r="F28785"/>
      <c r="G28785"/>
      <c r="H28785"/>
      <c r="K28785"/>
      <c r="P28785"/>
      <c r="X28785"/>
      <c r="AA28785"/>
      <c r="AF28785"/>
      <c r="AI28785"/>
      <c r="AN28785"/>
    </row>
    <row r="28786" spans="3:40" ht="14.1" customHeight="1">
      <c r="C28786"/>
      <c r="F28786"/>
      <c r="G28786"/>
      <c r="H28786"/>
      <c r="K28786"/>
      <c r="P28786"/>
      <c r="X28786"/>
      <c r="AA28786"/>
      <c r="AF28786"/>
      <c r="AI28786"/>
      <c r="AN28786"/>
    </row>
    <row r="28787" spans="3:40" ht="14.1" customHeight="1">
      <c r="C28787"/>
      <c r="F28787"/>
      <c r="G28787"/>
      <c r="H28787"/>
      <c r="K28787"/>
      <c r="P28787"/>
      <c r="X28787"/>
      <c r="AA28787"/>
      <c r="AF28787"/>
      <c r="AI28787"/>
      <c r="AN28787"/>
    </row>
    <row r="28788" spans="3:40" ht="14.1" customHeight="1">
      <c r="C28788"/>
      <c r="F28788"/>
      <c r="G28788"/>
      <c r="H28788"/>
      <c r="K28788"/>
      <c r="P28788"/>
      <c r="X28788"/>
      <c r="AA28788"/>
      <c r="AF28788"/>
      <c r="AI28788"/>
      <c r="AN28788"/>
    </row>
    <row r="28789" spans="3:40" ht="14.1" customHeight="1">
      <c r="C28789"/>
      <c r="F28789"/>
      <c r="G28789"/>
      <c r="H28789"/>
      <c r="K28789"/>
      <c r="P28789"/>
      <c r="X28789"/>
      <c r="AA28789"/>
      <c r="AF28789"/>
      <c r="AI28789"/>
      <c r="AN28789"/>
    </row>
    <row r="28790" spans="3:40" ht="14.1" customHeight="1">
      <c r="C28790"/>
      <c r="F28790"/>
      <c r="G28790"/>
      <c r="H28790"/>
      <c r="K28790"/>
      <c r="P28790"/>
      <c r="X28790"/>
      <c r="AA28790"/>
      <c r="AF28790"/>
      <c r="AI28790"/>
      <c r="AN28790"/>
    </row>
    <row r="28791" spans="3:40" ht="14.1" customHeight="1">
      <c r="C28791"/>
      <c r="F28791"/>
      <c r="G28791"/>
      <c r="H28791"/>
      <c r="K28791"/>
      <c r="P28791"/>
      <c r="X28791"/>
      <c r="AA28791"/>
      <c r="AF28791"/>
      <c r="AI28791"/>
      <c r="AN28791"/>
    </row>
    <row r="28792" spans="3:40" ht="14.1" customHeight="1">
      <c r="C28792"/>
      <c r="F28792"/>
      <c r="G28792"/>
      <c r="H28792"/>
      <c r="K28792"/>
      <c r="P28792"/>
      <c r="X28792"/>
      <c r="AA28792"/>
      <c r="AF28792"/>
      <c r="AI28792"/>
      <c r="AN28792"/>
    </row>
    <row r="28793" spans="3:40" ht="14.1" customHeight="1">
      <c r="C28793"/>
      <c r="F28793"/>
      <c r="G28793"/>
      <c r="H28793"/>
      <c r="K28793"/>
      <c r="P28793"/>
      <c r="X28793"/>
      <c r="AA28793"/>
      <c r="AF28793"/>
      <c r="AI28793"/>
      <c r="AN28793"/>
    </row>
    <row r="28794" spans="3:40" ht="14.1" customHeight="1">
      <c r="C28794"/>
      <c r="F28794"/>
      <c r="G28794"/>
      <c r="H28794"/>
      <c r="K28794"/>
      <c r="P28794"/>
      <c r="X28794"/>
      <c r="AA28794"/>
      <c r="AF28794"/>
      <c r="AI28794"/>
      <c r="AN28794"/>
    </row>
    <row r="28795" spans="3:40" ht="14.1" customHeight="1">
      <c r="C28795"/>
      <c r="F28795"/>
      <c r="G28795"/>
      <c r="H28795"/>
      <c r="K28795"/>
      <c r="P28795"/>
      <c r="X28795"/>
      <c r="AA28795"/>
      <c r="AF28795"/>
      <c r="AI28795"/>
      <c r="AN28795"/>
    </row>
    <row r="28796" spans="3:40" ht="14.1" customHeight="1">
      <c r="C28796"/>
      <c r="F28796"/>
      <c r="G28796"/>
      <c r="H28796"/>
      <c r="K28796"/>
      <c r="P28796"/>
      <c r="X28796"/>
      <c r="AA28796"/>
      <c r="AF28796"/>
      <c r="AI28796"/>
      <c r="AN28796"/>
    </row>
    <row r="28797" spans="3:40" ht="14.1" customHeight="1">
      <c r="C28797"/>
      <c r="F28797"/>
      <c r="G28797"/>
      <c r="H28797"/>
      <c r="K28797"/>
      <c r="P28797"/>
      <c r="X28797"/>
      <c r="AA28797"/>
      <c r="AF28797"/>
      <c r="AI28797"/>
      <c r="AN28797"/>
    </row>
    <row r="28798" spans="3:40" ht="14.1" customHeight="1">
      <c r="C28798"/>
      <c r="F28798"/>
      <c r="G28798"/>
      <c r="H28798"/>
      <c r="K28798"/>
      <c r="P28798"/>
      <c r="X28798"/>
      <c r="AA28798"/>
      <c r="AF28798"/>
      <c r="AI28798"/>
      <c r="AN28798"/>
    </row>
    <row r="28799" spans="3:40" ht="14.1" customHeight="1">
      <c r="C28799"/>
      <c r="F28799"/>
      <c r="G28799"/>
      <c r="H28799"/>
      <c r="K28799"/>
      <c r="P28799"/>
      <c r="X28799"/>
      <c r="AA28799"/>
      <c r="AF28799"/>
      <c r="AI28799"/>
      <c r="AN28799"/>
    </row>
    <row r="28800" spans="3:40" ht="14.1" customHeight="1">
      <c r="C28800"/>
      <c r="F28800"/>
      <c r="G28800"/>
      <c r="H28800"/>
      <c r="K28800"/>
      <c r="P28800"/>
      <c r="X28800"/>
      <c r="AA28800"/>
      <c r="AF28800"/>
      <c r="AI28800"/>
      <c r="AN28800"/>
    </row>
    <row r="28801" spans="3:40" ht="14.1" customHeight="1">
      <c r="C28801"/>
      <c r="F28801"/>
      <c r="G28801"/>
      <c r="H28801"/>
      <c r="K28801"/>
      <c r="P28801"/>
      <c r="X28801"/>
      <c r="AA28801"/>
      <c r="AF28801"/>
      <c r="AI28801"/>
      <c r="AN28801"/>
    </row>
    <row r="28802" spans="3:40" ht="14.1" customHeight="1">
      <c r="C28802"/>
      <c r="F28802"/>
      <c r="G28802"/>
      <c r="H28802"/>
      <c r="K28802"/>
      <c r="P28802"/>
      <c r="X28802"/>
      <c r="AA28802"/>
      <c r="AF28802"/>
      <c r="AI28802"/>
      <c r="AN28802"/>
    </row>
    <row r="28803" spans="3:40" ht="14.1" customHeight="1">
      <c r="C28803"/>
      <c r="F28803"/>
      <c r="G28803"/>
      <c r="H28803"/>
      <c r="K28803"/>
      <c r="P28803"/>
      <c r="X28803"/>
      <c r="AA28803"/>
      <c r="AF28803"/>
      <c r="AI28803"/>
      <c r="AN28803"/>
    </row>
    <row r="28804" spans="3:40" ht="14.1" customHeight="1">
      <c r="C28804"/>
      <c r="F28804"/>
      <c r="G28804"/>
      <c r="H28804"/>
      <c r="K28804"/>
      <c r="P28804"/>
      <c r="X28804"/>
      <c r="AA28804"/>
      <c r="AF28804"/>
      <c r="AI28804"/>
      <c r="AN28804"/>
    </row>
    <row r="28805" spans="3:40" ht="14.1" customHeight="1">
      <c r="C28805"/>
      <c r="F28805"/>
      <c r="G28805"/>
      <c r="H28805"/>
      <c r="K28805"/>
      <c r="P28805"/>
      <c r="X28805"/>
      <c r="AA28805"/>
      <c r="AF28805"/>
      <c r="AI28805"/>
      <c r="AN28805"/>
    </row>
    <row r="28806" spans="3:40" ht="14.1" customHeight="1">
      <c r="C28806"/>
      <c r="F28806"/>
      <c r="G28806"/>
      <c r="H28806"/>
      <c r="K28806"/>
      <c r="P28806"/>
      <c r="X28806"/>
      <c r="AA28806"/>
      <c r="AF28806"/>
      <c r="AI28806"/>
      <c r="AN28806"/>
    </row>
    <row r="28807" spans="3:40" ht="14.1" customHeight="1">
      <c r="C28807"/>
      <c r="F28807"/>
      <c r="G28807"/>
      <c r="H28807"/>
      <c r="K28807"/>
      <c r="P28807"/>
      <c r="X28807"/>
      <c r="AA28807"/>
      <c r="AF28807"/>
      <c r="AI28807"/>
      <c r="AN28807"/>
    </row>
    <row r="28808" spans="3:40" ht="14.1" customHeight="1">
      <c r="C28808"/>
      <c r="F28808"/>
      <c r="G28808"/>
      <c r="H28808"/>
      <c r="K28808"/>
      <c r="P28808"/>
      <c r="X28808"/>
      <c r="AA28808"/>
      <c r="AF28808"/>
      <c r="AI28808"/>
      <c r="AN28808"/>
    </row>
    <row r="28809" spans="3:40" ht="14.1" customHeight="1">
      <c r="C28809"/>
      <c r="F28809"/>
      <c r="G28809"/>
      <c r="H28809"/>
      <c r="K28809"/>
      <c r="P28809"/>
      <c r="X28809"/>
      <c r="AA28809"/>
      <c r="AF28809"/>
      <c r="AI28809"/>
      <c r="AN28809"/>
    </row>
    <row r="28810" spans="3:40" ht="14.1" customHeight="1">
      <c r="C28810"/>
      <c r="F28810"/>
      <c r="G28810"/>
      <c r="H28810"/>
      <c r="K28810"/>
      <c r="P28810"/>
      <c r="X28810"/>
      <c r="AA28810"/>
      <c r="AF28810"/>
      <c r="AI28810"/>
      <c r="AN28810"/>
    </row>
    <row r="28811" spans="3:40" ht="14.1" customHeight="1">
      <c r="C28811"/>
      <c r="F28811"/>
      <c r="G28811"/>
      <c r="H28811"/>
      <c r="K28811"/>
      <c r="P28811"/>
      <c r="X28811"/>
      <c r="AA28811"/>
      <c r="AF28811"/>
      <c r="AI28811"/>
      <c r="AN28811"/>
    </row>
    <row r="28812" spans="3:40" ht="14.1" customHeight="1">
      <c r="C28812"/>
      <c r="F28812"/>
      <c r="G28812"/>
      <c r="H28812"/>
      <c r="K28812"/>
      <c r="P28812"/>
      <c r="X28812"/>
      <c r="AA28812"/>
      <c r="AF28812"/>
      <c r="AI28812"/>
      <c r="AN28812"/>
    </row>
    <row r="28813" spans="3:40" ht="14.1" customHeight="1">
      <c r="C28813"/>
      <c r="F28813"/>
      <c r="G28813"/>
      <c r="H28813"/>
      <c r="K28813"/>
      <c r="P28813"/>
      <c r="X28813"/>
      <c r="AA28813"/>
      <c r="AF28813"/>
      <c r="AI28813"/>
      <c r="AN28813"/>
    </row>
    <row r="28814" spans="3:40" ht="14.1" customHeight="1">
      <c r="C28814"/>
      <c r="F28814"/>
      <c r="G28814"/>
      <c r="H28814"/>
      <c r="K28814"/>
      <c r="P28814"/>
      <c r="X28814"/>
      <c r="AA28814"/>
      <c r="AF28814"/>
      <c r="AI28814"/>
      <c r="AN28814"/>
    </row>
    <row r="28815" spans="3:40" ht="14.1" customHeight="1">
      <c r="C28815"/>
      <c r="F28815"/>
      <c r="G28815"/>
      <c r="H28815"/>
      <c r="K28815"/>
      <c r="P28815"/>
      <c r="X28815"/>
      <c r="AA28815"/>
      <c r="AF28815"/>
      <c r="AI28815"/>
      <c r="AN28815"/>
    </row>
    <row r="28816" spans="3:40" ht="14.1" customHeight="1">
      <c r="C28816"/>
      <c r="F28816"/>
      <c r="G28816"/>
      <c r="H28816"/>
      <c r="K28816"/>
      <c r="P28816"/>
      <c r="X28816"/>
      <c r="AA28816"/>
      <c r="AF28816"/>
      <c r="AI28816"/>
      <c r="AN28816"/>
    </row>
    <row r="28817" spans="3:40" ht="14.1" customHeight="1">
      <c r="C28817"/>
      <c r="F28817"/>
      <c r="G28817"/>
      <c r="H28817"/>
      <c r="K28817"/>
      <c r="P28817"/>
      <c r="X28817"/>
      <c r="AA28817"/>
      <c r="AF28817"/>
      <c r="AI28817"/>
      <c r="AN28817"/>
    </row>
    <row r="28818" spans="3:40" ht="14.1" customHeight="1">
      <c r="C28818"/>
      <c r="F28818"/>
      <c r="G28818"/>
      <c r="H28818"/>
      <c r="K28818"/>
      <c r="P28818"/>
      <c r="X28818"/>
      <c r="AA28818"/>
      <c r="AF28818"/>
      <c r="AI28818"/>
      <c r="AN28818"/>
    </row>
    <row r="28819" spans="3:40" ht="14.1" customHeight="1">
      <c r="C28819"/>
      <c r="F28819"/>
      <c r="G28819"/>
      <c r="H28819"/>
      <c r="K28819"/>
      <c r="P28819"/>
      <c r="X28819"/>
      <c r="AA28819"/>
      <c r="AF28819"/>
      <c r="AI28819"/>
      <c r="AN28819"/>
    </row>
    <row r="28820" spans="3:40" ht="14.1" customHeight="1">
      <c r="C28820"/>
      <c r="F28820"/>
      <c r="G28820"/>
      <c r="H28820"/>
      <c r="K28820"/>
      <c r="P28820"/>
      <c r="X28820"/>
      <c r="AA28820"/>
      <c r="AF28820"/>
      <c r="AI28820"/>
      <c r="AN28820"/>
    </row>
    <row r="28821" spans="3:40" ht="14.1" customHeight="1">
      <c r="C28821"/>
      <c r="F28821"/>
      <c r="G28821"/>
      <c r="H28821"/>
      <c r="K28821"/>
      <c r="P28821"/>
      <c r="X28821"/>
      <c r="AA28821"/>
      <c r="AF28821"/>
      <c r="AI28821"/>
      <c r="AN28821"/>
    </row>
    <row r="28822" spans="3:40" ht="14.1" customHeight="1">
      <c r="C28822"/>
      <c r="F28822"/>
      <c r="G28822"/>
      <c r="H28822"/>
      <c r="K28822"/>
      <c r="P28822"/>
      <c r="X28822"/>
      <c r="AA28822"/>
      <c r="AF28822"/>
      <c r="AI28822"/>
      <c r="AN28822"/>
    </row>
    <row r="28823" spans="3:40" ht="14.1" customHeight="1">
      <c r="C28823"/>
      <c r="F28823"/>
      <c r="G28823"/>
      <c r="H28823"/>
      <c r="K28823"/>
      <c r="P28823"/>
      <c r="X28823"/>
      <c r="AA28823"/>
      <c r="AF28823"/>
      <c r="AI28823"/>
      <c r="AN28823"/>
    </row>
    <row r="28824" spans="3:40" ht="14.1" customHeight="1">
      <c r="C28824"/>
      <c r="F28824"/>
      <c r="G28824"/>
      <c r="H28824"/>
      <c r="K28824"/>
      <c r="P28824"/>
      <c r="X28824"/>
      <c r="AA28824"/>
      <c r="AF28824"/>
      <c r="AI28824"/>
      <c r="AN28824"/>
    </row>
    <row r="28825" spans="3:40" ht="14.1" customHeight="1">
      <c r="C28825"/>
      <c r="F28825"/>
      <c r="G28825"/>
      <c r="H28825"/>
      <c r="K28825"/>
      <c r="P28825"/>
      <c r="X28825"/>
      <c r="AA28825"/>
      <c r="AF28825"/>
      <c r="AI28825"/>
      <c r="AN28825"/>
    </row>
    <row r="28826" spans="3:40" ht="14.1" customHeight="1">
      <c r="C28826"/>
      <c r="F28826"/>
      <c r="G28826"/>
      <c r="H28826"/>
      <c r="K28826"/>
      <c r="P28826"/>
      <c r="X28826"/>
      <c r="AA28826"/>
      <c r="AF28826"/>
      <c r="AI28826"/>
      <c r="AN28826"/>
    </row>
    <row r="28827" spans="3:40" ht="14.1" customHeight="1">
      <c r="C28827"/>
      <c r="F28827"/>
      <c r="G28827"/>
      <c r="H28827"/>
      <c r="K28827"/>
      <c r="P28827"/>
      <c r="X28827"/>
      <c r="AA28827"/>
      <c r="AF28827"/>
      <c r="AI28827"/>
      <c r="AN28827"/>
    </row>
    <row r="28828" spans="3:40" ht="14.1" customHeight="1">
      <c r="C28828"/>
      <c r="F28828"/>
      <c r="G28828"/>
      <c r="H28828"/>
      <c r="K28828"/>
      <c r="P28828"/>
      <c r="X28828"/>
      <c r="AA28828"/>
      <c r="AF28828"/>
      <c r="AI28828"/>
      <c r="AN28828"/>
    </row>
    <row r="28829" spans="3:40" ht="14.1" customHeight="1">
      <c r="C28829"/>
      <c r="F28829"/>
      <c r="G28829"/>
      <c r="H28829"/>
      <c r="K28829"/>
      <c r="P28829"/>
      <c r="X28829"/>
      <c r="AA28829"/>
      <c r="AF28829"/>
      <c r="AI28829"/>
      <c r="AN28829"/>
    </row>
    <row r="28830" spans="3:40" ht="14.1" customHeight="1">
      <c r="C28830"/>
      <c r="F28830"/>
      <c r="G28830"/>
      <c r="H28830"/>
      <c r="K28830"/>
      <c r="P28830"/>
      <c r="X28830"/>
      <c r="AA28830"/>
      <c r="AF28830"/>
      <c r="AI28830"/>
      <c r="AN28830"/>
    </row>
    <row r="28831" spans="3:40" ht="14.1" customHeight="1">
      <c r="C28831"/>
      <c r="F28831"/>
      <c r="G28831"/>
      <c r="H28831"/>
      <c r="K28831"/>
      <c r="P28831"/>
      <c r="X28831"/>
      <c r="AA28831"/>
      <c r="AF28831"/>
      <c r="AI28831"/>
      <c r="AN28831"/>
    </row>
    <row r="28832" spans="3:40" ht="14.1" customHeight="1">
      <c r="C28832"/>
      <c r="F28832"/>
      <c r="G28832"/>
      <c r="H28832"/>
      <c r="K28832"/>
      <c r="P28832"/>
      <c r="X28832"/>
      <c r="AA28832"/>
      <c r="AF28832"/>
      <c r="AI28832"/>
      <c r="AN28832"/>
    </row>
    <row r="28833" spans="3:40" ht="14.1" customHeight="1">
      <c r="C28833"/>
      <c r="F28833"/>
      <c r="G28833"/>
      <c r="H28833"/>
      <c r="K28833"/>
      <c r="P28833"/>
      <c r="X28833"/>
      <c r="AA28833"/>
      <c r="AF28833"/>
      <c r="AI28833"/>
      <c r="AN28833"/>
    </row>
    <row r="28834" spans="3:40" ht="14.1" customHeight="1">
      <c r="C28834"/>
      <c r="F28834"/>
      <c r="G28834"/>
      <c r="H28834"/>
      <c r="K28834"/>
      <c r="P28834"/>
      <c r="X28834"/>
      <c r="AA28834"/>
      <c r="AF28834"/>
      <c r="AI28834"/>
      <c r="AN28834"/>
    </row>
    <row r="28835" spans="3:40" ht="14.1" customHeight="1">
      <c r="C28835"/>
      <c r="F28835"/>
      <c r="G28835"/>
      <c r="H28835"/>
      <c r="K28835"/>
      <c r="P28835"/>
      <c r="X28835"/>
      <c r="AA28835"/>
      <c r="AF28835"/>
      <c r="AI28835"/>
      <c r="AN28835"/>
    </row>
    <row r="28836" spans="3:40" ht="14.1" customHeight="1">
      <c r="C28836"/>
      <c r="F28836"/>
      <c r="G28836"/>
      <c r="H28836"/>
      <c r="K28836"/>
      <c r="P28836"/>
      <c r="X28836"/>
      <c r="AA28836"/>
      <c r="AF28836"/>
      <c r="AI28836"/>
      <c r="AN28836"/>
    </row>
    <row r="28837" spans="3:40" ht="14.1" customHeight="1">
      <c r="C28837"/>
      <c r="F28837"/>
      <c r="G28837"/>
      <c r="H28837"/>
      <c r="K28837"/>
      <c r="P28837"/>
      <c r="X28837"/>
      <c r="AA28837"/>
      <c r="AF28837"/>
      <c r="AI28837"/>
      <c r="AN28837"/>
    </row>
    <row r="28838" spans="3:40" ht="14.1" customHeight="1">
      <c r="C28838"/>
      <c r="F28838"/>
      <c r="G28838"/>
      <c r="H28838"/>
      <c r="K28838"/>
      <c r="P28838"/>
      <c r="X28838"/>
      <c r="AA28838"/>
      <c r="AF28838"/>
      <c r="AI28838"/>
      <c r="AN28838"/>
    </row>
    <row r="28839" spans="3:40" ht="14.1" customHeight="1">
      <c r="C28839"/>
      <c r="F28839"/>
      <c r="G28839"/>
      <c r="H28839"/>
      <c r="K28839"/>
      <c r="P28839"/>
      <c r="X28839"/>
      <c r="AA28839"/>
      <c r="AF28839"/>
      <c r="AI28839"/>
      <c r="AN28839"/>
    </row>
    <row r="28840" spans="3:40" ht="14.1" customHeight="1">
      <c r="C28840"/>
      <c r="F28840"/>
      <c r="G28840"/>
      <c r="H28840"/>
      <c r="K28840"/>
      <c r="P28840"/>
      <c r="X28840"/>
      <c r="AA28840"/>
      <c r="AF28840"/>
      <c r="AI28840"/>
      <c r="AN28840"/>
    </row>
    <row r="28841" spans="3:40" ht="14.1" customHeight="1">
      <c r="C28841"/>
      <c r="F28841"/>
      <c r="G28841"/>
      <c r="H28841"/>
      <c r="K28841"/>
      <c r="P28841"/>
      <c r="X28841"/>
      <c r="AA28841"/>
      <c r="AF28841"/>
      <c r="AI28841"/>
      <c r="AN28841"/>
    </row>
    <row r="28842" spans="3:40" ht="14.1" customHeight="1">
      <c r="C28842"/>
      <c r="F28842"/>
      <c r="G28842"/>
      <c r="H28842"/>
      <c r="K28842"/>
      <c r="P28842"/>
      <c r="X28842"/>
      <c r="AA28842"/>
      <c r="AF28842"/>
      <c r="AI28842"/>
      <c r="AN28842"/>
    </row>
    <row r="28843" spans="3:40" ht="14.1" customHeight="1">
      <c r="C28843"/>
      <c r="F28843"/>
      <c r="G28843"/>
      <c r="H28843"/>
      <c r="K28843"/>
      <c r="P28843"/>
      <c r="X28843"/>
      <c r="AA28843"/>
      <c r="AF28843"/>
      <c r="AI28843"/>
      <c r="AN28843"/>
    </row>
    <row r="28844" spans="3:40" ht="14.1" customHeight="1">
      <c r="C28844"/>
      <c r="F28844"/>
      <c r="G28844"/>
      <c r="H28844"/>
      <c r="K28844"/>
      <c r="P28844"/>
      <c r="X28844"/>
      <c r="AA28844"/>
      <c r="AF28844"/>
      <c r="AI28844"/>
      <c r="AN28844"/>
    </row>
    <row r="28845" spans="3:40" ht="14.1" customHeight="1">
      <c r="C28845"/>
      <c r="F28845"/>
      <c r="G28845"/>
      <c r="H28845"/>
      <c r="K28845"/>
      <c r="P28845"/>
      <c r="X28845"/>
      <c r="AA28845"/>
      <c r="AF28845"/>
      <c r="AI28845"/>
      <c r="AN28845"/>
    </row>
    <row r="28846" spans="3:40" ht="14.1" customHeight="1">
      <c r="C28846"/>
      <c r="F28846"/>
      <c r="G28846"/>
      <c r="H28846"/>
      <c r="K28846"/>
      <c r="P28846"/>
      <c r="X28846"/>
      <c r="AA28846"/>
      <c r="AF28846"/>
      <c r="AI28846"/>
      <c r="AN28846"/>
    </row>
    <row r="28847" spans="3:40" ht="14.1" customHeight="1">
      <c r="C28847"/>
      <c r="F28847"/>
      <c r="G28847"/>
      <c r="H28847"/>
      <c r="K28847"/>
      <c r="P28847"/>
      <c r="X28847"/>
      <c r="AA28847"/>
      <c r="AF28847"/>
      <c r="AI28847"/>
      <c r="AN28847"/>
    </row>
    <row r="28848" spans="3:40" ht="14.1" customHeight="1">
      <c r="C28848"/>
      <c r="F28848"/>
      <c r="G28848"/>
      <c r="H28848"/>
      <c r="K28848"/>
      <c r="P28848"/>
      <c r="X28848"/>
      <c r="AA28848"/>
      <c r="AF28848"/>
      <c r="AI28848"/>
      <c r="AN28848"/>
    </row>
    <row r="28849" spans="3:40" ht="14.1" customHeight="1">
      <c r="C28849"/>
      <c r="F28849"/>
      <c r="G28849"/>
      <c r="H28849"/>
      <c r="K28849"/>
      <c r="P28849"/>
      <c r="X28849"/>
      <c r="AA28849"/>
      <c r="AF28849"/>
      <c r="AI28849"/>
      <c r="AN28849"/>
    </row>
    <row r="28850" spans="3:40" ht="14.1" customHeight="1">
      <c r="C28850"/>
      <c r="F28850"/>
      <c r="G28850"/>
      <c r="H28850"/>
      <c r="K28850"/>
      <c r="P28850"/>
      <c r="X28850"/>
      <c r="AA28850"/>
      <c r="AF28850"/>
      <c r="AI28850"/>
      <c r="AN28850"/>
    </row>
    <row r="28851" spans="3:40" ht="14.1" customHeight="1">
      <c r="C28851"/>
      <c r="F28851"/>
      <c r="G28851"/>
      <c r="H28851"/>
      <c r="K28851"/>
      <c r="P28851"/>
      <c r="X28851"/>
      <c r="AA28851"/>
      <c r="AF28851"/>
      <c r="AI28851"/>
      <c r="AN28851"/>
    </row>
    <row r="28852" spans="3:40" ht="14.1" customHeight="1">
      <c r="C28852"/>
      <c r="F28852"/>
      <c r="G28852"/>
      <c r="H28852"/>
      <c r="K28852"/>
      <c r="P28852"/>
      <c r="X28852"/>
      <c r="AA28852"/>
      <c r="AF28852"/>
      <c r="AI28852"/>
      <c r="AN28852"/>
    </row>
    <row r="28853" spans="3:40" ht="14.1" customHeight="1">
      <c r="C28853"/>
      <c r="F28853"/>
      <c r="G28853"/>
      <c r="H28853"/>
      <c r="K28853"/>
      <c r="P28853"/>
      <c r="X28853"/>
      <c r="AA28853"/>
      <c r="AF28853"/>
      <c r="AI28853"/>
      <c r="AN28853"/>
    </row>
    <row r="28854" spans="3:40" ht="14.1" customHeight="1">
      <c r="C28854"/>
      <c r="F28854"/>
      <c r="G28854"/>
      <c r="H28854"/>
      <c r="K28854"/>
      <c r="P28854"/>
      <c r="X28854"/>
      <c r="AA28854"/>
      <c r="AF28854"/>
      <c r="AI28854"/>
      <c r="AN28854"/>
    </row>
    <row r="28855" spans="3:40" ht="14.1" customHeight="1">
      <c r="C28855"/>
      <c r="F28855"/>
      <c r="G28855"/>
      <c r="H28855"/>
      <c r="K28855"/>
      <c r="P28855"/>
      <c r="X28855"/>
      <c r="AA28855"/>
      <c r="AF28855"/>
      <c r="AI28855"/>
      <c r="AN28855"/>
    </row>
    <row r="28856" spans="3:40" ht="14.1" customHeight="1">
      <c r="C28856"/>
      <c r="F28856"/>
      <c r="G28856"/>
      <c r="H28856"/>
      <c r="K28856"/>
      <c r="P28856"/>
      <c r="X28856"/>
      <c r="AA28856"/>
      <c r="AF28856"/>
      <c r="AI28856"/>
      <c r="AN28856"/>
    </row>
    <row r="28857" spans="3:40" ht="14.1" customHeight="1">
      <c r="C28857"/>
      <c r="F28857"/>
      <c r="G28857"/>
      <c r="H28857"/>
      <c r="K28857"/>
      <c r="P28857"/>
      <c r="X28857"/>
      <c r="AA28857"/>
      <c r="AF28857"/>
      <c r="AI28857"/>
      <c r="AN28857"/>
    </row>
    <row r="28858" spans="3:40" ht="14.1" customHeight="1">
      <c r="C28858"/>
      <c r="F28858"/>
      <c r="G28858"/>
      <c r="H28858"/>
      <c r="K28858"/>
      <c r="P28858"/>
      <c r="X28858"/>
      <c r="AA28858"/>
      <c r="AF28858"/>
      <c r="AI28858"/>
      <c r="AN28858"/>
    </row>
    <row r="28859" spans="3:40" ht="14.1" customHeight="1">
      <c r="C28859"/>
      <c r="F28859"/>
      <c r="G28859"/>
      <c r="H28859"/>
      <c r="K28859"/>
      <c r="P28859"/>
      <c r="X28859"/>
      <c r="AA28859"/>
      <c r="AF28859"/>
      <c r="AI28859"/>
      <c r="AN28859"/>
    </row>
    <row r="28860" spans="3:40" ht="14.1" customHeight="1">
      <c r="C28860"/>
      <c r="F28860"/>
      <c r="G28860"/>
      <c r="H28860"/>
      <c r="K28860"/>
      <c r="P28860"/>
      <c r="X28860"/>
      <c r="AA28860"/>
      <c r="AF28860"/>
      <c r="AI28860"/>
      <c r="AN28860"/>
    </row>
    <row r="28861" spans="3:40" ht="14.1" customHeight="1">
      <c r="C28861"/>
      <c r="F28861"/>
      <c r="G28861"/>
      <c r="H28861"/>
      <c r="K28861"/>
      <c r="P28861"/>
      <c r="X28861"/>
      <c r="AA28861"/>
      <c r="AF28861"/>
      <c r="AI28861"/>
      <c r="AN28861"/>
    </row>
    <row r="28862" spans="3:40" ht="14.1" customHeight="1">
      <c r="C28862"/>
      <c r="F28862"/>
      <c r="G28862"/>
      <c r="H28862"/>
      <c r="K28862"/>
      <c r="P28862"/>
      <c r="X28862"/>
      <c r="AA28862"/>
      <c r="AF28862"/>
      <c r="AI28862"/>
      <c r="AN28862"/>
    </row>
    <row r="28863" spans="3:40" ht="14.1" customHeight="1">
      <c r="C28863"/>
      <c r="F28863"/>
      <c r="G28863"/>
      <c r="H28863"/>
      <c r="K28863"/>
      <c r="P28863"/>
      <c r="X28863"/>
      <c r="AA28863"/>
      <c r="AF28863"/>
      <c r="AI28863"/>
      <c r="AN28863"/>
    </row>
    <row r="28864" spans="3:40" ht="14.1" customHeight="1">
      <c r="C28864"/>
      <c r="F28864"/>
      <c r="G28864"/>
      <c r="H28864"/>
      <c r="K28864"/>
      <c r="P28864"/>
      <c r="X28864"/>
      <c r="AA28864"/>
      <c r="AF28864"/>
      <c r="AI28864"/>
      <c r="AN28864"/>
    </row>
    <row r="28865" spans="3:40" ht="14.1" customHeight="1">
      <c r="C28865"/>
      <c r="F28865"/>
      <c r="G28865"/>
      <c r="H28865"/>
      <c r="K28865"/>
      <c r="P28865"/>
      <c r="X28865"/>
      <c r="AA28865"/>
      <c r="AF28865"/>
      <c r="AI28865"/>
      <c r="AN28865"/>
    </row>
    <row r="28866" spans="3:40" ht="14.1" customHeight="1">
      <c r="C28866"/>
      <c r="F28866"/>
      <c r="G28866"/>
      <c r="H28866"/>
      <c r="K28866"/>
      <c r="P28866"/>
      <c r="X28866"/>
      <c r="AA28866"/>
      <c r="AF28866"/>
      <c r="AI28866"/>
      <c r="AN28866"/>
    </row>
    <row r="28867" spans="3:40" ht="14.1" customHeight="1">
      <c r="C28867"/>
      <c r="F28867"/>
      <c r="G28867"/>
      <c r="H28867"/>
      <c r="K28867"/>
      <c r="P28867"/>
      <c r="X28867"/>
      <c r="AA28867"/>
      <c r="AF28867"/>
      <c r="AI28867"/>
      <c r="AN28867"/>
    </row>
    <row r="28868" spans="3:40" ht="14.1" customHeight="1">
      <c r="C28868"/>
      <c r="F28868"/>
      <c r="G28868"/>
      <c r="H28868"/>
      <c r="K28868"/>
      <c r="P28868"/>
      <c r="X28868"/>
      <c r="AA28868"/>
      <c r="AF28868"/>
      <c r="AI28868"/>
      <c r="AN28868"/>
    </row>
    <row r="28869" spans="3:40" ht="14.1" customHeight="1">
      <c r="C28869"/>
      <c r="F28869"/>
      <c r="G28869"/>
      <c r="H28869"/>
      <c r="K28869"/>
      <c r="P28869"/>
      <c r="X28869"/>
      <c r="AA28869"/>
      <c r="AF28869"/>
      <c r="AI28869"/>
      <c r="AN28869"/>
    </row>
    <row r="28870" spans="3:40" ht="14.1" customHeight="1">
      <c r="C28870"/>
      <c r="F28870"/>
      <c r="G28870"/>
      <c r="H28870"/>
      <c r="K28870"/>
      <c r="P28870"/>
      <c r="X28870"/>
      <c r="AA28870"/>
      <c r="AF28870"/>
      <c r="AI28870"/>
      <c r="AN28870"/>
    </row>
    <row r="28871" spans="3:40" ht="14.1" customHeight="1">
      <c r="C28871"/>
      <c r="F28871"/>
      <c r="G28871"/>
      <c r="H28871"/>
      <c r="K28871"/>
      <c r="P28871"/>
      <c r="X28871"/>
      <c r="AA28871"/>
      <c r="AF28871"/>
      <c r="AI28871"/>
      <c r="AN28871"/>
    </row>
    <row r="28872" spans="3:40" ht="14.1" customHeight="1">
      <c r="C28872"/>
      <c r="F28872"/>
      <c r="G28872"/>
      <c r="H28872"/>
      <c r="K28872"/>
      <c r="P28872"/>
      <c r="X28872"/>
      <c r="AA28872"/>
      <c r="AF28872"/>
      <c r="AI28872"/>
      <c r="AN28872"/>
    </row>
    <row r="28873" spans="3:40" ht="14.1" customHeight="1">
      <c r="C28873"/>
      <c r="F28873"/>
      <c r="G28873"/>
      <c r="H28873"/>
      <c r="K28873"/>
      <c r="P28873"/>
      <c r="X28873"/>
      <c r="AA28873"/>
      <c r="AF28873"/>
      <c r="AI28873"/>
      <c r="AN28873"/>
    </row>
    <row r="28874" spans="3:40" ht="14.1" customHeight="1">
      <c r="C28874"/>
      <c r="F28874"/>
      <c r="G28874"/>
      <c r="H28874"/>
      <c r="K28874"/>
      <c r="P28874"/>
      <c r="X28874"/>
      <c r="AA28874"/>
      <c r="AF28874"/>
      <c r="AI28874"/>
      <c r="AN28874"/>
    </row>
    <row r="28875" spans="3:40" ht="14.1" customHeight="1">
      <c r="C28875"/>
      <c r="F28875"/>
      <c r="G28875"/>
      <c r="H28875"/>
      <c r="K28875"/>
      <c r="P28875"/>
      <c r="X28875"/>
      <c r="AA28875"/>
      <c r="AF28875"/>
      <c r="AI28875"/>
      <c r="AN28875"/>
    </row>
    <row r="28876" spans="3:40" ht="14.1" customHeight="1">
      <c r="C28876"/>
      <c r="F28876"/>
      <c r="G28876"/>
      <c r="H28876"/>
      <c r="K28876"/>
      <c r="P28876"/>
      <c r="X28876"/>
      <c r="AA28876"/>
      <c r="AF28876"/>
      <c r="AI28876"/>
      <c r="AN28876"/>
    </row>
    <row r="28877" spans="3:40" ht="14.1" customHeight="1">
      <c r="C28877"/>
      <c r="F28877"/>
      <c r="G28877"/>
      <c r="H28877"/>
      <c r="K28877"/>
      <c r="P28877"/>
      <c r="X28877"/>
      <c r="AA28877"/>
      <c r="AF28877"/>
      <c r="AI28877"/>
      <c r="AN28877"/>
    </row>
    <row r="28878" spans="3:40" ht="14.1" customHeight="1">
      <c r="C28878"/>
      <c r="F28878"/>
      <c r="G28878"/>
      <c r="H28878"/>
      <c r="K28878"/>
      <c r="P28878"/>
      <c r="X28878"/>
      <c r="AA28878"/>
      <c r="AF28878"/>
      <c r="AI28878"/>
      <c r="AN28878"/>
    </row>
    <row r="28879" spans="3:40" ht="14.1" customHeight="1">
      <c r="C28879"/>
      <c r="F28879"/>
      <c r="G28879"/>
      <c r="H28879"/>
      <c r="K28879"/>
      <c r="P28879"/>
      <c r="X28879"/>
      <c r="AA28879"/>
      <c r="AF28879"/>
      <c r="AI28879"/>
      <c r="AN28879"/>
    </row>
    <row r="28880" spans="3:40" ht="14.1" customHeight="1">
      <c r="C28880"/>
      <c r="F28880"/>
      <c r="G28880"/>
      <c r="H28880"/>
      <c r="K28880"/>
      <c r="P28880"/>
      <c r="X28880"/>
      <c r="AA28880"/>
      <c r="AF28880"/>
      <c r="AI28880"/>
      <c r="AN28880"/>
    </row>
    <row r="28881" spans="3:40" ht="14.1" customHeight="1">
      <c r="C28881"/>
      <c r="F28881"/>
      <c r="G28881"/>
      <c r="H28881"/>
      <c r="K28881"/>
      <c r="P28881"/>
      <c r="X28881"/>
      <c r="AA28881"/>
      <c r="AF28881"/>
      <c r="AI28881"/>
      <c r="AN28881"/>
    </row>
    <row r="28882" spans="3:40" ht="14.1" customHeight="1">
      <c r="C28882"/>
      <c r="F28882"/>
      <c r="G28882"/>
      <c r="H28882"/>
      <c r="K28882"/>
      <c r="P28882"/>
      <c r="X28882"/>
      <c r="AA28882"/>
      <c r="AF28882"/>
      <c r="AI28882"/>
      <c r="AN28882"/>
    </row>
    <row r="28883" spans="3:40" ht="14.1" customHeight="1">
      <c r="C28883"/>
      <c r="F28883"/>
      <c r="G28883"/>
      <c r="H28883"/>
      <c r="K28883"/>
      <c r="P28883"/>
      <c r="X28883"/>
      <c r="AA28883"/>
      <c r="AF28883"/>
      <c r="AI28883"/>
      <c r="AN28883"/>
    </row>
    <row r="28884" spans="3:40" ht="14.1" customHeight="1">
      <c r="C28884"/>
      <c r="F28884"/>
      <c r="G28884"/>
      <c r="H28884"/>
      <c r="K28884"/>
      <c r="P28884"/>
      <c r="X28884"/>
      <c r="AA28884"/>
      <c r="AF28884"/>
      <c r="AI28884"/>
      <c r="AN28884"/>
    </row>
    <row r="28885" spans="3:40" ht="14.1" customHeight="1">
      <c r="C28885"/>
      <c r="F28885"/>
      <c r="G28885"/>
      <c r="H28885"/>
      <c r="K28885"/>
      <c r="P28885"/>
      <c r="X28885"/>
      <c r="AA28885"/>
      <c r="AF28885"/>
      <c r="AI28885"/>
      <c r="AN28885"/>
    </row>
    <row r="28886" spans="3:40" ht="14.1" customHeight="1">
      <c r="C28886"/>
      <c r="F28886"/>
      <c r="G28886"/>
      <c r="H28886"/>
      <c r="K28886"/>
      <c r="P28886"/>
      <c r="X28886"/>
      <c r="AA28886"/>
      <c r="AF28886"/>
      <c r="AI28886"/>
      <c r="AN28886"/>
    </row>
    <row r="28887" spans="3:40" ht="14.1" customHeight="1">
      <c r="C28887"/>
      <c r="F28887"/>
      <c r="G28887"/>
      <c r="H28887"/>
      <c r="K28887"/>
      <c r="P28887"/>
      <c r="X28887"/>
      <c r="AA28887"/>
      <c r="AF28887"/>
      <c r="AI28887"/>
      <c r="AN28887"/>
    </row>
    <row r="28888" spans="3:40" ht="14.1" customHeight="1">
      <c r="C28888"/>
      <c r="F28888"/>
      <c r="G28888"/>
      <c r="H28888"/>
      <c r="K28888"/>
      <c r="P28888"/>
      <c r="X28888"/>
      <c r="AA28888"/>
      <c r="AF28888"/>
      <c r="AI28888"/>
      <c r="AN28888"/>
    </row>
    <row r="28889" spans="3:40" ht="14.1" customHeight="1">
      <c r="C28889"/>
      <c r="F28889"/>
      <c r="G28889"/>
      <c r="H28889"/>
      <c r="K28889"/>
      <c r="P28889"/>
      <c r="X28889"/>
      <c r="AA28889"/>
      <c r="AF28889"/>
      <c r="AI28889"/>
      <c r="AN28889"/>
    </row>
    <row r="28890" spans="3:40" ht="14.1" customHeight="1">
      <c r="C28890"/>
      <c r="F28890"/>
      <c r="G28890"/>
      <c r="H28890"/>
      <c r="K28890"/>
      <c r="P28890"/>
      <c r="X28890"/>
      <c r="AA28890"/>
      <c r="AF28890"/>
      <c r="AI28890"/>
      <c r="AN28890"/>
    </row>
    <row r="28891" spans="3:40" ht="14.1" customHeight="1">
      <c r="C28891"/>
      <c r="F28891"/>
      <c r="G28891"/>
      <c r="H28891"/>
      <c r="K28891"/>
      <c r="P28891"/>
      <c r="X28891"/>
      <c r="AA28891"/>
      <c r="AF28891"/>
      <c r="AI28891"/>
      <c r="AN28891"/>
    </row>
    <row r="28892" spans="3:40" ht="14.1" customHeight="1">
      <c r="C28892"/>
      <c r="F28892"/>
      <c r="G28892"/>
      <c r="H28892"/>
      <c r="K28892"/>
      <c r="P28892"/>
      <c r="X28892"/>
      <c r="AA28892"/>
      <c r="AF28892"/>
      <c r="AI28892"/>
      <c r="AN28892"/>
    </row>
    <row r="28893" spans="3:40" ht="14.1" customHeight="1">
      <c r="C28893"/>
      <c r="F28893"/>
      <c r="G28893"/>
      <c r="H28893"/>
      <c r="K28893"/>
      <c r="P28893"/>
      <c r="X28893"/>
      <c r="AA28893"/>
      <c r="AF28893"/>
      <c r="AI28893"/>
      <c r="AN28893"/>
    </row>
    <row r="28894" spans="3:40" ht="14.1" customHeight="1">
      <c r="C28894"/>
      <c r="F28894"/>
      <c r="G28894"/>
      <c r="H28894"/>
      <c r="K28894"/>
      <c r="P28894"/>
      <c r="X28894"/>
      <c r="AA28894"/>
      <c r="AF28894"/>
      <c r="AI28894"/>
      <c r="AN28894"/>
    </row>
    <row r="28895" spans="3:40" ht="14.1" customHeight="1">
      <c r="C28895"/>
      <c r="F28895"/>
      <c r="G28895"/>
      <c r="H28895"/>
      <c r="K28895"/>
      <c r="P28895"/>
      <c r="X28895"/>
      <c r="AA28895"/>
      <c r="AF28895"/>
      <c r="AI28895"/>
      <c r="AN28895"/>
    </row>
    <row r="28896" spans="3:40" ht="14.1" customHeight="1">
      <c r="C28896"/>
      <c r="F28896"/>
      <c r="G28896"/>
      <c r="H28896"/>
      <c r="K28896"/>
      <c r="P28896"/>
      <c r="X28896"/>
      <c r="AA28896"/>
      <c r="AF28896"/>
      <c r="AI28896"/>
      <c r="AN28896"/>
    </row>
    <row r="28897" spans="3:40" ht="14.1" customHeight="1">
      <c r="C28897"/>
      <c r="F28897"/>
      <c r="G28897"/>
      <c r="H28897"/>
      <c r="K28897"/>
      <c r="P28897"/>
      <c r="X28897"/>
      <c r="AA28897"/>
      <c r="AF28897"/>
      <c r="AI28897"/>
      <c r="AN28897"/>
    </row>
    <row r="28898" spans="3:40" ht="14.1" customHeight="1">
      <c r="C28898"/>
      <c r="F28898"/>
      <c r="G28898"/>
      <c r="H28898"/>
      <c r="K28898"/>
      <c r="P28898"/>
      <c r="X28898"/>
      <c r="AA28898"/>
      <c r="AF28898"/>
      <c r="AI28898"/>
      <c r="AN28898"/>
    </row>
    <row r="28899" spans="3:40" ht="14.1" customHeight="1">
      <c r="C28899"/>
      <c r="F28899"/>
      <c r="G28899"/>
      <c r="H28899"/>
      <c r="K28899"/>
      <c r="P28899"/>
      <c r="X28899"/>
      <c r="AA28899"/>
      <c r="AF28899"/>
      <c r="AI28899"/>
      <c r="AN28899"/>
    </row>
    <row r="28900" spans="3:40" ht="14.1" customHeight="1">
      <c r="C28900"/>
      <c r="F28900"/>
      <c r="G28900"/>
      <c r="H28900"/>
      <c r="K28900"/>
      <c r="P28900"/>
      <c r="X28900"/>
      <c r="AA28900"/>
      <c r="AF28900"/>
      <c r="AI28900"/>
      <c r="AN28900"/>
    </row>
    <row r="28901" spans="3:40" ht="14.1" customHeight="1">
      <c r="C28901"/>
      <c r="F28901"/>
      <c r="G28901"/>
      <c r="H28901"/>
      <c r="K28901"/>
      <c r="P28901"/>
      <c r="X28901"/>
      <c r="AA28901"/>
      <c r="AF28901"/>
      <c r="AI28901"/>
      <c r="AN28901"/>
    </row>
    <row r="28902" spans="3:40" ht="14.1" customHeight="1">
      <c r="C28902"/>
      <c r="F28902"/>
      <c r="G28902"/>
      <c r="H28902"/>
      <c r="K28902"/>
      <c r="P28902"/>
      <c r="X28902"/>
      <c r="AA28902"/>
      <c r="AF28902"/>
      <c r="AI28902"/>
      <c r="AN28902"/>
    </row>
    <row r="28903" spans="3:40" ht="14.1" customHeight="1">
      <c r="C28903"/>
      <c r="F28903"/>
      <c r="G28903"/>
      <c r="H28903"/>
      <c r="K28903"/>
      <c r="P28903"/>
      <c r="X28903"/>
      <c r="AA28903"/>
      <c r="AF28903"/>
      <c r="AI28903"/>
      <c r="AN28903"/>
    </row>
    <row r="28904" spans="3:40" ht="14.1" customHeight="1">
      <c r="C28904"/>
      <c r="F28904"/>
      <c r="G28904"/>
      <c r="H28904"/>
      <c r="K28904"/>
      <c r="P28904"/>
      <c r="X28904"/>
      <c r="AA28904"/>
      <c r="AF28904"/>
      <c r="AI28904"/>
      <c r="AN28904"/>
    </row>
    <row r="28905" spans="3:40" ht="14.1" customHeight="1">
      <c r="C28905"/>
      <c r="F28905"/>
      <c r="G28905"/>
      <c r="H28905"/>
      <c r="K28905"/>
      <c r="P28905"/>
      <c r="X28905"/>
      <c r="AA28905"/>
      <c r="AF28905"/>
      <c r="AI28905"/>
      <c r="AN28905"/>
    </row>
    <row r="28906" spans="3:40" ht="14.1" customHeight="1">
      <c r="C28906"/>
      <c r="F28906"/>
      <c r="G28906"/>
      <c r="H28906"/>
      <c r="K28906"/>
      <c r="P28906"/>
      <c r="X28906"/>
      <c r="AA28906"/>
      <c r="AF28906"/>
      <c r="AI28906"/>
      <c r="AN28906"/>
    </row>
    <row r="28907" spans="3:40" ht="14.1" customHeight="1">
      <c r="C28907"/>
      <c r="F28907"/>
      <c r="G28907"/>
      <c r="H28907"/>
      <c r="K28907"/>
      <c r="P28907"/>
      <c r="X28907"/>
      <c r="AA28907"/>
      <c r="AF28907"/>
      <c r="AI28907"/>
      <c r="AN28907"/>
    </row>
    <row r="28908" spans="3:40" ht="14.1" customHeight="1">
      <c r="C28908"/>
      <c r="F28908"/>
      <c r="G28908"/>
      <c r="H28908"/>
      <c r="K28908"/>
      <c r="P28908"/>
      <c r="X28908"/>
      <c r="AA28908"/>
      <c r="AF28908"/>
      <c r="AI28908"/>
      <c r="AN28908"/>
    </row>
    <row r="28909" spans="3:40" ht="14.1" customHeight="1">
      <c r="C28909"/>
      <c r="F28909"/>
      <c r="G28909"/>
      <c r="H28909"/>
      <c r="K28909"/>
      <c r="P28909"/>
      <c r="X28909"/>
      <c r="AA28909"/>
      <c r="AF28909"/>
      <c r="AI28909"/>
      <c r="AN28909"/>
    </row>
    <row r="28910" spans="3:40" ht="14.1" customHeight="1">
      <c r="C28910"/>
      <c r="F28910"/>
      <c r="G28910"/>
      <c r="H28910"/>
      <c r="K28910"/>
      <c r="P28910"/>
      <c r="X28910"/>
      <c r="AA28910"/>
      <c r="AF28910"/>
      <c r="AI28910"/>
      <c r="AN28910"/>
    </row>
    <row r="28911" spans="3:40" ht="14.1" customHeight="1">
      <c r="C28911"/>
      <c r="F28911"/>
      <c r="G28911"/>
      <c r="H28911"/>
      <c r="K28911"/>
      <c r="P28911"/>
      <c r="X28911"/>
      <c r="AA28911"/>
      <c r="AF28911"/>
      <c r="AI28911"/>
      <c r="AN28911"/>
    </row>
    <row r="28912" spans="3:40" ht="14.1" customHeight="1">
      <c r="C28912"/>
      <c r="F28912"/>
      <c r="G28912"/>
      <c r="H28912"/>
      <c r="K28912"/>
      <c r="P28912"/>
      <c r="X28912"/>
      <c r="AA28912"/>
      <c r="AF28912"/>
      <c r="AI28912"/>
      <c r="AN28912"/>
    </row>
    <row r="28913" spans="3:40" ht="14.1" customHeight="1">
      <c r="C28913"/>
      <c r="F28913"/>
      <c r="G28913"/>
      <c r="H28913"/>
      <c r="K28913"/>
      <c r="P28913"/>
      <c r="X28913"/>
      <c r="AA28913"/>
      <c r="AF28913"/>
      <c r="AI28913"/>
      <c r="AN28913"/>
    </row>
    <row r="28914" spans="3:40" ht="14.1" customHeight="1">
      <c r="C28914"/>
      <c r="F28914"/>
      <c r="G28914"/>
      <c r="H28914"/>
      <c r="K28914"/>
      <c r="P28914"/>
      <c r="X28914"/>
      <c r="AA28914"/>
      <c r="AF28914"/>
      <c r="AI28914"/>
      <c r="AN28914"/>
    </row>
    <row r="28915" spans="3:40" ht="14.1" customHeight="1">
      <c r="C28915"/>
      <c r="F28915"/>
      <c r="G28915"/>
      <c r="H28915"/>
      <c r="K28915"/>
      <c r="P28915"/>
      <c r="X28915"/>
      <c r="AA28915"/>
      <c r="AF28915"/>
      <c r="AI28915"/>
      <c r="AN28915"/>
    </row>
    <row r="28916" spans="3:40" ht="14.1" customHeight="1">
      <c r="C28916"/>
      <c r="F28916"/>
      <c r="G28916"/>
      <c r="H28916"/>
      <c r="K28916"/>
      <c r="P28916"/>
      <c r="X28916"/>
      <c r="AA28916"/>
      <c r="AF28916"/>
      <c r="AI28916"/>
      <c r="AN28916"/>
    </row>
    <row r="28917" spans="3:40" ht="14.1" customHeight="1">
      <c r="C28917"/>
      <c r="F28917"/>
      <c r="G28917"/>
      <c r="H28917"/>
      <c r="K28917"/>
      <c r="P28917"/>
      <c r="X28917"/>
      <c r="AA28917"/>
      <c r="AF28917"/>
      <c r="AI28917"/>
      <c r="AN28917"/>
    </row>
    <row r="28918" spans="3:40" ht="14.1" customHeight="1">
      <c r="C28918"/>
      <c r="F28918"/>
      <c r="G28918"/>
      <c r="H28918"/>
      <c r="K28918"/>
      <c r="P28918"/>
      <c r="X28918"/>
      <c r="AA28918"/>
      <c r="AF28918"/>
      <c r="AI28918"/>
      <c r="AN28918"/>
    </row>
    <row r="28919" spans="3:40" ht="14.1" customHeight="1">
      <c r="C28919"/>
      <c r="F28919"/>
      <c r="G28919"/>
      <c r="H28919"/>
      <c r="K28919"/>
      <c r="P28919"/>
      <c r="X28919"/>
      <c r="AA28919"/>
      <c r="AF28919"/>
      <c r="AI28919"/>
      <c r="AN28919"/>
    </row>
    <row r="28920" spans="3:40" ht="14.1" customHeight="1">
      <c r="C28920"/>
      <c r="F28920"/>
      <c r="G28920"/>
      <c r="H28920"/>
      <c r="K28920"/>
      <c r="P28920"/>
      <c r="X28920"/>
      <c r="AA28920"/>
      <c r="AF28920"/>
      <c r="AI28920"/>
      <c r="AN28920"/>
    </row>
    <row r="28921" spans="3:40" ht="14.1" customHeight="1">
      <c r="C28921"/>
      <c r="F28921"/>
      <c r="G28921"/>
      <c r="H28921"/>
      <c r="K28921"/>
      <c r="P28921"/>
      <c r="X28921"/>
      <c r="AA28921"/>
      <c r="AF28921"/>
      <c r="AI28921"/>
      <c r="AN28921"/>
    </row>
    <row r="28922" spans="3:40" ht="14.1" customHeight="1">
      <c r="C28922"/>
      <c r="F28922"/>
      <c r="G28922"/>
      <c r="H28922"/>
      <c r="K28922"/>
      <c r="P28922"/>
      <c r="X28922"/>
      <c r="AA28922"/>
      <c r="AF28922"/>
      <c r="AI28922"/>
      <c r="AN28922"/>
    </row>
    <row r="28923" spans="3:40" ht="14.1" customHeight="1">
      <c r="C28923"/>
      <c r="F28923"/>
      <c r="G28923"/>
      <c r="H28923"/>
      <c r="K28923"/>
      <c r="P28923"/>
      <c r="X28923"/>
      <c r="AA28923"/>
      <c r="AF28923"/>
      <c r="AI28923"/>
      <c r="AN28923"/>
    </row>
    <row r="28924" spans="3:40" ht="14.1" customHeight="1">
      <c r="C28924"/>
      <c r="F28924"/>
      <c r="G28924"/>
      <c r="H28924"/>
      <c r="K28924"/>
      <c r="P28924"/>
      <c r="X28924"/>
      <c r="AA28924"/>
      <c r="AF28924"/>
      <c r="AI28924"/>
      <c r="AN28924"/>
    </row>
    <row r="28925" spans="3:40" ht="14.1" customHeight="1">
      <c r="C28925"/>
      <c r="F28925"/>
      <c r="G28925"/>
      <c r="H28925"/>
      <c r="K28925"/>
      <c r="P28925"/>
      <c r="X28925"/>
      <c r="AA28925"/>
      <c r="AF28925"/>
      <c r="AI28925"/>
      <c r="AN28925"/>
    </row>
    <row r="28926" spans="3:40" ht="14.1" customHeight="1">
      <c r="C28926"/>
      <c r="F28926"/>
      <c r="G28926"/>
      <c r="H28926"/>
      <c r="K28926"/>
      <c r="P28926"/>
      <c r="X28926"/>
      <c r="AA28926"/>
      <c r="AF28926"/>
      <c r="AI28926"/>
      <c r="AN28926"/>
    </row>
    <row r="28927" spans="3:40" ht="14.1" customHeight="1">
      <c r="C28927"/>
      <c r="F28927"/>
      <c r="G28927"/>
      <c r="H28927"/>
      <c r="K28927"/>
      <c r="P28927"/>
      <c r="X28927"/>
      <c r="AA28927"/>
      <c r="AF28927"/>
      <c r="AI28927"/>
      <c r="AN28927"/>
    </row>
    <row r="28928" spans="3:40" ht="14.1" customHeight="1">
      <c r="C28928"/>
      <c r="F28928"/>
      <c r="G28928"/>
      <c r="H28928"/>
      <c r="K28928"/>
      <c r="P28928"/>
      <c r="X28928"/>
      <c r="AA28928"/>
      <c r="AF28928"/>
      <c r="AI28928"/>
      <c r="AN28928"/>
    </row>
    <row r="28929" spans="3:40" ht="14.1" customHeight="1">
      <c r="C28929"/>
      <c r="F28929"/>
      <c r="G28929"/>
      <c r="H28929"/>
      <c r="K28929"/>
      <c r="P28929"/>
      <c r="X28929"/>
      <c r="AA28929"/>
      <c r="AF28929"/>
      <c r="AI28929"/>
      <c r="AN28929"/>
    </row>
    <row r="28930" spans="3:40" ht="14.1" customHeight="1">
      <c r="C28930"/>
      <c r="F28930"/>
      <c r="G28930"/>
      <c r="H28930"/>
      <c r="K28930"/>
      <c r="P28930"/>
      <c r="X28930"/>
      <c r="AA28930"/>
      <c r="AF28930"/>
      <c r="AI28930"/>
      <c r="AN28930"/>
    </row>
    <row r="28931" spans="3:40" ht="14.1" customHeight="1">
      <c r="C28931"/>
      <c r="F28931"/>
      <c r="G28931"/>
      <c r="H28931"/>
      <c r="K28931"/>
      <c r="P28931"/>
      <c r="X28931"/>
      <c r="AA28931"/>
      <c r="AF28931"/>
      <c r="AI28931"/>
      <c r="AN28931"/>
    </row>
    <row r="28932" spans="3:40" ht="14.1" customHeight="1">
      <c r="C28932"/>
      <c r="F28932"/>
      <c r="G28932"/>
      <c r="H28932"/>
      <c r="K28932"/>
      <c r="P28932"/>
      <c r="X28932"/>
      <c r="AA28932"/>
      <c r="AF28932"/>
      <c r="AI28932"/>
      <c r="AN28932"/>
    </row>
    <row r="28933" spans="3:40" ht="14.1" customHeight="1">
      <c r="C28933"/>
      <c r="F28933"/>
      <c r="G28933"/>
      <c r="H28933"/>
      <c r="K28933"/>
      <c r="P28933"/>
      <c r="X28933"/>
      <c r="AA28933"/>
      <c r="AF28933"/>
      <c r="AI28933"/>
      <c r="AN28933"/>
    </row>
    <row r="28934" spans="3:40" ht="14.1" customHeight="1">
      <c r="C28934"/>
      <c r="F28934"/>
      <c r="G28934"/>
      <c r="H28934"/>
      <c r="K28934"/>
      <c r="P28934"/>
      <c r="X28934"/>
      <c r="AA28934"/>
      <c r="AF28934"/>
      <c r="AI28934"/>
      <c r="AN28934"/>
    </row>
    <row r="28935" spans="3:40" ht="14.1" customHeight="1">
      <c r="C28935"/>
      <c r="F28935"/>
      <c r="G28935"/>
      <c r="H28935"/>
      <c r="K28935"/>
      <c r="P28935"/>
      <c r="X28935"/>
      <c r="AA28935"/>
      <c r="AF28935"/>
      <c r="AI28935"/>
      <c r="AN28935"/>
    </row>
    <row r="28936" spans="3:40" ht="14.1" customHeight="1">
      <c r="C28936"/>
      <c r="F28936"/>
      <c r="G28936"/>
      <c r="H28936"/>
      <c r="K28936"/>
      <c r="P28936"/>
      <c r="X28936"/>
      <c r="AA28936"/>
      <c r="AF28936"/>
      <c r="AI28936"/>
      <c r="AN28936"/>
    </row>
    <row r="28937" spans="3:40" ht="14.1" customHeight="1">
      <c r="C28937"/>
      <c r="F28937"/>
      <c r="G28937"/>
      <c r="H28937"/>
      <c r="K28937"/>
      <c r="P28937"/>
      <c r="X28937"/>
      <c r="AA28937"/>
      <c r="AF28937"/>
      <c r="AI28937"/>
      <c r="AN28937"/>
    </row>
    <row r="28938" spans="3:40" ht="14.1" customHeight="1">
      <c r="C28938"/>
      <c r="F28938"/>
      <c r="G28938"/>
      <c r="H28938"/>
      <c r="K28938"/>
      <c r="P28938"/>
      <c r="X28938"/>
      <c r="AA28938"/>
      <c r="AF28938"/>
      <c r="AI28938"/>
      <c r="AN28938"/>
    </row>
    <row r="28939" spans="3:40" ht="14.1" customHeight="1">
      <c r="C28939"/>
      <c r="F28939"/>
      <c r="G28939"/>
      <c r="H28939"/>
      <c r="K28939"/>
      <c r="P28939"/>
      <c r="X28939"/>
      <c r="AA28939"/>
      <c r="AF28939"/>
      <c r="AI28939"/>
      <c r="AN28939"/>
    </row>
    <row r="28940" spans="3:40" ht="14.1" customHeight="1">
      <c r="C28940"/>
      <c r="F28940"/>
      <c r="G28940"/>
      <c r="H28940"/>
      <c r="K28940"/>
      <c r="P28940"/>
      <c r="X28940"/>
      <c r="AA28940"/>
      <c r="AF28940"/>
      <c r="AI28940"/>
      <c r="AN28940"/>
    </row>
    <row r="28941" spans="3:40" ht="14.1" customHeight="1">
      <c r="C28941"/>
      <c r="F28941"/>
      <c r="G28941"/>
      <c r="H28941"/>
      <c r="K28941"/>
      <c r="P28941"/>
      <c r="X28941"/>
      <c r="AA28941"/>
      <c r="AF28941"/>
      <c r="AI28941"/>
      <c r="AN28941"/>
    </row>
    <row r="28942" spans="3:40" ht="14.1" customHeight="1">
      <c r="C28942"/>
      <c r="F28942"/>
      <c r="G28942"/>
      <c r="H28942"/>
      <c r="K28942"/>
      <c r="P28942"/>
      <c r="X28942"/>
      <c r="AA28942"/>
      <c r="AF28942"/>
      <c r="AI28942"/>
      <c r="AN28942"/>
    </row>
    <row r="28943" spans="3:40" ht="14.1" customHeight="1">
      <c r="C28943"/>
      <c r="F28943"/>
      <c r="G28943"/>
      <c r="H28943"/>
      <c r="K28943"/>
      <c r="P28943"/>
      <c r="X28943"/>
      <c r="AA28943"/>
      <c r="AF28943"/>
      <c r="AI28943"/>
      <c r="AN28943"/>
    </row>
    <row r="28944" spans="3:40" ht="14.1" customHeight="1">
      <c r="C28944"/>
      <c r="F28944"/>
      <c r="G28944"/>
      <c r="H28944"/>
      <c r="K28944"/>
      <c r="P28944"/>
      <c r="X28944"/>
      <c r="AA28944"/>
      <c r="AF28944"/>
      <c r="AI28944"/>
      <c r="AN28944"/>
    </row>
    <row r="28945" spans="3:40" ht="14.1" customHeight="1">
      <c r="C28945"/>
      <c r="F28945"/>
      <c r="G28945"/>
      <c r="H28945"/>
      <c r="K28945"/>
      <c r="P28945"/>
      <c r="X28945"/>
      <c r="AA28945"/>
      <c r="AF28945"/>
      <c r="AI28945"/>
      <c r="AN28945"/>
    </row>
    <row r="28946" spans="3:40" ht="14.1" customHeight="1">
      <c r="C28946"/>
      <c r="F28946"/>
      <c r="G28946"/>
      <c r="H28946"/>
      <c r="K28946"/>
      <c r="P28946"/>
      <c r="X28946"/>
      <c r="AA28946"/>
      <c r="AF28946"/>
      <c r="AI28946"/>
      <c r="AN28946"/>
    </row>
    <row r="28947" spans="3:40" ht="14.1" customHeight="1">
      <c r="C28947"/>
      <c r="F28947"/>
      <c r="G28947"/>
      <c r="H28947"/>
      <c r="K28947"/>
      <c r="P28947"/>
      <c r="X28947"/>
      <c r="AA28947"/>
      <c r="AF28947"/>
      <c r="AI28947"/>
      <c r="AN28947"/>
    </row>
    <row r="28948" spans="3:40" ht="14.1" customHeight="1">
      <c r="C28948"/>
      <c r="F28948"/>
      <c r="G28948"/>
      <c r="H28948"/>
      <c r="K28948"/>
      <c r="P28948"/>
      <c r="X28948"/>
      <c r="AA28948"/>
      <c r="AF28948"/>
      <c r="AI28948"/>
      <c r="AN28948"/>
    </row>
    <row r="28949" spans="3:40" ht="14.1" customHeight="1">
      <c r="C28949"/>
      <c r="F28949"/>
      <c r="G28949"/>
      <c r="H28949"/>
      <c r="K28949"/>
      <c r="P28949"/>
      <c r="X28949"/>
      <c r="AA28949"/>
      <c r="AF28949"/>
      <c r="AI28949"/>
      <c r="AN28949"/>
    </row>
    <row r="28950" spans="3:40" ht="14.1" customHeight="1">
      <c r="C28950"/>
      <c r="F28950"/>
      <c r="G28950"/>
      <c r="H28950"/>
      <c r="K28950"/>
      <c r="P28950"/>
      <c r="X28950"/>
      <c r="AA28950"/>
      <c r="AF28950"/>
      <c r="AI28950"/>
      <c r="AN28950"/>
    </row>
    <row r="28951" spans="3:40" ht="14.1" customHeight="1">
      <c r="C28951"/>
      <c r="F28951"/>
      <c r="G28951"/>
      <c r="H28951"/>
      <c r="K28951"/>
      <c r="P28951"/>
      <c r="X28951"/>
      <c r="AA28951"/>
      <c r="AF28951"/>
      <c r="AI28951"/>
      <c r="AN28951"/>
    </row>
    <row r="28952" spans="3:40" ht="14.1" customHeight="1">
      <c r="C28952"/>
      <c r="F28952"/>
      <c r="G28952"/>
      <c r="H28952"/>
      <c r="K28952"/>
      <c r="P28952"/>
      <c r="X28952"/>
      <c r="AA28952"/>
      <c r="AF28952"/>
      <c r="AI28952"/>
      <c r="AN28952"/>
    </row>
    <row r="28953" spans="3:40" ht="14.1" customHeight="1">
      <c r="C28953"/>
      <c r="F28953"/>
      <c r="G28953"/>
      <c r="H28953"/>
      <c r="K28953"/>
      <c r="P28953"/>
      <c r="X28953"/>
      <c r="AA28953"/>
      <c r="AF28953"/>
      <c r="AI28953"/>
      <c r="AN28953"/>
    </row>
    <row r="28954" spans="3:40" ht="14.1" customHeight="1">
      <c r="C28954"/>
      <c r="F28954"/>
      <c r="G28954"/>
      <c r="H28954"/>
      <c r="K28954"/>
      <c r="P28954"/>
      <c r="X28954"/>
      <c r="AA28954"/>
      <c r="AF28954"/>
      <c r="AI28954"/>
      <c r="AN28954"/>
    </row>
    <row r="28955" spans="3:40" ht="14.1" customHeight="1">
      <c r="C28955"/>
      <c r="F28955"/>
      <c r="G28955"/>
      <c r="H28955"/>
      <c r="K28955"/>
      <c r="P28955"/>
      <c r="X28955"/>
      <c r="AA28955"/>
      <c r="AF28955"/>
      <c r="AI28955"/>
      <c r="AN28955"/>
    </row>
    <row r="28956" spans="3:40" ht="14.1" customHeight="1">
      <c r="C28956"/>
      <c r="F28956"/>
      <c r="G28956"/>
      <c r="H28956"/>
      <c r="K28956"/>
      <c r="P28956"/>
      <c r="X28956"/>
      <c r="AA28956"/>
      <c r="AF28956"/>
      <c r="AI28956"/>
      <c r="AN28956"/>
    </row>
    <row r="28957" spans="3:40" ht="14.1" customHeight="1">
      <c r="C28957"/>
      <c r="F28957"/>
      <c r="G28957"/>
      <c r="H28957"/>
      <c r="K28957"/>
      <c r="P28957"/>
      <c r="X28957"/>
      <c r="AA28957"/>
      <c r="AF28957"/>
      <c r="AI28957"/>
      <c r="AN28957"/>
    </row>
    <row r="28958" spans="3:40" ht="14.1" customHeight="1">
      <c r="C28958"/>
      <c r="F28958"/>
      <c r="G28958"/>
      <c r="H28958"/>
      <c r="K28958"/>
      <c r="P28958"/>
      <c r="X28958"/>
      <c r="AA28958"/>
      <c r="AF28958"/>
      <c r="AI28958"/>
      <c r="AN28958"/>
    </row>
    <row r="28959" spans="3:40" ht="14.1" customHeight="1">
      <c r="C28959"/>
      <c r="F28959"/>
      <c r="G28959"/>
      <c r="H28959"/>
      <c r="K28959"/>
      <c r="P28959"/>
      <c r="X28959"/>
      <c r="AA28959"/>
      <c r="AF28959"/>
      <c r="AI28959"/>
      <c r="AN28959"/>
    </row>
    <row r="28960" spans="3:40" ht="14.1" customHeight="1">
      <c r="C28960"/>
      <c r="F28960"/>
      <c r="G28960"/>
      <c r="H28960"/>
      <c r="K28960"/>
      <c r="P28960"/>
      <c r="X28960"/>
      <c r="AA28960"/>
      <c r="AF28960"/>
      <c r="AI28960"/>
      <c r="AN28960"/>
    </row>
    <row r="28961" spans="3:40" ht="14.1" customHeight="1">
      <c r="C28961"/>
      <c r="F28961"/>
      <c r="G28961"/>
      <c r="H28961"/>
      <c r="K28961"/>
      <c r="P28961"/>
      <c r="X28961"/>
      <c r="AA28961"/>
      <c r="AF28961"/>
      <c r="AI28961"/>
      <c r="AN28961"/>
    </row>
    <row r="28962" spans="3:40" ht="14.1" customHeight="1">
      <c r="C28962"/>
      <c r="F28962"/>
      <c r="G28962"/>
      <c r="H28962"/>
      <c r="K28962"/>
      <c r="P28962"/>
      <c r="X28962"/>
      <c r="AA28962"/>
      <c r="AF28962"/>
      <c r="AI28962"/>
      <c r="AN28962"/>
    </row>
    <row r="28963" spans="3:40" ht="14.1" customHeight="1">
      <c r="C28963"/>
      <c r="F28963"/>
      <c r="G28963"/>
      <c r="H28963"/>
      <c r="K28963"/>
      <c r="P28963"/>
      <c r="X28963"/>
      <c r="AA28963"/>
      <c r="AF28963"/>
      <c r="AI28963"/>
      <c r="AN28963"/>
    </row>
    <row r="28964" spans="3:40" ht="14.1" customHeight="1">
      <c r="C28964"/>
      <c r="F28964"/>
      <c r="G28964"/>
      <c r="H28964"/>
      <c r="K28964"/>
      <c r="P28964"/>
      <c r="X28964"/>
      <c r="AA28964"/>
      <c r="AF28964"/>
      <c r="AI28964"/>
      <c r="AN28964"/>
    </row>
    <row r="28965" spans="3:40" ht="14.1" customHeight="1">
      <c r="C28965"/>
      <c r="F28965"/>
      <c r="G28965"/>
      <c r="H28965"/>
      <c r="K28965"/>
      <c r="P28965"/>
      <c r="X28965"/>
      <c r="AA28965"/>
      <c r="AF28965"/>
      <c r="AI28965"/>
      <c r="AN28965"/>
    </row>
    <row r="28966" spans="3:40" ht="14.1" customHeight="1">
      <c r="C28966"/>
      <c r="F28966"/>
      <c r="G28966"/>
      <c r="H28966"/>
      <c r="K28966"/>
      <c r="P28966"/>
      <c r="X28966"/>
      <c r="AA28966"/>
      <c r="AF28966"/>
      <c r="AI28966"/>
      <c r="AN28966"/>
    </row>
    <row r="28967" spans="3:40" ht="14.1" customHeight="1">
      <c r="C28967"/>
      <c r="F28967"/>
      <c r="G28967"/>
      <c r="H28967"/>
      <c r="K28967"/>
      <c r="P28967"/>
      <c r="X28967"/>
      <c r="AA28967"/>
      <c r="AF28967"/>
      <c r="AI28967"/>
      <c r="AN28967"/>
    </row>
    <row r="28968" spans="3:40" ht="14.1" customHeight="1">
      <c r="C28968"/>
      <c r="F28968"/>
      <c r="G28968"/>
      <c r="H28968"/>
      <c r="K28968"/>
      <c r="P28968"/>
      <c r="X28968"/>
      <c r="AA28968"/>
      <c r="AF28968"/>
      <c r="AI28968"/>
      <c r="AN28968"/>
    </row>
    <row r="28969" spans="3:40" ht="14.1" customHeight="1">
      <c r="C28969"/>
      <c r="F28969"/>
      <c r="G28969"/>
      <c r="H28969"/>
      <c r="K28969"/>
      <c r="P28969"/>
      <c r="X28969"/>
      <c r="AA28969"/>
      <c r="AF28969"/>
      <c r="AI28969"/>
      <c r="AN28969"/>
    </row>
    <row r="28970" spans="3:40" ht="14.1" customHeight="1">
      <c r="C28970"/>
      <c r="F28970"/>
      <c r="G28970"/>
      <c r="H28970"/>
      <c r="K28970"/>
      <c r="P28970"/>
      <c r="X28970"/>
      <c r="AA28970"/>
      <c r="AF28970"/>
      <c r="AI28970"/>
      <c r="AN28970"/>
    </row>
    <row r="28971" spans="3:40" ht="14.1" customHeight="1">
      <c r="C28971"/>
      <c r="F28971"/>
      <c r="G28971"/>
      <c r="H28971"/>
      <c r="K28971"/>
      <c r="P28971"/>
      <c r="X28971"/>
      <c r="AA28971"/>
      <c r="AF28971"/>
      <c r="AI28971"/>
      <c r="AN28971"/>
    </row>
    <row r="28972" spans="3:40" ht="14.1" customHeight="1">
      <c r="C28972"/>
      <c r="F28972"/>
      <c r="G28972"/>
      <c r="H28972"/>
      <c r="K28972"/>
      <c r="P28972"/>
      <c r="X28972"/>
      <c r="AA28972"/>
      <c r="AF28972"/>
      <c r="AI28972"/>
      <c r="AN28972"/>
    </row>
    <row r="28973" spans="3:40" ht="14.1" customHeight="1">
      <c r="C28973"/>
      <c r="F28973"/>
      <c r="G28973"/>
      <c r="H28973"/>
      <c r="K28973"/>
      <c r="P28973"/>
      <c r="X28973"/>
      <c r="AA28973"/>
      <c r="AF28973"/>
      <c r="AI28973"/>
      <c r="AN28973"/>
    </row>
    <row r="28974" spans="3:40" ht="14.1" customHeight="1">
      <c r="C28974"/>
      <c r="F28974"/>
      <c r="G28974"/>
      <c r="H28974"/>
      <c r="K28974"/>
      <c r="P28974"/>
      <c r="X28974"/>
      <c r="AA28974"/>
      <c r="AF28974"/>
      <c r="AI28974"/>
      <c r="AN28974"/>
    </row>
    <row r="28975" spans="3:40" ht="14.1" customHeight="1">
      <c r="C28975"/>
      <c r="F28975"/>
      <c r="G28975"/>
      <c r="H28975"/>
      <c r="K28975"/>
      <c r="P28975"/>
      <c r="X28975"/>
      <c r="AA28975"/>
      <c r="AF28975"/>
      <c r="AI28975"/>
      <c r="AN28975"/>
    </row>
    <row r="28976" spans="3:40" ht="14.1" customHeight="1">
      <c r="C28976"/>
      <c r="F28976"/>
      <c r="G28976"/>
      <c r="H28976"/>
      <c r="K28976"/>
      <c r="P28976"/>
      <c r="X28976"/>
      <c r="AA28976"/>
      <c r="AF28976"/>
      <c r="AI28976"/>
      <c r="AN28976"/>
    </row>
    <row r="28977" spans="3:40" ht="14.1" customHeight="1">
      <c r="C28977"/>
      <c r="F28977"/>
      <c r="G28977"/>
      <c r="H28977"/>
      <c r="K28977"/>
      <c r="P28977"/>
      <c r="X28977"/>
      <c r="AA28977"/>
      <c r="AF28977"/>
      <c r="AI28977"/>
      <c r="AN28977"/>
    </row>
    <row r="28978" spans="3:40" ht="14.1" customHeight="1">
      <c r="C28978"/>
      <c r="F28978"/>
      <c r="G28978"/>
      <c r="H28978"/>
      <c r="K28978"/>
      <c r="P28978"/>
      <c r="X28978"/>
      <c r="AA28978"/>
      <c r="AF28978"/>
      <c r="AI28978"/>
      <c r="AN28978"/>
    </row>
    <row r="28979" spans="3:40" ht="14.1" customHeight="1">
      <c r="C28979"/>
      <c r="F28979"/>
      <c r="G28979"/>
      <c r="H28979"/>
      <c r="K28979"/>
      <c r="P28979"/>
      <c r="X28979"/>
      <c r="AA28979"/>
      <c r="AF28979"/>
      <c r="AI28979"/>
      <c r="AN28979"/>
    </row>
    <row r="28980" spans="3:40" ht="14.1" customHeight="1">
      <c r="C28980"/>
      <c r="F28980"/>
      <c r="G28980"/>
      <c r="H28980"/>
      <c r="K28980"/>
      <c r="P28980"/>
      <c r="X28980"/>
      <c r="AA28980"/>
      <c r="AF28980"/>
      <c r="AI28980"/>
      <c r="AN28980"/>
    </row>
    <row r="28981" spans="3:40" ht="14.1" customHeight="1">
      <c r="C28981"/>
      <c r="F28981"/>
      <c r="G28981"/>
      <c r="H28981"/>
      <c r="K28981"/>
      <c r="P28981"/>
      <c r="X28981"/>
      <c r="AA28981"/>
      <c r="AF28981"/>
      <c r="AI28981"/>
      <c r="AN28981"/>
    </row>
    <row r="28982" spans="3:40" ht="14.1" customHeight="1">
      <c r="C28982"/>
      <c r="F28982"/>
      <c r="G28982"/>
      <c r="H28982"/>
      <c r="K28982"/>
      <c r="P28982"/>
      <c r="X28982"/>
      <c r="AA28982"/>
      <c r="AF28982"/>
      <c r="AI28982"/>
      <c r="AN28982"/>
    </row>
    <row r="28983" spans="3:40" ht="14.1" customHeight="1">
      <c r="C28983"/>
      <c r="F28983"/>
      <c r="G28983"/>
      <c r="H28983"/>
      <c r="K28983"/>
      <c r="P28983"/>
      <c r="X28983"/>
      <c r="AA28983"/>
      <c r="AF28983"/>
      <c r="AI28983"/>
      <c r="AN28983"/>
    </row>
    <row r="28984" spans="3:40" ht="14.1" customHeight="1">
      <c r="C28984"/>
      <c r="F28984"/>
      <c r="G28984"/>
      <c r="H28984"/>
      <c r="K28984"/>
      <c r="P28984"/>
      <c r="X28984"/>
      <c r="AA28984"/>
      <c r="AF28984"/>
      <c r="AI28984"/>
      <c r="AN28984"/>
    </row>
    <row r="28985" spans="3:40" ht="14.1" customHeight="1">
      <c r="C28985"/>
      <c r="F28985"/>
      <c r="G28985"/>
      <c r="H28985"/>
      <c r="K28985"/>
      <c r="P28985"/>
      <c r="X28985"/>
      <c r="AA28985"/>
      <c r="AF28985"/>
      <c r="AI28985"/>
      <c r="AN28985"/>
    </row>
    <row r="28986" spans="3:40" ht="14.1" customHeight="1">
      <c r="C28986"/>
      <c r="F28986"/>
      <c r="G28986"/>
      <c r="H28986"/>
      <c r="K28986"/>
      <c r="P28986"/>
      <c r="X28986"/>
      <c r="AA28986"/>
      <c r="AF28986"/>
      <c r="AI28986"/>
      <c r="AN28986"/>
    </row>
    <row r="28987" spans="3:40" ht="14.1" customHeight="1">
      <c r="C28987"/>
      <c r="F28987"/>
      <c r="G28987"/>
      <c r="H28987"/>
      <c r="K28987"/>
      <c r="P28987"/>
      <c r="X28987"/>
      <c r="AA28987"/>
      <c r="AF28987"/>
      <c r="AI28987"/>
      <c r="AN28987"/>
    </row>
    <row r="28988" spans="3:40" ht="14.1" customHeight="1">
      <c r="C28988"/>
      <c r="F28988"/>
      <c r="G28988"/>
      <c r="H28988"/>
      <c r="K28988"/>
      <c r="P28988"/>
      <c r="X28988"/>
      <c r="AA28988"/>
      <c r="AF28988"/>
      <c r="AI28988"/>
      <c r="AN28988"/>
    </row>
    <row r="28989" spans="3:40" ht="14.1" customHeight="1">
      <c r="C28989"/>
      <c r="F28989"/>
      <c r="G28989"/>
      <c r="H28989"/>
      <c r="K28989"/>
      <c r="P28989"/>
      <c r="X28989"/>
      <c r="AA28989"/>
      <c r="AF28989"/>
      <c r="AI28989"/>
      <c r="AN28989"/>
    </row>
    <row r="28990" spans="3:40" ht="14.1" customHeight="1">
      <c r="C28990"/>
      <c r="F28990"/>
      <c r="G28990"/>
      <c r="H28990"/>
      <c r="K28990"/>
      <c r="P28990"/>
      <c r="X28990"/>
      <c r="AA28990"/>
      <c r="AF28990"/>
      <c r="AI28990"/>
      <c r="AN28990"/>
    </row>
    <row r="28991" spans="3:40" ht="14.1" customHeight="1">
      <c r="C28991"/>
      <c r="F28991"/>
      <c r="G28991"/>
      <c r="H28991"/>
      <c r="K28991"/>
      <c r="P28991"/>
      <c r="X28991"/>
      <c r="AA28991"/>
      <c r="AF28991"/>
      <c r="AI28991"/>
      <c r="AN28991"/>
    </row>
    <row r="28992" spans="3:40" ht="14.1" customHeight="1">
      <c r="C28992"/>
      <c r="F28992"/>
      <c r="G28992"/>
      <c r="H28992"/>
      <c r="K28992"/>
      <c r="P28992"/>
      <c r="X28992"/>
      <c r="AA28992"/>
      <c r="AF28992"/>
      <c r="AI28992"/>
      <c r="AN28992"/>
    </row>
    <row r="28993" spans="3:40" ht="14.1" customHeight="1">
      <c r="C28993"/>
      <c r="F28993"/>
      <c r="G28993"/>
      <c r="H28993"/>
      <c r="K28993"/>
      <c r="P28993"/>
      <c r="X28993"/>
      <c r="AA28993"/>
      <c r="AF28993"/>
      <c r="AI28993"/>
      <c r="AN28993"/>
    </row>
    <row r="28994" spans="3:40" ht="14.1" customHeight="1">
      <c r="C28994"/>
      <c r="F28994"/>
      <c r="G28994"/>
      <c r="H28994"/>
      <c r="K28994"/>
      <c r="P28994"/>
      <c r="X28994"/>
      <c r="AA28994"/>
      <c r="AF28994"/>
      <c r="AI28994"/>
      <c r="AN28994"/>
    </row>
    <row r="28995" spans="3:40" ht="14.1" customHeight="1">
      <c r="C28995"/>
      <c r="F28995"/>
      <c r="G28995"/>
      <c r="H28995"/>
      <c r="K28995"/>
      <c r="P28995"/>
      <c r="X28995"/>
      <c r="AA28995"/>
      <c r="AF28995"/>
      <c r="AI28995"/>
      <c r="AN28995"/>
    </row>
    <row r="28996" spans="3:40" ht="14.1" customHeight="1">
      <c r="C28996"/>
      <c r="F28996"/>
      <c r="G28996"/>
      <c r="H28996"/>
      <c r="K28996"/>
      <c r="P28996"/>
      <c r="X28996"/>
      <c r="AA28996"/>
      <c r="AF28996"/>
      <c r="AI28996"/>
      <c r="AN28996"/>
    </row>
    <row r="28997" spans="3:40" ht="14.1" customHeight="1">
      <c r="C28997"/>
      <c r="F28997"/>
      <c r="G28997"/>
      <c r="H28997"/>
      <c r="K28997"/>
      <c r="P28997"/>
      <c r="X28997"/>
      <c r="AA28997"/>
      <c r="AF28997"/>
      <c r="AI28997"/>
      <c r="AN28997"/>
    </row>
    <row r="28998" spans="3:40" ht="14.1" customHeight="1">
      <c r="C28998"/>
      <c r="F28998"/>
      <c r="G28998"/>
      <c r="H28998"/>
      <c r="K28998"/>
      <c r="P28998"/>
      <c r="X28998"/>
      <c r="AA28998"/>
      <c r="AF28998"/>
      <c r="AI28998"/>
      <c r="AN28998"/>
    </row>
    <row r="28999" spans="3:40" ht="14.1" customHeight="1">
      <c r="C28999"/>
      <c r="F28999"/>
      <c r="G28999"/>
      <c r="H28999"/>
      <c r="K28999"/>
      <c r="P28999"/>
      <c r="X28999"/>
      <c r="AA28999"/>
      <c r="AF28999"/>
      <c r="AI28999"/>
      <c r="AN28999"/>
    </row>
    <row r="29000" spans="3:40" ht="14.1" customHeight="1">
      <c r="C29000"/>
      <c r="F29000"/>
      <c r="G29000"/>
      <c r="H29000"/>
      <c r="K29000"/>
      <c r="P29000"/>
      <c r="X29000"/>
      <c r="AA29000"/>
      <c r="AF29000"/>
      <c r="AI29000"/>
      <c r="AN29000"/>
    </row>
    <row r="29001" spans="3:40" ht="14.1" customHeight="1">
      <c r="C29001"/>
      <c r="F29001"/>
      <c r="G29001"/>
      <c r="H29001"/>
      <c r="K29001"/>
      <c r="P29001"/>
      <c r="X29001"/>
      <c r="AA29001"/>
      <c r="AF29001"/>
      <c r="AI29001"/>
      <c r="AN29001"/>
    </row>
    <row r="29002" spans="3:40" ht="14.1" customHeight="1">
      <c r="C29002"/>
      <c r="F29002"/>
      <c r="G29002"/>
      <c r="H29002"/>
      <c r="K29002"/>
      <c r="P29002"/>
      <c r="X29002"/>
      <c r="AA29002"/>
      <c r="AF29002"/>
      <c r="AI29002"/>
      <c r="AN29002"/>
    </row>
    <row r="29003" spans="3:40" ht="14.1" customHeight="1">
      <c r="C29003"/>
      <c r="F29003"/>
      <c r="G29003"/>
      <c r="H29003"/>
      <c r="K29003"/>
      <c r="P29003"/>
      <c r="X29003"/>
      <c r="AA29003"/>
      <c r="AF29003"/>
      <c r="AI29003"/>
      <c r="AN29003"/>
    </row>
    <row r="29004" spans="3:40" ht="14.1" customHeight="1">
      <c r="C29004"/>
      <c r="F29004"/>
      <c r="G29004"/>
      <c r="H29004"/>
      <c r="K29004"/>
      <c r="P29004"/>
      <c r="X29004"/>
      <c r="AA29004"/>
      <c r="AF29004"/>
      <c r="AI29004"/>
      <c r="AN29004"/>
    </row>
    <row r="29005" spans="3:40" ht="14.1" customHeight="1">
      <c r="C29005"/>
      <c r="F29005"/>
      <c r="G29005"/>
      <c r="H29005"/>
      <c r="K29005"/>
      <c r="P29005"/>
      <c r="X29005"/>
      <c r="AA29005"/>
      <c r="AF29005"/>
      <c r="AI29005"/>
      <c r="AN29005"/>
    </row>
    <row r="29006" spans="3:40" ht="14.1" customHeight="1">
      <c r="C29006"/>
      <c r="F29006"/>
      <c r="G29006"/>
      <c r="H29006"/>
      <c r="K29006"/>
      <c r="P29006"/>
      <c r="X29006"/>
      <c r="AA29006"/>
      <c r="AF29006"/>
      <c r="AI29006"/>
      <c r="AN29006"/>
    </row>
    <row r="29007" spans="3:40" ht="14.1" customHeight="1">
      <c r="C29007"/>
      <c r="F29007"/>
      <c r="G29007"/>
      <c r="H29007"/>
      <c r="K29007"/>
      <c r="P29007"/>
      <c r="X29007"/>
      <c r="AA29007"/>
      <c r="AF29007"/>
      <c r="AI29007"/>
      <c r="AN29007"/>
    </row>
    <row r="29008" spans="3:40" ht="14.1" customHeight="1">
      <c r="C29008"/>
      <c r="F29008"/>
      <c r="G29008"/>
      <c r="H29008"/>
      <c r="K29008"/>
      <c r="P29008"/>
      <c r="X29008"/>
      <c r="AA29008"/>
      <c r="AF29008"/>
      <c r="AI29008"/>
      <c r="AN29008"/>
    </row>
    <row r="29009" spans="3:40" ht="14.1" customHeight="1">
      <c r="C29009"/>
      <c r="F29009"/>
      <c r="G29009"/>
      <c r="H29009"/>
      <c r="K29009"/>
      <c r="P29009"/>
      <c r="X29009"/>
      <c r="AA29009"/>
      <c r="AF29009"/>
      <c r="AI29009"/>
      <c r="AN29009"/>
    </row>
    <row r="29010" spans="3:40" ht="14.1" customHeight="1">
      <c r="C29010"/>
      <c r="F29010"/>
      <c r="G29010"/>
      <c r="H29010"/>
      <c r="K29010"/>
      <c r="P29010"/>
      <c r="X29010"/>
      <c r="AA29010"/>
      <c r="AF29010"/>
      <c r="AI29010"/>
      <c r="AN29010"/>
    </row>
    <row r="29011" spans="3:40" ht="14.1" customHeight="1">
      <c r="C29011"/>
      <c r="F29011"/>
      <c r="G29011"/>
      <c r="H29011"/>
      <c r="K29011"/>
      <c r="P29011"/>
      <c r="X29011"/>
      <c r="AA29011"/>
      <c r="AF29011"/>
      <c r="AI29011"/>
      <c r="AN29011"/>
    </row>
    <row r="29012" spans="3:40" ht="14.1" customHeight="1">
      <c r="C29012"/>
      <c r="F29012"/>
      <c r="G29012"/>
      <c r="H29012"/>
      <c r="K29012"/>
      <c r="P29012"/>
      <c r="X29012"/>
      <c r="AA29012"/>
      <c r="AF29012"/>
      <c r="AI29012"/>
      <c r="AN29012"/>
    </row>
    <row r="29013" spans="3:40" ht="14.1" customHeight="1">
      <c r="C29013"/>
      <c r="F29013"/>
      <c r="G29013"/>
      <c r="H29013"/>
      <c r="K29013"/>
      <c r="P29013"/>
      <c r="X29013"/>
      <c r="AA29013"/>
      <c r="AF29013"/>
      <c r="AI29013"/>
      <c r="AN29013"/>
    </row>
    <row r="29014" spans="3:40" ht="14.1" customHeight="1">
      <c r="C29014"/>
      <c r="F29014"/>
      <c r="G29014"/>
      <c r="H29014"/>
      <c r="K29014"/>
      <c r="P29014"/>
      <c r="X29014"/>
      <c r="AA29014"/>
      <c r="AF29014"/>
      <c r="AI29014"/>
      <c r="AN29014"/>
    </row>
    <row r="29015" spans="3:40" ht="14.1" customHeight="1">
      <c r="C29015"/>
      <c r="F29015"/>
      <c r="G29015"/>
      <c r="H29015"/>
      <c r="K29015"/>
      <c r="P29015"/>
      <c r="X29015"/>
      <c r="AA29015"/>
      <c r="AF29015"/>
      <c r="AI29015"/>
      <c r="AN29015"/>
    </row>
    <row r="29016" spans="3:40" ht="14.1" customHeight="1">
      <c r="C29016"/>
      <c r="F29016"/>
      <c r="G29016"/>
      <c r="H29016"/>
      <c r="K29016"/>
      <c r="P29016"/>
      <c r="X29016"/>
      <c r="AA29016"/>
      <c r="AF29016"/>
      <c r="AI29016"/>
      <c r="AN29016"/>
    </row>
    <row r="29017" spans="3:40" ht="14.1" customHeight="1">
      <c r="C29017"/>
      <c r="F29017"/>
      <c r="G29017"/>
      <c r="H29017"/>
      <c r="K29017"/>
      <c r="P29017"/>
      <c r="X29017"/>
      <c r="AA29017"/>
      <c r="AF29017"/>
      <c r="AI29017"/>
      <c r="AN29017"/>
    </row>
    <row r="29018" spans="3:40" ht="14.1" customHeight="1">
      <c r="C29018"/>
      <c r="F29018"/>
      <c r="G29018"/>
      <c r="H29018"/>
      <c r="K29018"/>
      <c r="P29018"/>
      <c r="X29018"/>
      <c r="AA29018"/>
      <c r="AF29018"/>
      <c r="AI29018"/>
      <c r="AN29018"/>
    </row>
    <row r="29019" spans="3:40" ht="14.1" customHeight="1">
      <c r="C29019"/>
      <c r="F29019"/>
      <c r="G29019"/>
      <c r="H29019"/>
      <c r="K29019"/>
      <c r="P29019"/>
      <c r="X29019"/>
      <c r="AA29019"/>
      <c r="AF29019"/>
      <c r="AI29019"/>
      <c r="AN29019"/>
    </row>
    <row r="29020" spans="3:40" ht="14.1" customHeight="1">
      <c r="C29020"/>
      <c r="F29020"/>
      <c r="G29020"/>
      <c r="H29020"/>
      <c r="K29020"/>
      <c r="P29020"/>
      <c r="X29020"/>
      <c r="AA29020"/>
      <c r="AF29020"/>
      <c r="AI29020"/>
      <c r="AN29020"/>
    </row>
    <row r="29021" spans="3:40" ht="14.1" customHeight="1">
      <c r="C29021"/>
      <c r="F29021"/>
      <c r="G29021"/>
      <c r="H29021"/>
      <c r="K29021"/>
      <c r="P29021"/>
      <c r="X29021"/>
      <c r="AA29021"/>
      <c r="AF29021"/>
      <c r="AI29021"/>
      <c r="AN29021"/>
    </row>
    <row r="29022" spans="3:40" ht="14.1" customHeight="1">
      <c r="C29022"/>
      <c r="F29022"/>
      <c r="G29022"/>
      <c r="H29022"/>
      <c r="K29022"/>
      <c r="P29022"/>
      <c r="X29022"/>
      <c r="AA29022"/>
      <c r="AF29022"/>
      <c r="AI29022"/>
      <c r="AN29022"/>
    </row>
    <row r="29023" spans="3:40" ht="14.1" customHeight="1">
      <c r="C29023"/>
      <c r="F29023"/>
      <c r="G29023"/>
      <c r="H29023"/>
      <c r="K29023"/>
      <c r="P29023"/>
      <c r="X29023"/>
      <c r="AA29023"/>
      <c r="AF29023"/>
      <c r="AI29023"/>
      <c r="AN29023"/>
    </row>
    <row r="29024" spans="3:40" ht="14.1" customHeight="1">
      <c r="C29024"/>
      <c r="F29024"/>
      <c r="G29024"/>
      <c r="H29024"/>
      <c r="K29024"/>
      <c r="P29024"/>
      <c r="X29024"/>
      <c r="AA29024"/>
      <c r="AF29024"/>
      <c r="AI29024"/>
      <c r="AN29024"/>
    </row>
    <row r="29025" spans="3:40" ht="14.1" customHeight="1">
      <c r="C29025"/>
      <c r="F29025"/>
      <c r="G29025"/>
      <c r="H29025"/>
      <c r="K29025"/>
      <c r="P29025"/>
      <c r="X29025"/>
      <c r="AA29025"/>
      <c r="AF29025"/>
      <c r="AI29025"/>
      <c r="AN29025"/>
    </row>
    <row r="29026" spans="3:40" ht="14.1" customHeight="1">
      <c r="C29026"/>
      <c r="F29026"/>
      <c r="G29026"/>
      <c r="H29026"/>
      <c r="K29026"/>
      <c r="P29026"/>
      <c r="X29026"/>
      <c r="AA29026"/>
      <c r="AF29026"/>
      <c r="AI29026"/>
      <c r="AN29026"/>
    </row>
    <row r="29027" spans="3:40" ht="14.1" customHeight="1">
      <c r="C29027"/>
      <c r="F29027"/>
      <c r="G29027"/>
      <c r="H29027"/>
      <c r="K29027"/>
      <c r="P29027"/>
      <c r="X29027"/>
      <c r="AA29027"/>
      <c r="AF29027"/>
      <c r="AI29027"/>
      <c r="AN29027"/>
    </row>
    <row r="29028" spans="3:40" ht="14.1" customHeight="1">
      <c r="C29028"/>
      <c r="F29028"/>
      <c r="G29028"/>
      <c r="H29028"/>
      <c r="K29028"/>
      <c r="P29028"/>
      <c r="X29028"/>
      <c r="AA29028"/>
      <c r="AF29028"/>
      <c r="AI29028"/>
      <c r="AN29028"/>
    </row>
    <row r="29029" spans="3:40" ht="14.1" customHeight="1">
      <c r="C29029"/>
      <c r="F29029"/>
      <c r="G29029"/>
      <c r="H29029"/>
      <c r="K29029"/>
      <c r="P29029"/>
      <c r="X29029"/>
      <c r="AA29029"/>
      <c r="AF29029"/>
      <c r="AI29029"/>
      <c r="AN29029"/>
    </row>
    <row r="29030" spans="3:40" ht="14.1" customHeight="1">
      <c r="C29030"/>
      <c r="F29030"/>
      <c r="G29030"/>
      <c r="H29030"/>
      <c r="K29030"/>
      <c r="P29030"/>
      <c r="X29030"/>
      <c r="AA29030"/>
      <c r="AF29030"/>
      <c r="AI29030"/>
      <c r="AN29030"/>
    </row>
    <row r="29031" spans="3:40" ht="14.1" customHeight="1">
      <c r="C29031"/>
      <c r="F29031"/>
      <c r="G29031"/>
      <c r="H29031"/>
      <c r="K29031"/>
      <c r="P29031"/>
      <c r="X29031"/>
      <c r="AA29031"/>
      <c r="AF29031"/>
      <c r="AI29031"/>
      <c r="AN29031"/>
    </row>
    <row r="29032" spans="3:40" ht="14.1" customHeight="1">
      <c r="C29032"/>
      <c r="F29032"/>
      <c r="G29032"/>
      <c r="H29032"/>
      <c r="K29032"/>
      <c r="P29032"/>
      <c r="X29032"/>
      <c r="AA29032"/>
      <c r="AF29032"/>
      <c r="AI29032"/>
      <c r="AN29032"/>
    </row>
    <row r="29033" spans="3:40" ht="14.1" customHeight="1">
      <c r="C29033"/>
      <c r="F29033"/>
      <c r="G29033"/>
      <c r="H29033"/>
      <c r="K29033"/>
      <c r="P29033"/>
      <c r="X29033"/>
      <c r="AA29033"/>
      <c r="AF29033"/>
      <c r="AI29033"/>
      <c r="AN29033"/>
    </row>
    <row r="29034" spans="3:40" ht="14.1" customHeight="1">
      <c r="C29034"/>
      <c r="F29034"/>
      <c r="G29034"/>
      <c r="H29034"/>
      <c r="K29034"/>
      <c r="P29034"/>
      <c r="X29034"/>
      <c r="AA29034"/>
      <c r="AF29034"/>
      <c r="AI29034"/>
      <c r="AN29034"/>
    </row>
    <row r="29035" spans="3:40" ht="14.1" customHeight="1">
      <c r="C29035"/>
      <c r="F29035"/>
      <c r="G29035"/>
      <c r="H29035"/>
      <c r="K29035"/>
      <c r="P29035"/>
      <c r="X29035"/>
      <c r="AA29035"/>
      <c r="AF29035"/>
      <c r="AI29035"/>
      <c r="AN29035"/>
    </row>
    <row r="29036" spans="3:40" ht="14.1" customHeight="1">
      <c r="C29036"/>
      <c r="F29036"/>
      <c r="G29036"/>
      <c r="H29036"/>
      <c r="K29036"/>
      <c r="P29036"/>
      <c r="X29036"/>
      <c r="AA29036"/>
      <c r="AF29036"/>
      <c r="AI29036"/>
      <c r="AN29036"/>
    </row>
    <row r="29037" spans="3:40" ht="14.1" customHeight="1">
      <c r="C29037"/>
      <c r="F29037"/>
      <c r="G29037"/>
      <c r="H29037"/>
      <c r="K29037"/>
      <c r="P29037"/>
      <c r="X29037"/>
      <c r="AA29037"/>
      <c r="AF29037"/>
      <c r="AI29037"/>
      <c r="AN29037"/>
    </row>
    <row r="29038" spans="3:40" ht="14.1" customHeight="1">
      <c r="C29038"/>
      <c r="F29038"/>
      <c r="G29038"/>
      <c r="H29038"/>
      <c r="K29038"/>
      <c r="P29038"/>
      <c r="X29038"/>
      <c r="AA29038"/>
      <c r="AF29038"/>
      <c r="AI29038"/>
      <c r="AN29038"/>
    </row>
    <row r="29039" spans="3:40" ht="14.1" customHeight="1">
      <c r="C29039"/>
      <c r="F29039"/>
      <c r="G29039"/>
      <c r="H29039"/>
      <c r="K29039"/>
      <c r="P29039"/>
      <c r="X29039"/>
      <c r="AA29039"/>
      <c r="AF29039"/>
      <c r="AI29039"/>
      <c r="AN29039"/>
    </row>
    <row r="29040" spans="3:40" ht="14.1" customHeight="1">
      <c r="C29040"/>
      <c r="F29040"/>
      <c r="G29040"/>
      <c r="H29040"/>
      <c r="K29040"/>
      <c r="P29040"/>
      <c r="X29040"/>
      <c r="AA29040"/>
      <c r="AF29040"/>
      <c r="AI29040"/>
      <c r="AN29040"/>
    </row>
    <row r="29041" spans="3:40" ht="14.1" customHeight="1">
      <c r="C29041"/>
      <c r="F29041"/>
      <c r="G29041"/>
      <c r="H29041"/>
      <c r="K29041"/>
      <c r="P29041"/>
      <c r="X29041"/>
      <c r="AA29041"/>
      <c r="AF29041"/>
      <c r="AI29041"/>
      <c r="AN29041"/>
    </row>
    <row r="29042" spans="3:40" ht="14.1" customHeight="1">
      <c r="C29042"/>
      <c r="F29042"/>
      <c r="G29042"/>
      <c r="H29042"/>
      <c r="K29042"/>
      <c r="P29042"/>
      <c r="X29042"/>
      <c r="AA29042"/>
      <c r="AF29042"/>
      <c r="AI29042"/>
      <c r="AN29042"/>
    </row>
    <row r="29043" spans="3:40" ht="14.1" customHeight="1">
      <c r="C29043"/>
      <c r="F29043"/>
      <c r="G29043"/>
      <c r="H29043"/>
      <c r="K29043"/>
      <c r="P29043"/>
      <c r="X29043"/>
      <c r="AA29043"/>
      <c r="AF29043"/>
      <c r="AI29043"/>
      <c r="AN29043"/>
    </row>
    <row r="29044" spans="3:40" ht="14.1" customHeight="1">
      <c r="C29044"/>
      <c r="F29044"/>
      <c r="G29044"/>
      <c r="H29044"/>
      <c r="K29044"/>
      <c r="P29044"/>
      <c r="X29044"/>
      <c r="AA29044"/>
      <c r="AF29044"/>
      <c r="AI29044"/>
      <c r="AN29044"/>
    </row>
    <row r="29045" spans="3:40" ht="14.1" customHeight="1">
      <c r="C29045"/>
      <c r="F29045"/>
      <c r="G29045"/>
      <c r="H29045"/>
      <c r="K29045"/>
      <c r="P29045"/>
      <c r="X29045"/>
      <c r="AA29045"/>
      <c r="AF29045"/>
      <c r="AI29045"/>
      <c r="AN29045"/>
    </row>
    <row r="29046" spans="3:40" ht="14.1" customHeight="1">
      <c r="C29046"/>
      <c r="F29046"/>
      <c r="G29046"/>
      <c r="H29046"/>
      <c r="K29046"/>
      <c r="P29046"/>
      <c r="X29046"/>
      <c r="AA29046"/>
      <c r="AF29046"/>
      <c r="AI29046"/>
      <c r="AN29046"/>
    </row>
    <row r="29047" spans="3:40" ht="14.1" customHeight="1">
      <c r="C29047"/>
      <c r="F29047"/>
      <c r="G29047"/>
      <c r="H29047"/>
      <c r="K29047"/>
      <c r="P29047"/>
      <c r="X29047"/>
      <c r="AA29047"/>
      <c r="AF29047"/>
      <c r="AI29047"/>
      <c r="AN29047"/>
    </row>
    <row r="29048" spans="3:40" ht="14.1" customHeight="1">
      <c r="C29048"/>
      <c r="F29048"/>
      <c r="G29048"/>
      <c r="H29048"/>
      <c r="K29048"/>
      <c r="P29048"/>
      <c r="X29048"/>
      <c r="AA29048"/>
      <c r="AF29048"/>
      <c r="AI29048"/>
      <c r="AN29048"/>
    </row>
    <row r="29049" spans="3:40" ht="14.1" customHeight="1">
      <c r="C29049"/>
      <c r="F29049"/>
      <c r="G29049"/>
      <c r="H29049"/>
      <c r="K29049"/>
      <c r="P29049"/>
      <c r="X29049"/>
      <c r="AA29049"/>
      <c r="AF29049"/>
      <c r="AI29049"/>
      <c r="AN29049"/>
    </row>
    <row r="29050" spans="3:40" ht="14.1" customHeight="1">
      <c r="C29050"/>
      <c r="F29050"/>
      <c r="G29050"/>
      <c r="H29050"/>
      <c r="K29050"/>
      <c r="P29050"/>
      <c r="X29050"/>
      <c r="AA29050"/>
      <c r="AF29050"/>
      <c r="AI29050"/>
      <c r="AN29050"/>
    </row>
    <row r="29051" spans="3:40" ht="14.1" customHeight="1">
      <c r="C29051"/>
      <c r="F29051"/>
      <c r="G29051"/>
      <c r="H29051"/>
      <c r="K29051"/>
      <c r="P29051"/>
      <c r="X29051"/>
      <c r="AA29051"/>
      <c r="AF29051"/>
      <c r="AI29051"/>
      <c r="AN29051"/>
    </row>
    <row r="29052" spans="3:40" ht="14.1" customHeight="1">
      <c r="C29052"/>
      <c r="F29052"/>
      <c r="G29052"/>
      <c r="H29052"/>
      <c r="K29052"/>
      <c r="P29052"/>
      <c r="X29052"/>
      <c r="AA29052"/>
      <c r="AF29052"/>
      <c r="AI29052"/>
      <c r="AN29052"/>
    </row>
    <row r="29053" spans="3:40" ht="14.1" customHeight="1">
      <c r="C29053"/>
      <c r="F29053"/>
      <c r="G29053"/>
      <c r="H29053"/>
      <c r="K29053"/>
      <c r="P29053"/>
      <c r="X29053"/>
      <c r="AA29053"/>
      <c r="AF29053"/>
      <c r="AI29053"/>
      <c r="AN29053"/>
    </row>
    <row r="29054" spans="3:40" ht="14.1" customHeight="1">
      <c r="C29054"/>
      <c r="F29054"/>
      <c r="G29054"/>
      <c r="H29054"/>
      <c r="K29054"/>
      <c r="P29054"/>
      <c r="X29054"/>
      <c r="AA29054"/>
      <c r="AF29054"/>
      <c r="AI29054"/>
      <c r="AN29054"/>
    </row>
    <row r="29055" spans="3:40" ht="14.1" customHeight="1">
      <c r="C29055"/>
      <c r="F29055"/>
      <c r="G29055"/>
      <c r="H29055"/>
      <c r="K29055"/>
      <c r="P29055"/>
      <c r="X29055"/>
      <c r="AA29055"/>
      <c r="AF29055"/>
      <c r="AI29055"/>
      <c r="AN29055"/>
    </row>
    <row r="29056" spans="3:40" ht="14.1" customHeight="1">
      <c r="C29056"/>
      <c r="F29056"/>
      <c r="G29056"/>
      <c r="H29056"/>
      <c r="K29056"/>
      <c r="P29056"/>
      <c r="X29056"/>
      <c r="AA29056"/>
      <c r="AF29056"/>
      <c r="AI29056"/>
      <c r="AN29056"/>
    </row>
    <row r="29057" spans="3:40" ht="14.1" customHeight="1">
      <c r="C29057"/>
      <c r="F29057"/>
      <c r="G29057"/>
      <c r="H29057"/>
      <c r="K29057"/>
      <c r="P29057"/>
      <c r="X29057"/>
      <c r="AA29057"/>
      <c r="AF29057"/>
      <c r="AI29057"/>
      <c r="AN29057"/>
    </row>
    <row r="29058" spans="3:40" ht="14.1" customHeight="1">
      <c r="C29058"/>
      <c r="F29058"/>
      <c r="G29058"/>
      <c r="H29058"/>
      <c r="K29058"/>
      <c r="P29058"/>
      <c r="X29058"/>
      <c r="AA29058"/>
      <c r="AF29058"/>
      <c r="AI29058"/>
      <c r="AN29058"/>
    </row>
    <row r="29059" spans="3:40" ht="14.1" customHeight="1">
      <c r="C29059"/>
      <c r="F29059"/>
      <c r="G29059"/>
      <c r="H29059"/>
      <c r="K29059"/>
      <c r="P29059"/>
      <c r="X29059"/>
      <c r="AA29059"/>
      <c r="AF29059"/>
      <c r="AI29059"/>
      <c r="AN29059"/>
    </row>
    <row r="29060" spans="3:40" ht="14.1" customHeight="1">
      <c r="C29060"/>
      <c r="F29060"/>
      <c r="G29060"/>
      <c r="H29060"/>
      <c r="K29060"/>
      <c r="P29060"/>
      <c r="X29060"/>
      <c r="AA29060"/>
      <c r="AF29060"/>
      <c r="AI29060"/>
      <c r="AN29060"/>
    </row>
    <row r="29061" spans="3:40" ht="14.1" customHeight="1">
      <c r="C29061"/>
      <c r="F29061"/>
      <c r="G29061"/>
      <c r="H29061"/>
      <c r="K29061"/>
      <c r="P29061"/>
      <c r="X29061"/>
      <c r="AA29061"/>
      <c r="AF29061"/>
      <c r="AI29061"/>
      <c r="AN29061"/>
    </row>
    <row r="29062" spans="3:40" ht="14.1" customHeight="1">
      <c r="C29062"/>
      <c r="F29062"/>
      <c r="G29062"/>
      <c r="H29062"/>
      <c r="K29062"/>
      <c r="P29062"/>
      <c r="X29062"/>
      <c r="AA29062"/>
      <c r="AF29062"/>
      <c r="AI29062"/>
      <c r="AN29062"/>
    </row>
    <row r="29063" spans="3:40" ht="14.1" customHeight="1">
      <c r="C29063"/>
      <c r="F29063"/>
      <c r="G29063"/>
      <c r="H29063"/>
      <c r="K29063"/>
      <c r="P29063"/>
      <c r="X29063"/>
      <c r="AA29063"/>
      <c r="AF29063"/>
      <c r="AI29063"/>
      <c r="AN29063"/>
    </row>
    <row r="29064" spans="3:40" ht="14.1" customHeight="1">
      <c r="C29064"/>
      <c r="F29064"/>
      <c r="G29064"/>
      <c r="H29064"/>
      <c r="K29064"/>
      <c r="P29064"/>
      <c r="X29064"/>
      <c r="AA29064"/>
      <c r="AF29064"/>
      <c r="AI29064"/>
      <c r="AN29064"/>
    </row>
    <row r="29065" spans="3:40" ht="14.1" customHeight="1">
      <c r="C29065"/>
      <c r="F29065"/>
      <c r="G29065"/>
      <c r="H29065"/>
      <c r="K29065"/>
      <c r="P29065"/>
      <c r="X29065"/>
      <c r="AA29065"/>
      <c r="AF29065"/>
      <c r="AI29065"/>
      <c r="AN29065"/>
    </row>
    <row r="29066" spans="3:40" ht="14.1" customHeight="1">
      <c r="C29066"/>
      <c r="F29066"/>
      <c r="G29066"/>
      <c r="H29066"/>
      <c r="K29066"/>
      <c r="P29066"/>
      <c r="X29066"/>
      <c r="AA29066"/>
      <c r="AF29066"/>
      <c r="AI29066"/>
      <c r="AN29066"/>
    </row>
    <row r="29067" spans="3:40" ht="14.1" customHeight="1">
      <c r="C29067"/>
      <c r="F29067"/>
      <c r="G29067"/>
      <c r="H29067"/>
      <c r="K29067"/>
      <c r="P29067"/>
      <c r="X29067"/>
      <c r="AA29067"/>
      <c r="AF29067"/>
      <c r="AI29067"/>
      <c r="AN29067"/>
    </row>
    <row r="29068" spans="3:40" ht="14.1" customHeight="1">
      <c r="C29068"/>
      <c r="F29068"/>
      <c r="G29068"/>
      <c r="H29068"/>
      <c r="K29068"/>
      <c r="P29068"/>
      <c r="X29068"/>
      <c r="AA29068"/>
      <c r="AF29068"/>
      <c r="AI29068"/>
      <c r="AN29068"/>
    </row>
    <row r="29069" spans="3:40" ht="14.1" customHeight="1">
      <c r="C29069"/>
      <c r="F29069"/>
      <c r="G29069"/>
      <c r="H29069"/>
      <c r="K29069"/>
      <c r="P29069"/>
      <c r="X29069"/>
      <c r="AA29069"/>
      <c r="AF29069"/>
      <c r="AI29069"/>
      <c r="AN29069"/>
    </row>
    <row r="29070" spans="3:40" ht="14.1" customHeight="1">
      <c r="C29070"/>
      <c r="F29070"/>
      <c r="G29070"/>
      <c r="H29070"/>
      <c r="K29070"/>
      <c r="P29070"/>
      <c r="X29070"/>
      <c r="AA29070"/>
      <c r="AF29070"/>
      <c r="AI29070"/>
      <c r="AN29070"/>
    </row>
    <row r="29071" spans="3:40" ht="14.1" customHeight="1">
      <c r="C29071"/>
      <c r="F29071"/>
      <c r="G29071"/>
      <c r="H29071"/>
      <c r="K29071"/>
      <c r="P29071"/>
      <c r="X29071"/>
      <c r="AA29071"/>
      <c r="AF29071"/>
      <c r="AI29071"/>
      <c r="AN29071"/>
    </row>
    <row r="29072" spans="3:40" ht="14.1" customHeight="1">
      <c r="C29072"/>
      <c r="F29072"/>
      <c r="G29072"/>
      <c r="H29072"/>
      <c r="K29072"/>
      <c r="P29072"/>
      <c r="X29072"/>
      <c r="AA29072"/>
      <c r="AF29072"/>
      <c r="AI29072"/>
      <c r="AN29072"/>
    </row>
    <row r="29073" spans="3:40" ht="14.1" customHeight="1">
      <c r="C29073"/>
      <c r="F29073"/>
      <c r="G29073"/>
      <c r="H29073"/>
      <c r="K29073"/>
      <c r="P29073"/>
      <c r="X29073"/>
      <c r="AA29073"/>
      <c r="AF29073"/>
      <c r="AI29073"/>
      <c r="AN29073"/>
    </row>
    <row r="29074" spans="3:40" ht="14.1" customHeight="1">
      <c r="C29074"/>
      <c r="F29074"/>
      <c r="G29074"/>
      <c r="H29074"/>
      <c r="K29074"/>
      <c r="P29074"/>
      <c r="X29074"/>
      <c r="AA29074"/>
      <c r="AF29074"/>
      <c r="AI29074"/>
      <c r="AN29074"/>
    </row>
    <row r="29075" spans="3:40" ht="14.1" customHeight="1">
      <c r="C29075"/>
      <c r="F29075"/>
      <c r="G29075"/>
      <c r="H29075"/>
      <c r="K29075"/>
      <c r="P29075"/>
      <c r="X29075"/>
      <c r="AA29075"/>
      <c r="AF29075"/>
      <c r="AI29075"/>
      <c r="AN29075"/>
    </row>
    <row r="29076" spans="3:40" ht="14.1" customHeight="1">
      <c r="C29076"/>
      <c r="F29076"/>
      <c r="G29076"/>
      <c r="H29076"/>
      <c r="K29076"/>
      <c r="P29076"/>
      <c r="X29076"/>
      <c r="AA29076"/>
      <c r="AF29076"/>
      <c r="AI29076"/>
      <c r="AN29076"/>
    </row>
    <row r="29077" spans="3:40" ht="14.1" customHeight="1">
      <c r="C29077"/>
      <c r="F29077"/>
      <c r="G29077"/>
      <c r="H29077"/>
      <c r="K29077"/>
      <c r="P29077"/>
      <c r="X29077"/>
      <c r="AA29077"/>
      <c r="AF29077"/>
      <c r="AI29077"/>
      <c r="AN29077"/>
    </row>
    <row r="29078" spans="3:40" ht="14.1" customHeight="1">
      <c r="C29078"/>
      <c r="F29078"/>
      <c r="G29078"/>
      <c r="H29078"/>
      <c r="K29078"/>
      <c r="P29078"/>
      <c r="X29078"/>
      <c r="AA29078"/>
      <c r="AF29078"/>
      <c r="AI29078"/>
      <c r="AN29078"/>
    </row>
    <row r="29079" spans="3:40" ht="14.1" customHeight="1">
      <c r="C29079"/>
      <c r="F29079"/>
      <c r="G29079"/>
      <c r="H29079"/>
      <c r="K29079"/>
      <c r="P29079"/>
      <c r="X29079"/>
      <c r="AA29079"/>
      <c r="AF29079"/>
      <c r="AI29079"/>
      <c r="AN29079"/>
    </row>
    <row r="29080" spans="3:40" ht="14.1" customHeight="1">
      <c r="C29080"/>
      <c r="F29080"/>
      <c r="G29080"/>
      <c r="H29080"/>
      <c r="K29080"/>
      <c r="P29080"/>
      <c r="X29080"/>
      <c r="AA29080"/>
      <c r="AF29080"/>
      <c r="AI29080"/>
      <c r="AN29080"/>
    </row>
    <row r="29081" spans="3:40" ht="14.1" customHeight="1">
      <c r="C29081"/>
      <c r="F29081"/>
      <c r="G29081"/>
      <c r="H29081"/>
      <c r="K29081"/>
      <c r="P29081"/>
      <c r="X29081"/>
      <c r="AA29081"/>
      <c r="AF29081"/>
      <c r="AI29081"/>
      <c r="AN29081"/>
    </row>
    <row r="29082" spans="3:40" ht="14.1" customHeight="1">
      <c r="C29082"/>
      <c r="F29082"/>
      <c r="G29082"/>
      <c r="H29082"/>
      <c r="K29082"/>
      <c r="P29082"/>
      <c r="X29082"/>
      <c r="AA29082"/>
      <c r="AF29082"/>
      <c r="AI29082"/>
      <c r="AN29082"/>
    </row>
    <row r="29083" spans="3:40" ht="14.1" customHeight="1">
      <c r="C29083"/>
      <c r="F29083"/>
      <c r="G29083"/>
      <c r="H29083"/>
      <c r="K29083"/>
      <c r="P29083"/>
      <c r="X29083"/>
      <c r="AA29083"/>
      <c r="AF29083"/>
      <c r="AI29083"/>
      <c r="AN29083"/>
    </row>
    <row r="29084" spans="3:40" ht="14.1" customHeight="1">
      <c r="C29084"/>
      <c r="F29084"/>
      <c r="G29084"/>
      <c r="H29084"/>
      <c r="K29084"/>
      <c r="P29084"/>
      <c r="X29084"/>
      <c r="AA29084"/>
      <c r="AF29084"/>
      <c r="AI29084"/>
      <c r="AN29084"/>
    </row>
    <row r="29085" spans="3:40" ht="14.1" customHeight="1">
      <c r="C29085"/>
      <c r="F29085"/>
      <c r="G29085"/>
      <c r="H29085"/>
      <c r="K29085"/>
      <c r="P29085"/>
      <c r="X29085"/>
      <c r="AA29085"/>
      <c r="AF29085"/>
      <c r="AI29085"/>
      <c r="AN29085"/>
    </row>
    <row r="29086" spans="3:40" ht="14.1" customHeight="1">
      <c r="C29086"/>
      <c r="F29086"/>
      <c r="G29086"/>
      <c r="H29086"/>
      <c r="K29086"/>
      <c r="P29086"/>
      <c r="X29086"/>
      <c r="AA29086"/>
      <c r="AF29086"/>
      <c r="AI29086"/>
      <c r="AN29086"/>
    </row>
    <row r="29087" spans="3:40" ht="14.1" customHeight="1">
      <c r="C29087"/>
      <c r="F29087"/>
      <c r="G29087"/>
      <c r="H29087"/>
      <c r="K29087"/>
      <c r="P29087"/>
      <c r="X29087"/>
      <c r="AA29087"/>
      <c r="AF29087"/>
      <c r="AI29087"/>
      <c r="AN29087"/>
    </row>
    <row r="29088" spans="3:40" ht="14.1" customHeight="1">
      <c r="C29088"/>
      <c r="F29088"/>
      <c r="G29088"/>
      <c r="H29088"/>
      <c r="K29088"/>
      <c r="P29088"/>
      <c r="X29088"/>
      <c r="AA29088"/>
      <c r="AF29088"/>
      <c r="AI29088"/>
      <c r="AN29088"/>
    </row>
    <row r="29089" spans="3:40" ht="14.1" customHeight="1">
      <c r="C29089"/>
      <c r="F29089"/>
      <c r="G29089"/>
      <c r="H29089"/>
      <c r="K29089"/>
      <c r="P29089"/>
      <c r="X29089"/>
      <c r="AA29089"/>
      <c r="AF29089"/>
      <c r="AI29089"/>
      <c r="AN29089"/>
    </row>
    <row r="29090" spans="3:40" ht="14.1" customHeight="1">
      <c r="C29090"/>
      <c r="F29090"/>
      <c r="G29090"/>
      <c r="H29090"/>
      <c r="K29090"/>
      <c r="P29090"/>
      <c r="X29090"/>
      <c r="AA29090"/>
      <c r="AF29090"/>
      <c r="AI29090"/>
      <c r="AN29090"/>
    </row>
    <row r="29091" spans="3:40" ht="14.1" customHeight="1">
      <c r="C29091"/>
      <c r="F29091"/>
      <c r="G29091"/>
      <c r="H29091"/>
      <c r="K29091"/>
      <c r="P29091"/>
      <c r="X29091"/>
      <c r="AA29091"/>
      <c r="AF29091"/>
      <c r="AI29091"/>
      <c r="AN29091"/>
    </row>
    <row r="29092" spans="3:40" ht="14.1" customHeight="1">
      <c r="C29092"/>
      <c r="F29092"/>
      <c r="G29092"/>
      <c r="H29092"/>
      <c r="K29092"/>
      <c r="P29092"/>
      <c r="X29092"/>
      <c r="AA29092"/>
      <c r="AF29092"/>
      <c r="AI29092"/>
      <c r="AN29092"/>
    </row>
    <row r="29093" spans="3:40" ht="14.1" customHeight="1">
      <c r="C29093"/>
      <c r="F29093"/>
      <c r="G29093"/>
      <c r="H29093"/>
      <c r="K29093"/>
      <c r="P29093"/>
      <c r="X29093"/>
      <c r="AA29093"/>
      <c r="AF29093"/>
      <c r="AI29093"/>
      <c r="AN29093"/>
    </row>
    <row r="29094" spans="3:40" ht="14.1" customHeight="1">
      <c r="C29094"/>
      <c r="F29094"/>
      <c r="G29094"/>
      <c r="H29094"/>
      <c r="K29094"/>
      <c r="P29094"/>
      <c r="X29094"/>
      <c r="AA29094"/>
      <c r="AF29094"/>
      <c r="AI29094"/>
      <c r="AN29094"/>
    </row>
    <row r="29095" spans="3:40" ht="14.1" customHeight="1">
      <c r="C29095"/>
      <c r="F29095"/>
      <c r="G29095"/>
      <c r="H29095"/>
      <c r="K29095"/>
      <c r="P29095"/>
      <c r="X29095"/>
      <c r="AA29095"/>
      <c r="AF29095"/>
      <c r="AI29095"/>
      <c r="AN29095"/>
    </row>
    <row r="29096" spans="3:40" ht="14.1" customHeight="1">
      <c r="C29096"/>
      <c r="F29096"/>
      <c r="G29096"/>
      <c r="H29096"/>
      <c r="K29096"/>
      <c r="P29096"/>
      <c r="X29096"/>
      <c r="AA29096"/>
      <c r="AF29096"/>
      <c r="AI29096"/>
      <c r="AN29096"/>
    </row>
    <row r="29097" spans="3:40" ht="14.1" customHeight="1">
      <c r="C29097"/>
      <c r="F29097"/>
      <c r="G29097"/>
      <c r="H29097"/>
      <c r="K29097"/>
      <c r="P29097"/>
      <c r="X29097"/>
      <c r="AA29097"/>
      <c r="AF29097"/>
      <c r="AI29097"/>
      <c r="AN29097"/>
    </row>
    <row r="29098" spans="3:40" ht="14.1" customHeight="1">
      <c r="C29098"/>
      <c r="F29098"/>
      <c r="G29098"/>
      <c r="H29098"/>
      <c r="K29098"/>
      <c r="P29098"/>
      <c r="X29098"/>
      <c r="AA29098"/>
      <c r="AF29098"/>
      <c r="AI29098"/>
      <c r="AN29098"/>
    </row>
    <row r="29099" spans="3:40" ht="14.1" customHeight="1">
      <c r="C29099"/>
      <c r="F29099"/>
      <c r="G29099"/>
      <c r="H29099"/>
      <c r="K29099"/>
      <c r="P29099"/>
      <c r="X29099"/>
      <c r="AA29099"/>
      <c r="AF29099"/>
      <c r="AI29099"/>
      <c r="AN29099"/>
    </row>
    <row r="29100" spans="3:40" ht="14.1" customHeight="1">
      <c r="C29100"/>
      <c r="F29100"/>
      <c r="G29100"/>
      <c r="H29100"/>
      <c r="K29100"/>
      <c r="P29100"/>
      <c r="X29100"/>
      <c r="AA29100"/>
      <c r="AF29100"/>
      <c r="AI29100"/>
      <c r="AN29100"/>
    </row>
    <row r="29101" spans="3:40" ht="14.1" customHeight="1">
      <c r="C29101"/>
      <c r="F29101"/>
      <c r="G29101"/>
      <c r="H29101"/>
      <c r="K29101"/>
      <c r="P29101"/>
      <c r="X29101"/>
      <c r="AA29101"/>
      <c r="AF29101"/>
      <c r="AI29101"/>
      <c r="AN29101"/>
    </row>
    <row r="29102" spans="3:40" ht="14.1" customHeight="1">
      <c r="C29102"/>
      <c r="F29102"/>
      <c r="G29102"/>
      <c r="H29102"/>
      <c r="K29102"/>
      <c r="P29102"/>
      <c r="X29102"/>
      <c r="AA29102"/>
      <c r="AF29102"/>
      <c r="AI29102"/>
      <c r="AN29102"/>
    </row>
    <row r="29103" spans="3:40" ht="14.1" customHeight="1">
      <c r="C29103"/>
      <c r="F29103"/>
      <c r="G29103"/>
      <c r="H29103"/>
      <c r="K29103"/>
      <c r="P29103"/>
      <c r="X29103"/>
      <c r="AA29103"/>
      <c r="AF29103"/>
      <c r="AI29103"/>
      <c r="AN29103"/>
    </row>
    <row r="29104" spans="3:40" ht="14.1" customHeight="1">
      <c r="C29104"/>
      <c r="F29104"/>
      <c r="G29104"/>
      <c r="H29104"/>
      <c r="K29104"/>
      <c r="P29104"/>
      <c r="X29104"/>
      <c r="AA29104"/>
      <c r="AF29104"/>
      <c r="AI29104"/>
      <c r="AN29104"/>
    </row>
    <row r="29105" spans="3:40" ht="14.1" customHeight="1">
      <c r="C29105"/>
      <c r="F29105"/>
      <c r="G29105"/>
      <c r="H29105"/>
      <c r="K29105"/>
      <c r="P29105"/>
      <c r="X29105"/>
      <c r="AA29105"/>
      <c r="AF29105"/>
      <c r="AI29105"/>
      <c r="AN29105"/>
    </row>
    <row r="29106" spans="3:40" ht="14.1" customHeight="1">
      <c r="C29106"/>
      <c r="F29106"/>
      <c r="G29106"/>
      <c r="H29106"/>
      <c r="K29106"/>
      <c r="P29106"/>
      <c r="X29106"/>
      <c r="AA29106"/>
      <c r="AF29106"/>
      <c r="AI29106"/>
      <c r="AN29106"/>
    </row>
    <row r="29107" spans="3:40" ht="14.1" customHeight="1">
      <c r="C29107"/>
      <c r="F29107"/>
      <c r="G29107"/>
      <c r="H29107"/>
      <c r="K29107"/>
      <c r="P29107"/>
      <c r="X29107"/>
      <c r="AA29107"/>
      <c r="AF29107"/>
      <c r="AI29107"/>
      <c r="AN29107"/>
    </row>
    <row r="29108" spans="3:40" ht="14.1" customHeight="1">
      <c r="C29108"/>
      <c r="F29108"/>
      <c r="G29108"/>
      <c r="H29108"/>
      <c r="K29108"/>
      <c r="P29108"/>
      <c r="X29108"/>
      <c r="AA29108"/>
      <c r="AF29108"/>
      <c r="AI29108"/>
      <c r="AN29108"/>
    </row>
    <row r="29109" spans="3:40" ht="14.1" customHeight="1">
      <c r="C29109"/>
      <c r="F29109"/>
      <c r="G29109"/>
      <c r="H29109"/>
      <c r="K29109"/>
      <c r="P29109"/>
      <c r="X29109"/>
      <c r="AA29109"/>
      <c r="AF29109"/>
      <c r="AI29109"/>
      <c r="AN29109"/>
    </row>
    <row r="29110" spans="3:40" ht="14.1" customHeight="1">
      <c r="C29110"/>
      <c r="F29110"/>
      <c r="G29110"/>
      <c r="H29110"/>
      <c r="K29110"/>
      <c r="P29110"/>
      <c r="X29110"/>
      <c r="AA29110"/>
      <c r="AF29110"/>
      <c r="AI29110"/>
      <c r="AN29110"/>
    </row>
    <row r="29111" spans="3:40" ht="14.1" customHeight="1">
      <c r="C29111"/>
      <c r="F29111"/>
      <c r="G29111"/>
      <c r="H29111"/>
      <c r="K29111"/>
      <c r="P29111"/>
      <c r="X29111"/>
      <c r="AA29111"/>
      <c r="AF29111"/>
      <c r="AI29111"/>
      <c r="AN29111"/>
    </row>
    <row r="29112" spans="3:40" ht="14.1" customHeight="1">
      <c r="C29112"/>
      <c r="F29112"/>
      <c r="G29112"/>
      <c r="H29112"/>
      <c r="K29112"/>
      <c r="P29112"/>
      <c r="X29112"/>
      <c r="AA29112"/>
      <c r="AF29112"/>
      <c r="AI29112"/>
      <c r="AN29112"/>
    </row>
    <row r="29113" spans="3:40" ht="14.1" customHeight="1">
      <c r="C29113"/>
      <c r="F29113"/>
      <c r="G29113"/>
      <c r="H29113"/>
      <c r="K29113"/>
      <c r="P29113"/>
      <c r="X29113"/>
      <c r="AA29113"/>
      <c r="AF29113"/>
      <c r="AI29113"/>
      <c r="AN29113"/>
    </row>
    <row r="29114" spans="3:40" ht="14.1" customHeight="1">
      <c r="C29114"/>
      <c r="F29114"/>
      <c r="G29114"/>
      <c r="H29114"/>
      <c r="K29114"/>
      <c r="P29114"/>
      <c r="X29114"/>
      <c r="AA29114"/>
      <c r="AF29114"/>
      <c r="AI29114"/>
      <c r="AN29114"/>
    </row>
    <row r="29115" spans="3:40" ht="14.1" customHeight="1">
      <c r="C29115"/>
      <c r="F29115"/>
      <c r="G29115"/>
      <c r="H29115"/>
      <c r="K29115"/>
      <c r="P29115"/>
      <c r="X29115"/>
      <c r="AA29115"/>
      <c r="AF29115"/>
      <c r="AI29115"/>
      <c r="AN29115"/>
    </row>
    <row r="29116" spans="3:40" ht="14.1" customHeight="1">
      <c r="C29116"/>
      <c r="F29116"/>
      <c r="G29116"/>
      <c r="H29116"/>
      <c r="K29116"/>
      <c r="P29116"/>
      <c r="X29116"/>
      <c r="AA29116"/>
      <c r="AF29116"/>
      <c r="AI29116"/>
      <c r="AN29116"/>
    </row>
    <row r="29117" spans="3:40" ht="14.1" customHeight="1">
      <c r="C29117"/>
      <c r="F29117"/>
      <c r="G29117"/>
      <c r="H29117"/>
      <c r="K29117"/>
      <c r="P29117"/>
      <c r="X29117"/>
      <c r="AA29117"/>
      <c r="AF29117"/>
      <c r="AI29117"/>
      <c r="AN29117"/>
    </row>
    <row r="29118" spans="3:40" ht="14.1" customHeight="1">
      <c r="C29118"/>
      <c r="F29118"/>
      <c r="G29118"/>
      <c r="H29118"/>
      <c r="K29118"/>
      <c r="P29118"/>
      <c r="X29118"/>
      <c r="AA29118"/>
      <c r="AF29118"/>
      <c r="AI29118"/>
      <c r="AN29118"/>
    </row>
    <row r="29119" spans="3:40" ht="14.1" customHeight="1">
      <c r="C29119"/>
      <c r="F29119"/>
      <c r="G29119"/>
      <c r="H29119"/>
      <c r="K29119"/>
      <c r="P29119"/>
      <c r="X29119"/>
      <c r="AA29119"/>
      <c r="AF29119"/>
      <c r="AI29119"/>
      <c r="AN29119"/>
    </row>
    <row r="29120" spans="3:40" ht="14.1" customHeight="1">
      <c r="C29120"/>
      <c r="F29120"/>
      <c r="G29120"/>
      <c r="H29120"/>
      <c r="K29120"/>
      <c r="P29120"/>
      <c r="X29120"/>
      <c r="AA29120"/>
      <c r="AF29120"/>
      <c r="AI29120"/>
      <c r="AN29120"/>
    </row>
    <row r="29121" spans="3:40" ht="14.1" customHeight="1">
      <c r="C29121"/>
      <c r="F29121"/>
      <c r="G29121"/>
      <c r="H29121"/>
      <c r="K29121"/>
      <c r="P29121"/>
      <c r="X29121"/>
      <c r="AA29121"/>
      <c r="AF29121"/>
      <c r="AI29121"/>
      <c r="AN29121"/>
    </row>
    <row r="29122" spans="3:40" ht="14.1" customHeight="1">
      <c r="C29122"/>
      <c r="F29122"/>
      <c r="G29122"/>
      <c r="H29122"/>
      <c r="K29122"/>
      <c r="P29122"/>
      <c r="X29122"/>
      <c r="AA29122"/>
      <c r="AF29122"/>
      <c r="AI29122"/>
      <c r="AN29122"/>
    </row>
    <row r="29123" spans="3:40" ht="14.1" customHeight="1">
      <c r="C29123"/>
      <c r="F29123"/>
      <c r="G29123"/>
      <c r="H29123"/>
      <c r="K29123"/>
      <c r="P29123"/>
      <c r="X29123"/>
      <c r="AA29123"/>
      <c r="AF29123"/>
      <c r="AI29123"/>
      <c r="AN29123"/>
    </row>
    <row r="29124" spans="3:40" ht="14.1" customHeight="1">
      <c r="C29124"/>
      <c r="F29124"/>
      <c r="G29124"/>
      <c r="H29124"/>
      <c r="K29124"/>
      <c r="P29124"/>
      <c r="X29124"/>
      <c r="AA29124"/>
      <c r="AF29124"/>
      <c r="AI29124"/>
      <c r="AN29124"/>
    </row>
    <row r="29125" spans="3:40" ht="14.1" customHeight="1">
      <c r="C29125"/>
      <c r="F29125"/>
      <c r="G29125"/>
      <c r="H29125"/>
      <c r="K29125"/>
      <c r="P29125"/>
      <c r="X29125"/>
      <c r="AA29125"/>
      <c r="AF29125"/>
      <c r="AI29125"/>
      <c r="AN29125"/>
    </row>
    <row r="29126" spans="3:40" ht="14.1" customHeight="1">
      <c r="C29126"/>
      <c r="F29126"/>
      <c r="G29126"/>
      <c r="H29126"/>
      <c r="K29126"/>
      <c r="P29126"/>
      <c r="X29126"/>
      <c r="AA29126"/>
      <c r="AF29126"/>
      <c r="AI29126"/>
      <c r="AN29126"/>
    </row>
    <row r="29127" spans="3:40" ht="14.1" customHeight="1">
      <c r="C29127"/>
      <c r="F29127"/>
      <c r="G29127"/>
      <c r="H29127"/>
      <c r="K29127"/>
      <c r="P29127"/>
      <c r="X29127"/>
      <c r="AA29127"/>
      <c r="AF29127"/>
      <c r="AI29127"/>
      <c r="AN29127"/>
    </row>
    <row r="29128" spans="3:40" ht="14.1" customHeight="1">
      <c r="C29128"/>
      <c r="F29128"/>
      <c r="G29128"/>
      <c r="H29128"/>
      <c r="K29128"/>
      <c r="P29128"/>
      <c r="X29128"/>
      <c r="AA29128"/>
      <c r="AF29128"/>
      <c r="AI29128"/>
      <c r="AN29128"/>
    </row>
    <row r="29129" spans="3:40" ht="14.1" customHeight="1">
      <c r="C29129"/>
      <c r="F29129"/>
      <c r="G29129"/>
      <c r="H29129"/>
      <c r="K29129"/>
      <c r="P29129"/>
      <c r="X29129"/>
      <c r="AA29129"/>
      <c r="AF29129"/>
      <c r="AI29129"/>
      <c r="AN29129"/>
    </row>
    <row r="29130" spans="3:40" ht="14.1" customHeight="1">
      <c r="C29130"/>
      <c r="F29130"/>
      <c r="G29130"/>
      <c r="H29130"/>
      <c r="K29130"/>
      <c r="P29130"/>
      <c r="X29130"/>
      <c r="AA29130"/>
      <c r="AF29130"/>
      <c r="AI29130"/>
      <c r="AN29130"/>
    </row>
    <row r="29131" spans="3:40" ht="14.1" customHeight="1">
      <c r="C29131"/>
      <c r="F29131"/>
      <c r="G29131"/>
      <c r="H29131"/>
      <c r="K29131"/>
      <c r="P29131"/>
      <c r="X29131"/>
      <c r="AA29131"/>
      <c r="AF29131"/>
      <c r="AI29131"/>
      <c r="AN29131"/>
    </row>
    <row r="29132" spans="3:40" ht="14.1" customHeight="1">
      <c r="C29132"/>
      <c r="F29132"/>
      <c r="G29132"/>
      <c r="H29132"/>
      <c r="K29132"/>
      <c r="P29132"/>
      <c r="X29132"/>
      <c r="AA29132"/>
      <c r="AF29132"/>
      <c r="AI29132"/>
      <c r="AN29132"/>
    </row>
    <row r="29133" spans="3:40" ht="14.1" customHeight="1">
      <c r="C29133"/>
      <c r="F29133"/>
      <c r="G29133"/>
      <c r="H29133"/>
      <c r="K29133"/>
      <c r="P29133"/>
      <c r="X29133"/>
      <c r="AA29133"/>
      <c r="AF29133"/>
      <c r="AI29133"/>
      <c r="AN29133"/>
    </row>
    <row r="29134" spans="3:40" ht="14.1" customHeight="1">
      <c r="C29134"/>
      <c r="F29134"/>
      <c r="G29134"/>
      <c r="H29134"/>
      <c r="K29134"/>
      <c r="P29134"/>
      <c r="X29134"/>
      <c r="AA29134"/>
      <c r="AF29134"/>
      <c r="AI29134"/>
      <c r="AN29134"/>
    </row>
    <row r="29135" spans="3:40" ht="14.1" customHeight="1">
      <c r="C29135"/>
      <c r="F29135"/>
      <c r="G29135"/>
      <c r="H29135"/>
      <c r="K29135"/>
      <c r="P29135"/>
      <c r="X29135"/>
      <c r="AA29135"/>
      <c r="AF29135"/>
      <c r="AI29135"/>
      <c r="AN29135"/>
    </row>
    <row r="29136" spans="3:40" ht="14.1" customHeight="1">
      <c r="C29136"/>
      <c r="F29136"/>
      <c r="G29136"/>
      <c r="H29136"/>
      <c r="K29136"/>
      <c r="P29136"/>
      <c r="X29136"/>
      <c r="AA29136"/>
      <c r="AF29136"/>
      <c r="AI29136"/>
      <c r="AN29136"/>
    </row>
    <row r="29137" spans="3:40" ht="14.1" customHeight="1">
      <c r="C29137"/>
      <c r="F29137"/>
      <c r="G29137"/>
      <c r="H29137"/>
      <c r="K29137"/>
      <c r="P29137"/>
      <c r="X29137"/>
      <c r="AA29137"/>
      <c r="AF29137"/>
      <c r="AI29137"/>
      <c r="AN29137"/>
    </row>
    <row r="29138" spans="3:40" ht="14.1" customHeight="1">
      <c r="C29138"/>
      <c r="F29138"/>
      <c r="G29138"/>
      <c r="H29138"/>
      <c r="K29138"/>
      <c r="P29138"/>
      <c r="X29138"/>
      <c r="AA29138"/>
      <c r="AF29138"/>
      <c r="AI29138"/>
      <c r="AN29138"/>
    </row>
    <row r="29139" spans="3:40" ht="14.1" customHeight="1">
      <c r="C29139"/>
      <c r="F29139"/>
      <c r="G29139"/>
      <c r="H29139"/>
      <c r="K29139"/>
      <c r="P29139"/>
      <c r="X29139"/>
      <c r="AA29139"/>
      <c r="AF29139"/>
      <c r="AI29139"/>
      <c r="AN29139"/>
    </row>
    <row r="29140" spans="3:40" ht="14.1" customHeight="1">
      <c r="C29140"/>
      <c r="F29140"/>
      <c r="G29140"/>
      <c r="H29140"/>
      <c r="K29140"/>
      <c r="P29140"/>
      <c r="X29140"/>
      <c r="AA29140"/>
      <c r="AF29140"/>
      <c r="AI29140"/>
      <c r="AN29140"/>
    </row>
    <row r="29141" spans="3:40" ht="14.1" customHeight="1">
      <c r="C29141"/>
      <c r="F29141"/>
      <c r="G29141"/>
      <c r="H29141"/>
      <c r="K29141"/>
      <c r="P29141"/>
      <c r="X29141"/>
      <c r="AA29141"/>
      <c r="AF29141"/>
      <c r="AI29141"/>
      <c r="AN29141"/>
    </row>
    <row r="29142" spans="3:40" ht="14.1" customHeight="1">
      <c r="C29142"/>
      <c r="F29142"/>
      <c r="G29142"/>
      <c r="H29142"/>
      <c r="K29142"/>
      <c r="P29142"/>
      <c r="X29142"/>
      <c r="AA29142"/>
      <c r="AF29142"/>
      <c r="AI29142"/>
      <c r="AN29142"/>
    </row>
    <row r="29143" spans="3:40" ht="14.1" customHeight="1">
      <c r="C29143"/>
      <c r="F29143"/>
      <c r="G29143"/>
      <c r="H29143"/>
      <c r="K29143"/>
      <c r="P29143"/>
      <c r="X29143"/>
      <c r="AA29143"/>
      <c r="AF29143"/>
      <c r="AI29143"/>
      <c r="AN29143"/>
    </row>
    <row r="29144" spans="3:40" ht="14.1" customHeight="1">
      <c r="C29144"/>
      <c r="F29144"/>
      <c r="G29144"/>
      <c r="H29144"/>
      <c r="K29144"/>
      <c r="P29144"/>
      <c r="X29144"/>
      <c r="AA29144"/>
      <c r="AF29144"/>
      <c r="AI29144"/>
      <c r="AN29144"/>
    </row>
    <row r="29145" spans="3:40" ht="14.1" customHeight="1">
      <c r="C29145"/>
      <c r="F29145"/>
      <c r="G29145"/>
      <c r="H29145"/>
      <c r="K29145"/>
      <c r="P29145"/>
      <c r="X29145"/>
      <c r="AA29145"/>
      <c r="AF29145"/>
      <c r="AI29145"/>
      <c r="AN29145"/>
    </row>
    <row r="29146" spans="3:40" ht="14.1" customHeight="1">
      <c r="C29146"/>
      <c r="F29146"/>
      <c r="G29146"/>
      <c r="H29146"/>
      <c r="K29146"/>
      <c r="P29146"/>
      <c r="X29146"/>
      <c r="AA29146"/>
      <c r="AF29146"/>
      <c r="AI29146"/>
      <c r="AN29146"/>
    </row>
    <row r="29147" spans="3:40" ht="14.1" customHeight="1">
      <c r="C29147"/>
      <c r="F29147"/>
      <c r="G29147"/>
      <c r="H29147"/>
      <c r="K29147"/>
      <c r="P29147"/>
      <c r="X29147"/>
      <c r="AA29147"/>
      <c r="AF29147"/>
      <c r="AI29147"/>
      <c r="AN29147"/>
    </row>
    <row r="29148" spans="3:40" ht="14.1" customHeight="1">
      <c r="C29148"/>
      <c r="F29148"/>
      <c r="G29148"/>
      <c r="H29148"/>
      <c r="K29148"/>
      <c r="P29148"/>
      <c r="X29148"/>
      <c r="AA29148"/>
      <c r="AF29148"/>
      <c r="AI29148"/>
      <c r="AN29148"/>
    </row>
    <row r="29149" spans="3:40" ht="14.1" customHeight="1">
      <c r="C29149"/>
      <c r="F29149"/>
      <c r="G29149"/>
      <c r="H29149"/>
      <c r="K29149"/>
      <c r="P29149"/>
      <c r="X29149"/>
      <c r="AA29149"/>
      <c r="AF29149"/>
      <c r="AI29149"/>
      <c r="AN29149"/>
    </row>
    <row r="29150" spans="3:40" ht="14.1" customHeight="1">
      <c r="C29150"/>
      <c r="F29150"/>
      <c r="G29150"/>
      <c r="H29150"/>
      <c r="K29150"/>
      <c r="P29150"/>
      <c r="X29150"/>
      <c r="AA29150"/>
      <c r="AF29150"/>
      <c r="AI29150"/>
      <c r="AN29150"/>
    </row>
    <row r="29151" spans="3:40" ht="14.1" customHeight="1">
      <c r="C29151"/>
      <c r="F29151"/>
      <c r="G29151"/>
      <c r="H29151"/>
      <c r="K29151"/>
      <c r="P29151"/>
      <c r="X29151"/>
      <c r="AA29151"/>
      <c r="AF29151"/>
      <c r="AI29151"/>
      <c r="AN29151"/>
    </row>
    <row r="29152" spans="3:40" ht="14.1" customHeight="1">
      <c r="C29152"/>
      <c r="F29152"/>
      <c r="G29152"/>
      <c r="H29152"/>
      <c r="K29152"/>
      <c r="P29152"/>
      <c r="X29152"/>
      <c r="AA29152"/>
      <c r="AF29152"/>
      <c r="AI29152"/>
      <c r="AN29152"/>
    </row>
    <row r="29153" spans="3:40" ht="14.1" customHeight="1">
      <c r="C29153"/>
      <c r="F29153"/>
      <c r="G29153"/>
      <c r="H29153"/>
      <c r="K29153"/>
      <c r="P29153"/>
      <c r="X29153"/>
      <c r="AA29153"/>
      <c r="AF29153"/>
      <c r="AI29153"/>
      <c r="AN29153"/>
    </row>
    <row r="29154" spans="3:40" ht="14.1" customHeight="1">
      <c r="C29154"/>
      <c r="F29154"/>
      <c r="G29154"/>
      <c r="H29154"/>
      <c r="K29154"/>
      <c r="P29154"/>
      <c r="X29154"/>
      <c r="AA29154"/>
      <c r="AF29154"/>
      <c r="AI29154"/>
      <c r="AN29154"/>
    </row>
    <row r="29155" spans="3:40" ht="14.1" customHeight="1">
      <c r="C29155"/>
      <c r="F29155"/>
      <c r="G29155"/>
      <c r="H29155"/>
      <c r="K29155"/>
      <c r="P29155"/>
      <c r="X29155"/>
      <c r="AA29155"/>
      <c r="AF29155"/>
      <c r="AI29155"/>
      <c r="AN29155"/>
    </row>
    <row r="29156" spans="3:40" ht="14.1" customHeight="1">
      <c r="C29156"/>
      <c r="F29156"/>
      <c r="G29156"/>
      <c r="H29156"/>
      <c r="K29156"/>
      <c r="P29156"/>
      <c r="X29156"/>
      <c r="AA29156"/>
      <c r="AF29156"/>
      <c r="AI29156"/>
      <c r="AN29156"/>
    </row>
    <row r="29157" spans="3:40" ht="14.1" customHeight="1">
      <c r="C29157"/>
      <c r="F29157"/>
      <c r="G29157"/>
      <c r="H29157"/>
      <c r="K29157"/>
      <c r="P29157"/>
      <c r="X29157"/>
      <c r="AA29157"/>
      <c r="AF29157"/>
      <c r="AI29157"/>
      <c r="AN29157"/>
    </row>
    <row r="29158" spans="3:40" ht="14.1" customHeight="1">
      <c r="C29158"/>
      <c r="F29158"/>
      <c r="G29158"/>
      <c r="H29158"/>
      <c r="K29158"/>
      <c r="P29158"/>
      <c r="X29158"/>
      <c r="AA29158"/>
      <c r="AF29158"/>
      <c r="AI29158"/>
      <c r="AN29158"/>
    </row>
    <row r="29159" spans="3:40" ht="14.1" customHeight="1">
      <c r="C29159"/>
      <c r="F29159"/>
      <c r="G29159"/>
      <c r="H29159"/>
      <c r="K29159"/>
      <c r="P29159"/>
      <c r="X29159"/>
      <c r="AA29159"/>
      <c r="AF29159"/>
      <c r="AI29159"/>
      <c r="AN29159"/>
    </row>
    <row r="29160" spans="3:40" ht="14.1" customHeight="1">
      <c r="C29160"/>
      <c r="F29160"/>
      <c r="G29160"/>
      <c r="H29160"/>
      <c r="K29160"/>
      <c r="P29160"/>
      <c r="X29160"/>
      <c r="AA29160"/>
      <c r="AF29160"/>
      <c r="AI29160"/>
      <c r="AN29160"/>
    </row>
    <row r="29161" spans="3:40" ht="14.1" customHeight="1">
      <c r="C29161"/>
      <c r="F29161"/>
      <c r="G29161"/>
      <c r="H29161"/>
      <c r="K29161"/>
      <c r="P29161"/>
      <c r="X29161"/>
      <c r="AA29161"/>
      <c r="AF29161"/>
      <c r="AI29161"/>
      <c r="AN29161"/>
    </row>
    <row r="29162" spans="3:40" ht="14.1" customHeight="1">
      <c r="C29162"/>
      <c r="F29162"/>
      <c r="G29162"/>
      <c r="H29162"/>
      <c r="K29162"/>
      <c r="P29162"/>
      <c r="X29162"/>
      <c r="AA29162"/>
      <c r="AF29162"/>
      <c r="AI29162"/>
      <c r="AN29162"/>
    </row>
    <row r="29163" spans="3:40" ht="14.1" customHeight="1">
      <c r="C29163"/>
      <c r="F29163"/>
      <c r="G29163"/>
      <c r="H29163"/>
      <c r="K29163"/>
      <c r="P29163"/>
      <c r="X29163"/>
      <c r="AA29163"/>
      <c r="AF29163"/>
      <c r="AI29163"/>
      <c r="AN29163"/>
    </row>
    <row r="29164" spans="3:40" ht="14.1" customHeight="1">
      <c r="C29164"/>
      <c r="F29164"/>
      <c r="G29164"/>
      <c r="H29164"/>
      <c r="K29164"/>
      <c r="P29164"/>
      <c r="X29164"/>
      <c r="AA29164"/>
      <c r="AF29164"/>
      <c r="AI29164"/>
      <c r="AN29164"/>
    </row>
    <row r="29165" spans="3:40" ht="14.1" customHeight="1">
      <c r="C29165"/>
      <c r="F29165"/>
      <c r="G29165"/>
      <c r="H29165"/>
      <c r="K29165"/>
      <c r="P29165"/>
      <c r="X29165"/>
      <c r="AA29165"/>
      <c r="AF29165"/>
      <c r="AI29165"/>
      <c r="AN29165"/>
    </row>
    <row r="29166" spans="3:40" ht="14.1" customHeight="1">
      <c r="C29166"/>
      <c r="F29166"/>
      <c r="G29166"/>
      <c r="H29166"/>
      <c r="K29166"/>
      <c r="P29166"/>
      <c r="X29166"/>
      <c r="AA29166"/>
      <c r="AF29166"/>
      <c r="AI29166"/>
      <c r="AN29166"/>
    </row>
    <row r="29167" spans="3:40" ht="14.1" customHeight="1">
      <c r="C29167"/>
      <c r="F29167"/>
      <c r="G29167"/>
      <c r="H29167"/>
      <c r="K29167"/>
      <c r="P29167"/>
      <c r="X29167"/>
      <c r="AA29167"/>
      <c r="AF29167"/>
      <c r="AI29167"/>
      <c r="AN29167"/>
    </row>
    <row r="29168" spans="3:40" ht="14.1" customHeight="1">
      <c r="C29168"/>
      <c r="F29168"/>
      <c r="G29168"/>
      <c r="H29168"/>
      <c r="K29168"/>
      <c r="P29168"/>
      <c r="X29168"/>
      <c r="AA29168"/>
      <c r="AF29168"/>
      <c r="AI29168"/>
      <c r="AN29168"/>
    </row>
    <row r="29169" spans="3:40" ht="14.1" customHeight="1">
      <c r="C29169"/>
      <c r="F29169"/>
      <c r="G29169"/>
      <c r="H29169"/>
      <c r="K29169"/>
      <c r="P29169"/>
      <c r="X29169"/>
      <c r="AA29169"/>
      <c r="AF29169"/>
      <c r="AI29169"/>
      <c r="AN29169"/>
    </row>
    <row r="29170" spans="3:40" ht="14.1" customHeight="1">
      <c r="C29170"/>
      <c r="F29170"/>
      <c r="G29170"/>
      <c r="H29170"/>
      <c r="K29170"/>
      <c r="P29170"/>
      <c r="X29170"/>
      <c r="AA29170"/>
      <c r="AF29170"/>
      <c r="AI29170"/>
      <c r="AN29170"/>
    </row>
    <row r="29171" spans="3:40" ht="14.1" customHeight="1">
      <c r="C29171"/>
      <c r="F29171"/>
      <c r="G29171"/>
      <c r="H29171"/>
      <c r="K29171"/>
      <c r="P29171"/>
      <c r="X29171"/>
      <c r="AA29171"/>
      <c r="AF29171"/>
      <c r="AI29171"/>
      <c r="AN29171"/>
    </row>
    <row r="29172" spans="3:40" ht="14.1" customHeight="1">
      <c r="C29172"/>
      <c r="F29172"/>
      <c r="G29172"/>
      <c r="H29172"/>
      <c r="K29172"/>
      <c r="P29172"/>
      <c r="X29172"/>
      <c r="AA29172"/>
      <c r="AF29172"/>
      <c r="AI29172"/>
      <c r="AN29172"/>
    </row>
    <row r="29173" spans="3:40" ht="14.1" customHeight="1">
      <c r="C29173"/>
      <c r="F29173"/>
      <c r="G29173"/>
      <c r="H29173"/>
      <c r="K29173"/>
      <c r="P29173"/>
      <c r="X29173"/>
      <c r="AA29173"/>
      <c r="AF29173"/>
      <c r="AI29173"/>
      <c r="AN29173"/>
    </row>
    <row r="29174" spans="3:40" ht="14.1" customHeight="1">
      <c r="C29174"/>
      <c r="F29174"/>
      <c r="G29174"/>
      <c r="H29174"/>
      <c r="K29174"/>
      <c r="P29174"/>
      <c r="X29174"/>
      <c r="AA29174"/>
      <c r="AF29174"/>
      <c r="AI29174"/>
      <c r="AN29174"/>
    </row>
    <row r="29175" spans="3:40" ht="14.1" customHeight="1">
      <c r="C29175"/>
      <c r="F29175"/>
      <c r="G29175"/>
      <c r="H29175"/>
      <c r="K29175"/>
      <c r="P29175"/>
      <c r="X29175"/>
      <c r="AA29175"/>
      <c r="AF29175"/>
      <c r="AI29175"/>
      <c r="AN29175"/>
    </row>
    <row r="29176" spans="3:40" ht="14.1" customHeight="1">
      <c r="C29176"/>
      <c r="F29176"/>
      <c r="G29176"/>
      <c r="H29176"/>
      <c r="K29176"/>
      <c r="P29176"/>
      <c r="X29176"/>
      <c r="AA29176"/>
      <c r="AF29176"/>
      <c r="AI29176"/>
      <c r="AN29176"/>
    </row>
    <row r="29177" spans="3:40" ht="14.1" customHeight="1">
      <c r="C29177"/>
      <c r="F29177"/>
      <c r="G29177"/>
      <c r="H29177"/>
      <c r="K29177"/>
      <c r="P29177"/>
      <c r="X29177"/>
      <c r="AA29177"/>
      <c r="AF29177"/>
      <c r="AI29177"/>
      <c r="AN29177"/>
    </row>
    <row r="29178" spans="3:40" ht="14.1" customHeight="1">
      <c r="C29178"/>
      <c r="F29178"/>
      <c r="G29178"/>
      <c r="H29178"/>
      <c r="K29178"/>
      <c r="P29178"/>
      <c r="X29178"/>
      <c r="AA29178"/>
      <c r="AF29178"/>
      <c r="AI29178"/>
      <c r="AN29178"/>
    </row>
    <row r="29179" spans="3:40" ht="14.1" customHeight="1">
      <c r="C29179"/>
      <c r="F29179"/>
      <c r="G29179"/>
      <c r="H29179"/>
      <c r="K29179"/>
      <c r="P29179"/>
      <c r="X29179"/>
      <c r="AA29179"/>
      <c r="AF29179"/>
      <c r="AI29179"/>
      <c r="AN29179"/>
    </row>
    <row r="29180" spans="3:40" ht="14.1" customHeight="1">
      <c r="C29180"/>
      <c r="F29180"/>
      <c r="G29180"/>
      <c r="H29180"/>
      <c r="K29180"/>
      <c r="P29180"/>
      <c r="X29180"/>
      <c r="AA29180"/>
      <c r="AF29180"/>
      <c r="AI29180"/>
      <c r="AN29180"/>
    </row>
    <row r="29181" spans="3:40" ht="14.1" customHeight="1">
      <c r="C29181"/>
      <c r="F29181"/>
      <c r="G29181"/>
      <c r="H29181"/>
      <c r="K29181"/>
      <c r="P29181"/>
      <c r="X29181"/>
      <c r="AA29181"/>
      <c r="AF29181"/>
      <c r="AI29181"/>
      <c r="AN29181"/>
    </row>
    <row r="29182" spans="3:40" ht="14.1" customHeight="1">
      <c r="C29182"/>
      <c r="F29182"/>
      <c r="G29182"/>
      <c r="H29182"/>
      <c r="K29182"/>
      <c r="P29182"/>
      <c r="X29182"/>
      <c r="AA29182"/>
      <c r="AF29182"/>
      <c r="AI29182"/>
      <c r="AN29182"/>
    </row>
    <row r="29183" spans="3:40" ht="14.1" customHeight="1">
      <c r="C29183"/>
      <c r="F29183"/>
      <c r="G29183"/>
      <c r="H29183"/>
      <c r="K29183"/>
      <c r="P29183"/>
      <c r="X29183"/>
      <c r="AA29183"/>
      <c r="AF29183"/>
      <c r="AI29183"/>
      <c r="AN29183"/>
    </row>
    <row r="29184" spans="3:40" ht="14.1" customHeight="1">
      <c r="C29184"/>
      <c r="F29184"/>
      <c r="G29184"/>
      <c r="H29184"/>
      <c r="K29184"/>
      <c r="P29184"/>
      <c r="X29184"/>
      <c r="AA29184"/>
      <c r="AF29184"/>
      <c r="AI29184"/>
      <c r="AN29184"/>
    </row>
    <row r="29185" spans="3:40" ht="14.1" customHeight="1">
      <c r="C29185"/>
      <c r="F29185"/>
      <c r="G29185"/>
      <c r="H29185"/>
      <c r="K29185"/>
      <c r="P29185"/>
      <c r="X29185"/>
      <c r="AA29185"/>
      <c r="AF29185"/>
      <c r="AI29185"/>
      <c r="AN29185"/>
    </row>
    <row r="29186" spans="3:40" ht="14.1" customHeight="1">
      <c r="C29186"/>
      <c r="F29186"/>
      <c r="G29186"/>
      <c r="H29186"/>
      <c r="K29186"/>
      <c r="P29186"/>
      <c r="X29186"/>
      <c r="AA29186"/>
      <c r="AF29186"/>
      <c r="AI29186"/>
      <c r="AN29186"/>
    </row>
    <row r="29187" spans="3:40" ht="14.1" customHeight="1">
      <c r="C29187"/>
      <c r="F29187"/>
      <c r="G29187"/>
      <c r="H29187"/>
      <c r="K29187"/>
      <c r="P29187"/>
      <c r="X29187"/>
      <c r="AA29187"/>
      <c r="AF29187"/>
      <c r="AI29187"/>
      <c r="AN29187"/>
    </row>
    <row r="29188" spans="3:40" ht="14.1" customHeight="1">
      <c r="C29188"/>
      <c r="F29188"/>
      <c r="G29188"/>
      <c r="H29188"/>
      <c r="K29188"/>
      <c r="P29188"/>
      <c r="X29188"/>
      <c r="AA29188"/>
      <c r="AF29188"/>
      <c r="AI29188"/>
      <c r="AN29188"/>
    </row>
    <row r="29189" spans="3:40" ht="14.1" customHeight="1">
      <c r="C29189"/>
      <c r="F29189"/>
      <c r="G29189"/>
      <c r="H29189"/>
      <c r="K29189"/>
      <c r="P29189"/>
      <c r="X29189"/>
      <c r="AA29189"/>
      <c r="AF29189"/>
      <c r="AI29189"/>
      <c r="AN29189"/>
    </row>
    <row r="29190" spans="3:40" ht="14.1" customHeight="1">
      <c r="C29190"/>
      <c r="F29190"/>
      <c r="G29190"/>
      <c r="H29190"/>
      <c r="K29190"/>
      <c r="P29190"/>
      <c r="X29190"/>
      <c r="AA29190"/>
      <c r="AF29190"/>
      <c r="AI29190"/>
      <c r="AN29190"/>
    </row>
    <row r="29191" spans="3:40" ht="14.1" customHeight="1">
      <c r="C29191"/>
      <c r="F29191"/>
      <c r="G29191"/>
      <c r="H29191"/>
      <c r="K29191"/>
      <c r="P29191"/>
      <c r="X29191"/>
      <c r="AA29191"/>
      <c r="AF29191"/>
      <c r="AI29191"/>
      <c r="AN29191"/>
    </row>
    <row r="29192" spans="3:40" ht="14.1" customHeight="1">
      <c r="C29192"/>
      <c r="F29192"/>
      <c r="G29192"/>
      <c r="H29192"/>
      <c r="K29192"/>
      <c r="P29192"/>
      <c r="X29192"/>
      <c r="AA29192"/>
      <c r="AF29192"/>
      <c r="AI29192"/>
      <c r="AN29192"/>
    </row>
    <row r="29193" spans="3:40" ht="14.1" customHeight="1">
      <c r="C29193"/>
      <c r="F29193"/>
      <c r="G29193"/>
      <c r="H29193"/>
      <c r="K29193"/>
      <c r="P29193"/>
      <c r="X29193"/>
      <c r="AA29193"/>
      <c r="AF29193"/>
      <c r="AI29193"/>
      <c r="AN29193"/>
    </row>
    <row r="29194" spans="3:40" ht="14.1" customHeight="1">
      <c r="C29194"/>
      <c r="F29194"/>
      <c r="G29194"/>
      <c r="H29194"/>
      <c r="K29194"/>
      <c r="P29194"/>
      <c r="X29194"/>
      <c r="AA29194"/>
      <c r="AF29194"/>
      <c r="AI29194"/>
      <c r="AN29194"/>
    </row>
    <row r="29195" spans="3:40" ht="14.1" customHeight="1">
      <c r="C29195"/>
      <c r="F29195"/>
      <c r="G29195"/>
      <c r="H29195"/>
      <c r="K29195"/>
      <c r="P29195"/>
      <c r="X29195"/>
      <c r="AA29195"/>
      <c r="AF29195"/>
      <c r="AI29195"/>
      <c r="AN29195"/>
    </row>
    <row r="29196" spans="3:40" ht="14.1" customHeight="1">
      <c r="C29196"/>
      <c r="F29196"/>
      <c r="G29196"/>
      <c r="H29196"/>
      <c r="K29196"/>
      <c r="P29196"/>
      <c r="X29196"/>
      <c r="AA29196"/>
      <c r="AF29196"/>
      <c r="AI29196"/>
      <c r="AN29196"/>
    </row>
    <row r="29197" spans="3:40" ht="14.1" customHeight="1">
      <c r="C29197"/>
      <c r="F29197"/>
      <c r="G29197"/>
      <c r="H29197"/>
      <c r="K29197"/>
      <c r="P29197"/>
      <c r="X29197"/>
      <c r="AA29197"/>
      <c r="AF29197"/>
      <c r="AI29197"/>
      <c r="AN29197"/>
    </row>
    <row r="29198" spans="3:40" ht="14.1" customHeight="1">
      <c r="C29198"/>
      <c r="F29198"/>
      <c r="G29198"/>
      <c r="H29198"/>
      <c r="K29198"/>
      <c r="P29198"/>
      <c r="X29198"/>
      <c r="AA29198"/>
      <c r="AF29198"/>
      <c r="AI29198"/>
      <c r="AN29198"/>
    </row>
    <row r="29199" spans="3:40" ht="14.1" customHeight="1">
      <c r="C29199"/>
      <c r="F29199"/>
      <c r="G29199"/>
      <c r="H29199"/>
      <c r="K29199"/>
      <c r="P29199"/>
      <c r="X29199"/>
      <c r="AA29199"/>
      <c r="AF29199"/>
      <c r="AI29199"/>
      <c r="AN29199"/>
    </row>
    <row r="29200" spans="3:40" ht="14.1" customHeight="1">
      <c r="C29200"/>
      <c r="F29200"/>
      <c r="G29200"/>
      <c r="H29200"/>
      <c r="K29200"/>
      <c r="P29200"/>
      <c r="X29200"/>
      <c r="AA29200"/>
      <c r="AF29200"/>
      <c r="AI29200"/>
      <c r="AN29200"/>
    </row>
    <row r="29201" spans="3:40" ht="14.1" customHeight="1">
      <c r="C29201"/>
      <c r="F29201"/>
      <c r="G29201"/>
      <c r="H29201"/>
      <c r="K29201"/>
      <c r="P29201"/>
      <c r="X29201"/>
      <c r="AA29201"/>
      <c r="AF29201"/>
      <c r="AI29201"/>
      <c r="AN29201"/>
    </row>
    <row r="29202" spans="3:40" ht="14.1" customHeight="1">
      <c r="C29202"/>
      <c r="F29202"/>
      <c r="G29202"/>
      <c r="H29202"/>
      <c r="K29202"/>
      <c r="P29202"/>
      <c r="X29202"/>
      <c r="AA29202"/>
      <c r="AF29202"/>
      <c r="AI29202"/>
      <c r="AN29202"/>
    </row>
    <row r="29203" spans="3:40" ht="14.1" customHeight="1">
      <c r="C29203"/>
      <c r="F29203"/>
      <c r="G29203"/>
      <c r="H29203"/>
      <c r="K29203"/>
      <c r="P29203"/>
      <c r="X29203"/>
      <c r="AA29203"/>
      <c r="AF29203"/>
      <c r="AI29203"/>
      <c r="AN29203"/>
    </row>
    <row r="29204" spans="3:40" ht="14.1" customHeight="1">
      <c r="C29204"/>
      <c r="F29204"/>
      <c r="G29204"/>
      <c r="H29204"/>
      <c r="K29204"/>
      <c r="P29204"/>
      <c r="X29204"/>
      <c r="AA29204"/>
      <c r="AF29204"/>
      <c r="AI29204"/>
      <c r="AN29204"/>
    </row>
    <row r="29205" spans="3:40" ht="14.1" customHeight="1">
      <c r="C29205"/>
      <c r="F29205"/>
      <c r="G29205"/>
      <c r="H29205"/>
      <c r="K29205"/>
      <c r="P29205"/>
      <c r="X29205"/>
      <c r="AA29205"/>
      <c r="AF29205"/>
      <c r="AI29205"/>
      <c r="AN29205"/>
    </row>
    <row r="29206" spans="3:40" ht="14.1" customHeight="1">
      <c r="C29206"/>
      <c r="F29206"/>
      <c r="G29206"/>
      <c r="H29206"/>
      <c r="K29206"/>
      <c r="P29206"/>
      <c r="X29206"/>
      <c r="AA29206"/>
      <c r="AF29206"/>
      <c r="AI29206"/>
      <c r="AN29206"/>
    </row>
    <row r="29207" spans="3:40" ht="14.1" customHeight="1">
      <c r="C29207"/>
      <c r="F29207"/>
      <c r="G29207"/>
      <c r="H29207"/>
      <c r="K29207"/>
      <c r="P29207"/>
      <c r="X29207"/>
      <c r="AA29207"/>
      <c r="AF29207"/>
      <c r="AI29207"/>
      <c r="AN29207"/>
    </row>
    <row r="29208" spans="3:40" ht="14.1" customHeight="1">
      <c r="C29208"/>
      <c r="F29208"/>
      <c r="G29208"/>
      <c r="H29208"/>
      <c r="K29208"/>
      <c r="P29208"/>
      <c r="X29208"/>
      <c r="AA29208"/>
      <c r="AF29208"/>
      <c r="AI29208"/>
      <c r="AN29208"/>
    </row>
    <row r="29209" spans="3:40" ht="14.1" customHeight="1">
      <c r="C29209"/>
      <c r="F29209"/>
      <c r="G29209"/>
      <c r="H29209"/>
      <c r="K29209"/>
      <c r="P29209"/>
      <c r="X29209"/>
      <c r="AA29209"/>
      <c r="AF29209"/>
      <c r="AI29209"/>
      <c r="AN29209"/>
    </row>
    <row r="29210" spans="3:40" ht="14.1" customHeight="1">
      <c r="C29210"/>
      <c r="F29210"/>
      <c r="G29210"/>
      <c r="H29210"/>
      <c r="K29210"/>
      <c r="P29210"/>
      <c r="X29210"/>
      <c r="AA29210"/>
      <c r="AF29210"/>
      <c r="AI29210"/>
      <c r="AN29210"/>
    </row>
    <row r="29211" spans="3:40" ht="14.1" customHeight="1">
      <c r="C29211"/>
      <c r="F29211"/>
      <c r="G29211"/>
      <c r="H29211"/>
      <c r="K29211"/>
      <c r="P29211"/>
      <c r="X29211"/>
      <c r="AA29211"/>
      <c r="AF29211"/>
      <c r="AI29211"/>
      <c r="AN29211"/>
    </row>
    <row r="29212" spans="3:40" ht="14.1" customHeight="1">
      <c r="C29212"/>
      <c r="F29212"/>
      <c r="G29212"/>
      <c r="H29212"/>
      <c r="K29212"/>
      <c r="P29212"/>
      <c r="X29212"/>
      <c r="AA29212"/>
      <c r="AF29212"/>
      <c r="AI29212"/>
      <c r="AN29212"/>
    </row>
    <row r="29213" spans="3:40" ht="14.1" customHeight="1">
      <c r="C29213"/>
      <c r="F29213"/>
      <c r="G29213"/>
      <c r="H29213"/>
      <c r="K29213"/>
      <c r="P29213"/>
      <c r="X29213"/>
      <c r="AA29213"/>
      <c r="AF29213"/>
      <c r="AI29213"/>
      <c r="AN29213"/>
    </row>
    <row r="29214" spans="3:40" ht="14.1" customHeight="1">
      <c r="C29214"/>
      <c r="F29214"/>
      <c r="G29214"/>
      <c r="H29214"/>
      <c r="K29214"/>
      <c r="P29214"/>
      <c r="X29214"/>
      <c r="AA29214"/>
      <c r="AF29214"/>
      <c r="AI29214"/>
      <c r="AN29214"/>
    </row>
    <row r="29215" spans="3:40" ht="14.1" customHeight="1">
      <c r="C29215"/>
      <c r="F29215"/>
      <c r="G29215"/>
      <c r="H29215"/>
      <c r="K29215"/>
      <c r="P29215"/>
      <c r="X29215"/>
      <c r="AA29215"/>
      <c r="AF29215"/>
      <c r="AI29215"/>
      <c r="AN29215"/>
    </row>
    <row r="29216" spans="3:40" ht="14.1" customHeight="1">
      <c r="C29216"/>
      <c r="F29216"/>
      <c r="G29216"/>
      <c r="H29216"/>
      <c r="K29216"/>
      <c r="P29216"/>
      <c r="X29216"/>
      <c r="AA29216"/>
      <c r="AF29216"/>
      <c r="AI29216"/>
      <c r="AN29216"/>
    </row>
    <row r="29217" spans="3:40" ht="14.1" customHeight="1">
      <c r="C29217"/>
      <c r="F29217"/>
      <c r="G29217"/>
      <c r="H29217"/>
      <c r="K29217"/>
      <c r="P29217"/>
      <c r="X29217"/>
      <c r="AA29217"/>
      <c r="AF29217"/>
      <c r="AI29217"/>
      <c r="AN29217"/>
    </row>
    <row r="29218" spans="3:40" ht="14.1" customHeight="1">
      <c r="C29218"/>
      <c r="F29218"/>
      <c r="G29218"/>
      <c r="H29218"/>
      <c r="K29218"/>
      <c r="P29218"/>
      <c r="X29218"/>
      <c r="AA29218"/>
      <c r="AF29218"/>
      <c r="AI29218"/>
      <c r="AN29218"/>
    </row>
    <row r="29219" spans="3:40" ht="14.1" customHeight="1">
      <c r="C29219"/>
      <c r="F29219"/>
      <c r="G29219"/>
      <c r="H29219"/>
      <c r="K29219"/>
      <c r="P29219"/>
      <c r="X29219"/>
      <c r="AA29219"/>
      <c r="AF29219"/>
      <c r="AI29219"/>
      <c r="AN29219"/>
    </row>
    <row r="29220" spans="3:40" ht="14.1" customHeight="1">
      <c r="C29220"/>
      <c r="F29220"/>
      <c r="G29220"/>
      <c r="H29220"/>
      <c r="K29220"/>
      <c r="P29220"/>
      <c r="X29220"/>
      <c r="AA29220"/>
      <c r="AF29220"/>
      <c r="AI29220"/>
      <c r="AN29220"/>
    </row>
    <row r="29221" spans="3:40" ht="14.1" customHeight="1">
      <c r="C29221"/>
      <c r="F29221"/>
      <c r="G29221"/>
      <c r="H29221"/>
      <c r="K29221"/>
      <c r="P29221"/>
      <c r="X29221"/>
      <c r="AA29221"/>
      <c r="AF29221"/>
      <c r="AI29221"/>
      <c r="AN29221"/>
    </row>
    <row r="29222" spans="3:40" ht="14.1" customHeight="1">
      <c r="C29222"/>
      <c r="F29222"/>
      <c r="G29222"/>
      <c r="H29222"/>
      <c r="K29222"/>
      <c r="P29222"/>
      <c r="X29222"/>
      <c r="AA29222"/>
      <c r="AF29222"/>
      <c r="AI29222"/>
      <c r="AN29222"/>
    </row>
    <row r="29223" spans="3:40" ht="14.1" customHeight="1">
      <c r="C29223"/>
      <c r="F29223"/>
      <c r="G29223"/>
      <c r="H29223"/>
      <c r="K29223"/>
      <c r="P29223"/>
      <c r="X29223"/>
      <c r="AA29223"/>
      <c r="AF29223"/>
      <c r="AI29223"/>
      <c r="AN29223"/>
    </row>
    <row r="29224" spans="3:40" ht="14.1" customHeight="1">
      <c r="C29224"/>
      <c r="F29224"/>
      <c r="G29224"/>
      <c r="H29224"/>
      <c r="K29224"/>
      <c r="P29224"/>
      <c r="X29224"/>
      <c r="AA29224"/>
      <c r="AF29224"/>
      <c r="AI29224"/>
      <c r="AN29224"/>
    </row>
    <row r="29225" spans="3:40" ht="14.1" customHeight="1">
      <c r="C29225"/>
      <c r="F29225"/>
      <c r="G29225"/>
      <c r="H29225"/>
      <c r="K29225"/>
      <c r="P29225"/>
      <c r="X29225"/>
      <c r="AA29225"/>
      <c r="AF29225"/>
      <c r="AI29225"/>
      <c r="AN29225"/>
    </row>
    <row r="29226" spans="3:40" ht="14.1" customHeight="1">
      <c r="C29226"/>
      <c r="F29226"/>
      <c r="G29226"/>
      <c r="H29226"/>
      <c r="K29226"/>
      <c r="P29226"/>
      <c r="X29226"/>
      <c r="AA29226"/>
      <c r="AF29226"/>
      <c r="AI29226"/>
      <c r="AN29226"/>
    </row>
    <row r="29227" spans="3:40" ht="14.1" customHeight="1">
      <c r="C29227"/>
      <c r="F29227"/>
      <c r="G29227"/>
      <c r="H29227"/>
      <c r="K29227"/>
      <c r="P29227"/>
      <c r="X29227"/>
      <c r="AA29227"/>
      <c r="AF29227"/>
      <c r="AI29227"/>
      <c r="AN29227"/>
    </row>
    <row r="29228" spans="3:40" ht="14.1" customHeight="1">
      <c r="C29228"/>
      <c r="F29228"/>
      <c r="G29228"/>
      <c r="H29228"/>
      <c r="K29228"/>
      <c r="P29228"/>
      <c r="X29228"/>
      <c r="AA29228"/>
      <c r="AF29228"/>
      <c r="AI29228"/>
      <c r="AN29228"/>
    </row>
    <row r="29229" spans="3:40" ht="14.1" customHeight="1">
      <c r="C29229"/>
      <c r="F29229"/>
      <c r="G29229"/>
      <c r="H29229"/>
      <c r="K29229"/>
      <c r="P29229"/>
      <c r="X29229"/>
      <c r="AA29229"/>
      <c r="AF29229"/>
      <c r="AI29229"/>
      <c r="AN29229"/>
    </row>
    <row r="29230" spans="3:40" ht="14.1" customHeight="1">
      <c r="C29230"/>
      <c r="F29230"/>
      <c r="G29230"/>
      <c r="H29230"/>
      <c r="K29230"/>
      <c r="P29230"/>
      <c r="X29230"/>
      <c r="AA29230"/>
      <c r="AF29230"/>
      <c r="AI29230"/>
      <c r="AN29230"/>
    </row>
    <row r="29231" spans="3:40" ht="14.1" customHeight="1">
      <c r="C29231"/>
      <c r="F29231"/>
      <c r="G29231"/>
      <c r="H29231"/>
      <c r="K29231"/>
      <c r="P29231"/>
      <c r="X29231"/>
      <c r="AA29231"/>
      <c r="AF29231"/>
      <c r="AI29231"/>
      <c r="AN29231"/>
    </row>
    <row r="29232" spans="3:40" ht="14.1" customHeight="1">
      <c r="C29232"/>
      <c r="F29232"/>
      <c r="G29232"/>
      <c r="H29232"/>
      <c r="K29232"/>
      <c r="P29232"/>
      <c r="X29232"/>
      <c r="AA29232"/>
      <c r="AF29232"/>
      <c r="AI29232"/>
      <c r="AN29232"/>
    </row>
    <row r="29233" spans="3:40" ht="14.1" customHeight="1">
      <c r="C29233"/>
      <c r="F29233"/>
      <c r="G29233"/>
      <c r="H29233"/>
      <c r="K29233"/>
      <c r="P29233"/>
      <c r="X29233"/>
      <c r="AA29233"/>
      <c r="AF29233"/>
      <c r="AI29233"/>
      <c r="AN29233"/>
    </row>
    <row r="29234" spans="3:40" ht="14.1" customHeight="1">
      <c r="C29234"/>
      <c r="F29234"/>
      <c r="G29234"/>
      <c r="H29234"/>
      <c r="K29234"/>
      <c r="P29234"/>
      <c r="X29234"/>
      <c r="AA29234"/>
      <c r="AF29234"/>
      <c r="AI29234"/>
      <c r="AN29234"/>
    </row>
    <row r="29235" spans="3:40" ht="14.1" customHeight="1">
      <c r="C29235"/>
      <c r="F29235"/>
      <c r="G29235"/>
      <c r="H29235"/>
      <c r="K29235"/>
      <c r="P29235"/>
      <c r="X29235"/>
      <c r="AA29235"/>
      <c r="AF29235"/>
      <c r="AI29235"/>
      <c r="AN29235"/>
    </row>
    <row r="29236" spans="3:40" ht="14.1" customHeight="1">
      <c r="C29236"/>
      <c r="F29236"/>
      <c r="G29236"/>
      <c r="H29236"/>
      <c r="K29236"/>
      <c r="P29236"/>
      <c r="X29236"/>
      <c r="AA29236"/>
      <c r="AF29236"/>
      <c r="AI29236"/>
      <c r="AN29236"/>
    </row>
    <row r="29237" spans="3:40" ht="14.1" customHeight="1">
      <c r="C29237"/>
      <c r="F29237"/>
      <c r="G29237"/>
      <c r="H29237"/>
      <c r="K29237"/>
      <c r="P29237"/>
      <c r="X29237"/>
      <c r="AA29237"/>
      <c r="AF29237"/>
      <c r="AI29237"/>
      <c r="AN29237"/>
    </row>
    <row r="29238" spans="3:40" ht="14.1" customHeight="1">
      <c r="C29238"/>
      <c r="F29238"/>
      <c r="G29238"/>
      <c r="H29238"/>
      <c r="K29238"/>
      <c r="P29238"/>
      <c r="X29238"/>
      <c r="AA29238"/>
      <c r="AF29238"/>
      <c r="AI29238"/>
      <c r="AN29238"/>
    </row>
    <row r="29239" spans="3:40" ht="14.1" customHeight="1">
      <c r="C29239"/>
      <c r="F29239"/>
      <c r="G29239"/>
      <c r="H29239"/>
      <c r="K29239"/>
      <c r="P29239"/>
      <c r="X29239"/>
      <c r="AA29239"/>
      <c r="AF29239"/>
      <c r="AI29239"/>
      <c r="AN29239"/>
    </row>
    <row r="29240" spans="3:40" ht="14.1" customHeight="1">
      <c r="C29240"/>
      <c r="F29240"/>
      <c r="G29240"/>
      <c r="H29240"/>
      <c r="K29240"/>
      <c r="P29240"/>
      <c r="X29240"/>
      <c r="AA29240"/>
      <c r="AF29240"/>
      <c r="AI29240"/>
      <c r="AN29240"/>
    </row>
    <row r="29241" spans="3:40" ht="14.1" customHeight="1">
      <c r="C29241"/>
      <c r="F29241"/>
      <c r="G29241"/>
      <c r="H29241"/>
      <c r="K29241"/>
      <c r="P29241"/>
      <c r="X29241"/>
      <c r="AA29241"/>
      <c r="AF29241"/>
      <c r="AI29241"/>
      <c r="AN29241"/>
    </row>
    <row r="29242" spans="3:40" ht="14.1" customHeight="1">
      <c r="C29242"/>
      <c r="F29242"/>
      <c r="G29242"/>
      <c r="H29242"/>
      <c r="K29242"/>
      <c r="P29242"/>
      <c r="X29242"/>
      <c r="AA29242"/>
      <c r="AF29242"/>
      <c r="AI29242"/>
      <c r="AN29242"/>
    </row>
    <row r="29243" spans="3:40" ht="14.1" customHeight="1">
      <c r="C29243"/>
      <c r="F29243"/>
      <c r="G29243"/>
      <c r="H29243"/>
      <c r="K29243"/>
      <c r="P29243"/>
      <c r="X29243"/>
      <c r="AA29243"/>
      <c r="AF29243"/>
      <c r="AI29243"/>
      <c r="AN29243"/>
    </row>
    <row r="29244" spans="3:40" ht="14.1" customHeight="1">
      <c r="C29244"/>
      <c r="F29244"/>
      <c r="G29244"/>
      <c r="H29244"/>
      <c r="K29244"/>
      <c r="P29244"/>
      <c r="X29244"/>
      <c r="AA29244"/>
      <c r="AF29244"/>
      <c r="AI29244"/>
      <c r="AN29244"/>
    </row>
    <row r="29245" spans="3:40" ht="14.1" customHeight="1">
      <c r="C29245"/>
      <c r="F29245"/>
      <c r="G29245"/>
      <c r="H29245"/>
      <c r="K29245"/>
      <c r="P29245"/>
      <c r="X29245"/>
      <c r="AA29245"/>
      <c r="AF29245"/>
      <c r="AI29245"/>
      <c r="AN29245"/>
    </row>
    <row r="29246" spans="3:40" ht="14.1" customHeight="1">
      <c r="C29246"/>
      <c r="F29246"/>
      <c r="G29246"/>
      <c r="H29246"/>
      <c r="K29246"/>
      <c r="P29246"/>
      <c r="X29246"/>
      <c r="AA29246"/>
      <c r="AF29246"/>
      <c r="AI29246"/>
      <c r="AN29246"/>
    </row>
    <row r="29247" spans="3:40" ht="14.1" customHeight="1">
      <c r="C29247"/>
      <c r="F29247"/>
      <c r="G29247"/>
      <c r="H29247"/>
      <c r="K29247"/>
      <c r="P29247"/>
      <c r="X29247"/>
      <c r="AA29247"/>
      <c r="AF29247"/>
      <c r="AI29247"/>
      <c r="AN29247"/>
    </row>
    <row r="29248" spans="3:40" ht="14.1" customHeight="1">
      <c r="C29248"/>
      <c r="F29248"/>
      <c r="G29248"/>
      <c r="H29248"/>
      <c r="K29248"/>
      <c r="P29248"/>
      <c r="X29248"/>
      <c r="AA29248"/>
      <c r="AF29248"/>
      <c r="AI29248"/>
      <c r="AN29248"/>
    </row>
    <row r="29249" spans="3:40" ht="14.1" customHeight="1">
      <c r="C29249"/>
      <c r="F29249"/>
      <c r="G29249"/>
      <c r="H29249"/>
      <c r="K29249"/>
      <c r="P29249"/>
      <c r="X29249"/>
      <c r="AA29249"/>
      <c r="AF29249"/>
      <c r="AI29249"/>
      <c r="AN29249"/>
    </row>
    <row r="29250" spans="3:40" ht="14.1" customHeight="1">
      <c r="C29250"/>
      <c r="F29250"/>
      <c r="G29250"/>
      <c r="H29250"/>
      <c r="K29250"/>
      <c r="P29250"/>
      <c r="X29250"/>
      <c r="AA29250"/>
      <c r="AF29250"/>
      <c r="AI29250"/>
      <c r="AN29250"/>
    </row>
    <row r="29251" spans="3:40" ht="14.1" customHeight="1">
      <c r="C29251"/>
      <c r="F29251"/>
      <c r="G29251"/>
      <c r="H29251"/>
      <c r="K29251"/>
      <c r="P29251"/>
      <c r="X29251"/>
      <c r="AA29251"/>
      <c r="AF29251"/>
      <c r="AI29251"/>
      <c r="AN29251"/>
    </row>
    <row r="29252" spans="3:40" ht="14.1" customHeight="1">
      <c r="C29252"/>
      <c r="F29252"/>
      <c r="G29252"/>
      <c r="H29252"/>
      <c r="K29252"/>
      <c r="P29252"/>
      <c r="X29252"/>
      <c r="AA29252"/>
      <c r="AF29252"/>
      <c r="AI29252"/>
      <c r="AN29252"/>
    </row>
    <row r="29253" spans="3:40" ht="14.1" customHeight="1">
      <c r="C29253"/>
      <c r="F29253"/>
      <c r="G29253"/>
      <c r="H29253"/>
      <c r="K29253"/>
      <c r="P29253"/>
      <c r="X29253"/>
      <c r="AA29253"/>
      <c r="AF29253"/>
      <c r="AI29253"/>
      <c r="AN29253"/>
    </row>
    <row r="29254" spans="3:40" ht="14.1" customHeight="1">
      <c r="C29254"/>
      <c r="F29254"/>
      <c r="G29254"/>
      <c r="H29254"/>
      <c r="K29254"/>
      <c r="P29254"/>
      <c r="X29254"/>
      <c r="AA29254"/>
      <c r="AF29254"/>
      <c r="AI29254"/>
      <c r="AN29254"/>
    </row>
    <row r="29255" spans="3:40" ht="14.1" customHeight="1">
      <c r="C29255"/>
      <c r="F29255"/>
      <c r="G29255"/>
      <c r="H29255"/>
      <c r="K29255"/>
      <c r="P29255"/>
      <c r="X29255"/>
      <c r="AA29255"/>
      <c r="AF29255"/>
      <c r="AI29255"/>
      <c r="AN29255"/>
    </row>
    <row r="29256" spans="3:40" ht="14.1" customHeight="1">
      <c r="C29256"/>
      <c r="F29256"/>
      <c r="G29256"/>
      <c r="H29256"/>
      <c r="K29256"/>
      <c r="P29256"/>
      <c r="X29256"/>
      <c r="AA29256"/>
      <c r="AF29256"/>
      <c r="AI29256"/>
      <c r="AN29256"/>
    </row>
    <row r="29257" spans="3:40" ht="14.1" customHeight="1">
      <c r="C29257"/>
      <c r="F29257"/>
      <c r="G29257"/>
      <c r="H29257"/>
      <c r="K29257"/>
      <c r="P29257"/>
      <c r="X29257"/>
      <c r="AA29257"/>
      <c r="AF29257"/>
      <c r="AI29257"/>
      <c r="AN29257"/>
    </row>
    <row r="29258" spans="3:40" ht="14.1" customHeight="1">
      <c r="C29258"/>
      <c r="F29258"/>
      <c r="G29258"/>
      <c r="H29258"/>
      <c r="K29258"/>
      <c r="P29258"/>
      <c r="X29258"/>
      <c r="AA29258"/>
      <c r="AF29258"/>
      <c r="AI29258"/>
      <c r="AN29258"/>
    </row>
    <row r="29259" spans="3:40" ht="14.1" customHeight="1">
      <c r="C29259"/>
      <c r="F29259"/>
      <c r="G29259"/>
      <c r="H29259"/>
      <c r="K29259"/>
      <c r="P29259"/>
      <c r="X29259"/>
      <c r="AA29259"/>
      <c r="AF29259"/>
      <c r="AI29259"/>
      <c r="AN29259"/>
    </row>
    <row r="29260" spans="3:40" ht="14.1" customHeight="1">
      <c r="C29260"/>
      <c r="F29260"/>
      <c r="G29260"/>
      <c r="H29260"/>
      <c r="K29260"/>
      <c r="P29260"/>
      <c r="X29260"/>
      <c r="AA29260"/>
      <c r="AF29260"/>
      <c r="AI29260"/>
      <c r="AN29260"/>
    </row>
    <row r="29261" spans="3:40" ht="14.1" customHeight="1">
      <c r="C29261"/>
      <c r="F29261"/>
      <c r="G29261"/>
      <c r="H29261"/>
      <c r="K29261"/>
      <c r="P29261"/>
      <c r="X29261"/>
      <c r="AA29261"/>
      <c r="AF29261"/>
      <c r="AI29261"/>
      <c r="AN29261"/>
    </row>
    <row r="29262" spans="3:40" ht="14.1" customHeight="1">
      <c r="C29262"/>
      <c r="F29262"/>
      <c r="G29262"/>
      <c r="H29262"/>
      <c r="K29262"/>
      <c r="P29262"/>
      <c r="X29262"/>
      <c r="AA29262"/>
      <c r="AF29262"/>
      <c r="AI29262"/>
      <c r="AN29262"/>
    </row>
    <row r="29263" spans="3:40" ht="14.1" customHeight="1">
      <c r="C29263"/>
      <c r="F29263"/>
      <c r="G29263"/>
      <c r="H29263"/>
      <c r="K29263"/>
      <c r="P29263"/>
      <c r="X29263"/>
      <c r="AA29263"/>
      <c r="AF29263"/>
      <c r="AI29263"/>
      <c r="AN29263"/>
    </row>
    <row r="29264" spans="3:40" ht="14.1" customHeight="1">
      <c r="C29264"/>
      <c r="F29264"/>
      <c r="G29264"/>
      <c r="H29264"/>
      <c r="K29264"/>
      <c r="P29264"/>
      <c r="X29264"/>
      <c r="AA29264"/>
      <c r="AF29264"/>
      <c r="AI29264"/>
      <c r="AN29264"/>
    </row>
    <row r="29265" spans="3:40" ht="14.1" customHeight="1">
      <c r="C29265"/>
      <c r="F29265"/>
      <c r="G29265"/>
      <c r="H29265"/>
      <c r="K29265"/>
      <c r="P29265"/>
      <c r="X29265"/>
      <c r="AA29265"/>
      <c r="AF29265"/>
      <c r="AI29265"/>
      <c r="AN29265"/>
    </row>
    <row r="29266" spans="3:40" ht="14.1" customHeight="1">
      <c r="C29266"/>
      <c r="F29266"/>
      <c r="G29266"/>
      <c r="H29266"/>
      <c r="K29266"/>
      <c r="P29266"/>
      <c r="X29266"/>
      <c r="AA29266"/>
      <c r="AF29266"/>
      <c r="AI29266"/>
      <c r="AN29266"/>
    </row>
    <row r="29267" spans="3:40" ht="14.1" customHeight="1">
      <c r="C29267"/>
      <c r="F29267"/>
      <c r="G29267"/>
      <c r="H29267"/>
      <c r="K29267"/>
      <c r="P29267"/>
      <c r="X29267"/>
      <c r="AA29267"/>
      <c r="AF29267"/>
      <c r="AI29267"/>
      <c r="AN29267"/>
    </row>
    <row r="29268" spans="3:40" ht="14.1" customHeight="1">
      <c r="C29268"/>
      <c r="F29268"/>
      <c r="G29268"/>
      <c r="H29268"/>
      <c r="K29268"/>
      <c r="P29268"/>
      <c r="X29268"/>
      <c r="AA29268"/>
      <c r="AF29268"/>
      <c r="AI29268"/>
      <c r="AN29268"/>
    </row>
    <row r="29269" spans="3:40" ht="14.1" customHeight="1">
      <c r="C29269"/>
      <c r="F29269"/>
      <c r="G29269"/>
      <c r="H29269"/>
      <c r="K29269"/>
      <c r="P29269"/>
      <c r="X29269"/>
      <c r="AA29269"/>
      <c r="AF29269"/>
      <c r="AI29269"/>
      <c r="AN29269"/>
    </row>
    <row r="29270" spans="3:40" ht="14.1" customHeight="1">
      <c r="C29270"/>
      <c r="F29270"/>
      <c r="G29270"/>
      <c r="H29270"/>
      <c r="K29270"/>
      <c r="P29270"/>
      <c r="X29270"/>
      <c r="AA29270"/>
      <c r="AF29270"/>
      <c r="AI29270"/>
      <c r="AN29270"/>
    </row>
    <row r="29271" spans="3:40" ht="14.1" customHeight="1">
      <c r="C29271"/>
      <c r="F29271"/>
      <c r="G29271"/>
      <c r="H29271"/>
      <c r="K29271"/>
      <c r="P29271"/>
      <c r="X29271"/>
      <c r="AA29271"/>
      <c r="AF29271"/>
      <c r="AI29271"/>
      <c r="AN29271"/>
    </row>
    <row r="29272" spans="3:40" ht="14.1" customHeight="1">
      <c r="C29272"/>
      <c r="F29272"/>
      <c r="G29272"/>
      <c r="H29272"/>
      <c r="K29272"/>
      <c r="P29272"/>
      <c r="X29272"/>
      <c r="AA29272"/>
      <c r="AF29272"/>
      <c r="AI29272"/>
      <c r="AN29272"/>
    </row>
    <row r="29273" spans="3:40" ht="14.1" customHeight="1">
      <c r="C29273"/>
      <c r="F29273"/>
      <c r="G29273"/>
      <c r="H29273"/>
      <c r="K29273"/>
      <c r="P29273"/>
      <c r="X29273"/>
      <c r="AA29273"/>
      <c r="AF29273"/>
      <c r="AI29273"/>
      <c r="AN29273"/>
    </row>
    <row r="29274" spans="3:40" ht="14.1" customHeight="1">
      <c r="C29274"/>
      <c r="F29274"/>
      <c r="G29274"/>
      <c r="H29274"/>
      <c r="K29274"/>
      <c r="P29274"/>
      <c r="X29274"/>
      <c r="AA29274"/>
      <c r="AF29274"/>
      <c r="AI29274"/>
      <c r="AN29274"/>
    </row>
    <row r="29275" spans="3:40" ht="14.1" customHeight="1">
      <c r="C29275"/>
      <c r="F29275"/>
      <c r="G29275"/>
      <c r="H29275"/>
      <c r="K29275"/>
      <c r="P29275"/>
      <c r="X29275"/>
      <c r="AA29275"/>
      <c r="AF29275"/>
      <c r="AI29275"/>
      <c r="AN29275"/>
    </row>
    <row r="29276" spans="3:40" ht="14.1" customHeight="1">
      <c r="C29276"/>
      <c r="F29276"/>
      <c r="G29276"/>
      <c r="H29276"/>
      <c r="K29276"/>
      <c r="P29276"/>
      <c r="X29276"/>
      <c r="AA29276"/>
      <c r="AF29276"/>
      <c r="AI29276"/>
      <c r="AN29276"/>
    </row>
    <row r="29277" spans="3:40" ht="14.1" customHeight="1">
      <c r="C29277"/>
      <c r="F29277"/>
      <c r="G29277"/>
      <c r="H29277"/>
      <c r="K29277"/>
      <c r="P29277"/>
      <c r="X29277"/>
      <c r="AA29277"/>
      <c r="AF29277"/>
      <c r="AI29277"/>
      <c r="AN29277"/>
    </row>
    <row r="29278" spans="3:40" ht="14.1" customHeight="1">
      <c r="C29278"/>
      <c r="F29278"/>
      <c r="G29278"/>
      <c r="H29278"/>
      <c r="K29278"/>
      <c r="P29278"/>
      <c r="X29278"/>
      <c r="AA29278"/>
      <c r="AF29278"/>
      <c r="AI29278"/>
      <c r="AN29278"/>
    </row>
    <row r="29279" spans="3:40" ht="14.1" customHeight="1">
      <c r="C29279"/>
      <c r="F29279"/>
      <c r="G29279"/>
      <c r="H29279"/>
      <c r="K29279"/>
      <c r="P29279"/>
      <c r="X29279"/>
      <c r="AA29279"/>
      <c r="AF29279"/>
      <c r="AI29279"/>
      <c r="AN29279"/>
    </row>
    <row r="29280" spans="3:40" ht="14.1" customHeight="1">
      <c r="C29280"/>
      <c r="F29280"/>
      <c r="G29280"/>
      <c r="H29280"/>
      <c r="K29280"/>
      <c r="P29280"/>
      <c r="X29280"/>
      <c r="AA29280"/>
      <c r="AF29280"/>
      <c r="AI29280"/>
      <c r="AN29280"/>
    </row>
    <row r="29281" spans="3:40" ht="14.1" customHeight="1">
      <c r="C29281"/>
      <c r="F29281"/>
      <c r="G29281"/>
      <c r="H29281"/>
      <c r="K29281"/>
      <c r="P29281"/>
      <c r="X29281"/>
      <c r="AA29281"/>
      <c r="AF29281"/>
      <c r="AI29281"/>
      <c r="AN29281"/>
    </row>
    <row r="29282" spans="3:40" ht="14.1" customHeight="1">
      <c r="C29282"/>
      <c r="F29282"/>
      <c r="G29282"/>
      <c r="H29282"/>
      <c r="K29282"/>
      <c r="P29282"/>
      <c r="X29282"/>
      <c r="AA29282"/>
      <c r="AF29282"/>
      <c r="AI29282"/>
      <c r="AN29282"/>
    </row>
    <row r="29283" spans="3:40" ht="14.1" customHeight="1">
      <c r="C29283"/>
      <c r="F29283"/>
      <c r="G29283"/>
      <c r="H29283"/>
      <c r="K29283"/>
      <c r="P29283"/>
      <c r="X29283"/>
      <c r="AA29283"/>
      <c r="AF29283"/>
      <c r="AI29283"/>
      <c r="AN29283"/>
    </row>
    <row r="29284" spans="3:40" ht="14.1" customHeight="1">
      <c r="C29284"/>
      <c r="F29284"/>
      <c r="G29284"/>
      <c r="H29284"/>
      <c r="K29284"/>
      <c r="P29284"/>
      <c r="X29284"/>
      <c r="AA29284"/>
      <c r="AF29284"/>
      <c r="AI29284"/>
      <c r="AN29284"/>
    </row>
    <row r="29285" spans="3:40" ht="14.1" customHeight="1">
      <c r="C29285"/>
      <c r="F29285"/>
      <c r="G29285"/>
      <c r="H29285"/>
      <c r="K29285"/>
      <c r="P29285"/>
      <c r="X29285"/>
      <c r="AA29285"/>
      <c r="AF29285"/>
      <c r="AI29285"/>
      <c r="AN29285"/>
    </row>
    <row r="29286" spans="3:40" ht="14.1" customHeight="1">
      <c r="C29286"/>
      <c r="F29286"/>
      <c r="G29286"/>
      <c r="H29286"/>
      <c r="K29286"/>
      <c r="P29286"/>
      <c r="X29286"/>
      <c r="AA29286"/>
      <c r="AF29286"/>
      <c r="AI29286"/>
      <c r="AN29286"/>
    </row>
    <row r="29287" spans="3:40" ht="14.1" customHeight="1">
      <c r="C29287"/>
      <c r="F29287"/>
      <c r="G29287"/>
      <c r="H29287"/>
      <c r="K29287"/>
      <c r="P29287"/>
      <c r="X29287"/>
      <c r="AA29287"/>
      <c r="AF29287"/>
      <c r="AI29287"/>
      <c r="AN29287"/>
    </row>
    <row r="29288" spans="3:40" ht="14.1" customHeight="1">
      <c r="C29288"/>
      <c r="F29288"/>
      <c r="G29288"/>
      <c r="H29288"/>
      <c r="K29288"/>
      <c r="P29288"/>
      <c r="X29288"/>
      <c r="AA29288"/>
      <c r="AF29288"/>
      <c r="AI29288"/>
      <c r="AN29288"/>
    </row>
    <row r="29289" spans="3:40" ht="14.1" customHeight="1">
      <c r="C29289"/>
      <c r="F29289"/>
      <c r="G29289"/>
      <c r="H29289"/>
      <c r="K29289"/>
      <c r="P29289"/>
      <c r="X29289"/>
      <c r="AA29289"/>
      <c r="AF29289"/>
      <c r="AI29289"/>
      <c r="AN29289"/>
    </row>
    <row r="29290" spans="3:40" ht="14.1" customHeight="1">
      <c r="C29290"/>
      <c r="F29290"/>
      <c r="G29290"/>
      <c r="H29290"/>
      <c r="K29290"/>
      <c r="P29290"/>
      <c r="X29290"/>
      <c r="AA29290"/>
      <c r="AF29290"/>
      <c r="AI29290"/>
      <c r="AN29290"/>
    </row>
    <row r="29291" spans="3:40" ht="14.1" customHeight="1">
      <c r="C29291"/>
      <c r="F29291"/>
      <c r="G29291"/>
      <c r="H29291"/>
      <c r="K29291"/>
      <c r="P29291"/>
      <c r="X29291"/>
      <c r="AA29291"/>
      <c r="AF29291"/>
      <c r="AI29291"/>
      <c r="AN29291"/>
    </row>
    <row r="29292" spans="3:40" ht="14.1" customHeight="1">
      <c r="C29292"/>
      <c r="F29292"/>
      <c r="G29292"/>
      <c r="H29292"/>
      <c r="K29292"/>
      <c r="P29292"/>
      <c r="X29292"/>
      <c r="AA29292"/>
      <c r="AF29292"/>
      <c r="AI29292"/>
      <c r="AN29292"/>
    </row>
    <row r="29293" spans="3:40" ht="14.1" customHeight="1">
      <c r="C29293"/>
      <c r="F29293"/>
      <c r="G29293"/>
      <c r="H29293"/>
      <c r="K29293"/>
      <c r="P29293"/>
      <c r="X29293"/>
      <c r="AA29293"/>
      <c r="AF29293"/>
      <c r="AI29293"/>
      <c r="AN29293"/>
    </row>
    <row r="29294" spans="3:40" ht="14.1" customHeight="1">
      <c r="C29294"/>
      <c r="F29294"/>
      <c r="G29294"/>
      <c r="H29294"/>
      <c r="K29294"/>
      <c r="P29294"/>
      <c r="X29294"/>
      <c r="AA29294"/>
      <c r="AF29294"/>
      <c r="AI29294"/>
      <c r="AN29294"/>
    </row>
    <row r="29295" spans="3:40" ht="14.1" customHeight="1">
      <c r="C29295"/>
      <c r="F29295"/>
      <c r="G29295"/>
      <c r="H29295"/>
      <c r="K29295"/>
      <c r="P29295"/>
      <c r="X29295"/>
      <c r="AA29295"/>
      <c r="AF29295"/>
      <c r="AI29295"/>
      <c r="AN29295"/>
    </row>
    <row r="29296" spans="3:40" ht="14.1" customHeight="1">
      <c r="C29296"/>
      <c r="F29296"/>
      <c r="G29296"/>
      <c r="H29296"/>
      <c r="K29296"/>
      <c r="P29296"/>
      <c r="X29296"/>
      <c r="AA29296"/>
      <c r="AF29296"/>
      <c r="AI29296"/>
      <c r="AN29296"/>
    </row>
    <row r="29297" spans="3:40" ht="14.1" customHeight="1">
      <c r="C29297"/>
      <c r="F29297"/>
      <c r="G29297"/>
      <c r="H29297"/>
      <c r="K29297"/>
      <c r="P29297"/>
      <c r="X29297"/>
      <c r="AA29297"/>
      <c r="AF29297"/>
      <c r="AI29297"/>
      <c r="AN29297"/>
    </row>
    <row r="29298" spans="3:40" ht="14.1" customHeight="1">
      <c r="C29298"/>
      <c r="F29298"/>
      <c r="G29298"/>
      <c r="H29298"/>
      <c r="K29298"/>
      <c r="P29298"/>
      <c r="X29298"/>
      <c r="AA29298"/>
      <c r="AF29298"/>
      <c r="AI29298"/>
      <c r="AN29298"/>
    </row>
    <row r="29299" spans="3:40" ht="14.1" customHeight="1">
      <c r="C29299"/>
      <c r="F29299"/>
      <c r="G29299"/>
      <c r="H29299"/>
      <c r="K29299"/>
      <c r="P29299"/>
      <c r="X29299"/>
      <c r="AA29299"/>
      <c r="AF29299"/>
      <c r="AI29299"/>
      <c r="AN29299"/>
    </row>
    <row r="29300" spans="3:40" ht="14.1" customHeight="1">
      <c r="C29300"/>
      <c r="F29300"/>
      <c r="G29300"/>
      <c r="H29300"/>
      <c r="K29300"/>
      <c r="P29300"/>
      <c r="X29300"/>
      <c r="AA29300"/>
      <c r="AF29300"/>
      <c r="AI29300"/>
      <c r="AN29300"/>
    </row>
    <row r="29301" spans="3:40" ht="14.1" customHeight="1">
      <c r="C29301"/>
      <c r="F29301"/>
      <c r="G29301"/>
      <c r="H29301"/>
      <c r="K29301"/>
      <c r="P29301"/>
      <c r="X29301"/>
      <c r="AA29301"/>
      <c r="AF29301"/>
      <c r="AI29301"/>
      <c r="AN29301"/>
    </row>
    <row r="29302" spans="3:40" ht="14.1" customHeight="1">
      <c r="C29302"/>
      <c r="F29302"/>
      <c r="G29302"/>
      <c r="H29302"/>
      <c r="K29302"/>
      <c r="P29302"/>
      <c r="X29302"/>
      <c r="AA29302"/>
      <c r="AF29302"/>
      <c r="AI29302"/>
      <c r="AN29302"/>
    </row>
    <row r="29303" spans="3:40" ht="14.1" customHeight="1">
      <c r="C29303"/>
      <c r="F29303"/>
      <c r="G29303"/>
      <c r="H29303"/>
      <c r="K29303"/>
      <c r="P29303"/>
      <c r="X29303"/>
      <c r="AA29303"/>
      <c r="AF29303"/>
      <c r="AI29303"/>
      <c r="AN29303"/>
    </row>
    <row r="29304" spans="3:40" ht="14.1" customHeight="1">
      <c r="C29304"/>
      <c r="F29304"/>
      <c r="G29304"/>
      <c r="H29304"/>
      <c r="K29304"/>
      <c r="P29304"/>
      <c r="X29304"/>
      <c r="AA29304"/>
      <c r="AF29304"/>
      <c r="AI29304"/>
      <c r="AN29304"/>
    </row>
    <row r="29305" spans="3:40" ht="14.1" customHeight="1">
      <c r="C29305"/>
      <c r="F29305"/>
      <c r="G29305"/>
      <c r="H29305"/>
      <c r="K29305"/>
      <c r="P29305"/>
      <c r="X29305"/>
      <c r="AA29305"/>
      <c r="AF29305"/>
      <c r="AI29305"/>
      <c r="AN29305"/>
    </row>
    <row r="29306" spans="3:40" ht="14.1" customHeight="1">
      <c r="C29306"/>
      <c r="F29306"/>
      <c r="G29306"/>
      <c r="H29306"/>
      <c r="K29306"/>
      <c r="P29306"/>
      <c r="X29306"/>
      <c r="AA29306"/>
      <c r="AF29306"/>
      <c r="AI29306"/>
      <c r="AN29306"/>
    </row>
    <row r="29307" spans="3:40" ht="14.1" customHeight="1">
      <c r="C29307"/>
      <c r="F29307"/>
      <c r="G29307"/>
      <c r="H29307"/>
      <c r="K29307"/>
      <c r="P29307"/>
      <c r="X29307"/>
      <c r="AA29307"/>
      <c r="AF29307"/>
      <c r="AI29307"/>
      <c r="AN29307"/>
    </row>
    <row r="29308" spans="3:40" ht="14.1" customHeight="1">
      <c r="C29308"/>
      <c r="F29308"/>
      <c r="G29308"/>
      <c r="H29308"/>
      <c r="K29308"/>
      <c r="P29308"/>
      <c r="X29308"/>
      <c r="AA29308"/>
      <c r="AF29308"/>
      <c r="AI29308"/>
      <c r="AN29308"/>
    </row>
    <row r="29309" spans="3:40" ht="14.1" customHeight="1">
      <c r="C29309"/>
      <c r="F29309"/>
      <c r="G29309"/>
      <c r="H29309"/>
      <c r="K29309"/>
      <c r="P29309"/>
      <c r="X29309"/>
      <c r="AA29309"/>
      <c r="AF29309"/>
      <c r="AI29309"/>
      <c r="AN29309"/>
    </row>
    <row r="29310" spans="3:40" ht="14.1" customHeight="1">
      <c r="C29310"/>
      <c r="F29310"/>
      <c r="G29310"/>
      <c r="H29310"/>
      <c r="K29310"/>
      <c r="P29310"/>
      <c r="X29310"/>
      <c r="AA29310"/>
      <c r="AF29310"/>
      <c r="AI29310"/>
      <c r="AN29310"/>
    </row>
    <row r="29311" spans="3:40" ht="14.1" customHeight="1">
      <c r="C29311"/>
      <c r="F29311"/>
      <c r="G29311"/>
      <c r="H29311"/>
      <c r="K29311"/>
      <c r="P29311"/>
      <c r="X29311"/>
      <c r="AA29311"/>
      <c r="AF29311"/>
      <c r="AI29311"/>
      <c r="AN29311"/>
    </row>
    <row r="29312" spans="3:40" ht="14.1" customHeight="1">
      <c r="C29312"/>
      <c r="F29312"/>
      <c r="G29312"/>
      <c r="H29312"/>
      <c r="K29312"/>
      <c r="P29312"/>
      <c r="X29312"/>
      <c r="AA29312"/>
      <c r="AF29312"/>
      <c r="AI29312"/>
      <c r="AN29312"/>
    </row>
    <row r="29313" spans="3:40" ht="14.1" customHeight="1">
      <c r="C29313"/>
      <c r="F29313"/>
      <c r="G29313"/>
      <c r="H29313"/>
      <c r="K29313"/>
      <c r="P29313"/>
      <c r="X29313"/>
      <c r="AA29313"/>
      <c r="AF29313"/>
      <c r="AI29313"/>
      <c r="AN29313"/>
    </row>
    <row r="29314" spans="3:40" ht="14.1" customHeight="1">
      <c r="C29314"/>
      <c r="F29314"/>
      <c r="G29314"/>
      <c r="H29314"/>
      <c r="K29314"/>
      <c r="P29314"/>
      <c r="X29314"/>
      <c r="AA29314"/>
      <c r="AF29314"/>
      <c r="AI29314"/>
      <c r="AN29314"/>
    </row>
    <row r="29315" spans="3:40" ht="14.1" customHeight="1">
      <c r="C29315"/>
      <c r="F29315"/>
      <c r="G29315"/>
      <c r="H29315"/>
      <c r="K29315"/>
      <c r="P29315"/>
      <c r="X29315"/>
      <c r="AA29315"/>
      <c r="AF29315"/>
      <c r="AI29315"/>
      <c r="AN29315"/>
    </row>
    <row r="29316" spans="3:40" ht="14.1" customHeight="1">
      <c r="C29316"/>
      <c r="F29316"/>
      <c r="G29316"/>
      <c r="H29316"/>
      <c r="K29316"/>
      <c r="P29316"/>
      <c r="X29316"/>
      <c r="AA29316"/>
      <c r="AF29316"/>
      <c r="AI29316"/>
      <c r="AN29316"/>
    </row>
    <row r="29317" spans="3:40" ht="14.1" customHeight="1">
      <c r="C29317"/>
      <c r="F29317"/>
      <c r="G29317"/>
      <c r="H29317"/>
      <c r="K29317"/>
      <c r="P29317"/>
      <c r="X29317"/>
      <c r="AA29317"/>
      <c r="AF29317"/>
      <c r="AI29317"/>
      <c r="AN29317"/>
    </row>
    <row r="29318" spans="3:40" ht="14.1" customHeight="1">
      <c r="C29318"/>
      <c r="F29318"/>
      <c r="G29318"/>
      <c r="H29318"/>
      <c r="K29318"/>
      <c r="P29318"/>
      <c r="X29318"/>
      <c r="AA29318"/>
      <c r="AF29318"/>
      <c r="AI29318"/>
      <c r="AN29318"/>
    </row>
    <row r="29319" spans="3:40" ht="14.1" customHeight="1">
      <c r="C29319"/>
      <c r="F29319"/>
      <c r="G29319"/>
      <c r="H29319"/>
      <c r="K29319"/>
      <c r="P29319"/>
      <c r="X29319"/>
      <c r="AA29319"/>
      <c r="AF29319"/>
      <c r="AI29319"/>
      <c r="AN29319"/>
    </row>
    <row r="29320" spans="3:40" ht="14.1" customHeight="1">
      <c r="C29320"/>
      <c r="F29320"/>
      <c r="G29320"/>
      <c r="H29320"/>
      <c r="K29320"/>
      <c r="P29320"/>
      <c r="X29320"/>
      <c r="AA29320"/>
      <c r="AF29320"/>
      <c r="AI29320"/>
      <c r="AN29320"/>
    </row>
    <row r="29321" spans="3:40" ht="14.1" customHeight="1">
      <c r="C29321"/>
      <c r="F29321"/>
      <c r="G29321"/>
      <c r="H29321"/>
      <c r="K29321"/>
      <c r="P29321"/>
      <c r="X29321"/>
      <c r="AA29321"/>
      <c r="AF29321"/>
      <c r="AI29321"/>
      <c r="AN29321"/>
    </row>
    <row r="29322" spans="3:40" ht="14.1" customHeight="1">
      <c r="C29322"/>
      <c r="F29322"/>
      <c r="G29322"/>
      <c r="H29322"/>
      <c r="K29322"/>
      <c r="P29322"/>
      <c r="X29322"/>
      <c r="AA29322"/>
      <c r="AF29322"/>
      <c r="AI29322"/>
      <c r="AN29322"/>
    </row>
    <row r="29323" spans="3:40" ht="14.1" customHeight="1">
      <c r="C29323"/>
      <c r="F29323"/>
      <c r="G29323"/>
      <c r="H29323"/>
      <c r="K29323"/>
      <c r="P29323"/>
      <c r="X29323"/>
      <c r="AA29323"/>
      <c r="AF29323"/>
      <c r="AI29323"/>
      <c r="AN29323"/>
    </row>
    <row r="29324" spans="3:40" ht="14.1" customHeight="1">
      <c r="C29324"/>
      <c r="F29324"/>
      <c r="G29324"/>
      <c r="H29324"/>
      <c r="K29324"/>
      <c r="P29324"/>
      <c r="X29324"/>
      <c r="AA29324"/>
      <c r="AF29324"/>
      <c r="AI29324"/>
      <c r="AN29324"/>
    </row>
    <row r="29325" spans="3:40" ht="14.1" customHeight="1">
      <c r="C29325"/>
      <c r="F29325"/>
      <c r="G29325"/>
      <c r="H29325"/>
      <c r="K29325"/>
      <c r="P29325"/>
      <c r="X29325"/>
      <c r="AA29325"/>
      <c r="AF29325"/>
      <c r="AI29325"/>
      <c r="AN29325"/>
    </row>
    <row r="29326" spans="3:40" ht="14.1" customHeight="1">
      <c r="C29326"/>
      <c r="F29326"/>
      <c r="G29326"/>
      <c r="H29326"/>
      <c r="K29326"/>
      <c r="P29326"/>
      <c r="X29326"/>
      <c r="AA29326"/>
      <c r="AF29326"/>
      <c r="AI29326"/>
      <c r="AN29326"/>
    </row>
    <row r="29327" spans="3:40" ht="14.1" customHeight="1">
      <c r="C29327"/>
      <c r="F29327"/>
      <c r="G29327"/>
      <c r="H29327"/>
      <c r="K29327"/>
      <c r="P29327"/>
      <c r="X29327"/>
      <c r="AA29327"/>
      <c r="AF29327"/>
      <c r="AI29327"/>
      <c r="AN29327"/>
    </row>
    <row r="29328" spans="3:40" ht="14.1" customHeight="1">
      <c r="C29328"/>
      <c r="F29328"/>
      <c r="G29328"/>
      <c r="H29328"/>
      <c r="K29328"/>
      <c r="P29328"/>
      <c r="X29328"/>
      <c r="AA29328"/>
      <c r="AF29328"/>
      <c r="AI29328"/>
      <c r="AN29328"/>
    </row>
    <row r="29329" spans="3:40" ht="14.1" customHeight="1">
      <c r="C29329"/>
      <c r="F29329"/>
      <c r="G29329"/>
      <c r="H29329"/>
      <c r="K29329"/>
      <c r="P29329"/>
      <c r="X29329"/>
      <c r="AA29329"/>
      <c r="AF29329"/>
      <c r="AI29329"/>
      <c r="AN29329"/>
    </row>
    <row r="29330" spans="3:40" ht="14.1" customHeight="1">
      <c r="C29330"/>
      <c r="F29330"/>
      <c r="G29330"/>
      <c r="H29330"/>
      <c r="K29330"/>
      <c r="P29330"/>
      <c r="X29330"/>
      <c r="AA29330"/>
      <c r="AF29330"/>
      <c r="AI29330"/>
      <c r="AN29330"/>
    </row>
    <row r="29331" spans="3:40" ht="14.1" customHeight="1">
      <c r="C29331"/>
      <c r="F29331"/>
      <c r="G29331"/>
      <c r="H29331"/>
      <c r="K29331"/>
      <c r="P29331"/>
      <c r="X29331"/>
      <c r="AA29331"/>
      <c r="AF29331"/>
      <c r="AI29331"/>
      <c r="AN29331"/>
    </row>
    <row r="29332" spans="3:40" ht="14.1" customHeight="1">
      <c r="C29332"/>
      <c r="F29332"/>
      <c r="G29332"/>
      <c r="H29332"/>
      <c r="K29332"/>
      <c r="P29332"/>
      <c r="X29332"/>
      <c r="AA29332"/>
      <c r="AF29332"/>
      <c r="AI29332"/>
      <c r="AN29332"/>
    </row>
    <row r="29333" spans="3:40" ht="14.1" customHeight="1">
      <c r="C29333"/>
      <c r="F29333"/>
      <c r="G29333"/>
      <c r="H29333"/>
      <c r="K29333"/>
      <c r="P29333"/>
      <c r="X29333"/>
      <c r="AA29333"/>
      <c r="AF29333"/>
      <c r="AI29333"/>
      <c r="AN29333"/>
    </row>
    <row r="29334" spans="3:40" ht="14.1" customHeight="1">
      <c r="C29334"/>
      <c r="F29334"/>
      <c r="G29334"/>
      <c r="H29334"/>
      <c r="K29334"/>
      <c r="P29334"/>
      <c r="X29334"/>
      <c r="AA29334"/>
      <c r="AF29334"/>
      <c r="AI29334"/>
      <c r="AN29334"/>
    </row>
    <row r="29335" spans="3:40" ht="14.1" customHeight="1">
      <c r="C29335"/>
      <c r="F29335"/>
      <c r="G29335"/>
      <c r="H29335"/>
      <c r="K29335"/>
      <c r="P29335"/>
      <c r="X29335"/>
      <c r="AA29335"/>
      <c r="AF29335"/>
      <c r="AI29335"/>
      <c r="AN29335"/>
    </row>
    <row r="29336" spans="3:40" ht="14.1" customHeight="1">
      <c r="C29336"/>
      <c r="F29336"/>
      <c r="G29336"/>
      <c r="H29336"/>
      <c r="K29336"/>
      <c r="P29336"/>
      <c r="X29336"/>
      <c r="AA29336"/>
      <c r="AF29336"/>
      <c r="AI29336"/>
      <c r="AN29336"/>
    </row>
    <row r="29337" spans="3:40" ht="14.1" customHeight="1">
      <c r="C29337"/>
      <c r="F29337"/>
      <c r="G29337"/>
      <c r="H29337"/>
      <c r="K29337"/>
      <c r="P29337"/>
      <c r="X29337"/>
      <c r="AA29337"/>
      <c r="AF29337"/>
      <c r="AI29337"/>
      <c r="AN29337"/>
    </row>
    <row r="29338" spans="3:40" ht="14.1" customHeight="1">
      <c r="C29338"/>
      <c r="F29338"/>
      <c r="G29338"/>
      <c r="H29338"/>
      <c r="K29338"/>
      <c r="P29338"/>
      <c r="X29338"/>
      <c r="AA29338"/>
      <c r="AF29338"/>
      <c r="AI29338"/>
      <c r="AN29338"/>
    </row>
    <row r="29339" spans="3:40" ht="14.1" customHeight="1">
      <c r="C29339"/>
      <c r="F29339"/>
      <c r="G29339"/>
      <c r="H29339"/>
      <c r="K29339"/>
      <c r="P29339"/>
      <c r="X29339"/>
      <c r="AA29339"/>
      <c r="AF29339"/>
      <c r="AI29339"/>
      <c r="AN29339"/>
    </row>
    <row r="29340" spans="3:40" ht="14.1" customHeight="1">
      <c r="C29340"/>
      <c r="F29340"/>
      <c r="G29340"/>
      <c r="H29340"/>
      <c r="K29340"/>
      <c r="P29340"/>
      <c r="X29340"/>
      <c r="AA29340"/>
      <c r="AF29340"/>
      <c r="AI29340"/>
      <c r="AN29340"/>
    </row>
    <row r="29341" spans="3:40" ht="14.1" customHeight="1">
      <c r="C29341"/>
      <c r="F29341"/>
      <c r="G29341"/>
      <c r="H29341"/>
      <c r="K29341"/>
      <c r="P29341"/>
      <c r="X29341"/>
      <c r="AA29341"/>
      <c r="AF29341"/>
      <c r="AI29341"/>
      <c r="AN29341"/>
    </row>
    <row r="29342" spans="3:40" ht="14.1" customHeight="1">
      <c r="C29342"/>
      <c r="F29342"/>
      <c r="G29342"/>
      <c r="H29342"/>
      <c r="K29342"/>
      <c r="P29342"/>
      <c r="X29342"/>
      <c r="AA29342"/>
      <c r="AF29342"/>
      <c r="AI29342"/>
      <c r="AN29342"/>
    </row>
    <row r="29343" spans="3:40" ht="14.1" customHeight="1">
      <c r="C29343"/>
      <c r="F29343"/>
      <c r="G29343"/>
      <c r="H29343"/>
      <c r="K29343"/>
      <c r="P29343"/>
      <c r="X29343"/>
      <c r="AA29343"/>
      <c r="AF29343"/>
      <c r="AI29343"/>
      <c r="AN29343"/>
    </row>
    <row r="29344" spans="3:40" ht="14.1" customHeight="1">
      <c r="C29344"/>
      <c r="F29344"/>
      <c r="G29344"/>
      <c r="H29344"/>
      <c r="K29344"/>
      <c r="P29344"/>
      <c r="X29344"/>
      <c r="AA29344"/>
      <c r="AF29344"/>
      <c r="AI29344"/>
      <c r="AN29344"/>
    </row>
    <row r="29345" spans="3:40" ht="14.1" customHeight="1">
      <c r="C29345"/>
      <c r="F29345"/>
      <c r="G29345"/>
      <c r="H29345"/>
      <c r="K29345"/>
      <c r="P29345"/>
      <c r="X29345"/>
      <c r="AA29345"/>
      <c r="AF29345"/>
      <c r="AI29345"/>
      <c r="AN29345"/>
    </row>
    <row r="29346" spans="3:40" ht="14.1" customHeight="1">
      <c r="C29346"/>
      <c r="F29346"/>
      <c r="G29346"/>
      <c r="H29346"/>
      <c r="K29346"/>
      <c r="P29346"/>
      <c r="X29346"/>
      <c r="AA29346"/>
      <c r="AF29346"/>
      <c r="AI29346"/>
      <c r="AN29346"/>
    </row>
    <row r="29347" spans="3:40" ht="14.1" customHeight="1">
      <c r="C29347"/>
      <c r="F29347"/>
      <c r="G29347"/>
      <c r="H29347"/>
      <c r="K29347"/>
      <c r="P29347"/>
      <c r="X29347"/>
      <c r="AA29347"/>
      <c r="AF29347"/>
      <c r="AI29347"/>
      <c r="AN29347"/>
    </row>
    <row r="29348" spans="3:40" ht="14.1" customHeight="1">
      <c r="C29348"/>
      <c r="F29348"/>
      <c r="G29348"/>
      <c r="H29348"/>
      <c r="K29348"/>
      <c r="P29348"/>
      <c r="X29348"/>
      <c r="AA29348"/>
      <c r="AF29348"/>
      <c r="AI29348"/>
      <c r="AN29348"/>
    </row>
    <row r="29349" spans="3:40" ht="14.1" customHeight="1">
      <c r="C29349"/>
      <c r="F29349"/>
      <c r="G29349"/>
      <c r="H29349"/>
      <c r="K29349"/>
      <c r="P29349"/>
      <c r="X29349"/>
      <c r="AA29349"/>
      <c r="AF29349"/>
      <c r="AI29349"/>
      <c r="AN29349"/>
    </row>
    <row r="29350" spans="3:40" ht="14.1" customHeight="1">
      <c r="C29350"/>
      <c r="F29350"/>
      <c r="G29350"/>
      <c r="H29350"/>
      <c r="K29350"/>
      <c r="P29350"/>
      <c r="X29350"/>
      <c r="AA29350"/>
      <c r="AF29350"/>
      <c r="AI29350"/>
      <c r="AN29350"/>
    </row>
    <row r="29351" spans="3:40" ht="14.1" customHeight="1">
      <c r="C29351"/>
      <c r="F29351"/>
      <c r="G29351"/>
      <c r="H29351"/>
      <c r="K29351"/>
      <c r="P29351"/>
      <c r="X29351"/>
      <c r="AA29351"/>
      <c r="AF29351"/>
      <c r="AI29351"/>
      <c r="AN29351"/>
    </row>
    <row r="29352" spans="3:40" ht="14.1" customHeight="1">
      <c r="C29352"/>
      <c r="F29352"/>
      <c r="G29352"/>
      <c r="H29352"/>
      <c r="K29352"/>
      <c r="P29352"/>
      <c r="X29352"/>
      <c r="AA29352"/>
      <c r="AF29352"/>
      <c r="AI29352"/>
      <c r="AN29352"/>
    </row>
    <row r="29353" spans="3:40" ht="14.1" customHeight="1">
      <c r="C29353"/>
      <c r="F29353"/>
      <c r="G29353"/>
      <c r="H29353"/>
      <c r="K29353"/>
      <c r="P29353"/>
      <c r="X29353"/>
      <c r="AA29353"/>
      <c r="AF29353"/>
      <c r="AI29353"/>
      <c r="AN29353"/>
    </row>
    <row r="29354" spans="3:40" ht="14.1" customHeight="1">
      <c r="C29354"/>
      <c r="F29354"/>
      <c r="G29354"/>
      <c r="H29354"/>
      <c r="K29354"/>
      <c r="P29354"/>
      <c r="X29354"/>
      <c r="AA29354"/>
      <c r="AF29354"/>
      <c r="AI29354"/>
      <c r="AN29354"/>
    </row>
    <row r="29355" spans="3:40" ht="14.1" customHeight="1">
      <c r="C29355"/>
      <c r="F29355"/>
      <c r="G29355"/>
      <c r="H29355"/>
      <c r="K29355"/>
      <c r="P29355"/>
      <c r="X29355"/>
      <c r="AA29355"/>
      <c r="AF29355"/>
      <c r="AI29355"/>
      <c r="AN29355"/>
    </row>
    <row r="29356" spans="3:40" ht="14.1" customHeight="1">
      <c r="C29356"/>
      <c r="F29356"/>
      <c r="G29356"/>
      <c r="H29356"/>
      <c r="K29356"/>
      <c r="P29356"/>
      <c r="X29356"/>
      <c r="AA29356"/>
      <c r="AF29356"/>
      <c r="AI29356"/>
      <c r="AN29356"/>
    </row>
    <row r="29357" spans="3:40" ht="14.1" customHeight="1">
      <c r="C29357"/>
      <c r="F29357"/>
      <c r="G29357"/>
      <c r="H29357"/>
      <c r="K29357"/>
      <c r="P29357"/>
      <c r="X29357"/>
      <c r="AA29357"/>
      <c r="AF29357"/>
      <c r="AI29357"/>
      <c r="AN29357"/>
    </row>
    <row r="29358" spans="3:40" ht="14.1" customHeight="1">
      <c r="C29358"/>
      <c r="F29358"/>
      <c r="G29358"/>
      <c r="H29358"/>
      <c r="K29358"/>
      <c r="P29358"/>
      <c r="X29358"/>
      <c r="AA29358"/>
      <c r="AF29358"/>
      <c r="AI29358"/>
      <c r="AN29358"/>
    </row>
    <row r="29359" spans="3:40" ht="14.1" customHeight="1">
      <c r="C29359"/>
      <c r="F29359"/>
      <c r="G29359"/>
      <c r="H29359"/>
      <c r="K29359"/>
      <c r="P29359"/>
      <c r="X29359"/>
      <c r="AA29359"/>
      <c r="AF29359"/>
      <c r="AI29359"/>
      <c r="AN29359"/>
    </row>
    <row r="29360" spans="3:40" ht="14.1" customHeight="1">
      <c r="C29360"/>
      <c r="F29360"/>
      <c r="G29360"/>
      <c r="H29360"/>
      <c r="K29360"/>
      <c r="P29360"/>
      <c r="X29360"/>
      <c r="AA29360"/>
      <c r="AF29360"/>
      <c r="AI29360"/>
      <c r="AN29360"/>
    </row>
    <row r="29361" spans="3:40" ht="14.1" customHeight="1">
      <c r="C29361"/>
      <c r="F29361"/>
      <c r="G29361"/>
      <c r="H29361"/>
      <c r="K29361"/>
      <c r="P29361"/>
      <c r="X29361"/>
      <c r="AA29361"/>
      <c r="AF29361"/>
      <c r="AI29361"/>
      <c r="AN29361"/>
    </row>
    <row r="29362" spans="3:40" ht="14.1" customHeight="1">
      <c r="C29362"/>
      <c r="F29362"/>
      <c r="G29362"/>
      <c r="H29362"/>
      <c r="K29362"/>
      <c r="P29362"/>
      <c r="X29362"/>
      <c r="AA29362"/>
      <c r="AF29362"/>
      <c r="AI29362"/>
      <c r="AN29362"/>
    </row>
    <row r="29363" spans="3:40" ht="14.1" customHeight="1">
      <c r="C29363"/>
      <c r="F29363"/>
      <c r="G29363"/>
      <c r="H29363"/>
      <c r="K29363"/>
      <c r="P29363"/>
      <c r="X29363"/>
      <c r="AA29363"/>
      <c r="AF29363"/>
      <c r="AI29363"/>
      <c r="AN29363"/>
    </row>
    <row r="29364" spans="3:40" ht="14.1" customHeight="1">
      <c r="C29364"/>
      <c r="F29364"/>
      <c r="G29364"/>
      <c r="H29364"/>
      <c r="K29364"/>
      <c r="P29364"/>
      <c r="X29364"/>
      <c r="AA29364"/>
      <c r="AF29364"/>
      <c r="AI29364"/>
      <c r="AN29364"/>
    </row>
    <row r="29365" spans="3:40" ht="14.1" customHeight="1">
      <c r="C29365"/>
      <c r="F29365"/>
      <c r="G29365"/>
      <c r="H29365"/>
      <c r="K29365"/>
      <c r="P29365"/>
      <c r="X29365"/>
      <c r="AA29365"/>
      <c r="AF29365"/>
      <c r="AI29365"/>
      <c r="AN29365"/>
    </row>
    <row r="29366" spans="3:40" ht="14.1" customHeight="1">
      <c r="C29366"/>
      <c r="F29366"/>
      <c r="G29366"/>
      <c r="H29366"/>
      <c r="K29366"/>
      <c r="P29366"/>
      <c r="X29366"/>
      <c r="AA29366"/>
      <c r="AF29366"/>
      <c r="AI29366"/>
      <c r="AN29366"/>
    </row>
    <row r="29367" spans="3:40" ht="14.1" customHeight="1">
      <c r="C29367"/>
      <c r="F29367"/>
      <c r="G29367"/>
      <c r="H29367"/>
      <c r="K29367"/>
      <c r="P29367"/>
      <c r="X29367"/>
      <c r="AA29367"/>
      <c r="AF29367"/>
      <c r="AI29367"/>
      <c r="AN29367"/>
    </row>
    <row r="29368" spans="3:40" ht="14.1" customHeight="1">
      <c r="C29368"/>
      <c r="F29368"/>
      <c r="G29368"/>
      <c r="H29368"/>
      <c r="K29368"/>
      <c r="P29368"/>
      <c r="X29368"/>
      <c r="AA29368"/>
      <c r="AF29368"/>
      <c r="AI29368"/>
      <c r="AN29368"/>
    </row>
    <row r="29369" spans="3:40" ht="14.1" customHeight="1">
      <c r="C29369"/>
      <c r="F29369"/>
      <c r="G29369"/>
      <c r="H29369"/>
      <c r="K29369"/>
      <c r="P29369"/>
      <c r="X29369"/>
      <c r="AA29369"/>
      <c r="AF29369"/>
      <c r="AI29369"/>
      <c r="AN29369"/>
    </row>
    <row r="29370" spans="3:40" ht="14.1" customHeight="1">
      <c r="C29370"/>
      <c r="F29370"/>
      <c r="G29370"/>
      <c r="H29370"/>
      <c r="K29370"/>
      <c r="P29370"/>
      <c r="X29370"/>
      <c r="AA29370"/>
      <c r="AF29370"/>
      <c r="AI29370"/>
      <c r="AN29370"/>
    </row>
    <row r="29371" spans="3:40" ht="14.1" customHeight="1">
      <c r="C29371"/>
      <c r="F29371"/>
      <c r="G29371"/>
      <c r="H29371"/>
      <c r="K29371"/>
      <c r="P29371"/>
      <c r="X29371"/>
      <c r="AA29371"/>
      <c r="AF29371"/>
      <c r="AI29371"/>
      <c r="AN29371"/>
    </row>
    <row r="29372" spans="3:40" ht="14.1" customHeight="1">
      <c r="C29372"/>
      <c r="F29372"/>
      <c r="G29372"/>
      <c r="H29372"/>
      <c r="K29372"/>
      <c r="P29372"/>
      <c r="X29372"/>
      <c r="AA29372"/>
      <c r="AF29372"/>
      <c r="AI29372"/>
      <c r="AN29372"/>
    </row>
    <row r="29373" spans="3:40" ht="14.1" customHeight="1">
      <c r="C29373"/>
      <c r="F29373"/>
      <c r="G29373"/>
      <c r="H29373"/>
      <c r="K29373"/>
      <c r="P29373"/>
      <c r="X29373"/>
      <c r="AA29373"/>
      <c r="AF29373"/>
      <c r="AI29373"/>
      <c r="AN29373"/>
    </row>
    <row r="29374" spans="3:40" ht="14.1" customHeight="1">
      <c r="C29374"/>
      <c r="F29374"/>
      <c r="G29374"/>
      <c r="H29374"/>
      <c r="K29374"/>
      <c r="P29374"/>
      <c r="X29374"/>
      <c r="AA29374"/>
      <c r="AF29374"/>
      <c r="AI29374"/>
      <c r="AN29374"/>
    </row>
    <row r="29375" spans="3:40" ht="14.1" customHeight="1">
      <c r="C29375"/>
      <c r="F29375"/>
      <c r="G29375"/>
      <c r="H29375"/>
      <c r="K29375"/>
      <c r="P29375"/>
      <c r="X29375"/>
      <c r="AA29375"/>
      <c r="AF29375"/>
      <c r="AI29375"/>
      <c r="AN29375"/>
    </row>
    <row r="29376" spans="3:40" ht="14.1" customHeight="1">
      <c r="C29376"/>
      <c r="F29376"/>
      <c r="G29376"/>
      <c r="H29376"/>
      <c r="K29376"/>
      <c r="P29376"/>
      <c r="X29376"/>
      <c r="AA29376"/>
      <c r="AF29376"/>
      <c r="AI29376"/>
      <c r="AN29376"/>
    </row>
    <row r="29377" spans="3:40" ht="14.1" customHeight="1">
      <c r="C29377"/>
      <c r="F29377"/>
      <c r="G29377"/>
      <c r="H29377"/>
      <c r="K29377"/>
      <c r="P29377"/>
      <c r="X29377"/>
      <c r="AA29377"/>
      <c r="AF29377"/>
      <c r="AI29377"/>
      <c r="AN29377"/>
    </row>
    <row r="29378" spans="3:40" ht="14.1" customHeight="1">
      <c r="C29378"/>
      <c r="F29378"/>
      <c r="G29378"/>
      <c r="H29378"/>
      <c r="K29378"/>
      <c r="P29378"/>
      <c r="X29378"/>
      <c r="AA29378"/>
      <c r="AF29378"/>
      <c r="AI29378"/>
      <c r="AN29378"/>
    </row>
    <row r="29379" spans="3:40" ht="14.1" customHeight="1">
      <c r="C29379"/>
      <c r="F29379"/>
      <c r="G29379"/>
      <c r="H29379"/>
      <c r="K29379"/>
      <c r="P29379"/>
      <c r="X29379"/>
      <c r="AA29379"/>
      <c r="AF29379"/>
      <c r="AI29379"/>
      <c r="AN29379"/>
    </row>
    <row r="29380" spans="3:40" ht="14.1" customHeight="1">
      <c r="C29380"/>
      <c r="F29380"/>
      <c r="G29380"/>
      <c r="H29380"/>
      <c r="K29380"/>
      <c r="P29380"/>
      <c r="X29380"/>
      <c r="AA29380"/>
      <c r="AF29380"/>
      <c r="AI29380"/>
      <c r="AN29380"/>
    </row>
    <row r="29381" spans="3:40" ht="14.1" customHeight="1">
      <c r="C29381"/>
      <c r="F29381"/>
      <c r="G29381"/>
      <c r="H29381"/>
      <c r="K29381"/>
      <c r="P29381"/>
      <c r="X29381"/>
      <c r="AA29381"/>
      <c r="AF29381"/>
      <c r="AI29381"/>
      <c r="AN29381"/>
    </row>
    <row r="29382" spans="3:40" ht="14.1" customHeight="1">
      <c r="C29382"/>
      <c r="F29382"/>
      <c r="G29382"/>
      <c r="H29382"/>
      <c r="K29382"/>
      <c r="P29382"/>
      <c r="X29382"/>
      <c r="AA29382"/>
      <c r="AF29382"/>
      <c r="AI29382"/>
      <c r="AN29382"/>
    </row>
    <row r="29383" spans="3:40" ht="14.1" customHeight="1">
      <c r="C29383"/>
      <c r="F29383"/>
      <c r="G29383"/>
      <c r="H29383"/>
      <c r="K29383"/>
      <c r="P29383"/>
      <c r="X29383"/>
      <c r="AA29383"/>
      <c r="AF29383"/>
      <c r="AI29383"/>
      <c r="AN29383"/>
    </row>
    <row r="29384" spans="3:40" ht="14.1" customHeight="1">
      <c r="C29384"/>
      <c r="F29384"/>
      <c r="G29384"/>
      <c r="H29384"/>
      <c r="K29384"/>
      <c r="P29384"/>
      <c r="X29384"/>
      <c r="AA29384"/>
      <c r="AF29384"/>
      <c r="AI29384"/>
      <c r="AN29384"/>
    </row>
    <row r="29385" spans="3:40" ht="14.1" customHeight="1">
      <c r="C29385"/>
      <c r="F29385"/>
      <c r="G29385"/>
      <c r="H29385"/>
      <c r="K29385"/>
      <c r="P29385"/>
      <c r="X29385"/>
      <c r="AA29385"/>
      <c r="AF29385"/>
      <c r="AI29385"/>
      <c r="AN29385"/>
    </row>
    <row r="29386" spans="3:40" ht="14.1" customHeight="1">
      <c r="C29386"/>
      <c r="F29386"/>
      <c r="G29386"/>
      <c r="H29386"/>
      <c r="K29386"/>
      <c r="P29386"/>
      <c r="X29386"/>
      <c r="AA29386"/>
      <c r="AF29386"/>
      <c r="AI29386"/>
      <c r="AN29386"/>
    </row>
    <row r="29387" spans="3:40" ht="14.1" customHeight="1">
      <c r="C29387"/>
      <c r="F29387"/>
      <c r="G29387"/>
      <c r="H29387"/>
      <c r="K29387"/>
      <c r="P29387"/>
      <c r="X29387"/>
      <c r="AA29387"/>
      <c r="AF29387"/>
      <c r="AI29387"/>
      <c r="AN29387"/>
    </row>
    <row r="29388" spans="3:40" ht="14.1" customHeight="1">
      <c r="C29388"/>
      <c r="F29388"/>
      <c r="G29388"/>
      <c r="H29388"/>
      <c r="K29388"/>
      <c r="P29388"/>
      <c r="X29388"/>
      <c r="AA29388"/>
      <c r="AF29388"/>
      <c r="AI29388"/>
      <c r="AN29388"/>
    </row>
    <row r="29389" spans="3:40" ht="14.1" customHeight="1">
      <c r="C29389"/>
      <c r="F29389"/>
      <c r="G29389"/>
      <c r="H29389"/>
      <c r="K29389"/>
      <c r="P29389"/>
      <c r="X29389"/>
      <c r="AA29389"/>
      <c r="AF29389"/>
      <c r="AI29389"/>
      <c r="AN29389"/>
    </row>
    <row r="29390" spans="3:40" ht="14.1" customHeight="1">
      <c r="C29390"/>
      <c r="F29390"/>
      <c r="G29390"/>
      <c r="H29390"/>
      <c r="K29390"/>
      <c r="P29390"/>
      <c r="X29390"/>
      <c r="AA29390"/>
      <c r="AF29390"/>
      <c r="AI29390"/>
      <c r="AN29390"/>
    </row>
    <row r="29391" spans="3:40" ht="14.1" customHeight="1">
      <c r="C29391"/>
      <c r="F29391"/>
      <c r="G29391"/>
      <c r="H29391"/>
      <c r="K29391"/>
      <c r="P29391"/>
      <c r="X29391"/>
      <c r="AA29391"/>
      <c r="AF29391"/>
      <c r="AI29391"/>
      <c r="AN29391"/>
    </row>
    <row r="29392" spans="3:40" ht="14.1" customHeight="1">
      <c r="C29392"/>
      <c r="F29392"/>
      <c r="G29392"/>
      <c r="H29392"/>
      <c r="K29392"/>
      <c r="P29392"/>
      <c r="X29392"/>
      <c r="AA29392"/>
      <c r="AF29392"/>
      <c r="AI29392"/>
      <c r="AN29392"/>
    </row>
    <row r="29393" spans="3:40" ht="14.1" customHeight="1">
      <c r="C29393"/>
      <c r="F29393"/>
      <c r="G29393"/>
      <c r="H29393"/>
      <c r="K29393"/>
      <c r="P29393"/>
      <c r="X29393"/>
      <c r="AA29393"/>
      <c r="AF29393"/>
      <c r="AI29393"/>
      <c r="AN29393"/>
    </row>
    <row r="29394" spans="3:40" ht="14.1" customHeight="1">
      <c r="C29394"/>
      <c r="F29394"/>
      <c r="G29394"/>
      <c r="H29394"/>
      <c r="K29394"/>
      <c r="P29394"/>
      <c r="X29394"/>
      <c r="AA29394"/>
      <c r="AF29394"/>
      <c r="AI29394"/>
      <c r="AN29394"/>
    </row>
    <row r="29395" spans="3:40" ht="14.1" customHeight="1">
      <c r="C29395"/>
      <c r="F29395"/>
      <c r="G29395"/>
      <c r="H29395"/>
      <c r="K29395"/>
      <c r="P29395"/>
      <c r="X29395"/>
      <c r="AA29395"/>
      <c r="AF29395"/>
      <c r="AI29395"/>
      <c r="AN29395"/>
    </row>
    <row r="29396" spans="3:40" ht="14.1" customHeight="1">
      <c r="C29396"/>
      <c r="F29396"/>
      <c r="G29396"/>
      <c r="H29396"/>
      <c r="K29396"/>
      <c r="P29396"/>
      <c r="X29396"/>
      <c r="AA29396"/>
      <c r="AF29396"/>
      <c r="AI29396"/>
      <c r="AN29396"/>
    </row>
    <row r="29397" spans="3:40" ht="14.1" customHeight="1">
      <c r="C29397"/>
      <c r="F29397"/>
      <c r="G29397"/>
      <c r="H29397"/>
      <c r="K29397"/>
      <c r="P29397"/>
      <c r="X29397"/>
      <c r="AA29397"/>
      <c r="AF29397"/>
      <c r="AI29397"/>
      <c r="AN29397"/>
    </row>
    <row r="29398" spans="3:40" ht="14.1" customHeight="1">
      <c r="C29398"/>
      <c r="F29398"/>
      <c r="G29398"/>
      <c r="H29398"/>
      <c r="K29398"/>
      <c r="P29398"/>
      <c r="X29398"/>
      <c r="AA29398"/>
      <c r="AF29398"/>
      <c r="AI29398"/>
      <c r="AN29398"/>
    </row>
    <row r="29399" spans="3:40" ht="14.1" customHeight="1">
      <c r="C29399"/>
      <c r="F29399"/>
      <c r="G29399"/>
      <c r="H29399"/>
      <c r="K29399"/>
      <c r="P29399"/>
      <c r="X29399"/>
      <c r="AA29399"/>
      <c r="AF29399"/>
      <c r="AI29399"/>
      <c r="AN29399"/>
    </row>
    <row r="29400" spans="3:40" ht="14.1" customHeight="1">
      <c r="C29400"/>
      <c r="F29400"/>
      <c r="G29400"/>
      <c r="H29400"/>
      <c r="K29400"/>
      <c r="P29400"/>
      <c r="X29400"/>
      <c r="AA29400"/>
      <c r="AF29400"/>
      <c r="AI29400"/>
      <c r="AN29400"/>
    </row>
    <row r="29401" spans="3:40" ht="14.1" customHeight="1">
      <c r="C29401"/>
      <c r="F29401"/>
      <c r="G29401"/>
      <c r="H29401"/>
      <c r="K29401"/>
      <c r="P29401"/>
      <c r="X29401"/>
      <c r="AA29401"/>
      <c r="AF29401"/>
      <c r="AI29401"/>
      <c r="AN29401"/>
    </row>
    <row r="29402" spans="3:40" ht="14.1" customHeight="1">
      <c r="C29402"/>
      <c r="F29402"/>
      <c r="G29402"/>
      <c r="H29402"/>
      <c r="K29402"/>
      <c r="P29402"/>
      <c r="X29402"/>
      <c r="AA29402"/>
      <c r="AF29402"/>
      <c r="AI29402"/>
      <c r="AN29402"/>
    </row>
    <row r="29403" spans="3:40" ht="14.1" customHeight="1">
      <c r="C29403"/>
      <c r="F29403"/>
      <c r="G29403"/>
      <c r="H29403"/>
      <c r="K29403"/>
      <c r="P29403"/>
      <c r="X29403"/>
      <c r="AA29403"/>
      <c r="AF29403"/>
      <c r="AI29403"/>
      <c r="AN29403"/>
    </row>
    <row r="29404" spans="3:40" ht="14.1" customHeight="1">
      <c r="C29404"/>
      <c r="F29404"/>
      <c r="G29404"/>
      <c r="H29404"/>
      <c r="K29404"/>
      <c r="P29404"/>
      <c r="X29404"/>
      <c r="AA29404"/>
      <c r="AF29404"/>
      <c r="AI29404"/>
      <c r="AN29404"/>
    </row>
    <row r="29405" spans="3:40" ht="14.1" customHeight="1">
      <c r="C29405"/>
      <c r="F29405"/>
      <c r="G29405"/>
      <c r="H29405"/>
      <c r="K29405"/>
      <c r="P29405"/>
      <c r="X29405"/>
      <c r="AA29405"/>
      <c r="AF29405"/>
      <c r="AI29405"/>
      <c r="AN29405"/>
    </row>
    <row r="29406" spans="3:40" ht="14.1" customHeight="1">
      <c r="C29406"/>
      <c r="F29406"/>
      <c r="G29406"/>
      <c r="H29406"/>
      <c r="K29406"/>
      <c r="P29406"/>
      <c r="X29406"/>
      <c r="AA29406"/>
      <c r="AF29406"/>
      <c r="AI29406"/>
      <c r="AN29406"/>
    </row>
    <row r="29407" spans="3:40" ht="14.1" customHeight="1">
      <c r="C29407"/>
      <c r="F29407"/>
      <c r="G29407"/>
      <c r="H29407"/>
      <c r="K29407"/>
      <c r="P29407"/>
      <c r="X29407"/>
      <c r="AA29407"/>
      <c r="AF29407"/>
      <c r="AI29407"/>
      <c r="AN29407"/>
    </row>
    <row r="29408" spans="3:40" ht="14.1" customHeight="1">
      <c r="C29408"/>
      <c r="F29408"/>
      <c r="G29408"/>
      <c r="H29408"/>
      <c r="K29408"/>
      <c r="P29408"/>
      <c r="X29408"/>
      <c r="AA29408"/>
      <c r="AF29408"/>
      <c r="AI29408"/>
      <c r="AN29408"/>
    </row>
    <row r="29409" spans="3:40" ht="14.1" customHeight="1">
      <c r="C29409"/>
      <c r="F29409"/>
      <c r="G29409"/>
      <c r="H29409"/>
      <c r="K29409"/>
      <c r="P29409"/>
      <c r="X29409"/>
      <c r="AA29409"/>
      <c r="AF29409"/>
      <c r="AI29409"/>
      <c r="AN29409"/>
    </row>
    <row r="29410" spans="3:40" ht="14.1" customHeight="1">
      <c r="C29410"/>
      <c r="F29410"/>
      <c r="G29410"/>
      <c r="H29410"/>
      <c r="K29410"/>
      <c r="P29410"/>
      <c r="X29410"/>
      <c r="AA29410"/>
      <c r="AF29410"/>
      <c r="AI29410"/>
      <c r="AN29410"/>
    </row>
    <row r="29411" spans="3:40" ht="14.1" customHeight="1">
      <c r="C29411"/>
      <c r="F29411"/>
      <c r="G29411"/>
      <c r="H29411"/>
      <c r="K29411"/>
      <c r="P29411"/>
      <c r="X29411"/>
      <c r="AA29411"/>
      <c r="AF29411"/>
      <c r="AI29411"/>
      <c r="AN29411"/>
    </row>
    <row r="29412" spans="3:40" ht="14.1" customHeight="1">
      <c r="C29412"/>
      <c r="F29412"/>
      <c r="G29412"/>
      <c r="H29412"/>
      <c r="K29412"/>
      <c r="P29412"/>
      <c r="X29412"/>
      <c r="AA29412"/>
      <c r="AF29412"/>
      <c r="AI29412"/>
      <c r="AN29412"/>
    </row>
    <row r="29413" spans="3:40" ht="14.1" customHeight="1">
      <c r="C29413"/>
      <c r="F29413"/>
      <c r="G29413"/>
      <c r="H29413"/>
      <c r="K29413"/>
      <c r="P29413"/>
      <c r="X29413"/>
      <c r="AA29413"/>
      <c r="AF29413"/>
      <c r="AI29413"/>
      <c r="AN29413"/>
    </row>
    <row r="29414" spans="3:40" ht="14.1" customHeight="1">
      <c r="C29414"/>
      <c r="F29414"/>
      <c r="G29414"/>
      <c r="H29414"/>
      <c r="K29414"/>
      <c r="P29414"/>
      <c r="X29414"/>
      <c r="AA29414"/>
      <c r="AF29414"/>
      <c r="AI29414"/>
      <c r="AN29414"/>
    </row>
    <row r="29415" spans="3:40" ht="14.1" customHeight="1">
      <c r="C29415"/>
      <c r="F29415"/>
      <c r="G29415"/>
      <c r="H29415"/>
      <c r="K29415"/>
      <c r="P29415"/>
      <c r="X29415"/>
      <c r="AA29415"/>
      <c r="AF29415"/>
      <c r="AI29415"/>
      <c r="AN29415"/>
    </row>
    <row r="29416" spans="3:40" ht="14.1" customHeight="1">
      <c r="C29416"/>
      <c r="F29416"/>
      <c r="G29416"/>
      <c r="H29416"/>
      <c r="K29416"/>
      <c r="P29416"/>
      <c r="X29416"/>
      <c r="AA29416"/>
      <c r="AF29416"/>
      <c r="AI29416"/>
      <c r="AN29416"/>
    </row>
    <row r="29417" spans="3:40" ht="14.1" customHeight="1">
      <c r="C29417"/>
      <c r="F29417"/>
      <c r="G29417"/>
      <c r="H29417"/>
      <c r="K29417"/>
      <c r="P29417"/>
      <c r="X29417"/>
      <c r="AA29417"/>
      <c r="AF29417"/>
      <c r="AI29417"/>
      <c r="AN29417"/>
    </row>
    <row r="29418" spans="3:40" ht="14.1" customHeight="1">
      <c r="C29418"/>
      <c r="F29418"/>
      <c r="G29418"/>
      <c r="H29418"/>
      <c r="K29418"/>
      <c r="P29418"/>
      <c r="X29418"/>
      <c r="AA29418"/>
      <c r="AF29418"/>
      <c r="AI29418"/>
      <c r="AN29418"/>
    </row>
    <row r="29419" spans="3:40" ht="14.1" customHeight="1">
      <c r="C29419"/>
      <c r="F29419"/>
      <c r="G29419"/>
      <c r="H29419"/>
      <c r="K29419"/>
      <c r="P29419"/>
      <c r="X29419"/>
      <c r="AA29419"/>
      <c r="AF29419"/>
      <c r="AI29419"/>
      <c r="AN29419"/>
    </row>
    <row r="29420" spans="3:40" ht="14.1" customHeight="1">
      <c r="C29420"/>
      <c r="F29420"/>
      <c r="G29420"/>
      <c r="H29420"/>
      <c r="K29420"/>
      <c r="P29420"/>
      <c r="X29420"/>
      <c r="AA29420"/>
      <c r="AF29420"/>
      <c r="AI29420"/>
      <c r="AN29420"/>
    </row>
    <row r="29421" spans="3:40" ht="14.1" customHeight="1">
      <c r="C29421"/>
      <c r="F29421"/>
      <c r="G29421"/>
      <c r="H29421"/>
      <c r="K29421"/>
      <c r="P29421"/>
      <c r="X29421"/>
      <c r="AA29421"/>
      <c r="AF29421"/>
      <c r="AI29421"/>
      <c r="AN29421"/>
    </row>
    <row r="29422" spans="3:40" ht="14.1" customHeight="1">
      <c r="C29422"/>
      <c r="F29422"/>
      <c r="G29422"/>
      <c r="H29422"/>
      <c r="K29422"/>
      <c r="P29422"/>
      <c r="X29422"/>
      <c r="AA29422"/>
      <c r="AF29422"/>
      <c r="AI29422"/>
      <c r="AN29422"/>
    </row>
    <row r="29423" spans="3:40" ht="14.1" customHeight="1">
      <c r="C29423"/>
      <c r="F29423"/>
      <c r="G29423"/>
      <c r="H29423"/>
      <c r="K29423"/>
      <c r="P29423"/>
      <c r="X29423"/>
      <c r="AA29423"/>
      <c r="AF29423"/>
      <c r="AI29423"/>
      <c r="AN29423"/>
    </row>
    <row r="29424" spans="3:40" ht="14.1" customHeight="1">
      <c r="C29424"/>
      <c r="F29424"/>
      <c r="G29424"/>
      <c r="H29424"/>
      <c r="K29424"/>
      <c r="P29424"/>
      <c r="X29424"/>
      <c r="AA29424"/>
      <c r="AF29424"/>
      <c r="AI29424"/>
      <c r="AN29424"/>
    </row>
    <row r="29425" spans="3:40" ht="14.1" customHeight="1">
      <c r="C29425"/>
      <c r="F29425"/>
      <c r="G29425"/>
      <c r="H29425"/>
      <c r="K29425"/>
      <c r="P29425"/>
      <c r="X29425"/>
      <c r="AA29425"/>
      <c r="AF29425"/>
      <c r="AI29425"/>
      <c r="AN29425"/>
    </row>
    <row r="29426" spans="3:40" ht="14.1" customHeight="1">
      <c r="C29426"/>
      <c r="F29426"/>
      <c r="G29426"/>
      <c r="H29426"/>
      <c r="K29426"/>
      <c r="P29426"/>
      <c r="X29426"/>
      <c r="AA29426"/>
      <c r="AF29426"/>
      <c r="AI29426"/>
      <c r="AN29426"/>
    </row>
    <row r="29427" spans="3:40" ht="14.1" customHeight="1">
      <c r="C29427"/>
      <c r="F29427"/>
      <c r="G29427"/>
      <c r="H29427"/>
      <c r="K29427"/>
      <c r="P29427"/>
      <c r="X29427"/>
      <c r="AA29427"/>
      <c r="AF29427"/>
      <c r="AI29427"/>
      <c r="AN29427"/>
    </row>
    <row r="29428" spans="3:40" ht="14.1" customHeight="1">
      <c r="C29428"/>
      <c r="F29428"/>
      <c r="G29428"/>
      <c r="H29428"/>
      <c r="K29428"/>
      <c r="P29428"/>
      <c r="X29428"/>
      <c r="AA29428"/>
      <c r="AF29428"/>
      <c r="AI29428"/>
      <c r="AN29428"/>
    </row>
    <row r="29429" spans="3:40" ht="14.1" customHeight="1">
      <c r="C29429"/>
      <c r="F29429"/>
      <c r="G29429"/>
      <c r="H29429"/>
      <c r="K29429"/>
      <c r="P29429"/>
      <c r="X29429"/>
      <c r="AA29429"/>
      <c r="AF29429"/>
      <c r="AI29429"/>
      <c r="AN29429"/>
    </row>
    <row r="29430" spans="3:40" ht="14.1" customHeight="1">
      <c r="C29430"/>
      <c r="F29430"/>
      <c r="G29430"/>
      <c r="H29430"/>
      <c r="K29430"/>
      <c r="P29430"/>
      <c r="X29430"/>
      <c r="AA29430"/>
      <c r="AF29430"/>
      <c r="AI29430"/>
      <c r="AN29430"/>
    </row>
    <row r="29431" spans="3:40" ht="14.1" customHeight="1">
      <c r="C29431"/>
      <c r="F29431"/>
      <c r="G29431"/>
      <c r="H29431"/>
      <c r="K29431"/>
      <c r="P29431"/>
      <c r="X29431"/>
      <c r="AA29431"/>
      <c r="AF29431"/>
      <c r="AI29431"/>
      <c r="AN29431"/>
    </row>
    <row r="29432" spans="3:40" ht="14.1" customHeight="1">
      <c r="C29432"/>
      <c r="F29432"/>
      <c r="G29432"/>
      <c r="H29432"/>
      <c r="K29432"/>
      <c r="P29432"/>
      <c r="X29432"/>
      <c r="AA29432"/>
      <c r="AF29432"/>
      <c r="AI29432"/>
      <c r="AN29432"/>
    </row>
    <row r="29433" spans="3:40" ht="14.1" customHeight="1">
      <c r="C29433"/>
      <c r="F29433"/>
      <c r="G29433"/>
      <c r="H29433"/>
      <c r="K29433"/>
      <c r="P29433"/>
      <c r="X29433"/>
      <c r="AA29433"/>
      <c r="AF29433"/>
      <c r="AI29433"/>
      <c r="AN29433"/>
    </row>
    <row r="29434" spans="3:40" ht="14.1" customHeight="1">
      <c r="C29434"/>
      <c r="F29434"/>
      <c r="G29434"/>
      <c r="H29434"/>
      <c r="K29434"/>
      <c r="P29434"/>
      <c r="X29434"/>
      <c r="AA29434"/>
      <c r="AF29434"/>
      <c r="AI29434"/>
      <c r="AN29434"/>
    </row>
    <row r="29435" spans="3:40" ht="14.1" customHeight="1">
      <c r="C29435"/>
      <c r="F29435"/>
      <c r="G29435"/>
      <c r="H29435"/>
      <c r="K29435"/>
      <c r="P29435"/>
      <c r="X29435"/>
      <c r="AA29435"/>
      <c r="AF29435"/>
      <c r="AI29435"/>
      <c r="AN29435"/>
    </row>
    <row r="29436" spans="3:40" ht="14.1" customHeight="1">
      <c r="C29436"/>
      <c r="F29436"/>
      <c r="G29436"/>
      <c r="H29436"/>
      <c r="K29436"/>
      <c r="P29436"/>
      <c r="X29436"/>
      <c r="AA29436"/>
      <c r="AF29436"/>
      <c r="AI29436"/>
      <c r="AN29436"/>
    </row>
    <row r="29437" spans="3:40" ht="14.1" customHeight="1">
      <c r="C29437"/>
      <c r="F29437"/>
      <c r="G29437"/>
      <c r="H29437"/>
      <c r="K29437"/>
      <c r="P29437"/>
      <c r="X29437"/>
      <c r="AA29437"/>
      <c r="AF29437"/>
      <c r="AI29437"/>
      <c r="AN29437"/>
    </row>
    <row r="29438" spans="3:40" ht="14.1" customHeight="1">
      <c r="C29438"/>
      <c r="F29438"/>
      <c r="G29438"/>
      <c r="H29438"/>
      <c r="K29438"/>
      <c r="P29438"/>
      <c r="X29438"/>
      <c r="AA29438"/>
      <c r="AF29438"/>
      <c r="AI29438"/>
      <c r="AN29438"/>
    </row>
    <row r="29439" spans="3:40" ht="14.1" customHeight="1">
      <c r="C29439"/>
      <c r="F29439"/>
      <c r="G29439"/>
      <c r="H29439"/>
      <c r="K29439"/>
      <c r="P29439"/>
      <c r="X29439"/>
      <c r="AA29439"/>
      <c r="AF29439"/>
      <c r="AI29439"/>
      <c r="AN29439"/>
    </row>
    <row r="29440" spans="3:40" ht="14.1" customHeight="1">
      <c r="C29440"/>
      <c r="F29440"/>
      <c r="G29440"/>
      <c r="H29440"/>
      <c r="K29440"/>
      <c r="P29440"/>
      <c r="X29440"/>
      <c r="AA29440"/>
      <c r="AF29440"/>
      <c r="AI29440"/>
      <c r="AN29440"/>
    </row>
    <row r="29441" spans="3:40" ht="14.1" customHeight="1">
      <c r="C29441"/>
      <c r="F29441"/>
      <c r="G29441"/>
      <c r="H29441"/>
      <c r="K29441"/>
      <c r="P29441"/>
      <c r="X29441"/>
      <c r="AA29441"/>
      <c r="AF29441"/>
      <c r="AI29441"/>
      <c r="AN29441"/>
    </row>
    <row r="29442" spans="3:40" ht="14.1" customHeight="1">
      <c r="C29442"/>
      <c r="F29442"/>
      <c r="G29442"/>
      <c r="H29442"/>
      <c r="K29442"/>
      <c r="P29442"/>
      <c r="X29442"/>
      <c r="AA29442"/>
      <c r="AF29442"/>
      <c r="AI29442"/>
      <c r="AN29442"/>
    </row>
    <row r="29443" spans="3:40" ht="14.1" customHeight="1">
      <c r="C29443"/>
      <c r="F29443"/>
      <c r="G29443"/>
      <c r="H29443"/>
      <c r="K29443"/>
      <c r="P29443"/>
      <c r="X29443"/>
      <c r="AA29443"/>
      <c r="AF29443"/>
      <c r="AI29443"/>
      <c r="AN29443"/>
    </row>
    <row r="29444" spans="3:40" ht="14.1" customHeight="1">
      <c r="C29444"/>
      <c r="F29444"/>
      <c r="G29444"/>
      <c r="H29444"/>
      <c r="K29444"/>
      <c r="P29444"/>
      <c r="X29444"/>
      <c r="AA29444"/>
      <c r="AF29444"/>
      <c r="AI29444"/>
      <c r="AN29444"/>
    </row>
    <row r="29445" spans="3:40" ht="14.1" customHeight="1">
      <c r="C29445"/>
      <c r="F29445"/>
      <c r="G29445"/>
      <c r="H29445"/>
      <c r="K29445"/>
      <c r="P29445"/>
      <c r="X29445"/>
      <c r="AA29445"/>
      <c r="AF29445"/>
      <c r="AI29445"/>
      <c r="AN29445"/>
    </row>
    <row r="29446" spans="3:40" ht="14.1" customHeight="1">
      <c r="C29446"/>
      <c r="F29446"/>
      <c r="G29446"/>
      <c r="H29446"/>
      <c r="K29446"/>
      <c r="P29446"/>
      <c r="X29446"/>
      <c r="AA29446"/>
      <c r="AF29446"/>
      <c r="AI29446"/>
      <c r="AN29446"/>
    </row>
    <row r="29447" spans="3:40" ht="14.1" customHeight="1">
      <c r="C29447"/>
      <c r="F29447"/>
      <c r="G29447"/>
      <c r="H29447"/>
      <c r="K29447"/>
      <c r="P29447"/>
      <c r="X29447"/>
      <c r="AA29447"/>
      <c r="AF29447"/>
      <c r="AI29447"/>
      <c r="AN29447"/>
    </row>
    <row r="29448" spans="3:40" ht="14.1" customHeight="1">
      <c r="C29448"/>
      <c r="F29448"/>
      <c r="G29448"/>
      <c r="H29448"/>
      <c r="K29448"/>
      <c r="P29448"/>
      <c r="X29448"/>
      <c r="AA29448"/>
      <c r="AF29448"/>
      <c r="AI29448"/>
      <c r="AN29448"/>
    </row>
    <row r="29449" spans="3:40" ht="14.1" customHeight="1">
      <c r="C29449"/>
      <c r="F29449"/>
      <c r="G29449"/>
      <c r="H29449"/>
      <c r="K29449"/>
      <c r="P29449"/>
      <c r="X29449"/>
      <c r="AA29449"/>
      <c r="AF29449"/>
      <c r="AI29449"/>
      <c r="AN29449"/>
    </row>
    <row r="29450" spans="3:40" ht="14.1" customHeight="1">
      <c r="C29450"/>
      <c r="F29450"/>
      <c r="G29450"/>
      <c r="H29450"/>
      <c r="K29450"/>
      <c r="P29450"/>
      <c r="X29450"/>
      <c r="AA29450"/>
      <c r="AF29450"/>
      <c r="AI29450"/>
      <c r="AN29450"/>
    </row>
    <row r="29451" spans="3:40" ht="14.1" customHeight="1">
      <c r="C29451"/>
      <c r="F29451"/>
      <c r="G29451"/>
      <c r="H29451"/>
      <c r="K29451"/>
      <c r="P29451"/>
      <c r="X29451"/>
      <c r="AA29451"/>
      <c r="AF29451"/>
      <c r="AI29451"/>
      <c r="AN29451"/>
    </row>
    <row r="29452" spans="3:40" ht="14.1" customHeight="1">
      <c r="C29452"/>
      <c r="F29452"/>
      <c r="G29452"/>
      <c r="H29452"/>
      <c r="K29452"/>
      <c r="P29452"/>
      <c r="X29452"/>
      <c r="AA29452"/>
      <c r="AF29452"/>
      <c r="AI29452"/>
      <c r="AN29452"/>
    </row>
    <row r="29453" spans="3:40" ht="14.1" customHeight="1">
      <c r="C29453"/>
      <c r="F29453"/>
      <c r="G29453"/>
      <c r="H29453"/>
      <c r="K29453"/>
      <c r="P29453"/>
      <c r="X29453"/>
      <c r="AA29453"/>
      <c r="AF29453"/>
      <c r="AI29453"/>
      <c r="AN29453"/>
    </row>
    <row r="29454" spans="3:40" ht="14.1" customHeight="1">
      <c r="C29454"/>
      <c r="F29454"/>
      <c r="G29454"/>
      <c r="H29454"/>
      <c r="K29454"/>
      <c r="P29454"/>
      <c r="X29454"/>
      <c r="AA29454"/>
      <c r="AF29454"/>
      <c r="AI29454"/>
      <c r="AN29454"/>
    </row>
    <row r="29455" spans="3:40" ht="14.1" customHeight="1">
      <c r="C29455"/>
      <c r="F29455"/>
      <c r="G29455"/>
      <c r="H29455"/>
      <c r="K29455"/>
      <c r="P29455"/>
      <c r="X29455"/>
      <c r="AA29455"/>
      <c r="AF29455"/>
      <c r="AI29455"/>
      <c r="AN29455"/>
    </row>
    <row r="29456" spans="3:40" ht="14.1" customHeight="1">
      <c r="C29456"/>
      <c r="F29456"/>
      <c r="G29456"/>
      <c r="H29456"/>
      <c r="K29456"/>
      <c r="P29456"/>
      <c r="X29456"/>
      <c r="AA29456"/>
      <c r="AF29456"/>
      <c r="AI29456"/>
      <c r="AN29456"/>
    </row>
    <row r="29457" spans="3:40" ht="14.1" customHeight="1">
      <c r="C29457"/>
      <c r="F29457"/>
      <c r="G29457"/>
      <c r="H29457"/>
      <c r="K29457"/>
      <c r="P29457"/>
      <c r="X29457"/>
      <c r="AA29457"/>
      <c r="AF29457"/>
      <c r="AI29457"/>
      <c r="AN29457"/>
    </row>
    <row r="29458" spans="3:40" ht="14.1" customHeight="1">
      <c r="C29458"/>
      <c r="F29458"/>
      <c r="G29458"/>
      <c r="H29458"/>
      <c r="K29458"/>
      <c r="P29458"/>
      <c r="X29458"/>
      <c r="AA29458"/>
      <c r="AF29458"/>
      <c r="AI29458"/>
      <c r="AN29458"/>
    </row>
    <row r="29459" spans="3:40" ht="14.1" customHeight="1">
      <c r="C29459"/>
      <c r="F29459"/>
      <c r="G29459"/>
      <c r="H29459"/>
      <c r="K29459"/>
      <c r="P29459"/>
      <c r="X29459"/>
      <c r="AA29459"/>
      <c r="AF29459"/>
      <c r="AI29459"/>
      <c r="AN29459"/>
    </row>
    <row r="29460" spans="3:40" ht="14.1" customHeight="1">
      <c r="C29460"/>
      <c r="F29460"/>
      <c r="G29460"/>
      <c r="H29460"/>
      <c r="K29460"/>
      <c r="P29460"/>
      <c r="X29460"/>
      <c r="AA29460"/>
      <c r="AF29460"/>
      <c r="AI29460"/>
      <c r="AN29460"/>
    </row>
    <row r="29461" spans="3:40" ht="14.1" customHeight="1">
      <c r="C29461"/>
      <c r="F29461"/>
      <c r="G29461"/>
      <c r="H29461"/>
      <c r="K29461"/>
      <c r="P29461"/>
      <c r="X29461"/>
      <c r="AA29461"/>
      <c r="AF29461"/>
      <c r="AI29461"/>
      <c r="AN29461"/>
    </row>
    <row r="29462" spans="3:40" ht="14.1" customHeight="1">
      <c r="C29462"/>
      <c r="F29462"/>
      <c r="G29462"/>
      <c r="H29462"/>
      <c r="K29462"/>
      <c r="P29462"/>
      <c r="X29462"/>
      <c r="AA29462"/>
      <c r="AF29462"/>
      <c r="AI29462"/>
      <c r="AN29462"/>
    </row>
    <row r="29463" spans="3:40" ht="14.1" customHeight="1">
      <c r="C29463"/>
      <c r="F29463"/>
      <c r="G29463"/>
      <c r="H29463"/>
      <c r="K29463"/>
      <c r="P29463"/>
      <c r="X29463"/>
      <c r="AA29463"/>
      <c r="AF29463"/>
      <c r="AI29463"/>
      <c r="AN29463"/>
    </row>
    <row r="29464" spans="3:40" ht="14.1" customHeight="1">
      <c r="C29464"/>
      <c r="F29464"/>
      <c r="G29464"/>
      <c r="H29464"/>
      <c r="K29464"/>
      <c r="P29464"/>
      <c r="X29464"/>
      <c r="AA29464"/>
      <c r="AF29464"/>
      <c r="AI29464"/>
      <c r="AN29464"/>
    </row>
    <row r="29465" spans="3:40" ht="14.1" customHeight="1">
      <c r="C29465"/>
      <c r="F29465"/>
      <c r="G29465"/>
      <c r="H29465"/>
      <c r="K29465"/>
      <c r="P29465"/>
      <c r="X29465"/>
      <c r="AA29465"/>
      <c r="AF29465"/>
      <c r="AI29465"/>
      <c r="AN29465"/>
    </row>
    <row r="29466" spans="3:40" ht="14.1" customHeight="1">
      <c r="C29466"/>
      <c r="F29466"/>
      <c r="G29466"/>
      <c r="H29466"/>
      <c r="K29466"/>
      <c r="P29466"/>
      <c r="X29466"/>
      <c r="AA29466"/>
      <c r="AF29466"/>
      <c r="AI29466"/>
      <c r="AN29466"/>
    </row>
    <row r="29467" spans="3:40" ht="14.1" customHeight="1">
      <c r="C29467"/>
      <c r="F29467"/>
      <c r="G29467"/>
      <c r="H29467"/>
      <c r="K29467"/>
      <c r="P29467"/>
      <c r="X29467"/>
      <c r="AA29467"/>
      <c r="AF29467"/>
      <c r="AI29467"/>
      <c r="AN29467"/>
    </row>
    <row r="29468" spans="3:40" ht="14.1" customHeight="1">
      <c r="C29468"/>
      <c r="F29468"/>
      <c r="G29468"/>
      <c r="H29468"/>
      <c r="K29468"/>
      <c r="P29468"/>
      <c r="X29468"/>
      <c r="AA29468"/>
      <c r="AF29468"/>
      <c r="AI29468"/>
      <c r="AN29468"/>
    </row>
    <row r="29469" spans="3:40" ht="14.1" customHeight="1">
      <c r="C29469"/>
      <c r="F29469"/>
      <c r="G29469"/>
      <c r="H29469"/>
      <c r="K29469"/>
      <c r="P29469"/>
      <c r="X29469"/>
      <c r="AA29469"/>
      <c r="AF29469"/>
      <c r="AI29469"/>
      <c r="AN29469"/>
    </row>
    <row r="29470" spans="3:40" ht="14.1" customHeight="1">
      <c r="C29470"/>
      <c r="F29470"/>
      <c r="G29470"/>
      <c r="H29470"/>
      <c r="K29470"/>
      <c r="P29470"/>
      <c r="X29470"/>
      <c r="AA29470"/>
      <c r="AF29470"/>
      <c r="AI29470"/>
      <c r="AN29470"/>
    </row>
    <row r="29471" spans="3:40" ht="14.1" customHeight="1">
      <c r="C29471"/>
      <c r="F29471"/>
      <c r="G29471"/>
      <c r="H29471"/>
      <c r="K29471"/>
      <c r="P29471"/>
      <c r="X29471"/>
      <c r="AA29471"/>
      <c r="AF29471"/>
      <c r="AI29471"/>
      <c r="AN29471"/>
    </row>
    <row r="29472" spans="3:40" ht="14.1" customHeight="1">
      <c r="C29472"/>
      <c r="F29472"/>
      <c r="G29472"/>
      <c r="H29472"/>
      <c r="K29472"/>
      <c r="P29472"/>
      <c r="X29472"/>
      <c r="AA29472"/>
      <c r="AF29472"/>
      <c r="AI29472"/>
      <c r="AN29472"/>
    </row>
    <row r="29473" spans="3:40" ht="14.1" customHeight="1">
      <c r="C29473"/>
      <c r="F29473"/>
      <c r="G29473"/>
      <c r="H29473"/>
      <c r="K29473"/>
      <c r="P29473"/>
      <c r="X29473"/>
      <c r="AA29473"/>
      <c r="AF29473"/>
      <c r="AI29473"/>
      <c r="AN29473"/>
    </row>
    <row r="29474" spans="3:40" ht="14.1" customHeight="1">
      <c r="C29474"/>
      <c r="F29474"/>
      <c r="G29474"/>
      <c r="H29474"/>
      <c r="K29474"/>
      <c r="P29474"/>
      <c r="X29474"/>
      <c r="AA29474"/>
      <c r="AF29474"/>
      <c r="AI29474"/>
      <c r="AN29474"/>
    </row>
    <row r="29475" spans="3:40" ht="14.1" customHeight="1">
      <c r="C29475"/>
      <c r="F29475"/>
      <c r="G29475"/>
      <c r="H29475"/>
      <c r="K29475"/>
      <c r="P29475"/>
      <c r="X29475"/>
      <c r="AA29475"/>
      <c r="AF29475"/>
      <c r="AI29475"/>
      <c r="AN29475"/>
    </row>
    <row r="29476" spans="3:40" ht="14.1" customHeight="1">
      <c r="C29476"/>
      <c r="F29476"/>
      <c r="G29476"/>
      <c r="H29476"/>
      <c r="K29476"/>
      <c r="P29476"/>
      <c r="X29476"/>
      <c r="AA29476"/>
      <c r="AF29476"/>
      <c r="AI29476"/>
      <c r="AN29476"/>
    </row>
    <row r="29477" spans="3:40" ht="14.1" customHeight="1">
      <c r="C29477"/>
      <c r="F29477"/>
      <c r="G29477"/>
      <c r="H29477"/>
      <c r="K29477"/>
      <c r="P29477"/>
      <c r="X29477"/>
      <c r="AA29477"/>
      <c r="AF29477"/>
      <c r="AI29477"/>
      <c r="AN29477"/>
    </row>
    <row r="29478" spans="3:40" ht="14.1" customHeight="1">
      <c r="C29478"/>
      <c r="F29478"/>
      <c r="G29478"/>
      <c r="H29478"/>
      <c r="K29478"/>
      <c r="P29478"/>
      <c r="X29478"/>
      <c r="AA29478"/>
      <c r="AF29478"/>
      <c r="AI29478"/>
      <c r="AN29478"/>
    </row>
    <row r="29479" spans="3:40" ht="14.1" customHeight="1">
      <c r="C29479"/>
      <c r="F29479"/>
      <c r="G29479"/>
      <c r="H29479"/>
      <c r="K29479"/>
      <c r="P29479"/>
      <c r="X29479"/>
      <c r="AA29479"/>
      <c r="AF29479"/>
      <c r="AI29479"/>
      <c r="AN29479"/>
    </row>
    <row r="29480" spans="3:40" ht="14.1" customHeight="1">
      <c r="C29480"/>
      <c r="F29480"/>
      <c r="G29480"/>
      <c r="H29480"/>
      <c r="K29480"/>
      <c r="P29480"/>
      <c r="X29480"/>
      <c r="AA29480"/>
      <c r="AF29480"/>
      <c r="AI29480"/>
      <c r="AN29480"/>
    </row>
    <row r="29481" spans="3:40" ht="14.1" customHeight="1">
      <c r="C29481"/>
      <c r="F29481"/>
      <c r="G29481"/>
      <c r="H29481"/>
      <c r="K29481"/>
      <c r="P29481"/>
      <c r="X29481"/>
      <c r="AA29481"/>
      <c r="AF29481"/>
      <c r="AI29481"/>
      <c r="AN29481"/>
    </row>
    <row r="29482" spans="3:40" ht="14.1" customHeight="1">
      <c r="C29482"/>
      <c r="F29482"/>
      <c r="G29482"/>
      <c r="H29482"/>
      <c r="K29482"/>
      <c r="P29482"/>
      <c r="X29482"/>
      <c r="AA29482"/>
      <c r="AF29482"/>
      <c r="AI29482"/>
      <c r="AN29482"/>
    </row>
    <row r="29483" spans="3:40" ht="14.1" customHeight="1">
      <c r="C29483"/>
      <c r="F29483"/>
      <c r="G29483"/>
      <c r="H29483"/>
      <c r="K29483"/>
      <c r="P29483"/>
      <c r="X29483"/>
      <c r="AA29483"/>
      <c r="AF29483"/>
      <c r="AI29483"/>
      <c r="AN29483"/>
    </row>
    <row r="29484" spans="3:40" ht="14.1" customHeight="1">
      <c r="C29484"/>
      <c r="F29484"/>
      <c r="G29484"/>
      <c r="H29484"/>
      <c r="K29484"/>
      <c r="P29484"/>
      <c r="X29484"/>
      <c r="AA29484"/>
      <c r="AF29484"/>
      <c r="AI29484"/>
      <c r="AN29484"/>
    </row>
    <row r="29485" spans="3:40" ht="14.1" customHeight="1">
      <c r="C29485"/>
      <c r="F29485"/>
      <c r="G29485"/>
      <c r="H29485"/>
      <c r="K29485"/>
      <c r="P29485"/>
      <c r="X29485"/>
      <c r="AA29485"/>
      <c r="AF29485"/>
      <c r="AI29485"/>
      <c r="AN29485"/>
    </row>
    <row r="29486" spans="3:40" ht="14.1" customHeight="1">
      <c r="C29486"/>
      <c r="F29486"/>
      <c r="G29486"/>
      <c r="H29486"/>
      <c r="K29486"/>
      <c r="P29486"/>
      <c r="X29486"/>
      <c r="AA29486"/>
      <c r="AF29486"/>
      <c r="AI29486"/>
      <c r="AN29486"/>
    </row>
    <row r="29487" spans="3:40" ht="14.1" customHeight="1">
      <c r="C29487"/>
      <c r="F29487"/>
      <c r="G29487"/>
      <c r="H29487"/>
      <c r="K29487"/>
      <c r="P29487"/>
      <c r="X29487"/>
      <c r="AA29487"/>
      <c r="AF29487"/>
      <c r="AI29487"/>
      <c r="AN29487"/>
    </row>
    <row r="29488" spans="3:40" ht="14.1" customHeight="1">
      <c r="C29488"/>
      <c r="F29488"/>
      <c r="G29488"/>
      <c r="H29488"/>
      <c r="K29488"/>
      <c r="P29488"/>
      <c r="X29488"/>
      <c r="AA29488"/>
      <c r="AF29488"/>
      <c r="AI29488"/>
      <c r="AN29488"/>
    </row>
    <row r="29489" spans="3:40" ht="14.1" customHeight="1">
      <c r="C29489"/>
      <c r="F29489"/>
      <c r="G29489"/>
      <c r="H29489"/>
      <c r="K29489"/>
      <c r="P29489"/>
      <c r="X29489"/>
      <c r="AA29489"/>
      <c r="AF29489"/>
      <c r="AI29489"/>
      <c r="AN29489"/>
    </row>
    <row r="29490" spans="3:40" ht="14.1" customHeight="1">
      <c r="C29490"/>
      <c r="F29490"/>
      <c r="G29490"/>
      <c r="H29490"/>
      <c r="K29490"/>
      <c r="P29490"/>
      <c r="X29490"/>
      <c r="AA29490"/>
      <c r="AF29490"/>
      <c r="AI29490"/>
      <c r="AN29490"/>
    </row>
    <row r="29491" spans="3:40" ht="14.1" customHeight="1">
      <c r="C29491"/>
      <c r="F29491"/>
      <c r="G29491"/>
      <c r="H29491"/>
      <c r="K29491"/>
      <c r="P29491"/>
      <c r="X29491"/>
      <c r="AA29491"/>
      <c r="AF29491"/>
      <c r="AI29491"/>
      <c r="AN29491"/>
    </row>
    <row r="29492" spans="3:40" ht="14.1" customHeight="1">
      <c r="C29492"/>
      <c r="F29492"/>
      <c r="G29492"/>
      <c r="H29492"/>
      <c r="K29492"/>
      <c r="P29492"/>
      <c r="X29492"/>
      <c r="AA29492"/>
      <c r="AF29492"/>
      <c r="AI29492"/>
      <c r="AN29492"/>
    </row>
    <row r="29493" spans="3:40" ht="14.1" customHeight="1">
      <c r="C29493"/>
      <c r="F29493"/>
      <c r="G29493"/>
      <c r="H29493"/>
      <c r="K29493"/>
      <c r="P29493"/>
      <c r="X29493"/>
      <c r="AA29493"/>
      <c r="AF29493"/>
      <c r="AI29493"/>
      <c r="AN29493"/>
    </row>
    <row r="29494" spans="3:40" ht="14.1" customHeight="1">
      <c r="C29494"/>
      <c r="F29494"/>
      <c r="G29494"/>
      <c r="H29494"/>
      <c r="K29494"/>
      <c r="P29494"/>
      <c r="X29494"/>
      <c r="AA29494"/>
      <c r="AF29494"/>
      <c r="AI29494"/>
      <c r="AN29494"/>
    </row>
    <row r="29495" spans="3:40" ht="14.1" customHeight="1">
      <c r="C29495"/>
      <c r="F29495"/>
      <c r="G29495"/>
      <c r="H29495"/>
      <c r="K29495"/>
      <c r="P29495"/>
      <c r="X29495"/>
      <c r="AA29495"/>
      <c r="AF29495"/>
      <c r="AI29495"/>
      <c r="AN29495"/>
    </row>
    <row r="29496" spans="3:40" ht="14.1" customHeight="1">
      <c r="C29496"/>
      <c r="F29496"/>
      <c r="G29496"/>
      <c r="H29496"/>
      <c r="K29496"/>
      <c r="P29496"/>
      <c r="X29496"/>
      <c r="AA29496"/>
      <c r="AF29496"/>
      <c r="AI29496"/>
      <c r="AN29496"/>
    </row>
    <row r="29497" spans="3:40" ht="14.1" customHeight="1">
      <c r="C29497"/>
      <c r="F29497"/>
      <c r="G29497"/>
      <c r="H29497"/>
      <c r="K29497"/>
      <c r="P29497"/>
      <c r="X29497"/>
      <c r="AA29497"/>
      <c r="AF29497"/>
      <c r="AI29497"/>
      <c r="AN29497"/>
    </row>
    <row r="29498" spans="3:40" ht="14.1" customHeight="1">
      <c r="C29498"/>
      <c r="F29498"/>
      <c r="G29498"/>
      <c r="H29498"/>
      <c r="K29498"/>
      <c r="P29498"/>
      <c r="X29498"/>
      <c r="AA29498"/>
      <c r="AF29498"/>
      <c r="AI29498"/>
      <c r="AN29498"/>
    </row>
    <row r="29499" spans="3:40" ht="14.1" customHeight="1">
      <c r="C29499"/>
      <c r="F29499"/>
      <c r="G29499"/>
      <c r="H29499"/>
      <c r="K29499"/>
      <c r="P29499"/>
      <c r="X29499"/>
      <c r="AA29499"/>
      <c r="AF29499"/>
      <c r="AI29499"/>
      <c r="AN29499"/>
    </row>
    <row r="29500" spans="3:40" ht="14.1" customHeight="1">
      <c r="C29500"/>
      <c r="F29500"/>
      <c r="G29500"/>
      <c r="H29500"/>
      <c r="K29500"/>
      <c r="P29500"/>
      <c r="X29500"/>
      <c r="AA29500"/>
      <c r="AF29500"/>
      <c r="AI29500"/>
      <c r="AN29500"/>
    </row>
    <row r="29501" spans="3:40" ht="14.1" customHeight="1">
      <c r="C29501"/>
      <c r="F29501"/>
      <c r="G29501"/>
      <c r="H29501"/>
      <c r="K29501"/>
      <c r="P29501"/>
      <c r="X29501"/>
      <c r="AA29501"/>
      <c r="AF29501"/>
      <c r="AI29501"/>
      <c r="AN29501"/>
    </row>
    <row r="29502" spans="3:40" ht="14.1" customHeight="1">
      <c r="C29502"/>
      <c r="F29502"/>
      <c r="G29502"/>
      <c r="H29502"/>
      <c r="K29502"/>
      <c r="P29502"/>
      <c r="X29502"/>
      <c r="AA29502"/>
      <c r="AF29502"/>
      <c r="AI29502"/>
      <c r="AN29502"/>
    </row>
    <row r="29503" spans="3:40" ht="14.1" customHeight="1">
      <c r="C29503"/>
      <c r="F29503"/>
      <c r="G29503"/>
      <c r="H29503"/>
      <c r="K29503"/>
      <c r="P29503"/>
      <c r="X29503"/>
      <c r="AA29503"/>
      <c r="AF29503"/>
      <c r="AI29503"/>
      <c r="AN29503"/>
    </row>
    <row r="29504" spans="3:40" ht="14.1" customHeight="1">
      <c r="C29504"/>
      <c r="F29504"/>
      <c r="G29504"/>
      <c r="H29504"/>
      <c r="K29504"/>
      <c r="P29504"/>
      <c r="X29504"/>
      <c r="AA29504"/>
      <c r="AF29504"/>
      <c r="AI29504"/>
      <c r="AN29504"/>
    </row>
    <row r="29505" spans="3:40" ht="14.1" customHeight="1">
      <c r="C29505"/>
      <c r="F29505"/>
      <c r="G29505"/>
      <c r="H29505"/>
      <c r="K29505"/>
      <c r="P29505"/>
      <c r="X29505"/>
      <c r="AA29505"/>
      <c r="AF29505"/>
      <c r="AI29505"/>
      <c r="AN29505"/>
    </row>
    <row r="29506" spans="3:40" ht="14.1" customHeight="1">
      <c r="C29506"/>
      <c r="F29506"/>
      <c r="G29506"/>
      <c r="H29506"/>
      <c r="K29506"/>
      <c r="P29506"/>
      <c r="X29506"/>
      <c r="AA29506"/>
      <c r="AF29506"/>
      <c r="AI29506"/>
      <c r="AN29506"/>
    </row>
    <row r="29507" spans="3:40" ht="14.1" customHeight="1">
      <c r="C29507"/>
      <c r="F29507"/>
      <c r="G29507"/>
      <c r="H29507"/>
      <c r="K29507"/>
      <c r="P29507"/>
      <c r="X29507"/>
      <c r="AA29507"/>
      <c r="AF29507"/>
      <c r="AI29507"/>
      <c r="AN29507"/>
    </row>
    <row r="29508" spans="3:40" ht="14.1" customHeight="1">
      <c r="C29508"/>
      <c r="F29508"/>
      <c r="G29508"/>
      <c r="H29508"/>
      <c r="K29508"/>
      <c r="P29508"/>
      <c r="X29508"/>
      <c r="AA29508"/>
      <c r="AF29508"/>
      <c r="AI29508"/>
      <c r="AN29508"/>
    </row>
    <row r="29509" spans="3:40" ht="14.1" customHeight="1">
      <c r="C29509"/>
      <c r="F29509"/>
      <c r="G29509"/>
      <c r="H29509"/>
      <c r="K29509"/>
      <c r="P29509"/>
      <c r="X29509"/>
      <c r="AA29509"/>
      <c r="AF29509"/>
      <c r="AI29509"/>
      <c r="AN29509"/>
    </row>
    <row r="29510" spans="3:40" ht="14.1" customHeight="1">
      <c r="C29510"/>
      <c r="F29510"/>
      <c r="G29510"/>
      <c r="H29510"/>
      <c r="K29510"/>
      <c r="P29510"/>
      <c r="X29510"/>
      <c r="AA29510"/>
      <c r="AF29510"/>
      <c r="AI29510"/>
      <c r="AN29510"/>
    </row>
    <row r="29511" spans="3:40" ht="14.1" customHeight="1">
      <c r="C29511"/>
      <c r="F29511"/>
      <c r="G29511"/>
      <c r="H29511"/>
      <c r="K29511"/>
      <c r="P29511"/>
      <c r="X29511"/>
      <c r="AA29511"/>
      <c r="AF29511"/>
      <c r="AI29511"/>
      <c r="AN29511"/>
    </row>
    <row r="29512" spans="3:40" ht="14.1" customHeight="1">
      <c r="C29512"/>
      <c r="F29512"/>
      <c r="G29512"/>
      <c r="H29512"/>
      <c r="K29512"/>
      <c r="P29512"/>
      <c r="X29512"/>
      <c r="AA29512"/>
      <c r="AF29512"/>
      <c r="AI29512"/>
      <c r="AN29512"/>
    </row>
    <row r="29513" spans="3:40" ht="14.1" customHeight="1">
      <c r="C29513"/>
      <c r="F29513"/>
      <c r="G29513"/>
      <c r="H29513"/>
      <c r="K29513"/>
      <c r="P29513"/>
      <c r="X29513"/>
      <c r="AA29513"/>
      <c r="AF29513"/>
      <c r="AI29513"/>
      <c r="AN29513"/>
    </row>
    <row r="29514" spans="3:40" ht="14.1" customHeight="1">
      <c r="C29514"/>
      <c r="F29514"/>
      <c r="G29514"/>
      <c r="H29514"/>
      <c r="K29514"/>
      <c r="P29514"/>
      <c r="X29514"/>
      <c r="AA29514"/>
      <c r="AF29514"/>
      <c r="AI29514"/>
      <c r="AN29514"/>
    </row>
    <row r="29515" spans="3:40" ht="14.1" customHeight="1">
      <c r="C29515"/>
      <c r="F29515"/>
      <c r="G29515"/>
      <c r="H29515"/>
      <c r="K29515"/>
      <c r="P29515"/>
      <c r="X29515"/>
      <c r="AA29515"/>
      <c r="AF29515"/>
      <c r="AI29515"/>
      <c r="AN29515"/>
    </row>
    <row r="29516" spans="3:40" ht="14.1" customHeight="1">
      <c r="C29516"/>
      <c r="F29516"/>
      <c r="G29516"/>
      <c r="H29516"/>
      <c r="K29516"/>
      <c r="P29516"/>
      <c r="X29516"/>
      <c r="AA29516"/>
      <c r="AF29516"/>
      <c r="AI29516"/>
      <c r="AN29516"/>
    </row>
    <row r="29517" spans="3:40" ht="14.1" customHeight="1">
      <c r="C29517"/>
      <c r="F29517"/>
      <c r="G29517"/>
      <c r="H29517"/>
      <c r="K29517"/>
      <c r="P29517"/>
      <c r="X29517"/>
      <c r="AA29517"/>
      <c r="AF29517"/>
      <c r="AI29517"/>
      <c r="AN29517"/>
    </row>
    <row r="29518" spans="3:40" ht="14.1" customHeight="1">
      <c r="C29518"/>
      <c r="F29518"/>
      <c r="G29518"/>
      <c r="H29518"/>
      <c r="K29518"/>
      <c r="P29518"/>
      <c r="X29518"/>
      <c r="AA29518"/>
      <c r="AF29518"/>
      <c r="AI29518"/>
      <c r="AN29518"/>
    </row>
    <row r="29519" spans="3:40" ht="14.1" customHeight="1">
      <c r="C29519"/>
      <c r="F29519"/>
      <c r="G29519"/>
      <c r="H29519"/>
      <c r="K29519"/>
      <c r="P29519"/>
      <c r="X29519"/>
      <c r="AA29519"/>
      <c r="AF29519"/>
      <c r="AI29519"/>
      <c r="AN29519"/>
    </row>
    <row r="29520" spans="3:40" ht="14.1" customHeight="1">
      <c r="C29520"/>
      <c r="F29520"/>
      <c r="G29520"/>
      <c r="H29520"/>
      <c r="K29520"/>
      <c r="P29520"/>
      <c r="X29520"/>
      <c r="AA29520"/>
      <c r="AF29520"/>
      <c r="AI29520"/>
      <c r="AN29520"/>
    </row>
    <row r="29521" spans="3:40" ht="14.1" customHeight="1">
      <c r="C29521"/>
      <c r="F29521"/>
      <c r="G29521"/>
      <c r="H29521"/>
      <c r="K29521"/>
      <c r="P29521"/>
      <c r="X29521"/>
      <c r="AA29521"/>
      <c r="AF29521"/>
      <c r="AI29521"/>
      <c r="AN29521"/>
    </row>
    <row r="29522" spans="3:40" ht="14.1" customHeight="1">
      <c r="C29522"/>
      <c r="F29522"/>
      <c r="G29522"/>
      <c r="H29522"/>
      <c r="K29522"/>
      <c r="P29522"/>
      <c r="X29522"/>
      <c r="AA29522"/>
      <c r="AF29522"/>
      <c r="AI29522"/>
      <c r="AN29522"/>
    </row>
    <row r="29523" spans="3:40" ht="14.1" customHeight="1">
      <c r="C29523"/>
      <c r="F29523"/>
      <c r="G29523"/>
      <c r="H29523"/>
      <c r="K29523"/>
      <c r="P29523"/>
      <c r="X29523"/>
      <c r="AA29523"/>
      <c r="AF29523"/>
      <c r="AI29523"/>
      <c r="AN29523"/>
    </row>
    <row r="29524" spans="3:40" ht="14.1" customHeight="1">
      <c r="C29524"/>
      <c r="F29524"/>
      <c r="G29524"/>
      <c r="H29524"/>
      <c r="K29524"/>
      <c r="P29524"/>
      <c r="X29524"/>
      <c r="AA29524"/>
      <c r="AF29524"/>
      <c r="AI29524"/>
      <c r="AN29524"/>
    </row>
    <row r="29525" spans="3:40" ht="14.1" customHeight="1">
      <c r="C29525"/>
      <c r="F29525"/>
      <c r="G29525"/>
      <c r="H29525"/>
      <c r="K29525"/>
      <c r="P29525"/>
      <c r="X29525"/>
      <c r="AA29525"/>
      <c r="AF29525"/>
      <c r="AI29525"/>
      <c r="AN29525"/>
    </row>
    <row r="29526" spans="3:40" ht="14.1" customHeight="1">
      <c r="C29526"/>
      <c r="F29526"/>
      <c r="G29526"/>
      <c r="H29526"/>
      <c r="K29526"/>
      <c r="P29526"/>
      <c r="X29526"/>
      <c r="AA29526"/>
      <c r="AF29526"/>
      <c r="AI29526"/>
      <c r="AN29526"/>
    </row>
    <row r="29527" spans="3:40" ht="14.1" customHeight="1">
      <c r="C29527"/>
      <c r="F29527"/>
      <c r="G29527"/>
      <c r="H29527"/>
      <c r="K29527"/>
      <c r="P29527"/>
      <c r="X29527"/>
      <c r="AA29527"/>
      <c r="AF29527"/>
      <c r="AI29527"/>
      <c r="AN29527"/>
    </row>
    <row r="29528" spans="3:40" ht="14.1" customHeight="1">
      <c r="C29528"/>
      <c r="F29528"/>
      <c r="G29528"/>
      <c r="H29528"/>
      <c r="K29528"/>
      <c r="P29528"/>
      <c r="X29528"/>
      <c r="AA29528"/>
      <c r="AF29528"/>
      <c r="AI29528"/>
      <c r="AN29528"/>
    </row>
    <row r="29529" spans="3:40" ht="14.1" customHeight="1">
      <c r="C29529"/>
      <c r="F29529"/>
      <c r="G29529"/>
      <c r="H29529"/>
      <c r="K29529"/>
      <c r="P29529"/>
      <c r="X29529"/>
      <c r="AA29529"/>
      <c r="AF29529"/>
      <c r="AI29529"/>
      <c r="AN29529"/>
    </row>
    <row r="29530" spans="3:40" ht="14.1" customHeight="1">
      <c r="C29530"/>
      <c r="F29530"/>
      <c r="G29530"/>
      <c r="H29530"/>
      <c r="K29530"/>
      <c r="P29530"/>
      <c r="X29530"/>
      <c r="AA29530"/>
      <c r="AF29530"/>
      <c r="AI29530"/>
      <c r="AN29530"/>
    </row>
    <row r="29531" spans="3:40" ht="14.1" customHeight="1">
      <c r="C29531"/>
      <c r="F29531"/>
      <c r="G29531"/>
      <c r="H29531"/>
      <c r="K29531"/>
      <c r="P29531"/>
      <c r="X29531"/>
      <c r="AA29531"/>
      <c r="AF29531"/>
      <c r="AI29531"/>
      <c r="AN29531"/>
    </row>
    <row r="29532" spans="3:40" ht="14.1" customHeight="1">
      <c r="C29532"/>
      <c r="F29532"/>
      <c r="G29532"/>
      <c r="H29532"/>
      <c r="K29532"/>
      <c r="P29532"/>
      <c r="X29532"/>
      <c r="AA29532"/>
      <c r="AF29532"/>
      <c r="AI29532"/>
      <c r="AN29532"/>
    </row>
    <row r="29533" spans="3:40" ht="14.1" customHeight="1">
      <c r="C29533"/>
      <c r="F29533"/>
      <c r="G29533"/>
      <c r="H29533"/>
      <c r="K29533"/>
      <c r="P29533"/>
      <c r="X29533"/>
      <c r="AA29533"/>
      <c r="AF29533"/>
      <c r="AI29533"/>
      <c r="AN29533"/>
    </row>
    <row r="29534" spans="3:40" ht="14.1" customHeight="1">
      <c r="C29534"/>
      <c r="F29534"/>
      <c r="G29534"/>
      <c r="H29534"/>
      <c r="K29534"/>
      <c r="P29534"/>
      <c r="X29534"/>
      <c r="AA29534"/>
      <c r="AF29534"/>
      <c r="AI29534"/>
      <c r="AN29534"/>
    </row>
    <row r="29535" spans="3:40" ht="14.1" customHeight="1">
      <c r="C29535"/>
      <c r="F29535"/>
      <c r="G29535"/>
      <c r="H29535"/>
      <c r="K29535"/>
      <c r="P29535"/>
      <c r="X29535"/>
      <c r="AA29535"/>
      <c r="AF29535"/>
      <c r="AI29535"/>
      <c r="AN29535"/>
    </row>
    <row r="29536" spans="3:40" ht="14.1" customHeight="1">
      <c r="C29536"/>
      <c r="F29536"/>
      <c r="G29536"/>
      <c r="H29536"/>
      <c r="K29536"/>
      <c r="P29536"/>
      <c r="X29536"/>
      <c r="AA29536"/>
      <c r="AF29536"/>
      <c r="AI29536"/>
      <c r="AN29536"/>
    </row>
    <row r="29537" spans="3:40" ht="14.1" customHeight="1">
      <c r="C29537"/>
      <c r="F29537"/>
      <c r="G29537"/>
      <c r="H29537"/>
      <c r="K29537"/>
      <c r="P29537"/>
      <c r="X29537"/>
      <c r="AA29537"/>
      <c r="AF29537"/>
      <c r="AI29537"/>
      <c r="AN29537"/>
    </row>
    <row r="29538" spans="3:40" ht="14.1" customHeight="1">
      <c r="C29538"/>
      <c r="F29538"/>
      <c r="G29538"/>
      <c r="H29538"/>
      <c r="K29538"/>
      <c r="P29538"/>
      <c r="X29538"/>
      <c r="AA29538"/>
      <c r="AF29538"/>
      <c r="AI29538"/>
      <c r="AN29538"/>
    </row>
    <row r="29539" spans="3:40" ht="14.1" customHeight="1">
      <c r="C29539"/>
      <c r="F29539"/>
      <c r="G29539"/>
      <c r="H29539"/>
      <c r="K29539"/>
      <c r="P29539"/>
      <c r="X29539"/>
      <c r="AA29539"/>
      <c r="AF29539"/>
      <c r="AI29539"/>
      <c r="AN29539"/>
    </row>
    <row r="29540" spans="3:40" ht="14.1" customHeight="1">
      <c r="C29540"/>
      <c r="F29540"/>
      <c r="G29540"/>
      <c r="H29540"/>
      <c r="K29540"/>
      <c r="P29540"/>
      <c r="X29540"/>
      <c r="AA29540"/>
      <c r="AF29540"/>
      <c r="AI29540"/>
      <c r="AN29540"/>
    </row>
    <row r="29541" spans="3:40" ht="14.1" customHeight="1">
      <c r="C29541"/>
      <c r="F29541"/>
      <c r="G29541"/>
      <c r="H29541"/>
      <c r="K29541"/>
      <c r="P29541"/>
      <c r="X29541"/>
      <c r="AA29541"/>
      <c r="AF29541"/>
      <c r="AI29541"/>
      <c r="AN29541"/>
    </row>
    <row r="29542" spans="3:40" ht="14.1" customHeight="1">
      <c r="C29542"/>
      <c r="F29542"/>
      <c r="G29542"/>
      <c r="H29542"/>
      <c r="K29542"/>
      <c r="P29542"/>
      <c r="X29542"/>
      <c r="AA29542"/>
      <c r="AF29542"/>
      <c r="AI29542"/>
      <c r="AN29542"/>
    </row>
    <row r="29543" spans="3:40" ht="14.1" customHeight="1">
      <c r="C29543"/>
      <c r="F29543"/>
      <c r="G29543"/>
      <c r="H29543"/>
      <c r="K29543"/>
      <c r="P29543"/>
      <c r="X29543"/>
      <c r="AA29543"/>
      <c r="AF29543"/>
      <c r="AI29543"/>
      <c r="AN29543"/>
    </row>
    <row r="29544" spans="3:40" ht="14.1" customHeight="1">
      <c r="C29544"/>
      <c r="F29544"/>
      <c r="G29544"/>
      <c r="H29544"/>
      <c r="K29544"/>
      <c r="P29544"/>
      <c r="X29544"/>
      <c r="AA29544"/>
      <c r="AF29544"/>
      <c r="AI29544"/>
      <c r="AN29544"/>
    </row>
    <row r="29545" spans="3:40" ht="14.1" customHeight="1">
      <c r="C29545"/>
      <c r="F29545"/>
      <c r="G29545"/>
      <c r="H29545"/>
      <c r="K29545"/>
      <c r="P29545"/>
      <c r="X29545"/>
      <c r="AA29545"/>
      <c r="AF29545"/>
      <c r="AI29545"/>
      <c r="AN29545"/>
    </row>
    <row r="29546" spans="3:40" ht="14.1" customHeight="1">
      <c r="C29546"/>
      <c r="F29546"/>
      <c r="G29546"/>
      <c r="H29546"/>
      <c r="K29546"/>
      <c r="P29546"/>
      <c r="X29546"/>
      <c r="AA29546"/>
      <c r="AF29546"/>
      <c r="AI29546"/>
      <c r="AN29546"/>
    </row>
    <row r="29547" spans="3:40" ht="14.1" customHeight="1">
      <c r="C29547"/>
      <c r="F29547"/>
      <c r="G29547"/>
      <c r="H29547"/>
      <c r="K29547"/>
      <c r="P29547"/>
      <c r="X29547"/>
      <c r="AA29547"/>
      <c r="AF29547"/>
      <c r="AI29547"/>
      <c r="AN29547"/>
    </row>
    <row r="29548" spans="3:40" ht="14.1" customHeight="1">
      <c r="C29548"/>
      <c r="F29548"/>
      <c r="G29548"/>
      <c r="H29548"/>
      <c r="K29548"/>
      <c r="P29548"/>
      <c r="X29548"/>
      <c r="AA29548"/>
      <c r="AF29548"/>
      <c r="AI29548"/>
      <c r="AN29548"/>
    </row>
    <row r="29549" spans="3:40" ht="14.1" customHeight="1">
      <c r="C29549"/>
      <c r="F29549"/>
      <c r="G29549"/>
      <c r="H29549"/>
      <c r="K29549"/>
      <c r="P29549"/>
      <c r="X29549"/>
      <c r="AA29549"/>
      <c r="AF29549"/>
      <c r="AI29549"/>
      <c r="AN29549"/>
    </row>
    <row r="29550" spans="3:40" ht="14.1" customHeight="1">
      <c r="C29550"/>
      <c r="F29550"/>
      <c r="G29550"/>
      <c r="H29550"/>
      <c r="K29550"/>
      <c r="P29550"/>
      <c r="X29550"/>
      <c r="AA29550"/>
      <c r="AF29550"/>
      <c r="AI29550"/>
      <c r="AN29550"/>
    </row>
    <row r="29551" spans="3:40" ht="14.1" customHeight="1">
      <c r="C29551"/>
      <c r="F29551"/>
      <c r="G29551"/>
      <c r="H29551"/>
      <c r="K29551"/>
      <c r="P29551"/>
      <c r="X29551"/>
      <c r="AA29551"/>
      <c r="AF29551"/>
      <c r="AI29551"/>
      <c r="AN29551"/>
    </row>
    <row r="29552" spans="3:40" ht="14.1" customHeight="1">
      <c r="C29552"/>
      <c r="F29552"/>
      <c r="G29552"/>
      <c r="H29552"/>
      <c r="K29552"/>
      <c r="P29552"/>
      <c r="X29552"/>
      <c r="AA29552"/>
      <c r="AF29552"/>
      <c r="AI29552"/>
      <c r="AN29552"/>
    </row>
    <row r="29553" spans="3:40" ht="14.1" customHeight="1">
      <c r="C29553"/>
      <c r="F29553"/>
      <c r="G29553"/>
      <c r="H29553"/>
      <c r="K29553"/>
      <c r="P29553"/>
      <c r="X29553"/>
      <c r="AA29553"/>
      <c r="AF29553"/>
      <c r="AI29553"/>
      <c r="AN29553"/>
    </row>
    <row r="29554" spans="3:40" ht="14.1" customHeight="1">
      <c r="C29554"/>
      <c r="F29554"/>
      <c r="G29554"/>
      <c r="H29554"/>
      <c r="K29554"/>
      <c r="P29554"/>
      <c r="X29554"/>
      <c r="AA29554"/>
      <c r="AF29554"/>
      <c r="AI29554"/>
      <c r="AN29554"/>
    </row>
    <row r="29555" spans="3:40" ht="14.1" customHeight="1">
      <c r="C29555"/>
      <c r="F29555"/>
      <c r="G29555"/>
      <c r="H29555"/>
      <c r="K29555"/>
      <c r="P29555"/>
      <c r="X29555"/>
      <c r="AA29555"/>
      <c r="AF29555"/>
      <c r="AI29555"/>
      <c r="AN29555"/>
    </row>
    <row r="29556" spans="3:40" ht="14.1" customHeight="1">
      <c r="C29556"/>
      <c r="F29556"/>
      <c r="G29556"/>
      <c r="H29556"/>
      <c r="K29556"/>
      <c r="P29556"/>
      <c r="X29556"/>
      <c r="AA29556"/>
      <c r="AF29556"/>
      <c r="AI29556"/>
      <c r="AN29556"/>
    </row>
    <row r="29557" spans="3:40" ht="14.1" customHeight="1">
      <c r="C29557"/>
      <c r="F29557"/>
      <c r="G29557"/>
      <c r="H29557"/>
      <c r="K29557"/>
      <c r="P29557"/>
      <c r="X29557"/>
      <c r="AA29557"/>
      <c r="AF29557"/>
      <c r="AI29557"/>
      <c r="AN29557"/>
    </row>
    <row r="29558" spans="3:40" ht="14.1" customHeight="1">
      <c r="C29558"/>
      <c r="F29558"/>
      <c r="G29558"/>
      <c r="H29558"/>
      <c r="K29558"/>
      <c r="P29558"/>
      <c r="X29558"/>
      <c r="AA29558"/>
      <c r="AF29558"/>
      <c r="AI29558"/>
      <c r="AN29558"/>
    </row>
    <row r="29559" spans="3:40" ht="14.1" customHeight="1">
      <c r="C29559"/>
      <c r="F29559"/>
      <c r="G29559"/>
      <c r="H29559"/>
      <c r="K29559"/>
      <c r="P29559"/>
      <c r="X29559"/>
      <c r="AA29559"/>
      <c r="AF29559"/>
      <c r="AI29559"/>
      <c r="AN29559"/>
    </row>
    <row r="29560" spans="3:40" ht="14.1" customHeight="1">
      <c r="C29560"/>
      <c r="F29560"/>
      <c r="G29560"/>
      <c r="H29560"/>
      <c r="K29560"/>
      <c r="P29560"/>
      <c r="X29560"/>
      <c r="AA29560"/>
      <c r="AF29560"/>
      <c r="AI29560"/>
      <c r="AN29560"/>
    </row>
    <row r="29561" spans="3:40" ht="14.1" customHeight="1">
      <c r="C29561"/>
      <c r="F29561"/>
      <c r="G29561"/>
      <c r="H29561"/>
      <c r="K29561"/>
      <c r="P29561"/>
      <c r="X29561"/>
      <c r="AA29561"/>
      <c r="AF29561"/>
      <c r="AI29561"/>
      <c r="AN29561"/>
    </row>
    <row r="29562" spans="3:40" ht="14.1" customHeight="1">
      <c r="C29562"/>
      <c r="F29562"/>
      <c r="G29562"/>
      <c r="H29562"/>
      <c r="K29562"/>
      <c r="P29562"/>
      <c r="X29562"/>
      <c r="AA29562"/>
      <c r="AF29562"/>
      <c r="AI29562"/>
      <c r="AN29562"/>
    </row>
    <row r="29563" spans="3:40" ht="14.1" customHeight="1">
      <c r="C29563"/>
      <c r="F29563"/>
      <c r="G29563"/>
      <c r="H29563"/>
      <c r="K29563"/>
      <c r="P29563"/>
      <c r="X29563"/>
      <c r="AA29563"/>
      <c r="AF29563"/>
      <c r="AI29563"/>
      <c r="AN29563"/>
    </row>
    <row r="29564" spans="3:40" ht="14.1" customHeight="1">
      <c r="C29564"/>
      <c r="F29564"/>
      <c r="G29564"/>
      <c r="H29564"/>
      <c r="K29564"/>
      <c r="P29564"/>
      <c r="X29564"/>
      <c r="AA29564"/>
      <c r="AF29564"/>
      <c r="AI29564"/>
      <c r="AN29564"/>
    </row>
    <row r="29565" spans="3:40" ht="14.1" customHeight="1">
      <c r="C29565"/>
      <c r="F29565"/>
      <c r="G29565"/>
      <c r="H29565"/>
      <c r="K29565"/>
      <c r="P29565"/>
      <c r="X29565"/>
      <c r="AA29565"/>
      <c r="AF29565"/>
      <c r="AI29565"/>
      <c r="AN29565"/>
    </row>
    <row r="29566" spans="3:40" ht="14.1" customHeight="1">
      <c r="C29566"/>
      <c r="F29566"/>
      <c r="G29566"/>
      <c r="H29566"/>
      <c r="K29566"/>
      <c r="P29566"/>
      <c r="X29566"/>
      <c r="AA29566"/>
      <c r="AF29566"/>
      <c r="AI29566"/>
      <c r="AN29566"/>
    </row>
    <row r="29567" spans="3:40" ht="14.1" customHeight="1">
      <c r="C29567"/>
      <c r="F29567"/>
      <c r="G29567"/>
      <c r="H29567"/>
      <c r="K29567"/>
      <c r="P29567"/>
      <c r="X29567"/>
      <c r="AA29567"/>
      <c r="AF29567"/>
      <c r="AI29567"/>
      <c r="AN29567"/>
    </row>
    <row r="29568" spans="3:40" ht="14.1" customHeight="1">
      <c r="C29568"/>
      <c r="F29568"/>
      <c r="G29568"/>
      <c r="H29568"/>
      <c r="K29568"/>
      <c r="P29568"/>
      <c r="X29568"/>
      <c r="AA29568"/>
      <c r="AF29568"/>
      <c r="AI29568"/>
      <c r="AN29568"/>
    </row>
    <row r="29569" spans="3:40" ht="14.1" customHeight="1">
      <c r="C29569"/>
      <c r="F29569"/>
      <c r="G29569"/>
      <c r="H29569"/>
      <c r="K29569"/>
      <c r="P29569"/>
      <c r="X29569"/>
      <c r="AA29569"/>
      <c r="AF29569"/>
      <c r="AI29569"/>
      <c r="AN29569"/>
    </row>
    <row r="29570" spans="3:40" ht="14.1" customHeight="1">
      <c r="C29570"/>
      <c r="F29570"/>
      <c r="G29570"/>
      <c r="H29570"/>
      <c r="K29570"/>
      <c r="P29570"/>
      <c r="X29570"/>
      <c r="AA29570"/>
      <c r="AF29570"/>
      <c r="AI29570"/>
      <c r="AN29570"/>
    </row>
    <row r="29571" spans="3:40" ht="14.1" customHeight="1">
      <c r="C29571"/>
      <c r="F29571"/>
      <c r="G29571"/>
      <c r="H29571"/>
      <c r="K29571"/>
      <c r="P29571"/>
      <c r="X29571"/>
      <c r="AA29571"/>
      <c r="AF29571"/>
      <c r="AI29571"/>
      <c r="AN29571"/>
    </row>
    <row r="29572" spans="3:40" ht="14.1" customHeight="1">
      <c r="C29572"/>
      <c r="F29572"/>
      <c r="G29572"/>
      <c r="H29572"/>
      <c r="K29572"/>
      <c r="P29572"/>
      <c r="X29572"/>
      <c r="AA29572"/>
      <c r="AF29572"/>
      <c r="AI29572"/>
      <c r="AN29572"/>
    </row>
    <row r="29573" spans="3:40" ht="14.1" customHeight="1">
      <c r="C29573"/>
      <c r="F29573"/>
      <c r="G29573"/>
      <c r="H29573"/>
      <c r="K29573"/>
      <c r="P29573"/>
      <c r="X29573"/>
      <c r="AA29573"/>
      <c r="AF29573"/>
      <c r="AI29573"/>
      <c r="AN29573"/>
    </row>
    <row r="29574" spans="3:40" ht="14.1" customHeight="1">
      <c r="C29574"/>
      <c r="F29574"/>
      <c r="G29574"/>
      <c r="H29574"/>
      <c r="K29574"/>
      <c r="P29574"/>
      <c r="X29574"/>
      <c r="AA29574"/>
      <c r="AF29574"/>
      <c r="AI29574"/>
      <c r="AN29574"/>
    </row>
    <row r="29575" spans="3:40" ht="14.1" customHeight="1">
      <c r="C29575"/>
      <c r="F29575"/>
      <c r="G29575"/>
      <c r="H29575"/>
      <c r="K29575"/>
      <c r="P29575"/>
      <c r="X29575"/>
      <c r="AA29575"/>
      <c r="AF29575"/>
      <c r="AI29575"/>
      <c r="AN29575"/>
    </row>
    <row r="29576" spans="3:40" ht="14.1" customHeight="1">
      <c r="C29576"/>
      <c r="F29576"/>
      <c r="G29576"/>
      <c r="H29576"/>
      <c r="K29576"/>
      <c r="P29576"/>
      <c r="X29576"/>
      <c r="AA29576"/>
      <c r="AF29576"/>
      <c r="AI29576"/>
      <c r="AN29576"/>
    </row>
    <row r="29577" spans="3:40" ht="14.1" customHeight="1">
      <c r="C29577"/>
      <c r="F29577"/>
      <c r="G29577"/>
      <c r="H29577"/>
      <c r="K29577"/>
      <c r="P29577"/>
      <c r="X29577"/>
      <c r="AA29577"/>
      <c r="AF29577"/>
      <c r="AI29577"/>
      <c r="AN29577"/>
    </row>
    <row r="29578" spans="3:40" ht="14.1" customHeight="1">
      <c r="C29578"/>
      <c r="F29578"/>
      <c r="G29578"/>
      <c r="H29578"/>
      <c r="K29578"/>
      <c r="P29578"/>
      <c r="X29578"/>
      <c r="AA29578"/>
      <c r="AF29578"/>
      <c r="AI29578"/>
      <c r="AN29578"/>
    </row>
    <row r="29579" spans="3:40" ht="14.1" customHeight="1">
      <c r="C29579"/>
      <c r="F29579"/>
      <c r="G29579"/>
      <c r="H29579"/>
      <c r="K29579"/>
      <c r="P29579"/>
      <c r="X29579"/>
      <c r="AA29579"/>
      <c r="AF29579"/>
      <c r="AI29579"/>
      <c r="AN29579"/>
    </row>
    <row r="29580" spans="3:40" ht="14.1" customHeight="1">
      <c r="C29580"/>
      <c r="F29580"/>
      <c r="G29580"/>
      <c r="H29580"/>
      <c r="K29580"/>
      <c r="P29580"/>
      <c r="X29580"/>
      <c r="AA29580"/>
      <c r="AF29580"/>
      <c r="AI29580"/>
      <c r="AN29580"/>
    </row>
    <row r="29581" spans="3:40" ht="14.1" customHeight="1">
      <c r="C29581"/>
      <c r="F29581"/>
      <c r="G29581"/>
      <c r="H29581"/>
      <c r="K29581"/>
      <c r="P29581"/>
      <c r="X29581"/>
      <c r="AA29581"/>
      <c r="AF29581"/>
      <c r="AI29581"/>
      <c r="AN29581"/>
    </row>
    <row r="29582" spans="3:40" ht="14.1" customHeight="1">
      <c r="C29582"/>
      <c r="F29582"/>
      <c r="G29582"/>
      <c r="H29582"/>
      <c r="K29582"/>
      <c r="P29582"/>
      <c r="X29582"/>
      <c r="AA29582"/>
      <c r="AF29582"/>
      <c r="AI29582"/>
      <c r="AN29582"/>
    </row>
    <row r="29583" spans="3:40" ht="14.1" customHeight="1">
      <c r="C29583"/>
      <c r="F29583"/>
      <c r="G29583"/>
      <c r="H29583"/>
      <c r="K29583"/>
      <c r="P29583"/>
      <c r="X29583"/>
      <c r="AA29583"/>
      <c r="AF29583"/>
      <c r="AI29583"/>
      <c r="AN29583"/>
    </row>
    <row r="29584" spans="3:40" ht="14.1" customHeight="1">
      <c r="C29584"/>
      <c r="F29584"/>
      <c r="G29584"/>
      <c r="H29584"/>
      <c r="K29584"/>
      <c r="P29584"/>
      <c r="X29584"/>
      <c r="AA29584"/>
      <c r="AF29584"/>
      <c r="AI29584"/>
      <c r="AN29584"/>
    </row>
    <row r="29585" spans="3:40" ht="14.1" customHeight="1">
      <c r="C29585"/>
      <c r="F29585"/>
      <c r="G29585"/>
      <c r="H29585"/>
      <c r="K29585"/>
      <c r="P29585"/>
      <c r="X29585"/>
      <c r="AA29585"/>
      <c r="AF29585"/>
      <c r="AI29585"/>
      <c r="AN29585"/>
    </row>
    <row r="29586" spans="3:40" ht="14.1" customHeight="1">
      <c r="C29586"/>
      <c r="F29586"/>
      <c r="G29586"/>
      <c r="H29586"/>
      <c r="K29586"/>
      <c r="P29586"/>
      <c r="X29586"/>
      <c r="AA29586"/>
      <c r="AF29586"/>
      <c r="AI29586"/>
      <c r="AN29586"/>
    </row>
    <row r="29587" spans="3:40" ht="14.1" customHeight="1">
      <c r="C29587"/>
      <c r="F29587"/>
      <c r="G29587"/>
      <c r="H29587"/>
      <c r="K29587"/>
      <c r="P29587"/>
      <c r="X29587"/>
      <c r="AA29587"/>
      <c r="AF29587"/>
      <c r="AI29587"/>
      <c r="AN29587"/>
    </row>
    <row r="29588" spans="3:40" ht="14.1" customHeight="1">
      <c r="C29588"/>
      <c r="F29588"/>
      <c r="G29588"/>
      <c r="H29588"/>
      <c r="K29588"/>
      <c r="P29588"/>
      <c r="X29588"/>
      <c r="AA29588"/>
      <c r="AF29588"/>
      <c r="AI29588"/>
      <c r="AN29588"/>
    </row>
    <row r="29589" spans="3:40" ht="14.1" customHeight="1">
      <c r="C29589"/>
      <c r="F29589"/>
      <c r="G29589"/>
      <c r="H29589"/>
      <c r="K29589"/>
      <c r="P29589"/>
      <c r="X29589"/>
      <c r="AA29589"/>
      <c r="AF29589"/>
      <c r="AI29589"/>
      <c r="AN29589"/>
    </row>
    <row r="29590" spans="3:40" ht="14.1" customHeight="1">
      <c r="C29590"/>
      <c r="F29590"/>
      <c r="G29590"/>
      <c r="H29590"/>
      <c r="K29590"/>
      <c r="P29590"/>
      <c r="X29590"/>
      <c r="AA29590"/>
      <c r="AF29590"/>
      <c r="AI29590"/>
      <c r="AN29590"/>
    </row>
    <row r="29591" spans="3:40" ht="14.1" customHeight="1">
      <c r="C29591"/>
      <c r="F29591"/>
      <c r="G29591"/>
      <c r="H29591"/>
      <c r="K29591"/>
      <c r="P29591"/>
      <c r="X29591"/>
      <c r="AA29591"/>
      <c r="AF29591"/>
      <c r="AI29591"/>
      <c r="AN29591"/>
    </row>
    <row r="29592" spans="3:40" ht="14.1" customHeight="1">
      <c r="C29592"/>
      <c r="F29592"/>
      <c r="G29592"/>
      <c r="H29592"/>
      <c r="K29592"/>
      <c r="P29592"/>
      <c r="X29592"/>
      <c r="AA29592"/>
      <c r="AF29592"/>
      <c r="AI29592"/>
      <c r="AN29592"/>
    </row>
    <row r="29593" spans="3:40" ht="14.1" customHeight="1">
      <c r="C29593"/>
      <c r="F29593"/>
      <c r="G29593"/>
      <c r="H29593"/>
      <c r="K29593"/>
      <c r="P29593"/>
      <c r="X29593"/>
      <c r="AA29593"/>
      <c r="AF29593"/>
      <c r="AI29593"/>
      <c r="AN29593"/>
    </row>
    <row r="29594" spans="3:40" ht="14.1" customHeight="1">
      <c r="C29594"/>
      <c r="F29594"/>
      <c r="G29594"/>
      <c r="H29594"/>
      <c r="K29594"/>
      <c r="P29594"/>
      <c r="X29594"/>
      <c r="AA29594"/>
      <c r="AF29594"/>
      <c r="AI29594"/>
      <c r="AN29594"/>
    </row>
    <row r="29595" spans="3:40" ht="14.1" customHeight="1">
      <c r="C29595"/>
      <c r="F29595"/>
      <c r="G29595"/>
      <c r="H29595"/>
      <c r="K29595"/>
      <c r="P29595"/>
      <c r="X29595"/>
      <c r="AA29595"/>
      <c r="AF29595"/>
      <c r="AI29595"/>
      <c r="AN29595"/>
    </row>
    <row r="29596" spans="3:40" ht="14.1" customHeight="1">
      <c r="C29596"/>
      <c r="F29596"/>
      <c r="G29596"/>
      <c r="H29596"/>
      <c r="K29596"/>
      <c r="P29596"/>
      <c r="X29596"/>
      <c r="AA29596"/>
      <c r="AF29596"/>
      <c r="AI29596"/>
      <c r="AN29596"/>
    </row>
    <row r="29597" spans="3:40" ht="14.1" customHeight="1">
      <c r="C29597"/>
      <c r="F29597"/>
      <c r="G29597"/>
      <c r="H29597"/>
      <c r="K29597"/>
      <c r="P29597"/>
      <c r="X29597"/>
      <c r="AA29597"/>
      <c r="AF29597"/>
      <c r="AI29597"/>
      <c r="AN29597"/>
    </row>
    <row r="29598" spans="3:40" ht="14.1" customHeight="1">
      <c r="C29598"/>
      <c r="F29598"/>
      <c r="G29598"/>
      <c r="H29598"/>
      <c r="K29598"/>
      <c r="P29598"/>
      <c r="X29598"/>
      <c r="AA29598"/>
      <c r="AF29598"/>
      <c r="AI29598"/>
      <c r="AN29598"/>
    </row>
    <row r="29599" spans="3:40" ht="14.1" customHeight="1">
      <c r="C29599"/>
      <c r="F29599"/>
      <c r="G29599"/>
      <c r="H29599"/>
      <c r="K29599"/>
      <c r="P29599"/>
      <c r="X29599"/>
      <c r="AA29599"/>
      <c r="AF29599"/>
      <c r="AI29599"/>
      <c r="AN29599"/>
    </row>
    <row r="29600" spans="3:40" ht="14.1" customHeight="1">
      <c r="C29600"/>
      <c r="F29600"/>
      <c r="G29600"/>
      <c r="H29600"/>
      <c r="K29600"/>
      <c r="P29600"/>
      <c r="X29600"/>
      <c r="AA29600"/>
      <c r="AF29600"/>
      <c r="AI29600"/>
      <c r="AN29600"/>
    </row>
    <row r="29601" spans="3:40" ht="14.1" customHeight="1">
      <c r="C29601"/>
      <c r="F29601"/>
      <c r="G29601"/>
      <c r="H29601"/>
      <c r="K29601"/>
      <c r="P29601"/>
      <c r="X29601"/>
      <c r="AA29601"/>
      <c r="AF29601"/>
      <c r="AI29601"/>
      <c r="AN29601"/>
    </row>
    <row r="29602" spans="3:40" ht="14.1" customHeight="1">
      <c r="C29602"/>
      <c r="F29602"/>
      <c r="G29602"/>
      <c r="H29602"/>
      <c r="K29602"/>
      <c r="P29602"/>
      <c r="X29602"/>
      <c r="AA29602"/>
      <c r="AF29602"/>
      <c r="AI29602"/>
      <c r="AN29602"/>
    </row>
    <row r="29603" spans="3:40" ht="14.1" customHeight="1">
      <c r="C29603"/>
      <c r="F29603"/>
      <c r="G29603"/>
      <c r="H29603"/>
      <c r="K29603"/>
      <c r="P29603"/>
      <c r="X29603"/>
      <c r="AA29603"/>
      <c r="AF29603"/>
      <c r="AI29603"/>
      <c r="AN29603"/>
    </row>
    <row r="29604" spans="3:40" ht="14.1" customHeight="1">
      <c r="C29604"/>
      <c r="F29604"/>
      <c r="G29604"/>
      <c r="H29604"/>
      <c r="K29604"/>
      <c r="P29604"/>
      <c r="X29604"/>
      <c r="AA29604"/>
      <c r="AF29604"/>
      <c r="AI29604"/>
      <c r="AN29604"/>
    </row>
    <row r="29605" spans="3:40" ht="14.1" customHeight="1">
      <c r="C29605"/>
      <c r="F29605"/>
      <c r="G29605"/>
      <c r="H29605"/>
      <c r="K29605"/>
      <c r="P29605"/>
      <c r="X29605"/>
      <c r="AA29605"/>
      <c r="AF29605"/>
      <c r="AI29605"/>
      <c r="AN29605"/>
    </row>
    <row r="29606" spans="3:40" ht="14.1" customHeight="1">
      <c r="C29606"/>
      <c r="F29606"/>
      <c r="G29606"/>
      <c r="H29606"/>
      <c r="K29606"/>
      <c r="P29606"/>
      <c r="X29606"/>
      <c r="AA29606"/>
      <c r="AF29606"/>
      <c r="AI29606"/>
      <c r="AN29606"/>
    </row>
    <row r="29607" spans="3:40" ht="14.1" customHeight="1">
      <c r="C29607"/>
      <c r="F29607"/>
      <c r="G29607"/>
      <c r="H29607"/>
      <c r="K29607"/>
      <c r="P29607"/>
      <c r="X29607"/>
      <c r="AA29607"/>
      <c r="AF29607"/>
      <c r="AI29607"/>
      <c r="AN29607"/>
    </row>
    <row r="29608" spans="3:40" ht="14.1" customHeight="1">
      <c r="C29608"/>
      <c r="F29608"/>
      <c r="G29608"/>
      <c r="H29608"/>
      <c r="K29608"/>
      <c r="P29608"/>
      <c r="X29608"/>
      <c r="AA29608"/>
      <c r="AF29608"/>
      <c r="AI29608"/>
      <c r="AN29608"/>
    </row>
    <row r="29609" spans="3:40" ht="14.1" customHeight="1">
      <c r="C29609"/>
      <c r="F29609"/>
      <c r="G29609"/>
      <c r="H29609"/>
      <c r="K29609"/>
      <c r="P29609"/>
      <c r="X29609"/>
      <c r="AA29609"/>
      <c r="AF29609"/>
      <c r="AI29609"/>
      <c r="AN29609"/>
    </row>
    <row r="29610" spans="3:40" ht="14.1" customHeight="1">
      <c r="C29610"/>
      <c r="F29610"/>
      <c r="G29610"/>
      <c r="H29610"/>
      <c r="K29610"/>
      <c r="P29610"/>
      <c r="X29610"/>
      <c r="AA29610"/>
      <c r="AF29610"/>
      <c r="AI29610"/>
      <c r="AN29610"/>
    </row>
    <row r="29611" spans="3:40" ht="14.1" customHeight="1">
      <c r="C29611"/>
      <c r="F29611"/>
      <c r="G29611"/>
      <c r="H29611"/>
      <c r="K29611"/>
      <c r="P29611"/>
      <c r="X29611"/>
      <c r="AA29611"/>
      <c r="AF29611"/>
      <c r="AI29611"/>
      <c r="AN29611"/>
    </row>
    <row r="29612" spans="3:40" ht="14.1" customHeight="1">
      <c r="C29612"/>
      <c r="F29612"/>
      <c r="G29612"/>
      <c r="H29612"/>
      <c r="K29612"/>
      <c r="P29612"/>
      <c r="X29612"/>
      <c r="AA29612"/>
      <c r="AF29612"/>
      <c r="AI29612"/>
      <c r="AN29612"/>
    </row>
    <row r="29613" spans="3:40" ht="14.1" customHeight="1">
      <c r="C29613"/>
      <c r="F29613"/>
      <c r="G29613"/>
      <c r="H29613"/>
      <c r="K29613"/>
      <c r="P29613"/>
      <c r="X29613"/>
      <c r="AA29613"/>
      <c r="AF29613"/>
      <c r="AI29613"/>
      <c r="AN29613"/>
    </row>
    <row r="29614" spans="3:40" ht="14.1" customHeight="1">
      <c r="C29614"/>
      <c r="F29614"/>
      <c r="G29614"/>
      <c r="H29614"/>
      <c r="K29614"/>
      <c r="P29614"/>
      <c r="X29614"/>
      <c r="AA29614"/>
      <c r="AF29614"/>
      <c r="AI29614"/>
      <c r="AN29614"/>
    </row>
    <row r="29615" spans="3:40" ht="14.1" customHeight="1">
      <c r="C29615"/>
      <c r="F29615"/>
      <c r="G29615"/>
      <c r="H29615"/>
      <c r="K29615"/>
      <c r="P29615"/>
      <c r="X29615"/>
      <c r="AA29615"/>
      <c r="AF29615"/>
      <c r="AI29615"/>
      <c r="AN29615"/>
    </row>
    <row r="29616" spans="3:40" ht="14.1" customHeight="1">
      <c r="C29616"/>
      <c r="F29616"/>
      <c r="G29616"/>
      <c r="H29616"/>
      <c r="K29616"/>
      <c r="P29616"/>
      <c r="X29616"/>
      <c r="AA29616"/>
      <c r="AF29616"/>
      <c r="AI29616"/>
      <c r="AN29616"/>
    </row>
    <row r="29617" spans="3:40" ht="14.1" customHeight="1">
      <c r="C29617"/>
      <c r="F29617"/>
      <c r="G29617"/>
      <c r="H29617"/>
      <c r="K29617"/>
      <c r="P29617"/>
      <c r="X29617"/>
      <c r="AA29617"/>
      <c r="AF29617"/>
      <c r="AI29617"/>
      <c r="AN29617"/>
    </row>
    <row r="29618" spans="3:40" ht="14.1" customHeight="1">
      <c r="C29618"/>
      <c r="F29618"/>
      <c r="G29618"/>
      <c r="H29618"/>
      <c r="K29618"/>
      <c r="P29618"/>
      <c r="X29618"/>
      <c r="AA29618"/>
      <c r="AF29618"/>
      <c r="AI29618"/>
      <c r="AN29618"/>
    </row>
    <row r="29619" spans="3:40" ht="14.1" customHeight="1">
      <c r="C29619"/>
      <c r="F29619"/>
      <c r="G29619"/>
      <c r="H29619"/>
      <c r="K29619"/>
      <c r="P29619"/>
      <c r="X29619"/>
      <c r="AA29619"/>
      <c r="AF29619"/>
      <c r="AI29619"/>
      <c r="AN29619"/>
    </row>
    <row r="29620" spans="3:40" ht="14.1" customHeight="1">
      <c r="C29620"/>
      <c r="F29620"/>
      <c r="G29620"/>
      <c r="H29620"/>
      <c r="K29620"/>
      <c r="P29620"/>
      <c r="X29620"/>
      <c r="AA29620"/>
      <c r="AF29620"/>
      <c r="AI29620"/>
      <c r="AN29620"/>
    </row>
    <row r="29621" spans="3:40" ht="14.1" customHeight="1">
      <c r="C29621"/>
      <c r="F29621"/>
      <c r="G29621"/>
      <c r="H29621"/>
      <c r="K29621"/>
      <c r="P29621"/>
      <c r="X29621"/>
      <c r="AA29621"/>
      <c r="AF29621"/>
      <c r="AI29621"/>
      <c r="AN29621"/>
    </row>
    <row r="29622" spans="3:40" ht="14.1" customHeight="1">
      <c r="C29622"/>
      <c r="F29622"/>
      <c r="G29622"/>
      <c r="H29622"/>
      <c r="K29622"/>
      <c r="P29622"/>
      <c r="X29622"/>
      <c r="AA29622"/>
      <c r="AF29622"/>
      <c r="AI29622"/>
      <c r="AN29622"/>
    </row>
    <row r="29623" spans="3:40" ht="14.1" customHeight="1">
      <c r="C29623"/>
      <c r="F29623"/>
      <c r="G29623"/>
      <c r="H29623"/>
      <c r="K29623"/>
      <c r="P29623"/>
      <c r="X29623"/>
      <c r="AA29623"/>
      <c r="AF29623"/>
      <c r="AI29623"/>
      <c r="AN29623"/>
    </row>
    <row r="29624" spans="3:40" ht="14.1" customHeight="1">
      <c r="C29624"/>
      <c r="F29624"/>
      <c r="G29624"/>
      <c r="H29624"/>
      <c r="K29624"/>
      <c r="P29624"/>
      <c r="X29624"/>
      <c r="AA29624"/>
      <c r="AF29624"/>
      <c r="AI29624"/>
      <c r="AN29624"/>
    </row>
    <row r="29625" spans="3:40" ht="14.1" customHeight="1">
      <c r="C29625"/>
      <c r="F29625"/>
      <c r="G29625"/>
      <c r="H29625"/>
      <c r="K29625"/>
      <c r="P29625"/>
      <c r="X29625"/>
      <c r="AA29625"/>
      <c r="AF29625"/>
      <c r="AI29625"/>
      <c r="AN29625"/>
    </row>
    <row r="29626" spans="3:40" ht="14.1" customHeight="1">
      <c r="C29626"/>
      <c r="F29626"/>
      <c r="G29626"/>
      <c r="H29626"/>
      <c r="K29626"/>
      <c r="P29626"/>
      <c r="X29626"/>
      <c r="AA29626"/>
      <c r="AF29626"/>
      <c r="AI29626"/>
      <c r="AN29626"/>
    </row>
    <row r="29627" spans="3:40" ht="14.1" customHeight="1">
      <c r="C29627"/>
      <c r="F29627"/>
      <c r="G29627"/>
      <c r="H29627"/>
      <c r="K29627"/>
      <c r="P29627"/>
      <c r="X29627"/>
      <c r="AA29627"/>
      <c r="AF29627"/>
      <c r="AI29627"/>
      <c r="AN29627"/>
    </row>
    <row r="29628" spans="3:40" ht="14.1" customHeight="1">
      <c r="C29628"/>
      <c r="F29628"/>
      <c r="G29628"/>
      <c r="H29628"/>
      <c r="K29628"/>
      <c r="P29628"/>
      <c r="X29628"/>
      <c r="AA29628"/>
      <c r="AF29628"/>
      <c r="AI29628"/>
      <c r="AN29628"/>
    </row>
    <row r="29629" spans="3:40" ht="14.1" customHeight="1">
      <c r="C29629"/>
      <c r="F29629"/>
      <c r="G29629"/>
      <c r="H29629"/>
      <c r="K29629"/>
      <c r="P29629"/>
      <c r="X29629"/>
      <c r="AA29629"/>
      <c r="AF29629"/>
      <c r="AI29629"/>
      <c r="AN29629"/>
    </row>
    <row r="29630" spans="3:40" ht="14.1" customHeight="1">
      <c r="C29630"/>
      <c r="F29630"/>
      <c r="G29630"/>
      <c r="H29630"/>
      <c r="K29630"/>
      <c r="P29630"/>
      <c r="X29630"/>
      <c r="AA29630"/>
      <c r="AF29630"/>
      <c r="AI29630"/>
      <c r="AN29630"/>
    </row>
    <row r="29631" spans="3:40" ht="14.1" customHeight="1">
      <c r="C29631"/>
      <c r="F29631"/>
      <c r="G29631"/>
      <c r="H29631"/>
      <c r="K29631"/>
      <c r="P29631"/>
      <c r="X29631"/>
      <c r="AA29631"/>
      <c r="AF29631"/>
      <c r="AI29631"/>
      <c r="AN29631"/>
    </row>
    <row r="29632" spans="3:40" ht="14.1" customHeight="1">
      <c r="C29632"/>
      <c r="F29632"/>
      <c r="G29632"/>
      <c r="H29632"/>
      <c r="K29632"/>
      <c r="P29632"/>
      <c r="X29632"/>
      <c r="AA29632"/>
      <c r="AF29632"/>
      <c r="AI29632"/>
      <c r="AN29632"/>
    </row>
    <row r="29633" spans="3:40" ht="14.1" customHeight="1">
      <c r="C29633"/>
      <c r="F29633"/>
      <c r="G29633"/>
      <c r="H29633"/>
      <c r="K29633"/>
      <c r="P29633"/>
      <c r="X29633"/>
      <c r="AA29633"/>
      <c r="AF29633"/>
      <c r="AI29633"/>
      <c r="AN29633"/>
    </row>
    <row r="29634" spans="3:40" ht="14.1" customHeight="1">
      <c r="C29634"/>
      <c r="F29634"/>
      <c r="G29634"/>
      <c r="H29634"/>
      <c r="K29634"/>
      <c r="P29634"/>
      <c r="X29634"/>
      <c r="AA29634"/>
      <c r="AF29634"/>
      <c r="AI29634"/>
      <c r="AN29634"/>
    </row>
    <row r="29635" spans="3:40" ht="14.1" customHeight="1">
      <c r="C29635"/>
      <c r="F29635"/>
      <c r="G29635"/>
      <c r="H29635"/>
      <c r="K29635"/>
      <c r="P29635"/>
      <c r="X29635"/>
      <c r="AA29635"/>
      <c r="AF29635"/>
      <c r="AI29635"/>
      <c r="AN29635"/>
    </row>
    <row r="29636" spans="3:40" ht="14.1" customHeight="1">
      <c r="C29636"/>
      <c r="F29636"/>
      <c r="G29636"/>
      <c r="H29636"/>
      <c r="K29636"/>
      <c r="P29636"/>
      <c r="X29636"/>
      <c r="AA29636"/>
      <c r="AF29636"/>
      <c r="AI29636"/>
      <c r="AN29636"/>
    </row>
    <row r="29637" spans="3:40" ht="14.1" customHeight="1">
      <c r="C29637"/>
      <c r="F29637"/>
      <c r="G29637"/>
      <c r="H29637"/>
      <c r="K29637"/>
      <c r="P29637"/>
      <c r="X29637"/>
      <c r="AA29637"/>
      <c r="AF29637"/>
      <c r="AI29637"/>
      <c r="AN29637"/>
    </row>
    <row r="29638" spans="3:40" ht="14.1" customHeight="1">
      <c r="C29638"/>
      <c r="F29638"/>
      <c r="G29638"/>
      <c r="H29638"/>
      <c r="K29638"/>
      <c r="P29638"/>
      <c r="X29638"/>
      <c r="AA29638"/>
      <c r="AF29638"/>
      <c r="AI29638"/>
      <c r="AN29638"/>
    </row>
    <row r="29639" spans="3:40" ht="14.1" customHeight="1">
      <c r="C29639"/>
      <c r="F29639"/>
      <c r="G29639"/>
      <c r="H29639"/>
      <c r="K29639"/>
      <c r="P29639"/>
      <c r="X29639"/>
      <c r="AA29639"/>
      <c r="AF29639"/>
      <c r="AI29639"/>
      <c r="AN29639"/>
    </row>
    <row r="29640" spans="3:40" ht="14.1" customHeight="1">
      <c r="C29640"/>
      <c r="F29640"/>
      <c r="G29640"/>
      <c r="H29640"/>
      <c r="K29640"/>
      <c r="P29640"/>
      <c r="X29640"/>
      <c r="AA29640"/>
      <c r="AF29640"/>
      <c r="AI29640"/>
      <c r="AN29640"/>
    </row>
    <row r="29641" spans="3:40" ht="14.1" customHeight="1">
      <c r="C29641"/>
      <c r="F29641"/>
      <c r="G29641"/>
      <c r="H29641"/>
      <c r="K29641"/>
      <c r="P29641"/>
      <c r="X29641"/>
      <c r="AA29641"/>
      <c r="AF29641"/>
      <c r="AI29641"/>
      <c r="AN29641"/>
    </row>
    <row r="29642" spans="3:40" ht="14.1" customHeight="1">
      <c r="C29642"/>
      <c r="F29642"/>
      <c r="G29642"/>
      <c r="H29642"/>
      <c r="K29642"/>
      <c r="P29642"/>
      <c r="X29642"/>
      <c r="AA29642"/>
      <c r="AF29642"/>
      <c r="AI29642"/>
      <c r="AN29642"/>
    </row>
    <row r="29643" spans="3:40" ht="14.1" customHeight="1">
      <c r="C29643"/>
      <c r="F29643"/>
      <c r="G29643"/>
      <c r="H29643"/>
      <c r="K29643"/>
      <c r="P29643"/>
      <c r="X29643"/>
      <c r="AA29643"/>
      <c r="AF29643"/>
      <c r="AI29643"/>
      <c r="AN29643"/>
    </row>
    <row r="29644" spans="3:40" ht="14.1" customHeight="1">
      <c r="C29644"/>
      <c r="F29644"/>
      <c r="G29644"/>
      <c r="H29644"/>
      <c r="K29644"/>
      <c r="P29644"/>
      <c r="X29644"/>
      <c r="AA29644"/>
      <c r="AF29644"/>
      <c r="AI29644"/>
      <c r="AN29644"/>
    </row>
    <row r="29645" spans="3:40" ht="14.1" customHeight="1">
      <c r="C29645"/>
      <c r="F29645"/>
      <c r="G29645"/>
      <c r="H29645"/>
      <c r="K29645"/>
      <c r="P29645"/>
      <c r="X29645"/>
      <c r="AA29645"/>
      <c r="AF29645"/>
      <c r="AI29645"/>
      <c r="AN29645"/>
    </row>
    <row r="29646" spans="3:40" ht="14.1" customHeight="1">
      <c r="C29646"/>
      <c r="F29646"/>
      <c r="G29646"/>
      <c r="H29646"/>
      <c r="K29646"/>
      <c r="P29646"/>
      <c r="X29646"/>
      <c r="AA29646"/>
      <c r="AF29646"/>
      <c r="AI29646"/>
      <c r="AN29646"/>
    </row>
    <row r="29647" spans="3:40" ht="14.1" customHeight="1">
      <c r="C29647"/>
      <c r="F29647"/>
      <c r="G29647"/>
      <c r="H29647"/>
      <c r="K29647"/>
      <c r="P29647"/>
      <c r="X29647"/>
      <c r="AA29647"/>
      <c r="AF29647"/>
      <c r="AI29647"/>
      <c r="AN29647"/>
    </row>
    <row r="29648" spans="3:40" ht="14.1" customHeight="1">
      <c r="C29648"/>
      <c r="F29648"/>
      <c r="G29648"/>
      <c r="H29648"/>
      <c r="K29648"/>
      <c r="P29648"/>
      <c r="X29648"/>
      <c r="AA29648"/>
      <c r="AF29648"/>
      <c r="AI29648"/>
      <c r="AN29648"/>
    </row>
    <row r="29649" spans="3:40" ht="14.1" customHeight="1">
      <c r="C29649"/>
      <c r="F29649"/>
      <c r="G29649"/>
      <c r="H29649"/>
      <c r="K29649"/>
      <c r="P29649"/>
      <c r="X29649"/>
      <c r="AA29649"/>
      <c r="AF29649"/>
      <c r="AI29649"/>
      <c r="AN29649"/>
    </row>
    <row r="29650" spans="3:40" ht="14.1" customHeight="1">
      <c r="C29650"/>
      <c r="F29650"/>
      <c r="G29650"/>
      <c r="H29650"/>
      <c r="K29650"/>
      <c r="P29650"/>
      <c r="X29650"/>
      <c r="AA29650"/>
      <c r="AF29650"/>
      <c r="AI29650"/>
      <c r="AN29650"/>
    </row>
    <row r="29651" spans="3:40" ht="14.1" customHeight="1">
      <c r="C29651"/>
      <c r="F29651"/>
      <c r="G29651"/>
      <c r="H29651"/>
      <c r="K29651"/>
      <c r="P29651"/>
      <c r="X29651"/>
      <c r="AA29651"/>
      <c r="AF29651"/>
      <c r="AI29651"/>
      <c r="AN29651"/>
    </row>
    <row r="29652" spans="3:40" ht="14.1" customHeight="1">
      <c r="C29652"/>
      <c r="F29652"/>
      <c r="G29652"/>
      <c r="H29652"/>
      <c r="K29652"/>
      <c r="P29652"/>
      <c r="X29652"/>
      <c r="AA29652"/>
      <c r="AF29652"/>
      <c r="AI29652"/>
      <c r="AN29652"/>
    </row>
    <row r="29653" spans="3:40" ht="14.1" customHeight="1">
      <c r="C29653"/>
      <c r="F29653"/>
      <c r="G29653"/>
      <c r="H29653"/>
      <c r="K29653"/>
      <c r="P29653"/>
      <c r="X29653"/>
      <c r="AA29653"/>
      <c r="AF29653"/>
      <c r="AI29653"/>
      <c r="AN29653"/>
    </row>
    <row r="29654" spans="3:40" ht="14.1" customHeight="1">
      <c r="C29654"/>
      <c r="F29654"/>
      <c r="G29654"/>
      <c r="H29654"/>
      <c r="K29654"/>
      <c r="P29654"/>
      <c r="X29654"/>
      <c r="AA29654"/>
      <c r="AF29654"/>
      <c r="AI29654"/>
      <c r="AN29654"/>
    </row>
    <row r="29655" spans="3:40" ht="14.1" customHeight="1">
      <c r="C29655"/>
      <c r="F29655"/>
      <c r="G29655"/>
      <c r="H29655"/>
      <c r="K29655"/>
      <c r="P29655"/>
      <c r="X29655"/>
      <c r="AA29655"/>
      <c r="AF29655"/>
      <c r="AI29655"/>
      <c r="AN29655"/>
    </row>
    <row r="29656" spans="3:40" ht="14.1" customHeight="1">
      <c r="C29656"/>
      <c r="F29656"/>
      <c r="G29656"/>
      <c r="H29656"/>
      <c r="K29656"/>
      <c r="P29656"/>
      <c r="X29656"/>
      <c r="AA29656"/>
      <c r="AF29656"/>
      <c r="AI29656"/>
      <c r="AN29656"/>
    </row>
    <row r="29657" spans="3:40" ht="14.1" customHeight="1">
      <c r="C29657"/>
      <c r="F29657"/>
      <c r="G29657"/>
      <c r="H29657"/>
      <c r="K29657"/>
      <c r="P29657"/>
      <c r="X29657"/>
      <c r="AA29657"/>
      <c r="AF29657"/>
      <c r="AI29657"/>
      <c r="AN29657"/>
    </row>
    <row r="29658" spans="3:40" ht="14.1" customHeight="1">
      <c r="C29658"/>
      <c r="F29658"/>
      <c r="G29658"/>
      <c r="H29658"/>
      <c r="K29658"/>
      <c r="P29658"/>
      <c r="X29658"/>
      <c r="AA29658"/>
      <c r="AF29658"/>
      <c r="AI29658"/>
      <c r="AN29658"/>
    </row>
    <row r="29659" spans="3:40" ht="14.1" customHeight="1">
      <c r="C29659"/>
      <c r="F29659"/>
      <c r="G29659"/>
      <c r="H29659"/>
      <c r="K29659"/>
      <c r="P29659"/>
      <c r="X29659"/>
      <c r="AA29659"/>
      <c r="AF29659"/>
      <c r="AI29659"/>
      <c r="AN29659"/>
    </row>
    <row r="29660" spans="3:40" ht="14.1" customHeight="1">
      <c r="C29660"/>
      <c r="F29660"/>
      <c r="G29660"/>
      <c r="H29660"/>
      <c r="K29660"/>
      <c r="P29660"/>
      <c r="X29660"/>
      <c r="AA29660"/>
      <c r="AF29660"/>
      <c r="AI29660"/>
      <c r="AN29660"/>
    </row>
    <row r="29661" spans="3:40" ht="14.1" customHeight="1">
      <c r="C29661"/>
      <c r="F29661"/>
      <c r="G29661"/>
      <c r="H29661"/>
      <c r="K29661"/>
      <c r="P29661"/>
      <c r="X29661"/>
      <c r="AA29661"/>
      <c r="AF29661"/>
      <c r="AI29661"/>
      <c r="AN29661"/>
    </row>
    <row r="29662" spans="3:40" ht="14.1" customHeight="1">
      <c r="C29662"/>
      <c r="F29662"/>
      <c r="G29662"/>
      <c r="H29662"/>
      <c r="K29662"/>
      <c r="P29662"/>
      <c r="X29662"/>
      <c r="AA29662"/>
      <c r="AF29662"/>
      <c r="AI29662"/>
      <c r="AN29662"/>
    </row>
    <row r="29663" spans="3:40" ht="14.1" customHeight="1">
      <c r="C29663"/>
      <c r="F29663"/>
      <c r="G29663"/>
      <c r="H29663"/>
      <c r="K29663"/>
      <c r="P29663"/>
      <c r="X29663"/>
      <c r="AA29663"/>
      <c r="AF29663"/>
      <c r="AI29663"/>
      <c r="AN29663"/>
    </row>
    <row r="29664" spans="3:40" ht="14.1" customHeight="1">
      <c r="C29664"/>
      <c r="F29664"/>
      <c r="G29664"/>
      <c r="H29664"/>
      <c r="K29664"/>
      <c r="P29664"/>
      <c r="X29664"/>
      <c r="AA29664"/>
      <c r="AF29664"/>
      <c r="AI29664"/>
      <c r="AN29664"/>
    </row>
    <row r="29665" spans="3:40" ht="14.1" customHeight="1">
      <c r="C29665"/>
      <c r="F29665"/>
      <c r="G29665"/>
      <c r="H29665"/>
      <c r="K29665"/>
      <c r="P29665"/>
      <c r="X29665"/>
      <c r="AA29665"/>
      <c r="AF29665"/>
      <c r="AI29665"/>
      <c r="AN29665"/>
    </row>
    <row r="29666" spans="3:40" ht="14.1" customHeight="1">
      <c r="C29666"/>
      <c r="F29666"/>
      <c r="G29666"/>
      <c r="H29666"/>
      <c r="K29666"/>
      <c r="P29666"/>
      <c r="X29666"/>
      <c r="AA29666"/>
      <c r="AF29666"/>
      <c r="AI29666"/>
      <c r="AN29666"/>
    </row>
    <row r="29667" spans="3:40" ht="14.1" customHeight="1">
      <c r="C29667"/>
      <c r="F29667"/>
      <c r="G29667"/>
      <c r="H29667"/>
      <c r="K29667"/>
      <c r="P29667"/>
      <c r="X29667"/>
      <c r="AA29667"/>
      <c r="AF29667"/>
      <c r="AI29667"/>
      <c r="AN29667"/>
    </row>
    <row r="29668" spans="3:40" ht="14.1" customHeight="1">
      <c r="C29668"/>
      <c r="F29668"/>
      <c r="G29668"/>
      <c r="H29668"/>
      <c r="K29668"/>
      <c r="P29668"/>
      <c r="X29668"/>
      <c r="AA29668"/>
      <c r="AF29668"/>
      <c r="AI29668"/>
      <c r="AN29668"/>
    </row>
    <row r="29669" spans="3:40" ht="14.1" customHeight="1">
      <c r="C29669"/>
      <c r="F29669"/>
      <c r="G29669"/>
      <c r="H29669"/>
      <c r="K29669"/>
      <c r="P29669"/>
      <c r="X29669"/>
      <c r="AA29669"/>
      <c r="AF29669"/>
      <c r="AI29669"/>
      <c r="AN29669"/>
    </row>
    <row r="29670" spans="3:40" ht="14.1" customHeight="1">
      <c r="C29670"/>
      <c r="F29670"/>
      <c r="G29670"/>
      <c r="H29670"/>
      <c r="K29670"/>
      <c r="P29670"/>
      <c r="X29670"/>
      <c r="AA29670"/>
      <c r="AF29670"/>
      <c r="AI29670"/>
      <c r="AN29670"/>
    </row>
    <row r="29671" spans="3:40" ht="14.1" customHeight="1">
      <c r="C29671"/>
      <c r="F29671"/>
      <c r="G29671"/>
      <c r="H29671"/>
      <c r="K29671"/>
      <c r="P29671"/>
      <c r="X29671"/>
      <c r="AA29671"/>
      <c r="AF29671"/>
      <c r="AI29671"/>
      <c r="AN29671"/>
    </row>
    <row r="29672" spans="3:40" ht="14.1" customHeight="1">
      <c r="C29672"/>
      <c r="F29672"/>
      <c r="G29672"/>
      <c r="H29672"/>
      <c r="K29672"/>
      <c r="P29672"/>
      <c r="X29672"/>
      <c r="AA29672"/>
      <c r="AF29672"/>
      <c r="AI29672"/>
      <c r="AN29672"/>
    </row>
    <row r="29673" spans="3:40" ht="14.1" customHeight="1">
      <c r="C29673"/>
      <c r="F29673"/>
      <c r="G29673"/>
      <c r="H29673"/>
      <c r="K29673"/>
      <c r="P29673"/>
      <c r="X29673"/>
      <c r="AA29673"/>
      <c r="AF29673"/>
      <c r="AI29673"/>
      <c r="AN29673"/>
    </row>
    <row r="29674" spans="3:40" ht="14.1" customHeight="1">
      <c r="C29674"/>
      <c r="F29674"/>
      <c r="G29674"/>
      <c r="H29674"/>
      <c r="K29674"/>
      <c r="P29674"/>
      <c r="X29674"/>
      <c r="AA29674"/>
      <c r="AF29674"/>
      <c r="AI29674"/>
      <c r="AN29674"/>
    </row>
    <row r="29675" spans="3:40" ht="14.1" customHeight="1">
      <c r="C29675"/>
      <c r="F29675"/>
      <c r="G29675"/>
      <c r="H29675"/>
      <c r="K29675"/>
      <c r="P29675"/>
      <c r="X29675"/>
      <c r="AA29675"/>
      <c r="AF29675"/>
      <c r="AI29675"/>
      <c r="AN29675"/>
    </row>
    <row r="29676" spans="3:40" ht="14.1" customHeight="1">
      <c r="C29676"/>
      <c r="F29676"/>
      <c r="G29676"/>
      <c r="H29676"/>
      <c r="K29676"/>
      <c r="P29676"/>
      <c r="X29676"/>
      <c r="AA29676"/>
      <c r="AF29676"/>
      <c r="AI29676"/>
      <c r="AN29676"/>
    </row>
    <row r="29677" spans="3:40" ht="14.1" customHeight="1">
      <c r="C29677"/>
      <c r="F29677"/>
      <c r="G29677"/>
      <c r="H29677"/>
      <c r="K29677"/>
      <c r="P29677"/>
      <c r="X29677"/>
      <c r="AA29677"/>
      <c r="AF29677"/>
      <c r="AI29677"/>
      <c r="AN29677"/>
    </row>
    <row r="29678" spans="3:40" ht="14.1" customHeight="1">
      <c r="C29678"/>
      <c r="F29678"/>
      <c r="G29678"/>
      <c r="H29678"/>
      <c r="K29678"/>
      <c r="P29678"/>
      <c r="X29678"/>
      <c r="AA29678"/>
      <c r="AF29678"/>
      <c r="AI29678"/>
      <c r="AN29678"/>
    </row>
    <row r="29679" spans="3:40" ht="14.1" customHeight="1">
      <c r="C29679"/>
      <c r="F29679"/>
      <c r="G29679"/>
      <c r="H29679"/>
      <c r="K29679"/>
      <c r="P29679"/>
      <c r="X29679"/>
      <c r="AA29679"/>
      <c r="AF29679"/>
      <c r="AI29679"/>
      <c r="AN29679"/>
    </row>
    <row r="29680" spans="3:40" ht="14.1" customHeight="1">
      <c r="C29680"/>
      <c r="F29680"/>
      <c r="G29680"/>
      <c r="H29680"/>
      <c r="K29680"/>
      <c r="P29680"/>
      <c r="X29680"/>
      <c r="AA29680"/>
      <c r="AF29680"/>
      <c r="AI29680"/>
      <c r="AN29680"/>
    </row>
    <row r="29681" spans="3:40" ht="14.1" customHeight="1">
      <c r="C29681"/>
      <c r="F29681"/>
      <c r="G29681"/>
      <c r="H29681"/>
      <c r="K29681"/>
      <c r="P29681"/>
      <c r="X29681"/>
      <c r="AA29681"/>
      <c r="AF29681"/>
      <c r="AI29681"/>
      <c r="AN29681"/>
    </row>
    <row r="29682" spans="3:40" ht="14.1" customHeight="1">
      <c r="C29682"/>
      <c r="F29682"/>
      <c r="G29682"/>
      <c r="H29682"/>
      <c r="K29682"/>
      <c r="P29682"/>
      <c r="X29682"/>
      <c r="AA29682"/>
      <c r="AF29682"/>
      <c r="AI29682"/>
      <c r="AN29682"/>
    </row>
    <row r="29683" spans="3:40" ht="14.1" customHeight="1">
      <c r="C29683"/>
      <c r="F29683"/>
      <c r="G29683"/>
      <c r="H29683"/>
      <c r="K29683"/>
      <c r="P29683"/>
      <c r="X29683"/>
      <c r="AA29683"/>
      <c r="AF29683"/>
      <c r="AI29683"/>
      <c r="AN29683"/>
    </row>
    <row r="29684" spans="3:40" ht="14.1" customHeight="1">
      <c r="C29684"/>
      <c r="F29684"/>
      <c r="G29684"/>
      <c r="H29684"/>
      <c r="K29684"/>
      <c r="P29684"/>
      <c r="X29684"/>
      <c r="AA29684"/>
      <c r="AF29684"/>
      <c r="AI29684"/>
      <c r="AN29684"/>
    </row>
    <row r="29685" spans="3:40" ht="14.1" customHeight="1">
      <c r="C29685"/>
      <c r="F29685"/>
      <c r="G29685"/>
      <c r="H29685"/>
      <c r="K29685"/>
      <c r="P29685"/>
      <c r="X29685"/>
      <c r="AA29685"/>
      <c r="AF29685"/>
      <c r="AI29685"/>
      <c r="AN29685"/>
    </row>
    <row r="29686" spans="3:40" ht="14.1" customHeight="1">
      <c r="C29686"/>
      <c r="F29686"/>
      <c r="G29686"/>
      <c r="H29686"/>
      <c r="K29686"/>
      <c r="P29686"/>
      <c r="X29686"/>
      <c r="AA29686"/>
      <c r="AF29686"/>
      <c r="AI29686"/>
      <c r="AN29686"/>
    </row>
    <row r="29687" spans="3:40" ht="14.1" customHeight="1">
      <c r="C29687"/>
      <c r="F29687"/>
      <c r="G29687"/>
      <c r="H29687"/>
      <c r="K29687"/>
      <c r="P29687"/>
      <c r="X29687"/>
      <c r="AA29687"/>
      <c r="AF29687"/>
      <c r="AI29687"/>
      <c r="AN29687"/>
    </row>
    <row r="29688" spans="3:40" ht="14.1" customHeight="1">
      <c r="C29688"/>
      <c r="F29688"/>
      <c r="G29688"/>
      <c r="H29688"/>
      <c r="K29688"/>
      <c r="P29688"/>
      <c r="X29688"/>
      <c r="AA29688"/>
      <c r="AF29688"/>
      <c r="AI29688"/>
      <c r="AN29688"/>
    </row>
    <row r="29689" spans="3:40" ht="14.1" customHeight="1">
      <c r="C29689"/>
      <c r="F29689"/>
      <c r="G29689"/>
      <c r="H29689"/>
      <c r="K29689"/>
      <c r="P29689"/>
      <c r="X29689"/>
      <c r="AA29689"/>
      <c r="AF29689"/>
      <c r="AI29689"/>
      <c r="AN29689"/>
    </row>
    <row r="29690" spans="3:40" ht="14.1" customHeight="1">
      <c r="C29690"/>
      <c r="F29690"/>
      <c r="G29690"/>
      <c r="H29690"/>
      <c r="K29690"/>
      <c r="P29690"/>
      <c r="X29690"/>
      <c r="AA29690"/>
      <c r="AF29690"/>
      <c r="AI29690"/>
      <c r="AN29690"/>
    </row>
    <row r="29691" spans="3:40" ht="14.1" customHeight="1">
      <c r="C29691"/>
      <c r="F29691"/>
      <c r="G29691"/>
      <c r="H29691"/>
      <c r="K29691"/>
      <c r="P29691"/>
      <c r="X29691"/>
      <c r="AA29691"/>
      <c r="AF29691"/>
      <c r="AI29691"/>
      <c r="AN29691"/>
    </row>
    <row r="29692" spans="3:40" ht="14.1" customHeight="1">
      <c r="C29692"/>
      <c r="F29692"/>
      <c r="G29692"/>
      <c r="H29692"/>
      <c r="K29692"/>
      <c r="P29692"/>
      <c r="X29692"/>
      <c r="AA29692"/>
      <c r="AF29692"/>
      <c r="AI29692"/>
      <c r="AN29692"/>
    </row>
    <row r="29693" spans="3:40" ht="14.1" customHeight="1">
      <c r="C29693"/>
      <c r="F29693"/>
      <c r="G29693"/>
      <c r="H29693"/>
      <c r="K29693"/>
      <c r="P29693"/>
      <c r="X29693"/>
      <c r="AA29693"/>
      <c r="AF29693"/>
      <c r="AI29693"/>
      <c r="AN29693"/>
    </row>
    <row r="29694" spans="3:40" ht="14.1" customHeight="1">
      <c r="C29694"/>
      <c r="F29694"/>
      <c r="G29694"/>
      <c r="H29694"/>
      <c r="K29694"/>
      <c r="P29694"/>
      <c r="X29694"/>
      <c r="AA29694"/>
      <c r="AF29694"/>
      <c r="AI29694"/>
      <c r="AN29694"/>
    </row>
    <row r="29695" spans="3:40" ht="14.1" customHeight="1">
      <c r="C29695"/>
      <c r="F29695"/>
      <c r="G29695"/>
      <c r="H29695"/>
      <c r="K29695"/>
      <c r="P29695"/>
      <c r="X29695"/>
      <c r="AA29695"/>
      <c r="AF29695"/>
      <c r="AI29695"/>
      <c r="AN29695"/>
    </row>
    <row r="29696" spans="3:40" ht="14.1" customHeight="1">
      <c r="C29696"/>
      <c r="F29696"/>
      <c r="G29696"/>
      <c r="H29696"/>
      <c r="K29696"/>
      <c r="P29696"/>
      <c r="X29696"/>
      <c r="AA29696"/>
      <c r="AF29696"/>
      <c r="AI29696"/>
      <c r="AN29696"/>
    </row>
    <row r="29697" spans="3:40" ht="14.1" customHeight="1">
      <c r="C29697"/>
      <c r="F29697"/>
      <c r="G29697"/>
      <c r="H29697"/>
      <c r="K29697"/>
      <c r="P29697"/>
      <c r="X29697"/>
      <c r="AA29697"/>
      <c r="AF29697"/>
      <c r="AI29697"/>
      <c r="AN29697"/>
    </row>
    <row r="29698" spans="3:40" ht="14.1" customHeight="1">
      <c r="C29698"/>
      <c r="F29698"/>
      <c r="G29698"/>
      <c r="H29698"/>
      <c r="K29698"/>
      <c r="P29698"/>
      <c r="X29698"/>
      <c r="AA29698"/>
      <c r="AF29698"/>
      <c r="AI29698"/>
      <c r="AN29698"/>
    </row>
    <row r="29699" spans="3:40" ht="14.1" customHeight="1">
      <c r="C29699"/>
      <c r="F29699"/>
      <c r="G29699"/>
      <c r="H29699"/>
      <c r="K29699"/>
      <c r="P29699"/>
      <c r="X29699"/>
      <c r="AA29699"/>
      <c r="AF29699"/>
      <c r="AI29699"/>
      <c r="AN29699"/>
    </row>
    <row r="29700" spans="3:40" ht="14.1" customHeight="1">
      <c r="C29700"/>
      <c r="F29700"/>
      <c r="G29700"/>
      <c r="H29700"/>
      <c r="K29700"/>
      <c r="P29700"/>
      <c r="X29700"/>
      <c r="AA29700"/>
      <c r="AF29700"/>
      <c r="AI29700"/>
      <c r="AN29700"/>
    </row>
    <row r="29701" spans="3:40" ht="14.1" customHeight="1">
      <c r="C29701"/>
      <c r="F29701"/>
      <c r="G29701"/>
      <c r="H29701"/>
      <c r="K29701"/>
      <c r="P29701"/>
      <c r="X29701"/>
      <c r="AA29701"/>
      <c r="AF29701"/>
      <c r="AI29701"/>
      <c r="AN29701"/>
    </row>
    <row r="29702" spans="3:40" ht="14.1" customHeight="1">
      <c r="C29702"/>
      <c r="F29702"/>
      <c r="G29702"/>
      <c r="H29702"/>
      <c r="K29702"/>
      <c r="P29702"/>
      <c r="X29702"/>
      <c r="AA29702"/>
      <c r="AF29702"/>
      <c r="AI29702"/>
      <c r="AN29702"/>
    </row>
    <row r="29703" spans="3:40" ht="14.1" customHeight="1">
      <c r="C29703"/>
      <c r="F29703"/>
      <c r="G29703"/>
      <c r="H29703"/>
      <c r="K29703"/>
      <c r="P29703"/>
      <c r="X29703"/>
      <c r="AA29703"/>
      <c r="AF29703"/>
      <c r="AI29703"/>
      <c r="AN29703"/>
    </row>
    <row r="29704" spans="3:40" ht="14.1" customHeight="1">
      <c r="C29704"/>
      <c r="F29704"/>
      <c r="G29704"/>
      <c r="H29704"/>
      <c r="K29704"/>
      <c r="P29704"/>
      <c r="X29704"/>
      <c r="AA29704"/>
      <c r="AF29704"/>
      <c r="AI29704"/>
      <c r="AN29704"/>
    </row>
    <row r="29705" spans="3:40" ht="14.1" customHeight="1">
      <c r="C29705"/>
      <c r="F29705"/>
      <c r="G29705"/>
      <c r="H29705"/>
      <c r="K29705"/>
      <c r="P29705"/>
      <c r="X29705"/>
      <c r="AA29705"/>
      <c r="AF29705"/>
      <c r="AI29705"/>
      <c r="AN29705"/>
    </row>
    <row r="29706" spans="3:40" ht="14.1" customHeight="1">
      <c r="C29706"/>
      <c r="F29706"/>
      <c r="G29706"/>
      <c r="H29706"/>
      <c r="K29706"/>
      <c r="P29706"/>
      <c r="X29706"/>
      <c r="AA29706"/>
      <c r="AF29706"/>
      <c r="AI29706"/>
      <c r="AN29706"/>
    </row>
    <row r="29707" spans="3:40" ht="14.1" customHeight="1">
      <c r="C29707"/>
      <c r="F29707"/>
      <c r="G29707"/>
      <c r="H29707"/>
      <c r="K29707"/>
      <c r="P29707"/>
      <c r="X29707"/>
      <c r="AA29707"/>
      <c r="AF29707"/>
      <c r="AI29707"/>
      <c r="AN29707"/>
    </row>
    <row r="29708" spans="3:40" ht="14.1" customHeight="1">
      <c r="C29708"/>
      <c r="F29708"/>
      <c r="G29708"/>
      <c r="H29708"/>
      <c r="K29708"/>
      <c r="P29708"/>
      <c r="X29708"/>
      <c r="AA29708"/>
      <c r="AF29708"/>
      <c r="AI29708"/>
      <c r="AN29708"/>
    </row>
    <row r="29709" spans="3:40" ht="14.1" customHeight="1">
      <c r="C29709"/>
      <c r="F29709"/>
      <c r="G29709"/>
      <c r="H29709"/>
      <c r="K29709"/>
      <c r="P29709"/>
      <c r="X29709"/>
      <c r="AA29709"/>
      <c r="AF29709"/>
      <c r="AI29709"/>
      <c r="AN29709"/>
    </row>
    <row r="29710" spans="3:40" ht="14.1" customHeight="1">
      <c r="C29710"/>
      <c r="F29710"/>
      <c r="G29710"/>
      <c r="H29710"/>
      <c r="K29710"/>
      <c r="P29710"/>
      <c r="X29710"/>
      <c r="AA29710"/>
      <c r="AF29710"/>
      <c r="AI29710"/>
      <c r="AN29710"/>
    </row>
    <row r="29711" spans="3:40" ht="14.1" customHeight="1">
      <c r="C29711"/>
      <c r="F29711"/>
      <c r="G29711"/>
      <c r="H29711"/>
      <c r="K29711"/>
      <c r="P29711"/>
      <c r="X29711"/>
      <c r="AA29711"/>
      <c r="AF29711"/>
      <c r="AI29711"/>
      <c r="AN29711"/>
    </row>
    <row r="29712" spans="3:40" ht="14.1" customHeight="1">
      <c r="C29712"/>
      <c r="F29712"/>
      <c r="G29712"/>
      <c r="H29712"/>
      <c r="K29712"/>
      <c r="P29712"/>
      <c r="X29712"/>
      <c r="AA29712"/>
      <c r="AF29712"/>
      <c r="AI29712"/>
      <c r="AN29712"/>
    </row>
    <row r="29713" spans="3:40" ht="14.1" customHeight="1">
      <c r="C29713"/>
      <c r="F29713"/>
      <c r="G29713"/>
      <c r="H29713"/>
      <c r="K29713"/>
      <c r="P29713"/>
      <c r="X29713"/>
      <c r="AA29713"/>
      <c r="AF29713"/>
      <c r="AI29713"/>
      <c r="AN29713"/>
    </row>
    <row r="29714" spans="3:40" ht="14.1" customHeight="1">
      <c r="C29714"/>
      <c r="F29714"/>
      <c r="G29714"/>
      <c r="H29714"/>
      <c r="K29714"/>
      <c r="P29714"/>
      <c r="X29714"/>
      <c r="AA29714"/>
      <c r="AF29714"/>
      <c r="AI29714"/>
      <c r="AN29714"/>
    </row>
    <row r="29715" spans="3:40" ht="14.1" customHeight="1">
      <c r="C29715"/>
      <c r="F29715"/>
      <c r="G29715"/>
      <c r="H29715"/>
      <c r="K29715"/>
      <c r="P29715"/>
      <c r="X29715"/>
      <c r="AA29715"/>
      <c r="AF29715"/>
      <c r="AI29715"/>
      <c r="AN29715"/>
    </row>
    <row r="29716" spans="3:40" ht="14.1" customHeight="1">
      <c r="C29716"/>
      <c r="F29716"/>
      <c r="G29716"/>
      <c r="H29716"/>
      <c r="K29716"/>
      <c r="P29716"/>
      <c r="X29716"/>
      <c r="AA29716"/>
      <c r="AF29716"/>
      <c r="AI29716"/>
      <c r="AN29716"/>
    </row>
    <row r="29717" spans="3:40" ht="14.1" customHeight="1">
      <c r="C29717"/>
      <c r="F29717"/>
      <c r="G29717"/>
      <c r="H29717"/>
      <c r="K29717"/>
      <c r="P29717"/>
      <c r="X29717"/>
      <c r="AA29717"/>
      <c r="AF29717"/>
      <c r="AI29717"/>
      <c r="AN29717"/>
    </row>
    <row r="29718" spans="3:40" ht="14.1" customHeight="1">
      <c r="C29718"/>
      <c r="F29718"/>
      <c r="G29718"/>
      <c r="H29718"/>
      <c r="K29718"/>
      <c r="P29718"/>
      <c r="X29718"/>
      <c r="AA29718"/>
      <c r="AF29718"/>
      <c r="AI29718"/>
      <c r="AN29718"/>
    </row>
    <row r="29719" spans="3:40" ht="14.1" customHeight="1">
      <c r="C29719"/>
      <c r="F29719"/>
      <c r="G29719"/>
      <c r="H29719"/>
      <c r="K29719"/>
      <c r="P29719"/>
      <c r="X29719"/>
      <c r="AA29719"/>
      <c r="AF29719"/>
      <c r="AI29719"/>
      <c r="AN29719"/>
    </row>
    <row r="29720" spans="3:40" ht="14.1" customHeight="1">
      <c r="C29720"/>
      <c r="F29720"/>
      <c r="G29720"/>
      <c r="H29720"/>
      <c r="K29720"/>
      <c r="P29720"/>
      <c r="X29720"/>
      <c r="AA29720"/>
      <c r="AF29720"/>
      <c r="AI29720"/>
      <c r="AN29720"/>
    </row>
    <row r="29721" spans="3:40" ht="14.1" customHeight="1">
      <c r="C29721"/>
      <c r="F29721"/>
      <c r="G29721"/>
      <c r="H29721"/>
      <c r="K29721"/>
      <c r="P29721"/>
      <c r="X29721"/>
      <c r="AA29721"/>
      <c r="AF29721"/>
      <c r="AI29721"/>
      <c r="AN29721"/>
    </row>
    <row r="29722" spans="3:40" ht="14.1" customHeight="1">
      <c r="C29722"/>
      <c r="F29722"/>
      <c r="G29722"/>
      <c r="H29722"/>
      <c r="K29722"/>
      <c r="P29722"/>
      <c r="X29722"/>
      <c r="AA29722"/>
      <c r="AF29722"/>
      <c r="AI29722"/>
      <c r="AN29722"/>
    </row>
    <row r="29723" spans="3:40" ht="14.1" customHeight="1">
      <c r="C29723"/>
      <c r="F29723"/>
      <c r="G29723"/>
      <c r="H29723"/>
      <c r="K29723"/>
      <c r="P29723"/>
      <c r="X29723"/>
      <c r="AA29723"/>
      <c r="AF29723"/>
      <c r="AI29723"/>
      <c r="AN29723"/>
    </row>
    <row r="29724" spans="3:40" ht="14.1" customHeight="1">
      <c r="C29724"/>
      <c r="F29724"/>
      <c r="G29724"/>
      <c r="H29724"/>
      <c r="K29724"/>
      <c r="P29724"/>
      <c r="X29724"/>
      <c r="AA29724"/>
      <c r="AF29724"/>
      <c r="AI29724"/>
      <c r="AN29724"/>
    </row>
    <row r="29725" spans="3:40" ht="14.1" customHeight="1">
      <c r="C29725"/>
      <c r="F29725"/>
      <c r="G29725"/>
      <c r="H29725"/>
      <c r="K29725"/>
      <c r="P29725"/>
      <c r="X29725"/>
      <c r="AA29725"/>
      <c r="AF29725"/>
      <c r="AI29725"/>
      <c r="AN29725"/>
    </row>
    <row r="29726" spans="3:40" ht="14.1" customHeight="1">
      <c r="C29726"/>
      <c r="F29726"/>
      <c r="G29726"/>
      <c r="H29726"/>
      <c r="K29726"/>
      <c r="P29726"/>
      <c r="X29726"/>
      <c r="AA29726"/>
      <c r="AF29726"/>
      <c r="AI29726"/>
      <c r="AN29726"/>
    </row>
    <row r="29727" spans="3:40" ht="14.1" customHeight="1">
      <c r="C29727"/>
      <c r="F29727"/>
      <c r="G29727"/>
      <c r="H29727"/>
      <c r="K29727"/>
      <c r="P29727"/>
      <c r="X29727"/>
      <c r="AA29727"/>
      <c r="AF29727"/>
      <c r="AI29727"/>
      <c r="AN29727"/>
    </row>
    <row r="29728" spans="3:40" ht="14.1" customHeight="1">
      <c r="C29728"/>
      <c r="F29728"/>
      <c r="G29728"/>
      <c r="H29728"/>
      <c r="K29728"/>
      <c r="P29728"/>
      <c r="X29728"/>
      <c r="AA29728"/>
      <c r="AF29728"/>
      <c r="AI29728"/>
      <c r="AN29728"/>
    </row>
    <row r="29729" spans="3:40" ht="14.1" customHeight="1">
      <c r="C29729"/>
      <c r="F29729"/>
      <c r="G29729"/>
      <c r="H29729"/>
      <c r="K29729"/>
      <c r="P29729"/>
      <c r="X29729"/>
      <c r="AA29729"/>
      <c r="AF29729"/>
      <c r="AI29729"/>
      <c r="AN29729"/>
    </row>
    <row r="29730" spans="3:40" ht="14.1" customHeight="1">
      <c r="C29730"/>
      <c r="F29730"/>
      <c r="G29730"/>
      <c r="H29730"/>
      <c r="K29730"/>
      <c r="P29730"/>
      <c r="X29730"/>
      <c r="AA29730"/>
      <c r="AF29730"/>
      <c r="AI29730"/>
      <c r="AN29730"/>
    </row>
    <row r="29731" spans="3:40" ht="14.1" customHeight="1">
      <c r="C29731"/>
      <c r="F29731"/>
      <c r="G29731"/>
      <c r="H29731"/>
      <c r="K29731"/>
      <c r="P29731"/>
      <c r="X29731"/>
      <c r="AA29731"/>
      <c r="AF29731"/>
      <c r="AI29731"/>
      <c r="AN29731"/>
    </row>
    <row r="29732" spans="3:40" ht="14.1" customHeight="1">
      <c r="C29732"/>
      <c r="F29732"/>
      <c r="G29732"/>
      <c r="H29732"/>
      <c r="K29732"/>
      <c r="P29732"/>
      <c r="X29732"/>
      <c r="AA29732"/>
      <c r="AF29732"/>
      <c r="AI29732"/>
      <c r="AN29732"/>
    </row>
    <row r="29733" spans="3:40" ht="14.1" customHeight="1">
      <c r="C29733"/>
      <c r="F29733"/>
      <c r="G29733"/>
      <c r="H29733"/>
      <c r="K29733"/>
      <c r="P29733"/>
      <c r="X29733"/>
      <c r="AA29733"/>
      <c r="AF29733"/>
      <c r="AI29733"/>
      <c r="AN29733"/>
    </row>
    <row r="29734" spans="3:40" ht="14.1" customHeight="1">
      <c r="C29734"/>
      <c r="F29734"/>
      <c r="G29734"/>
      <c r="H29734"/>
      <c r="K29734"/>
      <c r="P29734"/>
      <c r="X29734"/>
      <c r="AA29734"/>
      <c r="AF29734"/>
      <c r="AI29734"/>
      <c r="AN29734"/>
    </row>
    <row r="29735" spans="3:40" ht="14.1" customHeight="1">
      <c r="C29735"/>
      <c r="F29735"/>
      <c r="G29735"/>
      <c r="H29735"/>
      <c r="K29735"/>
      <c r="P29735"/>
      <c r="X29735"/>
      <c r="AA29735"/>
      <c r="AF29735"/>
      <c r="AI29735"/>
      <c r="AN29735"/>
    </row>
    <row r="29736" spans="3:40" ht="14.1" customHeight="1">
      <c r="C29736"/>
      <c r="F29736"/>
      <c r="G29736"/>
      <c r="H29736"/>
      <c r="K29736"/>
      <c r="P29736"/>
      <c r="X29736"/>
      <c r="AA29736"/>
      <c r="AF29736"/>
      <c r="AI29736"/>
      <c r="AN29736"/>
    </row>
    <row r="29737" spans="3:40" ht="14.1" customHeight="1">
      <c r="C29737"/>
      <c r="F29737"/>
      <c r="G29737"/>
      <c r="H29737"/>
      <c r="K29737"/>
      <c r="P29737"/>
      <c r="X29737"/>
      <c r="AA29737"/>
      <c r="AF29737"/>
      <c r="AI29737"/>
      <c r="AN29737"/>
    </row>
    <row r="29738" spans="3:40" ht="14.1" customHeight="1">
      <c r="C29738"/>
      <c r="F29738"/>
      <c r="G29738"/>
      <c r="H29738"/>
      <c r="K29738"/>
      <c r="P29738"/>
      <c r="X29738"/>
      <c r="AA29738"/>
      <c r="AF29738"/>
      <c r="AI29738"/>
      <c r="AN29738"/>
    </row>
    <row r="29739" spans="3:40" ht="14.1" customHeight="1">
      <c r="C29739"/>
      <c r="F29739"/>
      <c r="G29739"/>
      <c r="H29739"/>
      <c r="K29739"/>
      <c r="P29739"/>
      <c r="X29739"/>
      <c r="AA29739"/>
      <c r="AF29739"/>
      <c r="AI29739"/>
      <c r="AN29739"/>
    </row>
    <row r="29740" spans="3:40" ht="14.1" customHeight="1">
      <c r="C29740"/>
      <c r="F29740"/>
      <c r="G29740"/>
      <c r="H29740"/>
      <c r="K29740"/>
      <c r="P29740"/>
      <c r="X29740"/>
      <c r="AA29740"/>
      <c r="AF29740"/>
      <c r="AI29740"/>
      <c r="AN29740"/>
    </row>
    <row r="29741" spans="3:40" ht="14.1" customHeight="1">
      <c r="C29741"/>
      <c r="F29741"/>
      <c r="G29741"/>
      <c r="H29741"/>
      <c r="K29741"/>
      <c r="P29741"/>
      <c r="X29741"/>
      <c r="AA29741"/>
      <c r="AF29741"/>
      <c r="AI29741"/>
      <c r="AN29741"/>
    </row>
    <row r="29742" spans="3:40" ht="14.1" customHeight="1">
      <c r="C29742"/>
      <c r="F29742"/>
      <c r="G29742"/>
      <c r="H29742"/>
      <c r="K29742"/>
      <c r="P29742"/>
      <c r="X29742"/>
      <c r="AA29742"/>
      <c r="AF29742"/>
      <c r="AI29742"/>
      <c r="AN29742"/>
    </row>
    <row r="29743" spans="3:40" ht="14.1" customHeight="1">
      <c r="C29743"/>
      <c r="F29743"/>
      <c r="G29743"/>
      <c r="H29743"/>
      <c r="K29743"/>
      <c r="P29743"/>
      <c r="X29743"/>
      <c r="AA29743"/>
      <c r="AF29743"/>
      <c r="AI29743"/>
      <c r="AN29743"/>
    </row>
    <row r="29744" spans="3:40" ht="14.1" customHeight="1">
      <c r="C29744"/>
      <c r="F29744"/>
      <c r="G29744"/>
      <c r="H29744"/>
      <c r="K29744"/>
      <c r="P29744"/>
      <c r="X29744"/>
      <c r="AA29744"/>
      <c r="AF29744"/>
      <c r="AI29744"/>
      <c r="AN29744"/>
    </row>
    <row r="29745" spans="3:40" ht="14.1" customHeight="1">
      <c r="C29745"/>
      <c r="F29745"/>
      <c r="G29745"/>
      <c r="H29745"/>
      <c r="K29745"/>
      <c r="P29745"/>
      <c r="X29745"/>
      <c r="AA29745"/>
      <c r="AF29745"/>
      <c r="AI29745"/>
      <c r="AN29745"/>
    </row>
    <row r="29746" spans="3:40" ht="14.1" customHeight="1">
      <c r="C29746"/>
      <c r="F29746"/>
      <c r="G29746"/>
      <c r="H29746"/>
      <c r="K29746"/>
      <c r="P29746"/>
      <c r="X29746"/>
      <c r="AA29746"/>
      <c r="AF29746"/>
      <c r="AI29746"/>
      <c r="AN29746"/>
    </row>
    <row r="29747" spans="3:40" ht="14.1" customHeight="1">
      <c r="C29747"/>
      <c r="F29747"/>
      <c r="G29747"/>
      <c r="H29747"/>
      <c r="K29747"/>
      <c r="P29747"/>
      <c r="X29747"/>
      <c r="AA29747"/>
      <c r="AF29747"/>
      <c r="AI29747"/>
      <c r="AN29747"/>
    </row>
    <row r="29748" spans="3:40" ht="14.1" customHeight="1">
      <c r="C29748"/>
      <c r="F29748"/>
      <c r="G29748"/>
      <c r="H29748"/>
      <c r="K29748"/>
      <c r="P29748"/>
      <c r="X29748"/>
      <c r="AA29748"/>
      <c r="AF29748"/>
      <c r="AI29748"/>
      <c r="AN29748"/>
    </row>
    <row r="29749" spans="3:40" ht="14.1" customHeight="1">
      <c r="C29749"/>
      <c r="F29749"/>
      <c r="G29749"/>
      <c r="H29749"/>
      <c r="K29749"/>
      <c r="P29749"/>
      <c r="X29749"/>
      <c r="AA29749"/>
      <c r="AF29749"/>
      <c r="AI29749"/>
      <c r="AN29749"/>
    </row>
    <row r="29750" spans="3:40" ht="14.1" customHeight="1">
      <c r="C29750"/>
      <c r="F29750"/>
      <c r="G29750"/>
      <c r="H29750"/>
      <c r="K29750"/>
      <c r="P29750"/>
      <c r="X29750"/>
      <c r="AA29750"/>
      <c r="AF29750"/>
      <c r="AI29750"/>
      <c r="AN29750"/>
    </row>
    <row r="29751" spans="3:40" ht="14.1" customHeight="1">
      <c r="C29751"/>
      <c r="F29751"/>
      <c r="G29751"/>
      <c r="H29751"/>
      <c r="K29751"/>
      <c r="P29751"/>
      <c r="X29751"/>
      <c r="AA29751"/>
      <c r="AF29751"/>
      <c r="AI29751"/>
      <c r="AN29751"/>
    </row>
    <row r="29752" spans="3:40" ht="14.1" customHeight="1">
      <c r="C29752"/>
      <c r="F29752"/>
      <c r="G29752"/>
      <c r="H29752"/>
      <c r="K29752"/>
      <c r="P29752"/>
      <c r="X29752"/>
      <c r="AA29752"/>
      <c r="AF29752"/>
      <c r="AI29752"/>
      <c r="AN29752"/>
    </row>
    <row r="29753" spans="3:40" ht="14.1" customHeight="1">
      <c r="C29753"/>
      <c r="F29753"/>
      <c r="G29753"/>
      <c r="H29753"/>
      <c r="K29753"/>
      <c r="P29753"/>
      <c r="X29753"/>
      <c r="AA29753"/>
      <c r="AF29753"/>
      <c r="AI29753"/>
      <c r="AN29753"/>
    </row>
    <row r="29754" spans="3:40" ht="14.1" customHeight="1">
      <c r="C29754"/>
      <c r="F29754"/>
      <c r="G29754"/>
      <c r="H29754"/>
      <c r="K29754"/>
      <c r="P29754"/>
      <c r="X29754"/>
      <c r="AA29754"/>
      <c r="AF29754"/>
      <c r="AI29754"/>
      <c r="AN29754"/>
    </row>
    <row r="29755" spans="3:40" ht="14.1" customHeight="1">
      <c r="C29755"/>
      <c r="F29755"/>
      <c r="G29755"/>
      <c r="H29755"/>
      <c r="K29755"/>
      <c r="P29755"/>
      <c r="X29755"/>
      <c r="AA29755"/>
      <c r="AF29755"/>
      <c r="AI29755"/>
      <c r="AN29755"/>
    </row>
    <row r="29756" spans="3:40" ht="14.1" customHeight="1">
      <c r="C29756"/>
      <c r="F29756"/>
      <c r="G29756"/>
      <c r="H29756"/>
      <c r="K29756"/>
      <c r="P29756"/>
      <c r="X29756"/>
      <c r="AA29756"/>
      <c r="AF29756"/>
      <c r="AI29756"/>
      <c r="AN29756"/>
    </row>
    <row r="29757" spans="3:40" ht="14.1" customHeight="1">
      <c r="C29757"/>
      <c r="F29757"/>
      <c r="G29757"/>
      <c r="H29757"/>
      <c r="K29757"/>
      <c r="P29757"/>
      <c r="X29757"/>
      <c r="AA29757"/>
      <c r="AF29757"/>
      <c r="AI29757"/>
      <c r="AN29757"/>
    </row>
    <row r="29758" spans="3:40" ht="14.1" customHeight="1">
      <c r="C29758"/>
      <c r="F29758"/>
      <c r="G29758"/>
      <c r="H29758"/>
      <c r="K29758"/>
      <c r="P29758"/>
      <c r="X29758"/>
      <c r="AA29758"/>
      <c r="AF29758"/>
      <c r="AI29758"/>
      <c r="AN29758"/>
    </row>
    <row r="29759" spans="3:40" ht="14.1" customHeight="1">
      <c r="C29759"/>
      <c r="F29759"/>
      <c r="G29759"/>
      <c r="H29759"/>
      <c r="K29759"/>
      <c r="P29759"/>
      <c r="X29759"/>
      <c r="AA29759"/>
      <c r="AF29759"/>
      <c r="AI29759"/>
      <c r="AN29759"/>
    </row>
    <row r="29760" spans="3:40" ht="14.1" customHeight="1">
      <c r="C29760"/>
      <c r="F29760"/>
      <c r="G29760"/>
      <c r="H29760"/>
      <c r="K29760"/>
      <c r="P29760"/>
      <c r="X29760"/>
      <c r="AA29760"/>
      <c r="AF29760"/>
      <c r="AI29760"/>
      <c r="AN29760"/>
    </row>
    <row r="29761" spans="3:40" ht="14.1" customHeight="1">
      <c r="C29761"/>
      <c r="F29761"/>
      <c r="G29761"/>
      <c r="H29761"/>
      <c r="K29761"/>
      <c r="P29761"/>
      <c r="X29761"/>
      <c r="AA29761"/>
      <c r="AF29761"/>
      <c r="AI29761"/>
      <c r="AN29761"/>
    </row>
    <row r="29762" spans="3:40" ht="14.1" customHeight="1">
      <c r="C29762"/>
      <c r="F29762"/>
      <c r="G29762"/>
      <c r="H29762"/>
      <c r="K29762"/>
      <c r="P29762"/>
      <c r="X29762"/>
      <c r="AA29762"/>
      <c r="AF29762"/>
      <c r="AI29762"/>
      <c r="AN29762"/>
    </row>
    <row r="29763" spans="3:40" ht="14.1" customHeight="1">
      <c r="C29763"/>
      <c r="F29763"/>
      <c r="G29763"/>
      <c r="H29763"/>
      <c r="K29763"/>
      <c r="P29763"/>
      <c r="X29763"/>
      <c r="AA29763"/>
      <c r="AF29763"/>
      <c r="AI29763"/>
      <c r="AN29763"/>
    </row>
    <row r="29764" spans="3:40" ht="14.1" customHeight="1">
      <c r="C29764"/>
      <c r="F29764"/>
      <c r="G29764"/>
      <c r="H29764"/>
      <c r="K29764"/>
      <c r="P29764"/>
      <c r="X29764"/>
      <c r="AA29764"/>
      <c r="AF29764"/>
      <c r="AI29764"/>
      <c r="AN29764"/>
    </row>
    <row r="29765" spans="3:40" ht="14.1" customHeight="1">
      <c r="C29765"/>
      <c r="F29765"/>
      <c r="G29765"/>
      <c r="H29765"/>
      <c r="K29765"/>
      <c r="P29765"/>
      <c r="X29765"/>
      <c r="AA29765"/>
      <c r="AF29765"/>
      <c r="AI29765"/>
      <c r="AN29765"/>
    </row>
    <row r="29766" spans="3:40" ht="14.1" customHeight="1">
      <c r="C29766"/>
      <c r="F29766"/>
      <c r="G29766"/>
      <c r="H29766"/>
      <c r="K29766"/>
      <c r="P29766"/>
      <c r="X29766"/>
      <c r="AA29766"/>
      <c r="AF29766"/>
      <c r="AI29766"/>
      <c r="AN29766"/>
    </row>
    <row r="29767" spans="3:40" ht="14.1" customHeight="1">
      <c r="C29767"/>
      <c r="F29767"/>
      <c r="G29767"/>
      <c r="H29767"/>
      <c r="K29767"/>
      <c r="P29767"/>
      <c r="X29767"/>
      <c r="AA29767"/>
      <c r="AF29767"/>
      <c r="AI29767"/>
      <c r="AN29767"/>
    </row>
    <row r="29768" spans="3:40" ht="14.1" customHeight="1">
      <c r="C29768"/>
      <c r="F29768"/>
      <c r="G29768"/>
      <c r="H29768"/>
      <c r="K29768"/>
      <c r="P29768"/>
      <c r="X29768"/>
      <c r="AA29768"/>
      <c r="AF29768"/>
      <c r="AI29768"/>
      <c r="AN29768"/>
    </row>
    <row r="29769" spans="3:40" ht="14.1" customHeight="1">
      <c r="C29769"/>
      <c r="F29769"/>
      <c r="G29769"/>
      <c r="H29769"/>
      <c r="K29769"/>
      <c r="P29769"/>
      <c r="X29769"/>
      <c r="AA29769"/>
      <c r="AF29769"/>
      <c r="AI29769"/>
      <c r="AN29769"/>
    </row>
    <row r="29770" spans="3:40" ht="14.1" customHeight="1">
      <c r="C29770"/>
      <c r="F29770"/>
      <c r="G29770"/>
      <c r="H29770"/>
      <c r="K29770"/>
      <c r="P29770"/>
      <c r="X29770"/>
      <c r="AA29770"/>
      <c r="AF29770"/>
      <c r="AI29770"/>
      <c r="AN29770"/>
    </row>
    <row r="29771" spans="3:40" ht="14.1" customHeight="1">
      <c r="C29771"/>
      <c r="F29771"/>
      <c r="G29771"/>
      <c r="H29771"/>
      <c r="K29771"/>
      <c r="P29771"/>
      <c r="X29771"/>
      <c r="AA29771"/>
      <c r="AF29771"/>
      <c r="AI29771"/>
      <c r="AN29771"/>
    </row>
    <row r="29772" spans="3:40" ht="14.1" customHeight="1">
      <c r="C29772"/>
      <c r="F29772"/>
      <c r="G29772"/>
      <c r="H29772"/>
      <c r="K29772"/>
      <c r="P29772"/>
      <c r="X29772"/>
      <c r="AA29772"/>
      <c r="AF29772"/>
      <c r="AI29772"/>
      <c r="AN29772"/>
    </row>
    <row r="29773" spans="3:40" ht="14.1" customHeight="1">
      <c r="C29773"/>
      <c r="F29773"/>
      <c r="G29773"/>
      <c r="H29773"/>
      <c r="K29773"/>
      <c r="P29773"/>
      <c r="X29773"/>
      <c r="AA29773"/>
      <c r="AF29773"/>
      <c r="AI29773"/>
      <c r="AN29773"/>
    </row>
    <row r="29774" spans="3:40" ht="14.1" customHeight="1">
      <c r="C29774"/>
      <c r="F29774"/>
      <c r="G29774"/>
      <c r="H29774"/>
      <c r="K29774"/>
      <c r="P29774"/>
      <c r="X29774"/>
      <c r="AA29774"/>
      <c r="AF29774"/>
      <c r="AI29774"/>
      <c r="AN29774"/>
    </row>
    <row r="29775" spans="3:40" ht="14.1" customHeight="1">
      <c r="C29775"/>
      <c r="F29775"/>
      <c r="G29775"/>
      <c r="H29775"/>
      <c r="K29775"/>
      <c r="P29775"/>
      <c r="X29775"/>
      <c r="AA29775"/>
      <c r="AF29775"/>
      <c r="AI29775"/>
      <c r="AN29775"/>
    </row>
    <row r="29776" spans="3:40" ht="14.1" customHeight="1">
      <c r="C29776"/>
      <c r="F29776"/>
      <c r="G29776"/>
      <c r="H29776"/>
      <c r="K29776"/>
      <c r="P29776"/>
      <c r="X29776"/>
      <c r="AA29776"/>
      <c r="AF29776"/>
      <c r="AI29776"/>
      <c r="AN29776"/>
    </row>
    <row r="29777" spans="3:40" ht="14.1" customHeight="1">
      <c r="C29777"/>
      <c r="F29777"/>
      <c r="G29777"/>
      <c r="H29777"/>
      <c r="K29777"/>
      <c r="P29777"/>
      <c r="X29777"/>
      <c r="AA29777"/>
      <c r="AF29777"/>
      <c r="AI29777"/>
      <c r="AN29777"/>
    </row>
    <row r="29778" spans="3:40" ht="14.1" customHeight="1">
      <c r="C29778"/>
      <c r="F29778"/>
      <c r="G29778"/>
      <c r="H29778"/>
      <c r="K29778"/>
      <c r="P29778"/>
      <c r="X29778"/>
      <c r="AA29778"/>
      <c r="AF29778"/>
      <c r="AI29778"/>
      <c r="AN29778"/>
    </row>
    <row r="29779" spans="3:40" ht="14.1" customHeight="1">
      <c r="C29779"/>
      <c r="F29779"/>
      <c r="G29779"/>
      <c r="H29779"/>
      <c r="K29779"/>
      <c r="P29779"/>
      <c r="X29779"/>
      <c r="AA29779"/>
      <c r="AF29779"/>
      <c r="AI29779"/>
      <c r="AN29779"/>
    </row>
    <row r="29780" spans="3:40" ht="14.1" customHeight="1">
      <c r="C29780"/>
      <c r="F29780"/>
      <c r="G29780"/>
      <c r="H29780"/>
      <c r="K29780"/>
      <c r="P29780"/>
      <c r="X29780"/>
      <c r="AA29780"/>
      <c r="AF29780"/>
      <c r="AI29780"/>
      <c r="AN29780"/>
    </row>
    <row r="29781" spans="3:40" ht="14.1" customHeight="1">
      <c r="C29781"/>
      <c r="F29781"/>
      <c r="G29781"/>
      <c r="H29781"/>
      <c r="K29781"/>
      <c r="P29781"/>
      <c r="X29781"/>
      <c r="AA29781"/>
      <c r="AF29781"/>
      <c r="AI29781"/>
      <c r="AN29781"/>
    </row>
    <row r="29782" spans="3:40" ht="14.1" customHeight="1">
      <c r="C29782"/>
      <c r="F29782"/>
      <c r="G29782"/>
      <c r="H29782"/>
      <c r="K29782"/>
      <c r="P29782"/>
      <c r="X29782"/>
      <c r="AA29782"/>
      <c r="AF29782"/>
      <c r="AI29782"/>
      <c r="AN29782"/>
    </row>
    <row r="29783" spans="3:40" ht="14.1" customHeight="1">
      <c r="C29783"/>
      <c r="F29783"/>
      <c r="G29783"/>
      <c r="H29783"/>
      <c r="K29783"/>
      <c r="P29783"/>
      <c r="X29783"/>
      <c r="AA29783"/>
      <c r="AF29783"/>
      <c r="AI29783"/>
      <c r="AN29783"/>
    </row>
    <row r="29784" spans="3:40" ht="14.1" customHeight="1">
      <c r="C29784"/>
      <c r="F29784"/>
      <c r="G29784"/>
      <c r="H29784"/>
      <c r="K29784"/>
      <c r="P29784"/>
      <c r="X29784"/>
      <c r="AA29784"/>
      <c r="AF29784"/>
      <c r="AI29784"/>
      <c r="AN29784"/>
    </row>
    <row r="29785" spans="3:40" ht="14.1" customHeight="1">
      <c r="C29785"/>
      <c r="F29785"/>
      <c r="G29785"/>
      <c r="H29785"/>
      <c r="K29785"/>
      <c r="P29785"/>
      <c r="X29785"/>
      <c r="AA29785"/>
      <c r="AF29785"/>
      <c r="AI29785"/>
      <c r="AN29785"/>
    </row>
    <row r="29786" spans="3:40" ht="14.1" customHeight="1">
      <c r="C29786"/>
      <c r="F29786"/>
      <c r="G29786"/>
      <c r="H29786"/>
      <c r="K29786"/>
      <c r="P29786"/>
      <c r="X29786"/>
      <c r="AA29786"/>
      <c r="AF29786"/>
      <c r="AI29786"/>
      <c r="AN29786"/>
    </row>
    <row r="29787" spans="3:40" ht="14.1" customHeight="1">
      <c r="C29787"/>
      <c r="F29787"/>
      <c r="G29787"/>
      <c r="H29787"/>
      <c r="K29787"/>
      <c r="P29787"/>
      <c r="X29787"/>
      <c r="AA29787"/>
      <c r="AF29787"/>
      <c r="AI29787"/>
      <c r="AN29787"/>
    </row>
    <row r="29788" spans="3:40" ht="14.1" customHeight="1">
      <c r="C29788"/>
      <c r="F29788"/>
      <c r="G29788"/>
      <c r="H29788"/>
      <c r="K29788"/>
      <c r="P29788"/>
      <c r="X29788"/>
      <c r="AA29788"/>
      <c r="AF29788"/>
      <c r="AI29788"/>
      <c r="AN29788"/>
    </row>
    <row r="29789" spans="3:40" ht="14.1" customHeight="1">
      <c r="C29789"/>
      <c r="F29789"/>
      <c r="G29789"/>
      <c r="H29789"/>
      <c r="K29789"/>
      <c r="P29789"/>
      <c r="X29789"/>
      <c r="AA29789"/>
      <c r="AF29789"/>
      <c r="AI29789"/>
      <c r="AN29789"/>
    </row>
    <row r="29790" spans="3:40" ht="14.1" customHeight="1">
      <c r="C29790"/>
      <c r="F29790"/>
      <c r="G29790"/>
      <c r="H29790"/>
      <c r="K29790"/>
      <c r="P29790"/>
      <c r="X29790"/>
      <c r="AA29790"/>
      <c r="AF29790"/>
      <c r="AI29790"/>
      <c r="AN29790"/>
    </row>
    <row r="29791" spans="3:40" ht="14.1" customHeight="1">
      <c r="C29791"/>
      <c r="F29791"/>
      <c r="G29791"/>
      <c r="H29791"/>
      <c r="K29791"/>
      <c r="P29791"/>
      <c r="X29791"/>
      <c r="AA29791"/>
      <c r="AF29791"/>
      <c r="AI29791"/>
      <c r="AN29791"/>
    </row>
    <row r="29792" spans="3:40" ht="14.1" customHeight="1">
      <c r="C29792"/>
      <c r="F29792"/>
      <c r="G29792"/>
      <c r="H29792"/>
      <c r="K29792"/>
      <c r="P29792"/>
      <c r="X29792"/>
      <c r="AA29792"/>
      <c r="AF29792"/>
      <c r="AI29792"/>
      <c r="AN29792"/>
    </row>
    <row r="29793" spans="3:40" ht="14.1" customHeight="1">
      <c r="C29793"/>
      <c r="F29793"/>
      <c r="G29793"/>
      <c r="H29793"/>
      <c r="K29793"/>
      <c r="P29793"/>
      <c r="X29793"/>
      <c r="AA29793"/>
      <c r="AF29793"/>
      <c r="AI29793"/>
      <c r="AN29793"/>
    </row>
    <row r="29794" spans="3:40" ht="14.1" customHeight="1">
      <c r="C29794"/>
      <c r="F29794"/>
      <c r="G29794"/>
      <c r="H29794"/>
      <c r="K29794"/>
      <c r="P29794"/>
      <c r="X29794"/>
      <c r="AA29794"/>
      <c r="AF29794"/>
      <c r="AI29794"/>
      <c r="AN29794"/>
    </row>
    <row r="29795" spans="3:40" ht="14.1" customHeight="1">
      <c r="C29795"/>
      <c r="F29795"/>
      <c r="G29795"/>
      <c r="H29795"/>
      <c r="K29795"/>
      <c r="P29795"/>
      <c r="X29795"/>
      <c r="AA29795"/>
      <c r="AF29795"/>
      <c r="AI29795"/>
      <c r="AN29795"/>
    </row>
    <row r="29796" spans="3:40" ht="14.1" customHeight="1">
      <c r="C29796"/>
      <c r="F29796"/>
      <c r="G29796"/>
      <c r="H29796"/>
      <c r="K29796"/>
      <c r="P29796"/>
      <c r="X29796"/>
      <c r="AA29796"/>
      <c r="AF29796"/>
      <c r="AI29796"/>
      <c r="AN29796"/>
    </row>
    <row r="29797" spans="3:40" ht="14.1" customHeight="1">
      <c r="C29797"/>
      <c r="F29797"/>
      <c r="G29797"/>
      <c r="H29797"/>
      <c r="K29797"/>
      <c r="P29797"/>
      <c r="X29797"/>
      <c r="AA29797"/>
      <c r="AF29797"/>
      <c r="AI29797"/>
      <c r="AN29797"/>
    </row>
    <row r="29798" spans="3:40" ht="14.1" customHeight="1">
      <c r="C29798"/>
      <c r="F29798"/>
      <c r="G29798"/>
      <c r="H29798"/>
      <c r="K29798"/>
      <c r="P29798"/>
      <c r="X29798"/>
      <c r="AA29798"/>
      <c r="AF29798"/>
      <c r="AI29798"/>
      <c r="AN29798"/>
    </row>
    <row r="29799" spans="3:40" ht="14.1" customHeight="1">
      <c r="C29799"/>
      <c r="F29799"/>
      <c r="G29799"/>
      <c r="H29799"/>
      <c r="K29799"/>
      <c r="P29799"/>
      <c r="X29799"/>
      <c r="AA29799"/>
      <c r="AF29799"/>
      <c r="AI29799"/>
      <c r="AN29799"/>
    </row>
    <row r="29800" spans="3:40" ht="14.1" customHeight="1">
      <c r="C29800"/>
      <c r="F29800"/>
      <c r="G29800"/>
      <c r="H29800"/>
      <c r="K29800"/>
      <c r="P29800"/>
      <c r="X29800"/>
      <c r="AA29800"/>
      <c r="AF29800"/>
      <c r="AI29800"/>
      <c r="AN29800"/>
    </row>
    <row r="29801" spans="3:40" ht="14.1" customHeight="1">
      <c r="C29801"/>
      <c r="F29801"/>
      <c r="G29801"/>
      <c r="H29801"/>
      <c r="K29801"/>
      <c r="P29801"/>
      <c r="X29801"/>
      <c r="AA29801"/>
      <c r="AF29801"/>
      <c r="AI29801"/>
      <c r="AN29801"/>
    </row>
    <row r="29802" spans="3:40" ht="14.1" customHeight="1">
      <c r="C29802"/>
      <c r="F29802"/>
      <c r="G29802"/>
      <c r="H29802"/>
      <c r="K29802"/>
      <c r="P29802"/>
      <c r="X29802"/>
      <c r="AA29802"/>
      <c r="AF29802"/>
      <c r="AI29802"/>
      <c r="AN29802"/>
    </row>
    <row r="29803" spans="3:40" ht="14.1" customHeight="1">
      <c r="C29803"/>
      <c r="F29803"/>
      <c r="G29803"/>
      <c r="H29803"/>
      <c r="K29803"/>
      <c r="P29803"/>
      <c r="X29803"/>
      <c r="AA29803"/>
      <c r="AF29803"/>
      <c r="AI29803"/>
      <c r="AN29803"/>
    </row>
    <row r="29804" spans="3:40" ht="14.1" customHeight="1">
      <c r="C29804"/>
      <c r="F29804"/>
      <c r="G29804"/>
      <c r="H29804"/>
      <c r="K29804"/>
      <c r="P29804"/>
      <c r="X29804"/>
      <c r="AA29804"/>
      <c r="AF29804"/>
      <c r="AI29804"/>
      <c r="AN29804"/>
    </row>
    <row r="29805" spans="3:40" ht="14.1" customHeight="1">
      <c r="C29805"/>
      <c r="F29805"/>
      <c r="G29805"/>
      <c r="H29805"/>
      <c r="K29805"/>
      <c r="P29805"/>
      <c r="X29805"/>
      <c r="AA29805"/>
      <c r="AF29805"/>
      <c r="AI29805"/>
      <c r="AN29805"/>
    </row>
    <row r="29806" spans="3:40" ht="14.1" customHeight="1">
      <c r="C29806"/>
      <c r="F29806"/>
      <c r="G29806"/>
      <c r="H29806"/>
      <c r="K29806"/>
      <c r="P29806"/>
      <c r="X29806"/>
      <c r="AA29806"/>
      <c r="AF29806"/>
      <c r="AI29806"/>
      <c r="AN29806"/>
    </row>
    <row r="29807" spans="3:40" ht="14.1" customHeight="1">
      <c r="C29807"/>
      <c r="F29807"/>
      <c r="G29807"/>
      <c r="H29807"/>
      <c r="K29807"/>
      <c r="P29807"/>
      <c r="X29807"/>
      <c r="AA29807"/>
      <c r="AF29807"/>
      <c r="AI29807"/>
      <c r="AN29807"/>
    </row>
    <row r="29808" spans="3:40" ht="14.1" customHeight="1">
      <c r="C29808"/>
      <c r="F29808"/>
      <c r="G29808"/>
      <c r="H29808"/>
      <c r="K29808"/>
      <c r="P29808"/>
      <c r="X29808"/>
      <c r="AA29808"/>
      <c r="AF29808"/>
      <c r="AI29808"/>
      <c r="AN29808"/>
    </row>
    <row r="29809" spans="3:40" ht="14.1" customHeight="1">
      <c r="C29809"/>
      <c r="F29809"/>
      <c r="G29809"/>
      <c r="H29809"/>
      <c r="K29809"/>
      <c r="P29809"/>
      <c r="X29809"/>
      <c r="AA29809"/>
      <c r="AF29809"/>
      <c r="AI29809"/>
      <c r="AN29809"/>
    </row>
    <row r="29810" spans="3:40" ht="14.1" customHeight="1">
      <c r="C29810"/>
      <c r="F29810"/>
      <c r="G29810"/>
      <c r="H29810"/>
      <c r="K29810"/>
      <c r="P29810"/>
      <c r="X29810"/>
      <c r="AA29810"/>
      <c r="AF29810"/>
      <c r="AI29810"/>
      <c r="AN29810"/>
    </row>
    <row r="29811" spans="3:40" ht="14.1" customHeight="1">
      <c r="C29811"/>
      <c r="F29811"/>
      <c r="G29811"/>
      <c r="H29811"/>
      <c r="K29811"/>
      <c r="P29811"/>
      <c r="X29811"/>
      <c r="AA29811"/>
      <c r="AF29811"/>
      <c r="AI29811"/>
      <c r="AN29811"/>
    </row>
    <row r="29812" spans="3:40" ht="14.1" customHeight="1">
      <c r="C29812"/>
      <c r="F29812"/>
      <c r="G29812"/>
      <c r="H29812"/>
      <c r="K29812"/>
      <c r="P29812"/>
      <c r="X29812"/>
      <c r="AA29812"/>
      <c r="AF29812"/>
      <c r="AI29812"/>
      <c r="AN29812"/>
    </row>
    <row r="29813" spans="3:40" ht="14.1" customHeight="1">
      <c r="C29813"/>
      <c r="F29813"/>
      <c r="G29813"/>
      <c r="H29813"/>
      <c r="K29813"/>
      <c r="P29813"/>
      <c r="X29813"/>
      <c r="AA29813"/>
      <c r="AF29813"/>
      <c r="AI29813"/>
      <c r="AN29813"/>
    </row>
    <row r="29814" spans="3:40" ht="14.1" customHeight="1">
      <c r="C29814"/>
      <c r="F29814"/>
      <c r="G29814"/>
      <c r="H29814"/>
      <c r="K29814"/>
      <c r="P29814"/>
      <c r="X29814"/>
      <c r="AA29814"/>
      <c r="AF29814"/>
      <c r="AI29814"/>
      <c r="AN29814"/>
    </row>
    <row r="29815" spans="3:40" ht="14.1" customHeight="1">
      <c r="C29815"/>
      <c r="F29815"/>
      <c r="G29815"/>
      <c r="H29815"/>
      <c r="K29815"/>
      <c r="P29815"/>
      <c r="X29815"/>
      <c r="AA29815"/>
      <c r="AF29815"/>
      <c r="AI29815"/>
      <c r="AN29815"/>
    </row>
    <row r="29816" spans="3:40" ht="14.1" customHeight="1">
      <c r="C29816"/>
      <c r="F29816"/>
      <c r="G29816"/>
      <c r="H29816"/>
      <c r="K29816"/>
      <c r="P29816"/>
      <c r="X29816"/>
      <c r="AA29816"/>
      <c r="AF29816"/>
      <c r="AI29816"/>
      <c r="AN29816"/>
    </row>
    <row r="29817" spans="3:40" ht="14.1" customHeight="1">
      <c r="C29817"/>
      <c r="F29817"/>
      <c r="G29817"/>
      <c r="H29817"/>
      <c r="K29817"/>
      <c r="P29817"/>
      <c r="X29817"/>
      <c r="AA29817"/>
      <c r="AF29817"/>
      <c r="AI29817"/>
      <c r="AN29817"/>
    </row>
    <row r="29818" spans="3:40" ht="14.1" customHeight="1">
      <c r="C29818"/>
      <c r="F29818"/>
      <c r="G29818"/>
      <c r="H29818"/>
      <c r="K29818"/>
      <c r="P29818"/>
      <c r="X29818"/>
      <c r="AA29818"/>
      <c r="AF29818"/>
      <c r="AI29818"/>
      <c r="AN29818"/>
    </row>
    <row r="29819" spans="3:40" ht="14.1" customHeight="1">
      <c r="C29819"/>
      <c r="F29819"/>
      <c r="G29819"/>
      <c r="H29819"/>
      <c r="K29819"/>
      <c r="P29819"/>
      <c r="X29819"/>
      <c r="AA29819"/>
      <c r="AF29819"/>
      <c r="AI29819"/>
      <c r="AN29819"/>
    </row>
    <row r="29820" spans="3:40" ht="14.1" customHeight="1">
      <c r="C29820"/>
      <c r="F29820"/>
      <c r="G29820"/>
      <c r="H29820"/>
      <c r="K29820"/>
      <c r="P29820"/>
      <c r="X29820"/>
      <c r="AA29820"/>
      <c r="AF29820"/>
      <c r="AI29820"/>
      <c r="AN29820"/>
    </row>
    <row r="29821" spans="3:40" ht="14.1" customHeight="1">
      <c r="C29821"/>
      <c r="F29821"/>
      <c r="G29821"/>
      <c r="H29821"/>
      <c r="K29821"/>
      <c r="P29821"/>
      <c r="X29821"/>
      <c r="AA29821"/>
      <c r="AF29821"/>
      <c r="AI29821"/>
      <c r="AN29821"/>
    </row>
    <row r="29822" spans="3:40" ht="14.1" customHeight="1">
      <c r="C29822"/>
      <c r="F29822"/>
      <c r="G29822"/>
      <c r="H29822"/>
      <c r="K29822"/>
      <c r="P29822"/>
      <c r="X29822"/>
      <c r="AA29822"/>
      <c r="AF29822"/>
      <c r="AI29822"/>
      <c r="AN29822"/>
    </row>
    <row r="29823" spans="3:40" ht="14.1" customHeight="1">
      <c r="C29823"/>
      <c r="F29823"/>
      <c r="G29823"/>
      <c r="H29823"/>
      <c r="K29823"/>
      <c r="P29823"/>
      <c r="X29823"/>
      <c r="AA29823"/>
      <c r="AF29823"/>
      <c r="AI29823"/>
      <c r="AN29823"/>
    </row>
    <row r="29824" spans="3:40" ht="14.1" customHeight="1">
      <c r="C29824"/>
      <c r="F29824"/>
      <c r="G29824"/>
      <c r="H29824"/>
      <c r="K29824"/>
      <c r="P29824"/>
      <c r="X29824"/>
      <c r="AA29824"/>
      <c r="AF29824"/>
      <c r="AI29824"/>
      <c r="AN29824"/>
    </row>
    <row r="29825" spans="3:40" ht="14.1" customHeight="1">
      <c r="C29825"/>
      <c r="F29825"/>
      <c r="G29825"/>
      <c r="H29825"/>
      <c r="K29825"/>
      <c r="P29825"/>
      <c r="X29825"/>
      <c r="AA29825"/>
      <c r="AF29825"/>
      <c r="AI29825"/>
      <c r="AN29825"/>
    </row>
    <row r="29826" spans="3:40" ht="14.1" customHeight="1">
      <c r="C29826"/>
      <c r="F29826"/>
      <c r="G29826"/>
      <c r="H29826"/>
      <c r="K29826"/>
      <c r="P29826"/>
      <c r="X29826"/>
      <c r="AA29826"/>
      <c r="AF29826"/>
      <c r="AI29826"/>
      <c r="AN29826"/>
    </row>
    <row r="29827" spans="3:40" ht="14.1" customHeight="1">
      <c r="C29827"/>
      <c r="F29827"/>
      <c r="G29827"/>
      <c r="H29827"/>
      <c r="K29827"/>
      <c r="P29827"/>
      <c r="X29827"/>
      <c r="AA29827"/>
      <c r="AF29827"/>
      <c r="AI29827"/>
      <c r="AN29827"/>
    </row>
    <row r="29828" spans="3:40" ht="14.1" customHeight="1">
      <c r="C29828"/>
      <c r="F29828"/>
      <c r="G29828"/>
      <c r="H29828"/>
      <c r="K29828"/>
      <c r="P29828"/>
      <c r="X29828"/>
      <c r="AA29828"/>
      <c r="AF29828"/>
      <c r="AI29828"/>
      <c r="AN29828"/>
    </row>
    <row r="29829" spans="3:40" ht="14.1" customHeight="1">
      <c r="C29829"/>
      <c r="F29829"/>
      <c r="G29829"/>
      <c r="H29829"/>
      <c r="K29829"/>
      <c r="P29829"/>
      <c r="X29829"/>
      <c r="AA29829"/>
      <c r="AF29829"/>
      <c r="AI29829"/>
      <c r="AN29829"/>
    </row>
    <row r="29830" spans="3:40" ht="14.1" customHeight="1">
      <c r="C29830"/>
      <c r="F29830"/>
      <c r="G29830"/>
      <c r="H29830"/>
      <c r="K29830"/>
      <c r="P29830"/>
      <c r="X29830"/>
      <c r="AA29830"/>
      <c r="AF29830"/>
      <c r="AI29830"/>
      <c r="AN29830"/>
    </row>
    <row r="29831" spans="3:40" ht="14.1" customHeight="1">
      <c r="C29831"/>
      <c r="F29831"/>
      <c r="G29831"/>
      <c r="H29831"/>
      <c r="K29831"/>
      <c r="P29831"/>
      <c r="X29831"/>
      <c r="AA29831"/>
      <c r="AF29831"/>
      <c r="AI29831"/>
      <c r="AN29831"/>
    </row>
    <row r="29832" spans="3:40" ht="14.1" customHeight="1">
      <c r="C29832"/>
      <c r="F29832"/>
      <c r="G29832"/>
      <c r="H29832"/>
      <c r="K29832"/>
      <c r="P29832"/>
      <c r="X29832"/>
      <c r="AA29832"/>
      <c r="AF29832"/>
      <c r="AI29832"/>
      <c r="AN29832"/>
    </row>
    <row r="29833" spans="3:40" ht="14.1" customHeight="1">
      <c r="C29833"/>
      <c r="F29833"/>
      <c r="G29833"/>
      <c r="H29833"/>
      <c r="K29833"/>
      <c r="P29833"/>
      <c r="X29833"/>
      <c r="AA29833"/>
      <c r="AF29833"/>
      <c r="AI29833"/>
      <c r="AN29833"/>
    </row>
    <row r="29834" spans="3:40" ht="14.1" customHeight="1">
      <c r="C29834"/>
      <c r="F29834"/>
      <c r="G29834"/>
      <c r="H29834"/>
      <c r="K29834"/>
      <c r="P29834"/>
      <c r="X29834"/>
      <c r="AA29834"/>
      <c r="AF29834"/>
      <c r="AI29834"/>
      <c r="AN29834"/>
    </row>
    <row r="29835" spans="3:40" ht="14.1" customHeight="1">
      <c r="C29835"/>
      <c r="F29835"/>
      <c r="G29835"/>
      <c r="H29835"/>
      <c r="K29835"/>
      <c r="P29835"/>
      <c r="X29835"/>
      <c r="AA29835"/>
      <c r="AF29835"/>
      <c r="AI29835"/>
      <c r="AN29835"/>
    </row>
    <row r="29836" spans="3:40" ht="14.1" customHeight="1">
      <c r="C29836"/>
      <c r="F29836"/>
      <c r="G29836"/>
      <c r="H29836"/>
      <c r="K29836"/>
      <c r="P29836"/>
      <c r="X29836"/>
      <c r="AA29836"/>
      <c r="AF29836"/>
      <c r="AI29836"/>
      <c r="AN29836"/>
    </row>
    <row r="29837" spans="3:40" ht="14.1" customHeight="1">
      <c r="C29837"/>
      <c r="F29837"/>
      <c r="G29837"/>
      <c r="H29837"/>
      <c r="K29837"/>
      <c r="P29837"/>
      <c r="X29837"/>
      <c r="AA29837"/>
      <c r="AF29837"/>
      <c r="AI29837"/>
      <c r="AN29837"/>
    </row>
    <row r="29838" spans="3:40" ht="14.1" customHeight="1">
      <c r="C29838"/>
      <c r="F29838"/>
      <c r="G29838"/>
      <c r="H29838"/>
      <c r="K29838"/>
      <c r="P29838"/>
      <c r="X29838"/>
      <c r="AA29838"/>
      <c r="AF29838"/>
      <c r="AI29838"/>
      <c r="AN29838"/>
    </row>
    <row r="29839" spans="3:40" ht="14.1" customHeight="1">
      <c r="C29839"/>
      <c r="F29839"/>
      <c r="G29839"/>
      <c r="H29839"/>
      <c r="K29839"/>
      <c r="P29839"/>
      <c r="X29839"/>
      <c r="AA29839"/>
      <c r="AF29839"/>
      <c r="AI29839"/>
      <c r="AN29839"/>
    </row>
    <row r="29840" spans="3:40" ht="14.1" customHeight="1">
      <c r="C29840"/>
      <c r="F29840"/>
      <c r="G29840"/>
      <c r="H29840"/>
      <c r="K29840"/>
      <c r="P29840"/>
      <c r="X29840"/>
      <c r="AA29840"/>
      <c r="AF29840"/>
      <c r="AI29840"/>
      <c r="AN29840"/>
    </row>
    <row r="29841" spans="3:40" ht="14.1" customHeight="1">
      <c r="C29841"/>
      <c r="F29841"/>
      <c r="G29841"/>
      <c r="H29841"/>
      <c r="K29841"/>
      <c r="P29841"/>
      <c r="X29841"/>
      <c r="AA29841"/>
      <c r="AF29841"/>
      <c r="AI29841"/>
      <c r="AN29841"/>
    </row>
    <row r="29842" spans="3:40" ht="14.1" customHeight="1">
      <c r="C29842"/>
      <c r="F29842"/>
      <c r="G29842"/>
      <c r="H29842"/>
      <c r="K29842"/>
      <c r="P29842"/>
      <c r="X29842"/>
      <c r="AA29842"/>
      <c r="AF29842"/>
      <c r="AI29842"/>
      <c r="AN29842"/>
    </row>
    <row r="29843" spans="3:40" ht="14.1" customHeight="1">
      <c r="C29843"/>
      <c r="F29843"/>
      <c r="G29843"/>
      <c r="H29843"/>
      <c r="K29843"/>
      <c r="P29843"/>
      <c r="X29843"/>
      <c r="AA29843"/>
      <c r="AF29843"/>
      <c r="AI29843"/>
      <c r="AN29843"/>
    </row>
    <row r="29844" spans="3:40" ht="14.1" customHeight="1">
      <c r="C29844"/>
      <c r="F29844"/>
      <c r="G29844"/>
      <c r="H29844"/>
      <c r="K29844"/>
      <c r="P29844"/>
      <c r="X29844"/>
      <c r="AA29844"/>
      <c r="AF29844"/>
      <c r="AI29844"/>
      <c r="AN29844"/>
    </row>
    <row r="29845" spans="3:40" ht="14.1" customHeight="1">
      <c r="C29845"/>
      <c r="F29845"/>
      <c r="G29845"/>
      <c r="H29845"/>
      <c r="K29845"/>
      <c r="P29845"/>
      <c r="X29845"/>
      <c r="AA29845"/>
      <c r="AF29845"/>
      <c r="AI29845"/>
      <c r="AN29845"/>
    </row>
    <row r="29846" spans="3:40" ht="14.1" customHeight="1">
      <c r="C29846"/>
      <c r="F29846"/>
      <c r="G29846"/>
      <c r="H29846"/>
      <c r="K29846"/>
      <c r="P29846"/>
      <c r="X29846"/>
      <c r="AA29846"/>
      <c r="AF29846"/>
      <c r="AI29846"/>
      <c r="AN29846"/>
    </row>
    <row r="29847" spans="3:40" ht="14.1" customHeight="1">
      <c r="C29847"/>
      <c r="F29847"/>
      <c r="G29847"/>
      <c r="H29847"/>
      <c r="K29847"/>
      <c r="P29847"/>
      <c r="X29847"/>
      <c r="AA29847"/>
      <c r="AF29847"/>
      <c r="AI29847"/>
      <c r="AN29847"/>
    </row>
    <row r="29848" spans="3:40" ht="14.1" customHeight="1">
      <c r="C29848"/>
      <c r="F29848"/>
      <c r="G29848"/>
      <c r="H29848"/>
      <c r="K29848"/>
      <c r="P29848"/>
      <c r="X29848"/>
      <c r="AA29848"/>
      <c r="AF29848"/>
      <c r="AI29848"/>
      <c r="AN29848"/>
    </row>
    <row r="29849" spans="3:40" ht="14.1" customHeight="1">
      <c r="C29849"/>
      <c r="F29849"/>
      <c r="G29849"/>
      <c r="H29849"/>
      <c r="K29849"/>
      <c r="P29849"/>
      <c r="X29849"/>
      <c r="AA29849"/>
      <c r="AF29849"/>
      <c r="AI29849"/>
      <c r="AN29849"/>
    </row>
    <row r="29850" spans="3:40" ht="14.1" customHeight="1">
      <c r="C29850"/>
      <c r="F29850"/>
      <c r="G29850"/>
      <c r="H29850"/>
      <c r="K29850"/>
      <c r="P29850"/>
      <c r="X29850"/>
      <c r="AA29850"/>
      <c r="AF29850"/>
      <c r="AI29850"/>
      <c r="AN29850"/>
    </row>
    <row r="29851" spans="3:40" ht="14.1" customHeight="1">
      <c r="C29851"/>
      <c r="F29851"/>
      <c r="G29851"/>
      <c r="H29851"/>
      <c r="K29851"/>
      <c r="P29851"/>
      <c r="X29851"/>
      <c r="AA29851"/>
      <c r="AF29851"/>
      <c r="AI29851"/>
      <c r="AN29851"/>
    </row>
    <row r="29852" spans="3:40" ht="14.1" customHeight="1">
      <c r="C29852"/>
      <c r="F29852"/>
      <c r="G29852"/>
      <c r="H29852"/>
      <c r="K29852"/>
      <c r="P29852"/>
      <c r="X29852"/>
      <c r="AA29852"/>
      <c r="AF29852"/>
      <c r="AI29852"/>
      <c r="AN29852"/>
    </row>
    <row r="29853" spans="3:40" ht="14.1" customHeight="1">
      <c r="C29853"/>
      <c r="F29853"/>
      <c r="G29853"/>
      <c r="H29853"/>
      <c r="K29853"/>
      <c r="P29853"/>
      <c r="X29853"/>
      <c r="AA29853"/>
      <c r="AF29853"/>
      <c r="AI29853"/>
      <c r="AN29853"/>
    </row>
    <row r="29854" spans="3:40" ht="14.1" customHeight="1">
      <c r="C29854"/>
      <c r="F29854"/>
      <c r="G29854"/>
      <c r="H29854"/>
      <c r="K29854"/>
      <c r="P29854"/>
      <c r="X29854"/>
      <c r="AA29854"/>
      <c r="AF29854"/>
      <c r="AI29854"/>
      <c r="AN29854"/>
    </row>
    <row r="29855" spans="3:40" ht="14.1" customHeight="1">
      <c r="C29855"/>
      <c r="F29855"/>
      <c r="G29855"/>
      <c r="H29855"/>
      <c r="K29855"/>
      <c r="P29855"/>
      <c r="X29855"/>
      <c r="AA29855"/>
      <c r="AF29855"/>
      <c r="AI29855"/>
      <c r="AN29855"/>
    </row>
    <row r="29856" spans="3:40" ht="14.1" customHeight="1">
      <c r="C29856"/>
      <c r="F29856"/>
      <c r="G29856"/>
      <c r="H29856"/>
      <c r="K29856"/>
      <c r="P29856"/>
      <c r="X29856"/>
      <c r="AA29856"/>
      <c r="AF29856"/>
      <c r="AI29856"/>
      <c r="AN29856"/>
    </row>
    <row r="29857" spans="3:40" ht="14.1" customHeight="1">
      <c r="C29857"/>
      <c r="F29857"/>
      <c r="G29857"/>
      <c r="H29857"/>
      <c r="K29857"/>
      <c r="P29857"/>
      <c r="X29857"/>
      <c r="AA29857"/>
      <c r="AF29857"/>
      <c r="AI29857"/>
      <c r="AN29857"/>
    </row>
    <row r="29858" spans="3:40" ht="14.1" customHeight="1">
      <c r="C29858"/>
      <c r="F29858"/>
      <c r="G29858"/>
      <c r="H29858"/>
      <c r="K29858"/>
      <c r="P29858"/>
      <c r="X29858"/>
      <c r="AA29858"/>
      <c r="AF29858"/>
      <c r="AI29858"/>
      <c r="AN29858"/>
    </row>
    <row r="29859" spans="3:40" ht="14.1" customHeight="1">
      <c r="C29859"/>
      <c r="F29859"/>
      <c r="G29859"/>
      <c r="H29859"/>
      <c r="K29859"/>
      <c r="P29859"/>
      <c r="X29859"/>
      <c r="AA29859"/>
      <c r="AF29859"/>
      <c r="AI29859"/>
      <c r="AN29859"/>
    </row>
    <row r="29860" spans="3:40" ht="14.1" customHeight="1">
      <c r="C29860"/>
      <c r="F29860"/>
      <c r="G29860"/>
      <c r="H29860"/>
      <c r="K29860"/>
      <c r="P29860"/>
      <c r="X29860"/>
      <c r="AA29860"/>
      <c r="AF29860"/>
      <c r="AI29860"/>
      <c r="AN29860"/>
    </row>
    <row r="29861" spans="3:40" ht="14.1" customHeight="1">
      <c r="C29861"/>
      <c r="F29861"/>
      <c r="G29861"/>
      <c r="H29861"/>
      <c r="K29861"/>
      <c r="P29861"/>
      <c r="X29861"/>
      <c r="AA29861"/>
      <c r="AF29861"/>
      <c r="AI29861"/>
      <c r="AN29861"/>
    </row>
    <row r="29862" spans="3:40" ht="14.1" customHeight="1">
      <c r="C29862"/>
      <c r="F29862"/>
      <c r="G29862"/>
      <c r="H29862"/>
      <c r="K29862"/>
      <c r="P29862"/>
      <c r="X29862"/>
      <c r="AA29862"/>
      <c r="AF29862"/>
      <c r="AI29862"/>
      <c r="AN29862"/>
    </row>
    <row r="29863" spans="3:40" ht="14.1" customHeight="1">
      <c r="C29863"/>
      <c r="F29863"/>
      <c r="G29863"/>
      <c r="H29863"/>
      <c r="K29863"/>
      <c r="P29863"/>
      <c r="X29863"/>
      <c r="AA29863"/>
      <c r="AF29863"/>
      <c r="AI29863"/>
      <c r="AN29863"/>
    </row>
    <row r="29864" spans="3:40" ht="14.1" customHeight="1">
      <c r="C29864"/>
      <c r="F29864"/>
      <c r="G29864"/>
      <c r="H29864"/>
      <c r="K29864"/>
      <c r="P29864"/>
      <c r="X29864"/>
      <c r="AA29864"/>
      <c r="AF29864"/>
      <c r="AI29864"/>
      <c r="AN29864"/>
    </row>
    <row r="29865" spans="3:40" ht="14.1" customHeight="1">
      <c r="C29865"/>
      <c r="F29865"/>
      <c r="G29865"/>
      <c r="H29865"/>
      <c r="K29865"/>
      <c r="P29865"/>
      <c r="X29865"/>
      <c r="AA29865"/>
      <c r="AF29865"/>
      <c r="AI29865"/>
      <c r="AN29865"/>
    </row>
    <row r="29866" spans="3:40" ht="14.1" customHeight="1">
      <c r="C29866"/>
      <c r="F29866"/>
      <c r="G29866"/>
      <c r="H29866"/>
      <c r="K29866"/>
      <c r="P29866"/>
      <c r="X29866"/>
      <c r="AA29866"/>
      <c r="AF29866"/>
      <c r="AI29866"/>
      <c r="AN29866"/>
    </row>
    <row r="29867" spans="3:40" ht="14.1" customHeight="1">
      <c r="C29867"/>
      <c r="F29867"/>
      <c r="G29867"/>
      <c r="H29867"/>
      <c r="K29867"/>
      <c r="P29867"/>
      <c r="X29867"/>
      <c r="AA29867"/>
      <c r="AF29867"/>
      <c r="AI29867"/>
      <c r="AN29867"/>
    </row>
    <row r="29868" spans="3:40" ht="14.1" customHeight="1">
      <c r="C29868"/>
      <c r="F29868"/>
      <c r="G29868"/>
      <c r="H29868"/>
      <c r="K29868"/>
      <c r="P29868"/>
      <c r="X29868"/>
      <c r="AA29868"/>
      <c r="AF29868"/>
      <c r="AI29868"/>
      <c r="AN29868"/>
    </row>
    <row r="29869" spans="3:40" ht="14.1" customHeight="1">
      <c r="C29869"/>
      <c r="F29869"/>
      <c r="G29869"/>
      <c r="H29869"/>
      <c r="K29869"/>
      <c r="P29869"/>
      <c r="X29869"/>
      <c r="AA29869"/>
      <c r="AF29869"/>
      <c r="AI29869"/>
      <c r="AN29869"/>
    </row>
    <row r="29870" spans="3:40" ht="14.1" customHeight="1">
      <c r="C29870"/>
      <c r="F29870"/>
      <c r="G29870"/>
      <c r="H29870"/>
      <c r="K29870"/>
      <c r="P29870"/>
      <c r="X29870"/>
      <c r="AA29870"/>
      <c r="AF29870"/>
      <c r="AI29870"/>
      <c r="AN29870"/>
    </row>
    <row r="29871" spans="3:40" ht="14.1" customHeight="1">
      <c r="C29871"/>
      <c r="F29871"/>
      <c r="G29871"/>
      <c r="H29871"/>
      <c r="K29871"/>
      <c r="P29871"/>
      <c r="X29871"/>
      <c r="AA29871"/>
      <c r="AF29871"/>
      <c r="AI29871"/>
      <c r="AN29871"/>
    </row>
    <row r="29872" spans="3:40" ht="14.1" customHeight="1">
      <c r="C29872"/>
      <c r="F29872"/>
      <c r="G29872"/>
      <c r="H29872"/>
      <c r="K29872"/>
      <c r="P29872"/>
      <c r="X29872"/>
      <c r="AA29872"/>
      <c r="AF29872"/>
      <c r="AI29872"/>
      <c r="AN29872"/>
    </row>
    <row r="29873" spans="3:40" ht="14.1" customHeight="1">
      <c r="C29873"/>
      <c r="F29873"/>
      <c r="G29873"/>
      <c r="H29873"/>
      <c r="K29873"/>
      <c r="P29873"/>
      <c r="X29873"/>
      <c r="AA29873"/>
      <c r="AF29873"/>
      <c r="AI29873"/>
      <c r="AN29873"/>
    </row>
    <row r="29874" spans="3:40" ht="14.1" customHeight="1">
      <c r="C29874"/>
      <c r="F29874"/>
      <c r="G29874"/>
      <c r="H29874"/>
      <c r="K29874"/>
      <c r="P29874"/>
      <c r="X29874"/>
      <c r="AA29874"/>
      <c r="AF29874"/>
      <c r="AI29874"/>
      <c r="AN29874"/>
    </row>
    <row r="29875" spans="3:40" ht="14.1" customHeight="1">
      <c r="C29875"/>
      <c r="F29875"/>
      <c r="G29875"/>
      <c r="H29875"/>
      <c r="K29875"/>
      <c r="P29875"/>
      <c r="X29875"/>
      <c r="AA29875"/>
      <c r="AF29875"/>
      <c r="AI29875"/>
      <c r="AN29875"/>
    </row>
    <row r="29876" spans="3:40" ht="14.1" customHeight="1">
      <c r="C29876"/>
      <c r="F29876"/>
      <c r="G29876"/>
      <c r="H29876"/>
      <c r="K29876"/>
      <c r="P29876"/>
      <c r="X29876"/>
      <c r="AA29876"/>
      <c r="AF29876"/>
      <c r="AI29876"/>
      <c r="AN29876"/>
    </row>
    <row r="29877" spans="3:40" ht="14.1" customHeight="1">
      <c r="C29877"/>
      <c r="F29877"/>
      <c r="G29877"/>
      <c r="H29877"/>
      <c r="K29877"/>
      <c r="P29877"/>
      <c r="X29877"/>
      <c r="AA29877"/>
      <c r="AF29877"/>
      <c r="AI29877"/>
      <c r="AN29877"/>
    </row>
    <row r="29878" spans="3:40" ht="14.1" customHeight="1">
      <c r="C29878"/>
      <c r="F29878"/>
      <c r="G29878"/>
      <c r="H29878"/>
      <c r="K29878"/>
      <c r="P29878"/>
      <c r="X29878"/>
      <c r="AA29878"/>
      <c r="AF29878"/>
      <c r="AI29878"/>
      <c r="AN29878"/>
    </row>
    <row r="29879" spans="3:40" ht="14.1" customHeight="1">
      <c r="C29879"/>
      <c r="F29879"/>
      <c r="G29879"/>
      <c r="H29879"/>
      <c r="K29879"/>
      <c r="P29879"/>
      <c r="X29879"/>
      <c r="AA29879"/>
      <c r="AF29879"/>
      <c r="AI29879"/>
      <c r="AN29879"/>
    </row>
    <row r="29880" spans="3:40" ht="14.1" customHeight="1">
      <c r="C29880"/>
      <c r="F29880"/>
      <c r="G29880"/>
      <c r="H29880"/>
      <c r="K29880"/>
      <c r="P29880"/>
      <c r="X29880"/>
      <c r="AA29880"/>
      <c r="AF29880"/>
      <c r="AI29880"/>
      <c r="AN29880"/>
    </row>
    <row r="29881" spans="3:40" ht="14.1" customHeight="1">
      <c r="C29881"/>
      <c r="F29881"/>
      <c r="G29881"/>
      <c r="H29881"/>
      <c r="K29881"/>
      <c r="P29881"/>
      <c r="X29881"/>
      <c r="AA29881"/>
      <c r="AF29881"/>
      <c r="AI29881"/>
      <c r="AN29881"/>
    </row>
    <row r="29882" spans="3:40" ht="14.1" customHeight="1">
      <c r="C29882"/>
      <c r="F29882"/>
      <c r="G29882"/>
      <c r="H29882"/>
      <c r="K29882"/>
      <c r="P29882"/>
      <c r="X29882"/>
      <c r="AA29882"/>
      <c r="AF29882"/>
      <c r="AI29882"/>
      <c r="AN29882"/>
    </row>
    <row r="29883" spans="3:40" ht="14.1" customHeight="1">
      <c r="C29883"/>
      <c r="F29883"/>
      <c r="G29883"/>
      <c r="H29883"/>
      <c r="K29883"/>
      <c r="P29883"/>
      <c r="X29883"/>
      <c r="AA29883"/>
      <c r="AF29883"/>
      <c r="AI29883"/>
      <c r="AN29883"/>
    </row>
    <row r="29884" spans="3:40" ht="14.1" customHeight="1">
      <c r="C29884"/>
      <c r="F29884"/>
      <c r="G29884"/>
      <c r="H29884"/>
      <c r="K29884"/>
      <c r="P29884"/>
      <c r="X29884"/>
      <c r="AA29884"/>
      <c r="AF29884"/>
      <c r="AI29884"/>
      <c r="AN29884"/>
    </row>
    <row r="29885" spans="3:40" ht="14.1" customHeight="1">
      <c r="C29885"/>
      <c r="F29885"/>
      <c r="G29885"/>
      <c r="H29885"/>
      <c r="K29885"/>
      <c r="P29885"/>
      <c r="X29885"/>
      <c r="AA29885"/>
      <c r="AF29885"/>
      <c r="AI29885"/>
      <c r="AN29885"/>
    </row>
    <row r="29886" spans="3:40" ht="14.1" customHeight="1">
      <c r="C29886"/>
      <c r="F29886"/>
      <c r="G29886"/>
      <c r="H29886"/>
      <c r="K29886"/>
      <c r="P29886"/>
      <c r="X29886"/>
      <c r="AA29886"/>
      <c r="AF29886"/>
      <c r="AI29886"/>
      <c r="AN29886"/>
    </row>
    <row r="29887" spans="3:40" ht="14.1" customHeight="1">
      <c r="C29887"/>
      <c r="F29887"/>
      <c r="G29887"/>
      <c r="H29887"/>
      <c r="K29887"/>
      <c r="P29887"/>
      <c r="X29887"/>
      <c r="AA29887"/>
      <c r="AF29887"/>
      <c r="AI29887"/>
      <c r="AN29887"/>
    </row>
    <row r="29888" spans="3:40" ht="14.1" customHeight="1">
      <c r="C29888"/>
      <c r="F29888"/>
      <c r="G29888"/>
      <c r="H29888"/>
      <c r="K29888"/>
      <c r="P29888"/>
      <c r="X29888"/>
      <c r="AA29888"/>
      <c r="AF29888"/>
      <c r="AI29888"/>
      <c r="AN29888"/>
    </row>
    <row r="29889" spans="3:40" ht="14.1" customHeight="1">
      <c r="C29889"/>
      <c r="F29889"/>
      <c r="G29889"/>
      <c r="H29889"/>
      <c r="K29889"/>
      <c r="P29889"/>
      <c r="X29889"/>
      <c r="AA29889"/>
      <c r="AF29889"/>
      <c r="AI29889"/>
      <c r="AN29889"/>
    </row>
    <row r="29890" spans="3:40" ht="14.1" customHeight="1">
      <c r="C29890"/>
      <c r="F29890"/>
      <c r="G29890"/>
      <c r="H29890"/>
      <c r="K29890"/>
      <c r="P29890"/>
      <c r="X29890"/>
      <c r="AA29890"/>
      <c r="AF29890"/>
      <c r="AI29890"/>
      <c r="AN29890"/>
    </row>
    <row r="29891" spans="3:40" ht="14.1" customHeight="1">
      <c r="C29891"/>
      <c r="F29891"/>
      <c r="G29891"/>
      <c r="H29891"/>
      <c r="K29891"/>
      <c r="P29891"/>
      <c r="X29891"/>
      <c r="AA29891"/>
      <c r="AF29891"/>
      <c r="AI29891"/>
      <c r="AN29891"/>
    </row>
    <row r="29892" spans="3:40" ht="14.1" customHeight="1">
      <c r="C29892"/>
      <c r="F29892"/>
      <c r="G29892"/>
      <c r="H29892"/>
      <c r="K29892"/>
      <c r="P29892"/>
      <c r="X29892"/>
      <c r="AA29892"/>
      <c r="AF29892"/>
      <c r="AI29892"/>
      <c r="AN29892"/>
    </row>
    <row r="29893" spans="3:40" ht="14.1" customHeight="1">
      <c r="C29893"/>
      <c r="F29893"/>
      <c r="G29893"/>
      <c r="H29893"/>
      <c r="K29893"/>
      <c r="P29893"/>
      <c r="X29893"/>
      <c r="AA29893"/>
      <c r="AF29893"/>
      <c r="AI29893"/>
      <c r="AN29893"/>
    </row>
    <row r="29894" spans="3:40" ht="14.1" customHeight="1">
      <c r="C29894"/>
      <c r="F29894"/>
      <c r="G29894"/>
      <c r="H29894"/>
      <c r="K29894"/>
      <c r="P29894"/>
      <c r="X29894"/>
      <c r="AA29894"/>
      <c r="AF29894"/>
      <c r="AI29894"/>
      <c r="AN29894"/>
    </row>
    <row r="29895" spans="3:40" ht="14.1" customHeight="1">
      <c r="C29895"/>
      <c r="F29895"/>
      <c r="G29895"/>
      <c r="H29895"/>
      <c r="K29895"/>
      <c r="P29895"/>
      <c r="X29895"/>
      <c r="AA29895"/>
      <c r="AF29895"/>
      <c r="AI29895"/>
      <c r="AN29895"/>
    </row>
    <row r="29896" spans="3:40" ht="14.1" customHeight="1">
      <c r="C29896"/>
      <c r="F29896"/>
      <c r="G29896"/>
      <c r="H29896"/>
      <c r="K29896"/>
      <c r="P29896"/>
      <c r="X29896"/>
      <c r="AA29896"/>
      <c r="AF29896"/>
      <c r="AI29896"/>
      <c r="AN29896"/>
    </row>
    <row r="29897" spans="3:40" ht="14.1" customHeight="1">
      <c r="C29897"/>
      <c r="F29897"/>
      <c r="G29897"/>
      <c r="H29897"/>
      <c r="K29897"/>
      <c r="P29897"/>
      <c r="X29897"/>
      <c r="AA29897"/>
      <c r="AF29897"/>
      <c r="AI29897"/>
      <c r="AN29897"/>
    </row>
    <row r="29898" spans="3:40" ht="14.1" customHeight="1">
      <c r="C29898"/>
      <c r="F29898"/>
      <c r="G29898"/>
      <c r="H29898"/>
      <c r="K29898"/>
      <c r="P29898"/>
      <c r="X29898"/>
      <c r="AA29898"/>
      <c r="AF29898"/>
      <c r="AI29898"/>
      <c r="AN29898"/>
    </row>
    <row r="29899" spans="3:40" ht="14.1" customHeight="1">
      <c r="C29899"/>
      <c r="F29899"/>
      <c r="G29899"/>
      <c r="H29899"/>
      <c r="K29899"/>
      <c r="P29899"/>
      <c r="X29899"/>
      <c r="AA29899"/>
      <c r="AF29899"/>
      <c r="AI29899"/>
      <c r="AN29899"/>
    </row>
    <row r="29900" spans="3:40" ht="14.1" customHeight="1">
      <c r="C29900"/>
      <c r="F29900"/>
      <c r="G29900"/>
      <c r="H29900"/>
      <c r="K29900"/>
      <c r="P29900"/>
      <c r="X29900"/>
      <c r="AA29900"/>
      <c r="AF29900"/>
      <c r="AI29900"/>
      <c r="AN29900"/>
    </row>
    <row r="29901" spans="3:40" ht="14.1" customHeight="1">
      <c r="C29901"/>
      <c r="F29901"/>
      <c r="G29901"/>
      <c r="H29901"/>
      <c r="K29901"/>
      <c r="P29901"/>
      <c r="X29901"/>
      <c r="AA29901"/>
      <c r="AF29901"/>
      <c r="AI29901"/>
      <c r="AN29901"/>
    </row>
    <row r="29902" spans="3:40" ht="14.1" customHeight="1">
      <c r="C29902"/>
      <c r="F29902"/>
      <c r="G29902"/>
      <c r="H29902"/>
      <c r="K29902"/>
      <c r="P29902"/>
      <c r="X29902"/>
      <c r="AA29902"/>
      <c r="AF29902"/>
      <c r="AI29902"/>
      <c r="AN29902"/>
    </row>
    <row r="29903" spans="3:40" ht="14.1" customHeight="1">
      <c r="C29903"/>
      <c r="F29903"/>
      <c r="G29903"/>
      <c r="H29903"/>
      <c r="K29903"/>
      <c r="P29903"/>
      <c r="X29903"/>
      <c r="AA29903"/>
      <c r="AF29903"/>
      <c r="AI29903"/>
      <c r="AN29903"/>
    </row>
    <row r="29904" spans="3:40" ht="14.1" customHeight="1">
      <c r="C29904"/>
      <c r="F29904"/>
      <c r="G29904"/>
      <c r="H29904"/>
      <c r="K29904"/>
      <c r="P29904"/>
      <c r="X29904"/>
      <c r="AA29904"/>
      <c r="AF29904"/>
      <c r="AI29904"/>
      <c r="AN29904"/>
    </row>
    <row r="29905" spans="3:40" ht="14.1" customHeight="1">
      <c r="C29905"/>
      <c r="F29905"/>
      <c r="G29905"/>
      <c r="H29905"/>
      <c r="K29905"/>
      <c r="P29905"/>
      <c r="X29905"/>
      <c r="AA29905"/>
      <c r="AF29905"/>
      <c r="AI29905"/>
      <c r="AN29905"/>
    </row>
    <row r="29906" spans="3:40" ht="14.1" customHeight="1">
      <c r="C29906"/>
      <c r="F29906"/>
      <c r="G29906"/>
      <c r="H29906"/>
      <c r="K29906"/>
      <c r="P29906"/>
      <c r="X29906"/>
      <c r="AA29906"/>
      <c r="AF29906"/>
      <c r="AI29906"/>
      <c r="AN29906"/>
    </row>
    <row r="29907" spans="3:40" ht="14.1" customHeight="1">
      <c r="C29907"/>
      <c r="F29907"/>
      <c r="G29907"/>
      <c r="H29907"/>
      <c r="K29907"/>
      <c r="P29907"/>
      <c r="X29907"/>
      <c r="AA29907"/>
      <c r="AF29907"/>
      <c r="AI29907"/>
      <c r="AN29907"/>
    </row>
    <row r="29908" spans="3:40" ht="14.1" customHeight="1">
      <c r="C29908"/>
      <c r="F29908"/>
      <c r="G29908"/>
      <c r="H29908"/>
      <c r="K29908"/>
      <c r="P29908"/>
      <c r="X29908"/>
      <c r="AA29908"/>
      <c r="AF29908"/>
      <c r="AI29908"/>
      <c r="AN29908"/>
    </row>
    <row r="29909" spans="3:40" ht="14.1" customHeight="1">
      <c r="C29909"/>
      <c r="F29909"/>
      <c r="G29909"/>
      <c r="H29909"/>
      <c r="K29909"/>
      <c r="P29909"/>
      <c r="X29909"/>
      <c r="AA29909"/>
      <c r="AF29909"/>
      <c r="AI29909"/>
      <c r="AN29909"/>
    </row>
    <row r="29910" spans="3:40" ht="14.1" customHeight="1">
      <c r="C29910"/>
      <c r="F29910"/>
      <c r="G29910"/>
      <c r="H29910"/>
      <c r="K29910"/>
      <c r="P29910"/>
      <c r="X29910"/>
      <c r="AA29910"/>
      <c r="AF29910"/>
      <c r="AI29910"/>
      <c r="AN29910"/>
    </row>
    <row r="29911" spans="3:40" ht="14.1" customHeight="1">
      <c r="C29911"/>
      <c r="F29911"/>
      <c r="G29911"/>
      <c r="H29911"/>
      <c r="K29911"/>
      <c r="P29911"/>
      <c r="X29911"/>
      <c r="AA29911"/>
      <c r="AF29911"/>
      <c r="AI29911"/>
      <c r="AN29911"/>
    </row>
    <row r="29912" spans="3:40" ht="14.1" customHeight="1">
      <c r="C29912"/>
      <c r="F29912"/>
      <c r="G29912"/>
      <c r="H29912"/>
      <c r="K29912"/>
      <c r="P29912"/>
      <c r="X29912"/>
      <c r="AA29912"/>
      <c r="AF29912"/>
      <c r="AI29912"/>
      <c r="AN29912"/>
    </row>
    <row r="29913" spans="3:40" ht="14.1" customHeight="1">
      <c r="C29913"/>
      <c r="F29913"/>
      <c r="G29913"/>
      <c r="H29913"/>
      <c r="K29913"/>
      <c r="P29913"/>
      <c r="X29913"/>
      <c r="AA29913"/>
      <c r="AF29913"/>
      <c r="AI29913"/>
      <c r="AN29913"/>
    </row>
    <row r="29914" spans="3:40" ht="14.1" customHeight="1">
      <c r="C29914"/>
      <c r="F29914"/>
      <c r="G29914"/>
      <c r="H29914"/>
      <c r="K29914"/>
      <c r="P29914"/>
      <c r="X29914"/>
      <c r="AA29914"/>
      <c r="AF29914"/>
      <c r="AI29914"/>
      <c r="AN29914"/>
    </row>
    <row r="29915" spans="3:40" ht="14.1" customHeight="1">
      <c r="C29915"/>
      <c r="F29915"/>
      <c r="G29915"/>
      <c r="H29915"/>
      <c r="K29915"/>
      <c r="P29915"/>
      <c r="X29915"/>
      <c r="AA29915"/>
      <c r="AF29915"/>
      <c r="AI29915"/>
      <c r="AN29915"/>
    </row>
    <row r="29916" spans="3:40" ht="14.1" customHeight="1">
      <c r="C29916"/>
      <c r="F29916"/>
      <c r="G29916"/>
      <c r="H29916"/>
      <c r="K29916"/>
      <c r="P29916"/>
      <c r="X29916"/>
      <c r="AA29916"/>
      <c r="AF29916"/>
      <c r="AI29916"/>
      <c r="AN29916"/>
    </row>
    <row r="29917" spans="3:40" ht="14.1" customHeight="1">
      <c r="C29917"/>
      <c r="F29917"/>
      <c r="G29917"/>
      <c r="H29917"/>
      <c r="K29917"/>
      <c r="P29917"/>
      <c r="X29917"/>
      <c r="AA29917"/>
      <c r="AF29917"/>
      <c r="AI29917"/>
      <c r="AN29917"/>
    </row>
    <row r="29918" spans="3:40" ht="14.1" customHeight="1">
      <c r="C29918"/>
      <c r="F29918"/>
      <c r="G29918"/>
      <c r="H29918"/>
      <c r="K29918"/>
      <c r="P29918"/>
      <c r="X29918"/>
      <c r="AA29918"/>
      <c r="AF29918"/>
      <c r="AI29918"/>
      <c r="AN29918"/>
    </row>
    <row r="29919" spans="3:40" ht="14.1" customHeight="1">
      <c r="C29919"/>
      <c r="F29919"/>
      <c r="G29919"/>
      <c r="H29919"/>
      <c r="K29919"/>
      <c r="P29919"/>
      <c r="X29919"/>
      <c r="AA29919"/>
      <c r="AF29919"/>
      <c r="AI29919"/>
      <c r="AN29919"/>
    </row>
    <row r="29920" spans="3:40" ht="14.1" customHeight="1">
      <c r="C29920"/>
      <c r="F29920"/>
      <c r="G29920"/>
      <c r="H29920"/>
      <c r="K29920"/>
      <c r="P29920"/>
      <c r="X29920"/>
      <c r="AA29920"/>
      <c r="AF29920"/>
      <c r="AI29920"/>
      <c r="AN29920"/>
    </row>
    <row r="29921" spans="3:40" ht="14.1" customHeight="1">
      <c r="C29921"/>
      <c r="F29921"/>
      <c r="G29921"/>
      <c r="H29921"/>
      <c r="K29921"/>
      <c r="P29921"/>
      <c r="X29921"/>
      <c r="AA29921"/>
      <c r="AF29921"/>
      <c r="AI29921"/>
      <c r="AN29921"/>
    </row>
    <row r="29922" spans="3:40" ht="14.1" customHeight="1">
      <c r="C29922"/>
      <c r="F29922"/>
      <c r="G29922"/>
      <c r="H29922"/>
      <c r="K29922"/>
      <c r="P29922"/>
      <c r="X29922"/>
      <c r="AA29922"/>
      <c r="AF29922"/>
      <c r="AI29922"/>
      <c r="AN29922"/>
    </row>
    <row r="29923" spans="3:40" ht="14.1" customHeight="1">
      <c r="C29923"/>
      <c r="F29923"/>
      <c r="G29923"/>
      <c r="H29923"/>
      <c r="K29923"/>
      <c r="P29923"/>
      <c r="X29923"/>
      <c r="AA29923"/>
      <c r="AF29923"/>
      <c r="AI29923"/>
      <c r="AN29923"/>
    </row>
    <row r="29924" spans="3:40" ht="14.1" customHeight="1">
      <c r="C29924"/>
      <c r="F29924"/>
      <c r="G29924"/>
      <c r="H29924"/>
      <c r="K29924"/>
      <c r="P29924"/>
      <c r="X29924"/>
      <c r="AA29924"/>
      <c r="AF29924"/>
      <c r="AI29924"/>
      <c r="AN29924"/>
    </row>
    <row r="29925" spans="3:40" ht="14.1" customHeight="1">
      <c r="C29925"/>
      <c r="F29925"/>
      <c r="G29925"/>
      <c r="H29925"/>
      <c r="K29925"/>
      <c r="P29925"/>
      <c r="X29925"/>
      <c r="AA29925"/>
      <c r="AF29925"/>
      <c r="AI29925"/>
      <c r="AN29925"/>
    </row>
    <row r="29926" spans="3:40" ht="14.1" customHeight="1">
      <c r="C29926"/>
      <c r="F29926"/>
      <c r="G29926"/>
      <c r="H29926"/>
      <c r="K29926"/>
      <c r="P29926"/>
      <c r="X29926"/>
      <c r="AA29926"/>
      <c r="AF29926"/>
      <c r="AI29926"/>
      <c r="AN29926"/>
    </row>
    <row r="29927" spans="3:40" ht="14.1" customHeight="1">
      <c r="C29927"/>
      <c r="F29927"/>
      <c r="G29927"/>
      <c r="H29927"/>
      <c r="K29927"/>
      <c r="P29927"/>
      <c r="X29927"/>
      <c r="AA29927"/>
      <c r="AF29927"/>
      <c r="AI29927"/>
      <c r="AN29927"/>
    </row>
    <row r="29928" spans="3:40" ht="14.1" customHeight="1">
      <c r="C29928"/>
      <c r="F29928"/>
      <c r="G29928"/>
      <c r="H29928"/>
      <c r="K29928"/>
      <c r="P29928"/>
      <c r="X29928"/>
      <c r="AA29928"/>
      <c r="AF29928"/>
      <c r="AI29928"/>
      <c r="AN29928"/>
    </row>
    <row r="29929" spans="3:40" ht="14.1" customHeight="1">
      <c r="C29929"/>
      <c r="F29929"/>
      <c r="G29929"/>
      <c r="H29929"/>
      <c r="K29929"/>
      <c r="P29929"/>
      <c r="X29929"/>
      <c r="AA29929"/>
      <c r="AF29929"/>
      <c r="AI29929"/>
      <c r="AN29929"/>
    </row>
    <row r="29930" spans="3:40" ht="14.1" customHeight="1">
      <c r="C29930"/>
      <c r="F29930"/>
      <c r="G29930"/>
      <c r="H29930"/>
      <c r="K29930"/>
      <c r="P29930"/>
      <c r="X29930"/>
      <c r="AA29930"/>
      <c r="AF29930"/>
      <c r="AI29930"/>
      <c r="AN29930"/>
    </row>
    <row r="29931" spans="3:40" ht="14.1" customHeight="1">
      <c r="C29931"/>
      <c r="F29931"/>
      <c r="G29931"/>
      <c r="H29931"/>
      <c r="K29931"/>
      <c r="P29931"/>
      <c r="X29931"/>
      <c r="AA29931"/>
      <c r="AF29931"/>
      <c r="AI29931"/>
      <c r="AN29931"/>
    </row>
    <row r="29932" spans="3:40" ht="14.1" customHeight="1">
      <c r="C29932"/>
      <c r="F29932"/>
      <c r="G29932"/>
      <c r="H29932"/>
      <c r="K29932"/>
      <c r="P29932"/>
      <c r="X29932"/>
      <c r="AA29932"/>
      <c r="AF29932"/>
      <c r="AI29932"/>
      <c r="AN29932"/>
    </row>
    <row r="29933" spans="3:40" ht="14.1" customHeight="1">
      <c r="C29933"/>
      <c r="F29933"/>
      <c r="G29933"/>
      <c r="H29933"/>
      <c r="K29933"/>
      <c r="P29933"/>
      <c r="X29933"/>
      <c r="AA29933"/>
      <c r="AF29933"/>
      <c r="AI29933"/>
      <c r="AN29933"/>
    </row>
    <row r="29934" spans="3:40" ht="14.1" customHeight="1">
      <c r="C29934"/>
      <c r="F29934"/>
      <c r="G29934"/>
      <c r="H29934"/>
      <c r="K29934"/>
      <c r="P29934"/>
      <c r="X29934"/>
      <c r="AA29934"/>
      <c r="AF29934"/>
      <c r="AI29934"/>
      <c r="AN29934"/>
    </row>
    <row r="29935" spans="3:40" ht="14.1" customHeight="1">
      <c r="C29935"/>
      <c r="F29935"/>
      <c r="G29935"/>
      <c r="H29935"/>
      <c r="K29935"/>
      <c r="P29935"/>
      <c r="X29935"/>
      <c r="AA29935"/>
      <c r="AF29935"/>
      <c r="AI29935"/>
      <c r="AN29935"/>
    </row>
    <row r="29936" spans="3:40" ht="14.1" customHeight="1">
      <c r="C29936"/>
      <c r="F29936"/>
      <c r="G29936"/>
      <c r="H29936"/>
      <c r="K29936"/>
      <c r="P29936"/>
      <c r="X29936"/>
      <c r="AA29936"/>
      <c r="AF29936"/>
      <c r="AI29936"/>
      <c r="AN29936"/>
    </row>
    <row r="29937" spans="3:40" ht="14.1" customHeight="1">
      <c r="C29937"/>
      <c r="F29937"/>
      <c r="G29937"/>
      <c r="H29937"/>
      <c r="K29937"/>
      <c r="P29937"/>
      <c r="X29937"/>
      <c r="AA29937"/>
      <c r="AF29937"/>
      <c r="AI29937"/>
      <c r="AN29937"/>
    </row>
    <row r="29938" spans="3:40" ht="14.1" customHeight="1">
      <c r="C29938"/>
      <c r="F29938"/>
      <c r="G29938"/>
      <c r="H29938"/>
      <c r="K29938"/>
      <c r="P29938"/>
      <c r="X29938"/>
      <c r="AA29938"/>
      <c r="AF29938"/>
      <c r="AI29938"/>
      <c r="AN29938"/>
    </row>
    <row r="29939" spans="3:40" ht="14.1" customHeight="1">
      <c r="C29939"/>
      <c r="F29939"/>
      <c r="G29939"/>
      <c r="H29939"/>
      <c r="K29939"/>
      <c r="P29939"/>
      <c r="X29939"/>
      <c r="AA29939"/>
      <c r="AF29939"/>
      <c r="AI29939"/>
      <c r="AN29939"/>
    </row>
    <row r="29940" spans="3:40" ht="14.1" customHeight="1">
      <c r="C29940"/>
      <c r="F29940"/>
      <c r="G29940"/>
      <c r="H29940"/>
      <c r="K29940"/>
      <c r="P29940"/>
      <c r="X29940"/>
      <c r="AA29940"/>
      <c r="AF29940"/>
      <c r="AI29940"/>
      <c r="AN29940"/>
    </row>
    <row r="29941" spans="3:40" ht="14.1" customHeight="1">
      <c r="C29941"/>
      <c r="F29941"/>
      <c r="G29941"/>
      <c r="H29941"/>
      <c r="K29941"/>
      <c r="P29941"/>
      <c r="X29941"/>
      <c r="AA29941"/>
      <c r="AF29941"/>
      <c r="AI29941"/>
      <c r="AN29941"/>
    </row>
    <row r="29942" spans="3:40" ht="14.1" customHeight="1">
      <c r="C29942"/>
      <c r="F29942"/>
      <c r="G29942"/>
      <c r="H29942"/>
      <c r="K29942"/>
      <c r="P29942"/>
      <c r="X29942"/>
      <c r="AA29942"/>
      <c r="AF29942"/>
      <c r="AI29942"/>
      <c r="AN29942"/>
    </row>
    <row r="29943" spans="3:40" ht="14.1" customHeight="1">
      <c r="C29943"/>
      <c r="F29943"/>
      <c r="G29943"/>
      <c r="H29943"/>
      <c r="K29943"/>
      <c r="P29943"/>
      <c r="X29943"/>
      <c r="AA29943"/>
      <c r="AF29943"/>
      <c r="AI29943"/>
      <c r="AN29943"/>
    </row>
    <row r="29944" spans="3:40" ht="14.1" customHeight="1">
      <c r="C29944"/>
      <c r="F29944"/>
      <c r="G29944"/>
      <c r="H29944"/>
      <c r="K29944"/>
      <c r="P29944"/>
      <c r="X29944"/>
      <c r="AA29944"/>
      <c r="AF29944"/>
      <c r="AI29944"/>
      <c r="AN29944"/>
    </row>
    <row r="29945" spans="3:40" ht="14.1" customHeight="1">
      <c r="C29945"/>
      <c r="F29945"/>
      <c r="G29945"/>
      <c r="H29945"/>
      <c r="K29945"/>
      <c r="P29945"/>
      <c r="X29945"/>
      <c r="AA29945"/>
      <c r="AF29945"/>
      <c r="AI29945"/>
      <c r="AN29945"/>
    </row>
    <row r="29946" spans="3:40" ht="14.1" customHeight="1">
      <c r="C29946"/>
      <c r="F29946"/>
      <c r="G29946"/>
      <c r="H29946"/>
      <c r="K29946"/>
      <c r="P29946"/>
      <c r="X29946"/>
      <c r="AA29946"/>
      <c r="AF29946"/>
      <c r="AI29946"/>
      <c r="AN29946"/>
    </row>
    <row r="29947" spans="3:40" ht="14.1" customHeight="1">
      <c r="C29947"/>
      <c r="F29947"/>
      <c r="G29947"/>
      <c r="H29947"/>
      <c r="K29947"/>
      <c r="P29947"/>
      <c r="X29947"/>
      <c r="AA29947"/>
      <c r="AF29947"/>
      <c r="AI29947"/>
      <c r="AN29947"/>
    </row>
    <row r="29948" spans="3:40" ht="14.1" customHeight="1">
      <c r="C29948"/>
      <c r="F29948"/>
      <c r="G29948"/>
      <c r="H29948"/>
      <c r="K29948"/>
      <c r="P29948"/>
      <c r="X29948"/>
      <c r="AA29948"/>
      <c r="AF29948"/>
      <c r="AI29948"/>
      <c r="AN29948"/>
    </row>
    <row r="29949" spans="3:40" ht="14.1" customHeight="1">
      <c r="C29949"/>
      <c r="F29949"/>
      <c r="G29949"/>
      <c r="H29949"/>
      <c r="K29949"/>
      <c r="P29949"/>
      <c r="X29949"/>
      <c r="AA29949"/>
      <c r="AF29949"/>
      <c r="AI29949"/>
      <c r="AN29949"/>
    </row>
    <row r="29950" spans="3:40" ht="14.1" customHeight="1">
      <c r="C29950"/>
      <c r="F29950"/>
      <c r="G29950"/>
      <c r="H29950"/>
      <c r="K29950"/>
      <c r="P29950"/>
      <c r="X29950"/>
      <c r="AA29950"/>
      <c r="AF29950"/>
      <c r="AI29950"/>
      <c r="AN29950"/>
    </row>
    <row r="29951" spans="3:40" ht="14.1" customHeight="1">
      <c r="C29951"/>
      <c r="F29951"/>
      <c r="G29951"/>
      <c r="H29951"/>
      <c r="K29951"/>
      <c r="P29951"/>
      <c r="X29951"/>
      <c r="AA29951"/>
      <c r="AF29951"/>
      <c r="AI29951"/>
      <c r="AN29951"/>
    </row>
    <row r="29952" spans="3:40" ht="14.1" customHeight="1">
      <c r="C29952"/>
      <c r="F29952"/>
      <c r="G29952"/>
      <c r="H29952"/>
      <c r="K29952"/>
      <c r="P29952"/>
      <c r="X29952"/>
      <c r="AA29952"/>
      <c r="AF29952"/>
      <c r="AI29952"/>
      <c r="AN29952"/>
    </row>
    <row r="29953" spans="3:40" ht="14.1" customHeight="1">
      <c r="C29953"/>
      <c r="F29953"/>
      <c r="G29953"/>
      <c r="H29953"/>
      <c r="K29953"/>
      <c r="P29953"/>
      <c r="X29953"/>
      <c r="AA29953"/>
      <c r="AF29953"/>
      <c r="AI29953"/>
      <c r="AN29953"/>
    </row>
    <row r="29954" spans="3:40" ht="14.1" customHeight="1">
      <c r="C29954"/>
      <c r="F29954"/>
      <c r="G29954"/>
      <c r="H29954"/>
      <c r="K29954"/>
      <c r="P29954"/>
      <c r="X29954"/>
      <c r="AA29954"/>
      <c r="AF29954"/>
      <c r="AI29954"/>
      <c r="AN29954"/>
    </row>
    <row r="29955" spans="3:40" ht="14.1" customHeight="1">
      <c r="C29955"/>
      <c r="F29955"/>
      <c r="G29955"/>
      <c r="H29955"/>
      <c r="K29955"/>
      <c r="P29955"/>
      <c r="X29955"/>
      <c r="AA29955"/>
      <c r="AF29955"/>
      <c r="AI29955"/>
      <c r="AN29955"/>
    </row>
    <row r="29956" spans="3:40" ht="14.1" customHeight="1">
      <c r="C29956"/>
      <c r="F29956"/>
      <c r="G29956"/>
      <c r="H29956"/>
      <c r="K29956"/>
      <c r="P29956"/>
      <c r="X29956"/>
      <c r="AA29956"/>
      <c r="AF29956"/>
      <c r="AI29956"/>
      <c r="AN29956"/>
    </row>
    <row r="29957" spans="3:40" ht="14.1" customHeight="1">
      <c r="C29957"/>
      <c r="F29957"/>
      <c r="G29957"/>
      <c r="H29957"/>
      <c r="K29957"/>
      <c r="P29957"/>
      <c r="X29957"/>
      <c r="AA29957"/>
      <c r="AF29957"/>
      <c r="AI29957"/>
      <c r="AN29957"/>
    </row>
    <row r="29958" spans="3:40" ht="14.1" customHeight="1">
      <c r="C29958"/>
      <c r="F29958"/>
      <c r="G29958"/>
      <c r="H29958"/>
      <c r="K29958"/>
      <c r="P29958"/>
      <c r="X29958"/>
      <c r="AA29958"/>
      <c r="AF29958"/>
      <c r="AI29958"/>
      <c r="AN29958"/>
    </row>
    <row r="29959" spans="3:40" ht="14.1" customHeight="1">
      <c r="C29959"/>
      <c r="F29959"/>
      <c r="G29959"/>
      <c r="H29959"/>
      <c r="K29959"/>
      <c r="P29959"/>
      <c r="X29959"/>
      <c r="AA29959"/>
      <c r="AF29959"/>
      <c r="AI29959"/>
      <c r="AN29959"/>
    </row>
    <row r="29960" spans="3:40" ht="14.1" customHeight="1">
      <c r="C29960"/>
      <c r="F29960"/>
      <c r="G29960"/>
      <c r="H29960"/>
      <c r="K29960"/>
      <c r="P29960"/>
      <c r="X29960"/>
      <c r="AA29960"/>
      <c r="AF29960"/>
      <c r="AI29960"/>
      <c r="AN29960"/>
    </row>
    <row r="29961" spans="3:40" ht="14.1" customHeight="1">
      <c r="C29961"/>
      <c r="F29961"/>
      <c r="G29961"/>
      <c r="H29961"/>
      <c r="K29961"/>
      <c r="P29961"/>
      <c r="X29961"/>
      <c r="AA29961"/>
      <c r="AF29961"/>
      <c r="AI29961"/>
      <c r="AN29961"/>
    </row>
    <row r="29962" spans="3:40" ht="14.1" customHeight="1">
      <c r="C29962"/>
      <c r="F29962"/>
      <c r="G29962"/>
      <c r="H29962"/>
      <c r="K29962"/>
      <c r="P29962"/>
      <c r="X29962"/>
      <c r="AA29962"/>
      <c r="AF29962"/>
      <c r="AI29962"/>
      <c r="AN29962"/>
    </row>
    <row r="29963" spans="3:40" ht="14.1" customHeight="1">
      <c r="C29963"/>
      <c r="F29963"/>
      <c r="G29963"/>
      <c r="H29963"/>
      <c r="K29963"/>
      <c r="P29963"/>
      <c r="X29963"/>
      <c r="AA29963"/>
      <c r="AF29963"/>
      <c r="AI29963"/>
      <c r="AN29963"/>
    </row>
    <row r="29964" spans="3:40" ht="14.1" customHeight="1">
      <c r="C29964"/>
      <c r="F29964"/>
      <c r="G29964"/>
      <c r="H29964"/>
      <c r="K29964"/>
      <c r="P29964"/>
      <c r="X29964"/>
      <c r="AA29964"/>
      <c r="AF29964"/>
      <c r="AI29964"/>
      <c r="AN29964"/>
    </row>
    <row r="29965" spans="3:40" ht="14.1" customHeight="1">
      <c r="C29965"/>
      <c r="F29965"/>
      <c r="G29965"/>
      <c r="H29965"/>
      <c r="K29965"/>
      <c r="P29965"/>
      <c r="X29965"/>
      <c r="AA29965"/>
      <c r="AF29965"/>
      <c r="AI29965"/>
      <c r="AN29965"/>
    </row>
    <row r="29966" spans="3:40" ht="14.1" customHeight="1">
      <c r="C29966"/>
      <c r="F29966"/>
      <c r="G29966"/>
      <c r="H29966"/>
      <c r="K29966"/>
      <c r="P29966"/>
      <c r="X29966"/>
      <c r="AA29966"/>
      <c r="AF29966"/>
      <c r="AI29966"/>
      <c r="AN29966"/>
    </row>
    <row r="29967" spans="3:40" ht="14.1" customHeight="1">
      <c r="C29967"/>
      <c r="F29967"/>
      <c r="G29967"/>
      <c r="H29967"/>
      <c r="K29967"/>
      <c r="P29967"/>
      <c r="X29967"/>
      <c r="AA29967"/>
      <c r="AF29967"/>
      <c r="AI29967"/>
      <c r="AN29967"/>
    </row>
    <row r="29968" spans="3:40" ht="14.1" customHeight="1">
      <c r="C29968"/>
      <c r="F29968"/>
      <c r="G29968"/>
      <c r="H29968"/>
      <c r="K29968"/>
      <c r="P29968"/>
      <c r="X29968"/>
      <c r="AA29968"/>
      <c r="AF29968"/>
      <c r="AI29968"/>
      <c r="AN29968"/>
    </row>
    <row r="29969" spans="3:40" ht="14.1" customHeight="1">
      <c r="C29969"/>
      <c r="F29969"/>
      <c r="G29969"/>
      <c r="H29969"/>
      <c r="K29969"/>
      <c r="P29969"/>
      <c r="X29969"/>
      <c r="AA29969"/>
      <c r="AF29969"/>
      <c r="AI29969"/>
      <c r="AN29969"/>
    </row>
    <row r="29970" spans="3:40" ht="14.1" customHeight="1">
      <c r="C29970"/>
      <c r="F29970"/>
      <c r="G29970"/>
      <c r="H29970"/>
      <c r="K29970"/>
      <c r="P29970"/>
      <c r="X29970"/>
      <c r="AA29970"/>
      <c r="AF29970"/>
      <c r="AI29970"/>
      <c r="AN29970"/>
    </row>
    <row r="29971" spans="3:40" ht="14.1" customHeight="1">
      <c r="C29971"/>
      <c r="F29971"/>
      <c r="G29971"/>
      <c r="H29971"/>
      <c r="K29971"/>
      <c r="P29971"/>
      <c r="X29971"/>
      <c r="AA29971"/>
      <c r="AF29971"/>
      <c r="AI29971"/>
      <c r="AN29971"/>
    </row>
    <row r="29972" spans="3:40" ht="14.1" customHeight="1">
      <c r="C29972"/>
      <c r="F29972"/>
      <c r="G29972"/>
      <c r="H29972"/>
      <c r="K29972"/>
      <c r="P29972"/>
      <c r="X29972"/>
      <c r="AA29972"/>
      <c r="AF29972"/>
      <c r="AI29972"/>
      <c r="AN29972"/>
    </row>
    <row r="29973" spans="3:40" ht="14.1" customHeight="1">
      <c r="C29973"/>
      <c r="F29973"/>
      <c r="G29973"/>
      <c r="H29973"/>
      <c r="K29973"/>
      <c r="P29973"/>
      <c r="X29973"/>
      <c r="AA29973"/>
      <c r="AF29973"/>
      <c r="AI29973"/>
      <c r="AN29973"/>
    </row>
    <row r="29974" spans="3:40" ht="14.1" customHeight="1">
      <c r="C29974"/>
      <c r="F29974"/>
      <c r="G29974"/>
      <c r="H29974"/>
      <c r="K29974"/>
      <c r="P29974"/>
      <c r="X29974"/>
      <c r="AA29974"/>
      <c r="AF29974"/>
      <c r="AI29974"/>
      <c r="AN29974"/>
    </row>
    <row r="29975" spans="3:40" ht="14.1" customHeight="1">
      <c r="C29975"/>
      <c r="F29975"/>
      <c r="G29975"/>
      <c r="H29975"/>
      <c r="K29975"/>
      <c r="P29975"/>
      <c r="X29975"/>
      <c r="AA29975"/>
      <c r="AF29975"/>
      <c r="AI29975"/>
      <c r="AN29975"/>
    </row>
    <row r="29976" spans="3:40" ht="14.1" customHeight="1">
      <c r="C29976"/>
      <c r="F29976"/>
      <c r="G29976"/>
      <c r="H29976"/>
      <c r="K29976"/>
      <c r="P29976"/>
      <c r="X29976"/>
      <c r="AA29976"/>
      <c r="AF29976"/>
      <c r="AI29976"/>
      <c r="AN29976"/>
    </row>
    <row r="29977" spans="3:40" ht="14.1" customHeight="1">
      <c r="C29977"/>
      <c r="F29977"/>
      <c r="G29977"/>
      <c r="H29977"/>
      <c r="K29977"/>
      <c r="P29977"/>
      <c r="X29977"/>
      <c r="AA29977"/>
      <c r="AF29977"/>
      <c r="AI29977"/>
      <c r="AN29977"/>
    </row>
    <row r="29978" spans="3:40" ht="14.1" customHeight="1">
      <c r="C29978"/>
      <c r="F29978"/>
      <c r="G29978"/>
      <c r="H29978"/>
      <c r="K29978"/>
      <c r="P29978"/>
      <c r="X29978"/>
      <c r="AA29978"/>
      <c r="AF29978"/>
      <c r="AI29978"/>
      <c r="AN29978"/>
    </row>
    <row r="29979" spans="3:40" ht="14.1" customHeight="1">
      <c r="C29979"/>
      <c r="F29979"/>
      <c r="G29979"/>
      <c r="H29979"/>
      <c r="K29979"/>
      <c r="P29979"/>
      <c r="X29979"/>
      <c r="AA29979"/>
      <c r="AF29979"/>
      <c r="AI29979"/>
      <c r="AN29979"/>
    </row>
    <row r="29980" spans="3:40" ht="14.1" customHeight="1">
      <c r="C29980"/>
      <c r="F29980"/>
      <c r="G29980"/>
      <c r="H29980"/>
      <c r="K29980"/>
      <c r="P29980"/>
      <c r="X29980"/>
      <c r="AA29980"/>
      <c r="AF29980"/>
      <c r="AI29980"/>
      <c r="AN29980"/>
    </row>
    <row r="29981" spans="3:40" ht="14.1" customHeight="1">
      <c r="C29981"/>
      <c r="F29981"/>
      <c r="G29981"/>
      <c r="H29981"/>
      <c r="K29981"/>
      <c r="P29981"/>
      <c r="X29981"/>
      <c r="AA29981"/>
      <c r="AF29981"/>
      <c r="AI29981"/>
      <c r="AN29981"/>
    </row>
    <row r="29982" spans="3:40" ht="14.1" customHeight="1">
      <c r="C29982"/>
      <c r="F29982"/>
      <c r="G29982"/>
      <c r="H29982"/>
      <c r="K29982"/>
      <c r="P29982"/>
      <c r="X29982"/>
      <c r="AA29982"/>
      <c r="AF29982"/>
      <c r="AI29982"/>
      <c r="AN29982"/>
    </row>
    <row r="29983" spans="3:40" ht="14.1" customHeight="1">
      <c r="C29983"/>
      <c r="F29983"/>
      <c r="G29983"/>
      <c r="H29983"/>
      <c r="K29983"/>
      <c r="P29983"/>
      <c r="X29983"/>
      <c r="AA29983"/>
      <c r="AF29983"/>
      <c r="AI29983"/>
      <c r="AN29983"/>
    </row>
    <row r="29984" spans="3:40" ht="14.1" customHeight="1">
      <c r="C29984"/>
      <c r="F29984"/>
      <c r="G29984"/>
      <c r="H29984"/>
      <c r="K29984"/>
      <c r="P29984"/>
      <c r="X29984"/>
      <c r="AA29984"/>
      <c r="AF29984"/>
      <c r="AI29984"/>
      <c r="AN29984"/>
    </row>
    <row r="29985" spans="3:40" ht="14.1" customHeight="1">
      <c r="C29985"/>
      <c r="F29985"/>
      <c r="G29985"/>
      <c r="H29985"/>
      <c r="K29985"/>
      <c r="P29985"/>
      <c r="X29985"/>
      <c r="AA29985"/>
      <c r="AF29985"/>
      <c r="AI29985"/>
      <c r="AN29985"/>
    </row>
    <row r="29986" spans="3:40" ht="14.1" customHeight="1">
      <c r="C29986"/>
      <c r="F29986"/>
      <c r="G29986"/>
      <c r="H29986"/>
      <c r="K29986"/>
      <c r="P29986"/>
      <c r="X29986"/>
      <c r="AA29986"/>
      <c r="AF29986"/>
      <c r="AI29986"/>
      <c r="AN29986"/>
    </row>
    <row r="29987" spans="3:40" ht="14.1" customHeight="1">
      <c r="C29987"/>
      <c r="F29987"/>
      <c r="G29987"/>
      <c r="H29987"/>
      <c r="K29987"/>
      <c r="P29987"/>
      <c r="X29987"/>
      <c r="AA29987"/>
      <c r="AF29987"/>
      <c r="AI29987"/>
      <c r="AN29987"/>
    </row>
    <row r="29988" spans="3:40" ht="14.1" customHeight="1">
      <c r="C29988"/>
      <c r="F29988"/>
      <c r="G29988"/>
      <c r="H29988"/>
      <c r="K29988"/>
      <c r="P29988"/>
      <c r="X29988"/>
      <c r="AA29988"/>
      <c r="AF29988"/>
      <c r="AI29988"/>
      <c r="AN29988"/>
    </row>
    <row r="29989" spans="3:40" ht="14.1" customHeight="1">
      <c r="C29989"/>
      <c r="F29989"/>
      <c r="G29989"/>
      <c r="H29989"/>
      <c r="K29989"/>
      <c r="P29989"/>
      <c r="X29989"/>
      <c r="AA29989"/>
      <c r="AF29989"/>
      <c r="AI29989"/>
      <c r="AN29989"/>
    </row>
    <row r="29990" spans="3:40" ht="14.1" customHeight="1">
      <c r="C29990"/>
      <c r="F29990"/>
      <c r="G29990"/>
      <c r="H29990"/>
      <c r="K29990"/>
      <c r="P29990"/>
      <c r="X29990"/>
      <c r="AA29990"/>
      <c r="AF29990"/>
      <c r="AI29990"/>
      <c r="AN29990"/>
    </row>
    <row r="29991" spans="3:40" ht="14.1" customHeight="1">
      <c r="C29991"/>
      <c r="F29991"/>
      <c r="G29991"/>
      <c r="H29991"/>
      <c r="K29991"/>
      <c r="P29991"/>
      <c r="X29991"/>
      <c r="AA29991"/>
      <c r="AF29991"/>
      <c r="AI29991"/>
      <c r="AN29991"/>
    </row>
    <row r="29992" spans="3:40" ht="14.1" customHeight="1">
      <c r="C29992"/>
      <c r="F29992"/>
      <c r="G29992"/>
      <c r="H29992"/>
      <c r="K29992"/>
      <c r="P29992"/>
      <c r="X29992"/>
      <c r="AA29992"/>
      <c r="AF29992"/>
      <c r="AI29992"/>
      <c r="AN29992"/>
    </row>
    <row r="29993" spans="3:40" ht="14.1" customHeight="1">
      <c r="C29993"/>
      <c r="F29993"/>
      <c r="G29993"/>
      <c r="H29993"/>
      <c r="K29993"/>
      <c r="P29993"/>
      <c r="X29993"/>
      <c r="AA29993"/>
      <c r="AF29993"/>
      <c r="AI29993"/>
      <c r="AN29993"/>
    </row>
    <row r="29994" spans="3:40" ht="14.1" customHeight="1">
      <c r="C29994"/>
      <c r="F29994"/>
      <c r="G29994"/>
      <c r="H29994"/>
      <c r="K29994"/>
      <c r="P29994"/>
      <c r="X29994"/>
      <c r="AA29994"/>
      <c r="AF29994"/>
      <c r="AI29994"/>
      <c r="AN29994"/>
    </row>
    <row r="29995" spans="3:40" ht="14.1" customHeight="1">
      <c r="C29995"/>
      <c r="F29995"/>
      <c r="G29995"/>
      <c r="H29995"/>
      <c r="K29995"/>
      <c r="P29995"/>
      <c r="X29995"/>
      <c r="AA29995"/>
      <c r="AF29995"/>
      <c r="AI29995"/>
      <c r="AN29995"/>
    </row>
    <row r="29996" spans="3:40" ht="14.1" customHeight="1">
      <c r="C29996"/>
      <c r="F29996"/>
      <c r="G29996"/>
      <c r="H29996"/>
      <c r="K29996"/>
      <c r="P29996"/>
      <c r="X29996"/>
      <c r="AA29996"/>
      <c r="AF29996"/>
      <c r="AI29996"/>
      <c r="AN29996"/>
    </row>
    <row r="29997" spans="3:40" ht="14.1" customHeight="1">
      <c r="C29997"/>
      <c r="F29997"/>
      <c r="G29997"/>
      <c r="H29997"/>
      <c r="K29997"/>
      <c r="P29997"/>
      <c r="X29997"/>
      <c r="AA29997"/>
      <c r="AF29997"/>
      <c r="AI29997"/>
      <c r="AN29997"/>
    </row>
    <row r="29998" spans="3:40" ht="14.1" customHeight="1">
      <c r="C29998"/>
      <c r="F29998"/>
      <c r="G29998"/>
      <c r="H29998"/>
      <c r="K29998"/>
      <c r="P29998"/>
      <c r="X29998"/>
      <c r="AA29998"/>
      <c r="AF29998"/>
      <c r="AI29998"/>
      <c r="AN29998"/>
    </row>
    <row r="29999" spans="3:40" ht="14.1" customHeight="1">
      <c r="C29999"/>
      <c r="F29999"/>
      <c r="G29999"/>
      <c r="H29999"/>
      <c r="K29999"/>
      <c r="P29999"/>
      <c r="X29999"/>
      <c r="AA29999"/>
      <c r="AF29999"/>
      <c r="AI29999"/>
      <c r="AN29999"/>
    </row>
    <row r="30000" spans="3:40" ht="14.1" customHeight="1">
      <c r="C30000"/>
      <c r="F30000"/>
      <c r="G30000"/>
      <c r="H30000"/>
      <c r="K30000"/>
      <c r="P30000"/>
      <c r="X30000"/>
      <c r="AA30000"/>
      <c r="AF30000"/>
      <c r="AI30000"/>
      <c r="AN30000"/>
    </row>
    <row r="30001" spans="3:40" ht="14.1" customHeight="1">
      <c r="C30001"/>
      <c r="F30001"/>
      <c r="G30001"/>
      <c r="H30001"/>
      <c r="K30001"/>
      <c r="P30001"/>
      <c r="X30001"/>
      <c r="AA30001"/>
      <c r="AF30001"/>
      <c r="AI30001"/>
      <c r="AN30001"/>
    </row>
    <row r="30002" spans="3:40" ht="14.1" customHeight="1">
      <c r="C30002"/>
      <c r="F30002"/>
      <c r="G30002"/>
      <c r="H30002"/>
      <c r="K30002"/>
      <c r="P30002"/>
      <c r="X30002"/>
      <c r="AA30002"/>
      <c r="AF30002"/>
      <c r="AI30002"/>
      <c r="AN30002"/>
    </row>
    <row r="30003" spans="3:40" ht="14.1" customHeight="1">
      <c r="C30003"/>
      <c r="F30003"/>
      <c r="G30003"/>
      <c r="H30003"/>
      <c r="K30003"/>
      <c r="P30003"/>
      <c r="X30003"/>
      <c r="AA30003"/>
      <c r="AF30003"/>
      <c r="AI30003"/>
      <c r="AN30003"/>
    </row>
    <row r="30004" spans="3:40" ht="14.1" customHeight="1">
      <c r="C30004"/>
      <c r="F30004"/>
      <c r="G30004"/>
      <c r="H30004"/>
      <c r="K30004"/>
      <c r="P30004"/>
      <c r="X30004"/>
      <c r="AA30004"/>
      <c r="AF30004"/>
      <c r="AI30004"/>
      <c r="AN30004"/>
    </row>
    <row r="30005" spans="3:40" ht="14.1" customHeight="1">
      <c r="C30005"/>
      <c r="F30005"/>
      <c r="G30005"/>
      <c r="H30005"/>
      <c r="K30005"/>
      <c r="P30005"/>
      <c r="X30005"/>
      <c r="AA30005"/>
      <c r="AF30005"/>
      <c r="AI30005"/>
      <c r="AN30005"/>
    </row>
    <row r="30006" spans="3:40" ht="14.1" customHeight="1">
      <c r="C30006"/>
      <c r="F30006"/>
      <c r="G30006"/>
      <c r="H30006"/>
      <c r="K30006"/>
      <c r="P30006"/>
      <c r="X30006"/>
      <c r="AA30006"/>
      <c r="AF30006"/>
      <c r="AI30006"/>
      <c r="AN30006"/>
    </row>
    <row r="30007" spans="3:40" ht="14.1" customHeight="1">
      <c r="C30007"/>
      <c r="F30007"/>
      <c r="G30007"/>
      <c r="H30007"/>
      <c r="K30007"/>
      <c r="P30007"/>
      <c r="X30007"/>
      <c r="AA30007"/>
      <c r="AF30007"/>
      <c r="AI30007"/>
      <c r="AN30007"/>
    </row>
    <row r="30008" spans="3:40" ht="14.1" customHeight="1">
      <c r="C30008"/>
      <c r="F30008"/>
      <c r="G30008"/>
      <c r="H30008"/>
      <c r="K30008"/>
      <c r="P30008"/>
      <c r="X30008"/>
      <c r="AA30008"/>
      <c r="AF30008"/>
      <c r="AI30008"/>
      <c r="AN30008"/>
    </row>
    <row r="30009" spans="3:40" ht="14.1" customHeight="1">
      <c r="C30009"/>
      <c r="F30009"/>
      <c r="G30009"/>
      <c r="H30009"/>
      <c r="K30009"/>
      <c r="P30009"/>
      <c r="X30009"/>
      <c r="AA30009"/>
      <c r="AF30009"/>
      <c r="AI30009"/>
      <c r="AN30009"/>
    </row>
    <row r="30010" spans="3:40" ht="14.1" customHeight="1">
      <c r="C30010"/>
      <c r="F30010"/>
      <c r="G30010"/>
      <c r="H30010"/>
      <c r="K30010"/>
      <c r="P30010"/>
      <c r="X30010"/>
      <c r="AA30010"/>
      <c r="AF30010"/>
      <c r="AI30010"/>
      <c r="AN30010"/>
    </row>
    <row r="30011" spans="3:40" ht="14.1" customHeight="1">
      <c r="C30011"/>
      <c r="F30011"/>
      <c r="G30011"/>
      <c r="H30011"/>
      <c r="K30011"/>
      <c r="P30011"/>
      <c r="X30011"/>
      <c r="AA30011"/>
      <c r="AF30011"/>
      <c r="AI30011"/>
      <c r="AN30011"/>
    </row>
    <row r="30012" spans="3:40" ht="14.1" customHeight="1">
      <c r="C30012"/>
      <c r="F30012"/>
      <c r="G30012"/>
      <c r="H30012"/>
      <c r="K30012"/>
      <c r="P30012"/>
      <c r="X30012"/>
      <c r="AA30012"/>
      <c r="AF30012"/>
      <c r="AI30012"/>
      <c r="AN30012"/>
    </row>
    <row r="30013" spans="3:40" ht="14.1" customHeight="1">
      <c r="C30013"/>
      <c r="F30013"/>
      <c r="G30013"/>
      <c r="H30013"/>
      <c r="K30013"/>
      <c r="P30013"/>
      <c r="X30013"/>
      <c r="AA30013"/>
      <c r="AF30013"/>
      <c r="AI30013"/>
      <c r="AN30013"/>
    </row>
    <row r="30014" spans="3:40" ht="14.1" customHeight="1">
      <c r="C30014"/>
      <c r="F30014"/>
      <c r="G30014"/>
      <c r="H30014"/>
      <c r="K30014"/>
      <c r="P30014"/>
      <c r="X30014"/>
      <c r="AA30014"/>
      <c r="AF30014"/>
      <c r="AI30014"/>
      <c r="AN30014"/>
    </row>
    <row r="30015" spans="3:40" ht="14.1" customHeight="1">
      <c r="C30015"/>
      <c r="F30015"/>
      <c r="G30015"/>
      <c r="H30015"/>
      <c r="K30015"/>
      <c r="P30015"/>
      <c r="X30015"/>
      <c r="AA30015"/>
      <c r="AF30015"/>
      <c r="AI30015"/>
      <c r="AN30015"/>
    </row>
    <row r="30016" spans="3:40" ht="14.1" customHeight="1">
      <c r="C30016"/>
      <c r="F30016"/>
      <c r="G30016"/>
      <c r="H30016"/>
      <c r="K30016"/>
      <c r="P30016"/>
      <c r="X30016"/>
      <c r="AA30016"/>
      <c r="AF30016"/>
      <c r="AI30016"/>
      <c r="AN30016"/>
    </row>
    <row r="30017" spans="3:40" ht="14.1" customHeight="1">
      <c r="C30017"/>
      <c r="F30017"/>
      <c r="G30017"/>
      <c r="H30017"/>
      <c r="K30017"/>
      <c r="P30017"/>
      <c r="X30017"/>
      <c r="AA30017"/>
      <c r="AF30017"/>
      <c r="AI30017"/>
      <c r="AN30017"/>
    </row>
    <row r="30018" spans="3:40" ht="14.1" customHeight="1">
      <c r="C30018"/>
      <c r="F30018"/>
      <c r="G30018"/>
      <c r="H30018"/>
      <c r="K30018"/>
      <c r="P30018"/>
      <c r="X30018"/>
      <c r="AA30018"/>
      <c r="AF30018"/>
      <c r="AI30018"/>
      <c r="AN30018"/>
    </row>
    <row r="30019" spans="3:40" ht="14.1" customHeight="1">
      <c r="C30019"/>
      <c r="F30019"/>
      <c r="G30019"/>
      <c r="H30019"/>
      <c r="K30019"/>
      <c r="P30019"/>
      <c r="X30019"/>
      <c r="AA30019"/>
      <c r="AF30019"/>
      <c r="AI30019"/>
      <c r="AN30019"/>
    </row>
    <row r="30020" spans="3:40" ht="14.1" customHeight="1">
      <c r="C30020"/>
      <c r="F30020"/>
      <c r="G30020"/>
      <c r="H30020"/>
      <c r="K30020"/>
      <c r="P30020"/>
      <c r="X30020"/>
      <c r="AA30020"/>
      <c r="AF30020"/>
      <c r="AI30020"/>
      <c r="AN30020"/>
    </row>
    <row r="30021" spans="3:40" ht="14.1" customHeight="1">
      <c r="C30021"/>
      <c r="F30021"/>
      <c r="G30021"/>
      <c r="H30021"/>
      <c r="K30021"/>
      <c r="P30021"/>
      <c r="X30021"/>
      <c r="AA30021"/>
      <c r="AF30021"/>
      <c r="AI30021"/>
      <c r="AN30021"/>
    </row>
    <row r="30022" spans="3:40" ht="14.1" customHeight="1">
      <c r="C30022"/>
      <c r="F30022"/>
      <c r="G30022"/>
      <c r="H30022"/>
      <c r="K30022"/>
      <c r="P30022"/>
      <c r="X30022"/>
      <c r="AA30022"/>
      <c r="AF30022"/>
      <c r="AI30022"/>
      <c r="AN30022"/>
    </row>
    <row r="30023" spans="3:40" ht="14.1" customHeight="1">
      <c r="C30023"/>
      <c r="F30023"/>
      <c r="G30023"/>
      <c r="H30023"/>
      <c r="K30023"/>
      <c r="P30023"/>
      <c r="X30023"/>
      <c r="AA30023"/>
      <c r="AF30023"/>
      <c r="AI30023"/>
      <c r="AN30023"/>
    </row>
    <row r="30024" spans="3:40" ht="14.1" customHeight="1">
      <c r="C30024"/>
      <c r="F30024"/>
      <c r="G30024"/>
      <c r="H30024"/>
      <c r="K30024"/>
      <c r="P30024"/>
      <c r="X30024"/>
      <c r="AA30024"/>
      <c r="AF30024"/>
      <c r="AI30024"/>
      <c r="AN30024"/>
    </row>
    <row r="30025" spans="3:40" ht="14.1" customHeight="1">
      <c r="C30025"/>
      <c r="F30025"/>
      <c r="G30025"/>
      <c r="H30025"/>
      <c r="K30025"/>
      <c r="P30025"/>
      <c r="X30025"/>
      <c r="AA30025"/>
      <c r="AF30025"/>
      <c r="AI30025"/>
      <c r="AN30025"/>
    </row>
    <row r="30026" spans="3:40" ht="14.1" customHeight="1">
      <c r="C30026"/>
      <c r="F30026"/>
      <c r="G30026"/>
      <c r="H30026"/>
      <c r="K30026"/>
      <c r="P30026"/>
      <c r="X30026"/>
      <c r="AA30026"/>
      <c r="AF30026"/>
      <c r="AI30026"/>
      <c r="AN30026"/>
    </row>
    <row r="30027" spans="3:40" ht="14.1" customHeight="1">
      <c r="C30027"/>
      <c r="F30027"/>
      <c r="G30027"/>
      <c r="H30027"/>
      <c r="K30027"/>
      <c r="P30027"/>
      <c r="X30027"/>
      <c r="AA30027"/>
      <c r="AF30027"/>
      <c r="AI30027"/>
      <c r="AN30027"/>
    </row>
    <row r="30028" spans="3:40" ht="14.1" customHeight="1">
      <c r="C30028"/>
      <c r="F30028"/>
      <c r="G30028"/>
      <c r="H30028"/>
      <c r="K30028"/>
      <c r="P30028"/>
      <c r="X30028"/>
      <c r="AA30028"/>
      <c r="AF30028"/>
      <c r="AI30028"/>
      <c r="AN30028"/>
    </row>
    <row r="30029" spans="3:40" ht="14.1" customHeight="1">
      <c r="C30029"/>
      <c r="F30029"/>
      <c r="G30029"/>
      <c r="H30029"/>
      <c r="K30029"/>
      <c r="P30029"/>
      <c r="X30029"/>
      <c r="AA30029"/>
      <c r="AF30029"/>
      <c r="AI30029"/>
      <c r="AN30029"/>
    </row>
    <row r="30030" spans="3:40" ht="14.1" customHeight="1">
      <c r="C30030"/>
      <c r="F30030"/>
      <c r="G30030"/>
      <c r="H30030"/>
      <c r="K30030"/>
      <c r="P30030"/>
      <c r="X30030"/>
      <c r="AA30030"/>
      <c r="AF30030"/>
      <c r="AI30030"/>
      <c r="AN30030"/>
    </row>
    <row r="30031" spans="3:40" ht="14.1" customHeight="1">
      <c r="C30031"/>
      <c r="F30031"/>
      <c r="G30031"/>
      <c r="H30031"/>
      <c r="K30031"/>
      <c r="P30031"/>
      <c r="X30031"/>
      <c r="AA30031"/>
      <c r="AF30031"/>
      <c r="AI30031"/>
      <c r="AN30031"/>
    </row>
    <row r="30032" spans="3:40" ht="14.1" customHeight="1">
      <c r="C30032"/>
      <c r="F30032"/>
      <c r="G30032"/>
      <c r="H30032"/>
      <c r="K30032"/>
      <c r="P30032"/>
      <c r="X30032"/>
      <c r="AA30032"/>
      <c r="AF30032"/>
      <c r="AI30032"/>
      <c r="AN30032"/>
    </row>
    <row r="30033" spans="3:40" ht="14.1" customHeight="1">
      <c r="C30033"/>
      <c r="F30033"/>
      <c r="G30033"/>
      <c r="H30033"/>
      <c r="K30033"/>
      <c r="P30033"/>
      <c r="X30033"/>
      <c r="AA30033"/>
      <c r="AF30033"/>
      <c r="AI30033"/>
      <c r="AN30033"/>
    </row>
    <row r="30034" spans="3:40" ht="14.1" customHeight="1">
      <c r="C30034"/>
      <c r="F30034"/>
      <c r="G30034"/>
      <c r="H30034"/>
      <c r="K30034"/>
      <c r="P30034"/>
      <c r="X30034"/>
      <c r="AA30034"/>
      <c r="AF30034"/>
      <c r="AI30034"/>
      <c r="AN30034"/>
    </row>
    <row r="30035" spans="3:40" ht="14.1" customHeight="1">
      <c r="C30035"/>
      <c r="F30035"/>
      <c r="G30035"/>
      <c r="H30035"/>
      <c r="K30035"/>
      <c r="P30035"/>
      <c r="X30035"/>
      <c r="AA30035"/>
      <c r="AF30035"/>
      <c r="AI30035"/>
      <c r="AN30035"/>
    </row>
    <row r="30036" spans="3:40" ht="14.1" customHeight="1">
      <c r="C30036"/>
      <c r="F30036"/>
      <c r="G30036"/>
      <c r="H30036"/>
      <c r="K30036"/>
      <c r="P30036"/>
      <c r="X30036"/>
      <c r="AA30036"/>
      <c r="AF30036"/>
      <c r="AI30036"/>
      <c r="AN30036"/>
    </row>
    <row r="30037" spans="3:40" ht="14.1" customHeight="1">
      <c r="C30037"/>
      <c r="F30037"/>
      <c r="G30037"/>
      <c r="H30037"/>
      <c r="K30037"/>
      <c r="P30037"/>
      <c r="X30037"/>
      <c r="AA30037"/>
      <c r="AF30037"/>
      <c r="AI30037"/>
      <c r="AN30037"/>
    </row>
    <row r="30038" spans="3:40" ht="14.1" customHeight="1">
      <c r="C30038"/>
      <c r="F30038"/>
      <c r="G30038"/>
      <c r="H30038"/>
      <c r="K30038"/>
      <c r="P30038"/>
      <c r="X30038"/>
      <c r="AA30038"/>
      <c r="AF30038"/>
      <c r="AI30038"/>
      <c r="AN30038"/>
    </row>
    <row r="30039" spans="3:40" ht="14.1" customHeight="1">
      <c r="C30039"/>
      <c r="F30039"/>
      <c r="G30039"/>
      <c r="H30039"/>
      <c r="K30039"/>
      <c r="P30039"/>
      <c r="X30039"/>
      <c r="AA30039"/>
      <c r="AF30039"/>
      <c r="AI30039"/>
      <c r="AN30039"/>
    </row>
    <row r="30040" spans="3:40" ht="14.1" customHeight="1">
      <c r="C30040"/>
      <c r="F30040"/>
      <c r="G30040"/>
      <c r="H30040"/>
      <c r="K30040"/>
      <c r="P30040"/>
      <c r="X30040"/>
      <c r="AA30040"/>
      <c r="AF30040"/>
      <c r="AI30040"/>
      <c r="AN30040"/>
    </row>
    <row r="30041" spans="3:40" ht="14.1" customHeight="1">
      <c r="C30041"/>
      <c r="F30041"/>
      <c r="G30041"/>
      <c r="H30041"/>
      <c r="K30041"/>
      <c r="P30041"/>
      <c r="X30041"/>
      <c r="AA30041"/>
      <c r="AF30041"/>
      <c r="AI30041"/>
      <c r="AN30041"/>
    </row>
    <row r="30042" spans="3:40" ht="14.1" customHeight="1">
      <c r="C30042"/>
      <c r="F30042"/>
      <c r="G30042"/>
      <c r="H30042"/>
      <c r="K30042"/>
      <c r="P30042"/>
      <c r="X30042"/>
      <c r="AA30042"/>
      <c r="AF30042"/>
      <c r="AI30042"/>
      <c r="AN30042"/>
    </row>
    <row r="30043" spans="3:40" ht="14.1" customHeight="1">
      <c r="C30043"/>
      <c r="F30043"/>
      <c r="G30043"/>
      <c r="H30043"/>
      <c r="K30043"/>
      <c r="P30043"/>
      <c r="X30043"/>
      <c r="AA30043"/>
      <c r="AF30043"/>
      <c r="AI30043"/>
      <c r="AN30043"/>
    </row>
    <row r="30044" spans="3:40" ht="14.1" customHeight="1">
      <c r="C30044"/>
      <c r="F30044"/>
      <c r="G30044"/>
      <c r="H30044"/>
      <c r="K30044"/>
      <c r="P30044"/>
      <c r="X30044"/>
      <c r="AA30044"/>
      <c r="AF30044"/>
      <c r="AI30044"/>
      <c r="AN30044"/>
    </row>
    <row r="30045" spans="3:40" ht="14.1" customHeight="1">
      <c r="C30045"/>
      <c r="F30045"/>
      <c r="G30045"/>
      <c r="H30045"/>
      <c r="K30045"/>
      <c r="P30045"/>
      <c r="X30045"/>
      <c r="AA30045"/>
      <c r="AF30045"/>
      <c r="AI30045"/>
      <c r="AN30045"/>
    </row>
    <row r="30046" spans="3:40" ht="14.1" customHeight="1">
      <c r="C30046"/>
      <c r="F30046"/>
      <c r="G30046"/>
      <c r="H30046"/>
      <c r="K30046"/>
      <c r="P30046"/>
      <c r="X30046"/>
      <c r="AA30046"/>
      <c r="AF30046"/>
      <c r="AI30046"/>
      <c r="AN30046"/>
    </row>
    <row r="30047" spans="3:40" ht="14.1" customHeight="1">
      <c r="C30047"/>
      <c r="F30047"/>
      <c r="G30047"/>
      <c r="H30047"/>
      <c r="K30047"/>
      <c r="P30047"/>
      <c r="X30047"/>
      <c r="AA30047"/>
      <c r="AF30047"/>
      <c r="AI30047"/>
      <c r="AN30047"/>
    </row>
    <row r="30048" spans="3:40" ht="14.1" customHeight="1">
      <c r="C30048"/>
      <c r="F30048"/>
      <c r="G30048"/>
      <c r="H30048"/>
      <c r="K30048"/>
      <c r="P30048"/>
      <c r="X30048"/>
      <c r="AA30048"/>
      <c r="AF30048"/>
      <c r="AI30048"/>
      <c r="AN30048"/>
    </row>
    <row r="30049" spans="3:40" ht="14.1" customHeight="1">
      <c r="C30049"/>
      <c r="F30049"/>
      <c r="G30049"/>
      <c r="H30049"/>
      <c r="K30049"/>
      <c r="P30049"/>
      <c r="X30049"/>
      <c r="AA30049"/>
      <c r="AF30049"/>
      <c r="AI30049"/>
      <c r="AN30049"/>
    </row>
    <row r="30050" spans="3:40" ht="14.1" customHeight="1">
      <c r="C30050"/>
      <c r="F30050"/>
      <c r="G30050"/>
      <c r="H30050"/>
      <c r="K30050"/>
      <c r="P30050"/>
      <c r="X30050"/>
      <c r="AA30050"/>
      <c r="AF30050"/>
      <c r="AI30050"/>
      <c r="AN30050"/>
    </row>
    <row r="30051" spans="3:40" ht="14.1" customHeight="1">
      <c r="C30051"/>
      <c r="F30051"/>
      <c r="G30051"/>
      <c r="H30051"/>
      <c r="K30051"/>
      <c r="P30051"/>
      <c r="X30051"/>
      <c r="AA30051"/>
      <c r="AF30051"/>
      <c r="AI30051"/>
      <c r="AN30051"/>
    </row>
    <row r="30052" spans="3:40" ht="14.1" customHeight="1">
      <c r="C30052"/>
      <c r="F30052"/>
      <c r="G30052"/>
      <c r="H30052"/>
      <c r="K30052"/>
      <c r="P30052"/>
      <c r="X30052"/>
      <c r="AA30052"/>
      <c r="AF30052"/>
      <c r="AI30052"/>
      <c r="AN30052"/>
    </row>
    <row r="30053" spans="3:40" ht="14.1" customHeight="1">
      <c r="C30053"/>
      <c r="F30053"/>
      <c r="G30053"/>
      <c r="H30053"/>
      <c r="K30053"/>
      <c r="P30053"/>
      <c r="X30053"/>
      <c r="AA30053"/>
      <c r="AF30053"/>
      <c r="AI30053"/>
      <c r="AN30053"/>
    </row>
    <row r="30054" spans="3:40" ht="14.1" customHeight="1">
      <c r="C30054"/>
      <c r="F30054"/>
      <c r="G30054"/>
      <c r="H30054"/>
      <c r="K30054"/>
      <c r="P30054"/>
      <c r="X30054"/>
      <c r="AA30054"/>
      <c r="AF30054"/>
      <c r="AI30054"/>
      <c r="AN30054"/>
    </row>
    <row r="30055" spans="3:40" ht="14.1" customHeight="1">
      <c r="C30055"/>
      <c r="F30055"/>
      <c r="G30055"/>
      <c r="H30055"/>
      <c r="K30055"/>
      <c r="P30055"/>
      <c r="X30055"/>
      <c r="AA30055"/>
      <c r="AF30055"/>
      <c r="AI30055"/>
      <c r="AN30055"/>
    </row>
    <row r="30056" spans="3:40" ht="14.1" customHeight="1">
      <c r="C30056"/>
      <c r="F30056"/>
      <c r="G30056"/>
      <c r="H30056"/>
      <c r="K30056"/>
      <c r="P30056"/>
      <c r="X30056"/>
      <c r="AA30056"/>
      <c r="AF30056"/>
      <c r="AI30056"/>
      <c r="AN30056"/>
    </row>
    <row r="30057" spans="3:40" ht="14.1" customHeight="1">
      <c r="C30057"/>
      <c r="F30057"/>
      <c r="G30057"/>
      <c r="H30057"/>
      <c r="K30057"/>
      <c r="P30057"/>
      <c r="X30057"/>
      <c r="AA30057"/>
      <c r="AF30057"/>
      <c r="AI30057"/>
      <c r="AN30057"/>
    </row>
    <row r="30058" spans="3:40" ht="14.1" customHeight="1">
      <c r="C30058"/>
      <c r="F30058"/>
      <c r="G30058"/>
      <c r="H30058"/>
      <c r="K30058"/>
      <c r="P30058"/>
      <c r="X30058"/>
      <c r="AA30058"/>
      <c r="AF30058"/>
      <c r="AI30058"/>
      <c r="AN30058"/>
    </row>
    <row r="30059" spans="3:40" ht="14.1" customHeight="1">
      <c r="C30059"/>
      <c r="F30059"/>
      <c r="G30059"/>
      <c r="H30059"/>
      <c r="K30059"/>
      <c r="P30059"/>
      <c r="X30059"/>
      <c r="AA30059"/>
      <c r="AF30059"/>
      <c r="AI30059"/>
      <c r="AN30059"/>
    </row>
    <row r="30060" spans="3:40" ht="14.1" customHeight="1">
      <c r="C30060"/>
      <c r="F30060"/>
      <c r="G30060"/>
      <c r="H30060"/>
      <c r="K30060"/>
      <c r="P30060"/>
      <c r="X30060"/>
      <c r="AA30060"/>
      <c r="AF30060"/>
      <c r="AI30060"/>
      <c r="AN30060"/>
    </row>
    <row r="30061" spans="3:40" ht="14.1" customHeight="1">
      <c r="C30061"/>
      <c r="F30061"/>
      <c r="G30061"/>
      <c r="H30061"/>
      <c r="K30061"/>
      <c r="P30061"/>
      <c r="X30061"/>
      <c r="AA30061"/>
      <c r="AF30061"/>
      <c r="AI30061"/>
      <c r="AN30061"/>
    </row>
    <row r="30062" spans="3:40" ht="14.1" customHeight="1">
      <c r="C30062"/>
      <c r="F30062"/>
      <c r="G30062"/>
      <c r="H30062"/>
      <c r="K30062"/>
      <c r="P30062"/>
      <c r="X30062"/>
      <c r="AA30062"/>
      <c r="AF30062"/>
      <c r="AI30062"/>
      <c r="AN30062"/>
    </row>
    <row r="30063" spans="3:40" ht="14.1" customHeight="1">
      <c r="C30063"/>
      <c r="F30063"/>
      <c r="G30063"/>
      <c r="H30063"/>
      <c r="K30063"/>
      <c r="P30063"/>
      <c r="X30063"/>
      <c r="AA30063"/>
      <c r="AF30063"/>
      <c r="AI30063"/>
      <c r="AN30063"/>
    </row>
    <row r="30064" spans="3:40" ht="14.1" customHeight="1">
      <c r="C30064"/>
      <c r="F30064"/>
      <c r="G30064"/>
      <c r="H30064"/>
      <c r="K30064"/>
      <c r="P30064"/>
      <c r="X30064"/>
      <c r="AA30064"/>
      <c r="AF30064"/>
      <c r="AI30064"/>
      <c r="AN30064"/>
    </row>
    <row r="30065" spans="3:40" ht="14.1" customHeight="1">
      <c r="C30065"/>
      <c r="F30065"/>
      <c r="G30065"/>
      <c r="H30065"/>
      <c r="K30065"/>
      <c r="P30065"/>
      <c r="X30065"/>
      <c r="AA30065"/>
      <c r="AF30065"/>
      <c r="AI30065"/>
      <c r="AN30065"/>
    </row>
    <row r="30066" spans="3:40" ht="14.1" customHeight="1">
      <c r="C30066"/>
      <c r="F30066"/>
      <c r="G30066"/>
      <c r="H30066"/>
      <c r="K30066"/>
      <c r="P30066"/>
      <c r="X30066"/>
      <c r="AA30066"/>
      <c r="AF30066"/>
      <c r="AI30066"/>
      <c r="AN30066"/>
    </row>
    <row r="30067" spans="3:40" ht="14.1" customHeight="1">
      <c r="C30067"/>
      <c r="F30067"/>
      <c r="G30067"/>
      <c r="H30067"/>
      <c r="K30067"/>
      <c r="P30067"/>
      <c r="X30067"/>
      <c r="AA30067"/>
      <c r="AF30067"/>
      <c r="AI30067"/>
      <c r="AN30067"/>
    </row>
    <row r="30068" spans="3:40" ht="14.1" customHeight="1">
      <c r="C30068"/>
      <c r="F30068"/>
      <c r="G30068"/>
      <c r="H30068"/>
      <c r="K30068"/>
      <c r="P30068"/>
      <c r="X30068"/>
      <c r="AA30068"/>
      <c r="AF30068"/>
      <c r="AI30068"/>
      <c r="AN30068"/>
    </row>
    <row r="30069" spans="3:40" ht="14.1" customHeight="1">
      <c r="C30069"/>
      <c r="F30069"/>
      <c r="G30069"/>
      <c r="H30069"/>
      <c r="K30069"/>
      <c r="P30069"/>
      <c r="X30069"/>
      <c r="AA30069"/>
      <c r="AF30069"/>
      <c r="AI30069"/>
      <c r="AN30069"/>
    </row>
    <row r="30070" spans="3:40" ht="14.1" customHeight="1">
      <c r="C30070"/>
      <c r="F30070"/>
      <c r="G30070"/>
      <c r="H30070"/>
      <c r="K30070"/>
      <c r="P30070"/>
      <c r="X30070"/>
      <c r="AA30070"/>
      <c r="AF30070"/>
      <c r="AI30070"/>
      <c r="AN30070"/>
    </row>
    <row r="30071" spans="3:40" ht="14.1" customHeight="1">
      <c r="C30071"/>
      <c r="F30071"/>
      <c r="G30071"/>
      <c r="H30071"/>
      <c r="K30071"/>
      <c r="P30071"/>
      <c r="X30071"/>
      <c r="AA30071"/>
      <c r="AF30071"/>
      <c r="AI30071"/>
      <c r="AN30071"/>
    </row>
    <row r="30072" spans="3:40" ht="14.1" customHeight="1">
      <c r="C30072"/>
      <c r="F30072"/>
      <c r="G30072"/>
      <c r="H30072"/>
      <c r="K30072"/>
      <c r="P30072"/>
      <c r="X30072"/>
      <c r="AA30072"/>
      <c r="AF30072"/>
      <c r="AI30072"/>
      <c r="AN30072"/>
    </row>
    <row r="30073" spans="3:40" ht="14.1" customHeight="1">
      <c r="C30073"/>
      <c r="F30073"/>
      <c r="G30073"/>
      <c r="H30073"/>
      <c r="K30073"/>
      <c r="P30073"/>
      <c r="X30073"/>
      <c r="AA30073"/>
      <c r="AF30073"/>
      <c r="AI30073"/>
      <c r="AN30073"/>
    </row>
    <row r="30074" spans="3:40" ht="14.1" customHeight="1">
      <c r="C30074"/>
      <c r="F30074"/>
      <c r="G30074"/>
      <c r="H30074"/>
      <c r="K30074"/>
      <c r="P30074"/>
      <c r="X30074"/>
      <c r="AA30074"/>
      <c r="AF30074"/>
      <c r="AI30074"/>
      <c r="AN30074"/>
    </row>
    <row r="30075" spans="3:40" ht="14.1" customHeight="1">
      <c r="C30075"/>
      <c r="F30075"/>
      <c r="G30075"/>
      <c r="H30075"/>
      <c r="K30075"/>
      <c r="P30075"/>
      <c r="X30075"/>
      <c r="AA30075"/>
      <c r="AF30075"/>
      <c r="AI30075"/>
      <c r="AN30075"/>
    </row>
    <row r="30076" spans="3:40" ht="14.1" customHeight="1">
      <c r="C30076"/>
      <c r="F30076"/>
      <c r="G30076"/>
      <c r="H30076"/>
      <c r="K30076"/>
      <c r="P30076"/>
      <c r="X30076"/>
      <c r="AA30076"/>
      <c r="AF30076"/>
      <c r="AI30076"/>
      <c r="AN30076"/>
    </row>
    <row r="30077" spans="3:40" ht="14.1" customHeight="1">
      <c r="C30077"/>
      <c r="F30077"/>
      <c r="G30077"/>
      <c r="H30077"/>
      <c r="K30077"/>
      <c r="P30077"/>
      <c r="X30077"/>
      <c r="AA30077"/>
      <c r="AF30077"/>
      <c r="AI30077"/>
      <c r="AN30077"/>
    </row>
    <row r="30078" spans="3:40" ht="14.1" customHeight="1">
      <c r="C30078"/>
      <c r="F30078"/>
      <c r="G30078"/>
      <c r="H30078"/>
      <c r="K30078"/>
      <c r="P30078"/>
      <c r="X30078"/>
      <c r="AA30078"/>
      <c r="AF30078"/>
      <c r="AI30078"/>
      <c r="AN30078"/>
    </row>
    <row r="30079" spans="3:40" ht="14.1" customHeight="1">
      <c r="C30079"/>
      <c r="F30079"/>
      <c r="G30079"/>
      <c r="H30079"/>
      <c r="K30079"/>
      <c r="P30079"/>
      <c r="X30079"/>
      <c r="AA30079"/>
      <c r="AF30079"/>
      <c r="AI30079"/>
      <c r="AN30079"/>
    </row>
    <row r="30080" spans="3:40" ht="14.1" customHeight="1">
      <c r="C30080"/>
      <c r="F30080"/>
      <c r="G30080"/>
      <c r="H30080"/>
      <c r="K30080"/>
      <c r="P30080"/>
      <c r="X30080"/>
      <c r="AA30080"/>
      <c r="AF30080"/>
      <c r="AI30080"/>
      <c r="AN30080"/>
    </row>
    <row r="30081" spans="3:40" ht="14.1" customHeight="1">
      <c r="C30081"/>
      <c r="F30081"/>
      <c r="G30081"/>
      <c r="H30081"/>
      <c r="K30081"/>
      <c r="P30081"/>
      <c r="X30081"/>
      <c r="AA30081"/>
      <c r="AF30081"/>
      <c r="AI30081"/>
      <c r="AN30081"/>
    </row>
    <row r="30082" spans="3:40" ht="14.1" customHeight="1">
      <c r="C30082"/>
      <c r="F30082"/>
      <c r="G30082"/>
      <c r="H30082"/>
      <c r="K30082"/>
      <c r="P30082"/>
      <c r="X30082"/>
      <c r="AA30082"/>
      <c r="AF30082"/>
      <c r="AI30082"/>
      <c r="AN30082"/>
    </row>
    <row r="30083" spans="3:40" ht="14.1" customHeight="1">
      <c r="C30083"/>
      <c r="F30083"/>
      <c r="G30083"/>
      <c r="H30083"/>
      <c r="K30083"/>
      <c r="P30083"/>
      <c r="X30083"/>
      <c r="AA30083"/>
      <c r="AF30083"/>
      <c r="AI30083"/>
      <c r="AN30083"/>
    </row>
    <row r="30084" spans="3:40" ht="14.1" customHeight="1">
      <c r="C30084"/>
      <c r="F30084"/>
      <c r="G30084"/>
      <c r="H30084"/>
      <c r="K30084"/>
      <c r="P30084"/>
      <c r="X30084"/>
      <c r="AA30084"/>
      <c r="AF30084"/>
      <c r="AI30084"/>
      <c r="AN30084"/>
    </row>
    <row r="30085" spans="3:40" ht="14.1" customHeight="1">
      <c r="C30085"/>
      <c r="F30085"/>
      <c r="G30085"/>
      <c r="H30085"/>
      <c r="K30085"/>
      <c r="P30085"/>
      <c r="X30085"/>
      <c r="AA30085"/>
      <c r="AF30085"/>
      <c r="AI30085"/>
      <c r="AN30085"/>
    </row>
    <row r="30086" spans="3:40" ht="14.1" customHeight="1">
      <c r="C30086"/>
      <c r="F30086"/>
      <c r="G30086"/>
      <c r="H30086"/>
      <c r="K30086"/>
      <c r="P30086"/>
      <c r="X30086"/>
      <c r="AA30086"/>
      <c r="AF30086"/>
      <c r="AI30086"/>
      <c r="AN30086"/>
    </row>
    <row r="30087" spans="3:40" ht="14.1" customHeight="1">
      <c r="C30087"/>
      <c r="F30087"/>
      <c r="G30087"/>
      <c r="H30087"/>
      <c r="K30087"/>
      <c r="P30087"/>
      <c r="X30087"/>
      <c r="AA30087"/>
      <c r="AF30087"/>
      <c r="AI30087"/>
      <c r="AN30087"/>
    </row>
    <row r="30088" spans="3:40" ht="14.1" customHeight="1">
      <c r="C30088"/>
      <c r="F30088"/>
      <c r="G30088"/>
      <c r="H30088"/>
      <c r="K30088"/>
      <c r="P30088"/>
      <c r="X30088"/>
      <c r="AA30088"/>
      <c r="AF30088"/>
      <c r="AI30088"/>
      <c r="AN30088"/>
    </row>
    <row r="30089" spans="3:40" ht="14.1" customHeight="1">
      <c r="C30089"/>
      <c r="F30089"/>
      <c r="G30089"/>
      <c r="H30089"/>
      <c r="K30089"/>
      <c r="P30089"/>
      <c r="X30089"/>
      <c r="AA30089"/>
      <c r="AF30089"/>
      <c r="AI30089"/>
      <c r="AN30089"/>
    </row>
    <row r="30090" spans="3:40" ht="14.1" customHeight="1">
      <c r="C30090"/>
      <c r="F30090"/>
      <c r="G30090"/>
      <c r="H30090"/>
      <c r="K30090"/>
      <c r="P30090"/>
      <c r="X30090"/>
      <c r="AA30090"/>
      <c r="AF30090"/>
      <c r="AI30090"/>
      <c r="AN30090"/>
    </row>
    <row r="30091" spans="3:40" ht="14.1" customHeight="1">
      <c r="C30091"/>
      <c r="F30091"/>
      <c r="G30091"/>
      <c r="H30091"/>
      <c r="K30091"/>
      <c r="P30091"/>
      <c r="X30091"/>
      <c r="AA30091"/>
      <c r="AF30091"/>
      <c r="AI30091"/>
      <c r="AN30091"/>
    </row>
    <row r="30092" spans="3:40" ht="14.1" customHeight="1">
      <c r="C30092"/>
      <c r="F30092"/>
      <c r="G30092"/>
      <c r="H30092"/>
      <c r="K30092"/>
      <c r="P30092"/>
      <c r="X30092"/>
      <c r="AA30092"/>
      <c r="AF30092"/>
      <c r="AI30092"/>
      <c r="AN30092"/>
    </row>
    <row r="30093" spans="3:40" ht="14.1" customHeight="1">
      <c r="C30093"/>
      <c r="F30093"/>
      <c r="G30093"/>
      <c r="H30093"/>
      <c r="K30093"/>
      <c r="P30093"/>
      <c r="X30093"/>
      <c r="AA30093"/>
      <c r="AF30093"/>
      <c r="AI30093"/>
      <c r="AN30093"/>
    </row>
    <row r="30094" spans="3:40" ht="14.1" customHeight="1">
      <c r="C30094"/>
      <c r="F30094"/>
      <c r="G30094"/>
      <c r="H30094"/>
      <c r="K30094"/>
      <c r="P30094"/>
      <c r="X30094"/>
      <c r="AA30094"/>
      <c r="AF30094"/>
      <c r="AI30094"/>
      <c r="AN30094"/>
    </row>
    <row r="30095" spans="3:40" ht="14.1" customHeight="1">
      <c r="C30095"/>
      <c r="F30095"/>
      <c r="G30095"/>
      <c r="H30095"/>
      <c r="K30095"/>
      <c r="P30095"/>
      <c r="X30095"/>
      <c r="AA30095"/>
      <c r="AF30095"/>
      <c r="AI30095"/>
      <c r="AN30095"/>
    </row>
    <row r="30096" spans="3:40" ht="14.1" customHeight="1">
      <c r="C30096"/>
      <c r="F30096"/>
      <c r="G30096"/>
      <c r="H30096"/>
      <c r="K30096"/>
      <c r="P30096"/>
      <c r="X30096"/>
      <c r="AA30096"/>
      <c r="AF30096"/>
      <c r="AI30096"/>
      <c r="AN30096"/>
    </row>
    <row r="30097" spans="3:40" ht="14.1" customHeight="1">
      <c r="C30097"/>
      <c r="F30097"/>
      <c r="G30097"/>
      <c r="H30097"/>
      <c r="K30097"/>
      <c r="P30097"/>
      <c r="X30097"/>
      <c r="AA30097"/>
      <c r="AF30097"/>
      <c r="AI30097"/>
      <c r="AN30097"/>
    </row>
    <row r="30098" spans="3:40" ht="14.1" customHeight="1">
      <c r="C30098"/>
      <c r="F30098"/>
      <c r="G30098"/>
      <c r="H30098"/>
      <c r="K30098"/>
      <c r="P30098"/>
      <c r="X30098"/>
      <c r="AA30098"/>
      <c r="AF30098"/>
      <c r="AI30098"/>
      <c r="AN30098"/>
    </row>
    <row r="30099" spans="3:40" ht="14.1" customHeight="1">
      <c r="C30099"/>
      <c r="F30099"/>
      <c r="G30099"/>
      <c r="H30099"/>
      <c r="K30099"/>
      <c r="P30099"/>
      <c r="X30099"/>
      <c r="AA30099"/>
      <c r="AF30099"/>
      <c r="AI30099"/>
      <c r="AN30099"/>
    </row>
    <row r="30100" spans="3:40" ht="14.1" customHeight="1">
      <c r="C30100"/>
      <c r="F30100"/>
      <c r="G30100"/>
      <c r="H30100"/>
      <c r="K30100"/>
      <c r="P30100"/>
      <c r="X30100"/>
      <c r="AA30100"/>
      <c r="AF30100"/>
      <c r="AI30100"/>
      <c r="AN30100"/>
    </row>
    <row r="30101" spans="3:40" ht="14.1" customHeight="1">
      <c r="C30101"/>
      <c r="F30101"/>
      <c r="G30101"/>
      <c r="H30101"/>
      <c r="K30101"/>
      <c r="P30101"/>
      <c r="X30101"/>
      <c r="AA30101"/>
      <c r="AF30101"/>
      <c r="AI30101"/>
      <c r="AN30101"/>
    </row>
    <row r="30102" spans="3:40" ht="14.1" customHeight="1">
      <c r="C30102"/>
      <c r="F30102"/>
      <c r="G30102"/>
      <c r="H30102"/>
      <c r="K30102"/>
      <c r="P30102"/>
      <c r="X30102"/>
      <c r="AA30102"/>
      <c r="AF30102"/>
      <c r="AI30102"/>
      <c r="AN30102"/>
    </row>
    <row r="30103" spans="3:40" ht="14.1" customHeight="1">
      <c r="C30103"/>
      <c r="F30103"/>
      <c r="G30103"/>
      <c r="H30103"/>
      <c r="K30103"/>
      <c r="P30103"/>
      <c r="X30103"/>
      <c r="AA30103"/>
      <c r="AF30103"/>
      <c r="AI30103"/>
      <c r="AN30103"/>
    </row>
    <row r="30104" spans="3:40" ht="14.1" customHeight="1">
      <c r="C30104"/>
      <c r="F30104"/>
      <c r="G30104"/>
      <c r="H30104"/>
      <c r="K30104"/>
      <c r="P30104"/>
      <c r="X30104"/>
      <c r="AA30104"/>
      <c r="AF30104"/>
      <c r="AI30104"/>
      <c r="AN30104"/>
    </row>
    <row r="30105" spans="3:40" ht="14.1" customHeight="1">
      <c r="C30105"/>
      <c r="F30105"/>
      <c r="G30105"/>
      <c r="H30105"/>
      <c r="K30105"/>
      <c r="P30105"/>
      <c r="X30105"/>
      <c r="AA30105"/>
      <c r="AF30105"/>
      <c r="AI30105"/>
      <c r="AN30105"/>
    </row>
    <row r="30106" spans="3:40" ht="14.1" customHeight="1">
      <c r="C30106"/>
      <c r="F30106"/>
      <c r="G30106"/>
      <c r="H30106"/>
      <c r="K30106"/>
      <c r="P30106"/>
      <c r="X30106"/>
      <c r="AA30106"/>
      <c r="AF30106"/>
      <c r="AI30106"/>
      <c r="AN30106"/>
    </row>
    <row r="30107" spans="3:40" ht="14.1" customHeight="1">
      <c r="C30107"/>
      <c r="F30107"/>
      <c r="G30107"/>
      <c r="H30107"/>
      <c r="K30107"/>
      <c r="P30107"/>
      <c r="X30107"/>
      <c r="AA30107"/>
      <c r="AF30107"/>
      <c r="AI30107"/>
      <c r="AN30107"/>
    </row>
    <row r="30108" spans="3:40" ht="14.1" customHeight="1">
      <c r="C30108"/>
      <c r="F30108"/>
      <c r="G30108"/>
      <c r="H30108"/>
      <c r="K30108"/>
      <c r="P30108"/>
      <c r="X30108"/>
      <c r="AA30108"/>
      <c r="AF30108"/>
      <c r="AI30108"/>
      <c r="AN30108"/>
    </row>
    <row r="30109" spans="3:40" ht="14.1" customHeight="1">
      <c r="C30109"/>
      <c r="F30109"/>
      <c r="G30109"/>
      <c r="H30109"/>
      <c r="K30109"/>
      <c r="P30109"/>
      <c r="X30109"/>
      <c r="AA30109"/>
      <c r="AF30109"/>
      <c r="AI30109"/>
      <c r="AN30109"/>
    </row>
    <row r="30110" spans="3:40" ht="14.1" customHeight="1">
      <c r="C30110"/>
      <c r="F30110"/>
      <c r="G30110"/>
      <c r="H30110"/>
      <c r="K30110"/>
      <c r="P30110"/>
      <c r="X30110"/>
      <c r="AA30110"/>
      <c r="AF30110"/>
      <c r="AI30110"/>
      <c r="AN30110"/>
    </row>
    <row r="30111" spans="3:40" ht="14.1" customHeight="1">
      <c r="C30111"/>
      <c r="F30111"/>
      <c r="G30111"/>
      <c r="H30111"/>
      <c r="K30111"/>
      <c r="P30111"/>
      <c r="X30111"/>
      <c r="AA30111"/>
      <c r="AF30111"/>
      <c r="AI30111"/>
      <c r="AN30111"/>
    </row>
    <row r="30112" spans="3:40" ht="14.1" customHeight="1">
      <c r="C30112"/>
      <c r="F30112"/>
      <c r="G30112"/>
      <c r="H30112"/>
      <c r="K30112"/>
      <c r="P30112"/>
      <c r="X30112"/>
      <c r="AA30112"/>
      <c r="AF30112"/>
      <c r="AI30112"/>
      <c r="AN30112"/>
    </row>
    <row r="30113" spans="3:40" ht="14.1" customHeight="1">
      <c r="C30113"/>
      <c r="F30113"/>
      <c r="G30113"/>
      <c r="H30113"/>
      <c r="K30113"/>
      <c r="P30113"/>
      <c r="X30113"/>
      <c r="AA30113"/>
      <c r="AF30113"/>
      <c r="AI30113"/>
      <c r="AN30113"/>
    </row>
    <row r="30114" spans="3:40" ht="14.1" customHeight="1">
      <c r="C30114"/>
      <c r="F30114"/>
      <c r="G30114"/>
      <c r="H30114"/>
      <c r="K30114"/>
      <c r="P30114"/>
      <c r="X30114"/>
      <c r="AA30114"/>
      <c r="AF30114"/>
      <c r="AI30114"/>
      <c r="AN30114"/>
    </row>
    <row r="30115" spans="3:40" ht="14.1" customHeight="1">
      <c r="C30115"/>
      <c r="F30115"/>
      <c r="G30115"/>
      <c r="H30115"/>
      <c r="K30115"/>
      <c r="P30115"/>
      <c r="X30115"/>
      <c r="AA30115"/>
      <c r="AF30115"/>
      <c r="AI30115"/>
      <c r="AN30115"/>
    </row>
    <row r="30116" spans="3:40" ht="14.1" customHeight="1">
      <c r="C30116"/>
      <c r="F30116"/>
      <c r="G30116"/>
      <c r="H30116"/>
      <c r="K30116"/>
      <c r="P30116"/>
      <c r="X30116"/>
      <c r="AA30116"/>
      <c r="AF30116"/>
      <c r="AI30116"/>
      <c r="AN30116"/>
    </row>
    <row r="30117" spans="3:40" ht="14.1" customHeight="1">
      <c r="C30117"/>
      <c r="F30117"/>
      <c r="G30117"/>
      <c r="H30117"/>
      <c r="K30117"/>
      <c r="P30117"/>
      <c r="X30117"/>
      <c r="AA30117"/>
      <c r="AF30117"/>
      <c r="AI30117"/>
      <c r="AN30117"/>
    </row>
    <row r="30118" spans="3:40" ht="14.1" customHeight="1">
      <c r="C30118"/>
      <c r="F30118"/>
      <c r="G30118"/>
      <c r="H30118"/>
      <c r="K30118"/>
      <c r="P30118"/>
      <c r="X30118"/>
      <c r="AA30118"/>
      <c r="AF30118"/>
      <c r="AI30118"/>
      <c r="AN30118"/>
    </row>
    <row r="30119" spans="3:40" ht="14.1" customHeight="1">
      <c r="C30119"/>
      <c r="F30119"/>
      <c r="G30119"/>
      <c r="H30119"/>
      <c r="K30119"/>
      <c r="P30119"/>
      <c r="X30119"/>
      <c r="AA30119"/>
      <c r="AF30119"/>
      <c r="AI30119"/>
      <c r="AN30119"/>
    </row>
    <row r="30120" spans="3:40" ht="14.1" customHeight="1">
      <c r="C30120"/>
      <c r="F30120"/>
      <c r="G30120"/>
      <c r="H30120"/>
      <c r="K30120"/>
      <c r="P30120"/>
      <c r="X30120"/>
      <c r="AA30120"/>
      <c r="AF30120"/>
      <c r="AI30120"/>
      <c r="AN30120"/>
    </row>
    <row r="30121" spans="3:40" ht="14.1" customHeight="1">
      <c r="C30121"/>
      <c r="F30121"/>
      <c r="G30121"/>
      <c r="H30121"/>
      <c r="K30121"/>
      <c r="P30121"/>
      <c r="X30121"/>
      <c r="AA30121"/>
      <c r="AF30121"/>
      <c r="AI30121"/>
      <c r="AN30121"/>
    </row>
    <row r="30122" spans="3:40" ht="14.1" customHeight="1">
      <c r="C30122"/>
      <c r="F30122"/>
      <c r="G30122"/>
      <c r="H30122"/>
      <c r="K30122"/>
      <c r="P30122"/>
      <c r="X30122"/>
      <c r="AA30122"/>
      <c r="AF30122"/>
      <c r="AI30122"/>
      <c r="AN30122"/>
    </row>
    <row r="30123" spans="3:40" ht="14.1" customHeight="1">
      <c r="C30123"/>
      <c r="F30123"/>
      <c r="G30123"/>
      <c r="H30123"/>
      <c r="K30123"/>
      <c r="P30123"/>
      <c r="X30123"/>
      <c r="AA30123"/>
      <c r="AF30123"/>
      <c r="AI30123"/>
      <c r="AN30123"/>
    </row>
    <row r="30124" spans="3:40" ht="14.1" customHeight="1">
      <c r="C30124"/>
      <c r="F30124"/>
      <c r="G30124"/>
      <c r="H30124"/>
      <c r="K30124"/>
      <c r="P30124"/>
      <c r="X30124"/>
      <c r="AA30124"/>
      <c r="AF30124"/>
      <c r="AI30124"/>
      <c r="AN30124"/>
    </row>
    <row r="30125" spans="3:40" ht="14.1" customHeight="1">
      <c r="C30125"/>
      <c r="F30125"/>
      <c r="G30125"/>
      <c r="H30125"/>
      <c r="K30125"/>
      <c r="P30125"/>
      <c r="X30125"/>
      <c r="AA30125"/>
      <c r="AF30125"/>
      <c r="AI30125"/>
      <c r="AN30125"/>
    </row>
    <row r="30126" spans="3:40" ht="14.1" customHeight="1">
      <c r="C30126"/>
      <c r="F30126"/>
      <c r="G30126"/>
      <c r="H30126"/>
      <c r="K30126"/>
      <c r="P30126"/>
      <c r="X30126"/>
      <c r="AA30126"/>
      <c r="AF30126"/>
      <c r="AI30126"/>
      <c r="AN30126"/>
    </row>
    <row r="30127" spans="3:40" ht="14.1" customHeight="1">
      <c r="C30127"/>
      <c r="F30127"/>
      <c r="G30127"/>
      <c r="H30127"/>
      <c r="K30127"/>
      <c r="P30127"/>
      <c r="X30127"/>
      <c r="AA30127"/>
      <c r="AF30127"/>
      <c r="AI30127"/>
      <c r="AN30127"/>
    </row>
    <row r="30128" spans="3:40" ht="14.1" customHeight="1">
      <c r="C30128"/>
      <c r="F30128"/>
      <c r="G30128"/>
      <c r="H30128"/>
      <c r="K30128"/>
      <c r="P30128"/>
      <c r="X30128"/>
      <c r="AA30128"/>
      <c r="AF30128"/>
      <c r="AI30128"/>
      <c r="AN30128"/>
    </row>
    <row r="30129" spans="3:40" ht="14.1" customHeight="1">
      <c r="C30129"/>
      <c r="F30129"/>
      <c r="G30129"/>
      <c r="H30129"/>
      <c r="K30129"/>
      <c r="P30129"/>
      <c r="X30129"/>
      <c r="AA30129"/>
      <c r="AF30129"/>
      <c r="AI30129"/>
      <c r="AN30129"/>
    </row>
    <row r="30130" spans="3:40" ht="14.1" customHeight="1">
      <c r="C30130"/>
      <c r="F30130"/>
      <c r="G30130"/>
      <c r="H30130"/>
      <c r="K30130"/>
      <c r="P30130"/>
      <c r="X30130"/>
      <c r="AA30130"/>
      <c r="AF30130"/>
      <c r="AI30130"/>
      <c r="AN30130"/>
    </row>
    <row r="30131" spans="3:40" ht="14.1" customHeight="1">
      <c r="C30131"/>
      <c r="F30131"/>
      <c r="G30131"/>
      <c r="H30131"/>
      <c r="K30131"/>
      <c r="P30131"/>
      <c r="X30131"/>
      <c r="AA30131"/>
      <c r="AF30131"/>
      <c r="AI30131"/>
      <c r="AN30131"/>
    </row>
    <row r="30132" spans="3:40" ht="14.1" customHeight="1">
      <c r="C30132"/>
      <c r="F30132"/>
      <c r="G30132"/>
      <c r="H30132"/>
      <c r="K30132"/>
      <c r="P30132"/>
      <c r="X30132"/>
      <c r="AA30132"/>
      <c r="AF30132"/>
      <c r="AI30132"/>
      <c r="AN30132"/>
    </row>
    <row r="30133" spans="3:40" ht="14.1" customHeight="1">
      <c r="C30133"/>
      <c r="F30133"/>
      <c r="G30133"/>
      <c r="H30133"/>
      <c r="K30133"/>
      <c r="P30133"/>
      <c r="X30133"/>
      <c r="AA30133"/>
      <c r="AF30133"/>
      <c r="AI30133"/>
      <c r="AN30133"/>
    </row>
    <row r="30134" spans="3:40" ht="14.1" customHeight="1">
      <c r="C30134"/>
      <c r="F30134"/>
      <c r="G30134"/>
      <c r="H30134"/>
      <c r="K30134"/>
      <c r="P30134"/>
      <c r="X30134"/>
      <c r="AA30134"/>
      <c r="AF30134"/>
      <c r="AI30134"/>
      <c r="AN30134"/>
    </row>
    <row r="30135" spans="3:40" ht="14.1" customHeight="1">
      <c r="C30135"/>
      <c r="F30135"/>
      <c r="G30135"/>
      <c r="H30135"/>
      <c r="K30135"/>
      <c r="P30135"/>
      <c r="X30135"/>
      <c r="AA30135"/>
      <c r="AF30135"/>
      <c r="AI30135"/>
      <c r="AN30135"/>
    </row>
    <row r="30136" spans="3:40" ht="14.1" customHeight="1">
      <c r="C30136"/>
      <c r="F30136"/>
      <c r="G30136"/>
      <c r="H30136"/>
      <c r="K30136"/>
      <c r="P30136"/>
      <c r="X30136"/>
      <c r="AA30136"/>
      <c r="AF30136"/>
      <c r="AI30136"/>
      <c r="AN30136"/>
    </row>
    <row r="30137" spans="3:40" ht="14.1" customHeight="1">
      <c r="C30137"/>
      <c r="F30137"/>
      <c r="G30137"/>
      <c r="H30137"/>
      <c r="K30137"/>
      <c r="P30137"/>
      <c r="X30137"/>
      <c r="AA30137"/>
      <c r="AF30137"/>
      <c r="AI30137"/>
      <c r="AN30137"/>
    </row>
    <row r="30138" spans="3:40" ht="14.1" customHeight="1">
      <c r="C30138"/>
      <c r="F30138"/>
      <c r="G30138"/>
      <c r="H30138"/>
      <c r="K30138"/>
      <c r="P30138"/>
      <c r="X30138"/>
      <c r="AA30138"/>
      <c r="AF30138"/>
      <c r="AI30138"/>
      <c r="AN30138"/>
    </row>
    <row r="30139" spans="3:40" ht="14.1" customHeight="1">
      <c r="C30139"/>
      <c r="F30139"/>
      <c r="G30139"/>
      <c r="H30139"/>
      <c r="K30139"/>
      <c r="P30139"/>
      <c r="X30139"/>
      <c r="AA30139"/>
      <c r="AF30139"/>
      <c r="AI30139"/>
      <c r="AN30139"/>
    </row>
    <row r="30140" spans="3:40" ht="14.1" customHeight="1">
      <c r="C30140"/>
      <c r="F30140"/>
      <c r="G30140"/>
      <c r="H30140"/>
      <c r="K30140"/>
      <c r="P30140"/>
      <c r="X30140"/>
      <c r="AA30140"/>
      <c r="AF30140"/>
      <c r="AI30140"/>
      <c r="AN30140"/>
    </row>
    <row r="30141" spans="3:40" ht="14.1" customHeight="1">
      <c r="C30141"/>
      <c r="F30141"/>
      <c r="G30141"/>
      <c r="H30141"/>
      <c r="K30141"/>
      <c r="P30141"/>
      <c r="X30141"/>
      <c r="AA30141"/>
      <c r="AF30141"/>
      <c r="AI30141"/>
      <c r="AN30141"/>
    </row>
    <row r="30142" spans="3:40" ht="14.1" customHeight="1">
      <c r="C30142"/>
      <c r="F30142"/>
      <c r="G30142"/>
      <c r="H30142"/>
      <c r="K30142"/>
      <c r="P30142"/>
      <c r="X30142"/>
      <c r="AA30142"/>
      <c r="AF30142"/>
      <c r="AI30142"/>
      <c r="AN30142"/>
    </row>
    <row r="30143" spans="3:40" ht="14.1" customHeight="1">
      <c r="C30143"/>
      <c r="F30143"/>
      <c r="G30143"/>
      <c r="H30143"/>
      <c r="K30143"/>
      <c r="P30143"/>
      <c r="X30143"/>
      <c r="AA30143"/>
      <c r="AF30143"/>
      <c r="AI30143"/>
      <c r="AN30143"/>
    </row>
    <row r="30144" spans="3:40" ht="14.1" customHeight="1">
      <c r="C30144"/>
      <c r="F30144"/>
      <c r="G30144"/>
      <c r="H30144"/>
      <c r="K30144"/>
      <c r="P30144"/>
      <c r="X30144"/>
      <c r="AA30144"/>
      <c r="AF30144"/>
      <c r="AI30144"/>
      <c r="AN30144"/>
    </row>
    <row r="30145" spans="3:40" ht="14.1" customHeight="1">
      <c r="C30145"/>
      <c r="F30145"/>
      <c r="G30145"/>
      <c r="H30145"/>
      <c r="K30145"/>
      <c r="P30145"/>
      <c r="X30145"/>
      <c r="AA30145"/>
      <c r="AF30145"/>
      <c r="AI30145"/>
      <c r="AN30145"/>
    </row>
    <row r="30146" spans="3:40" ht="14.1" customHeight="1">
      <c r="C30146"/>
      <c r="F30146"/>
      <c r="G30146"/>
      <c r="H30146"/>
      <c r="K30146"/>
      <c r="P30146"/>
      <c r="X30146"/>
      <c r="AA30146"/>
      <c r="AF30146"/>
      <c r="AI30146"/>
      <c r="AN30146"/>
    </row>
    <row r="30147" spans="3:40" ht="14.1" customHeight="1">
      <c r="C30147"/>
      <c r="F30147"/>
      <c r="G30147"/>
      <c r="H30147"/>
      <c r="K30147"/>
      <c r="P30147"/>
      <c r="X30147"/>
      <c r="AA30147"/>
      <c r="AF30147"/>
      <c r="AI30147"/>
      <c r="AN30147"/>
    </row>
    <row r="30148" spans="3:40" ht="14.1" customHeight="1">
      <c r="C30148"/>
      <c r="F30148"/>
      <c r="G30148"/>
      <c r="H30148"/>
      <c r="K30148"/>
      <c r="P30148"/>
      <c r="X30148"/>
      <c r="AA30148"/>
      <c r="AF30148"/>
      <c r="AI30148"/>
      <c r="AN30148"/>
    </row>
    <row r="30149" spans="3:40" ht="14.1" customHeight="1">
      <c r="C30149"/>
      <c r="F30149"/>
      <c r="G30149"/>
      <c r="H30149"/>
      <c r="K30149"/>
      <c r="P30149"/>
      <c r="X30149"/>
      <c r="AA30149"/>
      <c r="AF30149"/>
      <c r="AI30149"/>
      <c r="AN30149"/>
    </row>
    <row r="30150" spans="3:40" ht="14.1" customHeight="1">
      <c r="C30150"/>
      <c r="F30150"/>
      <c r="G30150"/>
      <c r="H30150"/>
      <c r="K30150"/>
      <c r="P30150"/>
      <c r="X30150"/>
      <c r="AA30150"/>
      <c r="AF30150"/>
      <c r="AI30150"/>
      <c r="AN30150"/>
    </row>
    <row r="30151" spans="3:40" ht="14.1" customHeight="1">
      <c r="C30151"/>
      <c r="F30151"/>
      <c r="G30151"/>
      <c r="H30151"/>
      <c r="K30151"/>
      <c r="P30151"/>
      <c r="X30151"/>
      <c r="AA30151"/>
      <c r="AF30151"/>
      <c r="AI30151"/>
      <c r="AN30151"/>
    </row>
    <row r="30152" spans="3:40" ht="14.1" customHeight="1">
      <c r="C30152"/>
      <c r="F30152"/>
      <c r="G30152"/>
      <c r="H30152"/>
      <c r="K30152"/>
      <c r="P30152"/>
      <c r="X30152"/>
      <c r="AA30152"/>
      <c r="AF30152"/>
      <c r="AI30152"/>
      <c r="AN30152"/>
    </row>
    <row r="30153" spans="3:40" ht="14.1" customHeight="1">
      <c r="C30153"/>
      <c r="F30153"/>
      <c r="G30153"/>
      <c r="H30153"/>
      <c r="K30153"/>
      <c r="P30153"/>
      <c r="X30153"/>
      <c r="AA30153"/>
      <c r="AF30153"/>
      <c r="AI30153"/>
      <c r="AN30153"/>
    </row>
    <row r="30154" spans="3:40" ht="14.1" customHeight="1">
      <c r="C30154"/>
      <c r="F30154"/>
      <c r="G30154"/>
      <c r="H30154"/>
      <c r="K30154"/>
      <c r="P30154"/>
      <c r="X30154"/>
      <c r="AA30154"/>
      <c r="AF30154"/>
      <c r="AI30154"/>
      <c r="AN30154"/>
    </row>
    <row r="30155" spans="3:40" ht="14.1" customHeight="1">
      <c r="C30155"/>
      <c r="F30155"/>
      <c r="G30155"/>
      <c r="H30155"/>
      <c r="K30155"/>
      <c r="P30155"/>
      <c r="X30155"/>
      <c r="AA30155"/>
      <c r="AF30155"/>
      <c r="AI30155"/>
      <c r="AN30155"/>
    </row>
    <row r="30156" spans="3:40" ht="14.1" customHeight="1">
      <c r="C30156"/>
      <c r="F30156"/>
      <c r="G30156"/>
      <c r="H30156"/>
      <c r="K30156"/>
      <c r="P30156"/>
      <c r="X30156"/>
      <c r="AA30156"/>
      <c r="AF30156"/>
      <c r="AI30156"/>
      <c r="AN30156"/>
    </row>
    <row r="30157" spans="3:40" ht="14.1" customHeight="1">
      <c r="C30157"/>
      <c r="F30157"/>
      <c r="G30157"/>
      <c r="H30157"/>
      <c r="K30157"/>
      <c r="P30157"/>
      <c r="X30157"/>
      <c r="AA30157"/>
      <c r="AF30157"/>
      <c r="AI30157"/>
      <c r="AN30157"/>
    </row>
    <row r="30158" spans="3:40" ht="14.1" customHeight="1">
      <c r="C30158"/>
      <c r="F30158"/>
      <c r="G30158"/>
      <c r="H30158"/>
      <c r="K30158"/>
      <c r="P30158"/>
      <c r="X30158"/>
      <c r="AA30158"/>
      <c r="AF30158"/>
      <c r="AI30158"/>
      <c r="AN30158"/>
    </row>
    <row r="30159" spans="3:40" ht="14.1" customHeight="1">
      <c r="C30159"/>
      <c r="F30159"/>
      <c r="G30159"/>
      <c r="H30159"/>
      <c r="K30159"/>
      <c r="P30159"/>
      <c r="X30159"/>
      <c r="AA30159"/>
      <c r="AF30159"/>
      <c r="AI30159"/>
      <c r="AN30159"/>
    </row>
    <row r="30160" spans="3:40" ht="14.1" customHeight="1">
      <c r="C30160"/>
      <c r="F30160"/>
      <c r="G30160"/>
      <c r="H30160"/>
      <c r="K30160"/>
      <c r="P30160"/>
      <c r="X30160"/>
      <c r="AA30160"/>
      <c r="AF30160"/>
      <c r="AI30160"/>
      <c r="AN30160"/>
    </row>
    <row r="30161" spans="3:40" ht="14.1" customHeight="1">
      <c r="C30161"/>
      <c r="F30161"/>
      <c r="G30161"/>
      <c r="H30161"/>
      <c r="K30161"/>
      <c r="P30161"/>
      <c r="X30161"/>
      <c r="AA30161"/>
      <c r="AF30161"/>
      <c r="AI30161"/>
      <c r="AN30161"/>
    </row>
    <row r="30162" spans="3:40" ht="14.1" customHeight="1">
      <c r="C30162"/>
      <c r="F30162"/>
      <c r="G30162"/>
      <c r="H30162"/>
      <c r="K30162"/>
      <c r="P30162"/>
      <c r="X30162"/>
      <c r="AA30162"/>
      <c r="AF30162"/>
      <c r="AI30162"/>
      <c r="AN30162"/>
    </row>
    <row r="30163" spans="3:40" ht="14.1" customHeight="1">
      <c r="C30163"/>
      <c r="F30163"/>
      <c r="G30163"/>
      <c r="H30163"/>
      <c r="K30163"/>
      <c r="P30163"/>
      <c r="X30163"/>
      <c r="AA30163"/>
      <c r="AF30163"/>
      <c r="AI30163"/>
      <c r="AN30163"/>
    </row>
    <row r="30164" spans="3:40" ht="14.1" customHeight="1">
      <c r="C30164"/>
      <c r="F30164"/>
      <c r="G30164"/>
      <c r="H30164"/>
      <c r="K30164"/>
      <c r="P30164"/>
      <c r="X30164"/>
      <c r="AA30164"/>
      <c r="AF30164"/>
      <c r="AI30164"/>
      <c r="AN30164"/>
    </row>
    <row r="30165" spans="3:40" ht="14.1" customHeight="1">
      <c r="C30165"/>
      <c r="F30165"/>
      <c r="G30165"/>
      <c r="H30165"/>
      <c r="K30165"/>
      <c r="P30165"/>
      <c r="X30165"/>
      <c r="AA30165"/>
      <c r="AF30165"/>
      <c r="AI30165"/>
      <c r="AN30165"/>
    </row>
    <row r="30166" spans="3:40" ht="14.1" customHeight="1">
      <c r="C30166"/>
      <c r="F30166"/>
      <c r="G30166"/>
      <c r="H30166"/>
      <c r="K30166"/>
      <c r="P30166"/>
      <c r="X30166"/>
      <c r="AA30166"/>
      <c r="AF30166"/>
      <c r="AI30166"/>
      <c r="AN30166"/>
    </row>
    <row r="30167" spans="3:40" ht="14.1" customHeight="1">
      <c r="C30167"/>
      <c r="F30167"/>
      <c r="G30167"/>
      <c r="H30167"/>
      <c r="K30167"/>
      <c r="P30167"/>
      <c r="X30167"/>
      <c r="AA30167"/>
      <c r="AF30167"/>
      <c r="AI30167"/>
      <c r="AN30167"/>
    </row>
    <row r="30168" spans="3:40" ht="14.1" customHeight="1">
      <c r="C30168"/>
      <c r="F30168"/>
      <c r="G30168"/>
      <c r="H30168"/>
      <c r="K30168"/>
      <c r="P30168"/>
      <c r="X30168"/>
      <c r="AA30168"/>
      <c r="AF30168"/>
      <c r="AI30168"/>
      <c r="AN30168"/>
    </row>
    <row r="30169" spans="3:40" ht="14.1" customHeight="1">
      <c r="C30169"/>
      <c r="F30169"/>
      <c r="G30169"/>
      <c r="H30169"/>
      <c r="K30169"/>
      <c r="P30169"/>
      <c r="X30169"/>
      <c r="AA30169"/>
      <c r="AF30169"/>
      <c r="AI30169"/>
      <c r="AN30169"/>
    </row>
    <row r="30170" spans="3:40" ht="14.1" customHeight="1">
      <c r="C30170"/>
      <c r="F30170"/>
      <c r="G30170"/>
      <c r="H30170"/>
      <c r="K30170"/>
      <c r="P30170"/>
      <c r="X30170"/>
      <c r="AA30170"/>
      <c r="AF30170"/>
      <c r="AI30170"/>
      <c r="AN30170"/>
    </row>
    <row r="30171" spans="3:40" ht="14.1" customHeight="1">
      <c r="C30171"/>
      <c r="F30171"/>
      <c r="G30171"/>
      <c r="H30171"/>
      <c r="K30171"/>
      <c r="P30171"/>
      <c r="X30171"/>
      <c r="AA30171"/>
      <c r="AF30171"/>
      <c r="AI30171"/>
      <c r="AN30171"/>
    </row>
    <row r="30172" spans="3:40" ht="14.1" customHeight="1">
      <c r="C30172"/>
      <c r="F30172"/>
      <c r="G30172"/>
      <c r="H30172"/>
      <c r="K30172"/>
      <c r="P30172"/>
      <c r="X30172"/>
      <c r="AA30172"/>
      <c r="AF30172"/>
      <c r="AI30172"/>
      <c r="AN30172"/>
    </row>
    <row r="30173" spans="3:40" ht="14.1" customHeight="1">
      <c r="C30173"/>
      <c r="F30173"/>
      <c r="G30173"/>
      <c r="H30173"/>
      <c r="K30173"/>
      <c r="P30173"/>
      <c r="X30173"/>
      <c r="AA30173"/>
      <c r="AF30173"/>
      <c r="AI30173"/>
      <c r="AN30173"/>
    </row>
    <row r="30174" spans="3:40" ht="14.1" customHeight="1">
      <c r="C30174"/>
      <c r="F30174"/>
      <c r="G30174"/>
      <c r="H30174"/>
      <c r="K30174"/>
      <c r="P30174"/>
      <c r="X30174"/>
      <c r="AA30174"/>
      <c r="AF30174"/>
      <c r="AI30174"/>
      <c r="AN30174"/>
    </row>
    <row r="30175" spans="3:40" ht="14.1" customHeight="1">
      <c r="C30175"/>
      <c r="F30175"/>
      <c r="G30175"/>
      <c r="H30175"/>
      <c r="K30175"/>
      <c r="P30175"/>
      <c r="X30175"/>
      <c r="AA30175"/>
      <c r="AF30175"/>
      <c r="AI30175"/>
      <c r="AN30175"/>
    </row>
    <row r="30176" spans="3:40" ht="14.1" customHeight="1">
      <c r="C30176"/>
      <c r="F30176"/>
      <c r="G30176"/>
      <c r="H30176"/>
      <c r="K30176"/>
      <c r="P30176"/>
      <c r="X30176"/>
      <c r="AA30176"/>
      <c r="AF30176"/>
      <c r="AI30176"/>
      <c r="AN30176"/>
    </row>
    <row r="30177" spans="3:40" ht="14.1" customHeight="1">
      <c r="C30177"/>
      <c r="F30177"/>
      <c r="G30177"/>
      <c r="H30177"/>
      <c r="K30177"/>
      <c r="P30177"/>
      <c r="X30177"/>
      <c r="AA30177"/>
      <c r="AF30177"/>
      <c r="AI30177"/>
      <c r="AN30177"/>
    </row>
    <row r="30178" spans="3:40" ht="14.1" customHeight="1">
      <c r="C30178"/>
      <c r="F30178"/>
      <c r="G30178"/>
      <c r="H30178"/>
      <c r="K30178"/>
      <c r="P30178"/>
      <c r="X30178"/>
      <c r="AA30178"/>
      <c r="AF30178"/>
      <c r="AI30178"/>
      <c r="AN30178"/>
    </row>
    <row r="30179" spans="3:40" ht="14.1" customHeight="1">
      <c r="C30179"/>
      <c r="F30179"/>
      <c r="G30179"/>
      <c r="H30179"/>
      <c r="K30179"/>
      <c r="P30179"/>
      <c r="X30179"/>
      <c r="AA30179"/>
      <c r="AF30179"/>
      <c r="AI30179"/>
      <c r="AN30179"/>
    </row>
    <row r="30180" spans="3:40" ht="14.1" customHeight="1">
      <c r="C30180"/>
      <c r="F30180"/>
      <c r="G30180"/>
      <c r="H30180"/>
      <c r="K30180"/>
      <c r="P30180"/>
      <c r="X30180"/>
      <c r="AA30180"/>
      <c r="AF30180"/>
      <c r="AI30180"/>
      <c r="AN30180"/>
    </row>
    <row r="30181" spans="3:40" ht="14.1" customHeight="1">
      <c r="C30181"/>
      <c r="F30181"/>
      <c r="G30181"/>
      <c r="H30181"/>
      <c r="K30181"/>
      <c r="P30181"/>
      <c r="X30181"/>
      <c r="AA30181"/>
      <c r="AF30181"/>
      <c r="AI30181"/>
      <c r="AN30181"/>
    </row>
    <row r="30182" spans="3:40" ht="14.1" customHeight="1">
      <c r="C30182"/>
      <c r="F30182"/>
      <c r="G30182"/>
      <c r="H30182"/>
      <c r="K30182"/>
      <c r="P30182"/>
      <c r="X30182"/>
      <c r="AA30182"/>
      <c r="AF30182"/>
      <c r="AI30182"/>
      <c r="AN30182"/>
    </row>
    <row r="30183" spans="3:40" ht="14.1" customHeight="1">
      <c r="C30183"/>
      <c r="F30183"/>
      <c r="G30183"/>
      <c r="H30183"/>
      <c r="K30183"/>
      <c r="P30183"/>
      <c r="X30183"/>
      <c r="AA30183"/>
      <c r="AF30183"/>
      <c r="AI30183"/>
      <c r="AN30183"/>
    </row>
    <row r="30184" spans="3:40" ht="14.1" customHeight="1">
      <c r="C30184"/>
      <c r="F30184"/>
      <c r="G30184"/>
      <c r="H30184"/>
      <c r="K30184"/>
      <c r="P30184"/>
      <c r="X30184"/>
      <c r="AA30184"/>
      <c r="AF30184"/>
      <c r="AI30184"/>
      <c r="AN30184"/>
    </row>
    <row r="30185" spans="3:40" ht="14.1" customHeight="1">
      <c r="C30185"/>
      <c r="F30185"/>
      <c r="G30185"/>
      <c r="H30185"/>
      <c r="K30185"/>
      <c r="P30185"/>
      <c r="X30185"/>
      <c r="AA30185"/>
      <c r="AF30185"/>
      <c r="AI30185"/>
      <c r="AN30185"/>
    </row>
    <row r="30186" spans="3:40" ht="14.1" customHeight="1">
      <c r="C30186"/>
      <c r="F30186"/>
      <c r="G30186"/>
      <c r="H30186"/>
      <c r="K30186"/>
      <c r="P30186"/>
      <c r="X30186"/>
      <c r="AA30186"/>
      <c r="AF30186"/>
      <c r="AI30186"/>
      <c r="AN30186"/>
    </row>
    <row r="30187" spans="3:40" ht="14.1" customHeight="1">
      <c r="C30187"/>
      <c r="F30187"/>
      <c r="G30187"/>
      <c r="H30187"/>
      <c r="K30187"/>
      <c r="P30187"/>
      <c r="X30187"/>
      <c r="AA30187"/>
      <c r="AF30187"/>
      <c r="AI30187"/>
      <c r="AN30187"/>
    </row>
    <row r="30188" spans="3:40" ht="14.1" customHeight="1">
      <c r="C30188"/>
      <c r="F30188"/>
      <c r="G30188"/>
      <c r="H30188"/>
      <c r="K30188"/>
      <c r="P30188"/>
      <c r="X30188"/>
      <c r="AA30188"/>
      <c r="AF30188"/>
      <c r="AI30188"/>
      <c r="AN30188"/>
    </row>
    <row r="30189" spans="3:40" ht="14.1" customHeight="1">
      <c r="C30189"/>
      <c r="F30189"/>
      <c r="G30189"/>
      <c r="H30189"/>
      <c r="K30189"/>
      <c r="P30189"/>
      <c r="X30189"/>
      <c r="AA30189"/>
      <c r="AF30189"/>
      <c r="AI30189"/>
      <c r="AN30189"/>
    </row>
    <row r="30190" spans="3:40" ht="14.1" customHeight="1">
      <c r="C30190"/>
      <c r="F30190"/>
      <c r="G30190"/>
      <c r="H30190"/>
      <c r="K30190"/>
      <c r="P30190"/>
      <c r="X30190"/>
      <c r="AA30190"/>
      <c r="AF30190"/>
      <c r="AI30190"/>
      <c r="AN30190"/>
    </row>
    <row r="30191" spans="3:40" ht="14.1" customHeight="1">
      <c r="C30191"/>
      <c r="F30191"/>
      <c r="G30191"/>
      <c r="H30191"/>
      <c r="K30191"/>
      <c r="P30191"/>
      <c r="X30191"/>
      <c r="AA30191"/>
      <c r="AF30191"/>
      <c r="AI30191"/>
      <c r="AN30191"/>
    </row>
    <row r="30192" spans="3:40" ht="14.1" customHeight="1">
      <c r="C30192"/>
      <c r="F30192"/>
      <c r="G30192"/>
      <c r="H30192"/>
      <c r="K30192"/>
      <c r="P30192"/>
      <c r="X30192"/>
      <c r="AA30192"/>
      <c r="AF30192"/>
      <c r="AI30192"/>
      <c r="AN30192"/>
    </row>
    <row r="30193" spans="3:40" ht="14.1" customHeight="1">
      <c r="C30193"/>
      <c r="F30193"/>
      <c r="G30193"/>
      <c r="H30193"/>
      <c r="K30193"/>
      <c r="P30193"/>
      <c r="X30193"/>
      <c r="AA30193"/>
      <c r="AF30193"/>
      <c r="AI30193"/>
      <c r="AN30193"/>
    </row>
    <row r="30194" spans="3:40" ht="14.1" customHeight="1">
      <c r="C30194"/>
      <c r="F30194"/>
      <c r="G30194"/>
      <c r="H30194"/>
      <c r="K30194"/>
      <c r="P30194"/>
      <c r="X30194"/>
      <c r="AA30194"/>
      <c r="AF30194"/>
      <c r="AI30194"/>
      <c r="AN30194"/>
    </row>
    <row r="30195" spans="3:40" ht="14.1" customHeight="1">
      <c r="C30195"/>
      <c r="F30195"/>
      <c r="G30195"/>
      <c r="H30195"/>
      <c r="K30195"/>
      <c r="P30195"/>
      <c r="X30195"/>
      <c r="AA30195"/>
      <c r="AF30195"/>
      <c r="AI30195"/>
      <c r="AN30195"/>
    </row>
    <row r="30196" spans="3:40" ht="14.1" customHeight="1">
      <c r="C30196"/>
      <c r="F30196"/>
      <c r="G30196"/>
      <c r="H30196"/>
      <c r="K30196"/>
      <c r="P30196"/>
      <c r="X30196"/>
      <c r="AA30196"/>
      <c r="AF30196"/>
      <c r="AI30196"/>
      <c r="AN30196"/>
    </row>
    <row r="30197" spans="3:40" ht="14.1" customHeight="1">
      <c r="C30197"/>
      <c r="F30197"/>
      <c r="G30197"/>
      <c r="H30197"/>
      <c r="K30197"/>
      <c r="P30197"/>
      <c r="X30197"/>
      <c r="AA30197"/>
      <c r="AF30197"/>
      <c r="AI30197"/>
      <c r="AN30197"/>
    </row>
    <row r="30198" spans="3:40" ht="14.1" customHeight="1">
      <c r="C30198"/>
      <c r="F30198"/>
      <c r="G30198"/>
      <c r="H30198"/>
      <c r="K30198"/>
      <c r="P30198"/>
      <c r="X30198"/>
      <c r="AA30198"/>
      <c r="AF30198"/>
      <c r="AI30198"/>
      <c r="AN30198"/>
    </row>
    <row r="30199" spans="3:40" ht="14.1" customHeight="1">
      <c r="C30199"/>
      <c r="F30199"/>
      <c r="G30199"/>
      <c r="H30199"/>
      <c r="K30199"/>
      <c r="P30199"/>
      <c r="X30199"/>
      <c r="AA30199"/>
      <c r="AF30199"/>
      <c r="AI30199"/>
      <c r="AN30199"/>
    </row>
    <row r="30200" spans="3:40" ht="14.1" customHeight="1">
      <c r="C30200"/>
      <c r="F30200"/>
      <c r="G30200"/>
      <c r="H30200"/>
      <c r="K30200"/>
      <c r="P30200"/>
      <c r="X30200"/>
      <c r="AA30200"/>
      <c r="AF30200"/>
      <c r="AI30200"/>
      <c r="AN30200"/>
    </row>
    <row r="30201" spans="3:40" ht="14.1" customHeight="1">
      <c r="C30201"/>
      <c r="F30201"/>
      <c r="G30201"/>
      <c r="H30201"/>
      <c r="K30201"/>
      <c r="P30201"/>
      <c r="X30201"/>
      <c r="AA30201"/>
      <c r="AF30201"/>
      <c r="AI30201"/>
      <c r="AN30201"/>
    </row>
    <row r="30202" spans="3:40" ht="14.1" customHeight="1">
      <c r="C30202"/>
      <c r="F30202"/>
      <c r="G30202"/>
      <c r="H30202"/>
      <c r="K30202"/>
      <c r="P30202"/>
      <c r="X30202"/>
      <c r="AA30202"/>
      <c r="AF30202"/>
      <c r="AI30202"/>
      <c r="AN30202"/>
    </row>
    <row r="30203" spans="3:40" ht="14.1" customHeight="1">
      <c r="C30203"/>
      <c r="F30203"/>
      <c r="G30203"/>
      <c r="H30203"/>
      <c r="K30203"/>
      <c r="P30203"/>
      <c r="X30203"/>
      <c r="AA30203"/>
      <c r="AF30203"/>
      <c r="AI30203"/>
      <c r="AN30203"/>
    </row>
    <row r="30204" spans="3:40" ht="14.1" customHeight="1">
      <c r="C30204"/>
      <c r="F30204"/>
      <c r="G30204"/>
      <c r="H30204"/>
      <c r="K30204"/>
      <c r="P30204"/>
      <c r="X30204"/>
      <c r="AA30204"/>
      <c r="AF30204"/>
      <c r="AI30204"/>
      <c r="AN30204"/>
    </row>
    <row r="30205" spans="3:40" ht="14.1" customHeight="1">
      <c r="C30205"/>
      <c r="F30205"/>
      <c r="G30205"/>
      <c r="H30205"/>
      <c r="K30205"/>
      <c r="P30205"/>
      <c r="X30205"/>
      <c r="AA30205"/>
      <c r="AF30205"/>
      <c r="AI30205"/>
      <c r="AN30205"/>
    </row>
    <row r="30206" spans="3:40" ht="14.1" customHeight="1">
      <c r="C30206"/>
      <c r="F30206"/>
      <c r="G30206"/>
      <c r="H30206"/>
      <c r="K30206"/>
      <c r="P30206"/>
      <c r="X30206"/>
      <c r="AA30206"/>
      <c r="AF30206"/>
      <c r="AI30206"/>
      <c r="AN30206"/>
    </row>
    <row r="30207" spans="3:40" ht="14.1" customHeight="1">
      <c r="C30207"/>
      <c r="F30207"/>
      <c r="G30207"/>
      <c r="H30207"/>
      <c r="K30207"/>
      <c r="P30207"/>
      <c r="X30207"/>
      <c r="AA30207"/>
      <c r="AF30207"/>
      <c r="AI30207"/>
      <c r="AN30207"/>
    </row>
    <row r="30208" spans="3:40" ht="14.1" customHeight="1">
      <c r="C30208"/>
      <c r="F30208"/>
      <c r="G30208"/>
      <c r="H30208"/>
      <c r="K30208"/>
      <c r="P30208"/>
      <c r="X30208"/>
      <c r="AA30208"/>
      <c r="AF30208"/>
      <c r="AI30208"/>
      <c r="AN30208"/>
    </row>
    <row r="30209" spans="3:40" ht="14.1" customHeight="1">
      <c r="C30209"/>
      <c r="F30209"/>
      <c r="G30209"/>
      <c r="H30209"/>
      <c r="K30209"/>
      <c r="P30209"/>
      <c r="X30209"/>
      <c r="AA30209"/>
      <c r="AF30209"/>
      <c r="AI30209"/>
      <c r="AN30209"/>
    </row>
    <row r="30210" spans="3:40" ht="14.1" customHeight="1">
      <c r="C30210"/>
      <c r="F30210"/>
      <c r="G30210"/>
      <c r="H30210"/>
      <c r="K30210"/>
      <c r="P30210"/>
      <c r="X30210"/>
      <c r="AA30210"/>
      <c r="AF30210"/>
      <c r="AI30210"/>
      <c r="AN30210"/>
    </row>
    <row r="30211" spans="3:40" ht="14.1" customHeight="1">
      <c r="C30211"/>
      <c r="F30211"/>
      <c r="G30211"/>
      <c r="H30211"/>
      <c r="K30211"/>
      <c r="P30211"/>
      <c r="X30211"/>
      <c r="AA30211"/>
      <c r="AF30211"/>
      <c r="AI30211"/>
      <c r="AN30211"/>
    </row>
    <row r="30212" spans="3:40" ht="14.1" customHeight="1">
      <c r="C30212"/>
      <c r="F30212"/>
      <c r="G30212"/>
      <c r="H30212"/>
      <c r="K30212"/>
      <c r="P30212"/>
      <c r="X30212"/>
      <c r="AA30212"/>
      <c r="AF30212"/>
      <c r="AI30212"/>
      <c r="AN30212"/>
    </row>
    <row r="30213" spans="3:40" ht="14.1" customHeight="1">
      <c r="C30213"/>
      <c r="F30213"/>
      <c r="G30213"/>
      <c r="H30213"/>
      <c r="K30213"/>
      <c r="P30213"/>
      <c r="X30213"/>
      <c r="AA30213"/>
      <c r="AF30213"/>
      <c r="AI30213"/>
      <c r="AN30213"/>
    </row>
    <row r="30214" spans="3:40" ht="14.1" customHeight="1">
      <c r="C30214"/>
      <c r="F30214"/>
      <c r="G30214"/>
      <c r="H30214"/>
      <c r="K30214"/>
      <c r="P30214"/>
      <c r="X30214"/>
      <c r="AA30214"/>
      <c r="AF30214"/>
      <c r="AI30214"/>
      <c r="AN30214"/>
    </row>
    <row r="30215" spans="3:40" ht="14.1" customHeight="1">
      <c r="C30215"/>
      <c r="F30215"/>
      <c r="G30215"/>
      <c r="H30215"/>
      <c r="K30215"/>
      <c r="P30215"/>
      <c r="X30215"/>
      <c r="AA30215"/>
      <c r="AF30215"/>
      <c r="AI30215"/>
      <c r="AN30215"/>
    </row>
    <row r="30216" spans="3:40" ht="14.1" customHeight="1">
      <c r="C30216"/>
      <c r="F30216"/>
      <c r="G30216"/>
      <c r="H30216"/>
      <c r="K30216"/>
      <c r="P30216"/>
      <c r="X30216"/>
      <c r="AA30216"/>
      <c r="AF30216"/>
      <c r="AI30216"/>
      <c r="AN30216"/>
    </row>
    <row r="30217" spans="3:40" ht="14.1" customHeight="1">
      <c r="C30217"/>
      <c r="F30217"/>
      <c r="G30217"/>
      <c r="H30217"/>
      <c r="K30217"/>
      <c r="P30217"/>
      <c r="X30217"/>
      <c r="AA30217"/>
      <c r="AF30217"/>
      <c r="AI30217"/>
      <c r="AN30217"/>
    </row>
    <row r="30218" spans="3:40" ht="14.1" customHeight="1">
      <c r="C30218"/>
      <c r="F30218"/>
      <c r="G30218"/>
      <c r="H30218"/>
      <c r="K30218"/>
      <c r="P30218"/>
      <c r="X30218"/>
      <c r="AA30218"/>
      <c r="AF30218"/>
      <c r="AI30218"/>
      <c r="AN30218"/>
    </row>
    <row r="30219" spans="3:40" ht="14.1" customHeight="1">
      <c r="C30219"/>
      <c r="F30219"/>
      <c r="G30219"/>
      <c r="H30219"/>
      <c r="K30219"/>
      <c r="P30219"/>
      <c r="X30219"/>
      <c r="AA30219"/>
      <c r="AF30219"/>
      <c r="AI30219"/>
      <c r="AN30219"/>
    </row>
    <row r="30220" spans="3:40" ht="14.1" customHeight="1">
      <c r="C30220"/>
      <c r="F30220"/>
      <c r="G30220"/>
      <c r="H30220"/>
      <c r="K30220"/>
      <c r="P30220"/>
      <c r="X30220"/>
      <c r="AA30220"/>
      <c r="AF30220"/>
      <c r="AI30220"/>
      <c r="AN30220"/>
    </row>
    <row r="30221" spans="3:40" ht="14.1" customHeight="1">
      <c r="C30221"/>
      <c r="F30221"/>
      <c r="G30221"/>
      <c r="H30221"/>
      <c r="K30221"/>
      <c r="P30221"/>
      <c r="X30221"/>
      <c r="AA30221"/>
      <c r="AF30221"/>
      <c r="AI30221"/>
      <c r="AN30221"/>
    </row>
    <row r="30222" spans="3:40" ht="14.1" customHeight="1">
      <c r="C30222"/>
      <c r="F30222"/>
      <c r="G30222"/>
      <c r="H30222"/>
      <c r="K30222"/>
      <c r="P30222"/>
      <c r="X30222"/>
      <c r="AA30222"/>
      <c r="AF30222"/>
      <c r="AI30222"/>
      <c r="AN30222"/>
    </row>
    <row r="30223" spans="3:40" ht="14.1" customHeight="1">
      <c r="C30223"/>
      <c r="F30223"/>
      <c r="G30223"/>
      <c r="H30223"/>
      <c r="K30223"/>
      <c r="P30223"/>
      <c r="X30223"/>
      <c r="AA30223"/>
      <c r="AF30223"/>
      <c r="AI30223"/>
      <c r="AN30223"/>
    </row>
    <row r="30224" spans="3:40" ht="14.1" customHeight="1">
      <c r="C30224"/>
      <c r="F30224"/>
      <c r="G30224"/>
      <c r="H30224"/>
      <c r="K30224"/>
      <c r="P30224"/>
      <c r="X30224"/>
      <c r="AA30224"/>
      <c r="AF30224"/>
      <c r="AI30224"/>
      <c r="AN30224"/>
    </row>
    <row r="30225" spans="3:40" ht="14.1" customHeight="1">
      <c r="C30225"/>
      <c r="F30225"/>
      <c r="G30225"/>
      <c r="H30225"/>
      <c r="K30225"/>
      <c r="P30225"/>
      <c r="X30225"/>
      <c r="AA30225"/>
      <c r="AF30225"/>
      <c r="AI30225"/>
      <c r="AN30225"/>
    </row>
    <row r="30226" spans="3:40" ht="14.1" customHeight="1">
      <c r="C30226"/>
      <c r="F30226"/>
      <c r="G30226"/>
      <c r="H30226"/>
      <c r="K30226"/>
      <c r="P30226"/>
      <c r="X30226"/>
      <c r="AA30226"/>
      <c r="AF30226"/>
      <c r="AI30226"/>
      <c r="AN30226"/>
    </row>
    <row r="30227" spans="3:40" ht="14.1" customHeight="1">
      <c r="C30227"/>
      <c r="F30227"/>
      <c r="G30227"/>
      <c r="H30227"/>
      <c r="K30227"/>
      <c r="P30227"/>
      <c r="X30227"/>
      <c r="AA30227"/>
      <c r="AF30227"/>
      <c r="AI30227"/>
      <c r="AN30227"/>
    </row>
    <row r="30228" spans="3:40" ht="14.1" customHeight="1">
      <c r="C30228"/>
      <c r="F30228"/>
      <c r="G30228"/>
      <c r="H30228"/>
      <c r="K30228"/>
      <c r="P30228"/>
      <c r="X30228"/>
      <c r="AA30228"/>
      <c r="AF30228"/>
      <c r="AI30228"/>
      <c r="AN30228"/>
    </row>
    <row r="30229" spans="3:40" ht="14.1" customHeight="1">
      <c r="C30229"/>
      <c r="F30229"/>
      <c r="G30229"/>
      <c r="H30229"/>
      <c r="K30229"/>
      <c r="P30229"/>
      <c r="X30229"/>
      <c r="AA30229"/>
      <c r="AF30229"/>
      <c r="AI30229"/>
      <c r="AN30229"/>
    </row>
    <row r="30230" spans="3:40" ht="14.1" customHeight="1">
      <c r="C30230"/>
      <c r="F30230"/>
      <c r="G30230"/>
      <c r="H30230"/>
      <c r="K30230"/>
      <c r="P30230"/>
      <c r="X30230"/>
      <c r="AA30230"/>
      <c r="AF30230"/>
      <c r="AI30230"/>
      <c r="AN30230"/>
    </row>
    <row r="30231" spans="3:40" ht="14.1" customHeight="1">
      <c r="C30231"/>
      <c r="F30231"/>
      <c r="G30231"/>
      <c r="H30231"/>
      <c r="K30231"/>
      <c r="P30231"/>
      <c r="X30231"/>
      <c r="AA30231"/>
      <c r="AF30231"/>
      <c r="AI30231"/>
      <c r="AN30231"/>
    </row>
    <row r="30232" spans="3:40" ht="14.1" customHeight="1">
      <c r="C30232"/>
      <c r="F30232"/>
      <c r="G30232"/>
      <c r="H30232"/>
      <c r="K30232"/>
      <c r="P30232"/>
      <c r="X30232"/>
      <c r="AA30232"/>
      <c r="AF30232"/>
      <c r="AI30232"/>
      <c r="AN30232"/>
    </row>
    <row r="30233" spans="3:40" ht="14.1" customHeight="1">
      <c r="C30233"/>
      <c r="F30233"/>
      <c r="G30233"/>
      <c r="H30233"/>
      <c r="K30233"/>
      <c r="P30233"/>
      <c r="X30233"/>
      <c r="AA30233"/>
      <c r="AF30233"/>
      <c r="AI30233"/>
      <c r="AN30233"/>
    </row>
    <row r="30234" spans="3:40" ht="14.1" customHeight="1">
      <c r="C30234"/>
      <c r="F30234"/>
      <c r="G30234"/>
      <c r="H30234"/>
      <c r="K30234"/>
      <c r="P30234"/>
      <c r="X30234"/>
      <c r="AA30234"/>
      <c r="AF30234"/>
      <c r="AI30234"/>
      <c r="AN30234"/>
    </row>
    <row r="30235" spans="3:40" ht="14.1" customHeight="1">
      <c r="C30235"/>
      <c r="F30235"/>
      <c r="G30235"/>
      <c r="H30235"/>
      <c r="K30235"/>
      <c r="P30235"/>
      <c r="X30235"/>
      <c r="AA30235"/>
      <c r="AF30235"/>
      <c r="AI30235"/>
      <c r="AN30235"/>
    </row>
    <row r="30236" spans="3:40" ht="14.1" customHeight="1">
      <c r="C30236"/>
      <c r="F30236"/>
      <c r="G30236"/>
      <c r="H30236"/>
      <c r="K30236"/>
      <c r="P30236"/>
      <c r="X30236"/>
      <c r="AA30236"/>
      <c r="AF30236"/>
      <c r="AI30236"/>
      <c r="AN30236"/>
    </row>
    <row r="30237" spans="3:40" ht="14.1" customHeight="1">
      <c r="C30237"/>
      <c r="F30237"/>
      <c r="G30237"/>
      <c r="H30237"/>
      <c r="K30237"/>
      <c r="P30237"/>
      <c r="X30237"/>
      <c r="AA30237"/>
      <c r="AF30237"/>
      <c r="AI30237"/>
      <c r="AN30237"/>
    </row>
    <row r="30238" spans="3:40" ht="14.1" customHeight="1">
      <c r="C30238"/>
      <c r="F30238"/>
      <c r="G30238"/>
      <c r="H30238"/>
      <c r="K30238"/>
      <c r="P30238"/>
      <c r="X30238"/>
      <c r="AA30238"/>
      <c r="AF30238"/>
      <c r="AI30238"/>
      <c r="AN30238"/>
    </row>
    <row r="30239" spans="3:40" ht="14.1" customHeight="1">
      <c r="C30239"/>
      <c r="F30239"/>
      <c r="G30239"/>
      <c r="H30239"/>
      <c r="K30239"/>
      <c r="P30239"/>
      <c r="X30239"/>
      <c r="AA30239"/>
      <c r="AF30239"/>
      <c r="AI30239"/>
      <c r="AN30239"/>
    </row>
    <row r="30240" spans="3:40" ht="14.1" customHeight="1">
      <c r="C30240"/>
      <c r="F30240"/>
      <c r="G30240"/>
      <c r="H30240"/>
      <c r="K30240"/>
      <c r="P30240"/>
      <c r="X30240"/>
      <c r="AA30240"/>
      <c r="AF30240"/>
      <c r="AI30240"/>
      <c r="AN30240"/>
    </row>
    <row r="30241" spans="3:40" ht="14.1" customHeight="1">
      <c r="C30241"/>
      <c r="F30241"/>
      <c r="G30241"/>
      <c r="H30241"/>
      <c r="K30241"/>
      <c r="P30241"/>
      <c r="X30241"/>
      <c r="AA30241"/>
      <c r="AF30241"/>
      <c r="AI30241"/>
      <c r="AN30241"/>
    </row>
    <row r="30242" spans="3:40" ht="14.1" customHeight="1">
      <c r="C30242"/>
      <c r="F30242"/>
      <c r="G30242"/>
      <c r="H30242"/>
      <c r="K30242"/>
      <c r="P30242"/>
      <c r="X30242"/>
      <c r="AA30242"/>
      <c r="AF30242"/>
      <c r="AI30242"/>
      <c r="AN30242"/>
    </row>
    <row r="30243" spans="3:40" ht="14.1" customHeight="1">
      <c r="C30243"/>
      <c r="F30243"/>
      <c r="G30243"/>
      <c r="H30243"/>
      <c r="K30243"/>
      <c r="P30243"/>
      <c r="X30243"/>
      <c r="AA30243"/>
      <c r="AF30243"/>
      <c r="AI30243"/>
      <c r="AN30243"/>
    </row>
    <row r="30244" spans="3:40" ht="14.1" customHeight="1">
      <c r="C30244"/>
      <c r="F30244"/>
      <c r="G30244"/>
      <c r="H30244"/>
      <c r="K30244"/>
      <c r="P30244"/>
      <c r="X30244"/>
      <c r="AA30244"/>
      <c r="AF30244"/>
      <c r="AI30244"/>
      <c r="AN30244"/>
    </row>
    <row r="30245" spans="3:40" ht="14.1" customHeight="1">
      <c r="C30245"/>
      <c r="F30245"/>
      <c r="G30245"/>
      <c r="H30245"/>
      <c r="K30245"/>
      <c r="P30245"/>
      <c r="X30245"/>
      <c r="AA30245"/>
      <c r="AF30245"/>
      <c r="AI30245"/>
      <c r="AN30245"/>
    </row>
    <row r="30246" spans="3:40" ht="14.1" customHeight="1">
      <c r="C30246"/>
      <c r="F30246"/>
      <c r="G30246"/>
      <c r="H30246"/>
      <c r="K30246"/>
      <c r="P30246"/>
      <c r="X30246"/>
      <c r="AA30246"/>
      <c r="AF30246"/>
      <c r="AI30246"/>
      <c r="AN30246"/>
    </row>
    <row r="30247" spans="3:40" ht="14.1" customHeight="1">
      <c r="C30247"/>
      <c r="F30247"/>
      <c r="G30247"/>
      <c r="H30247"/>
      <c r="K30247"/>
      <c r="P30247"/>
      <c r="X30247"/>
      <c r="AA30247"/>
      <c r="AF30247"/>
      <c r="AI30247"/>
      <c r="AN30247"/>
    </row>
    <row r="30248" spans="3:40" ht="14.1" customHeight="1">
      <c r="C30248"/>
      <c r="F30248"/>
      <c r="G30248"/>
      <c r="H30248"/>
      <c r="K30248"/>
      <c r="P30248"/>
      <c r="X30248"/>
      <c r="AA30248"/>
      <c r="AF30248"/>
      <c r="AI30248"/>
      <c r="AN30248"/>
    </row>
    <row r="30249" spans="3:40" ht="14.1" customHeight="1">
      <c r="C30249"/>
      <c r="F30249"/>
      <c r="G30249"/>
      <c r="H30249"/>
      <c r="K30249"/>
      <c r="P30249"/>
      <c r="X30249"/>
      <c r="AA30249"/>
      <c r="AF30249"/>
      <c r="AI30249"/>
      <c r="AN30249"/>
    </row>
    <row r="30250" spans="3:40" ht="14.1" customHeight="1">
      <c r="C30250"/>
      <c r="F30250"/>
      <c r="G30250"/>
      <c r="H30250"/>
      <c r="K30250"/>
      <c r="P30250"/>
      <c r="X30250"/>
      <c r="AA30250"/>
      <c r="AF30250"/>
      <c r="AI30250"/>
      <c r="AN30250"/>
    </row>
    <row r="30251" spans="3:40" ht="14.1" customHeight="1">
      <c r="C30251"/>
      <c r="F30251"/>
      <c r="G30251"/>
      <c r="H30251"/>
      <c r="K30251"/>
      <c r="P30251"/>
      <c r="X30251"/>
      <c r="AA30251"/>
      <c r="AF30251"/>
      <c r="AI30251"/>
      <c r="AN30251"/>
    </row>
    <row r="30252" spans="3:40" ht="14.1" customHeight="1">
      <c r="C30252"/>
      <c r="F30252"/>
      <c r="G30252"/>
      <c r="H30252"/>
      <c r="K30252"/>
      <c r="P30252"/>
      <c r="X30252"/>
      <c r="AA30252"/>
      <c r="AF30252"/>
      <c r="AI30252"/>
      <c r="AN30252"/>
    </row>
    <row r="30253" spans="3:40" ht="14.1" customHeight="1">
      <c r="C30253"/>
      <c r="F30253"/>
      <c r="G30253"/>
      <c r="H30253"/>
      <c r="K30253"/>
      <c r="P30253"/>
      <c r="X30253"/>
      <c r="AA30253"/>
      <c r="AF30253"/>
      <c r="AI30253"/>
      <c r="AN30253"/>
    </row>
    <row r="30254" spans="3:40" ht="14.1" customHeight="1">
      <c r="C30254"/>
      <c r="F30254"/>
      <c r="G30254"/>
      <c r="H30254"/>
      <c r="K30254"/>
      <c r="P30254"/>
      <c r="X30254"/>
      <c r="AA30254"/>
      <c r="AF30254"/>
      <c r="AI30254"/>
      <c r="AN30254"/>
    </row>
    <row r="30255" spans="3:40" ht="14.1" customHeight="1">
      <c r="C30255"/>
      <c r="F30255"/>
      <c r="G30255"/>
      <c r="H30255"/>
      <c r="K30255"/>
      <c r="P30255"/>
      <c r="X30255"/>
      <c r="AA30255"/>
      <c r="AF30255"/>
      <c r="AI30255"/>
      <c r="AN30255"/>
    </row>
    <row r="30256" spans="3:40" ht="14.1" customHeight="1">
      <c r="C30256"/>
      <c r="F30256"/>
      <c r="G30256"/>
      <c r="H30256"/>
      <c r="K30256"/>
      <c r="P30256"/>
      <c r="X30256"/>
      <c r="AA30256"/>
      <c r="AF30256"/>
      <c r="AI30256"/>
      <c r="AN30256"/>
    </row>
    <row r="30257" spans="3:40" ht="14.1" customHeight="1">
      <c r="C30257"/>
      <c r="F30257"/>
      <c r="G30257"/>
      <c r="H30257"/>
      <c r="K30257"/>
      <c r="P30257"/>
      <c r="X30257"/>
      <c r="AA30257"/>
      <c r="AF30257"/>
      <c r="AI30257"/>
      <c r="AN30257"/>
    </row>
    <row r="30258" spans="3:40" ht="14.1" customHeight="1">
      <c r="C30258"/>
      <c r="F30258"/>
      <c r="G30258"/>
      <c r="H30258"/>
      <c r="K30258"/>
      <c r="P30258"/>
      <c r="X30258"/>
      <c r="AA30258"/>
      <c r="AF30258"/>
      <c r="AI30258"/>
      <c r="AN30258"/>
    </row>
    <row r="30259" spans="3:40" ht="14.1" customHeight="1">
      <c r="C30259"/>
      <c r="F30259"/>
      <c r="G30259"/>
      <c r="H30259"/>
      <c r="K30259"/>
      <c r="P30259"/>
      <c r="X30259"/>
      <c r="AA30259"/>
      <c r="AF30259"/>
      <c r="AI30259"/>
      <c r="AN30259"/>
    </row>
    <row r="30260" spans="3:40" ht="14.1" customHeight="1">
      <c r="C30260"/>
      <c r="F30260"/>
      <c r="G30260"/>
      <c r="H30260"/>
      <c r="K30260"/>
      <c r="P30260"/>
      <c r="X30260"/>
      <c r="AA30260"/>
      <c r="AF30260"/>
      <c r="AI30260"/>
      <c r="AN30260"/>
    </row>
    <row r="30261" spans="3:40" ht="14.1" customHeight="1">
      <c r="C30261"/>
      <c r="F30261"/>
      <c r="G30261"/>
      <c r="H30261"/>
      <c r="K30261"/>
      <c r="P30261"/>
      <c r="X30261"/>
      <c r="AA30261"/>
      <c r="AF30261"/>
      <c r="AI30261"/>
      <c r="AN30261"/>
    </row>
    <row r="30262" spans="3:40" ht="14.1" customHeight="1">
      <c r="C30262"/>
      <c r="F30262"/>
      <c r="G30262"/>
      <c r="H30262"/>
      <c r="K30262"/>
      <c r="P30262"/>
      <c r="X30262"/>
      <c r="AA30262"/>
      <c r="AF30262"/>
      <c r="AI30262"/>
      <c r="AN30262"/>
    </row>
    <row r="30263" spans="3:40" ht="14.1" customHeight="1">
      <c r="C30263"/>
      <c r="F30263"/>
      <c r="G30263"/>
      <c r="H30263"/>
      <c r="K30263"/>
      <c r="P30263"/>
      <c r="X30263"/>
      <c r="AA30263"/>
      <c r="AF30263"/>
      <c r="AI30263"/>
      <c r="AN30263"/>
    </row>
    <row r="30264" spans="3:40" ht="14.1" customHeight="1">
      <c r="C30264"/>
      <c r="F30264"/>
      <c r="G30264"/>
      <c r="H30264"/>
      <c r="K30264"/>
      <c r="P30264"/>
      <c r="X30264"/>
      <c r="AA30264"/>
      <c r="AF30264"/>
      <c r="AI30264"/>
      <c r="AN30264"/>
    </row>
    <row r="30265" spans="3:40" ht="14.1" customHeight="1">
      <c r="C30265"/>
      <c r="F30265"/>
      <c r="G30265"/>
      <c r="H30265"/>
      <c r="K30265"/>
      <c r="P30265"/>
      <c r="X30265"/>
      <c r="AA30265"/>
      <c r="AF30265"/>
      <c r="AI30265"/>
      <c r="AN30265"/>
    </row>
    <row r="30266" spans="3:40" ht="14.1" customHeight="1">
      <c r="C30266"/>
      <c r="F30266"/>
      <c r="G30266"/>
      <c r="H30266"/>
      <c r="K30266"/>
      <c r="P30266"/>
      <c r="X30266"/>
      <c r="AA30266"/>
      <c r="AF30266"/>
      <c r="AI30266"/>
      <c r="AN30266"/>
    </row>
    <row r="30267" spans="3:40" ht="14.1" customHeight="1">
      <c r="C30267"/>
      <c r="F30267"/>
      <c r="G30267"/>
      <c r="H30267"/>
      <c r="K30267"/>
      <c r="P30267"/>
      <c r="X30267"/>
      <c r="AA30267"/>
      <c r="AF30267"/>
      <c r="AI30267"/>
      <c r="AN30267"/>
    </row>
    <row r="30268" spans="3:40" ht="14.1" customHeight="1">
      <c r="C30268"/>
      <c r="F30268"/>
      <c r="G30268"/>
      <c r="H30268"/>
      <c r="K30268"/>
      <c r="P30268"/>
      <c r="X30268"/>
      <c r="AA30268"/>
      <c r="AF30268"/>
      <c r="AI30268"/>
      <c r="AN30268"/>
    </row>
    <row r="30269" spans="3:40" ht="14.1" customHeight="1">
      <c r="C30269"/>
      <c r="F30269"/>
      <c r="G30269"/>
      <c r="H30269"/>
      <c r="K30269"/>
      <c r="P30269"/>
      <c r="X30269"/>
      <c r="AA30269"/>
      <c r="AF30269"/>
      <c r="AI30269"/>
      <c r="AN30269"/>
    </row>
    <row r="30270" spans="3:40" ht="14.1" customHeight="1">
      <c r="C30270"/>
      <c r="F30270"/>
      <c r="G30270"/>
      <c r="H30270"/>
      <c r="K30270"/>
      <c r="P30270"/>
      <c r="X30270"/>
      <c r="AA30270"/>
      <c r="AF30270"/>
      <c r="AI30270"/>
      <c r="AN30270"/>
    </row>
    <row r="30271" spans="3:40" ht="14.1" customHeight="1">
      <c r="C30271"/>
      <c r="F30271"/>
      <c r="G30271"/>
      <c r="H30271"/>
      <c r="K30271"/>
      <c r="P30271"/>
      <c r="X30271"/>
      <c r="AA30271"/>
      <c r="AF30271"/>
      <c r="AI30271"/>
      <c r="AN30271"/>
    </row>
    <row r="30272" spans="3:40" ht="14.1" customHeight="1">
      <c r="C30272"/>
      <c r="F30272"/>
      <c r="G30272"/>
      <c r="H30272"/>
      <c r="K30272"/>
      <c r="P30272"/>
      <c r="X30272"/>
      <c r="AA30272"/>
      <c r="AF30272"/>
      <c r="AI30272"/>
      <c r="AN30272"/>
    </row>
    <row r="30273" spans="3:40" ht="14.1" customHeight="1">
      <c r="C30273"/>
      <c r="F30273"/>
      <c r="G30273"/>
      <c r="H30273"/>
      <c r="K30273"/>
      <c r="P30273"/>
      <c r="X30273"/>
      <c r="AA30273"/>
      <c r="AF30273"/>
      <c r="AI30273"/>
      <c r="AN30273"/>
    </row>
    <row r="30274" spans="3:40" ht="14.1" customHeight="1">
      <c r="C30274"/>
      <c r="F30274"/>
      <c r="G30274"/>
      <c r="H30274"/>
      <c r="K30274"/>
      <c r="P30274"/>
      <c r="X30274"/>
      <c r="AA30274"/>
      <c r="AF30274"/>
      <c r="AI30274"/>
      <c r="AN30274"/>
    </row>
    <row r="30275" spans="3:40" ht="14.1" customHeight="1">
      <c r="C30275"/>
      <c r="F30275"/>
      <c r="G30275"/>
      <c r="H30275"/>
      <c r="K30275"/>
      <c r="P30275"/>
      <c r="X30275"/>
      <c r="AA30275"/>
      <c r="AF30275"/>
      <c r="AI30275"/>
      <c r="AN30275"/>
    </row>
    <row r="30276" spans="3:40" ht="14.1" customHeight="1">
      <c r="C30276"/>
      <c r="F30276"/>
      <c r="G30276"/>
      <c r="H30276"/>
      <c r="K30276"/>
      <c r="P30276"/>
      <c r="X30276"/>
      <c r="AA30276"/>
      <c r="AF30276"/>
      <c r="AI30276"/>
      <c r="AN30276"/>
    </row>
    <row r="30277" spans="3:40" ht="14.1" customHeight="1">
      <c r="C30277"/>
      <c r="F30277"/>
      <c r="G30277"/>
      <c r="H30277"/>
      <c r="K30277"/>
      <c r="P30277"/>
      <c r="X30277"/>
      <c r="AA30277"/>
      <c r="AF30277"/>
      <c r="AI30277"/>
      <c r="AN30277"/>
    </row>
    <row r="30278" spans="3:40" ht="14.1" customHeight="1">
      <c r="C30278"/>
      <c r="F30278"/>
      <c r="G30278"/>
      <c r="H30278"/>
      <c r="K30278"/>
      <c r="P30278"/>
      <c r="X30278"/>
      <c r="AA30278"/>
      <c r="AF30278"/>
      <c r="AI30278"/>
      <c r="AN30278"/>
    </row>
    <row r="30279" spans="3:40" ht="14.1" customHeight="1">
      <c r="C30279"/>
      <c r="F30279"/>
      <c r="G30279"/>
      <c r="H30279"/>
      <c r="K30279"/>
      <c r="P30279"/>
      <c r="X30279"/>
      <c r="AA30279"/>
      <c r="AF30279"/>
      <c r="AI30279"/>
      <c r="AN30279"/>
    </row>
    <row r="30280" spans="3:40" ht="14.1" customHeight="1">
      <c r="C30280"/>
      <c r="F30280"/>
      <c r="G30280"/>
      <c r="H30280"/>
      <c r="K30280"/>
      <c r="P30280"/>
      <c r="X30280"/>
      <c r="AA30280"/>
      <c r="AF30280"/>
      <c r="AI30280"/>
      <c r="AN30280"/>
    </row>
    <row r="30281" spans="3:40" ht="14.1" customHeight="1">
      <c r="C30281"/>
      <c r="F30281"/>
      <c r="G30281"/>
      <c r="H30281"/>
      <c r="K30281"/>
      <c r="P30281"/>
      <c r="X30281"/>
      <c r="AA30281"/>
      <c r="AF30281"/>
      <c r="AI30281"/>
      <c r="AN30281"/>
    </row>
    <row r="30282" spans="3:40" ht="14.1" customHeight="1">
      <c r="C30282"/>
      <c r="F30282"/>
      <c r="G30282"/>
      <c r="H30282"/>
      <c r="K30282"/>
      <c r="P30282"/>
      <c r="X30282"/>
      <c r="AA30282"/>
      <c r="AF30282"/>
      <c r="AI30282"/>
      <c r="AN30282"/>
    </row>
    <row r="30283" spans="3:40" ht="14.1" customHeight="1">
      <c r="C30283"/>
      <c r="F30283"/>
      <c r="G30283"/>
      <c r="H30283"/>
      <c r="K30283"/>
      <c r="P30283"/>
      <c r="X30283"/>
      <c r="AA30283"/>
      <c r="AF30283"/>
      <c r="AI30283"/>
      <c r="AN30283"/>
    </row>
    <row r="30284" spans="3:40" ht="14.1" customHeight="1">
      <c r="C30284"/>
      <c r="F30284"/>
      <c r="G30284"/>
      <c r="H30284"/>
      <c r="K30284"/>
      <c r="P30284"/>
      <c r="X30284"/>
      <c r="AA30284"/>
      <c r="AF30284"/>
      <c r="AI30284"/>
      <c r="AN30284"/>
    </row>
    <row r="30285" spans="3:40" ht="14.1" customHeight="1">
      <c r="C30285"/>
      <c r="F30285"/>
      <c r="G30285"/>
      <c r="H30285"/>
      <c r="K30285"/>
      <c r="P30285"/>
      <c r="X30285"/>
      <c r="AA30285"/>
      <c r="AF30285"/>
      <c r="AI30285"/>
      <c r="AN30285"/>
    </row>
    <row r="30286" spans="3:40" ht="14.1" customHeight="1">
      <c r="C30286"/>
      <c r="F30286"/>
      <c r="G30286"/>
      <c r="H30286"/>
      <c r="K30286"/>
      <c r="P30286"/>
      <c r="X30286"/>
      <c r="AA30286"/>
      <c r="AF30286"/>
      <c r="AI30286"/>
      <c r="AN30286"/>
    </row>
    <row r="30287" spans="3:40" ht="14.1" customHeight="1">
      <c r="C30287"/>
      <c r="F30287"/>
      <c r="G30287"/>
      <c r="H30287"/>
      <c r="K30287"/>
      <c r="P30287"/>
      <c r="X30287"/>
      <c r="AA30287"/>
      <c r="AF30287"/>
      <c r="AI30287"/>
      <c r="AN30287"/>
    </row>
    <row r="30288" spans="3:40" ht="14.1" customHeight="1">
      <c r="C30288"/>
      <c r="F30288"/>
      <c r="G30288"/>
      <c r="H30288"/>
      <c r="K30288"/>
      <c r="P30288"/>
      <c r="X30288"/>
      <c r="AA30288"/>
      <c r="AF30288"/>
      <c r="AI30288"/>
      <c r="AN30288"/>
    </row>
    <row r="30289" spans="3:40" ht="14.1" customHeight="1">
      <c r="C30289"/>
      <c r="F30289"/>
      <c r="G30289"/>
      <c r="H30289"/>
      <c r="K30289"/>
      <c r="P30289"/>
      <c r="X30289"/>
      <c r="AA30289"/>
      <c r="AF30289"/>
      <c r="AI30289"/>
      <c r="AN30289"/>
    </row>
    <row r="30290" spans="3:40" ht="14.1" customHeight="1">
      <c r="C30290"/>
      <c r="F30290"/>
      <c r="G30290"/>
      <c r="H30290"/>
      <c r="K30290"/>
      <c r="P30290"/>
      <c r="X30290"/>
      <c r="AA30290"/>
      <c r="AF30290"/>
      <c r="AI30290"/>
      <c r="AN30290"/>
    </row>
    <row r="30291" spans="3:40" ht="14.1" customHeight="1">
      <c r="C30291"/>
      <c r="F30291"/>
      <c r="G30291"/>
      <c r="H30291"/>
      <c r="K30291"/>
      <c r="P30291"/>
      <c r="X30291"/>
      <c r="AA30291"/>
      <c r="AF30291"/>
      <c r="AI30291"/>
      <c r="AN30291"/>
    </row>
    <row r="30292" spans="3:40" ht="14.1" customHeight="1">
      <c r="C30292"/>
      <c r="F30292"/>
      <c r="G30292"/>
      <c r="H30292"/>
      <c r="K30292"/>
      <c r="P30292"/>
      <c r="X30292"/>
      <c r="AA30292"/>
      <c r="AF30292"/>
      <c r="AI30292"/>
      <c r="AN30292"/>
    </row>
    <row r="30293" spans="3:40" ht="14.1" customHeight="1">
      <c r="C30293"/>
      <c r="F30293"/>
      <c r="G30293"/>
      <c r="H30293"/>
      <c r="K30293"/>
      <c r="P30293"/>
      <c r="X30293"/>
      <c r="AA30293"/>
      <c r="AF30293"/>
      <c r="AI30293"/>
      <c r="AN30293"/>
    </row>
    <row r="30294" spans="3:40" ht="14.1" customHeight="1">
      <c r="C30294"/>
      <c r="F30294"/>
      <c r="G30294"/>
      <c r="H30294"/>
      <c r="K30294"/>
      <c r="P30294"/>
      <c r="X30294"/>
      <c r="AA30294"/>
      <c r="AF30294"/>
      <c r="AI30294"/>
      <c r="AN30294"/>
    </row>
    <row r="30295" spans="3:40" ht="14.1" customHeight="1">
      <c r="C30295"/>
      <c r="F30295"/>
      <c r="G30295"/>
      <c r="H30295"/>
      <c r="K30295"/>
      <c r="P30295"/>
      <c r="X30295"/>
      <c r="AA30295"/>
      <c r="AF30295"/>
      <c r="AI30295"/>
      <c r="AN30295"/>
    </row>
    <row r="30296" spans="3:40" ht="14.1" customHeight="1">
      <c r="C30296"/>
      <c r="F30296"/>
      <c r="G30296"/>
      <c r="H30296"/>
      <c r="K30296"/>
      <c r="P30296"/>
      <c r="X30296"/>
      <c r="AA30296"/>
      <c r="AF30296"/>
      <c r="AI30296"/>
      <c r="AN30296"/>
    </row>
    <row r="30297" spans="3:40" ht="14.1" customHeight="1">
      <c r="C30297"/>
      <c r="F30297"/>
      <c r="G30297"/>
      <c r="H30297"/>
      <c r="K30297"/>
      <c r="P30297"/>
      <c r="X30297"/>
      <c r="AA30297"/>
      <c r="AF30297"/>
      <c r="AI30297"/>
      <c r="AN30297"/>
    </row>
    <row r="30298" spans="3:40" ht="14.1" customHeight="1">
      <c r="C30298"/>
      <c r="F30298"/>
      <c r="G30298"/>
      <c r="H30298"/>
      <c r="K30298"/>
      <c r="P30298"/>
      <c r="X30298"/>
      <c r="AA30298"/>
      <c r="AF30298"/>
      <c r="AI30298"/>
      <c r="AN30298"/>
    </row>
    <row r="30299" spans="3:40" ht="14.1" customHeight="1">
      <c r="C30299"/>
      <c r="F30299"/>
      <c r="G30299"/>
      <c r="H30299"/>
      <c r="K30299"/>
      <c r="P30299"/>
      <c r="X30299"/>
      <c r="AA30299"/>
      <c r="AF30299"/>
      <c r="AI30299"/>
      <c r="AN30299"/>
    </row>
    <row r="30300" spans="3:40" ht="14.1" customHeight="1">
      <c r="C30300"/>
      <c r="F30300"/>
      <c r="G30300"/>
      <c r="H30300"/>
      <c r="K30300"/>
      <c r="P30300"/>
      <c r="X30300"/>
      <c r="AA30300"/>
      <c r="AF30300"/>
      <c r="AI30300"/>
      <c r="AN30300"/>
    </row>
    <row r="30301" spans="3:40" ht="14.1" customHeight="1">
      <c r="C30301"/>
      <c r="F30301"/>
      <c r="G30301"/>
      <c r="H30301"/>
      <c r="K30301"/>
      <c r="P30301"/>
      <c r="X30301"/>
      <c r="AA30301"/>
      <c r="AF30301"/>
      <c r="AI30301"/>
      <c r="AN30301"/>
    </row>
    <row r="30302" spans="3:40" ht="14.1" customHeight="1">
      <c r="C30302"/>
      <c r="F30302"/>
      <c r="G30302"/>
      <c r="H30302"/>
      <c r="K30302"/>
      <c r="P30302"/>
      <c r="X30302"/>
      <c r="AA30302"/>
      <c r="AF30302"/>
      <c r="AI30302"/>
      <c r="AN30302"/>
    </row>
    <row r="30303" spans="3:40" ht="14.1" customHeight="1">
      <c r="C30303"/>
      <c r="F30303"/>
      <c r="G30303"/>
      <c r="H30303"/>
      <c r="K30303"/>
      <c r="P30303"/>
      <c r="X30303"/>
      <c r="AA30303"/>
      <c r="AF30303"/>
      <c r="AI30303"/>
      <c r="AN30303"/>
    </row>
    <row r="30304" spans="3:40" ht="14.1" customHeight="1">
      <c r="C30304"/>
      <c r="F30304"/>
      <c r="G30304"/>
      <c r="H30304"/>
      <c r="K30304"/>
      <c r="P30304"/>
      <c r="X30304"/>
      <c r="AA30304"/>
      <c r="AF30304"/>
      <c r="AI30304"/>
      <c r="AN30304"/>
    </row>
    <row r="30305" spans="3:40" ht="14.1" customHeight="1">
      <c r="C30305"/>
      <c r="F30305"/>
      <c r="G30305"/>
      <c r="H30305"/>
      <c r="K30305"/>
      <c r="P30305"/>
      <c r="X30305"/>
      <c r="AA30305"/>
      <c r="AF30305"/>
      <c r="AI30305"/>
      <c r="AN30305"/>
    </row>
    <row r="30306" spans="3:40" ht="14.1" customHeight="1">
      <c r="C30306"/>
      <c r="F30306"/>
      <c r="G30306"/>
      <c r="H30306"/>
      <c r="K30306"/>
      <c r="P30306"/>
      <c r="X30306"/>
      <c r="AA30306"/>
      <c r="AF30306"/>
      <c r="AI30306"/>
      <c r="AN30306"/>
    </row>
    <row r="30307" spans="3:40" ht="14.1" customHeight="1">
      <c r="C30307"/>
      <c r="F30307"/>
      <c r="G30307"/>
      <c r="H30307"/>
      <c r="K30307"/>
      <c r="P30307"/>
      <c r="X30307"/>
      <c r="AA30307"/>
      <c r="AF30307"/>
      <c r="AI30307"/>
      <c r="AN30307"/>
    </row>
    <row r="30308" spans="3:40" ht="14.1" customHeight="1">
      <c r="C30308"/>
      <c r="F30308"/>
      <c r="G30308"/>
      <c r="H30308"/>
      <c r="K30308"/>
      <c r="P30308"/>
      <c r="X30308"/>
      <c r="AA30308"/>
      <c r="AF30308"/>
      <c r="AI30308"/>
      <c r="AN30308"/>
    </row>
    <row r="30309" spans="3:40" ht="14.1" customHeight="1">
      <c r="C30309"/>
      <c r="F30309"/>
      <c r="G30309"/>
      <c r="H30309"/>
      <c r="K30309"/>
      <c r="P30309"/>
      <c r="X30309"/>
      <c r="AA30309"/>
      <c r="AF30309"/>
      <c r="AI30309"/>
      <c r="AN30309"/>
    </row>
    <row r="30310" spans="3:40" ht="14.1" customHeight="1">
      <c r="C30310"/>
      <c r="F30310"/>
      <c r="G30310"/>
      <c r="H30310"/>
      <c r="K30310"/>
      <c r="P30310"/>
      <c r="X30310"/>
      <c r="AA30310"/>
      <c r="AF30310"/>
      <c r="AI30310"/>
      <c r="AN30310"/>
    </row>
    <row r="30311" spans="3:40" ht="14.1" customHeight="1">
      <c r="C30311"/>
      <c r="F30311"/>
      <c r="G30311"/>
      <c r="H30311"/>
      <c r="K30311"/>
      <c r="P30311"/>
      <c r="X30311"/>
      <c r="AA30311"/>
      <c r="AF30311"/>
      <c r="AI30311"/>
      <c r="AN30311"/>
    </row>
    <row r="30312" spans="3:40" ht="14.1" customHeight="1">
      <c r="C30312"/>
      <c r="F30312"/>
      <c r="G30312"/>
      <c r="H30312"/>
      <c r="K30312"/>
      <c r="P30312"/>
      <c r="X30312"/>
      <c r="AA30312"/>
      <c r="AF30312"/>
      <c r="AI30312"/>
      <c r="AN30312"/>
    </row>
    <row r="30313" spans="3:40" ht="14.1" customHeight="1">
      <c r="C30313"/>
      <c r="F30313"/>
      <c r="G30313"/>
      <c r="H30313"/>
      <c r="K30313"/>
      <c r="P30313"/>
      <c r="X30313"/>
      <c r="AA30313"/>
      <c r="AF30313"/>
      <c r="AI30313"/>
      <c r="AN30313"/>
    </row>
    <row r="30314" spans="3:40" ht="14.1" customHeight="1">
      <c r="C30314"/>
      <c r="F30314"/>
      <c r="G30314"/>
      <c r="H30314"/>
      <c r="K30314"/>
      <c r="P30314"/>
      <c r="X30314"/>
      <c r="AA30314"/>
      <c r="AF30314"/>
      <c r="AI30314"/>
      <c r="AN30314"/>
    </row>
    <row r="30315" spans="3:40" ht="14.1" customHeight="1">
      <c r="C30315"/>
      <c r="F30315"/>
      <c r="G30315"/>
      <c r="H30315"/>
      <c r="K30315"/>
      <c r="P30315"/>
      <c r="X30315"/>
      <c r="AA30315"/>
      <c r="AF30315"/>
      <c r="AI30315"/>
      <c r="AN30315"/>
    </row>
    <row r="30316" spans="3:40" ht="14.1" customHeight="1">
      <c r="C30316"/>
      <c r="F30316"/>
      <c r="G30316"/>
      <c r="H30316"/>
      <c r="K30316"/>
      <c r="P30316"/>
      <c r="X30316"/>
      <c r="AA30316"/>
      <c r="AF30316"/>
      <c r="AI30316"/>
      <c r="AN30316"/>
    </row>
    <row r="30317" spans="3:40" ht="14.1" customHeight="1">
      <c r="C30317"/>
      <c r="F30317"/>
      <c r="G30317"/>
      <c r="H30317"/>
      <c r="K30317"/>
      <c r="P30317"/>
      <c r="X30317"/>
      <c r="AA30317"/>
      <c r="AF30317"/>
      <c r="AI30317"/>
      <c r="AN30317"/>
    </row>
    <row r="30318" spans="3:40" ht="14.1" customHeight="1">
      <c r="C30318"/>
      <c r="F30318"/>
      <c r="G30318"/>
      <c r="H30318"/>
      <c r="K30318"/>
      <c r="P30318"/>
      <c r="X30318"/>
      <c r="AA30318"/>
      <c r="AF30318"/>
      <c r="AI30318"/>
      <c r="AN30318"/>
    </row>
    <row r="30319" spans="3:40" ht="14.1" customHeight="1">
      <c r="C30319"/>
      <c r="F30319"/>
      <c r="G30319"/>
      <c r="H30319"/>
      <c r="K30319"/>
      <c r="P30319"/>
      <c r="X30319"/>
      <c r="AA30319"/>
      <c r="AF30319"/>
      <c r="AI30319"/>
      <c r="AN30319"/>
    </row>
    <row r="30320" spans="3:40" ht="14.1" customHeight="1">
      <c r="C30320"/>
      <c r="F30320"/>
      <c r="G30320"/>
      <c r="H30320"/>
      <c r="K30320"/>
      <c r="P30320"/>
      <c r="X30320"/>
      <c r="AA30320"/>
      <c r="AF30320"/>
      <c r="AI30320"/>
      <c r="AN30320"/>
    </row>
    <row r="30321" spans="3:40" ht="14.1" customHeight="1">
      <c r="C30321"/>
      <c r="F30321"/>
      <c r="G30321"/>
      <c r="H30321"/>
      <c r="K30321"/>
      <c r="P30321"/>
      <c r="X30321"/>
      <c r="AA30321"/>
      <c r="AF30321"/>
      <c r="AI30321"/>
      <c r="AN30321"/>
    </row>
    <row r="30322" spans="3:40" ht="14.1" customHeight="1">
      <c r="C30322"/>
      <c r="F30322"/>
      <c r="G30322"/>
      <c r="H30322"/>
      <c r="K30322"/>
      <c r="P30322"/>
      <c r="X30322"/>
      <c r="AA30322"/>
      <c r="AF30322"/>
      <c r="AI30322"/>
      <c r="AN30322"/>
    </row>
    <row r="30323" spans="3:40" ht="14.1" customHeight="1">
      <c r="C30323"/>
      <c r="F30323"/>
      <c r="G30323"/>
      <c r="H30323"/>
      <c r="K30323"/>
      <c r="P30323"/>
      <c r="X30323"/>
      <c r="AA30323"/>
      <c r="AF30323"/>
      <c r="AI30323"/>
      <c r="AN30323"/>
    </row>
    <row r="30324" spans="3:40" ht="14.1" customHeight="1">
      <c r="C30324"/>
      <c r="F30324"/>
      <c r="G30324"/>
      <c r="H30324"/>
      <c r="K30324"/>
      <c r="P30324"/>
      <c r="X30324"/>
      <c r="AA30324"/>
      <c r="AF30324"/>
      <c r="AI30324"/>
      <c r="AN30324"/>
    </row>
    <row r="30325" spans="3:40" ht="14.1" customHeight="1">
      <c r="C30325"/>
      <c r="F30325"/>
      <c r="G30325"/>
      <c r="H30325"/>
      <c r="K30325"/>
      <c r="P30325"/>
      <c r="X30325"/>
      <c r="AA30325"/>
      <c r="AF30325"/>
      <c r="AI30325"/>
      <c r="AN30325"/>
    </row>
    <row r="30326" spans="3:40" ht="14.1" customHeight="1">
      <c r="C30326"/>
      <c r="F30326"/>
      <c r="G30326"/>
      <c r="H30326"/>
      <c r="K30326"/>
      <c r="P30326"/>
      <c r="X30326"/>
      <c r="AA30326"/>
      <c r="AF30326"/>
      <c r="AI30326"/>
      <c r="AN30326"/>
    </row>
    <row r="30327" spans="3:40" ht="14.1" customHeight="1">
      <c r="C30327"/>
      <c r="F30327"/>
      <c r="G30327"/>
      <c r="H30327"/>
      <c r="K30327"/>
      <c r="P30327"/>
      <c r="X30327"/>
      <c r="AA30327"/>
      <c r="AF30327"/>
      <c r="AI30327"/>
      <c r="AN30327"/>
    </row>
    <row r="30328" spans="3:40" ht="14.1" customHeight="1">
      <c r="C30328"/>
      <c r="F30328"/>
      <c r="G30328"/>
      <c r="H30328"/>
      <c r="K30328"/>
      <c r="P30328"/>
      <c r="X30328"/>
      <c r="AA30328"/>
      <c r="AF30328"/>
      <c r="AI30328"/>
      <c r="AN30328"/>
    </row>
    <row r="30329" spans="3:40" ht="14.1" customHeight="1">
      <c r="C30329"/>
      <c r="F30329"/>
      <c r="G30329"/>
      <c r="H30329"/>
      <c r="K30329"/>
      <c r="P30329"/>
      <c r="X30329"/>
      <c r="AA30329"/>
      <c r="AF30329"/>
      <c r="AI30329"/>
      <c r="AN30329"/>
    </row>
    <row r="30330" spans="3:40" ht="14.1" customHeight="1">
      <c r="C30330"/>
      <c r="F30330"/>
      <c r="G30330"/>
      <c r="H30330"/>
      <c r="K30330"/>
      <c r="P30330"/>
      <c r="X30330"/>
      <c r="AA30330"/>
      <c r="AF30330"/>
      <c r="AI30330"/>
      <c r="AN30330"/>
    </row>
    <row r="30331" spans="3:40" ht="14.1" customHeight="1">
      <c r="C30331"/>
      <c r="F30331"/>
      <c r="G30331"/>
      <c r="H30331"/>
      <c r="K30331"/>
      <c r="P30331"/>
      <c r="X30331"/>
      <c r="AA30331"/>
      <c r="AF30331"/>
      <c r="AI30331"/>
      <c r="AN30331"/>
    </row>
    <row r="30332" spans="3:40" ht="14.1" customHeight="1">
      <c r="C30332"/>
      <c r="F30332"/>
      <c r="G30332"/>
      <c r="H30332"/>
      <c r="K30332"/>
      <c r="P30332"/>
      <c r="X30332"/>
      <c r="AA30332"/>
      <c r="AF30332"/>
      <c r="AI30332"/>
      <c r="AN30332"/>
    </row>
    <row r="30333" spans="3:40" ht="14.1" customHeight="1">
      <c r="C30333"/>
      <c r="F30333"/>
      <c r="G30333"/>
      <c r="H30333"/>
      <c r="K30333"/>
      <c r="P30333"/>
      <c r="X30333"/>
      <c r="AA30333"/>
      <c r="AF30333"/>
      <c r="AI30333"/>
      <c r="AN30333"/>
    </row>
    <row r="30334" spans="3:40" ht="14.1" customHeight="1">
      <c r="C30334"/>
      <c r="F30334"/>
      <c r="G30334"/>
      <c r="H30334"/>
      <c r="K30334"/>
      <c r="P30334"/>
      <c r="X30334"/>
      <c r="AA30334"/>
      <c r="AF30334"/>
      <c r="AI30334"/>
      <c r="AN30334"/>
    </row>
    <row r="30335" spans="3:40" ht="14.1" customHeight="1">
      <c r="C30335"/>
      <c r="F30335"/>
      <c r="G30335"/>
      <c r="H30335"/>
      <c r="K30335"/>
      <c r="P30335"/>
      <c r="X30335"/>
      <c r="AA30335"/>
      <c r="AF30335"/>
      <c r="AI30335"/>
      <c r="AN30335"/>
    </row>
    <row r="30336" spans="3:40" ht="14.1" customHeight="1">
      <c r="C30336"/>
      <c r="F30336"/>
      <c r="G30336"/>
      <c r="H30336"/>
      <c r="K30336"/>
      <c r="P30336"/>
      <c r="X30336"/>
      <c r="AA30336"/>
      <c r="AF30336"/>
      <c r="AI30336"/>
      <c r="AN30336"/>
    </row>
    <row r="30337" spans="3:40" ht="14.1" customHeight="1">
      <c r="C30337"/>
      <c r="F30337"/>
      <c r="G30337"/>
      <c r="H30337"/>
      <c r="K30337"/>
      <c r="P30337"/>
      <c r="X30337"/>
      <c r="AA30337"/>
      <c r="AF30337"/>
      <c r="AI30337"/>
      <c r="AN30337"/>
    </row>
    <row r="30338" spans="3:40" ht="14.1" customHeight="1">
      <c r="C30338"/>
      <c r="F30338"/>
      <c r="G30338"/>
      <c r="H30338"/>
      <c r="K30338"/>
      <c r="P30338"/>
      <c r="X30338"/>
      <c r="AA30338"/>
      <c r="AF30338"/>
      <c r="AI30338"/>
      <c r="AN30338"/>
    </row>
    <row r="30339" spans="3:40" ht="14.1" customHeight="1">
      <c r="C30339"/>
      <c r="F30339"/>
      <c r="G30339"/>
      <c r="H30339"/>
      <c r="K30339"/>
      <c r="P30339"/>
      <c r="X30339"/>
      <c r="AA30339"/>
      <c r="AF30339"/>
      <c r="AI30339"/>
      <c r="AN30339"/>
    </row>
    <row r="30340" spans="3:40" ht="14.1" customHeight="1">
      <c r="C30340"/>
      <c r="F30340"/>
      <c r="G30340"/>
      <c r="H30340"/>
      <c r="K30340"/>
      <c r="P30340"/>
      <c r="X30340"/>
      <c r="AA30340"/>
      <c r="AF30340"/>
      <c r="AI30340"/>
      <c r="AN30340"/>
    </row>
    <row r="30341" spans="3:40" ht="14.1" customHeight="1">
      <c r="C30341"/>
      <c r="F30341"/>
      <c r="G30341"/>
      <c r="H30341"/>
      <c r="K30341"/>
      <c r="P30341"/>
      <c r="X30341"/>
      <c r="AA30341"/>
      <c r="AF30341"/>
      <c r="AI30341"/>
      <c r="AN30341"/>
    </row>
    <row r="30342" spans="3:40" ht="14.1" customHeight="1">
      <c r="C30342"/>
      <c r="F30342"/>
      <c r="G30342"/>
      <c r="H30342"/>
      <c r="K30342"/>
      <c r="P30342"/>
      <c r="X30342"/>
      <c r="AA30342"/>
      <c r="AF30342"/>
      <c r="AI30342"/>
      <c r="AN30342"/>
    </row>
    <row r="30343" spans="3:40" ht="14.1" customHeight="1">
      <c r="C30343"/>
      <c r="F30343"/>
      <c r="G30343"/>
      <c r="H30343"/>
      <c r="K30343"/>
      <c r="P30343"/>
      <c r="X30343"/>
      <c r="AA30343"/>
      <c r="AF30343"/>
      <c r="AI30343"/>
      <c r="AN30343"/>
    </row>
    <row r="30344" spans="3:40" ht="14.1" customHeight="1">
      <c r="C30344"/>
      <c r="F30344"/>
      <c r="G30344"/>
      <c r="H30344"/>
      <c r="K30344"/>
      <c r="P30344"/>
      <c r="X30344"/>
      <c r="AA30344"/>
      <c r="AF30344"/>
      <c r="AI30344"/>
      <c r="AN30344"/>
    </row>
    <row r="30345" spans="3:40" ht="14.1" customHeight="1">
      <c r="C30345"/>
      <c r="F30345"/>
      <c r="G30345"/>
      <c r="H30345"/>
      <c r="K30345"/>
      <c r="P30345"/>
      <c r="X30345"/>
      <c r="AA30345"/>
      <c r="AF30345"/>
      <c r="AI30345"/>
      <c r="AN30345"/>
    </row>
    <row r="30346" spans="3:40" ht="14.1" customHeight="1">
      <c r="C30346"/>
      <c r="F30346"/>
      <c r="G30346"/>
      <c r="H30346"/>
      <c r="K30346"/>
      <c r="P30346"/>
      <c r="X30346"/>
      <c r="AA30346"/>
      <c r="AF30346"/>
      <c r="AI30346"/>
      <c r="AN30346"/>
    </row>
    <row r="30347" spans="3:40" ht="14.1" customHeight="1">
      <c r="C30347"/>
      <c r="F30347"/>
      <c r="G30347"/>
      <c r="H30347"/>
      <c r="K30347"/>
      <c r="P30347"/>
      <c r="X30347"/>
      <c r="AA30347"/>
      <c r="AF30347"/>
      <c r="AI30347"/>
      <c r="AN30347"/>
    </row>
    <row r="30348" spans="3:40" ht="14.1" customHeight="1">
      <c r="C30348"/>
      <c r="F30348"/>
      <c r="G30348"/>
      <c r="H30348"/>
      <c r="K30348"/>
      <c r="P30348"/>
      <c r="X30348"/>
      <c r="AA30348"/>
      <c r="AF30348"/>
      <c r="AI30348"/>
      <c r="AN30348"/>
    </row>
    <row r="30349" spans="3:40" ht="14.1" customHeight="1">
      <c r="C30349"/>
      <c r="F30349"/>
      <c r="G30349"/>
      <c r="H30349"/>
      <c r="K30349"/>
      <c r="P30349"/>
      <c r="X30349"/>
      <c r="AA30349"/>
      <c r="AF30349"/>
      <c r="AI30349"/>
      <c r="AN30349"/>
    </row>
    <row r="30350" spans="3:40" ht="14.1" customHeight="1">
      <c r="C30350"/>
      <c r="F30350"/>
      <c r="G30350"/>
      <c r="H30350"/>
      <c r="K30350"/>
      <c r="P30350"/>
      <c r="X30350"/>
      <c r="AA30350"/>
      <c r="AF30350"/>
      <c r="AI30350"/>
      <c r="AN30350"/>
    </row>
    <row r="30351" spans="3:40" ht="14.1" customHeight="1">
      <c r="C30351"/>
      <c r="F30351"/>
      <c r="G30351"/>
      <c r="H30351"/>
      <c r="K30351"/>
      <c r="P30351"/>
      <c r="X30351"/>
      <c r="AA30351"/>
      <c r="AF30351"/>
      <c r="AI30351"/>
      <c r="AN30351"/>
    </row>
    <row r="30352" spans="3:40" ht="14.1" customHeight="1">
      <c r="C30352"/>
      <c r="F30352"/>
      <c r="G30352"/>
      <c r="H30352"/>
      <c r="K30352"/>
      <c r="P30352"/>
      <c r="X30352"/>
      <c r="AA30352"/>
      <c r="AF30352"/>
      <c r="AI30352"/>
      <c r="AN30352"/>
    </row>
    <row r="30353" spans="3:40" ht="14.1" customHeight="1">
      <c r="C30353"/>
      <c r="F30353"/>
      <c r="G30353"/>
      <c r="H30353"/>
      <c r="K30353"/>
      <c r="P30353"/>
      <c r="X30353"/>
      <c r="AA30353"/>
      <c r="AF30353"/>
      <c r="AI30353"/>
      <c r="AN30353"/>
    </row>
    <row r="30354" spans="3:40" ht="14.1" customHeight="1">
      <c r="C30354"/>
      <c r="F30354"/>
      <c r="G30354"/>
      <c r="H30354"/>
      <c r="K30354"/>
      <c r="P30354"/>
      <c r="X30354"/>
      <c r="AA30354"/>
      <c r="AF30354"/>
      <c r="AI30354"/>
      <c r="AN30354"/>
    </row>
    <row r="30355" spans="3:40" ht="14.1" customHeight="1">
      <c r="C30355"/>
      <c r="F30355"/>
      <c r="G30355"/>
      <c r="H30355"/>
      <c r="K30355"/>
      <c r="P30355"/>
      <c r="X30355"/>
      <c r="AA30355"/>
      <c r="AF30355"/>
      <c r="AI30355"/>
      <c r="AN30355"/>
    </row>
    <row r="30356" spans="3:40" ht="14.1" customHeight="1">
      <c r="C30356"/>
      <c r="F30356"/>
      <c r="G30356"/>
      <c r="H30356"/>
      <c r="K30356"/>
      <c r="P30356"/>
      <c r="X30356"/>
      <c r="AA30356"/>
      <c r="AF30356"/>
      <c r="AI30356"/>
      <c r="AN30356"/>
    </row>
    <row r="30357" spans="3:40" ht="14.1" customHeight="1">
      <c r="C30357"/>
      <c r="F30357"/>
      <c r="G30357"/>
      <c r="H30357"/>
      <c r="K30357"/>
      <c r="P30357"/>
      <c r="X30357"/>
      <c r="AA30357"/>
      <c r="AF30357"/>
      <c r="AI30357"/>
      <c r="AN30357"/>
    </row>
    <row r="30358" spans="3:40" ht="14.1" customHeight="1">
      <c r="C30358"/>
      <c r="F30358"/>
      <c r="G30358"/>
      <c r="H30358"/>
      <c r="K30358"/>
      <c r="P30358"/>
      <c r="X30358"/>
      <c r="AA30358"/>
      <c r="AF30358"/>
      <c r="AI30358"/>
      <c r="AN30358"/>
    </row>
    <row r="30359" spans="3:40" ht="14.1" customHeight="1">
      <c r="C30359"/>
      <c r="F30359"/>
      <c r="G30359"/>
      <c r="H30359"/>
      <c r="K30359"/>
      <c r="P30359"/>
      <c r="X30359"/>
      <c r="AA30359"/>
      <c r="AF30359"/>
      <c r="AI30359"/>
      <c r="AN30359"/>
    </row>
    <row r="30360" spans="3:40" ht="14.1" customHeight="1">
      <c r="C30360"/>
      <c r="F30360"/>
      <c r="G30360"/>
      <c r="H30360"/>
      <c r="K30360"/>
      <c r="P30360"/>
      <c r="X30360"/>
      <c r="AA30360"/>
      <c r="AF30360"/>
      <c r="AI30360"/>
      <c r="AN30360"/>
    </row>
    <row r="30361" spans="3:40" ht="14.1" customHeight="1">
      <c r="C30361"/>
      <c r="F30361"/>
      <c r="G30361"/>
      <c r="H30361"/>
      <c r="K30361"/>
      <c r="P30361"/>
      <c r="X30361"/>
      <c r="AA30361"/>
      <c r="AF30361"/>
      <c r="AI30361"/>
      <c r="AN30361"/>
    </row>
    <row r="30362" spans="3:40" ht="14.1" customHeight="1">
      <c r="C30362"/>
      <c r="F30362"/>
      <c r="G30362"/>
      <c r="H30362"/>
      <c r="K30362"/>
      <c r="P30362"/>
      <c r="X30362"/>
      <c r="AA30362"/>
      <c r="AF30362"/>
      <c r="AI30362"/>
      <c r="AN30362"/>
    </row>
    <row r="30363" spans="3:40" ht="14.1" customHeight="1">
      <c r="C30363"/>
      <c r="F30363"/>
      <c r="G30363"/>
      <c r="H30363"/>
      <c r="K30363"/>
      <c r="P30363"/>
      <c r="X30363"/>
      <c r="AA30363"/>
      <c r="AF30363"/>
      <c r="AI30363"/>
      <c r="AN30363"/>
    </row>
    <row r="30364" spans="3:40" ht="14.1" customHeight="1">
      <c r="C30364"/>
      <c r="F30364"/>
      <c r="G30364"/>
      <c r="H30364"/>
      <c r="K30364"/>
      <c r="P30364"/>
      <c r="X30364"/>
      <c r="AA30364"/>
      <c r="AF30364"/>
      <c r="AI30364"/>
      <c r="AN30364"/>
    </row>
    <row r="30365" spans="3:40" ht="14.1" customHeight="1">
      <c r="C30365"/>
      <c r="F30365"/>
      <c r="G30365"/>
      <c r="H30365"/>
      <c r="K30365"/>
      <c r="P30365"/>
      <c r="X30365"/>
      <c r="AA30365"/>
      <c r="AF30365"/>
      <c r="AI30365"/>
      <c r="AN30365"/>
    </row>
    <row r="30366" spans="3:40" ht="14.1" customHeight="1">
      <c r="C30366"/>
      <c r="F30366"/>
      <c r="G30366"/>
      <c r="H30366"/>
      <c r="K30366"/>
      <c r="P30366"/>
      <c r="X30366"/>
      <c r="AA30366"/>
      <c r="AF30366"/>
      <c r="AI30366"/>
      <c r="AN30366"/>
    </row>
    <row r="30367" spans="3:40" ht="14.1" customHeight="1">
      <c r="C30367"/>
      <c r="F30367"/>
      <c r="G30367"/>
      <c r="H30367"/>
      <c r="K30367"/>
      <c r="P30367"/>
      <c r="X30367"/>
      <c r="AA30367"/>
      <c r="AF30367"/>
      <c r="AI30367"/>
      <c r="AN30367"/>
    </row>
    <row r="30368" spans="3:40" ht="14.1" customHeight="1">
      <c r="C30368"/>
      <c r="F30368"/>
      <c r="G30368"/>
      <c r="H30368"/>
      <c r="K30368"/>
      <c r="P30368"/>
      <c r="X30368"/>
      <c r="AA30368"/>
      <c r="AF30368"/>
      <c r="AI30368"/>
      <c r="AN30368"/>
    </row>
    <row r="30369" spans="3:40" ht="14.1" customHeight="1">
      <c r="C30369"/>
      <c r="F30369"/>
      <c r="G30369"/>
      <c r="H30369"/>
      <c r="K30369"/>
      <c r="P30369"/>
      <c r="X30369"/>
      <c r="AA30369"/>
      <c r="AF30369"/>
      <c r="AI30369"/>
      <c r="AN30369"/>
    </row>
    <row r="30370" spans="3:40" ht="14.1" customHeight="1">
      <c r="C30370"/>
      <c r="F30370"/>
      <c r="G30370"/>
      <c r="H30370"/>
      <c r="K30370"/>
      <c r="P30370"/>
      <c r="X30370"/>
      <c r="AA30370"/>
      <c r="AF30370"/>
      <c r="AI30370"/>
      <c r="AN30370"/>
    </row>
    <row r="30371" spans="3:40" ht="14.1" customHeight="1">
      <c r="C30371"/>
      <c r="F30371"/>
      <c r="G30371"/>
      <c r="H30371"/>
      <c r="K30371"/>
      <c r="P30371"/>
      <c r="X30371"/>
      <c r="AA30371"/>
      <c r="AF30371"/>
      <c r="AI30371"/>
      <c r="AN30371"/>
    </row>
    <row r="30372" spans="3:40" ht="14.1" customHeight="1">
      <c r="C30372"/>
      <c r="F30372"/>
      <c r="G30372"/>
      <c r="H30372"/>
      <c r="K30372"/>
      <c r="P30372"/>
      <c r="X30372"/>
      <c r="AA30372"/>
      <c r="AF30372"/>
      <c r="AI30372"/>
      <c r="AN30372"/>
    </row>
    <row r="30373" spans="3:40" ht="14.1" customHeight="1">
      <c r="C30373"/>
      <c r="F30373"/>
      <c r="G30373"/>
      <c r="H30373"/>
      <c r="K30373"/>
      <c r="P30373"/>
      <c r="X30373"/>
      <c r="AA30373"/>
      <c r="AF30373"/>
      <c r="AI30373"/>
      <c r="AN30373"/>
    </row>
    <row r="30374" spans="3:40" ht="14.1" customHeight="1">
      <c r="C30374"/>
      <c r="F30374"/>
      <c r="G30374"/>
      <c r="H30374"/>
      <c r="K30374"/>
      <c r="P30374"/>
      <c r="X30374"/>
      <c r="AA30374"/>
      <c r="AF30374"/>
      <c r="AI30374"/>
      <c r="AN30374"/>
    </row>
    <row r="30375" spans="3:40" ht="14.1" customHeight="1">
      <c r="C30375"/>
      <c r="F30375"/>
      <c r="G30375"/>
      <c r="H30375"/>
      <c r="K30375"/>
      <c r="P30375"/>
      <c r="X30375"/>
      <c r="AA30375"/>
      <c r="AF30375"/>
      <c r="AI30375"/>
      <c r="AN30375"/>
    </row>
    <row r="30376" spans="3:40" ht="14.1" customHeight="1">
      <c r="C30376"/>
      <c r="F30376"/>
      <c r="G30376"/>
      <c r="H30376"/>
      <c r="K30376"/>
      <c r="P30376"/>
      <c r="X30376"/>
      <c r="AA30376"/>
      <c r="AF30376"/>
      <c r="AI30376"/>
      <c r="AN30376"/>
    </row>
    <row r="30377" spans="3:40" ht="14.1" customHeight="1">
      <c r="C30377"/>
      <c r="F30377"/>
      <c r="G30377"/>
      <c r="H30377"/>
      <c r="K30377"/>
      <c r="P30377"/>
      <c r="X30377"/>
      <c r="AA30377"/>
      <c r="AF30377"/>
      <c r="AI30377"/>
      <c r="AN30377"/>
    </row>
    <row r="30378" spans="3:40" ht="14.1" customHeight="1">
      <c r="C30378"/>
      <c r="F30378"/>
      <c r="G30378"/>
      <c r="H30378"/>
      <c r="K30378"/>
      <c r="P30378"/>
      <c r="X30378"/>
      <c r="AA30378"/>
      <c r="AF30378"/>
      <c r="AI30378"/>
      <c r="AN30378"/>
    </row>
    <row r="30379" spans="3:40" ht="14.1" customHeight="1">
      <c r="C30379"/>
      <c r="F30379"/>
      <c r="G30379"/>
      <c r="H30379"/>
      <c r="K30379"/>
      <c r="P30379"/>
      <c r="X30379"/>
      <c r="AA30379"/>
      <c r="AF30379"/>
      <c r="AI30379"/>
      <c r="AN30379"/>
    </row>
    <row r="30380" spans="3:40" ht="14.1" customHeight="1">
      <c r="C30380"/>
      <c r="F30380"/>
      <c r="G30380"/>
      <c r="H30380"/>
      <c r="K30380"/>
      <c r="P30380"/>
      <c r="X30380"/>
      <c r="AA30380"/>
      <c r="AF30380"/>
      <c r="AI30380"/>
      <c r="AN30380"/>
    </row>
    <row r="30381" spans="3:40" ht="14.1" customHeight="1">
      <c r="C30381"/>
      <c r="F30381"/>
      <c r="G30381"/>
      <c r="H30381"/>
      <c r="K30381"/>
      <c r="P30381"/>
      <c r="X30381"/>
      <c r="AA30381"/>
      <c r="AF30381"/>
      <c r="AI30381"/>
      <c r="AN30381"/>
    </row>
    <row r="30382" spans="3:40" ht="14.1" customHeight="1">
      <c r="C30382"/>
      <c r="F30382"/>
      <c r="G30382"/>
      <c r="H30382"/>
      <c r="K30382"/>
      <c r="P30382"/>
      <c r="X30382"/>
      <c r="AA30382"/>
      <c r="AF30382"/>
      <c r="AI30382"/>
      <c r="AN30382"/>
    </row>
    <row r="30383" spans="3:40" ht="14.1" customHeight="1">
      <c r="C30383"/>
      <c r="F30383"/>
      <c r="G30383"/>
      <c r="H30383"/>
      <c r="K30383"/>
      <c r="P30383"/>
      <c r="X30383"/>
      <c r="AA30383"/>
      <c r="AF30383"/>
      <c r="AI30383"/>
      <c r="AN30383"/>
    </row>
    <row r="30384" spans="3:40" ht="14.1" customHeight="1">
      <c r="C30384"/>
      <c r="F30384"/>
      <c r="G30384"/>
      <c r="H30384"/>
      <c r="K30384"/>
      <c r="P30384"/>
      <c r="X30384"/>
      <c r="AA30384"/>
      <c r="AF30384"/>
      <c r="AI30384"/>
      <c r="AN30384"/>
    </row>
    <row r="30385" spans="3:40" ht="14.1" customHeight="1">
      <c r="C30385"/>
      <c r="F30385"/>
      <c r="G30385"/>
      <c r="H30385"/>
      <c r="K30385"/>
      <c r="P30385"/>
      <c r="X30385"/>
      <c r="AA30385"/>
      <c r="AF30385"/>
      <c r="AI30385"/>
      <c r="AN30385"/>
    </row>
    <row r="30386" spans="3:40" ht="14.1" customHeight="1">
      <c r="C30386"/>
      <c r="F30386"/>
      <c r="G30386"/>
      <c r="H30386"/>
      <c r="K30386"/>
      <c r="P30386"/>
      <c r="X30386"/>
      <c r="AA30386"/>
      <c r="AF30386"/>
      <c r="AI30386"/>
      <c r="AN30386"/>
    </row>
    <row r="30387" spans="3:40" ht="14.1" customHeight="1">
      <c r="C30387"/>
      <c r="F30387"/>
      <c r="G30387"/>
      <c r="H30387"/>
      <c r="K30387"/>
      <c r="P30387"/>
      <c r="X30387"/>
      <c r="AA30387"/>
      <c r="AF30387"/>
      <c r="AI30387"/>
      <c r="AN30387"/>
    </row>
    <row r="30388" spans="3:40" ht="14.1" customHeight="1">
      <c r="C30388"/>
      <c r="F30388"/>
      <c r="G30388"/>
      <c r="H30388"/>
      <c r="K30388"/>
      <c r="P30388"/>
      <c r="X30388"/>
      <c r="AA30388"/>
      <c r="AF30388"/>
      <c r="AI30388"/>
      <c r="AN30388"/>
    </row>
    <row r="30389" spans="3:40" ht="14.1" customHeight="1">
      <c r="C30389"/>
      <c r="F30389"/>
      <c r="G30389"/>
      <c r="H30389"/>
      <c r="K30389"/>
      <c r="P30389"/>
      <c r="X30389"/>
      <c r="AA30389"/>
      <c r="AF30389"/>
      <c r="AI30389"/>
      <c r="AN30389"/>
    </row>
    <row r="30390" spans="3:40" ht="14.1" customHeight="1">
      <c r="C30390"/>
      <c r="F30390"/>
      <c r="G30390"/>
      <c r="H30390"/>
      <c r="K30390"/>
      <c r="P30390"/>
      <c r="X30390"/>
      <c r="AA30390"/>
      <c r="AF30390"/>
      <c r="AI30390"/>
      <c r="AN30390"/>
    </row>
    <row r="30391" spans="3:40" ht="14.1" customHeight="1">
      <c r="C30391"/>
      <c r="F30391"/>
      <c r="G30391"/>
      <c r="H30391"/>
      <c r="K30391"/>
      <c r="P30391"/>
      <c r="X30391"/>
      <c r="AA30391"/>
      <c r="AF30391"/>
      <c r="AI30391"/>
      <c r="AN30391"/>
    </row>
    <row r="30392" spans="3:40" ht="14.1" customHeight="1">
      <c r="C30392"/>
      <c r="F30392"/>
      <c r="G30392"/>
      <c r="H30392"/>
      <c r="K30392"/>
      <c r="P30392"/>
      <c r="X30392"/>
      <c r="AA30392"/>
      <c r="AF30392"/>
      <c r="AI30392"/>
      <c r="AN30392"/>
    </row>
    <row r="30393" spans="3:40" ht="14.1" customHeight="1">
      <c r="C30393"/>
      <c r="F30393"/>
      <c r="G30393"/>
      <c r="H30393"/>
      <c r="K30393"/>
      <c r="P30393"/>
      <c r="X30393"/>
      <c r="AA30393"/>
      <c r="AF30393"/>
      <c r="AI30393"/>
      <c r="AN30393"/>
    </row>
    <row r="30394" spans="3:40" ht="14.1" customHeight="1">
      <c r="C30394"/>
      <c r="F30394"/>
      <c r="G30394"/>
      <c r="H30394"/>
      <c r="K30394"/>
      <c r="P30394"/>
      <c r="X30394"/>
      <c r="AA30394"/>
      <c r="AF30394"/>
      <c r="AI30394"/>
      <c r="AN30394"/>
    </row>
    <row r="30395" spans="3:40" ht="14.1" customHeight="1">
      <c r="C30395"/>
      <c r="F30395"/>
      <c r="G30395"/>
      <c r="H30395"/>
      <c r="K30395"/>
      <c r="P30395"/>
      <c r="X30395"/>
      <c r="AA30395"/>
      <c r="AF30395"/>
      <c r="AI30395"/>
      <c r="AN30395"/>
    </row>
    <row r="30396" spans="3:40" ht="14.1" customHeight="1">
      <c r="C30396"/>
      <c r="F30396"/>
      <c r="G30396"/>
      <c r="H30396"/>
      <c r="K30396"/>
      <c r="P30396"/>
      <c r="X30396"/>
      <c r="AA30396"/>
      <c r="AF30396"/>
      <c r="AI30396"/>
      <c r="AN30396"/>
    </row>
    <row r="30397" spans="3:40" ht="14.1" customHeight="1">
      <c r="C30397"/>
      <c r="F30397"/>
      <c r="G30397"/>
      <c r="H30397"/>
      <c r="K30397"/>
      <c r="P30397"/>
      <c r="X30397"/>
      <c r="AA30397"/>
      <c r="AF30397"/>
      <c r="AI30397"/>
      <c r="AN30397"/>
    </row>
    <row r="30398" spans="3:40" ht="14.1" customHeight="1">
      <c r="C30398"/>
      <c r="F30398"/>
      <c r="G30398"/>
      <c r="H30398"/>
      <c r="K30398"/>
      <c r="P30398"/>
      <c r="X30398"/>
      <c r="AA30398"/>
      <c r="AF30398"/>
      <c r="AI30398"/>
      <c r="AN30398"/>
    </row>
    <row r="30399" spans="3:40" ht="14.1" customHeight="1">
      <c r="C30399"/>
      <c r="F30399"/>
      <c r="G30399"/>
      <c r="H30399"/>
      <c r="K30399"/>
      <c r="P30399"/>
      <c r="X30399"/>
      <c r="AA30399"/>
      <c r="AF30399"/>
      <c r="AI30399"/>
      <c r="AN30399"/>
    </row>
    <row r="30400" spans="3:40" ht="14.1" customHeight="1">
      <c r="C30400"/>
      <c r="F30400"/>
      <c r="G30400"/>
      <c r="H30400"/>
      <c r="K30400"/>
      <c r="P30400"/>
      <c r="X30400"/>
      <c r="AA30400"/>
      <c r="AF30400"/>
      <c r="AI30400"/>
      <c r="AN30400"/>
    </row>
    <row r="30401" spans="3:40" ht="14.1" customHeight="1">
      <c r="C30401"/>
      <c r="F30401"/>
      <c r="G30401"/>
      <c r="H30401"/>
      <c r="K30401"/>
      <c r="P30401"/>
      <c r="X30401"/>
      <c r="AA30401"/>
      <c r="AF30401"/>
      <c r="AI30401"/>
      <c r="AN30401"/>
    </row>
    <row r="30402" spans="3:40" ht="14.1" customHeight="1">
      <c r="C30402"/>
      <c r="F30402"/>
      <c r="G30402"/>
      <c r="H30402"/>
      <c r="K30402"/>
      <c r="P30402"/>
      <c r="X30402"/>
      <c r="AA30402"/>
      <c r="AF30402"/>
      <c r="AI30402"/>
      <c r="AN30402"/>
    </row>
    <row r="30403" spans="3:40" ht="14.1" customHeight="1">
      <c r="C30403"/>
      <c r="F30403"/>
      <c r="G30403"/>
      <c r="H30403"/>
      <c r="K30403"/>
      <c r="P30403"/>
      <c r="X30403"/>
      <c r="AA30403"/>
      <c r="AF30403"/>
      <c r="AI30403"/>
      <c r="AN30403"/>
    </row>
    <row r="30404" spans="3:40" ht="14.1" customHeight="1">
      <c r="C30404"/>
      <c r="F30404"/>
      <c r="G30404"/>
      <c r="H30404"/>
      <c r="K30404"/>
      <c r="P30404"/>
      <c r="X30404"/>
      <c r="AA30404"/>
      <c r="AF30404"/>
      <c r="AI30404"/>
      <c r="AN30404"/>
    </row>
    <row r="30405" spans="3:40" ht="14.1" customHeight="1">
      <c r="C30405"/>
      <c r="F30405"/>
      <c r="G30405"/>
      <c r="H30405"/>
      <c r="K30405"/>
      <c r="P30405"/>
      <c r="X30405"/>
      <c r="AA30405"/>
      <c r="AF30405"/>
      <c r="AI30405"/>
      <c r="AN30405"/>
    </row>
    <row r="30406" spans="3:40" ht="14.1" customHeight="1">
      <c r="C30406"/>
      <c r="F30406"/>
      <c r="G30406"/>
      <c r="H30406"/>
      <c r="K30406"/>
      <c r="P30406"/>
      <c r="X30406"/>
      <c r="AA30406"/>
      <c r="AF30406"/>
      <c r="AI30406"/>
      <c r="AN30406"/>
    </row>
    <row r="30407" spans="3:40" ht="14.1" customHeight="1">
      <c r="C30407"/>
      <c r="F30407"/>
      <c r="G30407"/>
      <c r="H30407"/>
      <c r="K30407"/>
      <c r="P30407"/>
      <c r="X30407"/>
      <c r="AA30407"/>
      <c r="AF30407"/>
      <c r="AI30407"/>
      <c r="AN30407"/>
    </row>
    <row r="30408" spans="3:40" ht="14.1" customHeight="1">
      <c r="C30408"/>
      <c r="F30408"/>
      <c r="G30408"/>
      <c r="H30408"/>
      <c r="K30408"/>
      <c r="P30408"/>
      <c r="X30408"/>
      <c r="AA30408"/>
      <c r="AF30408"/>
      <c r="AI30408"/>
      <c r="AN30408"/>
    </row>
    <row r="30409" spans="3:40" ht="14.1" customHeight="1">
      <c r="C30409"/>
      <c r="F30409"/>
      <c r="G30409"/>
      <c r="H30409"/>
      <c r="K30409"/>
      <c r="P30409"/>
      <c r="X30409"/>
      <c r="AA30409"/>
      <c r="AF30409"/>
      <c r="AI30409"/>
      <c r="AN30409"/>
    </row>
    <row r="30410" spans="3:40" ht="14.1" customHeight="1">
      <c r="C30410"/>
      <c r="F30410"/>
      <c r="G30410"/>
      <c r="H30410"/>
      <c r="K30410"/>
      <c r="P30410"/>
      <c r="X30410"/>
      <c r="AA30410"/>
      <c r="AF30410"/>
      <c r="AI30410"/>
      <c r="AN30410"/>
    </row>
    <row r="30411" spans="3:40" ht="14.1" customHeight="1">
      <c r="C30411"/>
      <c r="F30411"/>
      <c r="G30411"/>
      <c r="H30411"/>
      <c r="K30411"/>
      <c r="P30411"/>
      <c r="X30411"/>
      <c r="AA30411"/>
      <c r="AF30411"/>
      <c r="AI30411"/>
      <c r="AN30411"/>
    </row>
    <row r="30412" spans="3:40" ht="14.1" customHeight="1">
      <c r="C30412"/>
      <c r="F30412"/>
      <c r="G30412"/>
      <c r="H30412"/>
      <c r="K30412"/>
      <c r="P30412"/>
      <c r="X30412"/>
      <c r="AA30412"/>
      <c r="AF30412"/>
      <c r="AI30412"/>
      <c r="AN30412"/>
    </row>
    <row r="30413" spans="3:40" ht="14.1" customHeight="1">
      <c r="C30413"/>
      <c r="F30413"/>
      <c r="G30413"/>
      <c r="H30413"/>
      <c r="K30413"/>
      <c r="P30413"/>
      <c r="X30413"/>
      <c r="AA30413"/>
      <c r="AF30413"/>
      <c r="AI30413"/>
      <c r="AN30413"/>
    </row>
    <row r="30414" spans="3:40" ht="14.1" customHeight="1">
      <c r="C30414"/>
      <c r="F30414"/>
      <c r="G30414"/>
      <c r="H30414"/>
      <c r="K30414"/>
      <c r="P30414"/>
      <c r="X30414"/>
      <c r="AA30414"/>
      <c r="AF30414"/>
      <c r="AI30414"/>
      <c r="AN30414"/>
    </row>
    <row r="30415" spans="3:40" ht="14.1" customHeight="1">
      <c r="C30415"/>
      <c r="F30415"/>
      <c r="G30415"/>
      <c r="H30415"/>
      <c r="K30415"/>
      <c r="P30415"/>
      <c r="X30415"/>
      <c r="AA30415"/>
      <c r="AF30415"/>
      <c r="AI30415"/>
      <c r="AN30415"/>
    </row>
    <row r="30416" spans="3:40" ht="14.1" customHeight="1">
      <c r="C30416"/>
      <c r="F30416"/>
      <c r="G30416"/>
      <c r="H30416"/>
      <c r="K30416"/>
      <c r="P30416"/>
      <c r="X30416"/>
      <c r="AA30416"/>
      <c r="AF30416"/>
      <c r="AI30416"/>
      <c r="AN30416"/>
    </row>
    <row r="30417" spans="3:40" ht="14.1" customHeight="1">
      <c r="C30417"/>
      <c r="F30417"/>
      <c r="G30417"/>
      <c r="H30417"/>
      <c r="K30417"/>
      <c r="P30417"/>
      <c r="X30417"/>
      <c r="AA30417"/>
      <c r="AF30417"/>
      <c r="AI30417"/>
      <c r="AN30417"/>
    </row>
    <row r="30418" spans="3:40" ht="14.1" customHeight="1">
      <c r="C30418"/>
      <c r="F30418"/>
      <c r="G30418"/>
      <c r="H30418"/>
      <c r="K30418"/>
      <c r="P30418"/>
      <c r="X30418"/>
      <c r="AA30418"/>
      <c r="AF30418"/>
      <c r="AI30418"/>
      <c r="AN30418"/>
    </row>
    <row r="30419" spans="3:40" ht="14.1" customHeight="1">
      <c r="C30419"/>
      <c r="F30419"/>
      <c r="G30419"/>
      <c r="H30419"/>
      <c r="K30419"/>
      <c r="P30419"/>
      <c r="X30419"/>
      <c r="AA30419"/>
      <c r="AF30419"/>
      <c r="AI30419"/>
      <c r="AN30419"/>
    </row>
    <row r="30420" spans="3:40" ht="14.1" customHeight="1">
      <c r="C30420"/>
      <c r="F30420"/>
      <c r="G30420"/>
      <c r="H30420"/>
      <c r="K30420"/>
      <c r="P30420"/>
      <c r="X30420"/>
      <c r="AA30420"/>
      <c r="AF30420"/>
      <c r="AI30420"/>
      <c r="AN30420"/>
    </row>
    <row r="30421" spans="3:40" ht="14.1" customHeight="1">
      <c r="C30421"/>
      <c r="F30421"/>
      <c r="G30421"/>
      <c r="H30421"/>
      <c r="K30421"/>
      <c r="P30421"/>
      <c r="X30421"/>
      <c r="AA30421"/>
      <c r="AF30421"/>
      <c r="AI30421"/>
      <c r="AN30421"/>
    </row>
    <row r="30422" spans="3:40" ht="14.1" customHeight="1">
      <c r="C30422"/>
      <c r="F30422"/>
      <c r="G30422"/>
      <c r="H30422"/>
      <c r="K30422"/>
      <c r="P30422"/>
      <c r="X30422"/>
      <c r="AA30422"/>
      <c r="AF30422"/>
      <c r="AI30422"/>
      <c r="AN30422"/>
    </row>
    <row r="30423" spans="3:40" ht="14.1" customHeight="1">
      <c r="C30423"/>
      <c r="F30423"/>
      <c r="G30423"/>
      <c r="H30423"/>
      <c r="K30423"/>
      <c r="P30423"/>
      <c r="X30423"/>
      <c r="AA30423"/>
      <c r="AF30423"/>
      <c r="AI30423"/>
      <c r="AN30423"/>
    </row>
    <row r="30424" spans="3:40" ht="14.1" customHeight="1">
      <c r="C30424"/>
      <c r="F30424"/>
      <c r="G30424"/>
      <c r="H30424"/>
      <c r="K30424"/>
      <c r="P30424"/>
      <c r="X30424"/>
      <c r="AA30424"/>
      <c r="AF30424"/>
      <c r="AI30424"/>
      <c r="AN30424"/>
    </row>
    <row r="30425" spans="3:40" ht="14.1" customHeight="1">
      <c r="C30425"/>
      <c r="F30425"/>
      <c r="G30425"/>
      <c r="H30425"/>
      <c r="K30425"/>
      <c r="P30425"/>
      <c r="X30425"/>
      <c r="AA30425"/>
      <c r="AF30425"/>
      <c r="AI30425"/>
      <c r="AN30425"/>
    </row>
    <row r="30426" spans="3:40" ht="14.1" customHeight="1">
      <c r="C30426"/>
      <c r="F30426"/>
      <c r="G30426"/>
      <c r="H30426"/>
      <c r="K30426"/>
      <c r="P30426"/>
      <c r="X30426"/>
      <c r="AA30426"/>
      <c r="AF30426"/>
      <c r="AI30426"/>
      <c r="AN30426"/>
    </row>
    <row r="30427" spans="3:40" ht="14.1" customHeight="1">
      <c r="C30427"/>
      <c r="F30427"/>
      <c r="G30427"/>
      <c r="H30427"/>
      <c r="K30427"/>
      <c r="P30427"/>
      <c r="X30427"/>
      <c r="AA30427"/>
      <c r="AF30427"/>
      <c r="AI30427"/>
      <c r="AN30427"/>
    </row>
    <row r="30428" spans="3:40" ht="14.1" customHeight="1">
      <c r="C30428"/>
      <c r="F30428"/>
      <c r="G30428"/>
      <c r="H30428"/>
      <c r="K30428"/>
      <c r="P30428"/>
      <c r="X30428"/>
      <c r="AA30428"/>
      <c r="AF30428"/>
      <c r="AI30428"/>
      <c r="AN30428"/>
    </row>
    <row r="30429" spans="3:40" ht="14.1" customHeight="1">
      <c r="C30429"/>
      <c r="F30429"/>
      <c r="G30429"/>
      <c r="H30429"/>
      <c r="K30429"/>
      <c r="P30429"/>
      <c r="X30429"/>
      <c r="AA30429"/>
      <c r="AF30429"/>
      <c r="AI30429"/>
      <c r="AN30429"/>
    </row>
    <row r="30430" spans="3:40" ht="14.1" customHeight="1">
      <c r="C30430"/>
      <c r="F30430"/>
      <c r="G30430"/>
      <c r="H30430"/>
      <c r="K30430"/>
      <c r="P30430"/>
      <c r="X30430"/>
      <c r="AA30430"/>
      <c r="AF30430"/>
      <c r="AI30430"/>
      <c r="AN30430"/>
    </row>
    <row r="30431" spans="3:40" ht="14.1" customHeight="1">
      <c r="C30431"/>
      <c r="F30431"/>
      <c r="G30431"/>
      <c r="H30431"/>
      <c r="K30431"/>
      <c r="P30431"/>
      <c r="X30431"/>
      <c r="AA30431"/>
      <c r="AF30431"/>
      <c r="AI30431"/>
      <c r="AN30431"/>
    </row>
    <row r="30432" spans="3:40" ht="14.1" customHeight="1">
      <c r="C30432"/>
      <c r="F30432"/>
      <c r="G30432"/>
      <c r="H30432"/>
      <c r="K30432"/>
      <c r="P30432"/>
      <c r="X30432"/>
      <c r="AA30432"/>
      <c r="AF30432"/>
      <c r="AI30432"/>
      <c r="AN30432"/>
    </row>
    <row r="30433" spans="3:40" ht="14.1" customHeight="1">
      <c r="C30433"/>
      <c r="F30433"/>
      <c r="G30433"/>
      <c r="H30433"/>
      <c r="K30433"/>
      <c r="P30433"/>
      <c r="X30433"/>
      <c r="AA30433"/>
      <c r="AF30433"/>
      <c r="AI30433"/>
      <c r="AN30433"/>
    </row>
    <row r="30434" spans="3:40" ht="14.1" customHeight="1">
      <c r="C30434"/>
      <c r="F30434"/>
      <c r="G30434"/>
      <c r="H30434"/>
      <c r="K30434"/>
      <c r="P30434"/>
      <c r="X30434"/>
      <c r="AA30434"/>
      <c r="AF30434"/>
      <c r="AI30434"/>
      <c r="AN30434"/>
    </row>
    <row r="30435" spans="3:40" ht="14.1" customHeight="1">
      <c r="C30435"/>
      <c r="F30435"/>
      <c r="G30435"/>
      <c r="H30435"/>
      <c r="K30435"/>
      <c r="P30435"/>
      <c r="X30435"/>
      <c r="AA30435"/>
      <c r="AF30435"/>
      <c r="AI30435"/>
      <c r="AN30435"/>
    </row>
    <row r="30436" spans="3:40" ht="14.1" customHeight="1">
      <c r="C30436"/>
      <c r="F30436"/>
      <c r="G30436"/>
      <c r="H30436"/>
      <c r="K30436"/>
      <c r="P30436"/>
      <c r="X30436"/>
      <c r="AA30436"/>
      <c r="AF30436"/>
      <c r="AI30436"/>
      <c r="AN30436"/>
    </row>
    <row r="30437" spans="3:40" ht="14.1" customHeight="1">
      <c r="C30437"/>
      <c r="F30437"/>
      <c r="G30437"/>
      <c r="H30437"/>
      <c r="K30437"/>
      <c r="P30437"/>
      <c r="X30437"/>
      <c r="AA30437"/>
      <c r="AF30437"/>
      <c r="AI30437"/>
      <c r="AN30437"/>
    </row>
    <row r="30438" spans="3:40" ht="14.1" customHeight="1">
      <c r="C30438"/>
      <c r="F30438"/>
      <c r="G30438"/>
      <c r="H30438"/>
      <c r="K30438"/>
      <c r="P30438"/>
      <c r="X30438"/>
      <c r="AA30438"/>
      <c r="AF30438"/>
      <c r="AI30438"/>
      <c r="AN30438"/>
    </row>
    <row r="30439" spans="3:40" ht="14.1" customHeight="1">
      <c r="C30439"/>
      <c r="F30439"/>
      <c r="G30439"/>
      <c r="H30439"/>
      <c r="K30439"/>
      <c r="P30439"/>
      <c r="X30439"/>
      <c r="AA30439"/>
      <c r="AF30439"/>
      <c r="AI30439"/>
      <c r="AN30439"/>
    </row>
    <row r="30440" spans="3:40" ht="14.1" customHeight="1">
      <c r="C30440"/>
      <c r="F30440"/>
      <c r="G30440"/>
      <c r="H30440"/>
      <c r="K30440"/>
      <c r="P30440"/>
      <c r="X30440"/>
      <c r="AA30440"/>
      <c r="AF30440"/>
      <c r="AI30440"/>
      <c r="AN30440"/>
    </row>
    <row r="30441" spans="3:40" ht="14.1" customHeight="1">
      <c r="C30441"/>
      <c r="F30441"/>
      <c r="G30441"/>
      <c r="H30441"/>
      <c r="K30441"/>
      <c r="P30441"/>
      <c r="X30441"/>
      <c r="AA30441"/>
      <c r="AF30441"/>
      <c r="AI30441"/>
      <c r="AN30441"/>
    </row>
    <row r="30442" spans="3:40" ht="14.1" customHeight="1">
      <c r="C30442"/>
      <c r="F30442"/>
      <c r="G30442"/>
      <c r="H30442"/>
      <c r="K30442"/>
      <c r="P30442"/>
      <c r="X30442"/>
      <c r="AA30442"/>
      <c r="AF30442"/>
      <c r="AI30442"/>
      <c r="AN30442"/>
    </row>
    <row r="30443" spans="3:40" ht="14.1" customHeight="1">
      <c r="C30443"/>
      <c r="F30443"/>
      <c r="G30443"/>
      <c r="H30443"/>
      <c r="K30443"/>
      <c r="P30443"/>
      <c r="X30443"/>
      <c r="AA30443"/>
      <c r="AF30443"/>
      <c r="AI30443"/>
      <c r="AN30443"/>
    </row>
    <row r="30444" spans="3:40" ht="14.1" customHeight="1">
      <c r="C30444"/>
      <c r="F30444"/>
      <c r="G30444"/>
      <c r="H30444"/>
      <c r="K30444"/>
      <c r="P30444"/>
      <c r="X30444"/>
      <c r="AA30444"/>
      <c r="AF30444"/>
      <c r="AI30444"/>
      <c r="AN30444"/>
    </row>
    <row r="30445" spans="3:40" ht="14.1" customHeight="1">
      <c r="C30445"/>
      <c r="F30445"/>
      <c r="G30445"/>
      <c r="H30445"/>
      <c r="K30445"/>
      <c r="P30445"/>
      <c r="X30445"/>
      <c r="AA30445"/>
      <c r="AF30445"/>
      <c r="AI30445"/>
      <c r="AN30445"/>
    </row>
    <row r="30446" spans="3:40" ht="14.1" customHeight="1">
      <c r="C30446"/>
      <c r="F30446"/>
      <c r="G30446"/>
      <c r="H30446"/>
      <c r="K30446"/>
      <c r="P30446"/>
      <c r="X30446"/>
      <c r="AA30446"/>
      <c r="AF30446"/>
      <c r="AI30446"/>
      <c r="AN30446"/>
    </row>
    <row r="30447" spans="3:40" ht="14.1" customHeight="1">
      <c r="C30447"/>
      <c r="F30447"/>
      <c r="G30447"/>
      <c r="H30447"/>
      <c r="K30447"/>
      <c r="P30447"/>
      <c r="X30447"/>
      <c r="AA30447"/>
      <c r="AF30447"/>
      <c r="AI30447"/>
      <c r="AN30447"/>
    </row>
    <row r="30448" spans="3:40" ht="14.1" customHeight="1">
      <c r="C30448"/>
      <c r="F30448"/>
      <c r="G30448"/>
      <c r="H30448"/>
      <c r="K30448"/>
      <c r="P30448"/>
      <c r="X30448"/>
      <c r="AA30448"/>
      <c r="AF30448"/>
      <c r="AI30448"/>
      <c r="AN30448"/>
    </row>
    <row r="30449" spans="3:40" ht="14.1" customHeight="1">
      <c r="C30449"/>
      <c r="F30449"/>
      <c r="G30449"/>
      <c r="H30449"/>
      <c r="K30449"/>
      <c r="P30449"/>
      <c r="X30449"/>
      <c r="AA30449"/>
      <c r="AF30449"/>
      <c r="AI30449"/>
      <c r="AN30449"/>
    </row>
    <row r="30450" spans="3:40" ht="14.1" customHeight="1">
      <c r="C30450"/>
      <c r="F30450"/>
      <c r="G30450"/>
      <c r="H30450"/>
      <c r="K30450"/>
      <c r="P30450"/>
      <c r="X30450"/>
      <c r="AA30450"/>
      <c r="AF30450"/>
      <c r="AI30450"/>
      <c r="AN30450"/>
    </row>
    <row r="30451" spans="3:40" ht="14.1" customHeight="1">
      <c r="C30451"/>
      <c r="F30451"/>
      <c r="G30451"/>
      <c r="H30451"/>
      <c r="K30451"/>
      <c r="P30451"/>
      <c r="X30451"/>
      <c r="AA30451"/>
      <c r="AF30451"/>
      <c r="AI30451"/>
      <c r="AN30451"/>
    </row>
    <row r="30452" spans="3:40" ht="14.1" customHeight="1">
      <c r="C30452"/>
      <c r="F30452"/>
      <c r="G30452"/>
      <c r="H30452"/>
      <c r="K30452"/>
      <c r="P30452"/>
      <c r="X30452"/>
      <c r="AA30452"/>
      <c r="AF30452"/>
      <c r="AI30452"/>
      <c r="AN30452"/>
    </row>
    <row r="30453" spans="3:40" ht="14.1" customHeight="1">
      <c r="C30453"/>
      <c r="F30453"/>
      <c r="G30453"/>
      <c r="H30453"/>
      <c r="K30453"/>
      <c r="P30453"/>
      <c r="X30453"/>
      <c r="AA30453"/>
      <c r="AF30453"/>
      <c r="AI30453"/>
      <c r="AN30453"/>
    </row>
    <row r="30454" spans="3:40" ht="14.1" customHeight="1">
      <c r="C30454"/>
      <c r="F30454"/>
      <c r="G30454"/>
      <c r="H30454"/>
      <c r="K30454"/>
      <c r="P30454"/>
      <c r="X30454"/>
      <c r="AA30454"/>
      <c r="AF30454"/>
      <c r="AI30454"/>
      <c r="AN30454"/>
    </row>
    <row r="30455" spans="3:40" ht="14.1" customHeight="1">
      <c r="C30455"/>
      <c r="F30455"/>
      <c r="G30455"/>
      <c r="H30455"/>
      <c r="K30455"/>
      <c r="P30455"/>
      <c r="X30455"/>
      <c r="AA30455"/>
      <c r="AF30455"/>
      <c r="AI30455"/>
      <c r="AN30455"/>
    </row>
    <row r="30456" spans="3:40" ht="14.1" customHeight="1">
      <c r="C30456"/>
      <c r="F30456"/>
      <c r="G30456"/>
      <c r="H30456"/>
      <c r="K30456"/>
      <c r="P30456"/>
      <c r="X30456"/>
      <c r="AA30456"/>
      <c r="AF30456"/>
      <c r="AI30456"/>
      <c r="AN30456"/>
    </row>
    <row r="30457" spans="3:40" ht="14.1" customHeight="1">
      <c r="C30457"/>
      <c r="F30457"/>
      <c r="G30457"/>
      <c r="H30457"/>
      <c r="K30457"/>
      <c r="P30457"/>
      <c r="X30457"/>
      <c r="AA30457"/>
      <c r="AF30457"/>
      <c r="AI30457"/>
      <c r="AN30457"/>
    </row>
    <row r="30458" spans="3:40" ht="14.1" customHeight="1">
      <c r="C30458"/>
      <c r="F30458"/>
      <c r="G30458"/>
      <c r="H30458"/>
      <c r="K30458"/>
      <c r="P30458"/>
      <c r="X30458"/>
      <c r="AA30458"/>
      <c r="AF30458"/>
      <c r="AI30458"/>
      <c r="AN30458"/>
    </row>
    <row r="30459" spans="3:40" ht="14.1" customHeight="1">
      <c r="C30459"/>
      <c r="F30459"/>
      <c r="G30459"/>
      <c r="H30459"/>
      <c r="K30459"/>
      <c r="P30459"/>
      <c r="X30459"/>
      <c r="AA30459"/>
      <c r="AF30459"/>
      <c r="AI30459"/>
      <c r="AN30459"/>
    </row>
    <row r="30460" spans="3:40" ht="14.1" customHeight="1">
      <c r="C30460"/>
      <c r="F30460"/>
      <c r="G30460"/>
      <c r="H30460"/>
      <c r="K30460"/>
      <c r="P30460"/>
      <c r="X30460"/>
      <c r="AA30460"/>
      <c r="AF30460"/>
      <c r="AI30460"/>
      <c r="AN30460"/>
    </row>
    <row r="30461" spans="3:40" ht="14.1" customHeight="1">
      <c r="C30461"/>
      <c r="F30461"/>
      <c r="G30461"/>
      <c r="H30461"/>
      <c r="K30461"/>
      <c r="P30461"/>
      <c r="X30461"/>
      <c r="AA30461"/>
      <c r="AF30461"/>
      <c r="AI30461"/>
      <c r="AN30461"/>
    </row>
    <row r="30462" spans="3:40" ht="14.1" customHeight="1">
      <c r="C30462"/>
      <c r="F30462"/>
      <c r="G30462"/>
      <c r="H30462"/>
      <c r="K30462"/>
      <c r="P30462"/>
      <c r="X30462"/>
      <c r="AA30462"/>
      <c r="AF30462"/>
      <c r="AI30462"/>
      <c r="AN30462"/>
    </row>
    <row r="30463" spans="3:40" ht="14.1" customHeight="1">
      <c r="C30463"/>
      <c r="F30463"/>
      <c r="G30463"/>
      <c r="H30463"/>
      <c r="K30463"/>
      <c r="P30463"/>
      <c r="X30463"/>
      <c r="AA30463"/>
      <c r="AF30463"/>
      <c r="AI30463"/>
      <c r="AN30463"/>
    </row>
    <row r="30464" spans="3:40" ht="14.1" customHeight="1">
      <c r="C30464"/>
      <c r="F30464"/>
      <c r="G30464"/>
      <c r="H30464"/>
      <c r="K30464"/>
      <c r="P30464"/>
      <c r="X30464"/>
      <c r="AA30464"/>
      <c r="AF30464"/>
      <c r="AI30464"/>
      <c r="AN30464"/>
    </row>
    <row r="30465" spans="3:40" ht="14.1" customHeight="1">
      <c r="C30465"/>
      <c r="F30465"/>
      <c r="G30465"/>
      <c r="H30465"/>
      <c r="K30465"/>
      <c r="P30465"/>
      <c r="X30465"/>
      <c r="AA30465"/>
      <c r="AF30465"/>
      <c r="AI30465"/>
      <c r="AN30465"/>
    </row>
    <row r="30466" spans="3:40" ht="14.1" customHeight="1">
      <c r="C30466"/>
      <c r="F30466"/>
      <c r="G30466"/>
      <c r="H30466"/>
      <c r="K30466"/>
      <c r="P30466"/>
      <c r="X30466"/>
      <c r="AA30466"/>
      <c r="AF30466"/>
      <c r="AI30466"/>
      <c r="AN30466"/>
    </row>
    <row r="30467" spans="3:40" ht="14.1" customHeight="1">
      <c r="C30467"/>
      <c r="F30467"/>
      <c r="G30467"/>
      <c r="H30467"/>
      <c r="K30467"/>
      <c r="P30467"/>
      <c r="X30467"/>
      <c r="AA30467"/>
      <c r="AF30467"/>
      <c r="AI30467"/>
      <c r="AN30467"/>
    </row>
    <row r="30468" spans="3:40" ht="14.1" customHeight="1">
      <c r="C30468"/>
      <c r="F30468"/>
      <c r="G30468"/>
      <c r="H30468"/>
      <c r="K30468"/>
      <c r="P30468"/>
      <c r="X30468"/>
      <c r="AA30468"/>
      <c r="AF30468"/>
      <c r="AI30468"/>
      <c r="AN30468"/>
    </row>
    <row r="30469" spans="3:40" ht="14.1" customHeight="1">
      <c r="C30469"/>
      <c r="F30469"/>
      <c r="G30469"/>
      <c r="H30469"/>
      <c r="K30469"/>
      <c r="P30469"/>
      <c r="X30469"/>
      <c r="AA30469"/>
      <c r="AF30469"/>
      <c r="AI30469"/>
      <c r="AN30469"/>
    </row>
    <row r="30470" spans="3:40" ht="14.1" customHeight="1">
      <c r="C30470"/>
      <c r="F30470"/>
      <c r="G30470"/>
      <c r="H30470"/>
      <c r="K30470"/>
      <c r="P30470"/>
      <c r="X30470"/>
      <c r="AA30470"/>
      <c r="AF30470"/>
      <c r="AI30470"/>
      <c r="AN30470"/>
    </row>
    <row r="30471" spans="3:40" ht="14.1" customHeight="1">
      <c r="C30471"/>
      <c r="F30471"/>
      <c r="G30471"/>
      <c r="H30471"/>
      <c r="K30471"/>
      <c r="P30471"/>
      <c r="X30471"/>
      <c r="AA30471"/>
      <c r="AF30471"/>
      <c r="AI30471"/>
      <c r="AN30471"/>
    </row>
    <row r="30472" spans="3:40" ht="14.1" customHeight="1">
      <c r="C30472"/>
      <c r="F30472"/>
      <c r="G30472"/>
      <c r="H30472"/>
      <c r="K30472"/>
      <c r="P30472"/>
      <c r="X30472"/>
      <c r="AA30472"/>
      <c r="AF30472"/>
      <c r="AI30472"/>
      <c r="AN30472"/>
    </row>
    <row r="30473" spans="3:40" ht="14.1" customHeight="1">
      <c r="C30473"/>
      <c r="F30473"/>
      <c r="G30473"/>
      <c r="H30473"/>
      <c r="K30473"/>
      <c r="P30473"/>
      <c r="X30473"/>
      <c r="AA30473"/>
      <c r="AF30473"/>
      <c r="AI30473"/>
      <c r="AN30473"/>
    </row>
    <row r="30474" spans="3:40" ht="14.1" customHeight="1">
      <c r="C30474"/>
      <c r="F30474"/>
      <c r="G30474"/>
      <c r="H30474"/>
      <c r="K30474"/>
      <c r="P30474"/>
      <c r="X30474"/>
      <c r="AA30474"/>
      <c r="AF30474"/>
      <c r="AI30474"/>
      <c r="AN30474"/>
    </row>
    <row r="30475" spans="3:40" ht="14.1" customHeight="1">
      <c r="C30475"/>
      <c r="F30475"/>
      <c r="G30475"/>
      <c r="H30475"/>
      <c r="K30475"/>
      <c r="P30475"/>
      <c r="X30475"/>
      <c r="AA30475"/>
      <c r="AF30475"/>
      <c r="AI30475"/>
      <c r="AN30475"/>
    </row>
    <row r="30476" spans="3:40" ht="14.1" customHeight="1">
      <c r="C30476"/>
      <c r="F30476"/>
      <c r="G30476"/>
      <c r="H30476"/>
      <c r="K30476"/>
      <c r="P30476"/>
      <c r="X30476"/>
      <c r="AA30476"/>
      <c r="AF30476"/>
      <c r="AI30476"/>
      <c r="AN30476"/>
    </row>
    <row r="30477" spans="3:40" ht="14.1" customHeight="1">
      <c r="C30477"/>
      <c r="F30477"/>
      <c r="G30477"/>
      <c r="H30477"/>
      <c r="K30477"/>
      <c r="P30477"/>
      <c r="X30477"/>
      <c r="AA30477"/>
      <c r="AF30477"/>
      <c r="AI30477"/>
      <c r="AN30477"/>
    </row>
    <row r="30478" spans="3:40" ht="14.1" customHeight="1">
      <c r="C30478"/>
      <c r="F30478"/>
      <c r="G30478"/>
      <c r="H30478"/>
      <c r="K30478"/>
      <c r="P30478"/>
      <c r="X30478"/>
      <c r="AA30478"/>
      <c r="AF30478"/>
      <c r="AI30478"/>
      <c r="AN30478"/>
    </row>
    <row r="30479" spans="3:40" ht="14.1" customHeight="1">
      <c r="C30479"/>
      <c r="F30479"/>
      <c r="G30479"/>
      <c r="H30479"/>
      <c r="K30479"/>
      <c r="P30479"/>
      <c r="X30479"/>
      <c r="AA30479"/>
      <c r="AF30479"/>
      <c r="AI30479"/>
      <c r="AN30479"/>
    </row>
    <row r="30480" spans="3:40" ht="14.1" customHeight="1">
      <c r="C30480"/>
      <c r="F30480"/>
      <c r="G30480"/>
      <c r="H30480"/>
      <c r="K30480"/>
      <c r="P30480"/>
      <c r="X30480"/>
      <c r="AA30480"/>
      <c r="AF30480"/>
      <c r="AI30480"/>
      <c r="AN30480"/>
    </row>
    <row r="30481" spans="3:40" ht="14.1" customHeight="1">
      <c r="C30481"/>
      <c r="F30481"/>
      <c r="G30481"/>
      <c r="H30481"/>
      <c r="K30481"/>
      <c r="P30481"/>
      <c r="X30481"/>
      <c r="AA30481"/>
      <c r="AF30481"/>
      <c r="AI30481"/>
      <c r="AN30481"/>
    </row>
    <row r="30482" spans="3:40" ht="14.1" customHeight="1">
      <c r="C30482"/>
      <c r="F30482"/>
      <c r="G30482"/>
      <c r="H30482"/>
      <c r="K30482"/>
      <c r="P30482"/>
      <c r="X30482"/>
      <c r="AA30482"/>
      <c r="AF30482"/>
      <c r="AI30482"/>
      <c r="AN30482"/>
    </row>
    <row r="30483" spans="3:40" ht="14.1" customHeight="1">
      <c r="C30483"/>
      <c r="F30483"/>
      <c r="G30483"/>
      <c r="H30483"/>
      <c r="K30483"/>
      <c r="P30483"/>
      <c r="X30483"/>
      <c r="AA30483"/>
      <c r="AF30483"/>
      <c r="AI30483"/>
      <c r="AN30483"/>
    </row>
    <row r="30484" spans="3:40" ht="14.1" customHeight="1">
      <c r="C30484"/>
      <c r="F30484"/>
      <c r="G30484"/>
      <c r="H30484"/>
      <c r="K30484"/>
      <c r="P30484"/>
      <c r="X30484"/>
      <c r="AA30484"/>
      <c r="AF30484"/>
      <c r="AI30484"/>
      <c r="AN30484"/>
    </row>
    <row r="30485" spans="3:40" ht="14.1" customHeight="1">
      <c r="C30485"/>
      <c r="F30485"/>
      <c r="G30485"/>
      <c r="H30485"/>
      <c r="K30485"/>
      <c r="P30485"/>
      <c r="X30485"/>
      <c r="AA30485"/>
      <c r="AF30485"/>
      <c r="AI30485"/>
      <c r="AN30485"/>
    </row>
    <row r="30486" spans="3:40" ht="14.1" customHeight="1">
      <c r="C30486"/>
      <c r="F30486"/>
      <c r="G30486"/>
      <c r="H30486"/>
      <c r="K30486"/>
      <c r="P30486"/>
      <c r="X30486"/>
      <c r="AA30486"/>
      <c r="AF30486"/>
      <c r="AI30486"/>
      <c r="AN30486"/>
    </row>
    <row r="30487" spans="3:40" ht="14.1" customHeight="1">
      <c r="C30487"/>
      <c r="F30487"/>
      <c r="G30487"/>
      <c r="H30487"/>
      <c r="K30487"/>
      <c r="P30487"/>
      <c r="X30487"/>
      <c r="AA30487"/>
      <c r="AF30487"/>
      <c r="AI30487"/>
      <c r="AN30487"/>
    </row>
    <row r="30488" spans="3:40" ht="14.1" customHeight="1">
      <c r="C30488"/>
      <c r="F30488"/>
      <c r="G30488"/>
      <c r="H30488"/>
      <c r="K30488"/>
      <c r="P30488"/>
      <c r="X30488"/>
      <c r="AA30488"/>
      <c r="AF30488"/>
      <c r="AI30488"/>
      <c r="AN30488"/>
    </row>
    <row r="30489" spans="3:40" ht="14.1" customHeight="1">
      <c r="C30489"/>
      <c r="F30489"/>
      <c r="G30489"/>
      <c r="H30489"/>
      <c r="K30489"/>
      <c r="P30489"/>
      <c r="X30489"/>
      <c r="AA30489"/>
      <c r="AF30489"/>
      <c r="AI30489"/>
      <c r="AN30489"/>
    </row>
    <row r="30490" spans="3:40" ht="14.1" customHeight="1">
      <c r="C30490"/>
      <c r="F30490"/>
      <c r="G30490"/>
      <c r="H30490"/>
      <c r="K30490"/>
      <c r="P30490"/>
      <c r="X30490"/>
      <c r="AA30490"/>
      <c r="AF30490"/>
      <c r="AI30490"/>
      <c r="AN30490"/>
    </row>
    <row r="30491" spans="3:40" ht="14.1" customHeight="1">
      <c r="C30491"/>
      <c r="F30491"/>
      <c r="G30491"/>
      <c r="H30491"/>
      <c r="K30491"/>
      <c r="P30491"/>
      <c r="X30491"/>
      <c r="AA30491"/>
      <c r="AF30491"/>
      <c r="AI30491"/>
      <c r="AN30491"/>
    </row>
    <row r="30492" spans="3:40" ht="14.1" customHeight="1">
      <c r="C30492"/>
      <c r="F30492"/>
      <c r="G30492"/>
      <c r="H30492"/>
      <c r="K30492"/>
      <c r="P30492"/>
      <c r="X30492"/>
      <c r="AA30492"/>
      <c r="AF30492"/>
      <c r="AI30492"/>
      <c r="AN30492"/>
    </row>
    <row r="30493" spans="3:40" ht="14.1" customHeight="1">
      <c r="C30493"/>
      <c r="F30493"/>
      <c r="G30493"/>
      <c r="H30493"/>
      <c r="K30493"/>
      <c r="P30493"/>
      <c r="X30493"/>
      <c r="AA30493"/>
      <c r="AF30493"/>
      <c r="AI30493"/>
      <c r="AN30493"/>
    </row>
    <row r="30494" spans="3:40" ht="14.1" customHeight="1">
      <c r="C30494"/>
      <c r="F30494"/>
      <c r="G30494"/>
      <c r="H30494"/>
      <c r="K30494"/>
      <c r="P30494"/>
      <c r="X30494"/>
      <c r="AA30494"/>
      <c r="AF30494"/>
      <c r="AI30494"/>
      <c r="AN30494"/>
    </row>
    <row r="30495" spans="3:40" ht="14.1" customHeight="1">
      <c r="C30495"/>
      <c r="F30495"/>
      <c r="G30495"/>
      <c r="H30495"/>
      <c r="K30495"/>
      <c r="P30495"/>
      <c r="X30495"/>
      <c r="AA30495"/>
      <c r="AF30495"/>
      <c r="AI30495"/>
      <c r="AN30495"/>
    </row>
    <row r="30496" spans="3:40" ht="14.1" customHeight="1">
      <c r="C30496"/>
      <c r="F30496"/>
      <c r="G30496"/>
      <c r="H30496"/>
      <c r="K30496"/>
      <c r="P30496"/>
      <c r="X30496"/>
      <c r="AA30496"/>
      <c r="AF30496"/>
      <c r="AI30496"/>
      <c r="AN30496"/>
    </row>
    <row r="30497" spans="3:40" ht="14.1" customHeight="1">
      <c r="C30497"/>
      <c r="F30497"/>
      <c r="G30497"/>
      <c r="H30497"/>
      <c r="K30497"/>
      <c r="P30497"/>
      <c r="X30497"/>
      <c r="AA30497"/>
      <c r="AF30497"/>
      <c r="AI30497"/>
      <c r="AN30497"/>
    </row>
    <row r="30498" spans="3:40" ht="14.1" customHeight="1">
      <c r="C30498"/>
      <c r="F30498"/>
      <c r="G30498"/>
      <c r="H30498"/>
      <c r="K30498"/>
      <c r="P30498"/>
      <c r="X30498"/>
      <c r="AA30498"/>
      <c r="AF30498"/>
      <c r="AI30498"/>
      <c r="AN30498"/>
    </row>
    <row r="30499" spans="3:40" ht="14.1" customHeight="1">
      <c r="C30499"/>
      <c r="F30499"/>
      <c r="G30499"/>
      <c r="H30499"/>
      <c r="K30499"/>
      <c r="P30499"/>
      <c r="X30499"/>
      <c r="AA30499"/>
      <c r="AF30499"/>
      <c r="AI30499"/>
      <c r="AN30499"/>
    </row>
    <row r="30500" spans="3:40" ht="14.1" customHeight="1">
      <c r="C30500"/>
      <c r="F30500"/>
      <c r="G30500"/>
      <c r="H30500"/>
      <c r="K30500"/>
      <c r="P30500"/>
      <c r="X30500"/>
      <c r="AA30500"/>
      <c r="AF30500"/>
      <c r="AI30500"/>
      <c r="AN30500"/>
    </row>
    <row r="30501" spans="3:40" ht="14.1" customHeight="1">
      <c r="C30501"/>
      <c r="F30501"/>
      <c r="G30501"/>
      <c r="H30501"/>
      <c r="K30501"/>
      <c r="P30501"/>
      <c r="X30501"/>
      <c r="AA30501"/>
      <c r="AF30501"/>
      <c r="AI30501"/>
      <c r="AN30501"/>
    </row>
    <row r="30502" spans="3:40" ht="14.1" customHeight="1">
      <c r="C30502"/>
      <c r="F30502"/>
      <c r="G30502"/>
      <c r="H30502"/>
      <c r="K30502"/>
      <c r="P30502"/>
      <c r="X30502"/>
      <c r="AA30502"/>
      <c r="AF30502"/>
      <c r="AI30502"/>
      <c r="AN30502"/>
    </row>
    <row r="30503" spans="3:40" ht="14.1" customHeight="1">
      <c r="C30503"/>
      <c r="F30503"/>
      <c r="G30503"/>
      <c r="H30503"/>
      <c r="K30503"/>
      <c r="P30503"/>
      <c r="X30503"/>
      <c r="AA30503"/>
      <c r="AF30503"/>
      <c r="AI30503"/>
      <c r="AN30503"/>
    </row>
    <row r="30504" spans="3:40" ht="14.1" customHeight="1">
      <c r="C30504"/>
      <c r="F30504"/>
      <c r="G30504"/>
      <c r="H30504"/>
      <c r="K30504"/>
      <c r="P30504"/>
      <c r="X30504"/>
      <c r="AA30504"/>
      <c r="AF30504"/>
      <c r="AI30504"/>
      <c r="AN30504"/>
    </row>
    <row r="30505" spans="3:40" ht="14.1" customHeight="1">
      <c r="C30505"/>
      <c r="F30505"/>
      <c r="G30505"/>
      <c r="H30505"/>
      <c r="K30505"/>
      <c r="P30505"/>
      <c r="X30505"/>
      <c r="AA30505"/>
      <c r="AF30505"/>
      <c r="AI30505"/>
      <c r="AN30505"/>
    </row>
    <row r="30506" spans="3:40" ht="14.1" customHeight="1">
      <c r="C30506"/>
      <c r="F30506"/>
      <c r="G30506"/>
      <c r="H30506"/>
      <c r="K30506"/>
      <c r="P30506"/>
      <c r="X30506"/>
      <c r="AA30506"/>
      <c r="AF30506"/>
      <c r="AI30506"/>
      <c r="AN30506"/>
    </row>
    <row r="30507" spans="3:40" ht="14.1" customHeight="1">
      <c r="C30507"/>
      <c r="F30507"/>
      <c r="G30507"/>
      <c r="H30507"/>
      <c r="K30507"/>
      <c r="P30507"/>
      <c r="X30507"/>
      <c r="AA30507"/>
      <c r="AF30507"/>
      <c r="AI30507"/>
      <c r="AN30507"/>
    </row>
    <row r="30508" spans="3:40" ht="14.1" customHeight="1">
      <c r="C30508"/>
      <c r="F30508"/>
      <c r="G30508"/>
      <c r="H30508"/>
      <c r="K30508"/>
      <c r="P30508"/>
      <c r="X30508"/>
      <c r="AA30508"/>
      <c r="AF30508"/>
      <c r="AI30508"/>
      <c r="AN30508"/>
    </row>
    <row r="30509" spans="3:40" ht="14.1" customHeight="1">
      <c r="C30509"/>
      <c r="F30509"/>
      <c r="G30509"/>
      <c r="H30509"/>
      <c r="K30509"/>
      <c r="P30509"/>
      <c r="X30509"/>
      <c r="AA30509"/>
      <c r="AF30509"/>
      <c r="AI30509"/>
      <c r="AN30509"/>
    </row>
    <row r="30510" spans="3:40" ht="14.1" customHeight="1">
      <c r="C30510"/>
      <c r="F30510"/>
      <c r="G30510"/>
      <c r="H30510"/>
      <c r="K30510"/>
      <c r="P30510"/>
      <c r="X30510"/>
      <c r="AA30510"/>
      <c r="AF30510"/>
      <c r="AI30510"/>
      <c r="AN30510"/>
    </row>
    <row r="30511" spans="3:40" ht="14.1" customHeight="1">
      <c r="C30511"/>
      <c r="F30511"/>
      <c r="G30511"/>
      <c r="H30511"/>
      <c r="K30511"/>
      <c r="P30511"/>
      <c r="X30511"/>
      <c r="AA30511"/>
      <c r="AF30511"/>
      <c r="AI30511"/>
      <c r="AN30511"/>
    </row>
    <row r="30512" spans="3:40" ht="14.1" customHeight="1">
      <c r="C30512"/>
      <c r="F30512"/>
      <c r="G30512"/>
      <c r="H30512"/>
      <c r="K30512"/>
      <c r="P30512"/>
      <c r="X30512"/>
      <c r="AA30512"/>
      <c r="AF30512"/>
      <c r="AI30512"/>
      <c r="AN30512"/>
    </row>
    <row r="30513" spans="3:40" ht="14.1" customHeight="1">
      <c r="C30513"/>
      <c r="F30513"/>
      <c r="G30513"/>
      <c r="H30513"/>
      <c r="K30513"/>
      <c r="P30513"/>
      <c r="X30513"/>
      <c r="AA30513"/>
      <c r="AF30513"/>
      <c r="AI30513"/>
      <c r="AN30513"/>
    </row>
    <row r="30514" spans="3:40" ht="14.1" customHeight="1">
      <c r="C30514"/>
      <c r="F30514"/>
      <c r="G30514"/>
      <c r="H30514"/>
      <c r="K30514"/>
      <c r="P30514"/>
      <c r="X30514"/>
      <c r="AA30514"/>
      <c r="AF30514"/>
      <c r="AI30514"/>
      <c r="AN30514"/>
    </row>
    <row r="30515" spans="3:40" ht="14.1" customHeight="1">
      <c r="C30515"/>
      <c r="F30515"/>
      <c r="G30515"/>
      <c r="H30515"/>
      <c r="K30515"/>
      <c r="P30515"/>
      <c r="X30515"/>
      <c r="AA30515"/>
      <c r="AF30515"/>
      <c r="AI30515"/>
      <c r="AN30515"/>
    </row>
    <row r="30516" spans="3:40" ht="14.1" customHeight="1">
      <c r="C30516"/>
      <c r="F30516"/>
      <c r="G30516"/>
      <c r="H30516"/>
      <c r="K30516"/>
      <c r="P30516"/>
      <c r="X30516"/>
      <c r="AA30516"/>
      <c r="AF30516"/>
      <c r="AI30516"/>
      <c r="AN30516"/>
    </row>
    <row r="30517" spans="3:40" ht="14.1" customHeight="1">
      <c r="C30517"/>
      <c r="F30517"/>
      <c r="G30517"/>
      <c r="H30517"/>
      <c r="K30517"/>
      <c r="P30517"/>
      <c r="X30517"/>
      <c r="AA30517"/>
      <c r="AF30517"/>
      <c r="AI30517"/>
      <c r="AN30517"/>
    </row>
    <row r="30518" spans="3:40" ht="14.1" customHeight="1">
      <c r="C30518"/>
      <c r="F30518"/>
      <c r="G30518"/>
      <c r="H30518"/>
      <c r="K30518"/>
      <c r="P30518"/>
      <c r="X30518"/>
      <c r="AA30518"/>
      <c r="AF30518"/>
      <c r="AI30518"/>
      <c r="AN30518"/>
    </row>
    <row r="30519" spans="3:40" ht="14.1" customHeight="1">
      <c r="C30519"/>
      <c r="F30519"/>
      <c r="G30519"/>
      <c r="H30519"/>
      <c r="K30519"/>
      <c r="P30519"/>
      <c r="X30519"/>
      <c r="AA30519"/>
      <c r="AF30519"/>
      <c r="AI30519"/>
      <c r="AN30519"/>
    </row>
    <row r="30520" spans="3:40" ht="14.1" customHeight="1">
      <c r="C30520"/>
      <c r="F30520"/>
      <c r="G30520"/>
      <c r="H30520"/>
      <c r="K30520"/>
      <c r="P30520"/>
      <c r="X30520"/>
      <c r="AA30520"/>
      <c r="AF30520"/>
      <c r="AI30520"/>
      <c r="AN30520"/>
    </row>
    <row r="30521" spans="3:40" ht="14.1" customHeight="1">
      <c r="C30521"/>
      <c r="F30521"/>
      <c r="G30521"/>
      <c r="H30521"/>
      <c r="K30521"/>
      <c r="P30521"/>
      <c r="X30521"/>
      <c r="AA30521"/>
      <c r="AF30521"/>
      <c r="AI30521"/>
      <c r="AN30521"/>
    </row>
    <row r="30522" spans="3:40" ht="14.1" customHeight="1">
      <c r="C30522"/>
      <c r="F30522"/>
      <c r="G30522"/>
      <c r="H30522"/>
      <c r="K30522"/>
      <c r="P30522"/>
      <c r="X30522"/>
      <c r="AA30522"/>
      <c r="AF30522"/>
      <c r="AI30522"/>
      <c r="AN30522"/>
    </row>
    <row r="30523" spans="3:40" ht="14.1" customHeight="1">
      <c r="C30523"/>
      <c r="F30523"/>
      <c r="G30523"/>
      <c r="H30523"/>
      <c r="K30523"/>
      <c r="P30523"/>
      <c r="X30523"/>
      <c r="AA30523"/>
      <c r="AF30523"/>
      <c r="AI30523"/>
      <c r="AN30523"/>
    </row>
    <row r="30524" spans="3:40" ht="14.1" customHeight="1">
      <c r="C30524"/>
      <c r="F30524"/>
      <c r="G30524"/>
      <c r="H30524"/>
      <c r="K30524"/>
      <c r="P30524"/>
      <c r="X30524"/>
      <c r="AA30524"/>
      <c r="AF30524"/>
      <c r="AI30524"/>
      <c r="AN30524"/>
    </row>
    <row r="30525" spans="3:40" ht="14.1" customHeight="1">
      <c r="C30525"/>
      <c r="F30525"/>
      <c r="G30525"/>
      <c r="H30525"/>
      <c r="K30525"/>
      <c r="P30525"/>
      <c r="X30525"/>
      <c r="AA30525"/>
      <c r="AF30525"/>
      <c r="AI30525"/>
      <c r="AN30525"/>
    </row>
    <row r="30526" spans="3:40" ht="14.1" customHeight="1">
      <c r="C30526"/>
      <c r="F30526"/>
      <c r="G30526"/>
      <c r="H30526"/>
      <c r="K30526"/>
      <c r="P30526"/>
      <c r="X30526"/>
      <c r="AA30526"/>
      <c r="AF30526"/>
      <c r="AI30526"/>
      <c r="AN30526"/>
    </row>
    <row r="30527" spans="3:40" ht="14.1" customHeight="1">
      <c r="C30527"/>
      <c r="F30527"/>
      <c r="G30527"/>
      <c r="H30527"/>
      <c r="K30527"/>
      <c r="P30527"/>
      <c r="X30527"/>
      <c r="AA30527"/>
      <c r="AF30527"/>
      <c r="AI30527"/>
      <c r="AN30527"/>
    </row>
    <row r="30528" spans="3:40" ht="14.1" customHeight="1">
      <c r="C30528"/>
      <c r="F30528"/>
      <c r="G30528"/>
      <c r="H30528"/>
      <c r="K30528"/>
      <c r="P30528"/>
      <c r="X30528"/>
      <c r="AA30528"/>
      <c r="AF30528"/>
      <c r="AI30528"/>
      <c r="AN30528"/>
    </row>
    <row r="30529" spans="3:40" ht="14.1" customHeight="1">
      <c r="C30529"/>
      <c r="F30529"/>
      <c r="G30529"/>
      <c r="H30529"/>
      <c r="K30529"/>
      <c r="P30529"/>
      <c r="X30529"/>
      <c r="AA30529"/>
      <c r="AF30529"/>
      <c r="AI30529"/>
      <c r="AN30529"/>
    </row>
    <row r="30530" spans="3:40" ht="14.1" customHeight="1">
      <c r="C30530"/>
      <c r="F30530"/>
      <c r="G30530"/>
      <c r="H30530"/>
      <c r="K30530"/>
      <c r="P30530"/>
      <c r="X30530"/>
      <c r="AA30530"/>
      <c r="AF30530"/>
      <c r="AI30530"/>
      <c r="AN30530"/>
    </row>
    <row r="30531" spans="3:40" ht="14.1" customHeight="1">
      <c r="C30531"/>
      <c r="F30531"/>
      <c r="G30531"/>
      <c r="H30531"/>
      <c r="K30531"/>
      <c r="P30531"/>
      <c r="X30531"/>
      <c r="AA30531"/>
      <c r="AF30531"/>
      <c r="AI30531"/>
      <c r="AN30531"/>
    </row>
    <row r="30532" spans="3:40" ht="14.1" customHeight="1">
      <c r="C30532"/>
      <c r="F30532"/>
      <c r="G30532"/>
      <c r="H30532"/>
      <c r="K30532"/>
      <c r="P30532"/>
      <c r="X30532"/>
      <c r="AA30532"/>
      <c r="AF30532"/>
      <c r="AI30532"/>
      <c r="AN30532"/>
    </row>
    <row r="30533" spans="3:40" ht="14.1" customHeight="1">
      <c r="C30533"/>
      <c r="F30533"/>
      <c r="G30533"/>
      <c r="H30533"/>
      <c r="K30533"/>
      <c r="P30533"/>
      <c r="X30533"/>
      <c r="AA30533"/>
      <c r="AF30533"/>
      <c r="AI30533"/>
      <c r="AN30533"/>
    </row>
    <row r="30534" spans="3:40" ht="14.1" customHeight="1">
      <c r="C30534"/>
      <c r="F30534"/>
      <c r="G30534"/>
      <c r="H30534"/>
      <c r="K30534"/>
      <c r="P30534"/>
      <c r="X30534"/>
      <c r="AA30534"/>
      <c r="AF30534"/>
      <c r="AI30534"/>
      <c r="AN30534"/>
    </row>
    <row r="30535" spans="3:40" ht="14.1" customHeight="1">
      <c r="C30535"/>
      <c r="F30535"/>
      <c r="G30535"/>
      <c r="H30535"/>
      <c r="K30535"/>
      <c r="P30535"/>
      <c r="X30535"/>
      <c r="AA30535"/>
      <c r="AF30535"/>
      <c r="AI30535"/>
      <c r="AN30535"/>
    </row>
    <row r="30536" spans="3:40" ht="14.1" customHeight="1">
      <c r="C30536"/>
      <c r="F30536"/>
      <c r="G30536"/>
      <c r="H30536"/>
      <c r="K30536"/>
      <c r="P30536"/>
      <c r="X30536"/>
      <c r="AA30536"/>
      <c r="AF30536"/>
      <c r="AI30536"/>
      <c r="AN30536"/>
    </row>
    <row r="30537" spans="3:40" ht="14.1" customHeight="1">
      <c r="C30537"/>
      <c r="F30537"/>
      <c r="G30537"/>
      <c r="H30537"/>
      <c r="K30537"/>
      <c r="P30537"/>
      <c r="X30537"/>
      <c r="AA30537"/>
      <c r="AF30537"/>
      <c r="AI30537"/>
      <c r="AN30537"/>
    </row>
    <row r="30538" spans="3:40" ht="14.1" customHeight="1">
      <c r="C30538"/>
      <c r="F30538"/>
      <c r="G30538"/>
      <c r="H30538"/>
      <c r="K30538"/>
      <c r="P30538"/>
      <c r="X30538"/>
      <c r="AA30538"/>
      <c r="AF30538"/>
      <c r="AI30538"/>
      <c r="AN30538"/>
    </row>
    <row r="30539" spans="3:40" ht="14.1" customHeight="1">
      <c r="C30539"/>
      <c r="F30539"/>
      <c r="G30539"/>
      <c r="H30539"/>
      <c r="K30539"/>
      <c r="P30539"/>
      <c r="X30539"/>
      <c r="AA30539"/>
      <c r="AF30539"/>
      <c r="AI30539"/>
      <c r="AN30539"/>
    </row>
    <row r="30540" spans="3:40" ht="14.1" customHeight="1">
      <c r="C30540"/>
      <c r="F30540"/>
      <c r="G30540"/>
      <c r="H30540"/>
      <c r="K30540"/>
      <c r="P30540"/>
      <c r="X30540"/>
      <c r="AA30540"/>
      <c r="AF30540"/>
      <c r="AI30540"/>
      <c r="AN30540"/>
    </row>
    <row r="30541" spans="3:40" ht="14.1" customHeight="1">
      <c r="C30541"/>
      <c r="F30541"/>
      <c r="G30541"/>
      <c r="H30541"/>
      <c r="K30541"/>
      <c r="P30541"/>
      <c r="X30541"/>
      <c r="AA30541"/>
      <c r="AF30541"/>
      <c r="AI30541"/>
      <c r="AN30541"/>
    </row>
    <row r="30542" spans="3:40" ht="14.1" customHeight="1">
      <c r="C30542"/>
      <c r="F30542"/>
      <c r="G30542"/>
      <c r="H30542"/>
      <c r="K30542"/>
      <c r="P30542"/>
      <c r="X30542"/>
      <c r="AA30542"/>
      <c r="AF30542"/>
      <c r="AI30542"/>
      <c r="AN30542"/>
    </row>
    <row r="30543" spans="3:40" ht="14.1" customHeight="1">
      <c r="C30543"/>
      <c r="F30543"/>
      <c r="G30543"/>
      <c r="H30543"/>
      <c r="K30543"/>
      <c r="P30543"/>
      <c r="X30543"/>
      <c r="AA30543"/>
      <c r="AF30543"/>
      <c r="AI30543"/>
      <c r="AN30543"/>
    </row>
    <row r="30544" spans="3:40" ht="14.1" customHeight="1">
      <c r="C30544"/>
      <c r="F30544"/>
      <c r="G30544"/>
      <c r="H30544"/>
      <c r="K30544"/>
      <c r="P30544"/>
      <c r="X30544"/>
      <c r="AA30544"/>
      <c r="AF30544"/>
      <c r="AI30544"/>
      <c r="AN30544"/>
    </row>
    <row r="30545" spans="3:40" ht="14.1" customHeight="1">
      <c r="C30545"/>
      <c r="F30545"/>
      <c r="G30545"/>
      <c r="H30545"/>
      <c r="K30545"/>
      <c r="P30545"/>
      <c r="X30545"/>
      <c r="AA30545"/>
      <c r="AF30545"/>
      <c r="AI30545"/>
      <c r="AN30545"/>
    </row>
    <row r="30546" spans="3:40" ht="14.1" customHeight="1">
      <c r="C30546"/>
      <c r="F30546"/>
      <c r="G30546"/>
      <c r="H30546"/>
      <c r="K30546"/>
      <c r="P30546"/>
      <c r="X30546"/>
      <c r="AA30546"/>
      <c r="AF30546"/>
      <c r="AI30546"/>
      <c r="AN30546"/>
    </row>
    <row r="30547" spans="3:40" ht="14.1" customHeight="1">
      <c r="C30547"/>
      <c r="F30547"/>
      <c r="G30547"/>
      <c r="H30547"/>
      <c r="K30547"/>
      <c r="P30547"/>
      <c r="X30547"/>
      <c r="AA30547"/>
      <c r="AF30547"/>
      <c r="AI30547"/>
      <c r="AN30547"/>
    </row>
    <row r="30548" spans="3:40" ht="14.1" customHeight="1">
      <c r="C30548"/>
      <c r="F30548"/>
      <c r="G30548"/>
      <c r="H30548"/>
      <c r="K30548"/>
      <c r="P30548"/>
      <c r="X30548"/>
      <c r="AA30548"/>
      <c r="AF30548"/>
      <c r="AI30548"/>
      <c r="AN30548"/>
    </row>
    <row r="30549" spans="3:40" ht="14.1" customHeight="1">
      <c r="C30549"/>
      <c r="F30549"/>
      <c r="G30549"/>
      <c r="H30549"/>
      <c r="K30549"/>
      <c r="P30549"/>
      <c r="X30549"/>
      <c r="AA30549"/>
      <c r="AF30549"/>
      <c r="AI30549"/>
      <c r="AN30549"/>
    </row>
    <row r="30550" spans="3:40" ht="14.1" customHeight="1">
      <c r="C30550"/>
      <c r="F30550"/>
      <c r="G30550"/>
      <c r="H30550"/>
      <c r="K30550"/>
      <c r="P30550"/>
      <c r="X30550"/>
      <c r="AA30550"/>
      <c r="AF30550"/>
      <c r="AI30550"/>
      <c r="AN30550"/>
    </row>
    <row r="30551" spans="3:40" ht="14.1" customHeight="1">
      <c r="C30551"/>
      <c r="F30551"/>
      <c r="G30551"/>
      <c r="H30551"/>
      <c r="K30551"/>
      <c r="P30551"/>
      <c r="X30551"/>
      <c r="AA30551"/>
      <c r="AF30551"/>
      <c r="AI30551"/>
      <c r="AN30551"/>
    </row>
    <row r="30552" spans="3:40" ht="14.1" customHeight="1">
      <c r="C30552"/>
      <c r="F30552"/>
      <c r="G30552"/>
      <c r="H30552"/>
      <c r="K30552"/>
      <c r="P30552"/>
      <c r="X30552"/>
      <c r="AA30552"/>
      <c r="AF30552"/>
      <c r="AI30552"/>
      <c r="AN30552"/>
    </row>
    <row r="30553" spans="3:40" ht="14.1" customHeight="1">
      <c r="C30553"/>
      <c r="F30553"/>
      <c r="G30553"/>
      <c r="H30553"/>
      <c r="K30553"/>
      <c r="P30553"/>
      <c r="X30553"/>
      <c r="AA30553"/>
      <c r="AF30553"/>
      <c r="AI30553"/>
      <c r="AN30553"/>
    </row>
    <row r="30554" spans="3:40" ht="14.1" customHeight="1">
      <c r="C30554"/>
      <c r="F30554"/>
      <c r="G30554"/>
      <c r="H30554"/>
      <c r="K30554"/>
      <c r="P30554"/>
      <c r="X30554"/>
      <c r="AA30554"/>
      <c r="AF30554"/>
      <c r="AI30554"/>
      <c r="AN30554"/>
    </row>
    <row r="30555" spans="3:40" ht="14.1" customHeight="1">
      <c r="C30555"/>
      <c r="F30555"/>
      <c r="G30555"/>
      <c r="H30555"/>
      <c r="K30555"/>
      <c r="P30555"/>
      <c r="X30555"/>
      <c r="AA30555"/>
      <c r="AF30555"/>
      <c r="AI30555"/>
      <c r="AN30555"/>
    </row>
    <row r="30556" spans="3:40" ht="14.1" customHeight="1">
      <c r="C30556"/>
      <c r="F30556"/>
      <c r="G30556"/>
      <c r="H30556"/>
      <c r="K30556"/>
      <c r="P30556"/>
      <c r="X30556"/>
      <c r="AA30556"/>
      <c r="AF30556"/>
      <c r="AI30556"/>
      <c r="AN30556"/>
    </row>
    <row r="30557" spans="3:40" ht="14.1" customHeight="1">
      <c r="C30557"/>
      <c r="F30557"/>
      <c r="G30557"/>
      <c r="H30557"/>
      <c r="K30557"/>
      <c r="P30557"/>
      <c r="X30557"/>
      <c r="AA30557"/>
      <c r="AF30557"/>
      <c r="AI30557"/>
      <c r="AN30557"/>
    </row>
    <row r="30558" spans="3:40" ht="14.1" customHeight="1">
      <c r="C30558"/>
      <c r="F30558"/>
      <c r="G30558"/>
      <c r="H30558"/>
      <c r="K30558"/>
      <c r="P30558"/>
      <c r="X30558"/>
      <c r="AA30558"/>
      <c r="AF30558"/>
      <c r="AI30558"/>
      <c r="AN30558"/>
    </row>
    <row r="30559" spans="3:40" ht="14.1" customHeight="1">
      <c r="C30559"/>
      <c r="F30559"/>
      <c r="G30559"/>
      <c r="H30559"/>
      <c r="K30559"/>
      <c r="P30559"/>
      <c r="X30559"/>
      <c r="AA30559"/>
      <c r="AF30559"/>
      <c r="AI30559"/>
      <c r="AN30559"/>
    </row>
    <row r="30560" spans="3:40" ht="14.1" customHeight="1">
      <c r="C30560"/>
      <c r="F30560"/>
      <c r="G30560"/>
      <c r="H30560"/>
      <c r="K30560"/>
      <c r="P30560"/>
      <c r="X30560"/>
      <c r="AA30560"/>
      <c r="AF30560"/>
      <c r="AI30560"/>
      <c r="AN30560"/>
    </row>
    <row r="30561" spans="3:40" ht="14.1" customHeight="1">
      <c r="C30561"/>
      <c r="F30561"/>
      <c r="G30561"/>
      <c r="H30561"/>
      <c r="K30561"/>
      <c r="P30561"/>
      <c r="X30561"/>
      <c r="AA30561"/>
      <c r="AF30561"/>
      <c r="AI30561"/>
      <c r="AN30561"/>
    </row>
    <row r="30562" spans="3:40" ht="14.1" customHeight="1">
      <c r="C30562"/>
      <c r="F30562"/>
      <c r="G30562"/>
      <c r="H30562"/>
      <c r="K30562"/>
      <c r="P30562"/>
      <c r="X30562"/>
      <c r="AA30562"/>
      <c r="AF30562"/>
      <c r="AI30562"/>
      <c r="AN30562"/>
    </row>
    <row r="30563" spans="3:40" ht="14.1" customHeight="1">
      <c r="C30563"/>
      <c r="F30563"/>
      <c r="G30563"/>
      <c r="H30563"/>
      <c r="K30563"/>
      <c r="P30563"/>
      <c r="X30563"/>
      <c r="AA30563"/>
      <c r="AF30563"/>
      <c r="AI30563"/>
      <c r="AN30563"/>
    </row>
    <row r="30564" spans="3:40" ht="14.1" customHeight="1">
      <c r="C30564"/>
      <c r="F30564"/>
      <c r="G30564"/>
      <c r="H30564"/>
      <c r="K30564"/>
      <c r="P30564"/>
      <c r="X30564"/>
      <c r="AA30564"/>
      <c r="AF30564"/>
      <c r="AI30564"/>
      <c r="AN30564"/>
    </row>
    <row r="30565" spans="3:40" ht="14.1" customHeight="1">
      <c r="C30565"/>
      <c r="F30565"/>
      <c r="G30565"/>
      <c r="H30565"/>
      <c r="K30565"/>
      <c r="P30565"/>
      <c r="X30565"/>
      <c r="AA30565"/>
      <c r="AF30565"/>
      <c r="AI30565"/>
      <c r="AN30565"/>
    </row>
    <row r="30566" spans="3:40" ht="14.1" customHeight="1">
      <c r="C30566"/>
      <c r="F30566"/>
      <c r="G30566"/>
      <c r="H30566"/>
      <c r="K30566"/>
      <c r="P30566"/>
      <c r="X30566"/>
      <c r="AA30566"/>
      <c r="AF30566"/>
      <c r="AI30566"/>
      <c r="AN30566"/>
    </row>
    <row r="30567" spans="3:40" ht="14.1" customHeight="1">
      <c r="C30567"/>
      <c r="F30567"/>
      <c r="G30567"/>
      <c r="H30567"/>
      <c r="K30567"/>
      <c r="P30567"/>
      <c r="X30567"/>
      <c r="AA30567"/>
      <c r="AF30567"/>
      <c r="AI30567"/>
      <c r="AN30567"/>
    </row>
    <row r="30568" spans="3:40" ht="14.1" customHeight="1">
      <c r="C30568"/>
      <c r="F30568"/>
      <c r="G30568"/>
      <c r="H30568"/>
      <c r="K30568"/>
      <c r="P30568"/>
      <c r="X30568"/>
      <c r="AA30568"/>
      <c r="AF30568"/>
      <c r="AI30568"/>
      <c r="AN30568"/>
    </row>
    <row r="30569" spans="3:40" ht="14.1" customHeight="1">
      <c r="C30569"/>
      <c r="F30569"/>
      <c r="G30569"/>
      <c r="H30569"/>
      <c r="K30569"/>
      <c r="P30569"/>
      <c r="X30569"/>
      <c r="AA30569"/>
      <c r="AF30569"/>
      <c r="AI30569"/>
      <c r="AN30569"/>
    </row>
    <row r="30570" spans="3:40" ht="14.1" customHeight="1">
      <c r="C30570"/>
      <c r="F30570"/>
      <c r="G30570"/>
      <c r="H30570"/>
      <c r="K30570"/>
      <c r="P30570"/>
      <c r="X30570"/>
      <c r="AA30570"/>
      <c r="AF30570"/>
      <c r="AI30570"/>
      <c r="AN30570"/>
    </row>
    <row r="30571" spans="3:40" ht="14.1" customHeight="1">
      <c r="C30571"/>
      <c r="F30571"/>
      <c r="G30571"/>
      <c r="H30571"/>
      <c r="K30571"/>
      <c r="P30571"/>
      <c r="X30571"/>
      <c r="AA30571"/>
      <c r="AF30571"/>
      <c r="AI30571"/>
      <c r="AN30571"/>
    </row>
    <row r="30572" spans="3:40" ht="14.1" customHeight="1">
      <c r="C30572"/>
      <c r="F30572"/>
      <c r="G30572"/>
      <c r="H30572"/>
      <c r="K30572"/>
      <c r="P30572"/>
      <c r="X30572"/>
      <c r="AA30572"/>
      <c r="AF30572"/>
      <c r="AI30572"/>
      <c r="AN30572"/>
    </row>
    <row r="30573" spans="3:40" ht="14.1" customHeight="1">
      <c r="C30573"/>
      <c r="F30573"/>
      <c r="G30573"/>
      <c r="H30573"/>
      <c r="K30573"/>
      <c r="P30573"/>
      <c r="X30573"/>
      <c r="AA30573"/>
      <c r="AF30573"/>
      <c r="AI30573"/>
      <c r="AN30573"/>
    </row>
    <row r="30574" spans="3:40" ht="14.1" customHeight="1">
      <c r="C30574"/>
      <c r="F30574"/>
      <c r="G30574"/>
      <c r="H30574"/>
      <c r="K30574"/>
      <c r="P30574"/>
      <c r="X30574"/>
      <c r="AA30574"/>
      <c r="AF30574"/>
      <c r="AI30574"/>
      <c r="AN30574"/>
    </row>
    <row r="30575" spans="3:40" ht="14.1" customHeight="1">
      <c r="C30575"/>
      <c r="F30575"/>
      <c r="G30575"/>
      <c r="H30575"/>
      <c r="K30575"/>
      <c r="P30575"/>
      <c r="X30575"/>
      <c r="AA30575"/>
      <c r="AF30575"/>
      <c r="AI30575"/>
      <c r="AN30575"/>
    </row>
    <row r="30576" spans="3:40" ht="14.1" customHeight="1">
      <c r="C30576"/>
      <c r="F30576"/>
      <c r="G30576"/>
      <c r="H30576"/>
      <c r="K30576"/>
      <c r="P30576"/>
      <c r="X30576"/>
      <c r="AA30576"/>
      <c r="AF30576"/>
      <c r="AI30576"/>
      <c r="AN30576"/>
    </row>
    <row r="30577" spans="3:40" ht="14.1" customHeight="1">
      <c r="C30577"/>
      <c r="F30577"/>
      <c r="G30577"/>
      <c r="H30577"/>
      <c r="K30577"/>
      <c r="P30577"/>
      <c r="X30577"/>
      <c r="AA30577"/>
      <c r="AF30577"/>
      <c r="AI30577"/>
      <c r="AN30577"/>
    </row>
    <row r="30578" spans="3:40" ht="14.1" customHeight="1">
      <c r="C30578"/>
      <c r="F30578"/>
      <c r="G30578"/>
      <c r="H30578"/>
      <c r="K30578"/>
      <c r="P30578"/>
      <c r="X30578"/>
      <c r="AA30578"/>
      <c r="AF30578"/>
      <c r="AI30578"/>
      <c r="AN30578"/>
    </row>
    <row r="30579" spans="3:40" ht="14.1" customHeight="1">
      <c r="C30579"/>
      <c r="F30579"/>
      <c r="G30579"/>
      <c r="H30579"/>
      <c r="K30579"/>
      <c r="P30579"/>
      <c r="X30579"/>
      <c r="AA30579"/>
      <c r="AF30579"/>
      <c r="AI30579"/>
      <c r="AN30579"/>
    </row>
    <row r="30580" spans="3:40" ht="14.1" customHeight="1">
      <c r="C30580"/>
      <c r="F30580"/>
      <c r="G30580"/>
      <c r="H30580"/>
      <c r="K30580"/>
      <c r="P30580"/>
      <c r="X30580"/>
      <c r="AA30580"/>
      <c r="AF30580"/>
      <c r="AI30580"/>
      <c r="AN30580"/>
    </row>
    <row r="30581" spans="3:40" ht="14.1" customHeight="1">
      <c r="C30581"/>
      <c r="F30581"/>
      <c r="G30581"/>
      <c r="H30581"/>
      <c r="K30581"/>
      <c r="P30581"/>
      <c r="X30581"/>
      <c r="AA30581"/>
      <c r="AF30581"/>
      <c r="AI30581"/>
      <c r="AN30581"/>
    </row>
    <row r="30582" spans="3:40" ht="14.1" customHeight="1">
      <c r="C30582"/>
      <c r="F30582"/>
      <c r="G30582"/>
      <c r="H30582"/>
      <c r="K30582"/>
      <c r="P30582"/>
      <c r="X30582"/>
      <c r="AA30582"/>
      <c r="AF30582"/>
      <c r="AI30582"/>
      <c r="AN30582"/>
    </row>
    <row r="30583" spans="3:40" ht="14.1" customHeight="1">
      <c r="C30583"/>
      <c r="F30583"/>
      <c r="G30583"/>
      <c r="H30583"/>
      <c r="K30583"/>
      <c r="P30583"/>
      <c r="X30583"/>
      <c r="AA30583"/>
      <c r="AF30583"/>
      <c r="AI30583"/>
      <c r="AN30583"/>
    </row>
    <row r="30584" spans="3:40" ht="14.1" customHeight="1">
      <c r="C30584"/>
      <c r="F30584"/>
      <c r="G30584"/>
      <c r="H30584"/>
      <c r="K30584"/>
      <c r="P30584"/>
      <c r="X30584"/>
      <c r="AA30584"/>
      <c r="AF30584"/>
      <c r="AI30584"/>
      <c r="AN30584"/>
    </row>
    <row r="30585" spans="3:40" ht="14.1" customHeight="1">
      <c r="C30585"/>
      <c r="F30585"/>
      <c r="G30585"/>
      <c r="H30585"/>
      <c r="K30585"/>
      <c r="P30585"/>
      <c r="X30585"/>
      <c r="AA30585"/>
      <c r="AF30585"/>
      <c r="AI30585"/>
      <c r="AN30585"/>
    </row>
    <row r="30586" spans="3:40" ht="14.1" customHeight="1">
      <c r="C30586"/>
      <c r="F30586"/>
      <c r="G30586"/>
      <c r="H30586"/>
      <c r="K30586"/>
      <c r="P30586"/>
      <c r="X30586"/>
      <c r="AA30586"/>
      <c r="AF30586"/>
      <c r="AI30586"/>
      <c r="AN30586"/>
    </row>
    <row r="30587" spans="3:40" ht="14.1" customHeight="1">
      <c r="C30587"/>
      <c r="F30587"/>
      <c r="G30587"/>
      <c r="H30587"/>
      <c r="K30587"/>
      <c r="P30587"/>
      <c r="X30587"/>
      <c r="AA30587"/>
      <c r="AF30587"/>
      <c r="AI30587"/>
      <c r="AN30587"/>
    </row>
    <row r="30588" spans="3:40" ht="14.1" customHeight="1">
      <c r="C30588"/>
      <c r="F30588"/>
      <c r="G30588"/>
      <c r="H30588"/>
      <c r="K30588"/>
      <c r="P30588"/>
      <c r="X30588"/>
      <c r="AA30588"/>
      <c r="AF30588"/>
      <c r="AI30588"/>
      <c r="AN30588"/>
    </row>
    <row r="30589" spans="3:40" ht="14.1" customHeight="1">
      <c r="C30589"/>
      <c r="F30589"/>
      <c r="G30589"/>
      <c r="H30589"/>
      <c r="K30589"/>
      <c r="P30589"/>
      <c r="X30589"/>
      <c r="AA30589"/>
      <c r="AF30589"/>
      <c r="AI30589"/>
      <c r="AN30589"/>
    </row>
    <row r="30590" spans="3:40" ht="14.1" customHeight="1">
      <c r="C30590"/>
      <c r="F30590"/>
      <c r="G30590"/>
      <c r="H30590"/>
      <c r="K30590"/>
      <c r="P30590"/>
      <c r="X30590"/>
      <c r="AA30590"/>
      <c r="AF30590"/>
      <c r="AI30590"/>
      <c r="AN30590"/>
    </row>
    <row r="30591" spans="3:40" ht="14.1" customHeight="1">
      <c r="C30591"/>
      <c r="F30591"/>
      <c r="G30591"/>
      <c r="H30591"/>
      <c r="K30591"/>
      <c r="P30591"/>
      <c r="X30591"/>
      <c r="AA30591"/>
      <c r="AF30591"/>
      <c r="AI30591"/>
      <c r="AN30591"/>
    </row>
    <row r="30592" spans="3:40" ht="14.1" customHeight="1">
      <c r="C30592"/>
      <c r="F30592"/>
      <c r="G30592"/>
      <c r="H30592"/>
      <c r="K30592"/>
      <c r="P30592"/>
      <c r="X30592"/>
      <c r="AA30592"/>
      <c r="AF30592"/>
      <c r="AI30592"/>
      <c r="AN30592"/>
    </row>
    <row r="30593" spans="3:40" ht="14.1" customHeight="1">
      <c r="C30593"/>
      <c r="F30593"/>
      <c r="G30593"/>
      <c r="H30593"/>
      <c r="K30593"/>
      <c r="P30593"/>
      <c r="X30593"/>
      <c r="AA30593"/>
      <c r="AF30593"/>
      <c r="AI30593"/>
      <c r="AN30593"/>
    </row>
    <row r="30594" spans="3:40" ht="14.1" customHeight="1">
      <c r="C30594"/>
      <c r="F30594"/>
      <c r="G30594"/>
      <c r="H30594"/>
      <c r="K30594"/>
      <c r="P30594"/>
      <c r="X30594"/>
      <c r="AA30594"/>
      <c r="AF30594"/>
      <c r="AI30594"/>
      <c r="AN30594"/>
    </row>
    <row r="30595" spans="3:40" ht="14.1" customHeight="1">
      <c r="C30595"/>
      <c r="F30595"/>
      <c r="G30595"/>
      <c r="H30595"/>
      <c r="K30595"/>
      <c r="P30595"/>
      <c r="X30595"/>
      <c r="AA30595"/>
      <c r="AF30595"/>
      <c r="AI30595"/>
      <c r="AN30595"/>
    </row>
    <row r="30596" spans="3:40" ht="14.1" customHeight="1">
      <c r="C30596"/>
      <c r="F30596"/>
      <c r="G30596"/>
      <c r="H30596"/>
      <c r="K30596"/>
      <c r="P30596"/>
      <c r="X30596"/>
      <c r="AA30596"/>
      <c r="AF30596"/>
      <c r="AI30596"/>
      <c r="AN30596"/>
    </row>
    <row r="30597" spans="3:40" ht="14.1" customHeight="1">
      <c r="C30597"/>
      <c r="F30597"/>
      <c r="G30597"/>
      <c r="H30597"/>
      <c r="K30597"/>
      <c r="P30597"/>
      <c r="X30597"/>
      <c r="AA30597"/>
      <c r="AF30597"/>
      <c r="AI30597"/>
      <c r="AN30597"/>
    </row>
    <row r="30598" spans="3:40" ht="14.1" customHeight="1">
      <c r="C30598"/>
      <c r="F30598"/>
      <c r="G30598"/>
      <c r="H30598"/>
      <c r="K30598"/>
      <c r="P30598"/>
      <c r="X30598"/>
      <c r="AA30598"/>
      <c r="AF30598"/>
      <c r="AI30598"/>
      <c r="AN30598"/>
    </row>
    <row r="30599" spans="3:40" ht="14.1" customHeight="1">
      <c r="C30599"/>
      <c r="F30599"/>
      <c r="G30599"/>
      <c r="H30599"/>
      <c r="K30599"/>
      <c r="P30599"/>
      <c r="X30599"/>
      <c r="AA30599"/>
      <c r="AF30599"/>
      <c r="AI30599"/>
      <c r="AN30599"/>
    </row>
    <row r="30600" spans="3:40" ht="14.1" customHeight="1">
      <c r="C30600"/>
      <c r="F30600"/>
      <c r="G30600"/>
      <c r="H30600"/>
      <c r="K30600"/>
      <c r="P30600"/>
      <c r="X30600"/>
      <c r="AA30600"/>
      <c r="AF30600"/>
      <c r="AI30600"/>
      <c r="AN30600"/>
    </row>
    <row r="30601" spans="3:40" ht="14.1" customHeight="1">
      <c r="C30601"/>
      <c r="F30601"/>
      <c r="G30601"/>
      <c r="H30601"/>
      <c r="K30601"/>
      <c r="P30601"/>
      <c r="X30601"/>
      <c r="AA30601"/>
      <c r="AF30601"/>
      <c r="AI30601"/>
      <c r="AN30601"/>
    </row>
    <row r="30602" spans="3:40" ht="14.1" customHeight="1">
      <c r="C30602"/>
      <c r="F30602"/>
      <c r="G30602"/>
      <c r="H30602"/>
      <c r="K30602"/>
      <c r="P30602"/>
      <c r="X30602"/>
      <c r="AA30602"/>
      <c r="AF30602"/>
      <c r="AI30602"/>
      <c r="AN30602"/>
    </row>
    <row r="30603" spans="3:40" ht="14.1" customHeight="1">
      <c r="C30603"/>
      <c r="F30603"/>
      <c r="G30603"/>
      <c r="H30603"/>
      <c r="K30603"/>
      <c r="P30603"/>
      <c r="X30603"/>
      <c r="AA30603"/>
      <c r="AF30603"/>
      <c r="AI30603"/>
      <c r="AN30603"/>
    </row>
    <row r="30604" spans="3:40" ht="14.1" customHeight="1">
      <c r="C30604"/>
      <c r="F30604"/>
      <c r="G30604"/>
      <c r="H30604"/>
      <c r="K30604"/>
      <c r="P30604"/>
      <c r="X30604"/>
      <c r="AA30604"/>
      <c r="AF30604"/>
      <c r="AI30604"/>
      <c r="AN30604"/>
    </row>
    <row r="30605" spans="3:40" ht="14.1" customHeight="1">
      <c r="C30605"/>
      <c r="F30605"/>
      <c r="G30605"/>
      <c r="H30605"/>
      <c r="K30605"/>
      <c r="P30605"/>
      <c r="X30605"/>
      <c r="AA30605"/>
      <c r="AF30605"/>
      <c r="AI30605"/>
      <c r="AN30605"/>
    </row>
    <row r="30606" spans="3:40" ht="14.1" customHeight="1">
      <c r="C30606"/>
      <c r="F30606"/>
      <c r="G30606"/>
      <c r="H30606"/>
      <c r="K30606"/>
      <c r="P30606"/>
      <c r="X30606"/>
      <c r="AA30606"/>
      <c r="AF30606"/>
      <c r="AI30606"/>
      <c r="AN30606"/>
    </row>
    <row r="30607" spans="3:40" ht="14.1" customHeight="1">
      <c r="C30607"/>
      <c r="F30607"/>
      <c r="G30607"/>
      <c r="H30607"/>
      <c r="K30607"/>
      <c r="P30607"/>
      <c r="X30607"/>
      <c r="AA30607"/>
      <c r="AF30607"/>
      <c r="AI30607"/>
      <c r="AN30607"/>
    </row>
    <row r="30608" spans="3:40" ht="14.1" customHeight="1">
      <c r="C30608"/>
      <c r="F30608"/>
      <c r="G30608"/>
      <c r="H30608"/>
      <c r="K30608"/>
      <c r="P30608"/>
      <c r="X30608"/>
      <c r="AA30608"/>
      <c r="AF30608"/>
      <c r="AI30608"/>
      <c r="AN30608"/>
    </row>
    <row r="30609" spans="3:40" ht="14.1" customHeight="1">
      <c r="C30609"/>
      <c r="F30609"/>
      <c r="G30609"/>
      <c r="H30609"/>
      <c r="K30609"/>
      <c r="P30609"/>
      <c r="X30609"/>
      <c r="AA30609"/>
      <c r="AF30609"/>
      <c r="AI30609"/>
      <c r="AN30609"/>
    </row>
    <row r="30610" spans="3:40" ht="14.1" customHeight="1">
      <c r="C30610"/>
      <c r="F30610"/>
      <c r="G30610"/>
      <c r="H30610"/>
      <c r="K30610"/>
      <c r="P30610"/>
      <c r="X30610"/>
      <c r="AA30610"/>
      <c r="AF30610"/>
      <c r="AI30610"/>
      <c r="AN30610"/>
    </row>
    <row r="30611" spans="3:40" ht="14.1" customHeight="1">
      <c r="C30611"/>
      <c r="F30611"/>
      <c r="G30611"/>
      <c r="H30611"/>
      <c r="K30611"/>
      <c r="P30611"/>
      <c r="X30611"/>
      <c r="AA30611"/>
      <c r="AF30611"/>
      <c r="AI30611"/>
      <c r="AN30611"/>
    </row>
    <row r="30612" spans="3:40" ht="14.1" customHeight="1">
      <c r="C30612"/>
      <c r="F30612"/>
      <c r="G30612"/>
      <c r="H30612"/>
      <c r="K30612"/>
      <c r="P30612"/>
      <c r="X30612"/>
      <c r="AA30612"/>
      <c r="AF30612"/>
      <c r="AI30612"/>
      <c r="AN30612"/>
    </row>
    <row r="30613" spans="3:40" ht="14.1" customHeight="1">
      <c r="C30613"/>
      <c r="F30613"/>
      <c r="G30613"/>
      <c r="H30613"/>
      <c r="K30613"/>
      <c r="P30613"/>
      <c r="X30613"/>
      <c r="AA30613"/>
      <c r="AF30613"/>
      <c r="AI30613"/>
      <c r="AN30613"/>
    </row>
    <row r="30614" spans="3:40" ht="14.1" customHeight="1">
      <c r="C30614"/>
      <c r="F30614"/>
      <c r="G30614"/>
      <c r="H30614"/>
      <c r="K30614"/>
      <c r="P30614"/>
      <c r="X30614"/>
      <c r="AA30614"/>
      <c r="AF30614"/>
      <c r="AI30614"/>
      <c r="AN30614"/>
    </row>
    <row r="30615" spans="3:40" ht="14.1" customHeight="1">
      <c r="C30615"/>
      <c r="F30615"/>
      <c r="G30615"/>
      <c r="H30615"/>
      <c r="K30615"/>
      <c r="P30615"/>
      <c r="X30615"/>
      <c r="AA30615"/>
      <c r="AF30615"/>
      <c r="AI30615"/>
      <c r="AN30615"/>
    </row>
    <row r="30616" spans="3:40" ht="14.1" customHeight="1">
      <c r="C30616"/>
      <c r="F30616"/>
      <c r="G30616"/>
      <c r="H30616"/>
      <c r="K30616"/>
      <c r="P30616"/>
      <c r="X30616"/>
      <c r="AA30616"/>
      <c r="AF30616"/>
      <c r="AI30616"/>
      <c r="AN30616"/>
    </row>
    <row r="30617" spans="3:40" ht="14.1" customHeight="1">
      <c r="C30617"/>
      <c r="F30617"/>
      <c r="G30617"/>
      <c r="H30617"/>
      <c r="K30617"/>
      <c r="P30617"/>
      <c r="X30617"/>
      <c r="AA30617"/>
      <c r="AF30617"/>
      <c r="AI30617"/>
      <c r="AN30617"/>
    </row>
    <row r="30618" spans="3:40" ht="14.1" customHeight="1">
      <c r="C30618"/>
      <c r="F30618"/>
      <c r="G30618"/>
      <c r="H30618"/>
      <c r="K30618"/>
      <c r="P30618"/>
      <c r="X30618"/>
      <c r="AA30618"/>
      <c r="AF30618"/>
      <c r="AI30618"/>
      <c r="AN30618"/>
    </row>
    <row r="30619" spans="3:40" ht="14.1" customHeight="1">
      <c r="C30619"/>
      <c r="F30619"/>
      <c r="G30619"/>
      <c r="H30619"/>
      <c r="K30619"/>
      <c r="P30619"/>
      <c r="X30619"/>
      <c r="AA30619"/>
      <c r="AF30619"/>
      <c r="AI30619"/>
      <c r="AN30619"/>
    </row>
    <row r="30620" spans="3:40" ht="14.1" customHeight="1">
      <c r="C30620"/>
      <c r="F30620"/>
      <c r="G30620"/>
      <c r="H30620"/>
      <c r="K30620"/>
      <c r="P30620"/>
      <c r="X30620"/>
      <c r="AA30620"/>
      <c r="AF30620"/>
      <c r="AI30620"/>
      <c r="AN30620"/>
    </row>
    <row r="30621" spans="3:40" ht="14.1" customHeight="1">
      <c r="C30621"/>
      <c r="F30621"/>
      <c r="G30621"/>
      <c r="H30621"/>
      <c r="K30621"/>
      <c r="P30621"/>
      <c r="X30621"/>
      <c r="AA30621"/>
      <c r="AF30621"/>
      <c r="AI30621"/>
      <c r="AN30621"/>
    </row>
    <row r="30622" spans="3:40" ht="14.1" customHeight="1">
      <c r="C30622"/>
      <c r="F30622"/>
      <c r="G30622"/>
      <c r="H30622"/>
      <c r="K30622"/>
      <c r="P30622"/>
      <c r="X30622"/>
      <c r="AA30622"/>
      <c r="AF30622"/>
      <c r="AI30622"/>
      <c r="AN30622"/>
    </row>
    <row r="30623" spans="3:40" ht="14.1" customHeight="1">
      <c r="C30623"/>
      <c r="F30623"/>
      <c r="G30623"/>
      <c r="H30623"/>
      <c r="K30623"/>
      <c r="P30623"/>
      <c r="X30623"/>
      <c r="AA30623"/>
      <c r="AF30623"/>
      <c r="AI30623"/>
      <c r="AN30623"/>
    </row>
    <row r="30624" spans="3:40" ht="14.1" customHeight="1">
      <c r="C30624"/>
      <c r="F30624"/>
      <c r="G30624"/>
      <c r="H30624"/>
      <c r="K30624"/>
      <c r="P30624"/>
      <c r="X30624"/>
      <c r="AA30624"/>
      <c r="AF30624"/>
      <c r="AI30624"/>
      <c r="AN30624"/>
    </row>
    <row r="30625" spans="3:40" ht="14.1" customHeight="1">
      <c r="C30625"/>
      <c r="F30625"/>
      <c r="G30625"/>
      <c r="H30625"/>
      <c r="K30625"/>
      <c r="P30625"/>
      <c r="X30625"/>
      <c r="AA30625"/>
      <c r="AF30625"/>
      <c r="AI30625"/>
      <c r="AN30625"/>
    </row>
    <row r="30626" spans="3:40" ht="14.1" customHeight="1">
      <c r="C30626"/>
      <c r="F30626"/>
      <c r="G30626"/>
      <c r="H30626"/>
      <c r="K30626"/>
      <c r="P30626"/>
      <c r="X30626"/>
      <c r="AA30626"/>
      <c r="AF30626"/>
      <c r="AI30626"/>
      <c r="AN30626"/>
    </row>
    <row r="30627" spans="3:40" ht="14.1" customHeight="1">
      <c r="C30627"/>
      <c r="F30627"/>
      <c r="G30627"/>
      <c r="H30627"/>
      <c r="K30627"/>
      <c r="P30627"/>
      <c r="X30627"/>
      <c r="AA30627"/>
      <c r="AF30627"/>
      <c r="AI30627"/>
      <c r="AN30627"/>
    </row>
    <row r="30628" spans="3:40" ht="14.1" customHeight="1">
      <c r="C30628"/>
      <c r="F30628"/>
      <c r="G30628"/>
      <c r="H30628"/>
      <c r="K30628"/>
      <c r="P30628"/>
      <c r="X30628"/>
      <c r="AA30628"/>
      <c r="AF30628"/>
      <c r="AI30628"/>
      <c r="AN30628"/>
    </row>
    <row r="30629" spans="3:40" ht="14.1" customHeight="1">
      <c r="C30629"/>
      <c r="F30629"/>
      <c r="G30629"/>
      <c r="H30629"/>
      <c r="K30629"/>
      <c r="P30629"/>
      <c r="X30629"/>
      <c r="AA30629"/>
      <c r="AF30629"/>
      <c r="AI30629"/>
      <c r="AN30629"/>
    </row>
    <row r="30630" spans="3:40" ht="14.1" customHeight="1">
      <c r="C30630"/>
      <c r="F30630"/>
      <c r="G30630"/>
      <c r="H30630"/>
      <c r="K30630"/>
      <c r="P30630"/>
      <c r="X30630"/>
      <c r="AA30630"/>
      <c r="AF30630"/>
      <c r="AI30630"/>
      <c r="AN30630"/>
    </row>
    <row r="30631" spans="3:40" ht="14.1" customHeight="1">
      <c r="C30631"/>
      <c r="F30631"/>
      <c r="G30631"/>
      <c r="H30631"/>
      <c r="K30631"/>
      <c r="P30631"/>
      <c r="X30631"/>
      <c r="AA30631"/>
      <c r="AF30631"/>
      <c r="AI30631"/>
      <c r="AN30631"/>
    </row>
    <row r="30632" spans="3:40" ht="14.1" customHeight="1">
      <c r="C30632"/>
      <c r="F30632"/>
      <c r="G30632"/>
      <c r="H30632"/>
      <c r="K30632"/>
      <c r="P30632"/>
      <c r="X30632"/>
      <c r="AA30632"/>
      <c r="AF30632"/>
      <c r="AI30632"/>
      <c r="AN30632"/>
    </row>
    <row r="30633" spans="3:40" ht="14.1" customHeight="1">
      <c r="C30633"/>
      <c r="F30633"/>
      <c r="G30633"/>
      <c r="H30633"/>
      <c r="K30633"/>
      <c r="P30633"/>
      <c r="X30633"/>
      <c r="AA30633"/>
      <c r="AF30633"/>
      <c r="AI30633"/>
      <c r="AN30633"/>
    </row>
    <row r="30634" spans="3:40" ht="14.1" customHeight="1">
      <c r="C30634"/>
      <c r="F30634"/>
      <c r="G30634"/>
      <c r="H30634"/>
      <c r="K30634"/>
      <c r="P30634"/>
      <c r="X30634"/>
      <c r="AA30634"/>
      <c r="AF30634"/>
      <c r="AI30634"/>
      <c r="AN30634"/>
    </row>
    <row r="30635" spans="3:40" ht="14.1" customHeight="1">
      <c r="C30635"/>
      <c r="F30635"/>
      <c r="G30635"/>
      <c r="H30635"/>
      <c r="K30635"/>
      <c r="P30635"/>
      <c r="X30635"/>
      <c r="AA30635"/>
      <c r="AF30635"/>
      <c r="AI30635"/>
      <c r="AN30635"/>
    </row>
    <row r="30636" spans="3:40" ht="14.1" customHeight="1">
      <c r="C30636"/>
      <c r="F30636"/>
      <c r="G30636"/>
      <c r="H30636"/>
      <c r="K30636"/>
      <c r="P30636"/>
      <c r="X30636"/>
      <c r="AA30636"/>
      <c r="AF30636"/>
      <c r="AI30636"/>
      <c r="AN30636"/>
    </row>
    <row r="30637" spans="3:40" ht="14.1" customHeight="1">
      <c r="C30637"/>
      <c r="F30637"/>
      <c r="G30637"/>
      <c r="H30637"/>
      <c r="K30637"/>
      <c r="P30637"/>
      <c r="X30637"/>
      <c r="AA30637"/>
      <c r="AF30637"/>
      <c r="AI30637"/>
      <c r="AN30637"/>
    </row>
    <row r="30638" spans="3:40" ht="14.1" customHeight="1">
      <c r="C30638"/>
      <c r="F30638"/>
      <c r="G30638"/>
      <c r="H30638"/>
      <c r="K30638"/>
      <c r="P30638"/>
      <c r="X30638"/>
      <c r="AA30638"/>
      <c r="AF30638"/>
      <c r="AI30638"/>
      <c r="AN30638"/>
    </row>
    <row r="30639" spans="3:40" ht="14.1" customHeight="1">
      <c r="C30639"/>
      <c r="F30639"/>
      <c r="G30639"/>
      <c r="H30639"/>
      <c r="K30639"/>
      <c r="P30639"/>
      <c r="X30639"/>
      <c r="AA30639"/>
      <c r="AF30639"/>
      <c r="AI30639"/>
      <c r="AN30639"/>
    </row>
    <row r="30640" spans="3:40" ht="14.1" customHeight="1">
      <c r="C30640"/>
      <c r="F30640"/>
      <c r="G30640"/>
      <c r="H30640"/>
      <c r="K30640"/>
      <c r="P30640"/>
      <c r="X30640"/>
      <c r="AA30640"/>
      <c r="AF30640"/>
      <c r="AI30640"/>
      <c r="AN30640"/>
    </row>
    <row r="30641" spans="3:40" ht="14.1" customHeight="1">
      <c r="C30641"/>
      <c r="F30641"/>
      <c r="G30641"/>
      <c r="H30641"/>
      <c r="K30641"/>
      <c r="P30641"/>
      <c r="X30641"/>
      <c r="AA30641"/>
      <c r="AF30641"/>
      <c r="AI30641"/>
      <c r="AN30641"/>
    </row>
    <row r="30642" spans="3:40" ht="14.1" customHeight="1">
      <c r="C30642"/>
      <c r="F30642"/>
      <c r="G30642"/>
      <c r="H30642"/>
      <c r="K30642"/>
      <c r="P30642"/>
      <c r="X30642"/>
      <c r="AA30642"/>
      <c r="AF30642"/>
      <c r="AI30642"/>
      <c r="AN30642"/>
    </row>
    <row r="30643" spans="3:40" ht="14.1" customHeight="1">
      <c r="C30643"/>
      <c r="F30643"/>
      <c r="G30643"/>
      <c r="H30643"/>
      <c r="K30643"/>
      <c r="P30643"/>
      <c r="X30643"/>
      <c r="AA30643"/>
      <c r="AF30643"/>
      <c r="AI30643"/>
      <c r="AN30643"/>
    </row>
    <row r="30644" spans="3:40" ht="14.1" customHeight="1">
      <c r="C30644"/>
      <c r="F30644"/>
      <c r="G30644"/>
      <c r="H30644"/>
      <c r="K30644"/>
      <c r="P30644"/>
      <c r="X30644"/>
      <c r="AA30644"/>
      <c r="AF30644"/>
      <c r="AI30644"/>
      <c r="AN30644"/>
    </row>
    <row r="30645" spans="3:40" ht="14.1" customHeight="1">
      <c r="C30645"/>
      <c r="F30645"/>
      <c r="G30645"/>
      <c r="H30645"/>
      <c r="K30645"/>
      <c r="P30645"/>
      <c r="X30645"/>
      <c r="AA30645"/>
      <c r="AF30645"/>
      <c r="AI30645"/>
      <c r="AN30645"/>
    </row>
    <row r="30646" spans="3:40" ht="14.1" customHeight="1">
      <c r="C30646"/>
      <c r="F30646"/>
      <c r="G30646"/>
      <c r="H30646"/>
      <c r="K30646"/>
      <c r="P30646"/>
      <c r="X30646"/>
      <c r="AA30646"/>
      <c r="AF30646"/>
      <c r="AI30646"/>
      <c r="AN30646"/>
    </row>
    <row r="30647" spans="3:40" ht="14.1" customHeight="1">
      <c r="C30647"/>
      <c r="F30647"/>
      <c r="G30647"/>
      <c r="H30647"/>
      <c r="K30647"/>
      <c r="P30647"/>
      <c r="X30647"/>
      <c r="AA30647"/>
      <c r="AF30647"/>
      <c r="AI30647"/>
      <c r="AN30647"/>
    </row>
    <row r="30648" spans="3:40" ht="14.1" customHeight="1">
      <c r="C30648"/>
      <c r="F30648"/>
      <c r="G30648"/>
      <c r="H30648"/>
      <c r="K30648"/>
      <c r="P30648"/>
      <c r="X30648"/>
      <c r="AA30648"/>
      <c r="AF30648"/>
      <c r="AI30648"/>
      <c r="AN30648"/>
    </row>
    <row r="30649" spans="3:40" ht="14.1" customHeight="1">
      <c r="C30649"/>
      <c r="F30649"/>
      <c r="G30649"/>
      <c r="H30649"/>
      <c r="K30649"/>
      <c r="P30649"/>
      <c r="X30649"/>
      <c r="AA30649"/>
      <c r="AF30649"/>
      <c r="AI30649"/>
      <c r="AN30649"/>
    </row>
    <row r="30650" spans="3:40" ht="14.1" customHeight="1">
      <c r="C30650"/>
      <c r="F30650"/>
      <c r="G30650"/>
      <c r="H30650"/>
      <c r="K30650"/>
      <c r="P30650"/>
      <c r="X30650"/>
      <c r="AA30650"/>
      <c r="AF30650"/>
      <c r="AI30650"/>
      <c r="AN30650"/>
    </row>
    <row r="30651" spans="3:40" ht="14.1" customHeight="1">
      <c r="C30651"/>
      <c r="F30651"/>
      <c r="G30651"/>
      <c r="H30651"/>
      <c r="K30651"/>
      <c r="P30651"/>
      <c r="X30651"/>
      <c r="AA30651"/>
      <c r="AF30651"/>
      <c r="AI30651"/>
      <c r="AN30651"/>
    </row>
    <row r="30652" spans="3:40" ht="14.1" customHeight="1">
      <c r="C30652"/>
      <c r="F30652"/>
      <c r="G30652"/>
      <c r="H30652"/>
      <c r="K30652"/>
      <c r="P30652"/>
      <c r="X30652"/>
      <c r="AA30652"/>
      <c r="AF30652"/>
      <c r="AI30652"/>
      <c r="AN30652"/>
    </row>
    <row r="30653" spans="3:40" ht="14.1" customHeight="1">
      <c r="C30653"/>
      <c r="F30653"/>
      <c r="G30653"/>
      <c r="H30653"/>
      <c r="K30653"/>
      <c r="P30653"/>
      <c r="X30653"/>
      <c r="AA30653"/>
      <c r="AF30653"/>
      <c r="AI30653"/>
      <c r="AN30653"/>
    </row>
    <row r="30654" spans="3:40" ht="14.1" customHeight="1">
      <c r="C30654"/>
      <c r="F30654"/>
      <c r="G30654"/>
      <c r="H30654"/>
      <c r="K30654"/>
      <c r="P30654"/>
      <c r="X30654"/>
      <c r="AA30654"/>
      <c r="AF30654"/>
      <c r="AI30654"/>
      <c r="AN30654"/>
    </row>
    <row r="30655" spans="3:40" ht="14.1" customHeight="1">
      <c r="C30655"/>
      <c r="F30655"/>
      <c r="G30655"/>
      <c r="H30655"/>
      <c r="K30655"/>
      <c r="P30655"/>
      <c r="X30655"/>
      <c r="AA30655"/>
      <c r="AF30655"/>
      <c r="AI30655"/>
      <c r="AN30655"/>
    </row>
    <row r="30656" spans="3:40" ht="14.1" customHeight="1">
      <c r="C30656"/>
      <c r="F30656"/>
      <c r="G30656"/>
      <c r="H30656"/>
      <c r="K30656"/>
      <c r="P30656"/>
      <c r="X30656"/>
      <c r="AA30656"/>
      <c r="AF30656"/>
      <c r="AI30656"/>
      <c r="AN30656"/>
    </row>
    <row r="30657" spans="3:40" ht="14.1" customHeight="1">
      <c r="C30657"/>
      <c r="F30657"/>
      <c r="G30657"/>
      <c r="H30657"/>
      <c r="K30657"/>
      <c r="P30657"/>
      <c r="X30657"/>
      <c r="AA30657"/>
      <c r="AF30657"/>
      <c r="AI30657"/>
      <c r="AN30657"/>
    </row>
    <row r="30658" spans="3:40" ht="14.1" customHeight="1">
      <c r="C30658"/>
      <c r="F30658"/>
      <c r="G30658"/>
      <c r="H30658"/>
      <c r="K30658"/>
      <c r="P30658"/>
      <c r="X30658"/>
      <c r="AA30658"/>
      <c r="AF30658"/>
      <c r="AI30658"/>
      <c r="AN30658"/>
    </row>
    <row r="30659" spans="3:40" ht="14.1" customHeight="1">
      <c r="C30659"/>
      <c r="F30659"/>
      <c r="G30659"/>
      <c r="H30659"/>
      <c r="K30659"/>
      <c r="P30659"/>
      <c r="X30659"/>
      <c r="AA30659"/>
      <c r="AF30659"/>
      <c r="AI30659"/>
      <c r="AN30659"/>
    </row>
    <row r="30660" spans="3:40" ht="14.1" customHeight="1">
      <c r="C30660"/>
      <c r="F30660"/>
      <c r="G30660"/>
      <c r="H30660"/>
      <c r="K30660"/>
      <c r="P30660"/>
      <c r="X30660"/>
      <c r="AA30660"/>
      <c r="AF30660"/>
      <c r="AI30660"/>
      <c r="AN30660"/>
    </row>
    <row r="30661" spans="3:40" ht="14.1" customHeight="1">
      <c r="C30661"/>
      <c r="F30661"/>
      <c r="G30661"/>
      <c r="H30661"/>
      <c r="K30661"/>
      <c r="P30661"/>
      <c r="X30661"/>
      <c r="AA30661"/>
      <c r="AF30661"/>
      <c r="AI30661"/>
      <c r="AN30661"/>
    </row>
    <row r="30662" spans="3:40" ht="14.1" customHeight="1">
      <c r="C30662"/>
      <c r="F30662"/>
      <c r="G30662"/>
      <c r="H30662"/>
      <c r="K30662"/>
      <c r="P30662"/>
      <c r="X30662"/>
      <c r="AA30662"/>
      <c r="AF30662"/>
      <c r="AI30662"/>
      <c r="AN30662"/>
    </row>
    <row r="30663" spans="3:40" ht="14.1" customHeight="1">
      <c r="C30663"/>
      <c r="F30663"/>
      <c r="G30663"/>
      <c r="H30663"/>
      <c r="K30663"/>
      <c r="P30663"/>
      <c r="X30663"/>
      <c r="AA30663"/>
      <c r="AF30663"/>
      <c r="AI30663"/>
      <c r="AN30663"/>
    </row>
    <row r="30664" spans="3:40" ht="14.1" customHeight="1">
      <c r="C30664"/>
      <c r="F30664"/>
      <c r="G30664"/>
      <c r="H30664"/>
      <c r="K30664"/>
      <c r="P30664"/>
      <c r="X30664"/>
      <c r="AA30664"/>
      <c r="AF30664"/>
      <c r="AI30664"/>
      <c r="AN30664"/>
    </row>
    <row r="30665" spans="3:40" ht="14.1" customHeight="1">
      <c r="C30665"/>
      <c r="F30665"/>
      <c r="G30665"/>
      <c r="H30665"/>
      <c r="K30665"/>
      <c r="P30665"/>
      <c r="X30665"/>
      <c r="AA30665"/>
      <c r="AF30665"/>
      <c r="AI30665"/>
      <c r="AN30665"/>
    </row>
    <row r="30666" spans="3:40" ht="14.1" customHeight="1">
      <c r="C30666"/>
      <c r="F30666"/>
      <c r="G30666"/>
      <c r="H30666"/>
      <c r="K30666"/>
      <c r="P30666"/>
      <c r="X30666"/>
      <c r="AA30666"/>
      <c r="AF30666"/>
      <c r="AI30666"/>
      <c r="AN30666"/>
    </row>
    <row r="30667" spans="3:40" ht="14.1" customHeight="1">
      <c r="C30667"/>
      <c r="F30667"/>
      <c r="G30667"/>
      <c r="H30667"/>
      <c r="K30667"/>
      <c r="P30667"/>
      <c r="X30667"/>
      <c r="AA30667"/>
      <c r="AF30667"/>
      <c r="AI30667"/>
      <c r="AN30667"/>
    </row>
    <row r="30668" spans="3:40" ht="14.1" customHeight="1">
      <c r="C30668"/>
      <c r="F30668"/>
      <c r="G30668"/>
      <c r="H30668"/>
      <c r="K30668"/>
      <c r="P30668"/>
      <c r="X30668"/>
      <c r="AA30668"/>
      <c r="AF30668"/>
      <c r="AI30668"/>
      <c r="AN30668"/>
    </row>
    <row r="30669" spans="3:40" ht="14.1" customHeight="1">
      <c r="C30669"/>
      <c r="F30669"/>
      <c r="G30669"/>
      <c r="H30669"/>
      <c r="K30669"/>
      <c r="P30669"/>
      <c r="X30669"/>
      <c r="AA30669"/>
      <c r="AF30669"/>
      <c r="AI30669"/>
      <c r="AN30669"/>
    </row>
    <row r="30670" spans="3:40" ht="14.1" customHeight="1">
      <c r="C30670"/>
      <c r="F30670"/>
      <c r="G30670"/>
      <c r="H30670"/>
      <c r="K30670"/>
      <c r="P30670"/>
      <c r="X30670"/>
      <c r="AA30670"/>
      <c r="AF30670"/>
      <c r="AI30670"/>
      <c r="AN30670"/>
    </row>
    <row r="30671" spans="3:40" ht="14.1" customHeight="1">
      <c r="C30671"/>
      <c r="F30671"/>
      <c r="G30671"/>
      <c r="H30671"/>
      <c r="K30671"/>
      <c r="P30671"/>
      <c r="X30671"/>
      <c r="AA30671"/>
      <c r="AF30671"/>
      <c r="AI30671"/>
      <c r="AN30671"/>
    </row>
    <row r="30672" spans="3:40" ht="14.1" customHeight="1">
      <c r="C30672"/>
      <c r="F30672"/>
      <c r="G30672"/>
      <c r="H30672"/>
      <c r="K30672"/>
      <c r="P30672"/>
      <c r="X30672"/>
      <c r="AA30672"/>
      <c r="AF30672"/>
      <c r="AI30672"/>
      <c r="AN30672"/>
    </row>
    <row r="30673" spans="3:40" ht="14.1" customHeight="1">
      <c r="C30673"/>
      <c r="F30673"/>
      <c r="G30673"/>
      <c r="H30673"/>
      <c r="K30673"/>
      <c r="P30673"/>
      <c r="X30673"/>
      <c r="AA30673"/>
      <c r="AF30673"/>
      <c r="AI30673"/>
      <c r="AN30673"/>
    </row>
    <row r="30674" spans="3:40" ht="14.1" customHeight="1">
      <c r="C30674"/>
      <c r="F30674"/>
      <c r="G30674"/>
      <c r="H30674"/>
      <c r="K30674"/>
      <c r="P30674"/>
      <c r="X30674"/>
      <c r="AA30674"/>
      <c r="AF30674"/>
      <c r="AI30674"/>
      <c r="AN30674"/>
    </row>
    <row r="30675" spans="3:40" ht="14.1" customHeight="1">
      <c r="C30675"/>
      <c r="F30675"/>
      <c r="G30675"/>
      <c r="H30675"/>
      <c r="K30675"/>
      <c r="P30675"/>
      <c r="X30675"/>
      <c r="AA30675"/>
      <c r="AF30675"/>
      <c r="AI30675"/>
      <c r="AN30675"/>
    </row>
    <row r="30676" spans="3:40" ht="14.1" customHeight="1">
      <c r="C30676"/>
      <c r="F30676"/>
      <c r="G30676"/>
      <c r="H30676"/>
      <c r="K30676"/>
      <c r="P30676"/>
      <c r="X30676"/>
      <c r="AA30676"/>
      <c r="AF30676"/>
      <c r="AI30676"/>
      <c r="AN30676"/>
    </row>
    <row r="30677" spans="3:40" ht="14.1" customHeight="1">
      <c r="C30677"/>
      <c r="F30677"/>
      <c r="G30677"/>
      <c r="H30677"/>
      <c r="K30677"/>
      <c r="P30677"/>
      <c r="X30677"/>
      <c r="AA30677"/>
      <c r="AF30677"/>
      <c r="AI30677"/>
      <c r="AN30677"/>
    </row>
    <row r="30678" spans="3:40" ht="14.1" customHeight="1">
      <c r="C30678"/>
      <c r="F30678"/>
      <c r="G30678"/>
      <c r="H30678"/>
      <c r="K30678"/>
      <c r="P30678"/>
      <c r="X30678"/>
      <c r="AA30678"/>
      <c r="AF30678"/>
      <c r="AI30678"/>
      <c r="AN30678"/>
    </row>
    <row r="30679" spans="3:40" ht="14.1" customHeight="1">
      <c r="C30679"/>
      <c r="F30679"/>
      <c r="G30679"/>
      <c r="H30679"/>
      <c r="K30679"/>
      <c r="P30679"/>
      <c r="X30679"/>
      <c r="AA30679"/>
      <c r="AF30679"/>
      <c r="AI30679"/>
      <c r="AN30679"/>
    </row>
    <row r="30680" spans="3:40" ht="14.1" customHeight="1">
      <c r="C30680"/>
      <c r="F30680"/>
      <c r="G30680"/>
      <c r="H30680"/>
      <c r="K30680"/>
      <c r="P30680"/>
      <c r="X30680"/>
      <c r="AA30680"/>
      <c r="AF30680"/>
      <c r="AI30680"/>
      <c r="AN30680"/>
    </row>
    <row r="30681" spans="3:40" ht="14.1" customHeight="1">
      <c r="C30681"/>
      <c r="F30681"/>
      <c r="G30681"/>
      <c r="H30681"/>
      <c r="K30681"/>
      <c r="P30681"/>
      <c r="X30681"/>
      <c r="AA30681"/>
      <c r="AF30681"/>
      <c r="AI30681"/>
      <c r="AN30681"/>
    </row>
    <row r="30682" spans="3:40" ht="14.1" customHeight="1">
      <c r="C30682"/>
      <c r="F30682"/>
      <c r="G30682"/>
      <c r="H30682"/>
      <c r="K30682"/>
      <c r="P30682"/>
      <c r="X30682"/>
      <c r="AA30682"/>
      <c r="AF30682"/>
      <c r="AI30682"/>
      <c r="AN30682"/>
    </row>
    <row r="30683" spans="3:40" ht="14.1" customHeight="1">
      <c r="C30683"/>
      <c r="F30683"/>
      <c r="G30683"/>
      <c r="H30683"/>
      <c r="K30683"/>
      <c r="P30683"/>
      <c r="X30683"/>
      <c r="AA30683"/>
      <c r="AF30683"/>
      <c r="AI30683"/>
      <c r="AN30683"/>
    </row>
    <row r="30684" spans="3:40" ht="14.1" customHeight="1">
      <c r="C30684"/>
      <c r="F30684"/>
      <c r="G30684"/>
      <c r="H30684"/>
      <c r="K30684"/>
      <c r="P30684"/>
      <c r="X30684"/>
      <c r="AA30684"/>
      <c r="AF30684"/>
      <c r="AI30684"/>
      <c r="AN30684"/>
    </row>
    <row r="30685" spans="3:40" ht="14.1" customHeight="1">
      <c r="C30685"/>
      <c r="F30685"/>
      <c r="G30685"/>
      <c r="H30685"/>
      <c r="K30685"/>
      <c r="P30685"/>
      <c r="X30685"/>
      <c r="AA30685"/>
      <c r="AF30685"/>
      <c r="AI30685"/>
      <c r="AN30685"/>
    </row>
    <row r="30686" spans="3:40" ht="14.1" customHeight="1">
      <c r="C30686"/>
      <c r="F30686"/>
      <c r="G30686"/>
      <c r="H30686"/>
      <c r="K30686"/>
      <c r="P30686"/>
      <c r="X30686"/>
      <c r="AA30686"/>
      <c r="AF30686"/>
      <c r="AI30686"/>
      <c r="AN30686"/>
    </row>
    <row r="30687" spans="3:40" ht="14.1" customHeight="1">
      <c r="C30687"/>
      <c r="F30687"/>
      <c r="G30687"/>
      <c r="H30687"/>
      <c r="K30687"/>
      <c r="P30687"/>
      <c r="X30687"/>
      <c r="AA30687"/>
      <c r="AF30687"/>
      <c r="AI30687"/>
      <c r="AN30687"/>
    </row>
    <row r="30688" spans="3:40" ht="14.1" customHeight="1">
      <c r="C30688"/>
      <c r="F30688"/>
      <c r="G30688"/>
      <c r="H30688"/>
      <c r="K30688"/>
      <c r="P30688"/>
      <c r="X30688"/>
      <c r="AA30688"/>
      <c r="AF30688"/>
      <c r="AI30688"/>
      <c r="AN30688"/>
    </row>
    <row r="30689" spans="3:40" ht="14.1" customHeight="1">
      <c r="C30689"/>
      <c r="F30689"/>
      <c r="G30689"/>
      <c r="H30689"/>
      <c r="K30689"/>
      <c r="P30689"/>
      <c r="X30689"/>
      <c r="AA30689"/>
      <c r="AF30689"/>
      <c r="AI30689"/>
      <c r="AN30689"/>
    </row>
    <row r="30690" spans="3:40" ht="14.1" customHeight="1">
      <c r="C30690"/>
      <c r="F30690"/>
      <c r="G30690"/>
      <c r="H30690"/>
      <c r="K30690"/>
      <c r="P30690"/>
      <c r="X30690"/>
      <c r="AA30690"/>
      <c r="AF30690"/>
      <c r="AI30690"/>
      <c r="AN30690"/>
    </row>
    <row r="30691" spans="3:40" ht="14.1" customHeight="1">
      <c r="C30691"/>
      <c r="F30691"/>
      <c r="G30691"/>
      <c r="H30691"/>
      <c r="K30691"/>
      <c r="P30691"/>
      <c r="X30691"/>
      <c r="AA30691"/>
      <c r="AF30691"/>
      <c r="AI30691"/>
      <c r="AN30691"/>
    </row>
    <row r="30692" spans="3:40" ht="14.1" customHeight="1">
      <c r="C30692"/>
      <c r="F30692"/>
      <c r="G30692"/>
      <c r="H30692"/>
      <c r="K30692"/>
      <c r="P30692"/>
      <c r="X30692"/>
      <c r="AA30692"/>
      <c r="AF30692"/>
      <c r="AI30692"/>
      <c r="AN30692"/>
    </row>
    <row r="30693" spans="3:40" ht="14.1" customHeight="1">
      <c r="C30693"/>
      <c r="F30693"/>
      <c r="G30693"/>
      <c r="H30693"/>
      <c r="K30693"/>
      <c r="P30693"/>
      <c r="X30693"/>
      <c r="AA30693"/>
      <c r="AF30693"/>
      <c r="AI30693"/>
      <c r="AN30693"/>
    </row>
    <row r="30694" spans="3:40" ht="14.1" customHeight="1">
      <c r="C30694"/>
      <c r="F30694"/>
      <c r="G30694"/>
      <c r="H30694"/>
      <c r="K30694"/>
      <c r="P30694"/>
      <c r="X30694"/>
      <c r="AA30694"/>
      <c r="AF30694"/>
      <c r="AI30694"/>
      <c r="AN30694"/>
    </row>
    <row r="30695" spans="3:40" ht="14.1" customHeight="1">
      <c r="C30695"/>
      <c r="F30695"/>
      <c r="G30695"/>
      <c r="H30695"/>
      <c r="K30695"/>
      <c r="P30695"/>
      <c r="X30695"/>
      <c r="AA30695"/>
      <c r="AF30695"/>
      <c r="AI30695"/>
      <c r="AN30695"/>
    </row>
    <row r="30696" spans="3:40" ht="14.1" customHeight="1">
      <c r="C30696"/>
      <c r="F30696"/>
      <c r="G30696"/>
      <c r="H30696"/>
      <c r="K30696"/>
      <c r="P30696"/>
      <c r="X30696"/>
      <c r="AA30696"/>
      <c r="AF30696"/>
      <c r="AI30696"/>
      <c r="AN30696"/>
    </row>
    <row r="30697" spans="3:40" ht="14.1" customHeight="1">
      <c r="C30697"/>
      <c r="F30697"/>
      <c r="G30697"/>
      <c r="H30697"/>
      <c r="K30697"/>
      <c r="P30697"/>
      <c r="X30697"/>
      <c r="AA30697"/>
      <c r="AF30697"/>
      <c r="AI30697"/>
      <c r="AN30697"/>
    </row>
    <row r="30698" spans="3:40" ht="14.1" customHeight="1">
      <c r="C30698"/>
      <c r="F30698"/>
      <c r="G30698"/>
      <c r="H30698"/>
      <c r="K30698"/>
      <c r="P30698"/>
      <c r="X30698"/>
      <c r="AA30698"/>
      <c r="AF30698"/>
      <c r="AI30698"/>
      <c r="AN30698"/>
    </row>
    <row r="30699" spans="3:40" ht="14.1" customHeight="1">
      <c r="C30699"/>
      <c r="F30699"/>
      <c r="G30699"/>
      <c r="H30699"/>
      <c r="K30699"/>
      <c r="P30699"/>
      <c r="X30699"/>
      <c r="AA30699"/>
      <c r="AF30699"/>
      <c r="AI30699"/>
      <c r="AN30699"/>
    </row>
    <row r="30700" spans="3:40" ht="14.1" customHeight="1">
      <c r="C30700"/>
      <c r="F30700"/>
      <c r="G30700"/>
      <c r="H30700"/>
      <c r="K30700"/>
      <c r="P30700"/>
      <c r="X30700"/>
      <c r="AA30700"/>
      <c r="AF30700"/>
      <c r="AI30700"/>
      <c r="AN30700"/>
    </row>
    <row r="30701" spans="3:40" ht="14.1" customHeight="1">
      <c r="C30701"/>
      <c r="F30701"/>
      <c r="G30701"/>
      <c r="H30701"/>
      <c r="K30701"/>
      <c r="P30701"/>
      <c r="X30701"/>
      <c r="AA30701"/>
      <c r="AF30701"/>
      <c r="AI30701"/>
      <c r="AN30701"/>
    </row>
    <row r="30702" spans="3:40" ht="14.1" customHeight="1">
      <c r="C30702"/>
      <c r="F30702"/>
      <c r="G30702"/>
      <c r="H30702"/>
      <c r="K30702"/>
      <c r="P30702"/>
      <c r="X30702"/>
      <c r="AA30702"/>
      <c r="AF30702"/>
      <c r="AI30702"/>
      <c r="AN30702"/>
    </row>
    <row r="30703" spans="3:40" ht="14.1" customHeight="1">
      <c r="C30703"/>
      <c r="F30703"/>
      <c r="G30703"/>
      <c r="H30703"/>
      <c r="K30703"/>
      <c r="P30703"/>
      <c r="X30703"/>
      <c r="AA30703"/>
      <c r="AF30703"/>
      <c r="AI30703"/>
      <c r="AN30703"/>
    </row>
    <row r="30704" spans="3:40" ht="14.1" customHeight="1">
      <c r="C30704"/>
      <c r="F30704"/>
      <c r="G30704"/>
      <c r="H30704"/>
      <c r="K30704"/>
      <c r="P30704"/>
      <c r="X30704"/>
      <c r="AA30704"/>
      <c r="AF30704"/>
      <c r="AI30704"/>
      <c r="AN30704"/>
    </row>
    <row r="30705" spans="3:40" ht="14.1" customHeight="1">
      <c r="C30705"/>
      <c r="F30705"/>
      <c r="G30705"/>
      <c r="H30705"/>
      <c r="K30705"/>
      <c r="P30705"/>
      <c r="X30705"/>
      <c r="AA30705"/>
      <c r="AF30705"/>
      <c r="AI30705"/>
      <c r="AN30705"/>
    </row>
    <row r="30706" spans="3:40" ht="14.1" customHeight="1">
      <c r="C30706"/>
      <c r="F30706"/>
      <c r="G30706"/>
      <c r="H30706"/>
      <c r="K30706"/>
      <c r="P30706"/>
      <c r="X30706"/>
      <c r="AA30706"/>
      <c r="AF30706"/>
      <c r="AI30706"/>
      <c r="AN30706"/>
    </row>
    <row r="30707" spans="3:40" ht="14.1" customHeight="1">
      <c r="C30707"/>
      <c r="F30707"/>
      <c r="G30707"/>
      <c r="H30707"/>
      <c r="K30707"/>
      <c r="P30707"/>
      <c r="X30707"/>
      <c r="AA30707"/>
      <c r="AF30707"/>
      <c r="AI30707"/>
      <c r="AN30707"/>
    </row>
    <row r="30708" spans="3:40" ht="14.1" customHeight="1">
      <c r="C30708"/>
      <c r="F30708"/>
      <c r="G30708"/>
      <c r="H30708"/>
      <c r="K30708"/>
      <c r="P30708"/>
      <c r="X30708"/>
      <c r="AA30708"/>
      <c r="AF30708"/>
      <c r="AI30708"/>
      <c r="AN30708"/>
    </row>
    <row r="30709" spans="3:40" ht="14.1" customHeight="1">
      <c r="C30709"/>
      <c r="F30709"/>
      <c r="G30709"/>
      <c r="H30709"/>
      <c r="K30709"/>
      <c r="P30709"/>
      <c r="X30709"/>
      <c r="AA30709"/>
      <c r="AF30709"/>
      <c r="AI30709"/>
      <c r="AN30709"/>
    </row>
    <row r="30710" spans="3:40" ht="14.1" customHeight="1">
      <c r="C30710"/>
      <c r="F30710"/>
      <c r="G30710"/>
      <c r="H30710"/>
      <c r="K30710"/>
      <c r="P30710"/>
      <c r="X30710"/>
      <c r="AA30710"/>
      <c r="AF30710"/>
      <c r="AI30710"/>
      <c r="AN30710"/>
    </row>
    <row r="30711" spans="3:40" ht="14.1" customHeight="1">
      <c r="C30711"/>
      <c r="F30711"/>
      <c r="G30711"/>
      <c r="H30711"/>
      <c r="K30711"/>
      <c r="P30711"/>
      <c r="X30711"/>
      <c r="AA30711"/>
      <c r="AF30711"/>
      <c r="AI30711"/>
      <c r="AN30711"/>
    </row>
    <row r="30712" spans="3:40" ht="14.1" customHeight="1">
      <c r="C30712"/>
      <c r="F30712"/>
      <c r="G30712"/>
      <c r="H30712"/>
      <c r="K30712"/>
      <c r="P30712"/>
      <c r="X30712"/>
      <c r="AA30712"/>
      <c r="AF30712"/>
      <c r="AI30712"/>
      <c r="AN30712"/>
    </row>
    <row r="30713" spans="3:40" ht="14.1" customHeight="1">
      <c r="C30713"/>
      <c r="F30713"/>
      <c r="G30713"/>
      <c r="H30713"/>
      <c r="K30713"/>
      <c r="P30713"/>
      <c r="X30713"/>
      <c r="AA30713"/>
      <c r="AF30713"/>
      <c r="AI30713"/>
      <c r="AN30713"/>
    </row>
    <row r="30714" spans="3:40" ht="14.1" customHeight="1">
      <c r="C30714"/>
      <c r="F30714"/>
      <c r="G30714"/>
      <c r="H30714"/>
      <c r="K30714"/>
      <c r="P30714"/>
      <c r="X30714"/>
      <c r="AA30714"/>
      <c r="AF30714"/>
      <c r="AI30714"/>
      <c r="AN30714"/>
    </row>
    <row r="30715" spans="3:40" ht="14.1" customHeight="1">
      <c r="C30715"/>
      <c r="F30715"/>
      <c r="G30715"/>
      <c r="H30715"/>
      <c r="K30715"/>
      <c r="P30715"/>
      <c r="X30715"/>
      <c r="AA30715"/>
      <c r="AF30715"/>
      <c r="AI30715"/>
      <c r="AN30715"/>
    </row>
    <row r="30716" spans="3:40" ht="14.1" customHeight="1">
      <c r="C30716"/>
      <c r="F30716"/>
      <c r="G30716"/>
      <c r="H30716"/>
      <c r="K30716"/>
      <c r="P30716"/>
      <c r="X30716"/>
      <c r="AA30716"/>
      <c r="AF30716"/>
      <c r="AI30716"/>
      <c r="AN30716"/>
    </row>
    <row r="30717" spans="3:40" ht="14.1" customHeight="1">
      <c r="C30717"/>
      <c r="F30717"/>
      <c r="G30717"/>
      <c r="H30717"/>
      <c r="K30717"/>
      <c r="P30717"/>
      <c r="X30717"/>
      <c r="AA30717"/>
      <c r="AF30717"/>
      <c r="AI30717"/>
      <c r="AN30717"/>
    </row>
    <row r="30718" spans="3:40" ht="14.1" customHeight="1">
      <c r="C30718"/>
      <c r="F30718"/>
      <c r="G30718"/>
      <c r="H30718"/>
      <c r="K30718"/>
      <c r="P30718"/>
      <c r="X30718"/>
      <c r="AA30718"/>
      <c r="AF30718"/>
      <c r="AI30718"/>
      <c r="AN30718"/>
    </row>
    <row r="30719" spans="3:40" ht="14.1" customHeight="1">
      <c r="C30719"/>
      <c r="F30719"/>
      <c r="G30719"/>
      <c r="H30719"/>
      <c r="K30719"/>
      <c r="P30719"/>
      <c r="X30719"/>
      <c r="AA30719"/>
      <c r="AF30719"/>
      <c r="AI30719"/>
      <c r="AN30719"/>
    </row>
    <row r="30720" spans="3:40" ht="14.1" customHeight="1">
      <c r="C30720"/>
      <c r="F30720"/>
      <c r="G30720"/>
      <c r="H30720"/>
      <c r="K30720"/>
      <c r="P30720"/>
      <c r="X30720"/>
      <c r="AA30720"/>
      <c r="AF30720"/>
      <c r="AI30720"/>
      <c r="AN30720"/>
    </row>
    <row r="30721" spans="3:40" ht="14.1" customHeight="1">
      <c r="C30721"/>
      <c r="F30721"/>
      <c r="G30721"/>
      <c r="H30721"/>
      <c r="K30721"/>
      <c r="P30721"/>
      <c r="X30721"/>
      <c r="AA30721"/>
      <c r="AF30721"/>
      <c r="AI30721"/>
      <c r="AN30721"/>
    </row>
    <row r="30722" spans="3:40" ht="14.1" customHeight="1">
      <c r="C30722"/>
      <c r="F30722"/>
      <c r="G30722"/>
      <c r="H30722"/>
      <c r="K30722"/>
      <c r="P30722"/>
      <c r="X30722"/>
      <c r="AA30722"/>
      <c r="AF30722"/>
      <c r="AI30722"/>
      <c r="AN30722"/>
    </row>
    <row r="30723" spans="3:40" ht="14.1" customHeight="1">
      <c r="C30723"/>
      <c r="F30723"/>
      <c r="G30723"/>
      <c r="H30723"/>
      <c r="K30723"/>
      <c r="P30723"/>
      <c r="X30723"/>
      <c r="AA30723"/>
      <c r="AF30723"/>
      <c r="AI30723"/>
      <c r="AN30723"/>
    </row>
    <row r="30724" spans="3:40" ht="14.1" customHeight="1">
      <c r="C30724"/>
      <c r="F30724"/>
      <c r="G30724"/>
      <c r="H30724"/>
      <c r="K30724"/>
      <c r="P30724"/>
      <c r="X30724"/>
      <c r="AA30724"/>
      <c r="AF30724"/>
      <c r="AI30724"/>
      <c r="AN30724"/>
    </row>
    <row r="30725" spans="3:40" ht="14.1" customHeight="1">
      <c r="C30725"/>
      <c r="F30725"/>
      <c r="G30725"/>
      <c r="H30725"/>
      <c r="K30725"/>
      <c r="P30725"/>
      <c r="X30725"/>
      <c r="AA30725"/>
      <c r="AF30725"/>
      <c r="AI30725"/>
      <c r="AN30725"/>
    </row>
    <row r="30726" spans="3:40" ht="14.1" customHeight="1">
      <c r="C30726"/>
      <c r="F30726"/>
      <c r="G30726"/>
      <c r="H30726"/>
      <c r="K30726"/>
      <c r="P30726"/>
      <c r="X30726"/>
      <c r="AA30726"/>
      <c r="AF30726"/>
      <c r="AI30726"/>
      <c r="AN30726"/>
    </row>
    <row r="30727" spans="3:40" ht="14.1" customHeight="1">
      <c r="C30727"/>
      <c r="F30727"/>
      <c r="G30727"/>
      <c r="H30727"/>
      <c r="K30727"/>
      <c r="P30727"/>
      <c r="X30727"/>
      <c r="AA30727"/>
      <c r="AF30727"/>
      <c r="AI30727"/>
      <c r="AN30727"/>
    </row>
    <row r="30728" spans="3:40" ht="14.1" customHeight="1">
      <c r="C30728"/>
      <c r="F30728"/>
      <c r="G30728"/>
      <c r="H30728"/>
      <c r="K30728"/>
      <c r="P30728"/>
      <c r="X30728"/>
      <c r="AA30728"/>
      <c r="AF30728"/>
      <c r="AI30728"/>
      <c r="AN30728"/>
    </row>
    <row r="30729" spans="3:40" ht="14.1" customHeight="1">
      <c r="C30729"/>
      <c r="F30729"/>
      <c r="G30729"/>
      <c r="H30729"/>
      <c r="K30729"/>
      <c r="P30729"/>
      <c r="X30729"/>
      <c r="AA30729"/>
      <c r="AF30729"/>
      <c r="AI30729"/>
      <c r="AN30729"/>
    </row>
    <row r="30730" spans="3:40" ht="14.1" customHeight="1">
      <c r="C30730"/>
      <c r="F30730"/>
      <c r="G30730"/>
      <c r="H30730"/>
      <c r="K30730"/>
      <c r="P30730"/>
      <c r="X30730"/>
      <c r="AA30730"/>
      <c r="AF30730"/>
      <c r="AI30730"/>
      <c r="AN30730"/>
    </row>
    <row r="30731" spans="3:40" ht="14.1" customHeight="1">
      <c r="C30731"/>
      <c r="F30731"/>
      <c r="G30731"/>
      <c r="H30731"/>
      <c r="K30731"/>
      <c r="P30731"/>
      <c r="X30731"/>
      <c r="AA30731"/>
      <c r="AF30731"/>
      <c r="AI30731"/>
      <c r="AN30731"/>
    </row>
    <row r="30732" spans="3:40" ht="14.1" customHeight="1">
      <c r="C30732"/>
      <c r="F30732"/>
      <c r="G30732"/>
      <c r="H30732"/>
      <c r="K30732"/>
      <c r="P30732"/>
      <c r="X30732"/>
      <c r="AA30732"/>
      <c r="AF30732"/>
      <c r="AI30732"/>
      <c r="AN30732"/>
    </row>
    <row r="30733" spans="3:40" ht="14.1" customHeight="1">
      <c r="C30733"/>
      <c r="F30733"/>
      <c r="G30733"/>
      <c r="H30733"/>
      <c r="K30733"/>
      <c r="P30733"/>
      <c r="X30733"/>
      <c r="AA30733"/>
      <c r="AF30733"/>
      <c r="AI30733"/>
      <c r="AN30733"/>
    </row>
    <row r="30734" spans="3:40" ht="14.1" customHeight="1">
      <c r="C30734"/>
      <c r="F30734"/>
      <c r="G30734"/>
      <c r="H30734"/>
      <c r="K30734"/>
      <c r="P30734"/>
      <c r="X30734"/>
      <c r="AA30734"/>
      <c r="AF30734"/>
      <c r="AI30734"/>
      <c r="AN30734"/>
    </row>
    <row r="30735" spans="3:40" ht="14.1" customHeight="1">
      <c r="C30735"/>
      <c r="F30735"/>
      <c r="G30735"/>
      <c r="H30735"/>
      <c r="K30735"/>
      <c r="P30735"/>
      <c r="X30735"/>
      <c r="AA30735"/>
      <c r="AF30735"/>
      <c r="AI30735"/>
      <c r="AN30735"/>
    </row>
    <row r="30736" spans="3:40" ht="14.1" customHeight="1">
      <c r="C30736"/>
      <c r="F30736"/>
      <c r="G30736"/>
      <c r="H30736"/>
      <c r="K30736"/>
      <c r="P30736"/>
      <c r="X30736"/>
      <c r="AA30736"/>
      <c r="AF30736"/>
      <c r="AI30736"/>
      <c r="AN30736"/>
    </row>
    <row r="30737" spans="3:40" ht="14.1" customHeight="1">
      <c r="C30737"/>
      <c r="F30737"/>
      <c r="G30737"/>
      <c r="H30737"/>
      <c r="K30737"/>
      <c r="P30737"/>
      <c r="X30737"/>
      <c r="AA30737"/>
      <c r="AF30737"/>
      <c r="AI30737"/>
      <c r="AN30737"/>
    </row>
    <row r="30738" spans="3:40" ht="14.1" customHeight="1">
      <c r="C30738"/>
      <c r="F30738"/>
      <c r="G30738"/>
      <c r="H30738"/>
      <c r="K30738"/>
      <c r="P30738"/>
      <c r="X30738"/>
      <c r="AA30738"/>
      <c r="AF30738"/>
      <c r="AI30738"/>
      <c r="AN30738"/>
    </row>
    <row r="30739" spans="3:40" ht="14.1" customHeight="1">
      <c r="C30739"/>
      <c r="F30739"/>
      <c r="G30739"/>
      <c r="H30739"/>
      <c r="K30739"/>
      <c r="P30739"/>
      <c r="X30739"/>
      <c r="AA30739"/>
      <c r="AF30739"/>
      <c r="AI30739"/>
      <c r="AN30739"/>
    </row>
    <row r="30740" spans="3:40" ht="14.1" customHeight="1">
      <c r="C30740"/>
      <c r="F30740"/>
      <c r="G30740"/>
      <c r="H30740"/>
      <c r="K30740"/>
      <c r="P30740"/>
      <c r="X30740"/>
      <c r="AA30740"/>
      <c r="AF30740"/>
      <c r="AI30740"/>
      <c r="AN30740"/>
    </row>
    <row r="30741" spans="3:40" ht="14.1" customHeight="1">
      <c r="C30741"/>
      <c r="F30741"/>
      <c r="G30741"/>
      <c r="H30741"/>
      <c r="K30741"/>
      <c r="P30741"/>
      <c r="X30741"/>
      <c r="AA30741"/>
      <c r="AF30741"/>
      <c r="AI30741"/>
      <c r="AN30741"/>
    </row>
    <row r="30742" spans="3:40" ht="14.1" customHeight="1">
      <c r="C30742"/>
      <c r="F30742"/>
      <c r="G30742"/>
      <c r="H30742"/>
      <c r="K30742"/>
      <c r="P30742"/>
      <c r="X30742"/>
      <c r="AA30742"/>
      <c r="AF30742"/>
      <c r="AI30742"/>
      <c r="AN30742"/>
    </row>
    <row r="30743" spans="3:40" ht="14.1" customHeight="1">
      <c r="C30743"/>
      <c r="F30743"/>
      <c r="G30743"/>
      <c r="H30743"/>
      <c r="K30743"/>
      <c r="P30743"/>
      <c r="X30743"/>
      <c r="AA30743"/>
      <c r="AF30743"/>
      <c r="AI30743"/>
      <c r="AN30743"/>
    </row>
    <row r="30744" spans="3:40" ht="14.1" customHeight="1">
      <c r="C30744"/>
      <c r="F30744"/>
      <c r="G30744"/>
      <c r="H30744"/>
      <c r="K30744"/>
      <c r="P30744"/>
      <c r="X30744"/>
      <c r="AA30744"/>
      <c r="AF30744"/>
      <c r="AI30744"/>
      <c r="AN30744"/>
    </row>
    <row r="30745" spans="3:40" ht="14.1" customHeight="1">
      <c r="C30745"/>
      <c r="F30745"/>
      <c r="G30745"/>
      <c r="H30745"/>
      <c r="K30745"/>
      <c r="P30745"/>
      <c r="X30745"/>
      <c r="AA30745"/>
      <c r="AF30745"/>
      <c r="AI30745"/>
      <c r="AN30745"/>
    </row>
    <row r="30746" spans="3:40" ht="14.1" customHeight="1">
      <c r="C30746"/>
      <c r="F30746"/>
      <c r="G30746"/>
      <c r="H30746"/>
      <c r="K30746"/>
      <c r="P30746"/>
      <c r="X30746"/>
      <c r="AA30746"/>
      <c r="AF30746"/>
      <c r="AI30746"/>
      <c r="AN30746"/>
    </row>
    <row r="30747" spans="3:40" ht="14.1" customHeight="1">
      <c r="C30747"/>
      <c r="F30747"/>
      <c r="G30747"/>
      <c r="H30747"/>
      <c r="K30747"/>
      <c r="P30747"/>
      <c r="X30747"/>
      <c r="AA30747"/>
      <c r="AF30747"/>
      <c r="AI30747"/>
      <c r="AN30747"/>
    </row>
    <row r="30748" spans="3:40" ht="14.1" customHeight="1">
      <c r="C30748"/>
      <c r="F30748"/>
      <c r="G30748"/>
      <c r="H30748"/>
      <c r="K30748"/>
      <c r="P30748"/>
      <c r="X30748"/>
      <c r="AA30748"/>
      <c r="AF30748"/>
      <c r="AI30748"/>
      <c r="AN30748"/>
    </row>
    <row r="30749" spans="3:40" ht="14.1" customHeight="1">
      <c r="C30749"/>
      <c r="F30749"/>
      <c r="G30749"/>
      <c r="H30749"/>
      <c r="K30749"/>
      <c r="P30749"/>
      <c r="X30749"/>
      <c r="AA30749"/>
      <c r="AF30749"/>
      <c r="AI30749"/>
      <c r="AN30749"/>
    </row>
    <row r="30750" spans="3:40" ht="14.1" customHeight="1">
      <c r="C30750"/>
      <c r="F30750"/>
      <c r="G30750"/>
      <c r="H30750"/>
      <c r="K30750"/>
      <c r="P30750"/>
      <c r="X30750"/>
      <c r="AA30750"/>
      <c r="AF30750"/>
      <c r="AI30750"/>
      <c r="AN30750"/>
    </row>
    <row r="30751" spans="3:40" ht="14.1" customHeight="1">
      <c r="C30751"/>
      <c r="F30751"/>
      <c r="G30751"/>
      <c r="H30751"/>
      <c r="K30751"/>
      <c r="P30751"/>
      <c r="X30751"/>
      <c r="AA30751"/>
      <c r="AF30751"/>
      <c r="AI30751"/>
      <c r="AN30751"/>
    </row>
    <row r="30752" spans="3:40" ht="14.1" customHeight="1">
      <c r="C30752"/>
      <c r="F30752"/>
      <c r="G30752"/>
      <c r="H30752"/>
      <c r="K30752"/>
      <c r="P30752"/>
      <c r="X30752"/>
      <c r="AA30752"/>
      <c r="AF30752"/>
      <c r="AI30752"/>
      <c r="AN30752"/>
    </row>
    <row r="30753" spans="3:40" ht="14.1" customHeight="1">
      <c r="C30753"/>
      <c r="F30753"/>
      <c r="G30753"/>
      <c r="H30753"/>
      <c r="K30753"/>
      <c r="P30753"/>
      <c r="X30753"/>
      <c r="AA30753"/>
      <c r="AF30753"/>
      <c r="AI30753"/>
      <c r="AN30753"/>
    </row>
    <row r="30754" spans="3:40" ht="14.1" customHeight="1">
      <c r="C30754"/>
      <c r="F30754"/>
      <c r="G30754"/>
      <c r="H30754"/>
      <c r="K30754"/>
      <c r="P30754"/>
      <c r="X30754"/>
      <c r="AA30754"/>
      <c r="AF30754"/>
      <c r="AI30754"/>
      <c r="AN30754"/>
    </row>
    <row r="30755" spans="3:40" ht="14.1" customHeight="1">
      <c r="C30755"/>
      <c r="F30755"/>
      <c r="G30755"/>
      <c r="H30755"/>
      <c r="K30755"/>
      <c r="P30755"/>
      <c r="X30755"/>
      <c r="AA30755"/>
      <c r="AF30755"/>
      <c r="AI30755"/>
      <c r="AN30755"/>
    </row>
    <row r="30756" spans="3:40" ht="14.1" customHeight="1">
      <c r="C30756"/>
      <c r="F30756"/>
      <c r="G30756"/>
      <c r="H30756"/>
      <c r="K30756"/>
      <c r="P30756"/>
      <c r="X30756"/>
      <c r="AA30756"/>
      <c r="AF30756"/>
      <c r="AI30756"/>
      <c r="AN30756"/>
    </row>
    <row r="30757" spans="3:40" ht="14.1" customHeight="1">
      <c r="C30757"/>
      <c r="F30757"/>
      <c r="G30757"/>
      <c r="H30757"/>
      <c r="K30757"/>
      <c r="P30757"/>
      <c r="X30757"/>
      <c r="AA30757"/>
      <c r="AF30757"/>
      <c r="AI30757"/>
      <c r="AN30757"/>
    </row>
    <row r="30758" spans="3:40" ht="14.1" customHeight="1">
      <c r="C30758"/>
      <c r="F30758"/>
      <c r="G30758"/>
      <c r="H30758"/>
      <c r="K30758"/>
      <c r="P30758"/>
      <c r="X30758"/>
      <c r="AA30758"/>
      <c r="AF30758"/>
      <c r="AI30758"/>
      <c r="AN30758"/>
    </row>
    <row r="30759" spans="3:40" ht="14.1" customHeight="1">
      <c r="C30759"/>
      <c r="F30759"/>
      <c r="G30759"/>
      <c r="H30759"/>
      <c r="K30759"/>
      <c r="P30759"/>
      <c r="X30759"/>
      <c r="AA30759"/>
      <c r="AF30759"/>
      <c r="AI30759"/>
      <c r="AN30759"/>
    </row>
    <row r="30760" spans="3:40" ht="14.1" customHeight="1">
      <c r="C30760"/>
      <c r="F30760"/>
      <c r="G30760"/>
      <c r="H30760"/>
      <c r="K30760"/>
      <c r="P30760"/>
      <c r="X30760"/>
      <c r="AA30760"/>
      <c r="AF30760"/>
      <c r="AI30760"/>
      <c r="AN30760"/>
    </row>
    <row r="30761" spans="3:40" ht="14.1" customHeight="1">
      <c r="C30761"/>
      <c r="F30761"/>
      <c r="G30761"/>
      <c r="H30761"/>
      <c r="K30761"/>
      <c r="P30761"/>
      <c r="X30761"/>
      <c r="AA30761"/>
      <c r="AF30761"/>
      <c r="AI30761"/>
      <c r="AN30761"/>
    </row>
    <row r="30762" spans="3:40" ht="14.1" customHeight="1">
      <c r="C30762"/>
      <c r="F30762"/>
      <c r="G30762"/>
      <c r="H30762"/>
      <c r="K30762"/>
      <c r="P30762"/>
      <c r="X30762"/>
      <c r="AA30762"/>
      <c r="AF30762"/>
      <c r="AI30762"/>
      <c r="AN30762"/>
    </row>
    <row r="30763" spans="3:40" ht="14.1" customHeight="1">
      <c r="C30763"/>
      <c r="F30763"/>
      <c r="G30763"/>
      <c r="H30763"/>
      <c r="K30763"/>
      <c r="P30763"/>
      <c r="X30763"/>
      <c r="AA30763"/>
      <c r="AF30763"/>
      <c r="AI30763"/>
      <c r="AN30763"/>
    </row>
    <row r="30764" spans="3:40" ht="14.1" customHeight="1">
      <c r="C30764"/>
      <c r="F30764"/>
      <c r="G30764"/>
      <c r="H30764"/>
      <c r="K30764"/>
      <c r="P30764"/>
      <c r="X30764"/>
      <c r="AA30764"/>
      <c r="AF30764"/>
      <c r="AI30764"/>
      <c r="AN30764"/>
    </row>
    <row r="30765" spans="3:40" ht="14.1" customHeight="1">
      <c r="C30765"/>
      <c r="F30765"/>
      <c r="G30765"/>
      <c r="H30765"/>
      <c r="K30765"/>
      <c r="P30765"/>
      <c r="X30765"/>
      <c r="AA30765"/>
      <c r="AF30765"/>
      <c r="AI30765"/>
      <c r="AN30765"/>
    </row>
    <row r="30766" spans="3:40" ht="14.1" customHeight="1">
      <c r="C30766"/>
      <c r="F30766"/>
      <c r="G30766"/>
      <c r="H30766"/>
      <c r="K30766"/>
      <c r="P30766"/>
      <c r="X30766"/>
      <c r="AA30766"/>
      <c r="AF30766"/>
      <c r="AI30766"/>
      <c r="AN30766"/>
    </row>
    <row r="30767" spans="3:40" ht="14.1" customHeight="1">
      <c r="C30767"/>
      <c r="F30767"/>
      <c r="G30767"/>
      <c r="H30767"/>
      <c r="K30767"/>
      <c r="P30767"/>
      <c r="X30767"/>
      <c r="AA30767"/>
      <c r="AF30767"/>
      <c r="AI30767"/>
      <c r="AN30767"/>
    </row>
    <row r="30768" spans="3:40" ht="14.1" customHeight="1">
      <c r="C30768"/>
      <c r="F30768"/>
      <c r="G30768"/>
      <c r="H30768"/>
      <c r="K30768"/>
      <c r="P30768"/>
      <c r="X30768"/>
      <c r="AA30768"/>
      <c r="AF30768"/>
      <c r="AI30768"/>
      <c r="AN30768"/>
    </row>
    <row r="30769" spans="3:40" ht="14.1" customHeight="1">
      <c r="C30769"/>
      <c r="F30769"/>
      <c r="G30769"/>
      <c r="H30769"/>
      <c r="K30769"/>
      <c r="P30769"/>
      <c r="X30769"/>
      <c r="AA30769"/>
      <c r="AF30769"/>
      <c r="AI30769"/>
      <c r="AN30769"/>
    </row>
    <row r="30770" spans="3:40" ht="14.1" customHeight="1">
      <c r="C30770"/>
      <c r="F30770"/>
      <c r="G30770"/>
      <c r="H30770"/>
      <c r="K30770"/>
      <c r="P30770"/>
      <c r="X30770"/>
      <c r="AA30770"/>
      <c r="AF30770"/>
      <c r="AI30770"/>
      <c r="AN30770"/>
    </row>
    <row r="30771" spans="3:40" ht="14.1" customHeight="1">
      <c r="C30771"/>
      <c r="F30771"/>
      <c r="G30771"/>
      <c r="H30771"/>
      <c r="K30771"/>
      <c r="P30771"/>
      <c r="X30771"/>
      <c r="AA30771"/>
      <c r="AF30771"/>
      <c r="AI30771"/>
      <c r="AN30771"/>
    </row>
    <row r="30772" spans="3:40" ht="14.1" customHeight="1">
      <c r="C30772"/>
      <c r="F30772"/>
      <c r="G30772"/>
      <c r="H30772"/>
      <c r="K30772"/>
      <c r="P30772"/>
      <c r="X30772"/>
      <c r="AA30772"/>
      <c r="AF30772"/>
      <c r="AI30772"/>
      <c r="AN30772"/>
    </row>
    <row r="30773" spans="3:40" ht="14.1" customHeight="1">
      <c r="C30773"/>
      <c r="F30773"/>
      <c r="G30773"/>
      <c r="H30773"/>
      <c r="K30773"/>
      <c r="P30773"/>
      <c r="X30773"/>
      <c r="AA30773"/>
      <c r="AF30773"/>
      <c r="AI30773"/>
      <c r="AN30773"/>
    </row>
    <row r="30774" spans="3:40" ht="14.1" customHeight="1">
      <c r="C30774"/>
      <c r="F30774"/>
      <c r="G30774"/>
      <c r="H30774"/>
      <c r="K30774"/>
      <c r="P30774"/>
      <c r="X30774"/>
      <c r="AA30774"/>
      <c r="AF30774"/>
      <c r="AI30774"/>
      <c r="AN30774"/>
    </row>
    <row r="30775" spans="3:40" ht="14.1" customHeight="1">
      <c r="C30775"/>
      <c r="F30775"/>
      <c r="G30775"/>
      <c r="H30775"/>
      <c r="K30775"/>
      <c r="P30775"/>
      <c r="X30775"/>
      <c r="AA30775"/>
      <c r="AF30775"/>
      <c r="AI30775"/>
      <c r="AN30775"/>
    </row>
    <row r="30776" spans="3:40" ht="14.1" customHeight="1">
      <c r="C30776"/>
      <c r="F30776"/>
      <c r="G30776"/>
      <c r="H30776"/>
      <c r="K30776"/>
      <c r="P30776"/>
      <c r="X30776"/>
      <c r="AA30776"/>
      <c r="AF30776"/>
      <c r="AI30776"/>
      <c r="AN30776"/>
    </row>
    <row r="30777" spans="3:40" ht="14.1" customHeight="1">
      <c r="C30777"/>
      <c r="F30777"/>
      <c r="G30777"/>
      <c r="H30777"/>
      <c r="K30777"/>
      <c r="P30777"/>
      <c r="X30777"/>
      <c r="AA30777"/>
      <c r="AF30777"/>
      <c r="AI30777"/>
      <c r="AN30777"/>
    </row>
    <row r="30778" spans="3:40" ht="14.1" customHeight="1">
      <c r="C30778"/>
      <c r="F30778"/>
      <c r="G30778"/>
      <c r="H30778"/>
      <c r="K30778"/>
      <c r="P30778"/>
      <c r="X30778"/>
      <c r="AA30778"/>
      <c r="AF30778"/>
      <c r="AI30778"/>
      <c r="AN30778"/>
    </row>
    <row r="30779" spans="3:40" ht="14.1" customHeight="1">
      <c r="C30779"/>
      <c r="F30779"/>
      <c r="G30779"/>
      <c r="H30779"/>
      <c r="K30779"/>
      <c r="P30779"/>
      <c r="X30779"/>
      <c r="AA30779"/>
      <c r="AF30779"/>
      <c r="AI30779"/>
      <c r="AN30779"/>
    </row>
    <row r="30780" spans="3:40" ht="14.1" customHeight="1">
      <c r="C30780"/>
      <c r="F30780"/>
      <c r="G30780"/>
      <c r="H30780"/>
      <c r="K30780"/>
      <c r="P30780"/>
      <c r="X30780"/>
      <c r="AA30780"/>
      <c r="AF30780"/>
      <c r="AI30780"/>
      <c r="AN30780"/>
    </row>
    <row r="30781" spans="3:40" ht="14.1" customHeight="1">
      <c r="C30781"/>
      <c r="F30781"/>
      <c r="G30781"/>
      <c r="H30781"/>
      <c r="K30781"/>
      <c r="P30781"/>
      <c r="X30781"/>
      <c r="AA30781"/>
      <c r="AF30781"/>
      <c r="AI30781"/>
      <c r="AN30781"/>
    </row>
    <row r="30782" spans="3:40" ht="14.1" customHeight="1">
      <c r="C30782"/>
      <c r="F30782"/>
      <c r="G30782"/>
      <c r="H30782"/>
      <c r="K30782"/>
      <c r="P30782"/>
      <c r="X30782"/>
      <c r="AA30782"/>
      <c r="AF30782"/>
      <c r="AI30782"/>
      <c r="AN30782"/>
    </row>
    <row r="30783" spans="3:40" ht="14.1" customHeight="1">
      <c r="C30783"/>
      <c r="F30783"/>
      <c r="G30783"/>
      <c r="H30783"/>
      <c r="K30783"/>
      <c r="P30783"/>
      <c r="X30783"/>
      <c r="AA30783"/>
      <c r="AF30783"/>
      <c r="AI30783"/>
      <c r="AN30783"/>
    </row>
    <row r="30784" spans="3:40" ht="14.1" customHeight="1">
      <c r="C30784"/>
      <c r="F30784"/>
      <c r="G30784"/>
      <c r="H30784"/>
      <c r="K30784"/>
      <c r="P30784"/>
      <c r="X30784"/>
      <c r="AA30784"/>
      <c r="AF30784"/>
      <c r="AI30784"/>
      <c r="AN30784"/>
    </row>
    <row r="30785" spans="3:40" ht="14.1" customHeight="1">
      <c r="C30785"/>
      <c r="F30785"/>
      <c r="G30785"/>
      <c r="H30785"/>
      <c r="K30785"/>
      <c r="P30785"/>
      <c r="X30785"/>
      <c r="AA30785"/>
      <c r="AF30785"/>
      <c r="AI30785"/>
      <c r="AN30785"/>
    </row>
    <row r="30786" spans="3:40" ht="14.1" customHeight="1">
      <c r="C30786"/>
      <c r="F30786"/>
      <c r="G30786"/>
      <c r="H30786"/>
      <c r="K30786"/>
      <c r="P30786"/>
      <c r="X30786"/>
      <c r="AA30786"/>
      <c r="AF30786"/>
      <c r="AI30786"/>
      <c r="AN30786"/>
    </row>
    <row r="30787" spans="3:40" ht="14.1" customHeight="1">
      <c r="C30787"/>
      <c r="F30787"/>
      <c r="G30787"/>
      <c r="H30787"/>
      <c r="K30787"/>
      <c r="P30787"/>
      <c r="X30787"/>
      <c r="AA30787"/>
      <c r="AF30787"/>
      <c r="AI30787"/>
      <c r="AN30787"/>
    </row>
    <row r="30788" spans="3:40" ht="14.1" customHeight="1">
      <c r="C30788"/>
      <c r="F30788"/>
      <c r="G30788"/>
      <c r="H30788"/>
      <c r="K30788"/>
      <c r="P30788"/>
      <c r="X30788"/>
      <c r="AA30788"/>
      <c r="AF30788"/>
      <c r="AI30788"/>
      <c r="AN30788"/>
    </row>
    <row r="30789" spans="3:40" ht="14.1" customHeight="1">
      <c r="C30789"/>
      <c r="F30789"/>
      <c r="G30789"/>
      <c r="H30789"/>
      <c r="K30789"/>
      <c r="P30789"/>
      <c r="X30789"/>
      <c r="AA30789"/>
      <c r="AF30789"/>
      <c r="AI30789"/>
      <c r="AN30789"/>
    </row>
    <row r="30790" spans="3:40" ht="14.1" customHeight="1">
      <c r="C30790"/>
      <c r="F30790"/>
      <c r="G30790"/>
      <c r="H30790"/>
      <c r="K30790"/>
      <c r="P30790"/>
      <c r="X30790"/>
      <c r="AA30790"/>
      <c r="AF30790"/>
      <c r="AI30790"/>
      <c r="AN30790"/>
    </row>
    <row r="30791" spans="3:40" ht="14.1" customHeight="1">
      <c r="C30791"/>
      <c r="F30791"/>
      <c r="G30791"/>
      <c r="H30791"/>
      <c r="K30791"/>
      <c r="P30791"/>
      <c r="X30791"/>
      <c r="AA30791"/>
      <c r="AF30791"/>
      <c r="AI30791"/>
      <c r="AN30791"/>
    </row>
    <row r="30792" spans="3:40" ht="14.1" customHeight="1">
      <c r="C30792"/>
      <c r="F30792"/>
      <c r="G30792"/>
      <c r="H30792"/>
      <c r="K30792"/>
      <c r="P30792"/>
      <c r="X30792"/>
      <c r="AA30792"/>
      <c r="AF30792"/>
      <c r="AI30792"/>
      <c r="AN30792"/>
    </row>
    <row r="30793" spans="3:40" ht="14.1" customHeight="1">
      <c r="C30793"/>
      <c r="F30793"/>
      <c r="G30793"/>
      <c r="H30793"/>
      <c r="K30793"/>
      <c r="P30793"/>
      <c r="X30793"/>
      <c r="AA30793"/>
      <c r="AF30793"/>
      <c r="AI30793"/>
      <c r="AN30793"/>
    </row>
    <row r="30794" spans="3:40" ht="14.1" customHeight="1">
      <c r="C30794"/>
      <c r="F30794"/>
      <c r="G30794"/>
      <c r="H30794"/>
      <c r="K30794"/>
      <c r="P30794"/>
      <c r="X30794"/>
      <c r="AA30794"/>
      <c r="AF30794"/>
      <c r="AI30794"/>
      <c r="AN30794"/>
    </row>
    <row r="30795" spans="3:40" ht="14.1" customHeight="1">
      <c r="C30795"/>
      <c r="F30795"/>
      <c r="G30795"/>
      <c r="H30795"/>
      <c r="K30795"/>
      <c r="P30795"/>
      <c r="X30795"/>
      <c r="AA30795"/>
      <c r="AF30795"/>
      <c r="AI30795"/>
      <c r="AN30795"/>
    </row>
    <row r="30796" spans="3:40" ht="14.1" customHeight="1">
      <c r="C30796"/>
      <c r="F30796"/>
      <c r="G30796"/>
      <c r="H30796"/>
      <c r="K30796"/>
      <c r="P30796"/>
      <c r="X30796"/>
      <c r="AA30796"/>
      <c r="AF30796"/>
      <c r="AI30796"/>
      <c r="AN30796"/>
    </row>
    <row r="30797" spans="3:40" ht="14.1" customHeight="1">
      <c r="C30797"/>
      <c r="F30797"/>
      <c r="G30797"/>
      <c r="H30797"/>
      <c r="K30797"/>
      <c r="P30797"/>
      <c r="X30797"/>
      <c r="AA30797"/>
      <c r="AF30797"/>
      <c r="AI30797"/>
      <c r="AN30797"/>
    </row>
    <row r="30798" spans="3:40" ht="14.1" customHeight="1">
      <c r="C30798"/>
      <c r="F30798"/>
      <c r="G30798"/>
      <c r="H30798"/>
      <c r="K30798"/>
      <c r="P30798"/>
      <c r="X30798"/>
      <c r="AA30798"/>
      <c r="AF30798"/>
      <c r="AI30798"/>
      <c r="AN30798"/>
    </row>
    <row r="30799" spans="3:40" ht="14.1" customHeight="1">
      <c r="C30799"/>
      <c r="F30799"/>
      <c r="G30799"/>
      <c r="H30799"/>
      <c r="K30799"/>
      <c r="P30799"/>
      <c r="X30799"/>
      <c r="AA30799"/>
      <c r="AF30799"/>
      <c r="AI30799"/>
      <c r="AN30799"/>
    </row>
    <row r="30800" spans="3:40" ht="14.1" customHeight="1">
      <c r="C30800"/>
      <c r="F30800"/>
      <c r="G30800"/>
      <c r="H30800"/>
      <c r="K30800"/>
      <c r="P30800"/>
      <c r="X30800"/>
      <c r="AA30800"/>
      <c r="AF30800"/>
      <c r="AI30800"/>
      <c r="AN30800"/>
    </row>
    <row r="30801" spans="3:40" ht="14.1" customHeight="1">
      <c r="C30801"/>
      <c r="F30801"/>
      <c r="G30801"/>
      <c r="H30801"/>
      <c r="K30801"/>
      <c r="P30801"/>
      <c r="X30801"/>
      <c r="AA30801"/>
      <c r="AF30801"/>
      <c r="AI30801"/>
      <c r="AN30801"/>
    </row>
    <row r="30802" spans="3:40" ht="14.1" customHeight="1">
      <c r="C30802"/>
      <c r="F30802"/>
      <c r="G30802"/>
      <c r="H30802"/>
      <c r="K30802"/>
      <c r="P30802"/>
      <c r="X30802"/>
      <c r="AA30802"/>
      <c r="AF30802"/>
      <c r="AI30802"/>
      <c r="AN30802"/>
    </row>
    <row r="30803" spans="3:40" ht="14.1" customHeight="1">
      <c r="C30803"/>
      <c r="F30803"/>
      <c r="G30803"/>
      <c r="H30803"/>
      <c r="K30803"/>
      <c r="P30803"/>
      <c r="X30803"/>
      <c r="AA30803"/>
      <c r="AF30803"/>
      <c r="AI30803"/>
      <c r="AN30803"/>
    </row>
    <row r="30804" spans="3:40" ht="14.1" customHeight="1">
      <c r="C30804"/>
      <c r="F30804"/>
      <c r="G30804"/>
      <c r="H30804"/>
      <c r="K30804"/>
      <c r="P30804"/>
      <c r="X30804"/>
      <c r="AA30804"/>
      <c r="AF30804"/>
      <c r="AI30804"/>
      <c r="AN30804"/>
    </row>
    <row r="30805" spans="3:40" ht="14.1" customHeight="1">
      <c r="C30805"/>
      <c r="F30805"/>
      <c r="G30805"/>
      <c r="H30805"/>
      <c r="K30805"/>
      <c r="P30805"/>
      <c r="X30805"/>
      <c r="AA30805"/>
      <c r="AF30805"/>
      <c r="AI30805"/>
      <c r="AN30805"/>
    </row>
    <row r="30806" spans="3:40" ht="14.1" customHeight="1">
      <c r="C30806"/>
      <c r="F30806"/>
      <c r="G30806"/>
      <c r="H30806"/>
      <c r="K30806"/>
      <c r="P30806"/>
      <c r="X30806"/>
      <c r="AA30806"/>
      <c r="AF30806"/>
      <c r="AI30806"/>
      <c r="AN30806"/>
    </row>
    <row r="30807" spans="3:40" ht="14.1" customHeight="1">
      <c r="C30807"/>
      <c r="F30807"/>
      <c r="G30807"/>
      <c r="H30807"/>
      <c r="K30807"/>
      <c r="P30807"/>
      <c r="X30807"/>
      <c r="AA30807"/>
      <c r="AF30807"/>
      <c r="AI30807"/>
      <c r="AN30807"/>
    </row>
    <row r="30808" spans="3:40" ht="14.1" customHeight="1">
      <c r="C30808"/>
      <c r="F30808"/>
      <c r="G30808"/>
      <c r="H30808"/>
      <c r="K30808"/>
      <c r="P30808"/>
      <c r="X30808"/>
      <c r="AA30808"/>
      <c r="AF30808"/>
      <c r="AI30808"/>
      <c r="AN30808"/>
    </row>
    <row r="30809" spans="3:40" ht="14.1" customHeight="1">
      <c r="C30809"/>
      <c r="F30809"/>
      <c r="G30809"/>
      <c r="H30809"/>
      <c r="K30809"/>
      <c r="P30809"/>
      <c r="X30809"/>
      <c r="AA30809"/>
      <c r="AF30809"/>
      <c r="AI30809"/>
      <c r="AN30809"/>
    </row>
    <row r="30810" spans="3:40" ht="14.1" customHeight="1">
      <c r="C30810"/>
      <c r="F30810"/>
      <c r="G30810"/>
      <c r="H30810"/>
      <c r="K30810"/>
      <c r="P30810"/>
      <c r="X30810"/>
      <c r="AA30810"/>
      <c r="AF30810"/>
      <c r="AI30810"/>
      <c r="AN30810"/>
    </row>
    <row r="30811" spans="3:40" ht="14.1" customHeight="1">
      <c r="C30811"/>
      <c r="F30811"/>
      <c r="G30811"/>
      <c r="H30811"/>
      <c r="K30811"/>
      <c r="P30811"/>
      <c r="X30811"/>
      <c r="AA30811"/>
      <c r="AF30811"/>
      <c r="AI30811"/>
      <c r="AN30811"/>
    </row>
    <row r="30812" spans="3:40" ht="14.1" customHeight="1">
      <c r="C30812"/>
      <c r="F30812"/>
      <c r="G30812"/>
      <c r="H30812"/>
      <c r="K30812"/>
      <c r="P30812"/>
      <c r="X30812"/>
      <c r="AA30812"/>
      <c r="AF30812"/>
      <c r="AI30812"/>
      <c r="AN30812"/>
    </row>
    <row r="30813" spans="3:40" ht="14.1" customHeight="1">
      <c r="C30813"/>
      <c r="F30813"/>
      <c r="G30813"/>
      <c r="H30813"/>
      <c r="K30813"/>
      <c r="P30813"/>
      <c r="X30813"/>
      <c r="AA30813"/>
      <c r="AF30813"/>
      <c r="AI30813"/>
      <c r="AN30813"/>
    </row>
    <row r="30814" spans="3:40" ht="14.1" customHeight="1">
      <c r="C30814"/>
      <c r="F30814"/>
      <c r="G30814"/>
      <c r="H30814"/>
      <c r="K30814"/>
      <c r="P30814"/>
      <c r="X30814"/>
      <c r="AA30814"/>
      <c r="AF30814"/>
      <c r="AI30814"/>
      <c r="AN30814"/>
    </row>
    <row r="30815" spans="3:40" ht="14.1" customHeight="1">
      <c r="C30815"/>
      <c r="F30815"/>
      <c r="G30815"/>
      <c r="H30815"/>
      <c r="K30815"/>
      <c r="P30815"/>
      <c r="X30815"/>
      <c r="AA30815"/>
      <c r="AF30815"/>
      <c r="AI30815"/>
      <c r="AN30815"/>
    </row>
    <row r="30816" spans="3:40" ht="14.1" customHeight="1">
      <c r="C30816"/>
      <c r="F30816"/>
      <c r="G30816"/>
      <c r="H30816"/>
      <c r="K30816"/>
      <c r="P30816"/>
      <c r="X30816"/>
      <c r="AA30816"/>
      <c r="AF30816"/>
      <c r="AI30816"/>
      <c r="AN30816"/>
    </row>
    <row r="30817" spans="3:40" ht="14.1" customHeight="1">
      <c r="C30817"/>
      <c r="F30817"/>
      <c r="G30817"/>
      <c r="H30817"/>
      <c r="K30817"/>
      <c r="P30817"/>
      <c r="X30817"/>
      <c r="AA30817"/>
      <c r="AF30817"/>
      <c r="AI30817"/>
      <c r="AN30817"/>
    </row>
    <row r="30818" spans="3:40" ht="14.1" customHeight="1">
      <c r="C30818"/>
      <c r="F30818"/>
      <c r="G30818"/>
      <c r="H30818"/>
      <c r="K30818"/>
      <c r="P30818"/>
      <c r="X30818"/>
      <c r="AA30818"/>
      <c r="AF30818"/>
      <c r="AI30818"/>
      <c r="AN30818"/>
    </row>
    <row r="30819" spans="3:40" ht="14.1" customHeight="1">
      <c r="C30819"/>
      <c r="F30819"/>
      <c r="G30819"/>
      <c r="H30819"/>
      <c r="K30819"/>
      <c r="P30819"/>
      <c r="X30819"/>
      <c r="AA30819"/>
      <c r="AF30819"/>
      <c r="AI30819"/>
      <c r="AN30819"/>
    </row>
    <row r="30820" spans="3:40" ht="14.1" customHeight="1">
      <c r="C30820"/>
      <c r="F30820"/>
      <c r="G30820"/>
      <c r="H30820"/>
      <c r="K30820"/>
      <c r="P30820"/>
      <c r="X30820"/>
      <c r="AA30820"/>
      <c r="AF30820"/>
      <c r="AI30820"/>
      <c r="AN30820"/>
    </row>
    <row r="30821" spans="3:40" ht="14.1" customHeight="1">
      <c r="C30821"/>
      <c r="F30821"/>
      <c r="G30821"/>
      <c r="H30821"/>
      <c r="K30821"/>
      <c r="P30821"/>
      <c r="X30821"/>
      <c r="AA30821"/>
      <c r="AF30821"/>
      <c r="AI30821"/>
      <c r="AN30821"/>
    </row>
    <row r="30822" spans="3:40" ht="14.1" customHeight="1">
      <c r="C30822"/>
      <c r="F30822"/>
      <c r="G30822"/>
      <c r="H30822"/>
      <c r="K30822"/>
      <c r="P30822"/>
      <c r="X30822"/>
      <c r="AA30822"/>
      <c r="AF30822"/>
      <c r="AI30822"/>
      <c r="AN30822"/>
    </row>
    <row r="30823" spans="3:40" ht="14.1" customHeight="1">
      <c r="C30823"/>
      <c r="F30823"/>
      <c r="G30823"/>
      <c r="H30823"/>
      <c r="K30823"/>
      <c r="P30823"/>
      <c r="X30823"/>
      <c r="AA30823"/>
      <c r="AF30823"/>
      <c r="AI30823"/>
      <c r="AN30823"/>
    </row>
    <row r="30824" spans="3:40" ht="14.1" customHeight="1">
      <c r="C30824"/>
      <c r="F30824"/>
      <c r="G30824"/>
      <c r="H30824"/>
      <c r="K30824"/>
      <c r="P30824"/>
      <c r="X30824"/>
      <c r="AA30824"/>
      <c r="AF30824"/>
      <c r="AI30824"/>
      <c r="AN30824"/>
    </row>
    <row r="30825" spans="3:40" ht="14.1" customHeight="1">
      <c r="C30825"/>
      <c r="F30825"/>
      <c r="G30825"/>
      <c r="H30825"/>
      <c r="K30825"/>
      <c r="P30825"/>
      <c r="X30825"/>
      <c r="AA30825"/>
      <c r="AF30825"/>
      <c r="AI30825"/>
      <c r="AN30825"/>
    </row>
    <row r="30826" spans="3:40" ht="14.1" customHeight="1">
      <c r="C30826"/>
      <c r="F30826"/>
      <c r="G30826"/>
      <c r="H30826"/>
      <c r="K30826"/>
      <c r="P30826"/>
      <c r="X30826"/>
      <c r="AA30826"/>
      <c r="AF30826"/>
      <c r="AI30826"/>
      <c r="AN30826"/>
    </row>
    <row r="30827" spans="3:40" ht="14.1" customHeight="1">
      <c r="C30827"/>
      <c r="F30827"/>
      <c r="G30827"/>
      <c r="H30827"/>
      <c r="K30827"/>
      <c r="P30827"/>
      <c r="X30827"/>
      <c r="AA30827"/>
      <c r="AF30827"/>
      <c r="AI30827"/>
      <c r="AN30827"/>
    </row>
    <row r="30828" spans="3:40" ht="14.1" customHeight="1">
      <c r="C30828"/>
      <c r="F30828"/>
      <c r="G30828"/>
      <c r="H30828"/>
      <c r="K30828"/>
      <c r="P30828"/>
      <c r="X30828"/>
      <c r="AA30828"/>
      <c r="AF30828"/>
      <c r="AI30828"/>
      <c r="AN30828"/>
    </row>
    <row r="30829" spans="3:40" ht="14.1" customHeight="1">
      <c r="C30829"/>
      <c r="F30829"/>
      <c r="G30829"/>
      <c r="H30829"/>
      <c r="K30829"/>
      <c r="P30829"/>
      <c r="X30829"/>
      <c r="AA30829"/>
      <c r="AF30829"/>
      <c r="AI30829"/>
      <c r="AN30829"/>
    </row>
    <row r="30830" spans="3:40" ht="14.1" customHeight="1">
      <c r="C30830"/>
      <c r="F30830"/>
      <c r="G30830"/>
      <c r="H30830"/>
      <c r="K30830"/>
      <c r="P30830"/>
      <c r="X30830"/>
      <c r="AA30830"/>
      <c r="AF30830"/>
      <c r="AI30830"/>
      <c r="AN30830"/>
    </row>
    <row r="30831" spans="3:40" ht="14.1" customHeight="1">
      <c r="C30831"/>
      <c r="F30831"/>
      <c r="G30831"/>
      <c r="H30831"/>
      <c r="K30831"/>
      <c r="P30831"/>
      <c r="X30831"/>
      <c r="AA30831"/>
      <c r="AF30831"/>
      <c r="AI30831"/>
      <c r="AN30831"/>
    </row>
    <row r="30832" spans="3:40" ht="14.1" customHeight="1">
      <c r="C30832"/>
      <c r="F30832"/>
      <c r="G30832"/>
      <c r="H30832"/>
      <c r="K30832"/>
      <c r="P30832"/>
      <c r="X30832"/>
      <c r="AA30832"/>
      <c r="AF30832"/>
      <c r="AI30832"/>
      <c r="AN30832"/>
    </row>
    <row r="30833" spans="3:40" ht="14.1" customHeight="1">
      <c r="C30833"/>
      <c r="F30833"/>
      <c r="G30833"/>
      <c r="H30833"/>
      <c r="K30833"/>
      <c r="P30833"/>
      <c r="X30833"/>
      <c r="AA30833"/>
      <c r="AF30833"/>
      <c r="AI30833"/>
      <c r="AN30833"/>
    </row>
    <row r="30834" spans="3:40" ht="14.1" customHeight="1">
      <c r="C30834"/>
      <c r="F30834"/>
      <c r="G30834"/>
      <c r="H30834"/>
      <c r="K30834"/>
      <c r="P30834"/>
      <c r="X30834"/>
      <c r="AA30834"/>
      <c r="AF30834"/>
      <c r="AI30834"/>
      <c r="AN30834"/>
    </row>
    <row r="30835" spans="3:40" ht="14.1" customHeight="1">
      <c r="C30835"/>
      <c r="F30835"/>
      <c r="G30835"/>
      <c r="H30835"/>
      <c r="K30835"/>
      <c r="P30835"/>
      <c r="X30835"/>
      <c r="AA30835"/>
      <c r="AF30835"/>
      <c r="AI30835"/>
      <c r="AN30835"/>
    </row>
    <row r="30836" spans="3:40" ht="14.1" customHeight="1">
      <c r="C30836"/>
      <c r="F30836"/>
      <c r="G30836"/>
      <c r="H30836"/>
      <c r="K30836"/>
      <c r="P30836"/>
      <c r="X30836"/>
      <c r="AA30836"/>
      <c r="AF30836"/>
      <c r="AI30836"/>
      <c r="AN30836"/>
    </row>
    <row r="30837" spans="3:40" ht="14.1" customHeight="1">
      <c r="C30837"/>
      <c r="F30837"/>
      <c r="G30837"/>
      <c r="H30837"/>
      <c r="K30837"/>
      <c r="P30837"/>
      <c r="X30837"/>
      <c r="AA30837"/>
      <c r="AF30837"/>
      <c r="AI30837"/>
      <c r="AN30837"/>
    </row>
    <row r="30838" spans="3:40" ht="14.1" customHeight="1">
      <c r="C30838"/>
      <c r="F30838"/>
      <c r="G30838"/>
      <c r="H30838"/>
      <c r="K30838"/>
      <c r="P30838"/>
      <c r="X30838"/>
      <c r="AA30838"/>
      <c r="AF30838"/>
      <c r="AI30838"/>
      <c r="AN30838"/>
    </row>
    <row r="30839" spans="3:40" ht="14.1" customHeight="1">
      <c r="C30839"/>
      <c r="F30839"/>
      <c r="G30839"/>
      <c r="H30839"/>
      <c r="K30839"/>
      <c r="P30839"/>
      <c r="X30839"/>
      <c r="AA30839"/>
      <c r="AF30839"/>
      <c r="AI30839"/>
      <c r="AN30839"/>
    </row>
    <row r="30840" spans="3:40" ht="14.1" customHeight="1">
      <c r="C30840"/>
      <c r="F30840"/>
      <c r="G30840"/>
      <c r="H30840"/>
      <c r="K30840"/>
      <c r="P30840"/>
      <c r="X30840"/>
      <c r="AA30840"/>
      <c r="AF30840"/>
      <c r="AI30840"/>
      <c r="AN30840"/>
    </row>
    <row r="30841" spans="3:40" ht="14.1" customHeight="1">
      <c r="C30841"/>
      <c r="F30841"/>
      <c r="G30841"/>
      <c r="H30841"/>
      <c r="K30841"/>
      <c r="P30841"/>
      <c r="X30841"/>
      <c r="AA30841"/>
      <c r="AF30841"/>
      <c r="AI30841"/>
      <c r="AN30841"/>
    </row>
    <row r="30842" spans="3:40" ht="14.1" customHeight="1">
      <c r="C30842"/>
      <c r="F30842"/>
      <c r="G30842"/>
      <c r="H30842"/>
      <c r="K30842"/>
      <c r="P30842"/>
      <c r="X30842"/>
      <c r="AA30842"/>
      <c r="AF30842"/>
      <c r="AI30842"/>
      <c r="AN30842"/>
    </row>
    <row r="30843" spans="3:40" ht="14.1" customHeight="1">
      <c r="C30843"/>
      <c r="F30843"/>
      <c r="G30843"/>
      <c r="H30843"/>
      <c r="K30843"/>
      <c r="P30843"/>
      <c r="X30843"/>
      <c r="AA30843"/>
      <c r="AF30843"/>
      <c r="AI30843"/>
      <c r="AN30843"/>
    </row>
    <row r="30844" spans="3:40" ht="14.1" customHeight="1">
      <c r="C30844"/>
      <c r="F30844"/>
      <c r="G30844"/>
      <c r="H30844"/>
      <c r="K30844"/>
      <c r="P30844"/>
      <c r="X30844"/>
      <c r="AA30844"/>
      <c r="AF30844"/>
      <c r="AI30844"/>
      <c r="AN30844"/>
    </row>
    <row r="30845" spans="3:40" ht="14.1" customHeight="1">
      <c r="C30845"/>
      <c r="F30845"/>
      <c r="G30845"/>
      <c r="H30845"/>
      <c r="K30845"/>
      <c r="P30845"/>
      <c r="X30845"/>
      <c r="AA30845"/>
      <c r="AF30845"/>
      <c r="AI30845"/>
      <c r="AN30845"/>
    </row>
    <row r="30846" spans="3:40" ht="14.1" customHeight="1">
      <c r="C30846"/>
      <c r="F30846"/>
      <c r="G30846"/>
      <c r="H30846"/>
      <c r="K30846"/>
      <c r="P30846"/>
      <c r="X30846"/>
      <c r="AA30846"/>
      <c r="AF30846"/>
      <c r="AI30846"/>
      <c r="AN30846"/>
    </row>
    <row r="30847" spans="3:40" ht="14.1" customHeight="1">
      <c r="C30847"/>
      <c r="F30847"/>
      <c r="G30847"/>
      <c r="H30847"/>
      <c r="K30847"/>
      <c r="P30847"/>
      <c r="X30847"/>
      <c r="AA30847"/>
      <c r="AF30847"/>
      <c r="AI30847"/>
      <c r="AN30847"/>
    </row>
    <row r="30848" spans="3:40" ht="14.1" customHeight="1">
      <c r="C30848"/>
      <c r="F30848"/>
      <c r="G30848"/>
      <c r="H30848"/>
      <c r="K30848"/>
      <c r="P30848"/>
      <c r="X30848"/>
      <c r="AA30848"/>
      <c r="AF30848"/>
      <c r="AI30848"/>
      <c r="AN30848"/>
    </row>
    <row r="30849" spans="3:40" ht="14.1" customHeight="1">
      <c r="C30849"/>
      <c r="F30849"/>
      <c r="G30849"/>
      <c r="H30849"/>
      <c r="K30849"/>
      <c r="P30849"/>
      <c r="X30849"/>
      <c r="AA30849"/>
      <c r="AF30849"/>
      <c r="AI30849"/>
      <c r="AN30849"/>
    </row>
    <row r="30850" spans="3:40" ht="14.1" customHeight="1">
      <c r="C30850"/>
      <c r="F30850"/>
      <c r="G30850"/>
      <c r="H30850"/>
      <c r="K30850"/>
      <c r="P30850"/>
      <c r="X30850"/>
      <c r="AA30850"/>
      <c r="AF30850"/>
      <c r="AI30850"/>
      <c r="AN30850"/>
    </row>
    <row r="30851" spans="3:40" ht="14.1" customHeight="1">
      <c r="C30851"/>
      <c r="F30851"/>
      <c r="G30851"/>
      <c r="H30851"/>
      <c r="K30851"/>
      <c r="P30851"/>
      <c r="X30851"/>
      <c r="AA30851"/>
      <c r="AF30851"/>
      <c r="AI30851"/>
      <c r="AN30851"/>
    </row>
    <row r="30852" spans="3:40" ht="14.1" customHeight="1">
      <c r="C30852"/>
      <c r="F30852"/>
      <c r="G30852"/>
      <c r="H30852"/>
      <c r="K30852"/>
      <c r="P30852"/>
      <c r="X30852"/>
      <c r="AA30852"/>
      <c r="AF30852"/>
      <c r="AI30852"/>
      <c r="AN30852"/>
    </row>
    <row r="30853" spans="3:40" ht="14.1" customHeight="1">
      <c r="C30853"/>
      <c r="F30853"/>
      <c r="G30853"/>
      <c r="H30853"/>
      <c r="K30853"/>
      <c r="P30853"/>
      <c r="X30853"/>
      <c r="AA30853"/>
      <c r="AF30853"/>
      <c r="AI30853"/>
      <c r="AN30853"/>
    </row>
    <row r="30854" spans="3:40" ht="14.1" customHeight="1">
      <c r="C30854"/>
      <c r="F30854"/>
      <c r="G30854"/>
      <c r="H30854"/>
      <c r="K30854"/>
      <c r="P30854"/>
      <c r="X30854"/>
      <c r="AA30854"/>
      <c r="AF30854"/>
      <c r="AI30854"/>
      <c r="AN30854"/>
    </row>
    <row r="30855" spans="3:40" ht="14.1" customHeight="1">
      <c r="C30855"/>
      <c r="F30855"/>
      <c r="G30855"/>
      <c r="H30855"/>
      <c r="K30855"/>
      <c r="P30855"/>
      <c r="X30855"/>
      <c r="AA30855"/>
      <c r="AF30855"/>
      <c r="AI30855"/>
      <c r="AN30855"/>
    </row>
    <row r="30856" spans="3:40" ht="14.1" customHeight="1">
      <c r="C30856"/>
      <c r="F30856"/>
      <c r="G30856"/>
      <c r="H30856"/>
      <c r="K30856"/>
      <c r="P30856"/>
      <c r="X30856"/>
      <c r="AA30856"/>
      <c r="AF30856"/>
      <c r="AI30856"/>
      <c r="AN30856"/>
    </row>
    <row r="30857" spans="3:40" ht="14.1" customHeight="1">
      <c r="C30857"/>
      <c r="F30857"/>
      <c r="G30857"/>
      <c r="H30857"/>
      <c r="K30857"/>
      <c r="P30857"/>
      <c r="X30857"/>
      <c r="AA30857"/>
      <c r="AF30857"/>
      <c r="AI30857"/>
      <c r="AN30857"/>
    </row>
    <row r="30858" spans="3:40" ht="14.1" customHeight="1">
      <c r="C30858"/>
      <c r="F30858"/>
      <c r="G30858"/>
      <c r="H30858"/>
      <c r="K30858"/>
      <c r="P30858"/>
      <c r="X30858"/>
      <c r="AA30858"/>
      <c r="AF30858"/>
      <c r="AI30858"/>
      <c r="AN30858"/>
    </row>
    <row r="30859" spans="3:40" ht="14.1" customHeight="1">
      <c r="C30859"/>
      <c r="F30859"/>
      <c r="G30859"/>
      <c r="H30859"/>
      <c r="K30859"/>
      <c r="P30859"/>
      <c r="X30859"/>
      <c r="AA30859"/>
      <c r="AF30859"/>
      <c r="AI30859"/>
      <c r="AN30859"/>
    </row>
    <row r="30860" spans="3:40" ht="14.1" customHeight="1">
      <c r="C30860"/>
      <c r="F30860"/>
      <c r="G30860"/>
      <c r="H30860"/>
      <c r="K30860"/>
      <c r="P30860"/>
      <c r="X30860"/>
      <c r="AA30860"/>
      <c r="AF30860"/>
      <c r="AI30860"/>
      <c r="AN30860"/>
    </row>
    <row r="30861" spans="3:40" ht="14.1" customHeight="1">
      <c r="C30861"/>
      <c r="F30861"/>
      <c r="G30861"/>
      <c r="H30861"/>
      <c r="K30861"/>
      <c r="P30861"/>
      <c r="X30861"/>
      <c r="AA30861"/>
      <c r="AF30861"/>
      <c r="AI30861"/>
      <c r="AN30861"/>
    </row>
    <row r="30862" spans="3:40" ht="14.1" customHeight="1">
      <c r="C30862"/>
      <c r="F30862"/>
      <c r="G30862"/>
      <c r="H30862"/>
      <c r="K30862"/>
      <c r="P30862"/>
      <c r="X30862"/>
      <c r="AA30862"/>
      <c r="AF30862"/>
      <c r="AI30862"/>
      <c r="AN30862"/>
    </row>
    <row r="30863" spans="3:40" ht="14.1" customHeight="1">
      <c r="C30863"/>
      <c r="F30863"/>
      <c r="G30863"/>
      <c r="H30863"/>
      <c r="K30863"/>
      <c r="P30863"/>
      <c r="X30863"/>
      <c r="AA30863"/>
      <c r="AF30863"/>
      <c r="AI30863"/>
      <c r="AN30863"/>
    </row>
    <row r="30864" spans="3:40" ht="14.1" customHeight="1">
      <c r="C30864"/>
      <c r="F30864"/>
      <c r="G30864"/>
      <c r="H30864"/>
      <c r="K30864"/>
      <c r="P30864"/>
      <c r="X30864"/>
      <c r="AA30864"/>
      <c r="AF30864"/>
      <c r="AI30864"/>
      <c r="AN30864"/>
    </row>
    <row r="30865" spans="3:40" ht="14.1" customHeight="1">
      <c r="C30865"/>
      <c r="F30865"/>
      <c r="G30865"/>
      <c r="H30865"/>
      <c r="K30865"/>
      <c r="P30865"/>
      <c r="X30865"/>
      <c r="AA30865"/>
      <c r="AF30865"/>
      <c r="AI30865"/>
      <c r="AN30865"/>
    </row>
    <row r="30866" spans="3:40" ht="14.1" customHeight="1">
      <c r="C30866"/>
      <c r="F30866"/>
      <c r="G30866"/>
      <c r="H30866"/>
      <c r="K30866"/>
      <c r="P30866"/>
      <c r="X30866"/>
      <c r="AA30866"/>
      <c r="AF30866"/>
      <c r="AI30866"/>
      <c r="AN30866"/>
    </row>
    <row r="30867" spans="3:40" ht="14.1" customHeight="1">
      <c r="C30867"/>
      <c r="F30867"/>
      <c r="G30867"/>
      <c r="H30867"/>
      <c r="K30867"/>
      <c r="P30867"/>
      <c r="X30867"/>
      <c r="AA30867"/>
      <c r="AF30867"/>
      <c r="AI30867"/>
      <c r="AN30867"/>
    </row>
    <row r="30868" spans="3:40" ht="14.1" customHeight="1">
      <c r="C30868"/>
      <c r="F30868"/>
      <c r="G30868"/>
      <c r="H30868"/>
      <c r="K30868"/>
      <c r="P30868"/>
      <c r="X30868"/>
      <c r="AA30868"/>
      <c r="AF30868"/>
      <c r="AI30868"/>
      <c r="AN30868"/>
    </row>
    <row r="30869" spans="3:40" ht="14.1" customHeight="1">
      <c r="C30869"/>
      <c r="F30869"/>
      <c r="G30869"/>
      <c r="H30869"/>
      <c r="K30869"/>
      <c r="P30869"/>
      <c r="X30869"/>
      <c r="AA30869"/>
      <c r="AF30869"/>
      <c r="AI30869"/>
      <c r="AN30869"/>
    </row>
    <row r="30870" spans="3:40" ht="14.1" customHeight="1">
      <c r="C30870"/>
      <c r="F30870"/>
      <c r="G30870"/>
      <c r="H30870"/>
      <c r="K30870"/>
      <c r="P30870"/>
      <c r="X30870"/>
      <c r="AA30870"/>
      <c r="AF30870"/>
      <c r="AI30870"/>
      <c r="AN30870"/>
    </row>
    <row r="30871" spans="3:40" ht="14.1" customHeight="1">
      <c r="C30871"/>
      <c r="F30871"/>
      <c r="G30871"/>
      <c r="H30871"/>
      <c r="K30871"/>
      <c r="P30871"/>
      <c r="X30871"/>
      <c r="AA30871"/>
      <c r="AF30871"/>
      <c r="AI30871"/>
      <c r="AN30871"/>
    </row>
    <row r="30872" spans="3:40" ht="14.1" customHeight="1">
      <c r="C30872"/>
      <c r="F30872"/>
      <c r="G30872"/>
      <c r="H30872"/>
      <c r="K30872"/>
      <c r="P30872"/>
      <c r="X30872"/>
      <c r="AA30872"/>
      <c r="AF30872"/>
      <c r="AI30872"/>
      <c r="AN30872"/>
    </row>
    <row r="30873" spans="3:40" ht="14.1" customHeight="1">
      <c r="C30873"/>
      <c r="F30873"/>
      <c r="G30873"/>
      <c r="H30873"/>
      <c r="K30873"/>
      <c r="P30873"/>
      <c r="X30873"/>
      <c r="AA30873"/>
      <c r="AF30873"/>
      <c r="AI30873"/>
      <c r="AN30873"/>
    </row>
    <row r="30874" spans="3:40" ht="14.1" customHeight="1">
      <c r="C30874"/>
      <c r="F30874"/>
      <c r="G30874"/>
      <c r="H30874"/>
      <c r="K30874"/>
      <c r="P30874"/>
      <c r="X30874"/>
      <c r="AA30874"/>
      <c r="AF30874"/>
      <c r="AI30874"/>
      <c r="AN30874"/>
    </row>
    <row r="30875" spans="3:40" ht="14.1" customHeight="1">
      <c r="C30875"/>
      <c r="F30875"/>
      <c r="G30875"/>
      <c r="H30875"/>
      <c r="K30875"/>
      <c r="P30875"/>
      <c r="X30875"/>
      <c r="AA30875"/>
      <c r="AF30875"/>
      <c r="AI30875"/>
      <c r="AN30875"/>
    </row>
    <row r="30876" spans="3:40" ht="14.1" customHeight="1">
      <c r="C30876"/>
      <c r="F30876"/>
      <c r="G30876"/>
      <c r="H30876"/>
      <c r="K30876"/>
      <c r="P30876"/>
      <c r="X30876"/>
      <c r="AA30876"/>
      <c r="AF30876"/>
      <c r="AI30876"/>
      <c r="AN30876"/>
    </row>
    <row r="30877" spans="3:40" ht="14.1" customHeight="1">
      <c r="C30877"/>
      <c r="F30877"/>
      <c r="G30877"/>
      <c r="H30877"/>
      <c r="K30877"/>
      <c r="P30877"/>
      <c r="X30877"/>
      <c r="AA30877"/>
      <c r="AF30877"/>
      <c r="AI30877"/>
      <c r="AN30877"/>
    </row>
    <row r="30878" spans="3:40" ht="14.1" customHeight="1">
      <c r="C30878"/>
      <c r="F30878"/>
      <c r="G30878"/>
      <c r="H30878"/>
      <c r="K30878"/>
      <c r="P30878"/>
      <c r="X30878"/>
      <c r="AA30878"/>
      <c r="AF30878"/>
      <c r="AI30878"/>
      <c r="AN30878"/>
    </row>
    <row r="30879" spans="3:40" ht="14.1" customHeight="1">
      <c r="C30879"/>
      <c r="F30879"/>
      <c r="G30879"/>
      <c r="H30879"/>
      <c r="K30879"/>
      <c r="P30879"/>
      <c r="X30879"/>
      <c r="AA30879"/>
      <c r="AF30879"/>
      <c r="AI30879"/>
      <c r="AN30879"/>
    </row>
    <row r="30880" spans="3:40" ht="14.1" customHeight="1">
      <c r="C30880"/>
      <c r="F30880"/>
      <c r="G30880"/>
      <c r="H30880"/>
      <c r="K30880"/>
      <c r="P30880"/>
      <c r="X30880"/>
      <c r="AA30880"/>
      <c r="AF30880"/>
      <c r="AI30880"/>
      <c r="AN30880"/>
    </row>
    <row r="30881" spans="3:40" ht="14.1" customHeight="1">
      <c r="C30881"/>
      <c r="F30881"/>
      <c r="G30881"/>
      <c r="H30881"/>
      <c r="K30881"/>
      <c r="P30881"/>
      <c r="X30881"/>
      <c r="AA30881"/>
      <c r="AF30881"/>
      <c r="AI30881"/>
      <c r="AN30881"/>
    </row>
    <row r="30882" spans="3:40" ht="14.1" customHeight="1">
      <c r="C30882"/>
      <c r="F30882"/>
      <c r="G30882"/>
      <c r="H30882"/>
      <c r="K30882"/>
      <c r="P30882"/>
      <c r="X30882"/>
      <c r="AA30882"/>
      <c r="AF30882"/>
      <c r="AI30882"/>
      <c r="AN30882"/>
    </row>
    <row r="30883" spans="3:40" ht="14.1" customHeight="1">
      <c r="C30883"/>
      <c r="F30883"/>
      <c r="G30883"/>
      <c r="H30883"/>
      <c r="K30883"/>
      <c r="P30883"/>
      <c r="X30883"/>
      <c r="AA30883"/>
      <c r="AF30883"/>
      <c r="AI30883"/>
      <c r="AN30883"/>
    </row>
    <row r="30884" spans="3:40" ht="14.1" customHeight="1">
      <c r="C30884"/>
      <c r="F30884"/>
      <c r="G30884"/>
      <c r="H30884"/>
      <c r="K30884"/>
      <c r="P30884"/>
      <c r="X30884"/>
      <c r="AA30884"/>
      <c r="AF30884"/>
      <c r="AI30884"/>
      <c r="AN30884"/>
    </row>
    <row r="30885" spans="3:40" ht="14.1" customHeight="1">
      <c r="C30885"/>
      <c r="F30885"/>
      <c r="G30885"/>
      <c r="H30885"/>
      <c r="K30885"/>
      <c r="P30885"/>
      <c r="X30885"/>
      <c r="AA30885"/>
      <c r="AF30885"/>
      <c r="AI30885"/>
      <c r="AN30885"/>
    </row>
    <row r="30886" spans="3:40" ht="14.1" customHeight="1">
      <c r="C30886"/>
      <c r="F30886"/>
      <c r="G30886"/>
      <c r="H30886"/>
      <c r="K30886"/>
      <c r="P30886"/>
      <c r="X30886"/>
      <c r="AA30886"/>
      <c r="AF30886"/>
      <c r="AI30886"/>
      <c r="AN30886"/>
    </row>
    <row r="30887" spans="3:40" ht="14.1" customHeight="1">
      <c r="C30887"/>
      <c r="F30887"/>
      <c r="G30887"/>
      <c r="H30887"/>
      <c r="K30887"/>
      <c r="P30887"/>
      <c r="X30887"/>
      <c r="AA30887"/>
      <c r="AF30887"/>
      <c r="AI30887"/>
      <c r="AN30887"/>
    </row>
    <row r="30888" spans="3:40" ht="14.1" customHeight="1">
      <c r="C30888"/>
      <c r="F30888"/>
      <c r="G30888"/>
      <c r="H30888"/>
      <c r="K30888"/>
      <c r="P30888"/>
      <c r="X30888"/>
      <c r="AA30888"/>
      <c r="AF30888"/>
      <c r="AI30888"/>
      <c r="AN30888"/>
    </row>
    <row r="30889" spans="3:40" ht="14.1" customHeight="1">
      <c r="C30889"/>
      <c r="F30889"/>
      <c r="G30889"/>
      <c r="H30889"/>
      <c r="K30889"/>
      <c r="P30889"/>
      <c r="X30889"/>
      <c r="AA30889"/>
      <c r="AF30889"/>
      <c r="AI30889"/>
      <c r="AN30889"/>
    </row>
    <row r="30890" spans="3:40" ht="14.1" customHeight="1">
      <c r="C30890"/>
      <c r="F30890"/>
      <c r="G30890"/>
      <c r="H30890"/>
      <c r="K30890"/>
      <c r="P30890"/>
      <c r="X30890"/>
      <c r="AA30890"/>
      <c r="AF30890"/>
      <c r="AI30890"/>
      <c r="AN30890"/>
    </row>
    <row r="30891" spans="3:40" ht="14.1" customHeight="1">
      <c r="C30891"/>
      <c r="F30891"/>
      <c r="G30891"/>
      <c r="H30891"/>
      <c r="K30891"/>
      <c r="P30891"/>
      <c r="X30891"/>
      <c r="AA30891"/>
      <c r="AF30891"/>
      <c r="AI30891"/>
      <c r="AN30891"/>
    </row>
    <row r="30892" spans="3:40" ht="14.1" customHeight="1">
      <c r="C30892"/>
      <c r="F30892"/>
      <c r="G30892"/>
      <c r="H30892"/>
      <c r="K30892"/>
      <c r="P30892"/>
      <c r="X30892"/>
      <c r="AA30892"/>
      <c r="AF30892"/>
      <c r="AI30892"/>
      <c r="AN30892"/>
    </row>
    <row r="30893" spans="3:40" ht="14.1" customHeight="1">
      <c r="C30893"/>
      <c r="F30893"/>
      <c r="G30893"/>
      <c r="H30893"/>
      <c r="K30893"/>
      <c r="P30893"/>
      <c r="X30893"/>
      <c r="AA30893"/>
      <c r="AF30893"/>
      <c r="AI30893"/>
      <c r="AN30893"/>
    </row>
    <row r="30894" spans="3:40" ht="14.1" customHeight="1">
      <c r="C30894"/>
      <c r="F30894"/>
      <c r="G30894"/>
      <c r="H30894"/>
      <c r="K30894"/>
      <c r="P30894"/>
      <c r="X30894"/>
      <c r="AA30894"/>
      <c r="AF30894"/>
      <c r="AI30894"/>
      <c r="AN30894"/>
    </row>
    <row r="30895" spans="3:40" ht="14.1" customHeight="1">
      <c r="C30895"/>
      <c r="F30895"/>
      <c r="G30895"/>
      <c r="H30895"/>
      <c r="K30895"/>
      <c r="P30895"/>
      <c r="X30895"/>
      <c r="AA30895"/>
      <c r="AF30895"/>
      <c r="AI30895"/>
      <c r="AN30895"/>
    </row>
    <row r="30896" spans="3:40" ht="14.1" customHeight="1">
      <c r="C30896"/>
      <c r="F30896"/>
      <c r="G30896"/>
      <c r="H30896"/>
      <c r="K30896"/>
      <c r="P30896"/>
      <c r="X30896"/>
      <c r="AA30896"/>
      <c r="AF30896"/>
      <c r="AI30896"/>
      <c r="AN30896"/>
    </row>
    <row r="30897" spans="3:40" ht="14.1" customHeight="1">
      <c r="C30897"/>
      <c r="F30897"/>
      <c r="G30897"/>
      <c r="H30897"/>
      <c r="K30897"/>
      <c r="P30897"/>
      <c r="X30897"/>
      <c r="AA30897"/>
      <c r="AF30897"/>
      <c r="AI30897"/>
      <c r="AN30897"/>
    </row>
    <row r="30898" spans="3:40" ht="14.1" customHeight="1">
      <c r="C30898"/>
      <c r="F30898"/>
      <c r="G30898"/>
      <c r="H30898"/>
      <c r="K30898"/>
      <c r="P30898"/>
      <c r="X30898"/>
      <c r="AA30898"/>
      <c r="AF30898"/>
      <c r="AI30898"/>
      <c r="AN30898"/>
    </row>
    <row r="30899" spans="3:40" ht="14.1" customHeight="1">
      <c r="C30899"/>
      <c r="F30899"/>
      <c r="G30899"/>
      <c r="H30899"/>
      <c r="K30899"/>
      <c r="P30899"/>
      <c r="X30899"/>
      <c r="AA30899"/>
      <c r="AF30899"/>
      <c r="AI30899"/>
      <c r="AN30899"/>
    </row>
    <row r="30900" spans="3:40" ht="14.1" customHeight="1">
      <c r="C30900"/>
      <c r="F30900"/>
      <c r="G30900"/>
      <c r="H30900"/>
      <c r="K30900"/>
      <c r="P30900"/>
      <c r="X30900"/>
      <c r="AA30900"/>
      <c r="AF30900"/>
      <c r="AI30900"/>
      <c r="AN30900"/>
    </row>
    <row r="30901" spans="3:40" ht="14.1" customHeight="1">
      <c r="C30901"/>
      <c r="F30901"/>
      <c r="G30901"/>
      <c r="H30901"/>
      <c r="K30901"/>
      <c r="P30901"/>
      <c r="X30901"/>
      <c r="AA30901"/>
      <c r="AF30901"/>
      <c r="AI30901"/>
      <c r="AN30901"/>
    </row>
    <row r="30902" spans="3:40" ht="14.1" customHeight="1">
      <c r="C30902"/>
      <c r="F30902"/>
      <c r="G30902"/>
      <c r="H30902"/>
      <c r="K30902"/>
      <c r="P30902"/>
      <c r="X30902"/>
      <c r="AA30902"/>
      <c r="AF30902"/>
      <c r="AI30902"/>
      <c r="AN30902"/>
    </row>
    <row r="30903" spans="3:40" ht="14.1" customHeight="1">
      <c r="C30903"/>
      <c r="F30903"/>
      <c r="G30903"/>
      <c r="H30903"/>
      <c r="K30903"/>
      <c r="P30903"/>
      <c r="X30903"/>
      <c r="AA30903"/>
      <c r="AF30903"/>
      <c r="AI30903"/>
      <c r="AN30903"/>
    </row>
    <row r="30904" spans="3:40" ht="14.1" customHeight="1">
      <c r="C30904"/>
      <c r="F30904"/>
      <c r="G30904"/>
      <c r="H30904"/>
      <c r="K30904"/>
      <c r="P30904"/>
      <c r="X30904"/>
      <c r="AA30904"/>
      <c r="AF30904"/>
      <c r="AI30904"/>
      <c r="AN30904"/>
    </row>
    <row r="30905" spans="3:40" ht="14.1" customHeight="1">
      <c r="C30905"/>
      <c r="F30905"/>
      <c r="G30905"/>
      <c r="H30905"/>
      <c r="K30905"/>
      <c r="P30905"/>
      <c r="X30905"/>
      <c r="AA30905"/>
      <c r="AF30905"/>
      <c r="AI30905"/>
      <c r="AN30905"/>
    </row>
    <row r="30906" spans="3:40" ht="14.1" customHeight="1">
      <c r="C30906"/>
      <c r="F30906"/>
      <c r="G30906"/>
      <c r="H30906"/>
      <c r="K30906"/>
      <c r="P30906"/>
      <c r="X30906"/>
      <c r="AA30906"/>
      <c r="AF30906"/>
      <c r="AI30906"/>
      <c r="AN30906"/>
    </row>
    <row r="30907" spans="3:40" ht="14.1" customHeight="1">
      <c r="C30907"/>
      <c r="F30907"/>
      <c r="G30907"/>
      <c r="H30907"/>
      <c r="K30907"/>
      <c r="P30907"/>
      <c r="X30907"/>
      <c r="AA30907"/>
      <c r="AF30907"/>
      <c r="AI30907"/>
      <c r="AN30907"/>
    </row>
    <row r="30908" spans="3:40" ht="14.1" customHeight="1">
      <c r="C30908"/>
      <c r="F30908"/>
      <c r="G30908"/>
      <c r="H30908"/>
      <c r="K30908"/>
      <c r="P30908"/>
      <c r="X30908"/>
      <c r="AA30908"/>
      <c r="AF30908"/>
      <c r="AI30908"/>
      <c r="AN30908"/>
    </row>
    <row r="30909" spans="3:40" ht="14.1" customHeight="1">
      <c r="C30909"/>
      <c r="F30909"/>
      <c r="G30909"/>
      <c r="H30909"/>
      <c r="K30909"/>
      <c r="P30909"/>
      <c r="X30909"/>
      <c r="AA30909"/>
      <c r="AF30909"/>
      <c r="AI30909"/>
      <c r="AN30909"/>
    </row>
    <row r="30910" spans="3:40" ht="14.1" customHeight="1">
      <c r="C30910"/>
      <c r="F30910"/>
      <c r="G30910"/>
      <c r="H30910"/>
      <c r="K30910"/>
      <c r="P30910"/>
      <c r="X30910"/>
      <c r="AA30910"/>
      <c r="AF30910"/>
      <c r="AI30910"/>
      <c r="AN30910"/>
    </row>
    <row r="30911" spans="3:40" ht="14.1" customHeight="1">
      <c r="C30911"/>
      <c r="F30911"/>
      <c r="G30911"/>
      <c r="H30911"/>
      <c r="K30911"/>
      <c r="P30911"/>
      <c r="X30911"/>
      <c r="AA30911"/>
      <c r="AF30911"/>
      <c r="AI30911"/>
      <c r="AN30911"/>
    </row>
    <row r="30912" spans="3:40" ht="14.1" customHeight="1">
      <c r="C30912"/>
      <c r="F30912"/>
      <c r="G30912"/>
      <c r="H30912"/>
      <c r="K30912"/>
      <c r="P30912"/>
      <c r="X30912"/>
      <c r="AA30912"/>
      <c r="AF30912"/>
      <c r="AI30912"/>
      <c r="AN30912"/>
    </row>
    <row r="30913" spans="3:40" ht="14.1" customHeight="1">
      <c r="C30913"/>
      <c r="F30913"/>
      <c r="G30913"/>
      <c r="H30913"/>
      <c r="K30913"/>
      <c r="P30913"/>
      <c r="X30913"/>
      <c r="AA30913"/>
      <c r="AF30913"/>
      <c r="AI30913"/>
      <c r="AN30913"/>
    </row>
    <row r="30914" spans="3:40" ht="14.1" customHeight="1">
      <c r="C30914"/>
      <c r="F30914"/>
      <c r="G30914"/>
      <c r="H30914"/>
      <c r="K30914"/>
      <c r="P30914"/>
      <c r="X30914"/>
      <c r="AA30914"/>
      <c r="AF30914"/>
      <c r="AI30914"/>
      <c r="AN30914"/>
    </row>
    <row r="30915" spans="3:40" ht="14.1" customHeight="1">
      <c r="C30915"/>
      <c r="F30915"/>
      <c r="G30915"/>
      <c r="H30915"/>
      <c r="K30915"/>
      <c r="P30915"/>
      <c r="X30915"/>
      <c r="AA30915"/>
      <c r="AF30915"/>
      <c r="AI30915"/>
      <c r="AN30915"/>
    </row>
    <row r="30916" spans="3:40" ht="14.1" customHeight="1">
      <c r="C30916"/>
      <c r="F30916"/>
      <c r="G30916"/>
      <c r="H30916"/>
      <c r="K30916"/>
      <c r="P30916"/>
      <c r="X30916"/>
      <c r="AA30916"/>
      <c r="AF30916"/>
      <c r="AI30916"/>
      <c r="AN30916"/>
    </row>
    <row r="30917" spans="3:40" ht="14.1" customHeight="1">
      <c r="C30917"/>
      <c r="F30917"/>
      <c r="G30917"/>
      <c r="H30917"/>
      <c r="K30917"/>
      <c r="P30917"/>
      <c r="X30917"/>
      <c r="AA30917"/>
      <c r="AF30917"/>
      <c r="AI30917"/>
      <c r="AN30917"/>
    </row>
    <row r="30918" spans="3:40" ht="14.1" customHeight="1">
      <c r="C30918"/>
      <c r="F30918"/>
      <c r="G30918"/>
      <c r="H30918"/>
      <c r="K30918"/>
      <c r="P30918"/>
      <c r="X30918"/>
      <c r="AA30918"/>
      <c r="AF30918"/>
      <c r="AI30918"/>
      <c r="AN30918"/>
    </row>
    <row r="30919" spans="3:40" ht="14.1" customHeight="1">
      <c r="C30919"/>
      <c r="F30919"/>
      <c r="G30919"/>
      <c r="H30919"/>
      <c r="K30919"/>
      <c r="P30919"/>
      <c r="X30919"/>
      <c r="AA30919"/>
      <c r="AF30919"/>
      <c r="AI30919"/>
      <c r="AN30919"/>
    </row>
    <row r="30920" spans="3:40" ht="14.1" customHeight="1">
      <c r="C30920"/>
      <c r="F30920"/>
      <c r="G30920"/>
      <c r="H30920"/>
      <c r="K30920"/>
      <c r="P30920"/>
      <c r="X30920"/>
      <c r="AA30920"/>
      <c r="AF30920"/>
      <c r="AI30920"/>
      <c r="AN30920"/>
    </row>
    <row r="30921" spans="3:40" ht="14.1" customHeight="1">
      <c r="C30921"/>
      <c r="F30921"/>
      <c r="G30921"/>
      <c r="H30921"/>
      <c r="K30921"/>
      <c r="P30921"/>
      <c r="X30921"/>
      <c r="AA30921"/>
      <c r="AF30921"/>
      <c r="AI30921"/>
      <c r="AN30921"/>
    </row>
    <row r="30922" spans="3:40" ht="14.1" customHeight="1">
      <c r="C30922"/>
      <c r="F30922"/>
      <c r="G30922"/>
      <c r="H30922"/>
      <c r="K30922"/>
      <c r="P30922"/>
      <c r="X30922"/>
      <c r="AA30922"/>
      <c r="AF30922"/>
      <c r="AI30922"/>
      <c r="AN30922"/>
    </row>
    <row r="30923" spans="3:40" ht="14.1" customHeight="1">
      <c r="C30923"/>
      <c r="F30923"/>
      <c r="G30923"/>
      <c r="H30923"/>
      <c r="K30923"/>
      <c r="P30923"/>
      <c r="X30923"/>
      <c r="AA30923"/>
      <c r="AF30923"/>
      <c r="AI30923"/>
      <c r="AN30923"/>
    </row>
    <row r="30924" spans="3:40" ht="14.1" customHeight="1">
      <c r="C30924"/>
      <c r="F30924"/>
      <c r="G30924"/>
      <c r="H30924"/>
      <c r="K30924"/>
      <c r="P30924"/>
      <c r="X30924"/>
      <c r="AA30924"/>
      <c r="AF30924"/>
      <c r="AI30924"/>
      <c r="AN30924"/>
    </row>
    <row r="30925" spans="3:40" ht="14.1" customHeight="1">
      <c r="C30925"/>
      <c r="F30925"/>
      <c r="G30925"/>
      <c r="H30925"/>
      <c r="K30925"/>
      <c r="P30925"/>
      <c r="X30925"/>
      <c r="AA30925"/>
      <c r="AF30925"/>
      <c r="AI30925"/>
      <c r="AN30925"/>
    </row>
    <row r="30926" spans="3:40" ht="14.1" customHeight="1">
      <c r="C30926"/>
      <c r="F30926"/>
      <c r="G30926"/>
      <c r="H30926"/>
      <c r="K30926"/>
      <c r="P30926"/>
      <c r="X30926"/>
      <c r="AA30926"/>
      <c r="AF30926"/>
      <c r="AI30926"/>
      <c r="AN30926"/>
    </row>
    <row r="30927" spans="3:40" ht="14.1" customHeight="1">
      <c r="C30927"/>
      <c r="F30927"/>
      <c r="G30927"/>
      <c r="H30927"/>
      <c r="K30927"/>
      <c r="P30927"/>
      <c r="X30927"/>
      <c r="AA30927"/>
      <c r="AF30927"/>
      <c r="AI30927"/>
      <c r="AN30927"/>
    </row>
    <row r="30928" spans="3:40" ht="14.1" customHeight="1">
      <c r="C30928"/>
      <c r="F30928"/>
      <c r="G30928"/>
      <c r="H30928"/>
      <c r="K30928"/>
      <c r="P30928"/>
      <c r="X30928"/>
      <c r="AA30928"/>
      <c r="AF30928"/>
      <c r="AI30928"/>
      <c r="AN30928"/>
    </row>
    <row r="30929" spans="3:40" ht="14.1" customHeight="1">
      <c r="C30929"/>
      <c r="F30929"/>
      <c r="G30929"/>
      <c r="H30929"/>
      <c r="K30929"/>
      <c r="P30929"/>
      <c r="X30929"/>
      <c r="AA30929"/>
      <c r="AF30929"/>
      <c r="AI30929"/>
      <c r="AN30929"/>
    </row>
    <row r="30930" spans="3:40" ht="14.1" customHeight="1">
      <c r="C30930"/>
      <c r="F30930"/>
      <c r="G30930"/>
      <c r="H30930"/>
      <c r="K30930"/>
      <c r="P30930"/>
      <c r="X30930"/>
      <c r="AA30930"/>
      <c r="AF30930"/>
      <c r="AI30930"/>
      <c r="AN30930"/>
    </row>
    <row r="30931" spans="3:40" ht="14.1" customHeight="1">
      <c r="C30931"/>
      <c r="F30931"/>
      <c r="G30931"/>
      <c r="H30931"/>
      <c r="K30931"/>
      <c r="P30931"/>
      <c r="X30931"/>
      <c r="AA30931"/>
      <c r="AF30931"/>
      <c r="AI30931"/>
      <c r="AN30931"/>
    </row>
    <row r="30932" spans="3:40" ht="14.1" customHeight="1">
      <c r="C30932"/>
      <c r="F30932"/>
      <c r="G30932"/>
      <c r="H30932"/>
      <c r="K30932"/>
      <c r="P30932"/>
      <c r="X30932"/>
      <c r="AA30932"/>
      <c r="AF30932"/>
      <c r="AI30932"/>
      <c r="AN30932"/>
    </row>
    <row r="30933" spans="3:40" ht="14.1" customHeight="1">
      <c r="C30933"/>
      <c r="F30933"/>
      <c r="G30933"/>
      <c r="H30933"/>
      <c r="K30933"/>
      <c r="P30933"/>
      <c r="X30933"/>
      <c r="AA30933"/>
      <c r="AF30933"/>
      <c r="AI30933"/>
      <c r="AN30933"/>
    </row>
    <row r="30934" spans="3:40" ht="14.1" customHeight="1">
      <c r="C30934"/>
      <c r="F30934"/>
      <c r="G30934"/>
      <c r="H30934"/>
      <c r="K30934"/>
      <c r="P30934"/>
      <c r="X30934"/>
      <c r="AA30934"/>
      <c r="AF30934"/>
      <c r="AI30934"/>
      <c r="AN30934"/>
    </row>
    <row r="30935" spans="3:40" ht="14.1" customHeight="1">
      <c r="C30935"/>
      <c r="F30935"/>
      <c r="G30935"/>
      <c r="H30935"/>
      <c r="K30935"/>
      <c r="P30935"/>
      <c r="X30935"/>
      <c r="AA30935"/>
      <c r="AF30935"/>
      <c r="AI30935"/>
      <c r="AN30935"/>
    </row>
    <row r="30936" spans="3:40" ht="14.1" customHeight="1">
      <c r="C30936"/>
      <c r="F30936"/>
      <c r="G30936"/>
      <c r="H30936"/>
      <c r="K30936"/>
      <c r="P30936"/>
      <c r="X30936"/>
      <c r="AA30936"/>
      <c r="AF30936"/>
      <c r="AI30936"/>
      <c r="AN30936"/>
    </row>
    <row r="30937" spans="3:40" ht="14.1" customHeight="1">
      <c r="C30937"/>
      <c r="F30937"/>
      <c r="G30937"/>
      <c r="H30937"/>
      <c r="K30937"/>
      <c r="P30937"/>
      <c r="X30937"/>
      <c r="AA30937"/>
      <c r="AF30937"/>
      <c r="AI30937"/>
      <c r="AN30937"/>
    </row>
    <row r="30938" spans="3:40" ht="14.1" customHeight="1">
      <c r="C30938"/>
      <c r="F30938"/>
      <c r="G30938"/>
      <c r="H30938"/>
      <c r="K30938"/>
      <c r="P30938"/>
      <c r="X30938"/>
      <c r="AA30938"/>
      <c r="AF30938"/>
      <c r="AI30938"/>
      <c r="AN30938"/>
    </row>
    <row r="30939" spans="3:40" ht="14.1" customHeight="1">
      <c r="C30939"/>
      <c r="F30939"/>
      <c r="G30939"/>
      <c r="H30939"/>
      <c r="K30939"/>
      <c r="P30939"/>
      <c r="X30939"/>
      <c r="AA30939"/>
      <c r="AF30939"/>
      <c r="AI30939"/>
      <c r="AN30939"/>
    </row>
    <row r="30940" spans="3:40" ht="14.1" customHeight="1">
      <c r="C30940"/>
      <c r="F30940"/>
      <c r="G30940"/>
      <c r="H30940"/>
      <c r="K30940"/>
      <c r="P30940"/>
      <c r="X30940"/>
      <c r="AA30940"/>
      <c r="AF30940"/>
      <c r="AI30940"/>
      <c r="AN30940"/>
    </row>
    <row r="30941" spans="3:40" ht="14.1" customHeight="1">
      <c r="C30941"/>
      <c r="F30941"/>
      <c r="G30941"/>
      <c r="H30941"/>
      <c r="K30941"/>
      <c r="P30941"/>
      <c r="X30941"/>
      <c r="AA30941"/>
      <c r="AF30941"/>
      <c r="AI30941"/>
      <c r="AN30941"/>
    </row>
    <row r="30942" spans="3:40" ht="14.1" customHeight="1">
      <c r="C30942"/>
      <c r="F30942"/>
      <c r="G30942"/>
      <c r="H30942"/>
      <c r="K30942"/>
      <c r="P30942"/>
      <c r="X30942"/>
      <c r="AA30942"/>
      <c r="AF30942"/>
      <c r="AI30942"/>
      <c r="AN30942"/>
    </row>
    <row r="30943" spans="3:40" ht="14.1" customHeight="1">
      <c r="C30943"/>
      <c r="F30943"/>
      <c r="G30943"/>
      <c r="H30943"/>
      <c r="K30943"/>
      <c r="P30943"/>
      <c r="X30943"/>
      <c r="AA30943"/>
      <c r="AF30943"/>
      <c r="AI30943"/>
      <c r="AN30943"/>
    </row>
    <row r="30944" spans="3:40" ht="14.1" customHeight="1">
      <c r="C30944"/>
      <c r="F30944"/>
      <c r="G30944"/>
      <c r="H30944"/>
      <c r="K30944"/>
      <c r="P30944"/>
      <c r="X30944"/>
      <c r="AA30944"/>
      <c r="AF30944"/>
      <c r="AI30944"/>
      <c r="AN30944"/>
    </row>
    <row r="30945" spans="3:40" ht="14.1" customHeight="1">
      <c r="C30945"/>
      <c r="F30945"/>
      <c r="G30945"/>
      <c r="H30945"/>
      <c r="K30945"/>
      <c r="P30945"/>
      <c r="X30945"/>
      <c r="AA30945"/>
      <c r="AF30945"/>
      <c r="AI30945"/>
      <c r="AN30945"/>
    </row>
    <row r="30946" spans="3:40" ht="14.1" customHeight="1">
      <c r="C30946"/>
      <c r="F30946"/>
      <c r="G30946"/>
      <c r="H30946"/>
      <c r="K30946"/>
      <c r="P30946"/>
      <c r="X30946"/>
      <c r="AA30946"/>
      <c r="AF30946"/>
      <c r="AI30946"/>
      <c r="AN30946"/>
    </row>
    <row r="30947" spans="3:40" ht="14.1" customHeight="1">
      <c r="C30947"/>
      <c r="F30947"/>
      <c r="G30947"/>
      <c r="H30947"/>
      <c r="K30947"/>
      <c r="P30947"/>
      <c r="X30947"/>
      <c r="AA30947"/>
      <c r="AF30947"/>
      <c r="AI30947"/>
      <c r="AN30947"/>
    </row>
    <row r="30948" spans="3:40" ht="14.1" customHeight="1">
      <c r="C30948"/>
      <c r="F30948"/>
      <c r="G30948"/>
      <c r="H30948"/>
      <c r="K30948"/>
      <c r="P30948"/>
      <c r="X30948"/>
      <c r="AA30948"/>
      <c r="AF30948"/>
      <c r="AI30948"/>
      <c r="AN30948"/>
    </row>
    <row r="30949" spans="3:40" ht="14.1" customHeight="1">
      <c r="C30949"/>
      <c r="F30949"/>
      <c r="G30949"/>
      <c r="H30949"/>
      <c r="K30949"/>
      <c r="P30949"/>
      <c r="X30949"/>
      <c r="AA30949"/>
      <c r="AF30949"/>
      <c r="AI30949"/>
      <c r="AN30949"/>
    </row>
    <row r="30950" spans="3:40" ht="14.1" customHeight="1">
      <c r="C30950"/>
      <c r="F30950"/>
      <c r="G30950"/>
      <c r="H30950"/>
      <c r="K30950"/>
      <c r="P30950"/>
      <c r="X30950"/>
      <c r="AA30950"/>
      <c r="AF30950"/>
      <c r="AI30950"/>
      <c r="AN30950"/>
    </row>
    <row r="30951" spans="3:40" ht="14.1" customHeight="1">
      <c r="C30951"/>
      <c r="F30951"/>
      <c r="G30951"/>
      <c r="H30951"/>
      <c r="K30951"/>
      <c r="P30951"/>
      <c r="X30951"/>
      <c r="AA30951"/>
      <c r="AF30951"/>
      <c r="AI30951"/>
      <c r="AN30951"/>
    </row>
    <row r="30952" spans="3:40" ht="14.1" customHeight="1">
      <c r="C30952"/>
      <c r="F30952"/>
      <c r="G30952"/>
      <c r="H30952"/>
      <c r="K30952"/>
      <c r="P30952"/>
      <c r="X30952"/>
      <c r="AA30952"/>
      <c r="AF30952"/>
      <c r="AI30952"/>
      <c r="AN30952"/>
    </row>
    <row r="30953" spans="3:40" ht="14.1" customHeight="1">
      <c r="C30953"/>
      <c r="F30953"/>
      <c r="G30953"/>
      <c r="H30953"/>
      <c r="K30953"/>
      <c r="P30953"/>
      <c r="X30953"/>
      <c r="AA30953"/>
      <c r="AF30953"/>
      <c r="AI30953"/>
      <c r="AN30953"/>
    </row>
    <row r="30954" spans="3:40" ht="14.1" customHeight="1">
      <c r="C30954"/>
      <c r="F30954"/>
      <c r="G30954"/>
      <c r="H30954"/>
      <c r="K30954"/>
      <c r="P30954"/>
      <c r="X30954"/>
      <c r="AA30954"/>
      <c r="AF30954"/>
      <c r="AI30954"/>
      <c r="AN30954"/>
    </row>
    <row r="30955" spans="3:40" ht="14.1" customHeight="1">
      <c r="C30955"/>
      <c r="F30955"/>
      <c r="G30955"/>
      <c r="H30955"/>
      <c r="K30955"/>
      <c r="P30955"/>
      <c r="X30955"/>
      <c r="AA30955"/>
      <c r="AF30955"/>
      <c r="AI30955"/>
      <c r="AN30955"/>
    </row>
    <row r="30956" spans="3:40" ht="14.1" customHeight="1">
      <c r="C30956"/>
      <c r="F30956"/>
      <c r="G30956"/>
      <c r="H30956"/>
      <c r="K30956"/>
      <c r="P30956"/>
      <c r="X30956"/>
      <c r="AA30956"/>
      <c r="AF30956"/>
      <c r="AI30956"/>
      <c r="AN30956"/>
    </row>
    <row r="30957" spans="3:40" ht="14.1" customHeight="1">
      <c r="C30957"/>
      <c r="F30957"/>
      <c r="G30957"/>
      <c r="H30957"/>
      <c r="K30957"/>
      <c r="P30957"/>
      <c r="X30957"/>
      <c r="AA30957"/>
      <c r="AF30957"/>
      <c r="AI30957"/>
      <c r="AN30957"/>
    </row>
    <row r="30958" spans="3:40" ht="14.1" customHeight="1">
      <c r="C30958"/>
      <c r="F30958"/>
      <c r="G30958"/>
      <c r="H30958"/>
      <c r="K30958"/>
      <c r="P30958"/>
      <c r="X30958"/>
      <c r="AA30958"/>
      <c r="AF30958"/>
      <c r="AI30958"/>
      <c r="AN30958"/>
    </row>
    <row r="30959" spans="3:40" ht="14.1" customHeight="1">
      <c r="C30959"/>
      <c r="F30959"/>
      <c r="G30959"/>
      <c r="H30959"/>
      <c r="K30959"/>
      <c r="P30959"/>
      <c r="X30959"/>
      <c r="AA30959"/>
      <c r="AF30959"/>
      <c r="AI30959"/>
      <c r="AN30959"/>
    </row>
    <row r="30960" spans="3:40" ht="14.1" customHeight="1">
      <c r="C30960"/>
      <c r="F30960"/>
      <c r="G30960"/>
      <c r="H30960"/>
      <c r="K30960"/>
      <c r="P30960"/>
      <c r="X30960"/>
      <c r="AA30960"/>
      <c r="AF30960"/>
      <c r="AI30960"/>
      <c r="AN30960"/>
    </row>
    <row r="30961" spans="3:40" ht="14.1" customHeight="1">
      <c r="C30961"/>
      <c r="F30961"/>
      <c r="G30961"/>
      <c r="H30961"/>
      <c r="K30961"/>
      <c r="P30961"/>
      <c r="X30961"/>
      <c r="AA30961"/>
      <c r="AF30961"/>
      <c r="AI30961"/>
      <c r="AN30961"/>
    </row>
    <row r="30962" spans="3:40" ht="14.1" customHeight="1">
      <c r="C30962"/>
      <c r="F30962"/>
      <c r="G30962"/>
      <c r="H30962"/>
      <c r="K30962"/>
      <c r="P30962"/>
      <c r="X30962"/>
      <c r="AA30962"/>
      <c r="AF30962"/>
      <c r="AI30962"/>
      <c r="AN30962"/>
    </row>
    <row r="30963" spans="3:40" ht="14.1" customHeight="1">
      <c r="C30963"/>
      <c r="F30963"/>
      <c r="G30963"/>
      <c r="H30963"/>
      <c r="K30963"/>
      <c r="P30963"/>
      <c r="X30963"/>
      <c r="AA30963"/>
      <c r="AF30963"/>
      <c r="AI30963"/>
      <c r="AN30963"/>
    </row>
    <row r="30964" spans="3:40" ht="14.1" customHeight="1">
      <c r="C30964"/>
      <c r="F30964"/>
      <c r="G30964"/>
      <c r="H30964"/>
      <c r="K30964"/>
      <c r="P30964"/>
      <c r="X30964"/>
      <c r="AA30964"/>
      <c r="AF30964"/>
      <c r="AI30964"/>
      <c r="AN30964"/>
    </row>
    <row r="30965" spans="3:40" ht="14.1" customHeight="1">
      <c r="C30965"/>
      <c r="F30965"/>
      <c r="G30965"/>
      <c r="H30965"/>
      <c r="K30965"/>
      <c r="P30965"/>
      <c r="X30965"/>
      <c r="AA30965"/>
      <c r="AF30965"/>
      <c r="AI30965"/>
      <c r="AN30965"/>
    </row>
    <row r="30966" spans="3:40" ht="14.1" customHeight="1">
      <c r="C30966"/>
      <c r="F30966"/>
      <c r="G30966"/>
      <c r="H30966"/>
      <c r="K30966"/>
      <c r="P30966"/>
      <c r="X30966"/>
      <c r="AA30966"/>
      <c r="AF30966"/>
      <c r="AI30966"/>
      <c r="AN30966"/>
    </row>
    <row r="30967" spans="3:40" ht="14.1" customHeight="1">
      <c r="C30967"/>
      <c r="F30967"/>
      <c r="G30967"/>
      <c r="H30967"/>
      <c r="K30967"/>
      <c r="P30967"/>
      <c r="X30967"/>
      <c r="AA30967"/>
      <c r="AF30967"/>
      <c r="AI30967"/>
      <c r="AN30967"/>
    </row>
    <row r="30968" spans="3:40" ht="14.1" customHeight="1">
      <c r="C30968"/>
      <c r="F30968"/>
      <c r="G30968"/>
      <c r="H30968"/>
      <c r="K30968"/>
      <c r="P30968"/>
      <c r="X30968"/>
      <c r="AA30968"/>
      <c r="AF30968"/>
      <c r="AI30968"/>
      <c r="AN30968"/>
    </row>
    <row r="30969" spans="3:40" ht="14.1" customHeight="1">
      <c r="C30969"/>
      <c r="F30969"/>
      <c r="G30969"/>
      <c r="H30969"/>
      <c r="K30969"/>
      <c r="P30969"/>
      <c r="X30969"/>
      <c r="AA30969"/>
      <c r="AF30969"/>
      <c r="AI30969"/>
      <c r="AN30969"/>
    </row>
    <row r="30970" spans="3:40" ht="14.1" customHeight="1">
      <c r="C30970"/>
      <c r="F30970"/>
      <c r="G30970"/>
      <c r="H30970"/>
      <c r="K30970"/>
      <c r="P30970"/>
      <c r="X30970"/>
      <c r="AA30970"/>
      <c r="AF30970"/>
      <c r="AI30970"/>
      <c r="AN30970"/>
    </row>
    <row r="30971" spans="3:40" ht="14.1" customHeight="1">
      <c r="C30971"/>
      <c r="F30971"/>
      <c r="G30971"/>
      <c r="H30971"/>
      <c r="K30971"/>
      <c r="P30971"/>
      <c r="X30971"/>
      <c r="AA30971"/>
      <c r="AF30971"/>
      <c r="AI30971"/>
      <c r="AN30971"/>
    </row>
    <row r="30972" spans="3:40" ht="14.1" customHeight="1">
      <c r="C30972"/>
      <c r="F30972"/>
      <c r="G30972"/>
      <c r="H30972"/>
      <c r="K30972"/>
      <c r="P30972"/>
      <c r="X30972"/>
      <c r="AA30972"/>
      <c r="AF30972"/>
      <c r="AI30972"/>
      <c r="AN30972"/>
    </row>
    <row r="30973" spans="3:40" ht="14.1" customHeight="1">
      <c r="C30973"/>
      <c r="F30973"/>
      <c r="G30973"/>
      <c r="H30973"/>
      <c r="K30973"/>
      <c r="P30973"/>
      <c r="X30973"/>
      <c r="AA30973"/>
      <c r="AF30973"/>
      <c r="AI30973"/>
      <c r="AN30973"/>
    </row>
    <row r="30974" spans="3:40" ht="14.1" customHeight="1">
      <c r="C30974"/>
      <c r="F30974"/>
      <c r="G30974"/>
      <c r="H30974"/>
      <c r="K30974"/>
      <c r="P30974"/>
      <c r="X30974"/>
      <c r="AA30974"/>
      <c r="AF30974"/>
      <c r="AI30974"/>
      <c r="AN30974"/>
    </row>
    <row r="30975" spans="3:40" ht="14.1" customHeight="1">
      <c r="C30975"/>
      <c r="F30975"/>
      <c r="G30975"/>
      <c r="H30975"/>
      <c r="K30975"/>
      <c r="P30975"/>
      <c r="X30975"/>
      <c r="AA30975"/>
      <c r="AF30975"/>
      <c r="AI30975"/>
      <c r="AN30975"/>
    </row>
    <row r="30976" spans="3:40" ht="14.1" customHeight="1">
      <c r="C30976"/>
      <c r="F30976"/>
      <c r="G30976"/>
      <c r="H30976"/>
      <c r="K30976"/>
      <c r="P30976"/>
      <c r="X30976"/>
      <c r="AA30976"/>
      <c r="AF30976"/>
      <c r="AI30976"/>
      <c r="AN30976"/>
    </row>
    <row r="30977" spans="3:40" ht="14.1" customHeight="1">
      <c r="C30977"/>
      <c r="F30977"/>
      <c r="G30977"/>
      <c r="H30977"/>
      <c r="K30977"/>
      <c r="P30977"/>
      <c r="X30977"/>
      <c r="AA30977"/>
      <c r="AF30977"/>
      <c r="AI30977"/>
      <c r="AN30977"/>
    </row>
    <row r="30978" spans="3:40" ht="14.1" customHeight="1">
      <c r="C30978"/>
      <c r="F30978"/>
      <c r="G30978"/>
      <c r="H30978"/>
      <c r="K30978"/>
      <c r="P30978"/>
      <c r="X30978"/>
      <c r="AA30978"/>
      <c r="AF30978"/>
      <c r="AI30978"/>
      <c r="AN30978"/>
    </row>
    <row r="30979" spans="3:40" ht="14.1" customHeight="1">
      <c r="C30979"/>
      <c r="F30979"/>
      <c r="G30979"/>
      <c r="H30979"/>
      <c r="K30979"/>
      <c r="P30979"/>
      <c r="X30979"/>
      <c r="AA30979"/>
      <c r="AF30979"/>
      <c r="AI30979"/>
      <c r="AN30979"/>
    </row>
    <row r="30980" spans="3:40" ht="14.1" customHeight="1">
      <c r="C30980"/>
      <c r="F30980"/>
      <c r="G30980"/>
      <c r="H30980"/>
      <c r="K30980"/>
      <c r="P30980"/>
      <c r="X30980"/>
      <c r="AA30980"/>
      <c r="AF30980"/>
      <c r="AI30980"/>
      <c r="AN30980"/>
    </row>
    <row r="30981" spans="3:40" ht="14.1" customHeight="1">
      <c r="C30981"/>
      <c r="F30981"/>
      <c r="G30981"/>
      <c r="H30981"/>
      <c r="K30981"/>
      <c r="P30981"/>
      <c r="X30981"/>
      <c r="AA30981"/>
      <c r="AF30981"/>
      <c r="AI30981"/>
      <c r="AN30981"/>
    </row>
    <row r="30982" spans="3:40" ht="14.1" customHeight="1">
      <c r="C30982"/>
      <c r="F30982"/>
      <c r="G30982"/>
      <c r="H30982"/>
      <c r="K30982"/>
      <c r="P30982"/>
      <c r="X30982"/>
      <c r="AA30982"/>
      <c r="AF30982"/>
      <c r="AI30982"/>
      <c r="AN30982"/>
    </row>
    <row r="30983" spans="3:40" ht="14.1" customHeight="1">
      <c r="C30983"/>
      <c r="F30983"/>
      <c r="G30983"/>
      <c r="H30983"/>
      <c r="K30983"/>
      <c r="P30983"/>
      <c r="X30983"/>
      <c r="AA30983"/>
      <c r="AF30983"/>
      <c r="AI30983"/>
      <c r="AN30983"/>
    </row>
    <row r="30984" spans="3:40" ht="14.1" customHeight="1">
      <c r="C30984"/>
      <c r="F30984"/>
      <c r="G30984"/>
      <c r="H30984"/>
      <c r="K30984"/>
      <c r="P30984"/>
      <c r="X30984"/>
      <c r="AA30984"/>
      <c r="AF30984"/>
      <c r="AI30984"/>
      <c r="AN30984"/>
    </row>
    <row r="30985" spans="3:40" ht="14.1" customHeight="1">
      <c r="C30985"/>
      <c r="F30985"/>
      <c r="G30985"/>
      <c r="H30985"/>
      <c r="K30985"/>
      <c r="P30985"/>
      <c r="X30985"/>
      <c r="AA30985"/>
      <c r="AF30985"/>
      <c r="AI30985"/>
      <c r="AN30985"/>
    </row>
    <row r="30986" spans="3:40" ht="14.1" customHeight="1">
      <c r="C30986"/>
      <c r="F30986"/>
      <c r="G30986"/>
      <c r="H30986"/>
      <c r="K30986"/>
      <c r="P30986"/>
      <c r="X30986"/>
      <c r="AA30986"/>
      <c r="AF30986"/>
      <c r="AI30986"/>
      <c r="AN30986"/>
    </row>
    <row r="30987" spans="3:40" ht="14.1" customHeight="1">
      <c r="C30987"/>
      <c r="F30987"/>
      <c r="G30987"/>
      <c r="H30987"/>
      <c r="K30987"/>
      <c r="P30987"/>
      <c r="X30987"/>
      <c r="AA30987"/>
      <c r="AF30987"/>
      <c r="AI30987"/>
      <c r="AN30987"/>
    </row>
    <row r="30988" spans="3:40" ht="14.1" customHeight="1">
      <c r="C30988"/>
      <c r="F30988"/>
      <c r="G30988"/>
      <c r="H30988"/>
      <c r="K30988"/>
      <c r="P30988"/>
      <c r="X30988"/>
      <c r="AA30988"/>
      <c r="AF30988"/>
      <c r="AI30988"/>
      <c r="AN30988"/>
    </row>
    <row r="30989" spans="3:40" ht="14.1" customHeight="1">
      <c r="C30989"/>
      <c r="F30989"/>
      <c r="G30989"/>
      <c r="H30989"/>
      <c r="K30989"/>
      <c r="P30989"/>
      <c r="X30989"/>
      <c r="AA30989"/>
      <c r="AF30989"/>
      <c r="AI30989"/>
      <c r="AN30989"/>
    </row>
    <row r="30990" spans="3:40" ht="14.1" customHeight="1">
      <c r="C30990"/>
      <c r="F30990"/>
      <c r="G30990"/>
      <c r="H30990"/>
      <c r="K30990"/>
      <c r="P30990"/>
      <c r="X30990"/>
      <c r="AA30990"/>
      <c r="AF30990"/>
      <c r="AI30990"/>
      <c r="AN30990"/>
    </row>
    <row r="30991" spans="3:40" ht="14.1" customHeight="1">
      <c r="C30991"/>
      <c r="F30991"/>
      <c r="G30991"/>
      <c r="H30991"/>
      <c r="K30991"/>
      <c r="P30991"/>
      <c r="X30991"/>
      <c r="AA30991"/>
      <c r="AF30991"/>
      <c r="AI30991"/>
      <c r="AN30991"/>
    </row>
    <row r="30992" spans="3:40" ht="14.1" customHeight="1">
      <c r="C30992"/>
      <c r="F30992"/>
      <c r="G30992"/>
      <c r="H30992"/>
      <c r="K30992"/>
      <c r="P30992"/>
      <c r="X30992"/>
      <c r="AA30992"/>
      <c r="AF30992"/>
      <c r="AI30992"/>
      <c r="AN30992"/>
    </row>
    <row r="30993" spans="3:40" ht="14.1" customHeight="1">
      <c r="C30993"/>
      <c r="F30993"/>
      <c r="G30993"/>
      <c r="H30993"/>
      <c r="K30993"/>
      <c r="P30993"/>
      <c r="X30993"/>
      <c r="AA30993"/>
      <c r="AF30993"/>
      <c r="AI30993"/>
      <c r="AN30993"/>
    </row>
    <row r="30994" spans="3:40" ht="14.1" customHeight="1">
      <c r="C30994"/>
      <c r="F30994"/>
      <c r="G30994"/>
      <c r="H30994"/>
      <c r="K30994"/>
      <c r="P30994"/>
      <c r="X30994"/>
      <c r="AA30994"/>
      <c r="AF30994"/>
      <c r="AI30994"/>
      <c r="AN30994"/>
    </row>
    <row r="30995" spans="3:40" ht="14.1" customHeight="1">
      <c r="C30995"/>
      <c r="F30995"/>
      <c r="G30995"/>
      <c r="H30995"/>
      <c r="K30995"/>
      <c r="P30995"/>
      <c r="X30995"/>
      <c r="AA30995"/>
      <c r="AF30995"/>
      <c r="AI30995"/>
      <c r="AN30995"/>
    </row>
    <row r="30996" spans="3:40" ht="14.1" customHeight="1">
      <c r="C30996"/>
      <c r="F30996"/>
      <c r="G30996"/>
      <c r="H30996"/>
      <c r="K30996"/>
      <c r="P30996"/>
      <c r="X30996"/>
      <c r="AA30996"/>
      <c r="AF30996"/>
      <c r="AI30996"/>
      <c r="AN30996"/>
    </row>
    <row r="30997" spans="3:40" ht="14.1" customHeight="1">
      <c r="C30997"/>
      <c r="F30997"/>
      <c r="G30997"/>
      <c r="H30997"/>
      <c r="K30997"/>
      <c r="P30997"/>
      <c r="X30997"/>
      <c r="AA30997"/>
      <c r="AF30997"/>
      <c r="AI30997"/>
      <c r="AN30997"/>
    </row>
    <row r="30998" spans="3:40" ht="14.1" customHeight="1">
      <c r="C30998"/>
      <c r="F30998"/>
      <c r="G30998"/>
      <c r="H30998"/>
      <c r="K30998"/>
      <c r="P30998"/>
      <c r="X30998"/>
      <c r="AA30998"/>
      <c r="AF30998"/>
      <c r="AI30998"/>
      <c r="AN30998"/>
    </row>
    <row r="30999" spans="3:40" ht="14.1" customHeight="1">
      <c r="C30999"/>
      <c r="F30999"/>
      <c r="G30999"/>
      <c r="H30999"/>
      <c r="K30999"/>
      <c r="P30999"/>
      <c r="X30999"/>
      <c r="AA30999"/>
      <c r="AF30999"/>
      <c r="AI30999"/>
      <c r="AN30999"/>
    </row>
    <row r="31000" spans="3:40" ht="14.1" customHeight="1">
      <c r="C31000"/>
      <c r="F31000"/>
      <c r="G31000"/>
      <c r="H31000"/>
      <c r="K31000"/>
      <c r="P31000"/>
      <c r="X31000"/>
      <c r="AA31000"/>
      <c r="AF31000"/>
      <c r="AI31000"/>
      <c r="AN31000"/>
    </row>
    <row r="31001" spans="3:40" ht="14.1" customHeight="1">
      <c r="C31001"/>
      <c r="F31001"/>
      <c r="G31001"/>
      <c r="H31001"/>
      <c r="K31001"/>
      <c r="P31001"/>
      <c r="X31001"/>
      <c r="AA31001"/>
      <c r="AF31001"/>
      <c r="AI31001"/>
      <c r="AN31001"/>
    </row>
    <row r="31002" spans="3:40" ht="14.1" customHeight="1">
      <c r="C31002"/>
      <c r="F31002"/>
      <c r="G31002"/>
      <c r="H31002"/>
      <c r="K31002"/>
      <c r="P31002"/>
      <c r="X31002"/>
      <c r="AA31002"/>
      <c r="AF31002"/>
      <c r="AI31002"/>
      <c r="AN31002"/>
    </row>
    <row r="31003" spans="3:40" ht="14.1" customHeight="1">
      <c r="C31003"/>
      <c r="F31003"/>
      <c r="G31003"/>
      <c r="H31003"/>
      <c r="K31003"/>
      <c r="P31003"/>
      <c r="X31003"/>
      <c r="AA31003"/>
      <c r="AF31003"/>
      <c r="AI31003"/>
      <c r="AN31003"/>
    </row>
    <row r="31004" spans="3:40" ht="14.1" customHeight="1">
      <c r="C31004"/>
      <c r="F31004"/>
      <c r="G31004"/>
      <c r="H31004"/>
      <c r="K31004"/>
      <c r="P31004"/>
      <c r="X31004"/>
      <c r="AA31004"/>
      <c r="AF31004"/>
      <c r="AI31004"/>
      <c r="AN31004"/>
    </row>
    <row r="31005" spans="3:40" ht="14.1" customHeight="1">
      <c r="C31005"/>
      <c r="F31005"/>
      <c r="G31005"/>
      <c r="H31005"/>
      <c r="K31005"/>
      <c r="P31005"/>
      <c r="X31005"/>
      <c r="AA31005"/>
      <c r="AF31005"/>
      <c r="AI31005"/>
      <c r="AN31005"/>
    </row>
    <row r="31006" spans="3:40" ht="14.1" customHeight="1">
      <c r="C31006"/>
      <c r="F31006"/>
      <c r="G31006"/>
      <c r="H31006"/>
      <c r="K31006"/>
      <c r="P31006"/>
      <c r="X31006"/>
      <c r="AA31006"/>
      <c r="AF31006"/>
      <c r="AI31006"/>
      <c r="AN31006"/>
    </row>
    <row r="31007" spans="3:40" ht="14.1" customHeight="1">
      <c r="C31007"/>
      <c r="F31007"/>
      <c r="G31007"/>
      <c r="H31007"/>
      <c r="K31007"/>
      <c r="P31007"/>
      <c r="X31007"/>
      <c r="AA31007"/>
      <c r="AF31007"/>
      <c r="AI31007"/>
      <c r="AN31007"/>
    </row>
    <row r="31008" spans="3:40" ht="14.1" customHeight="1">
      <c r="C31008"/>
      <c r="F31008"/>
      <c r="G31008"/>
      <c r="H31008"/>
      <c r="K31008"/>
      <c r="P31008"/>
      <c r="X31008"/>
      <c r="AA31008"/>
      <c r="AF31008"/>
      <c r="AI31008"/>
      <c r="AN31008"/>
    </row>
    <row r="31009" spans="3:40" ht="14.1" customHeight="1">
      <c r="C31009"/>
      <c r="F31009"/>
      <c r="G31009"/>
      <c r="H31009"/>
      <c r="K31009"/>
      <c r="P31009"/>
      <c r="X31009"/>
      <c r="AA31009"/>
      <c r="AF31009"/>
      <c r="AI31009"/>
      <c r="AN31009"/>
    </row>
    <row r="31010" spans="3:40" ht="14.1" customHeight="1">
      <c r="C31010"/>
      <c r="F31010"/>
      <c r="G31010"/>
      <c r="H31010"/>
      <c r="K31010"/>
      <c r="P31010"/>
      <c r="X31010"/>
      <c r="AA31010"/>
      <c r="AF31010"/>
      <c r="AI31010"/>
      <c r="AN31010"/>
    </row>
    <row r="31011" spans="3:40" ht="14.1" customHeight="1">
      <c r="C31011"/>
      <c r="F31011"/>
      <c r="G31011"/>
      <c r="H31011"/>
      <c r="K31011"/>
      <c r="P31011"/>
      <c r="X31011"/>
      <c r="AA31011"/>
      <c r="AF31011"/>
      <c r="AI31011"/>
      <c r="AN31011"/>
    </row>
    <row r="31012" spans="3:40" ht="14.1" customHeight="1">
      <c r="C31012"/>
      <c r="F31012"/>
      <c r="G31012"/>
      <c r="H31012"/>
      <c r="K31012"/>
      <c r="P31012"/>
      <c r="X31012"/>
      <c r="AA31012"/>
      <c r="AF31012"/>
      <c r="AI31012"/>
      <c r="AN31012"/>
    </row>
    <row r="31013" spans="3:40" ht="14.1" customHeight="1">
      <c r="C31013"/>
      <c r="F31013"/>
      <c r="G31013"/>
      <c r="H31013"/>
      <c r="K31013"/>
      <c r="P31013"/>
      <c r="X31013"/>
      <c r="AA31013"/>
      <c r="AF31013"/>
      <c r="AI31013"/>
      <c r="AN31013"/>
    </row>
    <row r="31014" spans="3:40" ht="14.1" customHeight="1">
      <c r="C31014"/>
      <c r="F31014"/>
      <c r="G31014"/>
      <c r="H31014"/>
      <c r="K31014"/>
      <c r="P31014"/>
      <c r="X31014"/>
      <c r="AA31014"/>
      <c r="AF31014"/>
      <c r="AI31014"/>
      <c r="AN31014"/>
    </row>
    <row r="31015" spans="3:40" ht="14.1" customHeight="1">
      <c r="C31015"/>
      <c r="F31015"/>
      <c r="G31015"/>
      <c r="H31015"/>
      <c r="K31015"/>
      <c r="P31015"/>
      <c r="X31015"/>
      <c r="AA31015"/>
      <c r="AF31015"/>
      <c r="AI31015"/>
      <c r="AN31015"/>
    </row>
    <row r="31016" spans="3:40" ht="14.1" customHeight="1">
      <c r="C31016"/>
      <c r="F31016"/>
      <c r="G31016"/>
      <c r="H31016"/>
      <c r="K31016"/>
      <c r="P31016"/>
      <c r="X31016"/>
      <c r="AA31016"/>
      <c r="AF31016"/>
      <c r="AI31016"/>
      <c r="AN31016"/>
    </row>
    <row r="31017" spans="3:40" ht="14.1" customHeight="1">
      <c r="C31017"/>
      <c r="F31017"/>
      <c r="G31017"/>
      <c r="H31017"/>
      <c r="K31017"/>
      <c r="P31017"/>
      <c r="X31017"/>
      <c r="AA31017"/>
      <c r="AF31017"/>
      <c r="AI31017"/>
      <c r="AN31017"/>
    </row>
    <row r="31018" spans="3:40" ht="14.1" customHeight="1">
      <c r="C31018"/>
      <c r="F31018"/>
      <c r="G31018"/>
      <c r="H31018"/>
      <c r="K31018"/>
      <c r="P31018"/>
      <c r="X31018"/>
      <c r="AA31018"/>
      <c r="AF31018"/>
      <c r="AI31018"/>
      <c r="AN31018"/>
    </row>
    <row r="31019" spans="3:40" ht="14.1" customHeight="1">
      <c r="C31019"/>
      <c r="F31019"/>
      <c r="G31019"/>
      <c r="H31019"/>
      <c r="K31019"/>
      <c r="P31019"/>
      <c r="X31019"/>
      <c r="AA31019"/>
      <c r="AF31019"/>
      <c r="AI31019"/>
      <c r="AN31019"/>
    </row>
    <row r="31020" spans="3:40" ht="14.1" customHeight="1">
      <c r="C31020"/>
      <c r="F31020"/>
      <c r="G31020"/>
      <c r="H31020"/>
      <c r="K31020"/>
      <c r="P31020"/>
      <c r="X31020"/>
      <c r="AA31020"/>
      <c r="AF31020"/>
      <c r="AI31020"/>
      <c r="AN31020"/>
    </row>
    <row r="31021" spans="3:40" ht="14.1" customHeight="1">
      <c r="C31021"/>
      <c r="F31021"/>
      <c r="G31021"/>
      <c r="H31021"/>
      <c r="K31021"/>
      <c r="P31021"/>
      <c r="X31021"/>
      <c r="AA31021"/>
      <c r="AF31021"/>
      <c r="AI31021"/>
      <c r="AN31021"/>
    </row>
    <row r="31022" spans="3:40" ht="14.1" customHeight="1">
      <c r="C31022"/>
      <c r="F31022"/>
      <c r="G31022"/>
      <c r="H31022"/>
      <c r="K31022"/>
      <c r="P31022"/>
      <c r="X31022"/>
      <c r="AA31022"/>
      <c r="AF31022"/>
      <c r="AI31022"/>
      <c r="AN31022"/>
    </row>
    <row r="31023" spans="3:40" ht="14.1" customHeight="1">
      <c r="C31023"/>
      <c r="F31023"/>
      <c r="G31023"/>
      <c r="H31023"/>
      <c r="K31023"/>
      <c r="P31023"/>
      <c r="X31023"/>
      <c r="AA31023"/>
      <c r="AF31023"/>
      <c r="AI31023"/>
      <c r="AN31023"/>
    </row>
    <row r="31024" spans="3:40" ht="14.1" customHeight="1">
      <c r="C31024"/>
      <c r="F31024"/>
      <c r="G31024"/>
      <c r="H31024"/>
      <c r="K31024"/>
      <c r="P31024"/>
      <c r="X31024"/>
      <c r="AA31024"/>
      <c r="AF31024"/>
      <c r="AI31024"/>
      <c r="AN31024"/>
    </row>
    <row r="31025" spans="3:40" ht="14.1" customHeight="1">
      <c r="C31025"/>
      <c r="F31025"/>
      <c r="G31025"/>
      <c r="H31025"/>
      <c r="K31025"/>
      <c r="P31025"/>
      <c r="X31025"/>
      <c r="AA31025"/>
      <c r="AF31025"/>
      <c r="AI31025"/>
      <c r="AN31025"/>
    </row>
    <row r="31026" spans="3:40" ht="14.1" customHeight="1">
      <c r="C31026"/>
      <c r="F31026"/>
      <c r="G31026"/>
      <c r="H31026"/>
      <c r="K31026"/>
      <c r="P31026"/>
      <c r="X31026"/>
      <c r="AA31026"/>
      <c r="AF31026"/>
      <c r="AI31026"/>
      <c r="AN31026"/>
    </row>
    <row r="31027" spans="3:40" ht="14.1" customHeight="1">
      <c r="C31027"/>
      <c r="F31027"/>
      <c r="G31027"/>
      <c r="H31027"/>
      <c r="K31027"/>
      <c r="P31027"/>
      <c r="X31027"/>
      <c r="AA31027"/>
      <c r="AF31027"/>
      <c r="AI31027"/>
      <c r="AN31027"/>
    </row>
    <row r="31028" spans="3:40" ht="14.1" customHeight="1">
      <c r="C31028"/>
      <c r="F31028"/>
      <c r="G31028"/>
      <c r="H31028"/>
      <c r="K31028"/>
      <c r="P31028"/>
      <c r="X31028"/>
      <c r="AA31028"/>
      <c r="AF31028"/>
      <c r="AI31028"/>
      <c r="AN31028"/>
    </row>
    <row r="31029" spans="3:40" ht="14.1" customHeight="1">
      <c r="C31029"/>
      <c r="F31029"/>
      <c r="G31029"/>
      <c r="H31029"/>
      <c r="K31029"/>
      <c r="P31029"/>
      <c r="X31029"/>
      <c r="AA31029"/>
      <c r="AF31029"/>
      <c r="AI31029"/>
      <c r="AN31029"/>
    </row>
    <row r="31030" spans="3:40" ht="14.1" customHeight="1">
      <c r="C31030"/>
      <c r="F31030"/>
      <c r="G31030"/>
      <c r="H31030"/>
      <c r="K31030"/>
      <c r="P31030"/>
      <c r="X31030"/>
      <c r="AA31030"/>
      <c r="AF31030"/>
      <c r="AI31030"/>
      <c r="AN31030"/>
    </row>
    <row r="31031" spans="3:40" ht="14.1" customHeight="1">
      <c r="C31031"/>
      <c r="F31031"/>
      <c r="G31031"/>
      <c r="H31031"/>
      <c r="K31031"/>
      <c r="P31031"/>
      <c r="X31031"/>
      <c r="AA31031"/>
      <c r="AF31031"/>
      <c r="AI31031"/>
      <c r="AN31031"/>
    </row>
    <row r="31032" spans="3:40" ht="14.1" customHeight="1">
      <c r="C31032"/>
      <c r="F31032"/>
      <c r="G31032"/>
      <c r="H31032"/>
      <c r="K31032"/>
      <c r="P31032"/>
      <c r="X31032"/>
      <c r="AA31032"/>
      <c r="AF31032"/>
      <c r="AI31032"/>
      <c r="AN31032"/>
    </row>
    <row r="31033" spans="3:40" ht="14.1" customHeight="1">
      <c r="C31033"/>
      <c r="F31033"/>
      <c r="G31033"/>
      <c r="H31033"/>
      <c r="K31033"/>
      <c r="P31033"/>
      <c r="X31033"/>
      <c r="AA31033"/>
      <c r="AF31033"/>
      <c r="AI31033"/>
      <c r="AN31033"/>
    </row>
    <row r="31034" spans="3:40" ht="14.1" customHeight="1">
      <c r="C31034"/>
      <c r="F31034"/>
      <c r="G31034"/>
      <c r="H31034"/>
      <c r="K31034"/>
      <c r="P31034"/>
      <c r="X31034"/>
      <c r="AA31034"/>
      <c r="AF31034"/>
      <c r="AI31034"/>
      <c r="AN31034"/>
    </row>
    <row r="31035" spans="3:40" ht="14.1" customHeight="1">
      <c r="C31035"/>
      <c r="F31035"/>
      <c r="G31035"/>
      <c r="H31035"/>
      <c r="K31035"/>
      <c r="P31035"/>
      <c r="X31035"/>
      <c r="AA31035"/>
      <c r="AF31035"/>
      <c r="AI31035"/>
      <c r="AN31035"/>
    </row>
    <row r="31036" spans="3:40" ht="14.1" customHeight="1">
      <c r="C31036"/>
      <c r="F31036"/>
      <c r="G31036"/>
      <c r="H31036"/>
      <c r="K31036"/>
      <c r="P31036"/>
      <c r="X31036"/>
      <c r="AA31036"/>
      <c r="AF31036"/>
      <c r="AI31036"/>
      <c r="AN31036"/>
    </row>
    <row r="31037" spans="3:40" ht="14.1" customHeight="1">
      <c r="C31037"/>
      <c r="F31037"/>
      <c r="G31037"/>
      <c r="H31037"/>
      <c r="K31037"/>
      <c r="P31037"/>
      <c r="X31037"/>
      <c r="AA31037"/>
      <c r="AF31037"/>
      <c r="AI31037"/>
      <c r="AN31037"/>
    </row>
    <row r="31038" spans="3:40" ht="14.1" customHeight="1">
      <c r="C31038"/>
      <c r="F31038"/>
      <c r="G31038"/>
      <c r="H31038"/>
      <c r="K31038"/>
      <c r="P31038"/>
      <c r="X31038"/>
      <c r="AA31038"/>
      <c r="AF31038"/>
      <c r="AI31038"/>
      <c r="AN31038"/>
    </row>
    <row r="31039" spans="3:40" ht="14.1" customHeight="1">
      <c r="C31039"/>
      <c r="F31039"/>
      <c r="G31039"/>
      <c r="H31039"/>
      <c r="K31039"/>
      <c r="P31039"/>
      <c r="X31039"/>
      <c r="AA31039"/>
      <c r="AF31039"/>
      <c r="AI31039"/>
      <c r="AN31039"/>
    </row>
    <row r="31040" spans="3:40" ht="14.1" customHeight="1">
      <c r="C31040"/>
      <c r="F31040"/>
      <c r="G31040"/>
      <c r="H31040"/>
      <c r="K31040"/>
      <c r="P31040"/>
      <c r="X31040"/>
      <c r="AA31040"/>
      <c r="AF31040"/>
      <c r="AI31040"/>
      <c r="AN31040"/>
    </row>
    <row r="31041" spans="3:40" ht="14.1" customHeight="1">
      <c r="C31041"/>
      <c r="F31041"/>
      <c r="G31041"/>
      <c r="H31041"/>
      <c r="K31041"/>
      <c r="P31041"/>
      <c r="X31041"/>
      <c r="AA31041"/>
      <c r="AF31041"/>
      <c r="AI31041"/>
      <c r="AN31041"/>
    </row>
    <row r="31042" spans="3:40" ht="14.1" customHeight="1">
      <c r="C31042"/>
      <c r="F31042"/>
      <c r="G31042"/>
      <c r="H31042"/>
      <c r="K31042"/>
      <c r="P31042"/>
      <c r="X31042"/>
      <c r="AA31042"/>
      <c r="AF31042"/>
      <c r="AI31042"/>
      <c r="AN31042"/>
    </row>
    <row r="31043" spans="3:40" ht="14.1" customHeight="1">
      <c r="C31043"/>
      <c r="F31043"/>
      <c r="G31043"/>
      <c r="H31043"/>
      <c r="K31043"/>
      <c r="P31043"/>
      <c r="X31043"/>
      <c r="AA31043"/>
      <c r="AF31043"/>
      <c r="AI31043"/>
      <c r="AN31043"/>
    </row>
    <row r="31044" spans="3:40" ht="14.1" customHeight="1">
      <c r="C31044"/>
      <c r="F31044"/>
      <c r="G31044"/>
      <c r="H31044"/>
      <c r="K31044"/>
      <c r="P31044"/>
      <c r="X31044"/>
      <c r="AA31044"/>
      <c r="AF31044"/>
      <c r="AI31044"/>
      <c r="AN31044"/>
    </row>
    <row r="31045" spans="3:40" ht="14.1" customHeight="1">
      <c r="C31045"/>
      <c r="F31045"/>
      <c r="G31045"/>
      <c r="H31045"/>
      <c r="K31045"/>
      <c r="P31045"/>
      <c r="X31045"/>
      <c r="AA31045"/>
      <c r="AF31045"/>
      <c r="AI31045"/>
      <c r="AN31045"/>
    </row>
    <row r="31046" spans="3:40" ht="14.1" customHeight="1">
      <c r="C31046"/>
      <c r="F31046"/>
      <c r="G31046"/>
      <c r="H31046"/>
      <c r="K31046"/>
      <c r="P31046"/>
      <c r="X31046"/>
      <c r="AA31046"/>
      <c r="AF31046"/>
      <c r="AI31046"/>
      <c r="AN31046"/>
    </row>
    <row r="31047" spans="3:40" ht="14.1" customHeight="1">
      <c r="C31047"/>
      <c r="F31047"/>
      <c r="G31047"/>
      <c r="H31047"/>
      <c r="K31047"/>
      <c r="P31047"/>
      <c r="X31047"/>
      <c r="AA31047"/>
      <c r="AF31047"/>
      <c r="AI31047"/>
      <c r="AN31047"/>
    </row>
    <row r="31048" spans="3:40" ht="14.1" customHeight="1">
      <c r="C31048"/>
      <c r="F31048"/>
      <c r="G31048"/>
      <c r="H31048"/>
      <c r="K31048"/>
      <c r="P31048"/>
      <c r="X31048"/>
      <c r="AA31048"/>
      <c r="AF31048"/>
      <c r="AI31048"/>
      <c r="AN31048"/>
    </row>
    <row r="31049" spans="3:40" ht="14.1" customHeight="1">
      <c r="C31049"/>
      <c r="F31049"/>
      <c r="G31049"/>
      <c r="H31049"/>
      <c r="K31049"/>
      <c r="P31049"/>
      <c r="X31049"/>
      <c r="AA31049"/>
      <c r="AF31049"/>
      <c r="AI31049"/>
      <c r="AN31049"/>
    </row>
    <row r="31050" spans="3:40" ht="14.1" customHeight="1">
      <c r="C31050"/>
      <c r="F31050"/>
      <c r="G31050"/>
      <c r="H31050"/>
      <c r="K31050"/>
      <c r="P31050"/>
      <c r="X31050"/>
      <c r="AA31050"/>
      <c r="AF31050"/>
      <c r="AI31050"/>
      <c r="AN31050"/>
    </row>
    <row r="31051" spans="3:40" ht="14.1" customHeight="1">
      <c r="C31051"/>
      <c r="F31051"/>
      <c r="G31051"/>
      <c r="H31051"/>
      <c r="K31051"/>
      <c r="P31051"/>
      <c r="X31051"/>
      <c r="AA31051"/>
      <c r="AF31051"/>
      <c r="AI31051"/>
      <c r="AN31051"/>
    </row>
    <row r="31052" spans="3:40" ht="14.1" customHeight="1">
      <c r="C31052"/>
      <c r="F31052"/>
      <c r="G31052"/>
      <c r="H31052"/>
      <c r="K31052"/>
      <c r="P31052"/>
      <c r="X31052"/>
      <c r="AA31052"/>
      <c r="AF31052"/>
      <c r="AI31052"/>
      <c r="AN31052"/>
    </row>
    <row r="31053" spans="3:40" ht="14.1" customHeight="1">
      <c r="C31053"/>
      <c r="F31053"/>
      <c r="G31053"/>
      <c r="H31053"/>
      <c r="K31053"/>
      <c r="P31053"/>
      <c r="X31053"/>
      <c r="AA31053"/>
      <c r="AF31053"/>
      <c r="AI31053"/>
      <c r="AN31053"/>
    </row>
    <row r="31054" spans="3:40" ht="14.1" customHeight="1">
      <c r="C31054"/>
      <c r="F31054"/>
      <c r="G31054"/>
      <c r="H31054"/>
      <c r="K31054"/>
      <c r="P31054"/>
      <c r="X31054"/>
      <c r="AA31054"/>
      <c r="AF31054"/>
      <c r="AI31054"/>
      <c r="AN31054"/>
    </row>
    <row r="31055" spans="3:40" ht="14.1" customHeight="1">
      <c r="C31055"/>
      <c r="F31055"/>
      <c r="G31055"/>
      <c r="H31055"/>
      <c r="K31055"/>
      <c r="P31055"/>
      <c r="X31055"/>
      <c r="AA31055"/>
      <c r="AF31055"/>
      <c r="AI31055"/>
      <c r="AN31055"/>
    </row>
    <row r="31056" spans="3:40" ht="14.1" customHeight="1">
      <c r="C31056"/>
      <c r="F31056"/>
      <c r="G31056"/>
      <c r="H31056"/>
      <c r="K31056"/>
      <c r="P31056"/>
      <c r="X31056"/>
      <c r="AA31056"/>
      <c r="AF31056"/>
      <c r="AI31056"/>
      <c r="AN31056"/>
    </row>
    <row r="31057" spans="3:40" ht="14.1" customHeight="1">
      <c r="C31057"/>
      <c r="F31057"/>
      <c r="G31057"/>
      <c r="H31057"/>
      <c r="K31057"/>
      <c r="P31057"/>
      <c r="X31057"/>
      <c r="AA31057"/>
      <c r="AF31057"/>
      <c r="AI31057"/>
      <c r="AN31057"/>
    </row>
    <row r="31058" spans="3:40" ht="14.1" customHeight="1">
      <c r="C31058"/>
      <c r="F31058"/>
      <c r="G31058"/>
      <c r="H31058"/>
      <c r="K31058"/>
      <c r="P31058"/>
      <c r="X31058"/>
      <c r="AA31058"/>
      <c r="AF31058"/>
      <c r="AI31058"/>
      <c r="AN31058"/>
    </row>
    <row r="31059" spans="3:40" ht="14.1" customHeight="1">
      <c r="C31059"/>
      <c r="F31059"/>
      <c r="G31059"/>
      <c r="H31059"/>
      <c r="K31059"/>
      <c r="P31059"/>
      <c r="X31059"/>
      <c r="AA31059"/>
      <c r="AF31059"/>
      <c r="AI31059"/>
      <c r="AN31059"/>
    </row>
    <row r="31060" spans="3:40" ht="14.1" customHeight="1">
      <c r="C31060"/>
      <c r="F31060"/>
      <c r="G31060"/>
      <c r="H31060"/>
      <c r="K31060"/>
      <c r="P31060"/>
      <c r="X31060"/>
      <c r="AA31060"/>
      <c r="AF31060"/>
      <c r="AI31060"/>
      <c r="AN31060"/>
    </row>
    <row r="31061" spans="3:40" ht="14.1" customHeight="1">
      <c r="C31061"/>
      <c r="F31061"/>
      <c r="G31061"/>
      <c r="H31061"/>
      <c r="K31061"/>
      <c r="P31061"/>
      <c r="X31061"/>
      <c r="AA31061"/>
      <c r="AF31061"/>
      <c r="AI31061"/>
      <c r="AN31061"/>
    </row>
    <row r="31062" spans="3:40" ht="14.1" customHeight="1">
      <c r="C31062"/>
      <c r="F31062"/>
      <c r="G31062"/>
      <c r="H31062"/>
      <c r="K31062"/>
      <c r="P31062"/>
      <c r="X31062"/>
      <c r="AA31062"/>
      <c r="AF31062"/>
      <c r="AI31062"/>
      <c r="AN31062"/>
    </row>
    <row r="31063" spans="3:40" ht="14.1" customHeight="1">
      <c r="C31063"/>
      <c r="F31063"/>
      <c r="G31063"/>
      <c r="H31063"/>
      <c r="K31063"/>
      <c r="P31063"/>
      <c r="X31063"/>
      <c r="AA31063"/>
      <c r="AF31063"/>
      <c r="AI31063"/>
      <c r="AN31063"/>
    </row>
    <row r="31064" spans="3:40" ht="14.1" customHeight="1">
      <c r="C31064"/>
      <c r="F31064"/>
      <c r="G31064"/>
      <c r="H31064"/>
      <c r="K31064"/>
      <c r="P31064"/>
      <c r="X31064"/>
      <c r="AA31064"/>
      <c r="AF31064"/>
      <c r="AI31064"/>
      <c r="AN31064"/>
    </row>
    <row r="31065" spans="3:40" ht="14.1" customHeight="1">
      <c r="C31065"/>
      <c r="F31065"/>
      <c r="G31065"/>
      <c r="H31065"/>
      <c r="K31065"/>
      <c r="P31065"/>
      <c r="X31065"/>
      <c r="AA31065"/>
      <c r="AF31065"/>
      <c r="AI31065"/>
      <c r="AN31065"/>
    </row>
    <row r="31066" spans="3:40" ht="14.1" customHeight="1">
      <c r="C31066"/>
      <c r="F31066"/>
      <c r="G31066"/>
      <c r="H31066"/>
      <c r="K31066"/>
      <c r="P31066"/>
      <c r="X31066"/>
      <c r="AA31066"/>
      <c r="AF31066"/>
      <c r="AI31066"/>
      <c r="AN31066"/>
    </row>
    <row r="31067" spans="3:40" ht="14.1" customHeight="1">
      <c r="C31067"/>
      <c r="F31067"/>
      <c r="G31067"/>
      <c r="H31067"/>
      <c r="K31067"/>
      <c r="P31067"/>
      <c r="X31067"/>
      <c r="AA31067"/>
      <c r="AF31067"/>
      <c r="AI31067"/>
      <c r="AN31067"/>
    </row>
    <row r="31068" spans="3:40" ht="14.1" customHeight="1">
      <c r="C31068"/>
      <c r="F31068"/>
      <c r="G31068"/>
      <c r="H31068"/>
      <c r="K31068"/>
      <c r="P31068"/>
      <c r="X31068"/>
      <c r="AA31068"/>
      <c r="AF31068"/>
      <c r="AI31068"/>
      <c r="AN31068"/>
    </row>
    <row r="31069" spans="3:40" ht="14.1" customHeight="1">
      <c r="C31069"/>
      <c r="F31069"/>
      <c r="G31069"/>
      <c r="H31069"/>
      <c r="K31069"/>
      <c r="P31069"/>
      <c r="X31069"/>
      <c r="AA31069"/>
      <c r="AF31069"/>
      <c r="AI31069"/>
      <c r="AN31069"/>
    </row>
    <row r="31070" spans="3:40" ht="14.1" customHeight="1">
      <c r="C31070"/>
      <c r="F31070"/>
      <c r="G31070"/>
      <c r="H31070"/>
      <c r="K31070"/>
      <c r="P31070"/>
      <c r="X31070"/>
      <c r="AA31070"/>
      <c r="AF31070"/>
      <c r="AI31070"/>
      <c r="AN31070"/>
    </row>
    <row r="31071" spans="3:40" ht="14.1" customHeight="1">
      <c r="C31071"/>
      <c r="F31071"/>
      <c r="G31071"/>
      <c r="H31071"/>
      <c r="K31071"/>
      <c r="P31071"/>
      <c r="X31071"/>
      <c r="AA31071"/>
      <c r="AF31071"/>
      <c r="AI31071"/>
      <c r="AN31071"/>
    </row>
    <row r="31072" spans="3:40" ht="14.1" customHeight="1">
      <c r="C31072"/>
      <c r="F31072"/>
      <c r="G31072"/>
      <c r="H31072"/>
      <c r="K31072"/>
      <c r="P31072"/>
      <c r="X31072"/>
      <c r="AA31072"/>
      <c r="AF31072"/>
      <c r="AI31072"/>
      <c r="AN31072"/>
    </row>
    <row r="31073" spans="3:40" ht="14.1" customHeight="1">
      <c r="C31073"/>
      <c r="F31073"/>
      <c r="G31073"/>
      <c r="H31073"/>
      <c r="K31073"/>
      <c r="P31073"/>
      <c r="X31073"/>
      <c r="AA31073"/>
      <c r="AF31073"/>
      <c r="AI31073"/>
      <c r="AN31073"/>
    </row>
    <row r="31074" spans="3:40" ht="14.1" customHeight="1">
      <c r="C31074"/>
      <c r="F31074"/>
      <c r="G31074"/>
      <c r="H31074"/>
      <c r="K31074"/>
      <c r="P31074"/>
      <c r="X31074"/>
      <c r="AA31074"/>
      <c r="AF31074"/>
      <c r="AI31074"/>
      <c r="AN31074"/>
    </row>
    <row r="31075" spans="3:40" ht="14.1" customHeight="1">
      <c r="C31075"/>
      <c r="F31075"/>
      <c r="G31075"/>
      <c r="H31075"/>
      <c r="K31075"/>
      <c r="P31075"/>
      <c r="X31075"/>
      <c r="AA31075"/>
      <c r="AF31075"/>
      <c r="AI31075"/>
      <c r="AN31075"/>
    </row>
    <row r="31076" spans="3:40" ht="14.1" customHeight="1">
      <c r="C31076"/>
      <c r="F31076"/>
      <c r="G31076"/>
      <c r="H31076"/>
      <c r="K31076"/>
      <c r="P31076"/>
      <c r="X31076"/>
      <c r="AA31076"/>
      <c r="AF31076"/>
      <c r="AI31076"/>
      <c r="AN31076"/>
    </row>
    <row r="31077" spans="3:40" ht="14.1" customHeight="1">
      <c r="C31077"/>
      <c r="F31077"/>
      <c r="G31077"/>
      <c r="H31077"/>
      <c r="K31077"/>
      <c r="P31077"/>
      <c r="X31077"/>
      <c r="AA31077"/>
      <c r="AF31077"/>
      <c r="AI31077"/>
      <c r="AN31077"/>
    </row>
    <row r="31078" spans="3:40" ht="14.1" customHeight="1">
      <c r="C31078"/>
      <c r="F31078"/>
      <c r="G31078"/>
      <c r="H31078"/>
      <c r="K31078"/>
      <c r="P31078"/>
      <c r="X31078"/>
      <c r="AA31078"/>
      <c r="AF31078"/>
      <c r="AI31078"/>
      <c r="AN31078"/>
    </row>
    <row r="31079" spans="3:40" ht="14.1" customHeight="1">
      <c r="C31079"/>
      <c r="F31079"/>
      <c r="G31079"/>
      <c r="H31079"/>
      <c r="K31079"/>
      <c r="P31079"/>
      <c r="X31079"/>
      <c r="AA31079"/>
      <c r="AF31079"/>
      <c r="AI31079"/>
      <c r="AN31079"/>
    </row>
    <row r="31080" spans="3:40" ht="14.1" customHeight="1">
      <c r="C31080"/>
      <c r="F31080"/>
      <c r="G31080"/>
      <c r="H31080"/>
      <c r="K31080"/>
      <c r="P31080"/>
      <c r="X31080"/>
      <c r="AA31080"/>
      <c r="AF31080"/>
      <c r="AI31080"/>
      <c r="AN31080"/>
    </row>
    <row r="31081" spans="3:40" ht="14.1" customHeight="1">
      <c r="C31081"/>
      <c r="F31081"/>
      <c r="G31081"/>
      <c r="H31081"/>
      <c r="K31081"/>
      <c r="P31081"/>
      <c r="X31081"/>
      <c r="AA31081"/>
      <c r="AF31081"/>
      <c r="AI31081"/>
      <c r="AN31081"/>
    </row>
    <row r="31082" spans="3:40" ht="14.1" customHeight="1">
      <c r="C31082"/>
      <c r="F31082"/>
      <c r="G31082"/>
      <c r="H31082"/>
      <c r="K31082"/>
      <c r="P31082"/>
      <c r="X31082"/>
      <c r="AA31082"/>
      <c r="AF31082"/>
      <c r="AI31082"/>
      <c r="AN31082"/>
    </row>
    <row r="31083" spans="3:40" ht="14.1" customHeight="1">
      <c r="C31083"/>
      <c r="F31083"/>
      <c r="G31083"/>
      <c r="H31083"/>
      <c r="K31083"/>
      <c r="P31083"/>
      <c r="X31083"/>
      <c r="AA31083"/>
      <c r="AF31083"/>
      <c r="AI31083"/>
      <c r="AN31083"/>
    </row>
    <row r="31084" spans="3:40" ht="14.1" customHeight="1">
      <c r="C31084"/>
      <c r="F31084"/>
      <c r="G31084"/>
      <c r="H31084"/>
      <c r="K31084"/>
      <c r="P31084"/>
      <c r="X31084"/>
      <c r="AA31084"/>
      <c r="AF31084"/>
      <c r="AI31084"/>
      <c r="AN31084"/>
    </row>
    <row r="31085" spans="3:40" ht="14.1" customHeight="1">
      <c r="C31085"/>
      <c r="F31085"/>
      <c r="G31085"/>
      <c r="H31085"/>
      <c r="K31085"/>
      <c r="P31085"/>
      <c r="X31085"/>
      <c r="AA31085"/>
      <c r="AF31085"/>
      <c r="AI31085"/>
      <c r="AN31085"/>
    </row>
    <row r="31086" spans="3:40" ht="14.1" customHeight="1">
      <c r="C31086"/>
      <c r="F31086"/>
      <c r="G31086"/>
      <c r="H31086"/>
      <c r="K31086"/>
      <c r="P31086"/>
      <c r="X31086"/>
      <c r="AA31086"/>
      <c r="AF31086"/>
      <c r="AI31086"/>
      <c r="AN31086"/>
    </row>
    <row r="31087" spans="3:40" ht="14.1" customHeight="1">
      <c r="C31087"/>
      <c r="F31087"/>
      <c r="G31087"/>
      <c r="H31087"/>
      <c r="K31087"/>
      <c r="P31087"/>
      <c r="X31087"/>
      <c r="AA31087"/>
      <c r="AF31087"/>
      <c r="AI31087"/>
      <c r="AN31087"/>
    </row>
    <row r="31088" spans="3:40" ht="14.1" customHeight="1">
      <c r="C31088"/>
      <c r="F31088"/>
      <c r="G31088"/>
      <c r="H31088"/>
      <c r="K31088"/>
      <c r="P31088"/>
      <c r="X31088"/>
      <c r="AA31088"/>
      <c r="AF31088"/>
      <c r="AI31088"/>
      <c r="AN31088"/>
    </row>
    <row r="31089" spans="3:40" ht="14.1" customHeight="1">
      <c r="C31089"/>
      <c r="F31089"/>
      <c r="G31089"/>
      <c r="H31089"/>
      <c r="K31089"/>
      <c r="P31089"/>
      <c r="X31089"/>
      <c r="AA31089"/>
      <c r="AF31089"/>
      <c r="AI31089"/>
      <c r="AN31089"/>
    </row>
    <row r="31090" spans="3:40" ht="14.1" customHeight="1">
      <c r="C31090"/>
      <c r="F31090"/>
      <c r="G31090"/>
      <c r="H31090"/>
      <c r="K31090"/>
      <c r="P31090"/>
      <c r="X31090"/>
      <c r="AA31090"/>
      <c r="AF31090"/>
      <c r="AI31090"/>
      <c r="AN31090"/>
    </row>
    <row r="31091" spans="3:40" ht="14.1" customHeight="1">
      <c r="C31091"/>
      <c r="F31091"/>
      <c r="G31091"/>
      <c r="H31091"/>
      <c r="K31091"/>
      <c r="P31091"/>
      <c r="X31091"/>
      <c r="AA31091"/>
      <c r="AF31091"/>
      <c r="AI31091"/>
      <c r="AN31091"/>
    </row>
    <row r="31092" spans="3:40" ht="14.1" customHeight="1">
      <c r="C31092"/>
      <c r="F31092"/>
      <c r="G31092"/>
      <c r="H31092"/>
      <c r="K31092"/>
      <c r="P31092"/>
      <c r="X31092"/>
      <c r="AA31092"/>
      <c r="AF31092"/>
      <c r="AI31092"/>
      <c r="AN31092"/>
    </row>
    <row r="31093" spans="3:40" ht="14.1" customHeight="1">
      <c r="C31093"/>
      <c r="F31093"/>
      <c r="G31093"/>
      <c r="H31093"/>
      <c r="K31093"/>
      <c r="P31093"/>
      <c r="X31093"/>
      <c r="AA31093"/>
      <c r="AF31093"/>
      <c r="AI31093"/>
      <c r="AN31093"/>
    </row>
    <row r="31094" spans="3:40" ht="14.1" customHeight="1">
      <c r="C31094"/>
      <c r="F31094"/>
      <c r="G31094"/>
      <c r="H31094"/>
      <c r="K31094"/>
      <c r="P31094"/>
      <c r="X31094"/>
      <c r="AA31094"/>
      <c r="AF31094"/>
      <c r="AI31094"/>
      <c r="AN31094"/>
    </row>
    <row r="31095" spans="3:40" ht="14.1" customHeight="1">
      <c r="C31095"/>
      <c r="F31095"/>
      <c r="G31095"/>
      <c r="H31095"/>
      <c r="K31095"/>
      <c r="P31095"/>
      <c r="X31095"/>
      <c r="AA31095"/>
      <c r="AF31095"/>
      <c r="AI31095"/>
      <c r="AN31095"/>
    </row>
    <row r="31096" spans="3:40" ht="14.1" customHeight="1">
      <c r="C31096"/>
      <c r="F31096"/>
      <c r="G31096"/>
      <c r="H31096"/>
      <c r="K31096"/>
      <c r="P31096"/>
      <c r="X31096"/>
      <c r="AA31096"/>
      <c r="AF31096"/>
      <c r="AI31096"/>
      <c r="AN31096"/>
    </row>
    <row r="31097" spans="3:40" ht="14.1" customHeight="1">
      <c r="C31097"/>
      <c r="F31097"/>
      <c r="G31097"/>
      <c r="H31097"/>
      <c r="K31097"/>
      <c r="P31097"/>
      <c r="X31097"/>
      <c r="AA31097"/>
      <c r="AF31097"/>
      <c r="AI31097"/>
      <c r="AN31097"/>
    </row>
    <row r="31098" spans="3:40" ht="14.1" customHeight="1">
      <c r="C31098"/>
      <c r="F31098"/>
      <c r="G31098"/>
      <c r="H31098"/>
      <c r="K31098"/>
      <c r="P31098"/>
      <c r="X31098"/>
      <c r="AA31098"/>
      <c r="AF31098"/>
      <c r="AI31098"/>
      <c r="AN31098"/>
    </row>
    <row r="31099" spans="3:40" ht="14.1" customHeight="1">
      <c r="C31099"/>
      <c r="F31099"/>
      <c r="G31099"/>
      <c r="H31099"/>
      <c r="K31099"/>
      <c r="P31099"/>
      <c r="X31099"/>
      <c r="AA31099"/>
      <c r="AF31099"/>
      <c r="AI31099"/>
      <c r="AN31099"/>
    </row>
    <row r="31100" spans="3:40" ht="14.1" customHeight="1">
      <c r="C31100"/>
      <c r="F31100"/>
      <c r="G31100"/>
      <c r="H31100"/>
      <c r="K31100"/>
      <c r="P31100"/>
      <c r="X31100"/>
      <c r="AA31100"/>
      <c r="AF31100"/>
      <c r="AI31100"/>
      <c r="AN31100"/>
    </row>
    <row r="31101" spans="3:40" ht="14.1" customHeight="1">
      <c r="C31101"/>
      <c r="F31101"/>
      <c r="G31101"/>
      <c r="H31101"/>
      <c r="K31101"/>
      <c r="P31101"/>
      <c r="X31101"/>
      <c r="AA31101"/>
      <c r="AF31101"/>
      <c r="AI31101"/>
      <c r="AN31101"/>
    </row>
    <row r="31102" spans="3:40" ht="14.1" customHeight="1">
      <c r="C31102"/>
      <c r="F31102"/>
      <c r="G31102"/>
      <c r="H31102"/>
      <c r="K31102"/>
      <c r="P31102"/>
      <c r="X31102"/>
      <c r="AA31102"/>
      <c r="AF31102"/>
      <c r="AI31102"/>
      <c r="AN31102"/>
    </row>
    <row r="31103" spans="3:40" ht="14.1" customHeight="1">
      <c r="C31103"/>
      <c r="F31103"/>
      <c r="G31103"/>
      <c r="H31103"/>
      <c r="K31103"/>
      <c r="P31103"/>
      <c r="X31103"/>
      <c r="AA31103"/>
      <c r="AF31103"/>
      <c r="AI31103"/>
      <c r="AN31103"/>
    </row>
    <row r="31104" spans="3:40" ht="14.1" customHeight="1">
      <c r="C31104"/>
      <c r="F31104"/>
      <c r="G31104"/>
      <c r="H31104"/>
      <c r="K31104"/>
      <c r="P31104"/>
      <c r="X31104"/>
      <c r="AA31104"/>
      <c r="AF31104"/>
      <c r="AI31104"/>
      <c r="AN31104"/>
    </row>
    <row r="31105" spans="3:40" ht="14.1" customHeight="1">
      <c r="C31105"/>
      <c r="F31105"/>
      <c r="G31105"/>
      <c r="H31105"/>
      <c r="K31105"/>
      <c r="P31105"/>
      <c r="X31105"/>
      <c r="AA31105"/>
      <c r="AF31105"/>
      <c r="AI31105"/>
      <c r="AN31105"/>
    </row>
    <row r="31106" spans="3:40" ht="14.1" customHeight="1">
      <c r="C31106"/>
      <c r="F31106"/>
      <c r="G31106"/>
      <c r="H31106"/>
      <c r="K31106"/>
      <c r="P31106"/>
      <c r="X31106"/>
      <c r="AA31106"/>
      <c r="AF31106"/>
      <c r="AI31106"/>
      <c r="AN31106"/>
    </row>
    <row r="31107" spans="3:40" ht="14.1" customHeight="1">
      <c r="C31107"/>
      <c r="F31107"/>
      <c r="G31107"/>
      <c r="H31107"/>
      <c r="K31107"/>
      <c r="P31107"/>
      <c r="X31107"/>
      <c r="AA31107"/>
      <c r="AF31107"/>
      <c r="AI31107"/>
      <c r="AN31107"/>
    </row>
    <row r="31108" spans="3:40" ht="14.1" customHeight="1">
      <c r="C31108"/>
      <c r="F31108"/>
      <c r="G31108"/>
      <c r="H31108"/>
      <c r="K31108"/>
      <c r="P31108"/>
      <c r="X31108"/>
      <c r="AA31108"/>
      <c r="AF31108"/>
      <c r="AI31108"/>
      <c r="AN31108"/>
    </row>
    <row r="31109" spans="3:40" ht="14.1" customHeight="1">
      <c r="C31109"/>
      <c r="F31109"/>
      <c r="G31109"/>
      <c r="H31109"/>
      <c r="K31109"/>
      <c r="P31109"/>
      <c r="X31109"/>
      <c r="AA31109"/>
      <c r="AF31109"/>
      <c r="AI31109"/>
      <c r="AN31109"/>
    </row>
    <row r="31110" spans="3:40" ht="14.1" customHeight="1">
      <c r="C31110"/>
      <c r="F31110"/>
      <c r="G31110"/>
      <c r="H31110"/>
      <c r="K31110"/>
      <c r="P31110"/>
      <c r="X31110"/>
      <c r="AA31110"/>
      <c r="AF31110"/>
      <c r="AI31110"/>
      <c r="AN31110"/>
    </row>
    <row r="31111" spans="3:40" ht="14.1" customHeight="1">
      <c r="C31111"/>
      <c r="F31111"/>
      <c r="G31111"/>
      <c r="H31111"/>
      <c r="K31111"/>
      <c r="P31111"/>
      <c r="X31111"/>
      <c r="AA31111"/>
      <c r="AF31111"/>
      <c r="AI31111"/>
      <c r="AN31111"/>
    </row>
    <row r="31112" spans="3:40" ht="14.1" customHeight="1">
      <c r="C31112"/>
      <c r="F31112"/>
      <c r="G31112"/>
      <c r="H31112"/>
      <c r="K31112"/>
      <c r="P31112"/>
      <c r="X31112"/>
      <c r="AA31112"/>
      <c r="AF31112"/>
      <c r="AI31112"/>
      <c r="AN31112"/>
    </row>
    <row r="31113" spans="3:40" ht="14.1" customHeight="1">
      <c r="C31113"/>
      <c r="F31113"/>
      <c r="G31113"/>
      <c r="H31113"/>
      <c r="K31113"/>
      <c r="P31113"/>
      <c r="X31113"/>
      <c r="AA31113"/>
      <c r="AF31113"/>
      <c r="AI31113"/>
      <c r="AN31113"/>
    </row>
    <row r="31114" spans="3:40" ht="14.1" customHeight="1">
      <c r="C31114"/>
      <c r="F31114"/>
      <c r="G31114"/>
      <c r="H31114"/>
      <c r="K31114"/>
      <c r="P31114"/>
      <c r="X31114"/>
      <c r="AA31114"/>
      <c r="AF31114"/>
      <c r="AI31114"/>
      <c r="AN31114"/>
    </row>
    <row r="31115" spans="3:40" ht="14.1" customHeight="1">
      <c r="C31115"/>
      <c r="F31115"/>
      <c r="G31115"/>
      <c r="H31115"/>
      <c r="K31115"/>
      <c r="P31115"/>
      <c r="X31115"/>
      <c r="AA31115"/>
      <c r="AF31115"/>
      <c r="AI31115"/>
      <c r="AN31115"/>
    </row>
    <row r="31116" spans="3:40" ht="14.1" customHeight="1">
      <c r="C31116"/>
      <c r="F31116"/>
      <c r="G31116"/>
      <c r="H31116"/>
      <c r="K31116"/>
      <c r="P31116"/>
      <c r="X31116"/>
      <c r="AA31116"/>
      <c r="AF31116"/>
      <c r="AI31116"/>
      <c r="AN31116"/>
    </row>
    <row r="31117" spans="3:40" ht="14.1" customHeight="1">
      <c r="C31117"/>
      <c r="F31117"/>
      <c r="G31117"/>
      <c r="H31117"/>
      <c r="K31117"/>
      <c r="P31117"/>
      <c r="X31117"/>
      <c r="AA31117"/>
      <c r="AF31117"/>
      <c r="AI31117"/>
      <c r="AN31117"/>
    </row>
    <row r="31118" spans="3:40" ht="14.1" customHeight="1">
      <c r="C31118"/>
      <c r="F31118"/>
      <c r="G31118"/>
      <c r="H31118"/>
      <c r="K31118"/>
      <c r="P31118"/>
      <c r="X31118"/>
      <c r="AA31118"/>
      <c r="AF31118"/>
      <c r="AI31118"/>
      <c r="AN31118"/>
    </row>
    <row r="31119" spans="3:40" ht="14.1" customHeight="1">
      <c r="C31119"/>
      <c r="F31119"/>
      <c r="G31119"/>
      <c r="H31119"/>
      <c r="K31119"/>
      <c r="P31119"/>
      <c r="X31119"/>
      <c r="AA31119"/>
      <c r="AF31119"/>
      <c r="AI31119"/>
      <c r="AN31119"/>
    </row>
    <row r="31120" spans="3:40" ht="14.1" customHeight="1">
      <c r="C31120"/>
      <c r="F31120"/>
      <c r="G31120"/>
      <c r="H31120"/>
      <c r="K31120"/>
      <c r="P31120"/>
      <c r="X31120"/>
      <c r="AA31120"/>
      <c r="AF31120"/>
      <c r="AI31120"/>
      <c r="AN31120"/>
    </row>
    <row r="31121" spans="3:40" ht="14.1" customHeight="1">
      <c r="C31121"/>
      <c r="F31121"/>
      <c r="G31121"/>
      <c r="H31121"/>
      <c r="K31121"/>
      <c r="P31121"/>
      <c r="X31121"/>
      <c r="AA31121"/>
      <c r="AF31121"/>
      <c r="AI31121"/>
      <c r="AN31121"/>
    </row>
    <row r="31122" spans="3:40" ht="14.1" customHeight="1">
      <c r="C31122"/>
      <c r="F31122"/>
      <c r="G31122"/>
      <c r="H31122"/>
      <c r="K31122"/>
      <c r="P31122"/>
      <c r="X31122"/>
      <c r="AA31122"/>
      <c r="AF31122"/>
      <c r="AI31122"/>
      <c r="AN31122"/>
    </row>
    <row r="31123" spans="3:40" ht="14.1" customHeight="1">
      <c r="C31123"/>
      <c r="F31123"/>
      <c r="G31123"/>
      <c r="H31123"/>
      <c r="K31123"/>
      <c r="P31123"/>
      <c r="X31123"/>
      <c r="AA31123"/>
      <c r="AF31123"/>
      <c r="AI31123"/>
      <c r="AN31123"/>
    </row>
    <row r="31124" spans="3:40" ht="14.1" customHeight="1">
      <c r="C31124"/>
      <c r="F31124"/>
      <c r="G31124"/>
      <c r="H31124"/>
      <c r="K31124"/>
      <c r="P31124"/>
      <c r="X31124"/>
      <c r="AA31124"/>
      <c r="AF31124"/>
      <c r="AI31124"/>
      <c r="AN31124"/>
    </row>
    <row r="31125" spans="3:40" ht="14.1" customHeight="1">
      <c r="C31125"/>
      <c r="F31125"/>
      <c r="G31125"/>
      <c r="H31125"/>
      <c r="K31125"/>
      <c r="P31125"/>
      <c r="X31125"/>
      <c r="AA31125"/>
      <c r="AF31125"/>
      <c r="AI31125"/>
      <c r="AN31125"/>
    </row>
    <row r="31126" spans="3:40" ht="14.1" customHeight="1">
      <c r="C31126"/>
      <c r="F31126"/>
      <c r="G31126"/>
      <c r="H31126"/>
      <c r="K31126"/>
      <c r="P31126"/>
      <c r="X31126"/>
      <c r="AA31126"/>
      <c r="AF31126"/>
      <c r="AI31126"/>
      <c r="AN31126"/>
    </row>
    <row r="31127" spans="3:40" ht="14.1" customHeight="1">
      <c r="C31127"/>
      <c r="F31127"/>
      <c r="G31127"/>
      <c r="H31127"/>
      <c r="K31127"/>
      <c r="P31127"/>
      <c r="X31127"/>
      <c r="AA31127"/>
      <c r="AF31127"/>
      <c r="AI31127"/>
      <c r="AN31127"/>
    </row>
    <row r="31128" spans="3:40" ht="14.1" customHeight="1">
      <c r="C31128"/>
      <c r="F31128"/>
      <c r="G31128"/>
      <c r="H31128"/>
      <c r="K31128"/>
      <c r="P31128"/>
      <c r="X31128"/>
      <c r="AA31128"/>
      <c r="AF31128"/>
      <c r="AI31128"/>
      <c r="AN31128"/>
    </row>
    <row r="31129" spans="3:40" ht="14.1" customHeight="1">
      <c r="C31129"/>
      <c r="F31129"/>
      <c r="G31129"/>
      <c r="H31129"/>
      <c r="K31129"/>
      <c r="P31129"/>
      <c r="X31129"/>
      <c r="AA31129"/>
      <c r="AF31129"/>
      <c r="AI31129"/>
      <c r="AN31129"/>
    </row>
    <row r="31130" spans="3:40" ht="14.1" customHeight="1">
      <c r="C31130"/>
      <c r="F31130"/>
      <c r="G31130"/>
      <c r="H31130"/>
      <c r="K31130"/>
      <c r="P31130"/>
      <c r="X31130"/>
      <c r="AA31130"/>
      <c r="AF31130"/>
      <c r="AI31130"/>
      <c r="AN31130"/>
    </row>
    <row r="31131" spans="3:40" ht="14.1" customHeight="1">
      <c r="C31131"/>
      <c r="F31131"/>
      <c r="G31131"/>
      <c r="H31131"/>
      <c r="K31131"/>
      <c r="P31131"/>
      <c r="X31131"/>
      <c r="AA31131"/>
      <c r="AF31131"/>
      <c r="AI31131"/>
      <c r="AN31131"/>
    </row>
    <row r="31132" spans="3:40" ht="14.1" customHeight="1">
      <c r="C31132"/>
      <c r="F31132"/>
      <c r="G31132"/>
      <c r="H31132"/>
      <c r="K31132"/>
      <c r="P31132"/>
      <c r="X31132"/>
      <c r="AA31132"/>
      <c r="AF31132"/>
      <c r="AI31132"/>
      <c r="AN31132"/>
    </row>
    <row r="31133" spans="3:40" ht="14.1" customHeight="1">
      <c r="C31133"/>
      <c r="F31133"/>
      <c r="G31133"/>
      <c r="H31133"/>
      <c r="K31133"/>
      <c r="P31133"/>
      <c r="X31133"/>
      <c r="AA31133"/>
      <c r="AF31133"/>
      <c r="AI31133"/>
      <c r="AN31133"/>
    </row>
    <row r="31134" spans="3:40" ht="14.1" customHeight="1">
      <c r="C31134"/>
      <c r="F31134"/>
      <c r="G31134"/>
      <c r="H31134"/>
      <c r="K31134"/>
      <c r="P31134"/>
      <c r="X31134"/>
      <c r="AA31134"/>
      <c r="AF31134"/>
      <c r="AI31134"/>
      <c r="AN31134"/>
    </row>
    <row r="31135" spans="3:40" ht="14.1" customHeight="1">
      <c r="C31135"/>
      <c r="F31135"/>
      <c r="G31135"/>
      <c r="H31135"/>
      <c r="K31135"/>
      <c r="P31135"/>
      <c r="X31135"/>
      <c r="AA31135"/>
      <c r="AF31135"/>
      <c r="AI31135"/>
      <c r="AN31135"/>
    </row>
    <row r="31136" spans="3:40" ht="14.1" customHeight="1">
      <c r="C31136"/>
      <c r="F31136"/>
      <c r="G31136"/>
      <c r="H31136"/>
      <c r="K31136"/>
      <c r="P31136"/>
      <c r="X31136"/>
      <c r="AA31136"/>
      <c r="AF31136"/>
      <c r="AI31136"/>
      <c r="AN31136"/>
    </row>
    <row r="31137" spans="3:40" ht="14.1" customHeight="1">
      <c r="C31137"/>
      <c r="F31137"/>
      <c r="G31137"/>
      <c r="H31137"/>
      <c r="K31137"/>
      <c r="P31137"/>
      <c r="X31137"/>
      <c r="AA31137"/>
      <c r="AF31137"/>
      <c r="AI31137"/>
      <c r="AN31137"/>
    </row>
    <row r="31138" spans="3:40" ht="14.1" customHeight="1">
      <c r="C31138"/>
      <c r="F31138"/>
      <c r="G31138"/>
      <c r="H31138"/>
      <c r="K31138"/>
      <c r="P31138"/>
      <c r="X31138"/>
      <c r="AA31138"/>
      <c r="AF31138"/>
      <c r="AI31138"/>
      <c r="AN31138"/>
    </row>
    <row r="31139" spans="3:40" ht="14.1" customHeight="1">
      <c r="C31139"/>
      <c r="F31139"/>
      <c r="G31139"/>
      <c r="H31139"/>
      <c r="K31139"/>
      <c r="P31139"/>
      <c r="X31139"/>
      <c r="AA31139"/>
      <c r="AF31139"/>
      <c r="AI31139"/>
      <c r="AN31139"/>
    </row>
    <row r="31140" spans="3:40" ht="14.1" customHeight="1">
      <c r="C31140"/>
      <c r="F31140"/>
      <c r="G31140"/>
      <c r="H31140"/>
      <c r="K31140"/>
      <c r="P31140"/>
      <c r="X31140"/>
      <c r="AA31140"/>
      <c r="AF31140"/>
      <c r="AI31140"/>
      <c r="AN31140"/>
    </row>
    <row r="31141" spans="3:40" ht="14.1" customHeight="1">
      <c r="C31141"/>
      <c r="F31141"/>
      <c r="G31141"/>
      <c r="H31141"/>
      <c r="K31141"/>
      <c r="P31141"/>
      <c r="X31141"/>
      <c r="AA31141"/>
      <c r="AF31141"/>
      <c r="AI31141"/>
      <c r="AN31141"/>
    </row>
    <row r="31142" spans="3:40" ht="14.1" customHeight="1">
      <c r="C31142"/>
      <c r="F31142"/>
      <c r="G31142"/>
      <c r="H31142"/>
      <c r="K31142"/>
      <c r="P31142"/>
      <c r="X31142"/>
      <c r="AA31142"/>
      <c r="AF31142"/>
      <c r="AI31142"/>
      <c r="AN31142"/>
    </row>
    <row r="31143" spans="3:40" ht="14.1" customHeight="1">
      <c r="C31143"/>
      <c r="F31143"/>
      <c r="G31143"/>
      <c r="H31143"/>
      <c r="K31143"/>
      <c r="P31143"/>
      <c r="X31143"/>
      <c r="AA31143"/>
      <c r="AF31143"/>
      <c r="AI31143"/>
      <c r="AN31143"/>
    </row>
    <row r="31144" spans="3:40" ht="14.1" customHeight="1">
      <c r="C31144"/>
      <c r="F31144"/>
      <c r="G31144"/>
      <c r="H31144"/>
      <c r="K31144"/>
      <c r="P31144"/>
      <c r="X31144"/>
      <c r="AA31144"/>
      <c r="AF31144"/>
      <c r="AI31144"/>
      <c r="AN31144"/>
    </row>
    <row r="31145" spans="3:40" ht="14.1" customHeight="1">
      <c r="C31145"/>
      <c r="F31145"/>
      <c r="G31145"/>
      <c r="H31145"/>
      <c r="K31145"/>
      <c r="P31145"/>
      <c r="X31145"/>
      <c r="AA31145"/>
      <c r="AF31145"/>
      <c r="AI31145"/>
      <c r="AN31145"/>
    </row>
    <row r="31146" spans="3:40" ht="14.1" customHeight="1">
      <c r="C31146"/>
      <c r="F31146"/>
      <c r="G31146"/>
      <c r="H31146"/>
      <c r="K31146"/>
      <c r="P31146"/>
      <c r="X31146"/>
      <c r="AA31146"/>
      <c r="AF31146"/>
      <c r="AI31146"/>
      <c r="AN31146"/>
    </row>
    <row r="31147" spans="3:40" ht="14.1" customHeight="1">
      <c r="C31147"/>
      <c r="F31147"/>
      <c r="G31147"/>
      <c r="H31147"/>
      <c r="K31147"/>
      <c r="P31147"/>
      <c r="X31147"/>
      <c r="AA31147"/>
      <c r="AF31147"/>
      <c r="AI31147"/>
      <c r="AN31147"/>
    </row>
    <row r="31148" spans="3:40" ht="14.1" customHeight="1">
      <c r="C31148"/>
      <c r="F31148"/>
      <c r="G31148"/>
      <c r="H31148"/>
      <c r="K31148"/>
      <c r="P31148"/>
      <c r="X31148"/>
      <c r="AA31148"/>
      <c r="AF31148"/>
      <c r="AI31148"/>
      <c r="AN31148"/>
    </row>
    <row r="31149" spans="3:40" ht="14.1" customHeight="1">
      <c r="C31149"/>
      <c r="F31149"/>
      <c r="G31149"/>
      <c r="H31149"/>
      <c r="K31149"/>
      <c r="P31149"/>
      <c r="X31149"/>
      <c r="AA31149"/>
      <c r="AF31149"/>
      <c r="AI31149"/>
      <c r="AN31149"/>
    </row>
    <row r="31150" spans="3:40" ht="14.1" customHeight="1">
      <c r="C31150"/>
      <c r="F31150"/>
      <c r="G31150"/>
      <c r="H31150"/>
      <c r="K31150"/>
      <c r="P31150"/>
      <c r="X31150"/>
      <c r="AA31150"/>
      <c r="AF31150"/>
      <c r="AI31150"/>
      <c r="AN31150"/>
    </row>
    <row r="31151" spans="3:40" ht="14.1" customHeight="1">
      <c r="C31151"/>
      <c r="F31151"/>
      <c r="G31151"/>
      <c r="H31151"/>
      <c r="K31151"/>
      <c r="P31151"/>
      <c r="X31151"/>
      <c r="AA31151"/>
      <c r="AF31151"/>
      <c r="AI31151"/>
      <c r="AN31151"/>
    </row>
    <row r="31152" spans="3:40" ht="14.1" customHeight="1">
      <c r="C31152"/>
      <c r="F31152"/>
      <c r="G31152"/>
      <c r="H31152"/>
      <c r="K31152"/>
      <c r="P31152"/>
      <c r="X31152"/>
      <c r="AA31152"/>
      <c r="AF31152"/>
      <c r="AI31152"/>
      <c r="AN31152"/>
    </row>
    <row r="31153" spans="3:40" ht="14.1" customHeight="1">
      <c r="C31153"/>
      <c r="F31153"/>
      <c r="G31153"/>
      <c r="H31153"/>
      <c r="K31153"/>
      <c r="P31153"/>
      <c r="X31153"/>
      <c r="AA31153"/>
      <c r="AF31153"/>
      <c r="AI31153"/>
      <c r="AN31153"/>
    </row>
    <row r="31154" spans="3:40" ht="14.1" customHeight="1">
      <c r="C31154"/>
      <c r="F31154"/>
      <c r="G31154"/>
      <c r="H31154"/>
      <c r="K31154"/>
      <c r="P31154"/>
      <c r="X31154"/>
      <c r="AA31154"/>
      <c r="AF31154"/>
      <c r="AI31154"/>
      <c r="AN31154"/>
    </row>
    <row r="31155" spans="3:40" ht="14.1" customHeight="1">
      <c r="C31155"/>
      <c r="F31155"/>
      <c r="G31155"/>
      <c r="H31155"/>
      <c r="K31155"/>
      <c r="P31155"/>
      <c r="X31155"/>
      <c r="AA31155"/>
      <c r="AF31155"/>
      <c r="AI31155"/>
      <c r="AN31155"/>
    </row>
    <row r="31156" spans="3:40" ht="14.1" customHeight="1">
      <c r="C31156"/>
      <c r="F31156"/>
      <c r="G31156"/>
      <c r="H31156"/>
      <c r="K31156"/>
      <c r="P31156"/>
      <c r="X31156"/>
      <c r="AA31156"/>
      <c r="AF31156"/>
      <c r="AI31156"/>
      <c r="AN31156"/>
    </row>
    <row r="31157" spans="3:40" ht="14.1" customHeight="1">
      <c r="C31157"/>
      <c r="F31157"/>
      <c r="G31157"/>
      <c r="H31157"/>
      <c r="K31157"/>
      <c r="P31157"/>
      <c r="X31157"/>
      <c r="AA31157"/>
      <c r="AF31157"/>
      <c r="AI31157"/>
      <c r="AN31157"/>
    </row>
    <row r="31158" spans="3:40" ht="14.1" customHeight="1">
      <c r="C31158"/>
      <c r="F31158"/>
      <c r="G31158"/>
      <c r="H31158"/>
      <c r="K31158"/>
      <c r="P31158"/>
      <c r="X31158"/>
      <c r="AA31158"/>
      <c r="AF31158"/>
      <c r="AI31158"/>
      <c r="AN31158"/>
    </row>
    <row r="31159" spans="3:40" ht="14.1" customHeight="1">
      <c r="C31159"/>
      <c r="F31159"/>
      <c r="G31159"/>
      <c r="H31159"/>
      <c r="K31159"/>
      <c r="P31159"/>
      <c r="X31159"/>
      <c r="AA31159"/>
      <c r="AF31159"/>
      <c r="AI31159"/>
      <c r="AN31159"/>
    </row>
    <row r="31160" spans="3:40" ht="14.1" customHeight="1">
      <c r="C31160"/>
      <c r="F31160"/>
      <c r="G31160"/>
      <c r="H31160"/>
      <c r="K31160"/>
      <c r="P31160"/>
      <c r="X31160"/>
      <c r="AA31160"/>
      <c r="AF31160"/>
      <c r="AI31160"/>
      <c r="AN31160"/>
    </row>
    <row r="31161" spans="3:40" ht="14.1" customHeight="1">
      <c r="C31161"/>
      <c r="F31161"/>
      <c r="G31161"/>
      <c r="H31161"/>
      <c r="K31161"/>
      <c r="P31161"/>
      <c r="X31161"/>
      <c r="AA31161"/>
      <c r="AF31161"/>
      <c r="AI31161"/>
      <c r="AN31161"/>
    </row>
    <row r="31162" spans="3:40" ht="14.1" customHeight="1">
      <c r="C31162"/>
      <c r="F31162"/>
      <c r="G31162"/>
      <c r="H31162"/>
      <c r="K31162"/>
      <c r="P31162"/>
      <c r="X31162"/>
      <c r="AA31162"/>
      <c r="AF31162"/>
      <c r="AI31162"/>
      <c r="AN31162"/>
    </row>
    <row r="31163" spans="3:40" ht="14.1" customHeight="1">
      <c r="C31163"/>
      <c r="F31163"/>
      <c r="G31163"/>
      <c r="H31163"/>
      <c r="K31163"/>
      <c r="P31163"/>
      <c r="X31163"/>
      <c r="AA31163"/>
      <c r="AF31163"/>
      <c r="AI31163"/>
      <c r="AN31163"/>
    </row>
    <row r="31164" spans="3:40" ht="14.1" customHeight="1">
      <c r="C31164"/>
      <c r="F31164"/>
      <c r="G31164"/>
      <c r="H31164"/>
      <c r="K31164"/>
      <c r="P31164"/>
      <c r="X31164"/>
      <c r="AA31164"/>
      <c r="AF31164"/>
      <c r="AI31164"/>
      <c r="AN31164"/>
    </row>
    <row r="31165" spans="3:40" ht="14.1" customHeight="1">
      <c r="C31165"/>
      <c r="F31165"/>
      <c r="G31165"/>
      <c r="H31165"/>
      <c r="K31165"/>
      <c r="P31165"/>
      <c r="X31165"/>
      <c r="AA31165"/>
      <c r="AF31165"/>
      <c r="AI31165"/>
      <c r="AN31165"/>
    </row>
    <row r="31166" spans="3:40" ht="14.1" customHeight="1">
      <c r="C31166"/>
      <c r="F31166"/>
      <c r="G31166"/>
      <c r="H31166"/>
      <c r="K31166"/>
      <c r="P31166"/>
      <c r="X31166"/>
      <c r="AA31166"/>
      <c r="AF31166"/>
      <c r="AI31166"/>
      <c r="AN31166"/>
    </row>
    <row r="31167" spans="3:40" ht="14.1" customHeight="1">
      <c r="C31167"/>
      <c r="F31167"/>
      <c r="G31167"/>
      <c r="H31167"/>
      <c r="K31167"/>
      <c r="P31167"/>
      <c r="X31167"/>
      <c r="AA31167"/>
      <c r="AF31167"/>
      <c r="AI31167"/>
      <c r="AN31167"/>
    </row>
    <row r="31168" spans="3:40" ht="14.1" customHeight="1">
      <c r="C31168"/>
      <c r="F31168"/>
      <c r="G31168"/>
      <c r="H31168"/>
      <c r="K31168"/>
      <c r="P31168"/>
      <c r="X31168"/>
      <c r="AA31168"/>
      <c r="AF31168"/>
      <c r="AI31168"/>
      <c r="AN31168"/>
    </row>
    <row r="31169" spans="3:40" ht="14.1" customHeight="1">
      <c r="C31169"/>
      <c r="F31169"/>
      <c r="G31169"/>
      <c r="H31169"/>
      <c r="K31169"/>
      <c r="P31169"/>
      <c r="X31169"/>
      <c r="AA31169"/>
      <c r="AF31169"/>
      <c r="AI31169"/>
      <c r="AN31169"/>
    </row>
    <row r="31170" spans="3:40" ht="14.1" customHeight="1">
      <c r="C31170"/>
      <c r="F31170"/>
      <c r="G31170"/>
      <c r="H31170"/>
      <c r="K31170"/>
      <c r="P31170"/>
      <c r="X31170"/>
      <c r="AA31170"/>
      <c r="AF31170"/>
      <c r="AI31170"/>
      <c r="AN31170"/>
    </row>
    <row r="31171" spans="3:40" ht="14.1" customHeight="1">
      <c r="C31171"/>
      <c r="F31171"/>
      <c r="G31171"/>
      <c r="H31171"/>
      <c r="K31171"/>
      <c r="P31171"/>
      <c r="X31171"/>
      <c r="AA31171"/>
      <c r="AF31171"/>
      <c r="AI31171"/>
      <c r="AN31171"/>
    </row>
    <row r="31172" spans="3:40" ht="14.1" customHeight="1">
      <c r="C31172"/>
      <c r="F31172"/>
      <c r="G31172"/>
      <c r="H31172"/>
      <c r="K31172"/>
      <c r="P31172"/>
      <c r="X31172"/>
      <c r="AA31172"/>
      <c r="AF31172"/>
      <c r="AI31172"/>
      <c r="AN31172"/>
    </row>
    <row r="31173" spans="3:40" ht="14.1" customHeight="1">
      <c r="C31173"/>
      <c r="F31173"/>
      <c r="G31173"/>
      <c r="H31173"/>
      <c r="K31173"/>
      <c r="P31173"/>
      <c r="X31173"/>
      <c r="AA31173"/>
      <c r="AF31173"/>
      <c r="AI31173"/>
      <c r="AN31173"/>
    </row>
    <row r="31174" spans="3:40" ht="14.1" customHeight="1">
      <c r="C31174"/>
      <c r="F31174"/>
      <c r="G31174"/>
      <c r="H31174"/>
      <c r="K31174"/>
      <c r="P31174"/>
      <c r="X31174"/>
      <c r="AA31174"/>
      <c r="AF31174"/>
      <c r="AI31174"/>
      <c r="AN31174"/>
    </row>
    <row r="31175" spans="3:40" ht="14.1" customHeight="1">
      <c r="C31175"/>
      <c r="F31175"/>
      <c r="G31175"/>
      <c r="H31175"/>
      <c r="K31175"/>
      <c r="P31175"/>
      <c r="X31175"/>
      <c r="AA31175"/>
      <c r="AF31175"/>
      <c r="AI31175"/>
      <c r="AN31175"/>
    </row>
    <row r="31176" spans="3:40" ht="14.1" customHeight="1">
      <c r="C31176"/>
      <c r="F31176"/>
      <c r="G31176"/>
      <c r="H31176"/>
      <c r="K31176"/>
      <c r="P31176"/>
      <c r="X31176"/>
      <c r="AA31176"/>
      <c r="AF31176"/>
      <c r="AI31176"/>
      <c r="AN31176"/>
    </row>
    <row r="31177" spans="3:40" ht="14.1" customHeight="1">
      <c r="C31177"/>
      <c r="F31177"/>
      <c r="G31177"/>
      <c r="H31177"/>
      <c r="K31177"/>
      <c r="P31177"/>
      <c r="X31177"/>
      <c r="AA31177"/>
      <c r="AF31177"/>
      <c r="AI31177"/>
      <c r="AN31177"/>
    </row>
    <row r="31178" spans="3:40" ht="14.1" customHeight="1">
      <c r="C31178"/>
      <c r="F31178"/>
      <c r="G31178"/>
      <c r="H31178"/>
      <c r="K31178"/>
      <c r="P31178"/>
      <c r="X31178"/>
      <c r="AA31178"/>
      <c r="AF31178"/>
      <c r="AI31178"/>
      <c r="AN31178"/>
    </row>
    <row r="31179" spans="3:40" ht="14.1" customHeight="1">
      <c r="C31179"/>
      <c r="F31179"/>
      <c r="G31179"/>
      <c r="H31179"/>
      <c r="K31179"/>
      <c r="P31179"/>
      <c r="X31179"/>
      <c r="AA31179"/>
      <c r="AF31179"/>
      <c r="AI31179"/>
      <c r="AN31179"/>
    </row>
    <row r="31180" spans="3:40" ht="14.1" customHeight="1">
      <c r="C31180"/>
      <c r="F31180"/>
      <c r="G31180"/>
      <c r="H31180"/>
      <c r="K31180"/>
      <c r="P31180"/>
      <c r="X31180"/>
      <c r="AA31180"/>
      <c r="AF31180"/>
      <c r="AI31180"/>
      <c r="AN31180"/>
    </row>
    <row r="31181" spans="3:40" ht="14.1" customHeight="1">
      <c r="C31181"/>
      <c r="F31181"/>
      <c r="G31181"/>
      <c r="H31181"/>
      <c r="K31181"/>
      <c r="P31181"/>
      <c r="X31181"/>
      <c r="AA31181"/>
      <c r="AF31181"/>
      <c r="AI31181"/>
      <c r="AN31181"/>
    </row>
    <row r="31182" spans="3:40" ht="14.1" customHeight="1">
      <c r="C31182"/>
      <c r="F31182"/>
      <c r="G31182"/>
      <c r="H31182"/>
      <c r="K31182"/>
      <c r="P31182"/>
      <c r="X31182"/>
      <c r="AA31182"/>
      <c r="AF31182"/>
      <c r="AI31182"/>
      <c r="AN31182"/>
    </row>
    <row r="31183" spans="3:40" ht="14.1" customHeight="1">
      <c r="C31183"/>
      <c r="F31183"/>
      <c r="G31183"/>
      <c r="H31183"/>
      <c r="K31183"/>
      <c r="P31183"/>
      <c r="X31183"/>
      <c r="AA31183"/>
      <c r="AF31183"/>
      <c r="AI31183"/>
      <c r="AN31183"/>
    </row>
    <row r="31184" spans="3:40" ht="14.1" customHeight="1">
      <c r="C31184"/>
      <c r="F31184"/>
      <c r="G31184"/>
      <c r="H31184"/>
      <c r="K31184"/>
      <c r="P31184"/>
      <c r="X31184"/>
      <c r="AA31184"/>
      <c r="AF31184"/>
      <c r="AI31184"/>
      <c r="AN31184"/>
    </row>
    <row r="31185" spans="3:40" ht="14.1" customHeight="1">
      <c r="C31185"/>
      <c r="F31185"/>
      <c r="G31185"/>
      <c r="H31185"/>
      <c r="K31185"/>
      <c r="P31185"/>
      <c r="X31185"/>
      <c r="AA31185"/>
      <c r="AF31185"/>
      <c r="AI31185"/>
      <c r="AN31185"/>
    </row>
    <row r="31186" spans="3:40" ht="14.1" customHeight="1">
      <c r="C31186"/>
      <c r="F31186"/>
      <c r="G31186"/>
      <c r="H31186"/>
      <c r="K31186"/>
      <c r="P31186"/>
      <c r="X31186"/>
      <c r="AA31186"/>
      <c r="AF31186"/>
      <c r="AI31186"/>
      <c r="AN31186"/>
    </row>
    <row r="31187" spans="3:40" ht="14.1" customHeight="1">
      <c r="C31187"/>
      <c r="F31187"/>
      <c r="G31187"/>
      <c r="H31187"/>
      <c r="K31187"/>
      <c r="P31187"/>
      <c r="X31187"/>
      <c r="AA31187"/>
      <c r="AF31187"/>
      <c r="AI31187"/>
      <c r="AN31187"/>
    </row>
    <row r="31188" spans="3:40" ht="14.1" customHeight="1">
      <c r="C31188"/>
      <c r="F31188"/>
      <c r="G31188"/>
      <c r="H31188"/>
      <c r="K31188"/>
      <c r="P31188"/>
      <c r="X31188"/>
      <c r="AA31188"/>
      <c r="AF31188"/>
      <c r="AI31188"/>
      <c r="AN31188"/>
    </row>
    <row r="31189" spans="3:40" ht="14.1" customHeight="1">
      <c r="C31189"/>
      <c r="F31189"/>
      <c r="G31189"/>
      <c r="H31189"/>
      <c r="K31189"/>
      <c r="P31189"/>
      <c r="X31189"/>
      <c r="AA31189"/>
      <c r="AF31189"/>
      <c r="AI31189"/>
      <c r="AN31189"/>
    </row>
    <row r="31190" spans="3:40" ht="14.1" customHeight="1">
      <c r="C31190"/>
      <c r="F31190"/>
      <c r="G31190"/>
      <c r="H31190"/>
      <c r="K31190"/>
      <c r="P31190"/>
      <c r="X31190"/>
      <c r="AA31190"/>
      <c r="AF31190"/>
      <c r="AI31190"/>
      <c r="AN31190"/>
    </row>
    <row r="31191" spans="3:40" ht="14.1" customHeight="1">
      <c r="C31191"/>
      <c r="F31191"/>
      <c r="G31191"/>
      <c r="H31191"/>
      <c r="K31191"/>
      <c r="P31191"/>
      <c r="X31191"/>
      <c r="AA31191"/>
      <c r="AF31191"/>
      <c r="AI31191"/>
      <c r="AN31191"/>
    </row>
    <row r="31192" spans="3:40" ht="14.1" customHeight="1">
      <c r="C31192"/>
      <c r="F31192"/>
      <c r="G31192"/>
      <c r="H31192"/>
      <c r="K31192"/>
      <c r="P31192"/>
      <c r="X31192"/>
      <c r="AA31192"/>
      <c r="AF31192"/>
      <c r="AI31192"/>
      <c r="AN31192"/>
    </row>
    <row r="31193" spans="3:40" ht="14.1" customHeight="1">
      <c r="C31193"/>
      <c r="F31193"/>
      <c r="G31193"/>
      <c r="H31193"/>
      <c r="K31193"/>
      <c r="P31193"/>
      <c r="X31193"/>
      <c r="AA31193"/>
      <c r="AF31193"/>
      <c r="AI31193"/>
      <c r="AN31193"/>
    </row>
    <row r="31194" spans="3:40" ht="14.1" customHeight="1">
      <c r="C31194"/>
      <c r="F31194"/>
      <c r="G31194"/>
      <c r="H31194"/>
      <c r="K31194"/>
      <c r="P31194"/>
      <c r="X31194"/>
      <c r="AA31194"/>
      <c r="AF31194"/>
      <c r="AI31194"/>
      <c r="AN31194"/>
    </row>
    <row r="31195" spans="3:40" ht="14.1" customHeight="1">
      <c r="C31195"/>
      <c r="F31195"/>
      <c r="G31195"/>
      <c r="H31195"/>
      <c r="K31195"/>
      <c r="P31195"/>
      <c r="X31195"/>
      <c r="AA31195"/>
      <c r="AF31195"/>
      <c r="AI31195"/>
      <c r="AN31195"/>
    </row>
    <row r="31196" spans="3:40" ht="14.1" customHeight="1">
      <c r="C31196"/>
      <c r="F31196"/>
      <c r="G31196"/>
      <c r="H31196"/>
      <c r="K31196"/>
      <c r="P31196"/>
      <c r="X31196"/>
      <c r="AA31196"/>
      <c r="AF31196"/>
      <c r="AI31196"/>
      <c r="AN31196"/>
    </row>
    <row r="31197" spans="3:40" ht="14.1" customHeight="1">
      <c r="C31197"/>
      <c r="F31197"/>
      <c r="G31197"/>
      <c r="H31197"/>
      <c r="K31197"/>
      <c r="P31197"/>
      <c r="X31197"/>
      <c r="AA31197"/>
      <c r="AF31197"/>
      <c r="AI31197"/>
      <c r="AN31197"/>
    </row>
    <row r="31198" spans="3:40" ht="14.1" customHeight="1">
      <c r="C31198"/>
      <c r="F31198"/>
      <c r="G31198"/>
      <c r="H31198"/>
      <c r="K31198"/>
      <c r="P31198"/>
      <c r="X31198"/>
      <c r="AA31198"/>
      <c r="AF31198"/>
      <c r="AI31198"/>
      <c r="AN31198"/>
    </row>
    <row r="31199" spans="3:40" ht="14.1" customHeight="1">
      <c r="C31199"/>
      <c r="F31199"/>
      <c r="G31199"/>
      <c r="H31199"/>
      <c r="K31199"/>
      <c r="P31199"/>
      <c r="X31199"/>
      <c r="AA31199"/>
      <c r="AF31199"/>
      <c r="AI31199"/>
      <c r="AN31199"/>
    </row>
    <row r="31200" spans="3:40" ht="14.1" customHeight="1">
      <c r="C31200"/>
      <c r="F31200"/>
      <c r="G31200"/>
      <c r="H31200"/>
      <c r="K31200"/>
      <c r="P31200"/>
      <c r="X31200"/>
      <c r="AA31200"/>
      <c r="AF31200"/>
      <c r="AI31200"/>
      <c r="AN31200"/>
    </row>
    <row r="31201" spans="3:40" ht="14.1" customHeight="1">
      <c r="C31201"/>
      <c r="F31201"/>
      <c r="G31201"/>
      <c r="H31201"/>
      <c r="K31201"/>
      <c r="P31201"/>
      <c r="X31201"/>
      <c r="AA31201"/>
      <c r="AF31201"/>
      <c r="AI31201"/>
      <c r="AN31201"/>
    </row>
    <row r="31202" spans="3:40" ht="14.1" customHeight="1">
      <c r="C31202"/>
      <c r="F31202"/>
      <c r="G31202"/>
      <c r="H31202"/>
      <c r="K31202"/>
      <c r="P31202"/>
      <c r="X31202"/>
      <c r="AA31202"/>
      <c r="AF31202"/>
      <c r="AI31202"/>
      <c r="AN31202"/>
    </row>
    <row r="31203" spans="3:40" ht="14.1" customHeight="1">
      <c r="C31203"/>
      <c r="F31203"/>
      <c r="G31203"/>
      <c r="H31203"/>
      <c r="K31203"/>
      <c r="P31203"/>
      <c r="X31203"/>
      <c r="AA31203"/>
      <c r="AF31203"/>
      <c r="AI31203"/>
      <c r="AN31203"/>
    </row>
    <row r="31204" spans="3:40" ht="14.1" customHeight="1">
      <c r="C31204"/>
      <c r="F31204"/>
      <c r="G31204"/>
      <c r="H31204"/>
      <c r="K31204"/>
      <c r="P31204"/>
      <c r="X31204"/>
      <c r="AA31204"/>
      <c r="AF31204"/>
      <c r="AI31204"/>
      <c r="AN31204"/>
    </row>
    <row r="31205" spans="3:40" ht="14.1" customHeight="1">
      <c r="C31205"/>
      <c r="F31205"/>
      <c r="G31205"/>
      <c r="H31205"/>
      <c r="K31205"/>
      <c r="P31205"/>
      <c r="X31205"/>
      <c r="AA31205"/>
      <c r="AF31205"/>
      <c r="AI31205"/>
      <c r="AN31205"/>
    </row>
    <row r="31206" spans="3:40" ht="14.1" customHeight="1">
      <c r="C31206"/>
      <c r="F31206"/>
      <c r="G31206"/>
      <c r="H31206"/>
      <c r="K31206"/>
      <c r="P31206"/>
      <c r="X31206"/>
      <c r="AA31206"/>
      <c r="AF31206"/>
      <c r="AI31206"/>
      <c r="AN31206"/>
    </row>
    <row r="31207" spans="3:40" ht="14.1" customHeight="1">
      <c r="C31207"/>
      <c r="F31207"/>
      <c r="G31207"/>
      <c r="H31207"/>
      <c r="K31207"/>
      <c r="P31207"/>
      <c r="X31207"/>
      <c r="AA31207"/>
      <c r="AF31207"/>
      <c r="AI31207"/>
      <c r="AN31207"/>
    </row>
    <row r="31208" spans="3:40" ht="14.1" customHeight="1">
      <c r="C31208"/>
      <c r="F31208"/>
      <c r="G31208"/>
      <c r="H31208"/>
      <c r="K31208"/>
      <c r="P31208"/>
      <c r="X31208"/>
      <c r="AA31208"/>
      <c r="AF31208"/>
      <c r="AI31208"/>
      <c r="AN31208"/>
    </row>
    <row r="31209" spans="3:40" ht="14.1" customHeight="1">
      <c r="C31209"/>
      <c r="F31209"/>
      <c r="G31209"/>
      <c r="H31209"/>
      <c r="K31209"/>
      <c r="P31209"/>
      <c r="X31209"/>
      <c r="AA31209"/>
      <c r="AF31209"/>
      <c r="AI31209"/>
      <c r="AN31209"/>
    </row>
    <row r="31210" spans="3:40" ht="14.1" customHeight="1">
      <c r="C31210"/>
      <c r="F31210"/>
      <c r="G31210"/>
      <c r="H31210"/>
      <c r="K31210"/>
      <c r="P31210"/>
      <c r="X31210"/>
      <c r="AA31210"/>
      <c r="AF31210"/>
      <c r="AI31210"/>
      <c r="AN31210"/>
    </row>
    <row r="31211" spans="3:40" ht="14.1" customHeight="1">
      <c r="C31211"/>
      <c r="F31211"/>
      <c r="G31211"/>
      <c r="H31211"/>
      <c r="K31211"/>
      <c r="P31211"/>
      <c r="X31211"/>
      <c r="AA31211"/>
      <c r="AF31211"/>
      <c r="AI31211"/>
      <c r="AN31211"/>
    </row>
    <row r="31212" spans="3:40" ht="14.1" customHeight="1">
      <c r="C31212"/>
      <c r="F31212"/>
      <c r="G31212"/>
      <c r="H31212"/>
      <c r="K31212"/>
      <c r="P31212"/>
      <c r="X31212"/>
      <c r="AA31212"/>
      <c r="AF31212"/>
      <c r="AI31212"/>
      <c r="AN31212"/>
    </row>
    <row r="31213" spans="3:40" ht="14.1" customHeight="1">
      <c r="C31213"/>
      <c r="F31213"/>
      <c r="G31213"/>
      <c r="H31213"/>
      <c r="K31213"/>
      <c r="P31213"/>
      <c r="X31213"/>
      <c r="AA31213"/>
      <c r="AF31213"/>
      <c r="AI31213"/>
      <c r="AN31213"/>
    </row>
    <row r="31214" spans="3:40" ht="14.1" customHeight="1">
      <c r="C31214"/>
      <c r="F31214"/>
      <c r="G31214"/>
      <c r="H31214"/>
      <c r="K31214"/>
      <c r="P31214"/>
      <c r="X31214"/>
      <c r="AA31214"/>
      <c r="AF31214"/>
      <c r="AI31214"/>
      <c r="AN31214"/>
    </row>
    <row r="31215" spans="3:40" ht="14.1" customHeight="1">
      <c r="C31215"/>
      <c r="F31215"/>
      <c r="G31215"/>
      <c r="H31215"/>
      <c r="K31215"/>
      <c r="P31215"/>
      <c r="X31215"/>
      <c r="AA31215"/>
      <c r="AF31215"/>
      <c r="AI31215"/>
      <c r="AN31215"/>
    </row>
    <row r="31216" spans="3:40" ht="14.1" customHeight="1">
      <c r="C31216"/>
      <c r="F31216"/>
      <c r="G31216"/>
      <c r="H31216"/>
      <c r="K31216"/>
      <c r="P31216"/>
      <c r="X31216"/>
      <c r="AA31216"/>
      <c r="AF31216"/>
      <c r="AI31216"/>
      <c r="AN31216"/>
    </row>
    <row r="31217" spans="3:40" ht="14.1" customHeight="1">
      <c r="C31217"/>
      <c r="F31217"/>
      <c r="G31217"/>
      <c r="H31217"/>
      <c r="K31217"/>
      <c r="P31217"/>
      <c r="X31217"/>
      <c r="AA31217"/>
      <c r="AF31217"/>
      <c r="AI31217"/>
      <c r="AN31217"/>
    </row>
    <row r="31218" spans="3:40" ht="14.1" customHeight="1">
      <c r="C31218"/>
      <c r="F31218"/>
      <c r="G31218"/>
      <c r="H31218"/>
      <c r="K31218"/>
      <c r="P31218"/>
      <c r="X31218"/>
      <c r="AA31218"/>
      <c r="AF31218"/>
      <c r="AI31218"/>
      <c r="AN31218"/>
    </row>
    <row r="31219" spans="3:40" ht="14.1" customHeight="1">
      <c r="C31219"/>
      <c r="F31219"/>
      <c r="G31219"/>
      <c r="H31219"/>
      <c r="K31219"/>
      <c r="P31219"/>
      <c r="X31219"/>
      <c r="AA31219"/>
      <c r="AF31219"/>
      <c r="AI31219"/>
      <c r="AN31219"/>
    </row>
    <row r="31220" spans="3:40" ht="14.1" customHeight="1">
      <c r="C31220"/>
      <c r="F31220"/>
      <c r="G31220"/>
      <c r="H31220"/>
      <c r="K31220"/>
      <c r="P31220"/>
      <c r="X31220"/>
      <c r="AA31220"/>
      <c r="AF31220"/>
      <c r="AI31220"/>
      <c r="AN31220"/>
    </row>
    <row r="31221" spans="3:40" ht="14.1" customHeight="1">
      <c r="C31221"/>
      <c r="F31221"/>
      <c r="G31221"/>
      <c r="H31221"/>
      <c r="K31221"/>
      <c r="P31221"/>
      <c r="X31221"/>
      <c r="AA31221"/>
      <c r="AF31221"/>
      <c r="AI31221"/>
      <c r="AN31221"/>
    </row>
    <row r="31222" spans="3:40" ht="14.1" customHeight="1">
      <c r="C31222"/>
      <c r="F31222"/>
      <c r="G31222"/>
      <c r="H31222"/>
      <c r="K31222"/>
      <c r="P31222"/>
      <c r="X31222"/>
      <c r="AA31222"/>
      <c r="AF31222"/>
      <c r="AI31222"/>
      <c r="AN31222"/>
    </row>
    <row r="31223" spans="3:40" ht="14.1" customHeight="1">
      <c r="C31223"/>
      <c r="F31223"/>
      <c r="G31223"/>
      <c r="H31223"/>
      <c r="K31223"/>
      <c r="P31223"/>
      <c r="X31223"/>
      <c r="AA31223"/>
      <c r="AF31223"/>
      <c r="AI31223"/>
      <c r="AN31223"/>
    </row>
    <row r="31224" spans="3:40" ht="14.1" customHeight="1">
      <c r="C31224"/>
      <c r="F31224"/>
      <c r="G31224"/>
      <c r="H31224"/>
      <c r="K31224"/>
      <c r="P31224"/>
      <c r="X31224"/>
      <c r="AA31224"/>
      <c r="AF31224"/>
      <c r="AI31224"/>
      <c r="AN31224"/>
    </row>
    <row r="31225" spans="3:40" ht="14.1" customHeight="1">
      <c r="C31225"/>
      <c r="F31225"/>
      <c r="G31225"/>
      <c r="H31225"/>
      <c r="K31225"/>
      <c r="P31225"/>
      <c r="X31225"/>
      <c r="AA31225"/>
      <c r="AF31225"/>
      <c r="AI31225"/>
      <c r="AN31225"/>
    </row>
    <row r="31226" spans="3:40" ht="14.1" customHeight="1">
      <c r="C31226"/>
      <c r="F31226"/>
      <c r="G31226"/>
      <c r="H31226"/>
      <c r="K31226"/>
      <c r="P31226"/>
      <c r="X31226"/>
      <c r="AA31226"/>
      <c r="AF31226"/>
      <c r="AI31226"/>
      <c r="AN31226"/>
    </row>
    <row r="31227" spans="3:40" ht="14.1" customHeight="1">
      <c r="C31227"/>
      <c r="F31227"/>
      <c r="G31227"/>
      <c r="H31227"/>
      <c r="K31227"/>
      <c r="P31227"/>
      <c r="X31227"/>
      <c r="AA31227"/>
      <c r="AF31227"/>
      <c r="AI31227"/>
      <c r="AN31227"/>
    </row>
    <row r="31228" spans="3:40" ht="14.1" customHeight="1">
      <c r="C31228"/>
      <c r="F31228"/>
      <c r="G31228"/>
      <c r="H31228"/>
      <c r="K31228"/>
      <c r="P31228"/>
      <c r="X31228"/>
      <c r="AA31228"/>
      <c r="AF31228"/>
      <c r="AI31228"/>
      <c r="AN31228"/>
    </row>
    <row r="31229" spans="3:40" ht="14.1" customHeight="1">
      <c r="C31229"/>
      <c r="F31229"/>
      <c r="G31229"/>
      <c r="H31229"/>
      <c r="K31229"/>
      <c r="P31229"/>
      <c r="X31229"/>
      <c r="AA31229"/>
      <c r="AF31229"/>
      <c r="AI31229"/>
      <c r="AN31229"/>
    </row>
    <row r="31230" spans="3:40" ht="14.1" customHeight="1">
      <c r="C31230"/>
      <c r="F31230"/>
      <c r="G31230"/>
      <c r="H31230"/>
      <c r="K31230"/>
      <c r="P31230"/>
      <c r="X31230"/>
      <c r="AA31230"/>
      <c r="AF31230"/>
      <c r="AI31230"/>
      <c r="AN31230"/>
    </row>
    <row r="31231" spans="3:40" ht="14.1" customHeight="1">
      <c r="C31231"/>
      <c r="F31231"/>
      <c r="G31231"/>
      <c r="H31231"/>
      <c r="K31231"/>
      <c r="P31231"/>
      <c r="X31231"/>
      <c r="AA31231"/>
      <c r="AF31231"/>
      <c r="AI31231"/>
      <c r="AN31231"/>
    </row>
    <row r="31232" spans="3:40" ht="14.1" customHeight="1">
      <c r="C31232"/>
      <c r="F31232"/>
      <c r="G31232"/>
      <c r="H31232"/>
      <c r="K31232"/>
      <c r="P31232"/>
      <c r="X31232"/>
      <c r="AA31232"/>
      <c r="AF31232"/>
      <c r="AI31232"/>
      <c r="AN31232"/>
    </row>
    <row r="31233" spans="3:40" ht="14.1" customHeight="1">
      <c r="C31233"/>
      <c r="F31233"/>
      <c r="G31233"/>
      <c r="H31233"/>
      <c r="K31233"/>
      <c r="P31233"/>
      <c r="X31233"/>
      <c r="AA31233"/>
      <c r="AF31233"/>
      <c r="AI31233"/>
      <c r="AN31233"/>
    </row>
    <row r="31234" spans="3:40" ht="14.1" customHeight="1">
      <c r="C31234"/>
      <c r="F31234"/>
      <c r="G31234"/>
      <c r="H31234"/>
      <c r="K31234"/>
      <c r="P31234"/>
      <c r="X31234"/>
      <c r="AA31234"/>
      <c r="AF31234"/>
      <c r="AI31234"/>
      <c r="AN31234"/>
    </row>
    <row r="31235" spans="3:40" ht="14.1" customHeight="1">
      <c r="C31235"/>
      <c r="F31235"/>
      <c r="G31235"/>
      <c r="H31235"/>
      <c r="K31235"/>
      <c r="P31235"/>
      <c r="X31235"/>
      <c r="AA31235"/>
      <c r="AF31235"/>
      <c r="AI31235"/>
      <c r="AN31235"/>
    </row>
    <row r="31236" spans="3:40" ht="14.1" customHeight="1">
      <c r="C31236"/>
      <c r="F31236"/>
      <c r="G31236"/>
      <c r="H31236"/>
      <c r="K31236"/>
      <c r="P31236"/>
      <c r="X31236"/>
      <c r="AA31236"/>
      <c r="AF31236"/>
      <c r="AI31236"/>
      <c r="AN31236"/>
    </row>
    <row r="31237" spans="3:40" ht="14.1" customHeight="1">
      <c r="C31237"/>
      <c r="F31237"/>
      <c r="G31237"/>
      <c r="H31237"/>
      <c r="K31237"/>
      <c r="P31237"/>
      <c r="X31237"/>
      <c r="AA31237"/>
      <c r="AF31237"/>
      <c r="AI31237"/>
      <c r="AN31237"/>
    </row>
    <row r="31238" spans="3:40" ht="14.1" customHeight="1">
      <c r="C31238"/>
      <c r="F31238"/>
      <c r="G31238"/>
      <c r="H31238"/>
      <c r="K31238"/>
      <c r="P31238"/>
      <c r="X31238"/>
      <c r="AA31238"/>
      <c r="AF31238"/>
      <c r="AI31238"/>
      <c r="AN31238"/>
    </row>
    <row r="31239" spans="3:40" ht="14.1" customHeight="1">
      <c r="C31239"/>
      <c r="F31239"/>
      <c r="G31239"/>
      <c r="H31239"/>
      <c r="K31239"/>
      <c r="P31239"/>
      <c r="X31239"/>
      <c r="AA31239"/>
      <c r="AF31239"/>
      <c r="AI31239"/>
      <c r="AN31239"/>
    </row>
    <row r="31240" spans="3:40" ht="14.1" customHeight="1">
      <c r="C31240"/>
      <c r="F31240"/>
      <c r="G31240"/>
      <c r="H31240"/>
      <c r="K31240"/>
      <c r="P31240"/>
      <c r="X31240"/>
      <c r="AA31240"/>
      <c r="AF31240"/>
      <c r="AI31240"/>
      <c r="AN31240"/>
    </row>
    <row r="31241" spans="3:40" ht="14.1" customHeight="1">
      <c r="C31241"/>
      <c r="F31241"/>
      <c r="G31241"/>
      <c r="H31241"/>
      <c r="K31241"/>
      <c r="P31241"/>
      <c r="X31241"/>
      <c r="AA31241"/>
      <c r="AF31241"/>
      <c r="AI31241"/>
      <c r="AN31241"/>
    </row>
    <row r="31242" spans="3:40" ht="14.1" customHeight="1">
      <c r="C31242"/>
      <c r="F31242"/>
      <c r="G31242"/>
      <c r="H31242"/>
      <c r="K31242"/>
      <c r="P31242"/>
      <c r="X31242"/>
      <c r="AA31242"/>
      <c r="AF31242"/>
      <c r="AI31242"/>
      <c r="AN31242"/>
    </row>
    <row r="31243" spans="3:40" ht="14.1" customHeight="1">
      <c r="C31243"/>
      <c r="F31243"/>
      <c r="G31243"/>
      <c r="H31243"/>
      <c r="K31243"/>
      <c r="P31243"/>
      <c r="X31243"/>
      <c r="AA31243"/>
      <c r="AF31243"/>
      <c r="AI31243"/>
      <c r="AN31243"/>
    </row>
    <row r="31244" spans="3:40" ht="14.1" customHeight="1">
      <c r="C31244"/>
      <c r="F31244"/>
      <c r="G31244"/>
      <c r="H31244"/>
      <c r="K31244"/>
      <c r="P31244"/>
      <c r="X31244"/>
      <c r="AA31244"/>
      <c r="AF31244"/>
      <c r="AI31244"/>
      <c r="AN31244"/>
    </row>
    <row r="31245" spans="3:40" ht="14.1" customHeight="1">
      <c r="C31245"/>
      <c r="F31245"/>
      <c r="G31245"/>
      <c r="H31245"/>
      <c r="K31245"/>
      <c r="P31245"/>
      <c r="X31245"/>
      <c r="AA31245"/>
      <c r="AF31245"/>
      <c r="AI31245"/>
      <c r="AN31245"/>
    </row>
    <row r="31246" spans="3:40" ht="14.1" customHeight="1">
      <c r="C31246"/>
      <c r="F31246"/>
      <c r="G31246"/>
      <c r="H31246"/>
      <c r="K31246"/>
      <c r="P31246"/>
      <c r="X31246"/>
      <c r="AA31246"/>
      <c r="AF31246"/>
      <c r="AI31246"/>
      <c r="AN31246"/>
    </row>
    <row r="31247" spans="3:40" ht="14.1" customHeight="1">
      <c r="C31247"/>
      <c r="F31247"/>
      <c r="G31247"/>
      <c r="H31247"/>
      <c r="K31247"/>
      <c r="P31247"/>
      <c r="X31247"/>
      <c r="AA31247"/>
      <c r="AF31247"/>
      <c r="AI31247"/>
      <c r="AN31247"/>
    </row>
    <row r="31248" spans="3:40" ht="14.1" customHeight="1">
      <c r="C31248"/>
      <c r="F31248"/>
      <c r="G31248"/>
      <c r="H31248"/>
      <c r="K31248"/>
      <c r="P31248"/>
      <c r="X31248"/>
      <c r="AA31248"/>
      <c r="AF31248"/>
      <c r="AI31248"/>
      <c r="AN31248"/>
    </row>
    <row r="31249" spans="3:40" ht="14.1" customHeight="1">
      <c r="C31249"/>
      <c r="F31249"/>
      <c r="G31249"/>
      <c r="H31249"/>
      <c r="K31249"/>
      <c r="P31249"/>
      <c r="X31249"/>
      <c r="AA31249"/>
      <c r="AF31249"/>
      <c r="AI31249"/>
      <c r="AN31249"/>
    </row>
    <row r="31250" spans="3:40" ht="14.1" customHeight="1">
      <c r="C31250"/>
      <c r="F31250"/>
      <c r="G31250"/>
      <c r="H31250"/>
      <c r="K31250"/>
      <c r="P31250"/>
      <c r="X31250"/>
      <c r="AA31250"/>
      <c r="AF31250"/>
      <c r="AI31250"/>
      <c r="AN31250"/>
    </row>
    <row r="31251" spans="3:40" ht="14.1" customHeight="1">
      <c r="C31251"/>
      <c r="F31251"/>
      <c r="G31251"/>
      <c r="H31251"/>
      <c r="K31251"/>
      <c r="P31251"/>
      <c r="X31251"/>
      <c r="AA31251"/>
      <c r="AF31251"/>
      <c r="AI31251"/>
      <c r="AN31251"/>
    </row>
    <row r="31252" spans="3:40" ht="14.1" customHeight="1">
      <c r="C31252"/>
      <c r="F31252"/>
      <c r="G31252"/>
      <c r="H31252"/>
      <c r="K31252"/>
      <c r="P31252"/>
      <c r="X31252"/>
      <c r="AA31252"/>
      <c r="AF31252"/>
      <c r="AI31252"/>
      <c r="AN31252"/>
    </row>
    <row r="31253" spans="3:40" ht="14.1" customHeight="1">
      <c r="C31253"/>
      <c r="F31253"/>
      <c r="G31253"/>
      <c r="H31253"/>
      <c r="K31253"/>
      <c r="P31253"/>
      <c r="X31253"/>
      <c r="AA31253"/>
      <c r="AF31253"/>
      <c r="AI31253"/>
      <c r="AN31253"/>
    </row>
    <row r="31254" spans="3:40" ht="14.1" customHeight="1">
      <c r="C31254"/>
      <c r="F31254"/>
      <c r="G31254"/>
      <c r="H31254"/>
      <c r="K31254"/>
      <c r="P31254"/>
      <c r="X31254"/>
      <c r="AA31254"/>
      <c r="AF31254"/>
      <c r="AI31254"/>
      <c r="AN31254"/>
    </row>
    <row r="31255" spans="3:40" ht="14.1" customHeight="1">
      <c r="C31255"/>
      <c r="F31255"/>
      <c r="G31255"/>
      <c r="H31255"/>
      <c r="K31255"/>
      <c r="P31255"/>
      <c r="X31255"/>
      <c r="AA31255"/>
      <c r="AF31255"/>
      <c r="AI31255"/>
      <c r="AN31255"/>
    </row>
    <row r="31256" spans="3:40" ht="14.1" customHeight="1">
      <c r="C31256"/>
      <c r="F31256"/>
      <c r="G31256"/>
      <c r="H31256"/>
      <c r="K31256"/>
      <c r="P31256"/>
      <c r="X31256"/>
      <c r="AA31256"/>
      <c r="AF31256"/>
      <c r="AI31256"/>
      <c r="AN31256"/>
    </row>
    <row r="31257" spans="3:40" ht="14.1" customHeight="1">
      <c r="C31257"/>
      <c r="F31257"/>
      <c r="G31257"/>
      <c r="H31257"/>
      <c r="K31257"/>
      <c r="P31257"/>
      <c r="X31257"/>
      <c r="AA31257"/>
      <c r="AF31257"/>
      <c r="AI31257"/>
      <c r="AN31257"/>
    </row>
    <row r="31258" spans="3:40" ht="14.1" customHeight="1">
      <c r="C31258"/>
      <c r="F31258"/>
      <c r="G31258"/>
      <c r="H31258"/>
      <c r="K31258"/>
      <c r="P31258"/>
      <c r="X31258"/>
      <c r="AA31258"/>
      <c r="AF31258"/>
      <c r="AI31258"/>
      <c r="AN31258"/>
    </row>
    <row r="31259" spans="3:40" ht="14.1" customHeight="1">
      <c r="C31259"/>
      <c r="F31259"/>
      <c r="G31259"/>
      <c r="H31259"/>
      <c r="K31259"/>
      <c r="P31259"/>
      <c r="X31259"/>
      <c r="AA31259"/>
      <c r="AF31259"/>
      <c r="AI31259"/>
      <c r="AN31259"/>
    </row>
    <row r="31260" spans="3:40" ht="14.1" customHeight="1">
      <c r="C31260"/>
      <c r="F31260"/>
      <c r="G31260"/>
      <c r="H31260"/>
      <c r="K31260"/>
      <c r="P31260"/>
      <c r="X31260"/>
      <c r="AA31260"/>
      <c r="AF31260"/>
      <c r="AI31260"/>
      <c r="AN31260"/>
    </row>
    <row r="31261" spans="3:40" ht="14.1" customHeight="1">
      <c r="C31261"/>
      <c r="F31261"/>
      <c r="G31261"/>
      <c r="H31261"/>
      <c r="K31261"/>
      <c r="P31261"/>
      <c r="X31261"/>
      <c r="AA31261"/>
      <c r="AF31261"/>
      <c r="AI31261"/>
      <c r="AN31261"/>
    </row>
    <row r="31262" spans="3:40" ht="14.1" customHeight="1">
      <c r="C31262"/>
      <c r="F31262"/>
      <c r="G31262"/>
      <c r="H31262"/>
      <c r="K31262"/>
      <c r="P31262"/>
      <c r="X31262"/>
      <c r="AA31262"/>
      <c r="AF31262"/>
      <c r="AI31262"/>
      <c r="AN31262"/>
    </row>
    <row r="31263" spans="3:40" ht="14.1" customHeight="1">
      <c r="C31263"/>
      <c r="F31263"/>
      <c r="G31263"/>
      <c r="H31263"/>
      <c r="K31263"/>
      <c r="P31263"/>
      <c r="X31263"/>
      <c r="AA31263"/>
      <c r="AF31263"/>
      <c r="AI31263"/>
      <c r="AN31263"/>
    </row>
    <row r="31264" spans="3:40" ht="14.1" customHeight="1">
      <c r="C31264"/>
      <c r="F31264"/>
      <c r="G31264"/>
      <c r="H31264"/>
      <c r="K31264"/>
      <c r="P31264"/>
      <c r="X31264"/>
      <c r="AA31264"/>
      <c r="AF31264"/>
      <c r="AI31264"/>
      <c r="AN31264"/>
    </row>
    <row r="31265" spans="3:40" ht="14.1" customHeight="1">
      <c r="C31265"/>
      <c r="F31265"/>
      <c r="G31265"/>
      <c r="H31265"/>
      <c r="K31265"/>
      <c r="P31265"/>
      <c r="X31265"/>
      <c r="AA31265"/>
      <c r="AF31265"/>
      <c r="AI31265"/>
      <c r="AN31265"/>
    </row>
    <row r="31266" spans="3:40" ht="14.1" customHeight="1">
      <c r="C31266"/>
      <c r="F31266"/>
      <c r="G31266"/>
      <c r="H31266"/>
      <c r="K31266"/>
      <c r="P31266"/>
      <c r="X31266"/>
      <c r="AA31266"/>
      <c r="AF31266"/>
      <c r="AI31266"/>
      <c r="AN31266"/>
    </row>
    <row r="31267" spans="3:40" ht="14.1" customHeight="1">
      <c r="C31267"/>
      <c r="F31267"/>
      <c r="G31267"/>
      <c r="H31267"/>
      <c r="K31267"/>
      <c r="P31267"/>
      <c r="X31267"/>
      <c r="AA31267"/>
      <c r="AF31267"/>
      <c r="AI31267"/>
      <c r="AN31267"/>
    </row>
    <row r="31268" spans="3:40" ht="14.1" customHeight="1">
      <c r="C31268"/>
      <c r="F31268"/>
      <c r="G31268"/>
      <c r="H31268"/>
      <c r="K31268"/>
      <c r="P31268"/>
      <c r="X31268"/>
      <c r="AA31268"/>
      <c r="AF31268"/>
      <c r="AI31268"/>
      <c r="AN31268"/>
    </row>
    <row r="31269" spans="3:40" ht="14.1" customHeight="1">
      <c r="C31269"/>
      <c r="F31269"/>
      <c r="G31269"/>
      <c r="H31269"/>
      <c r="K31269"/>
      <c r="P31269"/>
      <c r="X31269"/>
      <c r="AA31269"/>
      <c r="AF31269"/>
      <c r="AI31269"/>
      <c r="AN31269"/>
    </row>
    <row r="31270" spans="3:40" ht="14.1" customHeight="1">
      <c r="C31270"/>
      <c r="F31270"/>
      <c r="G31270"/>
      <c r="H31270"/>
      <c r="K31270"/>
      <c r="P31270"/>
      <c r="X31270"/>
      <c r="AA31270"/>
      <c r="AF31270"/>
      <c r="AI31270"/>
      <c r="AN31270"/>
    </row>
    <row r="31271" spans="3:40" ht="14.1" customHeight="1">
      <c r="C31271"/>
      <c r="F31271"/>
      <c r="G31271"/>
      <c r="H31271"/>
      <c r="K31271"/>
      <c r="P31271"/>
      <c r="X31271"/>
      <c r="AA31271"/>
      <c r="AF31271"/>
      <c r="AI31271"/>
      <c r="AN31271"/>
    </row>
    <row r="31272" spans="3:40" ht="14.1" customHeight="1">
      <c r="C31272"/>
      <c r="F31272"/>
      <c r="G31272"/>
      <c r="H31272"/>
      <c r="K31272"/>
      <c r="P31272"/>
      <c r="X31272"/>
      <c r="AA31272"/>
      <c r="AF31272"/>
      <c r="AI31272"/>
      <c r="AN31272"/>
    </row>
    <row r="31273" spans="3:40" ht="14.1" customHeight="1">
      <c r="C31273"/>
      <c r="F31273"/>
      <c r="G31273"/>
      <c r="H31273"/>
      <c r="K31273"/>
      <c r="P31273"/>
      <c r="X31273"/>
      <c r="AA31273"/>
      <c r="AF31273"/>
      <c r="AI31273"/>
      <c r="AN31273"/>
    </row>
    <row r="31274" spans="3:40" ht="14.1" customHeight="1">
      <c r="C31274"/>
      <c r="F31274"/>
      <c r="G31274"/>
      <c r="H31274"/>
      <c r="K31274"/>
      <c r="P31274"/>
      <c r="X31274"/>
      <c r="AA31274"/>
      <c r="AF31274"/>
      <c r="AI31274"/>
      <c r="AN31274"/>
    </row>
    <row r="31275" spans="3:40" ht="14.1" customHeight="1">
      <c r="C31275"/>
      <c r="F31275"/>
      <c r="G31275"/>
      <c r="H31275"/>
      <c r="K31275"/>
      <c r="P31275"/>
      <c r="X31275"/>
      <c r="AA31275"/>
      <c r="AF31275"/>
      <c r="AI31275"/>
      <c r="AN31275"/>
    </row>
    <row r="31276" spans="3:40" ht="14.1" customHeight="1">
      <c r="C31276"/>
      <c r="F31276"/>
      <c r="G31276"/>
      <c r="H31276"/>
      <c r="K31276"/>
      <c r="P31276"/>
      <c r="X31276"/>
      <c r="AA31276"/>
      <c r="AF31276"/>
      <c r="AI31276"/>
      <c r="AN31276"/>
    </row>
    <row r="31277" spans="3:40" ht="14.1" customHeight="1">
      <c r="C31277"/>
      <c r="F31277"/>
      <c r="G31277"/>
      <c r="H31277"/>
      <c r="K31277"/>
      <c r="P31277"/>
      <c r="X31277"/>
      <c r="AA31277"/>
      <c r="AF31277"/>
      <c r="AI31277"/>
      <c r="AN31277"/>
    </row>
    <row r="31278" spans="3:40" ht="14.1" customHeight="1">
      <c r="C31278"/>
      <c r="F31278"/>
      <c r="G31278"/>
      <c r="H31278"/>
      <c r="K31278"/>
      <c r="P31278"/>
      <c r="X31278"/>
      <c r="AA31278"/>
      <c r="AF31278"/>
      <c r="AI31278"/>
      <c r="AN31278"/>
    </row>
    <row r="31279" spans="3:40" ht="14.1" customHeight="1">
      <c r="C31279"/>
      <c r="F31279"/>
      <c r="G31279"/>
      <c r="H31279"/>
      <c r="K31279"/>
      <c r="P31279"/>
      <c r="X31279"/>
      <c r="AA31279"/>
      <c r="AF31279"/>
      <c r="AI31279"/>
      <c r="AN31279"/>
    </row>
    <row r="31280" spans="3:40" ht="14.1" customHeight="1">
      <c r="C31280"/>
      <c r="F31280"/>
      <c r="G31280"/>
      <c r="H31280"/>
      <c r="K31280"/>
      <c r="P31280"/>
      <c r="X31280"/>
      <c r="AA31280"/>
      <c r="AF31280"/>
      <c r="AI31280"/>
      <c r="AN31280"/>
    </row>
    <row r="31281" spans="3:40" ht="14.1" customHeight="1">
      <c r="C31281"/>
      <c r="F31281"/>
      <c r="G31281"/>
      <c r="H31281"/>
      <c r="K31281"/>
      <c r="P31281"/>
      <c r="X31281"/>
      <c r="AA31281"/>
      <c r="AF31281"/>
      <c r="AI31281"/>
      <c r="AN31281"/>
    </row>
    <row r="31282" spans="3:40" ht="14.1" customHeight="1">
      <c r="C31282"/>
      <c r="F31282"/>
      <c r="G31282"/>
      <c r="H31282"/>
      <c r="K31282"/>
      <c r="P31282"/>
      <c r="X31282"/>
      <c r="AA31282"/>
      <c r="AF31282"/>
      <c r="AI31282"/>
      <c r="AN31282"/>
    </row>
    <row r="31283" spans="3:40" ht="14.1" customHeight="1">
      <c r="C31283"/>
      <c r="F31283"/>
      <c r="G31283"/>
      <c r="H31283"/>
      <c r="K31283"/>
      <c r="P31283"/>
      <c r="X31283"/>
      <c r="AA31283"/>
      <c r="AF31283"/>
      <c r="AI31283"/>
      <c r="AN31283"/>
    </row>
    <row r="31284" spans="3:40" ht="14.1" customHeight="1">
      <c r="C31284"/>
      <c r="F31284"/>
      <c r="G31284"/>
      <c r="H31284"/>
      <c r="K31284"/>
      <c r="P31284"/>
      <c r="X31284"/>
      <c r="AA31284"/>
      <c r="AF31284"/>
      <c r="AI31284"/>
      <c r="AN31284"/>
    </row>
    <row r="31285" spans="3:40" ht="14.1" customHeight="1">
      <c r="C31285"/>
      <c r="F31285"/>
      <c r="G31285"/>
      <c r="H31285"/>
      <c r="K31285"/>
      <c r="P31285"/>
      <c r="X31285"/>
      <c r="AA31285"/>
      <c r="AF31285"/>
      <c r="AI31285"/>
      <c r="AN31285"/>
    </row>
    <row r="31286" spans="3:40" ht="14.1" customHeight="1">
      <c r="C31286"/>
      <c r="F31286"/>
      <c r="G31286"/>
      <c r="H31286"/>
      <c r="K31286"/>
      <c r="P31286"/>
      <c r="X31286"/>
      <c r="AA31286"/>
      <c r="AF31286"/>
      <c r="AI31286"/>
      <c r="AN31286"/>
    </row>
    <row r="31287" spans="3:40" ht="14.1" customHeight="1">
      <c r="C31287"/>
      <c r="F31287"/>
      <c r="G31287"/>
      <c r="H31287"/>
      <c r="K31287"/>
      <c r="P31287"/>
      <c r="X31287"/>
      <c r="AA31287"/>
      <c r="AF31287"/>
      <c r="AI31287"/>
      <c r="AN31287"/>
    </row>
    <row r="31288" spans="3:40" ht="14.1" customHeight="1">
      <c r="C31288"/>
      <c r="F31288"/>
      <c r="G31288"/>
      <c r="H31288"/>
      <c r="K31288"/>
      <c r="P31288"/>
      <c r="X31288"/>
      <c r="AA31288"/>
      <c r="AF31288"/>
      <c r="AI31288"/>
      <c r="AN31288"/>
    </row>
    <row r="31289" spans="3:40" ht="14.1" customHeight="1">
      <c r="C31289"/>
      <c r="F31289"/>
      <c r="G31289"/>
      <c r="H31289"/>
      <c r="K31289"/>
      <c r="P31289"/>
      <c r="X31289"/>
      <c r="AA31289"/>
      <c r="AF31289"/>
      <c r="AI31289"/>
      <c r="AN31289"/>
    </row>
    <row r="31290" spans="3:40" ht="14.1" customHeight="1">
      <c r="C31290"/>
      <c r="F31290"/>
      <c r="G31290"/>
      <c r="H31290"/>
      <c r="K31290"/>
      <c r="P31290"/>
      <c r="X31290"/>
      <c r="AA31290"/>
      <c r="AF31290"/>
      <c r="AI31290"/>
      <c r="AN31290"/>
    </row>
    <row r="31291" spans="3:40" ht="14.1" customHeight="1">
      <c r="C31291"/>
      <c r="F31291"/>
      <c r="G31291"/>
      <c r="H31291"/>
      <c r="K31291"/>
      <c r="P31291"/>
      <c r="X31291"/>
      <c r="AA31291"/>
      <c r="AF31291"/>
      <c r="AI31291"/>
      <c r="AN31291"/>
    </row>
    <row r="31292" spans="3:40" ht="14.1" customHeight="1">
      <c r="C31292"/>
      <c r="F31292"/>
      <c r="G31292"/>
      <c r="H31292"/>
      <c r="K31292"/>
      <c r="P31292"/>
      <c r="X31292"/>
      <c r="AA31292"/>
      <c r="AF31292"/>
      <c r="AI31292"/>
      <c r="AN31292"/>
    </row>
    <row r="31293" spans="3:40" ht="14.1" customHeight="1">
      <c r="C31293"/>
      <c r="F31293"/>
      <c r="G31293"/>
      <c r="H31293"/>
      <c r="K31293"/>
      <c r="P31293"/>
      <c r="X31293"/>
      <c r="AA31293"/>
      <c r="AF31293"/>
      <c r="AI31293"/>
      <c r="AN31293"/>
    </row>
    <row r="31294" spans="3:40" ht="14.1" customHeight="1">
      <c r="C31294"/>
      <c r="F31294"/>
      <c r="G31294"/>
      <c r="H31294"/>
      <c r="K31294"/>
      <c r="P31294"/>
      <c r="X31294"/>
      <c r="AA31294"/>
      <c r="AF31294"/>
      <c r="AI31294"/>
      <c r="AN31294"/>
    </row>
    <row r="31295" spans="3:40" ht="14.1" customHeight="1">
      <c r="C31295"/>
      <c r="F31295"/>
      <c r="G31295"/>
      <c r="H31295"/>
      <c r="K31295"/>
      <c r="P31295"/>
      <c r="X31295"/>
      <c r="AA31295"/>
      <c r="AF31295"/>
      <c r="AI31295"/>
      <c r="AN31295"/>
    </row>
    <row r="31296" spans="3:40" ht="14.1" customHeight="1">
      <c r="C31296"/>
      <c r="F31296"/>
      <c r="G31296"/>
      <c r="H31296"/>
      <c r="K31296"/>
      <c r="P31296"/>
      <c r="X31296"/>
      <c r="AA31296"/>
      <c r="AF31296"/>
      <c r="AI31296"/>
      <c r="AN31296"/>
    </row>
    <row r="31297" spans="3:40" ht="14.1" customHeight="1">
      <c r="C31297"/>
      <c r="F31297"/>
      <c r="G31297"/>
      <c r="H31297"/>
      <c r="K31297"/>
      <c r="P31297"/>
      <c r="X31297"/>
      <c r="AA31297"/>
      <c r="AF31297"/>
      <c r="AI31297"/>
      <c r="AN31297"/>
    </row>
    <row r="31298" spans="3:40" ht="14.1" customHeight="1">
      <c r="C31298"/>
      <c r="F31298"/>
      <c r="G31298"/>
      <c r="H31298"/>
      <c r="K31298"/>
      <c r="P31298"/>
      <c r="X31298"/>
      <c r="AA31298"/>
      <c r="AF31298"/>
      <c r="AI31298"/>
      <c r="AN31298"/>
    </row>
    <row r="31299" spans="3:40" ht="14.1" customHeight="1">
      <c r="C31299"/>
      <c r="F31299"/>
      <c r="G31299"/>
      <c r="H31299"/>
      <c r="K31299"/>
      <c r="P31299"/>
      <c r="X31299"/>
      <c r="AA31299"/>
      <c r="AF31299"/>
      <c r="AI31299"/>
      <c r="AN31299"/>
    </row>
    <row r="31300" spans="3:40" ht="14.1" customHeight="1">
      <c r="C31300"/>
      <c r="F31300"/>
      <c r="G31300"/>
      <c r="H31300"/>
      <c r="K31300"/>
      <c r="P31300"/>
      <c r="X31300"/>
      <c r="AA31300"/>
      <c r="AF31300"/>
      <c r="AI31300"/>
      <c r="AN31300"/>
    </row>
    <row r="31301" spans="3:40" ht="14.1" customHeight="1">
      <c r="C31301"/>
      <c r="F31301"/>
      <c r="G31301"/>
      <c r="H31301"/>
      <c r="K31301"/>
      <c r="P31301"/>
      <c r="X31301"/>
      <c r="AA31301"/>
      <c r="AF31301"/>
      <c r="AI31301"/>
      <c r="AN31301"/>
    </row>
    <row r="31302" spans="3:40" ht="14.1" customHeight="1">
      <c r="C31302"/>
      <c r="F31302"/>
      <c r="G31302"/>
      <c r="H31302"/>
      <c r="K31302"/>
      <c r="P31302"/>
      <c r="X31302"/>
      <c r="AA31302"/>
      <c r="AF31302"/>
      <c r="AI31302"/>
      <c r="AN31302"/>
    </row>
    <row r="31303" spans="3:40" ht="14.1" customHeight="1">
      <c r="C31303"/>
      <c r="F31303"/>
      <c r="G31303"/>
      <c r="H31303"/>
      <c r="K31303"/>
      <c r="P31303"/>
      <c r="X31303"/>
      <c r="AA31303"/>
      <c r="AF31303"/>
      <c r="AI31303"/>
      <c r="AN31303"/>
    </row>
    <row r="31304" spans="3:40" ht="14.1" customHeight="1">
      <c r="C31304"/>
      <c r="F31304"/>
      <c r="G31304"/>
      <c r="H31304"/>
      <c r="K31304"/>
      <c r="P31304"/>
      <c r="X31304"/>
      <c r="AA31304"/>
      <c r="AF31304"/>
      <c r="AI31304"/>
      <c r="AN31304"/>
    </row>
    <row r="31305" spans="3:40" ht="14.1" customHeight="1">
      <c r="C31305"/>
      <c r="F31305"/>
      <c r="G31305"/>
      <c r="H31305"/>
      <c r="K31305"/>
      <c r="P31305"/>
      <c r="X31305"/>
      <c r="AA31305"/>
      <c r="AF31305"/>
      <c r="AI31305"/>
      <c r="AN31305"/>
    </row>
    <row r="31306" spans="3:40" ht="14.1" customHeight="1">
      <c r="C31306"/>
      <c r="F31306"/>
      <c r="G31306"/>
      <c r="H31306"/>
      <c r="K31306"/>
      <c r="P31306"/>
      <c r="X31306"/>
      <c r="AA31306"/>
      <c r="AF31306"/>
      <c r="AI31306"/>
      <c r="AN31306"/>
    </row>
    <row r="31307" spans="3:40" ht="14.1" customHeight="1">
      <c r="C31307"/>
      <c r="F31307"/>
      <c r="G31307"/>
      <c r="H31307"/>
      <c r="K31307"/>
      <c r="P31307"/>
      <c r="X31307"/>
      <c r="AA31307"/>
      <c r="AF31307"/>
      <c r="AI31307"/>
      <c r="AN31307"/>
    </row>
    <row r="31308" spans="3:40" ht="14.1" customHeight="1">
      <c r="C31308"/>
      <c r="F31308"/>
      <c r="G31308"/>
      <c r="H31308"/>
      <c r="K31308"/>
      <c r="P31308"/>
      <c r="X31308"/>
      <c r="AA31308"/>
      <c r="AF31308"/>
      <c r="AI31308"/>
      <c r="AN31308"/>
    </row>
    <row r="31309" spans="3:40" ht="14.1" customHeight="1">
      <c r="C31309"/>
      <c r="F31309"/>
      <c r="G31309"/>
      <c r="H31309"/>
      <c r="K31309"/>
      <c r="P31309"/>
      <c r="X31309"/>
      <c r="AA31309"/>
      <c r="AF31309"/>
      <c r="AI31309"/>
      <c r="AN31309"/>
    </row>
    <row r="31310" spans="3:40" ht="14.1" customHeight="1">
      <c r="C31310"/>
      <c r="F31310"/>
      <c r="G31310"/>
      <c r="H31310"/>
      <c r="K31310"/>
      <c r="P31310"/>
      <c r="X31310"/>
      <c r="AA31310"/>
      <c r="AF31310"/>
      <c r="AI31310"/>
      <c r="AN31310"/>
    </row>
    <row r="31311" spans="3:40" ht="14.1" customHeight="1">
      <c r="C31311"/>
      <c r="F31311"/>
      <c r="G31311"/>
      <c r="H31311"/>
      <c r="K31311"/>
      <c r="P31311"/>
      <c r="X31311"/>
      <c r="AA31311"/>
      <c r="AF31311"/>
      <c r="AI31311"/>
      <c r="AN31311"/>
    </row>
    <row r="31312" spans="3:40" ht="14.1" customHeight="1">
      <c r="C31312"/>
      <c r="F31312"/>
      <c r="G31312"/>
      <c r="H31312"/>
      <c r="K31312"/>
      <c r="P31312"/>
      <c r="X31312"/>
      <c r="AA31312"/>
      <c r="AF31312"/>
      <c r="AI31312"/>
      <c r="AN31312"/>
    </row>
    <row r="31313" spans="3:40" ht="14.1" customHeight="1">
      <c r="C31313"/>
      <c r="F31313"/>
      <c r="G31313"/>
      <c r="H31313"/>
      <c r="K31313"/>
      <c r="P31313"/>
      <c r="X31313"/>
      <c r="AA31313"/>
      <c r="AF31313"/>
      <c r="AI31313"/>
      <c r="AN31313"/>
    </row>
    <row r="31314" spans="3:40" ht="14.1" customHeight="1">
      <c r="C31314"/>
      <c r="F31314"/>
      <c r="G31314"/>
      <c r="H31314"/>
      <c r="K31314"/>
      <c r="P31314"/>
      <c r="X31314"/>
      <c r="AA31314"/>
      <c r="AF31314"/>
      <c r="AI31314"/>
      <c r="AN31314"/>
    </row>
    <row r="31315" spans="3:40" ht="14.1" customHeight="1">
      <c r="C31315"/>
      <c r="F31315"/>
      <c r="G31315"/>
      <c r="H31315"/>
      <c r="K31315"/>
      <c r="P31315"/>
      <c r="X31315"/>
      <c r="AA31315"/>
      <c r="AF31315"/>
      <c r="AI31315"/>
      <c r="AN31315"/>
    </row>
    <row r="31316" spans="3:40" ht="14.1" customHeight="1">
      <c r="C31316"/>
      <c r="F31316"/>
      <c r="G31316"/>
      <c r="H31316"/>
      <c r="K31316"/>
      <c r="P31316"/>
      <c r="X31316"/>
      <c r="AA31316"/>
      <c r="AF31316"/>
      <c r="AI31316"/>
      <c r="AN31316"/>
    </row>
    <row r="31317" spans="3:40" ht="14.1" customHeight="1">
      <c r="C31317"/>
      <c r="F31317"/>
      <c r="G31317"/>
      <c r="H31317"/>
      <c r="K31317"/>
      <c r="P31317"/>
      <c r="X31317"/>
      <c r="AA31317"/>
      <c r="AF31317"/>
      <c r="AI31317"/>
      <c r="AN31317"/>
    </row>
    <row r="31318" spans="3:40" ht="14.1" customHeight="1">
      <c r="C31318"/>
      <c r="F31318"/>
      <c r="G31318"/>
      <c r="H31318"/>
      <c r="K31318"/>
      <c r="P31318"/>
      <c r="X31318"/>
      <c r="AA31318"/>
      <c r="AF31318"/>
      <c r="AI31318"/>
      <c r="AN31318"/>
    </row>
    <row r="31319" spans="3:40" ht="14.1" customHeight="1">
      <c r="C31319"/>
      <c r="F31319"/>
      <c r="G31319"/>
      <c r="H31319"/>
      <c r="K31319"/>
      <c r="P31319"/>
      <c r="X31319"/>
      <c r="AA31319"/>
      <c r="AF31319"/>
      <c r="AI31319"/>
      <c r="AN31319"/>
    </row>
    <row r="31320" spans="3:40" ht="14.1" customHeight="1">
      <c r="C31320"/>
      <c r="F31320"/>
      <c r="G31320"/>
      <c r="H31320"/>
      <c r="K31320"/>
      <c r="P31320"/>
      <c r="X31320"/>
      <c r="AA31320"/>
      <c r="AF31320"/>
      <c r="AI31320"/>
      <c r="AN31320"/>
    </row>
    <row r="31321" spans="3:40" ht="14.1" customHeight="1">
      <c r="C31321"/>
      <c r="F31321"/>
      <c r="G31321"/>
      <c r="H31321"/>
      <c r="K31321"/>
      <c r="P31321"/>
      <c r="X31321"/>
      <c r="AA31321"/>
      <c r="AF31321"/>
      <c r="AI31321"/>
      <c r="AN31321"/>
    </row>
    <row r="31322" spans="3:40" ht="14.1" customHeight="1">
      <c r="C31322"/>
      <c r="F31322"/>
      <c r="G31322"/>
      <c r="H31322"/>
      <c r="K31322"/>
      <c r="P31322"/>
      <c r="X31322"/>
      <c r="AA31322"/>
      <c r="AF31322"/>
      <c r="AI31322"/>
      <c r="AN31322"/>
    </row>
    <row r="31323" spans="3:40" ht="14.1" customHeight="1">
      <c r="C31323"/>
      <c r="F31323"/>
      <c r="G31323"/>
      <c r="H31323"/>
      <c r="K31323"/>
      <c r="P31323"/>
      <c r="X31323"/>
      <c r="AA31323"/>
      <c r="AF31323"/>
      <c r="AI31323"/>
      <c r="AN31323"/>
    </row>
    <row r="31324" spans="3:40" ht="14.1" customHeight="1">
      <c r="C31324"/>
      <c r="F31324"/>
      <c r="G31324"/>
      <c r="H31324"/>
      <c r="K31324"/>
      <c r="P31324"/>
      <c r="X31324"/>
      <c r="AA31324"/>
      <c r="AF31324"/>
      <c r="AI31324"/>
      <c r="AN31324"/>
    </row>
    <row r="31325" spans="3:40" ht="14.1" customHeight="1">
      <c r="C31325"/>
      <c r="F31325"/>
      <c r="G31325"/>
      <c r="H31325"/>
      <c r="K31325"/>
      <c r="P31325"/>
      <c r="X31325"/>
      <c r="AA31325"/>
      <c r="AF31325"/>
      <c r="AI31325"/>
      <c r="AN31325"/>
    </row>
    <row r="31326" spans="3:40" ht="14.1" customHeight="1">
      <c r="C31326"/>
      <c r="F31326"/>
      <c r="G31326"/>
      <c r="H31326"/>
      <c r="K31326"/>
      <c r="P31326"/>
      <c r="X31326"/>
      <c r="AA31326"/>
      <c r="AF31326"/>
      <c r="AI31326"/>
      <c r="AN31326"/>
    </row>
    <row r="31327" spans="3:40" ht="14.1" customHeight="1">
      <c r="C31327"/>
      <c r="F31327"/>
      <c r="G31327"/>
      <c r="H31327"/>
      <c r="K31327"/>
      <c r="P31327"/>
      <c r="X31327"/>
      <c r="AA31327"/>
      <c r="AF31327"/>
      <c r="AI31327"/>
      <c r="AN31327"/>
    </row>
    <row r="31328" spans="3:40" ht="14.1" customHeight="1">
      <c r="C31328"/>
      <c r="F31328"/>
      <c r="G31328"/>
      <c r="H31328"/>
      <c r="K31328"/>
      <c r="P31328"/>
      <c r="X31328"/>
      <c r="AA31328"/>
      <c r="AF31328"/>
      <c r="AI31328"/>
      <c r="AN31328"/>
    </row>
    <row r="31329" spans="3:40" ht="14.1" customHeight="1">
      <c r="C31329"/>
      <c r="F31329"/>
      <c r="G31329"/>
      <c r="H31329"/>
      <c r="K31329"/>
      <c r="P31329"/>
      <c r="X31329"/>
      <c r="AA31329"/>
      <c r="AF31329"/>
      <c r="AI31329"/>
      <c r="AN31329"/>
    </row>
    <row r="31330" spans="3:40" ht="14.1" customHeight="1">
      <c r="C31330"/>
      <c r="F31330"/>
      <c r="G31330"/>
      <c r="H31330"/>
      <c r="K31330"/>
      <c r="P31330"/>
      <c r="X31330"/>
      <c r="AA31330"/>
      <c r="AF31330"/>
      <c r="AI31330"/>
      <c r="AN31330"/>
    </row>
    <row r="31331" spans="3:40" ht="14.1" customHeight="1">
      <c r="C31331"/>
      <c r="F31331"/>
      <c r="G31331"/>
      <c r="H31331"/>
      <c r="K31331"/>
      <c r="P31331"/>
      <c r="X31331"/>
      <c r="AA31331"/>
      <c r="AF31331"/>
      <c r="AI31331"/>
      <c r="AN31331"/>
    </row>
    <row r="31332" spans="3:40" ht="14.1" customHeight="1">
      <c r="C31332"/>
      <c r="F31332"/>
      <c r="G31332"/>
      <c r="H31332"/>
      <c r="K31332"/>
      <c r="P31332"/>
      <c r="X31332"/>
      <c r="AA31332"/>
      <c r="AF31332"/>
      <c r="AI31332"/>
      <c r="AN31332"/>
    </row>
    <row r="31333" spans="3:40" ht="14.1" customHeight="1">
      <c r="C31333"/>
      <c r="F31333"/>
      <c r="G31333"/>
      <c r="H31333"/>
      <c r="K31333"/>
      <c r="P31333"/>
      <c r="X31333"/>
      <c r="AA31333"/>
      <c r="AF31333"/>
      <c r="AI31333"/>
      <c r="AN31333"/>
    </row>
    <row r="31334" spans="3:40" ht="14.1" customHeight="1">
      <c r="C31334"/>
      <c r="F31334"/>
      <c r="G31334"/>
      <c r="H31334"/>
      <c r="K31334"/>
      <c r="P31334"/>
      <c r="X31334"/>
      <c r="AA31334"/>
      <c r="AF31334"/>
      <c r="AI31334"/>
      <c r="AN31334"/>
    </row>
    <row r="31335" spans="3:40" ht="14.1" customHeight="1">
      <c r="C31335"/>
      <c r="F31335"/>
      <c r="G31335"/>
      <c r="H31335"/>
      <c r="K31335"/>
      <c r="P31335"/>
      <c r="X31335"/>
      <c r="AA31335"/>
      <c r="AF31335"/>
      <c r="AI31335"/>
      <c r="AN31335"/>
    </row>
    <row r="31336" spans="3:40" ht="14.1" customHeight="1">
      <c r="C31336"/>
      <c r="F31336"/>
      <c r="G31336"/>
      <c r="H31336"/>
      <c r="K31336"/>
      <c r="P31336"/>
      <c r="X31336"/>
      <c r="AA31336"/>
      <c r="AF31336"/>
      <c r="AI31336"/>
      <c r="AN31336"/>
    </row>
    <row r="31337" spans="3:40" ht="14.1" customHeight="1">
      <c r="C31337"/>
      <c r="F31337"/>
      <c r="G31337"/>
      <c r="H31337"/>
      <c r="K31337"/>
      <c r="P31337"/>
      <c r="X31337"/>
      <c r="AA31337"/>
      <c r="AF31337"/>
      <c r="AI31337"/>
      <c r="AN31337"/>
    </row>
    <row r="31338" spans="3:40" ht="14.1" customHeight="1">
      <c r="C31338"/>
      <c r="F31338"/>
      <c r="G31338"/>
      <c r="H31338"/>
      <c r="K31338"/>
      <c r="P31338"/>
      <c r="X31338"/>
      <c r="AA31338"/>
      <c r="AF31338"/>
      <c r="AI31338"/>
      <c r="AN31338"/>
    </row>
    <row r="31339" spans="3:40" ht="14.1" customHeight="1">
      <c r="C31339"/>
      <c r="F31339"/>
      <c r="G31339"/>
      <c r="H31339"/>
      <c r="K31339"/>
      <c r="P31339"/>
      <c r="X31339"/>
      <c r="AA31339"/>
      <c r="AF31339"/>
      <c r="AI31339"/>
      <c r="AN31339"/>
    </row>
    <row r="31340" spans="3:40" ht="14.1" customHeight="1">
      <c r="C31340"/>
      <c r="F31340"/>
      <c r="G31340"/>
      <c r="H31340"/>
      <c r="K31340"/>
      <c r="P31340"/>
      <c r="X31340"/>
      <c r="AA31340"/>
      <c r="AF31340"/>
      <c r="AI31340"/>
      <c r="AN31340"/>
    </row>
    <row r="31341" spans="3:40" ht="14.1" customHeight="1">
      <c r="C31341"/>
      <c r="F31341"/>
      <c r="G31341"/>
      <c r="H31341"/>
      <c r="K31341"/>
      <c r="P31341"/>
      <c r="X31341"/>
      <c r="AA31341"/>
      <c r="AF31341"/>
      <c r="AI31341"/>
      <c r="AN31341"/>
    </row>
    <row r="31342" spans="3:40" ht="14.1" customHeight="1">
      <c r="C31342"/>
      <c r="F31342"/>
      <c r="G31342"/>
      <c r="H31342"/>
      <c r="K31342"/>
      <c r="P31342"/>
      <c r="X31342"/>
      <c r="AA31342"/>
      <c r="AF31342"/>
      <c r="AI31342"/>
      <c r="AN31342"/>
    </row>
    <row r="31343" spans="3:40" ht="14.1" customHeight="1">
      <c r="C31343"/>
      <c r="F31343"/>
      <c r="G31343"/>
      <c r="H31343"/>
      <c r="K31343"/>
      <c r="P31343"/>
      <c r="X31343"/>
      <c r="AA31343"/>
      <c r="AF31343"/>
      <c r="AI31343"/>
      <c r="AN31343"/>
    </row>
    <row r="31344" spans="3:40" ht="14.1" customHeight="1">
      <c r="C31344"/>
      <c r="F31344"/>
      <c r="G31344"/>
      <c r="H31344"/>
      <c r="K31344"/>
      <c r="P31344"/>
      <c r="X31344"/>
      <c r="AA31344"/>
      <c r="AF31344"/>
      <c r="AI31344"/>
      <c r="AN31344"/>
    </row>
    <row r="31345" spans="3:40" ht="14.1" customHeight="1">
      <c r="C31345"/>
      <c r="F31345"/>
      <c r="G31345"/>
      <c r="H31345"/>
      <c r="K31345"/>
      <c r="P31345"/>
      <c r="X31345"/>
      <c r="AA31345"/>
      <c r="AF31345"/>
      <c r="AI31345"/>
      <c r="AN31345"/>
    </row>
    <row r="31346" spans="3:40" ht="14.1" customHeight="1">
      <c r="C31346"/>
      <c r="F31346"/>
      <c r="G31346"/>
      <c r="H31346"/>
      <c r="K31346"/>
      <c r="P31346"/>
      <c r="X31346"/>
      <c r="AA31346"/>
      <c r="AF31346"/>
      <c r="AI31346"/>
      <c r="AN31346"/>
    </row>
    <row r="31347" spans="3:40" ht="14.1" customHeight="1">
      <c r="C31347"/>
      <c r="F31347"/>
      <c r="G31347"/>
      <c r="H31347"/>
      <c r="K31347"/>
      <c r="P31347"/>
      <c r="X31347"/>
      <c r="AA31347"/>
      <c r="AF31347"/>
      <c r="AI31347"/>
      <c r="AN31347"/>
    </row>
    <row r="31348" spans="3:40" ht="14.1" customHeight="1">
      <c r="C31348"/>
      <c r="F31348"/>
      <c r="G31348"/>
      <c r="H31348"/>
      <c r="K31348"/>
      <c r="P31348"/>
      <c r="X31348"/>
      <c r="AA31348"/>
      <c r="AF31348"/>
      <c r="AI31348"/>
      <c r="AN31348"/>
    </row>
    <row r="31349" spans="3:40" ht="14.1" customHeight="1">
      <c r="C31349"/>
      <c r="F31349"/>
      <c r="G31349"/>
      <c r="H31349"/>
      <c r="K31349"/>
      <c r="P31349"/>
      <c r="X31349"/>
      <c r="AA31349"/>
      <c r="AF31349"/>
      <c r="AI31349"/>
      <c r="AN31349"/>
    </row>
    <row r="31350" spans="3:40" ht="14.1" customHeight="1">
      <c r="C31350"/>
      <c r="F31350"/>
      <c r="G31350"/>
      <c r="H31350"/>
      <c r="K31350"/>
      <c r="P31350"/>
      <c r="X31350"/>
      <c r="AA31350"/>
      <c r="AF31350"/>
      <c r="AI31350"/>
      <c r="AN31350"/>
    </row>
    <row r="31351" spans="3:40" ht="14.1" customHeight="1">
      <c r="C31351"/>
      <c r="F31351"/>
      <c r="G31351"/>
      <c r="H31351"/>
      <c r="K31351"/>
      <c r="P31351"/>
      <c r="X31351"/>
      <c r="AA31351"/>
      <c r="AF31351"/>
      <c r="AI31351"/>
      <c r="AN31351"/>
    </row>
    <row r="31352" spans="3:40" ht="14.1" customHeight="1">
      <c r="C31352"/>
      <c r="F31352"/>
      <c r="G31352"/>
      <c r="H31352"/>
      <c r="K31352"/>
      <c r="P31352"/>
      <c r="X31352"/>
      <c r="AA31352"/>
      <c r="AF31352"/>
      <c r="AI31352"/>
      <c r="AN31352"/>
    </row>
    <row r="31353" spans="3:40" ht="14.1" customHeight="1">
      <c r="C31353"/>
      <c r="F31353"/>
      <c r="G31353"/>
      <c r="H31353"/>
      <c r="K31353"/>
      <c r="P31353"/>
      <c r="X31353"/>
      <c r="AA31353"/>
      <c r="AF31353"/>
      <c r="AI31353"/>
      <c r="AN31353"/>
    </row>
    <row r="31354" spans="3:40" ht="14.1" customHeight="1">
      <c r="C31354"/>
      <c r="F31354"/>
      <c r="G31354"/>
      <c r="H31354"/>
      <c r="K31354"/>
      <c r="P31354"/>
      <c r="X31354"/>
      <c r="AA31354"/>
      <c r="AF31354"/>
      <c r="AI31354"/>
      <c r="AN31354"/>
    </row>
    <row r="31355" spans="3:40" ht="14.1" customHeight="1">
      <c r="C31355"/>
      <c r="F31355"/>
      <c r="G31355"/>
      <c r="H31355"/>
      <c r="K31355"/>
      <c r="P31355"/>
      <c r="X31355"/>
      <c r="AA31355"/>
      <c r="AF31355"/>
      <c r="AI31355"/>
      <c r="AN31355"/>
    </row>
    <row r="31356" spans="3:40" ht="14.1" customHeight="1">
      <c r="C31356"/>
      <c r="F31356"/>
      <c r="G31356"/>
      <c r="H31356"/>
      <c r="K31356"/>
      <c r="P31356"/>
      <c r="X31356"/>
      <c r="AA31356"/>
      <c r="AF31356"/>
      <c r="AI31356"/>
      <c r="AN31356"/>
    </row>
    <row r="31357" spans="3:40" ht="14.1" customHeight="1">
      <c r="C31357"/>
      <c r="F31357"/>
      <c r="G31357"/>
      <c r="H31357"/>
      <c r="K31357"/>
      <c r="P31357"/>
      <c r="X31357"/>
      <c r="AA31357"/>
      <c r="AF31357"/>
      <c r="AI31357"/>
      <c r="AN31357"/>
    </row>
    <row r="31358" spans="3:40" ht="14.1" customHeight="1">
      <c r="C31358"/>
      <c r="F31358"/>
      <c r="G31358"/>
      <c r="H31358"/>
      <c r="K31358"/>
      <c r="P31358"/>
      <c r="X31358"/>
      <c r="AA31358"/>
      <c r="AF31358"/>
      <c r="AI31358"/>
      <c r="AN31358"/>
    </row>
    <row r="31359" spans="3:40" ht="14.1" customHeight="1">
      <c r="C31359"/>
      <c r="F31359"/>
      <c r="G31359"/>
      <c r="H31359"/>
      <c r="K31359"/>
      <c r="P31359"/>
      <c r="X31359"/>
      <c r="AA31359"/>
      <c r="AF31359"/>
      <c r="AI31359"/>
      <c r="AN31359"/>
    </row>
    <row r="31360" spans="3:40" ht="14.1" customHeight="1">
      <c r="C31360"/>
      <c r="F31360"/>
      <c r="G31360"/>
      <c r="H31360"/>
      <c r="K31360"/>
      <c r="P31360"/>
      <c r="X31360"/>
      <c r="AA31360"/>
      <c r="AF31360"/>
      <c r="AI31360"/>
      <c r="AN31360"/>
    </row>
    <row r="31361" spans="3:40" ht="14.1" customHeight="1">
      <c r="C31361"/>
      <c r="F31361"/>
      <c r="G31361"/>
      <c r="H31361"/>
      <c r="K31361"/>
      <c r="P31361"/>
      <c r="X31361"/>
      <c r="AA31361"/>
      <c r="AF31361"/>
      <c r="AI31361"/>
      <c r="AN31361"/>
    </row>
    <row r="31362" spans="3:40" ht="14.1" customHeight="1">
      <c r="C31362"/>
      <c r="F31362"/>
      <c r="G31362"/>
      <c r="H31362"/>
      <c r="K31362"/>
      <c r="P31362"/>
      <c r="X31362"/>
      <c r="AA31362"/>
      <c r="AF31362"/>
      <c r="AI31362"/>
      <c r="AN31362"/>
    </row>
    <row r="31363" spans="3:40" ht="14.1" customHeight="1">
      <c r="C31363"/>
      <c r="F31363"/>
      <c r="G31363"/>
      <c r="H31363"/>
      <c r="K31363"/>
      <c r="P31363"/>
      <c r="X31363"/>
      <c r="AA31363"/>
      <c r="AF31363"/>
      <c r="AI31363"/>
      <c r="AN31363"/>
    </row>
    <row r="31364" spans="3:40" ht="14.1" customHeight="1">
      <c r="C31364"/>
      <c r="F31364"/>
      <c r="G31364"/>
      <c r="H31364"/>
      <c r="K31364"/>
      <c r="P31364"/>
      <c r="X31364"/>
      <c r="AA31364"/>
      <c r="AF31364"/>
      <c r="AI31364"/>
      <c r="AN31364"/>
    </row>
    <row r="31365" spans="3:40" ht="14.1" customHeight="1">
      <c r="C31365"/>
      <c r="F31365"/>
      <c r="G31365"/>
      <c r="H31365"/>
      <c r="K31365"/>
      <c r="P31365"/>
      <c r="X31365"/>
      <c r="AA31365"/>
      <c r="AF31365"/>
      <c r="AI31365"/>
      <c r="AN31365"/>
    </row>
    <row r="31366" spans="3:40" ht="14.1" customHeight="1">
      <c r="C31366"/>
      <c r="F31366"/>
      <c r="G31366"/>
      <c r="H31366"/>
      <c r="K31366"/>
      <c r="P31366"/>
      <c r="X31366"/>
      <c r="AA31366"/>
      <c r="AF31366"/>
      <c r="AI31366"/>
      <c r="AN31366"/>
    </row>
    <row r="31367" spans="3:40" ht="14.1" customHeight="1">
      <c r="C31367"/>
      <c r="F31367"/>
      <c r="G31367"/>
      <c r="H31367"/>
      <c r="K31367"/>
      <c r="P31367"/>
      <c r="X31367"/>
      <c r="AA31367"/>
      <c r="AF31367"/>
      <c r="AI31367"/>
      <c r="AN31367"/>
    </row>
    <row r="31368" spans="3:40" ht="14.1" customHeight="1">
      <c r="C31368"/>
      <c r="F31368"/>
      <c r="G31368"/>
      <c r="H31368"/>
      <c r="K31368"/>
      <c r="P31368"/>
      <c r="X31368"/>
      <c r="AA31368"/>
      <c r="AF31368"/>
      <c r="AI31368"/>
      <c r="AN31368"/>
    </row>
    <row r="31369" spans="3:40" ht="14.1" customHeight="1">
      <c r="C31369"/>
      <c r="F31369"/>
      <c r="G31369"/>
      <c r="H31369"/>
      <c r="K31369"/>
      <c r="P31369"/>
      <c r="X31369"/>
      <c r="AA31369"/>
      <c r="AF31369"/>
      <c r="AI31369"/>
      <c r="AN31369"/>
    </row>
    <row r="31370" spans="3:40" ht="14.1" customHeight="1">
      <c r="C31370"/>
      <c r="F31370"/>
      <c r="G31370"/>
      <c r="H31370"/>
      <c r="K31370"/>
      <c r="P31370"/>
      <c r="X31370"/>
      <c r="AA31370"/>
      <c r="AF31370"/>
      <c r="AI31370"/>
      <c r="AN31370"/>
    </row>
    <row r="31371" spans="3:40" ht="14.1" customHeight="1">
      <c r="C31371"/>
      <c r="F31371"/>
      <c r="G31371"/>
      <c r="H31371"/>
      <c r="K31371"/>
      <c r="P31371"/>
      <c r="X31371"/>
      <c r="AA31371"/>
      <c r="AF31371"/>
      <c r="AI31371"/>
      <c r="AN31371"/>
    </row>
    <row r="31372" spans="3:40" ht="14.1" customHeight="1">
      <c r="C31372"/>
      <c r="F31372"/>
      <c r="G31372"/>
      <c r="H31372"/>
      <c r="K31372"/>
      <c r="P31372"/>
      <c r="X31372"/>
      <c r="AA31372"/>
      <c r="AF31372"/>
      <c r="AI31372"/>
      <c r="AN31372"/>
    </row>
    <row r="31373" spans="3:40" ht="14.1" customHeight="1">
      <c r="C31373"/>
      <c r="F31373"/>
      <c r="G31373"/>
      <c r="H31373"/>
      <c r="K31373"/>
      <c r="P31373"/>
      <c r="X31373"/>
      <c r="AA31373"/>
      <c r="AF31373"/>
      <c r="AI31373"/>
      <c r="AN31373"/>
    </row>
    <row r="31374" spans="3:40" ht="14.1" customHeight="1">
      <c r="C31374"/>
      <c r="F31374"/>
      <c r="G31374"/>
      <c r="H31374"/>
      <c r="K31374"/>
      <c r="P31374"/>
      <c r="X31374"/>
      <c r="AA31374"/>
      <c r="AF31374"/>
      <c r="AI31374"/>
      <c r="AN31374"/>
    </row>
    <row r="31375" spans="3:40" ht="14.1" customHeight="1">
      <c r="C31375"/>
      <c r="F31375"/>
      <c r="G31375"/>
      <c r="H31375"/>
      <c r="K31375"/>
      <c r="P31375"/>
      <c r="X31375"/>
      <c r="AA31375"/>
      <c r="AF31375"/>
      <c r="AI31375"/>
      <c r="AN31375"/>
    </row>
    <row r="31376" spans="3:40" ht="14.1" customHeight="1">
      <c r="C31376"/>
      <c r="F31376"/>
      <c r="G31376"/>
      <c r="H31376"/>
      <c r="K31376"/>
      <c r="P31376"/>
      <c r="X31376"/>
      <c r="AA31376"/>
      <c r="AF31376"/>
      <c r="AI31376"/>
      <c r="AN31376"/>
    </row>
    <row r="31377" spans="3:40" ht="14.1" customHeight="1">
      <c r="C31377"/>
      <c r="F31377"/>
      <c r="G31377"/>
      <c r="H31377"/>
      <c r="K31377"/>
      <c r="P31377"/>
      <c r="X31377"/>
      <c r="AA31377"/>
      <c r="AF31377"/>
      <c r="AI31377"/>
      <c r="AN31377"/>
    </row>
    <row r="31378" spans="3:40" ht="14.1" customHeight="1">
      <c r="C31378"/>
      <c r="F31378"/>
      <c r="G31378"/>
      <c r="H31378"/>
      <c r="K31378"/>
      <c r="P31378"/>
      <c r="X31378"/>
      <c r="AA31378"/>
      <c r="AF31378"/>
      <c r="AI31378"/>
      <c r="AN31378"/>
    </row>
    <row r="31379" spans="3:40" ht="14.1" customHeight="1">
      <c r="C31379"/>
      <c r="F31379"/>
      <c r="G31379"/>
      <c r="H31379"/>
      <c r="K31379"/>
      <c r="P31379"/>
      <c r="X31379"/>
      <c r="AA31379"/>
      <c r="AF31379"/>
      <c r="AI31379"/>
      <c r="AN31379"/>
    </row>
    <row r="31380" spans="3:40" ht="14.1" customHeight="1">
      <c r="C31380"/>
      <c r="F31380"/>
      <c r="G31380"/>
      <c r="H31380"/>
      <c r="K31380"/>
      <c r="P31380"/>
      <c r="X31380"/>
      <c r="AA31380"/>
      <c r="AF31380"/>
      <c r="AI31380"/>
      <c r="AN31380"/>
    </row>
    <row r="31381" spans="3:40" ht="14.1" customHeight="1">
      <c r="C31381"/>
      <c r="F31381"/>
      <c r="G31381"/>
      <c r="H31381"/>
      <c r="K31381"/>
      <c r="P31381"/>
      <c r="X31381"/>
      <c r="AA31381"/>
      <c r="AF31381"/>
      <c r="AI31381"/>
      <c r="AN31381"/>
    </row>
    <row r="31382" spans="3:40" ht="14.1" customHeight="1">
      <c r="C31382"/>
      <c r="F31382"/>
      <c r="G31382"/>
      <c r="H31382"/>
      <c r="K31382"/>
      <c r="P31382"/>
      <c r="X31382"/>
      <c r="AA31382"/>
      <c r="AF31382"/>
      <c r="AI31382"/>
      <c r="AN31382"/>
    </row>
    <row r="31383" spans="3:40" ht="14.1" customHeight="1">
      <c r="C31383"/>
      <c r="F31383"/>
      <c r="G31383"/>
      <c r="H31383"/>
      <c r="K31383"/>
      <c r="P31383"/>
      <c r="X31383"/>
      <c r="AA31383"/>
      <c r="AF31383"/>
      <c r="AI31383"/>
      <c r="AN31383"/>
    </row>
    <row r="31384" spans="3:40" ht="14.1" customHeight="1">
      <c r="C31384"/>
      <c r="F31384"/>
      <c r="G31384"/>
      <c r="H31384"/>
      <c r="K31384"/>
      <c r="P31384"/>
      <c r="X31384"/>
      <c r="AA31384"/>
      <c r="AF31384"/>
      <c r="AI31384"/>
      <c r="AN31384"/>
    </row>
    <row r="31385" spans="3:40" ht="14.1" customHeight="1">
      <c r="C31385"/>
      <c r="F31385"/>
      <c r="G31385"/>
      <c r="H31385"/>
      <c r="K31385"/>
      <c r="P31385"/>
      <c r="X31385"/>
      <c r="AA31385"/>
      <c r="AF31385"/>
      <c r="AI31385"/>
      <c r="AN31385"/>
    </row>
    <row r="31386" spans="3:40" ht="14.1" customHeight="1">
      <c r="C31386"/>
      <c r="F31386"/>
      <c r="G31386"/>
      <c r="H31386"/>
      <c r="K31386"/>
      <c r="P31386"/>
      <c r="X31386"/>
      <c r="AA31386"/>
      <c r="AF31386"/>
      <c r="AI31386"/>
      <c r="AN31386"/>
    </row>
    <row r="31387" spans="3:40" ht="14.1" customHeight="1">
      <c r="C31387"/>
      <c r="F31387"/>
      <c r="G31387"/>
      <c r="H31387"/>
      <c r="K31387"/>
      <c r="P31387"/>
      <c r="X31387"/>
      <c r="AA31387"/>
      <c r="AF31387"/>
      <c r="AI31387"/>
      <c r="AN31387"/>
    </row>
    <row r="31388" spans="3:40" ht="14.1" customHeight="1">
      <c r="C31388"/>
      <c r="F31388"/>
      <c r="G31388"/>
      <c r="H31388"/>
      <c r="K31388"/>
      <c r="P31388"/>
      <c r="X31388"/>
      <c r="AA31388"/>
      <c r="AF31388"/>
      <c r="AI31388"/>
      <c r="AN31388"/>
    </row>
    <row r="31389" spans="3:40" ht="14.1" customHeight="1">
      <c r="C31389"/>
      <c r="F31389"/>
      <c r="G31389"/>
      <c r="H31389"/>
      <c r="K31389"/>
      <c r="P31389"/>
      <c r="X31389"/>
      <c r="AA31389"/>
      <c r="AF31389"/>
      <c r="AI31389"/>
      <c r="AN31389"/>
    </row>
    <row r="31390" spans="3:40" ht="14.1" customHeight="1">
      <c r="C31390"/>
      <c r="F31390"/>
      <c r="G31390"/>
      <c r="H31390"/>
      <c r="K31390"/>
      <c r="P31390"/>
      <c r="X31390"/>
      <c r="AA31390"/>
      <c r="AF31390"/>
      <c r="AI31390"/>
      <c r="AN31390"/>
    </row>
    <row r="31391" spans="3:40" ht="14.1" customHeight="1">
      <c r="C31391"/>
      <c r="F31391"/>
      <c r="G31391"/>
      <c r="H31391"/>
      <c r="K31391"/>
      <c r="P31391"/>
      <c r="X31391"/>
      <c r="AA31391"/>
      <c r="AF31391"/>
      <c r="AI31391"/>
      <c r="AN31391"/>
    </row>
    <row r="31392" spans="3:40" ht="14.1" customHeight="1">
      <c r="C31392"/>
      <c r="F31392"/>
      <c r="G31392"/>
      <c r="H31392"/>
      <c r="K31392"/>
      <c r="P31392"/>
      <c r="X31392"/>
      <c r="AA31392"/>
      <c r="AF31392"/>
      <c r="AI31392"/>
      <c r="AN31392"/>
    </row>
    <row r="31393" spans="3:40" ht="14.1" customHeight="1">
      <c r="C31393"/>
      <c r="F31393"/>
      <c r="G31393"/>
      <c r="H31393"/>
      <c r="K31393"/>
      <c r="P31393"/>
      <c r="X31393"/>
      <c r="AA31393"/>
      <c r="AF31393"/>
      <c r="AI31393"/>
      <c r="AN31393"/>
    </row>
    <row r="31394" spans="3:40" ht="14.1" customHeight="1">
      <c r="C31394"/>
      <c r="F31394"/>
      <c r="G31394"/>
      <c r="H31394"/>
      <c r="K31394"/>
      <c r="P31394"/>
      <c r="X31394"/>
      <c r="AA31394"/>
      <c r="AF31394"/>
      <c r="AI31394"/>
      <c r="AN31394"/>
    </row>
    <row r="31395" spans="3:40" ht="14.1" customHeight="1">
      <c r="C31395"/>
      <c r="F31395"/>
      <c r="G31395"/>
      <c r="H31395"/>
      <c r="K31395"/>
      <c r="P31395"/>
      <c r="X31395"/>
      <c r="AA31395"/>
      <c r="AF31395"/>
      <c r="AI31395"/>
      <c r="AN31395"/>
    </row>
    <row r="31396" spans="3:40" ht="14.1" customHeight="1">
      <c r="C31396"/>
      <c r="F31396"/>
      <c r="G31396"/>
      <c r="H31396"/>
      <c r="K31396"/>
      <c r="P31396"/>
      <c r="X31396"/>
      <c r="AA31396"/>
      <c r="AF31396"/>
      <c r="AI31396"/>
      <c r="AN31396"/>
    </row>
    <row r="31397" spans="3:40" ht="14.1" customHeight="1">
      <c r="C31397"/>
      <c r="F31397"/>
      <c r="G31397"/>
      <c r="H31397"/>
      <c r="K31397"/>
      <c r="P31397"/>
      <c r="X31397"/>
      <c r="AA31397"/>
      <c r="AF31397"/>
      <c r="AI31397"/>
      <c r="AN31397"/>
    </row>
    <row r="31398" spans="3:40" ht="14.1" customHeight="1">
      <c r="C31398"/>
      <c r="F31398"/>
      <c r="G31398"/>
      <c r="H31398"/>
      <c r="K31398"/>
      <c r="P31398"/>
      <c r="X31398"/>
      <c r="AA31398"/>
      <c r="AF31398"/>
      <c r="AI31398"/>
      <c r="AN31398"/>
    </row>
    <row r="31399" spans="3:40" ht="14.1" customHeight="1">
      <c r="C31399"/>
      <c r="F31399"/>
      <c r="G31399"/>
      <c r="H31399"/>
      <c r="K31399"/>
      <c r="P31399"/>
      <c r="X31399"/>
      <c r="AA31399"/>
      <c r="AF31399"/>
      <c r="AI31399"/>
      <c r="AN31399"/>
    </row>
    <row r="31400" spans="3:40" ht="14.1" customHeight="1">
      <c r="C31400"/>
      <c r="F31400"/>
      <c r="G31400"/>
      <c r="H31400"/>
      <c r="K31400"/>
      <c r="P31400"/>
      <c r="X31400"/>
      <c r="AA31400"/>
      <c r="AF31400"/>
      <c r="AI31400"/>
      <c r="AN31400"/>
    </row>
    <row r="31401" spans="3:40" ht="14.1" customHeight="1">
      <c r="C31401"/>
      <c r="F31401"/>
      <c r="G31401"/>
      <c r="H31401"/>
      <c r="K31401"/>
      <c r="P31401"/>
      <c r="X31401"/>
      <c r="AA31401"/>
      <c r="AF31401"/>
      <c r="AI31401"/>
      <c r="AN31401"/>
    </row>
    <row r="31402" spans="3:40" ht="14.1" customHeight="1">
      <c r="C31402"/>
      <c r="F31402"/>
      <c r="G31402"/>
      <c r="H31402"/>
      <c r="K31402"/>
      <c r="P31402"/>
      <c r="X31402"/>
      <c r="AA31402"/>
      <c r="AF31402"/>
      <c r="AI31402"/>
      <c r="AN31402"/>
    </row>
    <row r="31403" spans="3:40" ht="14.1" customHeight="1">
      <c r="C31403"/>
      <c r="F31403"/>
      <c r="G31403"/>
      <c r="H31403"/>
      <c r="K31403"/>
      <c r="P31403"/>
      <c r="X31403"/>
      <c r="AA31403"/>
      <c r="AF31403"/>
      <c r="AI31403"/>
      <c r="AN31403"/>
    </row>
    <row r="31404" spans="3:40" ht="14.1" customHeight="1">
      <c r="C31404"/>
      <c r="F31404"/>
      <c r="G31404"/>
      <c r="H31404"/>
      <c r="K31404"/>
      <c r="P31404"/>
      <c r="X31404"/>
      <c r="AA31404"/>
      <c r="AF31404"/>
      <c r="AI31404"/>
      <c r="AN31404"/>
    </row>
    <row r="31405" spans="3:40" ht="14.1" customHeight="1">
      <c r="C31405"/>
      <c r="F31405"/>
      <c r="G31405"/>
      <c r="H31405"/>
      <c r="K31405"/>
      <c r="P31405"/>
      <c r="X31405"/>
      <c r="AA31405"/>
      <c r="AF31405"/>
      <c r="AI31405"/>
      <c r="AN31405"/>
    </row>
    <row r="31406" spans="3:40" ht="14.1" customHeight="1">
      <c r="C31406"/>
      <c r="F31406"/>
      <c r="G31406"/>
      <c r="H31406"/>
      <c r="K31406"/>
      <c r="P31406"/>
      <c r="X31406"/>
      <c r="AA31406"/>
      <c r="AF31406"/>
      <c r="AI31406"/>
      <c r="AN31406"/>
    </row>
    <row r="31407" spans="3:40" ht="14.1" customHeight="1">
      <c r="C31407"/>
      <c r="F31407"/>
      <c r="G31407"/>
      <c r="H31407"/>
      <c r="K31407"/>
      <c r="P31407"/>
      <c r="X31407"/>
      <c r="AA31407"/>
      <c r="AF31407"/>
      <c r="AI31407"/>
      <c r="AN31407"/>
    </row>
    <row r="31408" spans="3:40" ht="14.1" customHeight="1">
      <c r="C31408"/>
      <c r="F31408"/>
      <c r="G31408"/>
      <c r="H31408"/>
      <c r="K31408"/>
      <c r="P31408"/>
      <c r="X31408"/>
      <c r="AA31408"/>
      <c r="AF31408"/>
      <c r="AI31408"/>
      <c r="AN31408"/>
    </row>
    <row r="31409" spans="3:40" ht="14.1" customHeight="1">
      <c r="C31409"/>
      <c r="F31409"/>
      <c r="G31409"/>
      <c r="H31409"/>
      <c r="K31409"/>
      <c r="P31409"/>
      <c r="X31409"/>
      <c r="AA31409"/>
      <c r="AF31409"/>
      <c r="AI31409"/>
      <c r="AN31409"/>
    </row>
    <row r="31410" spans="3:40" ht="14.1" customHeight="1">
      <c r="C31410"/>
      <c r="F31410"/>
      <c r="G31410"/>
      <c r="H31410"/>
      <c r="K31410"/>
      <c r="P31410"/>
      <c r="X31410"/>
      <c r="AA31410"/>
      <c r="AF31410"/>
      <c r="AI31410"/>
      <c r="AN31410"/>
    </row>
    <row r="31411" spans="3:40" ht="14.1" customHeight="1">
      <c r="C31411"/>
      <c r="F31411"/>
      <c r="G31411"/>
      <c r="H31411"/>
      <c r="K31411"/>
      <c r="P31411"/>
      <c r="X31411"/>
      <c r="AA31411"/>
      <c r="AF31411"/>
      <c r="AI31411"/>
      <c r="AN31411"/>
    </row>
    <row r="31412" spans="3:40" ht="14.1" customHeight="1">
      <c r="C31412"/>
      <c r="F31412"/>
      <c r="G31412"/>
      <c r="H31412"/>
      <c r="K31412"/>
      <c r="P31412"/>
      <c r="X31412"/>
      <c r="AA31412"/>
      <c r="AF31412"/>
      <c r="AI31412"/>
      <c r="AN31412"/>
    </row>
    <row r="31413" spans="3:40" ht="14.1" customHeight="1">
      <c r="C31413"/>
      <c r="F31413"/>
      <c r="G31413"/>
      <c r="H31413"/>
      <c r="K31413"/>
      <c r="P31413"/>
      <c r="X31413"/>
      <c r="AA31413"/>
      <c r="AF31413"/>
      <c r="AI31413"/>
      <c r="AN31413"/>
    </row>
    <row r="31414" spans="3:40" ht="14.1" customHeight="1">
      <c r="C31414"/>
      <c r="F31414"/>
      <c r="G31414"/>
      <c r="H31414"/>
      <c r="K31414"/>
      <c r="P31414"/>
      <c r="X31414"/>
      <c r="AA31414"/>
      <c r="AF31414"/>
      <c r="AI31414"/>
      <c r="AN31414"/>
    </row>
    <row r="31415" spans="3:40" ht="14.1" customHeight="1">
      <c r="C31415"/>
      <c r="F31415"/>
      <c r="G31415"/>
      <c r="H31415"/>
      <c r="K31415"/>
      <c r="P31415"/>
      <c r="X31415"/>
      <c r="AA31415"/>
      <c r="AF31415"/>
      <c r="AI31415"/>
      <c r="AN31415"/>
    </row>
    <row r="31416" spans="3:40" ht="14.1" customHeight="1">
      <c r="C31416"/>
      <c r="F31416"/>
      <c r="G31416"/>
      <c r="H31416"/>
      <c r="K31416"/>
      <c r="P31416"/>
      <c r="X31416"/>
      <c r="AA31416"/>
      <c r="AF31416"/>
      <c r="AI31416"/>
      <c r="AN31416"/>
    </row>
    <row r="31417" spans="3:40" ht="14.1" customHeight="1">
      <c r="C31417"/>
      <c r="F31417"/>
      <c r="G31417"/>
      <c r="H31417"/>
      <c r="K31417"/>
      <c r="P31417"/>
      <c r="X31417"/>
      <c r="AA31417"/>
      <c r="AF31417"/>
      <c r="AI31417"/>
      <c r="AN31417"/>
    </row>
    <row r="31418" spans="3:40" ht="14.1" customHeight="1">
      <c r="C31418"/>
      <c r="F31418"/>
      <c r="G31418"/>
      <c r="H31418"/>
      <c r="K31418"/>
      <c r="P31418"/>
      <c r="X31418"/>
      <c r="AA31418"/>
      <c r="AF31418"/>
      <c r="AI31418"/>
      <c r="AN31418"/>
    </row>
    <row r="31419" spans="3:40" ht="14.1" customHeight="1">
      <c r="C31419"/>
      <c r="F31419"/>
      <c r="G31419"/>
      <c r="H31419"/>
      <c r="K31419"/>
      <c r="P31419"/>
      <c r="X31419"/>
      <c r="AA31419"/>
      <c r="AF31419"/>
      <c r="AI31419"/>
      <c r="AN31419"/>
    </row>
    <row r="31420" spans="3:40" ht="14.1" customHeight="1">
      <c r="C31420"/>
      <c r="F31420"/>
      <c r="G31420"/>
      <c r="H31420"/>
      <c r="K31420"/>
      <c r="P31420"/>
      <c r="X31420"/>
      <c r="AA31420"/>
      <c r="AF31420"/>
      <c r="AI31420"/>
      <c r="AN31420"/>
    </row>
    <row r="31421" spans="3:40" ht="14.1" customHeight="1">
      <c r="C31421"/>
      <c r="F31421"/>
      <c r="G31421"/>
      <c r="H31421"/>
      <c r="K31421"/>
      <c r="P31421"/>
      <c r="X31421"/>
      <c r="AA31421"/>
      <c r="AF31421"/>
      <c r="AI31421"/>
      <c r="AN31421"/>
    </row>
    <row r="31422" spans="3:40" ht="14.1" customHeight="1">
      <c r="C31422"/>
      <c r="F31422"/>
      <c r="G31422"/>
      <c r="H31422"/>
      <c r="K31422"/>
      <c r="P31422"/>
      <c r="X31422"/>
      <c r="AA31422"/>
      <c r="AF31422"/>
      <c r="AI31422"/>
      <c r="AN31422"/>
    </row>
    <row r="31423" spans="3:40" ht="14.1" customHeight="1">
      <c r="C31423"/>
      <c r="F31423"/>
      <c r="G31423"/>
      <c r="H31423"/>
      <c r="K31423"/>
      <c r="P31423"/>
      <c r="X31423"/>
      <c r="AA31423"/>
      <c r="AF31423"/>
      <c r="AI31423"/>
      <c r="AN31423"/>
    </row>
    <row r="31424" spans="3:40" ht="14.1" customHeight="1">
      <c r="C31424"/>
      <c r="F31424"/>
      <c r="G31424"/>
      <c r="H31424"/>
      <c r="K31424"/>
      <c r="P31424"/>
      <c r="X31424"/>
      <c r="AA31424"/>
      <c r="AF31424"/>
      <c r="AI31424"/>
      <c r="AN31424"/>
    </row>
    <row r="31425" spans="3:40" ht="14.1" customHeight="1">
      <c r="C31425"/>
      <c r="F31425"/>
      <c r="G31425"/>
      <c r="H31425"/>
      <c r="K31425"/>
      <c r="P31425"/>
      <c r="X31425"/>
      <c r="AA31425"/>
      <c r="AF31425"/>
      <c r="AI31425"/>
      <c r="AN31425"/>
    </row>
    <row r="31426" spans="3:40" ht="14.1" customHeight="1">
      <c r="C31426"/>
      <c r="F31426"/>
      <c r="G31426"/>
      <c r="H31426"/>
      <c r="K31426"/>
      <c r="P31426"/>
      <c r="X31426"/>
      <c r="AA31426"/>
      <c r="AF31426"/>
      <c r="AI31426"/>
      <c r="AN31426"/>
    </row>
    <row r="31427" spans="3:40" ht="14.1" customHeight="1">
      <c r="C31427"/>
      <c r="F31427"/>
      <c r="G31427"/>
      <c r="H31427"/>
      <c r="K31427"/>
      <c r="P31427"/>
      <c r="X31427"/>
      <c r="AA31427"/>
      <c r="AF31427"/>
      <c r="AI31427"/>
      <c r="AN31427"/>
    </row>
    <row r="31428" spans="3:40" ht="14.1" customHeight="1">
      <c r="C31428"/>
      <c r="F31428"/>
      <c r="G31428"/>
      <c r="H31428"/>
      <c r="K31428"/>
      <c r="P31428"/>
      <c r="X31428"/>
      <c r="AA31428"/>
      <c r="AF31428"/>
      <c r="AI31428"/>
      <c r="AN31428"/>
    </row>
    <row r="31429" spans="3:40" ht="14.1" customHeight="1">
      <c r="C31429"/>
      <c r="F31429"/>
      <c r="G31429"/>
      <c r="H31429"/>
      <c r="K31429"/>
      <c r="P31429"/>
      <c r="X31429"/>
      <c r="AA31429"/>
      <c r="AF31429"/>
      <c r="AI31429"/>
      <c r="AN31429"/>
    </row>
    <row r="31430" spans="3:40" ht="14.1" customHeight="1">
      <c r="C31430"/>
      <c r="F31430"/>
      <c r="G31430"/>
      <c r="H31430"/>
      <c r="K31430"/>
      <c r="P31430"/>
      <c r="X31430"/>
      <c r="AA31430"/>
      <c r="AF31430"/>
      <c r="AI31430"/>
      <c r="AN31430"/>
    </row>
    <row r="31431" spans="3:40" ht="14.1" customHeight="1">
      <c r="C31431"/>
      <c r="F31431"/>
      <c r="G31431"/>
      <c r="H31431"/>
      <c r="K31431"/>
      <c r="P31431"/>
      <c r="X31431"/>
      <c r="AA31431"/>
      <c r="AF31431"/>
      <c r="AI31431"/>
      <c r="AN31431"/>
    </row>
    <row r="31432" spans="3:40" ht="14.1" customHeight="1">
      <c r="C31432"/>
      <c r="F31432"/>
      <c r="G31432"/>
      <c r="H31432"/>
      <c r="K31432"/>
      <c r="P31432"/>
      <c r="X31432"/>
      <c r="AA31432"/>
      <c r="AF31432"/>
      <c r="AI31432"/>
      <c r="AN31432"/>
    </row>
    <row r="31433" spans="3:40" ht="14.1" customHeight="1">
      <c r="C31433"/>
      <c r="F31433"/>
      <c r="G31433"/>
      <c r="H31433"/>
      <c r="K31433"/>
      <c r="P31433"/>
      <c r="X31433"/>
      <c r="AA31433"/>
      <c r="AF31433"/>
      <c r="AI31433"/>
      <c r="AN31433"/>
    </row>
    <row r="31434" spans="3:40" ht="14.1" customHeight="1">
      <c r="C31434"/>
      <c r="F31434"/>
      <c r="G31434"/>
      <c r="H31434"/>
      <c r="K31434"/>
      <c r="P31434"/>
      <c r="X31434"/>
      <c r="AA31434"/>
      <c r="AF31434"/>
      <c r="AI31434"/>
      <c r="AN31434"/>
    </row>
    <row r="31435" spans="3:40" ht="14.1" customHeight="1">
      <c r="C31435"/>
      <c r="F31435"/>
      <c r="G31435"/>
      <c r="H31435"/>
      <c r="K31435"/>
      <c r="P31435"/>
      <c r="X31435"/>
      <c r="AA31435"/>
      <c r="AF31435"/>
      <c r="AI31435"/>
      <c r="AN31435"/>
    </row>
    <row r="31436" spans="3:40" ht="14.1" customHeight="1">
      <c r="C31436"/>
      <c r="F31436"/>
      <c r="G31436"/>
      <c r="H31436"/>
      <c r="K31436"/>
      <c r="P31436"/>
      <c r="X31436"/>
      <c r="AA31436"/>
      <c r="AF31436"/>
      <c r="AI31436"/>
      <c r="AN31436"/>
    </row>
    <row r="31437" spans="3:40" ht="14.1" customHeight="1">
      <c r="C31437"/>
      <c r="F31437"/>
      <c r="G31437"/>
      <c r="H31437"/>
      <c r="K31437"/>
      <c r="P31437"/>
      <c r="X31437"/>
      <c r="AA31437"/>
      <c r="AF31437"/>
      <c r="AI31437"/>
      <c r="AN31437"/>
    </row>
    <row r="31438" spans="3:40" ht="14.1" customHeight="1">
      <c r="C31438"/>
      <c r="F31438"/>
      <c r="G31438"/>
      <c r="H31438"/>
      <c r="K31438"/>
      <c r="P31438"/>
      <c r="X31438"/>
      <c r="AA31438"/>
      <c r="AF31438"/>
      <c r="AI31438"/>
      <c r="AN31438"/>
    </row>
    <row r="31439" spans="3:40" ht="14.1" customHeight="1">
      <c r="C31439"/>
      <c r="F31439"/>
      <c r="G31439"/>
      <c r="H31439"/>
      <c r="K31439"/>
      <c r="P31439"/>
      <c r="X31439"/>
      <c r="AA31439"/>
      <c r="AF31439"/>
      <c r="AI31439"/>
      <c r="AN31439"/>
    </row>
    <row r="31440" spans="3:40" ht="14.1" customHeight="1">
      <c r="C31440"/>
      <c r="F31440"/>
      <c r="G31440"/>
      <c r="H31440"/>
      <c r="K31440"/>
      <c r="P31440"/>
      <c r="X31440"/>
      <c r="AA31440"/>
      <c r="AF31440"/>
      <c r="AI31440"/>
      <c r="AN31440"/>
    </row>
    <row r="31441" spans="3:40" ht="14.1" customHeight="1">
      <c r="C31441"/>
      <c r="F31441"/>
      <c r="G31441"/>
      <c r="H31441"/>
      <c r="K31441"/>
      <c r="P31441"/>
      <c r="X31441"/>
      <c r="AA31441"/>
      <c r="AF31441"/>
      <c r="AI31441"/>
      <c r="AN31441"/>
    </row>
    <row r="31442" spans="3:40" ht="14.1" customHeight="1">
      <c r="C31442"/>
      <c r="F31442"/>
      <c r="G31442"/>
      <c r="H31442"/>
      <c r="K31442"/>
      <c r="P31442"/>
      <c r="X31442"/>
      <c r="AA31442"/>
      <c r="AF31442"/>
      <c r="AI31442"/>
      <c r="AN31442"/>
    </row>
    <row r="31443" spans="3:40" ht="14.1" customHeight="1">
      <c r="C31443"/>
      <c r="F31443"/>
      <c r="G31443"/>
      <c r="H31443"/>
      <c r="K31443"/>
      <c r="P31443"/>
      <c r="X31443"/>
      <c r="AA31443"/>
      <c r="AF31443"/>
      <c r="AI31443"/>
      <c r="AN31443"/>
    </row>
    <row r="31444" spans="3:40" ht="14.1" customHeight="1">
      <c r="C31444"/>
      <c r="F31444"/>
      <c r="G31444"/>
      <c r="H31444"/>
      <c r="K31444"/>
      <c r="P31444"/>
      <c r="X31444"/>
      <c r="AA31444"/>
      <c r="AF31444"/>
      <c r="AI31444"/>
      <c r="AN31444"/>
    </row>
    <row r="31445" spans="3:40" ht="14.1" customHeight="1">
      <c r="C31445"/>
      <c r="F31445"/>
      <c r="G31445"/>
      <c r="H31445"/>
      <c r="K31445"/>
      <c r="P31445"/>
      <c r="X31445"/>
      <c r="AA31445"/>
      <c r="AF31445"/>
      <c r="AI31445"/>
      <c r="AN31445"/>
    </row>
    <row r="31446" spans="3:40" ht="14.1" customHeight="1">
      <c r="C31446"/>
      <c r="F31446"/>
      <c r="G31446"/>
      <c r="H31446"/>
      <c r="K31446"/>
      <c r="P31446"/>
      <c r="X31446"/>
      <c r="AA31446"/>
      <c r="AF31446"/>
      <c r="AI31446"/>
      <c r="AN31446"/>
    </row>
    <row r="31447" spans="3:40" ht="14.1" customHeight="1">
      <c r="C31447"/>
      <c r="F31447"/>
      <c r="G31447"/>
      <c r="H31447"/>
      <c r="K31447"/>
      <c r="P31447"/>
      <c r="X31447"/>
      <c r="AA31447"/>
      <c r="AF31447"/>
      <c r="AI31447"/>
      <c r="AN31447"/>
    </row>
    <row r="31448" spans="3:40" ht="14.1" customHeight="1">
      <c r="C31448"/>
      <c r="F31448"/>
      <c r="G31448"/>
      <c r="H31448"/>
      <c r="K31448"/>
      <c r="P31448"/>
      <c r="X31448"/>
      <c r="AA31448"/>
      <c r="AF31448"/>
      <c r="AI31448"/>
      <c r="AN31448"/>
    </row>
    <row r="31449" spans="3:40" ht="14.1" customHeight="1">
      <c r="C31449"/>
      <c r="F31449"/>
      <c r="G31449"/>
      <c r="H31449"/>
      <c r="K31449"/>
      <c r="P31449"/>
      <c r="X31449"/>
      <c r="AA31449"/>
      <c r="AF31449"/>
      <c r="AI31449"/>
      <c r="AN31449"/>
    </row>
    <row r="31450" spans="3:40" ht="14.1" customHeight="1">
      <c r="C31450"/>
      <c r="F31450"/>
      <c r="G31450"/>
      <c r="H31450"/>
      <c r="K31450"/>
      <c r="P31450"/>
      <c r="X31450"/>
      <c r="AA31450"/>
      <c r="AF31450"/>
      <c r="AI31450"/>
      <c r="AN31450"/>
    </row>
    <row r="31451" spans="3:40" ht="14.1" customHeight="1">
      <c r="C31451"/>
      <c r="F31451"/>
      <c r="G31451"/>
      <c r="H31451"/>
      <c r="K31451"/>
      <c r="P31451"/>
      <c r="X31451"/>
      <c r="AA31451"/>
      <c r="AF31451"/>
      <c r="AI31451"/>
      <c r="AN31451"/>
    </row>
    <row r="31452" spans="3:40" ht="14.1" customHeight="1">
      <c r="C31452"/>
      <c r="F31452"/>
      <c r="G31452"/>
      <c r="H31452"/>
      <c r="K31452"/>
      <c r="P31452"/>
      <c r="X31452"/>
      <c r="AA31452"/>
      <c r="AF31452"/>
      <c r="AI31452"/>
      <c r="AN31452"/>
    </row>
    <row r="31453" spans="3:40" ht="14.1" customHeight="1">
      <c r="C31453"/>
      <c r="F31453"/>
      <c r="G31453"/>
      <c r="H31453"/>
      <c r="K31453"/>
      <c r="P31453"/>
      <c r="X31453"/>
      <c r="AA31453"/>
      <c r="AF31453"/>
      <c r="AI31453"/>
      <c r="AN31453"/>
    </row>
    <row r="31454" spans="3:40" ht="14.1" customHeight="1">
      <c r="C31454"/>
      <c r="F31454"/>
      <c r="G31454"/>
      <c r="H31454"/>
      <c r="K31454"/>
      <c r="P31454"/>
      <c r="X31454"/>
      <c r="AA31454"/>
      <c r="AF31454"/>
      <c r="AI31454"/>
      <c r="AN31454"/>
    </row>
    <row r="31455" spans="3:40" ht="14.1" customHeight="1">
      <c r="C31455"/>
      <c r="F31455"/>
      <c r="G31455"/>
      <c r="H31455"/>
      <c r="K31455"/>
      <c r="P31455"/>
      <c r="X31455"/>
      <c r="AA31455"/>
      <c r="AF31455"/>
      <c r="AI31455"/>
      <c r="AN31455"/>
    </row>
    <row r="31456" spans="3:40" ht="14.1" customHeight="1">
      <c r="C31456"/>
      <c r="F31456"/>
      <c r="G31456"/>
      <c r="H31456"/>
      <c r="K31456"/>
      <c r="P31456"/>
      <c r="X31456"/>
      <c r="AA31456"/>
      <c r="AF31456"/>
      <c r="AI31456"/>
      <c r="AN31456"/>
    </row>
    <row r="31457" spans="3:40" ht="14.1" customHeight="1">
      <c r="C31457"/>
      <c r="F31457"/>
      <c r="G31457"/>
      <c r="H31457"/>
      <c r="K31457"/>
      <c r="P31457"/>
      <c r="X31457"/>
      <c r="AA31457"/>
      <c r="AF31457"/>
      <c r="AI31457"/>
      <c r="AN31457"/>
    </row>
    <row r="31458" spans="3:40" ht="14.1" customHeight="1">
      <c r="C31458"/>
      <c r="F31458"/>
      <c r="G31458"/>
      <c r="H31458"/>
      <c r="K31458"/>
      <c r="P31458"/>
      <c r="X31458"/>
      <c r="AA31458"/>
      <c r="AF31458"/>
      <c r="AI31458"/>
      <c r="AN31458"/>
    </row>
    <row r="31459" spans="3:40" ht="14.1" customHeight="1">
      <c r="C31459"/>
      <c r="F31459"/>
      <c r="G31459"/>
      <c r="H31459"/>
      <c r="K31459"/>
      <c r="P31459"/>
      <c r="X31459"/>
      <c r="AA31459"/>
      <c r="AF31459"/>
      <c r="AI31459"/>
      <c r="AN31459"/>
    </row>
    <row r="31460" spans="3:40" ht="14.1" customHeight="1">
      <c r="C31460"/>
      <c r="F31460"/>
      <c r="G31460"/>
      <c r="H31460"/>
      <c r="K31460"/>
      <c r="P31460"/>
      <c r="X31460"/>
      <c r="AA31460"/>
      <c r="AF31460"/>
      <c r="AI31460"/>
      <c r="AN31460"/>
    </row>
    <row r="31461" spans="3:40" ht="14.1" customHeight="1">
      <c r="C31461"/>
      <c r="F31461"/>
      <c r="G31461"/>
      <c r="H31461"/>
      <c r="K31461"/>
      <c r="P31461"/>
      <c r="X31461"/>
      <c r="AA31461"/>
      <c r="AF31461"/>
      <c r="AI31461"/>
      <c r="AN31461"/>
    </row>
    <row r="31462" spans="3:40" ht="14.1" customHeight="1">
      <c r="C31462"/>
      <c r="F31462"/>
      <c r="G31462"/>
      <c r="H31462"/>
      <c r="K31462"/>
      <c r="P31462"/>
      <c r="X31462"/>
      <c r="AA31462"/>
      <c r="AF31462"/>
      <c r="AI31462"/>
      <c r="AN31462"/>
    </row>
    <row r="31463" spans="3:40" ht="14.1" customHeight="1">
      <c r="C31463"/>
      <c r="F31463"/>
      <c r="G31463"/>
      <c r="H31463"/>
      <c r="K31463"/>
      <c r="P31463"/>
      <c r="X31463"/>
      <c r="AA31463"/>
      <c r="AF31463"/>
      <c r="AI31463"/>
      <c r="AN31463"/>
    </row>
    <row r="31464" spans="3:40" ht="14.1" customHeight="1">
      <c r="C31464"/>
      <c r="F31464"/>
      <c r="G31464"/>
      <c r="H31464"/>
      <c r="K31464"/>
      <c r="P31464"/>
      <c r="X31464"/>
      <c r="AA31464"/>
      <c r="AF31464"/>
      <c r="AI31464"/>
      <c r="AN31464"/>
    </row>
    <row r="31465" spans="3:40" ht="14.1" customHeight="1">
      <c r="C31465"/>
      <c r="F31465"/>
      <c r="G31465"/>
      <c r="H31465"/>
      <c r="K31465"/>
      <c r="P31465"/>
      <c r="X31465"/>
      <c r="AA31465"/>
      <c r="AF31465"/>
      <c r="AI31465"/>
      <c r="AN31465"/>
    </row>
    <row r="31466" spans="3:40" ht="14.1" customHeight="1">
      <c r="C31466"/>
      <c r="F31466"/>
      <c r="G31466"/>
      <c r="H31466"/>
      <c r="K31466"/>
      <c r="P31466"/>
      <c r="X31466"/>
      <c r="AA31466"/>
      <c r="AF31466"/>
      <c r="AI31466"/>
      <c r="AN31466"/>
    </row>
    <row r="31467" spans="3:40" ht="14.1" customHeight="1">
      <c r="C31467"/>
      <c r="F31467"/>
      <c r="G31467"/>
      <c r="H31467"/>
      <c r="K31467"/>
      <c r="P31467"/>
      <c r="X31467"/>
      <c r="AA31467"/>
      <c r="AF31467"/>
      <c r="AI31467"/>
      <c r="AN31467"/>
    </row>
    <row r="31468" spans="3:40" ht="14.1" customHeight="1">
      <c r="C31468"/>
      <c r="F31468"/>
      <c r="G31468"/>
      <c r="H31468"/>
      <c r="K31468"/>
      <c r="P31468"/>
      <c r="X31468"/>
      <c r="AA31468"/>
      <c r="AF31468"/>
      <c r="AI31468"/>
      <c r="AN31468"/>
    </row>
    <row r="31469" spans="3:40" ht="14.1" customHeight="1">
      <c r="C31469"/>
      <c r="F31469"/>
      <c r="G31469"/>
      <c r="H31469"/>
      <c r="K31469"/>
      <c r="P31469"/>
      <c r="X31469"/>
      <c r="AA31469"/>
      <c r="AF31469"/>
      <c r="AI31469"/>
      <c r="AN31469"/>
    </row>
    <row r="31470" spans="3:40" ht="14.1" customHeight="1">
      <c r="C31470"/>
      <c r="F31470"/>
      <c r="G31470"/>
      <c r="H31470"/>
      <c r="K31470"/>
      <c r="P31470"/>
      <c r="X31470"/>
      <c r="AA31470"/>
      <c r="AF31470"/>
      <c r="AI31470"/>
      <c r="AN31470"/>
    </row>
    <row r="31471" spans="3:40" ht="14.1" customHeight="1">
      <c r="C31471"/>
      <c r="F31471"/>
      <c r="G31471"/>
      <c r="H31471"/>
      <c r="K31471"/>
      <c r="P31471"/>
      <c r="X31471"/>
      <c r="AA31471"/>
      <c r="AF31471"/>
      <c r="AI31471"/>
      <c r="AN31471"/>
    </row>
    <row r="31472" spans="3:40" ht="14.1" customHeight="1">
      <c r="C31472"/>
      <c r="F31472"/>
      <c r="G31472"/>
      <c r="H31472"/>
      <c r="K31472"/>
      <c r="P31472"/>
      <c r="X31472"/>
      <c r="AA31472"/>
      <c r="AF31472"/>
      <c r="AI31472"/>
      <c r="AN31472"/>
    </row>
    <row r="31473" spans="3:40" ht="14.1" customHeight="1">
      <c r="C31473"/>
      <c r="F31473"/>
      <c r="G31473"/>
      <c r="H31473"/>
      <c r="K31473"/>
      <c r="P31473"/>
      <c r="X31473"/>
      <c r="AA31473"/>
      <c r="AF31473"/>
      <c r="AI31473"/>
      <c r="AN31473"/>
    </row>
    <row r="31474" spans="3:40" ht="14.1" customHeight="1">
      <c r="C31474"/>
      <c r="F31474"/>
      <c r="G31474"/>
      <c r="H31474"/>
      <c r="K31474"/>
      <c r="P31474"/>
      <c r="X31474"/>
      <c r="AA31474"/>
      <c r="AF31474"/>
      <c r="AI31474"/>
      <c r="AN31474"/>
    </row>
    <row r="31475" spans="3:40" ht="14.1" customHeight="1">
      <c r="C31475"/>
      <c r="F31475"/>
      <c r="G31475"/>
      <c r="H31475"/>
      <c r="K31475"/>
      <c r="P31475"/>
      <c r="X31475"/>
      <c r="AA31475"/>
      <c r="AF31475"/>
      <c r="AI31475"/>
      <c r="AN31475"/>
    </row>
    <row r="31476" spans="3:40" ht="14.1" customHeight="1">
      <c r="C31476"/>
      <c r="F31476"/>
      <c r="G31476"/>
      <c r="H31476"/>
      <c r="K31476"/>
      <c r="P31476"/>
      <c r="X31476"/>
      <c r="AA31476"/>
      <c r="AF31476"/>
      <c r="AI31476"/>
      <c r="AN31476"/>
    </row>
    <row r="31477" spans="3:40" ht="14.1" customHeight="1">
      <c r="C31477"/>
      <c r="F31477"/>
      <c r="G31477"/>
      <c r="H31477"/>
      <c r="K31477"/>
      <c r="P31477"/>
      <c r="X31477"/>
      <c r="AA31477"/>
      <c r="AF31477"/>
      <c r="AI31477"/>
      <c r="AN31477"/>
    </row>
    <row r="31478" spans="3:40" ht="14.1" customHeight="1">
      <c r="C31478"/>
      <c r="F31478"/>
      <c r="G31478"/>
      <c r="H31478"/>
      <c r="K31478"/>
      <c r="P31478"/>
      <c r="X31478"/>
      <c r="AA31478"/>
      <c r="AF31478"/>
      <c r="AI31478"/>
      <c r="AN31478"/>
    </row>
    <row r="31479" spans="3:40" ht="14.1" customHeight="1">
      <c r="C31479"/>
      <c r="F31479"/>
      <c r="G31479"/>
      <c r="H31479"/>
      <c r="K31479"/>
      <c r="P31479"/>
      <c r="X31479"/>
      <c r="AA31479"/>
      <c r="AF31479"/>
      <c r="AI31479"/>
      <c r="AN31479"/>
    </row>
    <row r="31480" spans="3:40" ht="14.1" customHeight="1">
      <c r="C31480"/>
      <c r="F31480"/>
      <c r="G31480"/>
      <c r="H31480"/>
      <c r="K31480"/>
      <c r="P31480"/>
      <c r="X31480"/>
      <c r="AA31480"/>
      <c r="AF31480"/>
      <c r="AI31480"/>
      <c r="AN31480"/>
    </row>
    <row r="31481" spans="3:40" ht="14.1" customHeight="1">
      <c r="C31481"/>
      <c r="F31481"/>
      <c r="G31481"/>
      <c r="H31481"/>
      <c r="K31481"/>
      <c r="P31481"/>
      <c r="X31481"/>
      <c r="AA31481"/>
      <c r="AF31481"/>
      <c r="AI31481"/>
      <c r="AN31481"/>
    </row>
    <row r="31482" spans="3:40" ht="14.1" customHeight="1">
      <c r="C31482"/>
      <c r="F31482"/>
      <c r="G31482"/>
      <c r="H31482"/>
      <c r="K31482"/>
      <c r="P31482"/>
      <c r="X31482"/>
      <c r="AA31482"/>
      <c r="AF31482"/>
      <c r="AI31482"/>
      <c r="AN31482"/>
    </row>
    <row r="31483" spans="3:40" ht="14.1" customHeight="1">
      <c r="C31483"/>
      <c r="F31483"/>
      <c r="G31483"/>
      <c r="H31483"/>
      <c r="K31483"/>
      <c r="P31483"/>
      <c r="X31483"/>
      <c r="AA31483"/>
      <c r="AF31483"/>
      <c r="AI31483"/>
      <c r="AN31483"/>
    </row>
    <row r="31484" spans="3:40" ht="14.1" customHeight="1">
      <c r="C31484"/>
      <c r="F31484"/>
      <c r="G31484"/>
      <c r="H31484"/>
      <c r="K31484"/>
      <c r="P31484"/>
      <c r="X31484"/>
      <c r="AA31484"/>
      <c r="AF31484"/>
      <c r="AI31484"/>
      <c r="AN31484"/>
    </row>
    <row r="31485" spans="3:40" ht="14.1" customHeight="1">
      <c r="C31485"/>
      <c r="F31485"/>
      <c r="G31485"/>
      <c r="H31485"/>
      <c r="K31485"/>
      <c r="P31485"/>
      <c r="X31485"/>
      <c r="AA31485"/>
      <c r="AF31485"/>
      <c r="AI31485"/>
      <c r="AN31485"/>
    </row>
    <row r="31486" spans="3:40" ht="14.1" customHeight="1">
      <c r="C31486"/>
      <c r="F31486"/>
      <c r="G31486"/>
      <c r="H31486"/>
      <c r="K31486"/>
      <c r="P31486"/>
      <c r="X31486"/>
      <c r="AA31486"/>
      <c r="AF31486"/>
      <c r="AI31486"/>
      <c r="AN31486"/>
    </row>
    <row r="31487" spans="3:40" ht="14.1" customHeight="1">
      <c r="C31487"/>
      <c r="F31487"/>
      <c r="G31487"/>
      <c r="H31487"/>
      <c r="K31487"/>
      <c r="P31487"/>
      <c r="X31487"/>
      <c r="AA31487"/>
      <c r="AF31487"/>
      <c r="AI31487"/>
      <c r="AN31487"/>
    </row>
    <row r="31488" spans="3:40" ht="14.1" customHeight="1">
      <c r="C31488"/>
      <c r="F31488"/>
      <c r="G31488"/>
      <c r="H31488"/>
      <c r="K31488"/>
      <c r="P31488"/>
      <c r="X31488"/>
      <c r="AA31488"/>
      <c r="AF31488"/>
      <c r="AI31488"/>
      <c r="AN31488"/>
    </row>
    <row r="31489" spans="3:40" ht="14.1" customHeight="1">
      <c r="C31489"/>
      <c r="F31489"/>
      <c r="G31489"/>
      <c r="H31489"/>
      <c r="K31489"/>
      <c r="P31489"/>
      <c r="X31489"/>
      <c r="AA31489"/>
      <c r="AF31489"/>
      <c r="AI31489"/>
      <c r="AN31489"/>
    </row>
    <row r="31490" spans="3:40" ht="14.1" customHeight="1">
      <c r="C31490"/>
      <c r="F31490"/>
      <c r="G31490"/>
      <c r="H31490"/>
      <c r="K31490"/>
      <c r="P31490"/>
      <c r="X31490"/>
      <c r="AA31490"/>
      <c r="AF31490"/>
      <c r="AI31490"/>
      <c r="AN31490"/>
    </row>
    <row r="31491" spans="3:40" ht="14.1" customHeight="1">
      <c r="C31491"/>
      <c r="F31491"/>
      <c r="G31491"/>
      <c r="H31491"/>
      <c r="K31491"/>
      <c r="P31491"/>
      <c r="X31491"/>
      <c r="AA31491"/>
      <c r="AF31491"/>
      <c r="AI31491"/>
      <c r="AN31491"/>
    </row>
    <row r="31492" spans="3:40" ht="14.1" customHeight="1">
      <c r="C31492"/>
      <c r="F31492"/>
      <c r="G31492"/>
      <c r="H31492"/>
      <c r="K31492"/>
      <c r="P31492"/>
      <c r="X31492"/>
      <c r="AA31492"/>
      <c r="AF31492"/>
      <c r="AI31492"/>
      <c r="AN31492"/>
    </row>
    <row r="31493" spans="3:40" ht="14.1" customHeight="1">
      <c r="C31493"/>
      <c r="F31493"/>
      <c r="G31493"/>
      <c r="H31493"/>
      <c r="K31493"/>
      <c r="P31493"/>
      <c r="X31493"/>
      <c r="AA31493"/>
      <c r="AF31493"/>
      <c r="AI31493"/>
      <c r="AN31493"/>
    </row>
    <row r="31494" spans="3:40" ht="14.1" customHeight="1">
      <c r="C31494"/>
      <c r="F31494"/>
      <c r="G31494"/>
      <c r="H31494"/>
      <c r="K31494"/>
      <c r="P31494"/>
      <c r="X31494"/>
      <c r="AA31494"/>
      <c r="AF31494"/>
      <c r="AI31494"/>
      <c r="AN31494"/>
    </row>
    <row r="31495" spans="3:40" ht="14.1" customHeight="1">
      <c r="C31495"/>
      <c r="F31495"/>
      <c r="G31495"/>
      <c r="H31495"/>
      <c r="K31495"/>
      <c r="P31495"/>
      <c r="X31495"/>
      <c r="AA31495"/>
      <c r="AF31495"/>
      <c r="AI31495"/>
      <c r="AN31495"/>
    </row>
    <row r="31496" spans="3:40" ht="14.1" customHeight="1">
      <c r="C31496"/>
      <c r="F31496"/>
      <c r="G31496"/>
      <c r="H31496"/>
      <c r="K31496"/>
      <c r="P31496"/>
      <c r="X31496"/>
      <c r="AA31496"/>
      <c r="AF31496"/>
      <c r="AI31496"/>
      <c r="AN31496"/>
    </row>
    <row r="31497" spans="3:40" ht="14.1" customHeight="1">
      <c r="C31497"/>
      <c r="F31497"/>
      <c r="G31497"/>
      <c r="H31497"/>
      <c r="K31497"/>
      <c r="P31497"/>
      <c r="X31497"/>
      <c r="AA31497"/>
      <c r="AF31497"/>
      <c r="AI31497"/>
      <c r="AN31497"/>
    </row>
    <row r="31498" spans="3:40" ht="14.1" customHeight="1">
      <c r="C31498"/>
      <c r="F31498"/>
      <c r="G31498"/>
      <c r="H31498"/>
      <c r="K31498"/>
      <c r="P31498"/>
      <c r="X31498"/>
      <c r="AA31498"/>
      <c r="AF31498"/>
      <c r="AI31498"/>
      <c r="AN31498"/>
    </row>
    <row r="31499" spans="3:40" ht="14.1" customHeight="1">
      <c r="C31499"/>
      <c r="F31499"/>
      <c r="G31499"/>
      <c r="H31499"/>
      <c r="K31499"/>
      <c r="P31499"/>
      <c r="X31499"/>
      <c r="AA31499"/>
      <c r="AF31499"/>
      <c r="AI31499"/>
      <c r="AN31499"/>
    </row>
    <row r="31500" spans="3:40" ht="14.1" customHeight="1">
      <c r="C31500"/>
      <c r="F31500"/>
      <c r="G31500"/>
      <c r="H31500"/>
      <c r="K31500"/>
      <c r="P31500"/>
      <c r="X31500"/>
      <c r="AA31500"/>
      <c r="AF31500"/>
      <c r="AI31500"/>
      <c r="AN31500"/>
    </row>
    <row r="31501" spans="3:40" ht="14.1" customHeight="1">
      <c r="C31501"/>
      <c r="F31501"/>
      <c r="G31501"/>
      <c r="H31501"/>
      <c r="K31501"/>
      <c r="P31501"/>
      <c r="X31501"/>
      <c r="AA31501"/>
      <c r="AF31501"/>
      <c r="AI31501"/>
      <c r="AN31501"/>
    </row>
    <row r="31502" spans="3:40" ht="14.1" customHeight="1">
      <c r="C31502"/>
      <c r="F31502"/>
      <c r="G31502"/>
      <c r="H31502"/>
      <c r="K31502"/>
      <c r="P31502"/>
      <c r="X31502"/>
      <c r="AA31502"/>
      <c r="AF31502"/>
      <c r="AI31502"/>
      <c r="AN31502"/>
    </row>
    <row r="31503" spans="3:40" ht="14.1" customHeight="1">
      <c r="C31503"/>
      <c r="F31503"/>
      <c r="G31503"/>
      <c r="H31503"/>
      <c r="K31503"/>
      <c r="P31503"/>
      <c r="X31503"/>
      <c r="AA31503"/>
      <c r="AF31503"/>
      <c r="AI31503"/>
      <c r="AN31503"/>
    </row>
    <row r="31504" spans="3:40" ht="14.1" customHeight="1">
      <c r="C31504"/>
      <c r="F31504"/>
      <c r="G31504"/>
      <c r="H31504"/>
      <c r="K31504"/>
      <c r="P31504"/>
      <c r="X31504"/>
      <c r="AA31504"/>
      <c r="AF31504"/>
      <c r="AI31504"/>
      <c r="AN31504"/>
    </row>
    <row r="31505" spans="3:40" ht="14.1" customHeight="1">
      <c r="C31505"/>
      <c r="F31505"/>
      <c r="G31505"/>
      <c r="H31505"/>
      <c r="K31505"/>
      <c r="P31505"/>
      <c r="X31505"/>
      <c r="AA31505"/>
      <c r="AF31505"/>
      <c r="AI31505"/>
      <c r="AN31505"/>
    </row>
    <row r="31506" spans="3:40" ht="14.1" customHeight="1">
      <c r="C31506"/>
      <c r="F31506"/>
      <c r="G31506"/>
      <c r="H31506"/>
      <c r="K31506"/>
      <c r="P31506"/>
      <c r="X31506"/>
      <c r="AA31506"/>
      <c r="AF31506"/>
      <c r="AI31506"/>
      <c r="AN31506"/>
    </row>
    <row r="31507" spans="3:40" ht="14.1" customHeight="1">
      <c r="C31507"/>
      <c r="F31507"/>
      <c r="G31507"/>
      <c r="H31507"/>
      <c r="K31507"/>
      <c r="P31507"/>
      <c r="X31507"/>
      <c r="AA31507"/>
      <c r="AF31507"/>
      <c r="AI31507"/>
      <c r="AN31507"/>
    </row>
    <row r="31508" spans="3:40" ht="14.1" customHeight="1">
      <c r="C31508"/>
      <c r="F31508"/>
      <c r="G31508"/>
      <c r="H31508"/>
      <c r="K31508"/>
      <c r="P31508"/>
      <c r="X31508"/>
      <c r="AA31508"/>
      <c r="AF31508"/>
      <c r="AI31508"/>
      <c r="AN31508"/>
    </row>
    <row r="31509" spans="3:40" ht="14.1" customHeight="1">
      <c r="C31509"/>
      <c r="F31509"/>
      <c r="G31509"/>
      <c r="H31509"/>
      <c r="K31509"/>
      <c r="P31509"/>
      <c r="X31509"/>
      <c r="AA31509"/>
      <c r="AF31509"/>
      <c r="AI31509"/>
      <c r="AN31509"/>
    </row>
    <row r="31510" spans="3:40" ht="14.1" customHeight="1">
      <c r="C31510"/>
      <c r="F31510"/>
      <c r="G31510"/>
      <c r="H31510"/>
      <c r="K31510"/>
      <c r="P31510"/>
      <c r="X31510"/>
      <c r="AA31510"/>
      <c r="AF31510"/>
      <c r="AI31510"/>
      <c r="AN31510"/>
    </row>
    <row r="31511" spans="3:40" ht="14.1" customHeight="1">
      <c r="C31511"/>
      <c r="F31511"/>
      <c r="G31511"/>
      <c r="H31511"/>
      <c r="K31511"/>
      <c r="P31511"/>
      <c r="X31511"/>
      <c r="AA31511"/>
      <c r="AF31511"/>
      <c r="AI31511"/>
      <c r="AN31511"/>
    </row>
    <row r="31512" spans="3:40" ht="14.1" customHeight="1">
      <c r="C31512"/>
      <c r="F31512"/>
      <c r="G31512"/>
      <c r="H31512"/>
      <c r="K31512"/>
      <c r="P31512"/>
      <c r="X31512"/>
      <c r="AA31512"/>
      <c r="AF31512"/>
      <c r="AI31512"/>
      <c r="AN31512"/>
    </row>
    <row r="31513" spans="3:40" ht="14.1" customHeight="1">
      <c r="C31513"/>
      <c r="F31513"/>
      <c r="G31513"/>
      <c r="H31513"/>
      <c r="K31513"/>
      <c r="P31513"/>
      <c r="X31513"/>
      <c r="AA31513"/>
      <c r="AF31513"/>
      <c r="AI31513"/>
      <c r="AN31513"/>
    </row>
    <row r="31514" spans="3:40" ht="14.1" customHeight="1">
      <c r="C31514"/>
      <c r="F31514"/>
      <c r="G31514"/>
      <c r="H31514"/>
      <c r="K31514"/>
      <c r="P31514"/>
      <c r="X31514"/>
      <c r="AA31514"/>
      <c r="AF31514"/>
      <c r="AI31514"/>
      <c r="AN31514"/>
    </row>
    <row r="31515" spans="3:40" ht="14.1" customHeight="1">
      <c r="C31515"/>
      <c r="F31515"/>
      <c r="G31515"/>
      <c r="H31515"/>
      <c r="K31515"/>
      <c r="P31515"/>
      <c r="X31515"/>
      <c r="AA31515"/>
      <c r="AF31515"/>
      <c r="AI31515"/>
      <c r="AN31515"/>
    </row>
    <row r="31516" spans="3:40" ht="14.1" customHeight="1">
      <c r="C31516"/>
      <c r="F31516"/>
      <c r="G31516"/>
      <c r="H31516"/>
      <c r="K31516"/>
      <c r="P31516"/>
      <c r="X31516"/>
      <c r="AA31516"/>
      <c r="AF31516"/>
      <c r="AI31516"/>
      <c r="AN31516"/>
    </row>
    <row r="31517" spans="3:40" ht="14.1" customHeight="1">
      <c r="C31517"/>
      <c r="F31517"/>
      <c r="G31517"/>
      <c r="H31517"/>
      <c r="K31517"/>
      <c r="P31517"/>
      <c r="X31517"/>
      <c r="AA31517"/>
      <c r="AF31517"/>
      <c r="AI31517"/>
      <c r="AN31517"/>
    </row>
    <row r="31518" spans="3:40" ht="14.1" customHeight="1">
      <c r="C31518"/>
      <c r="F31518"/>
      <c r="G31518"/>
      <c r="H31518"/>
      <c r="K31518"/>
      <c r="P31518"/>
      <c r="X31518"/>
      <c r="AA31518"/>
      <c r="AF31518"/>
      <c r="AI31518"/>
      <c r="AN31518"/>
    </row>
    <row r="31519" spans="3:40" ht="14.1" customHeight="1">
      <c r="C31519"/>
      <c r="F31519"/>
      <c r="G31519"/>
      <c r="H31519"/>
      <c r="K31519"/>
      <c r="P31519"/>
      <c r="X31519"/>
      <c r="AA31519"/>
      <c r="AF31519"/>
      <c r="AI31519"/>
      <c r="AN31519"/>
    </row>
    <row r="31520" spans="3:40" ht="14.1" customHeight="1">
      <c r="C31520"/>
      <c r="F31520"/>
      <c r="G31520"/>
      <c r="H31520"/>
      <c r="K31520"/>
      <c r="P31520"/>
      <c r="X31520"/>
      <c r="AA31520"/>
      <c r="AF31520"/>
      <c r="AI31520"/>
      <c r="AN31520"/>
    </row>
    <row r="31521" spans="3:40" ht="14.1" customHeight="1">
      <c r="C31521"/>
      <c r="F31521"/>
      <c r="G31521"/>
      <c r="H31521"/>
      <c r="K31521"/>
      <c r="P31521"/>
      <c r="X31521"/>
      <c r="AA31521"/>
      <c r="AF31521"/>
      <c r="AI31521"/>
      <c r="AN31521"/>
    </row>
    <row r="31522" spans="3:40" ht="14.1" customHeight="1">
      <c r="C31522"/>
      <c r="F31522"/>
      <c r="G31522"/>
      <c r="H31522"/>
      <c r="K31522"/>
      <c r="P31522"/>
      <c r="X31522"/>
      <c r="AA31522"/>
      <c r="AF31522"/>
      <c r="AI31522"/>
      <c r="AN31522"/>
    </row>
    <row r="31523" spans="3:40" ht="14.1" customHeight="1">
      <c r="C31523"/>
      <c r="F31523"/>
      <c r="G31523"/>
      <c r="H31523"/>
      <c r="K31523"/>
      <c r="P31523"/>
      <c r="X31523"/>
      <c r="AA31523"/>
      <c r="AF31523"/>
      <c r="AI31523"/>
      <c r="AN31523"/>
    </row>
    <row r="31524" spans="3:40" ht="14.1" customHeight="1">
      <c r="C31524"/>
      <c r="F31524"/>
      <c r="G31524"/>
      <c r="H31524"/>
      <c r="K31524"/>
      <c r="P31524"/>
      <c r="X31524"/>
      <c r="AA31524"/>
      <c r="AF31524"/>
      <c r="AI31524"/>
      <c r="AN31524"/>
    </row>
    <row r="31525" spans="3:40" ht="14.1" customHeight="1">
      <c r="C31525"/>
      <c r="F31525"/>
      <c r="G31525"/>
      <c r="H31525"/>
      <c r="K31525"/>
      <c r="P31525"/>
      <c r="X31525"/>
      <c r="AA31525"/>
      <c r="AF31525"/>
      <c r="AI31525"/>
      <c r="AN31525"/>
    </row>
    <row r="31526" spans="3:40" ht="14.1" customHeight="1">
      <c r="C31526"/>
      <c r="F31526"/>
      <c r="G31526"/>
      <c r="H31526"/>
      <c r="K31526"/>
      <c r="P31526"/>
      <c r="X31526"/>
      <c r="AA31526"/>
      <c r="AF31526"/>
      <c r="AI31526"/>
      <c r="AN31526"/>
    </row>
    <row r="31527" spans="3:40" ht="14.1" customHeight="1">
      <c r="C31527"/>
      <c r="F31527"/>
      <c r="G31527"/>
      <c r="H31527"/>
      <c r="K31527"/>
      <c r="P31527"/>
      <c r="X31527"/>
      <c r="AA31527"/>
      <c r="AF31527"/>
      <c r="AI31527"/>
      <c r="AN31527"/>
    </row>
    <row r="31528" spans="3:40" ht="14.1" customHeight="1">
      <c r="C31528"/>
      <c r="F31528"/>
      <c r="G31528"/>
      <c r="H31528"/>
      <c r="K31528"/>
      <c r="P31528"/>
      <c r="X31528"/>
      <c r="AA31528"/>
      <c r="AF31528"/>
      <c r="AI31528"/>
      <c r="AN31528"/>
    </row>
    <row r="31529" spans="3:40" ht="14.1" customHeight="1">
      <c r="C31529"/>
      <c r="F31529"/>
      <c r="G31529"/>
      <c r="H31529"/>
      <c r="K31529"/>
      <c r="P31529"/>
      <c r="X31529"/>
      <c r="AA31529"/>
      <c r="AF31529"/>
      <c r="AI31529"/>
      <c r="AN31529"/>
    </row>
    <row r="31530" spans="3:40" ht="14.1" customHeight="1">
      <c r="C31530"/>
      <c r="F31530"/>
      <c r="G31530"/>
      <c r="H31530"/>
      <c r="K31530"/>
      <c r="P31530"/>
      <c r="X31530"/>
      <c r="AA31530"/>
      <c r="AF31530"/>
      <c r="AI31530"/>
      <c r="AN31530"/>
    </row>
    <row r="31531" spans="3:40" ht="14.1" customHeight="1">
      <c r="C31531"/>
      <c r="F31531"/>
      <c r="G31531"/>
      <c r="H31531"/>
      <c r="K31531"/>
      <c r="P31531"/>
      <c r="X31531"/>
      <c r="AA31531"/>
      <c r="AF31531"/>
      <c r="AI31531"/>
      <c r="AN31531"/>
    </row>
    <row r="31532" spans="3:40" ht="14.1" customHeight="1">
      <c r="C31532"/>
      <c r="F31532"/>
      <c r="G31532"/>
      <c r="H31532"/>
      <c r="K31532"/>
      <c r="P31532"/>
      <c r="X31532"/>
      <c r="AA31532"/>
      <c r="AF31532"/>
      <c r="AI31532"/>
      <c r="AN31532"/>
    </row>
    <row r="31533" spans="3:40" ht="14.1" customHeight="1">
      <c r="C31533"/>
      <c r="F31533"/>
      <c r="G31533"/>
      <c r="H31533"/>
      <c r="K31533"/>
      <c r="P31533"/>
      <c r="X31533"/>
      <c r="AA31533"/>
      <c r="AF31533"/>
      <c r="AI31533"/>
      <c r="AN31533"/>
    </row>
    <row r="31534" spans="3:40" ht="14.1" customHeight="1">
      <c r="C31534"/>
      <c r="F31534"/>
      <c r="G31534"/>
      <c r="H31534"/>
      <c r="K31534"/>
      <c r="P31534"/>
      <c r="X31534"/>
      <c r="AA31534"/>
      <c r="AF31534"/>
      <c r="AI31534"/>
      <c r="AN31534"/>
    </row>
    <row r="31535" spans="3:40" ht="14.1" customHeight="1">
      <c r="C31535"/>
      <c r="F31535"/>
      <c r="G31535"/>
      <c r="H31535"/>
      <c r="K31535"/>
      <c r="P31535"/>
      <c r="X31535"/>
      <c r="AA31535"/>
      <c r="AF31535"/>
      <c r="AI31535"/>
      <c r="AN31535"/>
    </row>
    <row r="31536" spans="3:40" ht="14.1" customHeight="1">
      <c r="C31536"/>
      <c r="F31536"/>
      <c r="G31536"/>
      <c r="H31536"/>
      <c r="K31536"/>
      <c r="P31536"/>
      <c r="X31536"/>
      <c r="AA31536"/>
      <c r="AF31536"/>
      <c r="AI31536"/>
      <c r="AN31536"/>
    </row>
    <row r="31537" spans="3:40" ht="14.1" customHeight="1">
      <c r="C31537"/>
      <c r="F31537"/>
      <c r="G31537"/>
      <c r="H31537"/>
      <c r="K31537"/>
      <c r="P31537"/>
      <c r="X31537"/>
      <c r="AA31537"/>
      <c r="AF31537"/>
      <c r="AI31537"/>
      <c r="AN31537"/>
    </row>
    <row r="31538" spans="3:40" ht="14.1" customHeight="1">
      <c r="C31538"/>
      <c r="F31538"/>
      <c r="G31538"/>
      <c r="H31538"/>
      <c r="K31538"/>
      <c r="P31538"/>
      <c r="X31538"/>
      <c r="AA31538"/>
      <c r="AF31538"/>
      <c r="AI31538"/>
      <c r="AN31538"/>
    </row>
    <row r="31539" spans="3:40" ht="14.1" customHeight="1">
      <c r="C31539"/>
      <c r="F31539"/>
      <c r="G31539"/>
      <c r="H31539"/>
      <c r="K31539"/>
      <c r="P31539"/>
      <c r="X31539"/>
      <c r="AA31539"/>
      <c r="AF31539"/>
      <c r="AI31539"/>
      <c r="AN31539"/>
    </row>
    <row r="31540" spans="3:40" ht="14.1" customHeight="1">
      <c r="C31540"/>
      <c r="F31540"/>
      <c r="G31540"/>
      <c r="H31540"/>
      <c r="K31540"/>
      <c r="P31540"/>
      <c r="X31540"/>
      <c r="AA31540"/>
      <c r="AF31540"/>
      <c r="AI31540"/>
      <c r="AN31540"/>
    </row>
    <row r="31541" spans="3:40" ht="14.1" customHeight="1">
      <c r="C31541"/>
      <c r="F31541"/>
      <c r="G31541"/>
      <c r="H31541"/>
      <c r="K31541"/>
      <c r="P31541"/>
      <c r="X31541"/>
      <c r="AA31541"/>
      <c r="AF31541"/>
      <c r="AI31541"/>
      <c r="AN31541"/>
    </row>
    <row r="31542" spans="3:40" ht="14.1" customHeight="1">
      <c r="C31542"/>
      <c r="F31542"/>
      <c r="G31542"/>
      <c r="H31542"/>
      <c r="K31542"/>
      <c r="P31542"/>
      <c r="X31542"/>
      <c r="AA31542"/>
      <c r="AF31542"/>
      <c r="AI31542"/>
      <c r="AN31542"/>
    </row>
    <row r="31543" spans="3:40" ht="14.1" customHeight="1">
      <c r="C31543"/>
      <c r="F31543"/>
      <c r="G31543"/>
      <c r="H31543"/>
      <c r="K31543"/>
      <c r="P31543"/>
      <c r="X31543"/>
      <c r="AA31543"/>
      <c r="AF31543"/>
      <c r="AI31543"/>
      <c r="AN31543"/>
    </row>
    <row r="31544" spans="3:40" ht="14.1" customHeight="1">
      <c r="C31544"/>
      <c r="F31544"/>
      <c r="G31544"/>
      <c r="H31544"/>
      <c r="K31544"/>
      <c r="P31544"/>
      <c r="X31544"/>
      <c r="AA31544"/>
      <c r="AF31544"/>
      <c r="AI31544"/>
      <c r="AN31544"/>
    </row>
    <row r="31545" spans="3:40" ht="14.1" customHeight="1">
      <c r="C31545"/>
      <c r="F31545"/>
      <c r="G31545"/>
      <c r="H31545"/>
      <c r="K31545"/>
      <c r="P31545"/>
      <c r="X31545"/>
      <c r="AA31545"/>
      <c r="AF31545"/>
      <c r="AI31545"/>
      <c r="AN31545"/>
    </row>
    <row r="31546" spans="3:40" ht="14.1" customHeight="1">
      <c r="C31546"/>
      <c r="F31546"/>
      <c r="G31546"/>
      <c r="H31546"/>
      <c r="K31546"/>
      <c r="P31546"/>
      <c r="X31546"/>
      <c r="AA31546"/>
      <c r="AF31546"/>
      <c r="AI31546"/>
      <c r="AN31546"/>
    </row>
    <row r="31547" spans="3:40" ht="14.1" customHeight="1">
      <c r="C31547"/>
      <c r="F31547"/>
      <c r="G31547"/>
      <c r="H31547"/>
      <c r="K31547"/>
      <c r="P31547"/>
      <c r="X31547"/>
      <c r="AA31547"/>
      <c r="AF31547"/>
      <c r="AI31547"/>
      <c r="AN31547"/>
    </row>
    <row r="31548" spans="3:40" ht="14.1" customHeight="1">
      <c r="C31548"/>
      <c r="F31548"/>
      <c r="G31548"/>
      <c r="H31548"/>
      <c r="K31548"/>
      <c r="P31548"/>
      <c r="X31548"/>
      <c r="AA31548"/>
      <c r="AF31548"/>
      <c r="AI31548"/>
      <c r="AN31548"/>
    </row>
    <row r="31549" spans="3:40" ht="14.1" customHeight="1">
      <c r="C31549"/>
      <c r="F31549"/>
      <c r="G31549"/>
      <c r="H31549"/>
      <c r="K31549"/>
      <c r="P31549"/>
      <c r="X31549"/>
      <c r="AA31549"/>
      <c r="AF31549"/>
      <c r="AI31549"/>
      <c r="AN31549"/>
    </row>
    <row r="31550" spans="3:40" ht="14.1" customHeight="1">
      <c r="C31550"/>
      <c r="F31550"/>
      <c r="G31550"/>
      <c r="H31550"/>
      <c r="K31550"/>
      <c r="P31550"/>
      <c r="X31550"/>
      <c r="AA31550"/>
      <c r="AF31550"/>
      <c r="AI31550"/>
      <c r="AN31550"/>
    </row>
    <row r="31551" spans="3:40" ht="14.1" customHeight="1">
      <c r="C31551"/>
      <c r="F31551"/>
      <c r="G31551"/>
      <c r="H31551"/>
      <c r="K31551"/>
      <c r="P31551"/>
      <c r="X31551"/>
      <c r="AA31551"/>
      <c r="AF31551"/>
      <c r="AI31551"/>
      <c r="AN31551"/>
    </row>
    <row r="31552" spans="3:40" ht="14.1" customHeight="1">
      <c r="C31552"/>
      <c r="F31552"/>
      <c r="G31552"/>
      <c r="H31552"/>
      <c r="K31552"/>
      <c r="P31552"/>
      <c r="X31552"/>
      <c r="AA31552"/>
      <c r="AF31552"/>
      <c r="AI31552"/>
      <c r="AN31552"/>
    </row>
    <row r="31553" spans="3:40" ht="14.1" customHeight="1">
      <c r="C31553"/>
      <c r="F31553"/>
      <c r="G31553"/>
      <c r="H31553"/>
      <c r="K31553"/>
      <c r="P31553"/>
      <c r="X31553"/>
      <c r="AA31553"/>
      <c r="AF31553"/>
      <c r="AI31553"/>
      <c r="AN31553"/>
    </row>
    <row r="31554" spans="3:40" ht="14.1" customHeight="1">
      <c r="C31554"/>
      <c r="F31554"/>
      <c r="G31554"/>
      <c r="H31554"/>
      <c r="K31554"/>
      <c r="P31554"/>
      <c r="X31554"/>
      <c r="AA31554"/>
      <c r="AF31554"/>
      <c r="AI31554"/>
      <c r="AN31554"/>
    </row>
    <row r="31555" spans="3:40" ht="14.1" customHeight="1">
      <c r="C31555"/>
      <c r="F31555"/>
      <c r="G31555"/>
      <c r="H31555"/>
      <c r="K31555"/>
      <c r="P31555"/>
      <c r="X31555"/>
      <c r="AA31555"/>
      <c r="AF31555"/>
      <c r="AI31555"/>
      <c r="AN31555"/>
    </row>
    <row r="31556" spans="3:40" ht="14.1" customHeight="1">
      <c r="C31556"/>
      <c r="F31556"/>
      <c r="G31556"/>
      <c r="H31556"/>
      <c r="K31556"/>
      <c r="P31556"/>
      <c r="X31556"/>
      <c r="AA31556"/>
      <c r="AF31556"/>
      <c r="AI31556"/>
      <c r="AN31556"/>
    </row>
    <row r="31557" spans="3:40" ht="14.1" customHeight="1">
      <c r="C31557"/>
      <c r="F31557"/>
      <c r="G31557"/>
      <c r="H31557"/>
      <c r="K31557"/>
      <c r="P31557"/>
      <c r="X31557"/>
      <c r="AA31557"/>
      <c r="AF31557"/>
      <c r="AI31557"/>
      <c r="AN31557"/>
    </row>
    <row r="31558" spans="3:40" ht="14.1" customHeight="1">
      <c r="C31558"/>
      <c r="F31558"/>
      <c r="G31558"/>
      <c r="H31558"/>
      <c r="K31558"/>
      <c r="P31558"/>
      <c r="X31558"/>
      <c r="AA31558"/>
      <c r="AF31558"/>
      <c r="AI31558"/>
      <c r="AN31558"/>
    </row>
    <row r="31559" spans="3:40" ht="14.1" customHeight="1">
      <c r="C31559"/>
      <c r="F31559"/>
      <c r="G31559"/>
      <c r="H31559"/>
      <c r="K31559"/>
      <c r="P31559"/>
      <c r="X31559"/>
      <c r="AA31559"/>
      <c r="AF31559"/>
      <c r="AI31559"/>
      <c r="AN31559"/>
    </row>
    <row r="31560" spans="3:40" ht="14.1" customHeight="1">
      <c r="C31560"/>
      <c r="F31560"/>
      <c r="G31560"/>
      <c r="H31560"/>
      <c r="K31560"/>
      <c r="P31560"/>
      <c r="X31560"/>
      <c r="AA31560"/>
      <c r="AF31560"/>
      <c r="AI31560"/>
      <c r="AN31560"/>
    </row>
    <row r="31561" spans="3:40" ht="14.1" customHeight="1">
      <c r="C31561"/>
      <c r="F31561"/>
      <c r="G31561"/>
      <c r="H31561"/>
      <c r="K31561"/>
      <c r="P31561"/>
      <c r="X31561"/>
      <c r="AA31561"/>
      <c r="AF31561"/>
      <c r="AI31561"/>
      <c r="AN31561"/>
    </row>
    <row r="31562" spans="3:40" ht="14.1" customHeight="1">
      <c r="C31562"/>
      <c r="F31562"/>
      <c r="G31562"/>
      <c r="H31562"/>
      <c r="K31562"/>
      <c r="P31562"/>
      <c r="X31562"/>
      <c r="AA31562"/>
      <c r="AF31562"/>
      <c r="AI31562"/>
      <c r="AN31562"/>
    </row>
    <row r="31563" spans="3:40" ht="14.1" customHeight="1">
      <c r="C31563"/>
      <c r="F31563"/>
      <c r="G31563"/>
      <c r="H31563"/>
      <c r="K31563"/>
      <c r="P31563"/>
      <c r="X31563"/>
      <c r="AA31563"/>
      <c r="AF31563"/>
      <c r="AI31563"/>
      <c r="AN31563"/>
    </row>
    <row r="31564" spans="3:40" ht="14.1" customHeight="1">
      <c r="C31564"/>
      <c r="F31564"/>
      <c r="G31564"/>
      <c r="H31564"/>
      <c r="K31564"/>
      <c r="P31564"/>
      <c r="X31564"/>
      <c r="AA31564"/>
      <c r="AF31564"/>
      <c r="AI31564"/>
      <c r="AN31564"/>
    </row>
    <row r="31565" spans="3:40" ht="14.1" customHeight="1">
      <c r="C31565"/>
      <c r="F31565"/>
      <c r="G31565"/>
      <c r="H31565"/>
      <c r="K31565"/>
      <c r="P31565"/>
      <c r="X31565"/>
      <c r="AA31565"/>
      <c r="AF31565"/>
      <c r="AI31565"/>
      <c r="AN31565"/>
    </row>
    <row r="31566" spans="3:40" ht="14.1" customHeight="1">
      <c r="C31566"/>
      <c r="F31566"/>
      <c r="G31566"/>
      <c r="H31566"/>
      <c r="K31566"/>
      <c r="P31566"/>
      <c r="X31566"/>
      <c r="AA31566"/>
      <c r="AF31566"/>
      <c r="AI31566"/>
      <c r="AN31566"/>
    </row>
    <row r="31567" spans="3:40" ht="14.1" customHeight="1">
      <c r="C31567"/>
      <c r="F31567"/>
      <c r="G31567"/>
      <c r="H31567"/>
      <c r="K31567"/>
      <c r="P31567"/>
      <c r="X31567"/>
      <c r="AA31567"/>
      <c r="AF31567"/>
      <c r="AI31567"/>
      <c r="AN31567"/>
    </row>
    <row r="31568" spans="3:40" ht="14.1" customHeight="1">
      <c r="C31568"/>
      <c r="F31568"/>
      <c r="G31568"/>
      <c r="H31568"/>
      <c r="K31568"/>
      <c r="P31568"/>
      <c r="X31568"/>
      <c r="AA31568"/>
      <c r="AF31568"/>
      <c r="AI31568"/>
      <c r="AN31568"/>
    </row>
    <row r="31569" spans="3:40" ht="14.1" customHeight="1">
      <c r="C31569"/>
      <c r="F31569"/>
      <c r="G31569"/>
      <c r="H31569"/>
      <c r="K31569"/>
      <c r="P31569"/>
      <c r="X31569"/>
      <c r="AA31569"/>
      <c r="AF31569"/>
      <c r="AI31569"/>
      <c r="AN31569"/>
    </row>
    <row r="31570" spans="3:40" ht="14.1" customHeight="1">
      <c r="C31570"/>
      <c r="F31570"/>
      <c r="G31570"/>
      <c r="H31570"/>
      <c r="K31570"/>
      <c r="P31570"/>
      <c r="X31570"/>
      <c r="AA31570"/>
      <c r="AF31570"/>
      <c r="AI31570"/>
      <c r="AN31570"/>
    </row>
    <row r="31571" spans="3:40" ht="14.1" customHeight="1">
      <c r="C31571"/>
      <c r="F31571"/>
      <c r="G31571"/>
      <c r="H31571"/>
      <c r="K31571"/>
      <c r="P31571"/>
      <c r="X31571"/>
      <c r="AA31571"/>
      <c r="AF31571"/>
      <c r="AI31571"/>
      <c r="AN31571"/>
    </row>
    <row r="31572" spans="3:40" ht="14.1" customHeight="1">
      <c r="C31572"/>
      <c r="F31572"/>
      <c r="G31572"/>
      <c r="H31572"/>
      <c r="K31572"/>
      <c r="P31572"/>
      <c r="X31572"/>
      <c r="AA31572"/>
      <c r="AF31572"/>
      <c r="AI31572"/>
      <c r="AN31572"/>
    </row>
    <row r="31573" spans="3:40" ht="14.1" customHeight="1">
      <c r="C31573"/>
      <c r="F31573"/>
      <c r="G31573"/>
      <c r="H31573"/>
      <c r="K31573"/>
      <c r="P31573"/>
      <c r="X31573"/>
      <c r="AA31573"/>
      <c r="AF31573"/>
      <c r="AI31573"/>
      <c r="AN31573"/>
    </row>
    <row r="31574" spans="3:40" ht="14.1" customHeight="1">
      <c r="C31574"/>
      <c r="F31574"/>
      <c r="G31574"/>
      <c r="H31574"/>
      <c r="K31574"/>
      <c r="P31574"/>
      <c r="X31574"/>
      <c r="AA31574"/>
      <c r="AF31574"/>
      <c r="AI31574"/>
      <c r="AN31574"/>
    </row>
    <row r="31575" spans="3:40" ht="14.1" customHeight="1">
      <c r="C31575"/>
      <c r="F31575"/>
      <c r="G31575"/>
      <c r="H31575"/>
      <c r="K31575"/>
      <c r="P31575"/>
      <c r="X31575"/>
      <c r="AA31575"/>
      <c r="AF31575"/>
      <c r="AI31575"/>
      <c r="AN31575"/>
    </row>
    <row r="31576" spans="3:40" ht="14.1" customHeight="1">
      <c r="C31576"/>
      <c r="F31576"/>
      <c r="G31576"/>
      <c r="H31576"/>
      <c r="K31576"/>
      <c r="P31576"/>
      <c r="X31576"/>
      <c r="AA31576"/>
      <c r="AF31576"/>
      <c r="AI31576"/>
      <c r="AN31576"/>
    </row>
    <row r="31577" spans="3:40" ht="14.1" customHeight="1">
      <c r="C31577"/>
      <c r="F31577"/>
      <c r="G31577"/>
      <c r="H31577"/>
      <c r="K31577"/>
      <c r="P31577"/>
      <c r="X31577"/>
      <c r="AA31577"/>
      <c r="AF31577"/>
      <c r="AI31577"/>
      <c r="AN31577"/>
    </row>
    <row r="31578" spans="3:40" ht="14.1" customHeight="1">
      <c r="C31578"/>
      <c r="F31578"/>
      <c r="G31578"/>
      <c r="H31578"/>
      <c r="K31578"/>
      <c r="P31578"/>
      <c r="X31578"/>
      <c r="AA31578"/>
      <c r="AF31578"/>
      <c r="AI31578"/>
      <c r="AN31578"/>
    </row>
    <row r="31579" spans="3:40" ht="14.1" customHeight="1">
      <c r="C31579"/>
      <c r="F31579"/>
      <c r="G31579"/>
      <c r="H31579"/>
      <c r="K31579"/>
      <c r="P31579"/>
      <c r="X31579"/>
      <c r="AA31579"/>
      <c r="AF31579"/>
      <c r="AI31579"/>
      <c r="AN31579"/>
    </row>
    <row r="31580" spans="3:40" ht="14.1" customHeight="1">
      <c r="C31580"/>
      <c r="F31580"/>
      <c r="G31580"/>
      <c r="H31580"/>
      <c r="K31580"/>
      <c r="P31580"/>
      <c r="X31580"/>
      <c r="AA31580"/>
      <c r="AF31580"/>
      <c r="AI31580"/>
      <c r="AN31580"/>
    </row>
    <row r="31581" spans="3:40" ht="14.1" customHeight="1">
      <c r="C31581"/>
      <c r="F31581"/>
      <c r="G31581"/>
      <c r="H31581"/>
      <c r="K31581"/>
      <c r="P31581"/>
      <c r="X31581"/>
      <c r="AA31581"/>
      <c r="AF31581"/>
      <c r="AI31581"/>
      <c r="AN31581"/>
    </row>
    <row r="31582" spans="3:40" ht="14.1" customHeight="1">
      <c r="C31582"/>
      <c r="F31582"/>
      <c r="G31582"/>
      <c r="H31582"/>
      <c r="K31582"/>
      <c r="P31582"/>
      <c r="X31582"/>
      <c r="AA31582"/>
      <c r="AF31582"/>
      <c r="AI31582"/>
      <c r="AN31582"/>
    </row>
    <row r="31583" spans="3:40" ht="14.1" customHeight="1">
      <c r="C31583"/>
      <c r="F31583"/>
      <c r="G31583"/>
      <c r="H31583"/>
      <c r="K31583"/>
      <c r="P31583"/>
      <c r="X31583"/>
      <c r="AA31583"/>
      <c r="AF31583"/>
      <c r="AI31583"/>
      <c r="AN31583"/>
    </row>
    <row r="31584" spans="3:40" ht="14.1" customHeight="1">
      <c r="C31584"/>
      <c r="F31584"/>
      <c r="G31584"/>
      <c r="H31584"/>
      <c r="K31584"/>
      <c r="P31584"/>
      <c r="X31584"/>
      <c r="AA31584"/>
      <c r="AF31584"/>
      <c r="AI31584"/>
      <c r="AN31584"/>
    </row>
    <row r="31585" spans="3:40" ht="14.1" customHeight="1">
      <c r="C31585"/>
      <c r="F31585"/>
      <c r="G31585"/>
      <c r="H31585"/>
      <c r="K31585"/>
      <c r="P31585"/>
      <c r="X31585"/>
      <c r="AA31585"/>
      <c r="AF31585"/>
      <c r="AI31585"/>
      <c r="AN31585"/>
    </row>
    <row r="31586" spans="3:40" ht="14.1" customHeight="1">
      <c r="C31586"/>
      <c r="F31586"/>
      <c r="G31586"/>
      <c r="H31586"/>
      <c r="K31586"/>
      <c r="P31586"/>
      <c r="X31586"/>
      <c r="AA31586"/>
      <c r="AF31586"/>
      <c r="AI31586"/>
      <c r="AN31586"/>
    </row>
    <row r="31587" spans="3:40" ht="14.1" customHeight="1">
      <c r="C31587"/>
      <c r="F31587"/>
      <c r="G31587"/>
      <c r="H31587"/>
      <c r="K31587"/>
      <c r="P31587"/>
      <c r="X31587"/>
      <c r="AA31587"/>
      <c r="AF31587"/>
      <c r="AI31587"/>
      <c r="AN31587"/>
    </row>
    <row r="31588" spans="3:40" ht="14.1" customHeight="1">
      <c r="C31588"/>
      <c r="F31588"/>
      <c r="G31588"/>
      <c r="H31588"/>
      <c r="K31588"/>
      <c r="P31588"/>
      <c r="X31588"/>
      <c r="AA31588"/>
      <c r="AF31588"/>
      <c r="AI31588"/>
      <c r="AN31588"/>
    </row>
    <row r="31589" spans="3:40" ht="14.1" customHeight="1">
      <c r="C31589"/>
      <c r="F31589"/>
      <c r="G31589"/>
      <c r="H31589"/>
      <c r="K31589"/>
      <c r="P31589"/>
      <c r="X31589"/>
      <c r="AA31589"/>
      <c r="AF31589"/>
      <c r="AI31589"/>
      <c r="AN31589"/>
    </row>
    <row r="31590" spans="3:40" ht="14.1" customHeight="1">
      <c r="C31590"/>
      <c r="F31590"/>
      <c r="G31590"/>
      <c r="H31590"/>
      <c r="K31590"/>
      <c r="P31590"/>
      <c r="X31590"/>
      <c r="AA31590"/>
      <c r="AF31590"/>
      <c r="AI31590"/>
      <c r="AN31590"/>
    </row>
    <row r="31591" spans="3:40" ht="14.1" customHeight="1">
      <c r="C31591"/>
      <c r="F31591"/>
      <c r="G31591"/>
      <c r="H31591"/>
      <c r="K31591"/>
      <c r="P31591"/>
      <c r="X31591"/>
      <c r="AA31591"/>
      <c r="AF31591"/>
      <c r="AI31591"/>
      <c r="AN31591"/>
    </row>
    <row r="31592" spans="3:40" ht="14.1" customHeight="1">
      <c r="C31592"/>
      <c r="F31592"/>
      <c r="G31592"/>
      <c r="H31592"/>
      <c r="K31592"/>
      <c r="P31592"/>
      <c r="X31592"/>
      <c r="AA31592"/>
      <c r="AF31592"/>
      <c r="AI31592"/>
      <c r="AN31592"/>
    </row>
    <row r="31593" spans="3:40" ht="14.1" customHeight="1">
      <c r="C31593"/>
      <c r="F31593"/>
      <c r="G31593"/>
      <c r="H31593"/>
      <c r="K31593"/>
      <c r="P31593"/>
      <c r="X31593"/>
      <c r="AA31593"/>
      <c r="AF31593"/>
      <c r="AI31593"/>
      <c r="AN31593"/>
    </row>
    <row r="31594" spans="3:40" ht="14.1" customHeight="1">
      <c r="C31594"/>
      <c r="F31594"/>
      <c r="G31594"/>
      <c r="H31594"/>
      <c r="K31594"/>
      <c r="P31594"/>
      <c r="X31594"/>
      <c r="AA31594"/>
      <c r="AF31594"/>
      <c r="AI31594"/>
      <c r="AN31594"/>
    </row>
    <row r="31595" spans="3:40" ht="14.1" customHeight="1">
      <c r="C31595"/>
      <c r="F31595"/>
      <c r="G31595"/>
      <c r="H31595"/>
      <c r="K31595"/>
      <c r="P31595"/>
      <c r="X31595"/>
      <c r="AA31595"/>
      <c r="AF31595"/>
      <c r="AI31595"/>
      <c r="AN31595"/>
    </row>
    <row r="31596" spans="3:40" ht="14.1" customHeight="1">
      <c r="C31596"/>
      <c r="F31596"/>
      <c r="G31596"/>
      <c r="H31596"/>
      <c r="K31596"/>
      <c r="P31596"/>
      <c r="X31596"/>
      <c r="AA31596"/>
      <c r="AF31596"/>
      <c r="AI31596"/>
      <c r="AN31596"/>
    </row>
    <row r="31597" spans="3:40" ht="14.1" customHeight="1">
      <c r="C31597"/>
      <c r="F31597"/>
      <c r="G31597"/>
      <c r="H31597"/>
      <c r="K31597"/>
      <c r="P31597"/>
      <c r="X31597"/>
      <c r="AA31597"/>
      <c r="AF31597"/>
      <c r="AI31597"/>
      <c r="AN31597"/>
    </row>
    <row r="31598" spans="3:40" ht="14.1" customHeight="1">
      <c r="C31598"/>
      <c r="F31598"/>
      <c r="G31598"/>
      <c r="H31598"/>
      <c r="K31598"/>
      <c r="P31598"/>
      <c r="X31598"/>
      <c r="AA31598"/>
      <c r="AF31598"/>
      <c r="AI31598"/>
      <c r="AN31598"/>
    </row>
    <row r="31599" spans="3:40" ht="14.1" customHeight="1">
      <c r="C31599"/>
      <c r="F31599"/>
      <c r="G31599"/>
      <c r="H31599"/>
      <c r="K31599"/>
      <c r="P31599"/>
      <c r="X31599"/>
      <c r="AA31599"/>
      <c r="AF31599"/>
      <c r="AI31599"/>
      <c r="AN31599"/>
    </row>
    <row r="31600" spans="3:40" ht="14.1" customHeight="1">
      <c r="C31600"/>
      <c r="F31600"/>
      <c r="G31600"/>
      <c r="H31600"/>
      <c r="K31600"/>
      <c r="P31600"/>
      <c r="X31600"/>
      <c r="AA31600"/>
      <c r="AF31600"/>
      <c r="AI31600"/>
      <c r="AN31600"/>
    </row>
    <row r="31601" spans="3:40" ht="14.1" customHeight="1">
      <c r="C31601"/>
      <c r="F31601"/>
      <c r="G31601"/>
      <c r="H31601"/>
      <c r="K31601"/>
      <c r="P31601"/>
      <c r="X31601"/>
      <c r="AA31601"/>
      <c r="AF31601"/>
      <c r="AI31601"/>
      <c r="AN31601"/>
    </row>
    <row r="31602" spans="3:40" ht="14.1" customHeight="1">
      <c r="C31602"/>
      <c r="F31602"/>
      <c r="G31602"/>
      <c r="H31602"/>
      <c r="K31602"/>
      <c r="P31602"/>
      <c r="X31602"/>
      <c r="AA31602"/>
      <c r="AF31602"/>
      <c r="AI31602"/>
      <c r="AN31602"/>
    </row>
    <row r="31603" spans="3:40" ht="14.1" customHeight="1">
      <c r="C31603"/>
      <c r="F31603"/>
      <c r="G31603"/>
      <c r="H31603"/>
      <c r="K31603"/>
      <c r="P31603"/>
      <c r="X31603"/>
      <c r="AA31603"/>
      <c r="AF31603"/>
      <c r="AI31603"/>
      <c r="AN31603"/>
    </row>
    <row r="31604" spans="3:40" ht="14.1" customHeight="1">
      <c r="C31604"/>
      <c r="F31604"/>
      <c r="G31604"/>
      <c r="H31604"/>
      <c r="K31604"/>
      <c r="P31604"/>
      <c r="X31604"/>
      <c r="AA31604"/>
      <c r="AF31604"/>
      <c r="AI31604"/>
      <c r="AN31604"/>
    </row>
    <row r="31605" spans="3:40" ht="14.1" customHeight="1">
      <c r="C31605"/>
      <c r="F31605"/>
      <c r="G31605"/>
      <c r="H31605"/>
      <c r="K31605"/>
      <c r="P31605"/>
      <c r="X31605"/>
      <c r="AA31605"/>
      <c r="AF31605"/>
      <c r="AI31605"/>
      <c r="AN31605"/>
    </row>
    <row r="31606" spans="3:40" ht="14.1" customHeight="1">
      <c r="C31606"/>
      <c r="F31606"/>
      <c r="G31606"/>
      <c r="H31606"/>
      <c r="K31606"/>
      <c r="P31606"/>
      <c r="X31606"/>
      <c r="AA31606"/>
      <c r="AF31606"/>
      <c r="AI31606"/>
      <c r="AN31606"/>
    </row>
    <row r="31607" spans="3:40" ht="14.1" customHeight="1">
      <c r="C31607"/>
      <c r="F31607"/>
      <c r="G31607"/>
      <c r="H31607"/>
      <c r="K31607"/>
      <c r="P31607"/>
      <c r="X31607"/>
      <c r="AA31607"/>
      <c r="AF31607"/>
      <c r="AI31607"/>
      <c r="AN31607"/>
    </row>
    <row r="31608" spans="3:40" ht="14.1" customHeight="1">
      <c r="C31608"/>
      <c r="F31608"/>
      <c r="G31608"/>
      <c r="H31608"/>
      <c r="K31608"/>
      <c r="P31608"/>
      <c r="X31608"/>
      <c r="AA31608"/>
      <c r="AF31608"/>
      <c r="AI31608"/>
      <c r="AN31608"/>
    </row>
    <row r="31609" spans="3:40" ht="14.1" customHeight="1">
      <c r="C31609"/>
      <c r="F31609"/>
      <c r="G31609"/>
      <c r="H31609"/>
      <c r="K31609"/>
      <c r="P31609"/>
      <c r="X31609"/>
      <c r="AA31609"/>
      <c r="AF31609"/>
      <c r="AI31609"/>
      <c r="AN31609"/>
    </row>
    <row r="31610" spans="3:40" ht="14.1" customHeight="1">
      <c r="C31610"/>
      <c r="F31610"/>
      <c r="G31610"/>
      <c r="H31610"/>
      <c r="K31610"/>
      <c r="P31610"/>
      <c r="X31610"/>
      <c r="AA31610"/>
      <c r="AF31610"/>
      <c r="AI31610"/>
      <c r="AN31610"/>
    </row>
    <row r="31611" spans="3:40" ht="14.1" customHeight="1">
      <c r="C31611"/>
      <c r="F31611"/>
      <c r="G31611"/>
      <c r="H31611"/>
      <c r="K31611"/>
      <c r="P31611"/>
      <c r="X31611"/>
      <c r="AA31611"/>
      <c r="AF31611"/>
      <c r="AI31611"/>
      <c r="AN31611"/>
    </row>
    <row r="31612" spans="3:40" ht="14.1" customHeight="1">
      <c r="C31612"/>
      <c r="F31612"/>
      <c r="G31612"/>
      <c r="H31612"/>
      <c r="K31612"/>
      <c r="P31612"/>
      <c r="X31612"/>
      <c r="AA31612"/>
      <c r="AF31612"/>
      <c r="AI31612"/>
      <c r="AN31612"/>
    </row>
    <row r="31613" spans="3:40" ht="14.1" customHeight="1">
      <c r="C31613"/>
      <c r="F31613"/>
      <c r="G31613"/>
      <c r="H31613"/>
      <c r="K31613"/>
      <c r="P31613"/>
      <c r="X31613"/>
      <c r="AA31613"/>
      <c r="AF31613"/>
      <c r="AI31613"/>
      <c r="AN31613"/>
    </row>
    <row r="31614" spans="3:40" ht="14.1" customHeight="1">
      <c r="C31614"/>
      <c r="F31614"/>
      <c r="G31614"/>
      <c r="H31614"/>
      <c r="K31614"/>
      <c r="P31614"/>
      <c r="X31614"/>
      <c r="AA31614"/>
      <c r="AF31614"/>
      <c r="AI31614"/>
      <c r="AN31614"/>
    </row>
    <row r="31615" spans="3:40" ht="14.1" customHeight="1">
      <c r="C31615"/>
      <c r="F31615"/>
      <c r="G31615"/>
      <c r="H31615"/>
      <c r="K31615"/>
      <c r="P31615"/>
      <c r="X31615"/>
      <c r="AA31615"/>
      <c r="AF31615"/>
      <c r="AI31615"/>
      <c r="AN31615"/>
    </row>
    <row r="31616" spans="3:40" ht="14.1" customHeight="1">
      <c r="C31616"/>
      <c r="F31616"/>
      <c r="G31616"/>
      <c r="H31616"/>
      <c r="K31616"/>
      <c r="P31616"/>
      <c r="X31616"/>
      <c r="AA31616"/>
      <c r="AF31616"/>
      <c r="AI31616"/>
      <c r="AN31616"/>
    </row>
    <row r="31617" spans="3:40" ht="14.1" customHeight="1">
      <c r="C31617"/>
      <c r="F31617"/>
      <c r="G31617"/>
      <c r="H31617"/>
      <c r="K31617"/>
      <c r="P31617"/>
      <c r="X31617"/>
      <c r="AA31617"/>
      <c r="AF31617"/>
      <c r="AI31617"/>
      <c r="AN31617"/>
    </row>
    <row r="31618" spans="3:40" ht="14.1" customHeight="1">
      <c r="C31618"/>
      <c r="F31618"/>
      <c r="G31618"/>
      <c r="H31618"/>
      <c r="K31618"/>
      <c r="P31618"/>
      <c r="X31618"/>
      <c r="AA31618"/>
      <c r="AF31618"/>
      <c r="AI31618"/>
      <c r="AN31618"/>
    </row>
    <row r="31619" spans="3:40" ht="14.1" customHeight="1">
      <c r="C31619"/>
      <c r="F31619"/>
      <c r="G31619"/>
      <c r="H31619"/>
      <c r="K31619"/>
      <c r="P31619"/>
      <c r="X31619"/>
      <c r="AA31619"/>
      <c r="AF31619"/>
      <c r="AI31619"/>
      <c r="AN31619"/>
    </row>
    <row r="31620" spans="3:40" ht="14.1" customHeight="1">
      <c r="C31620"/>
      <c r="F31620"/>
      <c r="G31620"/>
      <c r="H31620"/>
      <c r="K31620"/>
      <c r="P31620"/>
      <c r="X31620"/>
      <c r="AA31620"/>
      <c r="AF31620"/>
      <c r="AI31620"/>
      <c r="AN31620"/>
    </row>
    <row r="31621" spans="3:40" ht="14.1" customHeight="1">
      <c r="C31621"/>
      <c r="F31621"/>
      <c r="G31621"/>
      <c r="H31621"/>
      <c r="K31621"/>
      <c r="P31621"/>
      <c r="X31621"/>
      <c r="AA31621"/>
      <c r="AF31621"/>
      <c r="AI31621"/>
      <c r="AN31621"/>
    </row>
    <row r="31622" spans="3:40" ht="14.1" customHeight="1">
      <c r="C31622"/>
      <c r="F31622"/>
      <c r="G31622"/>
      <c r="H31622"/>
      <c r="K31622"/>
      <c r="P31622"/>
      <c r="X31622"/>
      <c r="AA31622"/>
      <c r="AF31622"/>
      <c r="AI31622"/>
      <c r="AN31622"/>
    </row>
    <row r="31623" spans="3:40" ht="14.1" customHeight="1">
      <c r="C31623"/>
      <c r="F31623"/>
      <c r="G31623"/>
      <c r="H31623"/>
      <c r="K31623"/>
      <c r="P31623"/>
      <c r="X31623"/>
      <c r="AA31623"/>
      <c r="AF31623"/>
      <c r="AI31623"/>
      <c r="AN31623"/>
    </row>
    <row r="31624" spans="3:40" ht="14.1" customHeight="1">
      <c r="C31624"/>
      <c r="F31624"/>
      <c r="G31624"/>
      <c r="H31624"/>
      <c r="K31624"/>
      <c r="P31624"/>
      <c r="X31624"/>
      <c r="AA31624"/>
      <c r="AF31624"/>
      <c r="AI31624"/>
      <c r="AN31624"/>
    </row>
    <row r="31625" spans="3:40" ht="14.1" customHeight="1">
      <c r="C31625"/>
      <c r="F31625"/>
      <c r="G31625"/>
      <c r="H31625"/>
      <c r="K31625"/>
      <c r="P31625"/>
      <c r="X31625"/>
      <c r="AA31625"/>
      <c r="AF31625"/>
      <c r="AI31625"/>
      <c r="AN31625"/>
    </row>
    <row r="31626" spans="3:40" ht="14.1" customHeight="1">
      <c r="C31626"/>
      <c r="F31626"/>
      <c r="G31626"/>
      <c r="H31626"/>
      <c r="K31626"/>
      <c r="P31626"/>
      <c r="X31626"/>
      <c r="AA31626"/>
      <c r="AF31626"/>
      <c r="AI31626"/>
      <c r="AN31626"/>
    </row>
    <row r="31627" spans="3:40" ht="14.1" customHeight="1">
      <c r="C31627"/>
      <c r="F31627"/>
      <c r="G31627"/>
      <c r="H31627"/>
      <c r="K31627"/>
      <c r="P31627"/>
      <c r="X31627"/>
      <c r="AA31627"/>
      <c r="AF31627"/>
      <c r="AI31627"/>
      <c r="AN31627"/>
    </row>
    <row r="31628" spans="3:40" ht="14.1" customHeight="1">
      <c r="C31628"/>
      <c r="F31628"/>
      <c r="G31628"/>
      <c r="H31628"/>
      <c r="K31628"/>
      <c r="P31628"/>
      <c r="X31628"/>
      <c r="AA31628"/>
      <c r="AF31628"/>
      <c r="AI31628"/>
      <c r="AN31628"/>
    </row>
    <row r="31629" spans="3:40" ht="14.1" customHeight="1">
      <c r="C31629"/>
      <c r="F31629"/>
      <c r="G31629"/>
      <c r="H31629"/>
      <c r="K31629"/>
      <c r="P31629"/>
      <c r="X31629"/>
      <c r="AA31629"/>
      <c r="AF31629"/>
      <c r="AI31629"/>
      <c r="AN31629"/>
    </row>
    <row r="31630" spans="3:40" ht="14.1" customHeight="1">
      <c r="C31630"/>
      <c r="F31630"/>
      <c r="G31630"/>
      <c r="H31630"/>
      <c r="K31630"/>
      <c r="P31630"/>
      <c r="X31630"/>
      <c r="AA31630"/>
      <c r="AF31630"/>
      <c r="AI31630"/>
      <c r="AN31630"/>
    </row>
    <row r="31631" spans="3:40" ht="14.1" customHeight="1">
      <c r="C31631"/>
      <c r="F31631"/>
      <c r="G31631"/>
      <c r="H31631"/>
      <c r="K31631"/>
      <c r="P31631"/>
      <c r="X31631"/>
      <c r="AA31631"/>
      <c r="AF31631"/>
      <c r="AI31631"/>
      <c r="AN31631"/>
    </row>
    <row r="31632" spans="3:40" ht="14.1" customHeight="1">
      <c r="C31632"/>
      <c r="F31632"/>
      <c r="G31632"/>
      <c r="H31632"/>
      <c r="K31632"/>
      <c r="P31632"/>
      <c r="X31632"/>
      <c r="AA31632"/>
      <c r="AF31632"/>
      <c r="AI31632"/>
      <c r="AN31632"/>
    </row>
    <row r="31633" spans="3:40" ht="14.1" customHeight="1">
      <c r="C31633"/>
      <c r="F31633"/>
      <c r="G31633"/>
      <c r="H31633"/>
      <c r="K31633"/>
      <c r="P31633"/>
      <c r="X31633"/>
      <c r="AA31633"/>
      <c r="AF31633"/>
      <c r="AI31633"/>
      <c r="AN31633"/>
    </row>
    <row r="31634" spans="3:40" ht="14.1" customHeight="1">
      <c r="C31634"/>
      <c r="F31634"/>
      <c r="G31634"/>
      <c r="H31634"/>
      <c r="K31634"/>
      <c r="P31634"/>
      <c r="X31634"/>
      <c r="AA31634"/>
      <c r="AF31634"/>
      <c r="AI31634"/>
      <c r="AN31634"/>
    </row>
    <row r="31635" spans="3:40" ht="14.1" customHeight="1">
      <c r="C31635"/>
      <c r="F31635"/>
      <c r="G31635"/>
      <c r="H31635"/>
      <c r="K31635"/>
      <c r="P31635"/>
      <c r="X31635"/>
      <c r="AA31635"/>
      <c r="AF31635"/>
      <c r="AI31635"/>
      <c r="AN31635"/>
    </row>
    <row r="31636" spans="3:40" ht="14.1" customHeight="1">
      <c r="C31636"/>
      <c r="F31636"/>
      <c r="G31636"/>
      <c r="H31636"/>
      <c r="K31636"/>
      <c r="P31636"/>
      <c r="X31636"/>
      <c r="AA31636"/>
      <c r="AF31636"/>
      <c r="AI31636"/>
      <c r="AN31636"/>
    </row>
    <row r="31637" spans="3:40" ht="14.1" customHeight="1">
      <c r="C31637"/>
      <c r="F31637"/>
      <c r="G31637"/>
      <c r="H31637"/>
      <c r="K31637"/>
      <c r="P31637"/>
      <c r="X31637"/>
      <c r="AA31637"/>
      <c r="AF31637"/>
      <c r="AI31637"/>
      <c r="AN31637"/>
    </row>
    <row r="31638" spans="3:40" ht="14.1" customHeight="1">
      <c r="C31638"/>
      <c r="F31638"/>
      <c r="G31638"/>
      <c r="H31638"/>
      <c r="K31638"/>
      <c r="P31638"/>
      <c r="X31638"/>
      <c r="AA31638"/>
      <c r="AF31638"/>
      <c r="AI31638"/>
      <c r="AN31638"/>
    </row>
    <row r="31639" spans="3:40" ht="14.1" customHeight="1">
      <c r="C31639"/>
      <c r="F31639"/>
      <c r="G31639"/>
      <c r="H31639"/>
      <c r="K31639"/>
      <c r="P31639"/>
      <c r="X31639"/>
      <c r="AA31639"/>
      <c r="AF31639"/>
      <c r="AI31639"/>
      <c r="AN31639"/>
    </row>
    <row r="31640" spans="3:40" ht="14.1" customHeight="1">
      <c r="C31640"/>
      <c r="F31640"/>
      <c r="G31640"/>
      <c r="H31640"/>
      <c r="K31640"/>
      <c r="P31640"/>
      <c r="X31640"/>
      <c r="AA31640"/>
      <c r="AF31640"/>
      <c r="AI31640"/>
      <c r="AN31640"/>
    </row>
    <row r="31641" spans="3:40" ht="14.1" customHeight="1">
      <c r="C31641"/>
      <c r="F31641"/>
      <c r="G31641"/>
      <c r="H31641"/>
      <c r="K31641"/>
      <c r="P31641"/>
      <c r="X31641"/>
      <c r="AA31641"/>
      <c r="AF31641"/>
      <c r="AI31641"/>
      <c r="AN31641"/>
    </row>
    <row r="31642" spans="3:40" ht="14.1" customHeight="1">
      <c r="C31642"/>
      <c r="F31642"/>
      <c r="G31642"/>
      <c r="H31642"/>
      <c r="K31642"/>
      <c r="P31642"/>
      <c r="X31642"/>
      <c r="AA31642"/>
      <c r="AF31642"/>
      <c r="AI31642"/>
      <c r="AN31642"/>
    </row>
    <row r="31643" spans="3:40" ht="14.1" customHeight="1">
      <c r="C31643"/>
      <c r="F31643"/>
      <c r="G31643"/>
      <c r="H31643"/>
      <c r="K31643"/>
      <c r="P31643"/>
      <c r="X31643"/>
      <c r="AA31643"/>
      <c r="AF31643"/>
      <c r="AI31643"/>
      <c r="AN31643"/>
    </row>
    <row r="31644" spans="3:40" ht="14.1" customHeight="1">
      <c r="C31644"/>
      <c r="F31644"/>
      <c r="G31644"/>
      <c r="H31644"/>
      <c r="K31644"/>
      <c r="P31644"/>
      <c r="X31644"/>
      <c r="AA31644"/>
      <c r="AF31644"/>
      <c r="AI31644"/>
      <c r="AN31644"/>
    </row>
    <row r="31645" spans="3:40" ht="14.1" customHeight="1">
      <c r="C31645"/>
      <c r="F31645"/>
      <c r="G31645"/>
      <c r="H31645"/>
      <c r="K31645"/>
      <c r="P31645"/>
      <c r="X31645"/>
      <c r="AA31645"/>
      <c r="AF31645"/>
      <c r="AI31645"/>
      <c r="AN31645"/>
    </row>
    <row r="31646" spans="3:40" ht="14.1" customHeight="1">
      <c r="C31646"/>
      <c r="F31646"/>
      <c r="G31646"/>
      <c r="H31646"/>
      <c r="K31646"/>
      <c r="P31646"/>
      <c r="X31646"/>
      <c r="AA31646"/>
      <c r="AF31646"/>
      <c r="AI31646"/>
      <c r="AN31646"/>
    </row>
    <row r="31647" spans="3:40" ht="14.1" customHeight="1">
      <c r="C31647"/>
      <c r="F31647"/>
      <c r="G31647"/>
      <c r="H31647"/>
      <c r="K31647"/>
      <c r="P31647"/>
      <c r="X31647"/>
      <c r="AA31647"/>
      <c r="AF31647"/>
      <c r="AI31647"/>
      <c r="AN31647"/>
    </row>
    <row r="31648" spans="3:40" ht="14.1" customHeight="1">
      <c r="C31648"/>
      <c r="F31648"/>
      <c r="G31648"/>
      <c r="H31648"/>
      <c r="K31648"/>
      <c r="P31648"/>
      <c r="X31648"/>
      <c r="AA31648"/>
      <c r="AF31648"/>
      <c r="AI31648"/>
      <c r="AN31648"/>
    </row>
    <row r="31649" spans="3:40" ht="14.1" customHeight="1">
      <c r="C31649"/>
      <c r="F31649"/>
      <c r="G31649"/>
      <c r="H31649"/>
      <c r="K31649"/>
      <c r="P31649"/>
      <c r="X31649"/>
      <c r="AA31649"/>
      <c r="AF31649"/>
      <c r="AI31649"/>
      <c r="AN31649"/>
    </row>
    <row r="31650" spans="3:40" ht="14.1" customHeight="1">
      <c r="C31650"/>
      <c r="F31650"/>
      <c r="G31650"/>
      <c r="H31650"/>
      <c r="K31650"/>
      <c r="P31650"/>
      <c r="X31650"/>
      <c r="AA31650"/>
      <c r="AF31650"/>
      <c r="AI31650"/>
      <c r="AN31650"/>
    </row>
    <row r="31651" spans="3:40" ht="14.1" customHeight="1">
      <c r="C31651"/>
      <c r="F31651"/>
      <c r="G31651"/>
      <c r="H31651"/>
      <c r="K31651"/>
      <c r="P31651"/>
      <c r="X31651"/>
      <c r="AA31651"/>
      <c r="AF31651"/>
      <c r="AI31651"/>
      <c r="AN31651"/>
    </row>
    <row r="31652" spans="3:40" ht="14.1" customHeight="1">
      <c r="C31652"/>
      <c r="F31652"/>
      <c r="G31652"/>
      <c r="H31652"/>
      <c r="K31652"/>
      <c r="P31652"/>
      <c r="X31652"/>
      <c r="AA31652"/>
      <c r="AF31652"/>
      <c r="AI31652"/>
      <c r="AN31652"/>
    </row>
    <row r="31653" spans="3:40" ht="14.1" customHeight="1">
      <c r="C31653"/>
      <c r="F31653"/>
      <c r="G31653"/>
      <c r="H31653"/>
      <c r="K31653"/>
      <c r="P31653"/>
      <c r="X31653"/>
      <c r="AA31653"/>
      <c r="AF31653"/>
      <c r="AI31653"/>
      <c r="AN31653"/>
    </row>
    <row r="31654" spans="3:40" ht="14.1" customHeight="1">
      <c r="C31654"/>
      <c r="F31654"/>
      <c r="G31654"/>
      <c r="H31654"/>
      <c r="K31654"/>
      <c r="P31654"/>
      <c r="X31654"/>
      <c r="AA31654"/>
      <c r="AF31654"/>
      <c r="AI31654"/>
      <c r="AN31654"/>
    </row>
    <row r="31655" spans="3:40" ht="14.1" customHeight="1">
      <c r="C31655"/>
      <c r="F31655"/>
      <c r="G31655"/>
      <c r="H31655"/>
      <c r="K31655"/>
      <c r="P31655"/>
      <c r="X31655"/>
      <c r="AA31655"/>
      <c r="AF31655"/>
      <c r="AI31655"/>
      <c r="AN31655"/>
    </row>
    <row r="31656" spans="3:40" ht="14.1" customHeight="1">
      <c r="C31656"/>
      <c r="F31656"/>
      <c r="G31656"/>
      <c r="H31656"/>
      <c r="K31656"/>
      <c r="P31656"/>
      <c r="X31656"/>
      <c r="AA31656"/>
      <c r="AF31656"/>
      <c r="AI31656"/>
      <c r="AN31656"/>
    </row>
    <row r="31657" spans="3:40" ht="14.1" customHeight="1">
      <c r="C31657"/>
      <c r="F31657"/>
      <c r="G31657"/>
      <c r="H31657"/>
      <c r="K31657"/>
      <c r="P31657"/>
      <c r="X31657"/>
      <c r="AA31657"/>
      <c r="AF31657"/>
      <c r="AI31657"/>
      <c r="AN31657"/>
    </row>
    <row r="31658" spans="3:40" ht="14.1" customHeight="1">
      <c r="C31658"/>
      <c r="F31658"/>
      <c r="G31658"/>
      <c r="H31658"/>
      <c r="K31658"/>
      <c r="P31658"/>
      <c r="X31658"/>
      <c r="AA31658"/>
      <c r="AF31658"/>
      <c r="AI31658"/>
      <c r="AN31658"/>
    </row>
    <row r="31659" spans="3:40" ht="14.1" customHeight="1">
      <c r="C31659"/>
      <c r="F31659"/>
      <c r="G31659"/>
      <c r="H31659"/>
      <c r="K31659"/>
      <c r="P31659"/>
      <c r="X31659"/>
      <c r="AA31659"/>
      <c r="AF31659"/>
      <c r="AI31659"/>
      <c r="AN31659"/>
    </row>
    <row r="31660" spans="3:40" ht="14.1" customHeight="1">
      <c r="C31660"/>
      <c r="F31660"/>
      <c r="G31660"/>
      <c r="H31660"/>
      <c r="K31660"/>
      <c r="P31660"/>
      <c r="X31660"/>
      <c r="AA31660"/>
      <c r="AF31660"/>
      <c r="AI31660"/>
      <c r="AN31660"/>
    </row>
    <row r="31661" spans="3:40" ht="14.1" customHeight="1">
      <c r="C31661"/>
      <c r="F31661"/>
      <c r="G31661"/>
      <c r="H31661"/>
      <c r="K31661"/>
      <c r="P31661"/>
      <c r="X31661"/>
      <c r="AA31661"/>
      <c r="AF31661"/>
      <c r="AI31661"/>
      <c r="AN31661"/>
    </row>
    <row r="31662" spans="3:40" ht="14.1" customHeight="1">
      <c r="C31662"/>
      <c r="F31662"/>
      <c r="G31662"/>
      <c r="H31662"/>
      <c r="K31662"/>
      <c r="P31662"/>
      <c r="X31662"/>
      <c r="AA31662"/>
      <c r="AF31662"/>
      <c r="AI31662"/>
      <c r="AN31662"/>
    </row>
    <row r="31663" spans="3:40" ht="14.1" customHeight="1">
      <c r="C31663"/>
      <c r="F31663"/>
      <c r="G31663"/>
      <c r="H31663"/>
      <c r="K31663"/>
      <c r="P31663"/>
      <c r="X31663"/>
      <c r="AA31663"/>
      <c r="AF31663"/>
      <c r="AI31663"/>
      <c r="AN31663"/>
    </row>
    <row r="31664" spans="3:40" ht="14.1" customHeight="1">
      <c r="C31664"/>
      <c r="F31664"/>
      <c r="G31664"/>
      <c r="H31664"/>
      <c r="K31664"/>
      <c r="P31664"/>
      <c r="X31664"/>
      <c r="AA31664"/>
      <c r="AF31664"/>
      <c r="AI31664"/>
      <c r="AN31664"/>
    </row>
    <row r="31665" spans="3:40" ht="14.1" customHeight="1">
      <c r="C31665"/>
      <c r="F31665"/>
      <c r="G31665"/>
      <c r="H31665"/>
      <c r="K31665"/>
      <c r="P31665"/>
      <c r="X31665"/>
      <c r="AA31665"/>
      <c r="AF31665"/>
      <c r="AI31665"/>
      <c r="AN31665"/>
    </row>
    <row r="31666" spans="3:40" ht="14.1" customHeight="1">
      <c r="C31666"/>
      <c r="F31666"/>
      <c r="G31666"/>
      <c r="H31666"/>
      <c r="K31666"/>
      <c r="P31666"/>
      <c r="X31666"/>
      <c r="AA31666"/>
      <c r="AF31666"/>
      <c r="AI31666"/>
      <c r="AN31666"/>
    </row>
    <row r="31667" spans="3:40" ht="14.1" customHeight="1">
      <c r="C31667"/>
      <c r="F31667"/>
      <c r="G31667"/>
      <c r="H31667"/>
      <c r="K31667"/>
      <c r="P31667"/>
      <c r="X31667"/>
      <c r="AA31667"/>
      <c r="AF31667"/>
      <c r="AI31667"/>
      <c r="AN31667"/>
    </row>
    <row r="31668" spans="3:40" ht="14.1" customHeight="1">
      <c r="C31668"/>
      <c r="F31668"/>
      <c r="G31668"/>
      <c r="H31668"/>
      <c r="K31668"/>
      <c r="P31668"/>
      <c r="X31668"/>
      <c r="AA31668"/>
      <c r="AF31668"/>
      <c r="AI31668"/>
      <c r="AN31668"/>
    </row>
    <row r="31669" spans="3:40" ht="14.1" customHeight="1">
      <c r="C31669"/>
      <c r="F31669"/>
      <c r="G31669"/>
      <c r="H31669"/>
      <c r="K31669"/>
      <c r="P31669"/>
      <c r="X31669"/>
      <c r="AA31669"/>
      <c r="AF31669"/>
      <c r="AI31669"/>
      <c r="AN31669"/>
    </row>
    <row r="31670" spans="3:40" ht="14.1" customHeight="1">
      <c r="C31670"/>
      <c r="F31670"/>
      <c r="G31670"/>
      <c r="H31670"/>
      <c r="K31670"/>
      <c r="P31670"/>
      <c r="X31670"/>
      <c r="AA31670"/>
      <c r="AF31670"/>
      <c r="AI31670"/>
      <c r="AN31670"/>
    </row>
    <row r="31671" spans="3:40" ht="14.1" customHeight="1">
      <c r="C31671"/>
      <c r="F31671"/>
      <c r="G31671"/>
      <c r="H31671"/>
      <c r="K31671"/>
      <c r="P31671"/>
      <c r="X31671"/>
      <c r="AA31671"/>
      <c r="AF31671"/>
      <c r="AI31671"/>
      <c r="AN31671"/>
    </row>
    <row r="31672" spans="3:40" ht="14.1" customHeight="1">
      <c r="C31672"/>
      <c r="F31672"/>
      <c r="G31672"/>
      <c r="H31672"/>
      <c r="K31672"/>
      <c r="P31672"/>
      <c r="X31672"/>
      <c r="AA31672"/>
      <c r="AF31672"/>
      <c r="AI31672"/>
      <c r="AN31672"/>
    </row>
    <row r="31673" spans="3:40" ht="14.1" customHeight="1">
      <c r="C31673"/>
      <c r="F31673"/>
      <c r="G31673"/>
      <c r="H31673"/>
      <c r="K31673"/>
      <c r="P31673"/>
      <c r="X31673"/>
      <c r="AA31673"/>
      <c r="AF31673"/>
      <c r="AI31673"/>
      <c r="AN31673"/>
    </row>
    <row r="31674" spans="3:40" ht="14.1" customHeight="1">
      <c r="C31674"/>
      <c r="F31674"/>
      <c r="G31674"/>
      <c r="H31674"/>
      <c r="K31674"/>
      <c r="P31674"/>
      <c r="X31674"/>
      <c r="AA31674"/>
      <c r="AF31674"/>
      <c r="AI31674"/>
      <c r="AN31674"/>
    </row>
    <row r="31675" spans="3:40" ht="14.1" customHeight="1">
      <c r="C31675"/>
      <c r="F31675"/>
      <c r="G31675"/>
      <c r="H31675"/>
      <c r="K31675"/>
      <c r="P31675"/>
      <c r="X31675"/>
      <c r="AA31675"/>
      <c r="AF31675"/>
      <c r="AI31675"/>
      <c r="AN31675"/>
    </row>
    <row r="31676" spans="3:40" ht="14.1" customHeight="1">
      <c r="C31676"/>
      <c r="F31676"/>
      <c r="G31676"/>
      <c r="H31676"/>
      <c r="K31676"/>
      <c r="P31676"/>
      <c r="X31676"/>
      <c r="AA31676"/>
      <c r="AF31676"/>
      <c r="AI31676"/>
      <c r="AN31676"/>
    </row>
    <row r="31677" spans="3:40" ht="14.1" customHeight="1">
      <c r="C31677"/>
      <c r="F31677"/>
      <c r="G31677"/>
      <c r="H31677"/>
      <c r="K31677"/>
      <c r="P31677"/>
      <c r="X31677"/>
      <c r="AA31677"/>
      <c r="AF31677"/>
      <c r="AI31677"/>
      <c r="AN31677"/>
    </row>
    <row r="31678" spans="3:40" ht="14.1" customHeight="1">
      <c r="C31678"/>
      <c r="F31678"/>
      <c r="G31678"/>
      <c r="H31678"/>
      <c r="K31678"/>
      <c r="P31678"/>
      <c r="X31678"/>
      <c r="AA31678"/>
      <c r="AF31678"/>
      <c r="AI31678"/>
      <c r="AN31678"/>
    </row>
    <row r="31679" spans="3:40" ht="14.1" customHeight="1">
      <c r="C31679"/>
      <c r="F31679"/>
      <c r="G31679"/>
      <c r="H31679"/>
      <c r="K31679"/>
      <c r="P31679"/>
      <c r="X31679"/>
      <c r="AA31679"/>
      <c r="AF31679"/>
      <c r="AI31679"/>
      <c r="AN31679"/>
    </row>
    <row r="31680" spans="3:40" ht="14.1" customHeight="1">
      <c r="C31680"/>
      <c r="F31680"/>
      <c r="G31680"/>
      <c r="H31680"/>
      <c r="K31680"/>
      <c r="P31680"/>
      <c r="X31680"/>
      <c r="AA31680"/>
      <c r="AF31680"/>
      <c r="AI31680"/>
      <c r="AN31680"/>
    </row>
    <row r="31681" spans="3:40" ht="14.1" customHeight="1">
      <c r="C31681"/>
      <c r="F31681"/>
      <c r="G31681"/>
      <c r="H31681"/>
      <c r="K31681"/>
      <c r="P31681"/>
      <c r="X31681"/>
      <c r="AA31681"/>
      <c r="AF31681"/>
      <c r="AI31681"/>
      <c r="AN31681"/>
    </row>
    <row r="31682" spans="3:40" ht="14.1" customHeight="1">
      <c r="C31682"/>
      <c r="F31682"/>
      <c r="G31682"/>
      <c r="H31682"/>
      <c r="K31682"/>
      <c r="P31682"/>
      <c r="X31682"/>
      <c r="AA31682"/>
      <c r="AF31682"/>
      <c r="AI31682"/>
      <c r="AN31682"/>
    </row>
    <row r="31683" spans="3:40" ht="14.1" customHeight="1">
      <c r="C31683"/>
      <c r="F31683"/>
      <c r="G31683"/>
      <c r="H31683"/>
      <c r="K31683"/>
      <c r="P31683"/>
      <c r="X31683"/>
      <c r="AA31683"/>
      <c r="AF31683"/>
      <c r="AI31683"/>
      <c r="AN31683"/>
    </row>
    <row r="31684" spans="3:40" ht="14.1" customHeight="1">
      <c r="C31684"/>
      <c r="F31684"/>
      <c r="G31684"/>
      <c r="H31684"/>
      <c r="K31684"/>
      <c r="P31684"/>
      <c r="X31684"/>
      <c r="AA31684"/>
      <c r="AF31684"/>
      <c r="AI31684"/>
      <c r="AN31684"/>
    </row>
    <row r="31685" spans="3:40" ht="14.1" customHeight="1">
      <c r="C31685"/>
      <c r="F31685"/>
      <c r="G31685"/>
      <c r="H31685"/>
      <c r="K31685"/>
      <c r="P31685"/>
      <c r="X31685"/>
      <c r="AA31685"/>
      <c r="AF31685"/>
      <c r="AI31685"/>
      <c r="AN31685"/>
    </row>
    <row r="31686" spans="3:40" ht="14.1" customHeight="1">
      <c r="C31686"/>
      <c r="F31686"/>
      <c r="G31686"/>
      <c r="H31686"/>
      <c r="K31686"/>
      <c r="P31686"/>
      <c r="X31686"/>
      <c r="AA31686"/>
      <c r="AF31686"/>
      <c r="AI31686"/>
      <c r="AN31686"/>
    </row>
    <row r="31687" spans="3:40" ht="14.1" customHeight="1">
      <c r="C31687"/>
      <c r="F31687"/>
      <c r="G31687"/>
      <c r="H31687"/>
      <c r="K31687"/>
      <c r="P31687"/>
      <c r="X31687"/>
      <c r="AA31687"/>
      <c r="AF31687"/>
      <c r="AI31687"/>
      <c r="AN31687"/>
    </row>
    <row r="31688" spans="3:40" ht="14.1" customHeight="1">
      <c r="C31688"/>
      <c r="F31688"/>
      <c r="G31688"/>
      <c r="H31688"/>
      <c r="K31688"/>
      <c r="P31688"/>
      <c r="X31688"/>
      <c r="AA31688"/>
      <c r="AF31688"/>
      <c r="AI31688"/>
      <c r="AN31688"/>
    </row>
    <row r="31689" spans="3:40" ht="14.1" customHeight="1">
      <c r="C31689"/>
      <c r="F31689"/>
      <c r="G31689"/>
      <c r="H31689"/>
      <c r="K31689"/>
      <c r="P31689"/>
      <c r="X31689"/>
      <c r="AA31689"/>
      <c r="AF31689"/>
      <c r="AI31689"/>
      <c r="AN31689"/>
    </row>
    <row r="31690" spans="3:40" ht="14.1" customHeight="1">
      <c r="C31690"/>
      <c r="F31690"/>
      <c r="G31690"/>
      <c r="H31690"/>
      <c r="K31690"/>
      <c r="P31690"/>
      <c r="X31690"/>
      <c r="AA31690"/>
      <c r="AF31690"/>
      <c r="AI31690"/>
      <c r="AN31690"/>
    </row>
    <row r="31691" spans="3:40" ht="14.1" customHeight="1">
      <c r="C31691"/>
      <c r="F31691"/>
      <c r="G31691"/>
      <c r="H31691"/>
      <c r="K31691"/>
      <c r="P31691"/>
      <c r="X31691"/>
      <c r="AA31691"/>
      <c r="AF31691"/>
      <c r="AI31691"/>
      <c r="AN31691"/>
    </row>
    <row r="31692" spans="3:40" ht="14.1" customHeight="1">
      <c r="C31692"/>
      <c r="F31692"/>
      <c r="G31692"/>
      <c r="H31692"/>
      <c r="K31692"/>
      <c r="P31692"/>
      <c r="X31692"/>
      <c r="AA31692"/>
      <c r="AF31692"/>
      <c r="AI31692"/>
      <c r="AN31692"/>
    </row>
    <row r="31693" spans="3:40" ht="14.1" customHeight="1">
      <c r="C31693"/>
      <c r="F31693"/>
      <c r="G31693"/>
      <c r="H31693"/>
      <c r="K31693"/>
      <c r="P31693"/>
      <c r="X31693"/>
      <c r="AA31693"/>
      <c r="AF31693"/>
      <c r="AI31693"/>
      <c r="AN31693"/>
    </row>
    <row r="31694" spans="3:40" ht="14.1" customHeight="1">
      <c r="C31694"/>
      <c r="F31694"/>
      <c r="G31694"/>
      <c r="H31694"/>
      <c r="K31694"/>
      <c r="P31694"/>
      <c r="X31694"/>
      <c r="AA31694"/>
      <c r="AF31694"/>
      <c r="AI31694"/>
      <c r="AN31694"/>
    </row>
    <row r="31695" spans="3:40" ht="14.1" customHeight="1">
      <c r="C31695"/>
      <c r="F31695"/>
      <c r="G31695"/>
      <c r="H31695"/>
      <c r="K31695"/>
      <c r="P31695"/>
      <c r="X31695"/>
      <c r="AA31695"/>
      <c r="AF31695"/>
      <c r="AI31695"/>
      <c r="AN31695"/>
    </row>
    <row r="31696" spans="3:40" ht="14.1" customHeight="1">
      <c r="C31696"/>
      <c r="F31696"/>
      <c r="G31696"/>
      <c r="H31696"/>
      <c r="K31696"/>
      <c r="P31696"/>
      <c r="X31696"/>
      <c r="AA31696"/>
      <c r="AF31696"/>
      <c r="AI31696"/>
      <c r="AN31696"/>
    </row>
    <row r="31697" spans="3:40" ht="14.1" customHeight="1">
      <c r="C31697"/>
      <c r="F31697"/>
      <c r="G31697"/>
      <c r="H31697"/>
      <c r="K31697"/>
      <c r="P31697"/>
      <c r="X31697"/>
      <c r="AA31697"/>
      <c r="AF31697"/>
      <c r="AI31697"/>
      <c r="AN31697"/>
    </row>
    <row r="31698" spans="3:40" ht="14.1" customHeight="1">
      <c r="C31698"/>
      <c r="F31698"/>
      <c r="G31698"/>
      <c r="H31698"/>
      <c r="K31698"/>
      <c r="P31698"/>
      <c r="X31698"/>
      <c r="AA31698"/>
      <c r="AF31698"/>
      <c r="AI31698"/>
      <c r="AN31698"/>
    </row>
    <row r="31699" spans="3:40" ht="14.1" customHeight="1">
      <c r="C31699"/>
      <c r="F31699"/>
      <c r="G31699"/>
      <c r="H31699"/>
      <c r="K31699"/>
      <c r="P31699"/>
      <c r="X31699"/>
      <c r="AA31699"/>
      <c r="AF31699"/>
      <c r="AI31699"/>
      <c r="AN31699"/>
    </row>
    <row r="31700" spans="3:40" ht="14.1" customHeight="1">
      <c r="C31700"/>
      <c r="F31700"/>
      <c r="G31700"/>
      <c r="H31700"/>
      <c r="K31700"/>
      <c r="P31700"/>
      <c r="X31700"/>
      <c r="AA31700"/>
      <c r="AF31700"/>
      <c r="AI31700"/>
      <c r="AN31700"/>
    </row>
    <row r="31701" spans="3:40" ht="14.1" customHeight="1">
      <c r="C31701"/>
      <c r="F31701"/>
      <c r="G31701"/>
      <c r="H31701"/>
      <c r="K31701"/>
      <c r="P31701"/>
      <c r="X31701"/>
      <c r="AA31701"/>
      <c r="AF31701"/>
      <c r="AI31701"/>
      <c r="AN31701"/>
    </row>
    <row r="31702" spans="3:40" ht="14.1" customHeight="1">
      <c r="C31702"/>
      <c r="F31702"/>
      <c r="G31702"/>
      <c r="H31702"/>
      <c r="K31702"/>
      <c r="P31702"/>
      <c r="X31702"/>
      <c r="AA31702"/>
      <c r="AF31702"/>
      <c r="AI31702"/>
      <c r="AN31702"/>
    </row>
    <row r="31703" spans="3:40" ht="14.1" customHeight="1">
      <c r="C31703"/>
      <c r="F31703"/>
      <c r="G31703"/>
      <c r="H31703"/>
      <c r="K31703"/>
      <c r="P31703"/>
      <c r="X31703"/>
      <c r="AA31703"/>
      <c r="AF31703"/>
      <c r="AI31703"/>
      <c r="AN31703"/>
    </row>
    <row r="31704" spans="3:40" ht="14.1" customHeight="1">
      <c r="C31704"/>
      <c r="F31704"/>
      <c r="G31704"/>
      <c r="H31704"/>
      <c r="K31704"/>
      <c r="P31704"/>
      <c r="X31704"/>
      <c r="AA31704"/>
      <c r="AF31704"/>
      <c r="AI31704"/>
      <c r="AN31704"/>
    </row>
    <row r="31705" spans="3:40" ht="14.1" customHeight="1">
      <c r="C31705"/>
      <c r="F31705"/>
      <c r="G31705"/>
      <c r="H31705"/>
      <c r="K31705"/>
      <c r="P31705"/>
      <c r="X31705"/>
      <c r="AA31705"/>
      <c r="AF31705"/>
      <c r="AI31705"/>
      <c r="AN31705"/>
    </row>
    <row r="31706" spans="3:40" ht="14.1" customHeight="1">
      <c r="C31706"/>
      <c r="F31706"/>
      <c r="G31706"/>
      <c r="H31706"/>
      <c r="K31706"/>
      <c r="P31706"/>
      <c r="X31706"/>
      <c r="AA31706"/>
      <c r="AF31706"/>
      <c r="AI31706"/>
      <c r="AN31706"/>
    </row>
    <row r="31707" spans="3:40" ht="14.1" customHeight="1">
      <c r="C31707"/>
      <c r="F31707"/>
      <c r="G31707"/>
      <c r="H31707"/>
      <c r="K31707"/>
      <c r="P31707"/>
      <c r="X31707"/>
      <c r="AA31707"/>
      <c r="AF31707"/>
      <c r="AI31707"/>
      <c r="AN31707"/>
    </row>
    <row r="31708" spans="3:40" ht="14.1" customHeight="1">
      <c r="C31708"/>
      <c r="F31708"/>
      <c r="G31708"/>
      <c r="H31708"/>
      <c r="K31708"/>
      <c r="P31708"/>
      <c r="X31708"/>
      <c r="AA31708"/>
      <c r="AF31708"/>
      <c r="AI31708"/>
      <c r="AN31708"/>
    </row>
    <row r="31709" spans="3:40" ht="14.1" customHeight="1">
      <c r="C31709"/>
      <c r="F31709"/>
      <c r="G31709"/>
      <c r="H31709"/>
      <c r="K31709"/>
      <c r="P31709"/>
      <c r="X31709"/>
      <c r="AA31709"/>
      <c r="AF31709"/>
      <c r="AI31709"/>
      <c r="AN31709"/>
    </row>
    <row r="31710" spans="3:40" ht="14.1" customHeight="1">
      <c r="C31710"/>
      <c r="F31710"/>
      <c r="G31710"/>
      <c r="H31710"/>
      <c r="K31710"/>
      <c r="P31710"/>
      <c r="X31710"/>
      <c r="AA31710"/>
      <c r="AF31710"/>
      <c r="AI31710"/>
      <c r="AN31710"/>
    </row>
    <row r="31711" spans="3:40" ht="14.1" customHeight="1">
      <c r="C31711"/>
      <c r="F31711"/>
      <c r="G31711"/>
      <c r="H31711"/>
      <c r="K31711"/>
      <c r="P31711"/>
      <c r="X31711"/>
      <c r="AA31711"/>
      <c r="AF31711"/>
      <c r="AI31711"/>
      <c r="AN31711"/>
    </row>
    <row r="31712" spans="3:40" ht="14.1" customHeight="1">
      <c r="C31712"/>
      <c r="F31712"/>
      <c r="G31712"/>
      <c r="H31712"/>
      <c r="K31712"/>
      <c r="P31712"/>
      <c r="X31712"/>
      <c r="AA31712"/>
      <c r="AF31712"/>
      <c r="AI31712"/>
      <c r="AN31712"/>
    </row>
    <row r="31713" spans="3:40" ht="14.1" customHeight="1">
      <c r="C31713"/>
      <c r="F31713"/>
      <c r="G31713"/>
      <c r="H31713"/>
      <c r="K31713"/>
      <c r="P31713"/>
      <c r="X31713"/>
      <c r="AA31713"/>
      <c r="AF31713"/>
      <c r="AI31713"/>
      <c r="AN31713"/>
    </row>
    <row r="31714" spans="3:40" ht="14.1" customHeight="1">
      <c r="C31714"/>
      <c r="F31714"/>
      <c r="G31714"/>
      <c r="H31714"/>
      <c r="K31714"/>
      <c r="P31714"/>
      <c r="X31714"/>
      <c r="AA31714"/>
      <c r="AF31714"/>
      <c r="AI31714"/>
      <c r="AN31714"/>
    </row>
    <row r="31715" spans="3:40" ht="14.1" customHeight="1">
      <c r="C31715"/>
      <c r="F31715"/>
      <c r="G31715"/>
      <c r="H31715"/>
      <c r="K31715"/>
      <c r="P31715"/>
      <c r="X31715"/>
      <c r="AA31715"/>
      <c r="AF31715"/>
      <c r="AI31715"/>
      <c r="AN31715"/>
    </row>
    <row r="31716" spans="3:40" ht="14.1" customHeight="1">
      <c r="C31716"/>
      <c r="F31716"/>
      <c r="G31716"/>
      <c r="H31716"/>
      <c r="K31716"/>
      <c r="P31716"/>
      <c r="X31716"/>
      <c r="AA31716"/>
      <c r="AF31716"/>
      <c r="AI31716"/>
      <c r="AN31716"/>
    </row>
    <row r="31717" spans="3:40" ht="14.1" customHeight="1">
      <c r="C31717"/>
      <c r="F31717"/>
      <c r="G31717"/>
      <c r="H31717"/>
      <c r="K31717"/>
      <c r="P31717"/>
      <c r="X31717"/>
      <c r="AA31717"/>
      <c r="AF31717"/>
      <c r="AI31717"/>
      <c r="AN31717"/>
    </row>
    <row r="31718" spans="3:40" ht="14.1" customHeight="1">
      <c r="C31718"/>
      <c r="F31718"/>
      <c r="G31718"/>
      <c r="H31718"/>
      <c r="K31718"/>
      <c r="P31718"/>
      <c r="X31718"/>
      <c r="AA31718"/>
      <c r="AF31718"/>
      <c r="AI31718"/>
      <c r="AN31718"/>
    </row>
    <row r="31719" spans="3:40" ht="14.1" customHeight="1">
      <c r="C31719"/>
      <c r="F31719"/>
      <c r="G31719"/>
      <c r="H31719"/>
      <c r="K31719"/>
      <c r="P31719"/>
      <c r="X31719"/>
      <c r="AA31719"/>
      <c r="AF31719"/>
      <c r="AI31719"/>
      <c r="AN31719"/>
    </row>
    <row r="31720" spans="3:40" ht="14.1" customHeight="1">
      <c r="C31720"/>
      <c r="F31720"/>
      <c r="G31720"/>
      <c r="H31720"/>
      <c r="K31720"/>
      <c r="P31720"/>
      <c r="X31720"/>
      <c r="AA31720"/>
      <c r="AF31720"/>
      <c r="AI31720"/>
      <c r="AN31720"/>
    </row>
    <row r="31721" spans="3:40" ht="14.1" customHeight="1">
      <c r="C31721"/>
      <c r="F31721"/>
      <c r="G31721"/>
      <c r="H31721"/>
      <c r="K31721"/>
      <c r="P31721"/>
      <c r="X31721"/>
      <c r="AA31721"/>
      <c r="AF31721"/>
      <c r="AI31721"/>
      <c r="AN31721"/>
    </row>
    <row r="31722" spans="3:40" ht="14.1" customHeight="1">
      <c r="C31722"/>
      <c r="F31722"/>
      <c r="G31722"/>
      <c r="H31722"/>
      <c r="K31722"/>
      <c r="P31722"/>
      <c r="X31722"/>
      <c r="AA31722"/>
      <c r="AF31722"/>
      <c r="AI31722"/>
      <c r="AN31722"/>
    </row>
    <row r="31723" spans="3:40" ht="14.1" customHeight="1">
      <c r="C31723"/>
      <c r="F31723"/>
      <c r="G31723"/>
      <c r="H31723"/>
      <c r="K31723"/>
      <c r="P31723"/>
      <c r="X31723"/>
      <c r="AA31723"/>
      <c r="AF31723"/>
      <c r="AI31723"/>
      <c r="AN31723"/>
    </row>
    <row r="31724" spans="3:40" ht="14.1" customHeight="1">
      <c r="C31724"/>
      <c r="F31724"/>
      <c r="G31724"/>
      <c r="H31724"/>
      <c r="K31724"/>
      <c r="P31724"/>
      <c r="X31724"/>
      <c r="AA31724"/>
      <c r="AF31724"/>
      <c r="AI31724"/>
      <c r="AN31724"/>
    </row>
    <row r="31725" spans="3:40" ht="14.1" customHeight="1">
      <c r="C31725"/>
      <c r="F31725"/>
      <c r="G31725"/>
      <c r="H31725"/>
      <c r="K31725"/>
      <c r="P31725"/>
      <c r="X31725"/>
      <c r="AA31725"/>
      <c r="AF31725"/>
      <c r="AI31725"/>
      <c r="AN31725"/>
    </row>
    <row r="31726" spans="3:40" ht="14.1" customHeight="1">
      <c r="C31726"/>
      <c r="F31726"/>
      <c r="G31726"/>
      <c r="H31726"/>
      <c r="K31726"/>
      <c r="P31726"/>
      <c r="X31726"/>
      <c r="AA31726"/>
      <c r="AF31726"/>
      <c r="AI31726"/>
      <c r="AN31726"/>
    </row>
    <row r="31727" spans="3:40" ht="14.1" customHeight="1">
      <c r="C31727"/>
      <c r="F31727"/>
      <c r="G31727"/>
      <c r="H31727"/>
      <c r="K31727"/>
      <c r="P31727"/>
      <c r="X31727"/>
      <c r="AA31727"/>
      <c r="AF31727"/>
      <c r="AI31727"/>
      <c r="AN31727"/>
    </row>
    <row r="31728" spans="3:40" ht="14.1" customHeight="1">
      <c r="C31728"/>
      <c r="F31728"/>
      <c r="G31728"/>
      <c r="H31728"/>
      <c r="K31728"/>
      <c r="P31728"/>
      <c r="X31728"/>
      <c r="AA31728"/>
      <c r="AF31728"/>
      <c r="AI31728"/>
      <c r="AN31728"/>
    </row>
    <row r="31729" spans="3:40" ht="14.1" customHeight="1">
      <c r="C31729"/>
      <c r="F31729"/>
      <c r="G31729"/>
      <c r="H31729"/>
      <c r="K31729"/>
      <c r="P31729"/>
      <c r="X31729"/>
      <c r="AA31729"/>
      <c r="AF31729"/>
      <c r="AI31729"/>
      <c r="AN31729"/>
    </row>
    <row r="31730" spans="3:40" ht="14.1" customHeight="1">
      <c r="C31730"/>
      <c r="F31730"/>
      <c r="G31730"/>
      <c r="H31730"/>
      <c r="K31730"/>
      <c r="P31730"/>
      <c r="X31730"/>
      <c r="AA31730"/>
      <c r="AF31730"/>
      <c r="AI31730"/>
      <c r="AN31730"/>
    </row>
    <row r="31731" spans="3:40" ht="14.1" customHeight="1">
      <c r="C31731"/>
      <c r="F31731"/>
      <c r="G31731"/>
      <c r="H31731"/>
      <c r="K31731"/>
      <c r="P31731"/>
      <c r="X31731"/>
      <c r="AA31731"/>
      <c r="AF31731"/>
      <c r="AI31731"/>
      <c r="AN31731"/>
    </row>
    <row r="31732" spans="3:40" ht="14.1" customHeight="1">
      <c r="C31732"/>
      <c r="F31732"/>
      <c r="G31732"/>
      <c r="H31732"/>
      <c r="K31732"/>
      <c r="P31732"/>
      <c r="X31732"/>
      <c r="AA31732"/>
      <c r="AF31732"/>
      <c r="AI31732"/>
      <c r="AN31732"/>
    </row>
    <row r="31733" spans="3:40" ht="14.1" customHeight="1">
      <c r="C31733"/>
      <c r="F31733"/>
      <c r="G31733"/>
      <c r="H31733"/>
      <c r="K31733"/>
      <c r="P31733"/>
      <c r="X31733"/>
      <c r="AA31733"/>
      <c r="AF31733"/>
      <c r="AI31733"/>
      <c r="AN31733"/>
    </row>
    <row r="31734" spans="3:40" ht="14.1" customHeight="1">
      <c r="C31734"/>
      <c r="F31734"/>
      <c r="G31734"/>
      <c r="H31734"/>
      <c r="K31734"/>
      <c r="P31734"/>
      <c r="X31734"/>
      <c r="AA31734"/>
      <c r="AF31734"/>
      <c r="AI31734"/>
      <c r="AN31734"/>
    </row>
    <row r="31735" spans="3:40" ht="14.1" customHeight="1">
      <c r="C31735"/>
      <c r="F31735"/>
      <c r="G31735"/>
      <c r="H31735"/>
      <c r="K31735"/>
      <c r="P31735"/>
      <c r="X31735"/>
      <c r="AA31735"/>
      <c r="AF31735"/>
      <c r="AI31735"/>
      <c r="AN31735"/>
    </row>
    <row r="31736" spans="3:40" ht="14.1" customHeight="1">
      <c r="C31736"/>
      <c r="F31736"/>
      <c r="G31736"/>
      <c r="H31736"/>
      <c r="K31736"/>
      <c r="P31736"/>
      <c r="X31736"/>
      <c r="AA31736"/>
      <c r="AF31736"/>
      <c r="AI31736"/>
      <c r="AN31736"/>
    </row>
    <row r="31737" spans="3:40" ht="14.1" customHeight="1">
      <c r="C31737"/>
      <c r="F31737"/>
      <c r="G31737"/>
      <c r="H31737"/>
      <c r="K31737"/>
      <c r="P31737"/>
      <c r="X31737"/>
      <c r="AA31737"/>
      <c r="AF31737"/>
      <c r="AI31737"/>
      <c r="AN31737"/>
    </row>
    <row r="31738" spans="3:40" ht="14.1" customHeight="1">
      <c r="C31738"/>
      <c r="F31738"/>
      <c r="G31738"/>
      <c r="H31738"/>
      <c r="K31738"/>
      <c r="P31738"/>
      <c r="X31738"/>
      <c r="AA31738"/>
      <c r="AF31738"/>
      <c r="AI31738"/>
      <c r="AN31738"/>
    </row>
    <row r="31739" spans="3:40" ht="14.1" customHeight="1">
      <c r="C31739"/>
      <c r="F31739"/>
      <c r="G31739"/>
      <c r="H31739"/>
      <c r="K31739"/>
      <c r="P31739"/>
      <c r="X31739"/>
      <c r="AA31739"/>
      <c r="AF31739"/>
      <c r="AI31739"/>
      <c r="AN31739"/>
    </row>
    <row r="31740" spans="3:40" ht="14.1" customHeight="1">
      <c r="C31740"/>
      <c r="F31740"/>
      <c r="G31740"/>
      <c r="H31740"/>
      <c r="K31740"/>
      <c r="P31740"/>
      <c r="X31740"/>
      <c r="AA31740"/>
      <c r="AF31740"/>
      <c r="AI31740"/>
      <c r="AN31740"/>
    </row>
    <row r="31741" spans="3:40" ht="14.1" customHeight="1">
      <c r="C31741"/>
      <c r="F31741"/>
      <c r="G31741"/>
      <c r="H31741"/>
      <c r="K31741"/>
      <c r="P31741"/>
      <c r="X31741"/>
      <c r="AA31741"/>
      <c r="AF31741"/>
      <c r="AI31741"/>
      <c r="AN31741"/>
    </row>
    <row r="31742" spans="3:40" ht="14.1" customHeight="1">
      <c r="C31742"/>
      <c r="F31742"/>
      <c r="G31742"/>
      <c r="H31742"/>
      <c r="K31742"/>
      <c r="P31742"/>
      <c r="X31742"/>
      <c r="AA31742"/>
      <c r="AF31742"/>
      <c r="AI31742"/>
      <c r="AN31742"/>
    </row>
    <row r="31743" spans="3:40" ht="14.1" customHeight="1">
      <c r="C31743"/>
      <c r="F31743"/>
      <c r="G31743"/>
      <c r="H31743"/>
      <c r="K31743"/>
      <c r="P31743"/>
      <c r="X31743"/>
      <c r="AA31743"/>
      <c r="AF31743"/>
      <c r="AI31743"/>
      <c r="AN31743"/>
    </row>
    <row r="31744" spans="3:40" ht="14.1" customHeight="1">
      <c r="C31744"/>
      <c r="F31744"/>
      <c r="G31744"/>
      <c r="H31744"/>
      <c r="K31744"/>
      <c r="P31744"/>
      <c r="X31744"/>
      <c r="AA31744"/>
      <c r="AF31744"/>
      <c r="AI31744"/>
      <c r="AN31744"/>
    </row>
    <row r="31745" spans="3:40" ht="14.1" customHeight="1">
      <c r="C31745"/>
      <c r="F31745"/>
      <c r="G31745"/>
      <c r="H31745"/>
      <c r="K31745"/>
      <c r="P31745"/>
      <c r="X31745"/>
      <c r="AA31745"/>
      <c r="AF31745"/>
      <c r="AI31745"/>
      <c r="AN31745"/>
    </row>
    <row r="31746" spans="3:40" ht="14.1" customHeight="1">
      <c r="C31746"/>
      <c r="F31746"/>
      <c r="G31746"/>
      <c r="H31746"/>
      <c r="K31746"/>
      <c r="P31746"/>
      <c r="X31746"/>
      <c r="AA31746"/>
      <c r="AF31746"/>
      <c r="AI31746"/>
      <c r="AN31746"/>
    </row>
    <row r="31747" spans="3:40" ht="14.1" customHeight="1">
      <c r="C31747"/>
      <c r="F31747"/>
      <c r="G31747"/>
      <c r="H31747"/>
      <c r="K31747"/>
      <c r="P31747"/>
      <c r="X31747"/>
      <c r="AA31747"/>
      <c r="AF31747"/>
      <c r="AI31747"/>
      <c r="AN31747"/>
    </row>
    <row r="31748" spans="3:40" ht="14.1" customHeight="1">
      <c r="C31748"/>
      <c r="F31748"/>
      <c r="G31748"/>
      <c r="H31748"/>
      <c r="K31748"/>
      <c r="P31748"/>
      <c r="X31748"/>
      <c r="AA31748"/>
      <c r="AF31748"/>
      <c r="AI31748"/>
      <c r="AN31748"/>
    </row>
    <row r="31749" spans="3:40" ht="14.1" customHeight="1">
      <c r="C31749"/>
      <c r="F31749"/>
      <c r="G31749"/>
      <c r="H31749"/>
      <c r="K31749"/>
      <c r="P31749"/>
      <c r="X31749"/>
      <c r="AA31749"/>
      <c r="AF31749"/>
      <c r="AI31749"/>
      <c r="AN31749"/>
    </row>
    <row r="31750" spans="3:40" ht="14.1" customHeight="1">
      <c r="C31750"/>
      <c r="F31750"/>
      <c r="G31750"/>
      <c r="H31750"/>
      <c r="K31750"/>
      <c r="P31750"/>
      <c r="X31750"/>
      <c r="AA31750"/>
      <c r="AF31750"/>
      <c r="AI31750"/>
      <c r="AN31750"/>
    </row>
    <row r="31751" spans="3:40" ht="14.1" customHeight="1">
      <c r="C31751"/>
      <c r="F31751"/>
      <c r="G31751"/>
      <c r="H31751"/>
      <c r="K31751"/>
      <c r="P31751"/>
      <c r="X31751"/>
      <c r="AA31751"/>
      <c r="AF31751"/>
      <c r="AI31751"/>
      <c r="AN31751"/>
    </row>
    <row r="31752" spans="3:40" ht="14.1" customHeight="1">
      <c r="C31752"/>
      <c r="F31752"/>
      <c r="G31752"/>
      <c r="H31752"/>
      <c r="K31752"/>
      <c r="P31752"/>
      <c r="X31752"/>
      <c r="AA31752"/>
      <c r="AF31752"/>
      <c r="AI31752"/>
      <c r="AN31752"/>
    </row>
    <row r="31753" spans="3:40" ht="14.1" customHeight="1">
      <c r="C31753"/>
      <c r="F31753"/>
      <c r="G31753"/>
      <c r="H31753"/>
      <c r="K31753"/>
      <c r="P31753"/>
      <c r="X31753"/>
      <c r="AA31753"/>
      <c r="AF31753"/>
      <c r="AI31753"/>
      <c r="AN31753"/>
    </row>
    <row r="31754" spans="3:40" ht="14.1" customHeight="1">
      <c r="C31754"/>
      <c r="F31754"/>
      <c r="G31754"/>
      <c r="H31754"/>
      <c r="K31754"/>
      <c r="P31754"/>
      <c r="X31754"/>
      <c r="AA31754"/>
      <c r="AF31754"/>
      <c r="AI31754"/>
      <c r="AN31754"/>
    </row>
    <row r="31755" spans="3:40" ht="14.1" customHeight="1">
      <c r="C31755"/>
      <c r="F31755"/>
      <c r="G31755"/>
      <c r="H31755"/>
      <c r="K31755"/>
      <c r="P31755"/>
      <c r="X31755"/>
      <c r="AA31755"/>
      <c r="AF31755"/>
      <c r="AI31755"/>
      <c r="AN31755"/>
    </row>
    <row r="31756" spans="3:40" ht="14.1" customHeight="1">
      <c r="C31756"/>
      <c r="F31756"/>
      <c r="G31756"/>
      <c r="H31756"/>
      <c r="K31756"/>
      <c r="P31756"/>
      <c r="X31756"/>
      <c r="AA31756"/>
      <c r="AF31756"/>
      <c r="AI31756"/>
      <c r="AN31756"/>
    </row>
    <row r="31757" spans="3:40" ht="14.1" customHeight="1">
      <c r="C31757"/>
      <c r="F31757"/>
      <c r="G31757"/>
      <c r="H31757"/>
      <c r="K31757"/>
      <c r="P31757"/>
      <c r="X31757"/>
      <c r="AA31757"/>
      <c r="AF31757"/>
      <c r="AI31757"/>
      <c r="AN31757"/>
    </row>
    <row r="31758" spans="3:40" ht="14.1" customHeight="1">
      <c r="C31758"/>
      <c r="F31758"/>
      <c r="G31758"/>
      <c r="H31758"/>
      <c r="K31758"/>
      <c r="P31758"/>
      <c r="X31758"/>
      <c r="AA31758"/>
      <c r="AF31758"/>
      <c r="AI31758"/>
      <c r="AN31758"/>
    </row>
    <row r="31759" spans="3:40" ht="14.1" customHeight="1">
      <c r="C31759"/>
      <c r="F31759"/>
      <c r="G31759"/>
      <c r="H31759"/>
      <c r="K31759"/>
      <c r="P31759"/>
      <c r="X31759"/>
      <c r="AA31759"/>
      <c r="AF31759"/>
      <c r="AI31759"/>
      <c r="AN31759"/>
    </row>
    <row r="31760" spans="3:40" ht="14.1" customHeight="1">
      <c r="C31760"/>
      <c r="F31760"/>
      <c r="G31760"/>
      <c r="H31760"/>
      <c r="K31760"/>
      <c r="P31760"/>
      <c r="X31760"/>
      <c r="AA31760"/>
      <c r="AF31760"/>
      <c r="AI31760"/>
      <c r="AN31760"/>
    </row>
    <row r="31761" spans="3:40" ht="14.1" customHeight="1">
      <c r="C31761"/>
      <c r="F31761"/>
      <c r="G31761"/>
      <c r="H31761"/>
      <c r="K31761"/>
      <c r="P31761"/>
      <c r="X31761"/>
      <c r="AA31761"/>
      <c r="AF31761"/>
      <c r="AI31761"/>
      <c r="AN31761"/>
    </row>
    <row r="31762" spans="3:40" ht="14.1" customHeight="1">
      <c r="C31762"/>
      <c r="F31762"/>
      <c r="G31762"/>
      <c r="H31762"/>
      <c r="K31762"/>
      <c r="P31762"/>
      <c r="X31762"/>
      <c r="AA31762"/>
      <c r="AF31762"/>
      <c r="AI31762"/>
      <c r="AN31762"/>
    </row>
    <row r="31763" spans="3:40" ht="14.1" customHeight="1">
      <c r="C31763"/>
      <c r="F31763"/>
      <c r="G31763"/>
      <c r="H31763"/>
      <c r="K31763"/>
      <c r="P31763"/>
      <c r="X31763"/>
      <c r="AA31763"/>
      <c r="AF31763"/>
      <c r="AI31763"/>
      <c r="AN31763"/>
    </row>
    <row r="31764" spans="3:40" ht="14.1" customHeight="1">
      <c r="C31764"/>
      <c r="F31764"/>
      <c r="G31764"/>
      <c r="H31764"/>
      <c r="K31764"/>
      <c r="P31764"/>
      <c r="X31764"/>
      <c r="AA31764"/>
      <c r="AF31764"/>
      <c r="AI31764"/>
      <c r="AN31764"/>
    </row>
    <row r="31765" spans="3:40" ht="14.1" customHeight="1">
      <c r="C31765"/>
      <c r="F31765"/>
      <c r="G31765"/>
      <c r="H31765"/>
      <c r="K31765"/>
      <c r="P31765"/>
      <c r="X31765"/>
      <c r="AA31765"/>
      <c r="AF31765"/>
      <c r="AI31765"/>
      <c r="AN31765"/>
    </row>
    <row r="31766" spans="3:40" ht="14.1" customHeight="1">
      <c r="C31766"/>
      <c r="F31766"/>
      <c r="G31766"/>
      <c r="H31766"/>
      <c r="K31766"/>
      <c r="P31766"/>
      <c r="X31766"/>
      <c r="AA31766"/>
      <c r="AF31766"/>
      <c r="AI31766"/>
      <c r="AN31766"/>
    </row>
    <row r="31767" spans="3:40" ht="14.1" customHeight="1">
      <c r="C31767"/>
      <c r="F31767"/>
      <c r="G31767"/>
      <c r="H31767"/>
      <c r="K31767"/>
      <c r="P31767"/>
      <c r="X31767"/>
      <c r="AA31767"/>
      <c r="AF31767"/>
      <c r="AI31767"/>
      <c r="AN31767"/>
    </row>
    <row r="31768" spans="3:40" ht="14.1" customHeight="1">
      <c r="C31768"/>
      <c r="F31768"/>
      <c r="G31768"/>
      <c r="H31768"/>
      <c r="K31768"/>
      <c r="P31768"/>
      <c r="X31768"/>
      <c r="AA31768"/>
      <c r="AF31768"/>
      <c r="AI31768"/>
      <c r="AN31768"/>
    </row>
    <row r="31769" spans="3:40" ht="14.1" customHeight="1">
      <c r="C31769"/>
      <c r="F31769"/>
      <c r="G31769"/>
      <c r="H31769"/>
      <c r="K31769"/>
      <c r="P31769"/>
      <c r="X31769"/>
      <c r="AA31769"/>
      <c r="AF31769"/>
      <c r="AI31769"/>
      <c r="AN31769"/>
    </row>
    <row r="31770" spans="3:40" ht="14.1" customHeight="1">
      <c r="C31770"/>
      <c r="F31770"/>
      <c r="G31770"/>
      <c r="H31770"/>
      <c r="K31770"/>
      <c r="P31770"/>
      <c r="X31770"/>
      <c r="AA31770"/>
      <c r="AF31770"/>
      <c r="AI31770"/>
      <c r="AN31770"/>
    </row>
    <row r="31771" spans="3:40" ht="14.1" customHeight="1">
      <c r="C31771"/>
      <c r="F31771"/>
      <c r="G31771"/>
      <c r="H31771"/>
      <c r="K31771"/>
      <c r="P31771"/>
      <c r="X31771"/>
      <c r="AA31771"/>
      <c r="AF31771"/>
      <c r="AI31771"/>
      <c r="AN31771"/>
    </row>
    <row r="31772" spans="3:40" ht="14.1" customHeight="1">
      <c r="C31772"/>
      <c r="F31772"/>
      <c r="G31772"/>
      <c r="H31772"/>
      <c r="K31772"/>
      <c r="P31772"/>
      <c r="X31772"/>
      <c r="AA31772"/>
      <c r="AF31772"/>
      <c r="AI31772"/>
      <c r="AN31772"/>
    </row>
    <row r="31773" spans="3:40" ht="14.1" customHeight="1">
      <c r="C31773"/>
      <c r="F31773"/>
      <c r="G31773"/>
      <c r="H31773"/>
      <c r="K31773"/>
      <c r="P31773"/>
      <c r="X31773"/>
      <c r="AA31773"/>
      <c r="AF31773"/>
      <c r="AI31773"/>
      <c r="AN31773"/>
    </row>
    <row r="31774" spans="3:40" ht="14.1" customHeight="1">
      <c r="C31774"/>
      <c r="F31774"/>
      <c r="G31774"/>
      <c r="H31774"/>
      <c r="K31774"/>
      <c r="P31774"/>
      <c r="X31774"/>
      <c r="AA31774"/>
      <c r="AF31774"/>
      <c r="AI31774"/>
      <c r="AN31774"/>
    </row>
    <row r="31775" spans="3:40" ht="14.1" customHeight="1">
      <c r="C31775"/>
      <c r="F31775"/>
      <c r="G31775"/>
      <c r="H31775"/>
      <c r="K31775"/>
      <c r="P31775"/>
      <c r="X31775"/>
      <c r="AA31775"/>
      <c r="AF31775"/>
      <c r="AI31775"/>
      <c r="AN31775"/>
    </row>
    <row r="31776" spans="3:40" ht="14.1" customHeight="1">
      <c r="C31776"/>
      <c r="F31776"/>
      <c r="G31776"/>
      <c r="H31776"/>
      <c r="K31776"/>
      <c r="P31776"/>
      <c r="X31776"/>
      <c r="AA31776"/>
      <c r="AF31776"/>
      <c r="AI31776"/>
      <c r="AN31776"/>
    </row>
    <row r="31777" spans="3:40" ht="14.1" customHeight="1">
      <c r="C31777"/>
      <c r="F31777"/>
      <c r="G31777"/>
      <c r="H31777"/>
      <c r="K31777"/>
      <c r="P31777"/>
      <c r="X31777"/>
      <c r="AA31777"/>
      <c r="AF31777"/>
      <c r="AI31777"/>
      <c r="AN31777"/>
    </row>
    <row r="31778" spans="3:40" ht="14.1" customHeight="1">
      <c r="C31778"/>
      <c r="F31778"/>
      <c r="G31778"/>
      <c r="H31778"/>
      <c r="K31778"/>
      <c r="P31778"/>
      <c r="X31778"/>
      <c r="AA31778"/>
      <c r="AF31778"/>
      <c r="AI31778"/>
      <c r="AN31778"/>
    </row>
    <row r="31779" spans="3:40" ht="14.1" customHeight="1">
      <c r="C31779"/>
      <c r="F31779"/>
      <c r="G31779"/>
      <c r="H31779"/>
      <c r="K31779"/>
      <c r="P31779"/>
      <c r="X31779"/>
      <c r="AA31779"/>
      <c r="AF31779"/>
      <c r="AI31779"/>
      <c r="AN31779"/>
    </row>
    <row r="31780" spans="3:40" ht="14.1" customHeight="1">
      <c r="C31780"/>
      <c r="F31780"/>
      <c r="G31780"/>
      <c r="H31780"/>
      <c r="K31780"/>
      <c r="P31780"/>
      <c r="X31780"/>
      <c r="AA31780"/>
      <c r="AF31780"/>
      <c r="AI31780"/>
      <c r="AN31780"/>
    </row>
    <row r="31781" spans="3:40" ht="14.1" customHeight="1">
      <c r="C31781"/>
      <c r="F31781"/>
      <c r="G31781"/>
      <c r="H31781"/>
      <c r="K31781"/>
      <c r="P31781"/>
      <c r="X31781"/>
      <c r="AA31781"/>
      <c r="AF31781"/>
      <c r="AI31781"/>
      <c r="AN31781"/>
    </row>
    <row r="31782" spans="3:40" ht="14.1" customHeight="1">
      <c r="C31782"/>
      <c r="F31782"/>
      <c r="G31782"/>
      <c r="H31782"/>
      <c r="K31782"/>
      <c r="P31782"/>
      <c r="X31782"/>
      <c r="AA31782"/>
      <c r="AF31782"/>
      <c r="AI31782"/>
      <c r="AN31782"/>
    </row>
    <row r="31783" spans="3:40" ht="14.1" customHeight="1">
      <c r="C31783"/>
      <c r="F31783"/>
      <c r="G31783"/>
      <c r="H31783"/>
      <c r="K31783"/>
      <c r="P31783"/>
      <c r="X31783"/>
      <c r="AA31783"/>
      <c r="AF31783"/>
      <c r="AI31783"/>
      <c r="AN31783"/>
    </row>
    <row r="31784" spans="3:40" ht="14.1" customHeight="1">
      <c r="C31784"/>
      <c r="F31784"/>
      <c r="G31784"/>
      <c r="H31784"/>
      <c r="K31784"/>
      <c r="P31784"/>
      <c r="X31784"/>
      <c r="AA31784"/>
      <c r="AF31784"/>
      <c r="AI31784"/>
      <c r="AN31784"/>
    </row>
    <row r="31785" spans="3:40" ht="14.1" customHeight="1">
      <c r="C31785"/>
      <c r="F31785"/>
      <c r="G31785"/>
      <c r="H31785"/>
      <c r="K31785"/>
      <c r="P31785"/>
      <c r="X31785"/>
      <c r="AA31785"/>
      <c r="AF31785"/>
      <c r="AI31785"/>
      <c r="AN31785"/>
    </row>
    <row r="31786" spans="3:40" ht="14.1" customHeight="1">
      <c r="C31786"/>
      <c r="F31786"/>
      <c r="G31786"/>
      <c r="H31786"/>
      <c r="K31786"/>
      <c r="P31786"/>
      <c r="X31786"/>
      <c r="AA31786"/>
      <c r="AF31786"/>
      <c r="AI31786"/>
      <c r="AN31786"/>
    </row>
    <row r="31787" spans="3:40" ht="14.1" customHeight="1">
      <c r="C31787"/>
      <c r="F31787"/>
      <c r="G31787"/>
      <c r="H31787"/>
      <c r="K31787"/>
      <c r="P31787"/>
      <c r="X31787"/>
      <c r="AA31787"/>
      <c r="AF31787"/>
      <c r="AI31787"/>
      <c r="AN31787"/>
    </row>
    <row r="31788" spans="3:40" ht="14.1" customHeight="1">
      <c r="C31788"/>
      <c r="F31788"/>
      <c r="G31788"/>
      <c r="H31788"/>
      <c r="K31788"/>
      <c r="P31788"/>
      <c r="X31788"/>
      <c r="AA31788"/>
      <c r="AF31788"/>
      <c r="AI31788"/>
      <c r="AN31788"/>
    </row>
    <row r="31789" spans="3:40" ht="14.1" customHeight="1">
      <c r="C31789"/>
      <c r="F31789"/>
      <c r="G31789"/>
      <c r="H31789"/>
      <c r="K31789"/>
      <c r="P31789"/>
      <c r="X31789"/>
      <c r="AA31789"/>
      <c r="AF31789"/>
      <c r="AI31789"/>
      <c r="AN31789"/>
    </row>
    <row r="31790" spans="3:40" ht="14.1" customHeight="1">
      <c r="C31790"/>
      <c r="F31790"/>
      <c r="G31790"/>
      <c r="H31790"/>
      <c r="K31790"/>
      <c r="P31790"/>
      <c r="X31790"/>
      <c r="AA31790"/>
      <c r="AF31790"/>
      <c r="AI31790"/>
      <c r="AN31790"/>
    </row>
    <row r="31791" spans="3:40" ht="14.1" customHeight="1">
      <c r="C31791"/>
      <c r="F31791"/>
      <c r="G31791"/>
      <c r="H31791"/>
      <c r="K31791"/>
      <c r="P31791"/>
      <c r="X31791"/>
      <c r="AA31791"/>
      <c r="AF31791"/>
      <c r="AI31791"/>
      <c r="AN31791"/>
    </row>
    <row r="31792" spans="3:40" ht="14.1" customHeight="1">
      <c r="C31792"/>
      <c r="F31792"/>
      <c r="G31792"/>
      <c r="H31792"/>
      <c r="K31792"/>
      <c r="P31792"/>
      <c r="X31792"/>
      <c r="AA31792"/>
      <c r="AF31792"/>
      <c r="AI31792"/>
      <c r="AN31792"/>
    </row>
    <row r="31793" spans="3:40" ht="14.1" customHeight="1">
      <c r="C31793"/>
      <c r="F31793"/>
      <c r="G31793"/>
      <c r="H31793"/>
      <c r="K31793"/>
      <c r="P31793"/>
      <c r="X31793"/>
      <c r="AA31793"/>
      <c r="AF31793"/>
      <c r="AI31793"/>
      <c r="AN31793"/>
    </row>
    <row r="31794" spans="3:40" ht="14.1" customHeight="1">
      <c r="C31794"/>
      <c r="F31794"/>
      <c r="G31794"/>
      <c r="H31794"/>
      <c r="K31794"/>
      <c r="P31794"/>
      <c r="X31794"/>
      <c r="AA31794"/>
      <c r="AF31794"/>
      <c r="AI31794"/>
      <c r="AN31794"/>
    </row>
    <row r="31795" spans="3:40" ht="14.1" customHeight="1">
      <c r="C31795"/>
      <c r="F31795"/>
      <c r="G31795"/>
      <c r="H31795"/>
      <c r="K31795"/>
      <c r="P31795"/>
      <c r="X31795"/>
      <c r="AA31795"/>
      <c r="AF31795"/>
      <c r="AI31795"/>
      <c r="AN31795"/>
    </row>
    <row r="31796" spans="3:40" ht="14.1" customHeight="1">
      <c r="C31796"/>
      <c r="F31796"/>
      <c r="G31796"/>
      <c r="H31796"/>
      <c r="K31796"/>
      <c r="P31796"/>
      <c r="X31796"/>
      <c r="AA31796"/>
      <c r="AF31796"/>
      <c r="AI31796"/>
      <c r="AN31796"/>
    </row>
    <row r="31797" spans="3:40" ht="14.1" customHeight="1">
      <c r="C31797"/>
      <c r="F31797"/>
      <c r="G31797"/>
      <c r="H31797"/>
      <c r="K31797"/>
      <c r="P31797"/>
      <c r="X31797"/>
      <c r="AA31797"/>
      <c r="AF31797"/>
      <c r="AI31797"/>
      <c r="AN31797"/>
    </row>
    <row r="31798" spans="3:40" ht="14.1" customHeight="1">
      <c r="C31798"/>
      <c r="F31798"/>
      <c r="G31798"/>
      <c r="H31798"/>
      <c r="K31798"/>
      <c r="P31798"/>
      <c r="X31798"/>
      <c r="AA31798"/>
      <c r="AF31798"/>
      <c r="AI31798"/>
      <c r="AN31798"/>
    </row>
    <row r="31799" spans="3:40" ht="14.1" customHeight="1">
      <c r="C31799"/>
      <c r="F31799"/>
      <c r="G31799"/>
      <c r="H31799"/>
      <c r="K31799"/>
      <c r="P31799"/>
      <c r="X31799"/>
      <c r="AA31799"/>
      <c r="AF31799"/>
      <c r="AI31799"/>
      <c r="AN31799"/>
    </row>
    <row r="31800" spans="3:40" ht="14.1" customHeight="1">
      <c r="C31800"/>
      <c r="F31800"/>
      <c r="G31800"/>
      <c r="H31800"/>
      <c r="K31800"/>
      <c r="P31800"/>
      <c r="X31800"/>
      <c r="AA31800"/>
      <c r="AF31800"/>
      <c r="AI31800"/>
      <c r="AN31800"/>
    </row>
    <row r="31801" spans="3:40" ht="14.1" customHeight="1">
      <c r="C31801"/>
      <c r="F31801"/>
      <c r="G31801"/>
      <c r="H31801"/>
      <c r="K31801"/>
      <c r="P31801"/>
      <c r="X31801"/>
      <c r="AA31801"/>
      <c r="AF31801"/>
      <c r="AI31801"/>
      <c r="AN31801"/>
    </row>
    <row r="31802" spans="3:40" ht="14.1" customHeight="1">
      <c r="C31802"/>
      <c r="F31802"/>
      <c r="G31802"/>
      <c r="H31802"/>
      <c r="K31802"/>
      <c r="P31802"/>
      <c r="X31802"/>
      <c r="AA31802"/>
      <c r="AF31802"/>
      <c r="AI31802"/>
      <c r="AN31802"/>
    </row>
    <row r="31803" spans="3:40" ht="14.1" customHeight="1">
      <c r="C31803"/>
      <c r="F31803"/>
      <c r="G31803"/>
      <c r="H31803"/>
      <c r="K31803"/>
      <c r="P31803"/>
      <c r="X31803"/>
      <c r="AA31803"/>
      <c r="AF31803"/>
      <c r="AI31803"/>
      <c r="AN31803"/>
    </row>
    <row r="31804" spans="3:40" ht="14.1" customHeight="1">
      <c r="C31804"/>
      <c r="F31804"/>
      <c r="G31804"/>
      <c r="H31804"/>
      <c r="K31804"/>
      <c r="P31804"/>
      <c r="X31804"/>
      <c r="AA31804"/>
      <c r="AF31804"/>
      <c r="AI31804"/>
      <c r="AN31804"/>
    </row>
    <row r="31805" spans="3:40" ht="14.1" customHeight="1">
      <c r="C31805"/>
      <c r="F31805"/>
      <c r="G31805"/>
      <c r="H31805"/>
      <c r="K31805"/>
      <c r="P31805"/>
      <c r="X31805"/>
      <c r="AA31805"/>
      <c r="AF31805"/>
      <c r="AI31805"/>
      <c r="AN31805"/>
    </row>
    <row r="31806" spans="3:40" ht="14.1" customHeight="1">
      <c r="C31806"/>
      <c r="F31806"/>
      <c r="G31806"/>
      <c r="H31806"/>
      <c r="K31806"/>
      <c r="P31806"/>
      <c r="X31806"/>
      <c r="AA31806"/>
      <c r="AF31806"/>
      <c r="AI31806"/>
      <c r="AN31806"/>
    </row>
    <row r="31807" spans="3:40" ht="14.1" customHeight="1">
      <c r="C31807"/>
      <c r="F31807"/>
      <c r="G31807"/>
      <c r="H31807"/>
      <c r="K31807"/>
      <c r="P31807"/>
      <c r="X31807"/>
      <c r="AA31807"/>
      <c r="AF31807"/>
      <c r="AI31807"/>
      <c r="AN31807"/>
    </row>
    <row r="31808" spans="3:40" ht="14.1" customHeight="1">
      <c r="C31808"/>
      <c r="F31808"/>
      <c r="G31808"/>
      <c r="H31808"/>
      <c r="K31808"/>
      <c r="P31808"/>
      <c r="X31808"/>
      <c r="AA31808"/>
      <c r="AF31808"/>
      <c r="AI31808"/>
      <c r="AN31808"/>
    </row>
    <row r="31809" spans="3:40" ht="14.1" customHeight="1">
      <c r="C31809"/>
      <c r="F31809"/>
      <c r="G31809"/>
      <c r="H31809"/>
      <c r="K31809"/>
      <c r="P31809"/>
      <c r="X31809"/>
      <c r="AA31809"/>
      <c r="AF31809"/>
      <c r="AI31809"/>
      <c r="AN31809"/>
    </row>
    <row r="31810" spans="3:40" ht="14.1" customHeight="1">
      <c r="C31810"/>
      <c r="F31810"/>
      <c r="G31810"/>
      <c r="H31810"/>
      <c r="K31810"/>
      <c r="P31810"/>
      <c r="X31810"/>
      <c r="AA31810"/>
      <c r="AF31810"/>
      <c r="AI31810"/>
      <c r="AN31810"/>
    </row>
    <row r="31811" spans="3:40" ht="14.1" customHeight="1">
      <c r="C31811"/>
      <c r="F31811"/>
      <c r="G31811"/>
      <c r="H31811"/>
      <c r="K31811"/>
      <c r="P31811"/>
      <c r="X31811"/>
      <c r="AA31811"/>
      <c r="AF31811"/>
      <c r="AI31811"/>
      <c r="AN31811"/>
    </row>
    <row r="31812" spans="3:40" ht="14.1" customHeight="1">
      <c r="C31812"/>
      <c r="F31812"/>
      <c r="G31812"/>
      <c r="H31812"/>
      <c r="K31812"/>
      <c r="P31812"/>
      <c r="X31812"/>
      <c r="AA31812"/>
      <c r="AF31812"/>
      <c r="AI31812"/>
      <c r="AN31812"/>
    </row>
    <row r="31813" spans="3:40" ht="14.1" customHeight="1">
      <c r="C31813"/>
      <c r="F31813"/>
      <c r="G31813"/>
      <c r="H31813"/>
      <c r="K31813"/>
      <c r="P31813"/>
      <c r="X31813"/>
      <c r="AA31813"/>
      <c r="AF31813"/>
      <c r="AI31813"/>
      <c r="AN31813"/>
    </row>
    <row r="31814" spans="3:40" ht="14.1" customHeight="1">
      <c r="C31814"/>
      <c r="F31814"/>
      <c r="G31814"/>
      <c r="H31814"/>
      <c r="K31814"/>
      <c r="P31814"/>
      <c r="X31814"/>
      <c r="AA31814"/>
      <c r="AF31814"/>
      <c r="AI31814"/>
      <c r="AN31814"/>
    </row>
    <row r="31815" spans="3:40" ht="14.1" customHeight="1">
      <c r="C31815"/>
      <c r="F31815"/>
      <c r="G31815"/>
      <c r="H31815"/>
      <c r="K31815"/>
      <c r="P31815"/>
      <c r="X31815"/>
      <c r="AA31815"/>
      <c r="AF31815"/>
      <c r="AI31815"/>
      <c r="AN31815"/>
    </row>
    <row r="31816" spans="3:40" ht="14.1" customHeight="1">
      <c r="C31816"/>
      <c r="F31816"/>
      <c r="G31816"/>
      <c r="H31816"/>
      <c r="K31816"/>
      <c r="P31816"/>
      <c r="X31816"/>
      <c r="AA31816"/>
      <c r="AF31816"/>
      <c r="AI31816"/>
      <c r="AN31816"/>
    </row>
    <row r="31817" spans="3:40" ht="14.1" customHeight="1">
      <c r="C31817"/>
      <c r="F31817"/>
      <c r="G31817"/>
      <c r="H31817"/>
      <c r="K31817"/>
      <c r="P31817"/>
      <c r="X31817"/>
      <c r="AA31817"/>
      <c r="AF31817"/>
      <c r="AI31817"/>
      <c r="AN31817"/>
    </row>
    <row r="31818" spans="3:40" ht="14.1" customHeight="1">
      <c r="C31818"/>
      <c r="F31818"/>
      <c r="G31818"/>
      <c r="H31818"/>
      <c r="K31818"/>
      <c r="P31818"/>
      <c r="X31818"/>
      <c r="AA31818"/>
      <c r="AF31818"/>
      <c r="AI31818"/>
      <c r="AN31818"/>
    </row>
    <row r="31819" spans="3:40" ht="14.1" customHeight="1">
      <c r="C31819"/>
      <c r="F31819"/>
      <c r="G31819"/>
      <c r="H31819"/>
      <c r="K31819"/>
      <c r="P31819"/>
      <c r="X31819"/>
      <c r="AA31819"/>
      <c r="AF31819"/>
      <c r="AI31819"/>
      <c r="AN31819"/>
    </row>
    <row r="31820" spans="3:40" ht="14.1" customHeight="1">
      <c r="C31820"/>
      <c r="F31820"/>
      <c r="G31820"/>
      <c r="H31820"/>
      <c r="K31820"/>
      <c r="P31820"/>
      <c r="X31820"/>
      <c r="AA31820"/>
      <c r="AF31820"/>
      <c r="AI31820"/>
      <c r="AN31820"/>
    </row>
    <row r="31821" spans="3:40" ht="14.1" customHeight="1">
      <c r="C31821"/>
      <c r="F31821"/>
      <c r="G31821"/>
      <c r="H31821"/>
      <c r="K31821"/>
      <c r="P31821"/>
      <c r="X31821"/>
      <c r="AA31821"/>
      <c r="AF31821"/>
      <c r="AI31821"/>
      <c r="AN31821"/>
    </row>
    <row r="31822" spans="3:40" ht="14.1" customHeight="1">
      <c r="C31822"/>
      <c r="F31822"/>
      <c r="G31822"/>
      <c r="H31822"/>
      <c r="K31822"/>
      <c r="P31822"/>
      <c r="X31822"/>
      <c r="AA31822"/>
      <c r="AF31822"/>
      <c r="AI31822"/>
      <c r="AN31822"/>
    </row>
    <row r="31823" spans="3:40" ht="14.1" customHeight="1">
      <c r="C31823"/>
      <c r="F31823"/>
      <c r="G31823"/>
      <c r="H31823"/>
      <c r="K31823"/>
      <c r="P31823"/>
      <c r="X31823"/>
      <c r="AA31823"/>
      <c r="AF31823"/>
      <c r="AI31823"/>
      <c r="AN31823"/>
    </row>
    <row r="31824" spans="3:40" ht="14.1" customHeight="1">
      <c r="C31824"/>
      <c r="F31824"/>
      <c r="G31824"/>
      <c r="H31824"/>
      <c r="K31824"/>
      <c r="P31824"/>
      <c r="X31824"/>
      <c r="AA31824"/>
      <c r="AF31824"/>
      <c r="AI31824"/>
      <c r="AN31824"/>
    </row>
    <row r="31825" spans="3:40" ht="14.1" customHeight="1">
      <c r="C31825"/>
      <c r="F31825"/>
      <c r="G31825"/>
      <c r="H31825"/>
      <c r="K31825"/>
      <c r="P31825"/>
      <c r="X31825"/>
      <c r="AA31825"/>
      <c r="AF31825"/>
      <c r="AI31825"/>
      <c r="AN31825"/>
    </row>
    <row r="31826" spans="3:40" ht="14.1" customHeight="1">
      <c r="C31826"/>
      <c r="F31826"/>
      <c r="G31826"/>
      <c r="H31826"/>
      <c r="K31826"/>
      <c r="P31826"/>
      <c r="X31826"/>
      <c r="AA31826"/>
      <c r="AF31826"/>
      <c r="AI31826"/>
      <c r="AN31826"/>
    </row>
    <row r="31827" spans="3:40" ht="14.1" customHeight="1">
      <c r="C31827"/>
      <c r="F31827"/>
      <c r="G31827"/>
      <c r="H31827"/>
      <c r="K31827"/>
      <c r="P31827"/>
      <c r="X31827"/>
      <c r="AA31827"/>
      <c r="AF31827"/>
      <c r="AI31827"/>
      <c r="AN31827"/>
    </row>
    <row r="31828" spans="3:40" ht="14.1" customHeight="1">
      <c r="C31828"/>
      <c r="F31828"/>
      <c r="G31828"/>
      <c r="H31828"/>
      <c r="K31828"/>
      <c r="P31828"/>
      <c r="X31828"/>
      <c r="AA31828"/>
      <c r="AF31828"/>
      <c r="AI31828"/>
      <c r="AN31828"/>
    </row>
    <row r="31829" spans="3:40" ht="14.1" customHeight="1">
      <c r="C31829"/>
      <c r="F31829"/>
      <c r="G31829"/>
      <c r="H31829"/>
      <c r="K31829"/>
      <c r="P31829"/>
      <c r="X31829"/>
      <c r="AA31829"/>
      <c r="AF31829"/>
      <c r="AI31829"/>
      <c r="AN31829"/>
    </row>
    <row r="31830" spans="3:40" ht="14.1" customHeight="1">
      <c r="C31830"/>
      <c r="F31830"/>
      <c r="G31830"/>
      <c r="H31830"/>
      <c r="K31830"/>
      <c r="P31830"/>
      <c r="X31830"/>
      <c r="AA31830"/>
      <c r="AF31830"/>
      <c r="AI31830"/>
      <c r="AN31830"/>
    </row>
    <row r="31831" spans="3:40" ht="14.1" customHeight="1">
      <c r="C31831"/>
      <c r="F31831"/>
      <c r="G31831"/>
      <c r="H31831"/>
      <c r="K31831"/>
      <c r="P31831"/>
      <c r="X31831"/>
      <c r="AA31831"/>
      <c r="AF31831"/>
      <c r="AI31831"/>
      <c r="AN31831"/>
    </row>
    <row r="31832" spans="3:40" ht="14.1" customHeight="1">
      <c r="C31832"/>
      <c r="F31832"/>
      <c r="G31832"/>
      <c r="H31832"/>
      <c r="K31832"/>
      <c r="P31832"/>
      <c r="X31832"/>
      <c r="AA31832"/>
      <c r="AF31832"/>
      <c r="AI31832"/>
      <c r="AN31832"/>
    </row>
    <row r="31833" spans="3:40" ht="14.1" customHeight="1">
      <c r="C31833"/>
      <c r="F31833"/>
      <c r="G31833"/>
      <c r="H31833"/>
      <c r="K31833"/>
      <c r="P31833"/>
      <c r="X31833"/>
      <c r="AA31833"/>
      <c r="AF31833"/>
      <c r="AI31833"/>
      <c r="AN31833"/>
    </row>
    <row r="31834" spans="3:40" ht="14.1" customHeight="1">
      <c r="C31834"/>
      <c r="F31834"/>
      <c r="G31834"/>
      <c r="H31834"/>
      <c r="K31834"/>
      <c r="P31834"/>
      <c r="X31834"/>
      <c r="AA31834"/>
      <c r="AF31834"/>
      <c r="AI31834"/>
      <c r="AN31834"/>
    </row>
    <row r="31835" spans="3:40" ht="14.1" customHeight="1">
      <c r="C31835"/>
      <c r="F31835"/>
      <c r="G31835"/>
      <c r="H31835"/>
      <c r="K31835"/>
      <c r="P31835"/>
      <c r="X31835"/>
      <c r="AA31835"/>
      <c r="AF31835"/>
      <c r="AI31835"/>
      <c r="AN31835"/>
    </row>
    <row r="31836" spans="3:40" ht="14.1" customHeight="1">
      <c r="C31836"/>
      <c r="F31836"/>
      <c r="G31836"/>
      <c r="H31836"/>
      <c r="K31836"/>
      <c r="P31836"/>
      <c r="X31836"/>
      <c r="AA31836"/>
      <c r="AF31836"/>
      <c r="AI31836"/>
      <c r="AN31836"/>
    </row>
    <row r="31837" spans="3:40" ht="14.1" customHeight="1">
      <c r="C31837"/>
      <c r="F31837"/>
      <c r="G31837"/>
      <c r="H31837"/>
      <c r="K31837"/>
      <c r="P31837"/>
      <c r="X31837"/>
      <c r="AA31837"/>
      <c r="AF31837"/>
      <c r="AI31837"/>
      <c r="AN31837"/>
    </row>
    <row r="31838" spans="3:40" ht="14.1" customHeight="1">
      <c r="C31838"/>
      <c r="F31838"/>
      <c r="G31838"/>
      <c r="H31838"/>
      <c r="K31838"/>
      <c r="P31838"/>
      <c r="X31838"/>
      <c r="AA31838"/>
      <c r="AF31838"/>
      <c r="AI31838"/>
      <c r="AN31838"/>
    </row>
    <row r="31839" spans="3:40" ht="14.1" customHeight="1">
      <c r="C31839"/>
      <c r="F31839"/>
      <c r="G31839"/>
      <c r="H31839"/>
      <c r="K31839"/>
      <c r="P31839"/>
      <c r="X31839"/>
      <c r="AA31839"/>
      <c r="AF31839"/>
      <c r="AI31839"/>
      <c r="AN31839"/>
    </row>
    <row r="31840" spans="3:40" ht="14.1" customHeight="1">
      <c r="C31840"/>
      <c r="F31840"/>
      <c r="G31840"/>
      <c r="H31840"/>
      <c r="K31840"/>
      <c r="P31840"/>
      <c r="X31840"/>
      <c r="AA31840"/>
      <c r="AF31840"/>
      <c r="AI31840"/>
      <c r="AN31840"/>
    </row>
    <row r="31841" spans="3:40" ht="14.1" customHeight="1">
      <c r="C31841"/>
      <c r="F31841"/>
      <c r="G31841"/>
      <c r="H31841"/>
      <c r="K31841"/>
      <c r="P31841"/>
      <c r="X31841"/>
      <c r="AA31841"/>
      <c r="AF31841"/>
      <c r="AI31841"/>
      <c r="AN31841"/>
    </row>
    <row r="31842" spans="3:40" ht="14.1" customHeight="1">
      <c r="C31842"/>
      <c r="F31842"/>
      <c r="G31842"/>
      <c r="H31842"/>
      <c r="K31842"/>
      <c r="P31842"/>
      <c r="X31842"/>
      <c r="AA31842"/>
      <c r="AF31842"/>
      <c r="AI31842"/>
      <c r="AN31842"/>
    </row>
    <row r="31843" spans="3:40" ht="14.1" customHeight="1">
      <c r="C31843"/>
      <c r="F31843"/>
      <c r="G31843"/>
      <c r="H31843"/>
      <c r="K31843"/>
      <c r="P31843"/>
      <c r="X31843"/>
      <c r="AA31843"/>
      <c r="AF31843"/>
      <c r="AI31843"/>
      <c r="AN31843"/>
    </row>
    <row r="31844" spans="3:40" ht="14.1" customHeight="1">
      <c r="C31844"/>
      <c r="F31844"/>
      <c r="G31844"/>
      <c r="H31844"/>
      <c r="K31844"/>
      <c r="P31844"/>
      <c r="X31844"/>
      <c r="AA31844"/>
      <c r="AF31844"/>
      <c r="AI31844"/>
      <c r="AN31844"/>
    </row>
    <row r="31845" spans="3:40" ht="14.1" customHeight="1">
      <c r="C31845"/>
      <c r="F31845"/>
      <c r="G31845"/>
      <c r="H31845"/>
      <c r="K31845"/>
      <c r="P31845"/>
      <c r="X31845"/>
      <c r="AA31845"/>
      <c r="AF31845"/>
      <c r="AI31845"/>
      <c r="AN31845"/>
    </row>
    <row r="31846" spans="3:40" ht="14.1" customHeight="1">
      <c r="C31846"/>
      <c r="F31846"/>
      <c r="G31846"/>
      <c r="H31846"/>
      <c r="K31846"/>
      <c r="P31846"/>
      <c r="X31846"/>
      <c r="AA31846"/>
      <c r="AF31846"/>
      <c r="AI31846"/>
      <c r="AN31846"/>
    </row>
    <row r="31847" spans="3:40" ht="14.1" customHeight="1">
      <c r="C31847"/>
      <c r="F31847"/>
      <c r="G31847"/>
      <c r="H31847"/>
      <c r="K31847"/>
      <c r="P31847"/>
      <c r="X31847"/>
      <c r="AA31847"/>
      <c r="AF31847"/>
      <c r="AI31847"/>
      <c r="AN31847"/>
    </row>
    <row r="31848" spans="3:40" ht="14.1" customHeight="1">
      <c r="C31848"/>
      <c r="F31848"/>
      <c r="G31848"/>
      <c r="H31848"/>
      <c r="K31848"/>
      <c r="P31848"/>
      <c r="X31848"/>
      <c r="AA31848"/>
      <c r="AF31848"/>
      <c r="AI31848"/>
      <c r="AN31848"/>
    </row>
    <row r="31849" spans="3:40" ht="14.1" customHeight="1">
      <c r="C31849"/>
      <c r="F31849"/>
      <c r="G31849"/>
      <c r="H31849"/>
      <c r="K31849"/>
      <c r="P31849"/>
      <c r="X31849"/>
      <c r="AA31849"/>
      <c r="AF31849"/>
      <c r="AI31849"/>
      <c r="AN31849"/>
    </row>
    <row r="31850" spans="3:40" ht="14.1" customHeight="1">
      <c r="C31850"/>
      <c r="F31850"/>
      <c r="G31850"/>
      <c r="H31850"/>
      <c r="K31850"/>
      <c r="P31850"/>
      <c r="X31850"/>
      <c r="AA31850"/>
      <c r="AF31850"/>
      <c r="AI31850"/>
      <c r="AN31850"/>
    </row>
    <row r="31851" spans="3:40" ht="14.1" customHeight="1">
      <c r="C31851"/>
      <c r="F31851"/>
      <c r="G31851"/>
      <c r="H31851"/>
      <c r="K31851"/>
      <c r="P31851"/>
      <c r="X31851"/>
      <c r="AA31851"/>
      <c r="AF31851"/>
      <c r="AI31851"/>
      <c r="AN31851"/>
    </row>
    <row r="31852" spans="3:40" ht="14.1" customHeight="1">
      <c r="C31852"/>
      <c r="F31852"/>
      <c r="G31852"/>
      <c r="H31852"/>
      <c r="K31852"/>
      <c r="P31852"/>
      <c r="X31852"/>
      <c r="AA31852"/>
      <c r="AF31852"/>
      <c r="AI31852"/>
      <c r="AN31852"/>
    </row>
    <row r="31853" spans="3:40" ht="14.1" customHeight="1">
      <c r="C31853"/>
      <c r="F31853"/>
      <c r="G31853"/>
      <c r="H31853"/>
      <c r="K31853"/>
      <c r="P31853"/>
      <c r="X31853"/>
      <c r="AA31853"/>
      <c r="AF31853"/>
      <c r="AI31853"/>
      <c r="AN31853"/>
    </row>
    <row r="31854" spans="3:40" ht="14.1" customHeight="1">
      <c r="C31854"/>
      <c r="F31854"/>
      <c r="G31854"/>
      <c r="H31854"/>
      <c r="K31854"/>
      <c r="P31854"/>
      <c r="X31854"/>
      <c r="AA31854"/>
      <c r="AF31854"/>
      <c r="AI31854"/>
      <c r="AN31854"/>
    </row>
    <row r="31855" spans="3:40" ht="14.1" customHeight="1">
      <c r="C31855"/>
      <c r="F31855"/>
      <c r="G31855"/>
      <c r="H31855"/>
      <c r="K31855"/>
      <c r="P31855"/>
      <c r="X31855"/>
      <c r="AA31855"/>
      <c r="AF31855"/>
      <c r="AI31855"/>
      <c r="AN31855"/>
    </row>
    <row r="31856" spans="3:40" ht="14.1" customHeight="1">
      <c r="C31856"/>
      <c r="F31856"/>
      <c r="G31856"/>
      <c r="H31856"/>
      <c r="K31856"/>
      <c r="P31856"/>
      <c r="X31856"/>
      <c r="AA31856"/>
      <c r="AF31856"/>
      <c r="AI31856"/>
      <c r="AN31856"/>
    </row>
    <row r="31857" spans="3:40" ht="14.1" customHeight="1">
      <c r="C31857"/>
      <c r="F31857"/>
      <c r="G31857"/>
      <c r="H31857"/>
      <c r="K31857"/>
      <c r="P31857"/>
      <c r="X31857"/>
      <c r="AA31857"/>
      <c r="AF31857"/>
      <c r="AI31857"/>
      <c r="AN31857"/>
    </row>
    <row r="31858" spans="3:40" ht="14.1" customHeight="1">
      <c r="C31858"/>
      <c r="F31858"/>
      <c r="G31858"/>
      <c r="H31858"/>
      <c r="K31858"/>
      <c r="P31858"/>
      <c r="X31858"/>
      <c r="AA31858"/>
      <c r="AF31858"/>
      <c r="AI31858"/>
      <c r="AN31858"/>
    </row>
    <row r="31859" spans="3:40" ht="14.1" customHeight="1">
      <c r="C31859"/>
      <c r="F31859"/>
      <c r="G31859"/>
      <c r="H31859"/>
      <c r="K31859"/>
      <c r="P31859"/>
      <c r="X31859"/>
      <c r="AA31859"/>
      <c r="AF31859"/>
      <c r="AI31859"/>
      <c r="AN31859"/>
    </row>
    <row r="31860" spans="3:40" ht="14.1" customHeight="1">
      <c r="C31860"/>
      <c r="F31860"/>
      <c r="G31860"/>
      <c r="H31860"/>
      <c r="K31860"/>
      <c r="P31860"/>
      <c r="X31860"/>
      <c r="AA31860"/>
      <c r="AF31860"/>
      <c r="AI31860"/>
      <c r="AN31860"/>
    </row>
    <row r="31861" spans="3:40" ht="14.1" customHeight="1">
      <c r="C31861"/>
      <c r="F31861"/>
      <c r="G31861"/>
      <c r="H31861"/>
      <c r="K31861"/>
      <c r="P31861"/>
      <c r="X31861"/>
      <c r="AA31861"/>
      <c r="AF31861"/>
      <c r="AI31861"/>
      <c r="AN31861"/>
    </row>
    <row r="31862" spans="3:40" ht="14.1" customHeight="1">
      <c r="C31862"/>
      <c r="F31862"/>
      <c r="G31862"/>
      <c r="H31862"/>
      <c r="K31862"/>
      <c r="P31862"/>
      <c r="X31862"/>
      <c r="AA31862"/>
      <c r="AF31862"/>
      <c r="AI31862"/>
      <c r="AN31862"/>
    </row>
    <row r="31863" spans="3:40" ht="14.1" customHeight="1">
      <c r="C31863"/>
      <c r="F31863"/>
      <c r="G31863"/>
      <c r="H31863"/>
      <c r="K31863"/>
      <c r="P31863"/>
      <c r="X31863"/>
      <c r="AA31863"/>
      <c r="AF31863"/>
      <c r="AI31863"/>
      <c r="AN31863"/>
    </row>
    <row r="31864" spans="3:40" ht="14.1" customHeight="1">
      <c r="C31864"/>
      <c r="F31864"/>
      <c r="G31864"/>
      <c r="H31864"/>
      <c r="K31864"/>
      <c r="P31864"/>
      <c r="X31864"/>
      <c r="AA31864"/>
      <c r="AF31864"/>
      <c r="AI31864"/>
      <c r="AN31864"/>
    </row>
    <row r="31865" spans="3:40" ht="14.1" customHeight="1">
      <c r="C31865"/>
      <c r="F31865"/>
      <c r="G31865"/>
      <c r="H31865"/>
      <c r="K31865"/>
      <c r="P31865"/>
      <c r="X31865"/>
      <c r="AA31865"/>
      <c r="AF31865"/>
      <c r="AI31865"/>
      <c r="AN31865"/>
    </row>
    <row r="31866" spans="3:40" ht="14.1" customHeight="1">
      <c r="C31866"/>
      <c r="F31866"/>
      <c r="G31866"/>
      <c r="H31866"/>
      <c r="K31866"/>
      <c r="P31866"/>
      <c r="X31866"/>
      <c r="AA31866"/>
      <c r="AF31866"/>
      <c r="AI31866"/>
      <c r="AN31866"/>
    </row>
    <row r="31867" spans="3:40" ht="14.1" customHeight="1">
      <c r="C31867"/>
      <c r="F31867"/>
      <c r="G31867"/>
      <c r="H31867"/>
      <c r="K31867"/>
      <c r="P31867"/>
      <c r="X31867"/>
      <c r="AA31867"/>
      <c r="AF31867"/>
      <c r="AI31867"/>
      <c r="AN31867"/>
    </row>
    <row r="31868" spans="3:40" ht="14.1" customHeight="1">
      <c r="C31868"/>
      <c r="F31868"/>
      <c r="G31868"/>
      <c r="H31868"/>
      <c r="K31868"/>
      <c r="P31868"/>
      <c r="X31868"/>
      <c r="AA31868"/>
      <c r="AF31868"/>
      <c r="AI31868"/>
      <c r="AN31868"/>
    </row>
    <row r="31869" spans="3:40" ht="14.1" customHeight="1">
      <c r="C31869"/>
      <c r="F31869"/>
      <c r="G31869"/>
      <c r="H31869"/>
      <c r="K31869"/>
      <c r="P31869"/>
      <c r="X31869"/>
      <c r="AA31869"/>
      <c r="AF31869"/>
      <c r="AI31869"/>
      <c r="AN31869"/>
    </row>
    <row r="31870" spans="3:40" ht="14.1" customHeight="1">
      <c r="C31870"/>
      <c r="F31870"/>
      <c r="G31870"/>
      <c r="H31870"/>
      <c r="K31870"/>
      <c r="P31870"/>
      <c r="X31870"/>
      <c r="AA31870"/>
      <c r="AF31870"/>
      <c r="AI31870"/>
      <c r="AN31870"/>
    </row>
    <row r="31871" spans="3:40" ht="14.1" customHeight="1">
      <c r="C31871"/>
      <c r="F31871"/>
      <c r="G31871"/>
      <c r="H31871"/>
      <c r="K31871"/>
      <c r="P31871"/>
      <c r="X31871"/>
      <c r="AA31871"/>
      <c r="AF31871"/>
      <c r="AI31871"/>
      <c r="AN31871"/>
    </row>
    <row r="31872" spans="3:40" ht="14.1" customHeight="1">
      <c r="C31872"/>
      <c r="F31872"/>
      <c r="G31872"/>
      <c r="H31872"/>
      <c r="K31872"/>
      <c r="P31872"/>
      <c r="X31872"/>
      <c r="AA31872"/>
      <c r="AF31872"/>
      <c r="AI31872"/>
      <c r="AN31872"/>
    </row>
    <row r="31873" spans="3:40" ht="14.1" customHeight="1">
      <c r="C31873"/>
      <c r="F31873"/>
      <c r="G31873"/>
      <c r="H31873"/>
      <c r="K31873"/>
      <c r="P31873"/>
      <c r="X31873"/>
      <c r="AA31873"/>
      <c r="AF31873"/>
      <c r="AI31873"/>
      <c r="AN31873"/>
    </row>
    <row r="31874" spans="3:40" ht="14.1" customHeight="1">
      <c r="C31874"/>
      <c r="F31874"/>
      <c r="G31874"/>
      <c r="H31874"/>
      <c r="K31874"/>
      <c r="P31874"/>
      <c r="X31874"/>
      <c r="AA31874"/>
      <c r="AF31874"/>
      <c r="AI31874"/>
      <c r="AN31874"/>
    </row>
    <row r="31875" spans="3:40" ht="14.1" customHeight="1">
      <c r="C31875"/>
      <c r="F31875"/>
      <c r="G31875"/>
      <c r="H31875"/>
      <c r="K31875"/>
      <c r="P31875"/>
      <c r="X31875"/>
      <c r="AA31875"/>
      <c r="AF31875"/>
      <c r="AI31875"/>
      <c r="AN31875"/>
    </row>
    <row r="31876" spans="3:40" ht="14.1" customHeight="1">
      <c r="C31876"/>
      <c r="F31876"/>
      <c r="G31876"/>
      <c r="H31876"/>
      <c r="K31876"/>
      <c r="P31876"/>
      <c r="X31876"/>
      <c r="AA31876"/>
      <c r="AF31876"/>
      <c r="AI31876"/>
      <c r="AN31876"/>
    </row>
    <row r="31877" spans="3:40" ht="14.1" customHeight="1">
      <c r="C31877"/>
      <c r="F31877"/>
      <c r="G31877"/>
      <c r="H31877"/>
      <c r="K31877"/>
      <c r="P31877"/>
      <c r="X31877"/>
      <c r="AA31877"/>
      <c r="AF31877"/>
      <c r="AI31877"/>
      <c r="AN31877"/>
    </row>
    <row r="31878" spans="3:40" ht="14.1" customHeight="1">
      <c r="C31878"/>
      <c r="F31878"/>
      <c r="G31878"/>
      <c r="H31878"/>
      <c r="K31878"/>
      <c r="P31878"/>
      <c r="X31878"/>
      <c r="AA31878"/>
      <c r="AF31878"/>
      <c r="AI31878"/>
      <c r="AN31878"/>
    </row>
    <row r="31879" spans="3:40" ht="14.1" customHeight="1">
      <c r="C31879"/>
      <c r="F31879"/>
      <c r="G31879"/>
      <c r="H31879"/>
      <c r="K31879"/>
      <c r="P31879"/>
      <c r="X31879"/>
      <c r="AA31879"/>
      <c r="AF31879"/>
      <c r="AI31879"/>
      <c r="AN31879"/>
    </row>
    <row r="31880" spans="3:40" ht="14.1" customHeight="1">
      <c r="C31880"/>
      <c r="F31880"/>
      <c r="G31880"/>
      <c r="H31880"/>
      <c r="K31880"/>
      <c r="P31880"/>
      <c r="X31880"/>
      <c r="AA31880"/>
      <c r="AF31880"/>
      <c r="AI31880"/>
      <c r="AN31880"/>
    </row>
    <row r="31881" spans="3:40" ht="14.1" customHeight="1">
      <c r="C31881"/>
      <c r="F31881"/>
      <c r="G31881"/>
      <c r="H31881"/>
      <c r="K31881"/>
      <c r="P31881"/>
      <c r="X31881"/>
      <c r="AA31881"/>
      <c r="AF31881"/>
      <c r="AI31881"/>
      <c r="AN31881"/>
    </row>
    <row r="31882" spans="3:40" ht="14.1" customHeight="1">
      <c r="C31882"/>
      <c r="F31882"/>
      <c r="G31882"/>
      <c r="H31882"/>
      <c r="K31882"/>
      <c r="P31882"/>
      <c r="X31882"/>
      <c r="AA31882"/>
      <c r="AF31882"/>
      <c r="AI31882"/>
      <c r="AN31882"/>
    </row>
    <row r="31883" spans="3:40" ht="14.1" customHeight="1">
      <c r="C31883"/>
      <c r="F31883"/>
      <c r="G31883"/>
      <c r="H31883"/>
      <c r="K31883"/>
      <c r="P31883"/>
      <c r="X31883"/>
      <c r="AA31883"/>
      <c r="AF31883"/>
      <c r="AI31883"/>
      <c r="AN31883"/>
    </row>
    <row r="31884" spans="3:40" ht="14.1" customHeight="1">
      <c r="C31884"/>
      <c r="F31884"/>
      <c r="G31884"/>
      <c r="H31884"/>
      <c r="K31884"/>
      <c r="P31884"/>
      <c r="X31884"/>
      <c r="AA31884"/>
      <c r="AF31884"/>
      <c r="AI31884"/>
      <c r="AN31884"/>
    </row>
    <row r="31885" spans="3:40" ht="14.1" customHeight="1">
      <c r="C31885"/>
      <c r="F31885"/>
      <c r="G31885"/>
      <c r="H31885"/>
      <c r="K31885"/>
      <c r="P31885"/>
      <c r="X31885"/>
      <c r="AA31885"/>
      <c r="AF31885"/>
      <c r="AI31885"/>
      <c r="AN31885"/>
    </row>
    <row r="31886" spans="3:40" ht="14.1" customHeight="1">
      <c r="C31886"/>
      <c r="F31886"/>
      <c r="G31886"/>
      <c r="H31886"/>
      <c r="K31886"/>
      <c r="P31886"/>
      <c r="X31886"/>
      <c r="AA31886"/>
      <c r="AF31886"/>
      <c r="AI31886"/>
      <c r="AN31886"/>
    </row>
    <row r="31887" spans="3:40" ht="14.1" customHeight="1">
      <c r="C31887"/>
      <c r="F31887"/>
      <c r="G31887"/>
      <c r="H31887"/>
      <c r="K31887"/>
      <c r="P31887"/>
      <c r="X31887"/>
      <c r="AA31887"/>
      <c r="AF31887"/>
      <c r="AI31887"/>
      <c r="AN31887"/>
    </row>
    <row r="31888" spans="3:40" ht="14.1" customHeight="1">
      <c r="C31888"/>
      <c r="F31888"/>
      <c r="G31888"/>
      <c r="H31888"/>
      <c r="K31888"/>
      <c r="P31888"/>
      <c r="X31888"/>
      <c r="AA31888"/>
      <c r="AF31888"/>
      <c r="AI31888"/>
      <c r="AN31888"/>
    </row>
    <row r="31889" spans="3:40" ht="14.1" customHeight="1">
      <c r="C31889"/>
      <c r="F31889"/>
      <c r="G31889"/>
      <c r="H31889"/>
      <c r="K31889"/>
      <c r="P31889"/>
      <c r="X31889"/>
      <c r="AA31889"/>
      <c r="AF31889"/>
      <c r="AI31889"/>
      <c r="AN31889"/>
    </row>
    <row r="31890" spans="3:40" ht="14.1" customHeight="1">
      <c r="C31890"/>
      <c r="F31890"/>
      <c r="G31890"/>
      <c r="H31890"/>
      <c r="K31890"/>
      <c r="P31890"/>
      <c r="X31890"/>
      <c r="AA31890"/>
      <c r="AF31890"/>
      <c r="AI31890"/>
      <c r="AN31890"/>
    </row>
    <row r="31891" spans="3:40" ht="14.1" customHeight="1">
      <c r="C31891"/>
      <c r="F31891"/>
      <c r="G31891"/>
      <c r="H31891"/>
      <c r="K31891"/>
      <c r="P31891"/>
      <c r="X31891"/>
      <c r="AA31891"/>
      <c r="AF31891"/>
      <c r="AI31891"/>
      <c r="AN31891"/>
    </row>
    <row r="31892" spans="3:40" ht="14.1" customHeight="1">
      <c r="C31892"/>
      <c r="F31892"/>
      <c r="G31892"/>
      <c r="H31892"/>
      <c r="K31892"/>
      <c r="P31892"/>
      <c r="X31892"/>
      <c r="AA31892"/>
      <c r="AF31892"/>
      <c r="AI31892"/>
      <c r="AN31892"/>
    </row>
    <row r="31893" spans="3:40" ht="14.1" customHeight="1">
      <c r="C31893"/>
      <c r="F31893"/>
      <c r="G31893"/>
      <c r="H31893"/>
      <c r="K31893"/>
      <c r="P31893"/>
      <c r="X31893"/>
      <c r="AA31893"/>
      <c r="AF31893"/>
      <c r="AI31893"/>
      <c r="AN31893"/>
    </row>
    <row r="31894" spans="3:40" ht="14.1" customHeight="1">
      <c r="C31894"/>
      <c r="F31894"/>
      <c r="G31894"/>
      <c r="H31894"/>
      <c r="K31894"/>
      <c r="P31894"/>
      <c r="X31894"/>
      <c r="AA31894"/>
      <c r="AF31894"/>
      <c r="AI31894"/>
      <c r="AN31894"/>
    </row>
    <row r="31895" spans="3:40" ht="14.1" customHeight="1">
      <c r="C31895"/>
      <c r="F31895"/>
      <c r="G31895"/>
      <c r="H31895"/>
      <c r="K31895"/>
      <c r="P31895"/>
      <c r="X31895"/>
      <c r="AA31895"/>
      <c r="AF31895"/>
      <c r="AI31895"/>
      <c r="AN31895"/>
    </row>
    <row r="31896" spans="3:40" ht="14.1" customHeight="1">
      <c r="C31896"/>
      <c r="F31896"/>
      <c r="G31896"/>
      <c r="H31896"/>
      <c r="K31896"/>
      <c r="P31896"/>
      <c r="X31896"/>
      <c r="AA31896"/>
      <c r="AF31896"/>
      <c r="AI31896"/>
      <c r="AN31896"/>
    </row>
    <row r="31897" spans="3:40" ht="14.1" customHeight="1">
      <c r="C31897"/>
      <c r="F31897"/>
      <c r="G31897"/>
      <c r="H31897"/>
      <c r="K31897"/>
      <c r="P31897"/>
      <c r="X31897"/>
      <c r="AA31897"/>
      <c r="AF31897"/>
      <c r="AI31897"/>
      <c r="AN31897"/>
    </row>
    <row r="31898" spans="3:40" ht="14.1" customHeight="1">
      <c r="C31898"/>
      <c r="F31898"/>
      <c r="G31898"/>
      <c r="H31898"/>
      <c r="K31898"/>
      <c r="P31898"/>
      <c r="X31898"/>
      <c r="AA31898"/>
      <c r="AF31898"/>
      <c r="AI31898"/>
      <c r="AN31898"/>
    </row>
    <row r="31899" spans="3:40" ht="14.1" customHeight="1">
      <c r="C31899"/>
      <c r="F31899"/>
      <c r="G31899"/>
      <c r="H31899"/>
      <c r="K31899"/>
      <c r="P31899"/>
      <c r="X31899"/>
      <c r="AA31899"/>
      <c r="AF31899"/>
      <c r="AI31899"/>
      <c r="AN31899"/>
    </row>
    <row r="31900" spans="3:40" ht="14.1" customHeight="1">
      <c r="C31900"/>
      <c r="F31900"/>
      <c r="G31900"/>
      <c r="H31900"/>
      <c r="K31900"/>
      <c r="P31900"/>
      <c r="X31900"/>
      <c r="AA31900"/>
      <c r="AF31900"/>
      <c r="AI31900"/>
      <c r="AN31900"/>
    </row>
    <row r="31901" spans="3:40" ht="14.1" customHeight="1">
      <c r="C31901"/>
      <c r="F31901"/>
      <c r="G31901"/>
      <c r="H31901"/>
      <c r="K31901"/>
      <c r="P31901"/>
      <c r="X31901"/>
      <c r="AA31901"/>
      <c r="AF31901"/>
      <c r="AI31901"/>
      <c r="AN31901"/>
    </row>
    <row r="31902" spans="3:40" ht="14.1" customHeight="1">
      <c r="C31902"/>
      <c r="F31902"/>
      <c r="G31902"/>
      <c r="H31902"/>
      <c r="K31902"/>
      <c r="P31902"/>
      <c r="X31902"/>
      <c r="AA31902"/>
      <c r="AF31902"/>
      <c r="AI31902"/>
      <c r="AN31902"/>
    </row>
    <row r="31903" spans="3:40" ht="14.1" customHeight="1">
      <c r="C31903"/>
      <c r="F31903"/>
      <c r="G31903"/>
      <c r="H31903"/>
      <c r="K31903"/>
      <c r="P31903"/>
      <c r="X31903"/>
      <c r="AA31903"/>
      <c r="AF31903"/>
      <c r="AI31903"/>
      <c r="AN31903"/>
    </row>
    <row r="31904" spans="3:40" ht="14.1" customHeight="1">
      <c r="C31904"/>
      <c r="F31904"/>
      <c r="G31904"/>
      <c r="H31904"/>
      <c r="K31904"/>
      <c r="P31904"/>
      <c r="X31904"/>
      <c r="AA31904"/>
      <c r="AF31904"/>
      <c r="AI31904"/>
      <c r="AN31904"/>
    </row>
    <row r="31905" spans="3:40" ht="14.1" customHeight="1">
      <c r="C31905"/>
      <c r="F31905"/>
      <c r="G31905"/>
      <c r="H31905"/>
      <c r="K31905"/>
      <c r="P31905"/>
      <c r="X31905"/>
      <c r="AA31905"/>
      <c r="AF31905"/>
      <c r="AI31905"/>
      <c r="AN31905"/>
    </row>
    <row r="31906" spans="3:40" ht="14.1" customHeight="1">
      <c r="C31906"/>
      <c r="F31906"/>
      <c r="G31906"/>
      <c r="H31906"/>
      <c r="K31906"/>
      <c r="P31906"/>
      <c r="X31906"/>
      <c r="AA31906"/>
      <c r="AF31906"/>
      <c r="AI31906"/>
      <c r="AN31906"/>
    </row>
    <row r="31907" spans="3:40" ht="14.1" customHeight="1">
      <c r="C31907"/>
      <c r="F31907"/>
      <c r="G31907"/>
      <c r="H31907"/>
      <c r="K31907"/>
      <c r="P31907"/>
      <c r="X31907"/>
      <c r="AA31907"/>
      <c r="AF31907"/>
      <c r="AI31907"/>
      <c r="AN31907"/>
    </row>
    <row r="31908" spans="3:40" ht="14.1" customHeight="1">
      <c r="C31908"/>
      <c r="F31908"/>
      <c r="G31908"/>
      <c r="H31908"/>
      <c r="K31908"/>
      <c r="P31908"/>
      <c r="X31908"/>
      <c r="AA31908"/>
      <c r="AF31908"/>
      <c r="AI31908"/>
      <c r="AN31908"/>
    </row>
    <row r="31909" spans="3:40" ht="14.1" customHeight="1">
      <c r="C31909"/>
      <c r="F31909"/>
      <c r="G31909"/>
      <c r="H31909"/>
      <c r="K31909"/>
      <c r="P31909"/>
      <c r="X31909"/>
      <c r="AA31909"/>
      <c r="AF31909"/>
      <c r="AI31909"/>
      <c r="AN31909"/>
    </row>
    <row r="31910" spans="3:40" ht="14.1" customHeight="1">
      <c r="C31910"/>
      <c r="F31910"/>
      <c r="G31910"/>
      <c r="H31910"/>
      <c r="K31910"/>
      <c r="P31910"/>
      <c r="X31910"/>
      <c r="AA31910"/>
      <c r="AF31910"/>
      <c r="AI31910"/>
      <c r="AN31910"/>
    </row>
    <row r="31911" spans="3:40" ht="14.1" customHeight="1">
      <c r="C31911"/>
      <c r="F31911"/>
      <c r="G31911"/>
      <c r="H31911"/>
      <c r="K31911"/>
      <c r="P31911"/>
      <c r="X31911"/>
      <c r="AA31911"/>
      <c r="AF31911"/>
      <c r="AI31911"/>
      <c r="AN31911"/>
    </row>
    <row r="31912" spans="3:40" ht="14.1" customHeight="1">
      <c r="C31912"/>
      <c r="F31912"/>
      <c r="G31912"/>
      <c r="H31912"/>
      <c r="K31912"/>
      <c r="P31912"/>
      <c r="X31912"/>
      <c r="AA31912"/>
      <c r="AF31912"/>
      <c r="AI31912"/>
      <c r="AN31912"/>
    </row>
    <row r="31913" spans="3:40" ht="14.1" customHeight="1">
      <c r="C31913"/>
      <c r="F31913"/>
      <c r="G31913"/>
      <c r="H31913"/>
      <c r="K31913"/>
      <c r="P31913"/>
      <c r="X31913"/>
      <c r="AA31913"/>
      <c r="AF31913"/>
      <c r="AI31913"/>
      <c r="AN31913"/>
    </row>
    <row r="31914" spans="3:40" ht="14.1" customHeight="1">
      <c r="C31914"/>
      <c r="F31914"/>
      <c r="G31914"/>
      <c r="H31914"/>
      <c r="K31914"/>
      <c r="P31914"/>
      <c r="X31914"/>
      <c r="AA31914"/>
      <c r="AF31914"/>
      <c r="AI31914"/>
      <c r="AN31914"/>
    </row>
    <row r="31915" spans="3:40" ht="14.1" customHeight="1">
      <c r="C31915"/>
      <c r="F31915"/>
      <c r="G31915"/>
      <c r="H31915"/>
      <c r="K31915"/>
      <c r="P31915"/>
      <c r="X31915"/>
      <c r="AA31915"/>
      <c r="AF31915"/>
      <c r="AI31915"/>
      <c r="AN31915"/>
    </row>
    <row r="31916" spans="3:40" ht="14.1" customHeight="1">
      <c r="C31916"/>
      <c r="F31916"/>
      <c r="G31916"/>
      <c r="H31916"/>
      <c r="K31916"/>
      <c r="P31916"/>
      <c r="X31916"/>
      <c r="AA31916"/>
      <c r="AF31916"/>
      <c r="AI31916"/>
      <c r="AN31916"/>
    </row>
    <row r="31917" spans="3:40" ht="14.1" customHeight="1">
      <c r="C31917"/>
      <c r="F31917"/>
      <c r="G31917"/>
      <c r="H31917"/>
      <c r="K31917"/>
      <c r="P31917"/>
      <c r="X31917"/>
      <c r="AA31917"/>
      <c r="AF31917"/>
      <c r="AI31917"/>
      <c r="AN31917"/>
    </row>
    <row r="31918" spans="3:40" ht="14.1" customHeight="1">
      <c r="C31918"/>
      <c r="F31918"/>
      <c r="G31918"/>
      <c r="H31918"/>
      <c r="K31918"/>
      <c r="P31918"/>
      <c r="X31918"/>
      <c r="AA31918"/>
      <c r="AF31918"/>
      <c r="AI31918"/>
      <c r="AN31918"/>
    </row>
    <row r="31919" spans="3:40" ht="14.1" customHeight="1">
      <c r="C31919"/>
      <c r="F31919"/>
      <c r="G31919"/>
      <c r="H31919"/>
      <c r="K31919"/>
      <c r="P31919"/>
      <c r="X31919"/>
      <c r="AA31919"/>
      <c r="AF31919"/>
      <c r="AI31919"/>
      <c r="AN31919"/>
    </row>
    <row r="31920" spans="3:40" ht="14.1" customHeight="1">
      <c r="C31920"/>
      <c r="F31920"/>
      <c r="G31920"/>
      <c r="H31920"/>
      <c r="K31920"/>
      <c r="P31920"/>
      <c r="X31920"/>
      <c r="AA31920"/>
      <c r="AF31920"/>
      <c r="AI31920"/>
      <c r="AN31920"/>
    </row>
    <row r="31921" spans="3:40" ht="14.1" customHeight="1">
      <c r="C31921"/>
      <c r="F31921"/>
      <c r="G31921"/>
      <c r="H31921"/>
      <c r="K31921"/>
      <c r="P31921"/>
      <c r="X31921"/>
      <c r="AA31921"/>
      <c r="AF31921"/>
      <c r="AI31921"/>
      <c r="AN31921"/>
    </row>
    <row r="31922" spans="3:40" ht="14.1" customHeight="1">
      <c r="C31922"/>
      <c r="F31922"/>
      <c r="G31922"/>
      <c r="H31922"/>
      <c r="K31922"/>
      <c r="P31922"/>
      <c r="X31922"/>
      <c r="AA31922"/>
      <c r="AF31922"/>
      <c r="AI31922"/>
      <c r="AN31922"/>
    </row>
    <row r="31923" spans="3:40" ht="14.1" customHeight="1">
      <c r="C31923"/>
      <c r="F31923"/>
      <c r="G31923"/>
      <c r="H31923"/>
      <c r="K31923"/>
      <c r="P31923"/>
      <c r="X31923"/>
      <c r="AA31923"/>
      <c r="AF31923"/>
      <c r="AI31923"/>
      <c r="AN31923"/>
    </row>
    <row r="31924" spans="3:40" ht="14.1" customHeight="1">
      <c r="C31924"/>
      <c r="F31924"/>
      <c r="G31924"/>
      <c r="H31924"/>
      <c r="K31924"/>
      <c r="P31924"/>
      <c r="X31924"/>
      <c r="AA31924"/>
      <c r="AF31924"/>
      <c r="AI31924"/>
      <c r="AN31924"/>
    </row>
    <row r="31925" spans="3:40" ht="14.1" customHeight="1">
      <c r="C31925"/>
      <c r="F31925"/>
      <c r="G31925"/>
      <c r="H31925"/>
      <c r="K31925"/>
      <c r="P31925"/>
      <c r="X31925"/>
      <c r="AA31925"/>
      <c r="AF31925"/>
      <c r="AI31925"/>
      <c r="AN31925"/>
    </row>
    <row r="31926" spans="3:40" ht="14.1" customHeight="1">
      <c r="C31926"/>
      <c r="F31926"/>
      <c r="G31926"/>
      <c r="H31926"/>
      <c r="K31926"/>
      <c r="P31926"/>
      <c r="X31926"/>
      <c r="AA31926"/>
      <c r="AF31926"/>
      <c r="AI31926"/>
      <c r="AN31926"/>
    </row>
    <row r="31927" spans="3:40" ht="14.1" customHeight="1">
      <c r="C31927"/>
      <c r="F31927"/>
      <c r="G31927"/>
      <c r="H31927"/>
      <c r="K31927"/>
      <c r="P31927"/>
      <c r="X31927"/>
      <c r="AA31927"/>
      <c r="AF31927"/>
      <c r="AI31927"/>
      <c r="AN31927"/>
    </row>
    <row r="31928" spans="3:40" ht="14.1" customHeight="1">
      <c r="C31928"/>
      <c r="F31928"/>
      <c r="G31928"/>
      <c r="H31928"/>
      <c r="K31928"/>
      <c r="P31928"/>
      <c r="X31928"/>
      <c r="AA31928"/>
      <c r="AF31928"/>
      <c r="AI31928"/>
      <c r="AN31928"/>
    </row>
    <row r="31929" spans="3:40" ht="14.1" customHeight="1">
      <c r="C31929"/>
      <c r="F31929"/>
      <c r="G31929"/>
      <c r="H31929"/>
      <c r="K31929"/>
      <c r="P31929"/>
      <c r="X31929"/>
      <c r="AA31929"/>
      <c r="AF31929"/>
      <c r="AI31929"/>
      <c r="AN31929"/>
    </row>
    <row r="31930" spans="3:40" ht="14.1" customHeight="1">
      <c r="C31930"/>
      <c r="F31930"/>
      <c r="G31930"/>
      <c r="H31930"/>
      <c r="K31930"/>
      <c r="P31930"/>
      <c r="X31930"/>
      <c r="AA31930"/>
      <c r="AF31930"/>
      <c r="AI31930"/>
      <c r="AN31930"/>
    </row>
    <row r="31931" spans="3:40" ht="14.1" customHeight="1">
      <c r="C31931"/>
      <c r="F31931"/>
      <c r="G31931"/>
      <c r="H31931"/>
      <c r="K31931"/>
      <c r="P31931"/>
      <c r="X31931"/>
      <c r="AA31931"/>
      <c r="AF31931"/>
      <c r="AI31931"/>
      <c r="AN31931"/>
    </row>
    <row r="31932" spans="3:40" ht="14.1" customHeight="1">
      <c r="C31932"/>
      <c r="F31932"/>
      <c r="G31932"/>
      <c r="H31932"/>
      <c r="K31932"/>
      <c r="P31932"/>
      <c r="X31932"/>
      <c r="AA31932"/>
      <c r="AF31932"/>
      <c r="AI31932"/>
      <c r="AN31932"/>
    </row>
    <row r="31933" spans="3:40" ht="14.1" customHeight="1">
      <c r="C31933"/>
      <c r="F31933"/>
      <c r="G31933"/>
      <c r="H31933"/>
      <c r="K31933"/>
      <c r="P31933"/>
      <c r="X31933"/>
      <c r="AA31933"/>
      <c r="AF31933"/>
      <c r="AI31933"/>
      <c r="AN31933"/>
    </row>
    <row r="31934" spans="3:40" ht="14.1" customHeight="1">
      <c r="C31934"/>
      <c r="F31934"/>
      <c r="G31934"/>
      <c r="H31934"/>
      <c r="K31934"/>
      <c r="P31934"/>
      <c r="X31934"/>
      <c r="AA31934"/>
      <c r="AF31934"/>
      <c r="AI31934"/>
      <c r="AN31934"/>
    </row>
    <row r="31935" spans="3:40" ht="14.1" customHeight="1">
      <c r="C31935"/>
      <c r="F31935"/>
      <c r="G31935"/>
      <c r="H31935"/>
      <c r="K31935"/>
      <c r="P31935"/>
      <c r="X31935"/>
      <c r="AA31935"/>
      <c r="AF31935"/>
      <c r="AI31935"/>
      <c r="AN31935"/>
    </row>
    <row r="31936" spans="3:40" ht="14.1" customHeight="1">
      <c r="C31936"/>
      <c r="F31936"/>
      <c r="G31936"/>
      <c r="H31936"/>
      <c r="K31936"/>
      <c r="P31936"/>
      <c r="X31936"/>
      <c r="AA31936"/>
      <c r="AF31936"/>
      <c r="AI31936"/>
      <c r="AN31936"/>
    </row>
    <row r="31937" spans="3:40" ht="14.1" customHeight="1">
      <c r="C31937"/>
      <c r="F31937"/>
      <c r="G31937"/>
      <c r="H31937"/>
      <c r="K31937"/>
      <c r="P31937"/>
      <c r="X31937"/>
      <c r="AA31937"/>
      <c r="AF31937"/>
      <c r="AI31937"/>
      <c r="AN31937"/>
    </row>
    <row r="31938" spans="3:40" ht="14.1" customHeight="1">
      <c r="C31938"/>
      <c r="F31938"/>
      <c r="G31938"/>
      <c r="H31938"/>
      <c r="K31938"/>
      <c r="P31938"/>
      <c r="X31938"/>
      <c r="AA31938"/>
      <c r="AF31938"/>
      <c r="AI31938"/>
      <c r="AN31938"/>
    </row>
    <row r="31939" spans="3:40" ht="14.1" customHeight="1">
      <c r="C31939"/>
      <c r="F31939"/>
      <c r="G31939"/>
      <c r="H31939"/>
      <c r="K31939"/>
      <c r="P31939"/>
      <c r="X31939"/>
      <c r="AA31939"/>
      <c r="AF31939"/>
      <c r="AI31939"/>
      <c r="AN31939"/>
    </row>
    <row r="31940" spans="3:40" ht="14.1" customHeight="1">
      <c r="C31940"/>
      <c r="F31940"/>
      <c r="G31940"/>
      <c r="H31940"/>
      <c r="K31940"/>
      <c r="P31940"/>
      <c r="X31940"/>
      <c r="AA31940"/>
      <c r="AF31940"/>
      <c r="AI31940"/>
      <c r="AN31940"/>
    </row>
    <row r="31941" spans="3:40" ht="14.1" customHeight="1">
      <c r="C31941"/>
      <c r="F31941"/>
      <c r="G31941"/>
      <c r="H31941"/>
      <c r="K31941"/>
      <c r="P31941"/>
      <c r="X31941"/>
      <c r="AA31941"/>
      <c r="AF31941"/>
      <c r="AI31941"/>
      <c r="AN31941"/>
    </row>
    <row r="31942" spans="3:40" ht="14.1" customHeight="1">
      <c r="C31942"/>
      <c r="F31942"/>
      <c r="G31942"/>
      <c r="H31942"/>
      <c r="K31942"/>
      <c r="P31942"/>
      <c r="X31942"/>
      <c r="AA31942"/>
      <c r="AF31942"/>
      <c r="AI31942"/>
      <c r="AN31942"/>
    </row>
    <row r="31943" spans="3:40" ht="14.1" customHeight="1">
      <c r="C31943"/>
      <c r="F31943"/>
      <c r="G31943"/>
      <c r="H31943"/>
      <c r="K31943"/>
      <c r="P31943"/>
      <c r="X31943"/>
      <c r="AA31943"/>
      <c r="AF31943"/>
      <c r="AI31943"/>
      <c r="AN31943"/>
    </row>
    <row r="31944" spans="3:40" ht="14.1" customHeight="1">
      <c r="C31944"/>
      <c r="F31944"/>
      <c r="G31944"/>
      <c r="H31944"/>
      <c r="K31944"/>
      <c r="P31944"/>
      <c r="X31944"/>
      <c r="AA31944"/>
      <c r="AF31944"/>
      <c r="AI31944"/>
      <c r="AN31944"/>
    </row>
    <row r="31945" spans="3:40" ht="14.1" customHeight="1">
      <c r="C31945"/>
      <c r="F31945"/>
      <c r="G31945"/>
      <c r="H31945"/>
      <c r="K31945"/>
      <c r="P31945"/>
      <c r="X31945"/>
      <c r="AA31945"/>
      <c r="AF31945"/>
      <c r="AI31945"/>
      <c r="AN31945"/>
    </row>
    <row r="31946" spans="3:40" ht="14.1" customHeight="1">
      <c r="C31946"/>
      <c r="F31946"/>
      <c r="G31946"/>
      <c r="H31946"/>
      <c r="K31946"/>
      <c r="P31946"/>
      <c r="X31946"/>
      <c r="AA31946"/>
      <c r="AF31946"/>
      <c r="AI31946"/>
      <c r="AN31946"/>
    </row>
    <row r="31947" spans="3:40" ht="14.1" customHeight="1">
      <c r="C31947"/>
      <c r="F31947"/>
      <c r="G31947"/>
      <c r="H31947"/>
      <c r="K31947"/>
      <c r="P31947"/>
      <c r="X31947"/>
      <c r="AA31947"/>
      <c r="AF31947"/>
      <c r="AI31947"/>
      <c r="AN31947"/>
    </row>
    <row r="31948" spans="3:40" ht="14.1" customHeight="1">
      <c r="C31948"/>
      <c r="F31948"/>
      <c r="G31948"/>
      <c r="H31948"/>
      <c r="K31948"/>
      <c r="P31948"/>
      <c r="X31948"/>
      <c r="AA31948"/>
      <c r="AF31948"/>
      <c r="AI31948"/>
      <c r="AN31948"/>
    </row>
    <row r="31949" spans="3:40" ht="14.1" customHeight="1">
      <c r="C31949"/>
      <c r="F31949"/>
      <c r="G31949"/>
      <c r="H31949"/>
      <c r="K31949"/>
      <c r="P31949"/>
      <c r="X31949"/>
      <c r="AA31949"/>
      <c r="AF31949"/>
      <c r="AI31949"/>
      <c r="AN31949"/>
    </row>
    <row r="31950" spans="3:40" ht="14.1" customHeight="1">
      <c r="C31950"/>
      <c r="F31950"/>
      <c r="G31950"/>
      <c r="H31950"/>
      <c r="K31950"/>
      <c r="P31950"/>
      <c r="X31950"/>
      <c r="AA31950"/>
      <c r="AF31950"/>
      <c r="AI31950"/>
      <c r="AN31950"/>
    </row>
    <row r="31951" spans="3:40" ht="14.1" customHeight="1">
      <c r="C31951"/>
      <c r="F31951"/>
      <c r="G31951"/>
      <c r="H31951"/>
      <c r="K31951"/>
      <c r="P31951"/>
      <c r="X31951"/>
      <c r="AA31951"/>
      <c r="AF31951"/>
      <c r="AI31951"/>
      <c r="AN31951"/>
    </row>
    <row r="31952" spans="3:40" ht="14.1" customHeight="1">
      <c r="C31952"/>
      <c r="F31952"/>
      <c r="G31952"/>
      <c r="H31952"/>
      <c r="K31952"/>
      <c r="P31952"/>
      <c r="X31952"/>
      <c r="AA31952"/>
      <c r="AF31952"/>
      <c r="AI31952"/>
      <c r="AN31952"/>
    </row>
    <row r="31953" spans="3:40" ht="14.1" customHeight="1">
      <c r="C31953"/>
      <c r="F31953"/>
      <c r="G31953"/>
      <c r="H31953"/>
      <c r="K31953"/>
      <c r="P31953"/>
      <c r="X31953"/>
      <c r="AA31953"/>
      <c r="AF31953"/>
      <c r="AI31953"/>
      <c r="AN31953"/>
    </row>
    <row r="31954" spans="3:40" ht="14.1" customHeight="1">
      <c r="C31954"/>
      <c r="F31954"/>
      <c r="G31954"/>
      <c r="H31954"/>
      <c r="K31954"/>
      <c r="P31954"/>
      <c r="X31954"/>
      <c r="AA31954"/>
      <c r="AF31954"/>
      <c r="AI31954"/>
      <c r="AN31954"/>
    </row>
    <row r="31955" spans="3:40" ht="14.1" customHeight="1">
      <c r="C31955"/>
      <c r="F31955"/>
      <c r="G31955"/>
      <c r="H31955"/>
      <c r="K31955"/>
      <c r="P31955"/>
      <c r="X31955"/>
      <c r="AA31955"/>
      <c r="AF31955"/>
      <c r="AI31955"/>
      <c r="AN31955"/>
    </row>
    <row r="31956" spans="3:40" ht="14.1" customHeight="1">
      <c r="C31956"/>
      <c r="F31956"/>
      <c r="G31956"/>
      <c r="H31956"/>
      <c r="K31956"/>
      <c r="P31956"/>
      <c r="X31956"/>
      <c r="AA31956"/>
      <c r="AF31956"/>
      <c r="AI31956"/>
      <c r="AN31956"/>
    </row>
    <row r="31957" spans="3:40" ht="14.1" customHeight="1">
      <c r="C31957"/>
      <c r="F31957"/>
      <c r="G31957"/>
      <c r="H31957"/>
      <c r="K31957"/>
      <c r="P31957"/>
      <c r="X31957"/>
      <c r="AA31957"/>
      <c r="AF31957"/>
      <c r="AI31957"/>
      <c r="AN31957"/>
    </row>
    <row r="31958" spans="3:40" ht="14.1" customHeight="1">
      <c r="C31958"/>
      <c r="F31958"/>
      <c r="G31958"/>
      <c r="H31958"/>
      <c r="K31958"/>
      <c r="P31958"/>
      <c r="X31958"/>
      <c r="AA31958"/>
      <c r="AF31958"/>
      <c r="AI31958"/>
      <c r="AN31958"/>
    </row>
    <row r="31959" spans="3:40" ht="14.1" customHeight="1">
      <c r="C31959"/>
      <c r="F31959"/>
      <c r="G31959"/>
      <c r="H31959"/>
      <c r="K31959"/>
      <c r="P31959"/>
      <c r="X31959"/>
      <c r="AA31959"/>
      <c r="AF31959"/>
      <c r="AI31959"/>
      <c r="AN31959"/>
    </row>
    <row r="31960" spans="3:40" ht="14.1" customHeight="1">
      <c r="C31960"/>
      <c r="F31960"/>
      <c r="G31960"/>
      <c r="H31960"/>
      <c r="K31960"/>
      <c r="P31960"/>
      <c r="X31960"/>
      <c r="AA31960"/>
      <c r="AF31960"/>
      <c r="AI31960"/>
      <c r="AN31960"/>
    </row>
    <row r="31961" spans="3:40" ht="14.1" customHeight="1">
      <c r="C31961"/>
      <c r="F31961"/>
      <c r="G31961"/>
      <c r="H31961"/>
      <c r="K31961"/>
      <c r="P31961"/>
      <c r="X31961"/>
      <c r="AA31961"/>
      <c r="AF31961"/>
      <c r="AI31961"/>
      <c r="AN31961"/>
    </row>
    <row r="31962" spans="3:40" ht="14.1" customHeight="1">
      <c r="C31962"/>
      <c r="F31962"/>
      <c r="G31962"/>
      <c r="H31962"/>
      <c r="K31962"/>
      <c r="P31962"/>
      <c r="X31962"/>
      <c r="AA31962"/>
      <c r="AF31962"/>
      <c r="AI31962"/>
      <c r="AN31962"/>
    </row>
    <row r="31963" spans="3:40" ht="14.1" customHeight="1">
      <c r="C31963"/>
      <c r="F31963"/>
      <c r="G31963"/>
      <c r="H31963"/>
      <c r="K31963"/>
      <c r="P31963"/>
      <c r="X31963"/>
      <c r="AA31963"/>
      <c r="AF31963"/>
      <c r="AI31963"/>
      <c r="AN31963"/>
    </row>
    <row r="31964" spans="3:40" ht="14.1" customHeight="1">
      <c r="C31964"/>
      <c r="F31964"/>
      <c r="G31964"/>
      <c r="H31964"/>
      <c r="K31964"/>
      <c r="P31964"/>
      <c r="X31964"/>
      <c r="AA31964"/>
      <c r="AF31964"/>
      <c r="AI31964"/>
      <c r="AN31964"/>
    </row>
    <row r="31965" spans="3:40" ht="14.1" customHeight="1">
      <c r="C31965"/>
      <c r="F31965"/>
      <c r="G31965"/>
      <c r="H31965"/>
      <c r="K31965"/>
      <c r="P31965"/>
      <c r="X31965"/>
      <c r="AA31965"/>
      <c r="AF31965"/>
      <c r="AI31965"/>
      <c r="AN31965"/>
    </row>
    <row r="31966" spans="3:40" ht="14.1" customHeight="1">
      <c r="C31966"/>
      <c r="F31966"/>
      <c r="G31966"/>
      <c r="H31966"/>
      <c r="K31966"/>
      <c r="P31966"/>
      <c r="X31966"/>
      <c r="AA31966"/>
      <c r="AF31966"/>
      <c r="AI31966"/>
      <c r="AN31966"/>
    </row>
    <row r="31967" spans="3:40" ht="14.1" customHeight="1">
      <c r="C31967"/>
      <c r="F31967"/>
      <c r="G31967"/>
      <c r="H31967"/>
      <c r="K31967"/>
      <c r="P31967"/>
      <c r="X31967"/>
      <c r="AA31967"/>
      <c r="AF31967"/>
      <c r="AI31967"/>
      <c r="AN31967"/>
    </row>
    <row r="31968" spans="3:40" ht="14.1" customHeight="1">
      <c r="C31968"/>
      <c r="F31968"/>
      <c r="G31968"/>
      <c r="H31968"/>
      <c r="K31968"/>
      <c r="P31968"/>
      <c r="X31968"/>
      <c r="AA31968"/>
      <c r="AF31968"/>
      <c r="AI31968"/>
      <c r="AN31968"/>
    </row>
    <row r="31969" spans="3:40" ht="14.1" customHeight="1">
      <c r="C31969"/>
      <c r="F31969"/>
      <c r="G31969"/>
      <c r="H31969"/>
      <c r="K31969"/>
      <c r="P31969"/>
      <c r="X31969"/>
      <c r="AA31969"/>
      <c r="AF31969"/>
      <c r="AI31969"/>
      <c r="AN31969"/>
    </row>
    <row r="31970" spans="3:40" ht="14.1" customHeight="1">
      <c r="C31970"/>
      <c r="F31970"/>
      <c r="G31970"/>
      <c r="H31970"/>
      <c r="K31970"/>
      <c r="P31970"/>
      <c r="X31970"/>
      <c r="AA31970"/>
      <c r="AF31970"/>
      <c r="AI31970"/>
      <c r="AN31970"/>
    </row>
    <row r="31971" spans="3:40" ht="14.1" customHeight="1">
      <c r="C31971"/>
      <c r="F31971"/>
      <c r="G31971"/>
      <c r="H31971"/>
      <c r="K31971"/>
      <c r="P31971"/>
      <c r="X31971"/>
      <c r="AA31971"/>
      <c r="AF31971"/>
      <c r="AI31971"/>
      <c r="AN31971"/>
    </row>
    <row r="31972" spans="3:40" ht="14.1" customHeight="1">
      <c r="C31972"/>
      <c r="F31972"/>
      <c r="G31972"/>
      <c r="H31972"/>
      <c r="K31972"/>
      <c r="P31972"/>
      <c r="X31972"/>
      <c r="AA31972"/>
      <c r="AF31972"/>
      <c r="AI31972"/>
      <c r="AN31972"/>
    </row>
    <row r="31973" spans="3:40" ht="14.1" customHeight="1">
      <c r="C31973"/>
      <c r="F31973"/>
      <c r="G31973"/>
      <c r="H31973"/>
      <c r="K31973"/>
      <c r="P31973"/>
      <c r="X31973"/>
      <c r="AA31973"/>
      <c r="AF31973"/>
      <c r="AI31973"/>
      <c r="AN31973"/>
    </row>
    <row r="31974" spans="3:40" ht="14.1" customHeight="1">
      <c r="C31974"/>
      <c r="F31974"/>
      <c r="G31974"/>
      <c r="H31974"/>
      <c r="K31974"/>
      <c r="P31974"/>
      <c r="X31974"/>
      <c r="AA31974"/>
      <c r="AF31974"/>
      <c r="AI31974"/>
      <c r="AN31974"/>
    </row>
    <row r="31975" spans="3:40" ht="14.1" customHeight="1">
      <c r="C31975"/>
      <c r="F31975"/>
      <c r="G31975"/>
      <c r="H31975"/>
      <c r="K31975"/>
      <c r="P31975"/>
      <c r="X31975"/>
      <c r="AA31975"/>
      <c r="AF31975"/>
      <c r="AI31975"/>
      <c r="AN31975"/>
    </row>
    <row r="31976" spans="3:40" ht="14.1" customHeight="1">
      <c r="C31976"/>
      <c r="F31976"/>
      <c r="G31976"/>
      <c r="H31976"/>
      <c r="K31976"/>
      <c r="P31976"/>
      <c r="X31976"/>
      <c r="AA31976"/>
      <c r="AF31976"/>
      <c r="AI31976"/>
      <c r="AN31976"/>
    </row>
    <row r="31977" spans="3:40" ht="14.1" customHeight="1">
      <c r="C31977"/>
      <c r="F31977"/>
      <c r="G31977"/>
      <c r="H31977"/>
      <c r="K31977"/>
      <c r="P31977"/>
      <c r="X31977"/>
      <c r="AA31977"/>
      <c r="AF31977"/>
      <c r="AI31977"/>
      <c r="AN31977"/>
    </row>
    <row r="31978" spans="3:40" ht="14.1" customHeight="1">
      <c r="C31978"/>
      <c r="F31978"/>
      <c r="G31978"/>
      <c r="H31978"/>
      <c r="K31978"/>
      <c r="P31978"/>
      <c r="X31978"/>
      <c r="AA31978"/>
      <c r="AF31978"/>
      <c r="AI31978"/>
      <c r="AN31978"/>
    </row>
    <row r="31979" spans="3:40" ht="14.1" customHeight="1">
      <c r="C31979"/>
      <c r="F31979"/>
      <c r="G31979"/>
      <c r="H31979"/>
      <c r="K31979"/>
      <c r="P31979"/>
      <c r="X31979"/>
      <c r="AA31979"/>
      <c r="AF31979"/>
      <c r="AI31979"/>
      <c r="AN31979"/>
    </row>
    <row r="31980" spans="3:40" ht="14.1" customHeight="1">
      <c r="C31980"/>
      <c r="F31980"/>
      <c r="G31980"/>
      <c r="H31980"/>
      <c r="K31980"/>
      <c r="P31980"/>
      <c r="X31980"/>
      <c r="AA31980"/>
      <c r="AF31980"/>
      <c r="AI31980"/>
      <c r="AN31980"/>
    </row>
    <row r="31981" spans="3:40" ht="14.1" customHeight="1">
      <c r="C31981"/>
      <c r="F31981"/>
      <c r="G31981"/>
      <c r="H31981"/>
      <c r="K31981"/>
      <c r="P31981"/>
      <c r="X31981"/>
      <c r="AA31981"/>
      <c r="AF31981"/>
      <c r="AI31981"/>
      <c r="AN31981"/>
    </row>
    <row r="31982" spans="3:40" ht="14.1" customHeight="1">
      <c r="C31982"/>
      <c r="F31982"/>
      <c r="G31982"/>
      <c r="H31982"/>
      <c r="K31982"/>
      <c r="P31982"/>
      <c r="X31982"/>
      <c r="AA31982"/>
      <c r="AF31982"/>
      <c r="AI31982"/>
      <c r="AN31982"/>
    </row>
    <row r="31983" spans="3:40" ht="14.1" customHeight="1">
      <c r="C31983"/>
      <c r="F31983"/>
      <c r="G31983"/>
      <c r="H31983"/>
      <c r="K31983"/>
      <c r="P31983"/>
      <c r="X31983"/>
      <c r="AA31983"/>
      <c r="AF31983"/>
      <c r="AI31983"/>
      <c r="AN31983"/>
    </row>
    <row r="31984" spans="3:40" ht="14.1" customHeight="1">
      <c r="C31984"/>
      <c r="F31984"/>
      <c r="G31984"/>
      <c r="H31984"/>
      <c r="K31984"/>
      <c r="P31984"/>
      <c r="X31984"/>
      <c r="AA31984"/>
      <c r="AF31984"/>
      <c r="AI31984"/>
      <c r="AN31984"/>
    </row>
    <row r="31985" spans="3:40" ht="14.1" customHeight="1">
      <c r="C31985"/>
      <c r="F31985"/>
      <c r="G31985"/>
      <c r="H31985"/>
      <c r="K31985"/>
      <c r="P31985"/>
      <c r="X31985"/>
      <c r="AA31985"/>
      <c r="AF31985"/>
      <c r="AI31985"/>
      <c r="AN31985"/>
    </row>
    <row r="31986" spans="3:40" ht="14.1" customHeight="1">
      <c r="C31986"/>
      <c r="F31986"/>
      <c r="G31986"/>
      <c r="H31986"/>
      <c r="K31986"/>
      <c r="P31986"/>
      <c r="X31986"/>
      <c r="AA31986"/>
      <c r="AF31986"/>
      <c r="AI31986"/>
      <c r="AN31986"/>
    </row>
    <row r="31987" spans="3:40" ht="14.1" customHeight="1">
      <c r="C31987"/>
      <c r="F31987"/>
      <c r="G31987"/>
      <c r="H31987"/>
      <c r="K31987"/>
      <c r="P31987"/>
      <c r="X31987"/>
      <c r="AA31987"/>
      <c r="AF31987"/>
      <c r="AI31987"/>
      <c r="AN31987"/>
    </row>
    <row r="31988" spans="3:40" ht="14.1" customHeight="1">
      <c r="C31988"/>
      <c r="F31988"/>
      <c r="G31988"/>
      <c r="H31988"/>
      <c r="K31988"/>
      <c r="P31988"/>
      <c r="X31988"/>
      <c r="AA31988"/>
      <c r="AF31988"/>
      <c r="AI31988"/>
      <c r="AN31988"/>
    </row>
    <row r="31989" spans="3:40" ht="14.1" customHeight="1">
      <c r="C31989"/>
      <c r="F31989"/>
      <c r="G31989"/>
      <c r="H31989"/>
      <c r="K31989"/>
      <c r="P31989"/>
      <c r="X31989"/>
      <c r="AA31989"/>
      <c r="AF31989"/>
      <c r="AI31989"/>
      <c r="AN31989"/>
    </row>
    <row r="31990" spans="3:40" ht="14.1" customHeight="1">
      <c r="C31990"/>
      <c r="F31990"/>
      <c r="G31990"/>
      <c r="H31990"/>
      <c r="K31990"/>
      <c r="P31990"/>
      <c r="X31990"/>
      <c r="AA31990"/>
      <c r="AF31990"/>
      <c r="AI31990"/>
      <c r="AN31990"/>
    </row>
    <row r="31991" spans="3:40" ht="14.1" customHeight="1">
      <c r="C31991"/>
      <c r="F31991"/>
      <c r="G31991"/>
      <c r="H31991"/>
      <c r="K31991"/>
      <c r="P31991"/>
      <c r="X31991"/>
      <c r="AA31991"/>
      <c r="AF31991"/>
      <c r="AI31991"/>
      <c r="AN31991"/>
    </row>
    <row r="31992" spans="3:40" ht="14.1" customHeight="1">
      <c r="C31992"/>
      <c r="F31992"/>
      <c r="G31992"/>
      <c r="H31992"/>
      <c r="K31992"/>
      <c r="P31992"/>
      <c r="X31992"/>
      <c r="AA31992"/>
      <c r="AF31992"/>
      <c r="AI31992"/>
      <c r="AN31992"/>
    </row>
    <row r="31993" spans="3:40" ht="14.1" customHeight="1">
      <c r="C31993"/>
      <c r="F31993"/>
      <c r="G31993"/>
      <c r="H31993"/>
      <c r="K31993"/>
      <c r="P31993"/>
      <c r="X31993"/>
      <c r="AA31993"/>
      <c r="AF31993"/>
      <c r="AI31993"/>
      <c r="AN31993"/>
    </row>
    <row r="31994" spans="3:40" ht="14.1" customHeight="1">
      <c r="C31994"/>
      <c r="F31994"/>
      <c r="G31994"/>
      <c r="H31994"/>
      <c r="K31994"/>
      <c r="P31994"/>
      <c r="X31994"/>
      <c r="AA31994"/>
      <c r="AF31994"/>
      <c r="AI31994"/>
      <c r="AN31994"/>
    </row>
    <row r="31995" spans="3:40" ht="14.1" customHeight="1">
      <c r="C31995"/>
      <c r="F31995"/>
      <c r="G31995"/>
      <c r="H31995"/>
      <c r="K31995"/>
      <c r="P31995"/>
      <c r="X31995"/>
      <c r="AA31995"/>
      <c r="AF31995"/>
      <c r="AI31995"/>
      <c r="AN31995"/>
    </row>
    <row r="31996" spans="3:40" ht="14.1" customHeight="1">
      <c r="C31996"/>
      <c r="F31996"/>
      <c r="G31996"/>
      <c r="H31996"/>
      <c r="K31996"/>
      <c r="P31996"/>
      <c r="X31996"/>
      <c r="AA31996"/>
      <c r="AF31996"/>
      <c r="AI31996"/>
      <c r="AN31996"/>
    </row>
    <row r="31997" spans="3:40" ht="14.1" customHeight="1">
      <c r="C31997"/>
      <c r="F31997"/>
      <c r="G31997"/>
      <c r="H31997"/>
      <c r="K31997"/>
      <c r="P31997"/>
      <c r="X31997"/>
      <c r="AA31997"/>
      <c r="AF31997"/>
      <c r="AI31997"/>
      <c r="AN31997"/>
    </row>
    <row r="31998" spans="3:40" ht="14.1" customHeight="1">
      <c r="C31998"/>
      <c r="F31998"/>
      <c r="G31998"/>
      <c r="H31998"/>
      <c r="K31998"/>
      <c r="P31998"/>
      <c r="X31998"/>
      <c r="AA31998"/>
      <c r="AF31998"/>
      <c r="AI31998"/>
      <c r="AN31998"/>
    </row>
    <row r="31999" spans="3:40" ht="14.1" customHeight="1">
      <c r="C31999"/>
      <c r="F31999"/>
      <c r="G31999"/>
      <c r="H31999"/>
      <c r="K31999"/>
      <c r="P31999"/>
      <c r="X31999"/>
      <c r="AA31999"/>
      <c r="AF31999"/>
      <c r="AI31999"/>
      <c r="AN31999"/>
    </row>
    <row r="32000" spans="3:40" ht="14.1" customHeight="1">
      <c r="C32000"/>
      <c r="F32000"/>
      <c r="G32000"/>
      <c r="H32000"/>
      <c r="K32000"/>
      <c r="P32000"/>
      <c r="X32000"/>
      <c r="AA32000"/>
      <c r="AF32000"/>
      <c r="AI32000"/>
      <c r="AN32000"/>
    </row>
    <row r="32001" spans="3:40" ht="14.1" customHeight="1">
      <c r="C32001"/>
      <c r="F32001"/>
      <c r="G32001"/>
      <c r="H32001"/>
      <c r="K32001"/>
      <c r="P32001"/>
      <c r="X32001"/>
      <c r="AA32001"/>
      <c r="AF32001"/>
      <c r="AI32001"/>
      <c r="AN32001"/>
    </row>
    <row r="32002" spans="3:40" ht="14.1" customHeight="1">
      <c r="C32002"/>
      <c r="F32002"/>
      <c r="G32002"/>
      <c r="H32002"/>
      <c r="K32002"/>
      <c r="P32002"/>
      <c r="X32002"/>
      <c r="AA32002"/>
      <c r="AF32002"/>
      <c r="AI32002"/>
      <c r="AN32002"/>
    </row>
    <row r="32003" spans="3:40" ht="14.1" customHeight="1">
      <c r="C32003"/>
      <c r="F32003"/>
      <c r="G32003"/>
      <c r="H32003"/>
      <c r="K32003"/>
      <c r="P32003"/>
      <c r="X32003"/>
      <c r="AA32003"/>
      <c r="AF32003"/>
      <c r="AI32003"/>
      <c r="AN32003"/>
    </row>
    <row r="32004" spans="3:40" ht="14.1" customHeight="1">
      <c r="C32004"/>
      <c r="F32004"/>
      <c r="G32004"/>
      <c r="H32004"/>
      <c r="K32004"/>
      <c r="P32004"/>
      <c r="X32004"/>
      <c r="AA32004"/>
      <c r="AF32004"/>
      <c r="AI32004"/>
      <c r="AN32004"/>
    </row>
    <row r="32005" spans="3:40" ht="14.1" customHeight="1">
      <c r="C32005"/>
      <c r="F32005"/>
      <c r="G32005"/>
      <c r="H32005"/>
      <c r="K32005"/>
      <c r="P32005"/>
      <c r="X32005"/>
      <c r="AA32005"/>
      <c r="AF32005"/>
      <c r="AI32005"/>
      <c r="AN32005"/>
    </row>
    <row r="32006" spans="3:40" ht="14.1" customHeight="1">
      <c r="C32006"/>
      <c r="F32006"/>
      <c r="G32006"/>
      <c r="H32006"/>
      <c r="K32006"/>
      <c r="P32006"/>
      <c r="X32006"/>
      <c r="AA32006"/>
      <c r="AF32006"/>
      <c r="AI32006"/>
      <c r="AN32006"/>
    </row>
    <row r="32007" spans="3:40" ht="14.1" customHeight="1">
      <c r="C32007"/>
      <c r="F32007"/>
      <c r="G32007"/>
      <c r="H32007"/>
      <c r="K32007"/>
      <c r="P32007"/>
      <c r="X32007"/>
      <c r="AA32007"/>
      <c r="AF32007"/>
      <c r="AI32007"/>
      <c r="AN32007"/>
    </row>
    <row r="32008" spans="3:40" ht="14.1" customHeight="1">
      <c r="C32008"/>
      <c r="F32008"/>
      <c r="G32008"/>
      <c r="H32008"/>
      <c r="K32008"/>
      <c r="P32008"/>
      <c r="X32008"/>
      <c r="AA32008"/>
      <c r="AF32008"/>
      <c r="AI32008"/>
      <c r="AN32008"/>
    </row>
    <row r="32009" spans="3:40" ht="14.1" customHeight="1">
      <c r="C32009"/>
      <c r="F32009"/>
      <c r="G32009"/>
      <c r="H32009"/>
      <c r="K32009"/>
      <c r="P32009"/>
      <c r="X32009"/>
      <c r="AA32009"/>
      <c r="AF32009"/>
      <c r="AI32009"/>
      <c r="AN32009"/>
    </row>
    <row r="32010" spans="3:40" ht="14.1" customHeight="1">
      <c r="C32010"/>
      <c r="F32010"/>
      <c r="G32010"/>
      <c r="H32010"/>
      <c r="K32010"/>
      <c r="P32010"/>
      <c r="X32010"/>
      <c r="AA32010"/>
      <c r="AF32010"/>
      <c r="AI32010"/>
      <c r="AN32010"/>
    </row>
    <row r="32011" spans="3:40" ht="14.1" customHeight="1">
      <c r="C32011"/>
      <c r="F32011"/>
      <c r="G32011"/>
      <c r="H32011"/>
      <c r="K32011"/>
      <c r="P32011"/>
      <c r="X32011"/>
      <c r="AA32011"/>
      <c r="AF32011"/>
      <c r="AI32011"/>
      <c r="AN32011"/>
    </row>
    <row r="32012" spans="3:40" ht="14.1" customHeight="1">
      <c r="C32012"/>
      <c r="F32012"/>
      <c r="G32012"/>
      <c r="H32012"/>
      <c r="K32012"/>
      <c r="P32012"/>
      <c r="X32012"/>
      <c r="AA32012"/>
      <c r="AF32012"/>
      <c r="AI32012"/>
      <c r="AN32012"/>
    </row>
    <row r="32013" spans="3:40" ht="14.1" customHeight="1">
      <c r="C32013"/>
      <c r="F32013"/>
      <c r="G32013"/>
      <c r="H32013"/>
      <c r="K32013"/>
      <c r="P32013"/>
      <c r="X32013"/>
      <c r="AA32013"/>
      <c r="AF32013"/>
      <c r="AI32013"/>
      <c r="AN32013"/>
    </row>
    <row r="32014" spans="3:40" ht="14.1" customHeight="1">
      <c r="C32014"/>
      <c r="F32014"/>
      <c r="G32014"/>
      <c r="H32014"/>
      <c r="K32014"/>
      <c r="P32014"/>
      <c r="X32014"/>
      <c r="AA32014"/>
      <c r="AF32014"/>
      <c r="AI32014"/>
      <c r="AN32014"/>
    </row>
    <row r="32015" spans="3:40" ht="14.1" customHeight="1">
      <c r="C32015"/>
      <c r="F32015"/>
      <c r="G32015"/>
      <c r="H32015"/>
      <c r="K32015"/>
      <c r="P32015"/>
      <c r="X32015"/>
      <c r="AA32015"/>
      <c r="AF32015"/>
      <c r="AI32015"/>
      <c r="AN32015"/>
    </row>
    <row r="32016" spans="3:40" ht="14.1" customHeight="1">
      <c r="C32016"/>
      <c r="F32016"/>
      <c r="G32016"/>
      <c r="H32016"/>
      <c r="K32016"/>
      <c r="P32016"/>
      <c r="X32016"/>
      <c r="AA32016"/>
      <c r="AF32016"/>
      <c r="AI32016"/>
      <c r="AN32016"/>
    </row>
    <row r="32017" spans="3:40" ht="14.1" customHeight="1">
      <c r="C32017"/>
      <c r="F32017"/>
      <c r="G32017"/>
      <c r="H32017"/>
      <c r="K32017"/>
      <c r="P32017"/>
      <c r="X32017"/>
      <c r="AA32017"/>
      <c r="AF32017"/>
      <c r="AI32017"/>
      <c r="AN32017"/>
    </row>
    <row r="32018" spans="3:40" ht="14.1" customHeight="1">
      <c r="C32018"/>
      <c r="F32018"/>
      <c r="G32018"/>
      <c r="H32018"/>
      <c r="K32018"/>
      <c r="P32018"/>
      <c r="X32018"/>
      <c r="AA32018"/>
      <c r="AF32018"/>
      <c r="AI32018"/>
      <c r="AN32018"/>
    </row>
    <row r="32019" spans="3:40" ht="14.1" customHeight="1">
      <c r="C32019"/>
      <c r="F32019"/>
      <c r="G32019"/>
      <c r="H32019"/>
      <c r="K32019"/>
      <c r="P32019"/>
      <c r="X32019"/>
      <c r="AA32019"/>
      <c r="AF32019"/>
      <c r="AI32019"/>
      <c r="AN32019"/>
    </row>
    <row r="32020" spans="3:40" ht="14.1" customHeight="1">
      <c r="C32020"/>
      <c r="F32020"/>
      <c r="G32020"/>
      <c r="H32020"/>
      <c r="K32020"/>
      <c r="P32020"/>
      <c r="X32020"/>
      <c r="AA32020"/>
      <c r="AF32020"/>
      <c r="AI32020"/>
      <c r="AN32020"/>
    </row>
    <row r="32021" spans="3:40" ht="14.1" customHeight="1">
      <c r="C32021"/>
      <c r="F32021"/>
      <c r="G32021"/>
      <c r="H32021"/>
      <c r="K32021"/>
      <c r="P32021"/>
      <c r="X32021"/>
      <c r="AA32021"/>
      <c r="AF32021"/>
      <c r="AI32021"/>
      <c r="AN32021"/>
    </row>
    <row r="32022" spans="3:40" ht="14.1" customHeight="1">
      <c r="C32022"/>
      <c r="F32022"/>
      <c r="G32022"/>
      <c r="H32022"/>
      <c r="K32022"/>
      <c r="P32022"/>
      <c r="X32022"/>
      <c r="AA32022"/>
      <c r="AF32022"/>
      <c r="AI32022"/>
      <c r="AN32022"/>
    </row>
    <row r="32023" spans="3:40" ht="14.1" customHeight="1">
      <c r="C32023"/>
      <c r="F32023"/>
      <c r="G32023"/>
      <c r="H32023"/>
      <c r="K32023"/>
      <c r="P32023"/>
      <c r="X32023"/>
      <c r="AA32023"/>
      <c r="AF32023"/>
      <c r="AI32023"/>
      <c r="AN32023"/>
    </row>
    <row r="32024" spans="3:40" ht="14.1" customHeight="1">
      <c r="C32024"/>
      <c r="F32024"/>
      <c r="G32024"/>
      <c r="H32024"/>
      <c r="K32024"/>
      <c r="P32024"/>
      <c r="X32024"/>
      <c r="AA32024"/>
      <c r="AF32024"/>
      <c r="AI32024"/>
      <c r="AN32024"/>
    </row>
    <row r="32025" spans="3:40" ht="14.1" customHeight="1">
      <c r="C32025"/>
      <c r="F32025"/>
      <c r="G32025"/>
      <c r="H32025"/>
      <c r="K32025"/>
      <c r="P32025"/>
      <c r="X32025"/>
      <c r="AA32025"/>
      <c r="AF32025"/>
      <c r="AI32025"/>
      <c r="AN32025"/>
    </row>
    <row r="32026" spans="3:40" ht="14.1" customHeight="1">
      <c r="C32026"/>
      <c r="F32026"/>
      <c r="G32026"/>
      <c r="H32026"/>
      <c r="K32026"/>
      <c r="P32026"/>
      <c r="X32026"/>
      <c r="AA32026"/>
      <c r="AF32026"/>
      <c r="AI32026"/>
      <c r="AN32026"/>
    </row>
    <row r="32027" spans="3:40" ht="14.1" customHeight="1">
      <c r="C32027"/>
      <c r="F32027"/>
      <c r="G32027"/>
      <c r="H32027"/>
      <c r="K32027"/>
      <c r="P32027"/>
      <c r="X32027"/>
      <c r="AA32027"/>
      <c r="AF32027"/>
      <c r="AI32027"/>
      <c r="AN32027"/>
    </row>
    <row r="32028" spans="3:40" ht="14.1" customHeight="1">
      <c r="C32028"/>
      <c r="F32028"/>
      <c r="G32028"/>
      <c r="H32028"/>
      <c r="K32028"/>
      <c r="P32028"/>
      <c r="X32028"/>
      <c r="AA32028"/>
      <c r="AF32028"/>
      <c r="AI32028"/>
      <c r="AN32028"/>
    </row>
    <row r="32029" spans="3:40" ht="14.1" customHeight="1">
      <c r="C32029"/>
      <c r="F32029"/>
      <c r="G32029"/>
      <c r="H32029"/>
      <c r="K32029"/>
      <c r="P32029"/>
      <c r="X32029"/>
      <c r="AA32029"/>
      <c r="AF32029"/>
      <c r="AI32029"/>
      <c r="AN32029"/>
    </row>
    <row r="32030" spans="3:40" ht="14.1" customHeight="1">
      <c r="C32030"/>
      <c r="F32030"/>
      <c r="G32030"/>
      <c r="H32030"/>
      <c r="K32030"/>
      <c r="P32030"/>
      <c r="X32030"/>
      <c r="AA32030"/>
      <c r="AF32030"/>
      <c r="AI32030"/>
      <c r="AN32030"/>
    </row>
    <row r="32031" spans="3:40" ht="14.1" customHeight="1">
      <c r="C32031"/>
      <c r="F32031"/>
      <c r="G32031"/>
      <c r="H32031"/>
      <c r="K32031"/>
      <c r="P32031"/>
      <c r="X32031"/>
      <c r="AA32031"/>
      <c r="AF32031"/>
      <c r="AI32031"/>
      <c r="AN32031"/>
    </row>
    <row r="32032" spans="3:40" ht="14.1" customHeight="1">
      <c r="C32032"/>
      <c r="F32032"/>
      <c r="G32032"/>
      <c r="H32032"/>
      <c r="K32032"/>
      <c r="P32032"/>
      <c r="X32032"/>
      <c r="AA32032"/>
      <c r="AF32032"/>
      <c r="AI32032"/>
      <c r="AN32032"/>
    </row>
    <row r="32033" spans="3:40" ht="14.1" customHeight="1">
      <c r="C32033"/>
      <c r="F32033"/>
      <c r="G32033"/>
      <c r="H32033"/>
      <c r="K32033"/>
      <c r="P32033"/>
      <c r="X32033"/>
      <c r="AA32033"/>
      <c r="AF32033"/>
      <c r="AI32033"/>
      <c r="AN32033"/>
    </row>
    <row r="32034" spans="3:40" ht="14.1" customHeight="1">
      <c r="C32034"/>
      <c r="F32034"/>
      <c r="G32034"/>
      <c r="H32034"/>
      <c r="K32034"/>
      <c r="P32034"/>
      <c r="X32034"/>
      <c r="AA32034"/>
      <c r="AF32034"/>
      <c r="AI32034"/>
      <c r="AN32034"/>
    </row>
    <row r="32035" spans="3:40" ht="14.1" customHeight="1">
      <c r="C32035"/>
      <c r="F32035"/>
      <c r="G32035"/>
      <c r="H32035"/>
      <c r="K32035"/>
      <c r="P32035"/>
      <c r="X32035"/>
      <c r="AA32035"/>
      <c r="AF32035"/>
      <c r="AI32035"/>
      <c r="AN32035"/>
    </row>
    <row r="32036" spans="3:40" ht="14.1" customHeight="1">
      <c r="C32036"/>
      <c r="F32036"/>
      <c r="G32036"/>
      <c r="H32036"/>
      <c r="K32036"/>
      <c r="P32036"/>
      <c r="X32036"/>
      <c r="AA32036"/>
      <c r="AF32036"/>
      <c r="AI32036"/>
      <c r="AN32036"/>
    </row>
    <row r="32037" spans="3:40" ht="14.1" customHeight="1">
      <c r="C32037"/>
      <c r="F32037"/>
      <c r="G32037"/>
      <c r="H32037"/>
      <c r="K32037"/>
      <c r="P32037"/>
      <c r="X32037"/>
      <c r="AA32037"/>
      <c r="AF32037"/>
      <c r="AI32037"/>
      <c r="AN32037"/>
    </row>
    <row r="32038" spans="3:40" ht="14.1" customHeight="1">
      <c r="C32038"/>
      <c r="F32038"/>
      <c r="G32038"/>
      <c r="H32038"/>
      <c r="K32038"/>
      <c r="P32038"/>
      <c r="X32038"/>
      <c r="AA32038"/>
      <c r="AF32038"/>
      <c r="AI32038"/>
      <c r="AN32038"/>
    </row>
    <row r="32039" spans="3:40" ht="14.1" customHeight="1">
      <c r="C32039"/>
      <c r="F32039"/>
      <c r="G32039"/>
      <c r="H32039"/>
      <c r="K32039"/>
      <c r="P32039"/>
      <c r="X32039"/>
      <c r="AA32039"/>
      <c r="AF32039"/>
      <c r="AI32039"/>
      <c r="AN32039"/>
    </row>
    <row r="32040" spans="3:40" ht="14.1" customHeight="1">
      <c r="C32040"/>
      <c r="F32040"/>
      <c r="G32040"/>
      <c r="H32040"/>
      <c r="K32040"/>
      <c r="P32040"/>
      <c r="X32040"/>
      <c r="AA32040"/>
      <c r="AF32040"/>
      <c r="AI32040"/>
      <c r="AN32040"/>
    </row>
    <row r="32041" spans="3:40" ht="14.1" customHeight="1">
      <c r="C32041"/>
      <c r="F32041"/>
      <c r="G32041"/>
      <c r="H32041"/>
      <c r="K32041"/>
      <c r="P32041"/>
      <c r="X32041"/>
      <c r="AA32041"/>
      <c r="AF32041"/>
      <c r="AI32041"/>
      <c r="AN32041"/>
    </row>
    <row r="32042" spans="3:40" ht="14.1" customHeight="1">
      <c r="C32042"/>
      <c r="F32042"/>
      <c r="G32042"/>
      <c r="H32042"/>
      <c r="K32042"/>
      <c r="P32042"/>
      <c r="X32042"/>
      <c r="AA32042"/>
      <c r="AF32042"/>
      <c r="AI32042"/>
      <c r="AN32042"/>
    </row>
    <row r="32043" spans="3:40" ht="14.1" customHeight="1">
      <c r="C32043"/>
      <c r="F32043"/>
      <c r="G32043"/>
      <c r="H32043"/>
      <c r="K32043"/>
      <c r="P32043"/>
      <c r="X32043"/>
      <c r="AA32043"/>
      <c r="AF32043"/>
      <c r="AI32043"/>
      <c r="AN32043"/>
    </row>
    <row r="32044" spans="3:40" ht="14.1" customHeight="1">
      <c r="C32044"/>
      <c r="F32044"/>
      <c r="G32044"/>
      <c r="H32044"/>
      <c r="K32044"/>
      <c r="P32044"/>
      <c r="X32044"/>
      <c r="AA32044"/>
      <c r="AF32044"/>
      <c r="AI32044"/>
      <c r="AN32044"/>
    </row>
    <row r="32045" spans="3:40" ht="14.1" customHeight="1">
      <c r="C32045"/>
      <c r="F32045"/>
      <c r="G32045"/>
      <c r="H32045"/>
      <c r="K32045"/>
      <c r="P32045"/>
      <c r="X32045"/>
      <c r="AA32045"/>
      <c r="AF32045"/>
      <c r="AI32045"/>
      <c r="AN32045"/>
    </row>
    <row r="32046" spans="3:40" ht="14.1" customHeight="1">
      <c r="C32046"/>
      <c r="F32046"/>
      <c r="G32046"/>
      <c r="H32046"/>
      <c r="K32046"/>
      <c r="P32046"/>
      <c r="X32046"/>
      <c r="AA32046"/>
      <c r="AF32046"/>
      <c r="AI32046"/>
      <c r="AN32046"/>
    </row>
    <row r="32047" spans="3:40" ht="14.1" customHeight="1">
      <c r="C32047"/>
      <c r="F32047"/>
      <c r="G32047"/>
      <c r="H32047"/>
      <c r="K32047"/>
      <c r="P32047"/>
      <c r="X32047"/>
      <c r="AA32047"/>
      <c r="AF32047"/>
      <c r="AI32047"/>
      <c r="AN32047"/>
    </row>
    <row r="32048" spans="3:40" ht="14.1" customHeight="1">
      <c r="C32048"/>
      <c r="F32048"/>
      <c r="G32048"/>
      <c r="H32048"/>
      <c r="K32048"/>
      <c r="P32048"/>
      <c r="X32048"/>
      <c r="AA32048"/>
      <c r="AF32048"/>
      <c r="AI32048"/>
      <c r="AN32048"/>
    </row>
    <row r="32049" spans="3:40" ht="14.1" customHeight="1">
      <c r="C32049"/>
      <c r="F32049"/>
      <c r="G32049"/>
      <c r="H32049"/>
      <c r="K32049"/>
      <c r="P32049"/>
      <c r="X32049"/>
      <c r="AA32049"/>
      <c r="AF32049"/>
      <c r="AI32049"/>
      <c r="AN32049"/>
    </row>
    <row r="32050" spans="3:40" ht="14.1" customHeight="1">
      <c r="C32050"/>
      <c r="F32050"/>
      <c r="G32050"/>
      <c r="H32050"/>
      <c r="K32050"/>
      <c r="P32050"/>
      <c r="X32050"/>
      <c r="AA32050"/>
      <c r="AF32050"/>
      <c r="AI32050"/>
      <c r="AN32050"/>
    </row>
    <row r="32051" spans="3:40" ht="14.1" customHeight="1">
      <c r="C32051"/>
      <c r="F32051"/>
      <c r="G32051"/>
      <c r="H32051"/>
      <c r="K32051"/>
      <c r="P32051"/>
      <c r="X32051"/>
      <c r="AA32051"/>
      <c r="AF32051"/>
      <c r="AI32051"/>
      <c r="AN32051"/>
    </row>
    <row r="32052" spans="3:40" ht="14.1" customHeight="1">
      <c r="C32052"/>
      <c r="F32052"/>
      <c r="G32052"/>
      <c r="H32052"/>
      <c r="K32052"/>
      <c r="P32052"/>
      <c r="X32052"/>
      <c r="AA32052"/>
      <c r="AF32052"/>
      <c r="AI32052"/>
      <c r="AN32052"/>
    </row>
    <row r="32053" spans="3:40" ht="14.1" customHeight="1">
      <c r="C32053"/>
      <c r="F32053"/>
      <c r="G32053"/>
      <c r="H32053"/>
      <c r="K32053"/>
      <c r="P32053"/>
      <c r="X32053"/>
      <c r="AA32053"/>
      <c r="AF32053"/>
      <c r="AI32053"/>
      <c r="AN32053"/>
    </row>
    <row r="32054" spans="3:40" ht="14.1" customHeight="1">
      <c r="C32054"/>
      <c r="F32054"/>
      <c r="G32054"/>
      <c r="H32054"/>
      <c r="K32054"/>
      <c r="P32054"/>
      <c r="X32054"/>
      <c r="AA32054"/>
      <c r="AF32054"/>
      <c r="AI32054"/>
      <c r="AN32054"/>
    </row>
    <row r="32055" spans="3:40" ht="14.1" customHeight="1">
      <c r="C32055"/>
      <c r="F32055"/>
      <c r="G32055"/>
      <c r="H32055"/>
      <c r="K32055"/>
      <c r="P32055"/>
      <c r="X32055"/>
      <c r="AA32055"/>
      <c r="AF32055"/>
      <c r="AI32055"/>
      <c r="AN32055"/>
    </row>
    <row r="32056" spans="3:40" ht="14.1" customHeight="1">
      <c r="C32056"/>
      <c r="F32056"/>
      <c r="G32056"/>
      <c r="H32056"/>
      <c r="K32056"/>
      <c r="P32056"/>
      <c r="X32056"/>
      <c r="AA32056"/>
      <c r="AF32056"/>
      <c r="AI32056"/>
      <c r="AN32056"/>
    </row>
    <row r="32057" spans="3:40" ht="14.1" customHeight="1">
      <c r="C32057"/>
      <c r="F32057"/>
      <c r="G32057"/>
      <c r="H32057"/>
      <c r="K32057"/>
      <c r="P32057"/>
      <c r="X32057"/>
      <c r="AA32057"/>
      <c r="AF32057"/>
      <c r="AI32057"/>
      <c r="AN32057"/>
    </row>
    <row r="32058" spans="3:40" ht="14.1" customHeight="1">
      <c r="C32058"/>
      <c r="F32058"/>
      <c r="G32058"/>
      <c r="H32058"/>
      <c r="K32058"/>
      <c r="P32058"/>
      <c r="X32058"/>
      <c r="AA32058"/>
      <c r="AF32058"/>
      <c r="AI32058"/>
      <c r="AN32058"/>
    </row>
    <row r="32059" spans="3:40" ht="14.1" customHeight="1">
      <c r="C32059"/>
      <c r="F32059"/>
      <c r="G32059"/>
      <c r="H32059"/>
      <c r="K32059"/>
      <c r="P32059"/>
      <c r="X32059"/>
      <c r="AA32059"/>
      <c r="AF32059"/>
      <c r="AI32059"/>
      <c r="AN32059"/>
    </row>
    <row r="32060" spans="3:40" ht="14.1" customHeight="1">
      <c r="C32060"/>
      <c r="F32060"/>
      <c r="G32060"/>
      <c r="H32060"/>
      <c r="K32060"/>
      <c r="P32060"/>
      <c r="X32060"/>
      <c r="AA32060"/>
      <c r="AF32060"/>
      <c r="AI32060"/>
      <c r="AN32060"/>
    </row>
    <row r="32061" spans="3:40" ht="14.1" customHeight="1">
      <c r="C32061"/>
      <c r="F32061"/>
      <c r="G32061"/>
      <c r="H32061"/>
      <c r="K32061"/>
      <c r="P32061"/>
      <c r="X32061"/>
      <c r="AA32061"/>
      <c r="AF32061"/>
      <c r="AI32061"/>
      <c r="AN32061"/>
    </row>
    <row r="32062" spans="3:40" ht="14.1" customHeight="1">
      <c r="C32062"/>
      <c r="F32062"/>
      <c r="G32062"/>
      <c r="H32062"/>
      <c r="K32062"/>
      <c r="P32062"/>
      <c r="X32062"/>
      <c r="AA32062"/>
      <c r="AF32062"/>
      <c r="AI32062"/>
      <c r="AN32062"/>
    </row>
    <row r="32063" spans="3:40" ht="14.1" customHeight="1">
      <c r="C32063"/>
      <c r="F32063"/>
      <c r="G32063"/>
      <c r="H32063"/>
      <c r="K32063"/>
      <c r="P32063"/>
      <c r="X32063"/>
      <c r="AA32063"/>
      <c r="AF32063"/>
      <c r="AI32063"/>
      <c r="AN32063"/>
    </row>
    <row r="32064" spans="3:40" ht="14.1" customHeight="1">
      <c r="C32064"/>
      <c r="F32064"/>
      <c r="G32064"/>
      <c r="H32064"/>
      <c r="K32064"/>
      <c r="P32064"/>
      <c r="X32064"/>
      <c r="AA32064"/>
      <c r="AF32064"/>
      <c r="AI32064"/>
      <c r="AN32064"/>
    </row>
    <row r="32065" spans="3:40" ht="14.1" customHeight="1">
      <c r="C32065"/>
      <c r="F32065"/>
      <c r="G32065"/>
      <c r="H32065"/>
      <c r="K32065"/>
      <c r="P32065"/>
      <c r="X32065"/>
      <c r="AA32065"/>
      <c r="AF32065"/>
      <c r="AI32065"/>
      <c r="AN32065"/>
    </row>
    <row r="32066" spans="3:40" ht="14.1" customHeight="1">
      <c r="C32066"/>
      <c r="F32066"/>
      <c r="G32066"/>
      <c r="H32066"/>
      <c r="K32066"/>
      <c r="P32066"/>
      <c r="X32066"/>
      <c r="AA32066"/>
      <c r="AF32066"/>
      <c r="AI32066"/>
      <c r="AN32066"/>
    </row>
    <row r="32067" spans="3:40" ht="14.1" customHeight="1">
      <c r="C32067"/>
      <c r="F32067"/>
      <c r="G32067"/>
      <c r="H32067"/>
      <c r="K32067"/>
      <c r="P32067"/>
      <c r="X32067"/>
      <c r="AA32067"/>
      <c r="AF32067"/>
      <c r="AI32067"/>
      <c r="AN32067"/>
    </row>
    <row r="32068" spans="3:40" ht="14.1" customHeight="1">
      <c r="C32068"/>
      <c r="F32068"/>
      <c r="G32068"/>
      <c r="H32068"/>
      <c r="K32068"/>
      <c r="P32068"/>
      <c r="X32068"/>
      <c r="AA32068"/>
      <c r="AF32068"/>
      <c r="AI32068"/>
      <c r="AN32068"/>
    </row>
    <row r="32069" spans="3:40" ht="14.1" customHeight="1">
      <c r="C32069"/>
      <c r="F32069"/>
      <c r="G32069"/>
      <c r="H32069"/>
      <c r="K32069"/>
      <c r="P32069"/>
      <c r="X32069"/>
      <c r="AA32069"/>
      <c r="AF32069"/>
      <c r="AI32069"/>
      <c r="AN32069"/>
    </row>
    <row r="32070" spans="3:40" ht="14.1" customHeight="1">
      <c r="C32070"/>
      <c r="F32070"/>
      <c r="G32070"/>
      <c r="H32070"/>
      <c r="K32070"/>
      <c r="P32070"/>
      <c r="X32070"/>
      <c r="AA32070"/>
      <c r="AF32070"/>
      <c r="AI32070"/>
      <c r="AN32070"/>
    </row>
    <row r="32071" spans="3:40" ht="14.1" customHeight="1">
      <c r="C32071"/>
      <c r="F32071"/>
      <c r="G32071"/>
      <c r="H32071"/>
      <c r="K32071"/>
      <c r="P32071"/>
      <c r="X32071"/>
      <c r="AA32071"/>
      <c r="AF32071"/>
      <c r="AI32071"/>
      <c r="AN32071"/>
    </row>
    <row r="32072" spans="3:40" ht="14.1" customHeight="1">
      <c r="C32072"/>
      <c r="F32072"/>
      <c r="G32072"/>
      <c r="H32072"/>
      <c r="K32072"/>
      <c r="P32072"/>
      <c r="X32072"/>
      <c r="AA32072"/>
      <c r="AF32072"/>
      <c r="AI32072"/>
      <c r="AN32072"/>
    </row>
    <row r="32073" spans="3:40" ht="14.1" customHeight="1">
      <c r="C32073"/>
      <c r="F32073"/>
      <c r="G32073"/>
      <c r="H32073"/>
      <c r="K32073"/>
      <c r="P32073"/>
      <c r="X32073"/>
      <c r="AA32073"/>
      <c r="AF32073"/>
      <c r="AI32073"/>
      <c r="AN32073"/>
    </row>
    <row r="32074" spans="3:40" ht="14.1" customHeight="1">
      <c r="C32074"/>
      <c r="F32074"/>
      <c r="G32074"/>
      <c r="H32074"/>
      <c r="K32074"/>
      <c r="P32074"/>
      <c r="X32074"/>
      <c r="AA32074"/>
      <c r="AF32074"/>
      <c r="AI32074"/>
      <c r="AN32074"/>
    </row>
    <row r="32075" spans="3:40" ht="14.1" customHeight="1">
      <c r="C32075"/>
      <c r="F32075"/>
      <c r="G32075"/>
      <c r="H32075"/>
      <c r="K32075"/>
      <c r="P32075"/>
      <c r="X32075"/>
      <c r="AA32075"/>
      <c r="AF32075"/>
      <c r="AI32075"/>
      <c r="AN32075"/>
    </row>
    <row r="32076" spans="3:40" ht="14.1" customHeight="1">
      <c r="C32076"/>
      <c r="F32076"/>
      <c r="G32076"/>
      <c r="H32076"/>
      <c r="K32076"/>
      <c r="P32076"/>
      <c r="X32076"/>
      <c r="AA32076"/>
      <c r="AF32076"/>
      <c r="AI32076"/>
      <c r="AN32076"/>
    </row>
    <row r="32077" spans="3:40" ht="14.1" customHeight="1">
      <c r="C32077"/>
      <c r="F32077"/>
      <c r="G32077"/>
      <c r="H32077"/>
      <c r="K32077"/>
      <c r="P32077"/>
      <c r="X32077"/>
      <c r="AA32077"/>
      <c r="AF32077"/>
      <c r="AI32077"/>
      <c r="AN32077"/>
    </row>
    <row r="32078" spans="3:40" ht="14.1" customHeight="1">
      <c r="C32078"/>
      <c r="F32078"/>
      <c r="G32078"/>
      <c r="H32078"/>
      <c r="K32078"/>
      <c r="P32078"/>
      <c r="X32078"/>
      <c r="AA32078"/>
      <c r="AF32078"/>
      <c r="AI32078"/>
      <c r="AN32078"/>
    </row>
    <row r="32079" spans="3:40" ht="14.1" customHeight="1">
      <c r="C32079"/>
      <c r="F32079"/>
      <c r="G32079"/>
      <c r="H32079"/>
      <c r="K32079"/>
      <c r="P32079"/>
      <c r="X32079"/>
      <c r="AA32079"/>
      <c r="AF32079"/>
      <c r="AI32079"/>
      <c r="AN32079"/>
    </row>
    <row r="32080" spans="3:40" ht="14.1" customHeight="1">
      <c r="C32080"/>
      <c r="F32080"/>
      <c r="G32080"/>
      <c r="H32080"/>
      <c r="K32080"/>
      <c r="P32080"/>
      <c r="X32080"/>
      <c r="AA32080"/>
      <c r="AF32080"/>
      <c r="AI32080"/>
      <c r="AN32080"/>
    </row>
    <row r="32081" spans="3:40" ht="14.1" customHeight="1">
      <c r="C32081"/>
      <c r="F32081"/>
      <c r="G32081"/>
      <c r="H32081"/>
      <c r="K32081"/>
      <c r="P32081"/>
      <c r="X32081"/>
      <c r="AA32081"/>
      <c r="AF32081"/>
      <c r="AI32081"/>
      <c r="AN32081"/>
    </row>
    <row r="32082" spans="3:40" ht="14.1" customHeight="1">
      <c r="C32082"/>
      <c r="F32082"/>
      <c r="G32082"/>
      <c r="H32082"/>
      <c r="K32082"/>
      <c r="P32082"/>
      <c r="X32082"/>
      <c r="AA32082"/>
      <c r="AF32082"/>
      <c r="AI32082"/>
      <c r="AN32082"/>
    </row>
    <row r="32083" spans="3:40" ht="14.1" customHeight="1">
      <c r="C32083"/>
      <c r="F32083"/>
      <c r="G32083"/>
      <c r="H32083"/>
      <c r="K32083"/>
      <c r="P32083"/>
      <c r="X32083"/>
      <c r="AA32083"/>
      <c r="AF32083"/>
      <c r="AI32083"/>
      <c r="AN32083"/>
    </row>
    <row r="32084" spans="3:40" ht="14.1" customHeight="1">
      <c r="C32084"/>
      <c r="F32084"/>
      <c r="G32084"/>
      <c r="H32084"/>
      <c r="K32084"/>
      <c r="P32084"/>
      <c r="X32084"/>
      <c r="AA32084"/>
      <c r="AF32084"/>
      <c r="AI32084"/>
      <c r="AN32084"/>
    </row>
    <row r="32085" spans="3:40" ht="14.1" customHeight="1">
      <c r="C32085"/>
      <c r="F32085"/>
      <c r="G32085"/>
      <c r="H32085"/>
      <c r="K32085"/>
      <c r="P32085"/>
      <c r="X32085"/>
      <c r="AA32085"/>
      <c r="AF32085"/>
      <c r="AI32085"/>
      <c r="AN32085"/>
    </row>
    <row r="32086" spans="3:40" ht="14.1" customHeight="1">
      <c r="C32086"/>
      <c r="F32086"/>
      <c r="G32086"/>
      <c r="H32086"/>
      <c r="K32086"/>
      <c r="P32086"/>
      <c r="X32086"/>
      <c r="AA32086"/>
      <c r="AF32086"/>
      <c r="AI32086"/>
      <c r="AN32086"/>
    </row>
    <row r="32087" spans="3:40" ht="14.1" customHeight="1">
      <c r="C32087"/>
      <c r="F32087"/>
      <c r="G32087"/>
      <c r="H32087"/>
      <c r="K32087"/>
      <c r="P32087"/>
      <c r="X32087"/>
      <c r="AA32087"/>
      <c r="AF32087"/>
      <c r="AI32087"/>
      <c r="AN32087"/>
    </row>
    <row r="32088" spans="3:40" ht="14.1" customHeight="1">
      <c r="C32088"/>
      <c r="F32088"/>
      <c r="G32088"/>
      <c r="H32088"/>
      <c r="K32088"/>
      <c r="P32088"/>
      <c r="X32088"/>
      <c r="AA32088"/>
      <c r="AF32088"/>
      <c r="AI32088"/>
      <c r="AN32088"/>
    </row>
    <row r="32089" spans="3:40" ht="14.1" customHeight="1">
      <c r="C32089"/>
      <c r="F32089"/>
      <c r="G32089"/>
      <c r="H32089"/>
      <c r="K32089"/>
      <c r="P32089"/>
      <c r="X32089"/>
      <c r="AA32089"/>
      <c r="AF32089"/>
      <c r="AI32089"/>
      <c r="AN32089"/>
    </row>
    <row r="32090" spans="3:40" ht="14.1" customHeight="1">
      <c r="C32090"/>
      <c r="F32090"/>
      <c r="G32090"/>
      <c r="H32090"/>
      <c r="K32090"/>
      <c r="P32090"/>
      <c r="X32090"/>
      <c r="AA32090"/>
      <c r="AF32090"/>
      <c r="AI32090"/>
      <c r="AN32090"/>
    </row>
    <row r="32091" spans="3:40" ht="14.1" customHeight="1">
      <c r="C32091"/>
      <c r="F32091"/>
      <c r="G32091"/>
      <c r="H32091"/>
      <c r="K32091"/>
      <c r="P32091"/>
      <c r="X32091"/>
      <c r="AA32091"/>
      <c r="AF32091"/>
      <c r="AI32091"/>
      <c r="AN32091"/>
    </row>
    <row r="32092" spans="3:40" ht="14.1" customHeight="1">
      <c r="C32092"/>
      <c r="F32092"/>
      <c r="G32092"/>
      <c r="H32092"/>
      <c r="K32092"/>
      <c r="P32092"/>
      <c r="X32092"/>
      <c r="AA32092"/>
      <c r="AF32092"/>
      <c r="AI32092"/>
      <c r="AN32092"/>
    </row>
    <row r="32093" spans="3:40" ht="14.1" customHeight="1">
      <c r="C32093"/>
      <c r="F32093"/>
      <c r="G32093"/>
      <c r="H32093"/>
      <c r="K32093"/>
      <c r="P32093"/>
      <c r="X32093"/>
      <c r="AA32093"/>
      <c r="AF32093"/>
      <c r="AI32093"/>
      <c r="AN32093"/>
    </row>
    <row r="32094" spans="3:40" ht="14.1" customHeight="1">
      <c r="C32094"/>
      <c r="F32094"/>
      <c r="G32094"/>
      <c r="H32094"/>
      <c r="K32094"/>
      <c r="P32094"/>
      <c r="X32094"/>
      <c r="AA32094"/>
      <c r="AF32094"/>
      <c r="AI32094"/>
      <c r="AN32094"/>
    </row>
    <row r="32095" spans="3:40" ht="14.1" customHeight="1">
      <c r="C32095"/>
      <c r="F32095"/>
      <c r="G32095"/>
      <c r="H32095"/>
      <c r="K32095"/>
      <c r="P32095"/>
      <c r="X32095"/>
      <c r="AA32095"/>
      <c r="AF32095"/>
      <c r="AI32095"/>
      <c r="AN32095"/>
    </row>
    <row r="32096" spans="3:40" ht="14.1" customHeight="1">
      <c r="C32096"/>
      <c r="F32096"/>
      <c r="G32096"/>
      <c r="H32096"/>
      <c r="K32096"/>
      <c r="P32096"/>
      <c r="X32096"/>
      <c r="AA32096"/>
      <c r="AF32096"/>
      <c r="AI32096"/>
      <c r="AN32096"/>
    </row>
    <row r="32097" spans="3:40" ht="14.1" customHeight="1">
      <c r="C32097"/>
      <c r="F32097"/>
      <c r="G32097"/>
      <c r="H32097"/>
      <c r="K32097"/>
      <c r="P32097"/>
      <c r="X32097"/>
      <c r="AA32097"/>
      <c r="AF32097"/>
      <c r="AI32097"/>
      <c r="AN32097"/>
    </row>
    <row r="32098" spans="3:40" ht="14.1" customHeight="1">
      <c r="C32098"/>
      <c r="F32098"/>
      <c r="G32098"/>
      <c r="H32098"/>
      <c r="K32098"/>
      <c r="P32098"/>
      <c r="X32098"/>
      <c r="AA32098"/>
      <c r="AF32098"/>
      <c r="AI32098"/>
      <c r="AN32098"/>
    </row>
    <row r="32099" spans="3:40" ht="14.1" customHeight="1">
      <c r="C32099"/>
      <c r="F32099"/>
      <c r="G32099"/>
      <c r="H32099"/>
      <c r="K32099"/>
      <c r="P32099"/>
      <c r="X32099"/>
      <c r="AA32099"/>
      <c r="AF32099"/>
      <c r="AI32099"/>
      <c r="AN32099"/>
    </row>
    <row r="32100" spans="3:40" ht="14.1" customHeight="1">
      <c r="C32100"/>
      <c r="F32100"/>
      <c r="G32100"/>
      <c r="H32100"/>
      <c r="K32100"/>
      <c r="P32100"/>
      <c r="X32100"/>
      <c r="AA32100"/>
      <c r="AF32100"/>
      <c r="AI32100"/>
      <c r="AN32100"/>
    </row>
    <row r="32101" spans="3:40" ht="14.1" customHeight="1">
      <c r="C32101"/>
      <c r="F32101"/>
      <c r="G32101"/>
      <c r="H32101"/>
      <c r="K32101"/>
      <c r="P32101"/>
      <c r="X32101"/>
      <c r="AA32101"/>
      <c r="AF32101"/>
      <c r="AI32101"/>
      <c r="AN32101"/>
    </row>
    <row r="32102" spans="3:40" ht="14.1" customHeight="1">
      <c r="C32102"/>
      <c r="F32102"/>
      <c r="G32102"/>
      <c r="H32102"/>
      <c r="K32102"/>
      <c r="P32102"/>
      <c r="X32102"/>
      <c r="AA32102"/>
      <c r="AF32102"/>
      <c r="AI32102"/>
      <c r="AN32102"/>
    </row>
    <row r="32103" spans="3:40" ht="14.1" customHeight="1">
      <c r="C32103"/>
      <c r="F32103"/>
      <c r="G32103"/>
      <c r="H32103"/>
      <c r="K32103"/>
      <c r="P32103"/>
      <c r="X32103"/>
      <c r="AA32103"/>
      <c r="AF32103"/>
      <c r="AI32103"/>
      <c r="AN32103"/>
    </row>
    <row r="32104" spans="3:40" ht="14.1" customHeight="1">
      <c r="C32104"/>
      <c r="F32104"/>
      <c r="G32104"/>
      <c r="H32104"/>
      <c r="K32104"/>
      <c r="P32104"/>
      <c r="X32104"/>
      <c r="AA32104"/>
      <c r="AF32104"/>
      <c r="AI32104"/>
      <c r="AN32104"/>
    </row>
    <row r="32105" spans="3:40" ht="14.1" customHeight="1">
      <c r="C32105"/>
      <c r="F32105"/>
      <c r="G32105"/>
      <c r="H32105"/>
      <c r="K32105"/>
      <c r="P32105"/>
      <c r="X32105"/>
      <c r="AA32105"/>
      <c r="AF32105"/>
      <c r="AI32105"/>
      <c r="AN32105"/>
    </row>
    <row r="32106" spans="3:40" ht="14.1" customHeight="1">
      <c r="C32106"/>
      <c r="F32106"/>
      <c r="G32106"/>
      <c r="H32106"/>
      <c r="K32106"/>
      <c r="P32106"/>
      <c r="X32106"/>
      <c r="AA32106"/>
      <c r="AF32106"/>
      <c r="AI32106"/>
      <c r="AN32106"/>
    </row>
    <row r="32107" spans="3:40" ht="14.1" customHeight="1">
      <c r="C32107"/>
      <c r="F32107"/>
      <c r="G32107"/>
      <c r="H32107"/>
      <c r="K32107"/>
      <c r="P32107"/>
      <c r="X32107"/>
      <c r="AA32107"/>
      <c r="AF32107"/>
      <c r="AI32107"/>
      <c r="AN32107"/>
    </row>
    <row r="32108" spans="3:40" ht="14.1" customHeight="1">
      <c r="C32108"/>
      <c r="F32108"/>
      <c r="G32108"/>
      <c r="H32108"/>
      <c r="K32108"/>
      <c r="P32108"/>
      <c r="X32108"/>
      <c r="AA32108"/>
      <c r="AF32108"/>
      <c r="AI32108"/>
      <c r="AN32108"/>
    </row>
    <row r="32109" spans="3:40" ht="14.1" customHeight="1">
      <c r="C32109"/>
      <c r="F32109"/>
      <c r="G32109"/>
      <c r="H32109"/>
      <c r="K32109"/>
      <c r="P32109"/>
      <c r="X32109"/>
      <c r="AA32109"/>
      <c r="AF32109"/>
      <c r="AI32109"/>
      <c r="AN32109"/>
    </row>
    <row r="32110" spans="3:40" ht="14.1" customHeight="1">
      <c r="C32110"/>
      <c r="F32110"/>
      <c r="G32110"/>
      <c r="H32110"/>
      <c r="K32110"/>
      <c r="P32110"/>
      <c r="X32110"/>
      <c r="AA32110"/>
      <c r="AF32110"/>
      <c r="AI32110"/>
      <c r="AN32110"/>
    </row>
    <row r="32111" spans="3:40" ht="14.1" customHeight="1">
      <c r="C32111"/>
      <c r="F32111"/>
      <c r="G32111"/>
      <c r="H32111"/>
      <c r="K32111"/>
      <c r="P32111"/>
      <c r="X32111"/>
      <c r="AA32111"/>
      <c r="AF32111"/>
      <c r="AI32111"/>
      <c r="AN32111"/>
    </row>
    <row r="32112" spans="3:40" ht="14.1" customHeight="1">
      <c r="C32112"/>
      <c r="F32112"/>
      <c r="G32112"/>
      <c r="H32112"/>
      <c r="K32112"/>
      <c r="P32112"/>
      <c r="X32112"/>
      <c r="AA32112"/>
      <c r="AF32112"/>
      <c r="AI32112"/>
      <c r="AN32112"/>
    </row>
    <row r="32113" spans="3:40" ht="14.1" customHeight="1">
      <c r="C32113"/>
      <c r="F32113"/>
      <c r="G32113"/>
      <c r="H32113"/>
      <c r="K32113"/>
      <c r="P32113"/>
      <c r="X32113"/>
      <c r="AA32113"/>
      <c r="AF32113"/>
      <c r="AI32113"/>
      <c r="AN32113"/>
    </row>
    <row r="32114" spans="3:40" ht="14.1" customHeight="1">
      <c r="C32114"/>
      <c r="F32114"/>
      <c r="G32114"/>
      <c r="H32114"/>
      <c r="K32114"/>
      <c r="P32114"/>
      <c r="X32114"/>
      <c r="AA32114"/>
      <c r="AF32114"/>
      <c r="AI32114"/>
      <c r="AN32114"/>
    </row>
    <row r="32115" spans="3:40" ht="14.1" customHeight="1">
      <c r="C32115"/>
      <c r="F32115"/>
      <c r="G32115"/>
      <c r="H32115"/>
      <c r="K32115"/>
      <c r="P32115"/>
      <c r="X32115"/>
      <c r="AA32115"/>
      <c r="AF32115"/>
      <c r="AI32115"/>
      <c r="AN32115"/>
    </row>
    <row r="32116" spans="3:40" ht="14.1" customHeight="1">
      <c r="C32116"/>
      <c r="F32116"/>
      <c r="G32116"/>
      <c r="H32116"/>
      <c r="K32116"/>
      <c r="P32116"/>
      <c r="X32116"/>
      <c r="AA32116"/>
      <c r="AF32116"/>
      <c r="AI32116"/>
      <c r="AN32116"/>
    </row>
    <row r="32117" spans="3:40" ht="14.1" customHeight="1">
      <c r="C32117"/>
      <c r="F32117"/>
      <c r="G32117"/>
      <c r="H32117"/>
      <c r="K32117"/>
      <c r="P32117"/>
      <c r="X32117"/>
      <c r="AA32117"/>
      <c r="AF32117"/>
      <c r="AI32117"/>
      <c r="AN32117"/>
    </row>
    <row r="32118" spans="3:40" ht="14.1" customHeight="1">
      <c r="C32118"/>
      <c r="F32118"/>
      <c r="G32118"/>
      <c r="H32118"/>
      <c r="K32118"/>
      <c r="P32118"/>
      <c r="X32118"/>
      <c r="AA32118"/>
      <c r="AF32118"/>
      <c r="AI32118"/>
      <c r="AN32118"/>
    </row>
    <row r="32119" spans="3:40" ht="14.1" customHeight="1">
      <c r="C32119"/>
      <c r="F32119"/>
      <c r="G32119"/>
      <c r="H32119"/>
      <c r="K32119"/>
      <c r="P32119"/>
      <c r="X32119"/>
      <c r="AA32119"/>
      <c r="AF32119"/>
      <c r="AI32119"/>
      <c r="AN32119"/>
    </row>
    <row r="32120" spans="3:40" ht="14.1" customHeight="1">
      <c r="C32120"/>
      <c r="F32120"/>
      <c r="G32120"/>
      <c r="H32120"/>
      <c r="K32120"/>
      <c r="P32120"/>
      <c r="X32120"/>
      <c r="AA32120"/>
      <c r="AF32120"/>
      <c r="AI32120"/>
      <c r="AN32120"/>
    </row>
    <row r="32121" spans="3:40" ht="14.1" customHeight="1">
      <c r="C32121"/>
      <c r="F32121"/>
      <c r="G32121"/>
      <c r="H32121"/>
      <c r="K32121"/>
      <c r="P32121"/>
      <c r="X32121"/>
      <c r="AA32121"/>
      <c r="AF32121"/>
      <c r="AI32121"/>
      <c r="AN32121"/>
    </row>
    <row r="32122" spans="3:40" ht="14.1" customHeight="1">
      <c r="C32122"/>
      <c r="F32122"/>
      <c r="G32122"/>
      <c r="H32122"/>
      <c r="K32122"/>
      <c r="P32122"/>
      <c r="X32122"/>
      <c r="AA32122"/>
      <c r="AF32122"/>
      <c r="AI32122"/>
      <c r="AN32122"/>
    </row>
    <row r="32123" spans="3:40" ht="14.1" customHeight="1">
      <c r="C32123"/>
      <c r="F32123"/>
      <c r="G32123"/>
      <c r="H32123"/>
      <c r="K32123"/>
      <c r="P32123"/>
      <c r="X32123"/>
      <c r="AA32123"/>
      <c r="AF32123"/>
      <c r="AI32123"/>
      <c r="AN32123"/>
    </row>
    <row r="32124" spans="3:40" ht="14.1" customHeight="1">
      <c r="C32124"/>
      <c r="F32124"/>
      <c r="G32124"/>
      <c r="H32124"/>
      <c r="K32124"/>
      <c r="P32124"/>
      <c r="X32124"/>
      <c r="AA32124"/>
      <c r="AF32124"/>
      <c r="AI32124"/>
      <c r="AN32124"/>
    </row>
    <row r="32125" spans="3:40" ht="14.1" customHeight="1">
      <c r="C32125"/>
      <c r="F32125"/>
      <c r="G32125"/>
      <c r="H32125"/>
      <c r="K32125"/>
      <c r="P32125"/>
      <c r="X32125"/>
      <c r="AA32125"/>
      <c r="AF32125"/>
      <c r="AI32125"/>
      <c r="AN32125"/>
    </row>
    <row r="32126" spans="3:40" ht="14.1" customHeight="1">
      <c r="C32126"/>
      <c r="F32126"/>
      <c r="G32126"/>
      <c r="H32126"/>
      <c r="K32126"/>
      <c r="P32126"/>
      <c r="X32126"/>
      <c r="AA32126"/>
      <c r="AF32126"/>
      <c r="AI32126"/>
      <c r="AN32126"/>
    </row>
    <row r="32127" spans="3:40" ht="14.1" customHeight="1">
      <c r="C32127"/>
      <c r="F32127"/>
      <c r="G32127"/>
      <c r="H32127"/>
      <c r="K32127"/>
      <c r="P32127"/>
      <c r="X32127"/>
      <c r="AA32127"/>
      <c r="AF32127"/>
      <c r="AI32127"/>
      <c r="AN32127"/>
    </row>
    <row r="32128" spans="3:40" ht="14.1" customHeight="1">
      <c r="C32128"/>
      <c r="F32128"/>
      <c r="G32128"/>
      <c r="H32128"/>
      <c r="K32128"/>
      <c r="P32128"/>
      <c r="X32128"/>
      <c r="AA32128"/>
      <c r="AF32128"/>
      <c r="AI32128"/>
      <c r="AN32128"/>
    </row>
    <row r="32129" spans="3:40" ht="14.1" customHeight="1">
      <c r="C32129"/>
      <c r="F32129"/>
      <c r="G32129"/>
      <c r="H32129"/>
      <c r="K32129"/>
      <c r="P32129"/>
      <c r="X32129"/>
      <c r="AA32129"/>
      <c r="AF32129"/>
      <c r="AI32129"/>
      <c r="AN32129"/>
    </row>
    <row r="32130" spans="3:40" ht="14.1" customHeight="1">
      <c r="C32130"/>
      <c r="F32130"/>
      <c r="G32130"/>
      <c r="H32130"/>
      <c r="K32130"/>
      <c r="P32130"/>
      <c r="X32130"/>
      <c r="AA32130"/>
      <c r="AF32130"/>
      <c r="AI32130"/>
      <c r="AN32130"/>
    </row>
    <row r="32131" spans="3:40" ht="14.1" customHeight="1">
      <c r="C32131"/>
      <c r="F32131"/>
      <c r="G32131"/>
      <c r="H32131"/>
      <c r="K32131"/>
      <c r="P32131"/>
      <c r="X32131"/>
      <c r="AA32131"/>
      <c r="AF32131"/>
      <c r="AI32131"/>
      <c r="AN32131"/>
    </row>
    <row r="32132" spans="3:40" ht="14.1" customHeight="1">
      <c r="C32132"/>
      <c r="F32132"/>
      <c r="G32132"/>
      <c r="H32132"/>
      <c r="K32132"/>
      <c r="P32132"/>
      <c r="X32132"/>
      <c r="AA32132"/>
      <c r="AF32132"/>
      <c r="AI32132"/>
      <c r="AN32132"/>
    </row>
    <row r="32133" spans="3:40" ht="14.1" customHeight="1">
      <c r="C32133"/>
      <c r="F32133"/>
      <c r="G32133"/>
      <c r="H32133"/>
      <c r="K32133"/>
      <c r="P32133"/>
      <c r="X32133"/>
      <c r="AA32133"/>
      <c r="AF32133"/>
      <c r="AI32133"/>
      <c r="AN32133"/>
    </row>
    <row r="32134" spans="3:40" ht="14.1" customHeight="1">
      <c r="C32134"/>
      <c r="F32134"/>
      <c r="G32134"/>
      <c r="H32134"/>
      <c r="K32134"/>
      <c r="P32134"/>
      <c r="X32134"/>
      <c r="AA32134"/>
      <c r="AF32134"/>
      <c r="AI32134"/>
      <c r="AN32134"/>
    </row>
    <row r="32135" spans="3:40" ht="14.1" customHeight="1">
      <c r="C32135"/>
      <c r="F32135"/>
      <c r="G32135"/>
      <c r="H32135"/>
      <c r="K32135"/>
      <c r="P32135"/>
      <c r="X32135"/>
      <c r="AA32135"/>
      <c r="AF32135"/>
      <c r="AI32135"/>
      <c r="AN32135"/>
    </row>
    <row r="32136" spans="3:40" ht="14.1" customHeight="1">
      <c r="C32136"/>
      <c r="F32136"/>
      <c r="G32136"/>
      <c r="H32136"/>
      <c r="K32136"/>
      <c r="P32136"/>
      <c r="X32136"/>
      <c r="AA32136"/>
      <c r="AF32136"/>
      <c r="AI32136"/>
      <c r="AN32136"/>
    </row>
    <row r="32137" spans="3:40" ht="14.1" customHeight="1">
      <c r="C32137"/>
      <c r="F32137"/>
      <c r="G32137"/>
      <c r="H32137"/>
      <c r="K32137"/>
      <c r="P32137"/>
      <c r="X32137"/>
      <c r="AA32137"/>
      <c r="AF32137"/>
      <c r="AI32137"/>
      <c r="AN32137"/>
    </row>
    <row r="32138" spans="3:40" ht="14.1" customHeight="1">
      <c r="C32138"/>
      <c r="F32138"/>
      <c r="G32138"/>
      <c r="H32138"/>
      <c r="K32138"/>
      <c r="P32138"/>
      <c r="X32138"/>
      <c r="AA32138"/>
      <c r="AF32138"/>
      <c r="AI32138"/>
      <c r="AN32138"/>
    </row>
    <row r="32139" spans="3:40" ht="14.1" customHeight="1">
      <c r="C32139"/>
      <c r="F32139"/>
      <c r="G32139"/>
      <c r="H32139"/>
      <c r="K32139"/>
      <c r="P32139"/>
      <c r="X32139"/>
      <c r="AA32139"/>
      <c r="AF32139"/>
      <c r="AI32139"/>
      <c r="AN32139"/>
    </row>
    <row r="32140" spans="3:40" ht="14.1" customHeight="1">
      <c r="C32140"/>
      <c r="F32140"/>
      <c r="G32140"/>
      <c r="H32140"/>
      <c r="K32140"/>
      <c r="P32140"/>
      <c r="X32140"/>
      <c r="AA32140"/>
      <c r="AF32140"/>
      <c r="AI32140"/>
      <c r="AN32140"/>
    </row>
    <row r="32141" spans="3:40" ht="14.1" customHeight="1">
      <c r="C32141"/>
      <c r="F32141"/>
      <c r="G32141"/>
      <c r="H32141"/>
      <c r="K32141"/>
      <c r="P32141"/>
      <c r="X32141"/>
      <c r="AA32141"/>
      <c r="AF32141"/>
      <c r="AI32141"/>
      <c r="AN32141"/>
    </row>
    <row r="32142" spans="3:40" ht="14.1" customHeight="1">
      <c r="C32142"/>
      <c r="F32142"/>
      <c r="G32142"/>
      <c r="H32142"/>
      <c r="K32142"/>
      <c r="P32142"/>
      <c r="X32142"/>
      <c r="AA32142"/>
      <c r="AF32142"/>
      <c r="AI32142"/>
      <c r="AN32142"/>
    </row>
    <row r="32143" spans="3:40" ht="14.1" customHeight="1">
      <c r="C32143"/>
      <c r="F32143"/>
      <c r="G32143"/>
      <c r="H32143"/>
      <c r="K32143"/>
      <c r="P32143"/>
      <c r="X32143"/>
      <c r="AA32143"/>
      <c r="AF32143"/>
      <c r="AI32143"/>
      <c r="AN32143"/>
    </row>
    <row r="32144" spans="3:40" ht="14.1" customHeight="1">
      <c r="C32144"/>
      <c r="F32144"/>
      <c r="G32144"/>
      <c r="H32144"/>
      <c r="K32144"/>
      <c r="P32144"/>
      <c r="X32144"/>
      <c r="AA32144"/>
      <c r="AF32144"/>
      <c r="AI32144"/>
      <c r="AN32144"/>
    </row>
    <row r="32145" spans="3:40" ht="14.1" customHeight="1">
      <c r="C32145"/>
      <c r="F32145"/>
      <c r="G32145"/>
      <c r="H32145"/>
      <c r="K32145"/>
      <c r="P32145"/>
      <c r="X32145"/>
      <c r="AA32145"/>
      <c r="AF32145"/>
      <c r="AI32145"/>
      <c r="AN32145"/>
    </row>
    <row r="32146" spans="3:40" ht="14.1" customHeight="1">
      <c r="C32146"/>
      <c r="F32146"/>
      <c r="G32146"/>
      <c r="H32146"/>
      <c r="K32146"/>
      <c r="P32146"/>
      <c r="X32146"/>
      <c r="AA32146"/>
      <c r="AF32146"/>
      <c r="AI32146"/>
      <c r="AN32146"/>
    </row>
    <row r="32147" spans="3:40" ht="14.1" customHeight="1">
      <c r="C32147"/>
      <c r="F32147"/>
      <c r="G32147"/>
      <c r="H32147"/>
      <c r="K32147"/>
      <c r="P32147"/>
      <c r="X32147"/>
      <c r="AA32147"/>
      <c r="AF32147"/>
      <c r="AI32147"/>
      <c r="AN32147"/>
    </row>
    <row r="32148" spans="3:40" ht="14.1" customHeight="1">
      <c r="C32148"/>
      <c r="F32148"/>
      <c r="G32148"/>
      <c r="H32148"/>
      <c r="K32148"/>
      <c r="P32148"/>
      <c r="X32148"/>
      <c r="AA32148"/>
      <c r="AF32148"/>
      <c r="AI32148"/>
      <c r="AN32148"/>
    </row>
    <row r="32149" spans="3:40" ht="14.1" customHeight="1">
      <c r="C32149"/>
      <c r="F32149"/>
      <c r="G32149"/>
      <c r="H32149"/>
      <c r="K32149"/>
      <c r="P32149"/>
      <c r="X32149"/>
      <c r="AA32149"/>
      <c r="AF32149"/>
      <c r="AI32149"/>
      <c r="AN32149"/>
    </row>
    <row r="32150" spans="3:40" ht="14.1" customHeight="1">
      <c r="C32150"/>
      <c r="F32150"/>
      <c r="G32150"/>
      <c r="H32150"/>
      <c r="K32150"/>
      <c r="P32150"/>
      <c r="X32150"/>
      <c r="AA32150"/>
      <c r="AF32150"/>
      <c r="AI32150"/>
      <c r="AN32150"/>
    </row>
    <row r="32151" spans="3:40" ht="14.1" customHeight="1">
      <c r="C32151"/>
      <c r="F32151"/>
      <c r="G32151"/>
      <c r="H32151"/>
      <c r="K32151"/>
      <c r="P32151"/>
      <c r="X32151"/>
      <c r="AA32151"/>
      <c r="AF32151"/>
      <c r="AI32151"/>
      <c r="AN32151"/>
    </row>
    <row r="32152" spans="3:40" ht="14.1" customHeight="1">
      <c r="C32152"/>
      <c r="F32152"/>
      <c r="G32152"/>
      <c r="H32152"/>
      <c r="K32152"/>
      <c r="P32152"/>
      <c r="X32152"/>
      <c r="AA32152"/>
      <c r="AF32152"/>
      <c r="AI32152"/>
      <c r="AN32152"/>
    </row>
    <row r="32153" spans="3:40" ht="14.1" customHeight="1">
      <c r="C32153"/>
      <c r="F32153"/>
      <c r="G32153"/>
      <c r="H32153"/>
      <c r="K32153"/>
      <c r="P32153"/>
      <c r="X32153"/>
      <c r="AA32153"/>
      <c r="AF32153"/>
      <c r="AI32153"/>
      <c r="AN32153"/>
    </row>
    <row r="32154" spans="3:40" ht="14.1" customHeight="1">
      <c r="C32154"/>
      <c r="F32154"/>
      <c r="G32154"/>
      <c r="H32154"/>
      <c r="K32154"/>
      <c r="P32154"/>
      <c r="X32154"/>
      <c r="AA32154"/>
      <c r="AF32154"/>
      <c r="AI32154"/>
      <c r="AN32154"/>
    </row>
    <row r="32155" spans="3:40" ht="14.1" customHeight="1">
      <c r="C32155"/>
      <c r="F32155"/>
      <c r="G32155"/>
      <c r="H32155"/>
      <c r="K32155"/>
      <c r="P32155"/>
      <c r="X32155"/>
      <c r="AA32155"/>
      <c r="AF32155"/>
      <c r="AI32155"/>
      <c r="AN32155"/>
    </row>
    <row r="32156" spans="3:40" ht="14.1" customHeight="1">
      <c r="C32156"/>
      <c r="F32156"/>
      <c r="G32156"/>
      <c r="H32156"/>
      <c r="K32156"/>
      <c r="P32156"/>
      <c r="X32156"/>
      <c r="AA32156"/>
      <c r="AF32156"/>
      <c r="AI32156"/>
      <c r="AN32156"/>
    </row>
    <row r="32157" spans="3:40" ht="14.1" customHeight="1">
      <c r="C32157"/>
      <c r="F32157"/>
      <c r="G32157"/>
      <c r="H32157"/>
      <c r="K32157"/>
      <c r="P32157"/>
      <c r="X32157"/>
      <c r="AA32157"/>
      <c r="AF32157"/>
      <c r="AI32157"/>
      <c r="AN32157"/>
    </row>
    <row r="32158" spans="3:40" ht="14.1" customHeight="1">
      <c r="C32158"/>
      <c r="F32158"/>
      <c r="G32158"/>
      <c r="H32158"/>
      <c r="K32158"/>
      <c r="P32158"/>
      <c r="X32158"/>
      <c r="AA32158"/>
      <c r="AF32158"/>
      <c r="AI32158"/>
      <c r="AN32158"/>
    </row>
    <row r="32159" spans="3:40" ht="14.1" customHeight="1">
      <c r="C32159"/>
      <c r="F32159"/>
      <c r="G32159"/>
      <c r="H32159"/>
      <c r="K32159"/>
      <c r="P32159"/>
      <c r="X32159"/>
      <c r="AA32159"/>
      <c r="AF32159"/>
      <c r="AI32159"/>
      <c r="AN32159"/>
    </row>
    <row r="32160" spans="3:40" ht="14.1" customHeight="1">
      <c r="C32160"/>
      <c r="F32160"/>
      <c r="G32160"/>
      <c r="H32160"/>
      <c r="K32160"/>
      <c r="P32160"/>
      <c r="X32160"/>
      <c r="AA32160"/>
      <c r="AF32160"/>
      <c r="AI32160"/>
      <c r="AN32160"/>
    </row>
    <row r="32161" spans="3:40" ht="14.1" customHeight="1">
      <c r="C32161"/>
      <c r="F32161"/>
      <c r="G32161"/>
      <c r="H32161"/>
      <c r="K32161"/>
      <c r="P32161"/>
      <c r="X32161"/>
      <c r="AA32161"/>
      <c r="AF32161"/>
      <c r="AI32161"/>
      <c r="AN32161"/>
    </row>
    <row r="32162" spans="3:40" ht="14.1" customHeight="1">
      <c r="C32162"/>
      <c r="F32162"/>
      <c r="G32162"/>
      <c r="H32162"/>
      <c r="K32162"/>
      <c r="P32162"/>
      <c r="X32162"/>
      <c r="AA32162"/>
      <c r="AF32162"/>
      <c r="AI32162"/>
      <c r="AN32162"/>
    </row>
    <row r="32163" spans="3:40" ht="14.1" customHeight="1">
      <c r="C32163"/>
      <c r="F32163"/>
      <c r="G32163"/>
      <c r="H32163"/>
      <c r="K32163"/>
      <c r="P32163"/>
      <c r="X32163"/>
      <c r="AA32163"/>
      <c r="AF32163"/>
      <c r="AI32163"/>
      <c r="AN32163"/>
    </row>
    <row r="32164" spans="3:40" ht="14.1" customHeight="1">
      <c r="C32164"/>
      <c r="F32164"/>
      <c r="G32164"/>
      <c r="H32164"/>
      <c r="K32164"/>
      <c r="P32164"/>
      <c r="X32164"/>
      <c r="AA32164"/>
      <c r="AF32164"/>
      <c r="AI32164"/>
      <c r="AN32164"/>
    </row>
    <row r="32165" spans="3:40" ht="14.1" customHeight="1">
      <c r="C32165"/>
      <c r="F32165"/>
      <c r="G32165"/>
      <c r="H32165"/>
      <c r="K32165"/>
      <c r="P32165"/>
      <c r="X32165"/>
      <c r="AA32165"/>
      <c r="AF32165"/>
      <c r="AI32165"/>
      <c r="AN32165"/>
    </row>
    <row r="32166" spans="3:40" ht="14.1" customHeight="1">
      <c r="C32166"/>
      <c r="F32166"/>
      <c r="G32166"/>
      <c r="H32166"/>
      <c r="K32166"/>
      <c r="P32166"/>
      <c r="X32166"/>
      <c r="AA32166"/>
      <c r="AF32166"/>
      <c r="AI32166"/>
      <c r="AN32166"/>
    </row>
    <row r="32167" spans="3:40" ht="14.1" customHeight="1">
      <c r="C32167"/>
      <c r="F32167"/>
      <c r="G32167"/>
      <c r="H32167"/>
      <c r="K32167"/>
      <c r="P32167"/>
      <c r="X32167"/>
      <c r="AA32167"/>
      <c r="AF32167"/>
      <c r="AI32167"/>
      <c r="AN32167"/>
    </row>
    <row r="32168" spans="3:40" ht="14.1" customHeight="1">
      <c r="C32168"/>
      <c r="F32168"/>
      <c r="G32168"/>
      <c r="H32168"/>
      <c r="K32168"/>
      <c r="P32168"/>
      <c r="X32168"/>
      <c r="AA32168"/>
      <c r="AF32168"/>
      <c r="AI32168"/>
      <c r="AN32168"/>
    </row>
    <row r="32169" spans="3:40" ht="14.1" customHeight="1">
      <c r="C32169"/>
      <c r="F32169"/>
      <c r="G32169"/>
      <c r="H32169"/>
      <c r="K32169"/>
      <c r="P32169"/>
      <c r="X32169"/>
      <c r="AA32169"/>
      <c r="AF32169"/>
      <c r="AI32169"/>
      <c r="AN32169"/>
    </row>
    <row r="32170" spans="3:40" ht="14.1" customHeight="1">
      <c r="C32170"/>
      <c r="F32170"/>
      <c r="G32170"/>
      <c r="H32170"/>
      <c r="K32170"/>
      <c r="P32170"/>
      <c r="X32170"/>
      <c r="AA32170"/>
      <c r="AF32170"/>
      <c r="AI32170"/>
      <c r="AN32170"/>
    </row>
    <row r="32171" spans="3:40" ht="14.1" customHeight="1">
      <c r="C32171"/>
      <c r="F32171"/>
      <c r="G32171"/>
      <c r="H32171"/>
      <c r="K32171"/>
      <c r="P32171"/>
      <c r="X32171"/>
      <c r="AA32171"/>
      <c r="AF32171"/>
      <c r="AI32171"/>
      <c r="AN32171"/>
    </row>
    <row r="32172" spans="3:40" ht="14.1" customHeight="1">
      <c r="C32172"/>
      <c r="F32172"/>
      <c r="G32172"/>
      <c r="H32172"/>
      <c r="K32172"/>
      <c r="P32172"/>
      <c r="X32172"/>
      <c r="AA32172"/>
      <c r="AF32172"/>
      <c r="AI32172"/>
      <c r="AN32172"/>
    </row>
    <row r="32173" spans="3:40" ht="14.1" customHeight="1">
      <c r="C32173"/>
      <c r="F32173"/>
      <c r="G32173"/>
      <c r="H32173"/>
      <c r="K32173"/>
      <c r="P32173"/>
      <c r="X32173"/>
      <c r="AA32173"/>
      <c r="AF32173"/>
      <c r="AI32173"/>
      <c r="AN32173"/>
    </row>
    <row r="32174" spans="3:40" ht="14.1" customHeight="1">
      <c r="C32174"/>
      <c r="F32174"/>
      <c r="G32174"/>
      <c r="H32174"/>
      <c r="K32174"/>
      <c r="P32174"/>
      <c r="X32174"/>
      <c r="AA32174"/>
      <c r="AF32174"/>
      <c r="AI32174"/>
      <c r="AN32174"/>
    </row>
    <row r="32175" spans="3:40" ht="14.1" customHeight="1">
      <c r="C32175"/>
      <c r="F32175"/>
      <c r="G32175"/>
      <c r="H32175"/>
      <c r="K32175"/>
      <c r="P32175"/>
      <c r="X32175"/>
      <c r="AA32175"/>
      <c r="AF32175"/>
      <c r="AI32175"/>
      <c r="AN32175"/>
    </row>
    <row r="32176" spans="3:40" ht="14.1" customHeight="1">
      <c r="C32176"/>
      <c r="F32176"/>
      <c r="G32176"/>
      <c r="H32176"/>
      <c r="K32176"/>
      <c r="P32176"/>
      <c r="X32176"/>
      <c r="AA32176"/>
      <c r="AF32176"/>
      <c r="AI32176"/>
      <c r="AN32176"/>
    </row>
    <row r="32177" spans="3:40" ht="14.1" customHeight="1">
      <c r="C32177"/>
      <c r="F32177"/>
      <c r="G32177"/>
      <c r="H32177"/>
      <c r="K32177"/>
      <c r="P32177"/>
      <c r="X32177"/>
      <c r="AA32177"/>
      <c r="AF32177"/>
      <c r="AI32177"/>
      <c r="AN32177"/>
    </row>
    <row r="32178" spans="3:40" ht="14.1" customHeight="1">
      <c r="C32178"/>
      <c r="F32178"/>
      <c r="G32178"/>
      <c r="H32178"/>
      <c r="K32178"/>
      <c r="P32178"/>
      <c r="X32178"/>
      <c r="AA32178"/>
      <c r="AF32178"/>
      <c r="AI32178"/>
      <c r="AN32178"/>
    </row>
    <row r="32179" spans="3:40" ht="14.1" customHeight="1">
      <c r="C32179"/>
      <c r="F32179"/>
      <c r="G32179"/>
      <c r="H32179"/>
      <c r="K32179"/>
      <c r="P32179"/>
      <c r="X32179"/>
      <c r="AA32179"/>
      <c r="AF32179"/>
      <c r="AI32179"/>
      <c r="AN32179"/>
    </row>
    <row r="32180" spans="3:40" ht="14.1" customHeight="1">
      <c r="C32180"/>
      <c r="F32180"/>
      <c r="G32180"/>
      <c r="H32180"/>
      <c r="K32180"/>
      <c r="P32180"/>
      <c r="X32180"/>
      <c r="AA32180"/>
      <c r="AF32180"/>
      <c r="AI32180"/>
      <c r="AN32180"/>
    </row>
    <row r="32181" spans="3:40" ht="14.1" customHeight="1">
      <c r="C32181"/>
      <c r="F32181"/>
      <c r="G32181"/>
      <c r="H32181"/>
      <c r="K32181"/>
      <c r="P32181"/>
      <c r="X32181"/>
      <c r="AA32181"/>
      <c r="AF32181"/>
      <c r="AI32181"/>
      <c r="AN32181"/>
    </row>
    <row r="32182" spans="3:40" ht="14.1" customHeight="1">
      <c r="C32182"/>
      <c r="F32182"/>
      <c r="G32182"/>
      <c r="H32182"/>
      <c r="K32182"/>
      <c r="P32182"/>
      <c r="X32182"/>
      <c r="AA32182"/>
      <c r="AF32182"/>
      <c r="AI32182"/>
      <c r="AN32182"/>
    </row>
    <row r="32183" spans="3:40" ht="14.1" customHeight="1">
      <c r="C32183"/>
      <c r="F32183"/>
      <c r="G32183"/>
      <c r="H32183"/>
      <c r="K32183"/>
      <c r="P32183"/>
      <c r="X32183"/>
      <c r="AA32183"/>
      <c r="AF32183"/>
      <c r="AI32183"/>
      <c r="AN32183"/>
    </row>
    <row r="32184" spans="3:40" ht="14.1" customHeight="1">
      <c r="C32184"/>
      <c r="F32184"/>
      <c r="G32184"/>
      <c r="H32184"/>
      <c r="K32184"/>
      <c r="P32184"/>
      <c r="X32184"/>
      <c r="AA32184"/>
      <c r="AF32184"/>
      <c r="AI32184"/>
      <c r="AN32184"/>
    </row>
    <row r="32185" spans="3:40" ht="14.1" customHeight="1">
      <c r="C32185"/>
      <c r="F32185"/>
      <c r="G32185"/>
      <c r="H32185"/>
      <c r="K32185"/>
      <c r="P32185"/>
      <c r="X32185"/>
      <c r="AA32185"/>
      <c r="AF32185"/>
      <c r="AI32185"/>
      <c r="AN32185"/>
    </row>
    <row r="32186" spans="3:40" ht="14.1" customHeight="1">
      <c r="C32186"/>
      <c r="F32186"/>
      <c r="G32186"/>
      <c r="H32186"/>
      <c r="K32186"/>
      <c r="P32186"/>
      <c r="X32186"/>
      <c r="AA32186"/>
      <c r="AF32186"/>
      <c r="AI32186"/>
      <c r="AN32186"/>
    </row>
    <row r="32187" spans="3:40" ht="14.1" customHeight="1">
      <c r="C32187"/>
      <c r="F32187"/>
      <c r="G32187"/>
      <c r="H32187"/>
      <c r="K32187"/>
      <c r="P32187"/>
      <c r="X32187"/>
      <c r="AA32187"/>
      <c r="AF32187"/>
      <c r="AI32187"/>
      <c r="AN32187"/>
    </row>
    <row r="32188" spans="3:40" ht="14.1" customHeight="1">
      <c r="C32188"/>
      <c r="F32188"/>
      <c r="G32188"/>
      <c r="H32188"/>
      <c r="K32188"/>
      <c r="P32188"/>
      <c r="X32188"/>
      <c r="AA32188"/>
      <c r="AF32188"/>
      <c r="AI32188"/>
      <c r="AN32188"/>
    </row>
    <row r="32189" spans="3:40" ht="14.1" customHeight="1">
      <c r="C32189"/>
      <c r="F32189"/>
      <c r="G32189"/>
      <c r="H32189"/>
      <c r="K32189"/>
      <c r="P32189"/>
      <c r="X32189"/>
      <c r="AA32189"/>
      <c r="AF32189"/>
      <c r="AI32189"/>
      <c r="AN32189"/>
    </row>
    <row r="32190" spans="3:40" ht="14.1" customHeight="1">
      <c r="C32190"/>
      <c r="F32190"/>
      <c r="G32190"/>
      <c r="H32190"/>
      <c r="K32190"/>
      <c r="P32190"/>
      <c r="X32190"/>
      <c r="AA32190"/>
      <c r="AF32190"/>
      <c r="AI32190"/>
      <c r="AN32190"/>
    </row>
    <row r="32191" spans="3:40" ht="14.1" customHeight="1">
      <c r="C32191"/>
      <c r="F32191"/>
      <c r="G32191"/>
      <c r="H32191"/>
      <c r="K32191"/>
      <c r="P32191"/>
      <c r="X32191"/>
      <c r="AA32191"/>
      <c r="AF32191"/>
      <c r="AI32191"/>
      <c r="AN32191"/>
    </row>
    <row r="32192" spans="3:40" ht="14.1" customHeight="1">
      <c r="C32192"/>
      <c r="F32192"/>
      <c r="G32192"/>
      <c r="H32192"/>
      <c r="K32192"/>
      <c r="P32192"/>
      <c r="X32192"/>
      <c r="AA32192"/>
      <c r="AF32192"/>
      <c r="AI32192"/>
      <c r="AN32192"/>
    </row>
    <row r="32193" spans="3:40" ht="14.1" customHeight="1">
      <c r="C32193"/>
      <c r="F32193"/>
      <c r="G32193"/>
      <c r="H32193"/>
      <c r="K32193"/>
      <c r="P32193"/>
      <c r="X32193"/>
      <c r="AA32193"/>
      <c r="AF32193"/>
      <c r="AI32193"/>
      <c r="AN32193"/>
    </row>
    <row r="32194" spans="3:40" ht="14.1" customHeight="1">
      <c r="C32194"/>
      <c r="F32194"/>
      <c r="G32194"/>
      <c r="H32194"/>
      <c r="K32194"/>
      <c r="P32194"/>
      <c r="X32194"/>
      <c r="AA32194"/>
      <c r="AF32194"/>
      <c r="AI32194"/>
      <c r="AN32194"/>
    </row>
    <row r="32195" spans="3:40" ht="14.1" customHeight="1">
      <c r="C32195"/>
      <c r="F32195"/>
      <c r="G32195"/>
      <c r="H32195"/>
      <c r="K32195"/>
      <c r="P32195"/>
      <c r="X32195"/>
      <c r="AA32195"/>
      <c r="AF32195"/>
      <c r="AI32195"/>
      <c r="AN32195"/>
    </row>
    <row r="32196" spans="3:40" ht="14.1" customHeight="1">
      <c r="C32196"/>
      <c r="F32196"/>
      <c r="G32196"/>
      <c r="H32196"/>
      <c r="K32196"/>
      <c r="P32196"/>
      <c r="X32196"/>
      <c r="AA32196"/>
      <c r="AF32196"/>
      <c r="AI32196"/>
      <c r="AN32196"/>
    </row>
    <row r="32197" spans="3:40" ht="14.1" customHeight="1">
      <c r="C32197"/>
      <c r="F32197"/>
      <c r="G32197"/>
      <c r="H32197"/>
      <c r="K32197"/>
      <c r="P32197"/>
      <c r="X32197"/>
      <c r="AA32197"/>
      <c r="AF32197"/>
      <c r="AI32197"/>
      <c r="AN32197"/>
    </row>
    <row r="32198" spans="3:40" ht="14.1" customHeight="1">
      <c r="C32198"/>
      <c r="F32198"/>
      <c r="G32198"/>
      <c r="H32198"/>
      <c r="K32198"/>
      <c r="P32198"/>
      <c r="X32198"/>
      <c r="AA32198"/>
      <c r="AF32198"/>
      <c r="AI32198"/>
      <c r="AN32198"/>
    </row>
    <row r="32199" spans="3:40" ht="14.1" customHeight="1">
      <c r="C32199"/>
      <c r="F32199"/>
      <c r="G32199"/>
      <c r="H32199"/>
      <c r="K32199"/>
      <c r="P32199"/>
      <c r="X32199"/>
      <c r="AA32199"/>
      <c r="AF32199"/>
      <c r="AI32199"/>
      <c r="AN32199"/>
    </row>
    <row r="32200" spans="3:40" ht="14.1" customHeight="1">
      <c r="C32200"/>
      <c r="F32200"/>
      <c r="G32200"/>
      <c r="H32200"/>
      <c r="K32200"/>
      <c r="P32200"/>
      <c r="X32200"/>
      <c r="AA32200"/>
      <c r="AF32200"/>
      <c r="AI32200"/>
      <c r="AN32200"/>
    </row>
    <row r="32201" spans="3:40" ht="14.1" customHeight="1">
      <c r="C32201"/>
      <c r="F32201"/>
      <c r="G32201"/>
      <c r="H32201"/>
      <c r="K32201"/>
      <c r="P32201"/>
      <c r="X32201"/>
      <c r="AA32201"/>
      <c r="AF32201"/>
      <c r="AI32201"/>
      <c r="AN32201"/>
    </row>
    <row r="32202" spans="3:40" ht="14.1" customHeight="1">
      <c r="C32202"/>
      <c r="F32202"/>
      <c r="G32202"/>
      <c r="H32202"/>
      <c r="K32202"/>
      <c r="P32202"/>
      <c r="X32202"/>
      <c r="AA32202"/>
      <c r="AF32202"/>
      <c r="AI32202"/>
      <c r="AN32202"/>
    </row>
    <row r="32203" spans="3:40" ht="14.1" customHeight="1">
      <c r="C32203"/>
      <c r="F32203"/>
      <c r="G32203"/>
      <c r="H32203"/>
      <c r="K32203"/>
      <c r="P32203"/>
      <c r="X32203"/>
      <c r="AA32203"/>
      <c r="AF32203"/>
      <c r="AI32203"/>
      <c r="AN32203"/>
    </row>
    <row r="32204" spans="3:40" ht="14.1" customHeight="1">
      <c r="C32204"/>
      <c r="F32204"/>
      <c r="G32204"/>
      <c r="H32204"/>
      <c r="K32204"/>
      <c r="P32204"/>
      <c r="X32204"/>
      <c r="AA32204"/>
      <c r="AF32204"/>
      <c r="AI32204"/>
      <c r="AN32204"/>
    </row>
    <row r="32205" spans="3:40" ht="14.1" customHeight="1">
      <c r="C32205"/>
      <c r="F32205"/>
      <c r="G32205"/>
      <c r="H32205"/>
      <c r="K32205"/>
      <c r="P32205"/>
      <c r="X32205"/>
      <c r="AA32205"/>
      <c r="AF32205"/>
      <c r="AI32205"/>
      <c r="AN32205"/>
    </row>
    <row r="32206" spans="3:40" ht="14.1" customHeight="1">
      <c r="C32206"/>
      <c r="F32206"/>
      <c r="G32206"/>
      <c r="H32206"/>
      <c r="K32206"/>
      <c r="P32206"/>
      <c r="X32206"/>
      <c r="AA32206"/>
      <c r="AF32206"/>
      <c r="AI32206"/>
      <c r="AN32206"/>
    </row>
    <row r="32207" spans="3:40" ht="14.1" customHeight="1">
      <c r="C32207"/>
      <c r="F32207"/>
      <c r="G32207"/>
      <c r="H32207"/>
      <c r="K32207"/>
      <c r="P32207"/>
      <c r="X32207"/>
      <c r="AA32207"/>
      <c r="AF32207"/>
      <c r="AI32207"/>
      <c r="AN32207"/>
    </row>
    <row r="32208" spans="3:40" ht="14.1" customHeight="1">
      <c r="C32208"/>
      <c r="F32208"/>
      <c r="G32208"/>
      <c r="H32208"/>
      <c r="K32208"/>
      <c r="P32208"/>
      <c r="X32208"/>
      <c r="AA32208"/>
      <c r="AF32208"/>
      <c r="AI32208"/>
      <c r="AN32208"/>
    </row>
    <row r="32209" spans="3:40" ht="14.1" customHeight="1">
      <c r="C32209"/>
      <c r="F32209"/>
      <c r="G32209"/>
      <c r="H32209"/>
      <c r="K32209"/>
      <c r="P32209"/>
      <c r="X32209"/>
      <c r="AA32209"/>
      <c r="AF32209"/>
      <c r="AI32209"/>
      <c r="AN32209"/>
    </row>
    <row r="32210" spans="3:40" ht="14.1" customHeight="1">
      <c r="C32210"/>
      <c r="F32210"/>
      <c r="G32210"/>
      <c r="H32210"/>
      <c r="K32210"/>
      <c r="P32210"/>
      <c r="X32210"/>
      <c r="AA32210"/>
      <c r="AF32210"/>
      <c r="AI32210"/>
      <c r="AN32210"/>
    </row>
    <row r="32211" spans="3:40" ht="14.1" customHeight="1">
      <c r="C32211"/>
      <c r="F32211"/>
      <c r="G32211"/>
      <c r="H32211"/>
      <c r="K32211"/>
      <c r="P32211"/>
      <c r="X32211"/>
      <c r="AA32211"/>
      <c r="AF32211"/>
      <c r="AI32211"/>
      <c r="AN32211"/>
    </row>
    <row r="32212" spans="3:40" ht="14.1" customHeight="1">
      <c r="C32212"/>
      <c r="F32212"/>
      <c r="G32212"/>
      <c r="H32212"/>
      <c r="K32212"/>
      <c r="P32212"/>
      <c r="X32212"/>
      <c r="AA32212"/>
      <c r="AF32212"/>
      <c r="AI32212"/>
      <c r="AN32212"/>
    </row>
    <row r="32213" spans="3:40" ht="14.1" customHeight="1">
      <c r="C32213"/>
      <c r="F32213"/>
      <c r="G32213"/>
      <c r="H32213"/>
      <c r="K32213"/>
      <c r="P32213"/>
      <c r="X32213"/>
      <c r="AA32213"/>
      <c r="AF32213"/>
      <c r="AI32213"/>
      <c r="AN32213"/>
    </row>
    <row r="32214" spans="3:40" ht="14.1" customHeight="1">
      <c r="C32214"/>
      <c r="F32214"/>
      <c r="G32214"/>
      <c r="H32214"/>
      <c r="K32214"/>
      <c r="P32214"/>
      <c r="X32214"/>
      <c r="AA32214"/>
      <c r="AF32214"/>
      <c r="AI32214"/>
      <c r="AN32214"/>
    </row>
    <row r="32215" spans="3:40" ht="14.1" customHeight="1">
      <c r="C32215"/>
      <c r="F32215"/>
      <c r="G32215"/>
      <c r="H32215"/>
      <c r="K32215"/>
      <c r="P32215"/>
      <c r="X32215"/>
      <c r="AA32215"/>
      <c r="AF32215"/>
      <c r="AI32215"/>
      <c r="AN32215"/>
    </row>
    <row r="32216" spans="3:40" ht="14.1" customHeight="1">
      <c r="C32216"/>
      <c r="F32216"/>
      <c r="G32216"/>
      <c r="H32216"/>
      <c r="K32216"/>
      <c r="P32216"/>
      <c r="X32216"/>
      <c r="AA32216"/>
      <c r="AF32216"/>
      <c r="AI32216"/>
      <c r="AN32216"/>
    </row>
    <row r="32217" spans="3:40" ht="14.1" customHeight="1">
      <c r="C32217"/>
      <c r="F32217"/>
      <c r="G32217"/>
      <c r="H32217"/>
      <c r="K32217"/>
      <c r="P32217"/>
      <c r="X32217"/>
      <c r="AA32217"/>
      <c r="AF32217"/>
      <c r="AI32217"/>
      <c r="AN32217"/>
    </row>
    <row r="32218" spans="3:40" ht="14.1" customHeight="1">
      <c r="C32218"/>
      <c r="F32218"/>
      <c r="G32218"/>
      <c r="H32218"/>
      <c r="K32218"/>
      <c r="P32218"/>
      <c r="X32218"/>
      <c r="AA32218"/>
      <c r="AF32218"/>
      <c r="AI32218"/>
      <c r="AN32218"/>
    </row>
    <row r="32219" spans="3:40" ht="14.1" customHeight="1">
      <c r="C32219"/>
      <c r="F32219"/>
      <c r="G32219"/>
      <c r="H32219"/>
      <c r="K32219"/>
      <c r="P32219"/>
      <c r="X32219"/>
      <c r="AA32219"/>
      <c r="AF32219"/>
      <c r="AI32219"/>
      <c r="AN32219"/>
    </row>
    <row r="32220" spans="3:40" ht="14.1" customHeight="1">
      <c r="C32220"/>
      <c r="F32220"/>
      <c r="G32220"/>
      <c r="H32220"/>
      <c r="K32220"/>
      <c r="P32220"/>
      <c r="X32220"/>
      <c r="AA32220"/>
      <c r="AF32220"/>
      <c r="AI32220"/>
      <c r="AN32220"/>
    </row>
    <row r="32221" spans="3:40" ht="14.1" customHeight="1">
      <c r="C32221"/>
      <c r="F32221"/>
      <c r="G32221"/>
      <c r="H32221"/>
      <c r="K32221"/>
      <c r="P32221"/>
      <c r="X32221"/>
      <c r="AA32221"/>
      <c r="AF32221"/>
      <c r="AI32221"/>
      <c r="AN32221"/>
    </row>
    <row r="32222" spans="3:40" ht="14.1" customHeight="1">
      <c r="C32222"/>
      <c r="F32222"/>
      <c r="G32222"/>
      <c r="H32222"/>
      <c r="K32222"/>
      <c r="P32222"/>
      <c r="X32222"/>
      <c r="AA32222"/>
      <c r="AF32222"/>
      <c r="AI32222"/>
      <c r="AN32222"/>
    </row>
    <row r="32223" spans="3:40" ht="14.1" customHeight="1">
      <c r="C32223"/>
      <c r="F32223"/>
      <c r="G32223"/>
      <c r="H32223"/>
      <c r="K32223"/>
      <c r="P32223"/>
      <c r="X32223"/>
      <c r="AA32223"/>
      <c r="AF32223"/>
      <c r="AI32223"/>
      <c r="AN32223"/>
    </row>
    <row r="32224" spans="3:40" ht="14.1" customHeight="1">
      <c r="C32224"/>
      <c r="F32224"/>
      <c r="G32224"/>
      <c r="H32224"/>
      <c r="K32224"/>
      <c r="P32224"/>
      <c r="X32224"/>
      <c r="AA32224"/>
      <c r="AF32224"/>
      <c r="AI32224"/>
      <c r="AN32224"/>
    </row>
    <row r="32225" spans="3:40" ht="14.1" customHeight="1">
      <c r="C32225"/>
      <c r="F32225"/>
      <c r="G32225"/>
      <c r="H32225"/>
      <c r="K32225"/>
      <c r="P32225"/>
      <c r="X32225"/>
      <c r="AA32225"/>
      <c r="AF32225"/>
      <c r="AI32225"/>
      <c r="AN32225"/>
    </row>
    <row r="32226" spans="3:40" ht="14.1" customHeight="1">
      <c r="C32226"/>
      <c r="F32226"/>
      <c r="G32226"/>
      <c r="H32226"/>
      <c r="K32226"/>
      <c r="P32226"/>
      <c r="X32226"/>
      <c r="AA32226"/>
      <c r="AF32226"/>
      <c r="AI32226"/>
      <c r="AN32226"/>
    </row>
    <row r="32227" spans="3:40" ht="14.1" customHeight="1">
      <c r="C32227"/>
      <c r="F32227"/>
      <c r="G32227"/>
      <c r="H32227"/>
      <c r="K32227"/>
      <c r="P32227"/>
      <c r="X32227"/>
      <c r="AA32227"/>
      <c r="AF32227"/>
      <c r="AI32227"/>
      <c r="AN32227"/>
    </row>
    <row r="32228" spans="3:40" ht="14.1" customHeight="1">
      <c r="C32228"/>
      <c r="F32228"/>
      <c r="G32228"/>
      <c r="H32228"/>
      <c r="K32228"/>
      <c r="P32228"/>
      <c r="X32228"/>
      <c r="AA32228"/>
      <c r="AF32228"/>
      <c r="AI32228"/>
      <c r="AN32228"/>
    </row>
    <row r="32229" spans="3:40" ht="14.1" customHeight="1">
      <c r="C32229"/>
      <c r="F32229"/>
      <c r="G32229"/>
      <c r="H32229"/>
      <c r="K32229"/>
      <c r="P32229"/>
      <c r="X32229"/>
      <c r="AA32229"/>
      <c r="AF32229"/>
      <c r="AI32229"/>
      <c r="AN32229"/>
    </row>
    <row r="32230" spans="3:40" ht="14.1" customHeight="1">
      <c r="C32230"/>
      <c r="F32230"/>
      <c r="G32230"/>
      <c r="H32230"/>
      <c r="K32230"/>
      <c r="P32230"/>
      <c r="X32230"/>
      <c r="AA32230"/>
      <c r="AF32230"/>
      <c r="AI32230"/>
      <c r="AN32230"/>
    </row>
    <row r="32231" spans="3:40" ht="14.1" customHeight="1">
      <c r="C32231"/>
      <c r="F32231"/>
      <c r="G32231"/>
      <c r="H32231"/>
      <c r="K32231"/>
      <c r="P32231"/>
      <c r="X32231"/>
      <c r="AA32231"/>
      <c r="AF32231"/>
      <c r="AI32231"/>
      <c r="AN32231"/>
    </row>
    <row r="32232" spans="3:40" ht="14.1" customHeight="1">
      <c r="C32232"/>
      <c r="F32232"/>
      <c r="G32232"/>
      <c r="H32232"/>
      <c r="K32232"/>
      <c r="P32232"/>
      <c r="X32232"/>
      <c r="AA32232"/>
      <c r="AF32232"/>
      <c r="AI32232"/>
      <c r="AN32232"/>
    </row>
    <row r="32233" spans="3:40" ht="14.1" customHeight="1">
      <c r="C32233"/>
      <c r="F32233"/>
      <c r="G32233"/>
      <c r="H32233"/>
      <c r="K32233"/>
      <c r="P32233"/>
      <c r="X32233"/>
      <c r="AA32233"/>
      <c r="AF32233"/>
      <c r="AI32233"/>
      <c r="AN32233"/>
    </row>
    <row r="32234" spans="3:40" ht="14.1" customHeight="1">
      <c r="C32234"/>
      <c r="F32234"/>
      <c r="G32234"/>
      <c r="H32234"/>
      <c r="K32234"/>
      <c r="P32234"/>
      <c r="X32234"/>
      <c r="AA32234"/>
      <c r="AF32234"/>
      <c r="AI32234"/>
      <c r="AN32234"/>
    </row>
    <row r="32235" spans="3:40" ht="14.1" customHeight="1">
      <c r="C32235"/>
      <c r="F32235"/>
      <c r="G32235"/>
      <c r="H32235"/>
      <c r="K32235"/>
      <c r="P32235"/>
      <c r="X32235"/>
      <c r="AA32235"/>
      <c r="AF32235"/>
      <c r="AI32235"/>
      <c r="AN32235"/>
    </row>
    <row r="32236" spans="3:40" ht="14.1" customHeight="1">
      <c r="C32236"/>
      <c r="F32236"/>
      <c r="G32236"/>
      <c r="H32236"/>
      <c r="K32236"/>
      <c r="P32236"/>
      <c r="X32236"/>
      <c r="AA32236"/>
      <c r="AF32236"/>
      <c r="AI32236"/>
      <c r="AN32236"/>
    </row>
    <row r="32237" spans="3:40" ht="14.1" customHeight="1">
      <c r="C32237"/>
      <c r="F32237"/>
      <c r="G32237"/>
      <c r="H32237"/>
      <c r="K32237"/>
      <c r="P32237"/>
      <c r="X32237"/>
      <c r="AA32237"/>
      <c r="AF32237"/>
      <c r="AI32237"/>
      <c r="AN32237"/>
    </row>
    <row r="32238" spans="3:40" ht="14.1" customHeight="1">
      <c r="C32238"/>
      <c r="F32238"/>
      <c r="G32238"/>
      <c r="H32238"/>
      <c r="K32238"/>
      <c r="P32238"/>
      <c r="X32238"/>
      <c r="AA32238"/>
      <c r="AF32238"/>
      <c r="AI32238"/>
      <c r="AN32238"/>
    </row>
    <row r="32239" spans="3:40" ht="14.1" customHeight="1">
      <c r="C32239"/>
      <c r="F32239"/>
      <c r="G32239"/>
      <c r="H32239"/>
      <c r="K32239"/>
      <c r="P32239"/>
      <c r="X32239"/>
      <c r="AA32239"/>
      <c r="AF32239"/>
      <c r="AI32239"/>
      <c r="AN32239"/>
    </row>
    <row r="32240" spans="3:40" ht="14.1" customHeight="1">
      <c r="C32240"/>
      <c r="F32240"/>
      <c r="G32240"/>
      <c r="H32240"/>
      <c r="K32240"/>
      <c r="P32240"/>
      <c r="X32240"/>
      <c r="AA32240"/>
      <c r="AF32240"/>
      <c r="AI32240"/>
      <c r="AN32240"/>
    </row>
    <row r="32241" spans="3:40" ht="14.1" customHeight="1">
      <c r="C32241"/>
      <c r="F32241"/>
      <c r="G32241"/>
      <c r="H32241"/>
      <c r="K32241"/>
      <c r="P32241"/>
      <c r="X32241"/>
      <c r="AA32241"/>
      <c r="AF32241"/>
      <c r="AI32241"/>
      <c r="AN32241"/>
    </row>
    <row r="32242" spans="3:40" ht="14.1" customHeight="1">
      <c r="C32242"/>
      <c r="F32242"/>
      <c r="G32242"/>
      <c r="H32242"/>
      <c r="K32242"/>
      <c r="P32242"/>
      <c r="X32242"/>
      <c r="AA32242"/>
      <c r="AF32242"/>
      <c r="AI32242"/>
      <c r="AN32242"/>
    </row>
    <row r="32243" spans="3:40" ht="14.1" customHeight="1">
      <c r="C32243"/>
      <c r="F32243"/>
      <c r="G32243"/>
      <c r="H32243"/>
      <c r="K32243"/>
      <c r="P32243"/>
      <c r="X32243"/>
      <c r="AA32243"/>
      <c r="AF32243"/>
      <c r="AI32243"/>
      <c r="AN32243"/>
    </row>
    <row r="32244" spans="3:40" ht="14.1" customHeight="1">
      <c r="C32244"/>
      <c r="F32244"/>
      <c r="G32244"/>
      <c r="H32244"/>
      <c r="K32244"/>
      <c r="P32244"/>
      <c r="X32244"/>
      <c r="AA32244"/>
      <c r="AF32244"/>
      <c r="AI32244"/>
      <c r="AN32244"/>
    </row>
    <row r="32245" spans="3:40" ht="14.1" customHeight="1">
      <c r="C32245"/>
      <c r="F32245"/>
      <c r="G32245"/>
      <c r="H32245"/>
      <c r="K32245"/>
      <c r="P32245"/>
      <c r="X32245"/>
      <c r="AA32245"/>
      <c r="AF32245"/>
      <c r="AI32245"/>
      <c r="AN32245"/>
    </row>
    <row r="32246" spans="3:40" ht="14.1" customHeight="1">
      <c r="C32246"/>
      <c r="F32246"/>
      <c r="G32246"/>
      <c r="H32246"/>
      <c r="K32246"/>
      <c r="P32246"/>
      <c r="X32246"/>
      <c r="AA32246"/>
      <c r="AF32246"/>
      <c r="AI32246"/>
      <c r="AN32246"/>
    </row>
    <row r="32247" spans="3:40" ht="14.1" customHeight="1">
      <c r="C32247"/>
      <c r="F32247"/>
      <c r="G32247"/>
      <c r="H32247"/>
      <c r="K32247"/>
      <c r="P32247"/>
      <c r="X32247"/>
      <c r="AA32247"/>
      <c r="AF32247"/>
      <c r="AI32247"/>
      <c r="AN32247"/>
    </row>
    <row r="32248" spans="3:40" ht="14.1" customHeight="1">
      <c r="C32248"/>
      <c r="F32248"/>
      <c r="G32248"/>
      <c r="H32248"/>
      <c r="K32248"/>
      <c r="P32248"/>
      <c r="X32248"/>
      <c r="AA32248"/>
      <c r="AF32248"/>
      <c r="AI32248"/>
      <c r="AN32248"/>
    </row>
    <row r="32249" spans="3:40" ht="14.1" customHeight="1">
      <c r="C32249"/>
      <c r="F32249"/>
      <c r="G32249"/>
      <c r="H32249"/>
      <c r="K32249"/>
      <c r="P32249"/>
      <c r="X32249"/>
      <c r="AA32249"/>
      <c r="AF32249"/>
      <c r="AI32249"/>
      <c r="AN32249"/>
    </row>
    <row r="32250" spans="3:40" ht="14.1" customHeight="1">
      <c r="C32250"/>
      <c r="F32250"/>
      <c r="G32250"/>
      <c r="H32250"/>
      <c r="K32250"/>
      <c r="P32250"/>
      <c r="X32250"/>
      <c r="AA32250"/>
      <c r="AF32250"/>
      <c r="AI32250"/>
      <c r="AN32250"/>
    </row>
    <row r="32251" spans="3:40" ht="14.1" customHeight="1">
      <c r="C32251"/>
      <c r="F32251"/>
      <c r="G32251"/>
      <c r="H32251"/>
      <c r="K32251"/>
      <c r="P32251"/>
      <c r="X32251"/>
      <c r="AA32251"/>
      <c r="AF32251"/>
      <c r="AI32251"/>
      <c r="AN32251"/>
    </row>
    <row r="32252" spans="3:40" ht="14.1" customHeight="1">
      <c r="C32252"/>
      <c r="F32252"/>
      <c r="G32252"/>
      <c r="H32252"/>
      <c r="K32252"/>
      <c r="P32252"/>
      <c r="X32252"/>
      <c r="AA32252"/>
      <c r="AF32252"/>
      <c r="AI32252"/>
      <c r="AN32252"/>
    </row>
    <row r="32253" spans="3:40" ht="14.1" customHeight="1">
      <c r="C32253"/>
      <c r="F32253"/>
      <c r="G32253"/>
      <c r="H32253"/>
      <c r="K32253"/>
      <c r="P32253"/>
      <c r="X32253"/>
      <c r="AA32253"/>
      <c r="AF32253"/>
      <c r="AI32253"/>
      <c r="AN32253"/>
    </row>
    <row r="32254" spans="3:40" ht="14.1" customHeight="1">
      <c r="C32254"/>
      <c r="F32254"/>
      <c r="G32254"/>
      <c r="H32254"/>
      <c r="K32254"/>
      <c r="P32254"/>
      <c r="X32254"/>
      <c r="AA32254"/>
      <c r="AF32254"/>
      <c r="AI32254"/>
      <c r="AN32254"/>
    </row>
    <row r="32255" spans="3:40" ht="14.1" customHeight="1">
      <c r="C32255"/>
      <c r="F32255"/>
      <c r="G32255"/>
      <c r="H32255"/>
      <c r="K32255"/>
      <c r="P32255"/>
      <c r="X32255"/>
      <c r="AA32255"/>
      <c r="AF32255"/>
      <c r="AI32255"/>
      <c r="AN32255"/>
    </row>
    <row r="32256" spans="3:40" ht="14.1" customHeight="1">
      <c r="C32256"/>
      <c r="F32256"/>
      <c r="G32256"/>
      <c r="H32256"/>
      <c r="K32256"/>
      <c r="P32256"/>
      <c r="X32256"/>
      <c r="AA32256"/>
      <c r="AF32256"/>
      <c r="AI32256"/>
      <c r="AN32256"/>
    </row>
    <row r="32257" spans="3:40" ht="14.1" customHeight="1">
      <c r="C32257"/>
      <c r="F32257"/>
      <c r="G32257"/>
      <c r="H32257"/>
      <c r="K32257"/>
      <c r="P32257"/>
      <c r="X32257"/>
      <c r="AA32257"/>
      <c r="AF32257"/>
      <c r="AI32257"/>
      <c r="AN32257"/>
    </row>
    <row r="32258" spans="3:40" ht="14.1" customHeight="1">
      <c r="C32258"/>
      <c r="F32258"/>
      <c r="G32258"/>
      <c r="H32258"/>
      <c r="K32258"/>
      <c r="P32258"/>
      <c r="X32258"/>
      <c r="AA32258"/>
      <c r="AF32258"/>
      <c r="AI32258"/>
      <c r="AN32258"/>
    </row>
    <row r="32259" spans="3:40" ht="14.1" customHeight="1">
      <c r="C32259"/>
      <c r="F32259"/>
      <c r="G32259"/>
      <c r="H32259"/>
      <c r="K32259"/>
      <c r="P32259"/>
      <c r="X32259"/>
      <c r="AA32259"/>
      <c r="AF32259"/>
      <c r="AI32259"/>
      <c r="AN32259"/>
    </row>
    <row r="32260" spans="3:40" ht="14.1" customHeight="1">
      <c r="C32260"/>
      <c r="F32260"/>
      <c r="G32260"/>
      <c r="H32260"/>
      <c r="K32260"/>
      <c r="P32260"/>
      <c r="X32260"/>
      <c r="AA32260"/>
      <c r="AF32260"/>
      <c r="AI32260"/>
      <c r="AN32260"/>
    </row>
    <row r="32261" spans="3:40" ht="14.1" customHeight="1">
      <c r="C32261"/>
      <c r="F32261"/>
      <c r="G32261"/>
      <c r="H32261"/>
      <c r="K32261"/>
      <c r="P32261"/>
      <c r="X32261"/>
      <c r="AA32261"/>
      <c r="AF32261"/>
      <c r="AI32261"/>
      <c r="AN32261"/>
    </row>
    <row r="32262" spans="3:40" ht="14.1" customHeight="1">
      <c r="C32262"/>
      <c r="F32262"/>
      <c r="G32262"/>
      <c r="H32262"/>
      <c r="K32262"/>
      <c r="P32262"/>
      <c r="X32262"/>
      <c r="AA32262"/>
      <c r="AF32262"/>
      <c r="AI32262"/>
      <c r="AN32262"/>
    </row>
    <row r="32263" spans="3:40" ht="14.1" customHeight="1">
      <c r="C32263"/>
      <c r="F32263"/>
      <c r="G32263"/>
      <c r="H32263"/>
      <c r="K32263"/>
      <c r="P32263"/>
      <c r="X32263"/>
      <c r="AA32263"/>
      <c r="AF32263"/>
      <c r="AI32263"/>
      <c r="AN32263"/>
    </row>
    <row r="32264" spans="3:40" ht="14.1" customHeight="1">
      <c r="C32264"/>
      <c r="F32264"/>
      <c r="G32264"/>
      <c r="H32264"/>
      <c r="K32264"/>
      <c r="P32264"/>
      <c r="X32264"/>
      <c r="AA32264"/>
      <c r="AF32264"/>
      <c r="AI32264"/>
      <c r="AN32264"/>
    </row>
    <row r="32265" spans="3:40" ht="14.1" customHeight="1">
      <c r="C32265"/>
      <c r="F32265"/>
      <c r="G32265"/>
      <c r="H32265"/>
      <c r="K32265"/>
      <c r="P32265"/>
      <c r="X32265"/>
      <c r="AA32265"/>
      <c r="AF32265"/>
      <c r="AI32265"/>
      <c r="AN32265"/>
    </row>
    <row r="32266" spans="3:40" ht="14.1" customHeight="1">
      <c r="C32266"/>
      <c r="F32266"/>
      <c r="G32266"/>
      <c r="H32266"/>
      <c r="K32266"/>
      <c r="P32266"/>
      <c r="X32266"/>
      <c r="AA32266"/>
      <c r="AF32266"/>
      <c r="AI32266"/>
      <c r="AN32266"/>
    </row>
    <row r="32267" spans="3:40" ht="14.1" customHeight="1">
      <c r="C32267"/>
      <c r="F32267"/>
      <c r="G32267"/>
      <c r="H32267"/>
      <c r="K32267"/>
      <c r="P32267"/>
      <c r="X32267"/>
      <c r="AA32267"/>
      <c r="AF32267"/>
      <c r="AI32267"/>
      <c r="AN32267"/>
    </row>
    <row r="32268" spans="3:40" ht="14.1" customHeight="1">
      <c r="C32268"/>
      <c r="F32268"/>
      <c r="G32268"/>
      <c r="H32268"/>
      <c r="K32268"/>
      <c r="P32268"/>
      <c r="X32268"/>
      <c r="AA32268"/>
      <c r="AF32268"/>
      <c r="AI32268"/>
      <c r="AN32268"/>
    </row>
    <row r="32269" spans="3:40" ht="14.1" customHeight="1">
      <c r="C32269"/>
      <c r="F32269"/>
      <c r="G32269"/>
      <c r="H32269"/>
      <c r="K32269"/>
      <c r="P32269"/>
      <c r="X32269"/>
      <c r="AA32269"/>
      <c r="AF32269"/>
      <c r="AI32269"/>
      <c r="AN32269"/>
    </row>
    <row r="32270" spans="3:40" ht="14.1" customHeight="1">
      <c r="C32270"/>
      <c r="F32270"/>
      <c r="G32270"/>
      <c r="H32270"/>
      <c r="K32270"/>
      <c r="P32270"/>
      <c r="X32270"/>
      <c r="AA32270"/>
      <c r="AF32270"/>
      <c r="AI32270"/>
      <c r="AN32270"/>
    </row>
    <row r="32271" spans="3:40" ht="14.1" customHeight="1">
      <c r="C32271"/>
      <c r="F32271"/>
      <c r="G32271"/>
      <c r="H32271"/>
      <c r="K32271"/>
      <c r="P32271"/>
      <c r="X32271"/>
      <c r="AA32271"/>
      <c r="AF32271"/>
      <c r="AI32271"/>
      <c r="AN32271"/>
    </row>
    <row r="32272" spans="3:40" ht="14.1" customHeight="1">
      <c r="C32272"/>
      <c r="F32272"/>
      <c r="G32272"/>
      <c r="H32272"/>
      <c r="K32272"/>
      <c r="P32272"/>
      <c r="X32272"/>
      <c r="AA32272"/>
      <c r="AF32272"/>
      <c r="AI32272"/>
      <c r="AN32272"/>
    </row>
    <row r="32273" spans="3:40" ht="14.1" customHeight="1">
      <c r="C32273"/>
      <c r="F32273"/>
      <c r="G32273"/>
      <c r="H32273"/>
      <c r="K32273"/>
      <c r="P32273"/>
      <c r="X32273"/>
      <c r="AA32273"/>
      <c r="AF32273"/>
      <c r="AI32273"/>
      <c r="AN32273"/>
    </row>
    <row r="32274" spans="3:40" ht="14.1" customHeight="1">
      <c r="C32274"/>
      <c r="F32274"/>
      <c r="G32274"/>
      <c r="H32274"/>
      <c r="K32274"/>
      <c r="P32274"/>
      <c r="X32274"/>
      <c r="AA32274"/>
      <c r="AF32274"/>
      <c r="AI32274"/>
      <c r="AN32274"/>
    </row>
    <row r="32275" spans="3:40" ht="14.1" customHeight="1">
      <c r="C32275"/>
      <c r="F32275"/>
      <c r="G32275"/>
      <c r="H32275"/>
      <c r="K32275"/>
      <c r="P32275"/>
      <c r="X32275"/>
      <c r="AA32275"/>
      <c r="AF32275"/>
      <c r="AI32275"/>
      <c r="AN32275"/>
    </row>
    <row r="32276" spans="3:40" ht="14.1" customHeight="1">
      <c r="C32276"/>
      <c r="F32276"/>
      <c r="G32276"/>
      <c r="H32276"/>
      <c r="K32276"/>
      <c r="P32276"/>
      <c r="X32276"/>
      <c r="AA32276"/>
      <c r="AF32276"/>
      <c r="AI32276"/>
      <c r="AN32276"/>
    </row>
    <row r="32277" spans="3:40" ht="14.1" customHeight="1">
      <c r="C32277"/>
      <c r="F32277"/>
      <c r="G32277"/>
      <c r="H32277"/>
      <c r="K32277"/>
      <c r="P32277"/>
      <c r="X32277"/>
      <c r="AA32277"/>
      <c r="AF32277"/>
      <c r="AI32277"/>
      <c r="AN32277"/>
    </row>
    <row r="32278" spans="3:40" ht="14.1" customHeight="1">
      <c r="C32278"/>
      <c r="F32278"/>
      <c r="G32278"/>
      <c r="H32278"/>
      <c r="K32278"/>
      <c r="P32278"/>
      <c r="X32278"/>
      <c r="AA32278"/>
      <c r="AF32278"/>
      <c r="AI32278"/>
      <c r="AN32278"/>
    </row>
    <row r="32279" spans="3:40" ht="14.1" customHeight="1">
      <c r="C32279"/>
      <c r="F32279"/>
      <c r="G32279"/>
      <c r="H32279"/>
      <c r="K32279"/>
      <c r="P32279"/>
      <c r="X32279"/>
      <c r="AA32279"/>
      <c r="AF32279"/>
      <c r="AI32279"/>
      <c r="AN32279"/>
    </row>
    <row r="32280" spans="3:40" ht="14.1" customHeight="1">
      <c r="C32280"/>
      <c r="F32280"/>
      <c r="G32280"/>
      <c r="H32280"/>
      <c r="K32280"/>
      <c r="P32280"/>
      <c r="X32280"/>
      <c r="AA32280"/>
      <c r="AF32280"/>
      <c r="AI32280"/>
      <c r="AN32280"/>
    </row>
    <row r="32281" spans="3:40" ht="14.1" customHeight="1">
      <c r="C32281"/>
      <c r="F32281"/>
      <c r="G32281"/>
      <c r="H32281"/>
      <c r="K32281"/>
      <c r="P32281"/>
      <c r="X32281"/>
      <c r="AA32281"/>
      <c r="AF32281"/>
      <c r="AI32281"/>
      <c r="AN32281"/>
    </row>
    <row r="32282" spans="3:40" ht="14.1" customHeight="1">
      <c r="C32282"/>
      <c r="F32282"/>
      <c r="G32282"/>
      <c r="H32282"/>
      <c r="K32282"/>
      <c r="P32282"/>
      <c r="X32282"/>
      <c r="AA32282"/>
      <c r="AF32282"/>
      <c r="AI32282"/>
      <c r="AN32282"/>
    </row>
    <row r="32283" spans="3:40" ht="14.1" customHeight="1">
      <c r="C32283"/>
      <c r="F32283"/>
      <c r="G32283"/>
      <c r="H32283"/>
      <c r="K32283"/>
      <c r="P32283"/>
      <c r="X32283"/>
      <c r="AA32283"/>
      <c r="AF32283"/>
      <c r="AI32283"/>
      <c r="AN32283"/>
    </row>
    <row r="32284" spans="3:40" ht="14.1" customHeight="1">
      <c r="C32284"/>
      <c r="F32284"/>
      <c r="G32284"/>
      <c r="H32284"/>
      <c r="K32284"/>
      <c r="P32284"/>
      <c r="X32284"/>
      <c r="AA32284"/>
      <c r="AF32284"/>
      <c r="AI32284"/>
      <c r="AN32284"/>
    </row>
    <row r="32285" spans="3:40" ht="14.1" customHeight="1">
      <c r="C32285"/>
      <c r="F32285"/>
      <c r="G32285"/>
      <c r="H32285"/>
      <c r="K32285"/>
      <c r="P32285"/>
      <c r="X32285"/>
      <c r="AA32285"/>
      <c r="AF32285"/>
      <c r="AI32285"/>
      <c r="AN32285"/>
    </row>
    <row r="32286" spans="3:40" ht="14.1" customHeight="1">
      <c r="C32286"/>
      <c r="F32286"/>
      <c r="G32286"/>
      <c r="H32286"/>
      <c r="K32286"/>
      <c r="P32286"/>
      <c r="X32286"/>
      <c r="AA32286"/>
      <c r="AF32286"/>
      <c r="AI32286"/>
      <c r="AN32286"/>
    </row>
    <row r="32287" spans="3:40" ht="14.1" customHeight="1">
      <c r="C32287"/>
      <c r="F32287"/>
      <c r="G32287"/>
      <c r="H32287"/>
      <c r="K32287"/>
      <c r="P32287"/>
      <c r="X32287"/>
      <c r="AA32287"/>
      <c r="AF32287"/>
      <c r="AI32287"/>
      <c r="AN32287"/>
    </row>
    <row r="32288" spans="3:40" ht="14.1" customHeight="1">
      <c r="C32288"/>
      <c r="F32288"/>
      <c r="G32288"/>
      <c r="H32288"/>
      <c r="K32288"/>
      <c r="P32288"/>
      <c r="X32288"/>
      <c r="AA32288"/>
      <c r="AF32288"/>
      <c r="AI32288"/>
      <c r="AN32288"/>
    </row>
    <row r="32289" spans="3:40" ht="14.1" customHeight="1">
      <c r="C32289"/>
      <c r="F32289"/>
      <c r="G32289"/>
      <c r="H32289"/>
      <c r="K32289"/>
      <c r="P32289"/>
      <c r="X32289"/>
      <c r="AA32289"/>
      <c r="AF32289"/>
      <c r="AI32289"/>
      <c r="AN32289"/>
    </row>
    <row r="32290" spans="3:40" ht="14.1" customHeight="1">
      <c r="C32290"/>
      <c r="F32290"/>
      <c r="G32290"/>
      <c r="H32290"/>
      <c r="K32290"/>
      <c r="P32290"/>
      <c r="X32290"/>
      <c r="AA32290"/>
      <c r="AF32290"/>
      <c r="AI32290"/>
      <c r="AN32290"/>
    </row>
    <row r="32291" spans="3:40" ht="14.1" customHeight="1">
      <c r="C32291"/>
      <c r="F32291"/>
      <c r="G32291"/>
      <c r="H32291"/>
      <c r="K32291"/>
      <c r="P32291"/>
      <c r="X32291"/>
      <c r="AA32291"/>
      <c r="AF32291"/>
      <c r="AI32291"/>
      <c r="AN32291"/>
    </row>
    <row r="32292" spans="3:40" ht="14.1" customHeight="1">
      <c r="C32292"/>
      <c r="F32292"/>
      <c r="G32292"/>
      <c r="H32292"/>
      <c r="K32292"/>
      <c r="P32292"/>
      <c r="X32292"/>
      <c r="AA32292"/>
      <c r="AF32292"/>
      <c r="AI32292"/>
      <c r="AN32292"/>
    </row>
    <row r="32293" spans="3:40" ht="14.1" customHeight="1">
      <c r="C32293"/>
      <c r="F32293"/>
      <c r="G32293"/>
      <c r="H32293"/>
      <c r="K32293"/>
      <c r="P32293"/>
      <c r="X32293"/>
      <c r="AA32293"/>
      <c r="AF32293"/>
      <c r="AI32293"/>
      <c r="AN32293"/>
    </row>
    <row r="32294" spans="3:40" ht="14.1" customHeight="1">
      <c r="C32294"/>
      <c r="F32294"/>
      <c r="G32294"/>
      <c r="H32294"/>
      <c r="K32294"/>
      <c r="P32294"/>
      <c r="X32294"/>
      <c r="AA32294"/>
      <c r="AF32294"/>
      <c r="AI32294"/>
      <c r="AN32294"/>
    </row>
    <row r="32295" spans="3:40" ht="14.1" customHeight="1">
      <c r="C32295"/>
      <c r="F32295"/>
      <c r="G32295"/>
      <c r="H32295"/>
      <c r="K32295"/>
      <c r="P32295"/>
      <c r="X32295"/>
      <c r="AA32295"/>
      <c r="AF32295"/>
      <c r="AI32295"/>
      <c r="AN32295"/>
    </row>
    <row r="32296" spans="3:40" ht="14.1" customHeight="1">
      <c r="C32296"/>
      <c r="F32296"/>
      <c r="G32296"/>
      <c r="H32296"/>
      <c r="K32296"/>
      <c r="P32296"/>
      <c r="X32296"/>
      <c r="AA32296"/>
      <c r="AF32296"/>
      <c r="AI32296"/>
      <c r="AN32296"/>
    </row>
    <row r="32297" spans="3:40" ht="14.1" customHeight="1">
      <c r="C32297"/>
      <c r="F32297"/>
      <c r="G32297"/>
      <c r="H32297"/>
      <c r="K32297"/>
      <c r="P32297"/>
      <c r="X32297"/>
      <c r="AA32297"/>
      <c r="AF32297"/>
      <c r="AI32297"/>
      <c r="AN32297"/>
    </row>
    <row r="32298" spans="3:40" ht="14.1" customHeight="1">
      <c r="C32298"/>
      <c r="F32298"/>
      <c r="G32298"/>
      <c r="H32298"/>
      <c r="K32298"/>
      <c r="P32298"/>
      <c r="X32298"/>
      <c r="AA32298"/>
      <c r="AF32298"/>
      <c r="AI32298"/>
      <c r="AN32298"/>
    </row>
    <row r="32299" spans="3:40" ht="14.1" customHeight="1">
      <c r="C32299"/>
      <c r="F32299"/>
      <c r="G32299"/>
      <c r="H32299"/>
      <c r="K32299"/>
      <c r="P32299"/>
      <c r="X32299"/>
      <c r="AA32299"/>
      <c r="AF32299"/>
      <c r="AI32299"/>
      <c r="AN32299"/>
    </row>
    <row r="32300" spans="3:40" ht="14.1" customHeight="1">
      <c r="C32300"/>
      <c r="F32300"/>
      <c r="G32300"/>
      <c r="H32300"/>
      <c r="K32300"/>
      <c r="P32300"/>
      <c r="X32300"/>
      <c r="AA32300"/>
      <c r="AF32300"/>
      <c r="AI32300"/>
      <c r="AN32300"/>
    </row>
    <row r="32301" spans="3:40" ht="14.1" customHeight="1">
      <c r="C32301"/>
      <c r="F32301"/>
      <c r="G32301"/>
      <c r="H32301"/>
      <c r="K32301"/>
      <c r="P32301"/>
      <c r="X32301"/>
      <c r="AA32301"/>
      <c r="AF32301"/>
      <c r="AI32301"/>
      <c r="AN32301"/>
    </row>
    <row r="32302" spans="3:40" ht="14.1" customHeight="1">
      <c r="C32302"/>
      <c r="F32302"/>
      <c r="G32302"/>
      <c r="H32302"/>
      <c r="K32302"/>
      <c r="P32302"/>
      <c r="X32302"/>
      <c r="AA32302"/>
      <c r="AF32302"/>
      <c r="AI32302"/>
      <c r="AN32302"/>
    </row>
    <row r="32303" spans="3:40" ht="14.1" customHeight="1">
      <c r="C32303"/>
      <c r="F32303"/>
      <c r="G32303"/>
      <c r="H32303"/>
      <c r="K32303"/>
      <c r="P32303"/>
      <c r="X32303"/>
      <c r="AA32303"/>
      <c r="AF32303"/>
      <c r="AI32303"/>
      <c r="AN32303"/>
    </row>
    <row r="32304" spans="3:40" ht="14.1" customHeight="1">
      <c r="C32304"/>
      <c r="F32304"/>
      <c r="G32304"/>
      <c r="H32304"/>
      <c r="K32304"/>
      <c r="P32304"/>
      <c r="X32304"/>
      <c r="AA32304"/>
      <c r="AF32304"/>
      <c r="AI32304"/>
      <c r="AN32304"/>
    </row>
    <row r="32305" spans="3:40" ht="14.1" customHeight="1">
      <c r="C32305"/>
      <c r="F32305"/>
      <c r="G32305"/>
      <c r="H32305"/>
      <c r="K32305"/>
      <c r="P32305"/>
      <c r="X32305"/>
      <c r="AA32305"/>
      <c r="AF32305"/>
      <c r="AI32305"/>
      <c r="AN32305"/>
    </row>
    <row r="32306" spans="3:40" ht="14.1" customHeight="1">
      <c r="C32306"/>
      <c r="F32306"/>
      <c r="G32306"/>
      <c r="H32306"/>
      <c r="K32306"/>
      <c r="P32306"/>
      <c r="X32306"/>
      <c r="AA32306"/>
      <c r="AF32306"/>
      <c r="AI32306"/>
      <c r="AN32306"/>
    </row>
    <row r="32307" spans="3:40" ht="14.1" customHeight="1">
      <c r="C32307"/>
      <c r="F32307"/>
      <c r="G32307"/>
      <c r="H32307"/>
      <c r="K32307"/>
      <c r="P32307"/>
      <c r="X32307"/>
      <c r="AA32307"/>
      <c r="AF32307"/>
      <c r="AI32307"/>
      <c r="AN32307"/>
    </row>
    <row r="32308" spans="3:40" ht="14.1" customHeight="1">
      <c r="C32308"/>
      <c r="F32308"/>
      <c r="G32308"/>
      <c r="H32308"/>
      <c r="K32308"/>
      <c r="P32308"/>
      <c r="X32308"/>
      <c r="AA32308"/>
      <c r="AF32308"/>
      <c r="AI32308"/>
      <c r="AN32308"/>
    </row>
    <row r="32309" spans="3:40" ht="14.1" customHeight="1">
      <c r="C32309"/>
      <c r="F32309"/>
      <c r="G32309"/>
      <c r="H32309"/>
      <c r="K32309"/>
      <c r="P32309"/>
      <c r="X32309"/>
      <c r="AA32309"/>
      <c r="AF32309"/>
      <c r="AI32309"/>
      <c r="AN32309"/>
    </row>
    <row r="32310" spans="3:40" ht="14.1" customHeight="1">
      <c r="C32310"/>
      <c r="F32310"/>
      <c r="G32310"/>
      <c r="H32310"/>
      <c r="K32310"/>
      <c r="P32310"/>
      <c r="X32310"/>
      <c r="AA32310"/>
      <c r="AF32310"/>
      <c r="AI32310"/>
      <c r="AN32310"/>
    </row>
    <row r="32311" spans="3:40" ht="14.1" customHeight="1">
      <c r="C32311"/>
      <c r="F32311"/>
      <c r="G32311"/>
      <c r="H32311"/>
      <c r="K32311"/>
      <c r="P32311"/>
      <c r="X32311"/>
      <c r="AA32311"/>
      <c r="AF32311"/>
      <c r="AI32311"/>
      <c r="AN32311"/>
    </row>
    <row r="32312" spans="3:40" ht="14.1" customHeight="1">
      <c r="C32312"/>
      <c r="F32312"/>
      <c r="G32312"/>
      <c r="H32312"/>
      <c r="K32312"/>
      <c r="P32312"/>
      <c r="X32312"/>
      <c r="AA32312"/>
      <c r="AF32312"/>
      <c r="AI32312"/>
      <c r="AN32312"/>
    </row>
    <row r="32313" spans="3:40" ht="14.1" customHeight="1">
      <c r="C32313"/>
      <c r="F32313"/>
      <c r="G32313"/>
      <c r="H32313"/>
      <c r="K32313"/>
      <c r="P32313"/>
      <c r="X32313"/>
      <c r="AA32313"/>
      <c r="AF32313"/>
      <c r="AI32313"/>
      <c r="AN32313"/>
    </row>
    <row r="32314" spans="3:40" ht="14.1" customHeight="1">
      <c r="C32314"/>
      <c r="F32314"/>
      <c r="G32314"/>
      <c r="H32314"/>
      <c r="K32314"/>
      <c r="P32314"/>
      <c r="X32314"/>
      <c r="AA32314"/>
      <c r="AF32314"/>
      <c r="AI32314"/>
      <c r="AN32314"/>
    </row>
    <row r="32315" spans="3:40" ht="14.1" customHeight="1">
      <c r="C32315"/>
      <c r="F32315"/>
      <c r="G32315"/>
      <c r="H32315"/>
      <c r="K32315"/>
      <c r="P32315"/>
      <c r="X32315"/>
      <c r="AA32315"/>
      <c r="AF32315"/>
      <c r="AI32315"/>
      <c r="AN32315"/>
    </row>
    <row r="32316" spans="3:40" ht="14.1" customHeight="1">
      <c r="C32316"/>
      <c r="F32316"/>
      <c r="G32316"/>
      <c r="H32316"/>
      <c r="K32316"/>
      <c r="P32316"/>
      <c r="X32316"/>
      <c r="AA32316"/>
      <c r="AF32316"/>
      <c r="AI32316"/>
      <c r="AN32316"/>
    </row>
    <row r="32317" spans="3:40" ht="14.1" customHeight="1">
      <c r="C32317"/>
      <c r="F32317"/>
      <c r="G32317"/>
      <c r="H32317"/>
      <c r="K32317"/>
      <c r="P32317"/>
      <c r="X32317"/>
      <c r="AA32317"/>
      <c r="AF32317"/>
      <c r="AI32317"/>
      <c r="AN32317"/>
    </row>
    <row r="32318" spans="3:40" ht="14.1" customHeight="1">
      <c r="C32318"/>
      <c r="F32318"/>
      <c r="G32318"/>
      <c r="H32318"/>
      <c r="K32318"/>
      <c r="P32318"/>
      <c r="X32318"/>
      <c r="AA32318"/>
      <c r="AF32318"/>
      <c r="AI32318"/>
      <c r="AN32318"/>
    </row>
    <row r="32319" spans="3:40" ht="14.1" customHeight="1">
      <c r="C32319"/>
      <c r="F32319"/>
      <c r="G32319"/>
      <c r="H32319"/>
      <c r="K32319"/>
      <c r="P32319"/>
      <c r="X32319"/>
      <c r="AA32319"/>
      <c r="AF32319"/>
      <c r="AI32319"/>
      <c r="AN32319"/>
    </row>
    <row r="32320" spans="3:40" ht="14.1" customHeight="1">
      <c r="C32320"/>
      <c r="F32320"/>
      <c r="G32320"/>
      <c r="H32320"/>
      <c r="K32320"/>
      <c r="P32320"/>
      <c r="X32320"/>
      <c r="AA32320"/>
      <c r="AF32320"/>
      <c r="AI32320"/>
      <c r="AN32320"/>
    </row>
    <row r="32321" spans="3:40" ht="14.1" customHeight="1">
      <c r="C32321"/>
      <c r="F32321"/>
      <c r="G32321"/>
      <c r="H32321"/>
      <c r="K32321"/>
      <c r="P32321"/>
      <c r="X32321"/>
      <c r="AA32321"/>
      <c r="AF32321"/>
      <c r="AI32321"/>
      <c r="AN32321"/>
    </row>
    <row r="32322" spans="3:40" ht="14.1" customHeight="1">
      <c r="C32322"/>
      <c r="F32322"/>
      <c r="G32322"/>
      <c r="H32322"/>
      <c r="K32322"/>
      <c r="P32322"/>
      <c r="X32322"/>
      <c r="AA32322"/>
      <c r="AF32322"/>
      <c r="AI32322"/>
      <c r="AN32322"/>
    </row>
    <row r="32323" spans="3:40" ht="14.1" customHeight="1">
      <c r="C32323"/>
      <c r="F32323"/>
      <c r="G32323"/>
      <c r="H32323"/>
      <c r="K32323"/>
      <c r="P32323"/>
      <c r="X32323"/>
      <c r="AA32323"/>
      <c r="AF32323"/>
      <c r="AI32323"/>
      <c r="AN32323"/>
    </row>
    <row r="32324" spans="3:40" ht="14.1" customHeight="1">
      <c r="C32324"/>
      <c r="F32324"/>
      <c r="G32324"/>
      <c r="H32324"/>
      <c r="K32324"/>
      <c r="P32324"/>
      <c r="X32324"/>
      <c r="AA32324"/>
      <c r="AF32324"/>
      <c r="AI32324"/>
      <c r="AN32324"/>
    </row>
    <row r="32325" spans="3:40" ht="14.1" customHeight="1">
      <c r="C32325"/>
      <c r="F32325"/>
      <c r="G32325"/>
      <c r="H32325"/>
      <c r="K32325"/>
      <c r="P32325"/>
      <c r="X32325"/>
      <c r="AA32325"/>
      <c r="AF32325"/>
      <c r="AI32325"/>
      <c r="AN32325"/>
    </row>
    <row r="32326" spans="3:40" ht="14.1" customHeight="1">
      <c r="C32326"/>
      <c r="F32326"/>
      <c r="G32326"/>
      <c r="H32326"/>
      <c r="K32326"/>
      <c r="P32326"/>
      <c r="X32326"/>
      <c r="AA32326"/>
      <c r="AF32326"/>
      <c r="AI32326"/>
      <c r="AN32326"/>
    </row>
    <row r="32327" spans="3:40" ht="14.1" customHeight="1">
      <c r="C32327"/>
      <c r="F32327"/>
      <c r="G32327"/>
      <c r="H32327"/>
      <c r="K32327"/>
      <c r="P32327"/>
      <c r="X32327"/>
      <c r="AA32327"/>
      <c r="AF32327"/>
      <c r="AI32327"/>
      <c r="AN32327"/>
    </row>
    <row r="32328" spans="3:40" ht="14.1" customHeight="1">
      <c r="C32328"/>
      <c r="F32328"/>
      <c r="G32328"/>
      <c r="H32328"/>
      <c r="K32328"/>
      <c r="P32328"/>
      <c r="X32328"/>
      <c r="AA32328"/>
      <c r="AF32328"/>
      <c r="AI32328"/>
      <c r="AN32328"/>
    </row>
    <row r="32329" spans="3:40" ht="14.1" customHeight="1">
      <c r="C32329"/>
      <c r="F32329"/>
      <c r="G32329"/>
      <c r="H32329"/>
      <c r="K32329"/>
      <c r="P32329"/>
      <c r="X32329"/>
      <c r="AA32329"/>
      <c r="AF32329"/>
      <c r="AI32329"/>
      <c r="AN32329"/>
    </row>
    <row r="32330" spans="3:40" ht="14.1" customHeight="1">
      <c r="C32330"/>
      <c r="F32330"/>
      <c r="G32330"/>
      <c r="H32330"/>
      <c r="K32330"/>
      <c r="P32330"/>
      <c r="X32330"/>
      <c r="AA32330"/>
      <c r="AF32330"/>
      <c r="AI32330"/>
      <c r="AN32330"/>
    </row>
    <row r="32331" spans="3:40" ht="14.1" customHeight="1">
      <c r="C32331"/>
      <c r="F32331"/>
      <c r="G32331"/>
      <c r="H32331"/>
      <c r="K32331"/>
      <c r="P32331"/>
      <c r="X32331"/>
      <c r="AA32331"/>
      <c r="AF32331"/>
      <c r="AI32331"/>
      <c r="AN32331"/>
    </row>
    <row r="32332" spans="3:40" ht="14.1" customHeight="1">
      <c r="C32332"/>
      <c r="F32332"/>
      <c r="G32332"/>
      <c r="H32332"/>
      <c r="K32332"/>
      <c r="P32332"/>
      <c r="X32332"/>
      <c r="AA32332"/>
      <c r="AF32332"/>
      <c r="AI32332"/>
      <c r="AN32332"/>
    </row>
    <row r="32333" spans="3:40" ht="14.1" customHeight="1">
      <c r="C32333"/>
      <c r="F32333"/>
      <c r="G32333"/>
      <c r="H32333"/>
      <c r="K32333"/>
      <c r="P32333"/>
      <c r="X32333"/>
      <c r="AA32333"/>
      <c r="AF32333"/>
      <c r="AI32333"/>
      <c r="AN32333"/>
    </row>
    <row r="32334" spans="3:40" ht="14.1" customHeight="1">
      <c r="C32334"/>
      <c r="F32334"/>
      <c r="G32334"/>
      <c r="H32334"/>
      <c r="K32334"/>
      <c r="P32334"/>
      <c r="X32334"/>
      <c r="AA32334"/>
      <c r="AF32334"/>
      <c r="AI32334"/>
      <c r="AN32334"/>
    </row>
    <row r="32335" spans="3:40" ht="14.1" customHeight="1">
      <c r="C32335"/>
      <c r="F32335"/>
      <c r="G32335"/>
      <c r="H32335"/>
      <c r="K32335"/>
      <c r="P32335"/>
      <c r="X32335"/>
      <c r="AA32335"/>
      <c r="AF32335"/>
      <c r="AI32335"/>
      <c r="AN32335"/>
    </row>
    <row r="32336" spans="3:40" ht="14.1" customHeight="1">
      <c r="C32336"/>
      <c r="F32336"/>
      <c r="G32336"/>
      <c r="H32336"/>
      <c r="K32336"/>
      <c r="P32336"/>
      <c r="X32336"/>
      <c r="AA32336"/>
      <c r="AF32336"/>
      <c r="AI32336"/>
      <c r="AN32336"/>
    </row>
    <row r="32337" spans="3:40" ht="14.1" customHeight="1">
      <c r="C32337"/>
      <c r="F32337"/>
      <c r="G32337"/>
      <c r="H32337"/>
      <c r="K32337"/>
      <c r="P32337"/>
      <c r="X32337"/>
      <c r="AA32337"/>
      <c r="AF32337"/>
      <c r="AI32337"/>
      <c r="AN32337"/>
    </row>
    <row r="32338" spans="3:40" ht="14.1" customHeight="1">
      <c r="C32338"/>
      <c r="F32338"/>
      <c r="G32338"/>
      <c r="H32338"/>
      <c r="K32338"/>
      <c r="P32338"/>
      <c r="X32338"/>
      <c r="AA32338"/>
      <c r="AF32338"/>
      <c r="AI32338"/>
      <c r="AN32338"/>
    </row>
    <row r="32339" spans="3:40" ht="14.1" customHeight="1">
      <c r="C32339"/>
      <c r="F32339"/>
      <c r="G32339"/>
      <c r="H32339"/>
      <c r="K32339"/>
      <c r="P32339"/>
      <c r="X32339"/>
      <c r="AA32339"/>
      <c r="AF32339"/>
      <c r="AI32339"/>
      <c r="AN32339"/>
    </row>
    <row r="32340" spans="3:40" ht="14.1" customHeight="1">
      <c r="C32340"/>
      <c r="F32340"/>
      <c r="G32340"/>
      <c r="H32340"/>
      <c r="K32340"/>
      <c r="P32340"/>
      <c r="X32340"/>
      <c r="AA32340"/>
      <c r="AF32340"/>
      <c r="AI32340"/>
      <c r="AN32340"/>
    </row>
    <row r="32341" spans="3:40" ht="14.1" customHeight="1">
      <c r="C32341"/>
      <c r="F32341"/>
      <c r="G32341"/>
      <c r="H32341"/>
      <c r="K32341"/>
      <c r="P32341"/>
      <c r="X32341"/>
      <c r="AA32341"/>
      <c r="AF32341"/>
      <c r="AI32341"/>
      <c r="AN32341"/>
    </row>
    <row r="32342" spans="3:40" ht="14.1" customHeight="1">
      <c r="C32342"/>
      <c r="F32342"/>
      <c r="G32342"/>
      <c r="H32342"/>
      <c r="K32342"/>
      <c r="P32342"/>
      <c r="X32342"/>
      <c r="AA32342"/>
      <c r="AF32342"/>
      <c r="AI32342"/>
      <c r="AN32342"/>
    </row>
    <row r="32343" spans="3:40" ht="14.1" customHeight="1">
      <c r="C32343"/>
      <c r="F32343"/>
      <c r="G32343"/>
      <c r="H32343"/>
      <c r="K32343"/>
      <c r="P32343"/>
      <c r="X32343"/>
      <c r="AA32343"/>
      <c r="AF32343"/>
      <c r="AI32343"/>
      <c r="AN32343"/>
    </row>
    <row r="32344" spans="3:40" ht="14.1" customHeight="1">
      <c r="C32344"/>
      <c r="F32344"/>
      <c r="G32344"/>
      <c r="H32344"/>
      <c r="K32344"/>
      <c r="P32344"/>
      <c r="X32344"/>
      <c r="AA32344"/>
      <c r="AF32344"/>
      <c r="AI32344"/>
      <c r="AN32344"/>
    </row>
    <row r="32345" spans="3:40" ht="14.1" customHeight="1">
      <c r="C32345"/>
      <c r="F32345"/>
      <c r="G32345"/>
      <c r="H32345"/>
      <c r="K32345"/>
      <c r="P32345"/>
      <c r="X32345"/>
      <c r="AA32345"/>
      <c r="AF32345"/>
      <c r="AI32345"/>
      <c r="AN32345"/>
    </row>
    <row r="32346" spans="3:40" ht="14.1" customHeight="1">
      <c r="C32346"/>
      <c r="F32346"/>
      <c r="G32346"/>
      <c r="H32346"/>
      <c r="K32346"/>
      <c r="P32346"/>
      <c r="X32346"/>
      <c r="AA32346"/>
      <c r="AF32346"/>
      <c r="AI32346"/>
      <c r="AN32346"/>
    </row>
    <row r="32347" spans="3:40" ht="14.1" customHeight="1">
      <c r="C32347"/>
      <c r="F32347"/>
      <c r="G32347"/>
      <c r="H32347"/>
      <c r="K32347"/>
      <c r="P32347"/>
      <c r="X32347"/>
      <c r="AA32347"/>
      <c r="AF32347"/>
      <c r="AI32347"/>
      <c r="AN32347"/>
    </row>
    <row r="32348" spans="3:40" ht="14.1" customHeight="1">
      <c r="C32348"/>
      <c r="F32348"/>
      <c r="G32348"/>
      <c r="H32348"/>
      <c r="K32348"/>
      <c r="P32348"/>
      <c r="X32348"/>
      <c r="AA32348"/>
      <c r="AF32348"/>
      <c r="AI32348"/>
      <c r="AN32348"/>
    </row>
    <row r="32349" spans="3:40" ht="14.1" customHeight="1">
      <c r="C32349"/>
      <c r="F32349"/>
      <c r="G32349"/>
      <c r="H32349"/>
      <c r="K32349"/>
      <c r="P32349"/>
      <c r="X32349"/>
      <c r="AA32349"/>
      <c r="AF32349"/>
      <c r="AI32349"/>
      <c r="AN32349"/>
    </row>
    <row r="32350" spans="3:40" ht="14.1" customHeight="1">
      <c r="C32350"/>
      <c r="F32350"/>
      <c r="G32350"/>
      <c r="H32350"/>
      <c r="K32350"/>
      <c r="P32350"/>
      <c r="X32350"/>
      <c r="AA32350"/>
      <c r="AF32350"/>
      <c r="AI32350"/>
      <c r="AN32350"/>
    </row>
    <row r="32351" spans="3:40" ht="14.1" customHeight="1">
      <c r="C32351"/>
      <c r="F32351"/>
      <c r="G32351"/>
      <c r="H32351"/>
      <c r="K32351"/>
      <c r="P32351"/>
      <c r="X32351"/>
      <c r="AA32351"/>
      <c r="AF32351"/>
      <c r="AI32351"/>
      <c r="AN32351"/>
    </row>
    <row r="32352" spans="3:40" ht="14.1" customHeight="1">
      <c r="C32352"/>
      <c r="F32352"/>
      <c r="G32352"/>
      <c r="H32352"/>
      <c r="K32352"/>
      <c r="P32352"/>
      <c r="X32352"/>
      <c r="AA32352"/>
      <c r="AF32352"/>
      <c r="AI32352"/>
      <c r="AN32352"/>
    </row>
    <row r="32353" spans="3:40" ht="14.1" customHeight="1">
      <c r="C32353"/>
      <c r="F32353"/>
      <c r="G32353"/>
      <c r="H32353"/>
      <c r="K32353"/>
      <c r="P32353"/>
      <c r="X32353"/>
      <c r="AA32353"/>
      <c r="AF32353"/>
      <c r="AI32353"/>
      <c r="AN32353"/>
    </row>
    <row r="32354" spans="3:40" ht="14.1" customHeight="1">
      <c r="C32354"/>
      <c r="F32354"/>
      <c r="G32354"/>
      <c r="H32354"/>
      <c r="K32354"/>
      <c r="P32354"/>
      <c r="X32354"/>
      <c r="AA32354"/>
      <c r="AF32354"/>
      <c r="AI32354"/>
      <c r="AN32354"/>
    </row>
    <row r="32355" spans="3:40" ht="14.1" customHeight="1">
      <c r="C32355"/>
      <c r="F32355"/>
      <c r="G32355"/>
      <c r="H32355"/>
      <c r="K32355"/>
      <c r="P32355"/>
      <c r="X32355"/>
      <c r="AA32355"/>
      <c r="AF32355"/>
      <c r="AI32355"/>
      <c r="AN32355"/>
    </row>
    <row r="32356" spans="3:40" ht="14.1" customHeight="1">
      <c r="C32356"/>
      <c r="F32356"/>
      <c r="G32356"/>
      <c r="H32356"/>
      <c r="K32356"/>
      <c r="P32356"/>
      <c r="X32356"/>
      <c r="AA32356"/>
      <c r="AF32356"/>
      <c r="AI32356"/>
      <c r="AN32356"/>
    </row>
    <row r="32357" spans="3:40" ht="14.1" customHeight="1">
      <c r="C32357"/>
      <c r="F32357"/>
      <c r="G32357"/>
      <c r="H32357"/>
      <c r="K32357"/>
      <c r="P32357"/>
      <c r="X32357"/>
      <c r="AA32357"/>
      <c r="AF32357"/>
      <c r="AI32357"/>
      <c r="AN32357"/>
    </row>
    <row r="32358" spans="3:40" ht="14.1" customHeight="1">
      <c r="C32358"/>
      <c r="F32358"/>
      <c r="G32358"/>
      <c r="H32358"/>
      <c r="K32358"/>
      <c r="P32358"/>
      <c r="X32358"/>
      <c r="AA32358"/>
      <c r="AF32358"/>
      <c r="AI32358"/>
      <c r="AN32358"/>
    </row>
    <row r="32359" spans="3:40" ht="14.1" customHeight="1">
      <c r="C32359"/>
      <c r="F32359"/>
      <c r="G32359"/>
      <c r="H32359"/>
      <c r="K32359"/>
      <c r="P32359"/>
      <c r="X32359"/>
      <c r="AA32359"/>
      <c r="AF32359"/>
      <c r="AI32359"/>
      <c r="AN32359"/>
    </row>
    <row r="32360" spans="3:40" ht="14.1" customHeight="1">
      <c r="C32360"/>
      <c r="F32360"/>
      <c r="G32360"/>
      <c r="H32360"/>
      <c r="K32360"/>
      <c r="P32360"/>
      <c r="X32360"/>
      <c r="AA32360"/>
      <c r="AF32360"/>
      <c r="AI32360"/>
      <c r="AN32360"/>
    </row>
    <row r="32361" spans="3:40" ht="14.1" customHeight="1">
      <c r="C32361"/>
      <c r="F32361"/>
      <c r="G32361"/>
      <c r="H32361"/>
      <c r="K32361"/>
      <c r="P32361"/>
      <c r="X32361"/>
      <c r="AA32361"/>
      <c r="AF32361"/>
      <c r="AI32361"/>
      <c r="AN32361"/>
    </row>
    <row r="32362" spans="3:40" ht="14.1" customHeight="1">
      <c r="C32362"/>
      <c r="F32362"/>
      <c r="G32362"/>
      <c r="H32362"/>
      <c r="K32362"/>
      <c r="P32362"/>
      <c r="X32362"/>
      <c r="AA32362"/>
      <c r="AF32362"/>
      <c r="AI32362"/>
      <c r="AN32362"/>
    </row>
    <row r="32363" spans="3:40" ht="14.1" customHeight="1">
      <c r="C32363"/>
      <c r="F32363"/>
      <c r="G32363"/>
      <c r="H32363"/>
      <c r="K32363"/>
      <c r="P32363"/>
      <c r="X32363"/>
      <c r="AA32363"/>
      <c r="AF32363"/>
      <c r="AI32363"/>
      <c r="AN32363"/>
    </row>
    <row r="32364" spans="3:40" ht="14.1" customHeight="1">
      <c r="C32364"/>
      <c r="F32364"/>
      <c r="G32364"/>
      <c r="H32364"/>
      <c r="K32364"/>
      <c r="P32364"/>
      <c r="X32364"/>
      <c r="AA32364"/>
      <c r="AF32364"/>
      <c r="AI32364"/>
      <c r="AN32364"/>
    </row>
    <row r="32365" spans="3:40" ht="14.1" customHeight="1">
      <c r="C32365"/>
      <c r="F32365"/>
      <c r="G32365"/>
      <c r="H32365"/>
      <c r="K32365"/>
      <c r="P32365"/>
      <c r="X32365"/>
      <c r="AA32365"/>
      <c r="AF32365"/>
      <c r="AI32365"/>
      <c r="AN32365"/>
    </row>
    <row r="32366" spans="3:40" ht="14.1" customHeight="1">
      <c r="C32366"/>
      <c r="F32366"/>
      <c r="G32366"/>
      <c r="H32366"/>
      <c r="K32366"/>
      <c r="P32366"/>
      <c r="X32366"/>
      <c r="AA32366"/>
      <c r="AF32366"/>
      <c r="AI32366"/>
      <c r="AN32366"/>
    </row>
    <row r="32367" spans="3:40" ht="14.1" customHeight="1">
      <c r="C32367"/>
      <c r="F32367"/>
      <c r="G32367"/>
      <c r="H32367"/>
      <c r="K32367"/>
      <c r="P32367"/>
      <c r="X32367"/>
      <c r="AA32367"/>
      <c r="AF32367"/>
      <c r="AI32367"/>
      <c r="AN32367"/>
    </row>
    <row r="32368" spans="3:40" ht="14.1" customHeight="1">
      <c r="C32368"/>
      <c r="F32368"/>
      <c r="G32368"/>
      <c r="H32368"/>
      <c r="K32368"/>
      <c r="P32368"/>
      <c r="X32368"/>
      <c r="AA32368"/>
      <c r="AF32368"/>
      <c r="AI32368"/>
      <c r="AN32368"/>
    </row>
    <row r="32369" spans="3:40" ht="14.1" customHeight="1">
      <c r="C32369"/>
      <c r="F32369"/>
      <c r="G32369"/>
      <c r="H32369"/>
      <c r="K32369"/>
      <c r="P32369"/>
      <c r="X32369"/>
      <c r="AA32369"/>
      <c r="AF32369"/>
      <c r="AI32369"/>
      <c r="AN32369"/>
    </row>
    <row r="32370" spans="3:40" ht="14.1" customHeight="1">
      <c r="C32370"/>
      <c r="F32370"/>
      <c r="G32370"/>
      <c r="H32370"/>
      <c r="K32370"/>
      <c r="P32370"/>
      <c r="X32370"/>
      <c r="AA32370"/>
      <c r="AF32370"/>
      <c r="AI32370"/>
      <c r="AN32370"/>
    </row>
    <row r="32371" spans="3:40" ht="14.1" customHeight="1">
      <c r="C32371"/>
      <c r="F32371"/>
      <c r="G32371"/>
      <c r="H32371"/>
      <c r="K32371"/>
      <c r="P32371"/>
      <c r="X32371"/>
      <c r="AA32371"/>
      <c r="AF32371"/>
      <c r="AI32371"/>
      <c r="AN32371"/>
    </row>
    <row r="32372" spans="3:40" ht="14.1" customHeight="1">
      <c r="C32372"/>
      <c r="F32372"/>
      <c r="G32372"/>
      <c r="H32372"/>
      <c r="K32372"/>
      <c r="P32372"/>
      <c r="X32372"/>
      <c r="AA32372"/>
      <c r="AF32372"/>
      <c r="AI32372"/>
      <c r="AN32372"/>
    </row>
    <row r="32373" spans="3:40" ht="14.1" customHeight="1">
      <c r="C32373"/>
      <c r="F32373"/>
      <c r="G32373"/>
      <c r="H32373"/>
      <c r="K32373"/>
      <c r="P32373"/>
      <c r="X32373"/>
      <c r="AA32373"/>
      <c r="AF32373"/>
      <c r="AI32373"/>
      <c r="AN32373"/>
    </row>
    <row r="32374" spans="3:40" ht="14.1" customHeight="1">
      <c r="C32374"/>
      <c r="F32374"/>
      <c r="G32374"/>
      <c r="H32374"/>
      <c r="K32374"/>
      <c r="P32374"/>
      <c r="X32374"/>
      <c r="AA32374"/>
      <c r="AF32374"/>
      <c r="AI32374"/>
      <c r="AN32374"/>
    </row>
    <row r="32375" spans="3:40" ht="14.1" customHeight="1">
      <c r="C32375"/>
      <c r="F32375"/>
      <c r="G32375"/>
      <c r="H32375"/>
      <c r="K32375"/>
      <c r="P32375"/>
      <c r="X32375"/>
      <c r="AA32375"/>
      <c r="AF32375"/>
      <c r="AI32375"/>
      <c r="AN32375"/>
    </row>
    <row r="32376" spans="3:40" ht="14.1" customHeight="1">
      <c r="C32376"/>
      <c r="F32376"/>
      <c r="G32376"/>
      <c r="H32376"/>
      <c r="K32376"/>
      <c r="P32376"/>
      <c r="X32376"/>
      <c r="AA32376"/>
      <c r="AF32376"/>
      <c r="AI32376"/>
      <c r="AN32376"/>
    </row>
    <row r="32377" spans="3:40" ht="14.1" customHeight="1">
      <c r="C32377"/>
      <c r="F32377"/>
      <c r="G32377"/>
      <c r="H32377"/>
      <c r="K32377"/>
      <c r="P32377"/>
      <c r="X32377"/>
      <c r="AA32377"/>
      <c r="AF32377"/>
      <c r="AI32377"/>
      <c r="AN32377"/>
    </row>
    <row r="32378" spans="3:40" ht="14.1" customHeight="1">
      <c r="C32378"/>
      <c r="F32378"/>
      <c r="G32378"/>
      <c r="H32378"/>
      <c r="K32378"/>
      <c r="P32378"/>
      <c r="X32378"/>
      <c r="AA32378"/>
      <c r="AF32378"/>
      <c r="AI32378"/>
      <c r="AN32378"/>
    </row>
    <row r="32379" spans="3:40" ht="14.1" customHeight="1">
      <c r="C32379"/>
      <c r="F32379"/>
      <c r="G32379"/>
      <c r="H32379"/>
      <c r="K32379"/>
      <c r="P32379"/>
      <c r="X32379"/>
      <c r="AA32379"/>
      <c r="AF32379"/>
      <c r="AI32379"/>
      <c r="AN32379"/>
    </row>
    <row r="32380" spans="3:40" ht="14.1" customHeight="1">
      <c r="C32380"/>
      <c r="F32380"/>
      <c r="G32380"/>
      <c r="H32380"/>
      <c r="K32380"/>
      <c r="P32380"/>
      <c r="X32380"/>
      <c r="AA32380"/>
      <c r="AF32380"/>
      <c r="AI32380"/>
      <c r="AN32380"/>
    </row>
    <row r="32381" spans="3:40" ht="14.1" customHeight="1">
      <c r="C32381"/>
      <c r="F32381"/>
      <c r="G32381"/>
      <c r="H32381"/>
      <c r="K32381"/>
      <c r="P32381"/>
      <c r="X32381"/>
      <c r="AA32381"/>
      <c r="AF32381"/>
      <c r="AI32381"/>
      <c r="AN32381"/>
    </row>
    <row r="32382" spans="3:40" ht="14.1" customHeight="1">
      <c r="C32382"/>
      <c r="F32382"/>
      <c r="G32382"/>
      <c r="H32382"/>
      <c r="K32382"/>
      <c r="P32382"/>
      <c r="X32382"/>
      <c r="AA32382"/>
      <c r="AF32382"/>
      <c r="AI32382"/>
      <c r="AN32382"/>
    </row>
    <row r="32383" spans="3:40" ht="14.1" customHeight="1">
      <c r="C32383"/>
      <c r="F32383"/>
      <c r="G32383"/>
      <c r="H32383"/>
      <c r="K32383"/>
      <c r="P32383"/>
      <c r="X32383"/>
      <c r="AA32383"/>
      <c r="AF32383"/>
      <c r="AI32383"/>
      <c r="AN32383"/>
    </row>
    <row r="32384" spans="3:40" ht="14.1" customHeight="1">
      <c r="C32384"/>
      <c r="F32384"/>
      <c r="G32384"/>
      <c r="H32384"/>
      <c r="K32384"/>
      <c r="P32384"/>
      <c r="X32384"/>
      <c r="AA32384"/>
      <c r="AF32384"/>
      <c r="AI32384"/>
      <c r="AN32384"/>
    </row>
    <row r="32385" spans="3:40" ht="14.1" customHeight="1">
      <c r="C32385"/>
      <c r="F32385"/>
      <c r="G32385"/>
      <c r="H32385"/>
      <c r="K32385"/>
      <c r="P32385"/>
      <c r="X32385"/>
      <c r="AA32385"/>
      <c r="AF32385"/>
      <c r="AI32385"/>
      <c r="AN32385"/>
    </row>
    <row r="32386" spans="3:40" ht="14.1" customHeight="1">
      <c r="C32386"/>
      <c r="F32386"/>
      <c r="G32386"/>
      <c r="H32386"/>
      <c r="K32386"/>
      <c r="P32386"/>
      <c r="X32386"/>
      <c r="AA32386"/>
      <c r="AF32386"/>
      <c r="AI32386"/>
      <c r="AN32386"/>
    </row>
    <row r="32387" spans="3:40" ht="14.1" customHeight="1">
      <c r="C32387"/>
      <c r="F32387"/>
      <c r="G32387"/>
      <c r="H32387"/>
      <c r="K32387"/>
      <c r="P32387"/>
      <c r="X32387"/>
      <c r="AA32387"/>
      <c r="AF32387"/>
      <c r="AI32387"/>
      <c r="AN32387"/>
    </row>
    <row r="32388" spans="3:40" ht="14.1" customHeight="1">
      <c r="C32388"/>
      <c r="F32388"/>
      <c r="G32388"/>
      <c r="H32388"/>
      <c r="K32388"/>
      <c r="P32388"/>
      <c r="X32388"/>
      <c r="AA32388"/>
      <c r="AF32388"/>
      <c r="AI32388"/>
      <c r="AN32388"/>
    </row>
    <row r="32389" spans="3:40" ht="14.1" customHeight="1">
      <c r="C32389"/>
      <c r="F32389"/>
      <c r="G32389"/>
      <c r="H32389"/>
      <c r="K32389"/>
      <c r="P32389"/>
      <c r="X32389"/>
      <c r="AA32389"/>
      <c r="AF32389"/>
      <c r="AI32389"/>
      <c r="AN32389"/>
    </row>
    <row r="32390" spans="3:40" ht="14.1" customHeight="1">
      <c r="C32390"/>
      <c r="F32390"/>
      <c r="G32390"/>
      <c r="H32390"/>
      <c r="K32390"/>
      <c r="P32390"/>
      <c r="X32390"/>
      <c r="AA32390"/>
      <c r="AF32390"/>
      <c r="AI32390"/>
      <c r="AN32390"/>
    </row>
    <row r="32391" spans="3:40" ht="14.1" customHeight="1">
      <c r="C32391"/>
      <c r="F32391"/>
      <c r="G32391"/>
      <c r="H32391"/>
      <c r="K32391"/>
      <c r="P32391"/>
      <c r="X32391"/>
      <c r="AA32391"/>
      <c r="AF32391"/>
      <c r="AI32391"/>
      <c r="AN32391"/>
    </row>
    <row r="32392" spans="3:40" ht="14.1" customHeight="1">
      <c r="C32392"/>
      <c r="F32392"/>
      <c r="G32392"/>
      <c r="H32392"/>
      <c r="K32392"/>
      <c r="P32392"/>
      <c r="X32392"/>
      <c r="AA32392"/>
      <c r="AF32392"/>
      <c r="AI32392"/>
      <c r="AN32392"/>
    </row>
    <row r="32393" spans="3:40" ht="14.1" customHeight="1">
      <c r="C32393"/>
      <c r="F32393"/>
      <c r="G32393"/>
      <c r="H32393"/>
      <c r="K32393"/>
      <c r="P32393"/>
      <c r="X32393"/>
      <c r="AA32393"/>
      <c r="AF32393"/>
      <c r="AI32393"/>
      <c r="AN32393"/>
    </row>
    <row r="32394" spans="3:40" ht="14.1" customHeight="1">
      <c r="C32394"/>
      <c r="F32394"/>
      <c r="G32394"/>
      <c r="H32394"/>
      <c r="K32394"/>
      <c r="P32394"/>
      <c r="X32394"/>
      <c r="AA32394"/>
      <c r="AF32394"/>
      <c r="AI32394"/>
      <c r="AN32394"/>
    </row>
    <row r="32395" spans="3:40" ht="14.1" customHeight="1">
      <c r="C32395"/>
      <c r="F32395"/>
      <c r="G32395"/>
      <c r="H32395"/>
      <c r="K32395"/>
      <c r="P32395"/>
      <c r="X32395"/>
      <c r="AA32395"/>
      <c r="AF32395"/>
      <c r="AI32395"/>
      <c r="AN32395"/>
    </row>
    <row r="32396" spans="3:40" ht="14.1" customHeight="1">
      <c r="C32396"/>
      <c r="F32396"/>
      <c r="G32396"/>
      <c r="H32396"/>
      <c r="K32396"/>
      <c r="P32396"/>
      <c r="X32396"/>
      <c r="AA32396"/>
      <c r="AF32396"/>
      <c r="AI32396"/>
      <c r="AN32396"/>
    </row>
    <row r="32397" spans="3:40" ht="14.1" customHeight="1">
      <c r="C32397"/>
      <c r="F32397"/>
      <c r="G32397"/>
      <c r="H32397"/>
      <c r="K32397"/>
      <c r="P32397"/>
      <c r="X32397"/>
      <c r="AA32397"/>
      <c r="AF32397"/>
      <c r="AI32397"/>
      <c r="AN32397"/>
    </row>
    <row r="32398" spans="3:40" ht="14.1" customHeight="1">
      <c r="C32398"/>
      <c r="F32398"/>
      <c r="G32398"/>
      <c r="H32398"/>
      <c r="K32398"/>
      <c r="P32398"/>
      <c r="X32398"/>
      <c r="AA32398"/>
      <c r="AF32398"/>
      <c r="AI32398"/>
      <c r="AN32398"/>
    </row>
    <row r="32399" spans="3:40" ht="14.1" customHeight="1">
      <c r="C32399"/>
      <c r="F32399"/>
      <c r="G32399"/>
      <c r="H32399"/>
      <c r="K32399"/>
      <c r="P32399"/>
      <c r="X32399"/>
      <c r="AA32399"/>
      <c r="AF32399"/>
      <c r="AI32399"/>
      <c r="AN32399"/>
    </row>
    <row r="32400" spans="3:40" ht="14.1" customHeight="1">
      <c r="C32400"/>
      <c r="F32400"/>
      <c r="G32400"/>
      <c r="H32400"/>
      <c r="K32400"/>
      <c r="P32400"/>
      <c r="X32400"/>
      <c r="AA32400"/>
      <c r="AF32400"/>
      <c r="AI32400"/>
      <c r="AN32400"/>
    </row>
    <row r="32401" spans="3:40" ht="14.1" customHeight="1">
      <c r="C32401"/>
      <c r="F32401"/>
      <c r="G32401"/>
      <c r="H32401"/>
      <c r="K32401"/>
      <c r="P32401"/>
      <c r="X32401"/>
      <c r="AA32401"/>
      <c r="AF32401"/>
      <c r="AI32401"/>
      <c r="AN32401"/>
    </row>
    <row r="32402" spans="3:40" ht="14.1" customHeight="1">
      <c r="C32402"/>
      <c r="F32402"/>
      <c r="G32402"/>
      <c r="H32402"/>
      <c r="K32402"/>
      <c r="P32402"/>
      <c r="X32402"/>
      <c r="AA32402"/>
      <c r="AF32402"/>
      <c r="AI32402"/>
      <c r="AN32402"/>
    </row>
    <row r="32403" spans="3:40" ht="14.1" customHeight="1">
      <c r="C32403"/>
      <c r="F32403"/>
      <c r="G32403"/>
      <c r="H32403"/>
      <c r="K32403"/>
      <c r="P32403"/>
      <c r="X32403"/>
      <c r="AA32403"/>
      <c r="AF32403"/>
      <c r="AI32403"/>
      <c r="AN32403"/>
    </row>
    <row r="32404" spans="3:40" ht="14.1" customHeight="1">
      <c r="C32404"/>
      <c r="F32404"/>
      <c r="G32404"/>
      <c r="H32404"/>
      <c r="K32404"/>
      <c r="P32404"/>
      <c r="X32404"/>
      <c r="AA32404"/>
      <c r="AF32404"/>
      <c r="AI32404"/>
      <c r="AN32404"/>
    </row>
    <row r="32405" spans="3:40" ht="14.1" customHeight="1">
      <c r="C32405"/>
      <c r="F32405"/>
      <c r="G32405"/>
      <c r="H32405"/>
      <c r="K32405"/>
      <c r="P32405"/>
      <c r="X32405"/>
      <c r="AA32405"/>
      <c r="AF32405"/>
      <c r="AI32405"/>
      <c r="AN32405"/>
    </row>
    <row r="32406" spans="3:40" ht="14.1" customHeight="1">
      <c r="C32406"/>
      <c r="F32406"/>
      <c r="G32406"/>
      <c r="H32406"/>
      <c r="K32406"/>
      <c r="P32406"/>
      <c r="X32406"/>
      <c r="AA32406"/>
      <c r="AF32406"/>
      <c r="AI32406"/>
      <c r="AN32406"/>
    </row>
    <row r="32407" spans="3:40" ht="14.1" customHeight="1">
      <c r="C32407"/>
      <c r="F32407"/>
      <c r="G32407"/>
      <c r="H32407"/>
      <c r="K32407"/>
      <c r="P32407"/>
      <c r="X32407"/>
      <c r="AA32407"/>
      <c r="AF32407"/>
      <c r="AI32407"/>
      <c r="AN32407"/>
    </row>
    <row r="32408" spans="3:40" ht="14.1" customHeight="1">
      <c r="C32408"/>
      <c r="F32408"/>
      <c r="G32408"/>
      <c r="H32408"/>
      <c r="K32408"/>
      <c r="P32408"/>
      <c r="X32408"/>
      <c r="AA32408"/>
      <c r="AF32408"/>
      <c r="AI32408"/>
      <c r="AN32408"/>
    </row>
    <row r="32409" spans="3:40" ht="14.1" customHeight="1">
      <c r="C32409"/>
      <c r="F32409"/>
      <c r="G32409"/>
      <c r="H32409"/>
      <c r="K32409"/>
      <c r="P32409"/>
      <c r="X32409"/>
      <c r="AA32409"/>
      <c r="AF32409"/>
      <c r="AI32409"/>
      <c r="AN32409"/>
    </row>
    <row r="32410" spans="3:40" ht="14.1" customHeight="1">
      <c r="C32410"/>
      <c r="F32410"/>
      <c r="G32410"/>
      <c r="H32410"/>
      <c r="K32410"/>
      <c r="P32410"/>
      <c r="X32410"/>
      <c r="AA32410"/>
      <c r="AF32410"/>
      <c r="AI32410"/>
      <c r="AN32410"/>
    </row>
    <row r="32411" spans="3:40" ht="14.1" customHeight="1">
      <c r="C32411"/>
      <c r="F32411"/>
      <c r="G32411"/>
      <c r="H32411"/>
      <c r="K32411"/>
      <c r="P32411"/>
      <c r="X32411"/>
      <c r="AA32411"/>
      <c r="AF32411"/>
      <c r="AI32411"/>
      <c r="AN32411"/>
    </row>
    <row r="32412" spans="3:40" ht="14.1" customHeight="1">
      <c r="C32412"/>
      <c r="F32412"/>
      <c r="G32412"/>
      <c r="H32412"/>
      <c r="K32412"/>
      <c r="P32412"/>
      <c r="X32412"/>
      <c r="AA32412"/>
      <c r="AF32412"/>
      <c r="AI32412"/>
      <c r="AN32412"/>
    </row>
    <row r="32413" spans="3:40" ht="14.1" customHeight="1">
      <c r="C32413"/>
      <c r="F32413"/>
      <c r="G32413"/>
      <c r="H32413"/>
      <c r="K32413"/>
      <c r="P32413"/>
      <c r="X32413"/>
      <c r="AA32413"/>
      <c r="AF32413"/>
      <c r="AI32413"/>
      <c r="AN32413"/>
    </row>
    <row r="32414" spans="3:40" ht="14.1" customHeight="1">
      <c r="C32414"/>
      <c r="F32414"/>
      <c r="G32414"/>
      <c r="H32414"/>
      <c r="K32414"/>
      <c r="P32414"/>
      <c r="X32414"/>
      <c r="AA32414"/>
      <c r="AF32414"/>
      <c r="AI32414"/>
      <c r="AN32414"/>
    </row>
    <row r="32415" spans="3:40" ht="14.1" customHeight="1">
      <c r="C32415"/>
      <c r="F32415"/>
      <c r="G32415"/>
      <c r="H32415"/>
      <c r="K32415"/>
      <c r="P32415"/>
      <c r="X32415"/>
      <c r="AA32415"/>
      <c r="AF32415"/>
      <c r="AI32415"/>
      <c r="AN32415"/>
    </row>
    <row r="32416" spans="3:40" ht="14.1" customHeight="1">
      <c r="C32416"/>
      <c r="F32416"/>
      <c r="G32416"/>
      <c r="H32416"/>
      <c r="K32416"/>
      <c r="P32416"/>
      <c r="X32416"/>
      <c r="AA32416"/>
      <c r="AF32416"/>
      <c r="AI32416"/>
      <c r="AN32416"/>
    </row>
    <row r="32417" spans="3:40" ht="14.1" customHeight="1">
      <c r="C32417"/>
      <c r="F32417"/>
      <c r="G32417"/>
      <c r="H32417"/>
      <c r="K32417"/>
      <c r="P32417"/>
      <c r="X32417"/>
      <c r="AA32417"/>
      <c r="AF32417"/>
      <c r="AI32417"/>
      <c r="AN32417"/>
    </row>
    <row r="32418" spans="3:40" ht="14.1" customHeight="1">
      <c r="C32418"/>
      <c r="F32418"/>
      <c r="G32418"/>
      <c r="H32418"/>
      <c r="K32418"/>
      <c r="P32418"/>
      <c r="X32418"/>
      <c r="AA32418"/>
      <c r="AF32418"/>
      <c r="AI32418"/>
      <c r="AN32418"/>
    </row>
    <row r="32419" spans="3:40" ht="14.1" customHeight="1">
      <c r="C32419"/>
      <c r="F32419"/>
      <c r="G32419"/>
      <c r="H32419"/>
      <c r="K32419"/>
      <c r="P32419"/>
      <c r="X32419"/>
      <c r="AA32419"/>
      <c r="AF32419"/>
      <c r="AI32419"/>
      <c r="AN32419"/>
    </row>
    <row r="32420" spans="3:40" ht="14.1" customHeight="1">
      <c r="C32420"/>
      <c r="F32420"/>
      <c r="G32420"/>
      <c r="H32420"/>
      <c r="K32420"/>
      <c r="P32420"/>
      <c r="X32420"/>
      <c r="AA32420"/>
      <c r="AF32420"/>
      <c r="AI32420"/>
      <c r="AN32420"/>
    </row>
    <row r="32421" spans="3:40" ht="14.1" customHeight="1">
      <c r="C32421"/>
      <c r="F32421"/>
      <c r="G32421"/>
      <c r="H32421"/>
      <c r="K32421"/>
      <c r="P32421"/>
      <c r="X32421"/>
      <c r="AA32421"/>
      <c r="AF32421"/>
      <c r="AI32421"/>
      <c r="AN32421"/>
    </row>
    <row r="32422" spans="3:40" ht="14.1" customHeight="1">
      <c r="C32422"/>
      <c r="F32422"/>
      <c r="G32422"/>
      <c r="H32422"/>
      <c r="K32422"/>
      <c r="P32422"/>
      <c r="X32422"/>
      <c r="AA32422"/>
      <c r="AF32422"/>
      <c r="AI32422"/>
      <c r="AN32422"/>
    </row>
    <row r="32423" spans="3:40" ht="14.1" customHeight="1">
      <c r="C32423"/>
      <c r="F32423"/>
      <c r="G32423"/>
      <c r="H32423"/>
      <c r="K32423"/>
      <c r="P32423"/>
      <c r="X32423"/>
      <c r="AA32423"/>
      <c r="AF32423"/>
      <c r="AI32423"/>
      <c r="AN32423"/>
    </row>
    <row r="32424" spans="3:40" ht="14.1" customHeight="1">
      <c r="C32424"/>
      <c r="F32424"/>
      <c r="G32424"/>
      <c r="H32424"/>
      <c r="K32424"/>
      <c r="P32424"/>
      <c r="X32424"/>
      <c r="AA32424"/>
      <c r="AF32424"/>
      <c r="AI32424"/>
      <c r="AN32424"/>
    </row>
    <row r="32425" spans="3:40" ht="14.1" customHeight="1">
      <c r="C32425"/>
      <c r="F32425"/>
      <c r="G32425"/>
      <c r="H32425"/>
      <c r="K32425"/>
      <c r="P32425"/>
      <c r="X32425"/>
      <c r="AA32425"/>
      <c r="AF32425"/>
      <c r="AI32425"/>
      <c r="AN32425"/>
    </row>
    <row r="32426" spans="3:40" ht="14.1" customHeight="1">
      <c r="C32426"/>
      <c r="F32426"/>
      <c r="G32426"/>
      <c r="H32426"/>
      <c r="K32426"/>
      <c r="P32426"/>
      <c r="X32426"/>
      <c r="AA32426"/>
      <c r="AF32426"/>
      <c r="AI32426"/>
      <c r="AN32426"/>
    </row>
    <row r="32427" spans="3:40" ht="14.1" customHeight="1">
      <c r="C32427"/>
      <c r="F32427"/>
      <c r="G32427"/>
      <c r="H32427"/>
      <c r="K32427"/>
      <c r="P32427"/>
      <c r="X32427"/>
      <c r="AA32427"/>
      <c r="AF32427"/>
      <c r="AI32427"/>
      <c r="AN32427"/>
    </row>
    <row r="32428" spans="3:40" ht="14.1" customHeight="1">
      <c r="C32428"/>
      <c r="F32428"/>
      <c r="G32428"/>
      <c r="H32428"/>
      <c r="K32428"/>
      <c r="P32428"/>
      <c r="X32428"/>
      <c r="AA32428"/>
      <c r="AF32428"/>
      <c r="AI32428"/>
      <c r="AN32428"/>
    </row>
    <row r="32429" spans="3:40" ht="14.1" customHeight="1">
      <c r="C32429"/>
      <c r="F32429"/>
      <c r="G32429"/>
      <c r="H32429"/>
      <c r="K32429"/>
      <c r="P32429"/>
      <c r="X32429"/>
      <c r="AA32429"/>
      <c r="AF32429"/>
      <c r="AI32429"/>
      <c r="AN32429"/>
    </row>
    <row r="32430" spans="3:40" ht="14.1" customHeight="1">
      <c r="C32430"/>
      <c r="F32430"/>
      <c r="G32430"/>
      <c r="H32430"/>
      <c r="K32430"/>
      <c r="P32430"/>
      <c r="X32430"/>
      <c r="AA32430"/>
      <c r="AF32430"/>
      <c r="AI32430"/>
      <c r="AN32430"/>
    </row>
    <row r="32431" spans="3:40" ht="14.1" customHeight="1">
      <c r="C32431"/>
      <c r="F32431"/>
      <c r="G32431"/>
      <c r="H32431"/>
      <c r="K32431"/>
      <c r="P32431"/>
      <c r="X32431"/>
      <c r="AA32431"/>
      <c r="AF32431"/>
      <c r="AI32431"/>
      <c r="AN32431"/>
    </row>
    <row r="32432" spans="3:40" ht="14.1" customHeight="1">
      <c r="C32432"/>
      <c r="F32432"/>
      <c r="G32432"/>
      <c r="H32432"/>
      <c r="K32432"/>
      <c r="P32432"/>
      <c r="X32432"/>
      <c r="AA32432"/>
      <c r="AF32432"/>
      <c r="AI32432"/>
      <c r="AN32432"/>
    </row>
    <row r="32433" spans="3:40" ht="14.1" customHeight="1">
      <c r="C32433"/>
      <c r="F32433"/>
      <c r="G32433"/>
      <c r="H32433"/>
      <c r="K32433"/>
      <c r="P32433"/>
      <c r="X32433"/>
      <c r="AA32433"/>
      <c r="AF32433"/>
      <c r="AI32433"/>
      <c r="AN32433"/>
    </row>
    <row r="32434" spans="3:40" ht="14.1" customHeight="1">
      <c r="C32434"/>
      <c r="F32434"/>
      <c r="G32434"/>
      <c r="H32434"/>
      <c r="K32434"/>
      <c r="P32434"/>
      <c r="X32434"/>
      <c r="AA32434"/>
      <c r="AF32434"/>
      <c r="AI32434"/>
      <c r="AN32434"/>
    </row>
    <row r="32435" spans="3:40" ht="14.1" customHeight="1">
      <c r="C32435"/>
      <c r="F32435"/>
      <c r="G32435"/>
      <c r="H32435"/>
      <c r="K32435"/>
      <c r="P32435"/>
      <c r="X32435"/>
      <c r="AA32435"/>
      <c r="AF32435"/>
      <c r="AI32435"/>
      <c r="AN32435"/>
    </row>
    <row r="32436" spans="3:40" ht="14.1" customHeight="1">
      <c r="C32436"/>
      <c r="F32436"/>
      <c r="G32436"/>
      <c r="H32436"/>
      <c r="K32436"/>
      <c r="P32436"/>
      <c r="X32436"/>
      <c r="AA32436"/>
      <c r="AF32436"/>
      <c r="AI32436"/>
      <c r="AN32436"/>
    </row>
    <row r="32437" spans="3:40" ht="14.1" customHeight="1">
      <c r="C32437"/>
      <c r="F32437"/>
      <c r="G32437"/>
      <c r="H32437"/>
      <c r="K32437"/>
      <c r="P32437"/>
      <c r="X32437"/>
      <c r="AA32437"/>
      <c r="AF32437"/>
      <c r="AI32437"/>
      <c r="AN32437"/>
    </row>
    <row r="32438" spans="3:40" ht="14.1" customHeight="1">
      <c r="C32438"/>
      <c r="F32438"/>
      <c r="G32438"/>
      <c r="H32438"/>
      <c r="K32438"/>
      <c r="P32438"/>
      <c r="X32438"/>
      <c r="AA32438"/>
      <c r="AF32438"/>
      <c r="AI32438"/>
      <c r="AN32438"/>
    </row>
    <row r="32439" spans="3:40" ht="14.1" customHeight="1">
      <c r="C32439"/>
      <c r="F32439"/>
      <c r="G32439"/>
      <c r="H32439"/>
      <c r="K32439"/>
      <c r="P32439"/>
      <c r="X32439"/>
      <c r="AA32439"/>
      <c r="AF32439"/>
      <c r="AI32439"/>
      <c r="AN32439"/>
    </row>
    <row r="32440" spans="3:40" ht="14.1" customHeight="1">
      <c r="C32440"/>
      <c r="F32440"/>
      <c r="G32440"/>
      <c r="H32440"/>
      <c r="K32440"/>
      <c r="P32440"/>
      <c r="X32440"/>
      <c r="AA32440"/>
      <c r="AF32440"/>
      <c r="AI32440"/>
      <c r="AN32440"/>
    </row>
    <row r="32441" spans="3:40" ht="14.1" customHeight="1">
      <c r="C32441"/>
      <c r="F32441"/>
      <c r="G32441"/>
      <c r="H32441"/>
      <c r="K32441"/>
      <c r="P32441"/>
      <c r="X32441"/>
      <c r="AA32441"/>
      <c r="AF32441"/>
      <c r="AI32441"/>
      <c r="AN32441"/>
    </row>
    <row r="32442" spans="3:40" ht="14.1" customHeight="1">
      <c r="C32442"/>
      <c r="F32442"/>
      <c r="G32442"/>
      <c r="H32442"/>
      <c r="K32442"/>
      <c r="P32442"/>
      <c r="X32442"/>
      <c r="AA32442"/>
      <c r="AF32442"/>
      <c r="AI32442"/>
      <c r="AN32442"/>
    </row>
    <row r="32443" spans="3:40" ht="14.1" customHeight="1">
      <c r="C32443"/>
      <c r="F32443"/>
      <c r="G32443"/>
      <c r="H32443"/>
      <c r="K32443"/>
      <c r="P32443"/>
      <c r="X32443"/>
      <c r="AA32443"/>
      <c r="AF32443"/>
      <c r="AI32443"/>
      <c r="AN32443"/>
    </row>
    <row r="32444" spans="3:40" ht="14.1" customHeight="1">
      <c r="C32444"/>
      <c r="F32444"/>
      <c r="G32444"/>
      <c r="H32444"/>
      <c r="K32444"/>
      <c r="P32444"/>
      <c r="X32444"/>
      <c r="AA32444"/>
      <c r="AF32444"/>
      <c r="AI32444"/>
      <c r="AN32444"/>
    </row>
    <row r="32445" spans="3:40" ht="14.1" customHeight="1">
      <c r="C32445"/>
      <c r="F32445"/>
      <c r="G32445"/>
      <c r="H32445"/>
      <c r="K32445"/>
      <c r="P32445"/>
      <c r="X32445"/>
      <c r="AA32445"/>
      <c r="AF32445"/>
      <c r="AI32445"/>
      <c r="AN32445"/>
    </row>
    <row r="32446" spans="3:40" ht="14.1" customHeight="1">
      <c r="C32446"/>
      <c r="F32446"/>
      <c r="G32446"/>
      <c r="H32446"/>
      <c r="K32446"/>
      <c r="P32446"/>
      <c r="X32446"/>
      <c r="AA32446"/>
      <c r="AF32446"/>
      <c r="AI32446"/>
      <c r="AN32446"/>
    </row>
    <row r="32447" spans="3:40" ht="14.1" customHeight="1">
      <c r="C32447"/>
      <c r="F32447"/>
      <c r="G32447"/>
      <c r="H32447"/>
      <c r="K32447"/>
      <c r="P32447"/>
      <c r="X32447"/>
      <c r="AA32447"/>
      <c r="AF32447"/>
      <c r="AI32447"/>
      <c r="AN32447"/>
    </row>
    <row r="32448" spans="3:40" ht="14.1" customHeight="1">
      <c r="C32448"/>
      <c r="F32448"/>
      <c r="G32448"/>
      <c r="H32448"/>
      <c r="K32448"/>
      <c r="P32448"/>
      <c r="X32448"/>
      <c r="AA32448"/>
      <c r="AF32448"/>
      <c r="AI32448"/>
      <c r="AN32448"/>
    </row>
    <row r="32449" spans="3:40" ht="14.1" customHeight="1">
      <c r="C32449"/>
      <c r="F32449"/>
      <c r="G32449"/>
      <c r="H32449"/>
      <c r="K32449"/>
      <c r="P32449"/>
      <c r="X32449"/>
      <c r="AA32449"/>
      <c r="AF32449"/>
      <c r="AI32449"/>
      <c r="AN32449"/>
    </row>
    <row r="32450" spans="3:40" ht="14.1" customHeight="1">
      <c r="C32450"/>
      <c r="F32450"/>
      <c r="G32450"/>
      <c r="H32450"/>
      <c r="K32450"/>
      <c r="P32450"/>
      <c r="X32450"/>
      <c r="AA32450"/>
      <c r="AF32450"/>
      <c r="AI32450"/>
      <c r="AN32450"/>
    </row>
    <row r="32451" spans="3:40" ht="14.1" customHeight="1">
      <c r="C32451"/>
      <c r="F32451"/>
      <c r="G32451"/>
      <c r="H32451"/>
      <c r="K32451"/>
      <c r="P32451"/>
      <c r="X32451"/>
      <c r="AA32451"/>
      <c r="AF32451"/>
      <c r="AI32451"/>
      <c r="AN32451"/>
    </row>
    <row r="32452" spans="3:40" ht="14.1" customHeight="1">
      <c r="C32452"/>
      <c r="F32452"/>
      <c r="G32452"/>
      <c r="H32452"/>
      <c r="K32452"/>
      <c r="P32452"/>
      <c r="X32452"/>
      <c r="AA32452"/>
      <c r="AF32452"/>
      <c r="AI32452"/>
      <c r="AN32452"/>
    </row>
    <row r="32453" spans="3:40" ht="14.1" customHeight="1">
      <c r="C32453"/>
      <c r="F32453"/>
      <c r="G32453"/>
      <c r="H32453"/>
      <c r="K32453"/>
      <c r="P32453"/>
      <c r="X32453"/>
      <c r="AA32453"/>
      <c r="AF32453"/>
      <c r="AI32453"/>
      <c r="AN32453"/>
    </row>
    <row r="32454" spans="3:40" ht="14.1" customHeight="1">
      <c r="C32454"/>
      <c r="F32454"/>
      <c r="G32454"/>
      <c r="H32454"/>
      <c r="K32454"/>
      <c r="P32454"/>
      <c r="X32454"/>
      <c r="AA32454"/>
      <c r="AF32454"/>
      <c r="AI32454"/>
      <c r="AN32454"/>
    </row>
    <row r="32455" spans="3:40" ht="14.1" customHeight="1">
      <c r="C32455"/>
      <c r="F32455"/>
      <c r="G32455"/>
      <c r="H32455"/>
      <c r="K32455"/>
      <c r="P32455"/>
      <c r="X32455"/>
      <c r="AA32455"/>
      <c r="AF32455"/>
      <c r="AI32455"/>
      <c r="AN32455"/>
    </row>
    <row r="32456" spans="3:40" ht="14.1" customHeight="1">
      <c r="C32456"/>
      <c r="F32456"/>
      <c r="G32456"/>
      <c r="H32456"/>
      <c r="K32456"/>
      <c r="P32456"/>
      <c r="X32456"/>
      <c r="AA32456"/>
      <c r="AF32456"/>
      <c r="AI32456"/>
      <c r="AN32456"/>
    </row>
    <row r="32457" spans="3:40" ht="14.1" customHeight="1">
      <c r="C32457"/>
      <c r="F32457"/>
      <c r="G32457"/>
      <c r="H32457"/>
      <c r="K32457"/>
      <c r="P32457"/>
      <c r="X32457"/>
      <c r="AA32457"/>
      <c r="AF32457"/>
      <c r="AI32457"/>
      <c r="AN32457"/>
    </row>
    <row r="32458" spans="3:40" ht="14.1" customHeight="1">
      <c r="C32458"/>
      <c r="F32458"/>
      <c r="G32458"/>
      <c r="H32458"/>
      <c r="K32458"/>
      <c r="P32458"/>
      <c r="X32458"/>
      <c r="AA32458"/>
      <c r="AF32458"/>
      <c r="AI32458"/>
      <c r="AN32458"/>
    </row>
    <row r="32459" spans="3:40" ht="14.1" customHeight="1">
      <c r="C32459"/>
      <c r="F32459"/>
      <c r="G32459"/>
      <c r="H32459"/>
      <c r="K32459"/>
      <c r="P32459"/>
      <c r="X32459"/>
      <c r="AA32459"/>
      <c r="AF32459"/>
      <c r="AI32459"/>
      <c r="AN32459"/>
    </row>
    <row r="32460" spans="3:40" ht="14.1" customHeight="1">
      <c r="C32460"/>
      <c r="F32460"/>
      <c r="G32460"/>
      <c r="H32460"/>
      <c r="K32460"/>
      <c r="P32460"/>
      <c r="X32460"/>
      <c r="AA32460"/>
      <c r="AF32460"/>
      <c r="AI32460"/>
      <c r="AN32460"/>
    </row>
    <row r="32461" spans="3:40" ht="14.1" customHeight="1">
      <c r="C32461"/>
      <c r="F32461"/>
      <c r="G32461"/>
      <c r="H32461"/>
      <c r="K32461"/>
      <c r="P32461"/>
      <c r="X32461"/>
      <c r="AA32461"/>
      <c r="AF32461"/>
      <c r="AI32461"/>
      <c r="AN32461"/>
    </row>
    <row r="32462" spans="3:40" ht="14.1" customHeight="1">
      <c r="C32462"/>
      <c r="F32462"/>
      <c r="G32462"/>
      <c r="H32462"/>
      <c r="K32462"/>
      <c r="P32462"/>
      <c r="X32462"/>
      <c r="AA32462"/>
      <c r="AF32462"/>
      <c r="AI32462"/>
      <c r="AN32462"/>
    </row>
    <row r="32463" spans="3:40" ht="14.1" customHeight="1">
      <c r="C32463"/>
      <c r="F32463"/>
      <c r="G32463"/>
      <c r="H32463"/>
      <c r="K32463"/>
      <c r="P32463"/>
      <c r="X32463"/>
      <c r="AA32463"/>
      <c r="AF32463"/>
      <c r="AI32463"/>
      <c r="AN32463"/>
    </row>
    <row r="32464" spans="3:40" ht="14.1" customHeight="1">
      <c r="C32464"/>
      <c r="F32464"/>
      <c r="G32464"/>
      <c r="H32464"/>
      <c r="K32464"/>
      <c r="P32464"/>
      <c r="X32464"/>
      <c r="AA32464"/>
      <c r="AF32464"/>
      <c r="AI32464"/>
      <c r="AN32464"/>
    </row>
    <row r="32465" spans="3:40" ht="14.1" customHeight="1">
      <c r="C32465"/>
      <c r="F32465"/>
      <c r="G32465"/>
      <c r="H32465"/>
      <c r="K32465"/>
      <c r="P32465"/>
      <c r="X32465"/>
      <c r="AA32465"/>
      <c r="AF32465"/>
      <c r="AI32465"/>
      <c r="AN32465"/>
    </row>
    <row r="32466" spans="3:40" ht="14.1" customHeight="1">
      <c r="C32466"/>
      <c r="F32466"/>
      <c r="G32466"/>
      <c r="H32466"/>
      <c r="K32466"/>
      <c r="P32466"/>
      <c r="X32466"/>
      <c r="AA32466"/>
      <c r="AF32466"/>
      <c r="AI32466"/>
      <c r="AN32466"/>
    </row>
    <row r="32467" spans="3:40" ht="14.1" customHeight="1">
      <c r="C32467"/>
      <c r="F32467"/>
      <c r="G32467"/>
      <c r="H32467"/>
      <c r="K32467"/>
      <c r="P32467"/>
      <c r="X32467"/>
      <c r="AA32467"/>
      <c r="AF32467"/>
      <c r="AI32467"/>
      <c r="AN32467"/>
    </row>
    <row r="32468" spans="3:40" ht="14.1" customHeight="1">
      <c r="C32468"/>
      <c r="F32468"/>
      <c r="G32468"/>
      <c r="H32468"/>
      <c r="K32468"/>
      <c r="P32468"/>
      <c r="X32468"/>
      <c r="AA32468"/>
      <c r="AF32468"/>
      <c r="AI32468"/>
      <c r="AN32468"/>
    </row>
    <row r="32469" spans="3:40" ht="14.1" customHeight="1">
      <c r="C32469"/>
      <c r="F32469"/>
      <c r="G32469"/>
      <c r="H32469"/>
      <c r="K32469"/>
      <c r="P32469"/>
      <c r="X32469"/>
      <c r="AA32469"/>
      <c r="AF32469"/>
      <c r="AI32469"/>
      <c r="AN32469"/>
    </row>
    <row r="32470" spans="3:40" ht="14.1" customHeight="1">
      <c r="C32470"/>
      <c r="F32470"/>
      <c r="G32470"/>
      <c r="H32470"/>
      <c r="K32470"/>
      <c r="P32470"/>
      <c r="X32470"/>
      <c r="AA32470"/>
      <c r="AF32470"/>
      <c r="AI32470"/>
      <c r="AN32470"/>
    </row>
    <row r="32471" spans="3:40" ht="14.1" customHeight="1">
      <c r="C32471"/>
      <c r="F32471"/>
      <c r="G32471"/>
      <c r="H32471"/>
      <c r="K32471"/>
      <c r="P32471"/>
      <c r="X32471"/>
      <c r="AA32471"/>
      <c r="AF32471"/>
      <c r="AI32471"/>
      <c r="AN32471"/>
    </row>
    <row r="32472" spans="3:40" ht="14.1" customHeight="1">
      <c r="C32472"/>
      <c r="F32472"/>
      <c r="G32472"/>
      <c r="H32472"/>
      <c r="K32472"/>
      <c r="P32472"/>
      <c r="X32472"/>
      <c r="AA32472"/>
      <c r="AF32472"/>
      <c r="AI32472"/>
      <c r="AN32472"/>
    </row>
    <row r="32473" spans="3:40" ht="14.1" customHeight="1">
      <c r="C32473"/>
      <c r="F32473"/>
      <c r="G32473"/>
      <c r="H32473"/>
      <c r="K32473"/>
      <c r="P32473"/>
      <c r="X32473"/>
      <c r="AA32473"/>
      <c r="AF32473"/>
      <c r="AI32473"/>
      <c r="AN32473"/>
    </row>
    <row r="32474" spans="3:40" ht="14.1" customHeight="1">
      <c r="C32474"/>
      <c r="F32474"/>
      <c r="G32474"/>
      <c r="H32474"/>
      <c r="K32474"/>
      <c r="P32474"/>
      <c r="X32474"/>
      <c r="AA32474"/>
      <c r="AF32474"/>
      <c r="AI32474"/>
      <c r="AN32474"/>
    </row>
    <row r="32475" spans="3:40" ht="14.1" customHeight="1">
      <c r="C32475"/>
      <c r="F32475"/>
      <c r="G32475"/>
      <c r="H32475"/>
      <c r="K32475"/>
      <c r="P32475"/>
      <c r="X32475"/>
      <c r="AA32475"/>
      <c r="AF32475"/>
      <c r="AI32475"/>
      <c r="AN32475"/>
    </row>
    <row r="32476" spans="3:40" ht="14.1" customHeight="1">
      <c r="C32476"/>
      <c r="F32476"/>
      <c r="G32476"/>
      <c r="H32476"/>
      <c r="K32476"/>
      <c r="P32476"/>
      <c r="X32476"/>
      <c r="AA32476"/>
      <c r="AF32476"/>
      <c r="AI32476"/>
      <c r="AN32476"/>
    </row>
    <row r="32477" spans="3:40" ht="14.1" customHeight="1">
      <c r="C32477"/>
      <c r="F32477"/>
      <c r="G32477"/>
      <c r="H32477"/>
      <c r="K32477"/>
      <c r="P32477"/>
      <c r="X32477"/>
      <c r="AA32477"/>
      <c r="AF32477"/>
      <c r="AI32477"/>
      <c r="AN32477"/>
    </row>
    <row r="32478" spans="3:40" ht="14.1" customHeight="1">
      <c r="C32478"/>
      <c r="F32478"/>
      <c r="G32478"/>
      <c r="H32478"/>
      <c r="K32478"/>
      <c r="P32478"/>
      <c r="X32478"/>
      <c r="AA32478"/>
      <c r="AF32478"/>
      <c r="AI32478"/>
      <c r="AN32478"/>
    </row>
    <row r="32479" spans="3:40" ht="14.1" customHeight="1">
      <c r="C32479"/>
      <c r="F32479"/>
      <c r="G32479"/>
      <c r="H32479"/>
      <c r="K32479"/>
      <c r="P32479"/>
      <c r="X32479"/>
      <c r="AA32479"/>
      <c r="AF32479"/>
      <c r="AI32479"/>
      <c r="AN32479"/>
    </row>
    <row r="32480" spans="3:40" ht="14.1" customHeight="1">
      <c r="C32480"/>
      <c r="F32480"/>
      <c r="G32480"/>
      <c r="H32480"/>
      <c r="K32480"/>
      <c r="P32480"/>
      <c r="X32480"/>
      <c r="AA32480"/>
      <c r="AF32480"/>
      <c r="AI32480"/>
      <c r="AN32480"/>
    </row>
    <row r="32481" spans="3:40" ht="14.1" customHeight="1">
      <c r="C32481"/>
      <c r="F32481"/>
      <c r="G32481"/>
      <c r="H32481"/>
      <c r="K32481"/>
      <c r="P32481"/>
      <c r="X32481"/>
      <c r="AA32481"/>
      <c r="AF32481"/>
      <c r="AI32481"/>
      <c r="AN32481"/>
    </row>
    <row r="32482" spans="3:40" ht="14.1" customHeight="1">
      <c r="C32482"/>
      <c r="F32482"/>
      <c r="G32482"/>
      <c r="H32482"/>
      <c r="K32482"/>
      <c r="P32482"/>
      <c r="X32482"/>
      <c r="AA32482"/>
      <c r="AF32482"/>
      <c r="AI32482"/>
      <c r="AN32482"/>
    </row>
    <row r="32483" spans="3:40" ht="14.1" customHeight="1">
      <c r="C32483"/>
      <c r="F32483"/>
      <c r="G32483"/>
      <c r="H32483"/>
      <c r="K32483"/>
      <c r="P32483"/>
      <c r="X32483"/>
      <c r="AA32483"/>
      <c r="AF32483"/>
      <c r="AI32483"/>
      <c r="AN32483"/>
    </row>
    <row r="32484" spans="3:40" ht="14.1" customHeight="1">
      <c r="C32484"/>
      <c r="F32484"/>
      <c r="G32484"/>
      <c r="H32484"/>
      <c r="K32484"/>
      <c r="P32484"/>
      <c r="X32484"/>
      <c r="AA32484"/>
      <c r="AF32484"/>
      <c r="AI32484"/>
      <c r="AN32484"/>
    </row>
    <row r="32485" spans="3:40" ht="14.1" customHeight="1">
      <c r="C32485"/>
      <c r="F32485"/>
      <c r="G32485"/>
      <c r="H32485"/>
      <c r="K32485"/>
      <c r="P32485"/>
      <c r="X32485"/>
      <c r="AA32485"/>
      <c r="AF32485"/>
      <c r="AI32485"/>
      <c r="AN32485"/>
    </row>
    <row r="32486" spans="3:40" ht="14.1" customHeight="1">
      <c r="C32486"/>
      <c r="F32486"/>
      <c r="G32486"/>
      <c r="H32486"/>
      <c r="K32486"/>
      <c r="P32486"/>
      <c r="X32486"/>
      <c r="AA32486"/>
      <c r="AF32486"/>
      <c r="AI32486"/>
      <c r="AN32486"/>
    </row>
    <row r="32487" spans="3:40" ht="14.1" customHeight="1">
      <c r="C32487"/>
      <c r="F32487"/>
      <c r="G32487"/>
      <c r="H32487"/>
      <c r="K32487"/>
      <c r="P32487"/>
      <c r="X32487"/>
      <c r="AA32487"/>
      <c r="AF32487"/>
      <c r="AI32487"/>
      <c r="AN32487"/>
    </row>
    <row r="32488" spans="3:40" ht="14.1" customHeight="1">
      <c r="C32488"/>
      <c r="F32488"/>
      <c r="G32488"/>
      <c r="H32488"/>
      <c r="K32488"/>
      <c r="P32488"/>
      <c r="X32488"/>
      <c r="AA32488"/>
      <c r="AF32488"/>
      <c r="AI32488"/>
      <c r="AN32488"/>
    </row>
    <row r="32489" spans="3:40" ht="14.1" customHeight="1">
      <c r="C32489"/>
      <c r="F32489"/>
      <c r="G32489"/>
      <c r="H32489"/>
      <c r="K32489"/>
      <c r="P32489"/>
      <c r="X32489"/>
      <c r="AA32489"/>
      <c r="AF32489"/>
      <c r="AI32489"/>
      <c r="AN32489"/>
    </row>
    <row r="32490" spans="3:40" ht="14.1" customHeight="1">
      <c r="C32490"/>
      <c r="F32490"/>
      <c r="G32490"/>
      <c r="H32490"/>
      <c r="K32490"/>
      <c r="P32490"/>
      <c r="X32490"/>
      <c r="AA32490"/>
      <c r="AF32490"/>
      <c r="AI32490"/>
      <c r="AN32490"/>
    </row>
    <row r="32491" spans="3:40" ht="14.1" customHeight="1">
      <c r="C32491"/>
      <c r="F32491"/>
      <c r="G32491"/>
      <c r="H32491"/>
      <c r="K32491"/>
      <c r="P32491"/>
      <c r="X32491"/>
      <c r="AA32491"/>
      <c r="AF32491"/>
      <c r="AI32491"/>
      <c r="AN32491"/>
    </row>
    <row r="32492" spans="3:40" ht="14.1" customHeight="1">
      <c r="C32492"/>
      <c r="F32492"/>
      <c r="G32492"/>
      <c r="H32492"/>
      <c r="K32492"/>
      <c r="P32492"/>
      <c r="X32492"/>
      <c r="AA32492"/>
      <c r="AF32492"/>
      <c r="AI32492"/>
      <c r="AN32492"/>
    </row>
    <row r="32493" spans="3:40" ht="14.1" customHeight="1">
      <c r="C32493"/>
      <c r="F32493"/>
      <c r="G32493"/>
      <c r="H32493"/>
      <c r="K32493"/>
      <c r="P32493"/>
      <c r="X32493"/>
      <c r="AA32493"/>
      <c r="AF32493"/>
      <c r="AI32493"/>
      <c r="AN32493"/>
    </row>
    <row r="32494" spans="3:40" ht="14.1" customHeight="1">
      <c r="C32494"/>
      <c r="F32494"/>
      <c r="G32494"/>
      <c r="H32494"/>
      <c r="K32494"/>
      <c r="P32494"/>
      <c r="X32494"/>
      <c r="AA32494"/>
      <c r="AF32494"/>
      <c r="AI32494"/>
      <c r="AN32494"/>
    </row>
    <row r="32495" spans="3:40" ht="14.1" customHeight="1">
      <c r="C32495"/>
      <c r="F32495"/>
      <c r="G32495"/>
      <c r="H32495"/>
      <c r="K32495"/>
      <c r="P32495"/>
      <c r="X32495"/>
      <c r="AA32495"/>
      <c r="AF32495"/>
      <c r="AI32495"/>
      <c r="AN32495"/>
    </row>
    <row r="32496" spans="3:40" ht="14.1" customHeight="1">
      <c r="C32496"/>
      <c r="F32496"/>
      <c r="G32496"/>
      <c r="H32496"/>
      <c r="K32496"/>
      <c r="P32496"/>
      <c r="X32496"/>
      <c r="AA32496"/>
      <c r="AF32496"/>
      <c r="AI32496"/>
      <c r="AN32496"/>
    </row>
    <row r="32497" spans="3:40" ht="14.1" customHeight="1">
      <c r="C32497"/>
      <c r="F32497"/>
      <c r="G32497"/>
      <c r="H32497"/>
      <c r="K32497"/>
      <c r="P32497"/>
      <c r="X32497"/>
      <c r="AA32497"/>
      <c r="AF32497"/>
      <c r="AI32497"/>
      <c r="AN32497"/>
    </row>
    <row r="32498" spans="3:40" ht="14.1" customHeight="1">
      <c r="C32498"/>
      <c r="F32498"/>
      <c r="G32498"/>
      <c r="H32498"/>
      <c r="K32498"/>
      <c r="P32498"/>
      <c r="X32498"/>
      <c r="AA32498"/>
      <c r="AF32498"/>
      <c r="AI32498"/>
      <c r="AN32498"/>
    </row>
    <row r="32499" spans="3:40" ht="14.1" customHeight="1">
      <c r="C32499"/>
      <c r="F32499"/>
      <c r="G32499"/>
      <c r="H32499"/>
      <c r="K32499"/>
      <c r="P32499"/>
      <c r="X32499"/>
      <c r="AA32499"/>
      <c r="AF32499"/>
      <c r="AI32499"/>
      <c r="AN32499"/>
    </row>
    <row r="32500" spans="3:40" ht="14.1" customHeight="1">
      <c r="C32500"/>
      <c r="F32500"/>
      <c r="G32500"/>
      <c r="H32500"/>
      <c r="K32500"/>
      <c r="P32500"/>
      <c r="X32500"/>
      <c r="AA32500"/>
      <c r="AF32500"/>
      <c r="AI32500"/>
      <c r="AN32500"/>
    </row>
    <row r="32501" spans="3:40" ht="14.1" customHeight="1">
      <c r="C32501"/>
      <c r="F32501"/>
      <c r="G32501"/>
      <c r="H32501"/>
      <c r="K32501"/>
      <c r="P32501"/>
      <c r="X32501"/>
      <c r="AA32501"/>
      <c r="AF32501"/>
      <c r="AI32501"/>
      <c r="AN32501"/>
    </row>
    <row r="32502" spans="3:40" ht="14.1" customHeight="1">
      <c r="C32502"/>
      <c r="F32502"/>
      <c r="G32502"/>
      <c r="H32502"/>
      <c r="K32502"/>
      <c r="P32502"/>
      <c r="X32502"/>
      <c r="AA32502"/>
      <c r="AF32502"/>
      <c r="AI32502"/>
      <c r="AN32502"/>
    </row>
    <row r="32503" spans="3:40" ht="14.1" customHeight="1">
      <c r="C32503"/>
      <c r="F32503"/>
      <c r="G32503"/>
      <c r="H32503"/>
      <c r="K32503"/>
      <c r="P32503"/>
      <c r="X32503"/>
      <c r="AA32503"/>
      <c r="AF32503"/>
      <c r="AI32503"/>
      <c r="AN32503"/>
    </row>
    <row r="32504" spans="3:40" ht="14.1" customHeight="1">
      <c r="C32504"/>
      <c r="F32504"/>
      <c r="G32504"/>
      <c r="H32504"/>
      <c r="K32504"/>
      <c r="P32504"/>
      <c r="X32504"/>
      <c r="AA32504"/>
      <c r="AF32504"/>
      <c r="AI32504"/>
      <c r="AN32504"/>
    </row>
    <row r="32505" spans="3:40" ht="14.1" customHeight="1">
      <c r="C32505"/>
      <c r="F32505"/>
      <c r="G32505"/>
      <c r="H32505"/>
      <c r="K32505"/>
      <c r="P32505"/>
      <c r="X32505"/>
      <c r="AA32505"/>
      <c r="AF32505"/>
      <c r="AI32505"/>
      <c r="AN32505"/>
    </row>
    <row r="32506" spans="3:40" ht="14.1" customHeight="1">
      <c r="C32506"/>
      <c r="F32506"/>
      <c r="G32506"/>
      <c r="H32506"/>
      <c r="K32506"/>
      <c r="P32506"/>
      <c r="X32506"/>
      <c r="AA32506"/>
      <c r="AF32506"/>
      <c r="AI32506"/>
      <c r="AN32506"/>
    </row>
    <row r="32507" spans="3:40" ht="14.1" customHeight="1">
      <c r="C32507"/>
      <c r="F32507"/>
      <c r="G32507"/>
      <c r="H32507"/>
      <c r="K32507"/>
      <c r="P32507"/>
      <c r="X32507"/>
      <c r="AA32507"/>
      <c r="AF32507"/>
      <c r="AI32507"/>
      <c r="AN32507"/>
    </row>
    <row r="32508" spans="3:40" ht="14.1" customHeight="1">
      <c r="C32508"/>
      <c r="F32508"/>
      <c r="G32508"/>
      <c r="H32508"/>
      <c r="K32508"/>
      <c r="P32508"/>
      <c r="X32508"/>
      <c r="AA32508"/>
      <c r="AF32508"/>
      <c r="AI32508"/>
      <c r="AN32508"/>
    </row>
    <row r="32509" spans="3:40" ht="14.1" customHeight="1">
      <c r="C32509"/>
      <c r="F32509"/>
      <c r="G32509"/>
      <c r="H32509"/>
      <c r="K32509"/>
      <c r="P32509"/>
      <c r="X32509"/>
      <c r="AA32509"/>
      <c r="AF32509"/>
      <c r="AI32509"/>
      <c r="AN32509"/>
    </row>
    <row r="32510" spans="3:40" ht="14.1" customHeight="1">
      <c r="C32510"/>
      <c r="F32510"/>
      <c r="G32510"/>
      <c r="H32510"/>
      <c r="K32510"/>
      <c r="P32510"/>
      <c r="X32510"/>
      <c r="AA32510"/>
      <c r="AF32510"/>
      <c r="AI32510"/>
      <c r="AN32510"/>
    </row>
    <row r="32511" spans="3:40" ht="14.1" customHeight="1">
      <c r="C32511"/>
      <c r="F32511"/>
      <c r="G32511"/>
      <c r="H32511"/>
      <c r="K32511"/>
      <c r="P32511"/>
      <c r="X32511"/>
      <c r="AA32511"/>
      <c r="AF32511"/>
      <c r="AI32511"/>
      <c r="AN32511"/>
    </row>
    <row r="32512" spans="3:40" ht="14.1" customHeight="1">
      <c r="C32512"/>
      <c r="F32512"/>
      <c r="G32512"/>
      <c r="H32512"/>
      <c r="K32512"/>
      <c r="P32512"/>
      <c r="X32512"/>
      <c r="AA32512"/>
      <c r="AF32512"/>
      <c r="AI32512"/>
      <c r="AN32512"/>
    </row>
    <row r="32513" spans="3:40" ht="14.1" customHeight="1">
      <c r="C32513"/>
      <c r="F32513"/>
      <c r="G32513"/>
      <c r="H32513"/>
      <c r="K32513"/>
      <c r="P32513"/>
      <c r="X32513"/>
      <c r="AA32513"/>
      <c r="AF32513"/>
      <c r="AI32513"/>
      <c r="AN32513"/>
    </row>
    <row r="32514" spans="3:40" ht="14.1" customHeight="1">
      <c r="C32514"/>
      <c r="F32514"/>
      <c r="G32514"/>
      <c r="H32514"/>
      <c r="K32514"/>
      <c r="P32514"/>
      <c r="X32514"/>
      <c r="AA32514"/>
      <c r="AF32514"/>
      <c r="AI32514"/>
      <c r="AN32514"/>
    </row>
    <row r="32515" spans="3:40" ht="14.1" customHeight="1">
      <c r="C32515"/>
      <c r="F32515"/>
      <c r="G32515"/>
      <c r="H32515"/>
      <c r="K32515"/>
      <c r="P32515"/>
      <c r="X32515"/>
      <c r="AA32515"/>
      <c r="AF32515"/>
      <c r="AI32515"/>
      <c r="AN32515"/>
    </row>
    <row r="32516" spans="3:40" ht="14.1" customHeight="1">
      <c r="C32516"/>
      <c r="F32516"/>
      <c r="G32516"/>
      <c r="H32516"/>
      <c r="K32516"/>
      <c r="P32516"/>
      <c r="X32516"/>
      <c r="AA32516"/>
      <c r="AF32516"/>
      <c r="AI32516"/>
      <c r="AN32516"/>
    </row>
    <row r="32517" spans="3:40" ht="14.1" customHeight="1">
      <c r="C32517"/>
      <c r="F32517"/>
      <c r="G32517"/>
      <c r="H32517"/>
      <c r="K32517"/>
      <c r="P32517"/>
      <c r="X32517"/>
      <c r="AA32517"/>
      <c r="AF32517"/>
      <c r="AI32517"/>
      <c r="AN32517"/>
    </row>
    <row r="32518" spans="3:40" ht="14.1" customHeight="1">
      <c r="C32518"/>
      <c r="F32518"/>
      <c r="G32518"/>
      <c r="H32518"/>
      <c r="K32518"/>
      <c r="P32518"/>
      <c r="X32518"/>
      <c r="AA32518"/>
      <c r="AF32518"/>
      <c r="AI32518"/>
      <c r="AN32518"/>
    </row>
    <row r="32519" spans="3:40" ht="14.1" customHeight="1">
      <c r="C32519"/>
      <c r="F32519"/>
      <c r="G32519"/>
      <c r="H32519"/>
      <c r="K32519"/>
      <c r="P32519"/>
      <c r="X32519"/>
      <c r="AA32519"/>
      <c r="AF32519"/>
      <c r="AI32519"/>
      <c r="AN32519"/>
    </row>
    <row r="32520" spans="3:40" ht="14.1" customHeight="1">
      <c r="C32520"/>
      <c r="F32520"/>
      <c r="G32520"/>
      <c r="H32520"/>
      <c r="K32520"/>
      <c r="P32520"/>
      <c r="X32520"/>
      <c r="AA32520"/>
      <c r="AF32520"/>
      <c r="AI32520"/>
      <c r="AN32520"/>
    </row>
    <row r="32521" spans="3:40" ht="14.1" customHeight="1">
      <c r="C32521"/>
      <c r="F32521"/>
      <c r="G32521"/>
      <c r="H32521"/>
      <c r="K32521"/>
      <c r="P32521"/>
      <c r="X32521"/>
      <c r="AA32521"/>
      <c r="AF32521"/>
      <c r="AI32521"/>
      <c r="AN32521"/>
    </row>
    <row r="32522" spans="3:40" ht="14.1" customHeight="1">
      <c r="C32522"/>
      <c r="F32522"/>
      <c r="G32522"/>
      <c r="H32522"/>
      <c r="K32522"/>
      <c r="P32522"/>
      <c r="X32522"/>
      <c r="AA32522"/>
      <c r="AF32522"/>
      <c r="AI32522"/>
      <c r="AN32522"/>
    </row>
    <row r="32523" spans="3:40" ht="14.1" customHeight="1">
      <c r="C32523"/>
      <c r="F32523"/>
      <c r="G32523"/>
      <c r="H32523"/>
      <c r="K32523"/>
      <c r="P32523"/>
      <c r="X32523"/>
      <c r="AA32523"/>
      <c r="AF32523"/>
      <c r="AI32523"/>
      <c r="AN32523"/>
    </row>
    <row r="32524" spans="3:40" ht="14.1" customHeight="1">
      <c r="C32524"/>
      <c r="F32524"/>
      <c r="G32524"/>
      <c r="H32524"/>
      <c r="K32524"/>
      <c r="P32524"/>
      <c r="X32524"/>
      <c r="AA32524"/>
      <c r="AF32524"/>
      <c r="AI32524"/>
      <c r="AN32524"/>
    </row>
    <row r="32525" spans="3:40" ht="14.1" customHeight="1">
      <c r="C32525"/>
      <c r="F32525"/>
      <c r="G32525"/>
      <c r="H32525"/>
      <c r="K32525"/>
      <c r="P32525"/>
      <c r="X32525"/>
      <c r="AA32525"/>
      <c r="AF32525"/>
      <c r="AI32525"/>
      <c r="AN32525"/>
    </row>
    <row r="32526" spans="3:40" ht="14.1" customHeight="1">
      <c r="C32526"/>
      <c r="F32526"/>
      <c r="G32526"/>
      <c r="H32526"/>
      <c r="K32526"/>
      <c r="P32526"/>
      <c r="X32526"/>
      <c r="AA32526"/>
      <c r="AF32526"/>
      <c r="AI32526"/>
      <c r="AN32526"/>
    </row>
    <row r="32527" spans="3:40" ht="14.1" customHeight="1">
      <c r="C32527"/>
      <c r="F32527"/>
      <c r="G32527"/>
      <c r="H32527"/>
      <c r="K32527"/>
      <c r="P32527"/>
      <c r="X32527"/>
      <c r="AA32527"/>
      <c r="AF32527"/>
      <c r="AI32527"/>
      <c r="AN32527"/>
    </row>
    <row r="32528" spans="3:40" ht="14.1" customHeight="1">
      <c r="C32528"/>
      <c r="F32528"/>
      <c r="G32528"/>
      <c r="H32528"/>
      <c r="K32528"/>
      <c r="P32528"/>
      <c r="X32528"/>
      <c r="AA32528"/>
      <c r="AF32528"/>
      <c r="AI32528"/>
      <c r="AN32528"/>
    </row>
    <row r="32529" spans="3:40" ht="14.1" customHeight="1">
      <c r="C32529"/>
      <c r="F32529"/>
      <c r="G32529"/>
      <c r="H32529"/>
      <c r="K32529"/>
      <c r="P32529"/>
      <c r="X32529"/>
      <c r="AA32529"/>
      <c r="AF32529"/>
      <c r="AI32529"/>
      <c r="AN32529"/>
    </row>
    <row r="32530" spans="3:40" ht="14.1" customHeight="1">
      <c r="C32530"/>
      <c r="F32530"/>
      <c r="G32530"/>
      <c r="H32530"/>
      <c r="K32530"/>
      <c r="P32530"/>
      <c r="X32530"/>
      <c r="AA32530"/>
      <c r="AF32530"/>
      <c r="AI32530"/>
      <c r="AN32530"/>
    </row>
    <row r="32531" spans="3:40" ht="14.1" customHeight="1">
      <c r="C32531"/>
      <c r="F32531"/>
      <c r="G32531"/>
      <c r="H32531"/>
      <c r="K32531"/>
      <c r="P32531"/>
      <c r="X32531"/>
      <c r="AA32531"/>
      <c r="AF32531"/>
      <c r="AI32531"/>
      <c r="AN32531"/>
    </row>
    <row r="32532" spans="3:40" ht="14.1" customHeight="1">
      <c r="C32532"/>
      <c r="F32532"/>
      <c r="G32532"/>
      <c r="H32532"/>
      <c r="K32532"/>
      <c r="P32532"/>
      <c r="X32532"/>
      <c r="AA32532"/>
      <c r="AF32532"/>
      <c r="AI32532"/>
      <c r="AN32532"/>
    </row>
    <row r="32533" spans="3:40" ht="14.1" customHeight="1">
      <c r="C32533"/>
      <c r="F32533"/>
      <c r="G32533"/>
      <c r="H32533"/>
      <c r="K32533"/>
      <c r="P32533"/>
      <c r="X32533"/>
      <c r="AA32533"/>
      <c r="AF32533"/>
      <c r="AI32533"/>
      <c r="AN32533"/>
    </row>
    <row r="32534" spans="3:40" ht="14.1" customHeight="1">
      <c r="C32534"/>
      <c r="F32534"/>
      <c r="G32534"/>
      <c r="H32534"/>
      <c r="K32534"/>
      <c r="P32534"/>
      <c r="X32534"/>
      <c r="AA32534"/>
      <c r="AF32534"/>
      <c r="AI32534"/>
      <c r="AN32534"/>
    </row>
    <row r="32535" spans="3:40" ht="14.1" customHeight="1">
      <c r="C32535"/>
      <c r="F32535"/>
      <c r="G32535"/>
      <c r="H32535"/>
      <c r="K32535"/>
      <c r="P32535"/>
      <c r="X32535"/>
      <c r="AA32535"/>
      <c r="AF32535"/>
      <c r="AI32535"/>
      <c r="AN32535"/>
    </row>
    <row r="32536" spans="3:40" ht="14.1" customHeight="1">
      <c r="C32536"/>
      <c r="F32536"/>
      <c r="G32536"/>
      <c r="H32536"/>
      <c r="K32536"/>
      <c r="P32536"/>
      <c r="X32536"/>
      <c r="AA32536"/>
      <c r="AF32536"/>
      <c r="AI32536"/>
      <c r="AN32536"/>
    </row>
    <row r="32537" spans="3:40" ht="14.1" customHeight="1">
      <c r="C32537"/>
      <c r="F32537"/>
      <c r="G32537"/>
      <c r="H32537"/>
      <c r="K32537"/>
      <c r="P32537"/>
      <c r="X32537"/>
      <c r="AA32537"/>
      <c r="AF32537"/>
      <c r="AI32537"/>
      <c r="AN32537"/>
    </row>
    <row r="32538" spans="3:40" ht="14.1" customHeight="1">
      <c r="C32538"/>
      <c r="F32538"/>
      <c r="G32538"/>
      <c r="H32538"/>
      <c r="K32538"/>
      <c r="P32538"/>
      <c r="X32538"/>
      <c r="AA32538"/>
      <c r="AF32538"/>
      <c r="AI32538"/>
      <c r="AN32538"/>
    </row>
    <row r="32539" spans="3:40" ht="14.1" customHeight="1">
      <c r="C32539"/>
      <c r="F32539"/>
      <c r="G32539"/>
      <c r="H32539"/>
      <c r="K32539"/>
      <c r="P32539"/>
      <c r="X32539"/>
      <c r="AA32539"/>
      <c r="AF32539"/>
      <c r="AI32539"/>
      <c r="AN32539"/>
    </row>
    <row r="32540" spans="3:40" ht="14.1" customHeight="1">
      <c r="C32540"/>
      <c r="F32540"/>
      <c r="G32540"/>
      <c r="H32540"/>
      <c r="K32540"/>
      <c r="P32540"/>
      <c r="X32540"/>
      <c r="AA32540"/>
      <c r="AF32540"/>
      <c r="AI32540"/>
      <c r="AN32540"/>
    </row>
    <row r="32541" spans="3:40" ht="14.1" customHeight="1">
      <c r="C32541"/>
      <c r="F32541"/>
      <c r="G32541"/>
      <c r="H32541"/>
      <c r="K32541"/>
      <c r="P32541"/>
      <c r="X32541"/>
      <c r="AA32541"/>
      <c r="AF32541"/>
      <c r="AI32541"/>
      <c r="AN32541"/>
    </row>
    <row r="32542" spans="3:40" ht="14.1" customHeight="1">
      <c r="C32542"/>
      <c r="F32542"/>
      <c r="G32542"/>
      <c r="H32542"/>
      <c r="K32542"/>
      <c r="P32542"/>
      <c r="X32542"/>
      <c r="AA32542"/>
      <c r="AF32542"/>
      <c r="AI32542"/>
      <c r="AN32542"/>
    </row>
    <row r="32543" spans="3:40" ht="14.1" customHeight="1">
      <c r="C32543"/>
      <c r="F32543"/>
      <c r="G32543"/>
      <c r="H32543"/>
      <c r="K32543"/>
      <c r="P32543"/>
      <c r="X32543"/>
      <c r="AA32543"/>
      <c r="AF32543"/>
      <c r="AI32543"/>
      <c r="AN32543"/>
    </row>
    <row r="32544" spans="3:40" ht="14.1" customHeight="1">
      <c r="C32544"/>
      <c r="F32544"/>
      <c r="G32544"/>
      <c r="H32544"/>
      <c r="K32544"/>
      <c r="P32544"/>
      <c r="X32544"/>
      <c r="AA32544"/>
      <c r="AF32544"/>
      <c r="AI32544"/>
      <c r="AN32544"/>
    </row>
    <row r="32545" spans="3:40" ht="14.1" customHeight="1">
      <c r="C32545"/>
      <c r="F32545"/>
      <c r="G32545"/>
      <c r="H32545"/>
      <c r="K32545"/>
      <c r="P32545"/>
      <c r="X32545"/>
      <c r="AA32545"/>
      <c r="AF32545"/>
      <c r="AI32545"/>
      <c r="AN32545"/>
    </row>
    <row r="32546" spans="3:40" ht="14.1" customHeight="1">
      <c r="C32546"/>
      <c r="F32546"/>
      <c r="G32546"/>
      <c r="H32546"/>
      <c r="K32546"/>
      <c r="P32546"/>
      <c r="X32546"/>
      <c r="AA32546"/>
      <c r="AF32546"/>
      <c r="AI32546"/>
      <c r="AN32546"/>
    </row>
    <row r="32547" spans="3:40" ht="14.1" customHeight="1">
      <c r="C32547"/>
      <c r="F32547"/>
      <c r="G32547"/>
      <c r="H32547"/>
      <c r="K32547"/>
      <c r="P32547"/>
      <c r="X32547"/>
      <c r="AA32547"/>
      <c r="AF32547"/>
      <c r="AI32547"/>
      <c r="AN32547"/>
    </row>
    <row r="32548" spans="3:40" ht="14.1" customHeight="1">
      <c r="C32548"/>
      <c r="F32548"/>
      <c r="G32548"/>
      <c r="H32548"/>
      <c r="K32548"/>
      <c r="P32548"/>
      <c r="X32548"/>
      <c r="AA32548"/>
      <c r="AF32548"/>
      <c r="AI32548"/>
      <c r="AN32548"/>
    </row>
    <row r="32549" spans="3:40" ht="14.1" customHeight="1">
      <c r="C32549"/>
      <c r="F32549"/>
      <c r="G32549"/>
      <c r="H32549"/>
      <c r="K32549"/>
      <c r="P32549"/>
      <c r="X32549"/>
      <c r="AA32549"/>
      <c r="AF32549"/>
      <c r="AI32549"/>
      <c r="AN32549"/>
    </row>
    <row r="32550" spans="3:40" ht="14.1" customHeight="1">
      <c r="C32550"/>
      <c r="F32550"/>
      <c r="G32550"/>
      <c r="H32550"/>
      <c r="K32550"/>
      <c r="P32550"/>
      <c r="X32550"/>
      <c r="AA32550"/>
      <c r="AF32550"/>
      <c r="AI32550"/>
      <c r="AN32550"/>
    </row>
    <row r="32551" spans="3:40" ht="14.1" customHeight="1">
      <c r="C32551"/>
      <c r="F32551"/>
      <c r="G32551"/>
      <c r="H32551"/>
      <c r="K32551"/>
      <c r="P32551"/>
      <c r="X32551"/>
      <c r="AA32551"/>
      <c r="AF32551"/>
      <c r="AI32551"/>
      <c r="AN32551"/>
    </row>
    <row r="32552" spans="3:40" ht="14.1" customHeight="1">
      <c r="C32552"/>
      <c r="F32552"/>
      <c r="G32552"/>
      <c r="H32552"/>
      <c r="K32552"/>
      <c r="P32552"/>
      <c r="X32552"/>
      <c r="AA32552"/>
      <c r="AF32552"/>
      <c r="AI32552"/>
      <c r="AN32552"/>
    </row>
    <row r="32553" spans="3:40" ht="14.1" customHeight="1">
      <c r="C32553"/>
      <c r="F32553"/>
      <c r="G32553"/>
      <c r="H32553"/>
      <c r="K32553"/>
      <c r="P32553"/>
      <c r="X32553"/>
      <c r="AA32553"/>
      <c r="AF32553"/>
      <c r="AI32553"/>
      <c r="AN32553"/>
    </row>
    <row r="32554" spans="3:40" ht="14.1" customHeight="1">
      <c r="C32554"/>
      <c r="F32554"/>
      <c r="G32554"/>
      <c r="H32554"/>
      <c r="K32554"/>
      <c r="P32554"/>
      <c r="X32554"/>
      <c r="AA32554"/>
      <c r="AF32554"/>
      <c r="AI32554"/>
      <c r="AN32554"/>
    </row>
    <row r="32555" spans="3:40" ht="14.1" customHeight="1">
      <c r="C32555"/>
      <c r="F32555"/>
      <c r="G32555"/>
      <c r="H32555"/>
      <c r="K32555"/>
      <c r="P32555"/>
      <c r="X32555"/>
      <c r="AA32555"/>
      <c r="AF32555"/>
      <c r="AI32555"/>
      <c r="AN32555"/>
    </row>
    <row r="32556" spans="3:40" ht="14.1" customHeight="1">
      <c r="C32556"/>
      <c r="F32556"/>
      <c r="G32556"/>
      <c r="H32556"/>
      <c r="K32556"/>
      <c r="P32556"/>
      <c r="X32556"/>
      <c r="AA32556"/>
      <c r="AF32556"/>
      <c r="AI32556"/>
      <c r="AN32556"/>
    </row>
    <row r="32557" spans="3:40" ht="14.1" customHeight="1">
      <c r="C32557"/>
      <c r="F32557"/>
      <c r="G32557"/>
      <c r="H32557"/>
      <c r="K32557"/>
      <c r="P32557"/>
      <c r="X32557"/>
      <c r="AA32557"/>
      <c r="AF32557"/>
      <c r="AI32557"/>
      <c r="AN32557"/>
    </row>
    <row r="32558" spans="3:40" ht="14.1" customHeight="1">
      <c r="C32558"/>
      <c r="F32558"/>
      <c r="G32558"/>
      <c r="H32558"/>
      <c r="K32558"/>
      <c r="P32558"/>
      <c r="X32558"/>
      <c r="AA32558"/>
      <c r="AF32558"/>
      <c r="AI32558"/>
      <c r="AN32558"/>
    </row>
    <row r="32559" spans="3:40" ht="14.1" customHeight="1">
      <c r="C32559"/>
      <c r="F32559"/>
      <c r="G32559"/>
      <c r="H32559"/>
      <c r="K32559"/>
      <c r="P32559"/>
      <c r="X32559"/>
      <c r="AA32559"/>
      <c r="AF32559"/>
      <c r="AI32559"/>
      <c r="AN32559"/>
    </row>
    <row r="32560" spans="3:40" ht="14.1" customHeight="1">
      <c r="C32560"/>
      <c r="F32560"/>
      <c r="G32560"/>
      <c r="H32560"/>
      <c r="K32560"/>
      <c r="P32560"/>
      <c r="X32560"/>
      <c r="AA32560"/>
      <c r="AF32560"/>
      <c r="AI32560"/>
      <c r="AN32560"/>
    </row>
    <row r="32561" spans="3:40" ht="14.1" customHeight="1">
      <c r="C32561"/>
      <c r="F32561"/>
      <c r="G32561"/>
      <c r="H32561"/>
      <c r="K32561"/>
      <c r="P32561"/>
      <c r="X32561"/>
      <c r="AA32561"/>
      <c r="AF32561"/>
      <c r="AI32561"/>
      <c r="AN32561"/>
    </row>
    <row r="32562" spans="3:40" ht="14.1" customHeight="1">
      <c r="C32562"/>
      <c r="F32562"/>
      <c r="G32562"/>
      <c r="H32562"/>
      <c r="K32562"/>
      <c r="P32562"/>
      <c r="X32562"/>
      <c r="AA32562"/>
      <c r="AF32562"/>
      <c r="AI32562"/>
      <c r="AN32562"/>
    </row>
    <row r="32563" spans="3:40" ht="14.1" customHeight="1">
      <c r="C32563"/>
      <c r="F32563"/>
      <c r="G32563"/>
      <c r="H32563"/>
      <c r="K32563"/>
      <c r="P32563"/>
      <c r="X32563"/>
      <c r="AA32563"/>
      <c r="AF32563"/>
      <c r="AI32563"/>
      <c r="AN32563"/>
    </row>
    <row r="32564" spans="3:40" ht="14.1" customHeight="1">
      <c r="C32564"/>
      <c r="F32564"/>
      <c r="G32564"/>
      <c r="H32564"/>
      <c r="K32564"/>
      <c r="P32564"/>
      <c r="X32564"/>
      <c r="AA32564"/>
      <c r="AF32564"/>
      <c r="AI32564"/>
      <c r="AN32564"/>
    </row>
    <row r="32565" spans="3:40" ht="14.1" customHeight="1">
      <c r="C32565"/>
      <c r="F32565"/>
      <c r="G32565"/>
      <c r="H32565"/>
      <c r="K32565"/>
      <c r="P32565"/>
      <c r="X32565"/>
      <c r="AA32565"/>
      <c r="AF32565"/>
      <c r="AI32565"/>
      <c r="AN32565"/>
    </row>
    <row r="32566" spans="3:40" ht="14.1" customHeight="1">
      <c r="C32566"/>
      <c r="F32566"/>
      <c r="G32566"/>
      <c r="H32566"/>
      <c r="K32566"/>
      <c r="P32566"/>
      <c r="X32566"/>
      <c r="AA32566"/>
      <c r="AF32566"/>
      <c r="AI32566"/>
      <c r="AN32566"/>
    </row>
    <row r="32567" spans="3:40" ht="14.1" customHeight="1">
      <c r="C32567"/>
      <c r="F32567"/>
      <c r="G32567"/>
      <c r="H32567"/>
      <c r="K32567"/>
      <c r="P32567"/>
      <c r="X32567"/>
      <c r="AA32567"/>
      <c r="AF32567"/>
      <c r="AI32567"/>
      <c r="AN32567"/>
    </row>
    <row r="32568" spans="3:40" ht="14.1" customHeight="1">
      <c r="C32568"/>
      <c r="F32568"/>
      <c r="G32568"/>
      <c r="H32568"/>
      <c r="K32568"/>
      <c r="P32568"/>
      <c r="X32568"/>
      <c r="AA32568"/>
      <c r="AF32568"/>
      <c r="AI32568"/>
      <c r="AN32568"/>
    </row>
    <row r="32569" spans="3:40" ht="14.1" customHeight="1">
      <c r="C32569"/>
      <c r="F32569"/>
      <c r="G32569"/>
      <c r="H32569"/>
      <c r="K32569"/>
      <c r="P32569"/>
      <c r="X32569"/>
      <c r="AA32569"/>
      <c r="AF32569"/>
      <c r="AI32569"/>
      <c r="AN32569"/>
    </row>
    <row r="32570" spans="3:40" ht="14.1" customHeight="1">
      <c r="C32570"/>
      <c r="F32570"/>
      <c r="G32570"/>
      <c r="H32570"/>
      <c r="K32570"/>
      <c r="P32570"/>
      <c r="X32570"/>
      <c r="AA32570"/>
      <c r="AF32570"/>
      <c r="AI32570"/>
      <c r="AN32570"/>
    </row>
    <row r="32571" spans="3:40" ht="14.1" customHeight="1">
      <c r="C32571"/>
      <c r="F32571"/>
      <c r="G32571"/>
      <c r="H32571"/>
      <c r="K32571"/>
      <c r="P32571"/>
      <c r="X32571"/>
      <c r="AA32571"/>
      <c r="AF32571"/>
      <c r="AI32571"/>
      <c r="AN32571"/>
    </row>
    <row r="32572" spans="3:40" ht="14.1" customHeight="1">
      <c r="C32572"/>
      <c r="F32572"/>
      <c r="G32572"/>
      <c r="H32572"/>
      <c r="K32572"/>
      <c r="P32572"/>
      <c r="X32572"/>
      <c r="AA32572"/>
      <c r="AF32572"/>
      <c r="AI32572"/>
      <c r="AN32572"/>
    </row>
    <row r="32573" spans="3:40" ht="14.1" customHeight="1">
      <c r="C32573"/>
      <c r="F32573"/>
      <c r="G32573"/>
      <c r="H32573"/>
      <c r="K32573"/>
      <c r="P32573"/>
      <c r="X32573"/>
      <c r="AA32573"/>
      <c r="AF32573"/>
      <c r="AI32573"/>
      <c r="AN32573"/>
    </row>
    <row r="32574" spans="3:40" ht="14.1" customHeight="1">
      <c r="C32574"/>
      <c r="F32574"/>
      <c r="G32574"/>
      <c r="H32574"/>
      <c r="K32574"/>
      <c r="P32574"/>
      <c r="X32574"/>
      <c r="AA32574"/>
      <c r="AF32574"/>
      <c r="AI32574"/>
      <c r="AN32574"/>
    </row>
    <row r="32575" spans="3:40" ht="14.1" customHeight="1">
      <c r="C32575"/>
      <c r="F32575"/>
      <c r="G32575"/>
      <c r="H32575"/>
      <c r="K32575"/>
      <c r="P32575"/>
      <c r="X32575"/>
      <c r="AA32575"/>
      <c r="AF32575"/>
      <c r="AI32575"/>
      <c r="AN32575"/>
    </row>
    <row r="32576" spans="3:40" ht="14.1" customHeight="1">
      <c r="C32576"/>
      <c r="F32576"/>
      <c r="G32576"/>
      <c r="H32576"/>
      <c r="K32576"/>
      <c r="P32576"/>
      <c r="X32576"/>
      <c r="AA32576"/>
      <c r="AF32576"/>
      <c r="AI32576"/>
      <c r="AN32576"/>
    </row>
    <row r="32577" spans="3:40" ht="14.1" customHeight="1">
      <c r="C32577"/>
      <c r="F32577"/>
      <c r="G32577"/>
      <c r="H32577"/>
      <c r="K32577"/>
      <c r="P32577"/>
      <c r="X32577"/>
      <c r="AA32577"/>
      <c r="AF32577"/>
      <c r="AI32577"/>
      <c r="AN32577"/>
    </row>
    <row r="32578" spans="3:40" ht="14.1" customHeight="1">
      <c r="C32578"/>
      <c r="F32578"/>
      <c r="G32578"/>
      <c r="H32578"/>
      <c r="K32578"/>
      <c r="P32578"/>
      <c r="X32578"/>
      <c r="AA32578"/>
      <c r="AF32578"/>
      <c r="AI32578"/>
      <c r="AN32578"/>
    </row>
    <row r="32579" spans="3:40" ht="14.1" customHeight="1">
      <c r="C32579"/>
      <c r="F32579"/>
      <c r="G32579"/>
      <c r="H32579"/>
      <c r="K32579"/>
      <c r="P32579"/>
      <c r="X32579"/>
      <c r="AA32579"/>
      <c r="AF32579"/>
      <c r="AI32579"/>
      <c r="AN32579"/>
    </row>
    <row r="32580" spans="3:40" ht="14.1" customHeight="1">
      <c r="C32580"/>
      <c r="F32580"/>
      <c r="G32580"/>
      <c r="H32580"/>
      <c r="K32580"/>
      <c r="P32580"/>
      <c r="X32580"/>
      <c r="AA32580"/>
      <c r="AF32580"/>
      <c r="AI32580"/>
      <c r="AN32580"/>
    </row>
    <row r="32581" spans="3:40" ht="14.1" customHeight="1">
      <c r="C32581"/>
      <c r="F32581"/>
      <c r="G32581"/>
      <c r="H32581"/>
      <c r="K32581"/>
      <c r="P32581"/>
      <c r="X32581"/>
      <c r="AA32581"/>
      <c r="AF32581"/>
      <c r="AI32581"/>
      <c r="AN32581"/>
    </row>
    <row r="32582" spans="3:40" ht="14.1" customHeight="1">
      <c r="C32582"/>
      <c r="F32582"/>
      <c r="G32582"/>
      <c r="H32582"/>
      <c r="K32582"/>
      <c r="P32582"/>
      <c r="X32582"/>
      <c r="AA32582"/>
      <c r="AF32582"/>
      <c r="AI32582"/>
      <c r="AN32582"/>
    </row>
    <row r="32583" spans="3:40" ht="14.1" customHeight="1">
      <c r="C32583"/>
      <c r="F32583"/>
      <c r="G32583"/>
      <c r="H32583"/>
      <c r="K32583"/>
      <c r="P32583"/>
      <c r="X32583"/>
      <c r="AA32583"/>
      <c r="AF32583"/>
      <c r="AI32583"/>
      <c r="AN32583"/>
    </row>
    <row r="32584" spans="3:40" ht="14.1" customHeight="1">
      <c r="C32584"/>
      <c r="F32584"/>
      <c r="G32584"/>
      <c r="H32584"/>
      <c r="K32584"/>
      <c r="P32584"/>
      <c r="X32584"/>
      <c r="AA32584"/>
      <c r="AF32584"/>
      <c r="AI32584"/>
      <c r="AN32584"/>
    </row>
    <row r="32585" spans="3:40" ht="14.1" customHeight="1">
      <c r="C32585"/>
      <c r="F32585"/>
      <c r="G32585"/>
      <c r="H32585"/>
      <c r="K32585"/>
      <c r="P32585"/>
      <c r="X32585"/>
      <c r="AA32585"/>
      <c r="AF32585"/>
      <c r="AI32585"/>
      <c r="AN32585"/>
    </row>
    <row r="32586" spans="3:40" ht="14.1" customHeight="1">
      <c r="C32586"/>
      <c r="F32586"/>
      <c r="G32586"/>
      <c r="H32586"/>
      <c r="K32586"/>
      <c r="P32586"/>
      <c r="X32586"/>
      <c r="AA32586"/>
      <c r="AF32586"/>
      <c r="AI32586"/>
      <c r="AN32586"/>
    </row>
    <row r="32587" spans="3:40" ht="14.1" customHeight="1">
      <c r="C32587"/>
      <c r="F32587"/>
      <c r="G32587"/>
      <c r="H32587"/>
      <c r="K32587"/>
      <c r="P32587"/>
      <c r="X32587"/>
      <c r="AA32587"/>
      <c r="AF32587"/>
      <c r="AI32587"/>
      <c r="AN32587"/>
    </row>
    <row r="32588" spans="3:40" ht="14.1" customHeight="1">
      <c r="C32588"/>
      <c r="F32588"/>
      <c r="G32588"/>
      <c r="H32588"/>
      <c r="K32588"/>
      <c r="P32588"/>
      <c r="X32588"/>
      <c r="AA32588"/>
      <c r="AF32588"/>
      <c r="AI32588"/>
      <c r="AN32588"/>
    </row>
    <row r="32589" spans="3:40" ht="14.1" customHeight="1">
      <c r="C32589"/>
      <c r="F32589"/>
      <c r="G32589"/>
      <c r="H32589"/>
      <c r="K32589"/>
      <c r="P32589"/>
      <c r="X32589"/>
      <c r="AA32589"/>
      <c r="AF32589"/>
      <c r="AI32589"/>
      <c r="AN32589"/>
    </row>
    <row r="32590" spans="3:40" ht="14.1" customHeight="1">
      <c r="C32590"/>
      <c r="F32590"/>
      <c r="G32590"/>
      <c r="H32590"/>
      <c r="K32590"/>
      <c r="P32590"/>
      <c r="X32590"/>
      <c r="AA32590"/>
      <c r="AF32590"/>
      <c r="AI32590"/>
      <c r="AN32590"/>
    </row>
    <row r="32591" spans="3:40" ht="14.1" customHeight="1">
      <c r="C32591"/>
      <c r="F32591"/>
      <c r="G32591"/>
      <c r="H32591"/>
      <c r="K32591"/>
      <c r="P32591"/>
      <c r="X32591"/>
      <c r="AA32591"/>
      <c r="AF32591"/>
      <c r="AI32591"/>
      <c r="AN32591"/>
    </row>
    <row r="32592" spans="3:40" ht="14.1" customHeight="1">
      <c r="C32592"/>
      <c r="F32592"/>
      <c r="G32592"/>
      <c r="H32592"/>
      <c r="K32592"/>
      <c r="P32592"/>
      <c r="X32592"/>
      <c r="AA32592"/>
      <c r="AF32592"/>
      <c r="AI32592"/>
      <c r="AN32592"/>
    </row>
    <row r="32593" spans="3:40" ht="14.1" customHeight="1">
      <c r="C32593"/>
      <c r="F32593"/>
      <c r="G32593"/>
      <c r="H32593"/>
      <c r="K32593"/>
      <c r="P32593"/>
      <c r="X32593"/>
      <c r="AA32593"/>
      <c r="AF32593"/>
      <c r="AI32593"/>
      <c r="AN32593"/>
    </row>
    <row r="32594" spans="3:40" ht="14.1" customHeight="1">
      <c r="C32594"/>
      <c r="F32594"/>
      <c r="G32594"/>
      <c r="H32594"/>
      <c r="K32594"/>
      <c r="P32594"/>
      <c r="X32594"/>
      <c r="AA32594"/>
      <c r="AF32594"/>
      <c r="AI32594"/>
      <c r="AN32594"/>
    </row>
    <row r="32595" spans="3:40" ht="14.1" customHeight="1">
      <c r="C32595"/>
      <c r="F32595"/>
      <c r="G32595"/>
      <c r="H32595"/>
      <c r="K32595"/>
      <c r="P32595"/>
      <c r="X32595"/>
      <c r="AA32595"/>
      <c r="AF32595"/>
      <c r="AI32595"/>
      <c r="AN32595"/>
    </row>
    <row r="32596" spans="3:40" ht="14.1" customHeight="1">
      <c r="C32596"/>
      <c r="F32596"/>
      <c r="G32596"/>
      <c r="H32596"/>
      <c r="K32596"/>
      <c r="P32596"/>
      <c r="X32596"/>
      <c r="AA32596"/>
      <c r="AF32596"/>
      <c r="AI32596"/>
      <c r="AN32596"/>
    </row>
    <row r="32597" spans="3:40" ht="14.1" customHeight="1">
      <c r="C32597"/>
      <c r="F32597"/>
      <c r="G32597"/>
      <c r="H32597"/>
      <c r="K32597"/>
      <c r="P32597"/>
      <c r="X32597"/>
      <c r="AA32597"/>
      <c r="AF32597"/>
      <c r="AI32597"/>
      <c r="AN32597"/>
    </row>
    <row r="32598" spans="3:40" ht="14.1" customHeight="1">
      <c r="C32598"/>
      <c r="F32598"/>
      <c r="G32598"/>
      <c r="H32598"/>
      <c r="K32598"/>
      <c r="P32598"/>
      <c r="X32598"/>
      <c r="AA32598"/>
      <c r="AF32598"/>
      <c r="AI32598"/>
      <c r="AN32598"/>
    </row>
    <row r="32599" spans="3:40" ht="14.1" customHeight="1">
      <c r="C32599"/>
      <c r="F32599"/>
      <c r="G32599"/>
      <c r="H32599"/>
      <c r="K32599"/>
      <c r="P32599"/>
      <c r="X32599"/>
      <c r="AA32599"/>
      <c r="AF32599"/>
      <c r="AI32599"/>
      <c r="AN32599"/>
    </row>
    <row r="32600" spans="3:40" ht="14.1" customHeight="1">
      <c r="C32600"/>
      <c r="F32600"/>
      <c r="G32600"/>
      <c r="H32600"/>
      <c r="K32600"/>
      <c r="P32600"/>
      <c r="X32600"/>
      <c r="AA32600"/>
      <c r="AF32600"/>
      <c r="AI32600"/>
      <c r="AN32600"/>
    </row>
    <row r="32601" spans="3:40" ht="14.1" customHeight="1">
      <c r="C32601"/>
      <c r="F32601"/>
      <c r="G32601"/>
      <c r="H32601"/>
      <c r="K32601"/>
      <c r="P32601"/>
      <c r="X32601"/>
      <c r="AA32601"/>
      <c r="AF32601"/>
      <c r="AI32601"/>
      <c r="AN32601"/>
    </row>
    <row r="32602" spans="3:40" ht="14.1" customHeight="1">
      <c r="C32602"/>
      <c r="F32602"/>
      <c r="G32602"/>
      <c r="H32602"/>
      <c r="K32602"/>
      <c r="P32602"/>
      <c r="X32602"/>
      <c r="AA32602"/>
      <c r="AF32602"/>
      <c r="AI32602"/>
      <c r="AN32602"/>
    </row>
    <row r="32603" spans="3:40" ht="14.1" customHeight="1">
      <c r="C32603"/>
      <c r="F32603"/>
      <c r="G32603"/>
      <c r="H32603"/>
      <c r="K32603"/>
      <c r="P32603"/>
      <c r="X32603"/>
      <c r="AA32603"/>
      <c r="AF32603"/>
      <c r="AI32603"/>
      <c r="AN32603"/>
    </row>
    <row r="32604" spans="3:40" ht="14.1" customHeight="1">
      <c r="C32604"/>
      <c r="F32604"/>
      <c r="G32604"/>
      <c r="H32604"/>
      <c r="K32604"/>
      <c r="P32604"/>
      <c r="X32604"/>
      <c r="AA32604"/>
      <c r="AF32604"/>
      <c r="AI32604"/>
      <c r="AN32604"/>
    </row>
    <row r="32605" spans="3:40" ht="14.1" customHeight="1">
      <c r="C32605"/>
      <c r="F32605"/>
      <c r="G32605"/>
      <c r="H32605"/>
      <c r="K32605"/>
      <c r="P32605"/>
      <c r="X32605"/>
      <c r="AA32605"/>
      <c r="AF32605"/>
      <c r="AI32605"/>
      <c r="AN32605"/>
    </row>
    <row r="32606" spans="3:40" ht="14.1" customHeight="1">
      <c r="C32606"/>
      <c r="F32606"/>
      <c r="G32606"/>
      <c r="H32606"/>
      <c r="K32606"/>
      <c r="P32606"/>
      <c r="X32606"/>
      <c r="AA32606"/>
      <c r="AF32606"/>
      <c r="AI32606"/>
      <c r="AN32606"/>
    </row>
    <row r="32607" spans="3:40" ht="14.1" customHeight="1">
      <c r="C32607"/>
      <c r="F32607"/>
      <c r="G32607"/>
      <c r="H32607"/>
      <c r="K32607"/>
      <c r="P32607"/>
      <c r="X32607"/>
      <c r="AA32607"/>
      <c r="AF32607"/>
      <c r="AI32607"/>
      <c r="AN32607"/>
    </row>
    <row r="32608" spans="3:40" ht="14.1" customHeight="1">
      <c r="C32608"/>
      <c r="F32608"/>
      <c r="G32608"/>
      <c r="H32608"/>
      <c r="K32608"/>
      <c r="P32608"/>
      <c r="X32608"/>
      <c r="AA32608"/>
      <c r="AF32608"/>
      <c r="AI32608"/>
      <c r="AN32608"/>
    </row>
    <row r="32609" spans="3:40" ht="14.1" customHeight="1">
      <c r="C32609"/>
      <c r="F32609"/>
      <c r="G32609"/>
      <c r="H32609"/>
      <c r="K32609"/>
      <c r="P32609"/>
      <c r="X32609"/>
      <c r="AA32609"/>
      <c r="AF32609"/>
      <c r="AI32609"/>
      <c r="AN32609"/>
    </row>
    <row r="32610" spans="3:40" ht="14.1" customHeight="1">
      <c r="C32610"/>
      <c r="F32610"/>
      <c r="G32610"/>
      <c r="H32610"/>
      <c r="K32610"/>
      <c r="P32610"/>
      <c r="X32610"/>
      <c r="AA32610"/>
      <c r="AF32610"/>
      <c r="AI32610"/>
      <c r="AN32610"/>
    </row>
    <row r="32611" spans="3:40" ht="14.1" customHeight="1">
      <c r="C32611"/>
      <c r="F32611"/>
      <c r="G32611"/>
      <c r="H32611"/>
      <c r="K32611"/>
      <c r="P32611"/>
      <c r="X32611"/>
      <c r="AA32611"/>
      <c r="AF32611"/>
      <c r="AI32611"/>
      <c r="AN32611"/>
    </row>
    <row r="32612" spans="3:40" ht="14.1" customHeight="1">
      <c r="C32612"/>
      <c r="F32612"/>
      <c r="G32612"/>
      <c r="H32612"/>
      <c r="K32612"/>
      <c r="P32612"/>
      <c r="X32612"/>
      <c r="AA32612"/>
      <c r="AF32612"/>
      <c r="AI32612"/>
      <c r="AN32612"/>
    </row>
    <row r="32613" spans="3:40" ht="14.1" customHeight="1">
      <c r="C32613"/>
      <c r="F32613"/>
      <c r="G32613"/>
      <c r="H32613"/>
      <c r="K32613"/>
      <c r="P32613"/>
      <c r="X32613"/>
      <c r="AA32613"/>
      <c r="AF32613"/>
      <c r="AI32613"/>
      <c r="AN32613"/>
    </row>
    <row r="32614" spans="3:40" ht="14.1" customHeight="1">
      <c r="C32614"/>
      <c r="F32614"/>
      <c r="G32614"/>
      <c r="H32614"/>
      <c r="K32614"/>
      <c r="P32614"/>
      <c r="X32614"/>
      <c r="AA32614"/>
      <c r="AF32614"/>
      <c r="AI32614"/>
      <c r="AN32614"/>
    </row>
    <row r="32615" spans="3:40" ht="14.1" customHeight="1">
      <c r="C32615"/>
      <c r="F32615"/>
      <c r="G32615"/>
      <c r="H32615"/>
      <c r="K32615"/>
      <c r="P32615"/>
      <c r="X32615"/>
      <c r="AA32615"/>
      <c r="AF32615"/>
      <c r="AI32615"/>
      <c r="AN32615"/>
    </row>
    <row r="32616" spans="3:40" ht="14.1" customHeight="1">
      <c r="C32616"/>
      <c r="F32616"/>
      <c r="G32616"/>
      <c r="H32616"/>
      <c r="K32616"/>
      <c r="P32616"/>
      <c r="X32616"/>
      <c r="AA32616"/>
      <c r="AF32616"/>
      <c r="AI32616"/>
      <c r="AN32616"/>
    </row>
    <row r="32617" spans="3:40" ht="14.1" customHeight="1">
      <c r="C32617"/>
      <c r="F32617"/>
      <c r="G32617"/>
      <c r="H32617"/>
      <c r="K32617"/>
      <c r="P32617"/>
      <c r="X32617"/>
      <c r="AA32617"/>
      <c r="AF32617"/>
      <c r="AI32617"/>
      <c r="AN32617"/>
    </row>
    <row r="32618" spans="3:40" ht="14.1" customHeight="1">
      <c r="C32618"/>
      <c r="F32618"/>
      <c r="G32618"/>
      <c r="H32618"/>
      <c r="K32618"/>
      <c r="P32618"/>
      <c r="X32618"/>
      <c r="AA32618"/>
      <c r="AF32618"/>
      <c r="AI32618"/>
      <c r="AN32618"/>
    </row>
    <row r="32619" spans="3:40" ht="14.1" customHeight="1">
      <c r="C32619"/>
      <c r="F32619"/>
      <c r="G32619"/>
      <c r="H32619"/>
      <c r="K32619"/>
      <c r="P32619"/>
      <c r="X32619"/>
      <c r="AA32619"/>
      <c r="AF32619"/>
      <c r="AI32619"/>
      <c r="AN32619"/>
    </row>
    <row r="32620" spans="3:40" ht="14.1" customHeight="1">
      <c r="C32620"/>
      <c r="F32620"/>
      <c r="G32620"/>
      <c r="H32620"/>
      <c r="K32620"/>
      <c r="P32620"/>
      <c r="X32620"/>
      <c r="AA32620"/>
      <c r="AF32620"/>
      <c r="AI32620"/>
      <c r="AN32620"/>
    </row>
    <row r="32621" spans="3:40" ht="14.1" customHeight="1">
      <c r="C32621"/>
      <c r="F32621"/>
      <c r="G32621"/>
      <c r="H32621"/>
      <c r="K32621"/>
      <c r="P32621"/>
      <c r="X32621"/>
      <c r="AA32621"/>
      <c r="AF32621"/>
      <c r="AI32621"/>
      <c r="AN32621"/>
    </row>
    <row r="32622" spans="3:40" ht="14.1" customHeight="1">
      <c r="C32622"/>
      <c r="F32622"/>
      <c r="G32622"/>
      <c r="H32622"/>
      <c r="K32622"/>
      <c r="P32622"/>
      <c r="X32622"/>
      <c r="AA32622"/>
      <c r="AF32622"/>
      <c r="AI32622"/>
      <c r="AN32622"/>
    </row>
    <row r="32623" spans="3:40" ht="14.1" customHeight="1">
      <c r="C32623"/>
      <c r="F32623"/>
      <c r="G32623"/>
      <c r="H32623"/>
      <c r="K32623"/>
      <c r="P32623"/>
      <c r="X32623"/>
      <c r="AA32623"/>
      <c r="AF32623"/>
      <c r="AI32623"/>
      <c r="AN32623"/>
    </row>
    <row r="32624" spans="3:40" ht="14.1" customHeight="1">
      <c r="C32624"/>
      <c r="F32624"/>
      <c r="G32624"/>
      <c r="H32624"/>
      <c r="K32624"/>
      <c r="P32624"/>
      <c r="X32624"/>
      <c r="AA32624"/>
      <c r="AF32624"/>
      <c r="AI32624"/>
      <c r="AN32624"/>
    </row>
    <row r="32625" spans="3:40" ht="14.1" customHeight="1">
      <c r="C32625"/>
      <c r="F32625"/>
      <c r="G32625"/>
      <c r="H32625"/>
      <c r="K32625"/>
      <c r="P32625"/>
      <c r="X32625"/>
      <c r="AA32625"/>
      <c r="AF32625"/>
      <c r="AI32625"/>
      <c r="AN32625"/>
    </row>
    <row r="32626" spans="3:40" ht="14.1" customHeight="1">
      <c r="C32626"/>
      <c r="F32626"/>
      <c r="G32626"/>
      <c r="H32626"/>
      <c r="K32626"/>
      <c r="P32626"/>
      <c r="X32626"/>
      <c r="AA32626"/>
      <c r="AF32626"/>
      <c r="AI32626"/>
      <c r="AN32626"/>
    </row>
    <row r="32627" spans="3:40" ht="14.1" customHeight="1">
      <c r="C32627"/>
      <c r="F32627"/>
      <c r="G32627"/>
      <c r="H32627"/>
      <c r="K32627"/>
      <c r="P32627"/>
      <c r="X32627"/>
      <c r="AA32627"/>
      <c r="AF32627"/>
      <c r="AI32627"/>
      <c r="AN32627"/>
    </row>
    <row r="32628" spans="3:40" ht="14.1" customHeight="1">
      <c r="C32628"/>
      <c r="F32628"/>
      <c r="G32628"/>
      <c r="H32628"/>
      <c r="K32628"/>
      <c r="P32628"/>
      <c r="X32628"/>
      <c r="AA32628"/>
      <c r="AF32628"/>
      <c r="AI32628"/>
      <c r="AN32628"/>
    </row>
    <row r="32629" spans="3:40" ht="14.1" customHeight="1">
      <c r="C32629"/>
      <c r="F32629"/>
      <c r="G32629"/>
      <c r="H32629"/>
      <c r="K32629"/>
      <c r="P32629"/>
      <c r="X32629"/>
      <c r="AA32629"/>
      <c r="AF32629"/>
      <c r="AI32629"/>
      <c r="AN32629"/>
    </row>
    <row r="32630" spans="3:40" ht="14.1" customHeight="1">
      <c r="C32630"/>
      <c r="F32630"/>
      <c r="G32630"/>
      <c r="H32630"/>
      <c r="K32630"/>
      <c r="P32630"/>
      <c r="X32630"/>
      <c r="AA32630"/>
      <c r="AF32630"/>
      <c r="AI32630"/>
      <c r="AN32630"/>
    </row>
    <row r="32631" spans="3:40" ht="14.1" customHeight="1">
      <c r="C32631"/>
      <c r="F32631"/>
      <c r="G32631"/>
      <c r="H32631"/>
      <c r="K32631"/>
      <c r="P32631"/>
      <c r="X32631"/>
      <c r="AA32631"/>
      <c r="AF32631"/>
      <c r="AI32631"/>
      <c r="AN32631"/>
    </row>
    <row r="32632" spans="3:40" ht="14.1" customHeight="1">
      <c r="C32632"/>
      <c r="F32632"/>
      <c r="G32632"/>
      <c r="H32632"/>
      <c r="K32632"/>
      <c r="P32632"/>
      <c r="X32632"/>
      <c r="AA32632"/>
      <c r="AF32632"/>
      <c r="AI32632"/>
      <c r="AN32632"/>
    </row>
    <row r="32633" spans="3:40" ht="14.1" customHeight="1">
      <c r="C32633"/>
      <c r="F32633"/>
      <c r="G32633"/>
      <c r="H32633"/>
      <c r="K32633"/>
      <c r="P32633"/>
      <c r="X32633"/>
      <c r="AA32633"/>
      <c r="AF32633"/>
      <c r="AI32633"/>
      <c r="AN32633"/>
    </row>
    <row r="32634" spans="3:40" ht="14.1" customHeight="1">
      <c r="C32634"/>
      <c r="F32634"/>
      <c r="G32634"/>
      <c r="H32634"/>
      <c r="K32634"/>
      <c r="P32634"/>
      <c r="X32634"/>
      <c r="AA32634"/>
      <c r="AF32634"/>
      <c r="AI32634"/>
      <c r="AN32634"/>
    </row>
    <row r="32635" spans="3:40" ht="14.1" customHeight="1">
      <c r="C32635"/>
      <c r="F32635"/>
      <c r="G32635"/>
      <c r="H32635"/>
      <c r="K32635"/>
      <c r="P32635"/>
      <c r="X32635"/>
      <c r="AA32635"/>
      <c r="AF32635"/>
      <c r="AI32635"/>
      <c r="AN32635"/>
    </row>
    <row r="32636" spans="3:40" ht="14.1" customHeight="1">
      <c r="C32636"/>
      <c r="F32636"/>
      <c r="G32636"/>
      <c r="H32636"/>
      <c r="K32636"/>
      <c r="P32636"/>
      <c r="X32636"/>
      <c r="AA32636"/>
      <c r="AF32636"/>
      <c r="AI32636"/>
      <c r="AN32636"/>
    </row>
    <row r="32637" spans="3:40" ht="14.1" customHeight="1">
      <c r="C32637"/>
      <c r="F32637"/>
      <c r="G32637"/>
      <c r="H32637"/>
      <c r="K32637"/>
      <c r="P32637"/>
      <c r="X32637"/>
      <c r="AA32637"/>
      <c r="AF32637"/>
      <c r="AI32637"/>
      <c r="AN32637"/>
    </row>
    <row r="32638" spans="3:40" ht="14.1" customHeight="1">
      <c r="C32638"/>
      <c r="F32638"/>
      <c r="G32638"/>
      <c r="H32638"/>
      <c r="K32638"/>
      <c r="P32638"/>
      <c r="X32638"/>
      <c r="AA32638"/>
      <c r="AF32638"/>
      <c r="AI32638"/>
      <c r="AN32638"/>
    </row>
    <row r="32639" spans="3:40" ht="14.1" customHeight="1">
      <c r="C32639"/>
      <c r="F32639"/>
      <c r="G32639"/>
      <c r="H32639"/>
      <c r="K32639"/>
      <c r="P32639"/>
      <c r="X32639"/>
      <c r="AA32639"/>
      <c r="AF32639"/>
      <c r="AI32639"/>
      <c r="AN32639"/>
    </row>
    <row r="32640" spans="3:40" ht="14.1" customHeight="1">
      <c r="C32640"/>
      <c r="F32640"/>
      <c r="G32640"/>
      <c r="H32640"/>
      <c r="K32640"/>
      <c r="P32640"/>
      <c r="X32640"/>
      <c r="AA32640"/>
      <c r="AF32640"/>
      <c r="AI32640"/>
      <c r="AN32640"/>
    </row>
    <row r="32641" spans="3:40" ht="14.1" customHeight="1">
      <c r="C32641"/>
      <c r="F32641"/>
      <c r="G32641"/>
      <c r="H32641"/>
      <c r="K32641"/>
      <c r="P32641"/>
      <c r="X32641"/>
      <c r="AA32641"/>
      <c r="AF32641"/>
      <c r="AI32641"/>
      <c r="AN32641"/>
    </row>
    <row r="32642" spans="3:40" ht="14.1" customHeight="1">
      <c r="C32642"/>
      <c r="F32642"/>
      <c r="G32642"/>
      <c r="H32642"/>
      <c r="K32642"/>
      <c r="P32642"/>
      <c r="X32642"/>
      <c r="AA32642"/>
      <c r="AF32642"/>
      <c r="AI32642"/>
      <c r="AN32642"/>
    </row>
    <row r="32643" spans="3:40" ht="14.1" customHeight="1">
      <c r="C32643"/>
      <c r="F32643"/>
      <c r="G32643"/>
      <c r="H32643"/>
      <c r="K32643"/>
      <c r="P32643"/>
      <c r="X32643"/>
      <c r="AA32643"/>
      <c r="AF32643"/>
      <c r="AI32643"/>
      <c r="AN32643"/>
    </row>
    <row r="32644" spans="3:40" ht="14.1" customHeight="1">
      <c r="C32644"/>
      <c r="F32644"/>
      <c r="G32644"/>
      <c r="H32644"/>
      <c r="K32644"/>
      <c r="P32644"/>
      <c r="X32644"/>
      <c r="AA32644"/>
      <c r="AF32644"/>
      <c r="AI32644"/>
      <c r="AN32644"/>
    </row>
    <row r="32645" spans="3:40" ht="14.1" customHeight="1">
      <c r="C32645"/>
      <c r="F32645"/>
      <c r="G32645"/>
      <c r="H32645"/>
      <c r="K32645"/>
      <c r="P32645"/>
      <c r="X32645"/>
      <c r="AA32645"/>
      <c r="AF32645"/>
      <c r="AI32645"/>
      <c r="AN32645"/>
    </row>
    <row r="32646" spans="3:40" ht="14.1" customHeight="1">
      <c r="C32646"/>
      <c r="F32646"/>
      <c r="G32646"/>
      <c r="H32646"/>
      <c r="K32646"/>
      <c r="P32646"/>
      <c r="X32646"/>
      <c r="AA32646"/>
      <c r="AF32646"/>
      <c r="AI32646"/>
      <c r="AN32646"/>
    </row>
    <row r="32647" spans="3:40" ht="14.1" customHeight="1">
      <c r="C32647"/>
      <c r="F32647"/>
      <c r="G32647"/>
      <c r="H32647"/>
      <c r="K32647"/>
      <c r="P32647"/>
      <c r="X32647"/>
      <c r="AA32647"/>
      <c r="AF32647"/>
      <c r="AI32647"/>
      <c r="AN32647"/>
    </row>
    <row r="32648" spans="3:40" ht="14.1" customHeight="1">
      <c r="C32648"/>
      <c r="F32648"/>
      <c r="G32648"/>
      <c r="H32648"/>
      <c r="K32648"/>
      <c r="P32648"/>
      <c r="X32648"/>
      <c r="AA32648"/>
      <c r="AF32648"/>
      <c r="AI32648"/>
      <c r="AN32648"/>
    </row>
    <row r="32649" spans="3:40" ht="14.1" customHeight="1">
      <c r="C32649"/>
      <c r="F32649"/>
      <c r="G32649"/>
      <c r="H32649"/>
      <c r="K32649"/>
      <c r="P32649"/>
      <c r="X32649"/>
      <c r="AA32649"/>
      <c r="AF32649"/>
      <c r="AI32649"/>
      <c r="AN32649"/>
    </row>
    <row r="32650" spans="3:40" ht="14.1" customHeight="1">
      <c r="C32650"/>
      <c r="F32650"/>
      <c r="G32650"/>
      <c r="H32650"/>
      <c r="K32650"/>
      <c r="P32650"/>
      <c r="X32650"/>
      <c r="AA32650"/>
      <c r="AF32650"/>
      <c r="AI32650"/>
      <c r="AN32650"/>
    </row>
    <row r="32651" spans="3:40" ht="14.1" customHeight="1">
      <c r="C32651"/>
      <c r="F32651"/>
      <c r="G32651"/>
      <c r="H32651"/>
      <c r="K32651"/>
      <c r="P32651"/>
      <c r="X32651"/>
      <c r="AA32651"/>
      <c r="AF32651"/>
      <c r="AI32651"/>
      <c r="AN32651"/>
    </row>
    <row r="32652" spans="3:40" ht="14.1" customHeight="1">
      <c r="C32652"/>
      <c r="F32652"/>
      <c r="G32652"/>
      <c r="H32652"/>
      <c r="K32652"/>
      <c r="P32652"/>
      <c r="X32652"/>
      <c r="AA32652"/>
      <c r="AF32652"/>
      <c r="AI32652"/>
      <c r="AN32652"/>
    </row>
    <row r="32653" spans="3:40" ht="14.1" customHeight="1">
      <c r="C32653"/>
      <c r="F32653"/>
      <c r="G32653"/>
      <c r="H32653"/>
      <c r="K32653"/>
      <c r="P32653"/>
      <c r="X32653"/>
      <c r="AA32653"/>
      <c r="AF32653"/>
      <c r="AI32653"/>
      <c r="AN32653"/>
    </row>
    <row r="32654" spans="3:40" ht="14.1" customHeight="1">
      <c r="C32654"/>
      <c r="F32654"/>
      <c r="G32654"/>
      <c r="H32654"/>
      <c r="K32654"/>
      <c r="P32654"/>
      <c r="X32654"/>
      <c r="AA32654"/>
      <c r="AF32654"/>
      <c r="AI32654"/>
      <c r="AN32654"/>
    </row>
    <row r="32655" spans="3:40" ht="14.1" customHeight="1">
      <c r="C32655"/>
      <c r="F32655"/>
      <c r="G32655"/>
      <c r="H32655"/>
      <c r="K32655"/>
      <c r="P32655"/>
      <c r="X32655"/>
      <c r="AA32655"/>
      <c r="AF32655"/>
      <c r="AI32655"/>
      <c r="AN32655"/>
    </row>
    <row r="32656" spans="3:40" ht="14.1" customHeight="1">
      <c r="C32656"/>
      <c r="F32656"/>
      <c r="G32656"/>
      <c r="H32656"/>
      <c r="K32656"/>
      <c r="P32656"/>
      <c r="X32656"/>
      <c r="AA32656"/>
      <c r="AF32656"/>
      <c r="AI32656"/>
      <c r="AN32656"/>
    </row>
    <row r="32657" spans="3:40" ht="14.1" customHeight="1">
      <c r="C32657"/>
      <c r="F32657"/>
      <c r="G32657"/>
      <c r="H32657"/>
      <c r="K32657"/>
      <c r="P32657"/>
      <c r="X32657"/>
      <c r="AA32657"/>
      <c r="AF32657"/>
      <c r="AI32657"/>
      <c r="AN32657"/>
    </row>
    <row r="32658" spans="3:40" ht="14.1" customHeight="1">
      <c r="C32658"/>
      <c r="F32658"/>
      <c r="G32658"/>
      <c r="H32658"/>
      <c r="K32658"/>
      <c r="P32658"/>
      <c r="X32658"/>
      <c r="AA32658"/>
      <c r="AF32658"/>
      <c r="AI32658"/>
      <c r="AN32658"/>
    </row>
    <row r="32659" spans="3:40" ht="14.1" customHeight="1">
      <c r="C32659"/>
      <c r="F32659"/>
      <c r="G32659"/>
      <c r="H32659"/>
      <c r="K32659"/>
      <c r="P32659"/>
      <c r="X32659"/>
      <c r="AA32659"/>
      <c r="AF32659"/>
      <c r="AI32659"/>
      <c r="AN32659"/>
    </row>
    <row r="32660" spans="3:40" ht="14.1" customHeight="1">
      <c r="C32660"/>
      <c r="F32660"/>
      <c r="G32660"/>
      <c r="H32660"/>
      <c r="K32660"/>
      <c r="P32660"/>
      <c r="X32660"/>
      <c r="AA32660"/>
      <c r="AF32660"/>
      <c r="AI32660"/>
      <c r="AN32660"/>
    </row>
    <row r="32661" spans="3:40" ht="14.1" customHeight="1">
      <c r="C32661"/>
      <c r="F32661"/>
      <c r="G32661"/>
      <c r="H32661"/>
      <c r="K32661"/>
      <c r="P32661"/>
      <c r="X32661"/>
      <c r="AA32661"/>
      <c r="AF32661"/>
      <c r="AI32661"/>
      <c r="AN32661"/>
    </row>
    <row r="32662" spans="3:40" ht="14.1" customHeight="1">
      <c r="C32662"/>
      <c r="F32662"/>
      <c r="G32662"/>
      <c r="H32662"/>
      <c r="K32662"/>
      <c r="P32662"/>
      <c r="X32662"/>
      <c r="AA32662"/>
      <c r="AF32662"/>
      <c r="AI32662"/>
      <c r="AN32662"/>
    </row>
    <row r="32663" spans="3:40" ht="14.1" customHeight="1">
      <c r="C32663"/>
      <c r="F32663"/>
      <c r="G32663"/>
      <c r="H32663"/>
      <c r="K32663"/>
      <c r="P32663"/>
      <c r="X32663"/>
      <c r="AA32663"/>
      <c r="AF32663"/>
      <c r="AI32663"/>
      <c r="AN32663"/>
    </row>
    <row r="32664" spans="3:40" ht="14.1" customHeight="1">
      <c r="C32664"/>
      <c r="F32664"/>
      <c r="G32664"/>
      <c r="H32664"/>
      <c r="K32664"/>
      <c r="P32664"/>
      <c r="X32664"/>
      <c r="AA32664"/>
      <c r="AF32664"/>
      <c r="AI32664"/>
      <c r="AN32664"/>
    </row>
    <row r="32665" spans="3:40" ht="14.1" customHeight="1">
      <c r="C32665"/>
      <c r="F32665"/>
      <c r="G32665"/>
      <c r="H32665"/>
      <c r="K32665"/>
      <c r="P32665"/>
      <c r="X32665"/>
      <c r="AA32665"/>
      <c r="AF32665"/>
      <c r="AI32665"/>
      <c r="AN32665"/>
    </row>
    <row r="32666" spans="3:40" ht="14.1" customHeight="1">
      <c r="C32666"/>
      <c r="F32666"/>
      <c r="G32666"/>
      <c r="H32666"/>
      <c r="K32666"/>
      <c r="P32666"/>
      <c r="X32666"/>
      <c r="AA32666"/>
      <c r="AF32666"/>
      <c r="AI32666"/>
      <c r="AN32666"/>
    </row>
    <row r="32667" spans="3:40" ht="14.1" customHeight="1">
      <c r="C32667"/>
      <c r="F32667"/>
      <c r="G32667"/>
      <c r="H32667"/>
      <c r="K32667"/>
      <c r="P32667"/>
      <c r="X32667"/>
      <c r="AA32667"/>
      <c r="AF32667"/>
      <c r="AI32667"/>
      <c r="AN32667"/>
    </row>
    <row r="32668" spans="3:40" ht="14.1" customHeight="1">
      <c r="C32668"/>
      <c r="F32668"/>
      <c r="G32668"/>
      <c r="H32668"/>
      <c r="K32668"/>
      <c r="P32668"/>
      <c r="X32668"/>
      <c r="AA32668"/>
      <c r="AF32668"/>
      <c r="AI32668"/>
      <c r="AN32668"/>
    </row>
    <row r="32669" spans="3:40" ht="14.1" customHeight="1">
      <c r="C32669"/>
      <c r="F32669"/>
      <c r="G32669"/>
      <c r="H32669"/>
      <c r="K32669"/>
      <c r="P32669"/>
      <c r="X32669"/>
      <c r="AA32669"/>
      <c r="AF32669"/>
      <c r="AI32669"/>
      <c r="AN32669"/>
    </row>
    <row r="32670" spans="3:40" ht="14.1" customHeight="1">
      <c r="C32670"/>
      <c r="F32670"/>
      <c r="G32670"/>
      <c r="H32670"/>
      <c r="K32670"/>
      <c r="P32670"/>
      <c r="X32670"/>
      <c r="AA32670"/>
      <c r="AF32670"/>
      <c r="AI32670"/>
      <c r="AN32670"/>
    </row>
    <row r="32671" spans="3:40" ht="14.1" customHeight="1">
      <c r="C32671"/>
      <c r="F32671"/>
      <c r="G32671"/>
      <c r="H32671"/>
      <c r="K32671"/>
      <c r="P32671"/>
      <c r="X32671"/>
      <c r="AA32671"/>
      <c r="AF32671"/>
      <c r="AI32671"/>
      <c r="AN32671"/>
    </row>
    <row r="32672" spans="3:40" ht="14.1" customHeight="1">
      <c r="C32672"/>
      <c r="F32672"/>
      <c r="G32672"/>
      <c r="H32672"/>
      <c r="K32672"/>
      <c r="P32672"/>
      <c r="X32672"/>
      <c r="AA32672"/>
      <c r="AF32672"/>
      <c r="AI32672"/>
      <c r="AN32672"/>
    </row>
    <row r="32673" spans="3:40" ht="14.1" customHeight="1">
      <c r="C32673"/>
      <c r="F32673"/>
      <c r="G32673"/>
      <c r="H32673"/>
      <c r="K32673"/>
      <c r="P32673"/>
      <c r="X32673"/>
      <c r="AA32673"/>
      <c r="AF32673"/>
      <c r="AI32673"/>
      <c r="AN32673"/>
    </row>
    <row r="32674" spans="3:40" ht="14.1" customHeight="1">
      <c r="C32674"/>
      <c r="F32674"/>
      <c r="G32674"/>
      <c r="H32674"/>
      <c r="K32674"/>
      <c r="P32674"/>
      <c r="X32674"/>
      <c r="AA32674"/>
      <c r="AF32674"/>
      <c r="AI32674"/>
      <c r="AN32674"/>
    </row>
    <row r="32675" spans="3:40" ht="14.1" customHeight="1">
      <c r="C32675"/>
      <c r="F32675"/>
      <c r="G32675"/>
      <c r="H32675"/>
      <c r="K32675"/>
      <c r="P32675"/>
      <c r="X32675"/>
      <c r="AA32675"/>
      <c r="AF32675"/>
      <c r="AI32675"/>
      <c r="AN32675"/>
    </row>
    <row r="32676" spans="3:40" ht="14.1" customHeight="1">
      <c r="C32676"/>
      <c r="F32676"/>
      <c r="G32676"/>
      <c r="H32676"/>
      <c r="K32676"/>
      <c r="P32676"/>
      <c r="X32676"/>
      <c r="AA32676"/>
      <c r="AF32676"/>
      <c r="AI32676"/>
      <c r="AN32676"/>
    </row>
    <row r="32677" spans="3:40" ht="14.1" customHeight="1">
      <c r="C32677"/>
      <c r="F32677"/>
      <c r="G32677"/>
      <c r="H32677"/>
      <c r="K32677"/>
      <c r="P32677"/>
      <c r="X32677"/>
      <c r="AA32677"/>
      <c r="AF32677"/>
      <c r="AI32677"/>
      <c r="AN32677"/>
    </row>
    <row r="32678" spans="3:40" ht="14.1" customHeight="1">
      <c r="C32678"/>
      <c r="F32678"/>
      <c r="G32678"/>
      <c r="H32678"/>
      <c r="K32678"/>
      <c r="P32678"/>
      <c r="X32678"/>
      <c r="AA32678"/>
      <c r="AF32678"/>
      <c r="AI32678"/>
      <c r="AN32678"/>
    </row>
    <row r="32679" spans="3:40" ht="14.1" customHeight="1">
      <c r="C32679"/>
      <c r="F32679"/>
      <c r="G32679"/>
      <c r="H32679"/>
      <c r="K32679"/>
      <c r="P32679"/>
      <c r="X32679"/>
      <c r="AA32679"/>
      <c r="AF32679"/>
      <c r="AI32679"/>
      <c r="AN32679"/>
    </row>
    <row r="32680" spans="3:40" ht="14.1" customHeight="1">
      <c r="C32680"/>
      <c r="F32680"/>
      <c r="G32680"/>
      <c r="H32680"/>
      <c r="K32680"/>
      <c r="P32680"/>
      <c r="X32680"/>
      <c r="AA32680"/>
      <c r="AF32680"/>
      <c r="AI32680"/>
      <c r="AN32680"/>
    </row>
    <row r="32681" spans="3:40" ht="14.1" customHeight="1">
      <c r="C32681"/>
      <c r="F32681"/>
      <c r="G32681"/>
      <c r="H32681"/>
      <c r="K32681"/>
      <c r="P32681"/>
      <c r="X32681"/>
      <c r="AA32681"/>
      <c r="AF32681"/>
      <c r="AI32681"/>
      <c r="AN32681"/>
    </row>
    <row r="32682" spans="3:40" ht="14.1" customHeight="1">
      <c r="C32682"/>
      <c r="F32682"/>
      <c r="G32682"/>
      <c r="H32682"/>
      <c r="K32682"/>
      <c r="P32682"/>
      <c r="X32682"/>
      <c r="AA32682"/>
      <c r="AF32682"/>
      <c r="AI32682"/>
      <c r="AN32682"/>
    </row>
    <row r="32683" spans="3:40" ht="14.1" customHeight="1">
      <c r="C32683"/>
      <c r="F32683"/>
      <c r="G32683"/>
      <c r="H32683"/>
      <c r="K32683"/>
      <c r="P32683"/>
      <c r="X32683"/>
      <c r="AA32683"/>
      <c r="AF32683"/>
      <c r="AI32683"/>
      <c r="AN32683"/>
    </row>
    <row r="32684" spans="3:40" ht="14.1" customHeight="1">
      <c r="C32684"/>
      <c r="F32684"/>
      <c r="G32684"/>
      <c r="H32684"/>
      <c r="K32684"/>
      <c r="P32684"/>
      <c r="X32684"/>
      <c r="AA32684"/>
      <c r="AF32684"/>
      <c r="AI32684"/>
      <c r="AN32684"/>
    </row>
    <row r="32685" spans="3:40" ht="14.1" customHeight="1">
      <c r="C32685"/>
      <c r="F32685"/>
      <c r="G32685"/>
      <c r="H32685"/>
      <c r="K32685"/>
      <c r="P32685"/>
      <c r="X32685"/>
      <c r="AA32685"/>
      <c r="AF32685"/>
      <c r="AI32685"/>
      <c r="AN32685"/>
    </row>
    <row r="32686" spans="3:40" ht="14.1" customHeight="1">
      <c r="C32686"/>
      <c r="F32686"/>
      <c r="G32686"/>
      <c r="H32686"/>
      <c r="K32686"/>
      <c r="P32686"/>
      <c r="X32686"/>
      <c r="AA32686"/>
      <c r="AF32686"/>
      <c r="AI32686"/>
      <c r="AN32686"/>
    </row>
    <row r="32687" spans="3:40" ht="14.1" customHeight="1">
      <c r="C32687"/>
      <c r="F32687"/>
      <c r="G32687"/>
      <c r="H32687"/>
      <c r="K32687"/>
      <c r="P32687"/>
      <c r="X32687"/>
      <c r="AA32687"/>
      <c r="AF32687"/>
      <c r="AI32687"/>
      <c r="AN32687"/>
    </row>
    <row r="32688" spans="3:40" ht="14.1" customHeight="1">
      <c r="C32688"/>
      <c r="F32688"/>
      <c r="G32688"/>
      <c r="H32688"/>
      <c r="K32688"/>
      <c r="P32688"/>
      <c r="X32688"/>
      <c r="AA32688"/>
      <c r="AF32688"/>
      <c r="AI32688"/>
      <c r="AN32688"/>
    </row>
    <row r="32689" spans="3:40" ht="14.1" customHeight="1">
      <c r="C32689"/>
      <c r="F32689"/>
      <c r="G32689"/>
      <c r="H32689"/>
      <c r="K32689"/>
      <c r="P32689"/>
      <c r="X32689"/>
      <c r="AA32689"/>
      <c r="AF32689"/>
      <c r="AI32689"/>
      <c r="AN32689"/>
    </row>
    <row r="32690" spans="3:40" ht="14.1" customHeight="1">
      <c r="C32690"/>
      <c r="F32690"/>
      <c r="G32690"/>
      <c r="H32690"/>
      <c r="K32690"/>
      <c r="P32690"/>
      <c r="X32690"/>
      <c r="AA32690"/>
      <c r="AF32690"/>
      <c r="AI32690"/>
      <c r="AN32690"/>
    </row>
    <row r="32691" spans="3:40" ht="14.1" customHeight="1">
      <c r="C32691"/>
      <c r="F32691"/>
      <c r="G32691"/>
      <c r="H32691"/>
      <c r="K32691"/>
      <c r="P32691"/>
      <c r="X32691"/>
      <c r="AA32691"/>
      <c r="AF32691"/>
      <c r="AI32691"/>
      <c r="AN32691"/>
    </row>
    <row r="32692" spans="3:40" ht="14.1" customHeight="1">
      <c r="C32692"/>
      <c r="F32692"/>
      <c r="G32692"/>
      <c r="H32692"/>
      <c r="K32692"/>
      <c r="P32692"/>
      <c r="X32692"/>
      <c r="AA32692"/>
      <c r="AF32692"/>
      <c r="AI32692"/>
      <c r="AN32692"/>
    </row>
    <row r="32693" spans="3:40" ht="14.1" customHeight="1">
      <c r="C32693"/>
      <c r="F32693"/>
      <c r="G32693"/>
      <c r="H32693"/>
      <c r="K32693"/>
      <c r="P32693"/>
      <c r="X32693"/>
      <c r="AA32693"/>
      <c r="AF32693"/>
      <c r="AI32693"/>
      <c r="AN32693"/>
    </row>
    <row r="32694" spans="3:40" ht="14.1" customHeight="1">
      <c r="C32694"/>
      <c r="F32694"/>
      <c r="G32694"/>
      <c r="H32694"/>
      <c r="K32694"/>
      <c r="P32694"/>
      <c r="X32694"/>
      <c r="AA32694"/>
      <c r="AF32694"/>
      <c r="AI32694"/>
      <c r="AN32694"/>
    </row>
    <row r="32695" spans="3:40" ht="14.1" customHeight="1">
      <c r="C32695"/>
      <c r="F32695"/>
      <c r="G32695"/>
      <c r="H32695"/>
      <c r="K32695"/>
      <c r="P32695"/>
      <c r="X32695"/>
      <c r="AA32695"/>
      <c r="AF32695"/>
      <c r="AI32695"/>
      <c r="AN32695"/>
    </row>
    <row r="32696" spans="3:40" ht="14.1" customHeight="1">
      <c r="C32696"/>
      <c r="F32696"/>
      <c r="G32696"/>
      <c r="H32696"/>
      <c r="K32696"/>
      <c r="P32696"/>
      <c r="X32696"/>
      <c r="AA32696"/>
      <c r="AF32696"/>
      <c r="AI32696"/>
      <c r="AN32696"/>
    </row>
    <row r="32697" spans="3:40" ht="14.1" customHeight="1">
      <c r="C32697"/>
      <c r="F32697"/>
      <c r="G32697"/>
      <c r="H32697"/>
      <c r="K32697"/>
      <c r="P32697"/>
      <c r="X32697"/>
      <c r="AA32697"/>
      <c r="AF32697"/>
      <c r="AI32697"/>
      <c r="AN32697"/>
    </row>
    <row r="32698" spans="3:40" ht="14.1" customHeight="1">
      <c r="C32698"/>
      <c r="F32698"/>
      <c r="G32698"/>
      <c r="H32698"/>
      <c r="K32698"/>
      <c r="P32698"/>
      <c r="X32698"/>
      <c r="AA32698"/>
      <c r="AF32698"/>
      <c r="AI32698"/>
      <c r="AN32698"/>
    </row>
    <row r="32699" spans="3:40" ht="14.1" customHeight="1">
      <c r="C32699"/>
      <c r="F32699"/>
      <c r="G32699"/>
      <c r="H32699"/>
      <c r="K32699"/>
      <c r="P32699"/>
      <c r="X32699"/>
      <c r="AA32699"/>
      <c r="AF32699"/>
      <c r="AI32699"/>
      <c r="AN32699"/>
    </row>
    <row r="32700" spans="3:40" ht="14.1" customHeight="1">
      <c r="C32700"/>
      <c r="F32700"/>
      <c r="G32700"/>
      <c r="H32700"/>
      <c r="K32700"/>
      <c r="P32700"/>
      <c r="X32700"/>
      <c r="AA32700"/>
      <c r="AF32700"/>
      <c r="AI32700"/>
      <c r="AN32700"/>
    </row>
    <row r="32701" spans="3:40" ht="14.1" customHeight="1">
      <c r="C32701"/>
      <c r="F32701"/>
      <c r="G32701"/>
      <c r="H32701"/>
      <c r="K32701"/>
      <c r="P32701"/>
      <c r="X32701"/>
      <c r="AA32701"/>
      <c r="AF32701"/>
      <c r="AI32701"/>
      <c r="AN32701"/>
    </row>
    <row r="32702" spans="3:40" ht="14.1" customHeight="1">
      <c r="C32702"/>
      <c r="F32702"/>
      <c r="G32702"/>
      <c r="H32702"/>
      <c r="K32702"/>
      <c r="P32702"/>
      <c r="X32702"/>
      <c r="AA32702"/>
      <c r="AF32702"/>
      <c r="AI32702"/>
      <c r="AN32702"/>
    </row>
    <row r="32703" spans="3:40" ht="14.1" customHeight="1">
      <c r="C32703"/>
      <c r="F32703"/>
      <c r="G32703"/>
      <c r="H32703"/>
      <c r="K32703"/>
      <c r="P32703"/>
      <c r="X32703"/>
      <c r="AA32703"/>
      <c r="AF32703"/>
      <c r="AI32703"/>
      <c r="AN32703"/>
    </row>
    <row r="32704" spans="3:40" ht="14.1" customHeight="1">
      <c r="C32704"/>
      <c r="F32704"/>
      <c r="G32704"/>
      <c r="H32704"/>
      <c r="K32704"/>
      <c r="P32704"/>
      <c r="X32704"/>
      <c r="AA32704"/>
      <c r="AF32704"/>
      <c r="AI32704"/>
      <c r="AN32704"/>
    </row>
    <row r="32705" spans="3:40" ht="14.1" customHeight="1">
      <c r="C32705"/>
      <c r="F32705"/>
      <c r="G32705"/>
      <c r="H32705"/>
      <c r="K32705"/>
      <c r="P32705"/>
      <c r="X32705"/>
      <c r="AA32705"/>
      <c r="AF32705"/>
      <c r="AI32705"/>
      <c r="AN32705"/>
    </row>
    <row r="32706" spans="3:40" ht="14.1" customHeight="1">
      <c r="C32706"/>
      <c r="F32706"/>
      <c r="G32706"/>
      <c r="H32706"/>
      <c r="K32706"/>
      <c r="P32706"/>
      <c r="X32706"/>
      <c r="AA32706"/>
      <c r="AF32706"/>
      <c r="AI32706"/>
      <c r="AN32706"/>
    </row>
    <row r="32707" spans="3:40" ht="14.1" customHeight="1">
      <c r="C32707"/>
      <c r="F32707"/>
      <c r="G32707"/>
      <c r="H32707"/>
      <c r="K32707"/>
      <c r="P32707"/>
      <c r="X32707"/>
      <c r="AA32707"/>
      <c r="AF32707"/>
      <c r="AI32707"/>
      <c r="AN32707"/>
    </row>
    <row r="32708" spans="3:40" ht="14.1" customHeight="1">
      <c r="C32708"/>
      <c r="F32708"/>
      <c r="G32708"/>
      <c r="H32708"/>
      <c r="K32708"/>
      <c r="P32708"/>
      <c r="X32708"/>
      <c r="AA32708"/>
      <c r="AF32708"/>
      <c r="AI32708"/>
      <c r="AN32708"/>
    </row>
    <row r="32709" spans="3:40" ht="14.1" customHeight="1">
      <c r="C32709"/>
      <c r="F32709"/>
      <c r="G32709"/>
      <c r="H32709"/>
      <c r="K32709"/>
      <c r="P32709"/>
      <c r="X32709"/>
      <c r="AA32709"/>
      <c r="AF32709"/>
      <c r="AI32709"/>
      <c r="AN32709"/>
    </row>
    <row r="32710" spans="3:40" ht="14.1" customHeight="1">
      <c r="C32710"/>
      <c r="F32710"/>
      <c r="G32710"/>
      <c r="H32710"/>
      <c r="K32710"/>
      <c r="P32710"/>
      <c r="X32710"/>
      <c r="AA32710"/>
      <c r="AF32710"/>
      <c r="AI32710"/>
      <c r="AN32710"/>
    </row>
    <row r="32711" spans="3:40" ht="14.1" customHeight="1">
      <c r="C32711"/>
      <c r="F32711"/>
      <c r="G32711"/>
      <c r="H32711"/>
      <c r="K32711"/>
      <c r="P32711"/>
      <c r="X32711"/>
      <c r="AA32711"/>
      <c r="AF32711"/>
      <c r="AI32711"/>
      <c r="AN32711"/>
    </row>
    <row r="32712" spans="3:40" ht="14.1" customHeight="1">
      <c r="C32712"/>
      <c r="F32712"/>
      <c r="G32712"/>
      <c r="H32712"/>
      <c r="K32712"/>
      <c r="P32712"/>
      <c r="X32712"/>
      <c r="AA32712"/>
      <c r="AF32712"/>
      <c r="AI32712"/>
      <c r="AN32712"/>
    </row>
    <row r="32713" spans="3:40" ht="14.1" customHeight="1">
      <c r="C32713"/>
      <c r="F32713"/>
      <c r="G32713"/>
      <c r="H32713"/>
      <c r="K32713"/>
      <c r="P32713"/>
      <c r="X32713"/>
      <c r="AA32713"/>
      <c r="AF32713"/>
      <c r="AI32713"/>
      <c r="AN32713"/>
    </row>
    <row r="32714" spans="3:40" ht="14.1" customHeight="1">
      <c r="C32714"/>
      <c r="F32714"/>
      <c r="G32714"/>
      <c r="H32714"/>
      <c r="K32714"/>
      <c r="P32714"/>
      <c r="X32714"/>
      <c r="AA32714"/>
      <c r="AF32714"/>
      <c r="AI32714"/>
      <c r="AN32714"/>
    </row>
    <row r="32715" spans="3:40" ht="14.1" customHeight="1">
      <c r="C32715"/>
      <c r="F32715"/>
      <c r="G32715"/>
      <c r="H32715"/>
      <c r="K32715"/>
      <c r="P32715"/>
      <c r="X32715"/>
      <c r="AA32715"/>
      <c r="AF32715"/>
      <c r="AI32715"/>
      <c r="AN32715"/>
    </row>
    <row r="32716" spans="3:40" ht="14.1" customHeight="1">
      <c r="C32716"/>
      <c r="F32716"/>
      <c r="G32716"/>
      <c r="H32716"/>
      <c r="K32716"/>
      <c r="P32716"/>
      <c r="X32716"/>
      <c r="AA32716"/>
      <c r="AF32716"/>
      <c r="AI32716"/>
      <c r="AN32716"/>
    </row>
    <row r="32717" spans="3:40" ht="14.1" customHeight="1">
      <c r="C32717"/>
      <c r="F32717"/>
      <c r="G32717"/>
      <c r="H32717"/>
      <c r="K32717"/>
      <c r="P32717"/>
      <c r="X32717"/>
      <c r="AA32717"/>
      <c r="AF32717"/>
      <c r="AI32717"/>
      <c r="AN32717"/>
    </row>
    <row r="32718" spans="3:40" ht="14.1" customHeight="1">
      <c r="C32718"/>
      <c r="F32718"/>
      <c r="G32718"/>
      <c r="H32718"/>
      <c r="K32718"/>
      <c r="P32718"/>
      <c r="X32718"/>
      <c r="AA32718"/>
      <c r="AF32718"/>
      <c r="AI32718"/>
      <c r="AN32718"/>
    </row>
    <row r="32719" spans="3:40" ht="14.1" customHeight="1">
      <c r="C32719"/>
      <c r="F32719"/>
      <c r="G32719"/>
      <c r="H32719"/>
      <c r="K32719"/>
      <c r="P32719"/>
      <c r="X32719"/>
      <c r="AA32719"/>
      <c r="AF32719"/>
      <c r="AI32719"/>
      <c r="AN32719"/>
    </row>
    <row r="32720" spans="3:40" ht="14.1" customHeight="1">
      <c r="C32720"/>
      <c r="F32720"/>
      <c r="G32720"/>
      <c r="H32720"/>
      <c r="K32720"/>
      <c r="P32720"/>
      <c r="X32720"/>
      <c r="AA32720"/>
      <c r="AF32720"/>
      <c r="AI32720"/>
      <c r="AN32720"/>
    </row>
    <row r="32721" spans="3:40" ht="14.1" customHeight="1">
      <c r="C32721"/>
      <c r="F32721"/>
      <c r="G32721"/>
      <c r="H32721"/>
      <c r="K32721"/>
      <c r="P32721"/>
      <c r="X32721"/>
      <c r="AA32721"/>
      <c r="AF32721"/>
      <c r="AI32721"/>
      <c r="AN32721"/>
    </row>
    <row r="32722" spans="3:40" ht="14.1" customHeight="1">
      <c r="C32722"/>
      <c r="F32722"/>
      <c r="G32722"/>
      <c r="H32722"/>
      <c r="K32722"/>
      <c r="P32722"/>
      <c r="X32722"/>
      <c r="AA32722"/>
      <c r="AF32722"/>
      <c r="AI32722"/>
      <c r="AN32722"/>
    </row>
    <row r="32723" spans="3:40" ht="14.1" customHeight="1">
      <c r="C32723"/>
      <c r="F32723"/>
      <c r="G32723"/>
      <c r="H32723"/>
      <c r="K32723"/>
      <c r="P32723"/>
      <c r="X32723"/>
      <c r="AA32723"/>
      <c r="AF32723"/>
      <c r="AI32723"/>
      <c r="AN32723"/>
    </row>
    <row r="32724" spans="3:40" ht="14.1" customHeight="1">
      <c r="C32724"/>
      <c r="F32724"/>
      <c r="G32724"/>
      <c r="H32724"/>
      <c r="K32724"/>
      <c r="P32724"/>
      <c r="X32724"/>
      <c r="AA32724"/>
      <c r="AF32724"/>
      <c r="AI32724"/>
      <c r="AN32724"/>
    </row>
    <row r="32725" spans="3:40" ht="14.1" customHeight="1">
      <c r="C32725"/>
      <c r="F32725"/>
      <c r="G32725"/>
      <c r="H32725"/>
      <c r="K32725"/>
      <c r="P32725"/>
      <c r="X32725"/>
      <c r="AA32725"/>
      <c r="AF32725"/>
      <c r="AI32725"/>
      <c r="AN32725"/>
    </row>
    <row r="32726" spans="3:40" ht="14.1" customHeight="1">
      <c r="C32726"/>
      <c r="F32726"/>
      <c r="G32726"/>
      <c r="H32726"/>
      <c r="K32726"/>
      <c r="P32726"/>
      <c r="X32726"/>
      <c r="AA32726"/>
      <c r="AF32726"/>
      <c r="AI32726"/>
      <c r="AN32726"/>
    </row>
    <row r="32727" spans="3:40" ht="14.1" customHeight="1">
      <c r="C32727"/>
      <c r="F32727"/>
      <c r="G32727"/>
      <c r="H32727"/>
      <c r="K32727"/>
      <c r="P32727"/>
      <c r="X32727"/>
      <c r="AA32727"/>
      <c r="AF32727"/>
      <c r="AI32727"/>
      <c r="AN32727"/>
    </row>
    <row r="32728" spans="3:40" ht="14.1" customHeight="1">
      <c r="C32728"/>
      <c r="F32728"/>
      <c r="G32728"/>
      <c r="H32728"/>
      <c r="K32728"/>
      <c r="P32728"/>
      <c r="X32728"/>
      <c r="AA32728"/>
      <c r="AF32728"/>
      <c r="AI32728"/>
      <c r="AN32728"/>
    </row>
    <row r="32729" spans="3:40" ht="14.1" customHeight="1">
      <c r="C32729"/>
      <c r="F32729"/>
      <c r="G32729"/>
      <c r="H32729"/>
      <c r="K32729"/>
      <c r="P32729"/>
      <c r="X32729"/>
      <c r="AA32729"/>
      <c r="AF32729"/>
      <c r="AI32729"/>
      <c r="AN32729"/>
    </row>
    <row r="32730" spans="3:40" ht="14.1" customHeight="1">
      <c r="C32730"/>
      <c r="F32730"/>
      <c r="G32730"/>
      <c r="H32730"/>
      <c r="K32730"/>
      <c r="P32730"/>
      <c r="X32730"/>
      <c r="AA32730"/>
      <c r="AF32730"/>
      <c r="AI32730"/>
      <c r="AN32730"/>
    </row>
    <row r="32731" spans="3:40" ht="14.1" customHeight="1">
      <c r="C32731"/>
      <c r="F32731"/>
      <c r="G32731"/>
      <c r="H32731"/>
      <c r="K32731"/>
      <c r="P32731"/>
      <c r="X32731"/>
      <c r="AA32731"/>
      <c r="AF32731"/>
      <c r="AI32731"/>
      <c r="AN32731"/>
    </row>
    <row r="32732" spans="3:40" ht="14.1" customHeight="1">
      <c r="C32732"/>
      <c r="F32732"/>
      <c r="G32732"/>
      <c r="H32732"/>
      <c r="K32732"/>
      <c r="P32732"/>
      <c r="X32732"/>
      <c r="AA32732"/>
      <c r="AF32732"/>
      <c r="AI32732"/>
      <c r="AN32732"/>
    </row>
    <row r="32733" spans="3:40" ht="14.1" customHeight="1">
      <c r="C32733"/>
      <c r="F32733"/>
      <c r="G32733"/>
      <c r="H32733"/>
      <c r="K32733"/>
      <c r="P32733"/>
      <c r="X32733"/>
      <c r="AA32733"/>
      <c r="AF32733"/>
      <c r="AI32733"/>
      <c r="AN32733"/>
    </row>
    <row r="32734" spans="3:40" ht="14.1" customHeight="1">
      <c r="C32734"/>
      <c r="F32734"/>
      <c r="G32734"/>
      <c r="H32734"/>
      <c r="K32734"/>
      <c r="P32734"/>
      <c r="X32734"/>
      <c r="AA32734"/>
      <c r="AF32734"/>
      <c r="AI32734"/>
      <c r="AN32734"/>
    </row>
    <row r="32735" spans="3:40" ht="14.1" customHeight="1">
      <c r="C32735"/>
      <c r="F32735"/>
      <c r="G32735"/>
      <c r="H32735"/>
      <c r="K32735"/>
      <c r="P32735"/>
      <c r="X32735"/>
      <c r="AA32735"/>
      <c r="AF32735"/>
      <c r="AI32735"/>
      <c r="AN32735"/>
    </row>
    <row r="32736" spans="3:40" ht="14.1" customHeight="1">
      <c r="C32736"/>
      <c r="F32736"/>
      <c r="G32736"/>
      <c r="H32736"/>
      <c r="K32736"/>
      <c r="P32736"/>
      <c r="X32736"/>
      <c r="AA32736"/>
      <c r="AF32736"/>
      <c r="AI32736"/>
      <c r="AN32736"/>
    </row>
    <row r="32737" spans="3:40" ht="14.1" customHeight="1">
      <c r="C32737"/>
      <c r="F32737"/>
      <c r="G32737"/>
      <c r="H32737"/>
      <c r="K32737"/>
      <c r="P32737"/>
      <c r="X32737"/>
      <c r="AA32737"/>
      <c r="AF32737"/>
      <c r="AI32737"/>
      <c r="AN32737"/>
    </row>
    <row r="32738" spans="3:40" ht="14.1" customHeight="1">
      <c r="C32738"/>
      <c r="F32738"/>
      <c r="G32738"/>
      <c r="H32738"/>
      <c r="K32738"/>
      <c r="P32738"/>
      <c r="X32738"/>
      <c r="AA32738"/>
      <c r="AF32738"/>
      <c r="AI32738"/>
      <c r="AN32738"/>
    </row>
    <row r="32739" spans="3:40" ht="14.1" customHeight="1">
      <c r="C32739"/>
      <c r="F32739"/>
      <c r="G32739"/>
      <c r="H32739"/>
      <c r="K32739"/>
      <c r="P32739"/>
      <c r="X32739"/>
      <c r="AA32739"/>
      <c r="AF32739"/>
      <c r="AI32739"/>
      <c r="AN32739"/>
    </row>
    <row r="32740" spans="3:40" ht="14.1" customHeight="1">
      <c r="C32740"/>
      <c r="F32740"/>
      <c r="G32740"/>
      <c r="H32740"/>
      <c r="K32740"/>
      <c r="P32740"/>
      <c r="X32740"/>
      <c r="AA32740"/>
      <c r="AF32740"/>
      <c r="AI32740"/>
      <c r="AN32740"/>
    </row>
    <row r="32741" spans="3:40" ht="14.1" customHeight="1">
      <c r="C32741"/>
      <c r="F32741"/>
      <c r="G32741"/>
      <c r="H32741"/>
      <c r="K32741"/>
      <c r="P32741"/>
      <c r="X32741"/>
      <c r="AA32741"/>
      <c r="AF32741"/>
      <c r="AI32741"/>
      <c r="AN32741"/>
    </row>
    <row r="32742" spans="3:40" ht="14.1" customHeight="1">
      <c r="C32742"/>
      <c r="F32742"/>
      <c r="G32742"/>
      <c r="H32742"/>
      <c r="K32742"/>
      <c r="P32742"/>
      <c r="X32742"/>
      <c r="AA32742"/>
      <c r="AF32742"/>
      <c r="AI32742"/>
      <c r="AN32742"/>
    </row>
    <row r="32743" spans="3:40" ht="14.1" customHeight="1">
      <c r="C32743"/>
      <c r="F32743"/>
      <c r="G32743"/>
      <c r="H32743"/>
      <c r="K32743"/>
      <c r="P32743"/>
      <c r="X32743"/>
      <c r="AA32743"/>
      <c r="AF32743"/>
      <c r="AI32743"/>
      <c r="AN32743"/>
    </row>
    <row r="32744" spans="3:40" ht="14.1" customHeight="1">
      <c r="C32744"/>
      <c r="F32744"/>
      <c r="G32744"/>
      <c r="H32744"/>
      <c r="K32744"/>
      <c r="P32744"/>
      <c r="X32744"/>
      <c r="AA32744"/>
      <c r="AF32744"/>
      <c r="AI32744"/>
      <c r="AN32744"/>
    </row>
    <row r="32745" spans="3:40" ht="14.1" customHeight="1">
      <c r="C32745"/>
      <c r="F32745"/>
      <c r="G32745"/>
      <c r="H32745"/>
      <c r="K32745"/>
      <c r="P32745"/>
      <c r="X32745"/>
      <c r="AA32745"/>
      <c r="AF32745"/>
      <c r="AI32745"/>
      <c r="AN32745"/>
    </row>
    <row r="32746" spans="3:40" ht="14.1" customHeight="1">
      <c r="C32746"/>
      <c r="F32746"/>
      <c r="G32746"/>
      <c r="H32746"/>
      <c r="K32746"/>
      <c r="P32746"/>
      <c r="X32746"/>
      <c r="AA32746"/>
      <c r="AF32746"/>
      <c r="AI32746"/>
      <c r="AN32746"/>
    </row>
    <row r="32747" spans="3:40" ht="14.1" customHeight="1">
      <c r="C32747"/>
      <c r="F32747"/>
      <c r="G32747"/>
      <c r="H32747"/>
      <c r="K32747"/>
      <c r="P32747"/>
      <c r="X32747"/>
      <c r="AA32747"/>
      <c r="AF32747"/>
      <c r="AI32747"/>
      <c r="AN32747"/>
    </row>
    <row r="32748" spans="3:40" ht="14.1" customHeight="1">
      <c r="C32748"/>
      <c r="F32748"/>
      <c r="G32748"/>
      <c r="H32748"/>
      <c r="K32748"/>
      <c r="P32748"/>
      <c r="X32748"/>
      <c r="AA32748"/>
      <c r="AF32748"/>
      <c r="AI32748"/>
      <c r="AN32748"/>
    </row>
    <row r="32749" spans="3:40" ht="14.1" customHeight="1">
      <c r="C32749"/>
      <c r="F32749"/>
      <c r="G32749"/>
      <c r="H32749"/>
      <c r="K32749"/>
      <c r="P32749"/>
      <c r="X32749"/>
      <c r="AA32749"/>
      <c r="AF32749"/>
      <c r="AI32749"/>
      <c r="AN32749"/>
    </row>
    <row r="32750" spans="3:40" ht="14.1" customHeight="1">
      <c r="C32750"/>
      <c r="F32750"/>
      <c r="G32750"/>
      <c r="H32750"/>
      <c r="K32750"/>
      <c r="P32750"/>
      <c r="X32750"/>
      <c r="AA32750"/>
      <c r="AF32750"/>
      <c r="AI32750"/>
      <c r="AN32750"/>
    </row>
    <row r="32751" spans="3:40" ht="14.1" customHeight="1">
      <c r="C32751"/>
      <c r="F32751"/>
      <c r="G32751"/>
      <c r="H32751"/>
      <c r="K32751"/>
      <c r="P32751"/>
      <c r="X32751"/>
      <c r="AA32751"/>
      <c r="AF32751"/>
      <c r="AI32751"/>
      <c r="AN32751"/>
    </row>
    <row r="32752" spans="3:40" ht="14.1" customHeight="1">
      <c r="C32752"/>
      <c r="F32752"/>
      <c r="G32752"/>
      <c r="H32752"/>
      <c r="K32752"/>
      <c r="P32752"/>
      <c r="X32752"/>
      <c r="AA32752"/>
      <c r="AF32752"/>
      <c r="AI32752"/>
      <c r="AN32752"/>
    </row>
    <row r="32753" spans="3:40" ht="14.1" customHeight="1">
      <c r="C32753"/>
      <c r="F32753"/>
      <c r="G32753"/>
      <c r="H32753"/>
      <c r="K32753"/>
      <c r="P32753"/>
      <c r="X32753"/>
      <c r="AA32753"/>
      <c r="AF32753"/>
      <c r="AI32753"/>
      <c r="AN32753"/>
    </row>
    <row r="32754" spans="3:40" ht="14.1" customHeight="1">
      <c r="C32754"/>
      <c r="F32754"/>
      <c r="G32754"/>
      <c r="H32754"/>
      <c r="K32754"/>
      <c r="P32754"/>
      <c r="X32754"/>
      <c r="AA32754"/>
      <c r="AF32754"/>
      <c r="AI32754"/>
      <c r="AN32754"/>
    </row>
    <row r="32755" spans="3:40" ht="14.1" customHeight="1">
      <c r="C32755"/>
      <c r="F32755"/>
      <c r="G32755"/>
      <c r="H32755"/>
      <c r="K32755"/>
      <c r="P32755"/>
      <c r="X32755"/>
      <c r="AA32755"/>
      <c r="AF32755"/>
      <c r="AI32755"/>
      <c r="AN32755"/>
    </row>
    <row r="32756" spans="3:40" ht="14.1" customHeight="1">
      <c r="C32756"/>
      <c r="F32756"/>
      <c r="G32756"/>
      <c r="H32756"/>
      <c r="K32756"/>
      <c r="P32756"/>
      <c r="X32756"/>
      <c r="AA32756"/>
      <c r="AF32756"/>
      <c r="AI32756"/>
      <c r="AN32756"/>
    </row>
    <row r="32757" spans="3:40" ht="14.1" customHeight="1">
      <c r="C32757"/>
      <c r="F32757"/>
      <c r="G32757"/>
      <c r="H32757"/>
      <c r="K32757"/>
      <c r="P32757"/>
      <c r="X32757"/>
      <c r="AA32757"/>
      <c r="AF32757"/>
      <c r="AI32757"/>
      <c r="AN32757"/>
    </row>
    <row r="32758" spans="3:40" ht="14.1" customHeight="1">
      <c r="C32758"/>
      <c r="F32758"/>
      <c r="G32758"/>
      <c r="H32758"/>
      <c r="K32758"/>
      <c r="P32758"/>
      <c r="X32758"/>
      <c r="AA32758"/>
      <c r="AF32758"/>
      <c r="AI32758"/>
      <c r="AN32758"/>
    </row>
    <row r="32759" spans="3:40" ht="14.1" customHeight="1">
      <c r="C32759"/>
      <c r="F32759"/>
      <c r="G32759"/>
      <c r="H32759"/>
      <c r="K32759"/>
      <c r="P32759"/>
      <c r="X32759"/>
      <c r="AA32759"/>
      <c r="AF32759"/>
      <c r="AI32759"/>
      <c r="AN32759"/>
    </row>
    <row r="32760" spans="3:40" ht="14.1" customHeight="1">
      <c r="C32760"/>
      <c r="F32760"/>
      <c r="G32760"/>
      <c r="H32760"/>
      <c r="K32760"/>
      <c r="P32760"/>
      <c r="X32760"/>
      <c r="AA32760"/>
      <c r="AF32760"/>
      <c r="AI32760"/>
      <c r="AN32760"/>
    </row>
    <row r="32761" spans="3:40" ht="14.1" customHeight="1">
      <c r="C32761"/>
      <c r="F32761"/>
      <c r="G32761"/>
      <c r="H32761"/>
      <c r="K32761"/>
      <c r="P32761"/>
      <c r="X32761"/>
      <c r="AA32761"/>
      <c r="AF32761"/>
      <c r="AI32761"/>
      <c r="AN32761"/>
    </row>
    <row r="32762" spans="3:40" ht="14.1" customHeight="1">
      <c r="C32762"/>
      <c r="F32762"/>
      <c r="G32762"/>
      <c r="H32762"/>
      <c r="K32762"/>
      <c r="P32762"/>
      <c r="X32762"/>
      <c r="AA32762"/>
      <c r="AF32762"/>
      <c r="AI32762"/>
      <c r="AN32762"/>
    </row>
    <row r="32763" spans="3:40" ht="14.1" customHeight="1">
      <c r="C32763"/>
      <c r="F32763"/>
      <c r="G32763"/>
      <c r="H32763"/>
      <c r="K32763"/>
      <c r="P32763"/>
      <c r="X32763"/>
      <c r="AA32763"/>
      <c r="AF32763"/>
      <c r="AI32763"/>
      <c r="AN32763"/>
    </row>
    <row r="32764" spans="3:40" ht="14.1" customHeight="1">
      <c r="C32764"/>
      <c r="F32764"/>
      <c r="G32764"/>
      <c r="H32764"/>
      <c r="K32764"/>
      <c r="P32764"/>
      <c r="X32764"/>
      <c r="AA32764"/>
      <c r="AF32764"/>
      <c r="AI32764"/>
      <c r="AN32764"/>
    </row>
    <row r="32765" spans="3:40" ht="14.1" customHeight="1">
      <c r="C32765"/>
      <c r="F32765"/>
      <c r="G32765"/>
      <c r="H32765"/>
      <c r="K32765"/>
      <c r="P32765"/>
      <c r="X32765"/>
      <c r="AA32765"/>
      <c r="AF32765"/>
      <c r="AI32765"/>
      <c r="AN32765"/>
    </row>
    <row r="32766" spans="3:40" ht="14.1" customHeight="1">
      <c r="C32766"/>
      <c r="F32766"/>
      <c r="G32766"/>
      <c r="H32766"/>
      <c r="K32766"/>
      <c r="P32766"/>
      <c r="X32766"/>
      <c r="AA32766"/>
      <c r="AF32766"/>
      <c r="AI32766"/>
      <c r="AN32766"/>
    </row>
    <row r="32767" spans="3:40" ht="14.1" customHeight="1">
      <c r="C32767"/>
      <c r="F32767"/>
      <c r="G32767"/>
      <c r="H32767"/>
      <c r="K32767"/>
      <c r="P32767"/>
      <c r="X32767"/>
      <c r="AA32767"/>
      <c r="AF32767"/>
      <c r="AI32767"/>
      <c r="AN32767"/>
    </row>
    <row r="32768" spans="3:40" ht="14.1" customHeight="1">
      <c r="C32768"/>
      <c r="F32768"/>
      <c r="G32768"/>
      <c r="H32768"/>
      <c r="K32768"/>
      <c r="P32768"/>
      <c r="X32768"/>
      <c r="AA32768"/>
      <c r="AF32768"/>
      <c r="AI32768"/>
      <c r="AN32768"/>
    </row>
    <row r="32769" spans="3:40" ht="14.1" customHeight="1">
      <c r="C32769"/>
      <c r="F32769"/>
      <c r="G32769"/>
      <c r="H32769"/>
      <c r="K32769"/>
      <c r="P32769"/>
      <c r="X32769"/>
      <c r="AA32769"/>
      <c r="AF32769"/>
      <c r="AI32769"/>
      <c r="AN32769"/>
    </row>
    <row r="32770" spans="3:40" ht="14.1" customHeight="1">
      <c r="C32770"/>
      <c r="F32770"/>
      <c r="G32770"/>
      <c r="H32770"/>
      <c r="K32770"/>
      <c r="P32770"/>
      <c r="X32770"/>
      <c r="AA32770"/>
      <c r="AF32770"/>
      <c r="AI32770"/>
      <c r="AN32770"/>
    </row>
    <row r="32771" spans="3:40" ht="14.1" customHeight="1">
      <c r="C32771"/>
      <c r="F32771"/>
      <c r="G32771"/>
      <c r="H32771"/>
      <c r="K32771"/>
      <c r="P32771"/>
      <c r="X32771"/>
      <c r="AA32771"/>
      <c r="AF32771"/>
      <c r="AI32771"/>
      <c r="AN32771"/>
    </row>
    <row r="32772" spans="3:40" ht="14.1" customHeight="1">
      <c r="C32772"/>
      <c r="F32772"/>
      <c r="G32772"/>
      <c r="H32772"/>
      <c r="K32772"/>
      <c r="P32772"/>
      <c r="X32772"/>
      <c r="AA32772"/>
      <c r="AF32772"/>
      <c r="AI32772"/>
      <c r="AN32772"/>
    </row>
    <row r="32773" spans="3:40" ht="14.1" customHeight="1">
      <c r="C32773"/>
      <c r="F32773"/>
      <c r="G32773"/>
      <c r="H32773"/>
      <c r="K32773"/>
      <c r="P32773"/>
      <c r="X32773"/>
      <c r="AA32773"/>
      <c r="AF32773"/>
      <c r="AI32773"/>
      <c r="AN32773"/>
    </row>
    <row r="32774" spans="3:40" ht="14.1" customHeight="1">
      <c r="C32774"/>
      <c r="F32774"/>
      <c r="G32774"/>
      <c r="H32774"/>
      <c r="K32774"/>
      <c r="P32774"/>
      <c r="X32774"/>
      <c r="AA32774"/>
      <c r="AF32774"/>
      <c r="AI32774"/>
      <c r="AN32774"/>
    </row>
    <row r="32775" spans="3:40" ht="14.1" customHeight="1">
      <c r="C32775"/>
      <c r="F32775"/>
      <c r="G32775"/>
      <c r="H32775"/>
      <c r="K32775"/>
      <c r="P32775"/>
      <c r="X32775"/>
      <c r="AA32775"/>
      <c r="AF32775"/>
      <c r="AI32775"/>
      <c r="AN32775"/>
    </row>
    <row r="32776" spans="3:40" ht="14.1" customHeight="1">
      <c r="C32776"/>
      <c r="F32776"/>
      <c r="G32776"/>
      <c r="H32776"/>
      <c r="K32776"/>
      <c r="P32776"/>
      <c r="X32776"/>
      <c r="AA32776"/>
      <c r="AF32776"/>
      <c r="AI32776"/>
      <c r="AN32776"/>
    </row>
    <row r="32777" spans="3:40" ht="14.1" customHeight="1">
      <c r="C32777"/>
      <c r="F32777"/>
      <c r="G32777"/>
      <c r="H32777"/>
      <c r="K32777"/>
      <c r="P32777"/>
      <c r="X32777"/>
      <c r="AA32777"/>
      <c r="AF32777"/>
      <c r="AI32777"/>
      <c r="AN32777"/>
    </row>
    <row r="32778" spans="3:40" ht="14.1" customHeight="1">
      <c r="C32778"/>
      <c r="F32778"/>
      <c r="G32778"/>
      <c r="H32778"/>
      <c r="K32778"/>
      <c r="P32778"/>
      <c r="X32778"/>
      <c r="AA32778"/>
      <c r="AF32778"/>
      <c r="AI32778"/>
      <c r="AN32778"/>
    </row>
    <row r="32779" spans="3:40" ht="14.1" customHeight="1">
      <c r="C32779"/>
      <c r="F32779"/>
      <c r="G32779"/>
      <c r="H32779"/>
      <c r="K32779"/>
      <c r="P32779"/>
      <c r="X32779"/>
      <c r="AA32779"/>
      <c r="AF32779"/>
      <c r="AI32779"/>
      <c r="AN32779"/>
    </row>
    <row r="32780" spans="3:40" ht="14.1" customHeight="1">
      <c r="C32780"/>
      <c r="F32780"/>
      <c r="G32780"/>
      <c r="H32780"/>
      <c r="K32780"/>
      <c r="P32780"/>
      <c r="X32780"/>
      <c r="AA32780"/>
      <c r="AF32780"/>
      <c r="AI32780"/>
      <c r="AN32780"/>
    </row>
    <row r="32781" spans="3:40" ht="14.1" customHeight="1">
      <c r="C32781"/>
      <c r="F32781"/>
      <c r="G32781"/>
      <c r="H32781"/>
      <c r="K32781"/>
      <c r="P32781"/>
      <c r="X32781"/>
      <c r="AA32781"/>
      <c r="AF32781"/>
      <c r="AI32781"/>
      <c r="AN32781"/>
    </row>
    <row r="32782" spans="3:40" ht="14.1" customHeight="1">
      <c r="C32782"/>
      <c r="F32782"/>
      <c r="G32782"/>
      <c r="H32782"/>
      <c r="K32782"/>
      <c r="P32782"/>
      <c r="X32782"/>
      <c r="AA32782"/>
      <c r="AF32782"/>
      <c r="AI32782"/>
      <c r="AN32782"/>
    </row>
    <row r="32783" spans="3:40" ht="14.1" customHeight="1">
      <c r="C32783"/>
      <c r="F32783"/>
      <c r="G32783"/>
      <c r="H32783"/>
      <c r="K32783"/>
      <c r="P32783"/>
      <c r="X32783"/>
      <c r="AA32783"/>
      <c r="AF32783"/>
      <c r="AI32783"/>
      <c r="AN32783"/>
    </row>
    <row r="32784" spans="3:40" ht="14.1" customHeight="1">
      <c r="C32784"/>
      <c r="F32784"/>
      <c r="G32784"/>
      <c r="H32784"/>
      <c r="K32784"/>
      <c r="P32784"/>
      <c r="X32784"/>
      <c r="AA32784"/>
      <c r="AF32784"/>
      <c r="AI32784"/>
      <c r="AN32784"/>
    </row>
    <row r="32785" spans="3:40" ht="14.1" customHeight="1">
      <c r="C32785"/>
      <c r="F32785"/>
      <c r="G32785"/>
      <c r="H32785"/>
      <c r="K32785"/>
      <c r="P32785"/>
      <c r="X32785"/>
      <c r="AA32785"/>
      <c r="AF32785"/>
      <c r="AI32785"/>
      <c r="AN32785"/>
    </row>
    <row r="32786" spans="3:40" ht="14.1" customHeight="1">
      <c r="C32786"/>
      <c r="F32786"/>
      <c r="G32786"/>
      <c r="H32786"/>
      <c r="K32786"/>
      <c r="P32786"/>
      <c r="X32786"/>
      <c r="AA32786"/>
      <c r="AF32786"/>
      <c r="AI32786"/>
      <c r="AN32786"/>
    </row>
    <row r="32787" spans="3:40" ht="14.1" customHeight="1">
      <c r="C32787"/>
      <c r="F32787"/>
      <c r="G32787"/>
      <c r="H32787"/>
      <c r="K32787"/>
      <c r="P32787"/>
      <c r="X32787"/>
      <c r="AA32787"/>
      <c r="AF32787"/>
      <c r="AI32787"/>
      <c r="AN32787"/>
    </row>
    <row r="32788" spans="3:40" ht="14.1" customHeight="1">
      <c r="C32788"/>
      <c r="F32788"/>
      <c r="G32788"/>
      <c r="H32788"/>
      <c r="K32788"/>
      <c r="P32788"/>
      <c r="X32788"/>
      <c r="AA32788"/>
      <c r="AF32788"/>
      <c r="AI32788"/>
      <c r="AN32788"/>
    </row>
    <row r="32789" spans="3:40" ht="14.1" customHeight="1">
      <c r="C32789"/>
      <c r="F32789"/>
      <c r="G32789"/>
      <c r="H32789"/>
      <c r="K32789"/>
      <c r="P32789"/>
      <c r="X32789"/>
      <c r="AA32789"/>
      <c r="AF32789"/>
      <c r="AI32789"/>
      <c r="AN32789"/>
    </row>
    <row r="32790" spans="3:40" ht="14.1" customHeight="1">
      <c r="C32790"/>
      <c r="F32790"/>
      <c r="G32790"/>
      <c r="H32790"/>
      <c r="K32790"/>
      <c r="P32790"/>
      <c r="X32790"/>
      <c r="AA32790"/>
      <c r="AF32790"/>
      <c r="AI32790"/>
      <c r="AN32790"/>
    </row>
    <row r="32791" spans="3:40" ht="14.1" customHeight="1">
      <c r="C32791"/>
      <c r="F32791"/>
      <c r="G32791"/>
      <c r="H32791"/>
      <c r="K32791"/>
      <c r="P32791"/>
      <c r="X32791"/>
      <c r="AA32791"/>
      <c r="AF32791"/>
      <c r="AI32791"/>
      <c r="AN32791"/>
    </row>
    <row r="32792" spans="3:40" ht="14.1" customHeight="1">
      <c r="C32792"/>
      <c r="F32792"/>
      <c r="G32792"/>
      <c r="H32792"/>
      <c r="K32792"/>
      <c r="P32792"/>
      <c r="X32792"/>
      <c r="AA32792"/>
      <c r="AF32792"/>
      <c r="AI32792"/>
      <c r="AN32792"/>
    </row>
    <row r="32793" spans="3:40" ht="14.1" customHeight="1">
      <c r="C32793"/>
      <c r="F32793"/>
      <c r="G32793"/>
      <c r="H32793"/>
      <c r="K32793"/>
      <c r="P32793"/>
      <c r="X32793"/>
      <c r="AA32793"/>
      <c r="AF32793"/>
      <c r="AI32793"/>
      <c r="AN32793"/>
    </row>
    <row r="32794" spans="3:40" ht="14.1" customHeight="1">
      <c r="C32794"/>
      <c r="F32794"/>
      <c r="G32794"/>
      <c r="H32794"/>
      <c r="K32794"/>
      <c r="P32794"/>
      <c r="X32794"/>
      <c r="AA32794"/>
      <c r="AF32794"/>
      <c r="AI32794"/>
      <c r="AN32794"/>
    </row>
    <row r="32795" spans="3:40" ht="14.1" customHeight="1">
      <c r="C32795"/>
      <c r="F32795"/>
      <c r="G32795"/>
      <c r="H32795"/>
      <c r="K32795"/>
      <c r="P32795"/>
      <c r="X32795"/>
      <c r="AA32795"/>
      <c r="AF32795"/>
      <c r="AI32795"/>
      <c r="AN32795"/>
    </row>
    <row r="32796" spans="3:40" ht="14.1" customHeight="1">
      <c r="C32796"/>
      <c r="F32796"/>
      <c r="G32796"/>
      <c r="H32796"/>
      <c r="K32796"/>
      <c r="P32796"/>
      <c r="X32796"/>
      <c r="AA32796"/>
      <c r="AF32796"/>
      <c r="AI32796"/>
      <c r="AN32796"/>
    </row>
    <row r="32797" spans="3:40" ht="14.1" customHeight="1">
      <c r="C32797"/>
      <c r="F32797"/>
      <c r="G32797"/>
      <c r="H32797"/>
      <c r="K32797"/>
      <c r="P32797"/>
      <c r="X32797"/>
      <c r="AA32797"/>
      <c r="AF32797"/>
      <c r="AI32797"/>
      <c r="AN32797"/>
    </row>
    <row r="32798" spans="3:40" ht="14.1" customHeight="1">
      <c r="C32798"/>
      <c r="F32798"/>
      <c r="G32798"/>
      <c r="H32798"/>
      <c r="K32798"/>
      <c r="P32798"/>
      <c r="X32798"/>
      <c r="AA32798"/>
      <c r="AF32798"/>
      <c r="AI32798"/>
      <c r="AN32798"/>
    </row>
    <row r="32799" spans="3:40" ht="14.1" customHeight="1">
      <c r="C32799"/>
      <c r="F32799"/>
      <c r="G32799"/>
      <c r="H32799"/>
      <c r="K32799"/>
      <c r="P32799"/>
      <c r="X32799"/>
      <c r="AA32799"/>
      <c r="AF32799"/>
      <c r="AI32799"/>
      <c r="AN32799"/>
    </row>
    <row r="32800" spans="3:40" ht="14.1" customHeight="1">
      <c r="C32800"/>
      <c r="F32800"/>
      <c r="G32800"/>
      <c r="H32800"/>
      <c r="K32800"/>
      <c r="P32800"/>
      <c r="X32800"/>
      <c r="AA32800"/>
      <c r="AF32800"/>
      <c r="AI32800"/>
      <c r="AN32800"/>
    </row>
    <row r="32801" spans="3:40" ht="14.1" customHeight="1">
      <c r="C32801"/>
      <c r="F32801"/>
      <c r="G32801"/>
      <c r="H32801"/>
      <c r="K32801"/>
      <c r="P32801"/>
      <c r="X32801"/>
      <c r="AA32801"/>
      <c r="AF32801"/>
      <c r="AI32801"/>
      <c r="AN32801"/>
    </row>
    <row r="32802" spans="3:40" ht="14.1" customHeight="1">
      <c r="C32802"/>
      <c r="F32802"/>
      <c r="G32802"/>
      <c r="H32802"/>
      <c r="K32802"/>
      <c r="P32802"/>
      <c r="X32802"/>
      <c r="AA32802"/>
      <c r="AF32802"/>
      <c r="AI32802"/>
      <c r="AN32802"/>
    </row>
    <row r="32803" spans="3:40" ht="14.1" customHeight="1">
      <c r="C32803"/>
      <c r="F32803"/>
      <c r="G32803"/>
      <c r="H32803"/>
      <c r="K32803"/>
      <c r="P32803"/>
      <c r="X32803"/>
      <c r="AA32803"/>
      <c r="AF32803"/>
      <c r="AI32803"/>
      <c r="AN32803"/>
    </row>
    <row r="32804" spans="3:40" ht="14.1" customHeight="1">
      <c r="C32804"/>
      <c r="F32804"/>
      <c r="G32804"/>
      <c r="H32804"/>
      <c r="K32804"/>
      <c r="P32804"/>
      <c r="X32804"/>
      <c r="AA32804"/>
      <c r="AF32804"/>
      <c r="AI32804"/>
      <c r="AN32804"/>
    </row>
    <row r="32805" spans="3:40" ht="14.1" customHeight="1">
      <c r="C32805"/>
      <c r="F32805"/>
      <c r="G32805"/>
      <c r="H32805"/>
      <c r="K32805"/>
      <c r="P32805"/>
      <c r="X32805"/>
      <c r="AA32805"/>
      <c r="AF32805"/>
      <c r="AI32805"/>
      <c r="AN32805"/>
    </row>
    <row r="32806" spans="3:40" ht="14.1" customHeight="1">
      <c r="C32806"/>
      <c r="F32806"/>
      <c r="G32806"/>
      <c r="H32806"/>
      <c r="K32806"/>
      <c r="P32806"/>
      <c r="X32806"/>
      <c r="AA32806"/>
      <c r="AF32806"/>
      <c r="AI32806"/>
      <c r="AN32806"/>
    </row>
    <row r="32807" spans="3:40" ht="14.1" customHeight="1">
      <c r="C32807"/>
      <c r="F32807"/>
      <c r="G32807"/>
      <c r="H32807"/>
      <c r="K32807"/>
      <c r="P32807"/>
      <c r="X32807"/>
      <c r="AA32807"/>
      <c r="AF32807"/>
      <c r="AI32807"/>
      <c r="AN32807"/>
    </row>
    <row r="32808" spans="3:40" ht="14.1" customHeight="1">
      <c r="C32808"/>
      <c r="F32808"/>
      <c r="G32808"/>
      <c r="H32808"/>
      <c r="K32808"/>
      <c r="P32808"/>
      <c r="X32808"/>
      <c r="AA32808"/>
      <c r="AF32808"/>
      <c r="AI32808"/>
      <c r="AN32808"/>
    </row>
    <row r="32809" spans="3:40" ht="14.1" customHeight="1">
      <c r="C32809"/>
      <c r="F32809"/>
      <c r="G32809"/>
      <c r="H32809"/>
      <c r="K32809"/>
      <c r="P32809"/>
      <c r="X32809"/>
      <c r="AA32809"/>
      <c r="AF32809"/>
      <c r="AI32809"/>
      <c r="AN32809"/>
    </row>
    <row r="32810" spans="3:40" ht="14.1" customHeight="1">
      <c r="C32810"/>
      <c r="F32810"/>
      <c r="G32810"/>
      <c r="H32810"/>
      <c r="K32810"/>
      <c r="P32810"/>
      <c r="X32810"/>
      <c r="AA32810"/>
      <c r="AF32810"/>
      <c r="AI32810"/>
      <c r="AN32810"/>
    </row>
    <row r="32811" spans="3:40" ht="14.1" customHeight="1">
      <c r="C32811"/>
      <c r="F32811"/>
      <c r="G32811"/>
      <c r="H32811"/>
      <c r="K32811"/>
      <c r="P32811"/>
      <c r="X32811"/>
      <c r="AA32811"/>
      <c r="AF32811"/>
      <c r="AI32811"/>
      <c r="AN32811"/>
    </row>
    <row r="32812" spans="3:40" ht="14.1" customHeight="1">
      <c r="C32812"/>
      <c r="F32812"/>
      <c r="G32812"/>
      <c r="H32812"/>
      <c r="K32812"/>
      <c r="P32812"/>
      <c r="X32812"/>
      <c r="AA32812"/>
      <c r="AF32812"/>
      <c r="AI32812"/>
      <c r="AN32812"/>
    </row>
    <row r="32813" spans="3:40" ht="14.1" customHeight="1">
      <c r="C32813"/>
      <c r="F32813"/>
      <c r="G32813"/>
      <c r="H32813"/>
      <c r="K32813"/>
      <c r="P32813"/>
      <c r="X32813"/>
      <c r="AA32813"/>
      <c r="AF32813"/>
      <c r="AI32813"/>
      <c r="AN32813"/>
    </row>
    <row r="32814" spans="3:40" ht="14.1" customHeight="1">
      <c r="C32814"/>
      <c r="F32814"/>
      <c r="G32814"/>
      <c r="H32814"/>
      <c r="K32814"/>
      <c r="P32814"/>
      <c r="X32814"/>
      <c r="AA32814"/>
      <c r="AF32814"/>
      <c r="AI32814"/>
      <c r="AN32814"/>
    </row>
    <row r="32815" spans="3:40" ht="14.1" customHeight="1">
      <c r="C32815"/>
      <c r="F32815"/>
      <c r="G32815"/>
      <c r="H32815"/>
      <c r="K32815"/>
      <c r="P32815"/>
      <c r="X32815"/>
      <c r="AA32815"/>
      <c r="AF32815"/>
      <c r="AI32815"/>
      <c r="AN32815"/>
    </row>
    <row r="32816" spans="3:40" ht="14.1" customHeight="1">
      <c r="C32816"/>
      <c r="F32816"/>
      <c r="G32816"/>
      <c r="H32816"/>
      <c r="K32816"/>
      <c r="P32816"/>
      <c r="X32816"/>
      <c r="AA32816"/>
      <c r="AF32816"/>
      <c r="AI32816"/>
      <c r="AN32816"/>
    </row>
    <row r="32817" spans="3:40" ht="14.1" customHeight="1">
      <c r="C32817"/>
      <c r="F32817"/>
      <c r="G32817"/>
      <c r="H32817"/>
      <c r="K32817"/>
      <c r="P32817"/>
      <c r="X32817"/>
      <c r="AA32817"/>
      <c r="AF32817"/>
      <c r="AI32817"/>
      <c r="AN32817"/>
    </row>
    <row r="32818" spans="3:40" ht="14.1" customHeight="1">
      <c r="C32818"/>
      <c r="F32818"/>
      <c r="G32818"/>
      <c r="H32818"/>
      <c r="K32818"/>
      <c r="P32818"/>
      <c r="X32818"/>
      <c r="AA32818"/>
      <c r="AF32818"/>
      <c r="AI32818"/>
      <c r="AN32818"/>
    </row>
    <row r="32819" spans="3:40" ht="14.1" customHeight="1">
      <c r="C32819"/>
      <c r="F32819"/>
      <c r="G32819"/>
      <c r="H32819"/>
      <c r="K32819"/>
      <c r="P32819"/>
      <c r="X32819"/>
      <c r="AA32819"/>
      <c r="AF32819"/>
      <c r="AI32819"/>
      <c r="AN32819"/>
    </row>
    <row r="32820" spans="3:40" ht="14.1" customHeight="1">
      <c r="C32820"/>
      <c r="F32820"/>
      <c r="G32820"/>
      <c r="H32820"/>
      <c r="K32820"/>
      <c r="P32820"/>
      <c r="X32820"/>
      <c r="AA32820"/>
      <c r="AF32820"/>
      <c r="AI32820"/>
      <c r="AN32820"/>
    </row>
    <row r="32821" spans="3:40" ht="14.1" customHeight="1">
      <c r="C32821"/>
      <c r="F32821"/>
      <c r="G32821"/>
      <c r="H32821"/>
      <c r="K32821"/>
      <c r="P32821"/>
      <c r="X32821"/>
      <c r="AA32821"/>
      <c r="AF32821"/>
      <c r="AI32821"/>
      <c r="AN32821"/>
    </row>
    <row r="32822" spans="3:40" ht="14.1" customHeight="1">
      <c r="C32822"/>
      <c r="F32822"/>
      <c r="G32822"/>
      <c r="H32822"/>
      <c r="K32822"/>
      <c r="P32822"/>
      <c r="X32822"/>
      <c r="AA32822"/>
      <c r="AF32822"/>
      <c r="AI32822"/>
      <c r="AN32822"/>
    </row>
    <row r="32823" spans="3:40" ht="14.1" customHeight="1">
      <c r="C32823"/>
      <c r="F32823"/>
      <c r="G32823"/>
      <c r="H32823"/>
      <c r="K32823"/>
      <c r="P32823"/>
      <c r="X32823"/>
      <c r="AA32823"/>
      <c r="AF32823"/>
      <c r="AI32823"/>
      <c r="AN32823"/>
    </row>
    <row r="32824" spans="3:40" ht="14.1" customHeight="1">
      <c r="C32824"/>
      <c r="F32824"/>
      <c r="G32824"/>
      <c r="H32824"/>
      <c r="K32824"/>
      <c r="P32824"/>
      <c r="X32824"/>
      <c r="AA32824"/>
      <c r="AF32824"/>
      <c r="AI32824"/>
      <c r="AN32824"/>
    </row>
    <row r="32825" spans="3:40" ht="14.1" customHeight="1">
      <c r="C32825"/>
      <c r="F32825"/>
      <c r="G32825"/>
      <c r="H32825"/>
      <c r="K32825"/>
      <c r="P32825"/>
      <c r="X32825"/>
      <c r="AA32825"/>
      <c r="AF32825"/>
      <c r="AI32825"/>
      <c r="AN32825"/>
    </row>
    <row r="32826" spans="3:40" ht="14.1" customHeight="1">
      <c r="C32826"/>
      <c r="F32826"/>
      <c r="G32826"/>
      <c r="H32826"/>
      <c r="K32826"/>
      <c r="P32826"/>
      <c r="X32826"/>
      <c r="AA32826"/>
      <c r="AF32826"/>
      <c r="AI32826"/>
      <c r="AN32826"/>
    </row>
    <row r="32827" spans="3:40" ht="14.1" customHeight="1">
      <c r="C32827"/>
      <c r="F32827"/>
      <c r="G32827"/>
      <c r="H32827"/>
      <c r="K32827"/>
      <c r="P32827"/>
      <c r="X32827"/>
      <c r="AA32827"/>
      <c r="AF32827"/>
      <c r="AI32827"/>
      <c r="AN32827"/>
    </row>
    <row r="32828" spans="3:40" ht="14.1" customHeight="1">
      <c r="C32828"/>
      <c r="F32828"/>
      <c r="G32828"/>
      <c r="H32828"/>
      <c r="K32828"/>
      <c r="P32828"/>
      <c r="X32828"/>
      <c r="AA32828"/>
      <c r="AF32828"/>
      <c r="AI32828"/>
      <c r="AN32828"/>
    </row>
    <row r="32829" spans="3:40" ht="14.1" customHeight="1">
      <c r="C32829"/>
      <c r="F32829"/>
      <c r="G32829"/>
      <c r="H32829"/>
      <c r="K32829"/>
      <c r="P32829"/>
      <c r="X32829"/>
      <c r="AA32829"/>
      <c r="AF32829"/>
      <c r="AI32829"/>
      <c r="AN32829"/>
    </row>
    <row r="32830" spans="3:40" ht="14.1" customHeight="1">
      <c r="C32830"/>
      <c r="F32830"/>
      <c r="G32830"/>
      <c r="H32830"/>
      <c r="K32830"/>
      <c r="P32830"/>
      <c r="X32830"/>
      <c r="AA32830"/>
      <c r="AF32830"/>
      <c r="AI32830"/>
      <c r="AN32830"/>
    </row>
    <row r="32831" spans="3:40" ht="14.1" customHeight="1">
      <c r="C32831"/>
      <c r="F32831"/>
      <c r="G32831"/>
      <c r="H32831"/>
      <c r="K32831"/>
      <c r="P32831"/>
      <c r="X32831"/>
      <c r="AA32831"/>
      <c r="AF32831"/>
      <c r="AI32831"/>
      <c r="AN32831"/>
    </row>
    <row r="32832" spans="3:40" ht="14.1" customHeight="1">
      <c r="C32832"/>
      <c r="F32832"/>
      <c r="G32832"/>
      <c r="H32832"/>
      <c r="K32832"/>
      <c r="P32832"/>
      <c r="X32832"/>
      <c r="AA32832"/>
      <c r="AF32832"/>
      <c r="AI32832"/>
      <c r="AN32832"/>
    </row>
    <row r="32833" spans="3:40" ht="14.1" customHeight="1">
      <c r="C32833"/>
      <c r="F32833"/>
      <c r="G32833"/>
      <c r="H32833"/>
      <c r="K32833"/>
      <c r="P32833"/>
      <c r="X32833"/>
      <c r="AA32833"/>
      <c r="AF32833"/>
      <c r="AI32833"/>
      <c r="AN32833"/>
    </row>
    <row r="32834" spans="3:40" ht="14.1" customHeight="1">
      <c r="C32834"/>
      <c r="F32834"/>
      <c r="G32834"/>
      <c r="H32834"/>
      <c r="K32834"/>
      <c r="P32834"/>
      <c r="X32834"/>
      <c r="AA32834"/>
      <c r="AF32834"/>
      <c r="AI32834"/>
      <c r="AN32834"/>
    </row>
    <row r="32835" spans="3:40" ht="14.1" customHeight="1">
      <c r="C32835"/>
      <c r="F32835"/>
      <c r="G32835"/>
      <c r="H32835"/>
      <c r="K32835"/>
      <c r="P32835"/>
      <c r="X32835"/>
      <c r="AA32835"/>
      <c r="AF32835"/>
      <c r="AI32835"/>
      <c r="AN32835"/>
    </row>
    <row r="32836" spans="3:40" ht="14.1" customHeight="1">
      <c r="C32836"/>
      <c r="F32836"/>
      <c r="G32836"/>
      <c r="H32836"/>
      <c r="K32836"/>
      <c r="P32836"/>
      <c r="X32836"/>
      <c r="AA32836"/>
      <c r="AF32836"/>
      <c r="AI32836"/>
      <c r="AN32836"/>
    </row>
    <row r="32837" spans="3:40" ht="14.1" customHeight="1">
      <c r="C32837"/>
      <c r="F32837"/>
      <c r="G32837"/>
      <c r="H32837"/>
      <c r="K32837"/>
      <c r="P32837"/>
      <c r="X32837"/>
      <c r="AA32837"/>
      <c r="AF32837"/>
      <c r="AI32837"/>
      <c r="AN32837"/>
    </row>
    <row r="32838" spans="3:40" ht="14.1" customHeight="1">
      <c r="C32838"/>
      <c r="F32838"/>
      <c r="G32838"/>
      <c r="H32838"/>
      <c r="K32838"/>
      <c r="P32838"/>
      <c r="X32838"/>
      <c r="AA32838"/>
      <c r="AF32838"/>
      <c r="AI32838"/>
      <c r="AN32838"/>
    </row>
    <row r="32839" spans="3:40" ht="14.1" customHeight="1">
      <c r="C32839"/>
      <c r="F32839"/>
      <c r="G32839"/>
      <c r="H32839"/>
      <c r="K32839"/>
      <c r="P32839"/>
      <c r="X32839"/>
      <c r="AA32839"/>
      <c r="AF32839"/>
      <c r="AI32839"/>
      <c r="AN32839"/>
    </row>
    <row r="32840" spans="3:40" ht="14.1" customHeight="1">
      <c r="C32840"/>
      <c r="F32840"/>
      <c r="G32840"/>
      <c r="H32840"/>
      <c r="K32840"/>
      <c r="P32840"/>
      <c r="X32840"/>
      <c r="AA32840"/>
      <c r="AF32840"/>
      <c r="AI32840"/>
      <c r="AN32840"/>
    </row>
    <row r="32841" spans="3:40" ht="14.1" customHeight="1">
      <c r="C32841"/>
      <c r="F32841"/>
      <c r="G32841"/>
      <c r="H32841"/>
      <c r="K32841"/>
      <c r="P32841"/>
      <c r="X32841"/>
      <c r="AA32841"/>
      <c r="AF32841"/>
      <c r="AI32841"/>
      <c r="AN32841"/>
    </row>
    <row r="32842" spans="3:40" ht="14.1" customHeight="1">
      <c r="C32842"/>
      <c r="F32842"/>
      <c r="G32842"/>
      <c r="H32842"/>
      <c r="K32842"/>
      <c r="P32842"/>
      <c r="X32842"/>
      <c r="AA32842"/>
      <c r="AF32842"/>
      <c r="AI32842"/>
      <c r="AN32842"/>
    </row>
    <row r="32843" spans="3:40" ht="14.1" customHeight="1">
      <c r="C32843"/>
      <c r="F32843"/>
      <c r="G32843"/>
      <c r="H32843"/>
      <c r="K32843"/>
      <c r="P32843"/>
      <c r="X32843"/>
      <c r="AA32843"/>
      <c r="AF32843"/>
      <c r="AI32843"/>
      <c r="AN32843"/>
    </row>
    <row r="32844" spans="3:40" ht="14.1" customHeight="1">
      <c r="C32844"/>
      <c r="F32844"/>
      <c r="G32844"/>
      <c r="H32844"/>
      <c r="K32844"/>
      <c r="P32844"/>
      <c r="X32844"/>
      <c r="AA32844"/>
      <c r="AF32844"/>
      <c r="AI32844"/>
      <c r="AN32844"/>
    </row>
    <row r="32845" spans="3:40" ht="14.1" customHeight="1">
      <c r="C32845"/>
      <c r="F32845"/>
      <c r="G32845"/>
      <c r="H32845"/>
      <c r="K32845"/>
      <c r="P32845"/>
      <c r="X32845"/>
      <c r="AA32845"/>
      <c r="AF32845"/>
      <c r="AI32845"/>
      <c r="AN32845"/>
    </row>
    <row r="32846" spans="3:40" ht="14.1" customHeight="1">
      <c r="C32846"/>
      <c r="F32846"/>
      <c r="G32846"/>
      <c r="H32846"/>
      <c r="K32846"/>
      <c r="P32846"/>
      <c r="X32846"/>
      <c r="AA32846"/>
      <c r="AF32846"/>
      <c r="AI32846"/>
      <c r="AN32846"/>
    </row>
    <row r="32847" spans="3:40" ht="14.1" customHeight="1">
      <c r="C32847"/>
      <c r="F32847"/>
      <c r="G32847"/>
      <c r="H32847"/>
      <c r="K32847"/>
      <c r="P32847"/>
      <c r="X32847"/>
      <c r="AA32847"/>
      <c r="AF32847"/>
      <c r="AI32847"/>
      <c r="AN32847"/>
    </row>
    <row r="32848" spans="3:40" ht="14.1" customHeight="1">
      <c r="C32848"/>
      <c r="F32848"/>
      <c r="G32848"/>
      <c r="H32848"/>
      <c r="K32848"/>
      <c r="P32848"/>
      <c r="X32848"/>
      <c r="AA32848"/>
      <c r="AF32848"/>
      <c r="AI32848"/>
      <c r="AN32848"/>
    </row>
    <row r="32849" spans="3:40" ht="14.1" customHeight="1">
      <c r="C32849"/>
      <c r="F32849"/>
      <c r="G32849"/>
      <c r="H32849"/>
      <c r="K32849"/>
      <c r="P32849"/>
      <c r="X32849"/>
      <c r="AA32849"/>
      <c r="AF32849"/>
      <c r="AI32849"/>
      <c r="AN32849"/>
    </row>
    <row r="32850" spans="3:40" ht="14.1" customHeight="1">
      <c r="C32850"/>
      <c r="F32850"/>
      <c r="G32850"/>
      <c r="H32850"/>
      <c r="K32850"/>
      <c r="P32850"/>
      <c r="X32850"/>
      <c r="AA32850"/>
      <c r="AF32850"/>
      <c r="AI32850"/>
      <c r="AN32850"/>
    </row>
    <row r="32851" spans="3:40" ht="14.1" customHeight="1">
      <c r="C32851"/>
      <c r="F32851"/>
      <c r="G32851"/>
      <c r="H32851"/>
      <c r="K32851"/>
      <c r="P32851"/>
      <c r="X32851"/>
      <c r="AA32851"/>
      <c r="AF32851"/>
      <c r="AI32851"/>
      <c r="AN32851"/>
    </row>
    <row r="32852" spans="3:40" ht="14.1" customHeight="1">
      <c r="C32852"/>
      <c r="F32852"/>
      <c r="G32852"/>
      <c r="H32852"/>
      <c r="K32852"/>
      <c r="P32852"/>
      <c r="X32852"/>
      <c r="AA32852"/>
      <c r="AF32852"/>
      <c r="AI32852"/>
      <c r="AN32852"/>
    </row>
    <row r="32853" spans="3:40" ht="14.1" customHeight="1">
      <c r="C32853"/>
      <c r="F32853"/>
      <c r="G32853"/>
      <c r="H32853"/>
      <c r="K32853"/>
      <c r="P32853"/>
      <c r="X32853"/>
      <c r="AA32853"/>
      <c r="AF32853"/>
      <c r="AI32853"/>
      <c r="AN32853"/>
    </row>
    <row r="32854" spans="3:40" ht="14.1" customHeight="1">
      <c r="C32854"/>
      <c r="F32854"/>
      <c r="G32854"/>
      <c r="H32854"/>
      <c r="K32854"/>
      <c r="P32854"/>
      <c r="X32854"/>
      <c r="AA32854"/>
      <c r="AF32854"/>
      <c r="AI32854"/>
      <c r="AN32854"/>
    </row>
    <row r="32855" spans="3:40" ht="14.1" customHeight="1">
      <c r="C32855"/>
      <c r="F32855"/>
      <c r="G32855"/>
      <c r="H32855"/>
      <c r="K32855"/>
      <c r="P32855"/>
      <c r="X32855"/>
      <c r="AA32855"/>
      <c r="AF32855"/>
      <c r="AI32855"/>
      <c r="AN32855"/>
    </row>
    <row r="32856" spans="3:40" ht="14.1" customHeight="1">
      <c r="C32856"/>
      <c r="F32856"/>
      <c r="G32856"/>
      <c r="H32856"/>
      <c r="K32856"/>
      <c r="P32856"/>
      <c r="X32856"/>
      <c r="AA32856"/>
      <c r="AF32856"/>
      <c r="AI32856"/>
      <c r="AN32856"/>
    </row>
    <row r="32857" spans="3:40" ht="14.1" customHeight="1">
      <c r="C32857"/>
      <c r="F32857"/>
      <c r="G32857"/>
      <c r="H32857"/>
      <c r="K32857"/>
      <c r="P32857"/>
      <c r="X32857"/>
      <c r="AA32857"/>
      <c r="AF32857"/>
      <c r="AI32857"/>
      <c r="AN32857"/>
    </row>
    <row r="32858" spans="3:40" ht="14.1" customHeight="1">
      <c r="C32858"/>
      <c r="F32858"/>
      <c r="G32858"/>
      <c r="H32858"/>
      <c r="K32858"/>
      <c r="P32858"/>
      <c r="X32858"/>
      <c r="AA32858"/>
      <c r="AF32858"/>
      <c r="AI32858"/>
      <c r="AN32858"/>
    </row>
    <row r="32859" spans="3:40" ht="14.1" customHeight="1">
      <c r="C32859"/>
      <c r="F32859"/>
      <c r="G32859"/>
      <c r="H32859"/>
      <c r="K32859"/>
      <c r="P32859"/>
      <c r="X32859"/>
      <c r="AA32859"/>
      <c r="AF32859"/>
      <c r="AI32859"/>
      <c r="AN32859"/>
    </row>
    <row r="32860" spans="3:40" ht="14.1" customHeight="1">
      <c r="C32860"/>
      <c r="F32860"/>
      <c r="G32860"/>
      <c r="H32860"/>
      <c r="K32860"/>
      <c r="P32860"/>
      <c r="X32860"/>
      <c r="AA32860"/>
      <c r="AF32860"/>
      <c r="AI32860"/>
      <c r="AN32860"/>
    </row>
    <row r="32861" spans="3:40" ht="14.1" customHeight="1">
      <c r="C32861"/>
      <c r="F32861"/>
      <c r="G32861"/>
      <c r="H32861"/>
      <c r="K32861"/>
      <c r="P32861"/>
      <c r="X32861"/>
      <c r="AA32861"/>
      <c r="AF32861"/>
      <c r="AI32861"/>
      <c r="AN32861"/>
    </row>
    <row r="32862" spans="3:40" ht="14.1" customHeight="1">
      <c r="C32862"/>
      <c r="F32862"/>
      <c r="G32862"/>
      <c r="H32862"/>
      <c r="K32862"/>
      <c r="P32862"/>
      <c r="X32862"/>
      <c r="AA32862"/>
      <c r="AF32862"/>
      <c r="AI32862"/>
      <c r="AN32862"/>
    </row>
    <row r="32863" spans="3:40" ht="14.1" customHeight="1">
      <c r="C32863"/>
      <c r="F32863"/>
      <c r="G32863"/>
      <c r="H32863"/>
      <c r="K32863"/>
      <c r="P32863"/>
      <c r="X32863"/>
      <c r="AA32863"/>
      <c r="AF32863"/>
      <c r="AI32863"/>
      <c r="AN32863"/>
    </row>
    <row r="32864" spans="3:40" ht="14.1" customHeight="1">
      <c r="C32864"/>
      <c r="F32864"/>
      <c r="G32864"/>
      <c r="H32864"/>
      <c r="K32864"/>
      <c r="P32864"/>
      <c r="X32864"/>
      <c r="AA32864"/>
      <c r="AF32864"/>
      <c r="AI32864"/>
      <c r="AN32864"/>
    </row>
    <row r="32865" spans="3:40" ht="14.1" customHeight="1">
      <c r="C32865"/>
      <c r="F32865"/>
      <c r="G32865"/>
      <c r="H32865"/>
      <c r="K32865"/>
      <c r="P32865"/>
      <c r="X32865"/>
      <c r="AA32865"/>
      <c r="AF32865"/>
      <c r="AI32865"/>
      <c r="AN32865"/>
    </row>
    <row r="32866" spans="3:40" ht="14.1" customHeight="1">
      <c r="C32866"/>
      <c r="F32866"/>
      <c r="G32866"/>
      <c r="H32866"/>
      <c r="K32866"/>
      <c r="P32866"/>
      <c r="X32866"/>
      <c r="AA32866"/>
      <c r="AF32866"/>
      <c r="AI32866"/>
      <c r="AN32866"/>
    </row>
    <row r="32867" spans="3:40" ht="14.1" customHeight="1">
      <c r="C32867"/>
      <c r="F32867"/>
      <c r="G32867"/>
      <c r="H32867"/>
      <c r="K32867"/>
      <c r="P32867"/>
      <c r="X32867"/>
      <c r="AA32867"/>
      <c r="AF32867"/>
      <c r="AI32867"/>
      <c r="AN32867"/>
    </row>
    <row r="32868" spans="3:40" ht="14.1" customHeight="1">
      <c r="C32868"/>
      <c r="F32868"/>
      <c r="G32868"/>
      <c r="H32868"/>
      <c r="K32868"/>
      <c r="P32868"/>
      <c r="X32868"/>
      <c r="AA32868"/>
      <c r="AF32868"/>
      <c r="AI32868"/>
      <c r="AN32868"/>
    </row>
    <row r="32869" spans="3:40" ht="14.1" customHeight="1">
      <c r="C32869"/>
      <c r="F32869"/>
      <c r="G32869"/>
      <c r="H32869"/>
      <c r="K32869"/>
      <c r="P32869"/>
      <c r="X32869"/>
      <c r="AA32869"/>
      <c r="AF32869"/>
      <c r="AI32869"/>
      <c r="AN32869"/>
    </row>
    <row r="32870" spans="3:40" ht="14.1" customHeight="1">
      <c r="C32870"/>
      <c r="F32870"/>
      <c r="G32870"/>
      <c r="H32870"/>
      <c r="K32870"/>
      <c r="P32870"/>
      <c r="X32870"/>
      <c r="AA32870"/>
      <c r="AF32870"/>
      <c r="AI32870"/>
      <c r="AN32870"/>
    </row>
    <row r="32871" spans="3:40" ht="14.1" customHeight="1">
      <c r="C32871"/>
      <c r="F32871"/>
      <c r="G32871"/>
      <c r="H32871"/>
      <c r="K32871"/>
      <c r="P32871"/>
      <c r="X32871"/>
      <c r="AA32871"/>
      <c r="AF32871"/>
      <c r="AI32871"/>
      <c r="AN32871"/>
    </row>
    <row r="32872" spans="3:40" ht="14.1" customHeight="1">
      <c r="C32872"/>
      <c r="F32872"/>
      <c r="G32872"/>
      <c r="H32872"/>
      <c r="K32872"/>
      <c r="P32872"/>
      <c r="X32872"/>
      <c r="AA32872"/>
      <c r="AF32872"/>
      <c r="AI32872"/>
      <c r="AN32872"/>
    </row>
    <row r="32873" spans="3:40" ht="14.1" customHeight="1">
      <c r="C32873"/>
      <c r="F32873"/>
      <c r="G32873"/>
      <c r="H32873"/>
      <c r="K32873"/>
      <c r="P32873"/>
      <c r="X32873"/>
      <c r="AA32873"/>
      <c r="AF32873"/>
      <c r="AI32873"/>
      <c r="AN32873"/>
    </row>
    <row r="32874" spans="3:40" ht="14.1" customHeight="1">
      <c r="C32874"/>
      <c r="F32874"/>
      <c r="G32874"/>
      <c r="H32874"/>
      <c r="K32874"/>
      <c r="P32874"/>
      <c r="X32874"/>
      <c r="AA32874"/>
      <c r="AF32874"/>
      <c r="AI32874"/>
      <c r="AN32874"/>
    </row>
    <row r="32875" spans="3:40" ht="14.1" customHeight="1">
      <c r="C32875"/>
      <c r="F32875"/>
      <c r="G32875"/>
      <c r="H32875"/>
      <c r="K32875"/>
      <c r="P32875"/>
      <c r="X32875"/>
      <c r="AA32875"/>
      <c r="AF32875"/>
      <c r="AI32875"/>
      <c r="AN32875"/>
    </row>
    <row r="32876" spans="3:40" ht="14.1" customHeight="1">
      <c r="C32876"/>
      <c r="F32876"/>
      <c r="G32876"/>
      <c r="H32876"/>
      <c r="K32876"/>
      <c r="P32876"/>
      <c r="X32876"/>
      <c r="AA32876"/>
      <c r="AF32876"/>
      <c r="AI32876"/>
      <c r="AN32876"/>
    </row>
    <row r="32877" spans="3:40" ht="14.1" customHeight="1">
      <c r="C32877"/>
      <c r="F32877"/>
      <c r="G32877"/>
      <c r="H32877"/>
      <c r="K32877"/>
      <c r="P32877"/>
      <c r="X32877"/>
      <c r="AA32877"/>
      <c r="AF32877"/>
      <c r="AI32877"/>
      <c r="AN32877"/>
    </row>
    <row r="32878" spans="3:40" ht="14.1" customHeight="1">
      <c r="C32878"/>
      <c r="F32878"/>
      <c r="G32878"/>
      <c r="H32878"/>
      <c r="K32878"/>
      <c r="P32878"/>
      <c r="X32878"/>
      <c r="AA32878"/>
      <c r="AF32878"/>
      <c r="AI32878"/>
      <c r="AN32878"/>
    </row>
    <row r="32879" spans="3:40" ht="14.1" customHeight="1">
      <c r="C32879"/>
      <c r="F32879"/>
      <c r="G32879"/>
      <c r="H32879"/>
      <c r="K32879"/>
      <c r="P32879"/>
      <c r="X32879"/>
      <c r="AA32879"/>
      <c r="AF32879"/>
      <c r="AI32879"/>
      <c r="AN32879"/>
    </row>
    <row r="32880" spans="3:40" ht="14.1" customHeight="1">
      <c r="C32880"/>
      <c r="F32880"/>
      <c r="G32880"/>
      <c r="H32880"/>
      <c r="K32880"/>
      <c r="P32880"/>
      <c r="X32880"/>
      <c r="AA32880"/>
      <c r="AF32880"/>
      <c r="AI32880"/>
      <c r="AN32880"/>
    </row>
    <row r="32881" spans="3:40" ht="14.1" customHeight="1">
      <c r="C32881"/>
      <c r="F32881"/>
      <c r="G32881"/>
      <c r="H32881"/>
      <c r="K32881"/>
      <c r="P32881"/>
      <c r="X32881"/>
      <c r="AA32881"/>
      <c r="AF32881"/>
      <c r="AI32881"/>
      <c r="AN32881"/>
    </row>
    <row r="32882" spans="3:40" ht="14.1" customHeight="1">
      <c r="C32882"/>
      <c r="F32882"/>
      <c r="G32882"/>
      <c r="H32882"/>
      <c r="K32882"/>
      <c r="P32882"/>
      <c r="X32882"/>
      <c r="AA32882"/>
      <c r="AF32882"/>
      <c r="AI32882"/>
      <c r="AN32882"/>
    </row>
    <row r="32883" spans="3:40" ht="14.1" customHeight="1">
      <c r="C32883"/>
      <c r="F32883"/>
      <c r="G32883"/>
      <c r="H32883"/>
      <c r="K32883"/>
      <c r="P32883"/>
      <c r="X32883"/>
      <c r="AA32883"/>
      <c r="AF32883"/>
      <c r="AI32883"/>
      <c r="AN32883"/>
    </row>
    <row r="32884" spans="3:40" ht="14.1" customHeight="1">
      <c r="C32884"/>
      <c r="F32884"/>
      <c r="G32884"/>
      <c r="H32884"/>
      <c r="K32884"/>
      <c r="P32884"/>
      <c r="X32884"/>
      <c r="AA32884"/>
      <c r="AF32884"/>
      <c r="AI32884"/>
      <c r="AN32884"/>
    </row>
    <row r="32885" spans="3:40" ht="14.1" customHeight="1">
      <c r="C32885"/>
      <c r="F32885"/>
      <c r="G32885"/>
      <c r="H32885"/>
      <c r="K32885"/>
      <c r="P32885"/>
      <c r="X32885"/>
      <c r="AA32885"/>
      <c r="AF32885"/>
      <c r="AI32885"/>
      <c r="AN32885"/>
    </row>
    <row r="32886" spans="3:40" ht="14.1" customHeight="1">
      <c r="C32886"/>
      <c r="F32886"/>
      <c r="G32886"/>
      <c r="H32886"/>
      <c r="K32886"/>
      <c r="P32886"/>
      <c r="X32886"/>
      <c r="AA32886"/>
      <c r="AF32886"/>
      <c r="AI32886"/>
      <c r="AN32886"/>
    </row>
    <row r="32887" spans="3:40" ht="14.1" customHeight="1">
      <c r="C32887"/>
      <c r="F32887"/>
      <c r="G32887"/>
      <c r="H32887"/>
      <c r="K32887"/>
      <c r="P32887"/>
      <c r="X32887"/>
      <c r="AA32887"/>
      <c r="AF32887"/>
      <c r="AI32887"/>
      <c r="AN32887"/>
    </row>
    <row r="32888" spans="3:40" ht="14.1" customHeight="1">
      <c r="C32888"/>
      <c r="F32888"/>
      <c r="G32888"/>
      <c r="H32888"/>
      <c r="K32888"/>
      <c r="P32888"/>
      <c r="X32888"/>
      <c r="AA32888"/>
      <c r="AF32888"/>
      <c r="AI32888"/>
      <c r="AN32888"/>
    </row>
    <row r="32889" spans="3:40" ht="14.1" customHeight="1">
      <c r="C32889"/>
      <c r="F32889"/>
      <c r="G32889"/>
      <c r="H32889"/>
      <c r="K32889"/>
      <c r="P32889"/>
      <c r="X32889"/>
      <c r="AA32889"/>
      <c r="AF32889"/>
      <c r="AI32889"/>
      <c r="AN32889"/>
    </row>
    <row r="32890" spans="3:40" ht="14.1" customHeight="1">
      <c r="C32890"/>
      <c r="F32890"/>
      <c r="G32890"/>
      <c r="H32890"/>
      <c r="K32890"/>
      <c r="P32890"/>
      <c r="X32890"/>
      <c r="AA32890"/>
      <c r="AF32890"/>
      <c r="AI32890"/>
      <c r="AN32890"/>
    </row>
    <row r="32891" spans="3:40" ht="14.1" customHeight="1">
      <c r="C32891"/>
      <c r="F32891"/>
      <c r="G32891"/>
      <c r="H32891"/>
      <c r="K32891"/>
      <c r="P32891"/>
      <c r="X32891"/>
      <c r="AA32891"/>
      <c r="AF32891"/>
      <c r="AI32891"/>
      <c r="AN32891"/>
    </row>
    <row r="32892" spans="3:40" ht="14.1" customHeight="1">
      <c r="C32892"/>
      <c r="F32892"/>
      <c r="G32892"/>
      <c r="H32892"/>
      <c r="K32892"/>
      <c r="P32892"/>
      <c r="X32892"/>
      <c r="AA32892"/>
      <c r="AF32892"/>
      <c r="AI32892"/>
      <c r="AN32892"/>
    </row>
    <row r="32893" spans="3:40" ht="14.1" customHeight="1">
      <c r="C32893"/>
      <c r="F32893"/>
      <c r="G32893"/>
      <c r="H32893"/>
      <c r="K32893"/>
      <c r="P32893"/>
      <c r="X32893"/>
      <c r="AA32893"/>
      <c r="AF32893"/>
      <c r="AI32893"/>
      <c r="AN32893"/>
    </row>
    <row r="32894" spans="3:40" ht="14.1" customHeight="1">
      <c r="C32894"/>
      <c r="F32894"/>
      <c r="G32894"/>
      <c r="H32894"/>
      <c r="K32894"/>
      <c r="P32894"/>
      <c r="X32894"/>
      <c r="AA32894"/>
      <c r="AF32894"/>
      <c r="AI32894"/>
      <c r="AN32894"/>
    </row>
    <row r="32895" spans="3:40" ht="14.1" customHeight="1">
      <c r="C32895"/>
      <c r="F32895"/>
      <c r="G32895"/>
      <c r="H32895"/>
      <c r="K32895"/>
      <c r="P32895"/>
      <c r="X32895"/>
      <c r="AA32895"/>
      <c r="AF32895"/>
      <c r="AI32895"/>
      <c r="AN32895"/>
    </row>
    <row r="32896" spans="3:40" ht="14.1" customHeight="1">
      <c r="C32896"/>
      <c r="F32896"/>
      <c r="G32896"/>
      <c r="H32896"/>
      <c r="K32896"/>
      <c r="P32896"/>
      <c r="X32896"/>
      <c r="AA32896"/>
      <c r="AF32896"/>
      <c r="AI32896"/>
      <c r="AN32896"/>
    </row>
    <row r="32897" spans="3:40" ht="14.1" customHeight="1">
      <c r="C32897"/>
      <c r="F32897"/>
      <c r="G32897"/>
      <c r="H32897"/>
      <c r="K32897"/>
      <c r="P32897"/>
      <c r="X32897"/>
      <c r="AA32897"/>
      <c r="AF32897"/>
      <c r="AI32897"/>
      <c r="AN32897"/>
    </row>
    <row r="32898" spans="3:40" ht="14.1" customHeight="1">
      <c r="C32898"/>
      <c r="F32898"/>
      <c r="G32898"/>
      <c r="H32898"/>
      <c r="K32898"/>
      <c r="P32898"/>
      <c r="X32898"/>
      <c r="AA32898"/>
      <c r="AF32898"/>
      <c r="AI32898"/>
      <c r="AN32898"/>
    </row>
    <row r="32899" spans="3:40" ht="14.1" customHeight="1">
      <c r="C32899"/>
      <c r="F32899"/>
      <c r="G32899"/>
      <c r="H32899"/>
      <c r="K32899"/>
      <c r="P32899"/>
      <c r="X32899"/>
      <c r="AA32899"/>
      <c r="AF32899"/>
      <c r="AI32899"/>
      <c r="AN32899"/>
    </row>
    <row r="32900" spans="3:40" ht="14.1" customHeight="1">
      <c r="C32900"/>
      <c r="F32900"/>
      <c r="G32900"/>
      <c r="H32900"/>
      <c r="K32900"/>
      <c r="P32900"/>
      <c r="X32900"/>
      <c r="AA32900"/>
      <c r="AF32900"/>
      <c r="AI32900"/>
      <c r="AN32900"/>
    </row>
    <row r="32901" spans="3:40" ht="14.1" customHeight="1">
      <c r="C32901"/>
      <c r="F32901"/>
      <c r="G32901"/>
      <c r="H32901"/>
      <c r="K32901"/>
      <c r="P32901"/>
      <c r="X32901"/>
      <c r="AA32901"/>
      <c r="AF32901"/>
      <c r="AI32901"/>
      <c r="AN32901"/>
    </row>
    <row r="32902" spans="3:40" ht="14.1" customHeight="1">
      <c r="C32902"/>
      <c r="F32902"/>
      <c r="G32902"/>
      <c r="H32902"/>
      <c r="K32902"/>
      <c r="P32902"/>
      <c r="X32902"/>
      <c r="AA32902"/>
      <c r="AF32902"/>
      <c r="AI32902"/>
      <c r="AN32902"/>
    </row>
    <row r="32903" spans="3:40" ht="14.1" customHeight="1">
      <c r="C32903"/>
      <c r="F32903"/>
      <c r="G32903"/>
      <c r="H32903"/>
      <c r="K32903"/>
      <c r="P32903"/>
      <c r="X32903"/>
      <c r="AA32903"/>
      <c r="AF32903"/>
      <c r="AI32903"/>
      <c r="AN32903"/>
    </row>
    <row r="32904" spans="3:40" ht="14.1" customHeight="1">
      <c r="C32904"/>
      <c r="F32904"/>
      <c r="G32904"/>
      <c r="H32904"/>
      <c r="K32904"/>
      <c r="P32904"/>
      <c r="X32904"/>
      <c r="AA32904"/>
      <c r="AF32904"/>
      <c r="AI32904"/>
      <c r="AN32904"/>
    </row>
    <row r="32905" spans="3:40" ht="14.1" customHeight="1">
      <c r="C32905"/>
      <c r="F32905"/>
      <c r="G32905"/>
      <c r="H32905"/>
      <c r="K32905"/>
      <c r="P32905"/>
      <c r="X32905"/>
      <c r="AA32905"/>
      <c r="AF32905"/>
      <c r="AI32905"/>
      <c r="AN32905"/>
    </row>
    <row r="32906" spans="3:40" ht="14.1" customHeight="1">
      <c r="C32906"/>
      <c r="F32906"/>
      <c r="G32906"/>
      <c r="H32906"/>
      <c r="K32906"/>
      <c r="P32906"/>
      <c r="X32906"/>
      <c r="AA32906"/>
      <c r="AF32906"/>
      <c r="AI32906"/>
      <c r="AN32906"/>
    </row>
    <row r="32907" spans="3:40" ht="14.1" customHeight="1">
      <c r="C32907"/>
      <c r="F32907"/>
      <c r="G32907"/>
      <c r="H32907"/>
      <c r="K32907"/>
      <c r="P32907"/>
      <c r="X32907"/>
      <c r="AA32907"/>
      <c r="AF32907"/>
      <c r="AI32907"/>
      <c r="AN32907"/>
    </row>
    <row r="32908" spans="3:40" ht="14.1" customHeight="1">
      <c r="C32908"/>
      <c r="F32908"/>
      <c r="G32908"/>
      <c r="H32908"/>
      <c r="K32908"/>
      <c r="P32908"/>
      <c r="X32908"/>
      <c r="AA32908"/>
      <c r="AF32908"/>
      <c r="AI32908"/>
      <c r="AN32908"/>
    </row>
    <row r="32909" spans="3:40" ht="14.1" customHeight="1">
      <c r="C32909"/>
      <c r="F32909"/>
      <c r="G32909"/>
      <c r="H32909"/>
      <c r="K32909"/>
      <c r="P32909"/>
      <c r="X32909"/>
      <c r="AA32909"/>
      <c r="AF32909"/>
      <c r="AI32909"/>
      <c r="AN32909"/>
    </row>
    <row r="32910" spans="3:40" ht="14.1" customHeight="1">
      <c r="C32910"/>
      <c r="F32910"/>
      <c r="G32910"/>
      <c r="H32910"/>
      <c r="K32910"/>
      <c r="P32910"/>
      <c r="X32910"/>
      <c r="AA32910"/>
      <c r="AF32910"/>
      <c r="AI32910"/>
      <c r="AN32910"/>
    </row>
    <row r="32911" spans="3:40" ht="14.1" customHeight="1">
      <c r="C32911"/>
      <c r="F32911"/>
      <c r="G32911"/>
      <c r="H32911"/>
      <c r="K32911"/>
      <c r="P32911"/>
      <c r="X32911"/>
      <c r="AA32911"/>
      <c r="AF32911"/>
      <c r="AI32911"/>
      <c r="AN32911"/>
    </row>
    <row r="32912" spans="3:40" ht="14.1" customHeight="1">
      <c r="C32912"/>
      <c r="F32912"/>
      <c r="G32912"/>
      <c r="H32912"/>
      <c r="K32912"/>
      <c r="P32912"/>
      <c r="X32912"/>
      <c r="AA32912"/>
      <c r="AF32912"/>
      <c r="AI32912"/>
      <c r="AN32912"/>
    </row>
    <row r="32913" spans="3:40" ht="14.1" customHeight="1">
      <c r="C32913"/>
      <c r="F32913"/>
      <c r="G32913"/>
      <c r="H32913"/>
      <c r="K32913"/>
      <c r="P32913"/>
      <c r="X32913"/>
      <c r="AA32913"/>
      <c r="AF32913"/>
      <c r="AI32913"/>
      <c r="AN32913"/>
    </row>
    <row r="32914" spans="3:40" ht="14.1" customHeight="1">
      <c r="C32914"/>
      <c r="F32914"/>
      <c r="G32914"/>
      <c r="H32914"/>
      <c r="K32914"/>
      <c r="P32914"/>
      <c r="X32914"/>
      <c r="AA32914"/>
      <c r="AF32914"/>
      <c r="AI32914"/>
      <c r="AN32914"/>
    </row>
    <row r="32915" spans="3:40" ht="14.1" customHeight="1">
      <c r="C32915"/>
      <c r="F32915"/>
      <c r="G32915"/>
      <c r="H32915"/>
      <c r="K32915"/>
      <c r="P32915"/>
      <c r="X32915"/>
      <c r="AA32915"/>
      <c r="AF32915"/>
      <c r="AI32915"/>
      <c r="AN32915"/>
    </row>
    <row r="32916" spans="3:40" ht="14.1" customHeight="1">
      <c r="C32916"/>
      <c r="F32916"/>
      <c r="G32916"/>
      <c r="H32916"/>
      <c r="K32916"/>
      <c r="P32916"/>
      <c r="X32916"/>
      <c r="AA32916"/>
      <c r="AF32916"/>
      <c r="AI32916"/>
      <c r="AN32916"/>
    </row>
    <row r="32917" spans="3:40" ht="14.1" customHeight="1">
      <c r="C32917"/>
      <c r="F32917"/>
      <c r="G32917"/>
      <c r="H32917"/>
      <c r="K32917"/>
      <c r="P32917"/>
      <c r="X32917"/>
      <c r="AA32917"/>
      <c r="AF32917"/>
      <c r="AI32917"/>
      <c r="AN32917"/>
    </row>
    <row r="32918" spans="3:40" ht="14.1" customHeight="1">
      <c r="C32918"/>
      <c r="F32918"/>
      <c r="G32918"/>
      <c r="H32918"/>
      <c r="K32918"/>
      <c r="P32918"/>
      <c r="X32918"/>
      <c r="AA32918"/>
      <c r="AF32918"/>
      <c r="AI32918"/>
      <c r="AN32918"/>
    </row>
    <row r="32919" spans="3:40" ht="14.1" customHeight="1">
      <c r="C32919"/>
      <c r="F32919"/>
      <c r="G32919"/>
      <c r="H32919"/>
      <c r="K32919"/>
      <c r="P32919"/>
      <c r="X32919"/>
      <c r="AA32919"/>
      <c r="AF32919"/>
      <c r="AI32919"/>
      <c r="AN32919"/>
    </row>
    <row r="32920" spans="3:40" ht="14.1" customHeight="1">
      <c r="C32920"/>
      <c r="F32920"/>
      <c r="G32920"/>
      <c r="H32920"/>
      <c r="K32920"/>
      <c r="P32920"/>
      <c r="X32920"/>
      <c r="AA32920"/>
      <c r="AF32920"/>
      <c r="AI32920"/>
      <c r="AN32920"/>
    </row>
    <row r="32921" spans="3:40" ht="14.1" customHeight="1">
      <c r="C32921"/>
      <c r="F32921"/>
      <c r="G32921"/>
      <c r="H32921"/>
      <c r="K32921"/>
      <c r="P32921"/>
      <c r="X32921"/>
      <c r="AA32921"/>
      <c r="AF32921"/>
      <c r="AI32921"/>
      <c r="AN32921"/>
    </row>
    <row r="32922" spans="3:40" ht="14.1" customHeight="1">
      <c r="C32922"/>
      <c r="F32922"/>
      <c r="G32922"/>
      <c r="H32922"/>
      <c r="K32922"/>
      <c r="P32922"/>
      <c r="X32922"/>
      <c r="AA32922"/>
      <c r="AF32922"/>
      <c r="AI32922"/>
      <c r="AN32922"/>
    </row>
    <row r="32923" spans="3:40" ht="14.1" customHeight="1">
      <c r="C32923"/>
      <c r="F32923"/>
      <c r="G32923"/>
      <c r="H32923"/>
      <c r="K32923"/>
      <c r="P32923"/>
      <c r="X32923"/>
      <c r="AA32923"/>
      <c r="AF32923"/>
      <c r="AI32923"/>
      <c r="AN32923"/>
    </row>
    <row r="32924" spans="3:40" ht="14.1" customHeight="1">
      <c r="C32924"/>
      <c r="F32924"/>
      <c r="G32924"/>
      <c r="H32924"/>
      <c r="K32924"/>
      <c r="P32924"/>
      <c r="X32924"/>
      <c r="AA32924"/>
      <c r="AF32924"/>
      <c r="AI32924"/>
      <c r="AN32924"/>
    </row>
    <row r="32925" spans="3:40" ht="14.1" customHeight="1">
      <c r="C32925"/>
      <c r="F32925"/>
      <c r="G32925"/>
      <c r="H32925"/>
      <c r="K32925"/>
      <c r="P32925"/>
      <c r="X32925"/>
      <c r="AA32925"/>
      <c r="AF32925"/>
      <c r="AI32925"/>
      <c r="AN32925"/>
    </row>
    <row r="32926" spans="3:40" ht="14.1" customHeight="1">
      <c r="C32926"/>
      <c r="F32926"/>
      <c r="G32926"/>
      <c r="H32926"/>
      <c r="K32926"/>
      <c r="P32926"/>
      <c r="X32926"/>
      <c r="AA32926"/>
      <c r="AF32926"/>
      <c r="AI32926"/>
      <c r="AN32926"/>
    </row>
    <row r="32927" spans="3:40" ht="14.1" customHeight="1">
      <c r="C32927"/>
      <c r="F32927"/>
      <c r="G32927"/>
      <c r="H32927"/>
      <c r="K32927"/>
      <c r="P32927"/>
      <c r="X32927"/>
      <c r="AA32927"/>
      <c r="AF32927"/>
      <c r="AI32927"/>
      <c r="AN32927"/>
    </row>
    <row r="32928" spans="3:40" ht="14.1" customHeight="1">
      <c r="C32928"/>
      <c r="F32928"/>
      <c r="G32928"/>
      <c r="H32928"/>
      <c r="K32928"/>
      <c r="P32928"/>
      <c r="X32928"/>
      <c r="AA32928"/>
      <c r="AF32928"/>
      <c r="AI32928"/>
      <c r="AN32928"/>
    </row>
    <row r="32929" spans="3:40" ht="14.1" customHeight="1">
      <c r="C32929"/>
      <c r="F32929"/>
      <c r="G32929"/>
      <c r="H32929"/>
      <c r="K32929"/>
      <c r="P32929"/>
      <c r="X32929"/>
      <c r="AA32929"/>
      <c r="AF32929"/>
      <c r="AI32929"/>
      <c r="AN32929"/>
    </row>
    <row r="32930" spans="3:40" ht="14.1" customHeight="1">
      <c r="C32930"/>
      <c r="F32930"/>
      <c r="G32930"/>
      <c r="H32930"/>
      <c r="K32930"/>
      <c r="P32930"/>
      <c r="X32930"/>
      <c r="AA32930"/>
      <c r="AF32930"/>
      <c r="AI32930"/>
      <c r="AN32930"/>
    </row>
    <row r="32931" spans="3:40" ht="14.1" customHeight="1">
      <c r="C32931"/>
      <c r="F32931"/>
      <c r="G32931"/>
      <c r="H32931"/>
      <c r="K32931"/>
      <c r="P32931"/>
      <c r="X32931"/>
      <c r="AA32931"/>
      <c r="AF32931"/>
      <c r="AI32931"/>
      <c r="AN32931"/>
    </row>
    <row r="32932" spans="3:40" ht="14.1" customHeight="1">
      <c r="C32932"/>
      <c r="F32932"/>
      <c r="G32932"/>
      <c r="H32932"/>
      <c r="K32932"/>
      <c r="P32932"/>
      <c r="X32932"/>
      <c r="AA32932"/>
      <c r="AF32932"/>
      <c r="AI32932"/>
      <c r="AN32932"/>
    </row>
    <row r="32933" spans="3:40" ht="14.1" customHeight="1">
      <c r="C32933"/>
      <c r="F32933"/>
      <c r="G32933"/>
      <c r="H32933"/>
      <c r="K32933"/>
      <c r="P32933"/>
      <c r="X32933"/>
      <c r="AA32933"/>
      <c r="AF32933"/>
      <c r="AI32933"/>
      <c r="AN32933"/>
    </row>
    <row r="32934" spans="3:40" ht="14.1" customHeight="1">
      <c r="C32934"/>
      <c r="F32934"/>
      <c r="G32934"/>
      <c r="H32934"/>
      <c r="K32934"/>
      <c r="P32934"/>
      <c r="X32934"/>
      <c r="AA32934"/>
      <c r="AF32934"/>
      <c r="AI32934"/>
      <c r="AN32934"/>
    </row>
    <row r="32935" spans="3:40" ht="14.1" customHeight="1">
      <c r="C32935"/>
      <c r="F32935"/>
      <c r="G32935"/>
      <c r="H32935"/>
      <c r="K32935"/>
      <c r="P32935"/>
      <c r="X32935"/>
      <c r="AA32935"/>
      <c r="AF32935"/>
      <c r="AI32935"/>
      <c r="AN32935"/>
    </row>
    <row r="32936" spans="3:40" ht="14.1" customHeight="1">
      <c r="C32936"/>
      <c r="F32936"/>
      <c r="G32936"/>
      <c r="H32936"/>
      <c r="K32936"/>
      <c r="P32936"/>
      <c r="X32936"/>
      <c r="AA32936"/>
      <c r="AF32936"/>
      <c r="AI32936"/>
      <c r="AN32936"/>
    </row>
    <row r="32937" spans="3:40" ht="14.1" customHeight="1">
      <c r="C32937"/>
      <c r="F32937"/>
      <c r="G32937"/>
      <c r="H32937"/>
      <c r="K32937"/>
      <c r="P32937"/>
      <c r="X32937"/>
      <c r="AA32937"/>
      <c r="AF32937"/>
      <c r="AI32937"/>
      <c r="AN32937"/>
    </row>
    <row r="32938" spans="3:40" ht="14.1" customHeight="1">
      <c r="C32938"/>
      <c r="F32938"/>
      <c r="G32938"/>
      <c r="H32938"/>
      <c r="K32938"/>
      <c r="P32938"/>
      <c r="X32938"/>
      <c r="AA32938"/>
      <c r="AF32938"/>
      <c r="AI32938"/>
      <c r="AN32938"/>
    </row>
    <row r="32939" spans="3:40" ht="14.1" customHeight="1">
      <c r="C32939"/>
      <c r="F32939"/>
      <c r="G32939"/>
      <c r="H32939"/>
      <c r="K32939"/>
      <c r="P32939"/>
      <c r="X32939"/>
      <c r="AA32939"/>
      <c r="AF32939"/>
      <c r="AI32939"/>
      <c r="AN32939"/>
    </row>
    <row r="32940" spans="3:40" ht="14.1" customHeight="1">
      <c r="C32940"/>
      <c r="F32940"/>
      <c r="G32940"/>
      <c r="H32940"/>
      <c r="K32940"/>
      <c r="P32940"/>
      <c r="X32940"/>
      <c r="AA32940"/>
      <c r="AF32940"/>
      <c r="AI32940"/>
      <c r="AN32940"/>
    </row>
    <row r="32941" spans="3:40" ht="14.1" customHeight="1">
      <c r="C32941"/>
      <c r="F32941"/>
      <c r="G32941"/>
      <c r="H32941"/>
      <c r="K32941"/>
      <c r="P32941"/>
      <c r="X32941"/>
      <c r="AA32941"/>
      <c r="AF32941"/>
      <c r="AI32941"/>
      <c r="AN32941"/>
    </row>
    <row r="32942" spans="3:40" ht="14.1" customHeight="1">
      <c r="C32942"/>
      <c r="F32942"/>
      <c r="G32942"/>
      <c r="H32942"/>
      <c r="K32942"/>
      <c r="P32942"/>
      <c r="X32942"/>
      <c r="AA32942"/>
      <c r="AF32942"/>
      <c r="AI32942"/>
      <c r="AN32942"/>
    </row>
    <row r="32943" spans="3:40" ht="14.1" customHeight="1">
      <c r="C32943"/>
      <c r="F32943"/>
      <c r="G32943"/>
      <c r="H32943"/>
      <c r="K32943"/>
      <c r="P32943"/>
      <c r="X32943"/>
      <c r="AA32943"/>
      <c r="AF32943"/>
      <c r="AI32943"/>
      <c r="AN32943"/>
    </row>
    <row r="32944" spans="3:40" ht="14.1" customHeight="1">
      <c r="C32944"/>
      <c r="F32944"/>
      <c r="G32944"/>
      <c r="H32944"/>
      <c r="K32944"/>
      <c r="P32944"/>
      <c r="X32944"/>
      <c r="AA32944"/>
      <c r="AF32944"/>
      <c r="AI32944"/>
      <c r="AN32944"/>
    </row>
    <row r="32945" spans="3:40" ht="14.1" customHeight="1">
      <c r="C32945"/>
      <c r="F32945"/>
      <c r="G32945"/>
      <c r="H32945"/>
      <c r="K32945"/>
      <c r="P32945"/>
      <c r="X32945"/>
      <c r="AA32945"/>
      <c r="AF32945"/>
      <c r="AI32945"/>
      <c r="AN32945"/>
    </row>
    <row r="32946" spans="3:40" ht="14.1" customHeight="1">
      <c r="C32946"/>
      <c r="F32946"/>
      <c r="G32946"/>
      <c r="H32946"/>
      <c r="K32946"/>
      <c r="P32946"/>
      <c r="X32946"/>
      <c r="AA32946"/>
      <c r="AF32946"/>
      <c r="AI32946"/>
      <c r="AN32946"/>
    </row>
    <row r="32947" spans="3:40" ht="14.1" customHeight="1">
      <c r="C32947"/>
      <c r="F32947"/>
      <c r="G32947"/>
      <c r="H32947"/>
      <c r="K32947"/>
      <c r="P32947"/>
      <c r="X32947"/>
      <c r="AA32947"/>
      <c r="AF32947"/>
      <c r="AI32947"/>
      <c r="AN32947"/>
    </row>
    <row r="32948" spans="3:40" ht="14.1" customHeight="1">
      <c r="C32948"/>
      <c r="F32948"/>
      <c r="G32948"/>
      <c r="H32948"/>
      <c r="K32948"/>
      <c r="P32948"/>
      <c r="X32948"/>
      <c r="AA32948"/>
      <c r="AF32948"/>
      <c r="AI32948"/>
      <c r="AN32948"/>
    </row>
    <row r="32949" spans="3:40" ht="14.1" customHeight="1">
      <c r="C32949"/>
      <c r="F32949"/>
      <c r="G32949"/>
      <c r="H32949"/>
      <c r="K32949"/>
      <c r="P32949"/>
      <c r="X32949"/>
      <c r="AA32949"/>
      <c r="AF32949"/>
      <c r="AI32949"/>
      <c r="AN32949"/>
    </row>
    <row r="32950" spans="3:40" ht="14.1" customHeight="1">
      <c r="C32950"/>
      <c r="F32950"/>
      <c r="G32950"/>
      <c r="H32950"/>
      <c r="K32950"/>
      <c r="P32950"/>
      <c r="X32950"/>
      <c r="AA32950"/>
      <c r="AF32950"/>
      <c r="AI32950"/>
      <c r="AN32950"/>
    </row>
    <row r="32951" spans="3:40" ht="14.1" customHeight="1">
      <c r="C32951"/>
      <c r="F32951"/>
      <c r="G32951"/>
      <c r="H32951"/>
      <c r="K32951"/>
      <c r="P32951"/>
      <c r="X32951"/>
      <c r="AA32951"/>
      <c r="AF32951"/>
      <c r="AI32951"/>
      <c r="AN32951"/>
    </row>
    <row r="32952" spans="3:40" ht="14.1" customHeight="1">
      <c r="C32952"/>
      <c r="F32952"/>
      <c r="G32952"/>
      <c r="H32952"/>
      <c r="K32952"/>
      <c r="P32952"/>
      <c r="X32952"/>
      <c r="AA32952"/>
      <c r="AF32952"/>
      <c r="AI32952"/>
      <c r="AN32952"/>
    </row>
    <row r="32953" spans="3:40" ht="14.1" customHeight="1">
      <c r="C32953"/>
      <c r="F32953"/>
      <c r="G32953"/>
      <c r="H32953"/>
      <c r="K32953"/>
      <c r="P32953"/>
      <c r="X32953"/>
      <c r="AA32953"/>
      <c r="AF32953"/>
      <c r="AI32953"/>
      <c r="AN32953"/>
    </row>
    <row r="32954" spans="3:40" ht="14.1" customHeight="1">
      <c r="C32954"/>
      <c r="F32954"/>
      <c r="G32954"/>
      <c r="H32954"/>
      <c r="K32954"/>
      <c r="P32954"/>
      <c r="X32954"/>
      <c r="AA32954"/>
      <c r="AF32954"/>
      <c r="AI32954"/>
      <c r="AN32954"/>
    </row>
    <row r="32955" spans="3:40" ht="14.1" customHeight="1">
      <c r="C32955"/>
      <c r="F32955"/>
      <c r="G32955"/>
      <c r="H32955"/>
      <c r="K32955"/>
      <c r="P32955"/>
      <c r="X32955"/>
      <c r="AA32955"/>
      <c r="AF32955"/>
      <c r="AI32955"/>
      <c r="AN32955"/>
    </row>
    <row r="32956" spans="3:40" ht="14.1" customHeight="1">
      <c r="C32956"/>
      <c r="F32956"/>
      <c r="G32956"/>
      <c r="H32956"/>
      <c r="K32956"/>
      <c r="P32956"/>
      <c r="X32956"/>
      <c r="AA32956"/>
      <c r="AF32956"/>
      <c r="AI32956"/>
      <c r="AN32956"/>
    </row>
    <row r="32957" spans="3:40" ht="14.1" customHeight="1">
      <c r="C32957"/>
      <c r="F32957"/>
      <c r="G32957"/>
      <c r="H32957"/>
      <c r="K32957"/>
      <c r="P32957"/>
      <c r="X32957"/>
      <c r="AA32957"/>
      <c r="AF32957"/>
      <c r="AI32957"/>
      <c r="AN32957"/>
    </row>
    <row r="32958" spans="3:40" ht="14.1" customHeight="1">
      <c r="C32958"/>
      <c r="F32958"/>
      <c r="G32958"/>
      <c r="H32958"/>
      <c r="K32958"/>
      <c r="P32958"/>
      <c r="X32958"/>
      <c r="AA32958"/>
      <c r="AF32958"/>
      <c r="AI32958"/>
      <c r="AN32958"/>
    </row>
    <row r="32959" spans="3:40" ht="14.1" customHeight="1">
      <c r="C32959"/>
      <c r="F32959"/>
      <c r="G32959"/>
      <c r="H32959"/>
      <c r="K32959"/>
      <c r="P32959"/>
      <c r="X32959"/>
      <c r="AA32959"/>
      <c r="AF32959"/>
      <c r="AI32959"/>
      <c r="AN32959"/>
    </row>
    <row r="32960" spans="3:40" ht="14.1" customHeight="1">
      <c r="C32960"/>
      <c r="F32960"/>
      <c r="G32960"/>
      <c r="H32960"/>
      <c r="K32960"/>
      <c r="P32960"/>
      <c r="X32960"/>
      <c r="AA32960"/>
      <c r="AF32960"/>
      <c r="AI32960"/>
      <c r="AN32960"/>
    </row>
    <row r="32961" spans="3:40" ht="14.1" customHeight="1">
      <c r="C32961"/>
      <c r="F32961"/>
      <c r="G32961"/>
      <c r="H32961"/>
      <c r="K32961"/>
      <c r="P32961"/>
      <c r="X32961"/>
      <c r="AA32961"/>
      <c r="AF32961"/>
      <c r="AI32961"/>
      <c r="AN32961"/>
    </row>
    <row r="32962" spans="3:40" ht="14.1" customHeight="1">
      <c r="C32962"/>
      <c r="F32962"/>
      <c r="G32962"/>
      <c r="H32962"/>
      <c r="K32962"/>
      <c r="P32962"/>
      <c r="X32962"/>
      <c r="AA32962"/>
      <c r="AF32962"/>
      <c r="AI32962"/>
      <c r="AN32962"/>
    </row>
    <row r="32963" spans="3:40" ht="14.1" customHeight="1">
      <c r="C32963"/>
      <c r="F32963"/>
      <c r="G32963"/>
      <c r="H32963"/>
      <c r="K32963"/>
      <c r="P32963"/>
      <c r="X32963"/>
      <c r="AA32963"/>
      <c r="AF32963"/>
      <c r="AI32963"/>
      <c r="AN32963"/>
    </row>
    <row r="32964" spans="3:40" ht="14.1" customHeight="1">
      <c r="C32964"/>
      <c r="F32964"/>
      <c r="G32964"/>
      <c r="H32964"/>
      <c r="K32964"/>
      <c r="P32964"/>
      <c r="X32964"/>
      <c r="AA32964"/>
      <c r="AF32964"/>
      <c r="AI32964"/>
      <c r="AN32964"/>
    </row>
    <row r="32965" spans="3:40" ht="14.1" customHeight="1">
      <c r="C32965"/>
      <c r="F32965"/>
      <c r="G32965"/>
      <c r="H32965"/>
      <c r="K32965"/>
      <c r="P32965"/>
      <c r="X32965"/>
      <c r="AA32965"/>
      <c r="AF32965"/>
      <c r="AI32965"/>
      <c r="AN32965"/>
    </row>
    <row r="32966" spans="3:40" ht="14.1" customHeight="1">
      <c r="C32966"/>
      <c r="F32966"/>
      <c r="G32966"/>
      <c r="H32966"/>
      <c r="K32966"/>
      <c r="P32966"/>
      <c r="X32966"/>
      <c r="AA32966"/>
      <c r="AF32966"/>
      <c r="AI32966"/>
      <c r="AN32966"/>
    </row>
    <row r="32967" spans="3:40" ht="14.1" customHeight="1">
      <c r="C32967"/>
      <c r="F32967"/>
      <c r="G32967"/>
      <c r="H32967"/>
      <c r="K32967"/>
      <c r="P32967"/>
      <c r="X32967"/>
      <c r="AA32967"/>
      <c r="AF32967"/>
      <c r="AI32967"/>
      <c r="AN32967"/>
    </row>
    <row r="32968" spans="3:40" ht="14.1" customHeight="1">
      <c r="C32968"/>
      <c r="F32968"/>
      <c r="G32968"/>
      <c r="H32968"/>
      <c r="K32968"/>
      <c r="P32968"/>
      <c r="X32968"/>
      <c r="AA32968"/>
      <c r="AF32968"/>
      <c r="AI32968"/>
      <c r="AN32968"/>
    </row>
    <row r="32969" spans="3:40" ht="14.1" customHeight="1">
      <c r="C32969"/>
      <c r="F32969"/>
      <c r="G32969"/>
      <c r="H32969"/>
      <c r="K32969"/>
      <c r="P32969"/>
      <c r="X32969"/>
      <c r="AA32969"/>
      <c r="AF32969"/>
      <c r="AI32969"/>
      <c r="AN32969"/>
    </row>
    <row r="32970" spans="3:40" ht="14.1" customHeight="1">
      <c r="C32970"/>
      <c r="F32970"/>
      <c r="G32970"/>
      <c r="H32970"/>
      <c r="K32970"/>
      <c r="P32970"/>
      <c r="X32970"/>
      <c r="AA32970"/>
      <c r="AF32970"/>
      <c r="AI32970"/>
      <c r="AN32970"/>
    </row>
    <row r="32971" spans="3:40" ht="14.1" customHeight="1">
      <c r="C32971"/>
      <c r="F32971"/>
      <c r="G32971"/>
      <c r="H32971"/>
      <c r="K32971"/>
      <c r="P32971"/>
      <c r="X32971"/>
      <c r="AA32971"/>
      <c r="AF32971"/>
      <c r="AI32971"/>
      <c r="AN32971"/>
    </row>
    <row r="32972" spans="3:40" ht="14.1" customHeight="1">
      <c r="C32972"/>
      <c r="F32972"/>
      <c r="G32972"/>
      <c r="H32972"/>
      <c r="K32972"/>
      <c r="P32972"/>
      <c r="X32972"/>
      <c r="AA32972"/>
      <c r="AF32972"/>
      <c r="AI32972"/>
      <c r="AN32972"/>
    </row>
    <row r="32973" spans="3:40" ht="14.1" customHeight="1">
      <c r="C32973"/>
      <c r="F32973"/>
      <c r="G32973"/>
      <c r="H32973"/>
      <c r="K32973"/>
      <c r="P32973"/>
      <c r="X32973"/>
      <c r="AA32973"/>
      <c r="AF32973"/>
      <c r="AI32973"/>
      <c r="AN32973"/>
    </row>
    <row r="32974" spans="3:40" ht="14.1" customHeight="1">
      <c r="C32974"/>
      <c r="F32974"/>
      <c r="G32974"/>
      <c r="H32974"/>
      <c r="K32974"/>
      <c r="P32974"/>
      <c r="X32974"/>
      <c r="AA32974"/>
      <c r="AF32974"/>
      <c r="AI32974"/>
      <c r="AN32974"/>
    </row>
    <row r="32975" spans="3:40" ht="14.1" customHeight="1">
      <c r="C32975"/>
      <c r="F32975"/>
      <c r="G32975"/>
      <c r="H32975"/>
      <c r="K32975"/>
      <c r="P32975"/>
      <c r="X32975"/>
      <c r="AA32975"/>
      <c r="AF32975"/>
      <c r="AI32975"/>
      <c r="AN32975"/>
    </row>
    <row r="32976" spans="3:40" ht="14.1" customHeight="1">
      <c r="C32976"/>
      <c r="F32976"/>
      <c r="G32976"/>
      <c r="H32976"/>
      <c r="K32976"/>
      <c r="P32976"/>
      <c r="X32976"/>
      <c r="AA32976"/>
      <c r="AF32976"/>
      <c r="AI32976"/>
      <c r="AN32976"/>
    </row>
    <row r="32977" spans="3:40" ht="14.1" customHeight="1">
      <c r="C32977"/>
      <c r="F32977"/>
      <c r="G32977"/>
      <c r="H32977"/>
      <c r="K32977"/>
      <c r="P32977"/>
      <c r="X32977"/>
      <c r="AA32977"/>
      <c r="AF32977"/>
      <c r="AI32977"/>
      <c r="AN32977"/>
    </row>
    <row r="32978" spans="3:40" ht="14.1" customHeight="1">
      <c r="C32978"/>
      <c r="F32978"/>
      <c r="G32978"/>
      <c r="H32978"/>
      <c r="K32978"/>
      <c r="P32978"/>
      <c r="X32978"/>
      <c r="AA32978"/>
      <c r="AF32978"/>
      <c r="AI32978"/>
      <c r="AN32978"/>
    </row>
    <row r="32979" spans="3:40" ht="14.1" customHeight="1">
      <c r="C32979"/>
      <c r="F32979"/>
      <c r="G32979"/>
      <c r="H32979"/>
      <c r="K32979"/>
      <c r="P32979"/>
      <c r="X32979"/>
      <c r="AA32979"/>
      <c r="AF32979"/>
      <c r="AI32979"/>
      <c r="AN32979"/>
    </row>
    <row r="32980" spans="3:40" ht="14.1" customHeight="1">
      <c r="C32980"/>
      <c r="F32980"/>
      <c r="G32980"/>
      <c r="H32980"/>
      <c r="K32980"/>
      <c r="P32980"/>
      <c r="X32980"/>
      <c r="AA32980"/>
      <c r="AF32980"/>
      <c r="AI32980"/>
      <c r="AN32980"/>
    </row>
    <row r="32981" spans="3:40" ht="14.1" customHeight="1">
      <c r="C32981"/>
      <c r="F32981"/>
      <c r="G32981"/>
      <c r="H32981"/>
      <c r="K32981"/>
      <c r="P32981"/>
      <c r="X32981"/>
      <c r="AA32981"/>
      <c r="AF32981"/>
      <c r="AI32981"/>
      <c r="AN32981"/>
    </row>
    <row r="32982" spans="3:40" ht="14.1" customHeight="1">
      <c r="C32982"/>
      <c r="F32982"/>
      <c r="G32982"/>
      <c r="H32982"/>
      <c r="K32982"/>
      <c r="P32982"/>
      <c r="X32982"/>
      <c r="AA32982"/>
      <c r="AF32982"/>
      <c r="AI32982"/>
      <c r="AN32982"/>
    </row>
    <row r="32983" spans="3:40" ht="14.1" customHeight="1">
      <c r="C32983"/>
      <c r="F32983"/>
      <c r="G32983"/>
      <c r="H32983"/>
      <c r="K32983"/>
      <c r="P32983"/>
      <c r="X32983"/>
      <c r="AA32983"/>
      <c r="AF32983"/>
      <c r="AI32983"/>
      <c r="AN32983"/>
    </row>
    <row r="32984" spans="3:40" ht="14.1" customHeight="1">
      <c r="C32984"/>
      <c r="F32984"/>
      <c r="G32984"/>
      <c r="H32984"/>
      <c r="K32984"/>
      <c r="P32984"/>
      <c r="X32984"/>
      <c r="AA32984"/>
      <c r="AF32984"/>
      <c r="AI32984"/>
      <c r="AN32984"/>
    </row>
    <row r="32985" spans="3:40" ht="14.1" customHeight="1">
      <c r="C32985"/>
      <c r="F32985"/>
      <c r="G32985"/>
      <c r="H32985"/>
      <c r="K32985"/>
      <c r="P32985"/>
      <c r="X32985"/>
      <c r="AA32985"/>
      <c r="AF32985"/>
      <c r="AI32985"/>
      <c r="AN32985"/>
    </row>
    <row r="32986" spans="3:40" ht="14.1" customHeight="1">
      <c r="C32986"/>
      <c r="F32986"/>
      <c r="G32986"/>
      <c r="H32986"/>
      <c r="K32986"/>
      <c r="P32986"/>
      <c r="X32986"/>
      <c r="AA32986"/>
      <c r="AF32986"/>
      <c r="AI32986"/>
      <c r="AN32986"/>
    </row>
    <row r="32987" spans="3:40" ht="14.1" customHeight="1">
      <c r="C32987"/>
      <c r="F32987"/>
      <c r="G32987"/>
      <c r="H32987"/>
      <c r="K32987"/>
      <c r="P32987"/>
      <c r="X32987"/>
      <c r="AA32987"/>
      <c r="AF32987"/>
      <c r="AI32987"/>
      <c r="AN32987"/>
    </row>
    <row r="32988" spans="3:40" ht="14.1" customHeight="1">
      <c r="C32988"/>
      <c r="F32988"/>
      <c r="G32988"/>
      <c r="H32988"/>
      <c r="K32988"/>
      <c r="P32988"/>
      <c r="X32988"/>
      <c r="AA32988"/>
      <c r="AF32988"/>
      <c r="AI32988"/>
      <c r="AN32988"/>
    </row>
    <row r="32989" spans="3:40" ht="14.1" customHeight="1">
      <c r="C32989"/>
      <c r="F32989"/>
      <c r="G32989"/>
      <c r="H32989"/>
      <c r="K32989"/>
      <c r="P32989"/>
      <c r="X32989"/>
      <c r="AA32989"/>
      <c r="AF32989"/>
      <c r="AI32989"/>
      <c r="AN32989"/>
    </row>
    <row r="32990" spans="3:40" ht="14.1" customHeight="1">
      <c r="C32990"/>
      <c r="F32990"/>
      <c r="G32990"/>
      <c r="H32990"/>
      <c r="K32990"/>
      <c r="P32990"/>
      <c r="X32990"/>
      <c r="AA32990"/>
      <c r="AF32990"/>
      <c r="AI32990"/>
      <c r="AN32990"/>
    </row>
    <row r="32991" spans="3:40" ht="14.1" customHeight="1">
      <c r="C32991"/>
      <c r="F32991"/>
      <c r="G32991"/>
      <c r="H32991"/>
      <c r="K32991"/>
      <c r="P32991"/>
      <c r="X32991"/>
      <c r="AA32991"/>
      <c r="AF32991"/>
      <c r="AI32991"/>
      <c r="AN32991"/>
    </row>
    <row r="32992" spans="3:40" ht="14.1" customHeight="1">
      <c r="C32992"/>
      <c r="F32992"/>
      <c r="G32992"/>
      <c r="H32992"/>
      <c r="K32992"/>
      <c r="P32992"/>
      <c r="X32992"/>
      <c r="AA32992"/>
      <c r="AF32992"/>
      <c r="AI32992"/>
      <c r="AN32992"/>
    </row>
    <row r="32993" spans="3:40" ht="14.1" customHeight="1">
      <c r="C32993"/>
      <c r="F32993"/>
      <c r="G32993"/>
      <c r="H32993"/>
      <c r="K32993"/>
      <c r="P32993"/>
      <c r="X32993"/>
      <c r="AA32993"/>
      <c r="AF32993"/>
      <c r="AI32993"/>
      <c r="AN32993"/>
    </row>
    <row r="32994" spans="3:40" ht="14.1" customHeight="1">
      <c r="C32994"/>
      <c r="F32994"/>
      <c r="G32994"/>
      <c r="H32994"/>
      <c r="K32994"/>
      <c r="P32994"/>
      <c r="X32994"/>
      <c r="AA32994"/>
      <c r="AF32994"/>
      <c r="AI32994"/>
      <c r="AN32994"/>
    </row>
    <row r="32995" spans="3:40" ht="14.1" customHeight="1">
      <c r="C32995"/>
      <c r="F32995"/>
      <c r="G32995"/>
      <c r="H32995"/>
      <c r="K32995"/>
      <c r="P32995"/>
      <c r="X32995"/>
      <c r="AA32995"/>
      <c r="AF32995"/>
      <c r="AI32995"/>
      <c r="AN32995"/>
    </row>
    <row r="32996" spans="3:40" ht="14.1" customHeight="1">
      <c r="C32996"/>
      <c r="F32996"/>
      <c r="G32996"/>
      <c r="H32996"/>
      <c r="K32996"/>
      <c r="P32996"/>
      <c r="X32996"/>
      <c r="AA32996"/>
      <c r="AF32996"/>
      <c r="AI32996"/>
      <c r="AN32996"/>
    </row>
    <row r="32997" spans="3:40" ht="14.1" customHeight="1">
      <c r="C32997"/>
      <c r="F32997"/>
      <c r="G32997"/>
      <c r="H32997"/>
      <c r="K32997"/>
      <c r="P32997"/>
      <c r="X32997"/>
      <c r="AA32997"/>
      <c r="AF32997"/>
      <c r="AI32997"/>
      <c r="AN32997"/>
    </row>
    <row r="32998" spans="3:40" ht="14.1" customHeight="1">
      <c r="C32998"/>
      <c r="F32998"/>
      <c r="G32998"/>
      <c r="H32998"/>
      <c r="K32998"/>
      <c r="P32998"/>
      <c r="X32998"/>
      <c r="AA32998"/>
      <c r="AF32998"/>
      <c r="AI32998"/>
      <c r="AN32998"/>
    </row>
    <row r="32999" spans="3:40" ht="14.1" customHeight="1">
      <c r="C32999"/>
      <c r="F32999"/>
      <c r="G32999"/>
      <c r="H32999"/>
      <c r="K32999"/>
      <c r="P32999"/>
      <c r="X32999"/>
      <c r="AA32999"/>
      <c r="AF32999"/>
      <c r="AI32999"/>
      <c r="AN32999"/>
    </row>
    <row r="33000" spans="3:40" ht="14.1" customHeight="1">
      <c r="C33000"/>
      <c r="F33000"/>
      <c r="G33000"/>
      <c r="H33000"/>
      <c r="K33000"/>
      <c r="P33000"/>
      <c r="X33000"/>
      <c r="AA33000"/>
      <c r="AF33000"/>
      <c r="AI33000"/>
      <c r="AN33000"/>
    </row>
    <row r="33001" spans="3:40" ht="14.1" customHeight="1">
      <c r="C33001"/>
      <c r="F33001"/>
      <c r="G33001"/>
      <c r="H33001"/>
      <c r="K33001"/>
      <c r="P33001"/>
      <c r="X33001"/>
      <c r="AA33001"/>
      <c r="AF33001"/>
      <c r="AI33001"/>
      <c r="AN33001"/>
    </row>
    <row r="33002" spans="3:40" ht="14.1" customHeight="1">
      <c r="C33002"/>
      <c r="F33002"/>
      <c r="G33002"/>
      <c r="H33002"/>
      <c r="K33002"/>
      <c r="P33002"/>
      <c r="X33002"/>
      <c r="AA33002"/>
      <c r="AF33002"/>
      <c r="AI33002"/>
      <c r="AN33002"/>
    </row>
    <row r="33003" spans="3:40" ht="14.1" customHeight="1">
      <c r="C33003"/>
      <c r="F33003"/>
      <c r="G33003"/>
      <c r="H33003"/>
      <c r="K33003"/>
      <c r="P33003"/>
      <c r="X33003"/>
      <c r="AA33003"/>
      <c r="AF33003"/>
      <c r="AI33003"/>
      <c r="AN33003"/>
    </row>
    <row r="33004" spans="3:40" ht="14.1" customHeight="1">
      <c r="C33004"/>
      <c r="F33004"/>
      <c r="G33004"/>
      <c r="H33004"/>
      <c r="K33004"/>
      <c r="P33004"/>
      <c r="X33004"/>
      <c r="AA33004"/>
      <c r="AF33004"/>
      <c r="AI33004"/>
      <c r="AN33004"/>
    </row>
    <row r="33005" spans="3:40" ht="14.1" customHeight="1">
      <c r="C33005"/>
      <c r="F33005"/>
      <c r="G33005"/>
      <c r="H33005"/>
      <c r="K33005"/>
      <c r="P33005"/>
      <c r="X33005"/>
      <c r="AA33005"/>
      <c r="AF33005"/>
      <c r="AI33005"/>
      <c r="AN33005"/>
    </row>
    <row r="33006" spans="3:40" ht="14.1" customHeight="1">
      <c r="C33006"/>
      <c r="F33006"/>
      <c r="G33006"/>
      <c r="H33006"/>
      <c r="K33006"/>
      <c r="P33006"/>
      <c r="X33006"/>
      <c r="AA33006"/>
      <c r="AF33006"/>
      <c r="AI33006"/>
      <c r="AN33006"/>
    </row>
    <row r="33007" spans="3:40" ht="14.1" customHeight="1">
      <c r="C33007"/>
      <c r="F33007"/>
      <c r="G33007"/>
      <c r="H33007"/>
      <c r="K33007"/>
      <c r="P33007"/>
      <c r="X33007"/>
      <c r="AA33007"/>
      <c r="AF33007"/>
      <c r="AI33007"/>
      <c r="AN33007"/>
    </row>
    <row r="33008" spans="3:40" ht="14.1" customHeight="1">
      <c r="C33008"/>
      <c r="F33008"/>
      <c r="G33008"/>
      <c r="H33008"/>
      <c r="K33008"/>
      <c r="P33008"/>
      <c r="X33008"/>
      <c r="AA33008"/>
      <c r="AF33008"/>
      <c r="AI33008"/>
      <c r="AN33008"/>
    </row>
    <row r="33009" spans="3:40" ht="14.1" customHeight="1">
      <c r="C33009"/>
      <c r="F33009"/>
      <c r="G33009"/>
      <c r="H33009"/>
      <c r="K33009"/>
      <c r="P33009"/>
      <c r="X33009"/>
      <c r="AA33009"/>
      <c r="AF33009"/>
      <c r="AI33009"/>
      <c r="AN33009"/>
    </row>
    <row r="33010" spans="3:40" ht="14.1" customHeight="1">
      <c r="C33010"/>
      <c r="F33010"/>
      <c r="G33010"/>
      <c r="H33010"/>
      <c r="K33010"/>
      <c r="P33010"/>
      <c r="X33010"/>
      <c r="AA33010"/>
      <c r="AF33010"/>
      <c r="AI33010"/>
      <c r="AN33010"/>
    </row>
    <row r="33011" spans="3:40" ht="14.1" customHeight="1">
      <c r="C33011"/>
      <c r="F33011"/>
      <c r="G33011"/>
      <c r="H33011"/>
      <c r="K33011"/>
      <c r="P33011"/>
      <c r="X33011"/>
      <c r="AA33011"/>
      <c r="AF33011"/>
      <c r="AI33011"/>
      <c r="AN33011"/>
    </row>
    <row r="33012" spans="3:40" ht="14.1" customHeight="1">
      <c r="C33012"/>
      <c r="F33012"/>
      <c r="G33012"/>
      <c r="H33012"/>
      <c r="K33012"/>
      <c r="P33012"/>
      <c r="X33012"/>
      <c r="AA33012"/>
      <c r="AF33012"/>
      <c r="AI33012"/>
      <c r="AN33012"/>
    </row>
    <row r="33013" spans="3:40" ht="14.1" customHeight="1">
      <c r="C33013"/>
      <c r="F33013"/>
      <c r="G33013"/>
      <c r="H33013"/>
      <c r="K33013"/>
      <c r="P33013"/>
      <c r="X33013"/>
      <c r="AA33013"/>
      <c r="AF33013"/>
      <c r="AI33013"/>
      <c r="AN33013"/>
    </row>
    <row r="33014" spans="3:40" ht="14.1" customHeight="1">
      <c r="C33014"/>
      <c r="F33014"/>
      <c r="G33014"/>
      <c r="H33014"/>
      <c r="K33014"/>
      <c r="P33014"/>
      <c r="X33014"/>
      <c r="AA33014"/>
      <c r="AF33014"/>
      <c r="AI33014"/>
      <c r="AN33014"/>
    </row>
    <row r="33015" spans="3:40" ht="14.1" customHeight="1">
      <c r="C33015"/>
      <c r="F33015"/>
      <c r="G33015"/>
      <c r="H33015"/>
      <c r="K33015"/>
      <c r="P33015"/>
      <c r="X33015"/>
      <c r="AA33015"/>
      <c r="AF33015"/>
      <c r="AI33015"/>
      <c r="AN33015"/>
    </row>
    <row r="33016" spans="3:40" ht="14.1" customHeight="1">
      <c r="C33016"/>
      <c r="F33016"/>
      <c r="G33016"/>
      <c r="H33016"/>
      <c r="K33016"/>
      <c r="P33016"/>
      <c r="X33016"/>
      <c r="AA33016"/>
      <c r="AF33016"/>
      <c r="AI33016"/>
      <c r="AN33016"/>
    </row>
    <row r="33017" spans="3:40" ht="14.1" customHeight="1">
      <c r="C33017"/>
      <c r="F33017"/>
      <c r="G33017"/>
      <c r="H33017"/>
      <c r="K33017"/>
      <c r="P33017"/>
      <c r="X33017"/>
      <c r="AA33017"/>
      <c r="AF33017"/>
      <c r="AI33017"/>
      <c r="AN33017"/>
    </row>
    <row r="33018" spans="3:40" ht="14.1" customHeight="1">
      <c r="C33018"/>
      <c r="F33018"/>
      <c r="G33018"/>
      <c r="H33018"/>
      <c r="K33018"/>
      <c r="P33018"/>
      <c r="X33018"/>
      <c r="AA33018"/>
      <c r="AF33018"/>
      <c r="AI33018"/>
      <c r="AN33018"/>
    </row>
    <row r="33019" spans="3:40" ht="14.1" customHeight="1">
      <c r="C33019"/>
      <c r="F33019"/>
      <c r="G33019"/>
      <c r="H33019"/>
      <c r="K33019"/>
      <c r="P33019"/>
      <c r="X33019"/>
      <c r="AA33019"/>
      <c r="AF33019"/>
      <c r="AI33019"/>
      <c r="AN33019"/>
    </row>
    <row r="33020" spans="3:40" ht="14.1" customHeight="1">
      <c r="C33020"/>
      <c r="F33020"/>
      <c r="G33020"/>
      <c r="H33020"/>
      <c r="K33020"/>
      <c r="P33020"/>
      <c r="X33020"/>
      <c r="AA33020"/>
      <c r="AF33020"/>
      <c r="AI33020"/>
      <c r="AN33020"/>
    </row>
    <row r="33021" spans="3:40" ht="14.1" customHeight="1">
      <c r="C33021"/>
      <c r="F33021"/>
      <c r="G33021"/>
      <c r="H33021"/>
      <c r="K33021"/>
      <c r="P33021"/>
      <c r="X33021"/>
      <c r="AA33021"/>
      <c r="AF33021"/>
      <c r="AI33021"/>
      <c r="AN33021"/>
    </row>
    <row r="33022" spans="3:40" ht="14.1" customHeight="1">
      <c r="C33022"/>
      <c r="F33022"/>
      <c r="G33022"/>
      <c r="H33022"/>
      <c r="K33022"/>
      <c r="P33022"/>
      <c r="X33022"/>
      <c r="AA33022"/>
      <c r="AF33022"/>
      <c r="AI33022"/>
      <c r="AN33022"/>
    </row>
    <row r="33023" spans="3:40" ht="14.1" customHeight="1">
      <c r="C33023"/>
      <c r="F33023"/>
      <c r="G33023"/>
      <c r="H33023"/>
      <c r="K33023"/>
      <c r="P33023"/>
      <c r="X33023"/>
      <c r="AA33023"/>
      <c r="AF33023"/>
      <c r="AI33023"/>
      <c r="AN33023"/>
    </row>
    <row r="33024" spans="3:40" ht="14.1" customHeight="1">
      <c r="C33024"/>
      <c r="F33024"/>
      <c r="G33024"/>
      <c r="H33024"/>
      <c r="K33024"/>
      <c r="P33024"/>
      <c r="X33024"/>
      <c r="AA33024"/>
      <c r="AF33024"/>
      <c r="AI33024"/>
      <c r="AN33024"/>
    </row>
    <row r="33025" spans="3:40" ht="14.1" customHeight="1">
      <c r="C33025"/>
      <c r="F33025"/>
      <c r="G33025"/>
      <c r="H33025"/>
      <c r="K33025"/>
      <c r="P33025"/>
      <c r="X33025"/>
      <c r="AA33025"/>
      <c r="AF33025"/>
      <c r="AI33025"/>
      <c r="AN33025"/>
    </row>
    <row r="33026" spans="3:40" ht="14.1" customHeight="1">
      <c r="C33026"/>
      <c r="F33026"/>
      <c r="G33026"/>
      <c r="H33026"/>
      <c r="K33026"/>
      <c r="P33026"/>
      <c r="X33026"/>
      <c r="AA33026"/>
      <c r="AF33026"/>
      <c r="AI33026"/>
      <c r="AN33026"/>
    </row>
    <row r="33027" spans="3:40" ht="14.1" customHeight="1">
      <c r="C33027"/>
      <c r="F33027"/>
      <c r="G33027"/>
      <c r="H33027"/>
      <c r="K33027"/>
      <c r="P33027"/>
      <c r="X33027"/>
      <c r="AA33027"/>
      <c r="AF33027"/>
      <c r="AI33027"/>
      <c r="AN33027"/>
    </row>
    <row r="33028" spans="3:40" ht="14.1" customHeight="1">
      <c r="C33028"/>
      <c r="F33028"/>
      <c r="G33028"/>
      <c r="H33028"/>
      <c r="K33028"/>
      <c r="P33028"/>
      <c r="X33028"/>
      <c r="AA33028"/>
      <c r="AF33028"/>
      <c r="AI33028"/>
      <c r="AN33028"/>
    </row>
    <row r="33029" spans="3:40" ht="14.1" customHeight="1">
      <c r="C33029"/>
      <c r="F33029"/>
      <c r="G33029"/>
      <c r="H33029"/>
      <c r="K33029"/>
      <c r="P33029"/>
      <c r="X33029"/>
      <c r="AA33029"/>
      <c r="AF33029"/>
      <c r="AI33029"/>
      <c r="AN33029"/>
    </row>
    <row r="33030" spans="3:40" ht="14.1" customHeight="1">
      <c r="C33030"/>
      <c r="F33030"/>
      <c r="G33030"/>
      <c r="H33030"/>
      <c r="K33030"/>
      <c r="P33030"/>
      <c r="X33030"/>
      <c r="AA33030"/>
      <c r="AF33030"/>
      <c r="AI33030"/>
      <c r="AN33030"/>
    </row>
    <row r="33031" spans="3:40" ht="14.1" customHeight="1">
      <c r="C33031"/>
      <c r="F33031"/>
      <c r="G33031"/>
      <c r="H33031"/>
      <c r="K33031"/>
      <c r="P33031"/>
      <c r="X33031"/>
      <c r="AA33031"/>
      <c r="AF33031"/>
      <c r="AI33031"/>
      <c r="AN33031"/>
    </row>
    <row r="33032" spans="3:40" ht="14.1" customHeight="1">
      <c r="C33032"/>
      <c r="F33032"/>
      <c r="G33032"/>
      <c r="H33032"/>
      <c r="K33032"/>
      <c r="P33032"/>
      <c r="X33032"/>
      <c r="AA33032"/>
      <c r="AF33032"/>
      <c r="AI33032"/>
      <c r="AN33032"/>
    </row>
    <row r="33033" spans="3:40" ht="14.1" customHeight="1">
      <c r="C33033"/>
      <c r="F33033"/>
      <c r="G33033"/>
      <c r="H33033"/>
      <c r="K33033"/>
      <c r="P33033"/>
      <c r="X33033"/>
      <c r="AA33033"/>
      <c r="AF33033"/>
      <c r="AI33033"/>
      <c r="AN33033"/>
    </row>
    <row r="33034" spans="3:40" ht="14.1" customHeight="1">
      <c r="C33034"/>
      <c r="F33034"/>
      <c r="G33034"/>
      <c r="H33034"/>
      <c r="K33034"/>
      <c r="P33034"/>
      <c r="X33034"/>
      <c r="AA33034"/>
      <c r="AF33034"/>
      <c r="AI33034"/>
      <c r="AN33034"/>
    </row>
    <row r="33035" spans="3:40" ht="14.1" customHeight="1">
      <c r="C33035"/>
      <c r="F33035"/>
      <c r="G33035"/>
      <c r="H33035"/>
      <c r="K33035"/>
      <c r="P33035"/>
      <c r="X33035"/>
      <c r="AA33035"/>
      <c r="AF33035"/>
      <c r="AI33035"/>
      <c r="AN33035"/>
    </row>
    <row r="33036" spans="3:40" ht="14.1" customHeight="1">
      <c r="C33036"/>
      <c r="F33036"/>
      <c r="G33036"/>
      <c r="H33036"/>
      <c r="K33036"/>
      <c r="P33036"/>
      <c r="X33036"/>
      <c r="AA33036"/>
      <c r="AF33036"/>
      <c r="AI33036"/>
      <c r="AN33036"/>
    </row>
    <row r="33037" spans="3:40" ht="14.1" customHeight="1">
      <c r="C33037"/>
      <c r="F33037"/>
      <c r="G33037"/>
      <c r="H33037"/>
      <c r="K33037"/>
      <c r="P33037"/>
      <c r="X33037"/>
      <c r="AA33037"/>
      <c r="AF33037"/>
      <c r="AI33037"/>
      <c r="AN33037"/>
    </row>
    <row r="33038" spans="3:40" ht="14.1" customHeight="1">
      <c r="C33038"/>
      <c r="F33038"/>
      <c r="G33038"/>
      <c r="H33038"/>
      <c r="K33038"/>
      <c r="P33038"/>
      <c r="X33038"/>
      <c r="AA33038"/>
      <c r="AF33038"/>
      <c r="AI33038"/>
      <c r="AN33038"/>
    </row>
    <row r="33039" spans="3:40" ht="14.1" customHeight="1">
      <c r="C33039"/>
      <c r="F33039"/>
      <c r="G33039"/>
      <c r="H33039"/>
      <c r="K33039"/>
      <c r="P33039"/>
      <c r="X33039"/>
      <c r="AA33039"/>
      <c r="AF33039"/>
      <c r="AI33039"/>
      <c r="AN33039"/>
    </row>
    <row r="33040" spans="3:40" ht="14.1" customHeight="1">
      <c r="C33040"/>
      <c r="F33040"/>
      <c r="G33040"/>
      <c r="H33040"/>
      <c r="K33040"/>
      <c r="P33040"/>
      <c r="X33040"/>
      <c r="AA33040"/>
      <c r="AF33040"/>
      <c r="AI33040"/>
      <c r="AN33040"/>
    </row>
    <row r="33041" spans="3:40" ht="14.1" customHeight="1">
      <c r="C33041"/>
      <c r="F33041"/>
      <c r="G33041"/>
      <c r="H33041"/>
      <c r="K33041"/>
      <c r="P33041"/>
      <c r="X33041"/>
      <c r="AA33041"/>
      <c r="AF33041"/>
      <c r="AI33041"/>
      <c r="AN33041"/>
    </row>
    <row r="33042" spans="3:40" ht="14.1" customHeight="1">
      <c r="C33042"/>
      <c r="F33042"/>
      <c r="G33042"/>
      <c r="H33042"/>
      <c r="K33042"/>
      <c r="P33042"/>
      <c r="X33042"/>
      <c r="AA33042"/>
      <c r="AF33042"/>
      <c r="AI33042"/>
      <c r="AN33042"/>
    </row>
    <row r="33043" spans="3:40" ht="14.1" customHeight="1">
      <c r="C33043"/>
      <c r="F33043"/>
      <c r="G33043"/>
      <c r="H33043"/>
      <c r="K33043"/>
      <c r="P33043"/>
      <c r="X33043"/>
      <c r="AA33043"/>
      <c r="AF33043"/>
      <c r="AI33043"/>
      <c r="AN33043"/>
    </row>
    <row r="33044" spans="3:40" ht="14.1" customHeight="1">
      <c r="C33044"/>
      <c r="F33044"/>
      <c r="G33044"/>
      <c r="H33044"/>
      <c r="K33044"/>
      <c r="P33044"/>
      <c r="X33044"/>
      <c r="AA33044"/>
      <c r="AF33044"/>
      <c r="AI33044"/>
      <c r="AN33044"/>
    </row>
    <row r="33045" spans="3:40" ht="14.1" customHeight="1">
      <c r="C33045"/>
      <c r="F33045"/>
      <c r="G33045"/>
      <c r="H33045"/>
      <c r="K33045"/>
      <c r="P33045"/>
      <c r="X33045"/>
      <c r="AA33045"/>
      <c r="AF33045"/>
      <c r="AI33045"/>
      <c r="AN33045"/>
    </row>
    <row r="33046" spans="3:40" ht="14.1" customHeight="1">
      <c r="C33046"/>
      <c r="F33046"/>
      <c r="G33046"/>
      <c r="H33046"/>
      <c r="K33046"/>
      <c r="P33046"/>
      <c r="X33046"/>
      <c r="AA33046"/>
      <c r="AF33046"/>
      <c r="AI33046"/>
      <c r="AN33046"/>
    </row>
    <row r="33047" spans="3:40" ht="14.1" customHeight="1">
      <c r="C33047"/>
      <c r="F33047"/>
      <c r="G33047"/>
      <c r="H33047"/>
      <c r="K33047"/>
      <c r="P33047"/>
      <c r="X33047"/>
      <c r="AA33047"/>
      <c r="AF33047"/>
      <c r="AI33047"/>
      <c r="AN33047"/>
    </row>
    <row r="33048" spans="3:40" ht="14.1" customHeight="1">
      <c r="C33048"/>
      <c r="F33048"/>
      <c r="G33048"/>
      <c r="H33048"/>
      <c r="K33048"/>
      <c r="P33048"/>
      <c r="X33048"/>
      <c r="AA33048"/>
      <c r="AF33048"/>
      <c r="AI33048"/>
      <c r="AN33048"/>
    </row>
    <row r="33049" spans="3:40" ht="14.1" customHeight="1">
      <c r="C33049"/>
      <c r="F33049"/>
      <c r="G33049"/>
      <c r="H33049"/>
      <c r="K33049"/>
      <c r="P33049"/>
      <c r="X33049"/>
      <c r="AA33049"/>
      <c r="AF33049"/>
      <c r="AI33049"/>
      <c r="AN33049"/>
    </row>
    <row r="33050" spans="3:40" ht="14.1" customHeight="1">
      <c r="C33050"/>
      <c r="F33050"/>
      <c r="G33050"/>
      <c r="H33050"/>
      <c r="K33050"/>
      <c r="P33050"/>
      <c r="X33050"/>
      <c r="AA33050"/>
      <c r="AF33050"/>
      <c r="AI33050"/>
      <c r="AN33050"/>
    </row>
    <row r="33051" spans="3:40" ht="14.1" customHeight="1">
      <c r="C33051"/>
      <c r="F33051"/>
      <c r="G33051"/>
      <c r="H33051"/>
      <c r="K33051"/>
      <c r="P33051"/>
      <c r="X33051"/>
      <c r="AA33051"/>
      <c r="AF33051"/>
      <c r="AI33051"/>
      <c r="AN33051"/>
    </row>
    <row r="33052" spans="3:40" ht="14.1" customHeight="1">
      <c r="C33052"/>
      <c r="F33052"/>
      <c r="G33052"/>
      <c r="H33052"/>
      <c r="K33052"/>
      <c r="P33052"/>
      <c r="X33052"/>
      <c r="AA33052"/>
      <c r="AF33052"/>
      <c r="AI33052"/>
      <c r="AN33052"/>
    </row>
    <row r="33053" spans="3:40" ht="14.1" customHeight="1">
      <c r="C33053"/>
      <c r="F33053"/>
      <c r="G33053"/>
      <c r="H33053"/>
      <c r="K33053"/>
      <c r="P33053"/>
      <c r="X33053"/>
      <c r="AA33053"/>
      <c r="AF33053"/>
      <c r="AI33053"/>
      <c r="AN33053"/>
    </row>
    <row r="33054" spans="3:40" ht="14.1" customHeight="1">
      <c r="C33054"/>
      <c r="F33054"/>
      <c r="G33054"/>
      <c r="H33054"/>
      <c r="K33054"/>
      <c r="P33054"/>
      <c r="X33054"/>
      <c r="AA33054"/>
      <c r="AF33054"/>
      <c r="AI33054"/>
      <c r="AN33054"/>
    </row>
    <row r="33055" spans="3:40" ht="14.1" customHeight="1">
      <c r="C33055"/>
      <c r="F33055"/>
      <c r="G33055"/>
      <c r="H33055"/>
      <c r="K33055"/>
      <c r="P33055"/>
      <c r="X33055"/>
      <c r="AA33055"/>
      <c r="AF33055"/>
      <c r="AI33055"/>
      <c r="AN33055"/>
    </row>
    <row r="33056" spans="3:40" ht="14.1" customHeight="1">
      <c r="C33056"/>
      <c r="F33056"/>
      <c r="G33056"/>
      <c r="H33056"/>
      <c r="K33056"/>
      <c r="P33056"/>
      <c r="X33056"/>
      <c r="AA33056"/>
      <c r="AF33056"/>
      <c r="AI33056"/>
      <c r="AN33056"/>
    </row>
    <row r="33057" spans="3:40" ht="14.1" customHeight="1">
      <c r="C33057"/>
      <c r="F33057"/>
      <c r="G33057"/>
      <c r="H33057"/>
      <c r="K33057"/>
      <c r="P33057"/>
      <c r="X33057"/>
      <c r="AA33057"/>
      <c r="AF33057"/>
      <c r="AI33057"/>
      <c r="AN33057"/>
    </row>
    <row r="33058" spans="3:40" ht="14.1" customHeight="1">
      <c r="C33058"/>
      <c r="F33058"/>
      <c r="G33058"/>
      <c r="H33058"/>
      <c r="K33058"/>
      <c r="P33058"/>
      <c r="X33058"/>
      <c r="AA33058"/>
      <c r="AF33058"/>
      <c r="AI33058"/>
      <c r="AN33058"/>
    </row>
    <row r="33059" spans="3:40" ht="14.1" customHeight="1">
      <c r="C33059"/>
      <c r="F33059"/>
      <c r="G33059"/>
      <c r="H33059"/>
      <c r="K33059"/>
      <c r="P33059"/>
      <c r="X33059"/>
      <c r="AA33059"/>
      <c r="AF33059"/>
      <c r="AI33059"/>
      <c r="AN33059"/>
    </row>
    <row r="33060" spans="3:40" ht="14.1" customHeight="1">
      <c r="C33060"/>
      <c r="F33060"/>
      <c r="G33060"/>
      <c r="H33060"/>
      <c r="K33060"/>
      <c r="P33060"/>
      <c r="X33060"/>
      <c r="AA33060"/>
      <c r="AF33060"/>
      <c r="AI33060"/>
      <c r="AN33060"/>
    </row>
    <row r="33061" spans="3:40" ht="14.1" customHeight="1">
      <c r="C33061"/>
      <c r="F33061"/>
      <c r="G33061"/>
      <c r="H33061"/>
      <c r="K33061"/>
      <c r="P33061"/>
      <c r="X33061"/>
      <c r="AA33061"/>
      <c r="AF33061"/>
      <c r="AI33061"/>
      <c r="AN33061"/>
    </row>
    <row r="33062" spans="3:40" ht="14.1" customHeight="1">
      <c r="C33062"/>
      <c r="F33062"/>
      <c r="G33062"/>
      <c r="H33062"/>
      <c r="K33062"/>
      <c r="P33062"/>
      <c r="X33062"/>
      <c r="AA33062"/>
      <c r="AF33062"/>
      <c r="AI33062"/>
      <c r="AN33062"/>
    </row>
    <row r="33063" spans="3:40" ht="14.1" customHeight="1">
      <c r="C33063"/>
      <c r="F33063"/>
      <c r="G33063"/>
      <c r="H33063"/>
      <c r="K33063"/>
      <c r="P33063"/>
      <c r="X33063"/>
      <c r="AA33063"/>
      <c r="AF33063"/>
      <c r="AI33063"/>
      <c r="AN33063"/>
    </row>
    <row r="33064" spans="3:40" ht="14.1" customHeight="1">
      <c r="C33064"/>
      <c r="F33064"/>
      <c r="G33064"/>
      <c r="H33064"/>
      <c r="K33064"/>
      <c r="P33064"/>
      <c r="X33064"/>
      <c r="AA33064"/>
      <c r="AF33064"/>
      <c r="AI33064"/>
      <c r="AN33064"/>
    </row>
    <row r="33065" spans="3:40" ht="14.1" customHeight="1">
      <c r="C33065"/>
      <c r="F33065"/>
      <c r="G33065"/>
      <c r="H33065"/>
      <c r="K33065"/>
      <c r="P33065"/>
      <c r="X33065"/>
      <c r="AA33065"/>
      <c r="AF33065"/>
      <c r="AI33065"/>
      <c r="AN33065"/>
    </row>
    <row r="33066" spans="3:40" ht="14.1" customHeight="1">
      <c r="C33066"/>
      <c r="F33066"/>
      <c r="G33066"/>
      <c r="H33066"/>
      <c r="K33066"/>
      <c r="P33066"/>
      <c r="X33066"/>
      <c r="AA33066"/>
      <c r="AF33066"/>
      <c r="AI33066"/>
      <c r="AN33066"/>
    </row>
    <row r="33067" spans="3:40" ht="14.1" customHeight="1">
      <c r="C33067"/>
      <c r="F33067"/>
      <c r="G33067"/>
      <c r="H33067"/>
      <c r="K33067"/>
      <c r="P33067"/>
      <c r="X33067"/>
      <c r="AA33067"/>
      <c r="AF33067"/>
      <c r="AI33067"/>
      <c r="AN33067"/>
    </row>
    <row r="33068" spans="3:40" ht="14.1" customHeight="1">
      <c r="C33068"/>
      <c r="F33068"/>
      <c r="G33068"/>
      <c r="H33068"/>
      <c r="K33068"/>
      <c r="P33068"/>
      <c r="X33068"/>
      <c r="AA33068"/>
      <c r="AF33068"/>
      <c r="AI33068"/>
      <c r="AN33068"/>
    </row>
    <row r="33069" spans="3:40" ht="14.1" customHeight="1">
      <c r="C33069"/>
      <c r="F33069"/>
      <c r="G33069"/>
      <c r="H33069"/>
      <c r="K33069"/>
      <c r="P33069"/>
      <c r="X33069"/>
      <c r="AA33069"/>
      <c r="AF33069"/>
      <c r="AI33069"/>
      <c r="AN33069"/>
    </row>
    <row r="33070" spans="3:40" ht="14.1" customHeight="1">
      <c r="C33070"/>
      <c r="F33070"/>
      <c r="G33070"/>
      <c r="H33070"/>
      <c r="K33070"/>
      <c r="P33070"/>
      <c r="X33070"/>
      <c r="AA33070"/>
      <c r="AF33070"/>
      <c r="AI33070"/>
      <c r="AN33070"/>
    </row>
    <row r="33071" spans="3:40" ht="14.1" customHeight="1">
      <c r="C33071"/>
      <c r="F33071"/>
      <c r="G33071"/>
      <c r="H33071"/>
      <c r="K33071"/>
      <c r="P33071"/>
      <c r="X33071"/>
      <c r="AA33071"/>
      <c r="AF33071"/>
      <c r="AI33071"/>
      <c r="AN33071"/>
    </row>
    <row r="33072" spans="3:40" ht="14.1" customHeight="1">
      <c r="C33072"/>
      <c r="F33072"/>
      <c r="G33072"/>
      <c r="H33072"/>
      <c r="K33072"/>
      <c r="P33072"/>
      <c r="X33072"/>
      <c r="AA33072"/>
      <c r="AF33072"/>
      <c r="AI33072"/>
      <c r="AN33072"/>
    </row>
    <row r="33073" spans="3:40" ht="14.1" customHeight="1">
      <c r="C33073"/>
      <c r="F33073"/>
      <c r="G33073"/>
      <c r="H33073"/>
      <c r="K33073"/>
      <c r="P33073"/>
      <c r="X33073"/>
      <c r="AA33073"/>
      <c r="AF33073"/>
      <c r="AI33073"/>
      <c r="AN33073"/>
    </row>
    <row r="33074" spans="3:40" ht="14.1" customHeight="1">
      <c r="C33074"/>
      <c r="F33074"/>
      <c r="G33074"/>
      <c r="H33074"/>
      <c r="K33074"/>
      <c r="P33074"/>
      <c r="X33074"/>
      <c r="AA33074"/>
      <c r="AF33074"/>
      <c r="AI33074"/>
      <c r="AN33074"/>
    </row>
    <row r="33075" spans="3:40" ht="14.1" customHeight="1">
      <c r="C33075"/>
      <c r="F33075"/>
      <c r="G33075"/>
      <c r="H33075"/>
      <c r="K33075"/>
      <c r="P33075"/>
      <c r="X33075"/>
      <c r="AA33075"/>
      <c r="AF33075"/>
      <c r="AI33075"/>
      <c r="AN33075"/>
    </row>
    <row r="33076" spans="3:40" ht="14.1" customHeight="1">
      <c r="C33076"/>
      <c r="F33076"/>
      <c r="G33076"/>
      <c r="H33076"/>
      <c r="K33076"/>
      <c r="P33076"/>
      <c r="X33076"/>
      <c r="AA33076"/>
      <c r="AF33076"/>
      <c r="AI33076"/>
      <c r="AN33076"/>
    </row>
    <row r="33077" spans="3:40" ht="14.1" customHeight="1">
      <c r="C33077"/>
      <c r="F33077"/>
      <c r="G33077"/>
      <c r="H33077"/>
      <c r="K33077"/>
      <c r="P33077"/>
      <c r="X33077"/>
      <c r="AA33077"/>
      <c r="AF33077"/>
      <c r="AI33077"/>
      <c r="AN33077"/>
    </row>
    <row r="33078" spans="3:40" ht="14.1" customHeight="1">
      <c r="C33078"/>
      <c r="F33078"/>
      <c r="G33078"/>
      <c r="H33078"/>
      <c r="K33078"/>
      <c r="P33078"/>
      <c r="X33078"/>
      <c r="AA33078"/>
      <c r="AF33078"/>
      <c r="AI33078"/>
      <c r="AN33078"/>
    </row>
    <row r="33079" spans="3:40" ht="14.1" customHeight="1">
      <c r="C33079"/>
      <c r="F33079"/>
      <c r="G33079"/>
      <c r="H33079"/>
      <c r="K33079"/>
      <c r="P33079"/>
      <c r="X33079"/>
      <c r="AA33079"/>
      <c r="AF33079"/>
      <c r="AI33079"/>
      <c r="AN33079"/>
    </row>
    <row r="33080" spans="3:40" ht="14.1" customHeight="1">
      <c r="C33080"/>
      <c r="F33080"/>
      <c r="G33080"/>
      <c r="H33080"/>
      <c r="K33080"/>
      <c r="P33080"/>
      <c r="X33080"/>
      <c r="AA33080"/>
      <c r="AF33080"/>
      <c r="AI33080"/>
      <c r="AN33080"/>
    </row>
    <row r="33081" spans="3:40" ht="14.1" customHeight="1">
      <c r="C33081"/>
      <c r="F33081"/>
      <c r="G33081"/>
      <c r="H33081"/>
      <c r="K33081"/>
      <c r="P33081"/>
      <c r="X33081"/>
      <c r="AA33081"/>
      <c r="AF33081"/>
      <c r="AI33081"/>
      <c r="AN33081"/>
    </row>
    <row r="33082" spans="3:40" ht="14.1" customHeight="1">
      <c r="C33082"/>
      <c r="F33082"/>
      <c r="G33082"/>
      <c r="H33082"/>
      <c r="K33082"/>
      <c r="P33082"/>
      <c r="X33082"/>
      <c r="AA33082"/>
      <c r="AF33082"/>
      <c r="AI33082"/>
      <c r="AN33082"/>
    </row>
    <row r="33083" spans="3:40" ht="14.1" customHeight="1">
      <c r="C33083"/>
      <c r="F33083"/>
      <c r="G33083"/>
      <c r="H33083"/>
      <c r="K33083"/>
      <c r="P33083"/>
      <c r="X33083"/>
      <c r="AA33083"/>
      <c r="AF33083"/>
      <c r="AI33083"/>
      <c r="AN33083"/>
    </row>
    <row r="33084" spans="3:40" ht="14.1" customHeight="1">
      <c r="C33084"/>
      <c r="F33084"/>
      <c r="G33084"/>
      <c r="H33084"/>
      <c r="K33084"/>
      <c r="P33084"/>
      <c r="X33084"/>
      <c r="AA33084"/>
      <c r="AF33084"/>
      <c r="AI33084"/>
      <c r="AN33084"/>
    </row>
    <row r="33085" spans="3:40" ht="14.1" customHeight="1">
      <c r="C33085"/>
      <c r="F33085"/>
      <c r="G33085"/>
      <c r="H33085"/>
      <c r="K33085"/>
      <c r="P33085"/>
      <c r="X33085"/>
      <c r="AA33085"/>
      <c r="AF33085"/>
      <c r="AI33085"/>
      <c r="AN33085"/>
    </row>
    <row r="33086" spans="3:40" ht="14.1" customHeight="1">
      <c r="C33086"/>
      <c r="F33086"/>
      <c r="G33086"/>
      <c r="H33086"/>
      <c r="K33086"/>
      <c r="P33086"/>
      <c r="X33086"/>
      <c r="AA33086"/>
      <c r="AF33086"/>
      <c r="AI33086"/>
      <c r="AN33086"/>
    </row>
    <row r="33087" spans="3:40" ht="14.1" customHeight="1">
      <c r="C33087"/>
      <c r="F33087"/>
      <c r="G33087"/>
      <c r="H33087"/>
      <c r="K33087"/>
      <c r="P33087"/>
      <c r="X33087"/>
      <c r="AA33087"/>
      <c r="AF33087"/>
      <c r="AI33087"/>
      <c r="AN33087"/>
    </row>
    <row r="33088" spans="3:40" ht="14.1" customHeight="1">
      <c r="C33088"/>
      <c r="F33088"/>
      <c r="G33088"/>
      <c r="H33088"/>
      <c r="K33088"/>
      <c r="P33088"/>
      <c r="X33088"/>
      <c r="AA33088"/>
      <c r="AF33088"/>
      <c r="AI33088"/>
      <c r="AN33088"/>
    </row>
    <row r="33089" spans="3:40" ht="14.1" customHeight="1">
      <c r="C33089"/>
      <c r="F33089"/>
      <c r="G33089"/>
      <c r="H33089"/>
      <c r="K33089"/>
      <c r="P33089"/>
      <c r="X33089"/>
      <c r="AA33089"/>
      <c r="AF33089"/>
      <c r="AI33089"/>
      <c r="AN33089"/>
    </row>
    <row r="33090" spans="3:40" ht="14.1" customHeight="1">
      <c r="C33090"/>
      <c r="F33090"/>
      <c r="G33090"/>
      <c r="H33090"/>
      <c r="K33090"/>
      <c r="P33090"/>
      <c r="X33090"/>
      <c r="AA33090"/>
      <c r="AF33090"/>
      <c r="AI33090"/>
      <c r="AN33090"/>
    </row>
    <row r="33091" spans="3:40" ht="14.1" customHeight="1">
      <c r="C33091"/>
      <c r="F33091"/>
      <c r="G33091"/>
      <c r="H33091"/>
      <c r="K33091"/>
      <c r="P33091"/>
      <c r="X33091"/>
      <c r="AA33091"/>
      <c r="AF33091"/>
      <c r="AI33091"/>
      <c r="AN33091"/>
    </row>
    <row r="33092" spans="3:40" ht="14.1" customHeight="1">
      <c r="C33092"/>
      <c r="F33092"/>
      <c r="G33092"/>
      <c r="H33092"/>
      <c r="K33092"/>
      <c r="P33092"/>
      <c r="X33092"/>
      <c r="AA33092"/>
      <c r="AF33092"/>
      <c r="AI33092"/>
      <c r="AN33092"/>
    </row>
    <row r="33093" spans="3:40" ht="14.1" customHeight="1">
      <c r="C33093"/>
      <c r="F33093"/>
      <c r="G33093"/>
      <c r="H33093"/>
      <c r="K33093"/>
      <c r="P33093"/>
      <c r="X33093"/>
      <c r="AA33093"/>
      <c r="AF33093"/>
      <c r="AI33093"/>
      <c r="AN33093"/>
    </row>
    <row r="33094" spans="3:40" ht="14.1" customHeight="1">
      <c r="C33094"/>
      <c r="F33094"/>
      <c r="G33094"/>
      <c r="H33094"/>
      <c r="K33094"/>
      <c r="P33094"/>
      <c r="X33094"/>
      <c r="AA33094"/>
      <c r="AF33094"/>
      <c r="AI33094"/>
      <c r="AN33094"/>
    </row>
    <row r="33095" spans="3:40" ht="14.1" customHeight="1">
      <c r="C33095"/>
      <c r="F33095"/>
      <c r="G33095"/>
      <c r="H33095"/>
      <c r="K33095"/>
      <c r="P33095"/>
      <c r="X33095"/>
      <c r="AA33095"/>
      <c r="AF33095"/>
      <c r="AI33095"/>
      <c r="AN33095"/>
    </row>
    <row r="33096" spans="3:40" ht="14.1" customHeight="1">
      <c r="C33096"/>
      <c r="F33096"/>
      <c r="G33096"/>
      <c r="H33096"/>
      <c r="K33096"/>
      <c r="P33096"/>
      <c r="X33096"/>
      <c r="AA33096"/>
      <c r="AF33096"/>
      <c r="AI33096"/>
      <c r="AN33096"/>
    </row>
    <row r="33097" spans="3:40" ht="14.1" customHeight="1">
      <c r="C33097"/>
      <c r="F33097"/>
      <c r="G33097"/>
      <c r="H33097"/>
      <c r="K33097"/>
      <c r="P33097"/>
      <c r="X33097"/>
      <c r="AA33097"/>
      <c r="AF33097"/>
      <c r="AI33097"/>
      <c r="AN33097"/>
    </row>
    <row r="33098" spans="3:40" ht="14.1" customHeight="1">
      <c r="C33098"/>
      <c r="F33098"/>
      <c r="G33098"/>
      <c r="H33098"/>
      <c r="K33098"/>
      <c r="P33098"/>
      <c r="X33098"/>
      <c r="AA33098"/>
      <c r="AF33098"/>
      <c r="AI33098"/>
      <c r="AN33098"/>
    </row>
    <row r="33099" spans="3:40" ht="14.1" customHeight="1">
      <c r="C33099"/>
      <c r="F33099"/>
      <c r="G33099"/>
      <c r="H33099"/>
      <c r="K33099"/>
      <c r="P33099"/>
      <c r="X33099"/>
      <c r="AA33099"/>
      <c r="AF33099"/>
      <c r="AI33099"/>
      <c r="AN33099"/>
    </row>
    <row r="33100" spans="3:40" ht="14.1" customHeight="1">
      <c r="C33100"/>
      <c r="F33100"/>
      <c r="G33100"/>
      <c r="H33100"/>
      <c r="K33100"/>
      <c r="P33100"/>
      <c r="X33100"/>
      <c r="AA33100"/>
      <c r="AF33100"/>
      <c r="AI33100"/>
      <c r="AN33100"/>
    </row>
    <row r="33101" spans="3:40" ht="14.1" customHeight="1">
      <c r="C33101"/>
      <c r="F33101"/>
      <c r="G33101"/>
      <c r="H33101"/>
      <c r="K33101"/>
      <c r="P33101"/>
      <c r="X33101"/>
      <c r="AA33101"/>
      <c r="AF33101"/>
      <c r="AI33101"/>
      <c r="AN33101"/>
    </row>
    <row r="33102" spans="3:40" ht="14.1" customHeight="1">
      <c r="C33102"/>
      <c r="F33102"/>
      <c r="G33102"/>
      <c r="H33102"/>
      <c r="K33102"/>
      <c r="P33102"/>
      <c r="X33102"/>
      <c r="AA33102"/>
      <c r="AF33102"/>
      <c r="AI33102"/>
      <c r="AN33102"/>
    </row>
    <row r="33103" spans="3:40" ht="14.1" customHeight="1">
      <c r="C33103"/>
      <c r="F33103"/>
      <c r="G33103"/>
      <c r="H33103"/>
      <c r="K33103"/>
      <c r="P33103"/>
      <c r="X33103"/>
      <c r="AA33103"/>
      <c r="AF33103"/>
      <c r="AI33103"/>
      <c r="AN33103"/>
    </row>
    <row r="33104" spans="3:40" ht="14.1" customHeight="1">
      <c r="C33104"/>
      <c r="F33104"/>
      <c r="G33104"/>
      <c r="H33104"/>
      <c r="K33104"/>
      <c r="P33104"/>
      <c r="X33104"/>
      <c r="AA33104"/>
      <c r="AF33104"/>
      <c r="AI33104"/>
      <c r="AN33104"/>
    </row>
    <row r="33105" spans="3:40" ht="14.1" customHeight="1">
      <c r="C33105"/>
      <c r="F33105"/>
      <c r="G33105"/>
      <c r="H33105"/>
      <c r="K33105"/>
      <c r="P33105"/>
      <c r="X33105"/>
      <c r="AA33105"/>
      <c r="AF33105"/>
      <c r="AI33105"/>
      <c r="AN33105"/>
    </row>
    <row r="33106" spans="3:40" ht="14.1" customHeight="1">
      <c r="C33106"/>
      <c r="F33106"/>
      <c r="G33106"/>
      <c r="H33106"/>
      <c r="K33106"/>
      <c r="P33106"/>
      <c r="X33106"/>
      <c r="AA33106"/>
      <c r="AF33106"/>
      <c r="AI33106"/>
      <c r="AN33106"/>
    </row>
    <row r="33107" spans="3:40" ht="14.1" customHeight="1">
      <c r="C33107"/>
      <c r="F33107"/>
      <c r="G33107"/>
      <c r="H33107"/>
      <c r="K33107"/>
      <c r="P33107"/>
      <c r="X33107"/>
      <c r="AA33107"/>
      <c r="AF33107"/>
      <c r="AI33107"/>
      <c r="AN33107"/>
    </row>
    <row r="33108" spans="3:40" ht="14.1" customHeight="1">
      <c r="C33108"/>
      <c r="F33108"/>
      <c r="G33108"/>
      <c r="H33108"/>
      <c r="K33108"/>
      <c r="P33108"/>
      <c r="X33108"/>
      <c r="AA33108"/>
      <c r="AF33108"/>
      <c r="AI33108"/>
      <c r="AN33108"/>
    </row>
    <row r="33109" spans="3:40" ht="14.1" customHeight="1">
      <c r="C33109"/>
      <c r="F33109"/>
      <c r="G33109"/>
      <c r="H33109"/>
      <c r="K33109"/>
      <c r="P33109"/>
      <c r="X33109"/>
      <c r="AA33109"/>
      <c r="AF33109"/>
      <c r="AI33109"/>
      <c r="AN33109"/>
    </row>
    <row r="33110" spans="3:40" ht="14.1" customHeight="1">
      <c r="C33110"/>
      <c r="F33110"/>
      <c r="G33110"/>
      <c r="H33110"/>
      <c r="K33110"/>
      <c r="P33110"/>
      <c r="X33110"/>
      <c r="AA33110"/>
      <c r="AF33110"/>
      <c r="AI33110"/>
      <c r="AN33110"/>
    </row>
    <row r="33111" spans="3:40" ht="14.1" customHeight="1">
      <c r="C33111"/>
      <c r="F33111"/>
      <c r="G33111"/>
      <c r="H33111"/>
      <c r="K33111"/>
      <c r="P33111"/>
      <c r="X33111"/>
      <c r="AA33111"/>
      <c r="AF33111"/>
      <c r="AI33111"/>
      <c r="AN33111"/>
    </row>
    <row r="33112" spans="3:40" ht="14.1" customHeight="1">
      <c r="C33112"/>
      <c r="F33112"/>
      <c r="G33112"/>
      <c r="H33112"/>
      <c r="K33112"/>
      <c r="P33112"/>
      <c r="X33112"/>
      <c r="AA33112"/>
      <c r="AF33112"/>
      <c r="AI33112"/>
      <c r="AN33112"/>
    </row>
    <row r="33113" spans="3:40" ht="14.1" customHeight="1">
      <c r="C33113"/>
      <c r="F33113"/>
      <c r="G33113"/>
      <c r="H33113"/>
      <c r="K33113"/>
      <c r="P33113"/>
      <c r="X33113"/>
      <c r="AA33113"/>
      <c r="AF33113"/>
      <c r="AI33113"/>
      <c r="AN33113"/>
    </row>
    <row r="33114" spans="3:40" ht="14.1" customHeight="1">
      <c r="C33114"/>
      <c r="F33114"/>
      <c r="G33114"/>
      <c r="H33114"/>
      <c r="K33114"/>
      <c r="P33114"/>
      <c r="X33114"/>
      <c r="AA33114"/>
      <c r="AF33114"/>
      <c r="AI33114"/>
      <c r="AN33114"/>
    </row>
    <row r="33115" spans="3:40" ht="14.1" customHeight="1">
      <c r="C33115"/>
      <c r="F33115"/>
      <c r="G33115"/>
      <c r="H33115"/>
      <c r="K33115"/>
      <c r="P33115"/>
      <c r="X33115"/>
      <c r="AA33115"/>
      <c r="AF33115"/>
      <c r="AI33115"/>
      <c r="AN33115"/>
    </row>
    <row r="33116" spans="3:40" ht="14.1" customHeight="1">
      <c r="C33116"/>
      <c r="F33116"/>
      <c r="G33116"/>
      <c r="H33116"/>
      <c r="K33116"/>
      <c r="P33116"/>
      <c r="X33116"/>
      <c r="AA33116"/>
      <c r="AF33116"/>
      <c r="AI33116"/>
      <c r="AN33116"/>
    </row>
    <row r="33117" spans="3:40" ht="14.1" customHeight="1">
      <c r="C33117"/>
      <c r="F33117"/>
      <c r="G33117"/>
      <c r="H33117"/>
      <c r="K33117"/>
      <c r="P33117"/>
      <c r="X33117"/>
      <c r="AA33117"/>
      <c r="AF33117"/>
      <c r="AI33117"/>
      <c r="AN33117"/>
    </row>
    <row r="33118" spans="3:40" ht="14.1" customHeight="1">
      <c r="C33118"/>
      <c r="F33118"/>
      <c r="G33118"/>
      <c r="H33118"/>
      <c r="K33118"/>
      <c r="P33118"/>
      <c r="X33118"/>
      <c r="AA33118"/>
      <c r="AF33118"/>
      <c r="AI33118"/>
      <c r="AN33118"/>
    </row>
    <row r="33119" spans="3:40" ht="14.1" customHeight="1">
      <c r="C33119"/>
      <c r="F33119"/>
      <c r="G33119"/>
      <c r="H33119"/>
      <c r="K33119"/>
      <c r="P33119"/>
      <c r="X33119"/>
      <c r="AA33119"/>
      <c r="AF33119"/>
      <c r="AI33119"/>
      <c r="AN33119"/>
    </row>
    <row r="33120" spans="3:40" ht="14.1" customHeight="1">
      <c r="C33120"/>
      <c r="F33120"/>
      <c r="G33120"/>
      <c r="H33120"/>
      <c r="K33120"/>
      <c r="P33120"/>
      <c r="X33120"/>
      <c r="AA33120"/>
      <c r="AF33120"/>
      <c r="AI33120"/>
      <c r="AN33120"/>
    </row>
    <row r="33121" spans="3:40" ht="14.1" customHeight="1">
      <c r="C33121"/>
      <c r="F33121"/>
      <c r="G33121"/>
      <c r="H33121"/>
      <c r="K33121"/>
      <c r="P33121"/>
      <c r="X33121"/>
      <c r="AA33121"/>
      <c r="AF33121"/>
      <c r="AI33121"/>
      <c r="AN33121"/>
    </row>
    <row r="33122" spans="3:40" ht="14.1" customHeight="1">
      <c r="C33122"/>
      <c r="F33122"/>
      <c r="G33122"/>
      <c r="H33122"/>
      <c r="K33122"/>
      <c r="P33122"/>
      <c r="X33122"/>
      <c r="AA33122"/>
      <c r="AF33122"/>
      <c r="AI33122"/>
      <c r="AN33122"/>
    </row>
    <row r="33123" spans="3:40" ht="14.1" customHeight="1">
      <c r="C33123"/>
      <c r="F33123"/>
      <c r="G33123"/>
      <c r="H33123"/>
      <c r="K33123"/>
      <c r="P33123"/>
      <c r="X33123"/>
      <c r="AA33123"/>
      <c r="AF33123"/>
      <c r="AI33123"/>
      <c r="AN33123"/>
    </row>
    <row r="33124" spans="3:40" ht="14.1" customHeight="1">
      <c r="C33124"/>
      <c r="F33124"/>
      <c r="G33124"/>
      <c r="H33124"/>
      <c r="K33124"/>
      <c r="P33124"/>
      <c r="X33124"/>
      <c r="AA33124"/>
      <c r="AF33124"/>
      <c r="AI33124"/>
      <c r="AN33124"/>
    </row>
    <row r="33125" spans="3:40" ht="14.1" customHeight="1">
      <c r="C33125"/>
      <c r="F33125"/>
      <c r="G33125"/>
      <c r="H33125"/>
      <c r="K33125"/>
      <c r="P33125"/>
      <c r="X33125"/>
      <c r="AA33125"/>
      <c r="AF33125"/>
      <c r="AI33125"/>
      <c r="AN33125"/>
    </row>
    <row r="33126" spans="3:40" ht="14.1" customHeight="1">
      <c r="C33126"/>
      <c r="F33126"/>
      <c r="G33126"/>
      <c r="H33126"/>
      <c r="K33126"/>
      <c r="P33126"/>
      <c r="X33126"/>
      <c r="AA33126"/>
      <c r="AF33126"/>
      <c r="AI33126"/>
      <c r="AN33126"/>
    </row>
    <row r="33127" spans="3:40" ht="14.1" customHeight="1">
      <c r="C33127"/>
      <c r="F33127"/>
      <c r="G33127"/>
      <c r="H33127"/>
      <c r="K33127"/>
      <c r="P33127"/>
      <c r="X33127"/>
      <c r="AA33127"/>
      <c r="AF33127"/>
      <c r="AI33127"/>
      <c r="AN33127"/>
    </row>
    <row r="33128" spans="3:40" ht="14.1" customHeight="1">
      <c r="C33128"/>
      <c r="F33128"/>
      <c r="G33128"/>
      <c r="H33128"/>
      <c r="K33128"/>
      <c r="P33128"/>
      <c r="X33128"/>
      <c r="AA33128"/>
      <c r="AF33128"/>
      <c r="AI33128"/>
      <c r="AN33128"/>
    </row>
    <row r="33129" spans="3:40" ht="14.1" customHeight="1">
      <c r="C33129"/>
      <c r="F33129"/>
      <c r="G33129"/>
      <c r="H33129"/>
      <c r="K33129"/>
      <c r="P33129"/>
      <c r="X33129"/>
      <c r="AA33129"/>
      <c r="AF33129"/>
      <c r="AI33129"/>
      <c r="AN33129"/>
    </row>
    <row r="33130" spans="3:40" ht="14.1" customHeight="1">
      <c r="C33130"/>
      <c r="F33130"/>
      <c r="G33130"/>
      <c r="H33130"/>
      <c r="K33130"/>
      <c r="P33130"/>
      <c r="X33130"/>
      <c r="AA33130"/>
      <c r="AF33130"/>
      <c r="AI33130"/>
      <c r="AN33130"/>
    </row>
    <row r="33131" spans="3:40" ht="14.1" customHeight="1">
      <c r="C33131"/>
      <c r="F33131"/>
      <c r="G33131"/>
      <c r="H33131"/>
      <c r="K33131"/>
      <c r="P33131"/>
      <c r="X33131"/>
      <c r="AA33131"/>
      <c r="AF33131"/>
      <c r="AI33131"/>
      <c r="AN33131"/>
    </row>
    <row r="33132" spans="3:40" ht="14.1" customHeight="1">
      <c r="C33132"/>
      <c r="F33132"/>
      <c r="G33132"/>
      <c r="H33132"/>
      <c r="K33132"/>
      <c r="P33132"/>
      <c r="X33132"/>
      <c r="AA33132"/>
      <c r="AF33132"/>
      <c r="AI33132"/>
      <c r="AN33132"/>
    </row>
    <row r="33133" spans="3:40" ht="14.1" customHeight="1">
      <c r="C33133"/>
      <c r="F33133"/>
      <c r="G33133"/>
      <c r="H33133"/>
      <c r="K33133"/>
      <c r="P33133"/>
      <c r="X33133"/>
      <c r="AA33133"/>
      <c r="AF33133"/>
      <c r="AI33133"/>
      <c r="AN33133"/>
    </row>
    <row r="33134" spans="3:40" ht="14.1" customHeight="1">
      <c r="C33134"/>
      <c r="F33134"/>
      <c r="G33134"/>
      <c r="H33134"/>
      <c r="K33134"/>
      <c r="P33134"/>
      <c r="X33134"/>
      <c r="AA33134"/>
      <c r="AF33134"/>
      <c r="AI33134"/>
      <c r="AN33134"/>
    </row>
    <row r="33135" spans="3:40" ht="14.1" customHeight="1">
      <c r="C33135"/>
      <c r="F33135"/>
      <c r="G33135"/>
      <c r="H33135"/>
      <c r="K33135"/>
      <c r="P33135"/>
      <c r="X33135"/>
      <c r="AA33135"/>
      <c r="AF33135"/>
      <c r="AI33135"/>
      <c r="AN33135"/>
    </row>
    <row r="33136" spans="3:40" ht="14.1" customHeight="1">
      <c r="C33136"/>
      <c r="F33136"/>
      <c r="G33136"/>
      <c r="H33136"/>
      <c r="K33136"/>
      <c r="P33136"/>
      <c r="X33136"/>
      <c r="AA33136"/>
      <c r="AF33136"/>
      <c r="AI33136"/>
      <c r="AN33136"/>
    </row>
    <row r="33137" spans="3:40" ht="14.1" customHeight="1">
      <c r="C33137"/>
      <c r="F33137"/>
      <c r="G33137"/>
      <c r="H33137"/>
      <c r="K33137"/>
      <c r="P33137"/>
      <c r="X33137"/>
      <c r="AA33137"/>
      <c r="AF33137"/>
      <c r="AI33137"/>
      <c r="AN33137"/>
    </row>
    <row r="33138" spans="3:40" ht="14.1" customHeight="1">
      <c r="C33138"/>
      <c r="F33138"/>
      <c r="G33138"/>
      <c r="H33138"/>
      <c r="K33138"/>
      <c r="P33138"/>
      <c r="X33138"/>
      <c r="AA33138"/>
      <c r="AF33138"/>
      <c r="AI33138"/>
      <c r="AN33138"/>
    </row>
    <row r="33139" spans="3:40" ht="14.1" customHeight="1">
      <c r="C33139"/>
      <c r="F33139"/>
      <c r="G33139"/>
      <c r="H33139"/>
      <c r="K33139"/>
      <c r="P33139"/>
      <c r="X33139"/>
      <c r="AA33139"/>
      <c r="AF33139"/>
      <c r="AI33139"/>
      <c r="AN33139"/>
    </row>
    <row r="33140" spans="3:40" ht="14.1" customHeight="1">
      <c r="C33140"/>
      <c r="F33140"/>
      <c r="G33140"/>
      <c r="H33140"/>
      <c r="K33140"/>
      <c r="P33140"/>
      <c r="X33140"/>
      <c r="AA33140"/>
      <c r="AF33140"/>
      <c r="AI33140"/>
      <c r="AN33140"/>
    </row>
    <row r="33141" spans="3:40" ht="14.1" customHeight="1">
      <c r="C33141"/>
      <c r="F33141"/>
      <c r="G33141"/>
      <c r="H33141"/>
      <c r="K33141"/>
      <c r="P33141"/>
      <c r="X33141"/>
      <c r="AA33141"/>
      <c r="AF33141"/>
      <c r="AI33141"/>
      <c r="AN33141"/>
    </row>
    <row r="33142" spans="3:40" ht="14.1" customHeight="1">
      <c r="C33142"/>
      <c r="F33142"/>
      <c r="G33142"/>
      <c r="H33142"/>
      <c r="K33142"/>
      <c r="P33142"/>
      <c r="X33142"/>
      <c r="AA33142"/>
      <c r="AF33142"/>
      <c r="AI33142"/>
      <c r="AN33142"/>
    </row>
    <row r="33143" spans="3:40" ht="14.1" customHeight="1">
      <c r="C33143"/>
      <c r="F33143"/>
      <c r="G33143"/>
      <c r="H33143"/>
      <c r="K33143"/>
      <c r="P33143"/>
      <c r="X33143"/>
      <c r="AA33143"/>
      <c r="AF33143"/>
      <c r="AI33143"/>
      <c r="AN33143"/>
    </row>
    <row r="33144" spans="3:40" ht="14.1" customHeight="1">
      <c r="C33144"/>
      <c r="F33144"/>
      <c r="G33144"/>
      <c r="H33144"/>
      <c r="K33144"/>
      <c r="P33144"/>
      <c r="X33144"/>
      <c r="AA33144"/>
      <c r="AF33144"/>
      <c r="AI33144"/>
      <c r="AN33144"/>
    </row>
    <row r="33145" spans="3:40" ht="14.1" customHeight="1">
      <c r="C33145"/>
      <c r="F33145"/>
      <c r="G33145"/>
      <c r="H33145"/>
      <c r="K33145"/>
      <c r="P33145"/>
      <c r="X33145"/>
      <c r="AA33145"/>
      <c r="AF33145"/>
      <c r="AI33145"/>
      <c r="AN33145"/>
    </row>
    <row r="33146" spans="3:40" ht="14.1" customHeight="1">
      <c r="C33146"/>
      <c r="F33146"/>
      <c r="G33146"/>
      <c r="H33146"/>
      <c r="K33146"/>
      <c r="P33146"/>
      <c r="X33146"/>
      <c r="AA33146"/>
      <c r="AF33146"/>
      <c r="AI33146"/>
      <c r="AN33146"/>
    </row>
    <row r="33147" spans="3:40" ht="14.1" customHeight="1">
      <c r="C33147"/>
      <c r="F33147"/>
      <c r="G33147"/>
      <c r="H33147"/>
      <c r="K33147"/>
      <c r="P33147"/>
      <c r="X33147"/>
      <c r="AA33147"/>
      <c r="AF33147"/>
      <c r="AI33147"/>
      <c r="AN33147"/>
    </row>
    <row r="33148" spans="3:40" ht="14.1" customHeight="1">
      <c r="C33148"/>
      <c r="F33148"/>
      <c r="G33148"/>
      <c r="H33148"/>
      <c r="K33148"/>
      <c r="P33148"/>
      <c r="X33148"/>
      <c r="AA33148"/>
      <c r="AF33148"/>
      <c r="AI33148"/>
      <c r="AN33148"/>
    </row>
    <row r="33149" spans="3:40" ht="14.1" customHeight="1">
      <c r="C33149"/>
      <c r="F33149"/>
      <c r="G33149"/>
      <c r="H33149"/>
      <c r="K33149"/>
      <c r="P33149"/>
      <c r="X33149"/>
      <c r="AA33149"/>
      <c r="AF33149"/>
      <c r="AI33149"/>
      <c r="AN33149"/>
    </row>
    <row r="33150" spans="3:40" ht="14.1" customHeight="1">
      <c r="C33150"/>
      <c r="F33150"/>
      <c r="G33150"/>
      <c r="H33150"/>
      <c r="K33150"/>
      <c r="P33150"/>
      <c r="X33150"/>
      <c r="AA33150"/>
      <c r="AF33150"/>
      <c r="AI33150"/>
      <c r="AN33150"/>
    </row>
    <row r="33151" spans="3:40" ht="14.1" customHeight="1">
      <c r="C33151"/>
      <c r="F33151"/>
      <c r="G33151"/>
      <c r="H33151"/>
      <c r="K33151"/>
      <c r="P33151"/>
      <c r="X33151"/>
      <c r="AA33151"/>
      <c r="AF33151"/>
      <c r="AI33151"/>
      <c r="AN33151"/>
    </row>
    <row r="33152" spans="3:40" ht="14.1" customHeight="1">
      <c r="C33152"/>
      <c r="F33152"/>
      <c r="G33152"/>
      <c r="H33152"/>
      <c r="K33152"/>
      <c r="P33152"/>
      <c r="X33152"/>
      <c r="AA33152"/>
      <c r="AF33152"/>
      <c r="AI33152"/>
      <c r="AN33152"/>
    </row>
    <row r="33153" spans="3:40" ht="14.1" customHeight="1">
      <c r="C33153"/>
      <c r="F33153"/>
      <c r="G33153"/>
      <c r="H33153"/>
      <c r="K33153"/>
      <c r="P33153"/>
      <c r="X33153"/>
      <c r="AA33153"/>
      <c r="AF33153"/>
      <c r="AI33153"/>
      <c r="AN33153"/>
    </row>
    <row r="33154" spans="3:40" ht="14.1" customHeight="1">
      <c r="C33154"/>
      <c r="F33154"/>
      <c r="G33154"/>
      <c r="H33154"/>
      <c r="K33154"/>
      <c r="P33154"/>
      <c r="X33154"/>
      <c r="AA33154"/>
      <c r="AF33154"/>
      <c r="AI33154"/>
      <c r="AN33154"/>
    </row>
    <row r="33155" spans="3:40" ht="14.1" customHeight="1">
      <c r="C33155"/>
      <c r="F33155"/>
      <c r="G33155"/>
      <c r="H33155"/>
      <c r="K33155"/>
      <c r="P33155"/>
      <c r="X33155"/>
      <c r="AA33155"/>
      <c r="AF33155"/>
      <c r="AI33155"/>
      <c r="AN33155"/>
    </row>
    <row r="33156" spans="3:40" ht="14.1" customHeight="1">
      <c r="C33156"/>
      <c r="F33156"/>
      <c r="G33156"/>
      <c r="H33156"/>
      <c r="K33156"/>
      <c r="P33156"/>
      <c r="X33156"/>
      <c r="AA33156"/>
      <c r="AF33156"/>
      <c r="AI33156"/>
      <c r="AN33156"/>
    </row>
    <row r="33157" spans="3:40" ht="14.1" customHeight="1">
      <c r="C33157"/>
      <c r="F33157"/>
      <c r="G33157"/>
      <c r="H33157"/>
      <c r="K33157"/>
      <c r="P33157"/>
      <c r="X33157"/>
      <c r="AA33157"/>
      <c r="AF33157"/>
      <c r="AI33157"/>
      <c r="AN33157"/>
    </row>
    <row r="33158" spans="3:40" ht="14.1" customHeight="1">
      <c r="C33158"/>
      <c r="F33158"/>
      <c r="G33158"/>
      <c r="H33158"/>
      <c r="K33158"/>
      <c r="P33158"/>
      <c r="X33158"/>
      <c r="AA33158"/>
      <c r="AF33158"/>
      <c r="AI33158"/>
      <c r="AN33158"/>
    </row>
    <row r="33159" spans="3:40" ht="14.1" customHeight="1">
      <c r="C33159"/>
      <c r="F33159"/>
      <c r="G33159"/>
      <c r="H33159"/>
      <c r="K33159"/>
      <c r="P33159"/>
      <c r="X33159"/>
      <c r="AA33159"/>
      <c r="AF33159"/>
      <c r="AI33159"/>
      <c r="AN33159"/>
    </row>
    <row r="33160" spans="3:40" ht="14.1" customHeight="1">
      <c r="C33160"/>
      <c r="F33160"/>
      <c r="G33160"/>
      <c r="H33160"/>
      <c r="K33160"/>
      <c r="P33160"/>
      <c r="X33160"/>
      <c r="AA33160"/>
      <c r="AF33160"/>
      <c r="AI33160"/>
      <c r="AN33160"/>
    </row>
    <row r="33161" spans="3:40" ht="14.1" customHeight="1">
      <c r="C33161"/>
      <c r="F33161"/>
      <c r="G33161"/>
      <c r="H33161"/>
      <c r="K33161"/>
      <c r="P33161"/>
      <c r="X33161"/>
      <c r="AA33161"/>
      <c r="AF33161"/>
      <c r="AI33161"/>
      <c r="AN33161"/>
    </row>
    <row r="33162" spans="3:40" ht="14.1" customHeight="1">
      <c r="C33162"/>
      <c r="F33162"/>
      <c r="G33162"/>
      <c r="H33162"/>
      <c r="K33162"/>
      <c r="P33162"/>
      <c r="X33162"/>
      <c r="AA33162"/>
      <c r="AF33162"/>
      <c r="AI33162"/>
      <c r="AN33162"/>
    </row>
    <row r="33163" spans="3:40" ht="14.1" customHeight="1">
      <c r="C33163"/>
      <c r="F33163"/>
      <c r="G33163"/>
      <c r="H33163"/>
      <c r="K33163"/>
      <c r="P33163"/>
      <c r="X33163"/>
      <c r="AA33163"/>
      <c r="AF33163"/>
      <c r="AI33163"/>
      <c r="AN33163"/>
    </row>
    <row r="33164" spans="3:40" ht="14.1" customHeight="1">
      <c r="C33164"/>
      <c r="F33164"/>
      <c r="G33164"/>
      <c r="H33164"/>
      <c r="K33164"/>
      <c r="P33164"/>
      <c r="X33164"/>
      <c r="AA33164"/>
      <c r="AF33164"/>
      <c r="AI33164"/>
      <c r="AN33164"/>
    </row>
    <row r="33165" spans="3:40" ht="14.1" customHeight="1">
      <c r="C33165"/>
      <c r="F33165"/>
      <c r="G33165"/>
      <c r="H33165"/>
      <c r="K33165"/>
      <c r="P33165"/>
      <c r="X33165"/>
      <c r="AA33165"/>
      <c r="AF33165"/>
      <c r="AI33165"/>
      <c r="AN33165"/>
    </row>
    <row r="33166" spans="3:40" ht="14.1" customHeight="1">
      <c r="C33166"/>
      <c r="F33166"/>
      <c r="G33166"/>
      <c r="H33166"/>
      <c r="K33166"/>
      <c r="P33166"/>
      <c r="X33166"/>
      <c r="AA33166"/>
      <c r="AF33166"/>
      <c r="AI33166"/>
      <c r="AN33166"/>
    </row>
    <row r="33167" spans="3:40" ht="14.1" customHeight="1">
      <c r="C33167"/>
      <c r="F33167"/>
      <c r="G33167"/>
      <c r="H33167"/>
      <c r="K33167"/>
      <c r="P33167"/>
      <c r="X33167"/>
      <c r="AA33167"/>
      <c r="AF33167"/>
      <c r="AI33167"/>
      <c r="AN33167"/>
    </row>
    <row r="33168" spans="3:40" ht="14.1" customHeight="1">
      <c r="C33168"/>
      <c r="F33168"/>
      <c r="G33168"/>
      <c r="H33168"/>
      <c r="K33168"/>
      <c r="P33168"/>
      <c r="X33168"/>
      <c r="AA33168"/>
      <c r="AF33168"/>
      <c r="AI33168"/>
      <c r="AN33168"/>
    </row>
    <row r="33169" spans="3:40" ht="14.1" customHeight="1">
      <c r="C33169"/>
      <c r="F33169"/>
      <c r="G33169"/>
      <c r="H33169"/>
      <c r="K33169"/>
      <c r="P33169"/>
      <c r="X33169"/>
      <c r="AA33169"/>
      <c r="AF33169"/>
      <c r="AI33169"/>
      <c r="AN33169"/>
    </row>
    <row r="33170" spans="3:40" ht="14.1" customHeight="1">
      <c r="C33170"/>
      <c r="F33170"/>
      <c r="G33170"/>
      <c r="H33170"/>
      <c r="K33170"/>
      <c r="P33170"/>
      <c r="X33170"/>
      <c r="AA33170"/>
      <c r="AF33170"/>
      <c r="AI33170"/>
      <c r="AN33170"/>
    </row>
    <row r="33171" spans="3:40" ht="14.1" customHeight="1">
      <c r="C33171"/>
      <c r="F33171"/>
      <c r="G33171"/>
      <c r="H33171"/>
      <c r="K33171"/>
      <c r="P33171"/>
      <c r="X33171"/>
      <c r="AA33171"/>
      <c r="AF33171"/>
      <c r="AI33171"/>
      <c r="AN33171"/>
    </row>
    <row r="33172" spans="3:40" ht="14.1" customHeight="1">
      <c r="C33172"/>
      <c r="F33172"/>
      <c r="G33172"/>
      <c r="H33172"/>
      <c r="K33172"/>
      <c r="P33172"/>
      <c r="X33172"/>
      <c r="AA33172"/>
      <c r="AF33172"/>
      <c r="AI33172"/>
      <c r="AN33172"/>
    </row>
    <row r="33173" spans="3:40" ht="14.1" customHeight="1">
      <c r="C33173"/>
      <c r="F33173"/>
      <c r="G33173"/>
      <c r="H33173"/>
      <c r="K33173"/>
      <c r="P33173"/>
      <c r="X33173"/>
      <c r="AA33173"/>
      <c r="AF33173"/>
      <c r="AI33173"/>
      <c r="AN33173"/>
    </row>
    <row r="33174" spans="3:40" ht="14.1" customHeight="1">
      <c r="C33174"/>
      <c r="F33174"/>
      <c r="G33174"/>
      <c r="H33174"/>
      <c r="K33174"/>
      <c r="P33174"/>
      <c r="X33174"/>
      <c r="AA33174"/>
      <c r="AF33174"/>
      <c r="AI33174"/>
      <c r="AN33174"/>
    </row>
    <row r="33175" spans="3:40" ht="14.1" customHeight="1">
      <c r="C33175"/>
      <c r="F33175"/>
      <c r="G33175"/>
      <c r="H33175"/>
      <c r="K33175"/>
      <c r="P33175"/>
      <c r="X33175"/>
      <c r="AA33175"/>
      <c r="AF33175"/>
      <c r="AI33175"/>
      <c r="AN33175"/>
    </row>
    <row r="33176" spans="3:40" ht="14.1" customHeight="1">
      <c r="C33176"/>
      <c r="F33176"/>
      <c r="G33176"/>
      <c r="H33176"/>
      <c r="K33176"/>
      <c r="P33176"/>
      <c r="X33176"/>
      <c r="AA33176"/>
      <c r="AF33176"/>
      <c r="AI33176"/>
      <c r="AN33176"/>
    </row>
    <row r="33177" spans="3:40" ht="14.1" customHeight="1">
      <c r="C33177"/>
      <c r="F33177"/>
      <c r="G33177"/>
      <c r="H33177"/>
      <c r="K33177"/>
      <c r="P33177"/>
      <c r="X33177"/>
      <c r="AA33177"/>
      <c r="AF33177"/>
      <c r="AI33177"/>
      <c r="AN33177"/>
    </row>
    <row r="33178" spans="3:40" ht="14.1" customHeight="1">
      <c r="C33178"/>
      <c r="F33178"/>
      <c r="G33178"/>
      <c r="H33178"/>
      <c r="K33178"/>
      <c r="P33178"/>
      <c r="X33178"/>
      <c r="AA33178"/>
      <c r="AF33178"/>
      <c r="AI33178"/>
      <c r="AN33178"/>
    </row>
    <row r="33179" spans="3:40" ht="14.1" customHeight="1">
      <c r="C33179"/>
      <c r="F33179"/>
      <c r="G33179"/>
      <c r="H33179"/>
      <c r="K33179"/>
      <c r="P33179"/>
      <c r="X33179"/>
      <c r="AA33179"/>
      <c r="AF33179"/>
      <c r="AI33179"/>
      <c r="AN33179"/>
    </row>
    <row r="33180" spans="3:40" ht="14.1" customHeight="1">
      <c r="C33180"/>
      <c r="F33180"/>
      <c r="G33180"/>
      <c r="H33180"/>
      <c r="K33180"/>
      <c r="P33180"/>
      <c r="X33180"/>
      <c r="AA33180"/>
      <c r="AF33180"/>
      <c r="AI33180"/>
      <c r="AN33180"/>
    </row>
    <row r="33181" spans="3:40" ht="14.1" customHeight="1">
      <c r="C33181"/>
      <c r="F33181"/>
      <c r="G33181"/>
      <c r="H33181"/>
      <c r="K33181"/>
      <c r="P33181"/>
      <c r="X33181"/>
      <c r="AA33181"/>
      <c r="AF33181"/>
      <c r="AI33181"/>
      <c r="AN33181"/>
    </row>
    <row r="33182" spans="3:40" ht="14.1" customHeight="1">
      <c r="C33182"/>
      <c r="F33182"/>
      <c r="G33182"/>
      <c r="H33182"/>
      <c r="K33182"/>
      <c r="P33182"/>
      <c r="X33182"/>
      <c r="AA33182"/>
      <c r="AF33182"/>
      <c r="AI33182"/>
      <c r="AN33182"/>
    </row>
    <row r="33183" spans="3:40" ht="14.1" customHeight="1">
      <c r="C33183"/>
      <c r="F33183"/>
      <c r="G33183"/>
      <c r="H33183"/>
      <c r="K33183"/>
      <c r="P33183"/>
      <c r="X33183"/>
      <c r="AA33183"/>
      <c r="AF33183"/>
      <c r="AI33183"/>
      <c r="AN33183"/>
    </row>
    <row r="33184" spans="3:40" ht="14.1" customHeight="1">
      <c r="C33184"/>
      <c r="F33184"/>
      <c r="G33184"/>
      <c r="H33184"/>
      <c r="K33184"/>
      <c r="P33184"/>
      <c r="X33184"/>
      <c r="AA33184"/>
      <c r="AF33184"/>
      <c r="AI33184"/>
      <c r="AN33184"/>
    </row>
    <row r="33185" spans="3:40" ht="14.1" customHeight="1">
      <c r="C33185"/>
      <c r="F33185"/>
      <c r="G33185"/>
      <c r="H33185"/>
      <c r="K33185"/>
      <c r="P33185"/>
      <c r="X33185"/>
      <c r="AA33185"/>
      <c r="AF33185"/>
      <c r="AI33185"/>
      <c r="AN33185"/>
    </row>
    <row r="33186" spans="3:40" ht="14.1" customHeight="1">
      <c r="C33186"/>
      <c r="F33186"/>
      <c r="G33186"/>
      <c r="H33186"/>
      <c r="K33186"/>
      <c r="P33186"/>
      <c r="X33186"/>
      <c r="AA33186"/>
      <c r="AF33186"/>
      <c r="AI33186"/>
      <c r="AN33186"/>
    </row>
    <row r="33187" spans="3:40" ht="14.1" customHeight="1">
      <c r="C33187"/>
      <c r="F33187"/>
      <c r="G33187"/>
      <c r="H33187"/>
      <c r="K33187"/>
      <c r="P33187"/>
      <c r="X33187"/>
      <c r="AA33187"/>
      <c r="AF33187"/>
      <c r="AI33187"/>
      <c r="AN33187"/>
    </row>
    <row r="33188" spans="3:40" ht="14.1" customHeight="1">
      <c r="C33188"/>
      <c r="F33188"/>
      <c r="G33188"/>
      <c r="H33188"/>
      <c r="K33188"/>
      <c r="P33188"/>
      <c r="X33188"/>
      <c r="AA33188"/>
      <c r="AF33188"/>
      <c r="AI33188"/>
      <c r="AN33188"/>
    </row>
    <row r="33189" spans="3:40" ht="14.1" customHeight="1">
      <c r="C33189"/>
      <c r="F33189"/>
      <c r="G33189"/>
      <c r="H33189"/>
      <c r="K33189"/>
      <c r="P33189"/>
      <c r="X33189"/>
      <c r="AA33189"/>
      <c r="AF33189"/>
      <c r="AI33189"/>
      <c r="AN33189"/>
    </row>
    <row r="33190" spans="3:40" ht="14.1" customHeight="1">
      <c r="C33190"/>
      <c r="F33190"/>
      <c r="G33190"/>
      <c r="H33190"/>
      <c r="K33190"/>
      <c r="P33190"/>
      <c r="X33190"/>
      <c r="AA33190"/>
      <c r="AF33190"/>
      <c r="AI33190"/>
      <c r="AN33190"/>
    </row>
    <row r="33191" spans="3:40" ht="14.1" customHeight="1">
      <c r="C33191"/>
      <c r="F33191"/>
      <c r="G33191"/>
      <c r="H33191"/>
      <c r="K33191"/>
      <c r="P33191"/>
      <c r="X33191"/>
      <c r="AA33191"/>
      <c r="AF33191"/>
      <c r="AI33191"/>
      <c r="AN33191"/>
    </row>
    <row r="33192" spans="3:40" ht="14.1" customHeight="1">
      <c r="C33192"/>
      <c r="F33192"/>
      <c r="G33192"/>
      <c r="H33192"/>
      <c r="K33192"/>
      <c r="P33192"/>
      <c r="X33192"/>
      <c r="AA33192"/>
      <c r="AF33192"/>
      <c r="AI33192"/>
      <c r="AN33192"/>
    </row>
    <row r="33193" spans="3:40" ht="14.1" customHeight="1">
      <c r="C33193"/>
      <c r="F33193"/>
      <c r="G33193"/>
      <c r="H33193"/>
      <c r="K33193"/>
      <c r="P33193"/>
      <c r="X33193"/>
      <c r="AA33193"/>
      <c r="AF33193"/>
      <c r="AI33193"/>
      <c r="AN33193"/>
    </row>
    <row r="33194" spans="3:40" ht="14.1" customHeight="1">
      <c r="C33194"/>
      <c r="F33194"/>
      <c r="G33194"/>
      <c r="H33194"/>
      <c r="K33194"/>
      <c r="P33194"/>
      <c r="X33194"/>
      <c r="AA33194"/>
      <c r="AF33194"/>
      <c r="AI33194"/>
      <c r="AN33194"/>
    </row>
    <row r="33195" spans="3:40" ht="14.1" customHeight="1">
      <c r="C33195"/>
      <c r="F33195"/>
      <c r="G33195"/>
      <c r="H33195"/>
      <c r="K33195"/>
      <c r="P33195"/>
      <c r="X33195"/>
      <c r="AA33195"/>
      <c r="AF33195"/>
      <c r="AI33195"/>
      <c r="AN33195"/>
    </row>
    <row r="33196" spans="3:40" ht="14.1" customHeight="1">
      <c r="C33196"/>
      <c r="F33196"/>
      <c r="G33196"/>
      <c r="H33196"/>
      <c r="K33196"/>
      <c r="P33196"/>
      <c r="X33196"/>
      <c r="AA33196"/>
      <c r="AF33196"/>
      <c r="AI33196"/>
      <c r="AN33196"/>
    </row>
    <row r="33197" spans="3:40" ht="14.1" customHeight="1">
      <c r="C33197"/>
      <c r="F33197"/>
      <c r="G33197"/>
      <c r="H33197"/>
      <c r="K33197"/>
      <c r="P33197"/>
      <c r="X33197"/>
      <c r="AA33197"/>
      <c r="AF33197"/>
      <c r="AI33197"/>
      <c r="AN33197"/>
    </row>
    <row r="33198" spans="3:40" ht="14.1" customHeight="1">
      <c r="C33198"/>
      <c r="F33198"/>
      <c r="G33198"/>
      <c r="H33198"/>
      <c r="K33198"/>
      <c r="P33198"/>
      <c r="X33198"/>
      <c r="AA33198"/>
      <c r="AF33198"/>
      <c r="AI33198"/>
      <c r="AN33198"/>
    </row>
    <row r="33199" spans="3:40" ht="14.1" customHeight="1">
      <c r="C33199"/>
      <c r="F33199"/>
      <c r="G33199"/>
      <c r="H33199"/>
      <c r="K33199"/>
      <c r="P33199"/>
      <c r="X33199"/>
      <c r="AA33199"/>
      <c r="AF33199"/>
      <c r="AI33199"/>
      <c r="AN33199"/>
    </row>
    <row r="33200" spans="3:40" ht="14.1" customHeight="1">
      <c r="C33200"/>
      <c r="F33200"/>
      <c r="G33200"/>
      <c r="H33200"/>
      <c r="K33200"/>
      <c r="P33200"/>
      <c r="X33200"/>
      <c r="AA33200"/>
      <c r="AF33200"/>
      <c r="AI33200"/>
      <c r="AN33200"/>
    </row>
    <row r="33201" spans="3:40" ht="14.1" customHeight="1">
      <c r="C33201"/>
      <c r="F33201"/>
      <c r="G33201"/>
      <c r="H33201"/>
      <c r="K33201"/>
      <c r="P33201"/>
      <c r="X33201"/>
      <c r="AA33201"/>
      <c r="AF33201"/>
      <c r="AI33201"/>
      <c r="AN33201"/>
    </row>
    <row r="33202" spans="3:40" ht="14.1" customHeight="1">
      <c r="C33202"/>
      <c r="F33202"/>
      <c r="G33202"/>
      <c r="H33202"/>
      <c r="K33202"/>
      <c r="P33202"/>
      <c r="X33202"/>
      <c r="AA33202"/>
      <c r="AF33202"/>
      <c r="AI33202"/>
      <c r="AN33202"/>
    </row>
    <row r="33203" spans="3:40" ht="14.1" customHeight="1">
      <c r="C33203"/>
      <c r="F33203"/>
      <c r="G33203"/>
      <c r="H33203"/>
      <c r="K33203"/>
      <c r="P33203"/>
      <c r="X33203"/>
      <c r="AA33203"/>
      <c r="AF33203"/>
      <c r="AI33203"/>
      <c r="AN33203"/>
    </row>
    <row r="33204" spans="3:40" ht="14.1" customHeight="1">
      <c r="C33204"/>
      <c r="F33204"/>
      <c r="G33204"/>
      <c r="H33204"/>
      <c r="K33204"/>
      <c r="P33204"/>
      <c r="X33204"/>
      <c r="AA33204"/>
      <c r="AF33204"/>
      <c r="AI33204"/>
      <c r="AN33204"/>
    </row>
    <row r="33205" spans="3:40" ht="14.1" customHeight="1">
      <c r="C33205"/>
      <c r="F33205"/>
      <c r="G33205"/>
      <c r="H33205"/>
      <c r="K33205"/>
      <c r="P33205"/>
      <c r="X33205"/>
      <c r="AA33205"/>
      <c r="AF33205"/>
      <c r="AI33205"/>
      <c r="AN33205"/>
    </row>
    <row r="33206" spans="3:40" ht="14.1" customHeight="1">
      <c r="C33206"/>
      <c r="F33206"/>
      <c r="G33206"/>
      <c r="H33206"/>
      <c r="K33206"/>
      <c r="P33206"/>
      <c r="X33206"/>
      <c r="AA33206"/>
      <c r="AF33206"/>
      <c r="AI33206"/>
      <c r="AN33206"/>
    </row>
    <row r="33207" spans="3:40" ht="14.1" customHeight="1">
      <c r="C33207"/>
      <c r="F33207"/>
      <c r="G33207"/>
      <c r="H33207"/>
      <c r="K33207"/>
      <c r="P33207"/>
      <c r="X33207"/>
      <c r="AA33207"/>
      <c r="AF33207"/>
      <c r="AI33207"/>
      <c r="AN33207"/>
    </row>
    <row r="33208" spans="3:40" ht="14.1" customHeight="1">
      <c r="C33208"/>
      <c r="F33208"/>
      <c r="G33208"/>
      <c r="H33208"/>
      <c r="K33208"/>
      <c r="P33208"/>
      <c r="X33208"/>
      <c r="AA33208"/>
      <c r="AF33208"/>
      <c r="AI33208"/>
      <c r="AN33208"/>
    </row>
    <row r="33209" spans="3:40" ht="14.1" customHeight="1">
      <c r="C33209"/>
      <c r="F33209"/>
      <c r="G33209"/>
      <c r="H33209"/>
      <c r="K33209"/>
      <c r="P33209"/>
      <c r="X33209"/>
      <c r="AA33209"/>
      <c r="AF33209"/>
      <c r="AI33209"/>
      <c r="AN33209"/>
    </row>
    <row r="33210" spans="3:40" ht="14.1" customHeight="1">
      <c r="C33210"/>
      <c r="F33210"/>
      <c r="G33210"/>
      <c r="H33210"/>
      <c r="K33210"/>
      <c r="P33210"/>
      <c r="X33210"/>
      <c r="AA33210"/>
      <c r="AF33210"/>
      <c r="AI33210"/>
      <c r="AN33210"/>
    </row>
    <row r="33211" spans="3:40" ht="14.1" customHeight="1">
      <c r="C33211"/>
      <c r="F33211"/>
      <c r="G33211"/>
      <c r="H33211"/>
      <c r="K33211"/>
      <c r="P33211"/>
      <c r="X33211"/>
      <c r="AA33211"/>
      <c r="AF33211"/>
      <c r="AI33211"/>
      <c r="AN33211"/>
    </row>
    <row r="33212" spans="3:40" ht="14.1" customHeight="1">
      <c r="C33212"/>
      <c r="F33212"/>
      <c r="G33212"/>
      <c r="H33212"/>
      <c r="K33212"/>
      <c r="P33212"/>
      <c r="X33212"/>
      <c r="AA33212"/>
      <c r="AF33212"/>
      <c r="AI33212"/>
      <c r="AN33212"/>
    </row>
    <row r="33213" spans="3:40" ht="14.1" customHeight="1">
      <c r="C33213"/>
      <c r="F33213"/>
      <c r="G33213"/>
      <c r="H33213"/>
      <c r="K33213"/>
      <c r="P33213"/>
      <c r="X33213"/>
      <c r="AA33213"/>
      <c r="AF33213"/>
      <c r="AI33213"/>
      <c r="AN33213"/>
    </row>
    <row r="33214" spans="3:40" ht="14.1" customHeight="1">
      <c r="C33214"/>
      <c r="F33214"/>
      <c r="G33214"/>
      <c r="H33214"/>
      <c r="K33214"/>
      <c r="P33214"/>
      <c r="X33214"/>
      <c r="AA33214"/>
      <c r="AF33214"/>
      <c r="AI33214"/>
      <c r="AN33214"/>
    </row>
    <row r="33215" spans="3:40" ht="14.1" customHeight="1">
      <c r="C33215"/>
      <c r="F33215"/>
      <c r="G33215"/>
      <c r="H33215"/>
      <c r="K33215"/>
      <c r="P33215"/>
      <c r="X33215"/>
      <c r="AA33215"/>
      <c r="AF33215"/>
      <c r="AI33215"/>
      <c r="AN33215"/>
    </row>
    <row r="33216" spans="3:40" ht="14.1" customHeight="1">
      <c r="C33216"/>
      <c r="F33216"/>
      <c r="G33216"/>
      <c r="H33216"/>
      <c r="K33216"/>
      <c r="P33216"/>
      <c r="X33216"/>
      <c r="AA33216"/>
      <c r="AF33216"/>
      <c r="AI33216"/>
      <c r="AN33216"/>
    </row>
    <row r="33217" spans="3:40" ht="14.1" customHeight="1">
      <c r="C33217"/>
      <c r="F33217"/>
      <c r="G33217"/>
      <c r="H33217"/>
      <c r="K33217"/>
      <c r="P33217"/>
      <c r="X33217"/>
      <c r="AA33217"/>
      <c r="AF33217"/>
      <c r="AI33217"/>
      <c r="AN33217"/>
    </row>
    <row r="33218" spans="3:40" ht="14.1" customHeight="1">
      <c r="C33218"/>
      <c r="F33218"/>
      <c r="G33218"/>
      <c r="H33218"/>
      <c r="K33218"/>
      <c r="P33218"/>
      <c r="X33218"/>
      <c r="AA33218"/>
      <c r="AF33218"/>
      <c r="AI33218"/>
      <c r="AN33218"/>
    </row>
    <row r="33219" spans="3:40" ht="14.1" customHeight="1">
      <c r="C33219"/>
      <c r="F33219"/>
      <c r="G33219"/>
      <c r="H33219"/>
      <c r="K33219"/>
      <c r="P33219"/>
      <c r="X33219"/>
      <c r="AA33219"/>
      <c r="AF33219"/>
      <c r="AI33219"/>
      <c r="AN33219"/>
    </row>
    <row r="33220" spans="3:40" ht="14.1" customHeight="1">
      <c r="C33220"/>
      <c r="F33220"/>
      <c r="G33220"/>
      <c r="H33220"/>
      <c r="K33220"/>
      <c r="P33220"/>
      <c r="X33220"/>
      <c r="AA33220"/>
      <c r="AF33220"/>
      <c r="AI33220"/>
      <c r="AN33220"/>
    </row>
    <row r="33221" spans="3:40" ht="14.1" customHeight="1">
      <c r="C33221"/>
      <c r="F33221"/>
      <c r="G33221"/>
      <c r="H33221"/>
      <c r="K33221"/>
      <c r="P33221"/>
      <c r="X33221"/>
      <c r="AA33221"/>
      <c r="AF33221"/>
      <c r="AI33221"/>
      <c r="AN33221"/>
    </row>
    <row r="33222" spans="3:40" ht="14.1" customHeight="1">
      <c r="C33222"/>
      <c r="F33222"/>
      <c r="G33222"/>
      <c r="H33222"/>
      <c r="K33222"/>
      <c r="P33222"/>
      <c r="X33222"/>
      <c r="AA33222"/>
      <c r="AF33222"/>
      <c r="AI33222"/>
      <c r="AN33222"/>
    </row>
    <row r="33223" spans="3:40" ht="14.1" customHeight="1">
      <c r="C33223"/>
      <c r="F33223"/>
      <c r="G33223"/>
      <c r="H33223"/>
      <c r="K33223"/>
      <c r="P33223"/>
      <c r="X33223"/>
      <c r="AA33223"/>
      <c r="AF33223"/>
      <c r="AI33223"/>
      <c r="AN33223"/>
    </row>
    <row r="33224" spans="3:40" ht="14.1" customHeight="1">
      <c r="C33224"/>
      <c r="F33224"/>
      <c r="G33224"/>
      <c r="H33224"/>
      <c r="K33224"/>
      <c r="P33224"/>
      <c r="X33224"/>
      <c r="AA33224"/>
      <c r="AF33224"/>
      <c r="AI33224"/>
      <c r="AN33224"/>
    </row>
    <row r="33225" spans="3:40" ht="14.1" customHeight="1">
      <c r="C33225"/>
      <c r="F33225"/>
      <c r="G33225"/>
      <c r="H33225"/>
      <c r="K33225"/>
      <c r="P33225"/>
      <c r="X33225"/>
      <c r="AA33225"/>
      <c r="AF33225"/>
      <c r="AI33225"/>
      <c r="AN33225"/>
    </row>
    <row r="33226" spans="3:40" ht="14.1" customHeight="1">
      <c r="C33226"/>
      <c r="F33226"/>
      <c r="G33226"/>
      <c r="H33226"/>
      <c r="K33226"/>
      <c r="P33226"/>
      <c r="X33226"/>
      <c r="AA33226"/>
      <c r="AF33226"/>
      <c r="AI33226"/>
      <c r="AN33226"/>
    </row>
    <row r="33227" spans="3:40" ht="14.1" customHeight="1">
      <c r="C33227"/>
      <c r="F33227"/>
      <c r="G33227"/>
      <c r="H33227"/>
      <c r="K33227"/>
      <c r="P33227"/>
      <c r="X33227"/>
      <c r="AA33227"/>
      <c r="AF33227"/>
      <c r="AI33227"/>
      <c r="AN33227"/>
    </row>
    <row r="33228" spans="3:40" ht="14.1" customHeight="1">
      <c r="C33228"/>
      <c r="F33228"/>
      <c r="G33228"/>
      <c r="H33228"/>
      <c r="K33228"/>
      <c r="P33228"/>
      <c r="X33228"/>
      <c r="AA33228"/>
      <c r="AF33228"/>
      <c r="AI33228"/>
      <c r="AN33228"/>
    </row>
    <row r="33229" spans="3:40" ht="14.1" customHeight="1">
      <c r="C33229"/>
      <c r="F33229"/>
      <c r="G33229"/>
      <c r="H33229"/>
      <c r="K33229"/>
      <c r="P33229"/>
      <c r="X33229"/>
      <c r="AA33229"/>
      <c r="AF33229"/>
      <c r="AI33229"/>
      <c r="AN33229"/>
    </row>
    <row r="33230" spans="3:40" ht="14.1" customHeight="1">
      <c r="C33230"/>
      <c r="F33230"/>
      <c r="G33230"/>
      <c r="H33230"/>
      <c r="K33230"/>
      <c r="P33230"/>
      <c r="X33230"/>
      <c r="AA33230"/>
      <c r="AF33230"/>
      <c r="AI33230"/>
      <c r="AN33230"/>
    </row>
    <row r="33231" spans="3:40" ht="14.1" customHeight="1">
      <c r="C33231"/>
      <c r="F33231"/>
      <c r="G33231"/>
      <c r="H33231"/>
      <c r="K33231"/>
      <c r="P33231"/>
      <c r="X33231"/>
      <c r="AA33231"/>
      <c r="AF33231"/>
      <c r="AI33231"/>
      <c r="AN33231"/>
    </row>
    <row r="33232" spans="3:40" ht="14.1" customHeight="1">
      <c r="C33232"/>
      <c r="F33232"/>
      <c r="G33232"/>
      <c r="H33232"/>
      <c r="K33232"/>
      <c r="P33232"/>
      <c r="X33232"/>
      <c r="AA33232"/>
      <c r="AF33232"/>
      <c r="AI33232"/>
      <c r="AN33232"/>
    </row>
    <row r="33233" spans="3:40" ht="14.1" customHeight="1">
      <c r="C33233"/>
      <c r="F33233"/>
      <c r="G33233"/>
      <c r="H33233"/>
      <c r="K33233"/>
      <c r="P33233"/>
      <c r="X33233"/>
      <c r="AA33233"/>
      <c r="AF33233"/>
      <c r="AI33233"/>
      <c r="AN33233"/>
    </row>
    <row r="33234" spans="3:40" ht="14.1" customHeight="1">
      <c r="C33234"/>
      <c r="F33234"/>
      <c r="G33234"/>
      <c r="H33234"/>
      <c r="K33234"/>
      <c r="P33234"/>
      <c r="X33234"/>
      <c r="AA33234"/>
      <c r="AF33234"/>
      <c r="AI33234"/>
      <c r="AN33234"/>
    </row>
    <row r="33235" spans="3:40" ht="14.1" customHeight="1">
      <c r="C33235"/>
      <c r="F33235"/>
      <c r="G33235"/>
      <c r="H33235"/>
      <c r="K33235"/>
      <c r="P33235"/>
      <c r="X33235"/>
      <c r="AA33235"/>
      <c r="AF33235"/>
      <c r="AI33235"/>
      <c r="AN33235"/>
    </row>
    <row r="33236" spans="3:40" ht="14.1" customHeight="1">
      <c r="C33236"/>
      <c r="F33236"/>
      <c r="G33236"/>
      <c r="H33236"/>
      <c r="K33236"/>
      <c r="P33236"/>
      <c r="X33236"/>
      <c r="AA33236"/>
      <c r="AF33236"/>
      <c r="AI33236"/>
      <c r="AN33236"/>
    </row>
    <row r="33237" spans="3:40" ht="14.1" customHeight="1">
      <c r="C33237"/>
      <c r="F33237"/>
      <c r="G33237"/>
      <c r="H33237"/>
      <c r="K33237"/>
      <c r="P33237"/>
      <c r="X33237"/>
      <c r="AA33237"/>
      <c r="AF33237"/>
      <c r="AI33237"/>
      <c r="AN33237"/>
    </row>
    <row r="33238" spans="3:40" ht="14.1" customHeight="1">
      <c r="C33238"/>
      <c r="F33238"/>
      <c r="G33238"/>
      <c r="H33238"/>
      <c r="K33238"/>
      <c r="P33238"/>
      <c r="X33238"/>
      <c r="AA33238"/>
      <c r="AF33238"/>
      <c r="AI33238"/>
      <c r="AN33238"/>
    </row>
    <row r="33239" spans="3:40" ht="14.1" customHeight="1">
      <c r="C33239"/>
      <c r="F33239"/>
      <c r="G33239"/>
      <c r="H33239"/>
      <c r="K33239"/>
      <c r="P33239"/>
      <c r="X33239"/>
      <c r="AA33239"/>
      <c r="AF33239"/>
      <c r="AI33239"/>
      <c r="AN33239"/>
    </row>
    <row r="33240" spans="3:40" ht="14.1" customHeight="1">
      <c r="C33240"/>
      <c r="F33240"/>
      <c r="G33240"/>
      <c r="H33240"/>
      <c r="K33240"/>
      <c r="P33240"/>
      <c r="X33240"/>
      <c r="AA33240"/>
      <c r="AF33240"/>
      <c r="AI33240"/>
      <c r="AN33240"/>
    </row>
    <row r="33241" spans="3:40" ht="14.1" customHeight="1">
      <c r="C33241"/>
      <c r="F33241"/>
      <c r="G33241"/>
      <c r="H33241"/>
      <c r="K33241"/>
      <c r="P33241"/>
      <c r="X33241"/>
      <c r="AA33241"/>
      <c r="AF33241"/>
      <c r="AI33241"/>
      <c r="AN33241"/>
    </row>
    <row r="33242" spans="3:40" ht="14.1" customHeight="1">
      <c r="C33242"/>
      <c r="F33242"/>
      <c r="G33242"/>
      <c r="H33242"/>
      <c r="K33242"/>
      <c r="P33242"/>
      <c r="X33242"/>
      <c r="AA33242"/>
      <c r="AF33242"/>
      <c r="AI33242"/>
      <c r="AN33242"/>
    </row>
    <row r="33243" spans="3:40" ht="14.1" customHeight="1">
      <c r="C33243"/>
      <c r="F33243"/>
      <c r="G33243"/>
      <c r="H33243"/>
      <c r="K33243"/>
      <c r="P33243"/>
      <c r="X33243"/>
      <c r="AA33243"/>
      <c r="AF33243"/>
      <c r="AI33243"/>
      <c r="AN33243"/>
    </row>
    <row r="33244" spans="3:40" ht="14.1" customHeight="1">
      <c r="C33244"/>
      <c r="F33244"/>
      <c r="G33244"/>
      <c r="H33244"/>
      <c r="K33244"/>
      <c r="P33244"/>
      <c r="X33244"/>
      <c r="AA33244"/>
      <c r="AF33244"/>
      <c r="AI33244"/>
      <c r="AN33244"/>
    </row>
    <row r="33245" spans="3:40" ht="14.1" customHeight="1">
      <c r="C33245"/>
      <c r="F33245"/>
      <c r="G33245"/>
      <c r="H33245"/>
      <c r="K33245"/>
      <c r="P33245"/>
      <c r="X33245"/>
      <c r="AA33245"/>
      <c r="AF33245"/>
      <c r="AI33245"/>
      <c r="AN33245"/>
    </row>
    <row r="33246" spans="3:40" ht="14.1" customHeight="1">
      <c r="C33246"/>
      <c r="F33246"/>
      <c r="G33246"/>
      <c r="H33246"/>
      <c r="K33246"/>
      <c r="P33246"/>
      <c r="X33246"/>
      <c r="AA33246"/>
      <c r="AF33246"/>
      <c r="AI33246"/>
      <c r="AN33246"/>
    </row>
    <row r="33247" spans="3:40" ht="14.1" customHeight="1">
      <c r="C33247"/>
      <c r="F33247"/>
      <c r="G33247"/>
      <c r="H33247"/>
      <c r="K33247"/>
      <c r="P33247"/>
      <c r="X33247"/>
      <c r="AA33247"/>
      <c r="AF33247"/>
      <c r="AI33247"/>
      <c r="AN33247"/>
    </row>
    <row r="33248" spans="3:40" ht="14.1" customHeight="1">
      <c r="C33248"/>
      <c r="F33248"/>
      <c r="G33248"/>
      <c r="H33248"/>
      <c r="K33248"/>
      <c r="P33248"/>
      <c r="X33248"/>
      <c r="AA33248"/>
      <c r="AF33248"/>
      <c r="AI33248"/>
      <c r="AN33248"/>
    </row>
    <row r="33249" spans="3:40" ht="14.1" customHeight="1">
      <c r="C33249"/>
      <c r="F33249"/>
      <c r="G33249"/>
      <c r="H33249"/>
      <c r="K33249"/>
      <c r="P33249"/>
      <c r="X33249"/>
      <c r="AA33249"/>
      <c r="AF33249"/>
      <c r="AI33249"/>
      <c r="AN33249"/>
    </row>
    <row r="33250" spans="3:40" ht="14.1" customHeight="1">
      <c r="C33250"/>
      <c r="F33250"/>
      <c r="G33250"/>
      <c r="H33250"/>
      <c r="K33250"/>
      <c r="P33250"/>
      <c r="X33250"/>
      <c r="AA33250"/>
      <c r="AF33250"/>
      <c r="AI33250"/>
      <c r="AN33250"/>
    </row>
    <row r="33251" spans="3:40" ht="14.1" customHeight="1">
      <c r="C33251"/>
      <c r="F33251"/>
      <c r="G33251"/>
      <c r="H33251"/>
      <c r="K33251"/>
      <c r="P33251"/>
      <c r="X33251"/>
      <c r="AA33251"/>
      <c r="AF33251"/>
      <c r="AI33251"/>
      <c r="AN33251"/>
    </row>
    <row r="33252" spans="3:40" ht="14.1" customHeight="1">
      <c r="C33252"/>
      <c r="F33252"/>
      <c r="G33252"/>
      <c r="H33252"/>
      <c r="K33252"/>
      <c r="P33252"/>
      <c r="X33252"/>
      <c r="AA33252"/>
      <c r="AF33252"/>
      <c r="AI33252"/>
      <c r="AN33252"/>
    </row>
    <row r="33253" spans="3:40" ht="14.1" customHeight="1">
      <c r="C33253"/>
      <c r="F33253"/>
      <c r="G33253"/>
      <c r="H33253"/>
      <c r="K33253"/>
      <c r="P33253"/>
      <c r="X33253"/>
      <c r="AA33253"/>
      <c r="AF33253"/>
      <c r="AI33253"/>
      <c r="AN33253"/>
    </row>
    <row r="33254" spans="3:40" ht="14.1" customHeight="1">
      <c r="C33254"/>
      <c r="F33254"/>
      <c r="G33254"/>
      <c r="H33254"/>
      <c r="K33254"/>
      <c r="P33254"/>
      <c r="X33254"/>
      <c r="AA33254"/>
      <c r="AF33254"/>
      <c r="AI33254"/>
      <c r="AN33254"/>
    </row>
    <row r="33255" spans="3:40" ht="14.1" customHeight="1">
      <c r="C33255"/>
      <c r="F33255"/>
      <c r="G33255"/>
      <c r="H33255"/>
      <c r="K33255"/>
      <c r="P33255"/>
      <c r="X33255"/>
      <c r="AA33255"/>
      <c r="AF33255"/>
      <c r="AI33255"/>
      <c r="AN33255"/>
    </row>
    <row r="33256" spans="3:40" ht="14.1" customHeight="1">
      <c r="C33256"/>
      <c r="F33256"/>
      <c r="G33256"/>
      <c r="H33256"/>
      <c r="K33256"/>
      <c r="P33256"/>
      <c r="X33256"/>
      <c r="AA33256"/>
      <c r="AF33256"/>
      <c r="AI33256"/>
      <c r="AN33256"/>
    </row>
    <row r="33257" spans="3:40" ht="14.1" customHeight="1">
      <c r="C33257"/>
      <c r="F33257"/>
      <c r="G33257"/>
      <c r="H33257"/>
      <c r="K33257"/>
      <c r="P33257"/>
      <c r="X33257"/>
      <c r="AA33257"/>
      <c r="AF33257"/>
      <c r="AI33257"/>
      <c r="AN33257"/>
    </row>
    <row r="33258" spans="3:40" ht="14.1" customHeight="1">
      <c r="C33258"/>
      <c r="F33258"/>
      <c r="G33258"/>
      <c r="H33258"/>
      <c r="K33258"/>
      <c r="P33258"/>
      <c r="X33258"/>
      <c r="AA33258"/>
      <c r="AF33258"/>
      <c r="AI33258"/>
      <c r="AN33258"/>
    </row>
    <row r="33259" spans="3:40" ht="14.1" customHeight="1">
      <c r="C33259"/>
      <c r="F33259"/>
      <c r="G33259"/>
      <c r="H33259"/>
      <c r="K33259"/>
      <c r="P33259"/>
      <c r="X33259"/>
      <c r="AA33259"/>
      <c r="AF33259"/>
      <c r="AI33259"/>
      <c r="AN33259"/>
    </row>
    <row r="33260" spans="3:40" ht="14.1" customHeight="1">
      <c r="C33260"/>
      <c r="F33260"/>
      <c r="G33260"/>
      <c r="H33260"/>
      <c r="K33260"/>
      <c r="P33260"/>
      <c r="X33260"/>
      <c r="AA33260"/>
      <c r="AF33260"/>
      <c r="AI33260"/>
      <c r="AN33260"/>
    </row>
    <row r="33261" spans="3:40" ht="14.1" customHeight="1">
      <c r="C33261"/>
      <c r="F33261"/>
      <c r="G33261"/>
      <c r="H33261"/>
      <c r="K33261"/>
      <c r="P33261"/>
      <c r="X33261"/>
      <c r="AA33261"/>
      <c r="AF33261"/>
      <c r="AI33261"/>
      <c r="AN33261"/>
    </row>
    <row r="33262" spans="3:40" ht="14.1" customHeight="1">
      <c r="C33262"/>
      <c r="F33262"/>
      <c r="G33262"/>
      <c r="H33262"/>
      <c r="K33262"/>
      <c r="P33262"/>
      <c r="X33262"/>
      <c r="AA33262"/>
      <c r="AF33262"/>
      <c r="AI33262"/>
      <c r="AN33262"/>
    </row>
    <row r="33263" spans="3:40" ht="14.1" customHeight="1">
      <c r="C33263"/>
      <c r="F33263"/>
      <c r="G33263"/>
      <c r="H33263"/>
      <c r="K33263"/>
      <c r="P33263"/>
      <c r="X33263"/>
      <c r="AA33263"/>
      <c r="AF33263"/>
      <c r="AI33263"/>
      <c r="AN33263"/>
    </row>
    <row r="33264" spans="3:40" ht="14.1" customHeight="1">
      <c r="C33264"/>
      <c r="F33264"/>
      <c r="G33264"/>
      <c r="H33264"/>
      <c r="K33264"/>
      <c r="P33264"/>
      <c r="X33264"/>
      <c r="AA33264"/>
      <c r="AF33264"/>
      <c r="AI33264"/>
      <c r="AN33264"/>
    </row>
    <row r="33265" spans="3:40" ht="14.1" customHeight="1">
      <c r="C33265"/>
      <c r="F33265"/>
      <c r="G33265"/>
      <c r="H33265"/>
      <c r="K33265"/>
      <c r="P33265"/>
      <c r="X33265"/>
      <c r="AA33265"/>
      <c r="AF33265"/>
      <c r="AI33265"/>
      <c r="AN33265"/>
    </row>
    <row r="33266" spans="3:40" ht="14.1" customHeight="1">
      <c r="C33266"/>
      <c r="F33266"/>
      <c r="G33266"/>
      <c r="H33266"/>
      <c r="K33266"/>
      <c r="P33266"/>
      <c r="X33266"/>
      <c r="AA33266"/>
      <c r="AF33266"/>
      <c r="AI33266"/>
      <c r="AN33266"/>
    </row>
    <row r="33267" spans="3:40" ht="14.1" customHeight="1">
      <c r="C33267"/>
      <c r="F33267"/>
      <c r="G33267"/>
      <c r="H33267"/>
      <c r="K33267"/>
      <c r="P33267"/>
      <c r="X33267"/>
      <c r="AA33267"/>
      <c r="AF33267"/>
      <c r="AI33267"/>
      <c r="AN33267"/>
    </row>
    <row r="33268" spans="3:40" ht="14.1" customHeight="1">
      <c r="C33268"/>
      <c r="F33268"/>
      <c r="G33268"/>
      <c r="H33268"/>
      <c r="K33268"/>
      <c r="P33268"/>
      <c r="X33268"/>
      <c r="AA33268"/>
      <c r="AF33268"/>
      <c r="AI33268"/>
      <c r="AN33268"/>
    </row>
    <row r="33269" spans="3:40" ht="14.1" customHeight="1">
      <c r="C33269"/>
      <c r="F33269"/>
      <c r="G33269"/>
      <c r="H33269"/>
      <c r="K33269"/>
      <c r="P33269"/>
      <c r="X33269"/>
      <c r="AA33269"/>
      <c r="AF33269"/>
      <c r="AI33269"/>
      <c r="AN33269"/>
    </row>
    <row r="33270" spans="3:40" ht="14.1" customHeight="1">
      <c r="C33270"/>
      <c r="F33270"/>
      <c r="G33270"/>
      <c r="H33270"/>
      <c r="K33270"/>
      <c r="P33270"/>
      <c r="X33270"/>
      <c r="AA33270"/>
      <c r="AF33270"/>
      <c r="AI33270"/>
      <c r="AN33270"/>
    </row>
    <row r="33271" spans="3:40" ht="14.1" customHeight="1">
      <c r="C33271"/>
      <c r="F33271"/>
      <c r="G33271"/>
      <c r="H33271"/>
      <c r="K33271"/>
      <c r="P33271"/>
      <c r="X33271"/>
      <c r="AA33271"/>
      <c r="AF33271"/>
      <c r="AI33271"/>
      <c r="AN33271"/>
    </row>
    <row r="33272" spans="3:40" ht="14.1" customHeight="1">
      <c r="C33272"/>
      <c r="F33272"/>
      <c r="G33272"/>
      <c r="H33272"/>
      <c r="K33272"/>
      <c r="P33272"/>
      <c r="X33272"/>
      <c r="AA33272"/>
      <c r="AF33272"/>
      <c r="AI33272"/>
      <c r="AN33272"/>
    </row>
    <row r="33273" spans="3:40" ht="14.1" customHeight="1">
      <c r="C33273"/>
      <c r="F33273"/>
      <c r="G33273"/>
      <c r="H33273"/>
      <c r="K33273"/>
      <c r="P33273"/>
      <c r="X33273"/>
      <c r="AA33273"/>
      <c r="AF33273"/>
      <c r="AI33273"/>
      <c r="AN33273"/>
    </row>
    <row r="33274" spans="3:40" ht="14.1" customHeight="1">
      <c r="C33274"/>
      <c r="F33274"/>
      <c r="G33274"/>
      <c r="H33274"/>
      <c r="K33274"/>
      <c r="P33274"/>
      <c r="X33274"/>
      <c r="AA33274"/>
      <c r="AF33274"/>
      <c r="AI33274"/>
      <c r="AN33274"/>
    </row>
    <row r="33275" spans="3:40" ht="14.1" customHeight="1">
      <c r="C33275"/>
      <c r="F33275"/>
      <c r="G33275"/>
      <c r="H33275"/>
      <c r="K33275"/>
      <c r="P33275"/>
      <c r="X33275"/>
      <c r="AA33275"/>
      <c r="AF33275"/>
      <c r="AI33275"/>
      <c r="AN33275"/>
    </row>
    <row r="33276" spans="3:40" ht="14.1" customHeight="1">
      <c r="C33276"/>
      <c r="F33276"/>
      <c r="G33276"/>
      <c r="H33276"/>
      <c r="K33276"/>
      <c r="P33276"/>
      <c r="X33276"/>
      <c r="AA33276"/>
      <c r="AF33276"/>
      <c r="AI33276"/>
      <c r="AN33276"/>
    </row>
    <row r="33277" spans="3:40" ht="14.1" customHeight="1">
      <c r="C33277"/>
      <c r="F33277"/>
      <c r="G33277"/>
      <c r="H33277"/>
      <c r="K33277"/>
      <c r="P33277"/>
      <c r="X33277"/>
      <c r="AA33277"/>
      <c r="AF33277"/>
      <c r="AI33277"/>
      <c r="AN33277"/>
    </row>
    <row r="33278" spans="3:40" ht="14.1" customHeight="1">
      <c r="C33278"/>
      <c r="F33278"/>
      <c r="G33278"/>
      <c r="H33278"/>
      <c r="K33278"/>
      <c r="P33278"/>
      <c r="X33278"/>
      <c r="AA33278"/>
      <c r="AF33278"/>
      <c r="AI33278"/>
      <c r="AN33278"/>
    </row>
    <row r="33279" spans="3:40" ht="14.1" customHeight="1">
      <c r="C33279"/>
      <c r="F33279"/>
      <c r="G33279"/>
      <c r="H33279"/>
      <c r="K33279"/>
      <c r="P33279"/>
      <c r="X33279"/>
      <c r="AA33279"/>
      <c r="AF33279"/>
      <c r="AI33279"/>
      <c r="AN33279"/>
    </row>
    <row r="33280" spans="3:40" ht="14.1" customHeight="1">
      <c r="C33280"/>
      <c r="F33280"/>
      <c r="G33280"/>
      <c r="H33280"/>
      <c r="K33280"/>
      <c r="P33280"/>
      <c r="X33280"/>
      <c r="AA33280"/>
      <c r="AF33280"/>
      <c r="AI33280"/>
      <c r="AN33280"/>
    </row>
    <row r="33281" spans="3:40" ht="14.1" customHeight="1">
      <c r="C33281"/>
      <c r="F33281"/>
      <c r="G33281"/>
      <c r="H33281"/>
      <c r="K33281"/>
      <c r="P33281"/>
      <c r="X33281"/>
      <c r="AA33281"/>
      <c r="AF33281"/>
      <c r="AI33281"/>
      <c r="AN33281"/>
    </row>
    <row r="33282" spans="3:40" ht="14.1" customHeight="1">
      <c r="C33282"/>
      <c r="F33282"/>
      <c r="G33282"/>
      <c r="H33282"/>
      <c r="K33282"/>
      <c r="P33282"/>
      <c r="X33282"/>
      <c r="AA33282"/>
      <c r="AF33282"/>
      <c r="AI33282"/>
      <c r="AN33282"/>
    </row>
    <row r="33283" spans="3:40" ht="14.1" customHeight="1">
      <c r="C33283"/>
      <c r="F33283"/>
      <c r="G33283"/>
      <c r="H33283"/>
      <c r="K33283"/>
      <c r="P33283"/>
      <c r="X33283"/>
      <c r="AA33283"/>
      <c r="AF33283"/>
      <c r="AI33283"/>
      <c r="AN33283"/>
    </row>
    <row r="33284" spans="3:40" ht="14.1" customHeight="1">
      <c r="C33284"/>
      <c r="F33284"/>
      <c r="G33284"/>
      <c r="H33284"/>
      <c r="K33284"/>
      <c r="P33284"/>
      <c r="X33284"/>
      <c r="AA33284"/>
      <c r="AF33284"/>
      <c r="AI33284"/>
      <c r="AN33284"/>
    </row>
    <row r="33285" spans="3:40" ht="14.1" customHeight="1">
      <c r="C33285"/>
      <c r="F33285"/>
      <c r="G33285"/>
      <c r="H33285"/>
      <c r="K33285"/>
      <c r="P33285"/>
      <c r="X33285"/>
      <c r="AA33285"/>
      <c r="AF33285"/>
      <c r="AI33285"/>
      <c r="AN33285"/>
    </row>
    <row r="33286" spans="3:40" ht="14.1" customHeight="1">
      <c r="C33286"/>
      <c r="F33286"/>
      <c r="G33286"/>
      <c r="H33286"/>
      <c r="K33286"/>
      <c r="P33286"/>
      <c r="X33286"/>
      <c r="AA33286"/>
      <c r="AF33286"/>
      <c r="AI33286"/>
      <c r="AN33286"/>
    </row>
    <row r="33287" spans="3:40" ht="14.1" customHeight="1">
      <c r="C33287"/>
      <c r="F33287"/>
      <c r="G33287"/>
      <c r="H33287"/>
      <c r="K33287"/>
      <c r="P33287"/>
      <c r="X33287"/>
      <c r="AA33287"/>
      <c r="AF33287"/>
      <c r="AI33287"/>
      <c r="AN33287"/>
    </row>
    <row r="33288" spans="3:40" ht="14.1" customHeight="1">
      <c r="C33288"/>
      <c r="F33288"/>
      <c r="G33288"/>
      <c r="H33288"/>
      <c r="K33288"/>
      <c r="P33288"/>
      <c r="X33288"/>
      <c r="AA33288"/>
      <c r="AF33288"/>
      <c r="AI33288"/>
      <c r="AN33288"/>
    </row>
    <row r="33289" spans="3:40" ht="14.1" customHeight="1">
      <c r="C33289"/>
      <c r="F33289"/>
      <c r="G33289"/>
      <c r="H33289"/>
      <c r="K33289"/>
      <c r="P33289"/>
      <c r="X33289"/>
      <c r="AA33289"/>
      <c r="AF33289"/>
      <c r="AI33289"/>
      <c r="AN33289"/>
    </row>
    <row r="33290" spans="3:40" ht="14.1" customHeight="1">
      <c r="C33290"/>
      <c r="F33290"/>
      <c r="G33290"/>
      <c r="H33290"/>
      <c r="K33290"/>
      <c r="P33290"/>
      <c r="X33290"/>
      <c r="AA33290"/>
      <c r="AF33290"/>
      <c r="AI33290"/>
      <c r="AN33290"/>
    </row>
    <row r="33291" spans="3:40" ht="14.1" customHeight="1">
      <c r="C33291"/>
      <c r="F33291"/>
      <c r="G33291"/>
      <c r="H33291"/>
      <c r="K33291"/>
      <c r="P33291"/>
      <c r="X33291"/>
      <c r="AA33291"/>
      <c r="AF33291"/>
      <c r="AI33291"/>
      <c r="AN33291"/>
    </row>
    <row r="33292" spans="3:40" ht="14.1" customHeight="1">
      <c r="C33292"/>
      <c r="F33292"/>
      <c r="G33292"/>
      <c r="H33292"/>
      <c r="K33292"/>
      <c r="P33292"/>
      <c r="X33292"/>
      <c r="AA33292"/>
      <c r="AF33292"/>
      <c r="AI33292"/>
      <c r="AN33292"/>
    </row>
    <row r="33293" spans="3:40" ht="14.1" customHeight="1">
      <c r="C33293"/>
      <c r="F33293"/>
      <c r="G33293"/>
      <c r="H33293"/>
      <c r="K33293"/>
      <c r="P33293"/>
      <c r="X33293"/>
      <c r="AA33293"/>
      <c r="AF33293"/>
      <c r="AI33293"/>
      <c r="AN33293"/>
    </row>
    <row r="33294" spans="3:40" ht="14.1" customHeight="1">
      <c r="C33294"/>
      <c r="F33294"/>
      <c r="G33294"/>
      <c r="H33294"/>
      <c r="K33294"/>
      <c r="P33294"/>
      <c r="X33294"/>
      <c r="AA33294"/>
      <c r="AF33294"/>
      <c r="AI33294"/>
      <c r="AN33294"/>
    </row>
    <row r="33295" spans="3:40" ht="14.1" customHeight="1">
      <c r="C33295"/>
      <c r="F33295"/>
      <c r="G33295"/>
      <c r="H33295"/>
      <c r="K33295"/>
      <c r="P33295"/>
      <c r="X33295"/>
      <c r="AA33295"/>
      <c r="AF33295"/>
      <c r="AI33295"/>
      <c r="AN33295"/>
    </row>
    <row r="33296" spans="3:40" ht="14.1" customHeight="1">
      <c r="C33296"/>
      <c r="F33296"/>
      <c r="G33296"/>
      <c r="H33296"/>
      <c r="K33296"/>
      <c r="P33296"/>
      <c r="X33296"/>
      <c r="AA33296"/>
      <c r="AF33296"/>
      <c r="AI33296"/>
      <c r="AN33296"/>
    </row>
    <row r="33297" spans="3:40" ht="14.1" customHeight="1">
      <c r="C33297"/>
      <c r="F33297"/>
      <c r="G33297"/>
      <c r="H33297"/>
      <c r="K33297"/>
      <c r="P33297"/>
      <c r="X33297"/>
      <c r="AA33297"/>
      <c r="AF33297"/>
      <c r="AI33297"/>
      <c r="AN33297"/>
    </row>
    <row r="33298" spans="3:40" ht="14.1" customHeight="1">
      <c r="C33298"/>
      <c r="F33298"/>
      <c r="G33298"/>
      <c r="H33298"/>
      <c r="K33298"/>
      <c r="P33298"/>
      <c r="X33298"/>
      <c r="AA33298"/>
      <c r="AF33298"/>
      <c r="AI33298"/>
      <c r="AN33298"/>
    </row>
    <row r="33299" spans="3:40" ht="14.1" customHeight="1">
      <c r="C33299"/>
      <c r="F33299"/>
      <c r="G33299"/>
      <c r="H33299"/>
      <c r="K33299"/>
      <c r="P33299"/>
      <c r="X33299"/>
      <c r="AA33299"/>
      <c r="AF33299"/>
      <c r="AI33299"/>
      <c r="AN33299"/>
    </row>
    <row r="33300" spans="3:40" ht="14.1" customHeight="1">
      <c r="C33300"/>
      <c r="F33300"/>
      <c r="G33300"/>
      <c r="H33300"/>
      <c r="K33300"/>
      <c r="P33300"/>
      <c r="X33300"/>
      <c r="AA33300"/>
      <c r="AF33300"/>
      <c r="AI33300"/>
      <c r="AN33300"/>
    </row>
    <row r="33301" spans="3:40" ht="14.1" customHeight="1">
      <c r="C33301"/>
      <c r="F33301"/>
      <c r="G33301"/>
      <c r="H33301"/>
      <c r="K33301"/>
      <c r="P33301"/>
      <c r="X33301"/>
      <c r="AA33301"/>
      <c r="AF33301"/>
      <c r="AI33301"/>
      <c r="AN33301"/>
    </row>
    <row r="33302" spans="3:40" ht="14.1" customHeight="1">
      <c r="C33302"/>
      <c r="F33302"/>
      <c r="G33302"/>
      <c r="H33302"/>
      <c r="K33302"/>
      <c r="P33302"/>
      <c r="X33302"/>
      <c r="AA33302"/>
      <c r="AF33302"/>
      <c r="AI33302"/>
      <c r="AN33302"/>
    </row>
    <row r="33303" spans="3:40" ht="14.1" customHeight="1">
      <c r="C33303"/>
      <c r="F33303"/>
      <c r="G33303"/>
      <c r="H33303"/>
      <c r="K33303"/>
      <c r="P33303"/>
      <c r="X33303"/>
      <c r="AA33303"/>
      <c r="AF33303"/>
      <c r="AI33303"/>
      <c r="AN33303"/>
    </row>
    <row r="33304" spans="3:40" ht="14.1" customHeight="1">
      <c r="C33304"/>
      <c r="F33304"/>
      <c r="G33304"/>
      <c r="H33304"/>
      <c r="K33304"/>
      <c r="P33304"/>
      <c r="X33304"/>
      <c r="AA33304"/>
      <c r="AF33304"/>
      <c r="AI33304"/>
      <c r="AN33304"/>
    </row>
    <row r="33305" spans="3:40" ht="14.1" customHeight="1">
      <c r="C33305"/>
      <c r="F33305"/>
      <c r="G33305"/>
      <c r="H33305"/>
      <c r="K33305"/>
      <c r="P33305"/>
      <c r="X33305"/>
      <c r="AA33305"/>
      <c r="AF33305"/>
      <c r="AI33305"/>
      <c r="AN33305"/>
    </row>
    <row r="33306" spans="3:40" ht="14.1" customHeight="1">
      <c r="C33306"/>
      <c r="F33306"/>
      <c r="G33306"/>
      <c r="H33306"/>
      <c r="K33306"/>
      <c r="P33306"/>
      <c r="X33306"/>
      <c r="AA33306"/>
      <c r="AF33306"/>
      <c r="AI33306"/>
      <c r="AN33306"/>
    </row>
    <row r="33307" spans="3:40" ht="14.1" customHeight="1">
      <c r="C33307"/>
      <c r="F33307"/>
      <c r="G33307"/>
      <c r="H33307"/>
      <c r="K33307"/>
      <c r="P33307"/>
      <c r="X33307"/>
      <c r="AA33307"/>
      <c r="AF33307"/>
      <c r="AI33307"/>
      <c r="AN33307"/>
    </row>
    <row r="33308" spans="3:40" ht="14.1" customHeight="1">
      <c r="C33308"/>
      <c r="F33308"/>
      <c r="G33308"/>
      <c r="H33308"/>
      <c r="K33308"/>
      <c r="P33308"/>
      <c r="X33308"/>
      <c r="AA33308"/>
      <c r="AF33308"/>
      <c r="AI33308"/>
      <c r="AN33308"/>
    </row>
    <row r="33309" spans="3:40" ht="14.1" customHeight="1">
      <c r="C33309"/>
      <c r="F33309"/>
      <c r="G33309"/>
      <c r="H33309"/>
      <c r="K33309"/>
      <c r="P33309"/>
      <c r="X33309"/>
      <c r="AA33309"/>
      <c r="AF33309"/>
      <c r="AI33309"/>
      <c r="AN33309"/>
    </row>
    <row r="33310" spans="3:40" ht="14.1" customHeight="1">
      <c r="C33310"/>
      <c r="F33310"/>
      <c r="G33310"/>
      <c r="H33310"/>
      <c r="K33310"/>
      <c r="P33310"/>
      <c r="X33310"/>
      <c r="AA33310"/>
      <c r="AF33310"/>
      <c r="AI33310"/>
      <c r="AN33310"/>
    </row>
    <row r="33311" spans="3:40" ht="14.1" customHeight="1">
      <c r="C33311"/>
      <c r="F33311"/>
      <c r="G33311"/>
      <c r="H33311"/>
      <c r="K33311"/>
      <c r="P33311"/>
      <c r="X33311"/>
      <c r="AA33311"/>
      <c r="AF33311"/>
      <c r="AI33311"/>
      <c r="AN33311"/>
    </row>
    <row r="33312" spans="3:40" ht="14.1" customHeight="1">
      <c r="C33312"/>
      <c r="F33312"/>
      <c r="G33312"/>
      <c r="H33312"/>
      <c r="K33312"/>
      <c r="P33312"/>
      <c r="X33312"/>
      <c r="AA33312"/>
      <c r="AF33312"/>
      <c r="AI33312"/>
      <c r="AN33312"/>
    </row>
    <row r="33313" spans="3:40" ht="14.1" customHeight="1">
      <c r="C33313"/>
      <c r="F33313"/>
      <c r="G33313"/>
      <c r="H33313"/>
      <c r="K33313"/>
      <c r="P33313"/>
      <c r="X33313"/>
      <c r="AA33313"/>
      <c r="AF33313"/>
      <c r="AI33313"/>
      <c r="AN33313"/>
    </row>
    <row r="33314" spans="3:40" ht="14.1" customHeight="1">
      <c r="C33314"/>
      <c r="F33314"/>
      <c r="G33314"/>
      <c r="H33314"/>
      <c r="K33314"/>
      <c r="P33314"/>
      <c r="X33314"/>
      <c r="AA33314"/>
      <c r="AF33314"/>
      <c r="AI33314"/>
      <c r="AN33314"/>
    </row>
    <row r="33315" spans="3:40" ht="14.1" customHeight="1">
      <c r="C33315"/>
      <c r="F33315"/>
      <c r="G33315"/>
      <c r="H33315"/>
      <c r="K33315"/>
      <c r="P33315"/>
      <c r="X33315"/>
      <c r="AA33315"/>
      <c r="AF33315"/>
      <c r="AI33315"/>
      <c r="AN33315"/>
    </row>
    <row r="33316" spans="3:40" ht="14.1" customHeight="1">
      <c r="C33316"/>
      <c r="F33316"/>
      <c r="G33316"/>
      <c r="H33316"/>
      <c r="K33316"/>
      <c r="P33316"/>
      <c r="X33316"/>
      <c r="AA33316"/>
      <c r="AF33316"/>
      <c r="AI33316"/>
      <c r="AN33316"/>
    </row>
    <row r="33317" spans="3:40" ht="14.1" customHeight="1">
      <c r="C33317"/>
      <c r="F33317"/>
      <c r="G33317"/>
      <c r="H33317"/>
      <c r="K33317"/>
      <c r="P33317"/>
      <c r="X33317"/>
      <c r="AA33317"/>
      <c r="AF33317"/>
      <c r="AI33317"/>
      <c r="AN33317"/>
    </row>
    <row r="33318" spans="3:40" ht="14.1" customHeight="1">
      <c r="C33318"/>
      <c r="F33318"/>
      <c r="G33318"/>
      <c r="H33318"/>
      <c r="K33318"/>
      <c r="P33318"/>
      <c r="X33318"/>
      <c r="AA33318"/>
      <c r="AF33318"/>
      <c r="AI33318"/>
      <c r="AN33318"/>
    </row>
    <row r="33319" spans="3:40" ht="14.1" customHeight="1">
      <c r="C33319"/>
      <c r="F33319"/>
      <c r="G33319"/>
      <c r="H33319"/>
      <c r="K33319"/>
      <c r="P33319"/>
      <c r="X33319"/>
      <c r="AA33319"/>
      <c r="AF33319"/>
      <c r="AI33319"/>
      <c r="AN33319"/>
    </row>
    <row r="33320" spans="3:40" ht="14.1" customHeight="1">
      <c r="C33320"/>
      <c r="F33320"/>
      <c r="G33320"/>
      <c r="H33320"/>
      <c r="K33320"/>
      <c r="P33320"/>
      <c r="X33320"/>
      <c r="AA33320"/>
      <c r="AF33320"/>
      <c r="AI33320"/>
      <c r="AN33320"/>
    </row>
    <row r="33321" spans="3:40" ht="14.1" customHeight="1">
      <c r="C33321"/>
      <c r="F33321"/>
      <c r="G33321"/>
      <c r="H33321"/>
      <c r="K33321"/>
      <c r="P33321"/>
      <c r="X33321"/>
      <c r="AA33321"/>
      <c r="AF33321"/>
      <c r="AI33321"/>
      <c r="AN33321"/>
    </row>
    <row r="33322" spans="3:40" ht="14.1" customHeight="1">
      <c r="C33322"/>
      <c r="F33322"/>
      <c r="G33322"/>
      <c r="H33322"/>
      <c r="K33322"/>
      <c r="P33322"/>
      <c r="X33322"/>
      <c r="AA33322"/>
      <c r="AF33322"/>
      <c r="AI33322"/>
      <c r="AN33322"/>
    </row>
    <row r="33323" spans="3:40" ht="14.1" customHeight="1">
      <c r="C33323"/>
      <c r="F33323"/>
      <c r="G33323"/>
      <c r="H33323"/>
      <c r="K33323"/>
      <c r="P33323"/>
      <c r="X33323"/>
      <c r="AA33323"/>
      <c r="AF33323"/>
      <c r="AI33323"/>
      <c r="AN33323"/>
    </row>
    <row r="33324" spans="3:40" ht="14.1" customHeight="1">
      <c r="C33324"/>
      <c r="F33324"/>
      <c r="G33324"/>
      <c r="H33324"/>
      <c r="K33324"/>
      <c r="P33324"/>
      <c r="X33324"/>
      <c r="AA33324"/>
      <c r="AF33324"/>
      <c r="AI33324"/>
      <c r="AN33324"/>
    </row>
    <row r="33325" spans="3:40" ht="14.1" customHeight="1">
      <c r="C33325"/>
      <c r="F33325"/>
      <c r="G33325"/>
      <c r="H33325"/>
      <c r="K33325"/>
      <c r="P33325"/>
      <c r="X33325"/>
      <c r="AA33325"/>
      <c r="AF33325"/>
      <c r="AI33325"/>
      <c r="AN33325"/>
    </row>
    <row r="33326" spans="3:40" ht="14.1" customHeight="1">
      <c r="C33326"/>
      <c r="F33326"/>
      <c r="G33326"/>
      <c r="H33326"/>
      <c r="K33326"/>
      <c r="P33326"/>
      <c r="X33326"/>
      <c r="AA33326"/>
      <c r="AF33326"/>
      <c r="AI33326"/>
      <c r="AN33326"/>
    </row>
    <row r="33327" spans="3:40" ht="14.1" customHeight="1">
      <c r="C33327"/>
      <c r="F33327"/>
      <c r="G33327"/>
      <c r="H33327"/>
      <c r="K33327"/>
      <c r="P33327"/>
      <c r="X33327"/>
      <c r="AA33327"/>
      <c r="AF33327"/>
      <c r="AI33327"/>
      <c r="AN33327"/>
    </row>
    <row r="33328" spans="3:40" ht="14.1" customHeight="1">
      <c r="C33328"/>
      <c r="F33328"/>
      <c r="G33328"/>
      <c r="H33328"/>
      <c r="K33328"/>
      <c r="P33328"/>
      <c r="X33328"/>
      <c r="AA33328"/>
      <c r="AF33328"/>
      <c r="AI33328"/>
      <c r="AN33328"/>
    </row>
    <row r="33329" spans="3:40" ht="14.1" customHeight="1">
      <c r="C33329"/>
      <c r="F33329"/>
      <c r="G33329"/>
      <c r="H33329"/>
      <c r="K33329"/>
      <c r="P33329"/>
      <c r="X33329"/>
      <c r="AA33329"/>
      <c r="AF33329"/>
      <c r="AI33329"/>
      <c r="AN33329"/>
    </row>
    <row r="33330" spans="3:40" ht="14.1" customHeight="1">
      <c r="C33330"/>
      <c r="F33330"/>
      <c r="G33330"/>
      <c r="H33330"/>
      <c r="K33330"/>
      <c r="P33330"/>
      <c r="X33330"/>
      <c r="AA33330"/>
      <c r="AF33330"/>
      <c r="AI33330"/>
      <c r="AN33330"/>
    </row>
    <row r="33331" spans="3:40" ht="14.1" customHeight="1">
      <c r="C33331"/>
      <c r="F33331"/>
      <c r="G33331"/>
      <c r="H33331"/>
      <c r="K33331"/>
      <c r="P33331"/>
      <c r="X33331"/>
      <c r="AA33331"/>
      <c r="AF33331"/>
      <c r="AI33331"/>
      <c r="AN33331"/>
    </row>
    <row r="33332" spans="3:40" ht="14.1" customHeight="1">
      <c r="C33332"/>
      <c r="F33332"/>
      <c r="G33332"/>
      <c r="H33332"/>
      <c r="K33332"/>
      <c r="P33332"/>
      <c r="X33332"/>
      <c r="AA33332"/>
      <c r="AF33332"/>
      <c r="AI33332"/>
      <c r="AN33332"/>
    </row>
    <row r="33333" spans="3:40" ht="14.1" customHeight="1">
      <c r="C33333"/>
      <c r="F33333"/>
      <c r="G33333"/>
      <c r="H33333"/>
      <c r="K33333"/>
      <c r="P33333"/>
      <c r="X33333"/>
      <c r="AA33333"/>
      <c r="AF33333"/>
      <c r="AI33333"/>
      <c r="AN33333"/>
    </row>
    <row r="33334" spans="3:40" ht="14.1" customHeight="1">
      <c r="C33334"/>
      <c r="F33334"/>
      <c r="G33334"/>
      <c r="H33334"/>
      <c r="K33334"/>
      <c r="P33334"/>
      <c r="X33334"/>
      <c r="AA33334"/>
      <c r="AF33334"/>
      <c r="AI33334"/>
      <c r="AN33334"/>
    </row>
    <row r="33335" spans="3:40" ht="14.1" customHeight="1">
      <c r="C33335"/>
      <c r="F33335"/>
      <c r="G33335"/>
      <c r="H33335"/>
      <c r="K33335"/>
      <c r="P33335"/>
      <c r="X33335"/>
      <c r="AA33335"/>
      <c r="AF33335"/>
      <c r="AI33335"/>
      <c r="AN33335"/>
    </row>
    <row r="33336" spans="3:40" ht="14.1" customHeight="1">
      <c r="C33336"/>
      <c r="F33336"/>
      <c r="G33336"/>
      <c r="H33336"/>
      <c r="K33336"/>
      <c r="P33336"/>
      <c r="X33336"/>
      <c r="AA33336"/>
      <c r="AF33336"/>
      <c r="AI33336"/>
      <c r="AN33336"/>
    </row>
    <row r="33337" spans="3:40" ht="14.1" customHeight="1">
      <c r="C33337"/>
      <c r="F33337"/>
      <c r="G33337"/>
      <c r="H33337"/>
      <c r="K33337"/>
      <c r="P33337"/>
      <c r="X33337"/>
      <c r="AA33337"/>
      <c r="AF33337"/>
      <c r="AI33337"/>
      <c r="AN33337"/>
    </row>
    <row r="33338" spans="3:40" ht="14.1" customHeight="1">
      <c r="C33338"/>
      <c r="F33338"/>
      <c r="G33338"/>
      <c r="H33338"/>
      <c r="K33338"/>
      <c r="P33338"/>
      <c r="X33338"/>
      <c r="AA33338"/>
      <c r="AF33338"/>
      <c r="AI33338"/>
      <c r="AN33338"/>
    </row>
    <row r="33339" spans="3:40" ht="14.1" customHeight="1">
      <c r="C33339"/>
      <c r="F33339"/>
      <c r="G33339"/>
      <c r="H33339"/>
      <c r="K33339"/>
      <c r="P33339"/>
      <c r="X33339"/>
      <c r="AA33339"/>
      <c r="AF33339"/>
      <c r="AI33339"/>
      <c r="AN33339"/>
    </row>
    <row r="33340" spans="3:40" ht="14.1" customHeight="1">
      <c r="C33340"/>
      <c r="F33340"/>
      <c r="G33340"/>
      <c r="H33340"/>
      <c r="K33340"/>
      <c r="P33340"/>
      <c r="X33340"/>
      <c r="AA33340"/>
      <c r="AF33340"/>
      <c r="AI33340"/>
      <c r="AN33340"/>
    </row>
    <row r="33341" spans="3:40" ht="14.1" customHeight="1">
      <c r="C33341"/>
      <c r="F33341"/>
      <c r="G33341"/>
      <c r="H33341"/>
      <c r="K33341"/>
      <c r="P33341"/>
      <c r="X33341"/>
      <c r="AA33341"/>
      <c r="AF33341"/>
      <c r="AI33341"/>
      <c r="AN33341"/>
    </row>
    <row r="33342" spans="3:40" ht="14.1" customHeight="1">
      <c r="C33342"/>
      <c r="F33342"/>
      <c r="G33342"/>
      <c r="H33342"/>
      <c r="K33342"/>
      <c r="P33342"/>
      <c r="X33342"/>
      <c r="AA33342"/>
      <c r="AF33342"/>
      <c r="AI33342"/>
      <c r="AN33342"/>
    </row>
    <row r="33343" spans="3:40" ht="14.1" customHeight="1">
      <c r="C33343"/>
      <c r="F33343"/>
      <c r="G33343"/>
      <c r="H33343"/>
      <c r="K33343"/>
      <c r="P33343"/>
      <c r="X33343"/>
      <c r="AA33343"/>
      <c r="AF33343"/>
      <c r="AI33343"/>
      <c r="AN33343"/>
    </row>
    <row r="33344" spans="3:40" ht="14.1" customHeight="1">
      <c r="C33344"/>
      <c r="F33344"/>
      <c r="G33344"/>
      <c r="H33344"/>
      <c r="K33344"/>
      <c r="P33344"/>
      <c r="X33344"/>
      <c r="AA33344"/>
      <c r="AF33344"/>
      <c r="AI33344"/>
      <c r="AN33344"/>
    </row>
    <row r="33345" spans="3:40" ht="14.1" customHeight="1">
      <c r="C33345"/>
      <c r="F33345"/>
      <c r="G33345"/>
      <c r="H33345"/>
      <c r="K33345"/>
      <c r="P33345"/>
      <c r="X33345"/>
      <c r="AA33345"/>
      <c r="AF33345"/>
      <c r="AI33345"/>
      <c r="AN33345"/>
    </row>
    <row r="33346" spans="3:40" ht="14.1" customHeight="1">
      <c r="C33346"/>
      <c r="F33346"/>
      <c r="G33346"/>
      <c r="H33346"/>
      <c r="K33346"/>
      <c r="P33346"/>
      <c r="X33346"/>
      <c r="AA33346"/>
      <c r="AF33346"/>
      <c r="AI33346"/>
      <c r="AN33346"/>
    </row>
    <row r="33347" spans="3:40" ht="14.1" customHeight="1">
      <c r="C33347"/>
      <c r="F33347"/>
      <c r="G33347"/>
      <c r="H33347"/>
      <c r="K33347"/>
      <c r="P33347"/>
      <c r="X33347"/>
      <c r="AA33347"/>
      <c r="AF33347"/>
      <c r="AI33347"/>
      <c r="AN33347"/>
    </row>
    <row r="33348" spans="3:40" ht="14.1" customHeight="1">
      <c r="C33348"/>
      <c r="F33348"/>
      <c r="G33348"/>
      <c r="H33348"/>
      <c r="K33348"/>
      <c r="P33348"/>
      <c r="X33348"/>
      <c r="AA33348"/>
      <c r="AF33348"/>
      <c r="AI33348"/>
      <c r="AN33348"/>
    </row>
    <row r="33349" spans="3:40" ht="14.1" customHeight="1">
      <c r="C33349"/>
      <c r="F33349"/>
      <c r="G33349"/>
      <c r="H33349"/>
      <c r="K33349"/>
      <c r="P33349"/>
      <c r="X33349"/>
      <c r="AA33349"/>
      <c r="AF33349"/>
      <c r="AI33349"/>
      <c r="AN33349"/>
    </row>
    <row r="33350" spans="3:40" ht="14.1" customHeight="1">
      <c r="C33350"/>
      <c r="F33350"/>
      <c r="G33350"/>
      <c r="H33350"/>
      <c r="K33350"/>
      <c r="P33350"/>
      <c r="X33350"/>
      <c r="AA33350"/>
      <c r="AF33350"/>
      <c r="AI33350"/>
      <c r="AN33350"/>
    </row>
    <row r="33351" spans="3:40" ht="14.1" customHeight="1">
      <c r="C33351"/>
      <c r="F33351"/>
      <c r="G33351"/>
      <c r="H33351"/>
      <c r="K33351"/>
      <c r="P33351"/>
      <c r="X33351"/>
      <c r="AA33351"/>
      <c r="AF33351"/>
      <c r="AI33351"/>
      <c r="AN33351"/>
    </row>
    <row r="33352" spans="3:40" ht="14.1" customHeight="1">
      <c r="C33352"/>
      <c r="F33352"/>
      <c r="G33352"/>
      <c r="H33352"/>
      <c r="K33352"/>
      <c r="P33352"/>
      <c r="X33352"/>
      <c r="AA33352"/>
      <c r="AF33352"/>
      <c r="AI33352"/>
      <c r="AN33352"/>
    </row>
    <row r="33353" spans="3:40" ht="14.1" customHeight="1">
      <c r="C33353"/>
      <c r="F33353"/>
      <c r="G33353"/>
      <c r="H33353"/>
      <c r="K33353"/>
      <c r="P33353"/>
      <c r="X33353"/>
      <c r="AA33353"/>
      <c r="AF33353"/>
      <c r="AI33353"/>
      <c r="AN33353"/>
    </row>
    <row r="33354" spans="3:40" ht="14.1" customHeight="1">
      <c r="C33354"/>
      <c r="F33354"/>
      <c r="G33354"/>
      <c r="H33354"/>
      <c r="K33354"/>
      <c r="P33354"/>
      <c r="X33354"/>
      <c r="AA33354"/>
      <c r="AF33354"/>
      <c r="AI33354"/>
      <c r="AN33354"/>
    </row>
    <row r="33355" spans="3:40" ht="14.1" customHeight="1">
      <c r="C33355"/>
      <c r="F33355"/>
      <c r="G33355"/>
      <c r="H33355"/>
      <c r="K33355"/>
      <c r="P33355"/>
      <c r="X33355"/>
      <c r="AA33355"/>
      <c r="AF33355"/>
      <c r="AI33355"/>
      <c r="AN33355"/>
    </row>
    <row r="33356" spans="3:40" ht="14.1" customHeight="1">
      <c r="C33356"/>
      <c r="F33356"/>
      <c r="G33356"/>
      <c r="H33356"/>
      <c r="K33356"/>
      <c r="P33356"/>
      <c r="X33356"/>
      <c r="AA33356"/>
      <c r="AF33356"/>
      <c r="AI33356"/>
      <c r="AN33356"/>
    </row>
    <row r="33357" spans="3:40" ht="14.1" customHeight="1">
      <c r="C33357"/>
      <c r="F33357"/>
      <c r="G33357"/>
      <c r="H33357"/>
      <c r="K33357"/>
      <c r="P33357"/>
      <c r="X33357"/>
      <c r="AA33357"/>
      <c r="AF33357"/>
      <c r="AI33357"/>
      <c r="AN33357"/>
    </row>
    <row r="33358" spans="3:40" ht="14.1" customHeight="1">
      <c r="C33358"/>
      <c r="F33358"/>
      <c r="G33358"/>
      <c r="H33358"/>
      <c r="K33358"/>
      <c r="P33358"/>
      <c r="X33358"/>
      <c r="AA33358"/>
      <c r="AF33358"/>
      <c r="AI33358"/>
      <c r="AN33358"/>
    </row>
    <row r="33359" spans="3:40" ht="14.1" customHeight="1">
      <c r="C33359"/>
      <c r="F33359"/>
      <c r="G33359"/>
      <c r="H33359"/>
      <c r="K33359"/>
      <c r="P33359"/>
      <c r="X33359"/>
      <c r="AA33359"/>
      <c r="AF33359"/>
      <c r="AI33359"/>
      <c r="AN33359"/>
    </row>
    <row r="33360" spans="3:40" ht="14.1" customHeight="1">
      <c r="C33360"/>
      <c r="F33360"/>
      <c r="G33360"/>
      <c r="H33360"/>
      <c r="K33360"/>
      <c r="P33360"/>
      <c r="X33360"/>
      <c r="AA33360"/>
      <c r="AF33360"/>
      <c r="AI33360"/>
      <c r="AN33360"/>
    </row>
    <row r="33361" spans="3:40" ht="14.1" customHeight="1">
      <c r="C33361"/>
      <c r="F33361"/>
      <c r="G33361"/>
      <c r="H33361"/>
      <c r="K33361"/>
      <c r="P33361"/>
      <c r="X33361"/>
      <c r="AA33361"/>
      <c r="AF33361"/>
      <c r="AI33361"/>
      <c r="AN33361"/>
    </row>
    <row r="33362" spans="3:40" ht="14.1" customHeight="1">
      <c r="C33362"/>
      <c r="F33362"/>
      <c r="G33362"/>
      <c r="H33362"/>
      <c r="K33362"/>
      <c r="P33362"/>
      <c r="X33362"/>
      <c r="AA33362"/>
      <c r="AF33362"/>
      <c r="AI33362"/>
      <c r="AN33362"/>
    </row>
    <row r="33363" spans="3:40" ht="14.1" customHeight="1">
      <c r="C33363"/>
      <c r="F33363"/>
      <c r="G33363"/>
      <c r="H33363"/>
      <c r="K33363"/>
      <c r="P33363"/>
      <c r="X33363"/>
      <c r="AA33363"/>
      <c r="AF33363"/>
      <c r="AI33363"/>
      <c r="AN33363"/>
    </row>
    <row r="33364" spans="3:40" ht="14.1" customHeight="1">
      <c r="C33364"/>
      <c r="F33364"/>
      <c r="G33364"/>
      <c r="H33364"/>
      <c r="K33364"/>
      <c r="P33364"/>
      <c r="X33364"/>
      <c r="AA33364"/>
      <c r="AF33364"/>
      <c r="AI33364"/>
      <c r="AN33364"/>
    </row>
    <row r="33365" spans="3:40" ht="14.1" customHeight="1">
      <c r="C33365"/>
      <c r="F33365"/>
      <c r="G33365"/>
      <c r="H33365"/>
      <c r="K33365"/>
      <c r="P33365"/>
      <c r="X33365"/>
      <c r="AA33365"/>
      <c r="AF33365"/>
      <c r="AI33365"/>
      <c r="AN33365"/>
    </row>
    <row r="33366" spans="3:40" ht="14.1" customHeight="1">
      <c r="C33366"/>
      <c r="F33366"/>
      <c r="G33366"/>
      <c r="H33366"/>
      <c r="K33366"/>
      <c r="P33366"/>
      <c r="X33366"/>
      <c r="AA33366"/>
      <c r="AF33366"/>
      <c r="AI33366"/>
      <c r="AN33366"/>
    </row>
    <row r="33367" spans="3:40" ht="14.1" customHeight="1">
      <c r="C33367"/>
      <c r="F33367"/>
      <c r="G33367"/>
      <c r="H33367"/>
      <c r="K33367"/>
      <c r="P33367"/>
      <c r="X33367"/>
      <c r="AA33367"/>
      <c r="AF33367"/>
      <c r="AI33367"/>
      <c r="AN33367"/>
    </row>
    <row r="33368" spans="3:40" ht="14.1" customHeight="1">
      <c r="C33368"/>
      <c r="F33368"/>
      <c r="G33368"/>
      <c r="H33368"/>
      <c r="K33368"/>
      <c r="P33368"/>
      <c r="X33368"/>
      <c r="AA33368"/>
      <c r="AF33368"/>
      <c r="AI33368"/>
      <c r="AN33368"/>
    </row>
    <row r="33369" spans="3:40" ht="14.1" customHeight="1">
      <c r="C33369"/>
      <c r="F33369"/>
      <c r="G33369"/>
      <c r="H33369"/>
      <c r="K33369"/>
      <c r="P33369"/>
      <c r="X33369"/>
      <c r="AA33369"/>
      <c r="AF33369"/>
      <c r="AI33369"/>
      <c r="AN33369"/>
    </row>
    <row r="33370" spans="3:40" ht="14.1" customHeight="1">
      <c r="C33370"/>
      <c r="F33370"/>
      <c r="G33370"/>
      <c r="H33370"/>
      <c r="K33370"/>
      <c r="P33370"/>
      <c r="X33370"/>
      <c r="AA33370"/>
      <c r="AF33370"/>
      <c r="AI33370"/>
      <c r="AN33370"/>
    </row>
    <row r="33371" spans="3:40" ht="14.1" customHeight="1">
      <c r="C33371"/>
      <c r="F33371"/>
      <c r="G33371"/>
      <c r="H33371"/>
      <c r="K33371"/>
      <c r="P33371"/>
      <c r="X33371"/>
      <c r="AA33371"/>
      <c r="AF33371"/>
      <c r="AI33371"/>
      <c r="AN33371"/>
    </row>
    <row r="33372" spans="3:40" ht="14.1" customHeight="1">
      <c r="C33372"/>
      <c r="F33372"/>
      <c r="G33372"/>
      <c r="H33372"/>
      <c r="K33372"/>
      <c r="P33372"/>
      <c r="X33372"/>
      <c r="AA33372"/>
      <c r="AF33372"/>
      <c r="AI33372"/>
      <c r="AN33372"/>
    </row>
    <row r="33373" spans="3:40" ht="14.1" customHeight="1">
      <c r="C33373"/>
      <c r="F33373"/>
      <c r="G33373"/>
      <c r="H33373"/>
      <c r="K33373"/>
      <c r="P33373"/>
      <c r="X33373"/>
      <c r="AA33373"/>
      <c r="AF33373"/>
      <c r="AI33373"/>
      <c r="AN33373"/>
    </row>
    <row r="33374" spans="3:40" ht="14.1" customHeight="1">
      <c r="C33374"/>
      <c r="F33374"/>
      <c r="G33374"/>
      <c r="H33374"/>
      <c r="K33374"/>
      <c r="P33374"/>
      <c r="X33374"/>
      <c r="AA33374"/>
      <c r="AF33374"/>
      <c r="AI33374"/>
      <c r="AN33374"/>
    </row>
    <row r="33375" spans="3:40" ht="14.1" customHeight="1">
      <c r="C33375"/>
      <c r="F33375"/>
      <c r="G33375"/>
      <c r="H33375"/>
      <c r="K33375"/>
      <c r="P33375"/>
      <c r="X33375"/>
      <c r="AA33375"/>
      <c r="AF33375"/>
      <c r="AI33375"/>
      <c r="AN33375"/>
    </row>
    <row r="33376" spans="3:40" ht="14.1" customHeight="1">
      <c r="C33376"/>
      <c r="F33376"/>
      <c r="G33376"/>
      <c r="H33376"/>
      <c r="K33376"/>
      <c r="P33376"/>
      <c r="X33376"/>
      <c r="AA33376"/>
      <c r="AF33376"/>
      <c r="AI33376"/>
      <c r="AN33376"/>
    </row>
    <row r="33377" spans="3:40" ht="14.1" customHeight="1">
      <c r="C33377"/>
      <c r="F33377"/>
      <c r="G33377"/>
      <c r="H33377"/>
      <c r="K33377"/>
      <c r="P33377"/>
      <c r="X33377"/>
      <c r="AA33377"/>
      <c r="AF33377"/>
      <c r="AI33377"/>
      <c r="AN33377"/>
    </row>
    <row r="33378" spans="3:40" ht="14.1" customHeight="1">
      <c r="C33378"/>
      <c r="F33378"/>
      <c r="G33378"/>
      <c r="H33378"/>
      <c r="K33378"/>
      <c r="P33378"/>
      <c r="X33378"/>
      <c r="AA33378"/>
      <c r="AF33378"/>
      <c r="AI33378"/>
      <c r="AN33378"/>
    </row>
    <row r="33379" spans="3:40" ht="14.1" customHeight="1">
      <c r="C33379"/>
      <c r="F33379"/>
      <c r="G33379"/>
      <c r="H33379"/>
      <c r="K33379"/>
      <c r="P33379"/>
      <c r="X33379"/>
      <c r="AA33379"/>
      <c r="AF33379"/>
      <c r="AI33379"/>
      <c r="AN33379"/>
    </row>
    <row r="33380" spans="3:40" ht="14.1" customHeight="1">
      <c r="C33380"/>
      <c r="F33380"/>
      <c r="G33380"/>
      <c r="H33380"/>
      <c r="K33380"/>
      <c r="P33380"/>
      <c r="X33380"/>
      <c r="AA33380"/>
      <c r="AF33380"/>
      <c r="AI33380"/>
      <c r="AN33380"/>
    </row>
    <row r="33381" spans="3:40" ht="14.1" customHeight="1">
      <c r="C33381"/>
      <c r="F33381"/>
      <c r="G33381"/>
      <c r="H33381"/>
      <c r="K33381"/>
      <c r="P33381"/>
      <c r="X33381"/>
      <c r="AA33381"/>
      <c r="AF33381"/>
      <c r="AI33381"/>
      <c r="AN33381"/>
    </row>
    <row r="33382" spans="3:40" ht="14.1" customHeight="1">
      <c r="C33382"/>
      <c r="F33382"/>
      <c r="G33382"/>
      <c r="H33382"/>
      <c r="K33382"/>
      <c r="P33382"/>
      <c r="X33382"/>
      <c r="AA33382"/>
      <c r="AF33382"/>
      <c r="AI33382"/>
      <c r="AN33382"/>
    </row>
    <row r="33383" spans="3:40" ht="14.1" customHeight="1">
      <c r="C33383"/>
      <c r="F33383"/>
      <c r="G33383"/>
      <c r="H33383"/>
      <c r="K33383"/>
      <c r="P33383"/>
      <c r="X33383"/>
      <c r="AA33383"/>
      <c r="AF33383"/>
      <c r="AI33383"/>
      <c r="AN33383"/>
    </row>
    <row r="33384" spans="3:40" ht="14.1" customHeight="1">
      <c r="C33384"/>
      <c r="F33384"/>
      <c r="G33384"/>
      <c r="H33384"/>
      <c r="K33384"/>
      <c r="P33384"/>
      <c r="X33384"/>
      <c r="AA33384"/>
      <c r="AF33384"/>
      <c r="AI33384"/>
      <c r="AN33384"/>
    </row>
    <row r="33385" spans="3:40" ht="14.1" customHeight="1">
      <c r="C33385"/>
      <c r="F33385"/>
      <c r="G33385"/>
      <c r="H33385"/>
      <c r="K33385"/>
      <c r="P33385"/>
      <c r="X33385"/>
      <c r="AA33385"/>
      <c r="AF33385"/>
      <c r="AI33385"/>
      <c r="AN33385"/>
    </row>
    <row r="33386" spans="3:40" ht="14.1" customHeight="1">
      <c r="C33386"/>
      <c r="F33386"/>
      <c r="G33386"/>
      <c r="H33386"/>
      <c r="K33386"/>
      <c r="P33386"/>
      <c r="X33386"/>
      <c r="AA33386"/>
      <c r="AF33386"/>
      <c r="AI33386"/>
      <c r="AN33386"/>
    </row>
    <row r="33387" spans="3:40" ht="14.1" customHeight="1">
      <c r="C33387"/>
      <c r="F33387"/>
      <c r="G33387"/>
      <c r="H33387"/>
      <c r="K33387"/>
      <c r="P33387"/>
      <c r="X33387"/>
      <c r="AA33387"/>
      <c r="AF33387"/>
      <c r="AI33387"/>
      <c r="AN33387"/>
    </row>
    <row r="33388" spans="3:40" ht="14.1" customHeight="1">
      <c r="C33388"/>
      <c r="F33388"/>
      <c r="G33388"/>
      <c r="H33388"/>
      <c r="K33388"/>
      <c r="P33388"/>
      <c r="X33388"/>
      <c r="AA33388"/>
      <c r="AF33388"/>
      <c r="AI33388"/>
      <c r="AN33388"/>
    </row>
    <row r="33389" spans="3:40" ht="14.1" customHeight="1">
      <c r="C33389"/>
      <c r="F33389"/>
      <c r="G33389"/>
      <c r="H33389"/>
      <c r="K33389"/>
      <c r="P33389"/>
      <c r="X33389"/>
      <c r="AA33389"/>
      <c r="AF33389"/>
      <c r="AI33389"/>
      <c r="AN33389"/>
    </row>
    <row r="33390" spans="3:40" ht="14.1" customHeight="1">
      <c r="C33390"/>
      <c r="F33390"/>
      <c r="G33390"/>
      <c r="H33390"/>
      <c r="K33390"/>
      <c r="P33390"/>
      <c r="X33390"/>
      <c r="AA33390"/>
      <c r="AF33390"/>
      <c r="AI33390"/>
      <c r="AN33390"/>
    </row>
    <row r="33391" spans="3:40" ht="14.1" customHeight="1">
      <c r="C33391"/>
      <c r="F33391"/>
      <c r="G33391"/>
      <c r="H33391"/>
      <c r="K33391"/>
      <c r="P33391"/>
      <c r="X33391"/>
      <c r="AA33391"/>
      <c r="AF33391"/>
      <c r="AI33391"/>
      <c r="AN33391"/>
    </row>
    <row r="33392" spans="3:40" ht="14.1" customHeight="1">
      <c r="C33392"/>
      <c r="F33392"/>
      <c r="G33392"/>
      <c r="H33392"/>
      <c r="K33392"/>
      <c r="P33392"/>
      <c r="X33392"/>
      <c r="AA33392"/>
      <c r="AF33392"/>
      <c r="AI33392"/>
      <c r="AN33392"/>
    </row>
    <row r="33393" spans="3:40" ht="14.1" customHeight="1">
      <c r="C33393"/>
      <c r="F33393"/>
      <c r="G33393"/>
      <c r="H33393"/>
      <c r="K33393"/>
      <c r="P33393"/>
      <c r="X33393"/>
      <c r="AA33393"/>
      <c r="AF33393"/>
      <c r="AI33393"/>
      <c r="AN33393"/>
    </row>
    <row r="33394" spans="3:40" ht="14.1" customHeight="1">
      <c r="C33394"/>
      <c r="F33394"/>
      <c r="G33394"/>
      <c r="H33394"/>
      <c r="K33394"/>
      <c r="P33394"/>
      <c r="X33394"/>
      <c r="AA33394"/>
      <c r="AF33394"/>
      <c r="AI33394"/>
      <c r="AN33394"/>
    </row>
    <row r="33395" spans="3:40" ht="14.1" customHeight="1">
      <c r="C33395"/>
      <c r="F33395"/>
      <c r="G33395"/>
      <c r="H33395"/>
      <c r="K33395"/>
      <c r="P33395"/>
      <c r="X33395"/>
      <c r="AA33395"/>
      <c r="AF33395"/>
      <c r="AI33395"/>
      <c r="AN33395"/>
    </row>
    <row r="33396" spans="3:40" ht="14.1" customHeight="1">
      <c r="C33396"/>
      <c r="F33396"/>
      <c r="G33396"/>
      <c r="H33396"/>
      <c r="K33396"/>
      <c r="P33396"/>
      <c r="X33396"/>
      <c r="AA33396"/>
      <c r="AF33396"/>
      <c r="AI33396"/>
      <c r="AN33396"/>
    </row>
    <row r="33397" spans="3:40" ht="14.1" customHeight="1">
      <c r="C33397"/>
      <c r="F33397"/>
      <c r="G33397"/>
      <c r="H33397"/>
      <c r="K33397"/>
      <c r="P33397"/>
      <c r="X33397"/>
      <c r="AA33397"/>
      <c r="AF33397"/>
      <c r="AI33397"/>
      <c r="AN33397"/>
    </row>
    <row r="33398" spans="3:40" ht="14.1" customHeight="1">
      <c r="C33398"/>
      <c r="F33398"/>
      <c r="G33398"/>
      <c r="H33398"/>
      <c r="K33398"/>
      <c r="P33398"/>
      <c r="X33398"/>
      <c r="AA33398"/>
      <c r="AF33398"/>
      <c r="AI33398"/>
      <c r="AN33398"/>
    </row>
    <row r="33399" spans="3:40" ht="14.1" customHeight="1">
      <c r="C33399"/>
      <c r="F33399"/>
      <c r="G33399"/>
      <c r="H33399"/>
      <c r="K33399"/>
      <c r="P33399"/>
      <c r="X33399"/>
      <c r="AA33399"/>
      <c r="AF33399"/>
      <c r="AI33399"/>
      <c r="AN33399"/>
    </row>
    <row r="33400" spans="3:40" ht="14.1" customHeight="1">
      <c r="C33400"/>
      <c r="F33400"/>
      <c r="G33400"/>
      <c r="H33400"/>
      <c r="K33400"/>
      <c r="P33400"/>
      <c r="X33400"/>
      <c r="AA33400"/>
      <c r="AF33400"/>
      <c r="AI33400"/>
      <c r="AN33400"/>
    </row>
    <row r="33401" spans="3:40" ht="14.1" customHeight="1">
      <c r="C33401"/>
      <c r="F33401"/>
      <c r="G33401"/>
      <c r="H33401"/>
      <c r="K33401"/>
      <c r="P33401"/>
      <c r="X33401"/>
      <c r="AA33401"/>
      <c r="AF33401"/>
      <c r="AI33401"/>
      <c r="AN33401"/>
    </row>
    <row r="33402" spans="3:40" ht="14.1" customHeight="1">
      <c r="C33402"/>
      <c r="F33402"/>
      <c r="G33402"/>
      <c r="H33402"/>
      <c r="K33402"/>
      <c r="P33402"/>
      <c r="X33402"/>
      <c r="AA33402"/>
      <c r="AF33402"/>
      <c r="AI33402"/>
      <c r="AN33402"/>
    </row>
    <row r="33403" spans="3:40" ht="14.1" customHeight="1">
      <c r="C33403"/>
      <c r="F33403"/>
      <c r="G33403"/>
      <c r="H33403"/>
      <c r="K33403"/>
      <c r="P33403"/>
      <c r="X33403"/>
      <c r="AA33403"/>
      <c r="AF33403"/>
      <c r="AI33403"/>
      <c r="AN33403"/>
    </row>
    <row r="33404" spans="3:40" ht="14.1" customHeight="1">
      <c r="C33404"/>
      <c r="F33404"/>
      <c r="G33404"/>
      <c r="H33404"/>
      <c r="K33404"/>
      <c r="P33404"/>
      <c r="X33404"/>
      <c r="AA33404"/>
      <c r="AF33404"/>
      <c r="AI33404"/>
      <c r="AN33404"/>
    </row>
    <row r="33405" spans="3:40" ht="14.1" customHeight="1">
      <c r="C33405"/>
      <c r="F33405"/>
      <c r="G33405"/>
      <c r="H33405"/>
      <c r="K33405"/>
      <c r="P33405"/>
      <c r="X33405"/>
      <c r="AA33405"/>
      <c r="AF33405"/>
      <c r="AI33405"/>
      <c r="AN33405"/>
    </row>
    <row r="33406" spans="3:40" ht="14.1" customHeight="1">
      <c r="C33406"/>
      <c r="F33406"/>
      <c r="G33406"/>
      <c r="H33406"/>
      <c r="K33406"/>
      <c r="P33406"/>
      <c r="X33406"/>
      <c r="AA33406"/>
      <c r="AF33406"/>
      <c r="AI33406"/>
      <c r="AN33406"/>
    </row>
    <row r="33407" spans="3:40" ht="14.1" customHeight="1">
      <c r="C33407"/>
      <c r="F33407"/>
      <c r="G33407"/>
      <c r="H33407"/>
      <c r="K33407"/>
      <c r="P33407"/>
      <c r="X33407"/>
      <c r="AA33407"/>
      <c r="AF33407"/>
      <c r="AI33407"/>
      <c r="AN33407"/>
    </row>
    <row r="33408" spans="3:40" ht="14.1" customHeight="1">
      <c r="C33408"/>
      <c r="F33408"/>
      <c r="G33408"/>
      <c r="H33408"/>
      <c r="K33408"/>
      <c r="P33408"/>
      <c r="X33408"/>
      <c r="AA33408"/>
      <c r="AF33408"/>
      <c r="AI33408"/>
      <c r="AN33408"/>
    </row>
    <row r="33409" spans="3:40" ht="14.1" customHeight="1">
      <c r="C33409"/>
      <c r="F33409"/>
      <c r="G33409"/>
      <c r="H33409"/>
      <c r="K33409"/>
      <c r="P33409"/>
      <c r="X33409"/>
      <c r="AA33409"/>
      <c r="AF33409"/>
      <c r="AI33409"/>
      <c r="AN33409"/>
    </row>
    <row r="33410" spans="3:40" ht="14.1" customHeight="1">
      <c r="C33410"/>
      <c r="F33410"/>
      <c r="G33410"/>
      <c r="H33410"/>
      <c r="K33410"/>
      <c r="P33410"/>
      <c r="X33410"/>
      <c r="AA33410"/>
      <c r="AF33410"/>
      <c r="AI33410"/>
      <c r="AN33410"/>
    </row>
    <row r="33411" spans="3:40" ht="14.1" customHeight="1">
      <c r="C33411"/>
      <c r="F33411"/>
      <c r="G33411"/>
      <c r="H33411"/>
      <c r="K33411"/>
      <c r="P33411"/>
      <c r="X33411"/>
      <c r="AA33411"/>
      <c r="AF33411"/>
      <c r="AI33411"/>
      <c r="AN33411"/>
    </row>
    <row r="33412" spans="3:40" ht="14.1" customHeight="1">
      <c r="C33412"/>
      <c r="F33412"/>
      <c r="G33412"/>
      <c r="H33412"/>
      <c r="K33412"/>
      <c r="P33412"/>
      <c r="X33412"/>
      <c r="AA33412"/>
      <c r="AF33412"/>
      <c r="AI33412"/>
      <c r="AN33412"/>
    </row>
    <row r="33413" spans="3:40" ht="14.1" customHeight="1">
      <c r="C33413"/>
      <c r="F33413"/>
      <c r="G33413"/>
      <c r="H33413"/>
      <c r="K33413"/>
      <c r="P33413"/>
      <c r="X33413"/>
      <c r="AA33413"/>
      <c r="AF33413"/>
      <c r="AI33413"/>
      <c r="AN33413"/>
    </row>
    <row r="33414" spans="3:40" ht="14.1" customHeight="1">
      <c r="C33414"/>
      <c r="F33414"/>
      <c r="G33414"/>
      <c r="H33414"/>
      <c r="K33414"/>
      <c r="P33414"/>
      <c r="X33414"/>
      <c r="AA33414"/>
      <c r="AF33414"/>
      <c r="AI33414"/>
      <c r="AN33414"/>
    </row>
    <row r="33415" spans="3:40" ht="14.1" customHeight="1">
      <c r="C33415"/>
      <c r="F33415"/>
      <c r="G33415"/>
      <c r="H33415"/>
      <c r="K33415"/>
      <c r="P33415"/>
      <c r="X33415"/>
      <c r="AA33415"/>
      <c r="AF33415"/>
      <c r="AI33415"/>
      <c r="AN33415"/>
    </row>
    <row r="33416" spans="3:40" ht="14.1" customHeight="1">
      <c r="C33416"/>
      <c r="F33416"/>
      <c r="G33416"/>
      <c r="H33416"/>
      <c r="K33416"/>
      <c r="P33416"/>
      <c r="X33416"/>
      <c r="AA33416"/>
      <c r="AF33416"/>
      <c r="AI33416"/>
      <c r="AN33416"/>
    </row>
    <row r="33417" spans="3:40" ht="14.1" customHeight="1">
      <c r="C33417"/>
      <c r="F33417"/>
      <c r="G33417"/>
      <c r="H33417"/>
      <c r="K33417"/>
      <c r="P33417"/>
      <c r="X33417"/>
      <c r="AA33417"/>
      <c r="AF33417"/>
      <c r="AI33417"/>
      <c r="AN33417"/>
    </row>
    <row r="33418" spans="3:40" ht="14.1" customHeight="1">
      <c r="C33418"/>
      <c r="F33418"/>
      <c r="G33418"/>
      <c r="H33418"/>
      <c r="K33418"/>
      <c r="P33418"/>
      <c r="X33418"/>
      <c r="AA33418"/>
      <c r="AF33418"/>
      <c r="AI33418"/>
      <c r="AN33418"/>
    </row>
    <row r="33419" spans="3:40" ht="14.1" customHeight="1">
      <c r="C33419"/>
      <c r="F33419"/>
      <c r="G33419"/>
      <c r="H33419"/>
      <c r="K33419"/>
      <c r="P33419"/>
      <c r="X33419"/>
      <c r="AA33419"/>
      <c r="AF33419"/>
      <c r="AI33419"/>
      <c r="AN33419"/>
    </row>
    <row r="33420" spans="3:40" ht="14.1" customHeight="1">
      <c r="C33420"/>
      <c r="F33420"/>
      <c r="G33420"/>
      <c r="H33420"/>
      <c r="K33420"/>
      <c r="P33420"/>
      <c r="X33420"/>
      <c r="AA33420"/>
      <c r="AF33420"/>
      <c r="AI33420"/>
      <c r="AN33420"/>
    </row>
    <row r="33421" spans="3:40" ht="14.1" customHeight="1">
      <c r="C33421"/>
      <c r="F33421"/>
      <c r="G33421"/>
      <c r="H33421"/>
      <c r="K33421"/>
      <c r="P33421"/>
      <c r="X33421"/>
      <c r="AA33421"/>
      <c r="AF33421"/>
      <c r="AI33421"/>
      <c r="AN33421"/>
    </row>
    <row r="33422" spans="3:40" ht="14.1" customHeight="1">
      <c r="C33422"/>
      <c r="F33422"/>
      <c r="G33422"/>
      <c r="H33422"/>
      <c r="K33422"/>
      <c r="P33422"/>
      <c r="X33422"/>
      <c r="AA33422"/>
      <c r="AF33422"/>
      <c r="AI33422"/>
      <c r="AN33422"/>
    </row>
    <row r="33423" spans="3:40" ht="14.1" customHeight="1">
      <c r="C33423"/>
      <c r="F33423"/>
      <c r="G33423"/>
      <c r="H33423"/>
      <c r="K33423"/>
      <c r="P33423"/>
      <c r="X33423"/>
      <c r="AA33423"/>
      <c r="AF33423"/>
      <c r="AI33423"/>
      <c r="AN33423"/>
    </row>
    <row r="33424" spans="3:40" ht="14.1" customHeight="1">
      <c r="C33424"/>
      <c r="F33424"/>
      <c r="G33424"/>
      <c r="H33424"/>
      <c r="K33424"/>
      <c r="P33424"/>
      <c r="X33424"/>
      <c r="AA33424"/>
      <c r="AF33424"/>
      <c r="AI33424"/>
      <c r="AN33424"/>
    </row>
    <row r="33425" spans="3:40" ht="14.1" customHeight="1">
      <c r="C33425"/>
      <c r="F33425"/>
      <c r="G33425"/>
      <c r="H33425"/>
      <c r="K33425"/>
      <c r="P33425"/>
      <c r="X33425"/>
      <c r="AA33425"/>
      <c r="AF33425"/>
      <c r="AI33425"/>
      <c r="AN33425"/>
    </row>
    <row r="33426" spans="3:40" ht="14.1" customHeight="1">
      <c r="C33426"/>
      <c r="F33426"/>
      <c r="G33426"/>
      <c r="H33426"/>
      <c r="K33426"/>
      <c r="P33426"/>
      <c r="X33426"/>
      <c r="AA33426"/>
      <c r="AF33426"/>
      <c r="AI33426"/>
      <c r="AN33426"/>
    </row>
    <row r="33427" spans="3:40" ht="14.1" customHeight="1">
      <c r="C33427"/>
      <c r="F33427"/>
      <c r="G33427"/>
      <c r="H33427"/>
      <c r="K33427"/>
      <c r="P33427"/>
      <c r="X33427"/>
      <c r="AA33427"/>
      <c r="AF33427"/>
      <c r="AI33427"/>
      <c r="AN33427"/>
    </row>
    <row r="33428" spans="3:40" ht="14.1" customHeight="1">
      <c r="C33428"/>
      <c r="F33428"/>
      <c r="G33428"/>
      <c r="H33428"/>
      <c r="K33428"/>
      <c r="P33428"/>
      <c r="X33428"/>
      <c r="AA33428"/>
      <c r="AF33428"/>
      <c r="AI33428"/>
      <c r="AN33428"/>
    </row>
    <row r="33429" spans="3:40" ht="14.1" customHeight="1">
      <c r="C33429"/>
      <c r="F33429"/>
      <c r="G33429"/>
      <c r="H33429"/>
      <c r="K33429"/>
      <c r="P33429"/>
      <c r="X33429"/>
      <c r="AA33429"/>
      <c r="AF33429"/>
      <c r="AI33429"/>
      <c r="AN33429"/>
    </row>
    <row r="33430" spans="3:40" ht="14.1" customHeight="1">
      <c r="C33430"/>
      <c r="F33430"/>
      <c r="G33430"/>
      <c r="H33430"/>
      <c r="K33430"/>
      <c r="P33430"/>
      <c r="X33430"/>
      <c r="AA33430"/>
      <c r="AF33430"/>
      <c r="AI33430"/>
      <c r="AN33430"/>
    </row>
    <row r="33431" spans="3:40" ht="14.1" customHeight="1">
      <c r="C33431"/>
      <c r="F33431"/>
      <c r="G33431"/>
      <c r="H33431"/>
      <c r="K33431"/>
      <c r="P33431"/>
      <c r="X33431"/>
      <c r="AA33431"/>
      <c r="AF33431"/>
      <c r="AI33431"/>
      <c r="AN33431"/>
    </row>
    <row r="33432" spans="3:40" ht="14.1" customHeight="1">
      <c r="C33432"/>
      <c r="F33432"/>
      <c r="G33432"/>
      <c r="H33432"/>
      <c r="K33432"/>
      <c r="P33432"/>
      <c r="X33432"/>
      <c r="AA33432"/>
      <c r="AF33432"/>
      <c r="AI33432"/>
      <c r="AN33432"/>
    </row>
    <row r="33433" spans="3:40" ht="14.1" customHeight="1">
      <c r="C33433"/>
      <c r="F33433"/>
      <c r="G33433"/>
      <c r="H33433"/>
      <c r="K33433"/>
      <c r="P33433"/>
      <c r="X33433"/>
      <c r="AA33433"/>
      <c r="AF33433"/>
      <c r="AI33433"/>
      <c r="AN33433"/>
    </row>
    <row r="33434" spans="3:40" ht="14.1" customHeight="1">
      <c r="C33434"/>
      <c r="F33434"/>
      <c r="G33434"/>
      <c r="H33434"/>
      <c r="K33434"/>
      <c r="P33434"/>
      <c r="X33434"/>
      <c r="AA33434"/>
      <c r="AF33434"/>
      <c r="AI33434"/>
      <c r="AN33434"/>
    </row>
    <row r="33435" spans="3:40" ht="14.1" customHeight="1">
      <c r="C33435"/>
      <c r="F33435"/>
      <c r="G33435"/>
      <c r="H33435"/>
      <c r="K33435"/>
      <c r="P33435"/>
      <c r="X33435"/>
      <c r="AA33435"/>
      <c r="AF33435"/>
      <c r="AI33435"/>
      <c r="AN33435"/>
    </row>
    <row r="33436" spans="3:40" ht="14.1" customHeight="1">
      <c r="C33436"/>
      <c r="F33436"/>
      <c r="G33436"/>
      <c r="H33436"/>
      <c r="K33436"/>
      <c r="P33436"/>
      <c r="X33436"/>
      <c r="AA33436"/>
      <c r="AF33436"/>
      <c r="AI33436"/>
      <c r="AN33436"/>
    </row>
    <row r="33437" spans="3:40" ht="14.1" customHeight="1">
      <c r="C33437"/>
      <c r="F33437"/>
      <c r="G33437"/>
      <c r="H33437"/>
      <c r="K33437"/>
      <c r="P33437"/>
      <c r="X33437"/>
      <c r="AA33437"/>
      <c r="AF33437"/>
      <c r="AI33437"/>
      <c r="AN33437"/>
    </row>
    <row r="33438" spans="3:40" ht="14.1" customHeight="1">
      <c r="C33438"/>
      <c r="F33438"/>
      <c r="G33438"/>
      <c r="H33438"/>
      <c r="K33438"/>
      <c r="P33438"/>
      <c r="X33438"/>
      <c r="AA33438"/>
      <c r="AF33438"/>
      <c r="AI33438"/>
      <c r="AN33438"/>
    </row>
    <row r="33439" spans="3:40" ht="14.1" customHeight="1">
      <c r="C33439"/>
      <c r="F33439"/>
      <c r="G33439"/>
      <c r="H33439"/>
      <c r="K33439"/>
      <c r="P33439"/>
      <c r="X33439"/>
      <c r="AA33439"/>
      <c r="AF33439"/>
      <c r="AI33439"/>
      <c r="AN33439"/>
    </row>
    <row r="33440" spans="3:40" ht="14.1" customHeight="1">
      <c r="C33440"/>
      <c r="F33440"/>
      <c r="G33440"/>
      <c r="H33440"/>
      <c r="K33440"/>
      <c r="P33440"/>
      <c r="X33440"/>
      <c r="AA33440"/>
      <c r="AF33440"/>
      <c r="AI33440"/>
      <c r="AN33440"/>
    </row>
    <row r="33441" spans="3:40" ht="14.1" customHeight="1">
      <c r="C33441"/>
      <c r="F33441"/>
      <c r="G33441"/>
      <c r="H33441"/>
      <c r="K33441"/>
      <c r="P33441"/>
      <c r="X33441"/>
      <c r="AA33441"/>
      <c r="AF33441"/>
      <c r="AI33441"/>
      <c r="AN33441"/>
    </row>
    <row r="33442" spans="3:40" ht="14.1" customHeight="1">
      <c r="C33442"/>
      <c r="F33442"/>
      <c r="G33442"/>
      <c r="H33442"/>
      <c r="K33442"/>
      <c r="P33442"/>
      <c r="X33442"/>
      <c r="AA33442"/>
      <c r="AF33442"/>
      <c r="AI33442"/>
      <c r="AN33442"/>
    </row>
    <row r="33443" spans="3:40" ht="14.1" customHeight="1">
      <c r="C33443"/>
      <c r="F33443"/>
      <c r="G33443"/>
      <c r="H33443"/>
      <c r="K33443"/>
      <c r="P33443"/>
      <c r="X33443"/>
      <c r="AA33443"/>
      <c r="AF33443"/>
      <c r="AI33443"/>
      <c r="AN33443"/>
    </row>
    <row r="33444" spans="3:40" ht="14.1" customHeight="1">
      <c r="C33444"/>
      <c r="F33444"/>
      <c r="G33444"/>
      <c r="H33444"/>
      <c r="K33444"/>
      <c r="P33444"/>
      <c r="X33444"/>
      <c r="AA33444"/>
      <c r="AF33444"/>
      <c r="AI33444"/>
      <c r="AN33444"/>
    </row>
    <row r="33445" spans="3:40" ht="14.1" customHeight="1">
      <c r="C33445"/>
      <c r="F33445"/>
      <c r="G33445"/>
      <c r="H33445"/>
      <c r="K33445"/>
      <c r="P33445"/>
      <c r="X33445"/>
      <c r="AA33445"/>
      <c r="AF33445"/>
      <c r="AI33445"/>
      <c r="AN33445"/>
    </row>
    <row r="33446" spans="3:40" ht="14.1" customHeight="1">
      <c r="C33446"/>
      <c r="F33446"/>
      <c r="G33446"/>
      <c r="H33446"/>
      <c r="K33446"/>
      <c r="P33446"/>
      <c r="X33446"/>
      <c r="AA33446"/>
      <c r="AF33446"/>
      <c r="AI33446"/>
      <c r="AN33446"/>
    </row>
    <row r="33447" spans="3:40" ht="14.1" customHeight="1">
      <c r="C33447"/>
      <c r="F33447"/>
      <c r="G33447"/>
      <c r="H33447"/>
      <c r="K33447"/>
      <c r="P33447"/>
      <c r="X33447"/>
      <c r="AA33447"/>
      <c r="AF33447"/>
      <c r="AI33447"/>
      <c r="AN33447"/>
    </row>
    <row r="33448" spans="3:40" ht="14.1" customHeight="1">
      <c r="C33448"/>
      <c r="F33448"/>
      <c r="G33448"/>
      <c r="H33448"/>
      <c r="K33448"/>
      <c r="P33448"/>
      <c r="X33448"/>
      <c r="AA33448"/>
      <c r="AF33448"/>
      <c r="AI33448"/>
      <c r="AN33448"/>
    </row>
    <row r="33449" spans="3:40" ht="14.1" customHeight="1">
      <c r="C33449"/>
      <c r="F33449"/>
      <c r="G33449"/>
      <c r="H33449"/>
      <c r="K33449"/>
      <c r="P33449"/>
      <c r="X33449"/>
      <c r="AA33449"/>
      <c r="AF33449"/>
      <c r="AI33449"/>
      <c r="AN33449"/>
    </row>
    <row r="33450" spans="3:40" ht="14.1" customHeight="1">
      <c r="C33450"/>
      <c r="F33450"/>
      <c r="G33450"/>
      <c r="H33450"/>
      <c r="K33450"/>
      <c r="P33450"/>
      <c r="X33450"/>
      <c r="AA33450"/>
      <c r="AF33450"/>
      <c r="AI33450"/>
      <c r="AN33450"/>
    </row>
    <row r="33451" spans="3:40" ht="14.1" customHeight="1">
      <c r="C33451"/>
      <c r="F33451"/>
      <c r="G33451"/>
      <c r="H33451"/>
      <c r="K33451"/>
      <c r="P33451"/>
      <c r="X33451"/>
      <c r="AA33451"/>
      <c r="AF33451"/>
      <c r="AI33451"/>
      <c r="AN33451"/>
    </row>
    <row r="33452" spans="3:40" ht="14.1" customHeight="1">
      <c r="C33452"/>
      <c r="F33452"/>
      <c r="G33452"/>
      <c r="H33452"/>
      <c r="K33452"/>
      <c r="P33452"/>
      <c r="X33452"/>
      <c r="AA33452"/>
      <c r="AF33452"/>
      <c r="AI33452"/>
      <c r="AN33452"/>
    </row>
    <row r="33453" spans="3:40" ht="14.1" customHeight="1">
      <c r="C33453"/>
      <c r="F33453"/>
      <c r="G33453"/>
      <c r="H33453"/>
      <c r="K33453"/>
      <c r="P33453"/>
      <c r="X33453"/>
      <c r="AA33453"/>
      <c r="AF33453"/>
      <c r="AI33453"/>
      <c r="AN33453"/>
    </row>
    <row r="33454" spans="3:40" ht="14.1" customHeight="1">
      <c r="C33454"/>
      <c r="F33454"/>
      <c r="G33454"/>
      <c r="H33454"/>
      <c r="K33454"/>
      <c r="P33454"/>
      <c r="X33454"/>
      <c r="AA33454"/>
      <c r="AF33454"/>
      <c r="AI33454"/>
      <c r="AN33454"/>
    </row>
    <row r="33455" spans="3:40" ht="14.1" customHeight="1">
      <c r="C33455"/>
      <c r="F33455"/>
      <c r="G33455"/>
      <c r="H33455"/>
      <c r="K33455"/>
      <c r="P33455"/>
      <c r="X33455"/>
      <c r="AA33455"/>
      <c r="AF33455"/>
      <c r="AI33455"/>
      <c r="AN33455"/>
    </row>
    <row r="33456" spans="3:40" ht="14.1" customHeight="1">
      <c r="C33456"/>
      <c r="F33456"/>
      <c r="G33456"/>
      <c r="H33456"/>
      <c r="K33456"/>
      <c r="P33456"/>
      <c r="X33456"/>
      <c r="AA33456"/>
      <c r="AF33456"/>
      <c r="AI33456"/>
      <c r="AN33456"/>
    </row>
    <row r="33457" spans="3:40" ht="14.1" customHeight="1">
      <c r="C33457"/>
      <c r="F33457"/>
      <c r="G33457"/>
      <c r="H33457"/>
      <c r="K33457"/>
      <c r="P33457"/>
      <c r="X33457"/>
      <c r="AA33457"/>
      <c r="AF33457"/>
      <c r="AI33457"/>
      <c r="AN33457"/>
    </row>
    <row r="33458" spans="3:40" ht="14.1" customHeight="1">
      <c r="C33458"/>
      <c r="F33458"/>
      <c r="G33458"/>
      <c r="H33458"/>
      <c r="K33458"/>
      <c r="P33458"/>
      <c r="X33458"/>
      <c r="AA33458"/>
      <c r="AF33458"/>
      <c r="AI33458"/>
      <c r="AN33458"/>
    </row>
    <row r="33459" spans="3:40" ht="14.1" customHeight="1">
      <c r="C33459"/>
      <c r="F33459"/>
      <c r="G33459"/>
      <c r="H33459"/>
      <c r="K33459"/>
      <c r="P33459"/>
      <c r="X33459"/>
      <c r="AA33459"/>
      <c r="AF33459"/>
      <c r="AI33459"/>
      <c r="AN33459"/>
    </row>
    <row r="33460" spans="3:40" ht="14.1" customHeight="1">
      <c r="C33460"/>
      <c r="F33460"/>
      <c r="G33460"/>
      <c r="H33460"/>
      <c r="K33460"/>
      <c r="P33460"/>
      <c r="X33460"/>
      <c r="AA33460"/>
      <c r="AF33460"/>
      <c r="AI33460"/>
      <c r="AN33460"/>
    </row>
    <row r="33461" spans="3:40" ht="14.1" customHeight="1">
      <c r="C33461"/>
      <c r="F33461"/>
      <c r="G33461"/>
      <c r="H33461"/>
      <c r="K33461"/>
      <c r="P33461"/>
      <c r="X33461"/>
      <c r="AA33461"/>
      <c r="AF33461"/>
      <c r="AI33461"/>
      <c r="AN33461"/>
    </row>
    <row r="33462" spans="3:40" ht="14.1" customHeight="1">
      <c r="C33462"/>
      <c r="F33462"/>
      <c r="G33462"/>
      <c r="H33462"/>
      <c r="K33462"/>
      <c r="P33462"/>
      <c r="X33462"/>
      <c r="AA33462"/>
      <c r="AF33462"/>
      <c r="AI33462"/>
      <c r="AN33462"/>
    </row>
    <row r="33463" spans="3:40" ht="14.1" customHeight="1">
      <c r="C33463"/>
      <c r="F33463"/>
      <c r="G33463"/>
      <c r="H33463"/>
      <c r="K33463"/>
      <c r="P33463"/>
      <c r="X33463"/>
      <c r="AA33463"/>
      <c r="AF33463"/>
      <c r="AI33463"/>
      <c r="AN33463"/>
    </row>
    <row r="33464" spans="3:40" ht="14.1" customHeight="1">
      <c r="C33464"/>
      <c r="F33464"/>
      <c r="G33464"/>
      <c r="H33464"/>
      <c r="K33464"/>
      <c r="P33464"/>
      <c r="X33464"/>
      <c r="AA33464"/>
      <c r="AF33464"/>
      <c r="AI33464"/>
      <c r="AN33464"/>
    </row>
    <row r="33465" spans="3:40" ht="14.1" customHeight="1">
      <c r="C33465"/>
      <c r="F33465"/>
      <c r="G33465"/>
      <c r="H33465"/>
      <c r="K33465"/>
      <c r="P33465"/>
      <c r="X33465"/>
      <c r="AA33465"/>
      <c r="AF33465"/>
      <c r="AI33465"/>
      <c r="AN33465"/>
    </row>
    <row r="33466" spans="3:40" ht="14.1" customHeight="1">
      <c r="C33466"/>
      <c r="F33466"/>
      <c r="G33466"/>
      <c r="H33466"/>
      <c r="K33466"/>
      <c r="P33466"/>
      <c r="X33466"/>
      <c r="AA33466"/>
      <c r="AF33466"/>
      <c r="AI33466"/>
      <c r="AN33466"/>
    </row>
    <row r="33467" spans="3:40" ht="14.1" customHeight="1">
      <c r="C33467"/>
      <c r="F33467"/>
      <c r="G33467"/>
      <c r="H33467"/>
      <c r="K33467"/>
      <c r="P33467"/>
      <c r="X33467"/>
      <c r="AA33467"/>
      <c r="AF33467"/>
      <c r="AI33467"/>
      <c r="AN33467"/>
    </row>
    <row r="33468" spans="3:40" ht="14.1" customHeight="1">
      <c r="C33468"/>
      <c r="F33468"/>
      <c r="G33468"/>
      <c r="H33468"/>
      <c r="K33468"/>
      <c r="P33468"/>
      <c r="X33468"/>
      <c r="AA33468"/>
      <c r="AF33468"/>
      <c r="AI33468"/>
      <c r="AN33468"/>
    </row>
    <row r="33469" spans="3:40" ht="14.1" customHeight="1">
      <c r="C33469"/>
      <c r="F33469"/>
      <c r="G33469"/>
      <c r="H33469"/>
      <c r="K33469"/>
      <c r="P33469"/>
      <c r="X33469"/>
      <c r="AA33469"/>
      <c r="AF33469"/>
      <c r="AI33469"/>
      <c r="AN33469"/>
    </row>
    <row r="33470" spans="3:40" ht="14.1" customHeight="1">
      <c r="C33470"/>
      <c r="F33470"/>
      <c r="G33470"/>
      <c r="H33470"/>
      <c r="K33470"/>
      <c r="P33470"/>
      <c r="X33470"/>
      <c r="AA33470"/>
      <c r="AF33470"/>
      <c r="AI33470"/>
      <c r="AN33470"/>
    </row>
    <row r="33471" spans="3:40" ht="14.1" customHeight="1">
      <c r="C33471"/>
      <c r="F33471"/>
      <c r="G33471"/>
      <c r="H33471"/>
      <c r="K33471"/>
      <c r="P33471"/>
      <c r="X33471"/>
      <c r="AA33471"/>
      <c r="AF33471"/>
      <c r="AI33471"/>
      <c r="AN33471"/>
    </row>
    <row r="33472" spans="3:40" ht="14.1" customHeight="1">
      <c r="C33472"/>
      <c r="F33472"/>
      <c r="G33472"/>
      <c r="H33472"/>
      <c r="K33472"/>
      <c r="P33472"/>
      <c r="X33472"/>
      <c r="AA33472"/>
      <c r="AF33472"/>
      <c r="AI33472"/>
      <c r="AN33472"/>
    </row>
    <row r="33473" spans="3:40" ht="14.1" customHeight="1">
      <c r="C33473"/>
      <c r="F33473"/>
      <c r="G33473"/>
      <c r="H33473"/>
      <c r="K33473"/>
      <c r="P33473"/>
      <c r="X33473"/>
      <c r="AA33473"/>
      <c r="AF33473"/>
      <c r="AI33473"/>
      <c r="AN33473"/>
    </row>
    <row r="33474" spans="3:40" ht="14.1" customHeight="1">
      <c r="C33474"/>
      <c r="F33474"/>
      <c r="G33474"/>
      <c r="H33474"/>
      <c r="K33474"/>
      <c r="P33474"/>
      <c r="X33474"/>
      <c r="AA33474"/>
      <c r="AF33474"/>
      <c r="AI33474"/>
      <c r="AN33474"/>
    </row>
    <row r="33475" spans="3:40" ht="14.1" customHeight="1">
      <c r="C33475"/>
      <c r="F33475"/>
      <c r="G33475"/>
      <c r="H33475"/>
      <c r="K33475"/>
      <c r="P33475"/>
      <c r="X33475"/>
      <c r="AA33475"/>
      <c r="AF33475"/>
      <c r="AI33475"/>
      <c r="AN33475"/>
    </row>
    <row r="33476" spans="3:40" ht="14.1" customHeight="1">
      <c r="C33476"/>
      <c r="F33476"/>
      <c r="G33476"/>
      <c r="H33476"/>
      <c r="K33476"/>
      <c r="P33476"/>
      <c r="X33476"/>
      <c r="AA33476"/>
      <c r="AF33476"/>
      <c r="AI33476"/>
      <c r="AN33476"/>
    </row>
    <row r="33477" spans="3:40" ht="14.1" customHeight="1">
      <c r="C33477"/>
      <c r="F33477"/>
      <c r="G33477"/>
      <c r="H33477"/>
      <c r="K33477"/>
      <c r="P33477"/>
      <c r="X33477"/>
      <c r="AA33477"/>
      <c r="AF33477"/>
      <c r="AI33477"/>
      <c r="AN33477"/>
    </row>
    <row r="33478" spans="3:40" ht="14.1" customHeight="1">
      <c r="C33478"/>
      <c r="F33478"/>
      <c r="G33478"/>
      <c r="H33478"/>
      <c r="K33478"/>
      <c r="P33478"/>
      <c r="X33478"/>
      <c r="AA33478"/>
      <c r="AF33478"/>
      <c r="AI33478"/>
      <c r="AN33478"/>
    </row>
    <row r="33479" spans="3:40" ht="14.1" customHeight="1">
      <c r="C33479"/>
      <c r="F33479"/>
      <c r="G33479"/>
      <c r="H33479"/>
      <c r="K33479"/>
      <c r="P33479"/>
      <c r="X33479"/>
      <c r="AA33479"/>
      <c r="AF33479"/>
      <c r="AI33479"/>
      <c r="AN33479"/>
    </row>
    <row r="33480" spans="3:40" ht="14.1" customHeight="1">
      <c r="C33480"/>
      <c r="F33480"/>
      <c r="G33480"/>
      <c r="H33480"/>
      <c r="K33480"/>
      <c r="P33480"/>
      <c r="X33480"/>
      <c r="AA33480"/>
      <c r="AF33480"/>
      <c r="AI33480"/>
      <c r="AN33480"/>
    </row>
    <row r="33481" spans="3:40" ht="14.1" customHeight="1">
      <c r="C33481"/>
      <c r="F33481"/>
      <c r="G33481"/>
      <c r="H33481"/>
      <c r="K33481"/>
      <c r="P33481"/>
      <c r="X33481"/>
      <c r="AA33481"/>
      <c r="AF33481"/>
      <c r="AI33481"/>
      <c r="AN33481"/>
    </row>
    <row r="33482" spans="3:40" ht="14.1" customHeight="1">
      <c r="C33482"/>
      <c r="F33482"/>
      <c r="G33482"/>
      <c r="H33482"/>
      <c r="K33482"/>
      <c r="P33482"/>
      <c r="X33482"/>
      <c r="AA33482"/>
      <c r="AF33482"/>
      <c r="AI33482"/>
      <c r="AN33482"/>
    </row>
    <row r="33483" spans="3:40" ht="14.1" customHeight="1">
      <c r="C33483"/>
      <c r="F33483"/>
      <c r="G33483"/>
      <c r="H33483"/>
      <c r="K33483"/>
      <c r="P33483"/>
      <c r="X33483"/>
      <c r="AA33483"/>
      <c r="AF33483"/>
      <c r="AI33483"/>
      <c r="AN33483"/>
    </row>
    <row r="33484" spans="3:40" ht="14.1" customHeight="1">
      <c r="C33484"/>
      <c r="F33484"/>
      <c r="G33484"/>
      <c r="H33484"/>
      <c r="K33484"/>
      <c r="P33484"/>
      <c r="X33484"/>
      <c r="AA33484"/>
      <c r="AF33484"/>
      <c r="AI33484"/>
      <c r="AN33484"/>
    </row>
    <row r="33485" spans="3:40" ht="14.1" customHeight="1">
      <c r="C33485"/>
      <c r="F33485"/>
      <c r="G33485"/>
      <c r="H33485"/>
      <c r="K33485"/>
      <c r="P33485"/>
      <c r="X33485"/>
      <c r="AA33485"/>
      <c r="AF33485"/>
      <c r="AI33485"/>
      <c r="AN33485"/>
    </row>
    <row r="33486" spans="3:40" ht="14.1" customHeight="1">
      <c r="C33486"/>
      <c r="F33486"/>
      <c r="G33486"/>
      <c r="H33486"/>
      <c r="K33486"/>
      <c r="P33486"/>
      <c r="X33486"/>
      <c r="AA33486"/>
      <c r="AF33486"/>
      <c r="AI33486"/>
      <c r="AN33486"/>
    </row>
    <row r="33487" spans="3:40" ht="14.1" customHeight="1">
      <c r="C33487"/>
      <c r="F33487"/>
      <c r="G33487"/>
      <c r="H33487"/>
      <c r="K33487"/>
      <c r="P33487"/>
      <c r="X33487"/>
      <c r="AA33487"/>
      <c r="AF33487"/>
      <c r="AI33487"/>
      <c r="AN33487"/>
    </row>
    <row r="33488" spans="3:40" ht="14.1" customHeight="1">
      <c r="C33488"/>
      <c r="F33488"/>
      <c r="G33488"/>
      <c r="H33488"/>
      <c r="K33488"/>
      <c r="P33488"/>
      <c r="X33488"/>
      <c r="AA33488"/>
      <c r="AF33488"/>
      <c r="AI33488"/>
      <c r="AN33488"/>
    </row>
    <row r="33489" spans="3:40" ht="14.1" customHeight="1">
      <c r="C33489"/>
      <c r="F33489"/>
      <c r="G33489"/>
      <c r="H33489"/>
      <c r="K33489"/>
      <c r="P33489"/>
      <c r="X33489"/>
      <c r="AA33489"/>
      <c r="AF33489"/>
      <c r="AI33489"/>
      <c r="AN33489"/>
    </row>
    <row r="33490" spans="3:40" ht="14.1" customHeight="1">
      <c r="C33490"/>
      <c r="F33490"/>
      <c r="G33490"/>
      <c r="H33490"/>
      <c r="K33490"/>
      <c r="P33490"/>
      <c r="X33490"/>
      <c r="AA33490"/>
      <c r="AF33490"/>
      <c r="AI33490"/>
      <c r="AN33490"/>
    </row>
    <row r="33491" spans="3:40" ht="14.1" customHeight="1">
      <c r="C33491"/>
      <c r="F33491"/>
      <c r="G33491"/>
      <c r="H33491"/>
      <c r="K33491"/>
      <c r="P33491"/>
      <c r="X33491"/>
      <c r="AA33491"/>
      <c r="AF33491"/>
      <c r="AI33491"/>
      <c r="AN33491"/>
    </row>
    <row r="33492" spans="3:40" ht="14.1" customHeight="1">
      <c r="C33492"/>
      <c r="F33492"/>
      <c r="G33492"/>
      <c r="H33492"/>
      <c r="K33492"/>
      <c r="P33492"/>
      <c r="X33492"/>
      <c r="AA33492"/>
      <c r="AF33492"/>
      <c r="AI33492"/>
      <c r="AN33492"/>
    </row>
    <row r="33493" spans="3:40" ht="14.1" customHeight="1">
      <c r="C33493"/>
      <c r="F33493"/>
      <c r="G33493"/>
      <c r="H33493"/>
      <c r="K33493"/>
      <c r="P33493"/>
      <c r="X33493"/>
      <c r="AA33493"/>
      <c r="AF33493"/>
      <c r="AI33493"/>
      <c r="AN33493"/>
    </row>
    <row r="33494" spans="3:40" ht="14.1" customHeight="1">
      <c r="C33494"/>
      <c r="F33494"/>
      <c r="G33494"/>
      <c r="H33494"/>
      <c r="K33494"/>
      <c r="P33494"/>
      <c r="X33494"/>
      <c r="AA33494"/>
      <c r="AF33494"/>
      <c r="AI33494"/>
      <c r="AN33494"/>
    </row>
    <row r="33495" spans="3:40" ht="14.1" customHeight="1">
      <c r="C33495"/>
      <c r="F33495"/>
      <c r="G33495"/>
      <c r="H33495"/>
      <c r="K33495"/>
      <c r="P33495"/>
      <c r="X33495"/>
      <c r="AA33495"/>
      <c r="AF33495"/>
      <c r="AI33495"/>
      <c r="AN33495"/>
    </row>
    <row r="33496" spans="3:40" ht="14.1" customHeight="1">
      <c r="C33496"/>
      <c r="F33496"/>
      <c r="G33496"/>
      <c r="H33496"/>
      <c r="K33496"/>
      <c r="P33496"/>
      <c r="X33496"/>
      <c r="AA33496"/>
      <c r="AF33496"/>
      <c r="AI33496"/>
      <c r="AN33496"/>
    </row>
    <row r="33497" spans="3:40" ht="14.1" customHeight="1">
      <c r="C33497"/>
      <c r="F33497"/>
      <c r="G33497"/>
      <c r="H33497"/>
      <c r="K33497"/>
      <c r="P33497"/>
      <c r="X33497"/>
      <c r="AA33497"/>
      <c r="AF33497"/>
      <c r="AI33497"/>
      <c r="AN33497"/>
    </row>
    <row r="33498" spans="3:40" ht="14.1" customHeight="1">
      <c r="C33498"/>
      <c r="F33498"/>
      <c r="G33498"/>
      <c r="H33498"/>
      <c r="K33498"/>
      <c r="P33498"/>
      <c r="X33498"/>
      <c r="AA33498"/>
      <c r="AF33498"/>
      <c r="AI33498"/>
      <c r="AN33498"/>
    </row>
    <row r="33499" spans="3:40" ht="14.1" customHeight="1">
      <c r="C33499"/>
      <c r="F33499"/>
      <c r="G33499"/>
      <c r="H33499"/>
      <c r="K33499"/>
      <c r="P33499"/>
      <c r="X33499"/>
      <c r="AA33499"/>
      <c r="AF33499"/>
      <c r="AI33499"/>
      <c r="AN33499"/>
    </row>
    <row r="33500" spans="3:40" ht="14.1" customHeight="1">
      <c r="C33500"/>
      <c r="F33500"/>
      <c r="G33500"/>
      <c r="H33500"/>
      <c r="K33500"/>
      <c r="P33500"/>
      <c r="X33500"/>
      <c r="AA33500"/>
      <c r="AF33500"/>
      <c r="AI33500"/>
      <c r="AN33500"/>
    </row>
    <row r="33501" spans="3:40" ht="14.1" customHeight="1">
      <c r="C33501"/>
      <c r="F33501"/>
      <c r="G33501"/>
      <c r="H33501"/>
      <c r="K33501"/>
      <c r="P33501"/>
      <c r="X33501"/>
      <c r="AA33501"/>
      <c r="AF33501"/>
      <c r="AI33501"/>
      <c r="AN33501"/>
    </row>
    <row r="33502" spans="3:40" ht="14.1" customHeight="1">
      <c r="C33502"/>
      <c r="F33502"/>
      <c r="G33502"/>
      <c r="H33502"/>
      <c r="K33502"/>
      <c r="P33502"/>
      <c r="X33502"/>
      <c r="AA33502"/>
      <c r="AF33502"/>
      <c r="AI33502"/>
      <c r="AN33502"/>
    </row>
    <row r="33503" spans="3:40" ht="14.1" customHeight="1">
      <c r="C33503"/>
      <c r="F33503"/>
      <c r="G33503"/>
      <c r="H33503"/>
      <c r="K33503"/>
      <c r="P33503"/>
      <c r="X33503"/>
      <c r="AA33503"/>
      <c r="AF33503"/>
      <c r="AI33503"/>
      <c r="AN33503"/>
    </row>
    <row r="33504" spans="3:40" ht="14.1" customHeight="1">
      <c r="C33504"/>
      <c r="F33504"/>
      <c r="G33504"/>
      <c r="H33504"/>
      <c r="K33504"/>
      <c r="P33504"/>
      <c r="X33504"/>
      <c r="AA33504"/>
      <c r="AF33504"/>
      <c r="AI33504"/>
      <c r="AN33504"/>
    </row>
    <row r="33505" spans="3:40" ht="14.1" customHeight="1">
      <c r="C33505"/>
      <c r="F33505"/>
      <c r="G33505"/>
      <c r="H33505"/>
      <c r="K33505"/>
      <c r="P33505"/>
      <c r="X33505"/>
      <c r="AA33505"/>
      <c r="AF33505"/>
      <c r="AI33505"/>
      <c r="AN33505"/>
    </row>
    <row r="33506" spans="3:40" ht="14.1" customHeight="1">
      <c r="C33506"/>
      <c r="F33506"/>
      <c r="G33506"/>
      <c r="H33506"/>
      <c r="K33506"/>
      <c r="P33506"/>
      <c r="X33506"/>
      <c r="AA33506"/>
      <c r="AF33506"/>
      <c r="AI33506"/>
      <c r="AN33506"/>
    </row>
    <row r="33507" spans="3:40" ht="14.1" customHeight="1">
      <c r="C33507"/>
      <c r="F33507"/>
      <c r="G33507"/>
      <c r="H33507"/>
      <c r="K33507"/>
      <c r="P33507"/>
      <c r="X33507"/>
      <c r="AA33507"/>
      <c r="AF33507"/>
      <c r="AI33507"/>
      <c r="AN33507"/>
    </row>
    <row r="33508" spans="3:40" ht="14.1" customHeight="1">
      <c r="C33508"/>
      <c r="F33508"/>
      <c r="G33508"/>
      <c r="H33508"/>
      <c r="K33508"/>
      <c r="P33508"/>
      <c r="X33508"/>
      <c r="AA33508"/>
      <c r="AF33508"/>
      <c r="AI33508"/>
      <c r="AN33508"/>
    </row>
    <row r="33509" spans="3:40" ht="14.1" customHeight="1">
      <c r="C33509"/>
      <c r="F33509"/>
      <c r="G33509"/>
      <c r="H33509"/>
      <c r="K33509"/>
      <c r="P33509"/>
      <c r="X33509"/>
      <c r="AA33509"/>
      <c r="AF33509"/>
      <c r="AI33509"/>
      <c r="AN33509"/>
    </row>
    <row r="33510" spans="3:40" ht="14.1" customHeight="1">
      <c r="C33510"/>
      <c r="F33510"/>
      <c r="G33510"/>
      <c r="H33510"/>
      <c r="K33510"/>
      <c r="P33510"/>
      <c r="X33510"/>
      <c r="AA33510"/>
      <c r="AF33510"/>
      <c r="AI33510"/>
      <c r="AN33510"/>
    </row>
    <row r="33511" spans="3:40" ht="14.1" customHeight="1">
      <c r="C33511"/>
      <c r="F33511"/>
      <c r="G33511"/>
      <c r="H33511"/>
      <c r="K33511"/>
      <c r="P33511"/>
      <c r="X33511"/>
      <c r="AA33511"/>
      <c r="AF33511"/>
      <c r="AI33511"/>
      <c r="AN33511"/>
    </row>
    <row r="33512" spans="3:40" ht="14.1" customHeight="1">
      <c r="C33512"/>
      <c r="F33512"/>
      <c r="G33512"/>
      <c r="H33512"/>
      <c r="K33512"/>
      <c r="P33512"/>
      <c r="X33512"/>
      <c r="AA33512"/>
      <c r="AF33512"/>
      <c r="AI33512"/>
      <c r="AN33512"/>
    </row>
    <row r="33513" spans="3:40" ht="14.1" customHeight="1">
      <c r="C33513"/>
      <c r="F33513"/>
      <c r="G33513"/>
      <c r="H33513"/>
      <c r="K33513"/>
      <c r="P33513"/>
      <c r="X33513"/>
      <c r="AA33513"/>
      <c r="AF33513"/>
      <c r="AI33513"/>
      <c r="AN33513"/>
    </row>
    <row r="33514" spans="3:40" ht="14.1" customHeight="1">
      <c r="C33514"/>
      <c r="F33514"/>
      <c r="G33514"/>
      <c r="H33514"/>
      <c r="K33514"/>
      <c r="P33514"/>
      <c r="X33514"/>
      <c r="AA33514"/>
      <c r="AF33514"/>
      <c r="AI33514"/>
      <c r="AN33514"/>
    </row>
    <row r="33515" spans="3:40" ht="14.1" customHeight="1">
      <c r="C33515"/>
      <c r="F33515"/>
      <c r="G33515"/>
      <c r="H33515"/>
      <c r="K33515"/>
      <c r="P33515"/>
      <c r="X33515"/>
      <c r="AA33515"/>
      <c r="AF33515"/>
      <c r="AI33515"/>
      <c r="AN33515"/>
    </row>
    <row r="33516" spans="3:40" ht="14.1" customHeight="1">
      <c r="C33516"/>
      <c r="F33516"/>
      <c r="G33516"/>
      <c r="H33516"/>
      <c r="K33516"/>
      <c r="P33516"/>
      <c r="X33516"/>
      <c r="AA33516"/>
      <c r="AF33516"/>
      <c r="AI33516"/>
      <c r="AN33516"/>
    </row>
    <row r="33517" spans="3:40" ht="14.1" customHeight="1">
      <c r="C33517"/>
      <c r="F33517"/>
      <c r="G33517"/>
      <c r="H33517"/>
      <c r="K33517"/>
      <c r="P33517"/>
      <c r="X33517"/>
      <c r="AA33517"/>
      <c r="AF33517"/>
      <c r="AI33517"/>
      <c r="AN33517"/>
    </row>
    <row r="33518" spans="3:40" ht="14.1" customHeight="1">
      <c r="C33518"/>
      <c r="F33518"/>
      <c r="G33518"/>
      <c r="H33518"/>
      <c r="K33518"/>
      <c r="P33518"/>
      <c r="X33518"/>
      <c r="AA33518"/>
      <c r="AF33518"/>
      <c r="AI33518"/>
      <c r="AN33518"/>
    </row>
    <row r="33519" spans="3:40" ht="14.1" customHeight="1">
      <c r="C33519"/>
      <c r="F33519"/>
      <c r="G33519"/>
      <c r="H33519"/>
      <c r="K33519"/>
      <c r="P33519"/>
      <c r="X33519"/>
      <c r="AA33519"/>
      <c r="AF33519"/>
      <c r="AI33519"/>
      <c r="AN33519"/>
    </row>
    <row r="33520" spans="3:40" ht="14.1" customHeight="1">
      <c r="C33520"/>
      <c r="F33520"/>
      <c r="G33520"/>
      <c r="H33520"/>
      <c r="K33520"/>
      <c r="P33520"/>
      <c r="X33520"/>
      <c r="AA33520"/>
      <c r="AF33520"/>
      <c r="AI33520"/>
      <c r="AN33520"/>
    </row>
    <row r="33521" spans="3:40" ht="14.1" customHeight="1">
      <c r="C33521"/>
      <c r="F33521"/>
      <c r="G33521"/>
      <c r="H33521"/>
      <c r="K33521"/>
      <c r="P33521"/>
      <c r="X33521"/>
      <c r="AA33521"/>
      <c r="AF33521"/>
      <c r="AI33521"/>
      <c r="AN33521"/>
    </row>
    <row r="33522" spans="3:40" ht="14.1" customHeight="1">
      <c r="C33522"/>
      <c r="F33522"/>
      <c r="G33522"/>
      <c r="H33522"/>
      <c r="K33522"/>
      <c r="P33522"/>
      <c r="X33522"/>
      <c r="AA33522"/>
      <c r="AF33522"/>
      <c r="AI33522"/>
      <c r="AN33522"/>
    </row>
    <row r="33523" spans="3:40" ht="14.1" customHeight="1">
      <c r="C33523"/>
      <c r="F33523"/>
      <c r="G33523"/>
      <c r="H33523"/>
      <c r="K33523"/>
      <c r="P33523"/>
      <c r="X33523"/>
      <c r="AA33523"/>
      <c r="AF33523"/>
      <c r="AI33523"/>
      <c r="AN33523"/>
    </row>
    <row r="33524" spans="3:40" ht="14.1" customHeight="1">
      <c r="C33524"/>
      <c r="F33524"/>
      <c r="G33524"/>
      <c r="H33524"/>
      <c r="K33524"/>
      <c r="P33524"/>
      <c r="X33524"/>
      <c r="AA33524"/>
      <c r="AF33524"/>
      <c r="AI33524"/>
      <c r="AN33524"/>
    </row>
    <row r="33525" spans="3:40" ht="14.1" customHeight="1">
      <c r="C33525"/>
      <c r="F33525"/>
      <c r="G33525"/>
      <c r="H33525"/>
      <c r="K33525"/>
      <c r="P33525"/>
      <c r="X33525"/>
      <c r="AA33525"/>
      <c r="AF33525"/>
      <c r="AI33525"/>
      <c r="AN33525"/>
    </row>
    <row r="33526" spans="3:40" ht="14.1" customHeight="1">
      <c r="C33526"/>
      <c r="F33526"/>
      <c r="G33526"/>
      <c r="H33526"/>
      <c r="K33526"/>
      <c r="P33526"/>
      <c r="X33526"/>
      <c r="AA33526"/>
      <c r="AF33526"/>
      <c r="AI33526"/>
      <c r="AN33526"/>
    </row>
    <row r="33527" spans="3:40" ht="14.1" customHeight="1">
      <c r="C33527"/>
      <c r="F33527"/>
      <c r="G33527"/>
      <c r="H33527"/>
      <c r="K33527"/>
      <c r="P33527"/>
      <c r="X33527"/>
      <c r="AA33527"/>
      <c r="AF33527"/>
      <c r="AI33527"/>
      <c r="AN33527"/>
    </row>
    <row r="33528" spans="3:40" ht="14.1" customHeight="1">
      <c r="C33528"/>
      <c r="F33528"/>
      <c r="G33528"/>
      <c r="H33528"/>
      <c r="K33528"/>
      <c r="P33528"/>
      <c r="X33528"/>
      <c r="AA33528"/>
      <c r="AF33528"/>
      <c r="AI33528"/>
      <c r="AN33528"/>
    </row>
    <row r="33529" spans="3:40" ht="14.1" customHeight="1">
      <c r="C33529"/>
      <c r="F33529"/>
      <c r="G33529"/>
      <c r="H33529"/>
      <c r="K33529"/>
      <c r="P33529"/>
      <c r="X33529"/>
      <c r="AA33529"/>
      <c r="AF33529"/>
      <c r="AI33529"/>
      <c r="AN33529"/>
    </row>
    <row r="33530" spans="3:40" ht="14.1" customHeight="1">
      <c r="C33530"/>
      <c r="F33530"/>
      <c r="G33530"/>
      <c r="H33530"/>
      <c r="K33530"/>
      <c r="P33530"/>
      <c r="X33530"/>
      <c r="AA33530"/>
      <c r="AF33530"/>
      <c r="AI33530"/>
      <c r="AN33530"/>
    </row>
    <row r="33531" spans="3:40" ht="14.1" customHeight="1">
      <c r="C33531"/>
      <c r="F33531"/>
      <c r="G33531"/>
      <c r="H33531"/>
      <c r="K33531"/>
      <c r="P33531"/>
      <c r="X33531"/>
      <c r="AA33531"/>
      <c r="AF33531"/>
      <c r="AI33531"/>
      <c r="AN33531"/>
    </row>
    <row r="33532" spans="3:40" ht="14.1" customHeight="1">
      <c r="C33532"/>
      <c r="F33532"/>
      <c r="G33532"/>
      <c r="H33532"/>
      <c r="K33532"/>
      <c r="P33532"/>
      <c r="X33532"/>
      <c r="AA33532"/>
      <c r="AF33532"/>
      <c r="AI33532"/>
      <c r="AN33532"/>
    </row>
    <row r="33533" spans="3:40" ht="14.1" customHeight="1">
      <c r="C33533"/>
      <c r="F33533"/>
      <c r="G33533"/>
      <c r="H33533"/>
      <c r="K33533"/>
      <c r="P33533"/>
      <c r="X33533"/>
      <c r="AA33533"/>
      <c r="AF33533"/>
      <c r="AI33533"/>
      <c r="AN33533"/>
    </row>
    <row r="33534" spans="3:40" ht="14.1" customHeight="1">
      <c r="C33534"/>
      <c r="F33534"/>
      <c r="G33534"/>
      <c r="H33534"/>
      <c r="K33534"/>
      <c r="P33534"/>
      <c r="X33534"/>
      <c r="AA33534"/>
      <c r="AF33534"/>
      <c r="AI33534"/>
      <c r="AN33534"/>
    </row>
    <row r="33535" spans="3:40" ht="14.1" customHeight="1">
      <c r="C33535"/>
      <c r="F33535"/>
      <c r="G33535"/>
      <c r="H33535"/>
      <c r="K33535"/>
      <c r="P33535"/>
      <c r="X33535"/>
      <c r="AA33535"/>
      <c r="AF33535"/>
      <c r="AI33535"/>
      <c r="AN33535"/>
    </row>
    <row r="33536" spans="3:40" ht="14.1" customHeight="1">
      <c r="C33536"/>
      <c r="F33536"/>
      <c r="G33536"/>
      <c r="H33536"/>
      <c r="K33536"/>
      <c r="P33536"/>
      <c r="X33536"/>
      <c r="AA33536"/>
      <c r="AF33536"/>
      <c r="AI33536"/>
      <c r="AN33536"/>
    </row>
    <row r="33537" spans="3:40" ht="14.1" customHeight="1">
      <c r="C33537"/>
      <c r="F33537"/>
      <c r="G33537"/>
      <c r="H33537"/>
      <c r="K33537"/>
      <c r="P33537"/>
      <c r="X33537"/>
      <c r="AA33537"/>
      <c r="AF33537"/>
      <c r="AI33537"/>
      <c r="AN33537"/>
    </row>
    <row r="33538" spans="3:40" ht="14.1" customHeight="1">
      <c r="C33538"/>
      <c r="F33538"/>
      <c r="G33538"/>
      <c r="H33538"/>
      <c r="K33538"/>
      <c r="P33538"/>
      <c r="X33538"/>
      <c r="AA33538"/>
      <c r="AF33538"/>
      <c r="AI33538"/>
      <c r="AN33538"/>
    </row>
    <row r="33539" spans="3:40" ht="14.1" customHeight="1">
      <c r="C33539"/>
      <c r="F33539"/>
      <c r="G33539"/>
      <c r="H33539"/>
      <c r="K33539"/>
      <c r="P33539"/>
      <c r="X33539"/>
      <c r="AA33539"/>
      <c r="AF33539"/>
      <c r="AI33539"/>
      <c r="AN33539"/>
    </row>
    <row r="33540" spans="3:40" ht="14.1" customHeight="1">
      <c r="C33540"/>
      <c r="F33540"/>
      <c r="G33540"/>
      <c r="H33540"/>
      <c r="K33540"/>
      <c r="P33540"/>
      <c r="X33540"/>
      <c r="AA33540"/>
      <c r="AF33540"/>
      <c r="AI33540"/>
      <c r="AN33540"/>
    </row>
    <row r="33541" spans="3:40" ht="14.1" customHeight="1">
      <c r="C33541"/>
      <c r="F33541"/>
      <c r="G33541"/>
      <c r="H33541"/>
      <c r="K33541"/>
      <c r="P33541"/>
      <c r="X33541"/>
      <c r="AA33541"/>
      <c r="AF33541"/>
      <c r="AI33541"/>
      <c r="AN33541"/>
    </row>
    <row r="33542" spans="3:40" ht="14.1" customHeight="1">
      <c r="C33542"/>
      <c r="F33542"/>
      <c r="G33542"/>
      <c r="H33542"/>
      <c r="K33542"/>
      <c r="P33542"/>
      <c r="X33542"/>
      <c r="AA33542"/>
      <c r="AF33542"/>
      <c r="AI33542"/>
      <c r="AN33542"/>
    </row>
    <row r="33543" spans="3:40" ht="14.1" customHeight="1">
      <c r="C33543"/>
      <c r="F33543"/>
      <c r="G33543"/>
      <c r="H33543"/>
      <c r="K33543"/>
      <c r="P33543"/>
      <c r="X33543"/>
      <c r="AA33543"/>
      <c r="AF33543"/>
      <c r="AI33543"/>
      <c r="AN33543"/>
    </row>
    <row r="33544" spans="3:40" ht="14.1" customHeight="1">
      <c r="C33544"/>
      <c r="F33544"/>
      <c r="G33544"/>
      <c r="H33544"/>
      <c r="K33544"/>
      <c r="P33544"/>
      <c r="X33544"/>
      <c r="AA33544"/>
      <c r="AF33544"/>
      <c r="AI33544"/>
      <c r="AN33544"/>
    </row>
    <row r="33545" spans="3:40" ht="14.1" customHeight="1">
      <c r="C33545"/>
      <c r="F33545"/>
      <c r="G33545"/>
      <c r="H33545"/>
      <c r="K33545"/>
      <c r="P33545"/>
      <c r="X33545"/>
      <c r="AA33545"/>
      <c r="AF33545"/>
      <c r="AI33545"/>
      <c r="AN33545"/>
    </row>
    <row r="33546" spans="3:40" ht="14.1" customHeight="1">
      <c r="C33546"/>
      <c r="F33546"/>
      <c r="G33546"/>
      <c r="H33546"/>
      <c r="K33546"/>
      <c r="P33546"/>
      <c r="X33546"/>
      <c r="AA33546"/>
      <c r="AF33546"/>
      <c r="AI33546"/>
      <c r="AN33546"/>
    </row>
    <row r="33547" spans="3:40" ht="14.1" customHeight="1">
      <c r="C33547"/>
      <c r="F33547"/>
      <c r="G33547"/>
      <c r="H33547"/>
      <c r="K33547"/>
      <c r="P33547"/>
      <c r="X33547"/>
      <c r="AA33547"/>
      <c r="AF33547"/>
      <c r="AI33547"/>
      <c r="AN33547"/>
    </row>
    <row r="33548" spans="3:40" ht="14.1" customHeight="1">
      <c r="C33548"/>
      <c r="F33548"/>
      <c r="G33548"/>
      <c r="H33548"/>
      <c r="K33548"/>
      <c r="P33548"/>
      <c r="X33548"/>
      <c r="AA33548"/>
      <c r="AF33548"/>
      <c r="AI33548"/>
      <c r="AN33548"/>
    </row>
    <row r="33549" spans="3:40" ht="14.1" customHeight="1">
      <c r="C33549"/>
      <c r="F33549"/>
      <c r="G33549"/>
      <c r="H33549"/>
      <c r="K33549"/>
      <c r="P33549"/>
      <c r="X33549"/>
      <c r="AA33549"/>
      <c r="AF33549"/>
      <c r="AI33549"/>
      <c r="AN33549"/>
    </row>
    <row r="33550" spans="3:40" ht="14.1" customHeight="1">
      <c r="C33550"/>
      <c r="F33550"/>
      <c r="G33550"/>
      <c r="H33550"/>
      <c r="K33550"/>
      <c r="P33550"/>
      <c r="X33550"/>
      <c r="AA33550"/>
      <c r="AF33550"/>
      <c r="AI33550"/>
      <c r="AN33550"/>
    </row>
    <row r="33551" spans="3:40" ht="14.1" customHeight="1">
      <c r="C33551"/>
      <c r="F33551"/>
      <c r="G33551"/>
      <c r="H33551"/>
      <c r="K33551"/>
      <c r="P33551"/>
      <c r="X33551"/>
      <c r="AA33551"/>
      <c r="AF33551"/>
      <c r="AI33551"/>
      <c r="AN33551"/>
    </row>
    <row r="33552" spans="3:40" ht="14.1" customHeight="1">
      <c r="C33552"/>
      <c r="F33552"/>
      <c r="G33552"/>
      <c r="H33552"/>
      <c r="K33552"/>
      <c r="P33552"/>
      <c r="X33552"/>
      <c r="AA33552"/>
      <c r="AF33552"/>
      <c r="AI33552"/>
      <c r="AN33552"/>
    </row>
    <row r="33553" spans="3:40" ht="14.1" customHeight="1">
      <c r="C33553"/>
      <c r="F33553"/>
      <c r="G33553"/>
      <c r="H33553"/>
      <c r="K33553"/>
      <c r="P33553"/>
      <c r="X33553"/>
      <c r="AA33553"/>
      <c r="AF33553"/>
      <c r="AI33553"/>
      <c r="AN33553"/>
    </row>
    <row r="33554" spans="3:40" ht="14.1" customHeight="1">
      <c r="C33554"/>
      <c r="F33554"/>
      <c r="G33554"/>
      <c r="H33554"/>
      <c r="K33554"/>
      <c r="P33554"/>
      <c r="X33554"/>
      <c r="AA33554"/>
      <c r="AF33554"/>
      <c r="AI33554"/>
      <c r="AN33554"/>
    </row>
    <row r="33555" spans="3:40" ht="14.1" customHeight="1">
      <c r="C33555"/>
      <c r="F33555"/>
      <c r="G33555"/>
      <c r="H33555"/>
      <c r="K33555"/>
      <c r="P33555"/>
      <c r="X33555"/>
      <c r="AA33555"/>
      <c r="AF33555"/>
      <c r="AI33555"/>
      <c r="AN33555"/>
    </row>
    <row r="33556" spans="3:40" ht="14.1" customHeight="1">
      <c r="C33556"/>
      <c r="F33556"/>
      <c r="G33556"/>
      <c r="H33556"/>
      <c r="K33556"/>
      <c r="P33556"/>
      <c r="X33556"/>
      <c r="AA33556"/>
      <c r="AF33556"/>
      <c r="AI33556"/>
      <c r="AN33556"/>
    </row>
    <row r="33557" spans="3:40" ht="14.1" customHeight="1">
      <c r="C33557"/>
      <c r="F33557"/>
      <c r="G33557"/>
      <c r="H33557"/>
      <c r="K33557"/>
      <c r="P33557"/>
      <c r="X33557"/>
      <c r="AA33557"/>
      <c r="AF33557"/>
      <c r="AI33557"/>
      <c r="AN33557"/>
    </row>
    <row r="33558" spans="3:40" ht="14.1" customHeight="1">
      <c r="C33558"/>
      <c r="F33558"/>
      <c r="G33558"/>
      <c r="H33558"/>
      <c r="K33558"/>
      <c r="P33558"/>
      <c r="X33558"/>
      <c r="AA33558"/>
      <c r="AF33558"/>
      <c r="AI33558"/>
      <c r="AN33558"/>
    </row>
    <row r="33559" spans="3:40" ht="14.1" customHeight="1">
      <c r="C33559"/>
      <c r="F33559"/>
      <c r="G33559"/>
      <c r="H33559"/>
      <c r="K33559"/>
      <c r="P33559"/>
      <c r="X33559"/>
      <c r="AA33559"/>
      <c r="AF33559"/>
      <c r="AI33559"/>
      <c r="AN33559"/>
    </row>
    <row r="33560" spans="3:40" ht="14.1" customHeight="1">
      <c r="C33560"/>
      <c r="F33560"/>
      <c r="G33560"/>
      <c r="H33560"/>
      <c r="K33560"/>
      <c r="P33560"/>
      <c r="X33560"/>
      <c r="AA33560"/>
      <c r="AF33560"/>
      <c r="AI33560"/>
      <c r="AN33560"/>
    </row>
    <row r="33561" spans="3:40" ht="14.1" customHeight="1">
      <c r="C33561"/>
      <c r="F33561"/>
      <c r="G33561"/>
      <c r="H33561"/>
      <c r="K33561"/>
      <c r="P33561"/>
      <c r="X33561"/>
      <c r="AA33561"/>
      <c r="AF33561"/>
      <c r="AI33561"/>
      <c r="AN33561"/>
    </row>
    <row r="33562" spans="3:40" ht="14.1" customHeight="1">
      <c r="C33562"/>
      <c r="F33562"/>
      <c r="G33562"/>
      <c r="H33562"/>
      <c r="K33562"/>
      <c r="P33562"/>
      <c r="X33562"/>
      <c r="AA33562"/>
      <c r="AF33562"/>
      <c r="AI33562"/>
      <c r="AN33562"/>
    </row>
    <row r="33563" spans="3:40" ht="14.1" customHeight="1">
      <c r="C33563"/>
      <c r="F33563"/>
      <c r="G33563"/>
      <c r="H33563"/>
      <c r="K33563"/>
      <c r="P33563"/>
      <c r="X33563"/>
      <c r="AA33563"/>
      <c r="AF33563"/>
      <c r="AI33563"/>
      <c r="AN33563"/>
    </row>
    <row r="33564" spans="3:40" ht="14.1" customHeight="1">
      <c r="C33564"/>
      <c r="F33564"/>
      <c r="G33564"/>
      <c r="H33564"/>
      <c r="K33564"/>
      <c r="P33564"/>
      <c r="X33564"/>
      <c r="AA33564"/>
      <c r="AF33564"/>
      <c r="AI33564"/>
      <c r="AN33564"/>
    </row>
    <row r="33565" spans="3:40" ht="14.1" customHeight="1">
      <c r="C33565"/>
      <c r="F33565"/>
      <c r="G33565"/>
      <c r="H33565"/>
      <c r="K33565"/>
      <c r="P33565"/>
      <c r="X33565"/>
      <c r="AA33565"/>
      <c r="AF33565"/>
      <c r="AI33565"/>
      <c r="AN33565"/>
    </row>
    <row r="33566" spans="3:40" ht="14.1" customHeight="1">
      <c r="C33566"/>
      <c r="F33566"/>
      <c r="G33566"/>
      <c r="H33566"/>
      <c r="K33566"/>
      <c r="P33566"/>
      <c r="X33566"/>
      <c r="AA33566"/>
      <c r="AF33566"/>
      <c r="AI33566"/>
      <c r="AN33566"/>
    </row>
    <row r="33567" spans="3:40" ht="14.1" customHeight="1">
      <c r="C33567"/>
      <c r="F33567"/>
      <c r="G33567"/>
      <c r="H33567"/>
      <c r="K33567"/>
      <c r="P33567"/>
      <c r="X33567"/>
      <c r="AA33567"/>
      <c r="AF33567"/>
      <c r="AI33567"/>
      <c r="AN33567"/>
    </row>
    <row r="33568" spans="3:40" ht="14.1" customHeight="1">
      <c r="C33568"/>
      <c r="F33568"/>
      <c r="G33568"/>
      <c r="H33568"/>
      <c r="K33568"/>
      <c r="P33568"/>
      <c r="X33568"/>
      <c r="AA33568"/>
      <c r="AF33568"/>
      <c r="AI33568"/>
      <c r="AN33568"/>
    </row>
    <row r="33569" spans="3:40" ht="14.1" customHeight="1">
      <c r="C33569"/>
      <c r="F33569"/>
      <c r="G33569"/>
      <c r="H33569"/>
      <c r="K33569"/>
      <c r="P33569"/>
      <c r="X33569"/>
      <c r="AA33569"/>
      <c r="AF33569"/>
      <c r="AI33569"/>
      <c r="AN33569"/>
    </row>
    <row r="33570" spans="3:40" ht="14.1" customHeight="1">
      <c r="C33570"/>
      <c r="F33570"/>
      <c r="G33570"/>
      <c r="H33570"/>
      <c r="K33570"/>
      <c r="P33570"/>
      <c r="X33570"/>
      <c r="AA33570"/>
      <c r="AF33570"/>
      <c r="AI33570"/>
      <c r="AN33570"/>
    </row>
    <row r="33571" spans="3:40" ht="14.1" customHeight="1">
      <c r="C33571"/>
      <c r="F33571"/>
      <c r="G33571"/>
      <c r="H33571"/>
      <c r="K33571"/>
      <c r="P33571"/>
      <c r="X33571"/>
      <c r="AA33571"/>
      <c r="AF33571"/>
      <c r="AI33571"/>
      <c r="AN33571"/>
    </row>
    <row r="33572" spans="3:40" ht="14.1" customHeight="1">
      <c r="C33572"/>
      <c r="F33572"/>
      <c r="G33572"/>
      <c r="H33572"/>
      <c r="K33572"/>
      <c r="P33572"/>
      <c r="X33572"/>
      <c r="AA33572"/>
      <c r="AF33572"/>
      <c r="AI33572"/>
      <c r="AN33572"/>
    </row>
    <row r="33573" spans="3:40" ht="14.1" customHeight="1">
      <c r="C33573"/>
      <c r="F33573"/>
      <c r="G33573"/>
      <c r="H33573"/>
      <c r="K33573"/>
      <c r="P33573"/>
      <c r="X33573"/>
      <c r="AA33573"/>
      <c r="AF33573"/>
      <c r="AI33573"/>
      <c r="AN33573"/>
    </row>
    <row r="33574" spans="3:40" ht="14.1" customHeight="1">
      <c r="C33574"/>
      <c r="F33574"/>
      <c r="G33574"/>
      <c r="H33574"/>
      <c r="K33574"/>
      <c r="P33574"/>
      <c r="X33574"/>
      <c r="AA33574"/>
      <c r="AF33574"/>
      <c r="AI33574"/>
      <c r="AN33574"/>
    </row>
    <row r="33575" spans="3:40" ht="14.1" customHeight="1">
      <c r="C33575"/>
      <c r="F33575"/>
      <c r="G33575"/>
      <c r="H33575"/>
      <c r="K33575"/>
      <c r="P33575"/>
      <c r="X33575"/>
      <c r="AA33575"/>
      <c r="AF33575"/>
      <c r="AI33575"/>
      <c r="AN33575"/>
    </row>
    <row r="33576" spans="3:40" ht="14.1" customHeight="1">
      <c r="C33576"/>
      <c r="F33576"/>
      <c r="G33576"/>
      <c r="H33576"/>
      <c r="K33576"/>
      <c r="P33576"/>
      <c r="X33576"/>
      <c r="AA33576"/>
      <c r="AF33576"/>
      <c r="AI33576"/>
      <c r="AN33576"/>
    </row>
    <row r="33577" spans="3:40" ht="14.1" customHeight="1">
      <c r="C33577"/>
      <c r="F33577"/>
      <c r="G33577"/>
      <c r="H33577"/>
      <c r="K33577"/>
      <c r="P33577"/>
      <c r="X33577"/>
      <c r="AA33577"/>
      <c r="AF33577"/>
      <c r="AI33577"/>
      <c r="AN33577"/>
    </row>
    <row r="33578" spans="3:40" ht="14.1" customHeight="1">
      <c r="C33578"/>
      <c r="F33578"/>
      <c r="G33578"/>
      <c r="H33578"/>
      <c r="K33578"/>
      <c r="P33578"/>
      <c r="X33578"/>
      <c r="AA33578"/>
      <c r="AF33578"/>
      <c r="AI33578"/>
      <c r="AN33578"/>
    </row>
    <row r="33579" spans="3:40" ht="14.1" customHeight="1">
      <c r="C33579"/>
      <c r="F33579"/>
      <c r="G33579"/>
      <c r="H33579"/>
      <c r="K33579"/>
      <c r="P33579"/>
      <c r="X33579"/>
      <c r="AA33579"/>
      <c r="AF33579"/>
      <c r="AI33579"/>
      <c r="AN33579"/>
    </row>
    <row r="33580" spans="3:40" ht="14.1" customHeight="1">
      <c r="C33580"/>
      <c r="F33580"/>
      <c r="G33580"/>
      <c r="H33580"/>
      <c r="K33580"/>
      <c r="P33580"/>
      <c r="X33580"/>
      <c r="AA33580"/>
      <c r="AF33580"/>
      <c r="AI33580"/>
      <c r="AN33580"/>
    </row>
    <row r="33581" spans="3:40" ht="14.1" customHeight="1">
      <c r="C33581"/>
      <c r="F33581"/>
      <c r="G33581"/>
      <c r="H33581"/>
      <c r="K33581"/>
      <c r="P33581"/>
      <c r="X33581"/>
      <c r="AA33581"/>
      <c r="AF33581"/>
      <c r="AI33581"/>
      <c r="AN33581"/>
    </row>
    <row r="33582" spans="3:40" ht="14.1" customHeight="1">
      <c r="C33582"/>
      <c r="F33582"/>
      <c r="G33582"/>
      <c r="H33582"/>
      <c r="K33582"/>
      <c r="P33582"/>
      <c r="X33582"/>
      <c r="AA33582"/>
      <c r="AF33582"/>
      <c r="AI33582"/>
      <c r="AN33582"/>
    </row>
    <row r="33583" spans="3:40" ht="14.1" customHeight="1">
      <c r="C33583"/>
      <c r="F33583"/>
      <c r="G33583"/>
      <c r="H33583"/>
      <c r="K33583"/>
      <c r="P33583"/>
      <c r="X33583"/>
      <c r="AA33583"/>
      <c r="AF33583"/>
      <c r="AI33583"/>
      <c r="AN33583"/>
    </row>
    <row r="33584" spans="3:40" ht="14.1" customHeight="1">
      <c r="C33584"/>
      <c r="F33584"/>
      <c r="G33584"/>
      <c r="H33584"/>
      <c r="K33584"/>
      <c r="P33584"/>
      <c r="X33584"/>
      <c r="AA33584"/>
      <c r="AF33584"/>
      <c r="AI33584"/>
      <c r="AN33584"/>
    </row>
    <row r="33585" spans="3:40" ht="14.1" customHeight="1">
      <c r="C33585"/>
      <c r="F33585"/>
      <c r="G33585"/>
      <c r="H33585"/>
      <c r="K33585"/>
      <c r="P33585"/>
      <c r="X33585"/>
      <c r="AA33585"/>
      <c r="AF33585"/>
      <c r="AI33585"/>
      <c r="AN33585"/>
    </row>
    <row r="33586" spans="3:40" ht="14.1" customHeight="1">
      <c r="C33586"/>
      <c r="F33586"/>
      <c r="G33586"/>
      <c r="H33586"/>
      <c r="K33586"/>
      <c r="P33586"/>
      <c r="X33586"/>
      <c r="AA33586"/>
      <c r="AF33586"/>
      <c r="AI33586"/>
      <c r="AN33586"/>
    </row>
    <row r="33587" spans="3:40" ht="14.1" customHeight="1">
      <c r="C33587"/>
      <c r="F33587"/>
      <c r="G33587"/>
      <c r="H33587"/>
      <c r="K33587"/>
      <c r="P33587"/>
      <c r="X33587"/>
      <c r="AA33587"/>
      <c r="AF33587"/>
      <c r="AI33587"/>
      <c r="AN33587"/>
    </row>
    <row r="33588" spans="3:40" ht="14.1" customHeight="1">
      <c r="C33588"/>
      <c r="F33588"/>
      <c r="G33588"/>
      <c r="H33588"/>
      <c r="K33588"/>
      <c r="P33588"/>
      <c r="X33588"/>
      <c r="AA33588"/>
      <c r="AF33588"/>
      <c r="AI33588"/>
      <c r="AN33588"/>
    </row>
    <row r="33589" spans="3:40" ht="14.1" customHeight="1">
      <c r="C33589"/>
      <c r="F33589"/>
      <c r="G33589"/>
      <c r="H33589"/>
      <c r="K33589"/>
      <c r="P33589"/>
      <c r="X33589"/>
      <c r="AA33589"/>
      <c r="AF33589"/>
      <c r="AI33589"/>
      <c r="AN33589"/>
    </row>
    <row r="33590" spans="3:40" ht="14.1" customHeight="1">
      <c r="C33590"/>
      <c r="F33590"/>
      <c r="G33590"/>
      <c r="H33590"/>
      <c r="K33590"/>
      <c r="P33590"/>
      <c r="X33590"/>
      <c r="AA33590"/>
      <c r="AF33590"/>
      <c r="AI33590"/>
      <c r="AN33590"/>
    </row>
    <row r="33591" spans="3:40" ht="14.1" customHeight="1">
      <c r="C33591"/>
      <c r="F33591"/>
      <c r="G33591"/>
      <c r="H33591"/>
      <c r="K33591"/>
      <c r="P33591"/>
      <c r="X33591"/>
      <c r="AA33591"/>
      <c r="AF33591"/>
      <c r="AI33591"/>
      <c r="AN33591"/>
    </row>
    <row r="33592" spans="3:40" ht="14.1" customHeight="1">
      <c r="C33592"/>
      <c r="F33592"/>
      <c r="G33592"/>
      <c r="H33592"/>
      <c r="K33592"/>
      <c r="P33592"/>
      <c r="X33592"/>
      <c r="AA33592"/>
      <c r="AF33592"/>
      <c r="AI33592"/>
      <c r="AN33592"/>
    </row>
    <row r="33593" spans="3:40" ht="14.1" customHeight="1">
      <c r="C33593"/>
      <c r="F33593"/>
      <c r="G33593"/>
      <c r="H33593"/>
      <c r="K33593"/>
      <c r="P33593"/>
      <c r="X33593"/>
      <c r="AA33593"/>
      <c r="AF33593"/>
      <c r="AI33593"/>
      <c r="AN33593"/>
    </row>
    <row r="33594" spans="3:40" ht="14.1" customHeight="1">
      <c r="C33594"/>
      <c r="F33594"/>
      <c r="G33594"/>
      <c r="H33594"/>
      <c r="K33594"/>
      <c r="P33594"/>
      <c r="X33594"/>
      <c r="AA33594"/>
      <c r="AF33594"/>
      <c r="AI33594"/>
      <c r="AN33594"/>
    </row>
    <row r="33595" spans="3:40" ht="14.1" customHeight="1">
      <c r="C33595"/>
      <c r="F33595"/>
      <c r="G33595"/>
      <c r="H33595"/>
      <c r="K33595"/>
      <c r="P33595"/>
      <c r="X33595"/>
      <c r="AA33595"/>
      <c r="AF33595"/>
      <c r="AI33595"/>
      <c r="AN33595"/>
    </row>
    <row r="33596" spans="3:40" ht="14.1" customHeight="1">
      <c r="C33596"/>
      <c r="F33596"/>
      <c r="G33596"/>
      <c r="H33596"/>
      <c r="K33596"/>
      <c r="P33596"/>
      <c r="X33596"/>
      <c r="AA33596"/>
      <c r="AF33596"/>
      <c r="AI33596"/>
      <c r="AN33596"/>
    </row>
    <row r="33597" spans="3:40" ht="14.1" customHeight="1">
      <c r="C33597"/>
      <c r="F33597"/>
      <c r="G33597"/>
      <c r="H33597"/>
      <c r="K33597"/>
      <c r="P33597"/>
      <c r="X33597"/>
      <c r="AA33597"/>
      <c r="AF33597"/>
      <c r="AI33597"/>
      <c r="AN33597"/>
    </row>
    <row r="33598" spans="3:40" ht="14.1" customHeight="1">
      <c r="C33598"/>
      <c r="F33598"/>
      <c r="G33598"/>
      <c r="H33598"/>
      <c r="K33598"/>
      <c r="P33598"/>
      <c r="X33598"/>
      <c r="AA33598"/>
      <c r="AF33598"/>
      <c r="AI33598"/>
      <c r="AN33598"/>
    </row>
    <row r="33599" spans="3:40" ht="14.1" customHeight="1">
      <c r="C33599"/>
      <c r="F33599"/>
      <c r="G33599"/>
      <c r="H33599"/>
      <c r="K33599"/>
      <c r="P33599"/>
      <c r="X33599"/>
      <c r="AA33599"/>
      <c r="AF33599"/>
      <c r="AI33599"/>
      <c r="AN33599"/>
    </row>
    <row r="33600" spans="3:40" ht="14.1" customHeight="1">
      <c r="C33600"/>
      <c r="F33600"/>
      <c r="G33600"/>
      <c r="H33600"/>
      <c r="K33600"/>
      <c r="P33600"/>
      <c r="X33600"/>
      <c r="AA33600"/>
      <c r="AF33600"/>
      <c r="AI33600"/>
      <c r="AN33600"/>
    </row>
    <row r="33601" spans="3:40" ht="14.1" customHeight="1">
      <c r="C33601"/>
      <c r="F33601"/>
      <c r="G33601"/>
      <c r="H33601"/>
      <c r="K33601"/>
      <c r="P33601"/>
      <c r="X33601"/>
      <c r="AA33601"/>
      <c r="AF33601"/>
      <c r="AI33601"/>
      <c r="AN33601"/>
    </row>
    <row r="33602" spans="3:40" ht="14.1" customHeight="1">
      <c r="C33602"/>
      <c r="F33602"/>
      <c r="G33602"/>
      <c r="H33602"/>
      <c r="K33602"/>
      <c r="P33602"/>
      <c r="X33602"/>
      <c r="AA33602"/>
      <c r="AF33602"/>
      <c r="AI33602"/>
      <c r="AN33602"/>
    </row>
    <row r="33603" spans="3:40" ht="14.1" customHeight="1">
      <c r="C33603"/>
      <c r="F33603"/>
      <c r="G33603"/>
      <c r="H33603"/>
      <c r="K33603"/>
      <c r="P33603"/>
      <c r="X33603"/>
      <c r="AA33603"/>
      <c r="AF33603"/>
      <c r="AI33603"/>
      <c r="AN33603"/>
    </row>
    <row r="33604" spans="3:40" ht="14.1" customHeight="1">
      <c r="C33604"/>
      <c r="F33604"/>
      <c r="G33604"/>
      <c r="H33604"/>
      <c r="K33604"/>
      <c r="P33604"/>
      <c r="X33604"/>
      <c r="AA33604"/>
      <c r="AF33604"/>
      <c r="AI33604"/>
      <c r="AN33604"/>
    </row>
    <row r="33605" spans="3:40" ht="14.1" customHeight="1">
      <c r="C33605"/>
      <c r="F33605"/>
      <c r="G33605"/>
      <c r="H33605"/>
      <c r="K33605"/>
      <c r="P33605"/>
      <c r="X33605"/>
      <c r="AA33605"/>
      <c r="AF33605"/>
      <c r="AI33605"/>
      <c r="AN33605"/>
    </row>
    <row r="33606" spans="3:40" ht="14.1" customHeight="1">
      <c r="C33606"/>
      <c r="F33606"/>
      <c r="G33606"/>
      <c r="H33606"/>
      <c r="K33606"/>
      <c r="P33606"/>
      <c r="X33606"/>
      <c r="AA33606"/>
      <c r="AF33606"/>
      <c r="AI33606"/>
      <c r="AN33606"/>
    </row>
    <row r="33607" spans="3:40" ht="14.1" customHeight="1">
      <c r="C33607"/>
      <c r="F33607"/>
      <c r="G33607"/>
      <c r="H33607"/>
      <c r="K33607"/>
      <c r="P33607"/>
      <c r="X33607"/>
      <c r="AA33607"/>
      <c r="AF33607"/>
      <c r="AI33607"/>
      <c r="AN33607"/>
    </row>
    <row r="33608" spans="3:40" ht="14.1" customHeight="1">
      <c r="C33608"/>
      <c r="F33608"/>
      <c r="G33608"/>
      <c r="H33608"/>
      <c r="K33608"/>
      <c r="P33608"/>
      <c r="X33608"/>
      <c r="AA33608"/>
      <c r="AF33608"/>
      <c r="AI33608"/>
      <c r="AN33608"/>
    </row>
    <row r="33609" spans="3:40" ht="14.1" customHeight="1">
      <c r="C33609"/>
      <c r="F33609"/>
      <c r="G33609"/>
      <c r="H33609"/>
      <c r="K33609"/>
      <c r="P33609"/>
      <c r="X33609"/>
      <c r="AA33609"/>
      <c r="AF33609"/>
      <c r="AI33609"/>
      <c r="AN33609"/>
    </row>
    <row r="33610" spans="3:40" ht="14.1" customHeight="1">
      <c r="C33610"/>
      <c r="F33610"/>
      <c r="G33610"/>
      <c r="H33610"/>
      <c r="K33610"/>
      <c r="P33610"/>
      <c r="X33610"/>
      <c r="AA33610"/>
      <c r="AF33610"/>
      <c r="AI33610"/>
      <c r="AN33610"/>
    </row>
    <row r="33611" spans="3:40" ht="14.1" customHeight="1">
      <c r="C33611"/>
      <c r="F33611"/>
      <c r="G33611"/>
      <c r="H33611"/>
      <c r="K33611"/>
      <c r="P33611"/>
      <c r="X33611"/>
      <c r="AA33611"/>
      <c r="AF33611"/>
      <c r="AI33611"/>
      <c r="AN33611"/>
    </row>
    <row r="33612" spans="3:40" ht="14.1" customHeight="1">
      <c r="C33612"/>
      <c r="F33612"/>
      <c r="G33612"/>
      <c r="H33612"/>
      <c r="K33612"/>
      <c r="P33612"/>
      <c r="X33612"/>
      <c r="AA33612"/>
      <c r="AF33612"/>
      <c r="AI33612"/>
      <c r="AN33612"/>
    </row>
    <row r="33613" spans="3:40" ht="14.1" customHeight="1">
      <c r="C33613"/>
      <c r="F33613"/>
      <c r="G33613"/>
      <c r="H33613"/>
      <c r="K33613"/>
      <c r="P33613"/>
      <c r="X33613"/>
      <c r="AA33613"/>
      <c r="AF33613"/>
      <c r="AI33613"/>
      <c r="AN33613"/>
    </row>
    <row r="33614" spans="3:40" ht="14.1" customHeight="1">
      <c r="C33614"/>
      <c r="F33614"/>
      <c r="G33614"/>
      <c r="H33614"/>
      <c r="K33614"/>
      <c r="P33614"/>
      <c r="X33614"/>
      <c r="AA33614"/>
      <c r="AF33614"/>
      <c r="AI33614"/>
      <c r="AN33614"/>
    </row>
    <row r="33615" spans="3:40" ht="14.1" customHeight="1">
      <c r="C33615"/>
      <c r="F33615"/>
      <c r="G33615"/>
      <c r="H33615"/>
      <c r="K33615"/>
      <c r="P33615"/>
      <c r="X33615"/>
      <c r="AA33615"/>
      <c r="AF33615"/>
      <c r="AI33615"/>
      <c r="AN33615"/>
    </row>
    <row r="33616" spans="3:40" ht="14.1" customHeight="1">
      <c r="C33616"/>
      <c r="F33616"/>
      <c r="G33616"/>
      <c r="H33616"/>
      <c r="K33616"/>
      <c r="P33616"/>
      <c r="X33616"/>
      <c r="AA33616"/>
      <c r="AF33616"/>
      <c r="AI33616"/>
      <c r="AN33616"/>
    </row>
    <row r="33617" spans="3:40" ht="14.1" customHeight="1">
      <c r="C33617"/>
      <c r="F33617"/>
      <c r="G33617"/>
      <c r="H33617"/>
      <c r="K33617"/>
      <c r="P33617"/>
      <c r="X33617"/>
      <c r="AA33617"/>
      <c r="AF33617"/>
      <c r="AI33617"/>
      <c r="AN33617"/>
    </row>
    <row r="33618" spans="3:40" ht="14.1" customHeight="1">
      <c r="C33618"/>
      <c r="F33618"/>
      <c r="G33618"/>
      <c r="H33618"/>
      <c r="K33618"/>
      <c r="P33618"/>
      <c r="X33618"/>
      <c r="AA33618"/>
      <c r="AF33618"/>
      <c r="AI33618"/>
      <c r="AN33618"/>
    </row>
    <row r="33619" spans="3:40" ht="14.1" customHeight="1">
      <c r="C33619"/>
      <c r="F33619"/>
      <c r="G33619"/>
      <c r="H33619"/>
      <c r="K33619"/>
      <c r="P33619"/>
      <c r="X33619"/>
      <c r="AA33619"/>
      <c r="AF33619"/>
      <c r="AI33619"/>
      <c r="AN33619"/>
    </row>
    <row r="33620" spans="3:40" ht="14.1" customHeight="1">
      <c r="C33620"/>
      <c r="F33620"/>
      <c r="G33620"/>
      <c r="H33620"/>
      <c r="K33620"/>
      <c r="P33620"/>
      <c r="X33620"/>
      <c r="AA33620"/>
      <c r="AF33620"/>
      <c r="AI33620"/>
      <c r="AN33620"/>
    </row>
    <row r="33621" spans="3:40" ht="14.1" customHeight="1">
      <c r="C33621"/>
      <c r="F33621"/>
      <c r="G33621"/>
      <c r="H33621"/>
      <c r="K33621"/>
      <c r="P33621"/>
      <c r="X33621"/>
      <c r="AA33621"/>
      <c r="AF33621"/>
      <c r="AI33621"/>
      <c r="AN33621"/>
    </row>
    <row r="33622" spans="3:40" ht="14.1" customHeight="1">
      <c r="C33622"/>
      <c r="F33622"/>
      <c r="G33622"/>
      <c r="H33622"/>
      <c r="K33622"/>
      <c r="P33622"/>
      <c r="X33622"/>
      <c r="AA33622"/>
      <c r="AF33622"/>
      <c r="AI33622"/>
      <c r="AN33622"/>
    </row>
    <row r="33623" spans="3:40" ht="14.1" customHeight="1">
      <c r="C33623"/>
      <c r="F33623"/>
      <c r="G33623"/>
      <c r="H33623"/>
      <c r="K33623"/>
      <c r="P33623"/>
      <c r="X33623"/>
      <c r="AA33623"/>
      <c r="AF33623"/>
      <c r="AI33623"/>
      <c r="AN33623"/>
    </row>
    <row r="33624" spans="3:40" ht="14.1" customHeight="1">
      <c r="C33624"/>
      <c r="F33624"/>
      <c r="G33624"/>
      <c r="H33624"/>
      <c r="K33624"/>
      <c r="P33624"/>
      <c r="X33624"/>
      <c r="AA33624"/>
      <c r="AF33624"/>
      <c r="AI33624"/>
      <c r="AN33624"/>
    </row>
    <row r="33625" spans="3:40" ht="14.1" customHeight="1">
      <c r="C33625"/>
      <c r="F33625"/>
      <c r="G33625"/>
      <c r="H33625"/>
      <c r="K33625"/>
      <c r="P33625"/>
      <c r="X33625"/>
      <c r="AA33625"/>
      <c r="AF33625"/>
      <c r="AI33625"/>
      <c r="AN33625"/>
    </row>
    <row r="33626" spans="3:40" ht="14.1" customHeight="1">
      <c r="C33626"/>
      <c r="F33626"/>
      <c r="G33626"/>
      <c r="H33626"/>
      <c r="K33626"/>
      <c r="P33626"/>
      <c r="X33626"/>
      <c r="AA33626"/>
      <c r="AF33626"/>
      <c r="AI33626"/>
      <c r="AN33626"/>
    </row>
    <row r="33627" spans="3:40" ht="14.1" customHeight="1">
      <c r="C33627"/>
      <c r="F33627"/>
      <c r="G33627"/>
      <c r="H33627"/>
      <c r="K33627"/>
      <c r="P33627"/>
      <c r="X33627"/>
      <c r="AA33627"/>
      <c r="AF33627"/>
      <c r="AI33627"/>
      <c r="AN33627"/>
    </row>
    <row r="33628" spans="3:40" ht="14.1" customHeight="1">
      <c r="C33628"/>
      <c r="F33628"/>
      <c r="G33628"/>
      <c r="H33628"/>
      <c r="K33628"/>
      <c r="P33628"/>
      <c r="X33628"/>
      <c r="AA33628"/>
      <c r="AF33628"/>
      <c r="AI33628"/>
      <c r="AN33628"/>
    </row>
    <row r="33629" spans="3:40" ht="14.1" customHeight="1">
      <c r="C33629"/>
      <c r="F33629"/>
      <c r="G33629"/>
      <c r="H33629"/>
      <c r="K33629"/>
      <c r="P33629"/>
      <c r="X33629"/>
      <c r="AA33629"/>
      <c r="AF33629"/>
      <c r="AI33629"/>
      <c r="AN33629"/>
    </row>
    <row r="33630" spans="3:40" ht="14.1" customHeight="1">
      <c r="C33630"/>
      <c r="F33630"/>
      <c r="G33630"/>
      <c r="H33630"/>
      <c r="K33630"/>
      <c r="P33630"/>
      <c r="X33630"/>
      <c r="AA33630"/>
      <c r="AF33630"/>
      <c r="AI33630"/>
      <c r="AN33630"/>
    </row>
    <row r="33631" spans="3:40" ht="14.1" customHeight="1">
      <c r="C33631"/>
      <c r="F33631"/>
      <c r="G33631"/>
      <c r="H33631"/>
      <c r="K33631"/>
      <c r="P33631"/>
      <c r="X33631"/>
      <c r="AA33631"/>
      <c r="AF33631"/>
      <c r="AI33631"/>
      <c r="AN33631"/>
    </row>
    <row r="33632" spans="3:40" ht="14.1" customHeight="1">
      <c r="C33632"/>
      <c r="F33632"/>
      <c r="G33632"/>
      <c r="H33632"/>
      <c r="K33632"/>
      <c r="P33632"/>
      <c r="X33632"/>
      <c r="AA33632"/>
      <c r="AF33632"/>
      <c r="AI33632"/>
      <c r="AN33632"/>
    </row>
    <row r="33633" spans="3:40" ht="14.1" customHeight="1">
      <c r="C33633"/>
      <c r="F33633"/>
      <c r="G33633"/>
      <c r="H33633"/>
      <c r="K33633"/>
      <c r="P33633"/>
      <c r="X33633"/>
      <c r="AA33633"/>
      <c r="AF33633"/>
      <c r="AI33633"/>
      <c r="AN33633"/>
    </row>
    <row r="33634" spans="3:40" ht="14.1" customHeight="1">
      <c r="C33634"/>
      <c r="F33634"/>
      <c r="G33634"/>
      <c r="H33634"/>
      <c r="K33634"/>
      <c r="P33634"/>
      <c r="X33634"/>
      <c r="AA33634"/>
      <c r="AF33634"/>
      <c r="AI33634"/>
      <c r="AN33634"/>
    </row>
    <row r="33635" spans="3:40" ht="14.1" customHeight="1">
      <c r="C33635"/>
      <c r="F33635"/>
      <c r="G33635"/>
      <c r="H33635"/>
      <c r="K33635"/>
      <c r="P33635"/>
      <c r="X33635"/>
      <c r="AA33635"/>
      <c r="AF33635"/>
      <c r="AI33635"/>
      <c r="AN33635"/>
    </row>
    <row r="33636" spans="3:40" ht="14.1" customHeight="1">
      <c r="C33636"/>
      <c r="F33636"/>
      <c r="G33636"/>
      <c r="H33636"/>
      <c r="K33636"/>
      <c r="P33636"/>
      <c r="X33636"/>
      <c r="AA33636"/>
      <c r="AF33636"/>
      <c r="AI33636"/>
      <c r="AN33636"/>
    </row>
    <row r="33637" spans="3:40" ht="14.1" customHeight="1">
      <c r="C33637"/>
      <c r="F33637"/>
      <c r="G33637"/>
      <c r="H33637"/>
      <c r="K33637"/>
      <c r="P33637"/>
      <c r="X33637"/>
      <c r="AA33637"/>
      <c r="AF33637"/>
      <c r="AI33637"/>
      <c r="AN33637"/>
    </row>
    <row r="33638" spans="3:40" ht="14.1" customHeight="1">
      <c r="C33638"/>
      <c r="F33638"/>
      <c r="G33638"/>
      <c r="H33638"/>
      <c r="K33638"/>
      <c r="P33638"/>
      <c r="X33638"/>
      <c r="AA33638"/>
      <c r="AF33638"/>
      <c r="AI33638"/>
      <c r="AN33638"/>
    </row>
    <row r="33639" spans="3:40" ht="14.1" customHeight="1">
      <c r="C33639"/>
      <c r="F33639"/>
      <c r="G33639"/>
      <c r="H33639"/>
      <c r="K33639"/>
      <c r="P33639"/>
      <c r="X33639"/>
      <c r="AA33639"/>
      <c r="AF33639"/>
      <c r="AI33639"/>
      <c r="AN33639"/>
    </row>
    <row r="33640" spans="3:40" ht="14.1" customHeight="1">
      <c r="C33640"/>
      <c r="F33640"/>
      <c r="G33640"/>
      <c r="H33640"/>
      <c r="K33640"/>
      <c r="P33640"/>
      <c r="X33640"/>
      <c r="AA33640"/>
      <c r="AF33640"/>
      <c r="AI33640"/>
      <c r="AN33640"/>
    </row>
    <row r="33641" spans="3:40" ht="14.1" customHeight="1">
      <c r="C33641"/>
      <c r="F33641"/>
      <c r="G33641"/>
      <c r="H33641"/>
      <c r="K33641"/>
      <c r="P33641"/>
      <c r="X33641"/>
      <c r="AA33641"/>
      <c r="AF33641"/>
      <c r="AI33641"/>
      <c r="AN33641"/>
    </row>
    <row r="33642" spans="3:40" ht="14.1" customHeight="1">
      <c r="C33642"/>
      <c r="F33642"/>
      <c r="G33642"/>
      <c r="H33642"/>
      <c r="K33642"/>
      <c r="P33642"/>
      <c r="X33642"/>
      <c r="AA33642"/>
      <c r="AF33642"/>
      <c r="AI33642"/>
      <c r="AN33642"/>
    </row>
    <row r="33643" spans="3:40" ht="14.1" customHeight="1">
      <c r="C33643"/>
      <c r="F33643"/>
      <c r="G33643"/>
      <c r="H33643"/>
      <c r="K33643"/>
      <c r="P33643"/>
      <c r="X33643"/>
      <c r="AA33643"/>
      <c r="AF33643"/>
      <c r="AI33643"/>
      <c r="AN33643"/>
    </row>
    <row r="33644" spans="3:40" ht="14.1" customHeight="1">
      <c r="C33644"/>
      <c r="F33644"/>
      <c r="G33644"/>
      <c r="H33644"/>
      <c r="K33644"/>
      <c r="P33644"/>
      <c r="X33644"/>
      <c r="AA33644"/>
      <c r="AF33644"/>
      <c r="AI33644"/>
      <c r="AN33644"/>
    </row>
    <row r="33645" spans="3:40" ht="14.1" customHeight="1">
      <c r="C33645"/>
      <c r="F33645"/>
      <c r="G33645"/>
      <c r="H33645"/>
      <c r="K33645"/>
      <c r="P33645"/>
      <c r="X33645"/>
      <c r="AA33645"/>
      <c r="AF33645"/>
      <c r="AI33645"/>
      <c r="AN33645"/>
    </row>
    <row r="33646" spans="3:40" ht="14.1" customHeight="1">
      <c r="C33646"/>
      <c r="F33646"/>
      <c r="G33646"/>
      <c r="H33646"/>
      <c r="K33646"/>
      <c r="P33646"/>
      <c r="X33646"/>
      <c r="AA33646"/>
      <c r="AF33646"/>
      <c r="AI33646"/>
      <c r="AN33646"/>
    </row>
    <row r="33647" spans="3:40" ht="14.1" customHeight="1">
      <c r="C33647"/>
      <c r="F33647"/>
      <c r="G33647"/>
      <c r="H33647"/>
      <c r="K33647"/>
      <c r="P33647"/>
      <c r="X33647"/>
      <c r="AA33647"/>
      <c r="AF33647"/>
      <c r="AI33647"/>
      <c r="AN33647"/>
    </row>
    <row r="33648" spans="3:40" ht="14.1" customHeight="1">
      <c r="C33648"/>
      <c r="F33648"/>
      <c r="G33648"/>
      <c r="H33648"/>
      <c r="K33648"/>
      <c r="P33648"/>
      <c r="X33648"/>
      <c r="AA33648"/>
      <c r="AF33648"/>
      <c r="AI33648"/>
      <c r="AN33648"/>
    </row>
    <row r="33649" spans="3:40" ht="14.1" customHeight="1">
      <c r="C33649"/>
      <c r="F33649"/>
      <c r="G33649"/>
      <c r="H33649"/>
      <c r="K33649"/>
      <c r="P33649"/>
      <c r="X33649"/>
      <c r="AA33649"/>
      <c r="AF33649"/>
      <c r="AI33649"/>
      <c r="AN33649"/>
    </row>
    <row r="33650" spans="3:40" ht="14.1" customHeight="1">
      <c r="C33650"/>
      <c r="F33650"/>
      <c r="G33650"/>
      <c r="H33650"/>
      <c r="K33650"/>
      <c r="P33650"/>
      <c r="X33650"/>
      <c r="AA33650"/>
      <c r="AF33650"/>
      <c r="AI33650"/>
      <c r="AN33650"/>
    </row>
    <row r="33651" spans="3:40" ht="14.1" customHeight="1">
      <c r="C33651"/>
      <c r="F33651"/>
      <c r="G33651"/>
      <c r="H33651"/>
      <c r="K33651"/>
      <c r="P33651"/>
      <c r="X33651"/>
      <c r="AA33651"/>
      <c r="AF33651"/>
      <c r="AI33651"/>
      <c r="AN33651"/>
    </row>
    <row r="33652" spans="3:40" ht="14.1" customHeight="1">
      <c r="C33652"/>
      <c r="F33652"/>
      <c r="G33652"/>
      <c r="H33652"/>
      <c r="K33652"/>
      <c r="P33652"/>
      <c r="X33652"/>
      <c r="AA33652"/>
      <c r="AF33652"/>
      <c r="AI33652"/>
      <c r="AN33652"/>
    </row>
    <row r="33653" spans="3:40" ht="14.1" customHeight="1">
      <c r="C33653"/>
      <c r="F33653"/>
      <c r="G33653"/>
      <c r="H33653"/>
      <c r="K33653"/>
      <c r="P33653"/>
      <c r="X33653"/>
      <c r="AA33653"/>
      <c r="AF33653"/>
      <c r="AI33653"/>
      <c r="AN33653"/>
    </row>
    <row r="33654" spans="3:40" ht="14.1" customHeight="1">
      <c r="C33654"/>
      <c r="F33654"/>
      <c r="G33654"/>
      <c r="H33654"/>
      <c r="K33654"/>
      <c r="P33654"/>
      <c r="X33654"/>
      <c r="AA33654"/>
      <c r="AF33654"/>
      <c r="AI33654"/>
      <c r="AN33654"/>
    </row>
    <row r="33655" spans="3:40" ht="14.1" customHeight="1">
      <c r="C33655"/>
      <c r="F33655"/>
      <c r="G33655"/>
      <c r="H33655"/>
      <c r="K33655"/>
      <c r="P33655"/>
      <c r="X33655"/>
      <c r="AA33655"/>
      <c r="AF33655"/>
      <c r="AI33655"/>
      <c r="AN33655"/>
    </row>
    <row r="33656" spans="3:40" ht="14.1" customHeight="1">
      <c r="C33656"/>
      <c r="F33656"/>
      <c r="G33656"/>
      <c r="H33656"/>
      <c r="K33656"/>
      <c r="P33656"/>
      <c r="X33656"/>
      <c r="AA33656"/>
      <c r="AF33656"/>
      <c r="AI33656"/>
      <c r="AN33656"/>
    </row>
    <row r="33657" spans="3:40" ht="14.1" customHeight="1">
      <c r="C33657"/>
      <c r="F33657"/>
      <c r="G33657"/>
      <c r="H33657"/>
      <c r="K33657"/>
      <c r="P33657"/>
      <c r="X33657"/>
      <c r="AA33657"/>
      <c r="AF33657"/>
      <c r="AI33657"/>
      <c r="AN33657"/>
    </row>
    <row r="33658" spans="3:40" ht="14.1" customHeight="1">
      <c r="C33658"/>
      <c r="F33658"/>
      <c r="G33658"/>
      <c r="H33658"/>
      <c r="K33658"/>
      <c r="P33658"/>
      <c r="X33658"/>
      <c r="AA33658"/>
      <c r="AF33658"/>
      <c r="AI33658"/>
      <c r="AN33658"/>
    </row>
    <row r="33659" spans="3:40" ht="14.1" customHeight="1">
      <c r="C33659"/>
      <c r="F33659"/>
      <c r="G33659"/>
      <c r="H33659"/>
      <c r="K33659"/>
      <c r="P33659"/>
      <c r="X33659"/>
      <c r="AA33659"/>
      <c r="AF33659"/>
      <c r="AI33659"/>
      <c r="AN33659"/>
    </row>
    <row r="33660" spans="3:40" ht="14.1" customHeight="1">
      <c r="C33660"/>
      <c r="F33660"/>
      <c r="G33660"/>
      <c r="H33660"/>
      <c r="K33660"/>
      <c r="P33660"/>
      <c r="X33660"/>
      <c r="AA33660"/>
      <c r="AF33660"/>
      <c r="AI33660"/>
      <c r="AN33660"/>
    </row>
    <row r="33661" spans="3:40" ht="14.1" customHeight="1">
      <c r="C33661"/>
      <c r="F33661"/>
      <c r="G33661"/>
      <c r="H33661"/>
      <c r="K33661"/>
      <c r="P33661"/>
      <c r="X33661"/>
      <c r="AA33661"/>
      <c r="AF33661"/>
      <c r="AI33661"/>
      <c r="AN33661"/>
    </row>
    <row r="33662" spans="3:40" ht="14.1" customHeight="1">
      <c r="C33662"/>
      <c r="F33662"/>
      <c r="G33662"/>
      <c r="H33662"/>
      <c r="K33662"/>
      <c r="P33662"/>
      <c r="X33662"/>
      <c r="AA33662"/>
      <c r="AF33662"/>
      <c r="AI33662"/>
      <c r="AN33662"/>
    </row>
    <row r="33663" spans="3:40" ht="14.1" customHeight="1">
      <c r="C33663"/>
      <c r="F33663"/>
      <c r="G33663"/>
      <c r="H33663"/>
      <c r="K33663"/>
      <c r="P33663"/>
      <c r="X33663"/>
      <c r="AA33663"/>
      <c r="AF33663"/>
      <c r="AI33663"/>
      <c r="AN33663"/>
    </row>
    <row r="33664" spans="3:40" ht="14.1" customHeight="1">
      <c r="C33664"/>
      <c r="F33664"/>
      <c r="G33664"/>
      <c r="H33664"/>
      <c r="K33664"/>
      <c r="P33664"/>
      <c r="X33664"/>
      <c r="AA33664"/>
      <c r="AF33664"/>
      <c r="AI33664"/>
      <c r="AN33664"/>
    </row>
    <row r="33665" spans="3:40" ht="14.1" customHeight="1">
      <c r="C33665"/>
      <c r="F33665"/>
      <c r="G33665"/>
      <c r="H33665"/>
      <c r="K33665"/>
      <c r="P33665"/>
      <c r="X33665"/>
      <c r="AA33665"/>
      <c r="AF33665"/>
      <c r="AI33665"/>
      <c r="AN33665"/>
    </row>
    <row r="33666" spans="3:40" ht="14.1" customHeight="1">
      <c r="C33666"/>
      <c r="F33666"/>
      <c r="G33666"/>
      <c r="H33666"/>
      <c r="K33666"/>
      <c r="P33666"/>
      <c r="X33666"/>
      <c r="AA33666"/>
      <c r="AF33666"/>
      <c r="AI33666"/>
      <c r="AN33666"/>
    </row>
    <row r="33667" spans="3:40" ht="14.1" customHeight="1">
      <c r="C33667"/>
      <c r="F33667"/>
      <c r="G33667"/>
      <c r="H33667"/>
      <c r="K33667"/>
      <c r="P33667"/>
      <c r="X33667"/>
      <c r="AA33667"/>
      <c r="AF33667"/>
      <c r="AI33667"/>
      <c r="AN33667"/>
    </row>
    <row r="33668" spans="3:40" ht="14.1" customHeight="1">
      <c r="C33668"/>
      <c r="F33668"/>
      <c r="G33668"/>
      <c r="H33668"/>
      <c r="K33668"/>
      <c r="P33668"/>
      <c r="X33668"/>
      <c r="AA33668"/>
      <c r="AF33668"/>
      <c r="AI33668"/>
      <c r="AN33668"/>
    </row>
    <row r="33669" spans="3:40" ht="14.1" customHeight="1">
      <c r="C33669"/>
      <c r="F33669"/>
      <c r="G33669"/>
      <c r="H33669"/>
      <c r="K33669"/>
      <c r="P33669"/>
      <c r="X33669"/>
      <c r="AA33669"/>
      <c r="AF33669"/>
      <c r="AI33669"/>
      <c r="AN33669"/>
    </row>
    <row r="33670" spans="3:40" ht="14.1" customHeight="1">
      <c r="C33670"/>
      <c r="F33670"/>
      <c r="G33670"/>
      <c r="H33670"/>
      <c r="K33670"/>
      <c r="P33670"/>
      <c r="X33670"/>
      <c r="AA33670"/>
      <c r="AF33670"/>
      <c r="AI33670"/>
      <c r="AN33670"/>
    </row>
    <row r="33671" spans="3:40" ht="14.1" customHeight="1">
      <c r="C33671"/>
      <c r="F33671"/>
      <c r="G33671"/>
      <c r="H33671"/>
      <c r="K33671"/>
      <c r="P33671"/>
      <c r="X33671"/>
      <c r="AA33671"/>
      <c r="AF33671"/>
      <c r="AI33671"/>
      <c r="AN33671"/>
    </row>
    <row r="33672" spans="3:40" ht="14.1" customHeight="1">
      <c r="C33672"/>
      <c r="F33672"/>
      <c r="G33672"/>
      <c r="H33672"/>
      <c r="K33672"/>
      <c r="P33672"/>
      <c r="X33672"/>
      <c r="AA33672"/>
      <c r="AF33672"/>
      <c r="AI33672"/>
      <c r="AN33672"/>
    </row>
    <row r="33673" spans="3:40" ht="14.1" customHeight="1">
      <c r="C33673"/>
      <c r="F33673"/>
      <c r="G33673"/>
      <c r="H33673"/>
      <c r="K33673"/>
      <c r="P33673"/>
      <c r="X33673"/>
      <c r="AA33673"/>
      <c r="AF33673"/>
      <c r="AI33673"/>
      <c r="AN33673"/>
    </row>
    <row r="33674" spans="3:40" ht="14.1" customHeight="1">
      <c r="C33674"/>
      <c r="F33674"/>
      <c r="G33674"/>
      <c r="H33674"/>
      <c r="K33674"/>
      <c r="P33674"/>
      <c r="X33674"/>
      <c r="AA33674"/>
      <c r="AF33674"/>
      <c r="AI33674"/>
      <c r="AN33674"/>
    </row>
    <row r="33675" spans="3:40" ht="14.1" customHeight="1">
      <c r="C33675"/>
      <c r="F33675"/>
      <c r="G33675"/>
      <c r="H33675"/>
      <c r="K33675"/>
      <c r="P33675"/>
      <c r="X33675"/>
      <c r="AA33675"/>
      <c r="AF33675"/>
      <c r="AI33675"/>
      <c r="AN33675"/>
    </row>
    <row r="33676" spans="3:40" ht="14.1" customHeight="1">
      <c r="C33676"/>
      <c r="F33676"/>
      <c r="G33676"/>
      <c r="H33676"/>
      <c r="K33676"/>
      <c r="P33676"/>
      <c r="X33676"/>
      <c r="AA33676"/>
      <c r="AF33676"/>
      <c r="AI33676"/>
      <c r="AN33676"/>
    </row>
    <row r="33677" spans="3:40" ht="14.1" customHeight="1">
      <c r="C33677"/>
      <c r="F33677"/>
      <c r="G33677"/>
      <c r="H33677"/>
      <c r="K33677"/>
      <c r="P33677"/>
      <c r="X33677"/>
      <c r="AA33677"/>
      <c r="AF33677"/>
      <c r="AI33677"/>
      <c r="AN33677"/>
    </row>
    <row r="33678" spans="3:40" ht="14.1" customHeight="1">
      <c r="C33678"/>
      <c r="F33678"/>
      <c r="G33678"/>
      <c r="H33678"/>
      <c r="K33678"/>
      <c r="P33678"/>
      <c r="X33678"/>
      <c r="AA33678"/>
      <c r="AF33678"/>
      <c r="AI33678"/>
      <c r="AN33678"/>
    </row>
    <row r="33679" spans="3:40" ht="14.1" customHeight="1">
      <c r="C33679"/>
      <c r="F33679"/>
      <c r="G33679"/>
      <c r="H33679"/>
      <c r="K33679"/>
      <c r="P33679"/>
      <c r="X33679"/>
      <c r="AA33679"/>
      <c r="AF33679"/>
      <c r="AI33679"/>
      <c r="AN33679"/>
    </row>
    <row r="33680" spans="3:40" ht="14.1" customHeight="1">
      <c r="C33680"/>
      <c r="F33680"/>
      <c r="G33680"/>
      <c r="H33680"/>
      <c r="K33680"/>
      <c r="P33680"/>
      <c r="X33680"/>
      <c r="AA33680"/>
      <c r="AF33680"/>
      <c r="AI33680"/>
      <c r="AN33680"/>
    </row>
    <row r="33681" spans="3:40" ht="14.1" customHeight="1">
      <c r="C33681"/>
      <c r="F33681"/>
      <c r="G33681"/>
      <c r="H33681"/>
      <c r="K33681"/>
      <c r="P33681"/>
      <c r="X33681"/>
      <c r="AA33681"/>
      <c r="AF33681"/>
      <c r="AI33681"/>
      <c r="AN33681"/>
    </row>
    <row r="33682" spans="3:40" ht="14.1" customHeight="1">
      <c r="C33682"/>
      <c r="F33682"/>
      <c r="G33682"/>
      <c r="H33682"/>
      <c r="K33682"/>
      <c r="P33682"/>
      <c r="X33682"/>
      <c r="AA33682"/>
      <c r="AF33682"/>
      <c r="AI33682"/>
      <c r="AN33682"/>
    </row>
    <row r="33683" spans="3:40" ht="14.1" customHeight="1">
      <c r="C33683"/>
      <c r="F33683"/>
      <c r="G33683"/>
      <c r="H33683"/>
      <c r="K33683"/>
      <c r="P33683"/>
      <c r="X33683"/>
      <c r="AA33683"/>
      <c r="AF33683"/>
      <c r="AI33683"/>
      <c r="AN33683"/>
    </row>
    <row r="33684" spans="3:40" ht="14.1" customHeight="1">
      <c r="C33684"/>
      <c r="F33684"/>
      <c r="G33684"/>
      <c r="H33684"/>
      <c r="K33684"/>
      <c r="P33684"/>
      <c r="X33684"/>
      <c r="AA33684"/>
      <c r="AF33684"/>
      <c r="AI33684"/>
      <c r="AN33684"/>
    </row>
    <row r="33685" spans="3:40" ht="14.1" customHeight="1">
      <c r="C33685"/>
      <c r="F33685"/>
      <c r="G33685"/>
      <c r="H33685"/>
      <c r="K33685"/>
      <c r="P33685"/>
      <c r="X33685"/>
      <c r="AA33685"/>
      <c r="AF33685"/>
      <c r="AI33685"/>
      <c r="AN33685"/>
    </row>
    <row r="33686" spans="3:40" ht="14.1" customHeight="1">
      <c r="C33686"/>
      <c r="F33686"/>
      <c r="G33686"/>
      <c r="H33686"/>
      <c r="K33686"/>
      <c r="P33686"/>
      <c r="X33686"/>
      <c r="AA33686"/>
      <c r="AF33686"/>
      <c r="AI33686"/>
      <c r="AN33686"/>
    </row>
    <row r="33687" spans="3:40" ht="14.1" customHeight="1">
      <c r="C33687"/>
      <c r="F33687"/>
      <c r="G33687"/>
      <c r="H33687"/>
      <c r="K33687"/>
      <c r="P33687"/>
      <c r="X33687"/>
      <c r="AA33687"/>
      <c r="AF33687"/>
      <c r="AI33687"/>
      <c r="AN33687"/>
    </row>
    <row r="33688" spans="3:40" ht="14.1" customHeight="1">
      <c r="C33688"/>
      <c r="F33688"/>
      <c r="G33688"/>
      <c r="H33688"/>
      <c r="K33688"/>
      <c r="P33688"/>
      <c r="X33688"/>
      <c r="AA33688"/>
      <c r="AF33688"/>
      <c r="AI33688"/>
      <c r="AN33688"/>
    </row>
    <row r="33689" spans="3:40" ht="14.1" customHeight="1">
      <c r="C33689"/>
      <c r="F33689"/>
      <c r="G33689"/>
      <c r="H33689"/>
      <c r="K33689"/>
      <c r="P33689"/>
      <c r="X33689"/>
      <c r="AA33689"/>
      <c r="AF33689"/>
      <c r="AI33689"/>
      <c r="AN33689"/>
    </row>
    <row r="33690" spans="3:40" ht="14.1" customHeight="1">
      <c r="C33690"/>
      <c r="F33690"/>
      <c r="G33690"/>
      <c r="H33690"/>
      <c r="K33690"/>
      <c r="P33690"/>
      <c r="X33690"/>
      <c r="AA33690"/>
      <c r="AF33690"/>
      <c r="AI33690"/>
      <c r="AN33690"/>
    </row>
    <row r="33691" spans="3:40" ht="14.1" customHeight="1">
      <c r="C33691"/>
      <c r="F33691"/>
      <c r="G33691"/>
      <c r="H33691"/>
      <c r="K33691"/>
      <c r="P33691"/>
      <c r="X33691"/>
      <c r="AA33691"/>
      <c r="AF33691"/>
      <c r="AI33691"/>
      <c r="AN33691"/>
    </row>
    <row r="33692" spans="3:40" ht="14.1" customHeight="1">
      <c r="C33692"/>
      <c r="F33692"/>
      <c r="G33692"/>
      <c r="H33692"/>
      <c r="K33692"/>
      <c r="P33692"/>
      <c r="X33692"/>
      <c r="AA33692"/>
      <c r="AF33692"/>
      <c r="AI33692"/>
      <c r="AN33692"/>
    </row>
    <row r="33693" spans="3:40" ht="14.1" customHeight="1">
      <c r="C33693"/>
      <c r="F33693"/>
      <c r="G33693"/>
      <c r="H33693"/>
      <c r="K33693"/>
      <c r="P33693"/>
      <c r="X33693"/>
      <c r="AA33693"/>
      <c r="AF33693"/>
      <c r="AI33693"/>
      <c r="AN33693"/>
    </row>
    <row r="33694" spans="3:40" ht="14.1" customHeight="1">
      <c r="C33694"/>
      <c r="F33694"/>
      <c r="G33694"/>
      <c r="H33694"/>
      <c r="K33694"/>
      <c r="P33694"/>
      <c r="X33694"/>
      <c r="AA33694"/>
      <c r="AF33694"/>
      <c r="AI33694"/>
      <c r="AN33694"/>
    </row>
    <row r="33695" spans="3:40" ht="14.1" customHeight="1">
      <c r="C33695"/>
      <c r="F33695"/>
      <c r="G33695"/>
      <c r="H33695"/>
      <c r="K33695"/>
      <c r="P33695"/>
      <c r="X33695"/>
      <c r="AA33695"/>
      <c r="AF33695"/>
      <c r="AI33695"/>
      <c r="AN33695"/>
    </row>
    <row r="33696" spans="3:40" ht="14.1" customHeight="1">
      <c r="C33696"/>
      <c r="F33696"/>
      <c r="G33696"/>
      <c r="H33696"/>
      <c r="K33696"/>
      <c r="P33696"/>
      <c r="X33696"/>
      <c r="AA33696"/>
      <c r="AF33696"/>
      <c r="AI33696"/>
      <c r="AN33696"/>
    </row>
    <row r="33697" spans="3:40" ht="14.1" customHeight="1">
      <c r="C33697"/>
      <c r="F33697"/>
      <c r="G33697"/>
      <c r="H33697"/>
      <c r="K33697"/>
      <c r="P33697"/>
      <c r="X33697"/>
      <c r="AA33697"/>
      <c r="AF33697"/>
      <c r="AI33697"/>
      <c r="AN33697"/>
    </row>
    <row r="33698" spans="3:40" ht="14.1" customHeight="1">
      <c r="C33698"/>
      <c r="F33698"/>
      <c r="G33698"/>
      <c r="H33698"/>
      <c r="K33698"/>
      <c r="P33698"/>
      <c r="X33698"/>
      <c r="AA33698"/>
      <c r="AF33698"/>
      <c r="AI33698"/>
      <c r="AN33698"/>
    </row>
    <row r="33699" spans="3:40" ht="14.1" customHeight="1">
      <c r="C33699"/>
      <c r="F33699"/>
      <c r="G33699"/>
      <c r="H33699"/>
      <c r="K33699"/>
      <c r="P33699"/>
      <c r="X33699"/>
      <c r="AA33699"/>
      <c r="AF33699"/>
      <c r="AI33699"/>
      <c r="AN33699"/>
    </row>
    <row r="33700" spans="3:40" ht="14.1" customHeight="1">
      <c r="C33700"/>
      <c r="F33700"/>
      <c r="G33700"/>
      <c r="H33700"/>
      <c r="K33700"/>
      <c r="P33700"/>
      <c r="X33700"/>
      <c r="AA33700"/>
      <c r="AF33700"/>
      <c r="AI33700"/>
      <c r="AN33700"/>
    </row>
    <row r="33701" spans="3:40" ht="14.1" customHeight="1">
      <c r="C33701"/>
      <c r="F33701"/>
      <c r="G33701"/>
      <c r="H33701"/>
      <c r="K33701"/>
      <c r="P33701"/>
      <c r="X33701"/>
      <c r="AA33701"/>
      <c r="AF33701"/>
      <c r="AI33701"/>
      <c r="AN33701"/>
    </row>
    <row r="33702" spans="3:40" ht="14.1" customHeight="1">
      <c r="C33702"/>
      <c r="F33702"/>
      <c r="G33702"/>
      <c r="H33702"/>
      <c r="K33702"/>
      <c r="P33702"/>
      <c r="X33702"/>
      <c r="AA33702"/>
      <c r="AF33702"/>
      <c r="AI33702"/>
      <c r="AN33702"/>
    </row>
    <row r="33703" spans="3:40" ht="14.1" customHeight="1">
      <c r="C33703"/>
      <c r="F33703"/>
      <c r="G33703"/>
      <c r="H33703"/>
      <c r="K33703"/>
      <c r="P33703"/>
      <c r="X33703"/>
      <c r="AA33703"/>
      <c r="AF33703"/>
      <c r="AI33703"/>
      <c r="AN33703"/>
    </row>
    <row r="33704" spans="3:40" ht="14.1" customHeight="1">
      <c r="C33704"/>
      <c r="F33704"/>
      <c r="G33704"/>
      <c r="H33704"/>
      <c r="K33704"/>
      <c r="P33704"/>
      <c r="X33704"/>
      <c r="AA33704"/>
      <c r="AF33704"/>
      <c r="AI33704"/>
      <c r="AN33704"/>
    </row>
    <row r="33705" spans="3:40" ht="14.1" customHeight="1">
      <c r="C33705"/>
      <c r="F33705"/>
      <c r="G33705"/>
      <c r="H33705"/>
      <c r="K33705"/>
      <c r="P33705"/>
      <c r="X33705"/>
      <c r="AA33705"/>
      <c r="AF33705"/>
      <c r="AI33705"/>
      <c r="AN33705"/>
    </row>
    <row r="33706" spans="3:40" ht="14.1" customHeight="1">
      <c r="C33706"/>
      <c r="F33706"/>
      <c r="G33706"/>
      <c r="H33706"/>
      <c r="K33706"/>
      <c r="P33706"/>
      <c r="X33706"/>
      <c r="AA33706"/>
      <c r="AF33706"/>
      <c r="AI33706"/>
      <c r="AN33706"/>
    </row>
    <row r="33707" spans="3:40" ht="14.1" customHeight="1">
      <c r="C33707"/>
      <c r="F33707"/>
      <c r="G33707"/>
      <c r="H33707"/>
      <c r="K33707"/>
      <c r="P33707"/>
      <c r="X33707"/>
      <c r="AA33707"/>
      <c r="AF33707"/>
      <c r="AI33707"/>
      <c r="AN33707"/>
    </row>
    <row r="33708" spans="3:40" ht="14.1" customHeight="1">
      <c r="C33708"/>
      <c r="F33708"/>
      <c r="G33708"/>
      <c r="H33708"/>
      <c r="K33708"/>
      <c r="P33708"/>
      <c r="X33708"/>
      <c r="AA33708"/>
      <c r="AF33708"/>
      <c r="AI33708"/>
      <c r="AN33708"/>
    </row>
    <row r="33709" spans="3:40" ht="14.1" customHeight="1">
      <c r="C33709"/>
      <c r="F33709"/>
      <c r="G33709"/>
      <c r="H33709"/>
      <c r="K33709"/>
      <c r="P33709"/>
      <c r="X33709"/>
      <c r="AA33709"/>
      <c r="AF33709"/>
      <c r="AI33709"/>
      <c r="AN33709"/>
    </row>
    <row r="33710" spans="3:40" ht="14.1" customHeight="1">
      <c r="C33710"/>
      <c r="F33710"/>
      <c r="G33710"/>
      <c r="H33710"/>
      <c r="K33710"/>
      <c r="P33710"/>
      <c r="X33710"/>
      <c r="AA33710"/>
      <c r="AF33710"/>
      <c r="AI33710"/>
      <c r="AN33710"/>
    </row>
    <row r="33711" spans="3:40" ht="14.1" customHeight="1">
      <c r="C33711"/>
      <c r="F33711"/>
      <c r="G33711"/>
      <c r="H33711"/>
      <c r="K33711"/>
      <c r="P33711"/>
      <c r="X33711"/>
      <c r="AA33711"/>
      <c r="AF33711"/>
      <c r="AI33711"/>
      <c r="AN33711"/>
    </row>
    <row r="33712" spans="3:40" ht="14.1" customHeight="1">
      <c r="C33712"/>
      <c r="F33712"/>
      <c r="G33712"/>
      <c r="H33712"/>
      <c r="K33712"/>
      <c r="P33712"/>
      <c r="X33712"/>
      <c r="AA33712"/>
      <c r="AF33712"/>
      <c r="AI33712"/>
      <c r="AN33712"/>
    </row>
    <row r="33713" spans="3:40" ht="14.1" customHeight="1">
      <c r="C33713"/>
      <c r="F33713"/>
      <c r="G33713"/>
      <c r="H33713"/>
      <c r="K33713"/>
      <c r="P33713"/>
      <c r="X33713"/>
      <c r="AA33713"/>
      <c r="AF33713"/>
      <c r="AI33713"/>
      <c r="AN33713"/>
    </row>
    <row r="33714" spans="3:40" ht="14.1" customHeight="1">
      <c r="C33714"/>
      <c r="F33714"/>
      <c r="G33714"/>
      <c r="H33714"/>
      <c r="K33714"/>
      <c r="P33714"/>
      <c r="X33714"/>
      <c r="AA33714"/>
      <c r="AF33714"/>
      <c r="AI33714"/>
      <c r="AN33714"/>
    </row>
    <row r="33715" spans="3:40" ht="14.1" customHeight="1">
      <c r="C33715"/>
      <c r="F33715"/>
      <c r="G33715"/>
      <c r="H33715"/>
      <c r="K33715"/>
      <c r="P33715"/>
      <c r="X33715"/>
      <c r="AA33715"/>
      <c r="AF33715"/>
      <c r="AI33715"/>
      <c r="AN33715"/>
    </row>
    <row r="33716" spans="3:40" ht="14.1" customHeight="1">
      <c r="C33716"/>
      <c r="F33716"/>
      <c r="G33716"/>
      <c r="H33716"/>
      <c r="K33716"/>
      <c r="P33716"/>
      <c r="X33716"/>
      <c r="AA33716"/>
      <c r="AF33716"/>
      <c r="AI33716"/>
      <c r="AN33716"/>
    </row>
    <row r="33717" spans="3:40" ht="14.1" customHeight="1">
      <c r="C33717"/>
      <c r="F33717"/>
      <c r="G33717"/>
      <c r="H33717"/>
      <c r="K33717"/>
      <c r="P33717"/>
      <c r="X33717"/>
      <c r="AA33717"/>
      <c r="AF33717"/>
      <c r="AI33717"/>
      <c r="AN33717"/>
    </row>
    <row r="33718" spans="3:40" ht="14.1" customHeight="1">
      <c r="C33718"/>
      <c r="F33718"/>
      <c r="G33718"/>
      <c r="H33718"/>
      <c r="K33718"/>
      <c r="P33718"/>
      <c r="X33718"/>
      <c r="AA33718"/>
      <c r="AF33718"/>
      <c r="AI33718"/>
      <c r="AN33718"/>
    </row>
    <row r="33719" spans="3:40" ht="14.1" customHeight="1">
      <c r="C33719"/>
      <c r="F33719"/>
      <c r="G33719"/>
      <c r="H33719"/>
      <c r="K33719"/>
      <c r="P33719"/>
      <c r="X33719"/>
      <c r="AA33719"/>
      <c r="AF33719"/>
      <c r="AI33719"/>
      <c r="AN33719"/>
    </row>
    <row r="33720" spans="3:40" ht="14.1" customHeight="1">
      <c r="C33720"/>
      <c r="F33720"/>
      <c r="G33720"/>
      <c r="H33720"/>
      <c r="K33720"/>
      <c r="P33720"/>
      <c r="X33720"/>
      <c r="AA33720"/>
      <c r="AF33720"/>
      <c r="AI33720"/>
      <c r="AN33720"/>
    </row>
    <row r="33721" spans="3:40" ht="14.1" customHeight="1">
      <c r="C33721"/>
      <c r="F33721"/>
      <c r="G33721"/>
      <c r="H33721"/>
      <c r="K33721"/>
      <c r="P33721"/>
      <c r="X33721"/>
      <c r="AA33721"/>
      <c r="AF33721"/>
      <c r="AI33721"/>
      <c r="AN33721"/>
    </row>
    <row r="33722" spans="3:40" ht="14.1" customHeight="1">
      <c r="C33722"/>
      <c r="F33722"/>
      <c r="G33722"/>
      <c r="H33722"/>
      <c r="K33722"/>
      <c r="P33722"/>
      <c r="X33722"/>
      <c r="AA33722"/>
      <c r="AF33722"/>
      <c r="AI33722"/>
      <c r="AN33722"/>
    </row>
    <row r="33723" spans="3:40" ht="14.1" customHeight="1">
      <c r="C33723"/>
      <c r="F33723"/>
      <c r="G33723"/>
      <c r="H33723"/>
      <c r="K33723"/>
      <c r="P33723"/>
      <c r="X33723"/>
      <c r="AA33723"/>
      <c r="AF33723"/>
      <c r="AI33723"/>
      <c r="AN33723"/>
    </row>
    <row r="33724" spans="3:40" ht="14.1" customHeight="1">
      <c r="C33724"/>
      <c r="F33724"/>
      <c r="G33724"/>
      <c r="H33724"/>
      <c r="K33724"/>
      <c r="P33724"/>
      <c r="X33724"/>
      <c r="AA33724"/>
      <c r="AF33724"/>
      <c r="AI33724"/>
      <c r="AN33724"/>
    </row>
    <row r="33725" spans="3:40" ht="14.1" customHeight="1">
      <c r="C33725"/>
      <c r="F33725"/>
      <c r="G33725"/>
      <c r="H33725"/>
      <c r="K33725"/>
      <c r="P33725"/>
      <c r="X33725"/>
      <c r="AA33725"/>
      <c r="AF33725"/>
      <c r="AI33725"/>
      <c r="AN33725"/>
    </row>
    <row r="33726" spans="3:40" ht="14.1" customHeight="1">
      <c r="C33726"/>
      <c r="F33726"/>
      <c r="G33726"/>
      <c r="H33726"/>
      <c r="K33726"/>
      <c r="P33726"/>
      <c r="X33726"/>
      <c r="AA33726"/>
      <c r="AF33726"/>
      <c r="AI33726"/>
      <c r="AN33726"/>
    </row>
    <row r="33727" spans="3:40" ht="14.1" customHeight="1">
      <c r="C33727"/>
      <c r="F33727"/>
      <c r="G33727"/>
      <c r="H33727"/>
      <c r="K33727"/>
      <c r="P33727"/>
      <c r="X33727"/>
      <c r="AA33727"/>
      <c r="AF33727"/>
      <c r="AI33727"/>
      <c r="AN33727"/>
    </row>
    <row r="33728" spans="3:40" ht="14.1" customHeight="1">
      <c r="C33728"/>
      <c r="F33728"/>
      <c r="G33728"/>
      <c r="H33728"/>
      <c r="K33728"/>
      <c r="P33728"/>
      <c r="X33728"/>
      <c r="AA33728"/>
      <c r="AF33728"/>
      <c r="AI33728"/>
      <c r="AN33728"/>
    </row>
    <row r="33729" spans="3:40" ht="14.1" customHeight="1">
      <c r="C33729"/>
      <c r="F33729"/>
      <c r="G33729"/>
      <c r="H33729"/>
      <c r="K33729"/>
      <c r="P33729"/>
      <c r="X33729"/>
      <c r="AA33729"/>
      <c r="AF33729"/>
      <c r="AI33729"/>
      <c r="AN33729"/>
    </row>
    <row r="33730" spans="3:40" ht="14.1" customHeight="1">
      <c r="C33730"/>
      <c r="F33730"/>
      <c r="G33730"/>
      <c r="H33730"/>
      <c r="K33730"/>
      <c r="P33730"/>
      <c r="X33730"/>
      <c r="AA33730"/>
      <c r="AF33730"/>
      <c r="AI33730"/>
      <c r="AN33730"/>
    </row>
    <row r="33731" spans="3:40" ht="14.1" customHeight="1">
      <c r="C33731"/>
      <c r="F33731"/>
      <c r="G33731"/>
      <c r="H33731"/>
      <c r="K33731"/>
      <c r="P33731"/>
      <c r="X33731"/>
      <c r="AA33731"/>
      <c r="AF33731"/>
      <c r="AI33731"/>
      <c r="AN33731"/>
    </row>
    <row r="33732" spans="3:40" ht="14.1" customHeight="1">
      <c r="C33732"/>
      <c r="F33732"/>
      <c r="G33732"/>
      <c r="H33732"/>
      <c r="K33732"/>
      <c r="P33732"/>
      <c r="X33732"/>
      <c r="AA33732"/>
      <c r="AF33732"/>
      <c r="AI33732"/>
      <c r="AN33732"/>
    </row>
    <row r="33733" spans="3:40" ht="14.1" customHeight="1">
      <c r="C33733"/>
      <c r="F33733"/>
      <c r="G33733"/>
      <c r="H33733"/>
      <c r="K33733"/>
      <c r="P33733"/>
      <c r="X33733"/>
      <c r="AA33733"/>
      <c r="AF33733"/>
      <c r="AI33733"/>
      <c r="AN33733"/>
    </row>
    <row r="33734" spans="3:40" ht="14.1" customHeight="1">
      <c r="C33734"/>
      <c r="F33734"/>
      <c r="G33734"/>
      <c r="H33734"/>
      <c r="K33734"/>
      <c r="P33734"/>
      <c r="X33734"/>
      <c r="AA33734"/>
      <c r="AF33734"/>
      <c r="AI33734"/>
      <c r="AN33734"/>
    </row>
    <row r="33735" spans="3:40" ht="14.1" customHeight="1">
      <c r="C33735"/>
      <c r="F33735"/>
      <c r="G33735"/>
      <c r="H33735"/>
      <c r="K33735"/>
      <c r="P33735"/>
      <c r="X33735"/>
      <c r="AA33735"/>
      <c r="AF33735"/>
      <c r="AI33735"/>
      <c r="AN33735"/>
    </row>
    <row r="33736" spans="3:40" ht="14.1" customHeight="1">
      <c r="C33736"/>
      <c r="F33736"/>
      <c r="G33736"/>
      <c r="H33736"/>
      <c r="K33736"/>
      <c r="P33736"/>
      <c r="X33736"/>
      <c r="AA33736"/>
      <c r="AF33736"/>
      <c r="AI33736"/>
      <c r="AN33736"/>
    </row>
    <row r="33737" spans="3:40" ht="14.1" customHeight="1">
      <c r="C33737"/>
      <c r="F33737"/>
      <c r="G33737"/>
      <c r="H33737"/>
      <c r="K33737"/>
      <c r="P33737"/>
      <c r="X33737"/>
      <c r="AA33737"/>
      <c r="AF33737"/>
      <c r="AI33737"/>
      <c r="AN33737"/>
    </row>
    <row r="33738" spans="3:40" ht="14.1" customHeight="1">
      <c r="C33738"/>
      <c r="F33738"/>
      <c r="G33738"/>
      <c r="H33738"/>
      <c r="K33738"/>
      <c r="P33738"/>
      <c r="X33738"/>
      <c r="AA33738"/>
      <c r="AF33738"/>
      <c r="AI33738"/>
      <c r="AN33738"/>
    </row>
    <row r="33739" spans="3:40" ht="14.1" customHeight="1">
      <c r="C33739"/>
      <c r="F33739"/>
      <c r="G33739"/>
      <c r="H33739"/>
      <c r="K33739"/>
      <c r="P33739"/>
      <c r="X33739"/>
      <c r="AA33739"/>
      <c r="AF33739"/>
      <c r="AI33739"/>
      <c r="AN33739"/>
    </row>
    <row r="33740" spans="3:40" ht="14.1" customHeight="1">
      <c r="C33740"/>
      <c r="F33740"/>
      <c r="G33740"/>
      <c r="H33740"/>
      <c r="K33740"/>
      <c r="P33740"/>
      <c r="X33740"/>
      <c r="AA33740"/>
      <c r="AF33740"/>
      <c r="AI33740"/>
      <c r="AN33740"/>
    </row>
    <row r="33741" spans="3:40" ht="14.1" customHeight="1">
      <c r="C33741"/>
      <c r="F33741"/>
      <c r="G33741"/>
      <c r="H33741"/>
      <c r="K33741"/>
      <c r="P33741"/>
      <c r="X33741"/>
      <c r="AA33741"/>
      <c r="AF33741"/>
      <c r="AI33741"/>
      <c r="AN33741"/>
    </row>
    <row r="33742" spans="3:40" ht="14.1" customHeight="1">
      <c r="C33742"/>
      <c r="F33742"/>
      <c r="G33742"/>
      <c r="H33742"/>
      <c r="K33742"/>
      <c r="P33742"/>
      <c r="X33742"/>
      <c r="AA33742"/>
      <c r="AF33742"/>
      <c r="AI33742"/>
      <c r="AN33742"/>
    </row>
    <row r="33743" spans="3:40" ht="14.1" customHeight="1">
      <c r="C33743"/>
      <c r="F33743"/>
      <c r="G33743"/>
      <c r="H33743"/>
      <c r="K33743"/>
      <c r="P33743"/>
      <c r="X33743"/>
      <c r="AA33743"/>
      <c r="AF33743"/>
      <c r="AI33743"/>
      <c r="AN33743"/>
    </row>
    <row r="33744" spans="3:40" ht="14.1" customHeight="1">
      <c r="C33744"/>
      <c r="F33744"/>
      <c r="G33744"/>
      <c r="H33744"/>
      <c r="K33744"/>
      <c r="P33744"/>
      <c r="X33744"/>
      <c r="AA33744"/>
      <c r="AF33744"/>
      <c r="AI33744"/>
      <c r="AN33744"/>
    </row>
    <row r="33745" spans="3:40" ht="14.1" customHeight="1">
      <c r="C33745"/>
      <c r="F33745"/>
      <c r="G33745"/>
      <c r="H33745"/>
      <c r="K33745"/>
      <c r="P33745"/>
      <c r="X33745"/>
      <c r="AA33745"/>
      <c r="AF33745"/>
      <c r="AI33745"/>
      <c r="AN33745"/>
    </row>
    <row r="33746" spans="3:40" ht="14.1" customHeight="1">
      <c r="C33746"/>
      <c r="F33746"/>
      <c r="G33746"/>
      <c r="H33746"/>
      <c r="K33746"/>
      <c r="P33746"/>
      <c r="X33746"/>
      <c r="AA33746"/>
      <c r="AF33746"/>
      <c r="AI33746"/>
      <c r="AN33746"/>
    </row>
    <row r="33747" spans="3:40" ht="14.1" customHeight="1">
      <c r="C33747"/>
      <c r="F33747"/>
      <c r="G33747"/>
      <c r="H33747"/>
      <c r="K33747"/>
      <c r="P33747"/>
      <c r="X33747"/>
      <c r="AA33747"/>
      <c r="AF33747"/>
      <c r="AI33747"/>
      <c r="AN33747"/>
    </row>
    <row r="33748" spans="3:40" ht="14.1" customHeight="1">
      <c r="C33748"/>
      <c r="F33748"/>
      <c r="G33748"/>
      <c r="H33748"/>
      <c r="K33748"/>
      <c r="P33748"/>
      <c r="X33748"/>
      <c r="AA33748"/>
      <c r="AF33748"/>
      <c r="AI33748"/>
      <c r="AN33748"/>
    </row>
    <row r="33749" spans="3:40" ht="14.1" customHeight="1">
      <c r="C33749"/>
      <c r="F33749"/>
      <c r="G33749"/>
      <c r="H33749"/>
      <c r="K33749"/>
      <c r="P33749"/>
      <c r="X33749"/>
      <c r="AA33749"/>
      <c r="AF33749"/>
      <c r="AI33749"/>
      <c r="AN33749"/>
    </row>
    <row r="33750" spans="3:40" ht="14.1" customHeight="1">
      <c r="C33750"/>
      <c r="F33750"/>
      <c r="G33750"/>
      <c r="H33750"/>
      <c r="K33750"/>
      <c r="P33750"/>
      <c r="X33750"/>
      <c r="AA33750"/>
      <c r="AF33750"/>
      <c r="AI33750"/>
      <c r="AN33750"/>
    </row>
    <row r="33751" spans="3:40" ht="14.1" customHeight="1">
      <c r="C33751"/>
      <c r="F33751"/>
      <c r="G33751"/>
      <c r="H33751"/>
      <c r="K33751"/>
      <c r="P33751"/>
      <c r="X33751"/>
      <c r="AA33751"/>
      <c r="AF33751"/>
      <c r="AI33751"/>
      <c r="AN33751"/>
    </row>
    <row r="33752" spans="3:40" ht="14.1" customHeight="1">
      <c r="C33752"/>
      <c r="F33752"/>
      <c r="G33752"/>
      <c r="H33752"/>
      <c r="K33752"/>
      <c r="P33752"/>
      <c r="X33752"/>
      <c r="AA33752"/>
      <c r="AF33752"/>
      <c r="AI33752"/>
      <c r="AN33752"/>
    </row>
    <row r="33753" spans="3:40" ht="14.1" customHeight="1">
      <c r="C33753"/>
      <c r="F33753"/>
      <c r="G33753"/>
      <c r="H33753"/>
      <c r="K33753"/>
      <c r="P33753"/>
      <c r="X33753"/>
      <c r="AA33753"/>
      <c r="AF33753"/>
      <c r="AI33753"/>
      <c r="AN33753"/>
    </row>
    <row r="33754" spans="3:40" ht="14.1" customHeight="1">
      <c r="C33754"/>
      <c r="F33754"/>
      <c r="G33754"/>
      <c r="H33754"/>
      <c r="K33754"/>
      <c r="P33754"/>
      <c r="X33754"/>
      <c r="AA33754"/>
      <c r="AF33754"/>
      <c r="AI33754"/>
      <c r="AN33754"/>
    </row>
    <row r="33755" spans="3:40" ht="14.1" customHeight="1">
      <c r="C33755"/>
      <c r="F33755"/>
      <c r="G33755"/>
      <c r="H33755"/>
      <c r="K33755"/>
      <c r="P33755"/>
      <c r="X33755"/>
      <c r="AA33755"/>
      <c r="AF33755"/>
      <c r="AI33755"/>
      <c r="AN33755"/>
    </row>
    <row r="33756" spans="3:40" ht="14.1" customHeight="1">
      <c r="C33756"/>
      <c r="F33756"/>
      <c r="G33756"/>
      <c r="H33756"/>
      <c r="K33756"/>
      <c r="P33756"/>
      <c r="X33756"/>
      <c r="AA33756"/>
      <c r="AF33756"/>
      <c r="AI33756"/>
      <c r="AN33756"/>
    </row>
    <row r="33757" spans="3:40" ht="14.1" customHeight="1">
      <c r="C33757"/>
      <c r="F33757"/>
      <c r="G33757"/>
      <c r="H33757"/>
      <c r="K33757"/>
      <c r="P33757"/>
      <c r="X33757"/>
      <c r="AA33757"/>
      <c r="AF33757"/>
      <c r="AI33757"/>
      <c r="AN33757"/>
    </row>
    <row r="33758" spans="3:40" ht="14.1" customHeight="1">
      <c r="C33758"/>
      <c r="F33758"/>
      <c r="G33758"/>
      <c r="H33758"/>
      <c r="K33758"/>
      <c r="P33758"/>
      <c r="X33758"/>
      <c r="AA33758"/>
      <c r="AF33758"/>
      <c r="AI33758"/>
      <c r="AN33758"/>
    </row>
    <row r="33759" spans="3:40" ht="14.1" customHeight="1">
      <c r="C33759"/>
      <c r="F33759"/>
      <c r="G33759"/>
      <c r="H33759"/>
      <c r="K33759"/>
      <c r="P33759"/>
      <c r="X33759"/>
      <c r="AA33759"/>
      <c r="AF33759"/>
      <c r="AI33759"/>
      <c r="AN33759"/>
    </row>
    <row r="33760" spans="3:40" ht="14.1" customHeight="1">
      <c r="C33760"/>
      <c r="F33760"/>
      <c r="G33760"/>
      <c r="H33760"/>
      <c r="K33760"/>
      <c r="P33760"/>
      <c r="X33760"/>
      <c r="AA33760"/>
      <c r="AF33760"/>
      <c r="AI33760"/>
      <c r="AN33760"/>
    </row>
    <row r="33761" spans="3:40" ht="14.1" customHeight="1">
      <c r="C33761"/>
      <c r="F33761"/>
      <c r="G33761"/>
      <c r="H33761"/>
      <c r="K33761"/>
      <c r="P33761"/>
      <c r="X33761"/>
      <c r="AA33761"/>
      <c r="AF33761"/>
      <c r="AI33761"/>
      <c r="AN33761"/>
    </row>
    <row r="33762" spans="3:40" ht="14.1" customHeight="1">
      <c r="C33762"/>
      <c r="F33762"/>
      <c r="G33762"/>
      <c r="H33762"/>
      <c r="K33762"/>
      <c r="P33762"/>
      <c r="X33762"/>
      <c r="AA33762"/>
      <c r="AF33762"/>
      <c r="AI33762"/>
      <c r="AN33762"/>
    </row>
    <row r="33763" spans="3:40" ht="14.1" customHeight="1">
      <c r="C33763"/>
      <c r="F33763"/>
      <c r="G33763"/>
      <c r="H33763"/>
      <c r="K33763"/>
      <c r="P33763"/>
      <c r="X33763"/>
      <c r="AA33763"/>
      <c r="AF33763"/>
      <c r="AI33763"/>
      <c r="AN33763"/>
    </row>
    <row r="33764" spans="3:40" ht="14.1" customHeight="1">
      <c r="C33764"/>
      <c r="F33764"/>
      <c r="G33764"/>
      <c r="H33764"/>
      <c r="K33764"/>
      <c r="P33764"/>
      <c r="X33764"/>
      <c r="AA33764"/>
      <c r="AF33764"/>
      <c r="AI33764"/>
      <c r="AN33764"/>
    </row>
    <row r="33765" spans="3:40" ht="14.1" customHeight="1">
      <c r="C33765"/>
      <c r="F33765"/>
      <c r="G33765"/>
      <c r="H33765"/>
      <c r="K33765"/>
      <c r="P33765"/>
      <c r="X33765"/>
      <c r="AA33765"/>
      <c r="AF33765"/>
      <c r="AI33765"/>
      <c r="AN33765"/>
    </row>
    <row r="33766" spans="3:40" ht="14.1" customHeight="1">
      <c r="C33766"/>
      <c r="F33766"/>
      <c r="G33766"/>
      <c r="H33766"/>
      <c r="K33766"/>
      <c r="P33766"/>
      <c r="X33766"/>
      <c r="AA33766"/>
      <c r="AF33766"/>
      <c r="AI33766"/>
      <c r="AN33766"/>
    </row>
    <row r="33767" spans="3:40" ht="14.1" customHeight="1">
      <c r="C33767"/>
      <c r="F33767"/>
      <c r="G33767"/>
      <c r="H33767"/>
      <c r="K33767"/>
      <c r="P33767"/>
      <c r="X33767"/>
      <c r="AA33767"/>
      <c r="AF33767"/>
      <c r="AI33767"/>
      <c r="AN33767"/>
    </row>
    <row r="33768" spans="3:40" ht="14.1" customHeight="1">
      <c r="C33768"/>
      <c r="F33768"/>
      <c r="G33768"/>
      <c r="H33768"/>
      <c r="K33768"/>
      <c r="P33768"/>
      <c r="X33768"/>
      <c r="AA33768"/>
      <c r="AF33768"/>
      <c r="AI33768"/>
      <c r="AN33768"/>
    </row>
    <row r="33769" spans="3:40" ht="14.1" customHeight="1">
      <c r="C33769"/>
      <c r="F33769"/>
      <c r="G33769"/>
      <c r="H33769"/>
      <c r="K33769"/>
      <c r="P33769"/>
      <c r="X33769"/>
      <c r="AA33769"/>
      <c r="AF33769"/>
      <c r="AI33769"/>
      <c r="AN33769"/>
    </row>
    <row r="33770" spans="3:40" ht="14.1" customHeight="1">
      <c r="C33770"/>
      <c r="F33770"/>
      <c r="G33770"/>
      <c r="H33770"/>
      <c r="K33770"/>
      <c r="P33770"/>
      <c r="X33770"/>
      <c r="AA33770"/>
      <c r="AF33770"/>
      <c r="AI33770"/>
      <c r="AN33770"/>
    </row>
    <row r="33771" spans="3:40" ht="14.1" customHeight="1">
      <c r="C33771"/>
      <c r="F33771"/>
      <c r="G33771"/>
      <c r="H33771"/>
      <c r="K33771"/>
      <c r="P33771"/>
      <c r="X33771"/>
      <c r="AA33771"/>
      <c r="AF33771"/>
      <c r="AI33771"/>
      <c r="AN33771"/>
    </row>
    <row r="33772" spans="3:40" ht="14.1" customHeight="1">
      <c r="C33772"/>
      <c r="F33772"/>
      <c r="G33772"/>
      <c r="H33772"/>
      <c r="K33772"/>
      <c r="P33772"/>
      <c r="X33772"/>
      <c r="AA33772"/>
      <c r="AF33772"/>
      <c r="AI33772"/>
      <c r="AN33772"/>
    </row>
    <row r="33773" spans="3:40" ht="14.1" customHeight="1">
      <c r="C33773"/>
      <c r="F33773"/>
      <c r="G33773"/>
      <c r="H33773"/>
      <c r="K33773"/>
      <c r="P33773"/>
      <c r="X33773"/>
      <c r="AA33773"/>
      <c r="AF33773"/>
      <c r="AI33773"/>
      <c r="AN33773"/>
    </row>
    <row r="33774" spans="3:40" ht="14.1" customHeight="1">
      <c r="C33774"/>
      <c r="F33774"/>
      <c r="G33774"/>
      <c r="H33774"/>
      <c r="K33774"/>
      <c r="P33774"/>
      <c r="X33774"/>
      <c r="AA33774"/>
      <c r="AF33774"/>
      <c r="AI33774"/>
      <c r="AN33774"/>
    </row>
    <row r="33775" spans="3:40" ht="14.1" customHeight="1">
      <c r="C33775"/>
      <c r="F33775"/>
      <c r="G33775"/>
      <c r="H33775"/>
      <c r="K33775"/>
      <c r="P33775"/>
      <c r="X33775"/>
      <c r="AA33775"/>
      <c r="AF33775"/>
      <c r="AI33775"/>
      <c r="AN33775"/>
    </row>
    <row r="33776" spans="3:40" ht="14.1" customHeight="1">
      <c r="C33776"/>
      <c r="F33776"/>
      <c r="G33776"/>
      <c r="H33776"/>
      <c r="K33776"/>
      <c r="P33776"/>
      <c r="X33776"/>
      <c r="AA33776"/>
      <c r="AF33776"/>
      <c r="AI33776"/>
      <c r="AN33776"/>
    </row>
    <row r="33777" spans="3:40" ht="14.1" customHeight="1">
      <c r="C33777"/>
      <c r="F33777"/>
      <c r="G33777"/>
      <c r="H33777"/>
      <c r="K33777"/>
      <c r="P33777"/>
      <c r="X33777"/>
      <c r="AA33777"/>
      <c r="AF33777"/>
      <c r="AI33777"/>
      <c r="AN33777"/>
    </row>
    <row r="33778" spans="3:40" ht="14.1" customHeight="1">
      <c r="C33778"/>
      <c r="F33778"/>
      <c r="G33778"/>
      <c r="H33778"/>
      <c r="K33778"/>
      <c r="P33778"/>
      <c r="X33778"/>
      <c r="AA33778"/>
      <c r="AF33778"/>
      <c r="AI33778"/>
      <c r="AN33778"/>
    </row>
    <row r="33779" spans="3:40" ht="14.1" customHeight="1">
      <c r="C33779"/>
      <c r="F33779"/>
      <c r="G33779"/>
      <c r="H33779"/>
      <c r="K33779"/>
      <c r="P33779"/>
      <c r="X33779"/>
      <c r="AA33779"/>
      <c r="AF33779"/>
      <c r="AI33779"/>
      <c r="AN33779"/>
    </row>
    <row r="33780" spans="3:40" ht="14.1" customHeight="1">
      <c r="C33780"/>
      <c r="F33780"/>
      <c r="G33780"/>
      <c r="H33780"/>
      <c r="K33780"/>
      <c r="P33780"/>
      <c r="X33780"/>
      <c r="AA33780"/>
      <c r="AF33780"/>
      <c r="AI33780"/>
      <c r="AN33780"/>
    </row>
    <row r="33781" spans="3:40" ht="14.1" customHeight="1">
      <c r="C33781"/>
      <c r="F33781"/>
      <c r="G33781"/>
      <c r="H33781"/>
      <c r="K33781"/>
      <c r="P33781"/>
      <c r="X33781"/>
      <c r="AA33781"/>
      <c r="AF33781"/>
      <c r="AI33781"/>
      <c r="AN33781"/>
    </row>
    <row r="33782" spans="3:40" ht="14.1" customHeight="1">
      <c r="C33782"/>
      <c r="F33782"/>
      <c r="G33782"/>
      <c r="H33782"/>
      <c r="K33782"/>
      <c r="P33782"/>
      <c r="X33782"/>
      <c r="AA33782"/>
      <c r="AF33782"/>
      <c r="AI33782"/>
      <c r="AN33782"/>
    </row>
    <row r="33783" spans="3:40" ht="14.1" customHeight="1">
      <c r="C33783"/>
      <c r="F33783"/>
      <c r="G33783"/>
      <c r="H33783"/>
      <c r="K33783"/>
      <c r="P33783"/>
      <c r="X33783"/>
      <c r="AA33783"/>
      <c r="AF33783"/>
      <c r="AI33783"/>
      <c r="AN33783"/>
    </row>
    <row r="33784" spans="3:40" ht="14.1" customHeight="1">
      <c r="C33784"/>
      <c r="F33784"/>
      <c r="G33784"/>
      <c r="H33784"/>
      <c r="K33784"/>
      <c r="P33784"/>
      <c r="X33784"/>
      <c r="AA33784"/>
      <c r="AF33784"/>
      <c r="AI33784"/>
      <c r="AN33784"/>
    </row>
    <row r="33785" spans="3:40" ht="14.1" customHeight="1">
      <c r="C33785"/>
      <c r="F33785"/>
      <c r="G33785"/>
      <c r="H33785"/>
      <c r="K33785"/>
      <c r="P33785"/>
      <c r="X33785"/>
      <c r="AA33785"/>
      <c r="AF33785"/>
      <c r="AI33785"/>
      <c r="AN33785"/>
    </row>
    <row r="33786" spans="3:40" ht="14.1" customHeight="1">
      <c r="C33786"/>
      <c r="F33786"/>
      <c r="G33786"/>
      <c r="H33786"/>
      <c r="K33786"/>
      <c r="P33786"/>
      <c r="X33786"/>
      <c r="AA33786"/>
      <c r="AF33786"/>
      <c r="AI33786"/>
      <c r="AN33786"/>
    </row>
    <row r="33787" spans="3:40" ht="14.1" customHeight="1">
      <c r="C33787"/>
      <c r="F33787"/>
      <c r="G33787"/>
      <c r="H33787"/>
      <c r="K33787"/>
      <c r="P33787"/>
      <c r="X33787"/>
      <c r="AA33787"/>
      <c r="AF33787"/>
      <c r="AI33787"/>
      <c r="AN33787"/>
    </row>
    <row r="33788" spans="3:40" ht="14.1" customHeight="1">
      <c r="C33788"/>
      <c r="F33788"/>
      <c r="G33788"/>
      <c r="H33788"/>
      <c r="K33788"/>
      <c r="P33788"/>
      <c r="X33788"/>
      <c r="AA33788"/>
      <c r="AF33788"/>
      <c r="AI33788"/>
      <c r="AN33788"/>
    </row>
    <row r="33789" spans="3:40" ht="14.1" customHeight="1">
      <c r="C33789"/>
      <c r="F33789"/>
      <c r="G33789"/>
      <c r="H33789"/>
      <c r="K33789"/>
      <c r="P33789"/>
      <c r="X33789"/>
      <c r="AA33789"/>
      <c r="AF33789"/>
      <c r="AI33789"/>
      <c r="AN33789"/>
    </row>
    <row r="33790" spans="3:40" ht="14.1" customHeight="1">
      <c r="C33790"/>
      <c r="F33790"/>
      <c r="G33790"/>
      <c r="H33790"/>
      <c r="K33790"/>
      <c r="P33790"/>
      <c r="X33790"/>
      <c r="AA33790"/>
      <c r="AF33790"/>
      <c r="AI33790"/>
      <c r="AN33790"/>
    </row>
    <row r="33791" spans="3:40" ht="14.1" customHeight="1">
      <c r="C33791"/>
      <c r="F33791"/>
      <c r="G33791"/>
      <c r="H33791"/>
      <c r="K33791"/>
      <c r="P33791"/>
      <c r="X33791"/>
      <c r="AA33791"/>
      <c r="AF33791"/>
      <c r="AI33791"/>
      <c r="AN33791"/>
    </row>
    <row r="33792" spans="3:40" ht="14.1" customHeight="1">
      <c r="C33792"/>
      <c r="F33792"/>
      <c r="G33792"/>
      <c r="H33792"/>
      <c r="K33792"/>
      <c r="P33792"/>
      <c r="X33792"/>
      <c r="AA33792"/>
      <c r="AF33792"/>
      <c r="AI33792"/>
      <c r="AN33792"/>
    </row>
    <row r="33793" spans="3:40" ht="14.1" customHeight="1">
      <c r="C33793"/>
      <c r="F33793"/>
      <c r="G33793"/>
      <c r="H33793"/>
      <c r="K33793"/>
      <c r="P33793"/>
      <c r="X33793"/>
      <c r="AA33793"/>
      <c r="AF33793"/>
      <c r="AI33793"/>
      <c r="AN33793"/>
    </row>
    <row r="33794" spans="3:40" ht="14.1" customHeight="1">
      <c r="C33794"/>
      <c r="F33794"/>
      <c r="G33794"/>
      <c r="H33794"/>
      <c r="K33794"/>
      <c r="P33794"/>
      <c r="X33794"/>
      <c r="AA33794"/>
      <c r="AF33794"/>
      <c r="AI33794"/>
      <c r="AN33794"/>
    </row>
    <row r="33795" spans="3:40" ht="14.1" customHeight="1">
      <c r="C33795"/>
      <c r="F33795"/>
      <c r="G33795"/>
      <c r="H33795"/>
      <c r="K33795"/>
      <c r="P33795"/>
      <c r="X33795"/>
      <c r="AA33795"/>
      <c r="AF33795"/>
      <c r="AI33795"/>
      <c r="AN33795"/>
    </row>
    <row r="33796" spans="3:40" ht="14.1" customHeight="1">
      <c r="C33796"/>
      <c r="F33796"/>
      <c r="G33796"/>
      <c r="H33796"/>
      <c r="K33796"/>
      <c r="P33796"/>
      <c r="X33796"/>
      <c r="AA33796"/>
      <c r="AF33796"/>
      <c r="AI33796"/>
      <c r="AN33796"/>
    </row>
    <row r="33797" spans="3:40" ht="14.1" customHeight="1">
      <c r="C33797"/>
      <c r="F33797"/>
      <c r="G33797"/>
      <c r="H33797"/>
      <c r="K33797"/>
      <c r="P33797"/>
      <c r="X33797"/>
      <c r="AA33797"/>
      <c r="AF33797"/>
      <c r="AI33797"/>
      <c r="AN33797"/>
    </row>
    <row r="33798" spans="3:40" ht="14.1" customHeight="1">
      <c r="C33798"/>
      <c r="F33798"/>
      <c r="G33798"/>
      <c r="H33798"/>
      <c r="K33798"/>
      <c r="P33798"/>
      <c r="X33798"/>
      <c r="AA33798"/>
      <c r="AF33798"/>
      <c r="AI33798"/>
      <c r="AN33798"/>
    </row>
    <row r="33799" spans="3:40" ht="14.1" customHeight="1">
      <c r="C33799"/>
      <c r="F33799"/>
      <c r="G33799"/>
      <c r="H33799"/>
      <c r="K33799"/>
      <c r="P33799"/>
      <c r="X33799"/>
      <c r="AA33799"/>
      <c r="AF33799"/>
      <c r="AI33799"/>
      <c r="AN33799"/>
    </row>
    <row r="33800" spans="3:40" ht="14.1" customHeight="1">
      <c r="C33800"/>
      <c r="F33800"/>
      <c r="G33800"/>
      <c r="H33800"/>
      <c r="K33800"/>
      <c r="P33800"/>
      <c r="X33800"/>
      <c r="AA33800"/>
      <c r="AF33800"/>
      <c r="AI33800"/>
      <c r="AN33800"/>
    </row>
    <row r="33801" spans="3:40" ht="14.1" customHeight="1">
      <c r="C33801"/>
      <c r="F33801"/>
      <c r="G33801"/>
      <c r="H33801"/>
      <c r="K33801"/>
      <c r="P33801"/>
      <c r="X33801"/>
      <c r="AA33801"/>
      <c r="AF33801"/>
      <c r="AI33801"/>
      <c r="AN33801"/>
    </row>
    <row r="33802" spans="3:40" ht="14.1" customHeight="1">
      <c r="C33802"/>
      <c r="F33802"/>
      <c r="G33802"/>
      <c r="H33802"/>
      <c r="K33802"/>
      <c r="P33802"/>
      <c r="X33802"/>
      <c r="AA33802"/>
      <c r="AF33802"/>
      <c r="AI33802"/>
      <c r="AN33802"/>
    </row>
    <row r="33803" spans="3:40" ht="14.1" customHeight="1">
      <c r="C33803"/>
      <c r="F33803"/>
      <c r="G33803"/>
      <c r="H33803"/>
      <c r="K33803"/>
      <c r="P33803"/>
      <c r="X33803"/>
      <c r="AA33803"/>
      <c r="AF33803"/>
      <c r="AI33803"/>
      <c r="AN33803"/>
    </row>
    <row r="33804" spans="3:40" ht="14.1" customHeight="1">
      <c r="C33804"/>
      <c r="F33804"/>
      <c r="G33804"/>
      <c r="H33804"/>
      <c r="K33804"/>
      <c r="P33804"/>
      <c r="X33804"/>
      <c r="AA33804"/>
      <c r="AF33804"/>
      <c r="AI33804"/>
      <c r="AN33804"/>
    </row>
    <row r="33805" spans="3:40" ht="14.1" customHeight="1">
      <c r="C33805"/>
      <c r="F33805"/>
      <c r="G33805"/>
      <c r="H33805"/>
      <c r="K33805"/>
      <c r="P33805"/>
      <c r="X33805"/>
      <c r="AA33805"/>
      <c r="AF33805"/>
      <c r="AI33805"/>
      <c r="AN33805"/>
    </row>
    <row r="33806" spans="3:40" ht="14.1" customHeight="1">
      <c r="C33806"/>
      <c r="F33806"/>
      <c r="G33806"/>
      <c r="H33806"/>
      <c r="K33806"/>
      <c r="P33806"/>
      <c r="X33806"/>
      <c r="AA33806"/>
      <c r="AF33806"/>
      <c r="AI33806"/>
      <c r="AN33806"/>
    </row>
    <row r="33807" spans="3:40" ht="14.1" customHeight="1">
      <c r="C33807"/>
      <c r="F33807"/>
      <c r="G33807"/>
      <c r="H33807"/>
      <c r="K33807"/>
      <c r="P33807"/>
      <c r="X33807"/>
      <c r="AA33807"/>
      <c r="AF33807"/>
      <c r="AI33807"/>
      <c r="AN33807"/>
    </row>
    <row r="33808" spans="3:40" ht="14.1" customHeight="1">
      <c r="C33808"/>
      <c r="F33808"/>
      <c r="G33808"/>
      <c r="H33808"/>
      <c r="K33808"/>
      <c r="P33808"/>
      <c r="X33808"/>
      <c r="AA33808"/>
      <c r="AF33808"/>
      <c r="AI33808"/>
      <c r="AN33808"/>
    </row>
    <row r="33809" spans="3:40" ht="14.1" customHeight="1">
      <c r="C33809"/>
      <c r="F33809"/>
      <c r="G33809"/>
      <c r="H33809"/>
      <c r="K33809"/>
      <c r="P33809"/>
      <c r="X33809"/>
      <c r="AA33809"/>
      <c r="AF33809"/>
      <c r="AI33809"/>
      <c r="AN33809"/>
    </row>
    <row r="33810" spans="3:40" ht="14.1" customHeight="1">
      <c r="C33810"/>
      <c r="F33810"/>
      <c r="G33810"/>
      <c r="H33810"/>
      <c r="K33810"/>
      <c r="P33810"/>
      <c r="X33810"/>
      <c r="AA33810"/>
      <c r="AF33810"/>
      <c r="AI33810"/>
      <c r="AN33810"/>
    </row>
    <row r="33811" spans="3:40" ht="14.1" customHeight="1">
      <c r="C33811"/>
      <c r="F33811"/>
      <c r="G33811"/>
      <c r="H33811"/>
      <c r="K33811"/>
      <c r="P33811"/>
      <c r="X33811"/>
      <c r="AA33811"/>
      <c r="AF33811"/>
      <c r="AI33811"/>
      <c r="AN33811"/>
    </row>
    <row r="33812" spans="3:40" ht="14.1" customHeight="1">
      <c r="C33812"/>
      <c r="F33812"/>
      <c r="G33812"/>
      <c r="H33812"/>
      <c r="K33812"/>
      <c r="P33812"/>
      <c r="X33812"/>
      <c r="AA33812"/>
      <c r="AF33812"/>
      <c r="AI33812"/>
      <c r="AN33812"/>
    </row>
    <row r="33813" spans="3:40" ht="14.1" customHeight="1">
      <c r="C33813"/>
      <c r="F33813"/>
      <c r="G33813"/>
      <c r="H33813"/>
      <c r="K33813"/>
      <c r="P33813"/>
      <c r="X33813"/>
      <c r="AA33813"/>
      <c r="AF33813"/>
      <c r="AI33813"/>
      <c r="AN33813"/>
    </row>
    <row r="33814" spans="3:40" ht="14.1" customHeight="1">
      <c r="C33814"/>
      <c r="F33814"/>
      <c r="G33814"/>
      <c r="H33814"/>
      <c r="K33814"/>
      <c r="P33814"/>
      <c r="X33814"/>
      <c r="AA33814"/>
      <c r="AF33814"/>
      <c r="AI33814"/>
      <c r="AN33814"/>
    </row>
    <row r="33815" spans="3:40" ht="14.1" customHeight="1">
      <c r="C33815"/>
      <c r="F33815"/>
      <c r="G33815"/>
      <c r="H33815"/>
      <c r="K33815"/>
      <c r="P33815"/>
      <c r="X33815"/>
      <c r="AA33815"/>
      <c r="AF33815"/>
      <c r="AI33815"/>
      <c r="AN33815"/>
    </row>
    <row r="33816" spans="3:40" ht="14.1" customHeight="1">
      <c r="C33816"/>
      <c r="F33816"/>
      <c r="G33816"/>
      <c r="H33816"/>
      <c r="K33816"/>
      <c r="P33816"/>
      <c r="X33816"/>
      <c r="AA33816"/>
      <c r="AF33816"/>
      <c r="AI33816"/>
      <c r="AN33816"/>
    </row>
    <row r="33817" spans="3:40" ht="14.1" customHeight="1">
      <c r="C33817"/>
      <c r="F33817"/>
      <c r="G33817"/>
      <c r="H33817"/>
      <c r="K33817"/>
      <c r="P33817"/>
      <c r="X33817"/>
      <c r="AA33817"/>
      <c r="AF33817"/>
      <c r="AI33817"/>
      <c r="AN33817"/>
    </row>
    <row r="33818" spans="3:40" ht="14.1" customHeight="1">
      <c r="C33818"/>
      <c r="F33818"/>
      <c r="G33818"/>
      <c r="H33818"/>
      <c r="K33818"/>
      <c r="P33818"/>
      <c r="X33818"/>
      <c r="AA33818"/>
      <c r="AF33818"/>
      <c r="AI33818"/>
      <c r="AN33818"/>
    </row>
    <row r="33819" spans="3:40" ht="14.1" customHeight="1">
      <c r="C33819"/>
      <c r="F33819"/>
      <c r="G33819"/>
      <c r="H33819"/>
      <c r="K33819"/>
      <c r="P33819"/>
      <c r="X33819"/>
      <c r="AA33819"/>
      <c r="AF33819"/>
      <c r="AI33819"/>
      <c r="AN33819"/>
    </row>
    <row r="33820" spans="3:40" ht="14.1" customHeight="1">
      <c r="C33820"/>
      <c r="F33820"/>
      <c r="G33820"/>
      <c r="H33820"/>
      <c r="K33820"/>
      <c r="P33820"/>
      <c r="X33820"/>
      <c r="AA33820"/>
      <c r="AF33820"/>
      <c r="AI33820"/>
      <c r="AN33820"/>
    </row>
    <row r="33821" spans="3:40" ht="14.1" customHeight="1">
      <c r="C33821"/>
      <c r="F33821"/>
      <c r="G33821"/>
      <c r="H33821"/>
      <c r="K33821"/>
      <c r="P33821"/>
      <c r="X33821"/>
      <c r="AA33821"/>
      <c r="AF33821"/>
      <c r="AI33821"/>
      <c r="AN33821"/>
    </row>
    <row r="33822" spans="3:40" ht="14.1" customHeight="1">
      <c r="C33822"/>
      <c r="F33822"/>
      <c r="G33822"/>
      <c r="H33822"/>
      <c r="K33822"/>
      <c r="P33822"/>
      <c r="X33822"/>
      <c r="AA33822"/>
      <c r="AF33822"/>
      <c r="AI33822"/>
      <c r="AN33822"/>
    </row>
    <row r="33823" spans="3:40" ht="14.1" customHeight="1">
      <c r="C33823"/>
      <c r="F33823"/>
      <c r="G33823"/>
      <c r="H33823"/>
      <c r="K33823"/>
      <c r="P33823"/>
      <c r="X33823"/>
      <c r="AA33823"/>
      <c r="AF33823"/>
      <c r="AI33823"/>
      <c r="AN33823"/>
    </row>
    <row r="33824" spans="3:40" ht="14.1" customHeight="1">
      <c r="C33824"/>
      <c r="F33824"/>
      <c r="G33824"/>
      <c r="H33824"/>
      <c r="K33824"/>
      <c r="P33824"/>
      <c r="X33824"/>
      <c r="AA33824"/>
      <c r="AF33824"/>
      <c r="AI33824"/>
      <c r="AN33824"/>
    </row>
    <row r="33825" spans="3:40" ht="14.1" customHeight="1">
      <c r="C33825"/>
      <c r="F33825"/>
      <c r="G33825"/>
      <c r="H33825"/>
      <c r="K33825"/>
      <c r="P33825"/>
      <c r="X33825"/>
      <c r="AA33825"/>
      <c r="AF33825"/>
      <c r="AI33825"/>
      <c r="AN33825"/>
    </row>
    <row r="33826" spans="3:40" ht="14.1" customHeight="1">
      <c r="C33826"/>
      <c r="F33826"/>
      <c r="G33826"/>
      <c r="H33826"/>
      <c r="K33826"/>
      <c r="P33826"/>
      <c r="X33826"/>
      <c r="AA33826"/>
      <c r="AF33826"/>
      <c r="AI33826"/>
      <c r="AN33826"/>
    </row>
    <row r="33827" spans="3:40" ht="14.1" customHeight="1">
      <c r="C33827"/>
      <c r="F33827"/>
      <c r="G33827"/>
      <c r="H33827"/>
      <c r="K33827"/>
      <c r="P33827"/>
      <c r="X33827"/>
      <c r="AA33827"/>
      <c r="AF33827"/>
      <c r="AI33827"/>
      <c r="AN33827"/>
    </row>
    <row r="33828" spans="3:40" ht="14.1" customHeight="1">
      <c r="C33828"/>
      <c r="F33828"/>
      <c r="G33828"/>
      <c r="H33828"/>
      <c r="K33828"/>
      <c r="P33828"/>
      <c r="X33828"/>
      <c r="AA33828"/>
      <c r="AF33828"/>
      <c r="AI33828"/>
      <c r="AN33828"/>
    </row>
    <row r="33829" spans="3:40" ht="14.1" customHeight="1">
      <c r="C33829"/>
      <c r="F33829"/>
      <c r="G33829"/>
      <c r="H33829"/>
      <c r="K33829"/>
      <c r="P33829"/>
      <c r="X33829"/>
      <c r="AA33829"/>
      <c r="AF33829"/>
      <c r="AI33829"/>
      <c r="AN33829"/>
    </row>
    <row r="33830" spans="3:40" ht="14.1" customHeight="1">
      <c r="C33830"/>
      <c r="F33830"/>
      <c r="G33830"/>
      <c r="H33830"/>
      <c r="K33830"/>
      <c r="P33830"/>
      <c r="X33830"/>
      <c r="AA33830"/>
      <c r="AF33830"/>
      <c r="AI33830"/>
      <c r="AN33830"/>
    </row>
    <row r="33831" spans="3:40" ht="14.1" customHeight="1">
      <c r="C33831"/>
      <c r="F33831"/>
      <c r="G33831"/>
      <c r="H33831"/>
      <c r="K33831"/>
      <c r="P33831"/>
      <c r="X33831"/>
      <c r="AA33831"/>
      <c r="AF33831"/>
      <c r="AI33831"/>
      <c r="AN33831"/>
    </row>
    <row r="33832" spans="3:40" ht="14.1" customHeight="1">
      <c r="C33832"/>
      <c r="F33832"/>
      <c r="G33832"/>
      <c r="H33832"/>
      <c r="K33832"/>
      <c r="P33832"/>
      <c r="X33832"/>
      <c r="AA33832"/>
      <c r="AF33832"/>
      <c r="AI33832"/>
      <c r="AN33832"/>
    </row>
    <row r="33833" spans="3:40" ht="14.1" customHeight="1">
      <c r="C33833"/>
      <c r="F33833"/>
      <c r="G33833"/>
      <c r="H33833"/>
      <c r="K33833"/>
      <c r="P33833"/>
      <c r="X33833"/>
      <c r="AA33833"/>
      <c r="AF33833"/>
      <c r="AI33833"/>
      <c r="AN33833"/>
    </row>
    <row r="33834" spans="3:40" ht="14.1" customHeight="1">
      <c r="C33834"/>
      <c r="F33834"/>
      <c r="G33834"/>
      <c r="H33834"/>
      <c r="K33834"/>
      <c r="P33834"/>
      <c r="X33834"/>
      <c r="AA33834"/>
      <c r="AF33834"/>
      <c r="AI33834"/>
      <c r="AN33834"/>
    </row>
    <row r="33835" spans="3:40" ht="14.1" customHeight="1">
      <c r="C33835"/>
      <c r="F33835"/>
      <c r="G33835"/>
      <c r="H33835"/>
      <c r="K33835"/>
      <c r="P33835"/>
      <c r="X33835"/>
      <c r="AA33835"/>
      <c r="AF33835"/>
      <c r="AI33835"/>
      <c r="AN33835"/>
    </row>
    <row r="33836" spans="3:40" ht="14.1" customHeight="1">
      <c r="C33836"/>
      <c r="F33836"/>
      <c r="G33836"/>
      <c r="H33836"/>
      <c r="K33836"/>
      <c r="P33836"/>
      <c r="X33836"/>
      <c r="AA33836"/>
      <c r="AF33836"/>
      <c r="AI33836"/>
      <c r="AN33836"/>
    </row>
    <row r="33837" spans="3:40" ht="14.1" customHeight="1">
      <c r="C33837"/>
      <c r="F33837"/>
      <c r="G33837"/>
      <c r="H33837"/>
      <c r="K33837"/>
      <c r="P33837"/>
      <c r="X33837"/>
      <c r="AA33837"/>
      <c r="AF33837"/>
      <c r="AI33837"/>
      <c r="AN33837"/>
    </row>
    <row r="33838" spans="3:40" ht="14.1" customHeight="1">
      <c r="C33838"/>
      <c r="F33838"/>
      <c r="G33838"/>
      <c r="H33838"/>
      <c r="K33838"/>
      <c r="P33838"/>
      <c r="X33838"/>
      <c r="AA33838"/>
      <c r="AF33838"/>
      <c r="AI33838"/>
      <c r="AN33838"/>
    </row>
    <row r="33839" spans="3:40" ht="14.1" customHeight="1">
      <c r="C33839"/>
      <c r="F33839"/>
      <c r="G33839"/>
      <c r="H33839"/>
      <c r="K33839"/>
      <c r="P33839"/>
      <c r="X33839"/>
      <c r="AA33839"/>
      <c r="AF33839"/>
      <c r="AI33839"/>
      <c r="AN33839"/>
    </row>
    <row r="33840" spans="3:40" ht="14.1" customHeight="1">
      <c r="C33840"/>
      <c r="F33840"/>
      <c r="G33840"/>
      <c r="H33840"/>
      <c r="K33840"/>
      <c r="P33840"/>
      <c r="X33840"/>
      <c r="AA33840"/>
      <c r="AF33840"/>
      <c r="AI33840"/>
      <c r="AN33840"/>
    </row>
    <row r="33841" spans="3:40" ht="14.1" customHeight="1">
      <c r="C33841"/>
      <c r="F33841"/>
      <c r="G33841"/>
      <c r="H33841"/>
      <c r="K33841"/>
      <c r="P33841"/>
      <c r="X33841"/>
      <c r="AA33841"/>
      <c r="AF33841"/>
      <c r="AI33841"/>
      <c r="AN33841"/>
    </row>
    <row r="33842" spans="3:40" ht="14.1" customHeight="1">
      <c r="C33842"/>
      <c r="F33842"/>
      <c r="G33842"/>
      <c r="H33842"/>
      <c r="K33842"/>
      <c r="P33842"/>
      <c r="X33842"/>
      <c r="AA33842"/>
      <c r="AF33842"/>
      <c r="AI33842"/>
      <c r="AN33842"/>
    </row>
    <row r="33843" spans="3:40" ht="14.1" customHeight="1">
      <c r="C33843"/>
      <c r="F33843"/>
      <c r="G33843"/>
      <c r="H33843"/>
      <c r="K33843"/>
      <c r="P33843"/>
      <c r="X33843"/>
      <c r="AA33843"/>
      <c r="AF33843"/>
      <c r="AI33843"/>
      <c r="AN33843"/>
    </row>
    <row r="33844" spans="3:40" ht="14.1" customHeight="1">
      <c r="C33844"/>
      <c r="F33844"/>
      <c r="G33844"/>
      <c r="H33844"/>
      <c r="K33844"/>
      <c r="P33844"/>
      <c r="X33844"/>
      <c r="AA33844"/>
      <c r="AF33844"/>
      <c r="AI33844"/>
      <c r="AN33844"/>
    </row>
    <row r="33845" spans="3:40" ht="14.1" customHeight="1">
      <c r="C33845"/>
      <c r="F33845"/>
      <c r="G33845"/>
      <c r="H33845"/>
      <c r="K33845"/>
      <c r="P33845"/>
      <c r="X33845"/>
      <c r="AA33845"/>
      <c r="AF33845"/>
      <c r="AI33845"/>
      <c r="AN33845"/>
    </row>
    <row r="33846" spans="3:40" ht="14.1" customHeight="1">
      <c r="C33846"/>
      <c r="F33846"/>
      <c r="G33846"/>
      <c r="H33846"/>
      <c r="K33846"/>
      <c r="P33846"/>
      <c r="X33846"/>
      <c r="AA33846"/>
      <c r="AF33846"/>
      <c r="AI33846"/>
      <c r="AN33846"/>
    </row>
    <row r="33847" spans="3:40" ht="14.1" customHeight="1">
      <c r="C33847"/>
      <c r="F33847"/>
      <c r="G33847"/>
      <c r="H33847"/>
      <c r="K33847"/>
      <c r="P33847"/>
      <c r="X33847"/>
      <c r="AA33847"/>
      <c r="AF33847"/>
      <c r="AI33847"/>
      <c r="AN33847"/>
    </row>
    <row r="33848" spans="3:40" ht="14.1" customHeight="1">
      <c r="C33848"/>
      <c r="F33848"/>
      <c r="G33848"/>
      <c r="H33848"/>
      <c r="K33848"/>
      <c r="P33848"/>
      <c r="X33848"/>
      <c r="AA33848"/>
      <c r="AF33848"/>
      <c r="AI33848"/>
      <c r="AN33848"/>
    </row>
    <row r="33849" spans="3:40" ht="14.1" customHeight="1">
      <c r="C33849"/>
      <c r="F33849"/>
      <c r="G33849"/>
      <c r="H33849"/>
      <c r="K33849"/>
      <c r="P33849"/>
      <c r="X33849"/>
      <c r="AA33849"/>
      <c r="AF33849"/>
      <c r="AI33849"/>
      <c r="AN33849"/>
    </row>
    <row r="33850" spans="3:40" ht="14.1" customHeight="1">
      <c r="C33850"/>
      <c r="F33850"/>
      <c r="G33850"/>
      <c r="H33850"/>
      <c r="K33850"/>
      <c r="P33850"/>
      <c r="X33850"/>
      <c r="AA33850"/>
      <c r="AF33850"/>
      <c r="AI33850"/>
      <c r="AN33850"/>
    </row>
    <row r="33851" spans="3:40" ht="14.1" customHeight="1">
      <c r="C33851"/>
      <c r="F33851"/>
      <c r="G33851"/>
      <c r="H33851"/>
      <c r="K33851"/>
      <c r="P33851"/>
      <c r="X33851"/>
      <c r="AA33851"/>
      <c r="AF33851"/>
      <c r="AI33851"/>
      <c r="AN33851"/>
    </row>
    <row r="33852" spans="3:40" ht="14.1" customHeight="1">
      <c r="C33852"/>
      <c r="F33852"/>
      <c r="G33852"/>
      <c r="H33852"/>
      <c r="K33852"/>
      <c r="P33852"/>
      <c r="X33852"/>
      <c r="AA33852"/>
      <c r="AF33852"/>
      <c r="AI33852"/>
      <c r="AN33852"/>
    </row>
    <row r="33853" spans="3:40" ht="14.1" customHeight="1">
      <c r="C33853"/>
      <c r="F33853"/>
      <c r="G33853"/>
      <c r="H33853"/>
      <c r="K33853"/>
      <c r="P33853"/>
      <c r="X33853"/>
      <c r="AA33853"/>
      <c r="AF33853"/>
      <c r="AI33853"/>
      <c r="AN33853"/>
    </row>
    <row r="33854" spans="3:40" ht="14.1" customHeight="1">
      <c r="C33854"/>
      <c r="F33854"/>
      <c r="G33854"/>
      <c r="H33854"/>
      <c r="K33854"/>
      <c r="P33854"/>
      <c r="X33854"/>
      <c r="AA33854"/>
      <c r="AF33854"/>
      <c r="AI33854"/>
      <c r="AN33854"/>
    </row>
    <row r="33855" spans="3:40" ht="14.1" customHeight="1">
      <c r="C33855"/>
      <c r="F33855"/>
      <c r="G33855"/>
      <c r="H33855"/>
      <c r="K33855"/>
      <c r="P33855"/>
      <c r="X33855"/>
      <c r="AA33855"/>
      <c r="AF33855"/>
      <c r="AI33855"/>
      <c r="AN33855"/>
    </row>
    <row r="33856" spans="3:40" ht="14.1" customHeight="1">
      <c r="C33856"/>
      <c r="F33856"/>
      <c r="G33856"/>
      <c r="H33856"/>
      <c r="K33856"/>
      <c r="P33856"/>
      <c r="X33856"/>
      <c r="AA33856"/>
      <c r="AF33856"/>
      <c r="AI33856"/>
      <c r="AN33856"/>
    </row>
    <row r="33857" spans="3:40" ht="14.1" customHeight="1">
      <c r="C33857"/>
      <c r="F33857"/>
      <c r="G33857"/>
      <c r="H33857"/>
      <c r="K33857"/>
      <c r="P33857"/>
      <c r="X33857"/>
      <c r="AA33857"/>
      <c r="AF33857"/>
      <c r="AI33857"/>
      <c r="AN33857"/>
    </row>
    <row r="33858" spans="3:40" ht="14.1" customHeight="1">
      <c r="C33858"/>
      <c r="F33858"/>
      <c r="G33858"/>
      <c r="H33858"/>
      <c r="K33858"/>
      <c r="P33858"/>
      <c r="X33858"/>
      <c r="AA33858"/>
      <c r="AF33858"/>
      <c r="AI33858"/>
      <c r="AN33858"/>
    </row>
    <row r="33859" spans="3:40" ht="14.1" customHeight="1">
      <c r="C33859"/>
      <c r="F33859"/>
      <c r="G33859"/>
      <c r="H33859"/>
      <c r="K33859"/>
      <c r="P33859"/>
      <c r="X33859"/>
      <c r="AA33859"/>
      <c r="AF33859"/>
      <c r="AI33859"/>
      <c r="AN33859"/>
    </row>
    <row r="33860" spans="3:40" ht="14.1" customHeight="1">
      <c r="C33860"/>
      <c r="F33860"/>
      <c r="G33860"/>
      <c r="H33860"/>
      <c r="K33860"/>
      <c r="P33860"/>
      <c r="X33860"/>
      <c r="AA33860"/>
      <c r="AF33860"/>
      <c r="AI33860"/>
      <c r="AN33860"/>
    </row>
    <row r="33861" spans="3:40" ht="14.1" customHeight="1">
      <c r="C33861"/>
      <c r="F33861"/>
      <c r="G33861"/>
      <c r="H33861"/>
      <c r="K33861"/>
      <c r="P33861"/>
      <c r="X33861"/>
      <c r="AA33861"/>
      <c r="AF33861"/>
      <c r="AI33861"/>
      <c r="AN33861"/>
    </row>
    <row r="33862" spans="3:40" ht="14.1" customHeight="1">
      <c r="C33862"/>
      <c r="F33862"/>
      <c r="G33862"/>
      <c r="H33862"/>
      <c r="K33862"/>
      <c r="P33862"/>
      <c r="X33862"/>
      <c r="AA33862"/>
      <c r="AF33862"/>
      <c r="AI33862"/>
      <c r="AN33862"/>
    </row>
    <row r="33863" spans="3:40" ht="14.1" customHeight="1">
      <c r="C33863"/>
      <c r="F33863"/>
      <c r="G33863"/>
      <c r="H33863"/>
      <c r="K33863"/>
      <c r="P33863"/>
      <c r="X33863"/>
      <c r="AA33863"/>
      <c r="AF33863"/>
      <c r="AI33863"/>
      <c r="AN33863"/>
    </row>
    <row r="33864" spans="3:40" ht="14.1" customHeight="1">
      <c r="C33864"/>
      <c r="F33864"/>
      <c r="G33864"/>
      <c r="H33864"/>
      <c r="K33864"/>
      <c r="P33864"/>
      <c r="X33864"/>
      <c r="AA33864"/>
      <c r="AF33864"/>
      <c r="AI33864"/>
      <c r="AN33864"/>
    </row>
    <row r="33865" spans="3:40" ht="14.1" customHeight="1">
      <c r="C33865"/>
      <c r="F33865"/>
      <c r="G33865"/>
      <c r="H33865"/>
      <c r="K33865"/>
      <c r="P33865"/>
      <c r="X33865"/>
      <c r="AA33865"/>
      <c r="AF33865"/>
      <c r="AI33865"/>
      <c r="AN33865"/>
    </row>
    <row r="33866" spans="3:40" ht="14.1" customHeight="1">
      <c r="C33866"/>
      <c r="F33866"/>
      <c r="G33866"/>
      <c r="H33866"/>
      <c r="K33866"/>
      <c r="P33866"/>
      <c r="X33866"/>
      <c r="AA33866"/>
      <c r="AF33866"/>
      <c r="AI33866"/>
      <c r="AN33866"/>
    </row>
    <row r="33867" spans="3:40" ht="14.1" customHeight="1">
      <c r="C33867"/>
      <c r="F33867"/>
      <c r="G33867"/>
      <c r="H33867"/>
      <c r="K33867"/>
      <c r="P33867"/>
      <c r="X33867"/>
      <c r="AA33867"/>
      <c r="AF33867"/>
      <c r="AI33867"/>
      <c r="AN33867"/>
    </row>
    <row r="33868" spans="3:40" ht="14.1" customHeight="1">
      <c r="C33868"/>
      <c r="F33868"/>
      <c r="G33868"/>
      <c r="H33868"/>
      <c r="K33868"/>
      <c r="P33868"/>
      <c r="X33868"/>
      <c r="AA33868"/>
      <c r="AF33868"/>
      <c r="AI33868"/>
      <c r="AN33868"/>
    </row>
    <row r="33869" spans="3:40" ht="14.1" customHeight="1">
      <c r="C33869"/>
      <c r="F33869"/>
      <c r="G33869"/>
      <c r="H33869"/>
      <c r="K33869"/>
      <c r="P33869"/>
      <c r="X33869"/>
      <c r="AA33869"/>
      <c r="AF33869"/>
      <c r="AI33869"/>
      <c r="AN33869"/>
    </row>
    <row r="33870" spans="3:40" ht="14.1" customHeight="1">
      <c r="C33870"/>
      <c r="F33870"/>
      <c r="G33870"/>
      <c r="H33870"/>
      <c r="K33870"/>
      <c r="P33870"/>
      <c r="X33870"/>
      <c r="AA33870"/>
      <c r="AF33870"/>
      <c r="AI33870"/>
      <c r="AN33870"/>
    </row>
    <row r="33871" spans="3:40" ht="14.1" customHeight="1">
      <c r="C33871"/>
      <c r="F33871"/>
      <c r="G33871"/>
      <c r="H33871"/>
      <c r="K33871"/>
      <c r="P33871"/>
      <c r="X33871"/>
      <c r="AA33871"/>
      <c r="AF33871"/>
      <c r="AI33871"/>
      <c r="AN33871"/>
    </row>
    <row r="33872" spans="3:40" ht="14.1" customHeight="1">
      <c r="C33872"/>
      <c r="F33872"/>
      <c r="G33872"/>
      <c r="H33872"/>
      <c r="K33872"/>
      <c r="P33872"/>
      <c r="X33872"/>
      <c r="AA33872"/>
      <c r="AF33872"/>
      <c r="AI33872"/>
      <c r="AN33872"/>
    </row>
    <row r="33873" spans="3:40" ht="14.1" customHeight="1">
      <c r="C33873"/>
      <c r="F33873"/>
      <c r="G33873"/>
      <c r="H33873"/>
      <c r="K33873"/>
      <c r="P33873"/>
      <c r="X33873"/>
      <c r="AA33873"/>
      <c r="AF33873"/>
      <c r="AI33873"/>
      <c r="AN33873"/>
    </row>
    <row r="33874" spans="3:40" ht="14.1" customHeight="1">
      <c r="C33874"/>
      <c r="F33874"/>
      <c r="G33874"/>
      <c r="H33874"/>
      <c r="K33874"/>
      <c r="P33874"/>
      <c r="X33874"/>
      <c r="AA33874"/>
      <c r="AF33874"/>
      <c r="AI33874"/>
      <c r="AN33874"/>
    </row>
    <row r="33875" spans="3:40" ht="14.1" customHeight="1">
      <c r="C33875"/>
      <c r="F33875"/>
      <c r="G33875"/>
      <c r="H33875"/>
      <c r="K33875"/>
      <c r="P33875"/>
      <c r="X33875"/>
      <c r="AA33875"/>
      <c r="AF33875"/>
      <c r="AI33875"/>
      <c r="AN33875"/>
    </row>
    <row r="33876" spans="3:40" ht="14.1" customHeight="1">
      <c r="C33876"/>
      <c r="F33876"/>
      <c r="G33876"/>
      <c r="H33876"/>
      <c r="K33876"/>
      <c r="P33876"/>
      <c r="X33876"/>
      <c r="AA33876"/>
      <c r="AF33876"/>
      <c r="AI33876"/>
      <c r="AN33876"/>
    </row>
    <row r="33877" spans="3:40" ht="14.1" customHeight="1">
      <c r="C33877"/>
      <c r="F33877"/>
      <c r="G33877"/>
      <c r="H33877"/>
      <c r="K33877"/>
      <c r="P33877"/>
      <c r="X33877"/>
      <c r="AA33877"/>
      <c r="AF33877"/>
      <c r="AI33877"/>
      <c r="AN33877"/>
    </row>
    <row r="33878" spans="3:40" ht="14.1" customHeight="1">
      <c r="C33878"/>
      <c r="F33878"/>
      <c r="G33878"/>
      <c r="H33878"/>
      <c r="K33878"/>
      <c r="P33878"/>
      <c r="X33878"/>
      <c r="AA33878"/>
      <c r="AF33878"/>
      <c r="AI33878"/>
      <c r="AN33878"/>
    </row>
    <row r="33879" spans="3:40" ht="14.1" customHeight="1">
      <c r="C33879"/>
      <c r="F33879"/>
      <c r="G33879"/>
      <c r="H33879"/>
      <c r="K33879"/>
      <c r="P33879"/>
      <c r="X33879"/>
      <c r="AA33879"/>
      <c r="AF33879"/>
      <c r="AI33879"/>
      <c r="AN33879"/>
    </row>
    <row r="33880" spans="3:40" ht="14.1" customHeight="1">
      <c r="C33880"/>
      <c r="F33880"/>
      <c r="G33880"/>
      <c r="H33880"/>
      <c r="K33880"/>
      <c r="P33880"/>
      <c r="X33880"/>
      <c r="AA33880"/>
      <c r="AF33880"/>
      <c r="AI33880"/>
      <c r="AN33880"/>
    </row>
    <row r="33881" spans="3:40" ht="14.1" customHeight="1">
      <c r="C33881"/>
      <c r="F33881"/>
      <c r="G33881"/>
      <c r="H33881"/>
      <c r="K33881"/>
      <c r="P33881"/>
      <c r="X33881"/>
      <c r="AA33881"/>
      <c r="AF33881"/>
      <c r="AI33881"/>
      <c r="AN33881"/>
    </row>
    <row r="33882" spans="3:40" ht="14.1" customHeight="1">
      <c r="C33882"/>
      <c r="F33882"/>
      <c r="G33882"/>
      <c r="H33882"/>
      <c r="K33882"/>
      <c r="P33882"/>
      <c r="X33882"/>
      <c r="AA33882"/>
      <c r="AF33882"/>
      <c r="AI33882"/>
      <c r="AN33882"/>
    </row>
    <row r="33883" spans="3:40" ht="14.1" customHeight="1">
      <c r="C33883"/>
      <c r="F33883"/>
      <c r="G33883"/>
      <c r="H33883"/>
      <c r="K33883"/>
      <c r="P33883"/>
      <c r="X33883"/>
      <c r="AA33883"/>
      <c r="AF33883"/>
      <c r="AI33883"/>
      <c r="AN33883"/>
    </row>
    <row r="33884" spans="3:40" ht="14.1" customHeight="1">
      <c r="C33884"/>
      <c r="F33884"/>
      <c r="G33884"/>
      <c r="H33884"/>
      <c r="K33884"/>
      <c r="P33884"/>
      <c r="X33884"/>
      <c r="AA33884"/>
      <c r="AF33884"/>
      <c r="AI33884"/>
      <c r="AN33884"/>
    </row>
    <row r="33885" spans="3:40" ht="14.1" customHeight="1">
      <c r="C33885"/>
      <c r="F33885"/>
      <c r="G33885"/>
      <c r="H33885"/>
      <c r="K33885"/>
      <c r="P33885"/>
      <c r="X33885"/>
      <c r="AA33885"/>
      <c r="AF33885"/>
      <c r="AI33885"/>
      <c r="AN33885"/>
    </row>
    <row r="33886" spans="3:40" ht="14.1" customHeight="1">
      <c r="C33886"/>
      <c r="F33886"/>
      <c r="G33886"/>
      <c r="H33886"/>
      <c r="K33886"/>
      <c r="P33886"/>
      <c r="X33886"/>
      <c r="AA33886"/>
      <c r="AF33886"/>
      <c r="AI33886"/>
      <c r="AN33886"/>
    </row>
    <row r="33887" spans="3:40" ht="14.1" customHeight="1">
      <c r="C33887"/>
      <c r="F33887"/>
      <c r="G33887"/>
      <c r="H33887"/>
      <c r="K33887"/>
      <c r="P33887"/>
      <c r="X33887"/>
      <c r="AA33887"/>
      <c r="AF33887"/>
      <c r="AI33887"/>
      <c r="AN33887"/>
    </row>
    <row r="33888" spans="3:40" ht="14.1" customHeight="1">
      <c r="C33888"/>
      <c r="F33888"/>
      <c r="G33888"/>
      <c r="H33888"/>
      <c r="K33888"/>
      <c r="P33888"/>
      <c r="X33888"/>
      <c r="AA33888"/>
      <c r="AF33888"/>
      <c r="AI33888"/>
      <c r="AN33888"/>
    </row>
    <row r="33889" spans="3:40" ht="14.1" customHeight="1">
      <c r="C33889"/>
      <c r="F33889"/>
      <c r="G33889"/>
      <c r="H33889"/>
      <c r="K33889"/>
      <c r="P33889"/>
      <c r="X33889"/>
      <c r="AA33889"/>
      <c r="AF33889"/>
      <c r="AI33889"/>
      <c r="AN33889"/>
    </row>
    <row r="33890" spans="3:40" ht="14.1" customHeight="1">
      <c r="C33890"/>
      <c r="F33890"/>
      <c r="G33890"/>
      <c r="H33890"/>
      <c r="K33890"/>
      <c r="P33890"/>
      <c r="X33890"/>
      <c r="AA33890"/>
      <c r="AF33890"/>
      <c r="AI33890"/>
      <c r="AN33890"/>
    </row>
    <row r="33891" spans="3:40" ht="14.1" customHeight="1">
      <c r="C33891"/>
      <c r="F33891"/>
      <c r="G33891"/>
      <c r="H33891"/>
      <c r="K33891"/>
      <c r="P33891"/>
      <c r="X33891"/>
      <c r="AA33891"/>
      <c r="AF33891"/>
      <c r="AI33891"/>
      <c r="AN33891"/>
    </row>
    <row r="33892" spans="3:40" ht="14.1" customHeight="1">
      <c r="C33892"/>
      <c r="F33892"/>
      <c r="G33892"/>
      <c r="H33892"/>
      <c r="K33892"/>
      <c r="P33892"/>
      <c r="X33892"/>
      <c r="AA33892"/>
      <c r="AF33892"/>
      <c r="AI33892"/>
      <c r="AN33892"/>
    </row>
    <row r="33893" spans="3:40" ht="14.1" customHeight="1">
      <c r="C33893"/>
      <c r="F33893"/>
      <c r="G33893"/>
      <c r="H33893"/>
      <c r="K33893"/>
      <c r="P33893"/>
      <c r="X33893"/>
      <c r="AA33893"/>
      <c r="AF33893"/>
      <c r="AI33893"/>
      <c r="AN33893"/>
    </row>
    <row r="33894" spans="3:40" ht="14.1" customHeight="1">
      <c r="C33894"/>
      <c r="F33894"/>
      <c r="G33894"/>
      <c r="H33894"/>
      <c r="K33894"/>
      <c r="P33894"/>
      <c r="X33894"/>
      <c r="AA33894"/>
      <c r="AF33894"/>
      <c r="AI33894"/>
      <c r="AN33894"/>
    </row>
    <row r="33895" spans="3:40" ht="14.1" customHeight="1">
      <c r="C33895"/>
      <c r="F33895"/>
      <c r="G33895"/>
      <c r="H33895"/>
      <c r="K33895"/>
      <c r="P33895"/>
      <c r="X33895"/>
      <c r="AA33895"/>
      <c r="AF33895"/>
      <c r="AI33895"/>
      <c r="AN33895"/>
    </row>
    <row r="33896" spans="3:40" ht="14.1" customHeight="1">
      <c r="C33896"/>
      <c r="F33896"/>
      <c r="G33896"/>
      <c r="H33896"/>
      <c r="K33896"/>
      <c r="P33896"/>
      <c r="X33896"/>
      <c r="AA33896"/>
      <c r="AF33896"/>
      <c r="AI33896"/>
      <c r="AN33896"/>
    </row>
    <row r="33897" spans="3:40" ht="14.1" customHeight="1">
      <c r="C33897"/>
      <c r="F33897"/>
      <c r="G33897"/>
      <c r="H33897"/>
      <c r="K33897"/>
      <c r="P33897"/>
      <c r="X33897"/>
      <c r="AA33897"/>
      <c r="AF33897"/>
      <c r="AI33897"/>
      <c r="AN33897"/>
    </row>
    <row r="33898" spans="3:40" ht="14.1" customHeight="1">
      <c r="C33898"/>
      <c r="F33898"/>
      <c r="G33898"/>
      <c r="H33898"/>
      <c r="K33898"/>
      <c r="P33898"/>
      <c r="X33898"/>
      <c r="AA33898"/>
      <c r="AF33898"/>
      <c r="AI33898"/>
      <c r="AN33898"/>
    </row>
    <row r="33899" spans="3:40" ht="14.1" customHeight="1">
      <c r="C33899"/>
      <c r="F33899"/>
      <c r="G33899"/>
      <c r="H33899"/>
      <c r="K33899"/>
      <c r="P33899"/>
      <c r="X33899"/>
      <c r="AA33899"/>
      <c r="AF33899"/>
      <c r="AI33899"/>
      <c r="AN33899"/>
    </row>
    <row r="33900" spans="3:40" ht="14.1" customHeight="1">
      <c r="C33900"/>
      <c r="F33900"/>
      <c r="G33900"/>
      <c r="H33900"/>
      <c r="K33900"/>
      <c r="P33900"/>
      <c r="X33900"/>
      <c r="AA33900"/>
      <c r="AF33900"/>
      <c r="AI33900"/>
      <c r="AN33900"/>
    </row>
    <row r="33901" spans="3:40" ht="14.1" customHeight="1">
      <c r="C33901"/>
      <c r="F33901"/>
      <c r="G33901"/>
      <c r="H33901"/>
      <c r="K33901"/>
      <c r="P33901"/>
      <c r="X33901"/>
      <c r="AA33901"/>
      <c r="AF33901"/>
      <c r="AI33901"/>
      <c r="AN33901"/>
    </row>
    <row r="33902" spans="3:40" ht="14.1" customHeight="1">
      <c r="C33902"/>
      <c r="F33902"/>
      <c r="G33902"/>
      <c r="H33902"/>
      <c r="K33902"/>
      <c r="P33902"/>
      <c r="X33902"/>
      <c r="AA33902"/>
      <c r="AF33902"/>
      <c r="AI33902"/>
      <c r="AN33902"/>
    </row>
    <row r="33903" spans="3:40" ht="14.1" customHeight="1">
      <c r="C33903"/>
      <c r="F33903"/>
      <c r="G33903"/>
      <c r="H33903"/>
      <c r="K33903"/>
      <c r="P33903"/>
      <c r="X33903"/>
      <c r="AA33903"/>
      <c r="AF33903"/>
      <c r="AI33903"/>
      <c r="AN33903"/>
    </row>
    <row r="33904" spans="3:40" ht="14.1" customHeight="1">
      <c r="C33904"/>
      <c r="F33904"/>
      <c r="G33904"/>
      <c r="H33904"/>
      <c r="K33904"/>
      <c r="P33904"/>
      <c r="X33904"/>
      <c r="AA33904"/>
      <c r="AF33904"/>
      <c r="AI33904"/>
      <c r="AN33904"/>
    </row>
    <row r="33905" spans="3:40" ht="14.1" customHeight="1">
      <c r="C33905"/>
      <c r="F33905"/>
      <c r="G33905"/>
      <c r="H33905"/>
      <c r="K33905"/>
      <c r="P33905"/>
      <c r="X33905"/>
      <c r="AA33905"/>
      <c r="AF33905"/>
      <c r="AI33905"/>
      <c r="AN33905"/>
    </row>
    <row r="33906" spans="3:40" ht="14.1" customHeight="1">
      <c r="C33906"/>
      <c r="F33906"/>
      <c r="G33906"/>
      <c r="H33906"/>
      <c r="K33906"/>
      <c r="P33906"/>
      <c r="X33906"/>
      <c r="AA33906"/>
      <c r="AF33906"/>
      <c r="AI33906"/>
      <c r="AN33906"/>
    </row>
    <row r="33907" spans="3:40" ht="14.1" customHeight="1">
      <c r="C33907"/>
      <c r="F33907"/>
      <c r="G33907"/>
      <c r="H33907"/>
      <c r="K33907"/>
      <c r="P33907"/>
      <c r="X33907"/>
      <c r="AA33907"/>
      <c r="AF33907"/>
      <c r="AI33907"/>
      <c r="AN33907"/>
    </row>
    <row r="33908" spans="3:40" ht="14.1" customHeight="1">
      <c r="C33908"/>
      <c r="F33908"/>
      <c r="G33908"/>
      <c r="H33908"/>
      <c r="K33908"/>
      <c r="P33908"/>
      <c r="X33908"/>
      <c r="AA33908"/>
      <c r="AF33908"/>
      <c r="AI33908"/>
      <c r="AN33908"/>
    </row>
    <row r="33909" spans="3:40" ht="14.1" customHeight="1">
      <c r="C33909"/>
      <c r="F33909"/>
      <c r="G33909"/>
      <c r="H33909"/>
      <c r="K33909"/>
      <c r="P33909"/>
      <c r="X33909"/>
      <c r="AA33909"/>
      <c r="AF33909"/>
      <c r="AI33909"/>
      <c r="AN33909"/>
    </row>
    <row r="33910" spans="3:40" ht="14.1" customHeight="1">
      <c r="C33910"/>
      <c r="F33910"/>
      <c r="G33910"/>
      <c r="H33910"/>
      <c r="K33910"/>
      <c r="P33910"/>
      <c r="X33910"/>
      <c r="AA33910"/>
      <c r="AF33910"/>
      <c r="AI33910"/>
      <c r="AN33910"/>
    </row>
    <row r="33911" spans="3:40" ht="14.1" customHeight="1">
      <c r="C33911"/>
      <c r="F33911"/>
      <c r="G33911"/>
      <c r="H33911"/>
      <c r="K33911"/>
      <c r="P33911"/>
      <c r="X33911"/>
      <c r="AA33911"/>
      <c r="AF33911"/>
      <c r="AI33911"/>
      <c r="AN33911"/>
    </row>
    <row r="33912" spans="3:40" ht="14.1" customHeight="1">
      <c r="C33912"/>
      <c r="F33912"/>
      <c r="G33912"/>
      <c r="H33912"/>
      <c r="K33912"/>
      <c r="P33912"/>
      <c r="X33912"/>
      <c r="AA33912"/>
      <c r="AF33912"/>
      <c r="AI33912"/>
      <c r="AN33912"/>
    </row>
    <row r="33913" spans="3:40" ht="14.1" customHeight="1">
      <c r="C33913"/>
      <c r="F33913"/>
      <c r="G33913"/>
      <c r="H33913"/>
      <c r="K33913"/>
      <c r="P33913"/>
      <c r="X33913"/>
      <c r="AA33913"/>
      <c r="AF33913"/>
      <c r="AI33913"/>
      <c r="AN33913"/>
    </row>
    <row r="33914" spans="3:40" ht="14.1" customHeight="1">
      <c r="C33914"/>
      <c r="F33914"/>
      <c r="G33914"/>
      <c r="H33914"/>
      <c r="K33914"/>
      <c r="P33914"/>
      <c r="X33914"/>
      <c r="AA33914"/>
      <c r="AF33914"/>
      <c r="AI33914"/>
      <c r="AN33914"/>
    </row>
    <row r="33915" spans="3:40" ht="14.1" customHeight="1">
      <c r="C33915"/>
      <c r="F33915"/>
      <c r="G33915"/>
      <c r="H33915"/>
      <c r="K33915"/>
      <c r="P33915"/>
      <c r="X33915"/>
      <c r="AA33915"/>
      <c r="AF33915"/>
      <c r="AI33915"/>
      <c r="AN33915"/>
    </row>
    <row r="33916" spans="3:40" ht="14.1" customHeight="1">
      <c r="C33916"/>
      <c r="F33916"/>
      <c r="G33916"/>
      <c r="H33916"/>
      <c r="K33916"/>
      <c r="P33916"/>
      <c r="X33916"/>
      <c r="AA33916"/>
      <c r="AF33916"/>
      <c r="AI33916"/>
      <c r="AN33916"/>
    </row>
    <row r="33917" spans="3:40" ht="14.1" customHeight="1">
      <c r="C33917"/>
      <c r="F33917"/>
      <c r="G33917"/>
      <c r="H33917"/>
      <c r="K33917"/>
      <c r="P33917"/>
      <c r="X33917"/>
      <c r="AA33917"/>
      <c r="AF33917"/>
      <c r="AI33917"/>
      <c r="AN33917"/>
    </row>
    <row r="33918" spans="3:40" ht="14.1" customHeight="1">
      <c r="C33918"/>
      <c r="F33918"/>
      <c r="G33918"/>
      <c r="H33918"/>
      <c r="K33918"/>
      <c r="P33918"/>
      <c r="X33918"/>
      <c r="AA33918"/>
      <c r="AF33918"/>
      <c r="AI33918"/>
      <c r="AN33918"/>
    </row>
    <row r="33919" spans="3:40" ht="14.1" customHeight="1">
      <c r="C33919"/>
      <c r="F33919"/>
      <c r="G33919"/>
      <c r="H33919"/>
      <c r="K33919"/>
      <c r="P33919"/>
      <c r="X33919"/>
      <c r="AA33919"/>
      <c r="AF33919"/>
      <c r="AI33919"/>
      <c r="AN33919"/>
    </row>
    <row r="33920" spans="3:40" ht="14.1" customHeight="1">
      <c r="C33920"/>
      <c r="F33920"/>
      <c r="G33920"/>
      <c r="H33920"/>
      <c r="K33920"/>
      <c r="P33920"/>
      <c r="X33920"/>
      <c r="AA33920"/>
      <c r="AF33920"/>
      <c r="AI33920"/>
      <c r="AN33920"/>
    </row>
    <row r="33921" spans="3:40" ht="14.1" customHeight="1">
      <c r="C33921"/>
      <c r="F33921"/>
      <c r="G33921"/>
      <c r="H33921"/>
      <c r="K33921"/>
      <c r="P33921"/>
      <c r="X33921"/>
      <c r="AA33921"/>
      <c r="AF33921"/>
      <c r="AI33921"/>
      <c r="AN33921"/>
    </row>
    <row r="33922" spans="3:40" ht="14.1" customHeight="1">
      <c r="C33922"/>
      <c r="F33922"/>
      <c r="G33922"/>
      <c r="H33922"/>
      <c r="K33922"/>
      <c r="P33922"/>
      <c r="X33922"/>
      <c r="AA33922"/>
      <c r="AF33922"/>
      <c r="AI33922"/>
      <c r="AN33922"/>
    </row>
    <row r="33923" spans="3:40" ht="14.1" customHeight="1">
      <c r="C33923"/>
      <c r="F33923"/>
      <c r="G33923"/>
      <c r="H33923"/>
      <c r="K33923"/>
      <c r="P33923"/>
      <c r="X33923"/>
      <c r="AA33923"/>
      <c r="AF33923"/>
      <c r="AI33923"/>
      <c r="AN33923"/>
    </row>
    <row r="33924" spans="3:40" ht="14.1" customHeight="1">
      <c r="C33924"/>
      <c r="F33924"/>
      <c r="G33924"/>
      <c r="H33924"/>
      <c r="K33924"/>
      <c r="P33924"/>
      <c r="X33924"/>
      <c r="AA33924"/>
      <c r="AF33924"/>
      <c r="AI33924"/>
      <c r="AN33924"/>
    </row>
    <row r="33925" spans="3:40" ht="14.1" customHeight="1">
      <c r="C33925"/>
      <c r="F33925"/>
      <c r="G33925"/>
      <c r="H33925"/>
      <c r="K33925"/>
      <c r="P33925"/>
      <c r="X33925"/>
      <c r="AA33925"/>
      <c r="AF33925"/>
      <c r="AI33925"/>
      <c r="AN33925"/>
    </row>
    <row r="33926" spans="3:40" ht="14.1" customHeight="1">
      <c r="C33926"/>
      <c r="F33926"/>
      <c r="G33926"/>
      <c r="H33926"/>
      <c r="K33926"/>
      <c r="P33926"/>
      <c r="X33926"/>
      <c r="AA33926"/>
      <c r="AF33926"/>
      <c r="AI33926"/>
      <c r="AN33926"/>
    </row>
    <row r="33927" spans="3:40" ht="14.1" customHeight="1">
      <c r="C33927"/>
      <c r="F33927"/>
      <c r="G33927"/>
      <c r="H33927"/>
      <c r="K33927"/>
      <c r="P33927"/>
      <c r="X33927"/>
      <c r="AA33927"/>
      <c r="AF33927"/>
      <c r="AI33927"/>
      <c r="AN33927"/>
    </row>
    <row r="33928" spans="3:40" ht="14.1" customHeight="1">
      <c r="C33928"/>
      <c r="F33928"/>
      <c r="G33928"/>
      <c r="H33928"/>
      <c r="K33928"/>
      <c r="P33928"/>
      <c r="X33928"/>
      <c r="AA33928"/>
      <c r="AF33928"/>
      <c r="AI33928"/>
      <c r="AN33928"/>
    </row>
    <row r="33929" spans="3:40" ht="14.1" customHeight="1">
      <c r="C33929"/>
      <c r="F33929"/>
      <c r="G33929"/>
      <c r="H33929"/>
      <c r="K33929"/>
      <c r="P33929"/>
      <c r="X33929"/>
      <c r="AA33929"/>
      <c r="AF33929"/>
      <c r="AI33929"/>
      <c r="AN33929"/>
    </row>
    <row r="33930" spans="3:40" ht="14.1" customHeight="1">
      <c r="C33930"/>
      <c r="F33930"/>
      <c r="G33930"/>
      <c r="H33930"/>
      <c r="K33930"/>
      <c r="P33930"/>
      <c r="X33930"/>
      <c r="AA33930"/>
      <c r="AF33930"/>
      <c r="AI33930"/>
      <c r="AN33930"/>
    </row>
    <row r="33931" spans="3:40" ht="14.1" customHeight="1">
      <c r="C33931"/>
      <c r="F33931"/>
      <c r="G33931"/>
      <c r="H33931"/>
      <c r="K33931"/>
      <c r="P33931"/>
      <c r="X33931"/>
      <c r="AA33931"/>
      <c r="AF33931"/>
      <c r="AI33931"/>
      <c r="AN33931"/>
    </row>
    <row r="33932" spans="3:40" ht="14.1" customHeight="1">
      <c r="C33932"/>
      <c r="F33932"/>
      <c r="G33932"/>
      <c r="H33932"/>
      <c r="K33932"/>
      <c r="P33932"/>
      <c r="X33932"/>
      <c r="AA33932"/>
      <c r="AF33932"/>
      <c r="AI33932"/>
      <c r="AN33932"/>
    </row>
    <row r="33933" spans="3:40" ht="14.1" customHeight="1">
      <c r="C33933"/>
      <c r="F33933"/>
      <c r="G33933"/>
      <c r="H33933"/>
      <c r="K33933"/>
      <c r="P33933"/>
      <c r="X33933"/>
      <c r="AA33933"/>
      <c r="AF33933"/>
      <c r="AI33933"/>
      <c r="AN33933"/>
    </row>
    <row r="33934" spans="3:40" ht="14.1" customHeight="1">
      <c r="C33934"/>
      <c r="F33934"/>
      <c r="G33934"/>
      <c r="H33934"/>
      <c r="K33934"/>
      <c r="P33934"/>
      <c r="X33934"/>
      <c r="AA33934"/>
      <c r="AF33934"/>
      <c r="AI33934"/>
      <c r="AN33934"/>
    </row>
    <row r="33935" spans="3:40" ht="14.1" customHeight="1">
      <c r="C33935"/>
      <c r="F33935"/>
      <c r="G33935"/>
      <c r="H33935"/>
      <c r="K33935"/>
      <c r="P33935"/>
      <c r="X33935"/>
      <c r="AA33935"/>
      <c r="AF33935"/>
      <c r="AI33935"/>
      <c r="AN33935"/>
    </row>
    <row r="33936" spans="3:40" ht="14.1" customHeight="1">
      <c r="C33936"/>
      <c r="F33936"/>
      <c r="G33936"/>
      <c r="H33936"/>
      <c r="K33936"/>
      <c r="P33936"/>
      <c r="X33936"/>
      <c r="AA33936"/>
      <c r="AF33936"/>
      <c r="AI33936"/>
      <c r="AN33936"/>
    </row>
    <row r="33937" spans="3:40" ht="14.1" customHeight="1">
      <c r="C33937"/>
      <c r="F33937"/>
      <c r="G33937"/>
      <c r="H33937"/>
      <c r="K33937"/>
      <c r="P33937"/>
      <c r="X33937"/>
      <c r="AA33937"/>
      <c r="AF33937"/>
      <c r="AI33937"/>
      <c r="AN33937"/>
    </row>
    <row r="33938" spans="3:40" ht="14.1" customHeight="1">
      <c r="C33938"/>
      <c r="F33938"/>
      <c r="G33938"/>
      <c r="H33938"/>
      <c r="K33938"/>
      <c r="P33938"/>
      <c r="X33938"/>
      <c r="AA33938"/>
      <c r="AF33938"/>
      <c r="AI33938"/>
      <c r="AN33938"/>
    </row>
    <row r="33939" spans="3:40" ht="14.1" customHeight="1">
      <c r="C33939"/>
      <c r="F33939"/>
      <c r="G33939"/>
      <c r="H33939"/>
      <c r="K33939"/>
      <c r="P33939"/>
      <c r="X33939"/>
      <c r="AA33939"/>
      <c r="AF33939"/>
      <c r="AI33939"/>
      <c r="AN33939"/>
    </row>
    <row r="33940" spans="3:40" ht="14.1" customHeight="1">
      <c r="C33940"/>
      <c r="F33940"/>
      <c r="G33940"/>
      <c r="H33940"/>
      <c r="K33940"/>
      <c r="P33940"/>
      <c r="X33940"/>
      <c r="AA33940"/>
      <c r="AF33940"/>
      <c r="AI33940"/>
      <c r="AN33940"/>
    </row>
    <row r="33941" spans="3:40" ht="14.1" customHeight="1">
      <c r="C33941"/>
      <c r="F33941"/>
      <c r="G33941"/>
      <c r="H33941"/>
      <c r="K33941"/>
      <c r="P33941"/>
      <c r="X33941"/>
      <c r="AA33941"/>
      <c r="AF33941"/>
      <c r="AI33941"/>
      <c r="AN33941"/>
    </row>
    <row r="33942" spans="3:40" ht="14.1" customHeight="1">
      <c r="C33942"/>
      <c r="F33942"/>
      <c r="G33942"/>
      <c r="H33942"/>
      <c r="K33942"/>
      <c r="P33942"/>
      <c r="X33942"/>
      <c r="AA33942"/>
      <c r="AF33942"/>
      <c r="AI33942"/>
      <c r="AN33942"/>
    </row>
    <row r="33943" spans="3:40" ht="14.1" customHeight="1">
      <c r="C33943"/>
      <c r="F33943"/>
      <c r="G33943"/>
      <c r="H33943"/>
      <c r="K33943"/>
      <c r="P33943"/>
      <c r="X33943"/>
      <c r="AA33943"/>
      <c r="AF33943"/>
      <c r="AI33943"/>
      <c r="AN33943"/>
    </row>
    <row r="33944" spans="3:40" ht="14.1" customHeight="1">
      <c r="C33944"/>
      <c r="F33944"/>
      <c r="G33944"/>
      <c r="H33944"/>
      <c r="K33944"/>
      <c r="P33944"/>
      <c r="X33944"/>
      <c r="AA33944"/>
      <c r="AF33944"/>
      <c r="AI33944"/>
      <c r="AN33944"/>
    </row>
    <row r="33945" spans="3:40" ht="14.1" customHeight="1">
      <c r="C33945"/>
      <c r="F33945"/>
      <c r="G33945"/>
      <c r="H33945"/>
      <c r="K33945"/>
      <c r="P33945"/>
      <c r="X33945"/>
      <c r="AA33945"/>
      <c r="AF33945"/>
      <c r="AI33945"/>
      <c r="AN33945"/>
    </row>
    <row r="33946" spans="3:40" ht="14.1" customHeight="1">
      <c r="C33946"/>
      <c r="F33946"/>
      <c r="G33946"/>
      <c r="H33946"/>
      <c r="K33946"/>
      <c r="P33946"/>
      <c r="X33946"/>
      <c r="AA33946"/>
      <c r="AF33946"/>
      <c r="AI33946"/>
      <c r="AN33946"/>
    </row>
    <row r="33947" spans="3:40" ht="14.1" customHeight="1">
      <c r="C33947"/>
      <c r="F33947"/>
      <c r="G33947"/>
      <c r="H33947"/>
      <c r="K33947"/>
      <c r="P33947"/>
      <c r="X33947"/>
      <c r="AA33947"/>
      <c r="AF33947"/>
      <c r="AI33947"/>
      <c r="AN33947"/>
    </row>
    <row r="33948" spans="3:40" ht="14.1" customHeight="1">
      <c r="C33948"/>
      <c r="F33948"/>
      <c r="G33948"/>
      <c r="H33948"/>
      <c r="K33948"/>
      <c r="P33948"/>
      <c r="X33948"/>
      <c r="AA33948"/>
      <c r="AF33948"/>
      <c r="AI33948"/>
      <c r="AN33948"/>
    </row>
    <row r="33949" spans="3:40" ht="14.1" customHeight="1">
      <c r="C33949"/>
      <c r="F33949"/>
      <c r="G33949"/>
      <c r="H33949"/>
      <c r="K33949"/>
      <c r="P33949"/>
      <c r="X33949"/>
      <c r="AA33949"/>
      <c r="AF33949"/>
      <c r="AI33949"/>
      <c r="AN33949"/>
    </row>
    <row r="33950" spans="3:40" ht="14.1" customHeight="1">
      <c r="C33950"/>
      <c r="F33950"/>
      <c r="G33950"/>
      <c r="H33950"/>
      <c r="K33950"/>
      <c r="P33950"/>
      <c r="X33950"/>
      <c r="AA33950"/>
      <c r="AF33950"/>
      <c r="AI33950"/>
      <c r="AN33950"/>
    </row>
    <row r="33951" spans="3:40" ht="14.1" customHeight="1">
      <c r="C33951"/>
      <c r="F33951"/>
      <c r="G33951"/>
      <c r="H33951"/>
      <c r="K33951"/>
      <c r="P33951"/>
      <c r="X33951"/>
      <c r="AA33951"/>
      <c r="AF33951"/>
      <c r="AI33951"/>
      <c r="AN33951"/>
    </row>
    <row r="33952" spans="3:40" ht="14.1" customHeight="1">
      <c r="C33952"/>
      <c r="F33952"/>
      <c r="G33952"/>
      <c r="H33952"/>
      <c r="K33952"/>
      <c r="P33952"/>
      <c r="X33952"/>
      <c r="AA33952"/>
      <c r="AF33952"/>
      <c r="AI33952"/>
      <c r="AN33952"/>
    </row>
    <row r="33953" spans="3:40" ht="14.1" customHeight="1">
      <c r="C33953"/>
      <c r="F33953"/>
      <c r="G33953"/>
      <c r="H33953"/>
      <c r="K33953"/>
      <c r="P33953"/>
      <c r="X33953"/>
      <c r="AA33953"/>
      <c r="AF33953"/>
      <c r="AI33953"/>
      <c r="AN33953"/>
    </row>
    <row r="33954" spans="3:40" ht="14.1" customHeight="1">
      <c r="C33954"/>
      <c r="F33954"/>
      <c r="G33954"/>
      <c r="H33954"/>
      <c r="K33954"/>
      <c r="P33954"/>
      <c r="X33954"/>
      <c r="AA33954"/>
      <c r="AF33954"/>
      <c r="AI33954"/>
      <c r="AN33954"/>
    </row>
    <row r="33955" spans="3:40" ht="14.1" customHeight="1">
      <c r="C33955"/>
      <c r="F33955"/>
      <c r="G33955"/>
      <c r="H33955"/>
      <c r="K33955"/>
      <c r="P33955"/>
      <c r="X33955"/>
      <c r="AA33955"/>
      <c r="AF33955"/>
      <c r="AI33955"/>
      <c r="AN33955"/>
    </row>
    <row r="33956" spans="3:40" ht="14.1" customHeight="1">
      <c r="C33956"/>
      <c r="F33956"/>
      <c r="G33956"/>
      <c r="H33956"/>
      <c r="K33956"/>
      <c r="P33956"/>
      <c r="X33956"/>
      <c r="AA33956"/>
      <c r="AF33956"/>
      <c r="AI33956"/>
      <c r="AN33956"/>
    </row>
    <row r="33957" spans="3:40" ht="14.1" customHeight="1">
      <c r="C33957"/>
      <c r="F33957"/>
      <c r="G33957"/>
      <c r="H33957"/>
      <c r="K33957"/>
      <c r="P33957"/>
      <c r="X33957"/>
      <c r="AA33957"/>
      <c r="AF33957"/>
      <c r="AI33957"/>
      <c r="AN33957"/>
    </row>
    <row r="33958" spans="3:40" ht="14.1" customHeight="1">
      <c r="C33958"/>
      <c r="F33958"/>
      <c r="G33958"/>
      <c r="H33958"/>
      <c r="K33958"/>
      <c r="P33958"/>
      <c r="X33958"/>
      <c r="AA33958"/>
      <c r="AF33958"/>
      <c r="AI33958"/>
      <c r="AN33958"/>
    </row>
    <row r="33959" spans="3:40" ht="14.1" customHeight="1">
      <c r="C33959"/>
      <c r="F33959"/>
      <c r="G33959"/>
      <c r="H33959"/>
      <c r="K33959"/>
      <c r="P33959"/>
      <c r="X33959"/>
      <c r="AA33959"/>
      <c r="AF33959"/>
      <c r="AI33959"/>
      <c r="AN33959"/>
    </row>
    <row r="33960" spans="3:40" ht="14.1" customHeight="1">
      <c r="C33960"/>
      <c r="F33960"/>
      <c r="G33960"/>
      <c r="H33960"/>
      <c r="K33960"/>
      <c r="P33960"/>
      <c r="X33960"/>
      <c r="AA33960"/>
      <c r="AF33960"/>
      <c r="AI33960"/>
      <c r="AN33960"/>
    </row>
    <row r="33961" spans="3:40" ht="14.1" customHeight="1">
      <c r="C33961"/>
      <c r="F33961"/>
      <c r="G33961"/>
      <c r="H33961"/>
      <c r="K33961"/>
      <c r="P33961"/>
      <c r="X33961"/>
      <c r="AA33961"/>
      <c r="AF33961"/>
      <c r="AI33961"/>
      <c r="AN33961"/>
    </row>
    <row r="33962" spans="3:40" ht="14.1" customHeight="1">
      <c r="C33962"/>
      <c r="F33962"/>
      <c r="G33962"/>
      <c r="H33962"/>
      <c r="K33962"/>
      <c r="P33962"/>
      <c r="X33962"/>
      <c r="AA33962"/>
      <c r="AF33962"/>
      <c r="AI33962"/>
      <c r="AN33962"/>
    </row>
    <row r="33963" spans="3:40" ht="14.1" customHeight="1">
      <c r="C33963"/>
      <c r="F33963"/>
      <c r="G33963"/>
      <c r="H33963"/>
      <c r="K33963"/>
      <c r="P33963"/>
      <c r="X33963"/>
      <c r="AA33963"/>
      <c r="AF33963"/>
      <c r="AI33963"/>
      <c r="AN33963"/>
    </row>
    <row r="33964" spans="3:40" ht="14.1" customHeight="1">
      <c r="C33964"/>
      <c r="F33964"/>
      <c r="G33964"/>
      <c r="H33964"/>
      <c r="K33964"/>
      <c r="P33964"/>
      <c r="X33964"/>
      <c r="AA33964"/>
      <c r="AF33964"/>
      <c r="AI33964"/>
      <c r="AN33964"/>
    </row>
    <row r="33965" spans="3:40" ht="14.1" customHeight="1">
      <c r="C33965"/>
      <c r="F33965"/>
      <c r="G33965"/>
      <c r="H33965"/>
      <c r="K33965"/>
      <c r="P33965"/>
      <c r="X33965"/>
      <c r="AA33965"/>
      <c r="AF33965"/>
      <c r="AI33965"/>
      <c r="AN33965"/>
    </row>
    <row r="33966" spans="3:40" ht="14.1" customHeight="1">
      <c r="C33966"/>
      <c r="F33966"/>
      <c r="G33966"/>
      <c r="H33966"/>
      <c r="K33966"/>
      <c r="P33966"/>
      <c r="X33966"/>
      <c r="AA33966"/>
      <c r="AF33966"/>
      <c r="AI33966"/>
      <c r="AN33966"/>
    </row>
    <row r="33967" spans="3:40" ht="14.1" customHeight="1">
      <c r="C33967"/>
      <c r="F33967"/>
      <c r="G33967"/>
      <c r="H33967"/>
      <c r="K33967"/>
      <c r="P33967"/>
      <c r="X33967"/>
      <c r="AA33967"/>
      <c r="AF33967"/>
      <c r="AI33967"/>
      <c r="AN33967"/>
    </row>
    <row r="33968" spans="3:40" ht="14.1" customHeight="1">
      <c r="C33968"/>
      <c r="F33968"/>
      <c r="G33968"/>
      <c r="H33968"/>
      <c r="K33968"/>
      <c r="P33968"/>
      <c r="X33968"/>
      <c r="AA33968"/>
      <c r="AF33968"/>
      <c r="AI33968"/>
      <c r="AN33968"/>
    </row>
    <row r="33969" spans="3:40" ht="14.1" customHeight="1">
      <c r="C33969"/>
      <c r="F33969"/>
      <c r="G33969"/>
      <c r="H33969"/>
      <c r="K33969"/>
      <c r="P33969"/>
      <c r="X33969"/>
      <c r="AA33969"/>
      <c r="AF33969"/>
      <c r="AI33969"/>
      <c r="AN33969"/>
    </row>
    <row r="33970" spans="3:40" ht="14.1" customHeight="1">
      <c r="C33970"/>
      <c r="F33970"/>
      <c r="G33970"/>
      <c r="H33970"/>
      <c r="K33970"/>
      <c r="P33970"/>
      <c r="X33970"/>
      <c r="AA33970"/>
      <c r="AF33970"/>
      <c r="AI33970"/>
      <c r="AN33970"/>
    </row>
    <row r="33971" spans="3:40" ht="14.1" customHeight="1">
      <c r="C33971"/>
      <c r="F33971"/>
      <c r="G33971"/>
      <c r="H33971"/>
      <c r="K33971"/>
      <c r="P33971"/>
      <c r="X33971"/>
      <c r="AA33971"/>
      <c r="AF33971"/>
      <c r="AI33971"/>
      <c r="AN33971"/>
    </row>
    <row r="33972" spans="3:40" ht="14.1" customHeight="1">
      <c r="C33972"/>
      <c r="F33972"/>
      <c r="G33972"/>
      <c r="H33972"/>
      <c r="K33972"/>
      <c r="P33972"/>
      <c r="X33972"/>
      <c r="AA33972"/>
      <c r="AF33972"/>
      <c r="AI33972"/>
      <c r="AN33972"/>
    </row>
    <row r="33973" spans="3:40" ht="14.1" customHeight="1">
      <c r="C33973"/>
      <c r="F33973"/>
      <c r="G33973"/>
      <c r="H33973"/>
      <c r="K33973"/>
      <c r="P33973"/>
      <c r="X33973"/>
      <c r="AA33973"/>
      <c r="AF33973"/>
      <c r="AI33973"/>
      <c r="AN33973"/>
    </row>
    <row r="33974" spans="3:40" ht="14.1" customHeight="1">
      <c r="C33974"/>
      <c r="F33974"/>
      <c r="G33974"/>
      <c r="H33974"/>
      <c r="K33974"/>
      <c r="P33974"/>
      <c r="X33974"/>
      <c r="AA33974"/>
      <c r="AF33974"/>
      <c r="AI33974"/>
      <c r="AN33974"/>
    </row>
    <row r="33975" spans="3:40" ht="14.1" customHeight="1">
      <c r="C33975"/>
      <c r="F33975"/>
      <c r="G33975"/>
      <c r="H33975"/>
      <c r="K33975"/>
      <c r="P33975"/>
      <c r="X33975"/>
      <c r="AA33975"/>
      <c r="AF33975"/>
      <c r="AI33975"/>
      <c r="AN33975"/>
    </row>
    <row r="33976" spans="3:40" ht="14.1" customHeight="1">
      <c r="C33976"/>
      <c r="F33976"/>
      <c r="G33976"/>
      <c r="H33976"/>
      <c r="K33976"/>
      <c r="P33976"/>
      <c r="X33976"/>
      <c r="AA33976"/>
      <c r="AF33976"/>
      <c r="AI33976"/>
      <c r="AN33976"/>
    </row>
    <row r="33977" spans="3:40" ht="14.1" customHeight="1">
      <c r="C33977"/>
      <c r="F33977"/>
      <c r="G33977"/>
      <c r="H33977"/>
      <c r="K33977"/>
      <c r="P33977"/>
      <c r="X33977"/>
      <c r="AA33977"/>
      <c r="AF33977"/>
      <c r="AI33977"/>
      <c r="AN33977"/>
    </row>
    <row r="33978" spans="3:40" ht="14.1" customHeight="1">
      <c r="C33978"/>
      <c r="F33978"/>
      <c r="G33978"/>
      <c r="H33978"/>
      <c r="K33978"/>
      <c r="P33978"/>
      <c r="X33978"/>
      <c r="AA33978"/>
      <c r="AF33978"/>
      <c r="AI33978"/>
      <c r="AN33978"/>
    </row>
    <row r="33979" spans="3:40" ht="14.1" customHeight="1">
      <c r="C33979"/>
      <c r="F33979"/>
      <c r="G33979"/>
      <c r="H33979"/>
      <c r="K33979"/>
      <c r="P33979"/>
      <c r="X33979"/>
      <c r="AA33979"/>
      <c r="AF33979"/>
      <c r="AI33979"/>
      <c r="AN33979"/>
    </row>
    <row r="33980" spans="3:40" ht="14.1" customHeight="1">
      <c r="C33980"/>
      <c r="F33980"/>
      <c r="G33980"/>
      <c r="H33980"/>
      <c r="K33980"/>
      <c r="P33980"/>
      <c r="X33980"/>
      <c r="AA33980"/>
      <c r="AF33980"/>
      <c r="AI33980"/>
      <c r="AN33980"/>
    </row>
    <row r="33981" spans="3:40" ht="14.1" customHeight="1">
      <c r="C33981"/>
      <c r="F33981"/>
      <c r="G33981"/>
      <c r="H33981"/>
      <c r="K33981"/>
      <c r="P33981"/>
      <c r="X33981"/>
      <c r="AA33981"/>
      <c r="AF33981"/>
      <c r="AI33981"/>
      <c r="AN33981"/>
    </row>
    <row r="33982" spans="3:40" ht="14.1" customHeight="1">
      <c r="C33982"/>
      <c r="F33982"/>
      <c r="G33982"/>
      <c r="H33982"/>
      <c r="K33982"/>
      <c r="P33982"/>
      <c r="X33982"/>
      <c r="AA33982"/>
      <c r="AF33982"/>
      <c r="AI33982"/>
      <c r="AN33982"/>
    </row>
    <row r="33983" spans="3:40" ht="14.1" customHeight="1">
      <c r="C33983"/>
      <c r="F33983"/>
      <c r="G33983"/>
      <c r="H33983"/>
      <c r="K33983"/>
      <c r="P33983"/>
      <c r="X33983"/>
      <c r="AA33983"/>
      <c r="AF33983"/>
      <c r="AI33983"/>
      <c r="AN33983"/>
    </row>
    <row r="33984" spans="3:40" ht="14.1" customHeight="1">
      <c r="C33984"/>
      <c r="F33984"/>
      <c r="G33984"/>
      <c r="H33984"/>
      <c r="K33984"/>
      <c r="P33984"/>
      <c r="X33984"/>
      <c r="AA33984"/>
      <c r="AF33984"/>
      <c r="AI33984"/>
      <c r="AN33984"/>
    </row>
    <row r="33985" spans="3:40" ht="14.1" customHeight="1">
      <c r="C33985"/>
      <c r="F33985"/>
      <c r="G33985"/>
      <c r="H33985"/>
      <c r="K33985"/>
      <c r="P33985"/>
      <c r="X33985"/>
      <c r="AA33985"/>
      <c r="AF33985"/>
      <c r="AI33985"/>
      <c r="AN33985"/>
    </row>
    <row r="33986" spans="3:40" ht="14.1" customHeight="1">
      <c r="C33986"/>
      <c r="F33986"/>
      <c r="G33986"/>
      <c r="H33986"/>
      <c r="K33986"/>
      <c r="P33986"/>
      <c r="X33986"/>
      <c r="AA33986"/>
      <c r="AF33986"/>
      <c r="AI33986"/>
      <c r="AN33986"/>
    </row>
    <row r="33987" spans="3:40" ht="14.1" customHeight="1">
      <c r="C33987"/>
      <c r="F33987"/>
      <c r="G33987"/>
      <c r="H33987"/>
      <c r="K33987"/>
      <c r="P33987"/>
      <c r="X33987"/>
      <c r="AA33987"/>
      <c r="AF33987"/>
      <c r="AI33987"/>
      <c r="AN33987"/>
    </row>
    <row r="33988" spans="3:40" ht="14.1" customHeight="1">
      <c r="C33988"/>
      <c r="F33988"/>
      <c r="G33988"/>
      <c r="H33988"/>
      <c r="K33988"/>
      <c r="P33988"/>
      <c r="X33988"/>
      <c r="AA33988"/>
      <c r="AF33988"/>
      <c r="AI33988"/>
      <c r="AN33988"/>
    </row>
    <row r="33989" spans="3:40" ht="14.1" customHeight="1">
      <c r="C33989"/>
      <c r="F33989"/>
      <c r="G33989"/>
      <c r="H33989"/>
      <c r="K33989"/>
      <c r="P33989"/>
      <c r="X33989"/>
      <c r="AA33989"/>
      <c r="AF33989"/>
      <c r="AI33989"/>
      <c r="AN33989"/>
    </row>
    <row r="33990" spans="3:40" ht="14.1" customHeight="1">
      <c r="C33990"/>
      <c r="F33990"/>
      <c r="G33990"/>
      <c r="H33990"/>
      <c r="K33990"/>
      <c r="P33990"/>
      <c r="X33990"/>
      <c r="AA33990"/>
      <c r="AF33990"/>
      <c r="AI33990"/>
      <c r="AN33990"/>
    </row>
    <row r="33991" spans="3:40" ht="14.1" customHeight="1">
      <c r="C33991"/>
      <c r="F33991"/>
      <c r="G33991"/>
      <c r="H33991"/>
      <c r="K33991"/>
      <c r="P33991"/>
      <c r="X33991"/>
      <c r="AA33991"/>
      <c r="AF33991"/>
      <c r="AI33991"/>
      <c r="AN33991"/>
    </row>
    <row r="33992" spans="3:40" ht="14.1" customHeight="1">
      <c r="C33992"/>
      <c r="F33992"/>
      <c r="G33992"/>
      <c r="H33992"/>
      <c r="K33992"/>
      <c r="P33992"/>
      <c r="X33992"/>
      <c r="AA33992"/>
      <c r="AF33992"/>
      <c r="AI33992"/>
      <c r="AN33992"/>
    </row>
    <row r="33993" spans="3:40" ht="14.1" customHeight="1">
      <c r="C33993"/>
      <c r="F33993"/>
      <c r="G33993"/>
      <c r="H33993"/>
      <c r="K33993"/>
      <c r="P33993"/>
      <c r="X33993"/>
      <c r="AA33993"/>
      <c r="AF33993"/>
      <c r="AI33993"/>
      <c r="AN33993"/>
    </row>
    <row r="33994" spans="3:40" ht="14.1" customHeight="1">
      <c r="C33994"/>
      <c r="F33994"/>
      <c r="G33994"/>
      <c r="H33994"/>
      <c r="K33994"/>
      <c r="P33994"/>
      <c r="X33994"/>
      <c r="AA33994"/>
      <c r="AF33994"/>
      <c r="AI33994"/>
      <c r="AN33994"/>
    </row>
    <row r="33995" spans="3:40" ht="14.1" customHeight="1">
      <c r="C33995"/>
      <c r="F33995"/>
      <c r="G33995"/>
      <c r="H33995"/>
      <c r="K33995"/>
      <c r="P33995"/>
      <c r="X33995"/>
      <c r="AA33995"/>
      <c r="AF33995"/>
      <c r="AI33995"/>
      <c r="AN33995"/>
    </row>
    <row r="33996" spans="3:40" ht="14.1" customHeight="1">
      <c r="C33996"/>
      <c r="F33996"/>
      <c r="G33996"/>
      <c r="H33996"/>
      <c r="K33996"/>
      <c r="P33996"/>
      <c r="X33996"/>
      <c r="AA33996"/>
      <c r="AF33996"/>
      <c r="AI33996"/>
      <c r="AN33996"/>
    </row>
    <row r="33997" spans="3:40" ht="14.1" customHeight="1">
      <c r="C33997"/>
      <c r="F33997"/>
      <c r="G33997"/>
      <c r="H33997"/>
      <c r="K33997"/>
      <c r="P33997"/>
      <c r="X33997"/>
      <c r="AA33997"/>
      <c r="AF33997"/>
      <c r="AI33997"/>
      <c r="AN33997"/>
    </row>
    <row r="33998" spans="3:40" ht="14.1" customHeight="1">
      <c r="C33998"/>
      <c r="F33998"/>
      <c r="G33998"/>
      <c r="H33998"/>
      <c r="K33998"/>
      <c r="P33998"/>
      <c r="X33998"/>
      <c r="AA33998"/>
      <c r="AF33998"/>
      <c r="AI33998"/>
      <c r="AN33998"/>
    </row>
    <row r="33999" spans="3:40" ht="14.1" customHeight="1">
      <c r="C33999"/>
      <c r="F33999"/>
      <c r="G33999"/>
      <c r="H33999"/>
      <c r="K33999"/>
      <c r="P33999"/>
      <c r="X33999"/>
      <c r="AA33999"/>
      <c r="AF33999"/>
      <c r="AI33999"/>
      <c r="AN33999"/>
    </row>
    <row r="34000" spans="3:40" ht="14.1" customHeight="1">
      <c r="C34000"/>
      <c r="F34000"/>
      <c r="G34000"/>
      <c r="H34000"/>
      <c r="K34000"/>
      <c r="P34000"/>
      <c r="X34000"/>
      <c r="AA34000"/>
      <c r="AF34000"/>
      <c r="AI34000"/>
      <c r="AN34000"/>
    </row>
    <row r="34001" spans="3:40" ht="14.1" customHeight="1">
      <c r="C34001"/>
      <c r="F34001"/>
      <c r="G34001"/>
      <c r="H34001"/>
      <c r="K34001"/>
      <c r="P34001"/>
      <c r="X34001"/>
      <c r="AA34001"/>
      <c r="AF34001"/>
      <c r="AI34001"/>
      <c r="AN34001"/>
    </row>
    <row r="34002" spans="3:40" ht="14.1" customHeight="1">
      <c r="C34002"/>
      <c r="F34002"/>
      <c r="G34002"/>
      <c r="H34002"/>
      <c r="K34002"/>
      <c r="P34002"/>
      <c r="X34002"/>
      <c r="AA34002"/>
      <c r="AF34002"/>
      <c r="AI34002"/>
      <c r="AN34002"/>
    </row>
    <row r="34003" spans="3:40" ht="14.1" customHeight="1">
      <c r="C34003"/>
      <c r="F34003"/>
      <c r="G34003"/>
      <c r="H34003"/>
      <c r="K34003"/>
      <c r="P34003"/>
      <c r="X34003"/>
      <c r="AA34003"/>
      <c r="AF34003"/>
      <c r="AI34003"/>
      <c r="AN34003"/>
    </row>
    <row r="34004" spans="3:40" ht="14.1" customHeight="1">
      <c r="C34004"/>
      <c r="F34004"/>
      <c r="G34004"/>
      <c r="H34004"/>
      <c r="K34004"/>
      <c r="P34004"/>
      <c r="X34004"/>
      <c r="AA34004"/>
      <c r="AF34004"/>
      <c r="AI34004"/>
      <c r="AN34004"/>
    </row>
    <row r="34005" spans="3:40" ht="14.1" customHeight="1">
      <c r="C34005"/>
      <c r="F34005"/>
      <c r="G34005"/>
      <c r="H34005"/>
      <c r="K34005"/>
      <c r="P34005"/>
      <c r="X34005"/>
      <c r="AA34005"/>
      <c r="AF34005"/>
      <c r="AI34005"/>
      <c r="AN34005"/>
    </row>
    <row r="34006" spans="3:40" ht="14.1" customHeight="1">
      <c r="C34006"/>
      <c r="F34006"/>
      <c r="G34006"/>
      <c r="H34006"/>
      <c r="K34006"/>
      <c r="P34006"/>
      <c r="X34006"/>
      <c r="AA34006"/>
      <c r="AF34006"/>
      <c r="AI34006"/>
      <c r="AN34006"/>
    </row>
    <row r="34007" spans="3:40" ht="14.1" customHeight="1">
      <c r="C34007"/>
      <c r="F34007"/>
      <c r="G34007"/>
      <c r="H34007"/>
      <c r="K34007"/>
      <c r="P34007"/>
      <c r="X34007"/>
      <c r="AA34007"/>
      <c r="AF34007"/>
      <c r="AI34007"/>
      <c r="AN34007"/>
    </row>
    <row r="34008" spans="3:40" ht="14.1" customHeight="1">
      <c r="C34008"/>
      <c r="F34008"/>
      <c r="G34008"/>
      <c r="H34008"/>
      <c r="K34008"/>
      <c r="P34008"/>
      <c r="X34008"/>
      <c r="AA34008"/>
      <c r="AF34008"/>
      <c r="AI34008"/>
      <c r="AN34008"/>
    </row>
    <row r="34009" spans="3:40" ht="14.1" customHeight="1">
      <c r="C34009"/>
      <c r="F34009"/>
      <c r="G34009"/>
      <c r="H34009"/>
      <c r="K34009"/>
      <c r="P34009"/>
      <c r="X34009"/>
      <c r="AA34009"/>
      <c r="AF34009"/>
      <c r="AI34009"/>
      <c r="AN34009"/>
    </row>
    <row r="34010" spans="3:40" ht="14.1" customHeight="1">
      <c r="C34010"/>
      <c r="F34010"/>
      <c r="G34010"/>
      <c r="H34010"/>
      <c r="K34010"/>
      <c r="P34010"/>
      <c r="X34010"/>
      <c r="AA34010"/>
      <c r="AF34010"/>
      <c r="AI34010"/>
      <c r="AN34010"/>
    </row>
    <row r="34011" spans="3:40" ht="14.1" customHeight="1">
      <c r="C34011"/>
      <c r="F34011"/>
      <c r="G34011"/>
      <c r="H34011"/>
      <c r="K34011"/>
      <c r="P34011"/>
      <c r="X34011"/>
      <c r="AA34011"/>
      <c r="AF34011"/>
      <c r="AI34011"/>
      <c r="AN34011"/>
    </row>
    <row r="34012" spans="3:40" ht="14.1" customHeight="1">
      <c r="C34012"/>
      <c r="F34012"/>
      <c r="G34012"/>
      <c r="H34012"/>
      <c r="K34012"/>
      <c r="P34012"/>
      <c r="X34012"/>
      <c r="AA34012"/>
      <c r="AF34012"/>
      <c r="AI34012"/>
      <c r="AN34012"/>
    </row>
    <row r="34013" spans="3:40" ht="14.1" customHeight="1">
      <c r="C34013"/>
      <c r="F34013"/>
      <c r="G34013"/>
      <c r="H34013"/>
      <c r="K34013"/>
      <c r="P34013"/>
      <c r="X34013"/>
      <c r="AA34013"/>
      <c r="AF34013"/>
      <c r="AI34013"/>
      <c r="AN34013"/>
    </row>
    <row r="34014" spans="3:40" ht="14.1" customHeight="1">
      <c r="C34014"/>
      <c r="F34014"/>
      <c r="G34014"/>
      <c r="H34014"/>
      <c r="K34014"/>
      <c r="P34014"/>
      <c r="X34014"/>
      <c r="AA34014"/>
      <c r="AF34014"/>
      <c r="AI34014"/>
      <c r="AN34014"/>
    </row>
    <row r="34015" spans="3:40" ht="14.1" customHeight="1">
      <c r="C34015"/>
      <c r="F34015"/>
      <c r="G34015"/>
      <c r="H34015"/>
      <c r="K34015"/>
      <c r="P34015"/>
      <c r="X34015"/>
      <c r="AA34015"/>
      <c r="AF34015"/>
      <c r="AI34015"/>
      <c r="AN34015"/>
    </row>
    <row r="34016" spans="3:40" ht="14.1" customHeight="1">
      <c r="C34016"/>
      <c r="F34016"/>
      <c r="G34016"/>
      <c r="H34016"/>
      <c r="K34016"/>
      <c r="P34016"/>
      <c r="X34016"/>
      <c r="AA34016"/>
      <c r="AF34016"/>
      <c r="AI34016"/>
      <c r="AN34016"/>
    </row>
    <row r="34017" spans="3:40" ht="14.1" customHeight="1">
      <c r="C34017"/>
      <c r="F34017"/>
      <c r="G34017"/>
      <c r="H34017"/>
      <c r="K34017"/>
      <c r="P34017"/>
      <c r="X34017"/>
      <c r="AA34017"/>
      <c r="AF34017"/>
      <c r="AI34017"/>
      <c r="AN34017"/>
    </row>
    <row r="34018" spans="3:40" ht="14.1" customHeight="1">
      <c r="C34018"/>
      <c r="F34018"/>
      <c r="G34018"/>
      <c r="H34018"/>
      <c r="K34018"/>
      <c r="P34018"/>
      <c r="X34018"/>
      <c r="AA34018"/>
      <c r="AF34018"/>
      <c r="AI34018"/>
      <c r="AN34018"/>
    </row>
    <row r="34019" spans="3:40" ht="14.1" customHeight="1">
      <c r="C34019"/>
      <c r="F34019"/>
      <c r="G34019"/>
      <c r="H34019"/>
      <c r="K34019"/>
      <c r="P34019"/>
      <c r="X34019"/>
      <c r="AA34019"/>
      <c r="AF34019"/>
      <c r="AI34019"/>
      <c r="AN34019"/>
    </row>
    <row r="34020" spans="3:40" ht="14.1" customHeight="1">
      <c r="C34020"/>
      <c r="F34020"/>
      <c r="G34020"/>
      <c r="H34020"/>
      <c r="K34020"/>
      <c r="P34020"/>
      <c r="X34020"/>
      <c r="AA34020"/>
      <c r="AF34020"/>
      <c r="AI34020"/>
      <c r="AN34020"/>
    </row>
    <row r="34021" spans="3:40" ht="14.1" customHeight="1">
      <c r="C34021"/>
      <c r="F34021"/>
      <c r="G34021"/>
      <c r="H34021"/>
      <c r="K34021"/>
      <c r="P34021"/>
      <c r="X34021"/>
      <c r="AA34021"/>
      <c r="AF34021"/>
      <c r="AI34021"/>
      <c r="AN34021"/>
    </row>
    <row r="34022" spans="3:40" ht="14.1" customHeight="1">
      <c r="C34022"/>
      <c r="F34022"/>
      <c r="G34022"/>
      <c r="H34022"/>
      <c r="K34022"/>
      <c r="P34022"/>
      <c r="X34022"/>
      <c r="AA34022"/>
      <c r="AF34022"/>
      <c r="AI34022"/>
      <c r="AN34022"/>
    </row>
    <row r="34023" spans="3:40" ht="14.1" customHeight="1">
      <c r="C34023"/>
      <c r="F34023"/>
      <c r="G34023"/>
      <c r="H34023"/>
      <c r="K34023"/>
      <c r="P34023"/>
      <c r="X34023"/>
      <c r="AA34023"/>
      <c r="AF34023"/>
      <c r="AI34023"/>
      <c r="AN34023"/>
    </row>
    <row r="34024" spans="3:40" ht="14.1" customHeight="1">
      <c r="C34024"/>
      <c r="F34024"/>
      <c r="G34024"/>
      <c r="H34024"/>
      <c r="K34024"/>
      <c r="P34024"/>
      <c r="X34024"/>
      <c r="AA34024"/>
      <c r="AF34024"/>
      <c r="AI34024"/>
      <c r="AN34024"/>
    </row>
    <row r="34025" spans="3:40" ht="14.1" customHeight="1">
      <c r="C34025"/>
      <c r="F34025"/>
      <c r="G34025"/>
      <c r="H34025"/>
      <c r="K34025"/>
      <c r="P34025"/>
      <c r="X34025"/>
      <c r="AA34025"/>
      <c r="AF34025"/>
      <c r="AI34025"/>
      <c r="AN34025"/>
    </row>
    <row r="34026" spans="3:40" ht="14.1" customHeight="1">
      <c r="C34026"/>
      <c r="F34026"/>
      <c r="G34026"/>
      <c r="H34026"/>
      <c r="K34026"/>
      <c r="P34026"/>
      <c r="X34026"/>
      <c r="AA34026"/>
      <c r="AF34026"/>
      <c r="AI34026"/>
      <c r="AN34026"/>
    </row>
    <row r="34027" spans="3:40" ht="14.1" customHeight="1">
      <c r="C34027"/>
      <c r="F34027"/>
      <c r="G34027"/>
      <c r="H34027"/>
      <c r="K34027"/>
      <c r="P34027"/>
      <c r="X34027"/>
      <c r="AA34027"/>
      <c r="AF34027"/>
      <c r="AI34027"/>
      <c r="AN34027"/>
    </row>
    <row r="34028" spans="3:40" ht="14.1" customHeight="1">
      <c r="C34028"/>
      <c r="F34028"/>
      <c r="G34028"/>
      <c r="H34028"/>
      <c r="K34028"/>
      <c r="P34028"/>
      <c r="X34028"/>
      <c r="AA34028"/>
      <c r="AF34028"/>
      <c r="AI34028"/>
      <c r="AN34028"/>
    </row>
    <row r="34029" spans="3:40" ht="14.1" customHeight="1">
      <c r="C34029"/>
      <c r="F34029"/>
      <c r="G34029"/>
      <c r="H34029"/>
      <c r="K34029"/>
      <c r="P34029"/>
      <c r="X34029"/>
      <c r="AA34029"/>
      <c r="AF34029"/>
      <c r="AI34029"/>
      <c r="AN34029"/>
    </row>
    <row r="34030" spans="3:40" ht="14.1" customHeight="1">
      <c r="C34030"/>
      <c r="F34030"/>
      <c r="G34030"/>
      <c r="H34030"/>
      <c r="K34030"/>
      <c r="P34030"/>
      <c r="X34030"/>
      <c r="AA34030"/>
      <c r="AF34030"/>
      <c r="AI34030"/>
      <c r="AN34030"/>
    </row>
    <row r="34031" spans="3:40" ht="14.1" customHeight="1">
      <c r="C34031"/>
      <c r="F34031"/>
      <c r="G34031"/>
      <c r="H34031"/>
      <c r="K34031"/>
      <c r="P34031"/>
      <c r="X34031"/>
      <c r="AA34031"/>
      <c r="AF34031"/>
      <c r="AI34031"/>
      <c r="AN34031"/>
    </row>
    <row r="34032" spans="3:40" ht="14.1" customHeight="1">
      <c r="C34032"/>
      <c r="F34032"/>
      <c r="G34032"/>
      <c r="H34032"/>
      <c r="K34032"/>
      <c r="P34032"/>
      <c r="X34032"/>
      <c r="AA34032"/>
      <c r="AF34032"/>
      <c r="AI34032"/>
      <c r="AN34032"/>
    </row>
    <row r="34033" spans="3:40" ht="14.1" customHeight="1">
      <c r="C34033"/>
      <c r="F34033"/>
      <c r="G34033"/>
      <c r="H34033"/>
      <c r="K34033"/>
      <c r="P34033"/>
      <c r="X34033"/>
      <c r="AA34033"/>
      <c r="AF34033"/>
      <c r="AI34033"/>
      <c r="AN34033"/>
    </row>
    <row r="34034" spans="3:40" ht="14.1" customHeight="1">
      <c r="C34034"/>
      <c r="F34034"/>
      <c r="G34034"/>
      <c r="H34034"/>
      <c r="K34034"/>
      <c r="P34034"/>
      <c r="X34034"/>
      <c r="AA34034"/>
      <c r="AF34034"/>
      <c r="AI34034"/>
      <c r="AN34034"/>
    </row>
    <row r="34035" spans="3:40" ht="14.1" customHeight="1">
      <c r="C34035"/>
      <c r="F34035"/>
      <c r="G34035"/>
      <c r="H34035"/>
      <c r="K34035"/>
      <c r="P34035"/>
      <c r="X34035"/>
      <c r="AA34035"/>
      <c r="AF34035"/>
      <c r="AI34035"/>
      <c r="AN34035"/>
    </row>
    <row r="34036" spans="3:40" ht="14.1" customHeight="1">
      <c r="C34036"/>
      <c r="F34036"/>
      <c r="G34036"/>
      <c r="H34036"/>
      <c r="K34036"/>
      <c r="P34036"/>
      <c r="X34036"/>
      <c r="AA34036"/>
      <c r="AF34036"/>
      <c r="AI34036"/>
      <c r="AN34036"/>
    </row>
    <row r="34037" spans="3:40" ht="14.1" customHeight="1">
      <c r="C34037"/>
      <c r="F34037"/>
      <c r="G34037"/>
      <c r="H34037"/>
      <c r="K34037"/>
      <c r="P34037"/>
      <c r="X34037"/>
      <c r="AA34037"/>
      <c r="AF34037"/>
      <c r="AI34037"/>
      <c r="AN34037"/>
    </row>
    <row r="34038" spans="3:40" ht="14.1" customHeight="1">
      <c r="C34038"/>
      <c r="F34038"/>
      <c r="G34038"/>
      <c r="H34038"/>
      <c r="K34038"/>
      <c r="P34038"/>
      <c r="X34038"/>
      <c r="AA34038"/>
      <c r="AF34038"/>
      <c r="AI34038"/>
      <c r="AN34038"/>
    </row>
    <row r="34039" spans="3:40" ht="14.1" customHeight="1">
      <c r="C34039"/>
      <c r="F34039"/>
      <c r="G34039"/>
      <c r="H34039"/>
      <c r="K34039"/>
      <c r="P34039"/>
      <c r="X34039"/>
      <c r="AA34039"/>
      <c r="AF34039"/>
      <c r="AI34039"/>
      <c r="AN34039"/>
    </row>
    <row r="34040" spans="3:40" ht="14.1" customHeight="1">
      <c r="C34040"/>
      <c r="F34040"/>
      <c r="G34040"/>
      <c r="H34040"/>
      <c r="K34040"/>
      <c r="P34040"/>
      <c r="X34040"/>
      <c r="AA34040"/>
      <c r="AF34040"/>
      <c r="AI34040"/>
      <c r="AN34040"/>
    </row>
    <row r="34041" spans="3:40" ht="14.1" customHeight="1">
      <c r="C34041"/>
      <c r="F34041"/>
      <c r="G34041"/>
      <c r="H34041"/>
      <c r="K34041"/>
      <c r="P34041"/>
      <c r="X34041"/>
      <c r="AA34041"/>
      <c r="AF34041"/>
      <c r="AI34041"/>
      <c r="AN34041"/>
    </row>
    <row r="34042" spans="3:40" ht="14.1" customHeight="1">
      <c r="C34042"/>
      <c r="F34042"/>
      <c r="G34042"/>
      <c r="H34042"/>
      <c r="K34042"/>
      <c r="P34042"/>
      <c r="X34042"/>
      <c r="AA34042"/>
      <c r="AF34042"/>
      <c r="AI34042"/>
      <c r="AN34042"/>
    </row>
    <row r="34043" spans="3:40" ht="14.1" customHeight="1">
      <c r="C34043"/>
      <c r="F34043"/>
      <c r="G34043"/>
      <c r="H34043"/>
      <c r="K34043"/>
      <c r="P34043"/>
      <c r="X34043"/>
      <c r="AA34043"/>
      <c r="AF34043"/>
      <c r="AI34043"/>
      <c r="AN34043"/>
    </row>
    <row r="34044" spans="3:40" ht="14.1" customHeight="1">
      <c r="C34044"/>
      <c r="F34044"/>
      <c r="G34044"/>
      <c r="H34044"/>
      <c r="K34044"/>
      <c r="P34044"/>
      <c r="X34044"/>
      <c r="AA34044"/>
      <c r="AF34044"/>
      <c r="AI34044"/>
      <c r="AN34044"/>
    </row>
    <row r="34045" spans="3:40" ht="14.1" customHeight="1">
      <c r="C34045"/>
      <c r="F34045"/>
      <c r="G34045"/>
      <c r="H34045"/>
      <c r="K34045"/>
      <c r="P34045"/>
      <c r="X34045"/>
      <c r="AA34045"/>
      <c r="AF34045"/>
      <c r="AI34045"/>
      <c r="AN34045"/>
    </row>
    <row r="34046" spans="3:40" ht="14.1" customHeight="1">
      <c r="C34046"/>
      <c r="F34046"/>
      <c r="G34046"/>
      <c r="H34046"/>
      <c r="K34046"/>
      <c r="P34046"/>
      <c r="X34046"/>
      <c r="AA34046"/>
      <c r="AF34046"/>
      <c r="AI34046"/>
      <c r="AN34046"/>
    </row>
    <row r="34047" spans="3:40" ht="14.1" customHeight="1">
      <c r="C34047"/>
      <c r="F34047"/>
      <c r="G34047"/>
      <c r="H34047"/>
      <c r="K34047"/>
      <c r="P34047"/>
      <c r="X34047"/>
      <c r="AA34047"/>
      <c r="AF34047"/>
      <c r="AI34047"/>
      <c r="AN34047"/>
    </row>
    <row r="34048" spans="3:40" ht="14.1" customHeight="1">
      <c r="C34048"/>
      <c r="F34048"/>
      <c r="G34048"/>
      <c r="H34048"/>
      <c r="K34048"/>
      <c r="P34048"/>
      <c r="X34048"/>
      <c r="AA34048"/>
      <c r="AF34048"/>
      <c r="AI34048"/>
      <c r="AN34048"/>
    </row>
    <row r="34049" spans="3:40" ht="14.1" customHeight="1">
      <c r="C34049"/>
      <c r="F34049"/>
      <c r="G34049"/>
      <c r="H34049"/>
      <c r="K34049"/>
      <c r="P34049"/>
      <c r="X34049"/>
      <c r="AA34049"/>
      <c r="AF34049"/>
      <c r="AI34049"/>
      <c r="AN34049"/>
    </row>
    <row r="34050" spans="3:40" ht="14.1" customHeight="1">
      <c r="C34050"/>
      <c r="F34050"/>
      <c r="G34050"/>
      <c r="H34050"/>
      <c r="K34050"/>
      <c r="P34050"/>
      <c r="X34050"/>
      <c r="AA34050"/>
      <c r="AF34050"/>
      <c r="AI34050"/>
      <c r="AN34050"/>
    </row>
    <row r="34051" spans="3:40" ht="14.1" customHeight="1">
      <c r="C34051"/>
      <c r="F34051"/>
      <c r="G34051"/>
      <c r="H34051"/>
      <c r="K34051"/>
      <c r="P34051"/>
      <c r="X34051"/>
      <c r="AA34051"/>
      <c r="AF34051"/>
      <c r="AI34051"/>
      <c r="AN34051"/>
    </row>
    <row r="34052" spans="3:40" ht="14.1" customHeight="1">
      <c r="C34052"/>
      <c r="F34052"/>
      <c r="G34052"/>
      <c r="H34052"/>
      <c r="K34052"/>
      <c r="P34052"/>
      <c r="X34052"/>
      <c r="AA34052"/>
      <c r="AF34052"/>
      <c r="AI34052"/>
      <c r="AN34052"/>
    </row>
    <row r="34053" spans="3:40" ht="14.1" customHeight="1">
      <c r="C34053"/>
      <c r="F34053"/>
      <c r="G34053"/>
      <c r="H34053"/>
      <c r="K34053"/>
      <c r="P34053"/>
      <c r="X34053"/>
      <c r="AA34053"/>
      <c r="AF34053"/>
      <c r="AI34053"/>
      <c r="AN34053"/>
    </row>
    <row r="34054" spans="3:40" ht="14.1" customHeight="1">
      <c r="C34054"/>
      <c r="F34054"/>
      <c r="G34054"/>
      <c r="H34054"/>
      <c r="K34054"/>
      <c r="P34054"/>
      <c r="X34054"/>
      <c r="AA34054"/>
      <c r="AF34054"/>
      <c r="AI34054"/>
      <c r="AN34054"/>
    </row>
    <row r="34055" spans="3:40" ht="14.1" customHeight="1">
      <c r="C34055"/>
      <c r="F34055"/>
      <c r="G34055"/>
      <c r="H34055"/>
      <c r="K34055"/>
      <c r="P34055"/>
      <c r="X34055"/>
      <c r="AA34055"/>
      <c r="AF34055"/>
      <c r="AI34055"/>
      <c r="AN34055"/>
    </row>
    <row r="34056" spans="3:40" ht="14.1" customHeight="1">
      <c r="C34056"/>
      <c r="F34056"/>
      <c r="G34056"/>
      <c r="H34056"/>
      <c r="K34056"/>
      <c r="P34056"/>
      <c r="X34056"/>
      <c r="AA34056"/>
      <c r="AF34056"/>
      <c r="AI34056"/>
      <c r="AN34056"/>
    </row>
    <row r="34057" spans="3:40" ht="14.1" customHeight="1">
      <c r="C34057"/>
      <c r="F34057"/>
      <c r="G34057"/>
      <c r="H34057"/>
      <c r="K34057"/>
      <c r="P34057"/>
      <c r="X34057"/>
      <c r="AA34057"/>
      <c r="AF34057"/>
      <c r="AI34057"/>
      <c r="AN34057"/>
    </row>
    <row r="34058" spans="3:40" ht="14.1" customHeight="1">
      <c r="C34058"/>
      <c r="F34058"/>
      <c r="G34058"/>
      <c r="H34058"/>
      <c r="K34058"/>
      <c r="P34058"/>
      <c r="X34058"/>
      <c r="AA34058"/>
      <c r="AF34058"/>
      <c r="AI34058"/>
      <c r="AN34058"/>
    </row>
    <row r="34059" spans="3:40" ht="14.1" customHeight="1">
      <c r="C34059"/>
      <c r="F34059"/>
      <c r="G34059"/>
      <c r="H34059"/>
      <c r="K34059"/>
      <c r="P34059"/>
      <c r="X34059"/>
      <c r="AA34059"/>
      <c r="AF34059"/>
      <c r="AI34059"/>
      <c r="AN34059"/>
    </row>
    <row r="34060" spans="3:40" ht="14.1" customHeight="1">
      <c r="C34060"/>
      <c r="F34060"/>
      <c r="G34060"/>
      <c r="H34060"/>
      <c r="K34060"/>
      <c r="P34060"/>
      <c r="X34060"/>
      <c r="AA34060"/>
      <c r="AF34060"/>
      <c r="AI34060"/>
      <c r="AN34060"/>
    </row>
    <row r="34061" spans="3:40" ht="14.1" customHeight="1">
      <c r="C34061"/>
      <c r="F34061"/>
      <c r="G34061"/>
      <c r="H34061"/>
      <c r="K34061"/>
      <c r="P34061"/>
      <c r="X34061"/>
      <c r="AA34061"/>
      <c r="AF34061"/>
      <c r="AI34061"/>
      <c r="AN34061"/>
    </row>
    <row r="34062" spans="3:40" ht="14.1" customHeight="1">
      <c r="C34062"/>
      <c r="F34062"/>
      <c r="G34062"/>
      <c r="H34062"/>
      <c r="K34062"/>
      <c r="P34062"/>
      <c r="X34062"/>
      <c r="AA34062"/>
      <c r="AF34062"/>
      <c r="AI34062"/>
      <c r="AN34062"/>
    </row>
    <row r="34063" spans="3:40" ht="14.1" customHeight="1">
      <c r="C34063"/>
      <c r="F34063"/>
      <c r="G34063"/>
      <c r="H34063"/>
      <c r="K34063"/>
      <c r="P34063"/>
      <c r="X34063"/>
      <c r="AA34063"/>
      <c r="AF34063"/>
      <c r="AI34063"/>
      <c r="AN34063"/>
    </row>
    <row r="34064" spans="3:40" ht="14.1" customHeight="1">
      <c r="C34064"/>
      <c r="F34064"/>
      <c r="G34064"/>
      <c r="H34064"/>
      <c r="K34064"/>
      <c r="P34064"/>
      <c r="X34064"/>
      <c r="AA34064"/>
      <c r="AF34064"/>
      <c r="AI34064"/>
      <c r="AN34064"/>
    </row>
    <row r="34065" spans="3:40" ht="14.1" customHeight="1">
      <c r="C34065"/>
      <c r="F34065"/>
      <c r="G34065"/>
      <c r="H34065"/>
      <c r="K34065"/>
      <c r="P34065"/>
      <c r="X34065"/>
      <c r="AA34065"/>
      <c r="AF34065"/>
      <c r="AI34065"/>
      <c r="AN34065"/>
    </row>
    <row r="34066" spans="3:40" ht="14.1" customHeight="1">
      <c r="C34066"/>
      <c r="F34066"/>
      <c r="G34066"/>
      <c r="H34066"/>
      <c r="K34066"/>
      <c r="P34066"/>
      <c r="X34066"/>
      <c r="AA34066"/>
      <c r="AF34066"/>
      <c r="AI34066"/>
      <c r="AN34066"/>
    </row>
    <row r="34067" spans="3:40" ht="14.1" customHeight="1">
      <c r="C34067"/>
      <c r="F34067"/>
      <c r="G34067"/>
      <c r="H34067"/>
      <c r="K34067"/>
      <c r="P34067"/>
      <c r="X34067"/>
      <c r="AA34067"/>
      <c r="AF34067"/>
      <c r="AI34067"/>
      <c r="AN34067"/>
    </row>
    <row r="34068" spans="3:40" ht="14.1" customHeight="1">
      <c r="C34068"/>
      <c r="F34068"/>
      <c r="G34068"/>
      <c r="H34068"/>
      <c r="K34068"/>
      <c r="P34068"/>
      <c r="X34068"/>
      <c r="AA34068"/>
      <c r="AF34068"/>
      <c r="AI34068"/>
      <c r="AN34068"/>
    </row>
    <row r="34069" spans="3:40" ht="14.1" customHeight="1">
      <c r="C34069"/>
      <c r="F34069"/>
      <c r="G34069"/>
      <c r="H34069"/>
      <c r="K34069"/>
      <c r="P34069"/>
      <c r="X34069"/>
      <c r="AA34069"/>
      <c r="AF34069"/>
      <c r="AI34069"/>
      <c r="AN34069"/>
    </row>
    <row r="34070" spans="3:40" ht="14.1" customHeight="1">
      <c r="C34070"/>
      <c r="F34070"/>
      <c r="G34070"/>
      <c r="H34070"/>
      <c r="K34070"/>
      <c r="P34070"/>
      <c r="X34070"/>
      <c r="AA34070"/>
      <c r="AF34070"/>
      <c r="AI34070"/>
      <c r="AN34070"/>
    </row>
    <row r="34071" spans="3:40" ht="14.1" customHeight="1">
      <c r="C34071"/>
      <c r="F34071"/>
      <c r="G34071"/>
      <c r="H34071"/>
      <c r="K34071"/>
      <c r="P34071"/>
      <c r="X34071"/>
      <c r="AA34071"/>
      <c r="AF34071"/>
      <c r="AI34071"/>
      <c r="AN34071"/>
    </row>
    <row r="34072" spans="3:40" ht="14.1" customHeight="1">
      <c r="C34072"/>
      <c r="F34072"/>
      <c r="G34072"/>
      <c r="H34072"/>
      <c r="K34072"/>
      <c r="P34072"/>
      <c r="X34072"/>
      <c r="AA34072"/>
      <c r="AF34072"/>
      <c r="AI34072"/>
      <c r="AN34072"/>
    </row>
    <row r="34073" spans="3:40" ht="14.1" customHeight="1">
      <c r="C34073"/>
      <c r="F34073"/>
      <c r="G34073"/>
      <c r="H34073"/>
      <c r="K34073"/>
      <c r="P34073"/>
      <c r="X34073"/>
      <c r="AA34073"/>
      <c r="AF34073"/>
      <c r="AI34073"/>
      <c r="AN34073"/>
    </row>
    <row r="34074" spans="3:40" ht="14.1" customHeight="1">
      <c r="C34074"/>
      <c r="F34074"/>
      <c r="G34074"/>
      <c r="H34074"/>
      <c r="K34074"/>
      <c r="P34074"/>
      <c r="X34074"/>
      <c r="AA34074"/>
      <c r="AF34074"/>
      <c r="AI34074"/>
      <c r="AN34074"/>
    </row>
    <row r="34075" spans="3:40" ht="14.1" customHeight="1">
      <c r="C34075"/>
      <c r="F34075"/>
      <c r="G34075"/>
      <c r="H34075"/>
      <c r="K34075"/>
      <c r="P34075"/>
      <c r="X34075"/>
      <c r="AA34075"/>
      <c r="AF34075"/>
      <c r="AI34075"/>
      <c r="AN34075"/>
    </row>
    <row r="34076" spans="3:40" ht="14.1" customHeight="1">
      <c r="C34076"/>
      <c r="F34076"/>
      <c r="G34076"/>
      <c r="H34076"/>
      <c r="K34076"/>
      <c r="P34076"/>
      <c r="X34076"/>
      <c r="AA34076"/>
      <c r="AF34076"/>
      <c r="AI34076"/>
      <c r="AN34076"/>
    </row>
    <row r="34077" spans="3:40" ht="14.1" customHeight="1">
      <c r="C34077"/>
      <c r="F34077"/>
      <c r="G34077"/>
      <c r="H34077"/>
      <c r="K34077"/>
      <c r="P34077"/>
      <c r="X34077"/>
      <c r="AA34077"/>
      <c r="AF34077"/>
      <c r="AI34077"/>
      <c r="AN34077"/>
    </row>
    <row r="34078" spans="3:40" ht="14.1" customHeight="1">
      <c r="C34078"/>
      <c r="F34078"/>
      <c r="G34078"/>
      <c r="H34078"/>
      <c r="K34078"/>
      <c r="P34078"/>
      <c r="X34078"/>
      <c r="AA34078"/>
      <c r="AF34078"/>
      <c r="AI34078"/>
      <c r="AN34078"/>
    </row>
    <row r="34079" spans="3:40" ht="14.1" customHeight="1">
      <c r="C34079"/>
      <c r="F34079"/>
      <c r="G34079"/>
      <c r="H34079"/>
      <c r="K34079"/>
      <c r="P34079"/>
      <c r="X34079"/>
      <c r="AA34079"/>
      <c r="AF34079"/>
      <c r="AI34079"/>
      <c r="AN34079"/>
    </row>
    <row r="34080" spans="3:40" ht="14.1" customHeight="1">
      <c r="C34080"/>
      <c r="F34080"/>
      <c r="G34080"/>
      <c r="H34080"/>
      <c r="K34080"/>
      <c r="P34080"/>
      <c r="X34080"/>
      <c r="AA34080"/>
      <c r="AF34080"/>
      <c r="AI34080"/>
      <c r="AN34080"/>
    </row>
    <row r="34081" spans="3:40" ht="14.1" customHeight="1">
      <c r="C34081"/>
      <c r="F34081"/>
      <c r="G34081"/>
      <c r="H34081"/>
      <c r="K34081"/>
      <c r="P34081"/>
      <c r="X34081"/>
      <c r="AA34081"/>
      <c r="AF34081"/>
      <c r="AI34081"/>
      <c r="AN34081"/>
    </row>
    <row r="34082" spans="3:40" ht="14.1" customHeight="1">
      <c r="C34082"/>
      <c r="F34082"/>
      <c r="G34082"/>
      <c r="H34082"/>
      <c r="K34082"/>
      <c r="P34082"/>
      <c r="X34082"/>
      <c r="AA34082"/>
      <c r="AF34082"/>
      <c r="AI34082"/>
      <c r="AN34082"/>
    </row>
    <row r="34083" spans="3:40" ht="14.1" customHeight="1">
      <c r="C34083"/>
      <c r="F34083"/>
      <c r="G34083"/>
      <c r="H34083"/>
      <c r="K34083"/>
      <c r="P34083"/>
      <c r="X34083"/>
      <c r="AA34083"/>
      <c r="AF34083"/>
      <c r="AI34083"/>
      <c r="AN34083"/>
    </row>
    <row r="34084" spans="3:40" ht="14.1" customHeight="1">
      <c r="C34084"/>
      <c r="F34084"/>
      <c r="G34084"/>
      <c r="H34084"/>
      <c r="K34084"/>
      <c r="P34084"/>
      <c r="X34084"/>
      <c r="AA34084"/>
      <c r="AF34084"/>
      <c r="AI34084"/>
      <c r="AN34084"/>
    </row>
    <row r="34085" spans="3:40" ht="14.1" customHeight="1">
      <c r="C34085"/>
      <c r="F34085"/>
      <c r="G34085"/>
      <c r="H34085"/>
      <c r="K34085"/>
      <c r="P34085"/>
      <c r="X34085"/>
      <c r="AA34085"/>
      <c r="AF34085"/>
      <c r="AI34085"/>
      <c r="AN34085"/>
    </row>
    <row r="34086" spans="3:40" ht="14.1" customHeight="1">
      <c r="C34086"/>
      <c r="F34086"/>
      <c r="G34086"/>
      <c r="H34086"/>
      <c r="K34086"/>
      <c r="P34086"/>
      <c r="X34086"/>
      <c r="AA34086"/>
      <c r="AF34086"/>
      <c r="AI34086"/>
      <c r="AN34086"/>
    </row>
    <row r="34087" spans="3:40" ht="14.1" customHeight="1">
      <c r="C34087"/>
      <c r="F34087"/>
      <c r="G34087"/>
      <c r="H34087"/>
      <c r="K34087"/>
      <c r="P34087"/>
      <c r="X34087"/>
      <c r="AA34087"/>
      <c r="AF34087"/>
      <c r="AI34087"/>
      <c r="AN34087"/>
    </row>
    <row r="34088" spans="3:40" ht="14.1" customHeight="1">
      <c r="C34088"/>
      <c r="F34088"/>
      <c r="G34088"/>
      <c r="H34088"/>
      <c r="K34088"/>
      <c r="P34088"/>
      <c r="X34088"/>
      <c r="AA34088"/>
      <c r="AF34088"/>
      <c r="AI34088"/>
      <c r="AN34088"/>
    </row>
    <row r="34089" spans="3:40" ht="14.1" customHeight="1">
      <c r="C34089"/>
      <c r="F34089"/>
      <c r="G34089"/>
      <c r="H34089"/>
      <c r="K34089"/>
      <c r="P34089"/>
      <c r="X34089"/>
      <c r="AA34089"/>
      <c r="AF34089"/>
      <c r="AI34089"/>
      <c r="AN34089"/>
    </row>
    <row r="34090" spans="3:40" ht="14.1" customHeight="1">
      <c r="C34090"/>
      <c r="F34090"/>
      <c r="G34090"/>
      <c r="H34090"/>
      <c r="K34090"/>
      <c r="P34090"/>
      <c r="X34090"/>
      <c r="AA34090"/>
      <c r="AF34090"/>
      <c r="AI34090"/>
      <c r="AN34090"/>
    </row>
    <row r="34091" spans="3:40" ht="14.1" customHeight="1">
      <c r="C34091"/>
      <c r="F34091"/>
      <c r="G34091"/>
      <c r="H34091"/>
      <c r="K34091"/>
      <c r="P34091"/>
      <c r="X34091"/>
      <c r="AA34091"/>
      <c r="AF34091"/>
      <c r="AI34091"/>
      <c r="AN34091"/>
    </row>
    <row r="34092" spans="3:40" ht="14.1" customHeight="1">
      <c r="C34092"/>
      <c r="F34092"/>
      <c r="G34092"/>
      <c r="H34092"/>
      <c r="K34092"/>
      <c r="P34092"/>
      <c r="X34092"/>
      <c r="AA34092"/>
      <c r="AF34092"/>
      <c r="AI34092"/>
      <c r="AN34092"/>
    </row>
    <row r="34093" spans="3:40" ht="14.1" customHeight="1">
      <c r="C34093"/>
      <c r="F34093"/>
      <c r="G34093"/>
      <c r="H34093"/>
      <c r="K34093"/>
      <c r="P34093"/>
      <c r="X34093"/>
      <c r="AA34093"/>
      <c r="AF34093"/>
      <c r="AI34093"/>
      <c r="AN34093"/>
    </row>
    <row r="34094" spans="3:40" ht="14.1" customHeight="1">
      <c r="C34094"/>
      <c r="F34094"/>
      <c r="G34094"/>
      <c r="H34094"/>
      <c r="K34094"/>
      <c r="P34094"/>
      <c r="X34094"/>
      <c r="AA34094"/>
      <c r="AF34094"/>
      <c r="AI34094"/>
      <c r="AN34094"/>
    </row>
    <row r="34095" spans="3:40" ht="14.1" customHeight="1">
      <c r="C34095"/>
      <c r="F34095"/>
      <c r="G34095"/>
      <c r="H34095"/>
      <c r="K34095"/>
      <c r="P34095"/>
      <c r="X34095"/>
      <c r="AA34095"/>
      <c r="AF34095"/>
      <c r="AI34095"/>
      <c r="AN34095"/>
    </row>
    <row r="34096" spans="3:40" ht="14.1" customHeight="1">
      <c r="C34096"/>
      <c r="F34096"/>
      <c r="G34096"/>
      <c r="H34096"/>
      <c r="K34096"/>
      <c r="P34096"/>
      <c r="X34096"/>
      <c r="AA34096"/>
      <c r="AF34096"/>
      <c r="AI34096"/>
      <c r="AN34096"/>
    </row>
    <row r="34097" spans="3:40" ht="14.1" customHeight="1">
      <c r="C34097"/>
      <c r="F34097"/>
      <c r="G34097"/>
      <c r="H34097"/>
      <c r="K34097"/>
      <c r="P34097"/>
      <c r="X34097"/>
      <c r="AA34097"/>
      <c r="AF34097"/>
      <c r="AI34097"/>
      <c r="AN34097"/>
    </row>
    <row r="34098" spans="3:40" ht="14.1" customHeight="1">
      <c r="C34098"/>
      <c r="F34098"/>
      <c r="G34098"/>
      <c r="H34098"/>
      <c r="K34098"/>
      <c r="P34098"/>
      <c r="X34098"/>
      <c r="AA34098"/>
      <c r="AF34098"/>
      <c r="AI34098"/>
      <c r="AN34098"/>
    </row>
    <row r="34099" spans="3:40" ht="14.1" customHeight="1">
      <c r="C34099"/>
      <c r="F34099"/>
      <c r="G34099"/>
      <c r="H34099"/>
      <c r="K34099"/>
      <c r="P34099"/>
      <c r="X34099"/>
      <c r="AA34099"/>
      <c r="AF34099"/>
      <c r="AI34099"/>
      <c r="AN34099"/>
    </row>
    <row r="34100" spans="3:40" ht="14.1" customHeight="1">
      <c r="C34100"/>
      <c r="F34100"/>
      <c r="G34100"/>
      <c r="H34100"/>
      <c r="K34100"/>
      <c r="P34100"/>
      <c r="X34100"/>
      <c r="AA34100"/>
      <c r="AF34100"/>
      <c r="AI34100"/>
      <c r="AN34100"/>
    </row>
    <row r="34101" spans="3:40" ht="14.1" customHeight="1">
      <c r="C34101"/>
      <c r="F34101"/>
      <c r="G34101"/>
      <c r="H34101"/>
      <c r="K34101"/>
      <c r="P34101"/>
      <c r="X34101"/>
      <c r="AA34101"/>
      <c r="AF34101"/>
      <c r="AI34101"/>
      <c r="AN34101"/>
    </row>
    <row r="34102" spans="3:40" ht="14.1" customHeight="1">
      <c r="C34102"/>
      <c r="F34102"/>
      <c r="G34102"/>
      <c r="H34102"/>
      <c r="K34102"/>
      <c r="P34102"/>
      <c r="X34102"/>
      <c r="AA34102"/>
      <c r="AF34102"/>
      <c r="AI34102"/>
      <c r="AN34102"/>
    </row>
    <row r="34103" spans="3:40" ht="14.1" customHeight="1">
      <c r="C34103"/>
      <c r="F34103"/>
      <c r="G34103"/>
      <c r="H34103"/>
      <c r="K34103"/>
      <c r="P34103"/>
      <c r="X34103"/>
      <c r="AA34103"/>
      <c r="AF34103"/>
      <c r="AI34103"/>
      <c r="AN34103"/>
    </row>
    <row r="34104" spans="3:40" ht="14.1" customHeight="1">
      <c r="C34104"/>
      <c r="F34104"/>
      <c r="G34104"/>
      <c r="H34104"/>
      <c r="K34104"/>
      <c r="P34104"/>
      <c r="X34104"/>
      <c r="AA34104"/>
      <c r="AF34104"/>
      <c r="AI34104"/>
      <c r="AN34104"/>
    </row>
    <row r="34105" spans="3:40" ht="14.1" customHeight="1">
      <c r="C34105"/>
      <c r="F34105"/>
      <c r="G34105"/>
      <c r="H34105"/>
      <c r="K34105"/>
      <c r="P34105"/>
      <c r="X34105"/>
      <c r="AA34105"/>
      <c r="AF34105"/>
      <c r="AI34105"/>
      <c r="AN34105"/>
    </row>
    <row r="34106" spans="3:40" ht="14.1" customHeight="1">
      <c r="C34106"/>
      <c r="F34106"/>
      <c r="G34106"/>
      <c r="H34106"/>
      <c r="K34106"/>
      <c r="P34106"/>
      <c r="X34106"/>
      <c r="AA34106"/>
      <c r="AF34106"/>
      <c r="AI34106"/>
      <c r="AN34106"/>
    </row>
    <row r="34107" spans="3:40" ht="14.1" customHeight="1">
      <c r="C34107"/>
      <c r="F34107"/>
      <c r="G34107"/>
      <c r="H34107"/>
      <c r="K34107"/>
      <c r="P34107"/>
      <c r="X34107"/>
      <c r="AA34107"/>
      <c r="AF34107"/>
      <c r="AI34107"/>
      <c r="AN34107"/>
    </row>
    <row r="34108" spans="3:40" ht="14.1" customHeight="1">
      <c r="C34108"/>
      <c r="F34108"/>
      <c r="G34108"/>
      <c r="H34108"/>
      <c r="K34108"/>
      <c r="P34108"/>
      <c r="X34108"/>
      <c r="AA34108"/>
      <c r="AF34108"/>
      <c r="AI34108"/>
      <c r="AN34108"/>
    </row>
    <row r="34109" spans="3:40" ht="14.1" customHeight="1">
      <c r="C34109"/>
      <c r="F34109"/>
      <c r="G34109"/>
      <c r="H34109"/>
      <c r="K34109"/>
      <c r="P34109"/>
      <c r="X34109"/>
      <c r="AA34109"/>
      <c r="AF34109"/>
      <c r="AI34109"/>
      <c r="AN34109"/>
    </row>
    <row r="34110" spans="3:40" ht="14.1" customHeight="1">
      <c r="C34110"/>
      <c r="F34110"/>
      <c r="G34110"/>
      <c r="H34110"/>
      <c r="K34110"/>
      <c r="P34110"/>
      <c r="X34110"/>
      <c r="AA34110"/>
      <c r="AF34110"/>
      <c r="AI34110"/>
      <c r="AN34110"/>
    </row>
    <row r="34111" spans="3:40" ht="14.1" customHeight="1">
      <c r="C34111"/>
      <c r="F34111"/>
      <c r="G34111"/>
      <c r="H34111"/>
      <c r="K34111"/>
      <c r="P34111"/>
      <c r="X34111"/>
      <c r="AA34111"/>
      <c r="AF34111"/>
      <c r="AI34111"/>
      <c r="AN34111"/>
    </row>
    <row r="34112" spans="3:40" ht="14.1" customHeight="1">
      <c r="C34112"/>
      <c r="F34112"/>
      <c r="G34112"/>
      <c r="H34112"/>
      <c r="K34112"/>
      <c r="P34112"/>
      <c r="X34112"/>
      <c r="AA34112"/>
      <c r="AF34112"/>
      <c r="AI34112"/>
      <c r="AN34112"/>
    </row>
    <row r="34113" spans="3:40" ht="14.1" customHeight="1">
      <c r="C34113"/>
      <c r="F34113"/>
      <c r="G34113"/>
      <c r="H34113"/>
      <c r="K34113"/>
      <c r="P34113"/>
      <c r="X34113"/>
      <c r="AA34113"/>
      <c r="AF34113"/>
      <c r="AI34113"/>
      <c r="AN34113"/>
    </row>
    <row r="34114" spans="3:40" ht="14.1" customHeight="1">
      <c r="C34114"/>
      <c r="F34114"/>
      <c r="G34114"/>
      <c r="H34114"/>
      <c r="K34114"/>
      <c r="P34114"/>
      <c r="X34114"/>
      <c r="AA34114"/>
      <c r="AF34114"/>
      <c r="AI34114"/>
      <c r="AN34114"/>
    </row>
    <row r="34115" spans="3:40" ht="14.1" customHeight="1">
      <c r="C34115"/>
      <c r="F34115"/>
      <c r="G34115"/>
      <c r="H34115"/>
      <c r="K34115"/>
      <c r="P34115"/>
      <c r="X34115"/>
      <c r="AA34115"/>
      <c r="AF34115"/>
      <c r="AI34115"/>
      <c r="AN34115"/>
    </row>
    <row r="34116" spans="3:40" ht="14.1" customHeight="1">
      <c r="C34116"/>
      <c r="F34116"/>
      <c r="G34116"/>
      <c r="H34116"/>
      <c r="K34116"/>
      <c r="P34116"/>
      <c r="X34116"/>
      <c r="AA34116"/>
      <c r="AF34116"/>
      <c r="AI34116"/>
      <c r="AN34116"/>
    </row>
    <row r="34117" spans="3:40" ht="14.1" customHeight="1">
      <c r="C34117"/>
      <c r="F34117"/>
      <c r="G34117"/>
      <c r="H34117"/>
      <c r="K34117"/>
      <c r="P34117"/>
      <c r="X34117"/>
      <c r="AA34117"/>
      <c r="AF34117"/>
      <c r="AI34117"/>
      <c r="AN34117"/>
    </row>
    <row r="34118" spans="3:40" ht="14.1" customHeight="1">
      <c r="C34118"/>
      <c r="F34118"/>
      <c r="G34118"/>
      <c r="H34118"/>
      <c r="K34118"/>
      <c r="P34118"/>
      <c r="X34118"/>
      <c r="AA34118"/>
      <c r="AF34118"/>
      <c r="AI34118"/>
      <c r="AN34118"/>
    </row>
    <row r="34119" spans="3:40" ht="14.1" customHeight="1">
      <c r="C34119"/>
      <c r="F34119"/>
      <c r="G34119"/>
      <c r="H34119"/>
      <c r="K34119"/>
      <c r="P34119"/>
      <c r="X34119"/>
      <c r="AA34119"/>
      <c r="AF34119"/>
      <c r="AI34119"/>
      <c r="AN34119"/>
    </row>
    <row r="34120" spans="3:40" ht="14.1" customHeight="1">
      <c r="C34120"/>
      <c r="F34120"/>
      <c r="G34120"/>
      <c r="H34120"/>
      <c r="K34120"/>
      <c r="P34120"/>
      <c r="X34120"/>
      <c r="AA34120"/>
      <c r="AF34120"/>
      <c r="AI34120"/>
      <c r="AN34120"/>
    </row>
    <row r="34121" spans="3:40" ht="14.1" customHeight="1">
      <c r="C34121"/>
      <c r="F34121"/>
      <c r="G34121"/>
      <c r="H34121"/>
      <c r="K34121"/>
      <c r="P34121"/>
      <c r="X34121"/>
      <c r="AA34121"/>
      <c r="AF34121"/>
      <c r="AI34121"/>
      <c r="AN34121"/>
    </row>
    <row r="34122" spans="3:40" ht="14.1" customHeight="1">
      <c r="C34122"/>
      <c r="F34122"/>
      <c r="G34122"/>
      <c r="H34122"/>
      <c r="K34122"/>
      <c r="P34122"/>
      <c r="X34122"/>
      <c r="AA34122"/>
      <c r="AF34122"/>
      <c r="AI34122"/>
      <c r="AN34122"/>
    </row>
    <row r="34123" spans="3:40" ht="14.1" customHeight="1">
      <c r="C34123"/>
      <c r="F34123"/>
      <c r="G34123"/>
      <c r="H34123"/>
      <c r="K34123"/>
      <c r="P34123"/>
      <c r="X34123"/>
      <c r="AA34123"/>
      <c r="AF34123"/>
      <c r="AI34123"/>
      <c r="AN34123"/>
    </row>
    <row r="34124" spans="3:40" ht="14.1" customHeight="1">
      <c r="C34124"/>
      <c r="F34124"/>
      <c r="G34124"/>
      <c r="H34124"/>
      <c r="K34124"/>
      <c r="P34124"/>
      <c r="X34124"/>
      <c r="AA34124"/>
      <c r="AF34124"/>
      <c r="AI34124"/>
      <c r="AN34124"/>
    </row>
    <row r="34125" spans="3:40" ht="14.1" customHeight="1">
      <c r="C34125"/>
      <c r="F34125"/>
      <c r="G34125"/>
      <c r="H34125"/>
      <c r="K34125"/>
      <c r="P34125"/>
      <c r="X34125"/>
      <c r="AA34125"/>
      <c r="AF34125"/>
      <c r="AI34125"/>
      <c r="AN34125"/>
    </row>
    <row r="34126" spans="3:40" ht="14.1" customHeight="1">
      <c r="C34126"/>
      <c r="F34126"/>
      <c r="G34126"/>
      <c r="H34126"/>
      <c r="K34126"/>
      <c r="P34126"/>
      <c r="X34126"/>
      <c r="AA34126"/>
      <c r="AF34126"/>
      <c r="AI34126"/>
      <c r="AN34126"/>
    </row>
    <row r="34127" spans="3:40" ht="14.1" customHeight="1">
      <c r="C34127"/>
      <c r="F34127"/>
      <c r="G34127"/>
      <c r="H34127"/>
      <c r="K34127"/>
      <c r="P34127"/>
      <c r="X34127"/>
      <c r="AA34127"/>
      <c r="AF34127"/>
      <c r="AI34127"/>
      <c r="AN34127"/>
    </row>
    <row r="34128" spans="3:40" ht="14.1" customHeight="1">
      <c r="C34128"/>
      <c r="F34128"/>
      <c r="G34128"/>
      <c r="H34128"/>
      <c r="K34128"/>
      <c r="P34128"/>
      <c r="X34128"/>
      <c r="AA34128"/>
      <c r="AF34128"/>
      <c r="AI34128"/>
      <c r="AN34128"/>
    </row>
    <row r="34129" spans="3:40" ht="14.1" customHeight="1">
      <c r="C34129"/>
      <c r="F34129"/>
      <c r="G34129"/>
      <c r="H34129"/>
      <c r="K34129"/>
      <c r="P34129"/>
      <c r="X34129"/>
      <c r="AA34129"/>
      <c r="AF34129"/>
      <c r="AI34129"/>
      <c r="AN34129"/>
    </row>
    <row r="34130" spans="3:40" ht="14.1" customHeight="1">
      <c r="C34130"/>
      <c r="F34130"/>
      <c r="G34130"/>
      <c r="H34130"/>
      <c r="K34130"/>
      <c r="P34130"/>
      <c r="X34130"/>
      <c r="AA34130"/>
      <c r="AF34130"/>
      <c r="AI34130"/>
      <c r="AN34130"/>
    </row>
    <row r="34131" spans="3:40" ht="14.1" customHeight="1">
      <c r="C34131"/>
      <c r="F34131"/>
      <c r="G34131"/>
      <c r="H34131"/>
      <c r="K34131"/>
      <c r="P34131"/>
      <c r="X34131"/>
      <c r="AA34131"/>
      <c r="AF34131"/>
      <c r="AI34131"/>
      <c r="AN34131"/>
    </row>
    <row r="34132" spans="3:40" ht="14.1" customHeight="1">
      <c r="C34132"/>
      <c r="F34132"/>
      <c r="G34132"/>
      <c r="H34132"/>
      <c r="K34132"/>
      <c r="P34132"/>
      <c r="X34132"/>
      <c r="AA34132"/>
      <c r="AF34132"/>
      <c r="AI34132"/>
      <c r="AN34132"/>
    </row>
    <row r="34133" spans="3:40" ht="14.1" customHeight="1">
      <c r="C34133"/>
      <c r="F34133"/>
      <c r="G34133"/>
      <c r="H34133"/>
      <c r="K34133"/>
      <c r="P34133"/>
      <c r="X34133"/>
      <c r="AA34133"/>
      <c r="AF34133"/>
      <c r="AI34133"/>
      <c r="AN34133"/>
    </row>
    <row r="34134" spans="3:40" ht="14.1" customHeight="1">
      <c r="C34134"/>
      <c r="F34134"/>
      <c r="G34134"/>
      <c r="H34134"/>
      <c r="K34134"/>
      <c r="P34134"/>
      <c r="X34134"/>
      <c r="AA34134"/>
      <c r="AF34134"/>
      <c r="AI34134"/>
      <c r="AN34134"/>
    </row>
    <row r="34135" spans="3:40" ht="14.1" customHeight="1">
      <c r="C34135"/>
      <c r="F34135"/>
      <c r="G34135"/>
      <c r="H34135"/>
      <c r="K34135"/>
      <c r="P34135"/>
      <c r="X34135"/>
      <c r="AA34135"/>
      <c r="AF34135"/>
      <c r="AI34135"/>
      <c r="AN34135"/>
    </row>
    <row r="34136" spans="3:40" ht="14.1" customHeight="1">
      <c r="C34136"/>
      <c r="F34136"/>
      <c r="G34136"/>
      <c r="H34136"/>
      <c r="K34136"/>
      <c r="P34136"/>
      <c r="X34136"/>
      <c r="AA34136"/>
      <c r="AF34136"/>
      <c r="AI34136"/>
      <c r="AN34136"/>
    </row>
    <row r="34137" spans="3:40" ht="14.1" customHeight="1">
      <c r="C34137"/>
      <c r="F34137"/>
      <c r="G34137"/>
      <c r="H34137"/>
      <c r="K34137"/>
      <c r="P34137"/>
      <c r="X34137"/>
      <c r="AA34137"/>
      <c r="AF34137"/>
      <c r="AI34137"/>
      <c r="AN34137"/>
    </row>
    <row r="34138" spans="3:40" ht="14.1" customHeight="1">
      <c r="C34138"/>
      <c r="F34138"/>
      <c r="G34138"/>
      <c r="H34138"/>
      <c r="K34138"/>
      <c r="P34138"/>
      <c r="X34138"/>
      <c r="AA34138"/>
      <c r="AF34138"/>
      <c r="AI34138"/>
      <c r="AN34138"/>
    </row>
    <row r="34139" spans="3:40" ht="14.1" customHeight="1">
      <c r="C34139"/>
      <c r="F34139"/>
      <c r="G34139"/>
      <c r="H34139"/>
      <c r="K34139"/>
      <c r="P34139"/>
      <c r="X34139"/>
      <c r="AA34139"/>
      <c r="AF34139"/>
      <c r="AI34139"/>
      <c r="AN34139"/>
    </row>
    <row r="34140" spans="3:40" ht="14.1" customHeight="1">
      <c r="C34140"/>
      <c r="F34140"/>
      <c r="G34140"/>
      <c r="H34140"/>
      <c r="K34140"/>
      <c r="P34140"/>
      <c r="X34140"/>
      <c r="AA34140"/>
      <c r="AF34140"/>
      <c r="AI34140"/>
      <c r="AN34140"/>
    </row>
    <row r="34141" spans="3:40" ht="14.1" customHeight="1">
      <c r="C34141"/>
      <c r="F34141"/>
      <c r="G34141"/>
      <c r="H34141"/>
      <c r="K34141"/>
      <c r="P34141"/>
      <c r="X34141"/>
      <c r="AA34141"/>
      <c r="AF34141"/>
      <c r="AI34141"/>
      <c r="AN34141"/>
    </row>
    <row r="34142" spans="3:40" ht="14.1" customHeight="1">
      <c r="C34142"/>
      <c r="F34142"/>
      <c r="G34142"/>
      <c r="H34142"/>
      <c r="K34142"/>
      <c r="P34142"/>
      <c r="X34142"/>
      <c r="AA34142"/>
      <c r="AF34142"/>
      <c r="AI34142"/>
      <c r="AN34142"/>
    </row>
    <row r="34143" spans="3:40" ht="14.1" customHeight="1">
      <c r="C34143"/>
      <c r="F34143"/>
      <c r="G34143"/>
      <c r="H34143"/>
      <c r="K34143"/>
      <c r="P34143"/>
      <c r="X34143"/>
      <c r="AA34143"/>
      <c r="AF34143"/>
      <c r="AI34143"/>
      <c r="AN34143"/>
    </row>
    <row r="34144" spans="3:40" ht="14.1" customHeight="1">
      <c r="C34144"/>
      <c r="F34144"/>
      <c r="G34144"/>
      <c r="H34144"/>
      <c r="K34144"/>
      <c r="P34144"/>
      <c r="X34144"/>
      <c r="AA34144"/>
      <c r="AF34144"/>
      <c r="AI34144"/>
      <c r="AN34144"/>
    </row>
    <row r="34145" spans="3:40" ht="14.1" customHeight="1">
      <c r="C34145"/>
      <c r="F34145"/>
      <c r="G34145"/>
      <c r="H34145"/>
      <c r="K34145"/>
      <c r="P34145"/>
      <c r="X34145"/>
      <c r="AA34145"/>
      <c r="AF34145"/>
      <c r="AI34145"/>
      <c r="AN34145"/>
    </row>
    <row r="34146" spans="3:40" ht="14.1" customHeight="1">
      <c r="C34146"/>
      <c r="F34146"/>
      <c r="G34146"/>
      <c r="H34146"/>
      <c r="K34146"/>
      <c r="P34146"/>
      <c r="X34146"/>
      <c r="AA34146"/>
      <c r="AF34146"/>
      <c r="AI34146"/>
      <c r="AN34146"/>
    </row>
    <row r="34147" spans="3:40" ht="14.1" customHeight="1">
      <c r="C34147"/>
      <c r="F34147"/>
      <c r="G34147"/>
      <c r="H34147"/>
      <c r="K34147"/>
      <c r="P34147"/>
      <c r="X34147"/>
      <c r="AA34147"/>
      <c r="AF34147"/>
      <c r="AI34147"/>
      <c r="AN34147"/>
    </row>
    <row r="34148" spans="3:40" ht="14.1" customHeight="1">
      <c r="C34148"/>
      <c r="F34148"/>
      <c r="G34148"/>
      <c r="H34148"/>
      <c r="K34148"/>
      <c r="P34148"/>
      <c r="X34148"/>
      <c r="AA34148"/>
      <c r="AF34148"/>
      <c r="AI34148"/>
      <c r="AN34148"/>
    </row>
    <row r="34149" spans="3:40" ht="14.1" customHeight="1">
      <c r="C34149"/>
      <c r="F34149"/>
      <c r="G34149"/>
      <c r="H34149"/>
      <c r="K34149"/>
      <c r="P34149"/>
      <c r="X34149"/>
      <c r="AA34149"/>
      <c r="AF34149"/>
      <c r="AI34149"/>
      <c r="AN34149"/>
    </row>
    <row r="34150" spans="3:40" ht="14.1" customHeight="1">
      <c r="C34150"/>
      <c r="F34150"/>
      <c r="G34150"/>
      <c r="H34150"/>
      <c r="K34150"/>
      <c r="P34150"/>
      <c r="X34150"/>
      <c r="AA34150"/>
      <c r="AF34150"/>
      <c r="AI34150"/>
      <c r="AN34150"/>
    </row>
    <row r="34151" spans="3:40" ht="14.1" customHeight="1">
      <c r="C34151"/>
      <c r="F34151"/>
      <c r="G34151"/>
      <c r="H34151"/>
      <c r="K34151"/>
      <c r="P34151"/>
      <c r="X34151"/>
      <c r="AA34151"/>
      <c r="AF34151"/>
      <c r="AI34151"/>
      <c r="AN34151"/>
    </row>
    <row r="34152" spans="3:40" ht="14.1" customHeight="1">
      <c r="C34152"/>
      <c r="F34152"/>
      <c r="G34152"/>
      <c r="H34152"/>
      <c r="K34152"/>
      <c r="P34152"/>
      <c r="X34152"/>
      <c r="AA34152"/>
      <c r="AF34152"/>
      <c r="AI34152"/>
      <c r="AN34152"/>
    </row>
    <row r="34153" spans="3:40" ht="14.1" customHeight="1">
      <c r="C34153"/>
      <c r="F34153"/>
      <c r="G34153"/>
      <c r="H34153"/>
      <c r="K34153"/>
      <c r="P34153"/>
      <c r="X34153"/>
      <c r="AA34153"/>
      <c r="AF34153"/>
      <c r="AI34153"/>
      <c r="AN34153"/>
    </row>
    <row r="34154" spans="3:40" ht="14.1" customHeight="1">
      <c r="C34154"/>
      <c r="F34154"/>
      <c r="G34154"/>
      <c r="H34154"/>
      <c r="K34154"/>
      <c r="P34154"/>
      <c r="X34154"/>
      <c r="AA34154"/>
      <c r="AF34154"/>
      <c r="AI34154"/>
      <c r="AN34154"/>
    </row>
    <row r="34155" spans="3:40" ht="14.1" customHeight="1">
      <c r="C34155"/>
      <c r="F34155"/>
      <c r="G34155"/>
      <c r="H34155"/>
      <c r="K34155"/>
      <c r="P34155"/>
      <c r="X34155"/>
      <c r="AA34155"/>
      <c r="AF34155"/>
      <c r="AI34155"/>
      <c r="AN34155"/>
    </row>
    <row r="34156" spans="3:40" ht="14.1" customHeight="1">
      <c r="C34156"/>
      <c r="F34156"/>
      <c r="G34156"/>
      <c r="H34156"/>
      <c r="K34156"/>
      <c r="P34156"/>
      <c r="X34156"/>
      <c r="AA34156"/>
      <c r="AF34156"/>
      <c r="AI34156"/>
      <c r="AN34156"/>
    </row>
    <row r="34157" spans="3:40" ht="14.1" customHeight="1">
      <c r="C34157"/>
      <c r="F34157"/>
      <c r="G34157"/>
      <c r="H34157"/>
      <c r="K34157"/>
      <c r="P34157"/>
      <c r="X34157"/>
      <c r="AA34157"/>
      <c r="AF34157"/>
      <c r="AI34157"/>
      <c r="AN34157"/>
    </row>
    <row r="34158" spans="3:40" ht="14.1" customHeight="1">
      <c r="C34158"/>
      <c r="F34158"/>
      <c r="G34158"/>
      <c r="H34158"/>
      <c r="K34158"/>
      <c r="P34158"/>
      <c r="X34158"/>
      <c r="AA34158"/>
      <c r="AF34158"/>
      <c r="AI34158"/>
      <c r="AN34158"/>
    </row>
    <row r="34159" spans="3:40" ht="14.1" customHeight="1">
      <c r="C34159"/>
      <c r="F34159"/>
      <c r="G34159"/>
      <c r="H34159"/>
      <c r="K34159"/>
      <c r="P34159"/>
      <c r="X34159"/>
      <c r="AA34159"/>
      <c r="AF34159"/>
      <c r="AI34159"/>
      <c r="AN34159"/>
    </row>
    <row r="34160" spans="3:40" ht="14.1" customHeight="1">
      <c r="C34160"/>
      <c r="F34160"/>
      <c r="G34160"/>
      <c r="H34160"/>
      <c r="K34160"/>
      <c r="P34160"/>
      <c r="X34160"/>
      <c r="AA34160"/>
      <c r="AF34160"/>
      <c r="AI34160"/>
      <c r="AN34160"/>
    </row>
    <row r="34161" spans="3:40" ht="14.1" customHeight="1">
      <c r="C34161"/>
      <c r="F34161"/>
      <c r="G34161"/>
      <c r="H34161"/>
      <c r="K34161"/>
      <c r="P34161"/>
      <c r="X34161"/>
      <c r="AA34161"/>
      <c r="AF34161"/>
      <c r="AI34161"/>
      <c r="AN34161"/>
    </row>
    <row r="34162" spans="3:40" ht="14.1" customHeight="1">
      <c r="C34162"/>
      <c r="F34162"/>
      <c r="G34162"/>
      <c r="H34162"/>
      <c r="K34162"/>
      <c r="P34162"/>
      <c r="X34162"/>
      <c r="AA34162"/>
      <c r="AF34162"/>
      <c r="AI34162"/>
      <c r="AN34162"/>
    </row>
    <row r="34163" spans="3:40" ht="14.1" customHeight="1">
      <c r="C34163"/>
      <c r="F34163"/>
      <c r="G34163"/>
      <c r="H34163"/>
      <c r="K34163"/>
      <c r="P34163"/>
      <c r="X34163"/>
      <c r="AA34163"/>
      <c r="AF34163"/>
      <c r="AI34163"/>
      <c r="AN34163"/>
    </row>
    <row r="34164" spans="3:40" ht="14.1" customHeight="1">
      <c r="C34164"/>
      <c r="F34164"/>
      <c r="G34164"/>
      <c r="H34164"/>
      <c r="K34164"/>
      <c r="P34164"/>
      <c r="X34164"/>
      <c r="AA34164"/>
      <c r="AF34164"/>
      <c r="AI34164"/>
      <c r="AN34164"/>
    </row>
    <row r="34165" spans="3:40" ht="14.1" customHeight="1">
      <c r="C34165"/>
      <c r="F34165"/>
      <c r="G34165"/>
      <c r="H34165"/>
      <c r="K34165"/>
      <c r="P34165"/>
      <c r="X34165"/>
      <c r="AA34165"/>
      <c r="AF34165"/>
      <c r="AI34165"/>
      <c r="AN34165"/>
    </row>
    <row r="34166" spans="3:40" ht="14.1" customHeight="1">
      <c r="C34166"/>
      <c r="F34166"/>
      <c r="G34166"/>
      <c r="H34166"/>
      <c r="K34166"/>
      <c r="P34166"/>
      <c r="X34166"/>
      <c r="AA34166"/>
      <c r="AF34166"/>
      <c r="AI34166"/>
      <c r="AN34166"/>
    </row>
    <row r="34167" spans="3:40" ht="14.1" customHeight="1">
      <c r="C34167"/>
      <c r="F34167"/>
      <c r="G34167"/>
      <c r="H34167"/>
      <c r="K34167"/>
      <c r="P34167"/>
      <c r="X34167"/>
      <c r="AA34167"/>
      <c r="AF34167"/>
      <c r="AI34167"/>
      <c r="AN34167"/>
    </row>
    <row r="34168" spans="3:40" ht="14.1" customHeight="1">
      <c r="C34168"/>
      <c r="F34168"/>
      <c r="G34168"/>
      <c r="H34168"/>
      <c r="K34168"/>
      <c r="P34168"/>
      <c r="X34168"/>
      <c r="AA34168"/>
      <c r="AF34168"/>
      <c r="AI34168"/>
      <c r="AN34168"/>
    </row>
    <row r="34169" spans="3:40" ht="14.1" customHeight="1">
      <c r="C34169"/>
      <c r="F34169"/>
      <c r="G34169"/>
      <c r="H34169"/>
      <c r="K34169"/>
      <c r="P34169"/>
      <c r="X34169"/>
      <c r="AA34169"/>
      <c r="AF34169"/>
      <c r="AI34169"/>
      <c r="AN34169"/>
    </row>
    <row r="34170" spans="3:40" ht="14.1" customHeight="1">
      <c r="C34170"/>
      <c r="F34170"/>
      <c r="G34170"/>
      <c r="H34170"/>
      <c r="K34170"/>
      <c r="P34170"/>
      <c r="X34170"/>
      <c r="AA34170"/>
      <c r="AF34170"/>
      <c r="AI34170"/>
      <c r="AN34170"/>
    </row>
    <row r="34171" spans="3:40" ht="14.1" customHeight="1">
      <c r="C34171"/>
      <c r="F34171"/>
      <c r="G34171"/>
      <c r="H34171"/>
      <c r="K34171"/>
      <c r="P34171"/>
      <c r="X34171"/>
      <c r="AA34171"/>
      <c r="AF34171"/>
      <c r="AI34171"/>
      <c r="AN34171"/>
    </row>
    <row r="34172" spans="3:40" ht="14.1" customHeight="1">
      <c r="C34172"/>
      <c r="F34172"/>
      <c r="G34172"/>
      <c r="H34172"/>
      <c r="K34172"/>
      <c r="P34172"/>
      <c r="X34172"/>
      <c r="AA34172"/>
      <c r="AF34172"/>
      <c r="AI34172"/>
      <c r="AN34172"/>
    </row>
    <row r="34173" spans="3:40" ht="14.1" customHeight="1">
      <c r="C34173"/>
      <c r="F34173"/>
      <c r="G34173"/>
      <c r="H34173"/>
      <c r="K34173"/>
      <c r="P34173"/>
      <c r="X34173"/>
      <c r="AA34173"/>
      <c r="AF34173"/>
      <c r="AI34173"/>
      <c r="AN34173"/>
    </row>
    <row r="34174" spans="3:40" ht="14.1" customHeight="1">
      <c r="C34174"/>
      <c r="F34174"/>
      <c r="G34174"/>
      <c r="H34174"/>
      <c r="K34174"/>
      <c r="P34174"/>
      <c r="X34174"/>
      <c r="AA34174"/>
      <c r="AF34174"/>
      <c r="AI34174"/>
      <c r="AN34174"/>
    </row>
    <row r="34175" spans="3:40" ht="14.1" customHeight="1">
      <c r="C34175"/>
      <c r="F34175"/>
      <c r="G34175"/>
      <c r="H34175"/>
      <c r="K34175"/>
      <c r="P34175"/>
      <c r="X34175"/>
      <c r="AA34175"/>
      <c r="AF34175"/>
      <c r="AI34175"/>
      <c r="AN34175"/>
    </row>
    <row r="34176" spans="3:40" ht="14.1" customHeight="1">
      <c r="C34176"/>
      <c r="F34176"/>
      <c r="G34176"/>
      <c r="H34176"/>
      <c r="K34176"/>
      <c r="P34176"/>
      <c r="X34176"/>
      <c r="AA34176"/>
      <c r="AF34176"/>
      <c r="AI34176"/>
      <c r="AN34176"/>
    </row>
    <row r="34177" spans="3:40" ht="14.1" customHeight="1">
      <c r="C34177"/>
      <c r="F34177"/>
      <c r="G34177"/>
      <c r="H34177"/>
      <c r="K34177"/>
      <c r="P34177"/>
      <c r="X34177"/>
      <c r="AA34177"/>
      <c r="AF34177"/>
      <c r="AI34177"/>
      <c r="AN34177"/>
    </row>
    <row r="34178" spans="3:40" ht="14.1" customHeight="1">
      <c r="C34178"/>
      <c r="F34178"/>
      <c r="G34178"/>
      <c r="H34178"/>
      <c r="K34178"/>
      <c r="P34178"/>
      <c r="X34178"/>
      <c r="AA34178"/>
      <c r="AF34178"/>
      <c r="AI34178"/>
      <c r="AN34178"/>
    </row>
    <row r="34179" spans="3:40" ht="14.1" customHeight="1">
      <c r="C34179"/>
      <c r="F34179"/>
      <c r="G34179"/>
      <c r="H34179"/>
      <c r="K34179"/>
      <c r="P34179"/>
      <c r="X34179"/>
      <c r="AA34179"/>
      <c r="AF34179"/>
      <c r="AI34179"/>
      <c r="AN34179"/>
    </row>
    <row r="34180" spans="3:40" ht="14.1" customHeight="1">
      <c r="C34180"/>
      <c r="F34180"/>
      <c r="G34180"/>
      <c r="H34180"/>
      <c r="K34180"/>
      <c r="P34180"/>
      <c r="X34180"/>
      <c r="AA34180"/>
      <c r="AF34180"/>
      <c r="AI34180"/>
      <c r="AN34180"/>
    </row>
    <row r="34181" spans="3:40" ht="14.1" customHeight="1">
      <c r="C34181"/>
      <c r="F34181"/>
      <c r="G34181"/>
      <c r="H34181"/>
      <c r="K34181"/>
      <c r="P34181"/>
      <c r="X34181"/>
      <c r="AA34181"/>
      <c r="AF34181"/>
      <c r="AI34181"/>
      <c r="AN34181"/>
    </row>
    <row r="34182" spans="3:40" ht="14.1" customHeight="1">
      <c r="C34182"/>
      <c r="F34182"/>
      <c r="G34182"/>
      <c r="H34182"/>
      <c r="K34182"/>
      <c r="P34182"/>
      <c r="X34182"/>
      <c r="AA34182"/>
      <c r="AF34182"/>
      <c r="AI34182"/>
      <c r="AN34182"/>
    </row>
    <row r="34183" spans="3:40" ht="14.1" customHeight="1">
      <c r="C34183"/>
      <c r="F34183"/>
      <c r="G34183"/>
      <c r="H34183"/>
      <c r="K34183"/>
      <c r="P34183"/>
      <c r="X34183"/>
      <c r="AA34183"/>
      <c r="AF34183"/>
      <c r="AI34183"/>
      <c r="AN34183"/>
    </row>
    <row r="34184" spans="3:40" ht="14.1" customHeight="1">
      <c r="C34184"/>
      <c r="F34184"/>
      <c r="G34184"/>
      <c r="H34184"/>
      <c r="K34184"/>
      <c r="P34184"/>
      <c r="X34184"/>
      <c r="AA34184"/>
      <c r="AF34184"/>
      <c r="AI34184"/>
      <c r="AN34184"/>
    </row>
    <row r="34185" spans="3:40" ht="14.1" customHeight="1">
      <c r="C34185"/>
      <c r="F34185"/>
      <c r="G34185"/>
      <c r="H34185"/>
      <c r="K34185"/>
      <c r="P34185"/>
      <c r="X34185"/>
      <c r="AA34185"/>
      <c r="AF34185"/>
      <c r="AI34185"/>
      <c r="AN34185"/>
    </row>
    <row r="34186" spans="3:40" ht="14.1" customHeight="1">
      <c r="C34186"/>
      <c r="F34186"/>
      <c r="G34186"/>
      <c r="H34186"/>
      <c r="K34186"/>
      <c r="P34186"/>
      <c r="X34186"/>
      <c r="AA34186"/>
      <c r="AF34186"/>
      <c r="AI34186"/>
      <c r="AN34186"/>
    </row>
    <row r="34187" spans="3:40" ht="14.1" customHeight="1">
      <c r="C34187"/>
      <c r="F34187"/>
      <c r="G34187"/>
      <c r="H34187"/>
      <c r="K34187"/>
      <c r="P34187"/>
      <c r="X34187"/>
      <c r="AA34187"/>
      <c r="AF34187"/>
      <c r="AI34187"/>
      <c r="AN34187"/>
    </row>
    <row r="34188" spans="3:40" ht="14.1" customHeight="1">
      <c r="C34188"/>
      <c r="F34188"/>
      <c r="G34188"/>
      <c r="H34188"/>
      <c r="K34188"/>
      <c r="P34188"/>
      <c r="X34188"/>
      <c r="AA34188"/>
      <c r="AF34188"/>
      <c r="AI34188"/>
      <c r="AN34188"/>
    </row>
    <row r="34189" spans="3:40" ht="14.1" customHeight="1">
      <c r="C34189"/>
      <c r="F34189"/>
      <c r="G34189"/>
      <c r="H34189"/>
      <c r="K34189"/>
      <c r="P34189"/>
      <c r="X34189"/>
      <c r="AA34189"/>
      <c r="AF34189"/>
      <c r="AI34189"/>
      <c r="AN34189"/>
    </row>
    <row r="34190" spans="3:40" ht="14.1" customHeight="1">
      <c r="C34190"/>
      <c r="F34190"/>
      <c r="G34190"/>
      <c r="H34190"/>
      <c r="K34190"/>
      <c r="P34190"/>
      <c r="X34190"/>
      <c r="AA34190"/>
      <c r="AF34190"/>
      <c r="AI34190"/>
      <c r="AN34190"/>
    </row>
    <row r="34191" spans="3:40" ht="14.1" customHeight="1">
      <c r="C34191"/>
      <c r="F34191"/>
      <c r="G34191"/>
      <c r="H34191"/>
      <c r="K34191"/>
      <c r="P34191"/>
      <c r="X34191"/>
      <c r="AA34191"/>
      <c r="AF34191"/>
      <c r="AI34191"/>
      <c r="AN34191"/>
    </row>
    <row r="34192" spans="3:40" ht="14.1" customHeight="1">
      <c r="C34192"/>
      <c r="F34192"/>
      <c r="G34192"/>
      <c r="H34192"/>
      <c r="K34192"/>
      <c r="P34192"/>
      <c r="X34192"/>
      <c r="AA34192"/>
      <c r="AF34192"/>
      <c r="AI34192"/>
      <c r="AN34192"/>
    </row>
    <row r="34193" spans="3:40" ht="14.1" customHeight="1">
      <c r="C34193"/>
      <c r="F34193"/>
      <c r="G34193"/>
      <c r="H34193"/>
      <c r="K34193"/>
      <c r="P34193"/>
      <c r="X34193"/>
      <c r="AA34193"/>
      <c r="AF34193"/>
      <c r="AI34193"/>
      <c r="AN34193"/>
    </row>
    <row r="34194" spans="3:40" ht="14.1" customHeight="1">
      <c r="C34194"/>
      <c r="F34194"/>
      <c r="G34194"/>
      <c r="H34194"/>
      <c r="K34194"/>
      <c r="P34194"/>
      <c r="X34194"/>
      <c r="AA34194"/>
      <c r="AF34194"/>
      <c r="AI34194"/>
      <c r="AN34194"/>
    </row>
    <row r="34195" spans="3:40" ht="14.1" customHeight="1">
      <c r="C34195"/>
      <c r="F34195"/>
      <c r="G34195"/>
      <c r="H34195"/>
      <c r="K34195"/>
      <c r="P34195"/>
      <c r="X34195"/>
      <c r="AA34195"/>
      <c r="AF34195"/>
      <c r="AI34195"/>
      <c r="AN34195"/>
    </row>
    <row r="34196" spans="3:40" ht="14.1" customHeight="1">
      <c r="C34196"/>
      <c r="F34196"/>
      <c r="G34196"/>
      <c r="H34196"/>
      <c r="K34196"/>
      <c r="P34196"/>
      <c r="X34196"/>
      <c r="AA34196"/>
      <c r="AF34196"/>
      <c r="AI34196"/>
      <c r="AN34196"/>
    </row>
    <row r="34197" spans="3:40" ht="14.1" customHeight="1">
      <c r="C34197"/>
      <c r="F34197"/>
      <c r="G34197"/>
      <c r="H34197"/>
      <c r="K34197"/>
      <c r="P34197"/>
      <c r="X34197"/>
      <c r="AA34197"/>
      <c r="AF34197"/>
      <c r="AI34197"/>
      <c r="AN34197"/>
    </row>
    <row r="34198" spans="3:40" ht="14.1" customHeight="1">
      <c r="C34198"/>
      <c r="F34198"/>
      <c r="G34198"/>
      <c r="H34198"/>
      <c r="K34198"/>
      <c r="P34198"/>
      <c r="X34198"/>
      <c r="AA34198"/>
      <c r="AF34198"/>
      <c r="AI34198"/>
      <c r="AN34198"/>
    </row>
    <row r="34199" spans="3:40" ht="14.1" customHeight="1">
      <c r="C34199"/>
      <c r="F34199"/>
      <c r="G34199"/>
      <c r="H34199"/>
      <c r="K34199"/>
      <c r="P34199"/>
      <c r="X34199"/>
      <c r="AA34199"/>
      <c r="AF34199"/>
      <c r="AI34199"/>
      <c r="AN34199"/>
    </row>
    <row r="34200" spans="3:40" ht="14.1" customHeight="1">
      <c r="C34200"/>
      <c r="F34200"/>
      <c r="G34200"/>
      <c r="H34200"/>
      <c r="K34200"/>
      <c r="P34200"/>
      <c r="X34200"/>
      <c r="AA34200"/>
      <c r="AF34200"/>
      <c r="AI34200"/>
      <c r="AN34200"/>
    </row>
    <row r="34201" spans="3:40" ht="14.1" customHeight="1">
      <c r="C34201"/>
      <c r="F34201"/>
      <c r="G34201"/>
      <c r="H34201"/>
      <c r="K34201"/>
      <c r="P34201"/>
      <c r="X34201"/>
      <c r="AA34201"/>
      <c r="AF34201"/>
      <c r="AI34201"/>
      <c r="AN34201"/>
    </row>
    <row r="34202" spans="3:40" ht="14.1" customHeight="1">
      <c r="C34202"/>
      <c r="F34202"/>
      <c r="G34202"/>
      <c r="H34202"/>
      <c r="K34202"/>
      <c r="P34202"/>
      <c r="X34202"/>
      <c r="AA34202"/>
      <c r="AF34202"/>
      <c r="AI34202"/>
      <c r="AN34202"/>
    </row>
    <row r="34203" spans="3:40" ht="14.1" customHeight="1">
      <c r="C34203"/>
      <c r="F34203"/>
      <c r="G34203"/>
      <c r="H34203"/>
      <c r="K34203"/>
      <c r="P34203"/>
      <c r="X34203"/>
      <c r="AA34203"/>
      <c r="AF34203"/>
      <c r="AI34203"/>
      <c r="AN34203"/>
    </row>
    <row r="34204" spans="3:40" ht="14.1" customHeight="1">
      <c r="C34204"/>
      <c r="F34204"/>
      <c r="G34204"/>
      <c r="H34204"/>
      <c r="K34204"/>
      <c r="P34204"/>
      <c r="X34204"/>
      <c r="AA34204"/>
      <c r="AF34204"/>
      <c r="AI34204"/>
      <c r="AN34204"/>
    </row>
    <row r="34205" spans="3:40" ht="14.1" customHeight="1">
      <c r="C34205"/>
      <c r="F34205"/>
      <c r="G34205"/>
      <c r="H34205"/>
      <c r="K34205"/>
      <c r="P34205"/>
      <c r="X34205"/>
      <c r="AA34205"/>
      <c r="AF34205"/>
      <c r="AI34205"/>
      <c r="AN34205"/>
    </row>
    <row r="34206" spans="3:40" ht="14.1" customHeight="1">
      <c r="C34206"/>
      <c r="F34206"/>
      <c r="G34206"/>
      <c r="H34206"/>
      <c r="K34206"/>
      <c r="P34206"/>
      <c r="X34206"/>
      <c r="AA34206"/>
      <c r="AF34206"/>
      <c r="AI34206"/>
      <c r="AN34206"/>
    </row>
    <row r="34207" spans="3:40" ht="14.1" customHeight="1">
      <c r="C34207"/>
      <c r="F34207"/>
      <c r="G34207"/>
      <c r="H34207"/>
      <c r="K34207"/>
      <c r="P34207"/>
      <c r="X34207"/>
      <c r="AA34207"/>
      <c r="AF34207"/>
      <c r="AI34207"/>
      <c r="AN34207"/>
    </row>
    <row r="34208" spans="3:40" ht="14.1" customHeight="1">
      <c r="C34208"/>
      <c r="F34208"/>
      <c r="G34208"/>
      <c r="H34208"/>
      <c r="K34208"/>
      <c r="P34208"/>
      <c r="X34208"/>
      <c r="AA34208"/>
      <c r="AF34208"/>
      <c r="AI34208"/>
      <c r="AN34208"/>
    </row>
    <row r="34209" spans="3:40" ht="14.1" customHeight="1">
      <c r="C34209"/>
      <c r="F34209"/>
      <c r="G34209"/>
      <c r="H34209"/>
      <c r="K34209"/>
      <c r="P34209"/>
      <c r="X34209"/>
      <c r="AA34209"/>
      <c r="AF34209"/>
      <c r="AI34209"/>
      <c r="AN34209"/>
    </row>
    <row r="34210" spans="3:40" ht="14.1" customHeight="1">
      <c r="C34210"/>
      <c r="F34210"/>
      <c r="G34210"/>
      <c r="H34210"/>
      <c r="K34210"/>
      <c r="P34210"/>
      <c r="X34210"/>
      <c r="AA34210"/>
      <c r="AF34210"/>
      <c r="AI34210"/>
      <c r="AN34210"/>
    </row>
    <row r="34211" spans="3:40" ht="14.1" customHeight="1">
      <c r="C34211"/>
      <c r="F34211"/>
      <c r="G34211"/>
      <c r="H34211"/>
      <c r="K34211"/>
      <c r="P34211"/>
      <c r="X34211"/>
      <c r="AA34211"/>
      <c r="AF34211"/>
      <c r="AI34211"/>
      <c r="AN34211"/>
    </row>
    <row r="34212" spans="3:40" ht="14.1" customHeight="1">
      <c r="C34212"/>
      <c r="F34212"/>
      <c r="G34212"/>
      <c r="H34212"/>
      <c r="K34212"/>
      <c r="P34212"/>
      <c r="X34212"/>
      <c r="AA34212"/>
      <c r="AF34212"/>
      <c r="AI34212"/>
      <c r="AN34212"/>
    </row>
    <row r="34213" spans="3:40" ht="14.1" customHeight="1">
      <c r="C34213"/>
      <c r="F34213"/>
      <c r="G34213"/>
      <c r="H34213"/>
      <c r="K34213"/>
      <c r="P34213"/>
      <c r="X34213"/>
      <c r="AA34213"/>
      <c r="AF34213"/>
      <c r="AI34213"/>
      <c r="AN34213"/>
    </row>
    <row r="34214" spans="3:40" ht="14.1" customHeight="1">
      <c r="C34214"/>
      <c r="F34214"/>
      <c r="G34214"/>
      <c r="H34214"/>
      <c r="K34214"/>
      <c r="P34214"/>
      <c r="X34214"/>
      <c r="AA34214"/>
      <c r="AF34214"/>
      <c r="AI34214"/>
      <c r="AN34214"/>
    </row>
    <row r="34215" spans="3:40" ht="14.1" customHeight="1">
      <c r="C34215"/>
      <c r="F34215"/>
      <c r="G34215"/>
      <c r="H34215"/>
      <c r="K34215"/>
      <c r="P34215"/>
      <c r="X34215"/>
      <c r="AA34215"/>
      <c r="AF34215"/>
      <c r="AI34215"/>
      <c r="AN34215"/>
    </row>
    <row r="34216" spans="3:40" ht="14.1" customHeight="1">
      <c r="C34216"/>
      <c r="F34216"/>
      <c r="G34216"/>
      <c r="H34216"/>
      <c r="K34216"/>
      <c r="P34216"/>
      <c r="X34216"/>
      <c r="AA34216"/>
      <c r="AF34216"/>
      <c r="AI34216"/>
      <c r="AN34216"/>
    </row>
    <row r="34217" spans="3:40" ht="14.1" customHeight="1">
      <c r="C34217"/>
      <c r="F34217"/>
      <c r="G34217"/>
      <c r="H34217"/>
      <c r="K34217"/>
      <c r="P34217"/>
      <c r="X34217"/>
      <c r="AA34217"/>
      <c r="AF34217"/>
      <c r="AI34217"/>
      <c r="AN34217"/>
    </row>
    <row r="34218" spans="3:40" ht="14.1" customHeight="1">
      <c r="C34218"/>
      <c r="F34218"/>
      <c r="G34218"/>
      <c r="H34218"/>
      <c r="K34218"/>
      <c r="P34218"/>
      <c r="X34218"/>
      <c r="AA34218"/>
      <c r="AF34218"/>
      <c r="AI34218"/>
      <c r="AN34218"/>
    </row>
    <row r="34219" spans="3:40" ht="14.1" customHeight="1">
      <c r="C34219"/>
      <c r="F34219"/>
      <c r="G34219"/>
      <c r="H34219"/>
      <c r="K34219"/>
      <c r="P34219"/>
      <c r="X34219"/>
      <c r="AA34219"/>
      <c r="AF34219"/>
      <c r="AI34219"/>
      <c r="AN34219"/>
    </row>
    <row r="34220" spans="3:40" ht="14.1" customHeight="1">
      <c r="C34220"/>
      <c r="F34220"/>
      <c r="G34220"/>
      <c r="H34220"/>
      <c r="K34220"/>
      <c r="P34220"/>
      <c r="X34220"/>
      <c r="AA34220"/>
      <c r="AF34220"/>
      <c r="AI34220"/>
      <c r="AN34220"/>
    </row>
    <row r="34221" spans="3:40" ht="14.1" customHeight="1">
      <c r="C34221"/>
      <c r="F34221"/>
      <c r="G34221"/>
      <c r="H34221"/>
      <c r="K34221"/>
      <c r="P34221"/>
      <c r="X34221"/>
      <c r="AA34221"/>
      <c r="AF34221"/>
      <c r="AI34221"/>
      <c r="AN34221"/>
    </row>
    <row r="34222" spans="3:40" ht="14.1" customHeight="1">
      <c r="C34222"/>
      <c r="F34222"/>
      <c r="G34222"/>
      <c r="H34222"/>
      <c r="K34222"/>
      <c r="P34222"/>
      <c r="X34222"/>
      <c r="AA34222"/>
      <c r="AF34222"/>
      <c r="AI34222"/>
      <c r="AN34222"/>
    </row>
    <row r="34223" spans="3:40" ht="14.1" customHeight="1">
      <c r="C34223"/>
      <c r="F34223"/>
      <c r="G34223"/>
      <c r="H34223"/>
      <c r="K34223"/>
      <c r="P34223"/>
      <c r="X34223"/>
      <c r="AA34223"/>
      <c r="AF34223"/>
      <c r="AI34223"/>
      <c r="AN34223"/>
    </row>
    <row r="34224" spans="3:40" ht="14.1" customHeight="1">
      <c r="C34224"/>
      <c r="F34224"/>
      <c r="G34224"/>
      <c r="H34224"/>
      <c r="K34224"/>
      <c r="P34224"/>
      <c r="X34224"/>
      <c r="AA34224"/>
      <c r="AF34224"/>
      <c r="AI34224"/>
      <c r="AN34224"/>
    </row>
    <row r="34225" spans="3:40" ht="14.1" customHeight="1">
      <c r="C34225"/>
      <c r="F34225"/>
      <c r="G34225"/>
      <c r="H34225"/>
      <c r="K34225"/>
      <c r="P34225"/>
      <c r="X34225"/>
      <c r="AA34225"/>
      <c r="AF34225"/>
      <c r="AI34225"/>
      <c r="AN34225"/>
    </row>
    <row r="34226" spans="3:40" ht="14.1" customHeight="1">
      <c r="C34226"/>
      <c r="F34226"/>
      <c r="G34226"/>
      <c r="H34226"/>
      <c r="K34226"/>
      <c r="P34226"/>
      <c r="X34226"/>
      <c r="AA34226"/>
      <c r="AF34226"/>
      <c r="AI34226"/>
      <c r="AN34226"/>
    </row>
    <row r="34227" spans="3:40" ht="14.1" customHeight="1">
      <c r="C34227"/>
      <c r="F34227"/>
      <c r="G34227"/>
      <c r="H34227"/>
      <c r="K34227"/>
      <c r="P34227"/>
      <c r="X34227"/>
      <c r="AA34227"/>
      <c r="AF34227"/>
      <c r="AI34227"/>
      <c r="AN34227"/>
    </row>
    <row r="34228" spans="3:40" ht="14.1" customHeight="1">
      <c r="C34228"/>
      <c r="F34228"/>
      <c r="G34228"/>
      <c r="H34228"/>
      <c r="K34228"/>
      <c r="P34228"/>
      <c r="X34228"/>
      <c r="AA34228"/>
      <c r="AF34228"/>
      <c r="AI34228"/>
      <c r="AN34228"/>
    </row>
    <row r="34229" spans="3:40" ht="14.1" customHeight="1">
      <c r="C34229"/>
      <c r="F34229"/>
      <c r="G34229"/>
      <c r="H34229"/>
      <c r="K34229"/>
      <c r="P34229"/>
      <c r="X34229"/>
      <c r="AA34229"/>
      <c r="AF34229"/>
      <c r="AI34229"/>
      <c r="AN34229"/>
    </row>
    <row r="34230" spans="3:40" ht="14.1" customHeight="1">
      <c r="C34230"/>
      <c r="F34230"/>
      <c r="G34230"/>
      <c r="H34230"/>
      <c r="K34230"/>
      <c r="P34230"/>
      <c r="X34230"/>
      <c r="AA34230"/>
      <c r="AF34230"/>
      <c r="AI34230"/>
      <c r="AN34230"/>
    </row>
    <row r="34231" spans="3:40" ht="14.1" customHeight="1">
      <c r="C34231"/>
      <c r="F34231"/>
      <c r="G34231"/>
      <c r="H34231"/>
      <c r="K34231"/>
      <c r="P34231"/>
      <c r="X34231"/>
      <c r="AA34231"/>
      <c r="AF34231"/>
      <c r="AI34231"/>
      <c r="AN34231"/>
    </row>
    <row r="34232" spans="3:40" ht="14.1" customHeight="1">
      <c r="C34232"/>
      <c r="F34232"/>
      <c r="G34232"/>
      <c r="H34232"/>
      <c r="K34232"/>
      <c r="P34232"/>
      <c r="X34232"/>
      <c r="AA34232"/>
      <c r="AF34232"/>
      <c r="AI34232"/>
      <c r="AN34232"/>
    </row>
    <row r="34233" spans="3:40" ht="14.1" customHeight="1">
      <c r="C34233"/>
      <c r="F34233"/>
      <c r="G34233"/>
      <c r="H34233"/>
      <c r="K34233"/>
      <c r="P34233"/>
      <c r="X34233"/>
      <c r="AA34233"/>
      <c r="AF34233"/>
      <c r="AI34233"/>
      <c r="AN34233"/>
    </row>
    <row r="34234" spans="3:40" ht="14.1" customHeight="1">
      <c r="C34234"/>
      <c r="F34234"/>
      <c r="G34234"/>
      <c r="H34234"/>
      <c r="K34234"/>
      <c r="P34234"/>
      <c r="X34234"/>
      <c r="AA34234"/>
      <c r="AF34234"/>
      <c r="AI34234"/>
      <c r="AN34234"/>
    </row>
    <row r="34235" spans="3:40" ht="14.1" customHeight="1">
      <c r="C34235"/>
      <c r="F34235"/>
      <c r="G34235"/>
      <c r="H34235"/>
      <c r="K34235"/>
      <c r="P34235"/>
      <c r="X34235"/>
      <c r="AA34235"/>
      <c r="AF34235"/>
      <c r="AI34235"/>
      <c r="AN34235"/>
    </row>
    <row r="34236" spans="3:40" ht="14.1" customHeight="1">
      <c r="C34236"/>
      <c r="F34236"/>
      <c r="G34236"/>
      <c r="H34236"/>
      <c r="K34236"/>
      <c r="P34236"/>
      <c r="X34236"/>
      <c r="AA34236"/>
      <c r="AF34236"/>
      <c r="AI34236"/>
      <c r="AN34236"/>
    </row>
    <row r="34237" spans="3:40" ht="14.1" customHeight="1">
      <c r="C34237"/>
      <c r="F34237"/>
      <c r="G34237"/>
      <c r="H34237"/>
      <c r="K34237"/>
      <c r="P34237"/>
      <c r="X34237"/>
      <c r="AA34237"/>
      <c r="AF34237"/>
      <c r="AI34237"/>
      <c r="AN34237"/>
    </row>
    <row r="34238" spans="3:40" ht="14.1" customHeight="1">
      <c r="C34238"/>
      <c r="F34238"/>
      <c r="G34238"/>
      <c r="H34238"/>
      <c r="K34238"/>
      <c r="P34238"/>
      <c r="X34238"/>
      <c r="AA34238"/>
      <c r="AF34238"/>
      <c r="AI34238"/>
      <c r="AN34238"/>
    </row>
    <row r="34239" spans="3:40" ht="14.1" customHeight="1">
      <c r="C34239"/>
      <c r="F34239"/>
      <c r="G34239"/>
      <c r="H34239"/>
      <c r="K34239"/>
      <c r="P34239"/>
      <c r="X34239"/>
      <c r="AA34239"/>
      <c r="AF34239"/>
      <c r="AI34239"/>
      <c r="AN34239"/>
    </row>
    <row r="34240" spans="3:40" ht="14.1" customHeight="1">
      <c r="C34240"/>
      <c r="F34240"/>
      <c r="G34240"/>
      <c r="H34240"/>
      <c r="K34240"/>
      <c r="P34240"/>
      <c r="X34240"/>
      <c r="AA34240"/>
      <c r="AF34240"/>
      <c r="AI34240"/>
      <c r="AN34240"/>
    </row>
    <row r="34241" spans="3:40" ht="14.1" customHeight="1">
      <c r="C34241"/>
      <c r="F34241"/>
      <c r="G34241"/>
      <c r="H34241"/>
      <c r="K34241"/>
      <c r="P34241"/>
      <c r="X34241"/>
      <c r="AA34241"/>
      <c r="AF34241"/>
      <c r="AI34241"/>
      <c r="AN34241"/>
    </row>
    <row r="34242" spans="3:40" ht="14.1" customHeight="1">
      <c r="C34242"/>
      <c r="F34242"/>
      <c r="G34242"/>
      <c r="H34242"/>
      <c r="K34242"/>
      <c r="P34242"/>
      <c r="X34242"/>
      <c r="AA34242"/>
      <c r="AF34242"/>
      <c r="AI34242"/>
      <c r="AN34242"/>
    </row>
    <row r="34243" spans="3:40" ht="14.1" customHeight="1">
      <c r="C34243"/>
      <c r="F34243"/>
      <c r="G34243"/>
      <c r="H34243"/>
      <c r="K34243"/>
      <c r="P34243"/>
      <c r="X34243"/>
      <c r="AA34243"/>
      <c r="AF34243"/>
      <c r="AI34243"/>
      <c r="AN34243"/>
    </row>
    <row r="34244" spans="3:40" ht="14.1" customHeight="1">
      <c r="C34244"/>
      <c r="F34244"/>
      <c r="G34244"/>
      <c r="H34244"/>
      <c r="K34244"/>
      <c r="P34244"/>
      <c r="X34244"/>
      <c r="AA34244"/>
      <c r="AF34244"/>
      <c r="AI34244"/>
      <c r="AN34244"/>
    </row>
    <row r="34245" spans="3:40" ht="14.1" customHeight="1">
      <c r="C34245"/>
      <c r="F34245"/>
      <c r="G34245"/>
      <c r="H34245"/>
      <c r="K34245"/>
      <c r="P34245"/>
      <c r="X34245"/>
      <c r="AA34245"/>
      <c r="AF34245"/>
      <c r="AI34245"/>
      <c r="AN34245"/>
    </row>
    <row r="34246" spans="3:40" ht="14.1" customHeight="1">
      <c r="C34246"/>
      <c r="F34246"/>
      <c r="G34246"/>
      <c r="H34246"/>
      <c r="K34246"/>
      <c r="P34246"/>
      <c r="X34246"/>
      <c r="AA34246"/>
      <c r="AF34246"/>
      <c r="AI34246"/>
      <c r="AN34246"/>
    </row>
    <row r="34247" spans="3:40" ht="14.1" customHeight="1">
      <c r="C34247"/>
      <c r="F34247"/>
      <c r="G34247"/>
      <c r="H34247"/>
      <c r="K34247"/>
      <c r="P34247"/>
      <c r="X34247"/>
      <c r="AA34247"/>
      <c r="AF34247"/>
      <c r="AI34247"/>
      <c r="AN34247"/>
    </row>
    <row r="34248" spans="3:40" ht="14.1" customHeight="1">
      <c r="C34248"/>
      <c r="F34248"/>
      <c r="G34248"/>
      <c r="H34248"/>
      <c r="K34248"/>
      <c r="P34248"/>
      <c r="X34248"/>
      <c r="AA34248"/>
      <c r="AF34248"/>
      <c r="AI34248"/>
      <c r="AN34248"/>
    </row>
    <row r="34249" spans="3:40" ht="14.1" customHeight="1">
      <c r="C34249"/>
      <c r="F34249"/>
      <c r="G34249"/>
      <c r="H34249"/>
      <c r="K34249"/>
      <c r="P34249"/>
      <c r="X34249"/>
      <c r="AA34249"/>
      <c r="AF34249"/>
      <c r="AI34249"/>
      <c r="AN34249"/>
    </row>
    <row r="34250" spans="3:40" ht="14.1" customHeight="1">
      <c r="C34250"/>
      <c r="F34250"/>
      <c r="G34250"/>
      <c r="H34250"/>
      <c r="K34250"/>
      <c r="P34250"/>
      <c r="X34250"/>
      <c r="AA34250"/>
      <c r="AF34250"/>
      <c r="AI34250"/>
      <c r="AN34250"/>
    </row>
    <row r="34251" spans="3:40" ht="14.1" customHeight="1">
      <c r="C34251"/>
      <c r="F34251"/>
      <c r="G34251"/>
      <c r="H34251"/>
      <c r="K34251"/>
      <c r="P34251"/>
      <c r="X34251"/>
      <c r="AA34251"/>
      <c r="AF34251"/>
      <c r="AI34251"/>
      <c r="AN34251"/>
    </row>
    <row r="34252" spans="3:40" ht="14.1" customHeight="1">
      <c r="C34252"/>
      <c r="F34252"/>
      <c r="G34252"/>
      <c r="H34252"/>
      <c r="K34252"/>
      <c r="P34252"/>
      <c r="X34252"/>
      <c r="AA34252"/>
      <c r="AF34252"/>
      <c r="AI34252"/>
      <c r="AN34252"/>
    </row>
    <row r="34253" spans="3:40" ht="14.1" customHeight="1">
      <c r="C34253"/>
      <c r="F34253"/>
      <c r="G34253"/>
      <c r="H34253"/>
      <c r="K34253"/>
      <c r="P34253"/>
      <c r="X34253"/>
      <c r="AA34253"/>
      <c r="AF34253"/>
      <c r="AI34253"/>
      <c r="AN34253"/>
    </row>
    <row r="34254" spans="3:40" ht="14.1" customHeight="1">
      <c r="C34254"/>
      <c r="F34254"/>
      <c r="G34254"/>
      <c r="H34254"/>
      <c r="K34254"/>
      <c r="P34254"/>
      <c r="X34254"/>
      <c r="AA34254"/>
      <c r="AF34254"/>
      <c r="AI34254"/>
      <c r="AN34254"/>
    </row>
    <row r="34255" spans="3:40" ht="14.1" customHeight="1">
      <c r="C34255"/>
      <c r="F34255"/>
      <c r="G34255"/>
      <c r="H34255"/>
      <c r="K34255"/>
      <c r="P34255"/>
      <c r="X34255"/>
      <c r="AA34255"/>
      <c r="AF34255"/>
      <c r="AI34255"/>
      <c r="AN34255"/>
    </row>
    <row r="34256" spans="3:40" ht="14.1" customHeight="1">
      <c r="C34256"/>
      <c r="F34256"/>
      <c r="G34256"/>
      <c r="H34256"/>
      <c r="K34256"/>
      <c r="P34256"/>
      <c r="X34256"/>
      <c r="AA34256"/>
      <c r="AF34256"/>
      <c r="AI34256"/>
      <c r="AN34256"/>
    </row>
    <row r="34257" spans="3:40" ht="14.1" customHeight="1">
      <c r="C34257"/>
      <c r="F34257"/>
      <c r="G34257"/>
      <c r="H34257"/>
      <c r="K34257"/>
      <c r="P34257"/>
      <c r="X34257"/>
      <c r="AA34257"/>
      <c r="AF34257"/>
      <c r="AI34257"/>
      <c r="AN34257"/>
    </row>
    <row r="34258" spans="3:40" ht="14.1" customHeight="1">
      <c r="C34258"/>
      <c r="F34258"/>
      <c r="G34258"/>
      <c r="H34258"/>
      <c r="K34258"/>
      <c r="P34258"/>
      <c r="X34258"/>
      <c r="AA34258"/>
      <c r="AF34258"/>
      <c r="AI34258"/>
      <c r="AN34258"/>
    </row>
    <row r="34259" spans="3:40" ht="14.1" customHeight="1">
      <c r="C34259"/>
      <c r="F34259"/>
      <c r="G34259"/>
      <c r="H34259"/>
      <c r="K34259"/>
      <c r="P34259"/>
      <c r="X34259"/>
      <c r="AA34259"/>
      <c r="AF34259"/>
      <c r="AI34259"/>
      <c r="AN34259"/>
    </row>
    <row r="34260" spans="3:40" ht="14.1" customHeight="1">
      <c r="C34260"/>
      <c r="F34260"/>
      <c r="G34260"/>
      <c r="H34260"/>
      <c r="K34260"/>
      <c r="P34260"/>
      <c r="X34260"/>
      <c r="AA34260"/>
      <c r="AF34260"/>
      <c r="AI34260"/>
      <c r="AN34260"/>
    </row>
    <row r="34261" spans="3:40" ht="14.1" customHeight="1">
      <c r="C34261"/>
      <c r="F34261"/>
      <c r="G34261"/>
      <c r="H34261"/>
      <c r="K34261"/>
      <c r="P34261"/>
      <c r="X34261"/>
      <c r="AA34261"/>
      <c r="AF34261"/>
      <c r="AI34261"/>
      <c r="AN34261"/>
    </row>
    <row r="34262" spans="3:40" ht="14.1" customHeight="1">
      <c r="C34262"/>
      <c r="F34262"/>
      <c r="G34262"/>
      <c r="H34262"/>
      <c r="K34262"/>
      <c r="P34262"/>
      <c r="X34262"/>
      <c r="AA34262"/>
      <c r="AF34262"/>
      <c r="AI34262"/>
      <c r="AN34262"/>
    </row>
    <row r="34263" spans="3:40" ht="14.1" customHeight="1">
      <c r="C34263"/>
      <c r="F34263"/>
      <c r="G34263"/>
      <c r="H34263"/>
      <c r="K34263"/>
      <c r="P34263"/>
      <c r="X34263"/>
      <c r="AA34263"/>
      <c r="AF34263"/>
      <c r="AI34263"/>
      <c r="AN34263"/>
    </row>
    <row r="34264" spans="3:40" ht="14.1" customHeight="1">
      <c r="C34264"/>
      <c r="F34264"/>
      <c r="G34264"/>
      <c r="H34264"/>
      <c r="K34264"/>
      <c r="P34264"/>
      <c r="X34264"/>
      <c r="AA34264"/>
      <c r="AF34264"/>
      <c r="AI34264"/>
      <c r="AN34264"/>
    </row>
    <row r="34265" spans="3:40" ht="14.1" customHeight="1">
      <c r="C34265"/>
      <c r="F34265"/>
      <c r="G34265"/>
      <c r="H34265"/>
      <c r="K34265"/>
      <c r="P34265"/>
      <c r="X34265"/>
      <c r="AA34265"/>
      <c r="AF34265"/>
      <c r="AI34265"/>
      <c r="AN34265"/>
    </row>
    <row r="34266" spans="3:40" ht="14.1" customHeight="1">
      <c r="C34266"/>
      <c r="F34266"/>
      <c r="G34266"/>
      <c r="H34266"/>
      <c r="K34266"/>
      <c r="P34266"/>
      <c r="X34266"/>
      <c r="AA34266"/>
      <c r="AF34266"/>
      <c r="AI34266"/>
      <c r="AN34266"/>
    </row>
    <row r="34267" spans="3:40" ht="14.1" customHeight="1">
      <c r="C34267"/>
      <c r="F34267"/>
      <c r="G34267"/>
      <c r="H34267"/>
      <c r="K34267"/>
      <c r="P34267"/>
      <c r="X34267"/>
      <c r="AA34267"/>
      <c r="AF34267"/>
      <c r="AI34267"/>
      <c r="AN34267"/>
    </row>
    <row r="34268" spans="3:40" ht="14.1" customHeight="1">
      <c r="C34268"/>
      <c r="F34268"/>
      <c r="G34268"/>
      <c r="H34268"/>
      <c r="K34268"/>
      <c r="P34268"/>
      <c r="X34268"/>
      <c r="AA34268"/>
      <c r="AF34268"/>
      <c r="AI34268"/>
      <c r="AN34268"/>
    </row>
    <row r="34269" spans="3:40" ht="14.1" customHeight="1">
      <c r="C34269"/>
      <c r="F34269"/>
      <c r="G34269"/>
      <c r="H34269"/>
      <c r="K34269"/>
      <c r="P34269"/>
      <c r="X34269"/>
      <c r="AA34269"/>
      <c r="AF34269"/>
      <c r="AI34269"/>
      <c r="AN34269"/>
    </row>
    <row r="34270" spans="3:40" ht="14.1" customHeight="1">
      <c r="C34270"/>
      <c r="F34270"/>
      <c r="G34270"/>
      <c r="H34270"/>
      <c r="K34270"/>
      <c r="P34270"/>
      <c r="X34270"/>
      <c r="AA34270"/>
      <c r="AF34270"/>
      <c r="AI34270"/>
      <c r="AN34270"/>
    </row>
    <row r="34271" spans="3:40" ht="14.1" customHeight="1">
      <c r="C34271"/>
      <c r="F34271"/>
      <c r="G34271"/>
      <c r="H34271"/>
      <c r="K34271"/>
      <c r="P34271"/>
      <c r="X34271"/>
      <c r="AA34271"/>
      <c r="AF34271"/>
      <c r="AI34271"/>
      <c r="AN34271"/>
    </row>
    <row r="34272" spans="3:40" ht="14.1" customHeight="1">
      <c r="C34272"/>
      <c r="F34272"/>
      <c r="G34272"/>
      <c r="H34272"/>
      <c r="K34272"/>
      <c r="P34272"/>
      <c r="X34272"/>
      <c r="AA34272"/>
      <c r="AF34272"/>
      <c r="AI34272"/>
      <c r="AN34272"/>
    </row>
    <row r="34273" spans="3:40" ht="14.1" customHeight="1">
      <c r="C34273"/>
      <c r="F34273"/>
      <c r="G34273"/>
      <c r="H34273"/>
      <c r="K34273"/>
      <c r="P34273"/>
      <c r="X34273"/>
      <c r="AA34273"/>
      <c r="AF34273"/>
      <c r="AI34273"/>
      <c r="AN34273"/>
    </row>
    <row r="34274" spans="3:40" ht="14.1" customHeight="1">
      <c r="C34274"/>
      <c r="F34274"/>
      <c r="G34274"/>
      <c r="H34274"/>
      <c r="K34274"/>
      <c r="P34274"/>
      <c r="X34274"/>
      <c r="AA34274"/>
      <c r="AF34274"/>
      <c r="AI34274"/>
      <c r="AN34274"/>
    </row>
    <row r="34275" spans="3:40" ht="14.1" customHeight="1">
      <c r="C34275"/>
      <c r="F34275"/>
      <c r="G34275"/>
      <c r="H34275"/>
      <c r="K34275"/>
      <c r="P34275"/>
      <c r="X34275"/>
      <c r="AA34275"/>
      <c r="AF34275"/>
      <c r="AI34275"/>
      <c r="AN34275"/>
    </row>
    <row r="34276" spans="3:40" ht="14.1" customHeight="1">
      <c r="C34276"/>
      <c r="F34276"/>
      <c r="G34276"/>
      <c r="H34276"/>
      <c r="K34276"/>
      <c r="P34276"/>
      <c r="X34276"/>
      <c r="AA34276"/>
      <c r="AF34276"/>
      <c r="AI34276"/>
      <c r="AN34276"/>
    </row>
    <row r="34277" spans="3:40" ht="14.1" customHeight="1">
      <c r="C34277"/>
      <c r="F34277"/>
      <c r="G34277"/>
      <c r="H34277"/>
      <c r="K34277"/>
      <c r="P34277"/>
      <c r="X34277"/>
      <c r="AA34277"/>
      <c r="AF34277"/>
      <c r="AI34277"/>
      <c r="AN34277"/>
    </row>
    <row r="34278" spans="3:40" ht="14.1" customHeight="1">
      <c r="C34278"/>
      <c r="F34278"/>
      <c r="G34278"/>
      <c r="H34278"/>
      <c r="K34278"/>
      <c r="P34278"/>
      <c r="X34278"/>
      <c r="AA34278"/>
      <c r="AF34278"/>
      <c r="AI34278"/>
      <c r="AN34278"/>
    </row>
    <row r="34279" spans="3:40" ht="14.1" customHeight="1">
      <c r="C34279"/>
      <c r="F34279"/>
      <c r="G34279"/>
      <c r="H34279"/>
      <c r="K34279"/>
      <c r="P34279"/>
      <c r="X34279"/>
      <c r="AA34279"/>
      <c r="AF34279"/>
      <c r="AI34279"/>
      <c r="AN34279"/>
    </row>
    <row r="34280" spans="3:40" ht="14.1" customHeight="1">
      <c r="C34280"/>
      <c r="F34280"/>
      <c r="G34280"/>
      <c r="H34280"/>
      <c r="K34280"/>
      <c r="P34280"/>
      <c r="X34280"/>
      <c r="AA34280"/>
      <c r="AF34280"/>
      <c r="AI34280"/>
      <c r="AN34280"/>
    </row>
    <row r="34281" spans="3:40" ht="14.1" customHeight="1">
      <c r="C34281"/>
      <c r="F34281"/>
      <c r="G34281"/>
      <c r="H34281"/>
      <c r="K34281"/>
      <c r="P34281"/>
      <c r="X34281"/>
      <c r="AA34281"/>
      <c r="AF34281"/>
      <c r="AI34281"/>
      <c r="AN34281"/>
    </row>
    <row r="34282" spans="3:40" ht="14.1" customHeight="1">
      <c r="C34282"/>
      <c r="F34282"/>
      <c r="G34282"/>
      <c r="H34282"/>
      <c r="K34282"/>
      <c r="P34282"/>
      <c r="X34282"/>
      <c r="AA34282"/>
      <c r="AF34282"/>
      <c r="AI34282"/>
      <c r="AN34282"/>
    </row>
    <row r="34283" spans="3:40" ht="14.1" customHeight="1">
      <c r="C34283"/>
      <c r="F34283"/>
      <c r="G34283"/>
      <c r="H34283"/>
      <c r="K34283"/>
      <c r="P34283"/>
      <c r="X34283"/>
      <c r="AA34283"/>
      <c r="AF34283"/>
      <c r="AI34283"/>
      <c r="AN34283"/>
    </row>
    <row r="34284" spans="3:40" ht="14.1" customHeight="1">
      <c r="C34284"/>
      <c r="F34284"/>
      <c r="G34284"/>
      <c r="H34284"/>
      <c r="K34284"/>
      <c r="P34284"/>
      <c r="X34284"/>
      <c r="AA34284"/>
      <c r="AF34284"/>
      <c r="AI34284"/>
      <c r="AN34284"/>
    </row>
    <row r="34285" spans="3:40" ht="14.1" customHeight="1">
      <c r="C34285"/>
      <c r="F34285"/>
      <c r="G34285"/>
      <c r="H34285"/>
      <c r="K34285"/>
      <c r="P34285"/>
      <c r="X34285"/>
      <c r="AA34285"/>
      <c r="AF34285"/>
      <c r="AI34285"/>
      <c r="AN34285"/>
    </row>
    <row r="34286" spans="3:40" ht="14.1" customHeight="1">
      <c r="C34286"/>
      <c r="F34286"/>
      <c r="G34286"/>
      <c r="H34286"/>
      <c r="K34286"/>
      <c r="P34286"/>
      <c r="X34286"/>
      <c r="AA34286"/>
      <c r="AF34286"/>
      <c r="AI34286"/>
      <c r="AN34286"/>
    </row>
    <row r="34287" spans="3:40" ht="14.1" customHeight="1">
      <c r="C34287"/>
      <c r="F34287"/>
      <c r="G34287"/>
      <c r="H34287"/>
      <c r="K34287"/>
      <c r="P34287"/>
      <c r="X34287"/>
      <c r="AA34287"/>
      <c r="AF34287"/>
      <c r="AI34287"/>
      <c r="AN34287"/>
    </row>
    <row r="34288" spans="3:40" ht="14.1" customHeight="1">
      <c r="C34288"/>
      <c r="F34288"/>
      <c r="G34288"/>
      <c r="H34288"/>
      <c r="K34288"/>
      <c r="P34288"/>
      <c r="X34288"/>
      <c r="AA34288"/>
      <c r="AF34288"/>
      <c r="AI34288"/>
      <c r="AN34288"/>
    </row>
    <row r="34289" spans="3:40" ht="14.1" customHeight="1">
      <c r="C34289"/>
      <c r="F34289"/>
      <c r="G34289"/>
      <c r="H34289"/>
      <c r="K34289"/>
      <c r="P34289"/>
      <c r="X34289"/>
      <c r="AA34289"/>
      <c r="AF34289"/>
      <c r="AI34289"/>
      <c r="AN34289"/>
    </row>
    <row r="34290" spans="3:40" ht="14.1" customHeight="1">
      <c r="C34290"/>
      <c r="F34290"/>
      <c r="G34290"/>
      <c r="H34290"/>
      <c r="K34290"/>
      <c r="P34290"/>
      <c r="X34290"/>
      <c r="AA34290"/>
      <c r="AF34290"/>
      <c r="AI34290"/>
      <c r="AN34290"/>
    </row>
    <row r="34291" spans="3:40" ht="14.1" customHeight="1">
      <c r="C34291"/>
      <c r="F34291"/>
      <c r="G34291"/>
      <c r="H34291"/>
      <c r="K34291"/>
      <c r="P34291"/>
      <c r="X34291"/>
      <c r="AA34291"/>
      <c r="AF34291"/>
      <c r="AI34291"/>
      <c r="AN34291"/>
    </row>
    <row r="34292" spans="3:40" ht="14.1" customHeight="1">
      <c r="C34292"/>
      <c r="F34292"/>
      <c r="G34292"/>
      <c r="H34292"/>
      <c r="K34292"/>
      <c r="P34292"/>
      <c r="X34292"/>
      <c r="AA34292"/>
      <c r="AF34292"/>
      <c r="AI34292"/>
      <c r="AN34292"/>
    </row>
    <row r="34293" spans="3:40" ht="14.1" customHeight="1">
      <c r="C34293"/>
      <c r="F34293"/>
      <c r="G34293"/>
      <c r="H34293"/>
      <c r="K34293"/>
      <c r="P34293"/>
      <c r="X34293"/>
      <c r="AA34293"/>
      <c r="AF34293"/>
      <c r="AI34293"/>
      <c r="AN34293"/>
    </row>
    <row r="34294" spans="3:40" ht="14.1" customHeight="1">
      <c r="C34294"/>
      <c r="F34294"/>
      <c r="G34294"/>
      <c r="H34294"/>
      <c r="K34294"/>
      <c r="P34294"/>
      <c r="X34294"/>
      <c r="AA34294"/>
      <c r="AF34294"/>
      <c r="AI34294"/>
      <c r="AN34294"/>
    </row>
    <row r="34295" spans="3:40" ht="14.1" customHeight="1">
      <c r="C34295"/>
      <c r="F34295"/>
      <c r="G34295"/>
      <c r="H34295"/>
      <c r="K34295"/>
      <c r="P34295"/>
      <c r="X34295"/>
      <c r="AA34295"/>
      <c r="AF34295"/>
      <c r="AI34295"/>
      <c r="AN34295"/>
    </row>
    <row r="34296" spans="3:40" ht="14.1" customHeight="1">
      <c r="C34296"/>
      <c r="F34296"/>
      <c r="G34296"/>
      <c r="H34296"/>
      <c r="K34296"/>
      <c r="P34296"/>
      <c r="X34296"/>
      <c r="AA34296"/>
      <c r="AF34296"/>
      <c r="AI34296"/>
      <c r="AN34296"/>
    </row>
    <row r="34297" spans="3:40" ht="14.1" customHeight="1">
      <c r="C34297"/>
      <c r="F34297"/>
      <c r="G34297"/>
      <c r="H34297"/>
      <c r="K34297"/>
      <c r="P34297"/>
      <c r="X34297"/>
      <c r="AA34297"/>
      <c r="AF34297"/>
      <c r="AI34297"/>
      <c r="AN34297"/>
    </row>
    <row r="34298" spans="3:40" ht="14.1" customHeight="1">
      <c r="C34298"/>
      <c r="F34298"/>
      <c r="G34298"/>
      <c r="H34298"/>
      <c r="K34298"/>
      <c r="P34298"/>
      <c r="X34298"/>
      <c r="AA34298"/>
      <c r="AF34298"/>
      <c r="AI34298"/>
      <c r="AN34298"/>
    </row>
    <row r="34299" spans="3:40" ht="14.1" customHeight="1">
      <c r="C34299"/>
      <c r="F34299"/>
      <c r="G34299"/>
      <c r="H34299"/>
      <c r="K34299"/>
      <c r="P34299"/>
      <c r="X34299"/>
      <c r="AA34299"/>
      <c r="AF34299"/>
      <c r="AI34299"/>
      <c r="AN34299"/>
    </row>
    <row r="34300" spans="3:40" ht="14.1" customHeight="1">
      <c r="C34300"/>
      <c r="F34300"/>
      <c r="G34300"/>
      <c r="H34300"/>
      <c r="K34300"/>
      <c r="P34300"/>
      <c r="X34300"/>
      <c r="AA34300"/>
      <c r="AF34300"/>
      <c r="AI34300"/>
      <c r="AN34300"/>
    </row>
    <row r="34301" spans="3:40" ht="14.1" customHeight="1">
      <c r="C34301"/>
      <c r="F34301"/>
      <c r="G34301"/>
      <c r="H34301"/>
      <c r="K34301"/>
      <c r="P34301"/>
      <c r="X34301"/>
      <c r="AA34301"/>
      <c r="AF34301"/>
      <c r="AI34301"/>
      <c r="AN34301"/>
    </row>
    <row r="34302" spans="3:40" ht="14.1" customHeight="1">
      <c r="C34302"/>
      <c r="F34302"/>
      <c r="G34302"/>
      <c r="H34302"/>
      <c r="K34302"/>
      <c r="P34302"/>
      <c r="X34302"/>
      <c r="AA34302"/>
      <c r="AF34302"/>
      <c r="AI34302"/>
      <c r="AN34302"/>
    </row>
    <row r="34303" spans="3:40" ht="14.1" customHeight="1">
      <c r="C34303"/>
      <c r="F34303"/>
      <c r="G34303"/>
      <c r="H34303"/>
      <c r="K34303"/>
      <c r="P34303"/>
      <c r="X34303"/>
      <c r="AA34303"/>
      <c r="AF34303"/>
      <c r="AI34303"/>
      <c r="AN34303"/>
    </row>
    <row r="34304" spans="3:40" ht="14.1" customHeight="1">
      <c r="C34304"/>
      <c r="F34304"/>
      <c r="G34304"/>
      <c r="H34304"/>
      <c r="K34304"/>
      <c r="P34304"/>
      <c r="X34304"/>
      <c r="AA34304"/>
      <c r="AF34304"/>
      <c r="AI34304"/>
      <c r="AN34304"/>
    </row>
    <row r="34305" spans="3:40" ht="14.1" customHeight="1">
      <c r="C34305"/>
      <c r="F34305"/>
      <c r="G34305"/>
      <c r="H34305"/>
      <c r="K34305"/>
      <c r="P34305"/>
      <c r="X34305"/>
      <c r="AA34305"/>
      <c r="AF34305"/>
      <c r="AI34305"/>
      <c r="AN34305"/>
    </row>
    <row r="34306" spans="3:40" ht="14.1" customHeight="1">
      <c r="C34306"/>
      <c r="F34306"/>
      <c r="G34306"/>
      <c r="H34306"/>
      <c r="K34306"/>
      <c r="P34306"/>
      <c r="X34306"/>
      <c r="AA34306"/>
      <c r="AF34306"/>
      <c r="AI34306"/>
      <c r="AN34306"/>
    </row>
    <row r="34307" spans="3:40" ht="14.1" customHeight="1">
      <c r="C34307"/>
      <c r="F34307"/>
      <c r="G34307"/>
      <c r="H34307"/>
      <c r="K34307"/>
      <c r="P34307"/>
      <c r="X34307"/>
      <c r="AA34307"/>
      <c r="AF34307"/>
      <c r="AI34307"/>
      <c r="AN34307"/>
    </row>
    <row r="34308" spans="3:40" ht="14.1" customHeight="1">
      <c r="C34308"/>
      <c r="F34308"/>
      <c r="G34308"/>
      <c r="H34308"/>
      <c r="K34308"/>
      <c r="P34308"/>
      <c r="X34308"/>
      <c r="AA34308"/>
      <c r="AF34308"/>
      <c r="AI34308"/>
      <c r="AN34308"/>
    </row>
    <row r="34309" spans="3:40" ht="14.1" customHeight="1">
      <c r="C34309"/>
      <c r="F34309"/>
      <c r="G34309"/>
      <c r="H34309"/>
      <c r="K34309"/>
      <c r="P34309"/>
      <c r="X34309"/>
      <c r="AA34309"/>
      <c r="AF34309"/>
      <c r="AI34309"/>
      <c r="AN34309"/>
    </row>
    <row r="34310" spans="3:40" ht="14.1" customHeight="1">
      <c r="C34310"/>
      <c r="F34310"/>
      <c r="G34310"/>
      <c r="H34310"/>
      <c r="K34310"/>
      <c r="P34310"/>
      <c r="X34310"/>
      <c r="AA34310"/>
      <c r="AF34310"/>
      <c r="AI34310"/>
      <c r="AN34310"/>
    </row>
    <row r="34311" spans="3:40" ht="14.1" customHeight="1">
      <c r="C34311"/>
      <c r="F34311"/>
      <c r="G34311"/>
      <c r="H34311"/>
      <c r="K34311"/>
      <c r="P34311"/>
      <c r="X34311"/>
      <c r="AA34311"/>
      <c r="AF34311"/>
      <c r="AI34311"/>
      <c r="AN34311"/>
    </row>
    <row r="34312" spans="3:40" ht="14.1" customHeight="1">
      <c r="C34312"/>
      <c r="F34312"/>
      <c r="G34312"/>
      <c r="H34312"/>
      <c r="K34312"/>
      <c r="P34312"/>
      <c r="X34312"/>
      <c r="AA34312"/>
      <c r="AF34312"/>
      <c r="AI34312"/>
      <c r="AN34312"/>
    </row>
    <row r="34313" spans="3:40" ht="14.1" customHeight="1">
      <c r="C34313"/>
      <c r="F34313"/>
      <c r="G34313"/>
      <c r="H34313"/>
      <c r="K34313"/>
      <c r="P34313"/>
      <c r="X34313"/>
      <c r="AA34313"/>
      <c r="AF34313"/>
      <c r="AI34313"/>
      <c r="AN34313"/>
    </row>
    <row r="34314" spans="3:40" ht="14.1" customHeight="1">
      <c r="C34314"/>
      <c r="F34314"/>
      <c r="G34314"/>
      <c r="H34314"/>
      <c r="K34314"/>
      <c r="P34314"/>
      <c r="X34314"/>
      <c r="AA34314"/>
      <c r="AF34314"/>
      <c r="AI34314"/>
      <c r="AN34314"/>
    </row>
    <row r="34315" spans="3:40" ht="14.1" customHeight="1">
      <c r="C34315"/>
      <c r="F34315"/>
      <c r="G34315"/>
      <c r="H34315"/>
      <c r="K34315"/>
      <c r="P34315"/>
      <c r="X34315"/>
      <c r="AA34315"/>
      <c r="AF34315"/>
      <c r="AI34315"/>
      <c r="AN34315"/>
    </row>
    <row r="34316" spans="3:40" ht="14.1" customHeight="1">
      <c r="C34316"/>
      <c r="F34316"/>
      <c r="G34316"/>
      <c r="H34316"/>
      <c r="K34316"/>
      <c r="P34316"/>
      <c r="X34316"/>
      <c r="AA34316"/>
      <c r="AF34316"/>
      <c r="AI34316"/>
      <c r="AN34316"/>
    </row>
    <row r="34317" spans="3:40" ht="14.1" customHeight="1">
      <c r="C34317"/>
      <c r="F34317"/>
      <c r="G34317"/>
      <c r="H34317"/>
      <c r="K34317"/>
      <c r="P34317"/>
      <c r="X34317"/>
      <c r="AA34317"/>
      <c r="AF34317"/>
      <c r="AI34317"/>
      <c r="AN34317"/>
    </row>
    <row r="34318" spans="3:40" ht="14.1" customHeight="1">
      <c r="C34318"/>
      <c r="F34318"/>
      <c r="G34318"/>
      <c r="H34318"/>
      <c r="K34318"/>
      <c r="P34318"/>
      <c r="X34318"/>
      <c r="AA34318"/>
      <c r="AF34318"/>
      <c r="AI34318"/>
      <c r="AN34318"/>
    </row>
    <row r="34319" spans="3:40" ht="14.1" customHeight="1">
      <c r="C34319"/>
      <c r="F34319"/>
      <c r="G34319"/>
      <c r="H34319"/>
      <c r="K34319"/>
      <c r="P34319"/>
      <c r="X34319"/>
      <c r="AA34319"/>
      <c r="AF34319"/>
      <c r="AI34319"/>
      <c r="AN34319"/>
    </row>
    <row r="34320" spans="3:40" ht="14.1" customHeight="1">
      <c r="C34320"/>
      <c r="F34320"/>
      <c r="G34320"/>
      <c r="H34320"/>
      <c r="K34320"/>
      <c r="P34320"/>
      <c r="X34320"/>
      <c r="AA34320"/>
      <c r="AF34320"/>
      <c r="AI34320"/>
      <c r="AN34320"/>
    </row>
    <row r="34321" spans="3:40" ht="14.1" customHeight="1">
      <c r="C34321"/>
      <c r="F34321"/>
      <c r="G34321"/>
      <c r="H34321"/>
      <c r="K34321"/>
      <c r="P34321"/>
      <c r="X34321"/>
      <c r="AA34321"/>
      <c r="AF34321"/>
      <c r="AI34321"/>
      <c r="AN34321"/>
    </row>
    <row r="34322" spans="3:40" ht="14.1" customHeight="1">
      <c r="C34322"/>
      <c r="F34322"/>
      <c r="G34322"/>
      <c r="H34322"/>
      <c r="K34322"/>
      <c r="P34322"/>
      <c r="X34322"/>
      <c r="AA34322"/>
      <c r="AF34322"/>
      <c r="AI34322"/>
      <c r="AN34322"/>
    </row>
    <row r="34323" spans="3:40" ht="14.1" customHeight="1">
      <c r="C34323"/>
      <c r="F34323"/>
      <c r="G34323"/>
      <c r="H34323"/>
      <c r="K34323"/>
      <c r="P34323"/>
      <c r="X34323"/>
      <c r="AA34323"/>
      <c r="AF34323"/>
      <c r="AI34323"/>
      <c r="AN34323"/>
    </row>
    <row r="34324" spans="3:40" ht="14.1" customHeight="1">
      <c r="C34324"/>
      <c r="F34324"/>
      <c r="G34324"/>
      <c r="H34324"/>
      <c r="K34324"/>
      <c r="P34324"/>
      <c r="X34324"/>
      <c r="AA34324"/>
      <c r="AF34324"/>
      <c r="AI34324"/>
      <c r="AN34324"/>
    </row>
    <row r="34325" spans="3:40" ht="14.1" customHeight="1">
      <c r="C34325"/>
      <c r="F34325"/>
      <c r="G34325"/>
      <c r="H34325"/>
      <c r="K34325"/>
      <c r="P34325"/>
      <c r="X34325"/>
      <c r="AA34325"/>
      <c r="AF34325"/>
      <c r="AI34325"/>
      <c r="AN34325"/>
    </row>
    <row r="34326" spans="3:40" ht="14.1" customHeight="1">
      <c r="C34326"/>
      <c r="F34326"/>
      <c r="G34326"/>
      <c r="H34326"/>
      <c r="K34326"/>
      <c r="P34326"/>
      <c r="X34326"/>
      <c r="AA34326"/>
      <c r="AF34326"/>
      <c r="AI34326"/>
      <c r="AN34326"/>
    </row>
    <row r="34327" spans="3:40" ht="14.1" customHeight="1">
      <c r="C34327"/>
      <c r="F34327"/>
      <c r="G34327"/>
      <c r="H34327"/>
      <c r="K34327"/>
      <c r="P34327"/>
      <c r="X34327"/>
      <c r="AA34327"/>
      <c r="AF34327"/>
      <c r="AI34327"/>
      <c r="AN34327"/>
    </row>
    <row r="34328" spans="3:40" ht="14.1" customHeight="1">
      <c r="C34328"/>
      <c r="F34328"/>
      <c r="G34328"/>
      <c r="H34328"/>
      <c r="K34328"/>
      <c r="P34328"/>
      <c r="X34328"/>
      <c r="AA34328"/>
      <c r="AF34328"/>
      <c r="AI34328"/>
      <c r="AN34328"/>
    </row>
    <row r="34329" spans="3:40" ht="14.1" customHeight="1">
      <c r="C34329"/>
      <c r="F34329"/>
      <c r="G34329"/>
      <c r="H34329"/>
      <c r="K34329"/>
      <c r="P34329"/>
      <c r="X34329"/>
      <c r="AA34329"/>
      <c r="AF34329"/>
      <c r="AI34329"/>
      <c r="AN34329"/>
    </row>
    <row r="34330" spans="3:40" ht="14.1" customHeight="1">
      <c r="C34330"/>
      <c r="F34330"/>
      <c r="G34330"/>
      <c r="H34330"/>
      <c r="K34330"/>
      <c r="P34330"/>
      <c r="X34330"/>
      <c r="AA34330"/>
      <c r="AF34330"/>
      <c r="AI34330"/>
      <c r="AN34330"/>
    </row>
    <row r="34331" spans="3:40" ht="14.1" customHeight="1">
      <c r="C34331"/>
      <c r="F34331"/>
      <c r="G34331"/>
      <c r="H34331"/>
      <c r="K34331"/>
      <c r="P34331"/>
      <c r="X34331"/>
      <c r="AA34331"/>
      <c r="AF34331"/>
      <c r="AI34331"/>
      <c r="AN34331"/>
    </row>
    <row r="34332" spans="3:40" ht="14.1" customHeight="1">
      <c r="C34332"/>
      <c r="F34332"/>
      <c r="G34332"/>
      <c r="H34332"/>
      <c r="K34332"/>
      <c r="P34332"/>
      <c r="X34332"/>
      <c r="AA34332"/>
      <c r="AF34332"/>
      <c r="AI34332"/>
      <c r="AN34332"/>
    </row>
    <row r="34333" spans="3:40" ht="14.1" customHeight="1">
      <c r="C34333"/>
      <c r="F34333"/>
      <c r="G34333"/>
      <c r="H34333"/>
      <c r="K34333"/>
      <c r="P34333"/>
      <c r="X34333"/>
      <c r="AA34333"/>
      <c r="AF34333"/>
      <c r="AI34333"/>
      <c r="AN34333"/>
    </row>
    <row r="34334" spans="3:40" ht="14.1" customHeight="1">
      <c r="C34334"/>
      <c r="F34334"/>
      <c r="G34334"/>
      <c r="H34334"/>
      <c r="K34334"/>
      <c r="P34334"/>
      <c r="X34334"/>
      <c r="AA34334"/>
      <c r="AF34334"/>
      <c r="AI34334"/>
      <c r="AN34334"/>
    </row>
    <row r="34335" spans="3:40" ht="14.1" customHeight="1">
      <c r="C34335"/>
      <c r="F34335"/>
      <c r="G34335"/>
      <c r="H34335"/>
      <c r="K34335"/>
      <c r="P34335"/>
      <c r="X34335"/>
      <c r="AA34335"/>
      <c r="AF34335"/>
      <c r="AI34335"/>
      <c r="AN34335"/>
    </row>
    <row r="34336" spans="3:40" ht="14.1" customHeight="1">
      <c r="C34336"/>
      <c r="F34336"/>
      <c r="G34336"/>
      <c r="H34336"/>
      <c r="K34336"/>
      <c r="P34336"/>
      <c r="X34336"/>
      <c r="AA34336"/>
      <c r="AF34336"/>
      <c r="AI34336"/>
      <c r="AN34336"/>
    </row>
    <row r="34337" spans="3:40" ht="14.1" customHeight="1">
      <c r="C34337"/>
      <c r="F34337"/>
      <c r="G34337"/>
      <c r="H34337"/>
      <c r="K34337"/>
      <c r="P34337"/>
      <c r="X34337"/>
      <c r="AA34337"/>
      <c r="AF34337"/>
      <c r="AI34337"/>
      <c r="AN34337"/>
    </row>
    <row r="34338" spans="3:40" ht="14.1" customHeight="1">
      <c r="C34338"/>
      <c r="F34338"/>
      <c r="G34338"/>
      <c r="H34338"/>
      <c r="K34338"/>
      <c r="P34338"/>
      <c r="X34338"/>
      <c r="AA34338"/>
      <c r="AF34338"/>
      <c r="AI34338"/>
      <c r="AN34338"/>
    </row>
    <row r="34339" spans="3:40" ht="14.1" customHeight="1">
      <c r="C34339"/>
      <c r="F34339"/>
      <c r="G34339"/>
      <c r="H34339"/>
      <c r="K34339"/>
      <c r="P34339"/>
      <c r="X34339"/>
      <c r="AA34339"/>
      <c r="AF34339"/>
      <c r="AI34339"/>
      <c r="AN34339"/>
    </row>
    <row r="34340" spans="3:40" ht="14.1" customHeight="1">
      <c r="C34340"/>
      <c r="F34340"/>
      <c r="G34340"/>
      <c r="H34340"/>
      <c r="K34340"/>
      <c r="P34340"/>
      <c r="X34340"/>
      <c r="AA34340"/>
      <c r="AF34340"/>
      <c r="AI34340"/>
      <c r="AN34340"/>
    </row>
    <row r="34341" spans="3:40" ht="14.1" customHeight="1">
      <c r="C34341"/>
      <c r="F34341"/>
      <c r="G34341"/>
      <c r="H34341"/>
      <c r="K34341"/>
      <c r="P34341"/>
      <c r="X34341"/>
      <c r="AA34341"/>
      <c r="AF34341"/>
      <c r="AI34341"/>
      <c r="AN34341"/>
    </row>
    <row r="34342" spans="3:40" ht="14.1" customHeight="1">
      <c r="C34342"/>
      <c r="F34342"/>
      <c r="G34342"/>
      <c r="H34342"/>
      <c r="K34342"/>
      <c r="P34342"/>
      <c r="X34342"/>
      <c r="AA34342"/>
      <c r="AF34342"/>
      <c r="AI34342"/>
      <c r="AN34342"/>
    </row>
    <row r="34343" spans="3:40" ht="14.1" customHeight="1">
      <c r="C34343"/>
      <c r="F34343"/>
      <c r="G34343"/>
      <c r="H34343"/>
      <c r="K34343"/>
      <c r="P34343"/>
      <c r="X34343"/>
      <c r="AA34343"/>
      <c r="AF34343"/>
      <c r="AI34343"/>
      <c r="AN34343"/>
    </row>
    <row r="34344" spans="3:40" ht="14.1" customHeight="1">
      <c r="C34344"/>
      <c r="F34344"/>
      <c r="G34344"/>
      <c r="H34344"/>
      <c r="K34344"/>
      <c r="P34344"/>
      <c r="X34344"/>
      <c r="AA34344"/>
      <c r="AF34344"/>
      <c r="AI34344"/>
      <c r="AN34344"/>
    </row>
    <row r="34345" spans="3:40" ht="14.1" customHeight="1">
      <c r="C34345"/>
      <c r="F34345"/>
      <c r="G34345"/>
      <c r="H34345"/>
      <c r="K34345"/>
      <c r="P34345"/>
      <c r="X34345"/>
      <c r="AA34345"/>
      <c r="AF34345"/>
      <c r="AI34345"/>
      <c r="AN34345"/>
    </row>
    <row r="34346" spans="3:40" ht="14.1" customHeight="1">
      <c r="C34346"/>
      <c r="F34346"/>
      <c r="G34346"/>
      <c r="H34346"/>
      <c r="K34346"/>
      <c r="P34346"/>
      <c r="X34346"/>
      <c r="AA34346"/>
      <c r="AF34346"/>
      <c r="AI34346"/>
      <c r="AN34346"/>
    </row>
    <row r="34347" spans="3:40" ht="14.1" customHeight="1">
      <c r="C34347"/>
      <c r="F34347"/>
      <c r="G34347"/>
      <c r="H34347"/>
      <c r="K34347"/>
      <c r="P34347"/>
      <c r="X34347"/>
      <c r="AA34347"/>
      <c r="AF34347"/>
      <c r="AI34347"/>
      <c r="AN34347"/>
    </row>
    <row r="34348" spans="3:40" ht="14.1" customHeight="1">
      <c r="C34348"/>
      <c r="F34348"/>
      <c r="G34348"/>
      <c r="H34348"/>
      <c r="K34348"/>
      <c r="P34348"/>
      <c r="X34348"/>
      <c r="AA34348"/>
      <c r="AF34348"/>
      <c r="AI34348"/>
      <c r="AN34348"/>
    </row>
    <row r="34349" spans="3:40" ht="14.1" customHeight="1">
      <c r="C34349"/>
      <c r="F34349"/>
      <c r="G34349"/>
      <c r="H34349"/>
      <c r="K34349"/>
      <c r="P34349"/>
      <c r="X34349"/>
      <c r="AA34349"/>
      <c r="AF34349"/>
      <c r="AI34349"/>
      <c r="AN34349"/>
    </row>
    <row r="34350" spans="3:40" ht="14.1" customHeight="1">
      <c r="C34350"/>
      <c r="F34350"/>
      <c r="G34350"/>
      <c r="H34350"/>
      <c r="K34350"/>
      <c r="P34350"/>
      <c r="X34350"/>
      <c r="AA34350"/>
      <c r="AF34350"/>
      <c r="AI34350"/>
      <c r="AN34350"/>
    </row>
    <row r="34351" spans="3:40" ht="14.1" customHeight="1">
      <c r="C34351"/>
      <c r="F34351"/>
      <c r="G34351"/>
      <c r="H34351"/>
      <c r="K34351"/>
      <c r="P34351"/>
      <c r="X34351"/>
      <c r="AA34351"/>
      <c r="AF34351"/>
      <c r="AI34351"/>
      <c r="AN34351"/>
    </row>
    <row r="34352" spans="3:40" ht="14.1" customHeight="1">
      <c r="C34352"/>
      <c r="F34352"/>
      <c r="G34352"/>
      <c r="H34352"/>
      <c r="K34352"/>
      <c r="P34352"/>
      <c r="X34352"/>
      <c r="AA34352"/>
      <c r="AF34352"/>
      <c r="AI34352"/>
      <c r="AN34352"/>
    </row>
    <row r="34353" spans="3:40" ht="14.1" customHeight="1">
      <c r="C34353"/>
      <c r="F34353"/>
      <c r="G34353"/>
      <c r="H34353"/>
      <c r="K34353"/>
      <c r="P34353"/>
      <c r="X34353"/>
      <c r="AA34353"/>
      <c r="AF34353"/>
      <c r="AI34353"/>
      <c r="AN34353"/>
    </row>
    <row r="34354" spans="3:40" ht="14.1" customHeight="1">
      <c r="C34354"/>
      <c r="F34354"/>
      <c r="G34354"/>
      <c r="H34354"/>
      <c r="K34354"/>
      <c r="P34354"/>
      <c r="X34354"/>
      <c r="AA34354"/>
      <c r="AF34354"/>
      <c r="AI34354"/>
      <c r="AN34354"/>
    </row>
    <row r="34355" spans="3:40" ht="14.1" customHeight="1">
      <c r="C34355"/>
      <c r="F34355"/>
      <c r="G34355"/>
      <c r="H34355"/>
      <c r="K34355"/>
      <c r="P34355"/>
      <c r="X34355"/>
      <c r="AA34355"/>
      <c r="AF34355"/>
      <c r="AI34355"/>
      <c r="AN34355"/>
    </row>
    <row r="34356" spans="3:40" ht="14.1" customHeight="1">
      <c r="C34356"/>
      <c r="F34356"/>
      <c r="G34356"/>
      <c r="H34356"/>
      <c r="K34356"/>
      <c r="P34356"/>
      <c r="X34356"/>
      <c r="AA34356"/>
      <c r="AF34356"/>
      <c r="AI34356"/>
      <c r="AN34356"/>
    </row>
    <row r="34357" spans="3:40" ht="14.1" customHeight="1">
      <c r="C34357"/>
      <c r="F34357"/>
      <c r="G34357"/>
      <c r="H34357"/>
      <c r="K34357"/>
      <c r="P34357"/>
      <c r="X34357"/>
      <c r="AA34357"/>
      <c r="AF34357"/>
      <c r="AI34357"/>
      <c r="AN34357"/>
    </row>
    <row r="34358" spans="3:40" ht="14.1" customHeight="1">
      <c r="C34358"/>
      <c r="F34358"/>
      <c r="G34358"/>
      <c r="H34358"/>
      <c r="K34358"/>
      <c r="P34358"/>
      <c r="X34358"/>
      <c r="AA34358"/>
      <c r="AF34358"/>
      <c r="AI34358"/>
      <c r="AN34358"/>
    </row>
    <row r="34359" spans="3:40" ht="14.1" customHeight="1">
      <c r="C34359"/>
      <c r="F34359"/>
      <c r="G34359"/>
      <c r="H34359"/>
      <c r="K34359"/>
      <c r="P34359"/>
      <c r="X34359"/>
      <c r="AA34359"/>
      <c r="AF34359"/>
      <c r="AI34359"/>
      <c r="AN34359"/>
    </row>
    <row r="34360" spans="3:40" ht="14.1" customHeight="1">
      <c r="C34360"/>
      <c r="F34360"/>
      <c r="G34360"/>
      <c r="H34360"/>
      <c r="K34360"/>
      <c r="P34360"/>
      <c r="X34360"/>
      <c r="AA34360"/>
      <c r="AF34360"/>
      <c r="AI34360"/>
      <c r="AN34360"/>
    </row>
    <row r="34361" spans="3:40" ht="14.1" customHeight="1">
      <c r="C34361"/>
      <c r="F34361"/>
      <c r="G34361"/>
      <c r="H34361"/>
      <c r="K34361"/>
      <c r="P34361"/>
      <c r="X34361"/>
      <c r="AA34361"/>
      <c r="AF34361"/>
      <c r="AI34361"/>
      <c r="AN34361"/>
    </row>
    <row r="34362" spans="3:40" ht="14.1" customHeight="1">
      <c r="C34362"/>
      <c r="F34362"/>
      <c r="G34362"/>
      <c r="H34362"/>
      <c r="K34362"/>
      <c r="P34362"/>
      <c r="X34362"/>
      <c r="AA34362"/>
      <c r="AF34362"/>
      <c r="AI34362"/>
      <c r="AN34362"/>
    </row>
    <row r="34363" spans="3:40" ht="14.1" customHeight="1">
      <c r="C34363"/>
      <c r="F34363"/>
      <c r="G34363"/>
      <c r="H34363"/>
      <c r="K34363"/>
      <c r="P34363"/>
      <c r="X34363"/>
      <c r="AA34363"/>
      <c r="AF34363"/>
      <c r="AI34363"/>
      <c r="AN34363"/>
    </row>
    <row r="34364" spans="3:40" ht="14.1" customHeight="1">
      <c r="C34364"/>
      <c r="F34364"/>
      <c r="G34364"/>
      <c r="H34364"/>
      <c r="K34364"/>
      <c r="P34364"/>
      <c r="X34364"/>
      <c r="AA34364"/>
      <c r="AF34364"/>
      <c r="AI34364"/>
      <c r="AN34364"/>
    </row>
    <row r="34365" spans="3:40" ht="14.1" customHeight="1">
      <c r="C34365"/>
      <c r="F34365"/>
      <c r="G34365"/>
      <c r="H34365"/>
      <c r="K34365"/>
      <c r="P34365"/>
      <c r="X34365"/>
      <c r="AA34365"/>
      <c r="AF34365"/>
      <c r="AI34365"/>
      <c r="AN34365"/>
    </row>
    <row r="34366" spans="3:40" ht="14.1" customHeight="1">
      <c r="C34366"/>
      <c r="F34366"/>
      <c r="G34366"/>
      <c r="H34366"/>
      <c r="K34366"/>
      <c r="P34366"/>
      <c r="X34366"/>
      <c r="AA34366"/>
      <c r="AF34366"/>
      <c r="AI34366"/>
      <c r="AN34366"/>
    </row>
    <row r="34367" spans="3:40" ht="14.1" customHeight="1">
      <c r="C34367"/>
      <c r="F34367"/>
      <c r="G34367"/>
      <c r="H34367"/>
      <c r="K34367"/>
      <c r="P34367"/>
      <c r="X34367"/>
      <c r="AA34367"/>
      <c r="AF34367"/>
      <c r="AI34367"/>
      <c r="AN34367"/>
    </row>
    <row r="34368" spans="3:40" ht="14.1" customHeight="1">
      <c r="C34368"/>
      <c r="F34368"/>
      <c r="G34368"/>
      <c r="H34368"/>
      <c r="K34368"/>
      <c r="P34368"/>
      <c r="X34368"/>
      <c r="AA34368"/>
      <c r="AF34368"/>
      <c r="AI34368"/>
      <c r="AN34368"/>
    </row>
    <row r="34369" spans="3:40" ht="14.1" customHeight="1">
      <c r="C34369"/>
      <c r="F34369"/>
      <c r="G34369"/>
      <c r="H34369"/>
      <c r="K34369"/>
      <c r="P34369"/>
      <c r="X34369"/>
      <c r="AA34369"/>
      <c r="AF34369"/>
      <c r="AI34369"/>
      <c r="AN34369"/>
    </row>
    <row r="34370" spans="3:40" ht="14.1" customHeight="1">
      <c r="C34370"/>
      <c r="F34370"/>
      <c r="G34370"/>
      <c r="H34370"/>
      <c r="K34370"/>
      <c r="P34370"/>
      <c r="X34370"/>
      <c r="AA34370"/>
      <c r="AF34370"/>
      <c r="AI34370"/>
      <c r="AN34370"/>
    </row>
    <row r="34371" spans="3:40" ht="14.1" customHeight="1">
      <c r="C34371"/>
      <c r="F34371"/>
      <c r="G34371"/>
      <c r="H34371"/>
      <c r="K34371"/>
      <c r="P34371"/>
      <c r="X34371"/>
      <c r="AA34371"/>
      <c r="AF34371"/>
      <c r="AI34371"/>
      <c r="AN34371"/>
    </row>
    <row r="34372" spans="3:40" ht="14.1" customHeight="1">
      <c r="C34372"/>
      <c r="F34372"/>
      <c r="G34372"/>
      <c r="H34372"/>
      <c r="K34372"/>
      <c r="P34372"/>
      <c r="X34372"/>
      <c r="AA34372"/>
      <c r="AF34372"/>
      <c r="AI34372"/>
      <c r="AN34372"/>
    </row>
    <row r="34373" spans="3:40" ht="14.1" customHeight="1">
      <c r="C34373"/>
      <c r="F34373"/>
      <c r="G34373"/>
      <c r="H34373"/>
      <c r="K34373"/>
      <c r="P34373"/>
      <c r="X34373"/>
      <c r="AA34373"/>
      <c r="AF34373"/>
      <c r="AI34373"/>
      <c r="AN34373"/>
    </row>
    <row r="34374" spans="3:40" ht="14.1" customHeight="1">
      <c r="C34374"/>
      <c r="F34374"/>
      <c r="G34374"/>
      <c r="H34374"/>
      <c r="K34374"/>
      <c r="P34374"/>
      <c r="X34374"/>
      <c r="AA34374"/>
      <c r="AF34374"/>
      <c r="AI34374"/>
      <c r="AN34374"/>
    </row>
    <row r="34375" spans="3:40" ht="14.1" customHeight="1">
      <c r="C34375"/>
      <c r="F34375"/>
      <c r="G34375"/>
      <c r="H34375"/>
      <c r="K34375"/>
      <c r="P34375"/>
      <c r="X34375"/>
      <c r="AA34375"/>
      <c r="AF34375"/>
      <c r="AI34375"/>
      <c r="AN34375"/>
    </row>
    <row r="34376" spans="3:40" ht="14.1" customHeight="1">
      <c r="C34376"/>
      <c r="F34376"/>
      <c r="G34376"/>
      <c r="H34376"/>
      <c r="K34376"/>
      <c r="P34376"/>
      <c r="X34376"/>
      <c r="AA34376"/>
      <c r="AF34376"/>
      <c r="AI34376"/>
      <c r="AN34376"/>
    </row>
    <row r="34377" spans="3:40" ht="14.1" customHeight="1">
      <c r="C34377"/>
      <c r="F34377"/>
      <c r="G34377"/>
      <c r="H34377"/>
      <c r="K34377"/>
      <c r="P34377"/>
      <c r="X34377"/>
      <c r="AA34377"/>
      <c r="AF34377"/>
      <c r="AI34377"/>
      <c r="AN34377"/>
    </row>
    <row r="34378" spans="3:40" ht="14.1" customHeight="1">
      <c r="C34378"/>
      <c r="F34378"/>
      <c r="G34378"/>
      <c r="H34378"/>
      <c r="K34378"/>
      <c r="P34378"/>
      <c r="X34378"/>
      <c r="AA34378"/>
      <c r="AF34378"/>
      <c r="AI34378"/>
      <c r="AN34378"/>
    </row>
    <row r="34379" spans="3:40" ht="14.1" customHeight="1">
      <c r="C34379"/>
      <c r="F34379"/>
      <c r="G34379"/>
      <c r="H34379"/>
      <c r="K34379"/>
      <c r="P34379"/>
      <c r="X34379"/>
      <c r="AA34379"/>
      <c r="AF34379"/>
      <c r="AI34379"/>
      <c r="AN34379"/>
    </row>
    <row r="34380" spans="3:40" ht="14.1" customHeight="1">
      <c r="C34380"/>
      <c r="F34380"/>
      <c r="G34380"/>
      <c r="H34380"/>
      <c r="K34380"/>
      <c r="P34380"/>
      <c r="X34380"/>
      <c r="AA34380"/>
      <c r="AF34380"/>
      <c r="AI34380"/>
      <c r="AN34380"/>
    </row>
    <row r="34381" spans="3:40" ht="14.1" customHeight="1">
      <c r="C34381"/>
      <c r="F34381"/>
      <c r="G34381"/>
      <c r="H34381"/>
      <c r="K34381"/>
      <c r="P34381"/>
      <c r="X34381"/>
      <c r="AA34381"/>
      <c r="AF34381"/>
      <c r="AI34381"/>
      <c r="AN34381"/>
    </row>
    <row r="34382" spans="3:40" ht="14.1" customHeight="1">
      <c r="C34382"/>
      <c r="F34382"/>
      <c r="G34382"/>
      <c r="H34382"/>
      <c r="K34382"/>
      <c r="P34382"/>
      <c r="X34382"/>
      <c r="AA34382"/>
      <c r="AF34382"/>
      <c r="AI34382"/>
      <c r="AN34382"/>
    </row>
    <row r="34383" spans="3:40" ht="14.1" customHeight="1">
      <c r="C34383"/>
      <c r="F34383"/>
      <c r="G34383"/>
      <c r="H34383"/>
      <c r="K34383"/>
      <c r="P34383"/>
      <c r="X34383"/>
      <c r="AA34383"/>
      <c r="AF34383"/>
      <c r="AI34383"/>
      <c r="AN34383"/>
    </row>
    <row r="34384" spans="3:40" ht="14.1" customHeight="1">
      <c r="C34384"/>
      <c r="F34384"/>
      <c r="G34384"/>
      <c r="H34384"/>
      <c r="K34384"/>
      <c r="P34384"/>
      <c r="X34384"/>
      <c r="AA34384"/>
      <c r="AF34384"/>
      <c r="AI34384"/>
      <c r="AN34384"/>
    </row>
    <row r="34385" spans="3:40" ht="14.1" customHeight="1">
      <c r="C34385"/>
      <c r="F34385"/>
      <c r="G34385"/>
      <c r="H34385"/>
      <c r="K34385"/>
      <c r="P34385"/>
      <c r="X34385"/>
      <c r="AA34385"/>
      <c r="AF34385"/>
      <c r="AI34385"/>
      <c r="AN34385"/>
    </row>
    <row r="34386" spans="3:40" ht="14.1" customHeight="1">
      <c r="C34386"/>
      <c r="F34386"/>
      <c r="G34386"/>
      <c r="H34386"/>
      <c r="K34386"/>
      <c r="P34386"/>
      <c r="X34386"/>
      <c r="AA34386"/>
      <c r="AF34386"/>
      <c r="AI34386"/>
      <c r="AN34386"/>
    </row>
    <row r="34387" spans="3:40" ht="14.1" customHeight="1">
      <c r="C34387"/>
      <c r="F34387"/>
      <c r="G34387"/>
      <c r="H34387"/>
      <c r="K34387"/>
      <c r="P34387"/>
      <c r="X34387"/>
      <c r="AA34387"/>
      <c r="AF34387"/>
      <c r="AI34387"/>
      <c r="AN34387"/>
    </row>
    <row r="34388" spans="3:40" ht="14.1" customHeight="1">
      <c r="C34388"/>
      <c r="F34388"/>
      <c r="G34388"/>
      <c r="H34388"/>
      <c r="K34388"/>
      <c r="P34388"/>
      <c r="X34388"/>
      <c r="AA34388"/>
      <c r="AF34388"/>
      <c r="AI34388"/>
      <c r="AN34388"/>
    </row>
    <row r="34389" spans="3:40" ht="14.1" customHeight="1">
      <c r="C34389"/>
      <c r="F34389"/>
      <c r="G34389"/>
      <c r="H34389"/>
      <c r="K34389"/>
      <c r="P34389"/>
      <c r="X34389"/>
      <c r="AA34389"/>
      <c r="AF34389"/>
      <c r="AI34389"/>
      <c r="AN34389"/>
    </row>
    <row r="34390" spans="3:40" ht="14.1" customHeight="1">
      <c r="C34390"/>
      <c r="F34390"/>
      <c r="G34390"/>
      <c r="H34390"/>
      <c r="K34390"/>
      <c r="P34390"/>
      <c r="X34390"/>
      <c r="AA34390"/>
      <c r="AF34390"/>
      <c r="AI34390"/>
      <c r="AN34390"/>
    </row>
    <row r="34391" spans="3:40" ht="14.1" customHeight="1">
      <c r="C34391"/>
      <c r="F34391"/>
      <c r="G34391"/>
      <c r="H34391"/>
      <c r="K34391"/>
      <c r="P34391"/>
      <c r="X34391"/>
      <c r="AA34391"/>
      <c r="AF34391"/>
      <c r="AI34391"/>
      <c r="AN34391"/>
    </row>
    <row r="34392" spans="3:40" ht="14.1" customHeight="1">
      <c r="C34392"/>
      <c r="F34392"/>
      <c r="G34392"/>
      <c r="H34392"/>
      <c r="K34392"/>
      <c r="P34392"/>
      <c r="X34392"/>
      <c r="AA34392"/>
      <c r="AF34392"/>
      <c r="AI34392"/>
      <c r="AN34392"/>
    </row>
    <row r="34393" spans="3:40" ht="14.1" customHeight="1">
      <c r="C34393"/>
      <c r="F34393"/>
      <c r="G34393"/>
      <c r="H34393"/>
      <c r="K34393"/>
      <c r="P34393"/>
      <c r="X34393"/>
      <c r="AA34393"/>
      <c r="AF34393"/>
      <c r="AI34393"/>
      <c r="AN34393"/>
    </row>
    <row r="34394" spans="3:40" ht="14.1" customHeight="1">
      <c r="C34394"/>
      <c r="F34394"/>
      <c r="G34394"/>
      <c r="H34394"/>
      <c r="K34394"/>
      <c r="P34394"/>
      <c r="X34394"/>
      <c r="AA34394"/>
      <c r="AF34394"/>
      <c r="AI34394"/>
      <c r="AN34394"/>
    </row>
    <row r="34395" spans="3:40" ht="14.1" customHeight="1">
      <c r="C34395"/>
      <c r="F34395"/>
      <c r="G34395"/>
      <c r="H34395"/>
      <c r="K34395"/>
      <c r="P34395"/>
      <c r="X34395"/>
      <c r="AA34395"/>
      <c r="AF34395"/>
      <c r="AI34395"/>
      <c r="AN34395"/>
    </row>
    <row r="34396" spans="3:40" ht="14.1" customHeight="1">
      <c r="C34396"/>
      <c r="F34396"/>
      <c r="G34396"/>
      <c r="H34396"/>
      <c r="K34396"/>
      <c r="P34396"/>
      <c r="X34396"/>
      <c r="AA34396"/>
      <c r="AF34396"/>
      <c r="AI34396"/>
      <c r="AN34396"/>
    </row>
    <row r="34397" spans="3:40" ht="14.1" customHeight="1">
      <c r="C34397"/>
      <c r="F34397"/>
      <c r="G34397"/>
      <c r="H34397"/>
      <c r="K34397"/>
      <c r="P34397"/>
      <c r="X34397"/>
      <c r="AA34397"/>
      <c r="AF34397"/>
      <c r="AI34397"/>
      <c r="AN34397"/>
    </row>
    <row r="34398" spans="3:40" ht="14.1" customHeight="1">
      <c r="C34398"/>
      <c r="F34398"/>
      <c r="G34398"/>
      <c r="H34398"/>
      <c r="K34398"/>
      <c r="P34398"/>
      <c r="X34398"/>
      <c r="AA34398"/>
      <c r="AF34398"/>
      <c r="AI34398"/>
      <c r="AN34398"/>
    </row>
    <row r="34399" spans="3:40" ht="14.1" customHeight="1">
      <c r="C34399"/>
      <c r="F34399"/>
      <c r="G34399"/>
      <c r="H34399"/>
      <c r="K34399"/>
      <c r="P34399"/>
      <c r="X34399"/>
      <c r="AA34399"/>
      <c r="AF34399"/>
      <c r="AI34399"/>
      <c r="AN34399"/>
    </row>
    <row r="34400" spans="3:40" ht="14.1" customHeight="1">
      <c r="C34400"/>
      <c r="F34400"/>
      <c r="G34400"/>
      <c r="H34400"/>
      <c r="K34400"/>
      <c r="P34400"/>
      <c r="X34400"/>
      <c r="AA34400"/>
      <c r="AF34400"/>
      <c r="AI34400"/>
      <c r="AN34400"/>
    </row>
    <row r="34401" spans="3:40" ht="14.1" customHeight="1">
      <c r="C34401"/>
      <c r="F34401"/>
      <c r="G34401"/>
      <c r="H34401"/>
      <c r="K34401"/>
      <c r="P34401"/>
      <c r="X34401"/>
      <c r="AA34401"/>
      <c r="AF34401"/>
      <c r="AI34401"/>
      <c r="AN34401"/>
    </row>
    <row r="34402" spans="3:40" ht="14.1" customHeight="1">
      <c r="C34402"/>
      <c r="F34402"/>
      <c r="G34402"/>
      <c r="H34402"/>
      <c r="K34402"/>
      <c r="P34402"/>
      <c r="X34402"/>
      <c r="AA34402"/>
      <c r="AF34402"/>
      <c r="AI34402"/>
      <c r="AN34402"/>
    </row>
    <row r="34403" spans="3:40" ht="14.1" customHeight="1">
      <c r="C34403"/>
      <c r="F34403"/>
      <c r="G34403"/>
      <c r="H34403"/>
      <c r="K34403"/>
      <c r="P34403"/>
      <c r="X34403"/>
      <c r="AA34403"/>
      <c r="AF34403"/>
      <c r="AI34403"/>
      <c r="AN34403"/>
    </row>
    <row r="34404" spans="3:40" ht="14.1" customHeight="1">
      <c r="C34404"/>
      <c r="F34404"/>
      <c r="G34404"/>
      <c r="H34404"/>
      <c r="K34404"/>
      <c r="P34404"/>
      <c r="X34404"/>
      <c r="AA34404"/>
      <c r="AF34404"/>
      <c r="AI34404"/>
      <c r="AN34404"/>
    </row>
    <row r="34405" spans="3:40" ht="14.1" customHeight="1">
      <c r="C34405"/>
      <c r="F34405"/>
      <c r="G34405"/>
      <c r="H34405"/>
      <c r="K34405"/>
      <c r="P34405"/>
      <c r="X34405"/>
      <c r="AA34405"/>
      <c r="AF34405"/>
      <c r="AI34405"/>
      <c r="AN34405"/>
    </row>
    <row r="34406" spans="3:40" ht="14.1" customHeight="1">
      <c r="C34406"/>
      <c r="F34406"/>
      <c r="G34406"/>
      <c r="H34406"/>
      <c r="K34406"/>
      <c r="P34406"/>
      <c r="X34406"/>
      <c r="AA34406"/>
      <c r="AF34406"/>
      <c r="AI34406"/>
      <c r="AN34406"/>
    </row>
    <row r="34407" spans="3:40" ht="14.1" customHeight="1">
      <c r="C34407"/>
      <c r="F34407"/>
      <c r="G34407"/>
      <c r="H34407"/>
      <c r="K34407"/>
      <c r="P34407"/>
      <c r="X34407"/>
      <c r="AA34407"/>
      <c r="AF34407"/>
      <c r="AI34407"/>
      <c r="AN34407"/>
    </row>
    <row r="34408" spans="3:40" ht="14.1" customHeight="1">
      <c r="C34408"/>
      <c r="F34408"/>
      <c r="G34408"/>
      <c r="H34408"/>
      <c r="K34408"/>
      <c r="P34408"/>
      <c r="X34408"/>
      <c r="AA34408"/>
      <c r="AF34408"/>
      <c r="AI34408"/>
      <c r="AN34408"/>
    </row>
    <row r="34409" spans="3:40" ht="14.1" customHeight="1">
      <c r="C34409"/>
      <c r="F34409"/>
      <c r="G34409"/>
      <c r="H34409"/>
      <c r="K34409"/>
      <c r="P34409"/>
      <c r="X34409"/>
      <c r="AA34409"/>
      <c r="AF34409"/>
      <c r="AI34409"/>
      <c r="AN34409"/>
    </row>
    <row r="34410" spans="3:40" ht="14.1" customHeight="1">
      <c r="C34410"/>
      <c r="F34410"/>
      <c r="G34410"/>
      <c r="H34410"/>
      <c r="K34410"/>
      <c r="P34410"/>
      <c r="X34410"/>
      <c r="AA34410"/>
      <c r="AF34410"/>
      <c r="AI34410"/>
      <c r="AN34410"/>
    </row>
    <row r="34411" spans="3:40" ht="14.1" customHeight="1">
      <c r="C34411"/>
      <c r="F34411"/>
      <c r="G34411"/>
      <c r="H34411"/>
      <c r="K34411"/>
      <c r="P34411"/>
      <c r="X34411"/>
      <c r="AA34411"/>
      <c r="AF34411"/>
      <c r="AI34411"/>
      <c r="AN34411"/>
    </row>
    <row r="34412" spans="3:40" ht="14.1" customHeight="1">
      <c r="C34412"/>
      <c r="F34412"/>
      <c r="G34412"/>
      <c r="H34412"/>
      <c r="K34412"/>
      <c r="P34412"/>
      <c r="X34412"/>
      <c r="AA34412"/>
      <c r="AF34412"/>
      <c r="AI34412"/>
      <c r="AN34412"/>
    </row>
    <row r="34413" spans="3:40" ht="14.1" customHeight="1">
      <c r="C34413"/>
      <c r="F34413"/>
      <c r="G34413"/>
      <c r="H34413"/>
      <c r="K34413"/>
      <c r="P34413"/>
      <c r="X34413"/>
      <c r="AA34413"/>
      <c r="AF34413"/>
      <c r="AI34413"/>
      <c r="AN34413"/>
    </row>
    <row r="34414" spans="3:40" ht="14.1" customHeight="1">
      <c r="C34414"/>
      <c r="F34414"/>
      <c r="G34414"/>
      <c r="H34414"/>
      <c r="K34414"/>
      <c r="P34414"/>
      <c r="X34414"/>
      <c r="AA34414"/>
      <c r="AF34414"/>
      <c r="AI34414"/>
      <c r="AN34414"/>
    </row>
    <row r="34415" spans="3:40" ht="14.1" customHeight="1">
      <c r="C34415"/>
      <c r="F34415"/>
      <c r="G34415"/>
      <c r="H34415"/>
      <c r="K34415"/>
      <c r="P34415"/>
      <c r="X34415"/>
      <c r="AA34415"/>
      <c r="AF34415"/>
      <c r="AI34415"/>
      <c r="AN34415"/>
    </row>
    <row r="34416" spans="3:40" ht="14.1" customHeight="1">
      <c r="C34416"/>
      <c r="F34416"/>
      <c r="G34416"/>
      <c r="H34416"/>
      <c r="K34416"/>
      <c r="P34416"/>
      <c r="X34416"/>
      <c r="AA34416"/>
      <c r="AF34416"/>
      <c r="AI34416"/>
      <c r="AN34416"/>
    </row>
    <row r="34417" spans="3:40" ht="14.1" customHeight="1">
      <c r="C34417"/>
      <c r="F34417"/>
      <c r="G34417"/>
      <c r="H34417"/>
      <c r="K34417"/>
      <c r="P34417"/>
      <c r="X34417"/>
      <c r="AA34417"/>
      <c r="AF34417"/>
      <c r="AI34417"/>
      <c r="AN34417"/>
    </row>
    <row r="34418" spans="3:40" ht="14.1" customHeight="1">
      <c r="C34418"/>
      <c r="F34418"/>
      <c r="G34418"/>
      <c r="H34418"/>
      <c r="K34418"/>
      <c r="P34418"/>
      <c r="X34418"/>
      <c r="AA34418"/>
      <c r="AF34418"/>
      <c r="AI34418"/>
      <c r="AN34418"/>
    </row>
    <row r="34419" spans="3:40" ht="14.1" customHeight="1">
      <c r="C34419"/>
      <c r="F34419"/>
      <c r="G34419"/>
      <c r="H34419"/>
      <c r="K34419"/>
      <c r="P34419"/>
      <c r="X34419"/>
      <c r="AA34419"/>
      <c r="AF34419"/>
      <c r="AI34419"/>
      <c r="AN34419"/>
    </row>
    <row r="34420" spans="3:40" ht="14.1" customHeight="1">
      <c r="C34420"/>
      <c r="F34420"/>
      <c r="G34420"/>
      <c r="H34420"/>
      <c r="K34420"/>
      <c r="P34420"/>
      <c r="X34420"/>
      <c r="AA34420"/>
      <c r="AF34420"/>
      <c r="AI34420"/>
      <c r="AN34420"/>
    </row>
    <row r="34421" spans="3:40" ht="14.1" customHeight="1">
      <c r="C34421"/>
      <c r="F34421"/>
      <c r="G34421"/>
      <c r="H34421"/>
      <c r="K34421"/>
      <c r="P34421"/>
      <c r="X34421"/>
      <c r="AA34421"/>
      <c r="AF34421"/>
      <c r="AI34421"/>
      <c r="AN34421"/>
    </row>
    <row r="34422" spans="3:40" ht="14.1" customHeight="1">
      <c r="C34422"/>
      <c r="F34422"/>
      <c r="G34422"/>
      <c r="H34422"/>
      <c r="K34422"/>
      <c r="P34422"/>
      <c r="X34422"/>
      <c r="AA34422"/>
      <c r="AF34422"/>
      <c r="AI34422"/>
      <c r="AN34422"/>
    </row>
    <row r="34423" spans="3:40" ht="14.1" customHeight="1">
      <c r="C34423"/>
      <c r="F34423"/>
      <c r="G34423"/>
      <c r="H34423"/>
      <c r="K34423"/>
      <c r="P34423"/>
      <c r="X34423"/>
      <c r="AA34423"/>
      <c r="AF34423"/>
      <c r="AI34423"/>
      <c r="AN34423"/>
    </row>
    <row r="34424" spans="3:40" ht="14.1" customHeight="1">
      <c r="C34424"/>
      <c r="F34424"/>
      <c r="G34424"/>
      <c r="H34424"/>
      <c r="K34424"/>
      <c r="P34424"/>
      <c r="X34424"/>
      <c r="AA34424"/>
      <c r="AF34424"/>
      <c r="AI34424"/>
      <c r="AN34424"/>
    </row>
    <row r="34425" spans="3:40" ht="14.1" customHeight="1">
      <c r="C34425"/>
      <c r="F34425"/>
      <c r="G34425"/>
      <c r="H34425"/>
      <c r="K34425"/>
      <c r="P34425"/>
      <c r="X34425"/>
      <c r="AA34425"/>
      <c r="AF34425"/>
      <c r="AI34425"/>
      <c r="AN34425"/>
    </row>
    <row r="34426" spans="3:40" ht="14.1" customHeight="1">
      <c r="C34426"/>
      <c r="F34426"/>
      <c r="G34426"/>
      <c r="H34426"/>
      <c r="K34426"/>
      <c r="P34426"/>
      <c r="X34426"/>
      <c r="AA34426"/>
      <c r="AF34426"/>
      <c r="AI34426"/>
      <c r="AN34426"/>
    </row>
    <row r="34427" spans="3:40" ht="14.1" customHeight="1">
      <c r="C34427"/>
      <c r="F34427"/>
      <c r="G34427"/>
      <c r="H34427"/>
      <c r="K34427"/>
      <c r="P34427"/>
      <c r="X34427"/>
      <c r="AA34427"/>
      <c r="AF34427"/>
      <c r="AI34427"/>
      <c r="AN34427"/>
    </row>
    <row r="34428" spans="3:40" ht="14.1" customHeight="1">
      <c r="C34428"/>
      <c r="F34428"/>
      <c r="G34428"/>
      <c r="H34428"/>
      <c r="K34428"/>
      <c r="P34428"/>
      <c r="X34428"/>
      <c r="AA34428"/>
      <c r="AF34428"/>
      <c r="AI34428"/>
      <c r="AN34428"/>
    </row>
    <row r="34429" spans="3:40" ht="14.1" customHeight="1">
      <c r="C34429"/>
      <c r="F34429"/>
      <c r="G34429"/>
      <c r="H34429"/>
      <c r="K34429"/>
      <c r="P34429"/>
      <c r="X34429"/>
      <c r="AA34429"/>
      <c r="AF34429"/>
      <c r="AI34429"/>
      <c r="AN34429"/>
    </row>
    <row r="34430" spans="3:40" ht="14.1" customHeight="1">
      <c r="C34430"/>
      <c r="F34430"/>
      <c r="G34430"/>
      <c r="H34430"/>
      <c r="K34430"/>
      <c r="P34430"/>
      <c r="X34430"/>
      <c r="AA34430"/>
      <c r="AF34430"/>
      <c r="AI34430"/>
      <c r="AN34430"/>
    </row>
    <row r="34431" spans="3:40" ht="14.1" customHeight="1">
      <c r="C34431"/>
      <c r="F34431"/>
      <c r="G34431"/>
      <c r="H34431"/>
      <c r="K34431"/>
      <c r="P34431"/>
      <c r="X34431"/>
      <c r="AA34431"/>
      <c r="AF34431"/>
      <c r="AI34431"/>
      <c r="AN34431"/>
    </row>
    <row r="34432" spans="3:40" ht="14.1" customHeight="1">
      <c r="C34432"/>
      <c r="F34432"/>
      <c r="G34432"/>
      <c r="H34432"/>
      <c r="K34432"/>
      <c r="P34432"/>
      <c r="X34432"/>
      <c r="AA34432"/>
      <c r="AF34432"/>
      <c r="AI34432"/>
      <c r="AN34432"/>
    </row>
    <row r="34433" spans="3:40" ht="14.1" customHeight="1">
      <c r="C34433"/>
      <c r="F34433"/>
      <c r="G34433"/>
      <c r="H34433"/>
      <c r="K34433"/>
      <c r="P34433"/>
      <c r="X34433"/>
      <c r="AA34433"/>
      <c r="AF34433"/>
      <c r="AI34433"/>
      <c r="AN34433"/>
    </row>
    <row r="34434" spans="3:40" ht="14.1" customHeight="1">
      <c r="C34434"/>
      <c r="F34434"/>
      <c r="G34434"/>
      <c r="H34434"/>
      <c r="K34434"/>
      <c r="P34434"/>
      <c r="X34434"/>
      <c r="AA34434"/>
      <c r="AF34434"/>
      <c r="AI34434"/>
      <c r="AN34434"/>
    </row>
    <row r="34435" spans="3:40" ht="14.1" customHeight="1">
      <c r="C34435"/>
      <c r="F34435"/>
      <c r="G34435"/>
      <c r="H34435"/>
      <c r="K34435"/>
      <c r="P34435"/>
      <c r="X34435"/>
      <c r="AA34435"/>
      <c r="AF34435"/>
      <c r="AI34435"/>
      <c r="AN34435"/>
    </row>
    <row r="34436" spans="3:40" ht="14.1" customHeight="1">
      <c r="C34436"/>
      <c r="F34436"/>
      <c r="G34436"/>
      <c r="H34436"/>
      <c r="K34436"/>
      <c r="P34436"/>
      <c r="X34436"/>
      <c r="AA34436"/>
      <c r="AF34436"/>
      <c r="AI34436"/>
      <c r="AN34436"/>
    </row>
    <row r="34437" spans="3:40" ht="14.1" customHeight="1">
      <c r="C34437"/>
      <c r="F34437"/>
      <c r="G34437"/>
      <c r="H34437"/>
      <c r="K34437"/>
      <c r="P34437"/>
      <c r="X34437"/>
      <c r="AA34437"/>
      <c r="AF34437"/>
      <c r="AI34437"/>
      <c r="AN34437"/>
    </row>
    <row r="34438" spans="3:40" ht="14.1" customHeight="1">
      <c r="C34438"/>
      <c r="F34438"/>
      <c r="G34438"/>
      <c r="H34438"/>
      <c r="K34438"/>
      <c r="P34438"/>
      <c r="X34438"/>
      <c r="AA34438"/>
      <c r="AF34438"/>
      <c r="AI34438"/>
      <c r="AN34438"/>
    </row>
    <row r="34439" spans="3:40" ht="14.1" customHeight="1">
      <c r="C34439"/>
      <c r="F34439"/>
      <c r="G34439"/>
      <c r="H34439"/>
      <c r="K34439"/>
      <c r="P34439"/>
      <c r="X34439"/>
      <c r="AA34439"/>
      <c r="AF34439"/>
      <c r="AI34439"/>
      <c r="AN34439"/>
    </row>
    <row r="34440" spans="3:40" ht="14.1" customHeight="1">
      <c r="C34440"/>
      <c r="F34440"/>
      <c r="G34440"/>
      <c r="H34440"/>
      <c r="K34440"/>
      <c r="P34440"/>
      <c r="X34440"/>
      <c r="AA34440"/>
      <c r="AF34440"/>
      <c r="AI34440"/>
      <c r="AN34440"/>
    </row>
    <row r="34441" spans="3:40" ht="14.1" customHeight="1">
      <c r="C34441"/>
      <c r="F34441"/>
      <c r="G34441"/>
      <c r="H34441"/>
      <c r="K34441"/>
      <c r="P34441"/>
      <c r="X34441"/>
      <c r="AA34441"/>
      <c r="AF34441"/>
      <c r="AI34441"/>
      <c r="AN34441"/>
    </row>
    <row r="34442" spans="3:40" ht="14.1" customHeight="1">
      <c r="C34442"/>
      <c r="F34442"/>
      <c r="G34442"/>
      <c r="H34442"/>
      <c r="K34442"/>
      <c r="P34442"/>
      <c r="X34442"/>
      <c r="AA34442"/>
      <c r="AF34442"/>
      <c r="AI34442"/>
      <c r="AN34442"/>
    </row>
    <row r="34443" spans="3:40" ht="14.1" customHeight="1">
      <c r="C34443"/>
      <c r="F34443"/>
      <c r="G34443"/>
      <c r="H34443"/>
      <c r="K34443"/>
      <c r="P34443"/>
      <c r="X34443"/>
      <c r="AA34443"/>
      <c r="AF34443"/>
      <c r="AI34443"/>
      <c r="AN34443"/>
    </row>
    <row r="34444" spans="3:40" ht="14.1" customHeight="1">
      <c r="C34444"/>
      <c r="F34444"/>
      <c r="G34444"/>
      <c r="H34444"/>
      <c r="K34444"/>
      <c r="P34444"/>
      <c r="X34444"/>
      <c r="AA34444"/>
      <c r="AF34444"/>
      <c r="AI34444"/>
      <c r="AN34444"/>
    </row>
    <row r="34445" spans="3:40" ht="14.1" customHeight="1">
      <c r="C34445"/>
      <c r="F34445"/>
      <c r="G34445"/>
      <c r="H34445"/>
      <c r="K34445"/>
      <c r="P34445"/>
      <c r="X34445"/>
      <c r="AA34445"/>
      <c r="AF34445"/>
      <c r="AI34445"/>
      <c r="AN34445"/>
    </row>
    <row r="34446" spans="3:40" ht="14.1" customHeight="1">
      <c r="C34446"/>
      <c r="F34446"/>
      <c r="G34446"/>
      <c r="H34446"/>
      <c r="K34446"/>
      <c r="P34446"/>
      <c r="X34446"/>
      <c r="AA34446"/>
      <c r="AF34446"/>
      <c r="AI34446"/>
      <c r="AN34446"/>
    </row>
    <row r="34447" spans="3:40" ht="14.1" customHeight="1">
      <c r="C34447"/>
      <c r="F34447"/>
      <c r="G34447"/>
      <c r="H34447"/>
      <c r="K34447"/>
      <c r="P34447"/>
      <c r="X34447"/>
      <c r="AA34447"/>
      <c r="AF34447"/>
      <c r="AI34447"/>
      <c r="AN34447"/>
    </row>
    <row r="34448" spans="3:40" ht="14.1" customHeight="1">
      <c r="C34448"/>
      <c r="F34448"/>
      <c r="G34448"/>
      <c r="H34448"/>
      <c r="K34448"/>
      <c r="P34448"/>
      <c r="X34448"/>
      <c r="AA34448"/>
      <c r="AF34448"/>
      <c r="AI34448"/>
      <c r="AN34448"/>
    </row>
    <row r="34449" spans="3:40" ht="14.1" customHeight="1">
      <c r="C34449"/>
      <c r="F34449"/>
      <c r="G34449"/>
      <c r="H34449"/>
      <c r="K34449"/>
      <c r="P34449"/>
      <c r="X34449"/>
      <c r="AA34449"/>
      <c r="AF34449"/>
      <c r="AI34449"/>
      <c r="AN34449"/>
    </row>
    <row r="34450" spans="3:40" ht="14.1" customHeight="1">
      <c r="C34450"/>
      <c r="F34450"/>
      <c r="G34450"/>
      <c r="H34450"/>
      <c r="K34450"/>
      <c r="P34450"/>
      <c r="X34450"/>
      <c r="AA34450"/>
      <c r="AF34450"/>
      <c r="AI34450"/>
      <c r="AN34450"/>
    </row>
    <row r="34451" spans="3:40" ht="14.1" customHeight="1">
      <c r="C34451"/>
      <c r="F34451"/>
      <c r="G34451"/>
      <c r="H34451"/>
      <c r="K34451"/>
      <c r="P34451"/>
      <c r="X34451"/>
      <c r="AA34451"/>
      <c r="AF34451"/>
      <c r="AI34451"/>
      <c r="AN34451"/>
    </row>
    <row r="34452" spans="3:40" ht="14.1" customHeight="1">
      <c r="C34452"/>
      <c r="F34452"/>
      <c r="G34452"/>
      <c r="H34452"/>
      <c r="K34452"/>
      <c r="P34452"/>
      <c r="X34452"/>
      <c r="AA34452"/>
      <c r="AF34452"/>
      <c r="AI34452"/>
      <c r="AN34452"/>
    </row>
    <row r="34453" spans="3:40" ht="14.1" customHeight="1">
      <c r="C34453"/>
      <c r="F34453"/>
      <c r="G34453"/>
      <c r="H34453"/>
      <c r="K34453"/>
      <c r="P34453"/>
      <c r="X34453"/>
      <c r="AA34453"/>
      <c r="AF34453"/>
      <c r="AI34453"/>
      <c r="AN34453"/>
    </row>
    <row r="34454" spans="3:40" ht="14.1" customHeight="1">
      <c r="C34454"/>
      <c r="F34454"/>
      <c r="G34454"/>
      <c r="H34454"/>
      <c r="K34454"/>
      <c r="P34454"/>
      <c r="X34454"/>
      <c r="AA34454"/>
      <c r="AF34454"/>
      <c r="AI34454"/>
      <c r="AN34454"/>
    </row>
    <row r="34455" spans="3:40" ht="14.1" customHeight="1">
      <c r="C34455"/>
      <c r="F34455"/>
      <c r="G34455"/>
      <c r="H34455"/>
      <c r="K34455"/>
      <c r="P34455"/>
      <c r="X34455"/>
      <c r="AA34455"/>
      <c r="AF34455"/>
      <c r="AI34455"/>
      <c r="AN34455"/>
    </row>
    <row r="34456" spans="3:40" ht="14.1" customHeight="1">
      <c r="C34456"/>
      <c r="F34456"/>
      <c r="G34456"/>
      <c r="H34456"/>
      <c r="K34456"/>
      <c r="P34456"/>
      <c r="X34456"/>
      <c r="AA34456"/>
      <c r="AF34456"/>
      <c r="AI34456"/>
      <c r="AN34456"/>
    </row>
    <row r="34457" spans="3:40" ht="14.1" customHeight="1">
      <c r="C34457"/>
      <c r="F34457"/>
      <c r="G34457"/>
      <c r="H34457"/>
      <c r="K34457"/>
      <c r="P34457"/>
      <c r="X34457"/>
      <c r="AA34457"/>
      <c r="AF34457"/>
      <c r="AI34457"/>
      <c r="AN34457"/>
    </row>
    <row r="34458" spans="3:40" ht="14.1" customHeight="1">
      <c r="C34458"/>
      <c r="F34458"/>
      <c r="G34458"/>
      <c r="H34458"/>
      <c r="K34458"/>
      <c r="P34458"/>
      <c r="X34458"/>
      <c r="AA34458"/>
      <c r="AF34458"/>
      <c r="AI34458"/>
      <c r="AN34458"/>
    </row>
    <row r="34459" spans="3:40" ht="14.1" customHeight="1">
      <c r="C34459"/>
      <c r="F34459"/>
      <c r="G34459"/>
      <c r="H34459"/>
      <c r="K34459"/>
      <c r="P34459"/>
      <c r="X34459"/>
      <c r="AA34459"/>
      <c r="AF34459"/>
      <c r="AI34459"/>
      <c r="AN34459"/>
    </row>
    <row r="34460" spans="3:40" ht="14.1" customHeight="1">
      <c r="C34460"/>
      <c r="F34460"/>
      <c r="G34460"/>
      <c r="H34460"/>
      <c r="K34460"/>
      <c r="P34460"/>
      <c r="X34460"/>
      <c r="AA34460"/>
      <c r="AF34460"/>
      <c r="AI34460"/>
      <c r="AN34460"/>
    </row>
    <row r="34461" spans="3:40" ht="14.1" customHeight="1">
      <c r="C34461"/>
      <c r="F34461"/>
      <c r="G34461"/>
      <c r="H34461"/>
      <c r="K34461"/>
      <c r="P34461"/>
      <c r="X34461"/>
      <c r="AA34461"/>
      <c r="AF34461"/>
      <c r="AI34461"/>
      <c r="AN34461"/>
    </row>
    <row r="34462" spans="3:40" ht="14.1" customHeight="1">
      <c r="C34462"/>
      <c r="F34462"/>
      <c r="G34462"/>
      <c r="H34462"/>
      <c r="K34462"/>
      <c r="P34462"/>
      <c r="X34462"/>
      <c r="AA34462"/>
      <c r="AF34462"/>
      <c r="AI34462"/>
      <c r="AN34462"/>
    </row>
    <row r="34463" spans="3:40" ht="14.1" customHeight="1">
      <c r="C34463"/>
      <c r="F34463"/>
      <c r="G34463"/>
      <c r="H34463"/>
      <c r="K34463"/>
      <c r="P34463"/>
      <c r="X34463"/>
      <c r="AA34463"/>
      <c r="AF34463"/>
      <c r="AI34463"/>
      <c r="AN34463"/>
    </row>
    <row r="34464" spans="3:40" ht="14.1" customHeight="1">
      <c r="C34464"/>
      <c r="F34464"/>
      <c r="G34464"/>
      <c r="H34464"/>
      <c r="K34464"/>
      <c r="P34464"/>
      <c r="X34464"/>
      <c r="AA34464"/>
      <c r="AF34464"/>
      <c r="AI34464"/>
      <c r="AN34464"/>
    </row>
    <row r="34465" spans="3:40" ht="14.1" customHeight="1">
      <c r="C34465"/>
      <c r="F34465"/>
      <c r="G34465"/>
      <c r="H34465"/>
      <c r="K34465"/>
      <c r="P34465"/>
      <c r="X34465"/>
      <c r="AA34465"/>
      <c r="AF34465"/>
      <c r="AI34465"/>
      <c r="AN34465"/>
    </row>
    <row r="34466" spans="3:40" ht="14.1" customHeight="1">
      <c r="C34466"/>
      <c r="F34466"/>
      <c r="G34466"/>
      <c r="H34466"/>
      <c r="K34466"/>
      <c r="P34466"/>
      <c r="X34466"/>
      <c r="AA34466"/>
      <c r="AF34466"/>
      <c r="AI34466"/>
      <c r="AN34466"/>
    </row>
    <row r="34467" spans="3:40" ht="14.1" customHeight="1">
      <c r="C34467"/>
      <c r="F34467"/>
      <c r="G34467"/>
      <c r="H34467"/>
      <c r="K34467"/>
      <c r="P34467"/>
      <c r="X34467"/>
      <c r="AA34467"/>
      <c r="AF34467"/>
      <c r="AI34467"/>
      <c r="AN34467"/>
    </row>
    <row r="34468" spans="3:40" ht="14.1" customHeight="1">
      <c r="C34468"/>
      <c r="F34468"/>
      <c r="G34468"/>
      <c r="H34468"/>
      <c r="K34468"/>
      <c r="P34468"/>
      <c r="X34468"/>
      <c r="AA34468"/>
      <c r="AF34468"/>
      <c r="AI34468"/>
      <c r="AN34468"/>
    </row>
    <row r="34469" spans="3:40" ht="14.1" customHeight="1">
      <c r="C34469"/>
      <c r="F34469"/>
      <c r="G34469"/>
      <c r="H34469"/>
      <c r="K34469"/>
      <c r="P34469"/>
      <c r="X34469"/>
      <c r="AA34469"/>
      <c r="AF34469"/>
      <c r="AI34469"/>
      <c r="AN34469"/>
    </row>
    <row r="34470" spans="3:40" ht="14.1" customHeight="1">
      <c r="C34470"/>
      <c r="F34470"/>
      <c r="G34470"/>
      <c r="H34470"/>
      <c r="K34470"/>
      <c r="P34470"/>
      <c r="X34470"/>
      <c r="AA34470"/>
      <c r="AF34470"/>
      <c r="AI34470"/>
      <c r="AN34470"/>
    </row>
    <row r="34471" spans="3:40" ht="14.1" customHeight="1">
      <c r="C34471"/>
      <c r="F34471"/>
      <c r="G34471"/>
      <c r="H34471"/>
      <c r="K34471"/>
      <c r="P34471"/>
      <c r="X34471"/>
      <c r="AA34471"/>
      <c r="AF34471"/>
      <c r="AI34471"/>
      <c r="AN34471"/>
    </row>
    <row r="34472" spans="3:40" ht="14.1" customHeight="1">
      <c r="C34472"/>
      <c r="F34472"/>
      <c r="G34472"/>
      <c r="H34472"/>
      <c r="K34472"/>
      <c r="P34472"/>
      <c r="X34472"/>
      <c r="AA34472"/>
      <c r="AF34472"/>
      <c r="AI34472"/>
      <c r="AN34472"/>
    </row>
    <row r="34473" spans="3:40" ht="14.1" customHeight="1">
      <c r="C34473"/>
      <c r="F34473"/>
      <c r="G34473"/>
      <c r="H34473"/>
      <c r="K34473"/>
      <c r="P34473"/>
      <c r="X34473"/>
      <c r="AA34473"/>
      <c r="AF34473"/>
      <c r="AI34473"/>
      <c r="AN34473"/>
    </row>
    <row r="34474" spans="3:40" ht="14.1" customHeight="1">
      <c r="C34474"/>
      <c r="F34474"/>
      <c r="G34474"/>
      <c r="H34474"/>
      <c r="K34474"/>
      <c r="P34474"/>
      <c r="X34474"/>
      <c r="AA34474"/>
      <c r="AF34474"/>
      <c r="AI34474"/>
      <c r="AN34474"/>
    </row>
    <row r="34475" spans="3:40" ht="14.1" customHeight="1">
      <c r="C34475"/>
      <c r="F34475"/>
      <c r="G34475"/>
      <c r="H34475"/>
      <c r="K34475"/>
      <c r="P34475"/>
      <c r="X34475"/>
      <c r="AA34475"/>
      <c r="AF34475"/>
      <c r="AI34475"/>
      <c r="AN34475"/>
    </row>
    <row r="34476" spans="3:40" ht="14.1" customHeight="1">
      <c r="C34476"/>
      <c r="F34476"/>
      <c r="G34476"/>
      <c r="H34476"/>
      <c r="K34476"/>
      <c r="P34476"/>
      <c r="X34476"/>
      <c r="AA34476"/>
      <c r="AF34476"/>
      <c r="AI34476"/>
      <c r="AN34476"/>
    </row>
    <row r="34477" spans="3:40" ht="14.1" customHeight="1">
      <c r="C34477"/>
      <c r="F34477"/>
      <c r="G34477"/>
      <c r="H34477"/>
      <c r="K34477"/>
      <c r="P34477"/>
      <c r="X34477"/>
      <c r="AA34477"/>
      <c r="AF34477"/>
      <c r="AI34477"/>
      <c r="AN34477"/>
    </row>
    <row r="34478" spans="3:40" ht="14.1" customHeight="1">
      <c r="C34478"/>
      <c r="F34478"/>
      <c r="G34478"/>
      <c r="H34478"/>
      <c r="K34478"/>
      <c r="P34478"/>
      <c r="X34478"/>
      <c r="AA34478"/>
      <c r="AF34478"/>
      <c r="AI34478"/>
      <c r="AN34478"/>
    </row>
    <row r="34479" spans="3:40" ht="14.1" customHeight="1">
      <c r="C34479"/>
      <c r="F34479"/>
      <c r="G34479"/>
      <c r="H34479"/>
      <c r="K34479"/>
      <c r="P34479"/>
      <c r="X34479"/>
      <c r="AA34479"/>
      <c r="AF34479"/>
      <c r="AI34479"/>
      <c r="AN34479"/>
    </row>
    <row r="34480" spans="3:40" ht="14.1" customHeight="1">
      <c r="C34480"/>
      <c r="F34480"/>
      <c r="G34480"/>
      <c r="H34480"/>
      <c r="K34480"/>
      <c r="P34480"/>
      <c r="X34480"/>
      <c r="AA34480"/>
      <c r="AF34480"/>
      <c r="AI34480"/>
      <c r="AN34480"/>
    </row>
    <row r="34481" spans="3:40" ht="14.1" customHeight="1">
      <c r="C34481"/>
      <c r="F34481"/>
      <c r="G34481"/>
      <c r="H34481"/>
      <c r="K34481"/>
      <c r="P34481"/>
      <c r="X34481"/>
      <c r="AA34481"/>
      <c r="AF34481"/>
      <c r="AI34481"/>
      <c r="AN34481"/>
    </row>
    <row r="34482" spans="3:40" ht="14.1" customHeight="1">
      <c r="C34482"/>
      <c r="F34482"/>
      <c r="G34482"/>
      <c r="H34482"/>
      <c r="K34482"/>
      <c r="P34482"/>
      <c r="X34482"/>
      <c r="AA34482"/>
      <c r="AF34482"/>
      <c r="AI34482"/>
      <c r="AN34482"/>
    </row>
    <row r="34483" spans="3:40" ht="14.1" customHeight="1">
      <c r="C34483"/>
      <c r="F34483"/>
      <c r="G34483"/>
      <c r="H34483"/>
      <c r="K34483"/>
      <c r="P34483"/>
      <c r="X34483"/>
      <c r="AA34483"/>
      <c r="AF34483"/>
      <c r="AI34483"/>
      <c r="AN34483"/>
    </row>
    <row r="34484" spans="3:40" ht="14.1" customHeight="1">
      <c r="C34484"/>
      <c r="F34484"/>
      <c r="G34484"/>
      <c r="H34484"/>
      <c r="K34484"/>
      <c r="P34484"/>
      <c r="X34484"/>
      <c r="AA34484"/>
      <c r="AF34484"/>
      <c r="AI34484"/>
      <c r="AN34484"/>
    </row>
    <row r="34485" spans="3:40" ht="14.1" customHeight="1">
      <c r="C34485"/>
      <c r="F34485"/>
      <c r="G34485"/>
      <c r="H34485"/>
      <c r="K34485"/>
      <c r="P34485"/>
      <c r="X34485"/>
      <c r="AA34485"/>
      <c r="AF34485"/>
      <c r="AI34485"/>
      <c r="AN34485"/>
    </row>
    <row r="34486" spans="3:40" ht="14.1" customHeight="1">
      <c r="C34486"/>
      <c r="F34486"/>
      <c r="G34486"/>
      <c r="H34486"/>
      <c r="K34486"/>
      <c r="P34486"/>
      <c r="X34486"/>
      <c r="AA34486"/>
      <c r="AF34486"/>
      <c r="AI34486"/>
      <c r="AN34486"/>
    </row>
    <row r="34487" spans="3:40" ht="14.1" customHeight="1">
      <c r="C34487"/>
      <c r="F34487"/>
      <c r="G34487"/>
      <c r="H34487"/>
      <c r="K34487"/>
      <c r="P34487"/>
      <c r="X34487"/>
      <c r="AA34487"/>
      <c r="AF34487"/>
      <c r="AI34487"/>
      <c r="AN34487"/>
    </row>
    <row r="34488" spans="3:40" ht="14.1" customHeight="1">
      <c r="C34488"/>
      <c r="F34488"/>
      <c r="G34488"/>
      <c r="H34488"/>
      <c r="K34488"/>
      <c r="P34488"/>
      <c r="X34488"/>
      <c r="AA34488"/>
      <c r="AF34488"/>
      <c r="AI34488"/>
      <c r="AN34488"/>
    </row>
    <row r="34489" spans="3:40" ht="14.1" customHeight="1">
      <c r="C34489"/>
      <c r="F34489"/>
      <c r="G34489"/>
      <c r="H34489"/>
      <c r="K34489"/>
      <c r="P34489"/>
      <c r="X34489"/>
      <c r="AA34489"/>
      <c r="AF34489"/>
      <c r="AI34489"/>
      <c r="AN34489"/>
    </row>
    <row r="34490" spans="3:40" ht="14.1" customHeight="1">
      <c r="C34490"/>
      <c r="F34490"/>
      <c r="G34490"/>
      <c r="H34490"/>
      <c r="K34490"/>
      <c r="P34490"/>
      <c r="X34490"/>
      <c r="AA34490"/>
      <c r="AF34490"/>
      <c r="AI34490"/>
      <c r="AN34490"/>
    </row>
    <row r="34491" spans="3:40" ht="14.1" customHeight="1">
      <c r="C34491"/>
      <c r="F34491"/>
      <c r="G34491"/>
      <c r="H34491"/>
      <c r="K34491"/>
      <c r="P34491"/>
      <c r="X34491"/>
      <c r="AA34491"/>
      <c r="AF34491"/>
      <c r="AI34491"/>
      <c r="AN34491"/>
    </row>
    <row r="34492" spans="3:40" ht="14.1" customHeight="1">
      <c r="C34492"/>
      <c r="F34492"/>
      <c r="G34492"/>
      <c r="H34492"/>
      <c r="K34492"/>
      <c r="P34492"/>
      <c r="X34492"/>
      <c r="AA34492"/>
      <c r="AF34492"/>
      <c r="AI34492"/>
      <c r="AN34492"/>
    </row>
    <row r="34493" spans="3:40" ht="14.1" customHeight="1">
      <c r="C34493"/>
      <c r="F34493"/>
      <c r="G34493"/>
      <c r="H34493"/>
      <c r="K34493"/>
      <c r="P34493"/>
      <c r="X34493"/>
      <c r="AA34493"/>
      <c r="AF34493"/>
      <c r="AI34493"/>
      <c r="AN34493"/>
    </row>
    <row r="34494" spans="3:40" ht="14.1" customHeight="1">
      <c r="C34494"/>
      <c r="F34494"/>
      <c r="G34494"/>
      <c r="H34494"/>
      <c r="K34494"/>
      <c r="P34494"/>
      <c r="X34494"/>
      <c r="AA34494"/>
      <c r="AF34494"/>
      <c r="AI34494"/>
      <c r="AN34494"/>
    </row>
    <row r="34495" spans="3:40" ht="14.1" customHeight="1">
      <c r="C34495"/>
      <c r="F34495"/>
      <c r="G34495"/>
      <c r="H34495"/>
      <c r="K34495"/>
      <c r="P34495"/>
      <c r="X34495"/>
      <c r="AA34495"/>
      <c r="AF34495"/>
      <c r="AI34495"/>
      <c r="AN34495"/>
    </row>
    <row r="34496" spans="3:40" ht="14.1" customHeight="1">
      <c r="C34496"/>
      <c r="F34496"/>
      <c r="G34496"/>
      <c r="H34496"/>
      <c r="K34496"/>
      <c r="P34496"/>
      <c r="X34496"/>
      <c r="AA34496"/>
      <c r="AF34496"/>
      <c r="AI34496"/>
      <c r="AN34496"/>
    </row>
    <row r="34497" spans="3:40" ht="14.1" customHeight="1">
      <c r="C34497"/>
      <c r="F34497"/>
      <c r="G34497"/>
      <c r="H34497"/>
      <c r="K34497"/>
      <c r="P34497"/>
      <c r="X34497"/>
      <c r="AA34497"/>
      <c r="AF34497"/>
      <c r="AI34497"/>
      <c r="AN34497"/>
    </row>
    <row r="34498" spans="3:40" ht="14.1" customHeight="1">
      <c r="C34498"/>
      <c r="F34498"/>
      <c r="G34498"/>
      <c r="H34498"/>
      <c r="K34498"/>
      <c r="P34498"/>
      <c r="X34498"/>
      <c r="AA34498"/>
      <c r="AF34498"/>
      <c r="AI34498"/>
      <c r="AN34498"/>
    </row>
    <row r="34499" spans="3:40" ht="14.1" customHeight="1">
      <c r="C34499"/>
      <c r="F34499"/>
      <c r="G34499"/>
      <c r="H34499"/>
      <c r="K34499"/>
      <c r="P34499"/>
      <c r="X34499"/>
      <c r="AA34499"/>
      <c r="AF34499"/>
      <c r="AI34499"/>
      <c r="AN34499"/>
    </row>
    <row r="34500" spans="3:40" ht="14.1" customHeight="1">
      <c r="C34500"/>
      <c r="F34500"/>
      <c r="G34500"/>
      <c r="H34500"/>
      <c r="K34500"/>
      <c r="P34500"/>
      <c r="X34500"/>
      <c r="AA34500"/>
      <c r="AF34500"/>
      <c r="AI34500"/>
      <c r="AN34500"/>
    </row>
    <row r="34501" spans="3:40" ht="14.1" customHeight="1">
      <c r="C34501"/>
      <c r="F34501"/>
      <c r="G34501"/>
      <c r="H34501"/>
      <c r="K34501"/>
      <c r="P34501"/>
      <c r="X34501"/>
      <c r="AA34501"/>
      <c r="AF34501"/>
      <c r="AI34501"/>
      <c r="AN34501"/>
    </row>
    <row r="34502" spans="3:40" ht="14.1" customHeight="1">
      <c r="C34502"/>
      <c r="F34502"/>
      <c r="G34502"/>
      <c r="H34502"/>
      <c r="K34502"/>
      <c r="P34502"/>
      <c r="X34502"/>
      <c r="AA34502"/>
      <c r="AF34502"/>
      <c r="AI34502"/>
      <c r="AN34502"/>
    </row>
    <row r="34503" spans="3:40" ht="14.1" customHeight="1">
      <c r="C34503"/>
      <c r="F34503"/>
      <c r="G34503"/>
      <c r="H34503"/>
      <c r="K34503"/>
      <c r="P34503"/>
      <c r="X34503"/>
      <c r="AA34503"/>
      <c r="AF34503"/>
      <c r="AI34503"/>
      <c r="AN34503"/>
    </row>
    <row r="34504" spans="3:40" ht="14.1" customHeight="1">
      <c r="C34504"/>
      <c r="F34504"/>
      <c r="G34504"/>
      <c r="H34504"/>
      <c r="K34504"/>
      <c r="P34504"/>
      <c r="X34504"/>
      <c r="AA34504"/>
      <c r="AF34504"/>
      <c r="AI34504"/>
      <c r="AN34504"/>
    </row>
    <row r="34505" spans="3:40" ht="14.1" customHeight="1">
      <c r="C34505"/>
      <c r="F34505"/>
      <c r="G34505"/>
      <c r="H34505"/>
      <c r="K34505"/>
      <c r="P34505"/>
      <c r="X34505"/>
      <c r="AA34505"/>
      <c r="AF34505"/>
      <c r="AI34505"/>
      <c r="AN34505"/>
    </row>
    <row r="34506" spans="3:40" ht="14.1" customHeight="1">
      <c r="C34506"/>
      <c r="F34506"/>
      <c r="G34506"/>
      <c r="H34506"/>
      <c r="K34506"/>
      <c r="P34506"/>
      <c r="X34506"/>
      <c r="AA34506"/>
      <c r="AF34506"/>
      <c r="AI34506"/>
      <c r="AN34506"/>
    </row>
    <row r="34507" spans="3:40" ht="14.1" customHeight="1">
      <c r="C34507"/>
      <c r="F34507"/>
      <c r="G34507"/>
      <c r="H34507"/>
      <c r="K34507"/>
      <c r="P34507"/>
      <c r="X34507"/>
      <c r="AA34507"/>
      <c r="AF34507"/>
      <c r="AI34507"/>
      <c r="AN34507"/>
    </row>
    <row r="34508" spans="3:40" ht="14.1" customHeight="1">
      <c r="C34508"/>
      <c r="F34508"/>
      <c r="G34508"/>
      <c r="H34508"/>
      <c r="K34508"/>
      <c r="P34508"/>
      <c r="X34508"/>
      <c r="AA34508"/>
      <c r="AF34508"/>
      <c r="AI34508"/>
      <c r="AN34508"/>
    </row>
    <row r="34509" spans="3:40" ht="14.1" customHeight="1">
      <c r="C34509"/>
      <c r="F34509"/>
      <c r="G34509"/>
      <c r="H34509"/>
      <c r="K34509"/>
      <c r="P34509"/>
      <c r="X34509"/>
      <c r="AA34509"/>
      <c r="AF34509"/>
      <c r="AI34509"/>
      <c r="AN34509"/>
    </row>
    <row r="34510" spans="3:40" ht="14.1" customHeight="1">
      <c r="C34510"/>
      <c r="F34510"/>
      <c r="G34510"/>
      <c r="H34510"/>
      <c r="K34510"/>
      <c r="P34510"/>
      <c r="X34510"/>
      <c r="AA34510"/>
      <c r="AF34510"/>
      <c r="AI34510"/>
      <c r="AN34510"/>
    </row>
    <row r="34511" spans="3:40" ht="14.1" customHeight="1">
      <c r="C34511"/>
      <c r="F34511"/>
      <c r="G34511"/>
      <c r="H34511"/>
      <c r="K34511"/>
      <c r="P34511"/>
      <c r="X34511"/>
      <c r="AA34511"/>
      <c r="AF34511"/>
      <c r="AI34511"/>
      <c r="AN34511"/>
    </row>
    <row r="34512" spans="3:40" ht="14.1" customHeight="1">
      <c r="C34512"/>
      <c r="F34512"/>
      <c r="G34512"/>
      <c r="H34512"/>
      <c r="K34512"/>
      <c r="P34512"/>
      <c r="X34512"/>
      <c r="AA34512"/>
      <c r="AF34512"/>
      <c r="AI34512"/>
      <c r="AN34512"/>
    </row>
    <row r="34513" spans="3:40" ht="14.1" customHeight="1">
      <c r="C34513"/>
      <c r="F34513"/>
      <c r="G34513"/>
      <c r="H34513"/>
      <c r="K34513"/>
      <c r="P34513"/>
      <c r="X34513"/>
      <c r="AA34513"/>
      <c r="AF34513"/>
      <c r="AI34513"/>
      <c r="AN34513"/>
    </row>
    <row r="34514" spans="3:40" ht="14.1" customHeight="1">
      <c r="C34514"/>
      <c r="F34514"/>
      <c r="G34514"/>
      <c r="H34514"/>
      <c r="K34514"/>
      <c r="P34514"/>
      <c r="X34514"/>
      <c r="AA34514"/>
      <c r="AF34514"/>
      <c r="AI34514"/>
      <c r="AN34514"/>
    </row>
    <row r="34515" spans="3:40" ht="14.1" customHeight="1">
      <c r="C34515"/>
      <c r="F34515"/>
      <c r="G34515"/>
      <c r="H34515"/>
      <c r="K34515"/>
      <c r="P34515"/>
      <c r="X34515"/>
      <c r="AA34515"/>
      <c r="AF34515"/>
      <c r="AI34515"/>
      <c r="AN34515"/>
    </row>
    <row r="34516" spans="3:40" ht="14.1" customHeight="1">
      <c r="C34516"/>
      <c r="F34516"/>
      <c r="G34516"/>
      <c r="H34516"/>
      <c r="K34516"/>
      <c r="P34516"/>
      <c r="X34516"/>
      <c r="AA34516"/>
      <c r="AF34516"/>
      <c r="AI34516"/>
      <c r="AN34516"/>
    </row>
    <row r="34517" spans="3:40" ht="14.1" customHeight="1">
      <c r="C34517"/>
      <c r="F34517"/>
      <c r="G34517"/>
      <c r="H34517"/>
      <c r="K34517"/>
      <c r="P34517"/>
      <c r="X34517"/>
      <c r="AA34517"/>
      <c r="AF34517"/>
      <c r="AI34517"/>
      <c r="AN34517"/>
    </row>
    <row r="34518" spans="3:40" ht="14.1" customHeight="1">
      <c r="C34518"/>
      <c r="F34518"/>
      <c r="G34518"/>
      <c r="H34518"/>
      <c r="K34518"/>
      <c r="P34518"/>
      <c r="X34518"/>
      <c r="AA34518"/>
      <c r="AF34518"/>
      <c r="AI34518"/>
      <c r="AN34518"/>
    </row>
    <row r="34519" spans="3:40" ht="14.1" customHeight="1">
      <c r="C34519"/>
      <c r="F34519"/>
      <c r="G34519"/>
      <c r="H34519"/>
      <c r="K34519"/>
      <c r="P34519"/>
      <c r="X34519"/>
      <c r="AA34519"/>
      <c r="AF34519"/>
      <c r="AI34519"/>
      <c r="AN34519"/>
    </row>
    <row r="34520" spans="3:40" ht="14.1" customHeight="1">
      <c r="C34520"/>
      <c r="F34520"/>
      <c r="G34520"/>
      <c r="H34520"/>
      <c r="K34520"/>
      <c r="P34520"/>
      <c r="X34520"/>
      <c r="AA34520"/>
      <c r="AF34520"/>
      <c r="AI34520"/>
      <c r="AN34520"/>
    </row>
    <row r="34521" spans="3:40" ht="14.1" customHeight="1">
      <c r="C34521"/>
      <c r="F34521"/>
      <c r="G34521"/>
      <c r="H34521"/>
      <c r="K34521"/>
      <c r="P34521"/>
      <c r="X34521"/>
      <c r="AA34521"/>
      <c r="AF34521"/>
      <c r="AI34521"/>
      <c r="AN34521"/>
    </row>
    <row r="34522" spans="3:40" ht="14.1" customHeight="1">
      <c r="C34522"/>
      <c r="F34522"/>
      <c r="G34522"/>
      <c r="H34522"/>
      <c r="K34522"/>
      <c r="P34522"/>
      <c r="X34522"/>
      <c r="AA34522"/>
      <c r="AF34522"/>
      <c r="AI34522"/>
      <c r="AN34522"/>
    </row>
    <row r="34523" spans="3:40" ht="14.1" customHeight="1">
      <c r="C34523"/>
      <c r="F34523"/>
      <c r="G34523"/>
      <c r="H34523"/>
      <c r="K34523"/>
      <c r="P34523"/>
      <c r="X34523"/>
      <c r="AA34523"/>
      <c r="AF34523"/>
      <c r="AI34523"/>
      <c r="AN34523"/>
    </row>
    <row r="34524" spans="3:40" ht="14.1" customHeight="1">
      <c r="C34524"/>
      <c r="F34524"/>
      <c r="G34524"/>
      <c r="H34524"/>
      <c r="K34524"/>
      <c r="P34524"/>
      <c r="X34524"/>
      <c r="AA34524"/>
      <c r="AF34524"/>
      <c r="AI34524"/>
      <c r="AN34524"/>
    </row>
    <row r="34525" spans="3:40" ht="14.1" customHeight="1">
      <c r="C34525"/>
      <c r="F34525"/>
      <c r="G34525"/>
      <c r="H34525"/>
      <c r="K34525"/>
      <c r="P34525"/>
      <c r="X34525"/>
      <c r="AA34525"/>
      <c r="AF34525"/>
      <c r="AI34525"/>
      <c r="AN34525"/>
    </row>
    <row r="34526" spans="3:40" ht="14.1" customHeight="1">
      <c r="C34526"/>
      <c r="F34526"/>
      <c r="G34526"/>
      <c r="H34526"/>
      <c r="K34526"/>
      <c r="P34526"/>
      <c r="X34526"/>
      <c r="AA34526"/>
      <c r="AF34526"/>
      <c r="AI34526"/>
      <c r="AN34526"/>
    </row>
    <row r="34527" spans="3:40" ht="14.1" customHeight="1">
      <c r="C34527"/>
      <c r="F34527"/>
      <c r="G34527"/>
      <c r="H34527"/>
      <c r="K34527"/>
      <c r="P34527"/>
      <c r="X34527"/>
      <c r="AA34527"/>
      <c r="AF34527"/>
      <c r="AI34527"/>
      <c r="AN34527"/>
    </row>
    <row r="34528" spans="3:40" ht="14.1" customHeight="1">
      <c r="C34528"/>
      <c r="F34528"/>
      <c r="G34528"/>
      <c r="H34528"/>
      <c r="K34528"/>
      <c r="P34528"/>
      <c r="X34528"/>
      <c r="AA34528"/>
      <c r="AF34528"/>
      <c r="AI34528"/>
      <c r="AN34528"/>
    </row>
    <row r="34529" spans="3:40" ht="14.1" customHeight="1">
      <c r="C34529"/>
      <c r="F34529"/>
      <c r="G34529"/>
      <c r="H34529"/>
      <c r="K34529"/>
      <c r="P34529"/>
      <c r="X34529"/>
      <c r="AA34529"/>
      <c r="AF34529"/>
      <c r="AI34529"/>
      <c r="AN34529"/>
    </row>
    <row r="34530" spans="3:40" ht="14.1" customHeight="1">
      <c r="C34530"/>
      <c r="F34530"/>
      <c r="G34530"/>
      <c r="H34530"/>
      <c r="K34530"/>
      <c r="P34530"/>
      <c r="X34530"/>
      <c r="AA34530"/>
      <c r="AF34530"/>
      <c r="AI34530"/>
      <c r="AN34530"/>
    </row>
    <row r="34531" spans="3:40" ht="14.1" customHeight="1">
      <c r="C34531"/>
      <c r="F34531"/>
      <c r="G34531"/>
      <c r="H34531"/>
      <c r="K34531"/>
      <c r="P34531"/>
      <c r="X34531"/>
      <c r="AA34531"/>
      <c r="AF34531"/>
      <c r="AI34531"/>
      <c r="AN34531"/>
    </row>
    <row r="34532" spans="3:40" ht="14.1" customHeight="1">
      <c r="C34532"/>
      <c r="F34532"/>
      <c r="G34532"/>
      <c r="H34532"/>
      <c r="K34532"/>
      <c r="P34532"/>
      <c r="X34532"/>
      <c r="AA34532"/>
      <c r="AF34532"/>
      <c r="AI34532"/>
      <c r="AN34532"/>
    </row>
    <row r="34533" spans="3:40" ht="14.1" customHeight="1">
      <c r="C34533"/>
      <c r="F34533"/>
      <c r="G34533"/>
      <c r="H34533"/>
      <c r="K34533"/>
      <c r="P34533"/>
      <c r="X34533"/>
      <c r="AA34533"/>
      <c r="AF34533"/>
      <c r="AI34533"/>
      <c r="AN34533"/>
    </row>
    <row r="34534" spans="3:40" ht="14.1" customHeight="1">
      <c r="C34534"/>
      <c r="F34534"/>
      <c r="G34534"/>
      <c r="H34534"/>
      <c r="K34534"/>
      <c r="P34534"/>
      <c r="X34534"/>
      <c r="AA34534"/>
      <c r="AF34534"/>
      <c r="AI34534"/>
      <c r="AN34534"/>
    </row>
    <row r="34535" spans="3:40" ht="14.1" customHeight="1">
      <c r="C34535"/>
      <c r="F34535"/>
      <c r="G34535"/>
      <c r="H34535"/>
      <c r="K34535"/>
      <c r="P34535"/>
      <c r="X34535"/>
      <c r="AA34535"/>
      <c r="AF34535"/>
      <c r="AI34535"/>
      <c r="AN34535"/>
    </row>
    <row r="34536" spans="3:40" ht="14.1" customHeight="1">
      <c r="C34536"/>
      <c r="F34536"/>
      <c r="G34536"/>
      <c r="H34536"/>
      <c r="K34536"/>
      <c r="P34536"/>
      <c r="X34536"/>
      <c r="AA34536"/>
      <c r="AF34536"/>
      <c r="AI34536"/>
      <c r="AN34536"/>
    </row>
    <row r="34537" spans="3:40" ht="14.1" customHeight="1">
      <c r="C34537"/>
      <c r="F34537"/>
      <c r="G34537"/>
      <c r="H34537"/>
      <c r="K34537"/>
      <c r="P34537"/>
      <c r="X34537"/>
      <c r="AA34537"/>
      <c r="AF34537"/>
      <c r="AI34537"/>
      <c r="AN34537"/>
    </row>
    <row r="34538" spans="3:40" ht="14.1" customHeight="1">
      <c r="C34538"/>
      <c r="F34538"/>
      <c r="G34538"/>
      <c r="H34538"/>
      <c r="K34538"/>
      <c r="P34538"/>
      <c r="X34538"/>
      <c r="AA34538"/>
      <c r="AF34538"/>
      <c r="AI34538"/>
      <c r="AN34538"/>
    </row>
    <row r="34539" spans="3:40" ht="14.1" customHeight="1">
      <c r="C34539"/>
      <c r="F34539"/>
      <c r="G34539"/>
      <c r="H34539"/>
      <c r="K34539"/>
      <c r="P34539"/>
      <c r="X34539"/>
      <c r="AA34539"/>
      <c r="AF34539"/>
      <c r="AI34539"/>
      <c r="AN34539"/>
    </row>
    <row r="34540" spans="3:40" ht="14.1" customHeight="1">
      <c r="C34540"/>
      <c r="F34540"/>
      <c r="G34540"/>
      <c r="H34540"/>
      <c r="K34540"/>
      <c r="P34540"/>
      <c r="X34540"/>
      <c r="AA34540"/>
      <c r="AF34540"/>
      <c r="AI34540"/>
      <c r="AN34540"/>
    </row>
    <row r="34541" spans="3:40" ht="14.1" customHeight="1">
      <c r="C34541"/>
      <c r="F34541"/>
      <c r="G34541"/>
      <c r="H34541"/>
      <c r="K34541"/>
      <c r="P34541"/>
      <c r="X34541"/>
      <c r="AA34541"/>
      <c r="AF34541"/>
      <c r="AI34541"/>
      <c r="AN34541"/>
    </row>
    <row r="34542" spans="3:40" ht="14.1" customHeight="1">
      <c r="C34542"/>
      <c r="F34542"/>
      <c r="G34542"/>
      <c r="H34542"/>
      <c r="K34542"/>
      <c r="P34542"/>
      <c r="X34542"/>
      <c r="AA34542"/>
      <c r="AF34542"/>
      <c r="AI34542"/>
      <c r="AN34542"/>
    </row>
    <row r="34543" spans="3:40" ht="14.1" customHeight="1">
      <c r="C34543"/>
      <c r="F34543"/>
      <c r="G34543"/>
      <c r="H34543"/>
      <c r="K34543"/>
      <c r="P34543"/>
      <c r="X34543"/>
      <c r="AA34543"/>
      <c r="AF34543"/>
      <c r="AI34543"/>
      <c r="AN34543"/>
    </row>
    <row r="34544" spans="3:40" ht="14.1" customHeight="1">
      <c r="C34544"/>
      <c r="F34544"/>
      <c r="G34544"/>
      <c r="H34544"/>
      <c r="K34544"/>
      <c r="P34544"/>
      <c r="X34544"/>
      <c r="AA34544"/>
      <c r="AF34544"/>
      <c r="AI34544"/>
      <c r="AN34544"/>
    </row>
    <row r="34545" spans="3:40" ht="14.1" customHeight="1">
      <c r="C34545"/>
      <c r="F34545"/>
      <c r="G34545"/>
      <c r="H34545"/>
      <c r="K34545"/>
      <c r="P34545"/>
      <c r="X34545"/>
      <c r="AA34545"/>
      <c r="AF34545"/>
      <c r="AI34545"/>
      <c r="AN34545"/>
    </row>
    <row r="34546" spans="3:40" ht="14.1" customHeight="1">
      <c r="C34546"/>
      <c r="F34546"/>
      <c r="G34546"/>
      <c r="H34546"/>
      <c r="K34546"/>
      <c r="P34546"/>
      <c r="X34546"/>
      <c r="AA34546"/>
      <c r="AF34546"/>
      <c r="AI34546"/>
      <c r="AN34546"/>
    </row>
    <row r="34547" spans="3:40" ht="14.1" customHeight="1">
      <c r="C34547"/>
      <c r="F34547"/>
      <c r="G34547"/>
      <c r="H34547"/>
      <c r="K34547"/>
      <c r="P34547"/>
      <c r="X34547"/>
      <c r="AA34547"/>
      <c r="AF34547"/>
      <c r="AI34547"/>
      <c r="AN34547"/>
    </row>
    <row r="34548" spans="3:40" ht="14.1" customHeight="1">
      <c r="C34548"/>
      <c r="F34548"/>
      <c r="G34548"/>
      <c r="H34548"/>
      <c r="K34548"/>
      <c r="P34548"/>
      <c r="X34548"/>
      <c r="AA34548"/>
      <c r="AF34548"/>
      <c r="AI34548"/>
      <c r="AN34548"/>
    </row>
    <row r="34549" spans="3:40" ht="14.1" customHeight="1">
      <c r="C34549"/>
      <c r="F34549"/>
      <c r="G34549"/>
      <c r="H34549"/>
      <c r="K34549"/>
      <c r="P34549"/>
      <c r="X34549"/>
      <c r="AA34549"/>
      <c r="AF34549"/>
      <c r="AI34549"/>
      <c r="AN34549"/>
    </row>
    <row r="34550" spans="3:40" ht="14.1" customHeight="1">
      <c r="C34550"/>
      <c r="F34550"/>
      <c r="G34550"/>
      <c r="H34550"/>
      <c r="K34550"/>
      <c r="P34550"/>
      <c r="X34550"/>
      <c r="AA34550"/>
      <c r="AF34550"/>
      <c r="AI34550"/>
      <c r="AN34550"/>
    </row>
    <row r="34551" spans="3:40" ht="14.1" customHeight="1">
      <c r="C34551"/>
      <c r="F34551"/>
      <c r="G34551"/>
      <c r="H34551"/>
      <c r="K34551"/>
      <c r="P34551"/>
      <c r="X34551"/>
      <c r="AA34551"/>
      <c r="AF34551"/>
      <c r="AI34551"/>
      <c r="AN34551"/>
    </row>
    <row r="34552" spans="3:40" ht="14.1" customHeight="1">
      <c r="C34552"/>
      <c r="F34552"/>
      <c r="G34552"/>
      <c r="H34552"/>
      <c r="K34552"/>
      <c r="P34552"/>
      <c r="X34552"/>
      <c r="AA34552"/>
      <c r="AF34552"/>
      <c r="AI34552"/>
      <c r="AN34552"/>
    </row>
    <row r="34553" spans="3:40" ht="14.1" customHeight="1">
      <c r="C34553"/>
      <c r="F34553"/>
      <c r="G34553"/>
      <c r="H34553"/>
      <c r="K34553"/>
      <c r="P34553"/>
      <c r="X34553"/>
      <c r="AA34553"/>
      <c r="AF34553"/>
      <c r="AI34553"/>
      <c r="AN34553"/>
    </row>
    <row r="34554" spans="3:40" ht="14.1" customHeight="1">
      <c r="C34554"/>
      <c r="F34554"/>
      <c r="G34554"/>
      <c r="H34554"/>
      <c r="K34554"/>
      <c r="P34554"/>
      <c r="X34554"/>
      <c r="AA34554"/>
      <c r="AF34554"/>
      <c r="AI34554"/>
      <c r="AN34554"/>
    </row>
    <row r="34555" spans="3:40" ht="14.1" customHeight="1">
      <c r="C34555"/>
      <c r="F34555"/>
      <c r="G34555"/>
      <c r="H34555"/>
      <c r="K34555"/>
      <c r="P34555"/>
      <c r="X34555"/>
      <c r="AA34555"/>
      <c r="AF34555"/>
      <c r="AI34555"/>
      <c r="AN34555"/>
    </row>
    <row r="34556" spans="3:40" ht="14.1" customHeight="1">
      <c r="C34556"/>
      <c r="F34556"/>
      <c r="G34556"/>
      <c r="H34556"/>
      <c r="K34556"/>
      <c r="P34556"/>
      <c r="X34556"/>
      <c r="AA34556"/>
      <c r="AF34556"/>
      <c r="AI34556"/>
      <c r="AN34556"/>
    </row>
    <row r="34557" spans="3:40" ht="14.1" customHeight="1">
      <c r="C34557"/>
      <c r="F34557"/>
      <c r="G34557"/>
      <c r="H34557"/>
      <c r="K34557"/>
      <c r="P34557"/>
      <c r="X34557"/>
      <c r="AA34557"/>
      <c r="AF34557"/>
      <c r="AI34557"/>
      <c r="AN34557"/>
    </row>
    <row r="34558" spans="3:40" ht="14.1" customHeight="1">
      <c r="C34558"/>
      <c r="F34558"/>
      <c r="G34558"/>
      <c r="H34558"/>
      <c r="K34558"/>
      <c r="P34558"/>
      <c r="X34558"/>
      <c r="AA34558"/>
      <c r="AF34558"/>
      <c r="AI34558"/>
      <c r="AN34558"/>
    </row>
    <row r="34559" spans="3:40" ht="14.1" customHeight="1">
      <c r="C34559"/>
      <c r="F34559"/>
      <c r="G34559"/>
      <c r="H34559"/>
      <c r="K34559"/>
      <c r="P34559"/>
      <c r="X34559"/>
      <c r="AA34559"/>
      <c r="AF34559"/>
      <c r="AI34559"/>
      <c r="AN34559"/>
    </row>
    <row r="34560" spans="3:40" ht="14.1" customHeight="1">
      <c r="C34560"/>
      <c r="F34560"/>
      <c r="G34560"/>
      <c r="H34560"/>
      <c r="K34560"/>
      <c r="P34560"/>
      <c r="X34560"/>
      <c r="AA34560"/>
      <c r="AF34560"/>
      <c r="AI34560"/>
      <c r="AN34560"/>
    </row>
    <row r="34561" spans="3:40" ht="14.1" customHeight="1">
      <c r="C34561"/>
      <c r="F34561"/>
      <c r="G34561"/>
      <c r="H34561"/>
      <c r="K34561"/>
      <c r="P34561"/>
      <c r="X34561"/>
      <c r="AA34561"/>
      <c r="AF34561"/>
      <c r="AI34561"/>
      <c r="AN34561"/>
    </row>
    <row r="34562" spans="3:40" ht="14.1" customHeight="1">
      <c r="C34562"/>
      <c r="F34562"/>
      <c r="G34562"/>
      <c r="H34562"/>
      <c r="K34562"/>
      <c r="P34562"/>
      <c r="X34562"/>
      <c r="AA34562"/>
      <c r="AF34562"/>
      <c r="AI34562"/>
      <c r="AN34562"/>
    </row>
    <row r="34563" spans="3:40" ht="14.1" customHeight="1">
      <c r="C34563"/>
      <c r="F34563"/>
      <c r="G34563"/>
      <c r="H34563"/>
      <c r="K34563"/>
      <c r="P34563"/>
      <c r="X34563"/>
      <c r="AA34563"/>
      <c r="AF34563"/>
      <c r="AI34563"/>
      <c r="AN34563"/>
    </row>
    <row r="34564" spans="3:40" ht="14.1" customHeight="1">
      <c r="C34564"/>
      <c r="F34564"/>
      <c r="G34564"/>
      <c r="H34564"/>
      <c r="K34564"/>
      <c r="P34564"/>
      <c r="X34564"/>
      <c r="AA34564"/>
      <c r="AF34564"/>
      <c r="AI34564"/>
      <c r="AN34564"/>
    </row>
    <row r="34565" spans="3:40" ht="14.1" customHeight="1">
      <c r="C34565"/>
      <c r="F34565"/>
      <c r="G34565"/>
      <c r="H34565"/>
      <c r="K34565"/>
      <c r="P34565"/>
      <c r="X34565"/>
      <c r="AA34565"/>
      <c r="AF34565"/>
      <c r="AI34565"/>
      <c r="AN34565"/>
    </row>
    <row r="34566" spans="3:40" ht="14.1" customHeight="1">
      <c r="C34566"/>
      <c r="F34566"/>
      <c r="G34566"/>
      <c r="H34566"/>
      <c r="K34566"/>
      <c r="P34566"/>
      <c r="X34566"/>
      <c r="AA34566"/>
      <c r="AF34566"/>
      <c r="AI34566"/>
      <c r="AN34566"/>
    </row>
    <row r="34567" spans="3:40" ht="14.1" customHeight="1">
      <c r="C34567"/>
      <c r="F34567"/>
      <c r="G34567"/>
      <c r="H34567"/>
      <c r="K34567"/>
      <c r="P34567"/>
      <c r="X34567"/>
      <c r="AA34567"/>
      <c r="AF34567"/>
      <c r="AI34567"/>
      <c r="AN34567"/>
    </row>
    <row r="34568" spans="3:40" ht="14.1" customHeight="1">
      <c r="C34568"/>
      <c r="F34568"/>
      <c r="G34568"/>
      <c r="H34568"/>
      <c r="K34568"/>
      <c r="P34568"/>
      <c r="X34568"/>
      <c r="AA34568"/>
      <c r="AF34568"/>
      <c r="AI34568"/>
      <c r="AN34568"/>
    </row>
    <row r="34569" spans="3:40" ht="14.1" customHeight="1">
      <c r="C34569"/>
      <c r="F34569"/>
      <c r="G34569"/>
      <c r="H34569"/>
      <c r="K34569"/>
      <c r="P34569"/>
      <c r="X34569"/>
      <c r="AA34569"/>
      <c r="AF34569"/>
      <c r="AI34569"/>
      <c r="AN34569"/>
    </row>
    <row r="34570" spans="3:40" ht="14.1" customHeight="1">
      <c r="C34570"/>
      <c r="F34570"/>
      <c r="G34570"/>
      <c r="H34570"/>
      <c r="K34570"/>
      <c r="P34570"/>
      <c r="X34570"/>
      <c r="AA34570"/>
      <c r="AF34570"/>
      <c r="AI34570"/>
      <c r="AN34570"/>
    </row>
    <row r="34571" spans="3:40" ht="14.1" customHeight="1">
      <c r="C34571"/>
      <c r="F34571"/>
      <c r="G34571"/>
      <c r="H34571"/>
      <c r="K34571"/>
      <c r="P34571"/>
      <c r="X34571"/>
      <c r="AA34571"/>
      <c r="AF34571"/>
      <c r="AI34571"/>
      <c r="AN34571"/>
    </row>
    <row r="34572" spans="3:40" ht="14.1" customHeight="1">
      <c r="C34572"/>
      <c r="F34572"/>
      <c r="G34572"/>
      <c r="H34572"/>
      <c r="K34572"/>
      <c r="P34572"/>
      <c r="X34572"/>
      <c r="AA34572"/>
      <c r="AF34572"/>
      <c r="AI34572"/>
      <c r="AN34572"/>
    </row>
    <row r="34573" spans="3:40" ht="14.1" customHeight="1">
      <c r="C34573"/>
      <c r="F34573"/>
      <c r="G34573"/>
      <c r="H34573"/>
      <c r="K34573"/>
      <c r="P34573"/>
      <c r="X34573"/>
      <c r="AA34573"/>
      <c r="AF34573"/>
      <c r="AI34573"/>
      <c r="AN34573"/>
    </row>
    <row r="34574" spans="3:40" ht="14.1" customHeight="1">
      <c r="C34574"/>
      <c r="F34574"/>
      <c r="G34574"/>
      <c r="H34574"/>
      <c r="K34574"/>
      <c r="P34574"/>
      <c r="X34574"/>
      <c r="AA34574"/>
      <c r="AF34574"/>
      <c r="AI34574"/>
      <c r="AN34574"/>
    </row>
    <row r="34575" spans="3:40" ht="14.1" customHeight="1">
      <c r="C34575"/>
      <c r="F34575"/>
      <c r="G34575"/>
      <c r="H34575"/>
      <c r="K34575"/>
      <c r="P34575"/>
      <c r="X34575"/>
      <c r="AA34575"/>
      <c r="AF34575"/>
      <c r="AI34575"/>
      <c r="AN34575"/>
    </row>
    <row r="34576" spans="3:40" ht="14.1" customHeight="1">
      <c r="C34576"/>
      <c r="F34576"/>
      <c r="G34576"/>
      <c r="H34576"/>
      <c r="K34576"/>
      <c r="P34576"/>
      <c r="X34576"/>
      <c r="AA34576"/>
      <c r="AF34576"/>
      <c r="AI34576"/>
      <c r="AN34576"/>
    </row>
    <row r="34577" spans="3:40" ht="14.1" customHeight="1">
      <c r="C34577"/>
      <c r="F34577"/>
      <c r="G34577"/>
      <c r="H34577"/>
      <c r="K34577"/>
      <c r="P34577"/>
      <c r="X34577"/>
      <c r="AA34577"/>
      <c r="AF34577"/>
      <c r="AI34577"/>
      <c r="AN34577"/>
    </row>
    <row r="34578" spans="3:40" ht="14.1" customHeight="1">
      <c r="C34578"/>
      <c r="F34578"/>
      <c r="G34578"/>
      <c r="H34578"/>
      <c r="K34578"/>
      <c r="P34578"/>
      <c r="X34578"/>
      <c r="AA34578"/>
      <c r="AF34578"/>
      <c r="AI34578"/>
      <c r="AN34578"/>
    </row>
    <row r="34579" spans="3:40" ht="14.1" customHeight="1">
      <c r="C34579"/>
      <c r="F34579"/>
      <c r="G34579"/>
      <c r="H34579"/>
      <c r="K34579"/>
      <c r="P34579"/>
      <c r="X34579"/>
      <c r="AA34579"/>
      <c r="AF34579"/>
      <c r="AI34579"/>
      <c r="AN34579"/>
    </row>
    <row r="34580" spans="3:40" ht="14.1" customHeight="1">
      <c r="C34580"/>
      <c r="F34580"/>
      <c r="G34580"/>
      <c r="H34580"/>
      <c r="K34580"/>
      <c r="P34580"/>
      <c r="X34580"/>
      <c r="AA34580"/>
      <c r="AF34580"/>
      <c r="AI34580"/>
      <c r="AN34580"/>
    </row>
    <row r="34581" spans="3:40" ht="14.1" customHeight="1">
      <c r="C34581"/>
      <c r="F34581"/>
      <c r="G34581"/>
      <c r="H34581"/>
      <c r="K34581"/>
      <c r="P34581"/>
      <c r="X34581"/>
      <c r="AA34581"/>
      <c r="AF34581"/>
      <c r="AI34581"/>
      <c r="AN34581"/>
    </row>
    <row r="34582" spans="3:40" ht="14.1" customHeight="1">
      <c r="C34582"/>
      <c r="F34582"/>
      <c r="G34582"/>
      <c r="H34582"/>
      <c r="K34582"/>
      <c r="P34582"/>
      <c r="X34582"/>
      <c r="AA34582"/>
      <c r="AF34582"/>
      <c r="AI34582"/>
      <c r="AN34582"/>
    </row>
    <row r="34583" spans="3:40" ht="14.1" customHeight="1">
      <c r="C34583"/>
      <c r="F34583"/>
      <c r="G34583"/>
      <c r="H34583"/>
      <c r="K34583"/>
      <c r="P34583"/>
      <c r="X34583"/>
      <c r="AA34583"/>
      <c r="AF34583"/>
      <c r="AI34583"/>
      <c r="AN34583"/>
    </row>
    <row r="34584" spans="3:40" ht="14.1" customHeight="1">
      <c r="C34584"/>
      <c r="F34584"/>
      <c r="G34584"/>
      <c r="H34584"/>
      <c r="K34584"/>
      <c r="P34584"/>
      <c r="X34584"/>
      <c r="AA34584"/>
      <c r="AF34584"/>
      <c r="AI34584"/>
      <c r="AN34584"/>
    </row>
    <row r="34585" spans="3:40" ht="14.1" customHeight="1">
      <c r="C34585"/>
      <c r="F34585"/>
      <c r="G34585"/>
      <c r="H34585"/>
      <c r="K34585"/>
      <c r="P34585"/>
      <c r="X34585"/>
      <c r="AA34585"/>
      <c r="AF34585"/>
      <c r="AI34585"/>
      <c r="AN34585"/>
    </row>
    <row r="34586" spans="3:40" ht="14.1" customHeight="1">
      <c r="C34586"/>
      <c r="F34586"/>
      <c r="G34586"/>
      <c r="H34586"/>
      <c r="K34586"/>
      <c r="P34586"/>
      <c r="X34586"/>
      <c r="AA34586"/>
      <c r="AF34586"/>
      <c r="AI34586"/>
      <c r="AN34586"/>
    </row>
    <row r="34587" spans="3:40" ht="14.1" customHeight="1">
      <c r="C34587"/>
      <c r="F34587"/>
      <c r="G34587"/>
      <c r="H34587"/>
      <c r="K34587"/>
      <c r="P34587"/>
      <c r="X34587"/>
      <c r="AA34587"/>
      <c r="AF34587"/>
      <c r="AI34587"/>
      <c r="AN34587"/>
    </row>
    <row r="34588" spans="3:40" ht="14.1" customHeight="1">
      <c r="C34588"/>
      <c r="F34588"/>
      <c r="G34588"/>
      <c r="H34588"/>
      <c r="K34588"/>
      <c r="P34588"/>
      <c r="X34588"/>
      <c r="AA34588"/>
      <c r="AF34588"/>
      <c r="AI34588"/>
      <c r="AN34588"/>
    </row>
    <row r="34589" spans="3:40" ht="14.1" customHeight="1">
      <c r="C34589"/>
      <c r="F34589"/>
      <c r="G34589"/>
      <c r="H34589"/>
      <c r="K34589"/>
      <c r="P34589"/>
      <c r="X34589"/>
      <c r="AA34589"/>
      <c r="AF34589"/>
      <c r="AI34589"/>
      <c r="AN34589"/>
    </row>
    <row r="34590" spans="3:40" ht="14.1" customHeight="1">
      <c r="C34590"/>
      <c r="F34590"/>
      <c r="G34590"/>
      <c r="H34590"/>
      <c r="K34590"/>
      <c r="P34590"/>
      <c r="X34590"/>
      <c r="AA34590"/>
      <c r="AF34590"/>
      <c r="AI34590"/>
      <c r="AN34590"/>
    </row>
    <row r="34591" spans="3:40" ht="14.1" customHeight="1">
      <c r="C34591"/>
      <c r="F34591"/>
      <c r="G34591"/>
      <c r="H34591"/>
      <c r="K34591"/>
      <c r="P34591"/>
      <c r="X34591"/>
      <c r="AA34591"/>
      <c r="AF34591"/>
      <c r="AI34591"/>
      <c r="AN34591"/>
    </row>
    <row r="34592" spans="3:40" ht="14.1" customHeight="1">
      <c r="C34592"/>
      <c r="F34592"/>
      <c r="G34592"/>
      <c r="H34592"/>
      <c r="K34592"/>
      <c r="P34592"/>
      <c r="X34592"/>
      <c r="AA34592"/>
      <c r="AF34592"/>
      <c r="AI34592"/>
      <c r="AN34592"/>
    </row>
    <row r="34593" spans="3:40" ht="14.1" customHeight="1">
      <c r="C34593"/>
      <c r="F34593"/>
      <c r="G34593"/>
      <c r="H34593"/>
      <c r="K34593"/>
      <c r="P34593"/>
      <c r="X34593"/>
      <c r="AA34593"/>
      <c r="AF34593"/>
      <c r="AI34593"/>
      <c r="AN34593"/>
    </row>
    <row r="34594" spans="3:40" ht="14.1" customHeight="1">
      <c r="C34594"/>
      <c r="F34594"/>
      <c r="G34594"/>
      <c r="H34594"/>
      <c r="K34594"/>
      <c r="P34594"/>
      <c r="X34594"/>
      <c r="AA34594"/>
      <c r="AF34594"/>
      <c r="AI34594"/>
      <c r="AN34594"/>
    </row>
    <row r="34595" spans="3:40" ht="14.1" customHeight="1">
      <c r="C34595"/>
      <c r="F34595"/>
      <c r="G34595"/>
      <c r="H34595"/>
      <c r="K34595"/>
      <c r="P34595"/>
      <c r="X34595"/>
      <c r="AA34595"/>
      <c r="AF34595"/>
      <c r="AI34595"/>
      <c r="AN34595"/>
    </row>
    <row r="34596" spans="3:40" ht="14.1" customHeight="1">
      <c r="C34596"/>
      <c r="F34596"/>
      <c r="G34596"/>
      <c r="H34596"/>
      <c r="K34596"/>
      <c r="P34596"/>
      <c r="X34596"/>
      <c r="AA34596"/>
      <c r="AF34596"/>
      <c r="AI34596"/>
      <c r="AN34596"/>
    </row>
    <row r="34597" spans="3:40" ht="14.1" customHeight="1">
      <c r="C34597"/>
      <c r="F34597"/>
      <c r="G34597"/>
      <c r="H34597"/>
      <c r="K34597"/>
      <c r="P34597"/>
      <c r="X34597"/>
      <c r="AA34597"/>
      <c r="AF34597"/>
      <c r="AI34597"/>
      <c r="AN34597"/>
    </row>
    <row r="34598" spans="3:40" ht="14.1" customHeight="1">
      <c r="C34598"/>
      <c r="F34598"/>
      <c r="G34598"/>
      <c r="H34598"/>
      <c r="K34598"/>
      <c r="P34598"/>
      <c r="X34598"/>
      <c r="AA34598"/>
      <c r="AF34598"/>
      <c r="AI34598"/>
      <c r="AN34598"/>
    </row>
    <row r="34599" spans="3:40" ht="14.1" customHeight="1">
      <c r="C34599"/>
      <c r="F34599"/>
      <c r="G34599"/>
      <c r="H34599"/>
      <c r="K34599"/>
      <c r="P34599"/>
      <c r="X34599"/>
      <c r="AA34599"/>
      <c r="AF34599"/>
      <c r="AI34599"/>
      <c r="AN34599"/>
    </row>
    <row r="34600" spans="3:40" ht="14.1" customHeight="1">
      <c r="C34600"/>
      <c r="F34600"/>
      <c r="G34600"/>
      <c r="H34600"/>
      <c r="K34600"/>
      <c r="P34600"/>
      <c r="X34600"/>
      <c r="AA34600"/>
      <c r="AF34600"/>
      <c r="AI34600"/>
      <c r="AN34600"/>
    </row>
    <row r="34601" spans="3:40" ht="14.1" customHeight="1">
      <c r="C34601"/>
      <c r="F34601"/>
      <c r="G34601"/>
      <c r="H34601"/>
      <c r="K34601"/>
      <c r="P34601"/>
      <c r="X34601"/>
      <c r="AA34601"/>
      <c r="AF34601"/>
      <c r="AI34601"/>
      <c r="AN34601"/>
    </row>
    <row r="34602" spans="3:40" ht="14.1" customHeight="1">
      <c r="C34602"/>
      <c r="F34602"/>
      <c r="G34602"/>
      <c r="H34602"/>
      <c r="K34602"/>
      <c r="P34602"/>
      <c r="X34602"/>
      <c r="AA34602"/>
      <c r="AF34602"/>
      <c r="AI34602"/>
      <c r="AN34602"/>
    </row>
    <row r="34603" spans="3:40" ht="14.1" customHeight="1">
      <c r="C34603"/>
      <c r="F34603"/>
      <c r="G34603"/>
      <c r="H34603"/>
      <c r="K34603"/>
      <c r="P34603"/>
      <c r="X34603"/>
      <c r="AA34603"/>
      <c r="AF34603"/>
      <c r="AI34603"/>
      <c r="AN34603"/>
    </row>
    <row r="34604" spans="3:40" ht="14.1" customHeight="1">
      <c r="C34604"/>
      <c r="F34604"/>
      <c r="G34604"/>
      <c r="H34604"/>
      <c r="K34604"/>
      <c r="P34604"/>
      <c r="X34604"/>
      <c r="AA34604"/>
      <c r="AF34604"/>
      <c r="AI34604"/>
      <c r="AN34604"/>
    </row>
    <row r="34605" spans="3:40" ht="14.1" customHeight="1">
      <c r="C34605"/>
      <c r="F34605"/>
      <c r="G34605"/>
      <c r="H34605"/>
      <c r="K34605"/>
      <c r="P34605"/>
      <c r="X34605"/>
      <c r="AA34605"/>
      <c r="AF34605"/>
      <c r="AI34605"/>
      <c r="AN34605"/>
    </row>
    <row r="34606" spans="3:40" ht="14.1" customHeight="1">
      <c r="C34606"/>
      <c r="F34606"/>
      <c r="G34606"/>
      <c r="H34606"/>
      <c r="K34606"/>
      <c r="P34606"/>
      <c r="X34606"/>
      <c r="AA34606"/>
      <c r="AF34606"/>
      <c r="AI34606"/>
      <c r="AN34606"/>
    </row>
    <row r="34607" spans="3:40" ht="14.1" customHeight="1">
      <c r="C34607"/>
      <c r="F34607"/>
      <c r="G34607"/>
      <c r="H34607"/>
      <c r="K34607"/>
      <c r="P34607"/>
      <c r="X34607"/>
      <c r="AA34607"/>
      <c r="AF34607"/>
      <c r="AI34607"/>
      <c r="AN34607"/>
    </row>
    <row r="34608" spans="3:40" ht="14.1" customHeight="1">
      <c r="C34608"/>
      <c r="F34608"/>
      <c r="G34608"/>
      <c r="H34608"/>
      <c r="K34608"/>
      <c r="P34608"/>
      <c r="X34608"/>
      <c r="AA34608"/>
      <c r="AF34608"/>
      <c r="AI34608"/>
      <c r="AN34608"/>
    </row>
    <row r="34609" spans="3:40" ht="14.1" customHeight="1">
      <c r="C34609"/>
      <c r="F34609"/>
      <c r="G34609"/>
      <c r="H34609"/>
      <c r="K34609"/>
      <c r="P34609"/>
      <c r="X34609"/>
      <c r="AA34609"/>
      <c r="AF34609"/>
      <c r="AI34609"/>
      <c r="AN34609"/>
    </row>
    <row r="34610" spans="3:40" ht="14.1" customHeight="1">
      <c r="C34610"/>
      <c r="F34610"/>
      <c r="G34610"/>
      <c r="H34610"/>
      <c r="K34610"/>
      <c r="P34610"/>
      <c r="X34610"/>
      <c r="AA34610"/>
      <c r="AF34610"/>
      <c r="AI34610"/>
      <c r="AN34610"/>
    </row>
    <row r="34611" spans="3:40" ht="14.1" customHeight="1">
      <c r="C34611"/>
      <c r="F34611"/>
      <c r="G34611"/>
      <c r="H34611"/>
      <c r="K34611"/>
      <c r="P34611"/>
      <c r="X34611"/>
      <c r="AA34611"/>
      <c r="AF34611"/>
      <c r="AI34611"/>
      <c r="AN34611"/>
    </row>
    <row r="34612" spans="3:40" ht="14.1" customHeight="1">
      <c r="C34612"/>
      <c r="F34612"/>
      <c r="G34612"/>
      <c r="H34612"/>
      <c r="K34612"/>
      <c r="P34612"/>
      <c r="X34612"/>
      <c r="AA34612"/>
      <c r="AF34612"/>
      <c r="AI34612"/>
      <c r="AN34612"/>
    </row>
    <row r="34613" spans="3:40" ht="14.1" customHeight="1">
      <c r="C34613"/>
      <c r="F34613"/>
      <c r="G34613"/>
      <c r="H34613"/>
      <c r="K34613"/>
      <c r="P34613"/>
      <c r="X34613"/>
      <c r="AA34613"/>
      <c r="AF34613"/>
      <c r="AI34613"/>
      <c r="AN34613"/>
    </row>
    <row r="34614" spans="3:40" ht="14.1" customHeight="1">
      <c r="C34614"/>
      <c r="F34614"/>
      <c r="G34614"/>
      <c r="H34614"/>
      <c r="K34614"/>
      <c r="P34614"/>
      <c r="X34614"/>
      <c r="AA34614"/>
      <c r="AF34614"/>
      <c r="AI34614"/>
      <c r="AN34614"/>
    </row>
    <row r="34615" spans="3:40" ht="14.1" customHeight="1">
      <c r="C34615"/>
      <c r="F34615"/>
      <c r="G34615"/>
      <c r="H34615"/>
      <c r="K34615"/>
      <c r="P34615"/>
      <c r="X34615"/>
      <c r="AA34615"/>
      <c r="AF34615"/>
      <c r="AI34615"/>
      <c r="AN34615"/>
    </row>
    <row r="34616" spans="3:40" ht="14.1" customHeight="1">
      <c r="C34616"/>
      <c r="F34616"/>
      <c r="G34616"/>
      <c r="H34616"/>
      <c r="K34616"/>
      <c r="P34616"/>
      <c r="X34616"/>
      <c r="AA34616"/>
      <c r="AF34616"/>
      <c r="AI34616"/>
      <c r="AN34616"/>
    </row>
    <row r="34617" spans="3:40" ht="14.1" customHeight="1">
      <c r="C34617"/>
      <c r="F34617"/>
      <c r="G34617"/>
      <c r="H34617"/>
      <c r="K34617"/>
      <c r="P34617"/>
      <c r="X34617"/>
      <c r="AA34617"/>
      <c r="AF34617"/>
      <c r="AI34617"/>
      <c r="AN34617"/>
    </row>
    <row r="34618" spans="3:40" ht="14.1" customHeight="1">
      <c r="C34618"/>
      <c r="F34618"/>
      <c r="G34618"/>
      <c r="H34618"/>
      <c r="K34618"/>
      <c r="P34618"/>
      <c r="X34618"/>
      <c r="AA34618"/>
      <c r="AF34618"/>
      <c r="AI34618"/>
      <c r="AN34618"/>
    </row>
    <row r="34619" spans="3:40" ht="14.1" customHeight="1">
      <c r="C34619"/>
      <c r="F34619"/>
      <c r="G34619"/>
      <c r="H34619"/>
      <c r="K34619"/>
      <c r="P34619"/>
      <c r="X34619"/>
      <c r="AA34619"/>
      <c r="AF34619"/>
      <c r="AI34619"/>
      <c r="AN34619"/>
    </row>
    <row r="34620" spans="3:40" ht="14.1" customHeight="1">
      <c r="C34620"/>
      <c r="F34620"/>
      <c r="G34620"/>
      <c r="H34620"/>
      <c r="K34620"/>
      <c r="P34620"/>
      <c r="X34620"/>
      <c r="AA34620"/>
      <c r="AF34620"/>
      <c r="AI34620"/>
      <c r="AN34620"/>
    </row>
    <row r="34621" spans="3:40" ht="14.1" customHeight="1">
      <c r="C34621"/>
      <c r="F34621"/>
      <c r="G34621"/>
      <c r="H34621"/>
      <c r="K34621"/>
      <c r="P34621"/>
      <c r="X34621"/>
      <c r="AA34621"/>
      <c r="AF34621"/>
      <c r="AI34621"/>
      <c r="AN34621"/>
    </row>
    <row r="34622" spans="3:40" ht="14.1" customHeight="1">
      <c r="C34622"/>
      <c r="F34622"/>
      <c r="G34622"/>
      <c r="H34622"/>
      <c r="K34622"/>
      <c r="P34622"/>
      <c r="X34622"/>
      <c r="AA34622"/>
      <c r="AF34622"/>
      <c r="AI34622"/>
      <c r="AN34622"/>
    </row>
    <row r="34623" spans="3:40" ht="14.1" customHeight="1">
      <c r="C34623"/>
      <c r="F34623"/>
      <c r="G34623"/>
      <c r="H34623"/>
      <c r="K34623"/>
      <c r="P34623"/>
      <c r="X34623"/>
      <c r="AA34623"/>
      <c r="AF34623"/>
      <c r="AI34623"/>
      <c r="AN34623"/>
    </row>
    <row r="34624" spans="3:40" ht="14.1" customHeight="1">
      <c r="C34624"/>
      <c r="F34624"/>
      <c r="G34624"/>
      <c r="H34624"/>
      <c r="K34624"/>
      <c r="P34624"/>
      <c r="X34624"/>
      <c r="AA34624"/>
      <c r="AF34624"/>
      <c r="AI34624"/>
      <c r="AN34624"/>
    </row>
    <row r="34625" spans="3:40" ht="14.1" customHeight="1">
      <c r="C34625"/>
      <c r="F34625"/>
      <c r="G34625"/>
      <c r="H34625"/>
      <c r="K34625"/>
      <c r="P34625"/>
      <c r="X34625"/>
      <c r="AA34625"/>
      <c r="AF34625"/>
      <c r="AI34625"/>
      <c r="AN34625"/>
    </row>
    <row r="34626" spans="3:40" ht="14.1" customHeight="1">
      <c r="C34626"/>
      <c r="F34626"/>
      <c r="G34626"/>
      <c r="H34626"/>
      <c r="K34626"/>
      <c r="P34626"/>
      <c r="X34626"/>
      <c r="AA34626"/>
      <c r="AF34626"/>
      <c r="AI34626"/>
      <c r="AN34626"/>
    </row>
    <row r="34627" spans="3:40" ht="14.1" customHeight="1">
      <c r="C34627"/>
      <c r="F34627"/>
      <c r="G34627"/>
      <c r="H34627"/>
      <c r="K34627"/>
      <c r="P34627"/>
      <c r="X34627"/>
      <c r="AA34627"/>
      <c r="AF34627"/>
      <c r="AI34627"/>
      <c r="AN34627"/>
    </row>
    <row r="34628" spans="3:40" ht="14.1" customHeight="1">
      <c r="C34628"/>
      <c r="F34628"/>
      <c r="G34628"/>
      <c r="H34628"/>
      <c r="K34628"/>
      <c r="P34628"/>
      <c r="X34628"/>
      <c r="AA34628"/>
      <c r="AF34628"/>
      <c r="AI34628"/>
      <c r="AN34628"/>
    </row>
    <row r="34629" spans="3:40" ht="14.1" customHeight="1">
      <c r="C34629"/>
      <c r="F34629"/>
      <c r="G34629"/>
      <c r="H34629"/>
      <c r="K34629"/>
      <c r="P34629"/>
      <c r="X34629"/>
      <c r="AA34629"/>
      <c r="AF34629"/>
      <c r="AI34629"/>
      <c r="AN34629"/>
    </row>
    <row r="34630" spans="3:40" ht="14.1" customHeight="1">
      <c r="C34630"/>
      <c r="F34630"/>
      <c r="G34630"/>
      <c r="H34630"/>
      <c r="K34630"/>
      <c r="P34630"/>
      <c r="X34630"/>
      <c r="AA34630"/>
      <c r="AF34630"/>
      <c r="AI34630"/>
      <c r="AN34630"/>
    </row>
    <row r="34631" spans="3:40" ht="14.1" customHeight="1">
      <c r="C34631"/>
      <c r="F34631"/>
      <c r="G34631"/>
      <c r="H34631"/>
      <c r="K34631"/>
      <c r="P34631"/>
      <c r="X34631"/>
      <c r="AA34631"/>
      <c r="AF34631"/>
      <c r="AI34631"/>
      <c r="AN34631"/>
    </row>
    <row r="34632" spans="3:40" ht="14.1" customHeight="1">
      <c r="C34632"/>
      <c r="F34632"/>
      <c r="G34632"/>
      <c r="H34632"/>
      <c r="K34632"/>
      <c r="P34632"/>
      <c r="X34632"/>
      <c r="AA34632"/>
      <c r="AF34632"/>
      <c r="AI34632"/>
      <c r="AN34632"/>
    </row>
    <row r="34633" spans="3:40" ht="14.1" customHeight="1">
      <c r="C34633"/>
      <c r="F34633"/>
      <c r="G34633"/>
      <c r="H34633"/>
      <c r="K34633"/>
      <c r="P34633"/>
      <c r="X34633"/>
      <c r="AA34633"/>
      <c r="AF34633"/>
      <c r="AI34633"/>
      <c r="AN34633"/>
    </row>
    <row r="34634" spans="3:40" ht="14.1" customHeight="1">
      <c r="C34634"/>
      <c r="F34634"/>
      <c r="G34634"/>
      <c r="H34634"/>
      <c r="K34634"/>
      <c r="P34634"/>
      <c r="X34634"/>
      <c r="AA34634"/>
      <c r="AF34634"/>
      <c r="AI34634"/>
      <c r="AN34634"/>
    </row>
    <row r="34635" spans="3:40" ht="14.1" customHeight="1">
      <c r="C34635"/>
      <c r="F34635"/>
      <c r="G34635"/>
      <c r="H34635"/>
      <c r="K34635"/>
      <c r="P34635"/>
      <c r="X34635"/>
      <c r="AA34635"/>
      <c r="AF34635"/>
      <c r="AI34635"/>
      <c r="AN34635"/>
    </row>
    <row r="34636" spans="3:40" ht="14.1" customHeight="1">
      <c r="C34636"/>
      <c r="F34636"/>
      <c r="G34636"/>
      <c r="H34636"/>
      <c r="K34636"/>
      <c r="P34636"/>
      <c r="X34636"/>
      <c r="AA34636"/>
      <c r="AF34636"/>
      <c r="AI34636"/>
      <c r="AN34636"/>
    </row>
    <row r="34637" spans="3:40" ht="14.1" customHeight="1">
      <c r="C34637"/>
      <c r="F34637"/>
      <c r="G34637"/>
      <c r="H34637"/>
      <c r="K34637"/>
      <c r="P34637"/>
      <c r="X34637"/>
      <c r="AA34637"/>
      <c r="AF34637"/>
      <c r="AI34637"/>
      <c r="AN34637"/>
    </row>
    <row r="34638" spans="3:40" ht="14.1" customHeight="1">
      <c r="C34638"/>
      <c r="F34638"/>
      <c r="G34638"/>
      <c r="H34638"/>
      <c r="K34638"/>
      <c r="P34638"/>
      <c r="X34638"/>
      <c r="AA34638"/>
      <c r="AF34638"/>
      <c r="AI34638"/>
      <c r="AN34638"/>
    </row>
    <row r="34639" spans="3:40" ht="14.1" customHeight="1">
      <c r="C34639"/>
      <c r="F34639"/>
      <c r="G34639"/>
      <c r="H34639"/>
      <c r="K34639"/>
      <c r="P34639"/>
      <c r="X34639"/>
      <c r="AA34639"/>
      <c r="AF34639"/>
      <c r="AI34639"/>
      <c r="AN34639"/>
    </row>
    <row r="34640" spans="3:40" ht="14.1" customHeight="1">
      <c r="C34640"/>
      <c r="F34640"/>
      <c r="G34640"/>
      <c r="H34640"/>
      <c r="K34640"/>
      <c r="P34640"/>
      <c r="X34640"/>
      <c r="AA34640"/>
      <c r="AF34640"/>
      <c r="AI34640"/>
      <c r="AN34640"/>
    </row>
    <row r="34641" spans="3:40" ht="14.1" customHeight="1">
      <c r="C34641"/>
      <c r="F34641"/>
      <c r="G34641"/>
      <c r="H34641"/>
      <c r="K34641"/>
      <c r="P34641"/>
      <c r="X34641"/>
      <c r="AA34641"/>
      <c r="AF34641"/>
      <c r="AI34641"/>
      <c r="AN34641"/>
    </row>
    <row r="34642" spans="3:40" ht="14.1" customHeight="1">
      <c r="C34642"/>
      <c r="F34642"/>
      <c r="G34642"/>
      <c r="H34642"/>
      <c r="K34642"/>
      <c r="P34642"/>
      <c r="X34642"/>
      <c r="AA34642"/>
      <c r="AF34642"/>
      <c r="AI34642"/>
      <c r="AN34642"/>
    </row>
    <row r="34643" spans="3:40" ht="14.1" customHeight="1">
      <c r="C34643"/>
      <c r="F34643"/>
      <c r="G34643"/>
      <c r="H34643"/>
      <c r="K34643"/>
      <c r="P34643"/>
      <c r="X34643"/>
      <c r="AA34643"/>
      <c r="AF34643"/>
      <c r="AI34643"/>
      <c r="AN34643"/>
    </row>
    <row r="34644" spans="3:40" ht="14.1" customHeight="1">
      <c r="C34644"/>
      <c r="F34644"/>
      <c r="G34644"/>
      <c r="H34644"/>
      <c r="K34644"/>
      <c r="P34644"/>
      <c r="X34644"/>
      <c r="AA34644"/>
      <c r="AF34644"/>
      <c r="AI34644"/>
      <c r="AN34644"/>
    </row>
    <row r="34645" spans="3:40" ht="14.1" customHeight="1">
      <c r="C34645"/>
      <c r="F34645"/>
      <c r="G34645"/>
      <c r="H34645"/>
      <c r="K34645"/>
      <c r="P34645"/>
      <c r="X34645"/>
      <c r="AA34645"/>
      <c r="AF34645"/>
      <c r="AI34645"/>
      <c r="AN34645"/>
    </row>
    <row r="34646" spans="3:40" ht="14.1" customHeight="1">
      <c r="C34646"/>
      <c r="F34646"/>
      <c r="G34646"/>
      <c r="H34646"/>
      <c r="K34646"/>
      <c r="P34646"/>
      <c r="X34646"/>
      <c r="AA34646"/>
      <c r="AF34646"/>
      <c r="AI34646"/>
      <c r="AN34646"/>
    </row>
    <row r="34647" spans="3:40" ht="14.1" customHeight="1">
      <c r="C34647"/>
      <c r="F34647"/>
      <c r="G34647"/>
      <c r="H34647"/>
      <c r="K34647"/>
      <c r="P34647"/>
      <c r="X34647"/>
      <c r="AA34647"/>
      <c r="AF34647"/>
      <c r="AI34647"/>
      <c r="AN34647"/>
    </row>
    <row r="34648" spans="3:40" ht="14.1" customHeight="1">
      <c r="C34648"/>
      <c r="F34648"/>
      <c r="G34648"/>
      <c r="H34648"/>
      <c r="K34648"/>
      <c r="P34648"/>
      <c r="X34648"/>
      <c r="AA34648"/>
      <c r="AF34648"/>
      <c r="AI34648"/>
      <c r="AN34648"/>
    </row>
    <row r="34649" spans="3:40" ht="14.1" customHeight="1">
      <c r="C34649"/>
      <c r="F34649"/>
      <c r="G34649"/>
      <c r="H34649"/>
      <c r="K34649"/>
      <c r="P34649"/>
      <c r="X34649"/>
      <c r="AA34649"/>
      <c r="AF34649"/>
      <c r="AI34649"/>
      <c r="AN34649"/>
    </row>
    <row r="34650" spans="3:40" ht="14.1" customHeight="1">
      <c r="C34650"/>
      <c r="F34650"/>
      <c r="G34650"/>
      <c r="H34650"/>
      <c r="K34650"/>
      <c r="P34650"/>
      <c r="X34650"/>
      <c r="AA34650"/>
      <c r="AF34650"/>
      <c r="AI34650"/>
      <c r="AN34650"/>
    </row>
    <row r="34651" spans="3:40" ht="14.1" customHeight="1">
      <c r="C34651"/>
      <c r="F34651"/>
      <c r="G34651"/>
      <c r="H34651"/>
      <c r="K34651"/>
      <c r="P34651"/>
      <c r="X34651"/>
      <c r="AA34651"/>
      <c r="AF34651"/>
      <c r="AI34651"/>
      <c r="AN34651"/>
    </row>
    <row r="34652" spans="3:40" ht="14.1" customHeight="1">
      <c r="C34652"/>
      <c r="F34652"/>
      <c r="G34652"/>
      <c r="H34652"/>
      <c r="K34652"/>
      <c r="P34652"/>
      <c r="X34652"/>
      <c r="AA34652"/>
      <c r="AF34652"/>
      <c r="AI34652"/>
      <c r="AN34652"/>
    </row>
    <row r="34653" spans="3:40" ht="14.1" customHeight="1">
      <c r="C34653"/>
      <c r="F34653"/>
      <c r="G34653"/>
      <c r="H34653"/>
      <c r="K34653"/>
      <c r="P34653"/>
      <c r="X34653"/>
      <c r="AA34653"/>
      <c r="AF34653"/>
      <c r="AI34653"/>
      <c r="AN34653"/>
    </row>
    <row r="34654" spans="3:40" ht="14.1" customHeight="1">
      <c r="C34654"/>
      <c r="F34654"/>
      <c r="G34654"/>
      <c r="H34654"/>
      <c r="K34654"/>
      <c r="P34654"/>
      <c r="X34654"/>
      <c r="AA34654"/>
      <c r="AF34654"/>
      <c r="AI34654"/>
      <c r="AN34654"/>
    </row>
    <row r="34655" spans="3:40" ht="14.1" customHeight="1">
      <c r="C34655"/>
      <c r="F34655"/>
      <c r="G34655"/>
      <c r="H34655"/>
      <c r="K34655"/>
      <c r="P34655"/>
      <c r="X34655"/>
      <c r="AA34655"/>
      <c r="AF34655"/>
      <c r="AI34655"/>
      <c r="AN34655"/>
    </row>
    <row r="34656" spans="3:40" ht="14.1" customHeight="1">
      <c r="C34656"/>
      <c r="F34656"/>
      <c r="G34656"/>
      <c r="H34656"/>
      <c r="K34656"/>
      <c r="P34656"/>
      <c r="X34656"/>
      <c r="AA34656"/>
      <c r="AF34656"/>
      <c r="AI34656"/>
      <c r="AN34656"/>
    </row>
    <row r="34657" spans="3:40" ht="14.1" customHeight="1">
      <c r="C34657"/>
      <c r="F34657"/>
      <c r="G34657"/>
      <c r="H34657"/>
      <c r="K34657"/>
      <c r="P34657"/>
      <c r="X34657"/>
      <c r="AA34657"/>
      <c r="AF34657"/>
      <c r="AI34657"/>
      <c r="AN34657"/>
    </row>
    <row r="34658" spans="3:40" ht="14.1" customHeight="1">
      <c r="C34658"/>
      <c r="F34658"/>
      <c r="G34658"/>
      <c r="H34658"/>
      <c r="K34658"/>
      <c r="P34658"/>
      <c r="X34658"/>
      <c r="AA34658"/>
      <c r="AF34658"/>
      <c r="AI34658"/>
      <c r="AN34658"/>
    </row>
    <row r="34659" spans="3:40" ht="14.1" customHeight="1">
      <c r="C34659"/>
      <c r="F34659"/>
      <c r="G34659"/>
      <c r="H34659"/>
      <c r="K34659"/>
      <c r="P34659"/>
      <c r="X34659"/>
      <c r="AA34659"/>
      <c r="AF34659"/>
      <c r="AI34659"/>
      <c r="AN34659"/>
    </row>
    <row r="34660" spans="3:40" ht="14.1" customHeight="1">
      <c r="C34660"/>
      <c r="F34660"/>
      <c r="G34660"/>
      <c r="H34660"/>
      <c r="K34660"/>
      <c r="P34660"/>
      <c r="X34660"/>
      <c r="AA34660"/>
      <c r="AF34660"/>
      <c r="AI34660"/>
      <c r="AN34660"/>
    </row>
    <row r="34661" spans="3:40" ht="14.1" customHeight="1">
      <c r="C34661"/>
      <c r="F34661"/>
      <c r="G34661"/>
      <c r="H34661"/>
      <c r="K34661"/>
      <c r="P34661"/>
      <c r="X34661"/>
      <c r="AA34661"/>
      <c r="AF34661"/>
      <c r="AI34661"/>
      <c r="AN34661"/>
    </row>
    <row r="34662" spans="3:40" ht="14.1" customHeight="1">
      <c r="C34662"/>
      <c r="F34662"/>
      <c r="G34662"/>
      <c r="H34662"/>
      <c r="K34662"/>
      <c r="P34662"/>
      <c r="X34662"/>
      <c r="AA34662"/>
      <c r="AF34662"/>
      <c r="AI34662"/>
      <c r="AN34662"/>
    </row>
    <row r="34663" spans="3:40" ht="14.1" customHeight="1">
      <c r="C34663"/>
      <c r="F34663"/>
      <c r="G34663"/>
      <c r="H34663"/>
      <c r="K34663"/>
      <c r="P34663"/>
      <c r="X34663"/>
      <c r="AA34663"/>
      <c r="AF34663"/>
      <c r="AI34663"/>
      <c r="AN34663"/>
    </row>
    <row r="34664" spans="3:40" ht="14.1" customHeight="1">
      <c r="C34664"/>
      <c r="F34664"/>
      <c r="G34664"/>
      <c r="H34664"/>
      <c r="K34664"/>
      <c r="P34664"/>
      <c r="X34664"/>
      <c r="AA34664"/>
      <c r="AF34664"/>
      <c r="AI34664"/>
      <c r="AN34664"/>
    </row>
    <row r="34665" spans="3:40" ht="14.1" customHeight="1">
      <c r="C34665"/>
      <c r="F34665"/>
      <c r="G34665"/>
      <c r="H34665"/>
      <c r="K34665"/>
      <c r="P34665"/>
      <c r="X34665"/>
      <c r="AA34665"/>
      <c r="AF34665"/>
      <c r="AI34665"/>
      <c r="AN34665"/>
    </row>
    <row r="34666" spans="3:40" ht="14.1" customHeight="1">
      <c r="C34666"/>
      <c r="F34666"/>
      <c r="G34666"/>
      <c r="H34666"/>
      <c r="K34666"/>
      <c r="P34666"/>
      <c r="X34666"/>
      <c r="AA34666"/>
      <c r="AF34666"/>
      <c r="AI34666"/>
      <c r="AN34666"/>
    </row>
    <row r="34667" spans="3:40" ht="14.1" customHeight="1">
      <c r="C34667"/>
      <c r="F34667"/>
      <c r="G34667"/>
      <c r="H34667"/>
      <c r="K34667"/>
      <c r="P34667"/>
      <c r="X34667"/>
      <c r="AA34667"/>
      <c r="AF34667"/>
      <c r="AI34667"/>
      <c r="AN34667"/>
    </row>
    <row r="34668" spans="3:40" ht="14.1" customHeight="1">
      <c r="C34668"/>
      <c r="F34668"/>
      <c r="G34668"/>
      <c r="H34668"/>
      <c r="K34668"/>
      <c r="P34668"/>
      <c r="X34668"/>
      <c r="AA34668"/>
      <c r="AF34668"/>
      <c r="AI34668"/>
      <c r="AN34668"/>
    </row>
    <row r="34669" spans="3:40" ht="14.1" customHeight="1">
      <c r="C34669"/>
      <c r="F34669"/>
      <c r="G34669"/>
      <c r="H34669"/>
      <c r="K34669"/>
      <c r="P34669"/>
      <c r="X34669"/>
      <c r="AA34669"/>
      <c r="AF34669"/>
      <c r="AI34669"/>
      <c r="AN34669"/>
    </row>
    <row r="34670" spans="3:40" ht="14.1" customHeight="1">
      <c r="C34670"/>
      <c r="F34670"/>
      <c r="G34670"/>
      <c r="H34670"/>
      <c r="K34670"/>
      <c r="P34670"/>
      <c r="X34670"/>
      <c r="AA34670"/>
      <c r="AF34670"/>
      <c r="AI34670"/>
      <c r="AN34670"/>
    </row>
    <row r="34671" spans="3:40" ht="14.1" customHeight="1">
      <c r="C34671"/>
      <c r="F34671"/>
      <c r="G34671"/>
      <c r="H34671"/>
      <c r="K34671"/>
      <c r="P34671"/>
      <c r="X34671"/>
      <c r="AA34671"/>
      <c r="AF34671"/>
      <c r="AI34671"/>
      <c r="AN34671"/>
    </row>
    <row r="34672" spans="3:40" ht="14.1" customHeight="1">
      <c r="C34672"/>
      <c r="F34672"/>
      <c r="G34672"/>
      <c r="H34672"/>
      <c r="K34672"/>
      <c r="P34672"/>
      <c r="X34672"/>
      <c r="AA34672"/>
      <c r="AF34672"/>
      <c r="AI34672"/>
      <c r="AN34672"/>
    </row>
    <row r="34673" spans="3:40" ht="14.1" customHeight="1">
      <c r="C34673"/>
      <c r="F34673"/>
      <c r="G34673"/>
      <c r="H34673"/>
      <c r="K34673"/>
      <c r="P34673"/>
      <c r="X34673"/>
      <c r="AA34673"/>
      <c r="AF34673"/>
      <c r="AI34673"/>
      <c r="AN34673"/>
    </row>
    <row r="34674" spans="3:40" ht="14.1" customHeight="1">
      <c r="C34674"/>
      <c r="F34674"/>
      <c r="G34674"/>
      <c r="H34674"/>
      <c r="K34674"/>
      <c r="P34674"/>
      <c r="X34674"/>
      <c r="AA34674"/>
      <c r="AF34674"/>
      <c r="AI34674"/>
      <c r="AN34674"/>
    </row>
    <row r="34675" spans="3:40" ht="14.1" customHeight="1">
      <c r="C34675"/>
      <c r="F34675"/>
      <c r="G34675"/>
      <c r="H34675"/>
      <c r="K34675"/>
      <c r="P34675"/>
      <c r="X34675"/>
      <c r="AA34675"/>
      <c r="AF34675"/>
      <c r="AI34675"/>
      <c r="AN34675"/>
    </row>
    <row r="34676" spans="3:40" ht="14.1" customHeight="1">
      <c r="C34676"/>
      <c r="F34676"/>
      <c r="G34676"/>
      <c r="H34676"/>
      <c r="K34676"/>
      <c r="P34676"/>
      <c r="X34676"/>
      <c r="AA34676"/>
      <c r="AF34676"/>
      <c r="AI34676"/>
      <c r="AN34676"/>
    </row>
    <row r="34677" spans="3:40" ht="14.1" customHeight="1">
      <c r="C34677"/>
      <c r="F34677"/>
      <c r="G34677"/>
      <c r="H34677"/>
      <c r="K34677"/>
      <c r="P34677"/>
      <c r="X34677"/>
      <c r="AA34677"/>
      <c r="AF34677"/>
      <c r="AI34677"/>
      <c r="AN34677"/>
    </row>
    <row r="34678" spans="3:40" ht="14.1" customHeight="1">
      <c r="C34678"/>
      <c r="F34678"/>
      <c r="G34678"/>
      <c r="H34678"/>
      <c r="K34678"/>
      <c r="P34678"/>
      <c r="X34678"/>
      <c r="AA34678"/>
      <c r="AF34678"/>
      <c r="AI34678"/>
      <c r="AN34678"/>
    </row>
    <row r="34679" spans="3:40" ht="14.1" customHeight="1">
      <c r="C34679"/>
      <c r="F34679"/>
      <c r="G34679"/>
      <c r="H34679"/>
      <c r="K34679"/>
      <c r="P34679"/>
      <c r="X34679"/>
      <c r="AA34679"/>
      <c r="AF34679"/>
      <c r="AI34679"/>
      <c r="AN34679"/>
    </row>
    <row r="34680" spans="3:40" ht="14.1" customHeight="1">
      <c r="C34680"/>
      <c r="F34680"/>
      <c r="G34680"/>
      <c r="H34680"/>
      <c r="K34680"/>
      <c r="P34680"/>
      <c r="X34680"/>
      <c r="AA34680"/>
      <c r="AF34680"/>
      <c r="AI34680"/>
      <c r="AN34680"/>
    </row>
    <row r="34681" spans="3:40" ht="14.1" customHeight="1">
      <c r="C34681"/>
      <c r="F34681"/>
      <c r="G34681"/>
      <c r="H34681"/>
      <c r="K34681"/>
      <c r="P34681"/>
      <c r="X34681"/>
      <c r="AA34681"/>
      <c r="AF34681"/>
      <c r="AI34681"/>
      <c r="AN34681"/>
    </row>
    <row r="34682" spans="3:40" ht="14.1" customHeight="1">
      <c r="C34682"/>
      <c r="F34682"/>
      <c r="G34682"/>
      <c r="H34682"/>
      <c r="K34682"/>
      <c r="P34682"/>
      <c r="X34682"/>
      <c r="AA34682"/>
      <c r="AF34682"/>
      <c r="AI34682"/>
      <c r="AN34682"/>
    </row>
    <row r="34683" spans="3:40" ht="14.1" customHeight="1">
      <c r="C34683"/>
      <c r="F34683"/>
      <c r="G34683"/>
      <c r="H34683"/>
      <c r="K34683"/>
      <c r="P34683"/>
      <c r="X34683"/>
      <c r="AA34683"/>
      <c r="AF34683"/>
      <c r="AI34683"/>
      <c r="AN34683"/>
    </row>
    <row r="34684" spans="3:40" ht="14.1" customHeight="1">
      <c r="C34684"/>
      <c r="F34684"/>
      <c r="G34684"/>
      <c r="H34684"/>
      <c r="K34684"/>
      <c r="P34684"/>
      <c r="X34684"/>
      <c r="AA34684"/>
      <c r="AF34684"/>
      <c r="AI34684"/>
      <c r="AN34684"/>
    </row>
    <row r="34685" spans="3:40" ht="14.1" customHeight="1">
      <c r="C34685"/>
      <c r="F34685"/>
      <c r="G34685"/>
      <c r="H34685"/>
      <c r="K34685"/>
      <c r="P34685"/>
      <c r="X34685"/>
      <c r="AA34685"/>
      <c r="AF34685"/>
      <c r="AI34685"/>
      <c r="AN34685"/>
    </row>
    <row r="34686" spans="3:40" ht="14.1" customHeight="1">
      <c r="C34686"/>
      <c r="F34686"/>
      <c r="G34686"/>
      <c r="H34686"/>
      <c r="K34686"/>
      <c r="P34686"/>
      <c r="X34686"/>
      <c r="AA34686"/>
      <c r="AF34686"/>
      <c r="AI34686"/>
      <c r="AN34686"/>
    </row>
    <row r="34687" spans="3:40" ht="14.1" customHeight="1">
      <c r="C34687"/>
      <c r="F34687"/>
      <c r="G34687"/>
      <c r="H34687"/>
      <c r="K34687"/>
      <c r="P34687"/>
      <c r="X34687"/>
      <c r="AA34687"/>
      <c r="AF34687"/>
      <c r="AI34687"/>
      <c r="AN34687"/>
    </row>
    <row r="34688" spans="3:40" ht="14.1" customHeight="1">
      <c r="C34688"/>
      <c r="F34688"/>
      <c r="G34688"/>
      <c r="H34688"/>
      <c r="K34688"/>
      <c r="P34688"/>
      <c r="X34688"/>
      <c r="AA34688"/>
      <c r="AF34688"/>
      <c r="AI34688"/>
      <c r="AN34688"/>
    </row>
    <row r="34689" spans="3:40" ht="14.1" customHeight="1">
      <c r="C34689"/>
      <c r="F34689"/>
      <c r="G34689"/>
      <c r="H34689"/>
      <c r="K34689"/>
      <c r="P34689"/>
      <c r="X34689"/>
      <c r="AA34689"/>
      <c r="AF34689"/>
      <c r="AI34689"/>
      <c r="AN34689"/>
    </row>
    <row r="34690" spans="3:40" ht="14.1" customHeight="1">
      <c r="C34690"/>
      <c r="F34690"/>
      <c r="G34690"/>
      <c r="H34690"/>
      <c r="K34690"/>
      <c r="P34690"/>
      <c r="X34690"/>
      <c r="AA34690"/>
      <c r="AF34690"/>
      <c r="AI34690"/>
      <c r="AN34690"/>
    </row>
    <row r="34691" spans="3:40" ht="14.1" customHeight="1">
      <c r="C34691"/>
      <c r="F34691"/>
      <c r="G34691"/>
      <c r="H34691"/>
      <c r="K34691"/>
      <c r="P34691"/>
      <c r="X34691"/>
      <c r="AA34691"/>
      <c r="AF34691"/>
      <c r="AI34691"/>
      <c r="AN34691"/>
    </row>
    <row r="34692" spans="3:40" ht="14.1" customHeight="1">
      <c r="C34692"/>
      <c r="F34692"/>
      <c r="G34692"/>
      <c r="H34692"/>
      <c r="K34692"/>
      <c r="P34692"/>
      <c r="X34692"/>
      <c r="AA34692"/>
      <c r="AF34692"/>
      <c r="AI34692"/>
      <c r="AN34692"/>
    </row>
    <row r="34693" spans="3:40" ht="14.1" customHeight="1">
      <c r="C34693"/>
      <c r="F34693"/>
      <c r="G34693"/>
      <c r="H34693"/>
      <c r="K34693"/>
      <c r="P34693"/>
      <c r="X34693"/>
      <c r="AA34693"/>
      <c r="AF34693"/>
      <c r="AI34693"/>
      <c r="AN34693"/>
    </row>
    <row r="34694" spans="3:40" ht="14.1" customHeight="1">
      <c r="C34694"/>
      <c r="F34694"/>
      <c r="G34694"/>
      <c r="H34694"/>
      <c r="K34694"/>
      <c r="P34694"/>
      <c r="X34694"/>
      <c r="AA34694"/>
      <c r="AF34694"/>
      <c r="AI34694"/>
      <c r="AN34694"/>
    </row>
    <row r="34695" spans="3:40" ht="14.1" customHeight="1">
      <c r="C34695"/>
      <c r="F34695"/>
      <c r="G34695"/>
      <c r="H34695"/>
      <c r="K34695"/>
      <c r="P34695"/>
      <c r="X34695"/>
      <c r="AA34695"/>
      <c r="AF34695"/>
      <c r="AI34695"/>
      <c r="AN34695"/>
    </row>
    <row r="34696" spans="3:40" ht="14.1" customHeight="1">
      <c r="C34696"/>
      <c r="F34696"/>
      <c r="G34696"/>
      <c r="H34696"/>
      <c r="K34696"/>
      <c r="P34696"/>
      <c r="X34696"/>
      <c r="AA34696"/>
      <c r="AF34696"/>
      <c r="AI34696"/>
      <c r="AN34696"/>
    </row>
    <row r="34697" spans="3:40" ht="14.1" customHeight="1">
      <c r="C34697"/>
      <c r="F34697"/>
      <c r="G34697"/>
      <c r="H34697"/>
      <c r="K34697"/>
      <c r="P34697"/>
      <c r="X34697"/>
      <c r="AA34697"/>
      <c r="AF34697"/>
      <c r="AI34697"/>
      <c r="AN34697"/>
    </row>
    <row r="34698" spans="3:40" ht="14.1" customHeight="1">
      <c r="C34698"/>
      <c r="F34698"/>
      <c r="G34698"/>
      <c r="H34698"/>
      <c r="K34698"/>
      <c r="P34698"/>
      <c r="X34698"/>
      <c r="AA34698"/>
      <c r="AF34698"/>
      <c r="AI34698"/>
      <c r="AN34698"/>
    </row>
    <row r="34699" spans="3:40" ht="14.1" customHeight="1">
      <c r="C34699"/>
      <c r="F34699"/>
      <c r="G34699"/>
      <c r="H34699"/>
      <c r="K34699"/>
      <c r="P34699"/>
      <c r="X34699"/>
      <c r="AA34699"/>
      <c r="AF34699"/>
      <c r="AI34699"/>
      <c r="AN34699"/>
    </row>
    <row r="34700" spans="3:40" ht="14.1" customHeight="1">
      <c r="C34700"/>
      <c r="F34700"/>
      <c r="G34700"/>
      <c r="H34700"/>
      <c r="K34700"/>
      <c r="P34700"/>
      <c r="X34700"/>
      <c r="AA34700"/>
      <c r="AF34700"/>
      <c r="AI34700"/>
      <c r="AN34700"/>
    </row>
    <row r="34701" spans="3:40" ht="14.1" customHeight="1">
      <c r="C34701"/>
      <c r="F34701"/>
      <c r="G34701"/>
      <c r="H34701"/>
      <c r="K34701"/>
      <c r="P34701"/>
      <c r="X34701"/>
      <c r="AA34701"/>
      <c r="AF34701"/>
      <c r="AI34701"/>
      <c r="AN34701"/>
    </row>
    <row r="34702" spans="3:40" ht="14.1" customHeight="1">
      <c r="C34702"/>
      <c r="F34702"/>
      <c r="G34702"/>
      <c r="H34702"/>
      <c r="K34702"/>
      <c r="P34702"/>
      <c r="X34702"/>
      <c r="AA34702"/>
      <c r="AF34702"/>
      <c r="AI34702"/>
      <c r="AN34702"/>
    </row>
    <row r="34703" spans="3:40" ht="14.1" customHeight="1">
      <c r="C34703"/>
      <c r="F34703"/>
      <c r="G34703"/>
      <c r="H34703"/>
      <c r="K34703"/>
      <c r="P34703"/>
      <c r="X34703"/>
      <c r="AA34703"/>
      <c r="AF34703"/>
      <c r="AI34703"/>
      <c r="AN34703"/>
    </row>
    <row r="34704" spans="3:40" ht="14.1" customHeight="1">
      <c r="C34704"/>
      <c r="F34704"/>
      <c r="G34704"/>
      <c r="H34704"/>
      <c r="K34704"/>
      <c r="P34704"/>
      <c r="X34704"/>
      <c r="AA34704"/>
      <c r="AF34704"/>
      <c r="AI34704"/>
      <c r="AN34704"/>
    </row>
    <row r="34705" spans="3:40" ht="14.1" customHeight="1">
      <c r="C34705"/>
      <c r="F34705"/>
      <c r="G34705"/>
      <c r="H34705"/>
      <c r="K34705"/>
      <c r="P34705"/>
      <c r="X34705"/>
      <c r="AA34705"/>
      <c r="AF34705"/>
      <c r="AI34705"/>
      <c r="AN34705"/>
    </row>
    <row r="34706" spans="3:40" ht="14.1" customHeight="1">
      <c r="C34706"/>
      <c r="F34706"/>
      <c r="G34706"/>
      <c r="H34706"/>
      <c r="K34706"/>
      <c r="P34706"/>
      <c r="X34706"/>
      <c r="AA34706"/>
      <c r="AF34706"/>
      <c r="AI34706"/>
      <c r="AN34706"/>
    </row>
    <row r="34707" spans="3:40" ht="14.1" customHeight="1">
      <c r="C34707"/>
      <c r="F34707"/>
      <c r="G34707"/>
      <c r="H34707"/>
      <c r="K34707"/>
      <c r="P34707"/>
      <c r="X34707"/>
      <c r="AA34707"/>
      <c r="AF34707"/>
      <c r="AI34707"/>
      <c r="AN34707"/>
    </row>
    <row r="34708" spans="3:40" ht="14.1" customHeight="1">
      <c r="C34708"/>
      <c r="F34708"/>
      <c r="G34708"/>
      <c r="H34708"/>
      <c r="K34708"/>
      <c r="P34708"/>
      <c r="X34708"/>
      <c r="AA34708"/>
      <c r="AF34708"/>
      <c r="AI34708"/>
      <c r="AN34708"/>
    </row>
    <row r="34709" spans="3:40" ht="14.1" customHeight="1">
      <c r="C34709"/>
      <c r="F34709"/>
      <c r="G34709"/>
      <c r="H34709"/>
      <c r="K34709"/>
      <c r="P34709"/>
      <c r="X34709"/>
      <c r="AA34709"/>
      <c r="AF34709"/>
      <c r="AI34709"/>
      <c r="AN34709"/>
    </row>
    <row r="34710" spans="3:40" ht="14.1" customHeight="1">
      <c r="C34710"/>
      <c r="F34710"/>
      <c r="G34710"/>
      <c r="H34710"/>
      <c r="K34710"/>
      <c r="P34710"/>
      <c r="X34710"/>
      <c r="AA34710"/>
      <c r="AF34710"/>
      <c r="AI34710"/>
      <c r="AN34710"/>
    </row>
    <row r="34711" spans="3:40" ht="14.1" customHeight="1">
      <c r="C34711"/>
      <c r="F34711"/>
      <c r="G34711"/>
      <c r="H34711"/>
      <c r="K34711"/>
      <c r="P34711"/>
      <c r="X34711"/>
      <c r="AA34711"/>
      <c r="AF34711"/>
      <c r="AI34711"/>
      <c r="AN34711"/>
    </row>
    <row r="34712" spans="3:40" ht="14.1" customHeight="1">
      <c r="C34712"/>
      <c r="F34712"/>
      <c r="G34712"/>
      <c r="H34712"/>
      <c r="K34712"/>
      <c r="P34712"/>
      <c r="X34712"/>
      <c r="AA34712"/>
      <c r="AF34712"/>
      <c r="AI34712"/>
      <c r="AN34712"/>
    </row>
    <row r="34713" spans="3:40" ht="14.1" customHeight="1">
      <c r="C34713"/>
      <c r="F34713"/>
      <c r="G34713"/>
      <c r="H34713"/>
      <c r="K34713"/>
      <c r="P34713"/>
      <c r="X34713"/>
      <c r="AA34713"/>
      <c r="AF34713"/>
      <c r="AI34713"/>
      <c r="AN34713"/>
    </row>
    <row r="34714" spans="3:40" ht="14.1" customHeight="1">
      <c r="C34714"/>
      <c r="F34714"/>
      <c r="G34714"/>
      <c r="H34714"/>
      <c r="K34714"/>
      <c r="P34714"/>
      <c r="X34714"/>
      <c r="AA34714"/>
      <c r="AF34714"/>
      <c r="AI34714"/>
      <c r="AN34714"/>
    </row>
    <row r="34715" spans="3:40" ht="14.1" customHeight="1">
      <c r="C34715"/>
      <c r="F34715"/>
      <c r="G34715"/>
      <c r="H34715"/>
      <c r="K34715"/>
      <c r="P34715"/>
      <c r="X34715"/>
      <c r="AA34715"/>
      <c r="AF34715"/>
      <c r="AI34715"/>
      <c r="AN34715"/>
    </row>
    <row r="34716" spans="3:40" ht="14.1" customHeight="1">
      <c r="C34716"/>
      <c r="F34716"/>
      <c r="G34716"/>
      <c r="H34716"/>
      <c r="K34716"/>
      <c r="P34716"/>
      <c r="X34716"/>
      <c r="AA34716"/>
      <c r="AF34716"/>
      <c r="AI34716"/>
      <c r="AN34716"/>
    </row>
    <row r="34717" spans="3:40" ht="14.1" customHeight="1">
      <c r="C34717"/>
      <c r="F34717"/>
      <c r="G34717"/>
      <c r="H34717"/>
      <c r="K34717"/>
      <c r="P34717"/>
      <c r="X34717"/>
      <c r="AA34717"/>
      <c r="AF34717"/>
      <c r="AI34717"/>
      <c r="AN34717"/>
    </row>
    <row r="34718" spans="3:40" ht="14.1" customHeight="1">
      <c r="C34718"/>
      <c r="F34718"/>
      <c r="G34718"/>
      <c r="H34718"/>
      <c r="K34718"/>
      <c r="P34718"/>
      <c r="X34718"/>
      <c r="AA34718"/>
      <c r="AF34718"/>
      <c r="AI34718"/>
      <c r="AN34718"/>
    </row>
    <row r="34719" spans="3:40" ht="14.1" customHeight="1">
      <c r="C34719"/>
      <c r="F34719"/>
      <c r="G34719"/>
      <c r="H34719"/>
      <c r="K34719"/>
      <c r="P34719"/>
      <c r="X34719"/>
      <c r="AA34719"/>
      <c r="AF34719"/>
      <c r="AI34719"/>
      <c r="AN34719"/>
    </row>
    <row r="34720" spans="3:40" ht="14.1" customHeight="1">
      <c r="C34720"/>
      <c r="F34720"/>
      <c r="G34720"/>
      <c r="H34720"/>
      <c r="K34720"/>
      <c r="P34720"/>
      <c r="X34720"/>
      <c r="AA34720"/>
      <c r="AF34720"/>
      <c r="AI34720"/>
      <c r="AN34720"/>
    </row>
    <row r="34721" spans="3:40" ht="14.1" customHeight="1">
      <c r="C34721"/>
      <c r="F34721"/>
      <c r="G34721"/>
      <c r="H34721"/>
      <c r="K34721"/>
      <c r="P34721"/>
      <c r="X34721"/>
      <c r="AA34721"/>
      <c r="AF34721"/>
      <c r="AI34721"/>
      <c r="AN34721"/>
    </row>
    <row r="34722" spans="3:40" ht="14.1" customHeight="1">
      <c r="C34722"/>
      <c r="F34722"/>
      <c r="G34722"/>
      <c r="H34722"/>
      <c r="K34722"/>
      <c r="P34722"/>
      <c r="X34722"/>
      <c r="AA34722"/>
      <c r="AF34722"/>
      <c r="AI34722"/>
      <c r="AN34722"/>
    </row>
    <row r="34723" spans="3:40" ht="14.1" customHeight="1">
      <c r="C34723"/>
      <c r="F34723"/>
      <c r="G34723"/>
      <c r="H34723"/>
      <c r="K34723"/>
      <c r="P34723"/>
      <c r="X34723"/>
      <c r="AA34723"/>
      <c r="AF34723"/>
      <c r="AI34723"/>
      <c r="AN34723"/>
    </row>
    <row r="34724" spans="3:40" ht="14.1" customHeight="1">
      <c r="C34724"/>
      <c r="F34724"/>
      <c r="G34724"/>
      <c r="H34724"/>
      <c r="K34724"/>
      <c r="P34724"/>
      <c r="X34724"/>
      <c r="AA34724"/>
      <c r="AF34724"/>
      <c r="AI34724"/>
      <c r="AN34724"/>
    </row>
    <row r="34725" spans="3:40" ht="14.1" customHeight="1">
      <c r="C34725"/>
      <c r="F34725"/>
      <c r="G34725"/>
      <c r="H34725"/>
      <c r="K34725"/>
      <c r="P34725"/>
      <c r="X34725"/>
      <c r="AA34725"/>
      <c r="AF34725"/>
      <c r="AI34725"/>
      <c r="AN34725"/>
    </row>
    <row r="34726" spans="3:40" ht="14.1" customHeight="1">
      <c r="C34726"/>
      <c r="F34726"/>
      <c r="G34726"/>
      <c r="H34726"/>
      <c r="K34726"/>
      <c r="P34726"/>
      <c r="X34726"/>
      <c r="AA34726"/>
      <c r="AF34726"/>
      <c r="AI34726"/>
      <c r="AN34726"/>
    </row>
    <row r="34727" spans="3:40" ht="14.1" customHeight="1">
      <c r="C34727"/>
      <c r="F34727"/>
      <c r="G34727"/>
      <c r="H34727"/>
      <c r="K34727"/>
      <c r="P34727"/>
      <c r="X34727"/>
      <c r="AA34727"/>
      <c r="AF34727"/>
      <c r="AI34727"/>
      <c r="AN34727"/>
    </row>
    <row r="34728" spans="3:40" ht="14.1" customHeight="1">
      <c r="C34728"/>
      <c r="F34728"/>
      <c r="G34728"/>
      <c r="H34728"/>
      <c r="K34728"/>
      <c r="P34728"/>
      <c r="X34728"/>
      <c r="AA34728"/>
      <c r="AF34728"/>
      <c r="AI34728"/>
      <c r="AN34728"/>
    </row>
    <row r="34729" spans="3:40" ht="14.1" customHeight="1">
      <c r="C34729"/>
      <c r="F34729"/>
      <c r="G34729"/>
      <c r="H34729"/>
      <c r="K34729"/>
      <c r="P34729"/>
      <c r="X34729"/>
      <c r="AA34729"/>
      <c r="AF34729"/>
      <c r="AI34729"/>
      <c r="AN34729"/>
    </row>
    <row r="34730" spans="3:40" ht="14.1" customHeight="1">
      <c r="C34730"/>
      <c r="F34730"/>
      <c r="G34730"/>
      <c r="H34730"/>
      <c r="K34730"/>
      <c r="P34730"/>
      <c r="X34730"/>
      <c r="AA34730"/>
      <c r="AF34730"/>
      <c r="AI34730"/>
      <c r="AN34730"/>
    </row>
    <row r="34731" spans="3:40" ht="14.1" customHeight="1">
      <c r="C34731"/>
      <c r="F34731"/>
      <c r="G34731"/>
      <c r="H34731"/>
      <c r="K34731"/>
      <c r="P34731"/>
      <c r="X34731"/>
      <c r="AA34731"/>
      <c r="AF34731"/>
      <c r="AI34731"/>
      <c r="AN34731"/>
    </row>
    <row r="34732" spans="3:40" ht="14.1" customHeight="1">
      <c r="C34732"/>
      <c r="F34732"/>
      <c r="G34732"/>
      <c r="H34732"/>
      <c r="K34732"/>
      <c r="P34732"/>
      <c r="X34732"/>
      <c r="AA34732"/>
      <c r="AF34732"/>
      <c r="AI34732"/>
      <c r="AN34732"/>
    </row>
    <row r="34733" spans="3:40" ht="14.1" customHeight="1">
      <c r="C34733"/>
      <c r="F34733"/>
      <c r="G34733"/>
      <c r="H34733"/>
      <c r="K34733"/>
      <c r="P34733"/>
      <c r="X34733"/>
      <c r="AA34733"/>
      <c r="AF34733"/>
      <c r="AI34733"/>
      <c r="AN34733"/>
    </row>
    <row r="34734" spans="3:40" ht="14.1" customHeight="1">
      <c r="C34734"/>
      <c r="F34734"/>
      <c r="G34734"/>
      <c r="H34734"/>
      <c r="K34734"/>
      <c r="P34734"/>
      <c r="X34734"/>
      <c r="AA34734"/>
      <c r="AF34734"/>
      <c r="AI34734"/>
      <c r="AN34734"/>
    </row>
    <row r="34735" spans="3:40" ht="14.1" customHeight="1">
      <c r="C34735"/>
      <c r="F34735"/>
      <c r="G34735"/>
      <c r="H34735"/>
      <c r="K34735"/>
      <c r="P34735"/>
      <c r="X34735"/>
      <c r="AA34735"/>
      <c r="AF34735"/>
      <c r="AI34735"/>
      <c r="AN34735"/>
    </row>
    <row r="34736" spans="3:40" ht="14.1" customHeight="1">
      <c r="C34736"/>
      <c r="F34736"/>
      <c r="G34736"/>
      <c r="H34736"/>
      <c r="K34736"/>
      <c r="P34736"/>
      <c r="X34736"/>
      <c r="AA34736"/>
      <c r="AF34736"/>
      <c r="AI34736"/>
      <c r="AN34736"/>
    </row>
    <row r="34737" spans="3:40" ht="14.1" customHeight="1">
      <c r="C34737"/>
      <c r="F34737"/>
      <c r="G34737"/>
      <c r="H34737"/>
      <c r="K34737"/>
      <c r="P34737"/>
      <c r="X34737"/>
      <c r="AA34737"/>
      <c r="AF34737"/>
      <c r="AI34737"/>
      <c r="AN34737"/>
    </row>
    <row r="34738" spans="3:40" ht="14.1" customHeight="1">
      <c r="C34738"/>
      <c r="F34738"/>
      <c r="G34738"/>
      <c r="H34738"/>
      <c r="K34738"/>
      <c r="P34738"/>
      <c r="X34738"/>
      <c r="AA34738"/>
      <c r="AF34738"/>
      <c r="AI34738"/>
      <c r="AN34738"/>
    </row>
    <row r="34739" spans="3:40" ht="14.1" customHeight="1">
      <c r="C34739"/>
      <c r="F34739"/>
      <c r="G34739"/>
      <c r="H34739"/>
      <c r="K34739"/>
      <c r="P34739"/>
      <c r="X34739"/>
      <c r="AA34739"/>
      <c r="AF34739"/>
      <c r="AI34739"/>
      <c r="AN34739"/>
    </row>
    <row r="34740" spans="3:40" ht="14.1" customHeight="1">
      <c r="C34740"/>
      <c r="F34740"/>
      <c r="G34740"/>
      <c r="H34740"/>
      <c r="K34740"/>
      <c r="P34740"/>
      <c r="X34740"/>
      <c r="AA34740"/>
      <c r="AF34740"/>
      <c r="AI34740"/>
      <c r="AN34740"/>
    </row>
    <row r="34741" spans="3:40" ht="14.1" customHeight="1">
      <c r="C34741"/>
      <c r="F34741"/>
      <c r="G34741"/>
      <c r="H34741"/>
      <c r="K34741"/>
      <c r="P34741"/>
      <c r="X34741"/>
      <c r="AA34741"/>
      <c r="AF34741"/>
      <c r="AI34741"/>
      <c r="AN34741"/>
    </row>
    <row r="34742" spans="3:40" ht="14.1" customHeight="1">
      <c r="C34742"/>
      <c r="F34742"/>
      <c r="G34742"/>
      <c r="H34742"/>
      <c r="K34742"/>
      <c r="P34742"/>
      <c r="X34742"/>
      <c r="AA34742"/>
      <c r="AF34742"/>
      <c r="AI34742"/>
      <c r="AN34742"/>
    </row>
    <row r="34743" spans="3:40" ht="14.1" customHeight="1">
      <c r="C34743"/>
      <c r="F34743"/>
      <c r="G34743"/>
      <c r="H34743"/>
      <c r="K34743"/>
      <c r="P34743"/>
      <c r="X34743"/>
      <c r="AA34743"/>
      <c r="AF34743"/>
      <c r="AI34743"/>
      <c r="AN34743"/>
    </row>
    <row r="34744" spans="3:40" ht="14.1" customHeight="1">
      <c r="C34744"/>
      <c r="F34744"/>
      <c r="G34744"/>
      <c r="H34744"/>
      <c r="K34744"/>
      <c r="P34744"/>
      <c r="X34744"/>
      <c r="AA34744"/>
      <c r="AF34744"/>
      <c r="AI34744"/>
      <c r="AN34744"/>
    </row>
    <row r="34745" spans="3:40" ht="14.1" customHeight="1">
      <c r="C34745"/>
      <c r="F34745"/>
      <c r="G34745"/>
      <c r="H34745"/>
      <c r="K34745"/>
      <c r="P34745"/>
      <c r="X34745"/>
      <c r="AA34745"/>
      <c r="AF34745"/>
      <c r="AI34745"/>
      <c r="AN34745"/>
    </row>
    <row r="34746" spans="3:40" ht="14.1" customHeight="1">
      <c r="C34746"/>
      <c r="F34746"/>
      <c r="G34746"/>
      <c r="H34746"/>
      <c r="K34746"/>
      <c r="P34746"/>
      <c r="X34746"/>
      <c r="AA34746"/>
      <c r="AF34746"/>
      <c r="AI34746"/>
      <c r="AN34746"/>
    </row>
    <row r="34747" spans="3:40" ht="14.1" customHeight="1">
      <c r="C34747"/>
      <c r="F34747"/>
      <c r="G34747"/>
      <c r="H34747"/>
      <c r="K34747"/>
      <c r="P34747"/>
      <c r="X34747"/>
      <c r="AA34747"/>
      <c r="AF34747"/>
      <c r="AI34747"/>
      <c r="AN34747"/>
    </row>
    <row r="34748" spans="3:40" ht="14.1" customHeight="1">
      <c r="C34748"/>
      <c r="F34748"/>
      <c r="G34748"/>
      <c r="H34748"/>
      <c r="K34748"/>
      <c r="P34748"/>
      <c r="X34748"/>
      <c r="AA34748"/>
      <c r="AF34748"/>
      <c r="AI34748"/>
      <c r="AN34748"/>
    </row>
    <row r="34749" spans="3:40" ht="14.1" customHeight="1">
      <c r="C34749"/>
      <c r="F34749"/>
      <c r="G34749"/>
      <c r="H34749"/>
      <c r="K34749"/>
      <c r="P34749"/>
      <c r="X34749"/>
      <c r="AA34749"/>
      <c r="AF34749"/>
      <c r="AI34749"/>
      <c r="AN34749"/>
    </row>
    <row r="34750" spans="3:40" ht="14.1" customHeight="1">
      <c r="C34750"/>
      <c r="F34750"/>
      <c r="G34750"/>
      <c r="H34750"/>
      <c r="K34750"/>
      <c r="P34750"/>
      <c r="X34750"/>
      <c r="AA34750"/>
      <c r="AF34750"/>
      <c r="AI34750"/>
      <c r="AN34750"/>
    </row>
    <row r="34751" spans="3:40" ht="14.1" customHeight="1">
      <c r="C34751"/>
      <c r="F34751"/>
      <c r="G34751"/>
      <c r="H34751"/>
      <c r="K34751"/>
      <c r="P34751"/>
      <c r="X34751"/>
      <c r="AA34751"/>
      <c r="AF34751"/>
      <c r="AI34751"/>
      <c r="AN34751"/>
    </row>
    <row r="34752" spans="3:40" ht="14.1" customHeight="1">
      <c r="C34752"/>
      <c r="F34752"/>
      <c r="G34752"/>
      <c r="H34752"/>
      <c r="K34752"/>
      <c r="P34752"/>
      <c r="X34752"/>
      <c r="AA34752"/>
      <c r="AF34752"/>
      <c r="AI34752"/>
      <c r="AN34752"/>
    </row>
    <row r="34753" spans="3:40" ht="14.1" customHeight="1">
      <c r="C34753"/>
      <c r="F34753"/>
      <c r="G34753"/>
      <c r="H34753"/>
      <c r="K34753"/>
      <c r="P34753"/>
      <c r="X34753"/>
      <c r="AA34753"/>
      <c r="AF34753"/>
      <c r="AI34753"/>
      <c r="AN34753"/>
    </row>
    <row r="34754" spans="3:40" ht="14.1" customHeight="1">
      <c r="C34754"/>
      <c r="F34754"/>
      <c r="G34754"/>
      <c r="H34754"/>
      <c r="K34754"/>
      <c r="P34754"/>
      <c r="X34754"/>
      <c r="AA34754"/>
      <c r="AF34754"/>
      <c r="AI34754"/>
      <c r="AN34754"/>
    </row>
    <row r="34755" spans="3:40" ht="14.1" customHeight="1">
      <c r="C34755"/>
      <c r="F34755"/>
      <c r="G34755"/>
      <c r="H34755"/>
      <c r="K34755"/>
      <c r="P34755"/>
      <c r="X34755"/>
      <c r="AA34755"/>
      <c r="AF34755"/>
      <c r="AI34755"/>
      <c r="AN34755"/>
    </row>
    <row r="34756" spans="3:40" ht="14.1" customHeight="1">
      <c r="C34756"/>
      <c r="F34756"/>
      <c r="G34756"/>
      <c r="H34756"/>
      <c r="K34756"/>
      <c r="P34756"/>
      <c r="X34756"/>
      <c r="AA34756"/>
      <c r="AF34756"/>
      <c r="AI34756"/>
      <c r="AN34756"/>
    </row>
    <row r="34757" spans="3:40" ht="14.1" customHeight="1">
      <c r="C34757"/>
      <c r="F34757"/>
      <c r="G34757"/>
      <c r="H34757"/>
      <c r="K34757"/>
      <c r="P34757"/>
      <c r="X34757"/>
      <c r="AA34757"/>
      <c r="AF34757"/>
      <c r="AI34757"/>
      <c r="AN34757"/>
    </row>
    <row r="34758" spans="3:40" ht="14.1" customHeight="1">
      <c r="C34758"/>
      <c r="F34758"/>
      <c r="G34758"/>
      <c r="H34758"/>
      <c r="K34758"/>
      <c r="P34758"/>
      <c r="X34758"/>
      <c r="AA34758"/>
      <c r="AF34758"/>
      <c r="AI34758"/>
      <c r="AN34758"/>
    </row>
    <row r="34759" spans="3:40" ht="14.1" customHeight="1">
      <c r="C34759"/>
      <c r="F34759"/>
      <c r="G34759"/>
      <c r="H34759"/>
      <c r="K34759"/>
      <c r="P34759"/>
      <c r="X34759"/>
      <c r="AA34759"/>
      <c r="AF34759"/>
      <c r="AI34759"/>
      <c r="AN34759"/>
    </row>
    <row r="34760" spans="3:40" ht="14.1" customHeight="1">
      <c r="C34760"/>
      <c r="F34760"/>
      <c r="G34760"/>
      <c r="H34760"/>
      <c r="K34760"/>
      <c r="P34760"/>
      <c r="X34760"/>
      <c r="AA34760"/>
      <c r="AF34760"/>
      <c r="AI34760"/>
      <c r="AN34760"/>
    </row>
    <row r="34761" spans="3:40" ht="14.1" customHeight="1">
      <c r="C34761"/>
      <c r="F34761"/>
      <c r="G34761"/>
      <c r="H34761"/>
      <c r="K34761"/>
      <c r="P34761"/>
      <c r="X34761"/>
      <c r="AA34761"/>
      <c r="AF34761"/>
      <c r="AI34761"/>
      <c r="AN34761"/>
    </row>
    <row r="34762" spans="3:40" ht="14.1" customHeight="1">
      <c r="C34762"/>
      <c r="F34762"/>
      <c r="G34762"/>
      <c r="H34762"/>
      <c r="K34762"/>
      <c r="P34762"/>
      <c r="X34762"/>
      <c r="AA34762"/>
      <c r="AF34762"/>
      <c r="AI34762"/>
      <c r="AN34762"/>
    </row>
    <row r="34763" spans="3:40" ht="14.1" customHeight="1">
      <c r="C34763"/>
      <c r="F34763"/>
      <c r="G34763"/>
      <c r="H34763"/>
      <c r="K34763"/>
      <c r="P34763"/>
      <c r="X34763"/>
      <c r="AA34763"/>
      <c r="AF34763"/>
      <c r="AI34763"/>
      <c r="AN34763"/>
    </row>
    <row r="34764" spans="3:40" ht="14.1" customHeight="1">
      <c r="C34764"/>
      <c r="F34764"/>
      <c r="G34764"/>
      <c r="H34764"/>
      <c r="K34764"/>
      <c r="P34764"/>
      <c r="X34764"/>
      <c r="AA34764"/>
      <c r="AF34764"/>
      <c r="AI34764"/>
      <c r="AN34764"/>
    </row>
    <row r="34765" spans="3:40" ht="14.1" customHeight="1">
      <c r="C34765"/>
      <c r="F34765"/>
      <c r="G34765"/>
      <c r="H34765"/>
      <c r="K34765"/>
      <c r="P34765"/>
      <c r="X34765"/>
      <c r="AA34765"/>
      <c r="AF34765"/>
      <c r="AI34765"/>
      <c r="AN34765"/>
    </row>
    <row r="34766" spans="3:40" ht="14.1" customHeight="1">
      <c r="C34766"/>
      <c r="F34766"/>
      <c r="G34766"/>
      <c r="H34766"/>
      <c r="K34766"/>
      <c r="P34766"/>
      <c r="X34766"/>
      <c r="AA34766"/>
      <c r="AF34766"/>
      <c r="AI34766"/>
      <c r="AN34766"/>
    </row>
    <row r="34767" spans="3:40" ht="14.1" customHeight="1">
      <c r="C34767"/>
      <c r="F34767"/>
      <c r="G34767"/>
      <c r="H34767"/>
      <c r="K34767"/>
      <c r="P34767"/>
      <c r="X34767"/>
      <c r="AA34767"/>
      <c r="AF34767"/>
      <c r="AI34767"/>
      <c r="AN34767"/>
    </row>
    <row r="34768" spans="3:40" ht="14.1" customHeight="1">
      <c r="C34768"/>
      <c r="F34768"/>
      <c r="G34768"/>
      <c r="H34768"/>
      <c r="K34768"/>
      <c r="P34768"/>
      <c r="X34768"/>
      <c r="AA34768"/>
      <c r="AF34768"/>
      <c r="AI34768"/>
      <c r="AN34768"/>
    </row>
    <row r="34769" spans="3:40" ht="14.1" customHeight="1">
      <c r="C34769"/>
      <c r="F34769"/>
      <c r="G34769"/>
      <c r="H34769"/>
      <c r="K34769"/>
      <c r="P34769"/>
      <c r="X34769"/>
      <c r="AA34769"/>
      <c r="AF34769"/>
      <c r="AI34769"/>
      <c r="AN34769"/>
    </row>
    <row r="34770" spans="3:40" ht="14.1" customHeight="1">
      <c r="C34770"/>
      <c r="F34770"/>
      <c r="G34770"/>
      <c r="H34770"/>
      <c r="K34770"/>
      <c r="P34770"/>
      <c r="X34770"/>
      <c r="AA34770"/>
      <c r="AF34770"/>
      <c r="AI34770"/>
      <c r="AN34770"/>
    </row>
    <row r="34771" spans="3:40" ht="14.1" customHeight="1">
      <c r="C34771"/>
      <c r="F34771"/>
      <c r="G34771"/>
      <c r="H34771"/>
      <c r="K34771"/>
      <c r="P34771"/>
      <c r="X34771"/>
      <c r="AA34771"/>
      <c r="AF34771"/>
      <c r="AI34771"/>
      <c r="AN34771"/>
    </row>
    <row r="34772" spans="3:40" ht="14.1" customHeight="1">
      <c r="C34772"/>
      <c r="F34772"/>
      <c r="G34772"/>
      <c r="H34772"/>
      <c r="K34772"/>
      <c r="P34772"/>
      <c r="X34772"/>
      <c r="AA34772"/>
      <c r="AF34772"/>
      <c r="AI34772"/>
      <c r="AN34772"/>
    </row>
    <row r="34773" spans="3:40" ht="14.1" customHeight="1">
      <c r="C34773"/>
      <c r="F34773"/>
      <c r="G34773"/>
      <c r="H34773"/>
      <c r="K34773"/>
      <c r="P34773"/>
      <c r="X34773"/>
      <c r="AA34773"/>
      <c r="AF34773"/>
      <c r="AI34773"/>
      <c r="AN34773"/>
    </row>
    <row r="34774" spans="3:40" ht="14.1" customHeight="1">
      <c r="C34774"/>
      <c r="F34774"/>
      <c r="G34774"/>
      <c r="H34774"/>
      <c r="K34774"/>
      <c r="P34774"/>
      <c r="X34774"/>
      <c r="AA34774"/>
      <c r="AF34774"/>
      <c r="AI34774"/>
      <c r="AN34774"/>
    </row>
    <row r="34775" spans="3:40" ht="14.1" customHeight="1">
      <c r="C34775"/>
      <c r="F34775"/>
      <c r="G34775"/>
      <c r="H34775"/>
      <c r="K34775"/>
      <c r="P34775"/>
      <c r="X34775"/>
      <c r="AA34775"/>
      <c r="AF34775"/>
      <c r="AI34775"/>
      <c r="AN34775"/>
    </row>
    <row r="34776" spans="3:40" ht="14.1" customHeight="1">
      <c r="C34776"/>
      <c r="F34776"/>
      <c r="G34776"/>
      <c r="H34776"/>
      <c r="K34776"/>
      <c r="P34776"/>
      <c r="X34776"/>
      <c r="AA34776"/>
      <c r="AF34776"/>
      <c r="AI34776"/>
      <c r="AN34776"/>
    </row>
    <row r="34777" spans="3:40" ht="14.1" customHeight="1">
      <c r="C34777"/>
      <c r="F34777"/>
      <c r="G34777"/>
      <c r="H34777"/>
      <c r="K34777"/>
      <c r="P34777"/>
      <c r="X34777"/>
      <c r="AA34777"/>
      <c r="AF34777"/>
      <c r="AI34777"/>
      <c r="AN34777"/>
    </row>
    <row r="34778" spans="3:40" ht="14.1" customHeight="1">
      <c r="C34778"/>
      <c r="F34778"/>
      <c r="G34778"/>
      <c r="H34778"/>
      <c r="K34778"/>
      <c r="P34778"/>
      <c r="X34778"/>
      <c r="AA34778"/>
      <c r="AF34778"/>
      <c r="AI34778"/>
      <c r="AN34778"/>
    </row>
    <row r="34779" spans="3:40" ht="14.1" customHeight="1">
      <c r="C34779"/>
      <c r="F34779"/>
      <c r="G34779"/>
      <c r="H34779"/>
      <c r="K34779"/>
      <c r="P34779"/>
      <c r="X34779"/>
      <c r="AA34779"/>
      <c r="AF34779"/>
      <c r="AI34779"/>
      <c r="AN34779"/>
    </row>
    <row r="34780" spans="3:40" ht="14.1" customHeight="1">
      <c r="C34780"/>
      <c r="F34780"/>
      <c r="G34780"/>
      <c r="H34780"/>
      <c r="K34780"/>
      <c r="P34780"/>
      <c r="X34780"/>
      <c r="AA34780"/>
      <c r="AF34780"/>
      <c r="AI34780"/>
      <c r="AN34780"/>
    </row>
    <row r="34781" spans="3:40" ht="14.1" customHeight="1">
      <c r="C34781"/>
      <c r="F34781"/>
      <c r="G34781"/>
      <c r="H34781"/>
      <c r="K34781"/>
      <c r="P34781"/>
      <c r="X34781"/>
      <c r="AA34781"/>
      <c r="AF34781"/>
      <c r="AI34781"/>
      <c r="AN34781"/>
    </row>
    <row r="34782" spans="3:40" ht="14.1" customHeight="1">
      <c r="C34782"/>
      <c r="F34782"/>
      <c r="G34782"/>
      <c r="H34782"/>
      <c r="K34782"/>
      <c r="P34782"/>
      <c r="X34782"/>
      <c r="AA34782"/>
      <c r="AF34782"/>
      <c r="AI34782"/>
      <c r="AN34782"/>
    </row>
    <row r="34783" spans="3:40" ht="14.1" customHeight="1">
      <c r="C34783"/>
      <c r="F34783"/>
      <c r="G34783"/>
      <c r="H34783"/>
      <c r="K34783"/>
      <c r="P34783"/>
      <c r="X34783"/>
      <c r="AA34783"/>
      <c r="AF34783"/>
      <c r="AI34783"/>
      <c r="AN34783"/>
    </row>
    <row r="34784" spans="3:40" ht="14.1" customHeight="1">
      <c r="C34784"/>
      <c r="F34784"/>
      <c r="G34784"/>
      <c r="H34784"/>
      <c r="K34784"/>
      <c r="P34784"/>
      <c r="X34784"/>
      <c r="AA34784"/>
      <c r="AF34784"/>
      <c r="AI34784"/>
      <c r="AN34784"/>
    </row>
    <row r="34785" spans="3:40" ht="14.1" customHeight="1">
      <c r="C34785"/>
      <c r="F34785"/>
      <c r="G34785"/>
      <c r="H34785"/>
      <c r="K34785"/>
      <c r="P34785"/>
      <c r="X34785"/>
      <c r="AA34785"/>
      <c r="AF34785"/>
      <c r="AI34785"/>
      <c r="AN34785"/>
    </row>
    <row r="34786" spans="3:40" ht="14.1" customHeight="1">
      <c r="C34786"/>
      <c r="F34786"/>
      <c r="G34786"/>
      <c r="H34786"/>
      <c r="K34786"/>
      <c r="P34786"/>
      <c r="X34786"/>
      <c r="AA34786"/>
      <c r="AF34786"/>
      <c r="AI34786"/>
      <c r="AN34786"/>
    </row>
    <row r="34787" spans="3:40" ht="14.1" customHeight="1">
      <c r="C34787"/>
      <c r="F34787"/>
      <c r="G34787"/>
      <c r="H34787"/>
      <c r="K34787"/>
      <c r="P34787"/>
      <c r="X34787"/>
      <c r="AA34787"/>
      <c r="AF34787"/>
      <c r="AI34787"/>
      <c r="AN34787"/>
    </row>
    <row r="34788" spans="3:40" ht="14.1" customHeight="1">
      <c r="C34788"/>
      <c r="F34788"/>
      <c r="G34788"/>
      <c r="H34788"/>
      <c r="K34788"/>
      <c r="P34788"/>
      <c r="X34788"/>
      <c r="AA34788"/>
      <c r="AF34788"/>
      <c r="AI34788"/>
      <c r="AN34788"/>
    </row>
    <row r="34789" spans="3:40" ht="14.1" customHeight="1">
      <c r="C34789"/>
      <c r="F34789"/>
      <c r="G34789"/>
      <c r="H34789"/>
      <c r="K34789"/>
      <c r="P34789"/>
      <c r="X34789"/>
      <c r="AA34789"/>
      <c r="AF34789"/>
      <c r="AI34789"/>
      <c r="AN34789"/>
    </row>
    <row r="34790" spans="3:40" ht="14.1" customHeight="1">
      <c r="C34790"/>
      <c r="F34790"/>
      <c r="G34790"/>
      <c r="H34790"/>
      <c r="K34790"/>
      <c r="P34790"/>
      <c r="X34790"/>
      <c r="AA34790"/>
      <c r="AF34790"/>
      <c r="AI34790"/>
      <c r="AN34790"/>
    </row>
    <row r="34791" spans="3:40" ht="14.1" customHeight="1">
      <c r="C34791"/>
      <c r="F34791"/>
      <c r="G34791"/>
      <c r="H34791"/>
      <c r="K34791"/>
      <c r="P34791"/>
      <c r="X34791"/>
      <c r="AA34791"/>
      <c r="AF34791"/>
      <c r="AI34791"/>
      <c r="AN34791"/>
    </row>
    <row r="34792" spans="3:40" ht="14.1" customHeight="1">
      <c r="C34792"/>
      <c r="F34792"/>
      <c r="G34792"/>
      <c r="H34792"/>
      <c r="K34792"/>
      <c r="P34792"/>
      <c r="X34792"/>
      <c r="AA34792"/>
      <c r="AF34792"/>
      <c r="AI34792"/>
      <c r="AN34792"/>
    </row>
    <row r="34793" spans="3:40" ht="14.1" customHeight="1">
      <c r="C34793"/>
      <c r="F34793"/>
      <c r="G34793"/>
      <c r="H34793"/>
      <c r="K34793"/>
      <c r="P34793"/>
      <c r="X34793"/>
      <c r="AA34793"/>
      <c r="AF34793"/>
      <c r="AI34793"/>
      <c r="AN34793"/>
    </row>
    <row r="34794" spans="3:40" ht="14.1" customHeight="1">
      <c r="C34794"/>
      <c r="F34794"/>
      <c r="G34794"/>
      <c r="H34794"/>
      <c r="K34794"/>
      <c r="P34794"/>
      <c r="X34794"/>
      <c r="AA34794"/>
      <c r="AF34794"/>
      <c r="AI34794"/>
      <c r="AN34794"/>
    </row>
    <row r="34795" spans="3:40" ht="14.1" customHeight="1">
      <c r="C34795"/>
      <c r="F34795"/>
      <c r="G34795"/>
      <c r="H34795"/>
      <c r="K34795"/>
      <c r="P34795"/>
      <c r="X34795"/>
      <c r="AA34795"/>
      <c r="AF34795"/>
      <c r="AI34795"/>
      <c r="AN34795"/>
    </row>
    <row r="34796" spans="3:40" ht="14.1" customHeight="1">
      <c r="C34796"/>
      <c r="F34796"/>
      <c r="G34796"/>
      <c r="H34796"/>
      <c r="K34796"/>
      <c r="P34796"/>
      <c r="X34796"/>
      <c r="AA34796"/>
      <c r="AF34796"/>
      <c r="AI34796"/>
      <c r="AN34796"/>
    </row>
    <row r="34797" spans="3:40" ht="14.1" customHeight="1">
      <c r="C34797"/>
      <c r="F34797"/>
      <c r="G34797"/>
      <c r="H34797"/>
      <c r="K34797"/>
      <c r="P34797"/>
      <c r="X34797"/>
      <c r="AA34797"/>
      <c r="AF34797"/>
      <c r="AI34797"/>
      <c r="AN34797"/>
    </row>
    <row r="34798" spans="3:40" ht="14.1" customHeight="1">
      <c r="C34798"/>
      <c r="F34798"/>
      <c r="G34798"/>
      <c r="H34798"/>
      <c r="K34798"/>
      <c r="P34798"/>
      <c r="X34798"/>
      <c r="AA34798"/>
      <c r="AF34798"/>
      <c r="AI34798"/>
      <c r="AN34798"/>
    </row>
    <row r="34799" spans="3:40" ht="14.1" customHeight="1">
      <c r="C34799"/>
      <c r="F34799"/>
      <c r="G34799"/>
      <c r="H34799"/>
      <c r="K34799"/>
      <c r="P34799"/>
      <c r="X34799"/>
      <c r="AA34799"/>
      <c r="AF34799"/>
      <c r="AI34799"/>
      <c r="AN34799"/>
    </row>
    <row r="34800" spans="3:40" ht="14.1" customHeight="1">
      <c r="C34800"/>
      <c r="F34800"/>
      <c r="G34800"/>
      <c r="H34800"/>
      <c r="K34800"/>
      <c r="P34800"/>
      <c r="X34800"/>
      <c r="AA34800"/>
      <c r="AF34800"/>
      <c r="AI34800"/>
      <c r="AN34800"/>
    </row>
    <row r="34801" spans="3:40" ht="14.1" customHeight="1">
      <c r="C34801"/>
      <c r="F34801"/>
      <c r="G34801"/>
      <c r="H34801"/>
      <c r="K34801"/>
      <c r="P34801"/>
      <c r="X34801"/>
      <c r="AA34801"/>
      <c r="AF34801"/>
      <c r="AI34801"/>
      <c r="AN34801"/>
    </row>
    <row r="34802" spans="3:40" ht="14.1" customHeight="1">
      <c r="C34802"/>
      <c r="F34802"/>
      <c r="G34802"/>
      <c r="H34802"/>
      <c r="K34802"/>
      <c r="P34802"/>
      <c r="X34802"/>
      <c r="AA34802"/>
      <c r="AF34802"/>
      <c r="AI34802"/>
      <c r="AN34802"/>
    </row>
    <row r="34803" spans="3:40" ht="14.1" customHeight="1">
      <c r="C34803"/>
      <c r="F34803"/>
      <c r="G34803"/>
      <c r="H34803"/>
      <c r="K34803"/>
      <c r="P34803"/>
      <c r="X34803"/>
      <c r="AA34803"/>
      <c r="AF34803"/>
      <c r="AI34803"/>
      <c r="AN34803"/>
    </row>
    <row r="34804" spans="3:40" ht="14.1" customHeight="1">
      <c r="C34804"/>
      <c r="F34804"/>
      <c r="G34804"/>
      <c r="H34804"/>
      <c r="K34804"/>
      <c r="P34804"/>
      <c r="X34804"/>
      <c r="AA34804"/>
      <c r="AF34804"/>
      <c r="AI34804"/>
      <c r="AN34804"/>
    </row>
    <row r="34805" spans="3:40" ht="14.1" customHeight="1">
      <c r="C34805"/>
      <c r="F34805"/>
      <c r="G34805"/>
      <c r="H34805"/>
      <c r="K34805"/>
      <c r="P34805"/>
      <c r="X34805"/>
      <c r="AA34805"/>
      <c r="AF34805"/>
      <c r="AI34805"/>
      <c r="AN34805"/>
    </row>
    <row r="34806" spans="3:40" ht="14.1" customHeight="1">
      <c r="C34806"/>
      <c r="F34806"/>
      <c r="G34806"/>
      <c r="H34806"/>
      <c r="K34806"/>
      <c r="P34806"/>
      <c r="X34806"/>
      <c r="AA34806"/>
      <c r="AF34806"/>
      <c r="AI34806"/>
      <c r="AN34806"/>
    </row>
    <row r="34807" spans="3:40" ht="14.1" customHeight="1">
      <c r="C34807"/>
      <c r="F34807"/>
      <c r="G34807"/>
      <c r="H34807"/>
      <c r="K34807"/>
      <c r="P34807"/>
      <c r="X34807"/>
      <c r="AA34807"/>
      <c r="AF34807"/>
      <c r="AI34807"/>
      <c r="AN34807"/>
    </row>
    <row r="34808" spans="3:40" ht="14.1" customHeight="1">
      <c r="C34808"/>
      <c r="F34808"/>
      <c r="G34808"/>
      <c r="H34808"/>
      <c r="K34808"/>
      <c r="P34808"/>
      <c r="X34808"/>
      <c r="AA34808"/>
      <c r="AF34808"/>
      <c r="AI34808"/>
      <c r="AN34808"/>
    </row>
    <row r="34809" spans="3:40" ht="14.1" customHeight="1">
      <c r="C34809"/>
      <c r="F34809"/>
      <c r="G34809"/>
      <c r="H34809"/>
      <c r="K34809"/>
      <c r="P34809"/>
      <c r="X34809"/>
      <c r="AA34809"/>
      <c r="AF34809"/>
      <c r="AI34809"/>
      <c r="AN34809"/>
    </row>
    <row r="34810" spans="3:40" ht="14.1" customHeight="1">
      <c r="C34810"/>
      <c r="F34810"/>
      <c r="G34810"/>
      <c r="H34810"/>
      <c r="K34810"/>
      <c r="P34810"/>
      <c r="X34810"/>
      <c r="AA34810"/>
      <c r="AF34810"/>
      <c r="AI34810"/>
      <c r="AN34810"/>
    </row>
    <row r="34811" spans="3:40" ht="14.1" customHeight="1">
      <c r="C34811"/>
      <c r="F34811"/>
      <c r="G34811"/>
      <c r="H34811"/>
      <c r="K34811"/>
      <c r="P34811"/>
      <c r="X34811"/>
      <c r="AA34811"/>
      <c r="AF34811"/>
      <c r="AI34811"/>
      <c r="AN34811"/>
    </row>
    <row r="34812" spans="3:40" ht="14.1" customHeight="1">
      <c r="C34812"/>
      <c r="F34812"/>
      <c r="G34812"/>
      <c r="H34812"/>
      <c r="K34812"/>
      <c r="P34812"/>
      <c r="X34812"/>
      <c r="AA34812"/>
      <c r="AF34812"/>
      <c r="AI34812"/>
      <c r="AN34812"/>
    </row>
    <row r="34813" spans="3:40" ht="14.1" customHeight="1">
      <c r="C34813"/>
      <c r="F34813"/>
      <c r="G34813"/>
      <c r="H34813"/>
      <c r="K34813"/>
      <c r="P34813"/>
      <c r="X34813"/>
      <c r="AA34813"/>
      <c r="AF34813"/>
      <c r="AI34813"/>
      <c r="AN34813"/>
    </row>
    <row r="34814" spans="3:40" ht="14.1" customHeight="1">
      <c r="C34814"/>
      <c r="F34814"/>
      <c r="G34814"/>
      <c r="H34814"/>
      <c r="K34814"/>
      <c r="P34814"/>
      <c r="X34814"/>
      <c r="AA34814"/>
      <c r="AF34814"/>
      <c r="AI34814"/>
      <c r="AN34814"/>
    </row>
    <row r="34815" spans="3:40" ht="14.1" customHeight="1">
      <c r="C34815"/>
      <c r="F34815"/>
      <c r="G34815"/>
      <c r="H34815"/>
      <c r="K34815"/>
      <c r="P34815"/>
      <c r="X34815"/>
      <c r="AA34815"/>
      <c r="AF34815"/>
      <c r="AI34815"/>
      <c r="AN34815"/>
    </row>
    <row r="34816" spans="3:40" ht="14.1" customHeight="1">
      <c r="C34816"/>
      <c r="F34816"/>
      <c r="G34816"/>
      <c r="H34816"/>
      <c r="K34816"/>
      <c r="P34816"/>
      <c r="X34816"/>
      <c r="AA34816"/>
      <c r="AF34816"/>
      <c r="AI34816"/>
      <c r="AN34816"/>
    </row>
    <row r="34817" spans="3:40" ht="14.1" customHeight="1">
      <c r="C34817"/>
      <c r="F34817"/>
      <c r="G34817"/>
      <c r="H34817"/>
      <c r="K34817"/>
      <c r="P34817"/>
      <c r="X34817"/>
      <c r="AA34817"/>
      <c r="AF34817"/>
      <c r="AI34817"/>
      <c r="AN34817"/>
    </row>
    <row r="34818" spans="3:40" ht="14.1" customHeight="1">
      <c r="C34818"/>
      <c r="F34818"/>
      <c r="G34818"/>
      <c r="H34818"/>
      <c r="K34818"/>
      <c r="P34818"/>
      <c r="X34818"/>
      <c r="AA34818"/>
      <c r="AF34818"/>
      <c r="AI34818"/>
      <c r="AN34818"/>
    </row>
    <row r="34819" spans="3:40" ht="14.1" customHeight="1">
      <c r="C34819"/>
      <c r="F34819"/>
      <c r="G34819"/>
      <c r="H34819"/>
      <c r="K34819"/>
      <c r="P34819"/>
      <c r="X34819"/>
      <c r="AA34819"/>
      <c r="AF34819"/>
      <c r="AI34819"/>
      <c r="AN34819"/>
    </row>
    <row r="34820" spans="3:40" ht="14.1" customHeight="1">
      <c r="C34820"/>
      <c r="F34820"/>
      <c r="G34820"/>
      <c r="H34820"/>
      <c r="K34820"/>
      <c r="P34820"/>
      <c r="X34820"/>
      <c r="AA34820"/>
      <c r="AF34820"/>
      <c r="AI34820"/>
      <c r="AN34820"/>
    </row>
    <row r="34821" spans="3:40" ht="14.1" customHeight="1">
      <c r="C34821"/>
      <c r="F34821"/>
      <c r="G34821"/>
      <c r="H34821"/>
      <c r="K34821"/>
      <c r="P34821"/>
      <c r="X34821"/>
      <c r="AA34821"/>
      <c r="AF34821"/>
      <c r="AI34821"/>
      <c r="AN34821"/>
    </row>
    <row r="34822" spans="3:40" ht="14.1" customHeight="1">
      <c r="C34822"/>
      <c r="F34822"/>
      <c r="G34822"/>
      <c r="H34822"/>
      <c r="K34822"/>
      <c r="P34822"/>
      <c r="X34822"/>
      <c r="AA34822"/>
      <c r="AF34822"/>
      <c r="AI34822"/>
      <c r="AN34822"/>
    </row>
    <row r="34823" spans="3:40" ht="14.1" customHeight="1">
      <c r="C34823"/>
      <c r="F34823"/>
      <c r="G34823"/>
      <c r="H34823"/>
      <c r="K34823"/>
      <c r="P34823"/>
      <c r="X34823"/>
      <c r="AA34823"/>
      <c r="AF34823"/>
      <c r="AI34823"/>
      <c r="AN34823"/>
    </row>
    <row r="34824" spans="3:40" ht="14.1" customHeight="1">
      <c r="C34824"/>
      <c r="F34824"/>
      <c r="G34824"/>
      <c r="H34824"/>
      <c r="K34824"/>
      <c r="P34824"/>
      <c r="X34824"/>
      <c r="AA34824"/>
      <c r="AF34824"/>
      <c r="AI34824"/>
      <c r="AN34824"/>
    </row>
    <row r="34825" spans="3:40" ht="14.1" customHeight="1">
      <c r="C34825"/>
      <c r="F34825"/>
      <c r="G34825"/>
      <c r="H34825"/>
      <c r="K34825"/>
      <c r="P34825"/>
      <c r="X34825"/>
      <c r="AA34825"/>
      <c r="AF34825"/>
      <c r="AI34825"/>
      <c r="AN34825"/>
    </row>
    <row r="34826" spans="3:40" ht="14.1" customHeight="1">
      <c r="C34826"/>
      <c r="F34826"/>
      <c r="G34826"/>
      <c r="H34826"/>
      <c r="K34826"/>
      <c r="P34826"/>
      <c r="X34826"/>
      <c r="AA34826"/>
      <c r="AF34826"/>
      <c r="AI34826"/>
      <c r="AN34826"/>
    </row>
    <row r="34827" spans="3:40" ht="14.1" customHeight="1">
      <c r="C34827"/>
      <c r="F34827"/>
      <c r="G34827"/>
      <c r="H34827"/>
      <c r="K34827"/>
      <c r="P34827"/>
      <c r="X34827"/>
      <c r="AA34827"/>
      <c r="AF34827"/>
      <c r="AI34827"/>
      <c r="AN34827"/>
    </row>
    <row r="34828" spans="3:40" ht="14.1" customHeight="1">
      <c r="C34828"/>
      <c r="F34828"/>
      <c r="G34828"/>
      <c r="H34828"/>
      <c r="K34828"/>
      <c r="P34828"/>
      <c r="X34828"/>
      <c r="AA34828"/>
      <c r="AF34828"/>
      <c r="AI34828"/>
      <c r="AN34828"/>
    </row>
    <row r="34829" spans="3:40" ht="14.1" customHeight="1">
      <c r="C34829"/>
      <c r="F34829"/>
      <c r="G34829"/>
      <c r="H34829"/>
      <c r="K34829"/>
      <c r="P34829"/>
      <c r="X34829"/>
      <c r="AA34829"/>
      <c r="AF34829"/>
      <c r="AI34829"/>
      <c r="AN34829"/>
    </row>
    <row r="34830" spans="3:40" ht="14.1" customHeight="1">
      <c r="C34830"/>
      <c r="F34830"/>
      <c r="G34830"/>
      <c r="H34830"/>
      <c r="K34830"/>
      <c r="P34830"/>
      <c r="X34830"/>
      <c r="AA34830"/>
      <c r="AF34830"/>
      <c r="AI34830"/>
      <c r="AN34830"/>
    </row>
    <row r="34831" spans="3:40" ht="14.1" customHeight="1">
      <c r="C34831"/>
      <c r="F34831"/>
      <c r="G34831"/>
      <c r="H34831"/>
      <c r="K34831"/>
      <c r="P34831"/>
      <c r="X34831"/>
      <c r="AA34831"/>
      <c r="AF34831"/>
      <c r="AI34831"/>
      <c r="AN34831"/>
    </row>
    <row r="34832" spans="3:40" ht="14.1" customHeight="1">
      <c r="C34832"/>
      <c r="F34832"/>
      <c r="G34832"/>
      <c r="H34832"/>
      <c r="K34832"/>
      <c r="P34832"/>
      <c r="X34832"/>
      <c r="AA34832"/>
      <c r="AF34832"/>
      <c r="AI34832"/>
      <c r="AN34832"/>
    </row>
    <row r="34833" spans="3:40" ht="14.1" customHeight="1">
      <c r="C34833"/>
      <c r="F34833"/>
      <c r="G34833"/>
      <c r="H34833"/>
      <c r="K34833"/>
      <c r="P34833"/>
      <c r="X34833"/>
      <c r="AA34833"/>
      <c r="AF34833"/>
      <c r="AI34833"/>
      <c r="AN34833"/>
    </row>
    <row r="34834" spans="3:40" ht="14.1" customHeight="1">
      <c r="C34834"/>
      <c r="F34834"/>
      <c r="G34834"/>
      <c r="H34834"/>
      <c r="K34834"/>
      <c r="P34834"/>
      <c r="X34834"/>
      <c r="AA34834"/>
      <c r="AF34834"/>
      <c r="AI34834"/>
      <c r="AN34834"/>
    </row>
    <row r="34835" spans="3:40" ht="14.1" customHeight="1">
      <c r="C34835"/>
      <c r="F34835"/>
      <c r="G34835"/>
      <c r="H34835"/>
      <c r="K34835"/>
      <c r="P34835"/>
      <c r="X34835"/>
      <c r="AA34835"/>
      <c r="AF34835"/>
      <c r="AI34835"/>
      <c r="AN34835"/>
    </row>
    <row r="34836" spans="3:40" ht="14.1" customHeight="1">
      <c r="C34836"/>
      <c r="F34836"/>
      <c r="G34836"/>
      <c r="H34836"/>
      <c r="K34836"/>
      <c r="P34836"/>
      <c r="X34836"/>
      <c r="AA34836"/>
      <c r="AF34836"/>
      <c r="AI34836"/>
      <c r="AN34836"/>
    </row>
    <row r="34837" spans="3:40" ht="14.1" customHeight="1">
      <c r="C34837"/>
      <c r="F34837"/>
      <c r="G34837"/>
      <c r="H34837"/>
      <c r="K34837"/>
      <c r="P34837"/>
      <c r="X34837"/>
      <c r="AA34837"/>
      <c r="AF34837"/>
      <c r="AI34837"/>
      <c r="AN34837"/>
    </row>
    <row r="34838" spans="3:40" ht="14.1" customHeight="1">
      <c r="C34838"/>
      <c r="F34838"/>
      <c r="G34838"/>
      <c r="H34838"/>
      <c r="K34838"/>
      <c r="P34838"/>
      <c r="X34838"/>
      <c r="AA34838"/>
      <c r="AF34838"/>
      <c r="AI34838"/>
      <c r="AN34838"/>
    </row>
    <row r="34839" spans="3:40" ht="14.1" customHeight="1">
      <c r="C34839"/>
      <c r="F34839"/>
      <c r="G34839"/>
      <c r="H34839"/>
      <c r="K34839"/>
      <c r="P34839"/>
      <c r="X34839"/>
      <c r="AA34839"/>
      <c r="AF34839"/>
      <c r="AI34839"/>
      <c r="AN34839"/>
    </row>
    <row r="34840" spans="3:40" ht="14.1" customHeight="1">
      <c r="C34840"/>
      <c r="F34840"/>
      <c r="G34840"/>
      <c r="H34840"/>
      <c r="K34840"/>
      <c r="P34840"/>
      <c r="X34840"/>
      <c r="AA34840"/>
      <c r="AF34840"/>
      <c r="AI34840"/>
      <c r="AN34840"/>
    </row>
    <row r="34841" spans="3:40" ht="14.1" customHeight="1">
      <c r="C34841"/>
      <c r="F34841"/>
      <c r="G34841"/>
      <c r="H34841"/>
      <c r="K34841"/>
      <c r="P34841"/>
      <c r="X34841"/>
      <c r="AA34841"/>
      <c r="AF34841"/>
      <c r="AI34841"/>
      <c r="AN34841"/>
    </row>
    <row r="34842" spans="3:40" ht="14.1" customHeight="1">
      <c r="C34842"/>
      <c r="F34842"/>
      <c r="G34842"/>
      <c r="H34842"/>
      <c r="K34842"/>
      <c r="P34842"/>
      <c r="X34842"/>
      <c r="AA34842"/>
      <c r="AF34842"/>
      <c r="AI34842"/>
      <c r="AN34842"/>
    </row>
    <row r="34843" spans="3:40" ht="14.1" customHeight="1">
      <c r="C34843"/>
      <c r="F34843"/>
      <c r="G34843"/>
      <c r="H34843"/>
      <c r="K34843"/>
      <c r="P34843"/>
      <c r="X34843"/>
      <c r="AA34843"/>
      <c r="AF34843"/>
      <c r="AI34843"/>
      <c r="AN34843"/>
    </row>
    <row r="34844" spans="3:40" ht="14.1" customHeight="1">
      <c r="C34844"/>
      <c r="F34844"/>
      <c r="G34844"/>
      <c r="H34844"/>
      <c r="K34844"/>
      <c r="P34844"/>
      <c r="X34844"/>
      <c r="AA34844"/>
      <c r="AF34844"/>
      <c r="AI34844"/>
      <c r="AN34844"/>
    </row>
    <row r="34845" spans="3:40" ht="14.1" customHeight="1">
      <c r="C34845"/>
      <c r="F34845"/>
      <c r="G34845"/>
      <c r="H34845"/>
      <c r="K34845"/>
      <c r="P34845"/>
      <c r="X34845"/>
      <c r="AA34845"/>
      <c r="AF34845"/>
      <c r="AI34845"/>
      <c r="AN34845"/>
    </row>
    <row r="34846" spans="3:40" ht="14.1" customHeight="1">
      <c r="C34846"/>
      <c r="F34846"/>
      <c r="G34846"/>
      <c r="H34846"/>
      <c r="K34846"/>
      <c r="P34846"/>
      <c r="X34846"/>
      <c r="AA34846"/>
      <c r="AF34846"/>
      <c r="AI34846"/>
      <c r="AN34846"/>
    </row>
    <row r="34847" spans="3:40" ht="14.1" customHeight="1">
      <c r="C34847"/>
      <c r="F34847"/>
      <c r="G34847"/>
      <c r="H34847"/>
      <c r="K34847"/>
      <c r="P34847"/>
      <c r="X34847"/>
      <c r="AA34847"/>
      <c r="AF34847"/>
      <c r="AI34847"/>
      <c r="AN34847"/>
    </row>
    <row r="34848" spans="3:40" ht="14.1" customHeight="1">
      <c r="C34848"/>
      <c r="F34848"/>
      <c r="G34848"/>
      <c r="H34848"/>
      <c r="K34848"/>
      <c r="P34848"/>
      <c r="X34848"/>
      <c r="AA34848"/>
      <c r="AF34848"/>
      <c r="AI34848"/>
      <c r="AN34848"/>
    </row>
    <row r="34849" spans="3:40" ht="14.1" customHeight="1">
      <c r="C34849"/>
      <c r="F34849"/>
      <c r="G34849"/>
      <c r="H34849"/>
      <c r="K34849"/>
      <c r="P34849"/>
      <c r="X34849"/>
      <c r="AA34849"/>
      <c r="AF34849"/>
      <c r="AI34849"/>
      <c r="AN34849"/>
    </row>
    <row r="34850" spans="3:40" ht="14.1" customHeight="1">
      <c r="C34850"/>
      <c r="F34850"/>
      <c r="G34850"/>
      <c r="H34850"/>
      <c r="K34850"/>
      <c r="P34850"/>
      <c r="X34850"/>
      <c r="AA34850"/>
      <c r="AF34850"/>
      <c r="AI34850"/>
      <c r="AN34850"/>
    </row>
    <row r="34851" spans="3:40" ht="14.1" customHeight="1">
      <c r="C34851"/>
      <c r="F34851"/>
      <c r="G34851"/>
      <c r="H34851"/>
      <c r="K34851"/>
      <c r="P34851"/>
      <c r="X34851"/>
      <c r="AA34851"/>
      <c r="AF34851"/>
      <c r="AI34851"/>
      <c r="AN34851"/>
    </row>
    <row r="34852" spans="3:40" ht="14.1" customHeight="1">
      <c r="C34852"/>
      <c r="F34852"/>
      <c r="G34852"/>
      <c r="H34852"/>
      <c r="K34852"/>
      <c r="P34852"/>
      <c r="X34852"/>
      <c r="AA34852"/>
      <c r="AF34852"/>
      <c r="AI34852"/>
      <c r="AN34852"/>
    </row>
    <row r="34853" spans="3:40" ht="14.1" customHeight="1">
      <c r="C34853"/>
      <c r="F34853"/>
      <c r="G34853"/>
      <c r="H34853"/>
      <c r="K34853"/>
      <c r="P34853"/>
      <c r="X34853"/>
      <c r="AA34853"/>
      <c r="AF34853"/>
      <c r="AI34853"/>
      <c r="AN34853"/>
    </row>
    <row r="34854" spans="3:40" ht="14.1" customHeight="1">
      <c r="C34854"/>
      <c r="F34854"/>
      <c r="G34854"/>
      <c r="H34854"/>
      <c r="K34854"/>
      <c r="P34854"/>
      <c r="X34854"/>
      <c r="AA34854"/>
      <c r="AF34854"/>
      <c r="AI34854"/>
      <c r="AN34854"/>
    </row>
    <row r="34855" spans="3:40" ht="14.1" customHeight="1">
      <c r="C34855"/>
      <c r="F34855"/>
      <c r="G34855"/>
      <c r="H34855"/>
      <c r="K34855"/>
      <c r="P34855"/>
      <c r="X34855"/>
      <c r="AA34855"/>
      <c r="AF34855"/>
      <c r="AI34855"/>
      <c r="AN34855"/>
    </row>
    <row r="34856" spans="3:40" ht="14.1" customHeight="1">
      <c r="C34856"/>
      <c r="F34856"/>
      <c r="G34856"/>
      <c r="H34856"/>
      <c r="K34856"/>
      <c r="P34856"/>
      <c r="X34856"/>
      <c r="AA34856"/>
      <c r="AF34856"/>
      <c r="AI34856"/>
      <c r="AN34856"/>
    </row>
    <row r="34857" spans="3:40" ht="14.1" customHeight="1">
      <c r="C34857"/>
      <c r="F34857"/>
      <c r="G34857"/>
      <c r="H34857"/>
      <c r="K34857"/>
      <c r="P34857"/>
      <c r="X34857"/>
      <c r="AA34857"/>
      <c r="AF34857"/>
      <c r="AI34857"/>
      <c r="AN34857"/>
    </row>
    <row r="34858" spans="3:40" ht="14.1" customHeight="1">
      <c r="C34858"/>
      <c r="F34858"/>
      <c r="G34858"/>
      <c r="H34858"/>
      <c r="K34858"/>
      <c r="P34858"/>
      <c r="X34858"/>
      <c r="AA34858"/>
      <c r="AF34858"/>
      <c r="AI34858"/>
      <c r="AN34858"/>
    </row>
    <row r="34859" spans="3:40" ht="14.1" customHeight="1">
      <c r="C34859"/>
      <c r="F34859"/>
      <c r="G34859"/>
      <c r="H34859"/>
      <c r="K34859"/>
      <c r="P34859"/>
      <c r="X34859"/>
      <c r="AA34859"/>
      <c r="AF34859"/>
      <c r="AI34859"/>
      <c r="AN34859"/>
    </row>
    <row r="34860" spans="3:40" ht="14.1" customHeight="1">
      <c r="C34860"/>
      <c r="F34860"/>
      <c r="G34860"/>
      <c r="H34860"/>
      <c r="K34860"/>
      <c r="P34860"/>
      <c r="X34860"/>
      <c r="AA34860"/>
      <c r="AF34860"/>
      <c r="AI34860"/>
      <c r="AN34860"/>
    </row>
    <row r="34861" spans="3:40" ht="14.1" customHeight="1">
      <c r="C34861"/>
      <c r="F34861"/>
      <c r="G34861"/>
      <c r="H34861"/>
      <c r="K34861"/>
      <c r="P34861"/>
      <c r="X34861"/>
      <c r="AA34861"/>
      <c r="AF34861"/>
      <c r="AI34861"/>
      <c r="AN34861"/>
    </row>
    <row r="34862" spans="3:40" ht="14.1" customHeight="1">
      <c r="C34862"/>
      <c r="F34862"/>
      <c r="G34862"/>
      <c r="H34862"/>
      <c r="K34862"/>
      <c r="P34862"/>
      <c r="X34862"/>
      <c r="AA34862"/>
      <c r="AF34862"/>
      <c r="AI34862"/>
      <c r="AN34862"/>
    </row>
    <row r="34863" spans="3:40" ht="14.1" customHeight="1">
      <c r="C34863"/>
      <c r="F34863"/>
      <c r="G34863"/>
      <c r="H34863"/>
      <c r="K34863"/>
      <c r="P34863"/>
      <c r="X34863"/>
      <c r="AA34863"/>
      <c r="AF34863"/>
      <c r="AI34863"/>
      <c r="AN34863"/>
    </row>
    <row r="34864" spans="3:40" ht="14.1" customHeight="1">
      <c r="C34864"/>
      <c r="F34864"/>
      <c r="G34864"/>
      <c r="H34864"/>
      <c r="K34864"/>
      <c r="P34864"/>
      <c r="X34864"/>
      <c r="AA34864"/>
      <c r="AF34864"/>
      <c r="AI34864"/>
      <c r="AN34864"/>
    </row>
    <row r="34865" spans="3:40" ht="14.1" customHeight="1">
      <c r="C34865"/>
      <c r="F34865"/>
      <c r="G34865"/>
      <c r="H34865"/>
      <c r="K34865"/>
      <c r="P34865"/>
      <c r="X34865"/>
      <c r="AA34865"/>
      <c r="AF34865"/>
      <c r="AI34865"/>
      <c r="AN34865"/>
    </row>
    <row r="34866" spans="3:40" ht="14.1" customHeight="1">
      <c r="C34866"/>
      <c r="F34866"/>
      <c r="G34866"/>
      <c r="H34866"/>
      <c r="K34866"/>
      <c r="P34866"/>
      <c r="X34866"/>
      <c r="AA34866"/>
      <c r="AF34866"/>
      <c r="AI34866"/>
      <c r="AN34866"/>
    </row>
    <row r="34867" spans="3:40" ht="14.1" customHeight="1">
      <c r="C34867"/>
      <c r="F34867"/>
      <c r="G34867"/>
      <c r="H34867"/>
      <c r="K34867"/>
      <c r="P34867"/>
      <c r="X34867"/>
      <c r="AA34867"/>
      <c r="AF34867"/>
      <c r="AI34867"/>
      <c r="AN34867"/>
    </row>
    <row r="34868" spans="3:40" ht="14.1" customHeight="1">
      <c r="C34868"/>
      <c r="F34868"/>
      <c r="G34868"/>
      <c r="H34868"/>
      <c r="K34868"/>
      <c r="P34868"/>
      <c r="X34868"/>
      <c r="AA34868"/>
      <c r="AF34868"/>
      <c r="AI34868"/>
      <c r="AN34868"/>
    </row>
    <row r="34869" spans="3:40" ht="14.1" customHeight="1">
      <c r="C34869"/>
      <c r="F34869"/>
      <c r="G34869"/>
      <c r="H34869"/>
      <c r="K34869"/>
      <c r="P34869"/>
      <c r="X34869"/>
      <c r="AA34869"/>
      <c r="AF34869"/>
      <c r="AI34869"/>
      <c r="AN34869"/>
    </row>
    <row r="34870" spans="3:40" ht="14.1" customHeight="1">
      <c r="C34870"/>
      <c r="F34870"/>
      <c r="G34870"/>
      <c r="H34870"/>
      <c r="K34870"/>
      <c r="P34870"/>
      <c r="X34870"/>
      <c r="AA34870"/>
      <c r="AF34870"/>
      <c r="AI34870"/>
      <c r="AN34870"/>
    </row>
    <row r="34871" spans="3:40" ht="14.1" customHeight="1">
      <c r="C34871"/>
      <c r="F34871"/>
      <c r="G34871"/>
      <c r="H34871"/>
      <c r="K34871"/>
      <c r="P34871"/>
      <c r="X34871"/>
      <c r="AA34871"/>
      <c r="AF34871"/>
      <c r="AI34871"/>
      <c r="AN34871"/>
    </row>
    <row r="34872" spans="3:40" ht="14.1" customHeight="1">
      <c r="C34872"/>
      <c r="F34872"/>
      <c r="G34872"/>
      <c r="H34872"/>
      <c r="K34872"/>
      <c r="P34872"/>
      <c r="X34872"/>
      <c r="AA34872"/>
      <c r="AF34872"/>
      <c r="AI34872"/>
      <c r="AN34872"/>
    </row>
    <row r="34873" spans="3:40" ht="14.1" customHeight="1">
      <c r="C34873"/>
      <c r="F34873"/>
      <c r="G34873"/>
      <c r="H34873"/>
      <c r="K34873"/>
      <c r="P34873"/>
      <c r="X34873"/>
      <c r="AA34873"/>
      <c r="AF34873"/>
      <c r="AI34873"/>
      <c r="AN34873"/>
    </row>
    <row r="34874" spans="3:40" ht="14.1" customHeight="1">
      <c r="C34874"/>
      <c r="F34874"/>
      <c r="G34874"/>
      <c r="H34874"/>
      <c r="K34874"/>
      <c r="P34874"/>
      <c r="X34874"/>
      <c r="AA34874"/>
      <c r="AF34874"/>
      <c r="AI34874"/>
      <c r="AN34874"/>
    </row>
    <row r="34875" spans="3:40" ht="14.1" customHeight="1">
      <c r="C34875"/>
      <c r="F34875"/>
      <c r="G34875"/>
      <c r="H34875"/>
      <c r="K34875"/>
      <c r="P34875"/>
      <c r="X34875"/>
      <c r="AA34875"/>
      <c r="AF34875"/>
      <c r="AI34875"/>
      <c r="AN34875"/>
    </row>
    <row r="34876" spans="3:40" ht="14.1" customHeight="1">
      <c r="C34876"/>
      <c r="F34876"/>
      <c r="G34876"/>
      <c r="H34876"/>
      <c r="K34876"/>
      <c r="P34876"/>
      <c r="X34876"/>
      <c r="AA34876"/>
      <c r="AF34876"/>
      <c r="AI34876"/>
      <c r="AN34876"/>
    </row>
    <row r="34877" spans="3:40" ht="14.1" customHeight="1">
      <c r="C34877"/>
      <c r="F34877"/>
      <c r="G34877"/>
      <c r="H34877"/>
      <c r="K34877"/>
      <c r="P34877"/>
      <c r="X34877"/>
      <c r="AA34877"/>
      <c r="AF34877"/>
      <c r="AI34877"/>
      <c r="AN34877"/>
    </row>
    <row r="34878" spans="3:40" ht="14.1" customHeight="1">
      <c r="C34878"/>
      <c r="F34878"/>
      <c r="G34878"/>
      <c r="H34878"/>
      <c r="K34878"/>
      <c r="P34878"/>
      <c r="X34878"/>
      <c r="AA34878"/>
      <c r="AF34878"/>
      <c r="AI34878"/>
      <c r="AN34878"/>
    </row>
    <row r="34879" spans="3:40" ht="14.1" customHeight="1">
      <c r="C34879"/>
      <c r="F34879"/>
      <c r="G34879"/>
      <c r="H34879"/>
      <c r="K34879"/>
      <c r="P34879"/>
      <c r="X34879"/>
      <c r="AA34879"/>
      <c r="AF34879"/>
      <c r="AI34879"/>
      <c r="AN34879"/>
    </row>
    <row r="34880" spans="3:40" ht="14.1" customHeight="1">
      <c r="C34880"/>
      <c r="F34880"/>
      <c r="G34880"/>
      <c r="H34880"/>
      <c r="K34880"/>
      <c r="P34880"/>
      <c r="X34880"/>
      <c r="AA34880"/>
      <c r="AF34880"/>
      <c r="AI34880"/>
      <c r="AN34880"/>
    </row>
    <row r="34881" spans="3:40" ht="14.1" customHeight="1">
      <c r="C34881"/>
      <c r="F34881"/>
      <c r="G34881"/>
      <c r="H34881"/>
      <c r="K34881"/>
      <c r="P34881"/>
      <c r="X34881"/>
      <c r="AA34881"/>
      <c r="AF34881"/>
      <c r="AI34881"/>
      <c r="AN34881"/>
    </row>
    <row r="34882" spans="3:40" ht="14.1" customHeight="1">
      <c r="C34882"/>
      <c r="F34882"/>
      <c r="G34882"/>
      <c r="H34882"/>
      <c r="K34882"/>
      <c r="P34882"/>
      <c r="X34882"/>
      <c r="AA34882"/>
      <c r="AF34882"/>
      <c r="AI34882"/>
      <c r="AN34882"/>
    </row>
    <row r="34883" spans="3:40" ht="14.1" customHeight="1">
      <c r="C34883"/>
      <c r="F34883"/>
      <c r="G34883"/>
      <c r="H34883"/>
      <c r="K34883"/>
      <c r="P34883"/>
      <c r="X34883"/>
      <c r="AA34883"/>
      <c r="AF34883"/>
      <c r="AI34883"/>
      <c r="AN34883"/>
    </row>
    <row r="34884" spans="3:40" ht="14.1" customHeight="1">
      <c r="C34884"/>
      <c r="F34884"/>
      <c r="G34884"/>
      <c r="H34884"/>
      <c r="K34884"/>
      <c r="P34884"/>
      <c r="X34884"/>
      <c r="AA34884"/>
      <c r="AF34884"/>
      <c r="AI34884"/>
      <c r="AN34884"/>
    </row>
    <row r="34885" spans="3:40" ht="14.1" customHeight="1">
      <c r="C34885"/>
      <c r="F34885"/>
      <c r="G34885"/>
      <c r="H34885"/>
      <c r="K34885"/>
      <c r="P34885"/>
      <c r="X34885"/>
      <c r="AA34885"/>
      <c r="AF34885"/>
      <c r="AI34885"/>
      <c r="AN34885"/>
    </row>
    <row r="34886" spans="3:40" ht="14.1" customHeight="1">
      <c r="C34886"/>
      <c r="F34886"/>
      <c r="G34886"/>
      <c r="H34886"/>
      <c r="K34886"/>
      <c r="P34886"/>
      <c r="X34886"/>
      <c r="AA34886"/>
      <c r="AF34886"/>
      <c r="AI34886"/>
      <c r="AN34886"/>
    </row>
    <row r="34887" spans="3:40" ht="14.1" customHeight="1">
      <c r="C34887"/>
      <c r="F34887"/>
      <c r="G34887"/>
      <c r="H34887"/>
      <c r="K34887"/>
      <c r="P34887"/>
      <c r="X34887"/>
      <c r="AA34887"/>
      <c r="AF34887"/>
      <c r="AI34887"/>
      <c r="AN34887"/>
    </row>
    <row r="34888" spans="3:40" ht="14.1" customHeight="1">
      <c r="C34888"/>
      <c r="F34888"/>
      <c r="G34888"/>
      <c r="H34888"/>
      <c r="K34888"/>
      <c r="P34888"/>
      <c r="X34888"/>
      <c r="AA34888"/>
      <c r="AF34888"/>
      <c r="AI34888"/>
      <c r="AN34888"/>
    </row>
    <row r="34889" spans="3:40" ht="14.1" customHeight="1">
      <c r="C34889"/>
      <c r="F34889"/>
      <c r="G34889"/>
      <c r="H34889"/>
      <c r="K34889"/>
      <c r="P34889"/>
      <c r="X34889"/>
      <c r="AA34889"/>
      <c r="AF34889"/>
      <c r="AI34889"/>
      <c r="AN34889"/>
    </row>
    <row r="34890" spans="3:40" ht="14.1" customHeight="1">
      <c r="C34890"/>
      <c r="F34890"/>
      <c r="G34890"/>
      <c r="H34890"/>
      <c r="K34890"/>
      <c r="P34890"/>
      <c r="X34890"/>
      <c r="AA34890"/>
      <c r="AF34890"/>
      <c r="AI34890"/>
      <c r="AN34890"/>
    </row>
    <row r="34891" spans="3:40" ht="14.1" customHeight="1">
      <c r="C34891"/>
      <c r="F34891"/>
      <c r="G34891"/>
      <c r="H34891"/>
      <c r="K34891"/>
      <c r="P34891"/>
      <c r="X34891"/>
      <c r="AA34891"/>
      <c r="AF34891"/>
      <c r="AI34891"/>
      <c r="AN34891"/>
    </row>
    <row r="34892" spans="3:40" ht="14.1" customHeight="1">
      <c r="C34892"/>
      <c r="F34892"/>
      <c r="G34892"/>
      <c r="H34892"/>
      <c r="K34892"/>
      <c r="P34892"/>
      <c r="X34892"/>
      <c r="AA34892"/>
      <c r="AF34892"/>
      <c r="AI34892"/>
      <c r="AN34892"/>
    </row>
    <row r="34893" spans="3:40" ht="14.1" customHeight="1">
      <c r="C34893"/>
      <c r="F34893"/>
      <c r="G34893"/>
      <c r="H34893"/>
      <c r="K34893"/>
      <c r="P34893"/>
      <c r="X34893"/>
      <c r="AA34893"/>
      <c r="AF34893"/>
      <c r="AI34893"/>
      <c r="AN34893"/>
    </row>
    <row r="34894" spans="3:40" ht="14.1" customHeight="1">
      <c r="C34894"/>
      <c r="F34894"/>
      <c r="G34894"/>
      <c r="H34894"/>
      <c r="K34894"/>
      <c r="P34894"/>
      <c r="X34894"/>
      <c r="AA34894"/>
      <c r="AF34894"/>
      <c r="AI34894"/>
      <c r="AN34894"/>
    </row>
    <row r="34895" spans="3:40" ht="14.1" customHeight="1">
      <c r="C34895"/>
      <c r="F34895"/>
      <c r="G34895"/>
      <c r="H34895"/>
      <c r="K34895"/>
      <c r="P34895"/>
      <c r="X34895"/>
      <c r="AA34895"/>
      <c r="AF34895"/>
      <c r="AI34895"/>
      <c r="AN34895"/>
    </row>
    <row r="34896" spans="3:40" ht="14.1" customHeight="1">
      <c r="C34896"/>
      <c r="F34896"/>
      <c r="G34896"/>
      <c r="H34896"/>
      <c r="K34896"/>
      <c r="P34896"/>
      <c r="X34896"/>
      <c r="AA34896"/>
      <c r="AF34896"/>
      <c r="AI34896"/>
      <c r="AN34896"/>
    </row>
    <row r="34897" spans="3:40" ht="14.1" customHeight="1">
      <c r="C34897"/>
      <c r="F34897"/>
      <c r="G34897"/>
      <c r="H34897"/>
      <c r="K34897"/>
      <c r="P34897"/>
      <c r="X34897"/>
      <c r="AA34897"/>
      <c r="AF34897"/>
      <c r="AI34897"/>
      <c r="AN34897"/>
    </row>
    <row r="34898" spans="3:40" ht="14.1" customHeight="1">
      <c r="C34898"/>
      <c r="F34898"/>
      <c r="G34898"/>
      <c r="H34898"/>
      <c r="K34898"/>
      <c r="P34898"/>
      <c r="X34898"/>
      <c r="AA34898"/>
      <c r="AF34898"/>
      <c r="AI34898"/>
      <c r="AN34898"/>
    </row>
    <row r="34899" spans="3:40" ht="14.1" customHeight="1">
      <c r="C34899"/>
      <c r="F34899"/>
      <c r="G34899"/>
      <c r="H34899"/>
      <c r="K34899"/>
      <c r="P34899"/>
      <c r="X34899"/>
      <c r="AA34899"/>
      <c r="AF34899"/>
      <c r="AI34899"/>
      <c r="AN34899"/>
    </row>
    <row r="34900" spans="3:40" ht="14.1" customHeight="1">
      <c r="C34900"/>
      <c r="F34900"/>
      <c r="G34900"/>
      <c r="H34900"/>
      <c r="K34900"/>
      <c r="P34900"/>
      <c r="X34900"/>
      <c r="AA34900"/>
      <c r="AF34900"/>
      <c r="AI34900"/>
      <c r="AN34900"/>
    </row>
    <row r="34901" spans="3:40" ht="14.1" customHeight="1">
      <c r="C34901"/>
      <c r="F34901"/>
      <c r="G34901"/>
      <c r="H34901"/>
      <c r="K34901"/>
      <c r="P34901"/>
      <c r="X34901"/>
      <c r="AA34901"/>
      <c r="AF34901"/>
      <c r="AI34901"/>
      <c r="AN34901"/>
    </row>
    <row r="34902" spans="3:40" ht="14.1" customHeight="1">
      <c r="C34902"/>
      <c r="F34902"/>
      <c r="G34902"/>
      <c r="H34902"/>
      <c r="K34902"/>
      <c r="P34902"/>
      <c r="X34902"/>
      <c r="AA34902"/>
      <c r="AF34902"/>
      <c r="AI34902"/>
      <c r="AN34902"/>
    </row>
    <row r="34903" spans="3:40" ht="14.1" customHeight="1">
      <c r="C34903"/>
      <c r="F34903"/>
      <c r="G34903"/>
      <c r="H34903"/>
      <c r="K34903"/>
      <c r="P34903"/>
      <c r="X34903"/>
      <c r="AA34903"/>
      <c r="AF34903"/>
      <c r="AI34903"/>
      <c r="AN34903"/>
    </row>
    <row r="34904" spans="3:40" ht="14.1" customHeight="1">
      <c r="C34904"/>
      <c r="F34904"/>
      <c r="G34904"/>
      <c r="H34904"/>
      <c r="K34904"/>
      <c r="P34904"/>
      <c r="X34904"/>
      <c r="AA34904"/>
      <c r="AF34904"/>
      <c r="AI34904"/>
      <c r="AN34904"/>
    </row>
    <row r="34905" spans="3:40" ht="14.1" customHeight="1">
      <c r="C34905"/>
      <c r="F34905"/>
      <c r="G34905"/>
      <c r="H34905"/>
      <c r="K34905"/>
      <c r="P34905"/>
      <c r="X34905"/>
      <c r="AA34905"/>
      <c r="AF34905"/>
      <c r="AI34905"/>
      <c r="AN34905"/>
    </row>
    <row r="34906" spans="3:40" ht="14.1" customHeight="1">
      <c r="C34906"/>
      <c r="F34906"/>
      <c r="G34906"/>
      <c r="H34906"/>
      <c r="K34906"/>
      <c r="P34906"/>
      <c r="X34906"/>
      <c r="AA34906"/>
      <c r="AF34906"/>
      <c r="AI34906"/>
      <c r="AN34906"/>
    </row>
    <row r="34907" spans="3:40" ht="14.1" customHeight="1">
      <c r="C34907"/>
      <c r="F34907"/>
      <c r="G34907"/>
      <c r="H34907"/>
      <c r="K34907"/>
      <c r="P34907"/>
      <c r="X34907"/>
      <c r="AA34907"/>
      <c r="AF34907"/>
      <c r="AI34907"/>
      <c r="AN34907"/>
    </row>
    <row r="34908" spans="3:40" ht="14.1" customHeight="1">
      <c r="C34908"/>
      <c r="F34908"/>
      <c r="G34908"/>
      <c r="H34908"/>
      <c r="K34908"/>
      <c r="P34908"/>
      <c r="X34908"/>
      <c r="AA34908"/>
      <c r="AF34908"/>
      <c r="AI34908"/>
      <c r="AN34908"/>
    </row>
    <row r="34909" spans="3:40" ht="14.1" customHeight="1">
      <c r="C34909"/>
      <c r="F34909"/>
      <c r="G34909"/>
      <c r="H34909"/>
      <c r="K34909"/>
      <c r="P34909"/>
      <c r="X34909"/>
      <c r="AA34909"/>
      <c r="AF34909"/>
      <c r="AI34909"/>
      <c r="AN34909"/>
    </row>
    <row r="34910" spans="3:40" ht="14.1" customHeight="1">
      <c r="C34910"/>
      <c r="F34910"/>
      <c r="G34910"/>
      <c r="H34910"/>
      <c r="K34910"/>
      <c r="P34910"/>
      <c r="X34910"/>
      <c r="AA34910"/>
      <c r="AF34910"/>
      <c r="AI34910"/>
      <c r="AN34910"/>
    </row>
    <row r="34911" spans="3:40" ht="14.1" customHeight="1">
      <c r="C34911"/>
      <c r="F34911"/>
      <c r="G34911"/>
      <c r="H34911"/>
      <c r="K34911"/>
      <c r="P34911"/>
      <c r="X34911"/>
      <c r="AA34911"/>
      <c r="AF34911"/>
      <c r="AI34911"/>
      <c r="AN34911"/>
    </row>
    <row r="34912" spans="3:40" ht="14.1" customHeight="1">
      <c r="C34912"/>
      <c r="F34912"/>
      <c r="G34912"/>
      <c r="H34912"/>
      <c r="K34912"/>
      <c r="P34912"/>
      <c r="X34912"/>
      <c r="AA34912"/>
      <c r="AF34912"/>
      <c r="AI34912"/>
      <c r="AN34912"/>
    </row>
    <row r="34913" spans="3:40" ht="14.1" customHeight="1">
      <c r="C34913"/>
      <c r="F34913"/>
      <c r="G34913"/>
      <c r="H34913"/>
      <c r="K34913"/>
      <c r="P34913"/>
      <c r="X34913"/>
      <c r="AA34913"/>
      <c r="AF34913"/>
      <c r="AI34913"/>
      <c r="AN34913"/>
    </row>
    <row r="34914" spans="3:40" ht="14.1" customHeight="1">
      <c r="C34914"/>
      <c r="F34914"/>
      <c r="G34914"/>
      <c r="H34914"/>
      <c r="K34914"/>
      <c r="P34914"/>
      <c r="X34914"/>
      <c r="AA34914"/>
      <c r="AF34914"/>
      <c r="AI34914"/>
      <c r="AN34914"/>
    </row>
    <row r="34915" spans="3:40" ht="14.1" customHeight="1">
      <c r="C34915"/>
      <c r="F34915"/>
      <c r="G34915"/>
      <c r="H34915"/>
      <c r="K34915"/>
      <c r="P34915"/>
      <c r="X34915"/>
      <c r="AA34915"/>
      <c r="AF34915"/>
      <c r="AI34915"/>
      <c r="AN34915"/>
    </row>
    <row r="34916" spans="3:40" ht="14.1" customHeight="1">
      <c r="C34916"/>
      <c r="F34916"/>
      <c r="G34916"/>
      <c r="H34916"/>
      <c r="K34916"/>
      <c r="P34916"/>
      <c r="X34916"/>
      <c r="AA34916"/>
      <c r="AF34916"/>
      <c r="AI34916"/>
      <c r="AN34916"/>
    </row>
    <row r="34917" spans="3:40" ht="14.1" customHeight="1">
      <c r="C34917"/>
      <c r="F34917"/>
      <c r="G34917"/>
      <c r="H34917"/>
      <c r="K34917"/>
      <c r="P34917"/>
      <c r="X34917"/>
      <c r="AA34917"/>
      <c r="AF34917"/>
      <c r="AI34917"/>
      <c r="AN34917"/>
    </row>
    <row r="34918" spans="3:40" ht="14.1" customHeight="1">
      <c r="C34918"/>
      <c r="F34918"/>
      <c r="G34918"/>
      <c r="H34918"/>
      <c r="K34918"/>
      <c r="P34918"/>
      <c r="X34918"/>
      <c r="AA34918"/>
      <c r="AF34918"/>
      <c r="AI34918"/>
      <c r="AN34918"/>
    </row>
    <row r="34919" spans="3:40" ht="14.1" customHeight="1">
      <c r="C34919"/>
      <c r="F34919"/>
      <c r="G34919"/>
      <c r="H34919"/>
      <c r="K34919"/>
      <c r="P34919"/>
      <c r="X34919"/>
      <c r="AA34919"/>
      <c r="AF34919"/>
      <c r="AI34919"/>
      <c r="AN34919"/>
    </row>
    <row r="34920" spans="3:40" ht="14.1" customHeight="1">
      <c r="C34920"/>
      <c r="F34920"/>
      <c r="G34920"/>
      <c r="H34920"/>
      <c r="K34920"/>
      <c r="P34920"/>
      <c r="X34920"/>
      <c r="AA34920"/>
      <c r="AF34920"/>
      <c r="AI34920"/>
      <c r="AN34920"/>
    </row>
    <row r="34921" spans="3:40" ht="14.1" customHeight="1">
      <c r="C34921"/>
      <c r="F34921"/>
      <c r="G34921"/>
      <c r="H34921"/>
      <c r="K34921"/>
      <c r="P34921"/>
      <c r="X34921"/>
      <c r="AA34921"/>
      <c r="AF34921"/>
      <c r="AI34921"/>
      <c r="AN34921"/>
    </row>
    <row r="34922" spans="3:40" ht="14.1" customHeight="1">
      <c r="C34922"/>
      <c r="F34922"/>
      <c r="G34922"/>
      <c r="H34922"/>
      <c r="K34922"/>
      <c r="P34922"/>
      <c r="X34922"/>
      <c r="AA34922"/>
      <c r="AF34922"/>
      <c r="AI34922"/>
      <c r="AN34922"/>
    </row>
    <row r="34923" spans="3:40" ht="14.1" customHeight="1">
      <c r="C34923"/>
      <c r="F34923"/>
      <c r="G34923"/>
      <c r="H34923"/>
      <c r="K34923"/>
      <c r="P34923"/>
      <c r="X34923"/>
      <c r="AA34923"/>
      <c r="AF34923"/>
      <c r="AI34923"/>
      <c r="AN34923"/>
    </row>
    <row r="34924" spans="3:40" ht="14.1" customHeight="1">
      <c r="C34924"/>
      <c r="F34924"/>
      <c r="G34924"/>
      <c r="H34924"/>
      <c r="K34924"/>
      <c r="P34924"/>
      <c r="X34924"/>
      <c r="AA34924"/>
      <c r="AF34924"/>
      <c r="AI34924"/>
      <c r="AN34924"/>
    </row>
    <row r="34925" spans="3:40" ht="14.1" customHeight="1">
      <c r="C34925"/>
      <c r="F34925"/>
      <c r="G34925"/>
      <c r="H34925"/>
      <c r="K34925"/>
      <c r="P34925"/>
      <c r="X34925"/>
      <c r="AA34925"/>
      <c r="AF34925"/>
      <c r="AI34925"/>
      <c r="AN34925"/>
    </row>
    <row r="34926" spans="3:40" ht="14.1" customHeight="1">
      <c r="C34926"/>
      <c r="F34926"/>
      <c r="G34926"/>
      <c r="H34926"/>
      <c r="K34926"/>
      <c r="P34926"/>
      <c r="X34926"/>
      <c r="AA34926"/>
      <c r="AF34926"/>
      <c r="AI34926"/>
      <c r="AN34926"/>
    </row>
    <row r="34927" spans="3:40" ht="14.1" customHeight="1">
      <c r="C34927"/>
      <c r="F34927"/>
      <c r="G34927"/>
      <c r="H34927"/>
      <c r="K34927"/>
      <c r="P34927"/>
      <c r="X34927"/>
      <c r="AA34927"/>
      <c r="AF34927"/>
      <c r="AI34927"/>
      <c r="AN34927"/>
    </row>
    <row r="34928" spans="3:40" ht="14.1" customHeight="1">
      <c r="C34928"/>
      <c r="F34928"/>
      <c r="G34928"/>
      <c r="H34928"/>
      <c r="K34928"/>
      <c r="P34928"/>
      <c r="X34928"/>
      <c r="AA34928"/>
      <c r="AF34928"/>
      <c r="AI34928"/>
      <c r="AN34928"/>
    </row>
    <row r="34929" spans="3:40" ht="14.1" customHeight="1">
      <c r="C34929"/>
      <c r="F34929"/>
      <c r="G34929"/>
      <c r="H34929"/>
      <c r="K34929"/>
      <c r="P34929"/>
      <c r="X34929"/>
      <c r="AA34929"/>
      <c r="AF34929"/>
      <c r="AI34929"/>
      <c r="AN34929"/>
    </row>
    <row r="34930" spans="3:40" ht="14.1" customHeight="1">
      <c r="C34930"/>
      <c r="F34930"/>
      <c r="G34930"/>
      <c r="H34930"/>
      <c r="K34930"/>
      <c r="P34930"/>
      <c r="X34930"/>
      <c r="AA34930"/>
      <c r="AF34930"/>
      <c r="AI34930"/>
      <c r="AN34930"/>
    </row>
    <row r="34931" spans="3:40" ht="14.1" customHeight="1">
      <c r="C34931"/>
      <c r="F34931"/>
      <c r="G34931"/>
      <c r="H34931"/>
      <c r="K34931"/>
      <c r="P34931"/>
      <c r="X34931"/>
      <c r="AA34931"/>
      <c r="AF34931"/>
      <c r="AI34931"/>
      <c r="AN34931"/>
    </row>
    <row r="34932" spans="3:40" ht="14.1" customHeight="1">
      <c r="C34932"/>
      <c r="F34932"/>
      <c r="G34932"/>
      <c r="H34932"/>
      <c r="K34932"/>
      <c r="P34932"/>
      <c r="X34932"/>
      <c r="AA34932"/>
      <c r="AF34932"/>
      <c r="AI34932"/>
      <c r="AN34932"/>
    </row>
    <row r="34933" spans="3:40" ht="14.1" customHeight="1">
      <c r="C34933"/>
      <c r="F34933"/>
      <c r="G34933"/>
      <c r="H34933"/>
      <c r="K34933"/>
      <c r="P34933"/>
      <c r="X34933"/>
      <c r="AA34933"/>
      <c r="AF34933"/>
      <c r="AI34933"/>
      <c r="AN34933"/>
    </row>
    <row r="34934" spans="3:40" ht="14.1" customHeight="1">
      <c r="C34934"/>
      <c r="F34934"/>
      <c r="G34934"/>
      <c r="H34934"/>
      <c r="K34934"/>
      <c r="P34934"/>
      <c r="X34934"/>
      <c r="AA34934"/>
      <c r="AF34934"/>
      <c r="AI34934"/>
      <c r="AN34934"/>
    </row>
    <row r="34935" spans="3:40" ht="14.1" customHeight="1">
      <c r="C34935"/>
      <c r="F34935"/>
      <c r="G34935"/>
      <c r="H34935"/>
      <c r="K34935"/>
      <c r="P34935"/>
      <c r="X34935"/>
      <c r="AA34935"/>
      <c r="AF34935"/>
      <c r="AI34935"/>
      <c r="AN34935"/>
    </row>
    <row r="34936" spans="3:40" ht="14.1" customHeight="1">
      <c r="C34936"/>
      <c r="F34936"/>
      <c r="G34936"/>
      <c r="H34936"/>
      <c r="K34936"/>
      <c r="P34936"/>
      <c r="X34936"/>
      <c r="AA34936"/>
      <c r="AF34936"/>
      <c r="AI34936"/>
      <c r="AN34936"/>
    </row>
    <row r="34937" spans="3:40" ht="14.1" customHeight="1">
      <c r="C34937"/>
      <c r="F34937"/>
      <c r="G34937"/>
      <c r="H34937"/>
      <c r="K34937"/>
      <c r="P34937"/>
      <c r="X34937"/>
      <c r="AA34937"/>
      <c r="AF34937"/>
      <c r="AI34937"/>
      <c r="AN34937"/>
    </row>
    <row r="34938" spans="3:40" ht="14.1" customHeight="1">
      <c r="C34938"/>
      <c r="F34938"/>
      <c r="G34938"/>
      <c r="H34938"/>
      <c r="K34938"/>
      <c r="P34938"/>
      <c r="X34938"/>
      <c r="AA34938"/>
      <c r="AF34938"/>
      <c r="AI34938"/>
      <c r="AN34938"/>
    </row>
    <row r="34939" spans="3:40" ht="14.1" customHeight="1">
      <c r="C34939"/>
      <c r="F34939"/>
      <c r="G34939"/>
      <c r="H34939"/>
      <c r="K34939"/>
      <c r="P34939"/>
      <c r="X34939"/>
      <c r="AA34939"/>
      <c r="AF34939"/>
      <c r="AI34939"/>
      <c r="AN34939"/>
    </row>
    <row r="34940" spans="3:40" ht="14.1" customHeight="1">
      <c r="C34940"/>
      <c r="F34940"/>
      <c r="G34940"/>
      <c r="H34940"/>
      <c r="K34940"/>
      <c r="P34940"/>
      <c r="X34940"/>
      <c r="AA34940"/>
      <c r="AF34940"/>
      <c r="AI34940"/>
      <c r="AN34940"/>
    </row>
    <row r="34941" spans="3:40" ht="14.1" customHeight="1">
      <c r="C34941"/>
      <c r="F34941"/>
      <c r="G34941"/>
      <c r="H34941"/>
      <c r="K34941"/>
      <c r="P34941"/>
      <c r="X34941"/>
      <c r="AA34941"/>
      <c r="AF34941"/>
      <c r="AI34941"/>
      <c r="AN34941"/>
    </row>
    <row r="34942" spans="3:40" ht="14.1" customHeight="1">
      <c r="C34942"/>
      <c r="F34942"/>
      <c r="G34942"/>
      <c r="H34942"/>
      <c r="K34942"/>
      <c r="P34942"/>
      <c r="X34942"/>
      <c r="AA34942"/>
      <c r="AF34942"/>
      <c r="AI34942"/>
      <c r="AN34942"/>
    </row>
    <row r="34943" spans="3:40" ht="14.1" customHeight="1">
      <c r="C34943"/>
      <c r="F34943"/>
      <c r="G34943"/>
      <c r="H34943"/>
      <c r="K34943"/>
      <c r="P34943"/>
      <c r="X34943"/>
      <c r="AA34943"/>
      <c r="AF34943"/>
      <c r="AI34943"/>
      <c r="AN34943"/>
    </row>
    <row r="34944" spans="3:40" ht="14.1" customHeight="1">
      <c r="C34944"/>
      <c r="F34944"/>
      <c r="G34944"/>
      <c r="H34944"/>
      <c r="K34944"/>
      <c r="P34944"/>
      <c r="X34944"/>
      <c r="AA34944"/>
      <c r="AF34944"/>
      <c r="AI34944"/>
      <c r="AN34944"/>
    </row>
    <row r="34945" spans="3:40" ht="14.1" customHeight="1">
      <c r="C34945"/>
      <c r="F34945"/>
      <c r="G34945"/>
      <c r="H34945"/>
      <c r="K34945"/>
      <c r="P34945"/>
      <c r="X34945"/>
      <c r="AA34945"/>
      <c r="AF34945"/>
      <c r="AI34945"/>
      <c r="AN34945"/>
    </row>
    <row r="34946" spans="3:40" ht="14.1" customHeight="1">
      <c r="C34946"/>
      <c r="F34946"/>
      <c r="G34946"/>
      <c r="H34946"/>
      <c r="K34946"/>
      <c r="P34946"/>
      <c r="X34946"/>
      <c r="AA34946"/>
      <c r="AF34946"/>
      <c r="AI34946"/>
      <c r="AN34946"/>
    </row>
    <row r="34947" spans="3:40" ht="14.1" customHeight="1">
      <c r="C34947"/>
      <c r="F34947"/>
      <c r="G34947"/>
      <c r="H34947"/>
      <c r="K34947"/>
      <c r="P34947"/>
      <c r="X34947"/>
      <c r="AA34947"/>
      <c r="AF34947"/>
      <c r="AI34947"/>
      <c r="AN34947"/>
    </row>
    <row r="34948" spans="3:40" ht="14.1" customHeight="1">
      <c r="C34948"/>
      <c r="F34948"/>
      <c r="G34948"/>
      <c r="H34948"/>
      <c r="K34948"/>
      <c r="P34948"/>
      <c r="X34948"/>
      <c r="AA34948"/>
      <c r="AF34948"/>
      <c r="AI34948"/>
      <c r="AN34948"/>
    </row>
    <row r="34949" spans="3:40" ht="14.1" customHeight="1">
      <c r="C34949"/>
      <c r="F34949"/>
      <c r="G34949"/>
      <c r="H34949"/>
      <c r="K34949"/>
      <c r="P34949"/>
      <c r="X34949"/>
      <c r="AA34949"/>
      <c r="AF34949"/>
      <c r="AI34949"/>
      <c r="AN34949"/>
    </row>
    <row r="34950" spans="3:40" ht="14.1" customHeight="1">
      <c r="C34950"/>
      <c r="F34950"/>
      <c r="G34950"/>
      <c r="H34950"/>
      <c r="K34950"/>
      <c r="P34950"/>
      <c r="X34950"/>
      <c r="AA34950"/>
      <c r="AF34950"/>
      <c r="AI34950"/>
      <c r="AN34950"/>
    </row>
    <row r="34951" spans="3:40" ht="14.1" customHeight="1">
      <c r="C34951"/>
      <c r="F34951"/>
      <c r="G34951"/>
      <c r="H34951"/>
      <c r="K34951"/>
      <c r="P34951"/>
      <c r="X34951"/>
      <c r="AA34951"/>
      <c r="AF34951"/>
      <c r="AI34951"/>
      <c r="AN34951"/>
    </row>
    <row r="34952" spans="3:40" ht="14.1" customHeight="1">
      <c r="C34952"/>
      <c r="F34952"/>
      <c r="G34952"/>
      <c r="H34952"/>
      <c r="K34952"/>
      <c r="P34952"/>
      <c r="X34952"/>
      <c r="AA34952"/>
      <c r="AF34952"/>
      <c r="AI34952"/>
      <c r="AN34952"/>
    </row>
    <row r="34953" spans="3:40" ht="14.1" customHeight="1">
      <c r="C34953"/>
      <c r="F34953"/>
      <c r="G34953"/>
      <c r="H34953"/>
      <c r="K34953"/>
      <c r="P34953"/>
      <c r="X34953"/>
      <c r="AA34953"/>
      <c r="AF34953"/>
      <c r="AI34953"/>
      <c r="AN34953"/>
    </row>
    <row r="34954" spans="3:40" ht="14.1" customHeight="1">
      <c r="C34954"/>
      <c r="F34954"/>
      <c r="G34954"/>
      <c r="H34954"/>
      <c r="K34954"/>
      <c r="P34954"/>
      <c r="X34954"/>
      <c r="AA34954"/>
      <c r="AF34954"/>
      <c r="AI34954"/>
      <c r="AN34954"/>
    </row>
    <row r="34955" spans="3:40" ht="14.1" customHeight="1">
      <c r="C34955"/>
      <c r="F34955"/>
      <c r="G34955"/>
      <c r="H34955"/>
      <c r="K34955"/>
      <c r="P34955"/>
      <c r="X34955"/>
      <c r="AA34955"/>
      <c r="AF34955"/>
      <c r="AI34955"/>
      <c r="AN34955"/>
    </row>
    <row r="34956" spans="3:40" ht="14.1" customHeight="1">
      <c r="C34956"/>
      <c r="F34956"/>
      <c r="G34956"/>
      <c r="H34956"/>
      <c r="K34956"/>
      <c r="P34956"/>
      <c r="X34956"/>
      <c r="AA34956"/>
      <c r="AF34956"/>
      <c r="AI34956"/>
      <c r="AN34956"/>
    </row>
    <row r="34957" spans="3:40" ht="14.1" customHeight="1">
      <c r="C34957"/>
      <c r="F34957"/>
      <c r="G34957"/>
      <c r="H34957"/>
      <c r="K34957"/>
      <c r="P34957"/>
      <c r="X34957"/>
      <c r="AA34957"/>
      <c r="AF34957"/>
      <c r="AI34957"/>
      <c r="AN34957"/>
    </row>
    <row r="34958" spans="3:40" ht="14.1" customHeight="1">
      <c r="C34958"/>
      <c r="F34958"/>
      <c r="G34958"/>
      <c r="H34958"/>
      <c r="K34958"/>
      <c r="P34958"/>
      <c r="X34958"/>
      <c r="AA34958"/>
      <c r="AF34958"/>
      <c r="AI34958"/>
      <c r="AN34958"/>
    </row>
    <row r="34959" spans="3:40" ht="14.1" customHeight="1">
      <c r="C34959"/>
      <c r="F34959"/>
      <c r="G34959"/>
      <c r="H34959"/>
      <c r="K34959"/>
      <c r="P34959"/>
      <c r="X34959"/>
      <c r="AA34959"/>
      <c r="AF34959"/>
      <c r="AI34959"/>
      <c r="AN34959"/>
    </row>
    <row r="34960" spans="3:40" ht="14.1" customHeight="1">
      <c r="C34960"/>
      <c r="F34960"/>
      <c r="G34960"/>
      <c r="H34960"/>
      <c r="K34960"/>
      <c r="P34960"/>
      <c r="X34960"/>
      <c r="AA34960"/>
      <c r="AF34960"/>
      <c r="AI34960"/>
      <c r="AN34960"/>
    </row>
    <row r="34961" spans="3:40" ht="14.1" customHeight="1">
      <c r="C34961"/>
      <c r="F34961"/>
      <c r="G34961"/>
      <c r="H34961"/>
      <c r="K34961"/>
      <c r="P34961"/>
      <c r="X34961"/>
      <c r="AA34961"/>
      <c r="AF34961"/>
      <c r="AI34961"/>
      <c r="AN34961"/>
    </row>
    <row r="34962" spans="3:40" ht="14.1" customHeight="1">
      <c r="C34962"/>
      <c r="F34962"/>
      <c r="G34962"/>
      <c r="H34962"/>
      <c r="K34962"/>
      <c r="P34962"/>
      <c r="X34962"/>
      <c r="AA34962"/>
      <c r="AF34962"/>
      <c r="AI34962"/>
      <c r="AN34962"/>
    </row>
    <row r="34963" spans="3:40" ht="14.1" customHeight="1">
      <c r="C34963"/>
      <c r="F34963"/>
      <c r="G34963"/>
      <c r="H34963"/>
      <c r="K34963"/>
      <c r="P34963"/>
      <c r="X34963"/>
      <c r="AA34963"/>
      <c r="AF34963"/>
      <c r="AI34963"/>
      <c r="AN34963"/>
    </row>
    <row r="34964" spans="3:40" ht="14.1" customHeight="1">
      <c r="C34964"/>
      <c r="F34964"/>
      <c r="G34964"/>
      <c r="H34964"/>
      <c r="K34964"/>
      <c r="P34964"/>
      <c r="X34964"/>
      <c r="AA34964"/>
      <c r="AF34964"/>
      <c r="AI34964"/>
      <c r="AN34964"/>
    </row>
    <row r="34965" spans="3:40" ht="14.1" customHeight="1">
      <c r="C34965"/>
      <c r="F34965"/>
      <c r="G34965"/>
      <c r="H34965"/>
      <c r="K34965"/>
      <c r="P34965"/>
      <c r="X34965"/>
      <c r="AA34965"/>
      <c r="AF34965"/>
      <c r="AI34965"/>
      <c r="AN34965"/>
    </row>
    <row r="34966" spans="3:40" ht="14.1" customHeight="1">
      <c r="C34966"/>
      <c r="F34966"/>
      <c r="G34966"/>
      <c r="H34966"/>
      <c r="K34966"/>
      <c r="P34966"/>
      <c r="X34966"/>
      <c r="AA34966"/>
      <c r="AF34966"/>
      <c r="AI34966"/>
      <c r="AN34966"/>
    </row>
    <row r="34967" spans="3:40" ht="14.1" customHeight="1">
      <c r="C34967"/>
      <c r="F34967"/>
      <c r="G34967"/>
      <c r="H34967"/>
      <c r="K34967"/>
      <c r="P34967"/>
      <c r="X34967"/>
      <c r="AA34967"/>
      <c r="AF34967"/>
      <c r="AI34967"/>
      <c r="AN34967"/>
    </row>
    <row r="34968" spans="3:40" ht="14.1" customHeight="1">
      <c r="C34968"/>
      <c r="F34968"/>
      <c r="G34968"/>
      <c r="H34968"/>
      <c r="K34968"/>
      <c r="P34968"/>
      <c r="X34968"/>
      <c r="AA34968"/>
      <c r="AF34968"/>
      <c r="AI34968"/>
      <c r="AN34968"/>
    </row>
    <row r="34969" spans="3:40" ht="14.1" customHeight="1">
      <c r="C34969"/>
      <c r="F34969"/>
      <c r="G34969"/>
      <c r="H34969"/>
      <c r="K34969"/>
      <c r="P34969"/>
      <c r="X34969"/>
      <c r="AA34969"/>
      <c r="AF34969"/>
      <c r="AI34969"/>
      <c r="AN34969"/>
    </row>
    <row r="34970" spans="3:40" ht="14.1" customHeight="1">
      <c r="C34970"/>
      <c r="F34970"/>
      <c r="G34970"/>
      <c r="H34970"/>
      <c r="K34970"/>
      <c r="P34970"/>
      <c r="X34970"/>
      <c r="AA34970"/>
      <c r="AF34970"/>
      <c r="AI34970"/>
      <c r="AN34970"/>
    </row>
    <row r="34971" spans="3:40" ht="14.1" customHeight="1">
      <c r="C34971"/>
      <c r="F34971"/>
      <c r="G34971"/>
      <c r="H34971"/>
      <c r="K34971"/>
      <c r="P34971"/>
      <c r="X34971"/>
      <c r="AA34971"/>
      <c r="AF34971"/>
      <c r="AI34971"/>
      <c r="AN34971"/>
    </row>
    <row r="34972" spans="3:40" ht="14.1" customHeight="1">
      <c r="C34972"/>
      <c r="F34972"/>
      <c r="G34972"/>
      <c r="H34972"/>
      <c r="K34972"/>
      <c r="P34972"/>
      <c r="X34972"/>
      <c r="AA34972"/>
      <c r="AF34972"/>
      <c r="AI34972"/>
      <c r="AN34972"/>
    </row>
    <row r="34973" spans="3:40" ht="14.1" customHeight="1">
      <c r="C34973"/>
      <c r="F34973"/>
      <c r="G34973"/>
      <c r="H34973"/>
      <c r="K34973"/>
      <c r="P34973"/>
      <c r="X34973"/>
      <c r="AA34973"/>
      <c r="AF34973"/>
      <c r="AI34973"/>
      <c r="AN34973"/>
    </row>
    <row r="34974" spans="3:40" ht="14.1" customHeight="1">
      <c r="C34974"/>
      <c r="F34974"/>
      <c r="G34974"/>
      <c r="H34974"/>
      <c r="K34974"/>
      <c r="P34974"/>
      <c r="X34974"/>
      <c r="AA34974"/>
      <c r="AF34974"/>
      <c r="AI34974"/>
      <c r="AN34974"/>
    </row>
    <row r="34975" spans="3:40" ht="14.1" customHeight="1">
      <c r="C34975"/>
      <c r="F34975"/>
      <c r="G34975"/>
      <c r="H34975"/>
      <c r="K34975"/>
      <c r="P34975"/>
      <c r="X34975"/>
      <c r="AA34975"/>
      <c r="AF34975"/>
      <c r="AI34975"/>
      <c r="AN34975"/>
    </row>
    <row r="34976" spans="3:40" ht="14.1" customHeight="1">
      <c r="C34976"/>
      <c r="F34976"/>
      <c r="G34976"/>
      <c r="H34976"/>
      <c r="K34976"/>
      <c r="P34976"/>
      <c r="X34976"/>
      <c r="AA34976"/>
      <c r="AF34976"/>
      <c r="AI34976"/>
      <c r="AN34976"/>
    </row>
    <row r="34977" spans="3:40" ht="14.1" customHeight="1">
      <c r="C34977"/>
      <c r="F34977"/>
      <c r="G34977"/>
      <c r="H34977"/>
      <c r="K34977"/>
      <c r="P34977"/>
      <c r="X34977"/>
      <c r="AA34977"/>
      <c r="AF34977"/>
      <c r="AI34977"/>
      <c r="AN34977"/>
    </row>
    <row r="34978" spans="3:40" ht="14.1" customHeight="1">
      <c r="C34978"/>
      <c r="F34978"/>
      <c r="G34978"/>
      <c r="H34978"/>
      <c r="K34978"/>
      <c r="P34978"/>
      <c r="X34978"/>
      <c r="AA34978"/>
      <c r="AF34978"/>
      <c r="AI34978"/>
      <c r="AN34978"/>
    </row>
    <row r="34979" spans="3:40" ht="14.1" customHeight="1">
      <c r="C34979"/>
      <c r="F34979"/>
      <c r="G34979"/>
      <c r="H34979"/>
      <c r="K34979"/>
      <c r="P34979"/>
      <c r="X34979"/>
      <c r="AA34979"/>
      <c r="AF34979"/>
      <c r="AI34979"/>
      <c r="AN34979"/>
    </row>
    <row r="34980" spans="3:40" ht="14.1" customHeight="1">
      <c r="C34980"/>
      <c r="F34980"/>
      <c r="G34980"/>
      <c r="H34980"/>
      <c r="K34980"/>
      <c r="P34980"/>
      <c r="X34980"/>
      <c r="AA34980"/>
      <c r="AF34980"/>
      <c r="AI34980"/>
      <c r="AN34980"/>
    </row>
    <row r="34981" spans="3:40" ht="14.1" customHeight="1">
      <c r="C34981"/>
      <c r="F34981"/>
      <c r="G34981"/>
      <c r="H34981"/>
      <c r="K34981"/>
      <c r="P34981"/>
      <c r="X34981"/>
      <c r="AA34981"/>
      <c r="AF34981"/>
      <c r="AI34981"/>
      <c r="AN34981"/>
    </row>
    <row r="34982" spans="3:40" ht="14.1" customHeight="1">
      <c r="C34982"/>
      <c r="F34982"/>
      <c r="G34982"/>
      <c r="H34982"/>
      <c r="K34982"/>
      <c r="P34982"/>
      <c r="X34982"/>
      <c r="AA34982"/>
      <c r="AF34982"/>
      <c r="AI34982"/>
      <c r="AN34982"/>
    </row>
    <row r="34983" spans="3:40" ht="14.1" customHeight="1">
      <c r="C34983"/>
      <c r="F34983"/>
      <c r="G34983"/>
      <c r="H34983"/>
      <c r="K34983"/>
      <c r="P34983"/>
      <c r="X34983"/>
      <c r="AA34983"/>
      <c r="AF34983"/>
      <c r="AI34983"/>
      <c r="AN34983"/>
    </row>
    <row r="34984" spans="3:40" ht="14.1" customHeight="1">
      <c r="C34984"/>
      <c r="F34984"/>
      <c r="G34984"/>
      <c r="H34984"/>
      <c r="K34984"/>
      <c r="P34984"/>
      <c r="X34984"/>
      <c r="AA34984"/>
      <c r="AF34984"/>
      <c r="AI34984"/>
      <c r="AN34984"/>
    </row>
    <row r="34985" spans="3:40" ht="14.1" customHeight="1">
      <c r="C34985"/>
      <c r="F34985"/>
      <c r="G34985"/>
      <c r="H34985"/>
      <c r="K34985"/>
      <c r="P34985"/>
      <c r="X34985"/>
      <c r="AA34985"/>
      <c r="AF34985"/>
      <c r="AI34985"/>
      <c r="AN34985"/>
    </row>
    <row r="34986" spans="3:40" ht="14.1" customHeight="1">
      <c r="C34986"/>
      <c r="F34986"/>
      <c r="G34986"/>
      <c r="H34986"/>
      <c r="K34986"/>
      <c r="P34986"/>
      <c r="X34986"/>
      <c r="AA34986"/>
      <c r="AF34986"/>
      <c r="AI34986"/>
      <c r="AN34986"/>
    </row>
    <row r="34987" spans="3:40" ht="14.1" customHeight="1">
      <c r="C34987"/>
      <c r="F34987"/>
      <c r="G34987"/>
      <c r="H34987"/>
      <c r="K34987"/>
      <c r="P34987"/>
      <c r="X34987"/>
      <c r="AA34987"/>
      <c r="AF34987"/>
      <c r="AI34987"/>
      <c r="AN34987"/>
    </row>
    <row r="34988" spans="3:40" ht="14.1" customHeight="1">
      <c r="C34988"/>
      <c r="F34988"/>
      <c r="G34988"/>
      <c r="H34988"/>
      <c r="K34988"/>
      <c r="P34988"/>
      <c r="X34988"/>
      <c r="AA34988"/>
      <c r="AF34988"/>
      <c r="AI34988"/>
      <c r="AN34988"/>
    </row>
    <row r="34989" spans="3:40" ht="14.1" customHeight="1">
      <c r="C34989"/>
      <c r="F34989"/>
      <c r="G34989"/>
      <c r="H34989"/>
      <c r="K34989"/>
      <c r="P34989"/>
      <c r="X34989"/>
      <c r="AA34989"/>
      <c r="AF34989"/>
      <c r="AI34989"/>
      <c r="AN34989"/>
    </row>
    <row r="34990" spans="3:40" ht="14.1" customHeight="1">
      <c r="C34990"/>
      <c r="F34990"/>
      <c r="G34990"/>
      <c r="H34990"/>
      <c r="K34990"/>
      <c r="P34990"/>
      <c r="X34990"/>
      <c r="AA34990"/>
      <c r="AF34990"/>
      <c r="AI34990"/>
      <c r="AN34990"/>
    </row>
    <row r="34991" spans="3:40" ht="14.1" customHeight="1">
      <c r="C34991"/>
      <c r="F34991"/>
      <c r="G34991"/>
      <c r="H34991"/>
      <c r="K34991"/>
      <c r="P34991"/>
      <c r="X34991"/>
      <c r="AA34991"/>
      <c r="AF34991"/>
      <c r="AI34991"/>
      <c r="AN34991"/>
    </row>
    <row r="34992" spans="3:40" ht="14.1" customHeight="1">
      <c r="C34992"/>
      <c r="F34992"/>
      <c r="G34992"/>
      <c r="H34992"/>
      <c r="K34992"/>
      <c r="P34992"/>
      <c r="X34992"/>
      <c r="AA34992"/>
      <c r="AF34992"/>
      <c r="AI34992"/>
      <c r="AN34992"/>
    </row>
    <row r="34993" spans="3:40" ht="14.1" customHeight="1">
      <c r="C34993"/>
      <c r="F34993"/>
      <c r="G34993"/>
      <c r="H34993"/>
      <c r="K34993"/>
      <c r="P34993"/>
      <c r="X34993"/>
      <c r="AA34993"/>
      <c r="AF34993"/>
      <c r="AI34993"/>
      <c r="AN34993"/>
    </row>
    <row r="34994" spans="3:40" ht="14.1" customHeight="1">
      <c r="C34994"/>
      <c r="F34994"/>
      <c r="G34994"/>
      <c r="H34994"/>
      <c r="K34994"/>
      <c r="P34994"/>
      <c r="X34994"/>
      <c r="AA34994"/>
      <c r="AF34994"/>
      <c r="AI34994"/>
      <c r="AN34994"/>
    </row>
    <row r="34995" spans="3:40" ht="14.1" customHeight="1">
      <c r="C34995"/>
      <c r="F34995"/>
      <c r="G34995"/>
      <c r="H34995"/>
      <c r="K34995"/>
      <c r="P34995"/>
      <c r="X34995"/>
      <c r="AA34995"/>
      <c r="AF34995"/>
      <c r="AI34995"/>
      <c r="AN34995"/>
    </row>
    <row r="34996" spans="3:40" ht="14.1" customHeight="1">
      <c r="C34996"/>
      <c r="F34996"/>
      <c r="G34996"/>
      <c r="H34996"/>
      <c r="K34996"/>
      <c r="P34996"/>
      <c r="X34996"/>
      <c r="AA34996"/>
      <c r="AF34996"/>
      <c r="AI34996"/>
      <c r="AN34996"/>
    </row>
    <row r="34997" spans="3:40" ht="14.1" customHeight="1">
      <c r="C34997"/>
      <c r="F34997"/>
      <c r="G34997"/>
      <c r="H34997"/>
      <c r="K34997"/>
      <c r="P34997"/>
      <c r="X34997"/>
      <c r="AA34997"/>
      <c r="AF34997"/>
      <c r="AI34997"/>
      <c r="AN34997"/>
    </row>
    <row r="34998" spans="3:40" ht="14.1" customHeight="1">
      <c r="C34998"/>
      <c r="F34998"/>
      <c r="G34998"/>
      <c r="H34998"/>
      <c r="K34998"/>
      <c r="P34998"/>
      <c r="X34998"/>
      <c r="AA34998"/>
      <c r="AF34998"/>
      <c r="AI34998"/>
      <c r="AN34998"/>
    </row>
    <row r="34999" spans="3:40" ht="14.1" customHeight="1">
      <c r="C34999"/>
      <c r="F34999"/>
      <c r="G34999"/>
      <c r="H34999"/>
      <c r="K34999"/>
      <c r="P34999"/>
      <c r="X34999"/>
      <c r="AA34999"/>
      <c r="AF34999"/>
      <c r="AI34999"/>
      <c r="AN34999"/>
    </row>
    <row r="35000" spans="3:40" ht="14.1" customHeight="1">
      <c r="C35000"/>
      <c r="F35000"/>
      <c r="G35000"/>
      <c r="H35000"/>
      <c r="K35000"/>
      <c r="P35000"/>
      <c r="X35000"/>
      <c r="AA35000"/>
      <c r="AF35000"/>
      <c r="AI35000"/>
      <c r="AN35000"/>
    </row>
    <row r="35001" spans="3:40" ht="14.1" customHeight="1">
      <c r="C35001"/>
      <c r="F35001"/>
      <c r="G35001"/>
      <c r="H35001"/>
      <c r="K35001"/>
      <c r="P35001"/>
      <c r="X35001"/>
      <c r="AA35001"/>
      <c r="AF35001"/>
      <c r="AI35001"/>
      <c r="AN35001"/>
    </row>
    <row r="35002" spans="3:40" ht="14.1" customHeight="1">
      <c r="C35002"/>
      <c r="F35002"/>
      <c r="G35002"/>
      <c r="H35002"/>
      <c r="K35002"/>
      <c r="P35002"/>
      <c r="X35002"/>
      <c r="AA35002"/>
      <c r="AF35002"/>
      <c r="AI35002"/>
      <c r="AN35002"/>
    </row>
    <row r="35003" spans="3:40" ht="14.1" customHeight="1">
      <c r="C35003"/>
      <c r="F35003"/>
      <c r="G35003"/>
      <c r="H35003"/>
      <c r="K35003"/>
      <c r="P35003"/>
      <c r="X35003"/>
      <c r="AA35003"/>
      <c r="AF35003"/>
      <c r="AI35003"/>
      <c r="AN35003"/>
    </row>
    <row r="35004" spans="3:40" ht="14.1" customHeight="1">
      <c r="C35004"/>
      <c r="F35004"/>
      <c r="G35004"/>
      <c r="H35004"/>
      <c r="K35004"/>
      <c r="P35004"/>
      <c r="X35004"/>
      <c r="AA35004"/>
      <c r="AF35004"/>
      <c r="AI35004"/>
      <c r="AN35004"/>
    </row>
    <row r="35005" spans="3:40" ht="14.1" customHeight="1">
      <c r="C35005"/>
      <c r="F35005"/>
      <c r="G35005"/>
      <c r="H35005"/>
      <c r="K35005"/>
      <c r="P35005"/>
      <c r="X35005"/>
      <c r="AA35005"/>
      <c r="AF35005"/>
      <c r="AI35005"/>
      <c r="AN35005"/>
    </row>
    <row r="35006" spans="3:40" ht="14.1" customHeight="1">
      <c r="C35006"/>
      <c r="F35006"/>
      <c r="G35006"/>
      <c r="H35006"/>
      <c r="K35006"/>
      <c r="P35006"/>
      <c r="X35006"/>
      <c r="AA35006"/>
      <c r="AF35006"/>
      <c r="AI35006"/>
      <c r="AN35006"/>
    </row>
    <row r="35007" spans="3:40" ht="14.1" customHeight="1">
      <c r="C35007"/>
      <c r="F35007"/>
      <c r="G35007"/>
      <c r="H35007"/>
      <c r="K35007"/>
      <c r="P35007"/>
      <c r="X35007"/>
      <c r="AA35007"/>
      <c r="AF35007"/>
      <c r="AI35007"/>
      <c r="AN35007"/>
    </row>
    <row r="35008" spans="3:40" ht="14.1" customHeight="1">
      <c r="C35008"/>
      <c r="F35008"/>
      <c r="G35008"/>
      <c r="H35008"/>
      <c r="K35008"/>
      <c r="P35008"/>
      <c r="X35008"/>
      <c r="AA35008"/>
      <c r="AF35008"/>
      <c r="AI35008"/>
      <c r="AN35008"/>
    </row>
    <row r="35009" spans="3:40" ht="14.1" customHeight="1">
      <c r="C35009"/>
      <c r="F35009"/>
      <c r="G35009"/>
      <c r="H35009"/>
      <c r="K35009"/>
      <c r="P35009"/>
      <c r="X35009"/>
      <c r="AA35009"/>
      <c r="AF35009"/>
      <c r="AI35009"/>
      <c r="AN35009"/>
    </row>
    <row r="35010" spans="3:40" ht="14.1" customHeight="1">
      <c r="C35010"/>
      <c r="F35010"/>
      <c r="G35010"/>
      <c r="H35010"/>
      <c r="K35010"/>
      <c r="P35010"/>
      <c r="X35010"/>
      <c r="AA35010"/>
      <c r="AF35010"/>
      <c r="AI35010"/>
      <c r="AN35010"/>
    </row>
    <row r="35011" spans="3:40" ht="14.1" customHeight="1">
      <c r="C35011"/>
      <c r="F35011"/>
      <c r="G35011"/>
      <c r="H35011"/>
      <c r="K35011"/>
      <c r="P35011"/>
      <c r="X35011"/>
      <c r="AA35011"/>
      <c r="AF35011"/>
      <c r="AI35011"/>
      <c r="AN35011"/>
    </row>
    <row r="35012" spans="3:40" ht="14.1" customHeight="1">
      <c r="C35012"/>
      <c r="F35012"/>
      <c r="G35012"/>
      <c r="H35012"/>
      <c r="K35012"/>
      <c r="P35012"/>
      <c r="X35012"/>
      <c r="AA35012"/>
      <c r="AF35012"/>
      <c r="AI35012"/>
      <c r="AN35012"/>
    </row>
    <row r="35013" spans="3:40" ht="14.1" customHeight="1">
      <c r="C35013"/>
      <c r="F35013"/>
      <c r="G35013"/>
      <c r="H35013"/>
      <c r="K35013"/>
      <c r="P35013"/>
      <c r="X35013"/>
      <c r="AA35013"/>
      <c r="AF35013"/>
      <c r="AI35013"/>
      <c r="AN35013"/>
    </row>
    <row r="35014" spans="3:40" ht="14.1" customHeight="1">
      <c r="C35014"/>
      <c r="F35014"/>
      <c r="G35014"/>
      <c r="H35014"/>
      <c r="K35014"/>
      <c r="P35014"/>
      <c r="X35014"/>
      <c r="AA35014"/>
      <c r="AF35014"/>
      <c r="AI35014"/>
      <c r="AN35014"/>
    </row>
    <row r="35015" spans="3:40" ht="14.1" customHeight="1">
      <c r="C35015"/>
      <c r="F35015"/>
      <c r="G35015"/>
      <c r="H35015"/>
      <c r="K35015"/>
      <c r="P35015"/>
      <c r="X35015"/>
      <c r="AA35015"/>
      <c r="AF35015"/>
      <c r="AI35015"/>
      <c r="AN35015"/>
    </row>
    <row r="35016" spans="3:40" ht="14.1" customHeight="1">
      <c r="C35016"/>
      <c r="F35016"/>
      <c r="G35016"/>
      <c r="H35016"/>
      <c r="K35016"/>
      <c r="P35016"/>
      <c r="X35016"/>
      <c r="AA35016"/>
      <c r="AF35016"/>
      <c r="AI35016"/>
      <c r="AN35016"/>
    </row>
    <row r="35017" spans="3:40" ht="14.1" customHeight="1">
      <c r="C35017"/>
      <c r="F35017"/>
      <c r="G35017"/>
      <c r="H35017"/>
      <c r="K35017"/>
      <c r="P35017"/>
      <c r="X35017"/>
      <c r="AA35017"/>
      <c r="AF35017"/>
      <c r="AI35017"/>
      <c r="AN35017"/>
    </row>
    <row r="35018" spans="3:40" ht="14.1" customHeight="1">
      <c r="C35018"/>
      <c r="F35018"/>
      <c r="G35018"/>
      <c r="H35018"/>
      <c r="K35018"/>
      <c r="P35018"/>
      <c r="X35018"/>
      <c r="AA35018"/>
      <c r="AF35018"/>
      <c r="AI35018"/>
      <c r="AN35018"/>
    </row>
    <row r="35019" spans="3:40" ht="14.1" customHeight="1">
      <c r="C35019"/>
      <c r="F35019"/>
      <c r="G35019"/>
      <c r="H35019"/>
      <c r="K35019"/>
      <c r="P35019"/>
      <c r="X35019"/>
      <c r="AA35019"/>
      <c r="AF35019"/>
      <c r="AI35019"/>
      <c r="AN35019"/>
    </row>
    <row r="35020" spans="3:40" ht="14.1" customHeight="1">
      <c r="C35020"/>
      <c r="F35020"/>
      <c r="G35020"/>
      <c r="H35020"/>
      <c r="K35020"/>
      <c r="P35020"/>
      <c r="X35020"/>
      <c r="AA35020"/>
      <c r="AF35020"/>
      <c r="AI35020"/>
      <c r="AN35020"/>
    </row>
    <row r="35021" spans="3:40" ht="14.1" customHeight="1">
      <c r="C35021"/>
      <c r="F35021"/>
      <c r="G35021"/>
      <c r="H35021"/>
      <c r="K35021"/>
      <c r="P35021"/>
      <c r="X35021"/>
      <c r="AA35021"/>
      <c r="AF35021"/>
      <c r="AI35021"/>
      <c r="AN35021"/>
    </row>
    <row r="35022" spans="3:40" ht="14.1" customHeight="1">
      <c r="C35022"/>
      <c r="F35022"/>
      <c r="G35022"/>
      <c r="H35022"/>
      <c r="K35022"/>
      <c r="P35022"/>
      <c r="X35022"/>
      <c r="AA35022"/>
      <c r="AF35022"/>
      <c r="AI35022"/>
      <c r="AN35022"/>
    </row>
    <row r="35023" spans="3:40" ht="14.1" customHeight="1">
      <c r="C35023"/>
      <c r="F35023"/>
      <c r="G35023"/>
      <c r="H35023"/>
      <c r="K35023"/>
      <c r="P35023"/>
      <c r="X35023"/>
      <c r="AA35023"/>
      <c r="AF35023"/>
      <c r="AI35023"/>
      <c r="AN35023"/>
    </row>
    <row r="35024" spans="3:40" ht="14.1" customHeight="1">
      <c r="C35024"/>
      <c r="F35024"/>
      <c r="G35024"/>
      <c r="H35024"/>
      <c r="K35024"/>
      <c r="P35024"/>
      <c r="X35024"/>
      <c r="AA35024"/>
      <c r="AF35024"/>
      <c r="AI35024"/>
      <c r="AN35024"/>
    </row>
    <row r="35025" spans="3:40" ht="14.1" customHeight="1">
      <c r="C35025"/>
      <c r="F35025"/>
      <c r="G35025"/>
      <c r="H35025"/>
      <c r="K35025"/>
      <c r="P35025"/>
      <c r="X35025"/>
      <c r="AA35025"/>
      <c r="AF35025"/>
      <c r="AI35025"/>
      <c r="AN35025"/>
    </row>
    <row r="35026" spans="3:40" ht="14.1" customHeight="1">
      <c r="C35026"/>
      <c r="F35026"/>
      <c r="G35026"/>
      <c r="H35026"/>
      <c r="K35026"/>
      <c r="P35026"/>
      <c r="X35026"/>
      <c r="AA35026"/>
      <c r="AF35026"/>
      <c r="AI35026"/>
      <c r="AN35026"/>
    </row>
    <row r="35027" spans="3:40" ht="14.1" customHeight="1">
      <c r="C35027"/>
      <c r="F35027"/>
      <c r="G35027"/>
      <c r="H35027"/>
      <c r="K35027"/>
      <c r="P35027"/>
      <c r="X35027"/>
      <c r="AA35027"/>
      <c r="AF35027"/>
      <c r="AI35027"/>
      <c r="AN35027"/>
    </row>
    <row r="35028" spans="3:40" ht="14.1" customHeight="1">
      <c r="C35028"/>
      <c r="F35028"/>
      <c r="G35028"/>
      <c r="H35028"/>
      <c r="K35028"/>
      <c r="P35028"/>
      <c r="X35028"/>
      <c r="AA35028"/>
      <c r="AF35028"/>
      <c r="AI35028"/>
      <c r="AN35028"/>
    </row>
    <row r="35029" spans="3:40" ht="14.1" customHeight="1">
      <c r="C35029"/>
      <c r="F35029"/>
      <c r="G35029"/>
      <c r="H35029"/>
      <c r="K35029"/>
      <c r="P35029"/>
      <c r="X35029"/>
      <c r="AA35029"/>
      <c r="AF35029"/>
      <c r="AI35029"/>
      <c r="AN35029"/>
    </row>
    <row r="35030" spans="3:40" ht="14.1" customHeight="1">
      <c r="C35030"/>
      <c r="F35030"/>
      <c r="G35030"/>
      <c r="H35030"/>
      <c r="K35030"/>
      <c r="P35030"/>
      <c r="X35030"/>
      <c r="AA35030"/>
      <c r="AF35030"/>
      <c r="AI35030"/>
      <c r="AN35030"/>
    </row>
    <row r="35031" spans="3:40" ht="14.1" customHeight="1">
      <c r="C35031"/>
      <c r="F35031"/>
      <c r="G35031"/>
      <c r="H35031"/>
      <c r="K35031"/>
      <c r="P35031"/>
      <c r="X35031"/>
      <c r="AA35031"/>
      <c r="AF35031"/>
      <c r="AI35031"/>
      <c r="AN35031"/>
    </row>
    <row r="35032" spans="3:40" ht="14.1" customHeight="1">
      <c r="C35032"/>
      <c r="F35032"/>
      <c r="G35032"/>
      <c r="H35032"/>
      <c r="K35032"/>
      <c r="P35032"/>
      <c r="X35032"/>
      <c r="AA35032"/>
      <c r="AF35032"/>
      <c r="AI35032"/>
      <c r="AN35032"/>
    </row>
    <row r="35033" spans="3:40" ht="14.1" customHeight="1">
      <c r="C35033"/>
      <c r="F35033"/>
      <c r="G35033"/>
      <c r="H35033"/>
      <c r="K35033"/>
      <c r="P35033"/>
      <c r="X35033"/>
      <c r="AA35033"/>
      <c r="AF35033"/>
      <c r="AI35033"/>
      <c r="AN35033"/>
    </row>
    <row r="35034" spans="3:40" ht="14.1" customHeight="1">
      <c r="C35034"/>
      <c r="F35034"/>
      <c r="G35034"/>
      <c r="H35034"/>
      <c r="K35034"/>
      <c r="P35034"/>
      <c r="X35034"/>
      <c r="AA35034"/>
      <c r="AF35034"/>
      <c r="AI35034"/>
      <c r="AN35034"/>
    </row>
    <row r="35035" spans="3:40" ht="14.1" customHeight="1">
      <c r="C35035"/>
      <c r="F35035"/>
      <c r="G35035"/>
      <c r="H35035"/>
      <c r="K35035"/>
      <c r="P35035"/>
      <c r="X35035"/>
      <c r="AA35035"/>
      <c r="AF35035"/>
      <c r="AI35035"/>
      <c r="AN35035"/>
    </row>
    <row r="35036" spans="3:40" ht="14.1" customHeight="1">
      <c r="C35036"/>
      <c r="F35036"/>
      <c r="G35036"/>
      <c r="H35036"/>
      <c r="K35036"/>
      <c r="P35036"/>
      <c r="X35036"/>
      <c r="AA35036"/>
      <c r="AF35036"/>
      <c r="AI35036"/>
      <c r="AN35036"/>
    </row>
    <row r="35037" spans="3:40" ht="14.1" customHeight="1">
      <c r="C35037"/>
      <c r="F35037"/>
      <c r="G35037"/>
      <c r="H35037"/>
      <c r="K35037"/>
      <c r="P35037"/>
      <c r="X35037"/>
      <c r="AA35037"/>
      <c r="AF35037"/>
      <c r="AI35037"/>
      <c r="AN35037"/>
    </row>
    <row r="35038" spans="3:40" ht="14.1" customHeight="1">
      <c r="C35038"/>
      <c r="F35038"/>
      <c r="G35038"/>
      <c r="H35038"/>
      <c r="K35038"/>
      <c r="P35038"/>
      <c r="X35038"/>
      <c r="AA35038"/>
      <c r="AF35038"/>
      <c r="AI35038"/>
      <c r="AN35038"/>
    </row>
    <row r="35039" spans="3:40" ht="14.1" customHeight="1">
      <c r="C35039"/>
      <c r="F35039"/>
      <c r="G35039"/>
      <c r="H35039"/>
      <c r="K35039"/>
      <c r="P35039"/>
      <c r="X35039"/>
      <c r="AA35039"/>
      <c r="AF35039"/>
      <c r="AI35039"/>
      <c r="AN35039"/>
    </row>
    <row r="35040" spans="3:40" ht="14.1" customHeight="1">
      <c r="C35040"/>
      <c r="F35040"/>
      <c r="G35040"/>
      <c r="H35040"/>
      <c r="K35040"/>
      <c r="P35040"/>
      <c r="X35040"/>
      <c r="AA35040"/>
      <c r="AF35040"/>
      <c r="AI35040"/>
      <c r="AN35040"/>
    </row>
    <row r="35041" spans="3:40" ht="14.1" customHeight="1">
      <c r="C35041"/>
      <c r="F35041"/>
      <c r="G35041"/>
      <c r="H35041"/>
      <c r="K35041"/>
      <c r="P35041"/>
      <c r="X35041"/>
      <c r="AA35041"/>
      <c r="AF35041"/>
      <c r="AI35041"/>
      <c r="AN35041"/>
    </row>
    <row r="35042" spans="3:40" ht="14.1" customHeight="1">
      <c r="C35042"/>
      <c r="F35042"/>
      <c r="G35042"/>
      <c r="H35042"/>
      <c r="K35042"/>
      <c r="P35042"/>
      <c r="X35042"/>
      <c r="AA35042"/>
      <c r="AF35042"/>
      <c r="AI35042"/>
      <c r="AN35042"/>
    </row>
    <row r="35043" spans="3:40" ht="14.1" customHeight="1">
      <c r="C35043"/>
      <c r="F35043"/>
      <c r="G35043"/>
      <c r="H35043"/>
      <c r="K35043"/>
      <c r="P35043"/>
      <c r="X35043"/>
      <c r="AA35043"/>
      <c r="AF35043"/>
      <c r="AI35043"/>
      <c r="AN35043"/>
    </row>
    <row r="35044" spans="3:40" ht="14.1" customHeight="1">
      <c r="C35044"/>
      <c r="F35044"/>
      <c r="G35044"/>
      <c r="H35044"/>
      <c r="K35044"/>
      <c r="P35044"/>
      <c r="X35044"/>
      <c r="AA35044"/>
      <c r="AF35044"/>
      <c r="AI35044"/>
      <c r="AN35044"/>
    </row>
    <row r="35045" spans="3:40" ht="14.1" customHeight="1">
      <c r="C35045"/>
      <c r="F35045"/>
      <c r="G35045"/>
      <c r="H35045"/>
      <c r="K35045"/>
      <c r="P35045"/>
      <c r="X35045"/>
      <c r="AA35045"/>
      <c r="AF35045"/>
      <c r="AI35045"/>
      <c r="AN35045"/>
    </row>
    <row r="35046" spans="3:40" ht="14.1" customHeight="1">
      <c r="C35046"/>
      <c r="F35046"/>
      <c r="G35046"/>
      <c r="H35046"/>
      <c r="K35046"/>
      <c r="P35046"/>
      <c r="X35046"/>
      <c r="AA35046"/>
      <c r="AF35046"/>
      <c r="AI35046"/>
      <c r="AN35046"/>
    </row>
    <row r="35047" spans="3:40" ht="14.1" customHeight="1">
      <c r="C35047"/>
      <c r="F35047"/>
      <c r="G35047"/>
      <c r="H35047"/>
      <c r="K35047"/>
      <c r="P35047"/>
      <c r="X35047"/>
      <c r="AA35047"/>
      <c r="AF35047"/>
      <c r="AI35047"/>
      <c r="AN35047"/>
    </row>
    <row r="35048" spans="3:40" ht="14.1" customHeight="1">
      <c r="C35048"/>
      <c r="F35048"/>
      <c r="G35048"/>
      <c r="H35048"/>
      <c r="K35048"/>
      <c r="P35048"/>
      <c r="X35048"/>
      <c r="AA35048"/>
      <c r="AF35048"/>
      <c r="AI35048"/>
      <c r="AN35048"/>
    </row>
    <row r="35049" spans="3:40" ht="14.1" customHeight="1">
      <c r="C35049"/>
      <c r="F35049"/>
      <c r="G35049"/>
      <c r="H35049"/>
      <c r="K35049"/>
      <c r="P35049"/>
      <c r="X35049"/>
      <c r="AA35049"/>
      <c r="AF35049"/>
      <c r="AI35049"/>
      <c r="AN35049"/>
    </row>
    <row r="35050" spans="3:40" ht="14.1" customHeight="1">
      <c r="C35050"/>
      <c r="F35050"/>
      <c r="G35050"/>
      <c r="H35050"/>
      <c r="K35050"/>
      <c r="P35050"/>
      <c r="X35050"/>
      <c r="AA35050"/>
      <c r="AF35050"/>
      <c r="AI35050"/>
      <c r="AN35050"/>
    </row>
    <row r="35051" spans="3:40" ht="14.1" customHeight="1">
      <c r="C35051"/>
      <c r="F35051"/>
      <c r="G35051"/>
      <c r="H35051"/>
      <c r="K35051"/>
      <c r="P35051"/>
      <c r="X35051"/>
      <c r="AA35051"/>
      <c r="AF35051"/>
      <c r="AI35051"/>
      <c r="AN35051"/>
    </row>
    <row r="35052" spans="3:40" ht="14.1" customHeight="1">
      <c r="C35052"/>
      <c r="F35052"/>
      <c r="G35052"/>
      <c r="H35052"/>
      <c r="K35052"/>
      <c r="P35052"/>
      <c r="X35052"/>
      <c r="AA35052"/>
      <c r="AF35052"/>
      <c r="AI35052"/>
      <c r="AN35052"/>
    </row>
    <row r="35053" spans="3:40" ht="14.1" customHeight="1">
      <c r="C35053"/>
      <c r="F35053"/>
      <c r="G35053"/>
      <c r="H35053"/>
      <c r="K35053"/>
      <c r="P35053"/>
      <c r="X35053"/>
      <c r="AA35053"/>
      <c r="AF35053"/>
      <c r="AI35053"/>
      <c r="AN35053"/>
    </row>
    <row r="35054" spans="3:40" ht="14.1" customHeight="1">
      <c r="C35054"/>
      <c r="F35054"/>
      <c r="G35054"/>
      <c r="H35054"/>
      <c r="K35054"/>
      <c r="P35054"/>
      <c r="X35054"/>
      <c r="AA35054"/>
      <c r="AF35054"/>
      <c r="AI35054"/>
      <c r="AN35054"/>
    </row>
    <row r="35055" spans="3:40" ht="14.1" customHeight="1">
      <c r="C35055"/>
      <c r="F35055"/>
      <c r="G35055"/>
      <c r="H35055"/>
      <c r="K35055"/>
      <c r="P35055"/>
      <c r="X35055"/>
      <c r="AA35055"/>
      <c r="AF35055"/>
      <c r="AI35055"/>
      <c r="AN35055"/>
    </row>
    <row r="35056" spans="3:40" ht="14.1" customHeight="1">
      <c r="C35056"/>
      <c r="F35056"/>
      <c r="G35056"/>
      <c r="H35056"/>
      <c r="K35056"/>
      <c r="P35056"/>
      <c r="X35056"/>
      <c r="AA35056"/>
      <c r="AF35056"/>
      <c r="AI35056"/>
      <c r="AN35056"/>
    </row>
    <row r="35057" spans="3:40" ht="14.1" customHeight="1">
      <c r="C35057"/>
      <c r="F35057"/>
      <c r="G35057"/>
      <c r="H35057"/>
      <c r="K35057"/>
      <c r="P35057"/>
      <c r="X35057"/>
      <c r="AA35057"/>
      <c r="AF35057"/>
      <c r="AI35057"/>
      <c r="AN35057"/>
    </row>
    <row r="35058" spans="3:40" ht="14.1" customHeight="1">
      <c r="C35058"/>
      <c r="F35058"/>
      <c r="G35058"/>
      <c r="H35058"/>
      <c r="K35058"/>
      <c r="P35058"/>
      <c r="X35058"/>
      <c r="AA35058"/>
      <c r="AF35058"/>
      <c r="AI35058"/>
      <c r="AN35058"/>
    </row>
    <row r="35059" spans="3:40" ht="14.1" customHeight="1">
      <c r="C35059"/>
      <c r="F35059"/>
      <c r="G35059"/>
      <c r="H35059"/>
      <c r="K35059"/>
      <c r="P35059"/>
      <c r="X35059"/>
      <c r="AA35059"/>
      <c r="AF35059"/>
      <c r="AI35059"/>
      <c r="AN35059"/>
    </row>
    <row r="35060" spans="3:40" ht="14.1" customHeight="1">
      <c r="C35060"/>
      <c r="F35060"/>
      <c r="G35060"/>
      <c r="H35060"/>
      <c r="K35060"/>
      <c r="P35060"/>
      <c r="X35060"/>
      <c r="AA35060"/>
      <c r="AF35060"/>
      <c r="AI35060"/>
      <c r="AN35060"/>
    </row>
    <row r="35061" spans="3:40" ht="14.1" customHeight="1">
      <c r="C35061"/>
      <c r="F35061"/>
      <c r="G35061"/>
      <c r="H35061"/>
      <c r="K35061"/>
      <c r="P35061"/>
      <c r="X35061"/>
      <c r="AA35061"/>
      <c r="AF35061"/>
      <c r="AI35061"/>
      <c r="AN35061"/>
    </row>
    <row r="35062" spans="3:40" ht="14.1" customHeight="1">
      <c r="C35062"/>
      <c r="F35062"/>
      <c r="G35062"/>
      <c r="H35062"/>
      <c r="K35062"/>
      <c r="P35062"/>
      <c r="X35062"/>
      <c r="AA35062"/>
      <c r="AF35062"/>
      <c r="AI35062"/>
      <c r="AN35062"/>
    </row>
    <row r="35063" spans="3:40" ht="14.1" customHeight="1">
      <c r="C35063"/>
      <c r="F35063"/>
      <c r="G35063"/>
      <c r="H35063"/>
      <c r="K35063"/>
      <c r="P35063"/>
      <c r="X35063"/>
      <c r="AA35063"/>
      <c r="AF35063"/>
      <c r="AI35063"/>
      <c r="AN35063"/>
    </row>
    <row r="35064" spans="3:40" ht="14.1" customHeight="1">
      <c r="C35064"/>
      <c r="F35064"/>
      <c r="G35064"/>
      <c r="H35064"/>
      <c r="K35064"/>
      <c r="P35064"/>
      <c r="X35064"/>
      <c r="AA35064"/>
      <c r="AF35064"/>
      <c r="AI35064"/>
      <c r="AN35064"/>
    </row>
    <row r="35065" spans="3:40" ht="14.1" customHeight="1">
      <c r="C35065"/>
      <c r="F35065"/>
      <c r="G35065"/>
      <c r="H35065"/>
      <c r="K35065"/>
      <c r="P35065"/>
      <c r="X35065"/>
      <c r="AA35065"/>
      <c r="AF35065"/>
      <c r="AI35065"/>
      <c r="AN35065"/>
    </row>
    <row r="35066" spans="3:40" ht="14.1" customHeight="1">
      <c r="C35066"/>
      <c r="F35066"/>
      <c r="G35066"/>
      <c r="H35066"/>
      <c r="K35066"/>
      <c r="P35066"/>
      <c r="X35066"/>
      <c r="AA35066"/>
      <c r="AF35066"/>
      <c r="AI35066"/>
      <c r="AN35066"/>
    </row>
    <row r="35067" spans="3:40" ht="14.1" customHeight="1">
      <c r="C35067"/>
      <c r="F35067"/>
      <c r="G35067"/>
      <c r="H35067"/>
      <c r="K35067"/>
      <c r="P35067"/>
      <c r="X35067"/>
      <c r="AA35067"/>
      <c r="AF35067"/>
      <c r="AI35067"/>
      <c r="AN35067"/>
    </row>
    <row r="35068" spans="3:40" ht="14.1" customHeight="1">
      <c r="C35068"/>
      <c r="F35068"/>
      <c r="G35068"/>
      <c r="H35068"/>
      <c r="K35068"/>
      <c r="P35068"/>
      <c r="X35068"/>
      <c r="AA35068"/>
      <c r="AF35068"/>
      <c r="AI35068"/>
      <c r="AN35068"/>
    </row>
    <row r="35069" spans="3:40" ht="14.1" customHeight="1">
      <c r="C35069"/>
      <c r="F35069"/>
      <c r="G35069"/>
      <c r="H35069"/>
      <c r="K35069"/>
      <c r="P35069"/>
      <c r="X35069"/>
      <c r="AA35069"/>
      <c r="AF35069"/>
      <c r="AI35069"/>
      <c r="AN35069"/>
    </row>
    <row r="35070" spans="3:40" ht="14.1" customHeight="1">
      <c r="C35070"/>
      <c r="F35070"/>
      <c r="G35070"/>
      <c r="H35070"/>
      <c r="K35070"/>
      <c r="P35070"/>
      <c r="X35070"/>
      <c r="AA35070"/>
      <c r="AF35070"/>
      <c r="AI35070"/>
      <c r="AN35070"/>
    </row>
    <row r="35071" spans="3:40" ht="14.1" customHeight="1">
      <c r="C35071"/>
      <c r="F35071"/>
      <c r="G35071"/>
      <c r="H35071"/>
      <c r="K35071"/>
      <c r="P35071"/>
      <c r="X35071"/>
      <c r="AA35071"/>
      <c r="AF35071"/>
      <c r="AI35071"/>
      <c r="AN35071"/>
    </row>
    <row r="35072" spans="3:40" ht="14.1" customHeight="1">
      <c r="C35072"/>
      <c r="F35072"/>
      <c r="G35072"/>
      <c r="H35072"/>
      <c r="K35072"/>
      <c r="P35072"/>
      <c r="X35072"/>
      <c r="AA35072"/>
      <c r="AF35072"/>
      <c r="AI35072"/>
      <c r="AN35072"/>
    </row>
    <row r="35073" spans="3:40" ht="14.1" customHeight="1">
      <c r="C35073"/>
      <c r="F35073"/>
      <c r="G35073"/>
      <c r="H35073"/>
      <c r="K35073"/>
      <c r="P35073"/>
      <c r="X35073"/>
      <c r="AA35073"/>
      <c r="AF35073"/>
      <c r="AI35073"/>
      <c r="AN35073"/>
    </row>
    <row r="35074" spans="3:40" ht="14.1" customHeight="1">
      <c r="C35074"/>
      <c r="F35074"/>
      <c r="G35074"/>
      <c r="H35074"/>
      <c r="K35074"/>
      <c r="P35074"/>
      <c r="X35074"/>
      <c r="AA35074"/>
      <c r="AF35074"/>
      <c r="AI35074"/>
      <c r="AN35074"/>
    </row>
    <row r="35075" spans="3:40" ht="14.1" customHeight="1">
      <c r="C35075"/>
      <c r="F35075"/>
      <c r="G35075"/>
      <c r="H35075"/>
      <c r="K35075"/>
      <c r="P35075"/>
      <c r="X35075"/>
      <c r="AA35075"/>
      <c r="AF35075"/>
      <c r="AI35075"/>
      <c r="AN35075"/>
    </row>
    <row r="35076" spans="3:40" ht="14.1" customHeight="1">
      <c r="C35076"/>
      <c r="F35076"/>
      <c r="G35076"/>
      <c r="H35076"/>
      <c r="K35076"/>
      <c r="P35076"/>
      <c r="X35076"/>
      <c r="AA35076"/>
      <c r="AF35076"/>
      <c r="AI35076"/>
      <c r="AN35076"/>
    </row>
    <row r="35077" spans="3:40" ht="14.1" customHeight="1">
      <c r="C35077"/>
      <c r="F35077"/>
      <c r="G35077"/>
      <c r="H35077"/>
      <c r="K35077"/>
      <c r="P35077"/>
      <c r="X35077"/>
      <c r="AA35077"/>
      <c r="AF35077"/>
      <c r="AI35077"/>
      <c r="AN35077"/>
    </row>
    <row r="35078" spans="3:40" ht="14.1" customHeight="1">
      <c r="C35078"/>
      <c r="F35078"/>
      <c r="G35078"/>
      <c r="H35078"/>
      <c r="K35078"/>
      <c r="P35078"/>
      <c r="X35078"/>
      <c r="AA35078"/>
      <c r="AF35078"/>
      <c r="AI35078"/>
      <c r="AN35078"/>
    </row>
    <row r="35079" spans="3:40" ht="14.1" customHeight="1">
      <c r="C35079"/>
      <c r="F35079"/>
      <c r="G35079"/>
      <c r="H35079"/>
      <c r="K35079"/>
      <c r="P35079"/>
      <c r="X35079"/>
      <c r="AA35079"/>
      <c r="AF35079"/>
      <c r="AI35079"/>
      <c r="AN35079"/>
    </row>
    <row r="35080" spans="3:40" ht="14.1" customHeight="1">
      <c r="C35080"/>
      <c r="F35080"/>
      <c r="G35080"/>
      <c r="H35080"/>
      <c r="K35080"/>
      <c r="P35080"/>
      <c r="X35080"/>
      <c r="AA35080"/>
      <c r="AF35080"/>
      <c r="AI35080"/>
      <c r="AN35080"/>
    </row>
    <row r="35081" spans="3:40" ht="14.1" customHeight="1">
      <c r="C35081"/>
      <c r="F35081"/>
      <c r="G35081"/>
      <c r="H35081"/>
      <c r="K35081"/>
      <c r="P35081"/>
      <c r="X35081"/>
      <c r="AA35081"/>
      <c r="AF35081"/>
      <c r="AI35081"/>
      <c r="AN35081"/>
    </row>
    <row r="35082" spans="3:40" ht="14.1" customHeight="1">
      <c r="C35082"/>
      <c r="F35082"/>
      <c r="G35082"/>
      <c r="H35082"/>
      <c r="K35082"/>
      <c r="P35082"/>
      <c r="X35082"/>
      <c r="AA35082"/>
      <c r="AF35082"/>
      <c r="AI35082"/>
      <c r="AN35082"/>
    </row>
    <row r="35083" spans="3:40" ht="14.1" customHeight="1">
      <c r="C35083"/>
      <c r="F35083"/>
      <c r="G35083"/>
      <c r="H35083"/>
      <c r="K35083"/>
      <c r="P35083"/>
      <c r="X35083"/>
      <c r="AA35083"/>
      <c r="AF35083"/>
      <c r="AI35083"/>
      <c r="AN35083"/>
    </row>
    <row r="35084" spans="3:40" ht="14.1" customHeight="1">
      <c r="C35084"/>
      <c r="F35084"/>
      <c r="G35084"/>
      <c r="H35084"/>
      <c r="K35084"/>
      <c r="P35084"/>
      <c r="X35084"/>
      <c r="AA35084"/>
      <c r="AF35084"/>
      <c r="AI35084"/>
      <c r="AN35084"/>
    </row>
    <row r="35085" spans="3:40" ht="14.1" customHeight="1">
      <c r="C35085"/>
      <c r="F35085"/>
      <c r="G35085"/>
      <c r="H35085"/>
      <c r="K35085"/>
      <c r="P35085"/>
      <c r="X35085"/>
      <c r="AA35085"/>
      <c r="AF35085"/>
      <c r="AI35085"/>
      <c r="AN35085"/>
    </row>
    <row r="35086" spans="3:40" ht="14.1" customHeight="1">
      <c r="C35086"/>
      <c r="F35086"/>
      <c r="G35086"/>
      <c r="H35086"/>
      <c r="K35086"/>
      <c r="P35086"/>
      <c r="X35086"/>
      <c r="AA35086"/>
      <c r="AF35086"/>
      <c r="AI35086"/>
      <c r="AN35086"/>
    </row>
    <row r="35087" spans="3:40" ht="14.1" customHeight="1">
      <c r="C35087"/>
      <c r="F35087"/>
      <c r="G35087"/>
      <c r="H35087"/>
      <c r="K35087"/>
      <c r="P35087"/>
      <c r="X35087"/>
      <c r="AA35087"/>
      <c r="AF35087"/>
      <c r="AI35087"/>
      <c r="AN35087"/>
    </row>
    <row r="35088" spans="3:40" ht="14.1" customHeight="1">
      <c r="C35088"/>
      <c r="F35088"/>
      <c r="G35088"/>
      <c r="H35088"/>
      <c r="K35088"/>
      <c r="P35088"/>
      <c r="X35088"/>
      <c r="AA35088"/>
      <c r="AF35088"/>
      <c r="AI35088"/>
      <c r="AN35088"/>
    </row>
    <row r="35089" spans="3:40" ht="14.1" customHeight="1">
      <c r="C35089"/>
      <c r="F35089"/>
      <c r="G35089"/>
      <c r="H35089"/>
      <c r="K35089"/>
      <c r="P35089"/>
      <c r="X35089"/>
      <c r="AA35089"/>
      <c r="AF35089"/>
      <c r="AI35089"/>
      <c r="AN35089"/>
    </row>
    <row r="35090" spans="3:40" ht="14.1" customHeight="1">
      <c r="C35090"/>
      <c r="F35090"/>
      <c r="G35090"/>
      <c r="H35090"/>
      <c r="K35090"/>
      <c r="P35090"/>
      <c r="X35090"/>
      <c r="AA35090"/>
      <c r="AF35090"/>
      <c r="AI35090"/>
      <c r="AN35090"/>
    </row>
    <row r="35091" spans="3:40" ht="14.1" customHeight="1">
      <c r="C35091"/>
      <c r="F35091"/>
      <c r="G35091"/>
      <c r="H35091"/>
      <c r="K35091"/>
      <c r="P35091"/>
      <c r="X35091"/>
      <c r="AA35091"/>
      <c r="AF35091"/>
      <c r="AI35091"/>
      <c r="AN35091"/>
    </row>
    <row r="35092" spans="3:40" ht="14.1" customHeight="1">
      <c r="C35092"/>
      <c r="F35092"/>
      <c r="G35092"/>
      <c r="H35092"/>
      <c r="K35092"/>
      <c r="P35092"/>
      <c r="X35092"/>
      <c r="AA35092"/>
      <c r="AF35092"/>
      <c r="AI35092"/>
      <c r="AN35092"/>
    </row>
    <row r="35093" spans="3:40" ht="14.1" customHeight="1">
      <c r="C35093"/>
      <c r="F35093"/>
      <c r="G35093"/>
      <c r="H35093"/>
      <c r="K35093"/>
      <c r="P35093"/>
      <c r="X35093"/>
      <c r="AA35093"/>
      <c r="AF35093"/>
      <c r="AI35093"/>
      <c r="AN35093"/>
    </row>
    <row r="35094" spans="3:40" ht="14.1" customHeight="1">
      <c r="C35094"/>
      <c r="F35094"/>
      <c r="G35094"/>
      <c r="H35094"/>
      <c r="K35094"/>
      <c r="P35094"/>
      <c r="X35094"/>
      <c r="AA35094"/>
      <c r="AF35094"/>
      <c r="AI35094"/>
      <c r="AN35094"/>
    </row>
    <row r="35095" spans="3:40" ht="14.1" customHeight="1">
      <c r="C35095"/>
      <c r="F35095"/>
      <c r="G35095"/>
      <c r="H35095"/>
      <c r="K35095"/>
      <c r="P35095"/>
      <c r="X35095"/>
      <c r="AA35095"/>
      <c r="AF35095"/>
      <c r="AI35095"/>
      <c r="AN35095"/>
    </row>
    <row r="35096" spans="3:40" ht="14.1" customHeight="1">
      <c r="C35096"/>
      <c r="F35096"/>
      <c r="G35096"/>
      <c r="H35096"/>
      <c r="K35096"/>
      <c r="P35096"/>
      <c r="X35096"/>
      <c r="AA35096"/>
      <c r="AF35096"/>
      <c r="AI35096"/>
      <c r="AN35096"/>
    </row>
    <row r="35097" spans="3:40" ht="14.1" customHeight="1">
      <c r="C35097"/>
      <c r="F35097"/>
      <c r="G35097"/>
      <c r="H35097"/>
      <c r="K35097"/>
      <c r="P35097"/>
      <c r="X35097"/>
      <c r="AA35097"/>
      <c r="AF35097"/>
      <c r="AI35097"/>
      <c r="AN35097"/>
    </row>
    <row r="35098" spans="3:40" ht="14.1" customHeight="1">
      <c r="C35098"/>
      <c r="F35098"/>
      <c r="G35098"/>
      <c r="H35098"/>
      <c r="K35098"/>
      <c r="P35098"/>
      <c r="X35098"/>
      <c r="AA35098"/>
      <c r="AF35098"/>
      <c r="AI35098"/>
      <c r="AN35098"/>
    </row>
    <row r="35099" spans="3:40" ht="14.1" customHeight="1">
      <c r="C35099"/>
      <c r="F35099"/>
      <c r="G35099"/>
      <c r="H35099"/>
      <c r="K35099"/>
      <c r="P35099"/>
      <c r="X35099"/>
      <c r="AA35099"/>
      <c r="AF35099"/>
      <c r="AI35099"/>
      <c r="AN35099"/>
    </row>
    <row r="35100" spans="3:40" ht="14.1" customHeight="1">
      <c r="C35100"/>
      <c r="F35100"/>
      <c r="G35100"/>
      <c r="H35100"/>
      <c r="K35100"/>
      <c r="P35100"/>
      <c r="X35100"/>
      <c r="AA35100"/>
      <c r="AF35100"/>
      <c r="AI35100"/>
      <c r="AN35100"/>
    </row>
    <row r="35101" spans="3:40" ht="14.1" customHeight="1">
      <c r="C35101"/>
      <c r="F35101"/>
      <c r="G35101"/>
      <c r="H35101"/>
      <c r="K35101"/>
      <c r="P35101"/>
      <c r="X35101"/>
      <c r="AA35101"/>
      <c r="AF35101"/>
      <c r="AI35101"/>
      <c r="AN35101"/>
    </row>
    <row r="35102" spans="3:40" ht="14.1" customHeight="1">
      <c r="C35102"/>
      <c r="F35102"/>
      <c r="G35102"/>
      <c r="H35102"/>
      <c r="K35102"/>
      <c r="P35102"/>
      <c r="X35102"/>
      <c r="AA35102"/>
      <c r="AF35102"/>
      <c r="AI35102"/>
      <c r="AN35102"/>
    </row>
    <row r="35103" spans="3:40" ht="14.1" customHeight="1">
      <c r="C35103"/>
      <c r="F35103"/>
      <c r="G35103"/>
      <c r="H35103"/>
      <c r="K35103"/>
      <c r="P35103"/>
      <c r="X35103"/>
      <c r="AA35103"/>
      <c r="AF35103"/>
      <c r="AI35103"/>
      <c r="AN35103"/>
    </row>
    <row r="35104" spans="3:40" ht="14.1" customHeight="1">
      <c r="C35104"/>
      <c r="F35104"/>
      <c r="G35104"/>
      <c r="H35104"/>
      <c r="K35104"/>
      <c r="P35104"/>
      <c r="X35104"/>
      <c r="AA35104"/>
      <c r="AF35104"/>
      <c r="AI35104"/>
      <c r="AN35104"/>
    </row>
    <row r="35105" spans="3:40" ht="14.1" customHeight="1">
      <c r="C35105"/>
      <c r="F35105"/>
      <c r="G35105"/>
      <c r="H35105"/>
      <c r="K35105"/>
      <c r="P35105"/>
      <c r="X35105"/>
      <c r="AA35105"/>
      <c r="AF35105"/>
      <c r="AI35105"/>
      <c r="AN35105"/>
    </row>
    <row r="35106" spans="3:40" ht="14.1" customHeight="1">
      <c r="C35106"/>
      <c r="F35106"/>
      <c r="G35106"/>
      <c r="H35106"/>
      <c r="K35106"/>
      <c r="P35106"/>
      <c r="X35106"/>
      <c r="AA35106"/>
      <c r="AF35106"/>
      <c r="AI35106"/>
      <c r="AN35106"/>
    </row>
    <row r="35107" spans="3:40" ht="14.1" customHeight="1">
      <c r="C35107"/>
      <c r="F35107"/>
      <c r="G35107"/>
      <c r="H35107"/>
      <c r="K35107"/>
      <c r="P35107"/>
      <c r="X35107"/>
      <c r="AA35107"/>
      <c r="AF35107"/>
      <c r="AI35107"/>
      <c r="AN35107"/>
    </row>
    <row r="35108" spans="3:40" ht="14.1" customHeight="1">
      <c r="C35108"/>
      <c r="F35108"/>
      <c r="G35108"/>
      <c r="H35108"/>
      <c r="K35108"/>
      <c r="P35108"/>
      <c r="X35108"/>
      <c r="AA35108"/>
      <c r="AF35108"/>
      <c r="AI35108"/>
      <c r="AN35108"/>
    </row>
    <row r="35109" spans="3:40" ht="14.1" customHeight="1">
      <c r="C35109"/>
      <c r="F35109"/>
      <c r="G35109"/>
      <c r="H35109"/>
      <c r="K35109"/>
      <c r="P35109"/>
      <c r="X35109"/>
      <c r="AA35109"/>
      <c r="AF35109"/>
      <c r="AI35109"/>
      <c r="AN35109"/>
    </row>
    <row r="35110" spans="3:40" ht="14.1" customHeight="1">
      <c r="C35110"/>
      <c r="F35110"/>
      <c r="G35110"/>
      <c r="H35110"/>
      <c r="K35110"/>
      <c r="P35110"/>
      <c r="X35110"/>
      <c r="AA35110"/>
      <c r="AF35110"/>
      <c r="AI35110"/>
      <c r="AN35110"/>
    </row>
    <row r="35111" spans="3:40" ht="14.1" customHeight="1">
      <c r="C35111"/>
      <c r="F35111"/>
      <c r="G35111"/>
      <c r="H35111"/>
      <c r="K35111"/>
      <c r="P35111"/>
      <c r="X35111"/>
      <c r="AA35111"/>
      <c r="AF35111"/>
      <c r="AI35111"/>
      <c r="AN35111"/>
    </row>
    <row r="35112" spans="3:40" ht="14.1" customHeight="1">
      <c r="C35112"/>
      <c r="F35112"/>
      <c r="G35112"/>
      <c r="H35112"/>
      <c r="K35112"/>
      <c r="P35112"/>
      <c r="X35112"/>
      <c r="AA35112"/>
      <c r="AF35112"/>
      <c r="AI35112"/>
      <c r="AN35112"/>
    </row>
    <row r="35113" spans="3:40" ht="14.1" customHeight="1">
      <c r="C35113"/>
      <c r="F35113"/>
      <c r="G35113"/>
      <c r="H35113"/>
      <c r="K35113"/>
      <c r="P35113"/>
      <c r="X35113"/>
      <c r="AA35113"/>
      <c r="AF35113"/>
      <c r="AI35113"/>
      <c r="AN35113"/>
    </row>
    <row r="35114" spans="3:40" ht="14.1" customHeight="1">
      <c r="C35114"/>
      <c r="F35114"/>
      <c r="G35114"/>
      <c r="H35114"/>
      <c r="K35114"/>
      <c r="P35114"/>
      <c r="X35114"/>
      <c r="AA35114"/>
      <c r="AF35114"/>
      <c r="AI35114"/>
      <c r="AN35114"/>
    </row>
    <row r="35115" spans="3:40" ht="14.1" customHeight="1">
      <c r="C35115"/>
      <c r="F35115"/>
      <c r="G35115"/>
      <c r="H35115"/>
      <c r="K35115"/>
      <c r="P35115"/>
      <c r="X35115"/>
      <c r="AA35115"/>
      <c r="AF35115"/>
      <c r="AI35115"/>
      <c r="AN35115"/>
    </row>
    <row r="35116" spans="3:40" ht="14.1" customHeight="1">
      <c r="C35116"/>
      <c r="F35116"/>
      <c r="G35116"/>
      <c r="H35116"/>
      <c r="K35116"/>
      <c r="P35116"/>
      <c r="X35116"/>
      <c r="AA35116"/>
      <c r="AF35116"/>
      <c r="AI35116"/>
      <c r="AN35116"/>
    </row>
    <row r="35117" spans="3:40" ht="14.1" customHeight="1">
      <c r="C35117"/>
      <c r="F35117"/>
      <c r="G35117"/>
      <c r="H35117"/>
      <c r="K35117"/>
      <c r="P35117"/>
      <c r="X35117"/>
      <c r="AA35117"/>
      <c r="AF35117"/>
      <c r="AI35117"/>
      <c r="AN35117"/>
    </row>
    <row r="35118" spans="3:40" ht="14.1" customHeight="1">
      <c r="C35118"/>
      <c r="F35118"/>
      <c r="G35118"/>
      <c r="H35118"/>
      <c r="K35118"/>
      <c r="P35118"/>
      <c r="X35118"/>
      <c r="AA35118"/>
      <c r="AF35118"/>
      <c r="AI35118"/>
      <c r="AN35118"/>
    </row>
    <row r="35119" spans="3:40" ht="14.1" customHeight="1">
      <c r="C35119"/>
      <c r="F35119"/>
      <c r="G35119"/>
      <c r="H35119"/>
      <c r="K35119"/>
      <c r="P35119"/>
      <c r="X35119"/>
      <c r="AA35119"/>
      <c r="AF35119"/>
      <c r="AI35119"/>
      <c r="AN35119"/>
    </row>
    <row r="35120" spans="3:40" ht="14.1" customHeight="1">
      <c r="C35120"/>
      <c r="F35120"/>
      <c r="G35120"/>
      <c r="H35120"/>
      <c r="K35120"/>
      <c r="P35120"/>
      <c r="X35120"/>
      <c r="AA35120"/>
      <c r="AF35120"/>
      <c r="AI35120"/>
      <c r="AN35120"/>
    </row>
    <row r="35121" spans="3:40" ht="14.1" customHeight="1">
      <c r="C35121"/>
      <c r="F35121"/>
      <c r="G35121"/>
      <c r="H35121"/>
      <c r="K35121"/>
      <c r="P35121"/>
      <c r="X35121"/>
      <c r="AA35121"/>
      <c r="AF35121"/>
      <c r="AI35121"/>
      <c r="AN35121"/>
    </row>
    <row r="35122" spans="3:40" ht="14.1" customHeight="1">
      <c r="C35122"/>
      <c r="F35122"/>
      <c r="G35122"/>
      <c r="H35122"/>
      <c r="K35122"/>
      <c r="P35122"/>
      <c r="X35122"/>
      <c r="AA35122"/>
      <c r="AF35122"/>
      <c r="AI35122"/>
      <c r="AN35122"/>
    </row>
    <row r="35123" spans="3:40" ht="14.1" customHeight="1">
      <c r="C35123"/>
      <c r="F35123"/>
      <c r="G35123"/>
      <c r="H35123"/>
      <c r="K35123"/>
      <c r="P35123"/>
      <c r="X35123"/>
      <c r="AA35123"/>
      <c r="AF35123"/>
      <c r="AI35123"/>
      <c r="AN35123"/>
    </row>
    <row r="35124" spans="3:40" ht="14.1" customHeight="1">
      <c r="C35124"/>
      <c r="F35124"/>
      <c r="G35124"/>
      <c r="H35124"/>
      <c r="K35124"/>
      <c r="P35124"/>
      <c r="X35124"/>
      <c r="AA35124"/>
      <c r="AF35124"/>
      <c r="AI35124"/>
      <c r="AN35124"/>
    </row>
    <row r="35125" spans="3:40" ht="14.1" customHeight="1">
      <c r="C35125"/>
      <c r="F35125"/>
      <c r="G35125"/>
      <c r="H35125"/>
      <c r="K35125"/>
      <c r="P35125"/>
      <c r="X35125"/>
      <c r="AA35125"/>
      <c r="AF35125"/>
      <c r="AI35125"/>
      <c r="AN35125"/>
    </row>
    <row r="35126" spans="3:40" ht="14.1" customHeight="1">
      <c r="C35126"/>
      <c r="F35126"/>
      <c r="G35126"/>
      <c r="H35126"/>
      <c r="K35126"/>
      <c r="P35126"/>
      <c r="X35126"/>
      <c r="AA35126"/>
      <c r="AF35126"/>
      <c r="AI35126"/>
      <c r="AN35126"/>
    </row>
    <row r="35127" spans="3:40" ht="14.1" customHeight="1">
      <c r="C35127"/>
      <c r="F35127"/>
      <c r="G35127"/>
      <c r="H35127"/>
      <c r="K35127"/>
      <c r="P35127"/>
      <c r="X35127"/>
      <c r="AA35127"/>
      <c r="AF35127"/>
      <c r="AI35127"/>
      <c r="AN35127"/>
    </row>
    <row r="35128" spans="3:40" ht="14.1" customHeight="1">
      <c r="C35128"/>
      <c r="F35128"/>
      <c r="G35128"/>
      <c r="H35128"/>
      <c r="K35128"/>
      <c r="P35128"/>
      <c r="X35128"/>
      <c r="AA35128"/>
      <c r="AF35128"/>
      <c r="AI35128"/>
      <c r="AN35128"/>
    </row>
    <row r="35129" spans="3:40" ht="14.1" customHeight="1">
      <c r="C35129"/>
      <c r="F35129"/>
      <c r="G35129"/>
      <c r="H35129"/>
      <c r="K35129"/>
      <c r="P35129"/>
      <c r="X35129"/>
      <c r="AA35129"/>
      <c r="AF35129"/>
      <c r="AI35129"/>
      <c r="AN35129"/>
    </row>
    <row r="35130" spans="3:40" ht="14.1" customHeight="1">
      <c r="C35130"/>
      <c r="F35130"/>
      <c r="G35130"/>
      <c r="H35130"/>
      <c r="K35130"/>
      <c r="P35130"/>
      <c r="X35130"/>
      <c r="AA35130"/>
      <c r="AF35130"/>
      <c r="AI35130"/>
      <c r="AN35130"/>
    </row>
    <row r="35131" spans="3:40" ht="14.1" customHeight="1">
      <c r="C35131"/>
      <c r="F35131"/>
      <c r="G35131"/>
      <c r="H35131"/>
      <c r="K35131"/>
      <c r="P35131"/>
      <c r="X35131"/>
      <c r="AA35131"/>
      <c r="AF35131"/>
      <c r="AI35131"/>
      <c r="AN35131"/>
    </row>
    <row r="35132" spans="3:40" ht="14.1" customHeight="1">
      <c r="C35132"/>
      <c r="F35132"/>
      <c r="G35132"/>
      <c r="H35132"/>
      <c r="K35132"/>
      <c r="P35132"/>
      <c r="X35132"/>
      <c r="AA35132"/>
      <c r="AF35132"/>
      <c r="AI35132"/>
      <c r="AN35132"/>
    </row>
    <row r="35133" spans="3:40" ht="14.1" customHeight="1">
      <c r="C35133"/>
      <c r="F35133"/>
      <c r="G35133"/>
      <c r="H35133"/>
      <c r="K35133"/>
      <c r="P35133"/>
      <c r="X35133"/>
      <c r="AA35133"/>
      <c r="AF35133"/>
      <c r="AI35133"/>
      <c r="AN35133"/>
    </row>
    <row r="35134" spans="3:40" ht="14.1" customHeight="1">
      <c r="C35134"/>
      <c r="F35134"/>
      <c r="G35134"/>
      <c r="H35134"/>
      <c r="K35134"/>
      <c r="P35134"/>
      <c r="X35134"/>
      <c r="AA35134"/>
      <c r="AF35134"/>
      <c r="AI35134"/>
      <c r="AN35134"/>
    </row>
    <row r="35135" spans="3:40" ht="14.1" customHeight="1">
      <c r="C35135"/>
      <c r="F35135"/>
      <c r="G35135"/>
      <c r="H35135"/>
      <c r="K35135"/>
      <c r="P35135"/>
      <c r="X35135"/>
      <c r="AA35135"/>
      <c r="AF35135"/>
      <c r="AI35135"/>
      <c r="AN35135"/>
    </row>
    <row r="35136" spans="3:40" ht="14.1" customHeight="1">
      <c r="C35136"/>
      <c r="F35136"/>
      <c r="G35136"/>
      <c r="H35136"/>
      <c r="K35136"/>
      <c r="P35136"/>
      <c r="X35136"/>
      <c r="AA35136"/>
      <c r="AF35136"/>
      <c r="AI35136"/>
      <c r="AN35136"/>
    </row>
    <row r="35137" spans="3:40" ht="14.1" customHeight="1">
      <c r="C35137"/>
      <c r="F35137"/>
      <c r="G35137"/>
      <c r="H35137"/>
      <c r="K35137"/>
      <c r="P35137"/>
      <c r="X35137"/>
      <c r="AA35137"/>
      <c r="AF35137"/>
      <c r="AI35137"/>
      <c r="AN35137"/>
    </row>
    <row r="35138" spans="3:40" ht="14.1" customHeight="1">
      <c r="C35138"/>
      <c r="F35138"/>
      <c r="G35138"/>
      <c r="H35138"/>
      <c r="K35138"/>
      <c r="P35138"/>
      <c r="X35138"/>
      <c r="AA35138"/>
      <c r="AF35138"/>
      <c r="AI35138"/>
      <c r="AN35138"/>
    </row>
    <row r="35139" spans="3:40" ht="14.1" customHeight="1">
      <c r="C35139"/>
      <c r="F35139"/>
      <c r="G35139"/>
      <c r="H35139"/>
      <c r="K35139"/>
      <c r="P35139"/>
      <c r="X35139"/>
      <c r="AA35139"/>
      <c r="AF35139"/>
      <c r="AI35139"/>
      <c r="AN35139"/>
    </row>
    <row r="35140" spans="3:40" ht="14.1" customHeight="1">
      <c r="C35140"/>
      <c r="F35140"/>
      <c r="G35140"/>
      <c r="H35140"/>
      <c r="K35140"/>
      <c r="P35140"/>
      <c r="X35140"/>
      <c r="AA35140"/>
      <c r="AF35140"/>
      <c r="AI35140"/>
      <c r="AN35140"/>
    </row>
    <row r="35141" spans="3:40" ht="14.1" customHeight="1">
      <c r="C35141"/>
      <c r="F35141"/>
      <c r="G35141"/>
      <c r="H35141"/>
      <c r="K35141"/>
      <c r="P35141"/>
      <c r="X35141"/>
      <c r="AA35141"/>
      <c r="AF35141"/>
      <c r="AI35141"/>
      <c r="AN35141"/>
    </row>
    <row r="35142" spans="3:40" ht="14.1" customHeight="1">
      <c r="C35142"/>
      <c r="F35142"/>
      <c r="G35142"/>
      <c r="H35142"/>
      <c r="K35142"/>
      <c r="P35142"/>
      <c r="X35142"/>
      <c r="AA35142"/>
      <c r="AF35142"/>
      <c r="AI35142"/>
      <c r="AN35142"/>
    </row>
    <row r="35143" spans="3:40" ht="14.1" customHeight="1">
      <c r="C35143"/>
      <c r="F35143"/>
      <c r="G35143"/>
      <c r="H35143"/>
      <c r="K35143"/>
      <c r="P35143"/>
      <c r="X35143"/>
      <c r="AA35143"/>
      <c r="AF35143"/>
      <c r="AI35143"/>
      <c r="AN35143"/>
    </row>
    <row r="35144" spans="3:40" ht="14.1" customHeight="1">
      <c r="C35144"/>
      <c r="F35144"/>
      <c r="G35144"/>
      <c r="H35144"/>
      <c r="K35144"/>
      <c r="P35144"/>
      <c r="X35144"/>
      <c r="AA35144"/>
      <c r="AF35144"/>
      <c r="AI35144"/>
      <c r="AN35144"/>
    </row>
    <row r="35145" spans="3:40" ht="14.1" customHeight="1">
      <c r="C35145"/>
      <c r="F35145"/>
      <c r="G35145"/>
      <c r="H35145"/>
      <c r="K35145"/>
      <c r="P35145"/>
      <c r="X35145"/>
      <c r="AA35145"/>
      <c r="AF35145"/>
      <c r="AI35145"/>
      <c r="AN35145"/>
    </row>
    <row r="35146" spans="3:40" ht="14.1" customHeight="1">
      <c r="C35146"/>
      <c r="F35146"/>
      <c r="G35146"/>
      <c r="H35146"/>
      <c r="K35146"/>
      <c r="P35146"/>
      <c r="X35146"/>
      <c r="AA35146"/>
      <c r="AF35146"/>
      <c r="AI35146"/>
      <c r="AN35146"/>
    </row>
    <row r="35147" spans="3:40" ht="14.1" customHeight="1">
      <c r="C35147"/>
      <c r="F35147"/>
      <c r="G35147"/>
      <c r="H35147"/>
      <c r="K35147"/>
      <c r="P35147"/>
      <c r="X35147"/>
      <c r="AA35147"/>
      <c r="AF35147"/>
      <c r="AI35147"/>
      <c r="AN35147"/>
    </row>
    <row r="35148" spans="3:40" ht="14.1" customHeight="1">
      <c r="C35148"/>
      <c r="F35148"/>
      <c r="G35148"/>
      <c r="H35148"/>
      <c r="K35148"/>
      <c r="P35148"/>
      <c r="X35148"/>
      <c r="AA35148"/>
      <c r="AF35148"/>
      <c r="AI35148"/>
      <c r="AN35148"/>
    </row>
    <row r="35149" spans="3:40" ht="14.1" customHeight="1">
      <c r="C35149"/>
      <c r="F35149"/>
      <c r="G35149"/>
      <c r="H35149"/>
      <c r="K35149"/>
      <c r="P35149"/>
      <c r="X35149"/>
      <c r="AA35149"/>
      <c r="AF35149"/>
      <c r="AI35149"/>
      <c r="AN35149"/>
    </row>
    <row r="35150" spans="3:40" ht="14.1" customHeight="1">
      <c r="C35150"/>
      <c r="F35150"/>
      <c r="G35150"/>
      <c r="H35150"/>
      <c r="K35150"/>
      <c r="P35150"/>
      <c r="X35150"/>
      <c r="AA35150"/>
      <c r="AF35150"/>
      <c r="AI35150"/>
      <c r="AN35150"/>
    </row>
    <row r="35151" spans="3:40" ht="14.1" customHeight="1">
      <c r="C35151"/>
      <c r="F35151"/>
      <c r="G35151"/>
      <c r="H35151"/>
      <c r="K35151"/>
      <c r="P35151"/>
      <c r="X35151"/>
      <c r="AA35151"/>
      <c r="AF35151"/>
      <c r="AI35151"/>
      <c r="AN35151"/>
    </row>
    <row r="35152" spans="3:40" ht="14.1" customHeight="1">
      <c r="C35152"/>
      <c r="F35152"/>
      <c r="G35152"/>
      <c r="H35152"/>
      <c r="K35152"/>
      <c r="P35152"/>
      <c r="X35152"/>
      <c r="AA35152"/>
      <c r="AF35152"/>
      <c r="AI35152"/>
      <c r="AN35152"/>
    </row>
    <row r="35153" spans="3:40" ht="14.1" customHeight="1">
      <c r="C35153"/>
      <c r="F35153"/>
      <c r="G35153"/>
      <c r="H35153"/>
      <c r="K35153"/>
      <c r="P35153"/>
      <c r="X35153"/>
      <c r="AA35153"/>
      <c r="AF35153"/>
      <c r="AI35153"/>
      <c r="AN35153"/>
    </row>
    <row r="35154" spans="3:40" ht="14.1" customHeight="1">
      <c r="C35154"/>
      <c r="F35154"/>
      <c r="G35154"/>
      <c r="H35154"/>
      <c r="K35154"/>
      <c r="P35154"/>
      <c r="X35154"/>
      <c r="AA35154"/>
      <c r="AF35154"/>
      <c r="AI35154"/>
      <c r="AN35154"/>
    </row>
    <row r="35155" spans="3:40" ht="14.1" customHeight="1">
      <c r="C35155"/>
      <c r="F35155"/>
      <c r="G35155"/>
      <c r="H35155"/>
      <c r="K35155"/>
      <c r="P35155"/>
      <c r="X35155"/>
      <c r="AA35155"/>
      <c r="AF35155"/>
      <c r="AI35155"/>
      <c r="AN35155"/>
    </row>
    <row r="35156" spans="3:40" ht="14.1" customHeight="1">
      <c r="C35156"/>
      <c r="F35156"/>
      <c r="G35156"/>
      <c r="H35156"/>
      <c r="K35156"/>
      <c r="P35156"/>
      <c r="X35156"/>
      <c r="AA35156"/>
      <c r="AF35156"/>
      <c r="AI35156"/>
      <c r="AN35156"/>
    </row>
    <row r="35157" spans="3:40" ht="14.1" customHeight="1">
      <c r="C35157"/>
      <c r="F35157"/>
      <c r="G35157"/>
      <c r="H35157"/>
      <c r="K35157"/>
      <c r="P35157"/>
      <c r="X35157"/>
      <c r="AA35157"/>
      <c r="AF35157"/>
      <c r="AI35157"/>
      <c r="AN35157"/>
    </row>
    <row r="35158" spans="3:40" ht="14.1" customHeight="1">
      <c r="C35158"/>
      <c r="F35158"/>
      <c r="G35158"/>
      <c r="H35158"/>
      <c r="K35158"/>
      <c r="P35158"/>
      <c r="X35158"/>
      <c r="AA35158"/>
      <c r="AF35158"/>
      <c r="AI35158"/>
      <c r="AN35158"/>
    </row>
    <row r="35159" spans="3:40" ht="14.1" customHeight="1">
      <c r="C35159"/>
      <c r="F35159"/>
      <c r="G35159"/>
      <c r="H35159"/>
      <c r="K35159"/>
      <c r="P35159"/>
      <c r="X35159"/>
      <c r="AA35159"/>
      <c r="AF35159"/>
      <c r="AI35159"/>
      <c r="AN35159"/>
    </row>
    <row r="35160" spans="3:40" ht="14.1" customHeight="1">
      <c r="C35160"/>
      <c r="F35160"/>
      <c r="G35160"/>
      <c r="H35160"/>
      <c r="K35160"/>
      <c r="P35160"/>
      <c r="X35160"/>
      <c r="AA35160"/>
      <c r="AF35160"/>
      <c r="AI35160"/>
      <c r="AN35160"/>
    </row>
    <row r="35161" spans="3:40" ht="14.1" customHeight="1">
      <c r="C35161"/>
      <c r="F35161"/>
      <c r="G35161"/>
      <c r="H35161"/>
      <c r="K35161"/>
      <c r="P35161"/>
      <c r="X35161"/>
      <c r="AA35161"/>
      <c r="AF35161"/>
      <c r="AI35161"/>
      <c r="AN35161"/>
    </row>
    <row r="35162" spans="3:40" ht="14.1" customHeight="1">
      <c r="C35162"/>
      <c r="F35162"/>
      <c r="G35162"/>
      <c r="H35162"/>
      <c r="K35162"/>
      <c r="P35162"/>
      <c r="X35162"/>
      <c r="AA35162"/>
      <c r="AF35162"/>
      <c r="AI35162"/>
      <c r="AN35162"/>
    </row>
    <row r="35163" spans="3:40" ht="14.1" customHeight="1">
      <c r="C35163"/>
      <c r="F35163"/>
      <c r="G35163"/>
      <c r="H35163"/>
      <c r="K35163"/>
      <c r="P35163"/>
      <c r="X35163"/>
      <c r="AA35163"/>
      <c r="AF35163"/>
      <c r="AI35163"/>
      <c r="AN35163"/>
    </row>
    <row r="35164" spans="3:40" ht="14.1" customHeight="1">
      <c r="C35164"/>
      <c r="F35164"/>
      <c r="G35164"/>
      <c r="H35164"/>
      <c r="K35164"/>
      <c r="P35164"/>
      <c r="X35164"/>
      <c r="AA35164"/>
      <c r="AF35164"/>
      <c r="AI35164"/>
      <c r="AN35164"/>
    </row>
    <row r="35165" spans="3:40" ht="14.1" customHeight="1">
      <c r="C35165"/>
      <c r="F35165"/>
      <c r="G35165"/>
      <c r="H35165"/>
      <c r="K35165"/>
      <c r="P35165"/>
      <c r="X35165"/>
      <c r="AA35165"/>
      <c r="AF35165"/>
      <c r="AI35165"/>
      <c r="AN35165"/>
    </row>
    <row r="35166" spans="3:40" ht="14.1" customHeight="1">
      <c r="C35166"/>
      <c r="F35166"/>
      <c r="G35166"/>
      <c r="H35166"/>
      <c r="K35166"/>
      <c r="P35166"/>
      <c r="X35166"/>
      <c r="AA35166"/>
      <c r="AF35166"/>
      <c r="AI35166"/>
      <c r="AN35166"/>
    </row>
    <row r="35167" spans="3:40" ht="14.1" customHeight="1">
      <c r="C35167"/>
      <c r="F35167"/>
      <c r="G35167"/>
      <c r="H35167"/>
      <c r="K35167"/>
      <c r="P35167"/>
      <c r="X35167"/>
      <c r="AA35167"/>
      <c r="AF35167"/>
      <c r="AI35167"/>
      <c r="AN35167"/>
    </row>
    <row r="35168" spans="3:40" ht="14.1" customHeight="1">
      <c r="C35168"/>
      <c r="F35168"/>
      <c r="G35168"/>
      <c r="H35168"/>
      <c r="K35168"/>
      <c r="P35168"/>
      <c r="X35168"/>
      <c r="AA35168"/>
      <c r="AF35168"/>
      <c r="AI35168"/>
      <c r="AN35168"/>
    </row>
    <row r="35169" spans="3:40" ht="14.1" customHeight="1">
      <c r="C35169"/>
      <c r="F35169"/>
      <c r="G35169"/>
      <c r="H35169"/>
      <c r="K35169"/>
      <c r="P35169"/>
      <c r="X35169"/>
      <c r="AA35169"/>
      <c r="AF35169"/>
      <c r="AI35169"/>
      <c r="AN35169"/>
    </row>
    <row r="35170" spans="3:40" ht="14.1" customHeight="1">
      <c r="C35170"/>
      <c r="F35170"/>
      <c r="G35170"/>
      <c r="H35170"/>
      <c r="K35170"/>
      <c r="P35170"/>
      <c r="X35170"/>
      <c r="AA35170"/>
      <c r="AF35170"/>
      <c r="AI35170"/>
      <c r="AN35170"/>
    </row>
    <row r="35171" spans="3:40" ht="14.1" customHeight="1">
      <c r="C35171"/>
      <c r="F35171"/>
      <c r="G35171"/>
      <c r="H35171"/>
      <c r="K35171"/>
      <c r="P35171"/>
      <c r="X35171"/>
      <c r="AA35171"/>
      <c r="AF35171"/>
      <c r="AI35171"/>
      <c r="AN35171"/>
    </row>
    <row r="35172" spans="3:40" ht="14.1" customHeight="1">
      <c r="C35172"/>
      <c r="F35172"/>
      <c r="G35172"/>
      <c r="H35172"/>
      <c r="K35172"/>
      <c r="P35172"/>
      <c r="X35172"/>
      <c r="AA35172"/>
      <c r="AF35172"/>
      <c r="AI35172"/>
      <c r="AN35172"/>
    </row>
    <row r="35173" spans="3:40" ht="14.1" customHeight="1">
      <c r="C35173"/>
      <c r="F35173"/>
      <c r="G35173"/>
      <c r="H35173"/>
      <c r="K35173"/>
      <c r="P35173"/>
      <c r="X35173"/>
      <c r="AA35173"/>
      <c r="AF35173"/>
      <c r="AI35173"/>
      <c r="AN35173"/>
    </row>
    <row r="35174" spans="3:40" ht="14.1" customHeight="1">
      <c r="C35174"/>
      <c r="F35174"/>
      <c r="G35174"/>
      <c r="H35174"/>
      <c r="K35174"/>
      <c r="P35174"/>
      <c r="X35174"/>
      <c r="AA35174"/>
      <c r="AF35174"/>
      <c r="AI35174"/>
      <c r="AN35174"/>
    </row>
    <row r="35175" spans="3:40" ht="14.1" customHeight="1">
      <c r="C35175"/>
      <c r="F35175"/>
      <c r="G35175"/>
      <c r="H35175"/>
      <c r="K35175"/>
      <c r="P35175"/>
      <c r="X35175"/>
      <c r="AA35175"/>
      <c r="AF35175"/>
      <c r="AI35175"/>
      <c r="AN35175"/>
    </row>
    <row r="35176" spans="3:40" ht="14.1" customHeight="1">
      <c r="C35176"/>
      <c r="F35176"/>
      <c r="G35176"/>
      <c r="H35176"/>
      <c r="K35176"/>
      <c r="P35176"/>
      <c r="X35176"/>
      <c r="AA35176"/>
      <c r="AF35176"/>
      <c r="AI35176"/>
      <c r="AN35176"/>
    </row>
    <row r="35177" spans="3:40" ht="14.1" customHeight="1">
      <c r="C35177"/>
      <c r="F35177"/>
      <c r="G35177"/>
      <c r="H35177"/>
      <c r="K35177"/>
      <c r="P35177"/>
      <c r="X35177"/>
      <c r="AA35177"/>
      <c r="AF35177"/>
      <c r="AI35177"/>
      <c r="AN35177"/>
    </row>
    <row r="35178" spans="3:40" ht="14.1" customHeight="1">
      <c r="C35178"/>
      <c r="F35178"/>
      <c r="G35178"/>
      <c r="H35178"/>
      <c r="K35178"/>
      <c r="P35178"/>
      <c r="X35178"/>
      <c r="AA35178"/>
      <c r="AF35178"/>
      <c r="AI35178"/>
      <c r="AN35178"/>
    </row>
    <row r="35179" spans="3:40" ht="14.1" customHeight="1">
      <c r="C35179"/>
      <c r="F35179"/>
      <c r="G35179"/>
      <c r="H35179"/>
      <c r="K35179"/>
      <c r="P35179"/>
      <c r="X35179"/>
      <c r="AA35179"/>
      <c r="AF35179"/>
      <c r="AI35179"/>
      <c r="AN35179"/>
    </row>
    <row r="35180" spans="3:40" ht="14.1" customHeight="1">
      <c r="C35180"/>
      <c r="F35180"/>
      <c r="G35180"/>
      <c r="H35180"/>
      <c r="K35180"/>
      <c r="P35180"/>
      <c r="X35180"/>
      <c r="AA35180"/>
      <c r="AF35180"/>
      <c r="AI35180"/>
      <c r="AN35180"/>
    </row>
    <row r="35181" spans="3:40" ht="14.1" customHeight="1">
      <c r="C35181"/>
      <c r="F35181"/>
      <c r="G35181"/>
      <c r="H35181"/>
      <c r="K35181"/>
      <c r="P35181"/>
      <c r="X35181"/>
      <c r="AA35181"/>
      <c r="AF35181"/>
      <c r="AI35181"/>
      <c r="AN35181"/>
    </row>
    <row r="35182" spans="3:40" ht="14.1" customHeight="1">
      <c r="C35182"/>
      <c r="F35182"/>
      <c r="G35182"/>
      <c r="H35182"/>
      <c r="K35182"/>
      <c r="P35182"/>
      <c r="X35182"/>
      <c r="AA35182"/>
      <c r="AF35182"/>
      <c r="AI35182"/>
      <c r="AN35182"/>
    </row>
    <row r="35183" spans="3:40" ht="14.1" customHeight="1">
      <c r="C35183"/>
      <c r="F35183"/>
      <c r="G35183"/>
      <c r="H35183"/>
      <c r="K35183"/>
      <c r="P35183"/>
      <c r="X35183"/>
      <c r="AA35183"/>
      <c r="AF35183"/>
      <c r="AI35183"/>
      <c r="AN35183"/>
    </row>
    <row r="35184" spans="3:40" ht="14.1" customHeight="1">
      <c r="C35184"/>
      <c r="F35184"/>
      <c r="G35184"/>
      <c r="H35184"/>
      <c r="K35184"/>
      <c r="P35184"/>
      <c r="X35184"/>
      <c r="AA35184"/>
      <c r="AF35184"/>
      <c r="AI35184"/>
      <c r="AN35184"/>
    </row>
    <row r="35185" spans="3:40" ht="14.1" customHeight="1">
      <c r="C35185"/>
      <c r="F35185"/>
      <c r="G35185"/>
      <c r="H35185"/>
      <c r="K35185"/>
      <c r="P35185"/>
      <c r="X35185"/>
      <c r="AA35185"/>
      <c r="AF35185"/>
      <c r="AI35185"/>
      <c r="AN35185"/>
    </row>
    <row r="35186" spans="3:40" ht="14.1" customHeight="1">
      <c r="C35186"/>
      <c r="F35186"/>
      <c r="G35186"/>
      <c r="H35186"/>
      <c r="K35186"/>
      <c r="P35186"/>
      <c r="X35186"/>
      <c r="AA35186"/>
      <c r="AF35186"/>
      <c r="AI35186"/>
      <c r="AN35186"/>
    </row>
    <row r="35187" spans="3:40" ht="14.1" customHeight="1">
      <c r="C35187"/>
      <c r="F35187"/>
      <c r="G35187"/>
      <c r="H35187"/>
      <c r="K35187"/>
      <c r="P35187"/>
      <c r="X35187"/>
      <c r="AA35187"/>
      <c r="AF35187"/>
      <c r="AI35187"/>
      <c r="AN35187"/>
    </row>
    <row r="35188" spans="3:40" ht="14.1" customHeight="1">
      <c r="C35188"/>
      <c r="F35188"/>
      <c r="G35188"/>
      <c r="H35188"/>
      <c r="K35188"/>
      <c r="P35188"/>
      <c r="X35188"/>
      <c r="AA35188"/>
      <c r="AF35188"/>
      <c r="AI35188"/>
      <c r="AN35188"/>
    </row>
    <row r="35189" spans="3:40" ht="14.1" customHeight="1">
      <c r="C35189"/>
      <c r="F35189"/>
      <c r="G35189"/>
      <c r="H35189"/>
      <c r="K35189"/>
      <c r="P35189"/>
      <c r="X35189"/>
      <c r="AA35189"/>
      <c r="AF35189"/>
      <c r="AI35189"/>
      <c r="AN35189"/>
    </row>
    <row r="35190" spans="3:40" ht="14.1" customHeight="1">
      <c r="C35190"/>
      <c r="F35190"/>
      <c r="G35190"/>
      <c r="H35190"/>
      <c r="K35190"/>
      <c r="P35190"/>
      <c r="X35190"/>
      <c r="AA35190"/>
      <c r="AF35190"/>
      <c r="AI35190"/>
      <c r="AN35190"/>
    </row>
    <row r="35191" spans="3:40" ht="14.1" customHeight="1">
      <c r="C35191"/>
      <c r="F35191"/>
      <c r="G35191"/>
      <c r="H35191"/>
      <c r="K35191"/>
      <c r="P35191"/>
      <c r="X35191"/>
      <c r="AA35191"/>
      <c r="AF35191"/>
      <c r="AI35191"/>
      <c r="AN35191"/>
    </row>
    <row r="35192" spans="3:40" ht="14.1" customHeight="1">
      <c r="C35192"/>
      <c r="F35192"/>
      <c r="G35192"/>
      <c r="H35192"/>
      <c r="K35192"/>
      <c r="P35192"/>
      <c r="X35192"/>
      <c r="AA35192"/>
      <c r="AF35192"/>
      <c r="AI35192"/>
      <c r="AN35192"/>
    </row>
    <row r="35193" spans="3:40" ht="14.1" customHeight="1">
      <c r="C35193"/>
      <c r="F35193"/>
      <c r="G35193"/>
      <c r="H35193"/>
      <c r="K35193"/>
      <c r="P35193"/>
      <c r="X35193"/>
      <c r="AA35193"/>
      <c r="AF35193"/>
      <c r="AI35193"/>
      <c r="AN35193"/>
    </row>
    <row r="35194" spans="3:40" ht="14.1" customHeight="1">
      <c r="C35194"/>
      <c r="F35194"/>
      <c r="G35194"/>
      <c r="H35194"/>
      <c r="K35194"/>
      <c r="P35194"/>
      <c r="X35194"/>
      <c r="AA35194"/>
      <c r="AF35194"/>
      <c r="AI35194"/>
      <c r="AN35194"/>
    </row>
    <row r="35195" spans="3:40" ht="14.1" customHeight="1">
      <c r="C35195"/>
      <c r="F35195"/>
      <c r="G35195"/>
      <c r="H35195"/>
      <c r="K35195"/>
      <c r="P35195"/>
      <c r="X35195"/>
      <c r="AA35195"/>
      <c r="AF35195"/>
      <c r="AI35195"/>
      <c r="AN35195"/>
    </row>
    <row r="35196" spans="3:40" ht="14.1" customHeight="1">
      <c r="C35196"/>
      <c r="F35196"/>
      <c r="G35196"/>
      <c r="H35196"/>
      <c r="K35196"/>
      <c r="P35196"/>
      <c r="X35196"/>
      <c r="AA35196"/>
      <c r="AF35196"/>
      <c r="AI35196"/>
      <c r="AN35196"/>
    </row>
    <row r="35197" spans="3:40" ht="14.1" customHeight="1">
      <c r="C35197"/>
      <c r="F35197"/>
      <c r="G35197"/>
      <c r="H35197"/>
      <c r="K35197"/>
      <c r="P35197"/>
      <c r="X35197"/>
      <c r="AA35197"/>
      <c r="AF35197"/>
      <c r="AI35197"/>
      <c r="AN35197"/>
    </row>
    <row r="35198" spans="3:40" ht="14.1" customHeight="1">
      <c r="C35198"/>
      <c r="F35198"/>
      <c r="G35198"/>
      <c r="H35198"/>
      <c r="K35198"/>
      <c r="P35198"/>
      <c r="X35198"/>
      <c r="AA35198"/>
      <c r="AF35198"/>
      <c r="AI35198"/>
      <c r="AN35198"/>
    </row>
    <row r="35199" spans="3:40" ht="14.1" customHeight="1">
      <c r="C35199"/>
      <c r="F35199"/>
      <c r="G35199"/>
      <c r="H35199"/>
      <c r="K35199"/>
      <c r="P35199"/>
      <c r="X35199"/>
      <c r="AA35199"/>
      <c r="AF35199"/>
      <c r="AI35199"/>
      <c r="AN35199"/>
    </row>
    <row r="35200" spans="3:40" ht="14.1" customHeight="1">
      <c r="C35200"/>
      <c r="F35200"/>
      <c r="G35200"/>
      <c r="H35200"/>
      <c r="K35200"/>
      <c r="P35200"/>
      <c r="X35200"/>
      <c r="AA35200"/>
      <c r="AF35200"/>
      <c r="AI35200"/>
      <c r="AN35200"/>
    </row>
    <row r="35201" spans="3:40" ht="14.1" customHeight="1">
      <c r="C35201"/>
      <c r="F35201"/>
      <c r="G35201"/>
      <c r="H35201"/>
      <c r="K35201"/>
      <c r="P35201"/>
      <c r="X35201"/>
      <c r="AA35201"/>
      <c r="AF35201"/>
      <c r="AI35201"/>
      <c r="AN35201"/>
    </row>
    <row r="35202" spans="3:40" ht="14.1" customHeight="1">
      <c r="C35202"/>
      <c r="F35202"/>
      <c r="G35202"/>
      <c r="H35202"/>
      <c r="K35202"/>
      <c r="P35202"/>
      <c r="X35202"/>
      <c r="AA35202"/>
      <c r="AF35202"/>
      <c r="AI35202"/>
      <c r="AN35202"/>
    </row>
    <row r="35203" spans="3:40" ht="14.1" customHeight="1">
      <c r="C35203"/>
      <c r="F35203"/>
      <c r="G35203"/>
      <c r="H35203"/>
      <c r="K35203"/>
      <c r="P35203"/>
      <c r="X35203"/>
      <c r="AA35203"/>
      <c r="AF35203"/>
      <c r="AI35203"/>
      <c r="AN35203"/>
    </row>
    <row r="35204" spans="3:40" ht="14.1" customHeight="1">
      <c r="C35204"/>
      <c r="F35204"/>
      <c r="G35204"/>
      <c r="H35204"/>
      <c r="K35204"/>
      <c r="P35204"/>
      <c r="X35204"/>
      <c r="AA35204"/>
      <c r="AF35204"/>
      <c r="AI35204"/>
      <c r="AN35204"/>
    </row>
    <row r="35205" spans="3:40" ht="14.1" customHeight="1">
      <c r="C35205"/>
      <c r="F35205"/>
      <c r="G35205"/>
      <c r="H35205"/>
      <c r="K35205"/>
      <c r="P35205"/>
      <c r="X35205"/>
      <c r="AA35205"/>
      <c r="AF35205"/>
      <c r="AI35205"/>
      <c r="AN35205"/>
    </row>
    <row r="35206" spans="3:40" ht="14.1" customHeight="1">
      <c r="C35206"/>
      <c r="F35206"/>
      <c r="G35206"/>
      <c r="H35206"/>
      <c r="K35206"/>
      <c r="P35206"/>
      <c r="X35206"/>
      <c r="AA35206"/>
      <c r="AF35206"/>
      <c r="AI35206"/>
      <c r="AN35206"/>
    </row>
    <row r="35207" spans="3:40" ht="14.1" customHeight="1">
      <c r="C35207"/>
      <c r="F35207"/>
      <c r="G35207"/>
      <c r="H35207"/>
      <c r="K35207"/>
      <c r="P35207"/>
      <c r="X35207"/>
      <c r="AA35207"/>
      <c r="AF35207"/>
      <c r="AI35207"/>
      <c r="AN35207"/>
    </row>
    <row r="35208" spans="3:40" ht="14.1" customHeight="1">
      <c r="C35208"/>
      <c r="F35208"/>
      <c r="G35208"/>
      <c r="H35208"/>
      <c r="K35208"/>
      <c r="P35208"/>
      <c r="X35208"/>
      <c r="AA35208"/>
      <c r="AF35208"/>
      <c r="AI35208"/>
      <c r="AN35208"/>
    </row>
    <row r="35209" spans="3:40" ht="14.1" customHeight="1">
      <c r="C35209"/>
      <c r="F35209"/>
      <c r="G35209"/>
      <c r="H35209"/>
      <c r="K35209"/>
      <c r="P35209"/>
      <c r="X35209"/>
      <c r="AA35209"/>
      <c r="AF35209"/>
      <c r="AI35209"/>
      <c r="AN35209"/>
    </row>
    <row r="35210" spans="3:40" ht="14.1" customHeight="1">
      <c r="C35210"/>
      <c r="F35210"/>
      <c r="G35210"/>
      <c r="H35210"/>
      <c r="K35210"/>
      <c r="P35210"/>
      <c r="X35210"/>
      <c r="AA35210"/>
      <c r="AF35210"/>
      <c r="AI35210"/>
      <c r="AN35210"/>
    </row>
    <row r="35211" spans="3:40" ht="14.1" customHeight="1">
      <c r="C35211"/>
      <c r="F35211"/>
      <c r="G35211"/>
      <c r="H35211"/>
      <c r="K35211"/>
      <c r="P35211"/>
      <c r="X35211"/>
      <c r="AA35211"/>
      <c r="AF35211"/>
      <c r="AI35211"/>
      <c r="AN35211"/>
    </row>
    <row r="35212" spans="3:40" ht="14.1" customHeight="1">
      <c r="C35212"/>
      <c r="F35212"/>
      <c r="G35212"/>
      <c r="H35212"/>
      <c r="K35212"/>
      <c r="P35212"/>
      <c r="X35212"/>
      <c r="AA35212"/>
      <c r="AF35212"/>
      <c r="AI35212"/>
      <c r="AN35212"/>
    </row>
    <row r="35213" spans="3:40" ht="14.1" customHeight="1">
      <c r="C35213"/>
      <c r="F35213"/>
      <c r="G35213"/>
      <c r="H35213"/>
      <c r="K35213"/>
      <c r="P35213"/>
      <c r="X35213"/>
      <c r="AA35213"/>
      <c r="AF35213"/>
      <c r="AI35213"/>
      <c r="AN35213"/>
    </row>
    <row r="35214" spans="3:40" ht="14.1" customHeight="1">
      <c r="C35214"/>
      <c r="F35214"/>
      <c r="G35214"/>
      <c r="H35214"/>
      <c r="K35214"/>
      <c r="P35214"/>
      <c r="X35214"/>
      <c r="AA35214"/>
      <c r="AF35214"/>
      <c r="AI35214"/>
      <c r="AN35214"/>
    </row>
    <row r="35215" spans="3:40" ht="14.1" customHeight="1">
      <c r="C35215"/>
      <c r="F35215"/>
      <c r="G35215"/>
      <c r="H35215"/>
      <c r="K35215"/>
      <c r="P35215"/>
      <c r="X35215"/>
      <c r="AA35215"/>
      <c r="AF35215"/>
      <c r="AI35215"/>
      <c r="AN35215"/>
    </row>
    <row r="35216" spans="3:40" ht="14.1" customHeight="1">
      <c r="C35216"/>
      <c r="F35216"/>
      <c r="G35216"/>
      <c r="H35216"/>
      <c r="K35216"/>
      <c r="P35216"/>
      <c r="X35216"/>
      <c r="AA35216"/>
      <c r="AF35216"/>
      <c r="AI35216"/>
      <c r="AN35216"/>
    </row>
    <row r="35217" spans="3:40" ht="14.1" customHeight="1">
      <c r="C35217"/>
      <c r="F35217"/>
      <c r="G35217"/>
      <c r="H35217"/>
      <c r="K35217"/>
      <c r="P35217"/>
      <c r="X35217"/>
      <c r="AA35217"/>
      <c r="AF35217"/>
      <c r="AI35217"/>
      <c r="AN35217"/>
    </row>
    <row r="35218" spans="3:40" ht="14.1" customHeight="1">
      <c r="C35218"/>
      <c r="F35218"/>
      <c r="G35218"/>
      <c r="H35218"/>
      <c r="K35218"/>
      <c r="P35218"/>
      <c r="X35218"/>
      <c r="AA35218"/>
      <c r="AF35218"/>
      <c r="AI35218"/>
      <c r="AN35218"/>
    </row>
    <row r="35219" spans="3:40" ht="14.1" customHeight="1">
      <c r="C35219"/>
      <c r="F35219"/>
      <c r="G35219"/>
      <c r="H35219"/>
      <c r="K35219"/>
      <c r="P35219"/>
      <c r="X35219"/>
      <c r="AA35219"/>
      <c r="AF35219"/>
      <c r="AI35219"/>
      <c r="AN35219"/>
    </row>
    <row r="35220" spans="3:40" ht="14.1" customHeight="1">
      <c r="C35220"/>
      <c r="F35220"/>
      <c r="G35220"/>
      <c r="H35220"/>
      <c r="K35220"/>
      <c r="P35220"/>
      <c r="X35220"/>
      <c r="AA35220"/>
      <c r="AF35220"/>
      <c r="AI35220"/>
      <c r="AN35220"/>
    </row>
    <row r="35221" spans="3:40" ht="14.1" customHeight="1">
      <c r="C35221"/>
      <c r="F35221"/>
      <c r="G35221"/>
      <c r="H35221"/>
      <c r="K35221"/>
      <c r="P35221"/>
      <c r="X35221"/>
      <c r="AA35221"/>
      <c r="AF35221"/>
      <c r="AI35221"/>
      <c r="AN35221"/>
    </row>
    <row r="35222" spans="3:40" ht="14.1" customHeight="1">
      <c r="C35222"/>
      <c r="F35222"/>
      <c r="G35222"/>
      <c r="H35222"/>
      <c r="K35222"/>
      <c r="P35222"/>
      <c r="X35222"/>
      <c r="AA35222"/>
      <c r="AF35222"/>
      <c r="AI35222"/>
      <c r="AN35222"/>
    </row>
    <row r="35223" spans="3:40" ht="14.1" customHeight="1">
      <c r="C35223"/>
      <c r="F35223"/>
      <c r="G35223"/>
      <c r="H35223"/>
      <c r="K35223"/>
      <c r="P35223"/>
      <c r="X35223"/>
      <c r="AA35223"/>
      <c r="AF35223"/>
      <c r="AI35223"/>
      <c r="AN35223"/>
    </row>
    <row r="35224" spans="3:40" ht="14.1" customHeight="1">
      <c r="C35224"/>
      <c r="F35224"/>
      <c r="G35224"/>
      <c r="H35224"/>
      <c r="K35224"/>
      <c r="P35224"/>
      <c r="X35224"/>
      <c r="AA35224"/>
      <c r="AF35224"/>
      <c r="AI35224"/>
      <c r="AN35224"/>
    </row>
    <row r="35225" spans="3:40" ht="14.1" customHeight="1">
      <c r="C35225"/>
      <c r="F35225"/>
      <c r="G35225"/>
      <c r="H35225"/>
      <c r="K35225"/>
      <c r="P35225"/>
      <c r="X35225"/>
      <c r="AA35225"/>
      <c r="AF35225"/>
      <c r="AI35225"/>
      <c r="AN35225"/>
    </row>
    <row r="35226" spans="3:40" ht="14.1" customHeight="1">
      <c r="C35226"/>
      <c r="F35226"/>
      <c r="G35226"/>
      <c r="H35226"/>
      <c r="K35226"/>
      <c r="P35226"/>
      <c r="X35226"/>
      <c r="AA35226"/>
      <c r="AF35226"/>
      <c r="AI35226"/>
      <c r="AN35226"/>
    </row>
    <row r="35227" spans="3:40" ht="14.1" customHeight="1">
      <c r="C35227"/>
      <c r="F35227"/>
      <c r="G35227"/>
      <c r="H35227"/>
      <c r="K35227"/>
      <c r="P35227"/>
      <c r="X35227"/>
      <c r="AA35227"/>
      <c r="AF35227"/>
      <c r="AI35227"/>
      <c r="AN35227"/>
    </row>
    <row r="35228" spans="3:40" ht="14.1" customHeight="1">
      <c r="C35228"/>
      <c r="F35228"/>
      <c r="G35228"/>
      <c r="H35228"/>
      <c r="K35228"/>
      <c r="P35228"/>
      <c r="X35228"/>
      <c r="AA35228"/>
      <c r="AF35228"/>
      <c r="AI35228"/>
      <c r="AN35228"/>
    </row>
    <row r="35229" spans="3:40" ht="14.1" customHeight="1">
      <c r="C35229"/>
      <c r="F35229"/>
      <c r="G35229"/>
      <c r="H35229"/>
      <c r="K35229"/>
      <c r="P35229"/>
      <c r="X35229"/>
      <c r="AA35229"/>
      <c r="AF35229"/>
      <c r="AI35229"/>
      <c r="AN35229"/>
    </row>
    <row r="35230" spans="3:40" ht="14.1" customHeight="1">
      <c r="C35230"/>
      <c r="F35230"/>
      <c r="G35230"/>
      <c r="H35230"/>
      <c r="K35230"/>
      <c r="P35230"/>
      <c r="X35230"/>
      <c r="AA35230"/>
      <c r="AF35230"/>
      <c r="AI35230"/>
      <c r="AN35230"/>
    </row>
    <row r="35231" spans="3:40" ht="14.1" customHeight="1">
      <c r="C35231"/>
      <c r="F35231"/>
      <c r="G35231"/>
      <c r="H35231"/>
      <c r="K35231"/>
      <c r="P35231"/>
      <c r="X35231"/>
      <c r="AA35231"/>
      <c r="AF35231"/>
      <c r="AI35231"/>
      <c r="AN35231"/>
    </row>
    <row r="35232" spans="3:40" ht="14.1" customHeight="1">
      <c r="C35232"/>
      <c r="F35232"/>
      <c r="G35232"/>
      <c r="H35232"/>
      <c r="K35232"/>
      <c r="P35232"/>
      <c r="X35232"/>
      <c r="AA35232"/>
      <c r="AF35232"/>
      <c r="AI35232"/>
      <c r="AN35232"/>
    </row>
    <row r="35233" spans="3:40" ht="14.1" customHeight="1">
      <c r="C35233"/>
      <c r="F35233"/>
      <c r="G35233"/>
      <c r="H35233"/>
      <c r="K35233"/>
      <c r="P35233"/>
      <c r="X35233"/>
      <c r="AA35233"/>
      <c r="AF35233"/>
      <c r="AI35233"/>
      <c r="AN35233"/>
    </row>
    <row r="35234" spans="3:40" ht="14.1" customHeight="1">
      <c r="C35234"/>
      <c r="F35234"/>
      <c r="G35234"/>
      <c r="H35234"/>
      <c r="K35234"/>
      <c r="P35234"/>
      <c r="X35234"/>
      <c r="AA35234"/>
      <c r="AF35234"/>
      <c r="AI35234"/>
      <c r="AN35234"/>
    </row>
    <row r="35235" spans="3:40" ht="14.1" customHeight="1">
      <c r="C35235"/>
      <c r="F35235"/>
      <c r="G35235"/>
      <c r="H35235"/>
      <c r="K35235"/>
      <c r="P35235"/>
      <c r="X35235"/>
      <c r="AA35235"/>
      <c r="AF35235"/>
      <c r="AI35235"/>
      <c r="AN35235"/>
    </row>
    <row r="35236" spans="3:40" ht="14.1" customHeight="1">
      <c r="C35236"/>
      <c r="F35236"/>
      <c r="G35236"/>
      <c r="H35236"/>
      <c r="K35236"/>
      <c r="P35236"/>
      <c r="X35236"/>
      <c r="AA35236"/>
      <c r="AF35236"/>
      <c r="AI35236"/>
      <c r="AN35236"/>
    </row>
    <row r="35237" spans="3:40" ht="14.1" customHeight="1">
      <c r="C35237"/>
      <c r="F35237"/>
      <c r="G35237"/>
      <c r="H35237"/>
      <c r="K35237"/>
      <c r="P35237"/>
      <c r="X35237"/>
      <c r="AA35237"/>
      <c r="AF35237"/>
      <c r="AI35237"/>
      <c r="AN35237"/>
    </row>
    <row r="35238" spans="3:40" ht="14.1" customHeight="1">
      <c r="C35238"/>
      <c r="F35238"/>
      <c r="G35238"/>
      <c r="H35238"/>
      <c r="K35238"/>
      <c r="P35238"/>
      <c r="X35238"/>
      <c r="AA35238"/>
      <c r="AF35238"/>
      <c r="AI35238"/>
      <c r="AN35238"/>
    </row>
    <row r="35239" spans="3:40" ht="14.1" customHeight="1">
      <c r="C35239"/>
      <c r="F35239"/>
      <c r="G35239"/>
      <c r="H35239"/>
      <c r="K35239"/>
      <c r="P35239"/>
      <c r="X35239"/>
      <c r="AA35239"/>
      <c r="AF35239"/>
      <c r="AI35239"/>
      <c r="AN35239"/>
    </row>
    <row r="35240" spans="3:40" ht="14.1" customHeight="1">
      <c r="C35240"/>
      <c r="F35240"/>
      <c r="G35240"/>
      <c r="H35240"/>
      <c r="K35240"/>
      <c r="P35240"/>
      <c r="X35240"/>
      <c r="AA35240"/>
      <c r="AF35240"/>
      <c r="AI35240"/>
      <c r="AN35240"/>
    </row>
    <row r="35241" spans="3:40" ht="14.1" customHeight="1">
      <c r="C35241"/>
      <c r="F35241"/>
      <c r="G35241"/>
      <c r="H35241"/>
      <c r="K35241"/>
      <c r="P35241"/>
      <c r="X35241"/>
      <c r="AA35241"/>
      <c r="AF35241"/>
      <c r="AI35241"/>
      <c r="AN35241"/>
    </row>
    <row r="35242" spans="3:40" ht="14.1" customHeight="1">
      <c r="C35242"/>
      <c r="F35242"/>
      <c r="G35242"/>
      <c r="H35242"/>
      <c r="K35242"/>
      <c r="P35242"/>
      <c r="X35242"/>
      <c r="AA35242"/>
      <c r="AF35242"/>
      <c r="AI35242"/>
      <c r="AN35242"/>
    </row>
    <row r="35243" spans="3:40" ht="14.1" customHeight="1">
      <c r="C35243"/>
      <c r="F35243"/>
      <c r="G35243"/>
      <c r="H35243"/>
      <c r="K35243"/>
      <c r="P35243"/>
      <c r="X35243"/>
      <c r="AA35243"/>
      <c r="AF35243"/>
      <c r="AI35243"/>
      <c r="AN35243"/>
    </row>
    <row r="35244" spans="3:40" ht="14.1" customHeight="1">
      <c r="C35244"/>
      <c r="F35244"/>
      <c r="G35244"/>
      <c r="H35244"/>
      <c r="K35244"/>
      <c r="P35244"/>
      <c r="X35244"/>
      <c r="AA35244"/>
      <c r="AF35244"/>
      <c r="AI35244"/>
      <c r="AN35244"/>
    </row>
    <row r="35245" spans="3:40" ht="14.1" customHeight="1">
      <c r="C35245"/>
      <c r="F35245"/>
      <c r="G35245"/>
      <c r="H35245"/>
      <c r="K35245"/>
      <c r="P35245"/>
      <c r="X35245"/>
      <c r="AA35245"/>
      <c r="AF35245"/>
      <c r="AI35245"/>
      <c r="AN35245"/>
    </row>
    <row r="35246" spans="3:40" ht="14.1" customHeight="1">
      <c r="C35246"/>
      <c r="F35246"/>
      <c r="G35246"/>
      <c r="H35246"/>
      <c r="K35246"/>
      <c r="P35246"/>
      <c r="X35246"/>
      <c r="AA35246"/>
      <c r="AF35246"/>
      <c r="AI35246"/>
      <c r="AN35246"/>
    </row>
    <row r="35247" spans="3:40" ht="14.1" customHeight="1">
      <c r="C35247"/>
      <c r="F35247"/>
      <c r="G35247"/>
      <c r="H35247"/>
      <c r="K35247"/>
      <c r="P35247"/>
      <c r="X35247"/>
      <c r="AA35247"/>
      <c r="AF35247"/>
      <c r="AI35247"/>
      <c r="AN35247"/>
    </row>
    <row r="35248" spans="3:40" ht="14.1" customHeight="1">
      <c r="C35248"/>
      <c r="F35248"/>
      <c r="G35248"/>
      <c r="H35248"/>
      <c r="K35248"/>
      <c r="P35248"/>
      <c r="X35248"/>
      <c r="AA35248"/>
      <c r="AF35248"/>
      <c r="AI35248"/>
      <c r="AN35248"/>
    </row>
    <row r="35249" spans="3:40" ht="14.1" customHeight="1">
      <c r="C35249"/>
      <c r="F35249"/>
      <c r="G35249"/>
      <c r="H35249"/>
      <c r="K35249"/>
      <c r="P35249"/>
      <c r="X35249"/>
      <c r="AA35249"/>
      <c r="AF35249"/>
      <c r="AI35249"/>
      <c r="AN35249"/>
    </row>
    <row r="35250" spans="3:40" ht="14.1" customHeight="1">
      <c r="C35250"/>
      <c r="F35250"/>
      <c r="G35250"/>
      <c r="H35250"/>
      <c r="K35250"/>
      <c r="P35250"/>
      <c r="X35250"/>
      <c r="AA35250"/>
      <c r="AF35250"/>
      <c r="AI35250"/>
      <c r="AN35250"/>
    </row>
    <row r="35251" spans="3:40" ht="14.1" customHeight="1">
      <c r="C35251"/>
      <c r="F35251"/>
      <c r="G35251"/>
      <c r="H35251"/>
      <c r="K35251"/>
      <c r="P35251"/>
      <c r="X35251"/>
      <c r="AA35251"/>
      <c r="AF35251"/>
      <c r="AI35251"/>
      <c r="AN35251"/>
    </row>
    <row r="35252" spans="3:40" ht="14.1" customHeight="1">
      <c r="C35252"/>
      <c r="F35252"/>
      <c r="G35252"/>
      <c r="H35252"/>
      <c r="K35252"/>
      <c r="P35252"/>
      <c r="X35252"/>
      <c r="AA35252"/>
      <c r="AF35252"/>
      <c r="AI35252"/>
      <c r="AN35252"/>
    </row>
    <row r="35253" spans="3:40" ht="14.1" customHeight="1">
      <c r="C35253"/>
      <c r="F35253"/>
      <c r="G35253"/>
      <c r="H35253"/>
      <c r="K35253"/>
      <c r="P35253"/>
      <c r="X35253"/>
      <c r="AA35253"/>
      <c r="AF35253"/>
      <c r="AI35253"/>
      <c r="AN35253"/>
    </row>
    <row r="35254" spans="3:40" ht="14.1" customHeight="1">
      <c r="C35254"/>
      <c r="F35254"/>
      <c r="G35254"/>
      <c r="H35254"/>
      <c r="K35254"/>
      <c r="P35254"/>
      <c r="X35254"/>
      <c r="AA35254"/>
      <c r="AF35254"/>
      <c r="AI35254"/>
      <c r="AN35254"/>
    </row>
    <row r="35255" spans="3:40" ht="14.1" customHeight="1">
      <c r="C35255"/>
      <c r="F35255"/>
      <c r="G35255"/>
      <c r="H35255"/>
      <c r="K35255"/>
      <c r="P35255"/>
      <c r="X35255"/>
      <c r="AA35255"/>
      <c r="AF35255"/>
      <c r="AI35255"/>
      <c r="AN35255"/>
    </row>
    <row r="35256" spans="3:40" ht="14.1" customHeight="1">
      <c r="C35256"/>
      <c r="F35256"/>
      <c r="G35256"/>
      <c r="H35256"/>
      <c r="K35256"/>
      <c r="P35256"/>
      <c r="X35256"/>
      <c r="AA35256"/>
      <c r="AF35256"/>
      <c r="AI35256"/>
      <c r="AN35256"/>
    </row>
    <row r="35257" spans="3:40" ht="14.1" customHeight="1">
      <c r="C35257"/>
      <c r="F35257"/>
      <c r="G35257"/>
      <c r="H35257"/>
      <c r="K35257"/>
      <c r="P35257"/>
      <c r="X35257"/>
      <c r="AA35257"/>
      <c r="AF35257"/>
      <c r="AI35257"/>
      <c r="AN35257"/>
    </row>
    <row r="35258" spans="3:40" ht="14.1" customHeight="1">
      <c r="C35258"/>
      <c r="F35258"/>
      <c r="G35258"/>
      <c r="H35258"/>
      <c r="K35258"/>
      <c r="P35258"/>
      <c r="X35258"/>
      <c r="AA35258"/>
      <c r="AF35258"/>
      <c r="AI35258"/>
      <c r="AN35258"/>
    </row>
    <row r="35259" spans="3:40" ht="14.1" customHeight="1">
      <c r="C35259"/>
      <c r="F35259"/>
      <c r="G35259"/>
      <c r="H35259"/>
      <c r="K35259"/>
      <c r="P35259"/>
      <c r="X35259"/>
      <c r="AA35259"/>
      <c r="AF35259"/>
      <c r="AI35259"/>
      <c r="AN35259"/>
    </row>
    <row r="35260" spans="3:40" ht="14.1" customHeight="1">
      <c r="C35260"/>
      <c r="F35260"/>
      <c r="G35260"/>
      <c r="H35260"/>
      <c r="K35260"/>
      <c r="P35260"/>
      <c r="X35260"/>
      <c r="AA35260"/>
      <c r="AF35260"/>
      <c r="AI35260"/>
      <c r="AN35260"/>
    </row>
    <row r="35261" spans="3:40" ht="14.1" customHeight="1">
      <c r="C35261"/>
      <c r="F35261"/>
      <c r="G35261"/>
      <c r="H35261"/>
      <c r="K35261"/>
      <c r="P35261"/>
      <c r="X35261"/>
      <c r="AA35261"/>
      <c r="AF35261"/>
      <c r="AI35261"/>
      <c r="AN35261"/>
    </row>
    <row r="35262" spans="3:40" ht="14.1" customHeight="1">
      <c r="C35262"/>
      <c r="F35262"/>
      <c r="G35262"/>
      <c r="H35262"/>
      <c r="K35262"/>
      <c r="P35262"/>
      <c r="X35262"/>
      <c r="AA35262"/>
      <c r="AF35262"/>
      <c r="AI35262"/>
      <c r="AN35262"/>
    </row>
    <row r="35263" spans="3:40" ht="14.1" customHeight="1">
      <c r="C35263"/>
      <c r="F35263"/>
      <c r="G35263"/>
      <c r="H35263"/>
      <c r="K35263"/>
      <c r="P35263"/>
      <c r="X35263"/>
      <c r="AA35263"/>
      <c r="AF35263"/>
      <c r="AI35263"/>
      <c r="AN35263"/>
    </row>
    <row r="35264" spans="3:40" ht="14.1" customHeight="1">
      <c r="C35264"/>
      <c r="F35264"/>
      <c r="G35264"/>
      <c r="H35264"/>
      <c r="K35264"/>
      <c r="P35264"/>
      <c r="X35264"/>
      <c r="AA35264"/>
      <c r="AF35264"/>
      <c r="AI35264"/>
      <c r="AN35264"/>
    </row>
    <row r="35265" spans="3:40" ht="14.1" customHeight="1">
      <c r="C35265"/>
      <c r="F35265"/>
      <c r="G35265"/>
      <c r="H35265"/>
      <c r="K35265"/>
      <c r="P35265"/>
      <c r="X35265"/>
      <c r="AA35265"/>
      <c r="AF35265"/>
      <c r="AI35265"/>
      <c r="AN35265"/>
    </row>
    <row r="35266" spans="3:40" ht="14.1" customHeight="1">
      <c r="C35266"/>
      <c r="F35266"/>
      <c r="G35266"/>
      <c r="H35266"/>
      <c r="K35266"/>
      <c r="P35266"/>
      <c r="X35266"/>
      <c r="AA35266"/>
      <c r="AF35266"/>
      <c r="AI35266"/>
      <c r="AN35266"/>
    </row>
    <row r="35267" spans="3:40" ht="14.1" customHeight="1">
      <c r="C35267"/>
      <c r="F35267"/>
      <c r="G35267"/>
      <c r="H35267"/>
      <c r="K35267"/>
      <c r="P35267"/>
      <c r="X35267"/>
      <c r="AA35267"/>
      <c r="AF35267"/>
      <c r="AI35267"/>
      <c r="AN35267"/>
    </row>
    <row r="35268" spans="3:40" ht="14.1" customHeight="1">
      <c r="C35268"/>
      <c r="F35268"/>
      <c r="G35268"/>
      <c r="H35268"/>
      <c r="K35268"/>
      <c r="P35268"/>
      <c r="X35268"/>
      <c r="AA35268"/>
      <c r="AF35268"/>
      <c r="AI35268"/>
      <c r="AN35268"/>
    </row>
    <row r="35269" spans="3:40" ht="14.1" customHeight="1">
      <c r="C35269"/>
      <c r="F35269"/>
      <c r="G35269"/>
      <c r="H35269"/>
      <c r="K35269"/>
      <c r="P35269"/>
      <c r="X35269"/>
      <c r="AA35269"/>
      <c r="AF35269"/>
      <c r="AI35269"/>
      <c r="AN35269"/>
    </row>
    <row r="35270" spans="3:40" ht="14.1" customHeight="1">
      <c r="C35270"/>
      <c r="F35270"/>
      <c r="G35270"/>
      <c r="H35270"/>
      <c r="K35270"/>
      <c r="P35270"/>
      <c r="X35270"/>
      <c r="AA35270"/>
      <c r="AF35270"/>
      <c r="AI35270"/>
      <c r="AN35270"/>
    </row>
    <row r="35271" spans="3:40" ht="14.1" customHeight="1">
      <c r="C35271"/>
      <c r="F35271"/>
      <c r="G35271"/>
      <c r="H35271"/>
      <c r="K35271"/>
      <c r="P35271"/>
      <c r="X35271"/>
      <c r="AA35271"/>
      <c r="AF35271"/>
      <c r="AI35271"/>
      <c r="AN35271"/>
    </row>
    <row r="35272" spans="3:40" ht="14.1" customHeight="1">
      <c r="C35272"/>
      <c r="F35272"/>
      <c r="G35272"/>
      <c r="H35272"/>
      <c r="K35272"/>
      <c r="P35272"/>
      <c r="X35272"/>
      <c r="AA35272"/>
      <c r="AF35272"/>
      <c r="AI35272"/>
      <c r="AN35272"/>
    </row>
    <row r="35273" spans="3:40" ht="14.1" customHeight="1">
      <c r="C35273"/>
      <c r="F35273"/>
      <c r="G35273"/>
      <c r="H35273"/>
      <c r="K35273"/>
      <c r="P35273"/>
      <c r="X35273"/>
      <c r="AA35273"/>
      <c r="AF35273"/>
      <c r="AI35273"/>
      <c r="AN35273"/>
    </row>
    <row r="35274" spans="3:40" ht="14.1" customHeight="1">
      <c r="C35274"/>
      <c r="F35274"/>
      <c r="G35274"/>
      <c r="H35274"/>
      <c r="K35274"/>
      <c r="P35274"/>
      <c r="X35274"/>
      <c r="AA35274"/>
      <c r="AF35274"/>
      <c r="AI35274"/>
      <c r="AN35274"/>
    </row>
    <row r="35275" spans="3:40" ht="14.1" customHeight="1">
      <c r="C35275"/>
      <c r="F35275"/>
      <c r="G35275"/>
      <c r="H35275"/>
      <c r="K35275"/>
      <c r="P35275"/>
      <c r="X35275"/>
      <c r="AA35275"/>
      <c r="AF35275"/>
      <c r="AI35275"/>
      <c r="AN35275"/>
    </row>
    <row r="35276" spans="3:40" ht="14.1" customHeight="1">
      <c r="C35276"/>
      <c r="F35276"/>
      <c r="G35276"/>
      <c r="H35276"/>
      <c r="K35276"/>
      <c r="P35276"/>
      <c r="X35276"/>
      <c r="AA35276"/>
      <c r="AF35276"/>
      <c r="AI35276"/>
      <c r="AN35276"/>
    </row>
    <row r="35277" spans="3:40" ht="14.1" customHeight="1">
      <c r="C35277"/>
      <c r="F35277"/>
      <c r="G35277"/>
      <c r="H35277"/>
      <c r="K35277"/>
      <c r="P35277"/>
      <c r="X35277"/>
      <c r="AA35277"/>
      <c r="AF35277"/>
      <c r="AI35277"/>
      <c r="AN35277"/>
    </row>
    <row r="35278" spans="3:40" ht="14.1" customHeight="1">
      <c r="C35278"/>
      <c r="F35278"/>
      <c r="G35278"/>
      <c r="H35278"/>
      <c r="K35278"/>
      <c r="P35278"/>
      <c r="X35278"/>
      <c r="AA35278"/>
      <c r="AF35278"/>
      <c r="AI35278"/>
      <c r="AN35278"/>
    </row>
    <row r="35279" spans="3:40" ht="14.1" customHeight="1">
      <c r="C35279"/>
      <c r="F35279"/>
      <c r="G35279"/>
      <c r="H35279"/>
      <c r="K35279"/>
      <c r="P35279"/>
      <c r="X35279"/>
      <c r="AA35279"/>
      <c r="AF35279"/>
      <c r="AI35279"/>
      <c r="AN35279"/>
    </row>
    <row r="35280" spans="3:40" ht="14.1" customHeight="1">
      <c r="C35280"/>
      <c r="F35280"/>
      <c r="G35280"/>
      <c r="H35280"/>
      <c r="K35280"/>
      <c r="P35280"/>
      <c r="X35280"/>
      <c r="AA35280"/>
      <c r="AF35280"/>
      <c r="AI35280"/>
      <c r="AN35280"/>
    </row>
    <row r="35281" spans="3:40" ht="14.1" customHeight="1">
      <c r="C35281"/>
      <c r="F35281"/>
      <c r="G35281"/>
      <c r="H35281"/>
      <c r="K35281"/>
      <c r="P35281"/>
      <c r="X35281"/>
      <c r="AA35281"/>
      <c r="AF35281"/>
      <c r="AI35281"/>
      <c r="AN35281"/>
    </row>
    <row r="35282" spans="3:40" ht="14.1" customHeight="1">
      <c r="C35282"/>
      <c r="F35282"/>
      <c r="G35282"/>
      <c r="H35282"/>
      <c r="K35282"/>
      <c r="P35282"/>
      <c r="X35282"/>
      <c r="AA35282"/>
      <c r="AF35282"/>
      <c r="AI35282"/>
      <c r="AN35282"/>
    </row>
    <row r="35283" spans="3:40" ht="14.1" customHeight="1">
      <c r="C35283"/>
      <c r="F35283"/>
      <c r="G35283"/>
      <c r="H35283"/>
      <c r="K35283"/>
      <c r="P35283"/>
      <c r="X35283"/>
      <c r="AA35283"/>
      <c r="AF35283"/>
      <c r="AI35283"/>
      <c r="AN35283"/>
    </row>
    <row r="35284" spans="3:40" ht="14.1" customHeight="1">
      <c r="C35284"/>
      <c r="F35284"/>
      <c r="G35284"/>
      <c r="H35284"/>
      <c r="K35284"/>
      <c r="P35284"/>
      <c r="X35284"/>
      <c r="AA35284"/>
      <c r="AF35284"/>
      <c r="AI35284"/>
      <c r="AN35284"/>
    </row>
    <row r="35285" spans="3:40" ht="14.1" customHeight="1">
      <c r="C35285"/>
      <c r="F35285"/>
      <c r="G35285"/>
      <c r="H35285"/>
      <c r="K35285"/>
      <c r="P35285"/>
      <c r="X35285"/>
      <c r="AA35285"/>
      <c r="AF35285"/>
      <c r="AI35285"/>
      <c r="AN35285"/>
    </row>
    <row r="35286" spans="3:40" ht="14.1" customHeight="1">
      <c r="C35286"/>
      <c r="F35286"/>
      <c r="G35286"/>
      <c r="H35286"/>
      <c r="K35286"/>
      <c r="P35286"/>
      <c r="X35286"/>
      <c r="AA35286"/>
      <c r="AF35286"/>
      <c r="AI35286"/>
      <c r="AN35286"/>
    </row>
    <row r="35287" spans="3:40" ht="14.1" customHeight="1">
      <c r="C35287"/>
      <c r="F35287"/>
      <c r="G35287"/>
      <c r="H35287"/>
      <c r="K35287"/>
      <c r="P35287"/>
      <c r="X35287"/>
      <c r="AA35287"/>
      <c r="AF35287"/>
      <c r="AI35287"/>
      <c r="AN35287"/>
    </row>
    <row r="35288" spans="3:40" ht="14.1" customHeight="1">
      <c r="C35288"/>
      <c r="F35288"/>
      <c r="G35288"/>
      <c r="H35288"/>
      <c r="K35288"/>
      <c r="P35288"/>
      <c r="X35288"/>
      <c r="AA35288"/>
      <c r="AF35288"/>
      <c r="AI35288"/>
      <c r="AN35288"/>
    </row>
    <row r="35289" spans="3:40" ht="14.1" customHeight="1">
      <c r="C35289"/>
      <c r="F35289"/>
      <c r="G35289"/>
      <c r="H35289"/>
      <c r="K35289"/>
      <c r="P35289"/>
      <c r="X35289"/>
      <c r="AA35289"/>
      <c r="AF35289"/>
      <c r="AI35289"/>
      <c r="AN35289"/>
    </row>
    <row r="35290" spans="3:40" ht="14.1" customHeight="1">
      <c r="C35290"/>
      <c r="F35290"/>
      <c r="G35290"/>
      <c r="H35290"/>
      <c r="K35290"/>
      <c r="P35290"/>
      <c r="X35290"/>
      <c r="AA35290"/>
      <c r="AF35290"/>
      <c r="AI35290"/>
      <c r="AN35290"/>
    </row>
    <row r="35291" spans="3:40" ht="14.1" customHeight="1">
      <c r="C35291"/>
      <c r="F35291"/>
      <c r="G35291"/>
      <c r="H35291"/>
      <c r="K35291"/>
      <c r="P35291"/>
      <c r="X35291"/>
      <c r="AA35291"/>
      <c r="AF35291"/>
      <c r="AI35291"/>
      <c r="AN35291"/>
    </row>
    <row r="35292" spans="3:40" ht="14.1" customHeight="1">
      <c r="C35292"/>
      <c r="F35292"/>
      <c r="G35292"/>
      <c r="H35292"/>
      <c r="K35292"/>
      <c r="P35292"/>
      <c r="X35292"/>
      <c r="AA35292"/>
      <c r="AF35292"/>
      <c r="AI35292"/>
      <c r="AN35292"/>
    </row>
    <row r="35293" spans="3:40" ht="14.1" customHeight="1">
      <c r="C35293"/>
      <c r="F35293"/>
      <c r="G35293"/>
      <c r="H35293"/>
      <c r="K35293"/>
      <c r="P35293"/>
      <c r="X35293"/>
      <c r="AA35293"/>
      <c r="AF35293"/>
      <c r="AI35293"/>
      <c r="AN35293"/>
    </row>
    <row r="35294" spans="3:40" ht="14.1" customHeight="1">
      <c r="C35294"/>
      <c r="F35294"/>
      <c r="G35294"/>
      <c r="H35294"/>
      <c r="K35294"/>
      <c r="P35294"/>
      <c r="X35294"/>
      <c r="AA35294"/>
      <c r="AF35294"/>
      <c r="AI35294"/>
      <c r="AN35294"/>
    </row>
    <row r="35295" spans="3:40" ht="14.1" customHeight="1">
      <c r="C35295"/>
      <c r="F35295"/>
      <c r="G35295"/>
      <c r="H35295"/>
      <c r="K35295"/>
      <c r="P35295"/>
      <c r="X35295"/>
      <c r="AA35295"/>
      <c r="AF35295"/>
      <c r="AI35295"/>
      <c r="AN35295"/>
    </row>
    <row r="35296" spans="3:40" ht="14.1" customHeight="1">
      <c r="C35296"/>
      <c r="F35296"/>
      <c r="G35296"/>
      <c r="H35296"/>
      <c r="K35296"/>
      <c r="P35296"/>
      <c r="X35296"/>
      <c r="AA35296"/>
      <c r="AF35296"/>
      <c r="AI35296"/>
      <c r="AN35296"/>
    </row>
    <row r="35297" spans="3:40" ht="14.1" customHeight="1">
      <c r="C35297"/>
      <c r="F35297"/>
      <c r="G35297"/>
      <c r="H35297"/>
      <c r="K35297"/>
      <c r="P35297"/>
      <c r="X35297"/>
      <c r="AA35297"/>
      <c r="AF35297"/>
      <c r="AI35297"/>
      <c r="AN35297"/>
    </row>
    <row r="35298" spans="3:40" ht="14.1" customHeight="1">
      <c r="C35298"/>
      <c r="F35298"/>
      <c r="G35298"/>
      <c r="H35298"/>
      <c r="K35298"/>
      <c r="P35298"/>
      <c r="X35298"/>
      <c r="AA35298"/>
      <c r="AF35298"/>
      <c r="AI35298"/>
      <c r="AN35298"/>
    </row>
    <row r="35299" spans="3:40" ht="14.1" customHeight="1">
      <c r="C35299"/>
      <c r="F35299"/>
      <c r="G35299"/>
      <c r="H35299"/>
      <c r="K35299"/>
      <c r="P35299"/>
      <c r="X35299"/>
      <c r="AA35299"/>
      <c r="AF35299"/>
      <c r="AI35299"/>
      <c r="AN35299"/>
    </row>
    <row r="35300" spans="3:40" ht="14.1" customHeight="1">
      <c r="C35300"/>
      <c r="F35300"/>
      <c r="G35300"/>
      <c r="H35300"/>
      <c r="K35300"/>
      <c r="P35300"/>
      <c r="X35300"/>
      <c r="AA35300"/>
      <c r="AF35300"/>
      <c r="AI35300"/>
      <c r="AN35300"/>
    </row>
    <row r="35301" spans="3:40" ht="14.1" customHeight="1">
      <c r="C35301"/>
      <c r="F35301"/>
      <c r="G35301"/>
      <c r="H35301"/>
      <c r="K35301"/>
      <c r="P35301"/>
      <c r="X35301"/>
      <c r="AA35301"/>
      <c r="AF35301"/>
      <c r="AI35301"/>
      <c r="AN35301"/>
    </row>
    <row r="35302" spans="3:40" ht="14.1" customHeight="1">
      <c r="C35302"/>
      <c r="F35302"/>
      <c r="G35302"/>
      <c r="H35302"/>
      <c r="K35302"/>
      <c r="P35302"/>
      <c r="X35302"/>
      <c r="AA35302"/>
      <c r="AF35302"/>
      <c r="AI35302"/>
      <c r="AN35302"/>
    </row>
    <row r="35303" spans="3:40" ht="14.1" customHeight="1">
      <c r="C35303"/>
      <c r="F35303"/>
      <c r="G35303"/>
      <c r="H35303"/>
      <c r="K35303"/>
      <c r="P35303"/>
      <c r="X35303"/>
      <c r="AA35303"/>
      <c r="AF35303"/>
      <c r="AI35303"/>
      <c r="AN35303"/>
    </row>
    <row r="35304" spans="3:40" ht="14.1" customHeight="1">
      <c r="C35304"/>
      <c r="F35304"/>
      <c r="G35304"/>
      <c r="H35304"/>
      <c r="K35304"/>
      <c r="P35304"/>
      <c r="X35304"/>
      <c r="AA35304"/>
      <c r="AF35304"/>
      <c r="AI35304"/>
      <c r="AN35304"/>
    </row>
    <row r="35305" spans="3:40" ht="14.1" customHeight="1">
      <c r="C35305"/>
      <c r="F35305"/>
      <c r="G35305"/>
      <c r="H35305"/>
      <c r="K35305"/>
      <c r="P35305"/>
      <c r="X35305"/>
      <c r="AA35305"/>
      <c r="AF35305"/>
      <c r="AI35305"/>
      <c r="AN35305"/>
    </row>
    <row r="35306" spans="3:40" ht="14.1" customHeight="1">
      <c r="C35306"/>
      <c r="F35306"/>
      <c r="G35306"/>
      <c r="H35306"/>
      <c r="K35306"/>
      <c r="P35306"/>
      <c r="X35306"/>
      <c r="AA35306"/>
      <c r="AF35306"/>
      <c r="AI35306"/>
      <c r="AN35306"/>
    </row>
    <row r="35307" spans="3:40" ht="14.1" customHeight="1">
      <c r="C35307"/>
      <c r="F35307"/>
      <c r="G35307"/>
      <c r="H35307"/>
      <c r="K35307"/>
      <c r="P35307"/>
      <c r="X35307"/>
      <c r="AA35307"/>
      <c r="AF35307"/>
      <c r="AI35307"/>
      <c r="AN35307"/>
    </row>
    <row r="35308" spans="3:40" ht="14.1" customHeight="1">
      <c r="C35308"/>
      <c r="F35308"/>
      <c r="G35308"/>
      <c r="H35308"/>
      <c r="K35308"/>
      <c r="P35308"/>
      <c r="X35308"/>
      <c r="AA35308"/>
      <c r="AF35308"/>
      <c r="AI35308"/>
      <c r="AN35308"/>
    </row>
    <row r="35309" spans="3:40" ht="14.1" customHeight="1">
      <c r="C35309"/>
      <c r="F35309"/>
      <c r="G35309"/>
      <c r="H35309"/>
      <c r="K35309"/>
      <c r="P35309"/>
      <c r="X35309"/>
      <c r="AA35309"/>
      <c r="AF35309"/>
      <c r="AI35309"/>
      <c r="AN35309"/>
    </row>
    <row r="35310" spans="3:40" ht="14.1" customHeight="1">
      <c r="C35310"/>
      <c r="F35310"/>
      <c r="G35310"/>
      <c r="H35310"/>
      <c r="K35310"/>
      <c r="P35310"/>
      <c r="X35310"/>
      <c r="AA35310"/>
      <c r="AF35310"/>
      <c r="AI35310"/>
      <c r="AN35310"/>
    </row>
    <row r="35311" spans="3:40" ht="14.1" customHeight="1">
      <c r="C35311"/>
      <c r="F35311"/>
      <c r="G35311"/>
      <c r="H35311"/>
      <c r="K35311"/>
      <c r="P35311"/>
      <c r="X35311"/>
      <c r="AA35311"/>
      <c r="AF35311"/>
      <c r="AI35311"/>
      <c r="AN35311"/>
    </row>
    <row r="35312" spans="3:40" ht="14.1" customHeight="1">
      <c r="C35312"/>
      <c r="F35312"/>
      <c r="G35312"/>
      <c r="H35312"/>
      <c r="K35312"/>
      <c r="P35312"/>
      <c r="X35312"/>
      <c r="AA35312"/>
      <c r="AF35312"/>
      <c r="AI35312"/>
      <c r="AN35312"/>
    </row>
    <row r="35313" spans="3:40" ht="14.1" customHeight="1">
      <c r="C35313"/>
      <c r="F35313"/>
      <c r="G35313"/>
      <c r="H35313"/>
      <c r="K35313"/>
      <c r="P35313"/>
      <c r="X35313"/>
      <c r="AA35313"/>
      <c r="AF35313"/>
      <c r="AI35313"/>
      <c r="AN35313"/>
    </row>
    <row r="35314" spans="3:40" ht="14.1" customHeight="1">
      <c r="C35314"/>
      <c r="F35314"/>
      <c r="G35314"/>
      <c r="H35314"/>
      <c r="K35314"/>
      <c r="P35314"/>
      <c r="X35314"/>
      <c r="AA35314"/>
      <c r="AF35314"/>
      <c r="AI35314"/>
      <c r="AN35314"/>
    </row>
    <row r="35315" spans="3:40" ht="14.1" customHeight="1">
      <c r="C35315"/>
      <c r="F35315"/>
      <c r="G35315"/>
      <c r="H35315"/>
      <c r="K35315"/>
      <c r="P35315"/>
      <c r="X35315"/>
      <c r="AA35315"/>
      <c r="AF35315"/>
      <c r="AI35315"/>
      <c r="AN35315"/>
    </row>
    <row r="35316" spans="3:40" ht="14.1" customHeight="1">
      <c r="C35316"/>
      <c r="F35316"/>
      <c r="G35316"/>
      <c r="H35316"/>
      <c r="K35316"/>
      <c r="P35316"/>
      <c r="X35316"/>
      <c r="AA35316"/>
      <c r="AF35316"/>
      <c r="AI35316"/>
      <c r="AN35316"/>
    </row>
    <row r="35317" spans="3:40" ht="14.1" customHeight="1">
      <c r="C35317"/>
      <c r="F35317"/>
      <c r="G35317"/>
      <c r="H35317"/>
      <c r="K35317"/>
      <c r="P35317"/>
      <c r="X35317"/>
      <c r="AA35317"/>
      <c r="AF35317"/>
      <c r="AI35317"/>
      <c r="AN35317"/>
    </row>
    <row r="35318" spans="3:40" ht="14.1" customHeight="1">
      <c r="C35318"/>
      <c r="F35318"/>
      <c r="G35318"/>
      <c r="H35318"/>
      <c r="K35318"/>
      <c r="P35318"/>
      <c r="X35318"/>
      <c r="AA35318"/>
      <c r="AF35318"/>
      <c r="AI35318"/>
      <c r="AN35318"/>
    </row>
    <row r="35319" spans="3:40" ht="14.1" customHeight="1">
      <c r="C35319"/>
      <c r="F35319"/>
      <c r="G35319"/>
      <c r="H35319"/>
      <c r="K35319"/>
      <c r="P35319"/>
      <c r="X35319"/>
      <c r="AA35319"/>
      <c r="AF35319"/>
      <c r="AI35319"/>
      <c r="AN35319"/>
    </row>
    <row r="35320" spans="3:40" ht="14.1" customHeight="1">
      <c r="C35320"/>
      <c r="F35320"/>
      <c r="G35320"/>
      <c r="H35320"/>
      <c r="K35320"/>
      <c r="P35320"/>
      <c r="X35320"/>
      <c r="AA35320"/>
      <c r="AF35320"/>
      <c r="AI35320"/>
      <c r="AN35320"/>
    </row>
    <row r="35321" spans="3:40" ht="14.1" customHeight="1">
      <c r="C35321"/>
      <c r="F35321"/>
      <c r="G35321"/>
      <c r="H35321"/>
      <c r="K35321"/>
      <c r="P35321"/>
      <c r="X35321"/>
      <c r="AA35321"/>
      <c r="AF35321"/>
      <c r="AI35321"/>
      <c r="AN35321"/>
    </row>
    <row r="35322" spans="3:40" ht="14.1" customHeight="1">
      <c r="C35322"/>
      <c r="F35322"/>
      <c r="G35322"/>
      <c r="H35322"/>
      <c r="K35322"/>
      <c r="P35322"/>
      <c r="X35322"/>
      <c r="AA35322"/>
      <c r="AF35322"/>
      <c r="AI35322"/>
      <c r="AN35322"/>
    </row>
    <row r="35323" spans="3:40" ht="14.1" customHeight="1">
      <c r="C35323"/>
      <c r="F35323"/>
      <c r="G35323"/>
      <c r="H35323"/>
      <c r="K35323"/>
      <c r="P35323"/>
      <c r="X35323"/>
      <c r="AA35323"/>
      <c r="AF35323"/>
      <c r="AI35323"/>
      <c r="AN35323"/>
    </row>
    <row r="35324" spans="3:40" ht="14.1" customHeight="1">
      <c r="C35324"/>
      <c r="F35324"/>
      <c r="G35324"/>
      <c r="H35324"/>
      <c r="K35324"/>
      <c r="P35324"/>
      <c r="X35324"/>
      <c r="AA35324"/>
      <c r="AF35324"/>
      <c r="AI35324"/>
      <c r="AN35324"/>
    </row>
    <row r="35325" spans="3:40" ht="14.1" customHeight="1">
      <c r="C35325"/>
      <c r="F35325"/>
      <c r="G35325"/>
      <c r="H35325"/>
      <c r="K35325"/>
      <c r="P35325"/>
      <c r="X35325"/>
      <c r="AA35325"/>
      <c r="AF35325"/>
      <c r="AI35325"/>
      <c r="AN35325"/>
    </row>
    <row r="35326" spans="3:40" ht="14.1" customHeight="1">
      <c r="C35326"/>
      <c r="F35326"/>
      <c r="G35326"/>
      <c r="H35326"/>
      <c r="K35326"/>
      <c r="P35326"/>
      <c r="X35326"/>
      <c r="AA35326"/>
      <c r="AF35326"/>
      <c r="AI35326"/>
      <c r="AN35326"/>
    </row>
    <row r="35327" spans="3:40" ht="14.1" customHeight="1">
      <c r="C35327"/>
      <c r="F35327"/>
      <c r="G35327"/>
      <c r="H35327"/>
      <c r="K35327"/>
      <c r="P35327"/>
      <c r="X35327"/>
      <c r="AA35327"/>
      <c r="AF35327"/>
      <c r="AI35327"/>
      <c r="AN35327"/>
    </row>
    <row r="35328" spans="3:40" ht="14.1" customHeight="1">
      <c r="C35328"/>
      <c r="F35328"/>
      <c r="G35328"/>
      <c r="H35328"/>
      <c r="K35328"/>
      <c r="P35328"/>
      <c r="X35328"/>
      <c r="AA35328"/>
      <c r="AF35328"/>
      <c r="AI35328"/>
      <c r="AN35328"/>
    </row>
    <row r="35329" spans="3:40" ht="14.1" customHeight="1">
      <c r="C35329"/>
      <c r="F35329"/>
      <c r="G35329"/>
      <c r="H35329"/>
      <c r="K35329"/>
      <c r="P35329"/>
      <c r="X35329"/>
      <c r="AA35329"/>
      <c r="AF35329"/>
      <c r="AI35329"/>
      <c r="AN35329"/>
    </row>
    <row r="35330" spans="3:40" ht="14.1" customHeight="1">
      <c r="C35330"/>
      <c r="F35330"/>
      <c r="G35330"/>
      <c r="H35330"/>
      <c r="K35330"/>
      <c r="P35330"/>
      <c r="X35330"/>
      <c r="AA35330"/>
      <c r="AF35330"/>
      <c r="AI35330"/>
      <c r="AN35330"/>
    </row>
    <row r="35331" spans="3:40" ht="14.1" customHeight="1">
      <c r="C35331"/>
      <c r="F35331"/>
      <c r="G35331"/>
      <c r="H35331"/>
      <c r="K35331"/>
      <c r="P35331"/>
      <c r="X35331"/>
      <c r="AA35331"/>
      <c r="AF35331"/>
      <c r="AI35331"/>
      <c r="AN35331"/>
    </row>
    <row r="35332" spans="3:40" ht="14.1" customHeight="1">
      <c r="C35332"/>
      <c r="F35332"/>
      <c r="G35332"/>
      <c r="H35332"/>
      <c r="K35332"/>
      <c r="P35332"/>
      <c r="X35332"/>
      <c r="AA35332"/>
      <c r="AF35332"/>
      <c r="AI35332"/>
      <c r="AN35332"/>
    </row>
    <row r="35333" spans="3:40" ht="14.1" customHeight="1">
      <c r="C35333"/>
      <c r="F35333"/>
      <c r="G35333"/>
      <c r="H35333"/>
      <c r="K35333"/>
      <c r="P35333"/>
      <c r="X35333"/>
      <c r="AA35333"/>
      <c r="AF35333"/>
      <c r="AI35333"/>
      <c r="AN35333"/>
    </row>
    <row r="35334" spans="3:40" ht="14.1" customHeight="1">
      <c r="C35334"/>
      <c r="F35334"/>
      <c r="G35334"/>
      <c r="H35334"/>
      <c r="K35334"/>
      <c r="P35334"/>
      <c r="X35334"/>
      <c r="AA35334"/>
      <c r="AF35334"/>
      <c r="AI35334"/>
      <c r="AN35334"/>
    </row>
    <row r="35335" spans="3:40" ht="14.1" customHeight="1">
      <c r="C35335"/>
      <c r="F35335"/>
      <c r="G35335"/>
      <c r="H35335"/>
      <c r="K35335"/>
      <c r="P35335"/>
      <c r="X35335"/>
      <c r="AA35335"/>
      <c r="AF35335"/>
      <c r="AI35335"/>
      <c r="AN35335"/>
    </row>
    <row r="35336" spans="3:40" ht="14.1" customHeight="1">
      <c r="C35336"/>
      <c r="F35336"/>
      <c r="G35336"/>
      <c r="H35336"/>
      <c r="K35336"/>
      <c r="P35336"/>
      <c r="X35336"/>
      <c r="AA35336"/>
      <c r="AF35336"/>
      <c r="AI35336"/>
      <c r="AN35336"/>
    </row>
    <row r="35337" spans="3:40" ht="14.1" customHeight="1">
      <c r="C35337"/>
      <c r="F35337"/>
      <c r="G35337"/>
      <c r="H35337"/>
      <c r="K35337"/>
      <c r="P35337"/>
      <c r="X35337"/>
      <c r="AA35337"/>
      <c r="AF35337"/>
      <c r="AI35337"/>
      <c r="AN35337"/>
    </row>
    <row r="35338" spans="3:40" ht="14.1" customHeight="1">
      <c r="C35338"/>
      <c r="F35338"/>
      <c r="G35338"/>
      <c r="H35338"/>
      <c r="K35338"/>
      <c r="P35338"/>
      <c r="X35338"/>
      <c r="AA35338"/>
      <c r="AF35338"/>
      <c r="AI35338"/>
      <c r="AN35338"/>
    </row>
    <row r="35339" spans="3:40" ht="14.1" customHeight="1">
      <c r="C35339"/>
      <c r="F35339"/>
      <c r="G35339"/>
      <c r="H35339"/>
      <c r="K35339"/>
      <c r="P35339"/>
      <c r="X35339"/>
      <c r="AA35339"/>
      <c r="AF35339"/>
      <c r="AI35339"/>
      <c r="AN35339"/>
    </row>
    <row r="35340" spans="3:40" ht="14.1" customHeight="1">
      <c r="C35340"/>
      <c r="F35340"/>
      <c r="G35340"/>
      <c r="H35340"/>
      <c r="K35340"/>
      <c r="P35340"/>
      <c r="X35340"/>
      <c r="AA35340"/>
      <c r="AF35340"/>
      <c r="AI35340"/>
      <c r="AN35340"/>
    </row>
    <row r="35341" spans="3:40" ht="14.1" customHeight="1">
      <c r="C35341"/>
      <c r="F35341"/>
      <c r="G35341"/>
      <c r="H35341"/>
      <c r="K35341"/>
      <c r="P35341"/>
      <c r="X35341"/>
      <c r="AA35341"/>
      <c r="AF35341"/>
      <c r="AI35341"/>
      <c r="AN35341"/>
    </row>
    <row r="35342" spans="3:40" ht="14.1" customHeight="1">
      <c r="C35342"/>
      <c r="F35342"/>
      <c r="G35342"/>
      <c r="H35342"/>
      <c r="K35342"/>
      <c r="P35342"/>
      <c r="X35342"/>
      <c r="AA35342"/>
      <c r="AF35342"/>
      <c r="AI35342"/>
      <c r="AN35342"/>
    </row>
    <row r="35343" spans="3:40" ht="14.1" customHeight="1">
      <c r="C35343"/>
      <c r="F35343"/>
      <c r="G35343"/>
      <c r="H35343"/>
      <c r="K35343"/>
      <c r="P35343"/>
      <c r="X35343"/>
      <c r="AA35343"/>
      <c r="AF35343"/>
      <c r="AI35343"/>
      <c r="AN35343"/>
    </row>
    <row r="35344" spans="3:40" ht="14.1" customHeight="1">
      <c r="C35344"/>
      <c r="F35344"/>
      <c r="G35344"/>
      <c r="H35344"/>
      <c r="K35344"/>
      <c r="P35344"/>
      <c r="X35344"/>
      <c r="AA35344"/>
      <c r="AF35344"/>
      <c r="AI35344"/>
      <c r="AN35344"/>
    </row>
    <row r="35345" spans="3:40" ht="14.1" customHeight="1">
      <c r="C35345"/>
      <c r="F35345"/>
      <c r="G35345"/>
      <c r="H35345"/>
      <c r="K35345"/>
      <c r="P35345"/>
      <c r="X35345"/>
      <c r="AA35345"/>
      <c r="AF35345"/>
      <c r="AI35345"/>
      <c r="AN35345"/>
    </row>
    <row r="35346" spans="3:40" ht="14.1" customHeight="1">
      <c r="C35346"/>
      <c r="F35346"/>
      <c r="G35346"/>
      <c r="H35346"/>
      <c r="K35346"/>
      <c r="P35346"/>
      <c r="X35346"/>
      <c r="AA35346"/>
      <c r="AF35346"/>
      <c r="AI35346"/>
      <c r="AN35346"/>
    </row>
    <row r="35347" spans="3:40" ht="14.1" customHeight="1">
      <c r="C35347"/>
      <c r="F35347"/>
      <c r="G35347"/>
      <c r="H35347"/>
      <c r="K35347"/>
      <c r="P35347"/>
      <c r="X35347"/>
      <c r="AA35347"/>
      <c r="AF35347"/>
      <c r="AI35347"/>
      <c r="AN35347"/>
    </row>
    <row r="35348" spans="3:40" ht="14.1" customHeight="1">
      <c r="C35348"/>
      <c r="F35348"/>
      <c r="G35348"/>
      <c r="H35348"/>
      <c r="K35348"/>
      <c r="P35348"/>
      <c r="X35348"/>
      <c r="AA35348"/>
      <c r="AF35348"/>
      <c r="AI35348"/>
      <c r="AN35348"/>
    </row>
    <row r="35349" spans="3:40" ht="14.1" customHeight="1">
      <c r="C35349"/>
      <c r="F35349"/>
      <c r="G35349"/>
      <c r="H35349"/>
      <c r="K35349"/>
      <c r="P35349"/>
      <c r="X35349"/>
      <c r="AA35349"/>
      <c r="AF35349"/>
      <c r="AI35349"/>
      <c r="AN35349"/>
    </row>
    <row r="35350" spans="3:40" ht="14.1" customHeight="1">
      <c r="C35350"/>
      <c r="F35350"/>
      <c r="G35350"/>
      <c r="H35350"/>
      <c r="K35350"/>
      <c r="P35350"/>
      <c r="X35350"/>
      <c r="AA35350"/>
      <c r="AF35350"/>
      <c r="AI35350"/>
      <c r="AN35350"/>
    </row>
    <row r="35351" spans="3:40" ht="14.1" customHeight="1">
      <c r="C35351"/>
      <c r="F35351"/>
      <c r="G35351"/>
      <c r="H35351"/>
      <c r="K35351"/>
      <c r="P35351"/>
      <c r="X35351"/>
      <c r="AA35351"/>
      <c r="AF35351"/>
      <c r="AI35351"/>
      <c r="AN35351"/>
    </row>
    <row r="35352" spans="3:40" ht="14.1" customHeight="1">
      <c r="C35352"/>
      <c r="F35352"/>
      <c r="G35352"/>
      <c r="H35352"/>
      <c r="K35352"/>
      <c r="P35352"/>
      <c r="X35352"/>
      <c r="AA35352"/>
      <c r="AF35352"/>
      <c r="AI35352"/>
      <c r="AN35352"/>
    </row>
    <row r="35353" spans="3:40" ht="14.1" customHeight="1">
      <c r="C35353"/>
      <c r="F35353"/>
      <c r="G35353"/>
      <c r="H35353"/>
      <c r="K35353"/>
      <c r="P35353"/>
      <c r="X35353"/>
      <c r="AA35353"/>
      <c r="AF35353"/>
      <c r="AI35353"/>
      <c r="AN35353"/>
    </row>
    <row r="35354" spans="3:40" ht="14.1" customHeight="1">
      <c r="C35354"/>
      <c r="F35354"/>
      <c r="G35354"/>
      <c r="H35354"/>
      <c r="K35354"/>
      <c r="P35354"/>
      <c r="X35354"/>
      <c r="AA35354"/>
      <c r="AF35354"/>
      <c r="AI35354"/>
      <c r="AN35354"/>
    </row>
    <row r="35355" spans="3:40" ht="14.1" customHeight="1">
      <c r="C35355"/>
      <c r="F35355"/>
      <c r="G35355"/>
      <c r="H35355"/>
      <c r="K35355"/>
      <c r="P35355"/>
      <c r="X35355"/>
      <c r="AA35355"/>
      <c r="AF35355"/>
      <c r="AI35355"/>
      <c r="AN35355"/>
    </row>
    <row r="35356" spans="3:40" ht="14.1" customHeight="1">
      <c r="C35356"/>
      <c r="F35356"/>
      <c r="G35356"/>
      <c r="H35356"/>
      <c r="K35356"/>
      <c r="P35356"/>
      <c r="X35356"/>
      <c r="AA35356"/>
      <c r="AF35356"/>
      <c r="AI35356"/>
      <c r="AN35356"/>
    </row>
    <row r="35357" spans="3:40" ht="14.1" customHeight="1">
      <c r="C35357"/>
      <c r="F35357"/>
      <c r="G35357"/>
      <c r="H35357"/>
      <c r="K35357"/>
      <c r="P35357"/>
      <c r="X35357"/>
      <c r="AA35357"/>
      <c r="AF35357"/>
      <c r="AI35357"/>
      <c r="AN35357"/>
    </row>
    <row r="35358" spans="3:40" ht="14.1" customHeight="1">
      <c r="C35358"/>
      <c r="F35358"/>
      <c r="G35358"/>
      <c r="H35358"/>
      <c r="K35358"/>
      <c r="P35358"/>
      <c r="X35358"/>
      <c r="AA35358"/>
      <c r="AF35358"/>
      <c r="AI35358"/>
      <c r="AN35358"/>
    </row>
    <row r="35359" spans="3:40" ht="14.1" customHeight="1">
      <c r="C35359"/>
      <c r="F35359"/>
      <c r="G35359"/>
      <c r="H35359"/>
      <c r="K35359"/>
      <c r="P35359"/>
      <c r="X35359"/>
      <c r="AA35359"/>
      <c r="AF35359"/>
      <c r="AI35359"/>
      <c r="AN35359"/>
    </row>
    <row r="35360" spans="3:40" ht="14.1" customHeight="1">
      <c r="C35360"/>
      <c r="F35360"/>
      <c r="G35360"/>
      <c r="H35360"/>
      <c r="K35360"/>
      <c r="P35360"/>
      <c r="X35360"/>
      <c r="AA35360"/>
      <c r="AF35360"/>
      <c r="AI35360"/>
      <c r="AN35360"/>
    </row>
    <row r="35361" spans="3:40" ht="14.1" customHeight="1">
      <c r="C35361"/>
      <c r="F35361"/>
      <c r="G35361"/>
      <c r="H35361"/>
      <c r="K35361"/>
      <c r="P35361"/>
      <c r="X35361"/>
      <c r="AA35361"/>
      <c r="AF35361"/>
      <c r="AI35361"/>
      <c r="AN35361"/>
    </row>
    <row r="35362" spans="3:40" ht="14.1" customHeight="1">
      <c r="C35362"/>
      <c r="F35362"/>
      <c r="G35362"/>
      <c r="H35362"/>
      <c r="K35362"/>
      <c r="P35362"/>
      <c r="X35362"/>
      <c r="AA35362"/>
      <c r="AF35362"/>
      <c r="AI35362"/>
      <c r="AN35362"/>
    </row>
    <row r="35363" spans="3:40" ht="14.1" customHeight="1">
      <c r="C35363"/>
      <c r="F35363"/>
      <c r="G35363"/>
      <c r="H35363"/>
      <c r="K35363"/>
      <c r="P35363"/>
      <c r="X35363"/>
      <c r="AA35363"/>
      <c r="AF35363"/>
      <c r="AI35363"/>
      <c r="AN35363"/>
    </row>
    <row r="35364" spans="3:40" ht="14.1" customHeight="1">
      <c r="C35364"/>
      <c r="F35364"/>
      <c r="G35364"/>
      <c r="H35364"/>
      <c r="K35364"/>
      <c r="P35364"/>
      <c r="X35364"/>
      <c r="AA35364"/>
      <c r="AF35364"/>
      <c r="AI35364"/>
      <c r="AN35364"/>
    </row>
    <row r="35365" spans="3:40" ht="14.1" customHeight="1">
      <c r="C35365"/>
      <c r="F35365"/>
      <c r="G35365"/>
      <c r="H35365"/>
      <c r="K35365"/>
      <c r="P35365"/>
      <c r="X35365"/>
      <c r="AA35365"/>
      <c r="AF35365"/>
      <c r="AI35365"/>
      <c r="AN35365"/>
    </row>
    <row r="35366" spans="3:40" ht="14.1" customHeight="1">
      <c r="C35366"/>
      <c r="F35366"/>
      <c r="G35366"/>
      <c r="H35366"/>
      <c r="K35366"/>
      <c r="P35366"/>
      <c r="X35366"/>
      <c r="AA35366"/>
      <c r="AF35366"/>
      <c r="AI35366"/>
      <c r="AN35366"/>
    </row>
    <row r="35367" spans="3:40" ht="14.1" customHeight="1">
      <c r="C35367"/>
      <c r="F35367"/>
      <c r="G35367"/>
      <c r="H35367"/>
      <c r="K35367"/>
      <c r="P35367"/>
      <c r="X35367"/>
      <c r="AA35367"/>
      <c r="AF35367"/>
      <c r="AI35367"/>
      <c r="AN35367"/>
    </row>
    <row r="35368" spans="3:40" ht="14.1" customHeight="1">
      <c r="C35368"/>
      <c r="F35368"/>
      <c r="G35368"/>
      <c r="H35368"/>
      <c r="K35368"/>
      <c r="P35368"/>
      <c r="X35368"/>
      <c r="AA35368"/>
      <c r="AF35368"/>
      <c r="AI35368"/>
      <c r="AN35368"/>
    </row>
    <row r="35369" spans="3:40" ht="14.1" customHeight="1">
      <c r="C35369"/>
      <c r="F35369"/>
      <c r="G35369"/>
      <c r="H35369"/>
      <c r="K35369"/>
      <c r="P35369"/>
      <c r="X35369"/>
      <c r="AA35369"/>
      <c r="AF35369"/>
      <c r="AI35369"/>
      <c r="AN35369"/>
    </row>
    <row r="35370" spans="3:40" ht="14.1" customHeight="1">
      <c r="C35370"/>
      <c r="F35370"/>
      <c r="G35370"/>
      <c r="H35370"/>
      <c r="K35370"/>
      <c r="P35370"/>
      <c r="X35370"/>
      <c r="AA35370"/>
      <c r="AF35370"/>
      <c r="AI35370"/>
      <c r="AN35370"/>
    </row>
    <row r="35371" spans="3:40" ht="14.1" customHeight="1">
      <c r="C35371"/>
      <c r="F35371"/>
      <c r="G35371"/>
      <c r="H35371"/>
      <c r="K35371"/>
      <c r="P35371"/>
      <c r="X35371"/>
      <c r="AA35371"/>
      <c r="AF35371"/>
      <c r="AI35371"/>
      <c r="AN35371"/>
    </row>
    <row r="35372" spans="3:40" ht="14.1" customHeight="1">
      <c r="C35372"/>
      <c r="F35372"/>
      <c r="G35372"/>
      <c r="H35372"/>
      <c r="K35372"/>
      <c r="P35372"/>
      <c r="X35372"/>
      <c r="AA35372"/>
      <c r="AF35372"/>
      <c r="AI35372"/>
      <c r="AN35372"/>
    </row>
    <row r="35373" spans="3:40" ht="14.1" customHeight="1">
      <c r="C35373"/>
      <c r="F35373"/>
      <c r="G35373"/>
      <c r="H35373"/>
      <c r="K35373"/>
      <c r="P35373"/>
      <c r="X35373"/>
      <c r="AA35373"/>
      <c r="AF35373"/>
      <c r="AI35373"/>
      <c r="AN35373"/>
    </row>
    <row r="35374" spans="3:40" ht="14.1" customHeight="1">
      <c r="C35374"/>
      <c r="F35374"/>
      <c r="G35374"/>
      <c r="H35374"/>
      <c r="K35374"/>
      <c r="P35374"/>
      <c r="X35374"/>
      <c r="AA35374"/>
      <c r="AF35374"/>
      <c r="AI35374"/>
      <c r="AN35374"/>
    </row>
    <row r="35375" spans="3:40" ht="14.1" customHeight="1">
      <c r="C35375"/>
      <c r="F35375"/>
      <c r="G35375"/>
      <c r="H35375"/>
      <c r="K35375"/>
      <c r="P35375"/>
      <c r="X35375"/>
      <c r="AA35375"/>
      <c r="AF35375"/>
      <c r="AI35375"/>
      <c r="AN35375"/>
    </row>
    <row r="35376" spans="3:40" ht="14.1" customHeight="1">
      <c r="C35376"/>
      <c r="F35376"/>
      <c r="G35376"/>
      <c r="H35376"/>
      <c r="K35376"/>
      <c r="P35376"/>
      <c r="X35376"/>
      <c r="AA35376"/>
      <c r="AF35376"/>
      <c r="AI35376"/>
      <c r="AN35376"/>
    </row>
    <row r="35377" spans="3:40" ht="14.1" customHeight="1">
      <c r="C35377"/>
      <c r="F35377"/>
      <c r="G35377"/>
      <c r="H35377"/>
      <c r="K35377"/>
      <c r="P35377"/>
      <c r="X35377"/>
      <c r="AA35377"/>
      <c r="AF35377"/>
      <c r="AI35377"/>
      <c r="AN35377"/>
    </row>
    <row r="35378" spans="3:40" ht="14.1" customHeight="1">
      <c r="C35378"/>
      <c r="F35378"/>
      <c r="G35378"/>
      <c r="H35378"/>
      <c r="K35378"/>
      <c r="P35378"/>
      <c r="X35378"/>
      <c r="AA35378"/>
      <c r="AF35378"/>
      <c r="AI35378"/>
      <c r="AN35378"/>
    </row>
    <row r="35379" spans="3:40" ht="14.1" customHeight="1">
      <c r="C35379"/>
      <c r="F35379"/>
      <c r="G35379"/>
      <c r="H35379"/>
      <c r="K35379"/>
      <c r="P35379"/>
      <c r="X35379"/>
      <c r="AA35379"/>
      <c r="AF35379"/>
      <c r="AI35379"/>
      <c r="AN35379"/>
    </row>
    <row r="35380" spans="3:40" ht="14.1" customHeight="1">
      <c r="C35380"/>
      <c r="F35380"/>
      <c r="G35380"/>
      <c r="H35380"/>
      <c r="K35380"/>
      <c r="P35380"/>
      <c r="X35380"/>
      <c r="AA35380"/>
      <c r="AF35380"/>
      <c r="AI35380"/>
      <c r="AN35380"/>
    </row>
    <row r="35381" spans="3:40" ht="14.1" customHeight="1">
      <c r="C35381"/>
      <c r="F35381"/>
      <c r="G35381"/>
      <c r="H35381"/>
      <c r="K35381"/>
      <c r="P35381"/>
      <c r="X35381"/>
      <c r="AA35381"/>
      <c r="AF35381"/>
      <c r="AI35381"/>
      <c r="AN35381"/>
    </row>
    <row r="35382" spans="3:40" ht="14.1" customHeight="1">
      <c r="C35382"/>
      <c r="F35382"/>
      <c r="G35382"/>
      <c r="H35382"/>
      <c r="K35382"/>
      <c r="P35382"/>
      <c r="X35382"/>
      <c r="AA35382"/>
      <c r="AF35382"/>
      <c r="AI35382"/>
      <c r="AN35382"/>
    </row>
    <row r="35383" spans="3:40" ht="14.1" customHeight="1">
      <c r="C35383"/>
      <c r="F35383"/>
      <c r="G35383"/>
      <c r="H35383"/>
      <c r="K35383"/>
      <c r="P35383"/>
      <c r="X35383"/>
      <c r="AA35383"/>
      <c r="AF35383"/>
      <c r="AI35383"/>
      <c r="AN35383"/>
    </row>
    <row r="35384" spans="3:40" ht="14.1" customHeight="1">
      <c r="C35384"/>
      <c r="F35384"/>
      <c r="G35384"/>
      <c r="H35384"/>
      <c r="K35384"/>
      <c r="P35384"/>
      <c r="X35384"/>
      <c r="AA35384"/>
      <c r="AF35384"/>
      <c r="AI35384"/>
      <c r="AN35384"/>
    </row>
    <row r="35385" spans="3:40" ht="14.1" customHeight="1">
      <c r="C35385"/>
      <c r="F35385"/>
      <c r="G35385"/>
      <c r="H35385"/>
      <c r="K35385"/>
      <c r="P35385"/>
      <c r="X35385"/>
      <c r="AA35385"/>
      <c r="AF35385"/>
      <c r="AI35385"/>
      <c r="AN35385"/>
    </row>
    <row r="35386" spans="3:40" ht="14.1" customHeight="1">
      <c r="C35386"/>
      <c r="F35386"/>
      <c r="G35386"/>
      <c r="H35386"/>
      <c r="K35386"/>
      <c r="P35386"/>
      <c r="X35386"/>
      <c r="AA35386"/>
      <c r="AF35386"/>
      <c r="AI35386"/>
      <c r="AN35386"/>
    </row>
    <row r="35387" spans="3:40" ht="14.1" customHeight="1">
      <c r="C35387"/>
      <c r="F35387"/>
      <c r="G35387"/>
      <c r="H35387"/>
      <c r="K35387"/>
      <c r="P35387"/>
      <c r="X35387"/>
      <c r="AA35387"/>
      <c r="AF35387"/>
      <c r="AI35387"/>
      <c r="AN35387"/>
    </row>
    <row r="35388" spans="3:40" ht="14.1" customHeight="1">
      <c r="C35388"/>
      <c r="F35388"/>
      <c r="G35388"/>
      <c r="H35388"/>
      <c r="K35388"/>
      <c r="P35388"/>
      <c r="X35388"/>
      <c r="AA35388"/>
      <c r="AF35388"/>
      <c r="AI35388"/>
      <c r="AN35388"/>
    </row>
    <row r="35389" spans="3:40" ht="14.1" customHeight="1">
      <c r="C35389"/>
      <c r="F35389"/>
      <c r="G35389"/>
      <c r="H35389"/>
      <c r="K35389"/>
      <c r="P35389"/>
      <c r="X35389"/>
      <c r="AA35389"/>
      <c r="AF35389"/>
      <c r="AI35389"/>
      <c r="AN35389"/>
    </row>
    <row r="35390" spans="3:40" ht="14.1" customHeight="1">
      <c r="C35390"/>
      <c r="F35390"/>
      <c r="G35390"/>
      <c r="H35390"/>
      <c r="K35390"/>
      <c r="P35390"/>
      <c r="X35390"/>
      <c r="AA35390"/>
      <c r="AF35390"/>
      <c r="AI35390"/>
      <c r="AN35390"/>
    </row>
    <row r="35391" spans="3:40" ht="14.1" customHeight="1">
      <c r="C35391"/>
      <c r="F35391"/>
      <c r="G35391"/>
      <c r="H35391"/>
      <c r="K35391"/>
      <c r="P35391"/>
      <c r="X35391"/>
      <c r="AA35391"/>
      <c r="AF35391"/>
      <c r="AI35391"/>
      <c r="AN35391"/>
    </row>
    <row r="35392" spans="3:40" ht="14.1" customHeight="1">
      <c r="C35392"/>
      <c r="F35392"/>
      <c r="G35392"/>
      <c r="H35392"/>
      <c r="K35392"/>
      <c r="P35392"/>
      <c r="X35392"/>
      <c r="AA35392"/>
      <c r="AF35392"/>
      <c r="AI35392"/>
      <c r="AN35392"/>
    </row>
    <row r="35393" spans="3:40" ht="14.1" customHeight="1">
      <c r="C35393"/>
      <c r="F35393"/>
      <c r="G35393"/>
      <c r="H35393"/>
      <c r="K35393"/>
      <c r="P35393"/>
      <c r="X35393"/>
      <c r="AA35393"/>
      <c r="AF35393"/>
      <c r="AI35393"/>
      <c r="AN35393"/>
    </row>
    <row r="35394" spans="3:40" ht="14.1" customHeight="1">
      <c r="C35394"/>
      <c r="F35394"/>
      <c r="G35394"/>
      <c r="H35394"/>
      <c r="K35394"/>
      <c r="P35394"/>
      <c r="X35394"/>
      <c r="AA35394"/>
      <c r="AF35394"/>
      <c r="AI35394"/>
      <c r="AN35394"/>
    </row>
    <row r="35395" spans="3:40" ht="14.1" customHeight="1">
      <c r="C35395"/>
      <c r="F35395"/>
      <c r="G35395"/>
      <c r="H35395"/>
      <c r="K35395"/>
      <c r="P35395"/>
      <c r="X35395"/>
      <c r="AA35395"/>
      <c r="AF35395"/>
      <c r="AI35395"/>
      <c r="AN35395"/>
    </row>
    <row r="35396" spans="3:40" ht="14.1" customHeight="1">
      <c r="C35396"/>
      <c r="F35396"/>
      <c r="G35396"/>
      <c r="H35396"/>
      <c r="K35396"/>
      <c r="P35396"/>
      <c r="X35396"/>
      <c r="AA35396"/>
      <c r="AF35396"/>
      <c r="AI35396"/>
      <c r="AN35396"/>
    </row>
    <row r="35397" spans="3:40" ht="14.1" customHeight="1">
      <c r="C35397"/>
      <c r="F35397"/>
      <c r="G35397"/>
      <c r="H35397"/>
      <c r="K35397"/>
      <c r="P35397"/>
      <c r="X35397"/>
      <c r="AA35397"/>
      <c r="AF35397"/>
      <c r="AI35397"/>
      <c r="AN35397"/>
    </row>
    <row r="35398" spans="3:40" ht="14.1" customHeight="1">
      <c r="C35398"/>
      <c r="F35398"/>
      <c r="G35398"/>
      <c r="H35398"/>
      <c r="K35398"/>
      <c r="P35398"/>
      <c r="X35398"/>
      <c r="AA35398"/>
      <c r="AF35398"/>
      <c r="AI35398"/>
      <c r="AN35398"/>
    </row>
    <row r="35399" spans="3:40" ht="14.1" customHeight="1">
      <c r="C35399"/>
      <c r="F35399"/>
      <c r="G35399"/>
      <c r="H35399"/>
      <c r="K35399"/>
      <c r="P35399"/>
      <c r="X35399"/>
      <c r="AA35399"/>
      <c r="AF35399"/>
      <c r="AI35399"/>
      <c r="AN35399"/>
    </row>
    <row r="35400" spans="3:40" ht="14.1" customHeight="1">
      <c r="C35400"/>
      <c r="F35400"/>
      <c r="G35400"/>
      <c r="H35400"/>
      <c r="K35400"/>
      <c r="P35400"/>
      <c r="X35400"/>
      <c r="AA35400"/>
      <c r="AF35400"/>
      <c r="AI35400"/>
      <c r="AN35400"/>
    </row>
    <row r="35401" spans="3:40" ht="14.1" customHeight="1">
      <c r="C35401"/>
      <c r="F35401"/>
      <c r="G35401"/>
      <c r="H35401"/>
      <c r="K35401"/>
      <c r="P35401"/>
      <c r="X35401"/>
      <c r="AA35401"/>
      <c r="AF35401"/>
      <c r="AI35401"/>
      <c r="AN35401"/>
    </row>
    <row r="35402" spans="3:40" ht="14.1" customHeight="1">
      <c r="C35402"/>
      <c r="F35402"/>
      <c r="G35402"/>
      <c r="H35402"/>
      <c r="K35402"/>
      <c r="P35402"/>
      <c r="X35402"/>
      <c r="AA35402"/>
      <c r="AF35402"/>
      <c r="AI35402"/>
      <c r="AN35402"/>
    </row>
    <row r="35403" spans="3:40" ht="14.1" customHeight="1">
      <c r="C35403"/>
      <c r="F35403"/>
      <c r="G35403"/>
      <c r="H35403"/>
      <c r="K35403"/>
      <c r="P35403"/>
      <c r="X35403"/>
      <c r="AA35403"/>
      <c r="AF35403"/>
      <c r="AI35403"/>
      <c r="AN35403"/>
    </row>
    <row r="35404" spans="3:40" ht="14.1" customHeight="1">
      <c r="C35404"/>
      <c r="F35404"/>
      <c r="G35404"/>
      <c r="H35404"/>
      <c r="K35404"/>
      <c r="P35404"/>
      <c r="X35404"/>
      <c r="AA35404"/>
      <c r="AF35404"/>
      <c r="AI35404"/>
      <c r="AN35404"/>
    </row>
    <row r="35405" spans="3:40" ht="14.1" customHeight="1">
      <c r="C35405"/>
      <c r="F35405"/>
      <c r="G35405"/>
      <c r="H35405"/>
      <c r="K35405"/>
      <c r="P35405"/>
      <c r="X35405"/>
      <c r="AA35405"/>
      <c r="AF35405"/>
      <c r="AI35405"/>
      <c r="AN35405"/>
    </row>
    <row r="35406" spans="3:40" ht="14.1" customHeight="1">
      <c r="C35406"/>
      <c r="F35406"/>
      <c r="G35406"/>
      <c r="H35406"/>
      <c r="K35406"/>
      <c r="P35406"/>
      <c r="X35406"/>
      <c r="AA35406"/>
      <c r="AF35406"/>
      <c r="AI35406"/>
      <c r="AN35406"/>
    </row>
    <row r="35407" spans="3:40" ht="14.1" customHeight="1">
      <c r="C35407"/>
      <c r="F35407"/>
      <c r="G35407"/>
      <c r="H35407"/>
      <c r="K35407"/>
      <c r="P35407"/>
      <c r="X35407"/>
      <c r="AA35407"/>
      <c r="AF35407"/>
      <c r="AI35407"/>
      <c r="AN35407"/>
    </row>
    <row r="35408" spans="3:40" ht="14.1" customHeight="1">
      <c r="C35408"/>
      <c r="F35408"/>
      <c r="G35408"/>
      <c r="H35408"/>
      <c r="K35408"/>
      <c r="P35408"/>
      <c r="X35408"/>
      <c r="AA35408"/>
      <c r="AF35408"/>
      <c r="AI35408"/>
      <c r="AN35408"/>
    </row>
    <row r="35409" spans="3:40" ht="14.1" customHeight="1">
      <c r="C35409"/>
      <c r="F35409"/>
      <c r="G35409"/>
      <c r="H35409"/>
      <c r="K35409"/>
      <c r="P35409"/>
      <c r="X35409"/>
      <c r="AA35409"/>
      <c r="AF35409"/>
      <c r="AI35409"/>
      <c r="AN35409"/>
    </row>
    <row r="35410" spans="3:40" ht="14.1" customHeight="1">
      <c r="C35410"/>
      <c r="F35410"/>
      <c r="G35410"/>
      <c r="H35410"/>
      <c r="K35410"/>
      <c r="P35410"/>
      <c r="X35410"/>
      <c r="AA35410"/>
      <c r="AF35410"/>
      <c r="AI35410"/>
      <c r="AN35410"/>
    </row>
    <row r="35411" spans="3:40" ht="14.1" customHeight="1">
      <c r="C35411"/>
      <c r="F35411"/>
      <c r="G35411"/>
      <c r="H35411"/>
      <c r="K35411"/>
      <c r="P35411"/>
      <c r="X35411"/>
      <c r="AA35411"/>
      <c r="AF35411"/>
      <c r="AI35411"/>
      <c r="AN35411"/>
    </row>
    <row r="35412" spans="3:40" ht="14.1" customHeight="1">
      <c r="C35412"/>
      <c r="F35412"/>
      <c r="G35412"/>
      <c r="H35412"/>
      <c r="K35412"/>
      <c r="P35412"/>
      <c r="X35412"/>
      <c r="AA35412"/>
      <c r="AF35412"/>
      <c r="AI35412"/>
      <c r="AN35412"/>
    </row>
    <row r="35413" spans="3:40" ht="14.1" customHeight="1">
      <c r="C35413"/>
      <c r="F35413"/>
      <c r="G35413"/>
      <c r="H35413"/>
      <c r="K35413"/>
      <c r="P35413"/>
      <c r="X35413"/>
      <c r="AA35413"/>
      <c r="AF35413"/>
      <c r="AI35413"/>
      <c r="AN35413"/>
    </row>
    <row r="35414" spans="3:40" ht="14.1" customHeight="1">
      <c r="C35414"/>
      <c r="F35414"/>
      <c r="G35414"/>
      <c r="H35414"/>
      <c r="K35414"/>
      <c r="P35414"/>
      <c r="X35414"/>
      <c r="AA35414"/>
      <c r="AF35414"/>
      <c r="AI35414"/>
      <c r="AN35414"/>
    </row>
    <row r="35415" spans="3:40" ht="14.1" customHeight="1">
      <c r="C35415"/>
      <c r="F35415"/>
      <c r="G35415"/>
      <c r="H35415"/>
      <c r="K35415"/>
      <c r="P35415"/>
      <c r="X35415"/>
      <c r="AA35415"/>
      <c r="AF35415"/>
      <c r="AI35415"/>
      <c r="AN35415"/>
    </row>
    <row r="35416" spans="3:40" ht="14.1" customHeight="1">
      <c r="C35416"/>
      <c r="F35416"/>
      <c r="G35416"/>
      <c r="H35416"/>
      <c r="K35416"/>
      <c r="P35416"/>
      <c r="X35416"/>
      <c r="AA35416"/>
      <c r="AF35416"/>
      <c r="AI35416"/>
      <c r="AN35416"/>
    </row>
    <row r="35417" spans="3:40" ht="14.1" customHeight="1">
      <c r="C35417"/>
      <c r="F35417"/>
      <c r="G35417"/>
      <c r="H35417"/>
      <c r="K35417"/>
      <c r="P35417"/>
      <c r="X35417"/>
      <c r="AA35417"/>
      <c r="AF35417"/>
      <c r="AI35417"/>
      <c r="AN35417"/>
    </row>
    <row r="35418" spans="3:40" ht="14.1" customHeight="1">
      <c r="C35418"/>
      <c r="F35418"/>
      <c r="G35418"/>
      <c r="H35418"/>
      <c r="K35418"/>
      <c r="P35418"/>
      <c r="X35418"/>
      <c r="AA35418"/>
      <c r="AF35418"/>
      <c r="AI35418"/>
      <c r="AN35418"/>
    </row>
    <row r="35419" spans="3:40" ht="14.1" customHeight="1">
      <c r="C35419"/>
      <c r="F35419"/>
      <c r="G35419"/>
      <c r="H35419"/>
      <c r="K35419"/>
      <c r="P35419"/>
      <c r="X35419"/>
      <c r="AA35419"/>
      <c r="AF35419"/>
      <c r="AI35419"/>
      <c r="AN35419"/>
    </row>
    <row r="35420" spans="3:40" ht="14.1" customHeight="1">
      <c r="C35420"/>
      <c r="F35420"/>
      <c r="G35420"/>
      <c r="H35420"/>
      <c r="K35420"/>
      <c r="P35420"/>
      <c r="X35420"/>
      <c r="AA35420"/>
      <c r="AF35420"/>
      <c r="AI35420"/>
      <c r="AN35420"/>
    </row>
    <row r="35421" spans="3:40" ht="14.1" customHeight="1">
      <c r="C35421"/>
      <c r="F35421"/>
      <c r="G35421"/>
      <c r="H35421"/>
      <c r="K35421"/>
      <c r="P35421"/>
      <c r="X35421"/>
      <c r="AA35421"/>
      <c r="AF35421"/>
      <c r="AI35421"/>
      <c r="AN35421"/>
    </row>
    <row r="35422" spans="3:40" ht="14.1" customHeight="1">
      <c r="C35422"/>
      <c r="F35422"/>
      <c r="G35422"/>
      <c r="H35422"/>
      <c r="K35422"/>
      <c r="P35422"/>
      <c r="X35422"/>
      <c r="AA35422"/>
      <c r="AF35422"/>
      <c r="AI35422"/>
      <c r="AN35422"/>
    </row>
    <row r="35423" spans="3:40" ht="14.1" customHeight="1">
      <c r="C35423"/>
      <c r="F35423"/>
      <c r="G35423"/>
      <c r="H35423"/>
      <c r="K35423"/>
      <c r="P35423"/>
      <c r="X35423"/>
      <c r="AA35423"/>
      <c r="AF35423"/>
      <c r="AI35423"/>
      <c r="AN35423"/>
    </row>
    <row r="35424" spans="3:40" ht="14.1" customHeight="1">
      <c r="C35424"/>
      <c r="F35424"/>
      <c r="G35424"/>
      <c r="H35424"/>
      <c r="K35424"/>
      <c r="P35424"/>
      <c r="X35424"/>
      <c r="AA35424"/>
      <c r="AF35424"/>
      <c r="AI35424"/>
      <c r="AN35424"/>
    </row>
    <row r="35425" spans="3:40" ht="14.1" customHeight="1">
      <c r="C35425"/>
      <c r="F35425"/>
      <c r="G35425"/>
      <c r="H35425"/>
      <c r="K35425"/>
      <c r="P35425"/>
      <c r="X35425"/>
      <c r="AA35425"/>
      <c r="AF35425"/>
      <c r="AI35425"/>
      <c r="AN35425"/>
    </row>
    <row r="35426" spans="3:40" ht="14.1" customHeight="1">
      <c r="C35426"/>
      <c r="F35426"/>
      <c r="G35426"/>
      <c r="H35426"/>
      <c r="K35426"/>
      <c r="P35426"/>
      <c r="X35426"/>
      <c r="AA35426"/>
      <c r="AF35426"/>
      <c r="AI35426"/>
      <c r="AN35426"/>
    </row>
    <row r="35427" spans="3:40" ht="14.1" customHeight="1">
      <c r="C35427"/>
      <c r="F35427"/>
      <c r="G35427"/>
      <c r="H35427"/>
      <c r="K35427"/>
      <c r="P35427"/>
      <c r="X35427"/>
      <c r="AA35427"/>
      <c r="AF35427"/>
      <c r="AI35427"/>
      <c r="AN35427"/>
    </row>
    <row r="35428" spans="3:40" ht="14.1" customHeight="1">
      <c r="C35428"/>
      <c r="F35428"/>
      <c r="G35428"/>
      <c r="H35428"/>
      <c r="K35428"/>
      <c r="P35428"/>
      <c r="X35428"/>
      <c r="AA35428"/>
      <c r="AF35428"/>
      <c r="AI35428"/>
      <c r="AN35428"/>
    </row>
    <row r="35429" spans="3:40" ht="14.1" customHeight="1">
      <c r="C35429"/>
      <c r="F35429"/>
      <c r="G35429"/>
      <c r="H35429"/>
      <c r="K35429"/>
      <c r="P35429"/>
      <c r="X35429"/>
      <c r="AA35429"/>
      <c r="AF35429"/>
      <c r="AI35429"/>
      <c r="AN35429"/>
    </row>
    <row r="35430" spans="3:40" ht="14.1" customHeight="1">
      <c r="C35430"/>
      <c r="F35430"/>
      <c r="G35430"/>
      <c r="H35430"/>
      <c r="K35430"/>
      <c r="P35430"/>
      <c r="X35430"/>
      <c r="AA35430"/>
      <c r="AF35430"/>
      <c r="AI35430"/>
      <c r="AN35430"/>
    </row>
    <row r="35431" spans="3:40" ht="14.1" customHeight="1">
      <c r="C35431"/>
      <c r="F35431"/>
      <c r="G35431"/>
      <c r="H35431"/>
      <c r="K35431"/>
      <c r="P35431"/>
      <c r="X35431"/>
      <c r="AA35431"/>
      <c r="AF35431"/>
      <c r="AI35431"/>
      <c r="AN35431"/>
    </row>
    <row r="35432" spans="3:40" ht="14.1" customHeight="1">
      <c r="C35432"/>
      <c r="F35432"/>
      <c r="G35432"/>
      <c r="H35432"/>
      <c r="K35432"/>
      <c r="P35432"/>
      <c r="X35432"/>
      <c r="AA35432"/>
      <c r="AF35432"/>
      <c r="AI35432"/>
      <c r="AN35432"/>
    </row>
    <row r="35433" spans="3:40" ht="14.1" customHeight="1">
      <c r="C35433"/>
      <c r="F35433"/>
      <c r="G35433"/>
      <c r="H35433"/>
      <c r="K35433"/>
      <c r="P35433"/>
      <c r="X35433"/>
      <c r="AA35433"/>
      <c r="AF35433"/>
      <c r="AI35433"/>
      <c r="AN35433"/>
    </row>
    <row r="35434" spans="3:40" ht="14.1" customHeight="1">
      <c r="C35434"/>
      <c r="F35434"/>
      <c r="G35434"/>
      <c r="H35434"/>
      <c r="K35434"/>
      <c r="P35434"/>
      <c r="X35434"/>
      <c r="AA35434"/>
      <c r="AF35434"/>
      <c r="AI35434"/>
      <c r="AN35434"/>
    </row>
    <row r="35435" spans="3:40" ht="14.1" customHeight="1">
      <c r="C35435"/>
      <c r="F35435"/>
      <c r="G35435"/>
      <c r="H35435"/>
      <c r="K35435"/>
      <c r="P35435"/>
      <c r="X35435"/>
      <c r="AA35435"/>
      <c r="AF35435"/>
      <c r="AI35435"/>
      <c r="AN35435"/>
    </row>
    <row r="35436" spans="3:40" ht="14.1" customHeight="1">
      <c r="C35436"/>
      <c r="F35436"/>
      <c r="G35436"/>
      <c r="H35436"/>
      <c r="K35436"/>
      <c r="P35436"/>
      <c r="X35436"/>
      <c r="AA35436"/>
      <c r="AF35436"/>
      <c r="AI35436"/>
      <c r="AN35436"/>
    </row>
    <row r="35437" spans="3:40" ht="14.1" customHeight="1">
      <c r="C35437"/>
      <c r="F35437"/>
      <c r="G35437"/>
      <c r="H35437"/>
      <c r="K35437"/>
      <c r="P35437"/>
      <c r="X35437"/>
      <c r="AA35437"/>
      <c r="AF35437"/>
      <c r="AI35437"/>
      <c r="AN35437"/>
    </row>
    <row r="35438" spans="3:40" ht="14.1" customHeight="1">
      <c r="C35438"/>
      <c r="F35438"/>
      <c r="G35438"/>
      <c r="H35438"/>
      <c r="K35438"/>
      <c r="P35438"/>
      <c r="X35438"/>
      <c r="AA35438"/>
      <c r="AF35438"/>
      <c r="AI35438"/>
      <c r="AN35438"/>
    </row>
    <row r="35439" spans="3:40" ht="14.1" customHeight="1">
      <c r="C35439"/>
      <c r="F35439"/>
      <c r="G35439"/>
      <c r="H35439"/>
      <c r="K35439"/>
      <c r="P35439"/>
      <c r="X35439"/>
      <c r="AA35439"/>
      <c r="AF35439"/>
      <c r="AI35439"/>
      <c r="AN35439"/>
    </row>
    <row r="35440" spans="3:40" ht="14.1" customHeight="1">
      <c r="C35440"/>
      <c r="F35440"/>
      <c r="G35440"/>
      <c r="H35440"/>
      <c r="K35440"/>
      <c r="P35440"/>
      <c r="X35440"/>
      <c r="AA35440"/>
      <c r="AF35440"/>
      <c r="AI35440"/>
      <c r="AN35440"/>
    </row>
    <row r="35441" spans="3:40" ht="14.1" customHeight="1">
      <c r="C35441"/>
      <c r="F35441"/>
      <c r="G35441"/>
      <c r="H35441"/>
      <c r="K35441"/>
      <c r="P35441"/>
      <c r="X35441"/>
      <c r="AA35441"/>
      <c r="AF35441"/>
      <c r="AI35441"/>
      <c r="AN35441"/>
    </row>
    <row r="35442" spans="3:40" ht="14.1" customHeight="1">
      <c r="C35442"/>
      <c r="F35442"/>
      <c r="G35442"/>
      <c r="H35442"/>
      <c r="K35442"/>
      <c r="P35442"/>
      <c r="X35442"/>
      <c r="AA35442"/>
      <c r="AF35442"/>
      <c r="AI35442"/>
      <c r="AN35442"/>
    </row>
    <row r="35443" spans="3:40" ht="14.1" customHeight="1">
      <c r="C35443"/>
      <c r="F35443"/>
      <c r="G35443"/>
      <c r="H35443"/>
      <c r="K35443"/>
      <c r="P35443"/>
      <c r="X35443"/>
      <c r="AA35443"/>
      <c r="AF35443"/>
      <c r="AI35443"/>
      <c r="AN35443"/>
    </row>
    <row r="35444" spans="3:40" ht="14.1" customHeight="1">
      <c r="C35444"/>
      <c r="F35444"/>
      <c r="G35444"/>
      <c r="H35444"/>
      <c r="K35444"/>
      <c r="P35444"/>
      <c r="X35444"/>
      <c r="AA35444"/>
      <c r="AF35444"/>
      <c r="AI35444"/>
      <c r="AN35444"/>
    </row>
    <row r="35445" spans="3:40" ht="14.1" customHeight="1">
      <c r="C35445"/>
      <c r="F35445"/>
      <c r="G35445"/>
      <c r="H35445"/>
      <c r="K35445"/>
      <c r="P35445"/>
      <c r="X35445"/>
      <c r="AA35445"/>
      <c r="AF35445"/>
      <c r="AI35445"/>
      <c r="AN35445"/>
    </row>
    <row r="35446" spans="3:40" ht="14.1" customHeight="1">
      <c r="C35446"/>
      <c r="F35446"/>
      <c r="G35446"/>
      <c r="H35446"/>
      <c r="K35446"/>
      <c r="P35446"/>
      <c r="X35446"/>
      <c r="AA35446"/>
      <c r="AF35446"/>
      <c r="AI35446"/>
      <c r="AN35446"/>
    </row>
    <row r="35447" spans="3:40" ht="14.1" customHeight="1">
      <c r="C35447"/>
      <c r="F35447"/>
      <c r="G35447"/>
      <c r="H35447"/>
      <c r="K35447"/>
      <c r="P35447"/>
      <c r="X35447"/>
      <c r="AA35447"/>
      <c r="AF35447"/>
      <c r="AI35447"/>
      <c r="AN35447"/>
    </row>
    <row r="35448" spans="3:40" ht="14.1" customHeight="1">
      <c r="C35448"/>
      <c r="F35448"/>
      <c r="G35448"/>
      <c r="H35448"/>
      <c r="K35448"/>
      <c r="P35448"/>
      <c r="X35448"/>
      <c r="AA35448"/>
      <c r="AF35448"/>
      <c r="AI35448"/>
      <c r="AN35448"/>
    </row>
    <row r="35449" spans="3:40" ht="14.1" customHeight="1">
      <c r="C35449"/>
      <c r="F35449"/>
      <c r="G35449"/>
      <c r="H35449"/>
      <c r="K35449"/>
      <c r="P35449"/>
      <c r="X35449"/>
      <c r="AA35449"/>
      <c r="AF35449"/>
      <c r="AI35449"/>
      <c r="AN35449"/>
    </row>
    <row r="35450" spans="3:40" ht="14.1" customHeight="1">
      <c r="C35450"/>
      <c r="F35450"/>
      <c r="G35450"/>
      <c r="H35450"/>
      <c r="K35450"/>
      <c r="P35450"/>
      <c r="X35450"/>
      <c r="AA35450"/>
      <c r="AF35450"/>
      <c r="AI35450"/>
      <c r="AN35450"/>
    </row>
    <row r="35451" spans="3:40" ht="14.1" customHeight="1">
      <c r="C35451"/>
      <c r="F35451"/>
      <c r="G35451"/>
      <c r="H35451"/>
      <c r="K35451"/>
      <c r="P35451"/>
      <c r="X35451"/>
      <c r="AA35451"/>
      <c r="AF35451"/>
      <c r="AI35451"/>
      <c r="AN35451"/>
    </row>
    <row r="35452" spans="3:40" ht="14.1" customHeight="1">
      <c r="C35452"/>
      <c r="F35452"/>
      <c r="G35452"/>
      <c r="H35452"/>
      <c r="K35452"/>
      <c r="P35452"/>
      <c r="X35452"/>
      <c r="AA35452"/>
      <c r="AF35452"/>
      <c r="AI35452"/>
      <c r="AN35452"/>
    </row>
    <row r="35453" spans="3:40" ht="14.1" customHeight="1">
      <c r="C35453"/>
      <c r="F35453"/>
      <c r="G35453"/>
      <c r="H35453"/>
      <c r="K35453"/>
      <c r="P35453"/>
      <c r="X35453"/>
      <c r="AA35453"/>
      <c r="AF35453"/>
      <c r="AI35453"/>
      <c r="AN35453"/>
    </row>
    <row r="35454" spans="3:40" ht="14.1" customHeight="1">
      <c r="C35454"/>
      <c r="F35454"/>
      <c r="G35454"/>
      <c r="H35454"/>
      <c r="K35454"/>
      <c r="P35454"/>
      <c r="X35454"/>
      <c r="AA35454"/>
      <c r="AF35454"/>
      <c r="AI35454"/>
      <c r="AN35454"/>
    </row>
    <row r="35455" spans="3:40" ht="14.1" customHeight="1">
      <c r="C35455"/>
      <c r="F35455"/>
      <c r="G35455"/>
      <c r="H35455"/>
      <c r="K35455"/>
      <c r="P35455"/>
      <c r="X35455"/>
      <c r="AA35455"/>
      <c r="AF35455"/>
      <c r="AI35455"/>
      <c r="AN35455"/>
    </row>
    <row r="35456" spans="3:40" ht="14.1" customHeight="1">
      <c r="C35456"/>
      <c r="F35456"/>
      <c r="G35456"/>
      <c r="H35456"/>
      <c r="K35456"/>
      <c r="P35456"/>
      <c r="X35456"/>
      <c r="AA35456"/>
      <c r="AF35456"/>
      <c r="AI35456"/>
      <c r="AN35456"/>
    </row>
    <row r="35457" spans="3:40" ht="14.1" customHeight="1">
      <c r="C35457"/>
      <c r="F35457"/>
      <c r="G35457"/>
      <c r="H35457"/>
      <c r="K35457"/>
      <c r="P35457"/>
      <c r="X35457"/>
      <c r="AA35457"/>
      <c r="AF35457"/>
      <c r="AI35457"/>
      <c r="AN35457"/>
    </row>
    <row r="35458" spans="3:40" ht="14.1" customHeight="1">
      <c r="C35458"/>
      <c r="F35458"/>
      <c r="G35458"/>
      <c r="H35458"/>
      <c r="K35458"/>
      <c r="P35458"/>
      <c r="X35458"/>
      <c r="AA35458"/>
      <c r="AF35458"/>
      <c r="AI35458"/>
      <c r="AN35458"/>
    </row>
    <row r="35459" spans="3:40" ht="14.1" customHeight="1">
      <c r="C35459"/>
      <c r="F35459"/>
      <c r="G35459"/>
      <c r="H35459"/>
      <c r="K35459"/>
      <c r="P35459"/>
      <c r="X35459"/>
      <c r="AA35459"/>
      <c r="AF35459"/>
      <c r="AI35459"/>
      <c r="AN35459"/>
    </row>
    <row r="35460" spans="3:40" ht="14.1" customHeight="1">
      <c r="C35460"/>
      <c r="F35460"/>
      <c r="G35460"/>
      <c r="H35460"/>
      <c r="K35460"/>
      <c r="P35460"/>
      <c r="X35460"/>
      <c r="AA35460"/>
      <c r="AF35460"/>
      <c r="AI35460"/>
      <c r="AN35460"/>
    </row>
    <row r="35461" spans="3:40" ht="14.1" customHeight="1">
      <c r="C35461"/>
      <c r="F35461"/>
      <c r="G35461"/>
      <c r="H35461"/>
      <c r="K35461"/>
      <c r="P35461"/>
      <c r="X35461"/>
      <c r="AA35461"/>
      <c r="AF35461"/>
      <c r="AI35461"/>
      <c r="AN35461"/>
    </row>
    <row r="35462" spans="3:40" ht="14.1" customHeight="1">
      <c r="C35462"/>
      <c r="F35462"/>
      <c r="G35462"/>
      <c r="H35462"/>
      <c r="K35462"/>
      <c r="P35462"/>
      <c r="X35462"/>
      <c r="AA35462"/>
      <c r="AF35462"/>
      <c r="AI35462"/>
      <c r="AN35462"/>
    </row>
    <row r="35463" spans="3:40" ht="14.1" customHeight="1">
      <c r="C35463"/>
      <c r="F35463"/>
      <c r="G35463"/>
      <c r="H35463"/>
      <c r="K35463"/>
      <c r="P35463"/>
      <c r="X35463"/>
      <c r="AA35463"/>
      <c r="AF35463"/>
      <c r="AI35463"/>
      <c r="AN35463"/>
    </row>
    <row r="35464" spans="3:40" ht="14.1" customHeight="1">
      <c r="C35464"/>
      <c r="F35464"/>
      <c r="G35464"/>
      <c r="H35464"/>
      <c r="K35464"/>
      <c r="P35464"/>
      <c r="X35464"/>
      <c r="AA35464"/>
      <c r="AF35464"/>
      <c r="AI35464"/>
      <c r="AN35464"/>
    </row>
    <row r="35465" spans="3:40" ht="14.1" customHeight="1">
      <c r="C35465"/>
      <c r="F35465"/>
      <c r="G35465"/>
      <c r="H35465"/>
      <c r="K35465"/>
      <c r="P35465"/>
      <c r="X35465"/>
      <c r="AA35465"/>
      <c r="AF35465"/>
      <c r="AI35465"/>
      <c r="AN35465"/>
    </row>
    <row r="35466" spans="3:40" ht="14.1" customHeight="1">
      <c r="C35466"/>
      <c r="F35466"/>
      <c r="G35466"/>
      <c r="H35466"/>
      <c r="K35466"/>
      <c r="P35466"/>
      <c r="X35466"/>
      <c r="AA35466"/>
      <c r="AF35466"/>
      <c r="AI35466"/>
      <c r="AN35466"/>
    </row>
    <row r="35467" spans="3:40" ht="14.1" customHeight="1">
      <c r="C35467"/>
      <c r="F35467"/>
      <c r="G35467"/>
      <c r="H35467"/>
      <c r="K35467"/>
      <c r="P35467"/>
      <c r="X35467"/>
      <c r="AA35467"/>
      <c r="AF35467"/>
      <c r="AI35467"/>
      <c r="AN35467"/>
    </row>
    <row r="35468" spans="3:40" ht="14.1" customHeight="1">
      <c r="C35468"/>
      <c r="F35468"/>
      <c r="G35468"/>
      <c r="H35468"/>
      <c r="K35468"/>
      <c r="P35468"/>
      <c r="X35468"/>
      <c r="AA35468"/>
      <c r="AF35468"/>
      <c r="AI35468"/>
      <c r="AN35468"/>
    </row>
    <row r="35469" spans="3:40" ht="14.1" customHeight="1">
      <c r="C35469"/>
      <c r="F35469"/>
      <c r="G35469"/>
      <c r="H35469"/>
      <c r="K35469"/>
      <c r="P35469"/>
      <c r="X35469"/>
      <c r="AA35469"/>
      <c r="AF35469"/>
      <c r="AI35469"/>
      <c r="AN35469"/>
    </row>
    <row r="35470" spans="3:40" ht="14.1" customHeight="1">
      <c r="C35470"/>
      <c r="F35470"/>
      <c r="G35470"/>
      <c r="H35470"/>
      <c r="K35470"/>
      <c r="P35470"/>
      <c r="X35470"/>
      <c r="AA35470"/>
      <c r="AF35470"/>
      <c r="AI35470"/>
      <c r="AN35470"/>
    </row>
    <row r="35471" spans="3:40" ht="14.1" customHeight="1">
      <c r="C35471"/>
      <c r="F35471"/>
      <c r="G35471"/>
      <c r="H35471"/>
      <c r="K35471"/>
      <c r="P35471"/>
      <c r="X35471"/>
      <c r="AA35471"/>
      <c r="AF35471"/>
      <c r="AI35471"/>
      <c r="AN35471"/>
    </row>
    <row r="35472" spans="3:40" ht="14.1" customHeight="1">
      <c r="C35472"/>
      <c r="F35472"/>
      <c r="G35472"/>
      <c r="H35472"/>
      <c r="K35472"/>
      <c r="P35472"/>
      <c r="X35472"/>
      <c r="AA35472"/>
      <c r="AF35472"/>
      <c r="AI35472"/>
      <c r="AN35472"/>
    </row>
    <row r="35473" spans="3:40" ht="14.1" customHeight="1">
      <c r="C35473"/>
      <c r="F35473"/>
      <c r="G35473"/>
      <c r="H35473"/>
      <c r="K35473"/>
      <c r="P35473"/>
      <c r="X35473"/>
      <c r="AA35473"/>
      <c r="AF35473"/>
      <c r="AI35473"/>
      <c r="AN35473"/>
    </row>
    <row r="35474" spans="3:40" ht="14.1" customHeight="1">
      <c r="C35474"/>
      <c r="F35474"/>
      <c r="G35474"/>
      <c r="H35474"/>
      <c r="K35474"/>
      <c r="P35474"/>
      <c r="X35474"/>
      <c r="AA35474"/>
      <c r="AF35474"/>
      <c r="AI35474"/>
      <c r="AN35474"/>
    </row>
    <row r="35475" spans="3:40" ht="14.1" customHeight="1">
      <c r="C35475"/>
      <c r="F35475"/>
      <c r="G35475"/>
      <c r="H35475"/>
      <c r="K35475"/>
      <c r="P35475"/>
      <c r="X35475"/>
      <c r="AA35475"/>
      <c r="AF35475"/>
      <c r="AI35475"/>
      <c r="AN35475"/>
    </row>
    <row r="35476" spans="3:40" ht="14.1" customHeight="1">
      <c r="C35476"/>
      <c r="F35476"/>
      <c r="G35476"/>
      <c r="H35476"/>
      <c r="K35476"/>
      <c r="P35476"/>
      <c r="X35476"/>
      <c r="AA35476"/>
      <c r="AF35476"/>
      <c r="AI35476"/>
      <c r="AN35476"/>
    </row>
    <row r="35477" spans="3:40" ht="14.1" customHeight="1">
      <c r="C35477"/>
      <c r="F35477"/>
      <c r="G35477"/>
      <c r="H35477"/>
      <c r="K35477"/>
      <c r="P35477"/>
      <c r="X35477"/>
      <c r="AA35477"/>
      <c r="AF35477"/>
      <c r="AI35477"/>
      <c r="AN35477"/>
    </row>
    <row r="35478" spans="3:40" ht="14.1" customHeight="1">
      <c r="C35478"/>
      <c r="F35478"/>
      <c r="G35478"/>
      <c r="H35478"/>
      <c r="K35478"/>
      <c r="P35478"/>
      <c r="X35478"/>
      <c r="AA35478"/>
      <c r="AF35478"/>
      <c r="AI35478"/>
      <c r="AN35478"/>
    </row>
    <row r="35479" spans="3:40" ht="14.1" customHeight="1">
      <c r="C35479"/>
      <c r="F35479"/>
      <c r="G35479"/>
      <c r="H35479"/>
      <c r="K35479"/>
      <c r="P35479"/>
      <c r="X35479"/>
      <c r="AA35479"/>
      <c r="AF35479"/>
      <c r="AI35479"/>
      <c r="AN35479"/>
    </row>
    <row r="35480" spans="3:40" ht="14.1" customHeight="1">
      <c r="C35480"/>
      <c r="F35480"/>
      <c r="G35480"/>
      <c r="H35480"/>
      <c r="K35480"/>
      <c r="P35480"/>
      <c r="X35480"/>
      <c r="AA35480"/>
      <c r="AF35480"/>
      <c r="AI35480"/>
      <c r="AN35480"/>
    </row>
    <row r="35481" spans="3:40" ht="14.1" customHeight="1">
      <c r="C35481"/>
      <c r="F35481"/>
      <c r="G35481"/>
      <c r="H35481"/>
      <c r="K35481"/>
      <c r="P35481"/>
      <c r="X35481"/>
      <c r="AA35481"/>
      <c r="AF35481"/>
      <c r="AI35481"/>
      <c r="AN35481"/>
    </row>
    <row r="35482" spans="3:40" ht="14.1" customHeight="1">
      <c r="C35482"/>
      <c r="F35482"/>
      <c r="G35482"/>
      <c r="H35482"/>
      <c r="K35482"/>
      <c r="P35482"/>
      <c r="X35482"/>
      <c r="AA35482"/>
      <c r="AF35482"/>
      <c r="AI35482"/>
      <c r="AN35482"/>
    </row>
    <row r="35483" spans="3:40" ht="14.1" customHeight="1">
      <c r="C35483"/>
      <c r="F35483"/>
      <c r="G35483"/>
      <c r="H35483"/>
      <c r="K35483"/>
      <c r="P35483"/>
      <c r="X35483"/>
      <c r="AA35483"/>
      <c r="AF35483"/>
      <c r="AI35483"/>
      <c r="AN35483"/>
    </row>
    <row r="35484" spans="3:40" ht="14.1" customHeight="1">
      <c r="C35484"/>
      <c r="F35484"/>
      <c r="G35484"/>
      <c r="H35484"/>
      <c r="K35484"/>
      <c r="P35484"/>
      <c r="X35484"/>
      <c r="AA35484"/>
      <c r="AF35484"/>
      <c r="AI35484"/>
      <c r="AN35484"/>
    </row>
    <row r="35485" spans="3:40" ht="14.1" customHeight="1">
      <c r="C35485"/>
      <c r="F35485"/>
      <c r="G35485"/>
      <c r="H35485"/>
      <c r="K35485"/>
      <c r="P35485"/>
      <c r="X35485"/>
      <c r="AA35485"/>
      <c r="AF35485"/>
      <c r="AI35485"/>
      <c r="AN35485"/>
    </row>
    <row r="35486" spans="3:40" ht="14.1" customHeight="1">
      <c r="C35486"/>
      <c r="F35486"/>
      <c r="G35486"/>
      <c r="H35486"/>
      <c r="K35486"/>
      <c r="P35486"/>
      <c r="X35486"/>
      <c r="AA35486"/>
      <c r="AF35486"/>
      <c r="AI35486"/>
      <c r="AN35486"/>
    </row>
    <row r="35487" spans="3:40" ht="14.1" customHeight="1">
      <c r="C35487"/>
      <c r="F35487"/>
      <c r="G35487"/>
      <c r="H35487"/>
      <c r="K35487"/>
      <c r="P35487"/>
      <c r="X35487"/>
      <c r="AA35487"/>
      <c r="AF35487"/>
      <c r="AI35487"/>
      <c r="AN35487"/>
    </row>
    <row r="35488" spans="3:40" ht="14.1" customHeight="1">
      <c r="C35488"/>
      <c r="F35488"/>
      <c r="G35488"/>
      <c r="H35488"/>
      <c r="K35488"/>
      <c r="P35488"/>
      <c r="X35488"/>
      <c r="AA35488"/>
      <c r="AF35488"/>
      <c r="AI35488"/>
      <c r="AN35488"/>
    </row>
    <row r="35489" spans="3:40" ht="14.1" customHeight="1">
      <c r="C35489"/>
      <c r="F35489"/>
      <c r="G35489"/>
      <c r="H35489"/>
      <c r="K35489"/>
      <c r="P35489"/>
      <c r="X35489"/>
      <c r="AA35489"/>
      <c r="AF35489"/>
      <c r="AI35489"/>
      <c r="AN35489"/>
    </row>
    <row r="35490" spans="3:40" ht="14.1" customHeight="1">
      <c r="C35490"/>
      <c r="F35490"/>
      <c r="G35490"/>
      <c r="H35490"/>
      <c r="K35490"/>
      <c r="P35490"/>
      <c r="X35490"/>
      <c r="AA35490"/>
      <c r="AF35490"/>
      <c r="AI35490"/>
      <c r="AN35490"/>
    </row>
    <row r="35491" spans="3:40" ht="14.1" customHeight="1">
      <c r="C35491"/>
      <c r="F35491"/>
      <c r="G35491"/>
      <c r="H35491"/>
      <c r="K35491"/>
      <c r="P35491"/>
      <c r="X35491"/>
      <c r="AA35491"/>
      <c r="AF35491"/>
      <c r="AI35491"/>
      <c r="AN35491"/>
    </row>
    <row r="35492" spans="3:40" ht="14.1" customHeight="1">
      <c r="C35492"/>
      <c r="F35492"/>
      <c r="G35492"/>
      <c r="H35492"/>
      <c r="K35492"/>
      <c r="P35492"/>
      <c r="X35492"/>
      <c r="AA35492"/>
      <c r="AF35492"/>
      <c r="AI35492"/>
      <c r="AN35492"/>
    </row>
    <row r="35493" spans="3:40" ht="14.1" customHeight="1">
      <c r="C35493"/>
      <c r="F35493"/>
      <c r="G35493"/>
      <c r="H35493"/>
      <c r="K35493"/>
      <c r="P35493"/>
      <c r="X35493"/>
      <c r="AA35493"/>
      <c r="AF35493"/>
      <c r="AI35493"/>
      <c r="AN35493"/>
    </row>
    <row r="35494" spans="3:40" ht="14.1" customHeight="1">
      <c r="C35494"/>
      <c r="F35494"/>
      <c r="G35494"/>
      <c r="H35494"/>
      <c r="K35494"/>
      <c r="P35494"/>
      <c r="X35494"/>
      <c r="AA35494"/>
      <c r="AF35494"/>
      <c r="AI35494"/>
      <c r="AN35494"/>
    </row>
    <row r="35495" spans="3:40" ht="14.1" customHeight="1">
      <c r="C35495"/>
      <c r="F35495"/>
      <c r="G35495"/>
      <c r="H35495"/>
      <c r="K35495"/>
      <c r="P35495"/>
      <c r="X35495"/>
      <c r="AA35495"/>
      <c r="AF35495"/>
      <c r="AI35495"/>
      <c r="AN35495"/>
    </row>
    <row r="35496" spans="3:40" ht="14.1" customHeight="1">
      <c r="C35496"/>
      <c r="F35496"/>
      <c r="G35496"/>
      <c r="H35496"/>
      <c r="K35496"/>
      <c r="P35496"/>
      <c r="X35496"/>
      <c r="AA35496"/>
      <c r="AF35496"/>
      <c r="AI35496"/>
      <c r="AN35496"/>
    </row>
    <row r="35497" spans="3:40" ht="14.1" customHeight="1">
      <c r="C35497"/>
      <c r="F35497"/>
      <c r="G35497"/>
      <c r="H35497"/>
      <c r="K35497"/>
      <c r="P35497"/>
      <c r="X35497"/>
      <c r="AA35497"/>
      <c r="AF35497"/>
      <c r="AI35497"/>
      <c r="AN35497"/>
    </row>
    <row r="35498" spans="3:40" ht="14.1" customHeight="1">
      <c r="C35498"/>
      <c r="F35498"/>
      <c r="G35498"/>
      <c r="H35498"/>
      <c r="K35498"/>
      <c r="P35498"/>
      <c r="X35498"/>
      <c r="AA35498"/>
      <c r="AF35498"/>
      <c r="AI35498"/>
      <c r="AN35498"/>
    </row>
    <row r="35499" spans="3:40" ht="14.1" customHeight="1">
      <c r="C35499"/>
      <c r="F35499"/>
      <c r="G35499"/>
      <c r="H35499"/>
      <c r="K35499"/>
      <c r="P35499"/>
      <c r="X35499"/>
      <c r="AA35499"/>
      <c r="AF35499"/>
      <c r="AI35499"/>
      <c r="AN35499"/>
    </row>
    <row r="35500" spans="3:40" ht="14.1" customHeight="1">
      <c r="C35500"/>
      <c r="F35500"/>
      <c r="G35500"/>
      <c r="H35500"/>
      <c r="K35500"/>
      <c r="P35500"/>
      <c r="X35500"/>
      <c r="AA35500"/>
      <c r="AF35500"/>
      <c r="AI35500"/>
      <c r="AN35500"/>
    </row>
    <row r="35501" spans="3:40" ht="14.1" customHeight="1">
      <c r="C35501"/>
      <c r="F35501"/>
      <c r="G35501"/>
      <c r="H35501"/>
      <c r="K35501"/>
      <c r="P35501"/>
      <c r="X35501"/>
      <c r="AA35501"/>
      <c r="AF35501"/>
      <c r="AI35501"/>
      <c r="AN35501"/>
    </row>
    <row r="35502" spans="3:40" ht="14.1" customHeight="1">
      <c r="C35502"/>
      <c r="F35502"/>
      <c r="G35502"/>
      <c r="H35502"/>
      <c r="K35502"/>
      <c r="P35502"/>
      <c r="X35502"/>
      <c r="AA35502"/>
      <c r="AF35502"/>
      <c r="AI35502"/>
      <c r="AN35502"/>
    </row>
    <row r="35503" spans="3:40" ht="14.1" customHeight="1">
      <c r="C35503"/>
      <c r="F35503"/>
      <c r="G35503"/>
      <c r="H35503"/>
      <c r="K35503"/>
      <c r="P35503"/>
      <c r="X35503"/>
      <c r="AA35503"/>
      <c r="AF35503"/>
      <c r="AI35503"/>
      <c r="AN35503"/>
    </row>
    <row r="35504" spans="3:40" ht="14.1" customHeight="1">
      <c r="C35504"/>
      <c r="F35504"/>
      <c r="G35504"/>
      <c r="H35504"/>
      <c r="K35504"/>
      <c r="P35504"/>
      <c r="X35504"/>
      <c r="AA35504"/>
      <c r="AF35504"/>
      <c r="AI35504"/>
      <c r="AN35504"/>
    </row>
    <row r="35505" spans="3:40" ht="14.1" customHeight="1">
      <c r="C35505"/>
      <c r="F35505"/>
      <c r="G35505"/>
      <c r="H35505"/>
      <c r="K35505"/>
      <c r="P35505"/>
      <c r="X35505"/>
      <c r="AA35505"/>
      <c r="AF35505"/>
      <c r="AI35505"/>
      <c r="AN35505"/>
    </row>
    <row r="35506" spans="3:40" ht="14.1" customHeight="1">
      <c r="C35506"/>
      <c r="F35506"/>
      <c r="G35506"/>
      <c r="H35506"/>
      <c r="K35506"/>
      <c r="P35506"/>
      <c r="X35506"/>
      <c r="AA35506"/>
      <c r="AF35506"/>
      <c r="AI35506"/>
      <c r="AN35506"/>
    </row>
    <row r="35507" spans="3:40" ht="14.1" customHeight="1">
      <c r="C35507"/>
      <c r="F35507"/>
      <c r="G35507"/>
      <c r="H35507"/>
      <c r="K35507"/>
      <c r="P35507"/>
      <c r="X35507"/>
      <c r="AA35507"/>
      <c r="AF35507"/>
      <c r="AI35507"/>
      <c r="AN35507"/>
    </row>
    <row r="35508" spans="3:40" ht="14.1" customHeight="1">
      <c r="C35508"/>
      <c r="F35508"/>
      <c r="G35508"/>
      <c r="H35508"/>
      <c r="K35508"/>
      <c r="P35508"/>
      <c r="X35508"/>
      <c r="AA35508"/>
      <c r="AF35508"/>
      <c r="AI35508"/>
      <c r="AN35508"/>
    </row>
    <row r="35509" spans="3:40" ht="14.1" customHeight="1">
      <c r="C35509"/>
      <c r="F35509"/>
      <c r="G35509"/>
      <c r="H35509"/>
      <c r="K35509"/>
      <c r="P35509"/>
      <c r="X35509"/>
      <c r="AA35509"/>
      <c r="AF35509"/>
      <c r="AI35509"/>
      <c r="AN35509"/>
    </row>
    <row r="35510" spans="3:40" ht="14.1" customHeight="1">
      <c r="C35510"/>
      <c r="F35510"/>
      <c r="G35510"/>
      <c r="H35510"/>
      <c r="K35510"/>
      <c r="P35510"/>
      <c r="X35510"/>
      <c r="AA35510"/>
      <c r="AF35510"/>
      <c r="AI35510"/>
      <c r="AN35510"/>
    </row>
    <row r="35511" spans="3:40" ht="14.1" customHeight="1">
      <c r="C35511"/>
      <c r="F35511"/>
      <c r="G35511"/>
      <c r="H35511"/>
      <c r="K35511"/>
      <c r="P35511"/>
      <c r="X35511"/>
      <c r="AA35511"/>
      <c r="AF35511"/>
      <c r="AI35511"/>
      <c r="AN35511"/>
    </row>
    <row r="35512" spans="3:40" ht="14.1" customHeight="1">
      <c r="C35512"/>
      <c r="F35512"/>
      <c r="G35512"/>
      <c r="H35512"/>
      <c r="K35512"/>
      <c r="P35512"/>
      <c r="X35512"/>
      <c r="AA35512"/>
      <c r="AF35512"/>
      <c r="AI35512"/>
      <c r="AN35512"/>
    </row>
    <row r="35513" spans="3:40" ht="14.1" customHeight="1">
      <c r="C35513"/>
      <c r="F35513"/>
      <c r="G35513"/>
      <c r="H35513"/>
      <c r="K35513"/>
      <c r="P35513"/>
      <c r="X35513"/>
      <c r="AA35513"/>
      <c r="AF35513"/>
      <c r="AI35513"/>
      <c r="AN35513"/>
    </row>
    <row r="35514" spans="3:40" ht="14.1" customHeight="1">
      <c r="C35514"/>
      <c r="F35514"/>
      <c r="G35514"/>
      <c r="H35514"/>
      <c r="K35514"/>
      <c r="P35514"/>
      <c r="X35514"/>
      <c r="AA35514"/>
      <c r="AF35514"/>
      <c r="AI35514"/>
      <c r="AN35514"/>
    </row>
    <row r="35515" spans="3:40" ht="14.1" customHeight="1">
      <c r="C35515"/>
      <c r="F35515"/>
      <c r="G35515"/>
      <c r="H35515"/>
      <c r="K35515"/>
      <c r="P35515"/>
      <c r="X35515"/>
      <c r="AA35515"/>
      <c r="AF35515"/>
      <c r="AI35515"/>
      <c r="AN35515"/>
    </row>
    <row r="35516" spans="3:40" ht="14.1" customHeight="1">
      <c r="C35516"/>
      <c r="F35516"/>
      <c r="G35516"/>
      <c r="H35516"/>
      <c r="K35516"/>
      <c r="P35516"/>
      <c r="X35516"/>
      <c r="AA35516"/>
      <c r="AF35516"/>
      <c r="AI35516"/>
      <c r="AN35516"/>
    </row>
    <row r="35517" spans="3:40" ht="14.1" customHeight="1">
      <c r="C35517"/>
      <c r="F35517"/>
      <c r="G35517"/>
      <c r="H35517"/>
      <c r="K35517"/>
      <c r="P35517"/>
      <c r="X35517"/>
      <c r="AA35517"/>
      <c r="AF35517"/>
      <c r="AI35517"/>
      <c r="AN35517"/>
    </row>
    <row r="35518" spans="3:40" ht="14.1" customHeight="1">
      <c r="C35518"/>
      <c r="F35518"/>
      <c r="G35518"/>
      <c r="H35518"/>
      <c r="K35518"/>
      <c r="P35518"/>
      <c r="X35518"/>
      <c r="AA35518"/>
      <c r="AF35518"/>
      <c r="AI35518"/>
      <c r="AN35518"/>
    </row>
    <row r="35519" spans="3:40" ht="14.1" customHeight="1">
      <c r="C35519"/>
      <c r="F35519"/>
      <c r="G35519"/>
      <c r="H35519"/>
      <c r="K35519"/>
      <c r="P35519"/>
      <c r="X35519"/>
      <c r="AA35519"/>
      <c r="AF35519"/>
      <c r="AI35519"/>
      <c r="AN35519"/>
    </row>
    <row r="35520" spans="3:40" ht="14.1" customHeight="1">
      <c r="C35520"/>
      <c r="F35520"/>
      <c r="G35520"/>
      <c r="H35520"/>
      <c r="K35520"/>
      <c r="P35520"/>
      <c r="X35520"/>
      <c r="AA35520"/>
      <c r="AF35520"/>
      <c r="AI35520"/>
      <c r="AN35520"/>
    </row>
    <row r="35521" spans="3:40" ht="14.1" customHeight="1">
      <c r="C35521"/>
      <c r="F35521"/>
      <c r="G35521"/>
      <c r="H35521"/>
      <c r="K35521"/>
      <c r="P35521"/>
      <c r="X35521"/>
      <c r="AA35521"/>
      <c r="AF35521"/>
      <c r="AI35521"/>
      <c r="AN35521"/>
    </row>
    <row r="35522" spans="3:40" ht="14.1" customHeight="1">
      <c r="C35522"/>
      <c r="F35522"/>
      <c r="G35522"/>
      <c r="H35522"/>
      <c r="K35522"/>
      <c r="P35522"/>
      <c r="X35522"/>
      <c r="AA35522"/>
      <c r="AF35522"/>
      <c r="AI35522"/>
      <c r="AN35522"/>
    </row>
    <row r="35523" spans="3:40" ht="14.1" customHeight="1">
      <c r="C35523"/>
      <c r="F35523"/>
      <c r="G35523"/>
      <c r="H35523"/>
      <c r="K35523"/>
      <c r="P35523"/>
      <c r="X35523"/>
      <c r="AA35523"/>
      <c r="AF35523"/>
      <c r="AI35523"/>
      <c r="AN35523"/>
    </row>
    <row r="35524" spans="3:40" ht="14.1" customHeight="1">
      <c r="C35524"/>
      <c r="F35524"/>
      <c r="G35524"/>
      <c r="H35524"/>
      <c r="K35524"/>
      <c r="P35524"/>
      <c r="X35524"/>
      <c r="AA35524"/>
      <c r="AF35524"/>
      <c r="AI35524"/>
      <c r="AN35524"/>
    </row>
    <row r="35525" spans="3:40" ht="14.1" customHeight="1">
      <c r="C35525"/>
      <c r="F35525"/>
      <c r="G35525"/>
      <c r="H35525"/>
      <c r="K35525"/>
      <c r="P35525"/>
      <c r="X35525"/>
      <c r="AA35525"/>
      <c r="AF35525"/>
      <c r="AI35525"/>
      <c r="AN35525"/>
    </row>
    <row r="35526" spans="3:40" ht="14.1" customHeight="1">
      <c r="C35526"/>
      <c r="F35526"/>
      <c r="G35526"/>
      <c r="H35526"/>
      <c r="K35526"/>
      <c r="P35526"/>
      <c r="X35526"/>
      <c r="AA35526"/>
      <c r="AF35526"/>
      <c r="AI35526"/>
      <c r="AN35526"/>
    </row>
    <row r="35527" spans="3:40" ht="14.1" customHeight="1">
      <c r="C35527"/>
      <c r="F35527"/>
      <c r="G35527"/>
      <c r="H35527"/>
      <c r="K35527"/>
      <c r="P35527"/>
      <c r="X35527"/>
      <c r="AA35527"/>
      <c r="AF35527"/>
      <c r="AI35527"/>
      <c r="AN35527"/>
    </row>
    <row r="35528" spans="3:40" ht="14.1" customHeight="1">
      <c r="C35528"/>
      <c r="F35528"/>
      <c r="G35528"/>
      <c r="H35528"/>
      <c r="K35528"/>
      <c r="P35528"/>
      <c r="X35528"/>
      <c r="AA35528"/>
      <c r="AF35528"/>
      <c r="AI35528"/>
      <c r="AN35528"/>
    </row>
    <row r="35529" spans="3:40" ht="14.1" customHeight="1">
      <c r="C35529"/>
      <c r="F35529"/>
      <c r="G35529"/>
      <c r="H35529"/>
      <c r="K35529"/>
      <c r="P35529"/>
      <c r="X35529"/>
      <c r="AA35529"/>
      <c r="AF35529"/>
      <c r="AI35529"/>
      <c r="AN35529"/>
    </row>
    <row r="35530" spans="3:40" ht="14.1" customHeight="1">
      <c r="C35530"/>
      <c r="F35530"/>
      <c r="G35530"/>
      <c r="H35530"/>
      <c r="K35530"/>
      <c r="P35530"/>
      <c r="X35530"/>
      <c r="AA35530"/>
      <c r="AF35530"/>
      <c r="AI35530"/>
      <c r="AN35530"/>
    </row>
    <row r="35531" spans="3:40" ht="14.1" customHeight="1">
      <c r="C35531"/>
      <c r="F35531"/>
      <c r="G35531"/>
      <c r="H35531"/>
      <c r="K35531"/>
      <c r="P35531"/>
      <c r="X35531"/>
      <c r="AA35531"/>
      <c r="AF35531"/>
      <c r="AI35531"/>
      <c r="AN35531"/>
    </row>
    <row r="35532" spans="3:40" ht="14.1" customHeight="1">
      <c r="C35532"/>
      <c r="F35532"/>
      <c r="G35532"/>
      <c r="H35532"/>
      <c r="K35532"/>
      <c r="P35532"/>
      <c r="X35532"/>
      <c r="AA35532"/>
      <c r="AF35532"/>
      <c r="AI35532"/>
      <c r="AN35532"/>
    </row>
    <row r="35533" spans="3:40" ht="14.1" customHeight="1">
      <c r="C35533"/>
      <c r="F35533"/>
      <c r="G35533"/>
      <c r="H35533"/>
      <c r="K35533"/>
      <c r="P35533"/>
      <c r="X35533"/>
      <c r="AA35533"/>
      <c r="AF35533"/>
      <c r="AI35533"/>
      <c r="AN35533"/>
    </row>
    <row r="35534" spans="3:40" ht="14.1" customHeight="1">
      <c r="C35534"/>
      <c r="F35534"/>
      <c r="G35534"/>
      <c r="H35534"/>
      <c r="K35534"/>
      <c r="P35534"/>
      <c r="X35534"/>
      <c r="AA35534"/>
      <c r="AF35534"/>
      <c r="AI35534"/>
      <c r="AN35534"/>
    </row>
    <row r="35535" spans="3:40" ht="14.1" customHeight="1">
      <c r="C35535"/>
      <c r="F35535"/>
      <c r="G35535"/>
      <c r="H35535"/>
      <c r="K35535"/>
      <c r="P35535"/>
      <c r="X35535"/>
      <c r="AA35535"/>
      <c r="AF35535"/>
      <c r="AI35535"/>
      <c r="AN35535"/>
    </row>
    <row r="35536" spans="3:40" ht="14.1" customHeight="1">
      <c r="C35536"/>
      <c r="F35536"/>
      <c r="G35536"/>
      <c r="H35536"/>
      <c r="K35536"/>
      <c r="P35536"/>
      <c r="X35536"/>
      <c r="AA35536"/>
      <c r="AF35536"/>
      <c r="AI35536"/>
      <c r="AN35536"/>
    </row>
    <row r="35537" spans="3:40" ht="14.1" customHeight="1">
      <c r="C35537"/>
      <c r="F35537"/>
      <c r="G35537"/>
      <c r="H35537"/>
      <c r="K35537"/>
      <c r="P35537"/>
      <c r="X35537"/>
      <c r="AA35537"/>
      <c r="AF35537"/>
      <c r="AI35537"/>
      <c r="AN35537"/>
    </row>
    <row r="35538" spans="3:40" ht="14.1" customHeight="1">
      <c r="C35538"/>
      <c r="F35538"/>
      <c r="G35538"/>
      <c r="H35538"/>
      <c r="K35538"/>
      <c r="P35538"/>
      <c r="X35538"/>
      <c r="AA35538"/>
      <c r="AF35538"/>
      <c r="AI35538"/>
      <c r="AN35538"/>
    </row>
    <row r="35539" spans="3:40" ht="14.1" customHeight="1">
      <c r="C35539"/>
      <c r="F35539"/>
      <c r="G35539"/>
      <c r="H35539"/>
      <c r="K35539"/>
      <c r="P35539"/>
      <c r="X35539"/>
      <c r="AA35539"/>
      <c r="AF35539"/>
      <c r="AI35539"/>
      <c r="AN35539"/>
    </row>
    <row r="35540" spans="3:40" ht="14.1" customHeight="1">
      <c r="C35540"/>
      <c r="F35540"/>
      <c r="G35540"/>
      <c r="H35540"/>
      <c r="K35540"/>
      <c r="P35540"/>
      <c r="X35540"/>
      <c r="AA35540"/>
      <c r="AF35540"/>
      <c r="AI35540"/>
      <c r="AN35540"/>
    </row>
    <row r="35541" spans="3:40" ht="14.1" customHeight="1">
      <c r="C35541"/>
      <c r="F35541"/>
      <c r="G35541"/>
      <c r="H35541"/>
      <c r="K35541"/>
      <c r="P35541"/>
      <c r="X35541"/>
      <c r="AA35541"/>
      <c r="AF35541"/>
      <c r="AI35541"/>
      <c r="AN35541"/>
    </row>
    <row r="35542" spans="3:40" ht="14.1" customHeight="1">
      <c r="C35542"/>
      <c r="F35542"/>
      <c r="G35542"/>
      <c r="H35542"/>
      <c r="K35542"/>
      <c r="P35542"/>
      <c r="X35542"/>
      <c r="AA35542"/>
      <c r="AF35542"/>
      <c r="AI35542"/>
      <c r="AN35542"/>
    </row>
    <row r="35543" spans="3:40" ht="14.1" customHeight="1">
      <c r="C35543"/>
      <c r="F35543"/>
      <c r="G35543"/>
      <c r="H35543"/>
      <c r="K35543"/>
      <c r="P35543"/>
      <c r="X35543"/>
      <c r="AA35543"/>
      <c r="AF35543"/>
      <c r="AI35543"/>
      <c r="AN35543"/>
    </row>
    <row r="35544" spans="3:40" ht="14.1" customHeight="1">
      <c r="C35544"/>
      <c r="F35544"/>
      <c r="G35544"/>
      <c r="H35544"/>
      <c r="K35544"/>
      <c r="P35544"/>
      <c r="X35544"/>
      <c r="AA35544"/>
      <c r="AF35544"/>
      <c r="AI35544"/>
      <c r="AN35544"/>
    </row>
    <row r="35545" spans="3:40" ht="14.1" customHeight="1">
      <c r="C35545"/>
      <c r="F35545"/>
      <c r="G35545"/>
      <c r="H35545"/>
      <c r="K35545"/>
      <c r="P35545"/>
      <c r="X35545"/>
      <c r="AA35545"/>
      <c r="AF35545"/>
      <c r="AI35545"/>
      <c r="AN35545"/>
    </row>
    <row r="35546" spans="3:40" ht="14.1" customHeight="1">
      <c r="C35546"/>
      <c r="F35546"/>
      <c r="G35546"/>
      <c r="H35546"/>
      <c r="K35546"/>
      <c r="P35546"/>
      <c r="X35546"/>
      <c r="AA35546"/>
      <c r="AF35546"/>
      <c r="AI35546"/>
      <c r="AN35546"/>
    </row>
    <row r="35547" spans="3:40" ht="14.1" customHeight="1">
      <c r="C35547"/>
      <c r="F35547"/>
      <c r="G35547"/>
      <c r="H35547"/>
      <c r="K35547"/>
      <c r="P35547"/>
      <c r="X35547"/>
      <c r="AA35547"/>
      <c r="AF35547"/>
      <c r="AI35547"/>
      <c r="AN35547"/>
    </row>
    <row r="35548" spans="3:40" ht="14.1" customHeight="1">
      <c r="C35548"/>
      <c r="F35548"/>
      <c r="G35548"/>
      <c r="H35548"/>
      <c r="K35548"/>
      <c r="P35548"/>
      <c r="X35548"/>
      <c r="AA35548"/>
      <c r="AF35548"/>
      <c r="AI35548"/>
      <c r="AN35548"/>
    </row>
    <row r="35549" spans="3:40" ht="14.1" customHeight="1">
      <c r="C35549"/>
      <c r="F35549"/>
      <c r="G35549"/>
      <c r="H35549"/>
      <c r="K35549"/>
      <c r="P35549"/>
      <c r="X35549"/>
      <c r="AA35549"/>
      <c r="AF35549"/>
      <c r="AI35549"/>
      <c r="AN35549"/>
    </row>
    <row r="35550" spans="3:40" ht="14.1" customHeight="1">
      <c r="C35550"/>
      <c r="F35550"/>
      <c r="G35550"/>
      <c r="H35550"/>
      <c r="K35550"/>
      <c r="P35550"/>
      <c r="X35550"/>
      <c r="AA35550"/>
      <c r="AF35550"/>
      <c r="AI35550"/>
      <c r="AN35550"/>
    </row>
    <row r="35551" spans="3:40" ht="14.1" customHeight="1">
      <c r="C35551"/>
      <c r="F35551"/>
      <c r="G35551"/>
      <c r="H35551"/>
      <c r="K35551"/>
      <c r="P35551"/>
      <c r="X35551"/>
      <c r="AA35551"/>
      <c r="AF35551"/>
      <c r="AI35551"/>
      <c r="AN35551"/>
    </row>
    <row r="35552" spans="3:40" ht="14.1" customHeight="1">
      <c r="C35552"/>
      <c r="F35552"/>
      <c r="G35552"/>
      <c r="H35552"/>
      <c r="K35552"/>
      <c r="P35552"/>
      <c r="X35552"/>
      <c r="AA35552"/>
      <c r="AF35552"/>
      <c r="AI35552"/>
      <c r="AN35552"/>
    </row>
    <row r="35553" spans="3:40" ht="14.1" customHeight="1">
      <c r="C35553"/>
      <c r="F35553"/>
      <c r="G35553"/>
      <c r="H35553"/>
      <c r="K35553"/>
      <c r="P35553"/>
      <c r="X35553"/>
      <c r="AA35553"/>
      <c r="AF35553"/>
      <c r="AI35553"/>
      <c r="AN35553"/>
    </row>
    <row r="35554" spans="3:40" ht="14.1" customHeight="1">
      <c r="C35554"/>
      <c r="F35554"/>
      <c r="G35554"/>
      <c r="H35554"/>
      <c r="K35554"/>
      <c r="P35554"/>
      <c r="X35554"/>
      <c r="AA35554"/>
      <c r="AF35554"/>
      <c r="AI35554"/>
      <c r="AN35554"/>
    </row>
    <row r="35555" spans="3:40" ht="14.1" customHeight="1">
      <c r="C35555"/>
      <c r="F35555"/>
      <c r="G35555"/>
      <c r="H35555"/>
      <c r="K35555"/>
      <c r="P35555"/>
      <c r="X35555"/>
      <c r="AA35555"/>
      <c r="AF35555"/>
      <c r="AI35555"/>
      <c r="AN35555"/>
    </row>
    <row r="35556" spans="3:40" ht="14.1" customHeight="1">
      <c r="C35556"/>
      <c r="F35556"/>
      <c r="G35556"/>
      <c r="H35556"/>
      <c r="K35556"/>
      <c r="P35556"/>
      <c r="X35556"/>
      <c r="AA35556"/>
      <c r="AF35556"/>
      <c r="AI35556"/>
      <c r="AN35556"/>
    </row>
    <row r="35557" spans="3:40" ht="14.1" customHeight="1">
      <c r="C35557"/>
      <c r="F35557"/>
      <c r="G35557"/>
      <c r="H35557"/>
      <c r="K35557"/>
      <c r="P35557"/>
      <c r="X35557"/>
      <c r="AA35557"/>
      <c r="AF35557"/>
      <c r="AI35557"/>
      <c r="AN35557"/>
    </row>
    <row r="35558" spans="3:40" ht="14.1" customHeight="1">
      <c r="C35558"/>
      <c r="F35558"/>
      <c r="G35558"/>
      <c r="H35558"/>
      <c r="K35558"/>
      <c r="P35558"/>
      <c r="X35558"/>
      <c r="AA35558"/>
      <c r="AF35558"/>
      <c r="AI35558"/>
      <c r="AN35558"/>
    </row>
    <row r="35559" spans="3:40" ht="14.1" customHeight="1">
      <c r="C35559"/>
      <c r="F35559"/>
      <c r="G35559"/>
      <c r="H35559"/>
      <c r="K35559"/>
      <c r="P35559"/>
      <c r="X35559"/>
      <c r="AA35559"/>
      <c r="AF35559"/>
      <c r="AI35559"/>
      <c r="AN35559"/>
    </row>
    <row r="35560" spans="3:40" ht="14.1" customHeight="1">
      <c r="C35560"/>
      <c r="F35560"/>
      <c r="G35560"/>
      <c r="H35560"/>
      <c r="K35560"/>
      <c r="P35560"/>
      <c r="X35560"/>
      <c r="AA35560"/>
      <c r="AF35560"/>
      <c r="AI35560"/>
      <c r="AN35560"/>
    </row>
    <row r="35561" spans="3:40" ht="14.1" customHeight="1">
      <c r="C35561"/>
      <c r="F35561"/>
      <c r="G35561"/>
      <c r="H35561"/>
      <c r="K35561"/>
      <c r="P35561"/>
      <c r="X35561"/>
      <c r="AA35561"/>
      <c r="AF35561"/>
      <c r="AI35561"/>
      <c r="AN35561"/>
    </row>
    <row r="35562" spans="3:40" ht="14.1" customHeight="1">
      <c r="C35562"/>
      <c r="F35562"/>
      <c r="G35562"/>
      <c r="H35562"/>
      <c r="K35562"/>
      <c r="P35562"/>
      <c r="X35562"/>
      <c r="AA35562"/>
      <c r="AF35562"/>
      <c r="AI35562"/>
      <c r="AN35562"/>
    </row>
    <row r="35563" spans="3:40" ht="14.1" customHeight="1">
      <c r="C35563"/>
      <c r="F35563"/>
      <c r="G35563"/>
      <c r="H35563"/>
      <c r="K35563"/>
      <c r="P35563"/>
      <c r="X35563"/>
      <c r="AA35563"/>
      <c r="AF35563"/>
      <c r="AI35563"/>
      <c r="AN35563"/>
    </row>
    <row r="35564" spans="3:40" ht="14.1" customHeight="1">
      <c r="C35564"/>
      <c r="F35564"/>
      <c r="G35564"/>
      <c r="H35564"/>
      <c r="K35564"/>
      <c r="P35564"/>
      <c r="X35564"/>
      <c r="AA35564"/>
      <c r="AF35564"/>
      <c r="AI35564"/>
      <c r="AN35564"/>
    </row>
    <row r="35565" spans="3:40" ht="14.1" customHeight="1">
      <c r="C35565"/>
      <c r="F35565"/>
      <c r="G35565"/>
      <c r="H35565"/>
      <c r="K35565"/>
      <c r="P35565"/>
      <c r="X35565"/>
      <c r="AA35565"/>
      <c r="AF35565"/>
      <c r="AI35565"/>
      <c r="AN35565"/>
    </row>
    <row r="35566" spans="3:40" ht="14.1" customHeight="1">
      <c r="C35566"/>
      <c r="F35566"/>
      <c r="G35566"/>
      <c r="H35566"/>
      <c r="K35566"/>
      <c r="P35566"/>
      <c r="X35566"/>
      <c r="AA35566"/>
      <c r="AF35566"/>
      <c r="AI35566"/>
      <c r="AN35566"/>
    </row>
    <row r="35567" spans="3:40" ht="14.1" customHeight="1">
      <c r="C35567"/>
      <c r="F35567"/>
      <c r="G35567"/>
      <c r="H35567"/>
      <c r="K35567"/>
      <c r="P35567"/>
      <c r="X35567"/>
      <c r="AA35567"/>
      <c r="AF35567"/>
      <c r="AI35567"/>
      <c r="AN35567"/>
    </row>
    <row r="35568" spans="3:40" ht="14.1" customHeight="1">
      <c r="C35568"/>
      <c r="F35568"/>
      <c r="G35568"/>
      <c r="H35568"/>
      <c r="K35568"/>
      <c r="P35568"/>
      <c r="X35568"/>
      <c r="AA35568"/>
      <c r="AF35568"/>
      <c r="AI35568"/>
      <c r="AN35568"/>
    </row>
    <row r="35569" spans="3:40" ht="14.1" customHeight="1">
      <c r="C35569"/>
      <c r="F35569"/>
      <c r="G35569"/>
      <c r="H35569"/>
      <c r="K35569"/>
      <c r="P35569"/>
      <c r="X35569"/>
      <c r="AA35569"/>
      <c r="AF35569"/>
      <c r="AI35569"/>
      <c r="AN35569"/>
    </row>
    <row r="35570" spans="3:40" ht="14.1" customHeight="1">
      <c r="C35570"/>
      <c r="F35570"/>
      <c r="G35570"/>
      <c r="H35570"/>
      <c r="K35570"/>
      <c r="P35570"/>
      <c r="X35570"/>
      <c r="AA35570"/>
      <c r="AF35570"/>
      <c r="AI35570"/>
      <c r="AN35570"/>
    </row>
    <row r="35571" spans="3:40" ht="14.1" customHeight="1">
      <c r="C35571"/>
      <c r="F35571"/>
      <c r="G35571"/>
      <c r="H35571"/>
      <c r="K35571"/>
      <c r="P35571"/>
      <c r="X35571"/>
      <c r="AA35571"/>
      <c r="AF35571"/>
      <c r="AI35571"/>
      <c r="AN35571"/>
    </row>
    <row r="35572" spans="3:40" ht="14.1" customHeight="1">
      <c r="C35572"/>
      <c r="F35572"/>
      <c r="G35572"/>
      <c r="H35572"/>
      <c r="K35572"/>
      <c r="P35572"/>
      <c r="X35572"/>
      <c r="AA35572"/>
      <c r="AF35572"/>
      <c r="AI35572"/>
      <c r="AN35572"/>
    </row>
    <row r="35573" spans="3:40" ht="14.1" customHeight="1">
      <c r="C35573"/>
      <c r="F35573"/>
      <c r="G35573"/>
      <c r="H35573"/>
      <c r="K35573"/>
      <c r="P35573"/>
      <c r="X35573"/>
      <c r="AA35573"/>
      <c r="AF35573"/>
      <c r="AI35573"/>
      <c r="AN35573"/>
    </row>
    <row r="35574" spans="3:40" ht="14.1" customHeight="1">
      <c r="C35574"/>
      <c r="F35574"/>
      <c r="G35574"/>
      <c r="H35574"/>
      <c r="K35574"/>
      <c r="P35574"/>
      <c r="X35574"/>
      <c r="AA35574"/>
      <c r="AF35574"/>
      <c r="AI35574"/>
      <c r="AN35574"/>
    </row>
    <row r="35575" spans="3:40" ht="14.1" customHeight="1">
      <c r="C35575"/>
      <c r="F35575"/>
      <c r="G35575"/>
      <c r="H35575"/>
      <c r="K35575"/>
      <c r="P35575"/>
      <c r="X35575"/>
      <c r="AA35575"/>
      <c r="AF35575"/>
      <c r="AI35575"/>
      <c r="AN35575"/>
    </row>
    <row r="35576" spans="3:40" ht="14.1" customHeight="1">
      <c r="C35576"/>
      <c r="F35576"/>
      <c r="G35576"/>
      <c r="H35576"/>
      <c r="K35576"/>
      <c r="P35576"/>
      <c r="X35576"/>
      <c r="AA35576"/>
      <c r="AF35576"/>
      <c r="AI35576"/>
      <c r="AN35576"/>
    </row>
    <row r="35577" spans="3:40" ht="14.1" customHeight="1">
      <c r="C35577"/>
      <c r="F35577"/>
      <c r="G35577"/>
      <c r="H35577"/>
      <c r="K35577"/>
      <c r="P35577"/>
      <c r="X35577"/>
      <c r="AA35577"/>
      <c r="AF35577"/>
      <c r="AI35577"/>
      <c r="AN35577"/>
    </row>
    <row r="35578" spans="3:40" ht="14.1" customHeight="1">
      <c r="C35578"/>
      <c r="F35578"/>
      <c r="G35578"/>
      <c r="H35578"/>
      <c r="K35578"/>
      <c r="P35578"/>
      <c r="X35578"/>
      <c r="AA35578"/>
      <c r="AF35578"/>
      <c r="AI35578"/>
      <c r="AN35578"/>
    </row>
    <row r="35579" spans="3:40" ht="14.1" customHeight="1">
      <c r="C35579"/>
      <c r="F35579"/>
      <c r="G35579"/>
      <c r="H35579"/>
      <c r="K35579"/>
      <c r="P35579"/>
      <c r="X35579"/>
      <c r="AA35579"/>
      <c r="AF35579"/>
      <c r="AI35579"/>
      <c r="AN35579"/>
    </row>
    <row r="35580" spans="3:40" ht="14.1" customHeight="1">
      <c r="C35580"/>
      <c r="F35580"/>
      <c r="G35580"/>
      <c r="H35580"/>
      <c r="K35580"/>
      <c r="P35580"/>
      <c r="X35580"/>
      <c r="AA35580"/>
      <c r="AF35580"/>
      <c r="AI35580"/>
      <c r="AN35580"/>
    </row>
    <row r="35581" spans="3:40" ht="14.1" customHeight="1">
      <c r="C35581"/>
      <c r="F35581"/>
      <c r="G35581"/>
      <c r="H35581"/>
      <c r="K35581"/>
      <c r="P35581"/>
      <c r="X35581"/>
      <c r="AA35581"/>
      <c r="AF35581"/>
      <c r="AI35581"/>
      <c r="AN35581"/>
    </row>
    <row r="35582" spans="3:40" ht="14.1" customHeight="1">
      <c r="C35582"/>
      <c r="F35582"/>
      <c r="G35582"/>
      <c r="H35582"/>
      <c r="K35582"/>
      <c r="P35582"/>
      <c r="X35582"/>
      <c r="AA35582"/>
      <c r="AF35582"/>
      <c r="AI35582"/>
      <c r="AN35582"/>
    </row>
    <row r="35583" spans="3:40" ht="14.1" customHeight="1">
      <c r="C35583"/>
      <c r="F35583"/>
      <c r="G35583"/>
      <c r="H35583"/>
      <c r="K35583"/>
      <c r="P35583"/>
      <c r="X35583"/>
      <c r="AA35583"/>
      <c r="AF35583"/>
      <c r="AI35583"/>
      <c r="AN35583"/>
    </row>
    <row r="35584" spans="3:40" ht="14.1" customHeight="1">
      <c r="C35584"/>
      <c r="F35584"/>
      <c r="G35584"/>
      <c r="H35584"/>
      <c r="K35584"/>
      <c r="P35584"/>
      <c r="X35584"/>
      <c r="AA35584"/>
      <c r="AF35584"/>
      <c r="AI35584"/>
      <c r="AN35584"/>
    </row>
    <row r="35585" spans="3:40" ht="14.1" customHeight="1">
      <c r="C35585"/>
      <c r="F35585"/>
      <c r="G35585"/>
      <c r="H35585"/>
      <c r="K35585"/>
      <c r="P35585"/>
      <c r="X35585"/>
      <c r="AA35585"/>
      <c r="AF35585"/>
      <c r="AI35585"/>
      <c r="AN35585"/>
    </row>
    <row r="35586" spans="3:40" ht="14.1" customHeight="1">
      <c r="C35586"/>
      <c r="F35586"/>
      <c r="G35586"/>
      <c r="H35586"/>
      <c r="K35586"/>
      <c r="P35586"/>
      <c r="X35586"/>
      <c r="AA35586"/>
      <c r="AF35586"/>
      <c r="AI35586"/>
      <c r="AN35586"/>
    </row>
    <row r="35587" spans="3:40" ht="14.1" customHeight="1">
      <c r="C35587"/>
      <c r="F35587"/>
      <c r="G35587"/>
      <c r="H35587"/>
      <c r="K35587"/>
      <c r="P35587"/>
      <c r="X35587"/>
      <c r="AA35587"/>
      <c r="AF35587"/>
      <c r="AI35587"/>
      <c r="AN35587"/>
    </row>
    <row r="35588" spans="3:40" ht="14.1" customHeight="1">
      <c r="C35588"/>
      <c r="F35588"/>
      <c r="G35588"/>
      <c r="H35588"/>
      <c r="K35588"/>
      <c r="P35588"/>
      <c r="X35588"/>
      <c r="AA35588"/>
      <c r="AF35588"/>
      <c r="AI35588"/>
      <c r="AN35588"/>
    </row>
    <row r="35589" spans="3:40" ht="14.1" customHeight="1">
      <c r="C35589"/>
      <c r="F35589"/>
      <c r="G35589"/>
      <c r="H35589"/>
      <c r="K35589"/>
      <c r="P35589"/>
      <c r="X35589"/>
      <c r="AA35589"/>
      <c r="AF35589"/>
      <c r="AI35589"/>
      <c r="AN35589"/>
    </row>
    <row r="35590" spans="3:40" ht="14.1" customHeight="1">
      <c r="C35590"/>
      <c r="F35590"/>
      <c r="G35590"/>
      <c r="H35590"/>
      <c r="K35590"/>
      <c r="P35590"/>
      <c r="X35590"/>
      <c r="AA35590"/>
      <c r="AF35590"/>
      <c r="AI35590"/>
      <c r="AN35590"/>
    </row>
    <row r="35591" spans="3:40" ht="14.1" customHeight="1">
      <c r="C35591"/>
      <c r="F35591"/>
      <c r="G35591"/>
      <c r="H35591"/>
      <c r="K35591"/>
      <c r="P35591"/>
      <c r="X35591"/>
      <c r="AA35591"/>
      <c r="AF35591"/>
      <c r="AI35591"/>
      <c r="AN35591"/>
    </row>
    <row r="35592" spans="3:40" ht="14.1" customHeight="1">
      <c r="C35592"/>
      <c r="F35592"/>
      <c r="G35592"/>
      <c r="H35592"/>
      <c r="K35592"/>
      <c r="P35592"/>
      <c r="X35592"/>
      <c r="AA35592"/>
      <c r="AF35592"/>
      <c r="AI35592"/>
      <c r="AN35592"/>
    </row>
    <row r="35593" spans="3:40" ht="14.1" customHeight="1">
      <c r="C35593"/>
      <c r="F35593"/>
      <c r="G35593"/>
      <c r="H35593"/>
      <c r="K35593"/>
      <c r="P35593"/>
      <c r="X35593"/>
      <c r="AA35593"/>
      <c r="AF35593"/>
      <c r="AI35593"/>
      <c r="AN35593"/>
    </row>
    <row r="35594" spans="3:40" ht="14.1" customHeight="1">
      <c r="C35594"/>
      <c r="F35594"/>
      <c r="G35594"/>
      <c r="H35594"/>
      <c r="K35594"/>
      <c r="P35594"/>
      <c r="X35594"/>
      <c r="AA35594"/>
      <c r="AF35594"/>
      <c r="AI35594"/>
      <c r="AN35594"/>
    </row>
    <row r="35595" spans="3:40" ht="14.1" customHeight="1">
      <c r="C35595"/>
      <c r="F35595"/>
      <c r="G35595"/>
      <c r="H35595"/>
      <c r="K35595"/>
      <c r="P35595"/>
      <c r="X35595"/>
      <c r="AA35595"/>
      <c r="AF35595"/>
      <c r="AI35595"/>
      <c r="AN35595"/>
    </row>
    <row r="35596" spans="3:40" ht="14.1" customHeight="1">
      <c r="C35596"/>
      <c r="F35596"/>
      <c r="G35596"/>
      <c r="H35596"/>
      <c r="K35596"/>
      <c r="P35596"/>
      <c r="X35596"/>
      <c r="AA35596"/>
      <c r="AF35596"/>
      <c r="AI35596"/>
      <c r="AN35596"/>
    </row>
    <row r="35597" spans="3:40" ht="14.1" customHeight="1">
      <c r="C35597"/>
      <c r="F35597"/>
      <c r="G35597"/>
      <c r="H35597"/>
      <c r="K35597"/>
      <c r="P35597"/>
      <c r="X35597"/>
      <c r="AA35597"/>
      <c r="AF35597"/>
      <c r="AI35597"/>
      <c r="AN35597"/>
    </row>
    <row r="35598" spans="3:40" ht="14.1" customHeight="1">
      <c r="C35598"/>
      <c r="F35598"/>
      <c r="G35598"/>
      <c r="H35598"/>
      <c r="K35598"/>
      <c r="P35598"/>
      <c r="X35598"/>
      <c r="AA35598"/>
      <c r="AF35598"/>
      <c r="AI35598"/>
      <c r="AN35598"/>
    </row>
    <row r="35599" spans="3:40" ht="14.1" customHeight="1">
      <c r="C35599"/>
      <c r="F35599"/>
      <c r="G35599"/>
      <c r="H35599"/>
      <c r="K35599"/>
      <c r="P35599"/>
      <c r="X35599"/>
      <c r="AA35599"/>
      <c r="AF35599"/>
      <c r="AI35599"/>
      <c r="AN35599"/>
    </row>
    <row r="35600" spans="3:40" ht="14.1" customHeight="1">
      <c r="C35600"/>
      <c r="F35600"/>
      <c r="G35600"/>
      <c r="H35600"/>
      <c r="K35600"/>
      <c r="P35600"/>
      <c r="X35600"/>
      <c r="AA35600"/>
      <c r="AF35600"/>
      <c r="AI35600"/>
      <c r="AN35600"/>
    </row>
    <row r="35601" spans="3:40" ht="14.1" customHeight="1">
      <c r="C35601"/>
      <c r="F35601"/>
      <c r="G35601"/>
      <c r="H35601"/>
      <c r="K35601"/>
      <c r="P35601"/>
      <c r="X35601"/>
      <c r="AA35601"/>
      <c r="AF35601"/>
      <c r="AI35601"/>
      <c r="AN35601"/>
    </row>
    <row r="35602" spans="3:40" ht="14.1" customHeight="1">
      <c r="C35602"/>
      <c r="F35602"/>
      <c r="G35602"/>
      <c r="H35602"/>
      <c r="K35602"/>
      <c r="P35602"/>
      <c r="X35602"/>
      <c r="AA35602"/>
      <c r="AF35602"/>
      <c r="AI35602"/>
      <c r="AN35602"/>
    </row>
    <row r="35603" spans="3:40" ht="14.1" customHeight="1">
      <c r="C35603"/>
      <c r="F35603"/>
      <c r="G35603"/>
      <c r="H35603"/>
      <c r="K35603"/>
      <c r="P35603"/>
      <c r="X35603"/>
      <c r="AA35603"/>
      <c r="AF35603"/>
      <c r="AI35603"/>
      <c r="AN35603"/>
    </row>
    <row r="35604" spans="3:40" ht="14.1" customHeight="1">
      <c r="C35604"/>
      <c r="F35604"/>
      <c r="G35604"/>
      <c r="H35604"/>
      <c r="K35604"/>
      <c r="P35604"/>
      <c r="X35604"/>
      <c r="AA35604"/>
      <c r="AF35604"/>
      <c r="AI35604"/>
      <c r="AN35604"/>
    </row>
    <row r="35605" spans="3:40" ht="14.1" customHeight="1">
      <c r="C35605"/>
      <c r="F35605"/>
      <c r="G35605"/>
      <c r="H35605"/>
      <c r="K35605"/>
      <c r="P35605"/>
      <c r="X35605"/>
      <c r="AA35605"/>
      <c r="AF35605"/>
      <c r="AI35605"/>
      <c r="AN35605"/>
    </row>
    <row r="35606" spans="3:40" ht="14.1" customHeight="1">
      <c r="C35606"/>
      <c r="F35606"/>
      <c r="G35606"/>
      <c r="H35606"/>
      <c r="K35606"/>
      <c r="P35606"/>
      <c r="X35606"/>
      <c r="AA35606"/>
      <c r="AF35606"/>
      <c r="AI35606"/>
      <c r="AN35606"/>
    </row>
    <row r="35607" spans="3:40" ht="14.1" customHeight="1">
      <c r="C35607"/>
      <c r="F35607"/>
      <c r="G35607"/>
      <c r="H35607"/>
      <c r="K35607"/>
      <c r="P35607"/>
      <c r="X35607"/>
      <c r="AA35607"/>
      <c r="AF35607"/>
      <c r="AI35607"/>
      <c r="AN35607"/>
    </row>
    <row r="35608" spans="3:40" ht="14.1" customHeight="1">
      <c r="C35608"/>
      <c r="F35608"/>
      <c r="G35608"/>
      <c r="H35608"/>
      <c r="K35608"/>
      <c r="P35608"/>
      <c r="X35608"/>
      <c r="AA35608"/>
      <c r="AF35608"/>
      <c r="AI35608"/>
      <c r="AN35608"/>
    </row>
    <row r="35609" spans="3:40" ht="14.1" customHeight="1">
      <c r="C35609"/>
      <c r="F35609"/>
      <c r="G35609"/>
      <c r="H35609"/>
      <c r="K35609"/>
      <c r="P35609"/>
      <c r="X35609"/>
      <c r="AA35609"/>
      <c r="AF35609"/>
      <c r="AI35609"/>
      <c r="AN35609"/>
    </row>
    <row r="35610" spans="3:40" ht="14.1" customHeight="1">
      <c r="C35610"/>
      <c r="F35610"/>
      <c r="G35610"/>
      <c r="H35610"/>
      <c r="K35610"/>
      <c r="P35610"/>
      <c r="X35610"/>
      <c r="AA35610"/>
      <c r="AF35610"/>
      <c r="AI35610"/>
      <c r="AN35610"/>
    </row>
    <row r="35611" spans="3:40" ht="14.1" customHeight="1">
      <c r="C35611"/>
      <c r="F35611"/>
      <c r="G35611"/>
      <c r="H35611"/>
      <c r="K35611"/>
      <c r="P35611"/>
      <c r="X35611"/>
      <c r="AA35611"/>
      <c r="AF35611"/>
      <c r="AI35611"/>
      <c r="AN35611"/>
    </row>
    <row r="35612" spans="3:40" ht="14.1" customHeight="1">
      <c r="C35612"/>
      <c r="F35612"/>
      <c r="G35612"/>
      <c r="H35612"/>
      <c r="K35612"/>
      <c r="P35612"/>
      <c r="X35612"/>
      <c r="AA35612"/>
      <c r="AF35612"/>
      <c r="AI35612"/>
      <c r="AN35612"/>
    </row>
    <row r="35613" spans="3:40" ht="14.1" customHeight="1">
      <c r="C35613"/>
      <c r="F35613"/>
      <c r="G35613"/>
      <c r="H35613"/>
      <c r="K35613"/>
      <c r="P35613"/>
      <c r="X35613"/>
      <c r="AA35613"/>
      <c r="AF35613"/>
      <c r="AI35613"/>
      <c r="AN35613"/>
    </row>
    <row r="35614" spans="3:40" ht="14.1" customHeight="1">
      <c r="C35614"/>
      <c r="F35614"/>
      <c r="G35614"/>
      <c r="H35614"/>
      <c r="K35614"/>
      <c r="P35614"/>
      <c r="X35614"/>
      <c r="AA35614"/>
      <c r="AF35614"/>
      <c r="AI35614"/>
      <c r="AN35614"/>
    </row>
    <row r="35615" spans="3:40" ht="14.1" customHeight="1">
      <c r="C35615"/>
      <c r="F35615"/>
      <c r="G35615"/>
      <c r="H35615"/>
      <c r="K35615"/>
      <c r="P35615"/>
      <c r="X35615"/>
      <c r="AA35615"/>
      <c r="AF35615"/>
      <c r="AI35615"/>
      <c r="AN35615"/>
    </row>
    <row r="35616" spans="3:40" ht="14.1" customHeight="1">
      <c r="C35616"/>
      <c r="F35616"/>
      <c r="G35616"/>
      <c r="H35616"/>
      <c r="K35616"/>
      <c r="P35616"/>
      <c r="X35616"/>
      <c r="AA35616"/>
      <c r="AF35616"/>
      <c r="AI35616"/>
      <c r="AN35616"/>
    </row>
    <row r="35617" spans="3:40" ht="14.1" customHeight="1">
      <c r="C35617"/>
      <c r="F35617"/>
      <c r="G35617"/>
      <c r="H35617"/>
      <c r="K35617"/>
      <c r="P35617"/>
      <c r="X35617"/>
      <c r="AA35617"/>
      <c r="AF35617"/>
      <c r="AI35617"/>
      <c r="AN35617"/>
    </row>
    <row r="35618" spans="3:40" ht="14.1" customHeight="1">
      <c r="C35618"/>
      <c r="F35618"/>
      <c r="G35618"/>
      <c r="H35618"/>
      <c r="K35618"/>
      <c r="P35618"/>
      <c r="X35618"/>
      <c r="AA35618"/>
      <c r="AF35618"/>
      <c r="AI35618"/>
      <c r="AN35618"/>
    </row>
    <row r="35619" spans="3:40" ht="14.1" customHeight="1">
      <c r="C35619"/>
      <c r="F35619"/>
      <c r="G35619"/>
      <c r="H35619"/>
      <c r="K35619"/>
      <c r="P35619"/>
      <c r="X35619"/>
      <c r="AA35619"/>
      <c r="AF35619"/>
      <c r="AI35619"/>
      <c r="AN35619"/>
    </row>
    <row r="35620" spans="3:40" ht="14.1" customHeight="1">
      <c r="C35620"/>
      <c r="F35620"/>
      <c r="G35620"/>
      <c r="H35620"/>
      <c r="K35620"/>
      <c r="P35620"/>
      <c r="X35620"/>
      <c r="AA35620"/>
      <c r="AF35620"/>
      <c r="AI35620"/>
      <c r="AN35620"/>
    </row>
    <row r="35621" spans="3:40" ht="14.1" customHeight="1">
      <c r="C35621"/>
      <c r="F35621"/>
      <c r="G35621"/>
      <c r="H35621"/>
      <c r="K35621"/>
      <c r="P35621"/>
      <c r="X35621"/>
      <c r="AA35621"/>
      <c r="AF35621"/>
      <c r="AI35621"/>
      <c r="AN35621"/>
    </row>
    <row r="35622" spans="3:40" ht="14.1" customHeight="1">
      <c r="C35622"/>
      <c r="F35622"/>
      <c r="G35622"/>
      <c r="H35622"/>
      <c r="K35622"/>
      <c r="P35622"/>
      <c r="X35622"/>
      <c r="AA35622"/>
      <c r="AF35622"/>
      <c r="AI35622"/>
      <c r="AN35622"/>
    </row>
    <row r="35623" spans="3:40" ht="14.1" customHeight="1">
      <c r="C35623"/>
      <c r="F35623"/>
      <c r="G35623"/>
      <c r="H35623"/>
      <c r="K35623"/>
      <c r="P35623"/>
      <c r="X35623"/>
      <c r="AA35623"/>
      <c r="AF35623"/>
      <c r="AI35623"/>
      <c r="AN35623"/>
    </row>
    <row r="35624" spans="3:40" ht="14.1" customHeight="1">
      <c r="C35624"/>
      <c r="F35624"/>
      <c r="G35624"/>
      <c r="H35624"/>
      <c r="K35624"/>
      <c r="P35624"/>
      <c r="X35624"/>
      <c r="AA35624"/>
      <c r="AF35624"/>
      <c r="AI35624"/>
      <c r="AN35624"/>
    </row>
    <row r="35625" spans="3:40" ht="14.1" customHeight="1">
      <c r="C35625"/>
      <c r="F35625"/>
      <c r="G35625"/>
      <c r="H35625"/>
      <c r="K35625"/>
      <c r="P35625"/>
      <c r="X35625"/>
      <c r="AA35625"/>
      <c r="AF35625"/>
      <c r="AI35625"/>
      <c r="AN35625"/>
    </row>
    <row r="35626" spans="3:40" ht="14.1" customHeight="1">
      <c r="C35626"/>
      <c r="F35626"/>
      <c r="G35626"/>
      <c r="H35626"/>
      <c r="K35626"/>
      <c r="P35626"/>
      <c r="X35626"/>
      <c r="AA35626"/>
      <c r="AF35626"/>
      <c r="AI35626"/>
      <c r="AN35626"/>
    </row>
    <row r="35627" spans="3:40" ht="14.1" customHeight="1">
      <c r="C35627"/>
      <c r="F35627"/>
      <c r="G35627"/>
      <c r="H35627"/>
      <c r="K35627"/>
      <c r="P35627"/>
      <c r="X35627"/>
      <c r="AA35627"/>
      <c r="AF35627"/>
      <c r="AI35627"/>
      <c r="AN35627"/>
    </row>
    <row r="35628" spans="3:40" ht="14.1" customHeight="1">
      <c r="C35628"/>
      <c r="F35628"/>
      <c r="G35628"/>
      <c r="H35628"/>
      <c r="K35628"/>
      <c r="P35628"/>
      <c r="X35628"/>
      <c r="AA35628"/>
      <c r="AF35628"/>
      <c r="AI35628"/>
      <c r="AN35628"/>
    </row>
    <row r="35629" spans="3:40" ht="14.1" customHeight="1">
      <c r="C35629"/>
      <c r="F35629"/>
      <c r="G35629"/>
      <c r="H35629"/>
      <c r="K35629"/>
      <c r="P35629"/>
      <c r="X35629"/>
      <c r="AA35629"/>
      <c r="AF35629"/>
      <c r="AI35629"/>
      <c r="AN35629"/>
    </row>
    <row r="35630" spans="3:40" ht="14.1" customHeight="1">
      <c r="C35630"/>
      <c r="F35630"/>
      <c r="G35630"/>
      <c r="H35630"/>
      <c r="K35630"/>
      <c r="P35630"/>
      <c r="X35630"/>
      <c r="AA35630"/>
      <c r="AF35630"/>
      <c r="AI35630"/>
      <c r="AN35630"/>
    </row>
    <row r="35631" spans="3:40" ht="14.1" customHeight="1">
      <c r="C35631"/>
      <c r="F35631"/>
      <c r="G35631"/>
      <c r="H35631"/>
      <c r="K35631"/>
      <c r="P35631"/>
      <c r="X35631"/>
      <c r="AA35631"/>
      <c r="AF35631"/>
      <c r="AI35631"/>
      <c r="AN35631"/>
    </row>
    <row r="35632" spans="3:40" ht="14.1" customHeight="1">
      <c r="C35632"/>
      <c r="F35632"/>
      <c r="G35632"/>
      <c r="H35632"/>
      <c r="K35632"/>
      <c r="P35632"/>
      <c r="X35632"/>
      <c r="AA35632"/>
      <c r="AF35632"/>
      <c r="AI35632"/>
      <c r="AN35632"/>
    </row>
    <row r="35633" spans="3:40" ht="14.1" customHeight="1">
      <c r="C35633"/>
      <c r="F35633"/>
      <c r="G35633"/>
      <c r="H35633"/>
      <c r="K35633"/>
      <c r="P35633"/>
      <c r="X35633"/>
      <c r="AA35633"/>
      <c r="AF35633"/>
      <c r="AI35633"/>
      <c r="AN35633"/>
    </row>
    <row r="35634" spans="3:40" ht="14.1" customHeight="1">
      <c r="C35634"/>
      <c r="F35634"/>
      <c r="G35634"/>
      <c r="H35634"/>
      <c r="K35634"/>
      <c r="P35634"/>
      <c r="X35634"/>
      <c r="AA35634"/>
      <c r="AF35634"/>
      <c r="AI35634"/>
      <c r="AN35634"/>
    </row>
    <row r="35635" spans="3:40" ht="14.1" customHeight="1">
      <c r="C35635"/>
      <c r="F35635"/>
      <c r="G35635"/>
      <c r="H35635"/>
      <c r="K35635"/>
      <c r="P35635"/>
      <c r="X35635"/>
      <c r="AA35635"/>
      <c r="AF35635"/>
      <c r="AI35635"/>
      <c r="AN35635"/>
    </row>
    <row r="35636" spans="3:40" ht="14.1" customHeight="1">
      <c r="C35636"/>
      <c r="F35636"/>
      <c r="G35636"/>
      <c r="H35636"/>
      <c r="K35636"/>
      <c r="P35636"/>
      <c r="X35636"/>
      <c r="AA35636"/>
      <c r="AF35636"/>
      <c r="AI35636"/>
      <c r="AN35636"/>
    </row>
    <row r="35637" spans="3:40" ht="14.1" customHeight="1">
      <c r="C35637"/>
      <c r="F35637"/>
      <c r="G35637"/>
      <c r="H35637"/>
      <c r="K35637"/>
      <c r="P35637"/>
      <c r="X35637"/>
      <c r="AA35637"/>
      <c r="AF35637"/>
      <c r="AI35637"/>
      <c r="AN35637"/>
    </row>
    <row r="35638" spans="3:40" ht="14.1" customHeight="1">
      <c r="C35638"/>
      <c r="F35638"/>
      <c r="G35638"/>
      <c r="H35638"/>
      <c r="K35638"/>
      <c r="P35638"/>
      <c r="X35638"/>
      <c r="AA35638"/>
      <c r="AF35638"/>
      <c r="AI35638"/>
      <c r="AN35638"/>
    </row>
    <row r="35639" spans="3:40" ht="14.1" customHeight="1">
      <c r="C35639"/>
      <c r="F35639"/>
      <c r="G35639"/>
      <c r="H35639"/>
      <c r="K35639"/>
      <c r="P35639"/>
      <c r="X35639"/>
      <c r="AA35639"/>
      <c r="AF35639"/>
      <c r="AI35639"/>
      <c r="AN35639"/>
    </row>
    <row r="35640" spans="3:40" ht="14.1" customHeight="1">
      <c r="C35640"/>
      <c r="F35640"/>
      <c r="G35640"/>
      <c r="H35640"/>
      <c r="K35640"/>
      <c r="P35640"/>
      <c r="X35640"/>
      <c r="AA35640"/>
      <c r="AF35640"/>
      <c r="AI35640"/>
      <c r="AN35640"/>
    </row>
    <row r="35641" spans="3:40" ht="14.1" customHeight="1">
      <c r="C35641"/>
      <c r="F35641"/>
      <c r="G35641"/>
      <c r="H35641"/>
      <c r="K35641"/>
      <c r="P35641"/>
      <c r="X35641"/>
      <c r="AA35641"/>
      <c r="AF35641"/>
      <c r="AI35641"/>
      <c r="AN35641"/>
    </row>
    <row r="35642" spans="3:40" ht="14.1" customHeight="1">
      <c r="C35642"/>
      <c r="F35642"/>
      <c r="G35642"/>
      <c r="H35642"/>
      <c r="K35642"/>
      <c r="P35642"/>
      <c r="X35642"/>
      <c r="AA35642"/>
      <c r="AF35642"/>
      <c r="AI35642"/>
      <c r="AN35642"/>
    </row>
    <row r="35643" spans="3:40" ht="14.1" customHeight="1">
      <c r="C35643"/>
      <c r="F35643"/>
      <c r="G35643"/>
      <c r="H35643"/>
      <c r="K35643"/>
      <c r="P35643"/>
      <c r="X35643"/>
      <c r="AA35643"/>
      <c r="AF35643"/>
      <c r="AI35643"/>
      <c r="AN35643"/>
    </row>
    <row r="35644" spans="3:40" ht="14.1" customHeight="1">
      <c r="C35644"/>
      <c r="F35644"/>
      <c r="G35644"/>
      <c r="H35644"/>
      <c r="K35644"/>
      <c r="P35644"/>
      <c r="X35644"/>
      <c r="AA35644"/>
      <c r="AF35644"/>
      <c r="AI35644"/>
      <c r="AN35644"/>
    </row>
    <row r="35645" spans="3:40" ht="14.1" customHeight="1">
      <c r="C35645"/>
      <c r="F35645"/>
      <c r="G35645"/>
      <c r="H35645"/>
      <c r="K35645"/>
      <c r="P35645"/>
      <c r="X35645"/>
      <c r="AA35645"/>
      <c r="AF35645"/>
      <c r="AI35645"/>
      <c r="AN35645"/>
    </row>
    <row r="35646" spans="3:40" ht="14.1" customHeight="1">
      <c r="C35646"/>
      <c r="F35646"/>
      <c r="G35646"/>
      <c r="H35646"/>
      <c r="K35646"/>
      <c r="P35646"/>
      <c r="X35646"/>
      <c r="AA35646"/>
      <c r="AF35646"/>
      <c r="AI35646"/>
      <c r="AN35646"/>
    </row>
    <row r="35647" spans="3:40" ht="14.1" customHeight="1">
      <c r="C35647"/>
      <c r="F35647"/>
      <c r="G35647"/>
      <c r="H35647"/>
      <c r="K35647"/>
      <c r="P35647"/>
      <c r="X35647"/>
      <c r="AA35647"/>
      <c r="AF35647"/>
      <c r="AI35647"/>
      <c r="AN35647"/>
    </row>
    <row r="35648" spans="3:40" ht="14.1" customHeight="1">
      <c r="C35648"/>
      <c r="F35648"/>
      <c r="G35648"/>
      <c r="H35648"/>
      <c r="K35648"/>
      <c r="P35648"/>
      <c r="X35648"/>
      <c r="AA35648"/>
      <c r="AF35648"/>
      <c r="AI35648"/>
      <c r="AN35648"/>
    </row>
    <row r="35649" spans="3:40" ht="14.1" customHeight="1">
      <c r="C35649"/>
      <c r="F35649"/>
      <c r="G35649"/>
      <c r="H35649"/>
      <c r="K35649"/>
      <c r="P35649"/>
      <c r="X35649"/>
      <c r="AA35649"/>
      <c r="AF35649"/>
      <c r="AI35649"/>
      <c r="AN35649"/>
    </row>
    <row r="35650" spans="3:40" ht="14.1" customHeight="1">
      <c r="C35650"/>
      <c r="F35650"/>
      <c r="G35650"/>
      <c r="H35650"/>
      <c r="K35650"/>
      <c r="P35650"/>
      <c r="X35650"/>
      <c r="AA35650"/>
      <c r="AF35650"/>
      <c r="AI35650"/>
      <c r="AN35650"/>
    </row>
    <row r="35651" spans="3:40" ht="14.1" customHeight="1">
      <c r="C35651"/>
      <c r="F35651"/>
      <c r="G35651"/>
      <c r="H35651"/>
      <c r="K35651"/>
      <c r="P35651"/>
      <c r="X35651"/>
      <c r="AA35651"/>
      <c r="AF35651"/>
      <c r="AI35651"/>
      <c r="AN35651"/>
    </row>
    <row r="35652" spans="3:40" ht="14.1" customHeight="1">
      <c r="C35652"/>
      <c r="F35652"/>
      <c r="G35652"/>
      <c r="H35652"/>
      <c r="K35652"/>
      <c r="P35652"/>
      <c r="X35652"/>
      <c r="AA35652"/>
      <c r="AF35652"/>
      <c r="AI35652"/>
      <c r="AN35652"/>
    </row>
    <row r="35653" spans="3:40" ht="14.1" customHeight="1">
      <c r="C35653"/>
      <c r="F35653"/>
      <c r="G35653"/>
      <c r="H35653"/>
      <c r="K35653"/>
      <c r="P35653"/>
      <c r="X35653"/>
      <c r="AA35653"/>
      <c r="AF35653"/>
      <c r="AI35653"/>
      <c r="AN35653"/>
    </row>
    <row r="35654" spans="3:40" ht="14.1" customHeight="1">
      <c r="C35654"/>
      <c r="F35654"/>
      <c r="G35654"/>
      <c r="H35654"/>
      <c r="K35654"/>
      <c r="P35654"/>
      <c r="X35654"/>
      <c r="AA35654"/>
      <c r="AF35654"/>
      <c r="AI35654"/>
      <c r="AN35654"/>
    </row>
    <row r="35655" spans="3:40" ht="14.1" customHeight="1">
      <c r="C35655"/>
      <c r="F35655"/>
      <c r="G35655"/>
      <c r="H35655"/>
      <c r="K35655"/>
      <c r="P35655"/>
      <c r="X35655"/>
      <c r="AA35655"/>
      <c r="AF35655"/>
      <c r="AI35655"/>
      <c r="AN35655"/>
    </row>
    <row r="35656" spans="3:40" ht="14.1" customHeight="1">
      <c r="C35656"/>
      <c r="F35656"/>
      <c r="G35656"/>
      <c r="H35656"/>
      <c r="K35656"/>
      <c r="P35656"/>
      <c r="X35656"/>
      <c r="AA35656"/>
      <c r="AF35656"/>
      <c r="AI35656"/>
      <c r="AN35656"/>
    </row>
    <row r="35657" spans="3:40" ht="14.1" customHeight="1">
      <c r="C35657"/>
      <c r="F35657"/>
      <c r="G35657"/>
      <c r="H35657"/>
      <c r="K35657"/>
      <c r="P35657"/>
      <c r="X35657"/>
      <c r="AA35657"/>
      <c r="AF35657"/>
      <c r="AI35657"/>
      <c r="AN35657"/>
    </row>
    <row r="35658" spans="3:40" ht="14.1" customHeight="1">
      <c r="C35658"/>
      <c r="F35658"/>
      <c r="G35658"/>
      <c r="H35658"/>
      <c r="K35658"/>
      <c r="P35658"/>
      <c r="X35658"/>
      <c r="AA35658"/>
      <c r="AF35658"/>
      <c r="AI35658"/>
      <c r="AN35658"/>
    </row>
    <row r="35659" spans="3:40" ht="14.1" customHeight="1">
      <c r="C35659"/>
      <c r="F35659"/>
      <c r="G35659"/>
      <c r="H35659"/>
      <c r="K35659"/>
      <c r="P35659"/>
      <c r="X35659"/>
      <c r="AA35659"/>
      <c r="AF35659"/>
      <c r="AI35659"/>
      <c r="AN35659"/>
    </row>
    <row r="35660" spans="3:40" ht="14.1" customHeight="1">
      <c r="C35660"/>
      <c r="F35660"/>
      <c r="G35660"/>
      <c r="H35660"/>
      <c r="K35660"/>
      <c r="P35660"/>
      <c r="X35660"/>
      <c r="AA35660"/>
      <c r="AF35660"/>
      <c r="AI35660"/>
      <c r="AN35660"/>
    </row>
    <row r="35661" spans="3:40" ht="14.1" customHeight="1">
      <c r="C35661"/>
      <c r="F35661"/>
      <c r="G35661"/>
      <c r="H35661"/>
      <c r="K35661"/>
      <c r="P35661"/>
      <c r="X35661"/>
      <c r="AA35661"/>
      <c r="AF35661"/>
      <c r="AI35661"/>
      <c r="AN35661"/>
    </row>
    <row r="35662" spans="3:40" ht="14.1" customHeight="1">
      <c r="C35662"/>
      <c r="F35662"/>
      <c r="G35662"/>
      <c r="H35662"/>
      <c r="K35662"/>
      <c r="P35662"/>
      <c r="X35662"/>
      <c r="AA35662"/>
      <c r="AF35662"/>
      <c r="AI35662"/>
      <c r="AN35662"/>
    </row>
    <row r="35663" spans="3:40" ht="14.1" customHeight="1">
      <c r="C35663"/>
      <c r="F35663"/>
      <c r="G35663"/>
      <c r="H35663"/>
      <c r="K35663"/>
      <c r="P35663"/>
      <c r="X35663"/>
      <c r="AA35663"/>
      <c r="AF35663"/>
      <c r="AI35663"/>
      <c r="AN35663"/>
    </row>
    <row r="35664" spans="3:40" ht="14.1" customHeight="1">
      <c r="C35664"/>
      <c r="F35664"/>
      <c r="G35664"/>
      <c r="H35664"/>
      <c r="K35664"/>
      <c r="P35664"/>
      <c r="X35664"/>
      <c r="AA35664"/>
      <c r="AF35664"/>
      <c r="AI35664"/>
      <c r="AN35664"/>
    </row>
    <row r="35665" spans="3:40" ht="14.1" customHeight="1">
      <c r="C35665"/>
      <c r="F35665"/>
      <c r="G35665"/>
      <c r="H35665"/>
      <c r="K35665"/>
      <c r="P35665"/>
      <c r="X35665"/>
      <c r="AA35665"/>
      <c r="AF35665"/>
      <c r="AI35665"/>
      <c r="AN35665"/>
    </row>
    <row r="35666" spans="3:40" ht="14.1" customHeight="1">
      <c r="C35666"/>
      <c r="F35666"/>
      <c r="G35666"/>
      <c r="H35666"/>
      <c r="K35666"/>
      <c r="P35666"/>
      <c r="X35666"/>
      <c r="AA35666"/>
      <c r="AF35666"/>
      <c r="AI35666"/>
      <c r="AN35666"/>
    </row>
    <row r="35667" spans="3:40" ht="14.1" customHeight="1">
      <c r="C35667"/>
      <c r="F35667"/>
      <c r="G35667"/>
      <c r="H35667"/>
      <c r="K35667"/>
      <c r="P35667"/>
      <c r="X35667"/>
      <c r="AA35667"/>
      <c r="AF35667"/>
      <c r="AI35667"/>
      <c r="AN35667"/>
    </row>
    <row r="35668" spans="3:40" ht="14.1" customHeight="1">
      <c r="C35668"/>
      <c r="F35668"/>
      <c r="G35668"/>
      <c r="H35668"/>
      <c r="K35668"/>
      <c r="P35668"/>
      <c r="X35668"/>
      <c r="AA35668"/>
      <c r="AF35668"/>
      <c r="AI35668"/>
      <c r="AN35668"/>
    </row>
    <row r="35669" spans="3:40" ht="14.1" customHeight="1">
      <c r="C35669"/>
      <c r="F35669"/>
      <c r="G35669"/>
      <c r="H35669"/>
      <c r="K35669"/>
      <c r="P35669"/>
      <c r="X35669"/>
      <c r="AA35669"/>
      <c r="AF35669"/>
      <c r="AI35669"/>
      <c r="AN35669"/>
    </row>
    <row r="35670" spans="3:40" ht="14.1" customHeight="1">
      <c r="C35670"/>
      <c r="F35670"/>
      <c r="G35670"/>
      <c r="H35670"/>
      <c r="K35670"/>
      <c r="P35670"/>
      <c r="X35670"/>
      <c r="AA35670"/>
      <c r="AF35670"/>
      <c r="AI35670"/>
      <c r="AN35670"/>
    </row>
    <row r="35671" spans="3:40" ht="14.1" customHeight="1">
      <c r="C35671"/>
      <c r="F35671"/>
      <c r="G35671"/>
      <c r="H35671"/>
      <c r="K35671"/>
      <c r="P35671"/>
      <c r="X35671"/>
      <c r="AA35671"/>
      <c r="AF35671"/>
      <c r="AI35671"/>
      <c r="AN35671"/>
    </row>
    <row r="35672" spans="3:40" ht="14.1" customHeight="1">
      <c r="C35672"/>
      <c r="F35672"/>
      <c r="G35672"/>
      <c r="H35672"/>
      <c r="K35672"/>
      <c r="P35672"/>
      <c r="X35672"/>
      <c r="AA35672"/>
      <c r="AF35672"/>
      <c r="AI35672"/>
      <c r="AN35672"/>
    </row>
    <row r="35673" spans="3:40" ht="14.1" customHeight="1">
      <c r="C35673"/>
      <c r="F35673"/>
      <c r="G35673"/>
      <c r="H35673"/>
      <c r="K35673"/>
      <c r="P35673"/>
      <c r="X35673"/>
      <c r="AA35673"/>
      <c r="AF35673"/>
      <c r="AI35673"/>
      <c r="AN35673"/>
    </row>
    <row r="35674" spans="3:40" ht="14.1" customHeight="1">
      <c r="C35674"/>
      <c r="F35674"/>
      <c r="G35674"/>
      <c r="H35674"/>
      <c r="K35674"/>
      <c r="P35674"/>
      <c r="X35674"/>
      <c r="AA35674"/>
      <c r="AF35674"/>
      <c r="AI35674"/>
      <c r="AN35674"/>
    </row>
    <row r="35675" spans="3:40" ht="14.1" customHeight="1">
      <c r="C35675"/>
      <c r="F35675"/>
      <c r="G35675"/>
      <c r="H35675"/>
      <c r="K35675"/>
      <c r="P35675"/>
      <c r="X35675"/>
      <c r="AA35675"/>
      <c r="AF35675"/>
      <c r="AI35675"/>
      <c r="AN35675"/>
    </row>
    <row r="35676" spans="3:40" ht="14.1" customHeight="1">
      <c r="C35676"/>
      <c r="F35676"/>
      <c r="G35676"/>
      <c r="H35676"/>
      <c r="K35676"/>
      <c r="P35676"/>
      <c r="X35676"/>
      <c r="AA35676"/>
      <c r="AF35676"/>
      <c r="AI35676"/>
      <c r="AN35676"/>
    </row>
    <row r="35677" spans="3:40" ht="14.1" customHeight="1">
      <c r="C35677"/>
      <c r="F35677"/>
      <c r="G35677"/>
      <c r="H35677"/>
      <c r="K35677"/>
      <c r="P35677"/>
      <c r="X35677"/>
      <c r="AA35677"/>
      <c r="AF35677"/>
      <c r="AI35677"/>
      <c r="AN35677"/>
    </row>
    <row r="35678" spans="3:40" ht="14.1" customHeight="1">
      <c r="C35678"/>
      <c r="F35678"/>
      <c r="G35678"/>
      <c r="H35678"/>
      <c r="K35678"/>
      <c r="P35678"/>
      <c r="X35678"/>
      <c r="AA35678"/>
      <c r="AF35678"/>
      <c r="AI35678"/>
      <c r="AN35678"/>
    </row>
    <row r="35679" spans="3:40" ht="14.1" customHeight="1">
      <c r="C35679"/>
      <c r="F35679"/>
      <c r="G35679"/>
      <c r="H35679"/>
      <c r="K35679"/>
      <c r="P35679"/>
      <c r="X35679"/>
      <c r="AA35679"/>
      <c r="AF35679"/>
      <c r="AI35679"/>
      <c r="AN35679"/>
    </row>
    <row r="35680" spans="3:40" ht="14.1" customHeight="1">
      <c r="C35680"/>
      <c r="F35680"/>
      <c r="G35680"/>
      <c r="H35680"/>
      <c r="K35680"/>
      <c r="P35680"/>
      <c r="X35680"/>
      <c r="AA35680"/>
      <c r="AF35680"/>
      <c r="AI35680"/>
      <c r="AN35680"/>
    </row>
    <row r="35681" spans="3:40" ht="14.1" customHeight="1">
      <c r="C35681"/>
      <c r="F35681"/>
      <c r="G35681"/>
      <c r="H35681"/>
      <c r="K35681"/>
      <c r="P35681"/>
      <c r="X35681"/>
      <c r="AA35681"/>
      <c r="AF35681"/>
      <c r="AI35681"/>
      <c r="AN35681"/>
    </row>
    <row r="35682" spans="3:40" ht="14.1" customHeight="1">
      <c r="C35682"/>
      <c r="F35682"/>
      <c r="G35682"/>
      <c r="H35682"/>
      <c r="K35682"/>
      <c r="P35682"/>
      <c r="X35682"/>
      <c r="AA35682"/>
      <c r="AF35682"/>
      <c r="AI35682"/>
      <c r="AN35682"/>
    </row>
    <row r="35683" spans="3:40" ht="14.1" customHeight="1">
      <c r="C35683"/>
      <c r="F35683"/>
      <c r="G35683"/>
      <c r="H35683"/>
      <c r="K35683"/>
      <c r="P35683"/>
      <c r="X35683"/>
      <c r="AA35683"/>
      <c r="AF35683"/>
      <c r="AI35683"/>
      <c r="AN35683"/>
    </row>
    <row r="35684" spans="3:40" ht="14.1" customHeight="1">
      <c r="C35684"/>
      <c r="F35684"/>
      <c r="G35684"/>
      <c r="H35684"/>
      <c r="K35684"/>
      <c r="P35684"/>
      <c r="X35684"/>
      <c r="AA35684"/>
      <c r="AF35684"/>
      <c r="AI35684"/>
      <c r="AN35684"/>
    </row>
    <row r="35685" spans="3:40" ht="14.1" customHeight="1">
      <c r="C35685"/>
      <c r="F35685"/>
      <c r="G35685"/>
      <c r="H35685"/>
      <c r="K35685"/>
      <c r="P35685"/>
      <c r="X35685"/>
      <c r="AA35685"/>
      <c r="AF35685"/>
      <c r="AI35685"/>
      <c r="AN35685"/>
    </row>
    <row r="35686" spans="3:40" ht="14.1" customHeight="1">
      <c r="C35686"/>
      <c r="F35686"/>
      <c r="G35686"/>
      <c r="H35686"/>
      <c r="K35686"/>
      <c r="P35686"/>
      <c r="X35686"/>
      <c r="AA35686"/>
      <c r="AF35686"/>
      <c r="AI35686"/>
      <c r="AN35686"/>
    </row>
    <row r="35687" spans="3:40" ht="14.1" customHeight="1">
      <c r="C35687"/>
      <c r="F35687"/>
      <c r="G35687"/>
      <c r="H35687"/>
      <c r="K35687"/>
      <c r="P35687"/>
      <c r="X35687"/>
      <c r="AA35687"/>
      <c r="AF35687"/>
      <c r="AI35687"/>
      <c r="AN35687"/>
    </row>
    <row r="35688" spans="3:40" ht="14.1" customHeight="1">
      <c r="C35688"/>
      <c r="F35688"/>
      <c r="G35688"/>
      <c r="H35688"/>
      <c r="K35688"/>
      <c r="P35688"/>
      <c r="X35688"/>
      <c r="AA35688"/>
      <c r="AF35688"/>
      <c r="AI35688"/>
      <c r="AN35688"/>
    </row>
    <row r="35689" spans="3:40" ht="14.1" customHeight="1">
      <c r="C35689"/>
      <c r="F35689"/>
      <c r="G35689"/>
      <c r="H35689"/>
      <c r="K35689"/>
      <c r="P35689"/>
      <c r="X35689"/>
      <c r="AA35689"/>
      <c r="AF35689"/>
      <c r="AI35689"/>
      <c r="AN35689"/>
    </row>
    <row r="35690" spans="3:40" ht="14.1" customHeight="1">
      <c r="C35690"/>
      <c r="F35690"/>
      <c r="G35690"/>
      <c r="H35690"/>
      <c r="K35690"/>
      <c r="P35690"/>
      <c r="X35690"/>
      <c r="AA35690"/>
      <c r="AF35690"/>
      <c r="AI35690"/>
      <c r="AN35690"/>
    </row>
    <row r="35691" spans="3:40" ht="14.1" customHeight="1">
      <c r="C35691"/>
      <c r="F35691"/>
      <c r="G35691"/>
      <c r="H35691"/>
      <c r="K35691"/>
      <c r="P35691"/>
      <c r="X35691"/>
      <c r="AA35691"/>
      <c r="AF35691"/>
      <c r="AI35691"/>
      <c r="AN35691"/>
    </row>
    <row r="35692" spans="3:40" ht="14.1" customHeight="1">
      <c r="C35692"/>
      <c r="F35692"/>
      <c r="G35692"/>
      <c r="H35692"/>
      <c r="K35692"/>
      <c r="P35692"/>
      <c r="X35692"/>
      <c r="AA35692"/>
      <c r="AF35692"/>
      <c r="AI35692"/>
      <c r="AN35692"/>
    </row>
    <row r="35693" spans="3:40" ht="14.1" customHeight="1">
      <c r="C35693"/>
      <c r="F35693"/>
      <c r="G35693"/>
      <c r="H35693"/>
      <c r="K35693"/>
      <c r="P35693"/>
      <c r="X35693"/>
      <c r="AA35693"/>
      <c r="AF35693"/>
      <c r="AI35693"/>
      <c r="AN35693"/>
    </row>
    <row r="35694" spans="3:40" ht="14.1" customHeight="1">
      <c r="C35694"/>
      <c r="F35694"/>
      <c r="G35694"/>
      <c r="H35694"/>
      <c r="K35694"/>
      <c r="P35694"/>
      <c r="X35694"/>
      <c r="AA35694"/>
      <c r="AF35694"/>
      <c r="AI35694"/>
      <c r="AN35694"/>
    </row>
    <row r="35695" spans="3:40" ht="14.1" customHeight="1">
      <c r="C35695"/>
      <c r="F35695"/>
      <c r="G35695"/>
      <c r="H35695"/>
      <c r="K35695"/>
      <c r="P35695"/>
      <c r="X35695"/>
      <c r="AA35695"/>
      <c r="AF35695"/>
      <c r="AI35695"/>
      <c r="AN35695"/>
    </row>
    <row r="35696" spans="3:40" ht="14.1" customHeight="1">
      <c r="C35696"/>
      <c r="F35696"/>
      <c r="G35696"/>
      <c r="H35696"/>
      <c r="K35696"/>
      <c r="P35696"/>
      <c r="X35696"/>
      <c r="AA35696"/>
      <c r="AF35696"/>
      <c r="AI35696"/>
      <c r="AN35696"/>
    </row>
    <row r="35697" spans="3:40" ht="14.1" customHeight="1">
      <c r="C35697"/>
      <c r="F35697"/>
      <c r="G35697"/>
      <c r="H35697"/>
      <c r="K35697"/>
      <c r="P35697"/>
      <c r="X35697"/>
      <c r="AA35697"/>
      <c r="AF35697"/>
      <c r="AI35697"/>
      <c r="AN35697"/>
    </row>
    <row r="35698" spans="3:40" ht="14.1" customHeight="1">
      <c r="C35698"/>
      <c r="F35698"/>
      <c r="G35698"/>
      <c r="H35698"/>
      <c r="K35698"/>
      <c r="P35698"/>
      <c r="X35698"/>
      <c r="AA35698"/>
      <c r="AF35698"/>
      <c r="AI35698"/>
      <c r="AN35698"/>
    </row>
    <row r="35699" spans="3:40" ht="14.1" customHeight="1">
      <c r="C35699"/>
      <c r="F35699"/>
      <c r="G35699"/>
      <c r="H35699"/>
      <c r="K35699"/>
      <c r="P35699"/>
      <c r="X35699"/>
      <c r="AA35699"/>
      <c r="AF35699"/>
      <c r="AI35699"/>
      <c r="AN35699"/>
    </row>
    <row r="35700" spans="3:40" ht="14.1" customHeight="1">
      <c r="C35700"/>
      <c r="F35700"/>
      <c r="G35700"/>
      <c r="H35700"/>
      <c r="K35700"/>
      <c r="P35700"/>
      <c r="X35700"/>
      <c r="AA35700"/>
      <c r="AF35700"/>
      <c r="AI35700"/>
      <c r="AN35700"/>
    </row>
    <row r="35701" spans="3:40" ht="14.1" customHeight="1">
      <c r="C35701"/>
      <c r="F35701"/>
      <c r="G35701"/>
      <c r="H35701"/>
      <c r="K35701"/>
      <c r="P35701"/>
      <c r="X35701"/>
      <c r="AA35701"/>
      <c r="AF35701"/>
      <c r="AI35701"/>
      <c r="AN35701"/>
    </row>
    <row r="35702" spans="3:40" ht="14.1" customHeight="1">
      <c r="C35702"/>
      <c r="F35702"/>
      <c r="G35702"/>
      <c r="H35702"/>
      <c r="K35702"/>
      <c r="P35702"/>
      <c r="X35702"/>
      <c r="AA35702"/>
      <c r="AF35702"/>
      <c r="AI35702"/>
      <c r="AN35702"/>
    </row>
    <row r="35703" spans="3:40" ht="14.1" customHeight="1">
      <c r="C35703"/>
      <c r="F35703"/>
      <c r="G35703"/>
      <c r="H35703"/>
      <c r="K35703"/>
      <c r="P35703"/>
      <c r="X35703"/>
      <c r="AA35703"/>
      <c r="AF35703"/>
      <c r="AI35703"/>
      <c r="AN35703"/>
    </row>
    <row r="35704" spans="3:40" ht="14.1" customHeight="1">
      <c r="C35704"/>
      <c r="F35704"/>
      <c r="G35704"/>
      <c r="H35704"/>
      <c r="K35704"/>
      <c r="P35704"/>
      <c r="X35704"/>
      <c r="AA35704"/>
      <c r="AF35704"/>
      <c r="AI35704"/>
      <c r="AN35704"/>
    </row>
    <row r="35705" spans="3:40" ht="14.1" customHeight="1">
      <c r="C35705"/>
      <c r="F35705"/>
      <c r="G35705"/>
      <c r="H35705"/>
      <c r="K35705"/>
      <c r="P35705"/>
      <c r="X35705"/>
      <c r="AA35705"/>
      <c r="AF35705"/>
      <c r="AI35705"/>
      <c r="AN35705"/>
    </row>
    <row r="35706" spans="3:40" ht="14.1" customHeight="1">
      <c r="C35706"/>
      <c r="F35706"/>
      <c r="G35706"/>
      <c r="H35706"/>
      <c r="K35706"/>
      <c r="P35706"/>
      <c r="X35706"/>
      <c r="AA35706"/>
      <c r="AF35706"/>
      <c r="AI35706"/>
      <c r="AN35706"/>
    </row>
    <row r="35707" spans="3:40" ht="14.1" customHeight="1">
      <c r="C35707"/>
      <c r="F35707"/>
      <c r="G35707"/>
      <c r="H35707"/>
      <c r="K35707"/>
      <c r="P35707"/>
      <c r="X35707"/>
      <c r="AA35707"/>
      <c r="AF35707"/>
      <c r="AI35707"/>
      <c r="AN35707"/>
    </row>
    <row r="35708" spans="3:40" ht="14.1" customHeight="1">
      <c r="C35708"/>
      <c r="F35708"/>
      <c r="G35708"/>
      <c r="H35708"/>
      <c r="K35708"/>
      <c r="P35708"/>
      <c r="X35708"/>
      <c r="AA35708"/>
      <c r="AF35708"/>
      <c r="AI35708"/>
      <c r="AN35708"/>
    </row>
    <row r="35709" spans="3:40" ht="14.1" customHeight="1">
      <c r="C35709"/>
      <c r="F35709"/>
      <c r="G35709"/>
      <c r="H35709"/>
      <c r="K35709"/>
      <c r="P35709"/>
      <c r="X35709"/>
      <c r="AA35709"/>
      <c r="AF35709"/>
      <c r="AI35709"/>
      <c r="AN35709"/>
    </row>
    <row r="35710" spans="3:40" ht="14.1" customHeight="1">
      <c r="C35710"/>
      <c r="F35710"/>
      <c r="G35710"/>
      <c r="H35710"/>
      <c r="K35710"/>
      <c r="P35710"/>
      <c r="X35710"/>
      <c r="AA35710"/>
      <c r="AF35710"/>
      <c r="AI35710"/>
      <c r="AN35710"/>
    </row>
    <row r="35711" spans="3:40" ht="14.1" customHeight="1">
      <c r="C35711"/>
      <c r="F35711"/>
      <c r="G35711"/>
      <c r="H35711"/>
      <c r="K35711"/>
      <c r="P35711"/>
      <c r="X35711"/>
      <c r="AA35711"/>
      <c r="AF35711"/>
      <c r="AI35711"/>
      <c r="AN35711"/>
    </row>
    <row r="35712" spans="3:40" ht="14.1" customHeight="1">
      <c r="C35712"/>
      <c r="F35712"/>
      <c r="G35712"/>
      <c r="H35712"/>
      <c r="K35712"/>
      <c r="P35712"/>
      <c r="X35712"/>
      <c r="AA35712"/>
      <c r="AF35712"/>
      <c r="AI35712"/>
      <c r="AN35712"/>
    </row>
    <row r="35713" spans="3:40" ht="14.1" customHeight="1">
      <c r="C35713"/>
      <c r="F35713"/>
      <c r="G35713"/>
      <c r="H35713"/>
      <c r="K35713"/>
      <c r="P35713"/>
      <c r="X35713"/>
      <c r="AA35713"/>
      <c r="AF35713"/>
      <c r="AI35713"/>
      <c r="AN35713"/>
    </row>
    <row r="35714" spans="3:40" ht="14.1" customHeight="1">
      <c r="C35714"/>
      <c r="F35714"/>
      <c r="G35714"/>
      <c r="H35714"/>
      <c r="K35714"/>
      <c r="P35714"/>
      <c r="X35714"/>
      <c r="AA35714"/>
      <c r="AF35714"/>
      <c r="AI35714"/>
      <c r="AN35714"/>
    </row>
    <row r="35715" spans="3:40" ht="14.1" customHeight="1">
      <c r="C35715"/>
      <c r="F35715"/>
      <c r="G35715"/>
      <c r="H35715"/>
      <c r="K35715"/>
      <c r="P35715"/>
      <c r="X35715"/>
      <c r="AA35715"/>
      <c r="AF35715"/>
      <c r="AI35715"/>
      <c r="AN35715"/>
    </row>
    <row r="35716" spans="3:40" ht="14.1" customHeight="1">
      <c r="C35716"/>
      <c r="F35716"/>
      <c r="G35716"/>
      <c r="H35716"/>
      <c r="K35716"/>
      <c r="P35716"/>
      <c r="X35716"/>
      <c r="AA35716"/>
      <c r="AF35716"/>
      <c r="AI35716"/>
      <c r="AN35716"/>
    </row>
    <row r="35717" spans="3:40" ht="14.1" customHeight="1">
      <c r="C35717"/>
      <c r="F35717"/>
      <c r="G35717"/>
      <c r="H35717"/>
      <c r="K35717"/>
      <c r="P35717"/>
      <c r="X35717"/>
      <c r="AA35717"/>
      <c r="AF35717"/>
      <c r="AI35717"/>
      <c r="AN35717"/>
    </row>
    <row r="35718" spans="3:40" ht="14.1" customHeight="1">
      <c r="C35718"/>
      <c r="F35718"/>
      <c r="G35718"/>
      <c r="H35718"/>
      <c r="K35718"/>
      <c r="P35718"/>
      <c r="X35718"/>
      <c r="AA35718"/>
      <c r="AF35718"/>
      <c r="AI35718"/>
      <c r="AN35718"/>
    </row>
    <row r="35719" spans="3:40" ht="14.1" customHeight="1">
      <c r="C35719"/>
      <c r="F35719"/>
      <c r="G35719"/>
      <c r="H35719"/>
      <c r="K35719"/>
      <c r="P35719"/>
      <c r="X35719"/>
      <c r="AA35719"/>
      <c r="AF35719"/>
      <c r="AI35719"/>
      <c r="AN35719"/>
    </row>
    <row r="35720" spans="3:40" ht="14.1" customHeight="1">
      <c r="C35720"/>
      <c r="F35720"/>
      <c r="G35720"/>
      <c r="H35720"/>
      <c r="K35720"/>
      <c r="P35720"/>
      <c r="X35720"/>
      <c r="AA35720"/>
      <c r="AF35720"/>
      <c r="AI35720"/>
      <c r="AN35720"/>
    </row>
    <row r="35721" spans="3:40" ht="14.1" customHeight="1">
      <c r="C35721"/>
      <c r="F35721"/>
      <c r="G35721"/>
      <c r="H35721"/>
      <c r="K35721"/>
      <c r="P35721"/>
      <c r="X35721"/>
      <c r="AA35721"/>
      <c r="AF35721"/>
      <c r="AI35721"/>
      <c r="AN35721"/>
    </row>
    <row r="35722" spans="3:40" ht="14.1" customHeight="1">
      <c r="C35722"/>
      <c r="F35722"/>
      <c r="G35722"/>
      <c r="H35722"/>
      <c r="K35722"/>
      <c r="P35722"/>
      <c r="X35722"/>
      <c r="AA35722"/>
      <c r="AF35722"/>
      <c r="AI35722"/>
      <c r="AN35722"/>
    </row>
    <row r="35723" spans="3:40" ht="14.1" customHeight="1">
      <c r="C35723"/>
      <c r="F35723"/>
      <c r="G35723"/>
      <c r="H35723"/>
      <c r="K35723"/>
      <c r="P35723"/>
      <c r="X35723"/>
      <c r="AA35723"/>
      <c r="AF35723"/>
      <c r="AI35723"/>
      <c r="AN35723"/>
    </row>
    <row r="35724" spans="3:40" ht="14.1" customHeight="1">
      <c r="C35724"/>
      <c r="F35724"/>
      <c r="G35724"/>
      <c r="H35724"/>
      <c r="K35724"/>
      <c r="P35724"/>
      <c r="X35724"/>
      <c r="AA35724"/>
      <c r="AF35724"/>
      <c r="AI35724"/>
      <c r="AN35724"/>
    </row>
    <row r="35725" spans="3:40" ht="14.1" customHeight="1">
      <c r="C35725"/>
      <c r="F35725"/>
      <c r="G35725"/>
      <c r="H35725"/>
      <c r="K35725"/>
      <c r="P35725"/>
      <c r="X35725"/>
      <c r="AA35725"/>
      <c r="AF35725"/>
      <c r="AI35725"/>
      <c r="AN35725"/>
    </row>
    <row r="35726" spans="3:40" ht="14.1" customHeight="1">
      <c r="C35726"/>
      <c r="F35726"/>
      <c r="G35726"/>
      <c r="H35726"/>
      <c r="K35726"/>
      <c r="P35726"/>
      <c r="X35726"/>
      <c r="AA35726"/>
      <c r="AF35726"/>
      <c r="AI35726"/>
      <c r="AN35726"/>
    </row>
    <row r="35727" spans="3:40" ht="14.1" customHeight="1">
      <c r="C35727"/>
      <c r="F35727"/>
      <c r="G35727"/>
      <c r="H35727"/>
      <c r="K35727"/>
      <c r="P35727"/>
      <c r="X35727"/>
      <c r="AA35727"/>
      <c r="AF35727"/>
      <c r="AI35727"/>
      <c r="AN35727"/>
    </row>
    <row r="35728" spans="3:40" ht="14.1" customHeight="1">
      <c r="C35728"/>
      <c r="F35728"/>
      <c r="G35728"/>
      <c r="H35728"/>
      <c r="K35728"/>
      <c r="P35728"/>
      <c r="X35728"/>
      <c r="AA35728"/>
      <c r="AF35728"/>
      <c r="AI35728"/>
      <c r="AN35728"/>
    </row>
    <row r="35729" spans="3:40" ht="14.1" customHeight="1">
      <c r="C35729"/>
      <c r="F35729"/>
      <c r="G35729"/>
      <c r="H35729"/>
      <c r="K35729"/>
      <c r="P35729"/>
      <c r="X35729"/>
      <c r="AA35729"/>
      <c r="AF35729"/>
      <c r="AI35729"/>
      <c r="AN35729"/>
    </row>
    <row r="35730" spans="3:40" ht="14.1" customHeight="1">
      <c r="C35730"/>
      <c r="F35730"/>
      <c r="G35730"/>
      <c r="H35730"/>
      <c r="K35730"/>
      <c r="P35730"/>
      <c r="X35730"/>
      <c r="AA35730"/>
      <c r="AF35730"/>
      <c r="AI35730"/>
      <c r="AN35730"/>
    </row>
    <row r="35731" spans="3:40" ht="14.1" customHeight="1">
      <c r="C35731"/>
      <c r="F35731"/>
      <c r="G35731"/>
      <c r="H35731"/>
      <c r="K35731"/>
      <c r="P35731"/>
      <c r="X35731"/>
      <c r="AA35731"/>
      <c r="AF35731"/>
      <c r="AI35731"/>
      <c r="AN35731"/>
    </row>
    <row r="35732" spans="3:40" ht="14.1" customHeight="1">
      <c r="C35732"/>
      <c r="F35732"/>
      <c r="G35732"/>
      <c r="H35732"/>
      <c r="K35732"/>
      <c r="P35732"/>
      <c r="X35732"/>
      <c r="AA35732"/>
      <c r="AF35732"/>
      <c r="AI35732"/>
      <c r="AN35732"/>
    </row>
    <row r="35733" spans="3:40" ht="14.1" customHeight="1">
      <c r="C35733"/>
      <c r="F35733"/>
      <c r="G35733"/>
      <c r="H35733"/>
      <c r="K35733"/>
      <c r="P35733"/>
      <c r="X35733"/>
      <c r="AA35733"/>
      <c r="AF35733"/>
      <c r="AI35733"/>
      <c r="AN35733"/>
    </row>
    <row r="35734" spans="3:40" ht="14.1" customHeight="1">
      <c r="C35734"/>
      <c r="F35734"/>
      <c r="G35734"/>
      <c r="H35734"/>
      <c r="K35734"/>
      <c r="P35734"/>
      <c r="X35734"/>
      <c r="AA35734"/>
      <c r="AF35734"/>
      <c r="AI35734"/>
      <c r="AN35734"/>
    </row>
    <row r="35735" spans="3:40" ht="14.1" customHeight="1">
      <c r="C35735"/>
      <c r="F35735"/>
      <c r="G35735"/>
      <c r="H35735"/>
      <c r="K35735"/>
      <c r="P35735"/>
      <c r="X35735"/>
      <c r="AA35735"/>
      <c r="AF35735"/>
      <c r="AI35735"/>
      <c r="AN35735"/>
    </row>
    <row r="35736" spans="3:40" ht="14.1" customHeight="1">
      <c r="C35736"/>
      <c r="F35736"/>
      <c r="G35736"/>
      <c r="H35736"/>
      <c r="K35736"/>
      <c r="P35736"/>
      <c r="X35736"/>
      <c r="AA35736"/>
      <c r="AF35736"/>
      <c r="AI35736"/>
      <c r="AN35736"/>
    </row>
    <row r="35737" spans="3:40" ht="14.1" customHeight="1">
      <c r="C35737"/>
      <c r="F35737"/>
      <c r="G35737"/>
      <c r="H35737"/>
      <c r="K35737"/>
      <c r="P35737"/>
      <c r="X35737"/>
      <c r="AA35737"/>
      <c r="AF35737"/>
      <c r="AI35737"/>
      <c r="AN35737"/>
    </row>
    <row r="35738" spans="3:40" ht="14.1" customHeight="1">
      <c r="C35738"/>
      <c r="F35738"/>
      <c r="G35738"/>
      <c r="H35738"/>
      <c r="K35738"/>
      <c r="P35738"/>
      <c r="X35738"/>
      <c r="AA35738"/>
      <c r="AF35738"/>
      <c r="AI35738"/>
      <c r="AN35738"/>
    </row>
    <row r="35739" spans="3:40" ht="14.1" customHeight="1">
      <c r="C35739"/>
      <c r="F35739"/>
      <c r="G35739"/>
      <c r="H35739"/>
      <c r="K35739"/>
      <c r="P35739"/>
      <c r="X35739"/>
      <c r="AA35739"/>
      <c r="AF35739"/>
      <c r="AI35739"/>
      <c r="AN35739"/>
    </row>
    <row r="35740" spans="3:40" ht="14.1" customHeight="1">
      <c r="C35740"/>
      <c r="F35740"/>
      <c r="G35740"/>
      <c r="H35740"/>
      <c r="K35740"/>
      <c r="P35740"/>
      <c r="X35740"/>
      <c r="AA35740"/>
      <c r="AF35740"/>
      <c r="AI35740"/>
      <c r="AN35740"/>
    </row>
    <row r="35741" spans="3:40" ht="14.1" customHeight="1">
      <c r="C35741"/>
      <c r="F35741"/>
      <c r="G35741"/>
      <c r="H35741"/>
      <c r="K35741"/>
      <c r="P35741"/>
      <c r="X35741"/>
      <c r="AA35741"/>
      <c r="AF35741"/>
      <c r="AI35741"/>
      <c r="AN35741"/>
    </row>
    <row r="35742" spans="3:40" ht="14.1" customHeight="1">
      <c r="C35742"/>
      <c r="F35742"/>
      <c r="G35742"/>
      <c r="H35742"/>
      <c r="K35742"/>
      <c r="P35742"/>
      <c r="X35742"/>
      <c r="AA35742"/>
      <c r="AF35742"/>
      <c r="AI35742"/>
      <c r="AN35742"/>
    </row>
    <row r="35743" spans="3:40" ht="14.1" customHeight="1">
      <c r="C35743"/>
      <c r="F35743"/>
      <c r="G35743"/>
      <c r="H35743"/>
      <c r="K35743"/>
      <c r="P35743"/>
      <c r="X35743"/>
      <c r="AA35743"/>
      <c r="AF35743"/>
      <c r="AI35743"/>
      <c r="AN35743"/>
    </row>
    <row r="35744" spans="3:40" ht="14.1" customHeight="1">
      <c r="C35744"/>
      <c r="F35744"/>
      <c r="G35744"/>
      <c r="H35744"/>
      <c r="K35744"/>
      <c r="P35744"/>
      <c r="X35744"/>
      <c r="AA35744"/>
      <c r="AF35744"/>
      <c r="AI35744"/>
      <c r="AN35744"/>
    </row>
    <row r="35745" spans="3:40" ht="14.1" customHeight="1">
      <c r="C35745"/>
      <c r="F35745"/>
      <c r="G35745"/>
      <c r="H35745"/>
      <c r="K35745"/>
      <c r="P35745"/>
      <c r="X35745"/>
      <c r="AA35745"/>
      <c r="AF35745"/>
      <c r="AI35745"/>
      <c r="AN35745"/>
    </row>
    <row r="35746" spans="3:40" ht="14.1" customHeight="1">
      <c r="C35746"/>
      <c r="F35746"/>
      <c r="G35746"/>
      <c r="H35746"/>
      <c r="K35746"/>
      <c r="P35746"/>
      <c r="X35746"/>
      <c r="AA35746"/>
      <c r="AF35746"/>
      <c r="AI35746"/>
      <c r="AN35746"/>
    </row>
    <row r="35747" spans="3:40" ht="14.1" customHeight="1">
      <c r="C35747"/>
      <c r="F35747"/>
      <c r="G35747"/>
      <c r="H35747"/>
      <c r="K35747"/>
      <c r="P35747"/>
      <c r="X35747"/>
      <c r="AA35747"/>
      <c r="AF35747"/>
      <c r="AI35747"/>
      <c r="AN35747"/>
    </row>
    <row r="35748" spans="3:40" ht="14.1" customHeight="1">
      <c r="C35748"/>
      <c r="F35748"/>
      <c r="G35748"/>
      <c r="H35748"/>
      <c r="K35748"/>
      <c r="P35748"/>
      <c r="X35748"/>
      <c r="AA35748"/>
      <c r="AF35748"/>
      <c r="AI35748"/>
      <c r="AN35748"/>
    </row>
    <row r="35749" spans="3:40" ht="14.1" customHeight="1">
      <c r="C35749"/>
      <c r="F35749"/>
      <c r="G35749"/>
      <c r="H35749"/>
      <c r="K35749"/>
      <c r="P35749"/>
      <c r="X35749"/>
      <c r="AA35749"/>
      <c r="AF35749"/>
      <c r="AI35749"/>
      <c r="AN35749"/>
    </row>
    <row r="35750" spans="3:40" ht="14.1" customHeight="1">
      <c r="C35750"/>
      <c r="F35750"/>
      <c r="G35750"/>
      <c r="H35750"/>
      <c r="K35750"/>
      <c r="P35750"/>
      <c r="X35750"/>
      <c r="AA35750"/>
      <c r="AF35750"/>
      <c r="AI35750"/>
      <c r="AN35750"/>
    </row>
    <row r="35751" spans="3:40" ht="14.1" customHeight="1">
      <c r="C35751"/>
      <c r="F35751"/>
      <c r="G35751"/>
      <c r="H35751"/>
      <c r="K35751"/>
      <c r="P35751"/>
      <c r="X35751"/>
      <c r="AA35751"/>
      <c r="AF35751"/>
      <c r="AI35751"/>
      <c r="AN35751"/>
    </row>
    <row r="35752" spans="3:40" ht="14.1" customHeight="1">
      <c r="C35752"/>
      <c r="F35752"/>
      <c r="G35752"/>
      <c r="H35752"/>
      <c r="K35752"/>
      <c r="P35752"/>
      <c r="X35752"/>
      <c r="AA35752"/>
      <c r="AF35752"/>
      <c r="AI35752"/>
      <c r="AN35752"/>
    </row>
    <row r="35753" spans="3:40" ht="14.1" customHeight="1">
      <c r="C35753"/>
      <c r="F35753"/>
      <c r="G35753"/>
      <c r="H35753"/>
      <c r="K35753"/>
      <c r="P35753"/>
      <c r="X35753"/>
      <c r="AA35753"/>
      <c r="AF35753"/>
      <c r="AI35753"/>
      <c r="AN35753"/>
    </row>
    <row r="35754" spans="3:40" ht="14.1" customHeight="1">
      <c r="C35754"/>
      <c r="F35754"/>
      <c r="G35754"/>
      <c r="H35754"/>
      <c r="K35754"/>
      <c r="P35754"/>
      <c r="X35754"/>
      <c r="AA35754"/>
      <c r="AF35754"/>
      <c r="AI35754"/>
      <c r="AN35754"/>
    </row>
    <row r="35755" spans="3:40" ht="14.1" customHeight="1">
      <c r="C35755"/>
      <c r="F35755"/>
      <c r="G35755"/>
      <c r="H35755"/>
      <c r="K35755"/>
      <c r="P35755"/>
      <c r="X35755"/>
      <c r="AA35755"/>
      <c r="AF35755"/>
      <c r="AI35755"/>
      <c r="AN35755"/>
    </row>
    <row r="35756" spans="3:40" ht="14.1" customHeight="1">
      <c r="C35756"/>
      <c r="F35756"/>
      <c r="G35756"/>
      <c r="H35756"/>
      <c r="K35756"/>
      <c r="P35756"/>
      <c r="X35756"/>
      <c r="AA35756"/>
      <c r="AF35756"/>
      <c r="AI35756"/>
      <c r="AN35756"/>
    </row>
    <row r="35757" spans="3:40" ht="14.1" customHeight="1">
      <c r="C35757"/>
      <c r="F35757"/>
      <c r="G35757"/>
      <c r="H35757"/>
      <c r="K35757"/>
      <c r="P35757"/>
      <c r="X35757"/>
      <c r="AA35757"/>
      <c r="AF35757"/>
      <c r="AI35757"/>
      <c r="AN35757"/>
    </row>
    <row r="35758" spans="3:40" ht="14.1" customHeight="1">
      <c r="C35758"/>
      <c r="F35758"/>
      <c r="G35758"/>
      <c r="H35758"/>
      <c r="K35758"/>
      <c r="P35758"/>
      <c r="X35758"/>
      <c r="AA35758"/>
      <c r="AF35758"/>
      <c r="AI35758"/>
      <c r="AN35758"/>
    </row>
    <row r="35759" spans="3:40" ht="14.1" customHeight="1">
      <c r="C35759"/>
      <c r="F35759"/>
      <c r="G35759"/>
      <c r="H35759"/>
      <c r="K35759"/>
      <c r="P35759"/>
      <c r="X35759"/>
      <c r="AA35759"/>
      <c r="AF35759"/>
      <c r="AI35759"/>
      <c r="AN35759"/>
    </row>
    <row r="35760" spans="3:40" ht="14.1" customHeight="1">
      <c r="C35760"/>
      <c r="F35760"/>
      <c r="G35760"/>
      <c r="H35760"/>
      <c r="K35760"/>
      <c r="P35760"/>
      <c r="X35760"/>
      <c r="AA35760"/>
      <c r="AF35760"/>
      <c r="AI35760"/>
      <c r="AN35760"/>
    </row>
    <row r="35761" spans="3:40" ht="14.1" customHeight="1">
      <c r="C35761"/>
      <c r="F35761"/>
      <c r="G35761"/>
      <c r="H35761"/>
      <c r="K35761"/>
      <c r="P35761"/>
      <c r="X35761"/>
      <c r="AA35761"/>
      <c r="AF35761"/>
      <c r="AI35761"/>
      <c r="AN35761"/>
    </row>
    <row r="35762" spans="3:40" ht="14.1" customHeight="1">
      <c r="C35762"/>
      <c r="F35762"/>
      <c r="G35762"/>
      <c r="H35762"/>
      <c r="K35762"/>
      <c r="P35762"/>
      <c r="X35762"/>
      <c r="AA35762"/>
      <c r="AF35762"/>
      <c r="AI35762"/>
      <c r="AN35762"/>
    </row>
    <row r="35763" spans="3:40" ht="14.1" customHeight="1">
      <c r="C35763"/>
      <c r="F35763"/>
      <c r="G35763"/>
      <c r="H35763"/>
      <c r="K35763"/>
      <c r="P35763"/>
      <c r="X35763"/>
      <c r="AA35763"/>
      <c r="AF35763"/>
      <c r="AI35763"/>
      <c r="AN35763"/>
    </row>
    <row r="35764" spans="3:40" ht="14.1" customHeight="1">
      <c r="C35764"/>
      <c r="F35764"/>
      <c r="G35764"/>
      <c r="H35764"/>
      <c r="K35764"/>
      <c r="P35764"/>
      <c r="X35764"/>
      <c r="AA35764"/>
      <c r="AF35764"/>
      <c r="AI35764"/>
      <c r="AN35764"/>
    </row>
    <row r="35765" spans="3:40" ht="14.1" customHeight="1">
      <c r="C35765"/>
      <c r="F35765"/>
      <c r="G35765"/>
      <c r="H35765"/>
      <c r="K35765"/>
      <c r="P35765"/>
      <c r="X35765"/>
      <c r="AA35765"/>
      <c r="AF35765"/>
      <c r="AI35765"/>
      <c r="AN35765"/>
    </row>
    <row r="35766" spans="3:40" ht="14.1" customHeight="1">
      <c r="C35766"/>
      <c r="F35766"/>
      <c r="G35766"/>
      <c r="H35766"/>
      <c r="K35766"/>
      <c r="P35766"/>
      <c r="X35766"/>
      <c r="AA35766"/>
      <c r="AF35766"/>
      <c r="AI35766"/>
      <c r="AN35766"/>
    </row>
    <row r="35767" spans="3:40" ht="14.1" customHeight="1">
      <c r="C35767"/>
      <c r="F35767"/>
      <c r="G35767"/>
      <c r="H35767"/>
      <c r="K35767"/>
      <c r="P35767"/>
      <c r="X35767"/>
      <c r="AA35767"/>
      <c r="AF35767"/>
      <c r="AI35767"/>
      <c r="AN35767"/>
    </row>
    <row r="35768" spans="3:40" ht="14.1" customHeight="1">
      <c r="C35768"/>
      <c r="F35768"/>
      <c r="G35768"/>
      <c r="H35768"/>
      <c r="K35768"/>
      <c r="P35768"/>
      <c r="X35768"/>
      <c r="AA35768"/>
      <c r="AF35768"/>
      <c r="AI35768"/>
      <c r="AN35768"/>
    </row>
    <row r="35769" spans="3:40" ht="14.1" customHeight="1">
      <c r="C35769"/>
      <c r="F35769"/>
      <c r="G35769"/>
      <c r="H35769"/>
      <c r="K35769"/>
      <c r="P35769"/>
      <c r="X35769"/>
      <c r="AA35769"/>
      <c r="AF35769"/>
      <c r="AI35769"/>
      <c r="AN35769"/>
    </row>
    <row r="35770" spans="3:40" ht="14.1" customHeight="1">
      <c r="C35770"/>
      <c r="F35770"/>
      <c r="G35770"/>
      <c r="H35770"/>
      <c r="K35770"/>
      <c r="P35770"/>
      <c r="X35770"/>
      <c r="AA35770"/>
      <c r="AF35770"/>
      <c r="AI35770"/>
      <c r="AN35770"/>
    </row>
    <row r="35771" spans="3:40" ht="14.1" customHeight="1">
      <c r="C35771"/>
      <c r="F35771"/>
      <c r="G35771"/>
      <c r="H35771"/>
      <c r="K35771"/>
      <c r="P35771"/>
      <c r="X35771"/>
      <c r="AA35771"/>
      <c r="AF35771"/>
      <c r="AI35771"/>
      <c r="AN35771"/>
    </row>
    <row r="35772" spans="3:40" ht="14.1" customHeight="1">
      <c r="C35772"/>
      <c r="F35772"/>
      <c r="G35772"/>
      <c r="H35772"/>
      <c r="K35772"/>
      <c r="P35772"/>
      <c r="X35772"/>
      <c r="AA35772"/>
      <c r="AF35772"/>
      <c r="AI35772"/>
      <c r="AN35772"/>
    </row>
    <row r="35773" spans="3:40" ht="14.1" customHeight="1">
      <c r="C35773"/>
      <c r="F35773"/>
      <c r="G35773"/>
      <c r="H35773"/>
      <c r="K35773"/>
      <c r="P35773"/>
      <c r="X35773"/>
      <c r="AA35773"/>
      <c r="AF35773"/>
      <c r="AI35773"/>
      <c r="AN35773"/>
    </row>
    <row r="35774" spans="3:40" ht="14.1" customHeight="1">
      <c r="C35774"/>
      <c r="F35774"/>
      <c r="G35774"/>
      <c r="H35774"/>
      <c r="K35774"/>
      <c r="P35774"/>
      <c r="X35774"/>
      <c r="AA35774"/>
      <c r="AF35774"/>
      <c r="AI35774"/>
      <c r="AN35774"/>
    </row>
    <row r="35775" spans="3:40" ht="14.1" customHeight="1">
      <c r="C35775"/>
      <c r="F35775"/>
      <c r="G35775"/>
      <c r="H35775"/>
      <c r="K35775"/>
      <c r="P35775"/>
      <c r="X35775"/>
      <c r="AA35775"/>
      <c r="AF35775"/>
      <c r="AI35775"/>
      <c r="AN35775"/>
    </row>
    <row r="35776" spans="3:40" ht="14.1" customHeight="1">
      <c r="C35776"/>
      <c r="F35776"/>
      <c r="G35776"/>
      <c r="H35776"/>
      <c r="K35776"/>
      <c r="P35776"/>
      <c r="X35776"/>
      <c r="AA35776"/>
      <c r="AF35776"/>
      <c r="AI35776"/>
      <c r="AN35776"/>
    </row>
    <row r="35777" spans="3:40" ht="14.1" customHeight="1">
      <c r="C35777"/>
      <c r="F35777"/>
      <c r="G35777"/>
      <c r="H35777"/>
      <c r="K35777"/>
      <c r="P35777"/>
      <c r="X35777"/>
      <c r="AA35777"/>
      <c r="AF35777"/>
      <c r="AI35777"/>
      <c r="AN35777"/>
    </row>
    <row r="35778" spans="3:40" ht="14.1" customHeight="1">
      <c r="C35778"/>
      <c r="F35778"/>
      <c r="G35778"/>
      <c r="H35778"/>
      <c r="K35778"/>
      <c r="P35778"/>
      <c r="X35778"/>
      <c r="AA35778"/>
      <c r="AF35778"/>
      <c r="AI35778"/>
      <c r="AN35778"/>
    </row>
    <row r="35779" spans="3:40" ht="14.1" customHeight="1">
      <c r="C35779"/>
      <c r="F35779"/>
      <c r="G35779"/>
      <c r="H35779"/>
      <c r="K35779"/>
      <c r="P35779"/>
      <c r="X35779"/>
      <c r="AA35779"/>
      <c r="AF35779"/>
      <c r="AI35779"/>
      <c r="AN35779"/>
    </row>
    <row r="35780" spans="3:40" ht="14.1" customHeight="1">
      <c r="C35780"/>
      <c r="F35780"/>
      <c r="G35780"/>
      <c r="H35780"/>
      <c r="K35780"/>
      <c r="P35780"/>
      <c r="X35780"/>
      <c r="AA35780"/>
      <c r="AF35780"/>
      <c r="AI35780"/>
      <c r="AN35780"/>
    </row>
    <row r="35781" spans="3:40" ht="14.1" customHeight="1">
      <c r="C35781"/>
      <c r="F35781"/>
      <c r="G35781"/>
      <c r="H35781"/>
      <c r="K35781"/>
      <c r="P35781"/>
      <c r="X35781"/>
      <c r="AA35781"/>
      <c r="AF35781"/>
      <c r="AI35781"/>
      <c r="AN35781"/>
    </row>
    <row r="35782" spans="3:40" ht="14.1" customHeight="1">
      <c r="C35782"/>
      <c r="F35782"/>
      <c r="G35782"/>
      <c r="H35782"/>
      <c r="K35782"/>
      <c r="P35782"/>
      <c r="X35782"/>
      <c r="AA35782"/>
      <c r="AF35782"/>
      <c r="AI35782"/>
      <c r="AN35782"/>
    </row>
    <row r="35783" spans="3:40" ht="14.1" customHeight="1">
      <c r="C35783"/>
      <c r="F35783"/>
      <c r="G35783"/>
      <c r="H35783"/>
      <c r="K35783"/>
      <c r="P35783"/>
      <c r="X35783"/>
      <c r="AA35783"/>
      <c r="AF35783"/>
      <c r="AI35783"/>
      <c r="AN35783"/>
    </row>
    <row r="35784" spans="3:40" ht="14.1" customHeight="1">
      <c r="C35784"/>
      <c r="F35784"/>
      <c r="G35784"/>
      <c r="H35784"/>
      <c r="K35784"/>
      <c r="P35784"/>
      <c r="X35784"/>
      <c r="AA35784"/>
      <c r="AF35784"/>
      <c r="AI35784"/>
      <c r="AN35784"/>
    </row>
    <row r="35785" spans="3:40" ht="14.1" customHeight="1">
      <c r="C35785"/>
      <c r="F35785"/>
      <c r="G35785"/>
      <c r="H35785"/>
      <c r="K35785"/>
      <c r="P35785"/>
      <c r="X35785"/>
      <c r="AA35785"/>
      <c r="AF35785"/>
      <c r="AI35785"/>
      <c r="AN35785"/>
    </row>
    <row r="35786" spans="3:40" ht="14.1" customHeight="1">
      <c r="C35786"/>
      <c r="F35786"/>
      <c r="G35786"/>
      <c r="H35786"/>
      <c r="K35786"/>
      <c r="P35786"/>
      <c r="X35786"/>
      <c r="AA35786"/>
      <c r="AF35786"/>
      <c r="AI35786"/>
      <c r="AN35786"/>
    </row>
    <row r="35787" spans="3:40" ht="14.1" customHeight="1">
      <c r="C35787"/>
      <c r="F35787"/>
      <c r="G35787"/>
      <c r="H35787"/>
      <c r="K35787"/>
      <c r="P35787"/>
      <c r="X35787"/>
      <c r="AA35787"/>
      <c r="AF35787"/>
      <c r="AI35787"/>
      <c r="AN35787"/>
    </row>
    <row r="35788" spans="3:40" ht="14.1" customHeight="1">
      <c r="C35788"/>
      <c r="F35788"/>
      <c r="G35788"/>
      <c r="H35788"/>
      <c r="K35788"/>
      <c r="P35788"/>
      <c r="X35788"/>
      <c r="AA35788"/>
      <c r="AF35788"/>
      <c r="AI35788"/>
      <c r="AN35788"/>
    </row>
    <row r="35789" spans="3:40" ht="14.1" customHeight="1">
      <c r="C35789"/>
      <c r="F35789"/>
      <c r="G35789"/>
      <c r="H35789"/>
      <c r="K35789"/>
      <c r="P35789"/>
      <c r="X35789"/>
      <c r="AA35789"/>
      <c r="AF35789"/>
      <c r="AI35789"/>
      <c r="AN35789"/>
    </row>
    <row r="35790" spans="3:40" ht="14.1" customHeight="1">
      <c r="C35790"/>
      <c r="F35790"/>
      <c r="G35790"/>
      <c r="H35790"/>
      <c r="K35790"/>
      <c r="P35790"/>
      <c r="X35790"/>
      <c r="AA35790"/>
      <c r="AF35790"/>
      <c r="AI35790"/>
      <c r="AN35790"/>
    </row>
    <row r="35791" spans="3:40" ht="14.1" customHeight="1">
      <c r="C35791"/>
      <c r="F35791"/>
      <c r="G35791"/>
      <c r="H35791"/>
      <c r="K35791"/>
      <c r="P35791"/>
      <c r="X35791"/>
      <c r="AA35791"/>
      <c r="AF35791"/>
      <c r="AI35791"/>
      <c r="AN35791"/>
    </row>
    <row r="35792" spans="3:40" ht="14.1" customHeight="1">
      <c r="C35792"/>
      <c r="F35792"/>
      <c r="G35792"/>
      <c r="H35792"/>
      <c r="K35792"/>
      <c r="P35792"/>
      <c r="X35792"/>
      <c r="AA35792"/>
      <c r="AF35792"/>
      <c r="AI35792"/>
      <c r="AN35792"/>
    </row>
    <row r="35793" spans="3:40" ht="14.1" customHeight="1">
      <c r="C35793"/>
      <c r="F35793"/>
      <c r="G35793"/>
      <c r="H35793"/>
      <c r="K35793"/>
      <c r="P35793"/>
      <c r="X35793"/>
      <c r="AA35793"/>
      <c r="AF35793"/>
      <c r="AI35793"/>
      <c r="AN35793"/>
    </row>
    <row r="35794" spans="3:40" ht="14.1" customHeight="1">
      <c r="C35794"/>
      <c r="F35794"/>
      <c r="G35794"/>
      <c r="H35794"/>
      <c r="K35794"/>
      <c r="P35794"/>
      <c r="X35794"/>
      <c r="AA35794"/>
      <c r="AF35794"/>
      <c r="AI35794"/>
      <c r="AN35794"/>
    </row>
    <row r="35795" spans="3:40" ht="14.1" customHeight="1">
      <c r="C35795"/>
      <c r="F35795"/>
      <c r="G35795"/>
      <c r="H35795"/>
      <c r="K35795"/>
      <c r="P35795"/>
      <c r="X35795"/>
      <c r="AA35795"/>
      <c r="AF35795"/>
      <c r="AI35795"/>
      <c r="AN35795"/>
    </row>
    <row r="35796" spans="3:40" ht="14.1" customHeight="1">
      <c r="C35796"/>
      <c r="F35796"/>
      <c r="G35796"/>
      <c r="H35796"/>
      <c r="K35796"/>
      <c r="P35796"/>
      <c r="X35796"/>
      <c r="AA35796"/>
      <c r="AF35796"/>
      <c r="AI35796"/>
      <c r="AN35796"/>
    </row>
    <row r="35797" spans="3:40" ht="14.1" customHeight="1">
      <c r="C35797"/>
      <c r="F35797"/>
      <c r="G35797"/>
      <c r="H35797"/>
      <c r="K35797"/>
      <c r="P35797"/>
      <c r="X35797"/>
      <c r="AA35797"/>
      <c r="AF35797"/>
      <c r="AI35797"/>
      <c r="AN35797"/>
    </row>
    <row r="35798" spans="3:40" ht="14.1" customHeight="1">
      <c r="C35798"/>
      <c r="F35798"/>
      <c r="G35798"/>
      <c r="H35798"/>
      <c r="K35798"/>
      <c r="P35798"/>
      <c r="X35798"/>
      <c r="AA35798"/>
      <c r="AF35798"/>
      <c r="AI35798"/>
      <c r="AN35798"/>
    </row>
    <row r="35799" spans="3:40" ht="14.1" customHeight="1">
      <c r="C35799"/>
      <c r="F35799"/>
      <c r="G35799"/>
      <c r="H35799"/>
      <c r="K35799"/>
      <c r="P35799"/>
      <c r="X35799"/>
      <c r="AA35799"/>
      <c r="AF35799"/>
      <c r="AI35799"/>
      <c r="AN35799"/>
    </row>
    <row r="35800" spans="3:40" ht="14.1" customHeight="1">
      <c r="C35800"/>
      <c r="F35800"/>
      <c r="G35800"/>
      <c r="H35800"/>
      <c r="K35800"/>
      <c r="P35800"/>
      <c r="X35800"/>
      <c r="AA35800"/>
      <c r="AF35800"/>
      <c r="AI35800"/>
      <c r="AN35800"/>
    </row>
    <row r="35801" spans="3:40" ht="14.1" customHeight="1">
      <c r="C35801"/>
      <c r="F35801"/>
      <c r="G35801"/>
      <c r="H35801"/>
      <c r="K35801"/>
      <c r="P35801"/>
      <c r="X35801"/>
      <c r="AA35801"/>
      <c r="AF35801"/>
      <c r="AI35801"/>
      <c r="AN35801"/>
    </row>
    <row r="35802" spans="3:40" ht="14.1" customHeight="1">
      <c r="C35802"/>
      <c r="F35802"/>
      <c r="G35802"/>
      <c r="H35802"/>
      <c r="K35802"/>
      <c r="P35802"/>
      <c r="X35802"/>
      <c r="AA35802"/>
      <c r="AF35802"/>
      <c r="AI35802"/>
      <c r="AN35802"/>
    </row>
    <row r="35803" spans="3:40" ht="14.1" customHeight="1">
      <c r="C35803"/>
      <c r="F35803"/>
      <c r="G35803"/>
      <c r="H35803"/>
      <c r="K35803"/>
      <c r="P35803"/>
      <c r="X35803"/>
      <c r="AA35803"/>
      <c r="AF35803"/>
      <c r="AI35803"/>
      <c r="AN35803"/>
    </row>
    <row r="35804" spans="3:40" ht="14.1" customHeight="1">
      <c r="C35804"/>
      <c r="F35804"/>
      <c r="G35804"/>
      <c r="H35804"/>
      <c r="K35804"/>
      <c r="P35804"/>
      <c r="X35804"/>
      <c r="AA35804"/>
      <c r="AF35804"/>
      <c r="AI35804"/>
      <c r="AN35804"/>
    </row>
    <row r="35805" spans="3:40" ht="14.1" customHeight="1">
      <c r="C35805"/>
      <c r="F35805"/>
      <c r="G35805"/>
      <c r="H35805"/>
      <c r="K35805"/>
      <c r="P35805"/>
      <c r="X35805"/>
      <c r="AA35805"/>
      <c r="AF35805"/>
      <c r="AI35805"/>
      <c r="AN35805"/>
    </row>
    <row r="35806" spans="3:40" ht="14.1" customHeight="1">
      <c r="C35806"/>
      <c r="F35806"/>
      <c r="G35806"/>
      <c r="H35806"/>
      <c r="K35806"/>
      <c r="P35806"/>
      <c r="X35806"/>
      <c r="AA35806"/>
      <c r="AF35806"/>
      <c r="AI35806"/>
      <c r="AN35806"/>
    </row>
    <row r="35807" spans="3:40" ht="14.1" customHeight="1">
      <c r="C35807"/>
      <c r="F35807"/>
      <c r="G35807"/>
      <c r="H35807"/>
      <c r="K35807"/>
      <c r="P35807"/>
      <c r="X35807"/>
      <c r="AA35807"/>
      <c r="AF35807"/>
      <c r="AI35807"/>
      <c r="AN35807"/>
    </row>
    <row r="35808" spans="3:40" ht="14.1" customHeight="1">
      <c r="C35808"/>
      <c r="F35808"/>
      <c r="G35808"/>
      <c r="H35808"/>
      <c r="K35808"/>
      <c r="P35808"/>
      <c r="X35808"/>
      <c r="AA35808"/>
      <c r="AF35808"/>
      <c r="AI35808"/>
      <c r="AN35808"/>
    </row>
    <row r="35809" spans="3:40" ht="14.1" customHeight="1">
      <c r="C35809"/>
      <c r="F35809"/>
      <c r="G35809"/>
      <c r="H35809"/>
      <c r="K35809"/>
      <c r="P35809"/>
      <c r="X35809"/>
      <c r="AA35809"/>
      <c r="AF35809"/>
      <c r="AI35809"/>
      <c r="AN35809"/>
    </row>
    <row r="35810" spans="3:40" ht="14.1" customHeight="1">
      <c r="C35810"/>
      <c r="F35810"/>
      <c r="G35810"/>
      <c r="H35810"/>
      <c r="K35810"/>
      <c r="P35810"/>
      <c r="X35810"/>
      <c r="AA35810"/>
      <c r="AF35810"/>
      <c r="AI35810"/>
      <c r="AN35810"/>
    </row>
    <row r="35811" spans="3:40" ht="14.1" customHeight="1">
      <c r="C35811"/>
      <c r="F35811"/>
      <c r="G35811"/>
      <c r="H35811"/>
      <c r="K35811"/>
      <c r="P35811"/>
      <c r="X35811"/>
      <c r="AA35811"/>
      <c r="AF35811"/>
      <c r="AI35811"/>
      <c r="AN35811"/>
    </row>
    <row r="35812" spans="3:40" ht="14.1" customHeight="1">
      <c r="C35812"/>
      <c r="F35812"/>
      <c r="G35812"/>
      <c r="H35812"/>
      <c r="K35812"/>
      <c r="P35812"/>
      <c r="X35812"/>
      <c r="AA35812"/>
      <c r="AF35812"/>
      <c r="AI35812"/>
      <c r="AN35812"/>
    </row>
    <row r="35813" spans="3:40" ht="14.1" customHeight="1">
      <c r="C35813"/>
      <c r="F35813"/>
      <c r="G35813"/>
      <c r="H35813"/>
      <c r="K35813"/>
      <c r="P35813"/>
      <c r="X35813"/>
      <c r="AA35813"/>
      <c r="AF35813"/>
      <c r="AI35813"/>
      <c r="AN35813"/>
    </row>
    <row r="35814" spans="3:40" ht="14.1" customHeight="1">
      <c r="C35814"/>
      <c r="F35814"/>
      <c r="G35814"/>
      <c r="H35814"/>
      <c r="K35814"/>
      <c r="P35814"/>
      <c r="X35814"/>
      <c r="AA35814"/>
      <c r="AF35814"/>
      <c r="AI35814"/>
      <c r="AN35814"/>
    </row>
    <row r="35815" spans="3:40" ht="14.1" customHeight="1">
      <c r="C35815"/>
      <c r="F35815"/>
      <c r="G35815"/>
      <c r="H35815"/>
      <c r="K35815"/>
      <c r="P35815"/>
      <c r="X35815"/>
      <c r="AA35815"/>
      <c r="AF35815"/>
      <c r="AI35815"/>
      <c r="AN35815"/>
    </row>
    <row r="35816" spans="3:40" ht="14.1" customHeight="1">
      <c r="C35816"/>
      <c r="F35816"/>
      <c r="G35816"/>
      <c r="H35816"/>
      <c r="K35816"/>
      <c r="P35816"/>
      <c r="X35816"/>
      <c r="AA35816"/>
      <c r="AF35816"/>
      <c r="AI35816"/>
      <c r="AN35816"/>
    </row>
    <row r="35817" spans="3:40" ht="14.1" customHeight="1">
      <c r="C35817"/>
      <c r="F35817"/>
      <c r="G35817"/>
      <c r="H35817"/>
      <c r="K35817"/>
      <c r="P35817"/>
      <c r="X35817"/>
      <c r="AA35817"/>
      <c r="AF35817"/>
      <c r="AI35817"/>
      <c r="AN35817"/>
    </row>
    <row r="35818" spans="3:40" ht="14.1" customHeight="1">
      <c r="C35818"/>
      <c r="F35818"/>
      <c r="G35818"/>
      <c r="H35818"/>
      <c r="K35818"/>
      <c r="P35818"/>
      <c r="X35818"/>
      <c r="AA35818"/>
      <c r="AF35818"/>
      <c r="AI35818"/>
      <c r="AN35818"/>
    </row>
    <row r="35819" spans="3:40" ht="14.1" customHeight="1">
      <c r="C35819"/>
      <c r="F35819"/>
      <c r="G35819"/>
      <c r="H35819"/>
      <c r="K35819"/>
      <c r="P35819"/>
      <c r="X35819"/>
      <c r="AA35819"/>
      <c r="AF35819"/>
      <c r="AI35819"/>
      <c r="AN35819"/>
    </row>
    <row r="35820" spans="3:40" ht="14.1" customHeight="1">
      <c r="C35820"/>
      <c r="F35820"/>
      <c r="G35820"/>
      <c r="H35820"/>
      <c r="K35820"/>
      <c r="P35820"/>
      <c r="X35820"/>
      <c r="AA35820"/>
      <c r="AF35820"/>
      <c r="AI35820"/>
      <c r="AN35820"/>
    </row>
    <row r="35821" spans="3:40" ht="14.1" customHeight="1">
      <c r="C35821"/>
      <c r="F35821"/>
      <c r="G35821"/>
      <c r="H35821"/>
      <c r="K35821"/>
      <c r="P35821"/>
      <c r="X35821"/>
      <c r="AA35821"/>
      <c r="AF35821"/>
      <c r="AI35821"/>
      <c r="AN35821"/>
    </row>
    <row r="35822" spans="3:40" ht="14.1" customHeight="1">
      <c r="C35822"/>
      <c r="F35822"/>
      <c r="G35822"/>
      <c r="H35822"/>
      <c r="K35822"/>
      <c r="P35822"/>
      <c r="X35822"/>
      <c r="AA35822"/>
      <c r="AF35822"/>
      <c r="AI35822"/>
      <c r="AN35822"/>
    </row>
    <row r="35823" spans="3:40" ht="14.1" customHeight="1">
      <c r="C35823"/>
      <c r="F35823"/>
      <c r="G35823"/>
      <c r="H35823"/>
      <c r="K35823"/>
      <c r="P35823"/>
      <c r="X35823"/>
      <c r="AA35823"/>
      <c r="AF35823"/>
      <c r="AI35823"/>
      <c r="AN35823"/>
    </row>
    <row r="35824" spans="3:40" ht="14.1" customHeight="1">
      <c r="C35824"/>
      <c r="F35824"/>
      <c r="G35824"/>
      <c r="H35824"/>
      <c r="K35824"/>
      <c r="P35824"/>
      <c r="X35824"/>
      <c r="AA35824"/>
      <c r="AF35824"/>
      <c r="AI35824"/>
      <c r="AN35824"/>
    </row>
    <row r="35825" spans="3:40" ht="14.1" customHeight="1">
      <c r="C35825"/>
      <c r="F35825"/>
      <c r="G35825"/>
      <c r="H35825"/>
      <c r="K35825"/>
      <c r="P35825"/>
      <c r="X35825"/>
      <c r="AA35825"/>
      <c r="AF35825"/>
      <c r="AI35825"/>
      <c r="AN35825"/>
    </row>
    <row r="35826" spans="3:40" ht="14.1" customHeight="1">
      <c r="C35826"/>
      <c r="F35826"/>
      <c r="G35826"/>
      <c r="H35826"/>
      <c r="K35826"/>
      <c r="P35826"/>
      <c r="X35826"/>
      <c r="AA35826"/>
      <c r="AF35826"/>
      <c r="AI35826"/>
      <c r="AN35826"/>
    </row>
    <row r="35827" spans="3:40" ht="14.1" customHeight="1">
      <c r="C35827"/>
      <c r="F35827"/>
      <c r="G35827"/>
      <c r="H35827"/>
      <c r="K35827"/>
      <c r="P35827"/>
      <c r="X35827"/>
      <c r="AA35827"/>
      <c r="AF35827"/>
      <c r="AI35827"/>
      <c r="AN35827"/>
    </row>
    <row r="35828" spans="3:40" ht="14.1" customHeight="1">
      <c r="C35828"/>
      <c r="F35828"/>
      <c r="G35828"/>
      <c r="H35828"/>
      <c r="K35828"/>
      <c r="P35828"/>
      <c r="X35828"/>
      <c r="AA35828"/>
      <c r="AF35828"/>
      <c r="AI35828"/>
      <c r="AN35828"/>
    </row>
    <row r="35829" spans="3:40" ht="14.1" customHeight="1">
      <c r="C35829"/>
      <c r="F35829"/>
      <c r="G35829"/>
      <c r="H35829"/>
      <c r="K35829"/>
      <c r="P35829"/>
      <c r="X35829"/>
      <c r="AA35829"/>
      <c r="AF35829"/>
      <c r="AI35829"/>
      <c r="AN35829"/>
    </row>
    <row r="35830" spans="3:40" ht="14.1" customHeight="1">
      <c r="C35830"/>
      <c r="F35830"/>
      <c r="G35830"/>
      <c r="H35830"/>
      <c r="K35830"/>
      <c r="P35830"/>
      <c r="X35830"/>
      <c r="AA35830"/>
      <c r="AF35830"/>
      <c r="AI35830"/>
      <c r="AN35830"/>
    </row>
    <row r="35831" spans="3:40" ht="14.1" customHeight="1">
      <c r="C35831"/>
      <c r="F35831"/>
      <c r="G35831"/>
      <c r="H35831"/>
      <c r="K35831"/>
      <c r="P35831"/>
      <c r="X35831"/>
      <c r="AA35831"/>
      <c r="AF35831"/>
      <c r="AI35831"/>
      <c r="AN35831"/>
    </row>
    <row r="35832" spans="3:40" ht="14.1" customHeight="1">
      <c r="C35832"/>
      <c r="F35832"/>
      <c r="G35832"/>
      <c r="H35832"/>
      <c r="K35832"/>
      <c r="P35832"/>
      <c r="X35832"/>
      <c r="AA35832"/>
      <c r="AF35832"/>
      <c r="AI35832"/>
      <c r="AN35832"/>
    </row>
    <row r="35833" spans="3:40" ht="14.1" customHeight="1">
      <c r="C35833"/>
      <c r="F35833"/>
      <c r="G35833"/>
      <c r="H35833"/>
      <c r="K35833"/>
      <c r="P35833"/>
      <c r="X35833"/>
      <c r="AA35833"/>
      <c r="AF35833"/>
      <c r="AI35833"/>
      <c r="AN35833"/>
    </row>
    <row r="35834" spans="3:40" ht="14.1" customHeight="1">
      <c r="C35834"/>
      <c r="F35834"/>
      <c r="G35834"/>
      <c r="H35834"/>
      <c r="K35834"/>
      <c r="P35834"/>
      <c r="X35834"/>
      <c r="AA35834"/>
      <c r="AF35834"/>
      <c r="AI35834"/>
      <c r="AN35834"/>
    </row>
    <row r="35835" spans="3:40" ht="14.1" customHeight="1">
      <c r="C35835"/>
      <c r="F35835"/>
      <c r="G35835"/>
      <c r="H35835"/>
      <c r="K35835"/>
      <c r="P35835"/>
      <c r="X35835"/>
      <c r="AA35835"/>
      <c r="AF35835"/>
      <c r="AI35835"/>
      <c r="AN35835"/>
    </row>
    <row r="35836" spans="3:40" ht="14.1" customHeight="1">
      <c r="C35836"/>
      <c r="F35836"/>
      <c r="G35836"/>
      <c r="H35836"/>
      <c r="K35836"/>
      <c r="P35836"/>
      <c r="X35836"/>
      <c r="AA35836"/>
      <c r="AF35836"/>
      <c r="AI35836"/>
      <c r="AN35836"/>
    </row>
    <row r="35837" spans="3:40" ht="14.1" customHeight="1">
      <c r="C35837"/>
      <c r="F35837"/>
      <c r="G35837"/>
      <c r="H35837"/>
      <c r="K35837"/>
      <c r="P35837"/>
      <c r="X35837"/>
      <c r="AA35837"/>
      <c r="AF35837"/>
      <c r="AI35837"/>
      <c r="AN35837"/>
    </row>
    <row r="35838" spans="3:40" ht="14.1" customHeight="1">
      <c r="C35838"/>
      <c r="F35838"/>
      <c r="G35838"/>
      <c r="H35838"/>
      <c r="K35838"/>
      <c r="P35838"/>
      <c r="X35838"/>
      <c r="AA35838"/>
      <c r="AF35838"/>
      <c r="AI35838"/>
      <c r="AN35838"/>
    </row>
    <row r="35839" spans="3:40" ht="14.1" customHeight="1">
      <c r="C35839"/>
      <c r="F35839"/>
      <c r="G35839"/>
      <c r="H35839"/>
      <c r="K35839"/>
      <c r="P35839"/>
      <c r="X35839"/>
      <c r="AA35839"/>
      <c r="AF35839"/>
      <c r="AI35839"/>
      <c r="AN35839"/>
    </row>
    <row r="35840" spans="3:40" ht="14.1" customHeight="1">
      <c r="C35840"/>
      <c r="F35840"/>
      <c r="G35840"/>
      <c r="H35840"/>
      <c r="K35840"/>
      <c r="P35840"/>
      <c r="X35840"/>
      <c r="AA35840"/>
      <c r="AF35840"/>
      <c r="AI35840"/>
      <c r="AN35840"/>
    </row>
    <row r="35841" spans="3:40" ht="14.1" customHeight="1">
      <c r="C35841"/>
      <c r="F35841"/>
      <c r="G35841"/>
      <c r="H35841"/>
      <c r="K35841"/>
      <c r="P35841"/>
      <c r="X35841"/>
      <c r="AA35841"/>
      <c r="AF35841"/>
      <c r="AI35841"/>
      <c r="AN35841"/>
    </row>
    <row r="35842" spans="3:40" ht="14.1" customHeight="1">
      <c r="C35842"/>
      <c r="F35842"/>
      <c r="G35842"/>
      <c r="H35842"/>
      <c r="K35842"/>
      <c r="P35842"/>
      <c r="X35842"/>
      <c r="AA35842"/>
      <c r="AF35842"/>
      <c r="AI35842"/>
      <c r="AN35842"/>
    </row>
    <row r="35843" spans="3:40" ht="14.1" customHeight="1">
      <c r="C35843"/>
      <c r="F35843"/>
      <c r="G35843"/>
      <c r="H35843"/>
      <c r="K35843"/>
      <c r="P35843"/>
      <c r="X35843"/>
      <c r="AA35843"/>
      <c r="AF35843"/>
      <c r="AI35843"/>
      <c r="AN35843"/>
    </row>
    <row r="35844" spans="3:40" ht="14.1" customHeight="1">
      <c r="C35844"/>
      <c r="F35844"/>
      <c r="G35844"/>
      <c r="H35844"/>
      <c r="K35844"/>
      <c r="P35844"/>
      <c r="X35844"/>
      <c r="AA35844"/>
      <c r="AF35844"/>
      <c r="AI35844"/>
      <c r="AN35844"/>
    </row>
    <row r="35845" spans="3:40" ht="14.1" customHeight="1">
      <c r="C35845"/>
      <c r="F35845"/>
      <c r="G35845"/>
      <c r="H35845"/>
      <c r="K35845"/>
      <c r="P35845"/>
      <c r="X35845"/>
      <c r="AA35845"/>
      <c r="AF35845"/>
      <c r="AI35845"/>
      <c r="AN35845"/>
    </row>
    <row r="35846" spans="3:40" ht="14.1" customHeight="1">
      <c r="C35846"/>
      <c r="F35846"/>
      <c r="G35846"/>
      <c r="H35846"/>
      <c r="K35846"/>
      <c r="P35846"/>
      <c r="X35846"/>
      <c r="AA35846"/>
      <c r="AF35846"/>
      <c r="AI35846"/>
      <c r="AN35846"/>
    </row>
    <row r="35847" spans="3:40" ht="14.1" customHeight="1">
      <c r="C35847"/>
      <c r="F35847"/>
      <c r="G35847"/>
      <c r="H35847"/>
      <c r="K35847"/>
      <c r="P35847"/>
      <c r="X35847"/>
      <c r="AA35847"/>
      <c r="AF35847"/>
      <c r="AI35847"/>
      <c r="AN35847"/>
    </row>
    <row r="35848" spans="3:40" ht="14.1" customHeight="1">
      <c r="C35848"/>
      <c r="F35848"/>
      <c r="G35848"/>
      <c r="H35848"/>
      <c r="K35848"/>
      <c r="P35848"/>
      <c r="X35848"/>
      <c r="AA35848"/>
      <c r="AF35848"/>
      <c r="AI35848"/>
      <c r="AN35848"/>
    </row>
    <row r="35849" spans="3:40" ht="14.1" customHeight="1">
      <c r="C35849"/>
      <c r="F35849"/>
      <c r="G35849"/>
      <c r="H35849"/>
      <c r="K35849"/>
      <c r="P35849"/>
      <c r="X35849"/>
      <c r="AA35849"/>
      <c r="AF35849"/>
      <c r="AI35849"/>
      <c r="AN35849"/>
    </row>
    <row r="35850" spans="3:40" ht="14.1" customHeight="1">
      <c r="C35850"/>
      <c r="F35850"/>
      <c r="G35850"/>
      <c r="H35850"/>
      <c r="K35850"/>
      <c r="P35850"/>
      <c r="X35850"/>
      <c r="AA35850"/>
      <c r="AF35850"/>
      <c r="AI35850"/>
      <c r="AN35850"/>
    </row>
    <row r="35851" spans="3:40" ht="14.1" customHeight="1">
      <c r="C35851"/>
      <c r="F35851"/>
      <c r="G35851"/>
      <c r="H35851"/>
      <c r="K35851"/>
      <c r="P35851"/>
      <c r="X35851"/>
      <c r="AA35851"/>
      <c r="AF35851"/>
      <c r="AI35851"/>
      <c r="AN35851"/>
    </row>
    <row r="35852" spans="3:40" ht="14.1" customHeight="1">
      <c r="C35852"/>
      <c r="F35852"/>
      <c r="G35852"/>
      <c r="H35852"/>
      <c r="K35852"/>
      <c r="P35852"/>
      <c r="X35852"/>
      <c r="AA35852"/>
      <c r="AF35852"/>
      <c r="AI35852"/>
      <c r="AN35852"/>
    </row>
    <row r="35853" spans="3:40" ht="14.1" customHeight="1">
      <c r="C35853"/>
      <c r="F35853"/>
      <c r="G35853"/>
      <c r="H35853"/>
      <c r="K35853"/>
      <c r="P35853"/>
      <c r="X35853"/>
      <c r="AA35853"/>
      <c r="AF35853"/>
      <c r="AI35853"/>
      <c r="AN35853"/>
    </row>
    <row r="35854" spans="3:40" ht="14.1" customHeight="1">
      <c r="C35854"/>
      <c r="F35854"/>
      <c r="G35854"/>
      <c r="H35854"/>
      <c r="K35854"/>
      <c r="P35854"/>
      <c r="X35854"/>
      <c r="AA35854"/>
      <c r="AF35854"/>
      <c r="AI35854"/>
      <c r="AN35854"/>
    </row>
    <row r="35855" spans="3:40" ht="14.1" customHeight="1">
      <c r="C35855"/>
      <c r="F35855"/>
      <c r="G35855"/>
      <c r="H35855"/>
      <c r="K35855"/>
      <c r="P35855"/>
      <c r="X35855"/>
      <c r="AA35855"/>
      <c r="AF35855"/>
      <c r="AI35855"/>
      <c r="AN35855"/>
    </row>
    <row r="35856" spans="3:40" ht="14.1" customHeight="1">
      <c r="C35856"/>
      <c r="F35856"/>
      <c r="G35856"/>
      <c r="H35856"/>
      <c r="K35856"/>
      <c r="P35856"/>
      <c r="X35856"/>
      <c r="AA35856"/>
      <c r="AF35856"/>
      <c r="AI35856"/>
      <c r="AN35856"/>
    </row>
    <row r="35857" spans="3:40" ht="14.1" customHeight="1">
      <c r="C35857"/>
      <c r="F35857"/>
      <c r="G35857"/>
      <c r="H35857"/>
      <c r="K35857"/>
      <c r="P35857"/>
      <c r="X35857"/>
      <c r="AA35857"/>
      <c r="AF35857"/>
      <c r="AI35857"/>
      <c r="AN35857"/>
    </row>
    <row r="35858" spans="3:40" ht="14.1" customHeight="1">
      <c r="C35858"/>
      <c r="F35858"/>
      <c r="G35858"/>
      <c r="H35858"/>
      <c r="K35858"/>
      <c r="P35858"/>
      <c r="X35858"/>
      <c r="AA35858"/>
      <c r="AF35858"/>
      <c r="AI35858"/>
      <c r="AN35858"/>
    </row>
    <row r="35859" spans="3:40" ht="14.1" customHeight="1">
      <c r="C35859"/>
      <c r="F35859"/>
      <c r="G35859"/>
      <c r="H35859"/>
      <c r="K35859"/>
      <c r="P35859"/>
      <c r="X35859"/>
      <c r="AA35859"/>
      <c r="AF35859"/>
      <c r="AI35859"/>
      <c r="AN35859"/>
    </row>
    <row r="35860" spans="3:40" ht="14.1" customHeight="1">
      <c r="C35860"/>
      <c r="F35860"/>
      <c r="G35860"/>
      <c r="H35860"/>
      <c r="K35860"/>
      <c r="P35860"/>
      <c r="X35860"/>
      <c r="AA35860"/>
      <c r="AF35860"/>
      <c r="AI35860"/>
      <c r="AN35860"/>
    </row>
    <row r="35861" spans="3:40" ht="14.1" customHeight="1">
      <c r="C35861"/>
      <c r="F35861"/>
      <c r="G35861"/>
      <c r="H35861"/>
      <c r="K35861"/>
      <c r="P35861"/>
      <c r="X35861"/>
      <c r="AA35861"/>
      <c r="AF35861"/>
      <c r="AI35861"/>
      <c r="AN35861"/>
    </row>
    <row r="35862" spans="3:40" ht="14.1" customHeight="1">
      <c r="C35862"/>
      <c r="F35862"/>
      <c r="G35862"/>
      <c r="H35862"/>
      <c r="K35862"/>
      <c r="P35862"/>
      <c r="X35862"/>
      <c r="AA35862"/>
      <c r="AF35862"/>
      <c r="AI35862"/>
      <c r="AN35862"/>
    </row>
    <row r="35863" spans="3:40" ht="14.1" customHeight="1">
      <c r="C35863"/>
      <c r="F35863"/>
      <c r="G35863"/>
      <c r="H35863"/>
      <c r="K35863"/>
      <c r="P35863"/>
      <c r="X35863"/>
      <c r="AA35863"/>
      <c r="AF35863"/>
      <c r="AI35863"/>
      <c r="AN35863"/>
    </row>
    <row r="35864" spans="3:40" ht="14.1" customHeight="1">
      <c r="C35864"/>
      <c r="F35864"/>
      <c r="G35864"/>
      <c r="H35864"/>
      <c r="K35864"/>
      <c r="P35864"/>
      <c r="X35864"/>
      <c r="AA35864"/>
      <c r="AF35864"/>
      <c r="AI35864"/>
      <c r="AN35864"/>
    </row>
    <row r="35865" spans="3:40" ht="14.1" customHeight="1">
      <c r="C35865"/>
      <c r="F35865"/>
      <c r="G35865"/>
      <c r="H35865"/>
      <c r="K35865"/>
      <c r="P35865"/>
      <c r="X35865"/>
      <c r="AA35865"/>
      <c r="AF35865"/>
      <c r="AI35865"/>
      <c r="AN35865"/>
    </row>
    <row r="35866" spans="3:40" ht="14.1" customHeight="1">
      <c r="C35866"/>
      <c r="F35866"/>
      <c r="G35866"/>
      <c r="H35866"/>
      <c r="K35866"/>
      <c r="P35866"/>
      <c r="X35866"/>
      <c r="AA35866"/>
      <c r="AF35866"/>
      <c r="AI35866"/>
      <c r="AN35866"/>
    </row>
    <row r="35867" spans="3:40" ht="14.1" customHeight="1">
      <c r="C35867"/>
      <c r="F35867"/>
      <c r="G35867"/>
      <c r="H35867"/>
      <c r="K35867"/>
      <c r="P35867"/>
      <c r="X35867"/>
      <c r="AA35867"/>
      <c r="AF35867"/>
      <c r="AI35867"/>
      <c r="AN35867"/>
    </row>
    <row r="35868" spans="3:40" ht="14.1" customHeight="1">
      <c r="C35868"/>
      <c r="F35868"/>
      <c r="G35868"/>
      <c r="H35868"/>
      <c r="K35868"/>
      <c r="P35868"/>
      <c r="X35868"/>
      <c r="AA35868"/>
      <c r="AF35868"/>
      <c r="AI35868"/>
      <c r="AN35868"/>
    </row>
    <row r="35869" spans="3:40" ht="14.1" customHeight="1">
      <c r="C35869"/>
      <c r="F35869"/>
      <c r="G35869"/>
      <c r="H35869"/>
      <c r="K35869"/>
      <c r="P35869"/>
      <c r="X35869"/>
      <c r="AA35869"/>
      <c r="AF35869"/>
      <c r="AI35869"/>
      <c r="AN35869"/>
    </row>
    <row r="35870" spans="3:40" ht="14.1" customHeight="1">
      <c r="C35870"/>
      <c r="F35870"/>
      <c r="G35870"/>
      <c r="H35870"/>
      <c r="K35870"/>
      <c r="P35870"/>
      <c r="X35870"/>
      <c r="AA35870"/>
      <c r="AF35870"/>
      <c r="AI35870"/>
      <c r="AN35870"/>
    </row>
    <row r="35871" spans="3:40" ht="14.1" customHeight="1">
      <c r="C35871"/>
      <c r="F35871"/>
      <c r="G35871"/>
      <c r="H35871"/>
      <c r="K35871"/>
      <c r="P35871"/>
      <c r="X35871"/>
      <c r="AA35871"/>
      <c r="AF35871"/>
      <c r="AI35871"/>
      <c r="AN35871"/>
    </row>
    <row r="35872" spans="3:40" ht="14.1" customHeight="1">
      <c r="C35872"/>
      <c r="F35872"/>
      <c r="G35872"/>
      <c r="H35872"/>
      <c r="K35872"/>
      <c r="P35872"/>
      <c r="X35872"/>
      <c r="AA35872"/>
      <c r="AF35872"/>
      <c r="AI35872"/>
      <c r="AN35872"/>
    </row>
    <row r="35873" spans="3:40" ht="14.1" customHeight="1">
      <c r="C35873"/>
      <c r="F35873"/>
      <c r="G35873"/>
      <c r="H35873"/>
      <c r="K35873"/>
      <c r="P35873"/>
      <c r="X35873"/>
      <c r="AA35873"/>
      <c r="AF35873"/>
      <c r="AI35873"/>
      <c r="AN35873"/>
    </row>
    <row r="35874" spans="3:40" ht="14.1" customHeight="1">
      <c r="C35874"/>
      <c r="F35874"/>
      <c r="G35874"/>
      <c r="H35874"/>
      <c r="K35874"/>
      <c r="P35874"/>
      <c r="X35874"/>
      <c r="AA35874"/>
      <c r="AF35874"/>
      <c r="AI35874"/>
      <c r="AN35874"/>
    </row>
    <row r="35875" spans="3:40" ht="14.1" customHeight="1">
      <c r="C35875"/>
      <c r="F35875"/>
      <c r="G35875"/>
      <c r="H35875"/>
      <c r="K35875"/>
      <c r="P35875"/>
      <c r="X35875"/>
      <c r="AA35875"/>
      <c r="AF35875"/>
      <c r="AI35875"/>
      <c r="AN35875"/>
    </row>
    <row r="35876" spans="3:40" ht="14.1" customHeight="1">
      <c r="C35876"/>
      <c r="F35876"/>
      <c r="G35876"/>
      <c r="H35876"/>
      <c r="K35876"/>
      <c r="P35876"/>
      <c r="X35876"/>
      <c r="AA35876"/>
      <c r="AF35876"/>
      <c r="AI35876"/>
      <c r="AN35876"/>
    </row>
    <row r="35877" spans="3:40" ht="14.1" customHeight="1">
      <c r="C35877"/>
      <c r="F35877"/>
      <c r="G35877"/>
      <c r="H35877"/>
      <c r="K35877"/>
      <c r="P35877"/>
      <c r="X35877"/>
      <c r="AA35877"/>
      <c r="AF35877"/>
      <c r="AI35877"/>
      <c r="AN35877"/>
    </row>
    <row r="35878" spans="3:40" ht="14.1" customHeight="1">
      <c r="C35878"/>
      <c r="F35878"/>
      <c r="G35878"/>
      <c r="H35878"/>
      <c r="K35878"/>
      <c r="P35878"/>
      <c r="X35878"/>
      <c r="AA35878"/>
      <c r="AF35878"/>
      <c r="AI35878"/>
      <c r="AN35878"/>
    </row>
    <row r="35879" spans="3:40" ht="14.1" customHeight="1">
      <c r="C35879"/>
      <c r="F35879"/>
      <c r="G35879"/>
      <c r="H35879"/>
      <c r="K35879"/>
      <c r="P35879"/>
      <c r="X35879"/>
      <c r="AA35879"/>
      <c r="AF35879"/>
      <c r="AI35879"/>
      <c r="AN35879"/>
    </row>
    <row r="35880" spans="3:40" ht="14.1" customHeight="1">
      <c r="C35880"/>
      <c r="F35880"/>
      <c r="G35880"/>
      <c r="H35880"/>
      <c r="K35880"/>
      <c r="P35880"/>
      <c r="X35880"/>
      <c r="AA35880"/>
      <c r="AF35880"/>
      <c r="AI35880"/>
      <c r="AN35880"/>
    </row>
    <row r="35881" spans="3:40" ht="14.1" customHeight="1">
      <c r="C35881"/>
      <c r="F35881"/>
      <c r="G35881"/>
      <c r="H35881"/>
      <c r="K35881"/>
      <c r="P35881"/>
      <c r="X35881"/>
      <c r="AA35881"/>
      <c r="AF35881"/>
      <c r="AI35881"/>
      <c r="AN35881"/>
    </row>
    <row r="35882" spans="3:40" ht="14.1" customHeight="1">
      <c r="C35882"/>
      <c r="F35882"/>
      <c r="G35882"/>
      <c r="H35882"/>
      <c r="K35882"/>
      <c r="P35882"/>
      <c r="X35882"/>
      <c r="AA35882"/>
      <c r="AF35882"/>
      <c r="AI35882"/>
      <c r="AN35882"/>
    </row>
    <row r="35883" spans="3:40" ht="14.1" customHeight="1">
      <c r="C35883"/>
      <c r="F35883"/>
      <c r="G35883"/>
      <c r="H35883"/>
      <c r="K35883"/>
      <c r="P35883"/>
      <c r="X35883"/>
      <c r="AA35883"/>
      <c r="AF35883"/>
      <c r="AI35883"/>
      <c r="AN35883"/>
    </row>
    <row r="35884" spans="3:40" ht="14.1" customHeight="1">
      <c r="C35884"/>
      <c r="F35884"/>
      <c r="G35884"/>
      <c r="H35884"/>
      <c r="K35884"/>
      <c r="P35884"/>
      <c r="X35884"/>
      <c r="AA35884"/>
      <c r="AF35884"/>
      <c r="AI35884"/>
      <c r="AN35884"/>
    </row>
    <row r="35885" spans="3:40" ht="14.1" customHeight="1">
      <c r="C35885"/>
      <c r="F35885"/>
      <c r="G35885"/>
      <c r="H35885"/>
      <c r="K35885"/>
      <c r="P35885"/>
      <c r="X35885"/>
      <c r="AA35885"/>
      <c r="AF35885"/>
      <c r="AI35885"/>
      <c r="AN35885"/>
    </row>
    <row r="35886" spans="3:40" ht="14.1" customHeight="1">
      <c r="C35886"/>
      <c r="F35886"/>
      <c r="G35886"/>
      <c r="H35886"/>
      <c r="K35886"/>
      <c r="P35886"/>
      <c r="X35886"/>
      <c r="AA35886"/>
      <c r="AF35886"/>
      <c r="AI35886"/>
      <c r="AN35886"/>
    </row>
    <row r="35887" spans="3:40" ht="14.1" customHeight="1">
      <c r="C35887"/>
      <c r="F35887"/>
      <c r="G35887"/>
      <c r="H35887"/>
      <c r="K35887"/>
      <c r="P35887"/>
      <c r="X35887"/>
      <c r="AA35887"/>
      <c r="AF35887"/>
      <c r="AI35887"/>
      <c r="AN35887"/>
    </row>
    <row r="35888" spans="3:40" ht="14.1" customHeight="1">
      <c r="C35888"/>
      <c r="F35888"/>
      <c r="G35888"/>
      <c r="H35888"/>
      <c r="K35888"/>
      <c r="P35888"/>
      <c r="X35888"/>
      <c r="AA35888"/>
      <c r="AF35888"/>
      <c r="AI35888"/>
      <c r="AN35888"/>
    </row>
    <row r="35889" spans="3:40" ht="14.1" customHeight="1">
      <c r="C35889"/>
      <c r="F35889"/>
      <c r="G35889"/>
      <c r="H35889"/>
      <c r="K35889"/>
      <c r="P35889"/>
      <c r="X35889"/>
      <c r="AA35889"/>
      <c r="AF35889"/>
      <c r="AI35889"/>
      <c r="AN35889"/>
    </row>
    <row r="35890" spans="3:40" ht="14.1" customHeight="1">
      <c r="C35890"/>
      <c r="F35890"/>
      <c r="G35890"/>
      <c r="H35890"/>
      <c r="K35890"/>
      <c r="P35890"/>
      <c r="X35890"/>
      <c r="AA35890"/>
      <c r="AF35890"/>
      <c r="AI35890"/>
      <c r="AN35890"/>
    </row>
    <row r="35891" spans="3:40" ht="14.1" customHeight="1">
      <c r="C35891"/>
      <c r="F35891"/>
      <c r="G35891"/>
      <c r="H35891"/>
      <c r="K35891"/>
      <c r="P35891"/>
      <c r="X35891"/>
      <c r="AA35891"/>
      <c r="AF35891"/>
      <c r="AI35891"/>
      <c r="AN35891"/>
    </row>
    <row r="35892" spans="3:40" ht="14.1" customHeight="1">
      <c r="C35892"/>
      <c r="F35892"/>
      <c r="G35892"/>
      <c r="H35892"/>
      <c r="K35892"/>
      <c r="P35892"/>
      <c r="X35892"/>
      <c r="AA35892"/>
      <c r="AF35892"/>
      <c r="AI35892"/>
      <c r="AN35892"/>
    </row>
    <row r="35893" spans="3:40" ht="14.1" customHeight="1">
      <c r="C35893"/>
      <c r="F35893"/>
      <c r="G35893"/>
      <c r="H35893"/>
      <c r="K35893"/>
      <c r="P35893"/>
      <c r="X35893"/>
      <c r="AA35893"/>
      <c r="AF35893"/>
      <c r="AI35893"/>
      <c r="AN35893"/>
    </row>
    <row r="35894" spans="3:40" ht="14.1" customHeight="1">
      <c r="C35894"/>
      <c r="F35894"/>
      <c r="G35894"/>
      <c r="H35894"/>
      <c r="K35894"/>
      <c r="P35894"/>
      <c r="X35894"/>
      <c r="AA35894"/>
      <c r="AF35894"/>
      <c r="AI35894"/>
      <c r="AN35894"/>
    </row>
    <row r="35895" spans="3:40" ht="14.1" customHeight="1">
      <c r="C35895"/>
      <c r="F35895"/>
      <c r="G35895"/>
      <c r="H35895"/>
      <c r="K35895"/>
      <c r="P35895"/>
      <c r="X35895"/>
      <c r="AA35895"/>
      <c r="AF35895"/>
      <c r="AI35895"/>
      <c r="AN35895"/>
    </row>
    <row r="35896" spans="3:40" ht="14.1" customHeight="1">
      <c r="C35896"/>
      <c r="F35896"/>
      <c r="G35896"/>
      <c r="H35896"/>
      <c r="K35896"/>
      <c r="P35896"/>
      <c r="X35896"/>
      <c r="AA35896"/>
      <c r="AF35896"/>
      <c r="AI35896"/>
      <c r="AN35896"/>
    </row>
    <row r="35897" spans="3:40" ht="14.1" customHeight="1">
      <c r="C35897"/>
      <c r="F35897"/>
      <c r="G35897"/>
      <c r="H35897"/>
      <c r="K35897"/>
      <c r="P35897"/>
      <c r="X35897"/>
      <c r="AA35897"/>
      <c r="AF35897"/>
      <c r="AI35897"/>
      <c r="AN35897"/>
    </row>
    <row r="35898" spans="3:40" ht="14.1" customHeight="1">
      <c r="C35898"/>
      <c r="F35898"/>
      <c r="G35898"/>
      <c r="H35898"/>
      <c r="K35898"/>
      <c r="P35898"/>
      <c r="X35898"/>
      <c r="AA35898"/>
      <c r="AF35898"/>
      <c r="AI35898"/>
      <c r="AN35898"/>
    </row>
    <row r="35899" spans="3:40" ht="14.1" customHeight="1">
      <c r="C35899"/>
      <c r="F35899"/>
      <c r="G35899"/>
      <c r="H35899"/>
      <c r="K35899"/>
      <c r="P35899"/>
      <c r="X35899"/>
      <c r="AA35899"/>
      <c r="AF35899"/>
      <c r="AI35899"/>
      <c r="AN35899"/>
    </row>
    <row r="35900" spans="3:40" ht="14.1" customHeight="1">
      <c r="C35900"/>
      <c r="F35900"/>
      <c r="G35900"/>
      <c r="H35900"/>
      <c r="K35900"/>
      <c r="P35900"/>
      <c r="X35900"/>
      <c r="AA35900"/>
      <c r="AF35900"/>
      <c r="AI35900"/>
      <c r="AN35900"/>
    </row>
    <row r="35901" spans="3:40" ht="14.1" customHeight="1">
      <c r="C35901"/>
      <c r="F35901"/>
      <c r="G35901"/>
      <c r="H35901"/>
      <c r="K35901"/>
      <c r="P35901"/>
      <c r="X35901"/>
      <c r="AA35901"/>
      <c r="AF35901"/>
      <c r="AI35901"/>
      <c r="AN35901"/>
    </row>
    <row r="35902" spans="3:40" ht="14.1" customHeight="1">
      <c r="C35902"/>
      <c r="F35902"/>
      <c r="G35902"/>
      <c r="H35902"/>
      <c r="K35902"/>
      <c r="P35902"/>
      <c r="X35902"/>
      <c r="AA35902"/>
      <c r="AF35902"/>
      <c r="AI35902"/>
      <c r="AN35902"/>
    </row>
    <row r="35903" spans="3:40" ht="14.1" customHeight="1">
      <c r="C35903"/>
      <c r="F35903"/>
      <c r="G35903"/>
      <c r="H35903"/>
      <c r="K35903"/>
      <c r="P35903"/>
      <c r="X35903"/>
      <c r="AA35903"/>
      <c r="AF35903"/>
      <c r="AI35903"/>
      <c r="AN35903"/>
    </row>
    <row r="35904" spans="3:40" ht="14.1" customHeight="1">
      <c r="C35904"/>
      <c r="F35904"/>
      <c r="G35904"/>
      <c r="H35904"/>
      <c r="K35904"/>
      <c r="P35904"/>
      <c r="X35904"/>
      <c r="AA35904"/>
      <c r="AF35904"/>
      <c r="AI35904"/>
      <c r="AN35904"/>
    </row>
    <row r="35905" spans="3:40" ht="14.1" customHeight="1">
      <c r="C35905"/>
      <c r="F35905"/>
      <c r="G35905"/>
      <c r="H35905"/>
      <c r="K35905"/>
      <c r="P35905"/>
      <c r="X35905"/>
      <c r="AA35905"/>
      <c r="AF35905"/>
      <c r="AI35905"/>
      <c r="AN35905"/>
    </row>
    <row r="35906" spans="3:40" ht="14.1" customHeight="1">
      <c r="C35906"/>
      <c r="F35906"/>
      <c r="G35906"/>
      <c r="H35906"/>
      <c r="K35906"/>
      <c r="P35906"/>
      <c r="X35906"/>
      <c r="AA35906"/>
      <c r="AF35906"/>
      <c r="AI35906"/>
      <c r="AN35906"/>
    </row>
    <row r="35907" spans="3:40" ht="14.1" customHeight="1">
      <c r="C35907"/>
      <c r="F35907"/>
      <c r="G35907"/>
      <c r="H35907"/>
      <c r="K35907"/>
      <c r="P35907"/>
      <c r="X35907"/>
      <c r="AA35907"/>
      <c r="AF35907"/>
      <c r="AI35907"/>
      <c r="AN35907"/>
    </row>
    <row r="35908" spans="3:40" ht="14.1" customHeight="1">
      <c r="C35908"/>
      <c r="F35908"/>
      <c r="G35908"/>
      <c r="H35908"/>
      <c r="K35908"/>
      <c r="P35908"/>
      <c r="X35908"/>
      <c r="AA35908"/>
      <c r="AF35908"/>
      <c r="AI35908"/>
      <c r="AN35908"/>
    </row>
    <row r="35909" spans="3:40" ht="14.1" customHeight="1">
      <c r="C35909"/>
      <c r="F35909"/>
      <c r="G35909"/>
      <c r="H35909"/>
      <c r="K35909"/>
      <c r="P35909"/>
      <c r="X35909"/>
      <c r="AA35909"/>
      <c r="AF35909"/>
      <c r="AI35909"/>
      <c r="AN35909"/>
    </row>
    <row r="35910" spans="3:40" ht="14.1" customHeight="1">
      <c r="C35910"/>
      <c r="F35910"/>
      <c r="G35910"/>
      <c r="H35910"/>
      <c r="K35910"/>
      <c r="P35910"/>
      <c r="X35910"/>
      <c r="AA35910"/>
      <c r="AF35910"/>
      <c r="AI35910"/>
      <c r="AN35910"/>
    </row>
    <row r="35911" spans="3:40" ht="14.1" customHeight="1">
      <c r="C35911"/>
      <c r="F35911"/>
      <c r="G35911"/>
      <c r="H35911"/>
      <c r="K35911"/>
      <c r="P35911"/>
      <c r="X35911"/>
      <c r="AA35911"/>
      <c r="AF35911"/>
      <c r="AI35911"/>
      <c r="AN35911"/>
    </row>
    <row r="35912" spans="3:40" ht="14.1" customHeight="1">
      <c r="C35912"/>
      <c r="F35912"/>
      <c r="G35912"/>
      <c r="H35912"/>
      <c r="K35912"/>
      <c r="P35912"/>
      <c r="X35912"/>
      <c r="AA35912"/>
      <c r="AF35912"/>
      <c r="AI35912"/>
      <c r="AN35912"/>
    </row>
    <row r="35913" spans="3:40" ht="14.1" customHeight="1">
      <c r="C35913"/>
      <c r="F35913"/>
      <c r="G35913"/>
      <c r="H35913"/>
      <c r="K35913"/>
      <c r="P35913"/>
      <c r="X35913"/>
      <c r="AA35913"/>
      <c r="AF35913"/>
      <c r="AI35913"/>
      <c r="AN35913"/>
    </row>
    <row r="35914" spans="3:40" ht="14.1" customHeight="1">
      <c r="C35914"/>
      <c r="F35914"/>
      <c r="G35914"/>
      <c r="H35914"/>
      <c r="K35914"/>
      <c r="P35914"/>
      <c r="X35914"/>
      <c r="AA35914"/>
      <c r="AF35914"/>
      <c r="AI35914"/>
      <c r="AN35914"/>
    </row>
    <row r="35915" spans="3:40" ht="14.1" customHeight="1">
      <c r="C35915"/>
      <c r="F35915"/>
      <c r="G35915"/>
      <c r="H35915"/>
      <c r="K35915"/>
      <c r="P35915"/>
      <c r="X35915"/>
      <c r="AA35915"/>
      <c r="AF35915"/>
      <c r="AI35915"/>
      <c r="AN35915"/>
    </row>
    <row r="35916" spans="3:40" ht="14.1" customHeight="1">
      <c r="C35916"/>
      <c r="F35916"/>
      <c r="G35916"/>
      <c r="H35916"/>
      <c r="K35916"/>
      <c r="P35916"/>
      <c r="X35916"/>
      <c r="AA35916"/>
      <c r="AF35916"/>
      <c r="AI35916"/>
      <c r="AN35916"/>
    </row>
    <row r="35917" spans="3:40" ht="14.1" customHeight="1">
      <c r="C35917"/>
      <c r="F35917"/>
      <c r="G35917"/>
      <c r="H35917"/>
      <c r="K35917"/>
      <c r="P35917"/>
      <c r="X35917"/>
      <c r="AA35917"/>
      <c r="AF35917"/>
      <c r="AI35917"/>
      <c r="AN35917"/>
    </row>
    <row r="35918" spans="3:40" ht="14.1" customHeight="1">
      <c r="C35918"/>
      <c r="F35918"/>
      <c r="G35918"/>
      <c r="H35918"/>
      <c r="K35918"/>
      <c r="P35918"/>
      <c r="X35918"/>
      <c r="AA35918"/>
      <c r="AF35918"/>
      <c r="AI35918"/>
      <c r="AN35918"/>
    </row>
    <row r="35919" spans="3:40" ht="14.1" customHeight="1">
      <c r="C35919"/>
      <c r="F35919"/>
      <c r="G35919"/>
      <c r="H35919"/>
      <c r="K35919"/>
      <c r="P35919"/>
      <c r="X35919"/>
      <c r="AA35919"/>
      <c r="AF35919"/>
      <c r="AI35919"/>
      <c r="AN35919"/>
    </row>
    <row r="35920" spans="3:40" ht="14.1" customHeight="1">
      <c r="C35920"/>
      <c r="F35920"/>
      <c r="G35920"/>
      <c r="H35920"/>
      <c r="K35920"/>
      <c r="P35920"/>
      <c r="X35920"/>
      <c r="AA35920"/>
      <c r="AF35920"/>
      <c r="AI35920"/>
      <c r="AN35920"/>
    </row>
    <row r="35921" spans="3:40" ht="14.1" customHeight="1">
      <c r="C35921"/>
      <c r="F35921"/>
      <c r="G35921"/>
      <c r="H35921"/>
      <c r="K35921"/>
      <c r="P35921"/>
      <c r="X35921"/>
      <c r="AA35921"/>
      <c r="AF35921"/>
      <c r="AI35921"/>
      <c r="AN35921"/>
    </row>
    <row r="35922" spans="3:40" ht="14.1" customHeight="1">
      <c r="C35922"/>
      <c r="F35922"/>
      <c r="G35922"/>
      <c r="H35922"/>
      <c r="K35922"/>
      <c r="P35922"/>
      <c r="X35922"/>
      <c r="AA35922"/>
      <c r="AF35922"/>
      <c r="AI35922"/>
      <c r="AN35922"/>
    </row>
    <row r="35923" spans="3:40" ht="14.1" customHeight="1">
      <c r="C35923"/>
      <c r="F35923"/>
      <c r="G35923"/>
      <c r="H35923"/>
      <c r="K35923"/>
      <c r="P35923"/>
      <c r="X35923"/>
      <c r="AA35923"/>
      <c r="AF35923"/>
      <c r="AI35923"/>
      <c r="AN35923"/>
    </row>
    <row r="35924" spans="3:40" ht="14.1" customHeight="1">
      <c r="C35924"/>
      <c r="F35924"/>
      <c r="G35924"/>
      <c r="H35924"/>
      <c r="K35924"/>
      <c r="P35924"/>
      <c r="X35924"/>
      <c r="AA35924"/>
      <c r="AF35924"/>
      <c r="AI35924"/>
      <c r="AN35924"/>
    </row>
    <row r="35925" spans="3:40" ht="14.1" customHeight="1">
      <c r="C35925"/>
      <c r="F35925"/>
      <c r="G35925"/>
      <c r="H35925"/>
      <c r="K35925"/>
      <c r="P35925"/>
      <c r="X35925"/>
      <c r="AA35925"/>
      <c r="AF35925"/>
      <c r="AI35925"/>
      <c r="AN35925"/>
    </row>
    <row r="35926" spans="3:40" ht="14.1" customHeight="1">
      <c r="C35926"/>
      <c r="F35926"/>
      <c r="G35926"/>
      <c r="H35926"/>
      <c r="K35926"/>
      <c r="P35926"/>
      <c r="X35926"/>
      <c r="AA35926"/>
      <c r="AF35926"/>
      <c r="AI35926"/>
      <c r="AN35926"/>
    </row>
    <row r="35927" spans="3:40" ht="14.1" customHeight="1">
      <c r="C35927"/>
      <c r="F35927"/>
      <c r="G35927"/>
      <c r="H35927"/>
      <c r="K35927"/>
      <c r="P35927"/>
      <c r="X35927"/>
      <c r="AA35927"/>
      <c r="AF35927"/>
      <c r="AI35927"/>
      <c r="AN35927"/>
    </row>
    <row r="35928" spans="3:40" ht="14.1" customHeight="1">
      <c r="C35928"/>
      <c r="F35928"/>
      <c r="G35928"/>
      <c r="H35928"/>
      <c r="K35928"/>
      <c r="P35928"/>
      <c r="X35928"/>
      <c r="AA35928"/>
      <c r="AF35928"/>
      <c r="AI35928"/>
      <c r="AN35928"/>
    </row>
    <row r="35929" spans="3:40" ht="14.1" customHeight="1">
      <c r="C35929"/>
      <c r="F35929"/>
      <c r="G35929"/>
      <c r="H35929"/>
      <c r="K35929"/>
      <c r="P35929"/>
      <c r="X35929"/>
      <c r="AA35929"/>
      <c r="AF35929"/>
      <c r="AI35929"/>
      <c r="AN35929"/>
    </row>
    <row r="35930" spans="3:40" ht="14.1" customHeight="1">
      <c r="C35930"/>
      <c r="F35930"/>
      <c r="G35930"/>
      <c r="H35930"/>
      <c r="K35930"/>
      <c r="P35930"/>
      <c r="X35930"/>
      <c r="AA35930"/>
      <c r="AF35930"/>
      <c r="AI35930"/>
      <c r="AN35930"/>
    </row>
    <row r="35931" spans="3:40" ht="14.1" customHeight="1">
      <c r="C35931"/>
      <c r="F35931"/>
      <c r="G35931"/>
      <c r="H35931"/>
      <c r="K35931"/>
      <c r="P35931"/>
      <c r="X35931"/>
      <c r="AA35931"/>
      <c r="AF35931"/>
      <c r="AI35931"/>
      <c r="AN35931"/>
    </row>
    <row r="35932" spans="3:40" ht="14.1" customHeight="1">
      <c r="C35932"/>
      <c r="F35932"/>
      <c r="G35932"/>
      <c r="H35932"/>
      <c r="K35932"/>
      <c r="P35932"/>
      <c r="X35932"/>
      <c r="AA35932"/>
      <c r="AF35932"/>
      <c r="AI35932"/>
      <c r="AN35932"/>
    </row>
    <row r="35933" spans="3:40" ht="14.1" customHeight="1">
      <c r="C35933"/>
      <c r="F35933"/>
      <c r="G35933"/>
      <c r="H35933"/>
      <c r="K35933"/>
      <c r="P35933"/>
      <c r="X35933"/>
      <c r="AA35933"/>
      <c r="AF35933"/>
      <c r="AI35933"/>
      <c r="AN35933"/>
    </row>
    <row r="35934" spans="3:40" ht="14.1" customHeight="1">
      <c r="C35934"/>
      <c r="F35934"/>
      <c r="G35934"/>
      <c r="H35934"/>
      <c r="K35934"/>
      <c r="P35934"/>
      <c r="X35934"/>
      <c r="AA35934"/>
      <c r="AF35934"/>
      <c r="AI35934"/>
      <c r="AN35934"/>
    </row>
    <row r="35935" spans="3:40" ht="14.1" customHeight="1">
      <c r="C35935"/>
      <c r="F35935"/>
      <c r="G35935"/>
      <c r="H35935"/>
      <c r="K35935"/>
      <c r="P35935"/>
      <c r="X35935"/>
      <c r="AA35935"/>
      <c r="AF35935"/>
      <c r="AI35935"/>
      <c r="AN35935"/>
    </row>
    <row r="35936" spans="3:40" ht="14.1" customHeight="1">
      <c r="C35936"/>
      <c r="F35936"/>
      <c r="G35936"/>
      <c r="H35936"/>
      <c r="K35936"/>
      <c r="P35936"/>
      <c r="X35936"/>
      <c r="AA35936"/>
      <c r="AF35936"/>
      <c r="AI35936"/>
      <c r="AN35936"/>
    </row>
    <row r="35937" spans="3:40" ht="14.1" customHeight="1">
      <c r="C35937"/>
      <c r="F35937"/>
      <c r="G35937"/>
      <c r="H35937"/>
      <c r="K35937"/>
      <c r="P35937"/>
      <c r="X35937"/>
      <c r="AA35937"/>
      <c r="AF35937"/>
      <c r="AI35937"/>
      <c r="AN35937"/>
    </row>
    <row r="35938" spans="3:40" ht="14.1" customHeight="1">
      <c r="C35938"/>
      <c r="F35938"/>
      <c r="G35938"/>
      <c r="H35938"/>
      <c r="K35938"/>
      <c r="P35938"/>
      <c r="X35938"/>
      <c r="AA35938"/>
      <c r="AF35938"/>
      <c r="AI35938"/>
      <c r="AN35938"/>
    </row>
    <row r="35939" spans="3:40" ht="14.1" customHeight="1">
      <c r="C35939"/>
      <c r="F35939"/>
      <c r="G35939"/>
      <c r="H35939"/>
      <c r="K35939"/>
      <c r="P35939"/>
      <c r="X35939"/>
      <c r="AA35939"/>
      <c r="AF35939"/>
      <c r="AI35939"/>
      <c r="AN35939"/>
    </row>
    <row r="35940" spans="3:40" ht="14.1" customHeight="1">
      <c r="C35940"/>
      <c r="F35940"/>
      <c r="G35940"/>
      <c r="H35940"/>
      <c r="K35940"/>
      <c r="P35940"/>
      <c r="X35940"/>
      <c r="AA35940"/>
      <c r="AF35940"/>
      <c r="AI35940"/>
      <c r="AN35940"/>
    </row>
    <row r="35941" spans="3:40" ht="14.1" customHeight="1">
      <c r="C35941"/>
      <c r="F35941"/>
      <c r="G35941"/>
      <c r="H35941"/>
      <c r="K35941"/>
      <c r="P35941"/>
      <c r="X35941"/>
      <c r="AA35941"/>
      <c r="AF35941"/>
      <c r="AI35941"/>
      <c r="AN35941"/>
    </row>
    <row r="35942" spans="3:40" ht="14.1" customHeight="1">
      <c r="C35942"/>
      <c r="F35942"/>
      <c r="G35942"/>
      <c r="H35942"/>
      <c r="K35942"/>
      <c r="P35942"/>
      <c r="X35942"/>
      <c r="AA35942"/>
      <c r="AF35942"/>
      <c r="AI35942"/>
      <c r="AN35942"/>
    </row>
    <row r="35943" spans="3:40" ht="14.1" customHeight="1">
      <c r="C35943"/>
      <c r="F35943"/>
      <c r="G35943"/>
      <c r="H35943"/>
      <c r="K35943"/>
      <c r="P35943"/>
      <c r="X35943"/>
      <c r="AA35943"/>
      <c r="AF35943"/>
      <c r="AI35943"/>
      <c r="AN35943"/>
    </row>
    <row r="35944" spans="3:40" ht="14.1" customHeight="1">
      <c r="C35944"/>
      <c r="F35944"/>
      <c r="G35944"/>
      <c r="H35944"/>
      <c r="K35944"/>
      <c r="P35944"/>
      <c r="X35944"/>
      <c r="AA35944"/>
      <c r="AF35944"/>
      <c r="AI35944"/>
      <c r="AN35944"/>
    </row>
    <row r="35945" spans="3:40" ht="14.1" customHeight="1">
      <c r="C35945"/>
      <c r="F35945"/>
      <c r="G35945"/>
      <c r="H35945"/>
      <c r="K35945"/>
      <c r="P35945"/>
      <c r="X35945"/>
      <c r="AA35945"/>
      <c r="AF35945"/>
      <c r="AI35945"/>
      <c r="AN35945"/>
    </row>
    <row r="35946" spans="3:40" ht="14.1" customHeight="1">
      <c r="C35946"/>
      <c r="F35946"/>
      <c r="G35946"/>
      <c r="H35946"/>
      <c r="K35946"/>
      <c r="P35946"/>
      <c r="X35946"/>
      <c r="AA35946"/>
      <c r="AF35946"/>
      <c r="AI35946"/>
      <c r="AN35946"/>
    </row>
    <row r="35947" spans="3:40" ht="14.1" customHeight="1">
      <c r="C35947"/>
      <c r="F35947"/>
      <c r="G35947"/>
      <c r="H35947"/>
      <c r="K35947"/>
      <c r="P35947"/>
      <c r="X35947"/>
      <c r="AA35947"/>
      <c r="AF35947"/>
      <c r="AI35947"/>
      <c r="AN35947"/>
    </row>
    <row r="35948" spans="3:40" ht="14.1" customHeight="1">
      <c r="C35948"/>
      <c r="F35948"/>
      <c r="G35948"/>
      <c r="H35948"/>
      <c r="K35948"/>
      <c r="P35948"/>
      <c r="X35948"/>
      <c r="AA35948"/>
      <c r="AF35948"/>
      <c r="AI35948"/>
      <c r="AN35948"/>
    </row>
    <row r="35949" spans="3:40" ht="14.1" customHeight="1">
      <c r="C35949"/>
      <c r="F35949"/>
      <c r="G35949"/>
      <c r="H35949"/>
      <c r="K35949"/>
      <c r="P35949"/>
      <c r="X35949"/>
      <c r="AA35949"/>
      <c r="AF35949"/>
      <c r="AI35949"/>
      <c r="AN35949"/>
    </row>
    <row r="35950" spans="3:40" ht="14.1" customHeight="1">
      <c r="C35950"/>
      <c r="F35950"/>
      <c r="G35950"/>
      <c r="H35950"/>
      <c r="K35950"/>
      <c r="P35950"/>
      <c r="X35950"/>
      <c r="AA35950"/>
      <c r="AF35950"/>
      <c r="AI35950"/>
      <c r="AN35950"/>
    </row>
    <row r="35951" spans="3:40" ht="14.1" customHeight="1">
      <c r="C35951"/>
      <c r="F35951"/>
      <c r="G35951"/>
      <c r="H35951"/>
      <c r="K35951"/>
      <c r="P35951"/>
      <c r="X35951"/>
      <c r="AA35951"/>
      <c r="AF35951"/>
      <c r="AI35951"/>
      <c r="AN35951"/>
    </row>
    <row r="35952" spans="3:40" ht="14.1" customHeight="1">
      <c r="C35952"/>
      <c r="F35952"/>
      <c r="G35952"/>
      <c r="H35952"/>
      <c r="K35952"/>
      <c r="P35952"/>
      <c r="X35952"/>
      <c r="AA35952"/>
      <c r="AF35952"/>
      <c r="AI35952"/>
      <c r="AN35952"/>
    </row>
    <row r="35953" spans="3:40" ht="14.1" customHeight="1">
      <c r="C35953"/>
      <c r="F35953"/>
      <c r="G35953"/>
      <c r="H35953"/>
      <c r="K35953"/>
      <c r="P35953"/>
      <c r="X35953"/>
      <c r="AA35953"/>
      <c r="AF35953"/>
      <c r="AI35953"/>
      <c r="AN35953"/>
    </row>
    <row r="35954" spans="3:40" ht="14.1" customHeight="1">
      <c r="C35954"/>
      <c r="F35954"/>
      <c r="G35954"/>
      <c r="H35954"/>
      <c r="K35954"/>
      <c r="P35954"/>
      <c r="X35954"/>
      <c r="AA35954"/>
      <c r="AF35954"/>
      <c r="AI35954"/>
      <c r="AN35954"/>
    </row>
    <row r="35955" spans="3:40" ht="14.1" customHeight="1">
      <c r="C35955"/>
      <c r="F35955"/>
      <c r="G35955"/>
      <c r="H35955"/>
      <c r="K35955"/>
      <c r="P35955"/>
      <c r="X35955"/>
      <c r="AA35955"/>
      <c r="AF35955"/>
      <c r="AI35955"/>
      <c r="AN35955"/>
    </row>
    <row r="35956" spans="3:40" ht="14.1" customHeight="1">
      <c r="C35956"/>
      <c r="F35956"/>
      <c r="G35956"/>
      <c r="H35956"/>
      <c r="K35956"/>
      <c r="P35956"/>
      <c r="X35956"/>
      <c r="AA35956"/>
      <c r="AF35956"/>
      <c r="AI35956"/>
      <c r="AN35956"/>
    </row>
    <row r="35957" spans="3:40" ht="14.1" customHeight="1">
      <c r="C35957"/>
      <c r="F35957"/>
      <c r="G35957"/>
      <c r="H35957"/>
      <c r="K35957"/>
      <c r="P35957"/>
      <c r="X35957"/>
      <c r="AA35957"/>
      <c r="AF35957"/>
      <c r="AI35957"/>
      <c r="AN35957"/>
    </row>
    <row r="35958" spans="3:40" ht="14.1" customHeight="1">
      <c r="C35958"/>
      <c r="F35958"/>
      <c r="G35958"/>
      <c r="H35958"/>
      <c r="K35958"/>
      <c r="P35958"/>
      <c r="X35958"/>
      <c r="AA35958"/>
      <c r="AF35958"/>
      <c r="AI35958"/>
      <c r="AN35958"/>
    </row>
    <row r="35959" spans="3:40" ht="14.1" customHeight="1">
      <c r="C35959"/>
      <c r="F35959"/>
      <c r="G35959"/>
      <c r="H35959"/>
      <c r="K35959"/>
      <c r="P35959"/>
      <c r="X35959"/>
      <c r="AA35959"/>
      <c r="AF35959"/>
      <c r="AI35959"/>
      <c r="AN35959"/>
    </row>
    <row r="35960" spans="3:40" ht="14.1" customHeight="1">
      <c r="C35960"/>
      <c r="F35960"/>
      <c r="G35960"/>
      <c r="H35960"/>
      <c r="K35960"/>
      <c r="P35960"/>
      <c r="X35960"/>
      <c r="AA35960"/>
      <c r="AF35960"/>
      <c r="AI35960"/>
      <c r="AN35960"/>
    </row>
    <row r="35961" spans="3:40" ht="14.1" customHeight="1">
      <c r="C35961"/>
      <c r="F35961"/>
      <c r="G35961"/>
      <c r="H35961"/>
      <c r="K35961"/>
      <c r="P35961"/>
      <c r="X35961"/>
      <c r="AA35961"/>
      <c r="AF35961"/>
      <c r="AI35961"/>
      <c r="AN35961"/>
    </row>
    <row r="35962" spans="3:40" ht="14.1" customHeight="1">
      <c r="C35962"/>
      <c r="F35962"/>
      <c r="G35962"/>
      <c r="H35962"/>
      <c r="K35962"/>
      <c r="P35962"/>
      <c r="X35962"/>
      <c r="AA35962"/>
      <c r="AF35962"/>
      <c r="AI35962"/>
      <c r="AN35962"/>
    </row>
    <row r="35963" spans="3:40" ht="14.1" customHeight="1">
      <c r="C35963"/>
      <c r="F35963"/>
      <c r="G35963"/>
      <c r="H35963"/>
      <c r="K35963"/>
      <c r="P35963"/>
      <c r="X35963"/>
      <c r="AA35963"/>
      <c r="AF35963"/>
      <c r="AI35963"/>
      <c r="AN35963"/>
    </row>
    <row r="35964" spans="3:40" ht="14.1" customHeight="1">
      <c r="C35964"/>
      <c r="F35964"/>
      <c r="G35964"/>
      <c r="H35964"/>
      <c r="K35964"/>
      <c r="P35964"/>
      <c r="X35964"/>
      <c r="AA35964"/>
      <c r="AF35964"/>
      <c r="AI35964"/>
      <c r="AN35964"/>
    </row>
    <row r="35965" spans="3:40" ht="14.1" customHeight="1">
      <c r="C35965"/>
      <c r="F35965"/>
      <c r="G35965"/>
      <c r="H35965"/>
      <c r="K35965"/>
      <c r="P35965"/>
      <c r="X35965"/>
      <c r="AA35965"/>
      <c r="AF35965"/>
      <c r="AI35965"/>
      <c r="AN35965"/>
    </row>
    <row r="35966" spans="3:40" ht="14.1" customHeight="1">
      <c r="C35966"/>
      <c r="F35966"/>
      <c r="G35966"/>
      <c r="H35966"/>
      <c r="K35966"/>
      <c r="P35966"/>
      <c r="X35966"/>
      <c r="AA35966"/>
      <c r="AF35966"/>
      <c r="AI35966"/>
      <c r="AN35966"/>
    </row>
    <row r="35967" spans="3:40" ht="14.1" customHeight="1">
      <c r="C35967"/>
      <c r="F35967"/>
      <c r="G35967"/>
      <c r="H35967"/>
      <c r="K35967"/>
      <c r="P35967"/>
      <c r="X35967"/>
      <c r="AA35967"/>
      <c r="AF35967"/>
      <c r="AI35967"/>
      <c r="AN35967"/>
    </row>
    <row r="35968" spans="3:40" ht="14.1" customHeight="1">
      <c r="C35968"/>
      <c r="F35968"/>
      <c r="G35968"/>
      <c r="H35968"/>
      <c r="K35968"/>
      <c r="P35968"/>
      <c r="X35968"/>
      <c r="AA35968"/>
      <c r="AF35968"/>
      <c r="AI35968"/>
      <c r="AN35968"/>
    </row>
    <row r="35969" spans="3:40" ht="14.1" customHeight="1">
      <c r="C35969"/>
      <c r="F35969"/>
      <c r="G35969"/>
      <c r="H35969"/>
      <c r="K35969"/>
      <c r="P35969"/>
      <c r="X35969"/>
      <c r="AA35969"/>
      <c r="AF35969"/>
      <c r="AI35969"/>
      <c r="AN35969"/>
    </row>
    <row r="35970" spans="3:40" ht="14.1" customHeight="1">
      <c r="C35970"/>
      <c r="F35970"/>
      <c r="G35970"/>
      <c r="H35970"/>
      <c r="K35970"/>
      <c r="P35970"/>
      <c r="X35970"/>
      <c r="AA35970"/>
      <c r="AF35970"/>
      <c r="AI35970"/>
      <c r="AN35970"/>
    </row>
    <row r="35971" spans="3:40" ht="14.1" customHeight="1">
      <c r="C35971"/>
      <c r="F35971"/>
      <c r="G35971"/>
      <c r="H35971"/>
      <c r="K35971"/>
      <c r="P35971"/>
      <c r="X35971"/>
      <c r="AA35971"/>
      <c r="AF35971"/>
      <c r="AI35971"/>
      <c r="AN35971"/>
    </row>
    <row r="35972" spans="3:40" ht="14.1" customHeight="1">
      <c r="C35972"/>
      <c r="F35972"/>
      <c r="G35972"/>
      <c r="H35972"/>
      <c r="K35972"/>
      <c r="P35972"/>
      <c r="X35972"/>
      <c r="AA35972"/>
      <c r="AF35972"/>
      <c r="AI35972"/>
      <c r="AN35972"/>
    </row>
    <row r="35973" spans="3:40" ht="14.1" customHeight="1">
      <c r="C35973"/>
      <c r="F35973"/>
      <c r="G35973"/>
      <c r="H35973"/>
      <c r="K35973"/>
      <c r="P35973"/>
      <c r="X35973"/>
      <c r="AA35973"/>
      <c r="AF35973"/>
      <c r="AI35973"/>
      <c r="AN35973"/>
    </row>
    <row r="35974" spans="3:40" ht="14.1" customHeight="1">
      <c r="C35974"/>
      <c r="F35974"/>
      <c r="G35974"/>
      <c r="H35974"/>
      <c r="K35974"/>
      <c r="P35974"/>
      <c r="X35974"/>
      <c r="AA35974"/>
      <c r="AF35974"/>
      <c r="AI35974"/>
      <c r="AN35974"/>
    </row>
    <row r="35975" spans="3:40" ht="14.1" customHeight="1">
      <c r="C35975"/>
      <c r="F35975"/>
      <c r="G35975"/>
      <c r="H35975"/>
      <c r="K35975"/>
      <c r="P35975"/>
      <c r="X35975"/>
      <c r="AA35975"/>
      <c r="AF35975"/>
      <c r="AI35975"/>
      <c r="AN35975"/>
    </row>
    <row r="35976" spans="3:40" ht="14.1" customHeight="1">
      <c r="C35976"/>
      <c r="F35976"/>
      <c r="G35976"/>
      <c r="H35976"/>
      <c r="K35976"/>
      <c r="P35976"/>
      <c r="X35976"/>
      <c r="AA35976"/>
      <c r="AF35976"/>
      <c r="AI35976"/>
      <c r="AN35976"/>
    </row>
    <row r="35977" spans="3:40" ht="14.1" customHeight="1">
      <c r="C35977"/>
      <c r="F35977"/>
      <c r="G35977"/>
      <c r="H35977"/>
      <c r="K35977"/>
      <c r="P35977"/>
      <c r="X35977"/>
      <c r="AA35977"/>
      <c r="AF35977"/>
      <c r="AI35977"/>
      <c r="AN35977"/>
    </row>
    <row r="35978" spans="3:40" ht="14.1" customHeight="1">
      <c r="C35978"/>
      <c r="F35978"/>
      <c r="G35978"/>
      <c r="H35978"/>
      <c r="K35978"/>
      <c r="P35978"/>
      <c r="X35978"/>
      <c r="AA35978"/>
      <c r="AF35978"/>
      <c r="AI35978"/>
      <c r="AN35978"/>
    </row>
    <row r="35979" spans="3:40" ht="14.1" customHeight="1">
      <c r="C35979"/>
      <c r="F35979"/>
      <c r="G35979"/>
      <c r="H35979"/>
      <c r="K35979"/>
      <c r="P35979"/>
      <c r="X35979"/>
      <c r="AA35979"/>
      <c r="AF35979"/>
      <c r="AI35979"/>
      <c r="AN35979"/>
    </row>
    <row r="35980" spans="3:40" ht="14.1" customHeight="1">
      <c r="C35980"/>
      <c r="F35980"/>
      <c r="G35980"/>
      <c r="H35980"/>
      <c r="K35980"/>
      <c r="P35980"/>
      <c r="X35980"/>
      <c r="AA35980"/>
      <c r="AF35980"/>
      <c r="AI35980"/>
      <c r="AN35980"/>
    </row>
    <row r="35981" spans="3:40" ht="14.1" customHeight="1">
      <c r="C35981"/>
      <c r="F35981"/>
      <c r="G35981"/>
      <c r="H35981"/>
      <c r="K35981"/>
      <c r="P35981"/>
      <c r="X35981"/>
      <c r="AA35981"/>
      <c r="AF35981"/>
      <c r="AI35981"/>
      <c r="AN35981"/>
    </row>
    <row r="35982" spans="3:40" ht="14.1" customHeight="1">
      <c r="C35982"/>
      <c r="F35982"/>
      <c r="G35982"/>
      <c r="H35982"/>
      <c r="K35982"/>
      <c r="P35982"/>
      <c r="X35982"/>
      <c r="AA35982"/>
      <c r="AF35982"/>
      <c r="AI35982"/>
      <c r="AN35982"/>
    </row>
    <row r="35983" spans="3:40" ht="14.1" customHeight="1">
      <c r="C35983"/>
      <c r="F35983"/>
      <c r="G35983"/>
      <c r="H35983"/>
      <c r="K35983"/>
      <c r="P35983"/>
      <c r="X35983"/>
      <c r="AA35983"/>
      <c r="AF35983"/>
      <c r="AI35983"/>
      <c r="AN35983"/>
    </row>
    <row r="35984" spans="3:40" ht="14.1" customHeight="1">
      <c r="C35984"/>
      <c r="F35984"/>
      <c r="G35984"/>
      <c r="H35984"/>
      <c r="K35984"/>
      <c r="P35984"/>
      <c r="X35984"/>
      <c r="AA35984"/>
      <c r="AF35984"/>
      <c r="AI35984"/>
      <c r="AN35984"/>
    </row>
    <row r="35985" spans="3:40" ht="14.1" customHeight="1">
      <c r="C35985"/>
      <c r="F35985"/>
      <c r="G35985"/>
      <c r="H35985"/>
      <c r="K35985"/>
      <c r="P35985"/>
      <c r="X35985"/>
      <c r="AA35985"/>
      <c r="AF35985"/>
      <c r="AI35985"/>
      <c r="AN35985"/>
    </row>
    <row r="35986" spans="3:40" ht="14.1" customHeight="1">
      <c r="C35986"/>
      <c r="F35986"/>
      <c r="G35986"/>
      <c r="H35986"/>
      <c r="K35986"/>
      <c r="P35986"/>
      <c r="X35986"/>
      <c r="AA35986"/>
      <c r="AF35986"/>
      <c r="AI35986"/>
      <c r="AN35986"/>
    </row>
    <row r="35987" spans="3:40" ht="14.1" customHeight="1">
      <c r="C35987"/>
      <c r="F35987"/>
      <c r="G35987"/>
      <c r="H35987"/>
      <c r="K35987"/>
      <c r="P35987"/>
      <c r="X35987"/>
      <c r="AA35987"/>
      <c r="AF35987"/>
      <c r="AI35987"/>
      <c r="AN35987"/>
    </row>
    <row r="35988" spans="3:40" ht="14.1" customHeight="1">
      <c r="C35988"/>
      <c r="F35988"/>
      <c r="G35988"/>
      <c r="H35988"/>
      <c r="K35988"/>
      <c r="P35988"/>
      <c r="X35988"/>
      <c r="AA35988"/>
      <c r="AF35988"/>
      <c r="AI35988"/>
      <c r="AN35988"/>
    </row>
    <row r="35989" spans="3:40" ht="14.1" customHeight="1">
      <c r="C35989"/>
      <c r="F35989"/>
      <c r="G35989"/>
      <c r="H35989"/>
      <c r="K35989"/>
      <c r="P35989"/>
      <c r="X35989"/>
      <c r="AA35989"/>
      <c r="AF35989"/>
      <c r="AI35989"/>
      <c r="AN35989"/>
    </row>
    <row r="35990" spans="3:40" ht="14.1" customHeight="1">
      <c r="C35990"/>
      <c r="F35990"/>
      <c r="G35990"/>
      <c r="H35990"/>
      <c r="K35990"/>
      <c r="P35990"/>
      <c r="X35990"/>
      <c r="AA35990"/>
      <c r="AF35990"/>
      <c r="AI35990"/>
      <c r="AN35990"/>
    </row>
    <row r="35991" spans="3:40" ht="14.1" customHeight="1">
      <c r="C35991"/>
      <c r="F35991"/>
      <c r="G35991"/>
      <c r="H35991"/>
      <c r="K35991"/>
      <c r="P35991"/>
      <c r="X35991"/>
      <c r="AA35991"/>
      <c r="AF35991"/>
      <c r="AI35991"/>
      <c r="AN35991"/>
    </row>
    <row r="35992" spans="3:40" ht="14.1" customHeight="1">
      <c r="C35992"/>
      <c r="F35992"/>
      <c r="G35992"/>
      <c r="H35992"/>
      <c r="K35992"/>
      <c r="P35992"/>
      <c r="X35992"/>
      <c r="AA35992"/>
      <c r="AF35992"/>
      <c r="AI35992"/>
      <c r="AN35992"/>
    </row>
    <row r="35993" spans="3:40" ht="14.1" customHeight="1">
      <c r="C35993"/>
      <c r="F35993"/>
      <c r="G35993"/>
      <c r="H35993"/>
      <c r="K35993"/>
      <c r="P35993"/>
      <c r="X35993"/>
      <c r="AA35993"/>
      <c r="AF35993"/>
      <c r="AI35993"/>
      <c r="AN35993"/>
    </row>
    <row r="35994" spans="3:40" ht="14.1" customHeight="1">
      <c r="C35994"/>
      <c r="F35994"/>
      <c r="G35994"/>
      <c r="H35994"/>
      <c r="K35994"/>
      <c r="P35994"/>
      <c r="X35994"/>
      <c r="AA35994"/>
      <c r="AF35994"/>
      <c r="AI35994"/>
      <c r="AN35994"/>
    </row>
    <row r="35995" spans="3:40" ht="14.1" customHeight="1">
      <c r="C35995"/>
      <c r="F35995"/>
      <c r="G35995"/>
      <c r="H35995"/>
      <c r="K35995"/>
      <c r="P35995"/>
      <c r="X35995"/>
      <c r="AA35995"/>
      <c r="AF35995"/>
      <c r="AI35995"/>
      <c r="AN35995"/>
    </row>
    <row r="35996" spans="3:40" ht="14.1" customHeight="1">
      <c r="C35996"/>
      <c r="F35996"/>
      <c r="G35996"/>
      <c r="H35996"/>
      <c r="K35996"/>
      <c r="P35996"/>
      <c r="X35996"/>
      <c r="AA35996"/>
      <c r="AF35996"/>
      <c r="AI35996"/>
      <c r="AN35996"/>
    </row>
    <row r="35997" spans="3:40" ht="14.1" customHeight="1">
      <c r="C35997"/>
      <c r="F35997"/>
      <c r="G35997"/>
      <c r="H35997"/>
      <c r="K35997"/>
      <c r="P35997"/>
      <c r="X35997"/>
      <c r="AA35997"/>
      <c r="AF35997"/>
      <c r="AI35997"/>
      <c r="AN35997"/>
    </row>
    <row r="35998" spans="3:40" ht="14.1" customHeight="1">
      <c r="C35998"/>
      <c r="F35998"/>
      <c r="G35998"/>
      <c r="H35998"/>
      <c r="K35998"/>
      <c r="P35998"/>
      <c r="X35998"/>
      <c r="AA35998"/>
      <c r="AF35998"/>
      <c r="AI35998"/>
      <c r="AN35998"/>
    </row>
    <row r="35999" spans="3:40" ht="14.1" customHeight="1">
      <c r="C35999"/>
      <c r="F35999"/>
      <c r="G35999"/>
      <c r="H35999"/>
      <c r="K35999"/>
      <c r="P35999"/>
      <c r="X35999"/>
      <c r="AA35999"/>
      <c r="AF35999"/>
      <c r="AI35999"/>
      <c r="AN35999"/>
    </row>
    <row r="36000" spans="3:40" ht="14.1" customHeight="1">
      <c r="C36000"/>
      <c r="F36000"/>
      <c r="G36000"/>
      <c r="H36000"/>
      <c r="K36000"/>
      <c r="P36000"/>
      <c r="X36000"/>
      <c r="AA36000"/>
      <c r="AF36000"/>
      <c r="AI36000"/>
      <c r="AN36000"/>
    </row>
    <row r="36001" spans="3:40" ht="14.1" customHeight="1">
      <c r="C36001"/>
      <c r="F36001"/>
      <c r="G36001"/>
      <c r="H36001"/>
      <c r="K36001"/>
      <c r="P36001"/>
      <c r="X36001"/>
      <c r="AA36001"/>
      <c r="AF36001"/>
      <c r="AI36001"/>
      <c r="AN36001"/>
    </row>
    <row r="36002" spans="3:40" ht="14.1" customHeight="1">
      <c r="C36002"/>
      <c r="F36002"/>
      <c r="G36002"/>
      <c r="H36002"/>
      <c r="K36002"/>
      <c r="P36002"/>
      <c r="X36002"/>
      <c r="AA36002"/>
      <c r="AF36002"/>
      <c r="AI36002"/>
      <c r="AN36002"/>
    </row>
    <row r="36003" spans="3:40" ht="14.1" customHeight="1">
      <c r="C36003"/>
      <c r="F36003"/>
      <c r="G36003"/>
      <c r="H36003"/>
      <c r="K36003"/>
      <c r="P36003"/>
      <c r="X36003"/>
      <c r="AA36003"/>
      <c r="AF36003"/>
      <c r="AI36003"/>
      <c r="AN36003"/>
    </row>
    <row r="36004" spans="3:40" ht="14.1" customHeight="1">
      <c r="C36004"/>
      <c r="F36004"/>
      <c r="G36004"/>
      <c r="H36004"/>
      <c r="K36004"/>
      <c r="P36004"/>
      <c r="X36004"/>
      <c r="AA36004"/>
      <c r="AF36004"/>
      <c r="AI36004"/>
      <c r="AN36004"/>
    </row>
    <row r="36005" spans="3:40" ht="14.1" customHeight="1">
      <c r="C36005"/>
      <c r="F36005"/>
      <c r="G36005"/>
      <c r="H36005"/>
      <c r="K36005"/>
      <c r="P36005"/>
      <c r="X36005"/>
      <c r="AA36005"/>
      <c r="AF36005"/>
      <c r="AI36005"/>
      <c r="AN36005"/>
    </row>
    <row r="36006" spans="3:40" ht="14.1" customHeight="1">
      <c r="C36006"/>
      <c r="F36006"/>
      <c r="G36006"/>
      <c r="H36006"/>
      <c r="K36006"/>
      <c r="P36006"/>
      <c r="X36006"/>
      <c r="AA36006"/>
      <c r="AF36006"/>
      <c r="AI36006"/>
      <c r="AN36006"/>
    </row>
    <row r="36007" spans="3:40" ht="14.1" customHeight="1">
      <c r="C36007"/>
      <c r="F36007"/>
      <c r="G36007"/>
      <c r="H36007"/>
      <c r="K36007"/>
      <c r="P36007"/>
      <c r="X36007"/>
      <c r="AA36007"/>
      <c r="AF36007"/>
      <c r="AI36007"/>
      <c r="AN36007"/>
    </row>
    <row r="36008" spans="3:40" ht="14.1" customHeight="1">
      <c r="C36008"/>
      <c r="F36008"/>
      <c r="G36008"/>
      <c r="H36008"/>
      <c r="K36008"/>
      <c r="P36008"/>
      <c r="X36008"/>
      <c r="AA36008"/>
      <c r="AF36008"/>
      <c r="AI36008"/>
      <c r="AN36008"/>
    </row>
    <row r="36009" spans="3:40" ht="14.1" customHeight="1">
      <c r="C36009"/>
      <c r="F36009"/>
      <c r="G36009"/>
      <c r="H36009"/>
      <c r="K36009"/>
      <c r="P36009"/>
      <c r="X36009"/>
      <c r="AA36009"/>
      <c r="AF36009"/>
      <c r="AI36009"/>
      <c r="AN36009"/>
    </row>
    <row r="36010" spans="3:40" ht="14.1" customHeight="1">
      <c r="C36010"/>
      <c r="F36010"/>
      <c r="G36010"/>
      <c r="H36010"/>
      <c r="K36010"/>
      <c r="P36010"/>
      <c r="X36010"/>
      <c r="AA36010"/>
      <c r="AF36010"/>
      <c r="AI36010"/>
      <c r="AN36010"/>
    </row>
    <row r="36011" spans="3:40" ht="14.1" customHeight="1">
      <c r="C36011"/>
      <c r="F36011"/>
      <c r="G36011"/>
      <c r="H36011"/>
      <c r="K36011"/>
      <c r="P36011"/>
      <c r="X36011"/>
      <c r="AA36011"/>
      <c r="AF36011"/>
      <c r="AI36011"/>
      <c r="AN36011"/>
    </row>
    <row r="36012" spans="3:40" ht="14.1" customHeight="1">
      <c r="C36012"/>
      <c r="F36012"/>
      <c r="G36012"/>
      <c r="H36012"/>
      <c r="K36012"/>
      <c r="P36012"/>
      <c r="X36012"/>
      <c r="AA36012"/>
      <c r="AF36012"/>
      <c r="AI36012"/>
      <c r="AN36012"/>
    </row>
    <row r="36013" spans="3:40" ht="14.1" customHeight="1">
      <c r="C36013"/>
      <c r="F36013"/>
      <c r="G36013"/>
      <c r="H36013"/>
      <c r="K36013"/>
      <c r="P36013"/>
      <c r="X36013"/>
      <c r="AA36013"/>
      <c r="AF36013"/>
      <c r="AI36013"/>
      <c r="AN36013"/>
    </row>
    <row r="36014" spans="3:40" ht="14.1" customHeight="1">
      <c r="C36014"/>
      <c r="F36014"/>
      <c r="G36014"/>
      <c r="H36014"/>
      <c r="K36014"/>
      <c r="P36014"/>
      <c r="X36014"/>
      <c r="AA36014"/>
      <c r="AF36014"/>
      <c r="AI36014"/>
      <c r="AN36014"/>
    </row>
    <row r="36015" spans="3:40" ht="14.1" customHeight="1">
      <c r="C36015"/>
      <c r="F36015"/>
      <c r="G36015"/>
      <c r="H36015"/>
      <c r="K36015"/>
      <c r="P36015"/>
      <c r="X36015"/>
      <c r="AA36015"/>
      <c r="AF36015"/>
      <c r="AI36015"/>
      <c r="AN36015"/>
    </row>
    <row r="36016" spans="3:40" ht="14.1" customHeight="1">
      <c r="C36016"/>
      <c r="F36016"/>
      <c r="G36016"/>
      <c r="H36016"/>
      <c r="K36016"/>
      <c r="P36016"/>
      <c r="X36016"/>
      <c r="AA36016"/>
      <c r="AF36016"/>
      <c r="AI36016"/>
      <c r="AN36016"/>
    </row>
    <row r="36017" spans="3:40" ht="14.1" customHeight="1">
      <c r="C36017"/>
      <c r="F36017"/>
      <c r="G36017"/>
      <c r="H36017"/>
      <c r="K36017"/>
      <c r="P36017"/>
      <c r="X36017"/>
      <c r="AA36017"/>
      <c r="AF36017"/>
      <c r="AI36017"/>
      <c r="AN36017"/>
    </row>
    <row r="36018" spans="3:40" ht="14.1" customHeight="1">
      <c r="C36018"/>
      <c r="F36018"/>
      <c r="G36018"/>
      <c r="H36018"/>
      <c r="K36018"/>
      <c r="P36018"/>
      <c r="X36018"/>
      <c r="AA36018"/>
      <c r="AF36018"/>
      <c r="AI36018"/>
      <c r="AN36018"/>
    </row>
    <row r="36019" spans="3:40" ht="14.1" customHeight="1">
      <c r="C36019"/>
      <c r="F36019"/>
      <c r="G36019"/>
      <c r="H36019"/>
      <c r="K36019"/>
      <c r="P36019"/>
      <c r="X36019"/>
      <c r="AA36019"/>
      <c r="AF36019"/>
      <c r="AI36019"/>
      <c r="AN36019"/>
    </row>
    <row r="36020" spans="3:40" ht="14.1" customHeight="1">
      <c r="C36020"/>
      <c r="F36020"/>
      <c r="G36020"/>
      <c r="H36020"/>
      <c r="K36020"/>
      <c r="P36020"/>
      <c r="X36020"/>
      <c r="AA36020"/>
      <c r="AF36020"/>
      <c r="AI36020"/>
      <c r="AN36020"/>
    </row>
    <row r="36021" spans="3:40" ht="14.1" customHeight="1">
      <c r="C36021"/>
      <c r="F36021"/>
      <c r="G36021"/>
      <c r="H36021"/>
      <c r="K36021"/>
      <c r="P36021"/>
      <c r="X36021"/>
      <c r="AA36021"/>
      <c r="AF36021"/>
      <c r="AI36021"/>
      <c r="AN36021"/>
    </row>
    <row r="36022" spans="3:40" ht="14.1" customHeight="1">
      <c r="C36022"/>
      <c r="F36022"/>
      <c r="G36022"/>
      <c r="H36022"/>
      <c r="K36022"/>
      <c r="P36022"/>
      <c r="X36022"/>
      <c r="AA36022"/>
      <c r="AF36022"/>
      <c r="AI36022"/>
      <c r="AN36022"/>
    </row>
    <row r="36023" spans="3:40" ht="14.1" customHeight="1">
      <c r="C36023"/>
      <c r="F36023"/>
      <c r="G36023"/>
      <c r="H36023"/>
      <c r="K36023"/>
      <c r="P36023"/>
      <c r="X36023"/>
      <c r="AA36023"/>
      <c r="AF36023"/>
      <c r="AI36023"/>
      <c r="AN36023"/>
    </row>
    <row r="36024" spans="3:40" ht="14.1" customHeight="1">
      <c r="C36024"/>
      <c r="F36024"/>
      <c r="G36024"/>
      <c r="H36024"/>
      <c r="K36024"/>
      <c r="P36024"/>
      <c r="X36024"/>
      <c r="AA36024"/>
      <c r="AF36024"/>
      <c r="AI36024"/>
      <c r="AN36024"/>
    </row>
    <row r="36025" spans="3:40" ht="14.1" customHeight="1">
      <c r="C36025"/>
      <c r="F36025"/>
      <c r="G36025"/>
      <c r="H36025"/>
      <c r="K36025"/>
      <c r="P36025"/>
      <c r="X36025"/>
      <c r="AA36025"/>
      <c r="AF36025"/>
      <c r="AI36025"/>
      <c r="AN36025"/>
    </row>
    <row r="36026" spans="3:40" ht="14.1" customHeight="1">
      <c r="C36026"/>
      <c r="F36026"/>
      <c r="G36026"/>
      <c r="H36026"/>
      <c r="K36026"/>
      <c r="P36026"/>
      <c r="X36026"/>
      <c r="AA36026"/>
      <c r="AF36026"/>
      <c r="AI36026"/>
      <c r="AN36026"/>
    </row>
    <row r="36027" spans="3:40" ht="14.1" customHeight="1">
      <c r="C36027"/>
      <c r="F36027"/>
      <c r="G36027"/>
      <c r="H36027"/>
      <c r="K36027"/>
      <c r="P36027"/>
      <c r="X36027"/>
      <c r="AA36027"/>
      <c r="AF36027"/>
      <c r="AI36027"/>
      <c r="AN36027"/>
    </row>
    <row r="36028" spans="3:40" ht="14.1" customHeight="1">
      <c r="C36028"/>
      <c r="F36028"/>
      <c r="G36028"/>
      <c r="H36028"/>
      <c r="K36028"/>
      <c r="P36028"/>
      <c r="X36028"/>
      <c r="AA36028"/>
      <c r="AF36028"/>
      <c r="AI36028"/>
      <c r="AN36028"/>
    </row>
    <row r="36029" spans="3:40" ht="14.1" customHeight="1">
      <c r="C36029"/>
      <c r="F36029"/>
      <c r="G36029"/>
      <c r="H36029"/>
      <c r="K36029"/>
      <c r="P36029"/>
      <c r="X36029"/>
      <c r="AA36029"/>
      <c r="AF36029"/>
      <c r="AI36029"/>
      <c r="AN36029"/>
    </row>
    <row r="36030" spans="3:40" ht="14.1" customHeight="1">
      <c r="C36030"/>
      <c r="F36030"/>
      <c r="G36030"/>
      <c r="H36030"/>
      <c r="K36030"/>
      <c r="P36030"/>
      <c r="X36030"/>
      <c r="AA36030"/>
      <c r="AF36030"/>
      <c r="AI36030"/>
      <c r="AN36030"/>
    </row>
    <row r="36031" spans="3:40" ht="14.1" customHeight="1">
      <c r="C36031"/>
      <c r="F36031"/>
      <c r="G36031"/>
      <c r="H36031"/>
      <c r="K36031"/>
      <c r="P36031"/>
      <c r="X36031"/>
      <c r="AA36031"/>
      <c r="AF36031"/>
      <c r="AI36031"/>
      <c r="AN36031"/>
    </row>
    <row r="36032" spans="3:40" ht="14.1" customHeight="1">
      <c r="C36032"/>
      <c r="F36032"/>
      <c r="G36032"/>
      <c r="H36032"/>
      <c r="K36032"/>
      <c r="P36032"/>
      <c r="X36032"/>
      <c r="AA36032"/>
      <c r="AF36032"/>
      <c r="AI36032"/>
      <c r="AN36032"/>
    </row>
    <row r="36033" spans="3:40" ht="14.1" customHeight="1">
      <c r="C36033"/>
      <c r="F36033"/>
      <c r="G36033"/>
      <c r="H36033"/>
      <c r="K36033"/>
      <c r="P36033"/>
      <c r="X36033"/>
      <c r="AA36033"/>
      <c r="AF36033"/>
      <c r="AI36033"/>
      <c r="AN36033"/>
    </row>
    <row r="36034" spans="3:40" ht="14.1" customHeight="1">
      <c r="C36034"/>
      <c r="F36034"/>
      <c r="G36034"/>
      <c r="H36034"/>
      <c r="K36034"/>
      <c r="P36034"/>
      <c r="X36034"/>
      <c r="AA36034"/>
      <c r="AF36034"/>
      <c r="AI36034"/>
      <c r="AN36034"/>
    </row>
    <row r="36035" spans="3:40" ht="14.1" customHeight="1">
      <c r="C36035"/>
      <c r="F36035"/>
      <c r="G36035"/>
      <c r="H36035"/>
      <c r="K36035"/>
      <c r="P36035"/>
      <c r="X36035"/>
      <c r="AA36035"/>
      <c r="AF36035"/>
      <c r="AI36035"/>
      <c r="AN36035"/>
    </row>
    <row r="36036" spans="3:40" ht="14.1" customHeight="1">
      <c r="C36036"/>
      <c r="F36036"/>
      <c r="G36036"/>
      <c r="H36036"/>
      <c r="K36036"/>
      <c r="P36036"/>
      <c r="X36036"/>
      <c r="AA36036"/>
      <c r="AF36036"/>
      <c r="AI36036"/>
      <c r="AN36036"/>
    </row>
    <row r="36037" spans="3:40" ht="14.1" customHeight="1">
      <c r="C36037"/>
      <c r="F36037"/>
      <c r="G36037"/>
      <c r="H36037"/>
      <c r="K36037"/>
      <c r="P36037"/>
      <c r="X36037"/>
      <c r="AA36037"/>
      <c r="AF36037"/>
      <c r="AI36037"/>
      <c r="AN36037"/>
    </row>
    <row r="36038" spans="3:40" ht="14.1" customHeight="1">
      <c r="C36038"/>
      <c r="F36038"/>
      <c r="G36038"/>
      <c r="H36038"/>
      <c r="K36038"/>
      <c r="P36038"/>
      <c r="X36038"/>
      <c r="AA36038"/>
      <c r="AF36038"/>
      <c r="AI36038"/>
      <c r="AN36038"/>
    </row>
    <row r="36039" spans="3:40" ht="14.1" customHeight="1">
      <c r="C36039"/>
      <c r="F36039"/>
      <c r="G36039"/>
      <c r="H36039"/>
      <c r="K36039"/>
      <c r="P36039"/>
      <c r="X36039"/>
      <c r="AA36039"/>
      <c r="AF36039"/>
      <c r="AI36039"/>
      <c r="AN36039"/>
    </row>
    <row r="36040" spans="3:40" ht="14.1" customHeight="1">
      <c r="C36040"/>
      <c r="F36040"/>
      <c r="G36040"/>
      <c r="H36040"/>
      <c r="K36040"/>
      <c r="P36040"/>
      <c r="X36040"/>
      <c r="AA36040"/>
      <c r="AF36040"/>
      <c r="AI36040"/>
      <c r="AN36040"/>
    </row>
    <row r="36041" spans="3:40" ht="14.1" customHeight="1">
      <c r="C36041"/>
      <c r="F36041"/>
      <c r="G36041"/>
      <c r="H36041"/>
      <c r="K36041"/>
      <c r="P36041"/>
      <c r="X36041"/>
      <c r="AA36041"/>
      <c r="AF36041"/>
      <c r="AI36041"/>
      <c r="AN36041"/>
    </row>
    <row r="36042" spans="3:40" ht="14.1" customHeight="1">
      <c r="C36042"/>
      <c r="F36042"/>
      <c r="G36042"/>
      <c r="H36042"/>
      <c r="K36042"/>
      <c r="P36042"/>
      <c r="X36042"/>
      <c r="AA36042"/>
      <c r="AF36042"/>
      <c r="AI36042"/>
      <c r="AN36042"/>
    </row>
    <row r="36043" spans="3:40" ht="14.1" customHeight="1">
      <c r="C36043"/>
      <c r="F36043"/>
      <c r="G36043"/>
      <c r="H36043"/>
      <c r="K36043"/>
      <c r="P36043"/>
      <c r="X36043"/>
      <c r="AA36043"/>
      <c r="AF36043"/>
      <c r="AI36043"/>
      <c r="AN36043"/>
    </row>
    <row r="36044" spans="3:40" ht="14.1" customHeight="1">
      <c r="C36044"/>
      <c r="F36044"/>
      <c r="G36044"/>
      <c r="H36044"/>
      <c r="K36044"/>
      <c r="P36044"/>
      <c r="X36044"/>
      <c r="AA36044"/>
      <c r="AF36044"/>
      <c r="AI36044"/>
      <c r="AN36044"/>
    </row>
    <row r="36045" spans="3:40" ht="14.1" customHeight="1">
      <c r="C36045"/>
      <c r="F36045"/>
      <c r="G36045"/>
      <c r="H36045"/>
      <c r="K36045"/>
      <c r="P36045"/>
      <c r="X36045"/>
      <c r="AA36045"/>
      <c r="AF36045"/>
      <c r="AI36045"/>
      <c r="AN36045"/>
    </row>
    <row r="36046" spans="3:40" ht="14.1" customHeight="1">
      <c r="C36046"/>
      <c r="F36046"/>
      <c r="G36046"/>
      <c r="H36046"/>
      <c r="K36046"/>
      <c r="P36046"/>
      <c r="X36046"/>
      <c r="AA36046"/>
      <c r="AF36046"/>
      <c r="AI36046"/>
      <c r="AN36046"/>
    </row>
    <row r="36047" spans="3:40" ht="14.1" customHeight="1">
      <c r="C36047"/>
      <c r="F36047"/>
      <c r="G36047"/>
      <c r="H36047"/>
      <c r="K36047"/>
      <c r="P36047"/>
      <c r="X36047"/>
      <c r="AA36047"/>
      <c r="AF36047"/>
      <c r="AI36047"/>
      <c r="AN36047"/>
    </row>
    <row r="36048" spans="3:40" ht="14.1" customHeight="1">
      <c r="C36048"/>
      <c r="F36048"/>
      <c r="G36048"/>
      <c r="H36048"/>
      <c r="K36048"/>
      <c r="P36048"/>
      <c r="X36048"/>
      <c r="AA36048"/>
      <c r="AF36048"/>
      <c r="AI36048"/>
      <c r="AN36048"/>
    </row>
    <row r="36049" spans="3:40" ht="14.1" customHeight="1">
      <c r="C36049"/>
      <c r="F36049"/>
      <c r="G36049"/>
      <c r="H36049"/>
      <c r="K36049"/>
      <c r="P36049"/>
      <c r="X36049"/>
      <c r="AA36049"/>
      <c r="AF36049"/>
      <c r="AI36049"/>
      <c r="AN36049"/>
    </row>
    <row r="36050" spans="3:40" ht="14.1" customHeight="1">
      <c r="C36050"/>
      <c r="F36050"/>
      <c r="G36050"/>
      <c r="H36050"/>
      <c r="K36050"/>
      <c r="P36050"/>
      <c r="X36050"/>
      <c r="AA36050"/>
      <c r="AF36050"/>
      <c r="AI36050"/>
      <c r="AN36050"/>
    </row>
    <row r="36051" spans="3:40" ht="14.1" customHeight="1">
      <c r="C36051"/>
      <c r="F36051"/>
      <c r="G36051"/>
      <c r="H36051"/>
      <c r="K36051"/>
      <c r="P36051"/>
      <c r="X36051"/>
      <c r="AA36051"/>
      <c r="AF36051"/>
      <c r="AI36051"/>
      <c r="AN36051"/>
    </row>
    <row r="36052" spans="3:40" ht="14.1" customHeight="1">
      <c r="C36052"/>
      <c r="F36052"/>
      <c r="G36052"/>
      <c r="H36052"/>
      <c r="K36052"/>
      <c r="P36052"/>
      <c r="X36052"/>
      <c r="AA36052"/>
      <c r="AF36052"/>
      <c r="AI36052"/>
      <c r="AN36052"/>
    </row>
    <row r="36053" spans="3:40" ht="14.1" customHeight="1">
      <c r="C36053"/>
      <c r="F36053"/>
      <c r="G36053"/>
      <c r="H36053"/>
      <c r="K36053"/>
      <c r="P36053"/>
      <c r="X36053"/>
      <c r="AA36053"/>
      <c r="AF36053"/>
      <c r="AI36053"/>
      <c r="AN36053"/>
    </row>
    <row r="36054" spans="3:40" ht="14.1" customHeight="1">
      <c r="C36054"/>
      <c r="F36054"/>
      <c r="G36054"/>
      <c r="H36054"/>
      <c r="K36054"/>
      <c r="P36054"/>
      <c r="X36054"/>
      <c r="AA36054"/>
      <c r="AF36054"/>
      <c r="AI36054"/>
      <c r="AN36054"/>
    </row>
    <row r="36055" spans="3:40" ht="14.1" customHeight="1">
      <c r="C36055"/>
      <c r="F36055"/>
      <c r="G36055"/>
      <c r="H36055"/>
      <c r="K36055"/>
      <c r="P36055"/>
      <c r="X36055"/>
      <c r="AA36055"/>
      <c r="AF36055"/>
      <c r="AI36055"/>
      <c r="AN36055"/>
    </row>
    <row r="36056" spans="3:40" ht="14.1" customHeight="1">
      <c r="C36056"/>
      <c r="F36056"/>
      <c r="G36056"/>
      <c r="H36056"/>
      <c r="K36056"/>
      <c r="P36056"/>
      <c r="X36056"/>
      <c r="AA36056"/>
      <c r="AF36056"/>
      <c r="AI36056"/>
      <c r="AN36056"/>
    </row>
    <row r="36057" spans="3:40" ht="14.1" customHeight="1">
      <c r="C36057"/>
      <c r="F36057"/>
      <c r="G36057"/>
      <c r="H36057"/>
      <c r="K36057"/>
      <c r="P36057"/>
      <c r="X36057"/>
      <c r="AA36057"/>
      <c r="AF36057"/>
      <c r="AI36057"/>
      <c r="AN36057"/>
    </row>
    <row r="36058" spans="3:40" ht="14.1" customHeight="1">
      <c r="C36058"/>
      <c r="F36058"/>
      <c r="G36058"/>
      <c r="H36058"/>
      <c r="K36058"/>
      <c r="P36058"/>
      <c r="X36058"/>
      <c r="AA36058"/>
      <c r="AF36058"/>
      <c r="AI36058"/>
      <c r="AN36058"/>
    </row>
    <row r="36059" spans="3:40" ht="14.1" customHeight="1">
      <c r="C36059"/>
      <c r="F36059"/>
      <c r="G36059"/>
      <c r="H36059"/>
      <c r="K36059"/>
      <c r="P36059"/>
      <c r="X36059"/>
      <c r="AA36059"/>
      <c r="AF36059"/>
      <c r="AI36059"/>
      <c r="AN36059"/>
    </row>
    <row r="36060" spans="3:40" ht="14.1" customHeight="1">
      <c r="C36060"/>
      <c r="F36060"/>
      <c r="G36060"/>
      <c r="H36060"/>
      <c r="K36060"/>
      <c r="P36060"/>
      <c r="X36060"/>
      <c r="AA36060"/>
      <c r="AF36060"/>
      <c r="AI36060"/>
      <c r="AN36060"/>
    </row>
    <row r="36061" spans="3:40" ht="14.1" customHeight="1">
      <c r="C36061"/>
      <c r="F36061"/>
      <c r="G36061"/>
      <c r="H36061"/>
      <c r="K36061"/>
      <c r="P36061"/>
      <c r="X36061"/>
      <c r="AA36061"/>
      <c r="AF36061"/>
      <c r="AI36061"/>
      <c r="AN36061"/>
    </row>
    <row r="36062" spans="3:40" ht="14.1" customHeight="1">
      <c r="C36062"/>
      <c r="F36062"/>
      <c r="G36062"/>
      <c r="H36062"/>
      <c r="K36062"/>
      <c r="P36062"/>
      <c r="X36062"/>
      <c r="AA36062"/>
      <c r="AF36062"/>
      <c r="AI36062"/>
      <c r="AN36062"/>
    </row>
    <row r="36063" spans="3:40" ht="14.1" customHeight="1">
      <c r="C36063"/>
      <c r="F36063"/>
      <c r="G36063"/>
      <c r="H36063"/>
      <c r="K36063"/>
      <c r="P36063"/>
      <c r="X36063"/>
      <c r="AA36063"/>
      <c r="AF36063"/>
      <c r="AI36063"/>
      <c r="AN36063"/>
    </row>
    <row r="36064" spans="3:40" ht="14.1" customHeight="1">
      <c r="C36064"/>
      <c r="F36064"/>
      <c r="G36064"/>
      <c r="H36064"/>
      <c r="K36064"/>
      <c r="P36064"/>
      <c r="X36064"/>
      <c r="AA36064"/>
      <c r="AF36064"/>
      <c r="AI36064"/>
      <c r="AN36064"/>
    </row>
    <row r="36065" spans="3:40" ht="14.1" customHeight="1">
      <c r="C36065"/>
      <c r="F36065"/>
      <c r="G36065"/>
      <c r="H36065"/>
      <c r="K36065"/>
      <c r="P36065"/>
      <c r="X36065"/>
      <c r="AA36065"/>
      <c r="AF36065"/>
      <c r="AI36065"/>
      <c r="AN36065"/>
    </row>
    <row r="36066" spans="3:40" ht="14.1" customHeight="1">
      <c r="C36066"/>
      <c r="F36066"/>
      <c r="G36066"/>
      <c r="H36066"/>
      <c r="K36066"/>
      <c r="P36066"/>
      <c r="X36066"/>
      <c r="AA36066"/>
      <c r="AF36066"/>
      <c r="AI36066"/>
      <c r="AN36066"/>
    </row>
    <row r="36067" spans="3:40" ht="14.1" customHeight="1">
      <c r="C36067"/>
      <c r="F36067"/>
      <c r="G36067"/>
      <c r="H36067"/>
      <c r="K36067"/>
      <c r="P36067"/>
      <c r="X36067"/>
      <c r="AA36067"/>
      <c r="AF36067"/>
      <c r="AI36067"/>
      <c r="AN36067"/>
    </row>
    <row r="36068" spans="3:40" ht="14.1" customHeight="1">
      <c r="C36068"/>
      <c r="F36068"/>
      <c r="G36068"/>
      <c r="H36068"/>
      <c r="K36068"/>
      <c r="P36068"/>
      <c r="X36068"/>
      <c r="AA36068"/>
      <c r="AF36068"/>
      <c r="AI36068"/>
      <c r="AN36068"/>
    </row>
    <row r="36069" spans="3:40" ht="14.1" customHeight="1">
      <c r="C36069"/>
      <c r="F36069"/>
      <c r="G36069"/>
      <c r="H36069"/>
      <c r="K36069"/>
      <c r="P36069"/>
      <c r="X36069"/>
      <c r="AA36069"/>
      <c r="AF36069"/>
      <c r="AI36069"/>
      <c r="AN36069"/>
    </row>
    <row r="36070" spans="3:40" ht="14.1" customHeight="1">
      <c r="C36070"/>
      <c r="F36070"/>
      <c r="G36070"/>
      <c r="H36070"/>
      <c r="K36070"/>
      <c r="P36070"/>
      <c r="X36070"/>
      <c r="AA36070"/>
      <c r="AF36070"/>
      <c r="AI36070"/>
      <c r="AN36070"/>
    </row>
    <row r="36071" spans="3:40" ht="14.1" customHeight="1">
      <c r="C36071"/>
      <c r="F36071"/>
      <c r="G36071"/>
      <c r="H36071"/>
      <c r="K36071"/>
      <c r="P36071"/>
      <c r="X36071"/>
      <c r="AA36071"/>
      <c r="AF36071"/>
      <c r="AI36071"/>
      <c r="AN36071"/>
    </row>
    <row r="36072" spans="3:40" ht="14.1" customHeight="1">
      <c r="C36072"/>
      <c r="F36072"/>
      <c r="G36072"/>
      <c r="H36072"/>
      <c r="K36072"/>
      <c r="P36072"/>
      <c r="X36072"/>
      <c r="AA36072"/>
      <c r="AF36072"/>
      <c r="AI36072"/>
      <c r="AN36072"/>
    </row>
    <row r="36073" spans="3:40" ht="14.1" customHeight="1">
      <c r="C36073"/>
      <c r="F36073"/>
      <c r="G36073"/>
      <c r="H36073"/>
      <c r="K36073"/>
      <c r="P36073"/>
      <c r="X36073"/>
      <c r="AA36073"/>
      <c r="AF36073"/>
      <c r="AI36073"/>
      <c r="AN36073"/>
    </row>
    <row r="36074" spans="3:40" ht="14.1" customHeight="1">
      <c r="C36074"/>
      <c r="F36074"/>
      <c r="G36074"/>
      <c r="H36074"/>
      <c r="K36074"/>
      <c r="P36074"/>
      <c r="X36074"/>
      <c r="AA36074"/>
      <c r="AF36074"/>
      <c r="AI36074"/>
      <c r="AN36074"/>
    </row>
    <row r="36075" spans="3:40" ht="14.1" customHeight="1">
      <c r="C36075"/>
      <c r="F36075"/>
      <c r="G36075"/>
      <c r="H36075"/>
      <c r="K36075"/>
      <c r="P36075"/>
      <c r="X36075"/>
      <c r="AA36075"/>
      <c r="AF36075"/>
      <c r="AI36075"/>
      <c r="AN36075"/>
    </row>
    <row r="36076" spans="3:40" ht="14.1" customHeight="1">
      <c r="C36076"/>
      <c r="F36076"/>
      <c r="G36076"/>
      <c r="H36076"/>
      <c r="K36076"/>
      <c r="P36076"/>
      <c r="X36076"/>
      <c r="AA36076"/>
      <c r="AF36076"/>
      <c r="AI36076"/>
      <c r="AN36076"/>
    </row>
    <row r="36077" spans="3:40" ht="14.1" customHeight="1">
      <c r="C36077"/>
      <c r="F36077"/>
      <c r="G36077"/>
      <c r="H36077"/>
      <c r="K36077"/>
      <c r="P36077"/>
      <c r="X36077"/>
      <c r="AA36077"/>
      <c r="AF36077"/>
      <c r="AI36077"/>
      <c r="AN36077"/>
    </row>
    <row r="36078" spans="3:40" ht="14.1" customHeight="1">
      <c r="C36078"/>
      <c r="F36078"/>
      <c r="G36078"/>
      <c r="H36078"/>
      <c r="K36078"/>
      <c r="P36078"/>
      <c r="X36078"/>
      <c r="AA36078"/>
      <c r="AF36078"/>
      <c r="AI36078"/>
      <c r="AN36078"/>
    </row>
    <row r="36079" spans="3:40" ht="14.1" customHeight="1">
      <c r="C36079"/>
      <c r="F36079"/>
      <c r="G36079"/>
      <c r="H36079"/>
      <c r="K36079"/>
      <c r="P36079"/>
      <c r="X36079"/>
      <c r="AA36079"/>
      <c r="AF36079"/>
      <c r="AI36079"/>
      <c r="AN36079"/>
    </row>
    <row r="36080" spans="3:40" ht="14.1" customHeight="1">
      <c r="C36080"/>
      <c r="F36080"/>
      <c r="G36080"/>
      <c r="H36080"/>
      <c r="K36080"/>
      <c r="P36080"/>
      <c r="X36080"/>
      <c r="AA36080"/>
      <c r="AF36080"/>
      <c r="AI36080"/>
      <c r="AN36080"/>
    </row>
    <row r="36081" spans="3:40" ht="14.1" customHeight="1">
      <c r="C36081"/>
      <c r="F36081"/>
      <c r="G36081"/>
      <c r="H36081"/>
      <c r="K36081"/>
      <c r="P36081"/>
      <c r="X36081"/>
      <c r="AA36081"/>
      <c r="AF36081"/>
      <c r="AI36081"/>
      <c r="AN36081"/>
    </row>
    <row r="36082" spans="3:40" ht="14.1" customHeight="1">
      <c r="C36082"/>
      <c r="F36082"/>
      <c r="G36082"/>
      <c r="H36082"/>
      <c r="K36082"/>
      <c r="P36082"/>
      <c r="X36082"/>
      <c r="AA36082"/>
      <c r="AF36082"/>
      <c r="AI36082"/>
      <c r="AN36082"/>
    </row>
    <row r="36083" spans="3:40" ht="14.1" customHeight="1">
      <c r="C36083"/>
      <c r="F36083"/>
      <c r="G36083"/>
      <c r="H36083"/>
      <c r="K36083"/>
      <c r="P36083"/>
      <c r="X36083"/>
      <c r="AA36083"/>
      <c r="AF36083"/>
      <c r="AI36083"/>
      <c r="AN36083"/>
    </row>
    <row r="36084" spans="3:40" ht="14.1" customHeight="1">
      <c r="C36084"/>
      <c r="F36084"/>
      <c r="G36084"/>
      <c r="H36084"/>
      <c r="K36084"/>
      <c r="P36084"/>
      <c r="X36084"/>
      <c r="AA36084"/>
      <c r="AF36084"/>
      <c r="AI36084"/>
      <c r="AN36084"/>
    </row>
    <row r="36085" spans="3:40" ht="14.1" customHeight="1">
      <c r="C36085"/>
      <c r="F36085"/>
      <c r="G36085"/>
      <c r="H36085"/>
      <c r="K36085"/>
      <c r="P36085"/>
      <c r="X36085"/>
      <c r="AA36085"/>
      <c r="AF36085"/>
      <c r="AI36085"/>
      <c r="AN36085"/>
    </row>
    <row r="36086" spans="3:40" ht="14.1" customHeight="1">
      <c r="C36086"/>
      <c r="F36086"/>
      <c r="G36086"/>
      <c r="H36086"/>
      <c r="K36086"/>
      <c r="P36086"/>
      <c r="X36086"/>
      <c r="AA36086"/>
      <c r="AF36086"/>
      <c r="AI36086"/>
      <c r="AN36086"/>
    </row>
    <row r="36087" spans="3:40" ht="14.1" customHeight="1">
      <c r="C36087"/>
      <c r="F36087"/>
      <c r="G36087"/>
      <c r="H36087"/>
      <c r="K36087"/>
      <c r="P36087"/>
      <c r="X36087"/>
      <c r="AA36087"/>
      <c r="AF36087"/>
      <c r="AI36087"/>
      <c r="AN36087"/>
    </row>
    <row r="36088" spans="3:40" ht="14.1" customHeight="1">
      <c r="C36088"/>
      <c r="F36088"/>
      <c r="G36088"/>
      <c r="H36088"/>
      <c r="K36088"/>
      <c r="P36088"/>
      <c r="X36088"/>
      <c r="AA36088"/>
      <c r="AF36088"/>
      <c r="AI36088"/>
      <c r="AN36088"/>
    </row>
    <row r="36089" spans="3:40" ht="14.1" customHeight="1">
      <c r="C36089"/>
      <c r="F36089"/>
      <c r="G36089"/>
      <c r="H36089"/>
      <c r="K36089"/>
      <c r="P36089"/>
      <c r="X36089"/>
      <c r="AA36089"/>
      <c r="AF36089"/>
      <c r="AI36089"/>
      <c r="AN36089"/>
    </row>
    <row r="36090" spans="3:40" ht="14.1" customHeight="1">
      <c r="C36090"/>
      <c r="F36090"/>
      <c r="G36090"/>
      <c r="H36090"/>
      <c r="K36090"/>
      <c r="P36090"/>
      <c r="X36090"/>
      <c r="AA36090"/>
      <c r="AF36090"/>
      <c r="AI36090"/>
      <c r="AN36090"/>
    </row>
    <row r="36091" spans="3:40" ht="14.1" customHeight="1">
      <c r="C36091"/>
      <c r="F36091"/>
      <c r="G36091"/>
      <c r="H36091"/>
      <c r="K36091"/>
      <c r="P36091"/>
      <c r="X36091"/>
      <c r="AA36091"/>
      <c r="AF36091"/>
      <c r="AI36091"/>
      <c r="AN36091"/>
    </row>
    <row r="36092" spans="3:40" ht="14.1" customHeight="1">
      <c r="C36092"/>
      <c r="F36092"/>
      <c r="G36092"/>
      <c r="H36092"/>
      <c r="K36092"/>
      <c r="P36092"/>
      <c r="X36092"/>
      <c r="AA36092"/>
      <c r="AF36092"/>
      <c r="AI36092"/>
      <c r="AN36092"/>
    </row>
    <row r="36093" spans="3:40" ht="14.1" customHeight="1">
      <c r="C36093"/>
      <c r="F36093"/>
      <c r="G36093"/>
      <c r="H36093"/>
      <c r="K36093"/>
      <c r="P36093"/>
      <c r="X36093"/>
      <c r="AA36093"/>
      <c r="AF36093"/>
      <c r="AI36093"/>
      <c r="AN36093"/>
    </row>
    <row r="36094" spans="3:40" ht="14.1" customHeight="1">
      <c r="C36094"/>
      <c r="F36094"/>
      <c r="G36094"/>
      <c r="H36094"/>
      <c r="K36094"/>
      <c r="P36094"/>
      <c r="X36094"/>
      <c r="AA36094"/>
      <c r="AF36094"/>
      <c r="AI36094"/>
      <c r="AN36094"/>
    </row>
    <row r="36095" spans="3:40" ht="14.1" customHeight="1">
      <c r="C36095"/>
      <c r="F36095"/>
      <c r="G36095"/>
      <c r="H36095"/>
      <c r="K36095"/>
      <c r="P36095"/>
      <c r="X36095"/>
      <c r="AA36095"/>
      <c r="AF36095"/>
      <c r="AI36095"/>
      <c r="AN36095"/>
    </row>
    <row r="36096" spans="3:40" ht="14.1" customHeight="1">
      <c r="C36096"/>
      <c r="F36096"/>
      <c r="G36096"/>
      <c r="H36096"/>
      <c r="K36096"/>
      <c r="P36096"/>
      <c r="X36096"/>
      <c r="AA36096"/>
      <c r="AF36096"/>
      <c r="AI36096"/>
      <c r="AN36096"/>
    </row>
    <row r="36097" spans="3:40" ht="14.1" customHeight="1">
      <c r="C36097"/>
      <c r="F36097"/>
      <c r="G36097"/>
      <c r="H36097"/>
      <c r="K36097"/>
      <c r="P36097"/>
      <c r="X36097"/>
      <c r="AA36097"/>
      <c r="AF36097"/>
      <c r="AI36097"/>
      <c r="AN36097"/>
    </row>
    <row r="36098" spans="3:40" ht="14.1" customHeight="1">
      <c r="C36098"/>
      <c r="F36098"/>
      <c r="G36098"/>
      <c r="H36098"/>
      <c r="K36098"/>
      <c r="P36098"/>
      <c r="X36098"/>
      <c r="AA36098"/>
      <c r="AF36098"/>
      <c r="AI36098"/>
      <c r="AN36098"/>
    </row>
    <row r="36099" spans="3:40" ht="14.1" customHeight="1">
      <c r="C36099"/>
      <c r="F36099"/>
      <c r="G36099"/>
      <c r="H36099"/>
      <c r="K36099"/>
      <c r="P36099"/>
      <c r="X36099"/>
      <c r="AA36099"/>
      <c r="AF36099"/>
      <c r="AI36099"/>
      <c r="AN36099"/>
    </row>
    <row r="36100" spans="3:40" ht="14.1" customHeight="1">
      <c r="C36100"/>
      <c r="F36100"/>
      <c r="G36100"/>
      <c r="H36100"/>
      <c r="K36100"/>
      <c r="P36100"/>
      <c r="X36100"/>
      <c r="AA36100"/>
      <c r="AF36100"/>
      <c r="AI36100"/>
      <c r="AN36100"/>
    </row>
    <row r="36101" spans="3:40" ht="14.1" customHeight="1">
      <c r="C36101"/>
      <c r="F36101"/>
      <c r="G36101"/>
      <c r="H36101"/>
      <c r="K36101"/>
      <c r="P36101"/>
      <c r="X36101"/>
      <c r="AA36101"/>
      <c r="AF36101"/>
      <c r="AI36101"/>
      <c r="AN36101"/>
    </row>
    <row r="36102" spans="3:40" ht="14.1" customHeight="1">
      <c r="C36102"/>
      <c r="F36102"/>
      <c r="G36102"/>
      <c r="H36102"/>
      <c r="K36102"/>
      <c r="P36102"/>
      <c r="X36102"/>
      <c r="AA36102"/>
      <c r="AF36102"/>
      <c r="AI36102"/>
      <c r="AN36102"/>
    </row>
    <row r="36103" spans="3:40" ht="14.1" customHeight="1">
      <c r="C36103"/>
      <c r="F36103"/>
      <c r="G36103"/>
      <c r="H36103"/>
      <c r="K36103"/>
      <c r="P36103"/>
      <c r="X36103"/>
      <c r="AA36103"/>
      <c r="AF36103"/>
      <c r="AI36103"/>
      <c r="AN36103"/>
    </row>
    <row r="36104" spans="3:40" ht="14.1" customHeight="1">
      <c r="C36104"/>
      <c r="F36104"/>
      <c r="G36104"/>
      <c r="H36104"/>
      <c r="K36104"/>
      <c r="P36104"/>
      <c r="X36104"/>
      <c r="AA36104"/>
      <c r="AF36104"/>
      <c r="AI36104"/>
      <c r="AN36104"/>
    </row>
    <row r="36105" spans="3:40" ht="14.1" customHeight="1">
      <c r="C36105"/>
      <c r="F36105"/>
      <c r="G36105"/>
      <c r="H36105"/>
      <c r="K36105"/>
      <c r="P36105"/>
      <c r="X36105"/>
      <c r="AA36105"/>
      <c r="AF36105"/>
      <c r="AI36105"/>
      <c r="AN36105"/>
    </row>
    <row r="36106" spans="3:40" ht="14.1" customHeight="1">
      <c r="C36106"/>
      <c r="F36106"/>
      <c r="G36106"/>
      <c r="H36106"/>
      <c r="K36106"/>
      <c r="P36106"/>
      <c r="X36106"/>
      <c r="AA36106"/>
      <c r="AF36106"/>
      <c r="AI36106"/>
      <c r="AN36106"/>
    </row>
    <row r="36107" spans="3:40" ht="14.1" customHeight="1">
      <c r="C36107"/>
      <c r="F36107"/>
      <c r="G36107"/>
      <c r="H36107"/>
      <c r="K36107"/>
      <c r="P36107"/>
      <c r="X36107"/>
      <c r="AA36107"/>
      <c r="AF36107"/>
      <c r="AI36107"/>
      <c r="AN36107"/>
    </row>
    <row r="36108" spans="3:40" ht="14.1" customHeight="1">
      <c r="C36108"/>
      <c r="F36108"/>
      <c r="G36108"/>
      <c r="H36108"/>
      <c r="K36108"/>
      <c r="P36108"/>
      <c r="X36108"/>
      <c r="AA36108"/>
      <c r="AF36108"/>
      <c r="AI36108"/>
      <c r="AN36108"/>
    </row>
    <row r="36109" spans="3:40" ht="14.1" customHeight="1">
      <c r="C36109"/>
      <c r="F36109"/>
      <c r="G36109"/>
      <c r="H36109"/>
      <c r="K36109"/>
      <c r="P36109"/>
      <c r="X36109"/>
      <c r="AA36109"/>
      <c r="AF36109"/>
      <c r="AI36109"/>
      <c r="AN36109"/>
    </row>
    <row r="36110" spans="3:40" ht="14.1" customHeight="1">
      <c r="C36110"/>
      <c r="F36110"/>
      <c r="G36110"/>
      <c r="H36110"/>
      <c r="K36110"/>
      <c r="P36110"/>
      <c r="X36110"/>
      <c r="AA36110"/>
      <c r="AF36110"/>
      <c r="AI36110"/>
      <c r="AN36110"/>
    </row>
    <row r="36111" spans="3:40" ht="14.1" customHeight="1">
      <c r="C36111"/>
      <c r="F36111"/>
      <c r="G36111"/>
      <c r="H36111"/>
      <c r="K36111"/>
      <c r="P36111"/>
      <c r="X36111"/>
      <c r="AA36111"/>
      <c r="AF36111"/>
      <c r="AI36111"/>
      <c r="AN36111"/>
    </row>
    <row r="36112" spans="3:40" ht="14.1" customHeight="1">
      <c r="C36112"/>
      <c r="F36112"/>
      <c r="G36112"/>
      <c r="H36112"/>
      <c r="K36112"/>
      <c r="P36112"/>
      <c r="X36112"/>
      <c r="AA36112"/>
      <c r="AF36112"/>
      <c r="AI36112"/>
      <c r="AN36112"/>
    </row>
    <row r="36113" spans="3:40" ht="14.1" customHeight="1">
      <c r="C36113"/>
      <c r="F36113"/>
      <c r="G36113"/>
      <c r="H36113"/>
      <c r="K36113"/>
      <c r="P36113"/>
      <c r="X36113"/>
      <c r="AA36113"/>
      <c r="AF36113"/>
      <c r="AI36113"/>
      <c r="AN36113"/>
    </row>
    <row r="36114" spans="3:40" ht="14.1" customHeight="1">
      <c r="C36114"/>
      <c r="F36114"/>
      <c r="G36114"/>
      <c r="H36114"/>
      <c r="K36114"/>
      <c r="P36114"/>
      <c r="X36114"/>
      <c r="AA36114"/>
      <c r="AF36114"/>
      <c r="AI36114"/>
      <c r="AN36114"/>
    </row>
    <row r="36115" spans="3:40" ht="14.1" customHeight="1">
      <c r="C36115"/>
      <c r="F36115"/>
      <c r="G36115"/>
      <c r="H36115"/>
      <c r="K36115"/>
      <c r="P36115"/>
      <c r="X36115"/>
      <c r="AA36115"/>
      <c r="AF36115"/>
      <c r="AI36115"/>
      <c r="AN36115"/>
    </row>
    <row r="36116" spans="3:40" ht="14.1" customHeight="1">
      <c r="C36116"/>
      <c r="F36116"/>
      <c r="G36116"/>
      <c r="H36116"/>
      <c r="K36116"/>
      <c r="P36116"/>
      <c r="X36116"/>
      <c r="AA36116"/>
      <c r="AF36116"/>
      <c r="AI36116"/>
      <c r="AN36116"/>
    </row>
    <row r="36117" spans="3:40" ht="14.1" customHeight="1">
      <c r="C36117"/>
      <c r="F36117"/>
      <c r="G36117"/>
      <c r="H36117"/>
      <c r="K36117"/>
      <c r="P36117"/>
      <c r="X36117"/>
      <c r="AA36117"/>
      <c r="AF36117"/>
      <c r="AI36117"/>
      <c r="AN36117"/>
    </row>
    <row r="36118" spans="3:40" ht="14.1" customHeight="1">
      <c r="C36118"/>
      <c r="F36118"/>
      <c r="G36118"/>
      <c r="H36118"/>
      <c r="K36118"/>
      <c r="P36118"/>
      <c r="X36118"/>
      <c r="AA36118"/>
      <c r="AF36118"/>
      <c r="AI36118"/>
      <c r="AN36118"/>
    </row>
    <row r="36119" spans="3:40" ht="14.1" customHeight="1">
      <c r="C36119"/>
      <c r="F36119"/>
      <c r="G36119"/>
      <c r="H36119"/>
      <c r="K36119"/>
      <c r="P36119"/>
      <c r="X36119"/>
      <c r="AA36119"/>
      <c r="AF36119"/>
      <c r="AI36119"/>
      <c r="AN36119"/>
    </row>
    <row r="36120" spans="3:40" ht="14.1" customHeight="1">
      <c r="C36120"/>
      <c r="F36120"/>
      <c r="G36120"/>
      <c r="H36120"/>
      <c r="K36120"/>
      <c r="P36120"/>
      <c r="X36120"/>
      <c r="AA36120"/>
      <c r="AF36120"/>
      <c r="AI36120"/>
      <c r="AN36120"/>
    </row>
    <row r="36121" spans="3:40" ht="14.1" customHeight="1">
      <c r="C36121"/>
      <c r="F36121"/>
      <c r="G36121"/>
      <c r="H36121"/>
      <c r="K36121"/>
      <c r="P36121"/>
      <c r="X36121"/>
      <c r="AA36121"/>
      <c r="AF36121"/>
      <c r="AI36121"/>
      <c r="AN36121"/>
    </row>
    <row r="36122" spans="3:40" ht="14.1" customHeight="1">
      <c r="C36122"/>
      <c r="F36122"/>
      <c r="G36122"/>
      <c r="H36122"/>
      <c r="K36122"/>
      <c r="P36122"/>
      <c r="X36122"/>
      <c r="AA36122"/>
      <c r="AF36122"/>
      <c r="AI36122"/>
      <c r="AN36122"/>
    </row>
    <row r="36123" spans="3:40" ht="14.1" customHeight="1">
      <c r="C36123"/>
      <c r="F36123"/>
      <c r="G36123"/>
      <c r="H36123"/>
      <c r="K36123"/>
      <c r="P36123"/>
      <c r="X36123"/>
      <c r="AA36123"/>
      <c r="AF36123"/>
      <c r="AI36123"/>
      <c r="AN36123"/>
    </row>
    <row r="36124" spans="3:40" ht="14.1" customHeight="1">
      <c r="C36124"/>
      <c r="F36124"/>
      <c r="G36124"/>
      <c r="H36124"/>
      <c r="K36124"/>
      <c r="P36124"/>
      <c r="X36124"/>
      <c r="AA36124"/>
      <c r="AF36124"/>
      <c r="AI36124"/>
      <c r="AN36124"/>
    </row>
    <row r="36125" spans="3:40" ht="14.1" customHeight="1">
      <c r="C36125"/>
      <c r="F36125"/>
      <c r="G36125"/>
      <c r="H36125"/>
      <c r="K36125"/>
      <c r="P36125"/>
      <c r="X36125"/>
      <c r="AA36125"/>
      <c r="AF36125"/>
      <c r="AI36125"/>
      <c r="AN36125"/>
    </row>
    <row r="36126" spans="3:40" ht="14.1" customHeight="1">
      <c r="C36126"/>
      <c r="F36126"/>
      <c r="G36126"/>
      <c r="H36126"/>
      <c r="K36126"/>
      <c r="P36126"/>
      <c r="X36126"/>
      <c r="AA36126"/>
      <c r="AF36126"/>
      <c r="AI36126"/>
      <c r="AN36126"/>
    </row>
    <row r="36127" spans="3:40" ht="14.1" customHeight="1">
      <c r="C36127"/>
      <c r="F36127"/>
      <c r="G36127"/>
      <c r="H36127"/>
      <c r="K36127"/>
      <c r="P36127"/>
      <c r="X36127"/>
      <c r="AA36127"/>
      <c r="AF36127"/>
      <c r="AI36127"/>
      <c r="AN36127"/>
    </row>
    <row r="36128" spans="3:40" ht="14.1" customHeight="1">
      <c r="C36128"/>
      <c r="F36128"/>
      <c r="G36128"/>
      <c r="H36128"/>
      <c r="K36128"/>
      <c r="P36128"/>
      <c r="X36128"/>
      <c r="AA36128"/>
      <c r="AF36128"/>
      <c r="AI36128"/>
      <c r="AN36128"/>
    </row>
    <row r="36129" spans="3:40" ht="14.1" customHeight="1">
      <c r="C36129"/>
      <c r="F36129"/>
      <c r="G36129"/>
      <c r="H36129"/>
      <c r="K36129"/>
      <c r="P36129"/>
      <c r="X36129"/>
      <c r="AA36129"/>
      <c r="AF36129"/>
      <c r="AI36129"/>
      <c r="AN36129"/>
    </row>
    <row r="36130" spans="3:40" ht="14.1" customHeight="1">
      <c r="C36130"/>
      <c r="F36130"/>
      <c r="G36130"/>
      <c r="H36130"/>
      <c r="K36130"/>
      <c r="P36130"/>
      <c r="X36130"/>
      <c r="AA36130"/>
      <c r="AF36130"/>
      <c r="AI36130"/>
      <c r="AN36130"/>
    </row>
    <row r="36131" spans="3:40" ht="14.1" customHeight="1">
      <c r="C36131"/>
      <c r="F36131"/>
      <c r="G36131"/>
      <c r="H36131"/>
      <c r="K36131"/>
      <c r="P36131"/>
      <c r="X36131"/>
      <c r="AA36131"/>
      <c r="AF36131"/>
      <c r="AI36131"/>
      <c r="AN36131"/>
    </row>
    <row r="36132" spans="3:40" ht="14.1" customHeight="1">
      <c r="C36132"/>
      <c r="F36132"/>
      <c r="G36132"/>
      <c r="H36132"/>
      <c r="K36132"/>
      <c r="P36132"/>
      <c r="X36132"/>
      <c r="AA36132"/>
      <c r="AF36132"/>
      <c r="AI36132"/>
      <c r="AN36132"/>
    </row>
    <row r="36133" spans="3:40" ht="14.1" customHeight="1">
      <c r="C36133"/>
      <c r="F36133"/>
      <c r="G36133"/>
      <c r="H36133"/>
      <c r="K36133"/>
      <c r="P36133"/>
      <c r="X36133"/>
      <c r="AA36133"/>
      <c r="AF36133"/>
      <c r="AI36133"/>
      <c r="AN36133"/>
    </row>
    <row r="36134" spans="3:40" ht="14.1" customHeight="1">
      <c r="C36134"/>
      <c r="F36134"/>
      <c r="G36134"/>
      <c r="H36134"/>
      <c r="K36134"/>
      <c r="P36134"/>
      <c r="X36134"/>
      <c r="AA36134"/>
      <c r="AF36134"/>
      <c r="AI36134"/>
      <c r="AN36134"/>
    </row>
    <row r="36135" spans="3:40" ht="14.1" customHeight="1">
      <c r="C36135"/>
      <c r="F36135"/>
      <c r="G36135"/>
      <c r="H36135"/>
      <c r="K36135"/>
      <c r="P36135"/>
      <c r="X36135"/>
      <c r="AA36135"/>
      <c r="AF36135"/>
      <c r="AI36135"/>
      <c r="AN36135"/>
    </row>
    <row r="36136" spans="3:40" ht="14.1" customHeight="1">
      <c r="C36136"/>
      <c r="F36136"/>
      <c r="G36136"/>
      <c r="H36136"/>
      <c r="K36136"/>
      <c r="P36136"/>
      <c r="X36136"/>
      <c r="AA36136"/>
      <c r="AF36136"/>
      <c r="AI36136"/>
      <c r="AN36136"/>
    </row>
    <row r="36137" spans="3:40" ht="14.1" customHeight="1">
      <c r="C36137"/>
      <c r="F36137"/>
      <c r="G36137"/>
      <c r="H36137"/>
      <c r="K36137"/>
      <c r="P36137"/>
      <c r="X36137"/>
      <c r="AA36137"/>
      <c r="AF36137"/>
      <c r="AI36137"/>
      <c r="AN36137"/>
    </row>
    <row r="36138" spans="3:40" ht="14.1" customHeight="1">
      <c r="C36138"/>
      <c r="F36138"/>
      <c r="G36138"/>
      <c r="H36138"/>
      <c r="K36138"/>
      <c r="P36138"/>
      <c r="X36138"/>
      <c r="AA36138"/>
      <c r="AF36138"/>
      <c r="AI36138"/>
      <c r="AN36138"/>
    </row>
    <row r="36139" spans="3:40" ht="14.1" customHeight="1">
      <c r="C36139"/>
      <c r="F36139"/>
      <c r="G36139"/>
      <c r="H36139"/>
      <c r="K36139"/>
      <c r="P36139"/>
      <c r="X36139"/>
      <c r="AA36139"/>
      <c r="AF36139"/>
      <c r="AI36139"/>
      <c r="AN36139"/>
    </row>
    <row r="36140" spans="3:40" ht="14.1" customHeight="1">
      <c r="C36140"/>
      <c r="F36140"/>
      <c r="G36140"/>
      <c r="H36140"/>
      <c r="K36140"/>
      <c r="P36140"/>
      <c r="X36140"/>
      <c r="AA36140"/>
      <c r="AF36140"/>
      <c r="AI36140"/>
      <c r="AN36140"/>
    </row>
    <row r="36141" spans="3:40" ht="14.1" customHeight="1">
      <c r="C36141"/>
      <c r="F36141"/>
      <c r="G36141"/>
      <c r="H36141"/>
      <c r="K36141"/>
      <c r="P36141"/>
      <c r="X36141"/>
      <c r="AA36141"/>
      <c r="AF36141"/>
      <c r="AI36141"/>
      <c r="AN36141"/>
    </row>
    <row r="36142" spans="3:40" ht="14.1" customHeight="1">
      <c r="C36142"/>
      <c r="F36142"/>
      <c r="G36142"/>
      <c r="H36142"/>
      <c r="K36142"/>
      <c r="P36142"/>
      <c r="X36142"/>
      <c r="AA36142"/>
      <c r="AF36142"/>
      <c r="AI36142"/>
      <c r="AN36142"/>
    </row>
    <row r="36143" spans="3:40" ht="14.1" customHeight="1">
      <c r="C36143"/>
      <c r="F36143"/>
      <c r="G36143"/>
      <c r="H36143"/>
      <c r="K36143"/>
      <c r="P36143"/>
      <c r="X36143"/>
      <c r="AA36143"/>
      <c r="AF36143"/>
      <c r="AI36143"/>
      <c r="AN36143"/>
    </row>
    <row r="36144" spans="3:40" ht="14.1" customHeight="1">
      <c r="C36144"/>
      <c r="F36144"/>
      <c r="G36144"/>
      <c r="H36144"/>
      <c r="K36144"/>
      <c r="P36144"/>
      <c r="X36144"/>
      <c r="AA36144"/>
      <c r="AF36144"/>
      <c r="AI36144"/>
      <c r="AN36144"/>
    </row>
    <row r="36145" spans="3:40" ht="14.1" customHeight="1">
      <c r="C36145"/>
      <c r="F36145"/>
      <c r="G36145"/>
      <c r="H36145"/>
      <c r="K36145"/>
      <c r="P36145"/>
      <c r="X36145"/>
      <c r="AA36145"/>
      <c r="AF36145"/>
      <c r="AI36145"/>
      <c r="AN36145"/>
    </row>
    <row r="36146" spans="3:40" ht="14.1" customHeight="1">
      <c r="C36146"/>
      <c r="F36146"/>
      <c r="G36146"/>
      <c r="H36146"/>
      <c r="K36146"/>
      <c r="P36146"/>
      <c r="X36146"/>
      <c r="AA36146"/>
      <c r="AF36146"/>
      <c r="AI36146"/>
      <c r="AN36146"/>
    </row>
    <row r="36147" spans="3:40" ht="14.1" customHeight="1">
      <c r="C36147"/>
      <c r="F36147"/>
      <c r="G36147"/>
      <c r="H36147"/>
      <c r="K36147"/>
      <c r="P36147"/>
      <c r="X36147"/>
      <c r="AA36147"/>
      <c r="AF36147"/>
      <c r="AI36147"/>
      <c r="AN36147"/>
    </row>
    <row r="36148" spans="3:40" ht="14.1" customHeight="1">
      <c r="C36148"/>
      <c r="F36148"/>
      <c r="G36148"/>
      <c r="H36148"/>
      <c r="K36148"/>
      <c r="P36148"/>
      <c r="X36148"/>
      <c r="AA36148"/>
      <c r="AF36148"/>
      <c r="AI36148"/>
      <c r="AN36148"/>
    </row>
    <row r="36149" spans="3:40" ht="14.1" customHeight="1">
      <c r="C36149"/>
      <c r="F36149"/>
      <c r="G36149"/>
      <c r="H36149"/>
      <c r="K36149"/>
      <c r="P36149"/>
      <c r="X36149"/>
      <c r="AA36149"/>
      <c r="AF36149"/>
      <c r="AI36149"/>
      <c r="AN36149"/>
    </row>
    <row r="36150" spans="3:40" ht="14.1" customHeight="1">
      <c r="C36150"/>
      <c r="F36150"/>
      <c r="G36150"/>
      <c r="H36150"/>
      <c r="K36150"/>
      <c r="P36150"/>
      <c r="X36150"/>
      <c r="AA36150"/>
      <c r="AF36150"/>
      <c r="AI36150"/>
      <c r="AN36150"/>
    </row>
    <row r="36151" spans="3:40" ht="14.1" customHeight="1">
      <c r="C36151"/>
      <c r="F36151"/>
      <c r="G36151"/>
      <c r="H36151"/>
      <c r="K36151"/>
      <c r="P36151"/>
      <c r="X36151"/>
      <c r="AA36151"/>
      <c r="AF36151"/>
      <c r="AI36151"/>
      <c r="AN36151"/>
    </row>
    <row r="36152" spans="3:40" ht="14.1" customHeight="1">
      <c r="C36152"/>
      <c r="F36152"/>
      <c r="G36152"/>
      <c r="H36152"/>
      <c r="K36152"/>
      <c r="P36152"/>
      <c r="X36152"/>
      <c r="AA36152"/>
      <c r="AF36152"/>
      <c r="AI36152"/>
      <c r="AN36152"/>
    </row>
    <row r="36153" spans="3:40" ht="14.1" customHeight="1">
      <c r="C36153"/>
      <c r="F36153"/>
      <c r="G36153"/>
      <c r="H36153"/>
      <c r="K36153"/>
      <c r="P36153"/>
      <c r="X36153"/>
      <c r="AA36153"/>
      <c r="AF36153"/>
      <c r="AI36153"/>
      <c r="AN36153"/>
    </row>
    <row r="36154" spans="3:40" ht="14.1" customHeight="1">
      <c r="C36154"/>
      <c r="F36154"/>
      <c r="G36154"/>
      <c r="H36154"/>
      <c r="K36154"/>
      <c r="P36154"/>
      <c r="X36154"/>
      <c r="AA36154"/>
      <c r="AF36154"/>
      <c r="AI36154"/>
      <c r="AN36154"/>
    </row>
    <row r="36155" spans="3:40" ht="14.1" customHeight="1">
      <c r="C36155"/>
      <c r="F36155"/>
      <c r="G36155"/>
      <c r="H36155"/>
      <c r="K36155"/>
      <c r="P36155"/>
      <c r="X36155"/>
      <c r="AA36155"/>
      <c r="AF36155"/>
      <c r="AI36155"/>
      <c r="AN36155"/>
    </row>
    <row r="36156" spans="3:40" ht="14.1" customHeight="1">
      <c r="C36156"/>
      <c r="F36156"/>
      <c r="G36156"/>
      <c r="H36156"/>
      <c r="K36156"/>
      <c r="P36156"/>
      <c r="X36156"/>
      <c r="AA36156"/>
      <c r="AF36156"/>
      <c r="AI36156"/>
      <c r="AN36156"/>
    </row>
    <row r="36157" spans="3:40" ht="14.1" customHeight="1">
      <c r="C36157"/>
      <c r="F36157"/>
      <c r="G36157"/>
      <c r="H36157"/>
      <c r="K36157"/>
      <c r="P36157"/>
      <c r="X36157"/>
      <c r="AA36157"/>
      <c r="AF36157"/>
      <c r="AI36157"/>
      <c r="AN36157"/>
    </row>
    <row r="36158" spans="3:40" ht="14.1" customHeight="1">
      <c r="C36158"/>
      <c r="F36158"/>
      <c r="G36158"/>
      <c r="H36158"/>
      <c r="K36158"/>
      <c r="P36158"/>
      <c r="X36158"/>
      <c r="AA36158"/>
      <c r="AF36158"/>
      <c r="AI36158"/>
      <c r="AN36158"/>
    </row>
    <row r="36159" spans="3:40" ht="14.1" customHeight="1">
      <c r="C36159"/>
      <c r="F36159"/>
      <c r="G36159"/>
      <c r="H36159"/>
      <c r="K36159"/>
      <c r="P36159"/>
      <c r="X36159"/>
      <c r="AA36159"/>
      <c r="AF36159"/>
      <c r="AI36159"/>
      <c r="AN36159"/>
    </row>
    <row r="36160" spans="3:40" ht="14.1" customHeight="1">
      <c r="C36160"/>
      <c r="F36160"/>
      <c r="G36160"/>
      <c r="H36160"/>
      <c r="K36160"/>
      <c r="P36160"/>
      <c r="X36160"/>
      <c r="AA36160"/>
      <c r="AF36160"/>
      <c r="AI36160"/>
      <c r="AN36160"/>
    </row>
    <row r="36161" spans="3:40" ht="14.1" customHeight="1">
      <c r="C36161"/>
      <c r="F36161"/>
      <c r="G36161"/>
      <c r="H36161"/>
      <c r="K36161"/>
      <c r="P36161"/>
      <c r="X36161"/>
      <c r="AA36161"/>
      <c r="AF36161"/>
      <c r="AI36161"/>
      <c r="AN36161"/>
    </row>
    <row r="36162" spans="3:40" ht="14.1" customHeight="1">
      <c r="C36162"/>
      <c r="F36162"/>
      <c r="G36162"/>
      <c r="H36162"/>
      <c r="K36162"/>
      <c r="P36162"/>
      <c r="X36162"/>
      <c r="AA36162"/>
      <c r="AF36162"/>
      <c r="AI36162"/>
      <c r="AN36162"/>
    </row>
    <row r="36163" spans="3:40" ht="14.1" customHeight="1">
      <c r="C36163"/>
      <c r="F36163"/>
      <c r="G36163"/>
      <c r="H36163"/>
      <c r="K36163"/>
      <c r="P36163"/>
      <c r="X36163"/>
      <c r="AA36163"/>
      <c r="AF36163"/>
      <c r="AI36163"/>
      <c r="AN36163"/>
    </row>
    <row r="36164" spans="3:40" ht="14.1" customHeight="1">
      <c r="C36164"/>
      <c r="F36164"/>
      <c r="G36164"/>
      <c r="H36164"/>
      <c r="K36164"/>
      <c r="P36164"/>
      <c r="X36164"/>
      <c r="AA36164"/>
      <c r="AF36164"/>
      <c r="AI36164"/>
      <c r="AN36164"/>
    </row>
    <row r="36165" spans="3:40" ht="14.1" customHeight="1">
      <c r="C36165"/>
      <c r="F36165"/>
      <c r="G36165"/>
      <c r="H36165"/>
      <c r="K36165"/>
      <c r="P36165"/>
      <c r="X36165"/>
      <c r="AA36165"/>
      <c r="AF36165"/>
      <c r="AI36165"/>
      <c r="AN36165"/>
    </row>
    <row r="36166" spans="3:40" ht="14.1" customHeight="1">
      <c r="C36166"/>
      <c r="F36166"/>
      <c r="G36166"/>
      <c r="H36166"/>
      <c r="K36166"/>
      <c r="P36166"/>
      <c r="X36166"/>
      <c r="AA36166"/>
      <c r="AF36166"/>
      <c r="AI36166"/>
      <c r="AN36166"/>
    </row>
    <row r="36167" spans="3:40" ht="14.1" customHeight="1">
      <c r="C36167"/>
      <c r="F36167"/>
      <c r="G36167"/>
      <c r="H36167"/>
      <c r="K36167"/>
      <c r="P36167"/>
      <c r="X36167"/>
      <c r="AA36167"/>
      <c r="AF36167"/>
      <c r="AI36167"/>
      <c r="AN36167"/>
    </row>
    <row r="36168" spans="3:40" ht="14.1" customHeight="1">
      <c r="C36168"/>
      <c r="F36168"/>
      <c r="G36168"/>
      <c r="H36168"/>
      <c r="K36168"/>
      <c r="P36168"/>
      <c r="X36168"/>
      <c r="AA36168"/>
      <c r="AF36168"/>
      <c r="AI36168"/>
      <c r="AN36168"/>
    </row>
    <row r="36169" spans="3:40" ht="14.1" customHeight="1">
      <c r="C36169"/>
      <c r="F36169"/>
      <c r="G36169"/>
      <c r="H36169"/>
      <c r="K36169"/>
      <c r="P36169"/>
      <c r="X36169"/>
      <c r="AA36169"/>
      <c r="AF36169"/>
      <c r="AI36169"/>
      <c r="AN36169"/>
    </row>
    <row r="36170" spans="3:40" ht="14.1" customHeight="1">
      <c r="C36170"/>
      <c r="F36170"/>
      <c r="G36170"/>
      <c r="H36170"/>
      <c r="K36170"/>
      <c r="P36170"/>
      <c r="X36170"/>
      <c r="AA36170"/>
      <c r="AF36170"/>
      <c r="AI36170"/>
      <c r="AN36170"/>
    </row>
    <row r="36171" spans="3:40" ht="14.1" customHeight="1">
      <c r="C36171"/>
      <c r="F36171"/>
      <c r="G36171"/>
      <c r="H36171"/>
      <c r="K36171"/>
      <c r="P36171"/>
      <c r="X36171"/>
      <c r="AA36171"/>
      <c r="AF36171"/>
      <c r="AI36171"/>
      <c r="AN36171"/>
    </row>
    <row r="36172" spans="3:40" ht="14.1" customHeight="1">
      <c r="C36172"/>
      <c r="F36172"/>
      <c r="G36172"/>
      <c r="H36172"/>
      <c r="K36172"/>
      <c r="P36172"/>
      <c r="X36172"/>
      <c r="AA36172"/>
      <c r="AF36172"/>
      <c r="AI36172"/>
      <c r="AN36172"/>
    </row>
    <row r="36173" spans="3:40" ht="14.1" customHeight="1">
      <c r="C36173"/>
      <c r="F36173"/>
      <c r="G36173"/>
      <c r="H36173"/>
      <c r="K36173"/>
      <c r="P36173"/>
      <c r="X36173"/>
      <c r="AA36173"/>
      <c r="AF36173"/>
      <c r="AI36173"/>
      <c r="AN36173"/>
    </row>
    <row r="36174" spans="3:40" ht="14.1" customHeight="1">
      <c r="C36174"/>
      <c r="F36174"/>
      <c r="G36174"/>
      <c r="H36174"/>
      <c r="K36174"/>
      <c r="P36174"/>
      <c r="X36174"/>
      <c r="AA36174"/>
      <c r="AF36174"/>
      <c r="AI36174"/>
      <c r="AN36174"/>
    </row>
    <row r="36175" spans="3:40" ht="14.1" customHeight="1">
      <c r="C36175"/>
      <c r="F36175"/>
      <c r="G36175"/>
      <c r="H36175"/>
      <c r="K36175"/>
      <c r="P36175"/>
      <c r="X36175"/>
      <c r="AA36175"/>
      <c r="AF36175"/>
      <c r="AI36175"/>
      <c r="AN36175"/>
    </row>
    <row r="36176" spans="3:40" ht="14.1" customHeight="1">
      <c r="C36176"/>
      <c r="F36176"/>
      <c r="G36176"/>
      <c r="H36176"/>
      <c r="K36176"/>
      <c r="P36176"/>
      <c r="X36176"/>
      <c r="AA36176"/>
      <c r="AF36176"/>
      <c r="AI36176"/>
      <c r="AN36176"/>
    </row>
    <row r="36177" spans="3:40" ht="14.1" customHeight="1">
      <c r="C36177"/>
      <c r="F36177"/>
      <c r="G36177"/>
      <c r="H36177"/>
      <c r="K36177"/>
      <c r="P36177"/>
      <c r="X36177"/>
      <c r="AA36177"/>
      <c r="AF36177"/>
      <c r="AI36177"/>
      <c r="AN36177"/>
    </row>
    <row r="36178" spans="3:40" ht="14.1" customHeight="1">
      <c r="C36178"/>
      <c r="F36178"/>
      <c r="G36178"/>
      <c r="H36178"/>
      <c r="K36178"/>
      <c r="P36178"/>
      <c r="X36178"/>
      <c r="AA36178"/>
      <c r="AF36178"/>
      <c r="AI36178"/>
      <c r="AN36178"/>
    </row>
    <row r="36179" spans="3:40" ht="14.1" customHeight="1">
      <c r="C36179"/>
      <c r="F36179"/>
      <c r="G36179"/>
      <c r="H36179"/>
      <c r="K36179"/>
      <c r="P36179"/>
      <c r="X36179"/>
      <c r="AA36179"/>
      <c r="AF36179"/>
      <c r="AI36179"/>
      <c r="AN36179"/>
    </row>
    <row r="36180" spans="3:40" ht="14.1" customHeight="1">
      <c r="C36180"/>
      <c r="F36180"/>
      <c r="G36180"/>
      <c r="H36180"/>
      <c r="K36180"/>
      <c r="P36180"/>
      <c r="X36180"/>
      <c r="AA36180"/>
      <c r="AF36180"/>
      <c r="AI36180"/>
      <c r="AN36180"/>
    </row>
    <row r="36181" spans="3:40" ht="14.1" customHeight="1">
      <c r="C36181"/>
      <c r="F36181"/>
      <c r="G36181"/>
      <c r="H36181"/>
      <c r="K36181"/>
      <c r="P36181"/>
      <c r="X36181"/>
      <c r="AA36181"/>
      <c r="AF36181"/>
      <c r="AI36181"/>
      <c r="AN36181"/>
    </row>
    <row r="36182" spans="3:40" ht="14.1" customHeight="1">
      <c r="C36182"/>
      <c r="F36182"/>
      <c r="G36182"/>
      <c r="H36182"/>
      <c r="K36182"/>
      <c r="P36182"/>
      <c r="X36182"/>
      <c r="AA36182"/>
      <c r="AF36182"/>
      <c r="AI36182"/>
      <c r="AN36182"/>
    </row>
    <row r="36183" spans="3:40" ht="14.1" customHeight="1">
      <c r="C36183"/>
      <c r="F36183"/>
      <c r="G36183"/>
      <c r="H36183"/>
      <c r="K36183"/>
      <c r="P36183"/>
      <c r="X36183"/>
      <c r="AA36183"/>
      <c r="AF36183"/>
      <c r="AI36183"/>
      <c r="AN36183"/>
    </row>
    <row r="36184" spans="3:40" ht="14.1" customHeight="1">
      <c r="C36184"/>
      <c r="F36184"/>
      <c r="G36184"/>
      <c r="H36184"/>
      <c r="K36184"/>
      <c r="P36184"/>
      <c r="X36184"/>
      <c r="AA36184"/>
      <c r="AF36184"/>
      <c r="AI36184"/>
      <c r="AN36184"/>
    </row>
    <row r="36185" spans="3:40" ht="14.1" customHeight="1">
      <c r="C36185"/>
      <c r="F36185"/>
      <c r="G36185"/>
      <c r="H36185"/>
      <c r="K36185"/>
      <c r="P36185"/>
      <c r="X36185"/>
      <c r="AA36185"/>
      <c r="AF36185"/>
      <c r="AI36185"/>
      <c r="AN36185"/>
    </row>
    <row r="36186" spans="3:40" ht="14.1" customHeight="1">
      <c r="C36186"/>
      <c r="F36186"/>
      <c r="G36186"/>
      <c r="H36186"/>
      <c r="K36186"/>
      <c r="P36186"/>
      <c r="X36186"/>
      <c r="AA36186"/>
      <c r="AF36186"/>
      <c r="AI36186"/>
      <c r="AN36186"/>
    </row>
    <row r="36187" spans="3:40" ht="14.1" customHeight="1">
      <c r="C36187"/>
      <c r="F36187"/>
      <c r="G36187"/>
      <c r="H36187"/>
      <c r="K36187"/>
      <c r="P36187"/>
      <c r="X36187"/>
      <c r="AA36187"/>
      <c r="AF36187"/>
      <c r="AI36187"/>
      <c r="AN36187"/>
    </row>
    <row r="36188" spans="3:40" ht="14.1" customHeight="1">
      <c r="C36188"/>
      <c r="F36188"/>
      <c r="G36188"/>
      <c r="H36188"/>
      <c r="K36188"/>
      <c r="P36188"/>
      <c r="X36188"/>
      <c r="AA36188"/>
      <c r="AF36188"/>
      <c r="AI36188"/>
      <c r="AN36188"/>
    </row>
    <row r="36189" spans="3:40" ht="14.1" customHeight="1">
      <c r="C36189"/>
      <c r="F36189"/>
      <c r="G36189"/>
      <c r="H36189"/>
      <c r="K36189"/>
      <c r="P36189"/>
      <c r="X36189"/>
      <c r="AA36189"/>
      <c r="AF36189"/>
      <c r="AI36189"/>
      <c r="AN36189"/>
    </row>
    <row r="36190" spans="3:40" ht="14.1" customHeight="1">
      <c r="C36190"/>
      <c r="F36190"/>
      <c r="G36190"/>
      <c r="H36190"/>
      <c r="K36190"/>
      <c r="P36190"/>
      <c r="X36190"/>
      <c r="AA36190"/>
      <c r="AF36190"/>
      <c r="AI36190"/>
      <c r="AN36190"/>
    </row>
    <row r="36191" spans="3:40" ht="14.1" customHeight="1">
      <c r="C36191"/>
      <c r="F36191"/>
      <c r="G36191"/>
      <c r="H36191"/>
      <c r="K36191"/>
      <c r="P36191"/>
      <c r="X36191"/>
      <c r="AA36191"/>
      <c r="AF36191"/>
      <c r="AI36191"/>
      <c r="AN36191"/>
    </row>
    <row r="36192" spans="3:40" ht="14.1" customHeight="1">
      <c r="C36192"/>
      <c r="F36192"/>
      <c r="G36192"/>
      <c r="H36192"/>
      <c r="K36192"/>
      <c r="P36192"/>
      <c r="X36192"/>
      <c r="AA36192"/>
      <c r="AF36192"/>
      <c r="AI36192"/>
      <c r="AN36192"/>
    </row>
    <row r="36193" spans="3:40" ht="14.1" customHeight="1">
      <c r="C36193"/>
      <c r="F36193"/>
      <c r="G36193"/>
      <c r="H36193"/>
      <c r="K36193"/>
      <c r="P36193"/>
      <c r="X36193"/>
      <c r="AA36193"/>
      <c r="AF36193"/>
      <c r="AI36193"/>
      <c r="AN36193"/>
    </row>
    <row r="36194" spans="3:40" ht="14.1" customHeight="1">
      <c r="C36194"/>
      <c r="F36194"/>
      <c r="G36194"/>
      <c r="H36194"/>
      <c r="K36194"/>
      <c r="P36194"/>
      <c r="X36194"/>
      <c r="AA36194"/>
      <c r="AF36194"/>
      <c r="AI36194"/>
      <c r="AN36194"/>
    </row>
    <row r="36195" spans="3:40" ht="14.1" customHeight="1">
      <c r="C36195"/>
      <c r="F36195"/>
      <c r="G36195"/>
      <c r="H36195"/>
      <c r="K36195"/>
      <c r="P36195"/>
      <c r="X36195"/>
      <c r="AA36195"/>
      <c r="AF36195"/>
      <c r="AI36195"/>
      <c r="AN36195"/>
    </row>
    <row r="36196" spans="3:40" ht="14.1" customHeight="1">
      <c r="C36196"/>
      <c r="F36196"/>
      <c r="G36196"/>
      <c r="H36196"/>
      <c r="K36196"/>
      <c r="P36196"/>
      <c r="X36196"/>
      <c r="AA36196"/>
      <c r="AF36196"/>
      <c r="AI36196"/>
      <c r="AN36196"/>
    </row>
    <row r="36197" spans="3:40" ht="14.1" customHeight="1">
      <c r="C36197"/>
      <c r="F36197"/>
      <c r="G36197"/>
      <c r="H36197"/>
      <c r="K36197"/>
      <c r="P36197"/>
      <c r="X36197"/>
      <c r="AA36197"/>
      <c r="AF36197"/>
      <c r="AI36197"/>
      <c r="AN36197"/>
    </row>
    <row r="36198" spans="3:40" ht="14.1" customHeight="1">
      <c r="C36198"/>
      <c r="F36198"/>
      <c r="G36198"/>
      <c r="H36198"/>
      <c r="K36198"/>
      <c r="P36198"/>
      <c r="X36198"/>
      <c r="AA36198"/>
      <c r="AF36198"/>
      <c r="AI36198"/>
      <c r="AN36198"/>
    </row>
    <row r="36199" spans="3:40" ht="14.1" customHeight="1">
      <c r="C36199"/>
      <c r="F36199"/>
      <c r="G36199"/>
      <c r="H36199"/>
      <c r="K36199"/>
      <c r="P36199"/>
      <c r="X36199"/>
      <c r="AA36199"/>
      <c r="AF36199"/>
      <c r="AI36199"/>
      <c r="AN36199"/>
    </row>
    <row r="36200" spans="3:40" ht="14.1" customHeight="1">
      <c r="C36200"/>
      <c r="F36200"/>
      <c r="G36200"/>
      <c r="H36200"/>
      <c r="K36200"/>
      <c r="P36200"/>
      <c r="X36200"/>
      <c r="AA36200"/>
      <c r="AF36200"/>
      <c r="AI36200"/>
      <c r="AN36200"/>
    </row>
    <row r="36201" spans="3:40" ht="14.1" customHeight="1">
      <c r="C36201"/>
      <c r="F36201"/>
      <c r="G36201"/>
      <c r="H36201"/>
      <c r="K36201"/>
      <c r="P36201"/>
      <c r="X36201"/>
      <c r="AA36201"/>
      <c r="AF36201"/>
      <c r="AI36201"/>
      <c r="AN36201"/>
    </row>
    <row r="36202" spans="3:40" ht="14.1" customHeight="1">
      <c r="C36202"/>
      <c r="F36202"/>
      <c r="G36202"/>
      <c r="H36202"/>
      <c r="K36202"/>
      <c r="P36202"/>
      <c r="X36202"/>
      <c r="AA36202"/>
      <c r="AF36202"/>
      <c r="AI36202"/>
      <c r="AN36202"/>
    </row>
    <row r="36203" spans="3:40" ht="14.1" customHeight="1">
      <c r="C36203"/>
      <c r="F36203"/>
      <c r="G36203"/>
      <c r="H36203"/>
      <c r="K36203"/>
      <c r="P36203"/>
      <c r="X36203"/>
      <c r="AA36203"/>
      <c r="AF36203"/>
      <c r="AI36203"/>
      <c r="AN36203"/>
    </row>
    <row r="36204" spans="3:40" ht="14.1" customHeight="1">
      <c r="C36204"/>
      <c r="F36204"/>
      <c r="G36204"/>
      <c r="H36204"/>
      <c r="K36204"/>
      <c r="P36204"/>
      <c r="X36204"/>
      <c r="AA36204"/>
      <c r="AF36204"/>
      <c r="AI36204"/>
      <c r="AN36204"/>
    </row>
    <row r="36205" spans="3:40" ht="14.1" customHeight="1">
      <c r="C36205"/>
      <c r="F36205"/>
      <c r="G36205"/>
      <c r="H36205"/>
      <c r="K36205"/>
      <c r="P36205"/>
      <c r="X36205"/>
      <c r="AA36205"/>
      <c r="AF36205"/>
      <c r="AI36205"/>
      <c r="AN36205"/>
    </row>
    <row r="36206" spans="3:40" ht="14.1" customHeight="1">
      <c r="C36206"/>
      <c r="F36206"/>
      <c r="G36206"/>
      <c r="H36206"/>
      <c r="K36206"/>
      <c r="P36206"/>
      <c r="X36206"/>
      <c r="AA36206"/>
      <c r="AF36206"/>
      <c r="AI36206"/>
      <c r="AN36206"/>
    </row>
    <row r="36207" spans="3:40" ht="14.1" customHeight="1">
      <c r="C36207"/>
      <c r="F36207"/>
      <c r="G36207"/>
      <c r="H36207"/>
      <c r="K36207"/>
      <c r="P36207"/>
      <c r="X36207"/>
      <c r="AA36207"/>
      <c r="AF36207"/>
      <c r="AI36207"/>
      <c r="AN36207"/>
    </row>
    <row r="36208" spans="3:40" ht="14.1" customHeight="1">
      <c r="C36208"/>
      <c r="F36208"/>
      <c r="G36208"/>
      <c r="H36208"/>
      <c r="K36208"/>
      <c r="P36208"/>
      <c r="X36208"/>
      <c r="AA36208"/>
      <c r="AF36208"/>
      <c r="AI36208"/>
      <c r="AN36208"/>
    </row>
    <row r="36209" spans="3:40" ht="14.1" customHeight="1">
      <c r="C36209"/>
      <c r="F36209"/>
      <c r="G36209"/>
      <c r="H36209"/>
      <c r="K36209"/>
      <c r="P36209"/>
      <c r="X36209"/>
      <c r="AA36209"/>
      <c r="AF36209"/>
      <c r="AI36209"/>
      <c r="AN36209"/>
    </row>
    <row r="36210" spans="3:40" ht="14.1" customHeight="1">
      <c r="C36210"/>
      <c r="F36210"/>
      <c r="G36210"/>
      <c r="H36210"/>
      <c r="K36210"/>
      <c r="P36210"/>
      <c r="X36210"/>
      <c r="AA36210"/>
      <c r="AF36210"/>
      <c r="AI36210"/>
      <c r="AN36210"/>
    </row>
    <row r="36211" spans="3:40" ht="14.1" customHeight="1">
      <c r="C36211"/>
      <c r="F36211"/>
      <c r="G36211"/>
      <c r="H36211"/>
      <c r="K36211"/>
      <c r="P36211"/>
      <c r="X36211"/>
      <c r="AA36211"/>
      <c r="AF36211"/>
      <c r="AI36211"/>
      <c r="AN36211"/>
    </row>
    <row r="36212" spans="3:40" ht="14.1" customHeight="1">
      <c r="C36212"/>
      <c r="F36212"/>
      <c r="G36212"/>
      <c r="H36212"/>
      <c r="K36212"/>
      <c r="P36212"/>
      <c r="X36212"/>
      <c r="AA36212"/>
      <c r="AF36212"/>
      <c r="AI36212"/>
      <c r="AN36212"/>
    </row>
    <row r="36213" spans="3:40" ht="14.1" customHeight="1">
      <c r="C36213"/>
      <c r="F36213"/>
      <c r="G36213"/>
      <c r="H36213"/>
      <c r="K36213"/>
      <c r="P36213"/>
      <c r="X36213"/>
      <c r="AA36213"/>
      <c r="AF36213"/>
      <c r="AI36213"/>
      <c r="AN36213"/>
    </row>
    <row r="36214" spans="3:40" ht="14.1" customHeight="1">
      <c r="C36214"/>
      <c r="F36214"/>
      <c r="G36214"/>
      <c r="H36214"/>
      <c r="K36214"/>
      <c r="P36214"/>
      <c r="X36214"/>
      <c r="AA36214"/>
      <c r="AF36214"/>
      <c r="AI36214"/>
      <c r="AN36214"/>
    </row>
    <row r="36215" spans="3:40" ht="14.1" customHeight="1">
      <c r="C36215"/>
      <c r="F36215"/>
      <c r="G36215"/>
      <c r="H36215"/>
      <c r="K36215"/>
      <c r="P36215"/>
      <c r="X36215"/>
      <c r="AA36215"/>
      <c r="AF36215"/>
      <c r="AI36215"/>
      <c r="AN36215"/>
    </row>
    <row r="36216" spans="3:40" ht="14.1" customHeight="1">
      <c r="C36216"/>
      <c r="F36216"/>
      <c r="G36216"/>
      <c r="H36216"/>
      <c r="K36216"/>
      <c r="P36216"/>
      <c r="X36216"/>
      <c r="AA36216"/>
      <c r="AF36216"/>
      <c r="AI36216"/>
      <c r="AN36216"/>
    </row>
    <row r="36217" spans="3:40" ht="14.1" customHeight="1">
      <c r="C36217"/>
      <c r="F36217"/>
      <c r="G36217"/>
      <c r="H36217"/>
      <c r="K36217"/>
      <c r="P36217"/>
      <c r="X36217"/>
      <c r="AA36217"/>
      <c r="AF36217"/>
      <c r="AI36217"/>
      <c r="AN36217"/>
    </row>
    <row r="36218" spans="3:40" ht="14.1" customHeight="1">
      <c r="C36218"/>
      <c r="F36218"/>
      <c r="G36218"/>
      <c r="H36218"/>
      <c r="K36218"/>
      <c r="P36218"/>
      <c r="X36218"/>
      <c r="AA36218"/>
      <c r="AF36218"/>
      <c r="AI36218"/>
      <c r="AN36218"/>
    </row>
    <row r="36219" spans="3:40" ht="14.1" customHeight="1">
      <c r="C36219"/>
      <c r="F36219"/>
      <c r="G36219"/>
      <c r="H36219"/>
      <c r="K36219"/>
      <c r="P36219"/>
      <c r="X36219"/>
      <c r="AA36219"/>
      <c r="AF36219"/>
      <c r="AI36219"/>
      <c r="AN36219"/>
    </row>
    <row r="36220" spans="3:40" ht="14.1" customHeight="1">
      <c r="C36220"/>
      <c r="F36220"/>
      <c r="G36220"/>
      <c r="H36220"/>
      <c r="K36220"/>
      <c r="P36220"/>
      <c r="X36220"/>
      <c r="AA36220"/>
      <c r="AF36220"/>
      <c r="AI36220"/>
      <c r="AN36220"/>
    </row>
    <row r="36221" spans="3:40" ht="14.1" customHeight="1">
      <c r="C36221"/>
      <c r="F36221"/>
      <c r="G36221"/>
      <c r="H36221"/>
      <c r="K36221"/>
      <c r="P36221"/>
      <c r="X36221"/>
      <c r="AA36221"/>
      <c r="AF36221"/>
      <c r="AI36221"/>
      <c r="AN36221"/>
    </row>
    <row r="36222" spans="3:40" ht="14.1" customHeight="1">
      <c r="C36222"/>
      <c r="F36222"/>
      <c r="G36222"/>
      <c r="H36222"/>
      <c r="K36222"/>
      <c r="P36222"/>
      <c r="X36222"/>
      <c r="AA36222"/>
      <c r="AF36222"/>
      <c r="AI36222"/>
      <c r="AN36222"/>
    </row>
    <row r="36223" spans="3:40" ht="14.1" customHeight="1">
      <c r="C36223"/>
      <c r="F36223"/>
      <c r="G36223"/>
      <c r="H36223"/>
      <c r="K36223"/>
      <c r="P36223"/>
      <c r="X36223"/>
      <c r="AA36223"/>
      <c r="AF36223"/>
      <c r="AI36223"/>
      <c r="AN36223"/>
    </row>
    <row r="36224" spans="3:40" ht="14.1" customHeight="1">
      <c r="C36224"/>
      <c r="F36224"/>
      <c r="G36224"/>
      <c r="H36224"/>
      <c r="K36224"/>
      <c r="P36224"/>
      <c r="X36224"/>
      <c r="AA36224"/>
      <c r="AF36224"/>
      <c r="AI36224"/>
      <c r="AN36224"/>
    </row>
    <row r="36225" spans="3:40" ht="14.1" customHeight="1">
      <c r="C36225"/>
      <c r="F36225"/>
      <c r="G36225"/>
      <c r="H36225"/>
      <c r="K36225"/>
      <c r="P36225"/>
      <c r="X36225"/>
      <c r="AA36225"/>
      <c r="AF36225"/>
      <c r="AI36225"/>
      <c r="AN36225"/>
    </row>
    <row r="36226" spans="3:40" ht="14.1" customHeight="1">
      <c r="C36226"/>
      <c r="F36226"/>
      <c r="G36226"/>
      <c r="H36226"/>
      <c r="K36226"/>
      <c r="P36226"/>
      <c r="X36226"/>
      <c r="AA36226"/>
      <c r="AF36226"/>
      <c r="AI36226"/>
      <c r="AN36226"/>
    </row>
    <row r="36227" spans="3:40" ht="14.1" customHeight="1">
      <c r="C36227"/>
      <c r="F36227"/>
      <c r="G36227"/>
      <c r="H36227"/>
      <c r="K36227"/>
      <c r="P36227"/>
      <c r="X36227"/>
      <c r="AA36227"/>
      <c r="AF36227"/>
      <c r="AI36227"/>
      <c r="AN36227"/>
    </row>
    <row r="36228" spans="3:40" ht="14.1" customHeight="1">
      <c r="C36228"/>
      <c r="F36228"/>
      <c r="G36228"/>
      <c r="H36228"/>
      <c r="K36228"/>
      <c r="P36228"/>
      <c r="X36228"/>
      <c r="AA36228"/>
      <c r="AF36228"/>
      <c r="AI36228"/>
      <c r="AN36228"/>
    </row>
    <row r="36229" spans="3:40" ht="14.1" customHeight="1">
      <c r="C36229"/>
      <c r="F36229"/>
      <c r="G36229"/>
      <c r="H36229"/>
      <c r="K36229"/>
      <c r="P36229"/>
      <c r="X36229"/>
      <c r="AA36229"/>
      <c r="AF36229"/>
      <c r="AI36229"/>
      <c r="AN36229"/>
    </row>
    <row r="36230" spans="3:40" ht="14.1" customHeight="1">
      <c r="C36230"/>
      <c r="F36230"/>
      <c r="G36230"/>
      <c r="H36230"/>
      <c r="K36230"/>
      <c r="P36230"/>
      <c r="X36230"/>
      <c r="AA36230"/>
      <c r="AF36230"/>
      <c r="AI36230"/>
      <c r="AN36230"/>
    </row>
    <row r="36231" spans="3:40" ht="14.1" customHeight="1">
      <c r="C36231"/>
      <c r="F36231"/>
      <c r="G36231"/>
      <c r="H36231"/>
      <c r="K36231"/>
      <c r="P36231"/>
      <c r="X36231"/>
      <c r="AA36231"/>
      <c r="AF36231"/>
      <c r="AI36231"/>
      <c r="AN36231"/>
    </row>
    <row r="36232" spans="3:40" ht="14.1" customHeight="1">
      <c r="C36232"/>
      <c r="F36232"/>
      <c r="G36232"/>
      <c r="H36232"/>
      <c r="K36232"/>
      <c r="P36232"/>
      <c r="X36232"/>
      <c r="AA36232"/>
      <c r="AF36232"/>
      <c r="AI36232"/>
      <c r="AN36232"/>
    </row>
    <row r="36233" spans="3:40" ht="14.1" customHeight="1">
      <c r="C36233"/>
      <c r="F36233"/>
      <c r="G36233"/>
      <c r="H36233"/>
      <c r="K36233"/>
      <c r="P36233"/>
      <c r="X36233"/>
      <c r="AA36233"/>
      <c r="AF36233"/>
      <c r="AI36233"/>
      <c r="AN36233"/>
    </row>
    <row r="36234" spans="3:40" ht="14.1" customHeight="1">
      <c r="C36234"/>
      <c r="F36234"/>
      <c r="G36234"/>
      <c r="H36234"/>
      <c r="K36234"/>
      <c r="P36234"/>
      <c r="X36234"/>
      <c r="AA36234"/>
      <c r="AF36234"/>
      <c r="AI36234"/>
      <c r="AN36234"/>
    </row>
    <row r="36235" spans="3:40" ht="14.1" customHeight="1">
      <c r="C36235"/>
      <c r="F36235"/>
      <c r="G36235"/>
      <c r="H36235"/>
      <c r="K36235"/>
      <c r="P36235"/>
      <c r="X36235"/>
      <c r="AA36235"/>
      <c r="AF36235"/>
      <c r="AI36235"/>
      <c r="AN36235"/>
    </row>
    <row r="36236" spans="3:40" ht="14.1" customHeight="1">
      <c r="C36236"/>
      <c r="F36236"/>
      <c r="G36236"/>
      <c r="H36236"/>
      <c r="K36236"/>
      <c r="P36236"/>
      <c r="X36236"/>
      <c r="AA36236"/>
      <c r="AF36236"/>
      <c r="AI36236"/>
      <c r="AN36236"/>
    </row>
    <row r="36237" spans="3:40" ht="14.1" customHeight="1">
      <c r="C36237"/>
      <c r="F36237"/>
      <c r="G36237"/>
      <c r="H36237"/>
      <c r="K36237"/>
      <c r="P36237"/>
      <c r="X36237"/>
      <c r="AA36237"/>
      <c r="AF36237"/>
      <c r="AI36237"/>
      <c r="AN36237"/>
    </row>
    <row r="36238" spans="3:40" ht="14.1" customHeight="1">
      <c r="C36238"/>
      <c r="F36238"/>
      <c r="G36238"/>
      <c r="H36238"/>
      <c r="K36238"/>
      <c r="P36238"/>
      <c r="X36238"/>
      <c r="AA36238"/>
      <c r="AF36238"/>
      <c r="AI36238"/>
      <c r="AN36238"/>
    </row>
    <row r="36239" spans="3:40" ht="14.1" customHeight="1">
      <c r="C36239"/>
      <c r="F36239"/>
      <c r="G36239"/>
      <c r="H36239"/>
      <c r="K36239"/>
      <c r="P36239"/>
      <c r="X36239"/>
      <c r="AA36239"/>
      <c r="AF36239"/>
      <c r="AI36239"/>
      <c r="AN36239"/>
    </row>
    <row r="36240" spans="3:40" ht="14.1" customHeight="1">
      <c r="C36240"/>
      <c r="F36240"/>
      <c r="G36240"/>
      <c r="H36240"/>
      <c r="K36240"/>
      <c r="P36240"/>
      <c r="X36240"/>
      <c r="AA36240"/>
      <c r="AF36240"/>
      <c r="AI36240"/>
      <c r="AN36240"/>
    </row>
    <row r="36241" spans="3:40" ht="14.1" customHeight="1">
      <c r="C36241"/>
      <c r="F36241"/>
      <c r="G36241"/>
      <c r="H36241"/>
      <c r="K36241"/>
      <c r="P36241"/>
      <c r="X36241"/>
      <c r="AA36241"/>
      <c r="AF36241"/>
      <c r="AI36241"/>
      <c r="AN36241"/>
    </row>
    <row r="36242" spans="3:40" ht="14.1" customHeight="1">
      <c r="C36242"/>
      <c r="F36242"/>
      <c r="G36242"/>
      <c r="H36242"/>
      <c r="K36242"/>
      <c r="P36242"/>
      <c r="X36242"/>
      <c r="AA36242"/>
      <c r="AF36242"/>
      <c r="AI36242"/>
      <c r="AN36242"/>
    </row>
    <row r="36243" spans="3:40" ht="14.1" customHeight="1">
      <c r="C36243"/>
      <c r="F36243"/>
      <c r="G36243"/>
      <c r="H36243"/>
      <c r="K36243"/>
      <c r="P36243"/>
      <c r="X36243"/>
      <c r="AA36243"/>
      <c r="AF36243"/>
      <c r="AI36243"/>
      <c r="AN36243"/>
    </row>
    <row r="36244" spans="3:40" ht="14.1" customHeight="1">
      <c r="C36244"/>
      <c r="F36244"/>
      <c r="G36244"/>
      <c r="H36244"/>
      <c r="K36244"/>
      <c r="P36244"/>
      <c r="X36244"/>
      <c r="AA36244"/>
      <c r="AF36244"/>
      <c r="AI36244"/>
      <c r="AN36244"/>
    </row>
    <row r="36245" spans="3:40" ht="14.1" customHeight="1">
      <c r="C36245"/>
      <c r="F36245"/>
      <c r="G36245"/>
      <c r="H36245"/>
      <c r="K36245"/>
      <c r="P36245"/>
      <c r="X36245"/>
      <c r="AA36245"/>
      <c r="AF36245"/>
      <c r="AI36245"/>
      <c r="AN36245"/>
    </row>
    <row r="36246" spans="3:40" ht="14.1" customHeight="1">
      <c r="C36246"/>
      <c r="F36246"/>
      <c r="G36246"/>
      <c r="H36246"/>
      <c r="K36246"/>
      <c r="P36246"/>
      <c r="X36246"/>
      <c r="AA36246"/>
      <c r="AF36246"/>
      <c r="AI36246"/>
      <c r="AN36246"/>
    </row>
    <row r="36247" spans="3:40" ht="14.1" customHeight="1">
      <c r="C36247"/>
      <c r="F36247"/>
      <c r="G36247"/>
      <c r="H36247"/>
      <c r="K36247"/>
      <c r="P36247"/>
      <c r="X36247"/>
      <c r="AA36247"/>
      <c r="AF36247"/>
      <c r="AI36247"/>
      <c r="AN36247"/>
    </row>
    <row r="36248" spans="3:40" ht="14.1" customHeight="1">
      <c r="C36248"/>
      <c r="F36248"/>
      <c r="G36248"/>
      <c r="H36248"/>
      <c r="K36248"/>
      <c r="P36248"/>
      <c r="X36248"/>
      <c r="AA36248"/>
      <c r="AF36248"/>
      <c r="AI36248"/>
      <c r="AN36248"/>
    </row>
    <row r="36249" spans="3:40" ht="14.1" customHeight="1">
      <c r="C36249"/>
      <c r="F36249"/>
      <c r="G36249"/>
      <c r="H36249"/>
      <c r="K36249"/>
      <c r="P36249"/>
      <c r="X36249"/>
      <c r="AA36249"/>
      <c r="AF36249"/>
      <c r="AI36249"/>
      <c r="AN36249"/>
    </row>
    <row r="36250" spans="3:40" ht="14.1" customHeight="1">
      <c r="C36250"/>
      <c r="F36250"/>
      <c r="G36250"/>
      <c r="H36250"/>
      <c r="K36250"/>
      <c r="P36250"/>
      <c r="X36250"/>
      <c r="AA36250"/>
      <c r="AF36250"/>
      <c r="AI36250"/>
      <c r="AN36250"/>
    </row>
    <row r="36251" spans="3:40" ht="14.1" customHeight="1">
      <c r="C36251"/>
      <c r="F36251"/>
      <c r="G36251"/>
      <c r="H36251"/>
      <c r="K36251"/>
      <c r="P36251"/>
      <c r="X36251"/>
      <c r="AA36251"/>
      <c r="AF36251"/>
      <c r="AI36251"/>
      <c r="AN36251"/>
    </row>
    <row r="36252" spans="3:40" ht="14.1" customHeight="1">
      <c r="C36252"/>
      <c r="F36252"/>
      <c r="G36252"/>
      <c r="H36252"/>
      <c r="K36252"/>
      <c r="P36252"/>
      <c r="X36252"/>
      <c r="AA36252"/>
      <c r="AF36252"/>
      <c r="AI36252"/>
      <c r="AN36252"/>
    </row>
    <row r="36253" spans="3:40" ht="14.1" customHeight="1">
      <c r="C36253"/>
      <c r="F36253"/>
      <c r="G36253"/>
      <c r="H36253"/>
      <c r="K36253"/>
      <c r="P36253"/>
      <c r="X36253"/>
      <c r="AA36253"/>
      <c r="AF36253"/>
      <c r="AI36253"/>
      <c r="AN36253"/>
    </row>
    <row r="36254" spans="3:40" ht="14.1" customHeight="1">
      <c r="C36254"/>
      <c r="F36254"/>
      <c r="G36254"/>
      <c r="H36254"/>
      <c r="K36254"/>
      <c r="P36254"/>
      <c r="X36254"/>
      <c r="AA36254"/>
      <c r="AF36254"/>
      <c r="AI36254"/>
      <c r="AN36254"/>
    </row>
    <row r="36255" spans="3:40" ht="14.1" customHeight="1">
      <c r="C36255"/>
      <c r="F36255"/>
      <c r="G36255"/>
      <c r="H36255"/>
      <c r="K36255"/>
      <c r="P36255"/>
      <c r="X36255"/>
      <c r="AA36255"/>
      <c r="AF36255"/>
      <c r="AI36255"/>
      <c r="AN36255"/>
    </row>
    <row r="36256" spans="3:40" ht="14.1" customHeight="1">
      <c r="C36256"/>
      <c r="F36256"/>
      <c r="G36256"/>
      <c r="H36256"/>
      <c r="K36256"/>
      <c r="P36256"/>
      <c r="X36256"/>
      <c r="AA36256"/>
      <c r="AF36256"/>
      <c r="AI36256"/>
      <c r="AN36256"/>
    </row>
    <row r="36257" spans="3:40" ht="14.1" customHeight="1">
      <c r="C36257"/>
      <c r="F36257"/>
      <c r="G36257"/>
      <c r="H36257"/>
      <c r="K36257"/>
      <c r="P36257"/>
      <c r="X36257"/>
      <c r="AA36257"/>
      <c r="AF36257"/>
      <c r="AI36257"/>
      <c r="AN36257"/>
    </row>
    <row r="36258" spans="3:40" ht="14.1" customHeight="1">
      <c r="C36258"/>
      <c r="F36258"/>
      <c r="G36258"/>
      <c r="H36258"/>
      <c r="K36258"/>
      <c r="P36258"/>
      <c r="X36258"/>
      <c r="AA36258"/>
      <c r="AF36258"/>
      <c r="AI36258"/>
      <c r="AN36258"/>
    </row>
    <row r="36259" spans="3:40" ht="14.1" customHeight="1">
      <c r="C36259"/>
      <c r="F36259"/>
      <c r="G36259"/>
      <c r="H36259"/>
      <c r="K36259"/>
      <c r="P36259"/>
      <c r="X36259"/>
      <c r="AA36259"/>
      <c r="AF36259"/>
      <c r="AI36259"/>
      <c r="AN36259"/>
    </row>
    <row r="36260" spans="3:40" ht="14.1" customHeight="1">
      <c r="C36260"/>
      <c r="F36260"/>
      <c r="G36260"/>
      <c r="H36260"/>
      <c r="K36260"/>
      <c r="P36260"/>
      <c r="X36260"/>
      <c r="AA36260"/>
      <c r="AF36260"/>
      <c r="AI36260"/>
      <c r="AN36260"/>
    </row>
    <row r="36261" spans="3:40" ht="14.1" customHeight="1">
      <c r="C36261"/>
      <c r="F36261"/>
      <c r="G36261"/>
      <c r="H36261"/>
      <c r="K36261"/>
      <c r="P36261"/>
      <c r="X36261"/>
      <c r="AA36261"/>
      <c r="AF36261"/>
      <c r="AI36261"/>
      <c r="AN36261"/>
    </row>
    <row r="36262" spans="3:40" ht="14.1" customHeight="1">
      <c r="C36262"/>
      <c r="F36262"/>
      <c r="G36262"/>
      <c r="H36262"/>
      <c r="K36262"/>
      <c r="P36262"/>
      <c r="X36262"/>
      <c r="AA36262"/>
      <c r="AF36262"/>
      <c r="AI36262"/>
      <c r="AN36262"/>
    </row>
    <row r="36263" spans="3:40" ht="14.1" customHeight="1">
      <c r="C36263"/>
      <c r="F36263"/>
      <c r="G36263"/>
      <c r="H36263"/>
      <c r="K36263"/>
      <c r="P36263"/>
      <c r="X36263"/>
      <c r="AA36263"/>
      <c r="AF36263"/>
      <c r="AI36263"/>
      <c r="AN36263"/>
    </row>
    <row r="36264" spans="3:40" ht="14.1" customHeight="1">
      <c r="C36264"/>
      <c r="F36264"/>
      <c r="G36264"/>
      <c r="H36264"/>
      <c r="K36264"/>
      <c r="P36264"/>
      <c r="X36264"/>
      <c r="AA36264"/>
      <c r="AF36264"/>
      <c r="AI36264"/>
      <c r="AN36264"/>
    </row>
    <row r="36265" spans="3:40" ht="14.1" customHeight="1">
      <c r="C36265"/>
      <c r="F36265"/>
      <c r="G36265"/>
      <c r="H36265"/>
      <c r="K36265"/>
      <c r="P36265"/>
      <c r="X36265"/>
      <c r="AA36265"/>
      <c r="AF36265"/>
      <c r="AI36265"/>
      <c r="AN36265"/>
    </row>
    <row r="36266" spans="3:40" ht="14.1" customHeight="1">
      <c r="C36266"/>
      <c r="F36266"/>
      <c r="G36266"/>
      <c r="H36266"/>
      <c r="K36266"/>
      <c r="P36266"/>
      <c r="X36266"/>
      <c r="AA36266"/>
      <c r="AF36266"/>
      <c r="AI36266"/>
      <c r="AN36266"/>
    </row>
    <row r="36267" spans="3:40" ht="14.1" customHeight="1">
      <c r="C36267"/>
      <c r="F36267"/>
      <c r="G36267"/>
      <c r="H36267"/>
      <c r="K36267"/>
      <c r="P36267"/>
      <c r="X36267"/>
      <c r="AA36267"/>
      <c r="AF36267"/>
      <c r="AI36267"/>
      <c r="AN36267"/>
    </row>
    <row r="36268" spans="3:40" ht="14.1" customHeight="1">
      <c r="C36268"/>
      <c r="F36268"/>
      <c r="G36268"/>
      <c r="H36268"/>
      <c r="K36268"/>
      <c r="P36268"/>
      <c r="X36268"/>
      <c r="AA36268"/>
      <c r="AF36268"/>
      <c r="AI36268"/>
      <c r="AN36268"/>
    </row>
    <row r="36269" spans="3:40" ht="14.1" customHeight="1">
      <c r="C36269"/>
      <c r="F36269"/>
      <c r="G36269"/>
      <c r="H36269"/>
      <c r="K36269"/>
      <c r="P36269"/>
      <c r="X36269"/>
      <c r="AA36269"/>
      <c r="AF36269"/>
      <c r="AI36269"/>
      <c r="AN36269"/>
    </row>
    <row r="36270" spans="3:40" ht="14.1" customHeight="1">
      <c r="C36270"/>
      <c r="F36270"/>
      <c r="G36270"/>
      <c r="H36270"/>
      <c r="K36270"/>
      <c r="P36270"/>
      <c r="X36270"/>
      <c r="AA36270"/>
      <c r="AF36270"/>
      <c r="AI36270"/>
      <c r="AN36270"/>
    </row>
    <row r="36271" spans="3:40" ht="14.1" customHeight="1">
      <c r="C36271"/>
      <c r="F36271"/>
      <c r="G36271"/>
      <c r="H36271"/>
      <c r="K36271"/>
      <c r="P36271"/>
      <c r="X36271"/>
      <c r="AA36271"/>
      <c r="AF36271"/>
      <c r="AI36271"/>
      <c r="AN36271"/>
    </row>
    <row r="36272" spans="3:40" ht="14.1" customHeight="1">
      <c r="C36272"/>
      <c r="F36272"/>
      <c r="G36272"/>
      <c r="H36272"/>
      <c r="K36272"/>
      <c r="P36272"/>
      <c r="X36272"/>
      <c r="AA36272"/>
      <c r="AF36272"/>
      <c r="AI36272"/>
      <c r="AN36272"/>
    </row>
    <row r="36273" spans="3:40" ht="14.1" customHeight="1">
      <c r="C36273"/>
      <c r="F36273"/>
      <c r="G36273"/>
      <c r="H36273"/>
      <c r="K36273"/>
      <c r="P36273"/>
      <c r="X36273"/>
      <c r="AA36273"/>
      <c r="AF36273"/>
      <c r="AI36273"/>
      <c r="AN36273"/>
    </row>
    <row r="36274" spans="3:40" ht="14.1" customHeight="1">
      <c r="C36274"/>
      <c r="F36274"/>
      <c r="G36274"/>
      <c r="H36274"/>
      <c r="K36274"/>
      <c r="P36274"/>
      <c r="X36274"/>
      <c r="AA36274"/>
      <c r="AF36274"/>
      <c r="AI36274"/>
      <c r="AN36274"/>
    </row>
    <row r="36275" spans="3:40" ht="14.1" customHeight="1">
      <c r="C36275"/>
      <c r="F36275"/>
      <c r="G36275"/>
      <c r="H36275"/>
      <c r="K36275"/>
      <c r="P36275"/>
      <c r="X36275"/>
      <c r="AA36275"/>
      <c r="AF36275"/>
      <c r="AI36275"/>
      <c r="AN36275"/>
    </row>
    <row r="36276" spans="3:40" ht="14.1" customHeight="1">
      <c r="C36276"/>
      <c r="F36276"/>
      <c r="G36276"/>
      <c r="H36276"/>
      <c r="K36276"/>
      <c r="P36276"/>
      <c r="X36276"/>
      <c r="AA36276"/>
      <c r="AF36276"/>
      <c r="AI36276"/>
      <c r="AN36276"/>
    </row>
    <row r="36277" spans="3:40" ht="14.1" customHeight="1">
      <c r="C36277"/>
      <c r="F36277"/>
      <c r="G36277"/>
      <c r="H36277"/>
      <c r="K36277"/>
      <c r="P36277"/>
      <c r="X36277"/>
      <c r="AA36277"/>
      <c r="AF36277"/>
      <c r="AI36277"/>
      <c r="AN36277"/>
    </row>
    <row r="36278" spans="3:40" ht="14.1" customHeight="1">
      <c r="C36278"/>
      <c r="F36278"/>
      <c r="G36278"/>
      <c r="H36278"/>
      <c r="K36278"/>
      <c r="P36278"/>
      <c r="X36278"/>
      <c r="AA36278"/>
      <c r="AF36278"/>
      <c r="AI36278"/>
      <c r="AN36278"/>
    </row>
    <row r="36279" spans="3:40" ht="14.1" customHeight="1">
      <c r="C36279"/>
      <c r="F36279"/>
      <c r="G36279"/>
      <c r="H36279"/>
      <c r="K36279"/>
      <c r="P36279"/>
      <c r="X36279"/>
      <c r="AA36279"/>
      <c r="AF36279"/>
      <c r="AI36279"/>
      <c r="AN36279"/>
    </row>
    <row r="36280" spans="3:40" ht="14.1" customHeight="1">
      <c r="C36280"/>
      <c r="F36280"/>
      <c r="G36280"/>
      <c r="H36280"/>
      <c r="K36280"/>
      <c r="P36280"/>
      <c r="X36280"/>
      <c r="AA36280"/>
      <c r="AF36280"/>
      <c r="AI36280"/>
      <c r="AN36280"/>
    </row>
    <row r="36281" spans="3:40" ht="14.1" customHeight="1">
      <c r="C36281"/>
      <c r="F36281"/>
      <c r="G36281"/>
      <c r="H36281"/>
      <c r="K36281"/>
      <c r="P36281"/>
      <c r="X36281"/>
      <c r="AA36281"/>
      <c r="AF36281"/>
      <c r="AI36281"/>
      <c r="AN36281"/>
    </row>
    <row r="36282" spans="3:40" ht="14.1" customHeight="1">
      <c r="C36282"/>
      <c r="F36282"/>
      <c r="G36282"/>
      <c r="H36282"/>
      <c r="K36282"/>
      <c r="P36282"/>
      <c r="X36282"/>
      <c r="AA36282"/>
      <c r="AF36282"/>
      <c r="AI36282"/>
      <c r="AN36282"/>
    </row>
    <row r="36283" spans="3:40" ht="14.1" customHeight="1">
      <c r="C36283"/>
      <c r="F36283"/>
      <c r="G36283"/>
      <c r="H36283"/>
      <c r="K36283"/>
      <c r="P36283"/>
      <c r="X36283"/>
      <c r="AA36283"/>
      <c r="AF36283"/>
      <c r="AI36283"/>
      <c r="AN36283"/>
    </row>
    <row r="36284" spans="3:40" ht="14.1" customHeight="1">
      <c r="C36284"/>
      <c r="F36284"/>
      <c r="G36284"/>
      <c r="H36284"/>
      <c r="K36284"/>
      <c r="P36284"/>
      <c r="X36284"/>
      <c r="AA36284"/>
      <c r="AF36284"/>
      <c r="AI36284"/>
      <c r="AN36284"/>
    </row>
    <row r="36285" spans="3:40" ht="14.1" customHeight="1">
      <c r="C36285"/>
      <c r="F36285"/>
      <c r="G36285"/>
      <c r="H36285"/>
      <c r="K36285"/>
      <c r="P36285"/>
      <c r="X36285"/>
      <c r="AA36285"/>
      <c r="AF36285"/>
      <c r="AI36285"/>
      <c r="AN36285"/>
    </row>
    <row r="36286" spans="3:40" ht="14.1" customHeight="1">
      <c r="C36286"/>
      <c r="F36286"/>
      <c r="G36286"/>
      <c r="H36286"/>
      <c r="K36286"/>
      <c r="P36286"/>
      <c r="X36286"/>
      <c r="AA36286"/>
      <c r="AF36286"/>
      <c r="AI36286"/>
      <c r="AN36286"/>
    </row>
    <row r="36287" spans="3:40" ht="14.1" customHeight="1">
      <c r="C36287"/>
      <c r="F36287"/>
      <c r="G36287"/>
      <c r="H36287"/>
      <c r="K36287"/>
      <c r="P36287"/>
      <c r="X36287"/>
      <c r="AA36287"/>
      <c r="AF36287"/>
      <c r="AI36287"/>
      <c r="AN36287"/>
    </row>
    <row r="36288" spans="3:40" ht="14.1" customHeight="1">
      <c r="C36288"/>
      <c r="F36288"/>
      <c r="G36288"/>
      <c r="H36288"/>
      <c r="K36288"/>
      <c r="P36288"/>
      <c r="X36288"/>
      <c r="AA36288"/>
      <c r="AF36288"/>
      <c r="AI36288"/>
      <c r="AN36288"/>
    </row>
    <row r="36289" spans="3:40" ht="14.1" customHeight="1">
      <c r="C36289"/>
      <c r="F36289"/>
      <c r="G36289"/>
      <c r="H36289"/>
      <c r="K36289"/>
      <c r="P36289"/>
      <c r="X36289"/>
      <c r="AA36289"/>
      <c r="AF36289"/>
      <c r="AI36289"/>
      <c r="AN36289"/>
    </row>
    <row r="36290" spans="3:40" ht="14.1" customHeight="1">
      <c r="C36290"/>
      <c r="F36290"/>
      <c r="G36290"/>
      <c r="H36290"/>
      <c r="K36290"/>
      <c r="P36290"/>
      <c r="X36290"/>
      <c r="AA36290"/>
      <c r="AF36290"/>
      <c r="AI36290"/>
      <c r="AN36290"/>
    </row>
    <row r="36291" spans="3:40" ht="14.1" customHeight="1">
      <c r="C36291"/>
      <c r="F36291"/>
      <c r="G36291"/>
      <c r="H36291"/>
      <c r="K36291"/>
      <c r="P36291"/>
      <c r="X36291"/>
      <c r="AA36291"/>
      <c r="AF36291"/>
      <c r="AI36291"/>
      <c r="AN36291"/>
    </row>
    <row r="36292" spans="3:40" ht="14.1" customHeight="1">
      <c r="C36292"/>
      <c r="F36292"/>
      <c r="G36292"/>
      <c r="H36292"/>
      <c r="K36292"/>
      <c r="P36292"/>
      <c r="X36292"/>
      <c r="AA36292"/>
      <c r="AF36292"/>
      <c r="AI36292"/>
      <c r="AN36292"/>
    </row>
    <row r="36293" spans="3:40" ht="14.1" customHeight="1">
      <c r="C36293"/>
      <c r="F36293"/>
      <c r="G36293"/>
      <c r="H36293"/>
      <c r="K36293"/>
      <c r="P36293"/>
      <c r="X36293"/>
      <c r="AA36293"/>
      <c r="AF36293"/>
      <c r="AI36293"/>
      <c r="AN36293"/>
    </row>
    <row r="36294" spans="3:40" ht="14.1" customHeight="1">
      <c r="C36294"/>
      <c r="F36294"/>
      <c r="G36294"/>
      <c r="H36294"/>
      <c r="K36294"/>
      <c r="P36294"/>
      <c r="X36294"/>
      <c r="AA36294"/>
      <c r="AF36294"/>
      <c r="AI36294"/>
      <c r="AN36294"/>
    </row>
    <row r="36295" spans="3:40" ht="14.1" customHeight="1">
      <c r="C36295"/>
      <c r="F36295"/>
      <c r="G36295"/>
      <c r="H36295"/>
      <c r="K36295"/>
      <c r="P36295"/>
      <c r="X36295"/>
      <c r="AA36295"/>
      <c r="AF36295"/>
      <c r="AI36295"/>
      <c r="AN36295"/>
    </row>
    <row r="36296" spans="3:40" ht="14.1" customHeight="1">
      <c r="C36296"/>
      <c r="F36296"/>
      <c r="G36296"/>
      <c r="H36296"/>
      <c r="K36296"/>
      <c r="P36296"/>
      <c r="X36296"/>
      <c r="AA36296"/>
      <c r="AF36296"/>
      <c r="AI36296"/>
      <c r="AN36296"/>
    </row>
    <row r="36297" spans="3:40" ht="14.1" customHeight="1">
      <c r="C36297"/>
      <c r="F36297"/>
      <c r="G36297"/>
      <c r="H36297"/>
      <c r="K36297"/>
      <c r="P36297"/>
      <c r="X36297"/>
      <c r="AA36297"/>
      <c r="AF36297"/>
      <c r="AI36297"/>
      <c r="AN36297"/>
    </row>
    <row r="36298" spans="3:40" ht="14.1" customHeight="1">
      <c r="C36298"/>
      <c r="F36298"/>
      <c r="G36298"/>
      <c r="H36298"/>
      <c r="K36298"/>
      <c r="P36298"/>
      <c r="X36298"/>
      <c r="AA36298"/>
      <c r="AF36298"/>
      <c r="AI36298"/>
      <c r="AN36298"/>
    </row>
    <row r="36299" spans="3:40" ht="14.1" customHeight="1">
      <c r="C36299"/>
      <c r="F36299"/>
      <c r="G36299"/>
      <c r="H36299"/>
      <c r="K36299"/>
      <c r="P36299"/>
      <c r="X36299"/>
      <c r="AA36299"/>
      <c r="AF36299"/>
      <c r="AI36299"/>
      <c r="AN36299"/>
    </row>
    <row r="36300" spans="3:40" ht="14.1" customHeight="1">
      <c r="C36300"/>
      <c r="F36300"/>
      <c r="G36300"/>
      <c r="H36300"/>
      <c r="K36300"/>
      <c r="P36300"/>
      <c r="X36300"/>
      <c r="AA36300"/>
      <c r="AF36300"/>
      <c r="AI36300"/>
      <c r="AN36300"/>
    </row>
    <row r="36301" spans="3:40" ht="14.1" customHeight="1">
      <c r="C36301"/>
      <c r="F36301"/>
      <c r="G36301"/>
      <c r="H36301"/>
      <c r="K36301"/>
      <c r="P36301"/>
      <c r="X36301"/>
      <c r="AA36301"/>
      <c r="AF36301"/>
      <c r="AI36301"/>
      <c r="AN36301"/>
    </row>
    <row r="36302" spans="3:40" ht="14.1" customHeight="1">
      <c r="C36302"/>
      <c r="F36302"/>
      <c r="G36302"/>
      <c r="H36302"/>
      <c r="K36302"/>
      <c r="P36302"/>
      <c r="X36302"/>
      <c r="AA36302"/>
      <c r="AF36302"/>
      <c r="AI36302"/>
      <c r="AN36302"/>
    </row>
    <row r="36303" spans="3:40" ht="14.1" customHeight="1">
      <c r="C36303"/>
      <c r="F36303"/>
      <c r="G36303"/>
      <c r="H36303"/>
      <c r="K36303"/>
      <c r="P36303"/>
      <c r="X36303"/>
      <c r="AA36303"/>
      <c r="AF36303"/>
      <c r="AI36303"/>
      <c r="AN36303"/>
    </row>
    <row r="36304" spans="3:40" ht="14.1" customHeight="1">
      <c r="C36304"/>
      <c r="F36304"/>
      <c r="G36304"/>
      <c r="H36304"/>
      <c r="K36304"/>
      <c r="P36304"/>
      <c r="X36304"/>
      <c r="AA36304"/>
      <c r="AF36304"/>
      <c r="AI36304"/>
      <c r="AN36304"/>
    </row>
    <row r="36305" spans="3:40" ht="14.1" customHeight="1">
      <c r="C36305"/>
      <c r="F36305"/>
      <c r="G36305"/>
      <c r="H36305"/>
      <c r="K36305"/>
      <c r="P36305"/>
      <c r="X36305"/>
      <c r="AA36305"/>
      <c r="AF36305"/>
      <c r="AI36305"/>
      <c r="AN36305"/>
    </row>
    <row r="36306" spans="3:40" ht="14.1" customHeight="1">
      <c r="C36306"/>
      <c r="F36306"/>
      <c r="G36306"/>
      <c r="H36306"/>
      <c r="K36306"/>
      <c r="P36306"/>
      <c r="X36306"/>
      <c r="AA36306"/>
      <c r="AF36306"/>
      <c r="AI36306"/>
      <c r="AN36306"/>
    </row>
    <row r="36307" spans="3:40" ht="14.1" customHeight="1">
      <c r="C36307"/>
      <c r="F36307"/>
      <c r="G36307"/>
      <c r="H36307"/>
      <c r="K36307"/>
      <c r="P36307"/>
      <c r="X36307"/>
      <c r="AA36307"/>
      <c r="AF36307"/>
      <c r="AI36307"/>
      <c r="AN36307"/>
    </row>
    <row r="36308" spans="3:40" ht="14.1" customHeight="1">
      <c r="C36308"/>
      <c r="F36308"/>
      <c r="G36308"/>
      <c r="H36308"/>
      <c r="K36308"/>
      <c r="P36308"/>
      <c r="X36308"/>
      <c r="AA36308"/>
      <c r="AF36308"/>
      <c r="AI36308"/>
      <c r="AN36308"/>
    </row>
    <row r="36309" spans="3:40" ht="14.1" customHeight="1">
      <c r="C36309"/>
      <c r="F36309"/>
      <c r="G36309"/>
      <c r="H36309"/>
      <c r="K36309"/>
      <c r="P36309"/>
      <c r="X36309"/>
      <c r="AA36309"/>
      <c r="AF36309"/>
      <c r="AI36309"/>
      <c r="AN36309"/>
    </row>
    <row r="36310" spans="3:40" ht="14.1" customHeight="1">
      <c r="C36310"/>
      <c r="F36310"/>
      <c r="G36310"/>
      <c r="H36310"/>
      <c r="K36310"/>
      <c r="P36310"/>
      <c r="X36310"/>
      <c r="AA36310"/>
      <c r="AF36310"/>
      <c r="AI36310"/>
      <c r="AN36310"/>
    </row>
    <row r="36311" spans="3:40" ht="14.1" customHeight="1">
      <c r="C36311"/>
      <c r="F36311"/>
      <c r="G36311"/>
      <c r="H36311"/>
      <c r="K36311"/>
      <c r="P36311"/>
      <c r="X36311"/>
      <c r="AA36311"/>
      <c r="AF36311"/>
      <c r="AI36311"/>
      <c r="AN36311"/>
    </row>
    <row r="36312" spans="3:40" ht="14.1" customHeight="1">
      <c r="C36312"/>
      <c r="F36312"/>
      <c r="G36312"/>
      <c r="H36312"/>
      <c r="K36312"/>
      <c r="P36312"/>
      <c r="X36312"/>
      <c r="AA36312"/>
      <c r="AF36312"/>
      <c r="AI36312"/>
      <c r="AN36312"/>
    </row>
    <row r="36313" spans="3:40" ht="14.1" customHeight="1">
      <c r="C36313"/>
      <c r="F36313"/>
      <c r="G36313"/>
      <c r="H36313"/>
      <c r="K36313"/>
      <c r="P36313"/>
      <c r="X36313"/>
      <c r="AA36313"/>
      <c r="AF36313"/>
      <c r="AI36313"/>
      <c r="AN36313"/>
    </row>
    <row r="36314" spans="3:40" ht="14.1" customHeight="1">
      <c r="C36314"/>
      <c r="F36314"/>
      <c r="G36314"/>
      <c r="H36314"/>
      <c r="K36314"/>
      <c r="P36314"/>
      <c r="X36314"/>
      <c r="AA36314"/>
      <c r="AF36314"/>
      <c r="AI36314"/>
      <c r="AN36314"/>
    </row>
    <row r="36315" spans="3:40" ht="14.1" customHeight="1">
      <c r="C36315"/>
      <c r="F36315"/>
      <c r="G36315"/>
      <c r="H36315"/>
      <c r="K36315"/>
      <c r="P36315"/>
      <c r="X36315"/>
      <c r="AA36315"/>
      <c r="AF36315"/>
      <c r="AI36315"/>
      <c r="AN36315"/>
    </row>
    <row r="36316" spans="3:40" ht="14.1" customHeight="1">
      <c r="C36316"/>
      <c r="F36316"/>
      <c r="G36316"/>
      <c r="H36316"/>
      <c r="K36316"/>
      <c r="P36316"/>
      <c r="X36316"/>
      <c r="AA36316"/>
      <c r="AF36316"/>
      <c r="AI36316"/>
      <c r="AN36316"/>
    </row>
    <row r="36317" spans="3:40" ht="14.1" customHeight="1">
      <c r="C36317"/>
      <c r="F36317"/>
      <c r="G36317"/>
      <c r="H36317"/>
      <c r="K36317"/>
      <c r="P36317"/>
      <c r="X36317"/>
      <c r="AA36317"/>
      <c r="AF36317"/>
      <c r="AI36317"/>
      <c r="AN36317"/>
    </row>
    <row r="36318" spans="3:40" ht="14.1" customHeight="1">
      <c r="C36318"/>
      <c r="F36318"/>
      <c r="G36318"/>
      <c r="H36318"/>
      <c r="K36318"/>
      <c r="P36318"/>
      <c r="X36318"/>
      <c r="AA36318"/>
      <c r="AF36318"/>
      <c r="AI36318"/>
      <c r="AN36318"/>
    </row>
    <row r="36319" spans="3:40" ht="14.1" customHeight="1">
      <c r="C36319"/>
      <c r="F36319"/>
      <c r="G36319"/>
      <c r="H36319"/>
      <c r="K36319"/>
      <c r="P36319"/>
      <c r="X36319"/>
      <c r="AA36319"/>
      <c r="AF36319"/>
      <c r="AI36319"/>
      <c r="AN36319"/>
    </row>
    <row r="36320" spans="3:40" ht="14.1" customHeight="1">
      <c r="C36320"/>
      <c r="F36320"/>
      <c r="G36320"/>
      <c r="H36320"/>
      <c r="K36320"/>
      <c r="P36320"/>
      <c r="X36320"/>
      <c r="AA36320"/>
      <c r="AF36320"/>
      <c r="AI36320"/>
      <c r="AN36320"/>
    </row>
    <row r="36321" spans="3:40" ht="14.1" customHeight="1">
      <c r="C36321"/>
      <c r="F36321"/>
      <c r="G36321"/>
      <c r="H36321"/>
      <c r="K36321"/>
      <c r="P36321"/>
      <c r="X36321"/>
      <c r="AA36321"/>
      <c r="AF36321"/>
      <c r="AI36321"/>
      <c r="AN36321"/>
    </row>
    <row r="36322" spans="3:40" ht="14.1" customHeight="1">
      <c r="C36322"/>
      <c r="F36322"/>
      <c r="G36322"/>
      <c r="H36322"/>
      <c r="K36322"/>
      <c r="P36322"/>
      <c r="X36322"/>
      <c r="AA36322"/>
      <c r="AF36322"/>
      <c r="AI36322"/>
      <c r="AN36322"/>
    </row>
    <row r="36323" spans="3:40" ht="14.1" customHeight="1">
      <c r="C36323"/>
      <c r="F36323"/>
      <c r="G36323"/>
      <c r="H36323"/>
      <c r="K36323"/>
      <c r="P36323"/>
      <c r="X36323"/>
      <c r="AA36323"/>
      <c r="AF36323"/>
      <c r="AI36323"/>
      <c r="AN36323"/>
    </row>
    <row r="36324" spans="3:40" ht="14.1" customHeight="1">
      <c r="C36324"/>
      <c r="F36324"/>
      <c r="G36324"/>
      <c r="H36324"/>
      <c r="K36324"/>
      <c r="P36324"/>
      <c r="X36324"/>
      <c r="AA36324"/>
      <c r="AF36324"/>
      <c r="AI36324"/>
      <c r="AN36324"/>
    </row>
    <row r="36325" spans="3:40" ht="14.1" customHeight="1">
      <c r="C36325"/>
      <c r="F36325"/>
      <c r="G36325"/>
      <c r="H36325"/>
      <c r="K36325"/>
      <c r="P36325"/>
      <c r="X36325"/>
      <c r="AA36325"/>
      <c r="AF36325"/>
      <c r="AI36325"/>
      <c r="AN36325"/>
    </row>
    <row r="36326" spans="3:40" ht="14.1" customHeight="1">
      <c r="C36326"/>
      <c r="F36326"/>
      <c r="G36326"/>
      <c r="H36326"/>
      <c r="K36326"/>
      <c r="P36326"/>
      <c r="X36326"/>
      <c r="AA36326"/>
      <c r="AF36326"/>
      <c r="AI36326"/>
      <c r="AN36326"/>
    </row>
    <row r="36327" spans="3:40" ht="14.1" customHeight="1">
      <c r="C36327"/>
      <c r="F36327"/>
      <c r="G36327"/>
      <c r="H36327"/>
      <c r="K36327"/>
      <c r="P36327"/>
      <c r="X36327"/>
      <c r="AA36327"/>
      <c r="AF36327"/>
      <c r="AI36327"/>
      <c r="AN36327"/>
    </row>
    <row r="36328" spans="3:40" ht="14.1" customHeight="1">
      <c r="C36328"/>
      <c r="F36328"/>
      <c r="G36328"/>
      <c r="H36328"/>
      <c r="K36328"/>
      <c r="P36328"/>
      <c r="X36328"/>
      <c r="AA36328"/>
      <c r="AF36328"/>
      <c r="AI36328"/>
      <c r="AN36328"/>
    </row>
    <row r="36329" spans="3:40" ht="14.1" customHeight="1">
      <c r="C36329"/>
      <c r="F36329"/>
      <c r="G36329"/>
      <c r="H36329"/>
      <c r="K36329"/>
      <c r="P36329"/>
      <c r="X36329"/>
      <c r="AA36329"/>
      <c r="AF36329"/>
      <c r="AI36329"/>
      <c r="AN36329"/>
    </row>
    <row r="36330" spans="3:40" ht="14.1" customHeight="1">
      <c r="C36330"/>
      <c r="F36330"/>
      <c r="G36330"/>
      <c r="H36330"/>
      <c r="K36330"/>
      <c r="P36330"/>
      <c r="X36330"/>
      <c r="AA36330"/>
      <c r="AF36330"/>
      <c r="AI36330"/>
      <c r="AN36330"/>
    </row>
    <row r="36331" spans="3:40" ht="14.1" customHeight="1">
      <c r="C36331"/>
      <c r="F36331"/>
      <c r="G36331"/>
      <c r="H36331"/>
      <c r="K36331"/>
      <c r="P36331"/>
      <c r="X36331"/>
      <c r="AA36331"/>
      <c r="AF36331"/>
      <c r="AI36331"/>
      <c r="AN36331"/>
    </row>
    <row r="36332" spans="3:40" ht="14.1" customHeight="1">
      <c r="C36332"/>
      <c r="F36332"/>
      <c r="G36332"/>
      <c r="H36332"/>
      <c r="K36332"/>
      <c r="P36332"/>
      <c r="X36332"/>
      <c r="AA36332"/>
      <c r="AF36332"/>
      <c r="AI36332"/>
      <c r="AN36332"/>
    </row>
    <row r="36333" spans="3:40" ht="14.1" customHeight="1">
      <c r="C36333"/>
      <c r="F36333"/>
      <c r="G36333"/>
      <c r="H36333"/>
      <c r="K36333"/>
      <c r="P36333"/>
      <c r="X36333"/>
      <c r="AA36333"/>
      <c r="AF36333"/>
      <c r="AI36333"/>
      <c r="AN36333"/>
    </row>
    <row r="36334" spans="3:40" ht="14.1" customHeight="1">
      <c r="C36334"/>
      <c r="F36334"/>
      <c r="G36334"/>
      <c r="H36334"/>
      <c r="K36334"/>
      <c r="P36334"/>
      <c r="X36334"/>
      <c r="AA36334"/>
      <c r="AF36334"/>
      <c r="AI36334"/>
      <c r="AN36334"/>
    </row>
    <row r="36335" spans="3:40" ht="14.1" customHeight="1">
      <c r="C36335"/>
      <c r="F36335"/>
      <c r="G36335"/>
      <c r="H36335"/>
      <c r="K36335"/>
      <c r="P36335"/>
      <c r="X36335"/>
      <c r="AA36335"/>
      <c r="AF36335"/>
      <c r="AI36335"/>
      <c r="AN36335"/>
    </row>
    <row r="36336" spans="3:40" ht="14.1" customHeight="1">
      <c r="C36336"/>
      <c r="F36336"/>
      <c r="G36336"/>
      <c r="H36336"/>
      <c r="K36336"/>
      <c r="P36336"/>
      <c r="X36336"/>
      <c r="AA36336"/>
      <c r="AF36336"/>
      <c r="AI36336"/>
      <c r="AN36336"/>
    </row>
    <row r="36337" spans="3:40" ht="14.1" customHeight="1">
      <c r="C36337"/>
      <c r="F36337"/>
      <c r="G36337"/>
      <c r="H36337"/>
      <c r="K36337"/>
      <c r="P36337"/>
      <c r="X36337"/>
      <c r="AA36337"/>
      <c r="AF36337"/>
      <c r="AI36337"/>
      <c r="AN36337"/>
    </row>
    <row r="36338" spans="3:40" ht="14.1" customHeight="1">
      <c r="C36338"/>
      <c r="F36338"/>
      <c r="G36338"/>
      <c r="H36338"/>
      <c r="K36338"/>
      <c r="P36338"/>
      <c r="X36338"/>
      <c r="AA36338"/>
      <c r="AF36338"/>
      <c r="AI36338"/>
      <c r="AN36338"/>
    </row>
    <row r="36339" spans="3:40" ht="14.1" customHeight="1">
      <c r="C36339"/>
      <c r="F36339"/>
      <c r="G36339"/>
      <c r="H36339"/>
      <c r="K36339"/>
      <c r="P36339"/>
      <c r="X36339"/>
      <c r="AA36339"/>
      <c r="AF36339"/>
      <c r="AI36339"/>
      <c r="AN36339"/>
    </row>
    <row r="36340" spans="3:40" ht="14.1" customHeight="1">
      <c r="C36340"/>
      <c r="F36340"/>
      <c r="G36340"/>
      <c r="H36340"/>
      <c r="K36340"/>
      <c r="P36340"/>
      <c r="X36340"/>
      <c r="AA36340"/>
      <c r="AF36340"/>
      <c r="AI36340"/>
      <c r="AN36340"/>
    </row>
    <row r="36341" spans="3:40" ht="14.1" customHeight="1">
      <c r="C36341"/>
      <c r="F36341"/>
      <c r="G36341"/>
      <c r="H36341"/>
      <c r="K36341"/>
      <c r="P36341"/>
      <c r="X36341"/>
      <c r="AA36341"/>
      <c r="AF36341"/>
      <c r="AI36341"/>
      <c r="AN36341"/>
    </row>
    <row r="36342" spans="3:40" ht="14.1" customHeight="1">
      <c r="C36342"/>
      <c r="F36342"/>
      <c r="G36342"/>
      <c r="H36342"/>
      <c r="K36342"/>
      <c r="P36342"/>
      <c r="X36342"/>
      <c r="AA36342"/>
      <c r="AF36342"/>
      <c r="AI36342"/>
      <c r="AN36342"/>
    </row>
    <row r="36343" spans="3:40" ht="14.1" customHeight="1">
      <c r="C36343"/>
      <c r="F36343"/>
      <c r="G36343"/>
      <c r="H36343"/>
      <c r="K36343"/>
      <c r="P36343"/>
      <c r="X36343"/>
      <c r="AA36343"/>
      <c r="AF36343"/>
      <c r="AI36343"/>
      <c r="AN36343"/>
    </row>
    <row r="36344" spans="3:40" ht="14.1" customHeight="1">
      <c r="C36344"/>
      <c r="F36344"/>
      <c r="G36344"/>
      <c r="H36344"/>
      <c r="K36344"/>
      <c r="P36344"/>
      <c r="X36344"/>
      <c r="AA36344"/>
      <c r="AF36344"/>
      <c r="AI36344"/>
      <c r="AN36344"/>
    </row>
    <row r="36345" spans="3:40" ht="14.1" customHeight="1">
      <c r="C36345"/>
      <c r="F36345"/>
      <c r="G36345"/>
      <c r="H36345"/>
      <c r="K36345"/>
      <c r="P36345"/>
      <c r="X36345"/>
      <c r="AA36345"/>
      <c r="AF36345"/>
      <c r="AI36345"/>
      <c r="AN36345"/>
    </row>
    <row r="36346" spans="3:40" ht="14.1" customHeight="1">
      <c r="C36346"/>
      <c r="F36346"/>
      <c r="G36346"/>
      <c r="H36346"/>
      <c r="K36346"/>
      <c r="P36346"/>
      <c r="X36346"/>
      <c r="AA36346"/>
      <c r="AF36346"/>
      <c r="AI36346"/>
      <c r="AN36346"/>
    </row>
    <row r="36347" spans="3:40" ht="14.1" customHeight="1">
      <c r="C36347"/>
      <c r="F36347"/>
      <c r="G36347"/>
      <c r="H36347"/>
      <c r="K36347"/>
      <c r="P36347"/>
      <c r="X36347"/>
      <c r="AA36347"/>
      <c r="AF36347"/>
      <c r="AI36347"/>
      <c r="AN36347"/>
    </row>
    <row r="36348" spans="3:40" ht="14.1" customHeight="1">
      <c r="C36348"/>
      <c r="F36348"/>
      <c r="G36348"/>
      <c r="H36348"/>
      <c r="K36348"/>
      <c r="P36348"/>
      <c r="X36348"/>
      <c r="AA36348"/>
      <c r="AF36348"/>
      <c r="AI36348"/>
      <c r="AN36348"/>
    </row>
    <row r="36349" spans="3:40" ht="14.1" customHeight="1">
      <c r="C36349"/>
      <c r="F36349"/>
      <c r="G36349"/>
      <c r="H36349"/>
      <c r="K36349"/>
      <c r="P36349"/>
      <c r="X36349"/>
      <c r="AA36349"/>
      <c r="AF36349"/>
      <c r="AI36349"/>
      <c r="AN36349"/>
    </row>
    <row r="36350" spans="3:40" ht="14.1" customHeight="1">
      <c r="C36350"/>
      <c r="F36350"/>
      <c r="G36350"/>
      <c r="H36350"/>
      <c r="K36350"/>
      <c r="P36350"/>
      <c r="X36350"/>
      <c r="AA36350"/>
      <c r="AF36350"/>
      <c r="AI36350"/>
      <c r="AN36350"/>
    </row>
    <row r="36351" spans="3:40" ht="14.1" customHeight="1">
      <c r="C36351"/>
      <c r="F36351"/>
      <c r="G36351"/>
      <c r="H36351"/>
      <c r="K36351"/>
      <c r="P36351"/>
      <c r="X36351"/>
      <c r="AA36351"/>
      <c r="AF36351"/>
      <c r="AI36351"/>
      <c r="AN36351"/>
    </row>
    <row r="36352" spans="3:40" ht="14.1" customHeight="1">
      <c r="C36352"/>
      <c r="F36352"/>
      <c r="G36352"/>
      <c r="H36352"/>
      <c r="K36352"/>
      <c r="P36352"/>
      <c r="X36352"/>
      <c r="AA36352"/>
      <c r="AF36352"/>
      <c r="AI36352"/>
      <c r="AN36352"/>
    </row>
    <row r="36353" spans="3:40" ht="14.1" customHeight="1">
      <c r="C36353"/>
      <c r="F36353"/>
      <c r="G36353"/>
      <c r="H36353"/>
      <c r="K36353"/>
      <c r="P36353"/>
      <c r="X36353"/>
      <c r="AA36353"/>
      <c r="AF36353"/>
      <c r="AI36353"/>
      <c r="AN36353"/>
    </row>
    <row r="36354" spans="3:40" ht="14.1" customHeight="1">
      <c r="C36354"/>
      <c r="F36354"/>
      <c r="G36354"/>
      <c r="H36354"/>
      <c r="K36354"/>
      <c r="P36354"/>
      <c r="X36354"/>
      <c r="AA36354"/>
      <c r="AF36354"/>
      <c r="AI36354"/>
      <c r="AN36354"/>
    </row>
    <row r="36355" spans="3:40" ht="14.1" customHeight="1">
      <c r="C36355"/>
      <c r="F36355"/>
      <c r="G36355"/>
      <c r="H36355"/>
      <c r="K36355"/>
      <c r="P36355"/>
      <c r="X36355"/>
      <c r="AA36355"/>
      <c r="AF36355"/>
      <c r="AI36355"/>
      <c r="AN36355"/>
    </row>
    <row r="36356" spans="3:40" ht="14.1" customHeight="1">
      <c r="C36356"/>
      <c r="F36356"/>
      <c r="G36356"/>
      <c r="H36356"/>
      <c r="K36356"/>
      <c r="P36356"/>
      <c r="X36356"/>
      <c r="AA36356"/>
      <c r="AF36356"/>
      <c r="AI36356"/>
      <c r="AN36356"/>
    </row>
    <row r="36357" spans="3:40" ht="14.1" customHeight="1">
      <c r="C36357"/>
      <c r="F36357"/>
      <c r="G36357"/>
      <c r="H36357"/>
      <c r="K36357"/>
      <c r="P36357"/>
      <c r="X36357"/>
      <c r="AA36357"/>
      <c r="AF36357"/>
      <c r="AI36357"/>
      <c r="AN36357"/>
    </row>
    <row r="36358" spans="3:40" ht="14.1" customHeight="1">
      <c r="C36358"/>
      <c r="F36358"/>
      <c r="G36358"/>
      <c r="H36358"/>
      <c r="K36358"/>
      <c r="P36358"/>
      <c r="X36358"/>
      <c r="AA36358"/>
      <c r="AF36358"/>
      <c r="AI36358"/>
      <c r="AN36358"/>
    </row>
    <row r="36359" spans="3:40" ht="14.1" customHeight="1">
      <c r="C36359"/>
      <c r="F36359"/>
      <c r="G36359"/>
      <c r="H36359"/>
      <c r="K36359"/>
      <c r="P36359"/>
      <c r="X36359"/>
      <c r="AA36359"/>
      <c r="AF36359"/>
      <c r="AI36359"/>
      <c r="AN36359"/>
    </row>
    <row r="36360" spans="3:40" ht="14.1" customHeight="1">
      <c r="C36360"/>
      <c r="F36360"/>
      <c r="G36360"/>
      <c r="H36360"/>
      <c r="K36360"/>
      <c r="P36360"/>
      <c r="X36360"/>
      <c r="AA36360"/>
      <c r="AF36360"/>
      <c r="AI36360"/>
      <c r="AN36360"/>
    </row>
    <row r="36361" spans="3:40" ht="14.1" customHeight="1">
      <c r="C36361"/>
      <c r="F36361"/>
      <c r="G36361"/>
      <c r="H36361"/>
      <c r="K36361"/>
      <c r="P36361"/>
      <c r="X36361"/>
      <c r="AA36361"/>
      <c r="AF36361"/>
      <c r="AI36361"/>
      <c r="AN36361"/>
    </row>
    <row r="36362" spans="3:40" ht="14.1" customHeight="1">
      <c r="C36362"/>
      <c r="F36362"/>
      <c r="G36362"/>
      <c r="H36362"/>
      <c r="K36362"/>
      <c r="P36362"/>
      <c r="X36362"/>
      <c r="AA36362"/>
      <c r="AF36362"/>
      <c r="AI36362"/>
      <c r="AN36362"/>
    </row>
    <row r="36363" spans="3:40" ht="14.1" customHeight="1">
      <c r="C36363"/>
      <c r="F36363"/>
      <c r="G36363"/>
      <c r="H36363"/>
      <c r="K36363"/>
      <c r="P36363"/>
      <c r="X36363"/>
      <c r="AA36363"/>
      <c r="AF36363"/>
      <c r="AI36363"/>
      <c r="AN36363"/>
    </row>
    <row r="36364" spans="3:40" ht="14.1" customHeight="1">
      <c r="C36364"/>
      <c r="F36364"/>
      <c r="G36364"/>
      <c r="H36364"/>
      <c r="K36364"/>
      <c r="P36364"/>
      <c r="X36364"/>
      <c r="AA36364"/>
      <c r="AF36364"/>
      <c r="AI36364"/>
      <c r="AN36364"/>
    </row>
    <row r="36365" spans="3:40" ht="14.1" customHeight="1">
      <c r="C36365"/>
      <c r="F36365"/>
      <c r="G36365"/>
      <c r="H36365"/>
      <c r="K36365"/>
      <c r="P36365"/>
      <c r="X36365"/>
      <c r="AA36365"/>
      <c r="AF36365"/>
      <c r="AI36365"/>
      <c r="AN36365"/>
    </row>
    <row r="36366" spans="3:40" ht="14.1" customHeight="1">
      <c r="C36366"/>
      <c r="F36366"/>
      <c r="G36366"/>
      <c r="H36366"/>
      <c r="K36366"/>
      <c r="P36366"/>
      <c r="X36366"/>
      <c r="AA36366"/>
      <c r="AF36366"/>
      <c r="AI36366"/>
      <c r="AN36366"/>
    </row>
    <row r="36367" spans="3:40" ht="14.1" customHeight="1">
      <c r="C36367"/>
      <c r="F36367"/>
      <c r="G36367"/>
      <c r="H36367"/>
      <c r="K36367"/>
      <c r="P36367"/>
      <c r="X36367"/>
      <c r="AA36367"/>
      <c r="AF36367"/>
      <c r="AI36367"/>
      <c r="AN36367"/>
    </row>
    <row r="36368" spans="3:40" ht="14.1" customHeight="1">
      <c r="C36368"/>
      <c r="F36368"/>
      <c r="G36368"/>
      <c r="H36368"/>
      <c r="K36368"/>
      <c r="P36368"/>
      <c r="X36368"/>
      <c r="AA36368"/>
      <c r="AF36368"/>
      <c r="AI36368"/>
      <c r="AN36368"/>
    </row>
    <row r="36369" spans="3:40" ht="14.1" customHeight="1">
      <c r="C36369"/>
      <c r="F36369"/>
      <c r="G36369"/>
      <c r="H36369"/>
      <c r="K36369"/>
      <c r="P36369"/>
      <c r="X36369"/>
      <c r="AA36369"/>
      <c r="AF36369"/>
      <c r="AI36369"/>
      <c r="AN36369"/>
    </row>
    <row r="36370" spans="3:40" ht="14.1" customHeight="1">
      <c r="C36370"/>
      <c r="F36370"/>
      <c r="G36370"/>
      <c r="H36370"/>
      <c r="K36370"/>
      <c r="P36370"/>
      <c r="X36370"/>
      <c r="AA36370"/>
      <c r="AF36370"/>
      <c r="AI36370"/>
      <c r="AN36370"/>
    </row>
    <row r="36371" spans="3:40" ht="14.1" customHeight="1">
      <c r="C36371"/>
      <c r="F36371"/>
      <c r="G36371"/>
      <c r="H36371"/>
      <c r="K36371"/>
      <c r="P36371"/>
      <c r="X36371"/>
      <c r="AA36371"/>
      <c r="AF36371"/>
      <c r="AI36371"/>
      <c r="AN36371"/>
    </row>
    <row r="36372" spans="3:40" ht="14.1" customHeight="1">
      <c r="C36372"/>
      <c r="F36372"/>
      <c r="G36372"/>
      <c r="H36372"/>
      <c r="K36372"/>
      <c r="P36372"/>
      <c r="X36372"/>
      <c r="AA36372"/>
      <c r="AF36372"/>
      <c r="AI36372"/>
      <c r="AN36372"/>
    </row>
    <row r="36373" spans="3:40" ht="14.1" customHeight="1">
      <c r="C36373"/>
      <c r="F36373"/>
      <c r="G36373"/>
      <c r="H36373"/>
      <c r="K36373"/>
      <c r="P36373"/>
      <c r="X36373"/>
      <c r="AA36373"/>
      <c r="AF36373"/>
      <c r="AI36373"/>
      <c r="AN36373"/>
    </row>
    <row r="36374" spans="3:40" ht="14.1" customHeight="1">
      <c r="C36374"/>
      <c r="F36374"/>
      <c r="G36374"/>
      <c r="H36374"/>
      <c r="K36374"/>
      <c r="P36374"/>
      <c r="X36374"/>
      <c r="AA36374"/>
      <c r="AF36374"/>
      <c r="AI36374"/>
      <c r="AN36374"/>
    </row>
    <row r="36375" spans="3:40" ht="14.1" customHeight="1">
      <c r="C36375"/>
      <c r="F36375"/>
      <c r="G36375"/>
      <c r="H36375"/>
      <c r="K36375"/>
      <c r="P36375"/>
      <c r="X36375"/>
      <c r="AA36375"/>
      <c r="AF36375"/>
      <c r="AI36375"/>
      <c r="AN36375"/>
    </row>
    <row r="36376" spans="3:40" ht="14.1" customHeight="1">
      <c r="C36376"/>
      <c r="F36376"/>
      <c r="G36376"/>
      <c r="H36376"/>
      <c r="K36376"/>
      <c r="P36376"/>
      <c r="X36376"/>
      <c r="AA36376"/>
      <c r="AF36376"/>
      <c r="AI36376"/>
      <c r="AN36376"/>
    </row>
    <row r="36377" spans="3:40" ht="14.1" customHeight="1">
      <c r="C36377"/>
      <c r="F36377"/>
      <c r="G36377"/>
      <c r="H36377"/>
      <c r="K36377"/>
      <c r="P36377"/>
      <c r="X36377"/>
      <c r="AA36377"/>
      <c r="AF36377"/>
      <c r="AI36377"/>
      <c r="AN36377"/>
    </row>
    <row r="36378" spans="3:40" ht="14.1" customHeight="1">
      <c r="C36378"/>
      <c r="F36378"/>
      <c r="G36378"/>
      <c r="H36378"/>
      <c r="K36378"/>
      <c r="P36378"/>
      <c r="X36378"/>
      <c r="AA36378"/>
      <c r="AF36378"/>
      <c r="AI36378"/>
      <c r="AN36378"/>
    </row>
    <row r="36379" spans="3:40" ht="14.1" customHeight="1">
      <c r="C36379"/>
      <c r="F36379"/>
      <c r="G36379"/>
      <c r="H36379"/>
      <c r="K36379"/>
      <c r="P36379"/>
      <c r="X36379"/>
      <c r="AA36379"/>
      <c r="AF36379"/>
      <c r="AI36379"/>
      <c r="AN36379"/>
    </row>
    <row r="36380" spans="3:40" ht="14.1" customHeight="1">
      <c r="C36380"/>
      <c r="F36380"/>
      <c r="G36380"/>
      <c r="H36380"/>
      <c r="K36380"/>
      <c r="P36380"/>
      <c r="X36380"/>
      <c r="AA36380"/>
      <c r="AF36380"/>
      <c r="AI36380"/>
      <c r="AN36380"/>
    </row>
    <row r="36381" spans="3:40" ht="14.1" customHeight="1">
      <c r="C36381"/>
      <c r="F36381"/>
      <c r="G36381"/>
      <c r="H36381"/>
      <c r="K36381"/>
      <c r="P36381"/>
      <c r="X36381"/>
      <c r="AA36381"/>
      <c r="AF36381"/>
      <c r="AI36381"/>
      <c r="AN36381"/>
    </row>
    <row r="36382" spans="3:40" ht="14.1" customHeight="1">
      <c r="C36382"/>
      <c r="F36382"/>
      <c r="G36382"/>
      <c r="H36382"/>
      <c r="K36382"/>
      <c r="P36382"/>
      <c r="X36382"/>
      <c r="AA36382"/>
      <c r="AF36382"/>
      <c r="AI36382"/>
      <c r="AN36382"/>
    </row>
    <row r="36383" spans="3:40" ht="14.1" customHeight="1">
      <c r="C36383"/>
      <c r="F36383"/>
      <c r="G36383"/>
      <c r="H36383"/>
      <c r="K36383"/>
      <c r="P36383"/>
      <c r="X36383"/>
      <c r="AA36383"/>
      <c r="AF36383"/>
      <c r="AI36383"/>
      <c r="AN36383"/>
    </row>
    <row r="36384" spans="3:40" ht="14.1" customHeight="1">
      <c r="C36384"/>
      <c r="F36384"/>
      <c r="G36384"/>
      <c r="H36384"/>
      <c r="K36384"/>
      <c r="P36384"/>
      <c r="X36384"/>
      <c r="AA36384"/>
      <c r="AF36384"/>
      <c r="AI36384"/>
      <c r="AN36384"/>
    </row>
    <row r="36385" spans="3:40" ht="14.1" customHeight="1">
      <c r="C36385"/>
      <c r="F36385"/>
      <c r="G36385"/>
      <c r="H36385"/>
      <c r="K36385"/>
      <c r="P36385"/>
      <c r="X36385"/>
      <c r="AA36385"/>
      <c r="AF36385"/>
      <c r="AI36385"/>
      <c r="AN36385"/>
    </row>
    <row r="36386" spans="3:40" ht="14.1" customHeight="1">
      <c r="C36386"/>
      <c r="F36386"/>
      <c r="G36386"/>
      <c r="H36386"/>
      <c r="K36386"/>
      <c r="P36386"/>
      <c r="X36386"/>
      <c r="AA36386"/>
      <c r="AF36386"/>
      <c r="AI36386"/>
      <c r="AN36386"/>
    </row>
    <row r="36387" spans="3:40" ht="14.1" customHeight="1">
      <c r="C36387"/>
      <c r="F36387"/>
      <c r="G36387"/>
      <c r="H36387"/>
      <c r="K36387"/>
      <c r="P36387"/>
      <c r="X36387"/>
      <c r="AA36387"/>
      <c r="AF36387"/>
      <c r="AI36387"/>
      <c r="AN36387"/>
    </row>
    <row r="36388" spans="3:40" ht="14.1" customHeight="1">
      <c r="C36388"/>
      <c r="F36388"/>
      <c r="G36388"/>
      <c r="H36388"/>
      <c r="K36388"/>
      <c r="P36388"/>
      <c r="X36388"/>
      <c r="AA36388"/>
      <c r="AF36388"/>
      <c r="AI36388"/>
      <c r="AN36388"/>
    </row>
    <row r="36389" spans="3:40" ht="14.1" customHeight="1">
      <c r="C36389"/>
      <c r="F36389"/>
      <c r="G36389"/>
      <c r="H36389"/>
      <c r="K36389"/>
      <c r="P36389"/>
      <c r="X36389"/>
      <c r="AA36389"/>
      <c r="AF36389"/>
      <c r="AI36389"/>
      <c r="AN36389"/>
    </row>
    <row r="36390" spans="3:40" ht="14.1" customHeight="1">
      <c r="C36390"/>
      <c r="F36390"/>
      <c r="G36390"/>
      <c r="H36390"/>
      <c r="K36390"/>
      <c r="P36390"/>
      <c r="X36390"/>
      <c r="AA36390"/>
      <c r="AF36390"/>
      <c r="AI36390"/>
      <c r="AN36390"/>
    </row>
    <row r="36391" spans="3:40" ht="14.1" customHeight="1">
      <c r="C36391"/>
      <c r="F36391"/>
      <c r="G36391"/>
      <c r="H36391"/>
      <c r="K36391"/>
      <c r="P36391"/>
      <c r="X36391"/>
      <c r="AA36391"/>
      <c r="AF36391"/>
      <c r="AI36391"/>
      <c r="AN36391"/>
    </row>
    <row r="36392" spans="3:40" ht="14.1" customHeight="1">
      <c r="C36392"/>
      <c r="F36392"/>
      <c r="G36392"/>
      <c r="H36392"/>
      <c r="K36392"/>
      <c r="P36392"/>
      <c r="X36392"/>
      <c r="AA36392"/>
      <c r="AF36392"/>
      <c r="AI36392"/>
      <c r="AN36392"/>
    </row>
    <row r="36393" spans="3:40" ht="14.1" customHeight="1">
      <c r="C36393"/>
      <c r="F36393"/>
      <c r="G36393"/>
      <c r="H36393"/>
      <c r="K36393"/>
      <c r="P36393"/>
      <c r="X36393"/>
      <c r="AA36393"/>
      <c r="AF36393"/>
      <c r="AI36393"/>
      <c r="AN36393"/>
    </row>
    <row r="36394" spans="3:40" ht="14.1" customHeight="1">
      <c r="C36394"/>
      <c r="F36394"/>
      <c r="G36394"/>
      <c r="H36394"/>
      <c r="K36394"/>
      <c r="P36394"/>
      <c r="X36394"/>
      <c r="AA36394"/>
      <c r="AF36394"/>
      <c r="AI36394"/>
      <c r="AN36394"/>
    </row>
    <row r="36395" spans="3:40" ht="14.1" customHeight="1">
      <c r="C36395"/>
      <c r="F36395"/>
      <c r="G36395"/>
      <c r="H36395"/>
      <c r="K36395"/>
      <c r="P36395"/>
      <c r="X36395"/>
      <c r="AA36395"/>
      <c r="AF36395"/>
      <c r="AI36395"/>
      <c r="AN36395"/>
    </row>
    <row r="36396" spans="3:40" ht="14.1" customHeight="1">
      <c r="C36396"/>
      <c r="F36396"/>
      <c r="G36396"/>
      <c r="H36396"/>
      <c r="K36396"/>
      <c r="P36396"/>
      <c r="X36396"/>
      <c r="AA36396"/>
      <c r="AF36396"/>
      <c r="AI36396"/>
      <c r="AN36396"/>
    </row>
    <row r="36397" spans="3:40" ht="14.1" customHeight="1">
      <c r="C36397"/>
      <c r="F36397"/>
      <c r="G36397"/>
      <c r="H36397"/>
      <c r="K36397"/>
      <c r="P36397"/>
      <c r="X36397"/>
      <c r="AA36397"/>
      <c r="AF36397"/>
      <c r="AI36397"/>
      <c r="AN36397"/>
    </row>
    <row r="36398" spans="3:40" ht="14.1" customHeight="1">
      <c r="C36398"/>
      <c r="F36398"/>
      <c r="G36398"/>
      <c r="H36398"/>
      <c r="K36398"/>
      <c r="P36398"/>
      <c r="X36398"/>
      <c r="AA36398"/>
      <c r="AF36398"/>
      <c r="AI36398"/>
      <c r="AN36398"/>
    </row>
    <row r="36399" spans="3:40" ht="14.1" customHeight="1">
      <c r="C36399"/>
      <c r="F36399"/>
      <c r="G36399"/>
      <c r="H36399"/>
      <c r="K36399"/>
      <c r="P36399"/>
      <c r="X36399"/>
      <c r="AA36399"/>
      <c r="AF36399"/>
      <c r="AI36399"/>
      <c r="AN36399"/>
    </row>
    <row r="36400" spans="3:40" ht="14.1" customHeight="1">
      <c r="C36400"/>
      <c r="F36400"/>
      <c r="G36400"/>
      <c r="H36400"/>
      <c r="K36400"/>
      <c r="P36400"/>
      <c r="X36400"/>
      <c r="AA36400"/>
      <c r="AF36400"/>
      <c r="AI36400"/>
      <c r="AN36400"/>
    </row>
    <row r="36401" spans="3:40" ht="14.1" customHeight="1">
      <c r="C36401"/>
      <c r="F36401"/>
      <c r="G36401"/>
      <c r="H36401"/>
      <c r="K36401"/>
      <c r="P36401"/>
      <c r="X36401"/>
      <c r="AA36401"/>
      <c r="AF36401"/>
      <c r="AI36401"/>
      <c r="AN36401"/>
    </row>
    <row r="36402" spans="3:40" ht="14.1" customHeight="1">
      <c r="C36402"/>
      <c r="F36402"/>
      <c r="G36402"/>
      <c r="H36402"/>
      <c r="K36402"/>
      <c r="P36402"/>
      <c r="X36402"/>
      <c r="AA36402"/>
      <c r="AF36402"/>
      <c r="AI36402"/>
      <c r="AN36402"/>
    </row>
    <row r="36403" spans="3:40" ht="14.1" customHeight="1">
      <c r="C36403"/>
      <c r="F36403"/>
      <c r="G36403"/>
      <c r="H36403"/>
      <c r="K36403"/>
      <c r="P36403"/>
      <c r="X36403"/>
      <c r="AA36403"/>
      <c r="AF36403"/>
      <c r="AI36403"/>
      <c r="AN36403"/>
    </row>
    <row r="36404" spans="3:40" ht="14.1" customHeight="1">
      <c r="C36404"/>
      <c r="F36404"/>
      <c r="G36404"/>
      <c r="H36404"/>
      <c r="K36404"/>
      <c r="P36404"/>
      <c r="X36404"/>
      <c r="AA36404"/>
      <c r="AF36404"/>
      <c r="AI36404"/>
      <c r="AN36404"/>
    </row>
    <row r="36405" spans="3:40" ht="14.1" customHeight="1">
      <c r="C36405"/>
      <c r="F36405"/>
      <c r="G36405"/>
      <c r="H36405"/>
      <c r="K36405"/>
      <c r="P36405"/>
      <c r="X36405"/>
      <c r="AA36405"/>
      <c r="AF36405"/>
      <c r="AI36405"/>
      <c r="AN36405"/>
    </row>
    <row r="36406" spans="3:40" ht="14.1" customHeight="1">
      <c r="C36406"/>
      <c r="F36406"/>
      <c r="G36406"/>
      <c r="H36406"/>
      <c r="K36406"/>
      <c r="P36406"/>
      <c r="X36406"/>
      <c r="AA36406"/>
      <c r="AF36406"/>
      <c r="AI36406"/>
      <c r="AN36406"/>
    </row>
    <row r="36407" spans="3:40" ht="14.1" customHeight="1">
      <c r="C36407"/>
      <c r="F36407"/>
      <c r="G36407"/>
      <c r="H36407"/>
      <c r="K36407"/>
      <c r="P36407"/>
      <c r="X36407"/>
      <c r="AA36407"/>
      <c r="AF36407"/>
      <c r="AI36407"/>
      <c r="AN36407"/>
    </row>
    <row r="36408" spans="3:40" ht="14.1" customHeight="1">
      <c r="C36408"/>
      <c r="F36408"/>
      <c r="G36408"/>
      <c r="H36408"/>
      <c r="K36408"/>
      <c r="P36408"/>
      <c r="X36408"/>
      <c r="AA36408"/>
      <c r="AF36408"/>
      <c r="AI36408"/>
      <c r="AN36408"/>
    </row>
    <row r="36409" spans="3:40" ht="14.1" customHeight="1">
      <c r="C36409"/>
      <c r="F36409"/>
      <c r="G36409"/>
      <c r="H36409"/>
      <c r="K36409"/>
      <c r="P36409"/>
      <c r="X36409"/>
      <c r="AA36409"/>
      <c r="AF36409"/>
      <c r="AI36409"/>
      <c r="AN36409"/>
    </row>
    <row r="36410" spans="3:40" ht="14.1" customHeight="1">
      <c r="C36410"/>
      <c r="F36410"/>
      <c r="G36410"/>
      <c r="H36410"/>
      <c r="K36410"/>
      <c r="P36410"/>
      <c r="X36410"/>
      <c r="AA36410"/>
      <c r="AF36410"/>
      <c r="AI36410"/>
      <c r="AN36410"/>
    </row>
    <row r="36411" spans="3:40" ht="14.1" customHeight="1">
      <c r="C36411"/>
      <c r="F36411"/>
      <c r="G36411"/>
      <c r="H36411"/>
      <c r="K36411"/>
      <c r="P36411"/>
      <c r="X36411"/>
      <c r="AA36411"/>
      <c r="AF36411"/>
      <c r="AI36411"/>
      <c r="AN36411"/>
    </row>
    <row r="36412" spans="3:40" ht="14.1" customHeight="1">
      <c r="C36412"/>
      <c r="F36412"/>
      <c r="G36412"/>
      <c r="H36412"/>
      <c r="K36412"/>
      <c r="P36412"/>
      <c r="X36412"/>
      <c r="AA36412"/>
      <c r="AF36412"/>
      <c r="AI36412"/>
      <c r="AN36412"/>
    </row>
    <row r="36413" spans="3:40" ht="14.1" customHeight="1">
      <c r="C36413"/>
      <c r="F36413"/>
      <c r="G36413"/>
      <c r="H36413"/>
      <c r="K36413"/>
      <c r="P36413"/>
      <c r="X36413"/>
      <c r="AA36413"/>
      <c r="AF36413"/>
      <c r="AI36413"/>
      <c r="AN36413"/>
    </row>
    <row r="36414" spans="3:40" ht="14.1" customHeight="1">
      <c r="C36414"/>
      <c r="F36414"/>
      <c r="G36414"/>
      <c r="H36414"/>
      <c r="K36414"/>
      <c r="P36414"/>
      <c r="X36414"/>
      <c r="AA36414"/>
      <c r="AF36414"/>
      <c r="AI36414"/>
      <c r="AN36414"/>
    </row>
    <row r="36415" spans="3:40" ht="14.1" customHeight="1">
      <c r="C36415"/>
      <c r="F36415"/>
      <c r="G36415"/>
      <c r="H36415"/>
      <c r="K36415"/>
      <c r="P36415"/>
      <c r="X36415"/>
      <c r="AA36415"/>
      <c r="AF36415"/>
      <c r="AI36415"/>
      <c r="AN36415"/>
    </row>
    <row r="36416" spans="3:40" ht="14.1" customHeight="1">
      <c r="C36416"/>
      <c r="F36416"/>
      <c r="G36416"/>
      <c r="H36416"/>
      <c r="K36416"/>
      <c r="P36416"/>
      <c r="X36416"/>
      <c r="AA36416"/>
      <c r="AF36416"/>
      <c r="AI36416"/>
      <c r="AN36416"/>
    </row>
    <row r="36417" spans="3:40" ht="14.1" customHeight="1">
      <c r="C36417"/>
      <c r="F36417"/>
      <c r="G36417"/>
      <c r="H36417"/>
      <c r="K36417"/>
      <c r="P36417"/>
      <c r="X36417"/>
      <c r="AA36417"/>
      <c r="AF36417"/>
      <c r="AI36417"/>
      <c r="AN36417"/>
    </row>
    <row r="36418" spans="3:40" ht="14.1" customHeight="1">
      <c r="C36418"/>
      <c r="F36418"/>
      <c r="G36418"/>
      <c r="H36418"/>
      <c r="K36418"/>
      <c r="P36418"/>
      <c r="X36418"/>
      <c r="AA36418"/>
      <c r="AF36418"/>
      <c r="AI36418"/>
      <c r="AN36418"/>
    </row>
    <row r="36419" spans="3:40" ht="14.1" customHeight="1">
      <c r="C36419"/>
      <c r="F36419"/>
      <c r="G36419"/>
      <c r="H36419"/>
      <c r="K36419"/>
      <c r="P36419"/>
      <c r="X36419"/>
      <c r="AA36419"/>
      <c r="AF36419"/>
      <c r="AI36419"/>
      <c r="AN36419"/>
    </row>
    <row r="36420" spans="3:40" ht="14.1" customHeight="1">
      <c r="C36420"/>
      <c r="F36420"/>
      <c r="G36420"/>
      <c r="H36420"/>
      <c r="K36420"/>
      <c r="P36420"/>
      <c r="X36420"/>
      <c r="AA36420"/>
      <c r="AF36420"/>
      <c r="AI36420"/>
      <c r="AN36420"/>
    </row>
    <row r="36421" spans="3:40" ht="14.1" customHeight="1">
      <c r="C36421"/>
      <c r="F36421"/>
      <c r="G36421"/>
      <c r="H36421"/>
      <c r="K36421"/>
      <c r="P36421"/>
      <c r="X36421"/>
      <c r="AA36421"/>
      <c r="AF36421"/>
      <c r="AI36421"/>
      <c r="AN36421"/>
    </row>
    <row r="36422" spans="3:40" ht="14.1" customHeight="1">
      <c r="C36422"/>
      <c r="F36422"/>
      <c r="G36422"/>
      <c r="H36422"/>
      <c r="K36422"/>
      <c r="P36422"/>
      <c r="X36422"/>
      <c r="AA36422"/>
      <c r="AF36422"/>
      <c r="AI36422"/>
      <c r="AN36422"/>
    </row>
    <row r="36423" spans="3:40" ht="14.1" customHeight="1">
      <c r="C36423"/>
      <c r="F36423"/>
      <c r="G36423"/>
      <c r="H36423"/>
      <c r="K36423"/>
      <c r="P36423"/>
      <c r="X36423"/>
      <c r="AA36423"/>
      <c r="AF36423"/>
      <c r="AI36423"/>
      <c r="AN36423"/>
    </row>
    <row r="36424" spans="3:40" ht="14.1" customHeight="1">
      <c r="C36424"/>
      <c r="F36424"/>
      <c r="G36424"/>
      <c r="H36424"/>
      <c r="K36424"/>
      <c r="P36424"/>
      <c r="X36424"/>
      <c r="AA36424"/>
      <c r="AF36424"/>
      <c r="AI36424"/>
      <c r="AN36424"/>
    </row>
    <row r="36425" spans="3:40" ht="14.1" customHeight="1">
      <c r="C36425"/>
      <c r="F36425"/>
      <c r="G36425"/>
      <c r="H36425"/>
      <c r="K36425"/>
      <c r="P36425"/>
      <c r="X36425"/>
      <c r="AA36425"/>
      <c r="AF36425"/>
      <c r="AI36425"/>
      <c r="AN36425"/>
    </row>
    <row r="36426" spans="3:40" ht="14.1" customHeight="1">
      <c r="C36426"/>
      <c r="F36426"/>
      <c r="G36426"/>
      <c r="H36426"/>
      <c r="K36426"/>
      <c r="P36426"/>
      <c r="X36426"/>
      <c r="AA36426"/>
      <c r="AF36426"/>
      <c r="AI36426"/>
      <c r="AN36426"/>
    </row>
    <row r="36427" spans="3:40" ht="14.1" customHeight="1">
      <c r="C36427"/>
      <c r="F36427"/>
      <c r="G36427"/>
      <c r="H36427"/>
      <c r="K36427"/>
      <c r="P36427"/>
      <c r="X36427"/>
      <c r="AA36427"/>
      <c r="AF36427"/>
      <c r="AI36427"/>
      <c r="AN36427"/>
    </row>
    <row r="36428" spans="3:40" ht="14.1" customHeight="1">
      <c r="C36428"/>
      <c r="F36428"/>
      <c r="G36428"/>
      <c r="H36428"/>
      <c r="K36428"/>
      <c r="P36428"/>
      <c r="X36428"/>
      <c r="AA36428"/>
      <c r="AF36428"/>
      <c r="AI36428"/>
      <c r="AN36428"/>
    </row>
    <row r="36429" spans="3:40" ht="14.1" customHeight="1">
      <c r="C36429"/>
      <c r="F36429"/>
      <c r="G36429"/>
      <c r="H36429"/>
      <c r="K36429"/>
      <c r="P36429"/>
      <c r="X36429"/>
      <c r="AA36429"/>
      <c r="AF36429"/>
      <c r="AI36429"/>
      <c r="AN36429"/>
    </row>
    <row r="36430" spans="3:40" ht="14.1" customHeight="1">
      <c r="C36430"/>
      <c r="F36430"/>
      <c r="G36430"/>
      <c r="H36430"/>
      <c r="K36430"/>
      <c r="P36430"/>
      <c r="X36430"/>
      <c r="AA36430"/>
      <c r="AF36430"/>
      <c r="AI36430"/>
      <c r="AN36430"/>
    </row>
    <row r="36431" spans="3:40" ht="14.1" customHeight="1">
      <c r="C36431"/>
      <c r="F36431"/>
      <c r="G36431"/>
      <c r="H36431"/>
      <c r="K36431"/>
      <c r="P36431"/>
      <c r="X36431"/>
      <c r="AA36431"/>
      <c r="AF36431"/>
      <c r="AI36431"/>
      <c r="AN36431"/>
    </row>
    <row r="36432" spans="3:40" ht="14.1" customHeight="1">
      <c r="C36432"/>
      <c r="F36432"/>
      <c r="G36432"/>
      <c r="H36432"/>
      <c r="K36432"/>
      <c r="P36432"/>
      <c r="X36432"/>
      <c r="AA36432"/>
      <c r="AF36432"/>
      <c r="AI36432"/>
      <c r="AN36432"/>
    </row>
    <row r="36433" spans="3:40" ht="14.1" customHeight="1">
      <c r="C36433"/>
      <c r="F36433"/>
      <c r="G36433"/>
      <c r="H36433"/>
      <c r="K36433"/>
      <c r="P36433"/>
      <c r="X36433"/>
      <c r="AA36433"/>
      <c r="AF36433"/>
      <c r="AI36433"/>
      <c r="AN36433"/>
    </row>
    <row r="36434" spans="3:40" ht="14.1" customHeight="1">
      <c r="C36434"/>
      <c r="F36434"/>
      <c r="G36434"/>
      <c r="H36434"/>
      <c r="K36434"/>
      <c r="P36434"/>
      <c r="X36434"/>
      <c r="AA36434"/>
      <c r="AF36434"/>
      <c r="AI36434"/>
      <c r="AN36434"/>
    </row>
    <row r="36435" spans="3:40" ht="14.1" customHeight="1">
      <c r="C36435"/>
      <c r="F36435"/>
      <c r="G36435"/>
      <c r="H36435"/>
      <c r="K36435"/>
      <c r="P36435"/>
      <c r="X36435"/>
      <c r="AA36435"/>
      <c r="AF36435"/>
      <c r="AI36435"/>
      <c r="AN36435"/>
    </row>
    <row r="36436" spans="3:40" ht="14.1" customHeight="1">
      <c r="C36436"/>
      <c r="F36436"/>
      <c r="G36436"/>
      <c r="H36436"/>
      <c r="K36436"/>
      <c r="P36436"/>
      <c r="X36436"/>
      <c r="AA36436"/>
      <c r="AF36436"/>
      <c r="AI36436"/>
      <c r="AN36436"/>
    </row>
    <row r="36437" spans="3:40" ht="14.1" customHeight="1">
      <c r="C36437"/>
      <c r="F36437"/>
      <c r="G36437"/>
      <c r="H36437"/>
      <c r="K36437"/>
      <c r="P36437"/>
      <c r="X36437"/>
      <c r="AA36437"/>
      <c r="AF36437"/>
      <c r="AI36437"/>
      <c r="AN36437"/>
    </row>
    <row r="36438" spans="3:40" ht="14.1" customHeight="1">
      <c r="C36438"/>
      <c r="F36438"/>
      <c r="G36438"/>
      <c r="H36438"/>
      <c r="K36438"/>
      <c r="P36438"/>
      <c r="X36438"/>
      <c r="AA36438"/>
      <c r="AF36438"/>
      <c r="AI36438"/>
      <c r="AN36438"/>
    </row>
    <row r="36439" spans="3:40" ht="14.1" customHeight="1">
      <c r="C36439"/>
      <c r="F36439"/>
      <c r="G36439"/>
      <c r="H36439"/>
      <c r="K36439"/>
      <c r="P36439"/>
      <c r="X36439"/>
      <c r="AA36439"/>
      <c r="AF36439"/>
      <c r="AI36439"/>
      <c r="AN36439"/>
    </row>
    <row r="36440" spans="3:40" ht="14.1" customHeight="1">
      <c r="C36440"/>
      <c r="F36440"/>
      <c r="G36440"/>
      <c r="H36440"/>
      <c r="K36440"/>
      <c r="P36440"/>
      <c r="X36440"/>
      <c r="AA36440"/>
      <c r="AF36440"/>
      <c r="AI36440"/>
      <c r="AN36440"/>
    </row>
    <row r="36441" spans="3:40" ht="14.1" customHeight="1">
      <c r="C36441"/>
      <c r="F36441"/>
      <c r="G36441"/>
      <c r="H36441"/>
      <c r="K36441"/>
      <c r="P36441"/>
      <c r="X36441"/>
      <c r="AA36441"/>
      <c r="AF36441"/>
      <c r="AI36441"/>
      <c r="AN36441"/>
    </row>
    <row r="36442" spans="3:40" ht="14.1" customHeight="1">
      <c r="C36442"/>
      <c r="F36442"/>
      <c r="G36442"/>
      <c r="H36442"/>
      <c r="K36442"/>
      <c r="P36442"/>
      <c r="X36442"/>
      <c r="AA36442"/>
      <c r="AF36442"/>
      <c r="AI36442"/>
      <c r="AN36442"/>
    </row>
    <row r="36443" spans="3:40" ht="14.1" customHeight="1">
      <c r="C36443"/>
      <c r="F36443"/>
      <c r="G36443"/>
      <c r="H36443"/>
      <c r="K36443"/>
      <c r="P36443"/>
      <c r="X36443"/>
      <c r="AA36443"/>
      <c r="AF36443"/>
      <c r="AI36443"/>
      <c r="AN36443"/>
    </row>
    <row r="36444" spans="3:40" ht="14.1" customHeight="1">
      <c r="C36444"/>
      <c r="F36444"/>
      <c r="G36444"/>
      <c r="H36444"/>
      <c r="K36444"/>
      <c r="P36444"/>
      <c r="X36444"/>
      <c r="AA36444"/>
      <c r="AF36444"/>
      <c r="AI36444"/>
      <c r="AN36444"/>
    </row>
    <row r="36445" spans="3:40" ht="14.1" customHeight="1">
      <c r="C36445"/>
      <c r="F36445"/>
      <c r="G36445"/>
      <c r="H36445"/>
      <c r="K36445"/>
      <c r="P36445"/>
      <c r="X36445"/>
      <c r="AA36445"/>
      <c r="AF36445"/>
      <c r="AI36445"/>
      <c r="AN36445"/>
    </row>
    <row r="36446" spans="3:40" ht="14.1" customHeight="1">
      <c r="C36446"/>
      <c r="F36446"/>
      <c r="G36446"/>
      <c r="H36446"/>
      <c r="K36446"/>
      <c r="P36446"/>
      <c r="X36446"/>
      <c r="AA36446"/>
      <c r="AF36446"/>
      <c r="AI36446"/>
      <c r="AN36446"/>
    </row>
    <row r="36447" spans="3:40" ht="14.1" customHeight="1">
      <c r="C36447"/>
      <c r="F36447"/>
      <c r="G36447"/>
      <c r="H36447"/>
      <c r="K36447"/>
      <c r="P36447"/>
      <c r="X36447"/>
      <c r="AA36447"/>
      <c r="AF36447"/>
      <c r="AI36447"/>
      <c r="AN36447"/>
    </row>
    <row r="36448" spans="3:40" ht="14.1" customHeight="1">
      <c r="C36448"/>
      <c r="F36448"/>
      <c r="G36448"/>
      <c r="H36448"/>
      <c r="K36448"/>
      <c r="P36448"/>
      <c r="X36448"/>
      <c r="AA36448"/>
      <c r="AF36448"/>
      <c r="AI36448"/>
      <c r="AN36448"/>
    </row>
    <row r="36449" spans="3:40" ht="14.1" customHeight="1">
      <c r="C36449"/>
      <c r="F36449"/>
      <c r="G36449"/>
      <c r="H36449"/>
      <c r="K36449"/>
      <c r="P36449"/>
      <c r="X36449"/>
      <c r="AA36449"/>
      <c r="AF36449"/>
      <c r="AI36449"/>
      <c r="AN36449"/>
    </row>
    <row r="36450" spans="3:40" ht="14.1" customHeight="1">
      <c r="C36450"/>
      <c r="F36450"/>
      <c r="G36450"/>
      <c r="H36450"/>
      <c r="K36450"/>
      <c r="P36450"/>
      <c r="X36450"/>
      <c r="AA36450"/>
      <c r="AF36450"/>
      <c r="AI36450"/>
      <c r="AN36450"/>
    </row>
    <row r="36451" spans="3:40" ht="14.1" customHeight="1">
      <c r="C36451"/>
      <c r="F36451"/>
      <c r="G36451"/>
      <c r="H36451"/>
      <c r="K36451"/>
      <c r="P36451"/>
      <c r="X36451"/>
      <c r="AA36451"/>
      <c r="AF36451"/>
      <c r="AI36451"/>
      <c r="AN36451"/>
    </row>
    <row r="36452" spans="3:40" ht="14.1" customHeight="1">
      <c r="C36452"/>
      <c r="F36452"/>
      <c r="G36452"/>
      <c r="H36452"/>
      <c r="K36452"/>
      <c r="P36452"/>
      <c r="X36452"/>
      <c r="AA36452"/>
      <c r="AF36452"/>
      <c r="AI36452"/>
      <c r="AN36452"/>
    </row>
    <row r="36453" spans="3:40" ht="14.1" customHeight="1">
      <c r="C36453"/>
      <c r="F36453"/>
      <c r="G36453"/>
      <c r="H36453"/>
      <c r="K36453"/>
      <c r="P36453"/>
      <c r="X36453"/>
      <c r="AA36453"/>
      <c r="AF36453"/>
      <c r="AI36453"/>
      <c r="AN36453"/>
    </row>
    <row r="36454" spans="3:40" ht="14.1" customHeight="1">
      <c r="C36454"/>
      <c r="F36454"/>
      <c r="G36454"/>
      <c r="H36454"/>
      <c r="K36454"/>
      <c r="P36454"/>
      <c r="X36454"/>
      <c r="AA36454"/>
      <c r="AF36454"/>
      <c r="AI36454"/>
      <c r="AN36454"/>
    </row>
    <row r="36455" spans="3:40" ht="14.1" customHeight="1">
      <c r="C36455"/>
      <c r="F36455"/>
      <c r="G36455"/>
      <c r="H36455"/>
      <c r="K36455"/>
      <c r="P36455"/>
      <c r="X36455"/>
      <c r="AA36455"/>
      <c r="AF36455"/>
      <c r="AI36455"/>
      <c r="AN36455"/>
    </row>
    <row r="36456" spans="3:40" ht="14.1" customHeight="1">
      <c r="C36456"/>
      <c r="F36456"/>
      <c r="G36456"/>
      <c r="H36456"/>
      <c r="K36456"/>
      <c r="P36456"/>
      <c r="X36456"/>
      <c r="AA36456"/>
      <c r="AF36456"/>
      <c r="AI36456"/>
      <c r="AN36456"/>
    </row>
    <row r="36457" spans="3:40" ht="14.1" customHeight="1">
      <c r="C36457"/>
      <c r="F36457"/>
      <c r="G36457"/>
      <c r="H36457"/>
      <c r="K36457"/>
      <c r="P36457"/>
      <c r="X36457"/>
      <c r="AA36457"/>
      <c r="AF36457"/>
      <c r="AI36457"/>
      <c r="AN36457"/>
    </row>
    <row r="36458" spans="3:40" ht="14.1" customHeight="1">
      <c r="C36458"/>
      <c r="F36458"/>
      <c r="G36458"/>
      <c r="H36458"/>
      <c r="K36458"/>
      <c r="P36458"/>
      <c r="X36458"/>
      <c r="AA36458"/>
      <c r="AF36458"/>
      <c r="AI36458"/>
      <c r="AN36458"/>
    </row>
    <row r="36459" spans="3:40" ht="14.1" customHeight="1">
      <c r="C36459"/>
      <c r="F36459"/>
      <c r="G36459"/>
      <c r="H36459"/>
      <c r="K36459"/>
      <c r="P36459"/>
      <c r="X36459"/>
      <c r="AA36459"/>
      <c r="AF36459"/>
      <c r="AI36459"/>
      <c r="AN36459"/>
    </row>
    <row r="36460" spans="3:40" ht="14.1" customHeight="1">
      <c r="C36460"/>
      <c r="F36460"/>
      <c r="G36460"/>
      <c r="H36460"/>
      <c r="K36460"/>
      <c r="P36460"/>
      <c r="X36460"/>
      <c r="AA36460"/>
      <c r="AF36460"/>
      <c r="AI36460"/>
      <c r="AN36460"/>
    </row>
    <row r="36461" spans="3:40" ht="14.1" customHeight="1">
      <c r="C36461"/>
      <c r="F36461"/>
      <c r="G36461"/>
      <c r="H36461"/>
      <c r="K36461"/>
      <c r="P36461"/>
      <c r="X36461"/>
      <c r="AA36461"/>
      <c r="AF36461"/>
      <c r="AI36461"/>
      <c r="AN36461"/>
    </row>
    <row r="36462" spans="3:40" ht="14.1" customHeight="1">
      <c r="C36462"/>
      <c r="F36462"/>
      <c r="G36462"/>
      <c r="H36462"/>
      <c r="K36462"/>
      <c r="P36462"/>
      <c r="X36462"/>
      <c r="AA36462"/>
      <c r="AF36462"/>
      <c r="AI36462"/>
      <c r="AN36462"/>
    </row>
    <row r="36463" spans="3:40" ht="14.1" customHeight="1">
      <c r="C36463"/>
      <c r="F36463"/>
      <c r="G36463"/>
      <c r="H36463"/>
      <c r="K36463"/>
      <c r="P36463"/>
      <c r="X36463"/>
      <c r="AA36463"/>
      <c r="AF36463"/>
      <c r="AI36463"/>
      <c r="AN36463"/>
    </row>
    <row r="36464" spans="3:40" ht="14.1" customHeight="1">
      <c r="C36464"/>
      <c r="F36464"/>
      <c r="G36464"/>
      <c r="H36464"/>
      <c r="K36464"/>
      <c r="P36464"/>
      <c r="X36464"/>
      <c r="AA36464"/>
      <c r="AF36464"/>
      <c r="AI36464"/>
      <c r="AN36464"/>
    </row>
    <row r="36465" spans="3:40" ht="14.1" customHeight="1">
      <c r="C36465"/>
      <c r="F36465"/>
      <c r="G36465"/>
      <c r="H36465"/>
      <c r="K36465"/>
      <c r="P36465"/>
      <c r="X36465"/>
      <c r="AA36465"/>
      <c r="AF36465"/>
      <c r="AI36465"/>
      <c r="AN36465"/>
    </row>
    <row r="36466" spans="3:40" ht="14.1" customHeight="1">
      <c r="C36466"/>
      <c r="F36466"/>
      <c r="G36466"/>
      <c r="H36466"/>
      <c r="K36466"/>
      <c r="P36466"/>
      <c r="X36466"/>
      <c r="AA36466"/>
      <c r="AF36466"/>
      <c r="AI36466"/>
      <c r="AN36466"/>
    </row>
    <row r="36467" spans="3:40" ht="14.1" customHeight="1">
      <c r="C36467"/>
      <c r="F36467"/>
      <c r="G36467"/>
      <c r="H36467"/>
      <c r="K36467"/>
      <c r="P36467"/>
      <c r="X36467"/>
      <c r="AA36467"/>
      <c r="AF36467"/>
      <c r="AI36467"/>
      <c r="AN36467"/>
    </row>
    <row r="36468" spans="3:40" ht="14.1" customHeight="1">
      <c r="C36468"/>
      <c r="F36468"/>
      <c r="G36468"/>
      <c r="H36468"/>
      <c r="K36468"/>
      <c r="P36468"/>
      <c r="X36468"/>
      <c r="AA36468"/>
      <c r="AF36468"/>
      <c r="AI36468"/>
      <c r="AN36468"/>
    </row>
    <row r="36469" spans="3:40" ht="14.1" customHeight="1">
      <c r="C36469"/>
      <c r="F36469"/>
      <c r="G36469"/>
      <c r="H36469"/>
      <c r="K36469"/>
      <c r="P36469"/>
      <c r="X36469"/>
      <c r="AA36469"/>
      <c r="AF36469"/>
      <c r="AI36469"/>
      <c r="AN36469"/>
    </row>
    <row r="36470" spans="3:40" ht="14.1" customHeight="1">
      <c r="C36470"/>
      <c r="F36470"/>
      <c r="G36470"/>
      <c r="H36470"/>
      <c r="K36470"/>
      <c r="P36470"/>
      <c r="X36470"/>
      <c r="AA36470"/>
      <c r="AF36470"/>
      <c r="AI36470"/>
      <c r="AN36470"/>
    </row>
    <row r="36471" spans="3:40" ht="14.1" customHeight="1">
      <c r="C36471"/>
      <c r="F36471"/>
      <c r="G36471"/>
      <c r="H36471"/>
      <c r="K36471"/>
      <c r="P36471"/>
      <c r="X36471"/>
      <c r="AA36471"/>
      <c r="AF36471"/>
      <c r="AI36471"/>
      <c r="AN36471"/>
    </row>
    <row r="36472" spans="3:40" ht="14.1" customHeight="1">
      <c r="C36472"/>
      <c r="F36472"/>
      <c r="G36472"/>
      <c r="H36472"/>
      <c r="K36472"/>
      <c r="P36472"/>
      <c r="X36472"/>
      <c r="AA36472"/>
      <c r="AF36472"/>
      <c r="AI36472"/>
      <c r="AN36472"/>
    </row>
    <row r="36473" spans="3:40" ht="14.1" customHeight="1">
      <c r="C36473"/>
      <c r="F36473"/>
      <c r="G36473"/>
      <c r="H36473"/>
      <c r="K36473"/>
      <c r="P36473"/>
      <c r="X36473"/>
      <c r="AA36473"/>
      <c r="AF36473"/>
      <c r="AI36473"/>
      <c r="AN36473"/>
    </row>
    <row r="36474" spans="3:40" ht="14.1" customHeight="1">
      <c r="C36474"/>
      <c r="F36474"/>
      <c r="G36474"/>
      <c r="H36474"/>
      <c r="K36474"/>
      <c r="P36474"/>
      <c r="X36474"/>
      <c r="AA36474"/>
      <c r="AF36474"/>
      <c r="AI36474"/>
      <c r="AN36474"/>
    </row>
    <row r="36475" spans="3:40" ht="14.1" customHeight="1">
      <c r="C36475"/>
      <c r="F36475"/>
      <c r="G36475"/>
      <c r="H36475"/>
      <c r="K36475"/>
      <c r="P36475"/>
      <c r="X36475"/>
      <c r="AA36475"/>
      <c r="AF36475"/>
      <c r="AI36475"/>
      <c r="AN36475"/>
    </row>
    <row r="36476" spans="3:40" ht="14.1" customHeight="1">
      <c r="C36476"/>
      <c r="F36476"/>
      <c r="G36476"/>
      <c r="H36476"/>
      <c r="K36476"/>
      <c r="P36476"/>
      <c r="X36476"/>
      <c r="AA36476"/>
      <c r="AF36476"/>
      <c r="AI36476"/>
      <c r="AN36476"/>
    </row>
    <row r="36477" spans="3:40" ht="14.1" customHeight="1">
      <c r="C36477"/>
      <c r="F36477"/>
      <c r="G36477"/>
      <c r="H36477"/>
      <c r="K36477"/>
      <c r="P36477"/>
      <c r="X36477"/>
      <c r="AA36477"/>
      <c r="AF36477"/>
      <c r="AI36477"/>
      <c r="AN36477"/>
    </row>
    <row r="36478" spans="3:40" ht="14.1" customHeight="1">
      <c r="C36478"/>
      <c r="F36478"/>
      <c r="G36478"/>
      <c r="H36478"/>
      <c r="K36478"/>
      <c r="P36478"/>
      <c r="X36478"/>
      <c r="AA36478"/>
      <c r="AF36478"/>
      <c r="AI36478"/>
      <c r="AN36478"/>
    </row>
    <row r="36479" spans="3:40" ht="14.1" customHeight="1">
      <c r="C36479"/>
      <c r="F36479"/>
      <c r="G36479"/>
      <c r="H36479"/>
      <c r="K36479"/>
      <c r="P36479"/>
      <c r="X36479"/>
      <c r="AA36479"/>
      <c r="AF36479"/>
      <c r="AI36479"/>
      <c r="AN36479"/>
    </row>
    <row r="36480" spans="3:40" ht="14.1" customHeight="1">
      <c r="C36480"/>
      <c r="F36480"/>
      <c r="G36480"/>
      <c r="H36480"/>
      <c r="K36480"/>
      <c r="P36480"/>
      <c r="X36480"/>
      <c r="AA36480"/>
      <c r="AF36480"/>
      <c r="AI36480"/>
      <c r="AN36480"/>
    </row>
    <row r="36481" spans="3:40" ht="14.1" customHeight="1">
      <c r="C36481"/>
      <c r="F36481"/>
      <c r="G36481"/>
      <c r="H36481"/>
      <c r="K36481"/>
      <c r="P36481"/>
      <c r="X36481"/>
      <c r="AA36481"/>
      <c r="AF36481"/>
      <c r="AI36481"/>
      <c r="AN36481"/>
    </row>
    <row r="36482" spans="3:40" ht="14.1" customHeight="1">
      <c r="C36482"/>
      <c r="F36482"/>
      <c r="G36482"/>
      <c r="H36482"/>
      <c r="K36482"/>
      <c r="P36482"/>
      <c r="X36482"/>
      <c r="AA36482"/>
      <c r="AF36482"/>
      <c r="AI36482"/>
      <c r="AN36482"/>
    </row>
    <row r="36483" spans="3:40" ht="14.1" customHeight="1">
      <c r="C36483"/>
      <c r="F36483"/>
      <c r="G36483"/>
      <c r="H36483"/>
      <c r="K36483"/>
      <c r="P36483"/>
      <c r="X36483"/>
      <c r="AA36483"/>
      <c r="AF36483"/>
      <c r="AI36483"/>
      <c r="AN36483"/>
    </row>
    <row r="36484" spans="3:40" ht="14.1" customHeight="1">
      <c r="C36484"/>
      <c r="F36484"/>
      <c r="G36484"/>
      <c r="H36484"/>
      <c r="K36484"/>
      <c r="P36484"/>
      <c r="X36484"/>
      <c r="AA36484"/>
      <c r="AF36484"/>
      <c r="AI36484"/>
      <c r="AN36484"/>
    </row>
    <row r="36485" spans="3:40" ht="14.1" customHeight="1">
      <c r="C36485"/>
      <c r="F36485"/>
      <c r="G36485"/>
      <c r="H36485"/>
      <c r="K36485"/>
      <c r="P36485"/>
      <c r="X36485"/>
      <c r="AA36485"/>
      <c r="AF36485"/>
      <c r="AI36485"/>
      <c r="AN36485"/>
    </row>
    <row r="36486" spans="3:40" ht="14.1" customHeight="1">
      <c r="C36486"/>
      <c r="F36486"/>
      <c r="G36486"/>
      <c r="H36486"/>
      <c r="K36486"/>
      <c r="P36486"/>
      <c r="X36486"/>
      <c r="AA36486"/>
      <c r="AF36486"/>
      <c r="AI36486"/>
      <c r="AN36486"/>
    </row>
    <row r="36487" spans="3:40" ht="14.1" customHeight="1">
      <c r="C36487"/>
      <c r="F36487"/>
      <c r="G36487"/>
      <c r="H36487"/>
      <c r="K36487"/>
      <c r="P36487"/>
      <c r="X36487"/>
      <c r="AA36487"/>
      <c r="AF36487"/>
      <c r="AI36487"/>
      <c r="AN36487"/>
    </row>
    <row r="36488" spans="3:40" ht="14.1" customHeight="1">
      <c r="C36488"/>
      <c r="F36488"/>
      <c r="G36488"/>
      <c r="H36488"/>
      <c r="K36488"/>
      <c r="P36488"/>
      <c r="X36488"/>
      <c r="AA36488"/>
      <c r="AF36488"/>
      <c r="AI36488"/>
      <c r="AN36488"/>
    </row>
    <row r="36489" spans="3:40" ht="14.1" customHeight="1">
      <c r="C36489"/>
      <c r="F36489"/>
      <c r="G36489"/>
      <c r="H36489"/>
      <c r="K36489"/>
      <c r="P36489"/>
      <c r="X36489"/>
      <c r="AA36489"/>
      <c r="AF36489"/>
      <c r="AI36489"/>
      <c r="AN36489"/>
    </row>
    <row r="36490" spans="3:40" ht="14.1" customHeight="1">
      <c r="C36490"/>
      <c r="F36490"/>
      <c r="G36490"/>
      <c r="H36490"/>
      <c r="K36490"/>
      <c r="P36490"/>
      <c r="X36490"/>
      <c r="AA36490"/>
      <c r="AF36490"/>
      <c r="AI36490"/>
      <c r="AN36490"/>
    </row>
    <row r="36491" spans="3:40" ht="14.1" customHeight="1">
      <c r="C36491"/>
      <c r="F36491"/>
      <c r="G36491"/>
      <c r="H36491"/>
      <c r="K36491"/>
      <c r="P36491"/>
      <c r="X36491"/>
      <c r="AA36491"/>
      <c r="AF36491"/>
      <c r="AI36491"/>
      <c r="AN36491"/>
    </row>
    <row r="36492" spans="3:40" ht="14.1" customHeight="1">
      <c r="C36492"/>
      <c r="F36492"/>
      <c r="G36492"/>
      <c r="H36492"/>
      <c r="K36492"/>
      <c r="P36492"/>
      <c r="X36492"/>
      <c r="AA36492"/>
      <c r="AF36492"/>
      <c r="AI36492"/>
      <c r="AN36492"/>
    </row>
    <row r="36493" spans="3:40" ht="14.1" customHeight="1">
      <c r="C36493"/>
      <c r="F36493"/>
      <c r="G36493"/>
      <c r="H36493"/>
      <c r="K36493"/>
      <c r="P36493"/>
      <c r="X36493"/>
      <c r="AA36493"/>
      <c r="AF36493"/>
      <c r="AI36493"/>
      <c r="AN36493"/>
    </row>
    <row r="36494" spans="3:40" ht="14.1" customHeight="1">
      <c r="C36494"/>
      <c r="F36494"/>
      <c r="G36494"/>
      <c r="H36494"/>
      <c r="K36494"/>
      <c r="P36494"/>
      <c r="X36494"/>
      <c r="AA36494"/>
      <c r="AF36494"/>
      <c r="AI36494"/>
      <c r="AN36494"/>
    </row>
    <row r="36495" spans="3:40" ht="14.1" customHeight="1">
      <c r="C36495"/>
      <c r="F36495"/>
      <c r="G36495"/>
      <c r="H36495"/>
      <c r="K36495"/>
      <c r="P36495"/>
      <c r="X36495"/>
      <c r="AA36495"/>
      <c r="AF36495"/>
      <c r="AI36495"/>
      <c r="AN36495"/>
    </row>
    <row r="36496" spans="3:40" ht="14.1" customHeight="1">
      <c r="C36496"/>
      <c r="F36496"/>
      <c r="G36496"/>
      <c r="H36496"/>
      <c r="K36496"/>
      <c r="P36496"/>
      <c r="X36496"/>
      <c r="AA36496"/>
      <c r="AF36496"/>
      <c r="AI36496"/>
      <c r="AN36496"/>
    </row>
    <row r="36497" spans="3:40" ht="14.1" customHeight="1">
      <c r="C36497"/>
      <c r="F36497"/>
      <c r="G36497"/>
      <c r="H36497"/>
      <c r="K36497"/>
      <c r="P36497"/>
      <c r="X36497"/>
      <c r="AA36497"/>
      <c r="AF36497"/>
      <c r="AI36497"/>
      <c r="AN36497"/>
    </row>
    <row r="36498" spans="3:40" ht="14.1" customHeight="1">
      <c r="C36498"/>
      <c r="F36498"/>
      <c r="G36498"/>
      <c r="H36498"/>
      <c r="K36498"/>
      <c r="P36498"/>
      <c r="X36498"/>
      <c r="AA36498"/>
      <c r="AF36498"/>
      <c r="AI36498"/>
      <c r="AN36498"/>
    </row>
    <row r="36499" spans="3:40" ht="14.1" customHeight="1">
      <c r="C36499"/>
      <c r="F36499"/>
      <c r="G36499"/>
      <c r="H36499"/>
      <c r="K36499"/>
      <c r="P36499"/>
      <c r="X36499"/>
      <c r="AA36499"/>
      <c r="AF36499"/>
      <c r="AI36499"/>
      <c r="AN36499"/>
    </row>
    <row r="36500" spans="3:40" ht="14.1" customHeight="1">
      <c r="C36500"/>
      <c r="F36500"/>
      <c r="G36500"/>
      <c r="H36500"/>
      <c r="K36500"/>
      <c r="P36500"/>
      <c r="X36500"/>
      <c r="AA36500"/>
      <c r="AF36500"/>
      <c r="AI36500"/>
      <c r="AN36500"/>
    </row>
    <row r="36501" spans="3:40" ht="14.1" customHeight="1">
      <c r="C36501"/>
      <c r="F36501"/>
      <c r="G36501"/>
      <c r="H36501"/>
      <c r="K36501"/>
      <c r="P36501"/>
      <c r="X36501"/>
      <c r="AA36501"/>
      <c r="AF36501"/>
      <c r="AI36501"/>
      <c r="AN36501"/>
    </row>
    <row r="36502" spans="3:40" ht="14.1" customHeight="1">
      <c r="C36502"/>
      <c r="F36502"/>
      <c r="G36502"/>
      <c r="H36502"/>
      <c r="K36502"/>
      <c r="P36502"/>
      <c r="X36502"/>
      <c r="AA36502"/>
      <c r="AF36502"/>
      <c r="AI36502"/>
      <c r="AN36502"/>
    </row>
    <row r="36503" spans="3:40" ht="14.1" customHeight="1">
      <c r="C36503"/>
      <c r="F36503"/>
      <c r="G36503"/>
      <c r="H36503"/>
      <c r="K36503"/>
      <c r="P36503"/>
      <c r="X36503"/>
      <c r="AA36503"/>
      <c r="AF36503"/>
      <c r="AI36503"/>
      <c r="AN36503"/>
    </row>
    <row r="36504" spans="3:40" ht="14.1" customHeight="1">
      <c r="C36504"/>
      <c r="F36504"/>
      <c r="G36504"/>
      <c r="H36504"/>
      <c r="K36504"/>
      <c r="P36504"/>
      <c r="X36504"/>
      <c r="AA36504"/>
      <c r="AF36504"/>
      <c r="AI36504"/>
      <c r="AN36504"/>
    </row>
    <row r="36505" spans="3:40" ht="14.1" customHeight="1">
      <c r="C36505"/>
      <c r="F36505"/>
      <c r="G36505"/>
      <c r="H36505"/>
      <c r="K36505"/>
      <c r="P36505"/>
      <c r="X36505"/>
      <c r="AA36505"/>
      <c r="AF36505"/>
      <c r="AI36505"/>
      <c r="AN36505"/>
    </row>
    <row r="36506" spans="3:40" ht="14.1" customHeight="1">
      <c r="C36506"/>
      <c r="F36506"/>
      <c r="G36506"/>
      <c r="H36506"/>
      <c r="K36506"/>
      <c r="P36506"/>
      <c r="X36506"/>
      <c r="AA36506"/>
      <c r="AF36506"/>
      <c r="AI36506"/>
      <c r="AN36506"/>
    </row>
    <row r="36507" spans="3:40" ht="14.1" customHeight="1">
      <c r="C36507"/>
      <c r="F36507"/>
      <c r="G36507"/>
      <c r="H36507"/>
      <c r="K36507"/>
      <c r="P36507"/>
      <c r="X36507"/>
      <c r="AA36507"/>
      <c r="AF36507"/>
      <c r="AI36507"/>
      <c r="AN36507"/>
    </row>
    <row r="36508" spans="3:40" ht="14.1" customHeight="1">
      <c r="C36508"/>
      <c r="F36508"/>
      <c r="G36508"/>
      <c r="H36508"/>
      <c r="K36508"/>
      <c r="P36508"/>
      <c r="X36508"/>
      <c r="AA36508"/>
      <c r="AF36508"/>
      <c r="AI36508"/>
      <c r="AN36508"/>
    </row>
    <row r="36509" spans="3:40" ht="14.1" customHeight="1">
      <c r="C36509"/>
      <c r="F36509"/>
      <c r="G36509"/>
      <c r="H36509"/>
      <c r="K36509"/>
      <c r="P36509"/>
      <c r="X36509"/>
      <c r="AA36509"/>
      <c r="AF36509"/>
      <c r="AI36509"/>
      <c r="AN36509"/>
    </row>
    <row r="36510" spans="3:40" ht="14.1" customHeight="1">
      <c r="C36510"/>
      <c r="F36510"/>
      <c r="G36510"/>
      <c r="H36510"/>
      <c r="K36510"/>
      <c r="P36510"/>
      <c r="X36510"/>
      <c r="AA36510"/>
      <c r="AF36510"/>
      <c r="AI36510"/>
      <c r="AN36510"/>
    </row>
    <row r="36511" spans="3:40" ht="14.1" customHeight="1">
      <c r="C36511"/>
      <c r="F36511"/>
      <c r="G36511"/>
      <c r="H36511"/>
      <c r="K36511"/>
      <c r="P36511"/>
      <c r="X36511"/>
      <c r="AA36511"/>
      <c r="AF36511"/>
      <c r="AI36511"/>
      <c r="AN36511"/>
    </row>
    <row r="36512" spans="3:40" ht="14.1" customHeight="1">
      <c r="C36512"/>
      <c r="F36512"/>
      <c r="G36512"/>
      <c r="H36512"/>
      <c r="K36512"/>
      <c r="P36512"/>
      <c r="X36512"/>
      <c r="AA36512"/>
      <c r="AF36512"/>
      <c r="AI36512"/>
      <c r="AN36512"/>
    </row>
    <row r="36513" spans="3:40" ht="14.1" customHeight="1">
      <c r="C36513"/>
      <c r="F36513"/>
      <c r="G36513"/>
      <c r="H36513"/>
      <c r="K36513"/>
      <c r="P36513"/>
      <c r="X36513"/>
      <c r="AA36513"/>
      <c r="AF36513"/>
      <c r="AI36513"/>
      <c r="AN36513"/>
    </row>
    <row r="36514" spans="3:40" ht="14.1" customHeight="1">
      <c r="C36514"/>
      <c r="F36514"/>
      <c r="G36514"/>
      <c r="H36514"/>
      <c r="K36514"/>
      <c r="P36514"/>
      <c r="X36514"/>
      <c r="AA36514"/>
      <c r="AF36514"/>
      <c r="AI36514"/>
      <c r="AN36514"/>
    </row>
    <row r="36515" spans="3:40" ht="14.1" customHeight="1">
      <c r="C36515"/>
      <c r="F36515"/>
      <c r="G36515"/>
      <c r="H36515"/>
      <c r="K36515"/>
      <c r="P36515"/>
      <c r="X36515"/>
      <c r="AA36515"/>
      <c r="AF36515"/>
      <c r="AI36515"/>
      <c r="AN36515"/>
    </row>
    <row r="36516" spans="3:40" ht="14.1" customHeight="1">
      <c r="C36516"/>
      <c r="F36516"/>
      <c r="G36516"/>
      <c r="H36516"/>
      <c r="K36516"/>
      <c r="P36516"/>
      <c r="X36516"/>
      <c r="AA36516"/>
      <c r="AF36516"/>
      <c r="AI36516"/>
      <c r="AN36516"/>
    </row>
    <row r="36517" spans="3:40" ht="14.1" customHeight="1">
      <c r="C36517"/>
      <c r="F36517"/>
      <c r="G36517"/>
      <c r="H36517"/>
      <c r="K36517"/>
      <c r="P36517"/>
      <c r="X36517"/>
      <c r="AA36517"/>
      <c r="AF36517"/>
      <c r="AI36517"/>
      <c r="AN36517"/>
    </row>
    <row r="36518" spans="3:40" ht="14.1" customHeight="1">
      <c r="C36518"/>
      <c r="F36518"/>
      <c r="G36518"/>
      <c r="H36518"/>
      <c r="K36518"/>
      <c r="P36518"/>
      <c r="X36518"/>
      <c r="AA36518"/>
      <c r="AF36518"/>
      <c r="AI36518"/>
      <c r="AN36518"/>
    </row>
    <row r="36519" spans="3:40" ht="14.1" customHeight="1">
      <c r="C36519"/>
      <c r="F36519"/>
      <c r="G36519"/>
      <c r="H36519"/>
      <c r="K36519"/>
      <c r="P36519"/>
      <c r="X36519"/>
      <c r="AA36519"/>
      <c r="AF36519"/>
      <c r="AI36519"/>
      <c r="AN36519"/>
    </row>
    <row r="36520" spans="3:40" ht="14.1" customHeight="1">
      <c r="C36520"/>
      <c r="F36520"/>
      <c r="G36520"/>
      <c r="H36520"/>
      <c r="K36520"/>
      <c r="P36520"/>
      <c r="X36520"/>
      <c r="AA36520"/>
      <c r="AF36520"/>
      <c r="AI36520"/>
      <c r="AN36520"/>
    </row>
    <row r="36521" spans="3:40" ht="14.1" customHeight="1">
      <c r="C36521"/>
      <c r="F36521"/>
      <c r="G36521"/>
      <c r="H36521"/>
      <c r="K36521"/>
      <c r="P36521"/>
      <c r="X36521"/>
      <c r="AA36521"/>
      <c r="AF36521"/>
      <c r="AI36521"/>
      <c r="AN36521"/>
    </row>
    <row r="36522" spans="3:40" ht="14.1" customHeight="1">
      <c r="C36522"/>
      <c r="F36522"/>
      <c r="G36522"/>
      <c r="H36522"/>
      <c r="K36522"/>
      <c r="P36522"/>
      <c r="X36522"/>
      <c r="AA36522"/>
      <c r="AF36522"/>
      <c r="AI36522"/>
      <c r="AN36522"/>
    </row>
    <row r="36523" spans="3:40" ht="14.1" customHeight="1">
      <c r="C36523"/>
      <c r="F36523"/>
      <c r="G36523"/>
      <c r="H36523"/>
      <c r="K36523"/>
      <c r="P36523"/>
      <c r="X36523"/>
      <c r="AA36523"/>
      <c r="AF36523"/>
      <c r="AI36523"/>
      <c r="AN36523"/>
    </row>
    <row r="36524" spans="3:40" ht="14.1" customHeight="1">
      <c r="C36524"/>
      <c r="F36524"/>
      <c r="G36524"/>
      <c r="H36524"/>
      <c r="K36524"/>
      <c r="P36524"/>
      <c r="X36524"/>
      <c r="AA36524"/>
      <c r="AF36524"/>
      <c r="AI36524"/>
      <c r="AN36524"/>
    </row>
    <row r="36525" spans="3:40" ht="14.1" customHeight="1">
      <c r="C36525"/>
      <c r="F36525"/>
      <c r="G36525"/>
      <c r="H36525"/>
      <c r="K36525"/>
      <c r="P36525"/>
      <c r="X36525"/>
      <c r="AA36525"/>
      <c r="AF36525"/>
      <c r="AI36525"/>
      <c r="AN36525"/>
    </row>
    <row r="36526" spans="3:40" ht="14.1" customHeight="1">
      <c r="C36526"/>
      <c r="F36526"/>
      <c r="G36526"/>
      <c r="H36526"/>
      <c r="K36526"/>
      <c r="P36526"/>
      <c r="X36526"/>
      <c r="AA36526"/>
      <c r="AF36526"/>
      <c r="AI36526"/>
      <c r="AN36526"/>
    </row>
    <row r="36527" spans="3:40" ht="14.1" customHeight="1">
      <c r="C36527"/>
      <c r="F36527"/>
      <c r="G36527"/>
      <c r="H36527"/>
      <c r="K36527"/>
      <c r="P36527"/>
      <c r="X36527"/>
      <c r="AA36527"/>
      <c r="AF36527"/>
      <c r="AI36527"/>
      <c r="AN36527"/>
    </row>
    <row r="36528" spans="3:40" ht="14.1" customHeight="1">
      <c r="C36528"/>
      <c r="F36528"/>
      <c r="G36528"/>
      <c r="H36528"/>
      <c r="K36528"/>
      <c r="P36528"/>
      <c r="X36528"/>
      <c r="AA36528"/>
      <c r="AF36528"/>
      <c r="AI36528"/>
      <c r="AN36528"/>
    </row>
    <row r="36529" spans="3:40" ht="14.1" customHeight="1">
      <c r="C36529"/>
      <c r="F36529"/>
      <c r="G36529"/>
      <c r="H36529"/>
      <c r="K36529"/>
      <c r="P36529"/>
      <c r="X36529"/>
      <c r="AA36529"/>
      <c r="AF36529"/>
      <c r="AI36529"/>
      <c r="AN36529"/>
    </row>
    <row r="36530" spans="3:40" ht="14.1" customHeight="1">
      <c r="C36530"/>
      <c r="F36530"/>
      <c r="G36530"/>
      <c r="H36530"/>
      <c r="K36530"/>
      <c r="P36530"/>
      <c r="X36530"/>
      <c r="AA36530"/>
      <c r="AF36530"/>
      <c r="AI36530"/>
      <c r="AN36530"/>
    </row>
    <row r="36531" spans="3:40" ht="14.1" customHeight="1">
      <c r="C36531"/>
      <c r="F36531"/>
      <c r="G36531"/>
      <c r="H36531"/>
      <c r="K36531"/>
      <c r="P36531"/>
      <c r="X36531"/>
      <c r="AA36531"/>
      <c r="AF36531"/>
      <c r="AI36531"/>
      <c r="AN36531"/>
    </row>
    <row r="36532" spans="3:40" ht="14.1" customHeight="1">
      <c r="C36532"/>
      <c r="F36532"/>
      <c r="G36532"/>
      <c r="H36532"/>
      <c r="K36532"/>
      <c r="P36532"/>
      <c r="X36532"/>
      <c r="AA36532"/>
      <c r="AF36532"/>
      <c r="AI36532"/>
      <c r="AN36532"/>
    </row>
    <row r="36533" spans="3:40" ht="14.1" customHeight="1">
      <c r="C36533"/>
      <c r="F36533"/>
      <c r="G36533"/>
      <c r="H36533"/>
      <c r="K36533"/>
      <c r="P36533"/>
      <c r="X36533"/>
      <c r="AA36533"/>
      <c r="AF36533"/>
      <c r="AI36533"/>
      <c r="AN36533"/>
    </row>
    <row r="36534" spans="3:40" ht="14.1" customHeight="1">
      <c r="C36534"/>
      <c r="F36534"/>
      <c r="G36534"/>
      <c r="H36534"/>
      <c r="K36534"/>
      <c r="P36534"/>
      <c r="X36534"/>
      <c r="AA36534"/>
      <c r="AF36534"/>
      <c r="AI36534"/>
      <c r="AN36534"/>
    </row>
    <row r="36535" spans="3:40" ht="14.1" customHeight="1">
      <c r="C36535"/>
      <c r="F36535"/>
      <c r="G36535"/>
      <c r="H36535"/>
      <c r="K36535"/>
      <c r="P36535"/>
      <c r="X36535"/>
      <c r="AA36535"/>
      <c r="AF36535"/>
      <c r="AI36535"/>
      <c r="AN36535"/>
    </row>
    <row r="36536" spans="3:40" ht="14.1" customHeight="1">
      <c r="C36536"/>
      <c r="F36536"/>
      <c r="G36536"/>
      <c r="H36536"/>
      <c r="K36536"/>
      <c r="P36536"/>
      <c r="X36536"/>
      <c r="AA36536"/>
      <c r="AF36536"/>
      <c r="AI36536"/>
      <c r="AN36536"/>
    </row>
    <row r="36537" spans="3:40" ht="14.1" customHeight="1">
      <c r="C36537"/>
      <c r="F36537"/>
      <c r="G36537"/>
      <c r="H36537"/>
      <c r="K36537"/>
      <c r="P36537"/>
      <c r="X36537"/>
      <c r="AA36537"/>
      <c r="AF36537"/>
      <c r="AI36537"/>
      <c r="AN36537"/>
    </row>
    <row r="36538" spans="3:40" ht="14.1" customHeight="1">
      <c r="C36538"/>
      <c r="F36538"/>
      <c r="G36538"/>
      <c r="H36538"/>
      <c r="K36538"/>
      <c r="P36538"/>
      <c r="X36538"/>
      <c r="AA36538"/>
      <c r="AF36538"/>
      <c r="AI36538"/>
      <c r="AN36538"/>
    </row>
    <row r="36539" spans="3:40" ht="14.1" customHeight="1">
      <c r="C36539"/>
      <c r="F36539"/>
      <c r="G36539"/>
      <c r="H36539"/>
      <c r="K36539"/>
      <c r="P36539"/>
      <c r="X36539"/>
      <c r="AA36539"/>
      <c r="AF36539"/>
      <c r="AI36539"/>
      <c r="AN36539"/>
    </row>
    <row r="36540" spans="3:40" ht="14.1" customHeight="1">
      <c r="C36540"/>
      <c r="F36540"/>
      <c r="G36540"/>
      <c r="H36540"/>
      <c r="K36540"/>
      <c r="P36540"/>
      <c r="X36540"/>
      <c r="AA36540"/>
      <c r="AF36540"/>
      <c r="AI36540"/>
      <c r="AN36540"/>
    </row>
    <row r="36541" spans="3:40" ht="14.1" customHeight="1">
      <c r="C36541"/>
      <c r="F36541"/>
      <c r="G36541"/>
      <c r="H36541"/>
      <c r="K36541"/>
      <c r="P36541"/>
      <c r="X36541"/>
      <c r="AA36541"/>
      <c r="AF36541"/>
      <c r="AI36541"/>
      <c r="AN36541"/>
    </row>
    <row r="36542" spans="3:40" ht="14.1" customHeight="1">
      <c r="C36542"/>
      <c r="F36542"/>
      <c r="G36542"/>
      <c r="H36542"/>
      <c r="K36542"/>
      <c r="P36542"/>
      <c r="X36542"/>
      <c r="AA36542"/>
      <c r="AF36542"/>
      <c r="AI36542"/>
      <c r="AN36542"/>
    </row>
    <row r="36543" spans="3:40" ht="14.1" customHeight="1">
      <c r="C36543"/>
      <c r="F36543"/>
      <c r="G36543"/>
      <c r="H36543"/>
      <c r="K36543"/>
      <c r="P36543"/>
      <c r="X36543"/>
      <c r="AA36543"/>
      <c r="AF36543"/>
      <c r="AI36543"/>
      <c r="AN36543"/>
    </row>
    <row r="36544" spans="3:40" ht="14.1" customHeight="1">
      <c r="C36544"/>
      <c r="F36544"/>
      <c r="G36544"/>
      <c r="H36544"/>
      <c r="K36544"/>
      <c r="P36544"/>
      <c r="X36544"/>
      <c r="AA36544"/>
      <c r="AF36544"/>
      <c r="AI36544"/>
      <c r="AN36544"/>
    </row>
    <row r="36545" spans="3:40" ht="14.1" customHeight="1">
      <c r="C36545"/>
      <c r="F36545"/>
      <c r="G36545"/>
      <c r="H36545"/>
      <c r="K36545"/>
      <c r="P36545"/>
      <c r="X36545"/>
      <c r="AA36545"/>
      <c r="AF36545"/>
      <c r="AI36545"/>
      <c r="AN36545"/>
    </row>
    <row r="36546" spans="3:40" ht="14.1" customHeight="1">
      <c r="C36546"/>
      <c r="F36546"/>
      <c r="G36546"/>
      <c r="H36546"/>
      <c r="K36546"/>
      <c r="P36546"/>
      <c r="X36546"/>
      <c r="AA36546"/>
      <c r="AF36546"/>
      <c r="AI36546"/>
      <c r="AN36546"/>
    </row>
    <row r="36547" spans="3:40" ht="14.1" customHeight="1">
      <c r="C36547"/>
      <c r="F36547"/>
      <c r="G36547"/>
      <c r="H36547"/>
      <c r="K36547"/>
      <c r="P36547"/>
      <c r="X36547"/>
      <c r="AA36547"/>
      <c r="AF36547"/>
      <c r="AI36547"/>
      <c r="AN36547"/>
    </row>
    <row r="36548" spans="3:40" ht="14.1" customHeight="1">
      <c r="C36548"/>
      <c r="F36548"/>
      <c r="G36548"/>
      <c r="H36548"/>
      <c r="K36548"/>
      <c r="P36548"/>
      <c r="X36548"/>
      <c r="AA36548"/>
      <c r="AF36548"/>
      <c r="AI36548"/>
      <c r="AN36548"/>
    </row>
    <row r="36549" spans="3:40" ht="14.1" customHeight="1">
      <c r="C36549"/>
      <c r="F36549"/>
      <c r="G36549"/>
      <c r="H36549"/>
      <c r="K36549"/>
      <c r="P36549"/>
      <c r="X36549"/>
      <c r="AA36549"/>
      <c r="AF36549"/>
      <c r="AI36549"/>
      <c r="AN36549"/>
    </row>
    <row r="36550" spans="3:40" ht="14.1" customHeight="1">
      <c r="C36550"/>
      <c r="F36550"/>
      <c r="G36550"/>
      <c r="H36550"/>
      <c r="K36550"/>
      <c r="P36550"/>
      <c r="X36550"/>
      <c r="AA36550"/>
      <c r="AF36550"/>
      <c r="AI36550"/>
      <c r="AN36550"/>
    </row>
    <row r="36551" spans="3:40" ht="14.1" customHeight="1">
      <c r="C36551"/>
      <c r="F36551"/>
      <c r="G36551"/>
      <c r="H36551"/>
      <c r="K36551"/>
      <c r="P36551"/>
      <c r="X36551"/>
      <c r="AA36551"/>
      <c r="AF36551"/>
      <c r="AI36551"/>
      <c r="AN36551"/>
    </row>
    <row r="36552" spans="3:40" ht="14.1" customHeight="1">
      <c r="C36552"/>
      <c r="F36552"/>
      <c r="G36552"/>
      <c r="H36552"/>
      <c r="K36552"/>
      <c r="P36552"/>
      <c r="X36552"/>
      <c r="AA36552"/>
      <c r="AF36552"/>
      <c r="AI36552"/>
      <c r="AN36552"/>
    </row>
    <row r="36553" spans="3:40" ht="14.1" customHeight="1">
      <c r="C36553"/>
      <c r="F36553"/>
      <c r="G36553"/>
      <c r="H36553"/>
      <c r="K36553"/>
      <c r="P36553"/>
      <c r="X36553"/>
      <c r="AA36553"/>
      <c r="AF36553"/>
      <c r="AI36553"/>
      <c r="AN36553"/>
    </row>
    <row r="36554" spans="3:40" ht="14.1" customHeight="1">
      <c r="C36554"/>
      <c r="F36554"/>
      <c r="G36554"/>
      <c r="H36554"/>
      <c r="K36554"/>
      <c r="P36554"/>
      <c r="X36554"/>
      <c r="AA36554"/>
      <c r="AF36554"/>
      <c r="AI36554"/>
      <c r="AN36554"/>
    </row>
    <row r="36555" spans="3:40" ht="14.1" customHeight="1">
      <c r="C36555"/>
      <c r="F36555"/>
      <c r="G36555"/>
      <c r="H36555"/>
      <c r="K36555"/>
      <c r="P36555"/>
      <c r="X36555"/>
      <c r="AA36555"/>
      <c r="AF36555"/>
      <c r="AI36555"/>
      <c r="AN36555"/>
    </row>
    <row r="36556" spans="3:40" ht="14.1" customHeight="1">
      <c r="C36556"/>
      <c r="F36556"/>
      <c r="G36556"/>
      <c r="H36556"/>
      <c r="K36556"/>
      <c r="P36556"/>
      <c r="X36556"/>
      <c r="AA36556"/>
      <c r="AF36556"/>
      <c r="AI36556"/>
      <c r="AN36556"/>
    </row>
    <row r="36557" spans="3:40" ht="14.1" customHeight="1">
      <c r="C36557"/>
      <c r="F36557"/>
      <c r="G36557"/>
      <c r="H36557"/>
      <c r="K36557"/>
      <c r="P36557"/>
      <c r="X36557"/>
      <c r="AA36557"/>
      <c r="AF36557"/>
      <c r="AI36557"/>
      <c r="AN36557"/>
    </row>
    <row r="36558" spans="3:40" ht="14.1" customHeight="1">
      <c r="C36558"/>
      <c r="F36558"/>
      <c r="G36558"/>
      <c r="H36558"/>
      <c r="K36558"/>
      <c r="P36558"/>
      <c r="X36558"/>
      <c r="AA36558"/>
      <c r="AF36558"/>
      <c r="AI36558"/>
      <c r="AN36558"/>
    </row>
    <row r="36559" spans="3:40" ht="14.1" customHeight="1">
      <c r="C36559"/>
      <c r="F36559"/>
      <c r="G36559"/>
      <c r="H36559"/>
      <c r="K36559"/>
      <c r="P36559"/>
      <c r="X36559"/>
      <c r="AA36559"/>
      <c r="AF36559"/>
      <c r="AI36559"/>
      <c r="AN36559"/>
    </row>
    <row r="36560" spans="3:40" ht="14.1" customHeight="1">
      <c r="C36560"/>
      <c r="F36560"/>
      <c r="G36560"/>
      <c r="H36560"/>
      <c r="K36560"/>
      <c r="P36560"/>
      <c r="X36560"/>
      <c r="AA36560"/>
      <c r="AF36560"/>
      <c r="AI36560"/>
      <c r="AN36560"/>
    </row>
    <row r="36561" spans="3:40" ht="14.1" customHeight="1">
      <c r="C36561"/>
      <c r="F36561"/>
      <c r="G36561"/>
      <c r="H36561"/>
      <c r="K36561"/>
      <c r="P36561"/>
      <c r="X36561"/>
      <c r="AA36561"/>
      <c r="AF36561"/>
      <c r="AI36561"/>
      <c r="AN36561"/>
    </row>
    <row r="36562" spans="3:40" ht="14.1" customHeight="1">
      <c r="C36562"/>
      <c r="F36562"/>
      <c r="G36562"/>
      <c r="H36562"/>
      <c r="K36562"/>
      <c r="P36562"/>
      <c r="X36562"/>
      <c r="AA36562"/>
      <c r="AF36562"/>
      <c r="AI36562"/>
      <c r="AN36562"/>
    </row>
    <row r="36563" spans="3:40" ht="14.1" customHeight="1">
      <c r="C36563"/>
      <c r="F36563"/>
      <c r="G36563"/>
      <c r="H36563"/>
      <c r="K36563"/>
      <c r="P36563"/>
      <c r="X36563"/>
      <c r="AA36563"/>
      <c r="AF36563"/>
      <c r="AI36563"/>
      <c r="AN36563"/>
    </row>
    <row r="36564" spans="3:40" ht="14.1" customHeight="1">
      <c r="C36564"/>
      <c r="F36564"/>
      <c r="G36564"/>
      <c r="H36564"/>
      <c r="K36564"/>
      <c r="P36564"/>
      <c r="X36564"/>
      <c r="AA36564"/>
      <c r="AF36564"/>
      <c r="AI36564"/>
      <c r="AN36564"/>
    </row>
    <row r="36565" spans="3:40" ht="14.1" customHeight="1">
      <c r="C36565"/>
      <c r="F36565"/>
      <c r="G36565"/>
      <c r="H36565"/>
      <c r="K36565"/>
      <c r="P36565"/>
      <c r="X36565"/>
      <c r="AA36565"/>
      <c r="AF36565"/>
      <c r="AI36565"/>
      <c r="AN36565"/>
    </row>
    <row r="36566" spans="3:40" ht="14.1" customHeight="1">
      <c r="C36566"/>
      <c r="F36566"/>
      <c r="G36566"/>
      <c r="H36566"/>
      <c r="K36566"/>
      <c r="P36566"/>
      <c r="X36566"/>
      <c r="AA36566"/>
      <c r="AF36566"/>
      <c r="AI36566"/>
      <c r="AN36566"/>
    </row>
    <row r="36567" spans="3:40" ht="14.1" customHeight="1">
      <c r="C36567"/>
      <c r="F36567"/>
      <c r="G36567"/>
      <c r="H36567"/>
      <c r="K36567"/>
      <c r="P36567"/>
      <c r="X36567"/>
      <c r="AA36567"/>
      <c r="AF36567"/>
      <c r="AI36567"/>
      <c r="AN36567"/>
    </row>
    <row r="36568" spans="3:40" ht="14.1" customHeight="1">
      <c r="C36568"/>
      <c r="F36568"/>
      <c r="G36568"/>
      <c r="H36568"/>
      <c r="K36568"/>
      <c r="P36568"/>
      <c r="X36568"/>
      <c r="AA36568"/>
      <c r="AF36568"/>
      <c r="AI36568"/>
      <c r="AN36568"/>
    </row>
    <row r="36569" spans="3:40" ht="14.1" customHeight="1">
      <c r="C36569"/>
      <c r="F36569"/>
      <c r="G36569"/>
      <c r="H36569"/>
      <c r="K36569"/>
      <c r="P36569"/>
      <c r="X36569"/>
      <c r="AA36569"/>
      <c r="AF36569"/>
      <c r="AI36569"/>
      <c r="AN36569"/>
    </row>
    <row r="36570" spans="3:40" ht="14.1" customHeight="1">
      <c r="C36570"/>
      <c r="F36570"/>
      <c r="G36570"/>
      <c r="H36570"/>
      <c r="K36570"/>
      <c r="P36570"/>
      <c r="X36570"/>
      <c r="AA36570"/>
      <c r="AF36570"/>
      <c r="AI36570"/>
      <c r="AN36570"/>
    </row>
    <row r="36571" spans="3:40" ht="14.1" customHeight="1">
      <c r="C36571"/>
      <c r="F36571"/>
      <c r="G36571"/>
      <c r="H36571"/>
      <c r="K36571"/>
      <c r="P36571"/>
      <c r="X36571"/>
      <c r="AA36571"/>
      <c r="AF36571"/>
      <c r="AI36571"/>
      <c r="AN36571"/>
    </row>
    <row r="36572" spans="3:40" ht="14.1" customHeight="1">
      <c r="C36572"/>
      <c r="F36572"/>
      <c r="G36572"/>
      <c r="H36572"/>
      <c r="K36572"/>
      <c r="P36572"/>
      <c r="X36572"/>
      <c r="AA36572"/>
      <c r="AF36572"/>
      <c r="AI36572"/>
      <c r="AN36572"/>
    </row>
    <row r="36573" spans="3:40" ht="14.1" customHeight="1">
      <c r="C36573"/>
      <c r="F36573"/>
      <c r="G36573"/>
      <c r="H36573"/>
      <c r="K36573"/>
      <c r="P36573"/>
      <c r="X36573"/>
      <c r="AA36573"/>
      <c r="AF36573"/>
      <c r="AI36573"/>
      <c r="AN36573"/>
    </row>
    <row r="36574" spans="3:40" ht="14.1" customHeight="1">
      <c r="C36574"/>
      <c r="F36574"/>
      <c r="G36574"/>
      <c r="H36574"/>
      <c r="K36574"/>
      <c r="P36574"/>
      <c r="X36574"/>
      <c r="AA36574"/>
      <c r="AF36574"/>
      <c r="AI36574"/>
      <c r="AN36574"/>
    </row>
    <row r="36575" spans="3:40" ht="14.1" customHeight="1">
      <c r="C36575"/>
      <c r="F36575"/>
      <c r="G36575"/>
      <c r="H36575"/>
      <c r="K36575"/>
      <c r="P36575"/>
      <c r="X36575"/>
      <c r="AA36575"/>
      <c r="AF36575"/>
      <c r="AI36575"/>
      <c r="AN36575"/>
    </row>
    <row r="36576" spans="3:40" ht="14.1" customHeight="1">
      <c r="C36576"/>
      <c r="F36576"/>
      <c r="G36576"/>
      <c r="H36576"/>
      <c r="K36576"/>
      <c r="P36576"/>
      <c r="X36576"/>
      <c r="AA36576"/>
      <c r="AF36576"/>
      <c r="AI36576"/>
      <c r="AN36576"/>
    </row>
    <row r="36577" spans="3:40" ht="14.1" customHeight="1">
      <c r="C36577"/>
      <c r="F36577"/>
      <c r="G36577"/>
      <c r="H36577"/>
      <c r="K36577"/>
      <c r="P36577"/>
      <c r="X36577"/>
      <c r="AA36577"/>
      <c r="AF36577"/>
      <c r="AI36577"/>
      <c r="AN36577"/>
    </row>
    <row r="36578" spans="3:40" ht="14.1" customHeight="1">
      <c r="C36578"/>
      <c r="F36578"/>
      <c r="G36578"/>
      <c r="H36578"/>
      <c r="K36578"/>
      <c r="P36578"/>
      <c r="X36578"/>
      <c r="AA36578"/>
      <c r="AF36578"/>
      <c r="AI36578"/>
      <c r="AN36578"/>
    </row>
    <row r="36579" spans="3:40" ht="14.1" customHeight="1">
      <c r="C36579"/>
      <c r="F36579"/>
      <c r="G36579"/>
      <c r="H36579"/>
      <c r="K36579"/>
      <c r="P36579"/>
      <c r="X36579"/>
      <c r="AA36579"/>
      <c r="AF36579"/>
      <c r="AI36579"/>
      <c r="AN36579"/>
    </row>
    <row r="36580" spans="3:40" ht="14.1" customHeight="1">
      <c r="C36580"/>
      <c r="F36580"/>
      <c r="G36580"/>
      <c r="H36580"/>
      <c r="K36580"/>
      <c r="P36580"/>
      <c r="X36580"/>
      <c r="AA36580"/>
      <c r="AF36580"/>
      <c r="AI36580"/>
      <c r="AN36580"/>
    </row>
    <row r="36581" spans="3:40" ht="14.1" customHeight="1">
      <c r="C36581"/>
      <c r="F36581"/>
      <c r="G36581"/>
      <c r="H36581"/>
      <c r="K36581"/>
      <c r="P36581"/>
      <c r="X36581"/>
      <c r="AA36581"/>
      <c r="AF36581"/>
      <c r="AI36581"/>
      <c r="AN36581"/>
    </row>
    <row r="36582" spans="3:40" ht="14.1" customHeight="1">
      <c r="C36582"/>
      <c r="F36582"/>
      <c r="G36582"/>
      <c r="H36582"/>
      <c r="K36582"/>
      <c r="P36582"/>
      <c r="X36582"/>
      <c r="AA36582"/>
      <c r="AF36582"/>
      <c r="AI36582"/>
      <c r="AN36582"/>
    </row>
    <row r="36583" spans="3:40" ht="14.1" customHeight="1">
      <c r="C36583"/>
      <c r="F36583"/>
      <c r="G36583"/>
      <c r="H36583"/>
      <c r="K36583"/>
      <c r="P36583"/>
      <c r="X36583"/>
      <c r="AA36583"/>
      <c r="AF36583"/>
      <c r="AI36583"/>
      <c r="AN36583"/>
    </row>
    <row r="36584" spans="3:40" ht="14.1" customHeight="1">
      <c r="C36584"/>
      <c r="F36584"/>
      <c r="G36584"/>
      <c r="H36584"/>
      <c r="K36584"/>
      <c r="P36584"/>
      <c r="X36584"/>
      <c r="AA36584"/>
      <c r="AF36584"/>
      <c r="AI36584"/>
      <c r="AN36584"/>
    </row>
    <row r="36585" spans="3:40" ht="14.1" customHeight="1">
      <c r="C36585"/>
      <c r="F36585"/>
      <c r="G36585"/>
      <c r="H36585"/>
      <c r="K36585"/>
      <c r="P36585"/>
      <c r="X36585"/>
      <c r="AA36585"/>
      <c r="AF36585"/>
      <c r="AI36585"/>
      <c r="AN36585"/>
    </row>
    <row r="36586" spans="3:40" ht="14.1" customHeight="1">
      <c r="C36586"/>
      <c r="F36586"/>
      <c r="G36586"/>
      <c r="H36586"/>
      <c r="K36586"/>
      <c r="P36586"/>
      <c r="X36586"/>
      <c r="AA36586"/>
      <c r="AF36586"/>
      <c r="AI36586"/>
      <c r="AN36586"/>
    </row>
    <row r="36587" spans="3:40" ht="14.1" customHeight="1">
      <c r="C36587"/>
      <c r="F36587"/>
      <c r="G36587"/>
      <c r="H36587"/>
      <c r="K36587"/>
      <c r="P36587"/>
      <c r="X36587"/>
      <c r="AA36587"/>
      <c r="AF36587"/>
      <c r="AI36587"/>
      <c r="AN36587"/>
    </row>
    <row r="36588" spans="3:40" ht="14.1" customHeight="1">
      <c r="C36588"/>
      <c r="F36588"/>
      <c r="G36588"/>
      <c r="H36588"/>
      <c r="K36588"/>
      <c r="P36588"/>
      <c r="X36588"/>
      <c r="AA36588"/>
      <c r="AF36588"/>
      <c r="AI36588"/>
      <c r="AN36588"/>
    </row>
    <row r="36589" spans="3:40" ht="14.1" customHeight="1">
      <c r="C36589"/>
      <c r="F36589"/>
      <c r="G36589"/>
      <c r="H36589"/>
      <c r="K36589"/>
      <c r="P36589"/>
      <c r="X36589"/>
      <c r="AA36589"/>
      <c r="AF36589"/>
      <c r="AI36589"/>
      <c r="AN36589"/>
    </row>
    <row r="36590" spans="3:40" ht="14.1" customHeight="1">
      <c r="C36590"/>
      <c r="F36590"/>
      <c r="G36590"/>
      <c r="H36590"/>
      <c r="K36590"/>
      <c r="P36590"/>
      <c r="X36590"/>
      <c r="AA36590"/>
      <c r="AF36590"/>
      <c r="AI36590"/>
      <c r="AN36590"/>
    </row>
    <row r="36591" spans="3:40" ht="14.1" customHeight="1">
      <c r="C36591"/>
      <c r="F36591"/>
      <c r="G36591"/>
      <c r="H36591"/>
      <c r="K36591"/>
      <c r="P36591"/>
      <c r="X36591"/>
      <c r="AA36591"/>
      <c r="AF36591"/>
      <c r="AI36591"/>
      <c r="AN36591"/>
    </row>
    <row r="36592" spans="3:40" ht="14.1" customHeight="1">
      <c r="C36592"/>
      <c r="F36592"/>
      <c r="G36592"/>
      <c r="H36592"/>
      <c r="K36592"/>
      <c r="P36592"/>
      <c r="X36592"/>
      <c r="AA36592"/>
      <c r="AF36592"/>
      <c r="AI36592"/>
      <c r="AN36592"/>
    </row>
    <row r="36593" spans="3:40" ht="14.1" customHeight="1">
      <c r="C36593"/>
      <c r="F36593"/>
      <c r="G36593"/>
      <c r="H36593"/>
      <c r="K36593"/>
      <c r="P36593"/>
      <c r="X36593"/>
      <c r="AA36593"/>
      <c r="AF36593"/>
      <c r="AI36593"/>
      <c r="AN36593"/>
    </row>
    <row r="36594" spans="3:40" ht="14.1" customHeight="1">
      <c r="C36594"/>
      <c r="F36594"/>
      <c r="G36594"/>
      <c r="H36594"/>
      <c r="K36594"/>
      <c r="P36594"/>
      <c r="X36594"/>
      <c r="AA36594"/>
      <c r="AF36594"/>
      <c r="AI36594"/>
      <c r="AN36594"/>
    </row>
    <row r="36595" spans="3:40" ht="14.1" customHeight="1">
      <c r="C36595"/>
      <c r="F36595"/>
      <c r="G36595"/>
      <c r="H36595"/>
      <c r="K36595"/>
      <c r="P36595"/>
      <c r="X36595"/>
      <c r="AA36595"/>
      <c r="AF36595"/>
      <c r="AI36595"/>
      <c r="AN36595"/>
    </row>
    <row r="36596" spans="3:40" ht="14.1" customHeight="1">
      <c r="C36596"/>
      <c r="F36596"/>
      <c r="G36596"/>
      <c r="H36596"/>
      <c r="K36596"/>
      <c r="P36596"/>
      <c r="X36596"/>
      <c r="AA36596"/>
      <c r="AF36596"/>
      <c r="AI36596"/>
      <c r="AN36596"/>
    </row>
    <row r="36597" spans="3:40" ht="14.1" customHeight="1">
      <c r="C36597"/>
      <c r="F36597"/>
      <c r="G36597"/>
      <c r="H36597"/>
      <c r="K36597"/>
      <c r="P36597"/>
      <c r="X36597"/>
      <c r="AA36597"/>
      <c r="AF36597"/>
      <c r="AI36597"/>
      <c r="AN36597"/>
    </row>
    <row r="36598" spans="3:40" ht="14.1" customHeight="1">
      <c r="C36598"/>
      <c r="F36598"/>
      <c r="G36598"/>
      <c r="H36598"/>
      <c r="K36598"/>
      <c r="P36598"/>
      <c r="X36598"/>
      <c r="AA36598"/>
      <c r="AF36598"/>
      <c r="AI36598"/>
      <c r="AN36598"/>
    </row>
    <row r="36599" spans="3:40" ht="14.1" customHeight="1">
      <c r="C36599"/>
      <c r="F36599"/>
      <c r="G36599"/>
      <c r="H36599"/>
      <c r="K36599"/>
      <c r="P36599"/>
      <c r="X36599"/>
      <c r="AA36599"/>
      <c r="AF36599"/>
      <c r="AI36599"/>
      <c r="AN36599"/>
    </row>
    <row r="36600" spans="3:40" ht="14.1" customHeight="1">
      <c r="C36600"/>
      <c r="F36600"/>
      <c r="G36600"/>
      <c r="H36600"/>
      <c r="K36600"/>
      <c r="P36600"/>
      <c r="X36600"/>
      <c r="AA36600"/>
      <c r="AF36600"/>
      <c r="AI36600"/>
      <c r="AN36600"/>
    </row>
    <row r="36601" spans="3:40" ht="14.1" customHeight="1">
      <c r="C36601"/>
      <c r="F36601"/>
      <c r="G36601"/>
      <c r="H36601"/>
      <c r="K36601"/>
      <c r="P36601"/>
      <c r="X36601"/>
      <c r="AA36601"/>
      <c r="AF36601"/>
      <c r="AI36601"/>
      <c r="AN36601"/>
    </row>
    <row r="36602" spans="3:40" ht="14.1" customHeight="1">
      <c r="C36602"/>
      <c r="F36602"/>
      <c r="G36602"/>
      <c r="H36602"/>
      <c r="K36602"/>
      <c r="P36602"/>
      <c r="X36602"/>
      <c r="AA36602"/>
      <c r="AF36602"/>
      <c r="AI36602"/>
      <c r="AN36602"/>
    </row>
    <row r="36603" spans="3:40" ht="14.1" customHeight="1">
      <c r="C36603"/>
      <c r="F36603"/>
      <c r="G36603"/>
      <c r="H36603"/>
      <c r="K36603"/>
      <c r="P36603"/>
      <c r="X36603"/>
      <c r="AA36603"/>
      <c r="AF36603"/>
      <c r="AI36603"/>
      <c r="AN36603"/>
    </row>
    <row r="36604" spans="3:40" ht="14.1" customHeight="1">
      <c r="C36604"/>
      <c r="F36604"/>
      <c r="G36604"/>
      <c r="H36604"/>
      <c r="K36604"/>
      <c r="P36604"/>
      <c r="X36604"/>
      <c r="AA36604"/>
      <c r="AF36604"/>
      <c r="AI36604"/>
      <c r="AN36604"/>
    </row>
    <row r="36605" spans="3:40" ht="14.1" customHeight="1">
      <c r="C36605"/>
      <c r="F36605"/>
      <c r="G36605"/>
      <c r="H36605"/>
      <c r="K36605"/>
      <c r="P36605"/>
      <c r="X36605"/>
      <c r="AA36605"/>
      <c r="AF36605"/>
      <c r="AI36605"/>
      <c r="AN36605"/>
    </row>
    <row r="36606" spans="3:40" ht="14.1" customHeight="1">
      <c r="C36606"/>
      <c r="F36606"/>
      <c r="G36606"/>
      <c r="H36606"/>
      <c r="K36606"/>
      <c r="P36606"/>
      <c r="X36606"/>
      <c r="AA36606"/>
      <c r="AF36606"/>
      <c r="AI36606"/>
      <c r="AN36606"/>
    </row>
    <row r="36607" spans="3:40" ht="14.1" customHeight="1">
      <c r="C36607"/>
      <c r="F36607"/>
      <c r="G36607"/>
      <c r="H36607"/>
      <c r="K36607"/>
      <c r="P36607"/>
      <c r="X36607"/>
      <c r="AA36607"/>
      <c r="AF36607"/>
      <c r="AI36607"/>
      <c r="AN36607"/>
    </row>
    <row r="36608" spans="3:40" ht="14.1" customHeight="1">
      <c r="C36608"/>
      <c r="F36608"/>
      <c r="G36608"/>
      <c r="H36608"/>
      <c r="K36608"/>
      <c r="P36608"/>
      <c r="X36608"/>
      <c r="AA36608"/>
      <c r="AF36608"/>
      <c r="AI36608"/>
      <c r="AN36608"/>
    </row>
    <row r="36609" spans="3:40" ht="14.1" customHeight="1">
      <c r="C36609"/>
      <c r="F36609"/>
      <c r="G36609"/>
      <c r="H36609"/>
      <c r="K36609"/>
      <c r="P36609"/>
      <c r="X36609"/>
      <c r="AA36609"/>
      <c r="AF36609"/>
      <c r="AI36609"/>
      <c r="AN36609"/>
    </row>
    <row r="36610" spans="3:40" ht="14.1" customHeight="1">
      <c r="C36610"/>
      <c r="F36610"/>
      <c r="G36610"/>
      <c r="H36610"/>
      <c r="K36610"/>
      <c r="P36610"/>
      <c r="X36610"/>
      <c r="AA36610"/>
      <c r="AF36610"/>
      <c r="AI36610"/>
      <c r="AN36610"/>
    </row>
    <row r="36611" spans="3:40" ht="14.1" customHeight="1">
      <c r="C36611"/>
      <c r="F36611"/>
      <c r="G36611"/>
      <c r="H36611"/>
      <c r="K36611"/>
      <c r="P36611"/>
      <c r="X36611"/>
      <c r="AA36611"/>
      <c r="AF36611"/>
      <c r="AI36611"/>
      <c r="AN36611"/>
    </row>
    <row r="36612" spans="3:40" ht="14.1" customHeight="1">
      <c r="C36612"/>
      <c r="F36612"/>
      <c r="G36612"/>
      <c r="H36612"/>
      <c r="K36612"/>
      <c r="P36612"/>
      <c r="X36612"/>
      <c r="AA36612"/>
      <c r="AF36612"/>
      <c r="AI36612"/>
      <c r="AN36612"/>
    </row>
    <row r="36613" spans="3:40" ht="14.1" customHeight="1">
      <c r="C36613"/>
      <c r="F36613"/>
      <c r="G36613"/>
      <c r="H36613"/>
      <c r="K36613"/>
      <c r="P36613"/>
      <c r="X36613"/>
      <c r="AA36613"/>
      <c r="AF36613"/>
      <c r="AI36613"/>
      <c r="AN36613"/>
    </row>
    <row r="36614" spans="3:40" ht="14.1" customHeight="1">
      <c r="C36614"/>
      <c r="F36614"/>
      <c r="G36614"/>
      <c r="H36614"/>
      <c r="K36614"/>
      <c r="P36614"/>
      <c r="X36614"/>
      <c r="AA36614"/>
      <c r="AF36614"/>
      <c r="AI36614"/>
      <c r="AN36614"/>
    </row>
    <row r="36615" spans="3:40" ht="14.1" customHeight="1">
      <c r="C36615"/>
      <c r="F36615"/>
      <c r="G36615"/>
      <c r="H36615"/>
      <c r="K36615"/>
      <c r="P36615"/>
      <c r="X36615"/>
      <c r="AA36615"/>
      <c r="AF36615"/>
      <c r="AI36615"/>
      <c r="AN36615"/>
    </row>
    <row r="36616" spans="3:40" ht="14.1" customHeight="1">
      <c r="C36616"/>
      <c r="F36616"/>
      <c r="G36616"/>
      <c r="H36616"/>
      <c r="K36616"/>
      <c r="P36616"/>
      <c r="X36616"/>
      <c r="AA36616"/>
      <c r="AF36616"/>
      <c r="AI36616"/>
      <c r="AN36616"/>
    </row>
    <row r="36617" spans="3:40" ht="14.1" customHeight="1">
      <c r="C36617"/>
      <c r="F36617"/>
      <c r="G36617"/>
      <c r="H36617"/>
      <c r="K36617"/>
      <c r="P36617"/>
      <c r="X36617"/>
      <c r="AA36617"/>
      <c r="AF36617"/>
      <c r="AI36617"/>
      <c r="AN36617"/>
    </row>
    <row r="36618" spans="3:40" ht="14.1" customHeight="1">
      <c r="C36618"/>
      <c r="F36618"/>
      <c r="G36618"/>
      <c r="H36618"/>
      <c r="K36618"/>
      <c r="P36618"/>
      <c r="X36618"/>
      <c r="AA36618"/>
      <c r="AF36618"/>
      <c r="AI36618"/>
      <c r="AN36618"/>
    </row>
    <row r="36619" spans="3:40" ht="14.1" customHeight="1">
      <c r="C36619"/>
      <c r="F36619"/>
      <c r="G36619"/>
      <c r="H36619"/>
      <c r="K36619"/>
      <c r="P36619"/>
      <c r="X36619"/>
      <c r="AA36619"/>
      <c r="AF36619"/>
      <c r="AI36619"/>
      <c r="AN36619"/>
    </row>
    <row r="36620" spans="3:40" ht="14.1" customHeight="1">
      <c r="C36620"/>
      <c r="F36620"/>
      <c r="G36620"/>
      <c r="H36620"/>
      <c r="K36620"/>
      <c r="P36620"/>
      <c r="X36620"/>
      <c r="AA36620"/>
      <c r="AF36620"/>
      <c r="AI36620"/>
      <c r="AN36620"/>
    </row>
    <row r="36621" spans="3:40" ht="14.1" customHeight="1">
      <c r="C36621"/>
      <c r="F36621"/>
      <c r="G36621"/>
      <c r="H36621"/>
      <c r="K36621"/>
      <c r="P36621"/>
      <c r="X36621"/>
      <c r="AA36621"/>
      <c r="AF36621"/>
      <c r="AI36621"/>
      <c r="AN36621"/>
    </row>
    <row r="36622" spans="3:40" ht="14.1" customHeight="1">
      <c r="C36622"/>
      <c r="F36622"/>
      <c r="G36622"/>
      <c r="H36622"/>
      <c r="K36622"/>
      <c r="P36622"/>
      <c r="X36622"/>
      <c r="AA36622"/>
      <c r="AF36622"/>
      <c r="AI36622"/>
      <c r="AN36622"/>
    </row>
    <row r="36623" spans="3:40" ht="14.1" customHeight="1">
      <c r="C36623"/>
      <c r="F36623"/>
      <c r="G36623"/>
      <c r="H36623"/>
      <c r="K36623"/>
      <c r="P36623"/>
      <c r="X36623"/>
      <c r="AA36623"/>
      <c r="AF36623"/>
      <c r="AI36623"/>
      <c r="AN36623"/>
    </row>
    <row r="36624" spans="3:40" ht="14.1" customHeight="1">
      <c r="C36624"/>
      <c r="F36624"/>
      <c r="G36624"/>
      <c r="H36624"/>
      <c r="K36624"/>
      <c r="P36624"/>
      <c r="X36624"/>
      <c r="AA36624"/>
      <c r="AF36624"/>
      <c r="AI36624"/>
      <c r="AN36624"/>
    </row>
    <row r="36625" spans="3:40" ht="14.1" customHeight="1">
      <c r="C36625"/>
      <c r="F36625"/>
      <c r="G36625"/>
      <c r="H36625"/>
      <c r="K36625"/>
      <c r="P36625"/>
      <c r="X36625"/>
      <c r="AA36625"/>
      <c r="AF36625"/>
      <c r="AI36625"/>
      <c r="AN36625"/>
    </row>
    <row r="36626" spans="3:40" ht="14.1" customHeight="1">
      <c r="C36626"/>
      <c r="F36626"/>
      <c r="G36626"/>
      <c r="H36626"/>
      <c r="K36626"/>
      <c r="P36626"/>
      <c r="X36626"/>
      <c r="AA36626"/>
      <c r="AF36626"/>
      <c r="AI36626"/>
      <c r="AN36626"/>
    </row>
    <row r="36627" spans="3:40" ht="14.1" customHeight="1">
      <c r="C36627"/>
      <c r="F36627"/>
      <c r="G36627"/>
      <c r="H36627"/>
      <c r="K36627"/>
      <c r="P36627"/>
      <c r="X36627"/>
      <c r="AA36627"/>
      <c r="AF36627"/>
      <c r="AI36627"/>
      <c r="AN36627"/>
    </row>
    <row r="36628" spans="3:40" ht="14.1" customHeight="1">
      <c r="C36628"/>
      <c r="F36628"/>
      <c r="G36628"/>
      <c r="H36628"/>
      <c r="K36628"/>
      <c r="P36628"/>
      <c r="X36628"/>
      <c r="AA36628"/>
      <c r="AF36628"/>
      <c r="AI36628"/>
      <c r="AN36628"/>
    </row>
    <row r="36629" spans="3:40" ht="14.1" customHeight="1">
      <c r="C36629"/>
      <c r="F36629"/>
      <c r="G36629"/>
      <c r="H36629"/>
      <c r="K36629"/>
      <c r="P36629"/>
      <c r="X36629"/>
      <c r="AA36629"/>
      <c r="AF36629"/>
      <c r="AI36629"/>
      <c r="AN36629"/>
    </row>
    <row r="36630" spans="3:40" ht="14.1" customHeight="1">
      <c r="C36630"/>
      <c r="F36630"/>
      <c r="G36630"/>
      <c r="H36630"/>
      <c r="K36630"/>
      <c r="P36630"/>
      <c r="X36630"/>
      <c r="AA36630"/>
      <c r="AF36630"/>
      <c r="AI36630"/>
      <c r="AN36630"/>
    </row>
    <row r="36631" spans="3:40" ht="14.1" customHeight="1">
      <c r="C36631"/>
      <c r="F36631"/>
      <c r="G36631"/>
      <c r="H36631"/>
      <c r="K36631"/>
      <c r="P36631"/>
      <c r="X36631"/>
      <c r="AA36631"/>
      <c r="AF36631"/>
      <c r="AI36631"/>
      <c r="AN36631"/>
    </row>
    <row r="36632" spans="3:40" ht="14.1" customHeight="1">
      <c r="C36632"/>
      <c r="F36632"/>
      <c r="G36632"/>
      <c r="H36632"/>
      <c r="K36632"/>
      <c r="P36632"/>
      <c r="X36632"/>
      <c r="AA36632"/>
      <c r="AF36632"/>
      <c r="AI36632"/>
      <c r="AN36632"/>
    </row>
    <row r="36633" spans="3:40" ht="14.1" customHeight="1">
      <c r="C36633"/>
      <c r="F36633"/>
      <c r="G36633"/>
      <c r="H36633"/>
      <c r="K36633"/>
      <c r="P36633"/>
      <c r="X36633"/>
      <c r="AA36633"/>
      <c r="AF36633"/>
      <c r="AI36633"/>
      <c r="AN36633"/>
    </row>
    <row r="36634" spans="3:40" ht="14.1" customHeight="1">
      <c r="C36634"/>
      <c r="F36634"/>
      <c r="G36634"/>
      <c r="H36634"/>
      <c r="K36634"/>
      <c r="P36634"/>
      <c r="X36634"/>
      <c r="AA36634"/>
      <c r="AF36634"/>
      <c r="AI36634"/>
      <c r="AN36634"/>
    </row>
    <row r="36635" spans="3:40" ht="14.1" customHeight="1">
      <c r="C36635"/>
      <c r="F36635"/>
      <c r="G36635"/>
      <c r="H36635"/>
      <c r="K36635"/>
      <c r="P36635"/>
      <c r="X36635"/>
      <c r="AA36635"/>
      <c r="AF36635"/>
      <c r="AI36635"/>
      <c r="AN36635"/>
    </row>
    <row r="36636" spans="3:40" ht="14.1" customHeight="1">
      <c r="C36636"/>
      <c r="F36636"/>
      <c r="G36636"/>
      <c r="H36636"/>
      <c r="K36636"/>
      <c r="P36636"/>
      <c r="X36636"/>
      <c r="AA36636"/>
      <c r="AF36636"/>
      <c r="AI36636"/>
      <c r="AN36636"/>
    </row>
    <row r="36637" spans="3:40" ht="14.1" customHeight="1">
      <c r="C36637"/>
      <c r="F36637"/>
      <c r="G36637"/>
      <c r="H36637"/>
      <c r="K36637"/>
      <c r="P36637"/>
      <c r="X36637"/>
      <c r="AA36637"/>
      <c r="AF36637"/>
      <c r="AI36637"/>
      <c r="AN36637"/>
    </row>
    <row r="36638" spans="3:40" ht="14.1" customHeight="1">
      <c r="C36638"/>
      <c r="F36638"/>
      <c r="G36638"/>
      <c r="H36638"/>
      <c r="K36638"/>
      <c r="P36638"/>
      <c r="X36638"/>
      <c r="AA36638"/>
      <c r="AF36638"/>
      <c r="AI36638"/>
      <c r="AN36638"/>
    </row>
    <row r="36639" spans="3:40" ht="14.1" customHeight="1">
      <c r="C36639"/>
      <c r="F36639"/>
      <c r="G36639"/>
      <c r="H36639"/>
      <c r="K36639"/>
      <c r="P36639"/>
      <c r="X36639"/>
      <c r="AA36639"/>
      <c r="AF36639"/>
      <c r="AI36639"/>
      <c r="AN36639"/>
    </row>
    <row r="36640" spans="3:40" ht="14.1" customHeight="1">
      <c r="C36640"/>
      <c r="F36640"/>
      <c r="G36640"/>
      <c r="H36640"/>
      <c r="K36640"/>
      <c r="P36640"/>
      <c r="X36640"/>
      <c r="AA36640"/>
      <c r="AF36640"/>
      <c r="AI36640"/>
      <c r="AN36640"/>
    </row>
    <row r="36641" spans="3:40" ht="14.1" customHeight="1">
      <c r="C36641"/>
      <c r="F36641"/>
      <c r="G36641"/>
      <c r="H36641"/>
      <c r="K36641"/>
      <c r="P36641"/>
      <c r="X36641"/>
      <c r="AA36641"/>
      <c r="AF36641"/>
      <c r="AI36641"/>
      <c r="AN36641"/>
    </row>
    <row r="36642" spans="3:40" ht="14.1" customHeight="1">
      <c r="C36642"/>
      <c r="F36642"/>
      <c r="G36642"/>
      <c r="H36642"/>
      <c r="K36642"/>
      <c r="P36642"/>
      <c r="X36642"/>
      <c r="AA36642"/>
      <c r="AF36642"/>
      <c r="AI36642"/>
      <c r="AN36642"/>
    </row>
    <row r="36643" spans="3:40" ht="14.1" customHeight="1">
      <c r="C36643"/>
      <c r="F36643"/>
      <c r="G36643"/>
      <c r="H36643"/>
      <c r="K36643"/>
      <c r="P36643"/>
      <c r="X36643"/>
      <c r="AA36643"/>
      <c r="AF36643"/>
      <c r="AI36643"/>
      <c r="AN36643"/>
    </row>
    <row r="36644" spans="3:40" ht="14.1" customHeight="1">
      <c r="C36644"/>
      <c r="F36644"/>
      <c r="G36644"/>
      <c r="H36644"/>
      <c r="K36644"/>
      <c r="P36644"/>
      <c r="X36644"/>
      <c r="AA36644"/>
      <c r="AF36644"/>
      <c r="AI36644"/>
      <c r="AN36644"/>
    </row>
    <row r="36645" spans="3:40" ht="14.1" customHeight="1">
      <c r="C36645"/>
      <c r="F36645"/>
      <c r="G36645"/>
      <c r="H36645"/>
      <c r="K36645"/>
      <c r="P36645"/>
      <c r="X36645"/>
      <c r="AA36645"/>
      <c r="AF36645"/>
      <c r="AI36645"/>
      <c r="AN36645"/>
    </row>
    <row r="36646" spans="3:40" ht="14.1" customHeight="1">
      <c r="C36646"/>
      <c r="F36646"/>
      <c r="G36646"/>
      <c r="H36646"/>
      <c r="K36646"/>
      <c r="P36646"/>
      <c r="X36646"/>
      <c r="AA36646"/>
      <c r="AF36646"/>
      <c r="AI36646"/>
      <c r="AN36646"/>
    </row>
    <row r="36647" spans="3:40" ht="14.1" customHeight="1">
      <c r="C36647"/>
      <c r="F36647"/>
      <c r="G36647"/>
      <c r="H36647"/>
      <c r="K36647"/>
      <c r="P36647"/>
      <c r="X36647"/>
      <c r="AA36647"/>
      <c r="AF36647"/>
      <c r="AI36647"/>
      <c r="AN36647"/>
    </row>
    <row r="36648" spans="3:40" ht="14.1" customHeight="1">
      <c r="C36648"/>
      <c r="F36648"/>
      <c r="G36648"/>
      <c r="H36648"/>
      <c r="K36648"/>
      <c r="P36648"/>
      <c r="X36648"/>
      <c r="AA36648"/>
      <c r="AF36648"/>
      <c r="AI36648"/>
      <c r="AN36648"/>
    </row>
    <row r="36649" spans="3:40" ht="14.1" customHeight="1">
      <c r="C36649"/>
      <c r="F36649"/>
      <c r="G36649"/>
      <c r="H36649"/>
      <c r="K36649"/>
      <c r="P36649"/>
      <c r="X36649"/>
      <c r="AA36649"/>
      <c r="AF36649"/>
      <c r="AI36649"/>
      <c r="AN36649"/>
    </row>
    <row r="36650" spans="3:40" ht="14.1" customHeight="1">
      <c r="C36650"/>
      <c r="F36650"/>
      <c r="G36650"/>
      <c r="H36650"/>
      <c r="K36650"/>
      <c r="P36650"/>
      <c r="X36650"/>
      <c r="AA36650"/>
      <c r="AF36650"/>
      <c r="AI36650"/>
      <c r="AN36650"/>
    </row>
    <row r="36651" spans="3:40" ht="14.1" customHeight="1">
      <c r="C36651"/>
      <c r="F36651"/>
      <c r="G36651"/>
      <c r="H36651"/>
      <c r="K36651"/>
      <c r="P36651"/>
      <c r="X36651"/>
      <c r="AA36651"/>
      <c r="AF36651"/>
      <c r="AI36651"/>
      <c r="AN36651"/>
    </row>
    <row r="36652" spans="3:40" ht="14.1" customHeight="1">
      <c r="C36652"/>
      <c r="F36652"/>
      <c r="G36652"/>
      <c r="H36652"/>
      <c r="K36652"/>
      <c r="P36652"/>
      <c r="X36652"/>
      <c r="AA36652"/>
      <c r="AF36652"/>
      <c r="AI36652"/>
      <c r="AN36652"/>
    </row>
    <row r="36653" spans="3:40" ht="14.1" customHeight="1">
      <c r="C36653"/>
      <c r="F36653"/>
      <c r="G36653"/>
      <c r="H36653"/>
      <c r="K36653"/>
      <c r="P36653"/>
      <c r="X36653"/>
      <c r="AA36653"/>
      <c r="AF36653"/>
      <c r="AI36653"/>
      <c r="AN36653"/>
    </row>
    <row r="36654" spans="3:40" ht="14.1" customHeight="1">
      <c r="C36654"/>
      <c r="F36654"/>
      <c r="G36654"/>
      <c r="H36654"/>
      <c r="K36654"/>
      <c r="P36654"/>
      <c r="X36654"/>
      <c r="AA36654"/>
      <c r="AF36654"/>
      <c r="AI36654"/>
      <c r="AN36654"/>
    </row>
    <row r="36655" spans="3:40" ht="14.1" customHeight="1">
      <c r="C36655"/>
      <c r="F36655"/>
      <c r="G36655"/>
      <c r="H36655"/>
      <c r="K36655"/>
      <c r="P36655"/>
      <c r="X36655"/>
      <c r="AA36655"/>
      <c r="AF36655"/>
      <c r="AI36655"/>
      <c r="AN36655"/>
    </row>
    <row r="36656" spans="3:40" ht="14.1" customHeight="1">
      <c r="C36656"/>
      <c r="F36656"/>
      <c r="G36656"/>
      <c r="H36656"/>
      <c r="K36656"/>
      <c r="P36656"/>
      <c r="X36656"/>
      <c r="AA36656"/>
      <c r="AF36656"/>
      <c r="AI36656"/>
      <c r="AN36656"/>
    </row>
    <row r="36657" spans="3:40" ht="14.1" customHeight="1">
      <c r="C36657"/>
      <c r="F36657"/>
      <c r="G36657"/>
      <c r="H36657"/>
      <c r="K36657"/>
      <c r="P36657"/>
      <c r="X36657"/>
      <c r="AA36657"/>
      <c r="AF36657"/>
      <c r="AI36657"/>
      <c r="AN36657"/>
    </row>
    <row r="36658" spans="3:40" ht="14.1" customHeight="1">
      <c r="C36658"/>
      <c r="F36658"/>
      <c r="G36658"/>
      <c r="H36658"/>
      <c r="K36658"/>
      <c r="P36658"/>
      <c r="X36658"/>
      <c r="AA36658"/>
      <c r="AF36658"/>
      <c r="AI36658"/>
      <c r="AN36658"/>
    </row>
    <row r="36659" spans="3:40" ht="14.1" customHeight="1">
      <c r="C36659"/>
      <c r="F36659"/>
      <c r="G36659"/>
      <c r="H36659"/>
      <c r="K36659"/>
      <c r="P36659"/>
      <c r="X36659"/>
      <c r="AA36659"/>
      <c r="AF36659"/>
      <c r="AI36659"/>
      <c r="AN36659"/>
    </row>
    <row r="36660" spans="3:40" ht="14.1" customHeight="1">
      <c r="C36660"/>
      <c r="F36660"/>
      <c r="G36660"/>
      <c r="H36660"/>
      <c r="K36660"/>
      <c r="P36660"/>
      <c r="X36660"/>
      <c r="AA36660"/>
      <c r="AF36660"/>
      <c r="AI36660"/>
      <c r="AN36660"/>
    </row>
    <row r="36661" spans="3:40" ht="14.1" customHeight="1">
      <c r="C36661"/>
      <c r="F36661"/>
      <c r="G36661"/>
      <c r="H36661"/>
      <c r="K36661"/>
      <c r="P36661"/>
      <c r="X36661"/>
      <c r="AA36661"/>
      <c r="AF36661"/>
      <c r="AI36661"/>
      <c r="AN36661"/>
    </row>
    <row r="36662" spans="3:40" ht="14.1" customHeight="1">
      <c r="C36662"/>
      <c r="F36662"/>
      <c r="G36662"/>
      <c r="H36662"/>
      <c r="K36662"/>
      <c r="P36662"/>
      <c r="X36662"/>
      <c r="AA36662"/>
      <c r="AF36662"/>
      <c r="AI36662"/>
      <c r="AN36662"/>
    </row>
    <row r="36663" spans="3:40" ht="14.1" customHeight="1">
      <c r="C36663"/>
      <c r="F36663"/>
      <c r="G36663"/>
      <c r="H36663"/>
      <c r="K36663"/>
      <c r="P36663"/>
      <c r="X36663"/>
      <c r="AA36663"/>
      <c r="AF36663"/>
      <c r="AI36663"/>
      <c r="AN36663"/>
    </row>
    <row r="36664" spans="3:40" ht="14.1" customHeight="1">
      <c r="C36664"/>
      <c r="F36664"/>
      <c r="G36664"/>
      <c r="H36664"/>
      <c r="K36664"/>
      <c r="P36664"/>
      <c r="X36664"/>
      <c r="AA36664"/>
      <c r="AF36664"/>
      <c r="AI36664"/>
      <c r="AN36664"/>
    </row>
    <row r="36665" spans="3:40" ht="14.1" customHeight="1">
      <c r="C36665"/>
      <c r="F36665"/>
      <c r="G36665"/>
      <c r="H36665"/>
      <c r="K36665"/>
      <c r="P36665"/>
      <c r="X36665"/>
      <c r="AA36665"/>
      <c r="AF36665"/>
      <c r="AI36665"/>
      <c r="AN36665"/>
    </row>
    <row r="36666" spans="3:40" ht="14.1" customHeight="1">
      <c r="C36666"/>
      <c r="F36666"/>
      <c r="G36666"/>
      <c r="H36666"/>
      <c r="K36666"/>
      <c r="P36666"/>
      <c r="X36666"/>
      <c r="AA36666"/>
      <c r="AF36666"/>
      <c r="AI36666"/>
      <c r="AN36666"/>
    </row>
    <row r="36667" spans="3:40" ht="14.1" customHeight="1">
      <c r="C36667"/>
      <c r="F36667"/>
      <c r="G36667"/>
      <c r="H36667"/>
      <c r="K36667"/>
      <c r="P36667"/>
      <c r="X36667"/>
      <c r="AA36667"/>
      <c r="AF36667"/>
      <c r="AI36667"/>
      <c r="AN36667"/>
    </row>
    <row r="36668" spans="3:40" ht="14.1" customHeight="1">
      <c r="C36668"/>
      <c r="F36668"/>
      <c r="G36668"/>
      <c r="H36668"/>
      <c r="K36668"/>
      <c r="P36668"/>
      <c r="X36668"/>
      <c r="AA36668"/>
      <c r="AF36668"/>
      <c r="AI36668"/>
      <c r="AN36668"/>
    </row>
    <row r="36669" spans="3:40" ht="14.1" customHeight="1">
      <c r="C36669"/>
      <c r="F36669"/>
      <c r="G36669"/>
      <c r="H36669"/>
      <c r="K36669"/>
      <c r="P36669"/>
      <c r="X36669"/>
      <c r="AA36669"/>
      <c r="AF36669"/>
      <c r="AI36669"/>
      <c r="AN36669"/>
    </row>
    <row r="36670" spans="3:40" ht="14.1" customHeight="1">
      <c r="C36670"/>
      <c r="F36670"/>
      <c r="G36670"/>
      <c r="H36670"/>
      <c r="K36670"/>
      <c r="P36670"/>
      <c r="X36670"/>
      <c r="AA36670"/>
      <c r="AF36670"/>
      <c r="AI36670"/>
      <c r="AN36670"/>
    </row>
    <row r="36671" spans="3:40" ht="14.1" customHeight="1">
      <c r="C36671"/>
      <c r="F36671"/>
      <c r="G36671"/>
      <c r="H36671"/>
      <c r="K36671"/>
      <c r="P36671"/>
      <c r="X36671"/>
      <c r="AA36671"/>
      <c r="AF36671"/>
      <c r="AI36671"/>
      <c r="AN36671"/>
    </row>
    <row r="36672" spans="3:40" ht="14.1" customHeight="1">
      <c r="C36672"/>
      <c r="F36672"/>
      <c r="G36672"/>
      <c r="H36672"/>
      <c r="K36672"/>
      <c r="P36672"/>
      <c r="X36672"/>
      <c r="AA36672"/>
      <c r="AF36672"/>
      <c r="AI36672"/>
      <c r="AN36672"/>
    </row>
    <row r="36673" spans="3:40" ht="14.1" customHeight="1">
      <c r="C36673"/>
      <c r="F36673"/>
      <c r="G36673"/>
      <c r="H36673"/>
      <c r="K36673"/>
      <c r="P36673"/>
      <c r="X36673"/>
      <c r="AA36673"/>
      <c r="AF36673"/>
      <c r="AI36673"/>
      <c r="AN36673"/>
    </row>
    <row r="36674" spans="3:40" ht="14.1" customHeight="1">
      <c r="C36674"/>
      <c r="F36674"/>
      <c r="G36674"/>
      <c r="H36674"/>
      <c r="K36674"/>
      <c r="P36674"/>
      <c r="X36674"/>
      <c r="AA36674"/>
      <c r="AF36674"/>
      <c r="AI36674"/>
      <c r="AN36674"/>
    </row>
    <row r="36675" spans="3:40" ht="14.1" customHeight="1">
      <c r="C36675"/>
      <c r="F36675"/>
      <c r="G36675"/>
      <c r="H36675"/>
      <c r="K36675"/>
      <c r="P36675"/>
      <c r="X36675"/>
      <c r="AA36675"/>
      <c r="AF36675"/>
      <c r="AI36675"/>
      <c r="AN36675"/>
    </row>
    <row r="36676" spans="3:40" ht="14.1" customHeight="1">
      <c r="C36676"/>
      <c r="F36676"/>
      <c r="G36676"/>
      <c r="H36676"/>
      <c r="K36676"/>
      <c r="P36676"/>
      <c r="X36676"/>
      <c r="AA36676"/>
      <c r="AF36676"/>
      <c r="AI36676"/>
      <c r="AN36676"/>
    </row>
    <row r="36677" spans="3:40" ht="14.1" customHeight="1">
      <c r="C36677"/>
      <c r="F36677"/>
      <c r="G36677"/>
      <c r="H36677"/>
      <c r="K36677"/>
      <c r="P36677"/>
      <c r="X36677"/>
      <c r="AA36677"/>
      <c r="AF36677"/>
      <c r="AI36677"/>
      <c r="AN36677"/>
    </row>
    <row r="36678" spans="3:40" ht="14.1" customHeight="1">
      <c r="C36678"/>
      <c r="F36678"/>
      <c r="G36678"/>
      <c r="H36678"/>
      <c r="K36678"/>
      <c r="P36678"/>
      <c r="X36678"/>
      <c r="AA36678"/>
      <c r="AF36678"/>
      <c r="AI36678"/>
      <c r="AN36678"/>
    </row>
    <row r="36679" spans="3:40" ht="14.1" customHeight="1">
      <c r="C36679"/>
      <c r="F36679"/>
      <c r="G36679"/>
      <c r="H36679"/>
      <c r="K36679"/>
      <c r="P36679"/>
      <c r="X36679"/>
      <c r="AA36679"/>
      <c r="AF36679"/>
      <c r="AI36679"/>
      <c r="AN36679"/>
    </row>
    <row r="36680" spans="3:40" ht="14.1" customHeight="1">
      <c r="C36680"/>
      <c r="F36680"/>
      <c r="G36680"/>
      <c r="H36680"/>
      <c r="K36680"/>
      <c r="P36680"/>
      <c r="X36680"/>
      <c r="AA36680"/>
      <c r="AF36680"/>
      <c r="AI36680"/>
      <c r="AN36680"/>
    </row>
    <row r="36681" spans="3:40" ht="14.1" customHeight="1">
      <c r="C36681"/>
      <c r="F36681"/>
      <c r="G36681"/>
      <c r="H36681"/>
      <c r="K36681"/>
      <c r="P36681"/>
      <c r="X36681"/>
      <c r="AA36681"/>
      <c r="AF36681"/>
      <c r="AI36681"/>
      <c r="AN36681"/>
    </row>
    <row r="36682" spans="3:40" ht="14.1" customHeight="1">
      <c r="C36682"/>
      <c r="F36682"/>
      <c r="G36682"/>
      <c r="H36682"/>
      <c r="K36682"/>
      <c r="P36682"/>
      <c r="X36682"/>
      <c r="AA36682"/>
      <c r="AF36682"/>
      <c r="AI36682"/>
      <c r="AN36682"/>
    </row>
    <row r="36683" spans="3:40" ht="14.1" customHeight="1">
      <c r="C36683"/>
      <c r="F36683"/>
      <c r="G36683"/>
      <c r="H36683"/>
      <c r="K36683"/>
      <c r="P36683"/>
      <c r="X36683"/>
      <c r="AA36683"/>
      <c r="AF36683"/>
      <c r="AI36683"/>
      <c r="AN36683"/>
    </row>
    <row r="36684" spans="3:40" ht="14.1" customHeight="1">
      <c r="C36684"/>
      <c r="F36684"/>
      <c r="G36684"/>
      <c r="H36684"/>
      <c r="K36684"/>
      <c r="P36684"/>
      <c r="X36684"/>
      <c r="AA36684"/>
      <c r="AF36684"/>
      <c r="AI36684"/>
      <c r="AN36684"/>
    </row>
    <row r="36685" spans="3:40" ht="14.1" customHeight="1">
      <c r="C36685"/>
      <c r="F36685"/>
      <c r="G36685"/>
      <c r="H36685"/>
      <c r="K36685"/>
      <c r="P36685"/>
      <c r="X36685"/>
      <c r="AA36685"/>
      <c r="AF36685"/>
      <c r="AI36685"/>
      <c r="AN36685"/>
    </row>
    <row r="36686" spans="3:40" ht="14.1" customHeight="1">
      <c r="C36686"/>
      <c r="F36686"/>
      <c r="G36686"/>
      <c r="H36686"/>
      <c r="K36686"/>
      <c r="P36686"/>
      <c r="X36686"/>
      <c r="AA36686"/>
      <c r="AF36686"/>
      <c r="AI36686"/>
      <c r="AN36686"/>
    </row>
    <row r="36687" spans="3:40" ht="14.1" customHeight="1">
      <c r="C36687"/>
      <c r="F36687"/>
      <c r="G36687"/>
      <c r="H36687"/>
      <c r="K36687"/>
      <c r="P36687"/>
      <c r="X36687"/>
      <c r="AA36687"/>
      <c r="AF36687"/>
      <c r="AI36687"/>
      <c r="AN36687"/>
    </row>
    <row r="36688" spans="3:40" ht="14.1" customHeight="1">
      <c r="C36688"/>
      <c r="F36688"/>
      <c r="G36688"/>
      <c r="H36688"/>
      <c r="K36688"/>
      <c r="P36688"/>
      <c r="X36688"/>
      <c r="AA36688"/>
      <c r="AF36688"/>
      <c r="AI36688"/>
      <c r="AN36688"/>
    </row>
    <row r="36689" spans="3:40" ht="14.1" customHeight="1">
      <c r="C36689"/>
      <c r="F36689"/>
      <c r="G36689"/>
      <c r="H36689"/>
      <c r="K36689"/>
      <c r="P36689"/>
      <c r="X36689"/>
      <c r="AA36689"/>
      <c r="AF36689"/>
      <c r="AI36689"/>
      <c r="AN36689"/>
    </row>
    <row r="36690" spans="3:40" ht="14.1" customHeight="1">
      <c r="C36690"/>
      <c r="F36690"/>
      <c r="G36690"/>
      <c r="H36690"/>
      <c r="K36690"/>
      <c r="P36690"/>
      <c r="X36690"/>
      <c r="AA36690"/>
      <c r="AF36690"/>
      <c r="AI36690"/>
      <c r="AN36690"/>
    </row>
    <row r="36691" spans="3:40" ht="14.1" customHeight="1">
      <c r="C36691"/>
      <c r="F36691"/>
      <c r="G36691"/>
      <c r="H36691"/>
      <c r="K36691"/>
      <c r="P36691"/>
      <c r="X36691"/>
      <c r="AA36691"/>
      <c r="AF36691"/>
      <c r="AI36691"/>
      <c r="AN36691"/>
    </row>
    <row r="36692" spans="3:40" ht="14.1" customHeight="1">
      <c r="C36692"/>
      <c r="F36692"/>
      <c r="G36692"/>
      <c r="H36692"/>
      <c r="K36692"/>
      <c r="P36692"/>
      <c r="X36692"/>
      <c r="AA36692"/>
      <c r="AF36692"/>
      <c r="AI36692"/>
      <c r="AN36692"/>
    </row>
    <row r="36693" spans="3:40" ht="14.1" customHeight="1">
      <c r="C36693"/>
      <c r="F36693"/>
      <c r="G36693"/>
      <c r="H36693"/>
      <c r="K36693"/>
      <c r="P36693"/>
      <c r="X36693"/>
      <c r="AA36693"/>
      <c r="AF36693"/>
      <c r="AI36693"/>
      <c r="AN36693"/>
    </row>
    <row r="36694" spans="3:40" ht="14.1" customHeight="1">
      <c r="C36694"/>
      <c r="F36694"/>
      <c r="G36694"/>
      <c r="H36694"/>
      <c r="K36694"/>
      <c r="P36694"/>
      <c r="X36694"/>
      <c r="AA36694"/>
      <c r="AF36694"/>
      <c r="AI36694"/>
      <c r="AN36694"/>
    </row>
    <row r="36695" spans="3:40" ht="14.1" customHeight="1">
      <c r="C36695"/>
      <c r="F36695"/>
      <c r="G36695"/>
      <c r="H36695"/>
      <c r="K36695"/>
      <c r="P36695"/>
      <c r="X36695"/>
      <c r="AA36695"/>
      <c r="AF36695"/>
      <c r="AI36695"/>
      <c r="AN36695"/>
    </row>
    <row r="36696" spans="3:40" ht="14.1" customHeight="1">
      <c r="C36696"/>
      <c r="F36696"/>
      <c r="G36696"/>
      <c r="H36696"/>
      <c r="K36696"/>
      <c r="P36696"/>
      <c r="X36696"/>
      <c r="AA36696"/>
      <c r="AF36696"/>
      <c r="AI36696"/>
      <c r="AN36696"/>
    </row>
    <row r="36697" spans="3:40" ht="14.1" customHeight="1">
      <c r="C36697"/>
      <c r="F36697"/>
      <c r="G36697"/>
      <c r="H36697"/>
      <c r="K36697"/>
      <c r="P36697"/>
      <c r="X36697"/>
      <c r="AA36697"/>
      <c r="AF36697"/>
      <c r="AI36697"/>
      <c r="AN36697"/>
    </row>
    <row r="36698" spans="3:40" ht="14.1" customHeight="1">
      <c r="C36698"/>
      <c r="F36698"/>
      <c r="G36698"/>
      <c r="H36698"/>
      <c r="K36698"/>
      <c r="P36698"/>
      <c r="X36698"/>
      <c r="AA36698"/>
      <c r="AF36698"/>
      <c r="AI36698"/>
      <c r="AN36698"/>
    </row>
    <row r="36699" spans="3:40" ht="14.1" customHeight="1">
      <c r="C36699"/>
      <c r="F36699"/>
      <c r="G36699"/>
      <c r="H36699"/>
      <c r="K36699"/>
      <c r="P36699"/>
      <c r="X36699"/>
      <c r="AA36699"/>
      <c r="AF36699"/>
      <c r="AI36699"/>
      <c r="AN36699"/>
    </row>
    <row r="36700" spans="3:40" ht="14.1" customHeight="1">
      <c r="C36700"/>
      <c r="F36700"/>
      <c r="G36700"/>
      <c r="H36700"/>
      <c r="K36700"/>
      <c r="P36700"/>
      <c r="X36700"/>
      <c r="AA36700"/>
      <c r="AF36700"/>
      <c r="AI36700"/>
      <c r="AN36700"/>
    </row>
    <row r="36701" spans="3:40" ht="14.1" customHeight="1">
      <c r="C36701"/>
      <c r="F36701"/>
      <c r="G36701"/>
      <c r="H36701"/>
      <c r="K36701"/>
      <c r="P36701"/>
      <c r="X36701"/>
      <c r="AA36701"/>
      <c r="AF36701"/>
      <c r="AI36701"/>
      <c r="AN36701"/>
    </row>
    <row r="36702" spans="3:40" ht="14.1" customHeight="1">
      <c r="C36702"/>
      <c r="F36702"/>
      <c r="G36702"/>
      <c r="H36702"/>
      <c r="K36702"/>
      <c r="P36702"/>
      <c r="X36702"/>
      <c r="AA36702"/>
      <c r="AF36702"/>
      <c r="AI36702"/>
      <c r="AN36702"/>
    </row>
    <row r="36703" spans="3:40" ht="14.1" customHeight="1">
      <c r="C36703"/>
      <c r="F36703"/>
      <c r="G36703"/>
      <c r="H36703"/>
      <c r="K36703"/>
      <c r="P36703"/>
      <c r="X36703"/>
      <c r="AA36703"/>
      <c r="AF36703"/>
      <c r="AI36703"/>
      <c r="AN36703"/>
    </row>
    <row r="36704" spans="3:40" ht="14.1" customHeight="1">
      <c r="C36704"/>
      <c r="F36704"/>
      <c r="G36704"/>
      <c r="H36704"/>
      <c r="K36704"/>
      <c r="P36704"/>
      <c r="X36704"/>
      <c r="AA36704"/>
      <c r="AF36704"/>
      <c r="AI36704"/>
      <c r="AN36704"/>
    </row>
    <row r="36705" spans="3:40" ht="14.1" customHeight="1">
      <c r="C36705"/>
      <c r="F36705"/>
      <c r="G36705"/>
      <c r="H36705"/>
      <c r="K36705"/>
      <c r="P36705"/>
      <c r="X36705"/>
      <c r="AA36705"/>
      <c r="AF36705"/>
      <c r="AI36705"/>
      <c r="AN36705"/>
    </row>
    <row r="36706" spans="3:40" ht="14.1" customHeight="1">
      <c r="C36706"/>
      <c r="F36706"/>
      <c r="G36706"/>
      <c r="H36706"/>
      <c r="K36706"/>
      <c r="P36706"/>
      <c r="X36706"/>
      <c r="AA36706"/>
      <c r="AF36706"/>
      <c r="AI36706"/>
      <c r="AN36706"/>
    </row>
    <row r="36707" spans="3:40" ht="14.1" customHeight="1">
      <c r="C36707"/>
      <c r="F36707"/>
      <c r="G36707"/>
      <c r="H36707"/>
      <c r="K36707"/>
      <c r="P36707"/>
      <c r="X36707"/>
      <c r="AA36707"/>
      <c r="AF36707"/>
      <c r="AI36707"/>
      <c r="AN36707"/>
    </row>
    <row r="36708" spans="3:40" ht="14.1" customHeight="1">
      <c r="C36708"/>
      <c r="F36708"/>
      <c r="G36708"/>
      <c r="H36708"/>
      <c r="K36708"/>
      <c r="P36708"/>
      <c r="X36708"/>
      <c r="AA36708"/>
      <c r="AF36708"/>
      <c r="AI36708"/>
      <c r="AN36708"/>
    </row>
    <row r="36709" spans="3:40" ht="14.1" customHeight="1">
      <c r="C36709"/>
      <c r="F36709"/>
      <c r="G36709"/>
      <c r="H36709"/>
      <c r="K36709"/>
      <c r="P36709"/>
      <c r="X36709"/>
      <c r="AA36709"/>
      <c r="AF36709"/>
      <c r="AI36709"/>
      <c r="AN36709"/>
    </row>
    <row r="36710" spans="3:40" ht="14.1" customHeight="1">
      <c r="C36710"/>
      <c r="F36710"/>
      <c r="G36710"/>
      <c r="H36710"/>
      <c r="K36710"/>
      <c r="P36710"/>
      <c r="X36710"/>
      <c r="AA36710"/>
      <c r="AF36710"/>
      <c r="AI36710"/>
      <c r="AN36710"/>
    </row>
    <row r="36711" spans="3:40" ht="14.1" customHeight="1">
      <c r="C36711"/>
      <c r="F36711"/>
      <c r="G36711"/>
      <c r="H36711"/>
      <c r="K36711"/>
      <c r="P36711"/>
      <c r="X36711"/>
      <c r="AA36711"/>
      <c r="AF36711"/>
      <c r="AI36711"/>
      <c r="AN36711"/>
    </row>
    <row r="36712" spans="3:40" ht="14.1" customHeight="1">
      <c r="C36712"/>
      <c r="F36712"/>
      <c r="G36712"/>
      <c r="H36712"/>
      <c r="K36712"/>
      <c r="P36712"/>
      <c r="X36712"/>
      <c r="AA36712"/>
      <c r="AF36712"/>
      <c r="AI36712"/>
      <c r="AN36712"/>
    </row>
    <row r="36713" spans="3:40" ht="14.1" customHeight="1">
      <c r="C36713"/>
      <c r="F36713"/>
      <c r="G36713"/>
      <c r="H36713"/>
      <c r="K36713"/>
      <c r="P36713"/>
      <c r="X36713"/>
      <c r="AA36713"/>
      <c r="AF36713"/>
      <c r="AI36713"/>
      <c r="AN36713"/>
    </row>
    <row r="36714" spans="3:40" ht="14.1" customHeight="1">
      <c r="C36714"/>
      <c r="F36714"/>
      <c r="G36714"/>
      <c r="H36714"/>
      <c r="K36714"/>
      <c r="P36714"/>
      <c r="X36714"/>
      <c r="AA36714"/>
      <c r="AF36714"/>
      <c r="AI36714"/>
      <c r="AN36714"/>
    </row>
    <row r="36715" spans="3:40" ht="14.1" customHeight="1">
      <c r="C36715"/>
      <c r="F36715"/>
      <c r="G36715"/>
      <c r="H36715"/>
      <c r="K36715"/>
      <c r="P36715"/>
      <c r="X36715"/>
      <c r="AA36715"/>
      <c r="AF36715"/>
      <c r="AI36715"/>
      <c r="AN36715"/>
    </row>
    <row r="36716" spans="3:40" ht="14.1" customHeight="1">
      <c r="C36716"/>
      <c r="F36716"/>
      <c r="G36716"/>
      <c r="H36716"/>
      <c r="K36716"/>
      <c r="P36716"/>
      <c r="X36716"/>
      <c r="AA36716"/>
      <c r="AF36716"/>
      <c r="AI36716"/>
      <c r="AN36716"/>
    </row>
    <row r="36717" spans="3:40" ht="14.1" customHeight="1">
      <c r="C36717"/>
      <c r="F36717"/>
      <c r="G36717"/>
      <c r="H36717"/>
      <c r="K36717"/>
      <c r="P36717"/>
      <c r="X36717"/>
      <c r="AA36717"/>
      <c r="AF36717"/>
      <c r="AI36717"/>
      <c r="AN36717"/>
    </row>
    <row r="36718" spans="3:40" ht="14.1" customHeight="1">
      <c r="C36718"/>
      <c r="F36718"/>
      <c r="G36718"/>
      <c r="H36718"/>
      <c r="K36718"/>
      <c r="P36718"/>
      <c r="X36718"/>
      <c r="AA36718"/>
      <c r="AF36718"/>
      <c r="AI36718"/>
      <c r="AN36718"/>
    </row>
    <row r="36719" spans="3:40" ht="14.1" customHeight="1">
      <c r="C36719"/>
      <c r="F36719"/>
      <c r="G36719"/>
      <c r="H36719"/>
      <c r="K36719"/>
      <c r="P36719"/>
      <c r="X36719"/>
      <c r="AA36719"/>
      <c r="AF36719"/>
      <c r="AI36719"/>
      <c r="AN36719"/>
    </row>
    <row r="36720" spans="3:40" ht="14.1" customHeight="1">
      <c r="C36720"/>
      <c r="F36720"/>
      <c r="G36720"/>
      <c r="H36720"/>
      <c r="K36720"/>
      <c r="P36720"/>
      <c r="X36720"/>
      <c r="AA36720"/>
      <c r="AF36720"/>
      <c r="AI36720"/>
      <c r="AN36720"/>
    </row>
    <row r="36721" spans="3:40" ht="14.1" customHeight="1">
      <c r="C36721"/>
      <c r="F36721"/>
      <c r="G36721"/>
      <c r="H36721"/>
      <c r="K36721"/>
      <c r="P36721"/>
      <c r="X36721"/>
      <c r="AA36721"/>
      <c r="AF36721"/>
      <c r="AI36721"/>
      <c r="AN36721"/>
    </row>
    <row r="36722" spans="3:40" ht="14.1" customHeight="1">
      <c r="C36722"/>
      <c r="F36722"/>
      <c r="G36722"/>
      <c r="H36722"/>
      <c r="K36722"/>
      <c r="P36722"/>
      <c r="X36722"/>
      <c r="AA36722"/>
      <c r="AF36722"/>
      <c r="AI36722"/>
      <c r="AN36722"/>
    </row>
    <row r="36723" spans="3:40" ht="14.1" customHeight="1">
      <c r="C36723"/>
      <c r="F36723"/>
      <c r="G36723"/>
      <c r="H36723"/>
      <c r="K36723"/>
      <c r="P36723"/>
      <c r="X36723"/>
      <c r="AA36723"/>
      <c r="AF36723"/>
      <c r="AI36723"/>
      <c r="AN36723"/>
    </row>
    <row r="36724" spans="3:40" ht="14.1" customHeight="1">
      <c r="C36724"/>
      <c r="F36724"/>
      <c r="G36724"/>
      <c r="H36724"/>
      <c r="K36724"/>
      <c r="P36724"/>
      <c r="X36724"/>
      <c r="AA36724"/>
      <c r="AF36724"/>
      <c r="AI36724"/>
      <c r="AN36724"/>
    </row>
    <row r="36725" spans="3:40" ht="14.1" customHeight="1">
      <c r="C36725"/>
      <c r="F36725"/>
      <c r="G36725"/>
      <c r="H36725"/>
      <c r="K36725"/>
      <c r="P36725"/>
      <c r="X36725"/>
      <c r="AA36725"/>
      <c r="AF36725"/>
      <c r="AI36725"/>
      <c r="AN36725"/>
    </row>
    <row r="36726" spans="3:40" ht="14.1" customHeight="1">
      <c r="C36726"/>
      <c r="F36726"/>
      <c r="G36726"/>
      <c r="H36726"/>
      <c r="K36726"/>
      <c r="P36726"/>
      <c r="X36726"/>
      <c r="AA36726"/>
      <c r="AF36726"/>
      <c r="AI36726"/>
      <c r="AN36726"/>
    </row>
    <row r="36727" spans="3:40" ht="14.1" customHeight="1">
      <c r="C36727"/>
      <c r="F36727"/>
      <c r="G36727"/>
      <c r="H36727"/>
      <c r="K36727"/>
      <c r="P36727"/>
      <c r="X36727"/>
      <c r="AA36727"/>
      <c r="AF36727"/>
      <c r="AI36727"/>
      <c r="AN36727"/>
    </row>
    <row r="36728" spans="3:40" ht="14.1" customHeight="1">
      <c r="C36728"/>
      <c r="F36728"/>
      <c r="G36728"/>
      <c r="H36728"/>
      <c r="K36728"/>
      <c r="P36728"/>
      <c r="X36728"/>
      <c r="AA36728"/>
      <c r="AF36728"/>
      <c r="AI36728"/>
      <c r="AN36728"/>
    </row>
    <row r="36729" spans="3:40" ht="14.1" customHeight="1">
      <c r="C36729"/>
      <c r="F36729"/>
      <c r="G36729"/>
      <c r="H36729"/>
      <c r="K36729"/>
      <c r="P36729"/>
      <c r="X36729"/>
      <c r="AA36729"/>
      <c r="AF36729"/>
      <c r="AI36729"/>
      <c r="AN36729"/>
    </row>
    <row r="36730" spans="3:40" ht="14.1" customHeight="1">
      <c r="C36730"/>
      <c r="F36730"/>
      <c r="G36730"/>
      <c r="H36730"/>
      <c r="K36730"/>
      <c r="P36730"/>
      <c r="X36730"/>
      <c r="AA36730"/>
      <c r="AF36730"/>
      <c r="AI36730"/>
      <c r="AN36730"/>
    </row>
    <row r="36731" spans="3:40" ht="14.1" customHeight="1">
      <c r="C36731"/>
      <c r="F36731"/>
      <c r="G36731"/>
      <c r="H36731"/>
      <c r="K36731"/>
      <c r="P36731"/>
      <c r="X36731"/>
      <c r="AA36731"/>
      <c r="AF36731"/>
      <c r="AI36731"/>
      <c r="AN36731"/>
    </row>
    <row r="36732" spans="3:40" ht="14.1" customHeight="1">
      <c r="C36732"/>
      <c r="F36732"/>
      <c r="G36732"/>
      <c r="H36732"/>
      <c r="K36732"/>
      <c r="P36732"/>
      <c r="X36732"/>
      <c r="AA36732"/>
      <c r="AF36732"/>
      <c r="AI36732"/>
      <c r="AN36732"/>
    </row>
    <row r="36733" spans="3:40" ht="14.1" customHeight="1">
      <c r="C36733"/>
      <c r="F36733"/>
      <c r="G36733"/>
      <c r="H36733"/>
      <c r="K36733"/>
      <c r="P36733"/>
      <c r="X36733"/>
      <c r="AA36733"/>
      <c r="AF36733"/>
      <c r="AI36733"/>
      <c r="AN36733"/>
    </row>
    <row r="36734" spans="3:40" ht="14.1" customHeight="1">
      <c r="C36734"/>
      <c r="F36734"/>
      <c r="G36734"/>
      <c r="H36734"/>
      <c r="K36734"/>
      <c r="P36734"/>
      <c r="X36734"/>
      <c r="AA36734"/>
      <c r="AF36734"/>
      <c r="AI36734"/>
      <c r="AN36734"/>
    </row>
    <row r="36735" spans="3:40" ht="14.1" customHeight="1">
      <c r="C36735"/>
      <c r="F36735"/>
      <c r="G36735"/>
      <c r="H36735"/>
      <c r="K36735"/>
      <c r="P36735"/>
      <c r="X36735"/>
      <c r="AA36735"/>
      <c r="AF36735"/>
      <c r="AI36735"/>
      <c r="AN36735"/>
    </row>
    <row r="36736" spans="3:40" ht="14.1" customHeight="1">
      <c r="C36736"/>
      <c r="F36736"/>
      <c r="G36736"/>
      <c r="H36736"/>
      <c r="K36736"/>
      <c r="P36736"/>
      <c r="X36736"/>
      <c r="AA36736"/>
      <c r="AF36736"/>
      <c r="AI36736"/>
      <c r="AN36736"/>
    </row>
    <row r="36737" spans="3:40" ht="14.1" customHeight="1">
      <c r="C36737"/>
      <c r="F36737"/>
      <c r="G36737"/>
      <c r="H36737"/>
      <c r="K36737"/>
      <c r="P36737"/>
      <c r="X36737"/>
      <c r="AA36737"/>
      <c r="AF36737"/>
      <c r="AI36737"/>
      <c r="AN36737"/>
    </row>
    <row r="36738" spans="3:40" ht="14.1" customHeight="1">
      <c r="C36738"/>
      <c r="F36738"/>
      <c r="G36738"/>
      <c r="H36738"/>
      <c r="K36738"/>
      <c r="P36738"/>
      <c r="X36738"/>
      <c r="AA36738"/>
      <c r="AF36738"/>
      <c r="AI36738"/>
      <c r="AN36738"/>
    </row>
    <row r="36739" spans="3:40" ht="14.1" customHeight="1">
      <c r="C36739"/>
      <c r="F36739"/>
      <c r="G36739"/>
      <c r="H36739"/>
      <c r="K36739"/>
      <c r="P36739"/>
      <c r="X36739"/>
      <c r="AA36739"/>
      <c r="AF36739"/>
      <c r="AI36739"/>
      <c r="AN36739"/>
    </row>
    <row r="36740" spans="3:40" ht="14.1" customHeight="1">
      <c r="C36740"/>
      <c r="F36740"/>
      <c r="G36740"/>
      <c r="H36740"/>
      <c r="K36740"/>
      <c r="P36740"/>
      <c r="X36740"/>
      <c r="AA36740"/>
      <c r="AF36740"/>
      <c r="AI36740"/>
      <c r="AN36740"/>
    </row>
    <row r="36741" spans="3:40" ht="14.1" customHeight="1">
      <c r="C36741"/>
      <c r="F36741"/>
      <c r="G36741"/>
      <c r="H36741"/>
      <c r="K36741"/>
      <c r="P36741"/>
      <c r="X36741"/>
      <c r="AA36741"/>
      <c r="AF36741"/>
      <c r="AI36741"/>
      <c r="AN36741"/>
    </row>
    <row r="36742" spans="3:40" ht="14.1" customHeight="1">
      <c r="C36742"/>
      <c r="F36742"/>
      <c r="G36742"/>
      <c r="H36742"/>
      <c r="K36742"/>
      <c r="P36742"/>
      <c r="X36742"/>
      <c r="AA36742"/>
      <c r="AF36742"/>
      <c r="AI36742"/>
      <c r="AN36742"/>
    </row>
    <row r="36743" spans="3:40" ht="14.1" customHeight="1">
      <c r="C36743"/>
      <c r="F36743"/>
      <c r="G36743"/>
      <c r="H36743"/>
      <c r="K36743"/>
      <c r="P36743"/>
      <c r="X36743"/>
      <c r="AA36743"/>
      <c r="AF36743"/>
      <c r="AI36743"/>
      <c r="AN36743"/>
    </row>
    <row r="36744" spans="3:40" ht="14.1" customHeight="1">
      <c r="C36744"/>
      <c r="F36744"/>
      <c r="G36744"/>
      <c r="H36744"/>
      <c r="K36744"/>
      <c r="P36744"/>
      <c r="X36744"/>
      <c r="AA36744"/>
      <c r="AF36744"/>
      <c r="AI36744"/>
      <c r="AN36744"/>
    </row>
    <row r="36745" spans="3:40" ht="14.1" customHeight="1">
      <c r="C36745"/>
      <c r="F36745"/>
      <c r="G36745"/>
      <c r="H36745"/>
      <c r="K36745"/>
      <c r="P36745"/>
      <c r="X36745"/>
      <c r="AA36745"/>
      <c r="AF36745"/>
      <c r="AI36745"/>
      <c r="AN36745"/>
    </row>
    <row r="36746" spans="3:40" ht="14.1" customHeight="1">
      <c r="C36746"/>
      <c r="F36746"/>
      <c r="G36746"/>
      <c r="H36746"/>
      <c r="K36746"/>
      <c r="P36746"/>
      <c r="X36746"/>
      <c r="AA36746"/>
      <c r="AF36746"/>
      <c r="AI36746"/>
      <c r="AN36746"/>
    </row>
    <row r="36747" spans="3:40" ht="14.1" customHeight="1">
      <c r="C36747"/>
      <c r="F36747"/>
      <c r="G36747"/>
      <c r="H36747"/>
      <c r="K36747"/>
      <c r="P36747"/>
      <c r="X36747"/>
      <c r="AA36747"/>
      <c r="AF36747"/>
      <c r="AI36747"/>
      <c r="AN36747"/>
    </row>
    <row r="36748" spans="3:40" ht="14.1" customHeight="1">
      <c r="C36748"/>
      <c r="F36748"/>
      <c r="G36748"/>
      <c r="H36748"/>
      <c r="K36748"/>
      <c r="P36748"/>
      <c r="X36748"/>
      <c r="AA36748"/>
      <c r="AF36748"/>
      <c r="AI36748"/>
      <c r="AN36748"/>
    </row>
    <row r="36749" spans="3:40" ht="14.1" customHeight="1">
      <c r="C36749"/>
      <c r="F36749"/>
      <c r="G36749"/>
      <c r="H36749"/>
      <c r="K36749"/>
      <c r="P36749"/>
      <c r="X36749"/>
      <c r="AA36749"/>
      <c r="AF36749"/>
      <c r="AI36749"/>
      <c r="AN36749"/>
    </row>
    <row r="36750" spans="3:40" ht="14.1" customHeight="1">
      <c r="C36750"/>
      <c r="F36750"/>
      <c r="G36750"/>
      <c r="H36750"/>
      <c r="K36750"/>
      <c r="P36750"/>
      <c r="X36750"/>
      <c r="AA36750"/>
      <c r="AF36750"/>
      <c r="AI36750"/>
      <c r="AN36750"/>
    </row>
    <row r="36751" spans="3:40" ht="14.1" customHeight="1">
      <c r="C36751"/>
      <c r="F36751"/>
      <c r="G36751"/>
      <c r="H36751"/>
      <c r="K36751"/>
      <c r="P36751"/>
      <c r="X36751"/>
      <c r="AA36751"/>
      <c r="AF36751"/>
      <c r="AI36751"/>
      <c r="AN36751"/>
    </row>
    <row r="36752" spans="3:40" ht="14.1" customHeight="1">
      <c r="C36752"/>
      <c r="F36752"/>
      <c r="G36752"/>
      <c r="H36752"/>
      <c r="K36752"/>
      <c r="P36752"/>
      <c r="X36752"/>
      <c r="AA36752"/>
      <c r="AF36752"/>
      <c r="AI36752"/>
      <c r="AN36752"/>
    </row>
    <row r="36753" spans="3:40" ht="14.1" customHeight="1">
      <c r="C36753"/>
      <c r="F36753"/>
      <c r="G36753"/>
      <c r="H36753"/>
      <c r="K36753"/>
      <c r="P36753"/>
      <c r="X36753"/>
      <c r="AA36753"/>
      <c r="AF36753"/>
      <c r="AI36753"/>
      <c r="AN36753"/>
    </row>
    <row r="36754" spans="3:40" ht="14.1" customHeight="1">
      <c r="C36754"/>
      <c r="F36754"/>
      <c r="G36754"/>
      <c r="H36754"/>
      <c r="K36754"/>
      <c r="P36754"/>
      <c r="X36754"/>
      <c r="AA36754"/>
      <c r="AF36754"/>
      <c r="AI36754"/>
      <c r="AN36754"/>
    </row>
    <row r="36755" spans="3:40" ht="14.1" customHeight="1">
      <c r="C36755"/>
      <c r="F36755"/>
      <c r="G36755"/>
      <c r="H36755"/>
      <c r="K36755"/>
      <c r="P36755"/>
      <c r="X36755"/>
      <c r="AA36755"/>
      <c r="AF36755"/>
      <c r="AI36755"/>
      <c r="AN36755"/>
    </row>
    <row r="36756" spans="3:40" ht="14.1" customHeight="1">
      <c r="C36756"/>
      <c r="F36756"/>
      <c r="G36756"/>
      <c r="H36756"/>
      <c r="K36756"/>
      <c r="P36756"/>
      <c r="X36756"/>
      <c r="AA36756"/>
      <c r="AF36756"/>
      <c r="AI36756"/>
      <c r="AN36756"/>
    </row>
    <row r="36757" spans="3:40" ht="14.1" customHeight="1">
      <c r="C36757"/>
      <c r="F36757"/>
      <c r="G36757"/>
      <c r="H36757"/>
      <c r="K36757"/>
      <c r="P36757"/>
      <c r="X36757"/>
      <c r="AA36757"/>
      <c r="AF36757"/>
      <c r="AI36757"/>
      <c r="AN36757"/>
    </row>
    <row r="36758" spans="3:40" ht="14.1" customHeight="1">
      <c r="C36758"/>
      <c r="F36758"/>
      <c r="G36758"/>
      <c r="H36758"/>
      <c r="K36758"/>
      <c r="P36758"/>
      <c r="X36758"/>
      <c r="AA36758"/>
      <c r="AF36758"/>
      <c r="AI36758"/>
      <c r="AN36758"/>
    </row>
    <row r="36759" spans="3:40" ht="14.1" customHeight="1">
      <c r="C36759"/>
      <c r="F36759"/>
      <c r="G36759"/>
      <c r="H36759"/>
      <c r="K36759"/>
      <c r="P36759"/>
      <c r="X36759"/>
      <c r="AA36759"/>
      <c r="AF36759"/>
      <c r="AI36759"/>
      <c r="AN36759"/>
    </row>
    <row r="36760" spans="3:40" ht="14.1" customHeight="1">
      <c r="C36760"/>
      <c r="F36760"/>
      <c r="G36760"/>
      <c r="H36760"/>
      <c r="K36760"/>
      <c r="P36760"/>
      <c r="X36760"/>
      <c r="AA36760"/>
      <c r="AF36760"/>
      <c r="AI36760"/>
      <c r="AN36760"/>
    </row>
    <row r="36761" spans="3:40" ht="14.1" customHeight="1">
      <c r="C36761"/>
      <c r="F36761"/>
      <c r="G36761"/>
      <c r="H36761"/>
      <c r="K36761"/>
      <c r="P36761"/>
      <c r="X36761"/>
      <c r="AA36761"/>
      <c r="AF36761"/>
      <c r="AI36761"/>
      <c r="AN36761"/>
    </row>
    <row r="36762" spans="3:40" ht="14.1" customHeight="1">
      <c r="C36762"/>
      <c r="F36762"/>
      <c r="G36762"/>
      <c r="H36762"/>
      <c r="K36762"/>
      <c r="P36762"/>
      <c r="X36762"/>
      <c r="AA36762"/>
      <c r="AF36762"/>
      <c r="AI36762"/>
      <c r="AN36762"/>
    </row>
    <row r="36763" spans="3:40" ht="14.1" customHeight="1">
      <c r="C36763"/>
      <c r="F36763"/>
      <c r="G36763"/>
      <c r="H36763"/>
      <c r="K36763"/>
      <c r="P36763"/>
      <c r="X36763"/>
      <c r="AA36763"/>
      <c r="AF36763"/>
      <c r="AI36763"/>
      <c r="AN36763"/>
    </row>
    <row r="36764" spans="3:40" ht="14.1" customHeight="1">
      <c r="C36764"/>
      <c r="F36764"/>
      <c r="G36764"/>
      <c r="H36764"/>
      <c r="K36764"/>
      <c r="P36764"/>
      <c r="X36764"/>
      <c r="AA36764"/>
      <c r="AF36764"/>
      <c r="AI36764"/>
      <c r="AN36764"/>
    </row>
    <row r="36765" spans="3:40" ht="14.1" customHeight="1">
      <c r="C36765"/>
      <c r="F36765"/>
      <c r="G36765"/>
      <c r="H36765"/>
      <c r="K36765"/>
      <c r="P36765"/>
      <c r="X36765"/>
      <c r="AA36765"/>
      <c r="AF36765"/>
      <c r="AI36765"/>
      <c r="AN36765"/>
    </row>
    <row r="36766" spans="3:40" ht="14.1" customHeight="1">
      <c r="C36766"/>
      <c r="F36766"/>
      <c r="G36766"/>
      <c r="H36766"/>
      <c r="K36766"/>
      <c r="P36766"/>
      <c r="X36766"/>
      <c r="AA36766"/>
      <c r="AF36766"/>
      <c r="AI36766"/>
      <c r="AN36766"/>
    </row>
    <row r="36767" spans="3:40" ht="14.1" customHeight="1">
      <c r="C36767"/>
      <c r="F36767"/>
      <c r="G36767"/>
      <c r="H36767"/>
      <c r="K36767"/>
      <c r="P36767"/>
      <c r="X36767"/>
      <c r="AA36767"/>
      <c r="AF36767"/>
      <c r="AI36767"/>
      <c r="AN36767"/>
    </row>
    <row r="36768" spans="3:40" ht="14.1" customHeight="1">
      <c r="C36768"/>
      <c r="F36768"/>
      <c r="G36768"/>
      <c r="H36768"/>
      <c r="K36768"/>
      <c r="P36768"/>
      <c r="X36768"/>
      <c r="AA36768"/>
      <c r="AF36768"/>
      <c r="AI36768"/>
      <c r="AN36768"/>
    </row>
    <row r="36769" spans="3:40" ht="14.1" customHeight="1">
      <c r="C36769"/>
      <c r="F36769"/>
      <c r="G36769"/>
      <c r="H36769"/>
      <c r="K36769"/>
      <c r="P36769"/>
      <c r="X36769"/>
      <c r="AA36769"/>
      <c r="AF36769"/>
      <c r="AI36769"/>
      <c r="AN36769"/>
    </row>
    <row r="36770" spans="3:40" ht="14.1" customHeight="1">
      <c r="C36770"/>
      <c r="F36770"/>
      <c r="G36770"/>
      <c r="H36770"/>
      <c r="K36770"/>
      <c r="P36770"/>
      <c r="X36770"/>
      <c r="AA36770"/>
      <c r="AF36770"/>
      <c r="AI36770"/>
      <c r="AN36770"/>
    </row>
    <row r="36771" spans="3:40" ht="14.1" customHeight="1">
      <c r="C36771"/>
      <c r="F36771"/>
      <c r="G36771"/>
      <c r="H36771"/>
      <c r="K36771"/>
      <c r="P36771"/>
      <c r="X36771"/>
      <c r="AA36771"/>
      <c r="AF36771"/>
      <c r="AI36771"/>
      <c r="AN36771"/>
    </row>
    <row r="36772" spans="3:40" ht="14.1" customHeight="1">
      <c r="C36772"/>
      <c r="F36772"/>
      <c r="G36772"/>
      <c r="H36772"/>
      <c r="K36772"/>
      <c r="P36772"/>
      <c r="X36772"/>
      <c r="AA36772"/>
      <c r="AF36772"/>
      <c r="AI36772"/>
      <c r="AN36772"/>
    </row>
    <row r="36773" spans="3:40" ht="14.1" customHeight="1">
      <c r="C36773"/>
      <c r="F36773"/>
      <c r="G36773"/>
      <c r="H36773"/>
      <c r="K36773"/>
      <c r="P36773"/>
      <c r="X36773"/>
      <c r="AA36773"/>
      <c r="AF36773"/>
      <c r="AI36773"/>
      <c r="AN36773"/>
    </row>
    <row r="36774" spans="3:40" ht="14.1" customHeight="1">
      <c r="C36774"/>
      <c r="F36774"/>
      <c r="G36774"/>
      <c r="H36774"/>
      <c r="K36774"/>
      <c r="P36774"/>
      <c r="X36774"/>
      <c r="AA36774"/>
      <c r="AF36774"/>
      <c r="AI36774"/>
      <c r="AN36774"/>
    </row>
    <row r="36775" spans="3:40" ht="14.1" customHeight="1">
      <c r="C36775"/>
      <c r="F36775"/>
      <c r="G36775"/>
      <c r="H36775"/>
      <c r="K36775"/>
      <c r="P36775"/>
      <c r="X36775"/>
      <c r="AA36775"/>
      <c r="AF36775"/>
      <c r="AI36775"/>
      <c r="AN36775"/>
    </row>
    <row r="36776" spans="3:40" ht="14.1" customHeight="1">
      <c r="C36776"/>
      <c r="F36776"/>
      <c r="G36776"/>
      <c r="H36776"/>
      <c r="K36776"/>
      <c r="P36776"/>
      <c r="X36776"/>
      <c r="AA36776"/>
      <c r="AF36776"/>
      <c r="AI36776"/>
      <c r="AN36776"/>
    </row>
    <row r="36777" spans="3:40" ht="14.1" customHeight="1">
      <c r="C36777"/>
      <c r="F36777"/>
      <c r="G36777"/>
      <c r="H36777"/>
      <c r="K36777"/>
      <c r="P36777"/>
      <c r="X36777"/>
      <c r="AA36777"/>
      <c r="AF36777"/>
      <c r="AI36777"/>
      <c r="AN36777"/>
    </row>
    <row r="36778" spans="3:40" ht="14.1" customHeight="1">
      <c r="C36778"/>
      <c r="F36778"/>
      <c r="G36778"/>
      <c r="H36778"/>
      <c r="K36778"/>
      <c r="P36778"/>
      <c r="X36778"/>
      <c r="AA36778"/>
      <c r="AF36778"/>
      <c r="AI36778"/>
      <c r="AN36778"/>
    </row>
    <row r="36779" spans="3:40" ht="14.1" customHeight="1">
      <c r="C36779"/>
      <c r="F36779"/>
      <c r="G36779"/>
      <c r="H36779"/>
      <c r="K36779"/>
      <c r="P36779"/>
      <c r="X36779"/>
      <c r="AA36779"/>
      <c r="AF36779"/>
      <c r="AI36779"/>
      <c r="AN36779"/>
    </row>
    <row r="36780" spans="3:40" ht="14.1" customHeight="1">
      <c r="C36780"/>
      <c r="F36780"/>
      <c r="G36780"/>
      <c r="H36780"/>
      <c r="K36780"/>
      <c r="P36780"/>
      <c r="X36780"/>
      <c r="AA36780"/>
      <c r="AF36780"/>
      <c r="AI36780"/>
      <c r="AN36780"/>
    </row>
    <row r="36781" spans="3:40" ht="14.1" customHeight="1">
      <c r="C36781"/>
      <c r="F36781"/>
      <c r="G36781"/>
      <c r="H36781"/>
      <c r="K36781"/>
      <c r="P36781"/>
      <c r="X36781"/>
      <c r="AA36781"/>
      <c r="AF36781"/>
      <c r="AI36781"/>
      <c r="AN36781"/>
    </row>
    <row r="36782" spans="3:40" ht="14.1" customHeight="1">
      <c r="C36782"/>
      <c r="F36782"/>
      <c r="G36782"/>
      <c r="H36782"/>
      <c r="K36782"/>
      <c r="P36782"/>
      <c r="X36782"/>
      <c r="AA36782"/>
      <c r="AF36782"/>
      <c r="AI36782"/>
      <c r="AN36782"/>
    </row>
    <row r="36783" spans="3:40" ht="14.1" customHeight="1">
      <c r="C36783"/>
      <c r="F36783"/>
      <c r="G36783"/>
      <c r="H36783"/>
      <c r="K36783"/>
      <c r="P36783"/>
      <c r="X36783"/>
      <c r="AA36783"/>
      <c r="AF36783"/>
      <c r="AI36783"/>
      <c r="AN36783"/>
    </row>
    <row r="36784" spans="3:40" ht="14.1" customHeight="1">
      <c r="C36784"/>
      <c r="F36784"/>
      <c r="G36784"/>
      <c r="H36784"/>
      <c r="K36784"/>
      <c r="P36784"/>
      <c r="X36784"/>
      <c r="AA36784"/>
      <c r="AF36784"/>
      <c r="AI36784"/>
      <c r="AN36784"/>
    </row>
    <row r="36785" spans="3:40" ht="14.1" customHeight="1">
      <c r="C36785"/>
      <c r="F36785"/>
      <c r="G36785"/>
      <c r="H36785"/>
      <c r="K36785"/>
      <c r="P36785"/>
      <c r="X36785"/>
      <c r="AA36785"/>
      <c r="AF36785"/>
      <c r="AI36785"/>
      <c r="AN36785"/>
    </row>
    <row r="36786" spans="3:40" ht="14.1" customHeight="1">
      <c r="C36786"/>
      <c r="F36786"/>
      <c r="G36786"/>
      <c r="H36786"/>
      <c r="K36786"/>
      <c r="P36786"/>
      <c r="X36786"/>
      <c r="AA36786"/>
      <c r="AF36786"/>
      <c r="AI36786"/>
      <c r="AN36786"/>
    </row>
    <row r="36787" spans="3:40" ht="14.1" customHeight="1">
      <c r="C36787"/>
      <c r="F36787"/>
      <c r="G36787"/>
      <c r="H36787"/>
      <c r="K36787"/>
      <c r="P36787"/>
      <c r="X36787"/>
      <c r="AA36787"/>
      <c r="AF36787"/>
      <c r="AI36787"/>
      <c r="AN36787"/>
    </row>
    <row r="36788" spans="3:40" ht="14.1" customHeight="1">
      <c r="C36788"/>
      <c r="F36788"/>
      <c r="G36788"/>
      <c r="H36788"/>
      <c r="K36788"/>
      <c r="P36788"/>
      <c r="X36788"/>
      <c r="AA36788"/>
      <c r="AF36788"/>
      <c r="AI36788"/>
      <c r="AN36788"/>
    </row>
    <row r="36789" spans="3:40" ht="14.1" customHeight="1">
      <c r="C36789"/>
      <c r="F36789"/>
      <c r="G36789"/>
      <c r="H36789"/>
      <c r="K36789"/>
      <c r="P36789"/>
      <c r="X36789"/>
      <c r="AA36789"/>
      <c r="AF36789"/>
      <c r="AI36789"/>
      <c r="AN36789"/>
    </row>
    <row r="36790" spans="3:40" ht="14.1" customHeight="1">
      <c r="C36790"/>
      <c r="F36790"/>
      <c r="G36790"/>
      <c r="H36790"/>
      <c r="K36790"/>
      <c r="P36790"/>
      <c r="X36790"/>
      <c r="AA36790"/>
      <c r="AF36790"/>
      <c r="AI36790"/>
      <c r="AN36790"/>
    </row>
    <row r="36791" spans="3:40" ht="14.1" customHeight="1">
      <c r="C36791"/>
      <c r="F36791"/>
      <c r="G36791"/>
      <c r="H36791"/>
      <c r="K36791"/>
      <c r="P36791"/>
      <c r="X36791"/>
      <c r="AA36791"/>
      <c r="AF36791"/>
      <c r="AI36791"/>
      <c r="AN36791"/>
    </row>
    <row r="36792" spans="3:40" ht="14.1" customHeight="1">
      <c r="C36792"/>
      <c r="F36792"/>
      <c r="G36792"/>
      <c r="H36792"/>
      <c r="K36792"/>
      <c r="P36792"/>
      <c r="X36792"/>
      <c r="AA36792"/>
      <c r="AF36792"/>
      <c r="AI36792"/>
      <c r="AN36792"/>
    </row>
    <row r="36793" spans="3:40" ht="14.1" customHeight="1">
      <c r="C36793"/>
      <c r="F36793"/>
      <c r="G36793"/>
      <c r="H36793"/>
      <c r="K36793"/>
      <c r="P36793"/>
      <c r="X36793"/>
      <c r="AA36793"/>
      <c r="AF36793"/>
      <c r="AI36793"/>
      <c r="AN36793"/>
    </row>
    <row r="36794" spans="3:40" ht="14.1" customHeight="1">
      <c r="C36794"/>
      <c r="F36794"/>
      <c r="G36794"/>
      <c r="H36794"/>
      <c r="K36794"/>
      <c r="P36794"/>
      <c r="X36794"/>
      <c r="AA36794"/>
      <c r="AF36794"/>
      <c r="AI36794"/>
      <c r="AN36794"/>
    </row>
    <row r="36795" spans="3:40" ht="14.1" customHeight="1">
      <c r="C36795"/>
      <c r="F36795"/>
      <c r="G36795"/>
      <c r="H36795"/>
      <c r="K36795"/>
      <c r="P36795"/>
      <c r="X36795"/>
      <c r="AA36795"/>
      <c r="AF36795"/>
      <c r="AI36795"/>
      <c r="AN36795"/>
    </row>
    <row r="36796" spans="3:40" ht="14.1" customHeight="1">
      <c r="C36796"/>
      <c r="F36796"/>
      <c r="G36796"/>
      <c r="H36796"/>
      <c r="K36796"/>
      <c r="P36796"/>
      <c r="X36796"/>
      <c r="AA36796"/>
      <c r="AF36796"/>
      <c r="AI36796"/>
      <c r="AN36796"/>
    </row>
    <row r="36797" spans="3:40" ht="14.1" customHeight="1">
      <c r="C36797"/>
      <c r="F36797"/>
      <c r="G36797"/>
      <c r="H36797"/>
      <c r="K36797"/>
      <c r="P36797"/>
      <c r="X36797"/>
      <c r="AA36797"/>
      <c r="AF36797"/>
      <c r="AI36797"/>
      <c r="AN36797"/>
    </row>
    <row r="36798" spans="3:40" ht="14.1" customHeight="1">
      <c r="C36798"/>
      <c r="F36798"/>
      <c r="G36798"/>
      <c r="H36798"/>
      <c r="K36798"/>
      <c r="P36798"/>
      <c r="X36798"/>
      <c r="AA36798"/>
      <c r="AF36798"/>
      <c r="AI36798"/>
      <c r="AN36798"/>
    </row>
    <row r="36799" spans="3:40" ht="14.1" customHeight="1">
      <c r="C36799"/>
      <c r="F36799"/>
      <c r="G36799"/>
      <c r="H36799"/>
      <c r="K36799"/>
      <c r="P36799"/>
      <c r="X36799"/>
      <c r="AA36799"/>
      <c r="AF36799"/>
      <c r="AI36799"/>
      <c r="AN36799"/>
    </row>
    <row r="36800" spans="3:40" ht="14.1" customHeight="1">
      <c r="C36800"/>
      <c r="F36800"/>
      <c r="G36800"/>
      <c r="H36800"/>
      <c r="K36800"/>
      <c r="P36800"/>
      <c r="X36800"/>
      <c r="AA36800"/>
      <c r="AF36800"/>
      <c r="AI36800"/>
      <c r="AN36800"/>
    </row>
    <row r="36801" spans="3:40" ht="14.1" customHeight="1">
      <c r="C36801"/>
      <c r="F36801"/>
      <c r="G36801"/>
      <c r="H36801"/>
      <c r="K36801"/>
      <c r="P36801"/>
      <c r="X36801"/>
      <c r="AA36801"/>
      <c r="AF36801"/>
      <c r="AI36801"/>
      <c r="AN36801"/>
    </row>
    <row r="36802" spans="3:40" ht="14.1" customHeight="1">
      <c r="C36802"/>
      <c r="F36802"/>
      <c r="G36802"/>
      <c r="H36802"/>
      <c r="K36802"/>
      <c r="P36802"/>
      <c r="X36802"/>
      <c r="AA36802"/>
      <c r="AF36802"/>
      <c r="AI36802"/>
      <c r="AN36802"/>
    </row>
    <row r="36803" spans="3:40" ht="14.1" customHeight="1">
      <c r="C36803"/>
      <c r="F36803"/>
      <c r="G36803"/>
      <c r="H36803"/>
      <c r="K36803"/>
      <c r="P36803"/>
      <c r="X36803"/>
      <c r="AA36803"/>
      <c r="AF36803"/>
      <c r="AI36803"/>
      <c r="AN36803"/>
    </row>
    <row r="36804" spans="3:40" ht="14.1" customHeight="1">
      <c r="C36804"/>
      <c r="F36804"/>
      <c r="G36804"/>
      <c r="H36804"/>
      <c r="K36804"/>
      <c r="P36804"/>
      <c r="X36804"/>
      <c r="AA36804"/>
      <c r="AF36804"/>
      <c r="AI36804"/>
      <c r="AN36804"/>
    </row>
    <row r="36805" spans="3:40" ht="14.1" customHeight="1">
      <c r="C36805"/>
      <c r="F36805"/>
      <c r="G36805"/>
      <c r="H36805"/>
      <c r="K36805"/>
      <c r="P36805"/>
      <c r="X36805"/>
      <c r="AA36805"/>
      <c r="AF36805"/>
      <c r="AI36805"/>
      <c r="AN36805"/>
    </row>
    <row r="36806" spans="3:40" ht="14.1" customHeight="1">
      <c r="C36806"/>
      <c r="F36806"/>
      <c r="G36806"/>
      <c r="H36806"/>
      <c r="K36806"/>
      <c r="P36806"/>
      <c r="X36806"/>
      <c r="AA36806"/>
      <c r="AF36806"/>
      <c r="AI36806"/>
      <c r="AN36806"/>
    </row>
    <row r="36807" spans="3:40" ht="14.1" customHeight="1">
      <c r="C36807"/>
      <c r="F36807"/>
      <c r="G36807"/>
      <c r="H36807"/>
      <c r="K36807"/>
      <c r="P36807"/>
      <c r="X36807"/>
      <c r="AA36807"/>
      <c r="AF36807"/>
      <c r="AI36807"/>
      <c r="AN36807"/>
    </row>
    <row r="36808" spans="3:40" ht="14.1" customHeight="1">
      <c r="C36808"/>
      <c r="F36808"/>
      <c r="G36808"/>
      <c r="H36808"/>
      <c r="K36808"/>
      <c r="P36808"/>
      <c r="X36808"/>
      <c r="AA36808"/>
      <c r="AF36808"/>
      <c r="AI36808"/>
      <c r="AN36808"/>
    </row>
    <row r="36809" spans="3:40" ht="14.1" customHeight="1">
      <c r="C36809"/>
      <c r="F36809"/>
      <c r="G36809"/>
      <c r="H36809"/>
      <c r="K36809"/>
      <c r="P36809"/>
      <c r="X36809"/>
      <c r="AA36809"/>
      <c r="AF36809"/>
      <c r="AI36809"/>
      <c r="AN36809"/>
    </row>
    <row r="36810" spans="3:40" ht="14.1" customHeight="1">
      <c r="C36810"/>
      <c r="F36810"/>
      <c r="G36810"/>
      <c r="H36810"/>
      <c r="K36810"/>
      <c r="P36810"/>
      <c r="X36810"/>
      <c r="AA36810"/>
      <c r="AF36810"/>
      <c r="AI36810"/>
      <c r="AN36810"/>
    </row>
    <row r="36811" spans="3:40" ht="14.1" customHeight="1">
      <c r="C36811"/>
      <c r="F36811"/>
      <c r="G36811"/>
      <c r="H36811"/>
      <c r="K36811"/>
      <c r="P36811"/>
      <c r="X36811"/>
      <c r="AA36811"/>
      <c r="AF36811"/>
      <c r="AI36811"/>
      <c r="AN36811"/>
    </row>
    <row r="36812" spans="3:40" ht="14.1" customHeight="1">
      <c r="C36812"/>
      <c r="F36812"/>
      <c r="G36812"/>
      <c r="H36812"/>
      <c r="K36812"/>
      <c r="P36812"/>
      <c r="X36812"/>
      <c r="AA36812"/>
      <c r="AF36812"/>
      <c r="AI36812"/>
      <c r="AN36812"/>
    </row>
    <row r="36813" spans="3:40" ht="14.1" customHeight="1">
      <c r="C36813"/>
      <c r="F36813"/>
      <c r="G36813"/>
      <c r="H36813"/>
      <c r="K36813"/>
      <c r="P36813"/>
      <c r="X36813"/>
      <c r="AA36813"/>
      <c r="AF36813"/>
      <c r="AI36813"/>
      <c r="AN36813"/>
    </row>
    <row r="36814" spans="3:40" ht="14.1" customHeight="1">
      <c r="C36814"/>
      <c r="F36814"/>
      <c r="G36814"/>
      <c r="H36814"/>
      <c r="K36814"/>
      <c r="P36814"/>
      <c r="X36814"/>
      <c r="AA36814"/>
      <c r="AF36814"/>
      <c r="AI36814"/>
      <c r="AN36814"/>
    </row>
    <row r="36815" spans="3:40" ht="14.1" customHeight="1">
      <c r="C36815"/>
      <c r="F36815"/>
      <c r="G36815"/>
      <c r="H36815"/>
      <c r="K36815"/>
      <c r="P36815"/>
      <c r="X36815"/>
      <c r="AA36815"/>
      <c r="AF36815"/>
      <c r="AI36815"/>
      <c r="AN36815"/>
    </row>
    <row r="36816" spans="3:40" ht="14.1" customHeight="1">
      <c r="C36816"/>
      <c r="F36816"/>
      <c r="G36816"/>
      <c r="H36816"/>
      <c r="K36816"/>
      <c r="P36816"/>
      <c r="X36816"/>
      <c r="AA36816"/>
      <c r="AF36816"/>
      <c r="AI36816"/>
      <c r="AN36816"/>
    </row>
    <row r="36817" spans="3:40" ht="14.1" customHeight="1">
      <c r="C36817"/>
      <c r="F36817"/>
      <c r="G36817"/>
      <c r="H36817"/>
      <c r="K36817"/>
      <c r="P36817"/>
      <c r="X36817"/>
      <c r="AA36817"/>
      <c r="AF36817"/>
      <c r="AI36817"/>
      <c r="AN36817"/>
    </row>
    <row r="36818" spans="3:40" ht="14.1" customHeight="1">
      <c r="C36818"/>
      <c r="F36818"/>
      <c r="G36818"/>
      <c r="H36818"/>
      <c r="K36818"/>
      <c r="P36818"/>
      <c r="X36818"/>
      <c r="AA36818"/>
      <c r="AF36818"/>
      <c r="AI36818"/>
      <c r="AN36818"/>
    </row>
    <row r="36819" spans="3:40" ht="14.1" customHeight="1">
      <c r="C36819"/>
      <c r="F36819"/>
      <c r="G36819"/>
      <c r="H36819"/>
      <c r="K36819"/>
      <c r="P36819"/>
      <c r="X36819"/>
      <c r="AA36819"/>
      <c r="AF36819"/>
      <c r="AI36819"/>
      <c r="AN36819"/>
    </row>
    <row r="36820" spans="3:40" ht="14.1" customHeight="1">
      <c r="C36820"/>
      <c r="F36820"/>
      <c r="G36820"/>
      <c r="H36820"/>
      <c r="K36820"/>
      <c r="P36820"/>
      <c r="X36820"/>
      <c r="AA36820"/>
      <c r="AF36820"/>
      <c r="AI36820"/>
      <c r="AN36820"/>
    </row>
    <row r="36821" spans="3:40" ht="14.1" customHeight="1">
      <c r="C36821"/>
      <c r="F36821"/>
      <c r="G36821"/>
      <c r="H36821"/>
      <c r="K36821"/>
      <c r="P36821"/>
      <c r="X36821"/>
      <c r="AA36821"/>
      <c r="AF36821"/>
      <c r="AI36821"/>
      <c r="AN36821"/>
    </row>
    <row r="36822" spans="3:40" ht="14.1" customHeight="1">
      <c r="C36822"/>
      <c r="F36822"/>
      <c r="G36822"/>
      <c r="H36822"/>
      <c r="K36822"/>
      <c r="P36822"/>
      <c r="X36822"/>
      <c r="AA36822"/>
      <c r="AF36822"/>
      <c r="AI36822"/>
      <c r="AN36822"/>
    </row>
    <row r="36823" spans="3:40" ht="14.1" customHeight="1">
      <c r="C36823"/>
      <c r="F36823"/>
      <c r="G36823"/>
      <c r="H36823"/>
      <c r="K36823"/>
      <c r="P36823"/>
      <c r="X36823"/>
      <c r="AA36823"/>
      <c r="AF36823"/>
      <c r="AI36823"/>
      <c r="AN36823"/>
    </row>
    <row r="36824" spans="3:40" ht="14.1" customHeight="1">
      <c r="C36824"/>
      <c r="F36824"/>
      <c r="G36824"/>
      <c r="H36824"/>
      <c r="K36824"/>
      <c r="P36824"/>
      <c r="X36824"/>
      <c r="AA36824"/>
      <c r="AF36824"/>
      <c r="AI36824"/>
      <c r="AN36824"/>
    </row>
    <row r="36825" spans="3:40" ht="14.1" customHeight="1">
      <c r="C36825"/>
      <c r="F36825"/>
      <c r="G36825"/>
      <c r="H36825"/>
      <c r="K36825"/>
      <c r="P36825"/>
      <c r="X36825"/>
      <c r="AA36825"/>
      <c r="AF36825"/>
      <c r="AI36825"/>
      <c r="AN36825"/>
    </row>
    <row r="36826" spans="3:40" ht="14.1" customHeight="1">
      <c r="C36826"/>
      <c r="F36826"/>
      <c r="G36826"/>
      <c r="H36826"/>
      <c r="K36826"/>
      <c r="P36826"/>
      <c r="X36826"/>
      <c r="AA36826"/>
      <c r="AF36826"/>
      <c r="AI36826"/>
      <c r="AN36826"/>
    </row>
    <row r="36827" spans="3:40" ht="14.1" customHeight="1">
      <c r="C36827"/>
      <c r="F36827"/>
      <c r="G36827"/>
      <c r="H36827"/>
      <c r="K36827"/>
      <c r="P36827"/>
      <c r="X36827"/>
      <c r="AA36827"/>
      <c r="AF36827"/>
      <c r="AI36827"/>
      <c r="AN36827"/>
    </row>
    <row r="36828" spans="3:40" ht="14.1" customHeight="1">
      <c r="C36828"/>
      <c r="F36828"/>
      <c r="G36828"/>
      <c r="H36828"/>
      <c r="K36828"/>
      <c r="P36828"/>
      <c r="X36828"/>
      <c r="AA36828"/>
      <c r="AF36828"/>
      <c r="AI36828"/>
      <c r="AN36828"/>
    </row>
    <row r="36829" spans="3:40" ht="14.1" customHeight="1">
      <c r="C36829"/>
      <c r="F36829"/>
      <c r="G36829"/>
      <c r="H36829"/>
      <c r="K36829"/>
      <c r="P36829"/>
      <c r="X36829"/>
      <c r="AA36829"/>
      <c r="AF36829"/>
      <c r="AI36829"/>
      <c r="AN36829"/>
    </row>
    <row r="36830" spans="3:40" ht="14.1" customHeight="1">
      <c r="C36830"/>
      <c r="F36830"/>
      <c r="G36830"/>
      <c r="H36830"/>
      <c r="K36830"/>
      <c r="P36830"/>
      <c r="X36830"/>
      <c r="AA36830"/>
      <c r="AF36830"/>
      <c r="AI36830"/>
      <c r="AN36830"/>
    </row>
    <row r="36831" spans="3:40" ht="14.1" customHeight="1">
      <c r="C36831"/>
      <c r="F36831"/>
      <c r="G36831"/>
      <c r="H36831"/>
      <c r="K36831"/>
      <c r="P36831"/>
      <c r="X36831"/>
      <c r="AA36831"/>
      <c r="AF36831"/>
      <c r="AI36831"/>
      <c r="AN36831"/>
    </row>
    <row r="36832" spans="3:40" ht="14.1" customHeight="1">
      <c r="C36832"/>
      <c r="F36832"/>
      <c r="G36832"/>
      <c r="H36832"/>
      <c r="K36832"/>
      <c r="P36832"/>
      <c r="X36832"/>
      <c r="AA36832"/>
      <c r="AF36832"/>
      <c r="AI36832"/>
      <c r="AN36832"/>
    </row>
    <row r="36833" spans="3:40" ht="14.1" customHeight="1">
      <c r="C36833"/>
      <c r="F36833"/>
      <c r="G36833"/>
      <c r="H36833"/>
      <c r="K36833"/>
      <c r="P36833"/>
      <c r="X36833"/>
      <c r="AA36833"/>
      <c r="AF36833"/>
      <c r="AI36833"/>
      <c r="AN36833"/>
    </row>
    <row r="36834" spans="3:40" ht="14.1" customHeight="1">
      <c r="C36834"/>
      <c r="F36834"/>
      <c r="G36834"/>
      <c r="H36834"/>
      <c r="K36834"/>
      <c r="P36834"/>
      <c r="X36834"/>
      <c r="AA36834"/>
      <c r="AF36834"/>
      <c r="AI36834"/>
      <c r="AN36834"/>
    </row>
    <row r="36835" spans="3:40" ht="14.1" customHeight="1">
      <c r="C36835"/>
      <c r="F36835"/>
      <c r="G36835"/>
      <c r="H36835"/>
      <c r="K36835"/>
      <c r="P36835"/>
      <c r="X36835"/>
      <c r="AA36835"/>
      <c r="AF36835"/>
      <c r="AI36835"/>
      <c r="AN36835"/>
    </row>
    <row r="36836" spans="3:40" ht="14.1" customHeight="1">
      <c r="C36836"/>
      <c r="F36836"/>
      <c r="G36836"/>
      <c r="H36836"/>
      <c r="K36836"/>
      <c r="P36836"/>
      <c r="X36836"/>
      <c r="AA36836"/>
      <c r="AF36836"/>
      <c r="AI36836"/>
      <c r="AN36836"/>
    </row>
    <row r="36837" spans="3:40" ht="14.1" customHeight="1">
      <c r="C36837"/>
      <c r="F36837"/>
      <c r="G36837"/>
      <c r="H36837"/>
      <c r="K36837"/>
      <c r="P36837"/>
      <c r="X36837"/>
      <c r="AA36837"/>
      <c r="AF36837"/>
      <c r="AI36837"/>
      <c r="AN36837"/>
    </row>
    <row r="36838" spans="3:40" ht="14.1" customHeight="1">
      <c r="C36838"/>
      <c r="F36838"/>
      <c r="G36838"/>
      <c r="H36838"/>
      <c r="K36838"/>
      <c r="P36838"/>
      <c r="X36838"/>
      <c r="AA36838"/>
      <c r="AF36838"/>
      <c r="AI36838"/>
      <c r="AN36838"/>
    </row>
    <row r="36839" spans="3:40" ht="14.1" customHeight="1">
      <c r="C36839"/>
      <c r="F36839"/>
      <c r="G36839"/>
      <c r="H36839"/>
      <c r="K36839"/>
      <c r="P36839"/>
      <c r="X36839"/>
      <c r="AA36839"/>
      <c r="AF36839"/>
      <c r="AI36839"/>
      <c r="AN36839"/>
    </row>
    <row r="36840" spans="3:40" ht="14.1" customHeight="1">
      <c r="C36840"/>
      <c r="F36840"/>
      <c r="G36840"/>
      <c r="H36840"/>
      <c r="K36840"/>
      <c r="P36840"/>
      <c r="X36840"/>
      <c r="AA36840"/>
      <c r="AF36840"/>
      <c r="AI36840"/>
      <c r="AN36840"/>
    </row>
    <row r="36841" spans="3:40" ht="14.1" customHeight="1">
      <c r="C36841"/>
      <c r="F36841"/>
      <c r="G36841"/>
      <c r="H36841"/>
      <c r="K36841"/>
      <c r="P36841"/>
      <c r="X36841"/>
      <c r="AA36841"/>
      <c r="AF36841"/>
      <c r="AI36841"/>
      <c r="AN36841"/>
    </row>
    <row r="36842" spans="3:40" ht="14.1" customHeight="1">
      <c r="C36842"/>
      <c r="F36842"/>
      <c r="G36842"/>
      <c r="H36842"/>
      <c r="K36842"/>
      <c r="P36842"/>
      <c r="X36842"/>
      <c r="AA36842"/>
      <c r="AF36842"/>
      <c r="AI36842"/>
      <c r="AN36842"/>
    </row>
    <row r="36843" spans="3:40" ht="14.1" customHeight="1">
      <c r="C36843"/>
      <c r="F36843"/>
      <c r="G36843"/>
      <c r="H36843"/>
      <c r="K36843"/>
      <c r="P36843"/>
      <c r="X36843"/>
      <c r="AA36843"/>
      <c r="AF36843"/>
      <c r="AI36843"/>
      <c r="AN36843"/>
    </row>
    <row r="36844" spans="3:40" ht="14.1" customHeight="1">
      <c r="C36844"/>
      <c r="F36844"/>
      <c r="G36844"/>
      <c r="H36844"/>
      <c r="K36844"/>
      <c r="P36844"/>
      <c r="X36844"/>
      <c r="AA36844"/>
      <c r="AF36844"/>
      <c r="AI36844"/>
      <c r="AN36844"/>
    </row>
    <row r="36845" spans="3:40" ht="14.1" customHeight="1">
      <c r="C36845"/>
      <c r="F36845"/>
      <c r="G36845"/>
      <c r="H36845"/>
      <c r="K36845"/>
      <c r="P36845"/>
      <c r="X36845"/>
      <c r="AA36845"/>
      <c r="AF36845"/>
      <c r="AI36845"/>
      <c r="AN36845"/>
    </row>
    <row r="36846" spans="3:40" ht="14.1" customHeight="1">
      <c r="C36846"/>
      <c r="F36846"/>
      <c r="G36846"/>
      <c r="H36846"/>
      <c r="K36846"/>
      <c r="P36846"/>
      <c r="X36846"/>
      <c r="AA36846"/>
      <c r="AF36846"/>
      <c r="AI36846"/>
      <c r="AN36846"/>
    </row>
    <row r="36847" spans="3:40" ht="14.1" customHeight="1">
      <c r="C36847"/>
      <c r="F36847"/>
      <c r="G36847"/>
      <c r="H36847"/>
      <c r="K36847"/>
      <c r="P36847"/>
      <c r="X36847"/>
      <c r="AA36847"/>
      <c r="AF36847"/>
      <c r="AI36847"/>
      <c r="AN36847"/>
    </row>
    <row r="36848" spans="3:40" ht="14.1" customHeight="1">
      <c r="C36848"/>
      <c r="F36848"/>
      <c r="G36848"/>
      <c r="H36848"/>
      <c r="K36848"/>
      <c r="P36848"/>
      <c r="X36848"/>
      <c r="AA36848"/>
      <c r="AF36848"/>
      <c r="AI36848"/>
      <c r="AN36848"/>
    </row>
    <row r="36849" spans="3:40" ht="14.1" customHeight="1">
      <c r="C36849"/>
      <c r="F36849"/>
      <c r="G36849"/>
      <c r="H36849"/>
      <c r="K36849"/>
      <c r="P36849"/>
      <c r="X36849"/>
      <c r="AA36849"/>
      <c r="AF36849"/>
      <c r="AI36849"/>
      <c r="AN36849"/>
    </row>
    <row r="36850" spans="3:40" ht="14.1" customHeight="1">
      <c r="C36850"/>
      <c r="F36850"/>
      <c r="G36850"/>
      <c r="H36850"/>
      <c r="K36850"/>
      <c r="P36850"/>
      <c r="X36850"/>
      <c r="AA36850"/>
      <c r="AF36850"/>
      <c r="AI36850"/>
      <c r="AN36850"/>
    </row>
    <row r="36851" spans="3:40" ht="14.1" customHeight="1">
      <c r="C36851"/>
      <c r="F36851"/>
      <c r="G36851"/>
      <c r="H36851"/>
      <c r="K36851"/>
      <c r="P36851"/>
      <c r="X36851"/>
      <c r="AA36851"/>
      <c r="AF36851"/>
      <c r="AI36851"/>
      <c r="AN36851"/>
    </row>
    <row r="36852" spans="3:40" ht="14.1" customHeight="1">
      <c r="C36852"/>
      <c r="F36852"/>
      <c r="G36852"/>
      <c r="H36852"/>
      <c r="K36852"/>
      <c r="P36852"/>
      <c r="X36852"/>
      <c r="AA36852"/>
      <c r="AF36852"/>
      <c r="AI36852"/>
      <c r="AN36852"/>
    </row>
    <row r="36853" spans="3:40" ht="14.1" customHeight="1">
      <c r="C36853"/>
      <c r="F36853"/>
      <c r="G36853"/>
      <c r="H36853"/>
      <c r="K36853"/>
      <c r="P36853"/>
      <c r="X36853"/>
      <c r="AA36853"/>
      <c r="AF36853"/>
      <c r="AI36853"/>
      <c r="AN36853"/>
    </row>
    <row r="36854" spans="3:40" ht="14.1" customHeight="1">
      <c r="C36854"/>
      <c r="F36854"/>
      <c r="G36854"/>
      <c r="H36854"/>
      <c r="K36854"/>
      <c r="P36854"/>
      <c r="X36854"/>
      <c r="AA36854"/>
      <c r="AF36854"/>
      <c r="AI36854"/>
      <c r="AN36854"/>
    </row>
    <row r="36855" spans="3:40" ht="14.1" customHeight="1">
      <c r="C36855"/>
      <c r="F36855"/>
      <c r="G36855"/>
      <c r="H36855"/>
      <c r="K36855"/>
      <c r="P36855"/>
      <c r="X36855"/>
      <c r="AA36855"/>
      <c r="AF36855"/>
      <c r="AI36855"/>
      <c r="AN36855"/>
    </row>
    <row r="36856" spans="3:40" ht="14.1" customHeight="1">
      <c r="C36856"/>
      <c r="F36856"/>
      <c r="G36856"/>
      <c r="H36856"/>
      <c r="K36856"/>
      <c r="P36856"/>
      <c r="X36856"/>
      <c r="AA36856"/>
      <c r="AF36856"/>
      <c r="AI36856"/>
      <c r="AN36856"/>
    </row>
    <row r="36857" spans="3:40" ht="14.1" customHeight="1">
      <c r="C36857"/>
      <c r="F36857"/>
      <c r="G36857"/>
      <c r="H36857"/>
      <c r="K36857"/>
      <c r="P36857"/>
      <c r="X36857"/>
      <c r="AA36857"/>
      <c r="AF36857"/>
      <c r="AI36857"/>
      <c r="AN36857"/>
    </row>
    <row r="36858" spans="3:40" ht="14.1" customHeight="1">
      <c r="C36858"/>
      <c r="F36858"/>
      <c r="G36858"/>
      <c r="H36858"/>
      <c r="K36858"/>
      <c r="P36858"/>
      <c r="X36858"/>
      <c r="AA36858"/>
      <c r="AF36858"/>
      <c r="AI36858"/>
      <c r="AN36858"/>
    </row>
    <row r="36859" spans="3:40" ht="14.1" customHeight="1">
      <c r="C36859"/>
      <c r="F36859"/>
      <c r="G36859"/>
      <c r="H36859"/>
      <c r="K36859"/>
      <c r="P36859"/>
      <c r="X36859"/>
      <c r="AA36859"/>
      <c r="AF36859"/>
      <c r="AI36859"/>
      <c r="AN36859"/>
    </row>
    <row r="36860" spans="3:40" ht="14.1" customHeight="1">
      <c r="C36860"/>
      <c r="F36860"/>
      <c r="G36860"/>
      <c r="H36860"/>
      <c r="K36860"/>
      <c r="P36860"/>
      <c r="X36860"/>
      <c r="AA36860"/>
      <c r="AF36860"/>
      <c r="AI36860"/>
      <c r="AN36860"/>
    </row>
    <row r="36861" spans="3:40" ht="14.1" customHeight="1">
      <c r="C36861"/>
      <c r="F36861"/>
      <c r="G36861"/>
      <c r="H36861"/>
      <c r="K36861"/>
      <c r="P36861"/>
      <c r="X36861"/>
      <c r="AA36861"/>
      <c r="AF36861"/>
      <c r="AI36861"/>
      <c r="AN36861"/>
    </row>
    <row r="36862" spans="3:40" ht="14.1" customHeight="1">
      <c r="C36862"/>
      <c r="F36862"/>
      <c r="G36862"/>
      <c r="H36862"/>
      <c r="K36862"/>
      <c r="P36862"/>
      <c r="X36862"/>
      <c r="AA36862"/>
      <c r="AF36862"/>
      <c r="AI36862"/>
      <c r="AN36862"/>
    </row>
    <row r="36863" spans="3:40" ht="14.1" customHeight="1">
      <c r="C36863"/>
      <c r="F36863"/>
      <c r="G36863"/>
      <c r="H36863"/>
      <c r="K36863"/>
      <c r="P36863"/>
      <c r="X36863"/>
      <c r="AA36863"/>
      <c r="AF36863"/>
      <c r="AI36863"/>
      <c r="AN36863"/>
    </row>
    <row r="36864" spans="3:40" ht="14.1" customHeight="1">
      <c r="C36864"/>
      <c r="F36864"/>
      <c r="G36864"/>
      <c r="H36864"/>
      <c r="K36864"/>
      <c r="P36864"/>
      <c r="X36864"/>
      <c r="AA36864"/>
      <c r="AF36864"/>
      <c r="AI36864"/>
      <c r="AN36864"/>
    </row>
    <row r="36865" spans="3:40" ht="14.1" customHeight="1">
      <c r="C36865"/>
      <c r="F36865"/>
      <c r="G36865"/>
      <c r="H36865"/>
      <c r="K36865"/>
      <c r="P36865"/>
      <c r="X36865"/>
      <c r="AA36865"/>
      <c r="AF36865"/>
      <c r="AI36865"/>
      <c r="AN36865"/>
    </row>
    <row r="36866" spans="3:40" ht="14.1" customHeight="1">
      <c r="C36866"/>
      <c r="F36866"/>
      <c r="G36866"/>
      <c r="H36866"/>
      <c r="K36866"/>
      <c r="P36866"/>
      <c r="X36866"/>
      <c r="AA36866"/>
      <c r="AF36866"/>
      <c r="AI36866"/>
      <c r="AN36866"/>
    </row>
    <row r="36867" spans="3:40" ht="14.1" customHeight="1">
      <c r="C36867"/>
      <c r="F36867"/>
      <c r="G36867"/>
      <c r="H36867"/>
      <c r="K36867"/>
      <c r="P36867"/>
      <c r="X36867"/>
      <c r="AA36867"/>
      <c r="AF36867"/>
      <c r="AI36867"/>
      <c r="AN36867"/>
    </row>
    <row r="36868" spans="3:40" ht="14.1" customHeight="1">
      <c r="C36868"/>
      <c r="F36868"/>
      <c r="G36868"/>
      <c r="H36868"/>
      <c r="K36868"/>
      <c r="P36868"/>
      <c r="X36868"/>
      <c r="AA36868"/>
      <c r="AF36868"/>
      <c r="AI36868"/>
      <c r="AN36868"/>
    </row>
    <row r="36869" spans="3:40" ht="14.1" customHeight="1">
      <c r="C36869"/>
      <c r="F36869"/>
      <c r="G36869"/>
      <c r="H36869"/>
      <c r="K36869"/>
      <c r="P36869"/>
      <c r="X36869"/>
      <c r="AA36869"/>
      <c r="AF36869"/>
      <c r="AI36869"/>
      <c r="AN36869"/>
    </row>
    <row r="36870" spans="3:40" ht="14.1" customHeight="1">
      <c r="C36870"/>
      <c r="F36870"/>
      <c r="G36870"/>
      <c r="H36870"/>
      <c r="K36870"/>
      <c r="P36870"/>
      <c r="X36870"/>
      <c r="AA36870"/>
      <c r="AF36870"/>
      <c r="AI36870"/>
      <c r="AN36870"/>
    </row>
    <row r="36871" spans="3:40" ht="14.1" customHeight="1">
      <c r="C36871"/>
      <c r="F36871"/>
      <c r="G36871"/>
      <c r="H36871"/>
      <c r="K36871"/>
      <c r="P36871"/>
      <c r="X36871"/>
      <c r="AA36871"/>
      <c r="AF36871"/>
      <c r="AI36871"/>
      <c r="AN36871"/>
    </row>
    <row r="36872" spans="3:40" ht="14.1" customHeight="1">
      <c r="C36872"/>
      <c r="F36872"/>
      <c r="G36872"/>
      <c r="H36872"/>
      <c r="K36872"/>
      <c r="P36872"/>
      <c r="X36872"/>
      <c r="AA36872"/>
      <c r="AF36872"/>
      <c r="AI36872"/>
      <c r="AN36872"/>
    </row>
    <row r="36873" spans="3:40" ht="14.1" customHeight="1">
      <c r="C36873"/>
      <c r="F36873"/>
      <c r="G36873"/>
      <c r="H36873"/>
      <c r="K36873"/>
      <c r="P36873"/>
      <c r="X36873"/>
      <c r="AA36873"/>
      <c r="AF36873"/>
      <c r="AI36873"/>
      <c r="AN36873"/>
    </row>
    <row r="36874" spans="3:40" ht="14.1" customHeight="1">
      <c r="C36874"/>
      <c r="F36874"/>
      <c r="G36874"/>
      <c r="H36874"/>
      <c r="K36874"/>
      <c r="P36874"/>
      <c r="X36874"/>
      <c r="AA36874"/>
      <c r="AF36874"/>
      <c r="AI36874"/>
      <c r="AN36874"/>
    </row>
    <row r="36875" spans="3:40" ht="14.1" customHeight="1">
      <c r="C36875"/>
      <c r="F36875"/>
      <c r="G36875"/>
      <c r="H36875"/>
      <c r="K36875"/>
      <c r="P36875"/>
      <c r="X36875"/>
      <c r="AA36875"/>
      <c r="AF36875"/>
      <c r="AI36875"/>
      <c r="AN36875"/>
    </row>
    <row r="36876" spans="3:40" ht="14.1" customHeight="1">
      <c r="C36876"/>
      <c r="F36876"/>
      <c r="G36876"/>
      <c r="H36876"/>
      <c r="K36876"/>
      <c r="P36876"/>
      <c r="X36876"/>
      <c r="AA36876"/>
      <c r="AF36876"/>
      <c r="AI36876"/>
      <c r="AN36876"/>
    </row>
    <row r="36877" spans="3:40" ht="14.1" customHeight="1">
      <c r="C36877"/>
      <c r="F36877"/>
      <c r="G36877"/>
      <c r="H36877"/>
      <c r="K36877"/>
      <c r="P36877"/>
      <c r="X36877"/>
      <c r="AA36877"/>
      <c r="AF36877"/>
      <c r="AI36877"/>
      <c r="AN36877"/>
    </row>
    <row r="36878" spans="3:40" ht="14.1" customHeight="1">
      <c r="C36878"/>
      <c r="F36878"/>
      <c r="G36878"/>
      <c r="H36878"/>
      <c r="K36878"/>
      <c r="P36878"/>
      <c r="X36878"/>
      <c r="AA36878"/>
      <c r="AF36878"/>
      <c r="AI36878"/>
      <c r="AN36878"/>
    </row>
    <row r="36879" spans="3:40" ht="14.1" customHeight="1">
      <c r="C36879"/>
      <c r="F36879"/>
      <c r="G36879"/>
      <c r="H36879"/>
      <c r="K36879"/>
      <c r="P36879"/>
      <c r="X36879"/>
      <c r="AA36879"/>
      <c r="AF36879"/>
      <c r="AI36879"/>
      <c r="AN36879"/>
    </row>
    <row r="36880" spans="3:40" ht="14.1" customHeight="1">
      <c r="C36880"/>
      <c r="F36880"/>
      <c r="G36880"/>
      <c r="H36880"/>
      <c r="K36880"/>
      <c r="P36880"/>
      <c r="X36880"/>
      <c r="AA36880"/>
      <c r="AF36880"/>
      <c r="AI36880"/>
      <c r="AN36880"/>
    </row>
    <row r="36881" spans="3:40" ht="14.1" customHeight="1">
      <c r="C36881"/>
      <c r="F36881"/>
      <c r="G36881"/>
      <c r="H36881"/>
      <c r="K36881"/>
      <c r="P36881"/>
      <c r="X36881"/>
      <c r="AA36881"/>
      <c r="AF36881"/>
      <c r="AI36881"/>
      <c r="AN36881"/>
    </row>
    <row r="36882" spans="3:40" ht="14.1" customHeight="1">
      <c r="C36882"/>
      <c r="F36882"/>
      <c r="G36882"/>
      <c r="H36882"/>
      <c r="K36882"/>
      <c r="P36882"/>
      <c r="X36882"/>
      <c r="AA36882"/>
      <c r="AF36882"/>
      <c r="AI36882"/>
      <c r="AN36882"/>
    </row>
    <row r="36883" spans="3:40" ht="14.1" customHeight="1">
      <c r="C36883"/>
      <c r="F36883"/>
      <c r="G36883"/>
      <c r="H36883"/>
      <c r="K36883"/>
      <c r="P36883"/>
      <c r="X36883"/>
      <c r="AA36883"/>
      <c r="AF36883"/>
      <c r="AI36883"/>
      <c r="AN36883"/>
    </row>
    <row r="36884" spans="3:40" ht="14.1" customHeight="1">
      <c r="C36884"/>
      <c r="F36884"/>
      <c r="G36884"/>
      <c r="H36884"/>
      <c r="K36884"/>
      <c r="P36884"/>
      <c r="X36884"/>
      <c r="AA36884"/>
      <c r="AF36884"/>
      <c r="AI36884"/>
      <c r="AN36884"/>
    </row>
    <row r="36885" spans="3:40" ht="14.1" customHeight="1">
      <c r="C36885"/>
      <c r="F36885"/>
      <c r="G36885"/>
      <c r="H36885"/>
      <c r="K36885"/>
      <c r="P36885"/>
      <c r="X36885"/>
      <c r="AA36885"/>
      <c r="AF36885"/>
      <c r="AI36885"/>
      <c r="AN36885"/>
    </row>
    <row r="36886" spans="3:40" ht="14.1" customHeight="1">
      <c r="C36886"/>
      <c r="F36886"/>
      <c r="G36886"/>
      <c r="H36886"/>
      <c r="K36886"/>
      <c r="P36886"/>
      <c r="X36886"/>
      <c r="AA36886"/>
      <c r="AF36886"/>
      <c r="AI36886"/>
      <c r="AN36886"/>
    </row>
    <row r="36887" spans="3:40" ht="14.1" customHeight="1">
      <c r="C36887"/>
      <c r="F36887"/>
      <c r="G36887"/>
      <c r="H36887"/>
      <c r="K36887"/>
      <c r="P36887"/>
      <c r="X36887"/>
      <c r="AA36887"/>
      <c r="AF36887"/>
      <c r="AI36887"/>
      <c r="AN36887"/>
    </row>
    <row r="36888" spans="3:40" ht="14.1" customHeight="1">
      <c r="C36888"/>
      <c r="F36888"/>
      <c r="G36888"/>
      <c r="H36888"/>
      <c r="K36888"/>
      <c r="P36888"/>
      <c r="X36888"/>
      <c r="AA36888"/>
      <c r="AF36888"/>
      <c r="AI36888"/>
      <c r="AN36888"/>
    </row>
    <row r="36889" spans="3:40" ht="14.1" customHeight="1">
      <c r="C36889"/>
      <c r="F36889"/>
      <c r="G36889"/>
      <c r="H36889"/>
      <c r="K36889"/>
      <c r="P36889"/>
      <c r="X36889"/>
      <c r="AA36889"/>
      <c r="AF36889"/>
      <c r="AI36889"/>
      <c r="AN36889"/>
    </row>
    <row r="36890" spans="3:40" ht="14.1" customHeight="1">
      <c r="C36890"/>
      <c r="F36890"/>
      <c r="G36890"/>
      <c r="H36890"/>
      <c r="K36890"/>
      <c r="P36890"/>
      <c r="X36890"/>
      <c r="AA36890"/>
      <c r="AF36890"/>
      <c r="AI36890"/>
      <c r="AN36890"/>
    </row>
    <row r="36891" spans="3:40" ht="14.1" customHeight="1">
      <c r="C36891"/>
      <c r="F36891"/>
      <c r="G36891"/>
      <c r="H36891"/>
      <c r="K36891"/>
      <c r="P36891"/>
      <c r="X36891"/>
      <c r="AA36891"/>
      <c r="AF36891"/>
      <c r="AI36891"/>
      <c r="AN36891"/>
    </row>
    <row r="36892" spans="3:40" ht="14.1" customHeight="1">
      <c r="C36892"/>
      <c r="F36892"/>
      <c r="G36892"/>
      <c r="H36892"/>
      <c r="K36892"/>
      <c r="P36892"/>
      <c r="X36892"/>
      <c r="AA36892"/>
      <c r="AF36892"/>
      <c r="AI36892"/>
      <c r="AN36892"/>
    </row>
    <row r="36893" spans="3:40" ht="14.1" customHeight="1">
      <c r="C36893"/>
      <c r="F36893"/>
      <c r="G36893"/>
      <c r="H36893"/>
      <c r="K36893"/>
      <c r="P36893"/>
      <c r="X36893"/>
      <c r="AA36893"/>
      <c r="AF36893"/>
      <c r="AI36893"/>
      <c r="AN36893"/>
    </row>
    <row r="36894" spans="3:40" ht="14.1" customHeight="1">
      <c r="C36894"/>
      <c r="F36894"/>
      <c r="G36894"/>
      <c r="H36894"/>
      <c r="K36894"/>
      <c r="P36894"/>
      <c r="X36894"/>
      <c r="AA36894"/>
      <c r="AF36894"/>
      <c r="AI36894"/>
      <c r="AN36894"/>
    </row>
    <row r="36895" spans="3:40" ht="14.1" customHeight="1">
      <c r="C36895"/>
      <c r="F36895"/>
      <c r="G36895"/>
      <c r="H36895"/>
      <c r="K36895"/>
      <c r="P36895"/>
      <c r="X36895"/>
      <c r="AA36895"/>
      <c r="AF36895"/>
      <c r="AI36895"/>
      <c r="AN36895"/>
    </row>
    <row r="36896" spans="3:40" ht="14.1" customHeight="1">
      <c r="C36896"/>
      <c r="F36896"/>
      <c r="G36896"/>
      <c r="H36896"/>
      <c r="K36896"/>
      <c r="P36896"/>
      <c r="X36896"/>
      <c r="AA36896"/>
      <c r="AF36896"/>
      <c r="AI36896"/>
      <c r="AN36896"/>
    </row>
    <row r="36897" spans="3:40" ht="14.1" customHeight="1">
      <c r="C36897"/>
      <c r="F36897"/>
      <c r="G36897"/>
      <c r="H36897"/>
      <c r="K36897"/>
      <c r="P36897"/>
      <c r="X36897"/>
      <c r="AA36897"/>
      <c r="AF36897"/>
      <c r="AI36897"/>
      <c r="AN36897"/>
    </row>
    <row r="36898" spans="3:40" ht="14.1" customHeight="1">
      <c r="C36898"/>
      <c r="F36898"/>
      <c r="G36898"/>
      <c r="H36898"/>
      <c r="K36898"/>
      <c r="P36898"/>
      <c r="X36898"/>
      <c r="AA36898"/>
      <c r="AF36898"/>
      <c r="AI36898"/>
      <c r="AN36898"/>
    </row>
    <row r="36899" spans="3:40" ht="14.1" customHeight="1">
      <c r="C36899"/>
      <c r="F36899"/>
      <c r="G36899"/>
      <c r="H36899"/>
      <c r="K36899"/>
      <c r="P36899"/>
      <c r="X36899"/>
      <c r="AA36899"/>
      <c r="AF36899"/>
      <c r="AI36899"/>
      <c r="AN36899"/>
    </row>
    <row r="36900" spans="3:40" ht="14.1" customHeight="1">
      <c r="C36900"/>
      <c r="F36900"/>
      <c r="G36900"/>
      <c r="H36900"/>
      <c r="K36900"/>
      <c r="P36900"/>
      <c r="X36900"/>
      <c r="AA36900"/>
      <c r="AF36900"/>
      <c r="AI36900"/>
      <c r="AN36900"/>
    </row>
    <row r="36901" spans="3:40" ht="14.1" customHeight="1">
      <c r="C36901"/>
      <c r="F36901"/>
      <c r="G36901"/>
      <c r="H36901"/>
      <c r="K36901"/>
      <c r="P36901"/>
      <c r="X36901"/>
      <c r="AA36901"/>
      <c r="AF36901"/>
      <c r="AI36901"/>
      <c r="AN36901"/>
    </row>
    <row r="36902" spans="3:40" ht="14.1" customHeight="1">
      <c r="C36902"/>
      <c r="F36902"/>
      <c r="G36902"/>
      <c r="H36902"/>
      <c r="K36902"/>
      <c r="P36902"/>
      <c r="X36902"/>
      <c r="AA36902"/>
      <c r="AF36902"/>
      <c r="AI36902"/>
      <c r="AN36902"/>
    </row>
    <row r="36903" spans="3:40" ht="14.1" customHeight="1">
      <c r="C36903"/>
      <c r="F36903"/>
      <c r="G36903"/>
      <c r="H36903"/>
      <c r="K36903"/>
      <c r="P36903"/>
      <c r="X36903"/>
      <c r="AA36903"/>
      <c r="AF36903"/>
      <c r="AI36903"/>
      <c r="AN36903"/>
    </row>
    <row r="36904" spans="3:40" ht="14.1" customHeight="1">
      <c r="C36904"/>
      <c r="F36904"/>
      <c r="G36904"/>
      <c r="H36904"/>
      <c r="K36904"/>
      <c r="P36904"/>
      <c r="X36904"/>
      <c r="AA36904"/>
      <c r="AF36904"/>
      <c r="AI36904"/>
      <c r="AN36904"/>
    </row>
    <row r="36905" spans="3:40" ht="14.1" customHeight="1">
      <c r="C36905"/>
      <c r="F36905"/>
      <c r="G36905"/>
      <c r="H36905"/>
      <c r="K36905"/>
      <c r="P36905"/>
      <c r="X36905"/>
      <c r="AA36905"/>
      <c r="AF36905"/>
      <c r="AI36905"/>
      <c r="AN36905"/>
    </row>
    <row r="36906" spans="3:40" ht="14.1" customHeight="1">
      <c r="C36906"/>
      <c r="F36906"/>
      <c r="G36906"/>
      <c r="H36906"/>
      <c r="K36906"/>
      <c r="P36906"/>
      <c r="X36906"/>
      <c r="AA36906"/>
      <c r="AF36906"/>
      <c r="AI36906"/>
      <c r="AN36906"/>
    </row>
    <row r="36907" spans="3:40" ht="14.1" customHeight="1">
      <c r="C36907"/>
      <c r="F36907"/>
      <c r="G36907"/>
      <c r="H36907"/>
      <c r="K36907"/>
      <c r="P36907"/>
      <c r="X36907"/>
      <c r="AA36907"/>
      <c r="AF36907"/>
      <c r="AI36907"/>
      <c r="AN36907"/>
    </row>
    <row r="36908" spans="3:40" ht="14.1" customHeight="1">
      <c r="C36908"/>
      <c r="F36908"/>
      <c r="G36908"/>
      <c r="H36908"/>
      <c r="K36908"/>
      <c r="P36908"/>
      <c r="X36908"/>
      <c r="AA36908"/>
      <c r="AF36908"/>
      <c r="AI36908"/>
      <c r="AN36908"/>
    </row>
    <row r="36909" spans="3:40" ht="14.1" customHeight="1">
      <c r="C36909"/>
      <c r="F36909"/>
      <c r="G36909"/>
      <c r="H36909"/>
      <c r="K36909"/>
      <c r="P36909"/>
      <c r="X36909"/>
      <c r="AA36909"/>
      <c r="AF36909"/>
      <c r="AI36909"/>
      <c r="AN36909"/>
    </row>
    <row r="36910" spans="3:40" ht="14.1" customHeight="1">
      <c r="C36910"/>
      <c r="F36910"/>
      <c r="G36910"/>
      <c r="H36910"/>
      <c r="K36910"/>
      <c r="P36910"/>
      <c r="X36910"/>
      <c r="AA36910"/>
      <c r="AF36910"/>
      <c r="AI36910"/>
      <c r="AN36910"/>
    </row>
    <row r="36911" spans="3:40" ht="14.1" customHeight="1">
      <c r="C36911"/>
      <c r="F36911"/>
      <c r="G36911"/>
      <c r="H36911"/>
      <c r="K36911"/>
      <c r="P36911"/>
      <c r="X36911"/>
      <c r="AA36911"/>
      <c r="AF36911"/>
      <c r="AI36911"/>
      <c r="AN36911"/>
    </row>
    <row r="36912" spans="3:40" ht="14.1" customHeight="1">
      <c r="C36912"/>
      <c r="F36912"/>
      <c r="G36912"/>
      <c r="H36912"/>
      <c r="K36912"/>
      <c r="P36912"/>
      <c r="X36912"/>
      <c r="AA36912"/>
      <c r="AF36912"/>
      <c r="AI36912"/>
      <c r="AN36912"/>
    </row>
    <row r="36913" spans="3:40" ht="14.1" customHeight="1">
      <c r="C36913"/>
      <c r="F36913"/>
      <c r="G36913"/>
      <c r="H36913"/>
      <c r="K36913"/>
      <c r="P36913"/>
      <c r="X36913"/>
      <c r="AA36913"/>
      <c r="AF36913"/>
      <c r="AI36913"/>
      <c r="AN36913"/>
    </row>
    <row r="36914" spans="3:40" ht="14.1" customHeight="1">
      <c r="C36914"/>
      <c r="F36914"/>
      <c r="G36914"/>
      <c r="H36914"/>
      <c r="K36914"/>
      <c r="P36914"/>
      <c r="X36914"/>
      <c r="AA36914"/>
      <c r="AF36914"/>
      <c r="AI36914"/>
      <c r="AN36914"/>
    </row>
    <row r="36915" spans="3:40" ht="14.1" customHeight="1">
      <c r="C36915"/>
      <c r="F36915"/>
      <c r="G36915"/>
      <c r="H36915"/>
      <c r="K36915"/>
      <c r="P36915"/>
      <c r="X36915"/>
      <c r="AA36915"/>
      <c r="AF36915"/>
      <c r="AI36915"/>
      <c r="AN36915"/>
    </row>
    <row r="36916" spans="3:40" ht="14.1" customHeight="1">
      <c r="C36916"/>
      <c r="F36916"/>
      <c r="G36916"/>
      <c r="H36916"/>
      <c r="K36916"/>
      <c r="P36916"/>
      <c r="X36916"/>
      <c r="AA36916"/>
      <c r="AF36916"/>
      <c r="AI36916"/>
      <c r="AN36916"/>
    </row>
    <row r="36917" spans="3:40" ht="14.1" customHeight="1">
      <c r="C36917"/>
      <c r="F36917"/>
      <c r="G36917"/>
      <c r="H36917"/>
      <c r="K36917"/>
      <c r="P36917"/>
      <c r="X36917"/>
      <c r="AA36917"/>
      <c r="AF36917"/>
      <c r="AI36917"/>
      <c r="AN36917"/>
    </row>
    <row r="36918" spans="3:40" ht="14.1" customHeight="1">
      <c r="C36918"/>
      <c r="F36918"/>
      <c r="G36918"/>
      <c r="H36918"/>
      <c r="K36918"/>
      <c r="P36918"/>
      <c r="X36918"/>
      <c r="AA36918"/>
      <c r="AF36918"/>
      <c r="AI36918"/>
      <c r="AN36918"/>
    </row>
    <row r="36919" spans="3:40" ht="14.1" customHeight="1">
      <c r="C36919"/>
      <c r="F36919"/>
      <c r="G36919"/>
      <c r="H36919"/>
      <c r="K36919"/>
      <c r="P36919"/>
      <c r="X36919"/>
      <c r="AA36919"/>
      <c r="AF36919"/>
      <c r="AI36919"/>
      <c r="AN36919"/>
    </row>
    <row r="36920" spans="3:40" ht="14.1" customHeight="1">
      <c r="C36920"/>
      <c r="F36920"/>
      <c r="G36920"/>
      <c r="H36920"/>
      <c r="K36920"/>
      <c r="P36920"/>
      <c r="X36920"/>
      <c r="AA36920"/>
      <c r="AF36920"/>
      <c r="AI36920"/>
      <c r="AN36920"/>
    </row>
    <row r="36921" spans="3:40" ht="14.1" customHeight="1">
      <c r="C36921"/>
      <c r="F36921"/>
      <c r="G36921"/>
      <c r="H36921"/>
      <c r="K36921"/>
      <c r="P36921"/>
      <c r="X36921"/>
      <c r="AA36921"/>
      <c r="AF36921"/>
      <c r="AI36921"/>
      <c r="AN36921"/>
    </row>
    <row r="36922" spans="3:40" ht="14.1" customHeight="1">
      <c r="C36922"/>
      <c r="F36922"/>
      <c r="G36922"/>
      <c r="H36922"/>
      <c r="K36922"/>
      <c r="P36922"/>
      <c r="X36922"/>
      <c r="AA36922"/>
      <c r="AF36922"/>
      <c r="AI36922"/>
      <c r="AN36922"/>
    </row>
    <row r="36923" spans="3:40" ht="14.1" customHeight="1">
      <c r="C36923"/>
      <c r="F36923"/>
      <c r="G36923"/>
      <c r="H36923"/>
      <c r="K36923"/>
      <c r="P36923"/>
      <c r="X36923"/>
      <c r="AA36923"/>
      <c r="AF36923"/>
      <c r="AI36923"/>
      <c r="AN36923"/>
    </row>
    <row r="36924" spans="3:40" ht="14.1" customHeight="1">
      <c r="C36924"/>
      <c r="F36924"/>
      <c r="G36924"/>
      <c r="H36924"/>
      <c r="K36924"/>
      <c r="P36924"/>
      <c r="X36924"/>
      <c r="AA36924"/>
      <c r="AF36924"/>
      <c r="AI36924"/>
      <c r="AN36924"/>
    </row>
    <row r="36925" spans="3:40" ht="14.1" customHeight="1">
      <c r="C36925"/>
      <c r="F36925"/>
      <c r="G36925"/>
      <c r="H36925"/>
      <c r="K36925"/>
      <c r="P36925"/>
      <c r="X36925"/>
      <c r="AA36925"/>
      <c r="AF36925"/>
      <c r="AI36925"/>
      <c r="AN36925"/>
    </row>
    <row r="36926" spans="3:40" ht="14.1" customHeight="1">
      <c r="C36926"/>
      <c r="F36926"/>
      <c r="G36926"/>
      <c r="H36926"/>
      <c r="K36926"/>
      <c r="P36926"/>
      <c r="X36926"/>
      <c r="AA36926"/>
      <c r="AF36926"/>
      <c r="AI36926"/>
      <c r="AN36926"/>
    </row>
    <row r="36927" spans="3:40" ht="14.1" customHeight="1">
      <c r="C36927"/>
      <c r="F36927"/>
      <c r="G36927"/>
      <c r="H36927"/>
      <c r="K36927"/>
      <c r="P36927"/>
      <c r="X36927"/>
      <c r="AA36927"/>
      <c r="AF36927"/>
      <c r="AI36927"/>
      <c r="AN36927"/>
    </row>
    <row r="36928" spans="3:40" ht="14.1" customHeight="1">
      <c r="C36928"/>
      <c r="F36928"/>
      <c r="G36928"/>
      <c r="H36928"/>
      <c r="K36928"/>
      <c r="P36928"/>
      <c r="X36928"/>
      <c r="AA36928"/>
      <c r="AF36928"/>
      <c r="AI36928"/>
      <c r="AN36928"/>
    </row>
    <row r="36929" spans="3:40" ht="14.1" customHeight="1">
      <c r="C36929"/>
      <c r="F36929"/>
      <c r="G36929"/>
      <c r="H36929"/>
      <c r="K36929"/>
      <c r="P36929"/>
      <c r="X36929"/>
      <c r="AA36929"/>
      <c r="AF36929"/>
      <c r="AI36929"/>
      <c r="AN36929"/>
    </row>
    <row r="36930" spans="3:40" ht="14.1" customHeight="1">
      <c r="C36930"/>
      <c r="F36930"/>
      <c r="G36930"/>
      <c r="H36930"/>
      <c r="K36930"/>
      <c r="P36930"/>
      <c r="X36930"/>
      <c r="AA36930"/>
      <c r="AF36930"/>
      <c r="AI36930"/>
      <c r="AN36930"/>
    </row>
    <row r="36931" spans="3:40" ht="14.1" customHeight="1">
      <c r="C36931"/>
      <c r="F36931"/>
      <c r="G36931"/>
      <c r="H36931"/>
      <c r="K36931"/>
      <c r="P36931"/>
      <c r="X36931"/>
      <c r="AA36931"/>
      <c r="AF36931"/>
      <c r="AI36931"/>
      <c r="AN36931"/>
    </row>
    <row r="36932" spans="3:40" ht="14.1" customHeight="1">
      <c r="C36932"/>
      <c r="F36932"/>
      <c r="G36932"/>
      <c r="H36932"/>
      <c r="K36932"/>
      <c r="P36932"/>
      <c r="X36932"/>
      <c r="AA36932"/>
      <c r="AF36932"/>
      <c r="AI36932"/>
      <c r="AN36932"/>
    </row>
    <row r="36933" spans="3:40" ht="14.1" customHeight="1">
      <c r="C36933"/>
      <c r="F36933"/>
      <c r="G36933"/>
      <c r="H36933"/>
      <c r="K36933"/>
      <c r="P36933"/>
      <c r="X36933"/>
      <c r="AA36933"/>
      <c r="AF36933"/>
      <c r="AI36933"/>
      <c r="AN36933"/>
    </row>
    <row r="36934" spans="3:40" ht="14.1" customHeight="1">
      <c r="C36934"/>
      <c r="F36934"/>
      <c r="G36934"/>
      <c r="H36934"/>
      <c r="K36934"/>
      <c r="P36934"/>
      <c r="X36934"/>
      <c r="AA36934"/>
      <c r="AF36934"/>
      <c r="AI36934"/>
      <c r="AN36934"/>
    </row>
    <row r="36935" spans="3:40" ht="14.1" customHeight="1">
      <c r="C36935"/>
      <c r="F36935"/>
      <c r="G36935"/>
      <c r="H36935"/>
      <c r="K36935"/>
      <c r="P36935"/>
      <c r="X36935"/>
      <c r="AA36935"/>
      <c r="AF36935"/>
      <c r="AI36935"/>
      <c r="AN36935"/>
    </row>
    <row r="36936" spans="3:40" ht="14.1" customHeight="1">
      <c r="C36936"/>
      <c r="F36936"/>
      <c r="G36936"/>
      <c r="H36936"/>
      <c r="K36936"/>
      <c r="P36936"/>
      <c r="X36936"/>
      <c r="AA36936"/>
      <c r="AF36936"/>
      <c r="AI36936"/>
      <c r="AN36936"/>
    </row>
    <row r="36937" spans="3:40" ht="14.1" customHeight="1">
      <c r="C36937"/>
      <c r="F36937"/>
      <c r="G36937"/>
      <c r="H36937"/>
      <c r="K36937"/>
      <c r="P36937"/>
      <c r="X36937"/>
      <c r="AA36937"/>
      <c r="AF36937"/>
      <c r="AI36937"/>
      <c r="AN36937"/>
    </row>
    <row r="36938" spans="3:40" ht="14.1" customHeight="1">
      <c r="C36938"/>
      <c r="F36938"/>
      <c r="G36938"/>
      <c r="H36938"/>
      <c r="K36938"/>
      <c r="P36938"/>
      <c r="X36938"/>
      <c r="AA36938"/>
      <c r="AF36938"/>
      <c r="AI36938"/>
      <c r="AN36938"/>
    </row>
    <row r="36939" spans="3:40" ht="14.1" customHeight="1">
      <c r="C36939"/>
      <c r="F36939"/>
      <c r="G36939"/>
      <c r="H36939"/>
      <c r="K36939"/>
      <c r="P36939"/>
      <c r="X36939"/>
      <c r="AA36939"/>
      <c r="AF36939"/>
      <c r="AI36939"/>
      <c r="AN36939"/>
    </row>
    <row r="36940" spans="3:40" ht="14.1" customHeight="1">
      <c r="C36940"/>
      <c r="F36940"/>
      <c r="G36940"/>
      <c r="H36940"/>
      <c r="K36940"/>
      <c r="P36940"/>
      <c r="X36940"/>
      <c r="AA36940"/>
      <c r="AF36940"/>
      <c r="AI36940"/>
      <c r="AN36940"/>
    </row>
    <row r="36941" spans="3:40" ht="14.1" customHeight="1">
      <c r="C36941"/>
      <c r="F36941"/>
      <c r="G36941"/>
      <c r="H36941"/>
      <c r="K36941"/>
      <c r="P36941"/>
      <c r="X36941"/>
      <c r="AA36941"/>
      <c r="AF36941"/>
      <c r="AI36941"/>
      <c r="AN36941"/>
    </row>
    <row r="36942" spans="3:40" ht="14.1" customHeight="1">
      <c r="C36942"/>
      <c r="F36942"/>
      <c r="G36942"/>
      <c r="H36942"/>
      <c r="K36942"/>
      <c r="P36942"/>
      <c r="X36942"/>
      <c r="AA36942"/>
      <c r="AF36942"/>
      <c r="AI36942"/>
      <c r="AN36942"/>
    </row>
    <row r="36943" spans="3:40" ht="14.1" customHeight="1">
      <c r="C36943"/>
      <c r="F36943"/>
      <c r="G36943"/>
      <c r="H36943"/>
      <c r="K36943"/>
      <c r="P36943"/>
      <c r="X36943"/>
      <c r="AA36943"/>
      <c r="AF36943"/>
      <c r="AI36943"/>
      <c r="AN36943"/>
    </row>
    <row r="36944" spans="3:40" ht="14.1" customHeight="1">
      <c r="C36944"/>
      <c r="F36944"/>
      <c r="G36944"/>
      <c r="H36944"/>
      <c r="K36944"/>
      <c r="P36944"/>
      <c r="X36944"/>
      <c r="AA36944"/>
      <c r="AF36944"/>
      <c r="AI36944"/>
      <c r="AN36944"/>
    </row>
    <row r="36945" spans="3:40" ht="14.1" customHeight="1">
      <c r="C36945"/>
      <c r="F36945"/>
      <c r="G36945"/>
      <c r="H36945"/>
      <c r="K36945"/>
      <c r="P36945"/>
      <c r="X36945"/>
      <c r="AA36945"/>
      <c r="AF36945"/>
      <c r="AI36945"/>
      <c r="AN36945"/>
    </row>
    <row r="36946" spans="3:40" ht="14.1" customHeight="1">
      <c r="C36946"/>
      <c r="F36946"/>
      <c r="G36946"/>
      <c r="H36946"/>
      <c r="K36946"/>
      <c r="P36946"/>
      <c r="X36946"/>
      <c r="AA36946"/>
      <c r="AF36946"/>
      <c r="AI36946"/>
      <c r="AN36946"/>
    </row>
    <row r="36947" spans="3:40" ht="14.1" customHeight="1">
      <c r="C36947"/>
      <c r="F36947"/>
      <c r="G36947"/>
      <c r="H36947"/>
      <c r="K36947"/>
      <c r="P36947"/>
      <c r="X36947"/>
      <c r="AA36947"/>
      <c r="AF36947"/>
      <c r="AI36947"/>
      <c r="AN36947"/>
    </row>
    <row r="36948" spans="3:40" ht="14.1" customHeight="1">
      <c r="C36948"/>
      <c r="F36948"/>
      <c r="G36948"/>
      <c r="H36948"/>
      <c r="K36948"/>
      <c r="P36948"/>
      <c r="X36948"/>
      <c r="AA36948"/>
      <c r="AF36948"/>
      <c r="AI36948"/>
      <c r="AN36948"/>
    </row>
    <row r="36949" spans="3:40" ht="14.1" customHeight="1">
      <c r="C36949"/>
      <c r="F36949"/>
      <c r="G36949"/>
      <c r="H36949"/>
      <c r="K36949"/>
      <c r="P36949"/>
      <c r="X36949"/>
      <c r="AA36949"/>
      <c r="AF36949"/>
      <c r="AI36949"/>
      <c r="AN36949"/>
    </row>
    <row r="36950" spans="3:40" ht="14.1" customHeight="1">
      <c r="C36950"/>
      <c r="F36950"/>
      <c r="G36950"/>
      <c r="H36950"/>
      <c r="K36950"/>
      <c r="P36950"/>
      <c r="X36950"/>
      <c r="AA36950"/>
      <c r="AF36950"/>
      <c r="AI36950"/>
      <c r="AN36950"/>
    </row>
    <row r="36951" spans="3:40" ht="14.1" customHeight="1">
      <c r="C36951"/>
      <c r="F36951"/>
      <c r="G36951"/>
      <c r="H36951"/>
      <c r="K36951"/>
      <c r="P36951"/>
      <c r="X36951"/>
      <c r="AA36951"/>
      <c r="AF36951"/>
      <c r="AI36951"/>
      <c r="AN36951"/>
    </row>
    <row r="36952" spans="3:40" ht="14.1" customHeight="1">
      <c r="C36952"/>
      <c r="F36952"/>
      <c r="G36952"/>
      <c r="H36952"/>
      <c r="K36952"/>
      <c r="P36952"/>
      <c r="X36952"/>
      <c r="AA36952"/>
      <c r="AF36952"/>
      <c r="AI36952"/>
      <c r="AN36952"/>
    </row>
    <row r="36953" spans="3:40" ht="14.1" customHeight="1">
      <c r="C36953"/>
      <c r="F36953"/>
      <c r="G36953"/>
      <c r="H36953"/>
      <c r="K36953"/>
      <c r="P36953"/>
      <c r="X36953"/>
      <c r="AA36953"/>
      <c r="AF36953"/>
      <c r="AI36953"/>
      <c r="AN36953"/>
    </row>
    <row r="36954" spans="3:40" ht="14.1" customHeight="1">
      <c r="C36954"/>
      <c r="F36954"/>
      <c r="G36954"/>
      <c r="H36954"/>
      <c r="K36954"/>
      <c r="P36954"/>
      <c r="X36954"/>
      <c r="AA36954"/>
      <c r="AF36954"/>
      <c r="AI36954"/>
      <c r="AN36954"/>
    </row>
    <row r="36955" spans="3:40" ht="14.1" customHeight="1">
      <c r="C36955"/>
      <c r="F36955"/>
      <c r="G36955"/>
      <c r="H36955"/>
      <c r="K36955"/>
      <c r="P36955"/>
      <c r="X36955"/>
      <c r="AA36955"/>
      <c r="AF36955"/>
      <c r="AI36955"/>
      <c r="AN36955"/>
    </row>
    <row r="36956" spans="3:40" ht="14.1" customHeight="1">
      <c r="C36956"/>
      <c r="F36956"/>
      <c r="G36956"/>
      <c r="H36956"/>
      <c r="K36956"/>
      <c r="P36956"/>
      <c r="X36956"/>
      <c r="AA36956"/>
      <c r="AF36956"/>
      <c r="AI36956"/>
      <c r="AN36956"/>
    </row>
    <row r="36957" spans="3:40" ht="14.1" customHeight="1">
      <c r="C36957"/>
      <c r="F36957"/>
      <c r="G36957"/>
      <c r="H36957"/>
      <c r="K36957"/>
      <c r="P36957"/>
      <c r="X36957"/>
      <c r="AA36957"/>
      <c r="AF36957"/>
      <c r="AI36957"/>
      <c r="AN36957"/>
    </row>
    <row r="36958" spans="3:40" ht="14.1" customHeight="1">
      <c r="C36958"/>
      <c r="F36958"/>
      <c r="G36958"/>
      <c r="H36958"/>
      <c r="K36958"/>
      <c r="P36958"/>
      <c r="X36958"/>
      <c r="AA36958"/>
      <c r="AF36958"/>
      <c r="AI36958"/>
      <c r="AN36958"/>
    </row>
    <row r="36959" spans="3:40" ht="14.1" customHeight="1">
      <c r="C36959"/>
      <c r="F36959"/>
      <c r="G36959"/>
      <c r="H36959"/>
      <c r="K36959"/>
      <c r="P36959"/>
      <c r="X36959"/>
      <c r="AA36959"/>
      <c r="AF36959"/>
      <c r="AI36959"/>
      <c r="AN36959"/>
    </row>
    <row r="36960" spans="3:40" ht="14.1" customHeight="1">
      <c r="C36960"/>
      <c r="F36960"/>
      <c r="G36960"/>
      <c r="H36960"/>
      <c r="K36960"/>
      <c r="P36960"/>
      <c r="X36960"/>
      <c r="AA36960"/>
      <c r="AF36960"/>
      <c r="AI36960"/>
      <c r="AN36960"/>
    </row>
    <row r="36961" spans="3:40" ht="14.1" customHeight="1">
      <c r="C36961"/>
      <c r="F36961"/>
      <c r="G36961"/>
      <c r="H36961"/>
      <c r="K36961"/>
      <c r="P36961"/>
      <c r="X36961"/>
      <c r="AA36961"/>
      <c r="AF36961"/>
      <c r="AI36961"/>
      <c r="AN36961"/>
    </row>
    <row r="36962" spans="3:40" ht="14.1" customHeight="1">
      <c r="C36962"/>
      <c r="F36962"/>
      <c r="G36962"/>
      <c r="H36962"/>
      <c r="K36962"/>
      <c r="P36962"/>
      <c r="X36962"/>
      <c r="AA36962"/>
      <c r="AF36962"/>
      <c r="AI36962"/>
      <c r="AN36962"/>
    </row>
    <row r="36963" spans="3:40" ht="14.1" customHeight="1">
      <c r="C36963"/>
      <c r="F36963"/>
      <c r="G36963"/>
      <c r="H36963"/>
      <c r="K36963"/>
      <c r="P36963"/>
      <c r="X36963"/>
      <c r="AA36963"/>
      <c r="AF36963"/>
      <c r="AI36963"/>
      <c r="AN36963"/>
    </row>
    <row r="36964" spans="3:40" ht="14.1" customHeight="1">
      <c r="C36964"/>
      <c r="F36964"/>
      <c r="G36964"/>
      <c r="H36964"/>
      <c r="K36964"/>
      <c r="P36964"/>
      <c r="X36964"/>
      <c r="AA36964"/>
      <c r="AF36964"/>
      <c r="AI36964"/>
      <c r="AN36964"/>
    </row>
    <row r="36965" spans="3:40" ht="14.1" customHeight="1">
      <c r="C36965"/>
      <c r="F36965"/>
      <c r="G36965"/>
      <c r="H36965"/>
      <c r="K36965"/>
      <c r="P36965"/>
      <c r="X36965"/>
      <c r="AA36965"/>
      <c r="AF36965"/>
      <c r="AI36965"/>
      <c r="AN36965"/>
    </row>
    <row r="36966" spans="3:40" ht="14.1" customHeight="1">
      <c r="C36966"/>
      <c r="F36966"/>
      <c r="G36966"/>
      <c r="H36966"/>
      <c r="K36966"/>
      <c r="P36966"/>
      <c r="X36966"/>
      <c r="AA36966"/>
      <c r="AF36966"/>
      <c r="AI36966"/>
      <c r="AN36966"/>
    </row>
    <row r="36967" spans="3:40" ht="14.1" customHeight="1">
      <c r="C36967"/>
      <c r="F36967"/>
      <c r="G36967"/>
      <c r="H36967"/>
      <c r="K36967"/>
      <c r="P36967"/>
      <c r="X36967"/>
      <c r="AA36967"/>
      <c r="AF36967"/>
      <c r="AI36967"/>
      <c r="AN36967"/>
    </row>
    <row r="36968" spans="3:40" ht="14.1" customHeight="1">
      <c r="C36968"/>
      <c r="F36968"/>
      <c r="G36968"/>
      <c r="H36968"/>
      <c r="K36968"/>
      <c r="P36968"/>
      <c r="X36968"/>
      <c r="AA36968"/>
      <c r="AF36968"/>
      <c r="AI36968"/>
      <c r="AN36968"/>
    </row>
    <row r="36969" spans="3:40" ht="14.1" customHeight="1">
      <c r="C36969"/>
      <c r="F36969"/>
      <c r="G36969"/>
      <c r="H36969"/>
      <c r="K36969"/>
      <c r="P36969"/>
      <c r="X36969"/>
      <c r="AA36969"/>
      <c r="AF36969"/>
      <c r="AI36969"/>
      <c r="AN36969"/>
    </row>
    <row r="36970" spans="3:40" ht="14.1" customHeight="1">
      <c r="C36970"/>
      <c r="F36970"/>
      <c r="G36970"/>
      <c r="H36970"/>
      <c r="K36970"/>
      <c r="P36970"/>
      <c r="X36970"/>
      <c r="AA36970"/>
      <c r="AF36970"/>
      <c r="AI36970"/>
      <c r="AN36970"/>
    </row>
    <row r="36971" spans="3:40" ht="14.1" customHeight="1">
      <c r="C36971"/>
      <c r="F36971"/>
      <c r="G36971"/>
      <c r="H36971"/>
      <c r="K36971"/>
      <c r="P36971"/>
      <c r="X36971"/>
      <c r="AA36971"/>
      <c r="AF36971"/>
      <c r="AI36971"/>
      <c r="AN36971"/>
    </row>
    <row r="36972" spans="3:40" ht="14.1" customHeight="1">
      <c r="C36972"/>
      <c r="F36972"/>
      <c r="G36972"/>
      <c r="H36972"/>
      <c r="K36972"/>
      <c r="P36972"/>
      <c r="X36972"/>
      <c r="AA36972"/>
      <c r="AF36972"/>
      <c r="AI36972"/>
      <c r="AN36972"/>
    </row>
    <row r="36973" spans="3:40" ht="14.1" customHeight="1">
      <c r="C36973"/>
      <c r="F36973"/>
      <c r="G36973"/>
      <c r="H36973"/>
      <c r="K36973"/>
      <c r="P36973"/>
      <c r="X36973"/>
      <c r="AA36973"/>
      <c r="AF36973"/>
      <c r="AI36973"/>
      <c r="AN36973"/>
    </row>
    <row r="36974" spans="3:40" ht="14.1" customHeight="1">
      <c r="C36974"/>
      <c r="F36974"/>
      <c r="G36974"/>
      <c r="H36974"/>
      <c r="K36974"/>
      <c r="P36974"/>
      <c r="X36974"/>
      <c r="AA36974"/>
      <c r="AF36974"/>
      <c r="AI36974"/>
      <c r="AN36974"/>
    </row>
    <row r="36975" spans="3:40" ht="14.1" customHeight="1">
      <c r="C36975"/>
      <c r="F36975"/>
      <c r="G36975"/>
      <c r="H36975"/>
      <c r="K36975"/>
      <c r="P36975"/>
      <c r="X36975"/>
      <c r="AA36975"/>
      <c r="AF36975"/>
      <c r="AI36975"/>
      <c r="AN36975"/>
    </row>
    <row r="36976" spans="3:40" ht="14.1" customHeight="1">
      <c r="C36976"/>
      <c r="F36976"/>
      <c r="G36976"/>
      <c r="H36976"/>
      <c r="K36976"/>
      <c r="P36976"/>
      <c r="X36976"/>
      <c r="AA36976"/>
      <c r="AF36976"/>
      <c r="AI36976"/>
      <c r="AN36976"/>
    </row>
    <row r="36977" spans="3:40" ht="14.1" customHeight="1">
      <c r="C36977"/>
      <c r="F36977"/>
      <c r="G36977"/>
      <c r="H36977"/>
      <c r="K36977"/>
      <c r="P36977"/>
      <c r="X36977"/>
      <c r="AA36977"/>
      <c r="AF36977"/>
      <c r="AI36977"/>
      <c r="AN36977"/>
    </row>
    <row r="36978" spans="3:40" ht="14.1" customHeight="1">
      <c r="C36978"/>
      <c r="F36978"/>
      <c r="G36978"/>
      <c r="H36978"/>
      <c r="K36978"/>
      <c r="P36978"/>
      <c r="X36978"/>
      <c r="AA36978"/>
      <c r="AF36978"/>
      <c r="AI36978"/>
      <c r="AN36978"/>
    </row>
    <row r="36979" spans="3:40" ht="14.1" customHeight="1">
      <c r="C36979"/>
      <c r="F36979"/>
      <c r="G36979"/>
      <c r="H36979"/>
      <c r="K36979"/>
      <c r="P36979"/>
      <c r="X36979"/>
      <c r="AA36979"/>
      <c r="AF36979"/>
      <c r="AI36979"/>
      <c r="AN36979"/>
    </row>
    <row r="36980" spans="3:40" ht="14.1" customHeight="1">
      <c r="C36980"/>
      <c r="F36980"/>
      <c r="G36980"/>
      <c r="H36980"/>
      <c r="K36980"/>
      <c r="P36980"/>
      <c r="X36980"/>
      <c r="AA36980"/>
      <c r="AF36980"/>
      <c r="AI36980"/>
      <c r="AN36980"/>
    </row>
    <row r="36981" spans="3:40" ht="14.1" customHeight="1">
      <c r="C36981"/>
      <c r="F36981"/>
      <c r="G36981"/>
      <c r="H36981"/>
      <c r="K36981"/>
      <c r="P36981"/>
      <c r="X36981"/>
      <c r="AA36981"/>
      <c r="AF36981"/>
      <c r="AI36981"/>
      <c r="AN36981"/>
    </row>
    <row r="36982" spans="3:40" ht="14.1" customHeight="1">
      <c r="C36982"/>
      <c r="F36982"/>
      <c r="G36982"/>
      <c r="H36982"/>
      <c r="K36982"/>
      <c r="P36982"/>
      <c r="X36982"/>
      <c r="AA36982"/>
      <c r="AF36982"/>
      <c r="AI36982"/>
      <c r="AN36982"/>
    </row>
    <row r="36983" spans="3:40" ht="14.1" customHeight="1">
      <c r="C36983"/>
      <c r="F36983"/>
      <c r="G36983"/>
      <c r="H36983"/>
      <c r="K36983"/>
      <c r="P36983"/>
      <c r="X36983"/>
      <c r="AA36983"/>
      <c r="AF36983"/>
      <c r="AI36983"/>
      <c r="AN36983"/>
    </row>
    <row r="36984" spans="3:40" ht="14.1" customHeight="1">
      <c r="C36984"/>
      <c r="F36984"/>
      <c r="G36984"/>
      <c r="H36984"/>
      <c r="K36984"/>
      <c r="P36984"/>
      <c r="X36984"/>
      <c r="AA36984"/>
      <c r="AF36984"/>
      <c r="AI36984"/>
      <c r="AN36984"/>
    </row>
    <row r="36985" spans="3:40" ht="14.1" customHeight="1">
      <c r="C36985"/>
      <c r="F36985"/>
      <c r="G36985"/>
      <c r="H36985"/>
      <c r="K36985"/>
      <c r="P36985"/>
      <c r="X36985"/>
      <c r="AA36985"/>
      <c r="AF36985"/>
      <c r="AI36985"/>
      <c r="AN36985"/>
    </row>
    <row r="36986" spans="3:40" ht="14.1" customHeight="1">
      <c r="C36986"/>
      <c r="F36986"/>
      <c r="G36986"/>
      <c r="H36986"/>
      <c r="K36986"/>
      <c r="P36986"/>
      <c r="X36986"/>
      <c r="AA36986"/>
      <c r="AF36986"/>
      <c r="AI36986"/>
      <c r="AN36986"/>
    </row>
    <row r="36987" spans="3:40" ht="14.1" customHeight="1">
      <c r="C36987"/>
      <c r="F36987"/>
      <c r="G36987"/>
      <c r="H36987"/>
      <c r="K36987"/>
      <c r="P36987"/>
      <c r="X36987"/>
      <c r="AA36987"/>
      <c r="AF36987"/>
      <c r="AI36987"/>
      <c r="AN36987"/>
    </row>
    <row r="36988" spans="3:40" ht="14.1" customHeight="1">
      <c r="C36988"/>
      <c r="F36988"/>
      <c r="G36988"/>
      <c r="H36988"/>
      <c r="K36988"/>
      <c r="P36988"/>
      <c r="X36988"/>
      <c r="AA36988"/>
      <c r="AF36988"/>
      <c r="AI36988"/>
      <c r="AN36988"/>
    </row>
    <row r="36989" spans="3:40" ht="14.1" customHeight="1">
      <c r="C36989"/>
      <c r="F36989"/>
      <c r="G36989"/>
      <c r="H36989"/>
      <c r="K36989"/>
      <c r="P36989"/>
      <c r="X36989"/>
      <c r="AA36989"/>
      <c r="AF36989"/>
      <c r="AI36989"/>
      <c r="AN36989"/>
    </row>
    <row r="36990" spans="3:40" ht="14.1" customHeight="1">
      <c r="C36990"/>
      <c r="F36990"/>
      <c r="G36990"/>
      <c r="H36990"/>
      <c r="K36990"/>
      <c r="P36990"/>
      <c r="X36990"/>
      <c r="AA36990"/>
      <c r="AF36990"/>
      <c r="AI36990"/>
      <c r="AN36990"/>
    </row>
    <row r="36991" spans="3:40" ht="14.1" customHeight="1">
      <c r="C36991"/>
      <c r="F36991"/>
      <c r="G36991"/>
      <c r="H36991"/>
      <c r="K36991"/>
      <c r="P36991"/>
      <c r="X36991"/>
      <c r="AA36991"/>
      <c r="AF36991"/>
      <c r="AI36991"/>
      <c r="AN36991"/>
    </row>
    <row r="36992" spans="3:40" ht="14.1" customHeight="1">
      <c r="C36992"/>
      <c r="F36992"/>
      <c r="G36992"/>
      <c r="H36992"/>
      <c r="K36992"/>
      <c r="P36992"/>
      <c r="X36992"/>
      <c r="AA36992"/>
      <c r="AF36992"/>
      <c r="AI36992"/>
      <c r="AN36992"/>
    </row>
    <row r="36993" spans="3:40" ht="14.1" customHeight="1">
      <c r="C36993"/>
      <c r="F36993"/>
      <c r="G36993"/>
      <c r="H36993"/>
      <c r="K36993"/>
      <c r="P36993"/>
      <c r="X36993"/>
      <c r="AA36993"/>
      <c r="AF36993"/>
      <c r="AI36993"/>
      <c r="AN36993"/>
    </row>
    <row r="36994" spans="3:40" ht="14.1" customHeight="1">
      <c r="C36994"/>
      <c r="F36994"/>
      <c r="G36994"/>
      <c r="H36994"/>
      <c r="K36994"/>
      <c r="P36994"/>
      <c r="X36994"/>
      <c r="AA36994"/>
      <c r="AF36994"/>
      <c r="AI36994"/>
      <c r="AN36994"/>
    </row>
    <row r="36995" spans="3:40" ht="14.1" customHeight="1">
      <c r="C36995"/>
      <c r="F36995"/>
      <c r="G36995"/>
      <c r="H36995"/>
      <c r="K36995"/>
      <c r="P36995"/>
      <c r="X36995"/>
      <c r="AA36995"/>
      <c r="AF36995"/>
      <c r="AI36995"/>
      <c r="AN36995"/>
    </row>
    <row r="36996" spans="3:40" ht="14.1" customHeight="1">
      <c r="C36996"/>
      <c r="F36996"/>
      <c r="G36996"/>
      <c r="H36996"/>
      <c r="K36996"/>
      <c r="P36996"/>
      <c r="X36996"/>
      <c r="AA36996"/>
      <c r="AF36996"/>
      <c r="AI36996"/>
      <c r="AN36996"/>
    </row>
    <row r="36997" spans="3:40" ht="14.1" customHeight="1">
      <c r="C36997"/>
      <c r="F36997"/>
      <c r="G36997"/>
      <c r="H36997"/>
      <c r="K36997"/>
      <c r="P36997"/>
      <c r="X36997"/>
      <c r="AA36997"/>
      <c r="AF36997"/>
      <c r="AI36997"/>
      <c r="AN36997"/>
    </row>
    <row r="36998" spans="3:40" ht="14.1" customHeight="1">
      <c r="C36998"/>
      <c r="F36998"/>
      <c r="G36998"/>
      <c r="H36998"/>
      <c r="K36998"/>
      <c r="P36998"/>
      <c r="X36998"/>
      <c r="AA36998"/>
      <c r="AF36998"/>
      <c r="AI36998"/>
      <c r="AN36998"/>
    </row>
    <row r="36999" spans="3:40" ht="14.1" customHeight="1">
      <c r="C36999"/>
      <c r="F36999"/>
      <c r="G36999"/>
      <c r="H36999"/>
      <c r="K36999"/>
      <c r="P36999"/>
      <c r="X36999"/>
      <c r="AA36999"/>
      <c r="AF36999"/>
      <c r="AI36999"/>
      <c r="AN36999"/>
    </row>
    <row r="37000" spans="3:40" ht="14.1" customHeight="1">
      <c r="C37000"/>
      <c r="F37000"/>
      <c r="G37000"/>
      <c r="H37000"/>
      <c r="K37000"/>
      <c r="P37000"/>
      <c r="X37000"/>
      <c r="AA37000"/>
      <c r="AF37000"/>
      <c r="AI37000"/>
      <c r="AN37000"/>
    </row>
    <row r="37001" spans="3:40" ht="14.1" customHeight="1">
      <c r="C37001"/>
      <c r="F37001"/>
      <c r="G37001"/>
      <c r="H37001"/>
      <c r="K37001"/>
      <c r="P37001"/>
      <c r="X37001"/>
      <c r="AA37001"/>
      <c r="AF37001"/>
      <c r="AI37001"/>
      <c r="AN37001"/>
    </row>
    <row r="37002" spans="3:40" ht="14.1" customHeight="1">
      <c r="C37002"/>
      <c r="F37002"/>
      <c r="G37002"/>
      <c r="H37002"/>
      <c r="K37002"/>
      <c r="P37002"/>
      <c r="X37002"/>
      <c r="AA37002"/>
      <c r="AF37002"/>
      <c r="AI37002"/>
      <c r="AN37002"/>
    </row>
    <row r="37003" spans="3:40" ht="14.1" customHeight="1">
      <c r="C37003"/>
      <c r="F37003"/>
      <c r="G37003"/>
      <c r="H37003"/>
      <c r="K37003"/>
      <c r="P37003"/>
      <c r="X37003"/>
      <c r="AA37003"/>
      <c r="AF37003"/>
      <c r="AI37003"/>
      <c r="AN37003"/>
    </row>
    <row r="37004" spans="3:40" ht="14.1" customHeight="1">
      <c r="C37004"/>
      <c r="F37004"/>
      <c r="G37004"/>
      <c r="H37004"/>
      <c r="K37004"/>
      <c r="P37004"/>
      <c r="X37004"/>
      <c r="AA37004"/>
      <c r="AF37004"/>
      <c r="AI37004"/>
      <c r="AN37004"/>
    </row>
    <row r="37005" spans="3:40" ht="14.1" customHeight="1">
      <c r="C37005"/>
      <c r="F37005"/>
      <c r="G37005"/>
      <c r="H37005"/>
      <c r="K37005"/>
      <c r="P37005"/>
      <c r="X37005"/>
      <c r="AA37005"/>
      <c r="AF37005"/>
      <c r="AI37005"/>
      <c r="AN37005"/>
    </row>
    <row r="37006" spans="3:40" ht="14.1" customHeight="1">
      <c r="C37006"/>
      <c r="F37006"/>
      <c r="G37006"/>
      <c r="H37006"/>
      <c r="K37006"/>
      <c r="P37006"/>
      <c r="X37006"/>
      <c r="AA37006"/>
      <c r="AF37006"/>
      <c r="AI37006"/>
      <c r="AN37006"/>
    </row>
    <row r="37007" spans="3:40" ht="14.1" customHeight="1">
      <c r="C37007"/>
      <c r="F37007"/>
      <c r="G37007"/>
      <c r="H37007"/>
      <c r="K37007"/>
      <c r="P37007"/>
      <c r="X37007"/>
      <c r="AA37007"/>
      <c r="AF37007"/>
      <c r="AI37007"/>
      <c r="AN37007"/>
    </row>
    <row r="37008" spans="3:40" ht="14.1" customHeight="1">
      <c r="C37008"/>
      <c r="F37008"/>
      <c r="G37008"/>
      <c r="H37008"/>
      <c r="K37008"/>
      <c r="P37008"/>
      <c r="X37008"/>
      <c r="AA37008"/>
      <c r="AF37008"/>
      <c r="AI37008"/>
      <c r="AN37008"/>
    </row>
    <row r="37009" spans="3:40" ht="14.1" customHeight="1">
      <c r="C37009"/>
      <c r="F37009"/>
      <c r="G37009"/>
      <c r="H37009"/>
      <c r="K37009"/>
      <c r="P37009"/>
      <c r="X37009"/>
      <c r="AA37009"/>
      <c r="AF37009"/>
      <c r="AI37009"/>
      <c r="AN37009"/>
    </row>
    <row r="37010" spans="3:40" ht="14.1" customHeight="1">
      <c r="C37010"/>
      <c r="F37010"/>
      <c r="G37010"/>
      <c r="H37010"/>
      <c r="K37010"/>
      <c r="P37010"/>
      <c r="X37010"/>
      <c r="AA37010"/>
      <c r="AF37010"/>
      <c r="AI37010"/>
      <c r="AN37010"/>
    </row>
    <row r="37011" spans="3:40" ht="14.1" customHeight="1">
      <c r="C37011"/>
      <c r="F37011"/>
      <c r="G37011"/>
      <c r="H37011"/>
      <c r="K37011"/>
      <c r="P37011"/>
      <c r="X37011"/>
      <c r="AA37011"/>
      <c r="AF37011"/>
      <c r="AI37011"/>
      <c r="AN37011"/>
    </row>
    <row r="37012" spans="3:40" ht="14.1" customHeight="1">
      <c r="C37012"/>
      <c r="F37012"/>
      <c r="G37012"/>
      <c r="H37012"/>
      <c r="K37012"/>
      <c r="P37012"/>
      <c r="X37012"/>
      <c r="AA37012"/>
      <c r="AF37012"/>
      <c r="AI37012"/>
      <c r="AN37012"/>
    </row>
    <row r="37013" spans="3:40" ht="14.1" customHeight="1">
      <c r="C37013"/>
      <c r="F37013"/>
      <c r="G37013"/>
      <c r="H37013"/>
      <c r="K37013"/>
      <c r="P37013"/>
      <c r="X37013"/>
      <c r="AA37013"/>
      <c r="AF37013"/>
      <c r="AI37013"/>
      <c r="AN37013"/>
    </row>
    <row r="37014" spans="3:40" ht="14.1" customHeight="1">
      <c r="C37014"/>
      <c r="F37014"/>
      <c r="G37014"/>
      <c r="H37014"/>
      <c r="K37014"/>
      <c r="P37014"/>
      <c r="X37014"/>
      <c r="AA37014"/>
      <c r="AF37014"/>
      <c r="AI37014"/>
      <c r="AN37014"/>
    </row>
    <row r="37015" spans="3:40" ht="14.1" customHeight="1">
      <c r="C37015"/>
      <c r="F37015"/>
      <c r="G37015"/>
      <c r="H37015"/>
      <c r="K37015"/>
      <c r="P37015"/>
      <c r="X37015"/>
      <c r="AA37015"/>
      <c r="AF37015"/>
      <c r="AI37015"/>
      <c r="AN37015"/>
    </row>
    <row r="37016" spans="3:40" ht="14.1" customHeight="1">
      <c r="C37016"/>
      <c r="F37016"/>
      <c r="G37016"/>
      <c r="H37016"/>
      <c r="K37016"/>
      <c r="P37016"/>
      <c r="X37016"/>
      <c r="AA37016"/>
      <c r="AF37016"/>
      <c r="AI37016"/>
      <c r="AN37016"/>
    </row>
    <row r="37017" spans="3:40" ht="14.1" customHeight="1">
      <c r="C37017"/>
      <c r="F37017"/>
      <c r="G37017"/>
      <c r="H37017"/>
      <c r="K37017"/>
      <c r="P37017"/>
      <c r="X37017"/>
      <c r="AA37017"/>
      <c r="AF37017"/>
      <c r="AI37017"/>
      <c r="AN37017"/>
    </row>
    <row r="37018" spans="3:40" ht="14.1" customHeight="1">
      <c r="C37018"/>
      <c r="F37018"/>
      <c r="G37018"/>
      <c r="H37018"/>
      <c r="K37018"/>
      <c r="P37018"/>
      <c r="X37018"/>
      <c r="AA37018"/>
      <c r="AF37018"/>
      <c r="AI37018"/>
      <c r="AN37018"/>
    </row>
    <row r="37019" spans="3:40" ht="14.1" customHeight="1">
      <c r="C37019"/>
      <c r="F37019"/>
      <c r="G37019"/>
      <c r="H37019"/>
      <c r="K37019"/>
      <c r="P37019"/>
      <c r="X37019"/>
      <c r="AA37019"/>
      <c r="AF37019"/>
      <c r="AI37019"/>
      <c r="AN37019"/>
    </row>
    <row r="37020" spans="3:40" ht="14.1" customHeight="1">
      <c r="C37020"/>
      <c r="F37020"/>
      <c r="G37020"/>
      <c r="H37020"/>
      <c r="K37020"/>
      <c r="P37020"/>
      <c r="X37020"/>
      <c r="AA37020"/>
      <c r="AF37020"/>
      <c r="AI37020"/>
      <c r="AN37020"/>
    </row>
    <row r="37021" spans="3:40" ht="14.1" customHeight="1">
      <c r="C37021"/>
      <c r="F37021"/>
      <c r="G37021"/>
      <c r="H37021"/>
      <c r="K37021"/>
      <c r="P37021"/>
      <c r="X37021"/>
      <c r="AA37021"/>
      <c r="AF37021"/>
      <c r="AI37021"/>
      <c r="AN37021"/>
    </row>
    <row r="37022" spans="3:40" ht="14.1" customHeight="1">
      <c r="C37022"/>
      <c r="F37022"/>
      <c r="G37022"/>
      <c r="H37022"/>
      <c r="K37022"/>
      <c r="P37022"/>
      <c r="X37022"/>
      <c r="AA37022"/>
      <c r="AF37022"/>
      <c r="AI37022"/>
      <c r="AN37022"/>
    </row>
    <row r="37023" spans="3:40" ht="14.1" customHeight="1">
      <c r="C37023"/>
      <c r="F37023"/>
      <c r="G37023"/>
      <c r="H37023"/>
      <c r="K37023"/>
      <c r="P37023"/>
      <c r="X37023"/>
      <c r="AA37023"/>
      <c r="AF37023"/>
      <c r="AI37023"/>
      <c r="AN37023"/>
    </row>
    <row r="37024" spans="3:40" ht="14.1" customHeight="1">
      <c r="C37024"/>
      <c r="F37024"/>
      <c r="G37024"/>
      <c r="H37024"/>
      <c r="K37024"/>
      <c r="P37024"/>
      <c r="X37024"/>
      <c r="AA37024"/>
      <c r="AF37024"/>
      <c r="AI37024"/>
      <c r="AN37024"/>
    </row>
    <row r="37025" spans="3:40" ht="14.1" customHeight="1">
      <c r="C37025"/>
      <c r="F37025"/>
      <c r="G37025"/>
      <c r="H37025"/>
      <c r="K37025"/>
      <c r="P37025"/>
      <c r="X37025"/>
      <c r="AA37025"/>
      <c r="AF37025"/>
      <c r="AI37025"/>
      <c r="AN37025"/>
    </row>
    <row r="37026" spans="3:40" ht="14.1" customHeight="1">
      <c r="C37026"/>
      <c r="F37026"/>
      <c r="G37026"/>
      <c r="H37026"/>
      <c r="K37026"/>
      <c r="P37026"/>
      <c r="X37026"/>
      <c r="AA37026"/>
      <c r="AF37026"/>
      <c r="AI37026"/>
      <c r="AN37026"/>
    </row>
    <row r="37027" spans="3:40" ht="14.1" customHeight="1">
      <c r="C37027"/>
      <c r="F37027"/>
      <c r="G37027"/>
      <c r="H37027"/>
      <c r="K37027"/>
      <c r="P37027"/>
      <c r="X37027"/>
      <c r="AA37027"/>
      <c r="AF37027"/>
      <c r="AI37027"/>
      <c r="AN37027"/>
    </row>
    <row r="37028" spans="3:40" ht="14.1" customHeight="1">
      <c r="C37028"/>
      <c r="F37028"/>
      <c r="G37028"/>
      <c r="H37028"/>
      <c r="K37028"/>
      <c r="P37028"/>
      <c r="X37028"/>
      <c r="AA37028"/>
      <c r="AF37028"/>
      <c r="AI37028"/>
      <c r="AN37028"/>
    </row>
    <row r="37029" spans="3:40" ht="14.1" customHeight="1">
      <c r="C37029"/>
      <c r="F37029"/>
      <c r="G37029"/>
      <c r="H37029"/>
      <c r="K37029"/>
      <c r="P37029"/>
      <c r="X37029"/>
      <c r="AA37029"/>
      <c r="AF37029"/>
      <c r="AI37029"/>
      <c r="AN37029"/>
    </row>
    <row r="37030" spans="3:40" ht="14.1" customHeight="1">
      <c r="C37030"/>
      <c r="F37030"/>
      <c r="G37030"/>
      <c r="H37030"/>
      <c r="K37030"/>
      <c r="P37030"/>
      <c r="X37030"/>
      <c r="AA37030"/>
      <c r="AF37030"/>
      <c r="AI37030"/>
      <c r="AN37030"/>
    </row>
    <row r="37031" spans="3:40" ht="14.1" customHeight="1">
      <c r="C37031"/>
      <c r="F37031"/>
      <c r="G37031"/>
      <c r="H37031"/>
      <c r="K37031"/>
      <c r="P37031"/>
      <c r="X37031"/>
      <c r="AA37031"/>
      <c r="AF37031"/>
      <c r="AI37031"/>
      <c r="AN37031"/>
    </row>
    <row r="37032" spans="3:40" ht="14.1" customHeight="1">
      <c r="C37032"/>
      <c r="F37032"/>
      <c r="G37032"/>
      <c r="H37032"/>
      <c r="K37032"/>
      <c r="P37032"/>
      <c r="X37032"/>
      <c r="AA37032"/>
      <c r="AF37032"/>
      <c r="AI37032"/>
      <c r="AN37032"/>
    </row>
    <row r="37033" spans="3:40" ht="14.1" customHeight="1">
      <c r="C37033"/>
      <c r="F37033"/>
      <c r="G37033"/>
      <c r="H37033"/>
      <c r="K37033"/>
      <c r="P37033"/>
      <c r="X37033"/>
      <c r="AA37033"/>
      <c r="AF37033"/>
      <c r="AI37033"/>
      <c r="AN37033"/>
    </row>
    <row r="37034" spans="3:40" ht="14.1" customHeight="1">
      <c r="C37034"/>
      <c r="F37034"/>
      <c r="G37034"/>
      <c r="H37034"/>
      <c r="K37034"/>
      <c r="P37034"/>
      <c r="X37034"/>
      <c r="AA37034"/>
      <c r="AF37034"/>
      <c r="AI37034"/>
      <c r="AN37034"/>
    </row>
    <row r="37035" spans="3:40" ht="14.1" customHeight="1">
      <c r="C37035"/>
      <c r="F37035"/>
      <c r="G37035"/>
      <c r="H37035"/>
      <c r="K37035"/>
      <c r="P37035"/>
      <c r="X37035"/>
      <c r="AA37035"/>
      <c r="AF37035"/>
      <c r="AI37035"/>
      <c r="AN37035"/>
    </row>
    <row r="37036" spans="3:40" ht="14.1" customHeight="1">
      <c r="C37036"/>
      <c r="F37036"/>
      <c r="G37036"/>
      <c r="H37036"/>
      <c r="K37036"/>
      <c r="P37036"/>
      <c r="X37036"/>
      <c r="AA37036"/>
      <c r="AF37036"/>
      <c r="AI37036"/>
      <c r="AN37036"/>
    </row>
    <row r="37037" spans="3:40" ht="14.1" customHeight="1">
      <c r="C37037"/>
      <c r="F37037"/>
      <c r="G37037"/>
      <c r="H37037"/>
      <c r="K37037"/>
      <c r="P37037"/>
      <c r="X37037"/>
      <c r="AA37037"/>
      <c r="AF37037"/>
      <c r="AI37037"/>
      <c r="AN37037"/>
    </row>
    <row r="37038" spans="3:40" ht="14.1" customHeight="1">
      <c r="C37038"/>
      <c r="F37038"/>
      <c r="G37038"/>
      <c r="H37038"/>
      <c r="K37038"/>
      <c r="P37038"/>
      <c r="X37038"/>
      <c r="AA37038"/>
      <c r="AF37038"/>
      <c r="AI37038"/>
      <c r="AN37038"/>
    </row>
    <row r="37039" spans="3:40" ht="14.1" customHeight="1">
      <c r="C37039"/>
      <c r="F37039"/>
      <c r="G37039"/>
      <c r="H37039"/>
      <c r="K37039"/>
      <c r="P37039"/>
      <c r="X37039"/>
      <c r="AA37039"/>
      <c r="AF37039"/>
      <c r="AI37039"/>
      <c r="AN37039"/>
    </row>
    <row r="37040" spans="3:40" ht="14.1" customHeight="1">
      <c r="C37040"/>
      <c r="F37040"/>
      <c r="G37040"/>
      <c r="H37040"/>
      <c r="K37040"/>
      <c r="P37040"/>
      <c r="X37040"/>
      <c r="AA37040"/>
      <c r="AF37040"/>
      <c r="AI37040"/>
      <c r="AN37040"/>
    </row>
    <row r="37041" spans="3:40" ht="14.1" customHeight="1">
      <c r="C37041"/>
      <c r="F37041"/>
      <c r="G37041"/>
      <c r="H37041"/>
      <c r="K37041"/>
      <c r="P37041"/>
      <c r="X37041"/>
      <c r="AA37041"/>
      <c r="AF37041"/>
      <c r="AI37041"/>
      <c r="AN37041"/>
    </row>
    <row r="37042" spans="3:40" ht="14.1" customHeight="1">
      <c r="C37042"/>
      <c r="F37042"/>
      <c r="G37042"/>
      <c r="H37042"/>
      <c r="K37042"/>
      <c r="P37042"/>
      <c r="X37042"/>
      <c r="AA37042"/>
      <c r="AF37042"/>
      <c r="AI37042"/>
      <c r="AN37042"/>
    </row>
    <row r="37043" spans="3:40" ht="14.1" customHeight="1">
      <c r="C37043"/>
      <c r="F37043"/>
      <c r="G37043"/>
      <c r="H37043"/>
      <c r="K37043"/>
      <c r="P37043"/>
      <c r="X37043"/>
      <c r="AA37043"/>
      <c r="AF37043"/>
      <c r="AI37043"/>
      <c r="AN37043"/>
    </row>
    <row r="37044" spans="3:40" ht="14.1" customHeight="1">
      <c r="C37044"/>
      <c r="F37044"/>
      <c r="G37044"/>
      <c r="H37044"/>
      <c r="K37044"/>
      <c r="P37044"/>
      <c r="X37044"/>
      <c r="AA37044"/>
      <c r="AF37044"/>
      <c r="AI37044"/>
      <c r="AN37044"/>
    </row>
    <row r="37045" spans="3:40" ht="14.1" customHeight="1">
      <c r="C37045"/>
      <c r="F37045"/>
      <c r="G37045"/>
      <c r="H37045"/>
      <c r="K37045"/>
      <c r="P37045"/>
      <c r="X37045"/>
      <c r="AA37045"/>
      <c r="AF37045"/>
      <c r="AI37045"/>
      <c r="AN37045"/>
    </row>
    <row r="37046" spans="3:40" ht="14.1" customHeight="1">
      <c r="C37046"/>
      <c r="F37046"/>
      <c r="G37046"/>
      <c r="H37046"/>
      <c r="K37046"/>
      <c r="P37046"/>
      <c r="X37046"/>
      <c r="AA37046"/>
      <c r="AF37046"/>
      <c r="AI37046"/>
      <c r="AN37046"/>
    </row>
    <row r="37047" spans="3:40" ht="14.1" customHeight="1">
      <c r="C37047"/>
      <c r="F37047"/>
      <c r="G37047"/>
      <c r="H37047"/>
      <c r="K37047"/>
      <c r="P37047"/>
      <c r="X37047"/>
      <c r="AA37047"/>
      <c r="AF37047"/>
      <c r="AI37047"/>
      <c r="AN37047"/>
    </row>
    <row r="37048" spans="3:40" ht="14.1" customHeight="1">
      <c r="C37048"/>
      <c r="F37048"/>
      <c r="G37048"/>
      <c r="H37048"/>
      <c r="K37048"/>
      <c r="P37048"/>
      <c r="X37048"/>
      <c r="AA37048"/>
      <c r="AF37048"/>
      <c r="AI37048"/>
      <c r="AN37048"/>
    </row>
    <row r="37049" spans="3:40" ht="14.1" customHeight="1">
      <c r="C37049"/>
      <c r="F37049"/>
      <c r="G37049"/>
      <c r="H37049"/>
      <c r="K37049"/>
      <c r="P37049"/>
      <c r="X37049"/>
      <c r="AA37049"/>
      <c r="AF37049"/>
      <c r="AI37049"/>
      <c r="AN37049"/>
    </row>
    <row r="37050" spans="3:40" ht="14.1" customHeight="1">
      <c r="C37050"/>
      <c r="F37050"/>
      <c r="G37050"/>
      <c r="H37050"/>
      <c r="K37050"/>
      <c r="P37050"/>
      <c r="X37050"/>
      <c r="AA37050"/>
      <c r="AF37050"/>
      <c r="AI37050"/>
      <c r="AN37050"/>
    </row>
    <row r="37051" spans="3:40" ht="14.1" customHeight="1">
      <c r="C37051"/>
      <c r="F37051"/>
      <c r="G37051"/>
      <c r="H37051"/>
      <c r="K37051"/>
      <c r="P37051"/>
      <c r="X37051"/>
      <c r="AA37051"/>
      <c r="AF37051"/>
      <c r="AI37051"/>
      <c r="AN37051"/>
    </row>
    <row r="37052" spans="3:40" ht="14.1" customHeight="1">
      <c r="C37052"/>
      <c r="F37052"/>
      <c r="G37052"/>
      <c r="H37052"/>
      <c r="K37052"/>
      <c r="P37052"/>
      <c r="X37052"/>
      <c r="AA37052"/>
      <c r="AF37052"/>
      <c r="AI37052"/>
      <c r="AN37052"/>
    </row>
    <row r="37053" spans="3:40" ht="14.1" customHeight="1">
      <c r="C37053"/>
      <c r="F37053"/>
      <c r="G37053"/>
      <c r="H37053"/>
      <c r="K37053"/>
      <c r="P37053"/>
      <c r="X37053"/>
      <c r="AA37053"/>
      <c r="AF37053"/>
      <c r="AI37053"/>
      <c r="AN37053"/>
    </row>
    <row r="37054" spans="3:40" ht="14.1" customHeight="1">
      <c r="C37054"/>
      <c r="F37054"/>
      <c r="G37054"/>
      <c r="H37054"/>
      <c r="K37054"/>
      <c r="P37054"/>
      <c r="X37054"/>
      <c r="AA37054"/>
      <c r="AF37054"/>
      <c r="AI37054"/>
      <c r="AN37054"/>
    </row>
    <row r="37055" spans="3:40" ht="14.1" customHeight="1">
      <c r="C37055"/>
      <c r="F37055"/>
      <c r="G37055"/>
      <c r="H37055"/>
      <c r="K37055"/>
      <c r="P37055"/>
      <c r="X37055"/>
      <c r="AA37055"/>
      <c r="AF37055"/>
      <c r="AI37055"/>
      <c r="AN37055"/>
    </row>
    <row r="37056" spans="3:40" ht="14.1" customHeight="1">
      <c r="C37056"/>
      <c r="F37056"/>
      <c r="G37056"/>
      <c r="H37056"/>
      <c r="K37056"/>
      <c r="P37056"/>
      <c r="X37056"/>
      <c r="AA37056"/>
      <c r="AF37056"/>
      <c r="AI37056"/>
      <c r="AN37056"/>
    </row>
    <row r="37057" spans="3:40" ht="14.1" customHeight="1">
      <c r="C37057"/>
      <c r="F37057"/>
      <c r="G37057"/>
      <c r="H37057"/>
      <c r="K37057"/>
      <c r="P37057"/>
      <c r="X37057"/>
      <c r="AA37057"/>
      <c r="AF37057"/>
      <c r="AI37057"/>
      <c r="AN37057"/>
    </row>
    <row r="37058" spans="3:40" ht="14.1" customHeight="1">
      <c r="C37058"/>
      <c r="F37058"/>
      <c r="G37058"/>
      <c r="H37058"/>
      <c r="K37058"/>
      <c r="P37058"/>
      <c r="X37058"/>
      <c r="AA37058"/>
      <c r="AF37058"/>
      <c r="AI37058"/>
      <c r="AN37058"/>
    </row>
    <row r="37059" spans="3:40" ht="14.1" customHeight="1">
      <c r="C37059"/>
      <c r="F37059"/>
      <c r="G37059"/>
      <c r="H37059"/>
      <c r="K37059"/>
      <c r="P37059"/>
      <c r="X37059"/>
      <c r="AA37059"/>
      <c r="AF37059"/>
      <c r="AI37059"/>
      <c r="AN37059"/>
    </row>
    <row r="37060" spans="3:40" ht="14.1" customHeight="1">
      <c r="C37060"/>
      <c r="F37060"/>
      <c r="G37060"/>
      <c r="H37060"/>
      <c r="K37060"/>
      <c r="P37060"/>
      <c r="X37060"/>
      <c r="AA37060"/>
      <c r="AF37060"/>
      <c r="AI37060"/>
      <c r="AN37060"/>
    </row>
    <row r="37061" spans="3:40" ht="14.1" customHeight="1">
      <c r="C37061"/>
      <c r="F37061"/>
      <c r="G37061"/>
      <c r="H37061"/>
      <c r="K37061"/>
      <c r="P37061"/>
      <c r="X37061"/>
      <c r="AA37061"/>
      <c r="AF37061"/>
      <c r="AI37061"/>
      <c r="AN37061"/>
    </row>
    <row r="37062" spans="3:40" ht="14.1" customHeight="1">
      <c r="C37062"/>
      <c r="F37062"/>
      <c r="G37062"/>
      <c r="H37062"/>
      <c r="K37062"/>
      <c r="P37062"/>
      <c r="X37062"/>
      <c r="AA37062"/>
      <c r="AF37062"/>
      <c r="AI37062"/>
      <c r="AN37062"/>
    </row>
    <row r="37063" spans="3:40" ht="14.1" customHeight="1">
      <c r="C37063"/>
      <c r="F37063"/>
      <c r="G37063"/>
      <c r="H37063"/>
      <c r="K37063"/>
      <c r="P37063"/>
      <c r="X37063"/>
      <c r="AA37063"/>
      <c r="AF37063"/>
      <c r="AI37063"/>
      <c r="AN37063"/>
    </row>
    <row r="37064" spans="3:40" ht="14.1" customHeight="1">
      <c r="C37064"/>
      <c r="F37064"/>
      <c r="G37064"/>
      <c r="H37064"/>
      <c r="K37064"/>
      <c r="P37064"/>
      <c r="X37064"/>
      <c r="AA37064"/>
      <c r="AF37064"/>
      <c r="AI37064"/>
      <c r="AN37064"/>
    </row>
    <row r="37065" spans="3:40" ht="14.1" customHeight="1">
      <c r="C37065"/>
      <c r="F37065"/>
      <c r="G37065"/>
      <c r="H37065"/>
      <c r="K37065"/>
      <c r="P37065"/>
      <c r="X37065"/>
      <c r="AA37065"/>
      <c r="AF37065"/>
      <c r="AI37065"/>
      <c r="AN37065"/>
    </row>
    <row r="37066" spans="3:40" ht="14.1" customHeight="1">
      <c r="C37066"/>
      <c r="F37066"/>
      <c r="G37066"/>
      <c r="H37066"/>
      <c r="K37066"/>
      <c r="P37066"/>
      <c r="X37066"/>
      <c r="AA37066"/>
      <c r="AF37066"/>
      <c r="AI37066"/>
      <c r="AN37066"/>
    </row>
    <row r="37067" spans="3:40" ht="14.1" customHeight="1">
      <c r="C37067"/>
      <c r="F37067"/>
      <c r="G37067"/>
      <c r="H37067"/>
      <c r="K37067"/>
      <c r="P37067"/>
      <c r="X37067"/>
      <c r="AA37067"/>
      <c r="AF37067"/>
      <c r="AI37067"/>
      <c r="AN37067"/>
    </row>
    <row r="37068" spans="3:40" ht="14.1" customHeight="1">
      <c r="C37068"/>
      <c r="F37068"/>
      <c r="G37068"/>
      <c r="H37068"/>
      <c r="K37068"/>
      <c r="P37068"/>
      <c r="X37068"/>
      <c r="AA37068"/>
      <c r="AF37068"/>
      <c r="AI37068"/>
      <c r="AN37068"/>
    </row>
    <row r="37069" spans="3:40" ht="14.1" customHeight="1">
      <c r="C37069"/>
      <c r="F37069"/>
      <c r="G37069"/>
      <c r="H37069"/>
      <c r="K37069"/>
      <c r="P37069"/>
      <c r="X37069"/>
      <c r="AA37069"/>
      <c r="AF37069"/>
      <c r="AI37069"/>
      <c r="AN37069"/>
    </row>
    <row r="37070" spans="3:40" ht="14.1" customHeight="1">
      <c r="C37070"/>
      <c r="F37070"/>
      <c r="G37070"/>
      <c r="H37070"/>
      <c r="K37070"/>
      <c r="P37070"/>
      <c r="X37070"/>
      <c r="AA37070"/>
      <c r="AF37070"/>
      <c r="AI37070"/>
      <c r="AN37070"/>
    </row>
    <row r="37071" spans="3:40" ht="14.1" customHeight="1">
      <c r="C37071"/>
      <c r="F37071"/>
      <c r="G37071"/>
      <c r="H37071"/>
      <c r="K37071"/>
      <c r="P37071"/>
      <c r="X37071"/>
      <c r="AA37071"/>
      <c r="AF37071"/>
      <c r="AI37071"/>
      <c r="AN37071"/>
    </row>
    <row r="37072" spans="3:40" ht="14.1" customHeight="1">
      <c r="C37072"/>
      <c r="F37072"/>
      <c r="G37072"/>
      <c r="H37072"/>
      <c r="K37072"/>
      <c r="P37072"/>
      <c r="X37072"/>
      <c r="AA37072"/>
      <c r="AF37072"/>
      <c r="AI37072"/>
      <c r="AN37072"/>
    </row>
    <row r="37073" spans="3:40" ht="14.1" customHeight="1">
      <c r="C37073"/>
      <c r="F37073"/>
      <c r="G37073"/>
      <c r="H37073"/>
      <c r="K37073"/>
      <c r="P37073"/>
      <c r="X37073"/>
      <c r="AA37073"/>
      <c r="AF37073"/>
      <c r="AI37073"/>
      <c r="AN37073"/>
    </row>
    <row r="37074" spans="3:40" ht="14.1" customHeight="1">
      <c r="C37074"/>
      <c r="F37074"/>
      <c r="G37074"/>
      <c r="H37074"/>
      <c r="K37074"/>
      <c r="P37074"/>
      <c r="X37074"/>
      <c r="AA37074"/>
      <c r="AF37074"/>
      <c r="AI37074"/>
      <c r="AN37074"/>
    </row>
    <row r="37075" spans="3:40" ht="14.1" customHeight="1">
      <c r="C37075"/>
      <c r="F37075"/>
      <c r="G37075"/>
      <c r="H37075"/>
      <c r="K37075"/>
      <c r="P37075"/>
      <c r="X37075"/>
      <c r="AA37075"/>
      <c r="AF37075"/>
      <c r="AI37075"/>
      <c r="AN37075"/>
    </row>
    <row r="37076" spans="3:40" ht="14.1" customHeight="1">
      <c r="C37076"/>
      <c r="F37076"/>
      <c r="G37076"/>
      <c r="H37076"/>
      <c r="K37076"/>
      <c r="P37076"/>
      <c r="X37076"/>
      <c r="AA37076"/>
      <c r="AF37076"/>
      <c r="AI37076"/>
      <c r="AN37076"/>
    </row>
    <row r="37077" spans="3:40" ht="14.1" customHeight="1">
      <c r="C37077"/>
      <c r="F37077"/>
      <c r="G37077"/>
      <c r="H37077"/>
      <c r="K37077"/>
      <c r="P37077"/>
      <c r="X37077"/>
      <c r="AA37077"/>
      <c r="AF37077"/>
      <c r="AI37077"/>
      <c r="AN37077"/>
    </row>
    <row r="37078" spans="3:40" ht="14.1" customHeight="1">
      <c r="C37078"/>
      <c r="F37078"/>
      <c r="G37078"/>
      <c r="H37078"/>
      <c r="K37078"/>
      <c r="P37078"/>
      <c r="X37078"/>
      <c r="AA37078"/>
      <c r="AF37078"/>
      <c r="AI37078"/>
      <c r="AN37078"/>
    </row>
    <row r="37079" spans="3:40" ht="14.1" customHeight="1">
      <c r="C37079"/>
      <c r="F37079"/>
      <c r="G37079"/>
      <c r="H37079"/>
      <c r="K37079"/>
      <c r="P37079"/>
      <c r="X37079"/>
      <c r="AA37079"/>
      <c r="AF37079"/>
      <c r="AI37079"/>
      <c r="AN37079"/>
    </row>
    <row r="37080" spans="3:40" ht="14.1" customHeight="1">
      <c r="C37080"/>
      <c r="F37080"/>
      <c r="G37080"/>
      <c r="H37080"/>
      <c r="K37080"/>
      <c r="P37080"/>
      <c r="X37080"/>
      <c r="AA37080"/>
      <c r="AF37080"/>
      <c r="AI37080"/>
      <c r="AN37080"/>
    </row>
    <row r="37081" spans="3:40" ht="14.1" customHeight="1">
      <c r="C37081"/>
      <c r="F37081"/>
      <c r="G37081"/>
      <c r="H37081"/>
      <c r="K37081"/>
      <c r="P37081"/>
      <c r="X37081"/>
      <c r="AA37081"/>
      <c r="AF37081"/>
      <c r="AI37081"/>
      <c r="AN37081"/>
    </row>
    <row r="37082" spans="3:40" ht="14.1" customHeight="1">
      <c r="C37082"/>
      <c r="F37082"/>
      <c r="G37082"/>
      <c r="H37082"/>
      <c r="K37082"/>
      <c r="P37082"/>
      <c r="X37082"/>
      <c r="AA37082"/>
      <c r="AF37082"/>
      <c r="AI37082"/>
      <c r="AN37082"/>
    </row>
    <row r="37083" spans="3:40" ht="14.1" customHeight="1">
      <c r="C37083"/>
      <c r="F37083"/>
      <c r="G37083"/>
      <c r="H37083"/>
      <c r="K37083"/>
      <c r="P37083"/>
      <c r="X37083"/>
      <c r="AA37083"/>
      <c r="AF37083"/>
      <c r="AI37083"/>
      <c r="AN37083"/>
    </row>
    <row r="37084" spans="3:40" ht="14.1" customHeight="1">
      <c r="C37084"/>
      <c r="F37084"/>
      <c r="G37084"/>
      <c r="H37084"/>
      <c r="K37084"/>
      <c r="P37084"/>
      <c r="X37084"/>
      <c r="AA37084"/>
      <c r="AF37084"/>
      <c r="AI37084"/>
      <c r="AN37084"/>
    </row>
    <row r="37085" spans="3:40" ht="14.1" customHeight="1">
      <c r="C37085"/>
      <c r="F37085"/>
      <c r="G37085"/>
      <c r="H37085"/>
      <c r="K37085"/>
      <c r="P37085"/>
      <c r="X37085"/>
      <c r="AA37085"/>
      <c r="AF37085"/>
      <c r="AI37085"/>
      <c r="AN37085"/>
    </row>
    <row r="37086" spans="3:40" ht="14.1" customHeight="1">
      <c r="C37086"/>
      <c r="F37086"/>
      <c r="G37086"/>
      <c r="H37086"/>
      <c r="K37086"/>
      <c r="P37086"/>
      <c r="X37086"/>
      <c r="AA37086"/>
      <c r="AF37086"/>
      <c r="AI37086"/>
      <c r="AN37086"/>
    </row>
    <row r="37087" spans="3:40" ht="14.1" customHeight="1">
      <c r="C37087"/>
      <c r="F37087"/>
      <c r="G37087"/>
      <c r="H37087"/>
      <c r="K37087"/>
      <c r="P37087"/>
      <c r="X37087"/>
      <c r="AA37087"/>
      <c r="AF37087"/>
      <c r="AI37087"/>
      <c r="AN37087"/>
    </row>
    <row r="37088" spans="3:40" ht="14.1" customHeight="1">
      <c r="C37088"/>
      <c r="F37088"/>
      <c r="G37088"/>
      <c r="H37088"/>
      <c r="K37088"/>
      <c r="P37088"/>
      <c r="X37088"/>
      <c r="AA37088"/>
      <c r="AF37088"/>
      <c r="AI37088"/>
      <c r="AN37088"/>
    </row>
    <row r="37089" spans="3:40" ht="14.1" customHeight="1">
      <c r="C37089"/>
      <c r="F37089"/>
      <c r="G37089"/>
      <c r="H37089"/>
      <c r="K37089"/>
      <c r="P37089"/>
      <c r="X37089"/>
      <c r="AA37089"/>
      <c r="AF37089"/>
      <c r="AI37089"/>
      <c r="AN37089"/>
    </row>
    <row r="37090" spans="3:40" ht="14.1" customHeight="1">
      <c r="C37090"/>
      <c r="F37090"/>
      <c r="G37090"/>
      <c r="H37090"/>
      <c r="K37090"/>
      <c r="P37090"/>
      <c r="X37090"/>
      <c r="AA37090"/>
      <c r="AF37090"/>
      <c r="AI37090"/>
      <c r="AN37090"/>
    </row>
    <row r="37091" spans="3:40" ht="14.1" customHeight="1">
      <c r="C37091"/>
      <c r="F37091"/>
      <c r="G37091"/>
      <c r="H37091"/>
      <c r="K37091"/>
      <c r="P37091"/>
      <c r="X37091"/>
      <c r="AA37091"/>
      <c r="AF37091"/>
      <c r="AI37091"/>
      <c r="AN37091"/>
    </row>
    <row r="37092" spans="3:40" ht="14.1" customHeight="1">
      <c r="C37092"/>
      <c r="F37092"/>
      <c r="G37092"/>
      <c r="H37092"/>
      <c r="K37092"/>
      <c r="P37092"/>
      <c r="X37092"/>
      <c r="AA37092"/>
      <c r="AF37092"/>
      <c r="AI37092"/>
      <c r="AN37092"/>
    </row>
    <row r="37093" spans="3:40" ht="14.1" customHeight="1">
      <c r="C37093"/>
      <c r="F37093"/>
      <c r="G37093"/>
      <c r="H37093"/>
      <c r="K37093"/>
      <c r="P37093"/>
      <c r="X37093"/>
      <c r="AA37093"/>
      <c r="AF37093"/>
      <c r="AI37093"/>
      <c r="AN37093"/>
    </row>
    <row r="37094" spans="3:40" ht="14.1" customHeight="1">
      <c r="C37094"/>
      <c r="F37094"/>
      <c r="G37094"/>
      <c r="H37094"/>
      <c r="K37094"/>
      <c r="P37094"/>
      <c r="X37094"/>
      <c r="AA37094"/>
      <c r="AF37094"/>
      <c r="AI37094"/>
      <c r="AN37094"/>
    </row>
    <row r="37095" spans="3:40" ht="14.1" customHeight="1">
      <c r="C37095"/>
      <c r="F37095"/>
      <c r="G37095"/>
      <c r="H37095"/>
      <c r="K37095"/>
      <c r="P37095"/>
      <c r="X37095"/>
      <c r="AA37095"/>
      <c r="AF37095"/>
      <c r="AI37095"/>
      <c r="AN37095"/>
    </row>
    <row r="37096" spans="3:40" ht="14.1" customHeight="1">
      <c r="C37096"/>
      <c r="F37096"/>
      <c r="G37096"/>
      <c r="H37096"/>
      <c r="K37096"/>
      <c r="P37096"/>
      <c r="X37096"/>
      <c r="AA37096"/>
      <c r="AF37096"/>
      <c r="AI37096"/>
      <c r="AN37096"/>
    </row>
    <row r="37097" spans="3:40" ht="14.1" customHeight="1">
      <c r="C37097"/>
      <c r="F37097"/>
      <c r="G37097"/>
      <c r="H37097"/>
      <c r="K37097"/>
      <c r="P37097"/>
      <c r="X37097"/>
      <c r="AA37097"/>
      <c r="AF37097"/>
      <c r="AI37097"/>
      <c r="AN37097"/>
    </row>
    <row r="37098" spans="3:40" ht="14.1" customHeight="1">
      <c r="C37098"/>
      <c r="F37098"/>
      <c r="G37098"/>
      <c r="H37098"/>
      <c r="K37098"/>
      <c r="P37098"/>
      <c r="X37098"/>
      <c r="AA37098"/>
      <c r="AF37098"/>
      <c r="AI37098"/>
      <c r="AN37098"/>
    </row>
    <row r="37099" spans="3:40" ht="14.1" customHeight="1">
      <c r="C37099"/>
      <c r="F37099"/>
      <c r="G37099"/>
      <c r="H37099"/>
      <c r="K37099"/>
      <c r="P37099"/>
      <c r="X37099"/>
      <c r="AA37099"/>
      <c r="AF37099"/>
      <c r="AI37099"/>
      <c r="AN37099"/>
    </row>
    <row r="37100" spans="3:40" ht="14.1" customHeight="1">
      <c r="C37100"/>
      <c r="F37100"/>
      <c r="G37100"/>
      <c r="H37100"/>
      <c r="K37100"/>
      <c r="P37100"/>
      <c r="X37100"/>
      <c r="AA37100"/>
      <c r="AF37100"/>
      <c r="AI37100"/>
      <c r="AN37100"/>
    </row>
    <row r="37101" spans="3:40" ht="14.1" customHeight="1">
      <c r="C37101"/>
      <c r="F37101"/>
      <c r="G37101"/>
      <c r="H37101"/>
      <c r="K37101"/>
      <c r="P37101"/>
      <c r="X37101"/>
      <c r="AA37101"/>
      <c r="AF37101"/>
      <c r="AI37101"/>
      <c r="AN37101"/>
    </row>
    <row r="37102" spans="3:40" ht="14.1" customHeight="1">
      <c r="C37102"/>
      <c r="F37102"/>
      <c r="G37102"/>
      <c r="H37102"/>
      <c r="K37102"/>
      <c r="P37102"/>
      <c r="X37102"/>
      <c r="AA37102"/>
      <c r="AF37102"/>
      <c r="AI37102"/>
      <c r="AN37102"/>
    </row>
    <row r="37103" spans="3:40" ht="14.1" customHeight="1">
      <c r="C37103"/>
      <c r="F37103"/>
      <c r="G37103"/>
      <c r="H37103"/>
      <c r="K37103"/>
      <c r="P37103"/>
      <c r="X37103"/>
      <c r="AA37103"/>
      <c r="AF37103"/>
      <c r="AI37103"/>
      <c r="AN37103"/>
    </row>
    <row r="37104" spans="3:40" ht="14.1" customHeight="1">
      <c r="C37104"/>
      <c r="F37104"/>
      <c r="G37104"/>
      <c r="H37104"/>
      <c r="K37104"/>
      <c r="P37104"/>
      <c r="X37104"/>
      <c r="AA37104"/>
      <c r="AF37104"/>
      <c r="AI37104"/>
      <c r="AN37104"/>
    </row>
    <row r="37105" spans="3:40" ht="14.1" customHeight="1">
      <c r="C37105"/>
      <c r="F37105"/>
      <c r="G37105"/>
      <c r="H37105"/>
      <c r="K37105"/>
      <c r="P37105"/>
      <c r="X37105"/>
      <c r="AA37105"/>
      <c r="AF37105"/>
      <c r="AI37105"/>
      <c r="AN37105"/>
    </row>
    <row r="37106" spans="3:40" ht="14.1" customHeight="1">
      <c r="C37106"/>
      <c r="F37106"/>
      <c r="G37106"/>
      <c r="H37106"/>
      <c r="K37106"/>
      <c r="P37106"/>
      <c r="X37106"/>
      <c r="AA37106"/>
      <c r="AF37106"/>
      <c r="AI37106"/>
      <c r="AN37106"/>
    </row>
    <row r="37107" spans="3:40" ht="14.1" customHeight="1">
      <c r="C37107"/>
      <c r="F37107"/>
      <c r="G37107"/>
      <c r="H37107"/>
      <c r="K37107"/>
      <c r="P37107"/>
      <c r="X37107"/>
      <c r="AA37107"/>
      <c r="AF37107"/>
      <c r="AI37107"/>
      <c r="AN37107"/>
    </row>
    <row r="37108" spans="3:40" ht="14.1" customHeight="1">
      <c r="C37108"/>
      <c r="F37108"/>
      <c r="G37108"/>
      <c r="H37108"/>
      <c r="K37108"/>
      <c r="P37108"/>
      <c r="X37108"/>
      <c r="AA37108"/>
      <c r="AF37108"/>
      <c r="AI37108"/>
      <c r="AN37108"/>
    </row>
    <row r="37109" spans="3:40" ht="14.1" customHeight="1">
      <c r="C37109"/>
      <c r="F37109"/>
      <c r="G37109"/>
      <c r="H37109"/>
      <c r="K37109"/>
      <c r="P37109"/>
      <c r="X37109"/>
      <c r="AA37109"/>
      <c r="AF37109"/>
      <c r="AI37109"/>
      <c r="AN37109"/>
    </row>
    <row r="37110" spans="3:40" ht="14.1" customHeight="1">
      <c r="C37110"/>
      <c r="F37110"/>
      <c r="G37110"/>
      <c r="H37110"/>
      <c r="K37110"/>
      <c r="P37110"/>
      <c r="X37110"/>
      <c r="AA37110"/>
      <c r="AF37110"/>
      <c r="AI37110"/>
      <c r="AN37110"/>
    </row>
    <row r="37111" spans="3:40" ht="14.1" customHeight="1">
      <c r="C37111"/>
      <c r="F37111"/>
      <c r="G37111"/>
      <c r="H37111"/>
      <c r="K37111"/>
      <c r="P37111"/>
      <c r="X37111"/>
      <c r="AA37111"/>
      <c r="AF37111"/>
      <c r="AI37111"/>
      <c r="AN37111"/>
    </row>
    <row r="37112" spans="3:40" ht="14.1" customHeight="1">
      <c r="C37112"/>
      <c r="F37112"/>
      <c r="G37112"/>
      <c r="H37112"/>
      <c r="K37112"/>
      <c r="P37112"/>
      <c r="X37112"/>
      <c r="AA37112"/>
      <c r="AF37112"/>
      <c r="AI37112"/>
      <c r="AN37112"/>
    </row>
    <row r="37113" spans="3:40" ht="14.1" customHeight="1">
      <c r="C37113"/>
      <c r="F37113"/>
      <c r="G37113"/>
      <c r="H37113"/>
      <c r="K37113"/>
      <c r="P37113"/>
      <c r="X37113"/>
      <c r="AA37113"/>
      <c r="AF37113"/>
      <c r="AI37113"/>
      <c r="AN37113"/>
    </row>
    <row r="37114" spans="3:40" ht="14.1" customHeight="1">
      <c r="C37114"/>
      <c r="F37114"/>
      <c r="G37114"/>
      <c r="H37114"/>
      <c r="K37114"/>
      <c r="P37114"/>
      <c r="X37114"/>
      <c r="AA37114"/>
      <c r="AF37114"/>
      <c r="AI37114"/>
      <c r="AN37114"/>
    </row>
    <row r="37115" spans="3:40" ht="14.1" customHeight="1">
      <c r="C37115"/>
      <c r="F37115"/>
      <c r="G37115"/>
      <c r="H37115"/>
      <c r="K37115"/>
      <c r="P37115"/>
      <c r="X37115"/>
      <c r="AA37115"/>
      <c r="AF37115"/>
      <c r="AI37115"/>
      <c r="AN37115"/>
    </row>
    <row r="37116" spans="3:40" ht="14.1" customHeight="1">
      <c r="C37116"/>
      <c r="F37116"/>
      <c r="G37116"/>
      <c r="H37116"/>
      <c r="K37116"/>
      <c r="P37116"/>
      <c r="X37116"/>
      <c r="AA37116"/>
      <c r="AF37116"/>
      <c r="AI37116"/>
      <c r="AN37116"/>
    </row>
    <row r="37117" spans="3:40" ht="14.1" customHeight="1">
      <c r="C37117"/>
      <c r="F37117"/>
      <c r="G37117"/>
      <c r="H37117"/>
      <c r="K37117"/>
      <c r="P37117"/>
      <c r="X37117"/>
      <c r="AA37117"/>
      <c r="AF37117"/>
      <c r="AI37117"/>
      <c r="AN37117"/>
    </row>
    <row r="37118" spans="3:40" ht="14.1" customHeight="1">
      <c r="C37118"/>
      <c r="F37118"/>
      <c r="G37118"/>
      <c r="H37118"/>
      <c r="K37118"/>
      <c r="P37118"/>
      <c r="X37118"/>
      <c r="AA37118"/>
      <c r="AF37118"/>
      <c r="AI37118"/>
      <c r="AN37118"/>
    </row>
    <row r="37119" spans="3:40" ht="14.1" customHeight="1">
      <c r="C37119"/>
      <c r="F37119"/>
      <c r="G37119"/>
      <c r="H37119"/>
      <c r="K37119"/>
      <c r="P37119"/>
      <c r="X37119"/>
      <c r="AA37119"/>
      <c r="AF37119"/>
      <c r="AI37119"/>
      <c r="AN37119"/>
    </row>
    <row r="37120" spans="3:40" ht="14.1" customHeight="1">
      <c r="C37120"/>
      <c r="F37120"/>
      <c r="G37120"/>
      <c r="H37120"/>
      <c r="K37120"/>
      <c r="P37120"/>
      <c r="X37120"/>
      <c r="AA37120"/>
      <c r="AF37120"/>
      <c r="AI37120"/>
      <c r="AN37120"/>
    </row>
    <row r="37121" spans="3:40" ht="14.1" customHeight="1">
      <c r="C37121"/>
      <c r="F37121"/>
      <c r="G37121"/>
      <c r="H37121"/>
      <c r="K37121"/>
      <c r="P37121"/>
      <c r="X37121"/>
      <c r="AA37121"/>
      <c r="AF37121"/>
      <c r="AI37121"/>
      <c r="AN37121"/>
    </row>
    <row r="37122" spans="3:40" ht="14.1" customHeight="1">
      <c r="C37122"/>
      <c r="F37122"/>
      <c r="G37122"/>
      <c r="H37122"/>
      <c r="K37122"/>
      <c r="P37122"/>
      <c r="X37122"/>
      <c r="AA37122"/>
      <c r="AF37122"/>
      <c r="AI37122"/>
      <c r="AN37122"/>
    </row>
    <row r="37123" spans="3:40" ht="14.1" customHeight="1">
      <c r="C37123"/>
      <c r="F37123"/>
      <c r="G37123"/>
      <c r="H37123"/>
      <c r="K37123"/>
      <c r="P37123"/>
      <c r="X37123"/>
      <c r="AA37123"/>
      <c r="AF37123"/>
      <c r="AI37123"/>
      <c r="AN37123"/>
    </row>
    <row r="37124" spans="3:40" ht="14.1" customHeight="1">
      <c r="C37124"/>
      <c r="F37124"/>
      <c r="G37124"/>
      <c r="H37124"/>
      <c r="K37124"/>
      <c r="P37124"/>
      <c r="X37124"/>
      <c r="AA37124"/>
      <c r="AF37124"/>
      <c r="AI37124"/>
      <c r="AN37124"/>
    </row>
    <row r="37125" spans="3:40" ht="14.1" customHeight="1">
      <c r="C37125"/>
      <c r="F37125"/>
      <c r="G37125"/>
      <c r="H37125"/>
      <c r="K37125"/>
      <c r="P37125"/>
      <c r="X37125"/>
      <c r="AA37125"/>
      <c r="AF37125"/>
      <c r="AI37125"/>
      <c r="AN37125"/>
    </row>
    <row r="37126" spans="3:40" ht="14.1" customHeight="1">
      <c r="C37126"/>
      <c r="F37126"/>
      <c r="G37126"/>
      <c r="H37126"/>
      <c r="K37126"/>
      <c r="P37126"/>
      <c r="X37126"/>
      <c r="AA37126"/>
      <c r="AF37126"/>
      <c r="AI37126"/>
      <c r="AN37126"/>
    </row>
    <row r="37127" spans="3:40" ht="14.1" customHeight="1">
      <c r="C37127"/>
      <c r="F37127"/>
      <c r="G37127"/>
      <c r="H37127"/>
      <c r="K37127"/>
      <c r="P37127"/>
      <c r="X37127"/>
      <c r="AA37127"/>
      <c r="AF37127"/>
      <c r="AI37127"/>
      <c r="AN37127"/>
    </row>
    <row r="37128" spans="3:40" ht="14.1" customHeight="1">
      <c r="C37128"/>
      <c r="F37128"/>
      <c r="G37128"/>
      <c r="H37128"/>
      <c r="K37128"/>
      <c r="P37128"/>
      <c r="X37128"/>
      <c r="AA37128"/>
      <c r="AF37128"/>
      <c r="AI37128"/>
      <c r="AN37128"/>
    </row>
    <row r="37129" spans="3:40" ht="14.1" customHeight="1">
      <c r="C37129"/>
      <c r="F37129"/>
      <c r="G37129"/>
      <c r="H37129"/>
      <c r="K37129"/>
      <c r="P37129"/>
      <c r="X37129"/>
      <c r="AA37129"/>
      <c r="AF37129"/>
      <c r="AI37129"/>
      <c r="AN37129"/>
    </row>
    <row r="37130" spans="3:40" ht="14.1" customHeight="1">
      <c r="C37130"/>
      <c r="F37130"/>
      <c r="G37130"/>
      <c r="H37130"/>
      <c r="K37130"/>
      <c r="P37130"/>
      <c r="X37130"/>
      <c r="AA37130"/>
      <c r="AF37130"/>
      <c r="AI37130"/>
      <c r="AN37130"/>
    </row>
    <row r="37131" spans="3:40" ht="14.1" customHeight="1">
      <c r="C37131"/>
      <c r="F37131"/>
      <c r="G37131"/>
      <c r="H37131"/>
      <c r="K37131"/>
      <c r="P37131"/>
      <c r="X37131"/>
      <c r="AA37131"/>
      <c r="AF37131"/>
      <c r="AI37131"/>
      <c r="AN37131"/>
    </row>
    <row r="37132" spans="3:40" ht="14.1" customHeight="1">
      <c r="C37132"/>
      <c r="F37132"/>
      <c r="G37132"/>
      <c r="H37132"/>
      <c r="K37132"/>
      <c r="P37132"/>
      <c r="X37132"/>
      <c r="AA37132"/>
      <c r="AF37132"/>
      <c r="AI37132"/>
      <c r="AN37132"/>
    </row>
    <row r="37133" spans="3:40" ht="14.1" customHeight="1">
      <c r="C37133"/>
      <c r="F37133"/>
      <c r="G37133"/>
      <c r="H37133"/>
      <c r="K37133"/>
      <c r="P37133"/>
      <c r="X37133"/>
      <c r="AA37133"/>
      <c r="AF37133"/>
      <c r="AI37133"/>
      <c r="AN37133"/>
    </row>
    <row r="37134" spans="3:40" ht="14.1" customHeight="1">
      <c r="C37134"/>
      <c r="F37134"/>
      <c r="G37134"/>
      <c r="H37134"/>
      <c r="K37134"/>
      <c r="P37134"/>
      <c r="X37134"/>
      <c r="AA37134"/>
      <c r="AF37134"/>
      <c r="AI37134"/>
      <c r="AN37134"/>
    </row>
    <row r="37135" spans="3:40" ht="14.1" customHeight="1">
      <c r="C37135"/>
      <c r="F37135"/>
      <c r="G37135"/>
      <c r="H37135"/>
      <c r="K37135"/>
      <c r="P37135"/>
      <c r="X37135"/>
      <c r="AA37135"/>
      <c r="AF37135"/>
      <c r="AI37135"/>
      <c r="AN37135"/>
    </row>
    <row r="37136" spans="3:40" ht="14.1" customHeight="1">
      <c r="C37136"/>
      <c r="F37136"/>
      <c r="G37136"/>
      <c r="H37136"/>
      <c r="K37136"/>
      <c r="P37136"/>
      <c r="X37136"/>
      <c r="AA37136"/>
      <c r="AF37136"/>
      <c r="AI37136"/>
      <c r="AN37136"/>
    </row>
    <row r="37137" spans="3:40" ht="14.1" customHeight="1">
      <c r="C37137"/>
      <c r="F37137"/>
      <c r="G37137"/>
      <c r="H37137"/>
      <c r="K37137"/>
      <c r="P37137"/>
      <c r="X37137"/>
      <c r="AA37137"/>
      <c r="AF37137"/>
      <c r="AI37137"/>
      <c r="AN37137"/>
    </row>
    <row r="37138" spans="3:40" ht="14.1" customHeight="1">
      <c r="C37138"/>
      <c r="F37138"/>
      <c r="G37138"/>
      <c r="H37138"/>
      <c r="K37138"/>
      <c r="P37138"/>
      <c r="X37138"/>
      <c r="AA37138"/>
      <c r="AF37138"/>
      <c r="AI37138"/>
      <c r="AN37138"/>
    </row>
    <row r="37139" spans="3:40" ht="14.1" customHeight="1">
      <c r="C37139"/>
      <c r="F37139"/>
      <c r="G37139"/>
      <c r="H37139"/>
      <c r="K37139"/>
      <c r="P37139"/>
      <c r="X37139"/>
      <c r="AA37139"/>
      <c r="AF37139"/>
      <c r="AI37139"/>
      <c r="AN37139"/>
    </row>
    <row r="37140" spans="3:40" ht="14.1" customHeight="1">
      <c r="C37140"/>
      <c r="F37140"/>
      <c r="G37140"/>
      <c r="H37140"/>
      <c r="K37140"/>
      <c r="P37140"/>
      <c r="X37140"/>
      <c r="AA37140"/>
      <c r="AF37140"/>
      <c r="AI37140"/>
      <c r="AN37140"/>
    </row>
    <row r="37141" spans="3:40" ht="14.1" customHeight="1">
      <c r="C37141"/>
      <c r="F37141"/>
      <c r="G37141"/>
      <c r="H37141"/>
      <c r="K37141"/>
      <c r="P37141"/>
      <c r="X37141"/>
      <c r="AA37141"/>
      <c r="AF37141"/>
      <c r="AI37141"/>
      <c r="AN37141"/>
    </row>
    <row r="37142" spans="3:40" ht="14.1" customHeight="1">
      <c r="C37142"/>
      <c r="F37142"/>
      <c r="G37142"/>
      <c r="H37142"/>
      <c r="K37142"/>
      <c r="P37142"/>
      <c r="X37142"/>
      <c r="AA37142"/>
      <c r="AF37142"/>
      <c r="AI37142"/>
      <c r="AN37142"/>
    </row>
    <row r="37143" spans="3:40" ht="14.1" customHeight="1">
      <c r="C37143"/>
      <c r="F37143"/>
      <c r="G37143"/>
      <c r="H37143"/>
      <c r="K37143"/>
      <c r="P37143"/>
      <c r="X37143"/>
      <c r="AA37143"/>
      <c r="AF37143"/>
      <c r="AI37143"/>
      <c r="AN37143"/>
    </row>
    <row r="37144" spans="3:40" ht="14.1" customHeight="1">
      <c r="C37144"/>
      <c r="F37144"/>
      <c r="G37144"/>
      <c r="H37144"/>
      <c r="K37144"/>
      <c r="P37144"/>
      <c r="X37144"/>
      <c r="AA37144"/>
      <c r="AF37144"/>
      <c r="AI37144"/>
      <c r="AN37144"/>
    </row>
    <row r="37145" spans="3:40" ht="14.1" customHeight="1">
      <c r="C37145"/>
      <c r="F37145"/>
      <c r="G37145"/>
      <c r="H37145"/>
      <c r="K37145"/>
      <c r="P37145"/>
      <c r="X37145"/>
      <c r="AA37145"/>
      <c r="AF37145"/>
      <c r="AI37145"/>
      <c r="AN37145"/>
    </row>
    <row r="37146" spans="3:40" ht="14.1" customHeight="1">
      <c r="C37146"/>
      <c r="F37146"/>
      <c r="G37146"/>
      <c r="H37146"/>
      <c r="K37146"/>
      <c r="P37146"/>
      <c r="X37146"/>
      <c r="AA37146"/>
      <c r="AF37146"/>
      <c r="AI37146"/>
      <c r="AN37146"/>
    </row>
    <row r="37147" spans="3:40" ht="14.1" customHeight="1">
      <c r="C37147"/>
      <c r="F37147"/>
      <c r="G37147"/>
      <c r="H37147"/>
      <c r="K37147"/>
      <c r="P37147"/>
      <c r="X37147"/>
      <c r="AA37147"/>
      <c r="AF37147"/>
      <c r="AI37147"/>
      <c r="AN37147"/>
    </row>
    <row r="37148" spans="3:40" ht="14.1" customHeight="1">
      <c r="C37148"/>
      <c r="F37148"/>
      <c r="G37148"/>
      <c r="H37148"/>
      <c r="K37148"/>
      <c r="P37148"/>
      <c r="X37148"/>
      <c r="AA37148"/>
      <c r="AF37148"/>
      <c r="AI37148"/>
      <c r="AN37148"/>
    </row>
    <row r="37149" spans="3:40" ht="14.1" customHeight="1">
      <c r="C37149"/>
      <c r="F37149"/>
      <c r="G37149"/>
      <c r="H37149"/>
      <c r="K37149"/>
      <c r="P37149"/>
      <c r="X37149"/>
      <c r="AA37149"/>
      <c r="AF37149"/>
      <c r="AI37149"/>
      <c r="AN37149"/>
    </row>
    <row r="37150" spans="3:40" ht="14.1" customHeight="1">
      <c r="C37150"/>
      <c r="F37150"/>
      <c r="G37150"/>
      <c r="H37150"/>
      <c r="K37150"/>
      <c r="P37150"/>
      <c r="X37150"/>
      <c r="AA37150"/>
      <c r="AF37150"/>
      <c r="AI37150"/>
      <c r="AN37150"/>
    </row>
    <row r="37151" spans="3:40" ht="14.1" customHeight="1">
      <c r="C37151"/>
      <c r="F37151"/>
      <c r="G37151"/>
      <c r="H37151"/>
      <c r="K37151"/>
      <c r="P37151"/>
      <c r="X37151"/>
      <c r="AA37151"/>
      <c r="AF37151"/>
      <c r="AI37151"/>
      <c r="AN37151"/>
    </row>
    <row r="37152" spans="3:40" ht="14.1" customHeight="1">
      <c r="C37152"/>
      <c r="F37152"/>
      <c r="G37152"/>
      <c r="H37152"/>
      <c r="K37152"/>
      <c r="P37152"/>
      <c r="X37152"/>
      <c r="AA37152"/>
      <c r="AF37152"/>
      <c r="AI37152"/>
      <c r="AN37152"/>
    </row>
    <row r="37153" spans="3:40" ht="14.1" customHeight="1">
      <c r="C37153"/>
      <c r="F37153"/>
      <c r="G37153"/>
      <c r="H37153"/>
      <c r="K37153"/>
      <c r="P37153"/>
      <c r="X37153"/>
      <c r="AA37153"/>
      <c r="AF37153"/>
      <c r="AI37153"/>
      <c r="AN37153"/>
    </row>
    <row r="37154" spans="3:40" ht="14.1" customHeight="1">
      <c r="C37154"/>
      <c r="F37154"/>
      <c r="G37154"/>
      <c r="H37154"/>
      <c r="K37154"/>
      <c r="P37154"/>
      <c r="X37154"/>
      <c r="AA37154"/>
      <c r="AF37154"/>
      <c r="AI37154"/>
      <c r="AN37154"/>
    </row>
    <row r="37155" spans="3:40" ht="14.1" customHeight="1">
      <c r="C37155"/>
      <c r="F37155"/>
      <c r="G37155"/>
      <c r="H37155"/>
      <c r="K37155"/>
      <c r="P37155"/>
      <c r="X37155"/>
      <c r="AA37155"/>
      <c r="AF37155"/>
      <c r="AI37155"/>
      <c r="AN37155"/>
    </row>
    <row r="37156" spans="3:40" ht="14.1" customHeight="1">
      <c r="C37156"/>
      <c r="F37156"/>
      <c r="G37156"/>
      <c r="H37156"/>
      <c r="K37156"/>
      <c r="P37156"/>
      <c r="X37156"/>
      <c r="AA37156"/>
      <c r="AF37156"/>
      <c r="AI37156"/>
      <c r="AN37156"/>
    </row>
    <row r="37157" spans="3:40" ht="14.1" customHeight="1">
      <c r="C37157"/>
      <c r="F37157"/>
      <c r="G37157"/>
      <c r="H37157"/>
      <c r="K37157"/>
      <c r="P37157"/>
      <c r="X37157"/>
      <c r="AA37157"/>
      <c r="AF37157"/>
      <c r="AI37157"/>
      <c r="AN37157"/>
    </row>
    <row r="37158" spans="3:40" ht="14.1" customHeight="1">
      <c r="C37158"/>
      <c r="F37158"/>
      <c r="G37158"/>
      <c r="H37158"/>
      <c r="K37158"/>
      <c r="P37158"/>
      <c r="X37158"/>
      <c r="AA37158"/>
      <c r="AF37158"/>
      <c r="AI37158"/>
      <c r="AN37158"/>
    </row>
    <row r="37159" spans="3:40" ht="14.1" customHeight="1">
      <c r="C37159"/>
      <c r="F37159"/>
      <c r="G37159"/>
      <c r="H37159"/>
      <c r="K37159"/>
      <c r="P37159"/>
      <c r="X37159"/>
      <c r="AA37159"/>
      <c r="AF37159"/>
      <c r="AI37159"/>
      <c r="AN37159"/>
    </row>
    <row r="37160" spans="3:40" ht="14.1" customHeight="1">
      <c r="C37160"/>
      <c r="F37160"/>
      <c r="G37160"/>
      <c r="H37160"/>
      <c r="K37160"/>
      <c r="P37160"/>
      <c r="X37160"/>
      <c r="AA37160"/>
      <c r="AF37160"/>
      <c r="AI37160"/>
      <c r="AN37160"/>
    </row>
    <row r="37161" spans="3:40" ht="14.1" customHeight="1">
      <c r="C37161"/>
      <c r="F37161"/>
      <c r="G37161"/>
      <c r="H37161"/>
      <c r="K37161"/>
      <c r="P37161"/>
      <c r="X37161"/>
      <c r="AA37161"/>
      <c r="AF37161"/>
      <c r="AI37161"/>
      <c r="AN37161"/>
    </row>
    <row r="37162" spans="3:40" ht="14.1" customHeight="1">
      <c r="C37162"/>
      <c r="F37162"/>
      <c r="G37162"/>
      <c r="H37162"/>
      <c r="K37162"/>
      <c r="P37162"/>
      <c r="X37162"/>
      <c r="AA37162"/>
      <c r="AF37162"/>
      <c r="AI37162"/>
      <c r="AN37162"/>
    </row>
    <row r="37163" spans="3:40" ht="14.1" customHeight="1">
      <c r="C37163"/>
      <c r="F37163"/>
      <c r="G37163"/>
      <c r="H37163"/>
      <c r="K37163"/>
      <c r="P37163"/>
      <c r="X37163"/>
      <c r="AA37163"/>
      <c r="AF37163"/>
      <c r="AI37163"/>
      <c r="AN37163"/>
    </row>
    <row r="37164" spans="3:40" ht="14.1" customHeight="1">
      <c r="C37164"/>
      <c r="F37164"/>
      <c r="G37164"/>
      <c r="H37164"/>
      <c r="K37164"/>
      <c r="P37164"/>
      <c r="X37164"/>
      <c r="AA37164"/>
      <c r="AF37164"/>
      <c r="AI37164"/>
      <c r="AN37164"/>
    </row>
    <row r="37165" spans="3:40" ht="14.1" customHeight="1">
      <c r="C37165"/>
      <c r="F37165"/>
      <c r="G37165"/>
      <c r="H37165"/>
      <c r="K37165"/>
      <c r="P37165"/>
      <c r="X37165"/>
      <c r="AA37165"/>
      <c r="AF37165"/>
      <c r="AI37165"/>
      <c r="AN37165"/>
    </row>
    <row r="37166" spans="3:40" ht="14.1" customHeight="1">
      <c r="C37166"/>
      <c r="F37166"/>
      <c r="G37166"/>
      <c r="H37166"/>
      <c r="K37166"/>
      <c r="P37166"/>
      <c r="X37166"/>
      <c r="AA37166"/>
      <c r="AF37166"/>
      <c r="AI37166"/>
      <c r="AN37166"/>
    </row>
    <row r="37167" spans="3:40" ht="14.1" customHeight="1">
      <c r="C37167"/>
      <c r="F37167"/>
      <c r="G37167"/>
      <c r="H37167"/>
      <c r="K37167"/>
      <c r="P37167"/>
      <c r="X37167"/>
      <c r="AA37167"/>
      <c r="AF37167"/>
      <c r="AI37167"/>
      <c r="AN37167"/>
    </row>
    <row r="37168" spans="3:40" ht="14.1" customHeight="1">
      <c r="C37168"/>
      <c r="F37168"/>
      <c r="G37168"/>
      <c r="H37168"/>
      <c r="K37168"/>
      <c r="P37168"/>
      <c r="X37168"/>
      <c r="AA37168"/>
      <c r="AF37168"/>
      <c r="AI37168"/>
      <c r="AN37168"/>
    </row>
    <row r="37169" spans="3:40" ht="14.1" customHeight="1">
      <c r="C37169"/>
      <c r="F37169"/>
      <c r="G37169"/>
      <c r="H37169"/>
      <c r="K37169"/>
      <c r="P37169"/>
      <c r="X37169"/>
      <c r="AA37169"/>
      <c r="AF37169"/>
      <c r="AI37169"/>
      <c r="AN37169"/>
    </row>
    <row r="37170" spans="3:40" ht="14.1" customHeight="1">
      <c r="C37170"/>
      <c r="F37170"/>
      <c r="G37170"/>
      <c r="H37170"/>
      <c r="K37170"/>
      <c r="P37170"/>
      <c r="X37170"/>
      <c r="AA37170"/>
      <c r="AF37170"/>
      <c r="AI37170"/>
      <c r="AN37170"/>
    </row>
    <row r="37171" spans="3:40" ht="14.1" customHeight="1">
      <c r="C37171"/>
      <c r="F37171"/>
      <c r="G37171"/>
      <c r="H37171"/>
      <c r="K37171"/>
      <c r="P37171"/>
      <c r="X37171"/>
      <c r="AA37171"/>
      <c r="AF37171"/>
      <c r="AI37171"/>
      <c r="AN37171"/>
    </row>
    <row r="37172" spans="3:40" ht="14.1" customHeight="1">
      <c r="C37172"/>
      <c r="F37172"/>
      <c r="G37172"/>
      <c r="H37172"/>
      <c r="K37172"/>
      <c r="P37172"/>
      <c r="X37172"/>
      <c r="AA37172"/>
      <c r="AF37172"/>
      <c r="AI37172"/>
      <c r="AN37172"/>
    </row>
    <row r="37173" spans="3:40" ht="14.1" customHeight="1">
      <c r="C37173"/>
      <c r="F37173"/>
      <c r="G37173"/>
      <c r="H37173"/>
      <c r="K37173"/>
      <c r="P37173"/>
      <c r="X37173"/>
      <c r="AA37173"/>
      <c r="AF37173"/>
      <c r="AI37173"/>
      <c r="AN37173"/>
    </row>
    <row r="37174" spans="3:40" ht="14.1" customHeight="1">
      <c r="C37174"/>
      <c r="F37174"/>
      <c r="G37174"/>
      <c r="H37174"/>
      <c r="K37174"/>
      <c r="P37174"/>
      <c r="X37174"/>
      <c r="AA37174"/>
      <c r="AF37174"/>
      <c r="AI37174"/>
      <c r="AN37174"/>
    </row>
    <row r="37175" spans="3:40" ht="14.1" customHeight="1">
      <c r="C37175"/>
      <c r="F37175"/>
      <c r="G37175"/>
      <c r="H37175"/>
      <c r="K37175"/>
      <c r="P37175"/>
      <c r="X37175"/>
      <c r="AA37175"/>
      <c r="AF37175"/>
      <c r="AI37175"/>
      <c r="AN37175"/>
    </row>
    <row r="37176" spans="3:40" ht="14.1" customHeight="1">
      <c r="C37176"/>
      <c r="F37176"/>
      <c r="G37176"/>
      <c r="H37176"/>
      <c r="K37176"/>
      <c r="P37176"/>
      <c r="X37176"/>
      <c r="AA37176"/>
      <c r="AF37176"/>
      <c r="AI37176"/>
      <c r="AN37176"/>
    </row>
    <row r="37177" spans="3:40" ht="14.1" customHeight="1">
      <c r="C37177"/>
      <c r="F37177"/>
      <c r="G37177"/>
      <c r="H37177"/>
      <c r="K37177"/>
      <c r="P37177"/>
      <c r="X37177"/>
      <c r="AA37177"/>
      <c r="AF37177"/>
      <c r="AI37177"/>
      <c r="AN37177"/>
    </row>
    <row r="37178" spans="3:40" ht="14.1" customHeight="1">
      <c r="C37178"/>
      <c r="F37178"/>
      <c r="G37178"/>
      <c r="H37178"/>
      <c r="K37178"/>
      <c r="P37178"/>
      <c r="X37178"/>
      <c r="AA37178"/>
      <c r="AF37178"/>
      <c r="AI37178"/>
      <c r="AN37178"/>
    </row>
    <row r="37179" spans="3:40" ht="14.1" customHeight="1">
      <c r="C37179"/>
      <c r="F37179"/>
      <c r="G37179"/>
      <c r="H37179"/>
      <c r="K37179"/>
      <c r="P37179"/>
      <c r="X37179"/>
      <c r="AA37179"/>
      <c r="AF37179"/>
      <c r="AI37179"/>
      <c r="AN37179"/>
    </row>
    <row r="37180" spans="3:40" ht="14.1" customHeight="1">
      <c r="C37180"/>
      <c r="F37180"/>
      <c r="G37180"/>
      <c r="H37180"/>
      <c r="K37180"/>
      <c r="P37180"/>
      <c r="X37180"/>
      <c r="AA37180"/>
      <c r="AF37180"/>
      <c r="AI37180"/>
      <c r="AN37180"/>
    </row>
    <row r="37181" spans="3:40" ht="14.1" customHeight="1">
      <c r="C37181"/>
      <c r="F37181"/>
      <c r="G37181"/>
      <c r="H37181"/>
      <c r="K37181"/>
      <c r="P37181"/>
      <c r="X37181"/>
      <c r="AA37181"/>
      <c r="AF37181"/>
      <c r="AI37181"/>
      <c r="AN37181"/>
    </row>
    <row r="37182" spans="3:40" ht="14.1" customHeight="1">
      <c r="C37182"/>
      <c r="F37182"/>
      <c r="G37182"/>
      <c r="H37182"/>
      <c r="K37182"/>
      <c r="P37182"/>
      <c r="X37182"/>
      <c r="AA37182"/>
      <c r="AF37182"/>
      <c r="AI37182"/>
      <c r="AN37182"/>
    </row>
    <row r="37183" spans="3:40" ht="14.1" customHeight="1">
      <c r="C37183"/>
      <c r="F37183"/>
      <c r="G37183"/>
      <c r="H37183"/>
      <c r="K37183"/>
      <c r="P37183"/>
      <c r="X37183"/>
      <c r="AA37183"/>
      <c r="AF37183"/>
      <c r="AI37183"/>
      <c r="AN37183"/>
    </row>
    <row r="37184" spans="3:40" ht="14.1" customHeight="1">
      <c r="C37184"/>
      <c r="F37184"/>
      <c r="G37184"/>
      <c r="H37184"/>
      <c r="K37184"/>
      <c r="P37184"/>
      <c r="X37184"/>
      <c r="AA37184"/>
      <c r="AF37184"/>
      <c r="AI37184"/>
      <c r="AN37184"/>
    </row>
    <row r="37185" spans="3:40" ht="14.1" customHeight="1">
      <c r="C37185"/>
      <c r="F37185"/>
      <c r="G37185"/>
      <c r="H37185"/>
      <c r="K37185"/>
      <c r="P37185"/>
      <c r="X37185"/>
      <c r="AA37185"/>
      <c r="AF37185"/>
      <c r="AI37185"/>
      <c r="AN37185"/>
    </row>
    <row r="37186" spans="3:40" ht="14.1" customHeight="1">
      <c r="C37186"/>
      <c r="F37186"/>
      <c r="G37186"/>
      <c r="H37186"/>
      <c r="K37186"/>
      <c r="P37186"/>
      <c r="X37186"/>
      <c r="AA37186"/>
      <c r="AF37186"/>
      <c r="AI37186"/>
      <c r="AN37186"/>
    </row>
    <row r="37187" spans="3:40" ht="14.1" customHeight="1">
      <c r="C37187"/>
      <c r="F37187"/>
      <c r="G37187"/>
      <c r="H37187"/>
      <c r="K37187"/>
      <c r="P37187"/>
      <c r="X37187"/>
      <c r="AA37187"/>
      <c r="AF37187"/>
      <c r="AI37187"/>
      <c r="AN37187"/>
    </row>
    <row r="37188" spans="3:40" ht="14.1" customHeight="1">
      <c r="C37188"/>
      <c r="F37188"/>
      <c r="G37188"/>
      <c r="H37188"/>
      <c r="K37188"/>
      <c r="P37188"/>
      <c r="X37188"/>
      <c r="AA37188"/>
      <c r="AF37188"/>
      <c r="AI37188"/>
      <c r="AN37188"/>
    </row>
    <row r="37189" spans="3:40" ht="14.1" customHeight="1">
      <c r="C37189"/>
      <c r="F37189"/>
      <c r="G37189"/>
      <c r="H37189"/>
      <c r="K37189"/>
      <c r="P37189"/>
      <c r="X37189"/>
      <c r="AA37189"/>
      <c r="AF37189"/>
      <c r="AI37189"/>
      <c r="AN37189"/>
    </row>
    <row r="37190" spans="3:40" ht="14.1" customHeight="1">
      <c r="C37190"/>
      <c r="F37190"/>
      <c r="G37190"/>
      <c r="H37190"/>
      <c r="K37190"/>
      <c r="P37190"/>
      <c r="X37190"/>
      <c r="AA37190"/>
      <c r="AF37190"/>
      <c r="AI37190"/>
      <c r="AN37190"/>
    </row>
    <row r="37191" spans="3:40" ht="14.1" customHeight="1">
      <c r="C37191"/>
      <c r="F37191"/>
      <c r="G37191"/>
      <c r="H37191"/>
      <c r="K37191"/>
      <c r="P37191"/>
      <c r="X37191"/>
      <c r="AA37191"/>
      <c r="AF37191"/>
      <c r="AI37191"/>
      <c r="AN37191"/>
    </row>
    <row r="37192" spans="3:40" ht="14.1" customHeight="1">
      <c r="C37192"/>
      <c r="F37192"/>
      <c r="G37192"/>
      <c r="H37192"/>
      <c r="K37192"/>
      <c r="P37192"/>
      <c r="X37192"/>
      <c r="AA37192"/>
      <c r="AF37192"/>
      <c r="AI37192"/>
      <c r="AN37192"/>
    </row>
    <row r="37193" spans="3:40" ht="14.1" customHeight="1">
      <c r="C37193"/>
      <c r="F37193"/>
      <c r="G37193"/>
      <c r="H37193"/>
      <c r="K37193"/>
      <c r="P37193"/>
      <c r="X37193"/>
      <c r="AA37193"/>
      <c r="AF37193"/>
      <c r="AI37193"/>
      <c r="AN37193"/>
    </row>
    <row r="37194" spans="3:40" ht="14.1" customHeight="1">
      <c r="C37194"/>
      <c r="F37194"/>
      <c r="G37194"/>
      <c r="H37194"/>
      <c r="K37194"/>
      <c r="P37194"/>
      <c r="X37194"/>
      <c r="AA37194"/>
      <c r="AF37194"/>
      <c r="AI37194"/>
      <c r="AN37194"/>
    </row>
    <row r="37195" spans="3:40" ht="14.1" customHeight="1">
      <c r="C37195"/>
      <c r="F37195"/>
      <c r="G37195"/>
      <c r="H37195"/>
      <c r="K37195"/>
      <c r="P37195"/>
      <c r="X37195"/>
      <c r="AA37195"/>
      <c r="AF37195"/>
      <c r="AI37195"/>
      <c r="AN37195"/>
    </row>
    <row r="37196" spans="3:40" ht="14.1" customHeight="1">
      <c r="C37196"/>
      <c r="F37196"/>
      <c r="G37196"/>
      <c r="H37196"/>
      <c r="K37196"/>
      <c r="P37196"/>
      <c r="X37196"/>
      <c r="AA37196"/>
      <c r="AF37196"/>
      <c r="AI37196"/>
      <c r="AN37196"/>
    </row>
    <row r="37197" spans="3:40" ht="14.1" customHeight="1">
      <c r="C37197"/>
      <c r="F37197"/>
      <c r="G37197"/>
      <c r="H37197"/>
      <c r="K37197"/>
      <c r="P37197"/>
      <c r="X37197"/>
      <c r="AA37197"/>
      <c r="AF37197"/>
      <c r="AI37197"/>
      <c r="AN37197"/>
    </row>
    <row r="37198" spans="3:40" ht="14.1" customHeight="1">
      <c r="C37198"/>
      <c r="F37198"/>
      <c r="G37198"/>
      <c r="H37198"/>
      <c r="K37198"/>
      <c r="P37198"/>
      <c r="X37198"/>
      <c r="AA37198"/>
      <c r="AF37198"/>
      <c r="AI37198"/>
      <c r="AN37198"/>
    </row>
    <row r="37199" spans="3:40" ht="14.1" customHeight="1">
      <c r="C37199"/>
      <c r="F37199"/>
      <c r="G37199"/>
      <c r="H37199"/>
      <c r="K37199"/>
      <c r="P37199"/>
      <c r="X37199"/>
      <c r="AA37199"/>
      <c r="AF37199"/>
      <c r="AI37199"/>
      <c r="AN37199"/>
    </row>
    <row r="37200" spans="3:40" ht="14.1" customHeight="1">
      <c r="C37200"/>
      <c r="F37200"/>
      <c r="G37200"/>
      <c r="H37200"/>
      <c r="K37200"/>
      <c r="P37200"/>
      <c r="X37200"/>
      <c r="AA37200"/>
      <c r="AF37200"/>
      <c r="AI37200"/>
      <c r="AN37200"/>
    </row>
    <row r="37201" spans="3:40" ht="14.1" customHeight="1">
      <c r="C37201"/>
      <c r="F37201"/>
      <c r="G37201"/>
      <c r="H37201"/>
      <c r="K37201"/>
      <c r="P37201"/>
      <c r="X37201"/>
      <c r="AA37201"/>
      <c r="AF37201"/>
      <c r="AI37201"/>
      <c r="AN37201"/>
    </row>
    <row r="37202" spans="3:40" ht="14.1" customHeight="1">
      <c r="C37202"/>
      <c r="F37202"/>
      <c r="G37202"/>
      <c r="H37202"/>
      <c r="K37202"/>
      <c r="P37202"/>
      <c r="X37202"/>
      <c r="AA37202"/>
      <c r="AF37202"/>
      <c r="AI37202"/>
      <c r="AN37202"/>
    </row>
    <row r="37203" spans="3:40" ht="14.1" customHeight="1">
      <c r="C37203"/>
      <c r="F37203"/>
      <c r="G37203"/>
      <c r="H37203"/>
      <c r="K37203"/>
      <c r="P37203"/>
      <c r="X37203"/>
      <c r="AA37203"/>
      <c r="AF37203"/>
      <c r="AI37203"/>
      <c r="AN37203"/>
    </row>
    <row r="37204" spans="3:40" ht="14.1" customHeight="1">
      <c r="C37204"/>
      <c r="F37204"/>
      <c r="G37204"/>
      <c r="H37204"/>
      <c r="K37204"/>
      <c r="P37204"/>
      <c r="X37204"/>
      <c r="AA37204"/>
      <c r="AF37204"/>
      <c r="AI37204"/>
      <c r="AN37204"/>
    </row>
    <row r="37205" spans="3:40" ht="14.1" customHeight="1">
      <c r="C37205"/>
      <c r="F37205"/>
      <c r="G37205"/>
      <c r="H37205"/>
      <c r="K37205"/>
      <c r="P37205"/>
      <c r="X37205"/>
      <c r="AA37205"/>
      <c r="AF37205"/>
      <c r="AI37205"/>
      <c r="AN37205"/>
    </row>
    <row r="37206" spans="3:40" ht="14.1" customHeight="1">
      <c r="C37206"/>
      <c r="F37206"/>
      <c r="G37206"/>
      <c r="H37206"/>
      <c r="K37206"/>
      <c r="P37206"/>
      <c r="X37206"/>
      <c r="AA37206"/>
      <c r="AF37206"/>
      <c r="AI37206"/>
      <c r="AN37206"/>
    </row>
    <row r="37207" spans="3:40" ht="14.1" customHeight="1">
      <c r="C37207"/>
      <c r="F37207"/>
      <c r="G37207"/>
      <c r="H37207"/>
      <c r="K37207"/>
      <c r="P37207"/>
      <c r="X37207"/>
      <c r="AA37207"/>
      <c r="AF37207"/>
      <c r="AI37207"/>
      <c r="AN37207"/>
    </row>
    <row r="37208" spans="3:40" ht="14.1" customHeight="1">
      <c r="C37208"/>
      <c r="F37208"/>
      <c r="G37208"/>
      <c r="H37208"/>
      <c r="K37208"/>
      <c r="P37208"/>
      <c r="X37208"/>
      <c r="AA37208"/>
      <c r="AF37208"/>
      <c r="AI37208"/>
      <c r="AN37208"/>
    </row>
    <row r="37209" spans="3:40" ht="14.1" customHeight="1">
      <c r="C37209"/>
      <c r="F37209"/>
      <c r="G37209"/>
      <c r="H37209"/>
      <c r="K37209"/>
      <c r="P37209"/>
      <c r="X37209"/>
      <c r="AA37209"/>
      <c r="AF37209"/>
      <c r="AI37209"/>
      <c r="AN37209"/>
    </row>
    <row r="37210" spans="3:40" ht="14.1" customHeight="1">
      <c r="C37210"/>
      <c r="F37210"/>
      <c r="G37210"/>
      <c r="H37210"/>
      <c r="K37210"/>
      <c r="P37210"/>
      <c r="X37210"/>
      <c r="AA37210"/>
      <c r="AF37210"/>
      <c r="AI37210"/>
      <c r="AN37210"/>
    </row>
    <row r="37211" spans="3:40" ht="14.1" customHeight="1">
      <c r="C37211"/>
      <c r="F37211"/>
      <c r="G37211"/>
      <c r="H37211"/>
      <c r="K37211"/>
      <c r="P37211"/>
      <c r="X37211"/>
      <c r="AA37211"/>
      <c r="AF37211"/>
      <c r="AI37211"/>
      <c r="AN37211"/>
    </row>
    <row r="37212" spans="3:40" ht="14.1" customHeight="1">
      <c r="C37212"/>
      <c r="F37212"/>
      <c r="G37212"/>
      <c r="H37212"/>
      <c r="K37212"/>
      <c r="P37212"/>
      <c r="X37212"/>
      <c r="AA37212"/>
      <c r="AF37212"/>
      <c r="AI37212"/>
      <c r="AN37212"/>
    </row>
    <row r="37213" spans="3:40" ht="14.1" customHeight="1">
      <c r="C37213"/>
      <c r="F37213"/>
      <c r="G37213"/>
      <c r="H37213"/>
      <c r="K37213"/>
      <c r="P37213"/>
      <c r="X37213"/>
      <c r="AA37213"/>
      <c r="AF37213"/>
      <c r="AI37213"/>
      <c r="AN37213"/>
    </row>
    <row r="37214" spans="3:40" ht="14.1" customHeight="1">
      <c r="C37214"/>
      <c r="F37214"/>
      <c r="G37214"/>
      <c r="H37214"/>
      <c r="K37214"/>
      <c r="P37214"/>
      <c r="X37214"/>
      <c r="AA37214"/>
      <c r="AF37214"/>
      <c r="AI37214"/>
      <c r="AN37214"/>
    </row>
    <row r="37215" spans="3:40" ht="14.1" customHeight="1">
      <c r="C37215"/>
      <c r="F37215"/>
      <c r="G37215"/>
      <c r="H37215"/>
      <c r="K37215"/>
      <c r="P37215"/>
      <c r="X37215"/>
      <c r="AA37215"/>
      <c r="AF37215"/>
      <c r="AI37215"/>
      <c r="AN37215"/>
    </row>
    <row r="37216" spans="3:40" ht="14.1" customHeight="1">
      <c r="C37216"/>
      <c r="F37216"/>
      <c r="G37216"/>
      <c r="H37216"/>
      <c r="K37216"/>
      <c r="P37216"/>
      <c r="X37216"/>
      <c r="AA37216"/>
      <c r="AF37216"/>
      <c r="AI37216"/>
      <c r="AN37216"/>
    </row>
    <row r="37217" spans="3:40" ht="14.1" customHeight="1">
      <c r="C37217"/>
      <c r="F37217"/>
      <c r="G37217"/>
      <c r="H37217"/>
      <c r="K37217"/>
      <c r="P37217"/>
      <c r="X37217"/>
      <c r="AA37217"/>
      <c r="AF37217"/>
      <c r="AI37217"/>
      <c r="AN37217"/>
    </row>
    <row r="37218" spans="3:40" ht="14.1" customHeight="1">
      <c r="C37218"/>
      <c r="F37218"/>
      <c r="G37218"/>
      <c r="H37218"/>
      <c r="K37218"/>
      <c r="P37218"/>
      <c r="X37218"/>
      <c r="AA37218"/>
      <c r="AF37218"/>
      <c r="AI37218"/>
      <c r="AN37218"/>
    </row>
    <row r="37219" spans="3:40" ht="14.1" customHeight="1">
      <c r="C37219"/>
      <c r="F37219"/>
      <c r="G37219"/>
      <c r="H37219"/>
      <c r="K37219"/>
      <c r="P37219"/>
      <c r="X37219"/>
      <c r="AA37219"/>
      <c r="AF37219"/>
      <c r="AI37219"/>
      <c r="AN37219"/>
    </row>
    <row r="37220" spans="3:40" ht="14.1" customHeight="1">
      <c r="C37220"/>
      <c r="F37220"/>
      <c r="G37220"/>
      <c r="H37220"/>
      <c r="K37220"/>
      <c r="P37220"/>
      <c r="X37220"/>
      <c r="AA37220"/>
      <c r="AF37220"/>
      <c r="AI37220"/>
      <c r="AN37220"/>
    </row>
    <row r="37221" spans="3:40" ht="14.1" customHeight="1">
      <c r="C37221"/>
      <c r="F37221"/>
      <c r="G37221"/>
      <c r="H37221"/>
      <c r="K37221"/>
      <c r="P37221"/>
      <c r="X37221"/>
      <c r="AA37221"/>
      <c r="AF37221"/>
      <c r="AI37221"/>
      <c r="AN37221"/>
    </row>
    <row r="37222" spans="3:40" ht="14.1" customHeight="1">
      <c r="C37222"/>
      <c r="F37222"/>
      <c r="G37222"/>
      <c r="H37222"/>
      <c r="K37222"/>
      <c r="P37222"/>
      <c r="X37222"/>
      <c r="AA37222"/>
      <c r="AF37222"/>
      <c r="AI37222"/>
      <c r="AN37222"/>
    </row>
    <row r="37223" spans="3:40" ht="14.1" customHeight="1">
      <c r="C37223"/>
      <c r="F37223"/>
      <c r="G37223"/>
      <c r="H37223"/>
      <c r="K37223"/>
      <c r="P37223"/>
      <c r="X37223"/>
      <c r="AA37223"/>
      <c r="AF37223"/>
      <c r="AI37223"/>
      <c r="AN37223"/>
    </row>
    <row r="37224" spans="3:40" ht="14.1" customHeight="1">
      <c r="C37224"/>
      <c r="F37224"/>
      <c r="G37224"/>
      <c r="H37224"/>
      <c r="K37224"/>
      <c r="P37224"/>
      <c r="X37224"/>
      <c r="AA37224"/>
      <c r="AF37224"/>
      <c r="AI37224"/>
      <c r="AN37224"/>
    </row>
    <row r="37225" spans="3:40" ht="14.1" customHeight="1">
      <c r="C37225"/>
      <c r="F37225"/>
      <c r="G37225"/>
      <c r="H37225"/>
      <c r="K37225"/>
      <c r="P37225"/>
      <c r="X37225"/>
      <c r="AA37225"/>
      <c r="AF37225"/>
      <c r="AI37225"/>
      <c r="AN37225"/>
    </row>
    <row r="37226" spans="3:40" ht="14.1" customHeight="1">
      <c r="C37226"/>
      <c r="F37226"/>
      <c r="G37226"/>
      <c r="H37226"/>
      <c r="K37226"/>
      <c r="P37226"/>
      <c r="X37226"/>
      <c r="AA37226"/>
      <c r="AF37226"/>
      <c r="AI37226"/>
      <c r="AN37226"/>
    </row>
    <row r="37227" spans="3:40" ht="14.1" customHeight="1">
      <c r="C37227"/>
      <c r="F37227"/>
      <c r="G37227"/>
      <c r="H37227"/>
      <c r="K37227"/>
      <c r="P37227"/>
      <c r="X37227"/>
      <c r="AA37227"/>
      <c r="AF37227"/>
      <c r="AI37227"/>
      <c r="AN37227"/>
    </row>
    <row r="37228" spans="3:40" ht="14.1" customHeight="1">
      <c r="C37228"/>
      <c r="F37228"/>
      <c r="G37228"/>
      <c r="H37228"/>
      <c r="K37228"/>
      <c r="P37228"/>
      <c r="X37228"/>
      <c r="AA37228"/>
      <c r="AF37228"/>
      <c r="AI37228"/>
      <c r="AN37228"/>
    </row>
    <row r="37229" spans="3:40" ht="14.1" customHeight="1">
      <c r="C37229"/>
      <c r="F37229"/>
      <c r="G37229"/>
      <c r="H37229"/>
      <c r="K37229"/>
      <c r="P37229"/>
      <c r="X37229"/>
      <c r="AA37229"/>
      <c r="AF37229"/>
      <c r="AI37229"/>
      <c r="AN37229"/>
    </row>
    <row r="37230" spans="3:40" ht="14.1" customHeight="1">
      <c r="C37230"/>
      <c r="F37230"/>
      <c r="G37230"/>
      <c r="H37230"/>
      <c r="K37230"/>
      <c r="P37230"/>
      <c r="X37230"/>
      <c r="AA37230"/>
      <c r="AF37230"/>
      <c r="AI37230"/>
      <c r="AN37230"/>
    </row>
    <row r="37231" spans="3:40" ht="14.1" customHeight="1">
      <c r="C37231"/>
      <c r="F37231"/>
      <c r="G37231"/>
      <c r="H37231"/>
      <c r="K37231"/>
      <c r="P37231"/>
      <c r="X37231"/>
      <c r="AA37231"/>
      <c r="AF37231"/>
      <c r="AI37231"/>
      <c r="AN37231"/>
    </row>
    <row r="37232" spans="3:40" ht="14.1" customHeight="1">
      <c r="C37232"/>
      <c r="F37232"/>
      <c r="G37232"/>
      <c r="H37232"/>
      <c r="K37232"/>
      <c r="P37232"/>
      <c r="X37232"/>
      <c r="AA37232"/>
      <c r="AF37232"/>
      <c r="AI37232"/>
      <c r="AN37232"/>
    </row>
    <row r="37233" spans="3:40" ht="14.1" customHeight="1">
      <c r="C37233"/>
      <c r="F37233"/>
      <c r="G37233"/>
      <c r="H37233"/>
      <c r="K37233"/>
      <c r="P37233"/>
      <c r="X37233"/>
      <c r="AA37233"/>
      <c r="AF37233"/>
      <c r="AI37233"/>
      <c r="AN37233"/>
    </row>
    <row r="37234" spans="3:40" ht="14.1" customHeight="1">
      <c r="C37234"/>
      <c r="F37234"/>
      <c r="G37234"/>
      <c r="H37234"/>
      <c r="K37234"/>
      <c r="P37234"/>
      <c r="X37234"/>
      <c r="AA37234"/>
      <c r="AF37234"/>
      <c r="AI37234"/>
      <c r="AN37234"/>
    </row>
    <row r="37235" spans="3:40" ht="14.1" customHeight="1">
      <c r="C37235"/>
      <c r="F37235"/>
      <c r="G37235"/>
      <c r="H37235"/>
      <c r="K37235"/>
      <c r="P37235"/>
      <c r="X37235"/>
      <c r="AA37235"/>
      <c r="AF37235"/>
      <c r="AI37235"/>
      <c r="AN37235"/>
    </row>
    <row r="37236" spans="3:40" ht="14.1" customHeight="1">
      <c r="C37236"/>
      <c r="F37236"/>
      <c r="G37236"/>
      <c r="H37236"/>
      <c r="K37236"/>
      <c r="P37236"/>
      <c r="X37236"/>
      <c r="AA37236"/>
      <c r="AF37236"/>
      <c r="AI37236"/>
      <c r="AN37236"/>
    </row>
    <row r="37237" spans="3:40" ht="14.1" customHeight="1">
      <c r="C37237"/>
      <c r="F37237"/>
      <c r="G37237"/>
      <c r="H37237"/>
      <c r="K37237"/>
      <c r="P37237"/>
      <c r="X37237"/>
      <c r="AA37237"/>
      <c r="AF37237"/>
      <c r="AI37237"/>
      <c r="AN37237"/>
    </row>
    <row r="37238" spans="3:40" ht="14.1" customHeight="1">
      <c r="C37238"/>
      <c r="F37238"/>
      <c r="G37238"/>
      <c r="H37238"/>
      <c r="K37238"/>
      <c r="P37238"/>
      <c r="X37238"/>
      <c r="AA37238"/>
      <c r="AF37238"/>
      <c r="AI37238"/>
      <c r="AN37238"/>
    </row>
    <row r="37239" spans="3:40" ht="14.1" customHeight="1">
      <c r="C37239"/>
      <c r="F37239"/>
      <c r="G37239"/>
      <c r="H37239"/>
      <c r="K37239"/>
      <c r="P37239"/>
      <c r="X37239"/>
      <c r="AA37239"/>
      <c r="AF37239"/>
      <c r="AI37239"/>
      <c r="AN37239"/>
    </row>
    <row r="37240" spans="3:40" ht="14.1" customHeight="1">
      <c r="C37240"/>
      <c r="F37240"/>
      <c r="G37240"/>
      <c r="H37240"/>
      <c r="K37240"/>
      <c r="P37240"/>
      <c r="X37240"/>
      <c r="AA37240"/>
      <c r="AF37240"/>
      <c r="AI37240"/>
      <c r="AN37240"/>
    </row>
    <row r="37241" spans="3:40" ht="14.1" customHeight="1">
      <c r="C37241"/>
      <c r="F37241"/>
      <c r="G37241"/>
      <c r="H37241"/>
      <c r="K37241"/>
      <c r="P37241"/>
      <c r="X37241"/>
      <c r="AA37241"/>
      <c r="AF37241"/>
      <c r="AI37241"/>
      <c r="AN37241"/>
    </row>
    <row r="37242" spans="3:40" ht="14.1" customHeight="1">
      <c r="C37242"/>
      <c r="F37242"/>
      <c r="G37242"/>
      <c r="H37242"/>
      <c r="K37242"/>
      <c r="P37242"/>
      <c r="X37242"/>
      <c r="AA37242"/>
      <c r="AF37242"/>
      <c r="AI37242"/>
      <c r="AN37242"/>
    </row>
    <row r="37243" spans="3:40" ht="14.1" customHeight="1">
      <c r="C37243"/>
      <c r="F37243"/>
      <c r="G37243"/>
      <c r="H37243"/>
      <c r="K37243"/>
      <c r="P37243"/>
      <c r="X37243"/>
      <c r="AA37243"/>
      <c r="AF37243"/>
      <c r="AI37243"/>
      <c r="AN37243"/>
    </row>
    <row r="37244" spans="3:40" ht="14.1" customHeight="1">
      <c r="C37244"/>
      <c r="F37244"/>
      <c r="G37244"/>
      <c r="H37244"/>
      <c r="K37244"/>
      <c r="P37244"/>
      <c r="X37244"/>
      <c r="AA37244"/>
      <c r="AF37244"/>
      <c r="AI37244"/>
      <c r="AN37244"/>
    </row>
    <row r="37245" spans="3:40" ht="14.1" customHeight="1">
      <c r="C37245"/>
      <c r="F37245"/>
      <c r="G37245"/>
      <c r="H37245"/>
      <c r="K37245"/>
      <c r="P37245"/>
      <c r="X37245"/>
      <c r="AA37245"/>
      <c r="AF37245"/>
      <c r="AI37245"/>
      <c r="AN37245"/>
    </row>
    <row r="37246" spans="3:40" ht="14.1" customHeight="1">
      <c r="C37246"/>
      <c r="F37246"/>
      <c r="G37246"/>
      <c r="H37246"/>
      <c r="K37246"/>
      <c r="P37246"/>
      <c r="X37246"/>
      <c r="AA37246"/>
      <c r="AF37246"/>
      <c r="AI37246"/>
      <c r="AN37246"/>
    </row>
    <row r="37247" spans="3:40" ht="14.1" customHeight="1">
      <c r="C37247"/>
      <c r="F37247"/>
      <c r="G37247"/>
      <c r="H37247"/>
      <c r="K37247"/>
      <c r="P37247"/>
      <c r="X37247"/>
      <c r="AA37247"/>
      <c r="AF37247"/>
      <c r="AI37247"/>
      <c r="AN37247"/>
    </row>
    <row r="37248" spans="3:40" ht="14.1" customHeight="1">
      <c r="C37248"/>
      <c r="F37248"/>
      <c r="G37248"/>
      <c r="H37248"/>
      <c r="K37248"/>
      <c r="P37248"/>
      <c r="X37248"/>
      <c r="AA37248"/>
      <c r="AF37248"/>
      <c r="AI37248"/>
      <c r="AN37248"/>
    </row>
    <row r="37249" spans="3:40" ht="14.1" customHeight="1">
      <c r="C37249"/>
      <c r="F37249"/>
      <c r="G37249"/>
      <c r="H37249"/>
      <c r="K37249"/>
      <c r="P37249"/>
      <c r="X37249"/>
      <c r="AA37249"/>
      <c r="AF37249"/>
      <c r="AI37249"/>
      <c r="AN37249"/>
    </row>
    <row r="37250" spans="3:40" ht="14.1" customHeight="1">
      <c r="C37250"/>
      <c r="F37250"/>
      <c r="G37250"/>
      <c r="H37250"/>
      <c r="K37250"/>
      <c r="P37250"/>
      <c r="X37250"/>
      <c r="AA37250"/>
      <c r="AF37250"/>
      <c r="AI37250"/>
      <c r="AN37250"/>
    </row>
    <row r="37251" spans="3:40" ht="14.1" customHeight="1">
      <c r="C37251"/>
      <c r="F37251"/>
      <c r="G37251"/>
      <c r="H37251"/>
      <c r="K37251"/>
      <c r="P37251"/>
      <c r="X37251"/>
      <c r="AA37251"/>
      <c r="AF37251"/>
      <c r="AI37251"/>
      <c r="AN37251"/>
    </row>
    <row r="37252" spans="3:40" ht="14.1" customHeight="1">
      <c r="C37252"/>
      <c r="F37252"/>
      <c r="G37252"/>
      <c r="H37252"/>
      <c r="K37252"/>
      <c r="P37252"/>
      <c r="X37252"/>
      <c r="AA37252"/>
      <c r="AF37252"/>
      <c r="AI37252"/>
      <c r="AN37252"/>
    </row>
    <row r="37253" spans="3:40" ht="14.1" customHeight="1">
      <c r="C37253"/>
      <c r="F37253"/>
      <c r="G37253"/>
      <c r="H37253"/>
      <c r="K37253"/>
      <c r="P37253"/>
      <c r="X37253"/>
      <c r="AA37253"/>
      <c r="AF37253"/>
      <c r="AI37253"/>
      <c r="AN37253"/>
    </row>
    <row r="37254" spans="3:40" ht="14.1" customHeight="1">
      <c r="C37254"/>
      <c r="F37254"/>
      <c r="G37254"/>
      <c r="H37254"/>
      <c r="K37254"/>
      <c r="P37254"/>
      <c r="X37254"/>
      <c r="AA37254"/>
      <c r="AF37254"/>
      <c r="AI37254"/>
      <c r="AN37254"/>
    </row>
    <row r="37255" spans="3:40" ht="14.1" customHeight="1">
      <c r="C37255"/>
      <c r="F37255"/>
      <c r="G37255"/>
      <c r="H37255"/>
      <c r="K37255"/>
      <c r="P37255"/>
      <c r="X37255"/>
      <c r="AA37255"/>
      <c r="AF37255"/>
      <c r="AI37255"/>
      <c r="AN37255"/>
    </row>
    <row r="37256" spans="3:40" ht="14.1" customHeight="1">
      <c r="C37256"/>
      <c r="F37256"/>
      <c r="G37256"/>
      <c r="H37256"/>
      <c r="K37256"/>
      <c r="P37256"/>
      <c r="X37256"/>
      <c r="AA37256"/>
      <c r="AF37256"/>
      <c r="AI37256"/>
      <c r="AN37256"/>
    </row>
    <row r="37257" spans="3:40" ht="14.1" customHeight="1">
      <c r="C37257"/>
      <c r="F37257"/>
      <c r="G37257"/>
      <c r="H37257"/>
      <c r="K37257"/>
      <c r="P37257"/>
      <c r="X37257"/>
      <c r="AA37257"/>
      <c r="AF37257"/>
      <c r="AI37257"/>
      <c r="AN37257"/>
    </row>
    <row r="37258" spans="3:40" ht="14.1" customHeight="1">
      <c r="C37258"/>
      <c r="F37258"/>
      <c r="G37258"/>
      <c r="H37258"/>
      <c r="K37258"/>
      <c r="P37258"/>
      <c r="X37258"/>
      <c r="AA37258"/>
      <c r="AF37258"/>
      <c r="AI37258"/>
      <c r="AN37258"/>
    </row>
    <row r="37259" spans="3:40" ht="14.1" customHeight="1">
      <c r="C37259"/>
      <c r="F37259"/>
      <c r="G37259"/>
      <c r="H37259"/>
      <c r="K37259"/>
      <c r="P37259"/>
      <c r="X37259"/>
      <c r="AA37259"/>
      <c r="AF37259"/>
      <c r="AI37259"/>
      <c r="AN37259"/>
    </row>
    <row r="37260" spans="3:40" ht="14.1" customHeight="1">
      <c r="C37260"/>
      <c r="F37260"/>
      <c r="G37260"/>
      <c r="H37260"/>
      <c r="K37260"/>
      <c r="P37260"/>
      <c r="X37260"/>
      <c r="AA37260"/>
      <c r="AF37260"/>
      <c r="AI37260"/>
      <c r="AN37260"/>
    </row>
    <row r="37261" spans="3:40" ht="14.1" customHeight="1">
      <c r="C37261"/>
      <c r="F37261"/>
      <c r="G37261"/>
      <c r="H37261"/>
      <c r="K37261"/>
      <c r="P37261"/>
      <c r="X37261"/>
      <c r="AA37261"/>
      <c r="AF37261"/>
      <c r="AI37261"/>
      <c r="AN37261"/>
    </row>
    <row r="37262" spans="3:40" ht="14.1" customHeight="1">
      <c r="C37262"/>
      <c r="F37262"/>
      <c r="G37262"/>
      <c r="H37262"/>
      <c r="K37262"/>
      <c r="P37262"/>
      <c r="X37262"/>
      <c r="AA37262"/>
      <c r="AF37262"/>
      <c r="AI37262"/>
      <c r="AN37262"/>
    </row>
    <row r="37263" spans="3:40" ht="14.1" customHeight="1">
      <c r="C37263"/>
      <c r="F37263"/>
      <c r="G37263"/>
      <c r="H37263"/>
      <c r="K37263"/>
      <c r="P37263"/>
      <c r="X37263"/>
      <c r="AA37263"/>
      <c r="AF37263"/>
      <c r="AI37263"/>
      <c r="AN37263"/>
    </row>
    <row r="37264" spans="3:40" ht="14.1" customHeight="1">
      <c r="C37264"/>
      <c r="F37264"/>
      <c r="G37264"/>
      <c r="H37264"/>
      <c r="K37264"/>
      <c r="P37264"/>
      <c r="X37264"/>
      <c r="AA37264"/>
      <c r="AF37264"/>
      <c r="AI37264"/>
      <c r="AN37264"/>
    </row>
    <row r="37265" spans="3:40" ht="14.1" customHeight="1">
      <c r="C37265"/>
      <c r="F37265"/>
      <c r="G37265"/>
      <c r="H37265"/>
      <c r="K37265"/>
      <c r="P37265"/>
      <c r="X37265"/>
      <c r="AA37265"/>
      <c r="AF37265"/>
      <c r="AI37265"/>
      <c r="AN37265"/>
    </row>
    <row r="37266" spans="3:40" ht="14.1" customHeight="1">
      <c r="C37266"/>
      <c r="F37266"/>
      <c r="G37266"/>
      <c r="H37266"/>
      <c r="K37266"/>
      <c r="P37266"/>
      <c r="X37266"/>
      <c r="AA37266"/>
      <c r="AF37266"/>
      <c r="AI37266"/>
      <c r="AN37266"/>
    </row>
    <row r="37267" spans="3:40" ht="14.1" customHeight="1">
      <c r="C37267"/>
      <c r="F37267"/>
      <c r="G37267"/>
      <c r="H37267"/>
      <c r="K37267"/>
      <c r="P37267"/>
      <c r="X37267"/>
      <c r="AA37267"/>
      <c r="AF37267"/>
      <c r="AI37267"/>
      <c r="AN37267"/>
    </row>
    <row r="37268" spans="3:40" ht="14.1" customHeight="1">
      <c r="C37268"/>
      <c r="F37268"/>
      <c r="G37268"/>
      <c r="H37268"/>
      <c r="K37268"/>
      <c r="P37268"/>
      <c r="X37268"/>
      <c r="AA37268"/>
      <c r="AF37268"/>
      <c r="AI37268"/>
      <c r="AN37268"/>
    </row>
    <row r="37269" spans="3:40" ht="14.1" customHeight="1">
      <c r="C37269"/>
      <c r="F37269"/>
      <c r="G37269"/>
      <c r="H37269"/>
      <c r="K37269"/>
      <c r="P37269"/>
      <c r="X37269"/>
      <c r="AA37269"/>
      <c r="AF37269"/>
      <c r="AI37269"/>
      <c r="AN37269"/>
    </row>
    <row r="37270" spans="3:40" ht="14.1" customHeight="1">
      <c r="C37270"/>
      <c r="F37270"/>
      <c r="G37270"/>
      <c r="H37270"/>
      <c r="K37270"/>
      <c r="P37270"/>
      <c r="X37270"/>
      <c r="AA37270"/>
      <c r="AF37270"/>
      <c r="AI37270"/>
      <c r="AN37270"/>
    </row>
    <row r="37271" spans="3:40" ht="14.1" customHeight="1">
      <c r="C37271"/>
      <c r="F37271"/>
      <c r="G37271"/>
      <c r="H37271"/>
      <c r="K37271"/>
      <c r="P37271"/>
      <c r="X37271"/>
      <c r="AA37271"/>
      <c r="AF37271"/>
      <c r="AI37271"/>
      <c r="AN37271"/>
    </row>
    <row r="37272" spans="3:40" ht="14.1" customHeight="1">
      <c r="C37272"/>
      <c r="F37272"/>
      <c r="G37272"/>
      <c r="H37272"/>
      <c r="K37272"/>
      <c r="P37272"/>
      <c r="X37272"/>
      <c r="AA37272"/>
      <c r="AF37272"/>
      <c r="AI37272"/>
      <c r="AN37272"/>
    </row>
    <row r="37273" spans="3:40" ht="14.1" customHeight="1">
      <c r="C37273"/>
      <c r="F37273"/>
      <c r="G37273"/>
      <c r="H37273"/>
      <c r="K37273"/>
      <c r="P37273"/>
      <c r="X37273"/>
      <c r="AA37273"/>
      <c r="AF37273"/>
      <c r="AI37273"/>
      <c r="AN37273"/>
    </row>
    <row r="37274" spans="3:40" ht="14.1" customHeight="1">
      <c r="C37274"/>
      <c r="F37274"/>
      <c r="G37274"/>
      <c r="H37274"/>
      <c r="K37274"/>
      <c r="P37274"/>
      <c r="X37274"/>
      <c r="AA37274"/>
      <c r="AF37274"/>
      <c r="AI37274"/>
      <c r="AN37274"/>
    </row>
    <row r="37275" spans="3:40" ht="14.1" customHeight="1">
      <c r="C37275"/>
      <c r="F37275"/>
      <c r="G37275"/>
      <c r="H37275"/>
      <c r="K37275"/>
      <c r="P37275"/>
      <c r="X37275"/>
      <c r="AA37275"/>
      <c r="AF37275"/>
      <c r="AI37275"/>
      <c r="AN37275"/>
    </row>
    <row r="37276" spans="3:40" ht="14.1" customHeight="1">
      <c r="C37276"/>
      <c r="F37276"/>
      <c r="G37276"/>
      <c r="H37276"/>
      <c r="K37276"/>
      <c r="P37276"/>
      <c r="X37276"/>
      <c r="AA37276"/>
      <c r="AF37276"/>
      <c r="AI37276"/>
      <c r="AN37276"/>
    </row>
    <row r="37277" spans="3:40" ht="14.1" customHeight="1">
      <c r="C37277"/>
      <c r="F37277"/>
      <c r="G37277"/>
      <c r="H37277"/>
      <c r="K37277"/>
      <c r="P37277"/>
      <c r="X37277"/>
      <c r="AA37277"/>
      <c r="AF37277"/>
      <c r="AI37277"/>
      <c r="AN37277"/>
    </row>
    <row r="37278" spans="3:40" ht="14.1" customHeight="1">
      <c r="C37278"/>
      <c r="F37278"/>
      <c r="G37278"/>
      <c r="H37278"/>
      <c r="K37278"/>
      <c r="P37278"/>
      <c r="X37278"/>
      <c r="AA37278"/>
      <c r="AF37278"/>
      <c r="AI37278"/>
      <c r="AN37278"/>
    </row>
    <row r="37279" spans="3:40" ht="14.1" customHeight="1">
      <c r="C37279"/>
      <c r="F37279"/>
      <c r="G37279"/>
      <c r="H37279"/>
      <c r="K37279"/>
      <c r="P37279"/>
      <c r="X37279"/>
      <c r="AA37279"/>
      <c r="AF37279"/>
      <c r="AI37279"/>
      <c r="AN37279"/>
    </row>
    <row r="37280" spans="3:40" ht="14.1" customHeight="1">
      <c r="C37280"/>
      <c r="F37280"/>
      <c r="G37280"/>
      <c r="H37280"/>
      <c r="K37280"/>
      <c r="P37280"/>
      <c r="X37280"/>
      <c r="AA37280"/>
      <c r="AF37280"/>
      <c r="AI37280"/>
      <c r="AN37280"/>
    </row>
    <row r="37281" spans="3:40" ht="14.1" customHeight="1">
      <c r="C37281"/>
      <c r="F37281"/>
      <c r="G37281"/>
      <c r="H37281"/>
      <c r="K37281"/>
      <c r="P37281"/>
      <c r="X37281"/>
      <c r="AA37281"/>
      <c r="AF37281"/>
      <c r="AI37281"/>
      <c r="AN37281"/>
    </row>
    <row r="37282" spans="3:40" ht="14.1" customHeight="1">
      <c r="C37282"/>
      <c r="F37282"/>
      <c r="G37282"/>
      <c r="H37282"/>
      <c r="K37282"/>
      <c r="P37282"/>
      <c r="X37282"/>
      <c r="AA37282"/>
      <c r="AF37282"/>
      <c r="AI37282"/>
      <c r="AN37282"/>
    </row>
    <row r="37283" spans="3:40" ht="14.1" customHeight="1">
      <c r="C37283"/>
      <c r="F37283"/>
      <c r="G37283"/>
      <c r="H37283"/>
      <c r="K37283"/>
      <c r="P37283"/>
      <c r="X37283"/>
      <c r="AA37283"/>
      <c r="AF37283"/>
      <c r="AI37283"/>
      <c r="AN37283"/>
    </row>
    <row r="37284" spans="3:40" ht="14.1" customHeight="1">
      <c r="C37284"/>
      <c r="F37284"/>
      <c r="G37284"/>
      <c r="H37284"/>
      <c r="K37284"/>
      <c r="P37284"/>
      <c r="X37284"/>
      <c r="AA37284"/>
      <c r="AF37284"/>
      <c r="AI37284"/>
      <c r="AN37284"/>
    </row>
    <row r="37285" spans="3:40" ht="14.1" customHeight="1">
      <c r="C37285"/>
      <c r="F37285"/>
      <c r="G37285"/>
      <c r="H37285"/>
      <c r="K37285"/>
      <c r="P37285"/>
      <c r="X37285"/>
      <c r="AA37285"/>
      <c r="AF37285"/>
      <c r="AI37285"/>
      <c r="AN37285"/>
    </row>
    <row r="37286" spans="3:40" ht="14.1" customHeight="1">
      <c r="C37286"/>
      <c r="F37286"/>
      <c r="G37286"/>
      <c r="H37286"/>
      <c r="K37286"/>
      <c r="P37286"/>
      <c r="X37286"/>
      <c r="AA37286"/>
      <c r="AF37286"/>
      <c r="AI37286"/>
      <c r="AN37286"/>
    </row>
    <row r="37287" spans="3:40" ht="14.1" customHeight="1">
      <c r="C37287"/>
      <c r="F37287"/>
      <c r="G37287"/>
      <c r="H37287"/>
      <c r="K37287"/>
      <c r="P37287"/>
      <c r="X37287"/>
      <c r="AA37287"/>
      <c r="AF37287"/>
      <c r="AI37287"/>
      <c r="AN37287"/>
    </row>
    <row r="37288" spans="3:40" ht="14.1" customHeight="1">
      <c r="C37288"/>
      <c r="F37288"/>
      <c r="G37288"/>
      <c r="H37288"/>
      <c r="K37288"/>
      <c r="P37288"/>
      <c r="X37288"/>
      <c r="AA37288"/>
      <c r="AF37288"/>
      <c r="AI37288"/>
      <c r="AN37288"/>
    </row>
    <row r="37289" spans="3:40" ht="14.1" customHeight="1">
      <c r="C37289"/>
      <c r="F37289"/>
      <c r="G37289"/>
      <c r="H37289"/>
      <c r="K37289"/>
      <c r="P37289"/>
      <c r="X37289"/>
      <c r="AA37289"/>
      <c r="AF37289"/>
      <c r="AI37289"/>
      <c r="AN37289"/>
    </row>
    <row r="37290" spans="3:40" ht="14.1" customHeight="1">
      <c r="C37290"/>
      <c r="F37290"/>
      <c r="G37290"/>
      <c r="H37290"/>
      <c r="K37290"/>
      <c r="P37290"/>
      <c r="X37290"/>
      <c r="AA37290"/>
      <c r="AF37290"/>
      <c r="AI37290"/>
      <c r="AN37290"/>
    </row>
    <row r="37291" spans="3:40" ht="14.1" customHeight="1">
      <c r="C37291"/>
      <c r="F37291"/>
      <c r="G37291"/>
      <c r="H37291"/>
      <c r="K37291"/>
      <c r="P37291"/>
      <c r="X37291"/>
      <c r="AA37291"/>
      <c r="AF37291"/>
      <c r="AI37291"/>
      <c r="AN37291"/>
    </row>
    <row r="37292" spans="3:40" ht="14.1" customHeight="1">
      <c r="C37292"/>
      <c r="F37292"/>
      <c r="G37292"/>
      <c r="H37292"/>
      <c r="K37292"/>
      <c r="P37292"/>
      <c r="X37292"/>
      <c r="AA37292"/>
      <c r="AF37292"/>
      <c r="AI37292"/>
      <c r="AN37292"/>
    </row>
    <row r="37293" spans="3:40" ht="14.1" customHeight="1">
      <c r="C37293"/>
      <c r="F37293"/>
      <c r="G37293"/>
      <c r="H37293"/>
      <c r="K37293"/>
      <c r="P37293"/>
      <c r="X37293"/>
      <c r="AA37293"/>
      <c r="AF37293"/>
      <c r="AI37293"/>
      <c r="AN37293"/>
    </row>
    <row r="37294" spans="3:40" ht="14.1" customHeight="1">
      <c r="C37294"/>
      <c r="F37294"/>
      <c r="G37294"/>
      <c r="H37294"/>
      <c r="K37294"/>
      <c r="P37294"/>
      <c r="X37294"/>
      <c r="AA37294"/>
      <c r="AF37294"/>
      <c r="AI37294"/>
      <c r="AN37294"/>
    </row>
    <row r="37295" spans="3:40" ht="14.1" customHeight="1">
      <c r="C37295"/>
      <c r="F37295"/>
      <c r="G37295"/>
      <c r="H37295"/>
      <c r="K37295"/>
      <c r="P37295"/>
      <c r="X37295"/>
      <c r="AA37295"/>
      <c r="AF37295"/>
      <c r="AI37295"/>
      <c r="AN37295"/>
    </row>
    <row r="37296" spans="3:40" ht="14.1" customHeight="1">
      <c r="C37296"/>
      <c r="F37296"/>
      <c r="G37296"/>
      <c r="H37296"/>
      <c r="K37296"/>
      <c r="P37296"/>
      <c r="X37296"/>
      <c r="AA37296"/>
      <c r="AF37296"/>
      <c r="AI37296"/>
      <c r="AN37296"/>
    </row>
    <row r="37297" spans="3:40" ht="14.1" customHeight="1">
      <c r="C37297"/>
      <c r="F37297"/>
      <c r="G37297"/>
      <c r="H37297"/>
      <c r="K37297"/>
      <c r="P37297"/>
      <c r="X37297"/>
      <c r="AA37297"/>
      <c r="AF37297"/>
      <c r="AI37297"/>
      <c r="AN37297"/>
    </row>
    <row r="37298" spans="3:40" ht="14.1" customHeight="1">
      <c r="C37298"/>
      <c r="F37298"/>
      <c r="G37298"/>
      <c r="H37298"/>
      <c r="K37298"/>
      <c r="P37298"/>
      <c r="X37298"/>
      <c r="AA37298"/>
      <c r="AF37298"/>
      <c r="AI37298"/>
      <c r="AN37298"/>
    </row>
    <row r="37299" spans="3:40" ht="14.1" customHeight="1">
      <c r="C37299"/>
      <c r="F37299"/>
      <c r="G37299"/>
      <c r="H37299"/>
      <c r="K37299"/>
      <c r="P37299"/>
      <c r="X37299"/>
      <c r="AA37299"/>
      <c r="AF37299"/>
      <c r="AI37299"/>
      <c r="AN37299"/>
    </row>
    <row r="37300" spans="3:40" ht="14.1" customHeight="1">
      <c r="C37300"/>
      <c r="F37300"/>
      <c r="G37300"/>
      <c r="H37300"/>
      <c r="K37300"/>
      <c r="P37300"/>
      <c r="X37300"/>
      <c r="AA37300"/>
      <c r="AF37300"/>
      <c r="AI37300"/>
      <c r="AN37300"/>
    </row>
    <row r="37301" spans="3:40" ht="14.1" customHeight="1">
      <c r="C37301"/>
      <c r="F37301"/>
      <c r="G37301"/>
      <c r="H37301"/>
      <c r="K37301"/>
      <c r="P37301"/>
      <c r="X37301"/>
      <c r="AA37301"/>
      <c r="AF37301"/>
      <c r="AI37301"/>
      <c r="AN37301"/>
    </row>
    <row r="37302" spans="3:40" ht="14.1" customHeight="1">
      <c r="C37302"/>
      <c r="F37302"/>
      <c r="G37302"/>
      <c r="H37302"/>
      <c r="K37302"/>
      <c r="P37302"/>
      <c r="X37302"/>
      <c r="AA37302"/>
      <c r="AF37302"/>
      <c r="AI37302"/>
      <c r="AN37302"/>
    </row>
    <row r="37303" spans="3:40" ht="14.1" customHeight="1">
      <c r="C37303"/>
      <c r="F37303"/>
      <c r="G37303"/>
      <c r="H37303"/>
      <c r="K37303"/>
      <c r="P37303"/>
      <c r="X37303"/>
      <c r="AA37303"/>
      <c r="AF37303"/>
      <c r="AI37303"/>
      <c r="AN37303"/>
    </row>
    <row r="37304" spans="3:40" ht="14.1" customHeight="1">
      <c r="C37304"/>
      <c r="F37304"/>
      <c r="G37304"/>
      <c r="H37304"/>
      <c r="K37304"/>
      <c r="P37304"/>
      <c r="X37304"/>
      <c r="AA37304"/>
      <c r="AF37304"/>
      <c r="AI37304"/>
      <c r="AN37304"/>
    </row>
    <row r="37305" spans="3:40" ht="14.1" customHeight="1">
      <c r="C37305"/>
      <c r="F37305"/>
      <c r="G37305"/>
      <c r="H37305"/>
      <c r="K37305"/>
      <c r="P37305"/>
      <c r="X37305"/>
      <c r="AA37305"/>
      <c r="AF37305"/>
      <c r="AI37305"/>
      <c r="AN37305"/>
    </row>
    <row r="37306" spans="3:40" ht="14.1" customHeight="1">
      <c r="C37306"/>
      <c r="F37306"/>
      <c r="G37306"/>
      <c r="H37306"/>
      <c r="K37306"/>
      <c r="P37306"/>
      <c r="X37306"/>
      <c r="AA37306"/>
      <c r="AF37306"/>
      <c r="AI37306"/>
      <c r="AN37306"/>
    </row>
    <row r="37307" spans="3:40" ht="14.1" customHeight="1">
      <c r="C37307"/>
      <c r="F37307"/>
      <c r="G37307"/>
      <c r="H37307"/>
      <c r="K37307"/>
      <c r="P37307"/>
      <c r="X37307"/>
      <c r="AA37307"/>
      <c r="AF37307"/>
      <c r="AI37307"/>
      <c r="AN37307"/>
    </row>
    <row r="37308" spans="3:40" ht="14.1" customHeight="1">
      <c r="C37308"/>
      <c r="F37308"/>
      <c r="G37308"/>
      <c r="H37308"/>
      <c r="K37308"/>
      <c r="P37308"/>
      <c r="X37308"/>
      <c r="AA37308"/>
      <c r="AF37308"/>
      <c r="AI37308"/>
      <c r="AN37308"/>
    </row>
    <row r="37309" spans="3:40" ht="14.1" customHeight="1">
      <c r="C37309"/>
      <c r="F37309"/>
      <c r="G37309"/>
      <c r="H37309"/>
      <c r="K37309"/>
      <c r="P37309"/>
      <c r="X37309"/>
      <c r="AA37309"/>
      <c r="AF37309"/>
      <c r="AI37309"/>
      <c r="AN37309"/>
    </row>
    <row r="37310" spans="3:40" ht="14.1" customHeight="1">
      <c r="C37310"/>
      <c r="F37310"/>
      <c r="G37310"/>
      <c r="H37310"/>
      <c r="K37310"/>
      <c r="P37310"/>
      <c r="X37310"/>
      <c r="AA37310"/>
      <c r="AF37310"/>
      <c r="AI37310"/>
      <c r="AN37310"/>
    </row>
    <row r="37311" spans="3:40" ht="14.1" customHeight="1">
      <c r="C37311"/>
      <c r="F37311"/>
      <c r="G37311"/>
      <c r="H37311"/>
      <c r="K37311"/>
      <c r="P37311"/>
      <c r="X37311"/>
      <c r="AA37311"/>
      <c r="AF37311"/>
      <c r="AI37311"/>
      <c r="AN37311"/>
    </row>
    <row r="37312" spans="3:40" ht="14.1" customHeight="1">
      <c r="C37312"/>
      <c r="F37312"/>
      <c r="G37312"/>
      <c r="H37312"/>
      <c r="K37312"/>
      <c r="P37312"/>
      <c r="X37312"/>
      <c r="AA37312"/>
      <c r="AF37312"/>
      <c r="AI37312"/>
      <c r="AN37312"/>
    </row>
    <row r="37313" spans="3:40" ht="14.1" customHeight="1">
      <c r="C37313"/>
      <c r="F37313"/>
      <c r="G37313"/>
      <c r="H37313"/>
      <c r="K37313"/>
      <c r="P37313"/>
      <c r="X37313"/>
      <c r="AA37313"/>
      <c r="AF37313"/>
      <c r="AI37313"/>
      <c r="AN37313"/>
    </row>
    <row r="37314" spans="3:40" ht="14.1" customHeight="1">
      <c r="C37314"/>
      <c r="F37314"/>
      <c r="G37314"/>
      <c r="H37314"/>
      <c r="K37314"/>
      <c r="P37314"/>
      <c r="X37314"/>
      <c r="AA37314"/>
      <c r="AF37314"/>
      <c r="AI37314"/>
      <c r="AN37314"/>
    </row>
    <row r="37315" spans="3:40" ht="14.1" customHeight="1">
      <c r="C37315"/>
      <c r="F37315"/>
      <c r="G37315"/>
      <c r="H37315"/>
      <c r="K37315"/>
      <c r="P37315"/>
      <c r="X37315"/>
      <c r="AA37315"/>
      <c r="AF37315"/>
      <c r="AI37315"/>
      <c r="AN37315"/>
    </row>
    <row r="37316" spans="3:40" ht="14.1" customHeight="1">
      <c r="C37316"/>
      <c r="F37316"/>
      <c r="G37316"/>
      <c r="H37316"/>
      <c r="K37316"/>
      <c r="P37316"/>
      <c r="X37316"/>
      <c r="AA37316"/>
      <c r="AF37316"/>
      <c r="AI37316"/>
      <c r="AN37316"/>
    </row>
    <row r="37317" spans="3:40" ht="14.1" customHeight="1">
      <c r="C37317"/>
      <c r="F37317"/>
      <c r="G37317"/>
      <c r="H37317"/>
      <c r="K37317"/>
      <c r="P37317"/>
      <c r="X37317"/>
      <c r="AA37317"/>
      <c r="AF37317"/>
      <c r="AI37317"/>
      <c r="AN37317"/>
    </row>
    <row r="37318" spans="3:40" ht="14.1" customHeight="1">
      <c r="C37318"/>
      <c r="F37318"/>
      <c r="G37318"/>
      <c r="H37318"/>
      <c r="K37318"/>
      <c r="P37318"/>
      <c r="X37318"/>
      <c r="AA37318"/>
      <c r="AF37318"/>
      <c r="AI37318"/>
      <c r="AN37318"/>
    </row>
    <row r="37319" spans="3:40" ht="14.1" customHeight="1">
      <c r="C37319"/>
      <c r="F37319"/>
      <c r="G37319"/>
      <c r="H37319"/>
      <c r="K37319"/>
      <c r="P37319"/>
      <c r="X37319"/>
      <c r="AA37319"/>
      <c r="AF37319"/>
      <c r="AI37319"/>
      <c r="AN37319"/>
    </row>
    <row r="37320" spans="3:40" ht="14.1" customHeight="1">
      <c r="C37320"/>
      <c r="F37320"/>
      <c r="G37320"/>
      <c r="H37320"/>
      <c r="K37320"/>
      <c r="P37320"/>
      <c r="X37320"/>
      <c r="AA37320"/>
      <c r="AF37320"/>
      <c r="AI37320"/>
      <c r="AN37320"/>
    </row>
    <row r="37321" spans="3:40" ht="14.1" customHeight="1">
      <c r="C37321"/>
      <c r="F37321"/>
      <c r="G37321"/>
      <c r="H37321"/>
      <c r="K37321"/>
      <c r="P37321"/>
      <c r="X37321"/>
      <c r="AA37321"/>
      <c r="AF37321"/>
      <c r="AI37321"/>
      <c r="AN37321"/>
    </row>
    <row r="37322" spans="3:40" ht="14.1" customHeight="1">
      <c r="C37322"/>
      <c r="F37322"/>
      <c r="G37322"/>
      <c r="H37322"/>
      <c r="K37322"/>
      <c r="P37322"/>
      <c r="X37322"/>
      <c r="AA37322"/>
      <c r="AF37322"/>
      <c r="AI37322"/>
      <c r="AN37322"/>
    </row>
    <row r="37323" spans="3:40" ht="14.1" customHeight="1">
      <c r="C37323"/>
      <c r="F37323"/>
      <c r="G37323"/>
      <c r="H37323"/>
      <c r="K37323"/>
      <c r="P37323"/>
      <c r="X37323"/>
      <c r="AA37323"/>
      <c r="AF37323"/>
      <c r="AI37323"/>
      <c r="AN37323"/>
    </row>
    <row r="37324" spans="3:40" ht="14.1" customHeight="1">
      <c r="C37324"/>
      <c r="F37324"/>
      <c r="G37324"/>
      <c r="H37324"/>
      <c r="K37324"/>
      <c r="P37324"/>
      <c r="X37324"/>
      <c r="AA37324"/>
      <c r="AF37324"/>
      <c r="AI37324"/>
      <c r="AN37324"/>
    </row>
    <row r="37325" spans="3:40" ht="14.1" customHeight="1">
      <c r="C37325"/>
      <c r="F37325"/>
      <c r="G37325"/>
      <c r="H37325"/>
      <c r="K37325"/>
      <c r="P37325"/>
      <c r="X37325"/>
      <c r="AA37325"/>
      <c r="AF37325"/>
      <c r="AI37325"/>
      <c r="AN37325"/>
    </row>
    <row r="37326" spans="3:40" ht="14.1" customHeight="1">
      <c r="C37326"/>
      <c r="F37326"/>
      <c r="G37326"/>
      <c r="H37326"/>
      <c r="K37326"/>
      <c r="P37326"/>
      <c r="X37326"/>
      <c r="AA37326"/>
      <c r="AF37326"/>
      <c r="AI37326"/>
      <c r="AN37326"/>
    </row>
    <row r="37327" spans="3:40" ht="14.1" customHeight="1">
      <c r="C37327"/>
      <c r="F37327"/>
      <c r="G37327"/>
      <c r="H37327"/>
      <c r="K37327"/>
      <c r="P37327"/>
      <c r="X37327"/>
      <c r="AA37327"/>
      <c r="AF37327"/>
      <c r="AI37327"/>
      <c r="AN37327"/>
    </row>
    <row r="37328" spans="3:40" ht="14.1" customHeight="1">
      <c r="C37328"/>
      <c r="F37328"/>
      <c r="G37328"/>
      <c r="H37328"/>
      <c r="K37328"/>
      <c r="P37328"/>
      <c r="X37328"/>
      <c r="AA37328"/>
      <c r="AF37328"/>
      <c r="AI37328"/>
      <c r="AN37328"/>
    </row>
    <row r="37329" spans="3:40" ht="14.1" customHeight="1">
      <c r="C37329"/>
      <c r="F37329"/>
      <c r="G37329"/>
      <c r="H37329"/>
      <c r="K37329"/>
      <c r="P37329"/>
      <c r="X37329"/>
      <c r="AA37329"/>
      <c r="AF37329"/>
      <c r="AI37329"/>
      <c r="AN37329"/>
    </row>
    <row r="37330" spans="3:40" ht="14.1" customHeight="1">
      <c r="C37330"/>
      <c r="F37330"/>
      <c r="G37330"/>
      <c r="H37330"/>
      <c r="K37330"/>
      <c r="P37330"/>
      <c r="X37330"/>
      <c r="AA37330"/>
      <c r="AF37330"/>
      <c r="AI37330"/>
      <c r="AN37330"/>
    </row>
    <row r="37331" spans="3:40" ht="14.1" customHeight="1">
      <c r="C37331"/>
      <c r="F37331"/>
      <c r="G37331"/>
      <c r="H37331"/>
      <c r="K37331"/>
      <c r="P37331"/>
      <c r="X37331"/>
      <c r="AA37331"/>
      <c r="AF37331"/>
      <c r="AI37331"/>
      <c r="AN37331"/>
    </row>
    <row r="37332" spans="3:40" ht="14.1" customHeight="1">
      <c r="C37332"/>
      <c r="F37332"/>
      <c r="G37332"/>
      <c r="H37332"/>
      <c r="K37332"/>
      <c r="P37332"/>
      <c r="X37332"/>
      <c r="AA37332"/>
      <c r="AF37332"/>
      <c r="AI37332"/>
      <c r="AN37332"/>
    </row>
    <row r="37333" spans="3:40" ht="14.1" customHeight="1">
      <c r="C37333"/>
      <c r="F37333"/>
      <c r="G37333"/>
      <c r="H37333"/>
      <c r="K37333"/>
      <c r="P37333"/>
      <c r="X37333"/>
      <c r="AA37333"/>
      <c r="AF37333"/>
      <c r="AI37333"/>
      <c r="AN37333"/>
    </row>
    <row r="37334" spans="3:40" ht="14.1" customHeight="1">
      <c r="C37334"/>
      <c r="F37334"/>
      <c r="G37334"/>
      <c r="H37334"/>
      <c r="K37334"/>
      <c r="P37334"/>
      <c r="X37334"/>
      <c r="AA37334"/>
      <c r="AF37334"/>
      <c r="AI37334"/>
      <c r="AN37334"/>
    </row>
    <row r="37335" spans="3:40" ht="14.1" customHeight="1">
      <c r="C37335"/>
      <c r="F37335"/>
      <c r="G37335"/>
      <c r="H37335"/>
      <c r="K37335"/>
      <c r="P37335"/>
      <c r="X37335"/>
      <c r="AA37335"/>
      <c r="AF37335"/>
      <c r="AI37335"/>
      <c r="AN37335"/>
    </row>
    <row r="37336" spans="3:40" ht="14.1" customHeight="1">
      <c r="C37336"/>
      <c r="F37336"/>
      <c r="G37336"/>
      <c r="H37336"/>
      <c r="K37336"/>
      <c r="P37336"/>
      <c r="X37336"/>
      <c r="AA37336"/>
      <c r="AF37336"/>
      <c r="AI37336"/>
      <c r="AN37336"/>
    </row>
    <row r="37337" spans="3:40" ht="14.1" customHeight="1">
      <c r="C37337"/>
      <c r="F37337"/>
      <c r="G37337"/>
      <c r="H37337"/>
      <c r="K37337"/>
      <c r="P37337"/>
      <c r="X37337"/>
      <c r="AA37337"/>
      <c r="AF37337"/>
      <c r="AI37337"/>
      <c r="AN37337"/>
    </row>
    <row r="37338" spans="3:40" ht="14.1" customHeight="1">
      <c r="C37338"/>
      <c r="F37338"/>
      <c r="G37338"/>
      <c r="H37338"/>
      <c r="K37338"/>
      <c r="P37338"/>
      <c r="X37338"/>
      <c r="AA37338"/>
      <c r="AF37338"/>
      <c r="AI37338"/>
      <c r="AN37338"/>
    </row>
    <row r="37339" spans="3:40" ht="14.1" customHeight="1">
      <c r="C37339"/>
      <c r="F37339"/>
      <c r="G37339"/>
      <c r="H37339"/>
      <c r="K37339"/>
      <c r="P37339"/>
      <c r="X37339"/>
      <c r="AA37339"/>
      <c r="AF37339"/>
      <c r="AI37339"/>
      <c r="AN37339"/>
    </row>
    <row r="37340" spans="3:40" ht="14.1" customHeight="1">
      <c r="C37340"/>
      <c r="F37340"/>
      <c r="G37340"/>
      <c r="H37340"/>
      <c r="K37340"/>
      <c r="P37340"/>
      <c r="X37340"/>
      <c r="AA37340"/>
      <c r="AF37340"/>
      <c r="AI37340"/>
      <c r="AN37340"/>
    </row>
    <row r="37341" spans="3:40" ht="14.1" customHeight="1">
      <c r="C37341"/>
      <c r="F37341"/>
      <c r="G37341"/>
      <c r="H37341"/>
      <c r="K37341"/>
      <c r="P37341"/>
      <c r="X37341"/>
      <c r="AA37341"/>
      <c r="AF37341"/>
      <c r="AI37341"/>
      <c r="AN37341"/>
    </row>
    <row r="37342" spans="3:40" ht="14.1" customHeight="1">
      <c r="C37342"/>
      <c r="F37342"/>
      <c r="G37342"/>
      <c r="H37342"/>
      <c r="K37342"/>
      <c r="P37342"/>
      <c r="X37342"/>
      <c r="AA37342"/>
      <c r="AF37342"/>
      <c r="AI37342"/>
      <c r="AN37342"/>
    </row>
    <row r="37343" spans="3:40" ht="14.1" customHeight="1">
      <c r="C37343"/>
      <c r="F37343"/>
      <c r="G37343"/>
      <c r="H37343"/>
      <c r="K37343"/>
      <c r="P37343"/>
      <c r="X37343"/>
      <c r="AA37343"/>
      <c r="AF37343"/>
      <c r="AI37343"/>
      <c r="AN37343"/>
    </row>
    <row r="37344" spans="3:40" ht="14.1" customHeight="1">
      <c r="C37344"/>
      <c r="F37344"/>
      <c r="G37344"/>
      <c r="H37344"/>
      <c r="K37344"/>
      <c r="P37344"/>
      <c r="X37344"/>
      <c r="AA37344"/>
      <c r="AF37344"/>
      <c r="AI37344"/>
      <c r="AN37344"/>
    </row>
    <row r="37345" spans="3:40" ht="14.1" customHeight="1">
      <c r="C37345"/>
      <c r="F37345"/>
      <c r="G37345"/>
      <c r="H37345"/>
      <c r="K37345"/>
      <c r="P37345"/>
      <c r="X37345"/>
      <c r="AA37345"/>
      <c r="AF37345"/>
      <c r="AI37345"/>
      <c r="AN37345"/>
    </row>
    <row r="37346" spans="3:40" ht="14.1" customHeight="1">
      <c r="C37346"/>
      <c r="F37346"/>
      <c r="G37346"/>
      <c r="H37346"/>
      <c r="K37346"/>
      <c r="P37346"/>
      <c r="X37346"/>
      <c r="AA37346"/>
      <c r="AF37346"/>
      <c r="AI37346"/>
      <c r="AN37346"/>
    </row>
    <row r="37347" spans="3:40" ht="14.1" customHeight="1">
      <c r="C37347"/>
      <c r="F37347"/>
      <c r="G37347"/>
      <c r="H37347"/>
      <c r="K37347"/>
      <c r="P37347"/>
      <c r="X37347"/>
      <c r="AA37347"/>
      <c r="AF37347"/>
      <c r="AI37347"/>
      <c r="AN37347"/>
    </row>
    <row r="37348" spans="3:40" ht="14.1" customHeight="1">
      <c r="C37348"/>
      <c r="F37348"/>
      <c r="G37348"/>
      <c r="H37348"/>
      <c r="K37348"/>
      <c r="P37348"/>
      <c r="X37348"/>
      <c r="AA37348"/>
      <c r="AF37348"/>
      <c r="AI37348"/>
      <c r="AN37348"/>
    </row>
    <row r="37349" spans="3:40" ht="14.1" customHeight="1">
      <c r="C37349"/>
      <c r="F37349"/>
      <c r="G37349"/>
      <c r="H37349"/>
      <c r="K37349"/>
      <c r="P37349"/>
      <c r="X37349"/>
      <c r="AA37349"/>
      <c r="AF37349"/>
      <c r="AI37349"/>
      <c r="AN37349"/>
    </row>
    <row r="37350" spans="3:40" ht="14.1" customHeight="1">
      <c r="C37350"/>
      <c r="F37350"/>
      <c r="G37350"/>
      <c r="H37350"/>
      <c r="K37350"/>
      <c r="P37350"/>
      <c r="X37350"/>
      <c r="AA37350"/>
      <c r="AF37350"/>
      <c r="AI37350"/>
      <c r="AN37350"/>
    </row>
    <row r="37351" spans="3:40" ht="14.1" customHeight="1">
      <c r="C37351"/>
      <c r="F37351"/>
      <c r="G37351"/>
      <c r="H37351"/>
      <c r="K37351"/>
      <c r="P37351"/>
      <c r="X37351"/>
      <c r="AA37351"/>
      <c r="AF37351"/>
      <c r="AI37351"/>
      <c r="AN37351"/>
    </row>
    <row r="37352" spans="3:40" ht="14.1" customHeight="1">
      <c r="C37352"/>
      <c r="F37352"/>
      <c r="G37352"/>
      <c r="H37352"/>
      <c r="K37352"/>
      <c r="P37352"/>
      <c r="X37352"/>
      <c r="AA37352"/>
      <c r="AF37352"/>
      <c r="AI37352"/>
      <c r="AN37352"/>
    </row>
    <row r="37353" spans="3:40" ht="14.1" customHeight="1">
      <c r="C37353"/>
      <c r="F37353"/>
      <c r="G37353"/>
      <c r="H37353"/>
      <c r="K37353"/>
      <c r="P37353"/>
      <c r="X37353"/>
      <c r="AA37353"/>
      <c r="AF37353"/>
      <c r="AI37353"/>
      <c r="AN37353"/>
    </row>
    <row r="37354" spans="3:40" ht="14.1" customHeight="1">
      <c r="C37354"/>
      <c r="F37354"/>
      <c r="G37354"/>
      <c r="H37354"/>
      <c r="K37354"/>
      <c r="P37354"/>
      <c r="X37354"/>
      <c r="AA37354"/>
      <c r="AF37354"/>
      <c r="AI37354"/>
      <c r="AN37354"/>
    </row>
    <row r="37355" spans="3:40" ht="14.1" customHeight="1">
      <c r="C37355"/>
      <c r="F37355"/>
      <c r="G37355"/>
      <c r="H37355"/>
      <c r="K37355"/>
      <c r="P37355"/>
      <c r="X37355"/>
      <c r="AA37355"/>
      <c r="AF37355"/>
      <c r="AI37355"/>
      <c r="AN37355"/>
    </row>
    <row r="37356" spans="3:40" ht="14.1" customHeight="1">
      <c r="C37356"/>
      <c r="F37356"/>
      <c r="G37356"/>
      <c r="H37356"/>
      <c r="K37356"/>
      <c r="P37356"/>
      <c r="X37356"/>
      <c r="AA37356"/>
      <c r="AF37356"/>
      <c r="AI37356"/>
      <c r="AN37356"/>
    </row>
    <row r="37357" spans="3:40" ht="14.1" customHeight="1">
      <c r="C37357"/>
      <c r="F37357"/>
      <c r="G37357"/>
      <c r="H37357"/>
      <c r="K37357"/>
      <c r="P37357"/>
      <c r="X37357"/>
      <c r="AA37357"/>
      <c r="AF37357"/>
      <c r="AI37357"/>
      <c r="AN37357"/>
    </row>
    <row r="37358" spans="3:40" ht="14.1" customHeight="1">
      <c r="C37358"/>
      <c r="F37358"/>
      <c r="G37358"/>
      <c r="H37358"/>
      <c r="K37358"/>
      <c r="P37358"/>
      <c r="X37358"/>
      <c r="AA37358"/>
      <c r="AF37358"/>
      <c r="AI37358"/>
      <c r="AN37358"/>
    </row>
    <row r="37359" spans="3:40" ht="14.1" customHeight="1">
      <c r="C37359"/>
      <c r="F37359"/>
      <c r="G37359"/>
      <c r="H37359"/>
      <c r="K37359"/>
      <c r="P37359"/>
      <c r="X37359"/>
      <c r="AA37359"/>
      <c r="AF37359"/>
      <c r="AI37359"/>
      <c r="AN37359"/>
    </row>
    <row r="37360" spans="3:40" ht="14.1" customHeight="1">
      <c r="C37360"/>
      <c r="F37360"/>
      <c r="G37360"/>
      <c r="H37360"/>
      <c r="K37360"/>
      <c r="P37360"/>
      <c r="X37360"/>
      <c r="AA37360"/>
      <c r="AF37360"/>
      <c r="AI37360"/>
      <c r="AN37360"/>
    </row>
    <row r="37361" spans="3:40" ht="14.1" customHeight="1">
      <c r="C37361"/>
      <c r="F37361"/>
      <c r="G37361"/>
      <c r="H37361"/>
      <c r="K37361"/>
      <c r="P37361"/>
      <c r="X37361"/>
      <c r="AA37361"/>
      <c r="AF37361"/>
      <c r="AI37361"/>
      <c r="AN37361"/>
    </row>
    <row r="37362" spans="3:40" ht="14.1" customHeight="1">
      <c r="C37362"/>
      <c r="F37362"/>
      <c r="G37362"/>
      <c r="H37362"/>
      <c r="K37362"/>
      <c r="P37362"/>
      <c r="X37362"/>
      <c r="AA37362"/>
      <c r="AF37362"/>
      <c r="AI37362"/>
      <c r="AN37362"/>
    </row>
    <row r="37363" spans="3:40" ht="14.1" customHeight="1">
      <c r="C37363"/>
      <c r="F37363"/>
      <c r="G37363"/>
      <c r="H37363"/>
      <c r="K37363"/>
      <c r="P37363"/>
      <c r="X37363"/>
      <c r="AA37363"/>
      <c r="AF37363"/>
      <c r="AI37363"/>
      <c r="AN37363"/>
    </row>
    <row r="37364" spans="3:40" ht="14.1" customHeight="1">
      <c r="C37364"/>
      <c r="F37364"/>
      <c r="G37364"/>
      <c r="H37364"/>
      <c r="K37364"/>
      <c r="P37364"/>
      <c r="X37364"/>
      <c r="AA37364"/>
      <c r="AF37364"/>
      <c r="AI37364"/>
      <c r="AN37364"/>
    </row>
    <row r="37365" spans="3:40" ht="14.1" customHeight="1">
      <c r="C37365"/>
      <c r="F37365"/>
      <c r="G37365"/>
      <c r="H37365"/>
      <c r="K37365"/>
      <c r="P37365"/>
      <c r="X37365"/>
      <c r="AA37365"/>
      <c r="AF37365"/>
      <c r="AI37365"/>
      <c r="AN37365"/>
    </row>
    <row r="37366" spans="3:40" ht="14.1" customHeight="1">
      <c r="C37366"/>
      <c r="F37366"/>
      <c r="G37366"/>
      <c r="H37366"/>
      <c r="K37366"/>
      <c r="P37366"/>
      <c r="X37366"/>
      <c r="AA37366"/>
      <c r="AF37366"/>
      <c r="AI37366"/>
      <c r="AN37366"/>
    </row>
    <row r="37367" spans="3:40" ht="14.1" customHeight="1">
      <c r="C37367"/>
      <c r="F37367"/>
      <c r="G37367"/>
      <c r="H37367"/>
      <c r="K37367"/>
      <c r="P37367"/>
      <c r="X37367"/>
      <c r="AA37367"/>
      <c r="AF37367"/>
      <c r="AI37367"/>
      <c r="AN37367"/>
    </row>
    <row r="37368" spans="3:40" ht="14.1" customHeight="1">
      <c r="C37368"/>
      <c r="F37368"/>
      <c r="G37368"/>
      <c r="H37368"/>
      <c r="K37368"/>
      <c r="P37368"/>
      <c r="X37368"/>
      <c r="AA37368"/>
      <c r="AF37368"/>
      <c r="AI37368"/>
      <c r="AN37368"/>
    </row>
    <row r="37369" spans="3:40" ht="14.1" customHeight="1">
      <c r="C37369"/>
      <c r="F37369"/>
      <c r="G37369"/>
      <c r="H37369"/>
      <c r="K37369"/>
      <c r="P37369"/>
      <c r="X37369"/>
      <c r="AA37369"/>
      <c r="AF37369"/>
      <c r="AI37369"/>
      <c r="AN37369"/>
    </row>
    <row r="37370" spans="3:40" ht="14.1" customHeight="1">
      <c r="C37370"/>
      <c r="F37370"/>
      <c r="G37370"/>
      <c r="H37370"/>
      <c r="K37370"/>
      <c r="P37370"/>
      <c r="X37370"/>
      <c r="AA37370"/>
      <c r="AF37370"/>
      <c r="AI37370"/>
      <c r="AN37370"/>
    </row>
    <row r="37371" spans="3:40" ht="14.1" customHeight="1">
      <c r="C37371"/>
      <c r="F37371"/>
      <c r="G37371"/>
      <c r="H37371"/>
      <c r="K37371"/>
      <c r="P37371"/>
      <c r="X37371"/>
      <c r="AA37371"/>
      <c r="AF37371"/>
      <c r="AI37371"/>
      <c r="AN37371"/>
    </row>
    <row r="37372" spans="3:40" ht="14.1" customHeight="1">
      <c r="C37372"/>
      <c r="F37372"/>
      <c r="G37372"/>
      <c r="H37372"/>
      <c r="K37372"/>
      <c r="P37372"/>
      <c r="X37372"/>
      <c r="AA37372"/>
      <c r="AF37372"/>
      <c r="AI37372"/>
      <c r="AN37372"/>
    </row>
    <row r="37373" spans="3:40" ht="14.1" customHeight="1">
      <c r="C37373"/>
      <c r="F37373"/>
      <c r="G37373"/>
      <c r="H37373"/>
      <c r="K37373"/>
      <c r="P37373"/>
      <c r="X37373"/>
      <c r="AA37373"/>
      <c r="AF37373"/>
      <c r="AI37373"/>
      <c r="AN37373"/>
    </row>
    <row r="37374" spans="3:40" ht="14.1" customHeight="1">
      <c r="C37374"/>
      <c r="F37374"/>
      <c r="G37374"/>
      <c r="H37374"/>
      <c r="K37374"/>
      <c r="P37374"/>
      <c r="X37374"/>
      <c r="AA37374"/>
      <c r="AF37374"/>
      <c r="AI37374"/>
      <c r="AN37374"/>
    </row>
    <row r="37375" spans="3:40" ht="14.1" customHeight="1">
      <c r="C37375"/>
      <c r="F37375"/>
      <c r="G37375"/>
      <c r="H37375"/>
      <c r="K37375"/>
      <c r="P37375"/>
      <c r="X37375"/>
      <c r="AA37375"/>
      <c r="AF37375"/>
      <c r="AI37375"/>
      <c r="AN37375"/>
    </row>
    <row r="37376" spans="3:40" ht="14.1" customHeight="1">
      <c r="C37376"/>
      <c r="F37376"/>
      <c r="G37376"/>
      <c r="H37376"/>
      <c r="K37376"/>
      <c r="P37376"/>
      <c r="X37376"/>
      <c r="AA37376"/>
      <c r="AF37376"/>
      <c r="AI37376"/>
      <c r="AN37376"/>
    </row>
    <row r="37377" spans="3:40" ht="14.1" customHeight="1">
      <c r="C37377"/>
      <c r="F37377"/>
      <c r="G37377"/>
      <c r="H37377"/>
      <c r="K37377"/>
      <c r="P37377"/>
      <c r="X37377"/>
      <c r="AA37377"/>
      <c r="AF37377"/>
      <c r="AI37377"/>
      <c r="AN37377"/>
    </row>
    <row r="37378" spans="3:40" ht="14.1" customHeight="1">
      <c r="C37378"/>
      <c r="F37378"/>
      <c r="G37378"/>
      <c r="H37378"/>
      <c r="K37378"/>
      <c r="P37378"/>
      <c r="X37378"/>
      <c r="AA37378"/>
      <c r="AF37378"/>
      <c r="AI37378"/>
      <c r="AN37378"/>
    </row>
    <row r="37379" spans="3:40" ht="14.1" customHeight="1">
      <c r="C37379"/>
      <c r="F37379"/>
      <c r="G37379"/>
      <c r="H37379"/>
      <c r="K37379"/>
      <c r="P37379"/>
      <c r="X37379"/>
      <c r="AA37379"/>
      <c r="AF37379"/>
      <c r="AI37379"/>
      <c r="AN37379"/>
    </row>
    <row r="37380" spans="3:40" ht="14.1" customHeight="1">
      <c r="C37380"/>
      <c r="F37380"/>
      <c r="G37380"/>
      <c r="H37380"/>
      <c r="K37380"/>
      <c r="P37380"/>
      <c r="X37380"/>
      <c r="AA37380"/>
      <c r="AF37380"/>
      <c r="AI37380"/>
      <c r="AN37380"/>
    </row>
    <row r="37381" spans="3:40" ht="14.1" customHeight="1">
      <c r="C37381"/>
      <c r="F37381"/>
      <c r="G37381"/>
      <c r="H37381"/>
      <c r="K37381"/>
      <c r="P37381"/>
      <c r="X37381"/>
      <c r="AA37381"/>
      <c r="AF37381"/>
      <c r="AI37381"/>
      <c r="AN37381"/>
    </row>
    <row r="37382" spans="3:40" ht="14.1" customHeight="1">
      <c r="C37382"/>
      <c r="F37382"/>
      <c r="G37382"/>
      <c r="H37382"/>
      <c r="K37382"/>
      <c r="P37382"/>
      <c r="X37382"/>
      <c r="AA37382"/>
      <c r="AF37382"/>
      <c r="AI37382"/>
      <c r="AN37382"/>
    </row>
    <row r="37383" spans="3:40" ht="14.1" customHeight="1">
      <c r="C37383"/>
      <c r="F37383"/>
      <c r="G37383"/>
      <c r="H37383"/>
      <c r="K37383"/>
      <c r="P37383"/>
      <c r="X37383"/>
      <c r="AA37383"/>
      <c r="AF37383"/>
      <c r="AI37383"/>
      <c r="AN37383"/>
    </row>
    <row r="37384" spans="3:40" ht="14.1" customHeight="1">
      <c r="C37384"/>
      <c r="F37384"/>
      <c r="G37384"/>
      <c r="H37384"/>
      <c r="K37384"/>
      <c r="P37384"/>
      <c r="X37384"/>
      <c r="AA37384"/>
      <c r="AF37384"/>
      <c r="AI37384"/>
      <c r="AN37384"/>
    </row>
    <row r="37385" spans="3:40" ht="14.1" customHeight="1">
      <c r="C37385"/>
      <c r="F37385"/>
      <c r="G37385"/>
      <c r="H37385"/>
      <c r="K37385"/>
      <c r="P37385"/>
      <c r="X37385"/>
      <c r="AA37385"/>
      <c r="AF37385"/>
      <c r="AI37385"/>
      <c r="AN37385"/>
    </row>
    <row r="37386" spans="3:40" ht="14.1" customHeight="1">
      <c r="C37386"/>
      <c r="F37386"/>
      <c r="G37386"/>
      <c r="H37386"/>
      <c r="K37386"/>
      <c r="P37386"/>
      <c r="X37386"/>
      <c r="AA37386"/>
      <c r="AF37386"/>
      <c r="AI37386"/>
      <c r="AN37386"/>
    </row>
    <row r="37387" spans="3:40" ht="14.1" customHeight="1">
      <c r="C37387"/>
      <c r="F37387"/>
      <c r="G37387"/>
      <c r="H37387"/>
      <c r="K37387"/>
      <c r="P37387"/>
      <c r="X37387"/>
      <c r="AA37387"/>
      <c r="AF37387"/>
      <c r="AI37387"/>
      <c r="AN37387"/>
    </row>
    <row r="37388" spans="3:40" ht="14.1" customHeight="1">
      <c r="C37388"/>
      <c r="F37388"/>
      <c r="G37388"/>
      <c r="H37388"/>
      <c r="K37388"/>
      <c r="P37388"/>
      <c r="X37388"/>
      <c r="AA37388"/>
      <c r="AF37388"/>
      <c r="AI37388"/>
      <c r="AN37388"/>
    </row>
    <row r="37389" spans="3:40" ht="14.1" customHeight="1">
      <c r="C37389"/>
      <c r="F37389"/>
      <c r="G37389"/>
      <c r="H37389"/>
      <c r="K37389"/>
      <c r="P37389"/>
      <c r="X37389"/>
      <c r="AA37389"/>
      <c r="AF37389"/>
      <c r="AI37389"/>
      <c r="AN37389"/>
    </row>
    <row r="37390" spans="3:40" ht="14.1" customHeight="1">
      <c r="C37390"/>
      <c r="F37390"/>
      <c r="G37390"/>
      <c r="H37390"/>
      <c r="K37390"/>
      <c r="P37390"/>
      <c r="X37390"/>
      <c r="AA37390"/>
      <c r="AF37390"/>
      <c r="AI37390"/>
      <c r="AN37390"/>
    </row>
    <row r="37391" spans="3:40" ht="14.1" customHeight="1">
      <c r="C37391"/>
      <c r="F37391"/>
      <c r="G37391"/>
      <c r="H37391"/>
      <c r="K37391"/>
      <c r="P37391"/>
      <c r="X37391"/>
      <c r="AA37391"/>
      <c r="AF37391"/>
      <c r="AI37391"/>
      <c r="AN37391"/>
    </row>
    <row r="37392" spans="3:40" ht="14.1" customHeight="1">
      <c r="C37392"/>
      <c r="F37392"/>
      <c r="G37392"/>
      <c r="H37392"/>
      <c r="K37392"/>
      <c r="P37392"/>
      <c r="X37392"/>
      <c r="AA37392"/>
      <c r="AF37392"/>
      <c r="AI37392"/>
      <c r="AN37392"/>
    </row>
    <row r="37393" spans="3:40" ht="14.1" customHeight="1">
      <c r="C37393"/>
      <c r="F37393"/>
      <c r="G37393"/>
      <c r="H37393"/>
      <c r="K37393"/>
      <c r="P37393"/>
      <c r="X37393"/>
      <c r="AA37393"/>
      <c r="AF37393"/>
      <c r="AI37393"/>
      <c r="AN37393"/>
    </row>
    <row r="37394" spans="3:40" ht="14.1" customHeight="1">
      <c r="C37394"/>
      <c r="F37394"/>
      <c r="G37394"/>
      <c r="H37394"/>
      <c r="K37394"/>
      <c r="P37394"/>
      <c r="X37394"/>
      <c r="AA37394"/>
      <c r="AF37394"/>
      <c r="AI37394"/>
      <c r="AN37394"/>
    </row>
    <row r="37395" spans="3:40" ht="14.1" customHeight="1">
      <c r="C37395"/>
      <c r="F37395"/>
      <c r="G37395"/>
      <c r="H37395"/>
      <c r="K37395"/>
      <c r="P37395"/>
      <c r="X37395"/>
      <c r="AA37395"/>
      <c r="AF37395"/>
      <c r="AI37395"/>
      <c r="AN37395"/>
    </row>
    <row r="37396" spans="3:40" ht="14.1" customHeight="1">
      <c r="C37396"/>
      <c r="F37396"/>
      <c r="G37396"/>
      <c r="H37396"/>
      <c r="K37396"/>
      <c r="P37396"/>
      <c r="X37396"/>
      <c r="AA37396"/>
      <c r="AF37396"/>
      <c r="AI37396"/>
      <c r="AN37396"/>
    </row>
    <row r="37397" spans="3:40" ht="14.1" customHeight="1">
      <c r="C37397"/>
      <c r="F37397"/>
      <c r="G37397"/>
      <c r="H37397"/>
      <c r="K37397"/>
      <c r="P37397"/>
      <c r="X37397"/>
      <c r="AA37397"/>
      <c r="AF37397"/>
      <c r="AI37397"/>
      <c r="AN37397"/>
    </row>
    <row r="37398" spans="3:40" ht="14.1" customHeight="1">
      <c r="C37398"/>
      <c r="F37398"/>
      <c r="G37398"/>
      <c r="H37398"/>
      <c r="K37398"/>
      <c r="P37398"/>
      <c r="X37398"/>
      <c r="AA37398"/>
      <c r="AF37398"/>
      <c r="AI37398"/>
      <c r="AN37398"/>
    </row>
    <row r="37399" spans="3:40" ht="14.1" customHeight="1">
      <c r="C37399"/>
      <c r="F37399"/>
      <c r="G37399"/>
      <c r="H37399"/>
      <c r="K37399"/>
      <c r="P37399"/>
      <c r="X37399"/>
      <c r="AA37399"/>
      <c r="AF37399"/>
      <c r="AI37399"/>
      <c r="AN37399"/>
    </row>
    <row r="37400" spans="3:40" ht="14.1" customHeight="1">
      <c r="C37400"/>
      <c r="F37400"/>
      <c r="G37400"/>
      <c r="H37400"/>
      <c r="K37400"/>
      <c r="P37400"/>
      <c r="X37400"/>
      <c r="AA37400"/>
      <c r="AF37400"/>
      <c r="AI37400"/>
      <c r="AN37400"/>
    </row>
    <row r="37401" spans="3:40" ht="14.1" customHeight="1">
      <c r="C37401"/>
      <c r="F37401"/>
      <c r="G37401"/>
      <c r="H37401"/>
      <c r="K37401"/>
      <c r="P37401"/>
      <c r="X37401"/>
      <c r="AA37401"/>
      <c r="AF37401"/>
      <c r="AI37401"/>
      <c r="AN37401"/>
    </row>
    <row r="37402" spans="3:40" ht="14.1" customHeight="1">
      <c r="C37402"/>
      <c r="F37402"/>
      <c r="G37402"/>
      <c r="H37402"/>
      <c r="K37402"/>
      <c r="P37402"/>
      <c r="X37402"/>
      <c r="AA37402"/>
      <c r="AF37402"/>
      <c r="AI37402"/>
      <c r="AN37402"/>
    </row>
    <row r="37403" spans="3:40" ht="14.1" customHeight="1">
      <c r="C37403"/>
      <c r="F37403"/>
      <c r="G37403"/>
      <c r="H37403"/>
      <c r="K37403"/>
      <c r="P37403"/>
      <c r="X37403"/>
      <c r="AA37403"/>
      <c r="AF37403"/>
      <c r="AI37403"/>
      <c r="AN37403"/>
    </row>
    <row r="37404" spans="3:40" ht="14.1" customHeight="1">
      <c r="C37404"/>
      <c r="F37404"/>
      <c r="G37404"/>
      <c r="H37404"/>
      <c r="K37404"/>
      <c r="P37404"/>
      <c r="X37404"/>
      <c r="AA37404"/>
      <c r="AF37404"/>
      <c r="AI37404"/>
      <c r="AN37404"/>
    </row>
    <row r="37405" spans="3:40" ht="14.1" customHeight="1">
      <c r="C37405"/>
      <c r="F37405"/>
      <c r="G37405"/>
      <c r="H37405"/>
      <c r="K37405"/>
      <c r="P37405"/>
      <c r="X37405"/>
      <c r="AA37405"/>
      <c r="AF37405"/>
      <c r="AI37405"/>
      <c r="AN37405"/>
    </row>
    <row r="37406" spans="3:40" ht="14.1" customHeight="1">
      <c r="C37406"/>
      <c r="F37406"/>
      <c r="G37406"/>
      <c r="H37406"/>
      <c r="K37406"/>
      <c r="P37406"/>
      <c r="X37406"/>
      <c r="AA37406"/>
      <c r="AF37406"/>
      <c r="AI37406"/>
      <c r="AN37406"/>
    </row>
    <row r="37407" spans="3:40" ht="14.1" customHeight="1">
      <c r="C37407"/>
      <c r="F37407"/>
      <c r="G37407"/>
      <c r="H37407"/>
      <c r="K37407"/>
      <c r="P37407"/>
      <c r="X37407"/>
      <c r="AA37407"/>
      <c r="AF37407"/>
      <c r="AI37407"/>
      <c r="AN37407"/>
    </row>
    <row r="37408" spans="3:40" ht="14.1" customHeight="1">
      <c r="C37408"/>
      <c r="F37408"/>
      <c r="G37408"/>
      <c r="H37408"/>
      <c r="K37408"/>
      <c r="P37408"/>
      <c r="X37408"/>
      <c r="AA37408"/>
      <c r="AF37408"/>
      <c r="AI37408"/>
      <c r="AN37408"/>
    </row>
    <row r="37409" spans="3:40" ht="14.1" customHeight="1">
      <c r="C37409"/>
      <c r="F37409"/>
      <c r="G37409"/>
      <c r="H37409"/>
      <c r="K37409"/>
      <c r="P37409"/>
      <c r="X37409"/>
      <c r="AA37409"/>
      <c r="AF37409"/>
      <c r="AI37409"/>
      <c r="AN37409"/>
    </row>
    <row r="37410" spans="3:40" ht="14.1" customHeight="1">
      <c r="C37410"/>
      <c r="F37410"/>
      <c r="G37410"/>
      <c r="H37410"/>
      <c r="K37410"/>
      <c r="P37410"/>
      <c r="X37410"/>
      <c r="AA37410"/>
      <c r="AF37410"/>
      <c r="AI37410"/>
      <c r="AN37410"/>
    </row>
    <row r="37411" spans="3:40" ht="14.1" customHeight="1">
      <c r="C37411"/>
      <c r="F37411"/>
      <c r="G37411"/>
      <c r="H37411"/>
      <c r="K37411"/>
      <c r="P37411"/>
      <c r="X37411"/>
      <c r="AA37411"/>
      <c r="AF37411"/>
      <c r="AI37411"/>
      <c r="AN37411"/>
    </row>
    <row r="37412" spans="3:40" ht="14.1" customHeight="1">
      <c r="C37412"/>
      <c r="F37412"/>
      <c r="G37412"/>
      <c r="H37412"/>
      <c r="K37412"/>
      <c r="P37412"/>
      <c r="X37412"/>
      <c r="AA37412"/>
      <c r="AF37412"/>
      <c r="AI37412"/>
      <c r="AN37412"/>
    </row>
    <row r="37413" spans="3:40" ht="14.1" customHeight="1">
      <c r="C37413"/>
      <c r="F37413"/>
      <c r="G37413"/>
      <c r="H37413"/>
      <c r="K37413"/>
      <c r="P37413"/>
      <c r="X37413"/>
      <c r="AA37413"/>
      <c r="AF37413"/>
      <c r="AI37413"/>
      <c r="AN37413"/>
    </row>
    <row r="37414" spans="3:40" ht="14.1" customHeight="1">
      <c r="C37414"/>
      <c r="F37414"/>
      <c r="G37414"/>
      <c r="H37414"/>
      <c r="K37414"/>
      <c r="P37414"/>
      <c r="X37414"/>
      <c r="AA37414"/>
      <c r="AF37414"/>
      <c r="AI37414"/>
      <c r="AN37414"/>
    </row>
    <row r="37415" spans="3:40" ht="14.1" customHeight="1">
      <c r="C37415"/>
      <c r="F37415"/>
      <c r="G37415"/>
      <c r="H37415"/>
      <c r="K37415"/>
      <c r="P37415"/>
      <c r="X37415"/>
      <c r="AA37415"/>
      <c r="AF37415"/>
      <c r="AI37415"/>
      <c r="AN37415"/>
    </row>
    <row r="37416" spans="3:40" ht="14.1" customHeight="1">
      <c r="C37416"/>
      <c r="F37416"/>
      <c r="G37416"/>
      <c r="H37416"/>
      <c r="K37416"/>
      <c r="P37416"/>
      <c r="X37416"/>
      <c r="AA37416"/>
      <c r="AF37416"/>
      <c r="AI37416"/>
      <c r="AN37416"/>
    </row>
    <row r="37417" spans="3:40" ht="14.1" customHeight="1">
      <c r="C37417"/>
      <c r="F37417"/>
      <c r="G37417"/>
      <c r="H37417"/>
      <c r="K37417"/>
      <c r="P37417"/>
      <c r="X37417"/>
      <c r="AA37417"/>
      <c r="AF37417"/>
      <c r="AI37417"/>
      <c r="AN37417"/>
    </row>
    <row r="37418" spans="3:40" ht="14.1" customHeight="1">
      <c r="C37418"/>
      <c r="F37418"/>
      <c r="G37418"/>
      <c r="H37418"/>
      <c r="K37418"/>
      <c r="P37418"/>
      <c r="X37418"/>
      <c r="AA37418"/>
      <c r="AF37418"/>
      <c r="AI37418"/>
      <c r="AN37418"/>
    </row>
    <row r="37419" spans="3:40" ht="14.1" customHeight="1">
      <c r="C37419"/>
      <c r="F37419"/>
      <c r="G37419"/>
      <c r="H37419"/>
      <c r="K37419"/>
      <c r="P37419"/>
      <c r="X37419"/>
      <c r="AA37419"/>
      <c r="AF37419"/>
      <c r="AI37419"/>
      <c r="AN37419"/>
    </row>
    <row r="37420" spans="3:40" ht="14.1" customHeight="1">
      <c r="C37420"/>
      <c r="F37420"/>
      <c r="G37420"/>
      <c r="H37420"/>
      <c r="K37420"/>
      <c r="P37420"/>
      <c r="X37420"/>
      <c r="AA37420"/>
      <c r="AF37420"/>
      <c r="AI37420"/>
      <c r="AN37420"/>
    </row>
    <row r="37421" spans="3:40" ht="14.1" customHeight="1">
      <c r="C37421"/>
      <c r="F37421"/>
      <c r="G37421"/>
      <c r="H37421"/>
      <c r="K37421"/>
      <c r="P37421"/>
      <c r="X37421"/>
      <c r="AA37421"/>
      <c r="AF37421"/>
      <c r="AI37421"/>
      <c r="AN37421"/>
    </row>
    <row r="37422" spans="3:40" ht="14.1" customHeight="1">
      <c r="C37422"/>
      <c r="F37422"/>
      <c r="G37422"/>
      <c r="H37422"/>
      <c r="K37422"/>
      <c r="P37422"/>
      <c r="X37422"/>
      <c r="AA37422"/>
      <c r="AF37422"/>
      <c r="AI37422"/>
      <c r="AN37422"/>
    </row>
    <row r="37423" spans="3:40" ht="14.1" customHeight="1">
      <c r="C37423"/>
      <c r="F37423"/>
      <c r="G37423"/>
      <c r="H37423"/>
      <c r="K37423"/>
      <c r="P37423"/>
      <c r="X37423"/>
      <c r="AA37423"/>
      <c r="AF37423"/>
      <c r="AI37423"/>
      <c r="AN37423"/>
    </row>
    <row r="37424" spans="3:40" ht="14.1" customHeight="1">
      <c r="C37424"/>
      <c r="F37424"/>
      <c r="G37424"/>
      <c r="H37424"/>
      <c r="K37424"/>
      <c r="P37424"/>
      <c r="X37424"/>
      <c r="AA37424"/>
      <c r="AF37424"/>
      <c r="AI37424"/>
      <c r="AN37424"/>
    </row>
    <row r="37425" spans="3:40" ht="14.1" customHeight="1">
      <c r="C37425"/>
      <c r="F37425"/>
      <c r="G37425"/>
      <c r="H37425"/>
      <c r="K37425"/>
      <c r="P37425"/>
      <c r="X37425"/>
      <c r="AA37425"/>
      <c r="AF37425"/>
      <c r="AI37425"/>
      <c r="AN37425"/>
    </row>
    <row r="37426" spans="3:40" ht="14.1" customHeight="1">
      <c r="C37426"/>
      <c r="F37426"/>
      <c r="G37426"/>
      <c r="H37426"/>
      <c r="K37426"/>
      <c r="P37426"/>
      <c r="X37426"/>
      <c r="AA37426"/>
      <c r="AF37426"/>
      <c r="AI37426"/>
      <c r="AN37426"/>
    </row>
    <row r="37427" spans="3:40" ht="14.1" customHeight="1">
      <c r="C37427"/>
      <c r="F37427"/>
      <c r="G37427"/>
      <c r="H37427"/>
      <c r="K37427"/>
      <c r="P37427"/>
      <c r="X37427"/>
      <c r="AA37427"/>
      <c r="AF37427"/>
      <c r="AI37427"/>
      <c r="AN37427"/>
    </row>
    <row r="37428" spans="3:40" ht="14.1" customHeight="1">
      <c r="C37428"/>
      <c r="F37428"/>
      <c r="G37428"/>
      <c r="H37428"/>
      <c r="K37428"/>
      <c r="P37428"/>
      <c r="X37428"/>
      <c r="AA37428"/>
      <c r="AF37428"/>
      <c r="AI37428"/>
      <c r="AN37428"/>
    </row>
    <row r="37429" spans="3:40" ht="14.1" customHeight="1">
      <c r="C37429"/>
      <c r="F37429"/>
      <c r="G37429"/>
      <c r="H37429"/>
      <c r="K37429"/>
      <c r="P37429"/>
      <c r="X37429"/>
      <c r="AA37429"/>
      <c r="AF37429"/>
      <c r="AI37429"/>
      <c r="AN37429"/>
    </row>
    <row r="37430" spans="3:40" ht="14.1" customHeight="1">
      <c r="C37430"/>
      <c r="F37430"/>
      <c r="G37430"/>
      <c r="H37430"/>
      <c r="K37430"/>
      <c r="P37430"/>
      <c r="X37430"/>
      <c r="AA37430"/>
      <c r="AF37430"/>
      <c r="AI37430"/>
      <c r="AN37430"/>
    </row>
    <row r="37431" spans="3:40" ht="14.1" customHeight="1">
      <c r="C37431"/>
      <c r="F37431"/>
      <c r="G37431"/>
      <c r="H37431"/>
      <c r="K37431"/>
      <c r="P37431"/>
      <c r="X37431"/>
      <c r="AA37431"/>
      <c r="AF37431"/>
      <c r="AI37431"/>
      <c r="AN37431"/>
    </row>
    <row r="37432" spans="3:40" ht="14.1" customHeight="1">
      <c r="C37432"/>
      <c r="F37432"/>
      <c r="G37432"/>
      <c r="H37432"/>
      <c r="K37432"/>
      <c r="P37432"/>
      <c r="X37432"/>
      <c r="AA37432"/>
      <c r="AF37432"/>
      <c r="AI37432"/>
      <c r="AN37432"/>
    </row>
    <row r="37433" spans="3:40" ht="14.1" customHeight="1">
      <c r="C37433"/>
      <c r="F37433"/>
      <c r="G37433"/>
      <c r="H37433"/>
      <c r="K37433"/>
      <c r="P37433"/>
      <c r="X37433"/>
      <c r="AA37433"/>
      <c r="AF37433"/>
      <c r="AI37433"/>
      <c r="AN37433"/>
    </row>
    <row r="37434" spans="3:40" ht="14.1" customHeight="1">
      <c r="C37434"/>
      <c r="F37434"/>
      <c r="G37434"/>
      <c r="H37434"/>
      <c r="K37434"/>
      <c r="P37434"/>
      <c r="X37434"/>
      <c r="AA37434"/>
      <c r="AF37434"/>
      <c r="AI37434"/>
      <c r="AN37434"/>
    </row>
    <row r="37435" spans="3:40" ht="14.1" customHeight="1">
      <c r="C37435"/>
      <c r="F37435"/>
      <c r="G37435"/>
      <c r="H37435"/>
      <c r="K37435"/>
      <c r="P37435"/>
      <c r="X37435"/>
      <c r="AA37435"/>
      <c r="AF37435"/>
      <c r="AI37435"/>
      <c r="AN37435"/>
    </row>
    <row r="37436" spans="3:40" ht="14.1" customHeight="1">
      <c r="C37436"/>
      <c r="F37436"/>
      <c r="G37436"/>
      <c r="H37436"/>
      <c r="K37436"/>
      <c r="P37436"/>
      <c r="X37436"/>
      <c r="AA37436"/>
      <c r="AF37436"/>
      <c r="AI37436"/>
      <c r="AN37436"/>
    </row>
    <row r="37437" spans="3:40" ht="14.1" customHeight="1">
      <c r="C37437"/>
      <c r="F37437"/>
      <c r="G37437"/>
      <c r="H37437"/>
      <c r="K37437"/>
      <c r="P37437"/>
      <c r="X37437"/>
      <c r="AA37437"/>
      <c r="AF37437"/>
      <c r="AI37437"/>
      <c r="AN37437"/>
    </row>
    <row r="37438" spans="3:40" ht="14.1" customHeight="1">
      <c r="C37438"/>
      <c r="F37438"/>
      <c r="G37438"/>
      <c r="H37438"/>
      <c r="K37438"/>
      <c r="P37438"/>
      <c r="X37438"/>
      <c r="AA37438"/>
      <c r="AF37438"/>
      <c r="AI37438"/>
      <c r="AN37438"/>
    </row>
    <row r="37439" spans="3:40" ht="14.1" customHeight="1">
      <c r="C37439"/>
      <c r="F37439"/>
      <c r="G37439"/>
      <c r="H37439"/>
      <c r="K37439"/>
      <c r="P37439"/>
      <c r="X37439"/>
      <c r="AA37439"/>
      <c r="AF37439"/>
      <c r="AI37439"/>
      <c r="AN37439"/>
    </row>
    <row r="37440" spans="3:40" ht="14.1" customHeight="1">
      <c r="C37440"/>
      <c r="F37440"/>
      <c r="G37440"/>
      <c r="H37440"/>
      <c r="K37440"/>
      <c r="P37440"/>
      <c r="X37440"/>
      <c r="AA37440"/>
      <c r="AF37440"/>
      <c r="AI37440"/>
      <c r="AN37440"/>
    </row>
    <row r="37441" spans="3:40" ht="14.1" customHeight="1">
      <c r="C37441"/>
      <c r="F37441"/>
      <c r="G37441"/>
      <c r="H37441"/>
      <c r="K37441"/>
      <c r="P37441"/>
      <c r="X37441"/>
      <c r="AA37441"/>
      <c r="AF37441"/>
      <c r="AI37441"/>
      <c r="AN37441"/>
    </row>
    <row r="37442" spans="3:40" ht="14.1" customHeight="1">
      <c r="C37442"/>
      <c r="F37442"/>
      <c r="G37442"/>
      <c r="H37442"/>
      <c r="K37442"/>
      <c r="P37442"/>
      <c r="X37442"/>
      <c r="AA37442"/>
      <c r="AF37442"/>
      <c r="AI37442"/>
      <c r="AN37442"/>
    </row>
    <row r="37443" spans="3:40" ht="14.1" customHeight="1">
      <c r="C37443"/>
      <c r="F37443"/>
      <c r="G37443"/>
      <c r="H37443"/>
      <c r="K37443"/>
      <c r="P37443"/>
      <c r="X37443"/>
      <c r="AA37443"/>
      <c r="AF37443"/>
      <c r="AI37443"/>
      <c r="AN37443"/>
    </row>
    <row r="37444" spans="3:40" ht="14.1" customHeight="1">
      <c r="C37444"/>
      <c r="F37444"/>
      <c r="G37444"/>
      <c r="H37444"/>
      <c r="K37444"/>
      <c r="P37444"/>
      <c r="X37444"/>
      <c r="AA37444"/>
      <c r="AF37444"/>
      <c r="AI37444"/>
      <c r="AN37444"/>
    </row>
    <row r="37445" spans="3:40" ht="14.1" customHeight="1">
      <c r="C37445"/>
      <c r="F37445"/>
      <c r="G37445"/>
      <c r="H37445"/>
      <c r="K37445"/>
      <c r="P37445"/>
      <c r="X37445"/>
      <c r="AA37445"/>
      <c r="AF37445"/>
      <c r="AI37445"/>
      <c r="AN37445"/>
    </row>
    <row r="37446" spans="3:40" ht="14.1" customHeight="1">
      <c r="C37446"/>
      <c r="F37446"/>
      <c r="G37446"/>
      <c r="H37446"/>
      <c r="K37446"/>
      <c r="P37446"/>
      <c r="X37446"/>
      <c r="AA37446"/>
      <c r="AF37446"/>
      <c r="AI37446"/>
      <c r="AN37446"/>
    </row>
    <row r="37447" spans="3:40" ht="14.1" customHeight="1">
      <c r="C37447"/>
      <c r="F37447"/>
      <c r="G37447"/>
      <c r="H37447"/>
      <c r="K37447"/>
      <c r="P37447"/>
      <c r="X37447"/>
      <c r="AA37447"/>
      <c r="AF37447"/>
      <c r="AI37447"/>
      <c r="AN37447"/>
    </row>
    <row r="37448" spans="3:40" ht="14.1" customHeight="1">
      <c r="C37448"/>
      <c r="F37448"/>
      <c r="G37448"/>
      <c r="H37448"/>
      <c r="K37448"/>
      <c r="P37448"/>
      <c r="X37448"/>
      <c r="AA37448"/>
      <c r="AF37448"/>
      <c r="AI37448"/>
      <c r="AN37448"/>
    </row>
    <row r="37449" spans="3:40" ht="14.1" customHeight="1">
      <c r="C37449"/>
      <c r="F37449"/>
      <c r="G37449"/>
      <c r="H37449"/>
      <c r="K37449"/>
      <c r="P37449"/>
      <c r="X37449"/>
      <c r="AA37449"/>
      <c r="AF37449"/>
      <c r="AI37449"/>
      <c r="AN37449"/>
    </row>
    <row r="37450" spans="3:40" ht="14.1" customHeight="1">
      <c r="C37450"/>
      <c r="F37450"/>
      <c r="G37450"/>
      <c r="H37450"/>
      <c r="K37450"/>
      <c r="P37450"/>
      <c r="X37450"/>
      <c r="AA37450"/>
      <c r="AF37450"/>
      <c r="AI37450"/>
      <c r="AN37450"/>
    </row>
    <row r="37451" spans="3:40" ht="14.1" customHeight="1">
      <c r="C37451"/>
      <c r="F37451"/>
      <c r="G37451"/>
      <c r="H37451"/>
      <c r="K37451"/>
      <c r="P37451"/>
      <c r="X37451"/>
      <c r="AA37451"/>
      <c r="AF37451"/>
      <c r="AI37451"/>
      <c r="AN37451"/>
    </row>
    <row r="37452" spans="3:40" ht="14.1" customHeight="1">
      <c r="C37452"/>
      <c r="F37452"/>
      <c r="G37452"/>
      <c r="H37452"/>
      <c r="K37452"/>
      <c r="P37452"/>
      <c r="X37452"/>
      <c r="AA37452"/>
      <c r="AF37452"/>
      <c r="AI37452"/>
      <c r="AN37452"/>
    </row>
    <row r="37453" spans="3:40" ht="14.1" customHeight="1">
      <c r="C37453"/>
      <c r="F37453"/>
      <c r="G37453"/>
      <c r="H37453"/>
      <c r="K37453"/>
      <c r="P37453"/>
      <c r="X37453"/>
      <c r="AA37453"/>
      <c r="AF37453"/>
      <c r="AI37453"/>
      <c r="AN37453"/>
    </row>
    <row r="37454" spans="3:40" ht="14.1" customHeight="1">
      <c r="C37454"/>
      <c r="F37454"/>
      <c r="G37454"/>
      <c r="H37454"/>
      <c r="K37454"/>
      <c r="P37454"/>
      <c r="X37454"/>
      <c r="AA37454"/>
      <c r="AF37454"/>
      <c r="AI37454"/>
      <c r="AN37454"/>
    </row>
    <row r="37455" spans="3:40" ht="14.1" customHeight="1">
      <c r="C37455"/>
      <c r="F37455"/>
      <c r="G37455"/>
      <c r="H37455"/>
      <c r="K37455"/>
      <c r="P37455"/>
      <c r="X37455"/>
      <c r="AA37455"/>
      <c r="AF37455"/>
      <c r="AI37455"/>
      <c r="AN37455"/>
    </row>
    <row r="37456" spans="3:40" ht="14.1" customHeight="1">
      <c r="C37456"/>
      <c r="F37456"/>
      <c r="G37456"/>
      <c r="H37456"/>
      <c r="K37456"/>
      <c r="P37456"/>
      <c r="X37456"/>
      <c r="AA37456"/>
      <c r="AF37456"/>
      <c r="AI37456"/>
      <c r="AN37456"/>
    </row>
    <row r="37457" spans="3:40" ht="14.1" customHeight="1">
      <c r="C37457"/>
      <c r="F37457"/>
      <c r="G37457"/>
      <c r="H37457"/>
      <c r="K37457"/>
      <c r="P37457"/>
      <c r="X37457"/>
      <c r="AA37457"/>
      <c r="AF37457"/>
      <c r="AI37457"/>
      <c r="AN37457"/>
    </row>
    <row r="37458" spans="3:40" ht="14.1" customHeight="1">
      <c r="C37458"/>
      <c r="F37458"/>
      <c r="G37458"/>
      <c r="H37458"/>
      <c r="K37458"/>
      <c r="P37458"/>
      <c r="X37458"/>
      <c r="AA37458"/>
      <c r="AF37458"/>
      <c r="AI37458"/>
      <c r="AN37458"/>
    </row>
    <row r="37459" spans="3:40" ht="14.1" customHeight="1">
      <c r="C37459"/>
      <c r="F37459"/>
      <c r="G37459"/>
      <c r="H37459"/>
      <c r="K37459"/>
      <c r="P37459"/>
      <c r="X37459"/>
      <c r="AA37459"/>
      <c r="AF37459"/>
      <c r="AI37459"/>
      <c r="AN37459"/>
    </row>
    <row r="37460" spans="3:40" ht="14.1" customHeight="1">
      <c r="C37460"/>
      <c r="F37460"/>
      <c r="G37460"/>
      <c r="H37460"/>
      <c r="K37460"/>
      <c r="P37460"/>
      <c r="X37460"/>
      <c r="AA37460"/>
      <c r="AF37460"/>
      <c r="AI37460"/>
      <c r="AN37460"/>
    </row>
    <row r="37461" spans="3:40" ht="14.1" customHeight="1">
      <c r="C37461"/>
      <c r="F37461"/>
      <c r="G37461"/>
      <c r="H37461"/>
      <c r="K37461"/>
      <c r="P37461"/>
      <c r="X37461"/>
      <c r="AA37461"/>
      <c r="AF37461"/>
      <c r="AI37461"/>
      <c r="AN37461"/>
    </row>
    <row r="37462" spans="3:40" ht="14.1" customHeight="1">
      <c r="C37462"/>
      <c r="F37462"/>
      <c r="G37462"/>
      <c r="H37462"/>
      <c r="K37462"/>
      <c r="P37462"/>
      <c r="X37462"/>
      <c r="AA37462"/>
      <c r="AF37462"/>
      <c r="AI37462"/>
      <c r="AN37462"/>
    </row>
    <row r="37463" spans="3:40" ht="14.1" customHeight="1">
      <c r="C37463"/>
      <c r="F37463"/>
      <c r="G37463"/>
      <c r="H37463"/>
      <c r="K37463"/>
      <c r="P37463"/>
      <c r="X37463"/>
      <c r="AA37463"/>
      <c r="AF37463"/>
      <c r="AI37463"/>
      <c r="AN37463"/>
    </row>
    <row r="37464" spans="3:40" ht="14.1" customHeight="1">
      <c r="C37464"/>
      <c r="F37464"/>
      <c r="G37464"/>
      <c r="H37464"/>
      <c r="K37464"/>
      <c r="P37464"/>
      <c r="X37464"/>
      <c r="AA37464"/>
      <c r="AF37464"/>
      <c r="AI37464"/>
      <c r="AN37464"/>
    </row>
    <row r="37465" spans="3:40" ht="14.1" customHeight="1">
      <c r="C37465"/>
      <c r="F37465"/>
      <c r="G37465"/>
      <c r="H37465"/>
      <c r="K37465"/>
      <c r="P37465"/>
      <c r="X37465"/>
      <c r="AA37465"/>
      <c r="AF37465"/>
      <c r="AI37465"/>
      <c r="AN37465"/>
    </row>
    <row r="37466" spans="3:40" ht="14.1" customHeight="1">
      <c r="C37466"/>
      <c r="F37466"/>
      <c r="G37466"/>
      <c r="H37466"/>
      <c r="K37466"/>
      <c r="P37466"/>
      <c r="X37466"/>
      <c r="AA37466"/>
      <c r="AF37466"/>
      <c r="AI37466"/>
      <c r="AN37466"/>
    </row>
    <row r="37467" spans="3:40" ht="14.1" customHeight="1">
      <c r="C37467"/>
      <c r="F37467"/>
      <c r="G37467"/>
      <c r="H37467"/>
      <c r="K37467"/>
      <c r="P37467"/>
      <c r="X37467"/>
      <c r="AA37467"/>
      <c r="AF37467"/>
      <c r="AI37467"/>
      <c r="AN37467"/>
    </row>
    <row r="37468" spans="3:40" ht="14.1" customHeight="1">
      <c r="C37468"/>
      <c r="F37468"/>
      <c r="G37468"/>
      <c r="H37468"/>
      <c r="K37468"/>
      <c r="P37468"/>
      <c r="X37468"/>
      <c r="AA37468"/>
      <c r="AF37468"/>
      <c r="AI37468"/>
      <c r="AN37468"/>
    </row>
    <row r="37469" spans="3:40" ht="14.1" customHeight="1">
      <c r="C37469"/>
      <c r="F37469"/>
      <c r="G37469"/>
      <c r="H37469"/>
      <c r="K37469"/>
      <c r="P37469"/>
      <c r="X37469"/>
      <c r="AA37469"/>
      <c r="AF37469"/>
      <c r="AI37469"/>
      <c r="AN37469"/>
    </row>
    <row r="37470" spans="3:40" ht="14.1" customHeight="1">
      <c r="C37470"/>
      <c r="F37470"/>
      <c r="G37470"/>
      <c r="H37470"/>
      <c r="K37470"/>
      <c r="P37470"/>
      <c r="X37470"/>
      <c r="AA37470"/>
      <c r="AF37470"/>
      <c r="AI37470"/>
      <c r="AN37470"/>
    </row>
    <row r="37471" spans="3:40" ht="14.1" customHeight="1">
      <c r="C37471"/>
      <c r="F37471"/>
      <c r="G37471"/>
      <c r="H37471"/>
      <c r="K37471"/>
      <c r="P37471"/>
      <c r="X37471"/>
      <c r="AA37471"/>
      <c r="AF37471"/>
      <c r="AI37471"/>
      <c r="AN37471"/>
    </row>
    <row r="37472" spans="3:40" ht="14.1" customHeight="1">
      <c r="C37472"/>
      <c r="F37472"/>
      <c r="G37472"/>
      <c r="H37472"/>
      <c r="K37472"/>
      <c r="P37472"/>
      <c r="X37472"/>
      <c r="AA37472"/>
      <c r="AF37472"/>
      <c r="AI37472"/>
      <c r="AN37472"/>
    </row>
    <row r="37473" spans="3:40" ht="14.1" customHeight="1">
      <c r="C37473"/>
      <c r="F37473"/>
      <c r="G37473"/>
      <c r="H37473"/>
      <c r="K37473"/>
      <c r="P37473"/>
      <c r="X37473"/>
      <c r="AA37473"/>
      <c r="AF37473"/>
      <c r="AI37473"/>
      <c r="AN37473"/>
    </row>
    <row r="37474" spans="3:40" ht="14.1" customHeight="1">
      <c r="C37474"/>
      <c r="F37474"/>
      <c r="G37474"/>
      <c r="H37474"/>
      <c r="K37474"/>
      <c r="P37474"/>
      <c r="X37474"/>
      <c r="AA37474"/>
      <c r="AF37474"/>
      <c r="AI37474"/>
      <c r="AN37474"/>
    </row>
    <row r="37475" spans="3:40" ht="14.1" customHeight="1">
      <c r="C37475"/>
      <c r="F37475"/>
      <c r="G37475"/>
      <c r="H37475"/>
      <c r="K37475"/>
      <c r="P37475"/>
      <c r="X37475"/>
      <c r="AA37475"/>
      <c r="AF37475"/>
      <c r="AI37475"/>
      <c r="AN37475"/>
    </row>
    <row r="37476" spans="3:40" ht="14.1" customHeight="1">
      <c r="C37476"/>
      <c r="F37476"/>
      <c r="G37476"/>
      <c r="H37476"/>
      <c r="K37476"/>
      <c r="P37476"/>
      <c r="X37476"/>
      <c r="AA37476"/>
      <c r="AF37476"/>
      <c r="AI37476"/>
      <c r="AN37476"/>
    </row>
    <row r="37477" spans="3:40" ht="14.1" customHeight="1">
      <c r="C37477"/>
      <c r="F37477"/>
      <c r="G37477"/>
      <c r="H37477"/>
      <c r="K37477"/>
      <c r="P37477"/>
      <c r="X37477"/>
      <c r="AA37477"/>
      <c r="AF37477"/>
      <c r="AI37477"/>
      <c r="AN37477"/>
    </row>
    <row r="37478" spans="3:40" ht="14.1" customHeight="1">
      <c r="C37478"/>
      <c r="F37478"/>
      <c r="G37478"/>
      <c r="H37478"/>
      <c r="K37478"/>
      <c r="P37478"/>
      <c r="X37478"/>
      <c r="AA37478"/>
      <c r="AF37478"/>
      <c r="AI37478"/>
      <c r="AN37478"/>
    </row>
    <row r="37479" spans="3:40" ht="14.1" customHeight="1">
      <c r="C37479"/>
      <c r="F37479"/>
      <c r="G37479"/>
      <c r="H37479"/>
      <c r="K37479"/>
      <c r="P37479"/>
      <c r="X37479"/>
      <c r="AA37479"/>
      <c r="AF37479"/>
      <c r="AI37479"/>
      <c r="AN37479"/>
    </row>
    <row r="37480" spans="3:40" ht="14.1" customHeight="1">
      <c r="C37480"/>
      <c r="F37480"/>
      <c r="G37480"/>
      <c r="H37480"/>
      <c r="K37480"/>
      <c r="P37480"/>
      <c r="X37480"/>
      <c r="AA37480"/>
      <c r="AF37480"/>
      <c r="AI37480"/>
      <c r="AN37480"/>
    </row>
    <row r="37481" spans="3:40" ht="14.1" customHeight="1">
      <c r="C37481"/>
      <c r="F37481"/>
      <c r="G37481"/>
      <c r="H37481"/>
      <c r="K37481"/>
      <c r="P37481"/>
      <c r="X37481"/>
      <c r="AA37481"/>
      <c r="AF37481"/>
      <c r="AI37481"/>
      <c r="AN37481"/>
    </row>
    <row r="37482" spans="3:40" ht="14.1" customHeight="1">
      <c r="C37482"/>
      <c r="F37482"/>
      <c r="G37482"/>
      <c r="H37482"/>
      <c r="K37482"/>
      <c r="P37482"/>
      <c r="X37482"/>
      <c r="AA37482"/>
      <c r="AF37482"/>
      <c r="AI37482"/>
      <c r="AN37482"/>
    </row>
    <row r="37483" spans="3:40" ht="14.1" customHeight="1">
      <c r="C37483"/>
      <c r="F37483"/>
      <c r="G37483"/>
      <c r="H37483"/>
      <c r="K37483"/>
      <c r="P37483"/>
      <c r="X37483"/>
      <c r="AA37483"/>
      <c r="AF37483"/>
      <c r="AI37483"/>
      <c r="AN37483"/>
    </row>
    <row r="37484" spans="3:40" ht="14.1" customHeight="1">
      <c r="C37484"/>
      <c r="F37484"/>
      <c r="G37484"/>
      <c r="H37484"/>
      <c r="K37484"/>
      <c r="P37484"/>
      <c r="X37484"/>
      <c r="AA37484"/>
      <c r="AF37484"/>
      <c r="AI37484"/>
      <c r="AN37484"/>
    </row>
    <row r="37485" spans="3:40" ht="14.1" customHeight="1">
      <c r="C37485"/>
      <c r="F37485"/>
      <c r="G37485"/>
      <c r="H37485"/>
      <c r="K37485"/>
      <c r="P37485"/>
      <c r="X37485"/>
      <c r="AA37485"/>
      <c r="AF37485"/>
      <c r="AI37485"/>
      <c r="AN37485"/>
    </row>
    <row r="37486" spans="3:40" ht="14.1" customHeight="1">
      <c r="C37486"/>
      <c r="F37486"/>
      <c r="G37486"/>
      <c r="H37486"/>
      <c r="K37486"/>
      <c r="P37486"/>
      <c r="X37486"/>
      <c r="AA37486"/>
      <c r="AF37486"/>
      <c r="AI37486"/>
      <c r="AN37486"/>
    </row>
    <row r="37487" spans="3:40" ht="14.1" customHeight="1">
      <c r="C37487"/>
      <c r="F37487"/>
      <c r="G37487"/>
      <c r="H37487"/>
      <c r="K37487"/>
      <c r="P37487"/>
      <c r="X37487"/>
      <c r="AA37487"/>
      <c r="AF37487"/>
      <c r="AI37487"/>
      <c r="AN37487"/>
    </row>
    <row r="37488" spans="3:40" ht="14.1" customHeight="1">
      <c r="C37488"/>
      <c r="F37488"/>
      <c r="G37488"/>
      <c r="H37488"/>
      <c r="K37488"/>
      <c r="P37488"/>
      <c r="X37488"/>
      <c r="AA37488"/>
      <c r="AF37488"/>
      <c r="AI37488"/>
      <c r="AN37488"/>
    </row>
    <row r="37489" spans="3:40" ht="14.1" customHeight="1">
      <c r="C37489"/>
      <c r="F37489"/>
      <c r="G37489"/>
      <c r="H37489"/>
      <c r="K37489"/>
      <c r="P37489"/>
      <c r="X37489"/>
      <c r="AA37489"/>
      <c r="AF37489"/>
      <c r="AI37489"/>
      <c r="AN37489"/>
    </row>
    <row r="37490" spans="3:40" ht="14.1" customHeight="1">
      <c r="C37490"/>
      <c r="F37490"/>
      <c r="G37490"/>
      <c r="H37490"/>
      <c r="K37490"/>
      <c r="P37490"/>
      <c r="X37490"/>
      <c r="AA37490"/>
      <c r="AF37490"/>
      <c r="AI37490"/>
      <c r="AN37490"/>
    </row>
    <row r="37491" spans="3:40" ht="14.1" customHeight="1">
      <c r="C37491"/>
      <c r="F37491"/>
      <c r="G37491"/>
      <c r="H37491"/>
      <c r="K37491"/>
      <c r="P37491"/>
      <c r="X37491"/>
      <c r="AA37491"/>
      <c r="AF37491"/>
      <c r="AI37491"/>
      <c r="AN37491"/>
    </row>
    <row r="37492" spans="3:40" ht="14.1" customHeight="1">
      <c r="C37492"/>
      <c r="F37492"/>
      <c r="G37492"/>
      <c r="H37492"/>
      <c r="K37492"/>
      <c r="P37492"/>
      <c r="X37492"/>
      <c r="AA37492"/>
      <c r="AF37492"/>
      <c r="AI37492"/>
      <c r="AN37492"/>
    </row>
    <row r="37493" spans="3:40" ht="14.1" customHeight="1">
      <c r="C37493"/>
      <c r="F37493"/>
      <c r="G37493"/>
      <c r="H37493"/>
      <c r="K37493"/>
      <c r="P37493"/>
      <c r="X37493"/>
      <c r="AA37493"/>
      <c r="AF37493"/>
      <c r="AI37493"/>
      <c r="AN37493"/>
    </row>
    <row r="37494" spans="3:40" ht="14.1" customHeight="1">
      <c r="C37494"/>
      <c r="F37494"/>
      <c r="G37494"/>
      <c r="H37494"/>
      <c r="K37494"/>
      <c r="P37494"/>
      <c r="X37494"/>
      <c r="AA37494"/>
      <c r="AF37494"/>
      <c r="AI37494"/>
      <c r="AN37494"/>
    </row>
    <row r="37495" spans="3:40" ht="14.1" customHeight="1">
      <c r="C37495"/>
      <c r="F37495"/>
      <c r="G37495"/>
      <c r="H37495"/>
      <c r="K37495"/>
      <c r="P37495"/>
      <c r="X37495"/>
      <c r="AA37495"/>
      <c r="AF37495"/>
      <c r="AI37495"/>
      <c r="AN37495"/>
    </row>
    <row r="37496" spans="3:40" ht="14.1" customHeight="1">
      <c r="C37496"/>
      <c r="F37496"/>
      <c r="G37496"/>
      <c r="H37496"/>
      <c r="K37496"/>
      <c r="P37496"/>
      <c r="X37496"/>
      <c r="AA37496"/>
      <c r="AF37496"/>
      <c r="AI37496"/>
      <c r="AN37496"/>
    </row>
    <row r="37497" spans="3:40" ht="14.1" customHeight="1">
      <c r="C37497"/>
      <c r="F37497"/>
      <c r="G37497"/>
      <c r="H37497"/>
      <c r="K37497"/>
      <c r="P37497"/>
      <c r="X37497"/>
      <c r="AA37497"/>
      <c r="AF37497"/>
      <c r="AI37497"/>
      <c r="AN37497"/>
    </row>
    <row r="37498" spans="3:40" ht="14.1" customHeight="1">
      <c r="C37498"/>
      <c r="F37498"/>
      <c r="G37498"/>
      <c r="H37498"/>
      <c r="K37498"/>
      <c r="P37498"/>
      <c r="X37498"/>
      <c r="AA37498"/>
      <c r="AF37498"/>
      <c r="AI37498"/>
      <c r="AN37498"/>
    </row>
    <row r="37499" spans="3:40" ht="14.1" customHeight="1">
      <c r="C37499"/>
      <c r="F37499"/>
      <c r="G37499"/>
      <c r="H37499"/>
      <c r="K37499"/>
      <c r="P37499"/>
      <c r="X37499"/>
      <c r="AA37499"/>
      <c r="AF37499"/>
      <c r="AI37499"/>
      <c r="AN37499"/>
    </row>
    <row r="37500" spans="3:40" ht="14.1" customHeight="1">
      <c r="C37500"/>
      <c r="F37500"/>
      <c r="G37500"/>
      <c r="H37500"/>
      <c r="K37500"/>
      <c r="P37500"/>
      <c r="X37500"/>
      <c r="AA37500"/>
      <c r="AF37500"/>
      <c r="AI37500"/>
      <c r="AN37500"/>
    </row>
    <row r="37501" spans="3:40" ht="14.1" customHeight="1">
      <c r="C37501"/>
      <c r="F37501"/>
      <c r="G37501"/>
      <c r="H37501"/>
      <c r="K37501"/>
      <c r="P37501"/>
      <c r="X37501"/>
      <c r="AA37501"/>
      <c r="AF37501"/>
      <c r="AI37501"/>
      <c r="AN37501"/>
    </row>
    <row r="37502" spans="3:40" ht="14.1" customHeight="1">
      <c r="C37502"/>
      <c r="F37502"/>
      <c r="G37502"/>
      <c r="H37502"/>
      <c r="K37502"/>
      <c r="P37502"/>
      <c r="X37502"/>
      <c r="AA37502"/>
      <c r="AF37502"/>
      <c r="AI37502"/>
      <c r="AN37502"/>
    </row>
    <row r="37503" spans="3:40" ht="14.1" customHeight="1">
      <c r="C37503"/>
      <c r="F37503"/>
      <c r="G37503"/>
      <c r="H37503"/>
      <c r="K37503"/>
      <c r="P37503"/>
      <c r="X37503"/>
      <c r="AA37503"/>
      <c r="AF37503"/>
      <c r="AI37503"/>
      <c r="AN37503"/>
    </row>
    <row r="37504" spans="3:40" ht="14.1" customHeight="1">
      <c r="C37504"/>
      <c r="F37504"/>
      <c r="G37504"/>
      <c r="H37504"/>
      <c r="K37504"/>
      <c r="P37504"/>
      <c r="X37504"/>
      <c r="AA37504"/>
      <c r="AF37504"/>
      <c r="AI37504"/>
      <c r="AN37504"/>
    </row>
    <row r="37505" spans="3:40" ht="14.1" customHeight="1">
      <c r="C37505"/>
      <c r="F37505"/>
      <c r="G37505"/>
      <c r="H37505"/>
      <c r="K37505"/>
      <c r="P37505"/>
      <c r="X37505"/>
      <c r="AA37505"/>
      <c r="AF37505"/>
      <c r="AI37505"/>
      <c r="AN37505"/>
    </row>
    <row r="37506" spans="3:40" ht="14.1" customHeight="1">
      <c r="C37506"/>
      <c r="F37506"/>
      <c r="G37506"/>
      <c r="H37506"/>
      <c r="K37506"/>
      <c r="P37506"/>
      <c r="X37506"/>
      <c r="AA37506"/>
      <c r="AF37506"/>
      <c r="AI37506"/>
      <c r="AN37506"/>
    </row>
    <row r="37507" spans="3:40" ht="14.1" customHeight="1">
      <c r="C37507"/>
      <c r="F37507"/>
      <c r="G37507"/>
      <c r="H37507"/>
      <c r="K37507"/>
      <c r="P37507"/>
      <c r="X37507"/>
      <c r="AA37507"/>
      <c r="AF37507"/>
      <c r="AI37507"/>
      <c r="AN37507"/>
    </row>
    <row r="37508" spans="3:40" ht="14.1" customHeight="1">
      <c r="C37508"/>
      <c r="F37508"/>
      <c r="G37508"/>
      <c r="H37508"/>
      <c r="K37508"/>
      <c r="P37508"/>
      <c r="X37508"/>
      <c r="AA37508"/>
      <c r="AF37508"/>
      <c r="AI37508"/>
      <c r="AN37508"/>
    </row>
    <row r="37509" spans="3:40" ht="14.1" customHeight="1">
      <c r="C37509"/>
      <c r="F37509"/>
      <c r="G37509"/>
      <c r="H37509"/>
      <c r="K37509"/>
      <c r="P37509"/>
      <c r="X37509"/>
      <c r="AA37509"/>
      <c r="AF37509"/>
      <c r="AI37509"/>
      <c r="AN37509"/>
    </row>
    <row r="37510" spans="3:40" ht="14.1" customHeight="1">
      <c r="C37510"/>
      <c r="F37510"/>
      <c r="G37510"/>
      <c r="H37510"/>
      <c r="K37510"/>
      <c r="P37510"/>
      <c r="X37510"/>
      <c r="AA37510"/>
      <c r="AF37510"/>
      <c r="AI37510"/>
      <c r="AN37510"/>
    </row>
    <row r="37511" spans="3:40" ht="14.1" customHeight="1">
      <c r="C37511"/>
      <c r="F37511"/>
      <c r="G37511"/>
      <c r="H37511"/>
      <c r="K37511"/>
      <c r="P37511"/>
      <c r="X37511"/>
      <c r="AA37511"/>
      <c r="AF37511"/>
      <c r="AI37511"/>
      <c r="AN37511"/>
    </row>
    <row r="37512" spans="3:40" ht="14.1" customHeight="1">
      <c r="C37512"/>
      <c r="F37512"/>
      <c r="G37512"/>
      <c r="H37512"/>
      <c r="K37512"/>
      <c r="P37512"/>
      <c r="X37512"/>
      <c r="AA37512"/>
      <c r="AF37512"/>
      <c r="AI37512"/>
      <c r="AN37512"/>
    </row>
    <row r="37513" spans="3:40" ht="14.1" customHeight="1">
      <c r="C37513"/>
      <c r="F37513"/>
      <c r="G37513"/>
      <c r="H37513"/>
      <c r="K37513"/>
      <c r="P37513"/>
      <c r="X37513"/>
      <c r="AA37513"/>
      <c r="AF37513"/>
      <c r="AI37513"/>
      <c r="AN37513"/>
    </row>
    <row r="37514" spans="3:40" ht="14.1" customHeight="1">
      <c r="C37514"/>
      <c r="F37514"/>
      <c r="G37514"/>
      <c r="H37514"/>
      <c r="K37514"/>
      <c r="P37514"/>
      <c r="X37514"/>
      <c r="AA37514"/>
      <c r="AF37514"/>
      <c r="AI37514"/>
      <c r="AN37514"/>
    </row>
    <row r="37515" spans="3:40" ht="14.1" customHeight="1">
      <c r="C37515"/>
      <c r="F37515"/>
      <c r="G37515"/>
      <c r="H37515"/>
      <c r="K37515"/>
      <c r="P37515"/>
      <c r="X37515"/>
      <c r="AA37515"/>
      <c r="AF37515"/>
      <c r="AI37515"/>
      <c r="AN37515"/>
    </row>
    <row r="37516" spans="3:40" ht="14.1" customHeight="1">
      <c r="C37516"/>
      <c r="F37516"/>
      <c r="G37516"/>
      <c r="H37516"/>
      <c r="K37516"/>
      <c r="P37516"/>
      <c r="X37516"/>
      <c r="AA37516"/>
      <c r="AF37516"/>
      <c r="AI37516"/>
      <c r="AN37516"/>
    </row>
    <row r="37517" spans="3:40" ht="14.1" customHeight="1">
      <c r="C37517"/>
      <c r="F37517"/>
      <c r="G37517"/>
      <c r="H37517"/>
      <c r="K37517"/>
      <c r="P37517"/>
      <c r="X37517"/>
      <c r="AA37517"/>
      <c r="AF37517"/>
      <c r="AI37517"/>
      <c r="AN37517"/>
    </row>
    <row r="37518" spans="3:40" ht="14.1" customHeight="1">
      <c r="C37518"/>
      <c r="F37518"/>
      <c r="G37518"/>
      <c r="H37518"/>
      <c r="K37518"/>
      <c r="P37518"/>
      <c r="X37518"/>
      <c r="AA37518"/>
      <c r="AF37518"/>
      <c r="AI37518"/>
      <c r="AN37518"/>
    </row>
    <row r="37519" spans="3:40" ht="14.1" customHeight="1">
      <c r="C37519"/>
      <c r="F37519"/>
      <c r="G37519"/>
      <c r="H37519"/>
      <c r="K37519"/>
      <c r="P37519"/>
      <c r="X37519"/>
      <c r="AA37519"/>
      <c r="AF37519"/>
      <c r="AI37519"/>
      <c r="AN37519"/>
    </row>
    <row r="37520" spans="3:40" ht="14.1" customHeight="1">
      <c r="C37520"/>
      <c r="F37520"/>
      <c r="G37520"/>
      <c r="H37520"/>
      <c r="K37520"/>
      <c r="P37520"/>
      <c r="X37520"/>
      <c r="AA37520"/>
      <c r="AF37520"/>
      <c r="AI37520"/>
      <c r="AN37520"/>
    </row>
    <row r="37521" spans="3:40" ht="14.1" customHeight="1">
      <c r="C37521"/>
      <c r="F37521"/>
      <c r="G37521"/>
      <c r="H37521"/>
      <c r="K37521"/>
      <c r="P37521"/>
      <c r="X37521"/>
      <c r="AA37521"/>
      <c r="AF37521"/>
      <c r="AI37521"/>
      <c r="AN37521"/>
    </row>
    <row r="37522" spans="3:40" ht="14.1" customHeight="1">
      <c r="C37522"/>
      <c r="F37522"/>
      <c r="G37522"/>
      <c r="H37522"/>
      <c r="K37522"/>
      <c r="P37522"/>
      <c r="X37522"/>
      <c r="AA37522"/>
      <c r="AF37522"/>
      <c r="AI37522"/>
      <c r="AN37522"/>
    </row>
    <row r="37523" spans="3:40" ht="14.1" customHeight="1">
      <c r="C37523"/>
      <c r="F37523"/>
      <c r="G37523"/>
      <c r="H37523"/>
      <c r="K37523"/>
      <c r="P37523"/>
      <c r="X37523"/>
      <c r="AA37523"/>
      <c r="AF37523"/>
      <c r="AI37523"/>
      <c r="AN37523"/>
    </row>
    <row r="37524" spans="3:40" ht="14.1" customHeight="1">
      <c r="C37524"/>
      <c r="F37524"/>
      <c r="G37524"/>
      <c r="H37524"/>
      <c r="K37524"/>
      <c r="P37524"/>
      <c r="X37524"/>
      <c r="AA37524"/>
      <c r="AF37524"/>
      <c r="AI37524"/>
      <c r="AN37524"/>
    </row>
    <row r="37525" spans="3:40" ht="14.1" customHeight="1">
      <c r="C37525"/>
      <c r="F37525"/>
      <c r="G37525"/>
      <c r="H37525"/>
      <c r="K37525"/>
      <c r="P37525"/>
      <c r="X37525"/>
      <c r="AA37525"/>
      <c r="AF37525"/>
      <c r="AI37525"/>
      <c r="AN37525"/>
    </row>
    <row r="37526" spans="3:40" ht="14.1" customHeight="1">
      <c r="C37526"/>
      <c r="F37526"/>
      <c r="G37526"/>
      <c r="H37526"/>
      <c r="K37526"/>
      <c r="P37526"/>
      <c r="X37526"/>
      <c r="AA37526"/>
      <c r="AF37526"/>
      <c r="AI37526"/>
      <c r="AN37526"/>
    </row>
    <row r="37527" spans="3:40" ht="14.1" customHeight="1">
      <c r="C37527"/>
      <c r="F37527"/>
      <c r="G37527"/>
      <c r="H37527"/>
      <c r="K37527"/>
      <c r="P37527"/>
      <c r="X37527"/>
      <c r="AA37527"/>
      <c r="AF37527"/>
      <c r="AI37527"/>
      <c r="AN37527"/>
    </row>
    <row r="37528" spans="3:40" ht="14.1" customHeight="1">
      <c r="C37528"/>
      <c r="F37528"/>
      <c r="G37528"/>
      <c r="H37528"/>
      <c r="K37528"/>
      <c r="P37528"/>
      <c r="X37528"/>
      <c r="AA37528"/>
      <c r="AF37528"/>
      <c r="AI37528"/>
      <c r="AN37528"/>
    </row>
    <row r="37529" spans="3:40" ht="14.1" customHeight="1">
      <c r="C37529"/>
      <c r="F37529"/>
      <c r="G37529"/>
      <c r="H37529"/>
      <c r="K37529"/>
      <c r="P37529"/>
      <c r="X37529"/>
      <c r="AA37529"/>
      <c r="AF37529"/>
      <c r="AI37529"/>
      <c r="AN37529"/>
    </row>
    <row r="37530" spans="3:40" ht="14.1" customHeight="1">
      <c r="C37530"/>
      <c r="F37530"/>
      <c r="G37530"/>
      <c r="H37530"/>
      <c r="K37530"/>
      <c r="P37530"/>
      <c r="X37530"/>
      <c r="AA37530"/>
      <c r="AF37530"/>
      <c r="AI37530"/>
      <c r="AN37530"/>
    </row>
    <row r="37531" spans="3:40" ht="14.1" customHeight="1">
      <c r="C37531"/>
      <c r="F37531"/>
      <c r="G37531"/>
      <c r="H37531"/>
      <c r="K37531"/>
      <c r="P37531"/>
      <c r="X37531"/>
      <c r="AA37531"/>
      <c r="AF37531"/>
      <c r="AI37531"/>
      <c r="AN37531"/>
    </row>
    <row r="37532" spans="3:40" ht="14.1" customHeight="1">
      <c r="C37532"/>
      <c r="F37532"/>
      <c r="G37532"/>
      <c r="H37532"/>
      <c r="K37532"/>
      <c r="P37532"/>
      <c r="X37532"/>
      <c r="AA37532"/>
      <c r="AF37532"/>
      <c r="AI37532"/>
      <c r="AN37532"/>
    </row>
    <row r="37533" spans="3:40" ht="14.1" customHeight="1">
      <c r="C37533"/>
      <c r="F37533"/>
      <c r="G37533"/>
      <c r="H37533"/>
      <c r="K37533"/>
      <c r="P37533"/>
      <c r="X37533"/>
      <c r="AA37533"/>
      <c r="AF37533"/>
      <c r="AI37533"/>
      <c r="AN37533"/>
    </row>
    <row r="37534" spans="3:40" ht="14.1" customHeight="1">
      <c r="C37534"/>
      <c r="F37534"/>
      <c r="G37534"/>
      <c r="H37534"/>
      <c r="K37534"/>
      <c r="P37534"/>
      <c r="X37534"/>
      <c r="AA37534"/>
      <c r="AF37534"/>
      <c r="AI37534"/>
      <c r="AN37534"/>
    </row>
    <row r="37535" spans="3:40" ht="14.1" customHeight="1">
      <c r="C37535"/>
      <c r="F37535"/>
      <c r="G37535"/>
      <c r="H37535"/>
      <c r="K37535"/>
      <c r="P37535"/>
      <c r="X37535"/>
      <c r="AA37535"/>
      <c r="AF37535"/>
      <c r="AI37535"/>
      <c r="AN37535"/>
    </row>
    <row r="37536" spans="3:40" ht="14.1" customHeight="1">
      <c r="C37536"/>
      <c r="F37536"/>
      <c r="G37536"/>
      <c r="H37536"/>
      <c r="K37536"/>
      <c r="P37536"/>
      <c r="X37536"/>
      <c r="AA37536"/>
      <c r="AF37536"/>
      <c r="AI37536"/>
      <c r="AN37536"/>
    </row>
    <row r="37537" spans="3:40" ht="14.1" customHeight="1">
      <c r="C37537"/>
      <c r="F37537"/>
      <c r="G37537"/>
      <c r="H37537"/>
      <c r="K37537"/>
      <c r="P37537"/>
      <c r="X37537"/>
      <c r="AA37537"/>
      <c r="AF37537"/>
      <c r="AI37537"/>
      <c r="AN37537"/>
    </row>
    <row r="37538" spans="3:40" ht="14.1" customHeight="1">
      <c r="C37538"/>
      <c r="F37538"/>
      <c r="G37538"/>
      <c r="H37538"/>
      <c r="K37538"/>
      <c r="P37538"/>
      <c r="X37538"/>
      <c r="AA37538"/>
      <c r="AF37538"/>
      <c r="AI37538"/>
      <c r="AN37538"/>
    </row>
    <row r="37539" spans="3:40" ht="14.1" customHeight="1">
      <c r="C37539"/>
      <c r="F37539"/>
      <c r="G37539"/>
      <c r="H37539"/>
      <c r="K37539"/>
      <c r="P37539"/>
      <c r="X37539"/>
      <c r="AA37539"/>
      <c r="AF37539"/>
      <c r="AI37539"/>
      <c r="AN37539"/>
    </row>
    <row r="37540" spans="3:40" ht="14.1" customHeight="1">
      <c r="C37540"/>
      <c r="F37540"/>
      <c r="G37540"/>
      <c r="H37540"/>
      <c r="K37540"/>
      <c r="P37540"/>
      <c r="X37540"/>
      <c r="AA37540"/>
      <c r="AF37540"/>
      <c r="AI37540"/>
      <c r="AN37540"/>
    </row>
    <row r="37541" spans="3:40" ht="14.1" customHeight="1">
      <c r="C37541"/>
      <c r="F37541"/>
      <c r="G37541"/>
      <c r="H37541"/>
      <c r="K37541"/>
      <c r="P37541"/>
      <c r="X37541"/>
      <c r="AA37541"/>
      <c r="AF37541"/>
      <c r="AI37541"/>
      <c r="AN37541"/>
    </row>
    <row r="37542" spans="3:40" ht="14.1" customHeight="1">
      <c r="C37542"/>
      <c r="F37542"/>
      <c r="G37542"/>
      <c r="H37542"/>
      <c r="K37542"/>
      <c r="P37542"/>
      <c r="X37542"/>
      <c r="AA37542"/>
      <c r="AF37542"/>
      <c r="AI37542"/>
      <c r="AN37542"/>
    </row>
    <row r="37543" spans="3:40" ht="14.1" customHeight="1">
      <c r="C37543"/>
      <c r="F37543"/>
      <c r="G37543"/>
      <c r="H37543"/>
      <c r="K37543"/>
      <c r="P37543"/>
      <c r="X37543"/>
      <c r="AA37543"/>
      <c r="AF37543"/>
      <c r="AI37543"/>
      <c r="AN37543"/>
    </row>
    <row r="37544" spans="3:40" ht="14.1" customHeight="1">
      <c r="C37544"/>
      <c r="F37544"/>
      <c r="G37544"/>
      <c r="H37544"/>
      <c r="K37544"/>
      <c r="P37544"/>
      <c r="X37544"/>
      <c r="AA37544"/>
      <c r="AF37544"/>
      <c r="AI37544"/>
      <c r="AN37544"/>
    </row>
    <row r="37545" spans="3:40" ht="14.1" customHeight="1">
      <c r="C37545"/>
      <c r="F37545"/>
      <c r="G37545"/>
      <c r="H37545"/>
      <c r="K37545"/>
      <c r="P37545"/>
      <c r="X37545"/>
      <c r="AA37545"/>
      <c r="AF37545"/>
      <c r="AI37545"/>
      <c r="AN37545"/>
    </row>
    <row r="37546" spans="3:40" ht="14.1" customHeight="1">
      <c r="C37546"/>
      <c r="F37546"/>
      <c r="G37546"/>
      <c r="H37546"/>
      <c r="K37546"/>
      <c r="P37546"/>
      <c r="X37546"/>
      <c r="AA37546"/>
      <c r="AF37546"/>
      <c r="AI37546"/>
      <c r="AN37546"/>
    </row>
    <row r="37547" spans="3:40" ht="14.1" customHeight="1">
      <c r="C37547"/>
      <c r="F37547"/>
      <c r="G37547"/>
      <c r="H37547"/>
      <c r="K37547"/>
      <c r="P37547"/>
      <c r="X37547"/>
      <c r="AA37547"/>
      <c r="AF37547"/>
      <c r="AI37547"/>
      <c r="AN37547"/>
    </row>
    <row r="37548" spans="3:40" ht="14.1" customHeight="1">
      <c r="C37548"/>
      <c r="F37548"/>
      <c r="G37548"/>
      <c r="H37548"/>
      <c r="K37548"/>
      <c r="P37548"/>
      <c r="X37548"/>
      <c r="AA37548"/>
      <c r="AF37548"/>
      <c r="AI37548"/>
      <c r="AN37548"/>
    </row>
    <row r="37549" spans="3:40" ht="14.1" customHeight="1">
      <c r="C37549"/>
      <c r="F37549"/>
      <c r="G37549"/>
      <c r="H37549"/>
      <c r="K37549"/>
      <c r="P37549"/>
      <c r="X37549"/>
      <c r="AA37549"/>
      <c r="AF37549"/>
      <c r="AI37549"/>
      <c r="AN37549"/>
    </row>
    <row r="37550" spans="3:40" ht="14.1" customHeight="1">
      <c r="C37550"/>
      <c r="F37550"/>
      <c r="G37550"/>
      <c r="H37550"/>
      <c r="K37550"/>
      <c r="P37550"/>
      <c r="X37550"/>
      <c r="AA37550"/>
      <c r="AF37550"/>
      <c r="AI37550"/>
      <c r="AN37550"/>
    </row>
    <row r="37551" spans="3:40" ht="14.1" customHeight="1">
      <c r="C37551"/>
      <c r="F37551"/>
      <c r="G37551"/>
      <c r="H37551"/>
      <c r="K37551"/>
      <c r="P37551"/>
      <c r="X37551"/>
      <c r="AA37551"/>
      <c r="AF37551"/>
      <c r="AI37551"/>
      <c r="AN37551"/>
    </row>
    <row r="37552" spans="3:40" ht="14.1" customHeight="1">
      <c r="C37552"/>
      <c r="F37552"/>
      <c r="G37552"/>
      <c r="H37552"/>
      <c r="K37552"/>
      <c r="P37552"/>
      <c r="X37552"/>
      <c r="AA37552"/>
      <c r="AF37552"/>
      <c r="AI37552"/>
      <c r="AN37552"/>
    </row>
    <row r="37553" spans="3:40" ht="14.1" customHeight="1">
      <c r="C37553"/>
      <c r="F37553"/>
      <c r="G37553"/>
      <c r="H37553"/>
      <c r="K37553"/>
      <c r="P37553"/>
      <c r="X37553"/>
      <c r="AA37553"/>
      <c r="AF37553"/>
      <c r="AI37553"/>
      <c r="AN37553"/>
    </row>
    <row r="37554" spans="3:40" ht="14.1" customHeight="1">
      <c r="C37554"/>
      <c r="F37554"/>
      <c r="G37554"/>
      <c r="H37554"/>
      <c r="K37554"/>
      <c r="P37554"/>
      <c r="X37554"/>
      <c r="AA37554"/>
      <c r="AF37554"/>
      <c r="AI37554"/>
      <c r="AN37554"/>
    </row>
    <row r="37555" spans="3:40" ht="14.1" customHeight="1">
      <c r="C37555"/>
      <c r="F37555"/>
      <c r="G37555"/>
      <c r="H37555"/>
      <c r="K37555"/>
      <c r="P37555"/>
      <c r="X37555"/>
      <c r="AA37555"/>
      <c r="AF37555"/>
      <c r="AI37555"/>
      <c r="AN37555"/>
    </row>
    <row r="37556" spans="3:40" ht="14.1" customHeight="1">
      <c r="C37556"/>
      <c r="F37556"/>
      <c r="G37556"/>
      <c r="H37556"/>
      <c r="K37556"/>
      <c r="P37556"/>
      <c r="X37556"/>
      <c r="AA37556"/>
      <c r="AF37556"/>
      <c r="AI37556"/>
      <c r="AN37556"/>
    </row>
    <row r="37557" spans="3:40" ht="14.1" customHeight="1">
      <c r="C37557"/>
      <c r="F37557"/>
      <c r="G37557"/>
      <c r="H37557"/>
      <c r="K37557"/>
      <c r="P37557"/>
      <c r="X37557"/>
      <c r="AA37557"/>
      <c r="AF37557"/>
      <c r="AI37557"/>
      <c r="AN37557"/>
    </row>
    <row r="37558" spans="3:40" ht="14.1" customHeight="1">
      <c r="C37558"/>
      <c r="F37558"/>
      <c r="G37558"/>
      <c r="H37558"/>
      <c r="K37558"/>
      <c r="P37558"/>
      <c r="X37558"/>
      <c r="AA37558"/>
      <c r="AF37558"/>
      <c r="AI37558"/>
      <c r="AN37558"/>
    </row>
    <row r="37559" spans="3:40" ht="14.1" customHeight="1">
      <c r="C37559"/>
      <c r="F37559"/>
      <c r="G37559"/>
      <c r="H37559"/>
      <c r="K37559"/>
      <c r="P37559"/>
      <c r="X37559"/>
      <c r="AA37559"/>
      <c r="AF37559"/>
      <c r="AI37559"/>
      <c r="AN37559"/>
    </row>
    <row r="37560" spans="3:40" ht="14.1" customHeight="1">
      <c r="C37560"/>
      <c r="F37560"/>
      <c r="G37560"/>
      <c r="H37560"/>
      <c r="K37560"/>
      <c r="P37560"/>
      <c r="X37560"/>
      <c r="AA37560"/>
      <c r="AF37560"/>
      <c r="AI37560"/>
      <c r="AN37560"/>
    </row>
    <row r="37561" spans="3:40" ht="14.1" customHeight="1">
      <c r="C37561"/>
      <c r="F37561"/>
      <c r="G37561"/>
      <c r="H37561"/>
      <c r="K37561"/>
      <c r="P37561"/>
      <c r="X37561"/>
      <c r="AA37561"/>
      <c r="AF37561"/>
      <c r="AI37561"/>
      <c r="AN37561"/>
    </row>
    <row r="37562" spans="3:40" ht="14.1" customHeight="1">
      <c r="C37562"/>
      <c r="F37562"/>
      <c r="G37562"/>
      <c r="H37562"/>
      <c r="K37562"/>
      <c r="P37562"/>
      <c r="X37562"/>
      <c r="AA37562"/>
      <c r="AF37562"/>
      <c r="AI37562"/>
      <c r="AN37562"/>
    </row>
    <row r="37563" spans="3:40" ht="14.1" customHeight="1">
      <c r="C37563"/>
      <c r="F37563"/>
      <c r="G37563"/>
      <c r="H37563"/>
      <c r="K37563"/>
      <c r="P37563"/>
      <c r="X37563"/>
      <c r="AA37563"/>
      <c r="AF37563"/>
      <c r="AI37563"/>
      <c r="AN37563"/>
    </row>
    <row r="37564" spans="3:40" ht="14.1" customHeight="1">
      <c r="C37564"/>
      <c r="F37564"/>
      <c r="G37564"/>
      <c r="H37564"/>
      <c r="K37564"/>
      <c r="P37564"/>
      <c r="X37564"/>
      <c r="AA37564"/>
      <c r="AF37564"/>
      <c r="AI37564"/>
      <c r="AN37564"/>
    </row>
    <row r="37565" spans="3:40" ht="14.1" customHeight="1">
      <c r="C37565"/>
      <c r="F37565"/>
      <c r="G37565"/>
      <c r="H37565"/>
      <c r="K37565"/>
      <c r="P37565"/>
      <c r="X37565"/>
      <c r="AA37565"/>
      <c r="AF37565"/>
      <c r="AI37565"/>
      <c r="AN37565"/>
    </row>
    <row r="37566" spans="3:40" ht="14.1" customHeight="1">
      <c r="C37566"/>
      <c r="F37566"/>
      <c r="G37566"/>
      <c r="H37566"/>
      <c r="K37566"/>
      <c r="P37566"/>
      <c r="X37566"/>
      <c r="AA37566"/>
      <c r="AF37566"/>
      <c r="AI37566"/>
      <c r="AN37566"/>
    </row>
    <row r="37567" spans="3:40" ht="14.1" customHeight="1">
      <c r="C37567"/>
      <c r="F37567"/>
      <c r="G37567"/>
      <c r="H37567"/>
      <c r="K37567"/>
      <c r="P37567"/>
      <c r="X37567"/>
      <c r="AA37567"/>
      <c r="AF37567"/>
      <c r="AI37567"/>
      <c r="AN37567"/>
    </row>
    <row r="37568" spans="3:40" ht="14.1" customHeight="1">
      <c r="C37568"/>
      <c r="F37568"/>
      <c r="G37568"/>
      <c r="H37568"/>
      <c r="K37568"/>
      <c r="P37568"/>
      <c r="X37568"/>
      <c r="AA37568"/>
      <c r="AF37568"/>
      <c r="AI37568"/>
      <c r="AN37568"/>
    </row>
    <row r="37569" spans="3:40" ht="14.1" customHeight="1">
      <c r="C37569"/>
      <c r="F37569"/>
      <c r="G37569"/>
      <c r="H37569"/>
      <c r="K37569"/>
      <c r="P37569"/>
      <c r="X37569"/>
      <c r="AA37569"/>
      <c r="AF37569"/>
      <c r="AI37569"/>
      <c r="AN37569"/>
    </row>
    <row r="37570" spans="3:40" ht="14.1" customHeight="1">
      <c r="C37570"/>
      <c r="F37570"/>
      <c r="G37570"/>
      <c r="H37570"/>
      <c r="K37570"/>
      <c r="P37570"/>
      <c r="X37570"/>
      <c r="AA37570"/>
      <c r="AF37570"/>
      <c r="AI37570"/>
      <c r="AN37570"/>
    </row>
    <row r="37571" spans="3:40" ht="14.1" customHeight="1">
      <c r="C37571"/>
      <c r="F37571"/>
      <c r="G37571"/>
      <c r="H37571"/>
      <c r="K37571"/>
      <c r="P37571"/>
      <c r="X37571"/>
      <c r="AA37571"/>
      <c r="AF37571"/>
      <c r="AI37571"/>
      <c r="AN37571"/>
    </row>
    <row r="37572" spans="3:40" ht="14.1" customHeight="1">
      <c r="C37572"/>
      <c r="F37572"/>
      <c r="G37572"/>
      <c r="H37572"/>
      <c r="K37572"/>
      <c r="P37572"/>
      <c r="X37572"/>
      <c r="AA37572"/>
      <c r="AF37572"/>
      <c r="AI37572"/>
      <c r="AN37572"/>
    </row>
    <row r="37573" spans="3:40" ht="14.1" customHeight="1">
      <c r="C37573"/>
      <c r="F37573"/>
      <c r="G37573"/>
      <c r="H37573"/>
      <c r="K37573"/>
      <c r="P37573"/>
      <c r="X37573"/>
      <c r="AA37573"/>
      <c r="AF37573"/>
      <c r="AI37573"/>
      <c r="AN37573"/>
    </row>
    <row r="37574" spans="3:40" ht="14.1" customHeight="1">
      <c r="C37574"/>
      <c r="F37574"/>
      <c r="G37574"/>
      <c r="H37574"/>
      <c r="K37574"/>
      <c r="P37574"/>
      <c r="X37574"/>
      <c r="AA37574"/>
      <c r="AF37574"/>
      <c r="AI37574"/>
      <c r="AN37574"/>
    </row>
    <row r="37575" spans="3:40" ht="14.1" customHeight="1">
      <c r="C37575"/>
      <c r="F37575"/>
      <c r="G37575"/>
      <c r="H37575"/>
      <c r="K37575"/>
      <c r="P37575"/>
      <c r="X37575"/>
      <c r="AA37575"/>
      <c r="AF37575"/>
      <c r="AI37575"/>
      <c r="AN37575"/>
    </row>
    <row r="37576" spans="3:40" ht="14.1" customHeight="1">
      <c r="C37576"/>
      <c r="F37576"/>
      <c r="G37576"/>
      <c r="H37576"/>
      <c r="K37576"/>
      <c r="P37576"/>
      <c r="X37576"/>
      <c r="AA37576"/>
      <c r="AF37576"/>
      <c r="AI37576"/>
      <c r="AN37576"/>
    </row>
    <row r="37577" spans="3:40" ht="14.1" customHeight="1">
      <c r="C37577"/>
      <c r="F37577"/>
      <c r="G37577"/>
      <c r="H37577"/>
      <c r="K37577"/>
      <c r="P37577"/>
      <c r="X37577"/>
      <c r="AA37577"/>
      <c r="AF37577"/>
      <c r="AI37577"/>
      <c r="AN37577"/>
    </row>
    <row r="37578" spans="3:40" ht="14.1" customHeight="1">
      <c r="C37578"/>
      <c r="F37578"/>
      <c r="G37578"/>
      <c r="H37578"/>
      <c r="K37578"/>
      <c r="P37578"/>
      <c r="X37578"/>
      <c r="AA37578"/>
      <c r="AF37578"/>
      <c r="AI37578"/>
      <c r="AN37578"/>
    </row>
    <row r="37579" spans="3:40" ht="14.1" customHeight="1">
      <c r="C37579"/>
      <c r="F37579"/>
      <c r="G37579"/>
      <c r="H37579"/>
      <c r="K37579"/>
      <c r="P37579"/>
      <c r="X37579"/>
      <c r="AA37579"/>
      <c r="AF37579"/>
      <c r="AI37579"/>
      <c r="AN37579"/>
    </row>
    <row r="37580" spans="3:40" ht="14.1" customHeight="1">
      <c r="C37580"/>
      <c r="F37580"/>
      <c r="G37580"/>
      <c r="H37580"/>
      <c r="K37580"/>
      <c r="P37580"/>
      <c r="X37580"/>
      <c r="AA37580"/>
      <c r="AF37580"/>
      <c r="AI37580"/>
      <c r="AN37580"/>
    </row>
    <row r="37581" spans="3:40" ht="14.1" customHeight="1">
      <c r="C37581"/>
      <c r="F37581"/>
      <c r="G37581"/>
      <c r="H37581"/>
      <c r="K37581"/>
      <c r="P37581"/>
      <c r="X37581"/>
      <c r="AA37581"/>
      <c r="AF37581"/>
      <c r="AI37581"/>
      <c r="AN37581"/>
    </row>
    <row r="37582" spans="3:40" ht="14.1" customHeight="1">
      <c r="C37582"/>
      <c r="F37582"/>
      <c r="G37582"/>
      <c r="H37582"/>
      <c r="K37582"/>
      <c r="P37582"/>
      <c r="X37582"/>
      <c r="AA37582"/>
      <c r="AF37582"/>
      <c r="AI37582"/>
      <c r="AN37582"/>
    </row>
    <row r="37583" spans="3:40" ht="14.1" customHeight="1">
      <c r="C37583"/>
      <c r="F37583"/>
      <c r="G37583"/>
      <c r="H37583"/>
      <c r="K37583"/>
      <c r="P37583"/>
      <c r="X37583"/>
      <c r="AA37583"/>
      <c r="AF37583"/>
      <c r="AI37583"/>
      <c r="AN37583"/>
    </row>
    <row r="37584" spans="3:40" ht="14.1" customHeight="1">
      <c r="C37584"/>
      <c r="F37584"/>
      <c r="G37584"/>
      <c r="H37584"/>
      <c r="K37584"/>
      <c r="P37584"/>
      <c r="X37584"/>
      <c r="AA37584"/>
      <c r="AF37584"/>
      <c r="AI37584"/>
      <c r="AN37584"/>
    </row>
    <row r="37585" spans="3:40" ht="14.1" customHeight="1">
      <c r="C37585"/>
      <c r="F37585"/>
      <c r="G37585"/>
      <c r="H37585"/>
      <c r="K37585"/>
      <c r="P37585"/>
      <c r="X37585"/>
      <c r="AA37585"/>
      <c r="AF37585"/>
      <c r="AI37585"/>
      <c r="AN37585"/>
    </row>
    <row r="37586" spans="3:40" ht="14.1" customHeight="1">
      <c r="C37586"/>
      <c r="F37586"/>
      <c r="G37586"/>
      <c r="H37586"/>
      <c r="K37586"/>
      <c r="P37586"/>
      <c r="X37586"/>
      <c r="AA37586"/>
      <c r="AF37586"/>
      <c r="AI37586"/>
      <c r="AN37586"/>
    </row>
    <row r="37587" spans="3:40" ht="14.1" customHeight="1">
      <c r="C37587"/>
      <c r="F37587"/>
      <c r="G37587"/>
      <c r="H37587"/>
      <c r="K37587"/>
      <c r="P37587"/>
      <c r="X37587"/>
      <c r="AA37587"/>
      <c r="AF37587"/>
      <c r="AI37587"/>
      <c r="AN37587"/>
    </row>
    <row r="37588" spans="3:40" ht="14.1" customHeight="1">
      <c r="C37588"/>
      <c r="F37588"/>
      <c r="G37588"/>
      <c r="H37588"/>
      <c r="K37588"/>
      <c r="P37588"/>
      <c r="X37588"/>
      <c r="AA37588"/>
      <c r="AF37588"/>
      <c r="AI37588"/>
      <c r="AN37588"/>
    </row>
    <row r="37589" spans="3:40" ht="14.1" customHeight="1">
      <c r="C37589"/>
      <c r="F37589"/>
      <c r="G37589"/>
      <c r="H37589"/>
      <c r="K37589"/>
      <c r="P37589"/>
      <c r="X37589"/>
      <c r="AA37589"/>
      <c r="AF37589"/>
      <c r="AI37589"/>
      <c r="AN37589"/>
    </row>
    <row r="37590" spans="3:40" ht="14.1" customHeight="1">
      <c r="C37590"/>
      <c r="F37590"/>
      <c r="G37590"/>
      <c r="H37590"/>
      <c r="K37590"/>
      <c r="P37590"/>
      <c r="X37590"/>
      <c r="AA37590"/>
      <c r="AF37590"/>
      <c r="AI37590"/>
      <c r="AN37590"/>
    </row>
    <row r="37591" spans="3:40" ht="14.1" customHeight="1">
      <c r="C37591"/>
      <c r="F37591"/>
      <c r="G37591"/>
      <c r="H37591"/>
      <c r="K37591"/>
      <c r="P37591"/>
      <c r="X37591"/>
      <c r="AA37591"/>
      <c r="AF37591"/>
      <c r="AI37591"/>
      <c r="AN37591"/>
    </row>
    <row r="37592" spans="3:40" ht="14.1" customHeight="1">
      <c r="C37592"/>
      <c r="F37592"/>
      <c r="G37592"/>
      <c r="H37592"/>
      <c r="K37592"/>
      <c r="P37592"/>
      <c r="X37592"/>
      <c r="AA37592"/>
      <c r="AF37592"/>
      <c r="AI37592"/>
      <c r="AN37592"/>
    </row>
    <row r="37593" spans="3:40" ht="14.1" customHeight="1">
      <c r="C37593"/>
      <c r="F37593"/>
      <c r="G37593"/>
      <c r="H37593"/>
      <c r="K37593"/>
      <c r="P37593"/>
      <c r="X37593"/>
      <c r="AA37593"/>
      <c r="AF37593"/>
      <c r="AI37593"/>
      <c r="AN37593"/>
    </row>
    <row r="37594" spans="3:40" ht="14.1" customHeight="1">
      <c r="C37594"/>
      <c r="F37594"/>
      <c r="G37594"/>
      <c r="H37594"/>
      <c r="K37594"/>
      <c r="P37594"/>
      <c r="X37594"/>
      <c r="AA37594"/>
      <c r="AF37594"/>
      <c r="AI37594"/>
      <c r="AN37594"/>
    </row>
    <row r="37595" spans="3:40" ht="14.1" customHeight="1">
      <c r="C37595"/>
      <c r="F37595"/>
      <c r="G37595"/>
      <c r="H37595"/>
      <c r="K37595"/>
      <c r="P37595"/>
      <c r="X37595"/>
      <c r="AA37595"/>
      <c r="AF37595"/>
      <c r="AI37595"/>
      <c r="AN37595"/>
    </row>
    <row r="37596" spans="3:40" ht="14.1" customHeight="1">
      <c r="C37596"/>
      <c r="F37596"/>
      <c r="G37596"/>
      <c r="H37596"/>
      <c r="K37596"/>
      <c r="P37596"/>
      <c r="X37596"/>
      <c r="AA37596"/>
      <c r="AF37596"/>
      <c r="AI37596"/>
      <c r="AN37596"/>
    </row>
    <row r="37597" spans="3:40" ht="14.1" customHeight="1">
      <c r="C37597"/>
      <c r="F37597"/>
      <c r="G37597"/>
      <c r="H37597"/>
      <c r="K37597"/>
      <c r="P37597"/>
      <c r="X37597"/>
      <c r="AA37597"/>
      <c r="AF37597"/>
      <c r="AI37597"/>
      <c r="AN37597"/>
    </row>
    <row r="37598" spans="3:40" ht="14.1" customHeight="1">
      <c r="C37598"/>
      <c r="F37598"/>
      <c r="G37598"/>
      <c r="H37598"/>
      <c r="K37598"/>
      <c r="P37598"/>
      <c r="X37598"/>
      <c r="AA37598"/>
      <c r="AF37598"/>
      <c r="AI37598"/>
      <c r="AN37598"/>
    </row>
    <row r="37599" spans="3:40" ht="14.1" customHeight="1">
      <c r="C37599"/>
      <c r="F37599"/>
      <c r="G37599"/>
      <c r="H37599"/>
      <c r="K37599"/>
      <c r="P37599"/>
      <c r="X37599"/>
      <c r="AA37599"/>
      <c r="AF37599"/>
      <c r="AI37599"/>
      <c r="AN37599"/>
    </row>
    <row r="37600" spans="3:40" ht="14.1" customHeight="1">
      <c r="C37600"/>
      <c r="F37600"/>
      <c r="G37600"/>
      <c r="H37600"/>
      <c r="K37600"/>
      <c r="P37600"/>
      <c r="X37600"/>
      <c r="AA37600"/>
      <c r="AF37600"/>
      <c r="AI37600"/>
      <c r="AN37600"/>
    </row>
    <row r="37601" spans="3:40" ht="14.1" customHeight="1">
      <c r="C37601"/>
      <c r="F37601"/>
      <c r="G37601"/>
      <c r="H37601"/>
      <c r="K37601"/>
      <c r="P37601"/>
      <c r="X37601"/>
      <c r="AA37601"/>
      <c r="AF37601"/>
      <c r="AI37601"/>
      <c r="AN37601"/>
    </row>
    <row r="37602" spans="3:40" ht="14.1" customHeight="1">
      <c r="C37602"/>
      <c r="F37602"/>
      <c r="G37602"/>
      <c r="H37602"/>
      <c r="K37602"/>
      <c r="P37602"/>
      <c r="X37602"/>
      <c r="AA37602"/>
      <c r="AF37602"/>
      <c r="AI37602"/>
      <c r="AN37602"/>
    </row>
    <row r="37603" spans="3:40" ht="14.1" customHeight="1">
      <c r="C37603"/>
      <c r="F37603"/>
      <c r="G37603"/>
      <c r="H37603"/>
      <c r="K37603"/>
      <c r="P37603"/>
      <c r="X37603"/>
      <c r="AA37603"/>
      <c r="AF37603"/>
      <c r="AI37603"/>
      <c r="AN37603"/>
    </row>
    <row r="37604" spans="3:40" ht="14.1" customHeight="1">
      <c r="C37604"/>
      <c r="F37604"/>
      <c r="G37604"/>
      <c r="H37604"/>
      <c r="K37604"/>
      <c r="P37604"/>
      <c r="X37604"/>
      <c r="AA37604"/>
      <c r="AF37604"/>
      <c r="AI37604"/>
      <c r="AN37604"/>
    </row>
    <row r="37605" spans="3:40" ht="14.1" customHeight="1">
      <c r="C37605"/>
      <c r="F37605"/>
      <c r="G37605"/>
      <c r="H37605"/>
      <c r="K37605"/>
      <c r="P37605"/>
      <c r="X37605"/>
      <c r="AA37605"/>
      <c r="AF37605"/>
      <c r="AI37605"/>
      <c r="AN37605"/>
    </row>
    <row r="37606" spans="3:40" ht="14.1" customHeight="1">
      <c r="C37606"/>
      <c r="F37606"/>
      <c r="G37606"/>
      <c r="H37606"/>
      <c r="K37606"/>
      <c r="P37606"/>
      <c r="X37606"/>
      <c r="AA37606"/>
      <c r="AF37606"/>
      <c r="AI37606"/>
      <c r="AN37606"/>
    </row>
    <row r="37607" spans="3:40" ht="14.1" customHeight="1">
      <c r="C37607"/>
      <c r="F37607"/>
      <c r="G37607"/>
      <c r="H37607"/>
      <c r="K37607"/>
      <c r="P37607"/>
      <c r="X37607"/>
      <c r="AA37607"/>
      <c r="AF37607"/>
      <c r="AI37607"/>
      <c r="AN37607"/>
    </row>
    <row r="37608" spans="3:40" ht="14.1" customHeight="1">
      <c r="C37608"/>
      <c r="F37608"/>
      <c r="G37608"/>
      <c r="H37608"/>
      <c r="K37608"/>
      <c r="P37608"/>
      <c r="X37608"/>
      <c r="AA37608"/>
      <c r="AF37608"/>
      <c r="AI37608"/>
      <c r="AN37608"/>
    </row>
    <row r="37609" spans="3:40" ht="14.1" customHeight="1">
      <c r="C37609"/>
      <c r="F37609"/>
      <c r="G37609"/>
      <c r="H37609"/>
      <c r="K37609"/>
      <c r="P37609"/>
      <c r="X37609"/>
      <c r="AA37609"/>
      <c r="AF37609"/>
      <c r="AI37609"/>
      <c r="AN37609"/>
    </row>
    <row r="37610" spans="3:40" ht="14.1" customHeight="1">
      <c r="C37610"/>
      <c r="F37610"/>
      <c r="G37610"/>
      <c r="H37610"/>
      <c r="K37610"/>
      <c r="P37610"/>
      <c r="X37610"/>
      <c r="AA37610"/>
      <c r="AF37610"/>
      <c r="AI37610"/>
      <c r="AN37610"/>
    </row>
    <row r="37611" spans="3:40" ht="14.1" customHeight="1">
      <c r="C37611"/>
      <c r="F37611"/>
      <c r="G37611"/>
      <c r="H37611"/>
      <c r="K37611"/>
      <c r="P37611"/>
      <c r="X37611"/>
      <c r="AA37611"/>
      <c r="AF37611"/>
      <c r="AI37611"/>
      <c r="AN37611"/>
    </row>
    <row r="37612" spans="3:40" ht="14.1" customHeight="1">
      <c r="C37612"/>
      <c r="F37612"/>
      <c r="G37612"/>
      <c r="H37612"/>
      <c r="K37612"/>
      <c r="P37612"/>
      <c r="X37612"/>
      <c r="AA37612"/>
      <c r="AF37612"/>
      <c r="AI37612"/>
      <c r="AN37612"/>
    </row>
    <row r="37613" spans="3:40" ht="14.1" customHeight="1">
      <c r="C37613"/>
      <c r="F37613"/>
      <c r="G37613"/>
      <c r="H37613"/>
      <c r="K37613"/>
      <c r="P37613"/>
      <c r="X37613"/>
      <c r="AA37613"/>
      <c r="AF37613"/>
      <c r="AI37613"/>
      <c r="AN37613"/>
    </row>
    <row r="37614" spans="3:40" ht="14.1" customHeight="1">
      <c r="C37614"/>
      <c r="F37614"/>
      <c r="G37614"/>
      <c r="H37614"/>
      <c r="K37614"/>
      <c r="P37614"/>
      <c r="X37614"/>
      <c r="AA37614"/>
      <c r="AF37614"/>
      <c r="AI37614"/>
      <c r="AN37614"/>
    </row>
    <row r="37615" spans="3:40" ht="14.1" customHeight="1">
      <c r="C37615"/>
      <c r="F37615"/>
      <c r="G37615"/>
      <c r="H37615"/>
      <c r="K37615"/>
      <c r="P37615"/>
      <c r="X37615"/>
      <c r="AA37615"/>
      <c r="AF37615"/>
      <c r="AI37615"/>
      <c r="AN37615"/>
    </row>
    <row r="37616" spans="3:40" ht="14.1" customHeight="1">
      <c r="C37616"/>
      <c r="F37616"/>
      <c r="G37616"/>
      <c r="H37616"/>
      <c r="K37616"/>
      <c r="P37616"/>
      <c r="X37616"/>
      <c r="AA37616"/>
      <c r="AF37616"/>
      <c r="AI37616"/>
      <c r="AN37616"/>
    </row>
    <row r="37617" spans="3:40" ht="14.1" customHeight="1">
      <c r="C37617"/>
      <c r="F37617"/>
      <c r="G37617"/>
      <c r="H37617"/>
      <c r="K37617"/>
      <c r="P37617"/>
      <c r="X37617"/>
      <c r="AA37617"/>
      <c r="AF37617"/>
      <c r="AI37617"/>
      <c r="AN37617"/>
    </row>
    <row r="37618" spans="3:40" ht="14.1" customHeight="1">
      <c r="C37618"/>
      <c r="F37618"/>
      <c r="G37618"/>
      <c r="H37618"/>
      <c r="K37618"/>
      <c r="P37618"/>
      <c r="X37618"/>
      <c r="AA37618"/>
      <c r="AF37618"/>
      <c r="AI37618"/>
      <c r="AN37618"/>
    </row>
    <row r="37619" spans="3:40" ht="14.1" customHeight="1">
      <c r="C37619"/>
      <c r="F37619"/>
      <c r="G37619"/>
      <c r="H37619"/>
      <c r="K37619"/>
      <c r="P37619"/>
      <c r="X37619"/>
      <c r="AA37619"/>
      <c r="AF37619"/>
      <c r="AI37619"/>
      <c r="AN37619"/>
    </row>
    <row r="37620" spans="3:40" ht="14.1" customHeight="1">
      <c r="C37620"/>
      <c r="F37620"/>
      <c r="G37620"/>
      <c r="H37620"/>
      <c r="K37620"/>
      <c r="P37620"/>
      <c r="X37620"/>
      <c r="AA37620"/>
      <c r="AF37620"/>
      <c r="AI37620"/>
      <c r="AN37620"/>
    </row>
    <row r="37621" spans="3:40" ht="14.1" customHeight="1">
      <c r="C37621"/>
      <c r="F37621"/>
      <c r="G37621"/>
      <c r="H37621"/>
      <c r="K37621"/>
      <c r="P37621"/>
      <c r="X37621"/>
      <c r="AA37621"/>
      <c r="AF37621"/>
      <c r="AI37621"/>
      <c r="AN37621"/>
    </row>
    <row r="37622" spans="3:40" ht="14.1" customHeight="1">
      <c r="C37622"/>
      <c r="F37622"/>
      <c r="G37622"/>
      <c r="H37622"/>
      <c r="K37622"/>
      <c r="P37622"/>
      <c r="X37622"/>
      <c r="AA37622"/>
      <c r="AF37622"/>
      <c r="AI37622"/>
      <c r="AN37622"/>
    </row>
    <row r="37623" spans="3:40" ht="14.1" customHeight="1">
      <c r="C37623"/>
      <c r="F37623"/>
      <c r="G37623"/>
      <c r="H37623"/>
      <c r="K37623"/>
      <c r="P37623"/>
      <c r="X37623"/>
      <c r="AA37623"/>
      <c r="AF37623"/>
      <c r="AI37623"/>
      <c r="AN37623"/>
    </row>
    <row r="37624" spans="3:40" ht="14.1" customHeight="1">
      <c r="C37624"/>
      <c r="F37624"/>
      <c r="G37624"/>
      <c r="H37624"/>
      <c r="K37624"/>
      <c r="P37624"/>
      <c r="X37624"/>
      <c r="AA37624"/>
      <c r="AF37624"/>
      <c r="AI37624"/>
      <c r="AN37624"/>
    </row>
    <row r="37625" spans="3:40" ht="14.1" customHeight="1">
      <c r="C37625"/>
      <c r="F37625"/>
      <c r="G37625"/>
      <c r="H37625"/>
      <c r="K37625"/>
      <c r="P37625"/>
      <c r="X37625"/>
      <c r="AA37625"/>
      <c r="AF37625"/>
      <c r="AI37625"/>
      <c r="AN37625"/>
    </row>
    <row r="37626" spans="3:40" ht="14.1" customHeight="1">
      <c r="C37626"/>
      <c r="F37626"/>
      <c r="G37626"/>
      <c r="H37626"/>
      <c r="K37626"/>
      <c r="P37626"/>
      <c r="X37626"/>
      <c r="AA37626"/>
      <c r="AF37626"/>
      <c r="AI37626"/>
      <c r="AN37626"/>
    </row>
    <row r="37627" spans="3:40" ht="14.1" customHeight="1">
      <c r="C37627"/>
      <c r="F37627"/>
      <c r="G37627"/>
      <c r="H37627"/>
      <c r="K37627"/>
      <c r="P37627"/>
      <c r="X37627"/>
      <c r="AA37627"/>
      <c r="AF37627"/>
      <c r="AI37627"/>
      <c r="AN37627"/>
    </row>
    <row r="37628" spans="3:40" ht="14.1" customHeight="1">
      <c r="C37628"/>
      <c r="F37628"/>
      <c r="G37628"/>
      <c r="H37628"/>
      <c r="K37628"/>
      <c r="P37628"/>
      <c r="X37628"/>
      <c r="AA37628"/>
      <c r="AF37628"/>
      <c r="AI37628"/>
      <c r="AN37628"/>
    </row>
    <row r="37629" spans="3:40" ht="14.1" customHeight="1">
      <c r="C37629"/>
      <c r="F37629"/>
      <c r="G37629"/>
      <c r="H37629"/>
      <c r="K37629"/>
      <c r="P37629"/>
      <c r="X37629"/>
      <c r="AA37629"/>
      <c r="AF37629"/>
      <c r="AI37629"/>
      <c r="AN37629"/>
    </row>
    <row r="37630" spans="3:40" ht="14.1" customHeight="1">
      <c r="C37630"/>
      <c r="F37630"/>
      <c r="G37630"/>
      <c r="H37630"/>
      <c r="K37630"/>
      <c r="P37630"/>
      <c r="X37630"/>
      <c r="AA37630"/>
      <c r="AF37630"/>
      <c r="AI37630"/>
      <c r="AN37630"/>
    </row>
    <row r="37631" spans="3:40" ht="14.1" customHeight="1">
      <c r="C37631"/>
      <c r="F37631"/>
      <c r="G37631"/>
      <c r="H37631"/>
      <c r="K37631"/>
      <c r="P37631"/>
      <c r="X37631"/>
      <c r="AA37631"/>
      <c r="AF37631"/>
      <c r="AI37631"/>
      <c r="AN37631"/>
    </row>
    <row r="37632" spans="3:40" ht="14.1" customHeight="1">
      <c r="C37632"/>
      <c r="F37632"/>
      <c r="G37632"/>
      <c r="H37632"/>
      <c r="K37632"/>
      <c r="P37632"/>
      <c r="X37632"/>
      <c r="AA37632"/>
      <c r="AF37632"/>
      <c r="AI37632"/>
      <c r="AN37632"/>
    </row>
    <row r="37633" spans="3:40" ht="14.1" customHeight="1">
      <c r="C37633"/>
      <c r="F37633"/>
      <c r="G37633"/>
      <c r="H37633"/>
      <c r="K37633"/>
      <c r="P37633"/>
      <c r="X37633"/>
      <c r="AA37633"/>
      <c r="AF37633"/>
      <c r="AI37633"/>
      <c r="AN37633"/>
    </row>
    <row r="37634" spans="3:40" ht="14.1" customHeight="1">
      <c r="C37634"/>
      <c r="F37634"/>
      <c r="G37634"/>
      <c r="H37634"/>
      <c r="K37634"/>
      <c r="P37634"/>
      <c r="X37634"/>
      <c r="AA37634"/>
      <c r="AF37634"/>
      <c r="AI37634"/>
      <c r="AN37634"/>
    </row>
    <row r="37635" spans="3:40" ht="14.1" customHeight="1">
      <c r="C37635"/>
      <c r="F37635"/>
      <c r="G37635"/>
      <c r="H37635"/>
      <c r="K37635"/>
      <c r="P37635"/>
      <c r="X37635"/>
      <c r="AA37635"/>
      <c r="AF37635"/>
      <c r="AI37635"/>
      <c r="AN37635"/>
    </row>
    <row r="37636" spans="3:40" ht="14.1" customHeight="1">
      <c r="C37636"/>
      <c r="F37636"/>
      <c r="G37636"/>
      <c r="H37636"/>
      <c r="K37636"/>
      <c r="P37636"/>
      <c r="X37636"/>
      <c r="AA37636"/>
      <c r="AF37636"/>
      <c r="AI37636"/>
      <c r="AN37636"/>
    </row>
    <row r="37637" spans="3:40" ht="14.1" customHeight="1">
      <c r="C37637"/>
      <c r="F37637"/>
      <c r="G37637"/>
      <c r="H37637"/>
      <c r="K37637"/>
      <c r="P37637"/>
      <c r="X37637"/>
      <c r="AA37637"/>
      <c r="AF37637"/>
      <c r="AI37637"/>
      <c r="AN37637"/>
    </row>
    <row r="37638" spans="3:40" ht="14.1" customHeight="1">
      <c r="C37638"/>
      <c r="F37638"/>
      <c r="G37638"/>
      <c r="H37638"/>
      <c r="K37638"/>
      <c r="P37638"/>
      <c r="X37638"/>
      <c r="AA37638"/>
      <c r="AF37638"/>
      <c r="AI37638"/>
      <c r="AN37638"/>
    </row>
    <row r="37639" spans="3:40" ht="14.1" customHeight="1">
      <c r="C37639"/>
      <c r="F37639"/>
      <c r="G37639"/>
      <c r="H37639"/>
      <c r="K37639"/>
      <c r="P37639"/>
      <c r="X37639"/>
      <c r="AA37639"/>
      <c r="AF37639"/>
      <c r="AI37639"/>
      <c r="AN37639"/>
    </row>
    <row r="37640" spans="3:40" ht="14.1" customHeight="1">
      <c r="C37640"/>
      <c r="F37640"/>
      <c r="G37640"/>
      <c r="H37640"/>
      <c r="K37640"/>
      <c r="P37640"/>
      <c r="X37640"/>
      <c r="AA37640"/>
      <c r="AF37640"/>
      <c r="AI37640"/>
      <c r="AN37640"/>
    </row>
    <row r="37641" spans="3:40" ht="14.1" customHeight="1">
      <c r="C37641"/>
      <c r="F37641"/>
      <c r="G37641"/>
      <c r="H37641"/>
      <c r="K37641"/>
      <c r="P37641"/>
      <c r="X37641"/>
      <c r="AA37641"/>
      <c r="AF37641"/>
      <c r="AI37641"/>
      <c r="AN37641"/>
    </row>
    <row r="37642" spans="3:40" ht="14.1" customHeight="1">
      <c r="C37642"/>
      <c r="F37642"/>
      <c r="G37642"/>
      <c r="H37642"/>
      <c r="K37642"/>
      <c r="P37642"/>
      <c r="X37642"/>
      <c r="AA37642"/>
      <c r="AF37642"/>
      <c r="AI37642"/>
      <c r="AN37642"/>
    </row>
    <row r="37643" spans="3:40" ht="14.1" customHeight="1">
      <c r="C37643"/>
      <c r="F37643"/>
      <c r="G37643"/>
      <c r="H37643"/>
      <c r="K37643"/>
      <c r="P37643"/>
      <c r="X37643"/>
      <c r="AA37643"/>
      <c r="AF37643"/>
      <c r="AI37643"/>
      <c r="AN37643"/>
    </row>
    <row r="37644" spans="3:40" ht="14.1" customHeight="1">
      <c r="C37644"/>
      <c r="F37644"/>
      <c r="G37644"/>
      <c r="H37644"/>
      <c r="K37644"/>
      <c r="P37644"/>
      <c r="X37644"/>
      <c r="AA37644"/>
      <c r="AF37644"/>
      <c r="AI37644"/>
      <c r="AN37644"/>
    </row>
    <row r="37645" spans="3:40" ht="14.1" customHeight="1">
      <c r="C37645"/>
      <c r="F37645"/>
      <c r="G37645"/>
      <c r="H37645"/>
      <c r="K37645"/>
      <c r="P37645"/>
      <c r="X37645"/>
      <c r="AA37645"/>
      <c r="AF37645"/>
      <c r="AI37645"/>
      <c r="AN37645"/>
    </row>
    <row r="37646" spans="3:40" ht="14.1" customHeight="1">
      <c r="C37646"/>
      <c r="F37646"/>
      <c r="G37646"/>
      <c r="H37646"/>
      <c r="K37646"/>
      <c r="P37646"/>
      <c r="X37646"/>
      <c r="AA37646"/>
      <c r="AF37646"/>
      <c r="AI37646"/>
      <c r="AN37646"/>
    </row>
    <row r="37647" spans="3:40" ht="14.1" customHeight="1">
      <c r="C37647"/>
      <c r="F37647"/>
      <c r="G37647"/>
      <c r="H37647"/>
      <c r="K37647"/>
      <c r="P37647"/>
      <c r="X37647"/>
      <c r="AA37647"/>
      <c r="AF37647"/>
      <c r="AI37647"/>
      <c r="AN37647"/>
    </row>
    <row r="37648" spans="3:40" ht="14.1" customHeight="1">
      <c r="C37648"/>
      <c r="F37648"/>
      <c r="G37648"/>
      <c r="H37648"/>
      <c r="K37648"/>
      <c r="P37648"/>
      <c r="X37648"/>
      <c r="AA37648"/>
      <c r="AF37648"/>
      <c r="AI37648"/>
      <c r="AN37648"/>
    </row>
    <row r="37649" spans="3:40" ht="14.1" customHeight="1">
      <c r="C37649"/>
      <c r="F37649"/>
      <c r="G37649"/>
      <c r="H37649"/>
      <c r="K37649"/>
      <c r="P37649"/>
      <c r="X37649"/>
      <c r="AA37649"/>
      <c r="AF37649"/>
      <c r="AI37649"/>
      <c r="AN37649"/>
    </row>
    <row r="37650" spans="3:40" ht="14.1" customHeight="1">
      <c r="C37650"/>
      <c r="F37650"/>
      <c r="G37650"/>
      <c r="H37650"/>
      <c r="K37650"/>
      <c r="P37650"/>
      <c r="X37650"/>
      <c r="AA37650"/>
      <c r="AF37650"/>
      <c r="AI37650"/>
      <c r="AN37650"/>
    </row>
    <row r="37651" spans="3:40" ht="14.1" customHeight="1">
      <c r="C37651"/>
      <c r="F37651"/>
      <c r="G37651"/>
      <c r="H37651"/>
      <c r="K37651"/>
      <c r="P37651"/>
      <c r="X37651"/>
      <c r="AA37651"/>
      <c r="AF37651"/>
      <c r="AI37651"/>
      <c r="AN37651"/>
    </row>
    <row r="37652" spans="3:40" ht="14.1" customHeight="1">
      <c r="C37652"/>
      <c r="F37652"/>
      <c r="G37652"/>
      <c r="H37652"/>
      <c r="K37652"/>
      <c r="P37652"/>
      <c r="X37652"/>
      <c r="AA37652"/>
      <c r="AF37652"/>
      <c r="AI37652"/>
      <c r="AN37652"/>
    </row>
    <row r="37653" spans="3:40" ht="14.1" customHeight="1">
      <c r="C37653"/>
      <c r="F37653"/>
      <c r="G37653"/>
      <c r="H37653"/>
      <c r="K37653"/>
      <c r="P37653"/>
      <c r="X37653"/>
      <c r="AA37653"/>
      <c r="AF37653"/>
      <c r="AI37653"/>
      <c r="AN37653"/>
    </row>
    <row r="37654" spans="3:40" ht="14.1" customHeight="1">
      <c r="C37654"/>
      <c r="F37654"/>
      <c r="G37654"/>
      <c r="H37654"/>
      <c r="K37654"/>
      <c r="P37654"/>
      <c r="X37654"/>
      <c r="AA37654"/>
      <c r="AF37654"/>
      <c r="AI37654"/>
      <c r="AN37654"/>
    </row>
    <row r="37655" spans="3:40" ht="14.1" customHeight="1">
      <c r="C37655"/>
      <c r="F37655"/>
      <c r="G37655"/>
      <c r="H37655"/>
      <c r="K37655"/>
      <c r="P37655"/>
      <c r="X37655"/>
      <c r="AA37655"/>
      <c r="AF37655"/>
      <c r="AI37655"/>
      <c r="AN37655"/>
    </row>
    <row r="37656" spans="3:40" ht="14.1" customHeight="1">
      <c r="C37656"/>
      <c r="F37656"/>
      <c r="G37656"/>
      <c r="H37656"/>
      <c r="K37656"/>
      <c r="P37656"/>
      <c r="X37656"/>
      <c r="AA37656"/>
      <c r="AF37656"/>
      <c r="AI37656"/>
      <c r="AN37656"/>
    </row>
    <row r="37657" spans="3:40" ht="14.1" customHeight="1">
      <c r="C37657"/>
      <c r="F37657"/>
      <c r="G37657"/>
      <c r="H37657"/>
      <c r="K37657"/>
      <c r="P37657"/>
      <c r="X37657"/>
      <c r="AA37657"/>
      <c r="AF37657"/>
      <c r="AI37657"/>
      <c r="AN37657"/>
    </row>
    <row r="37658" spans="3:40" ht="14.1" customHeight="1">
      <c r="C37658"/>
      <c r="F37658"/>
      <c r="G37658"/>
      <c r="H37658"/>
      <c r="K37658"/>
      <c r="P37658"/>
      <c r="X37658"/>
      <c r="AA37658"/>
      <c r="AF37658"/>
      <c r="AI37658"/>
      <c r="AN37658"/>
    </row>
    <row r="37659" spans="3:40" ht="14.1" customHeight="1">
      <c r="C37659"/>
      <c r="F37659"/>
      <c r="G37659"/>
      <c r="H37659"/>
      <c r="K37659"/>
      <c r="P37659"/>
      <c r="X37659"/>
      <c r="AA37659"/>
      <c r="AF37659"/>
      <c r="AI37659"/>
      <c r="AN37659"/>
    </row>
    <row r="37660" spans="3:40" ht="14.1" customHeight="1">
      <c r="C37660"/>
      <c r="F37660"/>
      <c r="G37660"/>
      <c r="H37660"/>
      <c r="K37660"/>
      <c r="P37660"/>
      <c r="X37660"/>
      <c r="AA37660"/>
      <c r="AF37660"/>
      <c r="AI37660"/>
      <c r="AN37660"/>
    </row>
    <row r="37661" spans="3:40" ht="14.1" customHeight="1">
      <c r="C37661"/>
      <c r="F37661"/>
      <c r="G37661"/>
      <c r="H37661"/>
      <c r="K37661"/>
      <c r="P37661"/>
      <c r="X37661"/>
      <c r="AA37661"/>
      <c r="AF37661"/>
      <c r="AI37661"/>
      <c r="AN37661"/>
    </row>
    <row r="37662" spans="3:40" ht="14.1" customHeight="1">
      <c r="C37662"/>
      <c r="F37662"/>
      <c r="G37662"/>
      <c r="H37662"/>
      <c r="K37662"/>
      <c r="P37662"/>
      <c r="X37662"/>
      <c r="AA37662"/>
      <c r="AF37662"/>
      <c r="AI37662"/>
      <c r="AN37662"/>
    </row>
    <row r="37663" spans="3:40" ht="14.1" customHeight="1">
      <c r="C37663"/>
      <c r="F37663"/>
      <c r="G37663"/>
      <c r="H37663"/>
      <c r="K37663"/>
      <c r="P37663"/>
      <c r="X37663"/>
      <c r="AA37663"/>
      <c r="AF37663"/>
      <c r="AI37663"/>
      <c r="AN37663"/>
    </row>
    <row r="37664" spans="3:40" ht="14.1" customHeight="1">
      <c r="C37664"/>
      <c r="F37664"/>
      <c r="G37664"/>
      <c r="H37664"/>
      <c r="K37664"/>
      <c r="P37664"/>
      <c r="X37664"/>
      <c r="AA37664"/>
      <c r="AF37664"/>
      <c r="AI37664"/>
      <c r="AN37664"/>
    </row>
    <row r="37665" spans="3:40" ht="14.1" customHeight="1">
      <c r="C37665"/>
      <c r="F37665"/>
      <c r="G37665"/>
      <c r="H37665"/>
      <c r="K37665"/>
      <c r="P37665"/>
      <c r="X37665"/>
      <c r="AA37665"/>
      <c r="AF37665"/>
      <c r="AI37665"/>
      <c r="AN37665"/>
    </row>
    <row r="37666" spans="3:40" ht="14.1" customHeight="1">
      <c r="C37666"/>
      <c r="F37666"/>
      <c r="G37666"/>
      <c r="H37666"/>
      <c r="K37666"/>
      <c r="P37666"/>
      <c r="X37666"/>
      <c r="AA37666"/>
      <c r="AF37666"/>
      <c r="AI37666"/>
      <c r="AN37666"/>
    </row>
    <row r="37667" spans="3:40" ht="14.1" customHeight="1">
      <c r="C37667"/>
      <c r="F37667"/>
      <c r="G37667"/>
      <c r="H37667"/>
      <c r="K37667"/>
      <c r="P37667"/>
      <c r="X37667"/>
      <c r="AA37667"/>
      <c r="AF37667"/>
      <c r="AI37667"/>
      <c r="AN37667"/>
    </row>
    <row r="37668" spans="3:40" ht="14.1" customHeight="1">
      <c r="C37668"/>
      <c r="F37668"/>
      <c r="G37668"/>
      <c r="H37668"/>
      <c r="K37668"/>
      <c r="P37668"/>
      <c r="X37668"/>
      <c r="AA37668"/>
      <c r="AF37668"/>
      <c r="AI37668"/>
      <c r="AN37668"/>
    </row>
    <row r="37669" spans="3:40" ht="14.1" customHeight="1">
      <c r="C37669"/>
      <c r="F37669"/>
      <c r="G37669"/>
      <c r="H37669"/>
      <c r="K37669"/>
      <c r="P37669"/>
      <c r="X37669"/>
      <c r="AA37669"/>
      <c r="AF37669"/>
      <c r="AI37669"/>
      <c r="AN37669"/>
    </row>
    <row r="37670" spans="3:40" ht="14.1" customHeight="1">
      <c r="C37670"/>
      <c r="F37670"/>
      <c r="G37670"/>
      <c r="H37670"/>
      <c r="K37670"/>
      <c r="P37670"/>
      <c r="X37670"/>
      <c r="AA37670"/>
      <c r="AF37670"/>
      <c r="AI37670"/>
      <c r="AN37670"/>
    </row>
    <row r="37671" spans="3:40" ht="14.1" customHeight="1">
      <c r="C37671"/>
      <c r="F37671"/>
      <c r="G37671"/>
      <c r="H37671"/>
      <c r="K37671"/>
      <c r="P37671"/>
      <c r="X37671"/>
      <c r="AA37671"/>
      <c r="AF37671"/>
      <c r="AI37671"/>
      <c r="AN37671"/>
    </row>
    <row r="37672" spans="3:40" ht="14.1" customHeight="1">
      <c r="C37672"/>
      <c r="F37672"/>
      <c r="G37672"/>
      <c r="H37672"/>
      <c r="K37672"/>
      <c r="P37672"/>
      <c r="X37672"/>
      <c r="AA37672"/>
      <c r="AF37672"/>
      <c r="AI37672"/>
      <c r="AN37672"/>
    </row>
    <row r="37673" spans="3:40" ht="14.1" customHeight="1">
      <c r="C37673"/>
      <c r="F37673"/>
      <c r="G37673"/>
      <c r="H37673"/>
      <c r="K37673"/>
      <c r="P37673"/>
      <c r="X37673"/>
      <c r="AA37673"/>
      <c r="AF37673"/>
      <c r="AI37673"/>
      <c r="AN37673"/>
    </row>
    <row r="37674" spans="3:40" ht="14.1" customHeight="1">
      <c r="C37674"/>
      <c r="F37674"/>
      <c r="G37674"/>
      <c r="H37674"/>
      <c r="K37674"/>
      <c r="P37674"/>
      <c r="X37674"/>
      <c r="AA37674"/>
      <c r="AF37674"/>
      <c r="AI37674"/>
      <c r="AN37674"/>
    </row>
    <row r="37675" spans="3:40" ht="14.1" customHeight="1">
      <c r="C37675"/>
      <c r="F37675"/>
      <c r="G37675"/>
      <c r="H37675"/>
      <c r="K37675"/>
      <c r="P37675"/>
      <c r="X37675"/>
      <c r="AA37675"/>
      <c r="AF37675"/>
      <c r="AI37675"/>
      <c r="AN37675"/>
    </row>
    <row r="37676" spans="3:40" ht="14.1" customHeight="1">
      <c r="C37676"/>
      <c r="F37676"/>
      <c r="G37676"/>
      <c r="H37676"/>
      <c r="K37676"/>
      <c r="P37676"/>
      <c r="X37676"/>
      <c r="AA37676"/>
      <c r="AF37676"/>
      <c r="AI37676"/>
      <c r="AN37676"/>
    </row>
    <row r="37677" spans="3:40" ht="14.1" customHeight="1">
      <c r="C37677"/>
      <c r="F37677"/>
      <c r="G37677"/>
      <c r="H37677"/>
      <c r="K37677"/>
      <c r="P37677"/>
      <c r="X37677"/>
      <c r="AA37677"/>
      <c r="AF37677"/>
      <c r="AI37677"/>
      <c r="AN37677"/>
    </row>
    <row r="37678" spans="3:40" ht="14.1" customHeight="1">
      <c r="C37678"/>
      <c r="F37678"/>
      <c r="G37678"/>
      <c r="H37678"/>
      <c r="K37678"/>
      <c r="P37678"/>
      <c r="X37678"/>
      <c r="AA37678"/>
      <c r="AF37678"/>
      <c r="AI37678"/>
      <c r="AN37678"/>
    </row>
    <row r="37679" spans="3:40" ht="14.1" customHeight="1">
      <c r="C37679"/>
      <c r="F37679"/>
      <c r="G37679"/>
      <c r="H37679"/>
      <c r="K37679"/>
      <c r="P37679"/>
      <c r="X37679"/>
      <c r="AA37679"/>
      <c r="AF37679"/>
      <c r="AI37679"/>
      <c r="AN37679"/>
    </row>
    <row r="37680" spans="3:40" ht="14.1" customHeight="1">
      <c r="C37680"/>
      <c r="F37680"/>
      <c r="G37680"/>
      <c r="H37680"/>
      <c r="K37680"/>
      <c r="P37680"/>
      <c r="X37680"/>
      <c r="AA37680"/>
      <c r="AF37680"/>
      <c r="AI37680"/>
      <c r="AN37680"/>
    </row>
    <row r="37681" spans="3:40" ht="14.1" customHeight="1">
      <c r="C37681"/>
      <c r="F37681"/>
      <c r="G37681"/>
      <c r="H37681"/>
      <c r="K37681"/>
      <c r="P37681"/>
      <c r="X37681"/>
      <c r="AA37681"/>
      <c r="AF37681"/>
      <c r="AI37681"/>
      <c r="AN37681"/>
    </row>
    <row r="37682" spans="3:40" ht="14.1" customHeight="1">
      <c r="C37682"/>
      <c r="F37682"/>
      <c r="G37682"/>
      <c r="H37682"/>
      <c r="K37682"/>
      <c r="P37682"/>
      <c r="X37682"/>
      <c r="AA37682"/>
      <c r="AF37682"/>
      <c r="AI37682"/>
      <c r="AN37682"/>
    </row>
    <row r="37683" spans="3:40" ht="14.1" customHeight="1">
      <c r="C37683"/>
      <c r="F37683"/>
      <c r="G37683"/>
      <c r="H37683"/>
      <c r="K37683"/>
      <c r="P37683"/>
      <c r="X37683"/>
      <c r="AA37683"/>
      <c r="AF37683"/>
      <c r="AI37683"/>
      <c r="AN37683"/>
    </row>
    <row r="37684" spans="3:40" ht="14.1" customHeight="1">
      <c r="C37684"/>
      <c r="F37684"/>
      <c r="G37684"/>
      <c r="H37684"/>
      <c r="K37684"/>
      <c r="P37684"/>
      <c r="X37684"/>
      <c r="AA37684"/>
      <c r="AF37684"/>
      <c r="AI37684"/>
      <c r="AN37684"/>
    </row>
    <row r="37685" spans="3:40" ht="14.1" customHeight="1">
      <c r="C37685"/>
      <c r="F37685"/>
      <c r="G37685"/>
      <c r="H37685"/>
      <c r="K37685"/>
      <c r="P37685"/>
      <c r="X37685"/>
      <c r="AA37685"/>
      <c r="AF37685"/>
      <c r="AI37685"/>
      <c r="AN37685"/>
    </row>
    <row r="37686" spans="3:40" ht="14.1" customHeight="1">
      <c r="C37686"/>
      <c r="F37686"/>
      <c r="G37686"/>
      <c r="H37686"/>
      <c r="K37686"/>
      <c r="P37686"/>
      <c r="X37686"/>
      <c r="AA37686"/>
      <c r="AF37686"/>
      <c r="AI37686"/>
      <c r="AN37686"/>
    </row>
    <row r="37687" spans="3:40" ht="14.1" customHeight="1">
      <c r="C37687"/>
      <c r="F37687"/>
      <c r="G37687"/>
      <c r="H37687"/>
      <c r="K37687"/>
      <c r="P37687"/>
      <c r="X37687"/>
      <c r="AA37687"/>
      <c r="AF37687"/>
      <c r="AI37687"/>
      <c r="AN37687"/>
    </row>
    <row r="37688" spans="3:40" ht="14.1" customHeight="1">
      <c r="C37688"/>
      <c r="F37688"/>
      <c r="G37688"/>
      <c r="H37688"/>
      <c r="K37688"/>
      <c r="P37688"/>
      <c r="X37688"/>
      <c r="AA37688"/>
      <c r="AF37688"/>
      <c r="AI37688"/>
      <c r="AN37688"/>
    </row>
    <row r="37689" spans="3:40" ht="14.1" customHeight="1">
      <c r="C37689"/>
      <c r="F37689"/>
      <c r="G37689"/>
      <c r="H37689"/>
      <c r="K37689"/>
      <c r="P37689"/>
      <c r="X37689"/>
      <c r="AA37689"/>
      <c r="AF37689"/>
      <c r="AI37689"/>
      <c r="AN37689"/>
    </row>
    <row r="37690" spans="3:40" ht="14.1" customHeight="1">
      <c r="C37690"/>
      <c r="F37690"/>
      <c r="G37690"/>
      <c r="H37690"/>
      <c r="K37690"/>
      <c r="P37690"/>
      <c r="X37690"/>
      <c r="AA37690"/>
      <c r="AF37690"/>
      <c r="AI37690"/>
      <c r="AN37690"/>
    </row>
    <row r="37691" spans="3:40" ht="14.1" customHeight="1">
      <c r="C37691"/>
      <c r="F37691"/>
      <c r="G37691"/>
      <c r="H37691"/>
      <c r="K37691"/>
      <c r="P37691"/>
      <c r="X37691"/>
      <c r="AA37691"/>
      <c r="AF37691"/>
      <c r="AI37691"/>
      <c r="AN37691"/>
    </row>
    <row r="37692" spans="3:40" ht="14.1" customHeight="1">
      <c r="C37692"/>
      <c r="F37692"/>
      <c r="G37692"/>
      <c r="H37692"/>
      <c r="K37692"/>
      <c r="P37692"/>
      <c r="X37692"/>
      <c r="AA37692"/>
      <c r="AF37692"/>
      <c r="AI37692"/>
      <c r="AN37692"/>
    </row>
    <row r="37693" spans="3:40" ht="14.1" customHeight="1">
      <c r="C37693"/>
      <c r="F37693"/>
      <c r="G37693"/>
      <c r="H37693"/>
      <c r="K37693"/>
      <c r="P37693"/>
      <c r="X37693"/>
      <c r="AA37693"/>
      <c r="AF37693"/>
      <c r="AI37693"/>
      <c r="AN37693"/>
    </row>
    <row r="37694" spans="3:40" ht="14.1" customHeight="1">
      <c r="C37694"/>
      <c r="F37694"/>
      <c r="G37694"/>
      <c r="H37694"/>
      <c r="K37694"/>
      <c r="P37694"/>
      <c r="X37694"/>
      <c r="AA37694"/>
      <c r="AF37694"/>
      <c r="AI37694"/>
      <c r="AN37694"/>
    </row>
    <row r="37695" spans="3:40" ht="14.1" customHeight="1">
      <c r="C37695"/>
      <c r="F37695"/>
      <c r="G37695"/>
      <c r="H37695"/>
      <c r="K37695"/>
      <c r="P37695"/>
      <c r="X37695"/>
      <c r="AA37695"/>
      <c r="AF37695"/>
      <c r="AI37695"/>
      <c r="AN37695"/>
    </row>
    <row r="37696" spans="3:40" ht="14.1" customHeight="1">
      <c r="C37696"/>
      <c r="F37696"/>
      <c r="G37696"/>
      <c r="H37696"/>
      <c r="K37696"/>
      <c r="P37696"/>
      <c r="X37696"/>
      <c r="AA37696"/>
      <c r="AF37696"/>
      <c r="AI37696"/>
      <c r="AN37696"/>
    </row>
    <row r="37697" spans="3:40" ht="14.1" customHeight="1">
      <c r="C37697"/>
      <c r="F37697"/>
      <c r="G37697"/>
      <c r="H37697"/>
      <c r="K37697"/>
      <c r="P37697"/>
      <c r="X37697"/>
      <c r="AA37697"/>
      <c r="AF37697"/>
      <c r="AI37697"/>
      <c r="AN37697"/>
    </row>
    <row r="37698" spans="3:40" ht="14.1" customHeight="1">
      <c r="C37698"/>
      <c r="F37698"/>
      <c r="G37698"/>
      <c r="H37698"/>
      <c r="K37698"/>
      <c r="P37698"/>
      <c r="X37698"/>
      <c r="AA37698"/>
      <c r="AF37698"/>
      <c r="AI37698"/>
      <c r="AN37698"/>
    </row>
    <row r="37699" spans="3:40" ht="14.1" customHeight="1">
      <c r="C37699"/>
      <c r="F37699"/>
      <c r="G37699"/>
      <c r="H37699"/>
      <c r="K37699"/>
      <c r="P37699"/>
      <c r="X37699"/>
      <c r="AA37699"/>
      <c r="AF37699"/>
      <c r="AI37699"/>
      <c r="AN37699"/>
    </row>
    <row r="37700" spans="3:40" ht="14.1" customHeight="1">
      <c r="C37700"/>
      <c r="F37700"/>
      <c r="G37700"/>
      <c r="H37700"/>
      <c r="K37700"/>
      <c r="P37700"/>
      <c r="X37700"/>
      <c r="AA37700"/>
      <c r="AF37700"/>
      <c r="AI37700"/>
      <c r="AN37700"/>
    </row>
    <row r="37701" spans="3:40" ht="14.1" customHeight="1">
      <c r="C37701"/>
      <c r="F37701"/>
      <c r="G37701"/>
      <c r="H37701"/>
      <c r="K37701"/>
      <c r="P37701"/>
      <c r="X37701"/>
      <c r="AA37701"/>
      <c r="AF37701"/>
      <c r="AI37701"/>
      <c r="AN37701"/>
    </row>
    <row r="37702" spans="3:40" ht="14.1" customHeight="1">
      <c r="C37702"/>
      <c r="F37702"/>
      <c r="G37702"/>
      <c r="H37702"/>
      <c r="K37702"/>
      <c r="P37702"/>
      <c r="X37702"/>
      <c r="AA37702"/>
      <c r="AF37702"/>
      <c r="AI37702"/>
      <c r="AN37702"/>
    </row>
    <row r="37703" spans="3:40" ht="14.1" customHeight="1">
      <c r="C37703"/>
      <c r="F37703"/>
      <c r="G37703"/>
      <c r="H37703"/>
      <c r="K37703"/>
      <c r="P37703"/>
      <c r="X37703"/>
      <c r="AA37703"/>
      <c r="AF37703"/>
      <c r="AI37703"/>
      <c r="AN37703"/>
    </row>
    <row r="37704" spans="3:40" ht="14.1" customHeight="1">
      <c r="C37704"/>
      <c r="F37704"/>
      <c r="G37704"/>
      <c r="H37704"/>
      <c r="K37704"/>
      <c r="P37704"/>
      <c r="X37704"/>
      <c r="AA37704"/>
      <c r="AF37704"/>
      <c r="AI37704"/>
      <c r="AN37704"/>
    </row>
    <row r="37705" spans="3:40" ht="14.1" customHeight="1">
      <c r="C37705"/>
      <c r="F37705"/>
      <c r="G37705"/>
      <c r="H37705"/>
      <c r="K37705"/>
      <c r="P37705"/>
      <c r="X37705"/>
      <c r="AA37705"/>
      <c r="AF37705"/>
      <c r="AI37705"/>
      <c r="AN37705"/>
    </row>
    <row r="37706" spans="3:40" ht="14.1" customHeight="1">
      <c r="C37706"/>
      <c r="F37706"/>
      <c r="G37706"/>
      <c r="H37706"/>
      <c r="K37706"/>
      <c r="P37706"/>
      <c r="X37706"/>
      <c r="AA37706"/>
      <c r="AF37706"/>
      <c r="AI37706"/>
      <c r="AN37706"/>
    </row>
    <row r="37707" spans="3:40" ht="14.1" customHeight="1">
      <c r="C37707"/>
      <c r="F37707"/>
      <c r="G37707"/>
      <c r="H37707"/>
      <c r="K37707"/>
      <c r="P37707"/>
      <c r="X37707"/>
      <c r="AA37707"/>
      <c r="AF37707"/>
      <c r="AI37707"/>
      <c r="AN37707"/>
    </row>
    <row r="37708" spans="3:40" ht="14.1" customHeight="1">
      <c r="C37708"/>
      <c r="F37708"/>
      <c r="G37708"/>
      <c r="H37708"/>
      <c r="K37708"/>
      <c r="P37708"/>
      <c r="X37708"/>
      <c r="AA37708"/>
      <c r="AF37708"/>
      <c r="AI37708"/>
      <c r="AN37708"/>
    </row>
    <row r="37709" spans="3:40" ht="14.1" customHeight="1">
      <c r="C37709"/>
      <c r="F37709"/>
      <c r="G37709"/>
      <c r="H37709"/>
      <c r="K37709"/>
      <c r="P37709"/>
      <c r="X37709"/>
      <c r="AA37709"/>
      <c r="AF37709"/>
      <c r="AI37709"/>
      <c r="AN37709"/>
    </row>
    <row r="37710" spans="3:40" ht="14.1" customHeight="1">
      <c r="C37710"/>
      <c r="F37710"/>
      <c r="G37710"/>
      <c r="H37710"/>
      <c r="K37710"/>
      <c r="P37710"/>
      <c r="X37710"/>
      <c r="AA37710"/>
      <c r="AF37710"/>
      <c r="AI37710"/>
      <c r="AN37710"/>
    </row>
    <row r="37711" spans="3:40" ht="14.1" customHeight="1">
      <c r="C37711"/>
      <c r="F37711"/>
      <c r="G37711"/>
      <c r="H37711"/>
      <c r="K37711"/>
      <c r="P37711"/>
      <c r="X37711"/>
      <c r="AA37711"/>
      <c r="AF37711"/>
      <c r="AI37711"/>
      <c r="AN37711"/>
    </row>
    <row r="37712" spans="3:40" ht="14.1" customHeight="1">
      <c r="C37712"/>
      <c r="F37712"/>
      <c r="G37712"/>
      <c r="H37712"/>
      <c r="K37712"/>
      <c r="P37712"/>
      <c r="X37712"/>
      <c r="AA37712"/>
      <c r="AF37712"/>
      <c r="AI37712"/>
      <c r="AN37712"/>
    </row>
    <row r="37713" spans="3:40" ht="14.1" customHeight="1">
      <c r="C37713"/>
      <c r="F37713"/>
      <c r="G37713"/>
      <c r="H37713"/>
      <c r="K37713"/>
      <c r="P37713"/>
      <c r="X37713"/>
      <c r="AA37713"/>
      <c r="AF37713"/>
      <c r="AI37713"/>
      <c r="AN37713"/>
    </row>
    <row r="37714" spans="3:40" ht="14.1" customHeight="1">
      <c r="C37714"/>
      <c r="F37714"/>
      <c r="G37714"/>
      <c r="H37714"/>
      <c r="K37714"/>
      <c r="P37714"/>
      <c r="X37714"/>
      <c r="AA37714"/>
      <c r="AF37714"/>
      <c r="AI37714"/>
      <c r="AN37714"/>
    </row>
    <row r="37715" spans="3:40" ht="14.1" customHeight="1">
      <c r="C37715"/>
      <c r="F37715"/>
      <c r="G37715"/>
      <c r="H37715"/>
      <c r="K37715"/>
      <c r="P37715"/>
      <c r="X37715"/>
      <c r="AA37715"/>
      <c r="AF37715"/>
      <c r="AI37715"/>
      <c r="AN37715"/>
    </row>
    <row r="37716" spans="3:40" ht="14.1" customHeight="1">
      <c r="C37716"/>
      <c r="F37716"/>
      <c r="G37716"/>
      <c r="H37716"/>
      <c r="K37716"/>
      <c r="P37716"/>
      <c r="X37716"/>
      <c r="AA37716"/>
      <c r="AF37716"/>
      <c r="AI37716"/>
      <c r="AN37716"/>
    </row>
    <row r="37717" spans="3:40" ht="14.1" customHeight="1">
      <c r="C37717"/>
      <c r="F37717"/>
      <c r="G37717"/>
      <c r="H37717"/>
      <c r="K37717"/>
      <c r="P37717"/>
      <c r="X37717"/>
      <c r="AA37717"/>
      <c r="AF37717"/>
      <c r="AI37717"/>
      <c r="AN37717"/>
    </row>
    <row r="37718" spans="3:40" ht="14.1" customHeight="1">
      <c r="C37718"/>
      <c r="F37718"/>
      <c r="G37718"/>
      <c r="H37718"/>
      <c r="K37718"/>
      <c r="P37718"/>
      <c r="X37718"/>
      <c r="AA37718"/>
      <c r="AF37718"/>
      <c r="AI37718"/>
      <c r="AN37718"/>
    </row>
    <row r="37719" spans="3:40" ht="14.1" customHeight="1">
      <c r="C37719"/>
      <c r="F37719"/>
      <c r="G37719"/>
      <c r="H37719"/>
      <c r="K37719"/>
      <c r="P37719"/>
      <c r="X37719"/>
      <c r="AA37719"/>
      <c r="AF37719"/>
      <c r="AI37719"/>
      <c r="AN37719"/>
    </row>
    <row r="37720" spans="3:40" ht="14.1" customHeight="1">
      <c r="C37720"/>
      <c r="F37720"/>
      <c r="G37720"/>
      <c r="H37720"/>
      <c r="K37720"/>
      <c r="P37720"/>
      <c r="X37720"/>
      <c r="AA37720"/>
      <c r="AF37720"/>
      <c r="AI37720"/>
      <c r="AN37720"/>
    </row>
    <row r="37721" spans="3:40" ht="14.1" customHeight="1">
      <c r="C37721"/>
      <c r="F37721"/>
      <c r="G37721"/>
      <c r="H37721"/>
      <c r="K37721"/>
      <c r="P37721"/>
      <c r="X37721"/>
      <c r="AA37721"/>
      <c r="AF37721"/>
      <c r="AI37721"/>
      <c r="AN37721"/>
    </row>
    <row r="37722" spans="3:40" ht="14.1" customHeight="1">
      <c r="C37722"/>
      <c r="F37722"/>
      <c r="G37722"/>
      <c r="H37722"/>
      <c r="K37722"/>
      <c r="P37722"/>
      <c r="X37722"/>
      <c r="AA37722"/>
      <c r="AF37722"/>
      <c r="AI37722"/>
      <c r="AN37722"/>
    </row>
    <row r="37723" spans="3:40" ht="14.1" customHeight="1">
      <c r="C37723"/>
      <c r="F37723"/>
      <c r="G37723"/>
      <c r="H37723"/>
      <c r="K37723"/>
      <c r="P37723"/>
      <c r="X37723"/>
      <c r="AA37723"/>
      <c r="AF37723"/>
      <c r="AI37723"/>
      <c r="AN37723"/>
    </row>
    <row r="37724" spans="3:40" ht="14.1" customHeight="1">
      <c r="C37724"/>
      <c r="F37724"/>
      <c r="G37724"/>
      <c r="H37724"/>
      <c r="K37724"/>
      <c r="P37724"/>
      <c r="X37724"/>
      <c r="AA37724"/>
      <c r="AF37724"/>
      <c r="AI37724"/>
      <c r="AN37724"/>
    </row>
    <row r="37725" spans="3:40" ht="14.1" customHeight="1">
      <c r="C37725"/>
      <c r="F37725"/>
      <c r="G37725"/>
      <c r="H37725"/>
      <c r="K37725"/>
      <c r="P37725"/>
      <c r="X37725"/>
      <c r="AA37725"/>
      <c r="AF37725"/>
      <c r="AI37725"/>
      <c r="AN37725"/>
    </row>
    <row r="37726" spans="3:40" ht="14.1" customHeight="1">
      <c r="C37726"/>
      <c r="F37726"/>
      <c r="G37726"/>
      <c r="H37726"/>
      <c r="K37726"/>
      <c r="P37726"/>
      <c r="X37726"/>
      <c r="AA37726"/>
      <c r="AF37726"/>
      <c r="AI37726"/>
      <c r="AN37726"/>
    </row>
    <row r="37727" spans="3:40" ht="14.1" customHeight="1">
      <c r="C37727"/>
      <c r="F37727"/>
      <c r="G37727"/>
      <c r="H37727"/>
      <c r="K37727"/>
      <c r="P37727"/>
      <c r="X37727"/>
      <c r="AA37727"/>
      <c r="AF37727"/>
      <c r="AI37727"/>
      <c r="AN37727"/>
    </row>
    <row r="37728" spans="3:40" ht="14.1" customHeight="1">
      <c r="C37728"/>
      <c r="F37728"/>
      <c r="G37728"/>
      <c r="H37728"/>
      <c r="K37728"/>
      <c r="P37728"/>
      <c r="X37728"/>
      <c r="AA37728"/>
      <c r="AF37728"/>
      <c r="AI37728"/>
      <c r="AN37728"/>
    </row>
    <row r="37729" spans="3:40" ht="14.1" customHeight="1">
      <c r="C37729"/>
      <c r="F37729"/>
      <c r="G37729"/>
      <c r="H37729"/>
      <c r="K37729"/>
      <c r="P37729"/>
      <c r="X37729"/>
      <c r="AA37729"/>
      <c r="AF37729"/>
      <c r="AI37729"/>
      <c r="AN37729"/>
    </row>
    <row r="37730" spans="3:40" ht="14.1" customHeight="1">
      <c r="C37730"/>
      <c r="F37730"/>
      <c r="G37730"/>
      <c r="H37730"/>
      <c r="K37730"/>
      <c r="P37730"/>
      <c r="X37730"/>
      <c r="AA37730"/>
      <c r="AF37730"/>
      <c r="AI37730"/>
      <c r="AN37730"/>
    </row>
    <row r="37731" spans="3:40" ht="14.1" customHeight="1">
      <c r="C37731"/>
      <c r="F37731"/>
      <c r="G37731"/>
      <c r="H37731"/>
      <c r="K37731"/>
      <c r="P37731"/>
      <c r="X37731"/>
      <c r="AA37731"/>
      <c r="AF37731"/>
      <c r="AI37731"/>
      <c r="AN37731"/>
    </row>
    <row r="37732" spans="3:40" ht="14.1" customHeight="1">
      <c r="C37732"/>
      <c r="F37732"/>
      <c r="G37732"/>
      <c r="H37732"/>
      <c r="K37732"/>
      <c r="P37732"/>
      <c r="X37732"/>
      <c r="AA37732"/>
      <c r="AF37732"/>
      <c r="AI37732"/>
      <c r="AN37732"/>
    </row>
    <row r="37733" spans="3:40" ht="14.1" customHeight="1">
      <c r="C37733"/>
      <c r="F37733"/>
      <c r="G37733"/>
      <c r="H37733"/>
      <c r="K37733"/>
      <c r="P37733"/>
      <c r="X37733"/>
      <c r="AA37733"/>
      <c r="AF37733"/>
      <c r="AI37733"/>
      <c r="AN37733"/>
    </row>
    <row r="37734" spans="3:40" ht="14.1" customHeight="1">
      <c r="C37734"/>
      <c r="F37734"/>
      <c r="G37734"/>
      <c r="H37734"/>
      <c r="K37734"/>
      <c r="P37734"/>
      <c r="X37734"/>
      <c r="AA37734"/>
      <c r="AF37734"/>
      <c r="AI37734"/>
      <c r="AN37734"/>
    </row>
    <row r="37735" spans="3:40" ht="14.1" customHeight="1">
      <c r="C37735"/>
      <c r="F37735"/>
      <c r="G37735"/>
      <c r="H37735"/>
      <c r="K37735"/>
      <c r="P37735"/>
      <c r="X37735"/>
      <c r="AA37735"/>
      <c r="AF37735"/>
      <c r="AI37735"/>
      <c r="AN37735"/>
    </row>
    <row r="37736" spans="3:40" ht="14.1" customHeight="1">
      <c r="C37736"/>
      <c r="F37736"/>
      <c r="G37736"/>
      <c r="H37736"/>
      <c r="K37736"/>
      <c r="P37736"/>
      <c r="X37736"/>
      <c r="AA37736"/>
      <c r="AF37736"/>
      <c r="AI37736"/>
      <c r="AN37736"/>
    </row>
    <row r="37737" spans="3:40" ht="14.1" customHeight="1">
      <c r="C37737"/>
      <c r="F37737"/>
      <c r="G37737"/>
      <c r="H37737"/>
      <c r="K37737"/>
      <c r="P37737"/>
      <c r="X37737"/>
      <c r="AA37737"/>
      <c r="AF37737"/>
      <c r="AI37737"/>
      <c r="AN37737"/>
    </row>
    <row r="37738" spans="3:40" ht="14.1" customHeight="1">
      <c r="C37738"/>
      <c r="F37738"/>
      <c r="G37738"/>
      <c r="H37738"/>
      <c r="K37738"/>
      <c r="P37738"/>
      <c r="X37738"/>
      <c r="AA37738"/>
      <c r="AF37738"/>
      <c r="AI37738"/>
      <c r="AN37738"/>
    </row>
    <row r="37739" spans="3:40" ht="14.1" customHeight="1">
      <c r="C37739"/>
      <c r="F37739"/>
      <c r="G37739"/>
      <c r="H37739"/>
      <c r="K37739"/>
      <c r="P37739"/>
      <c r="X37739"/>
      <c r="AA37739"/>
      <c r="AF37739"/>
      <c r="AI37739"/>
      <c r="AN37739"/>
    </row>
    <row r="37740" spans="3:40" ht="14.1" customHeight="1">
      <c r="C37740"/>
      <c r="F37740"/>
      <c r="G37740"/>
      <c r="H37740"/>
      <c r="K37740"/>
      <c r="P37740"/>
      <c r="X37740"/>
      <c r="AA37740"/>
      <c r="AF37740"/>
      <c r="AI37740"/>
      <c r="AN37740"/>
    </row>
    <row r="37741" spans="3:40" ht="14.1" customHeight="1">
      <c r="C37741"/>
      <c r="F37741"/>
      <c r="G37741"/>
      <c r="H37741"/>
      <c r="K37741"/>
      <c r="P37741"/>
      <c r="X37741"/>
      <c r="AA37741"/>
      <c r="AF37741"/>
      <c r="AI37741"/>
      <c r="AN37741"/>
    </row>
    <row r="37742" spans="3:40" ht="14.1" customHeight="1">
      <c r="C37742"/>
      <c r="F37742"/>
      <c r="G37742"/>
      <c r="H37742"/>
      <c r="K37742"/>
      <c r="P37742"/>
      <c r="X37742"/>
      <c r="AA37742"/>
      <c r="AF37742"/>
      <c r="AI37742"/>
      <c r="AN37742"/>
    </row>
    <row r="37743" spans="3:40" ht="14.1" customHeight="1">
      <c r="C37743"/>
      <c r="F37743"/>
      <c r="G37743"/>
      <c r="H37743"/>
      <c r="K37743"/>
      <c r="P37743"/>
      <c r="X37743"/>
      <c r="AA37743"/>
      <c r="AF37743"/>
      <c r="AI37743"/>
      <c r="AN37743"/>
    </row>
    <row r="37744" spans="3:40" ht="14.1" customHeight="1">
      <c r="C37744"/>
      <c r="F37744"/>
      <c r="G37744"/>
      <c r="H37744"/>
      <c r="K37744"/>
      <c r="P37744"/>
      <c r="X37744"/>
      <c r="AA37744"/>
      <c r="AF37744"/>
      <c r="AI37744"/>
      <c r="AN37744"/>
    </row>
    <row r="37745" spans="3:40" ht="14.1" customHeight="1">
      <c r="C37745"/>
      <c r="F37745"/>
      <c r="G37745"/>
      <c r="H37745"/>
      <c r="K37745"/>
      <c r="P37745"/>
      <c r="X37745"/>
      <c r="AA37745"/>
      <c r="AF37745"/>
      <c r="AI37745"/>
      <c r="AN37745"/>
    </row>
    <row r="37746" spans="3:40" ht="14.1" customHeight="1">
      <c r="C37746"/>
      <c r="F37746"/>
      <c r="G37746"/>
      <c r="H37746"/>
      <c r="K37746"/>
      <c r="P37746"/>
      <c r="X37746"/>
      <c r="AA37746"/>
      <c r="AF37746"/>
      <c r="AI37746"/>
      <c r="AN37746"/>
    </row>
    <row r="37747" spans="3:40" ht="14.1" customHeight="1">
      <c r="C37747"/>
      <c r="F37747"/>
      <c r="G37747"/>
      <c r="H37747"/>
      <c r="K37747"/>
      <c r="P37747"/>
      <c r="X37747"/>
      <c r="AA37747"/>
      <c r="AF37747"/>
      <c r="AI37747"/>
      <c r="AN37747"/>
    </row>
    <row r="37748" spans="3:40" ht="14.1" customHeight="1">
      <c r="C37748"/>
      <c r="F37748"/>
      <c r="G37748"/>
      <c r="H37748"/>
      <c r="K37748"/>
      <c r="P37748"/>
      <c r="X37748"/>
      <c r="AA37748"/>
      <c r="AF37748"/>
      <c r="AI37748"/>
      <c r="AN37748"/>
    </row>
    <row r="37749" spans="3:40" ht="14.1" customHeight="1">
      <c r="C37749"/>
      <c r="F37749"/>
      <c r="G37749"/>
      <c r="H37749"/>
      <c r="K37749"/>
      <c r="P37749"/>
      <c r="X37749"/>
      <c r="AA37749"/>
      <c r="AF37749"/>
      <c r="AI37749"/>
      <c r="AN37749"/>
    </row>
    <row r="37750" spans="3:40" ht="14.1" customHeight="1">
      <c r="C37750"/>
      <c r="F37750"/>
      <c r="G37750"/>
      <c r="H37750"/>
      <c r="K37750"/>
      <c r="P37750"/>
      <c r="X37750"/>
      <c r="AA37750"/>
      <c r="AF37750"/>
      <c r="AI37750"/>
      <c r="AN37750"/>
    </row>
    <row r="37751" spans="3:40" ht="14.1" customHeight="1">
      <c r="C37751"/>
      <c r="F37751"/>
      <c r="G37751"/>
      <c r="H37751"/>
      <c r="K37751"/>
      <c r="P37751"/>
      <c r="X37751"/>
      <c r="AA37751"/>
      <c r="AF37751"/>
      <c r="AI37751"/>
      <c r="AN37751"/>
    </row>
    <row r="37752" spans="3:40" ht="14.1" customHeight="1">
      <c r="C37752"/>
      <c r="F37752"/>
      <c r="G37752"/>
      <c r="H37752"/>
      <c r="K37752"/>
      <c r="P37752"/>
      <c r="X37752"/>
      <c r="AA37752"/>
      <c r="AF37752"/>
      <c r="AI37752"/>
      <c r="AN37752"/>
    </row>
    <row r="37753" spans="3:40" ht="14.1" customHeight="1">
      <c r="C37753"/>
      <c r="F37753"/>
      <c r="G37753"/>
      <c r="H37753"/>
      <c r="K37753"/>
      <c r="P37753"/>
      <c r="X37753"/>
      <c r="AA37753"/>
      <c r="AF37753"/>
      <c r="AI37753"/>
      <c r="AN37753"/>
    </row>
    <row r="37754" spans="3:40" ht="14.1" customHeight="1">
      <c r="C37754"/>
      <c r="F37754"/>
      <c r="G37754"/>
      <c r="H37754"/>
      <c r="K37754"/>
      <c r="P37754"/>
      <c r="X37754"/>
      <c r="AA37754"/>
      <c r="AF37754"/>
      <c r="AI37754"/>
      <c r="AN37754"/>
    </row>
    <row r="37755" spans="3:40" ht="14.1" customHeight="1">
      <c r="C37755"/>
      <c r="F37755"/>
      <c r="G37755"/>
      <c r="H37755"/>
      <c r="K37755"/>
      <c r="P37755"/>
      <c r="X37755"/>
      <c r="AA37755"/>
      <c r="AF37755"/>
      <c r="AI37755"/>
      <c r="AN37755"/>
    </row>
    <row r="37756" spans="3:40" ht="14.1" customHeight="1">
      <c r="C37756"/>
      <c r="F37756"/>
      <c r="G37756"/>
      <c r="H37756"/>
      <c r="K37756"/>
      <c r="P37756"/>
      <c r="X37756"/>
      <c r="AA37756"/>
      <c r="AF37756"/>
      <c r="AI37756"/>
      <c r="AN37756"/>
    </row>
    <row r="37757" spans="3:40" ht="14.1" customHeight="1">
      <c r="C37757"/>
      <c r="F37757"/>
      <c r="G37757"/>
      <c r="H37757"/>
      <c r="K37757"/>
      <c r="P37757"/>
      <c r="X37757"/>
      <c r="AA37757"/>
      <c r="AF37757"/>
      <c r="AI37757"/>
      <c r="AN37757"/>
    </row>
    <row r="37758" spans="3:40" ht="14.1" customHeight="1">
      <c r="C37758"/>
      <c r="F37758"/>
      <c r="G37758"/>
      <c r="H37758"/>
      <c r="K37758"/>
      <c r="P37758"/>
      <c r="X37758"/>
      <c r="AA37758"/>
      <c r="AF37758"/>
      <c r="AI37758"/>
      <c r="AN37758"/>
    </row>
    <row r="37759" spans="3:40" ht="14.1" customHeight="1">
      <c r="C37759"/>
      <c r="F37759"/>
      <c r="G37759"/>
      <c r="H37759"/>
      <c r="K37759"/>
      <c r="P37759"/>
      <c r="X37759"/>
      <c r="AA37759"/>
      <c r="AF37759"/>
      <c r="AI37759"/>
      <c r="AN37759"/>
    </row>
    <row r="37760" spans="3:40" ht="14.1" customHeight="1">
      <c r="C37760"/>
      <c r="F37760"/>
      <c r="G37760"/>
      <c r="H37760"/>
      <c r="K37760"/>
      <c r="P37760"/>
      <c r="X37760"/>
      <c r="AA37760"/>
      <c r="AF37760"/>
      <c r="AI37760"/>
      <c r="AN37760"/>
    </row>
    <row r="37761" spans="3:40" ht="14.1" customHeight="1">
      <c r="C37761"/>
      <c r="F37761"/>
      <c r="G37761"/>
      <c r="H37761"/>
      <c r="K37761"/>
      <c r="P37761"/>
      <c r="X37761"/>
      <c r="AA37761"/>
      <c r="AF37761"/>
      <c r="AI37761"/>
      <c r="AN37761"/>
    </row>
    <row r="37762" spans="3:40" ht="14.1" customHeight="1">
      <c r="C37762"/>
      <c r="F37762"/>
      <c r="G37762"/>
      <c r="H37762"/>
      <c r="K37762"/>
      <c r="P37762"/>
      <c r="X37762"/>
      <c r="AA37762"/>
      <c r="AF37762"/>
      <c r="AI37762"/>
      <c r="AN37762"/>
    </row>
    <row r="37763" spans="3:40" ht="14.1" customHeight="1">
      <c r="C37763"/>
      <c r="F37763"/>
      <c r="G37763"/>
      <c r="H37763"/>
      <c r="K37763"/>
      <c r="P37763"/>
      <c r="X37763"/>
      <c r="AA37763"/>
      <c r="AF37763"/>
      <c r="AI37763"/>
      <c r="AN37763"/>
    </row>
    <row r="37764" spans="3:40" ht="14.1" customHeight="1">
      <c r="C37764"/>
      <c r="F37764"/>
      <c r="G37764"/>
      <c r="H37764"/>
      <c r="K37764"/>
      <c r="P37764"/>
      <c r="X37764"/>
      <c r="AA37764"/>
      <c r="AF37764"/>
      <c r="AI37764"/>
      <c r="AN37764"/>
    </row>
    <row r="37765" spans="3:40" ht="14.1" customHeight="1">
      <c r="C37765"/>
      <c r="F37765"/>
      <c r="G37765"/>
      <c r="H37765"/>
      <c r="K37765"/>
      <c r="P37765"/>
      <c r="X37765"/>
      <c r="AA37765"/>
      <c r="AF37765"/>
      <c r="AI37765"/>
      <c r="AN37765"/>
    </row>
    <row r="37766" spans="3:40" ht="14.1" customHeight="1">
      <c r="C37766"/>
      <c r="F37766"/>
      <c r="G37766"/>
      <c r="H37766"/>
      <c r="K37766"/>
      <c r="P37766"/>
      <c r="X37766"/>
      <c r="AA37766"/>
      <c r="AF37766"/>
      <c r="AI37766"/>
      <c r="AN37766"/>
    </row>
    <row r="37767" spans="3:40" ht="14.1" customHeight="1">
      <c r="C37767"/>
      <c r="F37767"/>
      <c r="G37767"/>
      <c r="H37767"/>
      <c r="K37767"/>
      <c r="P37767"/>
      <c r="X37767"/>
      <c r="AA37767"/>
      <c r="AF37767"/>
      <c r="AI37767"/>
      <c r="AN37767"/>
    </row>
    <row r="37768" spans="3:40" ht="14.1" customHeight="1">
      <c r="C37768"/>
      <c r="F37768"/>
      <c r="G37768"/>
      <c r="H37768"/>
      <c r="K37768"/>
      <c r="P37768"/>
      <c r="X37768"/>
      <c r="AA37768"/>
      <c r="AF37768"/>
      <c r="AI37768"/>
      <c r="AN37768"/>
    </row>
    <row r="37769" spans="3:40" ht="14.1" customHeight="1">
      <c r="C37769"/>
      <c r="F37769"/>
      <c r="G37769"/>
      <c r="H37769"/>
      <c r="K37769"/>
      <c r="P37769"/>
      <c r="X37769"/>
      <c r="AA37769"/>
      <c r="AF37769"/>
      <c r="AI37769"/>
      <c r="AN37769"/>
    </row>
    <row r="37770" spans="3:40" ht="14.1" customHeight="1">
      <c r="C37770"/>
      <c r="F37770"/>
      <c r="G37770"/>
      <c r="H37770"/>
      <c r="K37770"/>
      <c r="P37770"/>
      <c r="X37770"/>
      <c r="AA37770"/>
      <c r="AF37770"/>
      <c r="AI37770"/>
      <c r="AN37770"/>
    </row>
    <row r="37771" spans="3:40" ht="14.1" customHeight="1">
      <c r="C37771"/>
      <c r="F37771"/>
      <c r="G37771"/>
      <c r="H37771"/>
      <c r="K37771"/>
      <c r="P37771"/>
      <c r="X37771"/>
      <c r="AA37771"/>
      <c r="AF37771"/>
      <c r="AI37771"/>
      <c r="AN37771"/>
    </row>
    <row r="37772" spans="3:40" ht="14.1" customHeight="1">
      <c r="C37772"/>
      <c r="F37772"/>
      <c r="G37772"/>
      <c r="H37772"/>
      <c r="K37772"/>
      <c r="P37772"/>
      <c r="X37772"/>
      <c r="AA37772"/>
      <c r="AF37772"/>
      <c r="AI37772"/>
      <c r="AN37772"/>
    </row>
    <row r="37773" spans="3:40" ht="14.1" customHeight="1">
      <c r="C37773"/>
      <c r="F37773"/>
      <c r="G37773"/>
      <c r="H37773"/>
      <c r="K37773"/>
      <c r="P37773"/>
      <c r="X37773"/>
      <c r="AA37773"/>
      <c r="AF37773"/>
      <c r="AI37773"/>
      <c r="AN37773"/>
    </row>
    <row r="37774" spans="3:40" ht="14.1" customHeight="1">
      <c r="C37774"/>
      <c r="F37774"/>
      <c r="G37774"/>
      <c r="H37774"/>
      <c r="K37774"/>
      <c r="P37774"/>
      <c r="X37774"/>
      <c r="AA37774"/>
      <c r="AF37774"/>
      <c r="AI37774"/>
      <c r="AN37774"/>
    </row>
    <row r="37775" spans="3:40" ht="14.1" customHeight="1">
      <c r="C37775"/>
      <c r="F37775"/>
      <c r="G37775"/>
      <c r="H37775"/>
      <c r="K37775"/>
      <c r="P37775"/>
      <c r="X37775"/>
      <c r="AA37775"/>
      <c r="AF37775"/>
      <c r="AI37775"/>
      <c r="AN37775"/>
    </row>
    <row r="37776" spans="3:40" ht="14.1" customHeight="1">
      <c r="C37776"/>
      <c r="F37776"/>
      <c r="G37776"/>
      <c r="H37776"/>
      <c r="K37776"/>
      <c r="P37776"/>
      <c r="X37776"/>
      <c r="AA37776"/>
      <c r="AF37776"/>
      <c r="AI37776"/>
      <c r="AN37776"/>
    </row>
    <row r="37777" spans="3:40" ht="14.1" customHeight="1">
      <c r="C37777"/>
      <c r="F37777"/>
      <c r="G37777"/>
      <c r="H37777"/>
      <c r="K37777"/>
      <c r="P37777"/>
      <c r="X37777"/>
      <c r="AA37777"/>
      <c r="AF37777"/>
      <c r="AI37777"/>
      <c r="AN37777"/>
    </row>
    <row r="37778" spans="3:40" ht="14.1" customHeight="1">
      <c r="C37778"/>
      <c r="F37778"/>
      <c r="G37778"/>
      <c r="H37778"/>
      <c r="K37778"/>
      <c r="P37778"/>
      <c r="X37778"/>
      <c r="AA37778"/>
      <c r="AF37778"/>
      <c r="AI37778"/>
      <c r="AN37778"/>
    </row>
    <row r="37779" spans="3:40" ht="14.1" customHeight="1">
      <c r="C37779"/>
      <c r="F37779"/>
      <c r="G37779"/>
      <c r="H37779"/>
      <c r="K37779"/>
      <c r="P37779"/>
      <c r="X37779"/>
      <c r="AA37779"/>
      <c r="AF37779"/>
      <c r="AI37779"/>
      <c r="AN37779"/>
    </row>
    <row r="37780" spans="3:40" ht="14.1" customHeight="1">
      <c r="C37780"/>
      <c r="F37780"/>
      <c r="G37780"/>
      <c r="H37780"/>
      <c r="K37780"/>
      <c r="P37780"/>
      <c r="X37780"/>
      <c r="AA37780"/>
      <c r="AF37780"/>
      <c r="AI37780"/>
      <c r="AN37780"/>
    </row>
    <row r="37781" spans="3:40" ht="14.1" customHeight="1">
      <c r="C37781"/>
      <c r="F37781"/>
      <c r="G37781"/>
      <c r="H37781"/>
      <c r="K37781"/>
      <c r="P37781"/>
      <c r="X37781"/>
      <c r="AA37781"/>
      <c r="AF37781"/>
      <c r="AI37781"/>
      <c r="AN37781"/>
    </row>
    <row r="37782" spans="3:40" ht="14.1" customHeight="1">
      <c r="C37782"/>
      <c r="F37782"/>
      <c r="G37782"/>
      <c r="H37782"/>
      <c r="K37782"/>
      <c r="P37782"/>
      <c r="X37782"/>
      <c r="AA37782"/>
      <c r="AF37782"/>
      <c r="AI37782"/>
      <c r="AN37782"/>
    </row>
    <row r="37783" spans="3:40" ht="14.1" customHeight="1">
      <c r="C37783"/>
      <c r="F37783"/>
      <c r="G37783"/>
      <c r="H37783"/>
      <c r="K37783"/>
      <c r="P37783"/>
      <c r="X37783"/>
      <c r="AA37783"/>
      <c r="AF37783"/>
      <c r="AI37783"/>
      <c r="AN37783"/>
    </row>
    <row r="37784" spans="3:40" ht="14.1" customHeight="1">
      <c r="C37784"/>
      <c r="F37784"/>
      <c r="G37784"/>
      <c r="H37784"/>
      <c r="K37784"/>
      <c r="P37784"/>
      <c r="X37784"/>
      <c r="AA37784"/>
      <c r="AF37784"/>
      <c r="AI37784"/>
      <c r="AN37784"/>
    </row>
    <row r="37785" spans="3:40" ht="14.1" customHeight="1">
      <c r="C37785"/>
      <c r="F37785"/>
      <c r="G37785"/>
      <c r="H37785"/>
      <c r="K37785"/>
      <c r="P37785"/>
      <c r="X37785"/>
      <c r="AA37785"/>
      <c r="AF37785"/>
      <c r="AI37785"/>
      <c r="AN37785"/>
    </row>
    <row r="37786" spans="3:40" ht="14.1" customHeight="1">
      <c r="C37786"/>
      <c r="F37786"/>
      <c r="G37786"/>
      <c r="H37786"/>
      <c r="K37786"/>
      <c r="P37786"/>
      <c r="X37786"/>
      <c r="AA37786"/>
      <c r="AF37786"/>
      <c r="AI37786"/>
      <c r="AN37786"/>
    </row>
    <row r="37787" spans="3:40" ht="14.1" customHeight="1">
      <c r="C37787"/>
      <c r="F37787"/>
      <c r="G37787"/>
      <c r="H37787"/>
      <c r="K37787"/>
      <c r="P37787"/>
      <c r="X37787"/>
      <c r="AA37787"/>
      <c r="AF37787"/>
      <c r="AI37787"/>
      <c r="AN37787"/>
    </row>
    <row r="37788" spans="3:40" ht="14.1" customHeight="1">
      <c r="C37788"/>
      <c r="F37788"/>
      <c r="G37788"/>
      <c r="H37788"/>
      <c r="K37788"/>
      <c r="P37788"/>
      <c r="X37788"/>
      <c r="AA37788"/>
      <c r="AF37788"/>
      <c r="AI37788"/>
      <c r="AN37788"/>
    </row>
    <row r="37789" spans="3:40" ht="14.1" customHeight="1">
      <c r="C37789"/>
      <c r="F37789"/>
      <c r="G37789"/>
      <c r="H37789"/>
      <c r="K37789"/>
      <c r="P37789"/>
      <c r="X37789"/>
      <c r="AA37789"/>
      <c r="AF37789"/>
      <c r="AI37789"/>
      <c r="AN37789"/>
    </row>
    <row r="37790" spans="3:40" ht="14.1" customHeight="1">
      <c r="C37790"/>
      <c r="F37790"/>
      <c r="G37790"/>
      <c r="H37790"/>
      <c r="K37790"/>
      <c r="P37790"/>
      <c r="X37790"/>
      <c r="AA37790"/>
      <c r="AF37790"/>
      <c r="AI37790"/>
      <c r="AN37790"/>
    </row>
    <row r="37791" spans="3:40" ht="14.1" customHeight="1">
      <c r="C37791"/>
      <c r="F37791"/>
      <c r="G37791"/>
      <c r="H37791"/>
      <c r="K37791"/>
      <c r="P37791"/>
      <c r="X37791"/>
      <c r="AA37791"/>
      <c r="AF37791"/>
      <c r="AI37791"/>
      <c r="AN37791"/>
    </row>
    <row r="37792" spans="3:40" ht="14.1" customHeight="1">
      <c r="C37792"/>
      <c r="F37792"/>
      <c r="G37792"/>
      <c r="H37792"/>
      <c r="K37792"/>
      <c r="P37792"/>
      <c r="X37792"/>
      <c r="AA37792"/>
      <c r="AF37792"/>
      <c r="AI37792"/>
      <c r="AN37792"/>
    </row>
    <row r="37793" spans="3:40" ht="14.1" customHeight="1">
      <c r="C37793"/>
      <c r="F37793"/>
      <c r="G37793"/>
      <c r="H37793"/>
      <c r="K37793"/>
      <c r="P37793"/>
      <c r="X37793"/>
      <c r="AA37793"/>
      <c r="AF37793"/>
      <c r="AI37793"/>
      <c r="AN37793"/>
    </row>
    <row r="37794" spans="3:40" ht="14.1" customHeight="1">
      <c r="C37794"/>
      <c r="F37794"/>
      <c r="G37794"/>
      <c r="H37794"/>
      <c r="K37794"/>
      <c r="P37794"/>
      <c r="X37794"/>
      <c r="AA37794"/>
      <c r="AF37794"/>
      <c r="AI37794"/>
      <c r="AN37794"/>
    </row>
    <row r="37795" spans="3:40" ht="14.1" customHeight="1">
      <c r="C37795"/>
      <c r="F37795"/>
      <c r="G37795"/>
      <c r="H37795"/>
      <c r="K37795"/>
      <c r="P37795"/>
      <c r="X37795"/>
      <c r="AA37795"/>
      <c r="AF37795"/>
      <c r="AI37795"/>
      <c r="AN37795"/>
    </row>
    <row r="37796" spans="3:40" ht="14.1" customHeight="1">
      <c r="C37796"/>
      <c r="F37796"/>
      <c r="G37796"/>
      <c r="H37796"/>
      <c r="K37796"/>
      <c r="P37796"/>
      <c r="X37796"/>
      <c r="AA37796"/>
      <c r="AF37796"/>
      <c r="AI37796"/>
      <c r="AN37796"/>
    </row>
    <row r="37797" spans="3:40" ht="14.1" customHeight="1">
      <c r="C37797"/>
      <c r="F37797"/>
      <c r="G37797"/>
      <c r="H37797"/>
      <c r="K37797"/>
      <c r="P37797"/>
      <c r="X37797"/>
      <c r="AA37797"/>
      <c r="AF37797"/>
      <c r="AI37797"/>
      <c r="AN37797"/>
    </row>
    <row r="37798" spans="3:40" ht="14.1" customHeight="1">
      <c r="C37798"/>
      <c r="F37798"/>
      <c r="G37798"/>
      <c r="H37798"/>
      <c r="K37798"/>
      <c r="P37798"/>
      <c r="X37798"/>
      <c r="AA37798"/>
      <c r="AF37798"/>
      <c r="AI37798"/>
      <c r="AN37798"/>
    </row>
    <row r="37799" spans="3:40" ht="14.1" customHeight="1">
      <c r="C37799"/>
      <c r="F37799"/>
      <c r="G37799"/>
      <c r="H37799"/>
      <c r="K37799"/>
      <c r="P37799"/>
      <c r="X37799"/>
      <c r="AA37799"/>
      <c r="AF37799"/>
      <c r="AI37799"/>
      <c r="AN37799"/>
    </row>
    <row r="37800" spans="3:40" ht="14.1" customHeight="1">
      <c r="C37800"/>
      <c r="F37800"/>
      <c r="G37800"/>
      <c r="H37800"/>
      <c r="K37800"/>
      <c r="P37800"/>
      <c r="X37800"/>
      <c r="AA37800"/>
      <c r="AF37800"/>
      <c r="AI37800"/>
      <c r="AN37800"/>
    </row>
    <row r="37801" spans="3:40" ht="14.1" customHeight="1">
      <c r="C37801"/>
      <c r="F37801"/>
      <c r="G37801"/>
      <c r="H37801"/>
      <c r="K37801"/>
      <c r="P37801"/>
      <c r="X37801"/>
      <c r="AA37801"/>
      <c r="AF37801"/>
      <c r="AI37801"/>
      <c r="AN37801"/>
    </row>
    <row r="37802" spans="3:40" ht="14.1" customHeight="1">
      <c r="C37802"/>
      <c r="F37802"/>
      <c r="G37802"/>
      <c r="H37802"/>
      <c r="K37802"/>
      <c r="P37802"/>
      <c r="X37802"/>
      <c r="AA37802"/>
      <c r="AF37802"/>
      <c r="AI37802"/>
      <c r="AN37802"/>
    </row>
    <row r="37803" spans="3:40" ht="14.1" customHeight="1">
      <c r="C37803"/>
      <c r="F37803"/>
      <c r="G37803"/>
      <c r="H37803"/>
      <c r="K37803"/>
      <c r="P37803"/>
      <c r="X37803"/>
      <c r="AA37803"/>
      <c r="AF37803"/>
      <c r="AI37803"/>
      <c r="AN37803"/>
    </row>
    <row r="37804" spans="3:40" ht="14.1" customHeight="1">
      <c r="C37804"/>
      <c r="F37804"/>
      <c r="G37804"/>
      <c r="H37804"/>
      <c r="K37804"/>
      <c r="P37804"/>
      <c r="X37804"/>
      <c r="AA37804"/>
      <c r="AF37804"/>
      <c r="AI37804"/>
      <c r="AN37804"/>
    </row>
    <row r="37805" spans="3:40" ht="14.1" customHeight="1">
      <c r="C37805"/>
      <c r="F37805"/>
      <c r="G37805"/>
      <c r="H37805"/>
      <c r="K37805"/>
      <c r="P37805"/>
      <c r="X37805"/>
      <c r="AA37805"/>
      <c r="AF37805"/>
      <c r="AI37805"/>
      <c r="AN37805"/>
    </row>
    <row r="37806" spans="3:40" ht="14.1" customHeight="1">
      <c r="C37806"/>
      <c r="F37806"/>
      <c r="G37806"/>
      <c r="H37806"/>
      <c r="K37806"/>
      <c r="P37806"/>
      <c r="X37806"/>
      <c r="AA37806"/>
      <c r="AF37806"/>
      <c r="AI37806"/>
      <c r="AN37806"/>
    </row>
    <row r="37807" spans="3:40" ht="14.1" customHeight="1">
      <c r="C37807"/>
      <c r="F37807"/>
      <c r="G37807"/>
      <c r="H37807"/>
      <c r="K37807"/>
      <c r="P37807"/>
      <c r="X37807"/>
      <c r="AA37807"/>
      <c r="AF37807"/>
      <c r="AI37807"/>
      <c r="AN37807"/>
    </row>
    <row r="37808" spans="3:40" ht="14.1" customHeight="1">
      <c r="C37808"/>
      <c r="F37808"/>
      <c r="G37808"/>
      <c r="H37808"/>
      <c r="K37808"/>
      <c r="P37808"/>
      <c r="X37808"/>
      <c r="AA37808"/>
      <c r="AF37808"/>
      <c r="AI37808"/>
      <c r="AN37808"/>
    </row>
    <row r="37809" spans="3:40" ht="14.1" customHeight="1">
      <c r="C37809"/>
      <c r="F37809"/>
      <c r="G37809"/>
      <c r="H37809"/>
      <c r="K37809"/>
      <c r="P37809"/>
      <c r="X37809"/>
      <c r="AA37809"/>
      <c r="AF37809"/>
      <c r="AI37809"/>
      <c r="AN37809"/>
    </row>
    <row r="37810" spans="3:40" ht="14.1" customHeight="1">
      <c r="C37810"/>
      <c r="F37810"/>
      <c r="G37810"/>
      <c r="H37810"/>
      <c r="K37810"/>
      <c r="P37810"/>
      <c r="X37810"/>
      <c r="AA37810"/>
      <c r="AF37810"/>
      <c r="AI37810"/>
      <c r="AN37810"/>
    </row>
    <row r="37811" spans="3:40" ht="14.1" customHeight="1">
      <c r="C37811"/>
      <c r="F37811"/>
      <c r="G37811"/>
      <c r="H37811"/>
      <c r="K37811"/>
      <c r="P37811"/>
      <c r="X37811"/>
      <c r="AA37811"/>
      <c r="AF37811"/>
      <c r="AI37811"/>
      <c r="AN37811"/>
    </row>
    <row r="37812" spans="3:40" ht="14.1" customHeight="1">
      <c r="C37812"/>
      <c r="F37812"/>
      <c r="G37812"/>
      <c r="H37812"/>
      <c r="K37812"/>
      <c r="P37812"/>
      <c r="X37812"/>
      <c r="AA37812"/>
      <c r="AF37812"/>
      <c r="AI37812"/>
      <c r="AN37812"/>
    </row>
    <row r="37813" spans="3:40" ht="14.1" customHeight="1">
      <c r="C37813"/>
      <c r="F37813"/>
      <c r="G37813"/>
      <c r="H37813"/>
      <c r="K37813"/>
      <c r="P37813"/>
      <c r="X37813"/>
      <c r="AA37813"/>
      <c r="AF37813"/>
      <c r="AI37813"/>
      <c r="AN37813"/>
    </row>
    <row r="37814" spans="3:40" ht="14.1" customHeight="1">
      <c r="C37814"/>
      <c r="F37814"/>
      <c r="G37814"/>
      <c r="H37814"/>
      <c r="K37814"/>
      <c r="P37814"/>
      <c r="X37814"/>
      <c r="AA37814"/>
      <c r="AF37814"/>
      <c r="AI37814"/>
      <c r="AN37814"/>
    </row>
    <row r="37815" spans="3:40" ht="14.1" customHeight="1">
      <c r="C37815"/>
      <c r="F37815"/>
      <c r="G37815"/>
      <c r="H37815"/>
      <c r="K37815"/>
      <c r="P37815"/>
      <c r="X37815"/>
      <c r="AA37815"/>
      <c r="AF37815"/>
      <c r="AI37815"/>
      <c r="AN37815"/>
    </row>
    <row r="37816" spans="3:40" ht="14.1" customHeight="1">
      <c r="C37816"/>
      <c r="F37816"/>
      <c r="G37816"/>
      <c r="H37816"/>
      <c r="K37816"/>
      <c r="P37816"/>
      <c r="X37816"/>
      <c r="AA37816"/>
      <c r="AF37816"/>
      <c r="AI37816"/>
      <c r="AN37816"/>
    </row>
    <row r="37817" spans="3:40" ht="14.1" customHeight="1">
      <c r="C37817"/>
      <c r="F37817"/>
      <c r="G37817"/>
      <c r="H37817"/>
      <c r="K37817"/>
      <c r="P37817"/>
      <c r="X37817"/>
      <c r="AA37817"/>
      <c r="AF37817"/>
      <c r="AI37817"/>
      <c r="AN37817"/>
    </row>
    <row r="37818" spans="3:40" ht="14.1" customHeight="1">
      <c r="C37818"/>
      <c r="F37818"/>
      <c r="G37818"/>
      <c r="H37818"/>
      <c r="K37818"/>
      <c r="P37818"/>
      <c r="X37818"/>
      <c r="AA37818"/>
      <c r="AF37818"/>
      <c r="AI37818"/>
      <c r="AN37818"/>
    </row>
    <row r="37819" spans="3:40" ht="14.1" customHeight="1">
      <c r="C37819"/>
      <c r="F37819"/>
      <c r="G37819"/>
      <c r="H37819"/>
      <c r="K37819"/>
      <c r="P37819"/>
      <c r="X37819"/>
      <c r="AA37819"/>
      <c r="AF37819"/>
      <c r="AI37819"/>
      <c r="AN37819"/>
    </row>
    <row r="37820" spans="3:40" ht="14.1" customHeight="1">
      <c r="C37820"/>
      <c r="F37820"/>
      <c r="G37820"/>
      <c r="H37820"/>
      <c r="K37820"/>
      <c r="P37820"/>
      <c r="X37820"/>
      <c r="AA37820"/>
      <c r="AF37820"/>
      <c r="AI37820"/>
      <c r="AN37820"/>
    </row>
    <row r="37821" spans="3:40" ht="14.1" customHeight="1">
      <c r="C37821"/>
      <c r="F37821"/>
      <c r="G37821"/>
      <c r="H37821"/>
      <c r="K37821"/>
      <c r="P37821"/>
      <c r="X37821"/>
      <c r="AA37821"/>
      <c r="AF37821"/>
      <c r="AI37821"/>
      <c r="AN37821"/>
    </row>
    <row r="37822" spans="3:40" ht="14.1" customHeight="1">
      <c r="C37822"/>
      <c r="F37822"/>
      <c r="G37822"/>
      <c r="H37822"/>
      <c r="K37822"/>
      <c r="P37822"/>
      <c r="X37822"/>
      <c r="AA37822"/>
      <c r="AF37822"/>
      <c r="AI37822"/>
      <c r="AN37822"/>
    </row>
    <row r="37823" spans="3:40" ht="14.1" customHeight="1">
      <c r="C37823"/>
      <c r="F37823"/>
      <c r="G37823"/>
      <c r="H37823"/>
      <c r="K37823"/>
      <c r="P37823"/>
      <c r="X37823"/>
      <c r="AA37823"/>
      <c r="AF37823"/>
      <c r="AI37823"/>
      <c r="AN37823"/>
    </row>
    <row r="37824" spans="3:40" ht="14.1" customHeight="1">
      <c r="C37824"/>
      <c r="F37824"/>
      <c r="G37824"/>
      <c r="H37824"/>
      <c r="K37824"/>
      <c r="P37824"/>
      <c r="X37824"/>
      <c r="AA37824"/>
      <c r="AF37824"/>
      <c r="AI37824"/>
      <c r="AN37824"/>
    </row>
    <row r="37825" spans="3:40" ht="14.1" customHeight="1">
      <c r="C37825"/>
      <c r="F37825"/>
      <c r="G37825"/>
      <c r="H37825"/>
      <c r="K37825"/>
      <c r="P37825"/>
      <c r="X37825"/>
      <c r="AA37825"/>
      <c r="AF37825"/>
      <c r="AI37825"/>
      <c r="AN37825"/>
    </row>
    <row r="37826" spans="3:40" ht="14.1" customHeight="1">
      <c r="C37826"/>
      <c r="F37826"/>
      <c r="G37826"/>
      <c r="H37826"/>
      <c r="K37826"/>
      <c r="P37826"/>
      <c r="X37826"/>
      <c r="AA37826"/>
      <c r="AF37826"/>
      <c r="AI37826"/>
      <c r="AN37826"/>
    </row>
    <row r="37827" spans="3:40" ht="14.1" customHeight="1">
      <c r="C37827"/>
      <c r="F37827"/>
      <c r="G37827"/>
      <c r="H37827"/>
      <c r="K37827"/>
      <c r="P37827"/>
      <c r="X37827"/>
      <c r="AA37827"/>
      <c r="AF37827"/>
      <c r="AI37827"/>
      <c r="AN37827"/>
    </row>
    <row r="37828" spans="3:40" ht="14.1" customHeight="1">
      <c r="C37828"/>
      <c r="F37828"/>
      <c r="G37828"/>
      <c r="H37828"/>
      <c r="K37828"/>
      <c r="P37828"/>
      <c r="X37828"/>
      <c r="AA37828"/>
      <c r="AF37828"/>
      <c r="AI37828"/>
      <c r="AN37828"/>
    </row>
    <row r="37829" spans="3:40" ht="14.1" customHeight="1">
      <c r="C37829"/>
      <c r="F37829"/>
      <c r="G37829"/>
      <c r="H37829"/>
      <c r="K37829"/>
      <c r="P37829"/>
      <c r="X37829"/>
      <c r="AA37829"/>
      <c r="AF37829"/>
      <c r="AI37829"/>
      <c r="AN37829"/>
    </row>
    <row r="37830" spans="3:40" ht="14.1" customHeight="1">
      <c r="C37830"/>
      <c r="F37830"/>
      <c r="G37830"/>
      <c r="H37830"/>
      <c r="K37830"/>
      <c r="P37830"/>
      <c r="X37830"/>
      <c r="AA37830"/>
      <c r="AF37830"/>
      <c r="AI37830"/>
      <c r="AN37830"/>
    </row>
    <row r="37831" spans="3:40" ht="14.1" customHeight="1">
      <c r="C37831"/>
      <c r="F37831"/>
      <c r="G37831"/>
      <c r="H37831"/>
      <c r="K37831"/>
      <c r="P37831"/>
      <c r="X37831"/>
      <c r="AA37831"/>
      <c r="AF37831"/>
      <c r="AI37831"/>
      <c r="AN37831"/>
    </row>
    <row r="37832" spans="3:40" ht="14.1" customHeight="1">
      <c r="C37832"/>
      <c r="F37832"/>
      <c r="G37832"/>
      <c r="H37832"/>
      <c r="K37832"/>
      <c r="P37832"/>
      <c r="X37832"/>
      <c r="AA37832"/>
      <c r="AF37832"/>
      <c r="AI37832"/>
      <c r="AN37832"/>
    </row>
    <row r="37833" spans="3:40" ht="14.1" customHeight="1">
      <c r="C37833"/>
      <c r="F37833"/>
      <c r="G37833"/>
      <c r="H37833"/>
      <c r="K37833"/>
      <c r="P37833"/>
      <c r="X37833"/>
      <c r="AA37833"/>
      <c r="AF37833"/>
      <c r="AI37833"/>
      <c r="AN37833"/>
    </row>
    <row r="37834" spans="3:40" ht="14.1" customHeight="1">
      <c r="C37834"/>
      <c r="F37834"/>
      <c r="G37834"/>
      <c r="H37834"/>
      <c r="K37834"/>
      <c r="P37834"/>
      <c r="X37834"/>
      <c r="AA37834"/>
      <c r="AF37834"/>
      <c r="AI37834"/>
      <c r="AN37834"/>
    </row>
    <row r="37835" spans="3:40" ht="14.1" customHeight="1">
      <c r="C37835"/>
      <c r="F37835"/>
      <c r="G37835"/>
      <c r="H37835"/>
      <c r="K37835"/>
      <c r="P37835"/>
      <c r="X37835"/>
      <c r="AA37835"/>
      <c r="AF37835"/>
      <c r="AI37835"/>
      <c r="AN37835"/>
    </row>
    <row r="37836" spans="3:40" ht="14.1" customHeight="1">
      <c r="C37836"/>
      <c r="F37836"/>
      <c r="G37836"/>
      <c r="H37836"/>
      <c r="K37836"/>
      <c r="P37836"/>
      <c r="X37836"/>
      <c r="AA37836"/>
      <c r="AF37836"/>
      <c r="AI37836"/>
      <c r="AN37836"/>
    </row>
    <row r="37837" spans="3:40" ht="14.1" customHeight="1">
      <c r="C37837"/>
      <c r="F37837"/>
      <c r="G37837"/>
      <c r="H37837"/>
      <c r="K37837"/>
      <c r="P37837"/>
      <c r="X37837"/>
      <c r="AA37837"/>
      <c r="AF37837"/>
      <c r="AI37837"/>
      <c r="AN37837"/>
    </row>
    <row r="37838" spans="3:40" ht="14.1" customHeight="1">
      <c r="C37838"/>
      <c r="F37838"/>
      <c r="G37838"/>
      <c r="H37838"/>
      <c r="K37838"/>
      <c r="P37838"/>
      <c r="X37838"/>
      <c r="AA37838"/>
      <c r="AF37838"/>
      <c r="AI37838"/>
      <c r="AN37838"/>
    </row>
    <row r="37839" spans="3:40" ht="14.1" customHeight="1">
      <c r="C37839"/>
      <c r="F37839"/>
      <c r="G37839"/>
      <c r="H37839"/>
      <c r="K37839"/>
      <c r="P37839"/>
      <c r="X37839"/>
      <c r="AA37839"/>
      <c r="AF37839"/>
      <c r="AI37839"/>
      <c r="AN37839"/>
    </row>
    <row r="37840" spans="3:40" ht="14.1" customHeight="1">
      <c r="C37840"/>
      <c r="F37840"/>
      <c r="G37840"/>
      <c r="H37840"/>
      <c r="K37840"/>
      <c r="P37840"/>
      <c r="X37840"/>
      <c r="AA37840"/>
      <c r="AF37840"/>
      <c r="AI37840"/>
      <c r="AN37840"/>
    </row>
    <row r="37841" spans="3:40" ht="14.1" customHeight="1">
      <c r="C37841"/>
      <c r="F37841"/>
      <c r="G37841"/>
      <c r="H37841"/>
      <c r="K37841"/>
      <c r="P37841"/>
      <c r="X37841"/>
      <c r="AA37841"/>
      <c r="AF37841"/>
      <c r="AI37841"/>
      <c r="AN37841"/>
    </row>
    <row r="37842" spans="3:40" ht="14.1" customHeight="1">
      <c r="C37842"/>
      <c r="F37842"/>
      <c r="G37842"/>
      <c r="H37842"/>
      <c r="K37842"/>
      <c r="P37842"/>
      <c r="X37842"/>
      <c r="AA37842"/>
      <c r="AF37842"/>
      <c r="AI37842"/>
      <c r="AN37842"/>
    </row>
    <row r="37843" spans="3:40" ht="14.1" customHeight="1">
      <c r="C37843"/>
      <c r="F37843"/>
      <c r="G37843"/>
      <c r="H37843"/>
      <c r="K37843"/>
      <c r="P37843"/>
      <c r="X37843"/>
      <c r="AA37843"/>
      <c r="AF37843"/>
      <c r="AI37843"/>
      <c r="AN37843"/>
    </row>
    <row r="37844" spans="3:40" ht="14.1" customHeight="1">
      <c r="C37844"/>
      <c r="F37844"/>
      <c r="G37844"/>
      <c r="H37844"/>
      <c r="K37844"/>
      <c r="P37844"/>
      <c r="X37844"/>
      <c r="AA37844"/>
      <c r="AF37844"/>
      <c r="AI37844"/>
      <c r="AN37844"/>
    </row>
    <row r="37845" spans="3:40" ht="14.1" customHeight="1">
      <c r="C37845"/>
      <c r="F37845"/>
      <c r="G37845"/>
      <c r="H37845"/>
      <c r="K37845"/>
      <c r="P37845"/>
      <c r="X37845"/>
      <c r="AA37845"/>
      <c r="AF37845"/>
      <c r="AI37845"/>
      <c r="AN37845"/>
    </row>
    <row r="37846" spans="3:40" ht="14.1" customHeight="1">
      <c r="C37846"/>
      <c r="F37846"/>
      <c r="G37846"/>
      <c r="H37846"/>
      <c r="K37846"/>
      <c r="P37846"/>
      <c r="X37846"/>
      <c r="AA37846"/>
      <c r="AF37846"/>
      <c r="AI37846"/>
      <c r="AN37846"/>
    </row>
    <row r="37847" spans="3:40" ht="14.1" customHeight="1">
      <c r="C37847"/>
      <c r="F37847"/>
      <c r="G37847"/>
      <c r="H37847"/>
      <c r="K37847"/>
      <c r="P37847"/>
      <c r="X37847"/>
      <c r="AA37847"/>
      <c r="AF37847"/>
      <c r="AI37847"/>
      <c r="AN37847"/>
    </row>
    <row r="37848" spans="3:40" ht="14.1" customHeight="1">
      <c r="C37848"/>
      <c r="F37848"/>
      <c r="G37848"/>
      <c r="H37848"/>
      <c r="K37848"/>
      <c r="P37848"/>
      <c r="X37848"/>
      <c r="AA37848"/>
      <c r="AF37848"/>
      <c r="AI37848"/>
      <c r="AN37848"/>
    </row>
    <row r="37849" spans="3:40" ht="14.1" customHeight="1">
      <c r="C37849"/>
      <c r="F37849"/>
      <c r="G37849"/>
      <c r="H37849"/>
      <c r="K37849"/>
      <c r="P37849"/>
      <c r="X37849"/>
      <c r="AA37849"/>
      <c r="AF37849"/>
      <c r="AI37849"/>
      <c r="AN37849"/>
    </row>
    <row r="37850" spans="3:40" ht="14.1" customHeight="1">
      <c r="C37850"/>
      <c r="F37850"/>
      <c r="G37850"/>
      <c r="H37850"/>
      <c r="K37850"/>
      <c r="P37850"/>
      <c r="X37850"/>
      <c r="AA37850"/>
      <c r="AF37850"/>
      <c r="AI37850"/>
      <c r="AN37850"/>
    </row>
    <row r="37851" spans="3:40" ht="14.1" customHeight="1">
      <c r="C37851"/>
      <c r="F37851"/>
      <c r="G37851"/>
      <c r="H37851"/>
      <c r="K37851"/>
      <c r="P37851"/>
      <c r="X37851"/>
      <c r="AA37851"/>
      <c r="AF37851"/>
      <c r="AI37851"/>
      <c r="AN37851"/>
    </row>
    <row r="37852" spans="3:40" ht="14.1" customHeight="1">
      <c r="C37852"/>
      <c r="F37852"/>
      <c r="G37852"/>
      <c r="H37852"/>
      <c r="K37852"/>
      <c r="P37852"/>
      <c r="X37852"/>
      <c r="AA37852"/>
      <c r="AF37852"/>
      <c r="AI37852"/>
      <c r="AN37852"/>
    </row>
    <row r="37853" spans="3:40" ht="14.1" customHeight="1">
      <c r="C37853"/>
      <c r="F37853"/>
      <c r="G37853"/>
      <c r="H37853"/>
      <c r="K37853"/>
      <c r="P37853"/>
      <c r="X37853"/>
      <c r="AA37853"/>
      <c r="AF37853"/>
      <c r="AI37853"/>
      <c r="AN37853"/>
    </row>
    <row r="37854" spans="3:40" ht="14.1" customHeight="1">
      <c r="C37854"/>
      <c r="F37854"/>
      <c r="G37854"/>
      <c r="H37854"/>
      <c r="K37854"/>
      <c r="P37854"/>
      <c r="X37854"/>
      <c r="AA37854"/>
      <c r="AF37854"/>
      <c r="AI37854"/>
      <c r="AN37854"/>
    </row>
    <row r="37855" spans="3:40" ht="14.1" customHeight="1">
      <c r="C37855"/>
      <c r="F37855"/>
      <c r="G37855"/>
      <c r="H37855"/>
      <c r="K37855"/>
      <c r="P37855"/>
      <c r="X37855"/>
      <c r="AA37855"/>
      <c r="AF37855"/>
      <c r="AI37855"/>
      <c r="AN37855"/>
    </row>
    <row r="37856" spans="3:40" ht="14.1" customHeight="1">
      <c r="C37856"/>
      <c r="F37856"/>
      <c r="G37856"/>
      <c r="H37856"/>
      <c r="K37856"/>
      <c r="P37856"/>
      <c r="X37856"/>
      <c r="AA37856"/>
      <c r="AF37856"/>
      <c r="AI37856"/>
      <c r="AN37856"/>
    </row>
    <row r="37857" spans="3:40" ht="14.1" customHeight="1">
      <c r="C37857"/>
      <c r="F37857"/>
      <c r="G37857"/>
      <c r="H37857"/>
      <c r="K37857"/>
      <c r="P37857"/>
      <c r="X37857"/>
      <c r="AA37857"/>
      <c r="AF37857"/>
      <c r="AI37857"/>
      <c r="AN37857"/>
    </row>
    <row r="37858" spans="3:40" ht="14.1" customHeight="1">
      <c r="C37858"/>
      <c r="F37858"/>
      <c r="G37858"/>
      <c r="H37858"/>
      <c r="K37858"/>
      <c r="P37858"/>
      <c r="X37858"/>
      <c r="AA37858"/>
      <c r="AF37858"/>
      <c r="AI37858"/>
      <c r="AN37858"/>
    </row>
    <row r="37859" spans="3:40" ht="14.1" customHeight="1">
      <c r="C37859"/>
      <c r="F37859"/>
      <c r="G37859"/>
      <c r="H37859"/>
      <c r="K37859"/>
      <c r="P37859"/>
      <c r="X37859"/>
      <c r="AA37859"/>
      <c r="AF37859"/>
      <c r="AI37859"/>
      <c r="AN37859"/>
    </row>
    <row r="37860" spans="3:40" ht="14.1" customHeight="1">
      <c r="C37860"/>
      <c r="F37860"/>
      <c r="G37860"/>
      <c r="H37860"/>
      <c r="K37860"/>
      <c r="P37860"/>
      <c r="X37860"/>
      <c r="AA37860"/>
      <c r="AF37860"/>
      <c r="AI37860"/>
      <c r="AN37860"/>
    </row>
    <row r="37861" spans="3:40" ht="14.1" customHeight="1">
      <c r="C37861"/>
      <c r="F37861"/>
      <c r="G37861"/>
      <c r="H37861"/>
      <c r="K37861"/>
      <c r="P37861"/>
      <c r="X37861"/>
      <c r="AA37861"/>
      <c r="AF37861"/>
      <c r="AI37861"/>
      <c r="AN37861"/>
    </row>
    <row r="37862" spans="3:40" ht="14.1" customHeight="1">
      <c r="C37862"/>
      <c r="F37862"/>
      <c r="G37862"/>
      <c r="H37862"/>
      <c r="K37862"/>
      <c r="P37862"/>
      <c r="X37862"/>
      <c r="AA37862"/>
      <c r="AF37862"/>
      <c r="AI37862"/>
      <c r="AN37862"/>
    </row>
    <row r="37863" spans="3:40" ht="14.1" customHeight="1">
      <c r="C37863"/>
      <c r="F37863"/>
      <c r="G37863"/>
      <c r="H37863"/>
      <c r="K37863"/>
      <c r="P37863"/>
      <c r="X37863"/>
      <c r="AA37863"/>
      <c r="AF37863"/>
      <c r="AI37863"/>
      <c r="AN37863"/>
    </row>
    <row r="37864" spans="3:40" ht="14.1" customHeight="1">
      <c r="C37864"/>
      <c r="F37864"/>
      <c r="G37864"/>
      <c r="H37864"/>
      <c r="K37864"/>
      <c r="P37864"/>
      <c r="X37864"/>
      <c r="AA37864"/>
      <c r="AF37864"/>
      <c r="AI37864"/>
      <c r="AN37864"/>
    </row>
    <row r="37865" spans="3:40" ht="14.1" customHeight="1">
      <c r="C37865"/>
      <c r="F37865"/>
      <c r="G37865"/>
      <c r="H37865"/>
      <c r="K37865"/>
      <c r="P37865"/>
      <c r="X37865"/>
      <c r="AA37865"/>
      <c r="AF37865"/>
      <c r="AI37865"/>
      <c r="AN37865"/>
    </row>
    <row r="37866" spans="3:40" ht="14.1" customHeight="1">
      <c r="C37866"/>
      <c r="F37866"/>
      <c r="G37866"/>
      <c r="H37866"/>
      <c r="K37866"/>
      <c r="P37866"/>
      <c r="X37866"/>
      <c r="AA37866"/>
      <c r="AF37866"/>
      <c r="AI37866"/>
      <c r="AN37866"/>
    </row>
    <row r="37867" spans="3:40" ht="14.1" customHeight="1">
      <c r="C37867"/>
      <c r="F37867"/>
      <c r="G37867"/>
      <c r="H37867"/>
      <c r="K37867"/>
      <c r="P37867"/>
      <c r="X37867"/>
      <c r="AA37867"/>
      <c r="AF37867"/>
      <c r="AI37867"/>
      <c r="AN37867"/>
    </row>
    <row r="37868" spans="3:40" ht="14.1" customHeight="1">
      <c r="C37868"/>
      <c r="F37868"/>
      <c r="G37868"/>
      <c r="H37868"/>
      <c r="K37868"/>
      <c r="P37868"/>
      <c r="X37868"/>
      <c r="AA37868"/>
      <c r="AF37868"/>
      <c r="AI37868"/>
      <c r="AN37868"/>
    </row>
    <row r="37869" spans="3:40" ht="14.1" customHeight="1">
      <c r="C37869"/>
      <c r="F37869"/>
      <c r="G37869"/>
      <c r="H37869"/>
      <c r="K37869"/>
      <c r="P37869"/>
      <c r="X37869"/>
      <c r="AA37869"/>
      <c r="AF37869"/>
      <c r="AI37869"/>
      <c r="AN37869"/>
    </row>
    <row r="37870" spans="3:40" ht="14.1" customHeight="1">
      <c r="C37870"/>
      <c r="F37870"/>
      <c r="G37870"/>
      <c r="H37870"/>
      <c r="K37870"/>
      <c r="P37870"/>
      <c r="X37870"/>
      <c r="AA37870"/>
      <c r="AF37870"/>
      <c r="AI37870"/>
      <c r="AN37870"/>
    </row>
    <row r="37871" spans="3:40" ht="14.1" customHeight="1">
      <c r="C37871"/>
      <c r="F37871"/>
      <c r="G37871"/>
      <c r="H37871"/>
      <c r="K37871"/>
      <c r="P37871"/>
      <c r="X37871"/>
      <c r="AA37871"/>
      <c r="AF37871"/>
      <c r="AI37871"/>
      <c r="AN37871"/>
    </row>
    <row r="37872" spans="3:40" ht="14.1" customHeight="1">
      <c r="C37872"/>
      <c r="F37872"/>
      <c r="G37872"/>
      <c r="H37872"/>
      <c r="K37872"/>
      <c r="P37872"/>
      <c r="X37872"/>
      <c r="AA37872"/>
      <c r="AF37872"/>
      <c r="AI37872"/>
      <c r="AN37872"/>
    </row>
    <row r="37873" spans="3:40" ht="14.1" customHeight="1">
      <c r="C37873"/>
      <c r="F37873"/>
      <c r="G37873"/>
      <c r="H37873"/>
      <c r="K37873"/>
      <c r="P37873"/>
      <c r="X37873"/>
      <c r="AA37873"/>
      <c r="AF37873"/>
      <c r="AI37873"/>
      <c r="AN37873"/>
    </row>
    <row r="37874" spans="3:40" ht="14.1" customHeight="1">
      <c r="C37874"/>
      <c r="F37874"/>
      <c r="G37874"/>
      <c r="H37874"/>
      <c r="K37874"/>
      <c r="P37874"/>
      <c r="X37874"/>
      <c r="AA37874"/>
      <c r="AF37874"/>
      <c r="AI37874"/>
      <c r="AN37874"/>
    </row>
    <row r="37875" spans="3:40" ht="14.1" customHeight="1">
      <c r="C37875"/>
      <c r="F37875"/>
      <c r="G37875"/>
      <c r="H37875"/>
      <c r="K37875"/>
      <c r="P37875"/>
      <c r="X37875"/>
      <c r="AA37875"/>
      <c r="AF37875"/>
      <c r="AI37875"/>
      <c r="AN37875"/>
    </row>
    <row r="37876" spans="3:40" ht="14.1" customHeight="1">
      <c r="C37876"/>
      <c r="F37876"/>
      <c r="G37876"/>
      <c r="H37876"/>
      <c r="K37876"/>
      <c r="P37876"/>
      <c r="X37876"/>
      <c r="AA37876"/>
      <c r="AF37876"/>
      <c r="AI37876"/>
      <c r="AN37876"/>
    </row>
    <row r="37877" spans="3:40" ht="14.1" customHeight="1">
      <c r="C37877"/>
      <c r="F37877"/>
      <c r="G37877"/>
      <c r="H37877"/>
      <c r="K37877"/>
      <c r="P37877"/>
      <c r="X37877"/>
      <c r="AA37877"/>
      <c r="AF37877"/>
      <c r="AI37877"/>
      <c r="AN37877"/>
    </row>
    <row r="37878" spans="3:40" ht="14.1" customHeight="1">
      <c r="C37878"/>
      <c r="F37878"/>
      <c r="G37878"/>
      <c r="H37878"/>
      <c r="K37878"/>
      <c r="P37878"/>
      <c r="X37878"/>
      <c r="AA37878"/>
      <c r="AF37878"/>
      <c r="AI37878"/>
      <c r="AN37878"/>
    </row>
    <row r="37879" spans="3:40" ht="14.1" customHeight="1">
      <c r="C37879"/>
      <c r="F37879"/>
      <c r="G37879"/>
      <c r="H37879"/>
      <c r="K37879"/>
      <c r="P37879"/>
      <c r="X37879"/>
      <c r="AA37879"/>
      <c r="AF37879"/>
      <c r="AI37879"/>
      <c r="AN37879"/>
    </row>
    <row r="37880" spans="3:40" ht="14.1" customHeight="1">
      <c r="C37880"/>
      <c r="F37880"/>
      <c r="G37880"/>
      <c r="H37880"/>
      <c r="K37880"/>
      <c r="P37880"/>
      <c r="X37880"/>
      <c r="AA37880"/>
      <c r="AF37880"/>
      <c r="AI37880"/>
      <c r="AN37880"/>
    </row>
    <row r="37881" spans="3:40" ht="14.1" customHeight="1">
      <c r="C37881"/>
      <c r="F37881"/>
      <c r="G37881"/>
      <c r="H37881"/>
      <c r="K37881"/>
      <c r="P37881"/>
      <c r="X37881"/>
      <c r="AA37881"/>
      <c r="AF37881"/>
      <c r="AI37881"/>
      <c r="AN37881"/>
    </row>
    <row r="37882" spans="3:40" ht="14.1" customHeight="1">
      <c r="C37882"/>
      <c r="F37882"/>
      <c r="G37882"/>
      <c r="H37882"/>
      <c r="K37882"/>
      <c r="P37882"/>
      <c r="X37882"/>
      <c r="AA37882"/>
      <c r="AF37882"/>
      <c r="AI37882"/>
      <c r="AN37882"/>
    </row>
    <row r="37883" spans="3:40" ht="14.1" customHeight="1">
      <c r="C37883"/>
      <c r="F37883"/>
      <c r="G37883"/>
      <c r="H37883"/>
      <c r="K37883"/>
      <c r="P37883"/>
      <c r="X37883"/>
      <c r="AA37883"/>
      <c r="AF37883"/>
      <c r="AI37883"/>
      <c r="AN37883"/>
    </row>
    <row r="37884" spans="3:40" ht="14.1" customHeight="1">
      <c r="C37884"/>
      <c r="F37884"/>
      <c r="G37884"/>
      <c r="H37884"/>
      <c r="K37884"/>
      <c r="P37884"/>
      <c r="X37884"/>
      <c r="AA37884"/>
      <c r="AF37884"/>
      <c r="AI37884"/>
      <c r="AN37884"/>
    </row>
    <row r="37885" spans="3:40" ht="14.1" customHeight="1">
      <c r="C37885"/>
      <c r="F37885"/>
      <c r="G37885"/>
      <c r="H37885"/>
      <c r="K37885"/>
      <c r="P37885"/>
      <c r="X37885"/>
      <c r="AA37885"/>
      <c r="AF37885"/>
      <c r="AI37885"/>
      <c r="AN37885"/>
    </row>
    <row r="37886" spans="3:40" ht="14.1" customHeight="1">
      <c r="C37886"/>
      <c r="F37886"/>
      <c r="G37886"/>
      <c r="H37886"/>
      <c r="K37886"/>
      <c r="P37886"/>
      <c r="X37886"/>
      <c r="AA37886"/>
      <c r="AF37886"/>
      <c r="AI37886"/>
      <c r="AN37886"/>
    </row>
    <row r="37887" spans="3:40" ht="14.1" customHeight="1">
      <c r="C37887"/>
      <c r="F37887"/>
      <c r="G37887"/>
      <c r="H37887"/>
      <c r="K37887"/>
      <c r="P37887"/>
      <c r="X37887"/>
      <c r="AA37887"/>
      <c r="AF37887"/>
      <c r="AI37887"/>
      <c r="AN37887"/>
    </row>
    <row r="37888" spans="3:40" ht="14.1" customHeight="1">
      <c r="C37888"/>
      <c r="F37888"/>
      <c r="G37888"/>
      <c r="H37888"/>
      <c r="K37888"/>
      <c r="P37888"/>
      <c r="X37888"/>
      <c r="AA37888"/>
      <c r="AF37888"/>
      <c r="AI37888"/>
      <c r="AN37888"/>
    </row>
    <row r="37889" spans="3:40" ht="14.1" customHeight="1">
      <c r="C37889"/>
      <c r="F37889"/>
      <c r="G37889"/>
      <c r="H37889"/>
      <c r="K37889"/>
      <c r="P37889"/>
      <c r="X37889"/>
      <c r="AA37889"/>
      <c r="AF37889"/>
      <c r="AI37889"/>
      <c r="AN37889"/>
    </row>
    <row r="37890" spans="3:40" ht="14.1" customHeight="1">
      <c r="C37890"/>
      <c r="F37890"/>
      <c r="G37890"/>
      <c r="H37890"/>
      <c r="K37890"/>
      <c r="P37890"/>
      <c r="X37890"/>
      <c r="AA37890"/>
      <c r="AF37890"/>
      <c r="AI37890"/>
      <c r="AN37890"/>
    </row>
    <row r="37891" spans="3:40" ht="14.1" customHeight="1">
      <c r="C37891"/>
      <c r="F37891"/>
      <c r="G37891"/>
      <c r="H37891"/>
      <c r="K37891"/>
      <c r="P37891"/>
      <c r="X37891"/>
      <c r="AA37891"/>
      <c r="AF37891"/>
      <c r="AI37891"/>
      <c r="AN37891"/>
    </row>
    <row r="37892" spans="3:40" ht="14.1" customHeight="1">
      <c r="C37892"/>
      <c r="F37892"/>
      <c r="G37892"/>
      <c r="H37892"/>
      <c r="K37892"/>
      <c r="P37892"/>
      <c r="X37892"/>
      <c r="AA37892"/>
      <c r="AF37892"/>
      <c r="AI37892"/>
      <c r="AN37892"/>
    </row>
    <row r="37893" spans="3:40" ht="14.1" customHeight="1">
      <c r="C37893"/>
      <c r="F37893"/>
      <c r="G37893"/>
      <c r="H37893"/>
      <c r="K37893"/>
      <c r="P37893"/>
      <c r="X37893"/>
      <c r="AA37893"/>
      <c r="AF37893"/>
      <c r="AI37893"/>
      <c r="AN37893"/>
    </row>
    <row r="37894" spans="3:40" ht="14.1" customHeight="1">
      <c r="C37894"/>
      <c r="F37894"/>
      <c r="G37894"/>
      <c r="H37894"/>
      <c r="K37894"/>
      <c r="P37894"/>
      <c r="X37894"/>
      <c r="AA37894"/>
      <c r="AF37894"/>
      <c r="AI37894"/>
      <c r="AN37894"/>
    </row>
    <row r="37895" spans="3:40" ht="14.1" customHeight="1">
      <c r="C37895"/>
      <c r="F37895"/>
      <c r="G37895"/>
      <c r="H37895"/>
      <c r="K37895"/>
      <c r="P37895"/>
      <c r="X37895"/>
      <c r="AA37895"/>
      <c r="AF37895"/>
      <c r="AI37895"/>
      <c r="AN37895"/>
    </row>
    <row r="37896" spans="3:40" ht="14.1" customHeight="1">
      <c r="C37896"/>
      <c r="F37896"/>
      <c r="G37896"/>
      <c r="H37896"/>
      <c r="K37896"/>
      <c r="P37896"/>
      <c r="X37896"/>
      <c r="AA37896"/>
      <c r="AF37896"/>
      <c r="AI37896"/>
      <c r="AN37896"/>
    </row>
    <row r="37897" spans="3:40" ht="14.1" customHeight="1">
      <c r="C37897"/>
      <c r="F37897"/>
      <c r="G37897"/>
      <c r="H37897"/>
      <c r="K37897"/>
      <c r="P37897"/>
      <c r="X37897"/>
      <c r="AA37897"/>
      <c r="AF37897"/>
      <c r="AI37897"/>
      <c r="AN37897"/>
    </row>
    <row r="37898" spans="3:40" ht="14.1" customHeight="1">
      <c r="C37898"/>
      <c r="F37898"/>
      <c r="G37898"/>
      <c r="H37898"/>
      <c r="K37898"/>
      <c r="P37898"/>
      <c r="X37898"/>
      <c r="AA37898"/>
      <c r="AF37898"/>
      <c r="AI37898"/>
      <c r="AN37898"/>
    </row>
    <row r="37899" spans="3:40" ht="14.1" customHeight="1">
      <c r="C37899"/>
      <c r="F37899"/>
      <c r="G37899"/>
      <c r="H37899"/>
      <c r="K37899"/>
      <c r="P37899"/>
      <c r="X37899"/>
      <c r="AA37899"/>
      <c r="AF37899"/>
      <c r="AI37899"/>
      <c r="AN37899"/>
    </row>
    <row r="37900" spans="3:40" ht="14.1" customHeight="1">
      <c r="C37900"/>
      <c r="F37900"/>
      <c r="G37900"/>
      <c r="H37900"/>
      <c r="K37900"/>
      <c r="P37900"/>
      <c r="X37900"/>
      <c r="AA37900"/>
      <c r="AF37900"/>
      <c r="AI37900"/>
      <c r="AN37900"/>
    </row>
    <row r="37901" spans="3:40" ht="14.1" customHeight="1">
      <c r="C37901"/>
      <c r="F37901"/>
      <c r="G37901"/>
      <c r="H37901"/>
      <c r="K37901"/>
      <c r="P37901"/>
      <c r="X37901"/>
      <c r="AA37901"/>
      <c r="AF37901"/>
      <c r="AI37901"/>
      <c r="AN37901"/>
    </row>
    <row r="37902" spans="3:40" ht="14.1" customHeight="1">
      <c r="C37902"/>
      <c r="F37902"/>
      <c r="G37902"/>
      <c r="H37902"/>
      <c r="K37902"/>
      <c r="P37902"/>
      <c r="X37902"/>
      <c r="AA37902"/>
      <c r="AF37902"/>
      <c r="AI37902"/>
      <c r="AN37902"/>
    </row>
    <row r="37903" spans="3:40" ht="14.1" customHeight="1">
      <c r="C37903"/>
      <c r="F37903"/>
      <c r="G37903"/>
      <c r="H37903"/>
      <c r="K37903"/>
      <c r="P37903"/>
      <c r="X37903"/>
      <c r="AA37903"/>
      <c r="AF37903"/>
      <c r="AI37903"/>
      <c r="AN37903"/>
    </row>
    <row r="37904" spans="3:40" ht="14.1" customHeight="1">
      <c r="C37904"/>
      <c r="F37904"/>
      <c r="G37904"/>
      <c r="H37904"/>
      <c r="K37904"/>
      <c r="P37904"/>
      <c r="X37904"/>
      <c r="AA37904"/>
      <c r="AF37904"/>
      <c r="AI37904"/>
      <c r="AN37904"/>
    </row>
    <row r="37905" spans="3:40" ht="14.1" customHeight="1">
      <c r="C37905"/>
      <c r="F37905"/>
      <c r="G37905"/>
      <c r="H37905"/>
      <c r="K37905"/>
      <c r="P37905"/>
      <c r="X37905"/>
      <c r="AA37905"/>
      <c r="AF37905"/>
      <c r="AI37905"/>
      <c r="AN37905"/>
    </row>
    <row r="37906" spans="3:40" ht="14.1" customHeight="1">
      <c r="C37906"/>
      <c r="F37906"/>
      <c r="G37906"/>
      <c r="H37906"/>
      <c r="K37906"/>
      <c r="P37906"/>
      <c r="X37906"/>
      <c r="AA37906"/>
      <c r="AF37906"/>
      <c r="AI37906"/>
      <c r="AN37906"/>
    </row>
    <row r="37907" spans="3:40" ht="14.1" customHeight="1">
      <c r="C37907"/>
      <c r="F37907"/>
      <c r="G37907"/>
      <c r="H37907"/>
      <c r="K37907"/>
      <c r="P37907"/>
      <c r="X37907"/>
      <c r="AA37907"/>
      <c r="AF37907"/>
      <c r="AI37907"/>
      <c r="AN37907"/>
    </row>
    <row r="37908" spans="3:40" ht="14.1" customHeight="1">
      <c r="C37908"/>
      <c r="F37908"/>
      <c r="G37908"/>
      <c r="H37908"/>
      <c r="K37908"/>
      <c r="P37908"/>
      <c r="X37908"/>
      <c r="AA37908"/>
      <c r="AF37908"/>
      <c r="AI37908"/>
      <c r="AN37908"/>
    </row>
    <row r="37909" spans="3:40" ht="14.1" customHeight="1">
      <c r="C37909"/>
      <c r="F37909"/>
      <c r="G37909"/>
      <c r="H37909"/>
      <c r="K37909"/>
      <c r="P37909"/>
      <c r="X37909"/>
      <c r="AA37909"/>
      <c r="AF37909"/>
      <c r="AI37909"/>
      <c r="AN37909"/>
    </row>
    <row r="37910" spans="3:40" ht="14.1" customHeight="1">
      <c r="C37910"/>
      <c r="F37910"/>
      <c r="G37910"/>
      <c r="H37910"/>
      <c r="K37910"/>
      <c r="P37910"/>
      <c r="X37910"/>
      <c r="AA37910"/>
      <c r="AF37910"/>
      <c r="AI37910"/>
      <c r="AN37910"/>
    </row>
    <row r="37911" spans="3:40" ht="14.1" customHeight="1">
      <c r="C37911"/>
      <c r="F37911"/>
      <c r="G37911"/>
      <c r="H37911"/>
      <c r="K37911"/>
      <c r="P37911"/>
      <c r="X37911"/>
      <c r="AA37911"/>
      <c r="AF37911"/>
      <c r="AI37911"/>
      <c r="AN37911"/>
    </row>
    <row r="37912" spans="3:40" ht="14.1" customHeight="1">
      <c r="C37912"/>
      <c r="F37912"/>
      <c r="G37912"/>
      <c r="H37912"/>
      <c r="K37912"/>
      <c r="P37912"/>
      <c r="X37912"/>
      <c r="AA37912"/>
      <c r="AF37912"/>
      <c r="AI37912"/>
      <c r="AN37912"/>
    </row>
    <row r="37913" spans="3:40" ht="14.1" customHeight="1">
      <c r="C37913"/>
      <c r="F37913"/>
      <c r="G37913"/>
      <c r="H37913"/>
      <c r="K37913"/>
      <c r="P37913"/>
      <c r="X37913"/>
      <c r="AA37913"/>
      <c r="AF37913"/>
      <c r="AI37913"/>
      <c r="AN37913"/>
    </row>
    <row r="37914" spans="3:40" ht="14.1" customHeight="1">
      <c r="C37914"/>
      <c r="F37914"/>
      <c r="G37914"/>
      <c r="H37914"/>
      <c r="K37914"/>
      <c r="P37914"/>
      <c r="X37914"/>
      <c r="AA37914"/>
      <c r="AF37914"/>
      <c r="AI37914"/>
      <c r="AN37914"/>
    </row>
    <row r="37915" spans="3:40" ht="14.1" customHeight="1">
      <c r="C37915"/>
      <c r="F37915"/>
      <c r="G37915"/>
      <c r="H37915"/>
      <c r="K37915"/>
      <c r="P37915"/>
      <c r="X37915"/>
      <c r="AA37915"/>
      <c r="AF37915"/>
      <c r="AI37915"/>
      <c r="AN37915"/>
    </row>
    <row r="37916" spans="3:40" ht="14.1" customHeight="1">
      <c r="C37916"/>
      <c r="F37916"/>
      <c r="G37916"/>
      <c r="H37916"/>
      <c r="K37916"/>
      <c r="P37916"/>
      <c r="X37916"/>
      <c r="AA37916"/>
      <c r="AF37916"/>
      <c r="AI37916"/>
      <c r="AN37916"/>
    </row>
    <row r="37917" spans="3:40" ht="14.1" customHeight="1">
      <c r="C37917"/>
      <c r="F37917"/>
      <c r="G37917"/>
      <c r="H37917"/>
      <c r="K37917"/>
      <c r="P37917"/>
      <c r="X37917"/>
      <c r="AA37917"/>
      <c r="AF37917"/>
      <c r="AI37917"/>
      <c r="AN37917"/>
    </row>
    <row r="37918" spans="3:40" ht="14.1" customHeight="1">
      <c r="C37918"/>
      <c r="F37918"/>
      <c r="G37918"/>
      <c r="H37918"/>
      <c r="K37918"/>
      <c r="P37918"/>
      <c r="X37918"/>
      <c r="AA37918"/>
      <c r="AF37918"/>
      <c r="AI37918"/>
      <c r="AN37918"/>
    </row>
    <row r="37919" spans="3:40" ht="14.1" customHeight="1">
      <c r="C37919"/>
      <c r="F37919"/>
      <c r="G37919"/>
      <c r="H37919"/>
      <c r="K37919"/>
      <c r="P37919"/>
      <c r="X37919"/>
      <c r="AA37919"/>
      <c r="AF37919"/>
      <c r="AI37919"/>
      <c r="AN37919"/>
    </row>
    <row r="37920" spans="3:40" ht="14.1" customHeight="1">
      <c r="C37920"/>
      <c r="F37920"/>
      <c r="G37920"/>
      <c r="H37920"/>
      <c r="K37920"/>
      <c r="P37920"/>
      <c r="X37920"/>
      <c r="AA37920"/>
      <c r="AF37920"/>
      <c r="AI37920"/>
      <c r="AN37920"/>
    </row>
    <row r="37921" spans="3:40" ht="14.1" customHeight="1">
      <c r="C37921"/>
      <c r="F37921"/>
      <c r="G37921"/>
      <c r="H37921"/>
      <c r="K37921"/>
      <c r="P37921"/>
      <c r="X37921"/>
      <c r="AA37921"/>
      <c r="AF37921"/>
      <c r="AI37921"/>
      <c r="AN37921"/>
    </row>
    <row r="37922" spans="3:40" ht="14.1" customHeight="1">
      <c r="C37922"/>
      <c r="F37922"/>
      <c r="G37922"/>
      <c r="H37922"/>
      <c r="K37922"/>
      <c r="P37922"/>
      <c r="X37922"/>
      <c r="AA37922"/>
      <c r="AF37922"/>
      <c r="AI37922"/>
      <c r="AN37922"/>
    </row>
    <row r="37923" spans="3:40" ht="14.1" customHeight="1">
      <c r="C37923"/>
      <c r="F37923"/>
      <c r="G37923"/>
      <c r="H37923"/>
      <c r="K37923"/>
      <c r="P37923"/>
      <c r="X37923"/>
      <c r="AA37923"/>
      <c r="AF37923"/>
      <c r="AI37923"/>
      <c r="AN37923"/>
    </row>
    <row r="37924" spans="3:40" ht="14.1" customHeight="1">
      <c r="C37924"/>
      <c r="F37924"/>
      <c r="G37924"/>
      <c r="H37924"/>
      <c r="K37924"/>
      <c r="P37924"/>
      <c r="X37924"/>
      <c r="AA37924"/>
      <c r="AF37924"/>
      <c r="AI37924"/>
      <c r="AN37924"/>
    </row>
    <row r="37925" spans="3:40" ht="14.1" customHeight="1">
      <c r="C37925"/>
      <c r="F37925"/>
      <c r="G37925"/>
      <c r="H37925"/>
      <c r="K37925"/>
      <c r="P37925"/>
      <c r="X37925"/>
      <c r="AA37925"/>
      <c r="AF37925"/>
      <c r="AI37925"/>
      <c r="AN37925"/>
    </row>
    <row r="37926" spans="3:40" ht="14.1" customHeight="1">
      <c r="C37926"/>
      <c r="F37926"/>
      <c r="G37926"/>
      <c r="H37926"/>
      <c r="K37926"/>
      <c r="P37926"/>
      <c r="X37926"/>
      <c r="AA37926"/>
      <c r="AF37926"/>
      <c r="AI37926"/>
      <c r="AN37926"/>
    </row>
    <row r="37927" spans="3:40" ht="14.1" customHeight="1">
      <c r="C37927"/>
      <c r="F37927"/>
      <c r="G37927"/>
      <c r="H37927"/>
      <c r="K37927"/>
      <c r="P37927"/>
      <c r="X37927"/>
      <c r="AA37927"/>
      <c r="AF37927"/>
      <c r="AI37927"/>
      <c r="AN37927"/>
    </row>
    <row r="37928" spans="3:40" ht="14.1" customHeight="1">
      <c r="C37928"/>
      <c r="F37928"/>
      <c r="G37928"/>
      <c r="H37928"/>
      <c r="K37928"/>
      <c r="P37928"/>
      <c r="X37928"/>
      <c r="AA37928"/>
      <c r="AF37928"/>
      <c r="AI37928"/>
      <c r="AN37928"/>
    </row>
    <row r="37929" spans="3:40" ht="14.1" customHeight="1">
      <c r="C37929"/>
      <c r="F37929"/>
      <c r="G37929"/>
      <c r="H37929"/>
      <c r="K37929"/>
      <c r="P37929"/>
      <c r="X37929"/>
      <c r="AA37929"/>
      <c r="AF37929"/>
      <c r="AI37929"/>
      <c r="AN37929"/>
    </row>
    <row r="37930" spans="3:40" ht="14.1" customHeight="1">
      <c r="C37930"/>
      <c r="F37930"/>
      <c r="G37930"/>
      <c r="H37930"/>
      <c r="K37930"/>
      <c r="P37930"/>
      <c r="X37930"/>
      <c r="AA37930"/>
      <c r="AF37930"/>
      <c r="AI37930"/>
      <c r="AN37930"/>
    </row>
    <row r="37931" spans="3:40" ht="14.1" customHeight="1">
      <c r="C37931"/>
      <c r="F37931"/>
      <c r="G37931"/>
      <c r="H37931"/>
      <c r="K37931"/>
      <c r="P37931"/>
      <c r="X37931"/>
      <c r="AA37931"/>
      <c r="AF37931"/>
      <c r="AI37931"/>
      <c r="AN37931"/>
    </row>
    <row r="37932" spans="3:40" ht="14.1" customHeight="1">
      <c r="C37932"/>
      <c r="F37932"/>
      <c r="G37932"/>
      <c r="H37932"/>
      <c r="K37932"/>
      <c r="P37932"/>
      <c r="X37932"/>
      <c r="AA37932"/>
      <c r="AF37932"/>
      <c r="AI37932"/>
      <c r="AN37932"/>
    </row>
    <row r="37933" spans="3:40" ht="14.1" customHeight="1">
      <c r="C37933"/>
      <c r="F37933"/>
      <c r="G37933"/>
      <c r="H37933"/>
      <c r="K37933"/>
      <c r="P37933"/>
      <c r="X37933"/>
      <c r="AA37933"/>
      <c r="AF37933"/>
      <c r="AI37933"/>
      <c r="AN37933"/>
    </row>
    <row r="37934" spans="3:40" ht="14.1" customHeight="1">
      <c r="C37934"/>
      <c r="F37934"/>
      <c r="G37934"/>
      <c r="H37934"/>
      <c r="K37934"/>
      <c r="P37934"/>
      <c r="X37934"/>
      <c r="AA37934"/>
      <c r="AF37934"/>
      <c r="AI37934"/>
      <c r="AN37934"/>
    </row>
    <row r="37935" spans="3:40" ht="14.1" customHeight="1">
      <c r="C37935"/>
      <c r="F37935"/>
      <c r="G37935"/>
      <c r="H37935"/>
      <c r="K37935"/>
      <c r="P37935"/>
      <c r="X37935"/>
      <c r="AA37935"/>
      <c r="AF37935"/>
      <c r="AI37935"/>
      <c r="AN37935"/>
    </row>
    <row r="37936" spans="3:40" ht="14.1" customHeight="1">
      <c r="C37936"/>
      <c r="F37936"/>
      <c r="G37936"/>
      <c r="H37936"/>
      <c r="K37936"/>
      <c r="P37936"/>
      <c r="X37936"/>
      <c r="AA37936"/>
      <c r="AF37936"/>
      <c r="AI37936"/>
      <c r="AN37936"/>
    </row>
    <row r="37937" spans="3:40" ht="14.1" customHeight="1">
      <c r="C37937"/>
      <c r="F37937"/>
      <c r="G37937"/>
      <c r="H37937"/>
      <c r="K37937"/>
      <c r="P37937"/>
      <c r="X37937"/>
      <c r="AA37937"/>
      <c r="AF37937"/>
      <c r="AI37937"/>
      <c r="AN37937"/>
    </row>
    <row r="37938" spans="3:40" ht="14.1" customHeight="1">
      <c r="C37938"/>
      <c r="F37938"/>
      <c r="G37938"/>
      <c r="H37938"/>
      <c r="K37938"/>
      <c r="P37938"/>
      <c r="X37938"/>
      <c r="AA37938"/>
      <c r="AF37938"/>
      <c r="AI37938"/>
      <c r="AN37938"/>
    </row>
    <row r="37939" spans="3:40" ht="14.1" customHeight="1">
      <c r="C37939"/>
      <c r="F37939"/>
      <c r="G37939"/>
      <c r="H37939"/>
      <c r="K37939"/>
      <c r="P37939"/>
      <c r="X37939"/>
      <c r="AA37939"/>
      <c r="AF37939"/>
      <c r="AI37939"/>
      <c r="AN37939"/>
    </row>
    <row r="37940" spans="3:40" ht="14.1" customHeight="1">
      <c r="C37940"/>
      <c r="F37940"/>
      <c r="G37940"/>
      <c r="H37940"/>
      <c r="K37940"/>
      <c r="P37940"/>
      <c r="X37940"/>
      <c r="AA37940"/>
      <c r="AF37940"/>
      <c r="AI37940"/>
      <c r="AN37940"/>
    </row>
    <row r="37941" spans="3:40" ht="14.1" customHeight="1">
      <c r="C37941"/>
      <c r="F37941"/>
      <c r="G37941"/>
      <c r="H37941"/>
      <c r="K37941"/>
      <c r="P37941"/>
      <c r="X37941"/>
      <c r="AA37941"/>
      <c r="AF37941"/>
      <c r="AI37941"/>
      <c r="AN37941"/>
    </row>
    <row r="37942" spans="3:40" ht="14.1" customHeight="1">
      <c r="C37942"/>
      <c r="F37942"/>
      <c r="G37942"/>
      <c r="H37942"/>
      <c r="K37942"/>
      <c r="P37942"/>
      <c r="X37942"/>
      <c r="AA37942"/>
      <c r="AF37942"/>
      <c r="AI37942"/>
      <c r="AN37942"/>
    </row>
    <row r="37943" spans="3:40" ht="14.1" customHeight="1">
      <c r="C37943"/>
      <c r="F37943"/>
      <c r="G37943"/>
      <c r="H37943"/>
      <c r="K37943"/>
      <c r="P37943"/>
      <c r="X37943"/>
      <c r="AA37943"/>
      <c r="AF37943"/>
      <c r="AI37943"/>
      <c r="AN37943"/>
    </row>
    <row r="37944" spans="3:40" ht="14.1" customHeight="1">
      <c r="C37944"/>
      <c r="F37944"/>
      <c r="G37944"/>
      <c r="H37944"/>
      <c r="K37944"/>
      <c r="P37944"/>
      <c r="X37944"/>
      <c r="AA37944"/>
      <c r="AF37944"/>
      <c r="AI37944"/>
      <c r="AN37944"/>
    </row>
    <row r="37945" spans="3:40" ht="14.1" customHeight="1">
      <c r="C37945"/>
      <c r="F37945"/>
      <c r="G37945"/>
      <c r="H37945"/>
      <c r="K37945"/>
      <c r="P37945"/>
      <c r="X37945"/>
      <c r="AA37945"/>
      <c r="AF37945"/>
      <c r="AI37945"/>
      <c r="AN37945"/>
    </row>
    <row r="37946" spans="3:40" ht="14.1" customHeight="1">
      <c r="C37946"/>
      <c r="F37946"/>
      <c r="G37946"/>
      <c r="H37946"/>
      <c r="K37946"/>
      <c r="P37946"/>
      <c r="X37946"/>
      <c r="AA37946"/>
      <c r="AF37946"/>
      <c r="AI37946"/>
      <c r="AN37946"/>
    </row>
    <row r="37947" spans="3:40" ht="14.1" customHeight="1">
      <c r="C37947"/>
      <c r="F37947"/>
      <c r="G37947"/>
      <c r="H37947"/>
      <c r="K37947"/>
      <c r="P37947"/>
      <c r="X37947"/>
      <c r="AA37947"/>
      <c r="AF37947"/>
      <c r="AI37947"/>
      <c r="AN37947"/>
    </row>
    <row r="37948" spans="3:40" ht="14.1" customHeight="1">
      <c r="C37948"/>
      <c r="F37948"/>
      <c r="G37948"/>
      <c r="H37948"/>
      <c r="K37948"/>
      <c r="P37948"/>
      <c r="X37948"/>
      <c r="AA37948"/>
      <c r="AF37948"/>
      <c r="AI37948"/>
      <c r="AN37948"/>
    </row>
    <row r="37949" spans="3:40" ht="14.1" customHeight="1">
      <c r="C37949"/>
      <c r="F37949"/>
      <c r="G37949"/>
      <c r="H37949"/>
      <c r="K37949"/>
      <c r="P37949"/>
      <c r="X37949"/>
      <c r="AA37949"/>
      <c r="AF37949"/>
      <c r="AI37949"/>
      <c r="AN37949"/>
    </row>
    <row r="37950" spans="3:40" ht="14.1" customHeight="1">
      <c r="C37950"/>
      <c r="F37950"/>
      <c r="G37950"/>
      <c r="H37950"/>
      <c r="K37950"/>
      <c r="P37950"/>
      <c r="X37950"/>
      <c r="AA37950"/>
      <c r="AF37950"/>
      <c r="AI37950"/>
      <c r="AN37950"/>
    </row>
    <row r="37951" spans="3:40" ht="14.1" customHeight="1">
      <c r="C37951"/>
      <c r="F37951"/>
      <c r="G37951"/>
      <c r="H37951"/>
      <c r="K37951"/>
      <c r="P37951"/>
      <c r="X37951"/>
      <c r="AA37951"/>
      <c r="AF37951"/>
      <c r="AI37951"/>
      <c r="AN37951"/>
    </row>
    <row r="37952" spans="3:40" ht="14.1" customHeight="1">
      <c r="C37952"/>
      <c r="F37952"/>
      <c r="G37952"/>
      <c r="H37952"/>
      <c r="K37952"/>
      <c r="P37952"/>
      <c r="X37952"/>
      <c r="AA37952"/>
      <c r="AF37952"/>
      <c r="AI37952"/>
      <c r="AN37952"/>
    </row>
    <row r="37953" spans="3:40" ht="14.1" customHeight="1">
      <c r="C37953"/>
      <c r="F37953"/>
      <c r="G37953"/>
      <c r="H37953"/>
      <c r="K37953"/>
      <c r="P37953"/>
      <c r="X37953"/>
      <c r="AA37953"/>
      <c r="AF37953"/>
      <c r="AI37953"/>
      <c r="AN37953"/>
    </row>
    <row r="37954" spans="3:40" ht="14.1" customHeight="1">
      <c r="C37954"/>
      <c r="F37954"/>
      <c r="G37954"/>
      <c r="H37954"/>
      <c r="K37954"/>
      <c r="P37954"/>
      <c r="X37954"/>
      <c r="AA37954"/>
      <c r="AF37954"/>
      <c r="AI37954"/>
      <c r="AN37954"/>
    </row>
    <row r="37955" spans="3:40" ht="14.1" customHeight="1">
      <c r="C37955"/>
      <c r="F37955"/>
      <c r="G37955"/>
      <c r="H37955"/>
      <c r="K37955"/>
      <c r="P37955"/>
      <c r="X37955"/>
      <c r="AA37955"/>
      <c r="AF37955"/>
      <c r="AI37955"/>
      <c r="AN37955"/>
    </row>
    <row r="37956" spans="3:40" ht="14.1" customHeight="1">
      <c r="C37956"/>
      <c r="F37956"/>
      <c r="G37956"/>
      <c r="H37956"/>
      <c r="K37956"/>
      <c r="P37956"/>
      <c r="X37956"/>
      <c r="AA37956"/>
      <c r="AF37956"/>
      <c r="AI37956"/>
      <c r="AN37956"/>
    </row>
    <row r="37957" spans="3:40" ht="14.1" customHeight="1">
      <c r="C37957"/>
      <c r="F37957"/>
      <c r="G37957"/>
      <c r="H37957"/>
      <c r="K37957"/>
      <c r="P37957"/>
      <c r="X37957"/>
      <c r="AA37957"/>
      <c r="AF37957"/>
      <c r="AI37957"/>
      <c r="AN37957"/>
    </row>
    <row r="37958" spans="3:40" ht="14.1" customHeight="1">
      <c r="C37958"/>
      <c r="F37958"/>
      <c r="G37958"/>
      <c r="H37958"/>
      <c r="K37958"/>
      <c r="P37958"/>
      <c r="X37958"/>
      <c r="AA37958"/>
      <c r="AF37958"/>
      <c r="AI37958"/>
      <c r="AN37958"/>
    </row>
    <row r="37959" spans="3:40" ht="14.1" customHeight="1">
      <c r="C37959"/>
      <c r="F37959"/>
      <c r="G37959"/>
      <c r="H37959"/>
      <c r="K37959"/>
      <c r="P37959"/>
      <c r="X37959"/>
      <c r="AA37959"/>
      <c r="AF37959"/>
      <c r="AI37959"/>
      <c r="AN37959"/>
    </row>
    <row r="37960" spans="3:40" ht="14.1" customHeight="1">
      <c r="C37960"/>
      <c r="F37960"/>
      <c r="G37960"/>
      <c r="H37960"/>
      <c r="K37960"/>
      <c r="P37960"/>
      <c r="X37960"/>
      <c r="AA37960"/>
      <c r="AF37960"/>
      <c r="AI37960"/>
      <c r="AN37960"/>
    </row>
    <row r="37961" spans="3:40" ht="14.1" customHeight="1">
      <c r="C37961"/>
      <c r="F37961"/>
      <c r="G37961"/>
      <c r="H37961"/>
      <c r="K37961"/>
      <c r="P37961"/>
      <c r="X37961"/>
      <c r="AA37961"/>
      <c r="AF37961"/>
      <c r="AI37961"/>
      <c r="AN37961"/>
    </row>
    <row r="37962" spans="3:40" ht="14.1" customHeight="1">
      <c r="C37962"/>
      <c r="F37962"/>
      <c r="G37962"/>
      <c r="H37962"/>
      <c r="K37962"/>
      <c r="P37962"/>
      <c r="X37962"/>
      <c r="AA37962"/>
      <c r="AF37962"/>
      <c r="AI37962"/>
      <c r="AN37962"/>
    </row>
    <row r="37963" spans="3:40" ht="14.1" customHeight="1">
      <c r="C37963"/>
      <c r="F37963"/>
      <c r="G37963"/>
      <c r="H37963"/>
      <c r="K37963"/>
      <c r="P37963"/>
      <c r="X37963"/>
      <c r="AA37963"/>
      <c r="AF37963"/>
      <c r="AI37963"/>
      <c r="AN37963"/>
    </row>
    <row r="37964" spans="3:40" ht="14.1" customHeight="1">
      <c r="C37964"/>
      <c r="F37964"/>
      <c r="G37964"/>
      <c r="H37964"/>
      <c r="K37964"/>
      <c r="P37964"/>
      <c r="X37964"/>
      <c r="AA37964"/>
      <c r="AF37964"/>
      <c r="AI37964"/>
      <c r="AN37964"/>
    </row>
    <row r="37965" spans="3:40" ht="14.1" customHeight="1">
      <c r="C37965"/>
      <c r="F37965"/>
      <c r="G37965"/>
      <c r="H37965"/>
      <c r="K37965"/>
      <c r="P37965"/>
      <c r="X37965"/>
      <c r="AA37965"/>
      <c r="AF37965"/>
      <c r="AI37965"/>
      <c r="AN37965"/>
    </row>
    <row r="37966" spans="3:40" ht="14.1" customHeight="1">
      <c r="C37966"/>
      <c r="F37966"/>
      <c r="G37966"/>
      <c r="H37966"/>
      <c r="K37966"/>
      <c r="P37966"/>
      <c r="X37966"/>
      <c r="AA37966"/>
      <c r="AF37966"/>
      <c r="AI37966"/>
      <c r="AN37966"/>
    </row>
    <row r="37967" spans="3:40" ht="14.1" customHeight="1">
      <c r="C37967"/>
      <c r="F37967"/>
      <c r="G37967"/>
      <c r="H37967"/>
      <c r="K37967"/>
      <c r="P37967"/>
      <c r="X37967"/>
      <c r="AA37967"/>
      <c r="AF37967"/>
      <c r="AI37967"/>
      <c r="AN37967"/>
    </row>
    <row r="37968" spans="3:40" ht="14.1" customHeight="1">
      <c r="C37968"/>
      <c r="F37968"/>
      <c r="G37968"/>
      <c r="H37968"/>
      <c r="K37968"/>
      <c r="P37968"/>
      <c r="X37968"/>
      <c r="AA37968"/>
      <c r="AF37968"/>
      <c r="AI37968"/>
      <c r="AN37968"/>
    </row>
    <row r="37969" spans="3:40" ht="14.1" customHeight="1">
      <c r="C37969"/>
      <c r="F37969"/>
      <c r="G37969"/>
      <c r="H37969"/>
      <c r="K37969"/>
      <c r="P37969"/>
      <c r="X37969"/>
      <c r="AA37969"/>
      <c r="AF37969"/>
      <c r="AI37969"/>
      <c r="AN37969"/>
    </row>
    <row r="37970" spans="3:40" ht="14.1" customHeight="1">
      <c r="C37970"/>
      <c r="F37970"/>
      <c r="G37970"/>
      <c r="H37970"/>
      <c r="K37970"/>
      <c r="P37970"/>
      <c r="X37970"/>
      <c r="AA37970"/>
      <c r="AF37970"/>
      <c r="AI37970"/>
      <c r="AN37970"/>
    </row>
    <row r="37971" spans="3:40" ht="14.1" customHeight="1">
      <c r="C37971"/>
      <c r="F37971"/>
      <c r="G37971"/>
      <c r="H37971"/>
      <c r="K37971"/>
      <c r="P37971"/>
      <c r="X37971"/>
      <c r="AA37971"/>
      <c r="AF37971"/>
      <c r="AI37971"/>
      <c r="AN37971"/>
    </row>
    <row r="37972" spans="3:40" ht="14.1" customHeight="1">
      <c r="C37972"/>
      <c r="F37972"/>
      <c r="G37972"/>
      <c r="H37972"/>
      <c r="K37972"/>
      <c r="P37972"/>
      <c r="X37972"/>
      <c r="AA37972"/>
      <c r="AF37972"/>
      <c r="AI37972"/>
      <c r="AN37972"/>
    </row>
    <row r="37973" spans="3:40" ht="14.1" customHeight="1">
      <c r="C37973"/>
      <c r="F37973"/>
      <c r="G37973"/>
      <c r="H37973"/>
      <c r="K37973"/>
      <c r="P37973"/>
      <c r="X37973"/>
      <c r="AA37973"/>
      <c r="AF37973"/>
      <c r="AI37973"/>
      <c r="AN37973"/>
    </row>
    <row r="37974" spans="3:40" ht="14.1" customHeight="1">
      <c r="C37974"/>
      <c r="F37974"/>
      <c r="G37974"/>
      <c r="H37974"/>
      <c r="K37974"/>
      <c r="P37974"/>
      <c r="X37974"/>
      <c r="AA37974"/>
      <c r="AF37974"/>
      <c r="AI37974"/>
      <c r="AN37974"/>
    </row>
    <row r="37975" spans="3:40" ht="14.1" customHeight="1">
      <c r="C37975"/>
      <c r="F37975"/>
      <c r="G37975"/>
      <c r="H37975"/>
      <c r="K37975"/>
      <c r="P37975"/>
      <c r="X37975"/>
      <c r="AA37975"/>
      <c r="AF37975"/>
      <c r="AI37975"/>
      <c r="AN37975"/>
    </row>
    <row r="37976" spans="3:40" ht="14.1" customHeight="1">
      <c r="C37976"/>
      <c r="F37976"/>
      <c r="G37976"/>
      <c r="H37976"/>
      <c r="K37976"/>
      <c r="P37976"/>
      <c r="X37976"/>
      <c r="AA37976"/>
      <c r="AF37976"/>
      <c r="AI37976"/>
      <c r="AN37976"/>
    </row>
    <row r="37977" spans="3:40" ht="14.1" customHeight="1">
      <c r="C37977"/>
      <c r="F37977"/>
      <c r="G37977"/>
      <c r="H37977"/>
      <c r="K37977"/>
      <c r="P37977"/>
      <c r="X37977"/>
      <c r="AA37977"/>
      <c r="AF37977"/>
      <c r="AI37977"/>
      <c r="AN37977"/>
    </row>
    <row r="37978" spans="3:40" ht="14.1" customHeight="1">
      <c r="C37978"/>
      <c r="F37978"/>
      <c r="G37978"/>
      <c r="H37978"/>
      <c r="K37978"/>
      <c r="P37978"/>
      <c r="X37978"/>
      <c r="AA37978"/>
      <c r="AF37978"/>
      <c r="AI37978"/>
      <c r="AN37978"/>
    </row>
    <row r="37979" spans="3:40" ht="14.1" customHeight="1">
      <c r="C37979"/>
      <c r="F37979"/>
      <c r="G37979"/>
      <c r="H37979"/>
      <c r="K37979"/>
      <c r="P37979"/>
      <c r="X37979"/>
      <c r="AA37979"/>
      <c r="AF37979"/>
      <c r="AI37979"/>
      <c r="AN37979"/>
    </row>
    <row r="37980" spans="3:40" ht="14.1" customHeight="1">
      <c r="C37980"/>
      <c r="F37980"/>
      <c r="G37980"/>
      <c r="H37980"/>
      <c r="K37980"/>
      <c r="P37980"/>
      <c r="X37980"/>
      <c r="AA37980"/>
      <c r="AF37980"/>
      <c r="AI37980"/>
      <c r="AN37980"/>
    </row>
    <row r="37981" spans="3:40" ht="14.1" customHeight="1">
      <c r="C37981"/>
      <c r="F37981"/>
      <c r="G37981"/>
      <c r="H37981"/>
      <c r="K37981"/>
      <c r="P37981"/>
      <c r="X37981"/>
      <c r="AA37981"/>
      <c r="AF37981"/>
      <c r="AI37981"/>
      <c r="AN37981"/>
    </row>
    <row r="37982" spans="3:40" ht="14.1" customHeight="1">
      <c r="C37982"/>
      <c r="F37982"/>
      <c r="G37982"/>
      <c r="H37982"/>
      <c r="K37982"/>
      <c r="P37982"/>
      <c r="X37982"/>
      <c r="AA37982"/>
      <c r="AF37982"/>
      <c r="AI37982"/>
      <c r="AN37982"/>
    </row>
    <row r="37983" spans="3:40" ht="14.1" customHeight="1">
      <c r="C37983"/>
      <c r="F37983"/>
      <c r="G37983"/>
      <c r="H37983"/>
      <c r="K37983"/>
      <c r="P37983"/>
      <c r="X37983"/>
      <c r="AA37983"/>
      <c r="AF37983"/>
      <c r="AI37983"/>
      <c r="AN37983"/>
    </row>
    <row r="37984" spans="3:40" ht="14.1" customHeight="1">
      <c r="C37984"/>
      <c r="F37984"/>
      <c r="G37984"/>
      <c r="H37984"/>
      <c r="K37984"/>
      <c r="P37984"/>
      <c r="X37984"/>
      <c r="AA37984"/>
      <c r="AF37984"/>
      <c r="AI37984"/>
      <c r="AN37984"/>
    </row>
    <row r="37985" spans="3:40" ht="14.1" customHeight="1">
      <c r="C37985"/>
      <c r="F37985"/>
      <c r="G37985"/>
      <c r="H37985"/>
      <c r="K37985"/>
      <c r="P37985"/>
      <c r="X37985"/>
      <c r="AA37985"/>
      <c r="AF37985"/>
      <c r="AI37985"/>
      <c r="AN37985"/>
    </row>
    <row r="37986" spans="3:40" ht="14.1" customHeight="1">
      <c r="C37986"/>
      <c r="F37986"/>
      <c r="G37986"/>
      <c r="H37986"/>
      <c r="K37986"/>
      <c r="P37986"/>
      <c r="X37986"/>
      <c r="AA37986"/>
      <c r="AF37986"/>
      <c r="AI37986"/>
      <c r="AN37986"/>
    </row>
    <row r="37987" spans="3:40" ht="14.1" customHeight="1">
      <c r="C37987"/>
      <c r="F37987"/>
      <c r="G37987"/>
      <c r="H37987"/>
      <c r="K37987"/>
      <c r="P37987"/>
      <c r="X37987"/>
      <c r="AA37987"/>
      <c r="AF37987"/>
      <c r="AI37987"/>
      <c r="AN37987"/>
    </row>
    <row r="37988" spans="3:40" ht="14.1" customHeight="1">
      <c r="C37988"/>
      <c r="F37988"/>
      <c r="G37988"/>
      <c r="H37988"/>
      <c r="K37988"/>
      <c r="P37988"/>
      <c r="X37988"/>
      <c r="AA37988"/>
      <c r="AF37988"/>
      <c r="AI37988"/>
      <c r="AN37988"/>
    </row>
    <row r="37989" spans="3:40" ht="14.1" customHeight="1">
      <c r="C37989"/>
      <c r="F37989"/>
      <c r="G37989"/>
      <c r="H37989"/>
      <c r="K37989"/>
      <c r="P37989"/>
      <c r="X37989"/>
      <c r="AA37989"/>
      <c r="AF37989"/>
      <c r="AI37989"/>
      <c r="AN37989"/>
    </row>
    <row r="37990" spans="3:40" ht="14.1" customHeight="1">
      <c r="C37990"/>
      <c r="F37990"/>
      <c r="G37990"/>
      <c r="H37990"/>
      <c r="K37990"/>
      <c r="P37990"/>
      <c r="X37990"/>
      <c r="AA37990"/>
      <c r="AF37990"/>
      <c r="AI37990"/>
      <c r="AN37990"/>
    </row>
    <row r="37991" spans="3:40" ht="14.1" customHeight="1">
      <c r="C37991"/>
      <c r="F37991"/>
      <c r="G37991"/>
      <c r="H37991"/>
      <c r="K37991"/>
      <c r="P37991"/>
      <c r="X37991"/>
      <c r="AA37991"/>
      <c r="AF37991"/>
      <c r="AI37991"/>
      <c r="AN37991"/>
    </row>
    <row r="37992" spans="3:40" ht="14.1" customHeight="1">
      <c r="C37992"/>
      <c r="F37992"/>
      <c r="G37992"/>
      <c r="H37992"/>
      <c r="K37992"/>
      <c r="P37992"/>
      <c r="X37992"/>
      <c r="AA37992"/>
      <c r="AF37992"/>
      <c r="AI37992"/>
      <c r="AN37992"/>
    </row>
    <row r="37993" spans="3:40" ht="14.1" customHeight="1">
      <c r="C37993"/>
      <c r="F37993"/>
      <c r="G37993"/>
      <c r="H37993"/>
      <c r="K37993"/>
      <c r="P37993"/>
      <c r="X37993"/>
      <c r="AA37993"/>
      <c r="AF37993"/>
      <c r="AI37993"/>
      <c r="AN37993"/>
    </row>
    <row r="37994" spans="3:40" ht="14.1" customHeight="1">
      <c r="C37994"/>
      <c r="F37994"/>
      <c r="G37994"/>
      <c r="H37994"/>
      <c r="K37994"/>
      <c r="P37994"/>
      <c r="X37994"/>
      <c r="AA37994"/>
      <c r="AF37994"/>
      <c r="AI37994"/>
      <c r="AN37994"/>
    </row>
    <row r="37995" spans="3:40" ht="14.1" customHeight="1">
      <c r="C37995"/>
      <c r="F37995"/>
      <c r="G37995"/>
      <c r="H37995"/>
      <c r="K37995"/>
      <c r="P37995"/>
      <c r="X37995"/>
      <c r="AA37995"/>
      <c r="AF37995"/>
      <c r="AI37995"/>
      <c r="AN37995"/>
    </row>
    <row r="37996" spans="3:40" ht="14.1" customHeight="1">
      <c r="C37996"/>
      <c r="F37996"/>
      <c r="G37996"/>
      <c r="H37996"/>
      <c r="K37996"/>
      <c r="P37996"/>
      <c r="X37996"/>
      <c r="AA37996"/>
      <c r="AF37996"/>
      <c r="AI37996"/>
      <c r="AN37996"/>
    </row>
    <row r="37997" spans="3:40" ht="14.1" customHeight="1">
      <c r="C37997"/>
      <c r="F37997"/>
      <c r="G37997"/>
      <c r="H37997"/>
      <c r="K37997"/>
      <c r="P37997"/>
      <c r="X37997"/>
      <c r="AA37997"/>
      <c r="AF37997"/>
      <c r="AI37997"/>
      <c r="AN37997"/>
    </row>
    <row r="37998" spans="3:40" ht="14.1" customHeight="1">
      <c r="C37998"/>
      <c r="F37998"/>
      <c r="G37998"/>
      <c r="H37998"/>
      <c r="K37998"/>
      <c r="P37998"/>
      <c r="X37998"/>
      <c r="AA37998"/>
      <c r="AF37998"/>
      <c r="AI37998"/>
      <c r="AN37998"/>
    </row>
    <row r="37999" spans="3:40" ht="14.1" customHeight="1">
      <c r="C37999"/>
      <c r="F37999"/>
      <c r="G37999"/>
      <c r="H37999"/>
      <c r="K37999"/>
      <c r="P37999"/>
      <c r="X37999"/>
      <c r="AA37999"/>
      <c r="AF37999"/>
      <c r="AI37999"/>
      <c r="AN37999"/>
    </row>
    <row r="38000" spans="3:40" ht="14.1" customHeight="1">
      <c r="C38000"/>
      <c r="F38000"/>
      <c r="G38000"/>
      <c r="H38000"/>
      <c r="K38000"/>
      <c r="P38000"/>
      <c r="X38000"/>
      <c r="AA38000"/>
      <c r="AF38000"/>
      <c r="AI38000"/>
      <c r="AN38000"/>
    </row>
    <row r="38001" spans="3:40" ht="14.1" customHeight="1">
      <c r="C38001"/>
      <c r="F38001"/>
      <c r="G38001"/>
      <c r="H38001"/>
      <c r="K38001"/>
      <c r="P38001"/>
      <c r="X38001"/>
      <c r="AA38001"/>
      <c r="AF38001"/>
      <c r="AI38001"/>
      <c r="AN38001"/>
    </row>
    <row r="38002" spans="3:40" ht="14.1" customHeight="1">
      <c r="C38002"/>
      <c r="F38002"/>
      <c r="G38002"/>
      <c r="H38002"/>
      <c r="K38002"/>
      <c r="P38002"/>
      <c r="X38002"/>
      <c r="AA38002"/>
      <c r="AF38002"/>
      <c r="AI38002"/>
      <c r="AN38002"/>
    </row>
    <row r="38003" spans="3:40" ht="14.1" customHeight="1">
      <c r="C38003"/>
      <c r="F38003"/>
      <c r="G38003"/>
      <c r="H38003"/>
      <c r="K38003"/>
      <c r="P38003"/>
      <c r="X38003"/>
      <c r="AA38003"/>
      <c r="AF38003"/>
      <c r="AI38003"/>
      <c r="AN38003"/>
    </row>
    <row r="38004" spans="3:40" ht="14.1" customHeight="1">
      <c r="C38004"/>
      <c r="F38004"/>
      <c r="G38004"/>
      <c r="H38004"/>
      <c r="K38004"/>
      <c r="P38004"/>
      <c r="X38004"/>
      <c r="AA38004"/>
      <c r="AF38004"/>
      <c r="AI38004"/>
      <c r="AN38004"/>
    </row>
    <row r="38005" spans="3:40" ht="14.1" customHeight="1">
      <c r="C38005"/>
      <c r="F38005"/>
      <c r="G38005"/>
      <c r="H38005"/>
      <c r="K38005"/>
      <c r="P38005"/>
      <c r="X38005"/>
      <c r="AA38005"/>
      <c r="AF38005"/>
      <c r="AI38005"/>
      <c r="AN38005"/>
    </row>
    <row r="38006" spans="3:40" ht="14.1" customHeight="1">
      <c r="C38006"/>
      <c r="F38006"/>
      <c r="G38006"/>
      <c r="H38006"/>
      <c r="K38006"/>
      <c r="P38006"/>
      <c r="X38006"/>
      <c r="AA38006"/>
      <c r="AF38006"/>
      <c r="AI38006"/>
      <c r="AN38006"/>
    </row>
    <row r="38007" spans="3:40" ht="14.1" customHeight="1">
      <c r="C38007"/>
      <c r="F38007"/>
      <c r="G38007"/>
      <c r="H38007"/>
      <c r="K38007"/>
      <c r="P38007"/>
      <c r="X38007"/>
      <c r="AA38007"/>
      <c r="AF38007"/>
      <c r="AI38007"/>
      <c r="AN38007"/>
    </row>
    <row r="38008" spans="3:40" ht="14.1" customHeight="1">
      <c r="C38008"/>
      <c r="F38008"/>
      <c r="G38008"/>
      <c r="H38008"/>
      <c r="K38008"/>
      <c r="P38008"/>
      <c r="X38008"/>
      <c r="AA38008"/>
      <c r="AF38008"/>
      <c r="AI38008"/>
      <c r="AN38008"/>
    </row>
    <row r="38009" spans="3:40" ht="14.1" customHeight="1">
      <c r="C38009"/>
      <c r="F38009"/>
      <c r="G38009"/>
      <c r="H38009"/>
      <c r="K38009"/>
      <c r="P38009"/>
      <c r="X38009"/>
      <c r="AA38009"/>
      <c r="AF38009"/>
      <c r="AI38009"/>
      <c r="AN38009"/>
    </row>
    <row r="38010" spans="3:40" ht="14.1" customHeight="1">
      <c r="C38010"/>
      <c r="F38010"/>
      <c r="G38010"/>
      <c r="H38010"/>
      <c r="K38010"/>
      <c r="P38010"/>
      <c r="X38010"/>
      <c r="AA38010"/>
      <c r="AF38010"/>
      <c r="AI38010"/>
      <c r="AN38010"/>
    </row>
    <row r="38011" spans="3:40" ht="14.1" customHeight="1">
      <c r="C38011"/>
      <c r="F38011"/>
      <c r="G38011"/>
      <c r="H38011"/>
      <c r="K38011"/>
      <c r="P38011"/>
      <c r="X38011"/>
      <c r="AA38011"/>
      <c r="AF38011"/>
      <c r="AI38011"/>
      <c r="AN38011"/>
    </row>
    <row r="38012" spans="3:40" ht="14.1" customHeight="1">
      <c r="C38012"/>
      <c r="F38012"/>
      <c r="G38012"/>
      <c r="H38012"/>
      <c r="K38012"/>
      <c r="P38012"/>
      <c r="X38012"/>
      <c r="AA38012"/>
      <c r="AF38012"/>
      <c r="AI38012"/>
      <c r="AN38012"/>
    </row>
    <row r="38013" spans="3:40" ht="14.1" customHeight="1">
      <c r="C38013"/>
      <c r="F38013"/>
      <c r="G38013"/>
      <c r="H38013"/>
      <c r="K38013"/>
      <c r="P38013"/>
      <c r="X38013"/>
      <c r="AA38013"/>
      <c r="AF38013"/>
      <c r="AI38013"/>
      <c r="AN38013"/>
    </row>
    <row r="38014" spans="3:40" ht="14.1" customHeight="1">
      <c r="C38014"/>
      <c r="F38014"/>
      <c r="G38014"/>
      <c r="H38014"/>
      <c r="K38014"/>
      <c r="P38014"/>
      <c r="X38014"/>
      <c r="AA38014"/>
      <c r="AF38014"/>
      <c r="AI38014"/>
      <c r="AN38014"/>
    </row>
    <row r="38015" spans="3:40" ht="14.1" customHeight="1">
      <c r="C38015"/>
      <c r="F38015"/>
      <c r="G38015"/>
      <c r="H38015"/>
      <c r="K38015"/>
      <c r="P38015"/>
      <c r="X38015"/>
      <c r="AA38015"/>
      <c r="AF38015"/>
      <c r="AI38015"/>
      <c r="AN38015"/>
    </row>
    <row r="38016" spans="3:40" ht="14.1" customHeight="1">
      <c r="C38016"/>
      <c r="F38016"/>
      <c r="G38016"/>
      <c r="H38016"/>
      <c r="K38016"/>
      <c r="P38016"/>
      <c r="X38016"/>
      <c r="AA38016"/>
      <c r="AF38016"/>
      <c r="AI38016"/>
      <c r="AN38016"/>
    </row>
    <row r="38017" spans="3:40" ht="14.1" customHeight="1">
      <c r="C38017"/>
      <c r="F38017"/>
      <c r="G38017"/>
      <c r="H38017"/>
      <c r="K38017"/>
      <c r="P38017"/>
      <c r="X38017"/>
      <c r="AA38017"/>
      <c r="AF38017"/>
      <c r="AI38017"/>
      <c r="AN38017"/>
    </row>
    <row r="38018" spans="3:40" ht="14.1" customHeight="1">
      <c r="C38018"/>
      <c r="F38018"/>
      <c r="G38018"/>
      <c r="H38018"/>
      <c r="K38018"/>
      <c r="P38018"/>
      <c r="X38018"/>
      <c r="AA38018"/>
      <c r="AF38018"/>
      <c r="AI38018"/>
      <c r="AN38018"/>
    </row>
    <row r="38019" spans="3:40" ht="14.1" customHeight="1">
      <c r="C38019"/>
      <c r="F38019"/>
      <c r="G38019"/>
      <c r="H38019"/>
      <c r="K38019"/>
      <c r="P38019"/>
      <c r="X38019"/>
      <c r="AA38019"/>
      <c r="AF38019"/>
      <c r="AI38019"/>
      <c r="AN38019"/>
    </row>
    <row r="38020" spans="3:40" ht="14.1" customHeight="1">
      <c r="C38020"/>
      <c r="F38020"/>
      <c r="G38020"/>
      <c r="H38020"/>
      <c r="K38020"/>
      <c r="P38020"/>
      <c r="X38020"/>
      <c r="AA38020"/>
      <c r="AF38020"/>
      <c r="AI38020"/>
      <c r="AN38020"/>
    </row>
    <row r="38021" spans="3:40" ht="14.1" customHeight="1">
      <c r="C38021"/>
      <c r="F38021"/>
      <c r="G38021"/>
      <c r="H38021"/>
      <c r="K38021"/>
      <c r="P38021"/>
      <c r="X38021"/>
      <c r="AA38021"/>
      <c r="AF38021"/>
      <c r="AI38021"/>
      <c r="AN38021"/>
    </row>
    <row r="38022" spans="3:40" ht="14.1" customHeight="1">
      <c r="C38022"/>
      <c r="F38022"/>
      <c r="G38022"/>
      <c r="H38022"/>
      <c r="K38022"/>
      <c r="P38022"/>
      <c r="X38022"/>
      <c r="AA38022"/>
      <c r="AF38022"/>
      <c r="AI38022"/>
      <c r="AN38022"/>
    </row>
    <row r="38023" spans="3:40" ht="14.1" customHeight="1">
      <c r="C38023"/>
      <c r="F38023"/>
      <c r="G38023"/>
      <c r="H38023"/>
      <c r="K38023"/>
      <c r="P38023"/>
      <c r="X38023"/>
      <c r="AA38023"/>
      <c r="AF38023"/>
      <c r="AI38023"/>
      <c r="AN38023"/>
    </row>
    <row r="38024" spans="3:40" ht="14.1" customHeight="1">
      <c r="C38024"/>
      <c r="F38024"/>
      <c r="G38024"/>
      <c r="H38024"/>
      <c r="K38024"/>
      <c r="P38024"/>
      <c r="X38024"/>
      <c r="AA38024"/>
      <c r="AF38024"/>
      <c r="AI38024"/>
      <c r="AN38024"/>
    </row>
    <row r="38025" spans="3:40" ht="14.1" customHeight="1">
      <c r="C38025"/>
      <c r="F38025"/>
      <c r="G38025"/>
      <c r="H38025"/>
      <c r="K38025"/>
      <c r="P38025"/>
      <c r="X38025"/>
      <c r="AA38025"/>
      <c r="AF38025"/>
      <c r="AI38025"/>
      <c r="AN38025"/>
    </row>
    <row r="38026" spans="3:40" ht="14.1" customHeight="1">
      <c r="C38026"/>
      <c r="F38026"/>
      <c r="G38026"/>
      <c r="H38026"/>
      <c r="K38026"/>
      <c r="P38026"/>
      <c r="X38026"/>
      <c r="AA38026"/>
      <c r="AF38026"/>
      <c r="AI38026"/>
      <c r="AN38026"/>
    </row>
    <row r="38027" spans="3:40" ht="14.1" customHeight="1">
      <c r="C38027"/>
      <c r="F38027"/>
      <c r="G38027"/>
      <c r="H38027"/>
      <c r="K38027"/>
      <c r="P38027"/>
      <c r="X38027"/>
      <c r="AA38027"/>
      <c r="AF38027"/>
      <c r="AI38027"/>
      <c r="AN38027"/>
    </row>
    <row r="38028" spans="3:40" ht="14.1" customHeight="1">
      <c r="C38028"/>
      <c r="F38028"/>
      <c r="G38028"/>
      <c r="H38028"/>
      <c r="K38028"/>
      <c r="P38028"/>
      <c r="X38028"/>
      <c r="AA38028"/>
      <c r="AF38028"/>
      <c r="AI38028"/>
      <c r="AN38028"/>
    </row>
    <row r="38029" spans="3:40" ht="14.1" customHeight="1">
      <c r="C38029"/>
      <c r="F38029"/>
      <c r="G38029"/>
      <c r="H38029"/>
      <c r="K38029"/>
      <c r="P38029"/>
      <c r="X38029"/>
      <c r="AA38029"/>
      <c r="AF38029"/>
      <c r="AI38029"/>
      <c r="AN38029"/>
    </row>
    <row r="38030" spans="3:40" ht="14.1" customHeight="1">
      <c r="C38030"/>
      <c r="F38030"/>
      <c r="G38030"/>
      <c r="H38030"/>
      <c r="K38030"/>
      <c r="P38030"/>
      <c r="X38030"/>
      <c r="AA38030"/>
      <c r="AF38030"/>
      <c r="AI38030"/>
      <c r="AN38030"/>
    </row>
    <row r="38031" spans="3:40" ht="14.1" customHeight="1">
      <c r="C38031"/>
      <c r="F38031"/>
      <c r="G38031"/>
      <c r="H38031"/>
      <c r="K38031"/>
      <c r="P38031"/>
      <c r="X38031"/>
      <c r="AA38031"/>
      <c r="AF38031"/>
      <c r="AI38031"/>
      <c r="AN38031"/>
    </row>
    <row r="38032" spans="3:40" ht="14.1" customHeight="1">
      <c r="C38032"/>
      <c r="F38032"/>
      <c r="G38032"/>
      <c r="H38032"/>
      <c r="K38032"/>
      <c r="P38032"/>
      <c r="X38032"/>
      <c r="AA38032"/>
      <c r="AF38032"/>
      <c r="AI38032"/>
      <c r="AN38032"/>
    </row>
    <row r="38033" spans="3:40" ht="14.1" customHeight="1">
      <c r="C38033"/>
      <c r="F38033"/>
      <c r="G38033"/>
      <c r="H38033"/>
      <c r="K38033"/>
      <c r="P38033"/>
      <c r="X38033"/>
      <c r="AA38033"/>
      <c r="AF38033"/>
      <c r="AI38033"/>
      <c r="AN38033"/>
    </row>
    <row r="38034" spans="3:40" ht="14.1" customHeight="1">
      <c r="C38034"/>
      <c r="F38034"/>
      <c r="G38034"/>
      <c r="H38034"/>
      <c r="K38034"/>
      <c r="P38034"/>
      <c r="X38034"/>
      <c r="AA38034"/>
      <c r="AF38034"/>
      <c r="AI38034"/>
      <c r="AN38034"/>
    </row>
    <row r="38035" spans="3:40" ht="14.1" customHeight="1">
      <c r="C38035"/>
      <c r="F38035"/>
      <c r="G38035"/>
      <c r="H38035"/>
      <c r="K38035"/>
      <c r="P38035"/>
      <c r="X38035"/>
      <c r="AA38035"/>
      <c r="AF38035"/>
      <c r="AI38035"/>
      <c r="AN38035"/>
    </row>
    <row r="38036" spans="3:40" ht="14.1" customHeight="1">
      <c r="C38036"/>
      <c r="F38036"/>
      <c r="G38036"/>
      <c r="H38036"/>
      <c r="K38036"/>
      <c r="P38036"/>
      <c r="X38036"/>
      <c r="AA38036"/>
      <c r="AF38036"/>
      <c r="AI38036"/>
      <c r="AN38036"/>
    </row>
    <row r="38037" spans="3:40" ht="14.1" customHeight="1">
      <c r="C38037"/>
      <c r="F38037"/>
      <c r="G38037"/>
      <c r="H38037"/>
      <c r="K38037"/>
      <c r="P38037"/>
      <c r="X38037"/>
      <c r="AA38037"/>
      <c r="AF38037"/>
      <c r="AI38037"/>
      <c r="AN38037"/>
    </row>
    <row r="38038" spans="3:40" ht="14.1" customHeight="1">
      <c r="C38038"/>
      <c r="F38038"/>
      <c r="G38038"/>
      <c r="H38038"/>
      <c r="K38038"/>
      <c r="P38038"/>
      <c r="X38038"/>
      <c r="AA38038"/>
      <c r="AF38038"/>
      <c r="AI38038"/>
      <c r="AN38038"/>
    </row>
    <row r="38039" spans="3:40" ht="14.1" customHeight="1">
      <c r="C38039"/>
      <c r="F38039"/>
      <c r="G38039"/>
      <c r="H38039"/>
      <c r="K38039"/>
      <c r="P38039"/>
      <c r="X38039"/>
      <c r="AA38039"/>
      <c r="AF38039"/>
      <c r="AI38039"/>
      <c r="AN38039"/>
    </row>
    <row r="38040" spans="3:40" ht="14.1" customHeight="1">
      <c r="C38040"/>
      <c r="F38040"/>
      <c r="G38040"/>
      <c r="H38040"/>
      <c r="K38040"/>
      <c r="P38040"/>
      <c r="X38040"/>
      <c r="AA38040"/>
      <c r="AF38040"/>
      <c r="AI38040"/>
      <c r="AN38040"/>
    </row>
    <row r="38041" spans="3:40" ht="14.1" customHeight="1">
      <c r="C38041"/>
      <c r="F38041"/>
      <c r="G38041"/>
      <c r="H38041"/>
      <c r="K38041"/>
      <c r="P38041"/>
      <c r="X38041"/>
      <c r="AA38041"/>
      <c r="AF38041"/>
      <c r="AI38041"/>
      <c r="AN38041"/>
    </row>
    <row r="38042" spans="3:40" ht="14.1" customHeight="1">
      <c r="C38042"/>
      <c r="F38042"/>
      <c r="G38042"/>
      <c r="H38042"/>
      <c r="K38042"/>
      <c r="P38042"/>
      <c r="X38042"/>
      <c r="AA38042"/>
      <c r="AF38042"/>
      <c r="AI38042"/>
      <c r="AN38042"/>
    </row>
    <row r="38043" spans="3:40" ht="14.1" customHeight="1">
      <c r="C38043"/>
      <c r="F38043"/>
      <c r="G38043"/>
      <c r="H38043"/>
      <c r="K38043"/>
      <c r="P38043"/>
      <c r="X38043"/>
      <c r="AA38043"/>
      <c r="AF38043"/>
      <c r="AI38043"/>
      <c r="AN38043"/>
    </row>
    <row r="38044" spans="3:40" ht="14.1" customHeight="1">
      <c r="C38044"/>
      <c r="F38044"/>
      <c r="G38044"/>
      <c r="H38044"/>
      <c r="K38044"/>
      <c r="P38044"/>
      <c r="X38044"/>
      <c r="AA38044"/>
      <c r="AF38044"/>
      <c r="AI38044"/>
      <c r="AN38044"/>
    </row>
    <row r="38045" spans="3:40" ht="14.1" customHeight="1">
      <c r="C38045"/>
      <c r="F38045"/>
      <c r="G38045"/>
      <c r="H38045"/>
      <c r="K38045"/>
      <c r="P38045"/>
      <c r="X38045"/>
      <c r="AA38045"/>
      <c r="AF38045"/>
      <c r="AI38045"/>
      <c r="AN38045"/>
    </row>
    <row r="38046" spans="3:40" ht="14.1" customHeight="1">
      <c r="C38046"/>
      <c r="F38046"/>
      <c r="G38046"/>
      <c r="H38046"/>
      <c r="K38046"/>
      <c r="P38046"/>
      <c r="X38046"/>
      <c r="AA38046"/>
      <c r="AF38046"/>
      <c r="AI38046"/>
      <c r="AN38046"/>
    </row>
    <row r="38047" spans="3:40" ht="14.1" customHeight="1">
      <c r="C38047"/>
      <c r="F38047"/>
      <c r="G38047"/>
      <c r="H38047"/>
      <c r="K38047"/>
      <c r="P38047"/>
      <c r="X38047"/>
      <c r="AA38047"/>
      <c r="AF38047"/>
      <c r="AI38047"/>
      <c r="AN38047"/>
    </row>
    <row r="38048" spans="3:40" ht="14.1" customHeight="1">
      <c r="C38048"/>
      <c r="F38048"/>
      <c r="G38048"/>
      <c r="H38048"/>
      <c r="K38048"/>
      <c r="P38048"/>
      <c r="X38048"/>
      <c r="AA38048"/>
      <c r="AF38048"/>
      <c r="AI38048"/>
      <c r="AN38048"/>
    </row>
    <row r="38049" spans="3:40" ht="14.1" customHeight="1">
      <c r="C38049"/>
      <c r="F38049"/>
      <c r="G38049"/>
      <c r="H38049"/>
      <c r="K38049"/>
      <c r="P38049"/>
      <c r="X38049"/>
      <c r="AA38049"/>
      <c r="AF38049"/>
      <c r="AI38049"/>
      <c r="AN38049"/>
    </row>
    <row r="38050" spans="3:40" ht="14.1" customHeight="1">
      <c r="C38050"/>
      <c r="F38050"/>
      <c r="G38050"/>
      <c r="H38050"/>
      <c r="K38050"/>
      <c r="P38050"/>
      <c r="X38050"/>
      <c r="AA38050"/>
      <c r="AF38050"/>
      <c r="AI38050"/>
      <c r="AN38050"/>
    </row>
    <row r="38051" spans="3:40" ht="14.1" customHeight="1">
      <c r="C38051"/>
      <c r="F38051"/>
      <c r="G38051"/>
      <c r="H38051"/>
      <c r="K38051"/>
      <c r="P38051"/>
      <c r="X38051"/>
      <c r="AA38051"/>
      <c r="AF38051"/>
      <c r="AI38051"/>
      <c r="AN38051"/>
    </row>
    <row r="38052" spans="3:40" ht="14.1" customHeight="1">
      <c r="C38052"/>
      <c r="F38052"/>
      <c r="G38052"/>
      <c r="H38052"/>
      <c r="K38052"/>
      <c r="P38052"/>
      <c r="X38052"/>
      <c r="AA38052"/>
      <c r="AF38052"/>
      <c r="AI38052"/>
      <c r="AN38052"/>
    </row>
    <row r="38053" spans="3:40" ht="14.1" customHeight="1">
      <c r="C38053"/>
      <c r="F38053"/>
      <c r="G38053"/>
      <c r="H38053"/>
      <c r="K38053"/>
      <c r="P38053"/>
      <c r="X38053"/>
      <c r="AA38053"/>
      <c r="AF38053"/>
      <c r="AI38053"/>
      <c r="AN38053"/>
    </row>
    <row r="38054" spans="3:40" ht="14.1" customHeight="1">
      <c r="C38054"/>
      <c r="F38054"/>
      <c r="G38054"/>
      <c r="H38054"/>
      <c r="K38054"/>
      <c r="P38054"/>
      <c r="X38054"/>
      <c r="AA38054"/>
      <c r="AF38054"/>
      <c r="AI38054"/>
      <c r="AN38054"/>
    </row>
    <row r="38055" spans="3:40" ht="14.1" customHeight="1">
      <c r="C38055"/>
      <c r="F38055"/>
      <c r="G38055"/>
      <c r="H38055"/>
      <c r="K38055"/>
      <c r="P38055"/>
      <c r="X38055"/>
      <c r="AA38055"/>
      <c r="AF38055"/>
      <c r="AI38055"/>
      <c r="AN38055"/>
    </row>
    <row r="38056" spans="3:40" ht="14.1" customHeight="1">
      <c r="C38056"/>
      <c r="F38056"/>
      <c r="G38056"/>
      <c r="H38056"/>
      <c r="K38056"/>
      <c r="P38056"/>
      <c r="X38056"/>
      <c r="AA38056"/>
      <c r="AF38056"/>
      <c r="AI38056"/>
      <c r="AN38056"/>
    </row>
    <row r="38057" spans="3:40" ht="14.1" customHeight="1">
      <c r="C38057"/>
      <c r="F38057"/>
      <c r="G38057"/>
      <c r="H38057"/>
      <c r="K38057"/>
      <c r="P38057"/>
      <c r="X38057"/>
      <c r="AA38057"/>
      <c r="AF38057"/>
      <c r="AI38057"/>
      <c r="AN38057"/>
    </row>
    <row r="38058" spans="3:40" ht="14.1" customHeight="1">
      <c r="C38058"/>
      <c r="F38058"/>
      <c r="G38058"/>
      <c r="H38058"/>
      <c r="K38058"/>
      <c r="P38058"/>
      <c r="X38058"/>
      <c r="AA38058"/>
      <c r="AF38058"/>
      <c r="AI38058"/>
      <c r="AN38058"/>
    </row>
    <row r="38059" spans="3:40" ht="14.1" customHeight="1">
      <c r="C38059"/>
      <c r="F38059"/>
      <c r="G38059"/>
      <c r="H38059"/>
      <c r="K38059"/>
      <c r="P38059"/>
      <c r="X38059"/>
      <c r="AA38059"/>
      <c r="AF38059"/>
      <c r="AI38059"/>
      <c r="AN38059"/>
    </row>
    <row r="38060" spans="3:40" ht="14.1" customHeight="1">
      <c r="C38060"/>
      <c r="F38060"/>
      <c r="G38060"/>
      <c r="H38060"/>
      <c r="K38060"/>
      <c r="P38060"/>
      <c r="X38060"/>
      <c r="AA38060"/>
      <c r="AF38060"/>
      <c r="AI38060"/>
      <c r="AN38060"/>
    </row>
    <row r="38061" spans="3:40" ht="14.1" customHeight="1">
      <c r="C38061"/>
      <c r="F38061"/>
      <c r="G38061"/>
      <c r="H38061"/>
      <c r="K38061"/>
      <c r="P38061"/>
      <c r="X38061"/>
      <c r="AA38061"/>
      <c r="AF38061"/>
      <c r="AI38061"/>
      <c r="AN38061"/>
    </row>
    <row r="38062" spans="3:40" ht="14.1" customHeight="1">
      <c r="C38062"/>
      <c r="F38062"/>
      <c r="G38062"/>
      <c r="H38062"/>
      <c r="K38062"/>
      <c r="P38062"/>
      <c r="X38062"/>
      <c r="AA38062"/>
      <c r="AF38062"/>
      <c r="AI38062"/>
      <c r="AN38062"/>
    </row>
    <row r="38063" spans="3:40" ht="14.1" customHeight="1">
      <c r="C38063"/>
      <c r="F38063"/>
      <c r="G38063"/>
      <c r="H38063"/>
      <c r="K38063"/>
      <c r="P38063"/>
      <c r="X38063"/>
      <c r="AA38063"/>
      <c r="AF38063"/>
      <c r="AI38063"/>
      <c r="AN38063"/>
    </row>
    <row r="38064" spans="3:40" ht="14.1" customHeight="1">
      <c r="C38064"/>
      <c r="F38064"/>
      <c r="G38064"/>
      <c r="H38064"/>
      <c r="K38064"/>
      <c r="P38064"/>
      <c r="X38064"/>
      <c r="AA38064"/>
      <c r="AF38064"/>
      <c r="AI38064"/>
      <c r="AN38064"/>
    </row>
    <row r="38065" spans="3:40" ht="14.1" customHeight="1">
      <c r="C38065"/>
      <c r="F38065"/>
      <c r="G38065"/>
      <c r="H38065"/>
      <c r="K38065"/>
      <c r="P38065"/>
      <c r="X38065"/>
      <c r="AA38065"/>
      <c r="AF38065"/>
      <c r="AI38065"/>
      <c r="AN38065"/>
    </row>
    <row r="38066" spans="3:40" ht="14.1" customHeight="1">
      <c r="C38066"/>
      <c r="F38066"/>
      <c r="G38066"/>
      <c r="H38066"/>
      <c r="K38066"/>
      <c r="P38066"/>
      <c r="X38066"/>
      <c r="AA38066"/>
      <c r="AF38066"/>
      <c r="AI38066"/>
      <c r="AN38066"/>
    </row>
    <row r="38067" spans="3:40" ht="14.1" customHeight="1">
      <c r="C38067"/>
      <c r="F38067"/>
      <c r="G38067"/>
      <c r="H38067"/>
      <c r="K38067"/>
      <c r="P38067"/>
      <c r="X38067"/>
      <c r="AA38067"/>
      <c r="AF38067"/>
      <c r="AI38067"/>
      <c r="AN38067"/>
    </row>
    <row r="38068" spans="3:40" ht="14.1" customHeight="1">
      <c r="C38068"/>
      <c r="F38068"/>
      <c r="G38068"/>
      <c r="H38068"/>
      <c r="K38068"/>
      <c r="P38068"/>
      <c r="X38068"/>
      <c r="AA38068"/>
      <c r="AF38068"/>
      <c r="AI38068"/>
      <c r="AN38068"/>
    </row>
    <row r="38069" spans="3:40" ht="14.1" customHeight="1">
      <c r="C38069"/>
      <c r="F38069"/>
      <c r="G38069"/>
      <c r="H38069"/>
      <c r="K38069"/>
      <c r="P38069"/>
      <c r="X38069"/>
      <c r="AA38069"/>
      <c r="AF38069"/>
      <c r="AI38069"/>
      <c r="AN38069"/>
    </row>
    <row r="38070" spans="3:40" ht="14.1" customHeight="1">
      <c r="C38070"/>
      <c r="F38070"/>
      <c r="G38070"/>
      <c r="H38070"/>
      <c r="K38070"/>
      <c r="P38070"/>
      <c r="X38070"/>
      <c r="AA38070"/>
      <c r="AF38070"/>
      <c r="AI38070"/>
      <c r="AN38070"/>
    </row>
    <row r="38071" spans="3:40" ht="14.1" customHeight="1">
      <c r="C38071"/>
      <c r="F38071"/>
      <c r="G38071"/>
      <c r="H38071"/>
      <c r="K38071"/>
      <c r="P38071"/>
      <c r="X38071"/>
      <c r="AA38071"/>
      <c r="AF38071"/>
      <c r="AI38071"/>
      <c r="AN38071"/>
    </row>
    <row r="38072" spans="3:40" ht="14.1" customHeight="1">
      <c r="C38072"/>
      <c r="F38072"/>
      <c r="G38072"/>
      <c r="H38072"/>
      <c r="K38072"/>
      <c r="P38072"/>
      <c r="X38072"/>
      <c r="AA38072"/>
      <c r="AF38072"/>
      <c r="AI38072"/>
      <c r="AN38072"/>
    </row>
    <row r="38073" spans="3:40" ht="14.1" customHeight="1">
      <c r="C38073"/>
      <c r="F38073"/>
      <c r="G38073"/>
      <c r="H38073"/>
      <c r="K38073"/>
      <c r="P38073"/>
      <c r="X38073"/>
      <c r="AA38073"/>
      <c r="AF38073"/>
      <c r="AI38073"/>
      <c r="AN38073"/>
    </row>
    <row r="38074" spans="3:40" ht="14.1" customHeight="1">
      <c r="C38074"/>
      <c r="F38074"/>
      <c r="G38074"/>
      <c r="H38074"/>
      <c r="K38074"/>
      <c r="P38074"/>
      <c r="X38074"/>
      <c r="AA38074"/>
      <c r="AF38074"/>
      <c r="AI38074"/>
      <c r="AN38074"/>
    </row>
    <row r="38075" spans="3:40" ht="14.1" customHeight="1">
      <c r="C38075"/>
      <c r="F38075"/>
      <c r="G38075"/>
      <c r="H38075"/>
      <c r="K38075"/>
      <c r="P38075"/>
      <c r="X38075"/>
      <c r="AA38075"/>
      <c r="AF38075"/>
      <c r="AI38075"/>
      <c r="AN38075"/>
    </row>
    <row r="38076" spans="3:40" ht="14.1" customHeight="1">
      <c r="C38076"/>
      <c r="F38076"/>
      <c r="G38076"/>
      <c r="H38076"/>
      <c r="K38076"/>
      <c r="P38076"/>
      <c r="X38076"/>
      <c r="AA38076"/>
      <c r="AF38076"/>
      <c r="AI38076"/>
      <c r="AN38076"/>
    </row>
    <row r="38077" spans="3:40" ht="14.1" customHeight="1">
      <c r="C38077"/>
      <c r="F38077"/>
      <c r="G38077"/>
      <c r="H38077"/>
      <c r="K38077"/>
      <c r="P38077"/>
      <c r="X38077"/>
      <c r="AA38077"/>
      <c r="AF38077"/>
      <c r="AI38077"/>
      <c r="AN38077"/>
    </row>
    <row r="38078" spans="3:40" ht="14.1" customHeight="1">
      <c r="C38078"/>
      <c r="F38078"/>
      <c r="G38078"/>
      <c r="H38078"/>
      <c r="K38078"/>
      <c r="P38078"/>
      <c r="X38078"/>
      <c r="AA38078"/>
      <c r="AF38078"/>
      <c r="AI38078"/>
      <c r="AN38078"/>
    </row>
    <row r="38079" spans="3:40" ht="14.1" customHeight="1">
      <c r="C38079"/>
      <c r="F38079"/>
      <c r="G38079"/>
      <c r="H38079"/>
      <c r="K38079"/>
      <c r="P38079"/>
      <c r="X38079"/>
      <c r="AA38079"/>
      <c r="AF38079"/>
      <c r="AI38079"/>
      <c r="AN38079"/>
    </row>
    <row r="38080" spans="3:40" ht="14.1" customHeight="1">
      <c r="C38080"/>
      <c r="F38080"/>
      <c r="G38080"/>
      <c r="H38080"/>
      <c r="K38080"/>
      <c r="P38080"/>
      <c r="X38080"/>
      <c r="AA38080"/>
      <c r="AF38080"/>
      <c r="AI38080"/>
      <c r="AN38080"/>
    </row>
    <row r="38081" spans="3:40" ht="14.1" customHeight="1">
      <c r="C38081"/>
      <c r="F38081"/>
      <c r="G38081"/>
      <c r="H38081"/>
      <c r="K38081"/>
      <c r="P38081"/>
      <c r="X38081"/>
      <c r="AA38081"/>
      <c r="AF38081"/>
      <c r="AI38081"/>
      <c r="AN38081"/>
    </row>
    <row r="38082" spans="3:40" ht="14.1" customHeight="1">
      <c r="C38082"/>
      <c r="F38082"/>
      <c r="G38082"/>
      <c r="H38082"/>
      <c r="K38082"/>
      <c r="P38082"/>
      <c r="X38082"/>
      <c r="AA38082"/>
      <c r="AF38082"/>
      <c r="AI38082"/>
      <c r="AN38082"/>
    </row>
    <row r="38083" spans="3:40" ht="14.1" customHeight="1">
      <c r="C38083"/>
      <c r="F38083"/>
      <c r="G38083"/>
      <c r="H38083"/>
      <c r="K38083"/>
      <c r="P38083"/>
      <c r="X38083"/>
      <c r="AA38083"/>
      <c r="AF38083"/>
      <c r="AI38083"/>
      <c r="AN38083"/>
    </row>
    <row r="38084" spans="3:40" ht="14.1" customHeight="1">
      <c r="C38084"/>
      <c r="F38084"/>
      <c r="G38084"/>
      <c r="H38084"/>
      <c r="K38084"/>
      <c r="P38084"/>
      <c r="X38084"/>
      <c r="AA38084"/>
      <c r="AF38084"/>
      <c r="AI38084"/>
      <c r="AN38084"/>
    </row>
    <row r="38085" spans="3:40" ht="14.1" customHeight="1">
      <c r="C38085"/>
      <c r="F38085"/>
      <c r="G38085"/>
      <c r="H38085"/>
      <c r="K38085"/>
      <c r="P38085"/>
      <c r="X38085"/>
      <c r="AA38085"/>
      <c r="AF38085"/>
      <c r="AI38085"/>
      <c r="AN38085"/>
    </row>
    <row r="38086" spans="3:40" ht="14.1" customHeight="1">
      <c r="C38086"/>
      <c r="F38086"/>
      <c r="G38086"/>
      <c r="H38086"/>
      <c r="K38086"/>
      <c r="P38086"/>
      <c r="X38086"/>
      <c r="AA38086"/>
      <c r="AF38086"/>
      <c r="AI38086"/>
      <c r="AN38086"/>
    </row>
    <row r="38087" spans="3:40" ht="14.1" customHeight="1">
      <c r="C38087"/>
      <c r="F38087"/>
      <c r="G38087"/>
      <c r="H38087"/>
      <c r="K38087"/>
      <c r="P38087"/>
      <c r="X38087"/>
      <c r="AA38087"/>
      <c r="AF38087"/>
      <c r="AI38087"/>
      <c r="AN38087"/>
    </row>
    <row r="38088" spans="3:40" ht="14.1" customHeight="1">
      <c r="C38088"/>
      <c r="F38088"/>
      <c r="G38088"/>
      <c r="H38088"/>
      <c r="K38088"/>
      <c r="P38088"/>
      <c r="X38088"/>
      <c r="AA38088"/>
      <c r="AF38088"/>
      <c r="AI38088"/>
      <c r="AN38088"/>
    </row>
    <row r="38089" spans="3:40" ht="14.1" customHeight="1">
      <c r="C38089"/>
      <c r="F38089"/>
      <c r="G38089"/>
      <c r="H38089"/>
      <c r="K38089"/>
      <c r="P38089"/>
      <c r="X38089"/>
      <c r="AA38089"/>
      <c r="AF38089"/>
      <c r="AI38089"/>
      <c r="AN38089"/>
    </row>
    <row r="38090" spans="3:40" ht="14.1" customHeight="1">
      <c r="C38090"/>
      <c r="F38090"/>
      <c r="G38090"/>
      <c r="H38090"/>
      <c r="K38090"/>
      <c r="P38090"/>
      <c r="X38090"/>
      <c r="AA38090"/>
      <c r="AF38090"/>
      <c r="AI38090"/>
      <c r="AN38090"/>
    </row>
    <row r="38091" spans="3:40" ht="14.1" customHeight="1">
      <c r="C38091"/>
      <c r="F38091"/>
      <c r="G38091"/>
      <c r="H38091"/>
      <c r="K38091"/>
      <c r="P38091"/>
      <c r="X38091"/>
      <c r="AA38091"/>
      <c r="AF38091"/>
      <c r="AI38091"/>
      <c r="AN38091"/>
    </row>
    <row r="38092" spans="3:40" ht="14.1" customHeight="1">
      <c r="C38092"/>
      <c r="F38092"/>
      <c r="G38092"/>
      <c r="H38092"/>
      <c r="K38092"/>
      <c r="P38092"/>
      <c r="X38092"/>
      <c r="AA38092"/>
      <c r="AF38092"/>
      <c r="AI38092"/>
      <c r="AN38092"/>
    </row>
    <row r="38093" spans="3:40" ht="14.1" customHeight="1">
      <c r="C38093"/>
      <c r="F38093"/>
      <c r="G38093"/>
      <c r="H38093"/>
      <c r="K38093"/>
      <c r="P38093"/>
      <c r="X38093"/>
      <c r="AA38093"/>
      <c r="AF38093"/>
      <c r="AI38093"/>
      <c r="AN38093"/>
    </row>
    <row r="38094" spans="3:40" ht="14.1" customHeight="1">
      <c r="C38094"/>
      <c r="F38094"/>
      <c r="G38094"/>
      <c r="H38094"/>
      <c r="K38094"/>
      <c r="P38094"/>
      <c r="X38094"/>
      <c r="AA38094"/>
      <c r="AF38094"/>
      <c r="AI38094"/>
      <c r="AN38094"/>
    </row>
    <row r="38095" spans="3:40" ht="14.1" customHeight="1">
      <c r="C38095"/>
      <c r="F38095"/>
      <c r="G38095"/>
      <c r="H38095"/>
      <c r="K38095"/>
      <c r="P38095"/>
      <c r="X38095"/>
      <c r="AA38095"/>
      <c r="AF38095"/>
      <c r="AI38095"/>
      <c r="AN38095"/>
    </row>
    <row r="38096" spans="3:40" ht="14.1" customHeight="1">
      <c r="C38096"/>
      <c r="F38096"/>
      <c r="G38096"/>
      <c r="H38096"/>
      <c r="K38096"/>
      <c r="P38096"/>
      <c r="X38096"/>
      <c r="AA38096"/>
      <c r="AF38096"/>
      <c r="AI38096"/>
      <c r="AN38096"/>
    </row>
    <row r="38097" spans="3:40" ht="14.1" customHeight="1">
      <c r="C38097"/>
      <c r="F38097"/>
      <c r="G38097"/>
      <c r="H38097"/>
      <c r="K38097"/>
      <c r="P38097"/>
      <c r="X38097"/>
      <c r="AA38097"/>
      <c r="AF38097"/>
      <c r="AI38097"/>
      <c r="AN38097"/>
    </row>
    <row r="38098" spans="3:40" ht="14.1" customHeight="1">
      <c r="C38098"/>
      <c r="F38098"/>
      <c r="G38098"/>
      <c r="H38098"/>
      <c r="K38098"/>
      <c r="P38098"/>
      <c r="X38098"/>
      <c r="AA38098"/>
      <c r="AF38098"/>
      <c r="AI38098"/>
      <c r="AN38098"/>
    </row>
    <row r="38099" spans="3:40" ht="14.1" customHeight="1">
      <c r="C38099"/>
      <c r="F38099"/>
      <c r="G38099"/>
      <c r="H38099"/>
      <c r="K38099"/>
      <c r="P38099"/>
      <c r="X38099"/>
      <c r="AA38099"/>
      <c r="AF38099"/>
      <c r="AI38099"/>
      <c r="AN38099"/>
    </row>
    <row r="38100" spans="3:40" ht="14.1" customHeight="1">
      <c r="C38100"/>
      <c r="F38100"/>
      <c r="G38100"/>
      <c r="H38100"/>
      <c r="K38100"/>
      <c r="P38100"/>
      <c r="X38100"/>
      <c r="AA38100"/>
      <c r="AF38100"/>
      <c r="AI38100"/>
      <c r="AN38100"/>
    </row>
    <row r="38101" spans="3:40" ht="14.1" customHeight="1">
      <c r="C38101"/>
      <c r="F38101"/>
      <c r="G38101"/>
      <c r="H38101"/>
      <c r="K38101"/>
      <c r="P38101"/>
      <c r="X38101"/>
      <c r="AA38101"/>
      <c r="AF38101"/>
      <c r="AI38101"/>
      <c r="AN38101"/>
    </row>
    <row r="38102" spans="3:40" ht="14.1" customHeight="1">
      <c r="C38102"/>
      <c r="F38102"/>
      <c r="G38102"/>
      <c r="H38102"/>
      <c r="K38102"/>
      <c r="P38102"/>
      <c r="X38102"/>
      <c r="AA38102"/>
      <c r="AF38102"/>
      <c r="AI38102"/>
      <c r="AN38102"/>
    </row>
    <row r="38103" spans="3:40" ht="14.1" customHeight="1">
      <c r="C38103"/>
      <c r="F38103"/>
      <c r="G38103"/>
      <c r="H38103"/>
      <c r="K38103"/>
      <c r="P38103"/>
      <c r="X38103"/>
      <c r="AA38103"/>
      <c r="AF38103"/>
      <c r="AI38103"/>
      <c r="AN38103"/>
    </row>
    <row r="38104" spans="3:40" ht="14.1" customHeight="1">
      <c r="C38104"/>
      <c r="F38104"/>
      <c r="G38104"/>
      <c r="H38104"/>
      <c r="K38104"/>
      <c r="P38104"/>
      <c r="X38104"/>
      <c r="AA38104"/>
      <c r="AF38104"/>
      <c r="AI38104"/>
      <c r="AN38104"/>
    </row>
    <row r="38105" spans="3:40" ht="14.1" customHeight="1">
      <c r="C38105"/>
      <c r="F38105"/>
      <c r="G38105"/>
      <c r="H38105"/>
      <c r="K38105"/>
      <c r="P38105"/>
      <c r="X38105"/>
      <c r="AA38105"/>
      <c r="AF38105"/>
      <c r="AI38105"/>
      <c r="AN38105"/>
    </row>
    <row r="38106" spans="3:40" ht="14.1" customHeight="1">
      <c r="C38106"/>
      <c r="F38106"/>
      <c r="G38106"/>
      <c r="H38106"/>
      <c r="K38106"/>
      <c r="P38106"/>
      <c r="X38106"/>
      <c r="AA38106"/>
      <c r="AF38106"/>
      <c r="AI38106"/>
      <c r="AN38106"/>
    </row>
    <row r="38107" spans="3:40" ht="14.1" customHeight="1">
      <c r="C38107"/>
      <c r="F38107"/>
      <c r="G38107"/>
      <c r="H38107"/>
      <c r="K38107"/>
      <c r="P38107"/>
      <c r="X38107"/>
      <c r="AA38107"/>
      <c r="AF38107"/>
      <c r="AI38107"/>
      <c r="AN38107"/>
    </row>
    <row r="38108" spans="3:40" ht="14.1" customHeight="1">
      <c r="C38108"/>
      <c r="F38108"/>
      <c r="G38108"/>
      <c r="H38108"/>
      <c r="K38108"/>
      <c r="P38108"/>
      <c r="X38108"/>
      <c r="AA38108"/>
      <c r="AF38108"/>
      <c r="AI38108"/>
      <c r="AN38108"/>
    </row>
    <row r="38109" spans="3:40" ht="14.1" customHeight="1">
      <c r="C38109"/>
      <c r="F38109"/>
      <c r="G38109"/>
      <c r="H38109"/>
      <c r="K38109"/>
      <c r="P38109"/>
      <c r="X38109"/>
      <c r="AA38109"/>
      <c r="AF38109"/>
      <c r="AI38109"/>
      <c r="AN38109"/>
    </row>
    <row r="38110" spans="3:40" ht="14.1" customHeight="1">
      <c r="C38110"/>
      <c r="F38110"/>
      <c r="G38110"/>
      <c r="H38110"/>
      <c r="K38110"/>
      <c r="P38110"/>
      <c r="X38110"/>
      <c r="AA38110"/>
      <c r="AF38110"/>
      <c r="AI38110"/>
      <c r="AN38110"/>
    </row>
    <row r="38111" spans="3:40" ht="14.1" customHeight="1">
      <c r="C38111"/>
      <c r="F38111"/>
      <c r="G38111"/>
      <c r="H38111"/>
      <c r="K38111"/>
      <c r="P38111"/>
      <c r="X38111"/>
      <c r="AA38111"/>
      <c r="AF38111"/>
      <c r="AI38111"/>
      <c r="AN38111"/>
    </row>
    <row r="38112" spans="3:40" ht="14.1" customHeight="1">
      <c r="C38112"/>
      <c r="F38112"/>
      <c r="G38112"/>
      <c r="H38112"/>
      <c r="K38112"/>
      <c r="P38112"/>
      <c r="X38112"/>
      <c r="AA38112"/>
      <c r="AF38112"/>
      <c r="AI38112"/>
      <c r="AN38112"/>
    </row>
    <row r="38113" spans="3:40" ht="14.1" customHeight="1">
      <c r="C38113"/>
      <c r="F38113"/>
      <c r="G38113"/>
      <c r="H38113"/>
      <c r="K38113"/>
      <c r="P38113"/>
      <c r="X38113"/>
      <c r="AA38113"/>
      <c r="AF38113"/>
      <c r="AI38113"/>
      <c r="AN38113"/>
    </row>
    <row r="38114" spans="3:40" ht="14.1" customHeight="1">
      <c r="C38114"/>
      <c r="F38114"/>
      <c r="G38114"/>
      <c r="H38114"/>
      <c r="K38114"/>
      <c r="P38114"/>
      <c r="X38114"/>
      <c r="AA38114"/>
      <c r="AF38114"/>
      <c r="AI38114"/>
      <c r="AN38114"/>
    </row>
    <row r="38115" spans="3:40" ht="14.1" customHeight="1">
      <c r="C38115"/>
      <c r="F38115"/>
      <c r="G38115"/>
      <c r="H38115"/>
      <c r="K38115"/>
      <c r="P38115"/>
      <c r="X38115"/>
      <c r="AA38115"/>
      <c r="AF38115"/>
      <c r="AI38115"/>
      <c r="AN38115"/>
    </row>
    <row r="38116" spans="3:40" ht="14.1" customHeight="1">
      <c r="C38116"/>
      <c r="F38116"/>
      <c r="G38116"/>
      <c r="H38116"/>
      <c r="K38116"/>
      <c r="P38116"/>
      <c r="X38116"/>
      <c r="AA38116"/>
      <c r="AF38116"/>
      <c r="AI38116"/>
      <c r="AN38116"/>
    </row>
    <row r="38117" spans="3:40" ht="14.1" customHeight="1">
      <c r="C38117"/>
      <c r="F38117"/>
      <c r="G38117"/>
      <c r="H38117"/>
      <c r="K38117"/>
      <c r="P38117"/>
      <c r="X38117"/>
      <c r="AA38117"/>
      <c r="AF38117"/>
      <c r="AI38117"/>
      <c r="AN38117"/>
    </row>
    <row r="38118" spans="3:40" ht="14.1" customHeight="1">
      <c r="C38118"/>
      <c r="F38118"/>
      <c r="G38118"/>
      <c r="H38118"/>
      <c r="K38118"/>
      <c r="P38118"/>
      <c r="X38118"/>
      <c r="AA38118"/>
      <c r="AF38118"/>
      <c r="AI38118"/>
      <c r="AN38118"/>
    </row>
    <row r="38119" spans="3:40" ht="14.1" customHeight="1">
      <c r="C38119"/>
      <c r="F38119"/>
      <c r="G38119"/>
      <c r="H38119"/>
      <c r="K38119"/>
      <c r="P38119"/>
      <c r="X38119"/>
      <c r="AA38119"/>
      <c r="AF38119"/>
      <c r="AI38119"/>
      <c r="AN38119"/>
    </row>
    <row r="38120" spans="3:40" ht="14.1" customHeight="1">
      <c r="C38120"/>
      <c r="F38120"/>
      <c r="G38120"/>
      <c r="H38120"/>
      <c r="K38120"/>
      <c r="P38120"/>
      <c r="X38120"/>
      <c r="AA38120"/>
      <c r="AF38120"/>
      <c r="AI38120"/>
      <c r="AN38120"/>
    </row>
    <row r="38121" spans="3:40" ht="14.1" customHeight="1">
      <c r="C38121"/>
      <c r="F38121"/>
      <c r="G38121"/>
      <c r="H38121"/>
      <c r="K38121"/>
      <c r="P38121"/>
      <c r="X38121"/>
      <c r="AA38121"/>
      <c r="AF38121"/>
      <c r="AI38121"/>
      <c r="AN38121"/>
    </row>
    <row r="38122" spans="3:40" ht="14.1" customHeight="1">
      <c r="C38122"/>
      <c r="F38122"/>
      <c r="G38122"/>
      <c r="H38122"/>
      <c r="K38122"/>
      <c r="P38122"/>
      <c r="X38122"/>
      <c r="AA38122"/>
      <c r="AF38122"/>
      <c r="AI38122"/>
      <c r="AN38122"/>
    </row>
    <row r="38123" spans="3:40" ht="14.1" customHeight="1">
      <c r="C38123"/>
      <c r="F38123"/>
      <c r="G38123"/>
      <c r="H38123"/>
      <c r="K38123"/>
      <c r="P38123"/>
      <c r="X38123"/>
      <c r="AA38123"/>
      <c r="AF38123"/>
      <c r="AI38123"/>
      <c r="AN38123"/>
    </row>
    <row r="38124" spans="3:40" ht="14.1" customHeight="1">
      <c r="C38124"/>
      <c r="F38124"/>
      <c r="G38124"/>
      <c r="H38124"/>
      <c r="K38124"/>
      <c r="P38124"/>
      <c r="X38124"/>
      <c r="AA38124"/>
      <c r="AF38124"/>
      <c r="AI38124"/>
      <c r="AN38124"/>
    </row>
    <row r="38125" spans="3:40" ht="14.1" customHeight="1">
      <c r="C38125"/>
      <c r="F38125"/>
      <c r="G38125"/>
      <c r="H38125"/>
      <c r="K38125"/>
      <c r="P38125"/>
      <c r="X38125"/>
      <c r="AA38125"/>
      <c r="AF38125"/>
      <c r="AI38125"/>
      <c r="AN38125"/>
    </row>
    <row r="38126" spans="3:40" ht="14.1" customHeight="1">
      <c r="C38126"/>
      <c r="F38126"/>
      <c r="G38126"/>
      <c r="H38126"/>
      <c r="K38126"/>
      <c r="P38126"/>
      <c r="X38126"/>
      <c r="AA38126"/>
      <c r="AF38126"/>
      <c r="AI38126"/>
      <c r="AN38126"/>
    </row>
    <row r="38127" spans="3:40" ht="14.1" customHeight="1">
      <c r="C38127"/>
      <c r="F38127"/>
      <c r="G38127"/>
      <c r="H38127"/>
      <c r="K38127"/>
      <c r="P38127"/>
      <c r="X38127"/>
      <c r="AA38127"/>
      <c r="AF38127"/>
      <c r="AI38127"/>
      <c r="AN38127"/>
    </row>
    <row r="38128" spans="3:40" ht="14.1" customHeight="1">
      <c r="C38128"/>
      <c r="F38128"/>
      <c r="G38128"/>
      <c r="H38128"/>
      <c r="K38128"/>
      <c r="P38128"/>
      <c r="X38128"/>
      <c r="AA38128"/>
      <c r="AF38128"/>
      <c r="AI38128"/>
      <c r="AN38128"/>
    </row>
    <row r="38129" spans="3:40" ht="14.1" customHeight="1">
      <c r="C38129"/>
      <c r="F38129"/>
      <c r="G38129"/>
      <c r="H38129"/>
      <c r="K38129"/>
      <c r="P38129"/>
      <c r="X38129"/>
      <c r="AA38129"/>
      <c r="AF38129"/>
      <c r="AI38129"/>
      <c r="AN38129"/>
    </row>
    <row r="38130" spans="3:40" ht="14.1" customHeight="1">
      <c r="C38130"/>
      <c r="F38130"/>
      <c r="G38130"/>
      <c r="H38130"/>
      <c r="K38130"/>
      <c r="P38130"/>
      <c r="X38130"/>
      <c r="AA38130"/>
      <c r="AF38130"/>
      <c r="AI38130"/>
      <c r="AN38130"/>
    </row>
    <row r="38131" spans="3:40" ht="14.1" customHeight="1">
      <c r="C38131"/>
      <c r="F38131"/>
      <c r="G38131"/>
      <c r="H38131"/>
      <c r="K38131"/>
      <c r="P38131"/>
      <c r="X38131"/>
      <c r="AA38131"/>
      <c r="AF38131"/>
      <c r="AI38131"/>
      <c r="AN38131"/>
    </row>
    <row r="38132" spans="3:40" ht="14.1" customHeight="1">
      <c r="C38132"/>
      <c r="F38132"/>
      <c r="G38132"/>
      <c r="H38132"/>
      <c r="K38132"/>
      <c r="P38132"/>
      <c r="X38132"/>
      <c r="AA38132"/>
      <c r="AF38132"/>
      <c r="AI38132"/>
      <c r="AN38132"/>
    </row>
    <row r="38133" spans="3:40" ht="14.1" customHeight="1">
      <c r="C38133"/>
      <c r="F38133"/>
      <c r="G38133"/>
      <c r="H38133"/>
      <c r="K38133"/>
      <c r="P38133"/>
      <c r="X38133"/>
      <c r="AA38133"/>
      <c r="AF38133"/>
      <c r="AI38133"/>
      <c r="AN38133"/>
    </row>
    <row r="38134" spans="3:40" ht="14.1" customHeight="1">
      <c r="C38134"/>
      <c r="F38134"/>
      <c r="G38134"/>
      <c r="H38134"/>
      <c r="K38134"/>
      <c r="P38134"/>
      <c r="X38134"/>
      <c r="AA38134"/>
      <c r="AF38134"/>
      <c r="AI38134"/>
      <c r="AN38134"/>
    </row>
    <row r="38135" spans="3:40" ht="14.1" customHeight="1">
      <c r="C38135"/>
      <c r="F38135"/>
      <c r="G38135"/>
      <c r="H38135"/>
      <c r="K38135"/>
      <c r="P38135"/>
      <c r="X38135"/>
      <c r="AA38135"/>
      <c r="AF38135"/>
      <c r="AI38135"/>
      <c r="AN38135"/>
    </row>
    <row r="38136" spans="3:40" ht="14.1" customHeight="1">
      <c r="C38136"/>
      <c r="F38136"/>
      <c r="G38136"/>
      <c r="H38136"/>
      <c r="K38136"/>
      <c r="P38136"/>
      <c r="X38136"/>
      <c r="AA38136"/>
      <c r="AF38136"/>
      <c r="AI38136"/>
      <c r="AN38136"/>
    </row>
    <row r="38137" spans="3:40" ht="14.1" customHeight="1">
      <c r="C38137"/>
      <c r="F38137"/>
      <c r="G38137"/>
      <c r="H38137"/>
      <c r="K38137"/>
      <c r="P38137"/>
      <c r="X38137"/>
      <c r="AA38137"/>
      <c r="AF38137"/>
      <c r="AI38137"/>
      <c r="AN38137"/>
    </row>
    <row r="38138" spans="3:40" ht="14.1" customHeight="1">
      <c r="C38138"/>
      <c r="F38138"/>
      <c r="G38138"/>
      <c r="H38138"/>
      <c r="K38138"/>
      <c r="P38138"/>
      <c r="X38138"/>
      <c r="AA38138"/>
      <c r="AF38138"/>
      <c r="AI38138"/>
      <c r="AN38138"/>
    </row>
    <row r="38139" spans="3:40" ht="14.1" customHeight="1">
      <c r="C38139"/>
      <c r="F38139"/>
      <c r="G38139"/>
      <c r="H38139"/>
      <c r="K38139"/>
      <c r="P38139"/>
      <c r="X38139"/>
      <c r="AA38139"/>
      <c r="AF38139"/>
      <c r="AI38139"/>
      <c r="AN38139"/>
    </row>
    <row r="38140" spans="3:40" ht="14.1" customHeight="1">
      <c r="C38140"/>
      <c r="F38140"/>
      <c r="G38140"/>
      <c r="H38140"/>
      <c r="K38140"/>
      <c r="P38140"/>
      <c r="X38140"/>
      <c r="AA38140"/>
      <c r="AF38140"/>
      <c r="AI38140"/>
      <c r="AN38140"/>
    </row>
    <row r="38141" spans="3:40" ht="14.1" customHeight="1">
      <c r="C38141"/>
      <c r="F38141"/>
      <c r="G38141"/>
      <c r="H38141"/>
      <c r="K38141"/>
      <c r="P38141"/>
      <c r="X38141"/>
      <c r="AA38141"/>
      <c r="AF38141"/>
      <c r="AI38141"/>
      <c r="AN38141"/>
    </row>
    <row r="38142" spans="3:40" ht="14.1" customHeight="1">
      <c r="C38142"/>
      <c r="F38142"/>
      <c r="G38142"/>
      <c r="H38142"/>
      <c r="K38142"/>
      <c r="P38142"/>
      <c r="X38142"/>
      <c r="AA38142"/>
      <c r="AF38142"/>
      <c r="AI38142"/>
      <c r="AN38142"/>
    </row>
    <row r="38143" spans="3:40" ht="14.1" customHeight="1">
      <c r="C38143"/>
      <c r="F38143"/>
      <c r="G38143"/>
      <c r="H38143"/>
      <c r="K38143"/>
      <c r="P38143"/>
      <c r="X38143"/>
      <c r="AA38143"/>
      <c r="AF38143"/>
      <c r="AI38143"/>
      <c r="AN38143"/>
    </row>
    <row r="38144" spans="3:40" ht="14.1" customHeight="1">
      <c r="C38144"/>
      <c r="F38144"/>
      <c r="G38144"/>
      <c r="H38144"/>
      <c r="K38144"/>
      <c r="P38144"/>
      <c r="X38144"/>
      <c r="AA38144"/>
      <c r="AF38144"/>
      <c r="AI38144"/>
      <c r="AN38144"/>
    </row>
    <row r="38145" spans="3:40" ht="14.1" customHeight="1">
      <c r="C38145"/>
      <c r="F38145"/>
      <c r="G38145"/>
      <c r="H38145"/>
      <c r="K38145"/>
      <c r="P38145"/>
      <c r="X38145"/>
      <c r="AA38145"/>
      <c r="AF38145"/>
      <c r="AI38145"/>
      <c r="AN38145"/>
    </row>
    <row r="38146" spans="3:40" ht="14.1" customHeight="1">
      <c r="C38146"/>
      <c r="F38146"/>
      <c r="G38146"/>
      <c r="H38146"/>
      <c r="K38146"/>
      <c r="P38146"/>
      <c r="X38146"/>
      <c r="AA38146"/>
      <c r="AF38146"/>
      <c r="AI38146"/>
      <c r="AN38146"/>
    </row>
    <row r="38147" spans="3:40" ht="14.1" customHeight="1">
      <c r="C38147"/>
      <c r="F38147"/>
      <c r="G38147"/>
      <c r="H38147"/>
      <c r="K38147"/>
      <c r="P38147"/>
      <c r="X38147"/>
      <c r="AA38147"/>
      <c r="AF38147"/>
      <c r="AI38147"/>
      <c r="AN38147"/>
    </row>
    <row r="38148" spans="3:40" ht="14.1" customHeight="1">
      <c r="C38148"/>
      <c r="F38148"/>
      <c r="G38148"/>
      <c r="H38148"/>
      <c r="K38148"/>
      <c r="P38148"/>
      <c r="X38148"/>
      <c r="AA38148"/>
      <c r="AF38148"/>
      <c r="AI38148"/>
      <c r="AN38148"/>
    </row>
    <row r="38149" spans="3:40" ht="14.1" customHeight="1">
      <c r="C38149"/>
      <c r="F38149"/>
      <c r="G38149"/>
      <c r="H38149"/>
      <c r="K38149"/>
      <c r="P38149"/>
      <c r="X38149"/>
      <c r="AA38149"/>
      <c r="AF38149"/>
      <c r="AI38149"/>
      <c r="AN38149"/>
    </row>
    <row r="38150" spans="3:40" ht="14.1" customHeight="1">
      <c r="C38150"/>
      <c r="F38150"/>
      <c r="G38150"/>
      <c r="H38150"/>
      <c r="K38150"/>
      <c r="P38150"/>
      <c r="X38150"/>
      <c r="AA38150"/>
      <c r="AF38150"/>
      <c r="AI38150"/>
      <c r="AN38150"/>
    </row>
    <row r="38151" spans="3:40" ht="14.1" customHeight="1">
      <c r="C38151"/>
      <c r="F38151"/>
      <c r="G38151"/>
      <c r="H38151"/>
      <c r="K38151"/>
      <c r="P38151"/>
      <c r="X38151"/>
      <c r="AA38151"/>
      <c r="AF38151"/>
      <c r="AI38151"/>
      <c r="AN38151"/>
    </row>
    <row r="38152" spans="3:40" ht="14.1" customHeight="1">
      <c r="C38152"/>
      <c r="F38152"/>
      <c r="G38152"/>
      <c r="H38152"/>
      <c r="K38152"/>
      <c r="P38152"/>
      <c r="X38152"/>
      <c r="AA38152"/>
      <c r="AF38152"/>
      <c r="AI38152"/>
      <c r="AN38152"/>
    </row>
    <row r="38153" spans="3:40" ht="14.1" customHeight="1">
      <c r="C38153"/>
      <c r="F38153"/>
      <c r="G38153"/>
      <c r="H38153"/>
      <c r="K38153"/>
      <c r="P38153"/>
      <c r="X38153"/>
      <c r="AA38153"/>
      <c r="AF38153"/>
      <c r="AI38153"/>
      <c r="AN38153"/>
    </row>
    <row r="38154" spans="3:40" ht="14.1" customHeight="1">
      <c r="C38154"/>
      <c r="F38154"/>
      <c r="G38154"/>
      <c r="H38154"/>
      <c r="K38154"/>
      <c r="P38154"/>
      <c r="X38154"/>
      <c r="AA38154"/>
      <c r="AF38154"/>
      <c r="AI38154"/>
      <c r="AN38154"/>
    </row>
    <row r="38155" spans="3:40" ht="14.1" customHeight="1">
      <c r="C38155"/>
      <c r="F38155"/>
      <c r="G38155"/>
      <c r="H38155"/>
      <c r="K38155"/>
      <c r="P38155"/>
      <c r="X38155"/>
      <c r="AA38155"/>
      <c r="AF38155"/>
      <c r="AI38155"/>
      <c r="AN38155"/>
    </row>
    <row r="38156" spans="3:40" ht="14.1" customHeight="1">
      <c r="C38156"/>
      <c r="F38156"/>
      <c r="G38156"/>
      <c r="H38156"/>
      <c r="K38156"/>
      <c r="P38156"/>
      <c r="X38156"/>
      <c r="AA38156"/>
      <c r="AF38156"/>
      <c r="AI38156"/>
      <c r="AN38156"/>
    </row>
    <row r="38157" spans="3:40" ht="14.1" customHeight="1">
      <c r="C38157"/>
      <c r="F38157"/>
      <c r="G38157"/>
      <c r="H38157"/>
      <c r="K38157"/>
      <c r="P38157"/>
      <c r="X38157"/>
      <c r="AA38157"/>
      <c r="AF38157"/>
      <c r="AI38157"/>
      <c r="AN38157"/>
    </row>
    <row r="38158" spans="3:40" ht="14.1" customHeight="1">
      <c r="C38158"/>
      <c r="F38158"/>
      <c r="G38158"/>
      <c r="H38158"/>
      <c r="K38158"/>
      <c r="P38158"/>
      <c r="X38158"/>
      <c r="AA38158"/>
      <c r="AF38158"/>
      <c r="AI38158"/>
      <c r="AN38158"/>
    </row>
    <row r="38159" spans="3:40" ht="14.1" customHeight="1">
      <c r="C38159"/>
      <c r="F38159"/>
      <c r="G38159"/>
      <c r="H38159"/>
      <c r="K38159"/>
      <c r="P38159"/>
      <c r="X38159"/>
      <c r="AA38159"/>
      <c r="AF38159"/>
      <c r="AI38159"/>
      <c r="AN38159"/>
    </row>
    <row r="38160" spans="3:40" ht="14.1" customHeight="1">
      <c r="C38160"/>
      <c r="F38160"/>
      <c r="G38160"/>
      <c r="H38160"/>
      <c r="K38160"/>
      <c r="P38160"/>
      <c r="X38160"/>
      <c r="AA38160"/>
      <c r="AF38160"/>
      <c r="AI38160"/>
      <c r="AN38160"/>
    </row>
    <row r="38161" spans="3:40" ht="14.1" customHeight="1">
      <c r="C38161"/>
      <c r="F38161"/>
      <c r="G38161"/>
      <c r="H38161"/>
      <c r="K38161"/>
      <c r="P38161"/>
      <c r="X38161"/>
      <c r="AA38161"/>
      <c r="AF38161"/>
      <c r="AI38161"/>
      <c r="AN38161"/>
    </row>
    <row r="38162" spans="3:40" ht="14.1" customHeight="1">
      <c r="C38162"/>
      <c r="F38162"/>
      <c r="G38162"/>
      <c r="H38162"/>
      <c r="K38162"/>
      <c r="P38162"/>
      <c r="X38162"/>
      <c r="AA38162"/>
      <c r="AF38162"/>
      <c r="AI38162"/>
      <c r="AN38162"/>
    </row>
    <row r="38163" spans="3:40" ht="14.1" customHeight="1">
      <c r="C38163"/>
      <c r="F38163"/>
      <c r="G38163"/>
      <c r="H38163"/>
      <c r="K38163"/>
      <c r="P38163"/>
      <c r="X38163"/>
      <c r="AA38163"/>
      <c r="AF38163"/>
      <c r="AI38163"/>
      <c r="AN38163"/>
    </row>
    <row r="38164" spans="3:40" ht="14.1" customHeight="1">
      <c r="C38164"/>
      <c r="F38164"/>
      <c r="G38164"/>
      <c r="H38164"/>
      <c r="K38164"/>
      <c r="P38164"/>
      <c r="X38164"/>
      <c r="AA38164"/>
      <c r="AF38164"/>
      <c r="AI38164"/>
      <c r="AN38164"/>
    </row>
    <row r="38165" spans="3:40" ht="14.1" customHeight="1">
      <c r="C38165"/>
      <c r="F38165"/>
      <c r="G38165"/>
      <c r="H38165"/>
      <c r="K38165"/>
      <c r="P38165"/>
      <c r="X38165"/>
      <c r="AA38165"/>
      <c r="AF38165"/>
      <c r="AI38165"/>
      <c r="AN38165"/>
    </row>
    <row r="38166" spans="3:40" ht="14.1" customHeight="1">
      <c r="C38166"/>
      <c r="F38166"/>
      <c r="G38166"/>
      <c r="H38166"/>
      <c r="K38166"/>
      <c r="P38166"/>
      <c r="X38166"/>
      <c r="AA38166"/>
      <c r="AF38166"/>
      <c r="AI38166"/>
      <c r="AN38166"/>
    </row>
    <row r="38167" spans="3:40" ht="14.1" customHeight="1">
      <c r="C38167"/>
      <c r="F38167"/>
      <c r="G38167"/>
      <c r="H38167"/>
      <c r="K38167"/>
      <c r="P38167"/>
      <c r="X38167"/>
      <c r="AA38167"/>
      <c r="AF38167"/>
      <c r="AI38167"/>
      <c r="AN38167"/>
    </row>
    <row r="38168" spans="3:40" ht="14.1" customHeight="1">
      <c r="C38168"/>
      <c r="F38168"/>
      <c r="G38168"/>
      <c r="H38168"/>
      <c r="K38168"/>
      <c r="P38168"/>
      <c r="X38168"/>
      <c r="AA38168"/>
      <c r="AF38168"/>
      <c r="AI38168"/>
      <c r="AN38168"/>
    </row>
    <row r="38169" spans="3:40" ht="14.1" customHeight="1">
      <c r="C38169"/>
      <c r="F38169"/>
      <c r="G38169"/>
      <c r="H38169"/>
      <c r="K38169"/>
      <c r="P38169"/>
      <c r="X38169"/>
      <c r="AA38169"/>
      <c r="AF38169"/>
      <c r="AI38169"/>
      <c r="AN38169"/>
    </row>
    <row r="38170" spans="3:40" ht="14.1" customHeight="1">
      <c r="C38170"/>
      <c r="F38170"/>
      <c r="G38170"/>
      <c r="H38170"/>
      <c r="K38170"/>
      <c r="P38170"/>
      <c r="X38170"/>
      <c r="AA38170"/>
      <c r="AF38170"/>
      <c r="AI38170"/>
      <c r="AN38170"/>
    </row>
    <row r="38171" spans="3:40" ht="14.1" customHeight="1">
      <c r="C38171"/>
      <c r="F38171"/>
      <c r="G38171"/>
      <c r="H38171"/>
      <c r="K38171"/>
      <c r="P38171"/>
      <c r="X38171"/>
      <c r="AA38171"/>
      <c r="AF38171"/>
      <c r="AI38171"/>
      <c r="AN38171"/>
    </row>
    <row r="38172" spans="3:40" ht="14.1" customHeight="1">
      <c r="C38172"/>
      <c r="F38172"/>
      <c r="G38172"/>
      <c r="H38172"/>
      <c r="K38172"/>
      <c r="P38172"/>
      <c r="X38172"/>
      <c r="AA38172"/>
      <c r="AF38172"/>
      <c r="AI38172"/>
      <c r="AN38172"/>
    </row>
    <row r="38173" spans="3:40" ht="14.1" customHeight="1">
      <c r="C38173"/>
      <c r="F38173"/>
      <c r="G38173"/>
      <c r="H38173"/>
      <c r="K38173"/>
      <c r="P38173"/>
      <c r="X38173"/>
      <c r="AA38173"/>
      <c r="AF38173"/>
      <c r="AI38173"/>
      <c r="AN38173"/>
    </row>
    <row r="38174" spans="3:40" ht="14.1" customHeight="1">
      <c r="C38174"/>
      <c r="F38174"/>
      <c r="G38174"/>
      <c r="H38174"/>
      <c r="K38174"/>
      <c r="P38174"/>
      <c r="X38174"/>
      <c r="AA38174"/>
      <c r="AF38174"/>
      <c r="AI38174"/>
      <c r="AN38174"/>
    </row>
    <row r="38175" spans="3:40" ht="14.1" customHeight="1">
      <c r="C38175"/>
      <c r="F38175"/>
      <c r="G38175"/>
      <c r="H38175"/>
      <c r="K38175"/>
      <c r="P38175"/>
      <c r="X38175"/>
      <c r="AA38175"/>
      <c r="AF38175"/>
      <c r="AI38175"/>
      <c r="AN38175"/>
    </row>
    <row r="38176" spans="3:40" ht="14.1" customHeight="1">
      <c r="C38176"/>
      <c r="F38176"/>
      <c r="G38176"/>
      <c r="H38176"/>
      <c r="K38176"/>
      <c r="P38176"/>
      <c r="X38176"/>
      <c r="AA38176"/>
      <c r="AF38176"/>
      <c r="AI38176"/>
      <c r="AN38176"/>
    </row>
    <row r="38177" spans="3:40" ht="14.1" customHeight="1">
      <c r="C38177"/>
      <c r="F38177"/>
      <c r="G38177"/>
      <c r="H38177"/>
      <c r="K38177"/>
      <c r="P38177"/>
      <c r="X38177"/>
      <c r="AA38177"/>
      <c r="AF38177"/>
      <c r="AI38177"/>
      <c r="AN38177"/>
    </row>
    <row r="38178" spans="3:40" ht="14.1" customHeight="1">
      <c r="C38178"/>
      <c r="F38178"/>
      <c r="G38178"/>
      <c r="H38178"/>
      <c r="K38178"/>
      <c r="P38178"/>
      <c r="X38178"/>
      <c r="AA38178"/>
      <c r="AF38178"/>
      <c r="AI38178"/>
      <c r="AN38178"/>
    </row>
    <row r="38179" spans="3:40" ht="14.1" customHeight="1">
      <c r="C38179"/>
      <c r="F38179"/>
      <c r="G38179"/>
      <c r="H38179"/>
      <c r="K38179"/>
      <c r="P38179"/>
      <c r="X38179"/>
      <c r="AA38179"/>
      <c r="AF38179"/>
      <c r="AI38179"/>
      <c r="AN38179"/>
    </row>
    <row r="38180" spans="3:40" ht="14.1" customHeight="1">
      <c r="C38180"/>
      <c r="F38180"/>
      <c r="G38180"/>
      <c r="H38180"/>
      <c r="K38180"/>
      <c r="P38180"/>
      <c r="X38180"/>
      <c r="AA38180"/>
      <c r="AF38180"/>
      <c r="AI38180"/>
      <c r="AN38180"/>
    </row>
    <row r="38181" spans="3:40" ht="14.1" customHeight="1">
      <c r="C38181"/>
      <c r="F38181"/>
      <c r="G38181"/>
      <c r="H38181"/>
      <c r="K38181"/>
      <c r="P38181"/>
      <c r="X38181"/>
      <c r="AA38181"/>
      <c r="AF38181"/>
      <c r="AI38181"/>
      <c r="AN38181"/>
    </row>
    <row r="38182" spans="3:40" ht="14.1" customHeight="1">
      <c r="C38182"/>
      <c r="F38182"/>
      <c r="G38182"/>
      <c r="H38182"/>
      <c r="K38182"/>
      <c r="P38182"/>
      <c r="X38182"/>
      <c r="AA38182"/>
      <c r="AF38182"/>
      <c r="AI38182"/>
      <c r="AN38182"/>
    </row>
    <row r="38183" spans="3:40" ht="14.1" customHeight="1">
      <c r="C38183"/>
      <c r="F38183"/>
      <c r="G38183"/>
      <c r="H38183"/>
      <c r="K38183"/>
      <c r="P38183"/>
      <c r="X38183"/>
      <c r="AA38183"/>
      <c r="AF38183"/>
      <c r="AI38183"/>
      <c r="AN38183"/>
    </row>
    <row r="38184" spans="3:40" ht="14.1" customHeight="1">
      <c r="C38184"/>
      <c r="F38184"/>
      <c r="G38184"/>
      <c r="H38184"/>
      <c r="K38184"/>
      <c r="P38184"/>
      <c r="X38184"/>
      <c r="AA38184"/>
      <c r="AF38184"/>
      <c r="AI38184"/>
      <c r="AN38184"/>
    </row>
    <row r="38185" spans="3:40" ht="14.1" customHeight="1">
      <c r="C38185"/>
      <c r="F38185"/>
      <c r="G38185"/>
      <c r="H38185"/>
      <c r="K38185"/>
      <c r="P38185"/>
      <c r="X38185"/>
      <c r="AA38185"/>
      <c r="AF38185"/>
      <c r="AI38185"/>
      <c r="AN38185"/>
    </row>
    <row r="38186" spans="3:40" ht="14.1" customHeight="1">
      <c r="C38186"/>
      <c r="F38186"/>
      <c r="G38186"/>
      <c r="H38186"/>
      <c r="K38186"/>
      <c r="P38186"/>
      <c r="X38186"/>
      <c r="AA38186"/>
      <c r="AF38186"/>
      <c r="AI38186"/>
      <c r="AN38186"/>
    </row>
    <row r="38187" spans="3:40" ht="14.1" customHeight="1">
      <c r="C38187"/>
      <c r="F38187"/>
      <c r="G38187"/>
      <c r="H38187"/>
      <c r="K38187"/>
      <c r="P38187"/>
      <c r="X38187"/>
      <c r="AA38187"/>
      <c r="AF38187"/>
      <c r="AI38187"/>
      <c r="AN38187"/>
    </row>
    <row r="38188" spans="3:40" ht="14.1" customHeight="1">
      <c r="C38188"/>
      <c r="F38188"/>
      <c r="G38188"/>
      <c r="H38188"/>
      <c r="K38188"/>
      <c r="P38188"/>
      <c r="X38188"/>
      <c r="AA38188"/>
      <c r="AF38188"/>
      <c r="AI38188"/>
      <c r="AN38188"/>
    </row>
    <row r="38189" spans="3:40" ht="14.1" customHeight="1">
      <c r="C38189"/>
      <c r="F38189"/>
      <c r="G38189"/>
      <c r="H38189"/>
      <c r="K38189"/>
      <c r="P38189"/>
      <c r="X38189"/>
      <c r="AA38189"/>
      <c r="AF38189"/>
      <c r="AI38189"/>
      <c r="AN38189"/>
    </row>
    <row r="38190" spans="3:40" ht="14.1" customHeight="1">
      <c r="C38190"/>
      <c r="F38190"/>
      <c r="G38190"/>
      <c r="H38190"/>
      <c r="K38190"/>
      <c r="P38190"/>
      <c r="X38190"/>
      <c r="AA38190"/>
      <c r="AF38190"/>
      <c r="AI38190"/>
      <c r="AN38190"/>
    </row>
    <row r="38191" spans="3:40" ht="14.1" customHeight="1">
      <c r="C38191"/>
      <c r="F38191"/>
      <c r="G38191"/>
      <c r="H38191"/>
      <c r="K38191"/>
      <c r="P38191"/>
      <c r="X38191"/>
      <c r="AA38191"/>
      <c r="AF38191"/>
      <c r="AI38191"/>
      <c r="AN38191"/>
    </row>
    <row r="38192" spans="3:40" ht="14.1" customHeight="1">
      <c r="C38192"/>
      <c r="F38192"/>
      <c r="G38192"/>
      <c r="H38192"/>
      <c r="K38192"/>
      <c r="P38192"/>
      <c r="X38192"/>
      <c r="AA38192"/>
      <c r="AF38192"/>
      <c r="AI38192"/>
      <c r="AN38192"/>
    </row>
    <row r="38193" spans="3:40" ht="14.1" customHeight="1">
      <c r="C38193"/>
      <c r="F38193"/>
      <c r="G38193"/>
      <c r="H38193"/>
      <c r="K38193"/>
      <c r="P38193"/>
      <c r="X38193"/>
      <c r="AA38193"/>
      <c r="AF38193"/>
      <c r="AI38193"/>
      <c r="AN38193"/>
    </row>
    <row r="38194" spans="3:40" ht="14.1" customHeight="1">
      <c r="C38194"/>
      <c r="F38194"/>
      <c r="G38194"/>
      <c r="H38194"/>
      <c r="K38194"/>
      <c r="P38194"/>
      <c r="X38194"/>
      <c r="AA38194"/>
      <c r="AF38194"/>
      <c r="AI38194"/>
      <c r="AN38194"/>
    </row>
    <row r="38195" spans="3:40" ht="14.1" customHeight="1">
      <c r="C38195"/>
      <c r="F38195"/>
      <c r="G38195"/>
      <c r="H38195"/>
      <c r="K38195"/>
      <c r="P38195"/>
      <c r="X38195"/>
      <c r="AA38195"/>
      <c r="AF38195"/>
      <c r="AI38195"/>
      <c r="AN38195"/>
    </row>
    <row r="38196" spans="3:40" ht="14.1" customHeight="1">
      <c r="C38196"/>
      <c r="F38196"/>
      <c r="G38196"/>
      <c r="H38196"/>
      <c r="K38196"/>
      <c r="P38196"/>
      <c r="X38196"/>
      <c r="AA38196"/>
      <c r="AF38196"/>
      <c r="AI38196"/>
      <c r="AN38196"/>
    </row>
    <row r="38197" spans="3:40" ht="14.1" customHeight="1">
      <c r="C38197"/>
      <c r="F38197"/>
      <c r="G38197"/>
      <c r="H38197"/>
      <c r="K38197"/>
      <c r="P38197"/>
      <c r="X38197"/>
      <c r="AA38197"/>
      <c r="AF38197"/>
      <c r="AI38197"/>
      <c r="AN38197"/>
    </row>
    <row r="38198" spans="3:40" ht="14.1" customHeight="1">
      <c r="C38198"/>
      <c r="F38198"/>
      <c r="G38198"/>
      <c r="H38198"/>
      <c r="K38198"/>
      <c r="P38198"/>
      <c r="X38198"/>
      <c r="AA38198"/>
      <c r="AF38198"/>
      <c r="AI38198"/>
      <c r="AN38198"/>
    </row>
    <row r="38199" spans="3:40" ht="14.1" customHeight="1">
      <c r="C38199"/>
      <c r="F38199"/>
      <c r="G38199"/>
      <c r="H38199"/>
      <c r="K38199"/>
      <c r="P38199"/>
      <c r="X38199"/>
      <c r="AA38199"/>
      <c r="AF38199"/>
      <c r="AI38199"/>
      <c r="AN38199"/>
    </row>
    <row r="38200" spans="3:40" ht="14.1" customHeight="1">
      <c r="C38200"/>
      <c r="F38200"/>
      <c r="G38200"/>
      <c r="H38200"/>
      <c r="K38200"/>
      <c r="P38200"/>
      <c r="X38200"/>
      <c r="AA38200"/>
      <c r="AF38200"/>
      <c r="AI38200"/>
      <c r="AN38200"/>
    </row>
    <row r="38201" spans="3:40" ht="14.1" customHeight="1">
      <c r="C38201"/>
      <c r="F38201"/>
      <c r="G38201"/>
      <c r="H38201"/>
      <c r="K38201"/>
      <c r="P38201"/>
      <c r="X38201"/>
      <c r="AA38201"/>
      <c r="AF38201"/>
      <c r="AI38201"/>
      <c r="AN38201"/>
    </row>
    <row r="38202" spans="3:40" ht="14.1" customHeight="1">
      <c r="C38202"/>
      <c r="F38202"/>
      <c r="G38202"/>
      <c r="H38202"/>
      <c r="K38202"/>
      <c r="P38202"/>
      <c r="X38202"/>
      <c r="AA38202"/>
      <c r="AF38202"/>
      <c r="AI38202"/>
      <c r="AN38202"/>
    </row>
    <row r="38203" spans="3:40" ht="14.1" customHeight="1">
      <c r="C38203"/>
      <c r="F38203"/>
      <c r="G38203"/>
      <c r="H38203"/>
      <c r="K38203"/>
      <c r="P38203"/>
      <c r="X38203"/>
      <c r="AA38203"/>
      <c r="AF38203"/>
      <c r="AI38203"/>
      <c r="AN38203"/>
    </row>
    <row r="38204" spans="3:40" ht="14.1" customHeight="1">
      <c r="C38204"/>
      <c r="F38204"/>
      <c r="G38204"/>
      <c r="H38204"/>
      <c r="K38204"/>
      <c r="P38204"/>
      <c r="X38204"/>
      <c r="AA38204"/>
      <c r="AF38204"/>
      <c r="AI38204"/>
      <c r="AN38204"/>
    </row>
    <row r="38205" spans="3:40" ht="14.1" customHeight="1">
      <c r="C38205"/>
      <c r="F38205"/>
      <c r="G38205"/>
      <c r="H38205"/>
      <c r="K38205"/>
      <c r="P38205"/>
      <c r="X38205"/>
      <c r="AA38205"/>
      <c r="AF38205"/>
      <c r="AI38205"/>
      <c r="AN38205"/>
    </row>
    <row r="38206" spans="3:40" ht="14.1" customHeight="1">
      <c r="C38206"/>
      <c r="F38206"/>
      <c r="G38206"/>
      <c r="H38206"/>
      <c r="K38206"/>
      <c r="P38206"/>
      <c r="X38206"/>
      <c r="AA38206"/>
      <c r="AF38206"/>
      <c r="AI38206"/>
      <c r="AN38206"/>
    </row>
    <row r="38207" spans="3:40" ht="14.1" customHeight="1">
      <c r="C38207"/>
      <c r="F38207"/>
      <c r="G38207"/>
      <c r="H38207"/>
      <c r="K38207"/>
      <c r="P38207"/>
      <c r="X38207"/>
      <c r="AA38207"/>
      <c r="AF38207"/>
      <c r="AI38207"/>
      <c r="AN38207"/>
    </row>
    <row r="38208" spans="3:40" ht="14.1" customHeight="1">
      <c r="C38208"/>
      <c r="F38208"/>
      <c r="G38208"/>
      <c r="H38208"/>
      <c r="K38208"/>
      <c r="P38208"/>
      <c r="X38208"/>
      <c r="AA38208"/>
      <c r="AF38208"/>
      <c r="AI38208"/>
      <c r="AN38208"/>
    </row>
    <row r="38209" spans="3:40" ht="14.1" customHeight="1">
      <c r="C38209"/>
      <c r="F38209"/>
      <c r="G38209"/>
      <c r="H38209"/>
      <c r="K38209"/>
      <c r="P38209"/>
      <c r="X38209"/>
      <c r="AA38209"/>
      <c r="AF38209"/>
      <c r="AI38209"/>
      <c r="AN38209"/>
    </row>
    <row r="38210" spans="3:40" ht="14.1" customHeight="1">
      <c r="C38210"/>
      <c r="F38210"/>
      <c r="G38210"/>
      <c r="H38210"/>
      <c r="K38210"/>
      <c r="P38210"/>
      <c r="X38210"/>
      <c r="AA38210"/>
      <c r="AF38210"/>
      <c r="AI38210"/>
      <c r="AN38210"/>
    </row>
    <row r="38211" spans="3:40" ht="14.1" customHeight="1">
      <c r="C38211"/>
      <c r="F38211"/>
      <c r="G38211"/>
      <c r="H38211"/>
      <c r="K38211"/>
      <c r="P38211"/>
      <c r="X38211"/>
      <c r="AA38211"/>
      <c r="AF38211"/>
      <c r="AI38211"/>
      <c r="AN38211"/>
    </row>
    <row r="38212" spans="3:40" ht="14.1" customHeight="1">
      <c r="C38212"/>
      <c r="F38212"/>
      <c r="G38212"/>
      <c r="H38212"/>
      <c r="K38212"/>
      <c r="P38212"/>
      <c r="X38212"/>
      <c r="AA38212"/>
      <c r="AF38212"/>
      <c r="AI38212"/>
      <c r="AN38212"/>
    </row>
    <row r="38213" spans="3:40" ht="14.1" customHeight="1">
      <c r="C38213"/>
      <c r="F38213"/>
      <c r="G38213"/>
      <c r="H38213"/>
      <c r="K38213"/>
      <c r="P38213"/>
      <c r="X38213"/>
      <c r="AA38213"/>
      <c r="AF38213"/>
      <c r="AI38213"/>
      <c r="AN38213"/>
    </row>
    <row r="38214" spans="3:40" ht="14.1" customHeight="1">
      <c r="C38214"/>
      <c r="F38214"/>
      <c r="G38214"/>
      <c r="H38214"/>
      <c r="K38214"/>
      <c r="P38214"/>
      <c r="X38214"/>
      <c r="AA38214"/>
      <c r="AF38214"/>
      <c r="AI38214"/>
      <c r="AN38214"/>
    </row>
    <row r="38215" spans="3:40" ht="14.1" customHeight="1">
      <c r="C38215"/>
      <c r="F38215"/>
      <c r="G38215"/>
      <c r="H38215"/>
      <c r="K38215"/>
      <c r="P38215"/>
      <c r="X38215"/>
      <c r="AA38215"/>
      <c r="AF38215"/>
      <c r="AI38215"/>
      <c r="AN38215"/>
    </row>
    <row r="38216" spans="3:40" ht="14.1" customHeight="1">
      <c r="C38216"/>
      <c r="F38216"/>
      <c r="G38216"/>
      <c r="H38216"/>
      <c r="K38216"/>
      <c r="P38216"/>
      <c r="X38216"/>
      <c r="AA38216"/>
      <c r="AF38216"/>
      <c r="AI38216"/>
      <c r="AN38216"/>
    </row>
    <row r="38217" spans="3:40" ht="14.1" customHeight="1">
      <c r="C38217"/>
      <c r="F38217"/>
      <c r="G38217"/>
      <c r="H38217"/>
      <c r="K38217"/>
      <c r="P38217"/>
      <c r="X38217"/>
      <c r="AA38217"/>
      <c r="AF38217"/>
      <c r="AI38217"/>
      <c r="AN38217"/>
    </row>
    <row r="38218" spans="3:40" ht="14.1" customHeight="1">
      <c r="C38218"/>
      <c r="F38218"/>
      <c r="G38218"/>
      <c r="H38218"/>
      <c r="K38218"/>
      <c r="P38218"/>
      <c r="X38218"/>
      <c r="AA38218"/>
      <c r="AF38218"/>
      <c r="AI38218"/>
      <c r="AN38218"/>
    </row>
    <row r="38219" spans="3:40" ht="14.1" customHeight="1">
      <c r="C38219"/>
      <c r="F38219"/>
      <c r="G38219"/>
      <c r="H38219"/>
      <c r="K38219"/>
      <c r="P38219"/>
      <c r="X38219"/>
      <c r="AA38219"/>
      <c r="AF38219"/>
      <c r="AI38219"/>
      <c r="AN38219"/>
    </row>
    <row r="38220" spans="3:40" ht="14.1" customHeight="1">
      <c r="C38220"/>
      <c r="F38220"/>
      <c r="G38220"/>
      <c r="H38220"/>
      <c r="K38220"/>
      <c r="P38220"/>
      <c r="X38220"/>
      <c r="AA38220"/>
      <c r="AF38220"/>
      <c r="AI38220"/>
      <c r="AN38220"/>
    </row>
    <row r="38221" spans="3:40" ht="14.1" customHeight="1">
      <c r="C38221"/>
      <c r="F38221"/>
      <c r="G38221"/>
      <c r="H38221"/>
      <c r="K38221"/>
      <c r="P38221"/>
      <c r="X38221"/>
      <c r="AA38221"/>
      <c r="AF38221"/>
      <c r="AI38221"/>
      <c r="AN38221"/>
    </row>
    <row r="38222" spans="3:40" ht="14.1" customHeight="1">
      <c r="C38222"/>
      <c r="F38222"/>
      <c r="G38222"/>
      <c r="H38222"/>
      <c r="K38222"/>
      <c r="P38222"/>
      <c r="X38222"/>
      <c r="AA38222"/>
      <c r="AF38222"/>
      <c r="AI38222"/>
      <c r="AN38222"/>
    </row>
    <row r="38223" spans="3:40" ht="14.1" customHeight="1">
      <c r="C38223"/>
      <c r="F38223"/>
      <c r="G38223"/>
      <c r="H38223"/>
      <c r="K38223"/>
      <c r="P38223"/>
      <c r="X38223"/>
      <c r="AA38223"/>
      <c r="AF38223"/>
      <c r="AI38223"/>
      <c r="AN38223"/>
    </row>
    <row r="38224" spans="3:40" ht="14.1" customHeight="1">
      <c r="C38224"/>
      <c r="F38224"/>
      <c r="G38224"/>
      <c r="H38224"/>
      <c r="K38224"/>
      <c r="P38224"/>
      <c r="X38224"/>
      <c r="AA38224"/>
      <c r="AF38224"/>
      <c r="AI38224"/>
      <c r="AN38224"/>
    </row>
    <row r="38225" spans="3:40" ht="14.1" customHeight="1">
      <c r="C38225"/>
      <c r="F38225"/>
      <c r="G38225"/>
      <c r="H38225"/>
      <c r="K38225"/>
      <c r="P38225"/>
      <c r="X38225"/>
      <c r="AA38225"/>
      <c r="AF38225"/>
      <c r="AI38225"/>
      <c r="AN38225"/>
    </row>
    <row r="38226" spans="3:40" ht="14.1" customHeight="1">
      <c r="C38226"/>
      <c r="F38226"/>
      <c r="G38226"/>
      <c r="H38226"/>
      <c r="K38226"/>
      <c r="P38226"/>
      <c r="X38226"/>
      <c r="AA38226"/>
      <c r="AF38226"/>
      <c r="AI38226"/>
      <c r="AN38226"/>
    </row>
    <row r="38227" spans="3:40" ht="14.1" customHeight="1">
      <c r="C38227"/>
      <c r="F38227"/>
      <c r="G38227"/>
      <c r="H38227"/>
      <c r="K38227"/>
      <c r="P38227"/>
      <c r="X38227"/>
      <c r="AA38227"/>
      <c r="AF38227"/>
      <c r="AI38227"/>
      <c r="AN38227"/>
    </row>
    <row r="38228" spans="3:40" ht="14.1" customHeight="1">
      <c r="C38228"/>
      <c r="F38228"/>
      <c r="G38228"/>
      <c r="H38228"/>
      <c r="K38228"/>
      <c r="P38228"/>
      <c r="X38228"/>
      <c r="AA38228"/>
      <c r="AF38228"/>
      <c r="AI38228"/>
      <c r="AN38228"/>
    </row>
    <row r="38229" spans="3:40" ht="14.1" customHeight="1">
      <c r="C38229"/>
      <c r="F38229"/>
      <c r="G38229"/>
      <c r="H38229"/>
      <c r="K38229"/>
      <c r="P38229"/>
      <c r="X38229"/>
      <c r="AA38229"/>
      <c r="AF38229"/>
      <c r="AI38229"/>
      <c r="AN38229"/>
    </row>
    <row r="38230" spans="3:40" ht="14.1" customHeight="1">
      <c r="C38230"/>
      <c r="F38230"/>
      <c r="G38230"/>
      <c r="H38230"/>
      <c r="K38230"/>
      <c r="P38230"/>
      <c r="X38230"/>
      <c r="AA38230"/>
      <c r="AF38230"/>
      <c r="AI38230"/>
      <c r="AN38230"/>
    </row>
    <row r="38231" spans="3:40" ht="14.1" customHeight="1">
      <c r="C38231"/>
      <c r="F38231"/>
      <c r="G38231"/>
      <c r="H38231"/>
      <c r="K38231"/>
      <c r="P38231"/>
      <c r="X38231"/>
      <c r="AA38231"/>
      <c r="AF38231"/>
      <c r="AI38231"/>
      <c r="AN38231"/>
    </row>
    <row r="38232" spans="3:40" ht="14.1" customHeight="1">
      <c r="C38232"/>
      <c r="F38232"/>
      <c r="G38232"/>
      <c r="H38232"/>
      <c r="K38232"/>
      <c r="P38232"/>
      <c r="X38232"/>
      <c r="AA38232"/>
      <c r="AF38232"/>
      <c r="AI38232"/>
      <c r="AN38232"/>
    </row>
    <row r="38233" spans="3:40" ht="14.1" customHeight="1">
      <c r="C38233"/>
      <c r="F38233"/>
      <c r="G38233"/>
      <c r="H38233"/>
      <c r="K38233"/>
      <c r="P38233"/>
      <c r="X38233"/>
      <c r="AA38233"/>
      <c r="AF38233"/>
      <c r="AI38233"/>
      <c r="AN38233"/>
    </row>
    <row r="38234" spans="3:40" ht="14.1" customHeight="1">
      <c r="C38234"/>
      <c r="F38234"/>
      <c r="G38234"/>
      <c r="H38234"/>
      <c r="K38234"/>
      <c r="P38234"/>
      <c r="X38234"/>
      <c r="AA38234"/>
      <c r="AF38234"/>
      <c r="AI38234"/>
      <c r="AN38234"/>
    </row>
    <row r="38235" spans="3:40" ht="14.1" customHeight="1">
      <c r="C38235"/>
      <c r="F38235"/>
      <c r="G38235"/>
      <c r="H38235"/>
      <c r="K38235"/>
      <c r="P38235"/>
      <c r="X38235"/>
      <c r="AA38235"/>
      <c r="AF38235"/>
      <c r="AI38235"/>
      <c r="AN38235"/>
    </row>
    <row r="38236" spans="3:40" ht="14.1" customHeight="1">
      <c r="C38236"/>
      <c r="F38236"/>
      <c r="G38236"/>
      <c r="H38236"/>
      <c r="K38236"/>
      <c r="P38236"/>
      <c r="X38236"/>
      <c r="AA38236"/>
      <c r="AF38236"/>
      <c r="AI38236"/>
      <c r="AN38236"/>
    </row>
    <row r="38237" spans="3:40" ht="14.1" customHeight="1">
      <c r="C38237"/>
      <c r="F38237"/>
      <c r="G38237"/>
      <c r="H38237"/>
      <c r="K38237"/>
      <c r="P38237"/>
      <c r="X38237"/>
      <c r="AA38237"/>
      <c r="AF38237"/>
      <c r="AI38237"/>
      <c r="AN38237"/>
    </row>
    <row r="38238" spans="3:40" ht="14.1" customHeight="1">
      <c r="C38238"/>
      <c r="F38238"/>
      <c r="G38238"/>
      <c r="H38238"/>
      <c r="K38238"/>
      <c r="P38238"/>
      <c r="X38238"/>
      <c r="AA38238"/>
      <c r="AF38238"/>
      <c r="AI38238"/>
      <c r="AN38238"/>
    </row>
    <row r="38239" spans="3:40" ht="14.1" customHeight="1">
      <c r="C38239"/>
      <c r="F38239"/>
      <c r="G38239"/>
      <c r="H38239"/>
      <c r="K38239"/>
      <c r="P38239"/>
      <c r="X38239"/>
      <c r="AA38239"/>
      <c r="AF38239"/>
      <c r="AI38239"/>
      <c r="AN38239"/>
    </row>
    <row r="38240" spans="3:40" ht="14.1" customHeight="1">
      <c r="C38240"/>
      <c r="F38240"/>
      <c r="G38240"/>
      <c r="H38240"/>
      <c r="K38240"/>
      <c r="P38240"/>
      <c r="X38240"/>
      <c r="AA38240"/>
      <c r="AF38240"/>
      <c r="AI38240"/>
      <c r="AN38240"/>
    </row>
    <row r="38241" spans="3:40" ht="14.1" customHeight="1">
      <c r="C38241"/>
      <c r="F38241"/>
      <c r="G38241"/>
      <c r="H38241"/>
      <c r="K38241"/>
      <c r="P38241"/>
      <c r="X38241"/>
      <c r="AA38241"/>
      <c r="AF38241"/>
      <c r="AI38241"/>
      <c r="AN38241"/>
    </row>
    <row r="38242" spans="3:40" ht="14.1" customHeight="1">
      <c r="C38242"/>
      <c r="F38242"/>
      <c r="G38242"/>
      <c r="H38242"/>
      <c r="K38242"/>
      <c r="P38242"/>
      <c r="X38242"/>
      <c r="AA38242"/>
      <c r="AF38242"/>
      <c r="AI38242"/>
      <c r="AN38242"/>
    </row>
    <row r="38243" spans="3:40" ht="14.1" customHeight="1">
      <c r="C38243"/>
      <c r="F38243"/>
      <c r="G38243"/>
      <c r="H38243"/>
      <c r="K38243"/>
      <c r="P38243"/>
      <c r="X38243"/>
      <c r="AA38243"/>
      <c r="AF38243"/>
      <c r="AI38243"/>
      <c r="AN38243"/>
    </row>
    <row r="38244" spans="3:40" ht="14.1" customHeight="1">
      <c r="C38244"/>
      <c r="F38244"/>
      <c r="G38244"/>
      <c r="H38244"/>
      <c r="K38244"/>
      <c r="P38244"/>
      <c r="X38244"/>
      <c r="AA38244"/>
      <c r="AF38244"/>
      <c r="AI38244"/>
      <c r="AN38244"/>
    </row>
    <row r="38245" spans="3:40" ht="14.1" customHeight="1">
      <c r="C38245"/>
      <c r="F38245"/>
      <c r="G38245"/>
      <c r="H38245"/>
      <c r="K38245"/>
      <c r="P38245"/>
      <c r="X38245"/>
      <c r="AA38245"/>
      <c r="AF38245"/>
      <c r="AI38245"/>
      <c r="AN38245"/>
    </row>
    <row r="38246" spans="3:40" ht="14.1" customHeight="1">
      <c r="C38246"/>
      <c r="F38246"/>
      <c r="G38246"/>
      <c r="H38246"/>
      <c r="K38246"/>
      <c r="P38246"/>
      <c r="X38246"/>
      <c r="AA38246"/>
      <c r="AF38246"/>
      <c r="AI38246"/>
      <c r="AN38246"/>
    </row>
    <row r="38247" spans="3:40" ht="14.1" customHeight="1">
      <c r="C38247"/>
      <c r="F38247"/>
      <c r="G38247"/>
      <c r="H38247"/>
      <c r="K38247"/>
      <c r="P38247"/>
      <c r="X38247"/>
      <c r="AA38247"/>
      <c r="AF38247"/>
      <c r="AI38247"/>
      <c r="AN38247"/>
    </row>
    <row r="38248" spans="3:40" ht="14.1" customHeight="1">
      <c r="C38248"/>
      <c r="F38248"/>
      <c r="G38248"/>
      <c r="H38248"/>
      <c r="K38248"/>
      <c r="P38248"/>
      <c r="X38248"/>
      <c r="AA38248"/>
      <c r="AF38248"/>
      <c r="AI38248"/>
      <c r="AN38248"/>
    </row>
    <row r="38249" spans="3:40" ht="14.1" customHeight="1">
      <c r="C38249"/>
      <c r="F38249"/>
      <c r="G38249"/>
      <c r="H38249"/>
      <c r="K38249"/>
      <c r="P38249"/>
      <c r="X38249"/>
      <c r="AA38249"/>
      <c r="AF38249"/>
      <c r="AI38249"/>
      <c r="AN38249"/>
    </row>
    <row r="38250" spans="3:40" ht="14.1" customHeight="1">
      <c r="C38250"/>
      <c r="F38250"/>
      <c r="G38250"/>
      <c r="H38250"/>
      <c r="K38250"/>
      <c r="P38250"/>
      <c r="X38250"/>
      <c r="AA38250"/>
      <c r="AF38250"/>
      <c r="AI38250"/>
      <c r="AN38250"/>
    </row>
    <row r="38251" spans="3:40" ht="14.1" customHeight="1">
      <c r="C38251"/>
      <c r="F38251"/>
      <c r="G38251"/>
      <c r="H38251"/>
      <c r="K38251"/>
      <c r="P38251"/>
      <c r="X38251"/>
      <c r="AA38251"/>
      <c r="AF38251"/>
      <c r="AI38251"/>
      <c r="AN38251"/>
    </row>
    <row r="38252" spans="3:40" ht="14.1" customHeight="1">
      <c r="C38252"/>
      <c r="F38252"/>
      <c r="G38252"/>
      <c r="H38252"/>
      <c r="K38252"/>
      <c r="P38252"/>
      <c r="X38252"/>
      <c r="AA38252"/>
      <c r="AF38252"/>
      <c r="AI38252"/>
      <c r="AN38252"/>
    </row>
    <row r="38253" spans="3:40" ht="14.1" customHeight="1">
      <c r="C38253"/>
      <c r="F38253"/>
      <c r="G38253"/>
      <c r="H38253"/>
      <c r="K38253"/>
      <c r="P38253"/>
      <c r="X38253"/>
      <c r="AA38253"/>
      <c r="AF38253"/>
      <c r="AI38253"/>
      <c r="AN38253"/>
    </row>
    <row r="38254" spans="3:40" ht="14.1" customHeight="1">
      <c r="C38254"/>
      <c r="F38254"/>
      <c r="G38254"/>
      <c r="H38254"/>
      <c r="K38254"/>
      <c r="P38254"/>
      <c r="X38254"/>
      <c r="AA38254"/>
      <c r="AF38254"/>
      <c r="AI38254"/>
      <c r="AN38254"/>
    </row>
    <row r="38255" spans="3:40" ht="14.1" customHeight="1">
      <c r="C38255"/>
      <c r="F38255"/>
      <c r="G38255"/>
      <c r="H38255"/>
      <c r="K38255"/>
      <c r="P38255"/>
      <c r="X38255"/>
      <c r="AA38255"/>
      <c r="AF38255"/>
      <c r="AI38255"/>
      <c r="AN38255"/>
    </row>
    <row r="38256" spans="3:40" ht="14.1" customHeight="1">
      <c r="C38256"/>
      <c r="F38256"/>
      <c r="G38256"/>
      <c r="H38256"/>
      <c r="K38256"/>
      <c r="P38256"/>
      <c r="X38256"/>
      <c r="AA38256"/>
      <c r="AF38256"/>
      <c r="AI38256"/>
      <c r="AN38256"/>
    </row>
    <row r="38257" spans="3:40" ht="14.1" customHeight="1">
      <c r="C38257"/>
      <c r="F38257"/>
      <c r="G38257"/>
      <c r="H38257"/>
      <c r="K38257"/>
      <c r="P38257"/>
      <c r="X38257"/>
      <c r="AA38257"/>
      <c r="AF38257"/>
      <c r="AI38257"/>
      <c r="AN38257"/>
    </row>
    <row r="38258" spans="3:40" ht="14.1" customHeight="1">
      <c r="C38258"/>
      <c r="F38258"/>
      <c r="G38258"/>
      <c r="H38258"/>
      <c r="K38258"/>
      <c r="P38258"/>
      <c r="X38258"/>
      <c r="AA38258"/>
      <c r="AF38258"/>
      <c r="AI38258"/>
      <c r="AN38258"/>
    </row>
    <row r="38259" spans="3:40" ht="14.1" customHeight="1">
      <c r="C38259"/>
      <c r="F38259"/>
      <c r="G38259"/>
      <c r="H38259"/>
      <c r="K38259"/>
      <c r="P38259"/>
      <c r="X38259"/>
      <c r="AA38259"/>
      <c r="AF38259"/>
      <c r="AI38259"/>
      <c r="AN38259"/>
    </row>
    <row r="38260" spans="3:40" ht="14.1" customHeight="1">
      <c r="C38260"/>
      <c r="F38260"/>
      <c r="G38260"/>
      <c r="H38260"/>
      <c r="K38260"/>
      <c r="P38260"/>
      <c r="X38260"/>
      <c r="AA38260"/>
      <c r="AF38260"/>
      <c r="AI38260"/>
      <c r="AN38260"/>
    </row>
    <row r="38261" spans="3:40" ht="14.1" customHeight="1">
      <c r="C38261"/>
      <c r="F38261"/>
      <c r="G38261"/>
      <c r="H38261"/>
      <c r="K38261"/>
      <c r="P38261"/>
      <c r="X38261"/>
      <c r="AA38261"/>
      <c r="AF38261"/>
      <c r="AI38261"/>
      <c r="AN38261"/>
    </row>
    <row r="38262" spans="3:40" ht="14.1" customHeight="1">
      <c r="C38262"/>
      <c r="F38262"/>
      <c r="G38262"/>
      <c r="H38262"/>
      <c r="K38262"/>
      <c r="P38262"/>
      <c r="X38262"/>
      <c r="AA38262"/>
      <c r="AF38262"/>
      <c r="AI38262"/>
      <c r="AN38262"/>
    </row>
    <row r="38263" spans="3:40" ht="14.1" customHeight="1">
      <c r="C38263"/>
      <c r="F38263"/>
      <c r="G38263"/>
      <c r="H38263"/>
      <c r="K38263"/>
      <c r="P38263"/>
      <c r="X38263"/>
      <c r="AA38263"/>
      <c r="AF38263"/>
      <c r="AI38263"/>
      <c r="AN38263"/>
    </row>
    <row r="38264" spans="3:40" ht="14.1" customHeight="1">
      <c r="C38264"/>
      <c r="F38264"/>
      <c r="G38264"/>
      <c r="H38264"/>
      <c r="K38264"/>
      <c r="P38264"/>
      <c r="X38264"/>
      <c r="AA38264"/>
      <c r="AF38264"/>
      <c r="AI38264"/>
      <c r="AN38264"/>
    </row>
    <row r="38265" spans="3:40" ht="14.1" customHeight="1">
      <c r="C38265"/>
      <c r="F38265"/>
      <c r="G38265"/>
      <c r="H38265"/>
      <c r="K38265"/>
      <c r="P38265"/>
      <c r="X38265"/>
      <c r="AA38265"/>
      <c r="AF38265"/>
      <c r="AI38265"/>
      <c r="AN38265"/>
    </row>
    <row r="38266" spans="3:40" ht="14.1" customHeight="1">
      <c r="C38266"/>
      <c r="F38266"/>
      <c r="G38266"/>
      <c r="H38266"/>
      <c r="K38266"/>
      <c r="P38266"/>
      <c r="X38266"/>
      <c r="AA38266"/>
      <c r="AF38266"/>
      <c r="AI38266"/>
      <c r="AN38266"/>
    </row>
    <row r="38267" spans="3:40" ht="14.1" customHeight="1">
      <c r="C38267"/>
      <c r="F38267"/>
      <c r="G38267"/>
      <c r="H38267"/>
      <c r="K38267"/>
      <c r="P38267"/>
      <c r="X38267"/>
      <c r="AA38267"/>
      <c r="AF38267"/>
      <c r="AI38267"/>
      <c r="AN38267"/>
    </row>
    <row r="38268" spans="3:40" ht="14.1" customHeight="1">
      <c r="C38268"/>
      <c r="F38268"/>
      <c r="G38268"/>
      <c r="H38268"/>
      <c r="K38268"/>
      <c r="P38268"/>
      <c r="X38268"/>
      <c r="AA38268"/>
      <c r="AF38268"/>
      <c r="AI38268"/>
      <c r="AN38268"/>
    </row>
    <row r="38269" spans="3:40" ht="14.1" customHeight="1">
      <c r="C38269"/>
      <c r="F38269"/>
      <c r="G38269"/>
      <c r="H38269"/>
      <c r="K38269"/>
      <c r="P38269"/>
      <c r="X38269"/>
      <c r="AA38269"/>
      <c r="AF38269"/>
      <c r="AI38269"/>
      <c r="AN38269"/>
    </row>
    <row r="38270" spans="3:40" ht="14.1" customHeight="1">
      <c r="C38270"/>
      <c r="F38270"/>
      <c r="G38270"/>
      <c r="H38270"/>
      <c r="K38270"/>
      <c r="P38270"/>
      <c r="X38270"/>
      <c r="AA38270"/>
      <c r="AF38270"/>
      <c r="AI38270"/>
      <c r="AN38270"/>
    </row>
    <row r="38271" spans="3:40" ht="14.1" customHeight="1">
      <c r="C38271"/>
      <c r="F38271"/>
      <c r="G38271"/>
      <c r="H38271"/>
      <c r="K38271"/>
      <c r="P38271"/>
      <c r="X38271"/>
      <c r="AA38271"/>
      <c r="AF38271"/>
      <c r="AI38271"/>
      <c r="AN38271"/>
    </row>
    <row r="38272" spans="3:40" ht="14.1" customHeight="1">
      <c r="C38272"/>
      <c r="F38272"/>
      <c r="G38272"/>
      <c r="H38272"/>
      <c r="K38272"/>
      <c r="P38272"/>
      <c r="X38272"/>
      <c r="AA38272"/>
      <c r="AF38272"/>
      <c r="AI38272"/>
      <c r="AN38272"/>
    </row>
    <row r="38273" spans="3:40" ht="14.1" customHeight="1">
      <c r="C38273"/>
      <c r="F38273"/>
      <c r="G38273"/>
      <c r="H38273"/>
      <c r="K38273"/>
      <c r="P38273"/>
      <c r="X38273"/>
      <c r="AA38273"/>
      <c r="AF38273"/>
      <c r="AI38273"/>
      <c r="AN38273"/>
    </row>
    <row r="38274" spans="3:40" ht="14.1" customHeight="1">
      <c r="C38274"/>
      <c r="F38274"/>
      <c r="G38274"/>
      <c r="H38274"/>
      <c r="K38274"/>
      <c r="P38274"/>
      <c r="X38274"/>
      <c r="AA38274"/>
      <c r="AF38274"/>
      <c r="AI38274"/>
      <c r="AN38274"/>
    </row>
    <row r="38275" spans="3:40" ht="14.1" customHeight="1">
      <c r="C38275"/>
      <c r="F38275"/>
      <c r="G38275"/>
      <c r="H38275"/>
      <c r="K38275"/>
      <c r="P38275"/>
      <c r="X38275"/>
      <c r="AA38275"/>
      <c r="AF38275"/>
      <c r="AI38275"/>
      <c r="AN38275"/>
    </row>
    <row r="38276" spans="3:40" ht="14.1" customHeight="1">
      <c r="C38276"/>
      <c r="F38276"/>
      <c r="G38276"/>
      <c r="H38276"/>
      <c r="K38276"/>
      <c r="P38276"/>
      <c r="X38276"/>
      <c r="AA38276"/>
      <c r="AF38276"/>
      <c r="AI38276"/>
      <c r="AN38276"/>
    </row>
    <row r="38277" spans="3:40" ht="14.1" customHeight="1">
      <c r="C38277"/>
      <c r="F38277"/>
      <c r="G38277"/>
      <c r="H38277"/>
      <c r="K38277"/>
      <c r="P38277"/>
      <c r="X38277"/>
      <c r="AA38277"/>
      <c r="AF38277"/>
      <c r="AI38277"/>
      <c r="AN38277"/>
    </row>
    <row r="38278" spans="3:40" ht="14.1" customHeight="1">
      <c r="C38278"/>
      <c r="F38278"/>
      <c r="G38278"/>
      <c r="H38278"/>
      <c r="K38278"/>
      <c r="P38278"/>
      <c r="X38278"/>
      <c r="AA38278"/>
      <c r="AF38278"/>
      <c r="AI38278"/>
      <c r="AN38278"/>
    </row>
    <row r="38279" spans="3:40" ht="14.1" customHeight="1">
      <c r="C38279"/>
      <c r="F38279"/>
      <c r="G38279"/>
      <c r="H38279"/>
      <c r="K38279"/>
      <c r="P38279"/>
      <c r="X38279"/>
      <c r="AA38279"/>
      <c r="AF38279"/>
      <c r="AI38279"/>
      <c r="AN38279"/>
    </row>
    <row r="38280" spans="3:40" ht="14.1" customHeight="1">
      <c r="C38280"/>
      <c r="F38280"/>
      <c r="G38280"/>
      <c r="H38280"/>
      <c r="K38280"/>
      <c r="P38280"/>
      <c r="X38280"/>
      <c r="AA38280"/>
      <c r="AF38280"/>
      <c r="AI38280"/>
      <c r="AN38280"/>
    </row>
    <row r="38281" spans="3:40" ht="14.1" customHeight="1">
      <c r="C38281"/>
      <c r="F38281"/>
      <c r="G38281"/>
      <c r="H38281"/>
      <c r="K38281"/>
      <c r="P38281"/>
      <c r="X38281"/>
      <c r="AA38281"/>
      <c r="AF38281"/>
      <c r="AI38281"/>
      <c r="AN38281"/>
    </row>
    <row r="38282" spans="3:40" ht="14.1" customHeight="1">
      <c r="C38282"/>
      <c r="F38282"/>
      <c r="G38282"/>
      <c r="H38282"/>
      <c r="K38282"/>
      <c r="P38282"/>
      <c r="X38282"/>
      <c r="AA38282"/>
      <c r="AF38282"/>
      <c r="AI38282"/>
      <c r="AN38282"/>
    </row>
    <row r="38283" spans="3:40" ht="14.1" customHeight="1">
      <c r="C38283"/>
      <c r="F38283"/>
      <c r="G38283"/>
      <c r="H38283"/>
      <c r="K38283"/>
      <c r="P38283"/>
      <c r="X38283"/>
      <c r="AA38283"/>
      <c r="AF38283"/>
      <c r="AI38283"/>
      <c r="AN38283"/>
    </row>
    <row r="38284" spans="3:40" ht="14.1" customHeight="1">
      <c r="C38284"/>
      <c r="F38284"/>
      <c r="G38284"/>
      <c r="H38284"/>
      <c r="K38284"/>
      <c r="P38284"/>
      <c r="X38284"/>
      <c r="AA38284"/>
      <c r="AF38284"/>
      <c r="AI38284"/>
      <c r="AN38284"/>
    </row>
    <row r="38285" spans="3:40" ht="14.1" customHeight="1">
      <c r="C38285"/>
      <c r="F38285"/>
      <c r="G38285"/>
      <c r="H38285"/>
      <c r="K38285"/>
      <c r="P38285"/>
      <c r="X38285"/>
      <c r="AA38285"/>
      <c r="AF38285"/>
      <c r="AI38285"/>
      <c r="AN38285"/>
    </row>
    <row r="38286" spans="3:40" ht="14.1" customHeight="1">
      <c r="C38286"/>
      <c r="F38286"/>
      <c r="G38286"/>
      <c r="H38286"/>
      <c r="K38286"/>
      <c r="P38286"/>
      <c r="X38286"/>
      <c r="AA38286"/>
      <c r="AF38286"/>
      <c r="AI38286"/>
      <c r="AN38286"/>
    </row>
    <row r="38287" spans="3:40" ht="14.1" customHeight="1">
      <c r="C38287"/>
      <c r="F38287"/>
      <c r="G38287"/>
      <c r="H38287"/>
      <c r="K38287"/>
      <c r="P38287"/>
      <c r="X38287"/>
      <c r="AA38287"/>
      <c r="AF38287"/>
      <c r="AI38287"/>
      <c r="AN38287"/>
    </row>
    <row r="38288" spans="3:40" ht="14.1" customHeight="1">
      <c r="C38288"/>
      <c r="F38288"/>
      <c r="G38288"/>
      <c r="H38288"/>
      <c r="K38288"/>
      <c r="P38288"/>
      <c r="X38288"/>
      <c r="AA38288"/>
      <c r="AF38288"/>
      <c r="AI38288"/>
      <c r="AN38288"/>
    </row>
    <row r="38289" spans="3:40" ht="14.1" customHeight="1">
      <c r="C38289"/>
      <c r="F38289"/>
      <c r="G38289"/>
      <c r="H38289"/>
      <c r="K38289"/>
      <c r="P38289"/>
      <c r="X38289"/>
      <c r="AA38289"/>
      <c r="AF38289"/>
      <c r="AI38289"/>
      <c r="AN38289"/>
    </row>
    <row r="38290" spans="3:40" ht="14.1" customHeight="1">
      <c r="C38290"/>
      <c r="F38290"/>
      <c r="G38290"/>
      <c r="H38290"/>
      <c r="K38290"/>
      <c r="P38290"/>
      <c r="X38290"/>
      <c r="AA38290"/>
      <c r="AF38290"/>
      <c r="AI38290"/>
      <c r="AN38290"/>
    </row>
    <row r="38291" spans="3:40" ht="14.1" customHeight="1">
      <c r="C38291"/>
      <c r="F38291"/>
      <c r="G38291"/>
      <c r="H38291"/>
      <c r="K38291"/>
      <c r="P38291"/>
      <c r="X38291"/>
      <c r="AA38291"/>
      <c r="AF38291"/>
      <c r="AI38291"/>
      <c r="AN38291"/>
    </row>
    <row r="38292" spans="3:40" ht="14.1" customHeight="1">
      <c r="C38292"/>
      <c r="F38292"/>
      <c r="G38292"/>
      <c r="H38292"/>
      <c r="K38292"/>
      <c r="P38292"/>
      <c r="X38292"/>
      <c r="AA38292"/>
      <c r="AF38292"/>
      <c r="AI38292"/>
      <c r="AN38292"/>
    </row>
    <row r="38293" spans="3:40" ht="14.1" customHeight="1">
      <c r="C38293"/>
      <c r="F38293"/>
      <c r="G38293"/>
      <c r="H38293"/>
      <c r="K38293"/>
      <c r="P38293"/>
      <c r="X38293"/>
      <c r="AA38293"/>
      <c r="AF38293"/>
      <c r="AI38293"/>
      <c r="AN38293"/>
    </row>
    <row r="38294" spans="3:40" ht="14.1" customHeight="1">
      <c r="C38294"/>
      <c r="F38294"/>
      <c r="G38294"/>
      <c r="H38294"/>
      <c r="K38294"/>
      <c r="P38294"/>
      <c r="X38294"/>
      <c r="AA38294"/>
      <c r="AF38294"/>
      <c r="AI38294"/>
      <c r="AN38294"/>
    </row>
    <row r="38295" spans="3:40" ht="14.1" customHeight="1">
      <c r="C38295"/>
      <c r="F38295"/>
      <c r="G38295"/>
      <c r="H38295"/>
      <c r="K38295"/>
      <c r="P38295"/>
      <c r="X38295"/>
      <c r="AA38295"/>
      <c r="AF38295"/>
      <c r="AI38295"/>
      <c r="AN38295"/>
    </row>
    <row r="38296" spans="3:40" ht="14.1" customHeight="1">
      <c r="C38296"/>
      <c r="F38296"/>
      <c r="G38296"/>
      <c r="H38296"/>
      <c r="K38296"/>
      <c r="P38296"/>
      <c r="X38296"/>
      <c r="AA38296"/>
      <c r="AF38296"/>
      <c r="AI38296"/>
      <c r="AN38296"/>
    </row>
    <row r="38297" spans="3:40" ht="14.1" customHeight="1">
      <c r="C38297"/>
      <c r="F38297"/>
      <c r="G38297"/>
      <c r="H38297"/>
      <c r="K38297"/>
      <c r="P38297"/>
      <c r="X38297"/>
      <c r="AA38297"/>
      <c r="AF38297"/>
      <c r="AI38297"/>
      <c r="AN38297"/>
    </row>
    <row r="38298" spans="3:40" ht="14.1" customHeight="1">
      <c r="C38298"/>
      <c r="F38298"/>
      <c r="G38298"/>
      <c r="H38298"/>
      <c r="K38298"/>
      <c r="P38298"/>
      <c r="X38298"/>
      <c r="AA38298"/>
      <c r="AF38298"/>
      <c r="AI38298"/>
      <c r="AN38298"/>
    </row>
    <row r="38299" spans="3:40" ht="14.1" customHeight="1">
      <c r="C38299"/>
      <c r="F38299"/>
      <c r="G38299"/>
      <c r="H38299"/>
      <c r="K38299"/>
      <c r="P38299"/>
      <c r="X38299"/>
      <c r="AA38299"/>
      <c r="AF38299"/>
      <c r="AI38299"/>
      <c r="AN38299"/>
    </row>
    <row r="38300" spans="3:40" ht="14.1" customHeight="1">
      <c r="C38300"/>
      <c r="F38300"/>
      <c r="G38300"/>
      <c r="H38300"/>
      <c r="K38300"/>
      <c r="P38300"/>
      <c r="X38300"/>
      <c r="AA38300"/>
      <c r="AF38300"/>
      <c r="AI38300"/>
      <c r="AN38300"/>
    </row>
    <row r="38301" spans="3:40" ht="14.1" customHeight="1">
      <c r="C38301"/>
      <c r="F38301"/>
      <c r="G38301"/>
      <c r="H38301"/>
      <c r="K38301"/>
      <c r="P38301"/>
      <c r="X38301"/>
      <c r="AA38301"/>
      <c r="AF38301"/>
      <c r="AI38301"/>
      <c r="AN38301"/>
    </row>
    <row r="38302" spans="3:40" ht="14.1" customHeight="1">
      <c r="C38302"/>
      <c r="F38302"/>
      <c r="G38302"/>
      <c r="H38302"/>
      <c r="K38302"/>
      <c r="P38302"/>
      <c r="X38302"/>
      <c r="AA38302"/>
      <c r="AF38302"/>
      <c r="AI38302"/>
      <c r="AN38302"/>
    </row>
    <row r="38303" spans="3:40" ht="14.1" customHeight="1">
      <c r="C38303"/>
      <c r="F38303"/>
      <c r="G38303"/>
      <c r="H38303"/>
      <c r="K38303"/>
      <c r="P38303"/>
      <c r="X38303"/>
      <c r="AA38303"/>
      <c r="AF38303"/>
      <c r="AI38303"/>
      <c r="AN38303"/>
    </row>
    <row r="38304" spans="3:40" ht="14.1" customHeight="1">
      <c r="C38304"/>
      <c r="F38304"/>
      <c r="G38304"/>
      <c r="H38304"/>
      <c r="K38304"/>
      <c r="P38304"/>
      <c r="X38304"/>
      <c r="AA38304"/>
      <c r="AF38304"/>
      <c r="AI38304"/>
      <c r="AN38304"/>
    </row>
    <row r="38305" spans="3:40" ht="14.1" customHeight="1">
      <c r="C38305"/>
      <c r="F38305"/>
      <c r="G38305"/>
      <c r="H38305"/>
      <c r="K38305"/>
      <c r="P38305"/>
      <c r="X38305"/>
      <c r="AA38305"/>
      <c r="AF38305"/>
      <c r="AI38305"/>
      <c r="AN38305"/>
    </row>
    <row r="38306" spans="3:40" ht="14.1" customHeight="1">
      <c r="C38306"/>
      <c r="F38306"/>
      <c r="G38306"/>
      <c r="H38306"/>
      <c r="K38306"/>
      <c r="P38306"/>
      <c r="X38306"/>
      <c r="AA38306"/>
      <c r="AF38306"/>
      <c r="AI38306"/>
      <c r="AN38306"/>
    </row>
    <row r="38307" spans="3:40" ht="14.1" customHeight="1">
      <c r="C38307"/>
      <c r="F38307"/>
      <c r="G38307"/>
      <c r="H38307"/>
      <c r="K38307"/>
      <c r="P38307"/>
      <c r="X38307"/>
      <c r="AA38307"/>
      <c r="AF38307"/>
      <c r="AI38307"/>
      <c r="AN38307"/>
    </row>
    <row r="38308" spans="3:40" ht="14.1" customHeight="1">
      <c r="C38308"/>
      <c r="F38308"/>
      <c r="G38308"/>
      <c r="H38308"/>
      <c r="K38308"/>
      <c r="P38308"/>
      <c r="X38308"/>
      <c r="AA38308"/>
      <c r="AF38308"/>
      <c r="AI38308"/>
      <c r="AN38308"/>
    </row>
    <row r="38309" spans="3:40" ht="14.1" customHeight="1">
      <c r="C38309"/>
      <c r="F38309"/>
      <c r="G38309"/>
      <c r="H38309"/>
      <c r="K38309"/>
      <c r="P38309"/>
      <c r="X38309"/>
      <c r="AA38309"/>
      <c r="AF38309"/>
      <c r="AI38309"/>
      <c r="AN38309"/>
    </row>
    <row r="38310" spans="3:40" ht="14.1" customHeight="1">
      <c r="C38310"/>
      <c r="F38310"/>
      <c r="G38310"/>
      <c r="H38310"/>
      <c r="K38310"/>
      <c r="P38310"/>
      <c r="X38310"/>
      <c r="AA38310"/>
      <c r="AF38310"/>
      <c r="AI38310"/>
      <c r="AN38310"/>
    </row>
    <row r="38311" spans="3:40" ht="14.1" customHeight="1">
      <c r="C38311"/>
      <c r="F38311"/>
      <c r="G38311"/>
      <c r="H38311"/>
      <c r="K38311"/>
      <c r="P38311"/>
      <c r="X38311"/>
      <c r="AA38311"/>
      <c r="AF38311"/>
      <c r="AI38311"/>
      <c r="AN38311"/>
    </row>
    <row r="38312" spans="3:40" ht="14.1" customHeight="1">
      <c r="C38312"/>
      <c r="F38312"/>
      <c r="G38312"/>
      <c r="H38312"/>
      <c r="K38312"/>
      <c r="P38312"/>
      <c r="X38312"/>
      <c r="AA38312"/>
      <c r="AF38312"/>
      <c r="AI38312"/>
      <c r="AN38312"/>
    </row>
    <row r="38313" spans="3:40" ht="14.1" customHeight="1">
      <c r="C38313"/>
      <c r="F38313"/>
      <c r="G38313"/>
      <c r="H38313"/>
      <c r="K38313"/>
      <c r="P38313"/>
      <c r="X38313"/>
      <c r="AA38313"/>
      <c r="AF38313"/>
      <c r="AI38313"/>
      <c r="AN38313"/>
    </row>
    <row r="38314" spans="3:40" ht="14.1" customHeight="1">
      <c r="C38314"/>
      <c r="F38314"/>
      <c r="G38314"/>
      <c r="H38314"/>
      <c r="K38314"/>
      <c r="P38314"/>
      <c r="X38314"/>
      <c r="AA38314"/>
      <c r="AF38314"/>
      <c r="AI38314"/>
      <c r="AN38314"/>
    </row>
    <row r="38315" spans="3:40" ht="14.1" customHeight="1">
      <c r="C38315"/>
      <c r="F38315"/>
      <c r="G38315"/>
      <c r="H38315"/>
      <c r="K38315"/>
      <c r="P38315"/>
      <c r="X38315"/>
      <c r="AA38315"/>
      <c r="AF38315"/>
      <c r="AI38315"/>
      <c r="AN38315"/>
    </row>
    <row r="38316" spans="3:40" ht="14.1" customHeight="1">
      <c r="C38316"/>
      <c r="F38316"/>
      <c r="G38316"/>
      <c r="H38316"/>
      <c r="K38316"/>
      <c r="P38316"/>
      <c r="X38316"/>
      <c r="AA38316"/>
      <c r="AF38316"/>
      <c r="AI38316"/>
      <c r="AN38316"/>
    </row>
    <row r="38317" spans="3:40" ht="14.1" customHeight="1">
      <c r="C38317"/>
      <c r="F38317"/>
      <c r="G38317"/>
      <c r="H38317"/>
      <c r="K38317"/>
      <c r="P38317"/>
      <c r="X38317"/>
      <c r="AA38317"/>
      <c r="AF38317"/>
      <c r="AI38317"/>
      <c r="AN38317"/>
    </row>
    <row r="38318" spans="3:40" ht="14.1" customHeight="1">
      <c r="C38318"/>
      <c r="F38318"/>
      <c r="G38318"/>
      <c r="H38318"/>
      <c r="K38318"/>
      <c r="P38318"/>
      <c r="X38318"/>
      <c r="AA38318"/>
      <c r="AF38318"/>
      <c r="AI38318"/>
      <c r="AN38318"/>
    </row>
    <row r="38319" spans="3:40" ht="14.1" customHeight="1">
      <c r="C38319"/>
      <c r="F38319"/>
      <c r="G38319"/>
      <c r="H38319"/>
      <c r="K38319"/>
      <c r="P38319"/>
      <c r="X38319"/>
      <c r="AA38319"/>
      <c r="AF38319"/>
      <c r="AI38319"/>
      <c r="AN38319"/>
    </row>
    <row r="38320" spans="3:40" ht="14.1" customHeight="1">
      <c r="C38320"/>
      <c r="F38320"/>
      <c r="G38320"/>
      <c r="H38320"/>
      <c r="K38320"/>
      <c r="P38320"/>
      <c r="X38320"/>
      <c r="AA38320"/>
      <c r="AF38320"/>
      <c r="AI38320"/>
      <c r="AN38320"/>
    </row>
    <row r="38321" spans="3:40" ht="14.1" customHeight="1">
      <c r="C38321"/>
      <c r="F38321"/>
      <c r="G38321"/>
      <c r="H38321"/>
      <c r="K38321"/>
      <c r="P38321"/>
      <c r="X38321"/>
      <c r="AA38321"/>
      <c r="AF38321"/>
      <c r="AI38321"/>
      <c r="AN38321"/>
    </row>
    <row r="38322" spans="3:40" ht="14.1" customHeight="1">
      <c r="C38322"/>
      <c r="F38322"/>
      <c r="G38322"/>
      <c r="H38322"/>
      <c r="K38322"/>
      <c r="P38322"/>
      <c r="X38322"/>
      <c r="AA38322"/>
      <c r="AF38322"/>
      <c r="AI38322"/>
      <c r="AN38322"/>
    </row>
    <row r="38323" spans="3:40" ht="14.1" customHeight="1">
      <c r="C38323"/>
      <c r="F38323"/>
      <c r="G38323"/>
      <c r="H38323"/>
      <c r="K38323"/>
      <c r="P38323"/>
      <c r="X38323"/>
      <c r="AA38323"/>
      <c r="AF38323"/>
      <c r="AI38323"/>
      <c r="AN38323"/>
    </row>
    <row r="38324" spans="3:40" ht="14.1" customHeight="1">
      <c r="C38324"/>
      <c r="F38324"/>
      <c r="G38324"/>
      <c r="H38324"/>
      <c r="K38324"/>
      <c r="P38324"/>
      <c r="X38324"/>
      <c r="AA38324"/>
      <c r="AF38324"/>
      <c r="AI38324"/>
      <c r="AN38324"/>
    </row>
    <row r="38325" spans="3:40" ht="14.1" customHeight="1">
      <c r="C38325"/>
      <c r="F38325"/>
      <c r="G38325"/>
      <c r="H38325"/>
      <c r="K38325"/>
      <c r="P38325"/>
      <c r="X38325"/>
      <c r="AA38325"/>
      <c r="AF38325"/>
      <c r="AI38325"/>
      <c r="AN38325"/>
    </row>
    <row r="38326" spans="3:40" ht="14.1" customHeight="1">
      <c r="C38326"/>
      <c r="F38326"/>
      <c r="G38326"/>
      <c r="H38326"/>
      <c r="K38326"/>
      <c r="P38326"/>
      <c r="X38326"/>
      <c r="AA38326"/>
      <c r="AF38326"/>
      <c r="AI38326"/>
      <c r="AN38326"/>
    </row>
    <row r="38327" spans="3:40" ht="14.1" customHeight="1">
      <c r="C38327"/>
      <c r="F38327"/>
      <c r="G38327"/>
      <c r="H38327"/>
      <c r="K38327"/>
      <c r="P38327"/>
      <c r="X38327"/>
      <c r="AA38327"/>
      <c r="AF38327"/>
      <c r="AI38327"/>
      <c r="AN38327"/>
    </row>
    <row r="38328" spans="3:40" ht="14.1" customHeight="1">
      <c r="C38328"/>
      <c r="F38328"/>
      <c r="G38328"/>
      <c r="H38328"/>
      <c r="K38328"/>
      <c r="P38328"/>
      <c r="X38328"/>
      <c r="AA38328"/>
      <c r="AF38328"/>
      <c r="AI38328"/>
      <c r="AN38328"/>
    </row>
    <row r="38329" spans="3:40" ht="14.1" customHeight="1">
      <c r="C38329"/>
      <c r="F38329"/>
      <c r="G38329"/>
      <c r="H38329"/>
      <c r="K38329"/>
      <c r="P38329"/>
      <c r="X38329"/>
      <c r="AA38329"/>
      <c r="AF38329"/>
      <c r="AI38329"/>
      <c r="AN38329"/>
    </row>
    <row r="38330" spans="3:40" ht="14.1" customHeight="1">
      <c r="C38330"/>
      <c r="F38330"/>
      <c r="G38330"/>
      <c r="H38330"/>
      <c r="K38330"/>
      <c r="P38330"/>
      <c r="X38330"/>
      <c r="AA38330"/>
      <c r="AF38330"/>
      <c r="AI38330"/>
      <c r="AN38330"/>
    </row>
    <row r="38331" spans="3:40" ht="14.1" customHeight="1">
      <c r="C38331"/>
      <c r="F38331"/>
      <c r="G38331"/>
      <c r="H38331"/>
      <c r="K38331"/>
      <c r="P38331"/>
      <c r="X38331"/>
      <c r="AA38331"/>
      <c r="AF38331"/>
      <c r="AI38331"/>
      <c r="AN38331"/>
    </row>
    <row r="38332" spans="3:40" ht="14.1" customHeight="1">
      <c r="C38332"/>
      <c r="F38332"/>
      <c r="G38332"/>
      <c r="H38332"/>
      <c r="K38332"/>
      <c r="P38332"/>
      <c r="X38332"/>
      <c r="AA38332"/>
      <c r="AF38332"/>
      <c r="AI38332"/>
      <c r="AN38332"/>
    </row>
    <row r="38333" spans="3:40" ht="14.1" customHeight="1">
      <c r="C38333"/>
      <c r="F38333"/>
      <c r="G38333"/>
      <c r="H38333"/>
      <c r="K38333"/>
      <c r="P38333"/>
      <c r="X38333"/>
      <c r="AA38333"/>
      <c r="AF38333"/>
      <c r="AI38333"/>
      <c r="AN38333"/>
    </row>
    <row r="38334" spans="3:40" ht="14.1" customHeight="1">
      <c r="C38334"/>
      <c r="F38334"/>
      <c r="G38334"/>
      <c r="H38334"/>
      <c r="K38334"/>
      <c r="P38334"/>
      <c r="X38334"/>
      <c r="AA38334"/>
      <c r="AF38334"/>
      <c r="AI38334"/>
      <c r="AN38334"/>
    </row>
    <row r="38335" spans="3:40" ht="14.1" customHeight="1">
      <c r="C38335"/>
      <c r="F38335"/>
      <c r="G38335"/>
      <c r="H38335"/>
      <c r="K38335"/>
      <c r="P38335"/>
      <c r="X38335"/>
      <c r="AA38335"/>
      <c r="AF38335"/>
      <c r="AI38335"/>
      <c r="AN38335"/>
    </row>
    <row r="38336" spans="3:40" ht="14.1" customHeight="1">
      <c r="C38336"/>
      <c r="F38336"/>
      <c r="G38336"/>
      <c r="H38336"/>
      <c r="K38336"/>
      <c r="P38336"/>
      <c r="X38336"/>
      <c r="AA38336"/>
      <c r="AF38336"/>
      <c r="AI38336"/>
      <c r="AN38336"/>
    </row>
    <row r="38337" spans="3:40" ht="14.1" customHeight="1">
      <c r="C38337"/>
      <c r="F38337"/>
      <c r="G38337"/>
      <c r="H38337"/>
      <c r="K38337"/>
      <c r="P38337"/>
      <c r="X38337"/>
      <c r="AA38337"/>
      <c r="AF38337"/>
      <c r="AI38337"/>
      <c r="AN38337"/>
    </row>
    <row r="38338" spans="3:40" ht="14.1" customHeight="1">
      <c r="C38338"/>
      <c r="F38338"/>
      <c r="G38338"/>
      <c r="H38338"/>
      <c r="K38338"/>
      <c r="P38338"/>
      <c r="X38338"/>
      <c r="AA38338"/>
      <c r="AF38338"/>
      <c r="AI38338"/>
      <c r="AN38338"/>
    </row>
    <row r="38339" spans="3:40" ht="14.1" customHeight="1">
      <c r="C38339"/>
      <c r="F38339"/>
      <c r="G38339"/>
      <c r="H38339"/>
      <c r="K38339"/>
      <c r="P38339"/>
      <c r="X38339"/>
      <c r="AA38339"/>
      <c r="AF38339"/>
      <c r="AI38339"/>
      <c r="AN38339"/>
    </row>
    <row r="38340" spans="3:40" ht="14.1" customHeight="1">
      <c r="C38340"/>
      <c r="F38340"/>
      <c r="G38340"/>
      <c r="H38340"/>
      <c r="K38340"/>
      <c r="P38340"/>
      <c r="X38340"/>
      <c r="AA38340"/>
      <c r="AF38340"/>
      <c r="AI38340"/>
      <c r="AN38340"/>
    </row>
    <row r="38341" spans="3:40" ht="14.1" customHeight="1">
      <c r="C38341"/>
      <c r="F38341"/>
      <c r="G38341"/>
      <c r="H38341"/>
      <c r="K38341"/>
      <c r="P38341"/>
      <c r="X38341"/>
      <c r="AA38341"/>
      <c r="AF38341"/>
      <c r="AI38341"/>
      <c r="AN38341"/>
    </row>
    <row r="38342" spans="3:40" ht="14.1" customHeight="1">
      <c r="C38342"/>
      <c r="F38342"/>
      <c r="G38342"/>
      <c r="H38342"/>
      <c r="K38342"/>
      <c r="P38342"/>
      <c r="X38342"/>
      <c r="AA38342"/>
      <c r="AF38342"/>
      <c r="AI38342"/>
      <c r="AN38342"/>
    </row>
    <row r="38343" spans="3:40" ht="14.1" customHeight="1">
      <c r="C38343"/>
      <c r="F38343"/>
      <c r="G38343"/>
      <c r="H38343"/>
      <c r="K38343"/>
      <c r="P38343"/>
      <c r="X38343"/>
      <c r="AA38343"/>
      <c r="AF38343"/>
      <c r="AI38343"/>
      <c r="AN38343"/>
    </row>
    <row r="38344" spans="3:40" ht="14.1" customHeight="1">
      <c r="C38344"/>
      <c r="F38344"/>
      <c r="G38344"/>
      <c r="H38344"/>
      <c r="K38344"/>
      <c r="P38344"/>
      <c r="X38344"/>
      <c r="AA38344"/>
      <c r="AF38344"/>
      <c r="AI38344"/>
      <c r="AN38344"/>
    </row>
    <row r="38345" spans="3:40" ht="14.1" customHeight="1">
      <c r="C38345"/>
      <c r="F38345"/>
      <c r="G38345"/>
      <c r="H38345"/>
      <c r="K38345"/>
      <c r="P38345"/>
      <c r="X38345"/>
      <c r="AA38345"/>
      <c r="AF38345"/>
      <c r="AI38345"/>
      <c r="AN38345"/>
    </row>
    <row r="38346" spans="3:40" ht="14.1" customHeight="1">
      <c r="C38346"/>
      <c r="F38346"/>
      <c r="G38346"/>
      <c r="H38346"/>
      <c r="K38346"/>
      <c r="P38346"/>
      <c r="X38346"/>
      <c r="AA38346"/>
      <c r="AF38346"/>
      <c r="AI38346"/>
      <c r="AN38346"/>
    </row>
    <row r="38347" spans="3:40" ht="14.1" customHeight="1">
      <c r="C38347"/>
      <c r="F38347"/>
      <c r="G38347"/>
      <c r="H38347"/>
      <c r="K38347"/>
      <c r="P38347"/>
      <c r="X38347"/>
      <c r="AA38347"/>
      <c r="AF38347"/>
      <c r="AI38347"/>
      <c r="AN38347"/>
    </row>
    <row r="38348" spans="3:40" ht="14.1" customHeight="1">
      <c r="C38348"/>
      <c r="F38348"/>
      <c r="G38348"/>
      <c r="H38348"/>
      <c r="K38348"/>
      <c r="P38348"/>
      <c r="X38348"/>
      <c r="AA38348"/>
      <c r="AF38348"/>
      <c r="AI38348"/>
      <c r="AN38348"/>
    </row>
    <row r="38349" spans="3:40" ht="14.1" customHeight="1">
      <c r="C38349"/>
      <c r="F38349"/>
      <c r="G38349"/>
      <c r="H38349"/>
      <c r="K38349"/>
      <c r="P38349"/>
      <c r="X38349"/>
      <c r="AA38349"/>
      <c r="AF38349"/>
      <c r="AI38349"/>
      <c r="AN38349"/>
    </row>
    <row r="38350" spans="3:40" ht="14.1" customHeight="1">
      <c r="C38350"/>
      <c r="F38350"/>
      <c r="G38350"/>
      <c r="H38350"/>
      <c r="K38350"/>
      <c r="P38350"/>
      <c r="X38350"/>
      <c r="AA38350"/>
      <c r="AF38350"/>
      <c r="AI38350"/>
      <c r="AN38350"/>
    </row>
    <row r="38351" spans="3:40" ht="14.1" customHeight="1">
      <c r="C38351"/>
      <c r="F38351"/>
      <c r="G38351"/>
      <c r="H38351"/>
      <c r="K38351"/>
      <c r="P38351"/>
      <c r="X38351"/>
      <c r="AA38351"/>
      <c r="AF38351"/>
      <c r="AI38351"/>
      <c r="AN38351"/>
    </row>
    <row r="38352" spans="3:40" ht="14.1" customHeight="1">
      <c r="C38352"/>
      <c r="F38352"/>
      <c r="G38352"/>
      <c r="H38352"/>
      <c r="K38352"/>
      <c r="P38352"/>
      <c r="X38352"/>
      <c r="AA38352"/>
      <c r="AF38352"/>
      <c r="AI38352"/>
      <c r="AN38352"/>
    </row>
    <row r="38353" spans="3:40" ht="14.1" customHeight="1">
      <c r="C38353"/>
      <c r="F38353"/>
      <c r="G38353"/>
      <c r="H38353"/>
      <c r="K38353"/>
      <c r="P38353"/>
      <c r="X38353"/>
      <c r="AA38353"/>
      <c r="AF38353"/>
      <c r="AI38353"/>
      <c r="AN38353"/>
    </row>
    <row r="38354" spans="3:40" ht="14.1" customHeight="1">
      <c r="C38354"/>
      <c r="F38354"/>
      <c r="G38354"/>
      <c r="H38354"/>
      <c r="K38354"/>
      <c r="P38354"/>
      <c r="X38354"/>
      <c r="AA38354"/>
      <c r="AF38354"/>
      <c r="AI38354"/>
      <c r="AN38354"/>
    </row>
    <row r="38355" spans="3:40" ht="14.1" customHeight="1">
      <c r="C38355"/>
      <c r="F38355"/>
      <c r="G38355"/>
      <c r="H38355"/>
      <c r="K38355"/>
      <c r="P38355"/>
      <c r="X38355"/>
      <c r="AA38355"/>
      <c r="AF38355"/>
      <c r="AI38355"/>
      <c r="AN38355"/>
    </row>
    <row r="38356" spans="3:40" ht="14.1" customHeight="1">
      <c r="C38356"/>
      <c r="F38356"/>
      <c r="G38356"/>
      <c r="H38356"/>
      <c r="K38356"/>
      <c r="P38356"/>
      <c r="X38356"/>
      <c r="AA38356"/>
      <c r="AF38356"/>
      <c r="AI38356"/>
      <c r="AN38356"/>
    </row>
    <row r="38357" spans="3:40" ht="14.1" customHeight="1">
      <c r="C38357"/>
      <c r="F38357"/>
      <c r="G38357"/>
      <c r="H38357"/>
      <c r="K38357"/>
      <c r="P38357"/>
      <c r="X38357"/>
      <c r="AA38357"/>
      <c r="AF38357"/>
      <c r="AI38357"/>
      <c r="AN38357"/>
    </row>
    <row r="38358" spans="3:40" ht="14.1" customHeight="1">
      <c r="C38358"/>
      <c r="F38358"/>
      <c r="G38358"/>
      <c r="H38358"/>
      <c r="K38358"/>
      <c r="P38358"/>
      <c r="X38358"/>
      <c r="AA38358"/>
      <c r="AF38358"/>
      <c r="AI38358"/>
      <c r="AN38358"/>
    </row>
    <row r="38359" spans="3:40" ht="14.1" customHeight="1">
      <c r="C38359"/>
      <c r="F38359"/>
      <c r="G38359"/>
      <c r="H38359"/>
      <c r="K38359"/>
      <c r="P38359"/>
      <c r="X38359"/>
      <c r="AA38359"/>
      <c r="AF38359"/>
      <c r="AI38359"/>
      <c r="AN38359"/>
    </row>
    <row r="38360" spans="3:40" ht="14.1" customHeight="1">
      <c r="C38360"/>
      <c r="F38360"/>
      <c r="G38360"/>
      <c r="H38360"/>
      <c r="K38360"/>
      <c r="P38360"/>
      <c r="X38360"/>
      <c r="AA38360"/>
      <c r="AF38360"/>
      <c r="AI38360"/>
      <c r="AN38360"/>
    </row>
    <row r="38361" spans="3:40" ht="14.1" customHeight="1">
      <c r="C38361"/>
      <c r="F38361"/>
      <c r="G38361"/>
      <c r="H38361"/>
      <c r="K38361"/>
      <c r="P38361"/>
      <c r="X38361"/>
      <c r="AA38361"/>
      <c r="AF38361"/>
      <c r="AI38361"/>
      <c r="AN38361"/>
    </row>
    <row r="38362" spans="3:40" ht="14.1" customHeight="1">
      <c r="C38362"/>
      <c r="F38362"/>
      <c r="G38362"/>
      <c r="H38362"/>
      <c r="K38362"/>
      <c r="P38362"/>
      <c r="X38362"/>
      <c r="AA38362"/>
      <c r="AF38362"/>
      <c r="AI38362"/>
      <c r="AN38362"/>
    </row>
    <row r="38363" spans="3:40" ht="14.1" customHeight="1">
      <c r="C38363"/>
      <c r="F38363"/>
      <c r="G38363"/>
      <c r="H38363"/>
      <c r="K38363"/>
      <c r="P38363"/>
      <c r="X38363"/>
      <c r="AA38363"/>
      <c r="AF38363"/>
      <c r="AI38363"/>
      <c r="AN38363"/>
    </row>
    <row r="38364" spans="3:40" ht="14.1" customHeight="1">
      <c r="C38364"/>
      <c r="F38364"/>
      <c r="G38364"/>
      <c r="H38364"/>
      <c r="K38364"/>
      <c r="P38364"/>
      <c r="X38364"/>
      <c r="AA38364"/>
      <c r="AF38364"/>
      <c r="AI38364"/>
      <c r="AN38364"/>
    </row>
    <row r="38365" spans="3:40" ht="14.1" customHeight="1">
      <c r="C38365"/>
      <c r="F38365"/>
      <c r="G38365"/>
      <c r="H38365"/>
      <c r="K38365"/>
      <c r="P38365"/>
      <c r="X38365"/>
      <c r="AA38365"/>
      <c r="AF38365"/>
      <c r="AI38365"/>
      <c r="AN38365"/>
    </row>
    <row r="38366" spans="3:40" ht="14.1" customHeight="1">
      <c r="C38366"/>
      <c r="F38366"/>
      <c r="G38366"/>
      <c r="H38366"/>
      <c r="K38366"/>
      <c r="P38366"/>
      <c r="X38366"/>
      <c r="AA38366"/>
      <c r="AF38366"/>
      <c r="AI38366"/>
      <c r="AN38366"/>
    </row>
    <row r="38367" spans="3:40" ht="14.1" customHeight="1">
      <c r="C38367"/>
      <c r="F38367"/>
      <c r="G38367"/>
      <c r="H38367"/>
      <c r="K38367"/>
      <c r="P38367"/>
      <c r="X38367"/>
      <c r="AA38367"/>
      <c r="AF38367"/>
      <c r="AI38367"/>
      <c r="AN38367"/>
    </row>
    <row r="38368" spans="3:40" ht="14.1" customHeight="1">
      <c r="C38368"/>
      <c r="F38368"/>
      <c r="G38368"/>
      <c r="H38368"/>
      <c r="K38368"/>
      <c r="P38368"/>
      <c r="X38368"/>
      <c r="AA38368"/>
      <c r="AF38368"/>
      <c r="AI38368"/>
      <c r="AN38368"/>
    </row>
    <row r="38369" spans="3:40" ht="14.1" customHeight="1">
      <c r="C38369"/>
      <c r="F38369"/>
      <c r="G38369"/>
      <c r="H38369"/>
      <c r="K38369"/>
      <c r="P38369"/>
      <c r="X38369"/>
      <c r="AA38369"/>
      <c r="AF38369"/>
      <c r="AI38369"/>
      <c r="AN38369"/>
    </row>
    <row r="38370" spans="3:40" ht="14.1" customHeight="1">
      <c r="C38370"/>
      <c r="F38370"/>
      <c r="G38370"/>
      <c r="H38370"/>
      <c r="K38370"/>
      <c r="P38370"/>
      <c r="X38370"/>
      <c r="AA38370"/>
      <c r="AF38370"/>
      <c r="AI38370"/>
      <c r="AN38370"/>
    </row>
    <row r="38371" spans="3:40" ht="14.1" customHeight="1">
      <c r="C38371"/>
      <c r="F38371"/>
      <c r="G38371"/>
      <c r="H38371"/>
      <c r="K38371"/>
      <c r="P38371"/>
      <c r="X38371"/>
      <c r="AA38371"/>
      <c r="AF38371"/>
      <c r="AI38371"/>
      <c r="AN38371"/>
    </row>
    <row r="38372" spans="3:40" ht="14.1" customHeight="1">
      <c r="C38372"/>
      <c r="F38372"/>
      <c r="G38372"/>
      <c r="H38372"/>
      <c r="K38372"/>
      <c r="P38372"/>
      <c r="X38372"/>
      <c r="AA38372"/>
      <c r="AF38372"/>
      <c r="AI38372"/>
      <c r="AN38372"/>
    </row>
    <row r="38373" spans="3:40" ht="14.1" customHeight="1">
      <c r="C38373"/>
      <c r="F38373"/>
      <c r="G38373"/>
      <c r="H38373"/>
      <c r="K38373"/>
      <c r="P38373"/>
      <c r="X38373"/>
      <c r="AA38373"/>
      <c r="AF38373"/>
      <c r="AI38373"/>
      <c r="AN38373"/>
    </row>
    <row r="38374" spans="3:40" ht="14.1" customHeight="1">
      <c r="C38374"/>
      <c r="F38374"/>
      <c r="G38374"/>
      <c r="H38374"/>
      <c r="K38374"/>
      <c r="P38374"/>
      <c r="X38374"/>
      <c r="AA38374"/>
      <c r="AF38374"/>
      <c r="AI38374"/>
      <c r="AN38374"/>
    </row>
    <row r="38375" spans="3:40" ht="14.1" customHeight="1">
      <c r="C38375"/>
      <c r="F38375"/>
      <c r="G38375"/>
      <c r="H38375"/>
      <c r="K38375"/>
      <c r="P38375"/>
      <c r="X38375"/>
      <c r="AA38375"/>
      <c r="AF38375"/>
      <c r="AI38375"/>
      <c r="AN38375"/>
    </row>
    <row r="38376" spans="3:40" ht="14.1" customHeight="1">
      <c r="C38376"/>
      <c r="F38376"/>
      <c r="G38376"/>
      <c r="H38376"/>
      <c r="K38376"/>
      <c r="P38376"/>
      <c r="X38376"/>
      <c r="AA38376"/>
      <c r="AF38376"/>
      <c r="AI38376"/>
      <c r="AN38376"/>
    </row>
    <row r="38377" spans="3:40" ht="14.1" customHeight="1">
      <c r="C38377"/>
      <c r="F38377"/>
      <c r="G38377"/>
      <c r="H38377"/>
      <c r="K38377"/>
      <c r="P38377"/>
      <c r="X38377"/>
      <c r="AA38377"/>
      <c r="AF38377"/>
      <c r="AI38377"/>
      <c r="AN38377"/>
    </row>
    <row r="38378" spans="3:40" ht="14.1" customHeight="1">
      <c r="C38378"/>
      <c r="F38378"/>
      <c r="G38378"/>
      <c r="H38378"/>
      <c r="K38378"/>
      <c r="P38378"/>
      <c r="X38378"/>
      <c r="AA38378"/>
      <c r="AF38378"/>
      <c r="AI38378"/>
      <c r="AN38378"/>
    </row>
    <row r="38379" spans="3:40" ht="14.1" customHeight="1">
      <c r="C38379"/>
      <c r="F38379"/>
      <c r="G38379"/>
      <c r="H38379"/>
      <c r="K38379"/>
      <c r="P38379"/>
      <c r="X38379"/>
      <c r="AA38379"/>
      <c r="AF38379"/>
      <c r="AI38379"/>
      <c r="AN38379"/>
    </row>
    <row r="38380" spans="3:40" ht="14.1" customHeight="1">
      <c r="C38380"/>
      <c r="F38380"/>
      <c r="G38380"/>
      <c r="H38380"/>
      <c r="K38380"/>
      <c r="P38380"/>
      <c r="X38380"/>
      <c r="AA38380"/>
      <c r="AF38380"/>
      <c r="AI38380"/>
      <c r="AN38380"/>
    </row>
    <row r="38381" spans="3:40" ht="14.1" customHeight="1">
      <c r="C38381"/>
      <c r="F38381"/>
      <c r="G38381"/>
      <c r="H38381"/>
      <c r="K38381"/>
      <c r="P38381"/>
      <c r="X38381"/>
      <c r="AA38381"/>
      <c r="AF38381"/>
      <c r="AI38381"/>
      <c r="AN38381"/>
    </row>
    <row r="38382" spans="3:40" ht="14.1" customHeight="1">
      <c r="C38382"/>
      <c r="F38382"/>
      <c r="G38382"/>
      <c r="H38382"/>
      <c r="K38382"/>
      <c r="P38382"/>
      <c r="X38382"/>
      <c r="AA38382"/>
      <c r="AF38382"/>
      <c r="AI38382"/>
      <c r="AN38382"/>
    </row>
    <row r="38383" spans="3:40" ht="14.1" customHeight="1">
      <c r="C38383"/>
      <c r="F38383"/>
      <c r="G38383"/>
      <c r="H38383"/>
      <c r="K38383"/>
      <c r="P38383"/>
      <c r="X38383"/>
      <c r="AA38383"/>
      <c r="AF38383"/>
      <c r="AI38383"/>
      <c r="AN38383"/>
    </row>
    <row r="38384" spans="3:40" ht="14.1" customHeight="1">
      <c r="C38384"/>
      <c r="F38384"/>
      <c r="G38384"/>
      <c r="H38384"/>
      <c r="K38384"/>
      <c r="P38384"/>
      <c r="X38384"/>
      <c r="AA38384"/>
      <c r="AF38384"/>
      <c r="AI38384"/>
      <c r="AN38384"/>
    </row>
    <row r="38385" spans="3:40" ht="14.1" customHeight="1">
      <c r="C38385"/>
      <c r="F38385"/>
      <c r="G38385"/>
      <c r="H38385"/>
      <c r="K38385"/>
      <c r="P38385"/>
      <c r="X38385"/>
      <c r="AA38385"/>
      <c r="AF38385"/>
      <c r="AI38385"/>
      <c r="AN38385"/>
    </row>
    <row r="38386" spans="3:40" ht="14.1" customHeight="1">
      <c r="C38386"/>
      <c r="F38386"/>
      <c r="G38386"/>
      <c r="H38386"/>
      <c r="K38386"/>
      <c r="P38386"/>
      <c r="X38386"/>
      <c r="AA38386"/>
      <c r="AF38386"/>
      <c r="AI38386"/>
      <c r="AN38386"/>
    </row>
    <row r="38387" spans="3:40" ht="14.1" customHeight="1">
      <c r="C38387"/>
      <c r="F38387"/>
      <c r="G38387"/>
      <c r="H38387"/>
      <c r="K38387"/>
      <c r="P38387"/>
      <c r="X38387"/>
      <c r="AA38387"/>
      <c r="AF38387"/>
      <c r="AI38387"/>
      <c r="AN38387"/>
    </row>
    <row r="38388" spans="3:40" ht="14.1" customHeight="1">
      <c r="C38388"/>
      <c r="F38388"/>
      <c r="G38388"/>
      <c r="H38388"/>
      <c r="K38388"/>
      <c r="P38388"/>
      <c r="X38388"/>
      <c r="AA38388"/>
      <c r="AF38388"/>
      <c r="AI38388"/>
      <c r="AN38388"/>
    </row>
    <row r="38389" spans="3:40" ht="14.1" customHeight="1">
      <c r="C38389"/>
      <c r="F38389"/>
      <c r="G38389"/>
      <c r="H38389"/>
      <c r="K38389"/>
      <c r="P38389"/>
      <c r="X38389"/>
      <c r="AA38389"/>
      <c r="AF38389"/>
      <c r="AI38389"/>
      <c r="AN38389"/>
    </row>
    <row r="38390" spans="3:40" ht="14.1" customHeight="1">
      <c r="C38390"/>
      <c r="F38390"/>
      <c r="G38390"/>
      <c r="H38390"/>
      <c r="K38390"/>
      <c r="P38390"/>
      <c r="X38390"/>
      <c r="AA38390"/>
      <c r="AF38390"/>
      <c r="AI38390"/>
      <c r="AN38390"/>
    </row>
    <row r="38391" spans="3:40" ht="14.1" customHeight="1">
      <c r="C38391"/>
      <c r="F38391"/>
      <c r="G38391"/>
      <c r="H38391"/>
      <c r="K38391"/>
      <c r="P38391"/>
      <c r="X38391"/>
      <c r="AA38391"/>
      <c r="AF38391"/>
      <c r="AI38391"/>
      <c r="AN38391"/>
    </row>
    <row r="38392" spans="3:40" ht="14.1" customHeight="1">
      <c r="C38392"/>
      <c r="F38392"/>
      <c r="G38392"/>
      <c r="H38392"/>
      <c r="K38392"/>
      <c r="P38392"/>
      <c r="X38392"/>
      <c r="AA38392"/>
      <c r="AF38392"/>
      <c r="AI38392"/>
      <c r="AN38392"/>
    </row>
    <row r="38393" spans="3:40" ht="14.1" customHeight="1">
      <c r="C38393"/>
      <c r="F38393"/>
      <c r="G38393"/>
      <c r="H38393"/>
      <c r="K38393"/>
      <c r="P38393"/>
      <c r="X38393"/>
      <c r="AA38393"/>
      <c r="AF38393"/>
      <c r="AI38393"/>
      <c r="AN38393"/>
    </row>
    <row r="38394" spans="3:40" ht="14.1" customHeight="1">
      <c r="C38394"/>
      <c r="F38394"/>
      <c r="G38394"/>
      <c r="H38394"/>
      <c r="K38394"/>
      <c r="P38394"/>
      <c r="X38394"/>
      <c r="AA38394"/>
      <c r="AF38394"/>
      <c r="AI38394"/>
      <c r="AN38394"/>
    </row>
    <row r="38395" spans="3:40" ht="14.1" customHeight="1">
      <c r="C38395"/>
      <c r="F38395"/>
      <c r="G38395"/>
      <c r="H38395"/>
      <c r="K38395"/>
      <c r="P38395"/>
      <c r="X38395"/>
      <c r="AA38395"/>
      <c r="AF38395"/>
      <c r="AI38395"/>
      <c r="AN38395"/>
    </row>
    <row r="38396" spans="3:40" ht="14.1" customHeight="1">
      <c r="C38396"/>
      <c r="F38396"/>
      <c r="G38396"/>
      <c r="H38396"/>
      <c r="K38396"/>
      <c r="P38396"/>
      <c r="X38396"/>
      <c r="AA38396"/>
      <c r="AF38396"/>
      <c r="AI38396"/>
      <c r="AN38396"/>
    </row>
    <row r="38397" spans="3:40" ht="14.1" customHeight="1">
      <c r="C38397"/>
      <c r="F38397"/>
      <c r="G38397"/>
      <c r="H38397"/>
      <c r="K38397"/>
      <c r="P38397"/>
      <c r="X38397"/>
      <c r="AA38397"/>
      <c r="AF38397"/>
      <c r="AI38397"/>
      <c r="AN38397"/>
    </row>
    <row r="38398" spans="3:40" ht="14.1" customHeight="1">
      <c r="C38398"/>
      <c r="F38398"/>
      <c r="G38398"/>
      <c r="H38398"/>
      <c r="K38398"/>
      <c r="P38398"/>
      <c r="X38398"/>
      <c r="AA38398"/>
      <c r="AF38398"/>
      <c r="AI38398"/>
      <c r="AN38398"/>
    </row>
    <row r="38399" spans="3:40" ht="14.1" customHeight="1">
      <c r="C38399"/>
      <c r="F38399"/>
      <c r="G38399"/>
      <c r="H38399"/>
      <c r="K38399"/>
      <c r="P38399"/>
      <c r="X38399"/>
      <c r="AA38399"/>
      <c r="AF38399"/>
      <c r="AI38399"/>
      <c r="AN38399"/>
    </row>
    <row r="38400" spans="3:40" ht="14.1" customHeight="1">
      <c r="C38400"/>
      <c r="F38400"/>
      <c r="G38400"/>
      <c r="H38400"/>
      <c r="K38400"/>
      <c r="P38400"/>
      <c r="X38400"/>
      <c r="AA38400"/>
      <c r="AF38400"/>
      <c r="AI38400"/>
      <c r="AN38400"/>
    </row>
    <row r="38401" spans="3:40" ht="14.1" customHeight="1">
      <c r="C38401"/>
      <c r="F38401"/>
      <c r="G38401"/>
      <c r="H38401"/>
      <c r="K38401"/>
      <c r="P38401"/>
      <c r="X38401"/>
      <c r="AA38401"/>
      <c r="AF38401"/>
      <c r="AI38401"/>
      <c r="AN38401"/>
    </row>
    <row r="38402" spans="3:40" ht="14.1" customHeight="1">
      <c r="C38402"/>
      <c r="F38402"/>
      <c r="G38402"/>
      <c r="H38402"/>
      <c r="K38402"/>
      <c r="P38402"/>
      <c r="X38402"/>
      <c r="AA38402"/>
      <c r="AF38402"/>
      <c r="AI38402"/>
      <c r="AN38402"/>
    </row>
    <row r="38403" spans="3:40" ht="14.1" customHeight="1">
      <c r="C38403"/>
      <c r="F38403"/>
      <c r="G38403"/>
      <c r="H38403"/>
      <c r="K38403"/>
      <c r="P38403"/>
      <c r="X38403"/>
      <c r="AA38403"/>
      <c r="AF38403"/>
      <c r="AI38403"/>
      <c r="AN38403"/>
    </row>
    <row r="38404" spans="3:40" ht="14.1" customHeight="1">
      <c r="C38404"/>
      <c r="F38404"/>
      <c r="G38404"/>
      <c r="H38404"/>
      <c r="K38404"/>
      <c r="P38404"/>
      <c r="X38404"/>
      <c r="AA38404"/>
      <c r="AF38404"/>
      <c r="AI38404"/>
      <c r="AN38404"/>
    </row>
    <row r="38405" spans="3:40" ht="14.1" customHeight="1">
      <c r="C38405"/>
      <c r="F38405"/>
      <c r="G38405"/>
      <c r="H38405"/>
      <c r="K38405"/>
      <c r="P38405"/>
      <c r="X38405"/>
      <c r="AA38405"/>
      <c r="AF38405"/>
      <c r="AI38405"/>
      <c r="AN38405"/>
    </row>
    <row r="38406" spans="3:40" ht="14.1" customHeight="1">
      <c r="C38406"/>
      <c r="F38406"/>
      <c r="G38406"/>
      <c r="H38406"/>
      <c r="K38406"/>
      <c r="P38406"/>
      <c r="X38406"/>
      <c r="AA38406"/>
      <c r="AF38406"/>
      <c r="AI38406"/>
      <c r="AN38406"/>
    </row>
    <row r="38407" spans="3:40" ht="14.1" customHeight="1">
      <c r="C38407"/>
      <c r="F38407"/>
      <c r="G38407"/>
      <c r="H38407"/>
      <c r="K38407"/>
      <c r="P38407"/>
      <c r="X38407"/>
      <c r="AA38407"/>
      <c r="AF38407"/>
      <c r="AI38407"/>
      <c r="AN38407"/>
    </row>
    <row r="38408" spans="3:40" ht="14.1" customHeight="1">
      <c r="C38408"/>
      <c r="F38408"/>
      <c r="G38408"/>
      <c r="H38408"/>
      <c r="K38408"/>
      <c r="P38408"/>
      <c r="X38408"/>
      <c r="AA38408"/>
      <c r="AF38408"/>
      <c r="AI38408"/>
      <c r="AN38408"/>
    </row>
    <row r="38409" spans="3:40" ht="14.1" customHeight="1">
      <c r="C38409"/>
      <c r="F38409"/>
      <c r="G38409"/>
      <c r="H38409"/>
      <c r="K38409"/>
      <c r="P38409"/>
      <c r="X38409"/>
      <c r="AA38409"/>
      <c r="AF38409"/>
      <c r="AI38409"/>
      <c r="AN38409"/>
    </row>
    <row r="38410" spans="3:40" ht="14.1" customHeight="1">
      <c r="C38410"/>
      <c r="F38410"/>
      <c r="G38410"/>
      <c r="H38410"/>
      <c r="K38410"/>
      <c r="P38410"/>
      <c r="X38410"/>
      <c r="AA38410"/>
      <c r="AF38410"/>
      <c r="AI38410"/>
      <c r="AN38410"/>
    </row>
    <row r="38411" spans="3:40" ht="14.1" customHeight="1">
      <c r="C38411"/>
      <c r="F38411"/>
      <c r="G38411"/>
      <c r="H38411"/>
      <c r="K38411"/>
      <c r="P38411"/>
      <c r="X38411"/>
      <c r="AA38411"/>
      <c r="AF38411"/>
      <c r="AI38411"/>
      <c r="AN38411"/>
    </row>
    <row r="38412" spans="3:40" ht="14.1" customHeight="1">
      <c r="C38412"/>
      <c r="F38412"/>
      <c r="G38412"/>
      <c r="H38412"/>
      <c r="K38412"/>
      <c r="P38412"/>
      <c r="X38412"/>
      <c r="AA38412"/>
      <c r="AF38412"/>
      <c r="AI38412"/>
      <c r="AN38412"/>
    </row>
    <row r="38413" spans="3:40" ht="14.1" customHeight="1">
      <c r="C38413"/>
      <c r="F38413"/>
      <c r="G38413"/>
      <c r="H38413"/>
      <c r="K38413"/>
      <c r="P38413"/>
      <c r="X38413"/>
      <c r="AA38413"/>
      <c r="AF38413"/>
      <c r="AI38413"/>
      <c r="AN38413"/>
    </row>
    <row r="38414" spans="3:40" ht="14.1" customHeight="1">
      <c r="C38414"/>
      <c r="F38414"/>
      <c r="G38414"/>
      <c r="H38414"/>
      <c r="K38414"/>
      <c r="P38414"/>
      <c r="X38414"/>
      <c r="AA38414"/>
      <c r="AF38414"/>
      <c r="AI38414"/>
      <c r="AN38414"/>
    </row>
    <row r="38415" spans="3:40" ht="14.1" customHeight="1">
      <c r="C38415"/>
      <c r="F38415"/>
      <c r="G38415"/>
      <c r="H38415"/>
      <c r="K38415"/>
      <c r="P38415"/>
      <c r="X38415"/>
      <c r="AA38415"/>
      <c r="AF38415"/>
      <c r="AI38415"/>
      <c r="AN38415"/>
    </row>
    <row r="38416" spans="3:40" ht="14.1" customHeight="1">
      <c r="C38416"/>
      <c r="F38416"/>
      <c r="G38416"/>
      <c r="H38416"/>
      <c r="K38416"/>
      <c r="P38416"/>
      <c r="X38416"/>
      <c r="AA38416"/>
      <c r="AF38416"/>
      <c r="AI38416"/>
      <c r="AN38416"/>
    </row>
    <row r="38417" spans="3:40" ht="14.1" customHeight="1">
      <c r="C38417"/>
      <c r="F38417"/>
      <c r="G38417"/>
      <c r="H38417"/>
      <c r="K38417"/>
      <c r="P38417"/>
      <c r="X38417"/>
      <c r="AA38417"/>
      <c r="AF38417"/>
      <c r="AI38417"/>
      <c r="AN38417"/>
    </row>
    <row r="38418" spans="3:40" ht="14.1" customHeight="1">
      <c r="C38418"/>
      <c r="F38418"/>
      <c r="G38418"/>
      <c r="H38418"/>
      <c r="K38418"/>
      <c r="P38418"/>
      <c r="X38418"/>
      <c r="AA38418"/>
      <c r="AF38418"/>
      <c r="AI38418"/>
      <c r="AN38418"/>
    </row>
    <row r="38419" spans="3:40" ht="14.1" customHeight="1">
      <c r="C38419"/>
      <c r="F38419"/>
      <c r="G38419"/>
      <c r="H38419"/>
      <c r="K38419"/>
      <c r="P38419"/>
      <c r="X38419"/>
      <c r="AA38419"/>
      <c r="AF38419"/>
      <c r="AI38419"/>
      <c r="AN38419"/>
    </row>
    <row r="38420" spans="3:40" ht="14.1" customHeight="1">
      <c r="C38420"/>
      <c r="F38420"/>
      <c r="G38420"/>
      <c r="H38420"/>
      <c r="K38420"/>
      <c r="P38420"/>
      <c r="X38420"/>
      <c r="AA38420"/>
      <c r="AF38420"/>
      <c r="AI38420"/>
      <c r="AN38420"/>
    </row>
    <row r="38421" spans="3:40" ht="14.1" customHeight="1">
      <c r="C38421"/>
      <c r="F38421"/>
      <c r="G38421"/>
      <c r="H38421"/>
      <c r="K38421"/>
      <c r="P38421"/>
      <c r="X38421"/>
      <c r="AA38421"/>
      <c r="AF38421"/>
      <c r="AI38421"/>
      <c r="AN38421"/>
    </row>
    <row r="38422" spans="3:40" ht="14.1" customHeight="1">
      <c r="C38422"/>
      <c r="F38422"/>
      <c r="G38422"/>
      <c r="H38422"/>
      <c r="K38422"/>
      <c r="P38422"/>
      <c r="X38422"/>
      <c r="AA38422"/>
      <c r="AF38422"/>
      <c r="AI38422"/>
      <c r="AN38422"/>
    </row>
    <row r="38423" spans="3:40" ht="14.1" customHeight="1">
      <c r="C38423"/>
      <c r="F38423"/>
      <c r="G38423"/>
      <c r="H38423"/>
      <c r="K38423"/>
      <c r="P38423"/>
      <c r="X38423"/>
      <c r="AA38423"/>
      <c r="AF38423"/>
      <c r="AI38423"/>
      <c r="AN38423"/>
    </row>
    <row r="38424" spans="3:40" ht="14.1" customHeight="1">
      <c r="C38424"/>
      <c r="F38424"/>
      <c r="G38424"/>
      <c r="H38424"/>
      <c r="K38424"/>
      <c r="P38424"/>
      <c r="X38424"/>
      <c r="AA38424"/>
      <c r="AF38424"/>
      <c r="AI38424"/>
      <c r="AN38424"/>
    </row>
    <row r="38425" spans="3:40" ht="14.1" customHeight="1">
      <c r="C38425"/>
      <c r="F38425"/>
      <c r="G38425"/>
      <c r="H38425"/>
      <c r="K38425"/>
      <c r="P38425"/>
      <c r="X38425"/>
      <c r="AA38425"/>
      <c r="AF38425"/>
      <c r="AI38425"/>
      <c r="AN38425"/>
    </row>
    <row r="38426" spans="3:40" ht="14.1" customHeight="1">
      <c r="C38426"/>
      <c r="F38426"/>
      <c r="G38426"/>
      <c r="H38426"/>
      <c r="K38426"/>
      <c r="P38426"/>
      <c r="X38426"/>
      <c r="AA38426"/>
      <c r="AF38426"/>
      <c r="AI38426"/>
      <c r="AN38426"/>
    </row>
    <row r="38427" spans="3:40" ht="14.1" customHeight="1">
      <c r="C38427"/>
      <c r="F38427"/>
      <c r="G38427"/>
      <c r="H38427"/>
      <c r="K38427"/>
      <c r="P38427"/>
      <c r="X38427"/>
      <c r="AA38427"/>
      <c r="AF38427"/>
      <c r="AI38427"/>
      <c r="AN38427"/>
    </row>
    <row r="38428" spans="3:40" ht="14.1" customHeight="1">
      <c r="C38428"/>
      <c r="F38428"/>
      <c r="G38428"/>
      <c r="H38428"/>
      <c r="K38428"/>
      <c r="P38428"/>
      <c r="X38428"/>
      <c r="AA38428"/>
      <c r="AF38428"/>
      <c r="AI38428"/>
      <c r="AN38428"/>
    </row>
    <row r="38429" spans="3:40" ht="14.1" customHeight="1">
      <c r="C38429"/>
      <c r="F38429"/>
      <c r="G38429"/>
      <c r="H38429"/>
      <c r="K38429"/>
      <c r="P38429"/>
      <c r="X38429"/>
      <c r="AA38429"/>
      <c r="AF38429"/>
      <c r="AI38429"/>
      <c r="AN38429"/>
    </row>
    <row r="38430" spans="3:40" ht="14.1" customHeight="1">
      <c r="C38430"/>
      <c r="F38430"/>
      <c r="G38430"/>
      <c r="H38430"/>
      <c r="K38430"/>
      <c r="P38430"/>
      <c r="X38430"/>
      <c r="AA38430"/>
      <c r="AF38430"/>
      <c r="AI38430"/>
      <c r="AN38430"/>
    </row>
    <row r="38431" spans="3:40" ht="14.1" customHeight="1">
      <c r="C38431"/>
      <c r="F38431"/>
      <c r="G38431"/>
      <c r="H38431"/>
      <c r="K38431"/>
      <c r="P38431"/>
      <c r="X38431"/>
      <c r="AA38431"/>
      <c r="AF38431"/>
      <c r="AI38431"/>
      <c r="AN38431"/>
    </row>
    <row r="38432" spans="3:40" ht="14.1" customHeight="1">
      <c r="C38432"/>
      <c r="F38432"/>
      <c r="G38432"/>
      <c r="H38432"/>
      <c r="K38432"/>
      <c r="P38432"/>
      <c r="X38432"/>
      <c r="AA38432"/>
      <c r="AF38432"/>
      <c r="AI38432"/>
      <c r="AN38432"/>
    </row>
    <row r="38433" spans="3:40" ht="14.1" customHeight="1">
      <c r="C38433"/>
      <c r="F38433"/>
      <c r="G38433"/>
      <c r="H38433"/>
      <c r="K38433"/>
      <c r="P38433"/>
      <c r="X38433"/>
      <c r="AA38433"/>
      <c r="AF38433"/>
      <c r="AI38433"/>
      <c r="AN38433"/>
    </row>
    <row r="38434" spans="3:40" ht="14.1" customHeight="1">
      <c r="C38434"/>
      <c r="F38434"/>
      <c r="G38434"/>
      <c r="H38434"/>
      <c r="K38434"/>
      <c r="P38434"/>
      <c r="X38434"/>
      <c r="AA38434"/>
      <c r="AF38434"/>
      <c r="AI38434"/>
      <c r="AN38434"/>
    </row>
    <row r="38435" spans="3:40" ht="14.1" customHeight="1">
      <c r="C38435"/>
      <c r="F38435"/>
      <c r="G38435"/>
      <c r="H38435"/>
      <c r="K38435"/>
      <c r="P38435"/>
      <c r="X38435"/>
      <c r="AA38435"/>
      <c r="AF38435"/>
      <c r="AI38435"/>
      <c r="AN38435"/>
    </row>
    <row r="38436" spans="3:40" ht="14.1" customHeight="1">
      <c r="C38436"/>
      <c r="F38436"/>
      <c r="G38436"/>
      <c r="H38436"/>
      <c r="K38436"/>
      <c r="P38436"/>
      <c r="X38436"/>
      <c r="AA38436"/>
      <c r="AF38436"/>
      <c r="AI38436"/>
      <c r="AN38436"/>
    </row>
    <row r="38437" spans="3:40" ht="14.1" customHeight="1">
      <c r="C38437"/>
      <c r="F38437"/>
      <c r="G38437"/>
      <c r="H38437"/>
      <c r="K38437"/>
      <c r="P38437"/>
      <c r="X38437"/>
      <c r="AA38437"/>
      <c r="AF38437"/>
      <c r="AI38437"/>
      <c r="AN38437"/>
    </row>
    <row r="38438" spans="3:40" ht="14.1" customHeight="1">
      <c r="C38438"/>
      <c r="F38438"/>
      <c r="G38438"/>
      <c r="H38438"/>
      <c r="K38438"/>
      <c r="P38438"/>
      <c r="X38438"/>
      <c r="AA38438"/>
      <c r="AF38438"/>
      <c r="AI38438"/>
      <c r="AN38438"/>
    </row>
    <row r="38439" spans="3:40" ht="14.1" customHeight="1">
      <c r="C38439"/>
      <c r="F38439"/>
      <c r="G38439"/>
      <c r="H38439"/>
      <c r="K38439"/>
      <c r="P38439"/>
      <c r="X38439"/>
      <c r="AA38439"/>
      <c r="AF38439"/>
      <c r="AI38439"/>
      <c r="AN38439"/>
    </row>
    <row r="38440" spans="3:40" ht="14.1" customHeight="1">
      <c r="C38440"/>
      <c r="F38440"/>
      <c r="G38440"/>
      <c r="H38440"/>
      <c r="K38440"/>
      <c r="P38440"/>
      <c r="X38440"/>
      <c r="AA38440"/>
      <c r="AF38440"/>
      <c r="AI38440"/>
      <c r="AN38440"/>
    </row>
    <row r="38441" spans="3:40" ht="14.1" customHeight="1">
      <c r="C38441"/>
      <c r="F38441"/>
      <c r="G38441"/>
      <c r="H38441"/>
      <c r="K38441"/>
      <c r="P38441"/>
      <c r="X38441"/>
      <c r="AA38441"/>
      <c r="AF38441"/>
      <c r="AI38441"/>
      <c r="AN38441"/>
    </row>
    <row r="38442" spans="3:40" ht="14.1" customHeight="1">
      <c r="C38442"/>
      <c r="F38442"/>
      <c r="G38442"/>
      <c r="H38442"/>
      <c r="K38442"/>
      <c r="P38442"/>
      <c r="X38442"/>
      <c r="AA38442"/>
      <c r="AF38442"/>
      <c r="AI38442"/>
      <c r="AN38442"/>
    </row>
    <row r="38443" spans="3:40" ht="14.1" customHeight="1">
      <c r="C38443"/>
      <c r="F38443"/>
      <c r="G38443"/>
      <c r="H38443"/>
      <c r="K38443"/>
      <c r="P38443"/>
      <c r="X38443"/>
      <c r="AA38443"/>
      <c r="AF38443"/>
      <c r="AI38443"/>
      <c r="AN38443"/>
    </row>
    <row r="38444" spans="3:40" ht="14.1" customHeight="1">
      <c r="C38444"/>
      <c r="F38444"/>
      <c r="G38444"/>
      <c r="H38444"/>
      <c r="K38444"/>
      <c r="P38444"/>
      <c r="X38444"/>
      <c r="AA38444"/>
      <c r="AF38444"/>
      <c r="AI38444"/>
      <c r="AN38444"/>
    </row>
    <row r="38445" spans="3:40" ht="14.1" customHeight="1">
      <c r="C38445"/>
      <c r="F38445"/>
      <c r="G38445"/>
      <c r="H38445"/>
      <c r="K38445"/>
      <c r="P38445"/>
      <c r="X38445"/>
      <c r="AA38445"/>
      <c r="AF38445"/>
      <c r="AI38445"/>
      <c r="AN38445"/>
    </row>
    <row r="38446" spans="3:40" ht="14.1" customHeight="1">
      <c r="C38446"/>
      <c r="F38446"/>
      <c r="G38446"/>
      <c r="H38446"/>
      <c r="K38446"/>
      <c r="P38446"/>
      <c r="X38446"/>
      <c r="AA38446"/>
      <c r="AF38446"/>
      <c r="AI38446"/>
      <c r="AN38446"/>
    </row>
    <row r="38447" spans="3:40" ht="14.1" customHeight="1">
      <c r="C38447"/>
      <c r="F38447"/>
      <c r="G38447"/>
      <c r="H38447"/>
      <c r="K38447"/>
      <c r="P38447"/>
      <c r="X38447"/>
      <c r="AA38447"/>
      <c r="AF38447"/>
      <c r="AI38447"/>
      <c r="AN38447"/>
    </row>
    <row r="38448" spans="3:40" ht="14.1" customHeight="1">
      <c r="C38448"/>
      <c r="F38448"/>
      <c r="G38448"/>
      <c r="H38448"/>
      <c r="K38448"/>
      <c r="P38448"/>
      <c r="X38448"/>
      <c r="AA38448"/>
      <c r="AF38448"/>
      <c r="AI38448"/>
      <c r="AN38448"/>
    </row>
    <row r="38449" spans="3:40" ht="14.1" customHeight="1">
      <c r="C38449"/>
      <c r="F38449"/>
      <c r="G38449"/>
      <c r="H38449"/>
      <c r="K38449"/>
      <c r="P38449"/>
      <c r="X38449"/>
      <c r="AA38449"/>
      <c r="AF38449"/>
      <c r="AI38449"/>
      <c r="AN38449"/>
    </row>
    <row r="38450" spans="3:40" ht="14.1" customHeight="1">
      <c r="C38450"/>
      <c r="F38450"/>
      <c r="G38450"/>
      <c r="H38450"/>
      <c r="K38450"/>
      <c r="P38450"/>
      <c r="X38450"/>
      <c r="AA38450"/>
      <c r="AF38450"/>
      <c r="AI38450"/>
      <c r="AN38450"/>
    </row>
    <row r="38451" spans="3:40" ht="14.1" customHeight="1">
      <c r="C38451"/>
      <c r="F38451"/>
      <c r="G38451"/>
      <c r="H38451"/>
      <c r="K38451"/>
      <c r="P38451"/>
      <c r="X38451"/>
      <c r="AA38451"/>
      <c r="AF38451"/>
      <c r="AI38451"/>
      <c r="AN38451"/>
    </row>
    <row r="38452" spans="3:40" ht="14.1" customHeight="1">
      <c r="C38452"/>
      <c r="F38452"/>
      <c r="G38452"/>
      <c r="H38452"/>
      <c r="K38452"/>
      <c r="P38452"/>
      <c r="X38452"/>
      <c r="AA38452"/>
      <c r="AF38452"/>
      <c r="AI38452"/>
      <c r="AN38452"/>
    </row>
    <row r="38453" spans="3:40" ht="14.1" customHeight="1">
      <c r="C38453"/>
      <c r="F38453"/>
      <c r="G38453"/>
      <c r="H38453"/>
      <c r="K38453"/>
      <c r="P38453"/>
      <c r="X38453"/>
      <c r="AA38453"/>
      <c r="AF38453"/>
      <c r="AI38453"/>
      <c r="AN38453"/>
    </row>
    <row r="38454" spans="3:40" ht="14.1" customHeight="1">
      <c r="C38454"/>
      <c r="F38454"/>
      <c r="G38454"/>
      <c r="H38454"/>
      <c r="K38454"/>
      <c r="P38454"/>
      <c r="X38454"/>
      <c r="AA38454"/>
      <c r="AF38454"/>
      <c r="AI38454"/>
      <c r="AN38454"/>
    </row>
    <row r="38455" spans="3:40" ht="14.1" customHeight="1">
      <c r="C38455"/>
      <c r="F38455"/>
      <c r="G38455"/>
      <c r="H38455"/>
      <c r="K38455"/>
      <c r="P38455"/>
      <c r="X38455"/>
      <c r="AA38455"/>
      <c r="AF38455"/>
      <c r="AI38455"/>
      <c r="AN38455"/>
    </row>
    <row r="38456" spans="3:40" ht="14.1" customHeight="1">
      <c r="C38456"/>
      <c r="F38456"/>
      <c r="G38456"/>
      <c r="H38456"/>
      <c r="K38456"/>
      <c r="P38456"/>
      <c r="X38456"/>
      <c r="AA38456"/>
      <c r="AF38456"/>
      <c r="AI38456"/>
      <c r="AN38456"/>
    </row>
    <row r="38457" spans="3:40" ht="14.1" customHeight="1">
      <c r="C38457"/>
      <c r="F38457"/>
      <c r="G38457"/>
      <c r="H38457"/>
      <c r="K38457"/>
      <c r="P38457"/>
      <c r="X38457"/>
      <c r="AA38457"/>
      <c r="AF38457"/>
      <c r="AI38457"/>
      <c r="AN38457"/>
    </row>
    <row r="38458" spans="3:40" ht="14.1" customHeight="1">
      <c r="C38458"/>
      <c r="F38458"/>
      <c r="G38458"/>
      <c r="H38458"/>
      <c r="K38458"/>
      <c r="P38458"/>
      <c r="X38458"/>
      <c r="AA38458"/>
      <c r="AF38458"/>
      <c r="AI38458"/>
      <c r="AN38458"/>
    </row>
    <row r="38459" spans="3:40" ht="14.1" customHeight="1">
      <c r="C38459"/>
      <c r="F38459"/>
      <c r="G38459"/>
      <c r="H38459"/>
      <c r="K38459"/>
      <c r="P38459"/>
      <c r="X38459"/>
      <c r="AA38459"/>
      <c r="AF38459"/>
      <c r="AI38459"/>
      <c r="AN38459"/>
    </row>
    <row r="38460" spans="3:40" ht="14.1" customHeight="1">
      <c r="C38460"/>
      <c r="F38460"/>
      <c r="G38460"/>
      <c r="H38460"/>
      <c r="K38460"/>
      <c r="P38460"/>
      <c r="X38460"/>
      <c r="AA38460"/>
      <c r="AF38460"/>
      <c r="AI38460"/>
      <c r="AN38460"/>
    </row>
    <row r="38461" spans="3:40" ht="14.1" customHeight="1">
      <c r="C38461"/>
      <c r="F38461"/>
      <c r="G38461"/>
      <c r="H38461"/>
      <c r="K38461"/>
      <c r="P38461"/>
      <c r="X38461"/>
      <c r="AA38461"/>
      <c r="AF38461"/>
      <c r="AI38461"/>
      <c r="AN38461"/>
    </row>
    <row r="38462" spans="3:40" ht="14.1" customHeight="1">
      <c r="C38462"/>
      <c r="F38462"/>
      <c r="G38462"/>
      <c r="H38462"/>
      <c r="K38462"/>
      <c r="P38462"/>
      <c r="X38462"/>
      <c r="AA38462"/>
      <c r="AF38462"/>
      <c r="AI38462"/>
      <c r="AN38462"/>
    </row>
    <row r="38463" spans="3:40" ht="14.1" customHeight="1">
      <c r="C38463"/>
      <c r="F38463"/>
      <c r="G38463"/>
      <c r="H38463"/>
      <c r="K38463"/>
      <c r="P38463"/>
      <c r="X38463"/>
      <c r="AA38463"/>
      <c r="AF38463"/>
      <c r="AI38463"/>
      <c r="AN38463"/>
    </row>
    <row r="38464" spans="3:40" ht="14.1" customHeight="1">
      <c r="C38464"/>
      <c r="F38464"/>
      <c r="G38464"/>
      <c r="H38464"/>
      <c r="K38464"/>
      <c r="P38464"/>
      <c r="X38464"/>
      <c r="AA38464"/>
      <c r="AF38464"/>
      <c r="AI38464"/>
      <c r="AN38464"/>
    </row>
    <row r="38465" spans="3:40" ht="14.1" customHeight="1">
      <c r="C38465"/>
      <c r="F38465"/>
      <c r="G38465"/>
      <c r="H38465"/>
      <c r="K38465"/>
      <c r="P38465"/>
      <c r="X38465"/>
      <c r="AA38465"/>
      <c r="AF38465"/>
      <c r="AI38465"/>
      <c r="AN38465"/>
    </row>
    <row r="38466" spans="3:40" ht="14.1" customHeight="1">
      <c r="C38466"/>
      <c r="F38466"/>
      <c r="G38466"/>
      <c r="H38466"/>
      <c r="K38466"/>
      <c r="P38466"/>
      <c r="X38466"/>
      <c r="AA38466"/>
      <c r="AF38466"/>
      <c r="AI38466"/>
      <c r="AN38466"/>
    </row>
    <row r="38467" spans="3:40" ht="14.1" customHeight="1">
      <c r="C38467"/>
      <c r="F38467"/>
      <c r="G38467"/>
      <c r="H38467"/>
      <c r="K38467"/>
      <c r="P38467"/>
      <c r="X38467"/>
      <c r="AA38467"/>
      <c r="AF38467"/>
      <c r="AI38467"/>
      <c r="AN38467"/>
    </row>
    <row r="38468" spans="3:40" ht="14.1" customHeight="1">
      <c r="C38468"/>
      <c r="F38468"/>
      <c r="G38468"/>
      <c r="H38468"/>
      <c r="K38468"/>
      <c r="P38468"/>
      <c r="X38468"/>
      <c r="AA38468"/>
      <c r="AF38468"/>
      <c r="AI38468"/>
      <c r="AN38468"/>
    </row>
    <row r="38469" spans="3:40" ht="14.1" customHeight="1">
      <c r="C38469"/>
      <c r="F38469"/>
      <c r="G38469"/>
      <c r="H38469"/>
      <c r="K38469"/>
      <c r="P38469"/>
      <c r="X38469"/>
      <c r="AA38469"/>
      <c r="AF38469"/>
      <c r="AI38469"/>
      <c r="AN38469"/>
    </row>
    <row r="38470" spans="3:40" ht="14.1" customHeight="1">
      <c r="C38470"/>
      <c r="F38470"/>
      <c r="G38470"/>
      <c r="H38470"/>
      <c r="K38470"/>
      <c r="P38470"/>
      <c r="X38470"/>
      <c r="AA38470"/>
      <c r="AF38470"/>
      <c r="AI38470"/>
      <c r="AN38470"/>
    </row>
    <row r="38471" spans="3:40" ht="14.1" customHeight="1">
      <c r="C38471"/>
      <c r="F38471"/>
      <c r="G38471"/>
      <c r="H38471"/>
      <c r="K38471"/>
      <c r="P38471"/>
      <c r="X38471"/>
      <c r="AA38471"/>
      <c r="AF38471"/>
      <c r="AI38471"/>
      <c r="AN38471"/>
    </row>
    <row r="38472" spans="3:40" ht="14.1" customHeight="1">
      <c r="C38472"/>
      <c r="F38472"/>
      <c r="G38472"/>
      <c r="H38472"/>
      <c r="K38472"/>
      <c r="P38472"/>
      <c r="X38472"/>
      <c r="AA38472"/>
      <c r="AF38472"/>
      <c r="AI38472"/>
      <c r="AN38472"/>
    </row>
    <row r="38473" spans="3:40" ht="14.1" customHeight="1">
      <c r="C38473"/>
      <c r="F38473"/>
      <c r="G38473"/>
      <c r="H38473"/>
      <c r="K38473"/>
      <c r="P38473"/>
      <c r="X38473"/>
      <c r="AA38473"/>
      <c r="AF38473"/>
      <c r="AI38473"/>
      <c r="AN38473"/>
    </row>
    <row r="38474" spans="3:40" ht="14.1" customHeight="1">
      <c r="C38474"/>
      <c r="F38474"/>
      <c r="G38474"/>
      <c r="H38474"/>
      <c r="K38474"/>
      <c r="P38474"/>
      <c r="X38474"/>
      <c r="AA38474"/>
      <c r="AF38474"/>
      <c r="AI38474"/>
      <c r="AN38474"/>
    </row>
    <row r="38475" spans="3:40" ht="14.1" customHeight="1">
      <c r="C38475"/>
      <c r="F38475"/>
      <c r="G38475"/>
      <c r="H38475"/>
      <c r="K38475"/>
      <c r="P38475"/>
      <c r="X38475"/>
      <c r="AA38475"/>
      <c r="AF38475"/>
      <c r="AI38475"/>
      <c r="AN38475"/>
    </row>
    <row r="38476" spans="3:40" ht="14.1" customHeight="1">
      <c r="C38476"/>
      <c r="F38476"/>
      <c r="G38476"/>
      <c r="H38476"/>
      <c r="K38476"/>
      <c r="P38476"/>
      <c r="X38476"/>
      <c r="AA38476"/>
      <c r="AF38476"/>
      <c r="AI38476"/>
      <c r="AN38476"/>
    </row>
    <row r="38477" spans="3:40" ht="14.1" customHeight="1">
      <c r="C38477"/>
      <c r="F38477"/>
      <c r="G38477"/>
      <c r="H38477"/>
      <c r="K38477"/>
      <c r="P38477"/>
      <c r="X38477"/>
      <c r="AA38477"/>
      <c r="AF38477"/>
      <c r="AI38477"/>
      <c r="AN38477"/>
    </row>
    <row r="38478" spans="3:40" ht="14.1" customHeight="1">
      <c r="C38478"/>
      <c r="F38478"/>
      <c r="G38478"/>
      <c r="H38478"/>
      <c r="K38478"/>
      <c r="P38478"/>
      <c r="X38478"/>
      <c r="AA38478"/>
      <c r="AF38478"/>
      <c r="AI38478"/>
      <c r="AN38478"/>
    </row>
    <row r="38479" spans="3:40" ht="14.1" customHeight="1">
      <c r="C38479"/>
      <c r="F38479"/>
      <c r="G38479"/>
      <c r="H38479"/>
      <c r="K38479"/>
      <c r="P38479"/>
      <c r="X38479"/>
      <c r="AA38479"/>
      <c r="AF38479"/>
      <c r="AI38479"/>
      <c r="AN38479"/>
    </row>
    <row r="38480" spans="3:40" ht="14.1" customHeight="1">
      <c r="C38480"/>
      <c r="F38480"/>
      <c r="G38480"/>
      <c r="H38480"/>
      <c r="K38480"/>
      <c r="P38480"/>
      <c r="X38480"/>
      <c r="AA38480"/>
      <c r="AF38480"/>
      <c r="AI38480"/>
      <c r="AN38480"/>
    </row>
    <row r="38481" spans="3:40" ht="14.1" customHeight="1">
      <c r="C38481"/>
      <c r="F38481"/>
      <c r="G38481"/>
      <c r="H38481"/>
      <c r="K38481"/>
      <c r="P38481"/>
      <c r="X38481"/>
      <c r="AA38481"/>
      <c r="AF38481"/>
      <c r="AI38481"/>
      <c r="AN38481"/>
    </row>
    <row r="38482" spans="3:40" ht="14.1" customHeight="1">
      <c r="C38482"/>
      <c r="F38482"/>
      <c r="G38482"/>
      <c r="H38482"/>
      <c r="K38482"/>
      <c r="P38482"/>
      <c r="X38482"/>
      <c r="AA38482"/>
      <c r="AF38482"/>
      <c r="AI38482"/>
      <c r="AN38482"/>
    </row>
    <row r="38483" spans="3:40" ht="14.1" customHeight="1">
      <c r="C38483"/>
      <c r="F38483"/>
      <c r="G38483"/>
      <c r="H38483"/>
      <c r="K38483"/>
      <c r="P38483"/>
      <c r="X38483"/>
      <c r="AA38483"/>
      <c r="AF38483"/>
      <c r="AI38483"/>
      <c r="AN38483"/>
    </row>
    <row r="38484" spans="3:40" ht="14.1" customHeight="1">
      <c r="C38484"/>
      <c r="F38484"/>
      <c r="G38484"/>
      <c r="H38484"/>
      <c r="K38484"/>
      <c r="P38484"/>
      <c r="X38484"/>
      <c r="AA38484"/>
      <c r="AF38484"/>
      <c r="AI38484"/>
      <c r="AN38484"/>
    </row>
    <row r="38485" spans="3:40" ht="14.1" customHeight="1">
      <c r="C38485"/>
      <c r="F38485"/>
      <c r="G38485"/>
      <c r="H38485"/>
      <c r="K38485"/>
      <c r="P38485"/>
      <c r="X38485"/>
      <c r="AA38485"/>
      <c r="AF38485"/>
      <c r="AI38485"/>
      <c r="AN38485"/>
    </row>
    <row r="38486" spans="3:40" ht="14.1" customHeight="1">
      <c r="C38486"/>
      <c r="F38486"/>
      <c r="G38486"/>
      <c r="H38486"/>
      <c r="K38486"/>
      <c r="P38486"/>
      <c r="X38486"/>
      <c r="AA38486"/>
      <c r="AF38486"/>
      <c r="AI38486"/>
      <c r="AN38486"/>
    </row>
    <row r="38487" spans="3:40" ht="14.1" customHeight="1">
      <c r="C38487"/>
      <c r="F38487"/>
      <c r="G38487"/>
      <c r="H38487"/>
      <c r="K38487"/>
      <c r="P38487"/>
      <c r="X38487"/>
      <c r="AA38487"/>
      <c r="AF38487"/>
      <c r="AI38487"/>
      <c r="AN38487"/>
    </row>
    <row r="38488" spans="3:40" ht="14.1" customHeight="1">
      <c r="C38488"/>
      <c r="F38488"/>
      <c r="G38488"/>
      <c r="H38488"/>
      <c r="K38488"/>
      <c r="P38488"/>
      <c r="X38488"/>
      <c r="AA38488"/>
      <c r="AF38488"/>
      <c r="AI38488"/>
      <c r="AN38488"/>
    </row>
    <row r="38489" spans="3:40" ht="14.1" customHeight="1">
      <c r="C38489"/>
      <c r="F38489"/>
      <c r="G38489"/>
      <c r="H38489"/>
      <c r="K38489"/>
      <c r="P38489"/>
      <c r="X38489"/>
      <c r="AA38489"/>
      <c r="AF38489"/>
      <c r="AI38489"/>
      <c r="AN38489"/>
    </row>
    <row r="38490" spans="3:40" ht="14.1" customHeight="1">
      <c r="C38490"/>
      <c r="F38490"/>
      <c r="G38490"/>
      <c r="H38490"/>
      <c r="K38490"/>
      <c r="P38490"/>
      <c r="X38490"/>
      <c r="AA38490"/>
      <c r="AF38490"/>
      <c r="AI38490"/>
      <c r="AN38490"/>
    </row>
    <row r="38491" spans="3:40" ht="14.1" customHeight="1">
      <c r="C38491"/>
      <c r="F38491"/>
      <c r="G38491"/>
      <c r="H38491"/>
      <c r="K38491"/>
      <c r="P38491"/>
      <c r="X38491"/>
      <c r="AA38491"/>
      <c r="AF38491"/>
      <c r="AI38491"/>
      <c r="AN38491"/>
    </row>
    <row r="38492" spans="3:40" ht="14.1" customHeight="1">
      <c r="C38492"/>
      <c r="F38492"/>
      <c r="G38492"/>
      <c r="H38492"/>
      <c r="K38492"/>
      <c r="P38492"/>
      <c r="X38492"/>
      <c r="AA38492"/>
      <c r="AF38492"/>
      <c r="AI38492"/>
      <c r="AN38492"/>
    </row>
    <row r="38493" spans="3:40" ht="14.1" customHeight="1">
      <c r="C38493"/>
      <c r="F38493"/>
      <c r="G38493"/>
      <c r="H38493"/>
      <c r="K38493"/>
      <c r="P38493"/>
      <c r="X38493"/>
      <c r="AA38493"/>
      <c r="AF38493"/>
      <c r="AI38493"/>
      <c r="AN38493"/>
    </row>
    <row r="38494" spans="3:40" ht="14.1" customHeight="1">
      <c r="C38494"/>
      <c r="F38494"/>
      <c r="G38494"/>
      <c r="H38494"/>
      <c r="K38494"/>
      <c r="P38494"/>
      <c r="X38494"/>
      <c r="AA38494"/>
      <c r="AF38494"/>
      <c r="AI38494"/>
      <c r="AN38494"/>
    </row>
    <row r="38495" spans="3:40" ht="14.1" customHeight="1">
      <c r="C38495"/>
      <c r="F38495"/>
      <c r="G38495"/>
      <c r="H38495"/>
      <c r="K38495"/>
      <c r="P38495"/>
      <c r="X38495"/>
      <c r="AA38495"/>
      <c r="AF38495"/>
      <c r="AI38495"/>
      <c r="AN38495"/>
    </row>
    <row r="38496" spans="3:40" ht="14.1" customHeight="1">
      <c r="C38496"/>
      <c r="F38496"/>
      <c r="G38496"/>
      <c r="H38496"/>
      <c r="K38496"/>
      <c r="P38496"/>
      <c r="X38496"/>
      <c r="AA38496"/>
      <c r="AF38496"/>
      <c r="AI38496"/>
      <c r="AN38496"/>
    </row>
    <row r="38497" spans="3:40" ht="14.1" customHeight="1">
      <c r="C38497"/>
      <c r="F38497"/>
      <c r="G38497"/>
      <c r="H38497"/>
      <c r="K38497"/>
      <c r="P38497"/>
      <c r="X38497"/>
      <c r="AA38497"/>
      <c r="AF38497"/>
      <c r="AI38497"/>
      <c r="AN38497"/>
    </row>
    <row r="38498" spans="3:40" ht="14.1" customHeight="1">
      <c r="C38498"/>
      <c r="F38498"/>
      <c r="G38498"/>
      <c r="H38498"/>
      <c r="K38498"/>
      <c r="P38498"/>
      <c r="X38498"/>
      <c r="AA38498"/>
      <c r="AF38498"/>
      <c r="AI38498"/>
      <c r="AN38498"/>
    </row>
    <row r="38499" spans="3:40" ht="14.1" customHeight="1">
      <c r="C38499"/>
      <c r="F38499"/>
      <c r="G38499"/>
      <c r="H38499"/>
      <c r="K38499"/>
      <c r="P38499"/>
      <c r="X38499"/>
      <c r="AA38499"/>
      <c r="AF38499"/>
      <c r="AI38499"/>
      <c r="AN38499"/>
    </row>
    <row r="38500" spans="3:40" ht="14.1" customHeight="1">
      <c r="C38500"/>
      <c r="F38500"/>
      <c r="G38500"/>
      <c r="H38500"/>
      <c r="K38500"/>
      <c r="P38500"/>
      <c r="X38500"/>
      <c r="AA38500"/>
      <c r="AF38500"/>
      <c r="AI38500"/>
      <c r="AN38500"/>
    </row>
    <row r="38501" spans="3:40" ht="14.1" customHeight="1">
      <c r="C38501"/>
      <c r="F38501"/>
      <c r="G38501"/>
      <c r="H38501"/>
      <c r="K38501"/>
      <c r="P38501"/>
      <c r="X38501"/>
      <c r="AA38501"/>
      <c r="AF38501"/>
      <c r="AI38501"/>
      <c r="AN38501"/>
    </row>
    <row r="38502" spans="3:40" ht="14.1" customHeight="1">
      <c r="C38502"/>
      <c r="F38502"/>
      <c r="G38502"/>
      <c r="H38502"/>
      <c r="K38502"/>
      <c r="P38502"/>
      <c r="X38502"/>
      <c r="AA38502"/>
      <c r="AF38502"/>
      <c r="AI38502"/>
      <c r="AN38502"/>
    </row>
    <row r="38503" spans="3:40" ht="14.1" customHeight="1">
      <c r="C38503"/>
      <c r="F38503"/>
      <c r="G38503"/>
      <c r="H38503"/>
      <c r="K38503"/>
      <c r="P38503"/>
      <c r="X38503"/>
      <c r="AA38503"/>
      <c r="AF38503"/>
      <c r="AI38503"/>
      <c r="AN38503"/>
    </row>
    <row r="38504" spans="3:40" ht="14.1" customHeight="1">
      <c r="C38504"/>
      <c r="F38504"/>
      <c r="G38504"/>
      <c r="H38504"/>
      <c r="K38504"/>
      <c r="P38504"/>
      <c r="X38504"/>
      <c r="AA38504"/>
      <c r="AF38504"/>
      <c r="AI38504"/>
      <c r="AN38504"/>
    </row>
    <row r="38505" spans="3:40" ht="14.1" customHeight="1">
      <c r="C38505"/>
      <c r="F38505"/>
      <c r="G38505"/>
      <c r="H38505"/>
      <c r="K38505"/>
      <c r="P38505"/>
      <c r="X38505"/>
      <c r="AA38505"/>
      <c r="AF38505"/>
      <c r="AI38505"/>
      <c r="AN38505"/>
    </row>
    <row r="38506" spans="3:40" ht="14.1" customHeight="1">
      <c r="C38506"/>
      <c r="F38506"/>
      <c r="G38506"/>
      <c r="H38506"/>
      <c r="K38506"/>
      <c r="P38506"/>
      <c r="X38506"/>
      <c r="AA38506"/>
      <c r="AF38506"/>
      <c r="AI38506"/>
      <c r="AN38506"/>
    </row>
    <row r="38507" spans="3:40" ht="14.1" customHeight="1">
      <c r="C38507"/>
      <c r="F38507"/>
      <c r="G38507"/>
      <c r="H38507"/>
      <c r="K38507"/>
      <c r="P38507"/>
      <c r="X38507"/>
      <c r="AA38507"/>
      <c r="AF38507"/>
      <c r="AI38507"/>
      <c r="AN38507"/>
    </row>
    <row r="38508" spans="3:40" ht="14.1" customHeight="1">
      <c r="C38508"/>
      <c r="F38508"/>
      <c r="G38508"/>
      <c r="H38508"/>
      <c r="K38508"/>
      <c r="P38508"/>
      <c r="X38508"/>
      <c r="AA38508"/>
      <c r="AF38508"/>
      <c r="AI38508"/>
      <c r="AN38508"/>
    </row>
    <row r="38509" spans="3:40" ht="14.1" customHeight="1">
      <c r="C38509"/>
      <c r="F38509"/>
      <c r="G38509"/>
      <c r="H38509"/>
      <c r="K38509"/>
      <c r="P38509"/>
      <c r="X38509"/>
      <c r="AA38509"/>
      <c r="AF38509"/>
      <c r="AI38509"/>
      <c r="AN38509"/>
    </row>
    <row r="38510" spans="3:40" ht="14.1" customHeight="1">
      <c r="C38510"/>
      <c r="F38510"/>
      <c r="G38510"/>
      <c r="H38510"/>
      <c r="K38510"/>
      <c r="P38510"/>
      <c r="X38510"/>
      <c r="AA38510"/>
      <c r="AF38510"/>
      <c r="AI38510"/>
      <c r="AN38510"/>
    </row>
    <row r="38511" spans="3:40" ht="14.1" customHeight="1">
      <c r="C38511"/>
      <c r="F38511"/>
      <c r="G38511"/>
      <c r="H38511"/>
      <c r="K38511"/>
      <c r="P38511"/>
      <c r="X38511"/>
      <c r="AA38511"/>
      <c r="AF38511"/>
      <c r="AI38511"/>
      <c r="AN38511"/>
    </row>
    <row r="38512" spans="3:40" ht="14.1" customHeight="1">
      <c r="C38512"/>
      <c r="F38512"/>
      <c r="G38512"/>
      <c r="H38512"/>
      <c r="K38512"/>
      <c r="P38512"/>
      <c r="X38512"/>
      <c r="AA38512"/>
      <c r="AF38512"/>
      <c r="AI38512"/>
      <c r="AN38512"/>
    </row>
    <row r="38513" spans="3:40" ht="14.1" customHeight="1">
      <c r="C38513"/>
      <c r="F38513"/>
      <c r="G38513"/>
      <c r="H38513"/>
      <c r="K38513"/>
      <c r="P38513"/>
      <c r="X38513"/>
      <c r="AA38513"/>
      <c r="AF38513"/>
      <c r="AI38513"/>
      <c r="AN38513"/>
    </row>
    <row r="38514" spans="3:40" ht="14.1" customHeight="1">
      <c r="C38514"/>
      <c r="F38514"/>
      <c r="G38514"/>
      <c r="H38514"/>
      <c r="K38514"/>
      <c r="P38514"/>
      <c r="X38514"/>
      <c r="AA38514"/>
      <c r="AF38514"/>
      <c r="AI38514"/>
      <c r="AN38514"/>
    </row>
    <row r="38515" spans="3:40" ht="14.1" customHeight="1">
      <c r="C38515"/>
      <c r="F38515"/>
      <c r="G38515"/>
      <c r="H38515"/>
      <c r="K38515"/>
      <c r="P38515"/>
      <c r="X38515"/>
      <c r="AA38515"/>
      <c r="AF38515"/>
      <c r="AI38515"/>
      <c r="AN38515"/>
    </row>
    <row r="38516" spans="3:40" ht="14.1" customHeight="1">
      <c r="C38516"/>
      <c r="F38516"/>
      <c r="G38516"/>
      <c r="H38516"/>
      <c r="K38516"/>
      <c r="P38516"/>
      <c r="X38516"/>
      <c r="AA38516"/>
      <c r="AF38516"/>
      <c r="AI38516"/>
      <c r="AN38516"/>
    </row>
    <row r="38517" spans="3:40" ht="14.1" customHeight="1">
      <c r="C38517"/>
      <c r="F38517"/>
      <c r="G38517"/>
      <c r="H38517"/>
      <c r="K38517"/>
      <c r="P38517"/>
      <c r="X38517"/>
      <c r="AA38517"/>
      <c r="AF38517"/>
      <c r="AI38517"/>
      <c r="AN38517"/>
    </row>
    <row r="38518" spans="3:40" ht="14.1" customHeight="1">
      <c r="C38518"/>
      <c r="F38518"/>
      <c r="G38518"/>
      <c r="H38518"/>
      <c r="K38518"/>
      <c r="P38518"/>
      <c r="X38518"/>
      <c r="AA38518"/>
      <c r="AF38518"/>
      <c r="AI38518"/>
      <c r="AN38518"/>
    </row>
    <row r="38519" spans="3:40" ht="14.1" customHeight="1">
      <c r="C38519"/>
      <c r="F38519"/>
      <c r="G38519"/>
      <c r="H38519"/>
      <c r="K38519"/>
      <c r="P38519"/>
      <c r="X38519"/>
      <c r="AA38519"/>
      <c r="AF38519"/>
      <c r="AI38519"/>
      <c r="AN38519"/>
    </row>
    <row r="38520" spans="3:40" ht="14.1" customHeight="1">
      <c r="C38520"/>
      <c r="F38520"/>
      <c r="G38520"/>
      <c r="H38520"/>
      <c r="K38520"/>
      <c r="P38520"/>
      <c r="X38520"/>
      <c r="AA38520"/>
      <c r="AF38520"/>
      <c r="AI38520"/>
      <c r="AN38520"/>
    </row>
    <row r="38521" spans="3:40" ht="14.1" customHeight="1">
      <c r="C38521"/>
      <c r="F38521"/>
      <c r="G38521"/>
      <c r="H38521"/>
      <c r="K38521"/>
      <c r="P38521"/>
      <c r="X38521"/>
      <c r="AA38521"/>
      <c r="AF38521"/>
      <c r="AI38521"/>
      <c r="AN38521"/>
    </row>
    <row r="38522" spans="3:40" ht="14.1" customHeight="1">
      <c r="C38522"/>
      <c r="F38522"/>
      <c r="G38522"/>
      <c r="H38522"/>
      <c r="K38522"/>
      <c r="P38522"/>
      <c r="X38522"/>
      <c r="AA38522"/>
      <c r="AF38522"/>
      <c r="AI38522"/>
      <c r="AN38522"/>
    </row>
    <row r="38523" spans="3:40" ht="14.1" customHeight="1">
      <c r="C38523"/>
      <c r="F38523"/>
      <c r="G38523"/>
      <c r="H38523"/>
      <c r="K38523"/>
      <c r="P38523"/>
      <c r="X38523"/>
      <c r="AA38523"/>
      <c r="AF38523"/>
      <c r="AI38523"/>
      <c r="AN38523"/>
    </row>
    <row r="38524" spans="3:40" ht="14.1" customHeight="1">
      <c r="C38524"/>
      <c r="F38524"/>
      <c r="G38524"/>
      <c r="H38524"/>
      <c r="K38524"/>
      <c r="P38524"/>
      <c r="X38524"/>
      <c r="AA38524"/>
      <c r="AF38524"/>
      <c r="AI38524"/>
      <c r="AN38524"/>
    </row>
    <row r="38525" spans="3:40" ht="14.1" customHeight="1">
      <c r="C38525"/>
      <c r="F38525"/>
      <c r="G38525"/>
      <c r="H38525"/>
      <c r="K38525"/>
      <c r="P38525"/>
      <c r="X38525"/>
      <c r="AA38525"/>
      <c r="AF38525"/>
      <c r="AI38525"/>
      <c r="AN38525"/>
    </row>
    <row r="38526" spans="3:40" ht="14.1" customHeight="1">
      <c r="C38526"/>
      <c r="F38526"/>
      <c r="G38526"/>
      <c r="H38526"/>
      <c r="K38526"/>
      <c r="P38526"/>
      <c r="X38526"/>
      <c r="AA38526"/>
      <c r="AF38526"/>
      <c r="AI38526"/>
      <c r="AN38526"/>
    </row>
    <row r="38527" spans="3:40" ht="14.1" customHeight="1">
      <c r="C38527"/>
      <c r="F38527"/>
      <c r="G38527"/>
      <c r="H38527"/>
      <c r="K38527"/>
      <c r="P38527"/>
      <c r="X38527"/>
      <c r="AA38527"/>
      <c r="AF38527"/>
      <c r="AI38527"/>
      <c r="AN38527"/>
    </row>
    <row r="38528" spans="3:40" ht="14.1" customHeight="1">
      <c r="C38528"/>
      <c r="F38528"/>
      <c r="G38528"/>
      <c r="H38528"/>
      <c r="K38528"/>
      <c r="P38528"/>
      <c r="X38528"/>
      <c r="AA38528"/>
      <c r="AF38528"/>
      <c r="AI38528"/>
      <c r="AN38528"/>
    </row>
    <row r="38529" spans="3:40" ht="14.1" customHeight="1">
      <c r="C38529"/>
      <c r="F38529"/>
      <c r="G38529"/>
      <c r="H38529"/>
      <c r="K38529"/>
      <c r="P38529"/>
      <c r="X38529"/>
      <c r="AA38529"/>
      <c r="AF38529"/>
      <c r="AI38529"/>
      <c r="AN38529"/>
    </row>
    <row r="38530" spans="3:40" ht="14.1" customHeight="1">
      <c r="C38530"/>
      <c r="F38530"/>
      <c r="G38530"/>
      <c r="H38530"/>
      <c r="K38530"/>
      <c r="P38530"/>
      <c r="X38530"/>
      <c r="AA38530"/>
      <c r="AF38530"/>
      <c r="AI38530"/>
      <c r="AN38530"/>
    </row>
    <row r="38531" spans="3:40" ht="14.1" customHeight="1">
      <c r="C38531"/>
      <c r="F38531"/>
      <c r="G38531"/>
      <c r="H38531"/>
      <c r="K38531"/>
      <c r="P38531"/>
      <c r="X38531"/>
      <c r="AA38531"/>
      <c r="AF38531"/>
      <c r="AI38531"/>
      <c r="AN38531"/>
    </row>
    <row r="38532" spans="3:40" ht="14.1" customHeight="1">
      <c r="C38532"/>
      <c r="F38532"/>
      <c r="G38532"/>
      <c r="H38532"/>
      <c r="K38532"/>
      <c r="P38532"/>
      <c r="X38532"/>
      <c r="AA38532"/>
      <c r="AF38532"/>
      <c r="AI38532"/>
      <c r="AN38532"/>
    </row>
    <row r="38533" spans="3:40" ht="14.1" customHeight="1">
      <c r="C38533"/>
      <c r="F38533"/>
      <c r="G38533"/>
      <c r="H38533"/>
      <c r="K38533"/>
      <c r="P38533"/>
      <c r="X38533"/>
      <c r="AA38533"/>
      <c r="AF38533"/>
      <c r="AI38533"/>
      <c r="AN38533"/>
    </row>
    <row r="38534" spans="3:40" ht="14.1" customHeight="1">
      <c r="C38534"/>
      <c r="F38534"/>
      <c r="G38534"/>
      <c r="H38534"/>
      <c r="K38534"/>
      <c r="P38534"/>
      <c r="X38534"/>
      <c r="AA38534"/>
      <c r="AF38534"/>
      <c r="AI38534"/>
      <c r="AN38534"/>
    </row>
    <row r="38535" spans="3:40" ht="14.1" customHeight="1">
      <c r="C38535"/>
      <c r="F38535"/>
      <c r="G38535"/>
      <c r="H38535"/>
      <c r="K38535"/>
      <c r="P38535"/>
      <c r="X38535"/>
      <c r="AA38535"/>
      <c r="AF38535"/>
      <c r="AI38535"/>
      <c r="AN38535"/>
    </row>
    <row r="38536" spans="3:40" ht="14.1" customHeight="1">
      <c r="C38536"/>
      <c r="F38536"/>
      <c r="G38536"/>
      <c r="H38536"/>
      <c r="K38536"/>
      <c r="P38536"/>
      <c r="X38536"/>
      <c r="AA38536"/>
      <c r="AF38536"/>
      <c r="AI38536"/>
      <c r="AN38536"/>
    </row>
    <row r="38537" spans="3:40" ht="14.1" customHeight="1">
      <c r="C38537"/>
      <c r="F38537"/>
      <c r="G38537"/>
      <c r="H38537"/>
      <c r="K38537"/>
      <c r="P38537"/>
      <c r="X38537"/>
      <c r="AA38537"/>
      <c r="AF38537"/>
      <c r="AI38537"/>
      <c r="AN38537"/>
    </row>
    <row r="38538" spans="3:40" ht="14.1" customHeight="1">
      <c r="C38538"/>
      <c r="F38538"/>
      <c r="G38538"/>
      <c r="H38538"/>
      <c r="K38538"/>
      <c r="P38538"/>
      <c r="X38538"/>
      <c r="AA38538"/>
      <c r="AF38538"/>
      <c r="AI38538"/>
      <c r="AN38538"/>
    </row>
    <row r="38539" spans="3:40" ht="14.1" customHeight="1">
      <c r="C38539"/>
      <c r="F38539"/>
      <c r="G38539"/>
      <c r="H38539"/>
      <c r="K38539"/>
      <c r="P38539"/>
      <c r="X38539"/>
      <c r="AA38539"/>
      <c r="AF38539"/>
      <c r="AI38539"/>
      <c r="AN38539"/>
    </row>
    <row r="38540" spans="3:40" ht="14.1" customHeight="1">
      <c r="C38540"/>
      <c r="F38540"/>
      <c r="G38540"/>
      <c r="H38540"/>
      <c r="K38540"/>
      <c r="P38540"/>
      <c r="X38540"/>
      <c r="AA38540"/>
      <c r="AF38540"/>
      <c r="AI38540"/>
      <c r="AN38540"/>
    </row>
    <row r="38541" spans="3:40" ht="14.1" customHeight="1">
      <c r="C38541"/>
      <c r="F38541"/>
      <c r="G38541"/>
      <c r="H38541"/>
      <c r="K38541"/>
      <c r="P38541"/>
      <c r="X38541"/>
      <c r="AA38541"/>
      <c r="AF38541"/>
      <c r="AI38541"/>
      <c r="AN38541"/>
    </row>
    <row r="38542" spans="3:40" ht="14.1" customHeight="1">
      <c r="C38542"/>
      <c r="F38542"/>
      <c r="G38542"/>
      <c r="H38542"/>
      <c r="K38542"/>
      <c r="P38542"/>
      <c r="X38542"/>
      <c r="AA38542"/>
      <c r="AF38542"/>
      <c r="AI38542"/>
      <c r="AN38542"/>
    </row>
    <row r="38543" spans="3:40" ht="14.1" customHeight="1">
      <c r="C38543"/>
      <c r="F38543"/>
      <c r="G38543"/>
      <c r="H38543"/>
      <c r="K38543"/>
      <c r="P38543"/>
      <c r="X38543"/>
      <c r="AA38543"/>
      <c r="AF38543"/>
      <c r="AI38543"/>
      <c r="AN38543"/>
    </row>
    <row r="38544" spans="3:40" ht="14.1" customHeight="1">
      <c r="C38544"/>
      <c r="F38544"/>
      <c r="G38544"/>
      <c r="H38544"/>
      <c r="K38544"/>
      <c r="P38544"/>
      <c r="X38544"/>
      <c r="AA38544"/>
      <c r="AF38544"/>
      <c r="AI38544"/>
      <c r="AN38544"/>
    </row>
    <row r="38545" spans="3:40" ht="14.1" customHeight="1">
      <c r="C38545"/>
      <c r="F38545"/>
      <c r="G38545"/>
      <c r="H38545"/>
      <c r="K38545"/>
      <c r="P38545"/>
      <c r="X38545"/>
      <c r="AA38545"/>
      <c r="AF38545"/>
      <c r="AI38545"/>
      <c r="AN38545"/>
    </row>
    <row r="38546" spans="3:40" ht="14.1" customHeight="1">
      <c r="C38546"/>
      <c r="F38546"/>
      <c r="G38546"/>
      <c r="H38546"/>
      <c r="K38546"/>
      <c r="P38546"/>
      <c r="X38546"/>
      <c r="AA38546"/>
      <c r="AF38546"/>
      <c r="AI38546"/>
      <c r="AN38546"/>
    </row>
    <row r="38547" spans="3:40" ht="14.1" customHeight="1">
      <c r="C38547"/>
      <c r="F38547"/>
      <c r="G38547"/>
      <c r="H38547"/>
      <c r="K38547"/>
      <c r="P38547"/>
      <c r="X38547"/>
      <c r="AA38547"/>
      <c r="AF38547"/>
      <c r="AI38547"/>
      <c r="AN38547"/>
    </row>
    <row r="38548" spans="3:40" ht="14.1" customHeight="1">
      <c r="C38548"/>
      <c r="F38548"/>
      <c r="G38548"/>
      <c r="H38548"/>
      <c r="K38548"/>
      <c r="P38548"/>
      <c r="X38548"/>
      <c r="AA38548"/>
      <c r="AF38548"/>
      <c r="AI38548"/>
      <c r="AN38548"/>
    </row>
    <row r="38549" spans="3:40" ht="14.1" customHeight="1">
      <c r="C38549"/>
      <c r="F38549"/>
      <c r="G38549"/>
      <c r="H38549"/>
      <c r="K38549"/>
      <c r="P38549"/>
      <c r="X38549"/>
      <c r="AA38549"/>
      <c r="AF38549"/>
      <c r="AI38549"/>
      <c r="AN38549"/>
    </row>
    <row r="38550" spans="3:40" ht="14.1" customHeight="1">
      <c r="C38550"/>
      <c r="F38550"/>
      <c r="G38550"/>
      <c r="H38550"/>
      <c r="K38550"/>
      <c r="P38550"/>
      <c r="X38550"/>
      <c r="AA38550"/>
      <c r="AF38550"/>
      <c r="AI38550"/>
      <c r="AN38550"/>
    </row>
    <row r="38551" spans="3:40" ht="14.1" customHeight="1">
      <c r="C38551"/>
      <c r="F38551"/>
      <c r="G38551"/>
      <c r="H38551"/>
      <c r="K38551"/>
      <c r="P38551"/>
      <c r="X38551"/>
      <c r="AA38551"/>
      <c r="AF38551"/>
      <c r="AI38551"/>
      <c r="AN38551"/>
    </row>
    <row r="38552" spans="3:40" ht="14.1" customHeight="1">
      <c r="C38552"/>
      <c r="F38552"/>
      <c r="G38552"/>
      <c r="H38552"/>
      <c r="K38552"/>
      <c r="P38552"/>
      <c r="X38552"/>
      <c r="AA38552"/>
      <c r="AF38552"/>
      <c r="AI38552"/>
      <c r="AN38552"/>
    </row>
    <row r="38553" spans="3:40" ht="14.1" customHeight="1">
      <c r="C38553"/>
      <c r="F38553"/>
      <c r="G38553"/>
      <c r="H38553"/>
      <c r="K38553"/>
      <c r="P38553"/>
      <c r="X38553"/>
      <c r="AA38553"/>
      <c r="AF38553"/>
      <c r="AI38553"/>
      <c r="AN38553"/>
    </row>
    <row r="38554" spans="3:40" ht="14.1" customHeight="1">
      <c r="C38554"/>
      <c r="F38554"/>
      <c r="G38554"/>
      <c r="H38554"/>
      <c r="K38554"/>
      <c r="P38554"/>
      <c r="X38554"/>
      <c r="AA38554"/>
      <c r="AF38554"/>
      <c r="AI38554"/>
      <c r="AN38554"/>
    </row>
    <row r="38555" spans="3:40" ht="14.1" customHeight="1">
      <c r="C38555"/>
      <c r="F38555"/>
      <c r="G38555"/>
      <c r="H38555"/>
      <c r="K38555"/>
      <c r="P38555"/>
      <c r="X38555"/>
      <c r="AA38555"/>
      <c r="AF38555"/>
      <c r="AI38555"/>
      <c r="AN38555"/>
    </row>
    <row r="38556" spans="3:40" ht="14.1" customHeight="1">
      <c r="C38556"/>
      <c r="F38556"/>
      <c r="G38556"/>
      <c r="H38556"/>
      <c r="K38556"/>
      <c r="P38556"/>
      <c r="X38556"/>
      <c r="AA38556"/>
      <c r="AF38556"/>
      <c r="AI38556"/>
      <c r="AN38556"/>
    </row>
    <row r="38557" spans="3:40" ht="14.1" customHeight="1">
      <c r="C38557"/>
      <c r="F38557"/>
      <c r="G38557"/>
      <c r="H38557"/>
      <c r="K38557"/>
      <c r="P38557"/>
      <c r="X38557"/>
      <c r="AA38557"/>
      <c r="AF38557"/>
      <c r="AI38557"/>
      <c r="AN38557"/>
    </row>
    <row r="38558" spans="3:40" ht="14.1" customHeight="1">
      <c r="C38558"/>
      <c r="F38558"/>
      <c r="G38558"/>
      <c r="H38558"/>
      <c r="K38558"/>
      <c r="P38558"/>
      <c r="X38558"/>
      <c r="AA38558"/>
      <c r="AF38558"/>
      <c r="AI38558"/>
      <c r="AN38558"/>
    </row>
    <row r="38559" spans="3:40" ht="14.1" customHeight="1">
      <c r="C38559"/>
      <c r="F38559"/>
      <c r="G38559"/>
      <c r="H38559"/>
      <c r="K38559"/>
      <c r="P38559"/>
      <c r="X38559"/>
      <c r="AA38559"/>
      <c r="AF38559"/>
      <c r="AI38559"/>
      <c r="AN38559"/>
    </row>
    <row r="38560" spans="3:40" ht="14.1" customHeight="1">
      <c r="C38560"/>
      <c r="F38560"/>
      <c r="G38560"/>
      <c r="H38560"/>
      <c r="K38560"/>
      <c r="P38560"/>
      <c r="X38560"/>
      <c r="AA38560"/>
      <c r="AF38560"/>
      <c r="AI38560"/>
      <c r="AN38560"/>
    </row>
    <row r="38561" spans="3:40" ht="14.1" customHeight="1">
      <c r="C38561"/>
      <c r="F38561"/>
      <c r="G38561"/>
      <c r="H38561"/>
      <c r="K38561"/>
      <c r="P38561"/>
      <c r="X38561"/>
      <c r="AA38561"/>
      <c r="AF38561"/>
      <c r="AI38561"/>
      <c r="AN38561"/>
    </row>
    <row r="38562" spans="3:40" ht="14.1" customHeight="1">
      <c r="C38562"/>
      <c r="F38562"/>
      <c r="G38562"/>
      <c r="H38562"/>
      <c r="K38562"/>
      <c r="P38562"/>
      <c r="X38562"/>
      <c r="AA38562"/>
      <c r="AF38562"/>
      <c r="AI38562"/>
      <c r="AN38562"/>
    </row>
    <row r="38563" spans="3:40" ht="14.1" customHeight="1">
      <c r="C38563"/>
      <c r="F38563"/>
      <c r="G38563"/>
      <c r="H38563"/>
      <c r="K38563"/>
      <c r="P38563"/>
      <c r="X38563"/>
      <c r="AA38563"/>
      <c r="AF38563"/>
      <c r="AI38563"/>
      <c r="AN38563"/>
    </row>
    <row r="38564" spans="3:40" ht="14.1" customHeight="1">
      <c r="C38564"/>
      <c r="F38564"/>
      <c r="G38564"/>
      <c r="H38564"/>
      <c r="K38564"/>
      <c r="P38564"/>
      <c r="X38564"/>
      <c r="AA38564"/>
      <c r="AF38564"/>
      <c r="AI38564"/>
      <c r="AN38564"/>
    </row>
    <row r="38565" spans="3:40" ht="14.1" customHeight="1">
      <c r="C38565"/>
      <c r="F38565"/>
      <c r="G38565"/>
      <c r="H38565"/>
      <c r="K38565"/>
      <c r="P38565"/>
      <c r="X38565"/>
      <c r="AA38565"/>
      <c r="AF38565"/>
      <c r="AI38565"/>
      <c r="AN38565"/>
    </row>
    <row r="38566" spans="3:40" ht="14.1" customHeight="1">
      <c r="C38566"/>
      <c r="F38566"/>
      <c r="G38566"/>
      <c r="H38566"/>
      <c r="K38566"/>
      <c r="P38566"/>
      <c r="X38566"/>
      <c r="AA38566"/>
      <c r="AF38566"/>
      <c r="AI38566"/>
      <c r="AN38566"/>
    </row>
    <row r="38567" spans="3:40" ht="14.1" customHeight="1">
      <c r="C38567"/>
      <c r="F38567"/>
      <c r="G38567"/>
      <c r="H38567"/>
      <c r="K38567"/>
      <c r="P38567"/>
      <c r="X38567"/>
      <c r="AA38567"/>
      <c r="AF38567"/>
      <c r="AI38567"/>
      <c r="AN38567"/>
    </row>
    <row r="38568" spans="3:40" ht="14.1" customHeight="1">
      <c r="C38568"/>
      <c r="F38568"/>
      <c r="G38568"/>
      <c r="H38568"/>
      <c r="K38568"/>
      <c r="P38568"/>
      <c r="X38568"/>
      <c r="AA38568"/>
      <c r="AF38568"/>
      <c r="AI38568"/>
      <c r="AN38568"/>
    </row>
    <row r="38569" spans="3:40" ht="14.1" customHeight="1">
      <c r="C38569"/>
      <c r="F38569"/>
      <c r="G38569"/>
      <c r="H38569"/>
      <c r="K38569"/>
      <c r="P38569"/>
      <c r="X38569"/>
      <c r="AA38569"/>
      <c r="AF38569"/>
      <c r="AI38569"/>
      <c r="AN38569"/>
    </row>
    <row r="38570" spans="3:40" ht="14.1" customHeight="1">
      <c r="C38570"/>
      <c r="F38570"/>
      <c r="G38570"/>
      <c r="H38570"/>
      <c r="K38570"/>
      <c r="P38570"/>
      <c r="X38570"/>
      <c r="AA38570"/>
      <c r="AF38570"/>
      <c r="AI38570"/>
      <c r="AN38570"/>
    </row>
    <row r="38571" spans="3:40" ht="14.1" customHeight="1">
      <c r="C38571"/>
      <c r="F38571"/>
      <c r="G38571"/>
      <c r="H38571"/>
      <c r="K38571"/>
      <c r="P38571"/>
      <c r="X38571"/>
      <c r="AA38571"/>
      <c r="AF38571"/>
      <c r="AI38571"/>
      <c r="AN38571"/>
    </row>
    <row r="38572" spans="3:40" ht="14.1" customHeight="1">
      <c r="C38572"/>
      <c r="F38572"/>
      <c r="G38572"/>
      <c r="H38572"/>
      <c r="K38572"/>
      <c r="P38572"/>
      <c r="X38572"/>
      <c r="AA38572"/>
      <c r="AF38572"/>
      <c r="AI38572"/>
      <c r="AN38572"/>
    </row>
    <row r="38573" spans="3:40" ht="14.1" customHeight="1">
      <c r="C38573"/>
      <c r="F38573"/>
      <c r="G38573"/>
      <c r="H38573"/>
      <c r="K38573"/>
      <c r="P38573"/>
      <c r="X38573"/>
      <c r="AA38573"/>
      <c r="AF38573"/>
      <c r="AI38573"/>
      <c r="AN38573"/>
    </row>
    <row r="38574" spans="3:40" ht="14.1" customHeight="1">
      <c r="C38574"/>
      <c r="F38574"/>
      <c r="G38574"/>
      <c r="H38574"/>
      <c r="K38574"/>
      <c r="P38574"/>
      <c r="X38574"/>
      <c r="AA38574"/>
      <c r="AF38574"/>
      <c r="AI38574"/>
      <c r="AN38574"/>
    </row>
    <row r="38575" spans="3:40" ht="14.1" customHeight="1">
      <c r="C38575"/>
      <c r="F38575"/>
      <c r="G38575"/>
      <c r="H38575"/>
      <c r="K38575"/>
      <c r="P38575"/>
      <c r="X38575"/>
      <c r="AA38575"/>
      <c r="AF38575"/>
      <c r="AI38575"/>
      <c r="AN38575"/>
    </row>
    <row r="38576" spans="3:40" ht="14.1" customHeight="1">
      <c r="C38576"/>
      <c r="F38576"/>
      <c r="G38576"/>
      <c r="H38576"/>
      <c r="K38576"/>
      <c r="P38576"/>
      <c r="X38576"/>
      <c r="AA38576"/>
      <c r="AF38576"/>
      <c r="AI38576"/>
      <c r="AN38576"/>
    </row>
    <row r="38577" spans="3:40" ht="14.1" customHeight="1">
      <c r="C38577"/>
      <c r="F38577"/>
      <c r="G38577"/>
      <c r="H38577"/>
      <c r="K38577"/>
      <c r="P38577"/>
      <c r="X38577"/>
      <c r="AA38577"/>
      <c r="AF38577"/>
      <c r="AI38577"/>
      <c r="AN38577"/>
    </row>
    <row r="38578" spans="3:40" ht="14.1" customHeight="1">
      <c r="C38578"/>
      <c r="F38578"/>
      <c r="G38578"/>
      <c r="H38578"/>
      <c r="K38578"/>
      <c r="P38578"/>
      <c r="X38578"/>
      <c r="AA38578"/>
      <c r="AF38578"/>
      <c r="AI38578"/>
      <c r="AN38578"/>
    </row>
    <row r="38579" spans="3:40" ht="14.1" customHeight="1">
      <c r="C38579"/>
      <c r="F38579"/>
      <c r="G38579"/>
      <c r="H38579"/>
      <c r="K38579"/>
      <c r="P38579"/>
      <c r="X38579"/>
      <c r="AA38579"/>
      <c r="AF38579"/>
      <c r="AI38579"/>
      <c r="AN38579"/>
    </row>
    <row r="38580" spans="3:40" ht="14.1" customHeight="1">
      <c r="C38580"/>
      <c r="F38580"/>
      <c r="G38580"/>
      <c r="H38580"/>
      <c r="K38580"/>
      <c r="P38580"/>
      <c r="X38580"/>
      <c r="AA38580"/>
      <c r="AF38580"/>
      <c r="AI38580"/>
      <c r="AN38580"/>
    </row>
    <row r="38581" spans="3:40" ht="14.1" customHeight="1">
      <c r="C38581"/>
      <c r="F38581"/>
      <c r="G38581"/>
      <c r="H38581"/>
      <c r="K38581"/>
      <c r="P38581"/>
      <c r="X38581"/>
      <c r="AA38581"/>
      <c r="AF38581"/>
      <c r="AI38581"/>
      <c r="AN38581"/>
    </row>
    <row r="38582" spans="3:40" ht="14.1" customHeight="1">
      <c r="C38582"/>
      <c r="F38582"/>
      <c r="G38582"/>
      <c r="H38582"/>
      <c r="K38582"/>
      <c r="P38582"/>
      <c r="X38582"/>
      <c r="AA38582"/>
      <c r="AF38582"/>
      <c r="AI38582"/>
      <c r="AN38582"/>
    </row>
    <row r="38583" spans="3:40" ht="14.1" customHeight="1">
      <c r="C38583"/>
      <c r="F38583"/>
      <c r="G38583"/>
      <c r="H38583"/>
      <c r="K38583"/>
      <c r="P38583"/>
      <c r="X38583"/>
      <c r="AA38583"/>
      <c r="AF38583"/>
      <c r="AI38583"/>
      <c r="AN38583"/>
    </row>
    <row r="38584" spans="3:40" ht="14.1" customHeight="1">
      <c r="C38584"/>
      <c r="F38584"/>
      <c r="G38584"/>
      <c r="H38584"/>
      <c r="K38584"/>
      <c r="P38584"/>
      <c r="X38584"/>
      <c r="AA38584"/>
      <c r="AF38584"/>
      <c r="AI38584"/>
      <c r="AN38584"/>
    </row>
    <row r="38585" spans="3:40" ht="14.1" customHeight="1">
      <c r="C38585"/>
      <c r="F38585"/>
      <c r="G38585"/>
      <c r="H38585"/>
      <c r="K38585"/>
      <c r="P38585"/>
      <c r="X38585"/>
      <c r="AA38585"/>
      <c r="AF38585"/>
      <c r="AI38585"/>
      <c r="AN38585"/>
    </row>
    <row r="38586" spans="3:40" ht="14.1" customHeight="1">
      <c r="C38586"/>
      <c r="F38586"/>
      <c r="G38586"/>
      <c r="H38586"/>
      <c r="K38586"/>
      <c r="P38586"/>
      <c r="X38586"/>
      <c r="AA38586"/>
      <c r="AF38586"/>
      <c r="AI38586"/>
      <c r="AN38586"/>
    </row>
    <row r="38587" spans="3:40" ht="14.1" customHeight="1">
      <c r="C38587"/>
      <c r="F38587"/>
      <c r="G38587"/>
      <c r="H38587"/>
      <c r="K38587"/>
      <c r="P38587"/>
      <c r="X38587"/>
      <c r="AA38587"/>
      <c r="AF38587"/>
      <c r="AI38587"/>
      <c r="AN38587"/>
    </row>
    <row r="38588" spans="3:40" ht="14.1" customHeight="1">
      <c r="C38588"/>
      <c r="F38588"/>
      <c r="G38588"/>
      <c r="H38588"/>
      <c r="K38588"/>
      <c r="P38588"/>
      <c r="X38588"/>
      <c r="AA38588"/>
      <c r="AF38588"/>
      <c r="AI38588"/>
      <c r="AN38588"/>
    </row>
    <row r="38589" spans="3:40" ht="14.1" customHeight="1">
      <c r="C38589"/>
      <c r="F38589"/>
      <c r="G38589"/>
      <c r="H38589"/>
      <c r="K38589"/>
      <c r="P38589"/>
      <c r="X38589"/>
      <c r="AA38589"/>
      <c r="AF38589"/>
      <c r="AI38589"/>
      <c r="AN38589"/>
    </row>
    <row r="38590" spans="3:40" ht="14.1" customHeight="1">
      <c r="C38590"/>
      <c r="F38590"/>
      <c r="G38590"/>
      <c r="H38590"/>
      <c r="K38590"/>
      <c r="P38590"/>
      <c r="X38590"/>
      <c r="AA38590"/>
      <c r="AF38590"/>
      <c r="AI38590"/>
      <c r="AN38590"/>
    </row>
    <row r="38591" spans="3:40" ht="14.1" customHeight="1">
      <c r="C38591"/>
      <c r="F38591"/>
      <c r="G38591"/>
      <c r="H38591"/>
      <c r="K38591"/>
      <c r="P38591"/>
      <c r="X38591"/>
      <c r="AA38591"/>
      <c r="AF38591"/>
      <c r="AI38591"/>
      <c r="AN38591"/>
    </row>
    <row r="38592" spans="3:40" ht="14.1" customHeight="1">
      <c r="C38592"/>
      <c r="F38592"/>
      <c r="G38592"/>
      <c r="H38592"/>
      <c r="K38592"/>
      <c r="P38592"/>
      <c r="X38592"/>
      <c r="AA38592"/>
      <c r="AF38592"/>
      <c r="AI38592"/>
      <c r="AN38592"/>
    </row>
    <row r="38593" spans="3:40" ht="14.1" customHeight="1">
      <c r="C38593"/>
      <c r="F38593"/>
      <c r="G38593"/>
      <c r="H38593"/>
      <c r="K38593"/>
      <c r="P38593"/>
      <c r="X38593"/>
      <c r="AA38593"/>
      <c r="AF38593"/>
      <c r="AI38593"/>
      <c r="AN38593"/>
    </row>
    <row r="38594" spans="3:40" ht="14.1" customHeight="1">
      <c r="C38594"/>
      <c r="F38594"/>
      <c r="G38594"/>
      <c r="H38594"/>
      <c r="K38594"/>
      <c r="P38594"/>
      <c r="X38594"/>
      <c r="AA38594"/>
      <c r="AF38594"/>
      <c r="AI38594"/>
      <c r="AN38594"/>
    </row>
    <row r="38595" spans="3:40" ht="14.1" customHeight="1">
      <c r="C38595"/>
      <c r="F38595"/>
      <c r="G38595"/>
      <c r="H38595"/>
      <c r="K38595"/>
      <c r="P38595"/>
      <c r="X38595"/>
      <c r="AA38595"/>
      <c r="AF38595"/>
      <c r="AI38595"/>
      <c r="AN38595"/>
    </row>
    <row r="38596" spans="3:40" ht="14.1" customHeight="1">
      <c r="C38596"/>
      <c r="F38596"/>
      <c r="G38596"/>
      <c r="H38596"/>
      <c r="K38596"/>
      <c r="P38596"/>
      <c r="X38596"/>
      <c r="AA38596"/>
      <c r="AF38596"/>
      <c r="AI38596"/>
      <c r="AN38596"/>
    </row>
    <row r="38597" spans="3:40" ht="14.1" customHeight="1">
      <c r="C38597"/>
      <c r="F38597"/>
      <c r="G38597"/>
      <c r="H38597"/>
      <c r="K38597"/>
      <c r="P38597"/>
      <c r="X38597"/>
      <c r="AA38597"/>
      <c r="AF38597"/>
      <c r="AI38597"/>
      <c r="AN38597"/>
    </row>
    <row r="38598" spans="3:40" ht="14.1" customHeight="1">
      <c r="C38598"/>
      <c r="F38598"/>
      <c r="G38598"/>
      <c r="H38598"/>
      <c r="K38598"/>
      <c r="P38598"/>
      <c r="X38598"/>
      <c r="AA38598"/>
      <c r="AF38598"/>
      <c r="AI38598"/>
      <c r="AN38598"/>
    </row>
    <row r="38599" spans="3:40" ht="14.1" customHeight="1">
      <c r="C38599"/>
      <c r="F38599"/>
      <c r="G38599"/>
      <c r="H38599"/>
      <c r="K38599"/>
      <c r="P38599"/>
      <c r="X38599"/>
      <c r="AA38599"/>
      <c r="AF38599"/>
      <c r="AI38599"/>
      <c r="AN38599"/>
    </row>
    <row r="38600" spans="3:40" ht="14.1" customHeight="1">
      <c r="C38600"/>
      <c r="F38600"/>
      <c r="G38600"/>
      <c r="H38600"/>
      <c r="K38600"/>
      <c r="P38600"/>
      <c r="X38600"/>
      <c r="AA38600"/>
      <c r="AF38600"/>
      <c r="AI38600"/>
      <c r="AN38600"/>
    </row>
    <row r="38601" spans="3:40" ht="14.1" customHeight="1">
      <c r="C38601"/>
      <c r="F38601"/>
      <c r="G38601"/>
      <c r="H38601"/>
      <c r="K38601"/>
      <c r="P38601"/>
      <c r="X38601"/>
      <c r="AA38601"/>
      <c r="AF38601"/>
      <c r="AI38601"/>
      <c r="AN38601"/>
    </row>
    <row r="38602" spans="3:40" ht="14.1" customHeight="1">
      <c r="C38602"/>
      <c r="F38602"/>
      <c r="G38602"/>
      <c r="H38602"/>
      <c r="K38602"/>
      <c r="P38602"/>
      <c r="X38602"/>
      <c r="AA38602"/>
      <c r="AF38602"/>
      <c r="AI38602"/>
      <c r="AN38602"/>
    </row>
    <row r="38603" spans="3:40" ht="14.1" customHeight="1">
      <c r="C38603"/>
      <c r="F38603"/>
      <c r="G38603"/>
      <c r="H38603"/>
      <c r="K38603"/>
      <c r="P38603"/>
      <c r="X38603"/>
      <c r="AA38603"/>
      <c r="AF38603"/>
      <c r="AI38603"/>
      <c r="AN38603"/>
    </row>
    <row r="38604" spans="3:40" ht="14.1" customHeight="1">
      <c r="C38604"/>
      <c r="F38604"/>
      <c r="G38604"/>
      <c r="H38604"/>
      <c r="K38604"/>
      <c r="P38604"/>
      <c r="X38604"/>
      <c r="AA38604"/>
      <c r="AF38604"/>
      <c r="AI38604"/>
      <c r="AN38604"/>
    </row>
    <row r="38605" spans="3:40" ht="14.1" customHeight="1">
      <c r="C38605"/>
      <c r="F38605"/>
      <c r="G38605"/>
      <c r="H38605"/>
      <c r="K38605"/>
      <c r="P38605"/>
      <c r="X38605"/>
      <c r="AA38605"/>
      <c r="AF38605"/>
      <c r="AI38605"/>
      <c r="AN38605"/>
    </row>
    <row r="38606" spans="3:40" ht="14.1" customHeight="1">
      <c r="C38606"/>
      <c r="F38606"/>
      <c r="G38606"/>
      <c r="H38606"/>
      <c r="K38606"/>
      <c r="P38606"/>
      <c r="X38606"/>
      <c r="AA38606"/>
      <c r="AF38606"/>
      <c r="AI38606"/>
      <c r="AN38606"/>
    </row>
    <row r="38607" spans="3:40" ht="14.1" customHeight="1">
      <c r="C38607"/>
      <c r="F38607"/>
      <c r="G38607"/>
      <c r="H38607"/>
      <c r="K38607"/>
      <c r="P38607"/>
      <c r="X38607"/>
      <c r="AA38607"/>
      <c r="AF38607"/>
      <c r="AI38607"/>
      <c r="AN38607"/>
    </row>
    <row r="38608" spans="3:40" ht="14.1" customHeight="1">
      <c r="C38608"/>
      <c r="F38608"/>
      <c r="G38608"/>
      <c r="H38608"/>
      <c r="K38608"/>
      <c r="P38608"/>
      <c r="X38608"/>
      <c r="AA38608"/>
      <c r="AF38608"/>
      <c r="AI38608"/>
      <c r="AN38608"/>
    </row>
    <row r="38609" spans="3:40" ht="14.1" customHeight="1">
      <c r="C38609"/>
      <c r="F38609"/>
      <c r="G38609"/>
      <c r="H38609"/>
      <c r="K38609"/>
      <c r="P38609"/>
      <c r="X38609"/>
      <c r="AA38609"/>
      <c r="AF38609"/>
      <c r="AI38609"/>
      <c r="AN38609"/>
    </row>
    <row r="38610" spans="3:40" ht="14.1" customHeight="1">
      <c r="C38610"/>
      <c r="F38610"/>
      <c r="G38610"/>
      <c r="H38610"/>
      <c r="K38610"/>
      <c r="P38610"/>
      <c r="X38610"/>
      <c r="AA38610"/>
      <c r="AF38610"/>
      <c r="AI38610"/>
      <c r="AN38610"/>
    </row>
    <row r="38611" spans="3:40" ht="14.1" customHeight="1">
      <c r="C38611"/>
      <c r="F38611"/>
      <c r="G38611"/>
      <c r="H38611"/>
      <c r="K38611"/>
      <c r="P38611"/>
      <c r="X38611"/>
      <c r="AA38611"/>
      <c r="AF38611"/>
      <c r="AI38611"/>
      <c r="AN38611"/>
    </row>
    <row r="38612" spans="3:40" ht="14.1" customHeight="1">
      <c r="C38612"/>
      <c r="F38612"/>
      <c r="G38612"/>
      <c r="H38612"/>
      <c r="K38612"/>
      <c r="P38612"/>
      <c r="X38612"/>
      <c r="AA38612"/>
      <c r="AF38612"/>
      <c r="AI38612"/>
      <c r="AN38612"/>
    </row>
    <row r="38613" spans="3:40" ht="14.1" customHeight="1">
      <c r="C38613"/>
      <c r="F38613"/>
      <c r="G38613"/>
      <c r="H38613"/>
      <c r="K38613"/>
      <c r="P38613"/>
      <c r="X38613"/>
      <c r="AA38613"/>
      <c r="AF38613"/>
      <c r="AI38613"/>
      <c r="AN38613"/>
    </row>
    <row r="38614" spans="3:40" ht="14.1" customHeight="1">
      <c r="C38614"/>
      <c r="F38614"/>
      <c r="G38614"/>
      <c r="H38614"/>
      <c r="K38614"/>
      <c r="P38614"/>
      <c r="X38614"/>
      <c r="AA38614"/>
      <c r="AF38614"/>
      <c r="AI38614"/>
      <c r="AN38614"/>
    </row>
    <row r="38615" spans="3:40" ht="14.1" customHeight="1">
      <c r="C38615"/>
      <c r="F38615"/>
      <c r="G38615"/>
      <c r="H38615"/>
      <c r="K38615"/>
      <c r="P38615"/>
      <c r="X38615"/>
      <c r="AA38615"/>
      <c r="AF38615"/>
      <c r="AI38615"/>
      <c r="AN38615"/>
    </row>
    <row r="38616" spans="3:40" ht="14.1" customHeight="1">
      <c r="C38616"/>
      <c r="F38616"/>
      <c r="G38616"/>
      <c r="H38616"/>
      <c r="K38616"/>
      <c r="P38616"/>
      <c r="X38616"/>
      <c r="AA38616"/>
      <c r="AF38616"/>
      <c r="AI38616"/>
      <c r="AN38616"/>
    </row>
    <row r="38617" spans="3:40" ht="14.1" customHeight="1">
      <c r="C38617"/>
      <c r="F38617"/>
      <c r="G38617"/>
      <c r="H38617"/>
      <c r="K38617"/>
      <c r="P38617"/>
      <c r="X38617"/>
      <c r="AA38617"/>
      <c r="AF38617"/>
      <c r="AI38617"/>
      <c r="AN38617"/>
    </row>
    <row r="38618" spans="3:40" ht="14.1" customHeight="1">
      <c r="C38618"/>
      <c r="F38618"/>
      <c r="G38618"/>
      <c r="H38618"/>
      <c r="K38618"/>
      <c r="P38618"/>
      <c r="X38618"/>
      <c r="AA38618"/>
      <c r="AF38618"/>
      <c r="AI38618"/>
      <c r="AN38618"/>
    </row>
    <row r="38619" spans="3:40" ht="14.1" customHeight="1">
      <c r="C38619"/>
      <c r="F38619"/>
      <c r="G38619"/>
      <c r="H38619"/>
      <c r="K38619"/>
      <c r="P38619"/>
      <c r="X38619"/>
      <c r="AA38619"/>
      <c r="AF38619"/>
      <c r="AI38619"/>
      <c r="AN38619"/>
    </row>
    <row r="38620" spans="3:40" ht="14.1" customHeight="1">
      <c r="C38620"/>
      <c r="F38620"/>
      <c r="G38620"/>
      <c r="H38620"/>
      <c r="K38620"/>
      <c r="P38620"/>
      <c r="X38620"/>
      <c r="AA38620"/>
      <c r="AF38620"/>
      <c r="AI38620"/>
      <c r="AN38620"/>
    </row>
    <row r="38621" spans="3:40" ht="14.1" customHeight="1">
      <c r="C38621"/>
      <c r="F38621"/>
      <c r="G38621"/>
      <c r="H38621"/>
      <c r="K38621"/>
      <c r="P38621"/>
      <c r="X38621"/>
      <c r="AA38621"/>
      <c r="AF38621"/>
      <c r="AI38621"/>
      <c r="AN38621"/>
    </row>
    <row r="38622" spans="3:40" ht="14.1" customHeight="1">
      <c r="C38622"/>
      <c r="F38622"/>
      <c r="G38622"/>
      <c r="H38622"/>
      <c r="K38622"/>
      <c r="P38622"/>
      <c r="X38622"/>
      <c r="AA38622"/>
      <c r="AF38622"/>
      <c r="AI38622"/>
      <c r="AN38622"/>
    </row>
    <row r="38623" spans="3:40" ht="14.1" customHeight="1">
      <c r="C38623"/>
      <c r="F38623"/>
      <c r="G38623"/>
      <c r="H38623"/>
      <c r="K38623"/>
      <c r="P38623"/>
      <c r="X38623"/>
      <c r="AA38623"/>
      <c r="AF38623"/>
      <c r="AI38623"/>
      <c r="AN38623"/>
    </row>
    <row r="38624" spans="3:40" ht="14.1" customHeight="1">
      <c r="C38624"/>
      <c r="F38624"/>
      <c r="G38624"/>
      <c r="H38624"/>
      <c r="K38624"/>
      <c r="P38624"/>
      <c r="X38624"/>
      <c r="AA38624"/>
      <c r="AF38624"/>
      <c r="AI38624"/>
      <c r="AN38624"/>
    </row>
    <row r="38625" spans="3:40" ht="14.1" customHeight="1">
      <c r="C38625"/>
      <c r="F38625"/>
      <c r="G38625"/>
      <c r="H38625"/>
      <c r="K38625"/>
      <c r="P38625"/>
      <c r="X38625"/>
      <c r="AA38625"/>
      <c r="AF38625"/>
      <c r="AI38625"/>
      <c r="AN38625"/>
    </row>
    <row r="38626" spans="3:40" ht="14.1" customHeight="1">
      <c r="C38626"/>
      <c r="F38626"/>
      <c r="G38626"/>
      <c r="H38626"/>
      <c r="K38626"/>
      <c r="P38626"/>
      <c r="X38626"/>
      <c r="AA38626"/>
      <c r="AF38626"/>
      <c r="AI38626"/>
      <c r="AN38626"/>
    </row>
    <row r="38627" spans="3:40" ht="14.1" customHeight="1">
      <c r="C38627"/>
      <c r="F38627"/>
      <c r="G38627"/>
      <c r="H38627"/>
      <c r="K38627"/>
      <c r="P38627"/>
      <c r="X38627"/>
      <c r="AA38627"/>
      <c r="AF38627"/>
      <c r="AI38627"/>
      <c r="AN38627"/>
    </row>
    <row r="38628" spans="3:40" ht="14.1" customHeight="1">
      <c r="C38628"/>
      <c r="F38628"/>
      <c r="G38628"/>
      <c r="H38628"/>
      <c r="K38628"/>
      <c r="P38628"/>
      <c r="X38628"/>
      <c r="AA38628"/>
      <c r="AF38628"/>
      <c r="AI38628"/>
      <c r="AN38628"/>
    </row>
    <row r="38629" spans="3:40" ht="14.1" customHeight="1">
      <c r="C38629"/>
      <c r="F38629"/>
      <c r="G38629"/>
      <c r="H38629"/>
      <c r="K38629"/>
      <c r="P38629"/>
      <c r="X38629"/>
      <c r="AA38629"/>
      <c r="AF38629"/>
      <c r="AI38629"/>
      <c r="AN38629"/>
    </row>
    <row r="38630" spans="3:40" ht="14.1" customHeight="1">
      <c r="C38630"/>
      <c r="F38630"/>
      <c r="G38630"/>
      <c r="H38630"/>
      <c r="K38630"/>
      <c r="P38630"/>
      <c r="X38630"/>
      <c r="AA38630"/>
      <c r="AF38630"/>
      <c r="AI38630"/>
      <c r="AN38630"/>
    </row>
    <row r="38631" spans="3:40" ht="14.1" customHeight="1">
      <c r="C38631"/>
      <c r="F38631"/>
      <c r="G38631"/>
      <c r="H38631"/>
      <c r="K38631"/>
      <c r="P38631"/>
      <c r="X38631"/>
      <c r="AA38631"/>
      <c r="AF38631"/>
      <c r="AI38631"/>
      <c r="AN38631"/>
    </row>
    <row r="38632" spans="3:40" ht="14.1" customHeight="1">
      <c r="C38632"/>
      <c r="F38632"/>
      <c r="G38632"/>
      <c r="H38632"/>
      <c r="K38632"/>
      <c r="P38632"/>
      <c r="X38632"/>
      <c r="AA38632"/>
      <c r="AF38632"/>
      <c r="AI38632"/>
      <c r="AN38632"/>
    </row>
    <row r="38633" spans="3:40" ht="14.1" customHeight="1">
      <c r="C38633"/>
      <c r="F38633"/>
      <c r="G38633"/>
      <c r="H38633"/>
      <c r="K38633"/>
      <c r="P38633"/>
      <c r="X38633"/>
      <c r="AA38633"/>
      <c r="AF38633"/>
      <c r="AI38633"/>
      <c r="AN38633"/>
    </row>
    <row r="38634" spans="3:40" ht="14.1" customHeight="1">
      <c r="C38634"/>
      <c r="F38634"/>
      <c r="G38634"/>
      <c r="H38634"/>
      <c r="K38634"/>
      <c r="P38634"/>
      <c r="X38634"/>
      <c r="AA38634"/>
      <c r="AF38634"/>
      <c r="AI38634"/>
      <c r="AN38634"/>
    </row>
    <row r="38635" spans="3:40" ht="14.1" customHeight="1">
      <c r="C38635"/>
      <c r="F38635"/>
      <c r="G38635"/>
      <c r="H38635"/>
      <c r="K38635"/>
      <c r="P38635"/>
      <c r="X38635"/>
      <c r="AA38635"/>
      <c r="AF38635"/>
      <c r="AI38635"/>
      <c r="AN38635"/>
    </row>
    <row r="38636" spans="3:40" ht="14.1" customHeight="1">
      <c r="C38636"/>
      <c r="F38636"/>
      <c r="G38636"/>
      <c r="H38636"/>
      <c r="K38636"/>
      <c r="P38636"/>
      <c r="X38636"/>
      <c r="AA38636"/>
      <c r="AF38636"/>
      <c r="AI38636"/>
      <c r="AN38636"/>
    </row>
    <row r="38637" spans="3:40" ht="14.1" customHeight="1">
      <c r="C38637"/>
      <c r="F38637"/>
      <c r="G38637"/>
      <c r="H38637"/>
      <c r="K38637"/>
      <c r="P38637"/>
      <c r="X38637"/>
      <c r="AA38637"/>
      <c r="AF38637"/>
      <c r="AI38637"/>
      <c r="AN38637"/>
    </row>
    <row r="38638" spans="3:40" ht="14.1" customHeight="1">
      <c r="C38638"/>
      <c r="F38638"/>
      <c r="G38638"/>
      <c r="H38638"/>
      <c r="K38638"/>
      <c r="P38638"/>
      <c r="X38638"/>
      <c r="AA38638"/>
      <c r="AF38638"/>
      <c r="AI38638"/>
      <c r="AN38638"/>
    </row>
    <row r="38639" spans="3:40" ht="14.1" customHeight="1">
      <c r="C38639"/>
      <c r="F38639"/>
      <c r="G38639"/>
      <c r="H38639"/>
      <c r="K38639"/>
      <c r="P38639"/>
      <c r="X38639"/>
      <c r="AA38639"/>
      <c r="AF38639"/>
      <c r="AI38639"/>
      <c r="AN38639"/>
    </row>
    <row r="38640" spans="3:40" ht="14.1" customHeight="1">
      <c r="C38640"/>
      <c r="F38640"/>
      <c r="G38640"/>
      <c r="H38640"/>
      <c r="K38640"/>
      <c r="P38640"/>
      <c r="X38640"/>
      <c r="AA38640"/>
      <c r="AF38640"/>
      <c r="AI38640"/>
      <c r="AN38640"/>
    </row>
    <row r="38641" spans="3:40" ht="14.1" customHeight="1">
      <c r="C38641"/>
      <c r="F38641"/>
      <c r="G38641"/>
      <c r="H38641"/>
      <c r="K38641"/>
      <c r="P38641"/>
      <c r="X38641"/>
      <c r="AA38641"/>
      <c r="AF38641"/>
      <c r="AI38641"/>
      <c r="AN38641"/>
    </row>
    <row r="38642" spans="3:40" ht="14.1" customHeight="1">
      <c r="C38642"/>
      <c r="F38642"/>
      <c r="G38642"/>
      <c r="H38642"/>
      <c r="K38642"/>
      <c r="P38642"/>
      <c r="X38642"/>
      <c r="AA38642"/>
      <c r="AF38642"/>
      <c r="AI38642"/>
      <c r="AN38642"/>
    </row>
    <row r="38643" spans="3:40" ht="14.1" customHeight="1">
      <c r="C38643"/>
      <c r="F38643"/>
      <c r="G38643"/>
      <c r="H38643"/>
      <c r="K38643"/>
      <c r="P38643"/>
      <c r="X38643"/>
      <c r="AA38643"/>
      <c r="AF38643"/>
      <c r="AI38643"/>
      <c r="AN38643"/>
    </row>
    <row r="38644" spans="3:40" ht="14.1" customHeight="1">
      <c r="C38644"/>
      <c r="F38644"/>
      <c r="G38644"/>
      <c r="H38644"/>
      <c r="K38644"/>
      <c r="P38644"/>
      <c r="X38644"/>
      <c r="AA38644"/>
      <c r="AF38644"/>
      <c r="AI38644"/>
      <c r="AN38644"/>
    </row>
    <row r="38645" spans="3:40" ht="14.1" customHeight="1">
      <c r="C38645"/>
      <c r="F38645"/>
      <c r="G38645"/>
      <c r="H38645"/>
      <c r="K38645"/>
      <c r="P38645"/>
      <c r="X38645"/>
      <c r="AA38645"/>
      <c r="AF38645"/>
      <c r="AI38645"/>
      <c r="AN38645"/>
    </row>
    <row r="38646" spans="3:40" ht="14.1" customHeight="1">
      <c r="C38646"/>
      <c r="F38646"/>
      <c r="G38646"/>
      <c r="H38646"/>
      <c r="K38646"/>
      <c r="P38646"/>
      <c r="X38646"/>
      <c r="AA38646"/>
      <c r="AF38646"/>
      <c r="AI38646"/>
      <c r="AN38646"/>
    </row>
    <row r="38647" spans="3:40" ht="14.1" customHeight="1">
      <c r="C38647"/>
      <c r="F38647"/>
      <c r="G38647"/>
      <c r="H38647"/>
      <c r="K38647"/>
      <c r="P38647"/>
      <c r="X38647"/>
      <c r="AA38647"/>
      <c r="AF38647"/>
      <c r="AI38647"/>
      <c r="AN38647"/>
    </row>
    <row r="38648" spans="3:40" ht="14.1" customHeight="1">
      <c r="C38648"/>
      <c r="F38648"/>
      <c r="G38648"/>
      <c r="H38648"/>
      <c r="K38648"/>
      <c r="P38648"/>
      <c r="X38648"/>
      <c r="AA38648"/>
      <c r="AF38648"/>
      <c r="AI38648"/>
      <c r="AN38648"/>
    </row>
    <row r="38649" spans="3:40" ht="14.1" customHeight="1">
      <c r="C38649"/>
      <c r="F38649"/>
      <c r="G38649"/>
      <c r="H38649"/>
      <c r="K38649"/>
      <c r="P38649"/>
      <c r="X38649"/>
      <c r="AA38649"/>
      <c r="AF38649"/>
      <c r="AI38649"/>
      <c r="AN38649"/>
    </row>
    <row r="38650" spans="3:40" ht="14.1" customHeight="1">
      <c r="C38650"/>
      <c r="F38650"/>
      <c r="G38650"/>
      <c r="H38650"/>
      <c r="K38650"/>
      <c r="P38650"/>
      <c r="X38650"/>
      <c r="AA38650"/>
      <c r="AF38650"/>
      <c r="AI38650"/>
      <c r="AN38650"/>
    </row>
    <row r="38651" spans="3:40" ht="14.1" customHeight="1">
      <c r="C38651"/>
      <c r="F38651"/>
      <c r="G38651"/>
      <c r="H38651"/>
      <c r="K38651"/>
      <c r="P38651"/>
      <c r="X38651"/>
      <c r="AA38651"/>
      <c r="AF38651"/>
      <c r="AI38651"/>
      <c r="AN38651"/>
    </row>
    <row r="38652" spans="3:40" ht="14.1" customHeight="1">
      <c r="C38652"/>
      <c r="F38652"/>
      <c r="G38652"/>
      <c r="H38652"/>
      <c r="K38652"/>
      <c r="P38652"/>
      <c r="X38652"/>
      <c r="AA38652"/>
      <c r="AF38652"/>
      <c r="AI38652"/>
      <c r="AN38652"/>
    </row>
    <row r="38653" spans="3:40" ht="14.1" customHeight="1">
      <c r="C38653"/>
      <c r="F38653"/>
      <c r="G38653"/>
      <c r="H38653"/>
      <c r="K38653"/>
      <c r="P38653"/>
      <c r="X38653"/>
      <c r="AA38653"/>
      <c r="AF38653"/>
      <c r="AI38653"/>
      <c r="AN38653"/>
    </row>
    <row r="38654" spans="3:40" ht="14.1" customHeight="1">
      <c r="C38654"/>
      <c r="F38654"/>
      <c r="G38654"/>
      <c r="H38654"/>
      <c r="K38654"/>
      <c r="P38654"/>
      <c r="X38654"/>
      <c r="AA38654"/>
      <c r="AF38654"/>
      <c r="AI38654"/>
      <c r="AN38654"/>
    </row>
    <row r="38655" spans="3:40" ht="14.1" customHeight="1">
      <c r="C38655"/>
      <c r="F38655"/>
      <c r="G38655"/>
      <c r="H38655"/>
      <c r="K38655"/>
      <c r="P38655"/>
      <c r="X38655"/>
      <c r="AA38655"/>
      <c r="AF38655"/>
      <c r="AI38655"/>
      <c r="AN38655"/>
    </row>
    <row r="38656" spans="3:40" ht="14.1" customHeight="1">
      <c r="C38656"/>
      <c r="F38656"/>
      <c r="G38656"/>
      <c r="H38656"/>
      <c r="K38656"/>
      <c r="P38656"/>
      <c r="X38656"/>
      <c r="AA38656"/>
      <c r="AF38656"/>
      <c r="AI38656"/>
      <c r="AN38656"/>
    </row>
    <row r="38657" spans="3:40" ht="14.1" customHeight="1">
      <c r="C38657"/>
      <c r="F38657"/>
      <c r="G38657"/>
      <c r="H38657"/>
      <c r="K38657"/>
      <c r="P38657"/>
      <c r="X38657"/>
      <c r="AA38657"/>
      <c r="AF38657"/>
      <c r="AI38657"/>
      <c r="AN38657"/>
    </row>
    <row r="38658" spans="3:40" ht="14.1" customHeight="1">
      <c r="C38658"/>
      <c r="F38658"/>
      <c r="G38658"/>
      <c r="H38658"/>
      <c r="K38658"/>
      <c r="P38658"/>
      <c r="X38658"/>
      <c r="AA38658"/>
      <c r="AF38658"/>
      <c r="AI38658"/>
      <c r="AN38658"/>
    </row>
    <row r="38659" spans="3:40" ht="14.1" customHeight="1">
      <c r="C38659"/>
      <c r="F38659"/>
      <c r="G38659"/>
      <c r="H38659"/>
      <c r="K38659"/>
      <c r="P38659"/>
      <c r="X38659"/>
      <c r="AA38659"/>
      <c r="AF38659"/>
      <c r="AI38659"/>
      <c r="AN38659"/>
    </row>
    <row r="38660" spans="3:40" ht="14.1" customHeight="1">
      <c r="C38660"/>
      <c r="F38660"/>
      <c r="G38660"/>
      <c r="H38660"/>
      <c r="K38660"/>
      <c r="P38660"/>
      <c r="X38660"/>
      <c r="AA38660"/>
      <c r="AF38660"/>
      <c r="AI38660"/>
      <c r="AN38660"/>
    </row>
    <row r="38661" spans="3:40" ht="14.1" customHeight="1">
      <c r="C38661"/>
      <c r="F38661"/>
      <c r="G38661"/>
      <c r="H38661"/>
      <c r="K38661"/>
      <c r="P38661"/>
      <c r="X38661"/>
      <c r="AA38661"/>
      <c r="AF38661"/>
      <c r="AI38661"/>
      <c r="AN38661"/>
    </row>
    <row r="38662" spans="3:40" ht="14.1" customHeight="1">
      <c r="C38662"/>
      <c r="F38662"/>
      <c r="G38662"/>
      <c r="H38662"/>
      <c r="K38662"/>
      <c r="P38662"/>
      <c r="X38662"/>
      <c r="AA38662"/>
      <c r="AF38662"/>
      <c r="AI38662"/>
      <c r="AN38662"/>
    </row>
    <row r="38663" spans="3:40" ht="14.1" customHeight="1">
      <c r="C38663"/>
      <c r="F38663"/>
      <c r="G38663"/>
      <c r="H38663"/>
      <c r="K38663"/>
      <c r="P38663"/>
      <c r="X38663"/>
      <c r="AA38663"/>
      <c r="AF38663"/>
      <c r="AI38663"/>
      <c r="AN38663"/>
    </row>
    <row r="38664" spans="3:40" ht="14.1" customHeight="1">
      <c r="C38664"/>
      <c r="F38664"/>
      <c r="G38664"/>
      <c r="H38664"/>
      <c r="K38664"/>
      <c r="P38664"/>
      <c r="X38664"/>
      <c r="AA38664"/>
      <c r="AF38664"/>
      <c r="AI38664"/>
      <c r="AN38664"/>
    </row>
    <row r="38665" spans="3:40" ht="14.1" customHeight="1">
      <c r="C38665"/>
      <c r="F38665"/>
      <c r="G38665"/>
      <c r="H38665"/>
      <c r="K38665"/>
      <c r="P38665"/>
      <c r="X38665"/>
      <c r="AA38665"/>
      <c r="AF38665"/>
      <c r="AI38665"/>
      <c r="AN38665"/>
    </row>
    <row r="38666" spans="3:40" ht="14.1" customHeight="1">
      <c r="C38666"/>
      <c r="F38666"/>
      <c r="G38666"/>
      <c r="H38666"/>
      <c r="K38666"/>
      <c r="P38666"/>
      <c r="X38666"/>
      <c r="AA38666"/>
      <c r="AF38666"/>
      <c r="AI38666"/>
      <c r="AN38666"/>
    </row>
    <row r="38667" spans="3:40" ht="14.1" customHeight="1">
      <c r="C38667"/>
      <c r="F38667"/>
      <c r="G38667"/>
      <c r="H38667"/>
      <c r="K38667"/>
      <c r="P38667"/>
      <c r="X38667"/>
      <c r="AA38667"/>
      <c r="AF38667"/>
      <c r="AI38667"/>
      <c r="AN38667"/>
    </row>
    <row r="38668" spans="3:40" ht="14.1" customHeight="1">
      <c r="C38668"/>
      <c r="F38668"/>
      <c r="G38668"/>
      <c r="H38668"/>
      <c r="K38668"/>
      <c r="P38668"/>
      <c r="X38668"/>
      <c r="AA38668"/>
      <c r="AF38668"/>
      <c r="AI38668"/>
      <c r="AN38668"/>
    </row>
    <row r="38669" spans="3:40" ht="14.1" customHeight="1">
      <c r="C38669"/>
      <c r="F38669"/>
      <c r="G38669"/>
      <c r="H38669"/>
      <c r="K38669"/>
      <c r="P38669"/>
      <c r="X38669"/>
      <c r="AA38669"/>
      <c r="AF38669"/>
      <c r="AI38669"/>
      <c r="AN38669"/>
    </row>
    <row r="38670" spans="3:40" ht="14.1" customHeight="1">
      <c r="C38670"/>
      <c r="F38670"/>
      <c r="G38670"/>
      <c r="H38670"/>
      <c r="K38670"/>
      <c r="P38670"/>
      <c r="X38670"/>
      <c r="AA38670"/>
      <c r="AF38670"/>
      <c r="AI38670"/>
      <c r="AN38670"/>
    </row>
    <row r="38671" spans="3:40" ht="14.1" customHeight="1">
      <c r="C38671"/>
      <c r="F38671"/>
      <c r="G38671"/>
      <c r="H38671"/>
      <c r="K38671"/>
      <c r="P38671"/>
      <c r="X38671"/>
      <c r="AA38671"/>
      <c r="AF38671"/>
      <c r="AI38671"/>
      <c r="AN38671"/>
    </row>
    <row r="38672" spans="3:40" ht="14.1" customHeight="1">
      <c r="C38672"/>
      <c r="F38672"/>
      <c r="G38672"/>
      <c r="H38672"/>
      <c r="K38672"/>
      <c r="P38672"/>
      <c r="X38672"/>
      <c r="AA38672"/>
      <c r="AF38672"/>
      <c r="AI38672"/>
      <c r="AN38672"/>
    </row>
    <row r="38673" spans="3:40" ht="14.1" customHeight="1">
      <c r="C38673"/>
      <c r="F38673"/>
      <c r="G38673"/>
      <c r="H38673"/>
      <c r="K38673"/>
      <c r="P38673"/>
      <c r="X38673"/>
      <c r="AA38673"/>
      <c r="AF38673"/>
      <c r="AI38673"/>
      <c r="AN38673"/>
    </row>
    <row r="38674" spans="3:40" ht="14.1" customHeight="1">
      <c r="C38674"/>
      <c r="F38674"/>
      <c r="G38674"/>
      <c r="H38674"/>
      <c r="K38674"/>
      <c r="P38674"/>
      <c r="X38674"/>
      <c r="AA38674"/>
      <c r="AF38674"/>
      <c r="AI38674"/>
      <c r="AN38674"/>
    </row>
    <row r="38675" spans="3:40" ht="14.1" customHeight="1">
      <c r="C38675"/>
      <c r="F38675"/>
      <c r="G38675"/>
      <c r="H38675"/>
      <c r="K38675"/>
      <c r="P38675"/>
      <c r="X38675"/>
      <c r="AA38675"/>
      <c r="AF38675"/>
      <c r="AI38675"/>
      <c r="AN38675"/>
    </row>
    <row r="38676" spans="3:40" ht="14.1" customHeight="1">
      <c r="C38676"/>
      <c r="F38676"/>
      <c r="G38676"/>
      <c r="H38676"/>
      <c r="K38676"/>
      <c r="P38676"/>
      <c r="X38676"/>
      <c r="AA38676"/>
      <c r="AF38676"/>
      <c r="AI38676"/>
      <c r="AN38676"/>
    </row>
    <row r="38677" spans="3:40" ht="14.1" customHeight="1">
      <c r="C38677"/>
      <c r="F38677"/>
      <c r="G38677"/>
      <c r="H38677"/>
      <c r="K38677"/>
      <c r="P38677"/>
      <c r="X38677"/>
      <c r="AA38677"/>
      <c r="AF38677"/>
      <c r="AI38677"/>
      <c r="AN38677"/>
    </row>
    <row r="38678" spans="3:40" ht="14.1" customHeight="1">
      <c r="C38678"/>
      <c r="F38678"/>
      <c r="G38678"/>
      <c r="H38678"/>
      <c r="K38678"/>
      <c r="P38678"/>
      <c r="X38678"/>
      <c r="AA38678"/>
      <c r="AF38678"/>
      <c r="AI38678"/>
      <c r="AN38678"/>
    </row>
    <row r="38679" spans="3:40" ht="14.1" customHeight="1">
      <c r="C38679"/>
      <c r="F38679"/>
      <c r="G38679"/>
      <c r="H38679"/>
      <c r="K38679"/>
      <c r="P38679"/>
      <c r="X38679"/>
      <c r="AA38679"/>
      <c r="AF38679"/>
      <c r="AI38679"/>
      <c r="AN38679"/>
    </row>
    <row r="38680" spans="3:40" ht="14.1" customHeight="1">
      <c r="C38680"/>
      <c r="F38680"/>
      <c r="G38680"/>
      <c r="H38680"/>
      <c r="K38680"/>
      <c r="P38680"/>
      <c r="X38680"/>
      <c r="AA38680"/>
      <c r="AF38680"/>
      <c r="AI38680"/>
      <c r="AN38680"/>
    </row>
    <row r="38681" spans="3:40" ht="14.1" customHeight="1">
      <c r="C38681"/>
      <c r="F38681"/>
      <c r="G38681"/>
      <c r="H38681"/>
      <c r="K38681"/>
      <c r="P38681"/>
      <c r="X38681"/>
      <c r="AA38681"/>
      <c r="AF38681"/>
      <c r="AI38681"/>
      <c r="AN38681"/>
    </row>
    <row r="38682" spans="3:40" ht="14.1" customHeight="1">
      <c r="C38682"/>
      <c r="F38682"/>
      <c r="G38682"/>
      <c r="H38682"/>
      <c r="K38682"/>
      <c r="P38682"/>
      <c r="X38682"/>
      <c r="AA38682"/>
      <c r="AF38682"/>
      <c r="AI38682"/>
      <c r="AN38682"/>
    </row>
    <row r="38683" spans="3:40" ht="14.1" customHeight="1">
      <c r="C38683"/>
      <c r="F38683"/>
      <c r="G38683"/>
      <c r="H38683"/>
      <c r="K38683"/>
      <c r="P38683"/>
      <c r="X38683"/>
      <c r="AA38683"/>
      <c r="AF38683"/>
      <c r="AI38683"/>
      <c r="AN38683"/>
    </row>
    <row r="38684" spans="3:40" ht="14.1" customHeight="1">
      <c r="C38684"/>
      <c r="F38684"/>
      <c r="G38684"/>
      <c r="H38684"/>
      <c r="K38684"/>
      <c r="P38684"/>
      <c r="X38684"/>
      <c r="AA38684"/>
      <c r="AF38684"/>
      <c r="AI38684"/>
      <c r="AN38684"/>
    </row>
    <row r="38685" spans="3:40" ht="14.1" customHeight="1">
      <c r="C38685"/>
      <c r="F38685"/>
      <c r="G38685"/>
      <c r="H38685"/>
      <c r="K38685"/>
      <c r="P38685"/>
      <c r="X38685"/>
      <c r="AA38685"/>
      <c r="AF38685"/>
      <c r="AI38685"/>
      <c r="AN38685"/>
    </row>
    <row r="38686" spans="3:40" ht="14.1" customHeight="1">
      <c r="C38686"/>
      <c r="F38686"/>
      <c r="G38686"/>
      <c r="H38686"/>
      <c r="K38686"/>
      <c r="P38686"/>
      <c r="X38686"/>
      <c r="AA38686"/>
      <c r="AF38686"/>
      <c r="AI38686"/>
      <c r="AN38686"/>
    </row>
    <row r="38687" spans="3:40" ht="14.1" customHeight="1">
      <c r="C38687"/>
      <c r="F38687"/>
      <c r="G38687"/>
      <c r="H38687"/>
      <c r="K38687"/>
      <c r="P38687"/>
      <c r="X38687"/>
      <c r="AA38687"/>
      <c r="AF38687"/>
      <c r="AI38687"/>
      <c r="AN38687"/>
    </row>
    <row r="38688" spans="3:40" ht="14.1" customHeight="1">
      <c r="C38688"/>
      <c r="F38688"/>
      <c r="G38688"/>
      <c r="H38688"/>
      <c r="K38688"/>
      <c r="P38688"/>
      <c r="X38688"/>
      <c r="AA38688"/>
      <c r="AF38688"/>
      <c r="AI38688"/>
      <c r="AN38688"/>
    </row>
    <row r="38689" spans="3:40" ht="14.1" customHeight="1">
      <c r="C38689"/>
      <c r="F38689"/>
      <c r="G38689"/>
      <c r="H38689"/>
      <c r="K38689"/>
      <c r="P38689"/>
      <c r="X38689"/>
      <c r="AA38689"/>
      <c r="AF38689"/>
      <c r="AI38689"/>
      <c r="AN38689"/>
    </row>
    <row r="38690" spans="3:40" ht="14.1" customHeight="1">
      <c r="C38690"/>
      <c r="F38690"/>
      <c r="G38690"/>
      <c r="H38690"/>
      <c r="K38690"/>
      <c r="P38690"/>
      <c r="X38690"/>
      <c r="AA38690"/>
      <c r="AF38690"/>
      <c r="AI38690"/>
      <c r="AN38690"/>
    </row>
    <row r="38691" spans="3:40" ht="14.1" customHeight="1">
      <c r="C38691"/>
      <c r="F38691"/>
      <c r="G38691"/>
      <c r="H38691"/>
      <c r="K38691"/>
      <c r="P38691"/>
      <c r="X38691"/>
      <c r="AA38691"/>
      <c r="AF38691"/>
      <c r="AI38691"/>
      <c r="AN38691"/>
    </row>
    <row r="38692" spans="3:40" ht="14.1" customHeight="1">
      <c r="C38692"/>
      <c r="F38692"/>
      <c r="G38692"/>
      <c r="H38692"/>
      <c r="K38692"/>
      <c r="P38692"/>
      <c r="X38692"/>
      <c r="AA38692"/>
      <c r="AF38692"/>
      <c r="AI38692"/>
      <c r="AN38692"/>
    </row>
    <row r="38693" spans="3:40" ht="14.1" customHeight="1">
      <c r="C38693"/>
      <c r="F38693"/>
      <c r="G38693"/>
      <c r="H38693"/>
      <c r="K38693"/>
      <c r="P38693"/>
      <c r="X38693"/>
      <c r="AA38693"/>
      <c r="AF38693"/>
      <c r="AI38693"/>
      <c r="AN38693"/>
    </row>
    <row r="38694" spans="3:40" ht="14.1" customHeight="1">
      <c r="C38694"/>
      <c r="F38694"/>
      <c r="G38694"/>
      <c r="H38694"/>
      <c r="K38694"/>
      <c r="P38694"/>
      <c r="X38694"/>
      <c r="AA38694"/>
      <c r="AF38694"/>
      <c r="AI38694"/>
      <c r="AN38694"/>
    </row>
    <row r="38695" spans="3:40" ht="14.1" customHeight="1">
      <c r="C38695"/>
      <c r="F38695"/>
      <c r="G38695"/>
      <c r="H38695"/>
      <c r="K38695"/>
      <c r="P38695"/>
      <c r="X38695"/>
      <c r="AA38695"/>
      <c r="AF38695"/>
      <c r="AI38695"/>
      <c r="AN38695"/>
    </row>
    <row r="38696" spans="3:40" ht="14.1" customHeight="1">
      <c r="C38696"/>
      <c r="F38696"/>
      <c r="G38696"/>
      <c r="H38696"/>
      <c r="K38696"/>
      <c r="P38696"/>
      <c r="X38696"/>
      <c r="AA38696"/>
      <c r="AF38696"/>
      <c r="AI38696"/>
      <c r="AN38696"/>
    </row>
    <row r="38697" spans="3:40" ht="14.1" customHeight="1">
      <c r="C38697"/>
      <c r="F38697"/>
      <c r="G38697"/>
      <c r="H38697"/>
      <c r="K38697"/>
      <c r="P38697"/>
      <c r="X38697"/>
      <c r="AA38697"/>
      <c r="AF38697"/>
      <c r="AI38697"/>
      <c r="AN38697"/>
    </row>
    <row r="38698" spans="3:40" ht="14.1" customHeight="1">
      <c r="C38698"/>
      <c r="F38698"/>
      <c r="G38698"/>
      <c r="H38698"/>
      <c r="K38698"/>
      <c r="P38698"/>
      <c r="X38698"/>
      <c r="AA38698"/>
      <c r="AF38698"/>
      <c r="AI38698"/>
      <c r="AN38698"/>
    </row>
    <row r="38699" spans="3:40" ht="14.1" customHeight="1">
      <c r="C38699"/>
      <c r="F38699"/>
      <c r="G38699"/>
      <c r="H38699"/>
      <c r="K38699"/>
      <c r="P38699"/>
      <c r="X38699"/>
      <c r="AA38699"/>
      <c r="AF38699"/>
      <c r="AI38699"/>
      <c r="AN38699"/>
    </row>
    <row r="38700" spans="3:40" ht="14.1" customHeight="1">
      <c r="C38700"/>
      <c r="F38700"/>
      <c r="G38700"/>
      <c r="H38700"/>
      <c r="K38700"/>
      <c r="P38700"/>
      <c r="X38700"/>
      <c r="AA38700"/>
      <c r="AF38700"/>
      <c r="AI38700"/>
      <c r="AN38700"/>
    </row>
    <row r="38701" spans="3:40" ht="14.1" customHeight="1">
      <c r="C38701"/>
      <c r="F38701"/>
      <c r="G38701"/>
      <c r="H38701"/>
      <c r="K38701"/>
      <c r="P38701"/>
      <c r="X38701"/>
      <c r="AA38701"/>
      <c r="AF38701"/>
      <c r="AI38701"/>
      <c r="AN38701"/>
    </row>
    <row r="38702" spans="3:40" ht="14.1" customHeight="1">
      <c r="C38702"/>
      <c r="F38702"/>
      <c r="G38702"/>
      <c r="H38702"/>
      <c r="K38702"/>
      <c r="P38702"/>
      <c r="X38702"/>
      <c r="AA38702"/>
      <c r="AF38702"/>
      <c r="AI38702"/>
      <c r="AN38702"/>
    </row>
    <row r="38703" spans="3:40" ht="14.1" customHeight="1">
      <c r="C38703"/>
      <c r="F38703"/>
      <c r="G38703"/>
      <c r="H38703"/>
      <c r="K38703"/>
      <c r="P38703"/>
      <c r="X38703"/>
      <c r="AA38703"/>
      <c r="AF38703"/>
      <c r="AI38703"/>
      <c r="AN38703"/>
    </row>
    <row r="38704" spans="3:40" ht="14.1" customHeight="1">
      <c r="C38704"/>
      <c r="F38704"/>
      <c r="G38704"/>
      <c r="H38704"/>
      <c r="K38704"/>
      <c r="P38704"/>
      <c r="X38704"/>
      <c r="AA38704"/>
      <c r="AF38704"/>
      <c r="AI38704"/>
      <c r="AN38704"/>
    </row>
    <row r="38705" spans="3:40" ht="14.1" customHeight="1">
      <c r="C38705"/>
      <c r="F38705"/>
      <c r="G38705"/>
      <c r="H38705"/>
      <c r="K38705"/>
      <c r="P38705"/>
      <c r="X38705"/>
      <c r="AA38705"/>
      <c r="AF38705"/>
      <c r="AI38705"/>
      <c r="AN38705"/>
    </row>
    <row r="38706" spans="3:40" ht="14.1" customHeight="1">
      <c r="C38706"/>
      <c r="F38706"/>
      <c r="G38706"/>
      <c r="H38706"/>
      <c r="K38706"/>
      <c r="P38706"/>
      <c r="X38706"/>
      <c r="AA38706"/>
      <c r="AF38706"/>
      <c r="AI38706"/>
      <c r="AN38706"/>
    </row>
    <row r="38707" spans="3:40" ht="14.1" customHeight="1">
      <c r="C38707"/>
      <c r="F38707"/>
      <c r="G38707"/>
      <c r="H38707"/>
      <c r="K38707"/>
      <c r="P38707"/>
      <c r="X38707"/>
      <c r="AA38707"/>
      <c r="AF38707"/>
      <c r="AI38707"/>
      <c r="AN38707"/>
    </row>
    <row r="38708" spans="3:40" ht="14.1" customHeight="1">
      <c r="C38708"/>
      <c r="F38708"/>
      <c r="G38708"/>
      <c r="H38708"/>
      <c r="K38708"/>
      <c r="P38708"/>
      <c r="X38708"/>
      <c r="AA38708"/>
      <c r="AF38708"/>
      <c r="AI38708"/>
      <c r="AN38708"/>
    </row>
    <row r="38709" spans="3:40" ht="14.1" customHeight="1">
      <c r="C38709"/>
      <c r="F38709"/>
      <c r="G38709"/>
      <c r="H38709"/>
      <c r="K38709"/>
      <c r="P38709"/>
      <c r="X38709"/>
      <c r="AA38709"/>
      <c r="AF38709"/>
      <c r="AI38709"/>
      <c r="AN38709"/>
    </row>
    <row r="38710" spans="3:40" ht="14.1" customHeight="1">
      <c r="C38710"/>
      <c r="F38710"/>
      <c r="G38710"/>
      <c r="H38710"/>
      <c r="K38710"/>
      <c r="P38710"/>
      <c r="X38710"/>
      <c r="AA38710"/>
      <c r="AF38710"/>
      <c r="AI38710"/>
      <c r="AN38710"/>
    </row>
    <row r="38711" spans="3:40" ht="14.1" customHeight="1">
      <c r="C38711"/>
      <c r="F38711"/>
      <c r="G38711"/>
      <c r="H38711"/>
      <c r="K38711"/>
      <c r="P38711"/>
      <c r="X38711"/>
      <c r="AA38711"/>
      <c r="AF38711"/>
      <c r="AI38711"/>
      <c r="AN38711"/>
    </row>
    <row r="38712" spans="3:40" ht="14.1" customHeight="1">
      <c r="C38712"/>
      <c r="F38712"/>
      <c r="G38712"/>
      <c r="H38712"/>
      <c r="K38712"/>
      <c r="P38712"/>
      <c r="X38712"/>
      <c r="AA38712"/>
      <c r="AF38712"/>
      <c r="AI38712"/>
      <c r="AN38712"/>
    </row>
    <row r="38713" spans="3:40" ht="14.1" customHeight="1">
      <c r="C38713"/>
      <c r="F38713"/>
      <c r="G38713"/>
      <c r="H38713"/>
      <c r="K38713"/>
      <c r="P38713"/>
      <c r="X38713"/>
      <c r="AA38713"/>
      <c r="AF38713"/>
      <c r="AI38713"/>
      <c r="AN38713"/>
    </row>
    <row r="38714" spans="3:40" ht="14.1" customHeight="1">
      <c r="C38714"/>
      <c r="F38714"/>
      <c r="G38714"/>
      <c r="H38714"/>
      <c r="K38714"/>
      <c r="P38714"/>
      <c r="X38714"/>
      <c r="AA38714"/>
      <c r="AF38714"/>
      <c r="AI38714"/>
      <c r="AN38714"/>
    </row>
    <row r="38715" spans="3:40" ht="14.1" customHeight="1">
      <c r="C38715"/>
      <c r="F38715"/>
      <c r="G38715"/>
      <c r="H38715"/>
      <c r="K38715"/>
      <c r="P38715"/>
      <c r="X38715"/>
      <c r="AA38715"/>
      <c r="AF38715"/>
      <c r="AI38715"/>
      <c r="AN38715"/>
    </row>
    <row r="38716" spans="3:40" ht="14.1" customHeight="1">
      <c r="C38716"/>
      <c r="F38716"/>
      <c r="G38716"/>
      <c r="H38716"/>
      <c r="K38716"/>
      <c r="P38716"/>
      <c r="X38716"/>
      <c r="AA38716"/>
      <c r="AF38716"/>
      <c r="AI38716"/>
      <c r="AN38716"/>
    </row>
    <row r="38717" spans="3:40" ht="14.1" customHeight="1">
      <c r="C38717"/>
      <c r="F38717"/>
      <c r="G38717"/>
      <c r="H38717"/>
      <c r="K38717"/>
      <c r="P38717"/>
      <c r="X38717"/>
      <c r="AA38717"/>
      <c r="AF38717"/>
      <c r="AI38717"/>
      <c r="AN38717"/>
    </row>
    <row r="38718" spans="3:40" ht="14.1" customHeight="1">
      <c r="C38718"/>
      <c r="F38718"/>
      <c r="G38718"/>
      <c r="H38718"/>
      <c r="K38718"/>
      <c r="P38718"/>
      <c r="X38718"/>
      <c r="AA38718"/>
      <c r="AF38718"/>
      <c r="AI38718"/>
      <c r="AN38718"/>
    </row>
    <row r="38719" spans="3:40" ht="14.1" customHeight="1">
      <c r="C38719"/>
      <c r="F38719"/>
      <c r="G38719"/>
      <c r="H38719"/>
      <c r="K38719"/>
      <c r="P38719"/>
      <c r="X38719"/>
      <c r="AA38719"/>
      <c r="AF38719"/>
      <c r="AI38719"/>
      <c r="AN38719"/>
    </row>
    <row r="38720" spans="3:40" ht="14.1" customHeight="1">
      <c r="C38720"/>
      <c r="F38720"/>
      <c r="G38720"/>
      <c r="H38720"/>
      <c r="K38720"/>
      <c r="P38720"/>
      <c r="X38720"/>
      <c r="AA38720"/>
      <c r="AF38720"/>
      <c r="AI38720"/>
      <c r="AN38720"/>
    </row>
    <row r="38721" spans="3:40" ht="14.1" customHeight="1">
      <c r="C38721"/>
      <c r="F38721"/>
      <c r="G38721"/>
      <c r="H38721"/>
      <c r="K38721"/>
      <c r="P38721"/>
      <c r="X38721"/>
      <c r="AA38721"/>
      <c r="AF38721"/>
      <c r="AI38721"/>
      <c r="AN38721"/>
    </row>
    <row r="38722" spans="3:40" ht="14.1" customHeight="1">
      <c r="C38722"/>
      <c r="F38722"/>
      <c r="G38722"/>
      <c r="H38722"/>
      <c r="K38722"/>
      <c r="P38722"/>
      <c r="X38722"/>
      <c r="AA38722"/>
      <c r="AF38722"/>
      <c r="AI38722"/>
      <c r="AN38722"/>
    </row>
    <row r="38723" spans="3:40" ht="14.1" customHeight="1">
      <c r="C38723"/>
      <c r="F38723"/>
      <c r="G38723"/>
      <c r="H38723"/>
      <c r="K38723"/>
      <c r="P38723"/>
      <c r="X38723"/>
      <c r="AA38723"/>
      <c r="AF38723"/>
      <c r="AI38723"/>
      <c r="AN38723"/>
    </row>
    <row r="38724" spans="3:40" ht="14.1" customHeight="1">
      <c r="C38724"/>
      <c r="F38724"/>
      <c r="G38724"/>
      <c r="H38724"/>
      <c r="K38724"/>
      <c r="P38724"/>
      <c r="X38724"/>
      <c r="AA38724"/>
      <c r="AF38724"/>
      <c r="AI38724"/>
      <c r="AN38724"/>
    </row>
    <row r="38725" spans="3:40" ht="14.1" customHeight="1">
      <c r="C38725"/>
      <c r="F38725"/>
      <c r="G38725"/>
      <c r="H38725"/>
      <c r="K38725"/>
      <c r="P38725"/>
      <c r="X38725"/>
      <c r="AA38725"/>
      <c r="AF38725"/>
      <c r="AI38725"/>
      <c r="AN38725"/>
    </row>
    <row r="38726" spans="3:40" ht="14.1" customHeight="1">
      <c r="C38726"/>
      <c r="F38726"/>
      <c r="G38726"/>
      <c r="H38726"/>
      <c r="K38726"/>
      <c r="P38726"/>
      <c r="X38726"/>
      <c r="AA38726"/>
      <c r="AF38726"/>
      <c r="AI38726"/>
      <c r="AN38726"/>
    </row>
    <row r="38727" spans="3:40" ht="14.1" customHeight="1">
      <c r="C38727"/>
      <c r="F38727"/>
      <c r="G38727"/>
      <c r="H38727"/>
      <c r="K38727"/>
      <c r="P38727"/>
      <c r="X38727"/>
      <c r="AA38727"/>
      <c r="AF38727"/>
      <c r="AI38727"/>
      <c r="AN38727"/>
    </row>
    <row r="38728" spans="3:40" ht="14.1" customHeight="1">
      <c r="C38728"/>
      <c r="F38728"/>
      <c r="G38728"/>
      <c r="H38728"/>
      <c r="K38728"/>
      <c r="P38728"/>
      <c r="X38728"/>
      <c r="AA38728"/>
      <c r="AF38728"/>
      <c r="AI38728"/>
      <c r="AN38728"/>
    </row>
    <row r="38729" spans="3:40" ht="14.1" customHeight="1">
      <c r="C38729"/>
      <c r="F38729"/>
      <c r="G38729"/>
      <c r="H38729"/>
      <c r="K38729"/>
      <c r="P38729"/>
      <c r="X38729"/>
      <c r="AA38729"/>
      <c r="AF38729"/>
      <c r="AI38729"/>
      <c r="AN38729"/>
    </row>
    <row r="38730" spans="3:40" ht="14.1" customHeight="1">
      <c r="C38730"/>
      <c r="F38730"/>
      <c r="G38730"/>
      <c r="H38730"/>
      <c r="K38730"/>
      <c r="P38730"/>
      <c r="X38730"/>
      <c r="AA38730"/>
      <c r="AF38730"/>
      <c r="AI38730"/>
      <c r="AN38730"/>
    </row>
    <row r="38731" spans="3:40" ht="14.1" customHeight="1">
      <c r="C38731"/>
      <c r="F38731"/>
      <c r="G38731"/>
      <c r="H38731"/>
      <c r="K38731"/>
      <c r="P38731"/>
      <c r="X38731"/>
      <c r="AA38731"/>
      <c r="AF38731"/>
      <c r="AI38731"/>
      <c r="AN38731"/>
    </row>
    <row r="38732" spans="3:40" ht="14.1" customHeight="1">
      <c r="C38732"/>
      <c r="F38732"/>
      <c r="G38732"/>
      <c r="H38732"/>
      <c r="K38732"/>
      <c r="P38732"/>
      <c r="X38732"/>
      <c r="AA38732"/>
      <c r="AF38732"/>
      <c r="AI38732"/>
      <c r="AN38732"/>
    </row>
    <row r="38733" spans="3:40" ht="14.1" customHeight="1">
      <c r="C38733"/>
      <c r="F38733"/>
      <c r="G38733"/>
      <c r="H38733"/>
      <c r="K38733"/>
      <c r="P38733"/>
      <c r="X38733"/>
      <c r="AA38733"/>
      <c r="AF38733"/>
      <c r="AI38733"/>
      <c r="AN38733"/>
    </row>
    <row r="38734" spans="3:40" ht="14.1" customHeight="1">
      <c r="C38734"/>
      <c r="F38734"/>
      <c r="G38734"/>
      <c r="H38734"/>
      <c r="K38734"/>
      <c r="P38734"/>
      <c r="X38734"/>
      <c r="AA38734"/>
      <c r="AF38734"/>
      <c r="AI38734"/>
      <c r="AN38734"/>
    </row>
    <row r="38735" spans="3:40" ht="14.1" customHeight="1">
      <c r="C38735"/>
      <c r="F38735"/>
      <c r="G38735"/>
      <c r="H38735"/>
      <c r="K38735"/>
      <c r="P38735"/>
      <c r="X38735"/>
      <c r="AA38735"/>
      <c r="AF38735"/>
      <c r="AI38735"/>
      <c r="AN38735"/>
    </row>
    <row r="38736" spans="3:40" ht="14.1" customHeight="1">
      <c r="C38736"/>
      <c r="F38736"/>
      <c r="G38736"/>
      <c r="H38736"/>
      <c r="K38736"/>
      <c r="P38736"/>
      <c r="X38736"/>
      <c r="AA38736"/>
      <c r="AF38736"/>
      <c r="AI38736"/>
      <c r="AN38736"/>
    </row>
    <row r="38737" spans="3:40" ht="14.1" customHeight="1">
      <c r="C38737"/>
      <c r="F38737"/>
      <c r="G38737"/>
      <c r="H38737"/>
      <c r="K38737"/>
      <c r="P38737"/>
      <c r="X38737"/>
      <c r="AA38737"/>
      <c r="AF38737"/>
      <c r="AI38737"/>
      <c r="AN38737"/>
    </row>
    <row r="38738" spans="3:40" ht="14.1" customHeight="1">
      <c r="C38738"/>
      <c r="F38738"/>
      <c r="G38738"/>
      <c r="H38738"/>
      <c r="K38738"/>
      <c r="P38738"/>
      <c r="X38738"/>
      <c r="AA38738"/>
      <c r="AF38738"/>
      <c r="AI38738"/>
      <c r="AN38738"/>
    </row>
    <row r="38739" spans="3:40" ht="14.1" customHeight="1">
      <c r="C38739"/>
      <c r="F38739"/>
      <c r="G38739"/>
      <c r="H38739"/>
      <c r="K38739"/>
      <c r="P38739"/>
      <c r="X38739"/>
      <c r="AA38739"/>
      <c r="AF38739"/>
      <c r="AI38739"/>
      <c r="AN38739"/>
    </row>
    <row r="38740" spans="3:40" ht="14.1" customHeight="1">
      <c r="C38740"/>
      <c r="F38740"/>
      <c r="G38740"/>
      <c r="H38740"/>
      <c r="K38740"/>
      <c r="P38740"/>
      <c r="X38740"/>
      <c r="AA38740"/>
      <c r="AF38740"/>
      <c r="AI38740"/>
      <c r="AN38740"/>
    </row>
    <row r="38741" spans="3:40" ht="14.1" customHeight="1">
      <c r="C38741"/>
      <c r="F38741"/>
      <c r="G38741"/>
      <c r="H38741"/>
      <c r="K38741"/>
      <c r="P38741"/>
      <c r="X38741"/>
      <c r="AA38741"/>
      <c r="AF38741"/>
      <c r="AI38741"/>
      <c r="AN38741"/>
    </row>
    <row r="38742" spans="3:40" ht="14.1" customHeight="1">
      <c r="C38742"/>
      <c r="F38742"/>
      <c r="G38742"/>
      <c r="H38742"/>
      <c r="K38742"/>
      <c r="P38742"/>
      <c r="X38742"/>
      <c r="AA38742"/>
      <c r="AF38742"/>
      <c r="AI38742"/>
      <c r="AN38742"/>
    </row>
    <row r="38743" spans="3:40" ht="14.1" customHeight="1">
      <c r="C38743"/>
      <c r="F38743"/>
      <c r="G38743"/>
      <c r="H38743"/>
      <c r="K38743"/>
      <c r="P38743"/>
      <c r="X38743"/>
      <c r="AA38743"/>
      <c r="AF38743"/>
      <c r="AI38743"/>
      <c r="AN38743"/>
    </row>
    <row r="38744" spans="3:40" ht="14.1" customHeight="1">
      <c r="C38744"/>
      <c r="F38744"/>
      <c r="G38744"/>
      <c r="H38744"/>
      <c r="K38744"/>
      <c r="P38744"/>
      <c r="X38744"/>
      <c r="AA38744"/>
      <c r="AF38744"/>
      <c r="AI38744"/>
      <c r="AN38744"/>
    </row>
    <row r="38745" spans="3:40" ht="14.1" customHeight="1">
      <c r="C38745"/>
      <c r="F38745"/>
      <c r="G38745"/>
      <c r="H38745"/>
      <c r="K38745"/>
      <c r="P38745"/>
      <c r="X38745"/>
      <c r="AA38745"/>
      <c r="AF38745"/>
      <c r="AI38745"/>
      <c r="AN38745"/>
    </row>
    <row r="38746" spans="3:40" ht="14.1" customHeight="1">
      <c r="C38746"/>
      <c r="F38746"/>
      <c r="G38746"/>
      <c r="H38746"/>
      <c r="K38746"/>
      <c r="P38746"/>
      <c r="X38746"/>
      <c r="AA38746"/>
      <c r="AF38746"/>
      <c r="AI38746"/>
      <c r="AN38746"/>
    </row>
    <row r="38747" spans="3:40" ht="14.1" customHeight="1">
      <c r="C38747"/>
      <c r="F38747"/>
      <c r="G38747"/>
      <c r="H38747"/>
      <c r="K38747"/>
      <c r="P38747"/>
      <c r="X38747"/>
      <c r="AA38747"/>
      <c r="AF38747"/>
      <c r="AI38747"/>
      <c r="AN38747"/>
    </row>
    <row r="38748" spans="3:40" ht="14.1" customHeight="1">
      <c r="C38748"/>
      <c r="F38748"/>
      <c r="G38748"/>
      <c r="H38748"/>
      <c r="K38748"/>
      <c r="P38748"/>
      <c r="X38748"/>
      <c r="AA38748"/>
      <c r="AF38748"/>
      <c r="AI38748"/>
      <c r="AN38748"/>
    </row>
    <row r="38749" spans="3:40" ht="14.1" customHeight="1">
      <c r="C38749"/>
      <c r="F38749"/>
      <c r="G38749"/>
      <c r="H38749"/>
      <c r="K38749"/>
      <c r="P38749"/>
      <c r="X38749"/>
      <c r="AA38749"/>
      <c r="AF38749"/>
      <c r="AI38749"/>
      <c r="AN38749"/>
    </row>
    <row r="38750" spans="3:40" ht="14.1" customHeight="1">
      <c r="C38750"/>
      <c r="F38750"/>
      <c r="G38750"/>
      <c r="H38750"/>
      <c r="K38750"/>
      <c r="P38750"/>
      <c r="X38750"/>
      <c r="AA38750"/>
      <c r="AF38750"/>
      <c r="AI38750"/>
      <c r="AN38750"/>
    </row>
    <row r="38751" spans="3:40" ht="14.1" customHeight="1">
      <c r="C38751"/>
      <c r="F38751"/>
      <c r="G38751"/>
      <c r="H38751"/>
      <c r="K38751"/>
      <c r="P38751"/>
      <c r="X38751"/>
      <c r="AA38751"/>
      <c r="AF38751"/>
      <c r="AI38751"/>
      <c r="AN38751"/>
    </row>
    <row r="38752" spans="3:40" ht="14.1" customHeight="1">
      <c r="C38752"/>
      <c r="F38752"/>
      <c r="G38752"/>
      <c r="H38752"/>
      <c r="K38752"/>
      <c r="P38752"/>
      <c r="X38752"/>
      <c r="AA38752"/>
      <c r="AF38752"/>
      <c r="AI38752"/>
      <c r="AN38752"/>
    </row>
    <row r="38753" spans="3:40" ht="14.1" customHeight="1">
      <c r="C38753"/>
      <c r="F38753"/>
      <c r="G38753"/>
      <c r="H38753"/>
      <c r="K38753"/>
      <c r="P38753"/>
      <c r="X38753"/>
      <c r="AA38753"/>
      <c r="AF38753"/>
      <c r="AI38753"/>
      <c r="AN38753"/>
    </row>
    <row r="38754" spans="3:40" ht="14.1" customHeight="1">
      <c r="C38754"/>
      <c r="F38754"/>
      <c r="G38754"/>
      <c r="H38754"/>
      <c r="K38754"/>
      <c r="P38754"/>
      <c r="X38754"/>
      <c r="AA38754"/>
      <c r="AF38754"/>
      <c r="AI38754"/>
      <c r="AN38754"/>
    </row>
    <row r="38755" spans="3:40" ht="14.1" customHeight="1">
      <c r="C38755"/>
      <c r="F38755"/>
      <c r="G38755"/>
      <c r="H38755"/>
      <c r="K38755"/>
      <c r="P38755"/>
      <c r="X38755"/>
      <c r="AA38755"/>
      <c r="AF38755"/>
      <c r="AI38755"/>
      <c r="AN38755"/>
    </row>
    <row r="38756" spans="3:40" ht="14.1" customHeight="1">
      <c r="C38756"/>
      <c r="F38756"/>
      <c r="G38756"/>
      <c r="H38756"/>
      <c r="K38756"/>
      <c r="P38756"/>
      <c r="X38756"/>
      <c r="AA38756"/>
      <c r="AF38756"/>
      <c r="AI38756"/>
      <c r="AN38756"/>
    </row>
    <row r="38757" spans="3:40" ht="14.1" customHeight="1">
      <c r="C38757"/>
      <c r="F38757"/>
      <c r="G38757"/>
      <c r="H38757"/>
      <c r="K38757"/>
      <c r="P38757"/>
      <c r="X38757"/>
      <c r="AA38757"/>
      <c r="AF38757"/>
      <c r="AI38757"/>
      <c r="AN38757"/>
    </row>
    <row r="38758" spans="3:40" ht="14.1" customHeight="1">
      <c r="C38758"/>
      <c r="F38758"/>
      <c r="G38758"/>
      <c r="H38758"/>
      <c r="K38758"/>
      <c r="P38758"/>
      <c r="X38758"/>
      <c r="AA38758"/>
      <c r="AF38758"/>
      <c r="AI38758"/>
      <c r="AN38758"/>
    </row>
    <row r="38759" spans="3:40" ht="14.1" customHeight="1">
      <c r="C38759"/>
      <c r="F38759"/>
      <c r="G38759"/>
      <c r="H38759"/>
      <c r="K38759"/>
      <c r="P38759"/>
      <c r="X38759"/>
      <c r="AA38759"/>
      <c r="AF38759"/>
      <c r="AI38759"/>
      <c r="AN38759"/>
    </row>
    <row r="38760" spans="3:40" ht="14.1" customHeight="1">
      <c r="C38760"/>
      <c r="F38760"/>
      <c r="G38760"/>
      <c r="H38760"/>
      <c r="K38760"/>
      <c r="P38760"/>
      <c r="X38760"/>
      <c r="AA38760"/>
      <c r="AF38760"/>
      <c r="AI38760"/>
      <c r="AN38760"/>
    </row>
    <row r="38761" spans="3:40" ht="14.1" customHeight="1">
      <c r="C38761"/>
      <c r="F38761"/>
      <c r="G38761"/>
      <c r="H38761"/>
      <c r="K38761"/>
      <c r="P38761"/>
      <c r="X38761"/>
      <c r="AA38761"/>
      <c r="AF38761"/>
      <c r="AI38761"/>
      <c r="AN38761"/>
    </row>
    <row r="38762" spans="3:40" ht="14.1" customHeight="1">
      <c r="C38762"/>
      <c r="F38762"/>
      <c r="G38762"/>
      <c r="H38762"/>
      <c r="K38762"/>
      <c r="P38762"/>
      <c r="X38762"/>
      <c r="AA38762"/>
      <c r="AF38762"/>
      <c r="AI38762"/>
      <c r="AN38762"/>
    </row>
    <row r="38763" spans="3:40" ht="14.1" customHeight="1">
      <c r="C38763"/>
      <c r="F38763"/>
      <c r="G38763"/>
      <c r="H38763"/>
      <c r="K38763"/>
      <c r="P38763"/>
      <c r="X38763"/>
      <c r="AA38763"/>
      <c r="AF38763"/>
      <c r="AI38763"/>
      <c r="AN38763"/>
    </row>
    <row r="38764" spans="3:40" ht="14.1" customHeight="1">
      <c r="C38764"/>
      <c r="F38764"/>
      <c r="G38764"/>
      <c r="H38764"/>
      <c r="K38764"/>
      <c r="P38764"/>
      <c r="X38764"/>
      <c r="AA38764"/>
      <c r="AF38764"/>
      <c r="AI38764"/>
      <c r="AN38764"/>
    </row>
    <row r="38765" spans="3:40" ht="14.1" customHeight="1">
      <c r="C38765"/>
      <c r="F38765"/>
      <c r="G38765"/>
      <c r="H38765"/>
      <c r="K38765"/>
      <c r="P38765"/>
      <c r="X38765"/>
      <c r="AA38765"/>
      <c r="AF38765"/>
      <c r="AI38765"/>
      <c r="AN38765"/>
    </row>
    <row r="38766" spans="3:40" ht="14.1" customHeight="1">
      <c r="C38766"/>
      <c r="F38766"/>
      <c r="G38766"/>
      <c r="H38766"/>
      <c r="K38766"/>
      <c r="P38766"/>
      <c r="X38766"/>
      <c r="AA38766"/>
      <c r="AF38766"/>
      <c r="AI38766"/>
      <c r="AN38766"/>
    </row>
    <row r="38767" spans="3:40" ht="14.1" customHeight="1">
      <c r="C38767"/>
      <c r="F38767"/>
      <c r="G38767"/>
      <c r="H38767"/>
      <c r="K38767"/>
      <c r="P38767"/>
      <c r="X38767"/>
      <c r="AA38767"/>
      <c r="AF38767"/>
      <c r="AI38767"/>
      <c r="AN38767"/>
    </row>
    <row r="38768" spans="3:40" ht="14.1" customHeight="1">
      <c r="C38768"/>
      <c r="F38768"/>
      <c r="G38768"/>
      <c r="H38768"/>
      <c r="K38768"/>
      <c r="P38768"/>
      <c r="X38768"/>
      <c r="AA38768"/>
      <c r="AF38768"/>
      <c r="AI38768"/>
      <c r="AN38768"/>
    </row>
    <row r="38769" spans="3:40" ht="14.1" customHeight="1">
      <c r="C38769"/>
      <c r="F38769"/>
      <c r="G38769"/>
      <c r="H38769"/>
      <c r="K38769"/>
      <c r="P38769"/>
      <c r="X38769"/>
      <c r="AA38769"/>
      <c r="AF38769"/>
      <c r="AI38769"/>
      <c r="AN38769"/>
    </row>
    <row r="38770" spans="3:40" ht="14.1" customHeight="1">
      <c r="C38770"/>
      <c r="F38770"/>
      <c r="G38770"/>
      <c r="H38770"/>
      <c r="K38770"/>
      <c r="P38770"/>
      <c r="X38770"/>
      <c r="AA38770"/>
      <c r="AF38770"/>
      <c r="AI38770"/>
      <c r="AN38770"/>
    </row>
    <row r="38771" spans="3:40" ht="14.1" customHeight="1">
      <c r="C38771"/>
      <c r="F38771"/>
      <c r="G38771"/>
      <c r="H38771"/>
      <c r="K38771"/>
      <c r="P38771"/>
      <c r="X38771"/>
      <c r="AA38771"/>
      <c r="AF38771"/>
      <c r="AI38771"/>
      <c r="AN38771"/>
    </row>
    <row r="38772" spans="3:40" ht="14.1" customHeight="1">
      <c r="C38772"/>
      <c r="F38772"/>
      <c r="G38772"/>
      <c r="H38772"/>
      <c r="K38772"/>
      <c r="P38772"/>
      <c r="X38772"/>
      <c r="AA38772"/>
      <c r="AF38772"/>
      <c r="AI38772"/>
      <c r="AN38772"/>
    </row>
    <row r="38773" spans="3:40" ht="14.1" customHeight="1">
      <c r="C38773"/>
      <c r="F38773"/>
      <c r="G38773"/>
      <c r="H38773"/>
      <c r="K38773"/>
      <c r="P38773"/>
      <c r="X38773"/>
      <c r="AA38773"/>
      <c r="AF38773"/>
      <c r="AI38773"/>
      <c r="AN38773"/>
    </row>
    <row r="38774" spans="3:40" ht="14.1" customHeight="1">
      <c r="C38774"/>
      <c r="F38774"/>
      <c r="G38774"/>
      <c r="H38774"/>
      <c r="K38774"/>
      <c r="P38774"/>
      <c r="X38774"/>
      <c r="AA38774"/>
      <c r="AF38774"/>
      <c r="AI38774"/>
      <c r="AN38774"/>
    </row>
    <row r="38775" spans="3:40" ht="14.1" customHeight="1">
      <c r="C38775"/>
      <c r="F38775"/>
      <c r="G38775"/>
      <c r="H38775"/>
      <c r="K38775"/>
      <c r="P38775"/>
      <c r="X38775"/>
      <c r="AA38775"/>
      <c r="AF38775"/>
      <c r="AI38775"/>
      <c r="AN38775"/>
    </row>
    <row r="38776" spans="3:40" ht="14.1" customHeight="1">
      <c r="C38776"/>
      <c r="F38776"/>
      <c r="G38776"/>
      <c r="H38776"/>
      <c r="K38776"/>
      <c r="P38776"/>
      <c r="X38776"/>
      <c r="AA38776"/>
      <c r="AF38776"/>
      <c r="AI38776"/>
      <c r="AN38776"/>
    </row>
    <row r="38777" spans="3:40" ht="14.1" customHeight="1">
      <c r="C38777"/>
      <c r="F38777"/>
      <c r="G38777"/>
      <c r="H38777"/>
      <c r="K38777"/>
      <c r="P38777"/>
      <c r="X38777"/>
      <c r="AA38777"/>
      <c r="AF38777"/>
      <c r="AI38777"/>
      <c r="AN38777"/>
    </row>
    <row r="38778" spans="3:40" ht="14.1" customHeight="1">
      <c r="C38778"/>
      <c r="F38778"/>
      <c r="G38778"/>
      <c r="H38778"/>
      <c r="K38778"/>
      <c r="P38778"/>
      <c r="X38778"/>
      <c r="AA38778"/>
      <c r="AF38778"/>
      <c r="AI38778"/>
      <c r="AN38778"/>
    </row>
    <row r="38779" spans="3:40" ht="14.1" customHeight="1">
      <c r="C38779"/>
      <c r="F38779"/>
      <c r="G38779"/>
      <c r="H38779"/>
      <c r="K38779"/>
      <c r="P38779"/>
      <c r="X38779"/>
      <c r="AA38779"/>
      <c r="AF38779"/>
      <c r="AI38779"/>
      <c r="AN38779"/>
    </row>
    <row r="38780" spans="3:40" ht="14.1" customHeight="1">
      <c r="C38780"/>
      <c r="F38780"/>
      <c r="G38780"/>
      <c r="H38780"/>
      <c r="K38780"/>
      <c r="P38780"/>
      <c r="X38780"/>
      <c r="AA38780"/>
      <c r="AF38780"/>
      <c r="AI38780"/>
      <c r="AN38780"/>
    </row>
    <row r="38781" spans="3:40" ht="14.1" customHeight="1">
      <c r="C38781"/>
      <c r="F38781"/>
      <c r="G38781"/>
      <c r="H38781"/>
      <c r="K38781"/>
      <c r="P38781"/>
      <c r="X38781"/>
      <c r="AA38781"/>
      <c r="AF38781"/>
      <c r="AI38781"/>
      <c r="AN38781"/>
    </row>
    <row r="38782" spans="3:40" ht="14.1" customHeight="1">
      <c r="C38782"/>
      <c r="F38782"/>
      <c r="G38782"/>
      <c r="H38782"/>
      <c r="K38782"/>
      <c r="P38782"/>
      <c r="X38782"/>
      <c r="AA38782"/>
      <c r="AF38782"/>
      <c r="AI38782"/>
      <c r="AN38782"/>
    </row>
    <row r="38783" spans="3:40" ht="14.1" customHeight="1">
      <c r="C38783"/>
      <c r="F38783"/>
      <c r="G38783"/>
      <c r="H38783"/>
      <c r="K38783"/>
      <c r="P38783"/>
      <c r="X38783"/>
      <c r="AA38783"/>
      <c r="AF38783"/>
      <c r="AI38783"/>
      <c r="AN38783"/>
    </row>
    <row r="38784" spans="3:40" ht="14.1" customHeight="1">
      <c r="C38784"/>
      <c r="F38784"/>
      <c r="G38784"/>
      <c r="H38784"/>
      <c r="K38784"/>
      <c r="P38784"/>
      <c r="X38784"/>
      <c r="AA38784"/>
      <c r="AF38784"/>
      <c r="AI38784"/>
      <c r="AN38784"/>
    </row>
    <row r="38785" spans="3:40" ht="14.1" customHeight="1">
      <c r="C38785"/>
      <c r="F38785"/>
      <c r="G38785"/>
      <c r="H38785"/>
      <c r="K38785"/>
      <c r="P38785"/>
      <c r="X38785"/>
      <c r="AA38785"/>
      <c r="AF38785"/>
      <c r="AI38785"/>
      <c r="AN38785"/>
    </row>
    <row r="38786" spans="3:40" ht="14.1" customHeight="1">
      <c r="C38786"/>
      <c r="F38786"/>
      <c r="G38786"/>
      <c r="H38786"/>
      <c r="K38786"/>
      <c r="P38786"/>
      <c r="X38786"/>
      <c r="AA38786"/>
      <c r="AF38786"/>
      <c r="AI38786"/>
      <c r="AN38786"/>
    </row>
    <row r="38787" spans="3:40" ht="14.1" customHeight="1">
      <c r="C38787"/>
      <c r="F38787"/>
      <c r="G38787"/>
      <c r="H38787"/>
      <c r="K38787"/>
      <c r="P38787"/>
      <c r="X38787"/>
      <c r="AA38787"/>
      <c r="AF38787"/>
      <c r="AI38787"/>
      <c r="AN38787"/>
    </row>
    <row r="38788" spans="3:40" ht="14.1" customHeight="1">
      <c r="C38788"/>
      <c r="F38788"/>
      <c r="G38788"/>
      <c r="H38788"/>
      <c r="K38788"/>
      <c r="P38788"/>
      <c r="X38788"/>
      <c r="AA38788"/>
      <c r="AF38788"/>
      <c r="AI38788"/>
      <c r="AN38788"/>
    </row>
    <row r="38789" spans="3:40" ht="14.1" customHeight="1">
      <c r="C38789"/>
      <c r="F38789"/>
      <c r="G38789"/>
      <c r="H38789"/>
      <c r="K38789"/>
      <c r="P38789"/>
      <c r="X38789"/>
      <c r="AA38789"/>
      <c r="AF38789"/>
      <c r="AI38789"/>
      <c r="AN38789"/>
    </row>
    <row r="38790" spans="3:40" ht="14.1" customHeight="1">
      <c r="C38790"/>
      <c r="F38790"/>
      <c r="G38790"/>
      <c r="H38790"/>
      <c r="K38790"/>
      <c r="P38790"/>
      <c r="X38790"/>
      <c r="AA38790"/>
      <c r="AF38790"/>
      <c r="AI38790"/>
      <c r="AN38790"/>
    </row>
    <row r="38791" spans="3:40" ht="14.1" customHeight="1">
      <c r="C38791"/>
      <c r="F38791"/>
      <c r="G38791"/>
      <c r="H38791"/>
      <c r="K38791"/>
      <c r="P38791"/>
      <c r="X38791"/>
      <c r="AA38791"/>
      <c r="AF38791"/>
      <c r="AI38791"/>
      <c r="AN38791"/>
    </row>
    <row r="38792" spans="3:40" ht="14.1" customHeight="1">
      <c r="C38792"/>
      <c r="F38792"/>
      <c r="G38792"/>
      <c r="H38792"/>
      <c r="K38792"/>
      <c r="P38792"/>
      <c r="X38792"/>
      <c r="AA38792"/>
      <c r="AF38792"/>
      <c r="AI38792"/>
      <c r="AN38792"/>
    </row>
    <row r="38793" spans="3:40" ht="14.1" customHeight="1">
      <c r="C38793"/>
      <c r="F38793"/>
      <c r="G38793"/>
      <c r="H38793"/>
      <c r="K38793"/>
      <c r="P38793"/>
      <c r="X38793"/>
      <c r="AA38793"/>
      <c r="AF38793"/>
      <c r="AI38793"/>
      <c r="AN38793"/>
    </row>
    <row r="38794" spans="3:40" ht="14.1" customHeight="1">
      <c r="C38794"/>
      <c r="F38794"/>
      <c r="G38794"/>
      <c r="H38794"/>
      <c r="K38794"/>
      <c r="P38794"/>
      <c r="X38794"/>
      <c r="AA38794"/>
      <c r="AF38794"/>
      <c r="AI38794"/>
      <c r="AN38794"/>
    </row>
    <row r="38795" spans="3:40" ht="14.1" customHeight="1">
      <c r="C38795"/>
      <c r="F38795"/>
      <c r="G38795"/>
      <c r="H38795"/>
      <c r="K38795"/>
      <c r="P38795"/>
      <c r="X38795"/>
      <c r="AA38795"/>
      <c r="AF38795"/>
      <c r="AI38795"/>
      <c r="AN38795"/>
    </row>
    <row r="38796" spans="3:40" ht="14.1" customHeight="1">
      <c r="C38796"/>
      <c r="F38796"/>
      <c r="G38796"/>
      <c r="H38796"/>
      <c r="K38796"/>
      <c r="P38796"/>
      <c r="X38796"/>
      <c r="AA38796"/>
      <c r="AF38796"/>
      <c r="AI38796"/>
      <c r="AN38796"/>
    </row>
    <row r="38797" spans="3:40" ht="14.1" customHeight="1">
      <c r="C38797"/>
      <c r="F38797"/>
      <c r="G38797"/>
      <c r="H38797"/>
      <c r="K38797"/>
      <c r="P38797"/>
      <c r="X38797"/>
      <c r="AA38797"/>
      <c r="AF38797"/>
      <c r="AI38797"/>
      <c r="AN38797"/>
    </row>
    <row r="38798" spans="3:40" ht="14.1" customHeight="1">
      <c r="C38798"/>
      <c r="F38798"/>
      <c r="G38798"/>
      <c r="H38798"/>
      <c r="K38798"/>
      <c r="P38798"/>
      <c r="X38798"/>
      <c r="AA38798"/>
      <c r="AF38798"/>
      <c r="AI38798"/>
      <c r="AN38798"/>
    </row>
    <row r="38799" spans="3:40" ht="14.1" customHeight="1">
      <c r="C38799"/>
      <c r="F38799"/>
      <c r="G38799"/>
      <c r="H38799"/>
      <c r="K38799"/>
      <c r="P38799"/>
      <c r="X38799"/>
      <c r="AA38799"/>
      <c r="AF38799"/>
      <c r="AI38799"/>
      <c r="AN38799"/>
    </row>
    <row r="38800" spans="3:40" ht="14.1" customHeight="1">
      <c r="C38800"/>
      <c r="F38800"/>
      <c r="G38800"/>
      <c r="H38800"/>
      <c r="K38800"/>
      <c r="P38800"/>
      <c r="X38800"/>
      <c r="AA38800"/>
      <c r="AF38800"/>
      <c r="AI38800"/>
      <c r="AN38800"/>
    </row>
    <row r="38801" spans="3:40" ht="14.1" customHeight="1">
      <c r="C38801"/>
      <c r="F38801"/>
      <c r="G38801"/>
      <c r="H38801"/>
      <c r="K38801"/>
      <c r="P38801"/>
      <c r="X38801"/>
      <c r="AA38801"/>
      <c r="AF38801"/>
      <c r="AI38801"/>
      <c r="AN38801"/>
    </row>
    <row r="38802" spans="3:40" ht="14.1" customHeight="1">
      <c r="C38802"/>
      <c r="F38802"/>
      <c r="G38802"/>
      <c r="H38802"/>
      <c r="K38802"/>
      <c r="P38802"/>
      <c r="X38802"/>
      <c r="AA38802"/>
      <c r="AF38802"/>
      <c r="AI38802"/>
      <c r="AN38802"/>
    </row>
    <row r="38803" spans="3:40" ht="14.1" customHeight="1">
      <c r="C38803"/>
      <c r="F38803"/>
      <c r="G38803"/>
      <c r="H38803"/>
      <c r="K38803"/>
      <c r="P38803"/>
      <c r="X38803"/>
      <c r="AA38803"/>
      <c r="AF38803"/>
      <c r="AI38803"/>
      <c r="AN38803"/>
    </row>
    <row r="38804" spans="3:40" ht="14.1" customHeight="1">
      <c r="C38804"/>
      <c r="F38804"/>
      <c r="G38804"/>
      <c r="H38804"/>
      <c r="K38804"/>
      <c r="P38804"/>
      <c r="X38804"/>
      <c r="AA38804"/>
      <c r="AF38804"/>
      <c r="AI38804"/>
      <c r="AN38804"/>
    </row>
    <row r="38805" spans="3:40" ht="14.1" customHeight="1">
      <c r="C38805"/>
      <c r="F38805"/>
      <c r="G38805"/>
      <c r="H38805"/>
      <c r="K38805"/>
      <c r="P38805"/>
      <c r="X38805"/>
      <c r="AA38805"/>
      <c r="AF38805"/>
      <c r="AI38805"/>
      <c r="AN38805"/>
    </row>
    <row r="38806" spans="3:40" ht="14.1" customHeight="1">
      <c r="C38806"/>
      <c r="F38806"/>
      <c r="G38806"/>
      <c r="H38806"/>
      <c r="K38806"/>
      <c r="P38806"/>
      <c r="X38806"/>
      <c r="AA38806"/>
      <c r="AF38806"/>
      <c r="AI38806"/>
      <c r="AN38806"/>
    </row>
    <row r="38807" spans="3:40" ht="14.1" customHeight="1">
      <c r="C38807"/>
      <c r="F38807"/>
      <c r="G38807"/>
      <c r="H38807"/>
      <c r="K38807"/>
      <c r="P38807"/>
      <c r="X38807"/>
      <c r="AA38807"/>
      <c r="AF38807"/>
      <c r="AI38807"/>
      <c r="AN38807"/>
    </row>
    <row r="38808" spans="3:40" ht="14.1" customHeight="1">
      <c r="C38808"/>
      <c r="F38808"/>
      <c r="G38808"/>
      <c r="H38808"/>
      <c r="K38808"/>
      <c r="P38808"/>
      <c r="X38808"/>
      <c r="AA38808"/>
      <c r="AF38808"/>
      <c r="AI38808"/>
      <c r="AN38808"/>
    </row>
    <row r="38809" spans="3:40" ht="14.1" customHeight="1">
      <c r="C38809"/>
      <c r="F38809"/>
      <c r="G38809"/>
      <c r="H38809"/>
      <c r="K38809"/>
      <c r="P38809"/>
      <c r="X38809"/>
      <c r="AA38809"/>
      <c r="AF38809"/>
      <c r="AI38809"/>
      <c r="AN38809"/>
    </row>
    <row r="38810" spans="3:40" ht="14.1" customHeight="1">
      <c r="C38810"/>
      <c r="F38810"/>
      <c r="G38810"/>
      <c r="H38810"/>
      <c r="K38810"/>
      <c r="P38810"/>
      <c r="X38810"/>
      <c r="AA38810"/>
      <c r="AF38810"/>
      <c r="AI38810"/>
      <c r="AN38810"/>
    </row>
    <row r="38811" spans="3:40" ht="14.1" customHeight="1">
      <c r="C38811"/>
      <c r="F38811"/>
      <c r="G38811"/>
      <c r="H38811"/>
      <c r="K38811"/>
      <c r="P38811"/>
      <c r="X38811"/>
      <c r="AA38811"/>
      <c r="AF38811"/>
      <c r="AI38811"/>
      <c r="AN38811"/>
    </row>
    <row r="38812" spans="3:40" ht="14.1" customHeight="1">
      <c r="C38812"/>
      <c r="F38812"/>
      <c r="G38812"/>
      <c r="H38812"/>
      <c r="K38812"/>
      <c r="P38812"/>
      <c r="X38812"/>
      <c r="AA38812"/>
      <c r="AF38812"/>
      <c r="AI38812"/>
      <c r="AN38812"/>
    </row>
    <row r="38813" spans="3:40" ht="14.1" customHeight="1">
      <c r="C38813"/>
      <c r="F38813"/>
      <c r="G38813"/>
      <c r="H38813"/>
      <c r="K38813"/>
      <c r="P38813"/>
      <c r="X38813"/>
      <c r="AA38813"/>
      <c r="AF38813"/>
      <c r="AI38813"/>
      <c r="AN38813"/>
    </row>
    <row r="38814" spans="3:40" ht="14.1" customHeight="1">
      <c r="C38814"/>
      <c r="F38814"/>
      <c r="G38814"/>
      <c r="H38814"/>
      <c r="K38814"/>
      <c r="P38814"/>
      <c r="X38814"/>
      <c r="AA38814"/>
      <c r="AF38814"/>
      <c r="AI38814"/>
      <c r="AN38814"/>
    </row>
    <row r="38815" spans="3:40" ht="14.1" customHeight="1">
      <c r="C38815"/>
      <c r="F38815"/>
      <c r="G38815"/>
      <c r="H38815"/>
      <c r="K38815"/>
      <c r="P38815"/>
      <c r="X38815"/>
      <c r="AA38815"/>
      <c r="AF38815"/>
      <c r="AI38815"/>
      <c r="AN38815"/>
    </row>
    <row r="38816" spans="3:40" ht="14.1" customHeight="1">
      <c r="C38816"/>
      <c r="F38816"/>
      <c r="G38816"/>
      <c r="H38816"/>
      <c r="K38816"/>
      <c r="P38816"/>
      <c r="X38816"/>
      <c r="AA38816"/>
      <c r="AF38816"/>
      <c r="AI38816"/>
      <c r="AN38816"/>
    </row>
    <row r="38817" spans="3:40" ht="14.1" customHeight="1">
      <c r="C38817"/>
      <c r="F38817"/>
      <c r="G38817"/>
      <c r="H38817"/>
      <c r="K38817"/>
      <c r="P38817"/>
      <c r="X38817"/>
      <c r="AA38817"/>
      <c r="AF38817"/>
      <c r="AI38817"/>
      <c r="AN38817"/>
    </row>
    <row r="38818" spans="3:40" ht="14.1" customHeight="1">
      <c r="C38818"/>
      <c r="F38818"/>
      <c r="G38818"/>
      <c r="H38818"/>
      <c r="K38818"/>
      <c r="P38818"/>
      <c r="X38818"/>
      <c r="AA38818"/>
      <c r="AF38818"/>
      <c r="AI38818"/>
      <c r="AN38818"/>
    </row>
    <row r="38819" spans="3:40" ht="14.1" customHeight="1">
      <c r="C38819"/>
      <c r="F38819"/>
      <c r="G38819"/>
      <c r="H38819"/>
      <c r="K38819"/>
      <c r="P38819"/>
      <c r="X38819"/>
      <c r="AA38819"/>
      <c r="AF38819"/>
      <c r="AI38819"/>
      <c r="AN38819"/>
    </row>
    <row r="38820" spans="3:40" ht="14.1" customHeight="1">
      <c r="C38820"/>
      <c r="F38820"/>
      <c r="G38820"/>
      <c r="H38820"/>
      <c r="K38820"/>
      <c r="P38820"/>
      <c r="X38820"/>
      <c r="AA38820"/>
      <c r="AF38820"/>
      <c r="AI38820"/>
      <c r="AN38820"/>
    </row>
    <row r="38821" spans="3:40" ht="14.1" customHeight="1">
      <c r="C38821"/>
      <c r="F38821"/>
      <c r="G38821"/>
      <c r="H38821"/>
      <c r="K38821"/>
      <c r="P38821"/>
      <c r="X38821"/>
      <c r="AA38821"/>
      <c r="AF38821"/>
      <c r="AI38821"/>
      <c r="AN38821"/>
    </row>
    <row r="38822" spans="3:40" ht="14.1" customHeight="1">
      <c r="C38822"/>
      <c r="F38822"/>
      <c r="G38822"/>
      <c r="H38822"/>
      <c r="K38822"/>
      <c r="P38822"/>
      <c r="X38822"/>
      <c r="AA38822"/>
      <c r="AF38822"/>
      <c r="AI38822"/>
      <c r="AN38822"/>
    </row>
    <row r="38823" spans="3:40" ht="14.1" customHeight="1">
      <c r="C38823"/>
      <c r="F38823"/>
      <c r="G38823"/>
      <c r="H38823"/>
      <c r="K38823"/>
      <c r="P38823"/>
      <c r="X38823"/>
      <c r="AA38823"/>
      <c r="AF38823"/>
      <c r="AI38823"/>
      <c r="AN38823"/>
    </row>
    <row r="38824" spans="3:40" ht="14.1" customHeight="1">
      <c r="C38824"/>
      <c r="F38824"/>
      <c r="G38824"/>
      <c r="H38824"/>
      <c r="K38824"/>
      <c r="P38824"/>
      <c r="X38824"/>
      <c r="AA38824"/>
      <c r="AF38824"/>
      <c r="AI38824"/>
      <c r="AN38824"/>
    </row>
    <row r="38825" spans="3:40" ht="14.1" customHeight="1">
      <c r="C38825"/>
      <c r="F38825"/>
      <c r="G38825"/>
      <c r="H38825"/>
      <c r="K38825"/>
      <c r="P38825"/>
      <c r="X38825"/>
      <c r="AA38825"/>
      <c r="AF38825"/>
      <c r="AI38825"/>
      <c r="AN38825"/>
    </row>
    <row r="38826" spans="3:40" ht="14.1" customHeight="1">
      <c r="C38826"/>
      <c r="F38826"/>
      <c r="G38826"/>
      <c r="H38826"/>
      <c r="K38826"/>
      <c r="P38826"/>
      <c r="X38826"/>
      <c r="AA38826"/>
      <c r="AF38826"/>
      <c r="AI38826"/>
      <c r="AN38826"/>
    </row>
    <row r="38827" spans="3:40" ht="14.1" customHeight="1">
      <c r="C38827"/>
      <c r="F38827"/>
      <c r="G38827"/>
      <c r="H38827"/>
      <c r="K38827"/>
      <c r="P38827"/>
      <c r="X38827"/>
      <c r="AA38827"/>
      <c r="AF38827"/>
      <c r="AI38827"/>
      <c r="AN38827"/>
    </row>
    <row r="38828" spans="3:40" ht="14.1" customHeight="1">
      <c r="C38828"/>
      <c r="F38828"/>
      <c r="G38828"/>
      <c r="H38828"/>
      <c r="K38828"/>
      <c r="P38828"/>
      <c r="X38828"/>
      <c r="AA38828"/>
      <c r="AF38828"/>
      <c r="AI38828"/>
      <c r="AN38828"/>
    </row>
    <row r="38829" spans="3:40" ht="14.1" customHeight="1">
      <c r="C38829"/>
      <c r="F38829"/>
      <c r="G38829"/>
      <c r="H38829"/>
      <c r="K38829"/>
      <c r="P38829"/>
      <c r="X38829"/>
      <c r="AA38829"/>
      <c r="AF38829"/>
      <c r="AI38829"/>
      <c r="AN38829"/>
    </row>
    <row r="38830" spans="3:40" ht="14.1" customHeight="1">
      <c r="C38830"/>
      <c r="F38830"/>
      <c r="G38830"/>
      <c r="H38830"/>
      <c r="K38830"/>
      <c r="P38830"/>
      <c r="X38830"/>
      <c r="AA38830"/>
      <c r="AF38830"/>
      <c r="AI38830"/>
      <c r="AN38830"/>
    </row>
    <row r="38831" spans="3:40" ht="14.1" customHeight="1">
      <c r="C38831"/>
      <c r="F38831"/>
      <c r="G38831"/>
      <c r="H38831"/>
      <c r="K38831"/>
      <c r="P38831"/>
      <c r="X38831"/>
      <c r="AA38831"/>
      <c r="AF38831"/>
      <c r="AI38831"/>
      <c r="AN38831"/>
    </row>
    <row r="38832" spans="3:40" ht="14.1" customHeight="1">
      <c r="C38832"/>
      <c r="F38832"/>
      <c r="G38832"/>
      <c r="H38832"/>
      <c r="K38832"/>
      <c r="P38832"/>
      <c r="X38832"/>
      <c r="AA38832"/>
      <c r="AF38832"/>
      <c r="AI38832"/>
      <c r="AN38832"/>
    </row>
    <row r="38833" spans="3:40" ht="14.1" customHeight="1">
      <c r="C38833"/>
      <c r="F38833"/>
      <c r="G38833"/>
      <c r="H38833"/>
      <c r="K38833"/>
      <c r="P38833"/>
      <c r="X38833"/>
      <c r="AA38833"/>
      <c r="AF38833"/>
      <c r="AI38833"/>
      <c r="AN38833"/>
    </row>
    <row r="38834" spans="3:40" ht="14.1" customHeight="1">
      <c r="C38834"/>
      <c r="F38834"/>
      <c r="G38834"/>
      <c r="H38834"/>
      <c r="K38834"/>
      <c r="P38834"/>
      <c r="X38834"/>
      <c r="AA38834"/>
      <c r="AF38834"/>
      <c r="AI38834"/>
      <c r="AN38834"/>
    </row>
    <row r="38835" spans="3:40" ht="14.1" customHeight="1">
      <c r="C38835"/>
      <c r="F38835"/>
      <c r="G38835"/>
      <c r="H38835"/>
      <c r="K38835"/>
      <c r="P38835"/>
      <c r="X38835"/>
      <c r="AA38835"/>
      <c r="AF38835"/>
      <c r="AI38835"/>
      <c r="AN38835"/>
    </row>
    <row r="38836" spans="3:40" ht="14.1" customHeight="1">
      <c r="C38836"/>
      <c r="F38836"/>
      <c r="G38836"/>
      <c r="H38836"/>
      <c r="K38836"/>
      <c r="P38836"/>
      <c r="X38836"/>
      <c r="AA38836"/>
      <c r="AF38836"/>
      <c r="AI38836"/>
      <c r="AN38836"/>
    </row>
    <row r="38837" spans="3:40" ht="14.1" customHeight="1">
      <c r="C38837"/>
      <c r="F38837"/>
      <c r="G38837"/>
      <c r="H38837"/>
      <c r="K38837"/>
      <c r="P38837"/>
      <c r="X38837"/>
      <c r="AA38837"/>
      <c r="AF38837"/>
      <c r="AI38837"/>
      <c r="AN38837"/>
    </row>
    <row r="38838" spans="3:40" ht="14.1" customHeight="1">
      <c r="C38838"/>
      <c r="F38838"/>
      <c r="G38838"/>
      <c r="H38838"/>
      <c r="K38838"/>
      <c r="P38838"/>
      <c r="X38838"/>
      <c r="AA38838"/>
      <c r="AF38838"/>
      <c r="AI38838"/>
      <c r="AN38838"/>
    </row>
    <row r="38839" spans="3:40" ht="14.1" customHeight="1">
      <c r="C38839"/>
      <c r="F38839"/>
      <c r="G38839"/>
      <c r="H38839"/>
      <c r="K38839"/>
      <c r="P38839"/>
      <c r="X38839"/>
      <c r="AA38839"/>
      <c r="AF38839"/>
      <c r="AI38839"/>
      <c r="AN38839"/>
    </row>
    <row r="38840" spans="3:40" ht="14.1" customHeight="1">
      <c r="C38840"/>
      <c r="F38840"/>
      <c r="G38840"/>
      <c r="H38840"/>
      <c r="K38840"/>
      <c r="P38840"/>
      <c r="X38840"/>
      <c r="AA38840"/>
      <c r="AF38840"/>
      <c r="AI38840"/>
      <c r="AN38840"/>
    </row>
    <row r="38841" spans="3:40" ht="14.1" customHeight="1">
      <c r="C38841"/>
      <c r="F38841"/>
      <c r="G38841"/>
      <c r="H38841"/>
      <c r="K38841"/>
      <c r="P38841"/>
      <c r="X38841"/>
      <c r="AA38841"/>
      <c r="AF38841"/>
      <c r="AI38841"/>
      <c r="AN38841"/>
    </row>
    <row r="38842" spans="3:40" ht="14.1" customHeight="1">
      <c r="C38842"/>
      <c r="F38842"/>
      <c r="G38842"/>
      <c r="H38842"/>
      <c r="K38842"/>
      <c r="P38842"/>
      <c r="X38842"/>
      <c r="AA38842"/>
      <c r="AF38842"/>
      <c r="AI38842"/>
      <c r="AN38842"/>
    </row>
    <row r="38843" spans="3:40" ht="14.1" customHeight="1">
      <c r="C38843"/>
      <c r="F38843"/>
      <c r="G38843"/>
      <c r="H38843"/>
      <c r="K38843"/>
      <c r="P38843"/>
      <c r="X38843"/>
      <c r="AA38843"/>
      <c r="AF38843"/>
      <c r="AI38843"/>
      <c r="AN38843"/>
    </row>
    <row r="38844" spans="3:40" ht="14.1" customHeight="1">
      <c r="C38844"/>
      <c r="F38844"/>
      <c r="G38844"/>
      <c r="H38844"/>
      <c r="K38844"/>
      <c r="P38844"/>
      <c r="X38844"/>
      <c r="AA38844"/>
      <c r="AF38844"/>
      <c r="AI38844"/>
      <c r="AN38844"/>
    </row>
    <row r="38845" spans="3:40" ht="14.1" customHeight="1">
      <c r="C38845"/>
      <c r="F38845"/>
      <c r="G38845"/>
      <c r="H38845"/>
      <c r="K38845"/>
      <c r="P38845"/>
      <c r="X38845"/>
      <c r="AA38845"/>
      <c r="AF38845"/>
      <c r="AI38845"/>
      <c r="AN38845"/>
    </row>
    <row r="38846" spans="3:40" ht="14.1" customHeight="1">
      <c r="C38846"/>
      <c r="F38846"/>
      <c r="G38846"/>
      <c r="H38846"/>
      <c r="K38846"/>
      <c r="P38846"/>
      <c r="X38846"/>
      <c r="AA38846"/>
      <c r="AF38846"/>
      <c r="AI38846"/>
      <c r="AN38846"/>
    </row>
    <row r="38847" spans="3:40" ht="14.1" customHeight="1">
      <c r="C38847"/>
      <c r="F38847"/>
      <c r="G38847"/>
      <c r="H38847"/>
      <c r="K38847"/>
      <c r="P38847"/>
      <c r="X38847"/>
      <c r="AA38847"/>
      <c r="AF38847"/>
      <c r="AI38847"/>
      <c r="AN38847"/>
    </row>
    <row r="38848" spans="3:40" ht="14.1" customHeight="1">
      <c r="C38848"/>
      <c r="F38848"/>
      <c r="G38848"/>
      <c r="H38848"/>
      <c r="K38848"/>
      <c r="P38848"/>
      <c r="X38848"/>
      <c r="AA38848"/>
      <c r="AF38848"/>
      <c r="AI38848"/>
      <c r="AN38848"/>
    </row>
    <row r="38849" spans="3:40" ht="14.1" customHeight="1">
      <c r="C38849"/>
      <c r="F38849"/>
      <c r="G38849"/>
      <c r="H38849"/>
      <c r="K38849"/>
      <c r="P38849"/>
      <c r="X38849"/>
      <c r="AA38849"/>
      <c r="AF38849"/>
      <c r="AI38849"/>
      <c r="AN38849"/>
    </row>
    <row r="38850" spans="3:40" ht="14.1" customHeight="1">
      <c r="C38850"/>
      <c r="F38850"/>
      <c r="G38850"/>
      <c r="H38850"/>
      <c r="K38850"/>
      <c r="P38850"/>
      <c r="X38850"/>
      <c r="AA38850"/>
      <c r="AF38850"/>
      <c r="AI38850"/>
      <c r="AN38850"/>
    </row>
    <row r="38851" spans="3:40" ht="14.1" customHeight="1">
      <c r="C38851"/>
      <c r="F38851"/>
      <c r="G38851"/>
      <c r="H38851"/>
      <c r="K38851"/>
      <c r="P38851"/>
      <c r="X38851"/>
      <c r="AA38851"/>
      <c r="AF38851"/>
      <c r="AI38851"/>
      <c r="AN38851"/>
    </row>
    <row r="38852" spans="3:40" ht="14.1" customHeight="1">
      <c r="C38852"/>
      <c r="F38852"/>
      <c r="G38852"/>
      <c r="H38852"/>
      <c r="K38852"/>
      <c r="P38852"/>
      <c r="X38852"/>
      <c r="AA38852"/>
      <c r="AF38852"/>
      <c r="AI38852"/>
      <c r="AN38852"/>
    </row>
    <row r="38853" spans="3:40" ht="14.1" customHeight="1">
      <c r="C38853"/>
      <c r="F38853"/>
      <c r="G38853"/>
      <c r="H38853"/>
      <c r="K38853"/>
      <c r="P38853"/>
      <c r="X38853"/>
      <c r="AA38853"/>
      <c r="AF38853"/>
      <c r="AI38853"/>
      <c r="AN38853"/>
    </row>
    <row r="38854" spans="3:40" ht="14.1" customHeight="1">
      <c r="C38854"/>
      <c r="F38854"/>
      <c r="G38854"/>
      <c r="H38854"/>
      <c r="K38854"/>
      <c r="P38854"/>
      <c r="X38854"/>
      <c r="AA38854"/>
      <c r="AF38854"/>
      <c r="AI38854"/>
      <c r="AN38854"/>
    </row>
    <row r="38855" spans="3:40" ht="14.1" customHeight="1">
      <c r="C38855"/>
      <c r="F38855"/>
      <c r="G38855"/>
      <c r="H38855"/>
      <c r="K38855"/>
      <c r="P38855"/>
      <c r="X38855"/>
      <c r="AA38855"/>
      <c r="AF38855"/>
      <c r="AI38855"/>
      <c r="AN38855"/>
    </row>
    <row r="38856" spans="3:40" ht="14.1" customHeight="1">
      <c r="C38856"/>
      <c r="F38856"/>
      <c r="G38856"/>
      <c r="H38856"/>
      <c r="K38856"/>
      <c r="P38856"/>
      <c r="X38856"/>
      <c r="AA38856"/>
      <c r="AF38856"/>
      <c r="AI38856"/>
      <c r="AN38856"/>
    </row>
    <row r="38857" spans="3:40" ht="14.1" customHeight="1">
      <c r="C38857"/>
      <c r="F38857"/>
      <c r="G38857"/>
      <c r="H38857"/>
      <c r="K38857"/>
      <c r="P38857"/>
      <c r="X38857"/>
      <c r="AA38857"/>
      <c r="AF38857"/>
      <c r="AI38857"/>
      <c r="AN38857"/>
    </row>
    <row r="38858" spans="3:40" ht="14.1" customHeight="1">
      <c r="C38858"/>
      <c r="F38858"/>
      <c r="G38858"/>
      <c r="H38858"/>
      <c r="K38858"/>
      <c r="P38858"/>
      <c r="X38858"/>
      <c r="AA38858"/>
      <c r="AF38858"/>
      <c r="AI38858"/>
      <c r="AN38858"/>
    </row>
    <row r="38859" spans="3:40" ht="14.1" customHeight="1">
      <c r="C38859"/>
      <c r="F38859"/>
      <c r="G38859"/>
      <c r="H38859"/>
      <c r="K38859"/>
      <c r="P38859"/>
      <c r="X38859"/>
      <c r="AA38859"/>
      <c r="AF38859"/>
      <c r="AI38859"/>
      <c r="AN38859"/>
    </row>
    <row r="38860" spans="3:40" ht="14.1" customHeight="1">
      <c r="C38860"/>
      <c r="F38860"/>
      <c r="G38860"/>
      <c r="H38860"/>
      <c r="K38860"/>
      <c r="P38860"/>
      <c r="X38860"/>
      <c r="AA38860"/>
      <c r="AF38860"/>
      <c r="AI38860"/>
      <c r="AN38860"/>
    </row>
    <row r="38861" spans="3:40" ht="14.1" customHeight="1">
      <c r="C38861"/>
      <c r="F38861"/>
      <c r="G38861"/>
      <c r="H38861"/>
      <c r="K38861"/>
      <c r="P38861"/>
      <c r="X38861"/>
      <c r="AA38861"/>
      <c r="AF38861"/>
      <c r="AI38861"/>
      <c r="AN38861"/>
    </row>
    <row r="38862" spans="3:40" ht="14.1" customHeight="1">
      <c r="C38862"/>
      <c r="F38862"/>
      <c r="G38862"/>
      <c r="H38862"/>
      <c r="K38862"/>
      <c r="P38862"/>
      <c r="X38862"/>
      <c r="AA38862"/>
      <c r="AF38862"/>
      <c r="AI38862"/>
      <c r="AN38862"/>
    </row>
    <row r="38863" spans="3:40" ht="14.1" customHeight="1">
      <c r="C38863"/>
      <c r="F38863"/>
      <c r="G38863"/>
      <c r="H38863"/>
      <c r="K38863"/>
      <c r="P38863"/>
      <c r="X38863"/>
      <c r="AA38863"/>
      <c r="AF38863"/>
      <c r="AI38863"/>
      <c r="AN38863"/>
    </row>
    <row r="38864" spans="3:40" ht="14.1" customHeight="1">
      <c r="C38864"/>
      <c r="F38864"/>
      <c r="G38864"/>
      <c r="H38864"/>
      <c r="K38864"/>
      <c r="P38864"/>
      <c r="X38864"/>
      <c r="AA38864"/>
      <c r="AF38864"/>
      <c r="AI38864"/>
      <c r="AN38864"/>
    </row>
    <row r="38865" spans="3:40" ht="14.1" customHeight="1">
      <c r="C38865"/>
      <c r="F38865"/>
      <c r="G38865"/>
      <c r="H38865"/>
      <c r="K38865"/>
      <c r="P38865"/>
      <c r="X38865"/>
      <c r="AA38865"/>
      <c r="AF38865"/>
      <c r="AI38865"/>
      <c r="AN38865"/>
    </row>
    <row r="38866" spans="3:40" ht="14.1" customHeight="1">
      <c r="C38866"/>
      <c r="F38866"/>
      <c r="G38866"/>
      <c r="H38866"/>
      <c r="K38866"/>
      <c r="P38866"/>
      <c r="X38866"/>
      <c r="AA38866"/>
      <c r="AF38866"/>
      <c r="AI38866"/>
      <c r="AN38866"/>
    </row>
    <row r="38867" spans="3:40" ht="14.1" customHeight="1">
      <c r="C38867"/>
      <c r="F38867"/>
      <c r="G38867"/>
      <c r="H38867"/>
      <c r="K38867"/>
      <c r="P38867"/>
      <c r="X38867"/>
      <c r="AA38867"/>
      <c r="AF38867"/>
      <c r="AI38867"/>
      <c r="AN38867"/>
    </row>
    <row r="38868" spans="3:40" ht="14.1" customHeight="1">
      <c r="C38868"/>
      <c r="F38868"/>
      <c r="G38868"/>
      <c r="H38868"/>
      <c r="K38868"/>
      <c r="P38868"/>
      <c r="X38868"/>
      <c r="AA38868"/>
      <c r="AF38868"/>
      <c r="AI38868"/>
      <c r="AN38868"/>
    </row>
    <row r="38869" spans="3:40" ht="14.1" customHeight="1">
      <c r="C38869"/>
      <c r="F38869"/>
      <c r="G38869"/>
      <c r="H38869"/>
      <c r="K38869"/>
      <c r="P38869"/>
      <c r="X38869"/>
      <c r="AA38869"/>
      <c r="AF38869"/>
      <c r="AI38869"/>
      <c r="AN38869"/>
    </row>
    <row r="38870" spans="3:40" ht="14.1" customHeight="1">
      <c r="C38870"/>
      <c r="F38870"/>
      <c r="G38870"/>
      <c r="H38870"/>
      <c r="K38870"/>
      <c r="P38870"/>
      <c r="X38870"/>
      <c r="AA38870"/>
      <c r="AF38870"/>
      <c r="AI38870"/>
      <c r="AN38870"/>
    </row>
    <row r="38871" spans="3:40" ht="14.1" customHeight="1">
      <c r="C38871"/>
      <c r="F38871"/>
      <c r="G38871"/>
      <c r="H38871"/>
      <c r="K38871"/>
      <c r="P38871"/>
      <c r="X38871"/>
      <c r="AA38871"/>
      <c r="AF38871"/>
      <c r="AI38871"/>
      <c r="AN38871"/>
    </row>
    <row r="38872" spans="3:40" ht="14.1" customHeight="1">
      <c r="C38872"/>
      <c r="F38872"/>
      <c r="G38872"/>
      <c r="H38872"/>
      <c r="K38872"/>
      <c r="P38872"/>
      <c r="X38872"/>
      <c r="AA38872"/>
      <c r="AF38872"/>
      <c r="AI38872"/>
      <c r="AN38872"/>
    </row>
    <row r="38873" spans="3:40" ht="14.1" customHeight="1">
      <c r="C38873"/>
      <c r="F38873"/>
      <c r="G38873"/>
      <c r="H38873"/>
      <c r="K38873"/>
      <c r="P38873"/>
      <c r="X38873"/>
      <c r="AA38873"/>
      <c r="AF38873"/>
      <c r="AI38873"/>
      <c r="AN38873"/>
    </row>
    <row r="38874" spans="3:40" ht="14.1" customHeight="1">
      <c r="C38874"/>
      <c r="F38874"/>
      <c r="G38874"/>
      <c r="H38874"/>
      <c r="K38874"/>
      <c r="P38874"/>
      <c r="X38874"/>
      <c r="AA38874"/>
      <c r="AF38874"/>
      <c r="AI38874"/>
      <c r="AN38874"/>
    </row>
    <row r="38875" spans="3:40" ht="14.1" customHeight="1">
      <c r="C38875"/>
      <c r="F38875"/>
      <c r="G38875"/>
      <c r="H38875"/>
      <c r="K38875"/>
      <c r="P38875"/>
      <c r="X38875"/>
      <c r="AA38875"/>
      <c r="AF38875"/>
      <c r="AI38875"/>
      <c r="AN38875"/>
    </row>
    <row r="38876" spans="3:40" ht="14.1" customHeight="1">
      <c r="C38876"/>
      <c r="F38876"/>
      <c r="G38876"/>
      <c r="H38876"/>
      <c r="K38876"/>
      <c r="P38876"/>
      <c r="X38876"/>
      <c r="AA38876"/>
      <c r="AF38876"/>
      <c r="AI38876"/>
      <c r="AN38876"/>
    </row>
    <row r="38877" spans="3:40" ht="14.1" customHeight="1">
      <c r="C38877"/>
      <c r="F38877"/>
      <c r="G38877"/>
      <c r="H38877"/>
      <c r="K38877"/>
      <c r="P38877"/>
      <c r="X38877"/>
      <c r="AA38877"/>
      <c r="AF38877"/>
      <c r="AI38877"/>
      <c r="AN38877"/>
    </row>
    <row r="38878" spans="3:40" ht="14.1" customHeight="1">
      <c r="C38878"/>
      <c r="F38878"/>
      <c r="G38878"/>
      <c r="H38878"/>
      <c r="K38878"/>
      <c r="P38878"/>
      <c r="X38878"/>
      <c r="AA38878"/>
      <c r="AF38878"/>
      <c r="AI38878"/>
      <c r="AN38878"/>
    </row>
    <row r="38879" spans="3:40" ht="14.1" customHeight="1">
      <c r="C38879"/>
      <c r="F38879"/>
      <c r="G38879"/>
      <c r="H38879"/>
      <c r="K38879"/>
      <c r="P38879"/>
      <c r="X38879"/>
      <c r="AA38879"/>
      <c r="AF38879"/>
      <c r="AI38879"/>
      <c r="AN38879"/>
    </row>
    <row r="38880" spans="3:40" ht="14.1" customHeight="1">
      <c r="C38880"/>
      <c r="F38880"/>
      <c r="G38880"/>
      <c r="H38880"/>
      <c r="K38880"/>
      <c r="P38880"/>
      <c r="X38880"/>
      <c r="AA38880"/>
      <c r="AF38880"/>
      <c r="AI38880"/>
      <c r="AN38880"/>
    </row>
    <row r="38881" spans="3:40" ht="14.1" customHeight="1">
      <c r="C38881"/>
      <c r="F38881"/>
      <c r="G38881"/>
      <c r="H38881"/>
      <c r="K38881"/>
      <c r="P38881"/>
      <c r="X38881"/>
      <c r="AA38881"/>
      <c r="AF38881"/>
      <c r="AI38881"/>
      <c r="AN38881"/>
    </row>
    <row r="38882" spans="3:40" ht="14.1" customHeight="1">
      <c r="C38882"/>
      <c r="F38882"/>
      <c r="G38882"/>
      <c r="H38882"/>
      <c r="K38882"/>
      <c r="P38882"/>
      <c r="X38882"/>
      <c r="AA38882"/>
      <c r="AF38882"/>
      <c r="AI38882"/>
      <c r="AN38882"/>
    </row>
    <row r="38883" spans="3:40" ht="14.1" customHeight="1">
      <c r="C38883"/>
      <c r="F38883"/>
      <c r="G38883"/>
      <c r="H38883"/>
      <c r="K38883"/>
      <c r="P38883"/>
      <c r="X38883"/>
      <c r="AA38883"/>
      <c r="AF38883"/>
      <c r="AI38883"/>
      <c r="AN38883"/>
    </row>
    <row r="38884" spans="3:40" ht="14.1" customHeight="1">
      <c r="C38884"/>
      <c r="F38884"/>
      <c r="G38884"/>
      <c r="H38884"/>
      <c r="K38884"/>
      <c r="P38884"/>
      <c r="X38884"/>
      <c r="AA38884"/>
      <c r="AF38884"/>
      <c r="AI38884"/>
      <c r="AN38884"/>
    </row>
    <row r="38885" spans="3:40" ht="14.1" customHeight="1">
      <c r="C38885"/>
      <c r="F38885"/>
      <c r="G38885"/>
      <c r="H38885"/>
      <c r="K38885"/>
      <c r="P38885"/>
      <c r="X38885"/>
      <c r="AA38885"/>
      <c r="AF38885"/>
      <c r="AI38885"/>
      <c r="AN38885"/>
    </row>
    <row r="38886" spans="3:40" ht="14.1" customHeight="1">
      <c r="C38886"/>
      <c r="F38886"/>
      <c r="G38886"/>
      <c r="H38886"/>
      <c r="K38886"/>
      <c r="P38886"/>
      <c r="X38886"/>
      <c r="AA38886"/>
      <c r="AF38886"/>
      <c r="AI38886"/>
      <c r="AN38886"/>
    </row>
    <row r="38887" spans="3:40" ht="14.1" customHeight="1">
      <c r="C38887"/>
      <c r="F38887"/>
      <c r="G38887"/>
      <c r="H38887"/>
      <c r="K38887"/>
      <c r="P38887"/>
      <c r="X38887"/>
      <c r="AA38887"/>
      <c r="AF38887"/>
      <c r="AI38887"/>
      <c r="AN38887"/>
    </row>
    <row r="38888" spans="3:40" ht="14.1" customHeight="1">
      <c r="C38888"/>
      <c r="F38888"/>
      <c r="G38888"/>
      <c r="H38888"/>
      <c r="K38888"/>
      <c r="P38888"/>
      <c r="X38888"/>
      <c r="AA38888"/>
      <c r="AF38888"/>
      <c r="AI38888"/>
      <c r="AN38888"/>
    </row>
    <row r="38889" spans="3:40" ht="14.1" customHeight="1">
      <c r="C38889"/>
      <c r="F38889"/>
      <c r="G38889"/>
      <c r="H38889"/>
      <c r="K38889"/>
      <c r="P38889"/>
      <c r="X38889"/>
      <c r="AA38889"/>
      <c r="AF38889"/>
      <c r="AI38889"/>
      <c r="AN38889"/>
    </row>
    <row r="38890" spans="3:40" ht="14.1" customHeight="1">
      <c r="C38890"/>
      <c r="F38890"/>
      <c r="G38890"/>
      <c r="H38890"/>
      <c r="K38890"/>
      <c r="P38890"/>
      <c r="X38890"/>
      <c r="AA38890"/>
      <c r="AF38890"/>
      <c r="AI38890"/>
      <c r="AN38890"/>
    </row>
    <row r="38891" spans="3:40" ht="14.1" customHeight="1">
      <c r="C38891"/>
      <c r="F38891"/>
      <c r="G38891"/>
      <c r="H38891"/>
      <c r="K38891"/>
      <c r="P38891"/>
      <c r="X38891"/>
      <c r="AA38891"/>
      <c r="AF38891"/>
      <c r="AI38891"/>
      <c r="AN38891"/>
    </row>
    <row r="38892" spans="3:40" ht="14.1" customHeight="1">
      <c r="C38892"/>
      <c r="F38892"/>
      <c r="G38892"/>
      <c r="H38892"/>
      <c r="K38892"/>
      <c r="P38892"/>
      <c r="X38892"/>
      <c r="AA38892"/>
      <c r="AF38892"/>
      <c r="AI38892"/>
      <c r="AN38892"/>
    </row>
    <row r="38893" spans="3:40" ht="14.1" customHeight="1">
      <c r="C38893"/>
      <c r="F38893"/>
      <c r="G38893"/>
      <c r="H38893"/>
      <c r="K38893"/>
      <c r="P38893"/>
      <c r="X38893"/>
      <c r="AA38893"/>
      <c r="AF38893"/>
      <c r="AI38893"/>
      <c r="AN38893"/>
    </row>
    <row r="38894" spans="3:40" ht="14.1" customHeight="1">
      <c r="C38894"/>
      <c r="F38894"/>
      <c r="G38894"/>
      <c r="H38894"/>
      <c r="K38894"/>
      <c r="P38894"/>
      <c r="X38894"/>
      <c r="AA38894"/>
      <c r="AF38894"/>
      <c r="AI38894"/>
      <c r="AN38894"/>
    </row>
    <row r="38895" spans="3:40" ht="14.1" customHeight="1">
      <c r="C38895"/>
      <c r="F38895"/>
      <c r="G38895"/>
      <c r="H38895"/>
      <c r="K38895"/>
      <c r="P38895"/>
      <c r="X38895"/>
      <c r="AA38895"/>
      <c r="AF38895"/>
      <c r="AI38895"/>
      <c r="AN38895"/>
    </row>
    <row r="38896" spans="3:40" ht="14.1" customHeight="1">
      <c r="C38896"/>
      <c r="F38896"/>
      <c r="G38896"/>
      <c r="H38896"/>
      <c r="K38896"/>
      <c r="P38896"/>
      <c r="X38896"/>
      <c r="AA38896"/>
      <c r="AF38896"/>
      <c r="AI38896"/>
      <c r="AN38896"/>
    </row>
    <row r="38897" spans="3:40" ht="14.1" customHeight="1">
      <c r="C38897"/>
      <c r="F38897"/>
      <c r="G38897"/>
      <c r="H38897"/>
      <c r="K38897"/>
      <c r="P38897"/>
      <c r="X38897"/>
      <c r="AA38897"/>
      <c r="AF38897"/>
      <c r="AI38897"/>
      <c r="AN38897"/>
    </row>
    <row r="38898" spans="3:40" ht="14.1" customHeight="1">
      <c r="C38898"/>
      <c r="F38898"/>
      <c r="G38898"/>
      <c r="H38898"/>
      <c r="K38898"/>
      <c r="P38898"/>
      <c r="X38898"/>
      <c r="AA38898"/>
      <c r="AF38898"/>
      <c r="AI38898"/>
      <c r="AN38898"/>
    </row>
    <row r="38899" spans="3:40" ht="14.1" customHeight="1">
      <c r="C38899"/>
      <c r="F38899"/>
      <c r="G38899"/>
      <c r="H38899"/>
      <c r="K38899"/>
      <c r="P38899"/>
      <c r="X38899"/>
      <c r="AA38899"/>
      <c r="AF38899"/>
      <c r="AI38899"/>
      <c r="AN38899"/>
    </row>
    <row r="38900" spans="3:40" ht="14.1" customHeight="1">
      <c r="C38900"/>
      <c r="F38900"/>
      <c r="G38900"/>
      <c r="H38900"/>
      <c r="K38900"/>
      <c r="P38900"/>
      <c r="X38900"/>
      <c r="AA38900"/>
      <c r="AF38900"/>
      <c r="AI38900"/>
      <c r="AN38900"/>
    </row>
    <row r="38901" spans="3:40" ht="14.1" customHeight="1">
      <c r="C38901"/>
      <c r="F38901"/>
      <c r="G38901"/>
      <c r="H38901"/>
      <c r="K38901"/>
      <c r="P38901"/>
      <c r="X38901"/>
      <c r="AA38901"/>
      <c r="AF38901"/>
      <c r="AI38901"/>
      <c r="AN38901"/>
    </row>
    <row r="38902" spans="3:40" ht="14.1" customHeight="1">
      <c r="C38902"/>
      <c r="F38902"/>
      <c r="G38902"/>
      <c r="H38902"/>
      <c r="K38902"/>
      <c r="P38902"/>
      <c r="X38902"/>
      <c r="AA38902"/>
      <c r="AF38902"/>
      <c r="AI38902"/>
      <c r="AN38902"/>
    </row>
    <row r="38903" spans="3:40" ht="14.1" customHeight="1">
      <c r="C38903"/>
      <c r="F38903"/>
      <c r="G38903"/>
      <c r="H38903"/>
      <c r="K38903"/>
      <c r="P38903"/>
      <c r="X38903"/>
      <c r="AA38903"/>
      <c r="AF38903"/>
      <c r="AI38903"/>
      <c r="AN38903"/>
    </row>
    <row r="38904" spans="3:40" ht="14.1" customHeight="1">
      <c r="C38904"/>
      <c r="F38904"/>
      <c r="G38904"/>
      <c r="H38904"/>
      <c r="K38904"/>
      <c r="P38904"/>
      <c r="X38904"/>
      <c r="AA38904"/>
      <c r="AF38904"/>
      <c r="AI38904"/>
      <c r="AN38904"/>
    </row>
    <row r="38905" spans="3:40" ht="14.1" customHeight="1">
      <c r="C38905"/>
      <c r="F38905"/>
      <c r="G38905"/>
      <c r="H38905"/>
      <c r="K38905"/>
      <c r="P38905"/>
      <c r="X38905"/>
      <c r="AA38905"/>
      <c r="AF38905"/>
      <c r="AI38905"/>
      <c r="AN38905"/>
    </row>
    <row r="38906" spans="3:40" ht="14.1" customHeight="1">
      <c r="C38906"/>
      <c r="F38906"/>
      <c r="G38906"/>
      <c r="H38906"/>
      <c r="K38906"/>
      <c r="P38906"/>
      <c r="X38906"/>
      <c r="AA38906"/>
      <c r="AF38906"/>
      <c r="AI38906"/>
      <c r="AN38906"/>
    </row>
    <row r="38907" spans="3:40" ht="14.1" customHeight="1">
      <c r="C38907"/>
      <c r="F38907"/>
      <c r="G38907"/>
      <c r="H38907"/>
      <c r="K38907"/>
      <c r="P38907"/>
      <c r="X38907"/>
      <c r="AA38907"/>
      <c r="AF38907"/>
      <c r="AI38907"/>
      <c r="AN38907"/>
    </row>
    <row r="38908" spans="3:40" ht="14.1" customHeight="1">
      <c r="C38908"/>
      <c r="F38908"/>
      <c r="G38908"/>
      <c r="H38908"/>
      <c r="K38908"/>
      <c r="P38908"/>
      <c r="X38908"/>
      <c r="AA38908"/>
      <c r="AF38908"/>
      <c r="AI38908"/>
      <c r="AN38908"/>
    </row>
    <row r="38909" spans="3:40" ht="14.1" customHeight="1">
      <c r="C38909"/>
      <c r="F38909"/>
      <c r="G38909"/>
      <c r="H38909"/>
      <c r="K38909"/>
      <c r="P38909"/>
      <c r="X38909"/>
      <c r="AA38909"/>
      <c r="AF38909"/>
      <c r="AI38909"/>
      <c r="AN38909"/>
    </row>
    <row r="38910" spans="3:40" ht="14.1" customHeight="1">
      <c r="C38910"/>
      <c r="F38910"/>
      <c r="G38910"/>
      <c r="H38910"/>
      <c r="K38910"/>
      <c r="P38910"/>
      <c r="X38910"/>
      <c r="AA38910"/>
      <c r="AF38910"/>
      <c r="AI38910"/>
      <c r="AN38910"/>
    </row>
    <row r="38911" spans="3:40" ht="14.1" customHeight="1">
      <c r="C38911"/>
      <c r="F38911"/>
      <c r="G38911"/>
      <c r="H38911"/>
      <c r="K38911"/>
      <c r="P38911"/>
      <c r="X38911"/>
      <c r="AA38911"/>
      <c r="AF38911"/>
      <c r="AI38911"/>
      <c r="AN38911"/>
    </row>
    <row r="38912" spans="3:40" ht="14.1" customHeight="1">
      <c r="C38912"/>
      <c r="F38912"/>
      <c r="G38912"/>
      <c r="H38912"/>
      <c r="K38912"/>
      <c r="P38912"/>
      <c r="X38912"/>
      <c r="AA38912"/>
      <c r="AF38912"/>
      <c r="AI38912"/>
      <c r="AN38912"/>
    </row>
    <row r="38913" spans="3:40" ht="14.1" customHeight="1">
      <c r="C38913"/>
      <c r="F38913"/>
      <c r="G38913"/>
      <c r="H38913"/>
      <c r="K38913"/>
      <c r="P38913"/>
      <c r="X38913"/>
      <c r="AA38913"/>
      <c r="AF38913"/>
      <c r="AI38913"/>
      <c r="AN38913"/>
    </row>
    <row r="38914" spans="3:40" ht="14.1" customHeight="1">
      <c r="C38914"/>
      <c r="F38914"/>
      <c r="G38914"/>
      <c r="H38914"/>
      <c r="K38914"/>
      <c r="P38914"/>
      <c r="X38914"/>
      <c r="AA38914"/>
      <c r="AF38914"/>
      <c r="AI38914"/>
      <c r="AN38914"/>
    </row>
    <row r="38915" spans="3:40" ht="14.1" customHeight="1">
      <c r="C38915"/>
      <c r="F38915"/>
      <c r="G38915"/>
      <c r="H38915"/>
      <c r="K38915"/>
      <c r="P38915"/>
      <c r="X38915"/>
      <c r="AA38915"/>
      <c r="AF38915"/>
      <c r="AI38915"/>
      <c r="AN38915"/>
    </row>
    <row r="38916" spans="3:40" ht="14.1" customHeight="1">
      <c r="C38916"/>
      <c r="F38916"/>
      <c r="G38916"/>
      <c r="H38916"/>
      <c r="K38916"/>
      <c r="P38916"/>
      <c r="X38916"/>
      <c r="AA38916"/>
      <c r="AF38916"/>
      <c r="AI38916"/>
      <c r="AN38916"/>
    </row>
    <row r="38917" spans="3:40" ht="14.1" customHeight="1">
      <c r="C38917"/>
      <c r="F38917"/>
      <c r="G38917"/>
      <c r="H38917"/>
      <c r="K38917"/>
      <c r="P38917"/>
      <c r="X38917"/>
      <c r="AA38917"/>
      <c r="AF38917"/>
      <c r="AI38917"/>
      <c r="AN38917"/>
    </row>
    <row r="38918" spans="3:40" ht="14.1" customHeight="1">
      <c r="C38918"/>
      <c r="F38918"/>
      <c r="G38918"/>
      <c r="H38918"/>
      <c r="K38918"/>
      <c r="P38918"/>
      <c r="X38918"/>
      <c r="AA38918"/>
      <c r="AF38918"/>
      <c r="AI38918"/>
      <c r="AN38918"/>
    </row>
    <row r="38919" spans="3:40" ht="14.1" customHeight="1">
      <c r="C38919"/>
      <c r="F38919"/>
      <c r="G38919"/>
      <c r="H38919"/>
      <c r="K38919"/>
      <c r="P38919"/>
      <c r="X38919"/>
      <c r="AA38919"/>
      <c r="AF38919"/>
      <c r="AI38919"/>
      <c r="AN38919"/>
    </row>
    <row r="38920" spans="3:40" ht="14.1" customHeight="1">
      <c r="C38920"/>
      <c r="F38920"/>
      <c r="G38920"/>
      <c r="H38920"/>
      <c r="K38920"/>
      <c r="P38920"/>
      <c r="X38920"/>
      <c r="AA38920"/>
      <c r="AF38920"/>
      <c r="AI38920"/>
      <c r="AN38920"/>
    </row>
    <row r="38921" spans="3:40" ht="14.1" customHeight="1">
      <c r="C38921"/>
      <c r="F38921"/>
      <c r="G38921"/>
      <c r="H38921"/>
      <c r="K38921"/>
      <c r="P38921"/>
      <c r="X38921"/>
      <c r="AA38921"/>
      <c r="AF38921"/>
      <c r="AI38921"/>
      <c r="AN38921"/>
    </row>
    <row r="38922" spans="3:40" ht="14.1" customHeight="1">
      <c r="C38922"/>
      <c r="F38922"/>
      <c r="G38922"/>
      <c r="H38922"/>
      <c r="K38922"/>
      <c r="P38922"/>
      <c r="X38922"/>
      <c r="AA38922"/>
      <c r="AF38922"/>
      <c r="AI38922"/>
      <c r="AN38922"/>
    </row>
    <row r="38923" spans="3:40" ht="14.1" customHeight="1">
      <c r="C38923"/>
      <c r="F38923"/>
      <c r="G38923"/>
      <c r="H38923"/>
      <c r="K38923"/>
      <c r="P38923"/>
      <c r="X38923"/>
      <c r="AA38923"/>
      <c r="AF38923"/>
      <c r="AI38923"/>
      <c r="AN38923"/>
    </row>
    <row r="38924" spans="3:40" ht="14.1" customHeight="1">
      <c r="C38924"/>
      <c r="F38924"/>
      <c r="G38924"/>
      <c r="H38924"/>
      <c r="K38924"/>
      <c r="P38924"/>
      <c r="X38924"/>
      <c r="AA38924"/>
      <c r="AF38924"/>
      <c r="AI38924"/>
      <c r="AN38924"/>
    </row>
    <row r="38925" spans="3:40" ht="14.1" customHeight="1">
      <c r="C38925"/>
      <c r="F38925"/>
      <c r="G38925"/>
      <c r="H38925"/>
      <c r="K38925"/>
      <c r="P38925"/>
      <c r="X38925"/>
      <c r="AA38925"/>
      <c r="AF38925"/>
      <c r="AI38925"/>
      <c r="AN38925"/>
    </row>
    <row r="38926" spans="3:40" ht="14.1" customHeight="1">
      <c r="C38926"/>
      <c r="F38926"/>
      <c r="G38926"/>
      <c r="H38926"/>
      <c r="K38926"/>
      <c r="P38926"/>
      <c r="X38926"/>
      <c r="AA38926"/>
      <c r="AF38926"/>
      <c r="AI38926"/>
      <c r="AN38926"/>
    </row>
    <row r="38927" spans="3:40" ht="14.1" customHeight="1">
      <c r="C38927"/>
      <c r="F38927"/>
      <c r="G38927"/>
      <c r="H38927"/>
      <c r="K38927"/>
      <c r="P38927"/>
      <c r="X38927"/>
      <c r="AA38927"/>
      <c r="AF38927"/>
      <c r="AI38927"/>
      <c r="AN38927"/>
    </row>
    <row r="38928" spans="3:40" ht="14.1" customHeight="1">
      <c r="C38928"/>
      <c r="F38928"/>
      <c r="G38928"/>
      <c r="H38928"/>
      <c r="K38928"/>
      <c r="P38928"/>
      <c r="X38928"/>
      <c r="AA38928"/>
      <c r="AF38928"/>
      <c r="AI38928"/>
      <c r="AN38928"/>
    </row>
    <row r="38929" spans="3:40" ht="14.1" customHeight="1">
      <c r="C38929"/>
      <c r="F38929"/>
      <c r="G38929"/>
      <c r="H38929"/>
      <c r="K38929"/>
      <c r="P38929"/>
      <c r="X38929"/>
      <c r="AA38929"/>
      <c r="AF38929"/>
      <c r="AI38929"/>
      <c r="AN38929"/>
    </row>
    <row r="38930" spans="3:40" ht="14.1" customHeight="1">
      <c r="C38930"/>
      <c r="F38930"/>
      <c r="G38930"/>
      <c r="H38930"/>
      <c r="K38930"/>
      <c r="P38930"/>
      <c r="X38930"/>
      <c r="AA38930"/>
      <c r="AF38930"/>
      <c r="AI38930"/>
      <c r="AN38930"/>
    </row>
    <row r="38931" spans="3:40" ht="14.1" customHeight="1">
      <c r="C38931"/>
      <c r="F38931"/>
      <c r="G38931"/>
      <c r="H38931"/>
      <c r="K38931"/>
      <c r="P38931"/>
      <c r="X38931"/>
      <c r="AA38931"/>
      <c r="AF38931"/>
      <c r="AI38931"/>
      <c r="AN38931"/>
    </row>
    <row r="38932" spans="3:40" ht="14.1" customHeight="1">
      <c r="C38932"/>
      <c r="F38932"/>
      <c r="G38932"/>
      <c r="H38932"/>
      <c r="K38932"/>
      <c r="P38932"/>
      <c r="X38932"/>
      <c r="AA38932"/>
      <c r="AF38932"/>
      <c r="AI38932"/>
      <c r="AN38932"/>
    </row>
    <row r="38933" spans="3:40" ht="14.1" customHeight="1">
      <c r="C38933"/>
      <c r="F38933"/>
      <c r="G38933"/>
      <c r="H38933"/>
      <c r="K38933"/>
      <c r="P38933"/>
      <c r="X38933"/>
      <c r="AA38933"/>
      <c r="AF38933"/>
      <c r="AI38933"/>
      <c r="AN38933"/>
    </row>
    <row r="38934" spans="3:40" ht="14.1" customHeight="1">
      <c r="C38934"/>
      <c r="F38934"/>
      <c r="G38934"/>
      <c r="H38934"/>
      <c r="K38934"/>
      <c r="P38934"/>
      <c r="X38934"/>
      <c r="AA38934"/>
      <c r="AF38934"/>
      <c r="AI38934"/>
      <c r="AN38934"/>
    </row>
    <row r="38935" spans="3:40" ht="14.1" customHeight="1">
      <c r="C38935"/>
      <c r="F38935"/>
      <c r="G38935"/>
      <c r="H38935"/>
      <c r="K38935"/>
      <c r="P38935"/>
      <c r="X38935"/>
      <c r="AA38935"/>
      <c r="AF38935"/>
      <c r="AI38935"/>
      <c r="AN38935"/>
    </row>
    <row r="38936" spans="3:40" ht="14.1" customHeight="1">
      <c r="C38936"/>
      <c r="F38936"/>
      <c r="G38936"/>
      <c r="H38936"/>
      <c r="K38936"/>
      <c r="P38936"/>
      <c r="X38936"/>
      <c r="AA38936"/>
      <c r="AF38936"/>
      <c r="AI38936"/>
      <c r="AN38936"/>
    </row>
    <row r="38937" spans="3:40" ht="14.1" customHeight="1">
      <c r="C38937"/>
      <c r="F38937"/>
      <c r="G38937"/>
      <c r="H38937"/>
      <c r="K38937"/>
      <c r="P38937"/>
      <c r="X38937"/>
      <c r="AA38937"/>
      <c r="AF38937"/>
      <c r="AI38937"/>
      <c r="AN38937"/>
    </row>
    <row r="38938" spans="3:40" ht="14.1" customHeight="1">
      <c r="C38938"/>
      <c r="F38938"/>
      <c r="G38938"/>
      <c r="H38938"/>
      <c r="K38938"/>
      <c r="P38938"/>
      <c r="X38938"/>
      <c r="AA38938"/>
      <c r="AF38938"/>
      <c r="AI38938"/>
      <c r="AN38938"/>
    </row>
    <row r="38939" spans="3:40" ht="14.1" customHeight="1">
      <c r="C38939"/>
      <c r="F38939"/>
      <c r="G38939"/>
      <c r="H38939"/>
      <c r="K38939"/>
      <c r="P38939"/>
      <c r="X38939"/>
      <c r="AA38939"/>
      <c r="AF38939"/>
      <c r="AI38939"/>
      <c r="AN38939"/>
    </row>
    <row r="38940" spans="3:40" ht="14.1" customHeight="1">
      <c r="C38940"/>
      <c r="F38940"/>
      <c r="G38940"/>
      <c r="H38940"/>
      <c r="K38940"/>
      <c r="P38940"/>
      <c r="X38940"/>
      <c r="AA38940"/>
      <c r="AF38940"/>
      <c r="AI38940"/>
      <c r="AN38940"/>
    </row>
    <row r="38941" spans="3:40" ht="14.1" customHeight="1">
      <c r="C38941"/>
      <c r="F38941"/>
      <c r="G38941"/>
      <c r="H38941"/>
      <c r="K38941"/>
      <c r="P38941"/>
      <c r="X38941"/>
      <c r="AA38941"/>
      <c r="AF38941"/>
      <c r="AI38941"/>
      <c r="AN38941"/>
    </row>
    <row r="38942" spans="3:40" ht="14.1" customHeight="1">
      <c r="C38942"/>
      <c r="F38942"/>
      <c r="G38942"/>
      <c r="H38942"/>
      <c r="K38942"/>
      <c r="P38942"/>
      <c r="X38942"/>
      <c r="AA38942"/>
      <c r="AF38942"/>
      <c r="AI38942"/>
      <c r="AN38942"/>
    </row>
    <row r="38943" spans="3:40" ht="14.1" customHeight="1">
      <c r="C38943"/>
      <c r="F38943"/>
      <c r="G38943"/>
      <c r="H38943"/>
      <c r="K38943"/>
      <c r="P38943"/>
      <c r="X38943"/>
      <c r="AA38943"/>
      <c r="AF38943"/>
      <c r="AI38943"/>
      <c r="AN38943"/>
    </row>
    <row r="38944" spans="3:40" ht="14.1" customHeight="1">
      <c r="C38944"/>
      <c r="F38944"/>
      <c r="G38944"/>
      <c r="H38944"/>
      <c r="K38944"/>
      <c r="P38944"/>
      <c r="X38944"/>
      <c r="AA38944"/>
      <c r="AF38944"/>
      <c r="AI38944"/>
      <c r="AN38944"/>
    </row>
    <row r="38945" spans="3:40" ht="14.1" customHeight="1">
      <c r="C38945"/>
      <c r="F38945"/>
      <c r="G38945"/>
      <c r="H38945"/>
      <c r="K38945"/>
      <c r="P38945"/>
      <c r="X38945"/>
      <c r="AA38945"/>
      <c r="AF38945"/>
      <c r="AI38945"/>
      <c r="AN38945"/>
    </row>
    <row r="38946" spans="3:40" ht="14.1" customHeight="1">
      <c r="C38946"/>
      <c r="F38946"/>
      <c r="G38946"/>
      <c r="H38946"/>
      <c r="K38946"/>
      <c r="P38946"/>
      <c r="X38946"/>
      <c r="AA38946"/>
      <c r="AF38946"/>
      <c r="AI38946"/>
      <c r="AN38946"/>
    </row>
    <row r="38947" spans="3:40" ht="14.1" customHeight="1">
      <c r="C38947"/>
      <c r="F38947"/>
      <c r="G38947"/>
      <c r="H38947"/>
      <c r="K38947"/>
      <c r="P38947"/>
      <c r="X38947"/>
      <c r="AA38947"/>
      <c r="AF38947"/>
      <c r="AI38947"/>
      <c r="AN38947"/>
    </row>
    <row r="38948" spans="3:40" ht="14.1" customHeight="1">
      <c r="C38948"/>
      <c r="F38948"/>
      <c r="G38948"/>
      <c r="H38948"/>
      <c r="K38948"/>
      <c r="P38948"/>
      <c r="X38948"/>
      <c r="AA38948"/>
      <c r="AF38948"/>
      <c r="AI38948"/>
      <c r="AN38948"/>
    </row>
    <row r="38949" spans="3:40" ht="14.1" customHeight="1">
      <c r="C38949"/>
      <c r="F38949"/>
      <c r="G38949"/>
      <c r="H38949"/>
      <c r="K38949"/>
      <c r="P38949"/>
      <c r="X38949"/>
      <c r="AA38949"/>
      <c r="AF38949"/>
      <c r="AI38949"/>
      <c r="AN38949"/>
    </row>
    <row r="38950" spans="3:40" ht="14.1" customHeight="1">
      <c r="C38950"/>
      <c r="F38950"/>
      <c r="G38950"/>
      <c r="H38950"/>
      <c r="K38950"/>
      <c r="P38950"/>
      <c r="X38950"/>
      <c r="AA38950"/>
      <c r="AF38950"/>
      <c r="AI38950"/>
      <c r="AN38950"/>
    </row>
    <row r="38951" spans="3:40" ht="14.1" customHeight="1">
      <c r="C38951"/>
      <c r="F38951"/>
      <c r="G38951"/>
      <c r="H38951"/>
      <c r="K38951"/>
      <c r="P38951"/>
      <c r="X38951"/>
      <c r="AA38951"/>
      <c r="AF38951"/>
      <c r="AI38951"/>
      <c r="AN38951"/>
    </row>
    <row r="38952" spans="3:40" ht="14.1" customHeight="1">
      <c r="C38952"/>
      <c r="F38952"/>
      <c r="G38952"/>
      <c r="H38952"/>
      <c r="K38952"/>
      <c r="P38952"/>
      <c r="X38952"/>
      <c r="AA38952"/>
      <c r="AF38952"/>
      <c r="AI38952"/>
      <c r="AN38952"/>
    </row>
    <row r="38953" spans="3:40" ht="14.1" customHeight="1">
      <c r="C38953"/>
      <c r="F38953"/>
      <c r="G38953"/>
      <c r="H38953"/>
      <c r="K38953"/>
      <c r="P38953"/>
      <c r="X38953"/>
      <c r="AA38953"/>
      <c r="AF38953"/>
      <c r="AI38953"/>
      <c r="AN38953"/>
    </row>
    <row r="38954" spans="3:40" ht="14.1" customHeight="1">
      <c r="C38954"/>
      <c r="F38954"/>
      <c r="G38954"/>
      <c r="H38954"/>
      <c r="K38954"/>
      <c r="P38954"/>
      <c r="X38954"/>
      <c r="AA38954"/>
      <c r="AF38954"/>
      <c r="AI38954"/>
      <c r="AN38954"/>
    </row>
    <row r="38955" spans="3:40" ht="14.1" customHeight="1">
      <c r="C38955"/>
      <c r="F38955"/>
      <c r="G38955"/>
      <c r="H38955"/>
      <c r="K38955"/>
      <c r="P38955"/>
      <c r="X38955"/>
      <c r="AA38955"/>
      <c r="AF38955"/>
      <c r="AI38955"/>
      <c r="AN38955"/>
    </row>
    <row r="38956" spans="3:40" ht="14.1" customHeight="1">
      <c r="C38956"/>
      <c r="F38956"/>
      <c r="G38956"/>
      <c r="H38956"/>
      <c r="K38956"/>
      <c r="P38956"/>
      <c r="X38956"/>
      <c r="AA38956"/>
      <c r="AF38956"/>
      <c r="AI38956"/>
      <c r="AN38956"/>
    </row>
    <row r="38957" spans="3:40" ht="14.1" customHeight="1">
      <c r="C38957"/>
      <c r="F38957"/>
      <c r="G38957"/>
      <c r="H38957"/>
      <c r="K38957"/>
      <c r="P38957"/>
      <c r="X38957"/>
      <c r="AA38957"/>
      <c r="AF38957"/>
      <c r="AI38957"/>
      <c r="AN38957"/>
    </row>
    <row r="38958" spans="3:40" ht="14.1" customHeight="1">
      <c r="C38958"/>
      <c r="F38958"/>
      <c r="G38958"/>
      <c r="H38958"/>
      <c r="K38958"/>
      <c r="P38958"/>
      <c r="X38958"/>
      <c r="AA38958"/>
      <c r="AF38958"/>
      <c r="AI38958"/>
      <c r="AN38958"/>
    </row>
    <row r="38959" spans="3:40" ht="14.1" customHeight="1">
      <c r="C38959"/>
      <c r="F38959"/>
      <c r="G38959"/>
      <c r="H38959"/>
      <c r="K38959"/>
      <c r="P38959"/>
      <c r="X38959"/>
      <c r="AA38959"/>
      <c r="AF38959"/>
      <c r="AI38959"/>
      <c r="AN38959"/>
    </row>
    <row r="38960" spans="3:40" ht="14.1" customHeight="1">
      <c r="C38960"/>
      <c r="F38960"/>
      <c r="G38960"/>
      <c r="H38960"/>
      <c r="K38960"/>
      <c r="P38960"/>
      <c r="X38960"/>
      <c r="AA38960"/>
      <c r="AF38960"/>
      <c r="AI38960"/>
      <c r="AN38960"/>
    </row>
    <row r="38961" spans="3:40" ht="14.1" customHeight="1">
      <c r="C38961"/>
      <c r="F38961"/>
      <c r="G38961"/>
      <c r="H38961"/>
      <c r="K38961"/>
      <c r="P38961"/>
      <c r="X38961"/>
      <c r="AA38961"/>
      <c r="AF38961"/>
      <c r="AI38961"/>
      <c r="AN38961"/>
    </row>
    <row r="38962" spans="3:40" ht="14.1" customHeight="1">
      <c r="C38962"/>
      <c r="F38962"/>
      <c r="G38962"/>
      <c r="H38962"/>
      <c r="K38962"/>
      <c r="P38962"/>
      <c r="X38962"/>
      <c r="AA38962"/>
      <c r="AF38962"/>
      <c r="AI38962"/>
      <c r="AN38962"/>
    </row>
    <row r="38963" spans="3:40" ht="14.1" customHeight="1">
      <c r="C38963"/>
      <c r="F38963"/>
      <c r="G38963"/>
      <c r="H38963"/>
      <c r="K38963"/>
      <c r="P38963"/>
      <c r="X38963"/>
      <c r="AA38963"/>
      <c r="AF38963"/>
      <c r="AI38963"/>
      <c r="AN38963"/>
    </row>
    <row r="38964" spans="3:40" ht="14.1" customHeight="1">
      <c r="C38964"/>
      <c r="F38964"/>
      <c r="G38964"/>
      <c r="H38964"/>
      <c r="K38964"/>
      <c r="P38964"/>
      <c r="X38964"/>
      <c r="AA38964"/>
      <c r="AF38964"/>
      <c r="AI38964"/>
      <c r="AN38964"/>
    </row>
    <row r="38965" spans="3:40" ht="14.1" customHeight="1">
      <c r="C38965"/>
      <c r="F38965"/>
      <c r="G38965"/>
      <c r="H38965"/>
      <c r="K38965"/>
      <c r="P38965"/>
      <c r="X38965"/>
      <c r="AA38965"/>
      <c r="AF38965"/>
      <c r="AI38965"/>
      <c r="AN38965"/>
    </row>
    <row r="38966" spans="3:40" ht="14.1" customHeight="1">
      <c r="C38966"/>
      <c r="F38966"/>
      <c r="G38966"/>
      <c r="H38966"/>
      <c r="K38966"/>
      <c r="P38966"/>
      <c r="X38966"/>
      <c r="AA38966"/>
      <c r="AF38966"/>
      <c r="AI38966"/>
      <c r="AN38966"/>
    </row>
    <row r="38967" spans="3:40" ht="14.1" customHeight="1">
      <c r="C38967"/>
      <c r="F38967"/>
      <c r="G38967"/>
      <c r="H38967"/>
      <c r="K38967"/>
      <c r="P38967"/>
      <c r="X38967"/>
      <c r="AA38967"/>
      <c r="AF38967"/>
      <c r="AI38967"/>
      <c r="AN38967"/>
    </row>
    <row r="38968" spans="3:40" ht="14.1" customHeight="1">
      <c r="C38968"/>
      <c r="F38968"/>
      <c r="G38968"/>
      <c r="H38968"/>
      <c r="K38968"/>
      <c r="P38968"/>
      <c r="X38968"/>
      <c r="AA38968"/>
      <c r="AF38968"/>
      <c r="AI38968"/>
      <c r="AN38968"/>
    </row>
    <row r="38969" spans="3:40" ht="14.1" customHeight="1">
      <c r="C38969"/>
      <c r="F38969"/>
      <c r="G38969"/>
      <c r="H38969"/>
      <c r="K38969"/>
      <c r="P38969"/>
      <c r="X38969"/>
      <c r="AA38969"/>
      <c r="AF38969"/>
      <c r="AI38969"/>
      <c r="AN38969"/>
    </row>
    <row r="38970" spans="3:40" ht="14.1" customHeight="1">
      <c r="C38970"/>
      <c r="F38970"/>
      <c r="G38970"/>
      <c r="H38970"/>
      <c r="K38970"/>
      <c r="P38970"/>
      <c r="X38970"/>
      <c r="AA38970"/>
      <c r="AF38970"/>
      <c r="AI38970"/>
      <c r="AN38970"/>
    </row>
    <row r="38971" spans="3:40" ht="14.1" customHeight="1">
      <c r="C38971"/>
      <c r="F38971"/>
      <c r="G38971"/>
      <c r="H38971"/>
      <c r="K38971"/>
      <c r="P38971"/>
      <c r="X38971"/>
      <c r="AA38971"/>
      <c r="AF38971"/>
      <c r="AI38971"/>
      <c r="AN38971"/>
    </row>
    <row r="38972" spans="3:40" ht="14.1" customHeight="1">
      <c r="C38972"/>
      <c r="F38972"/>
      <c r="G38972"/>
      <c r="H38972"/>
      <c r="K38972"/>
      <c r="P38972"/>
      <c r="X38972"/>
      <c r="AA38972"/>
      <c r="AF38972"/>
      <c r="AI38972"/>
      <c r="AN38972"/>
    </row>
    <row r="38973" spans="3:40" ht="14.1" customHeight="1">
      <c r="C38973"/>
      <c r="F38973"/>
      <c r="G38973"/>
      <c r="H38973"/>
      <c r="K38973"/>
      <c r="P38973"/>
      <c r="X38973"/>
      <c r="AA38973"/>
      <c r="AF38973"/>
      <c r="AI38973"/>
      <c r="AN38973"/>
    </row>
    <row r="38974" spans="3:40" ht="14.1" customHeight="1">
      <c r="C38974"/>
      <c r="F38974"/>
      <c r="G38974"/>
      <c r="H38974"/>
      <c r="K38974"/>
      <c r="P38974"/>
      <c r="X38974"/>
      <c r="AA38974"/>
      <c r="AF38974"/>
      <c r="AI38974"/>
      <c r="AN38974"/>
    </row>
    <row r="38975" spans="3:40" ht="14.1" customHeight="1">
      <c r="C38975"/>
      <c r="F38975"/>
      <c r="G38975"/>
      <c r="H38975"/>
      <c r="K38975"/>
      <c r="P38975"/>
      <c r="X38975"/>
      <c r="AA38975"/>
      <c r="AF38975"/>
      <c r="AI38975"/>
      <c r="AN38975"/>
    </row>
    <row r="38976" spans="3:40" ht="14.1" customHeight="1">
      <c r="C38976"/>
      <c r="F38976"/>
      <c r="G38976"/>
      <c r="H38976"/>
      <c r="K38976"/>
      <c r="P38976"/>
      <c r="X38976"/>
      <c r="AA38976"/>
      <c r="AF38976"/>
      <c r="AI38976"/>
      <c r="AN38976"/>
    </row>
    <row r="38977" spans="3:40" ht="14.1" customHeight="1">
      <c r="C38977"/>
      <c r="F38977"/>
      <c r="G38977"/>
      <c r="H38977"/>
      <c r="K38977"/>
      <c r="P38977"/>
      <c r="X38977"/>
      <c r="AA38977"/>
      <c r="AF38977"/>
      <c r="AI38977"/>
      <c r="AN38977"/>
    </row>
    <row r="38978" spans="3:40" ht="14.1" customHeight="1">
      <c r="C38978"/>
      <c r="F38978"/>
      <c r="G38978"/>
      <c r="H38978"/>
      <c r="K38978"/>
      <c r="P38978"/>
      <c r="X38978"/>
      <c r="AA38978"/>
      <c r="AF38978"/>
      <c r="AI38978"/>
      <c r="AN38978"/>
    </row>
    <row r="38979" spans="3:40" ht="14.1" customHeight="1">
      <c r="C38979"/>
      <c r="F38979"/>
      <c r="G38979"/>
      <c r="H38979"/>
      <c r="K38979"/>
      <c r="P38979"/>
      <c r="X38979"/>
      <c r="AA38979"/>
      <c r="AF38979"/>
      <c r="AI38979"/>
      <c r="AN38979"/>
    </row>
    <row r="38980" spans="3:40" ht="14.1" customHeight="1">
      <c r="C38980"/>
      <c r="F38980"/>
      <c r="G38980"/>
      <c r="H38980"/>
      <c r="K38980"/>
      <c r="P38980"/>
      <c r="X38980"/>
      <c r="AA38980"/>
      <c r="AF38980"/>
      <c r="AI38980"/>
      <c r="AN38980"/>
    </row>
    <row r="38981" spans="3:40" ht="14.1" customHeight="1">
      <c r="C38981"/>
      <c r="F38981"/>
      <c r="G38981"/>
      <c r="H38981"/>
      <c r="K38981"/>
      <c r="P38981"/>
      <c r="X38981"/>
      <c r="AA38981"/>
      <c r="AF38981"/>
      <c r="AI38981"/>
      <c r="AN38981"/>
    </row>
    <row r="38982" spans="3:40" ht="14.1" customHeight="1">
      <c r="C38982"/>
      <c r="F38982"/>
      <c r="G38982"/>
      <c r="H38982"/>
      <c r="K38982"/>
      <c r="P38982"/>
      <c r="X38982"/>
      <c r="AA38982"/>
      <c r="AF38982"/>
      <c r="AI38982"/>
      <c r="AN38982"/>
    </row>
    <row r="38983" spans="3:40" ht="14.1" customHeight="1">
      <c r="C38983"/>
      <c r="F38983"/>
      <c r="G38983"/>
      <c r="H38983"/>
      <c r="K38983"/>
      <c r="P38983"/>
      <c r="X38983"/>
      <c r="AA38983"/>
      <c r="AF38983"/>
      <c r="AI38983"/>
      <c r="AN38983"/>
    </row>
    <row r="38984" spans="3:40" ht="14.1" customHeight="1">
      <c r="C38984"/>
      <c r="F38984"/>
      <c r="G38984"/>
      <c r="H38984"/>
      <c r="K38984"/>
      <c r="P38984"/>
      <c r="X38984"/>
      <c r="AA38984"/>
      <c r="AF38984"/>
      <c r="AI38984"/>
      <c r="AN38984"/>
    </row>
    <row r="38985" spans="3:40" ht="14.1" customHeight="1">
      <c r="C38985"/>
      <c r="F38985"/>
      <c r="G38985"/>
      <c r="H38985"/>
      <c r="K38985"/>
      <c r="P38985"/>
      <c r="X38985"/>
      <c r="AA38985"/>
      <c r="AF38985"/>
      <c r="AI38985"/>
      <c r="AN38985"/>
    </row>
    <row r="38986" spans="3:40" ht="14.1" customHeight="1">
      <c r="C38986"/>
      <c r="F38986"/>
      <c r="G38986"/>
      <c r="H38986"/>
      <c r="K38986"/>
      <c r="P38986"/>
      <c r="X38986"/>
      <c r="AA38986"/>
      <c r="AF38986"/>
      <c r="AI38986"/>
      <c r="AN38986"/>
    </row>
    <row r="38987" spans="3:40" ht="14.1" customHeight="1">
      <c r="C38987"/>
      <c r="F38987"/>
      <c r="G38987"/>
      <c r="H38987"/>
      <c r="K38987"/>
      <c r="P38987"/>
      <c r="X38987"/>
      <c r="AA38987"/>
      <c r="AF38987"/>
      <c r="AI38987"/>
      <c r="AN38987"/>
    </row>
    <row r="38988" spans="3:40" ht="14.1" customHeight="1">
      <c r="C38988"/>
      <c r="F38988"/>
      <c r="G38988"/>
      <c r="H38988"/>
      <c r="K38988"/>
      <c r="P38988"/>
      <c r="X38988"/>
      <c r="AA38988"/>
      <c r="AF38988"/>
      <c r="AI38988"/>
      <c r="AN38988"/>
    </row>
    <row r="38989" spans="3:40" ht="14.1" customHeight="1">
      <c r="C38989"/>
      <c r="F38989"/>
      <c r="G38989"/>
      <c r="H38989"/>
      <c r="K38989"/>
      <c r="P38989"/>
      <c r="X38989"/>
      <c r="AA38989"/>
      <c r="AF38989"/>
      <c r="AI38989"/>
      <c r="AN38989"/>
    </row>
    <row r="38990" spans="3:40" ht="14.1" customHeight="1">
      <c r="C38990"/>
      <c r="F38990"/>
      <c r="G38990"/>
      <c r="H38990"/>
      <c r="K38990"/>
      <c r="P38990"/>
      <c r="X38990"/>
      <c r="AA38990"/>
      <c r="AF38990"/>
      <c r="AI38990"/>
      <c r="AN38990"/>
    </row>
    <row r="38991" spans="3:40" ht="14.1" customHeight="1">
      <c r="C38991"/>
      <c r="F38991"/>
      <c r="G38991"/>
      <c r="H38991"/>
      <c r="K38991"/>
      <c r="P38991"/>
      <c r="X38991"/>
      <c r="AA38991"/>
      <c r="AF38991"/>
      <c r="AI38991"/>
      <c r="AN38991"/>
    </row>
    <row r="38992" spans="3:40" ht="14.1" customHeight="1">
      <c r="C38992"/>
      <c r="F38992"/>
      <c r="G38992"/>
      <c r="H38992"/>
      <c r="K38992"/>
      <c r="P38992"/>
      <c r="X38992"/>
      <c r="AA38992"/>
      <c r="AF38992"/>
      <c r="AI38992"/>
      <c r="AN38992"/>
    </row>
    <row r="38993" spans="3:40" ht="14.1" customHeight="1">
      <c r="C38993"/>
      <c r="F38993"/>
      <c r="G38993"/>
      <c r="H38993"/>
      <c r="K38993"/>
      <c r="P38993"/>
      <c r="X38993"/>
      <c r="AA38993"/>
      <c r="AF38993"/>
      <c r="AI38993"/>
      <c r="AN38993"/>
    </row>
    <row r="38994" spans="3:40" ht="14.1" customHeight="1">
      <c r="C38994"/>
      <c r="F38994"/>
      <c r="G38994"/>
      <c r="H38994"/>
      <c r="K38994"/>
      <c r="P38994"/>
      <c r="X38994"/>
      <c r="AA38994"/>
      <c r="AF38994"/>
      <c r="AI38994"/>
      <c r="AN38994"/>
    </row>
    <row r="38995" spans="3:40" ht="14.1" customHeight="1">
      <c r="C38995"/>
      <c r="F38995"/>
      <c r="G38995"/>
      <c r="H38995"/>
      <c r="K38995"/>
      <c r="P38995"/>
      <c r="X38995"/>
      <c r="AA38995"/>
      <c r="AF38995"/>
      <c r="AI38995"/>
      <c r="AN38995"/>
    </row>
    <row r="38996" spans="3:40" ht="14.1" customHeight="1">
      <c r="C38996"/>
      <c r="F38996"/>
      <c r="G38996"/>
      <c r="H38996"/>
      <c r="K38996"/>
      <c r="P38996"/>
      <c r="X38996"/>
      <c r="AA38996"/>
      <c r="AF38996"/>
      <c r="AI38996"/>
      <c r="AN38996"/>
    </row>
    <row r="38997" spans="3:40" ht="14.1" customHeight="1">
      <c r="C38997"/>
      <c r="F38997"/>
      <c r="G38997"/>
      <c r="H38997"/>
      <c r="K38997"/>
      <c r="P38997"/>
      <c r="X38997"/>
      <c r="AA38997"/>
      <c r="AF38997"/>
      <c r="AI38997"/>
      <c r="AN38997"/>
    </row>
    <row r="38998" spans="3:40" ht="14.1" customHeight="1">
      <c r="C38998"/>
      <c r="F38998"/>
      <c r="G38998"/>
      <c r="H38998"/>
      <c r="K38998"/>
      <c r="P38998"/>
      <c r="X38998"/>
      <c r="AA38998"/>
      <c r="AF38998"/>
      <c r="AI38998"/>
      <c r="AN38998"/>
    </row>
    <row r="38999" spans="3:40" ht="14.1" customHeight="1">
      <c r="C38999"/>
      <c r="F38999"/>
      <c r="G38999"/>
      <c r="H38999"/>
      <c r="K38999"/>
      <c r="P38999"/>
      <c r="X38999"/>
      <c r="AA38999"/>
      <c r="AF38999"/>
      <c r="AI38999"/>
      <c r="AN38999"/>
    </row>
    <row r="39000" spans="3:40" ht="14.1" customHeight="1">
      <c r="C39000"/>
      <c r="F39000"/>
      <c r="G39000"/>
      <c r="H39000"/>
      <c r="K39000"/>
      <c r="P39000"/>
      <c r="X39000"/>
      <c r="AA39000"/>
      <c r="AF39000"/>
      <c r="AI39000"/>
      <c r="AN39000"/>
    </row>
    <row r="39001" spans="3:40" ht="14.1" customHeight="1">
      <c r="C39001"/>
      <c r="F39001"/>
      <c r="G39001"/>
      <c r="H39001"/>
      <c r="K39001"/>
      <c r="P39001"/>
      <c r="X39001"/>
      <c r="AA39001"/>
      <c r="AF39001"/>
      <c r="AI39001"/>
      <c r="AN39001"/>
    </row>
    <row r="39002" spans="3:40" ht="14.1" customHeight="1">
      <c r="C39002"/>
      <c r="F39002"/>
      <c r="G39002"/>
      <c r="H39002"/>
      <c r="K39002"/>
      <c r="P39002"/>
      <c r="X39002"/>
      <c r="AA39002"/>
      <c r="AF39002"/>
      <c r="AI39002"/>
      <c r="AN39002"/>
    </row>
    <row r="39003" spans="3:40" ht="14.1" customHeight="1">
      <c r="C39003"/>
      <c r="F39003"/>
      <c r="G39003"/>
      <c r="H39003"/>
      <c r="K39003"/>
      <c r="P39003"/>
      <c r="X39003"/>
      <c r="AA39003"/>
      <c r="AF39003"/>
      <c r="AI39003"/>
      <c r="AN39003"/>
    </row>
    <row r="39004" spans="3:40" ht="14.1" customHeight="1">
      <c r="C39004"/>
      <c r="F39004"/>
      <c r="G39004"/>
      <c r="H39004"/>
      <c r="K39004"/>
      <c r="P39004"/>
      <c r="X39004"/>
      <c r="AA39004"/>
      <c r="AF39004"/>
      <c r="AI39004"/>
      <c r="AN39004"/>
    </row>
    <row r="39005" spans="3:40" ht="14.1" customHeight="1">
      <c r="C39005"/>
      <c r="F39005"/>
      <c r="G39005"/>
      <c r="H39005"/>
      <c r="K39005"/>
      <c r="P39005"/>
      <c r="X39005"/>
      <c r="AA39005"/>
      <c r="AF39005"/>
      <c r="AI39005"/>
      <c r="AN39005"/>
    </row>
    <row r="39006" spans="3:40" ht="14.1" customHeight="1">
      <c r="C39006"/>
      <c r="F39006"/>
      <c r="G39006"/>
      <c r="H39006"/>
      <c r="K39006"/>
      <c r="P39006"/>
      <c r="X39006"/>
      <c r="AA39006"/>
      <c r="AF39006"/>
      <c r="AI39006"/>
      <c r="AN39006"/>
    </row>
    <row r="39007" spans="3:40" ht="14.1" customHeight="1">
      <c r="C39007"/>
      <c r="F39007"/>
      <c r="G39007"/>
      <c r="H39007"/>
      <c r="K39007"/>
      <c r="P39007"/>
      <c r="X39007"/>
      <c r="AA39007"/>
      <c r="AF39007"/>
      <c r="AI39007"/>
      <c r="AN39007"/>
    </row>
    <row r="39008" spans="3:40" ht="14.1" customHeight="1">
      <c r="C39008"/>
      <c r="F39008"/>
      <c r="G39008"/>
      <c r="H39008"/>
      <c r="K39008"/>
      <c r="P39008"/>
      <c r="X39008"/>
      <c r="AA39008"/>
      <c r="AF39008"/>
      <c r="AI39008"/>
      <c r="AN39008"/>
    </row>
    <row r="39009" spans="3:40" ht="14.1" customHeight="1">
      <c r="C39009"/>
      <c r="F39009"/>
      <c r="G39009"/>
      <c r="H39009"/>
      <c r="K39009"/>
      <c r="P39009"/>
      <c r="X39009"/>
      <c r="AA39009"/>
      <c r="AF39009"/>
      <c r="AI39009"/>
      <c r="AN39009"/>
    </row>
    <row r="39010" spans="3:40" ht="14.1" customHeight="1">
      <c r="C39010"/>
      <c r="F39010"/>
      <c r="G39010"/>
      <c r="H39010"/>
      <c r="K39010"/>
      <c r="P39010"/>
      <c r="X39010"/>
      <c r="AA39010"/>
      <c r="AF39010"/>
      <c r="AI39010"/>
      <c r="AN39010"/>
    </row>
    <row r="39011" spans="3:40" ht="14.1" customHeight="1">
      <c r="C39011"/>
      <c r="F39011"/>
      <c r="G39011"/>
      <c r="H39011"/>
      <c r="K39011"/>
      <c r="P39011"/>
      <c r="X39011"/>
      <c r="AA39011"/>
      <c r="AF39011"/>
      <c r="AI39011"/>
      <c r="AN39011"/>
    </row>
    <row r="39012" spans="3:40" ht="14.1" customHeight="1">
      <c r="C39012"/>
      <c r="F39012"/>
      <c r="G39012"/>
      <c r="H39012"/>
      <c r="K39012"/>
      <c r="P39012"/>
      <c r="X39012"/>
      <c r="AA39012"/>
      <c r="AF39012"/>
      <c r="AI39012"/>
      <c r="AN39012"/>
    </row>
    <row r="39013" spans="3:40" ht="14.1" customHeight="1">
      <c r="C39013"/>
      <c r="F39013"/>
      <c r="G39013"/>
      <c r="H39013"/>
      <c r="K39013"/>
      <c r="P39013"/>
      <c r="X39013"/>
      <c r="AA39013"/>
      <c r="AF39013"/>
      <c r="AI39013"/>
      <c r="AN39013"/>
    </row>
    <row r="39014" spans="3:40" ht="14.1" customHeight="1">
      <c r="C39014"/>
      <c r="F39014"/>
      <c r="G39014"/>
      <c r="H39014"/>
      <c r="K39014"/>
      <c r="P39014"/>
      <c r="X39014"/>
      <c r="AA39014"/>
      <c r="AF39014"/>
      <c r="AI39014"/>
      <c r="AN39014"/>
    </row>
    <row r="39015" spans="3:40" ht="14.1" customHeight="1">
      <c r="C39015"/>
      <c r="F39015"/>
      <c r="G39015"/>
      <c r="H39015"/>
      <c r="K39015"/>
      <c r="P39015"/>
      <c r="X39015"/>
      <c r="AA39015"/>
      <c r="AF39015"/>
      <c r="AI39015"/>
      <c r="AN39015"/>
    </row>
    <row r="39016" spans="3:40" ht="14.1" customHeight="1">
      <c r="C39016"/>
      <c r="F39016"/>
      <c r="G39016"/>
      <c r="H39016"/>
      <c r="K39016"/>
      <c r="P39016"/>
      <c r="X39016"/>
      <c r="AA39016"/>
      <c r="AF39016"/>
      <c r="AI39016"/>
      <c r="AN39016"/>
    </row>
    <row r="39017" spans="3:40" ht="14.1" customHeight="1">
      <c r="C39017"/>
      <c r="F39017"/>
      <c r="G39017"/>
      <c r="H39017"/>
      <c r="K39017"/>
      <c r="P39017"/>
      <c r="X39017"/>
      <c r="AA39017"/>
      <c r="AF39017"/>
      <c r="AI39017"/>
      <c r="AN39017"/>
    </row>
    <row r="39018" spans="3:40" ht="14.1" customHeight="1">
      <c r="C39018"/>
      <c r="F39018"/>
      <c r="G39018"/>
      <c r="H39018"/>
      <c r="K39018"/>
      <c r="P39018"/>
      <c r="X39018"/>
      <c r="AA39018"/>
      <c r="AF39018"/>
      <c r="AI39018"/>
      <c r="AN39018"/>
    </row>
    <row r="39019" spans="3:40" ht="14.1" customHeight="1">
      <c r="C39019"/>
      <c r="F39019"/>
      <c r="G39019"/>
      <c r="H39019"/>
      <c r="K39019"/>
      <c r="P39019"/>
      <c r="X39019"/>
      <c r="AA39019"/>
      <c r="AF39019"/>
      <c r="AI39019"/>
      <c r="AN39019"/>
    </row>
    <row r="39020" spans="3:40" ht="14.1" customHeight="1">
      <c r="C39020"/>
      <c r="F39020"/>
      <c r="G39020"/>
      <c r="H39020"/>
      <c r="K39020"/>
      <c r="P39020"/>
      <c r="X39020"/>
      <c r="AA39020"/>
      <c r="AF39020"/>
      <c r="AI39020"/>
      <c r="AN39020"/>
    </row>
    <row r="39021" spans="3:40" ht="14.1" customHeight="1">
      <c r="C39021"/>
      <c r="F39021"/>
      <c r="G39021"/>
      <c r="H39021"/>
      <c r="K39021"/>
      <c r="P39021"/>
      <c r="X39021"/>
      <c r="AA39021"/>
      <c r="AF39021"/>
      <c r="AI39021"/>
      <c r="AN39021"/>
    </row>
    <row r="39022" spans="3:40" ht="14.1" customHeight="1">
      <c r="C39022"/>
      <c r="F39022"/>
      <c r="G39022"/>
      <c r="H39022"/>
      <c r="K39022"/>
      <c r="P39022"/>
      <c r="X39022"/>
      <c r="AA39022"/>
      <c r="AF39022"/>
      <c r="AI39022"/>
      <c r="AN39022"/>
    </row>
    <row r="39023" spans="3:40" ht="14.1" customHeight="1">
      <c r="C39023"/>
      <c r="F39023"/>
      <c r="G39023"/>
      <c r="H39023"/>
      <c r="K39023"/>
      <c r="P39023"/>
      <c r="X39023"/>
      <c r="AA39023"/>
      <c r="AF39023"/>
      <c r="AI39023"/>
      <c r="AN39023"/>
    </row>
    <row r="39024" spans="3:40" ht="14.1" customHeight="1">
      <c r="C39024"/>
      <c r="F39024"/>
      <c r="G39024"/>
      <c r="H39024"/>
      <c r="K39024"/>
      <c r="P39024"/>
      <c r="X39024"/>
      <c r="AA39024"/>
      <c r="AF39024"/>
      <c r="AI39024"/>
      <c r="AN39024"/>
    </row>
    <row r="39025" spans="3:40" ht="14.1" customHeight="1">
      <c r="C39025"/>
      <c r="F39025"/>
      <c r="G39025"/>
      <c r="H39025"/>
      <c r="K39025"/>
      <c r="P39025"/>
      <c r="X39025"/>
      <c r="AA39025"/>
      <c r="AF39025"/>
      <c r="AI39025"/>
      <c r="AN39025"/>
    </row>
    <row r="39026" spans="3:40" ht="14.1" customHeight="1">
      <c r="C39026"/>
      <c r="F39026"/>
      <c r="G39026"/>
      <c r="H39026"/>
      <c r="K39026"/>
      <c r="P39026"/>
      <c r="X39026"/>
      <c r="AA39026"/>
      <c r="AF39026"/>
      <c r="AI39026"/>
      <c r="AN39026"/>
    </row>
    <row r="39027" spans="3:40" ht="14.1" customHeight="1">
      <c r="C39027"/>
      <c r="F39027"/>
      <c r="G39027"/>
      <c r="H39027"/>
      <c r="K39027"/>
      <c r="P39027"/>
      <c r="X39027"/>
      <c r="AA39027"/>
      <c r="AF39027"/>
      <c r="AI39027"/>
      <c r="AN39027"/>
    </row>
    <row r="39028" spans="3:40" ht="14.1" customHeight="1">
      <c r="C39028"/>
      <c r="F39028"/>
      <c r="G39028"/>
      <c r="H39028"/>
      <c r="K39028"/>
      <c r="P39028"/>
      <c r="X39028"/>
      <c r="AA39028"/>
      <c r="AF39028"/>
      <c r="AI39028"/>
      <c r="AN39028"/>
    </row>
    <row r="39029" spans="3:40" ht="14.1" customHeight="1">
      <c r="C39029"/>
      <c r="F39029"/>
      <c r="G39029"/>
      <c r="H39029"/>
      <c r="K39029"/>
      <c r="P39029"/>
      <c r="X39029"/>
      <c r="AA39029"/>
      <c r="AF39029"/>
      <c r="AI39029"/>
      <c r="AN39029"/>
    </row>
    <row r="39030" spans="3:40" ht="14.1" customHeight="1">
      <c r="C39030"/>
      <c r="F39030"/>
      <c r="G39030"/>
      <c r="H39030"/>
      <c r="K39030"/>
      <c r="P39030"/>
      <c r="X39030"/>
      <c r="AA39030"/>
      <c r="AF39030"/>
      <c r="AI39030"/>
      <c r="AN39030"/>
    </row>
    <row r="39031" spans="3:40" ht="14.1" customHeight="1">
      <c r="C39031"/>
      <c r="F39031"/>
      <c r="G39031"/>
      <c r="H39031"/>
      <c r="K39031"/>
      <c r="P39031"/>
      <c r="X39031"/>
      <c r="AA39031"/>
      <c r="AF39031"/>
      <c r="AI39031"/>
      <c r="AN39031"/>
    </row>
    <row r="39032" spans="3:40" ht="14.1" customHeight="1">
      <c r="C39032"/>
      <c r="F39032"/>
      <c r="G39032"/>
      <c r="H39032"/>
      <c r="K39032"/>
      <c r="P39032"/>
      <c r="X39032"/>
      <c r="AA39032"/>
      <c r="AF39032"/>
      <c r="AI39032"/>
      <c r="AN39032"/>
    </row>
    <row r="39033" spans="3:40" ht="14.1" customHeight="1">
      <c r="C39033"/>
      <c r="F39033"/>
      <c r="G39033"/>
      <c r="H39033"/>
      <c r="K39033"/>
      <c r="P39033"/>
      <c r="X39033"/>
      <c r="AA39033"/>
      <c r="AF39033"/>
      <c r="AI39033"/>
      <c r="AN39033"/>
    </row>
    <row r="39034" spans="3:40" ht="14.1" customHeight="1">
      <c r="C39034"/>
      <c r="F39034"/>
      <c r="G39034"/>
      <c r="H39034"/>
      <c r="K39034"/>
      <c r="P39034"/>
      <c r="X39034"/>
      <c r="AA39034"/>
      <c r="AF39034"/>
      <c r="AI39034"/>
      <c r="AN39034"/>
    </row>
    <row r="39035" spans="3:40" ht="14.1" customHeight="1">
      <c r="C39035"/>
      <c r="F39035"/>
      <c r="G39035"/>
      <c r="H39035"/>
      <c r="K39035"/>
      <c r="P39035"/>
      <c r="X39035"/>
      <c r="AA39035"/>
      <c r="AF39035"/>
      <c r="AI39035"/>
      <c r="AN39035"/>
    </row>
    <row r="39036" spans="3:40" ht="14.1" customHeight="1">
      <c r="C39036"/>
      <c r="F39036"/>
      <c r="G39036"/>
      <c r="H39036"/>
      <c r="K39036"/>
      <c r="P39036"/>
      <c r="X39036"/>
      <c r="AA39036"/>
      <c r="AF39036"/>
      <c r="AI39036"/>
      <c r="AN39036"/>
    </row>
    <row r="39037" spans="3:40" ht="14.1" customHeight="1">
      <c r="C39037"/>
      <c r="F39037"/>
      <c r="G39037"/>
      <c r="H39037"/>
      <c r="K39037"/>
      <c r="P39037"/>
      <c r="X39037"/>
      <c r="AA39037"/>
      <c r="AF39037"/>
      <c r="AI39037"/>
      <c r="AN39037"/>
    </row>
    <row r="39038" spans="3:40" ht="14.1" customHeight="1">
      <c r="C39038"/>
      <c r="F39038"/>
      <c r="G39038"/>
      <c r="H39038"/>
      <c r="K39038"/>
      <c r="P39038"/>
      <c r="X39038"/>
      <c r="AA39038"/>
      <c r="AF39038"/>
      <c r="AI39038"/>
      <c r="AN39038"/>
    </row>
    <row r="39039" spans="3:40" ht="14.1" customHeight="1">
      <c r="C39039"/>
      <c r="F39039"/>
      <c r="G39039"/>
      <c r="H39039"/>
      <c r="K39039"/>
      <c r="P39039"/>
      <c r="X39039"/>
      <c r="AA39039"/>
      <c r="AF39039"/>
      <c r="AI39039"/>
      <c r="AN39039"/>
    </row>
    <row r="39040" spans="3:40" ht="14.1" customHeight="1">
      <c r="C39040"/>
      <c r="F39040"/>
      <c r="G39040"/>
      <c r="H39040"/>
      <c r="K39040"/>
      <c r="P39040"/>
      <c r="X39040"/>
      <c r="AA39040"/>
      <c r="AF39040"/>
      <c r="AI39040"/>
      <c r="AN39040"/>
    </row>
    <row r="39041" spans="3:40" ht="14.1" customHeight="1">
      <c r="C39041"/>
      <c r="F39041"/>
      <c r="G39041"/>
      <c r="H39041"/>
      <c r="K39041"/>
      <c r="P39041"/>
      <c r="X39041"/>
      <c r="AA39041"/>
      <c r="AF39041"/>
      <c r="AI39041"/>
      <c r="AN39041"/>
    </row>
    <row r="39042" spans="3:40" ht="14.1" customHeight="1">
      <c r="C39042"/>
      <c r="F39042"/>
      <c r="G39042"/>
      <c r="H39042"/>
      <c r="K39042"/>
      <c r="P39042"/>
      <c r="X39042"/>
      <c r="AA39042"/>
      <c r="AF39042"/>
      <c r="AI39042"/>
      <c r="AN39042"/>
    </row>
    <row r="39043" spans="3:40" ht="14.1" customHeight="1">
      <c r="C39043"/>
      <c r="F39043"/>
      <c r="G39043"/>
      <c r="H39043"/>
      <c r="K39043"/>
      <c r="P39043"/>
      <c r="X39043"/>
      <c r="AA39043"/>
      <c r="AF39043"/>
      <c r="AI39043"/>
      <c r="AN39043"/>
    </row>
    <row r="39044" spans="3:40" ht="14.1" customHeight="1">
      <c r="C39044"/>
      <c r="F39044"/>
      <c r="G39044"/>
      <c r="H39044"/>
      <c r="K39044"/>
      <c r="P39044"/>
      <c r="X39044"/>
      <c r="AA39044"/>
      <c r="AF39044"/>
      <c r="AI39044"/>
      <c r="AN39044"/>
    </row>
    <row r="39045" spans="3:40" ht="14.1" customHeight="1">
      <c r="C39045"/>
      <c r="F39045"/>
      <c r="G39045"/>
      <c r="H39045"/>
      <c r="K39045"/>
      <c r="P39045"/>
      <c r="X39045"/>
      <c r="AA39045"/>
      <c r="AF39045"/>
      <c r="AI39045"/>
      <c r="AN39045"/>
    </row>
    <row r="39046" spans="3:40" ht="14.1" customHeight="1">
      <c r="C39046"/>
      <c r="F39046"/>
      <c r="G39046"/>
      <c r="H39046"/>
      <c r="K39046"/>
      <c r="P39046"/>
      <c r="X39046"/>
      <c r="AA39046"/>
      <c r="AF39046"/>
      <c r="AI39046"/>
      <c r="AN39046"/>
    </row>
    <row r="39047" spans="3:40" ht="14.1" customHeight="1">
      <c r="C39047"/>
      <c r="F39047"/>
      <c r="G39047"/>
      <c r="H39047"/>
      <c r="K39047"/>
      <c r="P39047"/>
      <c r="X39047"/>
      <c r="AA39047"/>
      <c r="AF39047"/>
      <c r="AI39047"/>
      <c r="AN39047"/>
    </row>
    <row r="39048" spans="3:40" ht="14.1" customHeight="1">
      <c r="C39048"/>
      <c r="F39048"/>
      <c r="G39048"/>
      <c r="H39048"/>
      <c r="K39048"/>
      <c r="P39048"/>
      <c r="X39048"/>
      <c r="AA39048"/>
      <c r="AF39048"/>
      <c r="AI39048"/>
      <c r="AN39048"/>
    </row>
    <row r="39049" spans="3:40" ht="14.1" customHeight="1">
      <c r="C39049"/>
      <c r="F39049"/>
      <c r="G39049"/>
      <c r="H39049"/>
      <c r="K39049"/>
      <c r="P39049"/>
      <c r="X39049"/>
      <c r="AA39049"/>
      <c r="AF39049"/>
      <c r="AI39049"/>
      <c r="AN39049"/>
    </row>
    <row r="39050" spans="3:40" ht="14.1" customHeight="1">
      <c r="C39050"/>
      <c r="F39050"/>
      <c r="G39050"/>
      <c r="H39050"/>
      <c r="K39050"/>
      <c r="P39050"/>
      <c r="X39050"/>
      <c r="AA39050"/>
      <c r="AF39050"/>
      <c r="AI39050"/>
      <c r="AN39050"/>
    </row>
    <row r="39051" spans="3:40" ht="14.1" customHeight="1">
      <c r="C39051"/>
      <c r="F39051"/>
      <c r="G39051"/>
      <c r="H39051"/>
      <c r="K39051"/>
      <c r="P39051"/>
      <c r="X39051"/>
      <c r="AA39051"/>
      <c r="AF39051"/>
      <c r="AI39051"/>
      <c r="AN39051"/>
    </row>
    <row r="39052" spans="3:40" ht="14.1" customHeight="1">
      <c r="C39052"/>
      <c r="F39052"/>
      <c r="G39052"/>
      <c r="H39052"/>
      <c r="K39052"/>
      <c r="P39052"/>
      <c r="X39052"/>
      <c r="AA39052"/>
      <c r="AF39052"/>
      <c r="AI39052"/>
      <c r="AN39052"/>
    </row>
    <row r="39053" spans="3:40" ht="14.1" customHeight="1">
      <c r="C39053"/>
      <c r="F39053"/>
      <c r="G39053"/>
      <c r="H39053"/>
      <c r="K39053"/>
      <c r="P39053"/>
      <c r="X39053"/>
      <c r="AA39053"/>
      <c r="AF39053"/>
      <c r="AI39053"/>
      <c r="AN39053"/>
    </row>
    <row r="39054" spans="3:40" ht="14.1" customHeight="1">
      <c r="C39054"/>
      <c r="F39054"/>
      <c r="G39054"/>
      <c r="H39054"/>
      <c r="K39054"/>
      <c r="P39054"/>
      <c r="X39054"/>
      <c r="AA39054"/>
      <c r="AF39054"/>
      <c r="AI39054"/>
      <c r="AN39054"/>
    </row>
    <row r="39055" spans="3:40" ht="14.1" customHeight="1">
      <c r="C39055"/>
      <c r="F39055"/>
      <c r="G39055"/>
      <c r="H39055"/>
      <c r="K39055"/>
      <c r="P39055"/>
      <c r="X39055"/>
      <c r="AA39055"/>
      <c r="AF39055"/>
      <c r="AI39055"/>
      <c r="AN39055"/>
    </row>
    <row r="39056" spans="3:40" ht="14.1" customHeight="1">
      <c r="C39056"/>
      <c r="F39056"/>
      <c r="G39056"/>
      <c r="H39056"/>
      <c r="K39056"/>
      <c r="P39056"/>
      <c r="X39056"/>
      <c r="AA39056"/>
      <c r="AF39056"/>
      <c r="AI39056"/>
      <c r="AN39056"/>
    </row>
    <row r="39057" spans="3:40" ht="14.1" customHeight="1">
      <c r="C39057"/>
      <c r="F39057"/>
      <c r="G39057"/>
      <c r="H39057"/>
      <c r="K39057"/>
      <c r="P39057"/>
      <c r="X39057"/>
      <c r="AA39057"/>
      <c r="AF39057"/>
      <c r="AI39057"/>
      <c r="AN39057"/>
    </row>
    <row r="39058" spans="3:40" ht="14.1" customHeight="1">
      <c r="C39058"/>
      <c r="F39058"/>
      <c r="G39058"/>
      <c r="H39058"/>
      <c r="K39058"/>
      <c r="P39058"/>
      <c r="X39058"/>
      <c r="AA39058"/>
      <c r="AF39058"/>
      <c r="AI39058"/>
      <c r="AN39058"/>
    </row>
    <row r="39059" spans="3:40" ht="14.1" customHeight="1">
      <c r="C39059"/>
      <c r="F39059"/>
      <c r="G39059"/>
      <c r="H39059"/>
      <c r="K39059"/>
      <c r="P39059"/>
      <c r="X39059"/>
      <c r="AA39059"/>
      <c r="AF39059"/>
      <c r="AI39059"/>
      <c r="AN39059"/>
    </row>
    <row r="39060" spans="3:40" ht="14.1" customHeight="1">
      <c r="C39060"/>
      <c r="F39060"/>
      <c r="G39060"/>
      <c r="H39060"/>
      <c r="K39060"/>
      <c r="P39060"/>
      <c r="X39060"/>
      <c r="AA39060"/>
      <c r="AF39060"/>
      <c r="AI39060"/>
      <c r="AN39060"/>
    </row>
    <row r="39061" spans="3:40" ht="14.1" customHeight="1">
      <c r="C39061"/>
      <c r="F39061"/>
      <c r="G39061"/>
      <c r="H39061"/>
      <c r="K39061"/>
      <c r="P39061"/>
      <c r="X39061"/>
      <c r="AA39061"/>
      <c r="AF39061"/>
      <c r="AI39061"/>
      <c r="AN39061"/>
    </row>
    <row r="39062" spans="3:40" ht="14.1" customHeight="1">
      <c r="C39062"/>
      <c r="F39062"/>
      <c r="G39062"/>
      <c r="H39062"/>
      <c r="K39062"/>
      <c r="P39062"/>
      <c r="X39062"/>
      <c r="AA39062"/>
      <c r="AF39062"/>
      <c r="AI39062"/>
      <c r="AN39062"/>
    </row>
    <row r="39063" spans="3:40" ht="14.1" customHeight="1">
      <c r="C39063"/>
      <c r="F39063"/>
      <c r="G39063"/>
      <c r="H39063"/>
      <c r="K39063"/>
      <c r="P39063"/>
      <c r="X39063"/>
      <c r="AA39063"/>
      <c r="AF39063"/>
      <c r="AI39063"/>
      <c r="AN39063"/>
    </row>
    <row r="39064" spans="3:40" ht="14.1" customHeight="1">
      <c r="C39064"/>
      <c r="F39064"/>
      <c r="G39064"/>
      <c r="H39064"/>
      <c r="K39064"/>
      <c r="P39064"/>
      <c r="X39064"/>
      <c r="AA39064"/>
      <c r="AF39064"/>
      <c r="AI39064"/>
      <c r="AN39064"/>
    </row>
    <row r="39065" spans="3:40" ht="14.1" customHeight="1">
      <c r="C39065"/>
      <c r="F39065"/>
      <c r="G39065"/>
      <c r="H39065"/>
      <c r="K39065"/>
      <c r="P39065"/>
      <c r="X39065"/>
      <c r="AA39065"/>
      <c r="AF39065"/>
      <c r="AI39065"/>
      <c r="AN39065"/>
    </row>
    <row r="39066" spans="3:40" ht="14.1" customHeight="1">
      <c r="C39066"/>
      <c r="F39066"/>
      <c r="G39066"/>
      <c r="H39066"/>
      <c r="K39066"/>
      <c r="P39066"/>
      <c r="X39066"/>
      <c r="AA39066"/>
      <c r="AF39066"/>
      <c r="AI39066"/>
      <c r="AN39066"/>
    </row>
    <row r="39067" spans="3:40" ht="14.1" customHeight="1">
      <c r="C39067"/>
      <c r="F39067"/>
      <c r="G39067"/>
      <c r="H39067"/>
      <c r="K39067"/>
      <c r="P39067"/>
      <c r="X39067"/>
      <c r="AA39067"/>
      <c r="AF39067"/>
      <c r="AI39067"/>
      <c r="AN39067"/>
    </row>
    <row r="39068" spans="3:40" ht="14.1" customHeight="1">
      <c r="C39068"/>
      <c r="F39068"/>
      <c r="G39068"/>
      <c r="H39068"/>
      <c r="K39068"/>
      <c r="P39068"/>
      <c r="X39068"/>
      <c r="AA39068"/>
      <c r="AF39068"/>
      <c r="AI39068"/>
      <c r="AN39068"/>
    </row>
    <row r="39069" spans="3:40" ht="14.1" customHeight="1">
      <c r="C39069"/>
      <c r="F39069"/>
      <c r="G39069"/>
      <c r="H39069"/>
      <c r="K39069"/>
      <c r="P39069"/>
      <c r="X39069"/>
      <c r="AA39069"/>
      <c r="AF39069"/>
      <c r="AI39069"/>
      <c r="AN39069"/>
    </row>
    <row r="39070" spans="3:40" ht="14.1" customHeight="1">
      <c r="C39070"/>
      <c r="F39070"/>
      <c r="G39070"/>
      <c r="H39070"/>
      <c r="K39070"/>
      <c r="P39070"/>
      <c r="X39070"/>
      <c r="AA39070"/>
      <c r="AF39070"/>
      <c r="AI39070"/>
      <c r="AN39070"/>
    </row>
    <row r="39071" spans="3:40" ht="14.1" customHeight="1">
      <c r="C39071"/>
      <c r="F39071"/>
      <c r="G39071"/>
      <c r="H39071"/>
      <c r="K39071"/>
      <c r="P39071"/>
      <c r="X39071"/>
      <c r="AA39071"/>
      <c r="AF39071"/>
      <c r="AI39071"/>
      <c r="AN39071"/>
    </row>
    <row r="39072" spans="3:40" ht="14.1" customHeight="1">
      <c r="C39072"/>
      <c r="F39072"/>
      <c r="G39072"/>
      <c r="H39072"/>
      <c r="K39072"/>
      <c r="P39072"/>
      <c r="X39072"/>
      <c r="AA39072"/>
      <c r="AF39072"/>
      <c r="AI39072"/>
      <c r="AN39072"/>
    </row>
    <row r="39073" spans="3:40" ht="14.1" customHeight="1">
      <c r="C39073"/>
      <c r="F39073"/>
      <c r="G39073"/>
      <c r="H39073"/>
      <c r="K39073"/>
      <c r="P39073"/>
      <c r="X39073"/>
      <c r="AA39073"/>
      <c r="AF39073"/>
      <c r="AI39073"/>
      <c r="AN39073"/>
    </row>
    <row r="39074" spans="3:40" ht="14.1" customHeight="1">
      <c r="C39074"/>
      <c r="F39074"/>
      <c r="G39074"/>
      <c r="H39074"/>
      <c r="K39074"/>
      <c r="P39074"/>
      <c r="X39074"/>
      <c r="AA39074"/>
      <c r="AF39074"/>
      <c r="AI39074"/>
      <c r="AN39074"/>
    </row>
    <row r="39075" spans="3:40" ht="14.1" customHeight="1">
      <c r="C39075"/>
      <c r="F39075"/>
      <c r="G39075"/>
      <c r="H39075"/>
      <c r="K39075"/>
      <c r="P39075"/>
      <c r="X39075"/>
      <c r="AA39075"/>
      <c r="AF39075"/>
      <c r="AI39075"/>
      <c r="AN39075"/>
    </row>
    <row r="39076" spans="3:40" ht="14.1" customHeight="1">
      <c r="C39076"/>
      <c r="F39076"/>
      <c r="G39076"/>
      <c r="H39076"/>
      <c r="K39076"/>
      <c r="P39076"/>
      <c r="X39076"/>
      <c r="AA39076"/>
      <c r="AF39076"/>
      <c r="AI39076"/>
      <c r="AN39076"/>
    </row>
    <row r="39077" spans="3:40" ht="14.1" customHeight="1">
      <c r="C39077"/>
      <c r="F39077"/>
      <c r="G39077"/>
      <c r="H39077"/>
      <c r="K39077"/>
      <c r="P39077"/>
      <c r="X39077"/>
      <c r="AA39077"/>
      <c r="AF39077"/>
      <c r="AI39077"/>
      <c r="AN39077"/>
    </row>
    <row r="39078" spans="3:40" ht="14.1" customHeight="1">
      <c r="C39078"/>
      <c r="F39078"/>
      <c r="G39078"/>
      <c r="H39078"/>
      <c r="K39078"/>
      <c r="P39078"/>
      <c r="X39078"/>
      <c r="AA39078"/>
      <c r="AF39078"/>
      <c r="AI39078"/>
      <c r="AN39078"/>
    </row>
    <row r="39079" spans="3:40" ht="14.1" customHeight="1">
      <c r="C39079"/>
      <c r="F39079"/>
      <c r="G39079"/>
      <c r="H39079"/>
      <c r="K39079"/>
      <c r="P39079"/>
      <c r="X39079"/>
      <c r="AA39079"/>
      <c r="AF39079"/>
      <c r="AI39079"/>
      <c r="AN39079"/>
    </row>
    <row r="39080" spans="3:40" ht="14.1" customHeight="1">
      <c r="C39080"/>
      <c r="F39080"/>
      <c r="G39080"/>
      <c r="H39080"/>
      <c r="K39080"/>
      <c r="P39080"/>
      <c r="X39080"/>
      <c r="AA39080"/>
      <c r="AF39080"/>
      <c r="AI39080"/>
      <c r="AN39080"/>
    </row>
    <row r="39081" spans="3:40" ht="14.1" customHeight="1">
      <c r="C39081"/>
      <c r="F39081"/>
      <c r="G39081"/>
      <c r="H39081"/>
      <c r="K39081"/>
      <c r="P39081"/>
      <c r="X39081"/>
      <c r="AA39081"/>
      <c r="AF39081"/>
      <c r="AI39081"/>
      <c r="AN39081"/>
    </row>
    <row r="39082" spans="3:40" ht="14.1" customHeight="1">
      <c r="C39082"/>
      <c r="F39082"/>
      <c r="G39082"/>
      <c r="H39082"/>
      <c r="K39082"/>
      <c r="P39082"/>
      <c r="X39082"/>
      <c r="AA39082"/>
      <c r="AF39082"/>
      <c r="AI39082"/>
      <c r="AN39082"/>
    </row>
    <row r="39083" spans="3:40" ht="14.1" customHeight="1">
      <c r="C39083"/>
      <c r="F39083"/>
      <c r="G39083"/>
      <c r="H39083"/>
      <c r="K39083"/>
      <c r="P39083"/>
      <c r="X39083"/>
      <c r="AA39083"/>
      <c r="AF39083"/>
      <c r="AI39083"/>
      <c r="AN39083"/>
    </row>
    <row r="39084" spans="3:40" ht="14.1" customHeight="1">
      <c r="C39084"/>
      <c r="F39084"/>
      <c r="G39084"/>
      <c r="H39084"/>
      <c r="K39084"/>
      <c r="P39084"/>
      <c r="X39084"/>
      <c r="AA39084"/>
      <c r="AF39084"/>
      <c r="AI39084"/>
      <c r="AN39084"/>
    </row>
    <row r="39085" spans="3:40" ht="14.1" customHeight="1">
      <c r="C39085"/>
      <c r="F39085"/>
      <c r="G39085"/>
      <c r="H39085"/>
      <c r="K39085"/>
      <c r="P39085"/>
      <c r="X39085"/>
      <c r="AA39085"/>
      <c r="AF39085"/>
      <c r="AI39085"/>
      <c r="AN39085"/>
    </row>
    <row r="39086" spans="3:40" ht="14.1" customHeight="1">
      <c r="C39086"/>
      <c r="F39086"/>
      <c r="G39086"/>
      <c r="H39086"/>
      <c r="K39086"/>
      <c r="P39086"/>
      <c r="X39086"/>
      <c r="AA39086"/>
      <c r="AF39086"/>
      <c r="AI39086"/>
      <c r="AN39086"/>
    </row>
    <row r="39087" spans="3:40" ht="14.1" customHeight="1">
      <c r="C39087"/>
      <c r="F39087"/>
      <c r="G39087"/>
      <c r="H39087"/>
      <c r="K39087"/>
      <c r="P39087"/>
      <c r="X39087"/>
      <c r="AA39087"/>
      <c r="AF39087"/>
      <c r="AI39087"/>
      <c r="AN39087"/>
    </row>
    <row r="39088" spans="3:40" ht="14.1" customHeight="1">
      <c r="C39088"/>
      <c r="F39088"/>
      <c r="G39088"/>
      <c r="H39088"/>
      <c r="K39088"/>
      <c r="P39088"/>
      <c r="X39088"/>
      <c r="AA39088"/>
      <c r="AF39088"/>
      <c r="AI39088"/>
      <c r="AN39088"/>
    </row>
    <row r="39089" spans="3:40" ht="14.1" customHeight="1">
      <c r="C39089"/>
      <c r="F39089"/>
      <c r="G39089"/>
      <c r="H39089"/>
      <c r="K39089"/>
      <c r="P39089"/>
      <c r="X39089"/>
      <c r="AA39089"/>
      <c r="AF39089"/>
      <c r="AI39089"/>
      <c r="AN39089"/>
    </row>
    <row r="39090" spans="3:40" ht="14.1" customHeight="1">
      <c r="C39090"/>
      <c r="F39090"/>
      <c r="G39090"/>
      <c r="H39090"/>
      <c r="K39090"/>
      <c r="P39090"/>
      <c r="X39090"/>
      <c r="AA39090"/>
      <c r="AF39090"/>
      <c r="AI39090"/>
      <c r="AN39090"/>
    </row>
    <row r="39091" spans="3:40" ht="14.1" customHeight="1">
      <c r="C39091"/>
      <c r="F39091"/>
      <c r="G39091"/>
      <c r="H39091"/>
      <c r="K39091"/>
      <c r="P39091"/>
      <c r="X39091"/>
      <c r="AA39091"/>
      <c r="AF39091"/>
      <c r="AI39091"/>
      <c r="AN39091"/>
    </row>
    <row r="39092" spans="3:40" ht="14.1" customHeight="1">
      <c r="C39092"/>
      <c r="F39092"/>
      <c r="G39092"/>
      <c r="H39092"/>
      <c r="K39092"/>
      <c r="P39092"/>
      <c r="X39092"/>
      <c r="AA39092"/>
      <c r="AF39092"/>
      <c r="AI39092"/>
      <c r="AN39092"/>
    </row>
    <row r="39093" spans="3:40" ht="14.1" customHeight="1">
      <c r="C39093"/>
      <c r="F39093"/>
      <c r="G39093"/>
      <c r="H39093"/>
      <c r="K39093"/>
      <c r="P39093"/>
      <c r="X39093"/>
      <c r="AA39093"/>
      <c r="AF39093"/>
      <c r="AI39093"/>
      <c r="AN39093"/>
    </row>
    <row r="39094" spans="3:40" ht="14.1" customHeight="1">
      <c r="C39094"/>
      <c r="F39094"/>
      <c r="G39094"/>
      <c r="H39094"/>
      <c r="K39094"/>
      <c r="P39094"/>
      <c r="X39094"/>
      <c r="AA39094"/>
      <c r="AF39094"/>
      <c r="AI39094"/>
      <c r="AN39094"/>
    </row>
    <row r="39095" spans="3:40" ht="14.1" customHeight="1">
      <c r="C39095"/>
      <c r="F39095"/>
      <c r="G39095"/>
      <c r="H39095"/>
      <c r="K39095"/>
      <c r="P39095"/>
      <c r="X39095"/>
      <c r="AA39095"/>
      <c r="AF39095"/>
      <c r="AI39095"/>
      <c r="AN39095"/>
    </row>
    <row r="39096" spans="3:40" ht="14.1" customHeight="1">
      <c r="C39096"/>
      <c r="F39096"/>
      <c r="G39096"/>
      <c r="H39096"/>
      <c r="K39096"/>
      <c r="P39096"/>
      <c r="X39096"/>
      <c r="AA39096"/>
      <c r="AF39096"/>
      <c r="AI39096"/>
      <c r="AN39096"/>
    </row>
    <row r="39097" spans="3:40" ht="14.1" customHeight="1">
      <c r="C39097"/>
      <c r="F39097"/>
      <c r="G39097"/>
      <c r="H39097"/>
      <c r="K39097"/>
      <c r="P39097"/>
      <c r="X39097"/>
      <c r="AA39097"/>
      <c r="AF39097"/>
      <c r="AI39097"/>
      <c r="AN39097"/>
    </row>
    <row r="39098" spans="3:40" ht="14.1" customHeight="1">
      <c r="C39098"/>
      <c r="F39098"/>
      <c r="G39098"/>
      <c r="H39098"/>
      <c r="K39098"/>
      <c r="P39098"/>
      <c r="X39098"/>
      <c r="AA39098"/>
      <c r="AF39098"/>
      <c r="AI39098"/>
      <c r="AN39098"/>
    </row>
    <row r="39099" spans="3:40" ht="14.1" customHeight="1">
      <c r="C39099"/>
      <c r="F39099"/>
      <c r="G39099"/>
      <c r="H39099"/>
      <c r="K39099"/>
      <c r="P39099"/>
      <c r="X39099"/>
      <c r="AA39099"/>
      <c r="AF39099"/>
      <c r="AI39099"/>
      <c r="AN39099"/>
    </row>
    <row r="39100" spans="3:40" ht="14.1" customHeight="1">
      <c r="C39100"/>
      <c r="F39100"/>
      <c r="G39100"/>
      <c r="H39100"/>
      <c r="K39100"/>
      <c r="P39100"/>
      <c r="X39100"/>
      <c r="AA39100"/>
      <c r="AF39100"/>
      <c r="AI39100"/>
      <c r="AN39100"/>
    </row>
    <row r="39101" spans="3:40" ht="14.1" customHeight="1">
      <c r="C39101"/>
      <c r="F39101"/>
      <c r="G39101"/>
      <c r="H39101"/>
      <c r="K39101"/>
      <c r="P39101"/>
      <c r="X39101"/>
      <c r="AA39101"/>
      <c r="AF39101"/>
      <c r="AI39101"/>
      <c r="AN39101"/>
    </row>
    <row r="39102" spans="3:40" ht="14.1" customHeight="1">
      <c r="C39102"/>
      <c r="F39102"/>
      <c r="G39102"/>
      <c r="H39102"/>
      <c r="K39102"/>
      <c r="P39102"/>
      <c r="X39102"/>
      <c r="AA39102"/>
      <c r="AF39102"/>
      <c r="AI39102"/>
      <c r="AN39102"/>
    </row>
    <row r="39103" spans="3:40" ht="14.1" customHeight="1">
      <c r="C39103"/>
      <c r="F39103"/>
      <c r="G39103"/>
      <c r="H39103"/>
      <c r="K39103"/>
      <c r="P39103"/>
      <c r="X39103"/>
      <c r="AA39103"/>
      <c r="AF39103"/>
      <c r="AI39103"/>
      <c r="AN39103"/>
    </row>
    <row r="39104" spans="3:40" ht="14.1" customHeight="1">
      <c r="C39104"/>
      <c r="F39104"/>
      <c r="G39104"/>
      <c r="H39104"/>
      <c r="K39104"/>
      <c r="P39104"/>
      <c r="X39104"/>
      <c r="AA39104"/>
      <c r="AF39104"/>
      <c r="AI39104"/>
      <c r="AN39104"/>
    </row>
    <row r="39105" spans="3:40" ht="14.1" customHeight="1">
      <c r="C39105"/>
      <c r="F39105"/>
      <c r="G39105"/>
      <c r="H39105"/>
      <c r="K39105"/>
      <c r="P39105"/>
      <c r="X39105"/>
      <c r="AA39105"/>
      <c r="AF39105"/>
      <c r="AI39105"/>
      <c r="AN39105"/>
    </row>
    <row r="39106" spans="3:40" ht="14.1" customHeight="1">
      <c r="C39106"/>
      <c r="F39106"/>
      <c r="G39106"/>
      <c r="H39106"/>
      <c r="K39106"/>
      <c r="P39106"/>
      <c r="X39106"/>
      <c r="AA39106"/>
      <c r="AF39106"/>
      <c r="AI39106"/>
      <c r="AN39106"/>
    </row>
    <row r="39107" spans="3:40" ht="14.1" customHeight="1">
      <c r="C39107"/>
      <c r="F39107"/>
      <c r="G39107"/>
      <c r="H39107"/>
      <c r="K39107"/>
      <c r="P39107"/>
      <c r="X39107"/>
      <c r="AA39107"/>
      <c r="AF39107"/>
      <c r="AI39107"/>
      <c r="AN39107"/>
    </row>
    <row r="39108" spans="3:40" ht="14.1" customHeight="1">
      <c r="C39108"/>
      <c r="F39108"/>
      <c r="G39108"/>
      <c r="H39108"/>
      <c r="K39108"/>
      <c r="P39108"/>
      <c r="X39108"/>
      <c r="AA39108"/>
      <c r="AF39108"/>
      <c r="AI39108"/>
      <c r="AN39108"/>
    </row>
    <row r="39109" spans="3:40" ht="14.1" customHeight="1">
      <c r="C39109"/>
      <c r="F39109"/>
      <c r="G39109"/>
      <c r="H39109"/>
      <c r="K39109"/>
      <c r="P39109"/>
      <c r="X39109"/>
      <c r="AA39109"/>
      <c r="AF39109"/>
      <c r="AI39109"/>
      <c r="AN39109"/>
    </row>
    <row r="39110" spans="3:40" ht="14.1" customHeight="1">
      <c r="C39110"/>
      <c r="F39110"/>
      <c r="G39110"/>
      <c r="H39110"/>
      <c r="K39110"/>
      <c r="P39110"/>
      <c r="X39110"/>
      <c r="AA39110"/>
      <c r="AF39110"/>
      <c r="AI39110"/>
      <c r="AN39110"/>
    </row>
    <row r="39111" spans="3:40" ht="14.1" customHeight="1">
      <c r="C39111"/>
      <c r="F39111"/>
      <c r="G39111"/>
      <c r="H39111"/>
      <c r="K39111"/>
      <c r="P39111"/>
      <c r="X39111"/>
      <c r="AA39111"/>
      <c r="AF39111"/>
      <c r="AI39111"/>
      <c r="AN39111"/>
    </row>
    <row r="39112" spans="3:40" ht="14.1" customHeight="1">
      <c r="C39112"/>
      <c r="F39112"/>
      <c r="G39112"/>
      <c r="H39112"/>
      <c r="K39112"/>
      <c r="P39112"/>
      <c r="X39112"/>
      <c r="AA39112"/>
      <c r="AF39112"/>
      <c r="AI39112"/>
      <c r="AN39112"/>
    </row>
    <row r="39113" spans="3:40" ht="14.1" customHeight="1">
      <c r="C39113"/>
      <c r="F39113"/>
      <c r="G39113"/>
      <c r="H39113"/>
      <c r="K39113"/>
      <c r="P39113"/>
      <c r="X39113"/>
      <c r="AA39113"/>
      <c r="AF39113"/>
      <c r="AI39113"/>
      <c r="AN39113"/>
    </row>
    <row r="39114" spans="3:40" ht="14.1" customHeight="1">
      <c r="C39114"/>
      <c r="F39114"/>
      <c r="G39114"/>
      <c r="H39114"/>
      <c r="K39114"/>
      <c r="P39114"/>
      <c r="X39114"/>
      <c r="AA39114"/>
      <c r="AF39114"/>
      <c r="AI39114"/>
      <c r="AN39114"/>
    </row>
    <row r="39115" spans="3:40" ht="14.1" customHeight="1">
      <c r="C39115"/>
      <c r="F39115"/>
      <c r="G39115"/>
      <c r="H39115"/>
      <c r="K39115"/>
      <c r="P39115"/>
      <c r="X39115"/>
      <c r="AA39115"/>
      <c r="AF39115"/>
      <c r="AI39115"/>
      <c r="AN39115"/>
    </row>
    <row r="39116" spans="3:40" ht="14.1" customHeight="1">
      <c r="C39116"/>
      <c r="F39116"/>
      <c r="G39116"/>
      <c r="H39116"/>
      <c r="K39116"/>
      <c r="P39116"/>
      <c r="X39116"/>
      <c r="AA39116"/>
      <c r="AF39116"/>
      <c r="AI39116"/>
      <c r="AN39116"/>
    </row>
    <row r="39117" spans="3:40" ht="14.1" customHeight="1">
      <c r="C39117"/>
      <c r="F39117"/>
      <c r="G39117"/>
      <c r="H39117"/>
      <c r="K39117"/>
      <c r="P39117"/>
      <c r="X39117"/>
      <c r="AA39117"/>
      <c r="AF39117"/>
      <c r="AI39117"/>
      <c r="AN39117"/>
    </row>
    <row r="39118" spans="3:40" ht="14.1" customHeight="1">
      <c r="C39118"/>
      <c r="F39118"/>
      <c r="G39118"/>
      <c r="H39118"/>
      <c r="K39118"/>
      <c r="P39118"/>
      <c r="X39118"/>
      <c r="AA39118"/>
      <c r="AF39118"/>
      <c r="AI39118"/>
      <c r="AN39118"/>
    </row>
    <row r="39119" spans="3:40" ht="14.1" customHeight="1">
      <c r="C39119"/>
      <c r="F39119"/>
      <c r="G39119"/>
      <c r="H39119"/>
      <c r="K39119"/>
      <c r="P39119"/>
      <c r="X39119"/>
      <c r="AA39119"/>
      <c r="AF39119"/>
      <c r="AI39119"/>
      <c r="AN39119"/>
    </row>
    <row r="39120" spans="3:40" ht="14.1" customHeight="1">
      <c r="C39120"/>
      <c r="F39120"/>
      <c r="G39120"/>
      <c r="H39120"/>
      <c r="K39120"/>
      <c r="P39120"/>
      <c r="X39120"/>
      <c r="AA39120"/>
      <c r="AF39120"/>
      <c r="AI39120"/>
      <c r="AN39120"/>
    </row>
    <row r="39121" spans="3:40" ht="14.1" customHeight="1">
      <c r="C39121"/>
      <c r="F39121"/>
      <c r="G39121"/>
      <c r="H39121"/>
      <c r="K39121"/>
      <c r="P39121"/>
      <c r="X39121"/>
      <c r="AA39121"/>
      <c r="AF39121"/>
      <c r="AI39121"/>
      <c r="AN39121"/>
    </row>
    <row r="39122" spans="3:40" ht="14.1" customHeight="1">
      <c r="C39122"/>
      <c r="F39122"/>
      <c r="G39122"/>
      <c r="H39122"/>
      <c r="K39122"/>
      <c r="P39122"/>
      <c r="X39122"/>
      <c r="AA39122"/>
      <c r="AF39122"/>
      <c r="AI39122"/>
      <c r="AN39122"/>
    </row>
    <row r="39123" spans="3:40" ht="14.1" customHeight="1">
      <c r="C39123"/>
      <c r="F39123"/>
      <c r="G39123"/>
      <c r="H39123"/>
      <c r="K39123"/>
      <c r="P39123"/>
      <c r="X39123"/>
      <c r="AA39123"/>
      <c r="AF39123"/>
      <c r="AI39123"/>
      <c r="AN39123"/>
    </row>
    <row r="39124" spans="3:40" ht="14.1" customHeight="1">
      <c r="C39124"/>
      <c r="F39124"/>
      <c r="G39124"/>
      <c r="H39124"/>
      <c r="K39124"/>
      <c r="P39124"/>
      <c r="X39124"/>
      <c r="AA39124"/>
      <c r="AF39124"/>
      <c r="AI39124"/>
      <c r="AN39124"/>
    </row>
    <row r="39125" spans="3:40" ht="14.1" customHeight="1">
      <c r="C39125"/>
      <c r="F39125"/>
      <c r="G39125"/>
      <c r="H39125"/>
      <c r="K39125"/>
      <c r="P39125"/>
      <c r="X39125"/>
      <c r="AA39125"/>
      <c r="AF39125"/>
      <c r="AI39125"/>
      <c r="AN39125"/>
    </row>
    <row r="39126" spans="3:40" ht="14.1" customHeight="1">
      <c r="C39126"/>
      <c r="F39126"/>
      <c r="G39126"/>
      <c r="H39126"/>
      <c r="K39126"/>
      <c r="P39126"/>
      <c r="X39126"/>
      <c r="AA39126"/>
      <c r="AF39126"/>
      <c r="AI39126"/>
      <c r="AN39126"/>
    </row>
    <row r="39127" spans="3:40" ht="14.1" customHeight="1">
      <c r="C39127"/>
      <c r="F39127"/>
      <c r="G39127"/>
      <c r="H39127"/>
      <c r="K39127"/>
      <c r="P39127"/>
      <c r="X39127"/>
      <c r="AA39127"/>
      <c r="AF39127"/>
      <c r="AI39127"/>
      <c r="AN39127"/>
    </row>
    <row r="39128" spans="3:40" ht="14.1" customHeight="1">
      <c r="C39128"/>
      <c r="F39128"/>
      <c r="G39128"/>
      <c r="H39128"/>
      <c r="K39128"/>
      <c r="P39128"/>
      <c r="X39128"/>
      <c r="AA39128"/>
      <c r="AF39128"/>
      <c r="AI39128"/>
      <c r="AN39128"/>
    </row>
    <row r="39129" spans="3:40" ht="14.1" customHeight="1">
      <c r="C39129"/>
      <c r="F39129"/>
      <c r="G39129"/>
      <c r="H39129"/>
      <c r="K39129"/>
      <c r="P39129"/>
      <c r="X39129"/>
      <c r="AA39129"/>
      <c r="AF39129"/>
      <c r="AI39129"/>
      <c r="AN39129"/>
    </row>
    <row r="39130" spans="3:40" ht="14.1" customHeight="1">
      <c r="C39130"/>
      <c r="F39130"/>
      <c r="G39130"/>
      <c r="H39130"/>
      <c r="K39130"/>
      <c r="P39130"/>
      <c r="X39130"/>
      <c r="AA39130"/>
      <c r="AF39130"/>
      <c r="AI39130"/>
      <c r="AN39130"/>
    </row>
    <row r="39131" spans="3:40" ht="14.1" customHeight="1">
      <c r="C39131"/>
      <c r="F39131"/>
      <c r="G39131"/>
      <c r="H39131"/>
      <c r="K39131"/>
      <c r="P39131"/>
      <c r="X39131"/>
      <c r="AA39131"/>
      <c r="AF39131"/>
      <c r="AI39131"/>
      <c r="AN39131"/>
    </row>
    <row r="39132" spans="3:40" ht="14.1" customHeight="1">
      <c r="C39132"/>
      <c r="F39132"/>
      <c r="G39132"/>
      <c r="H39132"/>
      <c r="K39132"/>
      <c r="P39132"/>
      <c r="X39132"/>
      <c r="AA39132"/>
      <c r="AF39132"/>
      <c r="AI39132"/>
      <c r="AN39132"/>
    </row>
    <row r="39133" spans="3:40" ht="14.1" customHeight="1">
      <c r="C39133"/>
      <c r="F39133"/>
      <c r="G39133"/>
      <c r="H39133"/>
      <c r="K39133"/>
      <c r="P39133"/>
      <c r="X39133"/>
      <c r="AA39133"/>
      <c r="AF39133"/>
      <c r="AI39133"/>
      <c r="AN39133"/>
    </row>
    <row r="39134" spans="3:40" ht="14.1" customHeight="1">
      <c r="C39134"/>
      <c r="F39134"/>
      <c r="G39134"/>
      <c r="H39134"/>
      <c r="K39134"/>
      <c r="P39134"/>
      <c r="X39134"/>
      <c r="AA39134"/>
      <c r="AF39134"/>
      <c r="AI39134"/>
      <c r="AN39134"/>
    </row>
    <row r="39135" spans="3:40" ht="14.1" customHeight="1">
      <c r="C39135"/>
      <c r="F39135"/>
      <c r="G39135"/>
      <c r="H39135"/>
      <c r="K39135"/>
      <c r="P39135"/>
      <c r="X39135"/>
      <c r="AA39135"/>
      <c r="AF39135"/>
      <c r="AI39135"/>
      <c r="AN39135"/>
    </row>
    <row r="39136" spans="3:40" ht="14.1" customHeight="1">
      <c r="C39136"/>
      <c r="F39136"/>
      <c r="G39136"/>
      <c r="H39136"/>
      <c r="K39136"/>
      <c r="P39136"/>
      <c r="X39136"/>
      <c r="AA39136"/>
      <c r="AF39136"/>
      <c r="AI39136"/>
      <c r="AN39136"/>
    </row>
    <row r="39137" spans="3:40" ht="14.1" customHeight="1">
      <c r="C39137"/>
      <c r="F39137"/>
      <c r="G39137"/>
      <c r="H39137"/>
      <c r="K39137"/>
      <c r="P39137"/>
      <c r="X39137"/>
      <c r="AA39137"/>
      <c r="AF39137"/>
      <c r="AI39137"/>
      <c r="AN39137"/>
    </row>
    <row r="39138" spans="3:40" ht="14.1" customHeight="1">
      <c r="C39138"/>
      <c r="F39138"/>
      <c r="G39138"/>
      <c r="H39138"/>
      <c r="K39138"/>
      <c r="P39138"/>
      <c r="X39138"/>
      <c r="AA39138"/>
      <c r="AF39138"/>
      <c r="AI39138"/>
      <c r="AN39138"/>
    </row>
    <row r="39139" spans="3:40" ht="14.1" customHeight="1">
      <c r="C39139"/>
      <c r="F39139"/>
      <c r="G39139"/>
      <c r="H39139"/>
      <c r="K39139"/>
      <c r="P39139"/>
      <c r="X39139"/>
      <c r="AA39139"/>
      <c r="AF39139"/>
      <c r="AI39139"/>
      <c r="AN39139"/>
    </row>
    <row r="39140" spans="3:40" ht="14.1" customHeight="1">
      <c r="C39140"/>
      <c r="F39140"/>
      <c r="G39140"/>
      <c r="H39140"/>
      <c r="K39140"/>
      <c r="P39140"/>
      <c r="X39140"/>
      <c r="AA39140"/>
      <c r="AF39140"/>
      <c r="AI39140"/>
      <c r="AN39140"/>
    </row>
    <row r="39141" spans="3:40" ht="14.1" customHeight="1">
      <c r="C39141"/>
      <c r="F39141"/>
      <c r="G39141"/>
      <c r="H39141"/>
      <c r="K39141"/>
      <c r="P39141"/>
      <c r="X39141"/>
      <c r="AA39141"/>
      <c r="AF39141"/>
      <c r="AI39141"/>
      <c r="AN39141"/>
    </row>
    <row r="39142" spans="3:40" ht="14.1" customHeight="1">
      <c r="C39142"/>
      <c r="F39142"/>
      <c r="G39142"/>
      <c r="H39142"/>
      <c r="K39142"/>
      <c r="P39142"/>
      <c r="X39142"/>
      <c r="AA39142"/>
      <c r="AF39142"/>
      <c r="AI39142"/>
      <c r="AN39142"/>
    </row>
    <row r="39143" spans="3:40" ht="14.1" customHeight="1">
      <c r="C39143"/>
      <c r="F39143"/>
      <c r="G39143"/>
      <c r="H39143"/>
      <c r="K39143"/>
      <c r="P39143"/>
      <c r="X39143"/>
      <c r="AA39143"/>
      <c r="AF39143"/>
      <c r="AI39143"/>
      <c r="AN39143"/>
    </row>
    <row r="39144" spans="3:40" ht="14.1" customHeight="1">
      <c r="C39144"/>
      <c r="F39144"/>
      <c r="G39144"/>
      <c r="H39144"/>
      <c r="K39144"/>
      <c r="P39144"/>
      <c r="X39144"/>
      <c r="AA39144"/>
      <c r="AF39144"/>
      <c r="AI39144"/>
      <c r="AN39144"/>
    </row>
    <row r="39145" spans="3:40" ht="14.1" customHeight="1">
      <c r="C39145"/>
      <c r="F39145"/>
      <c r="G39145"/>
      <c r="H39145"/>
      <c r="K39145"/>
      <c r="P39145"/>
      <c r="X39145"/>
      <c r="AA39145"/>
      <c r="AF39145"/>
      <c r="AI39145"/>
      <c r="AN39145"/>
    </row>
    <row r="39146" spans="3:40" ht="14.1" customHeight="1">
      <c r="C39146"/>
      <c r="F39146"/>
      <c r="G39146"/>
      <c r="H39146"/>
      <c r="K39146"/>
      <c r="P39146"/>
      <c r="X39146"/>
      <c r="AA39146"/>
      <c r="AF39146"/>
      <c r="AI39146"/>
      <c r="AN39146"/>
    </row>
    <row r="39147" spans="3:40" ht="14.1" customHeight="1">
      <c r="C39147"/>
      <c r="F39147"/>
      <c r="G39147"/>
      <c r="H39147"/>
      <c r="K39147"/>
      <c r="P39147"/>
      <c r="X39147"/>
      <c r="AA39147"/>
      <c r="AF39147"/>
      <c r="AI39147"/>
      <c r="AN39147"/>
    </row>
    <row r="39148" spans="3:40" ht="14.1" customHeight="1">
      <c r="C39148"/>
      <c r="F39148"/>
      <c r="G39148"/>
      <c r="H39148"/>
      <c r="K39148"/>
      <c r="P39148"/>
      <c r="X39148"/>
      <c r="AA39148"/>
      <c r="AF39148"/>
      <c r="AI39148"/>
      <c r="AN39148"/>
    </row>
    <row r="39149" spans="3:40" ht="14.1" customHeight="1">
      <c r="C39149"/>
      <c r="F39149"/>
      <c r="G39149"/>
      <c r="H39149"/>
      <c r="K39149"/>
      <c r="P39149"/>
      <c r="X39149"/>
      <c r="AA39149"/>
      <c r="AF39149"/>
      <c r="AI39149"/>
      <c r="AN39149"/>
    </row>
    <row r="39150" spans="3:40" ht="14.1" customHeight="1">
      <c r="C39150"/>
      <c r="F39150"/>
      <c r="G39150"/>
      <c r="H39150"/>
      <c r="K39150"/>
      <c r="P39150"/>
      <c r="X39150"/>
      <c r="AA39150"/>
      <c r="AF39150"/>
      <c r="AI39150"/>
      <c r="AN39150"/>
    </row>
    <row r="39151" spans="3:40" ht="14.1" customHeight="1">
      <c r="C39151"/>
      <c r="F39151"/>
      <c r="G39151"/>
      <c r="H39151"/>
      <c r="K39151"/>
      <c r="P39151"/>
      <c r="X39151"/>
      <c r="AA39151"/>
      <c r="AF39151"/>
      <c r="AI39151"/>
      <c r="AN39151"/>
    </row>
    <row r="39152" spans="3:40" ht="14.1" customHeight="1">
      <c r="C39152"/>
      <c r="F39152"/>
      <c r="G39152"/>
      <c r="H39152"/>
      <c r="K39152"/>
      <c r="P39152"/>
      <c r="X39152"/>
      <c r="AA39152"/>
      <c r="AF39152"/>
      <c r="AI39152"/>
      <c r="AN39152"/>
    </row>
    <row r="39153" spans="3:40" ht="14.1" customHeight="1">
      <c r="C39153"/>
      <c r="F39153"/>
      <c r="G39153"/>
      <c r="H39153"/>
      <c r="K39153"/>
      <c r="P39153"/>
      <c r="X39153"/>
      <c r="AA39153"/>
      <c r="AF39153"/>
      <c r="AI39153"/>
      <c r="AN39153"/>
    </row>
    <row r="39154" spans="3:40" ht="14.1" customHeight="1">
      <c r="C39154"/>
      <c r="F39154"/>
      <c r="G39154"/>
      <c r="H39154"/>
      <c r="K39154"/>
      <c r="P39154"/>
      <c r="X39154"/>
      <c r="AA39154"/>
      <c r="AF39154"/>
      <c r="AI39154"/>
      <c r="AN39154"/>
    </row>
    <row r="39155" spans="3:40" ht="14.1" customHeight="1">
      <c r="C39155"/>
      <c r="F39155"/>
      <c r="G39155"/>
      <c r="H39155"/>
      <c r="K39155"/>
      <c r="P39155"/>
      <c r="X39155"/>
      <c r="AA39155"/>
      <c r="AF39155"/>
      <c r="AI39155"/>
      <c r="AN39155"/>
    </row>
    <row r="39156" spans="3:40" ht="14.1" customHeight="1">
      <c r="C39156"/>
      <c r="F39156"/>
      <c r="G39156"/>
      <c r="H39156"/>
      <c r="K39156"/>
      <c r="P39156"/>
      <c r="X39156"/>
      <c r="AA39156"/>
      <c r="AF39156"/>
      <c r="AI39156"/>
      <c r="AN39156"/>
    </row>
    <row r="39157" spans="3:40" ht="14.1" customHeight="1">
      <c r="C39157"/>
      <c r="F39157"/>
      <c r="G39157"/>
      <c r="H39157"/>
      <c r="K39157"/>
      <c r="P39157"/>
      <c r="X39157"/>
      <c r="AA39157"/>
      <c r="AF39157"/>
      <c r="AI39157"/>
      <c r="AN39157"/>
    </row>
    <row r="39158" spans="3:40" ht="14.1" customHeight="1">
      <c r="C39158"/>
      <c r="F39158"/>
      <c r="G39158"/>
      <c r="H39158"/>
      <c r="K39158"/>
      <c r="P39158"/>
      <c r="X39158"/>
      <c r="AA39158"/>
      <c r="AF39158"/>
      <c r="AI39158"/>
      <c r="AN39158"/>
    </row>
    <row r="39159" spans="3:40" ht="14.1" customHeight="1">
      <c r="C39159"/>
      <c r="F39159"/>
      <c r="G39159"/>
      <c r="H39159"/>
      <c r="K39159"/>
      <c r="P39159"/>
      <c r="X39159"/>
      <c r="AA39159"/>
      <c r="AF39159"/>
      <c r="AI39159"/>
      <c r="AN39159"/>
    </row>
    <row r="39160" spans="3:40" ht="14.1" customHeight="1">
      <c r="C39160"/>
      <c r="F39160"/>
      <c r="G39160"/>
      <c r="H39160"/>
      <c r="K39160"/>
      <c r="P39160"/>
      <c r="X39160"/>
      <c r="AA39160"/>
      <c r="AF39160"/>
      <c r="AI39160"/>
      <c r="AN39160"/>
    </row>
    <row r="39161" spans="3:40" ht="14.1" customHeight="1">
      <c r="C39161"/>
      <c r="F39161"/>
      <c r="G39161"/>
      <c r="H39161"/>
      <c r="K39161"/>
      <c r="P39161"/>
      <c r="X39161"/>
      <c r="AA39161"/>
      <c r="AF39161"/>
      <c r="AI39161"/>
      <c r="AN39161"/>
    </row>
    <row r="39162" spans="3:40" ht="14.1" customHeight="1">
      <c r="C39162"/>
      <c r="F39162"/>
      <c r="G39162"/>
      <c r="H39162"/>
      <c r="K39162"/>
      <c r="P39162"/>
      <c r="X39162"/>
      <c r="AA39162"/>
      <c r="AF39162"/>
      <c r="AI39162"/>
      <c r="AN39162"/>
    </row>
    <row r="39163" spans="3:40" ht="14.1" customHeight="1">
      <c r="C39163"/>
      <c r="F39163"/>
      <c r="G39163"/>
      <c r="H39163"/>
      <c r="K39163"/>
      <c r="P39163"/>
      <c r="X39163"/>
      <c r="AA39163"/>
      <c r="AF39163"/>
      <c r="AI39163"/>
      <c r="AN39163"/>
    </row>
    <row r="39164" spans="3:40" ht="14.1" customHeight="1">
      <c r="C39164"/>
      <c r="F39164"/>
      <c r="G39164"/>
      <c r="H39164"/>
      <c r="K39164"/>
      <c r="P39164"/>
      <c r="X39164"/>
      <c r="AA39164"/>
      <c r="AF39164"/>
      <c r="AI39164"/>
      <c r="AN39164"/>
    </row>
    <row r="39165" spans="3:40" ht="14.1" customHeight="1">
      <c r="C39165"/>
      <c r="F39165"/>
      <c r="G39165"/>
      <c r="H39165"/>
      <c r="K39165"/>
      <c r="P39165"/>
      <c r="X39165"/>
      <c r="AA39165"/>
      <c r="AF39165"/>
      <c r="AI39165"/>
      <c r="AN39165"/>
    </row>
    <row r="39166" spans="3:40" ht="14.1" customHeight="1">
      <c r="C39166"/>
      <c r="F39166"/>
      <c r="G39166"/>
      <c r="H39166"/>
      <c r="K39166"/>
      <c r="P39166"/>
      <c r="X39166"/>
      <c r="AA39166"/>
      <c r="AF39166"/>
      <c r="AI39166"/>
      <c r="AN39166"/>
    </row>
    <row r="39167" spans="3:40" ht="14.1" customHeight="1">
      <c r="C39167"/>
      <c r="F39167"/>
      <c r="G39167"/>
      <c r="H39167"/>
      <c r="K39167"/>
      <c r="P39167"/>
      <c r="X39167"/>
      <c r="AA39167"/>
      <c r="AF39167"/>
      <c r="AI39167"/>
      <c r="AN39167"/>
    </row>
    <row r="39168" spans="3:40" ht="14.1" customHeight="1">
      <c r="C39168"/>
      <c r="F39168"/>
      <c r="G39168"/>
      <c r="H39168"/>
      <c r="K39168"/>
      <c r="P39168"/>
      <c r="X39168"/>
      <c r="AA39168"/>
      <c r="AF39168"/>
      <c r="AI39168"/>
      <c r="AN39168"/>
    </row>
    <row r="39169" spans="3:40" ht="14.1" customHeight="1">
      <c r="C39169"/>
      <c r="F39169"/>
      <c r="G39169"/>
      <c r="H39169"/>
      <c r="K39169"/>
      <c r="P39169"/>
      <c r="X39169"/>
      <c r="AA39169"/>
      <c r="AF39169"/>
      <c r="AI39169"/>
      <c r="AN39169"/>
    </row>
    <row r="39170" spans="3:40" ht="14.1" customHeight="1">
      <c r="C39170"/>
      <c r="F39170"/>
      <c r="G39170"/>
      <c r="H39170"/>
      <c r="K39170"/>
      <c r="P39170"/>
      <c r="X39170"/>
      <c r="AA39170"/>
      <c r="AF39170"/>
      <c r="AI39170"/>
      <c r="AN39170"/>
    </row>
    <row r="39171" spans="3:40" ht="14.1" customHeight="1">
      <c r="C39171"/>
      <c r="F39171"/>
      <c r="G39171"/>
      <c r="H39171"/>
      <c r="K39171"/>
      <c r="P39171"/>
      <c r="X39171"/>
      <c r="AA39171"/>
      <c r="AF39171"/>
      <c r="AI39171"/>
      <c r="AN39171"/>
    </row>
    <row r="39172" spans="3:40" ht="14.1" customHeight="1">
      <c r="C39172"/>
      <c r="F39172"/>
      <c r="G39172"/>
      <c r="H39172"/>
      <c r="K39172"/>
      <c r="P39172"/>
      <c r="X39172"/>
      <c r="AA39172"/>
      <c r="AF39172"/>
      <c r="AI39172"/>
      <c r="AN39172"/>
    </row>
    <row r="39173" spans="3:40" ht="14.1" customHeight="1">
      <c r="C39173"/>
      <c r="F39173"/>
      <c r="G39173"/>
      <c r="H39173"/>
      <c r="K39173"/>
      <c r="P39173"/>
      <c r="X39173"/>
      <c r="AA39173"/>
      <c r="AF39173"/>
      <c r="AI39173"/>
      <c r="AN39173"/>
    </row>
    <row r="39174" spans="3:40" ht="14.1" customHeight="1">
      <c r="C39174"/>
      <c r="F39174"/>
      <c r="G39174"/>
      <c r="H39174"/>
      <c r="K39174"/>
      <c r="P39174"/>
      <c r="X39174"/>
      <c r="AA39174"/>
      <c r="AF39174"/>
      <c r="AI39174"/>
      <c r="AN39174"/>
    </row>
    <row r="39175" spans="3:40" ht="14.1" customHeight="1">
      <c r="C39175"/>
      <c r="F39175"/>
      <c r="G39175"/>
      <c r="H39175"/>
      <c r="K39175"/>
      <c r="P39175"/>
      <c r="X39175"/>
      <c r="AA39175"/>
      <c r="AF39175"/>
      <c r="AI39175"/>
      <c r="AN39175"/>
    </row>
    <row r="39176" spans="3:40" ht="14.1" customHeight="1">
      <c r="C39176"/>
      <c r="F39176"/>
      <c r="G39176"/>
      <c r="H39176"/>
      <c r="K39176"/>
      <c r="P39176"/>
      <c r="X39176"/>
      <c r="AA39176"/>
      <c r="AF39176"/>
      <c r="AI39176"/>
      <c r="AN39176"/>
    </row>
    <row r="39177" spans="3:40" ht="14.1" customHeight="1">
      <c r="C39177"/>
      <c r="F39177"/>
      <c r="G39177"/>
      <c r="H39177"/>
      <c r="K39177"/>
      <c r="P39177"/>
      <c r="X39177"/>
      <c r="AA39177"/>
      <c r="AF39177"/>
      <c r="AI39177"/>
      <c r="AN39177"/>
    </row>
    <row r="39178" spans="3:40" ht="14.1" customHeight="1">
      <c r="C39178"/>
      <c r="F39178"/>
      <c r="G39178"/>
      <c r="H39178"/>
      <c r="K39178"/>
      <c r="P39178"/>
      <c r="X39178"/>
      <c r="AA39178"/>
      <c r="AF39178"/>
      <c r="AI39178"/>
      <c r="AN39178"/>
    </row>
    <row r="39179" spans="3:40" ht="14.1" customHeight="1">
      <c r="C39179"/>
      <c r="F39179"/>
      <c r="G39179"/>
      <c r="H39179"/>
      <c r="K39179"/>
      <c r="P39179"/>
      <c r="X39179"/>
      <c r="AA39179"/>
      <c r="AF39179"/>
      <c r="AI39179"/>
      <c r="AN39179"/>
    </row>
    <row r="39180" spans="3:40" ht="14.1" customHeight="1">
      <c r="C39180"/>
      <c r="F39180"/>
      <c r="G39180"/>
      <c r="H39180"/>
      <c r="K39180"/>
      <c r="P39180"/>
      <c r="X39180"/>
      <c r="AA39180"/>
      <c r="AF39180"/>
      <c r="AI39180"/>
      <c r="AN39180"/>
    </row>
    <row r="39181" spans="3:40" ht="14.1" customHeight="1">
      <c r="C39181"/>
      <c r="F39181"/>
      <c r="G39181"/>
      <c r="H39181"/>
      <c r="K39181"/>
      <c r="P39181"/>
      <c r="X39181"/>
      <c r="AA39181"/>
      <c r="AF39181"/>
      <c r="AI39181"/>
      <c r="AN39181"/>
    </row>
    <row r="39182" spans="3:40" ht="14.1" customHeight="1">
      <c r="C39182"/>
      <c r="F39182"/>
      <c r="G39182"/>
      <c r="H39182"/>
      <c r="K39182"/>
      <c r="P39182"/>
      <c r="X39182"/>
      <c r="AA39182"/>
      <c r="AF39182"/>
      <c r="AI39182"/>
      <c r="AN39182"/>
    </row>
    <row r="39183" spans="3:40" ht="14.1" customHeight="1">
      <c r="C39183"/>
      <c r="F39183"/>
      <c r="G39183"/>
      <c r="H39183"/>
      <c r="K39183"/>
      <c r="P39183"/>
      <c r="X39183"/>
      <c r="AA39183"/>
      <c r="AF39183"/>
      <c r="AI39183"/>
      <c r="AN39183"/>
    </row>
    <row r="39184" spans="3:40" ht="14.1" customHeight="1">
      <c r="C39184"/>
      <c r="F39184"/>
      <c r="G39184"/>
      <c r="H39184"/>
      <c r="K39184"/>
      <c r="P39184"/>
      <c r="X39184"/>
      <c r="AA39184"/>
      <c r="AF39184"/>
      <c r="AI39184"/>
      <c r="AN39184"/>
    </row>
    <row r="39185" spans="3:40" ht="14.1" customHeight="1">
      <c r="C39185"/>
      <c r="F39185"/>
      <c r="G39185"/>
      <c r="H39185"/>
      <c r="K39185"/>
      <c r="P39185"/>
      <c r="X39185"/>
      <c r="AA39185"/>
      <c r="AF39185"/>
      <c r="AI39185"/>
      <c r="AN39185"/>
    </row>
    <row r="39186" spans="3:40" ht="14.1" customHeight="1">
      <c r="C39186"/>
      <c r="F39186"/>
      <c r="G39186"/>
      <c r="H39186"/>
      <c r="K39186"/>
      <c r="P39186"/>
      <c r="X39186"/>
      <c r="AA39186"/>
      <c r="AF39186"/>
      <c r="AI39186"/>
      <c r="AN39186"/>
    </row>
    <row r="39187" spans="3:40" ht="14.1" customHeight="1">
      <c r="C39187"/>
      <c r="F39187"/>
      <c r="G39187"/>
      <c r="H39187"/>
      <c r="K39187"/>
      <c r="P39187"/>
      <c r="X39187"/>
      <c r="AA39187"/>
      <c r="AF39187"/>
      <c r="AI39187"/>
      <c r="AN39187"/>
    </row>
    <row r="39188" spans="3:40" ht="14.1" customHeight="1">
      <c r="C39188"/>
      <c r="F39188"/>
      <c r="G39188"/>
      <c r="H39188"/>
      <c r="K39188"/>
      <c r="P39188"/>
      <c r="X39188"/>
      <c r="AA39188"/>
      <c r="AF39188"/>
      <c r="AI39188"/>
      <c r="AN39188"/>
    </row>
    <row r="39189" spans="3:40" ht="14.1" customHeight="1">
      <c r="C39189"/>
      <c r="F39189"/>
      <c r="G39189"/>
      <c r="H39189"/>
      <c r="K39189"/>
      <c r="P39189"/>
      <c r="X39189"/>
      <c r="AA39189"/>
      <c r="AF39189"/>
      <c r="AI39189"/>
      <c r="AN39189"/>
    </row>
    <row r="39190" spans="3:40" ht="14.1" customHeight="1">
      <c r="C39190"/>
      <c r="F39190"/>
      <c r="G39190"/>
      <c r="H39190"/>
      <c r="K39190"/>
      <c r="P39190"/>
      <c r="X39190"/>
      <c r="AA39190"/>
      <c r="AF39190"/>
      <c r="AI39190"/>
      <c r="AN39190"/>
    </row>
    <row r="39191" spans="3:40" ht="14.1" customHeight="1">
      <c r="C39191"/>
      <c r="F39191"/>
      <c r="G39191"/>
      <c r="H39191"/>
      <c r="K39191"/>
      <c r="P39191"/>
      <c r="X39191"/>
      <c r="AA39191"/>
      <c r="AF39191"/>
      <c r="AI39191"/>
      <c r="AN39191"/>
    </row>
    <row r="39192" spans="3:40" ht="14.1" customHeight="1">
      <c r="C39192"/>
      <c r="F39192"/>
      <c r="G39192"/>
      <c r="H39192"/>
      <c r="K39192"/>
      <c r="P39192"/>
      <c r="X39192"/>
      <c r="AA39192"/>
      <c r="AF39192"/>
      <c r="AI39192"/>
      <c r="AN39192"/>
    </row>
    <row r="39193" spans="3:40" ht="14.1" customHeight="1">
      <c r="C39193"/>
      <c r="F39193"/>
      <c r="G39193"/>
      <c r="H39193"/>
      <c r="K39193"/>
      <c r="P39193"/>
      <c r="X39193"/>
      <c r="AA39193"/>
      <c r="AF39193"/>
      <c r="AI39193"/>
      <c r="AN39193"/>
    </row>
    <row r="39194" spans="3:40" ht="14.1" customHeight="1">
      <c r="C39194"/>
      <c r="F39194"/>
      <c r="G39194"/>
      <c r="H39194"/>
      <c r="K39194"/>
      <c r="P39194"/>
      <c r="X39194"/>
      <c r="AA39194"/>
      <c r="AF39194"/>
      <c r="AI39194"/>
      <c r="AN39194"/>
    </row>
    <row r="39195" spans="3:40" ht="14.1" customHeight="1">
      <c r="C39195"/>
      <c r="F39195"/>
      <c r="G39195"/>
      <c r="H39195"/>
      <c r="K39195"/>
      <c r="P39195"/>
      <c r="X39195"/>
      <c r="AA39195"/>
      <c r="AF39195"/>
      <c r="AI39195"/>
      <c r="AN39195"/>
    </row>
    <row r="39196" spans="3:40" ht="14.1" customHeight="1">
      <c r="C39196"/>
      <c r="F39196"/>
      <c r="G39196"/>
      <c r="H39196"/>
      <c r="K39196"/>
      <c r="P39196"/>
      <c r="X39196"/>
      <c r="AA39196"/>
      <c r="AF39196"/>
      <c r="AI39196"/>
      <c r="AN39196"/>
    </row>
    <row r="39197" spans="3:40" ht="14.1" customHeight="1">
      <c r="C39197"/>
      <c r="F39197"/>
      <c r="G39197"/>
      <c r="H39197"/>
      <c r="K39197"/>
      <c r="P39197"/>
      <c r="X39197"/>
      <c r="AA39197"/>
      <c r="AF39197"/>
      <c r="AI39197"/>
      <c r="AN39197"/>
    </row>
    <row r="39198" spans="3:40" ht="14.1" customHeight="1">
      <c r="C39198"/>
      <c r="F39198"/>
      <c r="G39198"/>
      <c r="H39198"/>
      <c r="K39198"/>
      <c r="P39198"/>
      <c r="X39198"/>
      <c r="AA39198"/>
      <c r="AF39198"/>
      <c r="AI39198"/>
      <c r="AN39198"/>
    </row>
    <row r="39199" spans="3:40" ht="14.1" customHeight="1">
      <c r="C39199"/>
      <c r="F39199"/>
      <c r="G39199"/>
      <c r="H39199"/>
      <c r="K39199"/>
      <c r="P39199"/>
      <c r="X39199"/>
      <c r="AA39199"/>
      <c r="AF39199"/>
      <c r="AI39199"/>
      <c r="AN39199"/>
    </row>
    <row r="39200" spans="3:40" ht="14.1" customHeight="1">
      <c r="C39200"/>
      <c r="F39200"/>
      <c r="G39200"/>
      <c r="H39200"/>
      <c r="K39200"/>
      <c r="P39200"/>
      <c r="X39200"/>
      <c r="AA39200"/>
      <c r="AF39200"/>
      <c r="AI39200"/>
      <c r="AN39200"/>
    </row>
    <row r="39201" spans="3:40" ht="14.1" customHeight="1">
      <c r="C39201"/>
      <c r="F39201"/>
      <c r="G39201"/>
      <c r="H39201"/>
      <c r="K39201"/>
      <c r="P39201"/>
      <c r="X39201"/>
      <c r="AA39201"/>
      <c r="AF39201"/>
      <c r="AI39201"/>
      <c r="AN39201"/>
    </row>
    <row r="39202" spans="3:40" ht="14.1" customHeight="1">
      <c r="C39202"/>
      <c r="F39202"/>
      <c r="G39202"/>
      <c r="H39202"/>
      <c r="K39202"/>
      <c r="P39202"/>
      <c r="X39202"/>
      <c r="AA39202"/>
      <c r="AF39202"/>
      <c r="AI39202"/>
      <c r="AN39202"/>
    </row>
    <row r="39203" spans="3:40" ht="14.1" customHeight="1">
      <c r="C39203"/>
      <c r="F39203"/>
      <c r="G39203"/>
      <c r="H39203"/>
      <c r="K39203"/>
      <c r="P39203"/>
      <c r="X39203"/>
      <c r="AA39203"/>
      <c r="AF39203"/>
      <c r="AI39203"/>
      <c r="AN39203"/>
    </row>
    <row r="39204" spans="3:40" ht="14.1" customHeight="1">
      <c r="C39204"/>
      <c r="F39204"/>
      <c r="G39204"/>
      <c r="H39204"/>
      <c r="K39204"/>
      <c r="P39204"/>
      <c r="X39204"/>
      <c r="AA39204"/>
      <c r="AF39204"/>
      <c r="AI39204"/>
      <c r="AN39204"/>
    </row>
    <row r="39205" spans="3:40" ht="14.1" customHeight="1">
      <c r="C39205"/>
      <c r="F39205"/>
      <c r="G39205"/>
      <c r="H39205"/>
      <c r="K39205"/>
      <c r="P39205"/>
      <c r="X39205"/>
      <c r="AA39205"/>
      <c r="AF39205"/>
      <c r="AI39205"/>
      <c r="AN39205"/>
    </row>
    <row r="39206" spans="3:40" ht="14.1" customHeight="1">
      <c r="C39206"/>
      <c r="F39206"/>
      <c r="G39206"/>
      <c r="H39206"/>
      <c r="K39206"/>
      <c r="P39206"/>
      <c r="X39206"/>
      <c r="AA39206"/>
      <c r="AF39206"/>
      <c r="AI39206"/>
      <c r="AN39206"/>
    </row>
    <row r="39207" spans="3:40" ht="14.1" customHeight="1">
      <c r="C39207"/>
      <c r="F39207"/>
      <c r="G39207"/>
      <c r="H39207"/>
      <c r="K39207"/>
      <c r="P39207"/>
      <c r="X39207"/>
      <c r="AA39207"/>
      <c r="AF39207"/>
      <c r="AI39207"/>
      <c r="AN39207"/>
    </row>
    <row r="39208" spans="3:40" ht="14.1" customHeight="1">
      <c r="C39208"/>
      <c r="F39208"/>
      <c r="G39208"/>
      <c r="H39208"/>
      <c r="K39208"/>
      <c r="P39208"/>
      <c r="X39208"/>
      <c r="AA39208"/>
      <c r="AF39208"/>
      <c r="AI39208"/>
      <c r="AN39208"/>
    </row>
    <row r="39209" spans="3:40" ht="14.1" customHeight="1">
      <c r="C39209"/>
      <c r="F39209"/>
      <c r="G39209"/>
      <c r="H39209"/>
      <c r="K39209"/>
      <c r="P39209"/>
      <c r="X39209"/>
      <c r="AA39209"/>
      <c r="AF39209"/>
      <c r="AI39209"/>
      <c r="AN39209"/>
    </row>
    <row r="39210" spans="3:40" ht="14.1" customHeight="1">
      <c r="C39210"/>
      <c r="F39210"/>
      <c r="G39210"/>
      <c r="H39210"/>
      <c r="K39210"/>
      <c r="P39210"/>
      <c r="X39210"/>
      <c r="AA39210"/>
      <c r="AF39210"/>
      <c r="AI39210"/>
      <c r="AN39210"/>
    </row>
    <row r="39211" spans="3:40" ht="14.1" customHeight="1">
      <c r="C39211"/>
      <c r="F39211"/>
      <c r="G39211"/>
      <c r="H39211"/>
      <c r="K39211"/>
      <c r="P39211"/>
      <c r="X39211"/>
      <c r="AA39211"/>
      <c r="AF39211"/>
      <c r="AI39211"/>
      <c r="AN39211"/>
    </row>
    <row r="39212" spans="3:40" ht="14.1" customHeight="1">
      <c r="C39212"/>
      <c r="F39212"/>
      <c r="G39212"/>
      <c r="H39212"/>
      <c r="K39212"/>
      <c r="P39212"/>
      <c r="X39212"/>
      <c r="AA39212"/>
      <c r="AF39212"/>
      <c r="AI39212"/>
      <c r="AN39212"/>
    </row>
    <row r="39213" spans="3:40" ht="14.1" customHeight="1">
      <c r="C39213"/>
      <c r="F39213"/>
      <c r="G39213"/>
      <c r="H39213"/>
      <c r="K39213"/>
      <c r="P39213"/>
      <c r="X39213"/>
      <c r="AA39213"/>
      <c r="AF39213"/>
      <c r="AI39213"/>
      <c r="AN39213"/>
    </row>
    <row r="39214" spans="3:40" ht="14.1" customHeight="1">
      <c r="C39214"/>
      <c r="F39214"/>
      <c r="G39214"/>
      <c r="H39214"/>
      <c r="K39214"/>
      <c r="P39214"/>
      <c r="X39214"/>
      <c r="AA39214"/>
      <c r="AF39214"/>
      <c r="AI39214"/>
      <c r="AN39214"/>
    </row>
    <row r="39215" spans="3:40" ht="14.1" customHeight="1">
      <c r="C39215"/>
      <c r="F39215"/>
      <c r="G39215"/>
      <c r="H39215"/>
      <c r="K39215"/>
      <c r="P39215"/>
      <c r="X39215"/>
      <c r="AA39215"/>
      <c r="AF39215"/>
      <c r="AI39215"/>
      <c r="AN39215"/>
    </row>
    <row r="39216" spans="3:40" ht="14.1" customHeight="1">
      <c r="C39216"/>
      <c r="F39216"/>
      <c r="G39216"/>
      <c r="H39216"/>
      <c r="K39216"/>
      <c r="P39216"/>
      <c r="X39216"/>
      <c r="AA39216"/>
      <c r="AF39216"/>
      <c r="AI39216"/>
      <c r="AN39216"/>
    </row>
    <row r="39217" spans="3:40" ht="14.1" customHeight="1">
      <c r="C39217"/>
      <c r="F39217"/>
      <c r="G39217"/>
      <c r="H39217"/>
      <c r="K39217"/>
      <c r="P39217"/>
      <c r="X39217"/>
      <c r="AA39217"/>
      <c r="AF39217"/>
      <c r="AI39217"/>
      <c r="AN39217"/>
    </row>
    <row r="39218" spans="3:40" ht="14.1" customHeight="1">
      <c r="C39218"/>
      <c r="F39218"/>
      <c r="G39218"/>
      <c r="H39218"/>
      <c r="K39218"/>
      <c r="P39218"/>
      <c r="X39218"/>
      <c r="AA39218"/>
      <c r="AF39218"/>
      <c r="AI39218"/>
      <c r="AN39218"/>
    </row>
    <row r="39219" spans="3:40" ht="14.1" customHeight="1">
      <c r="C39219"/>
      <c r="F39219"/>
      <c r="G39219"/>
      <c r="H39219"/>
      <c r="K39219"/>
      <c r="P39219"/>
      <c r="X39219"/>
      <c r="AA39219"/>
      <c r="AF39219"/>
      <c r="AI39219"/>
      <c r="AN39219"/>
    </row>
    <row r="39220" spans="3:40" ht="14.1" customHeight="1">
      <c r="C39220"/>
      <c r="F39220"/>
      <c r="G39220"/>
      <c r="H39220"/>
      <c r="K39220"/>
      <c r="P39220"/>
      <c r="X39220"/>
      <c r="AA39220"/>
      <c r="AF39220"/>
      <c r="AI39220"/>
      <c r="AN39220"/>
    </row>
    <row r="39221" spans="3:40" ht="14.1" customHeight="1">
      <c r="C39221"/>
      <c r="F39221"/>
      <c r="G39221"/>
      <c r="H39221"/>
      <c r="K39221"/>
      <c r="P39221"/>
      <c r="X39221"/>
      <c r="AA39221"/>
      <c r="AF39221"/>
      <c r="AI39221"/>
      <c r="AN39221"/>
    </row>
    <row r="39222" spans="3:40" ht="14.1" customHeight="1">
      <c r="C39222"/>
      <c r="F39222"/>
      <c r="G39222"/>
      <c r="H39222"/>
      <c r="K39222"/>
      <c r="P39222"/>
      <c r="X39222"/>
      <c r="AA39222"/>
      <c r="AF39222"/>
      <c r="AI39222"/>
      <c r="AN39222"/>
    </row>
    <row r="39223" spans="3:40" ht="14.1" customHeight="1">
      <c r="C39223"/>
      <c r="F39223"/>
      <c r="G39223"/>
      <c r="H39223"/>
      <c r="K39223"/>
      <c r="P39223"/>
      <c r="X39223"/>
      <c r="AA39223"/>
      <c r="AF39223"/>
      <c r="AI39223"/>
      <c r="AN39223"/>
    </row>
    <row r="39224" spans="3:40" ht="14.1" customHeight="1">
      <c r="C39224"/>
      <c r="F39224"/>
      <c r="G39224"/>
      <c r="H39224"/>
      <c r="K39224"/>
      <c r="P39224"/>
      <c r="X39224"/>
      <c r="AA39224"/>
      <c r="AF39224"/>
      <c r="AI39224"/>
      <c r="AN39224"/>
    </row>
    <row r="39225" spans="3:40" ht="14.1" customHeight="1">
      <c r="C39225"/>
      <c r="F39225"/>
      <c r="G39225"/>
      <c r="H39225"/>
      <c r="K39225"/>
      <c r="P39225"/>
      <c r="X39225"/>
      <c r="AA39225"/>
      <c r="AF39225"/>
      <c r="AI39225"/>
      <c r="AN39225"/>
    </row>
    <row r="39226" spans="3:40" ht="14.1" customHeight="1">
      <c r="C39226"/>
      <c r="F39226"/>
      <c r="G39226"/>
      <c r="H39226"/>
      <c r="K39226"/>
      <c r="P39226"/>
      <c r="X39226"/>
      <c r="AA39226"/>
      <c r="AF39226"/>
      <c r="AI39226"/>
      <c r="AN39226"/>
    </row>
    <row r="39227" spans="3:40" ht="14.1" customHeight="1">
      <c r="C39227"/>
      <c r="F39227"/>
      <c r="G39227"/>
      <c r="H39227"/>
      <c r="K39227"/>
      <c r="P39227"/>
      <c r="X39227"/>
      <c r="AA39227"/>
      <c r="AF39227"/>
      <c r="AI39227"/>
      <c r="AN39227"/>
    </row>
    <row r="39228" spans="3:40" ht="14.1" customHeight="1">
      <c r="C39228"/>
      <c r="F39228"/>
      <c r="G39228"/>
      <c r="H39228"/>
      <c r="K39228"/>
      <c r="P39228"/>
      <c r="X39228"/>
      <c r="AA39228"/>
      <c r="AF39228"/>
      <c r="AI39228"/>
      <c r="AN39228"/>
    </row>
    <row r="39229" spans="3:40" ht="14.1" customHeight="1">
      <c r="C39229"/>
      <c r="F39229"/>
      <c r="G39229"/>
      <c r="H39229"/>
      <c r="K39229"/>
      <c r="P39229"/>
      <c r="X39229"/>
      <c r="AA39229"/>
      <c r="AF39229"/>
      <c r="AI39229"/>
      <c r="AN39229"/>
    </row>
    <row r="39230" spans="3:40" ht="14.1" customHeight="1">
      <c r="C39230"/>
      <c r="F39230"/>
      <c r="G39230"/>
      <c r="H39230"/>
      <c r="K39230"/>
      <c r="P39230"/>
      <c r="X39230"/>
      <c r="AA39230"/>
      <c r="AF39230"/>
      <c r="AI39230"/>
      <c r="AN39230"/>
    </row>
    <row r="39231" spans="3:40" ht="14.1" customHeight="1">
      <c r="C39231"/>
      <c r="F39231"/>
      <c r="G39231"/>
      <c r="H39231"/>
      <c r="K39231"/>
      <c r="P39231"/>
      <c r="X39231"/>
      <c r="AA39231"/>
      <c r="AF39231"/>
      <c r="AI39231"/>
      <c r="AN39231"/>
    </row>
    <row r="39232" spans="3:40" ht="14.1" customHeight="1">
      <c r="C39232"/>
      <c r="F39232"/>
      <c r="G39232"/>
      <c r="H39232"/>
      <c r="K39232"/>
      <c r="P39232"/>
      <c r="X39232"/>
      <c r="AA39232"/>
      <c r="AF39232"/>
      <c r="AI39232"/>
      <c r="AN39232"/>
    </row>
    <row r="39233" spans="3:40" ht="14.1" customHeight="1">
      <c r="C39233"/>
      <c r="F39233"/>
      <c r="G39233"/>
      <c r="H39233"/>
      <c r="K39233"/>
      <c r="P39233"/>
      <c r="X39233"/>
      <c r="AA39233"/>
      <c r="AF39233"/>
      <c r="AI39233"/>
      <c r="AN39233"/>
    </row>
    <row r="39234" spans="3:40" ht="14.1" customHeight="1">
      <c r="C39234"/>
      <c r="F39234"/>
      <c r="G39234"/>
      <c r="H39234"/>
      <c r="K39234"/>
      <c r="P39234"/>
      <c r="X39234"/>
      <c r="AA39234"/>
      <c r="AF39234"/>
      <c r="AI39234"/>
      <c r="AN39234"/>
    </row>
    <row r="39235" spans="3:40" ht="14.1" customHeight="1">
      <c r="C39235"/>
      <c r="F39235"/>
      <c r="G39235"/>
      <c r="H39235"/>
      <c r="K39235"/>
      <c r="P39235"/>
      <c r="X39235"/>
      <c r="AA39235"/>
      <c r="AF39235"/>
      <c r="AI39235"/>
      <c r="AN39235"/>
    </row>
    <row r="39236" spans="3:40" ht="14.1" customHeight="1">
      <c r="C39236"/>
      <c r="F39236"/>
      <c r="G39236"/>
      <c r="H39236"/>
      <c r="K39236"/>
      <c r="P39236"/>
      <c r="X39236"/>
      <c r="AA39236"/>
      <c r="AF39236"/>
      <c r="AI39236"/>
      <c r="AN39236"/>
    </row>
    <row r="39237" spans="3:40" ht="14.1" customHeight="1">
      <c r="C39237"/>
      <c r="F39237"/>
      <c r="G39237"/>
      <c r="H39237"/>
      <c r="K39237"/>
      <c r="P39237"/>
      <c r="X39237"/>
      <c r="AA39237"/>
      <c r="AF39237"/>
      <c r="AI39237"/>
      <c r="AN39237"/>
    </row>
    <row r="39238" spans="3:40" ht="14.1" customHeight="1">
      <c r="C39238"/>
      <c r="F39238"/>
      <c r="G39238"/>
      <c r="H39238"/>
      <c r="K39238"/>
      <c r="P39238"/>
      <c r="X39238"/>
      <c r="AA39238"/>
      <c r="AF39238"/>
      <c r="AI39238"/>
      <c r="AN39238"/>
    </row>
    <row r="39239" spans="3:40" ht="14.1" customHeight="1">
      <c r="C39239"/>
      <c r="F39239"/>
      <c r="G39239"/>
      <c r="H39239"/>
      <c r="K39239"/>
      <c r="P39239"/>
      <c r="X39239"/>
      <c r="AA39239"/>
      <c r="AF39239"/>
      <c r="AI39239"/>
      <c r="AN39239"/>
    </row>
    <row r="39240" spans="3:40" ht="14.1" customHeight="1">
      <c r="C39240"/>
      <c r="F39240"/>
      <c r="G39240"/>
      <c r="H39240"/>
      <c r="K39240"/>
      <c r="P39240"/>
      <c r="X39240"/>
      <c r="AA39240"/>
      <c r="AF39240"/>
      <c r="AI39240"/>
      <c r="AN39240"/>
    </row>
    <row r="39241" spans="3:40" ht="14.1" customHeight="1">
      <c r="C39241"/>
      <c r="F39241"/>
      <c r="G39241"/>
      <c r="H39241"/>
      <c r="K39241"/>
      <c r="P39241"/>
      <c r="X39241"/>
      <c r="AA39241"/>
      <c r="AF39241"/>
      <c r="AI39241"/>
      <c r="AN39241"/>
    </row>
    <row r="39242" spans="3:40" ht="14.1" customHeight="1">
      <c r="C39242"/>
      <c r="F39242"/>
      <c r="G39242"/>
      <c r="H39242"/>
      <c r="K39242"/>
      <c r="P39242"/>
      <c r="X39242"/>
      <c r="AA39242"/>
      <c r="AF39242"/>
      <c r="AI39242"/>
      <c r="AN39242"/>
    </row>
    <row r="39243" spans="3:40" ht="14.1" customHeight="1">
      <c r="C39243"/>
      <c r="F39243"/>
      <c r="G39243"/>
      <c r="H39243"/>
      <c r="K39243"/>
      <c r="P39243"/>
      <c r="X39243"/>
      <c r="AA39243"/>
      <c r="AF39243"/>
      <c r="AI39243"/>
      <c r="AN39243"/>
    </row>
    <row r="39244" spans="3:40" ht="14.1" customHeight="1">
      <c r="C39244"/>
      <c r="F39244"/>
      <c r="G39244"/>
      <c r="H39244"/>
      <c r="K39244"/>
      <c r="P39244"/>
      <c r="X39244"/>
      <c r="AA39244"/>
      <c r="AF39244"/>
      <c r="AI39244"/>
      <c r="AN39244"/>
    </row>
    <row r="39245" spans="3:40" ht="14.1" customHeight="1">
      <c r="C39245"/>
      <c r="F39245"/>
      <c r="G39245"/>
      <c r="H39245"/>
      <c r="K39245"/>
      <c r="P39245"/>
      <c r="X39245"/>
      <c r="AA39245"/>
      <c r="AF39245"/>
      <c r="AI39245"/>
      <c r="AN39245"/>
    </row>
    <row r="39246" spans="3:40" ht="14.1" customHeight="1">
      <c r="C39246"/>
      <c r="F39246"/>
      <c r="G39246"/>
      <c r="H39246"/>
      <c r="K39246"/>
      <c r="P39246"/>
      <c r="X39246"/>
      <c r="AA39246"/>
      <c r="AF39246"/>
      <c r="AI39246"/>
      <c r="AN39246"/>
    </row>
    <row r="39247" spans="3:40" ht="14.1" customHeight="1">
      <c r="C39247"/>
      <c r="F39247"/>
      <c r="G39247"/>
      <c r="H39247"/>
      <c r="K39247"/>
      <c r="P39247"/>
      <c r="X39247"/>
      <c r="AA39247"/>
      <c r="AF39247"/>
      <c r="AI39247"/>
      <c r="AN39247"/>
    </row>
    <row r="39248" spans="3:40" ht="14.1" customHeight="1">
      <c r="C39248"/>
      <c r="F39248"/>
      <c r="G39248"/>
      <c r="H39248"/>
      <c r="K39248"/>
      <c r="P39248"/>
      <c r="X39248"/>
      <c r="AA39248"/>
      <c r="AF39248"/>
      <c r="AI39248"/>
      <c r="AN39248"/>
    </row>
    <row r="39249" spans="3:40" ht="14.1" customHeight="1">
      <c r="C39249"/>
      <c r="F39249"/>
      <c r="G39249"/>
      <c r="H39249"/>
      <c r="K39249"/>
      <c r="P39249"/>
      <c r="X39249"/>
      <c r="AA39249"/>
      <c r="AF39249"/>
      <c r="AI39249"/>
      <c r="AN39249"/>
    </row>
    <row r="39250" spans="3:40" ht="14.1" customHeight="1">
      <c r="C39250"/>
      <c r="F39250"/>
      <c r="G39250"/>
      <c r="H39250"/>
      <c r="K39250"/>
      <c r="P39250"/>
      <c r="X39250"/>
      <c r="AA39250"/>
      <c r="AF39250"/>
      <c r="AI39250"/>
      <c r="AN39250"/>
    </row>
    <row r="39251" spans="3:40" ht="14.1" customHeight="1">
      <c r="C39251"/>
      <c r="F39251"/>
      <c r="G39251"/>
      <c r="H39251"/>
      <c r="K39251"/>
      <c r="P39251"/>
      <c r="X39251"/>
      <c r="AA39251"/>
      <c r="AF39251"/>
      <c r="AI39251"/>
      <c r="AN39251"/>
    </row>
    <row r="39252" spans="3:40" ht="14.1" customHeight="1">
      <c r="C39252"/>
      <c r="F39252"/>
      <c r="G39252"/>
      <c r="H39252"/>
      <c r="K39252"/>
      <c r="P39252"/>
      <c r="X39252"/>
      <c r="AA39252"/>
      <c r="AF39252"/>
      <c r="AI39252"/>
      <c r="AN39252"/>
    </row>
    <row r="39253" spans="3:40" ht="14.1" customHeight="1">
      <c r="C39253"/>
      <c r="F39253"/>
      <c r="G39253"/>
      <c r="H39253"/>
      <c r="K39253"/>
      <c r="P39253"/>
      <c r="X39253"/>
      <c r="AA39253"/>
      <c r="AF39253"/>
      <c r="AI39253"/>
      <c r="AN39253"/>
    </row>
    <row r="39254" spans="3:40" ht="14.1" customHeight="1">
      <c r="C39254"/>
      <c r="F39254"/>
      <c r="G39254"/>
      <c r="H39254"/>
      <c r="K39254"/>
      <c r="P39254"/>
      <c r="X39254"/>
      <c r="AA39254"/>
      <c r="AF39254"/>
      <c r="AI39254"/>
      <c r="AN39254"/>
    </row>
    <row r="39255" spans="3:40" ht="14.1" customHeight="1">
      <c r="C39255"/>
      <c r="F39255"/>
      <c r="G39255"/>
      <c r="H39255"/>
      <c r="K39255"/>
      <c r="P39255"/>
      <c r="X39255"/>
      <c r="AA39255"/>
      <c r="AF39255"/>
      <c r="AI39255"/>
      <c r="AN39255"/>
    </row>
    <row r="39256" spans="3:40" ht="14.1" customHeight="1">
      <c r="C39256"/>
      <c r="F39256"/>
      <c r="G39256"/>
      <c r="H39256"/>
      <c r="K39256"/>
      <c r="P39256"/>
      <c r="X39256"/>
      <c r="AA39256"/>
      <c r="AF39256"/>
      <c r="AI39256"/>
      <c r="AN39256"/>
    </row>
    <row r="39257" spans="3:40" ht="14.1" customHeight="1">
      <c r="C39257"/>
      <c r="F39257"/>
      <c r="G39257"/>
      <c r="H39257"/>
      <c r="K39257"/>
      <c r="P39257"/>
      <c r="X39257"/>
      <c r="AA39257"/>
      <c r="AF39257"/>
      <c r="AI39257"/>
      <c r="AN39257"/>
    </row>
    <row r="39258" spans="3:40" ht="14.1" customHeight="1">
      <c r="C39258"/>
      <c r="F39258"/>
      <c r="G39258"/>
      <c r="H39258"/>
      <c r="K39258"/>
      <c r="P39258"/>
      <c r="X39258"/>
      <c r="AA39258"/>
      <c r="AF39258"/>
      <c r="AI39258"/>
      <c r="AN39258"/>
    </row>
    <row r="39259" spans="3:40" ht="14.1" customHeight="1">
      <c r="C39259"/>
      <c r="F39259"/>
      <c r="G39259"/>
      <c r="H39259"/>
      <c r="K39259"/>
      <c r="P39259"/>
      <c r="X39259"/>
      <c r="AA39259"/>
      <c r="AF39259"/>
      <c r="AI39259"/>
      <c r="AN39259"/>
    </row>
    <row r="39260" spans="3:40" ht="14.1" customHeight="1">
      <c r="C39260"/>
      <c r="F39260"/>
      <c r="G39260"/>
      <c r="H39260"/>
      <c r="K39260"/>
      <c r="P39260"/>
      <c r="X39260"/>
      <c r="AA39260"/>
      <c r="AF39260"/>
      <c r="AI39260"/>
      <c r="AN39260"/>
    </row>
    <row r="39261" spans="3:40" ht="14.1" customHeight="1">
      <c r="C39261"/>
      <c r="F39261"/>
      <c r="G39261"/>
      <c r="H39261"/>
      <c r="K39261"/>
      <c r="P39261"/>
      <c r="X39261"/>
      <c r="AA39261"/>
      <c r="AF39261"/>
      <c r="AI39261"/>
      <c r="AN39261"/>
    </row>
    <row r="39262" spans="3:40" ht="14.1" customHeight="1">
      <c r="C39262"/>
      <c r="F39262"/>
      <c r="G39262"/>
      <c r="H39262"/>
      <c r="K39262"/>
      <c r="P39262"/>
      <c r="X39262"/>
      <c r="AA39262"/>
      <c r="AF39262"/>
      <c r="AI39262"/>
      <c r="AN39262"/>
    </row>
    <row r="39263" spans="3:40" ht="14.1" customHeight="1">
      <c r="C39263"/>
      <c r="F39263"/>
      <c r="G39263"/>
      <c r="H39263"/>
      <c r="K39263"/>
      <c r="P39263"/>
      <c r="X39263"/>
      <c r="AA39263"/>
      <c r="AF39263"/>
      <c r="AI39263"/>
      <c r="AN39263"/>
    </row>
    <row r="39264" spans="3:40" ht="14.1" customHeight="1">
      <c r="C39264"/>
      <c r="F39264"/>
      <c r="G39264"/>
      <c r="H39264"/>
      <c r="K39264"/>
      <c r="P39264"/>
      <c r="X39264"/>
      <c r="AA39264"/>
      <c r="AF39264"/>
      <c r="AI39264"/>
      <c r="AN39264"/>
    </row>
    <row r="39265" spans="3:40" ht="14.1" customHeight="1">
      <c r="C39265"/>
      <c r="F39265"/>
      <c r="G39265"/>
      <c r="H39265"/>
      <c r="K39265"/>
      <c r="P39265"/>
      <c r="X39265"/>
      <c r="AA39265"/>
      <c r="AF39265"/>
      <c r="AI39265"/>
      <c r="AN39265"/>
    </row>
    <row r="39266" spans="3:40" ht="14.1" customHeight="1">
      <c r="C39266"/>
      <c r="F39266"/>
      <c r="G39266"/>
      <c r="H39266"/>
      <c r="K39266"/>
      <c r="P39266"/>
      <c r="X39266"/>
      <c r="AA39266"/>
      <c r="AF39266"/>
      <c r="AI39266"/>
      <c r="AN39266"/>
    </row>
    <row r="39267" spans="3:40" ht="14.1" customHeight="1">
      <c r="C39267"/>
      <c r="F39267"/>
      <c r="G39267"/>
      <c r="H39267"/>
      <c r="K39267"/>
      <c r="P39267"/>
      <c r="X39267"/>
      <c r="AA39267"/>
      <c r="AF39267"/>
      <c r="AI39267"/>
      <c r="AN39267"/>
    </row>
    <row r="39268" spans="3:40" ht="14.1" customHeight="1">
      <c r="C39268"/>
      <c r="F39268"/>
      <c r="G39268"/>
      <c r="H39268"/>
      <c r="K39268"/>
      <c r="P39268"/>
      <c r="X39268"/>
      <c r="AA39268"/>
      <c r="AF39268"/>
      <c r="AI39268"/>
      <c r="AN39268"/>
    </row>
    <row r="39269" spans="3:40" ht="14.1" customHeight="1">
      <c r="C39269"/>
      <c r="F39269"/>
      <c r="G39269"/>
      <c r="H39269"/>
      <c r="K39269"/>
      <c r="P39269"/>
      <c r="X39269"/>
      <c r="AA39269"/>
      <c r="AF39269"/>
      <c r="AI39269"/>
      <c r="AN39269"/>
    </row>
    <row r="39270" spans="3:40" ht="14.1" customHeight="1">
      <c r="C39270"/>
      <c r="F39270"/>
      <c r="G39270"/>
      <c r="H39270"/>
      <c r="K39270"/>
      <c r="P39270"/>
      <c r="X39270"/>
      <c r="AA39270"/>
      <c r="AF39270"/>
      <c r="AI39270"/>
      <c r="AN39270"/>
    </row>
    <row r="39271" spans="3:40" ht="14.1" customHeight="1">
      <c r="C39271"/>
      <c r="F39271"/>
      <c r="G39271"/>
      <c r="H39271"/>
      <c r="K39271"/>
      <c r="P39271"/>
      <c r="X39271"/>
      <c r="AA39271"/>
      <c r="AF39271"/>
      <c r="AI39271"/>
      <c r="AN39271"/>
    </row>
    <row r="39272" spans="3:40" ht="14.1" customHeight="1">
      <c r="C39272"/>
      <c r="F39272"/>
      <c r="G39272"/>
      <c r="H39272"/>
      <c r="K39272"/>
      <c r="P39272"/>
      <c r="X39272"/>
      <c r="AA39272"/>
      <c r="AF39272"/>
      <c r="AI39272"/>
      <c r="AN39272"/>
    </row>
    <row r="39273" spans="3:40" ht="14.1" customHeight="1">
      <c r="C39273"/>
      <c r="F39273"/>
      <c r="G39273"/>
      <c r="H39273"/>
      <c r="K39273"/>
      <c r="P39273"/>
      <c r="X39273"/>
      <c r="AA39273"/>
      <c r="AF39273"/>
      <c r="AI39273"/>
      <c r="AN39273"/>
    </row>
    <row r="39274" spans="3:40" ht="14.1" customHeight="1">
      <c r="C39274"/>
      <c r="F39274"/>
      <c r="G39274"/>
      <c r="H39274"/>
      <c r="K39274"/>
      <c r="P39274"/>
      <c r="X39274"/>
      <c r="AA39274"/>
      <c r="AF39274"/>
      <c r="AI39274"/>
      <c r="AN39274"/>
    </row>
    <row r="39275" spans="3:40" ht="14.1" customHeight="1">
      <c r="C39275"/>
      <c r="F39275"/>
      <c r="G39275"/>
      <c r="H39275"/>
      <c r="K39275"/>
      <c r="P39275"/>
      <c r="X39275"/>
      <c r="AA39275"/>
      <c r="AF39275"/>
      <c r="AI39275"/>
      <c r="AN39275"/>
    </row>
    <row r="39276" spans="3:40" ht="14.1" customHeight="1">
      <c r="C39276"/>
      <c r="F39276"/>
      <c r="G39276"/>
      <c r="H39276"/>
      <c r="K39276"/>
      <c r="P39276"/>
      <c r="X39276"/>
      <c r="AA39276"/>
      <c r="AF39276"/>
      <c r="AI39276"/>
      <c r="AN39276"/>
    </row>
    <row r="39277" spans="3:40" ht="14.1" customHeight="1">
      <c r="C39277"/>
      <c r="F39277"/>
      <c r="G39277"/>
      <c r="H39277"/>
      <c r="K39277"/>
      <c r="P39277"/>
      <c r="X39277"/>
      <c r="AA39277"/>
      <c r="AF39277"/>
      <c r="AI39277"/>
      <c r="AN39277"/>
    </row>
    <row r="39278" spans="3:40" ht="14.1" customHeight="1">
      <c r="C39278"/>
      <c r="F39278"/>
      <c r="G39278"/>
      <c r="H39278"/>
      <c r="K39278"/>
      <c r="P39278"/>
      <c r="X39278"/>
      <c r="AA39278"/>
      <c r="AF39278"/>
      <c r="AI39278"/>
      <c r="AN39278"/>
    </row>
    <row r="39279" spans="3:40" ht="14.1" customHeight="1">
      <c r="C39279"/>
      <c r="F39279"/>
      <c r="G39279"/>
      <c r="H39279"/>
      <c r="K39279"/>
      <c r="P39279"/>
      <c r="X39279"/>
      <c r="AA39279"/>
      <c r="AF39279"/>
      <c r="AI39279"/>
      <c r="AN39279"/>
    </row>
    <row r="39280" spans="3:40" ht="14.1" customHeight="1">
      <c r="C39280"/>
      <c r="F39280"/>
      <c r="G39280"/>
      <c r="H39280"/>
      <c r="K39280"/>
      <c r="P39280"/>
      <c r="X39280"/>
      <c r="AA39280"/>
      <c r="AF39280"/>
      <c r="AI39280"/>
      <c r="AN39280"/>
    </row>
    <row r="39281" spans="3:40" ht="14.1" customHeight="1">
      <c r="C39281"/>
      <c r="F39281"/>
      <c r="G39281"/>
      <c r="H39281"/>
      <c r="K39281"/>
      <c r="P39281"/>
      <c r="X39281"/>
      <c r="AA39281"/>
      <c r="AF39281"/>
      <c r="AI39281"/>
      <c r="AN39281"/>
    </row>
    <row r="39282" spans="3:40" ht="14.1" customHeight="1">
      <c r="C39282"/>
      <c r="F39282"/>
      <c r="G39282"/>
      <c r="H39282"/>
      <c r="K39282"/>
      <c r="P39282"/>
      <c r="X39282"/>
      <c r="AA39282"/>
      <c r="AF39282"/>
      <c r="AI39282"/>
      <c r="AN39282"/>
    </row>
    <row r="39283" spans="3:40" ht="14.1" customHeight="1">
      <c r="C39283"/>
      <c r="F39283"/>
      <c r="G39283"/>
      <c r="H39283"/>
      <c r="K39283"/>
      <c r="P39283"/>
      <c r="X39283"/>
      <c r="AA39283"/>
      <c r="AF39283"/>
      <c r="AI39283"/>
      <c r="AN39283"/>
    </row>
    <row r="39284" spans="3:40" ht="14.1" customHeight="1">
      <c r="C39284"/>
      <c r="F39284"/>
      <c r="G39284"/>
      <c r="H39284"/>
      <c r="K39284"/>
      <c r="P39284"/>
      <c r="X39284"/>
      <c r="AA39284"/>
      <c r="AF39284"/>
      <c r="AI39284"/>
      <c r="AN39284"/>
    </row>
    <row r="39285" spans="3:40" ht="14.1" customHeight="1">
      <c r="C39285"/>
      <c r="F39285"/>
      <c r="G39285"/>
      <c r="H39285"/>
      <c r="K39285"/>
      <c r="P39285"/>
      <c r="X39285"/>
      <c r="AA39285"/>
      <c r="AF39285"/>
      <c r="AI39285"/>
      <c r="AN39285"/>
    </row>
    <row r="39286" spans="3:40" ht="14.1" customHeight="1">
      <c r="C39286"/>
      <c r="F39286"/>
      <c r="G39286"/>
      <c r="H39286"/>
      <c r="K39286"/>
      <c r="P39286"/>
      <c r="X39286"/>
      <c r="AA39286"/>
      <c r="AF39286"/>
      <c r="AI39286"/>
      <c r="AN39286"/>
    </row>
    <row r="39287" spans="3:40" ht="14.1" customHeight="1">
      <c r="C39287"/>
      <c r="F39287"/>
      <c r="G39287"/>
      <c r="H39287"/>
      <c r="K39287"/>
      <c r="P39287"/>
      <c r="X39287"/>
      <c r="AA39287"/>
      <c r="AF39287"/>
      <c r="AI39287"/>
      <c r="AN39287"/>
    </row>
    <row r="39288" spans="3:40" ht="14.1" customHeight="1">
      <c r="C39288"/>
      <c r="F39288"/>
      <c r="G39288"/>
      <c r="H39288"/>
      <c r="K39288"/>
      <c r="P39288"/>
      <c r="X39288"/>
      <c r="AA39288"/>
      <c r="AF39288"/>
      <c r="AI39288"/>
      <c r="AN39288"/>
    </row>
    <row r="39289" spans="3:40" ht="14.1" customHeight="1">
      <c r="C39289"/>
      <c r="F39289"/>
      <c r="G39289"/>
      <c r="H39289"/>
      <c r="K39289"/>
      <c r="P39289"/>
      <c r="X39289"/>
      <c r="AA39289"/>
      <c r="AF39289"/>
      <c r="AI39289"/>
      <c r="AN39289"/>
    </row>
    <row r="39290" spans="3:40" ht="14.1" customHeight="1">
      <c r="C39290"/>
      <c r="F39290"/>
      <c r="G39290"/>
      <c r="H39290"/>
      <c r="K39290"/>
      <c r="P39290"/>
      <c r="X39290"/>
      <c r="AA39290"/>
      <c r="AF39290"/>
      <c r="AI39290"/>
      <c r="AN39290"/>
    </row>
    <row r="39291" spans="3:40" ht="14.1" customHeight="1">
      <c r="C39291"/>
      <c r="F39291"/>
      <c r="G39291"/>
      <c r="H39291"/>
      <c r="K39291"/>
      <c r="P39291"/>
      <c r="X39291"/>
      <c r="AA39291"/>
      <c r="AF39291"/>
      <c r="AI39291"/>
      <c r="AN39291"/>
    </row>
    <row r="39292" spans="3:40" ht="14.1" customHeight="1">
      <c r="C39292"/>
      <c r="F39292"/>
      <c r="G39292"/>
      <c r="H39292"/>
      <c r="K39292"/>
      <c r="P39292"/>
      <c r="X39292"/>
      <c r="AA39292"/>
      <c r="AF39292"/>
      <c r="AI39292"/>
      <c r="AN39292"/>
    </row>
    <row r="39293" spans="3:40" ht="14.1" customHeight="1">
      <c r="C39293"/>
      <c r="F39293"/>
      <c r="G39293"/>
      <c r="H39293"/>
      <c r="K39293"/>
      <c r="P39293"/>
      <c r="X39293"/>
      <c r="AA39293"/>
      <c r="AF39293"/>
      <c r="AI39293"/>
      <c r="AN39293"/>
    </row>
    <row r="39294" spans="3:40" ht="14.1" customHeight="1">
      <c r="C39294"/>
      <c r="F39294"/>
      <c r="G39294"/>
      <c r="H39294"/>
      <c r="K39294"/>
      <c r="P39294"/>
      <c r="X39294"/>
      <c r="AA39294"/>
      <c r="AF39294"/>
      <c r="AI39294"/>
      <c r="AN39294"/>
    </row>
    <row r="39295" spans="3:40" ht="14.1" customHeight="1">
      <c r="C39295"/>
      <c r="F39295"/>
      <c r="G39295"/>
      <c r="H39295"/>
      <c r="K39295"/>
      <c r="P39295"/>
      <c r="X39295"/>
      <c r="AA39295"/>
      <c r="AF39295"/>
      <c r="AI39295"/>
      <c r="AN39295"/>
    </row>
    <row r="39296" spans="3:40" ht="14.1" customHeight="1">
      <c r="C39296"/>
      <c r="F39296"/>
      <c r="G39296"/>
      <c r="H39296"/>
      <c r="K39296"/>
      <c r="P39296"/>
      <c r="X39296"/>
      <c r="AA39296"/>
      <c r="AF39296"/>
      <c r="AI39296"/>
      <c r="AN39296"/>
    </row>
    <row r="39297" spans="3:40" ht="14.1" customHeight="1">
      <c r="C39297"/>
      <c r="F39297"/>
      <c r="G39297"/>
      <c r="H39297"/>
      <c r="K39297"/>
      <c r="P39297"/>
      <c r="X39297"/>
      <c r="AA39297"/>
      <c r="AF39297"/>
      <c r="AI39297"/>
      <c r="AN39297"/>
    </row>
    <row r="39298" spans="3:40" ht="14.1" customHeight="1">
      <c r="C39298"/>
      <c r="F39298"/>
      <c r="G39298"/>
      <c r="H39298"/>
      <c r="K39298"/>
      <c r="P39298"/>
      <c r="X39298"/>
      <c r="AA39298"/>
      <c r="AF39298"/>
      <c r="AI39298"/>
      <c r="AN39298"/>
    </row>
    <row r="39299" spans="3:40" ht="14.1" customHeight="1">
      <c r="C39299"/>
      <c r="F39299"/>
      <c r="G39299"/>
      <c r="H39299"/>
      <c r="K39299"/>
      <c r="P39299"/>
      <c r="X39299"/>
      <c r="AA39299"/>
      <c r="AF39299"/>
      <c r="AI39299"/>
      <c r="AN39299"/>
    </row>
    <row r="39300" spans="3:40" ht="14.1" customHeight="1">
      <c r="C39300"/>
      <c r="F39300"/>
      <c r="G39300"/>
      <c r="H39300"/>
      <c r="K39300"/>
      <c r="P39300"/>
      <c r="X39300"/>
      <c r="AA39300"/>
      <c r="AF39300"/>
      <c r="AI39300"/>
      <c r="AN39300"/>
    </row>
    <row r="39301" spans="3:40" ht="14.1" customHeight="1">
      <c r="C39301"/>
      <c r="F39301"/>
      <c r="G39301"/>
      <c r="H39301"/>
      <c r="K39301"/>
      <c r="P39301"/>
      <c r="X39301"/>
      <c r="AA39301"/>
      <c r="AF39301"/>
      <c r="AI39301"/>
      <c r="AN39301"/>
    </row>
    <row r="39302" spans="3:40" ht="14.1" customHeight="1">
      <c r="C39302"/>
      <c r="F39302"/>
      <c r="G39302"/>
      <c r="H39302"/>
      <c r="K39302"/>
      <c r="P39302"/>
      <c r="X39302"/>
      <c r="AA39302"/>
      <c r="AF39302"/>
      <c r="AI39302"/>
      <c r="AN39302"/>
    </row>
    <row r="39303" spans="3:40" ht="14.1" customHeight="1">
      <c r="C39303"/>
      <c r="F39303"/>
      <c r="G39303"/>
      <c r="H39303"/>
      <c r="K39303"/>
      <c r="P39303"/>
      <c r="X39303"/>
      <c r="AA39303"/>
      <c r="AF39303"/>
      <c r="AI39303"/>
      <c r="AN39303"/>
    </row>
    <row r="39304" spans="3:40" ht="14.1" customHeight="1">
      <c r="C39304"/>
      <c r="F39304"/>
      <c r="G39304"/>
      <c r="H39304"/>
      <c r="K39304"/>
      <c r="P39304"/>
      <c r="X39304"/>
      <c r="AA39304"/>
      <c r="AF39304"/>
      <c r="AI39304"/>
      <c r="AN39304"/>
    </row>
    <row r="39305" spans="3:40" ht="14.1" customHeight="1">
      <c r="C39305"/>
      <c r="F39305"/>
      <c r="G39305"/>
      <c r="H39305"/>
      <c r="K39305"/>
      <c r="P39305"/>
      <c r="X39305"/>
      <c r="AA39305"/>
      <c r="AF39305"/>
      <c r="AI39305"/>
      <c r="AN39305"/>
    </row>
    <row r="39306" spans="3:40" ht="14.1" customHeight="1">
      <c r="C39306"/>
      <c r="F39306"/>
      <c r="G39306"/>
      <c r="H39306"/>
      <c r="K39306"/>
      <c r="P39306"/>
      <c r="X39306"/>
      <c r="AA39306"/>
      <c r="AF39306"/>
      <c r="AI39306"/>
      <c r="AN39306"/>
    </row>
    <row r="39307" spans="3:40" ht="14.1" customHeight="1">
      <c r="C39307"/>
      <c r="F39307"/>
      <c r="G39307"/>
      <c r="H39307"/>
      <c r="K39307"/>
      <c r="P39307"/>
      <c r="X39307"/>
      <c r="AA39307"/>
      <c r="AF39307"/>
      <c r="AI39307"/>
      <c r="AN39307"/>
    </row>
    <row r="39308" spans="3:40" ht="14.1" customHeight="1">
      <c r="C39308"/>
      <c r="F39308"/>
      <c r="G39308"/>
      <c r="H39308"/>
      <c r="K39308"/>
      <c r="P39308"/>
      <c r="X39308"/>
      <c r="AA39308"/>
      <c r="AF39308"/>
      <c r="AI39308"/>
      <c r="AN39308"/>
    </row>
    <row r="39309" spans="3:40" ht="14.1" customHeight="1">
      <c r="C39309"/>
      <c r="F39309"/>
      <c r="G39309"/>
      <c r="H39309"/>
      <c r="K39309"/>
      <c r="P39309"/>
      <c r="X39309"/>
      <c r="AA39309"/>
      <c r="AF39309"/>
      <c r="AI39309"/>
      <c r="AN39309"/>
    </row>
    <row r="39310" spans="3:40" ht="14.1" customHeight="1">
      <c r="C39310"/>
      <c r="F39310"/>
      <c r="G39310"/>
      <c r="H39310"/>
      <c r="K39310"/>
      <c r="P39310"/>
      <c r="X39310"/>
      <c r="AA39310"/>
      <c r="AF39310"/>
      <c r="AI39310"/>
      <c r="AN39310"/>
    </row>
    <row r="39311" spans="3:40" ht="14.1" customHeight="1">
      <c r="C39311"/>
      <c r="F39311"/>
      <c r="G39311"/>
      <c r="H39311"/>
      <c r="K39311"/>
      <c r="P39311"/>
      <c r="X39311"/>
      <c r="AA39311"/>
      <c r="AF39311"/>
      <c r="AI39311"/>
      <c r="AN39311"/>
    </row>
    <row r="39312" spans="3:40" ht="14.1" customHeight="1">
      <c r="C39312"/>
      <c r="F39312"/>
      <c r="G39312"/>
      <c r="H39312"/>
      <c r="K39312"/>
      <c r="P39312"/>
      <c r="X39312"/>
      <c r="AA39312"/>
      <c r="AF39312"/>
      <c r="AI39312"/>
      <c r="AN39312"/>
    </row>
    <row r="39313" spans="3:40" ht="14.1" customHeight="1">
      <c r="C39313"/>
      <c r="F39313"/>
      <c r="G39313"/>
      <c r="H39313"/>
      <c r="K39313"/>
      <c r="P39313"/>
      <c r="X39313"/>
      <c r="AA39313"/>
      <c r="AF39313"/>
      <c r="AI39313"/>
      <c r="AN39313"/>
    </row>
    <row r="39314" spans="3:40" ht="14.1" customHeight="1">
      <c r="C39314"/>
      <c r="F39314"/>
      <c r="G39314"/>
      <c r="H39314"/>
      <c r="K39314"/>
      <c r="P39314"/>
      <c r="X39314"/>
      <c r="AA39314"/>
      <c r="AF39314"/>
      <c r="AI39314"/>
      <c r="AN39314"/>
    </row>
    <row r="39315" spans="3:40" ht="14.1" customHeight="1">
      <c r="C39315"/>
      <c r="F39315"/>
      <c r="G39315"/>
      <c r="H39315"/>
      <c r="K39315"/>
      <c r="P39315"/>
      <c r="X39315"/>
      <c r="AA39315"/>
      <c r="AF39315"/>
      <c r="AI39315"/>
      <c r="AN39315"/>
    </row>
    <row r="39316" spans="3:40" ht="14.1" customHeight="1">
      <c r="C39316"/>
      <c r="F39316"/>
      <c r="G39316"/>
      <c r="H39316"/>
      <c r="K39316"/>
      <c r="P39316"/>
      <c r="X39316"/>
      <c r="AA39316"/>
      <c r="AF39316"/>
      <c r="AI39316"/>
      <c r="AN39316"/>
    </row>
    <row r="39317" spans="3:40" ht="14.1" customHeight="1">
      <c r="C39317"/>
      <c r="F39317"/>
      <c r="G39317"/>
      <c r="H39317"/>
      <c r="K39317"/>
      <c r="P39317"/>
      <c r="X39317"/>
      <c r="AA39317"/>
      <c r="AF39317"/>
      <c r="AI39317"/>
      <c r="AN39317"/>
    </row>
    <row r="39318" spans="3:40" ht="14.1" customHeight="1">
      <c r="C39318"/>
      <c r="F39318"/>
      <c r="G39318"/>
      <c r="H39318"/>
      <c r="K39318"/>
      <c r="P39318"/>
      <c r="X39318"/>
      <c r="AA39318"/>
      <c r="AF39318"/>
      <c r="AI39318"/>
      <c r="AN39318"/>
    </row>
    <row r="39319" spans="3:40" ht="14.1" customHeight="1">
      <c r="C39319"/>
      <c r="F39319"/>
      <c r="G39319"/>
      <c r="H39319"/>
      <c r="K39319"/>
      <c r="P39319"/>
      <c r="X39319"/>
      <c r="AA39319"/>
      <c r="AF39319"/>
      <c r="AI39319"/>
      <c r="AN39319"/>
    </row>
    <row r="39320" spans="3:40" ht="14.1" customHeight="1">
      <c r="C39320"/>
      <c r="F39320"/>
      <c r="G39320"/>
      <c r="H39320"/>
      <c r="K39320"/>
      <c r="P39320"/>
      <c r="X39320"/>
      <c r="AA39320"/>
      <c r="AF39320"/>
      <c r="AI39320"/>
      <c r="AN39320"/>
    </row>
    <row r="39321" spans="3:40" ht="14.1" customHeight="1">
      <c r="C39321"/>
      <c r="F39321"/>
      <c r="G39321"/>
      <c r="H39321"/>
      <c r="K39321"/>
      <c r="P39321"/>
      <c r="X39321"/>
      <c r="AA39321"/>
      <c r="AF39321"/>
      <c r="AI39321"/>
      <c r="AN39321"/>
    </row>
    <row r="39322" spans="3:40" ht="14.1" customHeight="1">
      <c r="C39322"/>
      <c r="F39322"/>
      <c r="G39322"/>
      <c r="H39322"/>
      <c r="K39322"/>
      <c r="P39322"/>
      <c r="X39322"/>
      <c r="AA39322"/>
      <c r="AF39322"/>
      <c r="AI39322"/>
      <c r="AN39322"/>
    </row>
    <row r="39323" spans="3:40" ht="14.1" customHeight="1">
      <c r="C39323"/>
      <c r="F39323"/>
      <c r="G39323"/>
      <c r="H39323"/>
      <c r="K39323"/>
      <c r="P39323"/>
      <c r="X39323"/>
      <c r="AA39323"/>
      <c r="AF39323"/>
      <c r="AI39323"/>
      <c r="AN39323"/>
    </row>
    <row r="39324" spans="3:40" ht="14.1" customHeight="1">
      <c r="C39324"/>
      <c r="F39324"/>
      <c r="G39324"/>
      <c r="H39324"/>
      <c r="K39324"/>
      <c r="P39324"/>
      <c r="X39324"/>
      <c r="AA39324"/>
      <c r="AF39324"/>
      <c r="AI39324"/>
      <c r="AN39324"/>
    </row>
    <row r="39325" spans="3:40" ht="14.1" customHeight="1">
      <c r="C39325"/>
      <c r="F39325"/>
      <c r="G39325"/>
      <c r="H39325"/>
      <c r="K39325"/>
      <c r="P39325"/>
      <c r="X39325"/>
      <c r="AA39325"/>
      <c r="AF39325"/>
      <c r="AI39325"/>
      <c r="AN39325"/>
    </row>
    <row r="39326" spans="3:40" ht="14.1" customHeight="1">
      <c r="C39326"/>
      <c r="F39326"/>
      <c r="G39326"/>
      <c r="H39326"/>
      <c r="K39326"/>
      <c r="P39326"/>
      <c r="X39326"/>
      <c r="AA39326"/>
      <c r="AF39326"/>
      <c r="AI39326"/>
      <c r="AN39326"/>
    </row>
    <row r="39327" spans="3:40" ht="14.1" customHeight="1">
      <c r="C39327"/>
      <c r="F39327"/>
      <c r="G39327"/>
      <c r="H39327"/>
      <c r="K39327"/>
      <c r="P39327"/>
      <c r="X39327"/>
      <c r="AA39327"/>
      <c r="AF39327"/>
      <c r="AI39327"/>
      <c r="AN39327"/>
    </row>
    <row r="39328" spans="3:40" ht="14.1" customHeight="1">
      <c r="C39328"/>
      <c r="F39328"/>
      <c r="G39328"/>
      <c r="H39328"/>
      <c r="K39328"/>
      <c r="P39328"/>
      <c r="X39328"/>
      <c r="AA39328"/>
      <c r="AF39328"/>
      <c r="AI39328"/>
      <c r="AN39328"/>
    </row>
    <row r="39329" spans="3:40" ht="14.1" customHeight="1">
      <c r="C39329"/>
      <c r="F39329"/>
      <c r="G39329"/>
      <c r="H39329"/>
      <c r="K39329"/>
      <c r="P39329"/>
      <c r="X39329"/>
      <c r="AA39329"/>
      <c r="AF39329"/>
      <c r="AI39329"/>
      <c r="AN39329"/>
    </row>
    <row r="39330" spans="3:40" ht="14.1" customHeight="1">
      <c r="C39330"/>
      <c r="F39330"/>
      <c r="G39330"/>
      <c r="H39330"/>
      <c r="K39330"/>
      <c r="P39330"/>
      <c r="X39330"/>
      <c r="AA39330"/>
      <c r="AF39330"/>
      <c r="AI39330"/>
      <c r="AN39330"/>
    </row>
    <row r="39331" spans="3:40" ht="14.1" customHeight="1">
      <c r="C39331"/>
      <c r="F39331"/>
      <c r="G39331"/>
      <c r="H39331"/>
      <c r="K39331"/>
      <c r="P39331"/>
      <c r="X39331"/>
      <c r="AA39331"/>
      <c r="AF39331"/>
      <c r="AI39331"/>
      <c r="AN39331"/>
    </row>
    <row r="39332" spans="3:40" ht="14.1" customHeight="1">
      <c r="C39332"/>
      <c r="F39332"/>
      <c r="G39332"/>
      <c r="H39332"/>
      <c r="K39332"/>
      <c r="P39332"/>
      <c r="X39332"/>
      <c r="AA39332"/>
      <c r="AF39332"/>
      <c r="AI39332"/>
      <c r="AN39332"/>
    </row>
    <row r="39333" spans="3:40" ht="14.1" customHeight="1">
      <c r="C39333"/>
      <c r="F39333"/>
      <c r="G39333"/>
      <c r="H39333"/>
      <c r="K39333"/>
      <c r="P39333"/>
      <c r="X39333"/>
      <c r="AA39333"/>
      <c r="AF39333"/>
      <c r="AI39333"/>
      <c r="AN39333"/>
    </row>
    <row r="39334" spans="3:40" ht="14.1" customHeight="1">
      <c r="C39334"/>
      <c r="F39334"/>
      <c r="G39334"/>
      <c r="H39334"/>
      <c r="K39334"/>
      <c r="P39334"/>
      <c r="X39334"/>
      <c r="AA39334"/>
      <c r="AF39334"/>
      <c r="AI39334"/>
      <c r="AN39334"/>
    </row>
    <row r="39335" spans="3:40" ht="14.1" customHeight="1">
      <c r="C39335"/>
      <c r="F39335"/>
      <c r="G39335"/>
      <c r="H39335"/>
      <c r="K39335"/>
      <c r="P39335"/>
      <c r="X39335"/>
      <c r="AA39335"/>
      <c r="AF39335"/>
      <c r="AI39335"/>
      <c r="AN39335"/>
    </row>
    <row r="39336" spans="3:40" ht="14.1" customHeight="1">
      <c r="C39336"/>
      <c r="F39336"/>
      <c r="G39336"/>
      <c r="H39336"/>
      <c r="K39336"/>
      <c r="P39336"/>
      <c r="X39336"/>
      <c r="AA39336"/>
      <c r="AF39336"/>
      <c r="AI39336"/>
      <c r="AN39336"/>
    </row>
    <row r="39337" spans="3:40" ht="14.1" customHeight="1">
      <c r="C39337"/>
      <c r="F39337"/>
      <c r="G39337"/>
      <c r="H39337"/>
      <c r="K39337"/>
      <c r="P39337"/>
      <c r="X39337"/>
      <c r="AA39337"/>
      <c r="AF39337"/>
      <c r="AI39337"/>
      <c r="AN39337"/>
    </row>
    <row r="39338" spans="3:40" ht="14.1" customHeight="1">
      <c r="C39338"/>
      <c r="F39338"/>
      <c r="G39338"/>
      <c r="H39338"/>
      <c r="K39338"/>
      <c r="P39338"/>
      <c r="X39338"/>
      <c r="AA39338"/>
      <c r="AF39338"/>
      <c r="AI39338"/>
      <c r="AN39338"/>
    </row>
    <row r="39339" spans="3:40" ht="14.1" customHeight="1">
      <c r="C39339"/>
      <c r="F39339"/>
      <c r="G39339"/>
      <c r="H39339"/>
      <c r="K39339"/>
      <c r="P39339"/>
      <c r="X39339"/>
      <c r="AA39339"/>
      <c r="AF39339"/>
      <c r="AI39339"/>
      <c r="AN39339"/>
    </row>
    <row r="39340" spans="3:40" ht="14.1" customHeight="1">
      <c r="C39340"/>
      <c r="F39340"/>
      <c r="G39340"/>
      <c r="H39340"/>
      <c r="K39340"/>
      <c r="P39340"/>
      <c r="X39340"/>
      <c r="AA39340"/>
      <c r="AF39340"/>
      <c r="AI39340"/>
      <c r="AN39340"/>
    </row>
    <row r="39341" spans="3:40" ht="14.1" customHeight="1">
      <c r="C39341"/>
      <c r="F39341"/>
      <c r="G39341"/>
      <c r="H39341"/>
      <c r="K39341"/>
      <c r="P39341"/>
      <c r="X39341"/>
      <c r="AA39341"/>
      <c r="AF39341"/>
      <c r="AI39341"/>
      <c r="AN39341"/>
    </row>
    <row r="39342" spans="3:40" ht="14.1" customHeight="1">
      <c r="C39342"/>
      <c r="F39342"/>
      <c r="G39342"/>
      <c r="H39342"/>
      <c r="K39342"/>
      <c r="P39342"/>
      <c r="X39342"/>
      <c r="AA39342"/>
      <c r="AF39342"/>
      <c r="AI39342"/>
      <c r="AN39342"/>
    </row>
    <row r="39343" spans="3:40" ht="14.1" customHeight="1">
      <c r="C39343"/>
      <c r="F39343"/>
      <c r="G39343"/>
      <c r="H39343"/>
      <c r="K39343"/>
      <c r="P39343"/>
      <c r="X39343"/>
      <c r="AA39343"/>
      <c r="AF39343"/>
      <c r="AI39343"/>
      <c r="AN39343"/>
    </row>
    <row r="39344" spans="3:40" ht="14.1" customHeight="1">
      <c r="C39344"/>
      <c r="F39344"/>
      <c r="G39344"/>
      <c r="H39344"/>
      <c r="K39344"/>
      <c r="P39344"/>
      <c r="X39344"/>
      <c r="AA39344"/>
      <c r="AF39344"/>
      <c r="AI39344"/>
      <c r="AN39344"/>
    </row>
    <row r="39345" spans="3:40" ht="14.1" customHeight="1">
      <c r="C39345"/>
      <c r="F39345"/>
      <c r="G39345"/>
      <c r="H39345"/>
      <c r="K39345"/>
      <c r="P39345"/>
      <c r="X39345"/>
      <c r="AA39345"/>
      <c r="AF39345"/>
      <c r="AI39345"/>
      <c r="AN39345"/>
    </row>
    <row r="39346" spans="3:40" ht="14.1" customHeight="1">
      <c r="C39346"/>
      <c r="F39346"/>
      <c r="G39346"/>
      <c r="H39346"/>
      <c r="K39346"/>
      <c r="P39346"/>
      <c r="X39346"/>
      <c r="AA39346"/>
      <c r="AF39346"/>
      <c r="AI39346"/>
      <c r="AN39346"/>
    </row>
    <row r="39347" spans="3:40" ht="14.1" customHeight="1">
      <c r="C39347"/>
      <c r="F39347"/>
      <c r="G39347"/>
      <c r="H39347"/>
      <c r="K39347"/>
      <c r="P39347"/>
      <c r="X39347"/>
      <c r="AA39347"/>
      <c r="AF39347"/>
      <c r="AI39347"/>
      <c r="AN39347"/>
    </row>
    <row r="39348" spans="3:40" ht="14.1" customHeight="1">
      <c r="C39348"/>
      <c r="F39348"/>
      <c r="G39348"/>
      <c r="H39348"/>
      <c r="K39348"/>
      <c r="P39348"/>
      <c r="X39348"/>
      <c r="AA39348"/>
      <c r="AF39348"/>
      <c r="AI39348"/>
      <c r="AN39348"/>
    </row>
    <row r="39349" spans="3:40" ht="14.1" customHeight="1">
      <c r="C39349"/>
      <c r="F39349"/>
      <c r="G39349"/>
      <c r="H39349"/>
      <c r="K39349"/>
      <c r="P39349"/>
      <c r="X39349"/>
      <c r="AA39349"/>
      <c r="AF39349"/>
      <c r="AI39349"/>
      <c r="AN39349"/>
    </row>
    <row r="39350" spans="3:40" ht="14.1" customHeight="1">
      <c r="C39350"/>
      <c r="F39350"/>
      <c r="G39350"/>
      <c r="H39350"/>
      <c r="K39350"/>
      <c r="P39350"/>
      <c r="X39350"/>
      <c r="AA39350"/>
      <c r="AF39350"/>
      <c r="AI39350"/>
      <c r="AN39350"/>
    </row>
    <row r="39351" spans="3:40" ht="14.1" customHeight="1">
      <c r="C39351"/>
      <c r="F39351"/>
      <c r="G39351"/>
      <c r="H39351"/>
      <c r="K39351"/>
      <c r="P39351"/>
      <c r="X39351"/>
      <c r="AA39351"/>
      <c r="AF39351"/>
      <c r="AI39351"/>
      <c r="AN39351"/>
    </row>
    <row r="39352" spans="3:40" ht="14.1" customHeight="1">
      <c r="C39352"/>
      <c r="F39352"/>
      <c r="G39352"/>
      <c r="H39352"/>
      <c r="K39352"/>
      <c r="P39352"/>
      <c r="X39352"/>
      <c r="AA39352"/>
      <c r="AF39352"/>
      <c r="AI39352"/>
      <c r="AN39352"/>
    </row>
    <row r="39353" spans="3:40" ht="14.1" customHeight="1">
      <c r="C39353"/>
      <c r="F39353"/>
      <c r="G39353"/>
      <c r="H39353"/>
      <c r="K39353"/>
      <c r="P39353"/>
      <c r="X39353"/>
      <c r="AA39353"/>
      <c r="AF39353"/>
      <c r="AI39353"/>
      <c r="AN39353"/>
    </row>
    <row r="39354" spans="3:40" ht="14.1" customHeight="1">
      <c r="C39354"/>
      <c r="F39354"/>
      <c r="G39354"/>
      <c r="H39354"/>
      <c r="K39354"/>
      <c r="P39354"/>
      <c r="X39354"/>
      <c r="AA39354"/>
      <c r="AF39354"/>
      <c r="AI39354"/>
      <c r="AN39354"/>
    </row>
    <row r="39355" spans="3:40" ht="14.1" customHeight="1">
      <c r="C39355"/>
      <c r="F39355"/>
      <c r="G39355"/>
      <c r="H39355"/>
      <c r="K39355"/>
      <c r="P39355"/>
      <c r="X39355"/>
      <c r="AA39355"/>
      <c r="AF39355"/>
      <c r="AI39355"/>
      <c r="AN39355"/>
    </row>
    <row r="39356" spans="3:40" ht="14.1" customHeight="1">
      <c r="C39356"/>
      <c r="F39356"/>
      <c r="G39356"/>
      <c r="H39356"/>
      <c r="K39356"/>
      <c r="P39356"/>
      <c r="X39356"/>
      <c r="AA39356"/>
      <c r="AF39356"/>
      <c r="AI39356"/>
      <c r="AN39356"/>
    </row>
    <row r="39357" spans="3:40" ht="14.1" customHeight="1">
      <c r="C39357"/>
      <c r="F39357"/>
      <c r="G39357"/>
      <c r="H39357"/>
      <c r="K39357"/>
      <c r="P39357"/>
      <c r="X39357"/>
      <c r="AA39357"/>
      <c r="AF39357"/>
      <c r="AI39357"/>
      <c r="AN39357"/>
    </row>
    <row r="39358" spans="3:40" ht="14.1" customHeight="1">
      <c r="C39358"/>
      <c r="F39358"/>
      <c r="G39358"/>
      <c r="H39358"/>
      <c r="K39358"/>
      <c r="P39358"/>
      <c r="X39358"/>
      <c r="AA39358"/>
      <c r="AF39358"/>
      <c r="AI39358"/>
      <c r="AN39358"/>
    </row>
    <row r="39359" spans="3:40" ht="14.1" customHeight="1">
      <c r="C39359"/>
      <c r="F39359"/>
      <c r="G39359"/>
      <c r="H39359"/>
      <c r="K39359"/>
      <c r="P39359"/>
      <c r="X39359"/>
      <c r="AA39359"/>
      <c r="AF39359"/>
      <c r="AI39359"/>
      <c r="AN39359"/>
    </row>
    <row r="39360" spans="3:40" ht="14.1" customHeight="1">
      <c r="C39360"/>
      <c r="F39360"/>
      <c r="G39360"/>
      <c r="H39360"/>
      <c r="K39360"/>
      <c r="P39360"/>
      <c r="X39360"/>
      <c r="AA39360"/>
      <c r="AF39360"/>
      <c r="AI39360"/>
      <c r="AN39360"/>
    </row>
    <row r="39361" spans="3:40" ht="14.1" customHeight="1">
      <c r="C39361"/>
      <c r="F39361"/>
      <c r="G39361"/>
      <c r="H39361"/>
      <c r="K39361"/>
      <c r="P39361"/>
      <c r="X39361"/>
      <c r="AA39361"/>
      <c r="AF39361"/>
      <c r="AI39361"/>
      <c r="AN39361"/>
    </row>
    <row r="39362" spans="3:40" ht="14.1" customHeight="1">
      <c r="C39362"/>
      <c r="F39362"/>
      <c r="G39362"/>
      <c r="H39362"/>
      <c r="K39362"/>
      <c r="P39362"/>
      <c r="X39362"/>
      <c r="AA39362"/>
      <c r="AF39362"/>
      <c r="AI39362"/>
      <c r="AN39362"/>
    </row>
    <row r="39363" spans="3:40" ht="14.1" customHeight="1">
      <c r="C39363"/>
      <c r="F39363"/>
      <c r="G39363"/>
      <c r="H39363"/>
      <c r="K39363"/>
      <c r="P39363"/>
      <c r="X39363"/>
      <c r="AA39363"/>
      <c r="AF39363"/>
      <c r="AI39363"/>
      <c r="AN39363"/>
    </row>
    <row r="39364" spans="3:40" ht="14.1" customHeight="1">
      <c r="C39364"/>
      <c r="F39364"/>
      <c r="G39364"/>
      <c r="H39364"/>
      <c r="K39364"/>
      <c r="P39364"/>
      <c r="X39364"/>
      <c r="AA39364"/>
      <c r="AF39364"/>
      <c r="AI39364"/>
      <c r="AN39364"/>
    </row>
    <row r="39365" spans="3:40" ht="14.1" customHeight="1">
      <c r="C39365"/>
      <c r="F39365"/>
      <c r="G39365"/>
      <c r="H39365"/>
      <c r="K39365"/>
      <c r="P39365"/>
      <c r="X39365"/>
      <c r="AA39365"/>
      <c r="AF39365"/>
      <c r="AI39365"/>
      <c r="AN39365"/>
    </row>
    <row r="39366" spans="3:40" ht="14.1" customHeight="1">
      <c r="C39366"/>
      <c r="F39366"/>
      <c r="G39366"/>
      <c r="H39366"/>
      <c r="K39366"/>
      <c r="P39366"/>
      <c r="X39366"/>
      <c r="AA39366"/>
      <c r="AF39366"/>
      <c r="AI39366"/>
      <c r="AN39366"/>
    </row>
    <row r="39367" spans="3:40" ht="14.1" customHeight="1">
      <c r="C39367"/>
      <c r="F39367"/>
      <c r="G39367"/>
      <c r="H39367"/>
      <c r="K39367"/>
      <c r="P39367"/>
      <c r="X39367"/>
      <c r="AA39367"/>
      <c r="AF39367"/>
      <c r="AI39367"/>
      <c r="AN39367"/>
    </row>
    <row r="39368" spans="3:40" ht="14.1" customHeight="1">
      <c r="C39368"/>
      <c r="F39368"/>
      <c r="G39368"/>
      <c r="H39368"/>
      <c r="K39368"/>
      <c r="P39368"/>
      <c r="X39368"/>
      <c r="AA39368"/>
      <c r="AF39368"/>
      <c r="AI39368"/>
      <c r="AN39368"/>
    </row>
    <row r="39369" spans="3:40" ht="14.1" customHeight="1">
      <c r="C39369"/>
      <c r="F39369"/>
      <c r="G39369"/>
      <c r="H39369"/>
      <c r="K39369"/>
      <c r="P39369"/>
      <c r="X39369"/>
      <c r="AA39369"/>
      <c r="AF39369"/>
      <c r="AI39369"/>
      <c r="AN39369"/>
    </row>
    <row r="39370" spans="3:40" ht="14.1" customHeight="1">
      <c r="C39370"/>
      <c r="F39370"/>
      <c r="G39370"/>
      <c r="H39370"/>
      <c r="K39370"/>
      <c r="P39370"/>
      <c r="X39370"/>
      <c r="AA39370"/>
      <c r="AF39370"/>
      <c r="AI39370"/>
      <c r="AN39370"/>
    </row>
    <row r="39371" spans="3:40" ht="14.1" customHeight="1">
      <c r="C39371"/>
      <c r="F39371"/>
      <c r="G39371"/>
      <c r="H39371"/>
      <c r="K39371"/>
      <c r="P39371"/>
      <c r="X39371"/>
      <c r="AA39371"/>
      <c r="AF39371"/>
      <c r="AI39371"/>
      <c r="AN39371"/>
    </row>
    <row r="39372" spans="3:40" ht="14.1" customHeight="1">
      <c r="C39372"/>
      <c r="F39372"/>
      <c r="G39372"/>
      <c r="H39372"/>
      <c r="K39372"/>
      <c r="P39372"/>
      <c r="X39372"/>
      <c r="AA39372"/>
      <c r="AF39372"/>
      <c r="AI39372"/>
      <c r="AN39372"/>
    </row>
    <row r="39373" spans="3:40" ht="14.1" customHeight="1">
      <c r="C39373"/>
      <c r="F39373"/>
      <c r="G39373"/>
      <c r="H39373"/>
      <c r="K39373"/>
      <c r="P39373"/>
      <c r="X39373"/>
      <c r="AA39373"/>
      <c r="AF39373"/>
      <c r="AI39373"/>
      <c r="AN39373"/>
    </row>
    <row r="39374" spans="3:40" ht="14.1" customHeight="1">
      <c r="C39374"/>
      <c r="F39374"/>
      <c r="G39374"/>
      <c r="H39374"/>
      <c r="K39374"/>
      <c r="P39374"/>
      <c r="X39374"/>
      <c r="AA39374"/>
      <c r="AF39374"/>
      <c r="AI39374"/>
      <c r="AN39374"/>
    </row>
    <row r="39375" spans="3:40" ht="14.1" customHeight="1">
      <c r="C39375"/>
      <c r="F39375"/>
      <c r="G39375"/>
      <c r="H39375"/>
      <c r="K39375"/>
      <c r="P39375"/>
      <c r="X39375"/>
      <c r="AA39375"/>
      <c r="AF39375"/>
      <c r="AI39375"/>
      <c r="AN39375"/>
    </row>
    <row r="39376" spans="3:40" ht="14.1" customHeight="1">
      <c r="C39376"/>
      <c r="F39376"/>
      <c r="G39376"/>
      <c r="H39376"/>
      <c r="K39376"/>
      <c r="P39376"/>
      <c r="X39376"/>
      <c r="AA39376"/>
      <c r="AF39376"/>
      <c r="AI39376"/>
      <c r="AN39376"/>
    </row>
    <row r="39377" spans="3:40" ht="14.1" customHeight="1">
      <c r="C39377"/>
      <c r="F39377"/>
      <c r="G39377"/>
      <c r="H39377"/>
      <c r="K39377"/>
      <c r="P39377"/>
      <c r="X39377"/>
      <c r="AA39377"/>
      <c r="AF39377"/>
      <c r="AI39377"/>
      <c r="AN39377"/>
    </row>
    <row r="39378" spans="3:40" ht="14.1" customHeight="1">
      <c r="C39378"/>
      <c r="F39378"/>
      <c r="G39378"/>
      <c r="H39378"/>
      <c r="K39378"/>
      <c r="P39378"/>
      <c r="X39378"/>
      <c r="AA39378"/>
      <c r="AF39378"/>
      <c r="AI39378"/>
      <c r="AN39378"/>
    </row>
    <row r="39379" spans="3:40" ht="14.1" customHeight="1">
      <c r="C39379"/>
      <c r="F39379"/>
      <c r="G39379"/>
      <c r="H39379"/>
      <c r="K39379"/>
      <c r="P39379"/>
      <c r="X39379"/>
      <c r="AA39379"/>
      <c r="AF39379"/>
      <c r="AI39379"/>
      <c r="AN39379"/>
    </row>
    <row r="39380" spans="3:40" ht="14.1" customHeight="1">
      <c r="C39380"/>
      <c r="F39380"/>
      <c r="G39380"/>
      <c r="H39380"/>
      <c r="K39380"/>
      <c r="P39380"/>
      <c r="X39380"/>
      <c r="AA39380"/>
      <c r="AF39380"/>
      <c r="AI39380"/>
      <c r="AN39380"/>
    </row>
    <row r="39381" spans="3:40" ht="14.1" customHeight="1">
      <c r="C39381"/>
      <c r="F39381"/>
      <c r="G39381"/>
      <c r="H39381"/>
      <c r="K39381"/>
      <c r="P39381"/>
      <c r="X39381"/>
      <c r="AA39381"/>
      <c r="AF39381"/>
      <c r="AI39381"/>
      <c r="AN39381"/>
    </row>
    <row r="39382" spans="3:40" ht="14.1" customHeight="1">
      <c r="C39382"/>
      <c r="F39382"/>
      <c r="G39382"/>
      <c r="H39382"/>
      <c r="K39382"/>
      <c r="P39382"/>
      <c r="X39382"/>
      <c r="AA39382"/>
      <c r="AF39382"/>
      <c r="AI39382"/>
      <c r="AN39382"/>
    </row>
    <row r="39383" spans="3:40" ht="14.1" customHeight="1">
      <c r="C39383"/>
      <c r="F39383"/>
      <c r="G39383"/>
      <c r="H39383"/>
      <c r="K39383"/>
      <c r="P39383"/>
      <c r="X39383"/>
      <c r="AA39383"/>
      <c r="AF39383"/>
      <c r="AI39383"/>
      <c r="AN39383"/>
    </row>
    <row r="39384" spans="3:40" ht="14.1" customHeight="1">
      <c r="C39384"/>
      <c r="F39384"/>
      <c r="G39384"/>
      <c r="H39384"/>
      <c r="K39384"/>
      <c r="P39384"/>
      <c r="X39384"/>
      <c r="AA39384"/>
      <c r="AF39384"/>
      <c r="AI39384"/>
      <c r="AN39384"/>
    </row>
    <row r="39385" spans="3:40" ht="14.1" customHeight="1">
      <c r="C39385"/>
      <c r="F39385"/>
      <c r="G39385"/>
      <c r="H39385"/>
      <c r="K39385"/>
      <c r="P39385"/>
      <c r="X39385"/>
      <c r="AA39385"/>
      <c r="AF39385"/>
      <c r="AI39385"/>
      <c r="AN39385"/>
    </row>
    <row r="39386" spans="3:40" ht="14.1" customHeight="1">
      <c r="C39386"/>
      <c r="F39386"/>
      <c r="G39386"/>
      <c r="H39386"/>
      <c r="K39386"/>
      <c r="P39386"/>
      <c r="X39386"/>
      <c r="AA39386"/>
      <c r="AF39386"/>
      <c r="AI39386"/>
      <c r="AN39386"/>
    </row>
    <row r="39387" spans="3:40" ht="14.1" customHeight="1">
      <c r="C39387"/>
      <c r="F39387"/>
      <c r="G39387"/>
      <c r="H39387"/>
      <c r="K39387"/>
      <c r="P39387"/>
      <c r="X39387"/>
      <c r="AA39387"/>
      <c r="AF39387"/>
      <c r="AI39387"/>
      <c r="AN39387"/>
    </row>
    <row r="39388" spans="3:40" ht="14.1" customHeight="1">
      <c r="C39388"/>
      <c r="F39388"/>
      <c r="G39388"/>
      <c r="H39388"/>
      <c r="K39388"/>
      <c r="P39388"/>
      <c r="X39388"/>
      <c r="AA39388"/>
      <c r="AF39388"/>
      <c r="AI39388"/>
      <c r="AN39388"/>
    </row>
    <row r="39389" spans="3:40" ht="14.1" customHeight="1">
      <c r="C39389"/>
      <c r="F39389"/>
      <c r="G39389"/>
      <c r="H39389"/>
      <c r="K39389"/>
      <c r="P39389"/>
      <c r="X39389"/>
      <c r="AA39389"/>
      <c r="AF39389"/>
      <c r="AI39389"/>
      <c r="AN39389"/>
    </row>
    <row r="39390" spans="3:40" ht="14.1" customHeight="1">
      <c r="C39390"/>
      <c r="F39390"/>
      <c r="G39390"/>
      <c r="H39390"/>
      <c r="K39390"/>
      <c r="P39390"/>
      <c r="X39390"/>
      <c r="AA39390"/>
      <c r="AF39390"/>
      <c r="AI39390"/>
      <c r="AN39390"/>
    </row>
    <row r="39391" spans="3:40" ht="14.1" customHeight="1">
      <c r="C39391"/>
      <c r="F39391"/>
      <c r="G39391"/>
      <c r="H39391"/>
      <c r="K39391"/>
      <c r="P39391"/>
      <c r="X39391"/>
      <c r="AA39391"/>
      <c r="AF39391"/>
      <c r="AI39391"/>
      <c r="AN39391"/>
    </row>
    <row r="39392" spans="3:40" ht="14.1" customHeight="1">
      <c r="C39392"/>
      <c r="F39392"/>
      <c r="G39392"/>
      <c r="H39392"/>
      <c r="K39392"/>
      <c r="P39392"/>
      <c r="X39392"/>
      <c r="AA39392"/>
      <c r="AF39392"/>
      <c r="AI39392"/>
      <c r="AN39392"/>
    </row>
    <row r="39393" spans="3:40" ht="14.1" customHeight="1">
      <c r="C39393"/>
      <c r="F39393"/>
      <c r="G39393"/>
      <c r="H39393"/>
      <c r="K39393"/>
      <c r="P39393"/>
      <c r="X39393"/>
      <c r="AA39393"/>
      <c r="AF39393"/>
      <c r="AI39393"/>
      <c r="AN39393"/>
    </row>
    <row r="39394" spans="3:40" ht="14.1" customHeight="1">
      <c r="C39394"/>
      <c r="F39394"/>
      <c r="G39394"/>
      <c r="H39394"/>
      <c r="K39394"/>
      <c r="P39394"/>
      <c r="X39394"/>
      <c r="AA39394"/>
      <c r="AF39394"/>
      <c r="AI39394"/>
      <c r="AN39394"/>
    </row>
    <row r="39395" spans="3:40" ht="14.1" customHeight="1">
      <c r="C39395"/>
      <c r="F39395"/>
      <c r="G39395"/>
      <c r="H39395"/>
      <c r="K39395"/>
      <c r="P39395"/>
      <c r="X39395"/>
      <c r="AA39395"/>
      <c r="AF39395"/>
      <c r="AI39395"/>
      <c r="AN39395"/>
    </row>
    <row r="39396" spans="3:40" ht="14.1" customHeight="1">
      <c r="C39396"/>
      <c r="F39396"/>
      <c r="G39396"/>
      <c r="H39396"/>
      <c r="K39396"/>
      <c r="P39396"/>
      <c r="X39396"/>
      <c r="AA39396"/>
      <c r="AF39396"/>
      <c r="AI39396"/>
      <c r="AN39396"/>
    </row>
    <row r="39397" spans="3:40" ht="14.1" customHeight="1">
      <c r="C39397"/>
      <c r="F39397"/>
      <c r="G39397"/>
      <c r="H39397"/>
      <c r="K39397"/>
      <c r="P39397"/>
      <c r="X39397"/>
      <c r="AA39397"/>
      <c r="AF39397"/>
      <c r="AI39397"/>
      <c r="AN39397"/>
    </row>
    <row r="39398" spans="3:40" ht="14.1" customHeight="1">
      <c r="C39398"/>
      <c r="F39398"/>
      <c r="G39398"/>
      <c r="H39398"/>
      <c r="K39398"/>
      <c r="P39398"/>
      <c r="X39398"/>
      <c r="AA39398"/>
      <c r="AF39398"/>
      <c r="AI39398"/>
      <c r="AN39398"/>
    </row>
    <row r="39399" spans="3:40" ht="14.1" customHeight="1">
      <c r="C39399"/>
      <c r="F39399"/>
      <c r="G39399"/>
      <c r="H39399"/>
      <c r="K39399"/>
      <c r="P39399"/>
      <c r="X39399"/>
      <c r="AA39399"/>
      <c r="AF39399"/>
      <c r="AI39399"/>
      <c r="AN39399"/>
    </row>
    <row r="39400" spans="3:40" ht="14.1" customHeight="1">
      <c r="C39400"/>
      <c r="F39400"/>
      <c r="G39400"/>
      <c r="H39400"/>
      <c r="K39400"/>
      <c r="P39400"/>
      <c r="X39400"/>
      <c r="AA39400"/>
      <c r="AF39400"/>
      <c r="AI39400"/>
      <c r="AN39400"/>
    </row>
    <row r="39401" spans="3:40" ht="14.1" customHeight="1">
      <c r="C39401"/>
      <c r="F39401"/>
      <c r="G39401"/>
      <c r="H39401"/>
      <c r="K39401"/>
      <c r="P39401"/>
      <c r="X39401"/>
      <c r="AA39401"/>
      <c r="AF39401"/>
      <c r="AI39401"/>
      <c r="AN39401"/>
    </row>
    <row r="39402" spans="3:40" ht="14.1" customHeight="1">
      <c r="C39402"/>
      <c r="F39402"/>
      <c r="G39402"/>
      <c r="H39402"/>
      <c r="K39402"/>
      <c r="P39402"/>
      <c r="X39402"/>
      <c r="AA39402"/>
      <c r="AF39402"/>
      <c r="AI39402"/>
      <c r="AN39402"/>
    </row>
    <row r="39403" spans="3:40" ht="14.1" customHeight="1">
      <c r="C39403"/>
      <c r="F39403"/>
      <c r="G39403"/>
      <c r="H39403"/>
      <c r="K39403"/>
      <c r="P39403"/>
      <c r="X39403"/>
      <c r="AA39403"/>
      <c r="AF39403"/>
      <c r="AI39403"/>
      <c r="AN39403"/>
    </row>
    <row r="39404" spans="3:40" ht="14.1" customHeight="1">
      <c r="C39404"/>
      <c r="F39404"/>
      <c r="G39404"/>
      <c r="H39404"/>
      <c r="K39404"/>
      <c r="P39404"/>
      <c r="X39404"/>
      <c r="AA39404"/>
      <c r="AF39404"/>
      <c r="AI39404"/>
      <c r="AN39404"/>
    </row>
    <row r="39405" spans="3:40" ht="14.1" customHeight="1">
      <c r="C39405"/>
      <c r="F39405"/>
      <c r="G39405"/>
      <c r="H39405"/>
      <c r="K39405"/>
      <c r="P39405"/>
      <c r="X39405"/>
      <c r="AA39405"/>
      <c r="AF39405"/>
      <c r="AI39405"/>
      <c r="AN39405"/>
    </row>
    <row r="39406" spans="3:40" ht="14.1" customHeight="1">
      <c r="C39406"/>
      <c r="F39406"/>
      <c r="G39406"/>
      <c r="H39406"/>
      <c r="K39406"/>
      <c r="P39406"/>
      <c r="X39406"/>
      <c r="AA39406"/>
      <c r="AF39406"/>
      <c r="AI39406"/>
      <c r="AN39406"/>
    </row>
    <row r="39407" spans="3:40" ht="14.1" customHeight="1">
      <c r="C39407"/>
      <c r="F39407"/>
      <c r="G39407"/>
      <c r="H39407"/>
      <c r="K39407"/>
      <c r="P39407"/>
      <c r="X39407"/>
      <c r="AA39407"/>
      <c r="AF39407"/>
      <c r="AI39407"/>
      <c r="AN39407"/>
    </row>
    <row r="39408" spans="3:40" ht="14.1" customHeight="1">
      <c r="C39408"/>
      <c r="F39408"/>
      <c r="G39408"/>
      <c r="H39408"/>
      <c r="K39408"/>
      <c r="P39408"/>
      <c r="X39408"/>
      <c r="AA39408"/>
      <c r="AF39408"/>
      <c r="AI39408"/>
      <c r="AN39408"/>
    </row>
    <row r="39409" spans="3:40" ht="14.1" customHeight="1">
      <c r="C39409"/>
      <c r="F39409"/>
      <c r="G39409"/>
      <c r="H39409"/>
      <c r="K39409"/>
      <c r="P39409"/>
      <c r="X39409"/>
      <c r="AA39409"/>
      <c r="AF39409"/>
      <c r="AI39409"/>
      <c r="AN39409"/>
    </row>
    <row r="39410" spans="3:40" ht="14.1" customHeight="1">
      <c r="C39410"/>
      <c r="F39410"/>
      <c r="G39410"/>
      <c r="H39410"/>
      <c r="K39410"/>
      <c r="P39410"/>
      <c r="X39410"/>
      <c r="AA39410"/>
      <c r="AF39410"/>
      <c r="AI39410"/>
      <c r="AN39410"/>
    </row>
    <row r="39411" spans="3:40" ht="14.1" customHeight="1">
      <c r="C39411"/>
      <c r="F39411"/>
      <c r="G39411"/>
      <c r="H39411"/>
      <c r="K39411"/>
      <c r="P39411"/>
      <c r="X39411"/>
      <c r="AA39411"/>
      <c r="AF39411"/>
      <c r="AI39411"/>
      <c r="AN39411"/>
    </row>
    <row r="39412" spans="3:40" ht="14.1" customHeight="1">
      <c r="C39412"/>
      <c r="F39412"/>
      <c r="G39412"/>
      <c r="H39412"/>
      <c r="K39412"/>
      <c r="P39412"/>
      <c r="X39412"/>
      <c r="AA39412"/>
      <c r="AF39412"/>
      <c r="AI39412"/>
      <c r="AN39412"/>
    </row>
    <row r="39413" spans="3:40" ht="14.1" customHeight="1">
      <c r="C39413"/>
      <c r="F39413"/>
      <c r="G39413"/>
      <c r="H39413"/>
      <c r="K39413"/>
      <c r="P39413"/>
      <c r="X39413"/>
      <c r="AA39413"/>
      <c r="AF39413"/>
      <c r="AI39413"/>
      <c r="AN39413"/>
    </row>
    <row r="39414" spans="3:40" ht="14.1" customHeight="1">
      <c r="C39414"/>
      <c r="F39414"/>
      <c r="G39414"/>
      <c r="H39414"/>
      <c r="K39414"/>
      <c r="P39414"/>
      <c r="X39414"/>
      <c r="AA39414"/>
      <c r="AF39414"/>
      <c r="AI39414"/>
      <c r="AN39414"/>
    </row>
    <row r="39415" spans="3:40" ht="14.1" customHeight="1">
      <c r="C39415"/>
      <c r="F39415"/>
      <c r="G39415"/>
      <c r="H39415"/>
      <c r="K39415"/>
      <c r="P39415"/>
      <c r="X39415"/>
      <c r="AA39415"/>
      <c r="AF39415"/>
      <c r="AI39415"/>
      <c r="AN39415"/>
    </row>
    <row r="39416" spans="3:40" ht="14.1" customHeight="1">
      <c r="C39416"/>
      <c r="F39416"/>
      <c r="G39416"/>
      <c r="H39416"/>
      <c r="K39416"/>
      <c r="P39416"/>
      <c r="X39416"/>
      <c r="AA39416"/>
      <c r="AF39416"/>
      <c r="AI39416"/>
      <c r="AN39416"/>
    </row>
    <row r="39417" spans="3:40" ht="14.1" customHeight="1">
      <c r="C39417"/>
      <c r="F39417"/>
      <c r="G39417"/>
      <c r="H39417"/>
      <c r="K39417"/>
      <c r="P39417"/>
      <c r="X39417"/>
      <c r="AA39417"/>
      <c r="AF39417"/>
      <c r="AI39417"/>
      <c r="AN39417"/>
    </row>
    <row r="39418" spans="3:40" ht="14.1" customHeight="1">
      <c r="C39418"/>
      <c r="F39418"/>
      <c r="G39418"/>
      <c r="H39418"/>
      <c r="K39418"/>
      <c r="P39418"/>
      <c r="X39418"/>
      <c r="AA39418"/>
      <c r="AF39418"/>
      <c r="AI39418"/>
      <c r="AN39418"/>
    </row>
    <row r="39419" spans="3:40" ht="14.1" customHeight="1">
      <c r="C39419"/>
      <c r="F39419"/>
      <c r="G39419"/>
      <c r="H39419"/>
      <c r="K39419"/>
      <c r="P39419"/>
      <c r="X39419"/>
      <c r="AA39419"/>
      <c r="AF39419"/>
      <c r="AI39419"/>
      <c r="AN39419"/>
    </row>
    <row r="39420" spans="3:40" ht="14.1" customHeight="1">
      <c r="C39420"/>
      <c r="F39420"/>
      <c r="G39420"/>
      <c r="H39420"/>
      <c r="K39420"/>
      <c r="P39420"/>
      <c r="X39420"/>
      <c r="AA39420"/>
      <c r="AF39420"/>
      <c r="AI39420"/>
      <c r="AN39420"/>
    </row>
    <row r="39421" spans="3:40" ht="14.1" customHeight="1">
      <c r="C39421"/>
      <c r="F39421"/>
      <c r="G39421"/>
      <c r="H39421"/>
      <c r="K39421"/>
      <c r="P39421"/>
      <c r="X39421"/>
      <c r="AA39421"/>
      <c r="AF39421"/>
      <c r="AI39421"/>
      <c r="AN39421"/>
    </row>
    <row r="39422" spans="3:40" ht="14.1" customHeight="1">
      <c r="C39422"/>
      <c r="F39422"/>
      <c r="G39422"/>
      <c r="H39422"/>
      <c r="K39422"/>
      <c r="P39422"/>
      <c r="X39422"/>
      <c r="AA39422"/>
      <c r="AF39422"/>
      <c r="AI39422"/>
      <c r="AN39422"/>
    </row>
    <row r="39423" spans="3:40" ht="14.1" customHeight="1">
      <c r="C39423"/>
      <c r="F39423"/>
      <c r="G39423"/>
      <c r="H39423"/>
      <c r="K39423"/>
      <c r="P39423"/>
      <c r="X39423"/>
      <c r="AA39423"/>
      <c r="AF39423"/>
      <c r="AI39423"/>
      <c r="AN39423"/>
    </row>
    <row r="39424" spans="3:40" ht="14.1" customHeight="1">
      <c r="C39424"/>
      <c r="F39424"/>
      <c r="G39424"/>
      <c r="H39424"/>
      <c r="K39424"/>
      <c r="P39424"/>
      <c r="X39424"/>
      <c r="AA39424"/>
      <c r="AF39424"/>
      <c r="AI39424"/>
      <c r="AN39424"/>
    </row>
    <row r="39425" spans="3:40" ht="14.1" customHeight="1">
      <c r="C39425"/>
      <c r="F39425"/>
      <c r="G39425"/>
      <c r="H39425"/>
      <c r="K39425"/>
      <c r="P39425"/>
      <c r="X39425"/>
      <c r="AA39425"/>
      <c r="AF39425"/>
      <c r="AI39425"/>
      <c r="AN39425"/>
    </row>
    <row r="39426" spans="3:40" ht="14.1" customHeight="1">
      <c r="C39426"/>
      <c r="F39426"/>
      <c r="G39426"/>
      <c r="H39426"/>
      <c r="K39426"/>
      <c r="P39426"/>
      <c r="X39426"/>
      <c r="AA39426"/>
      <c r="AF39426"/>
      <c r="AI39426"/>
      <c r="AN39426"/>
    </row>
    <row r="39427" spans="3:40" ht="14.1" customHeight="1">
      <c r="C39427"/>
      <c r="F39427"/>
      <c r="G39427"/>
      <c r="H39427"/>
      <c r="K39427"/>
      <c r="P39427"/>
      <c r="X39427"/>
      <c r="AA39427"/>
      <c r="AF39427"/>
      <c r="AI39427"/>
      <c r="AN39427"/>
    </row>
    <row r="39428" spans="3:40" ht="14.1" customHeight="1">
      <c r="C39428"/>
      <c r="F39428"/>
      <c r="G39428"/>
      <c r="H39428"/>
      <c r="K39428"/>
      <c r="P39428"/>
      <c r="X39428"/>
      <c r="AA39428"/>
      <c r="AF39428"/>
      <c r="AI39428"/>
      <c r="AN39428"/>
    </row>
    <row r="39429" spans="3:40" ht="14.1" customHeight="1">
      <c r="C39429"/>
      <c r="F39429"/>
      <c r="G39429"/>
      <c r="H39429"/>
      <c r="K39429"/>
      <c r="P39429"/>
      <c r="X39429"/>
      <c r="AA39429"/>
      <c r="AF39429"/>
      <c r="AI39429"/>
      <c r="AN39429"/>
    </row>
    <row r="39430" spans="3:40" ht="14.1" customHeight="1">
      <c r="C39430"/>
      <c r="F39430"/>
      <c r="G39430"/>
      <c r="H39430"/>
      <c r="K39430"/>
      <c r="P39430"/>
      <c r="X39430"/>
      <c r="AA39430"/>
      <c r="AF39430"/>
      <c r="AI39430"/>
      <c r="AN39430"/>
    </row>
    <row r="39431" spans="3:40" ht="14.1" customHeight="1">
      <c r="C39431"/>
      <c r="F39431"/>
      <c r="G39431"/>
      <c r="H39431"/>
      <c r="K39431"/>
      <c r="P39431"/>
      <c r="X39431"/>
      <c r="AA39431"/>
      <c r="AF39431"/>
      <c r="AI39431"/>
      <c r="AN39431"/>
    </row>
    <row r="39432" spans="3:40" ht="14.1" customHeight="1">
      <c r="C39432"/>
      <c r="F39432"/>
      <c r="G39432"/>
      <c r="H39432"/>
      <c r="K39432"/>
      <c r="P39432"/>
      <c r="X39432"/>
      <c r="AA39432"/>
      <c r="AF39432"/>
      <c r="AI39432"/>
      <c r="AN39432"/>
    </row>
    <row r="39433" spans="3:40" ht="14.1" customHeight="1">
      <c r="C39433"/>
      <c r="F39433"/>
      <c r="G39433"/>
      <c r="H39433"/>
      <c r="K39433"/>
      <c r="P39433"/>
      <c r="X39433"/>
      <c r="AA39433"/>
      <c r="AF39433"/>
      <c r="AI39433"/>
      <c r="AN39433"/>
    </row>
    <row r="39434" spans="3:40" ht="14.1" customHeight="1">
      <c r="C39434"/>
      <c r="F39434"/>
      <c r="G39434"/>
      <c r="H39434"/>
      <c r="K39434"/>
      <c r="P39434"/>
      <c r="X39434"/>
      <c r="AA39434"/>
      <c r="AF39434"/>
      <c r="AI39434"/>
      <c r="AN39434"/>
    </row>
    <row r="39435" spans="3:40" ht="14.1" customHeight="1">
      <c r="C39435"/>
      <c r="F39435"/>
      <c r="G39435"/>
      <c r="H39435"/>
      <c r="K39435"/>
      <c r="P39435"/>
      <c r="X39435"/>
      <c r="AA39435"/>
      <c r="AF39435"/>
      <c r="AI39435"/>
      <c r="AN39435"/>
    </row>
    <row r="39436" spans="3:40" ht="14.1" customHeight="1">
      <c r="C39436"/>
      <c r="F39436"/>
      <c r="G39436"/>
      <c r="H39436"/>
      <c r="K39436"/>
      <c r="P39436"/>
      <c r="X39436"/>
      <c r="AA39436"/>
      <c r="AF39436"/>
      <c r="AI39436"/>
      <c r="AN39436"/>
    </row>
    <row r="39437" spans="3:40" ht="14.1" customHeight="1">
      <c r="C39437"/>
      <c r="F39437"/>
      <c r="G39437"/>
      <c r="H39437"/>
      <c r="K39437"/>
      <c r="P39437"/>
      <c r="X39437"/>
      <c r="AA39437"/>
      <c r="AF39437"/>
      <c r="AI39437"/>
      <c r="AN39437"/>
    </row>
    <row r="39438" spans="3:40" ht="14.1" customHeight="1">
      <c r="C39438"/>
      <c r="F39438"/>
      <c r="G39438"/>
      <c r="H39438"/>
      <c r="K39438"/>
      <c r="P39438"/>
      <c r="X39438"/>
      <c r="AA39438"/>
      <c r="AF39438"/>
      <c r="AI39438"/>
      <c r="AN39438"/>
    </row>
    <row r="39439" spans="3:40" ht="14.1" customHeight="1">
      <c r="C39439"/>
      <c r="F39439"/>
      <c r="G39439"/>
      <c r="H39439"/>
      <c r="K39439"/>
      <c r="P39439"/>
      <c r="X39439"/>
      <c r="AA39439"/>
      <c r="AF39439"/>
      <c r="AI39439"/>
      <c r="AN39439"/>
    </row>
    <row r="39440" spans="3:40" ht="14.1" customHeight="1">
      <c r="C39440"/>
      <c r="F39440"/>
      <c r="G39440"/>
      <c r="H39440"/>
      <c r="K39440"/>
      <c r="P39440"/>
      <c r="X39440"/>
      <c r="AA39440"/>
      <c r="AF39440"/>
      <c r="AI39440"/>
      <c r="AN39440"/>
    </row>
    <row r="39441" spans="3:40" ht="14.1" customHeight="1">
      <c r="C39441"/>
      <c r="F39441"/>
      <c r="G39441"/>
      <c r="H39441"/>
      <c r="K39441"/>
      <c r="P39441"/>
      <c r="X39441"/>
      <c r="AA39441"/>
      <c r="AF39441"/>
      <c r="AI39441"/>
      <c r="AN39441"/>
    </row>
    <row r="39442" spans="3:40" ht="14.1" customHeight="1">
      <c r="C39442"/>
      <c r="F39442"/>
      <c r="G39442"/>
      <c r="H39442"/>
      <c r="K39442"/>
      <c r="P39442"/>
      <c r="X39442"/>
      <c r="AA39442"/>
      <c r="AF39442"/>
      <c r="AI39442"/>
      <c r="AN39442"/>
    </row>
    <row r="39443" spans="3:40" ht="14.1" customHeight="1">
      <c r="C39443"/>
      <c r="F39443"/>
      <c r="G39443"/>
      <c r="H39443"/>
      <c r="K39443"/>
      <c r="P39443"/>
      <c r="X39443"/>
      <c r="AA39443"/>
      <c r="AF39443"/>
      <c r="AI39443"/>
      <c r="AN39443"/>
    </row>
    <row r="39444" spans="3:40" ht="14.1" customHeight="1">
      <c r="C39444"/>
      <c r="F39444"/>
      <c r="G39444"/>
      <c r="H39444"/>
      <c r="K39444"/>
      <c r="P39444"/>
      <c r="X39444"/>
      <c r="AA39444"/>
      <c r="AF39444"/>
      <c r="AI39444"/>
      <c r="AN39444"/>
    </row>
    <row r="39445" spans="3:40" ht="14.1" customHeight="1">
      <c r="C39445"/>
      <c r="F39445"/>
      <c r="G39445"/>
      <c r="H39445"/>
      <c r="K39445"/>
      <c r="P39445"/>
      <c r="X39445"/>
      <c r="AA39445"/>
      <c r="AF39445"/>
      <c r="AI39445"/>
      <c r="AN39445"/>
    </row>
    <row r="39446" spans="3:40" ht="14.1" customHeight="1">
      <c r="C39446"/>
      <c r="F39446"/>
      <c r="G39446"/>
      <c r="H39446"/>
      <c r="K39446"/>
      <c r="P39446"/>
      <c r="X39446"/>
      <c r="AA39446"/>
      <c r="AF39446"/>
      <c r="AI39446"/>
      <c r="AN39446"/>
    </row>
    <row r="39447" spans="3:40" ht="14.1" customHeight="1">
      <c r="C39447"/>
      <c r="F39447"/>
      <c r="G39447"/>
      <c r="H39447"/>
      <c r="K39447"/>
      <c r="P39447"/>
      <c r="X39447"/>
      <c r="AA39447"/>
      <c r="AF39447"/>
      <c r="AI39447"/>
      <c r="AN39447"/>
    </row>
    <row r="39448" spans="3:40" ht="14.1" customHeight="1">
      <c r="C39448"/>
      <c r="F39448"/>
      <c r="G39448"/>
      <c r="H39448"/>
      <c r="K39448"/>
      <c r="P39448"/>
      <c r="X39448"/>
      <c r="AA39448"/>
      <c r="AF39448"/>
      <c r="AI39448"/>
      <c r="AN39448"/>
    </row>
    <row r="39449" spans="3:40" ht="14.1" customHeight="1">
      <c r="C39449"/>
      <c r="F39449"/>
      <c r="G39449"/>
      <c r="H39449"/>
      <c r="K39449"/>
      <c r="P39449"/>
      <c r="X39449"/>
      <c r="AA39449"/>
      <c r="AF39449"/>
      <c r="AI39449"/>
      <c r="AN39449"/>
    </row>
    <row r="39450" spans="3:40" ht="14.1" customHeight="1">
      <c r="C39450"/>
      <c r="F39450"/>
      <c r="G39450"/>
      <c r="H39450"/>
      <c r="K39450"/>
      <c r="P39450"/>
      <c r="X39450"/>
      <c r="AA39450"/>
      <c r="AF39450"/>
      <c r="AI39450"/>
      <c r="AN39450"/>
    </row>
    <row r="39451" spans="3:40" ht="14.1" customHeight="1">
      <c r="C39451"/>
      <c r="F39451"/>
      <c r="G39451"/>
      <c r="H39451"/>
      <c r="K39451"/>
      <c r="P39451"/>
      <c r="X39451"/>
      <c r="AA39451"/>
      <c r="AF39451"/>
      <c r="AI39451"/>
      <c r="AN39451"/>
    </row>
    <row r="39452" spans="3:40" ht="14.1" customHeight="1">
      <c r="C39452"/>
      <c r="F39452"/>
      <c r="G39452"/>
      <c r="H39452"/>
      <c r="K39452"/>
      <c r="P39452"/>
      <c r="X39452"/>
      <c r="AA39452"/>
      <c r="AF39452"/>
      <c r="AI39452"/>
      <c r="AN39452"/>
    </row>
    <row r="39453" spans="3:40" ht="14.1" customHeight="1">
      <c r="C39453"/>
      <c r="F39453"/>
      <c r="G39453"/>
      <c r="H39453"/>
      <c r="K39453"/>
      <c r="P39453"/>
      <c r="X39453"/>
      <c r="AA39453"/>
      <c r="AF39453"/>
      <c r="AI39453"/>
      <c r="AN39453"/>
    </row>
    <row r="39454" spans="3:40" ht="14.1" customHeight="1">
      <c r="C39454"/>
      <c r="F39454"/>
      <c r="G39454"/>
      <c r="H39454"/>
      <c r="K39454"/>
      <c r="P39454"/>
      <c r="X39454"/>
      <c r="AA39454"/>
      <c r="AF39454"/>
      <c r="AI39454"/>
      <c r="AN39454"/>
    </row>
    <row r="39455" spans="3:40" ht="14.1" customHeight="1">
      <c r="C39455"/>
      <c r="F39455"/>
      <c r="G39455"/>
      <c r="H39455"/>
      <c r="K39455"/>
      <c r="P39455"/>
      <c r="X39455"/>
      <c r="AA39455"/>
      <c r="AF39455"/>
      <c r="AI39455"/>
      <c r="AN39455"/>
    </row>
    <row r="39456" spans="3:40" ht="14.1" customHeight="1">
      <c r="C39456"/>
      <c r="F39456"/>
      <c r="G39456"/>
      <c r="H39456"/>
      <c r="K39456"/>
      <c r="P39456"/>
      <c r="X39456"/>
      <c r="AA39456"/>
      <c r="AF39456"/>
      <c r="AI39456"/>
      <c r="AN39456"/>
    </row>
    <row r="39457" spans="3:40" ht="14.1" customHeight="1">
      <c r="C39457"/>
      <c r="F39457"/>
      <c r="G39457"/>
      <c r="H39457"/>
      <c r="K39457"/>
      <c r="P39457"/>
      <c r="X39457"/>
      <c r="AA39457"/>
      <c r="AF39457"/>
      <c r="AI39457"/>
      <c r="AN39457"/>
    </row>
    <row r="39458" spans="3:40" ht="14.1" customHeight="1">
      <c r="C39458"/>
      <c r="F39458"/>
      <c r="G39458"/>
      <c r="H39458"/>
      <c r="K39458"/>
      <c r="P39458"/>
      <c r="X39458"/>
      <c r="AA39458"/>
      <c r="AF39458"/>
      <c r="AI39458"/>
      <c r="AN39458"/>
    </row>
    <row r="39459" spans="3:40" ht="14.1" customHeight="1">
      <c r="C39459"/>
      <c r="F39459"/>
      <c r="G39459"/>
      <c r="H39459"/>
      <c r="K39459"/>
      <c r="P39459"/>
      <c r="X39459"/>
      <c r="AA39459"/>
      <c r="AF39459"/>
      <c r="AI39459"/>
      <c r="AN39459"/>
    </row>
    <row r="39460" spans="3:40" ht="14.1" customHeight="1">
      <c r="C39460"/>
      <c r="F39460"/>
      <c r="G39460"/>
      <c r="H39460"/>
      <c r="K39460"/>
      <c r="P39460"/>
      <c r="X39460"/>
      <c r="AA39460"/>
      <c r="AF39460"/>
      <c r="AI39460"/>
      <c r="AN39460"/>
    </row>
    <row r="39461" spans="3:40" ht="14.1" customHeight="1">
      <c r="C39461"/>
      <c r="F39461"/>
      <c r="G39461"/>
      <c r="H39461"/>
      <c r="K39461"/>
      <c r="P39461"/>
      <c r="X39461"/>
      <c r="AA39461"/>
      <c r="AF39461"/>
      <c r="AI39461"/>
      <c r="AN39461"/>
    </row>
    <row r="39462" spans="3:40" ht="14.1" customHeight="1">
      <c r="C39462"/>
      <c r="F39462"/>
      <c r="G39462"/>
      <c r="H39462"/>
      <c r="K39462"/>
      <c r="P39462"/>
      <c r="X39462"/>
      <c r="AA39462"/>
      <c r="AF39462"/>
      <c r="AI39462"/>
      <c r="AN39462"/>
    </row>
    <row r="39463" spans="3:40" ht="14.1" customHeight="1">
      <c r="C39463"/>
      <c r="F39463"/>
      <c r="G39463"/>
      <c r="H39463"/>
      <c r="K39463"/>
      <c r="P39463"/>
      <c r="X39463"/>
      <c r="AA39463"/>
      <c r="AF39463"/>
      <c r="AI39463"/>
      <c r="AN39463"/>
    </row>
    <row r="39464" spans="3:40" ht="14.1" customHeight="1">
      <c r="C39464"/>
      <c r="F39464"/>
      <c r="G39464"/>
      <c r="H39464"/>
      <c r="K39464"/>
      <c r="P39464"/>
      <c r="X39464"/>
      <c r="AA39464"/>
      <c r="AF39464"/>
      <c r="AI39464"/>
      <c r="AN39464"/>
    </row>
    <row r="39465" spans="3:40" ht="14.1" customHeight="1">
      <c r="C39465"/>
      <c r="F39465"/>
      <c r="G39465"/>
      <c r="H39465"/>
      <c r="K39465"/>
      <c r="P39465"/>
      <c r="X39465"/>
      <c r="AA39465"/>
      <c r="AF39465"/>
      <c r="AI39465"/>
      <c r="AN39465"/>
    </row>
    <row r="39466" spans="3:40" ht="14.1" customHeight="1">
      <c r="C39466"/>
      <c r="F39466"/>
      <c r="G39466"/>
      <c r="H39466"/>
      <c r="K39466"/>
      <c r="P39466"/>
      <c r="X39466"/>
      <c r="AA39466"/>
      <c r="AF39466"/>
      <c r="AI39466"/>
      <c r="AN39466"/>
    </row>
    <row r="39467" spans="3:40" ht="14.1" customHeight="1">
      <c r="C39467"/>
      <c r="F39467"/>
      <c r="G39467"/>
      <c r="H39467"/>
      <c r="K39467"/>
      <c r="P39467"/>
      <c r="X39467"/>
      <c r="AA39467"/>
      <c r="AF39467"/>
      <c r="AI39467"/>
      <c r="AN39467"/>
    </row>
    <row r="39468" spans="3:40" ht="14.1" customHeight="1">
      <c r="C39468"/>
      <c r="F39468"/>
      <c r="G39468"/>
      <c r="H39468"/>
      <c r="K39468"/>
      <c r="P39468"/>
      <c r="X39468"/>
      <c r="AA39468"/>
      <c r="AF39468"/>
      <c r="AI39468"/>
      <c r="AN39468"/>
    </row>
    <row r="39469" spans="3:40" ht="14.1" customHeight="1">
      <c r="C39469"/>
      <c r="F39469"/>
      <c r="G39469"/>
      <c r="H39469"/>
      <c r="K39469"/>
      <c r="P39469"/>
      <c r="X39469"/>
      <c r="AA39469"/>
      <c r="AF39469"/>
      <c r="AI39469"/>
      <c r="AN39469"/>
    </row>
    <row r="39470" spans="3:40" ht="14.1" customHeight="1">
      <c r="C39470"/>
      <c r="F39470"/>
      <c r="G39470"/>
      <c r="H39470"/>
      <c r="K39470"/>
      <c r="P39470"/>
      <c r="X39470"/>
      <c r="AA39470"/>
      <c r="AF39470"/>
      <c r="AI39470"/>
      <c r="AN39470"/>
    </row>
    <row r="39471" spans="3:40" ht="14.1" customHeight="1">
      <c r="C39471"/>
      <c r="F39471"/>
      <c r="G39471"/>
      <c r="H39471"/>
      <c r="K39471"/>
      <c r="P39471"/>
      <c r="X39471"/>
      <c r="AA39471"/>
      <c r="AF39471"/>
      <c r="AI39471"/>
      <c r="AN39471"/>
    </row>
    <row r="39472" spans="3:40" ht="14.1" customHeight="1">
      <c r="C39472"/>
      <c r="F39472"/>
      <c r="G39472"/>
      <c r="H39472"/>
      <c r="K39472"/>
      <c r="P39472"/>
      <c r="X39472"/>
      <c r="AA39472"/>
      <c r="AF39472"/>
      <c r="AI39472"/>
      <c r="AN39472"/>
    </row>
    <row r="39473" spans="3:40" ht="14.1" customHeight="1">
      <c r="C39473"/>
      <c r="F39473"/>
      <c r="G39473"/>
      <c r="H39473"/>
      <c r="K39473"/>
      <c r="P39473"/>
      <c r="X39473"/>
      <c r="AA39473"/>
      <c r="AF39473"/>
      <c r="AI39473"/>
      <c r="AN39473"/>
    </row>
    <row r="39474" spans="3:40" ht="14.1" customHeight="1">
      <c r="C39474"/>
      <c r="F39474"/>
      <c r="G39474"/>
      <c r="H39474"/>
      <c r="K39474"/>
      <c r="P39474"/>
      <c r="X39474"/>
      <c r="AA39474"/>
      <c r="AF39474"/>
      <c r="AI39474"/>
      <c r="AN39474"/>
    </row>
    <row r="39475" spans="3:40" ht="14.1" customHeight="1">
      <c r="C39475"/>
      <c r="F39475"/>
      <c r="G39475"/>
      <c r="H39475"/>
      <c r="K39475"/>
      <c r="P39475"/>
      <c r="X39475"/>
      <c r="AA39475"/>
      <c r="AF39475"/>
      <c r="AI39475"/>
      <c r="AN39475"/>
    </row>
    <row r="39476" spans="3:40" ht="14.1" customHeight="1">
      <c r="C39476"/>
      <c r="F39476"/>
      <c r="G39476"/>
      <c r="H39476"/>
      <c r="K39476"/>
      <c r="P39476"/>
      <c r="X39476"/>
      <c r="AA39476"/>
      <c r="AF39476"/>
      <c r="AI39476"/>
      <c r="AN39476"/>
    </row>
    <row r="39477" spans="3:40" ht="14.1" customHeight="1">
      <c r="C39477"/>
      <c r="F39477"/>
      <c r="G39477"/>
      <c r="H39477"/>
      <c r="K39477"/>
      <c r="P39477"/>
      <c r="X39477"/>
      <c r="AA39477"/>
      <c r="AF39477"/>
      <c r="AI39477"/>
      <c r="AN39477"/>
    </row>
    <row r="39478" spans="3:40" ht="14.1" customHeight="1">
      <c r="C39478"/>
      <c r="F39478"/>
      <c r="G39478"/>
      <c r="H39478"/>
      <c r="K39478"/>
      <c r="P39478"/>
      <c r="X39478"/>
      <c r="AA39478"/>
      <c r="AF39478"/>
      <c r="AI39478"/>
      <c r="AN39478"/>
    </row>
    <row r="39479" spans="3:40" ht="14.1" customHeight="1">
      <c r="C39479"/>
      <c r="F39479"/>
      <c r="G39479"/>
      <c r="H39479"/>
      <c r="K39479"/>
      <c r="P39479"/>
      <c r="X39479"/>
      <c r="AA39479"/>
      <c r="AF39479"/>
      <c r="AI39479"/>
      <c r="AN39479"/>
    </row>
    <row r="39480" spans="3:40" ht="14.1" customHeight="1">
      <c r="C39480"/>
      <c r="F39480"/>
      <c r="G39480"/>
      <c r="H39480"/>
      <c r="K39480"/>
      <c r="P39480"/>
      <c r="X39480"/>
      <c r="AA39480"/>
      <c r="AF39480"/>
      <c r="AI39480"/>
      <c r="AN39480"/>
    </row>
    <row r="39481" spans="3:40" ht="14.1" customHeight="1">
      <c r="C39481"/>
      <c r="F39481"/>
      <c r="G39481"/>
      <c r="H39481"/>
      <c r="K39481"/>
      <c r="P39481"/>
      <c r="X39481"/>
      <c r="AA39481"/>
      <c r="AF39481"/>
      <c r="AI39481"/>
      <c r="AN39481"/>
    </row>
    <row r="39482" spans="3:40" ht="14.1" customHeight="1">
      <c r="C39482"/>
      <c r="F39482"/>
      <c r="G39482"/>
      <c r="H39482"/>
      <c r="K39482"/>
      <c r="P39482"/>
      <c r="X39482"/>
      <c r="AA39482"/>
      <c r="AF39482"/>
      <c r="AI39482"/>
      <c r="AN39482"/>
    </row>
    <row r="39483" spans="3:40" ht="14.1" customHeight="1">
      <c r="C39483"/>
      <c r="F39483"/>
      <c r="G39483"/>
      <c r="H39483"/>
      <c r="K39483"/>
      <c r="P39483"/>
      <c r="X39483"/>
      <c r="AA39483"/>
      <c r="AF39483"/>
      <c r="AI39483"/>
      <c r="AN39483"/>
    </row>
    <row r="39484" spans="3:40" ht="14.1" customHeight="1">
      <c r="C39484"/>
      <c r="F39484"/>
      <c r="G39484"/>
      <c r="H39484"/>
      <c r="K39484"/>
      <c r="P39484"/>
      <c r="X39484"/>
      <c r="AA39484"/>
      <c r="AF39484"/>
      <c r="AI39484"/>
      <c r="AN39484"/>
    </row>
    <row r="39485" spans="3:40" ht="14.1" customHeight="1">
      <c r="C39485"/>
      <c r="F39485"/>
      <c r="G39485"/>
      <c r="H39485"/>
      <c r="K39485"/>
      <c r="P39485"/>
      <c r="X39485"/>
      <c r="AA39485"/>
      <c r="AF39485"/>
      <c r="AI39485"/>
      <c r="AN39485"/>
    </row>
    <row r="39486" spans="3:40" ht="14.1" customHeight="1">
      <c r="C39486"/>
      <c r="F39486"/>
      <c r="G39486"/>
      <c r="H39486"/>
      <c r="K39486"/>
      <c r="P39486"/>
      <c r="X39486"/>
      <c r="AA39486"/>
      <c r="AF39486"/>
      <c r="AI39486"/>
      <c r="AN39486"/>
    </row>
    <row r="39487" spans="3:40" ht="14.1" customHeight="1">
      <c r="C39487"/>
      <c r="F39487"/>
      <c r="G39487"/>
      <c r="H39487"/>
      <c r="K39487"/>
      <c r="P39487"/>
      <c r="X39487"/>
      <c r="AA39487"/>
      <c r="AF39487"/>
      <c r="AI39487"/>
      <c r="AN39487"/>
    </row>
    <row r="39488" spans="3:40" ht="14.1" customHeight="1">
      <c r="C39488"/>
      <c r="F39488"/>
      <c r="G39488"/>
      <c r="H39488"/>
      <c r="K39488"/>
      <c r="P39488"/>
      <c r="X39488"/>
      <c r="AA39488"/>
      <c r="AF39488"/>
      <c r="AI39488"/>
      <c r="AN39488"/>
    </row>
    <row r="39489" spans="3:40" ht="14.1" customHeight="1">
      <c r="C39489"/>
      <c r="F39489"/>
      <c r="G39489"/>
      <c r="H39489"/>
      <c r="K39489"/>
      <c r="P39489"/>
      <c r="X39489"/>
      <c r="AA39489"/>
      <c r="AF39489"/>
      <c r="AI39489"/>
      <c r="AN39489"/>
    </row>
    <row r="39490" spans="3:40" ht="14.1" customHeight="1">
      <c r="C39490"/>
      <c r="F39490"/>
      <c r="G39490"/>
      <c r="H39490"/>
      <c r="K39490"/>
      <c r="P39490"/>
      <c r="X39490"/>
      <c r="AA39490"/>
      <c r="AF39490"/>
      <c r="AI39490"/>
      <c r="AN39490"/>
    </row>
    <row r="39491" spans="3:40" ht="14.1" customHeight="1">
      <c r="C39491"/>
      <c r="F39491"/>
      <c r="G39491"/>
      <c r="H39491"/>
      <c r="K39491"/>
      <c r="P39491"/>
      <c r="X39491"/>
      <c r="AA39491"/>
      <c r="AF39491"/>
      <c r="AI39491"/>
      <c r="AN39491"/>
    </row>
    <row r="39492" spans="3:40" ht="14.1" customHeight="1">
      <c r="C39492"/>
      <c r="F39492"/>
      <c r="G39492"/>
      <c r="H39492"/>
      <c r="K39492"/>
      <c r="P39492"/>
      <c r="X39492"/>
      <c r="AA39492"/>
      <c r="AF39492"/>
      <c r="AI39492"/>
      <c r="AN39492"/>
    </row>
    <row r="39493" spans="3:40" ht="14.1" customHeight="1">
      <c r="C39493"/>
      <c r="F39493"/>
      <c r="G39493"/>
      <c r="H39493"/>
      <c r="K39493"/>
      <c r="P39493"/>
      <c r="X39493"/>
      <c r="AA39493"/>
      <c r="AF39493"/>
      <c r="AI39493"/>
      <c r="AN39493"/>
    </row>
    <row r="39494" spans="3:40" ht="14.1" customHeight="1">
      <c r="C39494"/>
      <c r="F39494"/>
      <c r="G39494"/>
      <c r="H39494"/>
      <c r="K39494"/>
      <c r="P39494"/>
      <c r="X39494"/>
      <c r="AA39494"/>
      <c r="AF39494"/>
      <c r="AI39494"/>
      <c r="AN39494"/>
    </row>
    <row r="39495" spans="3:40" ht="14.1" customHeight="1">
      <c r="C39495"/>
      <c r="F39495"/>
      <c r="G39495"/>
      <c r="H39495"/>
      <c r="K39495"/>
      <c r="P39495"/>
      <c r="X39495"/>
      <c r="AA39495"/>
      <c r="AF39495"/>
      <c r="AI39495"/>
      <c r="AN39495"/>
    </row>
    <row r="39496" spans="3:40" ht="14.1" customHeight="1">
      <c r="C39496"/>
      <c r="F39496"/>
      <c r="G39496"/>
      <c r="H39496"/>
      <c r="K39496"/>
      <c r="P39496"/>
      <c r="X39496"/>
      <c r="AA39496"/>
      <c r="AF39496"/>
      <c r="AI39496"/>
      <c r="AN39496"/>
    </row>
    <row r="39497" spans="3:40" ht="14.1" customHeight="1">
      <c r="C39497"/>
      <c r="F39497"/>
      <c r="G39497"/>
      <c r="H39497"/>
      <c r="K39497"/>
      <c r="P39497"/>
      <c r="X39497"/>
      <c r="AA39497"/>
      <c r="AF39497"/>
      <c r="AI39497"/>
      <c r="AN39497"/>
    </row>
    <row r="39498" spans="3:40" ht="14.1" customHeight="1">
      <c r="C39498"/>
      <c r="F39498"/>
      <c r="G39498"/>
      <c r="H39498"/>
      <c r="K39498"/>
      <c r="P39498"/>
      <c r="X39498"/>
      <c r="AA39498"/>
      <c r="AF39498"/>
      <c r="AI39498"/>
      <c r="AN39498"/>
    </row>
    <row r="39499" spans="3:40" ht="14.1" customHeight="1">
      <c r="C39499"/>
      <c r="F39499"/>
      <c r="G39499"/>
      <c r="H39499"/>
      <c r="K39499"/>
      <c r="P39499"/>
      <c r="X39499"/>
      <c r="AA39499"/>
      <c r="AF39499"/>
      <c r="AI39499"/>
      <c r="AN39499"/>
    </row>
    <row r="39500" spans="3:40" ht="14.1" customHeight="1">
      <c r="C39500"/>
      <c r="F39500"/>
      <c r="G39500"/>
      <c r="H39500"/>
      <c r="K39500"/>
      <c r="P39500"/>
      <c r="X39500"/>
      <c r="AA39500"/>
      <c r="AF39500"/>
      <c r="AI39500"/>
      <c r="AN39500"/>
    </row>
    <row r="39501" spans="3:40" ht="14.1" customHeight="1">
      <c r="C39501"/>
      <c r="F39501"/>
      <c r="G39501"/>
      <c r="H39501"/>
      <c r="K39501"/>
      <c r="P39501"/>
      <c r="X39501"/>
      <c r="AA39501"/>
      <c r="AF39501"/>
      <c r="AI39501"/>
      <c r="AN39501"/>
    </row>
    <row r="39502" spans="3:40" ht="14.1" customHeight="1">
      <c r="C39502"/>
      <c r="F39502"/>
      <c r="G39502"/>
      <c r="H39502"/>
      <c r="K39502"/>
      <c r="P39502"/>
      <c r="X39502"/>
      <c r="AA39502"/>
      <c r="AF39502"/>
      <c r="AI39502"/>
      <c r="AN39502"/>
    </row>
    <row r="39503" spans="3:40" ht="14.1" customHeight="1">
      <c r="C39503"/>
      <c r="F39503"/>
      <c r="G39503"/>
      <c r="H39503"/>
      <c r="K39503"/>
      <c r="P39503"/>
      <c r="X39503"/>
      <c r="AA39503"/>
      <c r="AF39503"/>
      <c r="AI39503"/>
      <c r="AN39503"/>
    </row>
    <row r="39504" spans="3:40" ht="14.1" customHeight="1">
      <c r="C39504"/>
      <c r="F39504"/>
      <c r="G39504"/>
      <c r="H39504"/>
      <c r="K39504"/>
      <c r="P39504"/>
      <c r="X39504"/>
      <c r="AA39504"/>
      <c r="AF39504"/>
      <c r="AI39504"/>
      <c r="AN39504"/>
    </row>
    <row r="39505" spans="3:40" ht="14.1" customHeight="1">
      <c r="C39505"/>
      <c r="F39505"/>
      <c r="G39505"/>
      <c r="H39505"/>
      <c r="K39505"/>
      <c r="P39505"/>
      <c r="X39505"/>
      <c r="AA39505"/>
      <c r="AF39505"/>
      <c r="AI39505"/>
      <c r="AN39505"/>
    </row>
    <row r="39506" spans="3:40" ht="14.1" customHeight="1">
      <c r="C39506"/>
      <c r="F39506"/>
      <c r="G39506"/>
      <c r="H39506"/>
      <c r="K39506"/>
      <c r="P39506"/>
      <c r="X39506"/>
      <c r="AA39506"/>
      <c r="AF39506"/>
      <c r="AI39506"/>
      <c r="AN39506"/>
    </row>
    <row r="39507" spans="3:40" ht="14.1" customHeight="1">
      <c r="C39507"/>
      <c r="F39507"/>
      <c r="G39507"/>
      <c r="H39507"/>
      <c r="K39507"/>
      <c r="P39507"/>
      <c r="X39507"/>
      <c r="AA39507"/>
      <c r="AF39507"/>
      <c r="AI39507"/>
      <c r="AN39507"/>
    </row>
    <row r="39508" spans="3:40" ht="14.1" customHeight="1">
      <c r="C39508"/>
      <c r="F39508"/>
      <c r="G39508"/>
      <c r="H39508"/>
      <c r="K39508"/>
      <c r="P39508"/>
      <c r="X39508"/>
      <c r="AA39508"/>
      <c r="AF39508"/>
      <c r="AI39508"/>
      <c r="AN39508"/>
    </row>
    <row r="39509" spans="3:40" ht="14.1" customHeight="1">
      <c r="C39509"/>
      <c r="F39509"/>
      <c r="G39509"/>
      <c r="H39509"/>
      <c r="K39509"/>
      <c r="P39509"/>
      <c r="X39509"/>
      <c r="AA39509"/>
      <c r="AF39509"/>
      <c r="AI39509"/>
      <c r="AN39509"/>
    </row>
    <row r="39510" spans="3:40" ht="14.1" customHeight="1">
      <c r="C39510"/>
      <c r="F39510"/>
      <c r="G39510"/>
      <c r="H39510"/>
      <c r="K39510"/>
      <c r="P39510"/>
      <c r="X39510"/>
      <c r="AA39510"/>
      <c r="AF39510"/>
      <c r="AI39510"/>
      <c r="AN39510"/>
    </row>
    <row r="39511" spans="3:40" ht="14.1" customHeight="1">
      <c r="C39511"/>
      <c r="F39511"/>
      <c r="G39511"/>
      <c r="H39511"/>
      <c r="K39511"/>
      <c r="P39511"/>
      <c r="X39511"/>
      <c r="AA39511"/>
      <c r="AF39511"/>
      <c r="AI39511"/>
      <c r="AN39511"/>
    </row>
    <row r="39512" spans="3:40" ht="14.1" customHeight="1">
      <c r="C39512"/>
      <c r="F39512"/>
      <c r="G39512"/>
      <c r="H39512"/>
      <c r="K39512"/>
      <c r="P39512"/>
      <c r="X39512"/>
      <c r="AA39512"/>
      <c r="AF39512"/>
      <c r="AI39512"/>
      <c r="AN39512"/>
    </row>
    <row r="39513" spans="3:40" ht="14.1" customHeight="1">
      <c r="C39513"/>
      <c r="F39513"/>
      <c r="G39513"/>
      <c r="H39513"/>
      <c r="K39513"/>
      <c r="P39513"/>
      <c r="X39513"/>
      <c r="AA39513"/>
      <c r="AF39513"/>
      <c r="AI39513"/>
      <c r="AN39513"/>
    </row>
    <row r="39514" spans="3:40" ht="14.1" customHeight="1">
      <c r="C39514"/>
      <c r="F39514"/>
      <c r="G39514"/>
      <c r="H39514"/>
      <c r="K39514"/>
      <c r="P39514"/>
      <c r="X39514"/>
      <c r="AA39514"/>
      <c r="AF39514"/>
      <c r="AI39514"/>
      <c r="AN39514"/>
    </row>
    <row r="39515" spans="3:40" ht="14.1" customHeight="1">
      <c r="C39515"/>
      <c r="F39515"/>
      <c r="G39515"/>
      <c r="H39515"/>
      <c r="K39515"/>
      <c r="P39515"/>
      <c r="X39515"/>
      <c r="AA39515"/>
      <c r="AF39515"/>
      <c r="AI39515"/>
      <c r="AN39515"/>
    </row>
    <row r="39516" spans="3:40" ht="14.1" customHeight="1">
      <c r="C39516"/>
      <c r="F39516"/>
      <c r="G39516"/>
      <c r="H39516"/>
      <c r="K39516"/>
      <c r="P39516"/>
      <c r="X39516"/>
      <c r="AA39516"/>
      <c r="AF39516"/>
      <c r="AI39516"/>
      <c r="AN39516"/>
    </row>
    <row r="39517" spans="3:40" ht="14.1" customHeight="1">
      <c r="C39517"/>
      <c r="F39517"/>
      <c r="G39517"/>
      <c r="H39517"/>
      <c r="K39517"/>
      <c r="P39517"/>
      <c r="X39517"/>
      <c r="AA39517"/>
      <c r="AF39517"/>
      <c r="AI39517"/>
      <c r="AN39517"/>
    </row>
    <row r="39518" spans="3:40" ht="14.1" customHeight="1">
      <c r="C39518"/>
      <c r="F39518"/>
      <c r="G39518"/>
      <c r="H39518"/>
      <c r="K39518"/>
      <c r="P39518"/>
      <c r="X39518"/>
      <c r="AA39518"/>
      <c r="AF39518"/>
      <c r="AI39518"/>
      <c r="AN39518"/>
    </row>
    <row r="39519" spans="3:40" ht="14.1" customHeight="1">
      <c r="C39519"/>
      <c r="F39519"/>
      <c r="G39519"/>
      <c r="H39519"/>
      <c r="K39519"/>
      <c r="P39519"/>
      <c r="X39519"/>
      <c r="AA39519"/>
      <c r="AF39519"/>
      <c r="AI39519"/>
      <c r="AN39519"/>
    </row>
    <row r="39520" spans="3:40" ht="14.1" customHeight="1">
      <c r="C39520"/>
      <c r="F39520"/>
      <c r="G39520"/>
      <c r="H39520"/>
      <c r="K39520"/>
      <c r="P39520"/>
      <c r="X39520"/>
      <c r="AA39520"/>
      <c r="AF39520"/>
      <c r="AI39520"/>
      <c r="AN39520"/>
    </row>
    <row r="39521" spans="3:40" ht="14.1" customHeight="1">
      <c r="C39521"/>
      <c r="F39521"/>
      <c r="G39521"/>
      <c r="H39521"/>
      <c r="K39521"/>
      <c r="P39521"/>
      <c r="X39521"/>
      <c r="AA39521"/>
      <c r="AF39521"/>
      <c r="AI39521"/>
      <c r="AN39521"/>
    </row>
    <row r="39522" spans="3:40" ht="14.1" customHeight="1">
      <c r="C39522"/>
      <c r="F39522"/>
      <c r="G39522"/>
      <c r="H39522"/>
      <c r="K39522"/>
      <c r="P39522"/>
      <c r="X39522"/>
      <c r="AA39522"/>
      <c r="AF39522"/>
      <c r="AI39522"/>
      <c r="AN39522"/>
    </row>
    <row r="39523" spans="3:40" ht="14.1" customHeight="1">
      <c r="C39523"/>
      <c r="F39523"/>
      <c r="G39523"/>
      <c r="H39523"/>
      <c r="K39523"/>
      <c r="P39523"/>
      <c r="X39523"/>
      <c r="AA39523"/>
      <c r="AF39523"/>
      <c r="AI39523"/>
      <c r="AN39523"/>
    </row>
    <row r="39524" spans="3:40" ht="14.1" customHeight="1">
      <c r="C39524"/>
      <c r="F39524"/>
      <c r="G39524"/>
      <c r="H39524"/>
      <c r="K39524"/>
      <c r="P39524"/>
      <c r="X39524"/>
      <c r="AA39524"/>
      <c r="AF39524"/>
      <c r="AI39524"/>
      <c r="AN39524"/>
    </row>
    <row r="39525" spans="3:40" ht="14.1" customHeight="1">
      <c r="C39525"/>
      <c r="F39525"/>
      <c r="G39525"/>
      <c r="H39525"/>
      <c r="K39525"/>
      <c r="P39525"/>
      <c r="X39525"/>
      <c r="AA39525"/>
      <c r="AF39525"/>
      <c r="AI39525"/>
      <c r="AN39525"/>
    </row>
    <row r="39526" spans="3:40" ht="14.1" customHeight="1">
      <c r="C39526"/>
      <c r="F39526"/>
      <c r="G39526"/>
      <c r="H39526"/>
      <c r="K39526"/>
      <c r="P39526"/>
      <c r="X39526"/>
      <c r="AA39526"/>
      <c r="AF39526"/>
      <c r="AI39526"/>
      <c r="AN39526"/>
    </row>
    <row r="39527" spans="3:40" ht="14.1" customHeight="1">
      <c r="C39527"/>
      <c r="F39527"/>
      <c r="G39527"/>
      <c r="H39527"/>
      <c r="K39527"/>
      <c r="P39527"/>
      <c r="X39527"/>
      <c r="AA39527"/>
      <c r="AF39527"/>
      <c r="AI39527"/>
      <c r="AN39527"/>
    </row>
    <row r="39528" spans="3:40" ht="14.1" customHeight="1">
      <c r="C39528"/>
      <c r="F39528"/>
      <c r="G39528"/>
      <c r="H39528"/>
      <c r="K39528"/>
      <c r="P39528"/>
      <c r="X39528"/>
      <c r="AA39528"/>
      <c r="AF39528"/>
      <c r="AI39528"/>
      <c r="AN39528"/>
    </row>
    <row r="39529" spans="3:40" ht="14.1" customHeight="1">
      <c r="C39529"/>
      <c r="F39529"/>
      <c r="G39529"/>
      <c r="H39529"/>
      <c r="K39529"/>
      <c r="P39529"/>
      <c r="X39529"/>
      <c r="AA39529"/>
      <c r="AF39529"/>
      <c r="AI39529"/>
      <c r="AN39529"/>
    </row>
    <row r="39530" spans="3:40" ht="14.1" customHeight="1">
      <c r="C39530"/>
      <c r="F39530"/>
      <c r="G39530"/>
      <c r="H39530"/>
      <c r="K39530"/>
      <c r="P39530"/>
      <c r="X39530"/>
      <c r="AA39530"/>
      <c r="AF39530"/>
      <c r="AI39530"/>
      <c r="AN39530"/>
    </row>
    <row r="39531" spans="3:40" ht="14.1" customHeight="1">
      <c r="C39531"/>
      <c r="F39531"/>
      <c r="G39531"/>
      <c r="H39531"/>
      <c r="K39531"/>
      <c r="P39531"/>
      <c r="X39531"/>
      <c r="AA39531"/>
      <c r="AF39531"/>
      <c r="AI39531"/>
      <c r="AN39531"/>
    </row>
    <row r="39532" spans="3:40" ht="14.1" customHeight="1">
      <c r="C39532"/>
      <c r="F39532"/>
      <c r="G39532"/>
      <c r="H39532"/>
      <c r="K39532"/>
      <c r="P39532"/>
      <c r="X39532"/>
      <c r="AA39532"/>
      <c r="AF39532"/>
      <c r="AI39532"/>
      <c r="AN39532"/>
    </row>
    <row r="39533" spans="3:40" ht="14.1" customHeight="1">
      <c r="C39533"/>
      <c r="F39533"/>
      <c r="G39533"/>
      <c r="H39533"/>
      <c r="K39533"/>
      <c r="P39533"/>
      <c r="X39533"/>
      <c r="AA39533"/>
      <c r="AF39533"/>
      <c r="AI39533"/>
      <c r="AN39533"/>
    </row>
    <row r="39534" spans="3:40" ht="14.1" customHeight="1">
      <c r="C39534"/>
      <c r="F39534"/>
      <c r="G39534"/>
      <c r="H39534"/>
      <c r="K39534"/>
      <c r="P39534"/>
      <c r="X39534"/>
      <c r="AA39534"/>
      <c r="AF39534"/>
      <c r="AI39534"/>
      <c r="AN39534"/>
    </row>
    <row r="39535" spans="3:40" ht="14.1" customHeight="1">
      <c r="C39535"/>
      <c r="F39535"/>
      <c r="G39535"/>
      <c r="H39535"/>
      <c r="K39535"/>
      <c r="P39535"/>
      <c r="X39535"/>
      <c r="AA39535"/>
      <c r="AF39535"/>
      <c r="AI39535"/>
      <c r="AN39535"/>
    </row>
    <row r="39536" spans="3:40" ht="14.1" customHeight="1">
      <c r="C39536"/>
      <c r="F39536"/>
      <c r="G39536"/>
      <c r="H39536"/>
      <c r="K39536"/>
      <c r="P39536"/>
      <c r="X39536"/>
      <c r="AA39536"/>
      <c r="AF39536"/>
      <c r="AI39536"/>
      <c r="AN39536"/>
    </row>
    <row r="39537" spans="3:40" ht="14.1" customHeight="1">
      <c r="C39537"/>
      <c r="F39537"/>
      <c r="G39537"/>
      <c r="H39537"/>
      <c r="K39537"/>
      <c r="P39537"/>
      <c r="X39537"/>
      <c r="AA39537"/>
      <c r="AF39537"/>
      <c r="AI39537"/>
      <c r="AN39537"/>
    </row>
    <row r="39538" spans="3:40" ht="14.1" customHeight="1">
      <c r="C39538"/>
      <c r="F39538"/>
      <c r="G39538"/>
      <c r="H39538"/>
      <c r="K39538"/>
      <c r="P39538"/>
      <c r="X39538"/>
      <c r="AA39538"/>
      <c r="AF39538"/>
      <c r="AI39538"/>
      <c r="AN39538"/>
    </row>
    <row r="39539" spans="3:40" ht="14.1" customHeight="1">
      <c r="C39539"/>
      <c r="F39539"/>
      <c r="G39539"/>
      <c r="H39539"/>
      <c r="K39539"/>
      <c r="P39539"/>
      <c r="X39539"/>
      <c r="AA39539"/>
      <c r="AF39539"/>
      <c r="AI39539"/>
      <c r="AN39539"/>
    </row>
    <row r="39540" spans="3:40" ht="14.1" customHeight="1">
      <c r="C39540"/>
      <c r="F39540"/>
      <c r="G39540"/>
      <c r="H39540"/>
      <c r="K39540"/>
      <c r="P39540"/>
      <c r="X39540"/>
      <c r="AA39540"/>
      <c r="AF39540"/>
      <c r="AI39540"/>
      <c r="AN39540"/>
    </row>
    <row r="39541" spans="3:40" ht="14.1" customHeight="1">
      <c r="C39541"/>
      <c r="F39541"/>
      <c r="G39541"/>
      <c r="H39541"/>
      <c r="K39541"/>
      <c r="P39541"/>
      <c r="X39541"/>
      <c r="AA39541"/>
      <c r="AF39541"/>
      <c r="AI39541"/>
      <c r="AN39541"/>
    </row>
    <row r="39542" spans="3:40" ht="14.1" customHeight="1">
      <c r="C39542"/>
      <c r="F39542"/>
      <c r="G39542"/>
      <c r="H39542"/>
      <c r="K39542"/>
      <c r="P39542"/>
      <c r="X39542"/>
      <c r="AA39542"/>
      <c r="AF39542"/>
      <c r="AI39542"/>
      <c r="AN39542"/>
    </row>
    <row r="39543" spans="3:40" ht="14.1" customHeight="1">
      <c r="C39543"/>
      <c r="F39543"/>
      <c r="G39543"/>
      <c r="H39543"/>
      <c r="K39543"/>
      <c r="P39543"/>
      <c r="X39543"/>
      <c r="AA39543"/>
      <c r="AF39543"/>
      <c r="AI39543"/>
      <c r="AN39543"/>
    </row>
    <row r="39544" spans="3:40" ht="14.1" customHeight="1">
      <c r="C39544"/>
      <c r="F39544"/>
      <c r="G39544"/>
      <c r="H39544"/>
      <c r="K39544"/>
      <c r="P39544"/>
      <c r="X39544"/>
      <c r="AA39544"/>
      <c r="AF39544"/>
      <c r="AI39544"/>
      <c r="AN39544"/>
    </row>
    <row r="39545" spans="3:40" ht="14.1" customHeight="1">
      <c r="C39545"/>
      <c r="F39545"/>
      <c r="G39545"/>
      <c r="H39545"/>
      <c r="K39545"/>
      <c r="P39545"/>
      <c r="X39545"/>
      <c r="AA39545"/>
      <c r="AF39545"/>
      <c r="AI39545"/>
      <c r="AN39545"/>
    </row>
    <row r="39546" spans="3:40" ht="14.1" customHeight="1">
      <c r="C39546"/>
      <c r="F39546"/>
      <c r="G39546"/>
      <c r="H39546"/>
      <c r="K39546"/>
      <c r="P39546"/>
      <c r="X39546"/>
      <c r="AA39546"/>
      <c r="AF39546"/>
      <c r="AI39546"/>
      <c r="AN39546"/>
    </row>
    <row r="39547" spans="3:40" ht="14.1" customHeight="1">
      <c r="C39547"/>
      <c r="F39547"/>
      <c r="G39547"/>
      <c r="H39547"/>
      <c r="K39547"/>
      <c r="P39547"/>
      <c r="X39547"/>
      <c r="AA39547"/>
      <c r="AF39547"/>
      <c r="AI39547"/>
      <c r="AN39547"/>
    </row>
    <row r="39548" spans="3:40" ht="14.1" customHeight="1">
      <c r="C39548"/>
      <c r="F39548"/>
      <c r="G39548"/>
      <c r="H39548"/>
      <c r="K39548"/>
      <c r="P39548"/>
      <c r="X39548"/>
      <c r="AA39548"/>
      <c r="AF39548"/>
      <c r="AI39548"/>
      <c r="AN39548"/>
    </row>
    <row r="39549" spans="3:40" ht="14.1" customHeight="1">
      <c r="C39549"/>
      <c r="F39549"/>
      <c r="G39549"/>
      <c r="H39549"/>
      <c r="K39549"/>
      <c r="P39549"/>
      <c r="X39549"/>
      <c r="AA39549"/>
      <c r="AF39549"/>
      <c r="AI39549"/>
      <c r="AN39549"/>
    </row>
    <row r="39550" spans="3:40" ht="14.1" customHeight="1">
      <c r="C39550"/>
      <c r="F39550"/>
      <c r="G39550"/>
      <c r="H39550"/>
      <c r="K39550"/>
      <c r="P39550"/>
      <c r="X39550"/>
      <c r="AA39550"/>
      <c r="AF39550"/>
      <c r="AI39550"/>
      <c r="AN39550"/>
    </row>
    <row r="39551" spans="3:40" ht="14.1" customHeight="1">
      <c r="C39551"/>
      <c r="F39551"/>
      <c r="G39551"/>
      <c r="H39551"/>
      <c r="K39551"/>
      <c r="P39551"/>
      <c r="X39551"/>
      <c r="AA39551"/>
      <c r="AF39551"/>
      <c r="AI39551"/>
      <c r="AN39551"/>
    </row>
    <row r="39552" spans="3:40" ht="14.1" customHeight="1">
      <c r="C39552"/>
      <c r="F39552"/>
      <c r="G39552"/>
      <c r="H39552"/>
      <c r="K39552"/>
      <c r="P39552"/>
      <c r="X39552"/>
      <c r="AA39552"/>
      <c r="AF39552"/>
      <c r="AI39552"/>
      <c r="AN39552"/>
    </row>
    <row r="39553" spans="3:40" ht="14.1" customHeight="1">
      <c r="C39553"/>
      <c r="F39553"/>
      <c r="G39553"/>
      <c r="H39553"/>
      <c r="K39553"/>
      <c r="P39553"/>
      <c r="X39553"/>
      <c r="AA39553"/>
      <c r="AF39553"/>
      <c r="AI39553"/>
      <c r="AN39553"/>
    </row>
    <row r="39554" spans="3:40" ht="14.1" customHeight="1">
      <c r="C39554"/>
      <c r="F39554"/>
      <c r="G39554"/>
      <c r="H39554"/>
      <c r="K39554"/>
      <c r="P39554"/>
      <c r="X39554"/>
      <c r="AA39554"/>
      <c r="AF39554"/>
      <c r="AI39554"/>
      <c r="AN39554"/>
    </row>
    <row r="39555" spans="3:40" ht="14.1" customHeight="1">
      <c r="C39555"/>
      <c r="F39555"/>
      <c r="G39555"/>
      <c r="H39555"/>
      <c r="K39555"/>
      <c r="P39555"/>
      <c r="X39555"/>
      <c r="AA39555"/>
      <c r="AF39555"/>
      <c r="AI39555"/>
      <c r="AN39555"/>
    </row>
    <row r="39556" spans="3:40" ht="14.1" customHeight="1">
      <c r="C39556"/>
      <c r="F39556"/>
      <c r="G39556"/>
      <c r="H39556"/>
      <c r="K39556"/>
      <c r="P39556"/>
      <c r="X39556"/>
      <c r="AA39556"/>
      <c r="AF39556"/>
      <c r="AI39556"/>
      <c r="AN39556"/>
    </row>
    <row r="39557" spans="3:40" ht="14.1" customHeight="1">
      <c r="C39557"/>
      <c r="F39557"/>
      <c r="G39557"/>
      <c r="H39557"/>
      <c r="K39557"/>
      <c r="P39557"/>
      <c r="X39557"/>
      <c r="AA39557"/>
      <c r="AF39557"/>
      <c r="AI39557"/>
      <c r="AN39557"/>
    </row>
    <row r="39558" spans="3:40" ht="14.1" customHeight="1">
      <c r="C39558"/>
      <c r="F39558"/>
      <c r="G39558"/>
      <c r="H39558"/>
      <c r="K39558"/>
      <c r="P39558"/>
      <c r="X39558"/>
      <c r="AA39558"/>
      <c r="AF39558"/>
      <c r="AI39558"/>
      <c r="AN39558"/>
    </row>
    <row r="39559" spans="3:40" ht="14.1" customHeight="1">
      <c r="C39559"/>
      <c r="F39559"/>
      <c r="G39559"/>
      <c r="H39559"/>
      <c r="K39559"/>
      <c r="P39559"/>
      <c r="X39559"/>
      <c r="AA39559"/>
      <c r="AF39559"/>
      <c r="AI39559"/>
      <c r="AN39559"/>
    </row>
    <row r="39560" spans="3:40" ht="14.1" customHeight="1">
      <c r="C39560"/>
      <c r="F39560"/>
      <c r="G39560"/>
      <c r="H39560"/>
      <c r="K39560"/>
      <c r="P39560"/>
      <c r="X39560"/>
      <c r="AA39560"/>
      <c r="AF39560"/>
      <c r="AI39560"/>
      <c r="AN39560"/>
    </row>
    <row r="39561" spans="3:40" ht="14.1" customHeight="1">
      <c r="C39561"/>
      <c r="F39561"/>
      <c r="G39561"/>
      <c r="H39561"/>
      <c r="K39561"/>
      <c r="P39561"/>
      <c r="X39561"/>
      <c r="AA39561"/>
      <c r="AF39561"/>
      <c r="AI39561"/>
      <c r="AN39561"/>
    </row>
    <row r="39562" spans="3:40" ht="14.1" customHeight="1">
      <c r="C39562"/>
      <c r="F39562"/>
      <c r="G39562"/>
      <c r="H39562"/>
      <c r="K39562"/>
      <c r="P39562"/>
      <c r="X39562"/>
      <c r="AA39562"/>
      <c r="AF39562"/>
      <c r="AI39562"/>
      <c r="AN39562"/>
    </row>
    <row r="39563" spans="3:40" ht="14.1" customHeight="1">
      <c r="C39563"/>
      <c r="F39563"/>
      <c r="G39563"/>
      <c r="H39563"/>
      <c r="K39563"/>
      <c r="P39563"/>
      <c r="X39563"/>
      <c r="AA39563"/>
      <c r="AF39563"/>
      <c r="AI39563"/>
      <c r="AN39563"/>
    </row>
    <row r="39564" spans="3:40" ht="14.1" customHeight="1">
      <c r="C39564"/>
      <c r="F39564"/>
      <c r="G39564"/>
      <c r="H39564"/>
      <c r="K39564"/>
      <c r="P39564"/>
      <c r="X39564"/>
      <c r="AA39564"/>
      <c r="AF39564"/>
      <c r="AI39564"/>
      <c r="AN39564"/>
    </row>
    <row r="39565" spans="3:40" ht="14.1" customHeight="1">
      <c r="C39565"/>
      <c r="F39565"/>
      <c r="G39565"/>
      <c r="H39565"/>
      <c r="K39565"/>
      <c r="P39565"/>
      <c r="X39565"/>
      <c r="AA39565"/>
      <c r="AF39565"/>
      <c r="AI39565"/>
      <c r="AN39565"/>
    </row>
    <row r="39566" spans="3:40" ht="14.1" customHeight="1">
      <c r="C39566"/>
      <c r="F39566"/>
      <c r="G39566"/>
      <c r="H39566"/>
      <c r="K39566"/>
      <c r="P39566"/>
      <c r="X39566"/>
      <c r="AA39566"/>
      <c r="AF39566"/>
      <c r="AI39566"/>
      <c r="AN39566"/>
    </row>
    <row r="39567" spans="3:40" ht="14.1" customHeight="1">
      <c r="C39567"/>
      <c r="F39567"/>
      <c r="G39567"/>
      <c r="H39567"/>
      <c r="K39567"/>
      <c r="P39567"/>
      <c r="X39567"/>
      <c r="AA39567"/>
      <c r="AF39567"/>
      <c r="AI39567"/>
      <c r="AN39567"/>
    </row>
    <row r="39568" spans="3:40" ht="14.1" customHeight="1">
      <c r="C39568"/>
      <c r="F39568"/>
      <c r="G39568"/>
      <c r="H39568"/>
      <c r="K39568"/>
      <c r="P39568"/>
      <c r="X39568"/>
      <c r="AA39568"/>
      <c r="AF39568"/>
      <c r="AI39568"/>
      <c r="AN39568"/>
    </row>
    <row r="39569" spans="3:40" ht="14.1" customHeight="1">
      <c r="C39569"/>
      <c r="F39569"/>
      <c r="G39569"/>
      <c r="H39569"/>
      <c r="K39569"/>
      <c r="P39569"/>
      <c r="X39569"/>
      <c r="AA39569"/>
      <c r="AF39569"/>
      <c r="AI39569"/>
      <c r="AN39569"/>
    </row>
    <row r="39570" spans="3:40" ht="14.1" customHeight="1">
      <c r="C39570"/>
      <c r="F39570"/>
      <c r="G39570"/>
      <c r="H39570"/>
      <c r="K39570"/>
      <c r="P39570"/>
      <c r="X39570"/>
      <c r="AA39570"/>
      <c r="AF39570"/>
      <c r="AI39570"/>
      <c r="AN39570"/>
    </row>
    <row r="39571" spans="3:40" ht="14.1" customHeight="1">
      <c r="C39571"/>
      <c r="F39571"/>
      <c r="G39571"/>
      <c r="H39571"/>
      <c r="K39571"/>
      <c r="P39571"/>
      <c r="X39571"/>
      <c r="AA39571"/>
      <c r="AF39571"/>
      <c r="AI39571"/>
      <c r="AN39571"/>
    </row>
    <row r="39572" spans="3:40" ht="14.1" customHeight="1">
      <c r="C39572"/>
      <c r="F39572"/>
      <c r="G39572"/>
      <c r="H39572"/>
      <c r="K39572"/>
      <c r="P39572"/>
      <c r="X39572"/>
      <c r="AA39572"/>
      <c r="AF39572"/>
      <c r="AI39572"/>
      <c r="AN39572"/>
    </row>
    <row r="39573" spans="3:40" ht="14.1" customHeight="1">
      <c r="C39573"/>
      <c r="F39573"/>
      <c r="G39573"/>
      <c r="H39573"/>
      <c r="K39573"/>
      <c r="P39573"/>
      <c r="X39573"/>
      <c r="AA39573"/>
      <c r="AF39573"/>
      <c r="AI39573"/>
      <c r="AN39573"/>
    </row>
    <row r="39574" spans="3:40" ht="14.1" customHeight="1">
      <c r="C39574"/>
      <c r="F39574"/>
      <c r="G39574"/>
      <c r="H39574"/>
      <c r="K39574"/>
      <c r="P39574"/>
      <c r="X39574"/>
      <c r="AA39574"/>
      <c r="AF39574"/>
      <c r="AI39574"/>
      <c r="AN39574"/>
    </row>
    <row r="39575" spans="3:40" ht="14.1" customHeight="1">
      <c r="C39575"/>
      <c r="F39575"/>
      <c r="G39575"/>
      <c r="H39575"/>
      <c r="K39575"/>
      <c r="P39575"/>
      <c r="X39575"/>
      <c r="AA39575"/>
      <c r="AF39575"/>
      <c r="AI39575"/>
      <c r="AN39575"/>
    </row>
    <row r="39576" spans="3:40" ht="14.1" customHeight="1">
      <c r="C39576"/>
      <c r="F39576"/>
      <c r="G39576"/>
      <c r="H39576"/>
      <c r="K39576"/>
      <c r="P39576"/>
      <c r="X39576"/>
      <c r="AA39576"/>
      <c r="AF39576"/>
      <c r="AI39576"/>
      <c r="AN39576"/>
    </row>
    <row r="39577" spans="3:40" ht="14.1" customHeight="1">
      <c r="C39577"/>
      <c r="F39577"/>
      <c r="G39577"/>
      <c r="H39577"/>
      <c r="K39577"/>
      <c r="P39577"/>
      <c r="X39577"/>
      <c r="AA39577"/>
      <c r="AF39577"/>
      <c r="AI39577"/>
      <c r="AN39577"/>
    </row>
    <row r="39578" spans="3:40" ht="14.1" customHeight="1">
      <c r="C39578"/>
      <c r="F39578"/>
      <c r="G39578"/>
      <c r="H39578"/>
      <c r="K39578"/>
      <c r="P39578"/>
      <c r="X39578"/>
      <c r="AA39578"/>
      <c r="AF39578"/>
      <c r="AI39578"/>
      <c r="AN39578"/>
    </row>
    <row r="39579" spans="3:40" ht="14.1" customHeight="1">
      <c r="C39579"/>
      <c r="F39579"/>
      <c r="G39579"/>
      <c r="H39579"/>
      <c r="K39579"/>
      <c r="P39579"/>
      <c r="X39579"/>
      <c r="AA39579"/>
      <c r="AF39579"/>
      <c r="AI39579"/>
      <c r="AN39579"/>
    </row>
    <row r="39580" spans="3:40" ht="14.1" customHeight="1">
      <c r="C39580"/>
      <c r="F39580"/>
      <c r="G39580"/>
      <c r="H39580"/>
      <c r="K39580"/>
      <c r="P39580"/>
      <c r="X39580"/>
      <c r="AA39580"/>
      <c r="AF39580"/>
      <c r="AI39580"/>
      <c r="AN39580"/>
    </row>
    <row r="39581" spans="3:40" ht="14.1" customHeight="1">
      <c r="C39581"/>
      <c r="F39581"/>
      <c r="G39581"/>
      <c r="H39581"/>
      <c r="K39581"/>
      <c r="P39581"/>
      <c r="X39581"/>
      <c r="AA39581"/>
      <c r="AF39581"/>
      <c r="AI39581"/>
      <c r="AN39581"/>
    </row>
    <row r="39582" spans="3:40" ht="14.1" customHeight="1">
      <c r="C39582"/>
      <c r="F39582"/>
      <c r="G39582"/>
      <c r="H39582"/>
      <c r="K39582"/>
      <c r="P39582"/>
      <c r="X39582"/>
      <c r="AA39582"/>
      <c r="AF39582"/>
      <c r="AI39582"/>
      <c r="AN39582"/>
    </row>
    <row r="39583" spans="3:40" ht="14.1" customHeight="1">
      <c r="C39583"/>
      <c r="F39583"/>
      <c r="G39583"/>
      <c r="H39583"/>
      <c r="K39583"/>
      <c r="P39583"/>
      <c r="X39583"/>
      <c r="AA39583"/>
      <c r="AF39583"/>
      <c r="AI39583"/>
      <c r="AN39583"/>
    </row>
    <row r="39584" spans="3:40" ht="14.1" customHeight="1">
      <c r="C39584"/>
      <c r="F39584"/>
      <c r="G39584"/>
      <c r="H39584"/>
      <c r="K39584"/>
      <c r="P39584"/>
      <c r="X39584"/>
      <c r="AA39584"/>
      <c r="AF39584"/>
      <c r="AI39584"/>
      <c r="AN39584"/>
    </row>
    <row r="39585" spans="3:40" ht="14.1" customHeight="1">
      <c r="C39585"/>
      <c r="F39585"/>
      <c r="G39585"/>
      <c r="H39585"/>
      <c r="K39585"/>
      <c r="P39585"/>
      <c r="X39585"/>
      <c r="AA39585"/>
      <c r="AF39585"/>
      <c r="AI39585"/>
      <c r="AN39585"/>
    </row>
    <row r="39586" spans="3:40" ht="14.1" customHeight="1">
      <c r="C39586"/>
      <c r="F39586"/>
      <c r="G39586"/>
      <c r="H39586"/>
      <c r="K39586"/>
      <c r="P39586"/>
      <c r="X39586"/>
      <c r="AA39586"/>
      <c r="AF39586"/>
      <c r="AI39586"/>
      <c r="AN39586"/>
    </row>
    <row r="39587" spans="3:40" ht="14.1" customHeight="1">
      <c r="C39587"/>
      <c r="F39587"/>
      <c r="G39587"/>
      <c r="H39587"/>
      <c r="K39587"/>
      <c r="P39587"/>
      <c r="X39587"/>
      <c r="AA39587"/>
      <c r="AF39587"/>
      <c r="AI39587"/>
      <c r="AN39587"/>
    </row>
    <row r="39588" spans="3:40" ht="14.1" customHeight="1">
      <c r="C39588"/>
      <c r="F39588"/>
      <c r="G39588"/>
      <c r="H39588"/>
      <c r="K39588"/>
      <c r="P39588"/>
      <c r="X39588"/>
      <c r="AA39588"/>
      <c r="AF39588"/>
      <c r="AI39588"/>
      <c r="AN39588"/>
    </row>
    <row r="39589" spans="3:40" ht="14.1" customHeight="1">
      <c r="C39589"/>
      <c r="F39589"/>
      <c r="G39589"/>
      <c r="H39589"/>
      <c r="K39589"/>
      <c r="P39589"/>
      <c r="X39589"/>
      <c r="AA39589"/>
      <c r="AF39589"/>
      <c r="AI39589"/>
      <c r="AN39589"/>
    </row>
    <row r="39590" spans="3:40" ht="14.1" customHeight="1">
      <c r="C39590"/>
      <c r="F39590"/>
      <c r="G39590"/>
      <c r="H39590"/>
      <c r="K39590"/>
      <c r="P39590"/>
      <c r="X39590"/>
      <c r="AA39590"/>
      <c r="AF39590"/>
      <c r="AI39590"/>
      <c r="AN39590"/>
    </row>
    <row r="39591" spans="3:40" ht="14.1" customHeight="1">
      <c r="C39591"/>
      <c r="F39591"/>
      <c r="G39591"/>
      <c r="H39591"/>
      <c r="K39591"/>
      <c r="P39591"/>
      <c r="X39591"/>
      <c r="AA39591"/>
      <c r="AF39591"/>
      <c r="AI39591"/>
      <c r="AN39591"/>
    </row>
    <row r="39592" spans="3:40" ht="14.1" customHeight="1">
      <c r="C39592"/>
      <c r="F39592"/>
      <c r="G39592"/>
      <c r="H39592"/>
      <c r="K39592"/>
      <c r="P39592"/>
      <c r="X39592"/>
      <c r="AA39592"/>
      <c r="AF39592"/>
      <c r="AI39592"/>
      <c r="AN39592"/>
    </row>
    <row r="39593" spans="3:40" ht="14.1" customHeight="1">
      <c r="C39593"/>
      <c r="F39593"/>
      <c r="G39593"/>
      <c r="H39593"/>
      <c r="K39593"/>
      <c r="P39593"/>
      <c r="X39593"/>
      <c r="AA39593"/>
      <c r="AF39593"/>
      <c r="AI39593"/>
      <c r="AN39593"/>
    </row>
    <row r="39594" spans="3:40" ht="14.1" customHeight="1">
      <c r="C39594"/>
      <c r="F39594"/>
      <c r="G39594"/>
      <c r="H39594"/>
      <c r="K39594"/>
      <c r="P39594"/>
      <c r="X39594"/>
      <c r="AA39594"/>
      <c r="AF39594"/>
      <c r="AI39594"/>
      <c r="AN39594"/>
    </row>
    <row r="39595" spans="3:40" ht="14.1" customHeight="1">
      <c r="C39595"/>
      <c r="F39595"/>
      <c r="G39595"/>
      <c r="H39595"/>
      <c r="K39595"/>
      <c r="P39595"/>
      <c r="X39595"/>
      <c r="AA39595"/>
      <c r="AF39595"/>
      <c r="AI39595"/>
      <c r="AN39595"/>
    </row>
    <row r="39596" spans="3:40" ht="14.1" customHeight="1">
      <c r="C39596"/>
      <c r="F39596"/>
      <c r="G39596"/>
      <c r="H39596"/>
      <c r="K39596"/>
      <c r="P39596"/>
      <c r="X39596"/>
      <c r="AA39596"/>
      <c r="AF39596"/>
      <c r="AI39596"/>
      <c r="AN39596"/>
    </row>
    <row r="39597" spans="3:40" ht="14.1" customHeight="1">
      <c r="C39597"/>
      <c r="F39597"/>
      <c r="G39597"/>
      <c r="H39597"/>
      <c r="K39597"/>
      <c r="P39597"/>
      <c r="X39597"/>
      <c r="AA39597"/>
      <c r="AF39597"/>
      <c r="AI39597"/>
      <c r="AN39597"/>
    </row>
    <row r="39598" spans="3:40" ht="14.1" customHeight="1">
      <c r="C39598"/>
      <c r="F39598"/>
      <c r="G39598"/>
      <c r="H39598"/>
      <c r="K39598"/>
      <c r="P39598"/>
      <c r="X39598"/>
      <c r="AA39598"/>
      <c r="AF39598"/>
      <c r="AI39598"/>
      <c r="AN39598"/>
    </row>
    <row r="39599" spans="3:40" ht="14.1" customHeight="1">
      <c r="C39599"/>
      <c r="F39599"/>
      <c r="G39599"/>
      <c r="H39599"/>
      <c r="K39599"/>
      <c r="P39599"/>
      <c r="X39599"/>
      <c r="AA39599"/>
      <c r="AF39599"/>
      <c r="AI39599"/>
      <c r="AN39599"/>
    </row>
    <row r="39600" spans="3:40" ht="14.1" customHeight="1">
      <c r="C39600"/>
      <c r="F39600"/>
      <c r="G39600"/>
      <c r="H39600"/>
      <c r="K39600"/>
      <c r="P39600"/>
      <c r="X39600"/>
      <c r="AA39600"/>
      <c r="AF39600"/>
      <c r="AI39600"/>
      <c r="AN39600"/>
    </row>
    <row r="39601" spans="3:40" ht="14.1" customHeight="1">
      <c r="C39601"/>
      <c r="F39601"/>
      <c r="G39601"/>
      <c r="H39601"/>
      <c r="K39601"/>
      <c r="P39601"/>
      <c r="X39601"/>
      <c r="AA39601"/>
      <c r="AF39601"/>
      <c r="AI39601"/>
      <c r="AN39601"/>
    </row>
    <row r="39602" spans="3:40" ht="14.1" customHeight="1">
      <c r="C39602"/>
      <c r="F39602"/>
      <c r="G39602"/>
      <c r="H39602"/>
      <c r="K39602"/>
      <c r="P39602"/>
      <c r="X39602"/>
      <c r="AA39602"/>
      <c r="AF39602"/>
      <c r="AI39602"/>
      <c r="AN39602"/>
    </row>
    <row r="39603" spans="3:40" ht="14.1" customHeight="1">
      <c r="C39603"/>
      <c r="F39603"/>
      <c r="G39603"/>
      <c r="H39603"/>
      <c r="K39603"/>
      <c r="P39603"/>
      <c r="X39603"/>
      <c r="AA39603"/>
      <c r="AF39603"/>
      <c r="AI39603"/>
      <c r="AN39603"/>
    </row>
    <row r="39604" spans="3:40" ht="14.1" customHeight="1">
      <c r="C39604"/>
      <c r="F39604"/>
      <c r="G39604"/>
      <c r="H39604"/>
      <c r="K39604"/>
      <c r="P39604"/>
      <c r="X39604"/>
      <c r="AA39604"/>
      <c r="AF39604"/>
      <c r="AI39604"/>
      <c r="AN39604"/>
    </row>
    <row r="39605" spans="3:40" ht="14.1" customHeight="1">
      <c r="C39605"/>
      <c r="F39605"/>
      <c r="G39605"/>
      <c r="H39605"/>
      <c r="K39605"/>
      <c r="P39605"/>
      <c r="X39605"/>
      <c r="AA39605"/>
      <c r="AF39605"/>
      <c r="AI39605"/>
      <c r="AN39605"/>
    </row>
    <row r="39606" spans="3:40" ht="14.1" customHeight="1">
      <c r="C39606"/>
      <c r="F39606"/>
      <c r="G39606"/>
      <c r="H39606"/>
      <c r="K39606"/>
      <c r="P39606"/>
      <c r="X39606"/>
      <c r="AA39606"/>
      <c r="AF39606"/>
      <c r="AI39606"/>
      <c r="AN39606"/>
    </row>
    <row r="39607" spans="3:40" ht="14.1" customHeight="1">
      <c r="C39607"/>
      <c r="F39607"/>
      <c r="G39607"/>
      <c r="H39607"/>
      <c r="K39607"/>
      <c r="P39607"/>
      <c r="X39607"/>
      <c r="AA39607"/>
      <c r="AF39607"/>
      <c r="AI39607"/>
      <c r="AN39607"/>
    </row>
    <row r="39608" spans="3:40" ht="14.1" customHeight="1">
      <c r="C39608"/>
      <c r="F39608"/>
      <c r="G39608"/>
      <c r="H39608"/>
      <c r="K39608"/>
      <c r="P39608"/>
      <c r="X39608"/>
      <c r="AA39608"/>
      <c r="AF39608"/>
      <c r="AI39608"/>
      <c r="AN39608"/>
    </row>
    <row r="39609" spans="3:40" ht="14.1" customHeight="1">
      <c r="C39609"/>
      <c r="F39609"/>
      <c r="G39609"/>
      <c r="H39609"/>
      <c r="K39609"/>
      <c r="P39609"/>
      <c r="X39609"/>
      <c r="AA39609"/>
      <c r="AF39609"/>
      <c r="AI39609"/>
      <c r="AN39609"/>
    </row>
    <row r="39610" spans="3:40" ht="14.1" customHeight="1">
      <c r="C39610"/>
      <c r="F39610"/>
      <c r="G39610"/>
      <c r="H39610"/>
      <c r="K39610"/>
      <c r="P39610"/>
      <c r="X39610"/>
      <c r="AA39610"/>
      <c r="AF39610"/>
      <c r="AI39610"/>
      <c r="AN39610"/>
    </row>
    <row r="39611" spans="3:40" ht="14.1" customHeight="1">
      <c r="C39611"/>
      <c r="F39611"/>
      <c r="G39611"/>
      <c r="H39611"/>
      <c r="K39611"/>
      <c r="P39611"/>
      <c r="X39611"/>
      <c r="AA39611"/>
      <c r="AF39611"/>
      <c r="AI39611"/>
      <c r="AN39611"/>
    </row>
    <row r="39612" spans="3:40" ht="14.1" customHeight="1">
      <c r="C39612"/>
      <c r="F39612"/>
      <c r="G39612"/>
      <c r="H39612"/>
      <c r="K39612"/>
      <c r="P39612"/>
      <c r="X39612"/>
      <c r="AA39612"/>
      <c r="AF39612"/>
      <c r="AI39612"/>
      <c r="AN39612"/>
    </row>
    <row r="39613" spans="3:40" ht="14.1" customHeight="1">
      <c r="C39613"/>
      <c r="F39613"/>
      <c r="G39613"/>
      <c r="H39613"/>
      <c r="K39613"/>
      <c r="P39613"/>
      <c r="X39613"/>
      <c r="AA39613"/>
      <c r="AF39613"/>
      <c r="AI39613"/>
      <c r="AN39613"/>
    </row>
    <row r="39614" spans="3:40" ht="14.1" customHeight="1">
      <c r="C39614"/>
      <c r="F39614"/>
      <c r="G39614"/>
      <c r="H39614"/>
      <c r="K39614"/>
      <c r="P39614"/>
      <c r="X39614"/>
      <c r="AA39614"/>
      <c r="AF39614"/>
      <c r="AI39614"/>
      <c r="AN39614"/>
    </row>
    <row r="39615" spans="3:40" ht="14.1" customHeight="1">
      <c r="C39615"/>
      <c r="F39615"/>
      <c r="G39615"/>
      <c r="H39615"/>
      <c r="K39615"/>
      <c r="P39615"/>
      <c r="X39615"/>
      <c r="AA39615"/>
      <c r="AF39615"/>
      <c r="AI39615"/>
      <c r="AN39615"/>
    </row>
    <row r="39616" spans="3:40" ht="14.1" customHeight="1">
      <c r="C39616"/>
      <c r="F39616"/>
      <c r="G39616"/>
      <c r="H39616"/>
      <c r="K39616"/>
      <c r="P39616"/>
      <c r="X39616"/>
      <c r="AA39616"/>
      <c r="AF39616"/>
      <c r="AI39616"/>
      <c r="AN39616"/>
    </row>
    <row r="39617" spans="3:40" ht="14.1" customHeight="1">
      <c r="C39617"/>
      <c r="F39617"/>
      <c r="G39617"/>
      <c r="H39617"/>
      <c r="K39617"/>
      <c r="P39617"/>
      <c r="X39617"/>
      <c r="AA39617"/>
      <c r="AF39617"/>
      <c r="AI39617"/>
      <c r="AN39617"/>
    </row>
    <row r="39618" spans="3:40" ht="14.1" customHeight="1">
      <c r="C39618"/>
      <c r="F39618"/>
      <c r="G39618"/>
      <c r="H39618"/>
      <c r="K39618"/>
      <c r="P39618"/>
      <c r="X39618"/>
      <c r="AA39618"/>
      <c r="AF39618"/>
      <c r="AI39618"/>
      <c r="AN39618"/>
    </row>
    <row r="39619" spans="3:40" ht="14.1" customHeight="1">
      <c r="C39619"/>
      <c r="F39619"/>
      <c r="G39619"/>
      <c r="H39619"/>
      <c r="K39619"/>
      <c r="P39619"/>
      <c r="X39619"/>
      <c r="AA39619"/>
      <c r="AF39619"/>
      <c r="AI39619"/>
      <c r="AN39619"/>
    </row>
    <row r="39620" spans="3:40" ht="14.1" customHeight="1">
      <c r="C39620"/>
      <c r="F39620"/>
      <c r="G39620"/>
      <c r="H39620"/>
      <c r="K39620"/>
      <c r="P39620"/>
      <c r="X39620"/>
      <c r="AA39620"/>
      <c r="AF39620"/>
      <c r="AI39620"/>
      <c r="AN39620"/>
    </row>
    <row r="39621" spans="3:40" ht="14.1" customHeight="1">
      <c r="C39621"/>
      <c r="F39621"/>
      <c r="G39621"/>
      <c r="H39621"/>
      <c r="K39621"/>
      <c r="P39621"/>
      <c r="X39621"/>
      <c r="AA39621"/>
      <c r="AF39621"/>
      <c r="AI39621"/>
      <c r="AN39621"/>
    </row>
    <row r="39622" spans="3:40" ht="14.1" customHeight="1">
      <c r="C39622"/>
      <c r="F39622"/>
      <c r="G39622"/>
      <c r="H39622"/>
      <c r="K39622"/>
      <c r="P39622"/>
      <c r="X39622"/>
      <c r="AA39622"/>
      <c r="AF39622"/>
      <c r="AI39622"/>
      <c r="AN39622"/>
    </row>
    <row r="39623" spans="3:40" ht="14.1" customHeight="1">
      <c r="C39623"/>
      <c r="F39623"/>
      <c r="G39623"/>
      <c r="H39623"/>
      <c r="K39623"/>
      <c r="P39623"/>
      <c r="X39623"/>
      <c r="AA39623"/>
      <c r="AF39623"/>
      <c r="AI39623"/>
      <c r="AN39623"/>
    </row>
    <row r="39624" spans="3:40" ht="14.1" customHeight="1">
      <c r="C39624"/>
      <c r="F39624"/>
      <c r="G39624"/>
      <c r="H39624"/>
      <c r="K39624"/>
      <c r="P39624"/>
      <c r="X39624"/>
      <c r="AA39624"/>
      <c r="AF39624"/>
      <c r="AI39624"/>
      <c r="AN39624"/>
    </row>
    <row r="39625" spans="3:40" ht="14.1" customHeight="1">
      <c r="C39625"/>
      <c r="F39625"/>
      <c r="G39625"/>
      <c r="H39625"/>
      <c r="K39625"/>
      <c r="P39625"/>
      <c r="X39625"/>
      <c r="AA39625"/>
      <c r="AF39625"/>
      <c r="AI39625"/>
      <c r="AN39625"/>
    </row>
    <row r="39626" spans="3:40" ht="14.1" customHeight="1">
      <c r="C39626"/>
      <c r="F39626"/>
      <c r="G39626"/>
      <c r="H39626"/>
      <c r="K39626"/>
      <c r="P39626"/>
      <c r="X39626"/>
      <c r="AA39626"/>
      <c r="AF39626"/>
      <c r="AI39626"/>
      <c r="AN39626"/>
    </row>
    <row r="39627" spans="3:40" ht="14.1" customHeight="1">
      <c r="C39627"/>
      <c r="F39627"/>
      <c r="G39627"/>
      <c r="H39627"/>
      <c r="K39627"/>
      <c r="P39627"/>
      <c r="X39627"/>
      <c r="AA39627"/>
      <c r="AF39627"/>
      <c r="AI39627"/>
      <c r="AN39627"/>
    </row>
    <row r="39628" spans="3:40" ht="14.1" customHeight="1">
      <c r="C39628"/>
      <c r="F39628"/>
      <c r="G39628"/>
      <c r="H39628"/>
      <c r="K39628"/>
      <c r="P39628"/>
      <c r="X39628"/>
      <c r="AA39628"/>
      <c r="AF39628"/>
      <c r="AI39628"/>
      <c r="AN39628"/>
    </row>
    <row r="39629" spans="3:40" ht="14.1" customHeight="1">
      <c r="C39629"/>
      <c r="F39629"/>
      <c r="G39629"/>
      <c r="H39629"/>
      <c r="K39629"/>
      <c r="P39629"/>
      <c r="X39629"/>
      <c r="AA39629"/>
      <c r="AF39629"/>
      <c r="AI39629"/>
      <c r="AN39629"/>
    </row>
    <row r="39630" spans="3:40" ht="14.1" customHeight="1">
      <c r="C39630"/>
      <c r="F39630"/>
      <c r="G39630"/>
      <c r="H39630"/>
      <c r="K39630"/>
      <c r="P39630"/>
      <c r="X39630"/>
      <c r="AA39630"/>
      <c r="AF39630"/>
      <c r="AI39630"/>
      <c r="AN39630"/>
    </row>
    <row r="39631" spans="3:40" ht="14.1" customHeight="1">
      <c r="C39631"/>
      <c r="F39631"/>
      <c r="G39631"/>
      <c r="H39631"/>
      <c r="K39631"/>
      <c r="P39631"/>
      <c r="X39631"/>
      <c r="AA39631"/>
      <c r="AF39631"/>
      <c r="AI39631"/>
      <c r="AN39631"/>
    </row>
    <row r="39632" spans="3:40" ht="14.1" customHeight="1">
      <c r="C39632"/>
      <c r="F39632"/>
      <c r="G39632"/>
      <c r="H39632"/>
      <c r="K39632"/>
      <c r="P39632"/>
      <c r="X39632"/>
      <c r="AA39632"/>
      <c r="AF39632"/>
      <c r="AI39632"/>
      <c r="AN39632"/>
    </row>
    <row r="39633" spans="3:40" ht="14.1" customHeight="1">
      <c r="C39633"/>
      <c r="F39633"/>
      <c r="G39633"/>
      <c r="H39633"/>
      <c r="K39633"/>
      <c r="P39633"/>
      <c r="X39633"/>
      <c r="AA39633"/>
      <c r="AF39633"/>
      <c r="AI39633"/>
      <c r="AN39633"/>
    </row>
    <row r="39634" spans="3:40" ht="14.1" customHeight="1">
      <c r="C39634"/>
      <c r="F39634"/>
      <c r="G39634"/>
      <c r="H39634"/>
      <c r="K39634"/>
      <c r="P39634"/>
      <c r="X39634"/>
      <c r="AA39634"/>
      <c r="AF39634"/>
      <c r="AI39634"/>
      <c r="AN39634"/>
    </row>
    <row r="39635" spans="3:40" ht="14.1" customHeight="1">
      <c r="C39635"/>
      <c r="F39635"/>
      <c r="G39635"/>
      <c r="H39635"/>
      <c r="K39635"/>
      <c r="P39635"/>
      <c r="X39635"/>
      <c r="AA39635"/>
      <c r="AF39635"/>
      <c r="AI39635"/>
      <c r="AN39635"/>
    </row>
    <row r="39636" spans="3:40" ht="14.1" customHeight="1">
      <c r="C39636"/>
      <c r="F39636"/>
      <c r="G39636"/>
      <c r="H39636"/>
      <c r="K39636"/>
      <c r="P39636"/>
      <c r="X39636"/>
      <c r="AA39636"/>
      <c r="AF39636"/>
      <c r="AI39636"/>
      <c r="AN39636"/>
    </row>
    <row r="39637" spans="3:40" ht="14.1" customHeight="1">
      <c r="C39637"/>
      <c r="F39637"/>
      <c r="G39637"/>
      <c r="H39637"/>
      <c r="K39637"/>
      <c r="P39637"/>
      <c r="X39637"/>
      <c r="AA39637"/>
      <c r="AF39637"/>
      <c r="AI39637"/>
      <c r="AN39637"/>
    </row>
    <row r="39638" spans="3:40" ht="14.1" customHeight="1">
      <c r="C39638"/>
      <c r="F39638"/>
      <c r="G39638"/>
      <c r="H39638"/>
      <c r="K39638"/>
      <c r="P39638"/>
      <c r="X39638"/>
      <c r="AA39638"/>
      <c r="AF39638"/>
      <c r="AI39638"/>
      <c r="AN39638"/>
    </row>
    <row r="39639" spans="3:40" ht="14.1" customHeight="1">
      <c r="C39639"/>
      <c r="F39639"/>
      <c r="G39639"/>
      <c r="H39639"/>
      <c r="K39639"/>
      <c r="P39639"/>
      <c r="X39639"/>
      <c r="AA39639"/>
      <c r="AF39639"/>
      <c r="AI39639"/>
      <c r="AN39639"/>
    </row>
    <row r="39640" spans="3:40" ht="14.1" customHeight="1">
      <c r="C39640"/>
      <c r="F39640"/>
      <c r="G39640"/>
      <c r="H39640"/>
      <c r="K39640"/>
      <c r="P39640"/>
      <c r="X39640"/>
      <c r="AA39640"/>
      <c r="AF39640"/>
      <c r="AI39640"/>
      <c r="AN39640"/>
    </row>
    <row r="39641" spans="3:40" ht="14.1" customHeight="1">
      <c r="C39641"/>
      <c r="F39641"/>
      <c r="G39641"/>
      <c r="H39641"/>
      <c r="K39641"/>
      <c r="P39641"/>
      <c r="X39641"/>
      <c r="AA39641"/>
      <c r="AF39641"/>
      <c r="AI39641"/>
      <c r="AN39641"/>
    </row>
    <row r="39642" spans="3:40" ht="14.1" customHeight="1">
      <c r="C39642"/>
      <c r="F39642"/>
      <c r="G39642"/>
      <c r="H39642"/>
      <c r="K39642"/>
      <c r="P39642"/>
      <c r="X39642"/>
      <c r="AA39642"/>
      <c r="AF39642"/>
      <c r="AI39642"/>
      <c r="AN39642"/>
    </row>
    <row r="39643" spans="3:40" ht="14.1" customHeight="1">
      <c r="C39643"/>
      <c r="F39643"/>
      <c r="G39643"/>
      <c r="H39643"/>
      <c r="K39643"/>
      <c r="P39643"/>
      <c r="X39643"/>
      <c r="AA39643"/>
      <c r="AF39643"/>
      <c r="AI39643"/>
      <c r="AN39643"/>
    </row>
    <row r="39644" spans="3:40" ht="14.1" customHeight="1">
      <c r="C39644"/>
      <c r="F39644"/>
      <c r="G39644"/>
      <c r="H39644"/>
      <c r="K39644"/>
      <c r="P39644"/>
      <c r="X39644"/>
      <c r="AA39644"/>
      <c r="AF39644"/>
      <c r="AI39644"/>
      <c r="AN39644"/>
    </row>
    <row r="39645" spans="3:40" ht="14.1" customHeight="1">
      <c r="C39645"/>
      <c r="F39645"/>
      <c r="G39645"/>
      <c r="H39645"/>
      <c r="K39645"/>
      <c r="P39645"/>
      <c r="X39645"/>
      <c r="AA39645"/>
      <c r="AF39645"/>
      <c r="AI39645"/>
      <c r="AN39645"/>
    </row>
    <row r="39646" spans="3:40" ht="14.1" customHeight="1">
      <c r="C39646"/>
      <c r="F39646"/>
      <c r="G39646"/>
      <c r="H39646"/>
      <c r="K39646"/>
      <c r="P39646"/>
      <c r="X39646"/>
      <c r="AA39646"/>
      <c r="AF39646"/>
      <c r="AI39646"/>
      <c r="AN39646"/>
    </row>
    <row r="39647" spans="3:40" ht="14.1" customHeight="1">
      <c r="C39647"/>
      <c r="F39647"/>
      <c r="G39647"/>
      <c r="H39647"/>
      <c r="K39647"/>
      <c r="P39647"/>
      <c r="X39647"/>
      <c r="AA39647"/>
      <c r="AF39647"/>
      <c r="AI39647"/>
      <c r="AN39647"/>
    </row>
    <row r="39648" spans="3:40" ht="14.1" customHeight="1">
      <c r="C39648"/>
      <c r="F39648"/>
      <c r="G39648"/>
      <c r="H39648"/>
      <c r="K39648"/>
      <c r="P39648"/>
      <c r="X39648"/>
      <c r="AA39648"/>
      <c r="AF39648"/>
      <c r="AI39648"/>
      <c r="AN39648"/>
    </row>
    <row r="39649" spans="3:40" ht="14.1" customHeight="1">
      <c r="C39649"/>
      <c r="F39649"/>
      <c r="G39649"/>
      <c r="H39649"/>
      <c r="K39649"/>
      <c r="P39649"/>
      <c r="X39649"/>
      <c r="AA39649"/>
      <c r="AF39649"/>
      <c r="AI39649"/>
      <c r="AN39649"/>
    </row>
    <row r="39650" spans="3:40" ht="14.1" customHeight="1">
      <c r="C39650"/>
      <c r="F39650"/>
      <c r="G39650"/>
      <c r="H39650"/>
      <c r="K39650"/>
      <c r="P39650"/>
      <c r="X39650"/>
      <c r="AA39650"/>
      <c r="AF39650"/>
      <c r="AI39650"/>
      <c r="AN39650"/>
    </row>
    <row r="39651" spans="3:40" ht="14.1" customHeight="1">
      <c r="C39651"/>
      <c r="F39651"/>
      <c r="G39651"/>
      <c r="H39651"/>
      <c r="K39651"/>
      <c r="P39651"/>
      <c r="X39651"/>
      <c r="AA39651"/>
      <c r="AF39651"/>
      <c r="AI39651"/>
      <c r="AN39651"/>
    </row>
    <row r="39652" spans="3:40" ht="14.1" customHeight="1">
      <c r="C39652"/>
      <c r="F39652"/>
      <c r="G39652"/>
      <c r="H39652"/>
      <c r="K39652"/>
      <c r="P39652"/>
      <c r="X39652"/>
      <c r="AA39652"/>
      <c r="AF39652"/>
      <c r="AI39652"/>
      <c r="AN39652"/>
    </row>
    <row r="39653" spans="3:40" ht="14.1" customHeight="1">
      <c r="C39653"/>
      <c r="F39653"/>
      <c r="G39653"/>
      <c r="H39653"/>
      <c r="K39653"/>
      <c r="P39653"/>
      <c r="X39653"/>
      <c r="AA39653"/>
      <c r="AF39653"/>
      <c r="AI39653"/>
      <c r="AN39653"/>
    </row>
    <row r="39654" spans="3:40" ht="14.1" customHeight="1">
      <c r="C39654"/>
      <c r="F39654"/>
      <c r="G39654"/>
      <c r="H39654"/>
      <c r="K39654"/>
      <c r="P39654"/>
      <c r="X39654"/>
      <c r="AA39654"/>
      <c r="AF39654"/>
      <c r="AI39654"/>
      <c r="AN39654"/>
    </row>
    <row r="39655" spans="3:40" ht="14.1" customHeight="1">
      <c r="C39655"/>
      <c r="F39655"/>
      <c r="G39655"/>
      <c r="H39655"/>
      <c r="K39655"/>
      <c r="P39655"/>
      <c r="X39655"/>
      <c r="AA39655"/>
      <c r="AF39655"/>
      <c r="AI39655"/>
      <c r="AN39655"/>
    </row>
    <row r="39656" spans="3:40" ht="14.1" customHeight="1">
      <c r="C39656"/>
      <c r="F39656"/>
      <c r="G39656"/>
      <c r="H39656"/>
      <c r="K39656"/>
      <c r="P39656"/>
      <c r="X39656"/>
      <c r="AA39656"/>
      <c r="AF39656"/>
      <c r="AI39656"/>
      <c r="AN39656"/>
    </row>
    <row r="39657" spans="3:40" ht="14.1" customHeight="1">
      <c r="C39657"/>
      <c r="F39657"/>
      <c r="G39657"/>
      <c r="H39657"/>
      <c r="K39657"/>
      <c r="P39657"/>
      <c r="X39657"/>
      <c r="AA39657"/>
      <c r="AF39657"/>
      <c r="AI39657"/>
      <c r="AN39657"/>
    </row>
    <row r="39658" spans="3:40" ht="14.1" customHeight="1">
      <c r="C39658"/>
      <c r="F39658"/>
      <c r="G39658"/>
      <c r="H39658"/>
      <c r="K39658"/>
      <c r="P39658"/>
      <c r="X39658"/>
      <c r="AA39658"/>
      <c r="AF39658"/>
      <c r="AI39658"/>
      <c r="AN39658"/>
    </row>
    <row r="39659" spans="3:40" ht="14.1" customHeight="1">
      <c r="C39659"/>
      <c r="F39659"/>
      <c r="G39659"/>
      <c r="H39659"/>
      <c r="K39659"/>
      <c r="P39659"/>
      <c r="X39659"/>
      <c r="AA39659"/>
      <c r="AF39659"/>
      <c r="AI39659"/>
      <c r="AN39659"/>
    </row>
    <row r="39660" spans="3:40" ht="14.1" customHeight="1">
      <c r="C39660"/>
      <c r="F39660"/>
      <c r="G39660"/>
      <c r="H39660"/>
      <c r="K39660"/>
      <c r="P39660"/>
      <c r="X39660"/>
      <c r="AA39660"/>
      <c r="AF39660"/>
      <c r="AI39660"/>
      <c r="AN39660"/>
    </row>
    <row r="39661" spans="3:40" ht="14.1" customHeight="1">
      <c r="C39661"/>
      <c r="F39661"/>
      <c r="G39661"/>
      <c r="H39661"/>
      <c r="K39661"/>
      <c r="P39661"/>
      <c r="X39661"/>
      <c r="AA39661"/>
      <c r="AF39661"/>
      <c r="AI39661"/>
      <c r="AN39661"/>
    </row>
    <row r="39662" spans="3:40" ht="14.1" customHeight="1">
      <c r="C39662"/>
      <c r="F39662"/>
      <c r="G39662"/>
      <c r="H39662"/>
      <c r="K39662"/>
      <c r="P39662"/>
      <c r="X39662"/>
      <c r="AA39662"/>
      <c r="AF39662"/>
      <c r="AI39662"/>
      <c r="AN39662"/>
    </row>
    <row r="39663" spans="3:40" ht="14.1" customHeight="1">
      <c r="C39663"/>
      <c r="F39663"/>
      <c r="G39663"/>
      <c r="H39663"/>
      <c r="K39663"/>
      <c r="P39663"/>
      <c r="X39663"/>
      <c r="AA39663"/>
      <c r="AF39663"/>
      <c r="AI39663"/>
      <c r="AN39663"/>
    </row>
    <row r="39664" spans="3:40" ht="14.1" customHeight="1">
      <c r="C39664"/>
      <c r="F39664"/>
      <c r="G39664"/>
      <c r="H39664"/>
      <c r="K39664"/>
      <c r="P39664"/>
      <c r="X39664"/>
      <c r="AA39664"/>
      <c r="AF39664"/>
      <c r="AI39664"/>
      <c r="AN39664"/>
    </row>
    <row r="39665" spans="3:40" ht="14.1" customHeight="1">
      <c r="C39665"/>
      <c r="F39665"/>
      <c r="G39665"/>
      <c r="H39665"/>
      <c r="K39665"/>
      <c r="P39665"/>
      <c r="X39665"/>
      <c r="AA39665"/>
      <c r="AF39665"/>
      <c r="AI39665"/>
      <c r="AN39665"/>
    </row>
    <row r="39666" spans="3:40" ht="14.1" customHeight="1">
      <c r="C39666"/>
      <c r="F39666"/>
      <c r="G39666"/>
      <c r="H39666"/>
      <c r="K39666"/>
      <c r="P39666"/>
      <c r="X39666"/>
      <c r="AA39666"/>
      <c r="AF39666"/>
      <c r="AI39666"/>
      <c r="AN39666"/>
    </row>
    <row r="39667" spans="3:40" ht="14.1" customHeight="1">
      <c r="C39667"/>
      <c r="F39667"/>
      <c r="G39667"/>
      <c r="H39667"/>
      <c r="K39667"/>
      <c r="P39667"/>
      <c r="X39667"/>
      <c r="AA39667"/>
      <c r="AF39667"/>
      <c r="AI39667"/>
      <c r="AN39667"/>
    </row>
    <row r="39668" spans="3:40" ht="14.1" customHeight="1">
      <c r="C39668"/>
      <c r="F39668"/>
      <c r="G39668"/>
      <c r="H39668"/>
      <c r="K39668"/>
      <c r="P39668"/>
      <c r="X39668"/>
      <c r="AA39668"/>
      <c r="AF39668"/>
      <c r="AI39668"/>
      <c r="AN39668"/>
    </row>
    <row r="39669" spans="3:40" ht="14.1" customHeight="1">
      <c r="C39669"/>
      <c r="F39669"/>
      <c r="G39669"/>
      <c r="H39669"/>
      <c r="K39669"/>
      <c r="P39669"/>
      <c r="X39669"/>
      <c r="AA39669"/>
      <c r="AF39669"/>
      <c r="AI39669"/>
      <c r="AN39669"/>
    </row>
    <row r="39670" spans="3:40" ht="14.1" customHeight="1">
      <c r="C39670"/>
      <c r="F39670"/>
      <c r="G39670"/>
      <c r="H39670"/>
      <c r="K39670"/>
      <c r="P39670"/>
      <c r="X39670"/>
      <c r="AA39670"/>
      <c r="AF39670"/>
      <c r="AI39670"/>
      <c r="AN39670"/>
    </row>
    <row r="39671" spans="3:40" ht="14.1" customHeight="1">
      <c r="C39671"/>
      <c r="F39671"/>
      <c r="G39671"/>
      <c r="H39671"/>
      <c r="K39671"/>
      <c r="P39671"/>
      <c r="X39671"/>
      <c r="AA39671"/>
      <c r="AF39671"/>
      <c r="AI39671"/>
      <c r="AN39671"/>
    </row>
    <row r="39672" spans="3:40" ht="14.1" customHeight="1">
      <c r="C39672"/>
      <c r="F39672"/>
      <c r="G39672"/>
      <c r="H39672"/>
      <c r="K39672"/>
      <c r="P39672"/>
      <c r="X39672"/>
      <c r="AA39672"/>
      <c r="AF39672"/>
      <c r="AI39672"/>
      <c r="AN39672"/>
    </row>
    <row r="39673" spans="3:40" ht="14.1" customHeight="1">
      <c r="C39673"/>
      <c r="F39673"/>
      <c r="G39673"/>
      <c r="H39673"/>
      <c r="K39673"/>
      <c r="P39673"/>
      <c r="X39673"/>
      <c r="AA39673"/>
      <c r="AF39673"/>
      <c r="AI39673"/>
      <c r="AN39673"/>
    </row>
    <row r="39674" spans="3:40" ht="14.1" customHeight="1">
      <c r="C39674"/>
      <c r="F39674"/>
      <c r="G39674"/>
      <c r="H39674"/>
      <c r="K39674"/>
      <c r="P39674"/>
      <c r="X39674"/>
      <c r="AA39674"/>
      <c r="AF39674"/>
      <c r="AI39674"/>
      <c r="AN39674"/>
    </row>
    <row r="39675" spans="3:40" ht="14.1" customHeight="1">
      <c r="C39675"/>
      <c r="F39675"/>
      <c r="G39675"/>
      <c r="H39675"/>
      <c r="K39675"/>
      <c r="P39675"/>
      <c r="X39675"/>
      <c r="AA39675"/>
      <c r="AF39675"/>
      <c r="AI39675"/>
      <c r="AN39675"/>
    </row>
    <row r="39676" spans="3:40" ht="14.1" customHeight="1">
      <c r="C39676"/>
      <c r="F39676"/>
      <c r="G39676"/>
      <c r="H39676"/>
      <c r="K39676"/>
      <c r="P39676"/>
      <c r="X39676"/>
      <c r="AA39676"/>
      <c r="AF39676"/>
      <c r="AI39676"/>
      <c r="AN39676"/>
    </row>
    <row r="39677" spans="3:40" ht="14.1" customHeight="1">
      <c r="C39677"/>
      <c r="F39677"/>
      <c r="G39677"/>
      <c r="H39677"/>
      <c r="K39677"/>
      <c r="P39677"/>
      <c r="X39677"/>
      <c r="AA39677"/>
      <c r="AF39677"/>
      <c r="AI39677"/>
      <c r="AN39677"/>
    </row>
    <row r="39678" spans="3:40" ht="14.1" customHeight="1">
      <c r="C39678"/>
      <c r="F39678"/>
      <c r="G39678"/>
      <c r="H39678"/>
      <c r="K39678"/>
      <c r="P39678"/>
      <c r="X39678"/>
      <c r="AA39678"/>
      <c r="AF39678"/>
      <c r="AI39678"/>
      <c r="AN39678"/>
    </row>
    <row r="39679" spans="3:40" ht="14.1" customHeight="1">
      <c r="C39679"/>
      <c r="F39679"/>
      <c r="G39679"/>
      <c r="H39679"/>
      <c r="K39679"/>
      <c r="P39679"/>
      <c r="X39679"/>
      <c r="AA39679"/>
      <c r="AF39679"/>
      <c r="AI39679"/>
      <c r="AN39679"/>
    </row>
    <row r="39680" spans="3:40" ht="14.1" customHeight="1">
      <c r="C39680"/>
      <c r="F39680"/>
      <c r="G39680"/>
      <c r="H39680"/>
      <c r="K39680"/>
      <c r="P39680"/>
      <c r="X39680"/>
      <c r="AA39680"/>
      <c r="AF39680"/>
      <c r="AI39680"/>
      <c r="AN39680"/>
    </row>
    <row r="39681" spans="3:40" ht="14.1" customHeight="1">
      <c r="C39681"/>
      <c r="F39681"/>
      <c r="G39681"/>
      <c r="H39681"/>
      <c r="K39681"/>
      <c r="P39681"/>
      <c r="X39681"/>
      <c r="AA39681"/>
      <c r="AF39681"/>
      <c r="AI39681"/>
      <c r="AN39681"/>
    </row>
    <row r="39682" spans="3:40" ht="14.1" customHeight="1">
      <c r="C39682"/>
      <c r="F39682"/>
      <c r="G39682"/>
      <c r="H39682"/>
      <c r="K39682"/>
      <c r="P39682"/>
      <c r="X39682"/>
      <c r="AA39682"/>
      <c r="AF39682"/>
      <c r="AI39682"/>
      <c r="AN39682"/>
    </row>
    <row r="39683" spans="3:40" ht="14.1" customHeight="1">
      <c r="C39683"/>
      <c r="F39683"/>
      <c r="G39683"/>
      <c r="H39683"/>
      <c r="K39683"/>
      <c r="P39683"/>
      <c r="X39683"/>
      <c r="AA39683"/>
      <c r="AF39683"/>
      <c r="AI39683"/>
      <c r="AN39683"/>
    </row>
    <row r="39684" spans="3:40" ht="14.1" customHeight="1">
      <c r="C39684"/>
      <c r="F39684"/>
      <c r="G39684"/>
      <c r="H39684"/>
      <c r="K39684"/>
      <c r="P39684"/>
      <c r="X39684"/>
      <c r="AA39684"/>
      <c r="AF39684"/>
      <c r="AI39684"/>
      <c r="AN39684"/>
    </row>
    <row r="39685" spans="3:40" ht="14.1" customHeight="1">
      <c r="C39685"/>
      <c r="F39685"/>
      <c r="G39685"/>
      <c r="H39685"/>
      <c r="K39685"/>
      <c r="P39685"/>
      <c r="X39685"/>
      <c r="AA39685"/>
      <c r="AF39685"/>
      <c r="AI39685"/>
      <c r="AN39685"/>
    </row>
    <row r="39686" spans="3:40" ht="14.1" customHeight="1">
      <c r="C39686"/>
      <c r="F39686"/>
      <c r="G39686"/>
      <c r="H39686"/>
      <c r="K39686"/>
      <c r="P39686"/>
      <c r="X39686"/>
      <c r="AA39686"/>
      <c r="AF39686"/>
      <c r="AI39686"/>
      <c r="AN39686"/>
    </row>
    <row r="39687" spans="3:40" ht="14.1" customHeight="1">
      <c r="C39687"/>
      <c r="F39687"/>
      <c r="G39687"/>
      <c r="H39687"/>
      <c r="K39687"/>
      <c r="P39687"/>
      <c r="X39687"/>
      <c r="AA39687"/>
      <c r="AF39687"/>
      <c r="AI39687"/>
      <c r="AN39687"/>
    </row>
    <row r="39688" spans="3:40" ht="14.1" customHeight="1">
      <c r="C39688"/>
      <c r="F39688"/>
      <c r="G39688"/>
      <c r="H39688"/>
      <c r="K39688"/>
      <c r="P39688"/>
      <c r="X39688"/>
      <c r="AA39688"/>
      <c r="AF39688"/>
      <c r="AI39688"/>
      <c r="AN39688"/>
    </row>
    <row r="39689" spans="3:40" ht="14.1" customHeight="1">
      <c r="C39689"/>
      <c r="F39689"/>
      <c r="G39689"/>
      <c r="H39689"/>
      <c r="K39689"/>
      <c r="P39689"/>
      <c r="X39689"/>
      <c r="AA39689"/>
      <c r="AF39689"/>
      <c r="AI39689"/>
      <c r="AN39689"/>
    </row>
    <row r="39690" spans="3:40" ht="14.1" customHeight="1">
      <c r="C39690"/>
      <c r="F39690"/>
      <c r="G39690"/>
      <c r="H39690"/>
      <c r="K39690"/>
      <c r="P39690"/>
      <c r="X39690"/>
      <c r="AA39690"/>
      <c r="AF39690"/>
      <c r="AI39690"/>
      <c r="AN39690"/>
    </row>
    <row r="39691" spans="3:40" ht="14.1" customHeight="1">
      <c r="C39691"/>
      <c r="F39691"/>
      <c r="G39691"/>
      <c r="H39691"/>
      <c r="K39691"/>
      <c r="P39691"/>
      <c r="X39691"/>
      <c r="AA39691"/>
      <c r="AF39691"/>
      <c r="AI39691"/>
      <c r="AN39691"/>
    </row>
    <row r="39692" spans="3:40" ht="14.1" customHeight="1">
      <c r="C39692"/>
      <c r="F39692"/>
      <c r="G39692"/>
      <c r="H39692"/>
      <c r="K39692"/>
      <c r="P39692"/>
      <c r="X39692"/>
      <c r="AA39692"/>
      <c r="AF39692"/>
      <c r="AI39692"/>
      <c r="AN39692"/>
    </row>
    <row r="39693" spans="3:40" ht="14.1" customHeight="1">
      <c r="C39693"/>
      <c r="F39693"/>
      <c r="G39693"/>
      <c r="H39693"/>
      <c r="K39693"/>
      <c r="P39693"/>
      <c r="X39693"/>
      <c r="AA39693"/>
      <c r="AF39693"/>
      <c r="AI39693"/>
      <c r="AN39693"/>
    </row>
    <row r="39694" spans="3:40" ht="14.1" customHeight="1">
      <c r="C39694"/>
      <c r="F39694"/>
      <c r="G39694"/>
      <c r="H39694"/>
      <c r="K39694"/>
      <c r="P39694"/>
      <c r="X39694"/>
      <c r="AA39694"/>
      <c r="AF39694"/>
      <c r="AI39694"/>
      <c r="AN39694"/>
    </row>
    <row r="39695" spans="3:40" ht="14.1" customHeight="1">
      <c r="C39695"/>
      <c r="F39695"/>
      <c r="G39695"/>
      <c r="H39695"/>
      <c r="K39695"/>
      <c r="P39695"/>
      <c r="X39695"/>
      <c r="AA39695"/>
      <c r="AF39695"/>
      <c r="AI39695"/>
      <c r="AN39695"/>
    </row>
    <row r="39696" spans="3:40" ht="14.1" customHeight="1">
      <c r="C39696"/>
      <c r="F39696"/>
      <c r="G39696"/>
      <c r="H39696"/>
      <c r="K39696"/>
      <c r="P39696"/>
      <c r="X39696"/>
      <c r="AA39696"/>
      <c r="AF39696"/>
      <c r="AI39696"/>
      <c r="AN39696"/>
    </row>
    <row r="39697" spans="3:40" ht="14.1" customHeight="1">
      <c r="C39697"/>
      <c r="F39697"/>
      <c r="G39697"/>
      <c r="H39697"/>
      <c r="K39697"/>
      <c r="P39697"/>
      <c r="X39697"/>
      <c r="AA39697"/>
      <c r="AF39697"/>
      <c r="AI39697"/>
      <c r="AN39697"/>
    </row>
    <row r="39698" spans="3:40" ht="14.1" customHeight="1">
      <c r="C39698"/>
      <c r="F39698"/>
      <c r="G39698"/>
      <c r="H39698"/>
      <c r="K39698"/>
      <c r="P39698"/>
      <c r="X39698"/>
      <c r="AA39698"/>
      <c r="AF39698"/>
      <c r="AI39698"/>
      <c r="AN39698"/>
    </row>
    <row r="39699" spans="3:40" ht="14.1" customHeight="1">
      <c r="C39699"/>
      <c r="F39699"/>
      <c r="G39699"/>
      <c r="H39699"/>
      <c r="K39699"/>
      <c r="P39699"/>
      <c r="X39699"/>
      <c r="AA39699"/>
      <c r="AF39699"/>
      <c r="AI39699"/>
      <c r="AN39699"/>
    </row>
    <row r="39700" spans="3:40" ht="14.1" customHeight="1">
      <c r="C39700"/>
      <c r="F39700"/>
      <c r="G39700"/>
      <c r="H39700"/>
      <c r="K39700"/>
      <c r="P39700"/>
      <c r="X39700"/>
      <c r="AA39700"/>
      <c r="AF39700"/>
      <c r="AI39700"/>
      <c r="AN39700"/>
    </row>
    <row r="39701" spans="3:40" ht="14.1" customHeight="1">
      <c r="C39701"/>
      <c r="F39701"/>
      <c r="G39701"/>
      <c r="H39701"/>
      <c r="K39701"/>
      <c r="P39701"/>
      <c r="X39701"/>
      <c r="AA39701"/>
      <c r="AF39701"/>
      <c r="AI39701"/>
      <c r="AN39701"/>
    </row>
    <row r="39702" spans="3:40" ht="14.1" customHeight="1">
      <c r="C39702"/>
      <c r="F39702"/>
      <c r="G39702"/>
      <c r="H39702"/>
      <c r="K39702"/>
      <c r="P39702"/>
      <c r="X39702"/>
      <c r="AA39702"/>
      <c r="AF39702"/>
      <c r="AI39702"/>
      <c r="AN39702"/>
    </row>
    <row r="39703" spans="3:40" ht="14.1" customHeight="1">
      <c r="C39703"/>
      <c r="F39703"/>
      <c r="G39703"/>
      <c r="H39703"/>
      <c r="K39703"/>
      <c r="P39703"/>
      <c r="X39703"/>
      <c r="AA39703"/>
      <c r="AF39703"/>
      <c r="AI39703"/>
      <c r="AN39703"/>
    </row>
    <row r="39704" spans="3:40" ht="14.1" customHeight="1">
      <c r="C39704"/>
      <c r="F39704"/>
      <c r="G39704"/>
      <c r="H39704"/>
      <c r="K39704"/>
      <c r="P39704"/>
      <c r="X39704"/>
      <c r="AA39704"/>
      <c r="AF39704"/>
      <c r="AI39704"/>
      <c r="AN39704"/>
    </row>
    <row r="39705" spans="3:40" ht="14.1" customHeight="1">
      <c r="C39705"/>
      <c r="F39705"/>
      <c r="G39705"/>
      <c r="H39705"/>
      <c r="K39705"/>
      <c r="P39705"/>
      <c r="X39705"/>
      <c r="AA39705"/>
      <c r="AF39705"/>
      <c r="AI39705"/>
      <c r="AN39705"/>
    </row>
    <row r="39706" spans="3:40" ht="14.1" customHeight="1">
      <c r="C39706"/>
      <c r="F39706"/>
      <c r="G39706"/>
      <c r="H39706"/>
      <c r="K39706"/>
      <c r="P39706"/>
      <c r="X39706"/>
      <c r="AA39706"/>
      <c r="AF39706"/>
      <c r="AI39706"/>
      <c r="AN39706"/>
    </row>
    <row r="39707" spans="3:40" ht="14.1" customHeight="1">
      <c r="C39707"/>
      <c r="F39707"/>
      <c r="G39707"/>
      <c r="H39707"/>
      <c r="K39707"/>
      <c r="P39707"/>
      <c r="X39707"/>
      <c r="AA39707"/>
      <c r="AF39707"/>
      <c r="AI39707"/>
      <c r="AN39707"/>
    </row>
    <row r="39708" spans="3:40" ht="14.1" customHeight="1">
      <c r="C39708"/>
      <c r="F39708"/>
      <c r="G39708"/>
      <c r="H39708"/>
      <c r="K39708"/>
      <c r="P39708"/>
      <c r="X39708"/>
      <c r="AA39708"/>
      <c r="AF39708"/>
      <c r="AI39708"/>
      <c r="AN39708"/>
    </row>
    <row r="39709" spans="3:40" ht="14.1" customHeight="1">
      <c r="C39709"/>
      <c r="F39709"/>
      <c r="G39709"/>
      <c r="H39709"/>
      <c r="K39709"/>
      <c r="P39709"/>
      <c r="X39709"/>
      <c r="AA39709"/>
      <c r="AF39709"/>
      <c r="AI39709"/>
      <c r="AN39709"/>
    </row>
    <row r="39710" spans="3:40" ht="14.1" customHeight="1">
      <c r="C39710"/>
      <c r="F39710"/>
      <c r="G39710"/>
      <c r="H39710"/>
      <c r="K39710"/>
      <c r="P39710"/>
      <c r="X39710"/>
      <c r="AA39710"/>
      <c r="AF39710"/>
      <c r="AI39710"/>
      <c r="AN39710"/>
    </row>
    <row r="39711" spans="3:40" ht="14.1" customHeight="1">
      <c r="C39711"/>
      <c r="F39711"/>
      <c r="G39711"/>
      <c r="H39711"/>
      <c r="K39711"/>
      <c r="P39711"/>
      <c r="X39711"/>
      <c r="AA39711"/>
      <c r="AF39711"/>
      <c r="AI39711"/>
      <c r="AN39711"/>
    </row>
    <row r="39712" spans="3:40" ht="14.1" customHeight="1">
      <c r="C39712"/>
      <c r="F39712"/>
      <c r="G39712"/>
      <c r="H39712"/>
      <c r="K39712"/>
      <c r="P39712"/>
      <c r="X39712"/>
      <c r="AA39712"/>
      <c r="AF39712"/>
      <c r="AI39712"/>
      <c r="AN39712"/>
    </row>
    <row r="39713" spans="3:40" ht="14.1" customHeight="1">
      <c r="C39713"/>
      <c r="F39713"/>
      <c r="G39713"/>
      <c r="H39713"/>
      <c r="K39713"/>
      <c r="P39713"/>
      <c r="X39713"/>
      <c r="AA39713"/>
      <c r="AF39713"/>
      <c r="AI39713"/>
      <c r="AN39713"/>
    </row>
    <row r="39714" spans="3:40" ht="14.1" customHeight="1">
      <c r="C39714"/>
      <c r="F39714"/>
      <c r="G39714"/>
      <c r="H39714"/>
      <c r="K39714"/>
      <c r="P39714"/>
      <c r="X39714"/>
      <c r="AA39714"/>
      <c r="AF39714"/>
      <c r="AI39714"/>
      <c r="AN39714"/>
    </row>
    <row r="39715" spans="3:40" ht="14.1" customHeight="1">
      <c r="C39715"/>
      <c r="F39715"/>
      <c r="G39715"/>
      <c r="H39715"/>
      <c r="K39715"/>
      <c r="P39715"/>
      <c r="X39715"/>
      <c r="AA39715"/>
      <c r="AF39715"/>
      <c r="AI39715"/>
      <c r="AN39715"/>
    </row>
    <row r="39716" spans="3:40" ht="14.1" customHeight="1">
      <c r="C39716"/>
      <c r="F39716"/>
      <c r="G39716"/>
      <c r="H39716"/>
      <c r="K39716"/>
      <c r="P39716"/>
      <c r="X39716"/>
      <c r="AA39716"/>
      <c r="AF39716"/>
      <c r="AI39716"/>
      <c r="AN39716"/>
    </row>
    <row r="39717" spans="3:40" ht="14.1" customHeight="1">
      <c r="C39717"/>
      <c r="F39717"/>
      <c r="G39717"/>
      <c r="H39717"/>
      <c r="K39717"/>
      <c r="P39717"/>
      <c r="X39717"/>
      <c r="AA39717"/>
      <c r="AF39717"/>
      <c r="AI39717"/>
      <c r="AN39717"/>
    </row>
    <row r="39718" spans="3:40" ht="14.1" customHeight="1">
      <c r="C39718"/>
      <c r="F39718"/>
      <c r="G39718"/>
      <c r="H39718"/>
      <c r="K39718"/>
      <c r="P39718"/>
      <c r="X39718"/>
      <c r="AA39718"/>
      <c r="AF39718"/>
      <c r="AI39718"/>
      <c r="AN39718"/>
    </row>
    <row r="39719" spans="3:40" ht="14.1" customHeight="1">
      <c r="C39719"/>
      <c r="F39719"/>
      <c r="G39719"/>
      <c r="H39719"/>
      <c r="K39719"/>
      <c r="P39719"/>
      <c r="X39719"/>
      <c r="AA39719"/>
      <c r="AF39719"/>
      <c r="AI39719"/>
      <c r="AN39719"/>
    </row>
    <row r="39720" spans="3:40" ht="14.1" customHeight="1">
      <c r="C39720"/>
      <c r="F39720"/>
      <c r="G39720"/>
      <c r="H39720"/>
      <c r="K39720"/>
      <c r="P39720"/>
      <c r="X39720"/>
      <c r="AA39720"/>
      <c r="AF39720"/>
      <c r="AI39720"/>
      <c r="AN39720"/>
    </row>
    <row r="39721" spans="3:40" ht="14.1" customHeight="1">
      <c r="C39721"/>
      <c r="F39721"/>
      <c r="G39721"/>
      <c r="H39721"/>
      <c r="K39721"/>
      <c r="P39721"/>
      <c r="X39721"/>
      <c r="AA39721"/>
      <c r="AF39721"/>
      <c r="AI39721"/>
      <c r="AN39721"/>
    </row>
    <row r="39722" spans="3:40" ht="14.1" customHeight="1">
      <c r="C39722"/>
      <c r="F39722"/>
      <c r="G39722"/>
      <c r="H39722"/>
      <c r="K39722"/>
      <c r="P39722"/>
      <c r="X39722"/>
      <c r="AA39722"/>
      <c r="AF39722"/>
      <c r="AI39722"/>
      <c r="AN39722"/>
    </row>
    <row r="39723" spans="3:40" ht="14.1" customHeight="1">
      <c r="C39723"/>
      <c r="F39723"/>
      <c r="G39723"/>
      <c r="H39723"/>
      <c r="K39723"/>
      <c r="P39723"/>
      <c r="X39723"/>
      <c r="AA39723"/>
      <c r="AF39723"/>
      <c r="AI39723"/>
      <c r="AN39723"/>
    </row>
    <row r="39724" spans="3:40" ht="14.1" customHeight="1">
      <c r="C39724"/>
      <c r="F39724"/>
      <c r="G39724"/>
      <c r="H39724"/>
      <c r="K39724"/>
      <c r="P39724"/>
      <c r="X39724"/>
      <c r="AA39724"/>
      <c r="AF39724"/>
      <c r="AI39724"/>
      <c r="AN39724"/>
    </row>
    <row r="39725" spans="3:40" ht="14.1" customHeight="1">
      <c r="C39725"/>
      <c r="F39725"/>
      <c r="G39725"/>
      <c r="H39725"/>
      <c r="K39725"/>
      <c r="P39725"/>
      <c r="X39725"/>
      <c r="AA39725"/>
      <c r="AF39725"/>
      <c r="AI39725"/>
      <c r="AN39725"/>
    </row>
    <row r="39726" spans="3:40" ht="14.1" customHeight="1">
      <c r="C39726"/>
      <c r="F39726"/>
      <c r="G39726"/>
      <c r="H39726"/>
      <c r="K39726"/>
      <c r="P39726"/>
      <c r="X39726"/>
      <c r="AA39726"/>
      <c r="AF39726"/>
      <c r="AI39726"/>
      <c r="AN39726"/>
    </row>
    <row r="39727" spans="3:40" ht="14.1" customHeight="1">
      <c r="C39727"/>
      <c r="F39727"/>
      <c r="G39727"/>
      <c r="H39727"/>
      <c r="K39727"/>
      <c r="P39727"/>
      <c r="X39727"/>
      <c r="AA39727"/>
      <c r="AF39727"/>
      <c r="AI39727"/>
      <c r="AN39727"/>
    </row>
    <row r="39728" spans="3:40" ht="14.1" customHeight="1">
      <c r="C39728"/>
      <c r="F39728"/>
      <c r="G39728"/>
      <c r="H39728"/>
      <c r="K39728"/>
      <c r="P39728"/>
      <c r="X39728"/>
      <c r="AA39728"/>
      <c r="AF39728"/>
      <c r="AI39728"/>
      <c r="AN39728"/>
    </row>
    <row r="39729" spans="3:40" ht="14.1" customHeight="1">
      <c r="C39729"/>
      <c r="F39729"/>
      <c r="G39729"/>
      <c r="H39729"/>
      <c r="K39729"/>
      <c r="P39729"/>
      <c r="X39729"/>
      <c r="AA39729"/>
      <c r="AF39729"/>
      <c r="AI39729"/>
      <c r="AN39729"/>
    </row>
    <row r="39730" spans="3:40" ht="14.1" customHeight="1">
      <c r="C39730"/>
      <c r="F39730"/>
      <c r="G39730"/>
      <c r="H39730"/>
      <c r="K39730"/>
      <c r="P39730"/>
      <c r="X39730"/>
      <c r="AA39730"/>
      <c r="AF39730"/>
      <c r="AI39730"/>
      <c r="AN39730"/>
    </row>
    <row r="39731" spans="3:40" ht="14.1" customHeight="1">
      <c r="C39731"/>
      <c r="F39731"/>
      <c r="G39731"/>
      <c r="H39731"/>
      <c r="K39731"/>
      <c r="P39731"/>
      <c r="X39731"/>
      <c r="AA39731"/>
      <c r="AF39731"/>
      <c r="AI39731"/>
      <c r="AN39731"/>
    </row>
    <row r="39732" spans="3:40" ht="14.1" customHeight="1">
      <c r="C39732"/>
      <c r="F39732"/>
      <c r="G39732"/>
      <c r="H39732"/>
      <c r="K39732"/>
      <c r="P39732"/>
      <c r="X39732"/>
      <c r="AA39732"/>
      <c r="AF39732"/>
      <c r="AI39732"/>
      <c r="AN39732"/>
    </row>
    <row r="39733" spans="3:40" ht="14.1" customHeight="1">
      <c r="C39733"/>
      <c r="F39733"/>
      <c r="G39733"/>
      <c r="H39733"/>
      <c r="K39733"/>
      <c r="P39733"/>
      <c r="X39733"/>
      <c r="AA39733"/>
      <c r="AF39733"/>
      <c r="AI39733"/>
      <c r="AN39733"/>
    </row>
    <row r="39734" spans="3:40" ht="14.1" customHeight="1">
      <c r="C39734"/>
      <c r="F39734"/>
      <c r="G39734"/>
      <c r="H39734"/>
      <c r="K39734"/>
      <c r="P39734"/>
      <c r="X39734"/>
      <c r="AA39734"/>
      <c r="AF39734"/>
      <c r="AI39734"/>
      <c r="AN39734"/>
    </row>
    <row r="39735" spans="3:40" ht="14.1" customHeight="1">
      <c r="C39735"/>
      <c r="F39735"/>
      <c r="G39735"/>
      <c r="H39735"/>
      <c r="K39735"/>
      <c r="P39735"/>
      <c r="X39735"/>
      <c r="AA39735"/>
      <c r="AF39735"/>
      <c r="AI39735"/>
      <c r="AN39735"/>
    </row>
    <row r="39736" spans="3:40" ht="14.1" customHeight="1">
      <c r="C39736"/>
      <c r="F39736"/>
      <c r="G39736"/>
      <c r="H39736"/>
      <c r="K39736"/>
      <c r="P39736"/>
      <c r="X39736"/>
      <c r="AA39736"/>
      <c r="AF39736"/>
      <c r="AI39736"/>
      <c r="AN39736"/>
    </row>
    <row r="39737" spans="3:40" ht="14.1" customHeight="1">
      <c r="C39737"/>
      <c r="F39737"/>
      <c r="G39737"/>
      <c r="H39737"/>
      <c r="K39737"/>
      <c r="P39737"/>
      <c r="X39737"/>
      <c r="AA39737"/>
      <c r="AF39737"/>
      <c r="AI39737"/>
      <c r="AN39737"/>
    </row>
    <row r="39738" spans="3:40" ht="14.1" customHeight="1">
      <c r="C39738"/>
      <c r="F39738"/>
      <c r="G39738"/>
      <c r="H39738"/>
      <c r="K39738"/>
      <c r="P39738"/>
      <c r="X39738"/>
      <c r="AA39738"/>
      <c r="AF39738"/>
      <c r="AI39738"/>
      <c r="AN39738"/>
    </row>
    <row r="39739" spans="3:40" ht="14.1" customHeight="1">
      <c r="C39739"/>
      <c r="F39739"/>
      <c r="G39739"/>
      <c r="H39739"/>
      <c r="K39739"/>
      <c r="P39739"/>
      <c r="X39739"/>
      <c r="AA39739"/>
      <c r="AF39739"/>
      <c r="AI39739"/>
      <c r="AN39739"/>
    </row>
    <row r="39740" spans="3:40" ht="14.1" customHeight="1">
      <c r="C39740"/>
      <c r="F39740"/>
      <c r="G39740"/>
      <c r="H39740"/>
      <c r="K39740"/>
      <c r="P39740"/>
      <c r="X39740"/>
      <c r="AA39740"/>
      <c r="AF39740"/>
      <c r="AI39740"/>
      <c r="AN39740"/>
    </row>
    <row r="39741" spans="3:40" ht="14.1" customHeight="1">
      <c r="C39741"/>
      <c r="F39741"/>
      <c r="G39741"/>
      <c r="H39741"/>
      <c r="K39741"/>
      <c r="P39741"/>
      <c r="X39741"/>
      <c r="AA39741"/>
      <c r="AF39741"/>
      <c r="AI39741"/>
      <c r="AN39741"/>
    </row>
    <row r="39742" spans="3:40" ht="14.1" customHeight="1">
      <c r="C39742"/>
      <c r="F39742"/>
      <c r="G39742"/>
      <c r="H39742"/>
      <c r="K39742"/>
      <c r="P39742"/>
      <c r="X39742"/>
      <c r="AA39742"/>
      <c r="AF39742"/>
      <c r="AI39742"/>
      <c r="AN39742"/>
    </row>
    <row r="39743" spans="3:40" ht="14.1" customHeight="1">
      <c r="C39743"/>
      <c r="F39743"/>
      <c r="G39743"/>
      <c r="H39743"/>
      <c r="K39743"/>
      <c r="P39743"/>
      <c r="X39743"/>
      <c r="AA39743"/>
      <c r="AF39743"/>
      <c r="AI39743"/>
      <c r="AN39743"/>
    </row>
    <row r="39744" spans="3:40" ht="14.1" customHeight="1">
      <c r="C39744"/>
      <c r="F39744"/>
      <c r="G39744"/>
      <c r="H39744"/>
      <c r="K39744"/>
      <c r="P39744"/>
      <c r="X39744"/>
      <c r="AA39744"/>
      <c r="AF39744"/>
      <c r="AI39744"/>
      <c r="AN39744"/>
    </row>
    <row r="39745" spans="3:40" ht="14.1" customHeight="1">
      <c r="C39745"/>
      <c r="F39745"/>
      <c r="G39745"/>
      <c r="H39745"/>
      <c r="K39745"/>
      <c r="P39745"/>
      <c r="X39745"/>
      <c r="AA39745"/>
      <c r="AF39745"/>
      <c r="AI39745"/>
      <c r="AN39745"/>
    </row>
    <row r="39746" spans="3:40" ht="14.1" customHeight="1">
      <c r="C39746"/>
      <c r="F39746"/>
      <c r="G39746"/>
      <c r="H39746"/>
      <c r="K39746"/>
      <c r="P39746"/>
      <c r="X39746"/>
      <c r="AA39746"/>
      <c r="AF39746"/>
      <c r="AI39746"/>
      <c r="AN39746"/>
    </row>
    <row r="39747" spans="3:40" ht="14.1" customHeight="1">
      <c r="C39747"/>
      <c r="F39747"/>
      <c r="G39747"/>
      <c r="H39747"/>
      <c r="K39747"/>
      <c r="P39747"/>
      <c r="X39747"/>
      <c r="AA39747"/>
      <c r="AF39747"/>
      <c r="AI39747"/>
      <c r="AN39747"/>
    </row>
    <row r="39748" spans="3:40" ht="14.1" customHeight="1">
      <c r="C39748"/>
      <c r="F39748"/>
      <c r="G39748"/>
      <c r="H39748"/>
      <c r="K39748"/>
      <c r="P39748"/>
      <c r="X39748"/>
      <c r="AA39748"/>
      <c r="AF39748"/>
      <c r="AI39748"/>
      <c r="AN39748"/>
    </row>
    <row r="39749" spans="3:40" ht="14.1" customHeight="1">
      <c r="C39749"/>
      <c r="F39749"/>
      <c r="G39749"/>
      <c r="H39749"/>
      <c r="K39749"/>
      <c r="P39749"/>
      <c r="X39749"/>
      <c r="AA39749"/>
      <c r="AF39749"/>
      <c r="AI39749"/>
      <c r="AN39749"/>
    </row>
    <row r="39750" spans="3:40" ht="14.1" customHeight="1">
      <c r="C39750"/>
      <c r="F39750"/>
      <c r="G39750"/>
      <c r="H39750"/>
      <c r="K39750"/>
      <c r="P39750"/>
      <c r="X39750"/>
      <c r="AA39750"/>
      <c r="AF39750"/>
      <c r="AI39750"/>
      <c r="AN39750"/>
    </row>
    <row r="39751" spans="3:40" ht="14.1" customHeight="1">
      <c r="C39751"/>
      <c r="F39751"/>
      <c r="G39751"/>
      <c r="H39751"/>
      <c r="K39751"/>
      <c r="P39751"/>
      <c r="X39751"/>
      <c r="AA39751"/>
      <c r="AF39751"/>
      <c r="AI39751"/>
      <c r="AN39751"/>
    </row>
    <row r="39752" spans="3:40" ht="14.1" customHeight="1">
      <c r="C39752"/>
      <c r="F39752"/>
      <c r="G39752"/>
      <c r="H39752"/>
      <c r="K39752"/>
      <c r="P39752"/>
      <c r="X39752"/>
      <c r="AA39752"/>
      <c r="AF39752"/>
      <c r="AI39752"/>
      <c r="AN39752"/>
    </row>
    <row r="39753" spans="3:40" ht="14.1" customHeight="1">
      <c r="C39753"/>
      <c r="F39753"/>
      <c r="G39753"/>
      <c r="H39753"/>
      <c r="K39753"/>
      <c r="P39753"/>
      <c r="X39753"/>
      <c r="AA39753"/>
      <c r="AF39753"/>
      <c r="AI39753"/>
      <c r="AN39753"/>
    </row>
    <row r="39754" spans="3:40" ht="14.1" customHeight="1">
      <c r="C39754"/>
      <c r="F39754"/>
      <c r="G39754"/>
      <c r="H39754"/>
      <c r="K39754"/>
      <c r="P39754"/>
      <c r="X39754"/>
      <c r="AA39754"/>
      <c r="AF39754"/>
      <c r="AI39754"/>
      <c r="AN39754"/>
    </row>
    <row r="39755" spans="3:40" ht="14.1" customHeight="1">
      <c r="C39755"/>
      <c r="F39755"/>
      <c r="G39755"/>
      <c r="H39755"/>
      <c r="K39755"/>
      <c r="P39755"/>
      <c r="X39755"/>
      <c r="AA39755"/>
      <c r="AF39755"/>
      <c r="AI39755"/>
      <c r="AN39755"/>
    </row>
    <row r="39756" spans="3:40" ht="14.1" customHeight="1">
      <c r="C39756"/>
      <c r="F39756"/>
      <c r="G39756"/>
      <c r="H39756"/>
      <c r="K39756"/>
      <c r="P39756"/>
      <c r="X39756"/>
      <c r="AA39756"/>
      <c r="AF39756"/>
      <c r="AI39756"/>
      <c r="AN39756"/>
    </row>
    <row r="39757" spans="3:40" ht="14.1" customHeight="1">
      <c r="C39757"/>
      <c r="F39757"/>
      <c r="G39757"/>
      <c r="H39757"/>
      <c r="K39757"/>
      <c r="P39757"/>
      <c r="X39757"/>
      <c r="AA39757"/>
      <c r="AF39757"/>
      <c r="AI39757"/>
      <c r="AN39757"/>
    </row>
    <row r="39758" spans="3:40" ht="14.1" customHeight="1">
      <c r="C39758"/>
      <c r="F39758"/>
      <c r="G39758"/>
      <c r="H39758"/>
      <c r="K39758"/>
      <c r="P39758"/>
      <c r="X39758"/>
      <c r="AA39758"/>
      <c r="AF39758"/>
      <c r="AI39758"/>
      <c r="AN39758"/>
    </row>
    <row r="39759" spans="3:40" ht="14.1" customHeight="1">
      <c r="C39759"/>
      <c r="F39759"/>
      <c r="G39759"/>
      <c r="H39759"/>
      <c r="K39759"/>
      <c r="P39759"/>
      <c r="X39759"/>
      <c r="AA39759"/>
      <c r="AF39759"/>
      <c r="AI39759"/>
      <c r="AN39759"/>
    </row>
    <row r="39760" spans="3:40" ht="14.1" customHeight="1">
      <c r="C39760"/>
      <c r="F39760"/>
      <c r="G39760"/>
      <c r="H39760"/>
      <c r="K39760"/>
      <c r="P39760"/>
      <c r="X39760"/>
      <c r="AA39760"/>
      <c r="AF39760"/>
      <c r="AI39760"/>
      <c r="AN39760"/>
    </row>
    <row r="39761" spans="3:40" ht="14.1" customHeight="1">
      <c r="C39761"/>
      <c r="F39761"/>
      <c r="G39761"/>
      <c r="H39761"/>
      <c r="K39761"/>
      <c r="P39761"/>
      <c r="X39761"/>
      <c r="AA39761"/>
      <c r="AF39761"/>
      <c r="AI39761"/>
      <c r="AN39761"/>
    </row>
    <row r="39762" spans="3:40" ht="14.1" customHeight="1">
      <c r="C39762"/>
      <c r="F39762"/>
      <c r="G39762"/>
      <c r="H39762"/>
      <c r="K39762"/>
      <c r="P39762"/>
      <c r="X39762"/>
      <c r="AA39762"/>
      <c r="AF39762"/>
      <c r="AI39762"/>
      <c r="AN39762"/>
    </row>
    <row r="39763" spans="3:40" ht="14.1" customHeight="1">
      <c r="C39763"/>
      <c r="F39763"/>
      <c r="G39763"/>
      <c r="H39763"/>
      <c r="K39763"/>
      <c r="P39763"/>
      <c r="X39763"/>
      <c r="AA39763"/>
      <c r="AF39763"/>
      <c r="AI39763"/>
      <c r="AN39763"/>
    </row>
    <row r="39764" spans="3:40" ht="14.1" customHeight="1">
      <c r="C39764"/>
      <c r="F39764"/>
      <c r="G39764"/>
      <c r="H39764"/>
      <c r="K39764"/>
      <c r="P39764"/>
      <c r="X39764"/>
      <c r="AA39764"/>
      <c r="AF39764"/>
      <c r="AI39764"/>
      <c r="AN39764"/>
    </row>
    <row r="39765" spans="3:40" ht="14.1" customHeight="1">
      <c r="C39765"/>
      <c r="F39765"/>
      <c r="G39765"/>
      <c r="H39765"/>
      <c r="K39765"/>
      <c r="P39765"/>
      <c r="X39765"/>
      <c r="AA39765"/>
      <c r="AF39765"/>
      <c r="AI39765"/>
      <c r="AN39765"/>
    </row>
    <row r="39766" spans="3:40" ht="14.1" customHeight="1">
      <c r="C39766"/>
      <c r="F39766"/>
      <c r="G39766"/>
      <c r="H39766"/>
      <c r="K39766"/>
      <c r="P39766"/>
      <c r="X39766"/>
      <c r="AA39766"/>
      <c r="AF39766"/>
      <c r="AI39766"/>
      <c r="AN39766"/>
    </row>
    <row r="39767" spans="3:40" ht="14.1" customHeight="1">
      <c r="C39767"/>
      <c r="F39767"/>
      <c r="G39767"/>
      <c r="H39767"/>
      <c r="K39767"/>
      <c r="P39767"/>
      <c r="X39767"/>
      <c r="AA39767"/>
      <c r="AF39767"/>
      <c r="AI39767"/>
      <c r="AN39767"/>
    </row>
    <row r="39768" spans="3:40" ht="14.1" customHeight="1">
      <c r="C39768"/>
      <c r="F39768"/>
      <c r="G39768"/>
      <c r="H39768"/>
      <c r="K39768"/>
      <c r="P39768"/>
      <c r="X39768"/>
      <c r="AA39768"/>
      <c r="AF39768"/>
      <c r="AI39768"/>
      <c r="AN39768"/>
    </row>
    <row r="39769" spans="3:40" ht="14.1" customHeight="1">
      <c r="C39769"/>
      <c r="F39769"/>
      <c r="G39769"/>
      <c r="H39769"/>
      <c r="K39769"/>
      <c r="P39769"/>
      <c r="X39769"/>
      <c r="AA39769"/>
      <c r="AF39769"/>
      <c r="AI39769"/>
      <c r="AN39769"/>
    </row>
    <row r="39770" spans="3:40" ht="14.1" customHeight="1">
      <c r="C39770"/>
      <c r="F39770"/>
      <c r="G39770"/>
      <c r="H39770"/>
      <c r="K39770"/>
      <c r="P39770"/>
      <c r="X39770"/>
      <c r="AA39770"/>
      <c r="AF39770"/>
      <c r="AI39770"/>
      <c r="AN39770"/>
    </row>
    <row r="39771" spans="3:40" ht="14.1" customHeight="1">
      <c r="C39771"/>
      <c r="F39771"/>
      <c r="G39771"/>
      <c r="H39771"/>
      <c r="K39771"/>
      <c r="P39771"/>
      <c r="X39771"/>
      <c r="AA39771"/>
      <c r="AF39771"/>
      <c r="AI39771"/>
      <c r="AN39771"/>
    </row>
    <row r="39772" spans="3:40" ht="14.1" customHeight="1">
      <c r="C39772"/>
      <c r="F39772"/>
      <c r="G39772"/>
      <c r="H39772"/>
      <c r="K39772"/>
      <c r="P39772"/>
      <c r="X39772"/>
      <c r="AA39772"/>
      <c r="AF39772"/>
      <c r="AI39772"/>
      <c r="AN39772"/>
    </row>
    <row r="39773" spans="3:40" ht="14.1" customHeight="1">
      <c r="C39773"/>
      <c r="F39773"/>
      <c r="G39773"/>
      <c r="H39773"/>
      <c r="K39773"/>
      <c r="P39773"/>
      <c r="X39773"/>
      <c r="AA39773"/>
      <c r="AF39773"/>
      <c r="AI39773"/>
      <c r="AN39773"/>
    </row>
    <row r="39774" spans="3:40" ht="14.1" customHeight="1">
      <c r="C39774"/>
      <c r="F39774"/>
      <c r="G39774"/>
      <c r="H39774"/>
      <c r="K39774"/>
      <c r="P39774"/>
      <c r="X39774"/>
      <c r="AA39774"/>
      <c r="AF39774"/>
      <c r="AI39774"/>
      <c r="AN39774"/>
    </row>
    <row r="39775" spans="3:40" ht="14.1" customHeight="1">
      <c r="C39775"/>
      <c r="F39775"/>
      <c r="G39775"/>
      <c r="H39775"/>
      <c r="K39775"/>
      <c r="P39775"/>
      <c r="X39775"/>
      <c r="AA39775"/>
      <c r="AF39775"/>
      <c r="AI39775"/>
      <c r="AN39775"/>
    </row>
    <row r="39776" spans="3:40" ht="14.1" customHeight="1">
      <c r="C39776"/>
      <c r="F39776"/>
      <c r="G39776"/>
      <c r="H39776"/>
      <c r="K39776"/>
      <c r="P39776"/>
      <c r="X39776"/>
      <c r="AA39776"/>
      <c r="AF39776"/>
      <c r="AI39776"/>
      <c r="AN39776"/>
    </row>
    <row r="39777" spans="3:40" ht="14.1" customHeight="1">
      <c r="C39777"/>
      <c r="F39777"/>
      <c r="G39777"/>
      <c r="H39777"/>
      <c r="K39777"/>
      <c r="P39777"/>
      <c r="X39777"/>
      <c r="AA39777"/>
      <c r="AF39777"/>
      <c r="AI39777"/>
      <c r="AN39777"/>
    </row>
    <row r="39778" spans="3:40" ht="14.1" customHeight="1">
      <c r="C39778"/>
      <c r="F39778"/>
      <c r="G39778"/>
      <c r="H39778"/>
      <c r="K39778"/>
      <c r="P39778"/>
      <c r="X39778"/>
      <c r="AA39778"/>
      <c r="AF39778"/>
      <c r="AI39778"/>
      <c r="AN39778"/>
    </row>
    <row r="39779" spans="3:40" ht="14.1" customHeight="1">
      <c r="C39779"/>
      <c r="F39779"/>
      <c r="G39779"/>
      <c r="H39779"/>
      <c r="K39779"/>
      <c r="P39779"/>
      <c r="X39779"/>
      <c r="AA39779"/>
      <c r="AF39779"/>
      <c r="AI39779"/>
      <c r="AN39779"/>
    </row>
    <row r="39780" spans="3:40" ht="14.1" customHeight="1">
      <c r="C39780"/>
      <c r="F39780"/>
      <c r="G39780"/>
      <c r="H39780"/>
      <c r="K39780"/>
      <c r="P39780"/>
      <c r="X39780"/>
      <c r="AA39780"/>
      <c r="AF39780"/>
      <c r="AI39780"/>
      <c r="AN39780"/>
    </row>
    <row r="39781" spans="3:40" ht="14.1" customHeight="1">
      <c r="C39781"/>
      <c r="F39781"/>
      <c r="G39781"/>
      <c r="H39781"/>
      <c r="K39781"/>
      <c r="P39781"/>
      <c r="X39781"/>
      <c r="AA39781"/>
      <c r="AF39781"/>
      <c r="AI39781"/>
      <c r="AN39781"/>
    </row>
    <row r="39782" spans="3:40" ht="14.1" customHeight="1">
      <c r="C39782"/>
      <c r="F39782"/>
      <c r="G39782"/>
      <c r="H39782"/>
      <c r="K39782"/>
      <c r="P39782"/>
      <c r="X39782"/>
      <c r="AA39782"/>
      <c r="AF39782"/>
      <c r="AI39782"/>
      <c r="AN39782"/>
    </row>
    <row r="39783" spans="3:40" ht="14.1" customHeight="1">
      <c r="C39783"/>
      <c r="F39783"/>
      <c r="G39783"/>
      <c r="H39783"/>
      <c r="K39783"/>
      <c r="P39783"/>
      <c r="X39783"/>
      <c r="AA39783"/>
      <c r="AF39783"/>
      <c r="AI39783"/>
      <c r="AN39783"/>
    </row>
    <row r="39784" spans="3:40" ht="14.1" customHeight="1">
      <c r="C39784"/>
      <c r="F39784"/>
      <c r="G39784"/>
      <c r="H39784"/>
      <c r="K39784"/>
      <c r="P39784"/>
      <c r="X39784"/>
      <c r="AA39784"/>
      <c r="AF39784"/>
      <c r="AI39784"/>
      <c r="AN39784"/>
    </row>
    <row r="39785" spans="3:40" ht="14.1" customHeight="1">
      <c r="C39785"/>
      <c r="F39785"/>
      <c r="G39785"/>
      <c r="H39785"/>
      <c r="K39785"/>
      <c r="P39785"/>
      <c r="X39785"/>
      <c r="AA39785"/>
      <c r="AF39785"/>
      <c r="AI39785"/>
      <c r="AN39785"/>
    </row>
    <row r="39786" spans="3:40" ht="14.1" customHeight="1">
      <c r="C39786"/>
      <c r="F39786"/>
      <c r="G39786"/>
      <c r="H39786"/>
      <c r="K39786"/>
      <c r="P39786"/>
      <c r="X39786"/>
      <c r="AA39786"/>
      <c r="AF39786"/>
      <c r="AI39786"/>
      <c r="AN39786"/>
    </row>
    <row r="39787" spans="3:40" ht="14.1" customHeight="1">
      <c r="C39787"/>
      <c r="F39787"/>
      <c r="G39787"/>
      <c r="H39787"/>
      <c r="K39787"/>
      <c r="P39787"/>
      <c r="X39787"/>
      <c r="AA39787"/>
      <c r="AF39787"/>
      <c r="AI39787"/>
      <c r="AN39787"/>
    </row>
    <row r="39788" spans="3:40" ht="14.1" customHeight="1">
      <c r="C39788"/>
      <c r="F39788"/>
      <c r="G39788"/>
      <c r="H39788"/>
      <c r="K39788"/>
      <c r="P39788"/>
      <c r="X39788"/>
      <c r="AA39788"/>
      <c r="AF39788"/>
      <c r="AI39788"/>
      <c r="AN39788"/>
    </row>
    <row r="39789" spans="3:40" ht="14.1" customHeight="1">
      <c r="C39789"/>
      <c r="F39789"/>
      <c r="G39789"/>
      <c r="H39789"/>
      <c r="K39789"/>
      <c r="P39789"/>
      <c r="X39789"/>
      <c r="AA39789"/>
      <c r="AF39789"/>
      <c r="AI39789"/>
      <c r="AN39789"/>
    </row>
    <row r="39790" spans="3:40" ht="14.1" customHeight="1">
      <c r="C39790"/>
      <c r="F39790"/>
      <c r="G39790"/>
      <c r="H39790"/>
      <c r="K39790"/>
      <c r="P39790"/>
      <c r="X39790"/>
      <c r="AA39790"/>
      <c r="AF39790"/>
      <c r="AI39790"/>
      <c r="AN39790"/>
    </row>
    <row r="39791" spans="3:40" ht="14.1" customHeight="1">
      <c r="C39791"/>
      <c r="F39791"/>
      <c r="G39791"/>
      <c r="H39791"/>
      <c r="K39791"/>
      <c r="P39791"/>
      <c r="X39791"/>
      <c r="AA39791"/>
      <c r="AF39791"/>
      <c r="AI39791"/>
      <c r="AN39791"/>
    </row>
    <row r="39792" spans="3:40" ht="14.1" customHeight="1">
      <c r="C39792"/>
      <c r="F39792"/>
      <c r="G39792"/>
      <c r="H39792"/>
      <c r="K39792"/>
      <c r="P39792"/>
      <c r="X39792"/>
      <c r="AA39792"/>
      <c r="AF39792"/>
      <c r="AI39792"/>
      <c r="AN39792"/>
    </row>
    <row r="39793" spans="3:40" ht="14.1" customHeight="1">
      <c r="C39793"/>
      <c r="F39793"/>
      <c r="G39793"/>
      <c r="H39793"/>
      <c r="K39793"/>
      <c r="P39793"/>
      <c r="X39793"/>
      <c r="AA39793"/>
      <c r="AF39793"/>
      <c r="AI39793"/>
      <c r="AN39793"/>
    </row>
    <row r="39794" spans="3:40" ht="14.1" customHeight="1">
      <c r="C39794"/>
      <c r="F39794"/>
      <c r="G39794"/>
      <c r="H39794"/>
      <c r="K39794"/>
      <c r="P39794"/>
      <c r="X39794"/>
      <c r="AA39794"/>
      <c r="AF39794"/>
      <c r="AI39794"/>
      <c r="AN39794"/>
    </row>
    <row r="39795" spans="3:40" ht="14.1" customHeight="1">
      <c r="C39795"/>
      <c r="F39795"/>
      <c r="G39795"/>
      <c r="H39795"/>
      <c r="K39795"/>
      <c r="P39795"/>
      <c r="X39795"/>
      <c r="AA39795"/>
      <c r="AF39795"/>
      <c r="AI39795"/>
      <c r="AN39795"/>
    </row>
    <row r="39796" spans="3:40" ht="14.1" customHeight="1">
      <c r="C39796"/>
      <c r="F39796"/>
      <c r="G39796"/>
      <c r="H39796"/>
      <c r="K39796"/>
      <c r="P39796"/>
      <c r="X39796"/>
      <c r="AA39796"/>
      <c r="AF39796"/>
      <c r="AI39796"/>
      <c r="AN39796"/>
    </row>
    <row r="39797" spans="3:40" ht="14.1" customHeight="1">
      <c r="C39797"/>
      <c r="F39797"/>
      <c r="G39797"/>
      <c r="H39797"/>
      <c r="K39797"/>
      <c r="P39797"/>
      <c r="X39797"/>
      <c r="AA39797"/>
      <c r="AF39797"/>
      <c r="AI39797"/>
      <c r="AN39797"/>
    </row>
    <row r="39798" spans="3:40" ht="14.1" customHeight="1">
      <c r="C39798"/>
      <c r="F39798"/>
      <c r="G39798"/>
      <c r="H39798"/>
      <c r="K39798"/>
      <c r="P39798"/>
      <c r="X39798"/>
      <c r="AA39798"/>
      <c r="AF39798"/>
      <c r="AI39798"/>
      <c r="AN39798"/>
    </row>
    <row r="39799" spans="3:40" ht="14.1" customHeight="1">
      <c r="C39799"/>
      <c r="F39799"/>
      <c r="G39799"/>
      <c r="H39799"/>
      <c r="K39799"/>
      <c r="P39799"/>
      <c r="X39799"/>
      <c r="AA39799"/>
      <c r="AF39799"/>
      <c r="AI39799"/>
      <c r="AN39799"/>
    </row>
    <row r="39800" spans="3:40" ht="14.1" customHeight="1">
      <c r="C39800"/>
      <c r="F39800"/>
      <c r="G39800"/>
      <c r="H39800"/>
      <c r="K39800"/>
      <c r="P39800"/>
      <c r="X39800"/>
      <c r="AA39800"/>
      <c r="AF39800"/>
      <c r="AI39800"/>
      <c r="AN39800"/>
    </row>
    <row r="39801" spans="3:40" ht="14.1" customHeight="1">
      <c r="C39801"/>
      <c r="F39801"/>
      <c r="G39801"/>
      <c r="H39801"/>
      <c r="K39801"/>
      <c r="P39801"/>
      <c r="X39801"/>
      <c r="AA39801"/>
      <c r="AF39801"/>
      <c r="AI39801"/>
      <c r="AN39801"/>
    </row>
    <row r="39802" spans="3:40" ht="14.1" customHeight="1">
      <c r="C39802"/>
      <c r="F39802"/>
      <c r="G39802"/>
      <c r="H39802"/>
      <c r="K39802"/>
      <c r="P39802"/>
      <c r="X39802"/>
      <c r="AA39802"/>
      <c r="AF39802"/>
      <c r="AI39802"/>
      <c r="AN39802"/>
    </row>
    <row r="39803" spans="3:40" ht="14.1" customHeight="1">
      <c r="C39803"/>
      <c r="F39803"/>
      <c r="G39803"/>
      <c r="H39803"/>
      <c r="K39803"/>
      <c r="P39803"/>
      <c r="X39803"/>
      <c r="AA39803"/>
      <c r="AF39803"/>
      <c r="AI39803"/>
      <c r="AN39803"/>
    </row>
    <row r="39804" spans="3:40" ht="14.1" customHeight="1">
      <c r="C39804"/>
      <c r="F39804"/>
      <c r="G39804"/>
      <c r="H39804"/>
      <c r="K39804"/>
      <c r="P39804"/>
      <c r="X39804"/>
      <c r="AA39804"/>
      <c r="AF39804"/>
      <c r="AI39804"/>
      <c r="AN39804"/>
    </row>
    <row r="39805" spans="3:40" ht="14.1" customHeight="1">
      <c r="C39805"/>
      <c r="F39805"/>
      <c r="G39805"/>
      <c r="H39805"/>
      <c r="K39805"/>
      <c r="P39805"/>
      <c r="X39805"/>
      <c r="AA39805"/>
      <c r="AF39805"/>
      <c r="AI39805"/>
      <c r="AN39805"/>
    </row>
    <row r="39806" spans="3:40" ht="14.1" customHeight="1">
      <c r="C39806"/>
      <c r="F39806"/>
      <c r="G39806"/>
      <c r="H39806"/>
      <c r="K39806"/>
      <c r="P39806"/>
      <c r="X39806"/>
      <c r="AA39806"/>
      <c r="AF39806"/>
      <c r="AI39806"/>
      <c r="AN39806"/>
    </row>
    <row r="39807" spans="3:40" ht="14.1" customHeight="1">
      <c r="C39807"/>
      <c r="F39807"/>
      <c r="G39807"/>
      <c r="H39807"/>
      <c r="K39807"/>
      <c r="P39807"/>
      <c r="X39807"/>
      <c r="AA39807"/>
      <c r="AF39807"/>
      <c r="AI39807"/>
      <c r="AN39807"/>
    </row>
    <row r="39808" spans="3:40" ht="14.1" customHeight="1">
      <c r="C39808"/>
      <c r="F39808"/>
      <c r="G39808"/>
      <c r="H39808"/>
      <c r="K39808"/>
      <c r="P39808"/>
      <c r="X39808"/>
      <c r="AA39808"/>
      <c r="AF39808"/>
      <c r="AI39808"/>
      <c r="AN39808"/>
    </row>
    <row r="39809" spans="3:40" ht="14.1" customHeight="1">
      <c r="C39809"/>
      <c r="F39809"/>
      <c r="G39809"/>
      <c r="H39809"/>
      <c r="K39809"/>
      <c r="P39809"/>
      <c r="X39809"/>
      <c r="AA39809"/>
      <c r="AF39809"/>
      <c r="AI39809"/>
      <c r="AN39809"/>
    </row>
    <row r="39810" spans="3:40" ht="14.1" customHeight="1">
      <c r="C39810"/>
      <c r="F39810"/>
      <c r="G39810"/>
      <c r="H39810"/>
      <c r="K39810"/>
      <c r="P39810"/>
      <c r="X39810"/>
      <c r="AA39810"/>
      <c r="AF39810"/>
      <c r="AI39810"/>
      <c r="AN39810"/>
    </row>
    <row r="39811" spans="3:40" ht="14.1" customHeight="1">
      <c r="C39811"/>
      <c r="F39811"/>
      <c r="G39811"/>
      <c r="H39811"/>
      <c r="K39811"/>
      <c r="P39811"/>
      <c r="X39811"/>
      <c r="AA39811"/>
      <c r="AF39811"/>
      <c r="AI39811"/>
      <c r="AN39811"/>
    </row>
    <row r="39812" spans="3:40" ht="14.1" customHeight="1">
      <c r="C39812"/>
      <c r="F39812"/>
      <c r="G39812"/>
      <c r="H39812"/>
      <c r="K39812"/>
      <c r="P39812"/>
      <c r="X39812"/>
      <c r="AA39812"/>
      <c r="AF39812"/>
      <c r="AI39812"/>
      <c r="AN39812"/>
    </row>
    <row r="39813" spans="3:40" ht="14.1" customHeight="1">
      <c r="C39813"/>
      <c r="F39813"/>
      <c r="G39813"/>
      <c r="H39813"/>
      <c r="K39813"/>
      <c r="P39813"/>
      <c r="X39813"/>
      <c r="AA39813"/>
      <c r="AF39813"/>
      <c r="AI39813"/>
      <c r="AN39813"/>
    </row>
    <row r="39814" spans="3:40" ht="14.1" customHeight="1">
      <c r="C39814"/>
      <c r="F39814"/>
      <c r="G39814"/>
      <c r="H39814"/>
      <c r="K39814"/>
      <c r="P39814"/>
      <c r="X39814"/>
      <c r="AA39814"/>
      <c r="AF39814"/>
      <c r="AI39814"/>
      <c r="AN39814"/>
    </row>
    <row r="39815" spans="3:40" ht="14.1" customHeight="1">
      <c r="C39815"/>
      <c r="F39815"/>
      <c r="G39815"/>
      <c r="H39815"/>
      <c r="K39815"/>
      <c r="P39815"/>
      <c r="X39815"/>
      <c r="AA39815"/>
      <c r="AF39815"/>
      <c r="AI39815"/>
      <c r="AN39815"/>
    </row>
    <row r="39816" spans="3:40" ht="14.1" customHeight="1">
      <c r="C39816"/>
      <c r="F39816"/>
      <c r="G39816"/>
      <c r="H39816"/>
      <c r="K39816"/>
      <c r="P39816"/>
      <c r="X39816"/>
      <c r="AA39816"/>
      <c r="AF39816"/>
      <c r="AI39816"/>
      <c r="AN39816"/>
    </row>
    <row r="39817" spans="3:40" ht="14.1" customHeight="1">
      <c r="C39817"/>
      <c r="F39817"/>
      <c r="G39817"/>
      <c r="H39817"/>
      <c r="K39817"/>
      <c r="P39817"/>
      <c r="X39817"/>
      <c r="AA39817"/>
      <c r="AF39817"/>
      <c r="AI39817"/>
      <c r="AN39817"/>
    </row>
    <row r="39818" spans="3:40" ht="14.1" customHeight="1">
      <c r="C39818"/>
      <c r="F39818"/>
      <c r="G39818"/>
      <c r="H39818"/>
      <c r="K39818"/>
      <c r="P39818"/>
      <c r="X39818"/>
      <c r="AA39818"/>
      <c r="AF39818"/>
      <c r="AI39818"/>
      <c r="AN39818"/>
    </row>
    <row r="39819" spans="3:40" ht="14.1" customHeight="1">
      <c r="C39819"/>
      <c r="F39819"/>
      <c r="G39819"/>
      <c r="H39819"/>
      <c r="K39819"/>
      <c r="P39819"/>
      <c r="X39819"/>
      <c r="AA39819"/>
      <c r="AF39819"/>
      <c r="AI39819"/>
      <c r="AN39819"/>
    </row>
    <row r="39820" spans="3:40" ht="14.1" customHeight="1">
      <c r="C39820"/>
      <c r="F39820"/>
      <c r="G39820"/>
      <c r="H39820"/>
      <c r="K39820"/>
      <c r="P39820"/>
      <c r="X39820"/>
      <c r="AA39820"/>
      <c r="AF39820"/>
      <c r="AI39820"/>
      <c r="AN39820"/>
    </row>
    <row r="39821" spans="3:40" ht="14.1" customHeight="1">
      <c r="C39821"/>
      <c r="F39821"/>
      <c r="G39821"/>
      <c r="H39821"/>
      <c r="K39821"/>
      <c r="P39821"/>
      <c r="X39821"/>
      <c r="AA39821"/>
      <c r="AF39821"/>
      <c r="AI39821"/>
      <c r="AN39821"/>
    </row>
    <row r="39822" spans="3:40" ht="14.1" customHeight="1">
      <c r="C39822"/>
      <c r="F39822"/>
      <c r="G39822"/>
      <c r="H39822"/>
      <c r="K39822"/>
      <c r="P39822"/>
      <c r="X39822"/>
      <c r="AA39822"/>
      <c r="AF39822"/>
      <c r="AI39822"/>
      <c r="AN39822"/>
    </row>
    <row r="39823" spans="3:40" ht="14.1" customHeight="1">
      <c r="C39823"/>
      <c r="F39823"/>
      <c r="G39823"/>
      <c r="H39823"/>
      <c r="K39823"/>
      <c r="P39823"/>
      <c r="X39823"/>
      <c r="AA39823"/>
      <c r="AF39823"/>
      <c r="AI39823"/>
      <c r="AN39823"/>
    </row>
    <row r="39824" spans="3:40" ht="14.1" customHeight="1">
      <c r="C39824"/>
      <c r="F39824"/>
      <c r="G39824"/>
      <c r="H39824"/>
      <c r="K39824"/>
      <c r="P39824"/>
      <c r="X39824"/>
      <c r="AA39824"/>
      <c r="AF39824"/>
      <c r="AI39824"/>
      <c r="AN39824"/>
    </row>
    <row r="39825" spans="3:40" ht="14.1" customHeight="1">
      <c r="C39825"/>
      <c r="F39825"/>
      <c r="G39825"/>
      <c r="H39825"/>
      <c r="K39825"/>
      <c r="P39825"/>
      <c r="X39825"/>
      <c r="AA39825"/>
      <c r="AF39825"/>
      <c r="AI39825"/>
      <c r="AN39825"/>
    </row>
    <row r="39826" spans="3:40" ht="14.1" customHeight="1">
      <c r="C39826"/>
      <c r="F39826"/>
      <c r="G39826"/>
      <c r="H39826"/>
      <c r="K39826"/>
      <c r="P39826"/>
      <c r="X39826"/>
      <c r="AA39826"/>
      <c r="AF39826"/>
      <c r="AI39826"/>
      <c r="AN39826"/>
    </row>
    <row r="39827" spans="3:40" ht="14.1" customHeight="1">
      <c r="C39827"/>
      <c r="F39827"/>
      <c r="G39827"/>
      <c r="H39827"/>
      <c r="K39827"/>
      <c r="P39827"/>
      <c r="X39827"/>
      <c r="AA39827"/>
      <c r="AF39827"/>
      <c r="AI39827"/>
      <c r="AN39827"/>
    </row>
    <row r="39828" spans="3:40" ht="14.1" customHeight="1">
      <c r="C39828"/>
      <c r="F39828"/>
      <c r="G39828"/>
      <c r="H39828"/>
      <c r="K39828"/>
      <c r="P39828"/>
      <c r="X39828"/>
      <c r="AA39828"/>
      <c r="AF39828"/>
      <c r="AI39828"/>
      <c r="AN39828"/>
    </row>
    <row r="39829" spans="3:40" ht="14.1" customHeight="1">
      <c r="C39829"/>
      <c r="F39829"/>
      <c r="G39829"/>
      <c r="H39829"/>
      <c r="K39829"/>
      <c r="P39829"/>
      <c r="X39829"/>
      <c r="AA39829"/>
      <c r="AF39829"/>
      <c r="AI39829"/>
      <c r="AN39829"/>
    </row>
    <row r="39830" spans="3:40" ht="14.1" customHeight="1">
      <c r="C39830"/>
      <c r="F39830"/>
      <c r="G39830"/>
      <c r="H39830"/>
      <c r="K39830"/>
      <c r="P39830"/>
      <c r="X39830"/>
      <c r="AA39830"/>
      <c r="AF39830"/>
      <c r="AI39830"/>
      <c r="AN39830"/>
    </row>
    <row r="39831" spans="3:40" ht="14.1" customHeight="1">
      <c r="C39831"/>
      <c r="F39831"/>
      <c r="G39831"/>
      <c r="H39831"/>
      <c r="K39831"/>
      <c r="P39831"/>
      <c r="X39831"/>
      <c r="AA39831"/>
      <c r="AF39831"/>
      <c r="AI39831"/>
      <c r="AN39831"/>
    </row>
    <row r="39832" spans="3:40" ht="14.1" customHeight="1">
      <c r="C39832"/>
      <c r="F39832"/>
      <c r="G39832"/>
      <c r="H39832"/>
      <c r="K39832"/>
      <c r="P39832"/>
      <c r="X39832"/>
      <c r="AA39832"/>
      <c r="AF39832"/>
      <c r="AI39832"/>
      <c r="AN39832"/>
    </row>
    <row r="39833" spans="3:40" ht="14.1" customHeight="1">
      <c r="C39833"/>
      <c r="F39833"/>
      <c r="G39833"/>
      <c r="H39833"/>
      <c r="K39833"/>
      <c r="P39833"/>
      <c r="X39833"/>
      <c r="AA39833"/>
      <c r="AF39833"/>
      <c r="AI39833"/>
      <c r="AN39833"/>
    </row>
    <row r="39834" spans="3:40" ht="14.1" customHeight="1">
      <c r="C39834"/>
      <c r="F39834"/>
      <c r="G39834"/>
      <c r="H39834"/>
      <c r="K39834"/>
      <c r="P39834"/>
      <c r="X39834"/>
      <c r="AA39834"/>
      <c r="AF39834"/>
      <c r="AI39834"/>
      <c r="AN39834"/>
    </row>
    <row r="39835" spans="3:40" ht="14.1" customHeight="1">
      <c r="C39835"/>
      <c r="F39835"/>
      <c r="G39835"/>
      <c r="H39835"/>
      <c r="K39835"/>
      <c r="P39835"/>
      <c r="X39835"/>
      <c r="AA39835"/>
      <c r="AF39835"/>
      <c r="AI39835"/>
      <c r="AN39835"/>
    </row>
    <row r="39836" spans="3:40" ht="14.1" customHeight="1">
      <c r="C39836"/>
      <c r="F39836"/>
      <c r="G39836"/>
      <c r="H39836"/>
      <c r="K39836"/>
      <c r="P39836"/>
      <c r="X39836"/>
      <c r="AA39836"/>
      <c r="AF39836"/>
      <c r="AI39836"/>
      <c r="AN39836"/>
    </row>
    <row r="39837" spans="3:40" ht="14.1" customHeight="1">
      <c r="C39837"/>
      <c r="F39837"/>
      <c r="G39837"/>
      <c r="H39837"/>
      <c r="K39837"/>
      <c r="P39837"/>
      <c r="X39837"/>
      <c r="AA39837"/>
      <c r="AF39837"/>
      <c r="AI39837"/>
      <c r="AN39837"/>
    </row>
    <row r="39838" spans="3:40" ht="14.1" customHeight="1">
      <c r="C39838"/>
      <c r="F39838"/>
      <c r="G39838"/>
      <c r="H39838"/>
      <c r="K39838"/>
      <c r="P39838"/>
      <c r="X39838"/>
      <c r="AA39838"/>
      <c r="AF39838"/>
      <c r="AI39838"/>
      <c r="AN39838"/>
    </row>
    <row r="39839" spans="3:40" ht="14.1" customHeight="1">
      <c r="C39839"/>
      <c r="F39839"/>
      <c r="G39839"/>
      <c r="H39839"/>
      <c r="K39839"/>
      <c r="P39839"/>
      <c r="X39839"/>
      <c r="AA39839"/>
      <c r="AF39839"/>
      <c r="AI39839"/>
      <c r="AN39839"/>
    </row>
    <row r="39840" spans="3:40" ht="14.1" customHeight="1">
      <c r="C39840"/>
      <c r="F39840"/>
      <c r="G39840"/>
      <c r="H39840"/>
      <c r="K39840"/>
      <c r="P39840"/>
      <c r="X39840"/>
      <c r="AA39840"/>
      <c r="AF39840"/>
      <c r="AI39840"/>
      <c r="AN39840"/>
    </row>
    <row r="39841" spans="3:40" ht="14.1" customHeight="1">
      <c r="C39841"/>
      <c r="F39841"/>
      <c r="G39841"/>
      <c r="H39841"/>
      <c r="K39841"/>
      <c r="P39841"/>
      <c r="X39841"/>
      <c r="AA39841"/>
      <c r="AF39841"/>
      <c r="AI39841"/>
      <c r="AN39841"/>
    </row>
    <row r="39842" spans="3:40" ht="14.1" customHeight="1">
      <c r="C39842"/>
      <c r="F39842"/>
      <c r="G39842"/>
      <c r="H39842"/>
      <c r="K39842"/>
      <c r="P39842"/>
      <c r="X39842"/>
      <c r="AA39842"/>
      <c r="AF39842"/>
      <c r="AI39842"/>
      <c r="AN39842"/>
    </row>
    <row r="39843" spans="3:40" ht="14.1" customHeight="1">
      <c r="C39843"/>
      <c r="F39843"/>
      <c r="G39843"/>
      <c r="H39843"/>
      <c r="K39843"/>
      <c r="P39843"/>
      <c r="X39843"/>
      <c r="AA39843"/>
      <c r="AF39843"/>
      <c r="AI39843"/>
      <c r="AN39843"/>
    </row>
    <row r="39844" spans="3:40" ht="14.1" customHeight="1">
      <c r="C39844"/>
      <c r="F39844"/>
      <c r="G39844"/>
      <c r="H39844"/>
      <c r="K39844"/>
      <c r="P39844"/>
      <c r="X39844"/>
      <c r="AA39844"/>
      <c r="AF39844"/>
      <c r="AI39844"/>
      <c r="AN39844"/>
    </row>
    <row r="39845" spans="3:40" ht="14.1" customHeight="1">
      <c r="C39845"/>
      <c r="F39845"/>
      <c r="G39845"/>
      <c r="H39845"/>
      <c r="K39845"/>
      <c r="P39845"/>
      <c r="X39845"/>
      <c r="AA39845"/>
      <c r="AF39845"/>
      <c r="AI39845"/>
      <c r="AN39845"/>
    </row>
    <row r="39846" spans="3:40" ht="14.1" customHeight="1">
      <c r="C39846"/>
      <c r="F39846"/>
      <c r="G39846"/>
      <c r="H39846"/>
      <c r="K39846"/>
      <c r="P39846"/>
      <c r="X39846"/>
      <c r="AA39846"/>
      <c r="AF39846"/>
      <c r="AI39846"/>
      <c r="AN39846"/>
    </row>
    <row r="39847" spans="3:40" ht="14.1" customHeight="1">
      <c r="C39847"/>
      <c r="F39847"/>
      <c r="G39847"/>
      <c r="H39847"/>
      <c r="K39847"/>
      <c r="P39847"/>
      <c r="X39847"/>
      <c r="AA39847"/>
      <c r="AF39847"/>
      <c r="AI39847"/>
      <c r="AN39847"/>
    </row>
    <row r="39848" spans="3:40" ht="14.1" customHeight="1">
      <c r="C39848"/>
      <c r="F39848"/>
      <c r="G39848"/>
      <c r="H39848"/>
      <c r="K39848"/>
      <c r="P39848"/>
      <c r="X39848"/>
      <c r="AA39848"/>
      <c r="AF39848"/>
      <c r="AI39848"/>
      <c r="AN39848"/>
    </row>
    <row r="39849" spans="3:40" ht="14.1" customHeight="1">
      <c r="C39849"/>
      <c r="F39849"/>
      <c r="G39849"/>
      <c r="H39849"/>
      <c r="K39849"/>
      <c r="P39849"/>
      <c r="X39849"/>
      <c r="AA39849"/>
      <c r="AF39849"/>
      <c r="AI39849"/>
      <c r="AN39849"/>
    </row>
    <row r="39850" spans="3:40" ht="14.1" customHeight="1">
      <c r="C39850"/>
      <c r="F39850"/>
      <c r="G39850"/>
      <c r="H39850"/>
      <c r="K39850"/>
      <c r="P39850"/>
      <c r="X39850"/>
      <c r="AA39850"/>
      <c r="AF39850"/>
      <c r="AI39850"/>
      <c r="AN39850"/>
    </row>
    <row r="39851" spans="3:40" ht="14.1" customHeight="1">
      <c r="C39851"/>
      <c r="F39851"/>
      <c r="G39851"/>
      <c r="H39851"/>
      <c r="K39851"/>
      <c r="P39851"/>
      <c r="X39851"/>
      <c r="AA39851"/>
      <c r="AF39851"/>
      <c r="AI39851"/>
      <c r="AN39851"/>
    </row>
    <row r="39852" spans="3:40" ht="14.1" customHeight="1">
      <c r="C39852"/>
      <c r="F39852"/>
      <c r="G39852"/>
      <c r="H39852"/>
      <c r="K39852"/>
      <c r="P39852"/>
      <c r="X39852"/>
      <c r="AA39852"/>
      <c r="AF39852"/>
      <c r="AI39852"/>
      <c r="AN39852"/>
    </row>
    <row r="39853" spans="3:40" ht="14.1" customHeight="1">
      <c r="C39853"/>
      <c r="F39853"/>
      <c r="G39853"/>
      <c r="H39853"/>
      <c r="K39853"/>
      <c r="P39853"/>
      <c r="X39853"/>
      <c r="AA39853"/>
      <c r="AF39853"/>
      <c r="AI39853"/>
      <c r="AN39853"/>
    </row>
    <row r="39854" spans="3:40" ht="14.1" customHeight="1">
      <c r="C39854"/>
      <c r="F39854"/>
      <c r="G39854"/>
      <c r="H39854"/>
      <c r="K39854"/>
      <c r="P39854"/>
      <c r="X39854"/>
      <c r="AA39854"/>
      <c r="AF39854"/>
      <c r="AI39854"/>
      <c r="AN39854"/>
    </row>
    <row r="39855" spans="3:40" ht="14.1" customHeight="1">
      <c r="C39855"/>
      <c r="F39855"/>
      <c r="G39855"/>
      <c r="H39855"/>
      <c r="K39855"/>
      <c r="P39855"/>
      <c r="X39855"/>
      <c r="AA39855"/>
      <c r="AF39855"/>
      <c r="AI39855"/>
      <c r="AN39855"/>
    </row>
    <row r="39856" spans="3:40" ht="14.1" customHeight="1">
      <c r="C39856"/>
      <c r="F39856"/>
      <c r="G39856"/>
      <c r="H39856"/>
      <c r="K39856"/>
      <c r="P39856"/>
      <c r="X39856"/>
      <c r="AA39856"/>
      <c r="AF39856"/>
      <c r="AI39856"/>
      <c r="AN39856"/>
    </row>
    <row r="39857" spans="3:40" ht="14.1" customHeight="1">
      <c r="C39857"/>
      <c r="F39857"/>
      <c r="G39857"/>
      <c r="H39857"/>
      <c r="K39857"/>
      <c r="P39857"/>
      <c r="X39857"/>
      <c r="AA39857"/>
      <c r="AF39857"/>
      <c r="AI39857"/>
      <c r="AN39857"/>
    </row>
    <row r="39858" spans="3:40" ht="14.1" customHeight="1">
      <c r="C39858"/>
      <c r="F39858"/>
      <c r="G39858"/>
      <c r="H39858"/>
      <c r="K39858"/>
      <c r="P39858"/>
      <c r="X39858"/>
      <c r="AA39858"/>
      <c r="AF39858"/>
      <c r="AI39858"/>
      <c r="AN39858"/>
    </row>
    <row r="39859" spans="3:40" ht="14.1" customHeight="1">
      <c r="C39859"/>
      <c r="F39859"/>
      <c r="G39859"/>
      <c r="H39859"/>
      <c r="K39859"/>
      <c r="P39859"/>
      <c r="X39859"/>
      <c r="AA39859"/>
      <c r="AF39859"/>
      <c r="AI39859"/>
      <c r="AN39859"/>
    </row>
    <row r="39860" spans="3:40" ht="14.1" customHeight="1">
      <c r="C39860"/>
      <c r="F39860"/>
      <c r="G39860"/>
      <c r="H39860"/>
      <c r="K39860"/>
      <c r="P39860"/>
      <c r="X39860"/>
      <c r="AA39860"/>
      <c r="AF39860"/>
      <c r="AI39860"/>
      <c r="AN39860"/>
    </row>
    <row r="39861" spans="3:40" ht="14.1" customHeight="1">
      <c r="C39861"/>
      <c r="F39861"/>
      <c r="G39861"/>
      <c r="H39861"/>
      <c r="K39861"/>
      <c r="P39861"/>
      <c r="X39861"/>
      <c r="AA39861"/>
      <c r="AF39861"/>
      <c r="AI39861"/>
      <c r="AN39861"/>
    </row>
    <row r="39862" spans="3:40" ht="14.1" customHeight="1">
      <c r="C39862"/>
      <c r="F39862"/>
      <c r="G39862"/>
      <c r="H39862"/>
      <c r="K39862"/>
      <c r="P39862"/>
      <c r="X39862"/>
      <c r="AA39862"/>
      <c r="AF39862"/>
      <c r="AI39862"/>
      <c r="AN39862"/>
    </row>
    <row r="39863" spans="3:40" ht="14.1" customHeight="1">
      <c r="C39863"/>
      <c r="F39863"/>
      <c r="G39863"/>
      <c r="H39863"/>
      <c r="K39863"/>
      <c r="P39863"/>
      <c r="X39863"/>
      <c r="AA39863"/>
      <c r="AF39863"/>
      <c r="AI39863"/>
      <c r="AN39863"/>
    </row>
    <row r="39864" spans="3:40" ht="14.1" customHeight="1">
      <c r="C39864"/>
      <c r="F39864"/>
      <c r="G39864"/>
      <c r="H39864"/>
      <c r="K39864"/>
      <c r="P39864"/>
      <c r="X39864"/>
      <c r="AA39864"/>
      <c r="AF39864"/>
      <c r="AI39864"/>
      <c r="AN39864"/>
    </row>
    <row r="39865" spans="3:40" ht="14.1" customHeight="1">
      <c r="C39865"/>
      <c r="F39865"/>
      <c r="G39865"/>
      <c r="H39865"/>
      <c r="K39865"/>
      <c r="P39865"/>
      <c r="X39865"/>
      <c r="AA39865"/>
      <c r="AF39865"/>
      <c r="AI39865"/>
      <c r="AN39865"/>
    </row>
    <row r="39866" spans="3:40" ht="14.1" customHeight="1">
      <c r="C39866"/>
      <c r="F39866"/>
      <c r="G39866"/>
      <c r="H39866"/>
      <c r="K39866"/>
      <c r="P39866"/>
      <c r="X39866"/>
      <c r="AA39866"/>
      <c r="AF39866"/>
      <c r="AI39866"/>
      <c r="AN39866"/>
    </row>
    <row r="39867" spans="3:40" ht="14.1" customHeight="1">
      <c r="C39867"/>
      <c r="F39867"/>
      <c r="G39867"/>
      <c r="H39867"/>
      <c r="K39867"/>
      <c r="P39867"/>
      <c r="X39867"/>
      <c r="AA39867"/>
      <c r="AF39867"/>
      <c r="AI39867"/>
      <c r="AN39867"/>
    </row>
    <row r="39868" spans="3:40" ht="14.1" customHeight="1">
      <c r="C39868"/>
      <c r="F39868"/>
      <c r="G39868"/>
      <c r="H39868"/>
      <c r="K39868"/>
      <c r="P39868"/>
      <c r="X39868"/>
      <c r="AA39868"/>
      <c r="AF39868"/>
      <c r="AI39868"/>
      <c r="AN39868"/>
    </row>
    <row r="39869" spans="3:40" ht="14.1" customHeight="1">
      <c r="C39869"/>
      <c r="F39869"/>
      <c r="G39869"/>
      <c r="H39869"/>
      <c r="K39869"/>
      <c r="P39869"/>
      <c r="X39869"/>
      <c r="AA39869"/>
      <c r="AF39869"/>
      <c r="AI39869"/>
      <c r="AN39869"/>
    </row>
    <row r="39870" spans="3:40" ht="14.1" customHeight="1">
      <c r="C39870"/>
      <c r="F39870"/>
      <c r="G39870"/>
      <c r="H39870"/>
      <c r="K39870"/>
      <c r="P39870"/>
      <c r="X39870"/>
      <c r="AA39870"/>
      <c r="AF39870"/>
      <c r="AI39870"/>
      <c r="AN39870"/>
    </row>
    <row r="39871" spans="3:40" ht="14.1" customHeight="1">
      <c r="C39871"/>
      <c r="F39871"/>
      <c r="G39871"/>
      <c r="H39871"/>
      <c r="K39871"/>
      <c r="P39871"/>
      <c r="X39871"/>
      <c r="AA39871"/>
      <c r="AF39871"/>
      <c r="AI39871"/>
      <c r="AN39871"/>
    </row>
    <row r="39872" spans="3:40" ht="14.1" customHeight="1">
      <c r="C39872"/>
      <c r="F39872"/>
      <c r="G39872"/>
      <c r="H39872"/>
      <c r="K39872"/>
      <c r="P39872"/>
      <c r="X39872"/>
      <c r="AA39872"/>
      <c r="AF39872"/>
      <c r="AI39872"/>
      <c r="AN39872"/>
    </row>
    <row r="39873" spans="3:40" ht="14.1" customHeight="1">
      <c r="C39873"/>
      <c r="F39873"/>
      <c r="G39873"/>
      <c r="H39873"/>
      <c r="K39873"/>
      <c r="P39873"/>
      <c r="X39873"/>
      <c r="AA39873"/>
      <c r="AF39873"/>
      <c r="AI39873"/>
      <c r="AN39873"/>
    </row>
    <row r="39874" spans="3:40" ht="14.1" customHeight="1">
      <c r="C39874"/>
      <c r="F39874"/>
      <c r="G39874"/>
      <c r="H39874"/>
      <c r="K39874"/>
      <c r="P39874"/>
      <c r="X39874"/>
      <c r="AA39874"/>
      <c r="AF39874"/>
      <c r="AI39874"/>
      <c r="AN39874"/>
    </row>
    <row r="39875" spans="3:40" ht="14.1" customHeight="1">
      <c r="C39875"/>
      <c r="F39875"/>
      <c r="G39875"/>
      <c r="H39875"/>
      <c r="K39875"/>
      <c r="P39875"/>
      <c r="X39875"/>
      <c r="AA39875"/>
      <c r="AF39875"/>
      <c r="AI39875"/>
      <c r="AN39875"/>
    </row>
    <row r="39876" spans="3:40" ht="14.1" customHeight="1">
      <c r="C39876"/>
      <c r="F39876"/>
      <c r="G39876"/>
      <c r="H39876"/>
      <c r="K39876"/>
      <c r="P39876"/>
      <c r="X39876"/>
      <c r="AA39876"/>
      <c r="AF39876"/>
      <c r="AI39876"/>
      <c r="AN39876"/>
    </row>
    <row r="39877" spans="3:40" ht="14.1" customHeight="1">
      <c r="C39877"/>
      <c r="F39877"/>
      <c r="G39877"/>
      <c r="H39877"/>
      <c r="K39877"/>
      <c r="P39877"/>
      <c r="X39877"/>
      <c r="AA39877"/>
      <c r="AF39877"/>
      <c r="AI39877"/>
      <c r="AN39877"/>
    </row>
    <row r="39878" spans="3:40" ht="14.1" customHeight="1">
      <c r="C39878"/>
      <c r="F39878"/>
      <c r="G39878"/>
      <c r="H39878"/>
      <c r="K39878"/>
      <c r="P39878"/>
      <c r="X39878"/>
      <c r="AA39878"/>
      <c r="AF39878"/>
      <c r="AI39878"/>
      <c r="AN39878"/>
    </row>
    <row r="39879" spans="3:40" ht="14.1" customHeight="1">
      <c r="C39879"/>
      <c r="F39879"/>
      <c r="G39879"/>
      <c r="H39879"/>
      <c r="K39879"/>
      <c r="P39879"/>
      <c r="X39879"/>
      <c r="AA39879"/>
      <c r="AF39879"/>
      <c r="AI39879"/>
      <c r="AN39879"/>
    </row>
    <row r="39880" spans="3:40" ht="14.1" customHeight="1">
      <c r="C39880"/>
      <c r="F39880"/>
      <c r="G39880"/>
      <c r="H39880"/>
      <c r="K39880"/>
      <c r="P39880"/>
      <c r="X39880"/>
      <c r="AA39880"/>
      <c r="AF39880"/>
      <c r="AI39880"/>
      <c r="AN39880"/>
    </row>
    <row r="39881" spans="3:40" ht="14.1" customHeight="1">
      <c r="C39881"/>
      <c r="F39881"/>
      <c r="G39881"/>
      <c r="H39881"/>
      <c r="K39881"/>
      <c r="P39881"/>
      <c r="X39881"/>
      <c r="AA39881"/>
      <c r="AF39881"/>
      <c r="AI39881"/>
      <c r="AN39881"/>
    </row>
    <row r="39882" spans="3:40" ht="14.1" customHeight="1">
      <c r="C39882"/>
      <c r="F39882"/>
      <c r="G39882"/>
      <c r="H39882"/>
      <c r="K39882"/>
      <c r="P39882"/>
      <c r="X39882"/>
      <c r="AA39882"/>
      <c r="AF39882"/>
      <c r="AI39882"/>
      <c r="AN39882"/>
    </row>
    <row r="39883" spans="3:40" ht="14.1" customHeight="1">
      <c r="C39883"/>
      <c r="F39883"/>
      <c r="G39883"/>
      <c r="H39883"/>
      <c r="K39883"/>
      <c r="P39883"/>
      <c r="X39883"/>
      <c r="AA39883"/>
      <c r="AF39883"/>
      <c r="AI39883"/>
      <c r="AN39883"/>
    </row>
    <row r="39884" spans="3:40" ht="14.1" customHeight="1">
      <c r="C39884"/>
      <c r="F39884"/>
      <c r="G39884"/>
      <c r="H39884"/>
      <c r="K39884"/>
      <c r="P39884"/>
      <c r="X39884"/>
      <c r="AA39884"/>
      <c r="AF39884"/>
      <c r="AI39884"/>
      <c r="AN39884"/>
    </row>
    <row r="39885" spans="3:40" ht="14.1" customHeight="1">
      <c r="C39885"/>
      <c r="F39885"/>
      <c r="G39885"/>
      <c r="H39885"/>
      <c r="K39885"/>
      <c r="P39885"/>
      <c r="X39885"/>
      <c r="AA39885"/>
      <c r="AF39885"/>
      <c r="AI39885"/>
      <c r="AN39885"/>
    </row>
    <row r="39886" spans="3:40" ht="14.1" customHeight="1">
      <c r="C39886"/>
      <c r="F39886"/>
      <c r="G39886"/>
      <c r="H39886"/>
      <c r="K39886"/>
      <c r="P39886"/>
      <c r="X39886"/>
      <c r="AA39886"/>
      <c r="AF39886"/>
      <c r="AI39886"/>
      <c r="AN39886"/>
    </row>
    <row r="39887" spans="3:40" ht="14.1" customHeight="1">
      <c r="C39887"/>
      <c r="F39887"/>
      <c r="G39887"/>
      <c r="H39887"/>
      <c r="K39887"/>
      <c r="P39887"/>
      <c r="X39887"/>
      <c r="AA39887"/>
      <c r="AF39887"/>
      <c r="AI39887"/>
      <c r="AN39887"/>
    </row>
    <row r="39888" spans="3:40" ht="14.1" customHeight="1">
      <c r="C39888"/>
      <c r="F39888"/>
      <c r="G39888"/>
      <c r="H39888"/>
      <c r="K39888"/>
      <c r="P39888"/>
      <c r="X39888"/>
      <c r="AA39888"/>
      <c r="AF39888"/>
      <c r="AI39888"/>
      <c r="AN39888"/>
    </row>
    <row r="39889" spans="3:40" ht="14.1" customHeight="1">
      <c r="C39889"/>
      <c r="F39889"/>
      <c r="G39889"/>
      <c r="H39889"/>
      <c r="K39889"/>
      <c r="P39889"/>
      <c r="X39889"/>
      <c r="AA39889"/>
      <c r="AF39889"/>
      <c r="AI39889"/>
      <c r="AN39889"/>
    </row>
    <row r="39890" spans="3:40" ht="14.1" customHeight="1">
      <c r="C39890"/>
      <c r="F39890"/>
      <c r="G39890"/>
      <c r="H39890"/>
      <c r="K39890"/>
      <c r="P39890"/>
      <c r="X39890"/>
      <c r="AA39890"/>
      <c r="AF39890"/>
      <c r="AI39890"/>
      <c r="AN39890"/>
    </row>
    <row r="39891" spans="3:40" ht="14.1" customHeight="1">
      <c r="C39891"/>
      <c r="F39891"/>
      <c r="G39891"/>
      <c r="H39891"/>
      <c r="K39891"/>
      <c r="P39891"/>
      <c r="X39891"/>
      <c r="AA39891"/>
      <c r="AF39891"/>
      <c r="AI39891"/>
      <c r="AN39891"/>
    </row>
    <row r="39892" spans="3:40" ht="14.1" customHeight="1">
      <c r="C39892"/>
      <c r="F39892"/>
      <c r="G39892"/>
      <c r="H39892"/>
      <c r="K39892"/>
      <c r="P39892"/>
      <c r="X39892"/>
      <c r="AA39892"/>
      <c r="AF39892"/>
      <c r="AI39892"/>
      <c r="AN39892"/>
    </row>
    <row r="39893" spans="3:40" ht="14.1" customHeight="1">
      <c r="C39893"/>
      <c r="F39893"/>
      <c r="G39893"/>
      <c r="H39893"/>
      <c r="K39893"/>
      <c r="P39893"/>
      <c r="X39893"/>
      <c r="AA39893"/>
      <c r="AF39893"/>
      <c r="AI39893"/>
      <c r="AN39893"/>
    </row>
    <row r="39894" spans="3:40" ht="14.1" customHeight="1">
      <c r="C39894"/>
      <c r="F39894"/>
      <c r="G39894"/>
      <c r="H39894"/>
      <c r="K39894"/>
      <c r="P39894"/>
      <c r="X39894"/>
      <c r="AA39894"/>
      <c r="AF39894"/>
      <c r="AI39894"/>
      <c r="AN39894"/>
    </row>
    <row r="39895" spans="3:40" ht="14.1" customHeight="1">
      <c r="C39895"/>
      <c r="F39895"/>
      <c r="G39895"/>
      <c r="H39895"/>
      <c r="K39895"/>
      <c r="P39895"/>
      <c r="X39895"/>
      <c r="AA39895"/>
      <c r="AF39895"/>
      <c r="AI39895"/>
      <c r="AN39895"/>
    </row>
    <row r="39896" spans="3:40" ht="14.1" customHeight="1">
      <c r="C39896"/>
      <c r="F39896"/>
      <c r="G39896"/>
      <c r="H39896"/>
      <c r="K39896"/>
      <c r="P39896"/>
      <c r="X39896"/>
      <c r="AA39896"/>
      <c r="AF39896"/>
      <c r="AI39896"/>
      <c r="AN39896"/>
    </row>
    <row r="39897" spans="3:40" ht="14.1" customHeight="1">
      <c r="C39897"/>
      <c r="F39897"/>
      <c r="G39897"/>
      <c r="H39897"/>
      <c r="K39897"/>
      <c r="P39897"/>
      <c r="X39897"/>
      <c r="AA39897"/>
      <c r="AF39897"/>
      <c r="AI39897"/>
      <c r="AN39897"/>
    </row>
    <row r="39898" spans="3:40" ht="14.1" customHeight="1">
      <c r="C39898"/>
      <c r="F39898"/>
      <c r="G39898"/>
      <c r="H39898"/>
      <c r="K39898"/>
      <c r="P39898"/>
      <c r="X39898"/>
      <c r="AA39898"/>
      <c r="AF39898"/>
      <c r="AI39898"/>
      <c r="AN39898"/>
    </row>
    <row r="39899" spans="3:40" ht="14.1" customHeight="1">
      <c r="C39899"/>
      <c r="F39899"/>
      <c r="G39899"/>
      <c r="H39899"/>
      <c r="K39899"/>
      <c r="P39899"/>
      <c r="X39899"/>
      <c r="AA39899"/>
      <c r="AF39899"/>
      <c r="AI39899"/>
      <c r="AN39899"/>
    </row>
    <row r="39900" spans="3:40" ht="14.1" customHeight="1">
      <c r="C39900"/>
      <c r="F39900"/>
      <c r="G39900"/>
      <c r="H39900"/>
      <c r="K39900"/>
      <c r="P39900"/>
      <c r="X39900"/>
      <c r="AA39900"/>
      <c r="AF39900"/>
      <c r="AI39900"/>
      <c r="AN39900"/>
    </row>
    <row r="39901" spans="3:40" ht="14.1" customHeight="1">
      <c r="C39901"/>
      <c r="F39901"/>
      <c r="G39901"/>
      <c r="H39901"/>
      <c r="K39901"/>
      <c r="P39901"/>
      <c r="X39901"/>
      <c r="AA39901"/>
      <c r="AF39901"/>
      <c r="AI39901"/>
      <c r="AN39901"/>
    </row>
    <row r="39902" spans="3:40" ht="14.1" customHeight="1">
      <c r="C39902"/>
      <c r="F39902"/>
      <c r="G39902"/>
      <c r="H39902"/>
      <c r="K39902"/>
      <c r="P39902"/>
      <c r="X39902"/>
      <c r="AA39902"/>
      <c r="AF39902"/>
      <c r="AI39902"/>
      <c r="AN39902"/>
    </row>
    <row r="39903" spans="3:40" ht="14.1" customHeight="1">
      <c r="C39903"/>
      <c r="F39903"/>
      <c r="G39903"/>
      <c r="H39903"/>
      <c r="K39903"/>
      <c r="P39903"/>
      <c r="X39903"/>
      <c r="AA39903"/>
      <c r="AF39903"/>
      <c r="AI39903"/>
      <c r="AN39903"/>
    </row>
    <row r="39904" spans="3:40" ht="14.1" customHeight="1">
      <c r="C39904"/>
      <c r="F39904"/>
      <c r="G39904"/>
      <c r="H39904"/>
      <c r="K39904"/>
      <c r="P39904"/>
      <c r="X39904"/>
      <c r="AA39904"/>
      <c r="AF39904"/>
      <c r="AI39904"/>
      <c r="AN39904"/>
    </row>
    <row r="39905" spans="3:40" ht="14.1" customHeight="1">
      <c r="C39905"/>
      <c r="F39905"/>
      <c r="G39905"/>
      <c r="H39905"/>
      <c r="K39905"/>
      <c r="P39905"/>
      <c r="X39905"/>
      <c r="AA39905"/>
      <c r="AF39905"/>
      <c r="AI39905"/>
      <c r="AN39905"/>
    </row>
    <row r="39906" spans="3:40" ht="14.1" customHeight="1">
      <c r="C39906"/>
      <c r="F39906"/>
      <c r="G39906"/>
      <c r="H39906"/>
      <c r="K39906"/>
      <c r="P39906"/>
      <c r="X39906"/>
      <c r="AA39906"/>
      <c r="AF39906"/>
      <c r="AI39906"/>
      <c r="AN39906"/>
    </row>
    <row r="39907" spans="3:40" ht="14.1" customHeight="1">
      <c r="C39907"/>
      <c r="F39907"/>
      <c r="G39907"/>
      <c r="H39907"/>
      <c r="K39907"/>
      <c r="P39907"/>
      <c r="X39907"/>
      <c r="AA39907"/>
      <c r="AF39907"/>
      <c r="AI39907"/>
      <c r="AN39907"/>
    </row>
    <row r="39908" spans="3:40" ht="14.1" customHeight="1">
      <c r="C39908"/>
      <c r="F39908"/>
      <c r="G39908"/>
      <c r="H39908"/>
      <c r="K39908"/>
      <c r="P39908"/>
      <c r="X39908"/>
      <c r="AA39908"/>
      <c r="AF39908"/>
      <c r="AI39908"/>
      <c r="AN39908"/>
    </row>
    <row r="39909" spans="3:40" ht="14.1" customHeight="1">
      <c r="C39909"/>
      <c r="F39909"/>
      <c r="G39909"/>
      <c r="H39909"/>
      <c r="K39909"/>
      <c r="P39909"/>
      <c r="X39909"/>
      <c r="AA39909"/>
      <c r="AF39909"/>
      <c r="AI39909"/>
      <c r="AN39909"/>
    </row>
    <row r="39910" spans="3:40" ht="14.1" customHeight="1">
      <c r="C39910"/>
      <c r="F39910"/>
      <c r="G39910"/>
      <c r="H39910"/>
      <c r="K39910"/>
      <c r="P39910"/>
      <c r="X39910"/>
      <c r="AA39910"/>
      <c r="AF39910"/>
      <c r="AI39910"/>
      <c r="AN39910"/>
    </row>
    <row r="39911" spans="3:40" ht="14.1" customHeight="1">
      <c r="C39911"/>
      <c r="F39911"/>
      <c r="G39911"/>
      <c r="H39911"/>
      <c r="K39911"/>
      <c r="P39911"/>
      <c r="X39911"/>
      <c r="AA39911"/>
      <c r="AF39911"/>
      <c r="AI39911"/>
      <c r="AN39911"/>
    </row>
    <row r="39912" spans="3:40" ht="14.1" customHeight="1">
      <c r="C39912"/>
      <c r="F39912"/>
      <c r="G39912"/>
      <c r="H39912"/>
      <c r="K39912"/>
      <c r="P39912"/>
      <c r="X39912"/>
      <c r="AA39912"/>
      <c r="AF39912"/>
      <c r="AI39912"/>
      <c r="AN39912"/>
    </row>
    <row r="39913" spans="3:40" ht="14.1" customHeight="1">
      <c r="C39913"/>
      <c r="F39913"/>
      <c r="G39913"/>
      <c r="H39913"/>
      <c r="K39913"/>
      <c r="P39913"/>
      <c r="X39913"/>
      <c r="AA39913"/>
      <c r="AF39913"/>
      <c r="AI39913"/>
      <c r="AN39913"/>
    </row>
    <row r="39914" spans="3:40" ht="14.1" customHeight="1">
      <c r="C39914"/>
      <c r="F39914"/>
      <c r="G39914"/>
      <c r="H39914"/>
      <c r="K39914"/>
      <c r="P39914"/>
      <c r="X39914"/>
      <c r="AA39914"/>
      <c r="AF39914"/>
      <c r="AI39914"/>
      <c r="AN39914"/>
    </row>
    <row r="39915" spans="3:40" ht="14.1" customHeight="1">
      <c r="C39915"/>
      <c r="F39915"/>
      <c r="G39915"/>
      <c r="H39915"/>
      <c r="K39915"/>
      <c r="P39915"/>
      <c r="X39915"/>
      <c r="AA39915"/>
      <c r="AF39915"/>
      <c r="AI39915"/>
      <c r="AN39915"/>
    </row>
    <row r="39916" spans="3:40" ht="14.1" customHeight="1">
      <c r="C39916"/>
      <c r="F39916"/>
      <c r="G39916"/>
      <c r="H39916"/>
      <c r="K39916"/>
      <c r="P39916"/>
      <c r="X39916"/>
      <c r="AA39916"/>
      <c r="AF39916"/>
      <c r="AI39916"/>
      <c r="AN39916"/>
    </row>
    <row r="39917" spans="3:40" ht="14.1" customHeight="1">
      <c r="C39917"/>
      <c r="F39917"/>
      <c r="G39917"/>
      <c r="H39917"/>
      <c r="K39917"/>
      <c r="P39917"/>
      <c r="X39917"/>
      <c r="AA39917"/>
      <c r="AF39917"/>
      <c r="AI39917"/>
      <c r="AN39917"/>
    </row>
    <row r="39918" spans="3:40" ht="14.1" customHeight="1">
      <c r="C39918"/>
      <c r="F39918"/>
      <c r="G39918"/>
      <c r="H39918"/>
      <c r="K39918"/>
      <c r="P39918"/>
      <c r="X39918"/>
      <c r="AA39918"/>
      <c r="AF39918"/>
      <c r="AI39918"/>
      <c r="AN39918"/>
    </row>
    <row r="39919" spans="3:40" ht="14.1" customHeight="1">
      <c r="C39919"/>
      <c r="F39919"/>
      <c r="G39919"/>
      <c r="H39919"/>
      <c r="K39919"/>
      <c r="P39919"/>
      <c r="X39919"/>
      <c r="AA39919"/>
      <c r="AF39919"/>
      <c r="AI39919"/>
      <c r="AN39919"/>
    </row>
    <row r="39920" spans="3:40" ht="14.1" customHeight="1">
      <c r="C39920"/>
      <c r="F39920"/>
      <c r="G39920"/>
      <c r="H39920"/>
      <c r="K39920"/>
      <c r="P39920"/>
      <c r="X39920"/>
      <c r="AA39920"/>
      <c r="AF39920"/>
      <c r="AI39920"/>
      <c r="AN39920"/>
    </row>
    <row r="39921" spans="3:40" ht="14.1" customHeight="1">
      <c r="C39921"/>
      <c r="F39921"/>
      <c r="G39921"/>
      <c r="H39921"/>
      <c r="K39921"/>
      <c r="P39921"/>
      <c r="X39921"/>
      <c r="AA39921"/>
      <c r="AF39921"/>
      <c r="AI39921"/>
      <c r="AN39921"/>
    </row>
    <row r="39922" spans="3:40" ht="14.1" customHeight="1">
      <c r="C39922"/>
      <c r="F39922"/>
      <c r="G39922"/>
      <c r="H39922"/>
      <c r="K39922"/>
      <c r="P39922"/>
      <c r="X39922"/>
      <c r="AA39922"/>
      <c r="AF39922"/>
      <c r="AI39922"/>
      <c r="AN39922"/>
    </row>
    <row r="39923" spans="3:40" ht="14.1" customHeight="1">
      <c r="C39923"/>
      <c r="F39923"/>
      <c r="G39923"/>
      <c r="H39923"/>
      <c r="K39923"/>
      <c r="P39923"/>
      <c r="X39923"/>
      <c r="AA39923"/>
      <c r="AF39923"/>
      <c r="AI39923"/>
      <c r="AN39923"/>
    </row>
    <row r="39924" spans="3:40" ht="14.1" customHeight="1">
      <c r="C39924"/>
      <c r="F39924"/>
      <c r="G39924"/>
      <c r="H39924"/>
      <c r="K39924"/>
      <c r="P39924"/>
      <c r="X39924"/>
      <c r="AA39924"/>
      <c r="AF39924"/>
      <c r="AI39924"/>
      <c r="AN39924"/>
    </row>
    <row r="39925" spans="3:40" ht="14.1" customHeight="1">
      <c r="C39925"/>
      <c r="F39925"/>
      <c r="G39925"/>
      <c r="H39925"/>
      <c r="K39925"/>
      <c r="P39925"/>
      <c r="X39925"/>
      <c r="AA39925"/>
      <c r="AF39925"/>
      <c r="AI39925"/>
      <c r="AN39925"/>
    </row>
    <row r="39926" spans="3:40" ht="14.1" customHeight="1">
      <c r="C39926"/>
      <c r="F39926"/>
      <c r="G39926"/>
      <c r="H39926"/>
      <c r="K39926"/>
      <c r="P39926"/>
      <c r="X39926"/>
      <c r="AA39926"/>
      <c r="AF39926"/>
      <c r="AI39926"/>
      <c r="AN39926"/>
    </row>
    <row r="39927" spans="3:40" ht="14.1" customHeight="1">
      <c r="C39927"/>
      <c r="F39927"/>
      <c r="G39927"/>
      <c r="H39927"/>
      <c r="K39927"/>
      <c r="P39927"/>
      <c r="X39927"/>
      <c r="AA39927"/>
      <c r="AF39927"/>
      <c r="AI39927"/>
      <c r="AN39927"/>
    </row>
    <row r="39928" spans="3:40" ht="14.1" customHeight="1">
      <c r="C39928"/>
      <c r="F39928"/>
      <c r="G39928"/>
      <c r="H39928"/>
      <c r="K39928"/>
      <c r="P39928"/>
      <c r="X39928"/>
      <c r="AA39928"/>
      <c r="AF39928"/>
      <c r="AI39928"/>
      <c r="AN39928"/>
    </row>
    <row r="39929" spans="3:40" ht="14.1" customHeight="1">
      <c r="C39929"/>
      <c r="F39929"/>
      <c r="G39929"/>
      <c r="H39929"/>
      <c r="K39929"/>
      <c r="P39929"/>
      <c r="X39929"/>
      <c r="AA39929"/>
      <c r="AF39929"/>
      <c r="AI39929"/>
      <c r="AN39929"/>
    </row>
    <row r="39930" spans="3:40" ht="14.1" customHeight="1">
      <c r="C39930"/>
      <c r="F39930"/>
      <c r="G39930"/>
      <c r="H39930"/>
      <c r="K39930"/>
      <c r="P39930"/>
      <c r="X39930"/>
      <c r="AA39930"/>
      <c r="AF39930"/>
      <c r="AI39930"/>
      <c r="AN39930"/>
    </row>
    <row r="39931" spans="3:40" ht="14.1" customHeight="1">
      <c r="C39931"/>
      <c r="F39931"/>
      <c r="G39931"/>
      <c r="H39931"/>
      <c r="K39931"/>
      <c r="P39931"/>
      <c r="X39931"/>
      <c r="AA39931"/>
      <c r="AF39931"/>
      <c r="AI39931"/>
      <c r="AN39931"/>
    </row>
    <row r="39932" spans="3:40" ht="14.1" customHeight="1">
      <c r="C39932"/>
      <c r="F39932"/>
      <c r="G39932"/>
      <c r="H39932"/>
      <c r="K39932"/>
      <c r="P39932"/>
      <c r="X39932"/>
      <c r="AA39932"/>
      <c r="AF39932"/>
      <c r="AI39932"/>
      <c r="AN39932"/>
    </row>
    <row r="39933" spans="3:40" ht="14.1" customHeight="1">
      <c r="C39933"/>
      <c r="F39933"/>
      <c r="G39933"/>
      <c r="H39933"/>
      <c r="K39933"/>
      <c r="P39933"/>
      <c r="X39933"/>
      <c r="AA39933"/>
      <c r="AF39933"/>
      <c r="AI39933"/>
      <c r="AN39933"/>
    </row>
    <row r="39934" spans="3:40" ht="14.1" customHeight="1">
      <c r="C39934"/>
      <c r="F39934"/>
      <c r="G39934"/>
      <c r="H39934"/>
      <c r="K39934"/>
      <c r="P39934"/>
      <c r="X39934"/>
      <c r="AA39934"/>
      <c r="AF39934"/>
      <c r="AI39934"/>
      <c r="AN39934"/>
    </row>
    <row r="39935" spans="3:40" ht="14.1" customHeight="1">
      <c r="C39935"/>
      <c r="F39935"/>
      <c r="G39935"/>
      <c r="H39935"/>
      <c r="K39935"/>
      <c r="P39935"/>
      <c r="X39935"/>
      <c r="AA39935"/>
      <c r="AF39935"/>
      <c r="AI39935"/>
      <c r="AN39935"/>
    </row>
    <row r="39936" spans="3:40" ht="14.1" customHeight="1">
      <c r="C39936"/>
      <c r="F39936"/>
      <c r="G39936"/>
      <c r="H39936"/>
      <c r="K39936"/>
      <c r="P39936"/>
      <c r="X39936"/>
      <c r="AA39936"/>
      <c r="AF39936"/>
      <c r="AI39936"/>
      <c r="AN39936"/>
    </row>
    <row r="39937" spans="3:40" ht="14.1" customHeight="1">
      <c r="C39937"/>
      <c r="F39937"/>
      <c r="G39937"/>
      <c r="H39937"/>
      <c r="K39937"/>
      <c r="P39937"/>
      <c r="X39937"/>
      <c r="AA39937"/>
      <c r="AF39937"/>
      <c r="AI39937"/>
      <c r="AN39937"/>
    </row>
    <row r="39938" spans="3:40" ht="14.1" customHeight="1">
      <c r="C39938"/>
      <c r="F39938"/>
      <c r="G39938"/>
      <c r="H39938"/>
      <c r="K39938"/>
      <c r="P39938"/>
      <c r="X39938"/>
      <c r="AA39938"/>
      <c r="AF39938"/>
      <c r="AI39938"/>
      <c r="AN39938"/>
    </row>
    <row r="39939" spans="3:40" ht="14.1" customHeight="1">
      <c r="C39939"/>
      <c r="F39939"/>
      <c r="G39939"/>
      <c r="H39939"/>
      <c r="K39939"/>
      <c r="P39939"/>
      <c r="X39939"/>
      <c r="AA39939"/>
      <c r="AF39939"/>
      <c r="AI39939"/>
      <c r="AN39939"/>
    </row>
    <row r="39940" spans="3:40" ht="14.1" customHeight="1">
      <c r="C39940"/>
      <c r="F39940"/>
      <c r="G39940"/>
      <c r="H39940"/>
      <c r="K39940"/>
      <c r="P39940"/>
      <c r="X39940"/>
      <c r="AA39940"/>
      <c r="AF39940"/>
      <c r="AI39940"/>
      <c r="AN39940"/>
    </row>
    <row r="39941" spans="3:40" ht="14.1" customHeight="1">
      <c r="C39941"/>
      <c r="F39941"/>
      <c r="G39941"/>
      <c r="H39941"/>
      <c r="K39941"/>
      <c r="P39941"/>
      <c r="X39941"/>
      <c r="AA39941"/>
      <c r="AF39941"/>
      <c r="AI39941"/>
      <c r="AN39941"/>
    </row>
    <row r="39942" spans="3:40" ht="14.1" customHeight="1">
      <c r="C39942"/>
      <c r="F39942"/>
      <c r="G39942"/>
      <c r="H39942"/>
      <c r="K39942"/>
      <c r="P39942"/>
      <c r="X39942"/>
      <c r="AA39942"/>
      <c r="AF39942"/>
      <c r="AI39942"/>
      <c r="AN39942"/>
    </row>
    <row r="39943" spans="3:40" ht="14.1" customHeight="1">
      <c r="C39943"/>
      <c r="F39943"/>
      <c r="G39943"/>
      <c r="H39943"/>
      <c r="K39943"/>
      <c r="P39943"/>
      <c r="X39943"/>
      <c r="AA39943"/>
      <c r="AF39943"/>
      <c r="AI39943"/>
      <c r="AN39943"/>
    </row>
    <row r="39944" spans="3:40" ht="14.1" customHeight="1">
      <c r="C39944"/>
      <c r="F39944"/>
      <c r="G39944"/>
      <c r="H39944"/>
      <c r="K39944"/>
      <c r="P39944"/>
      <c r="X39944"/>
      <c r="AA39944"/>
      <c r="AF39944"/>
      <c r="AI39944"/>
      <c r="AN39944"/>
    </row>
    <row r="39945" spans="3:40" ht="14.1" customHeight="1">
      <c r="C39945"/>
      <c r="F39945"/>
      <c r="G39945"/>
      <c r="H39945"/>
      <c r="K39945"/>
      <c r="P39945"/>
      <c r="X39945"/>
      <c r="AA39945"/>
      <c r="AF39945"/>
      <c r="AI39945"/>
      <c r="AN39945"/>
    </row>
    <row r="39946" spans="3:40" ht="14.1" customHeight="1">
      <c r="C39946"/>
      <c r="F39946"/>
      <c r="G39946"/>
      <c r="H39946"/>
      <c r="K39946"/>
      <c r="P39946"/>
      <c r="X39946"/>
      <c r="AA39946"/>
      <c r="AF39946"/>
      <c r="AI39946"/>
      <c r="AN39946"/>
    </row>
    <row r="39947" spans="3:40" ht="14.1" customHeight="1">
      <c r="C39947"/>
      <c r="F39947"/>
      <c r="G39947"/>
      <c r="H39947"/>
      <c r="K39947"/>
      <c r="P39947"/>
      <c r="X39947"/>
      <c r="AA39947"/>
      <c r="AF39947"/>
      <c r="AI39947"/>
      <c r="AN39947"/>
    </row>
    <row r="39948" spans="3:40" ht="14.1" customHeight="1">
      <c r="C39948"/>
      <c r="F39948"/>
      <c r="G39948"/>
      <c r="H39948"/>
      <c r="K39948"/>
      <c r="P39948"/>
      <c r="X39948"/>
      <c r="AA39948"/>
      <c r="AF39948"/>
      <c r="AI39948"/>
      <c r="AN39948"/>
    </row>
    <row r="39949" spans="3:40" ht="14.1" customHeight="1">
      <c r="C39949"/>
      <c r="F39949"/>
      <c r="G39949"/>
      <c r="H39949"/>
      <c r="K39949"/>
      <c r="P39949"/>
      <c r="X39949"/>
      <c r="AA39949"/>
      <c r="AF39949"/>
      <c r="AI39949"/>
      <c r="AN39949"/>
    </row>
    <row r="39950" spans="3:40" ht="14.1" customHeight="1">
      <c r="C39950"/>
      <c r="F39950"/>
      <c r="G39950"/>
      <c r="H39950"/>
      <c r="K39950"/>
      <c r="P39950"/>
      <c r="X39950"/>
      <c r="AA39950"/>
      <c r="AF39950"/>
      <c r="AI39950"/>
      <c r="AN39950"/>
    </row>
    <row r="39951" spans="3:40" ht="14.1" customHeight="1">
      <c r="C39951"/>
      <c r="F39951"/>
      <c r="G39951"/>
      <c r="H39951"/>
      <c r="K39951"/>
      <c r="P39951"/>
      <c r="X39951"/>
      <c r="AA39951"/>
      <c r="AF39951"/>
      <c r="AI39951"/>
      <c r="AN39951"/>
    </row>
    <row r="39952" spans="3:40" ht="14.1" customHeight="1">
      <c r="C39952"/>
      <c r="F39952"/>
      <c r="G39952"/>
      <c r="H39952"/>
      <c r="K39952"/>
      <c r="P39952"/>
      <c r="X39952"/>
      <c r="AA39952"/>
      <c r="AF39952"/>
      <c r="AI39952"/>
      <c r="AN39952"/>
    </row>
    <row r="39953" spans="3:40" ht="14.1" customHeight="1">
      <c r="C39953"/>
      <c r="F39953"/>
      <c r="G39953"/>
      <c r="H39953"/>
      <c r="K39953"/>
      <c r="P39953"/>
      <c r="X39953"/>
      <c r="AA39953"/>
      <c r="AF39953"/>
      <c r="AI39953"/>
      <c r="AN39953"/>
    </row>
    <row r="39954" spans="3:40" ht="14.1" customHeight="1">
      <c r="C39954"/>
      <c r="F39954"/>
      <c r="G39954"/>
      <c r="H39954"/>
      <c r="K39954"/>
      <c r="P39954"/>
      <c r="X39954"/>
      <c r="AA39954"/>
      <c r="AF39954"/>
      <c r="AI39954"/>
      <c r="AN39954"/>
    </row>
    <row r="39955" spans="3:40" ht="14.1" customHeight="1">
      <c r="C39955"/>
      <c r="F39955"/>
      <c r="G39955"/>
      <c r="H39955"/>
      <c r="K39955"/>
      <c r="P39955"/>
      <c r="X39955"/>
      <c r="AA39955"/>
      <c r="AF39955"/>
      <c r="AI39955"/>
      <c r="AN39955"/>
    </row>
    <row r="39956" spans="3:40" ht="14.1" customHeight="1">
      <c r="C39956"/>
      <c r="F39956"/>
      <c r="G39956"/>
      <c r="H39956"/>
      <c r="K39956"/>
      <c r="P39956"/>
      <c r="X39956"/>
      <c r="AA39956"/>
      <c r="AF39956"/>
      <c r="AI39956"/>
      <c r="AN39956"/>
    </row>
    <row r="39957" spans="3:40" ht="14.1" customHeight="1">
      <c r="C39957"/>
      <c r="F39957"/>
      <c r="G39957"/>
      <c r="H39957"/>
      <c r="K39957"/>
      <c r="P39957"/>
      <c r="X39957"/>
      <c r="AA39957"/>
      <c r="AF39957"/>
      <c r="AI39957"/>
      <c r="AN39957"/>
    </row>
    <row r="39958" spans="3:40" ht="14.1" customHeight="1">
      <c r="C39958"/>
      <c r="F39958"/>
      <c r="G39958"/>
      <c r="H39958"/>
      <c r="K39958"/>
      <c r="P39958"/>
      <c r="X39958"/>
      <c r="AA39958"/>
      <c r="AF39958"/>
      <c r="AI39958"/>
      <c r="AN39958"/>
    </row>
    <row r="39959" spans="3:40" ht="14.1" customHeight="1">
      <c r="C39959"/>
      <c r="F39959"/>
      <c r="G39959"/>
      <c r="H39959"/>
      <c r="K39959"/>
      <c r="P39959"/>
      <c r="X39959"/>
      <c r="AA39959"/>
      <c r="AF39959"/>
      <c r="AI39959"/>
      <c r="AN39959"/>
    </row>
    <row r="39960" spans="3:40" ht="14.1" customHeight="1">
      <c r="C39960"/>
      <c r="F39960"/>
      <c r="G39960"/>
      <c r="H39960"/>
      <c r="K39960"/>
      <c r="P39960"/>
      <c r="X39960"/>
      <c r="AA39960"/>
      <c r="AF39960"/>
      <c r="AI39960"/>
      <c r="AN39960"/>
    </row>
    <row r="39961" spans="3:40" ht="14.1" customHeight="1">
      <c r="C39961"/>
      <c r="F39961"/>
      <c r="G39961"/>
      <c r="H39961"/>
      <c r="K39961"/>
      <c r="P39961"/>
      <c r="X39961"/>
      <c r="AA39961"/>
      <c r="AF39961"/>
      <c r="AI39961"/>
      <c r="AN39961"/>
    </row>
    <row r="39962" spans="3:40" ht="14.1" customHeight="1">
      <c r="C39962"/>
      <c r="F39962"/>
      <c r="G39962"/>
      <c r="H39962"/>
      <c r="K39962"/>
      <c r="P39962"/>
      <c r="X39962"/>
      <c r="AA39962"/>
      <c r="AF39962"/>
      <c r="AI39962"/>
      <c r="AN39962"/>
    </row>
    <row r="39963" spans="3:40" ht="14.1" customHeight="1">
      <c r="C39963"/>
      <c r="F39963"/>
      <c r="G39963"/>
      <c r="H39963"/>
      <c r="K39963"/>
      <c r="P39963"/>
      <c r="X39963"/>
      <c r="AA39963"/>
      <c r="AF39963"/>
      <c r="AI39963"/>
      <c r="AN39963"/>
    </row>
    <row r="39964" spans="3:40" ht="14.1" customHeight="1">
      <c r="C39964"/>
      <c r="F39964"/>
      <c r="G39964"/>
      <c r="H39964"/>
      <c r="K39964"/>
      <c r="P39964"/>
      <c r="X39964"/>
      <c r="AA39964"/>
      <c r="AF39964"/>
      <c r="AI39964"/>
      <c r="AN39964"/>
    </row>
    <row r="39965" spans="3:40" ht="14.1" customHeight="1">
      <c r="C39965"/>
      <c r="F39965"/>
      <c r="G39965"/>
      <c r="H39965"/>
      <c r="K39965"/>
      <c r="P39965"/>
      <c r="X39965"/>
      <c r="AA39965"/>
      <c r="AF39965"/>
      <c r="AI39965"/>
      <c r="AN39965"/>
    </row>
    <row r="39966" spans="3:40" ht="14.1" customHeight="1">
      <c r="C39966"/>
      <c r="F39966"/>
      <c r="G39966"/>
      <c r="H39966"/>
      <c r="K39966"/>
      <c r="P39966"/>
      <c r="X39966"/>
      <c r="AA39966"/>
      <c r="AF39966"/>
      <c r="AI39966"/>
      <c r="AN39966"/>
    </row>
    <row r="39967" spans="3:40" ht="14.1" customHeight="1">
      <c r="C39967"/>
      <c r="F39967"/>
      <c r="G39967"/>
      <c r="H39967"/>
      <c r="K39967"/>
      <c r="P39967"/>
      <c r="X39967"/>
      <c r="AA39967"/>
      <c r="AF39967"/>
      <c r="AI39967"/>
      <c r="AN39967"/>
    </row>
    <row r="39968" spans="3:40" ht="14.1" customHeight="1">
      <c r="C39968"/>
      <c r="F39968"/>
      <c r="G39968"/>
      <c r="H39968"/>
      <c r="K39968"/>
      <c r="P39968"/>
      <c r="X39968"/>
      <c r="AA39968"/>
      <c r="AF39968"/>
      <c r="AI39968"/>
      <c r="AN39968"/>
    </row>
    <row r="39969" spans="3:40" ht="14.1" customHeight="1">
      <c r="C39969"/>
      <c r="F39969"/>
      <c r="G39969"/>
      <c r="H39969"/>
      <c r="K39969"/>
      <c r="P39969"/>
      <c r="X39969"/>
      <c r="AA39969"/>
      <c r="AF39969"/>
      <c r="AI39969"/>
      <c r="AN39969"/>
    </row>
    <row r="39970" spans="3:40" ht="14.1" customHeight="1">
      <c r="C39970"/>
      <c r="F39970"/>
      <c r="G39970"/>
      <c r="H39970"/>
      <c r="K39970"/>
      <c r="P39970"/>
      <c r="X39970"/>
      <c r="AA39970"/>
      <c r="AF39970"/>
      <c r="AI39970"/>
      <c r="AN39970"/>
    </row>
    <row r="39971" spans="3:40" ht="14.1" customHeight="1">
      <c r="C39971"/>
      <c r="F39971"/>
      <c r="G39971"/>
      <c r="H39971"/>
      <c r="K39971"/>
      <c r="P39971"/>
      <c r="X39971"/>
      <c r="AA39971"/>
      <c r="AF39971"/>
      <c r="AI39971"/>
      <c r="AN39971"/>
    </row>
    <row r="39972" spans="3:40" ht="14.1" customHeight="1">
      <c r="C39972"/>
      <c r="F39972"/>
      <c r="G39972"/>
      <c r="H39972"/>
      <c r="K39972"/>
      <c r="P39972"/>
      <c r="X39972"/>
      <c r="AA39972"/>
      <c r="AF39972"/>
      <c r="AI39972"/>
      <c r="AN39972"/>
    </row>
    <row r="39973" spans="3:40" ht="14.1" customHeight="1">
      <c r="C39973"/>
      <c r="F39973"/>
      <c r="G39973"/>
      <c r="H39973"/>
      <c r="K39973"/>
      <c r="P39973"/>
      <c r="X39973"/>
      <c r="AA39973"/>
      <c r="AF39973"/>
      <c r="AI39973"/>
      <c r="AN39973"/>
    </row>
    <row r="39974" spans="3:40" ht="14.1" customHeight="1">
      <c r="C39974"/>
      <c r="F39974"/>
      <c r="G39974"/>
      <c r="H39974"/>
      <c r="K39974"/>
      <c r="P39974"/>
      <c r="X39974"/>
      <c r="AA39974"/>
      <c r="AF39974"/>
      <c r="AI39974"/>
      <c r="AN39974"/>
    </row>
    <row r="39975" spans="3:40" ht="14.1" customHeight="1">
      <c r="C39975"/>
      <c r="F39975"/>
      <c r="G39975"/>
      <c r="H39975"/>
      <c r="K39975"/>
      <c r="P39975"/>
      <c r="X39975"/>
      <c r="AA39975"/>
      <c r="AF39975"/>
      <c r="AI39975"/>
      <c r="AN39975"/>
    </row>
    <row r="39976" spans="3:40" ht="14.1" customHeight="1">
      <c r="C39976"/>
      <c r="F39976"/>
      <c r="G39976"/>
      <c r="H39976"/>
      <c r="K39976"/>
      <c r="P39976"/>
      <c r="X39976"/>
      <c r="AA39976"/>
      <c r="AF39976"/>
      <c r="AI39976"/>
      <c r="AN39976"/>
    </row>
    <row r="39977" spans="3:40" ht="14.1" customHeight="1">
      <c r="C39977"/>
      <c r="F39977"/>
      <c r="G39977"/>
      <c r="H39977"/>
      <c r="K39977"/>
      <c r="P39977"/>
      <c r="X39977"/>
      <c r="AA39977"/>
      <c r="AF39977"/>
      <c r="AI39977"/>
      <c r="AN39977"/>
    </row>
    <row r="39978" spans="3:40" ht="14.1" customHeight="1">
      <c r="C39978"/>
      <c r="F39978"/>
      <c r="G39978"/>
      <c r="H39978"/>
      <c r="K39978"/>
      <c r="P39978"/>
      <c r="X39978"/>
      <c r="AA39978"/>
      <c r="AF39978"/>
      <c r="AI39978"/>
      <c r="AN39978"/>
    </row>
    <row r="39979" spans="3:40" ht="14.1" customHeight="1">
      <c r="C39979"/>
      <c r="F39979"/>
      <c r="G39979"/>
      <c r="H39979"/>
      <c r="K39979"/>
      <c r="P39979"/>
      <c r="X39979"/>
      <c r="AA39979"/>
      <c r="AF39979"/>
      <c r="AI39979"/>
      <c r="AN39979"/>
    </row>
    <row r="39980" spans="3:40" ht="14.1" customHeight="1">
      <c r="C39980"/>
      <c r="F39980"/>
      <c r="G39980"/>
      <c r="H39980"/>
      <c r="K39980"/>
      <c r="P39980"/>
      <c r="X39980"/>
      <c r="AA39980"/>
      <c r="AF39980"/>
      <c r="AI39980"/>
      <c r="AN39980"/>
    </row>
    <row r="39981" spans="3:40" ht="14.1" customHeight="1">
      <c r="C39981"/>
      <c r="F39981"/>
      <c r="G39981"/>
      <c r="H39981"/>
      <c r="K39981"/>
      <c r="P39981"/>
      <c r="X39981"/>
      <c r="AA39981"/>
      <c r="AF39981"/>
      <c r="AI39981"/>
      <c r="AN39981"/>
    </row>
    <row r="39982" spans="3:40" ht="14.1" customHeight="1">
      <c r="C39982"/>
      <c r="F39982"/>
      <c r="G39982"/>
      <c r="H39982"/>
      <c r="K39982"/>
      <c r="P39982"/>
      <c r="X39982"/>
      <c r="AA39982"/>
      <c r="AF39982"/>
      <c r="AI39982"/>
      <c r="AN39982"/>
    </row>
    <row r="39983" spans="3:40" ht="14.1" customHeight="1">
      <c r="C39983"/>
      <c r="F39983"/>
      <c r="G39983"/>
      <c r="H39983"/>
      <c r="K39983"/>
      <c r="P39983"/>
      <c r="X39983"/>
      <c r="AA39983"/>
      <c r="AF39983"/>
      <c r="AI39983"/>
      <c r="AN39983"/>
    </row>
    <row r="39984" spans="3:40" ht="14.1" customHeight="1">
      <c r="C39984"/>
      <c r="F39984"/>
      <c r="G39984"/>
      <c r="H39984"/>
      <c r="K39984"/>
      <c r="P39984"/>
      <c r="X39984"/>
      <c r="AA39984"/>
      <c r="AF39984"/>
      <c r="AI39984"/>
      <c r="AN39984"/>
    </row>
    <row r="39985" spans="3:40" ht="14.1" customHeight="1">
      <c r="C39985"/>
      <c r="F39985"/>
      <c r="G39985"/>
      <c r="H39985"/>
      <c r="K39985"/>
      <c r="P39985"/>
      <c r="X39985"/>
      <c r="AA39985"/>
      <c r="AF39985"/>
      <c r="AI39985"/>
      <c r="AN39985"/>
    </row>
    <row r="39986" spans="3:40" ht="14.1" customHeight="1">
      <c r="C39986"/>
      <c r="F39986"/>
      <c r="G39986"/>
      <c r="H39986"/>
      <c r="K39986"/>
      <c r="P39986"/>
      <c r="X39986"/>
      <c r="AA39986"/>
      <c r="AF39986"/>
      <c r="AI39986"/>
      <c r="AN39986"/>
    </row>
    <row r="39987" spans="3:40" ht="14.1" customHeight="1">
      <c r="C39987"/>
      <c r="F39987"/>
      <c r="G39987"/>
      <c r="H39987"/>
      <c r="K39987"/>
      <c r="P39987"/>
      <c r="X39987"/>
      <c r="AA39987"/>
      <c r="AF39987"/>
      <c r="AI39987"/>
      <c r="AN39987"/>
    </row>
    <row r="39988" spans="3:40" ht="14.1" customHeight="1">
      <c r="C39988"/>
      <c r="F39988"/>
      <c r="G39988"/>
      <c r="H39988"/>
      <c r="K39988"/>
      <c r="P39988"/>
      <c r="X39988"/>
      <c r="AA39988"/>
      <c r="AF39988"/>
      <c r="AI39988"/>
      <c r="AN39988"/>
    </row>
    <row r="39989" spans="3:40" ht="14.1" customHeight="1">
      <c r="C39989"/>
      <c r="F39989"/>
      <c r="G39989"/>
      <c r="H39989"/>
      <c r="K39989"/>
      <c r="P39989"/>
      <c r="X39989"/>
      <c r="AA39989"/>
      <c r="AF39989"/>
      <c r="AI39989"/>
      <c r="AN39989"/>
    </row>
    <row r="39990" spans="3:40" ht="14.1" customHeight="1">
      <c r="C39990"/>
      <c r="F39990"/>
      <c r="G39990"/>
      <c r="H39990"/>
      <c r="K39990"/>
      <c r="P39990"/>
      <c r="X39990"/>
      <c r="AA39990"/>
      <c r="AF39990"/>
      <c r="AI39990"/>
      <c r="AN39990"/>
    </row>
    <row r="39991" spans="3:40" ht="14.1" customHeight="1">
      <c r="C39991"/>
      <c r="F39991"/>
      <c r="G39991"/>
      <c r="H39991"/>
      <c r="K39991"/>
      <c r="P39991"/>
      <c r="X39991"/>
      <c r="AA39991"/>
      <c r="AF39991"/>
      <c r="AI39991"/>
      <c r="AN39991"/>
    </row>
    <row r="39992" spans="3:40" ht="14.1" customHeight="1">
      <c r="C39992"/>
      <c r="F39992"/>
      <c r="G39992"/>
      <c r="H39992"/>
      <c r="K39992"/>
      <c r="P39992"/>
      <c r="X39992"/>
      <c r="AA39992"/>
      <c r="AF39992"/>
      <c r="AI39992"/>
      <c r="AN39992"/>
    </row>
    <row r="39993" spans="3:40" ht="14.1" customHeight="1">
      <c r="C39993"/>
      <c r="F39993"/>
      <c r="G39993"/>
      <c r="H39993"/>
      <c r="K39993"/>
      <c r="P39993"/>
      <c r="X39993"/>
      <c r="AA39993"/>
      <c r="AF39993"/>
      <c r="AI39993"/>
      <c r="AN39993"/>
    </row>
    <row r="39994" spans="3:40" ht="14.1" customHeight="1">
      <c r="C39994"/>
      <c r="F39994"/>
      <c r="G39994"/>
      <c r="H39994"/>
      <c r="K39994"/>
      <c r="P39994"/>
      <c r="X39994"/>
      <c r="AA39994"/>
      <c r="AF39994"/>
      <c r="AI39994"/>
      <c r="AN39994"/>
    </row>
    <row r="39995" spans="3:40" ht="14.1" customHeight="1">
      <c r="C39995"/>
      <c r="F39995"/>
      <c r="G39995"/>
      <c r="H39995"/>
      <c r="K39995"/>
      <c r="P39995"/>
      <c r="X39995"/>
      <c r="AA39995"/>
      <c r="AF39995"/>
      <c r="AI39995"/>
      <c r="AN39995"/>
    </row>
    <row r="39996" spans="3:40" ht="14.1" customHeight="1">
      <c r="C39996"/>
      <c r="F39996"/>
      <c r="G39996"/>
      <c r="H39996"/>
      <c r="K39996"/>
      <c r="P39996"/>
      <c r="X39996"/>
      <c r="AA39996"/>
      <c r="AF39996"/>
      <c r="AI39996"/>
      <c r="AN39996"/>
    </row>
    <row r="39997" spans="3:40" ht="14.1" customHeight="1">
      <c r="C39997"/>
      <c r="F39997"/>
      <c r="G39997"/>
      <c r="H39997"/>
      <c r="K39997"/>
      <c r="P39997"/>
      <c r="X39997"/>
      <c r="AA39997"/>
      <c r="AF39997"/>
      <c r="AI39997"/>
      <c r="AN39997"/>
    </row>
    <row r="39998" spans="3:40" ht="14.1" customHeight="1">
      <c r="C39998"/>
      <c r="F39998"/>
      <c r="G39998"/>
      <c r="H39998"/>
      <c r="K39998"/>
      <c r="P39998"/>
      <c r="X39998"/>
      <c r="AA39998"/>
      <c r="AF39998"/>
      <c r="AI39998"/>
      <c r="AN39998"/>
    </row>
    <row r="39999" spans="3:40" ht="14.1" customHeight="1">
      <c r="C39999"/>
      <c r="F39999"/>
      <c r="G39999"/>
      <c r="H39999"/>
      <c r="K39999"/>
      <c r="P39999"/>
      <c r="X39999"/>
      <c r="AA39999"/>
      <c r="AF39999"/>
      <c r="AI39999"/>
      <c r="AN39999"/>
    </row>
    <row r="40000" spans="3:40" ht="14.1" customHeight="1">
      <c r="C40000"/>
      <c r="F40000"/>
      <c r="G40000"/>
      <c r="H40000"/>
      <c r="K40000"/>
      <c r="P40000"/>
      <c r="X40000"/>
      <c r="AA40000"/>
      <c r="AF40000"/>
      <c r="AI40000"/>
      <c r="AN40000"/>
    </row>
    <row r="40001" spans="3:40" ht="14.1" customHeight="1">
      <c r="C40001"/>
      <c r="F40001"/>
      <c r="G40001"/>
      <c r="H40001"/>
      <c r="K40001"/>
      <c r="P40001"/>
      <c r="X40001"/>
      <c r="AA40001"/>
      <c r="AF40001"/>
      <c r="AI40001"/>
      <c r="AN40001"/>
    </row>
    <row r="40002" spans="3:40" ht="14.1" customHeight="1">
      <c r="C40002"/>
      <c r="F40002"/>
      <c r="G40002"/>
      <c r="H40002"/>
      <c r="K40002"/>
      <c r="P40002"/>
      <c r="X40002"/>
      <c r="AA40002"/>
      <c r="AF40002"/>
      <c r="AI40002"/>
      <c r="AN40002"/>
    </row>
    <row r="40003" spans="3:40" ht="14.1" customHeight="1">
      <c r="C40003"/>
      <c r="F40003"/>
      <c r="G40003"/>
      <c r="H40003"/>
      <c r="K40003"/>
      <c r="P40003"/>
      <c r="X40003"/>
      <c r="AA40003"/>
      <c r="AF40003"/>
      <c r="AI40003"/>
      <c r="AN40003"/>
    </row>
    <row r="40004" spans="3:40" ht="14.1" customHeight="1">
      <c r="C40004"/>
      <c r="F40004"/>
      <c r="G40004"/>
      <c r="H40004"/>
      <c r="K40004"/>
      <c r="P40004"/>
      <c r="X40004"/>
      <c r="AA40004"/>
      <c r="AF40004"/>
      <c r="AI40004"/>
      <c r="AN40004"/>
    </row>
    <row r="40005" spans="3:40" ht="14.1" customHeight="1">
      <c r="C40005"/>
      <c r="F40005"/>
      <c r="G40005"/>
      <c r="H40005"/>
      <c r="K40005"/>
      <c r="P40005"/>
      <c r="X40005"/>
      <c r="AA40005"/>
      <c r="AF40005"/>
      <c r="AI40005"/>
      <c r="AN40005"/>
    </row>
    <row r="40006" spans="3:40" ht="14.1" customHeight="1">
      <c r="C40006"/>
      <c r="F40006"/>
      <c r="G40006"/>
      <c r="H40006"/>
      <c r="K40006"/>
      <c r="P40006"/>
      <c r="X40006"/>
      <c r="AA40006"/>
      <c r="AF40006"/>
      <c r="AI40006"/>
      <c r="AN40006"/>
    </row>
    <row r="40007" spans="3:40" ht="14.1" customHeight="1">
      <c r="C40007"/>
      <c r="F40007"/>
      <c r="G40007"/>
      <c r="H40007"/>
      <c r="K40007"/>
      <c r="P40007"/>
      <c r="X40007"/>
      <c r="AA40007"/>
      <c r="AF40007"/>
      <c r="AI40007"/>
      <c r="AN40007"/>
    </row>
    <row r="40008" spans="3:40" ht="14.1" customHeight="1">
      <c r="C40008"/>
      <c r="F40008"/>
      <c r="G40008"/>
      <c r="H40008"/>
      <c r="K40008"/>
      <c r="P40008"/>
      <c r="X40008"/>
      <c r="AA40008"/>
      <c r="AF40008"/>
      <c r="AI40008"/>
      <c r="AN40008"/>
    </row>
    <row r="40009" spans="3:40" ht="14.1" customHeight="1">
      <c r="C40009"/>
      <c r="F40009"/>
      <c r="G40009"/>
      <c r="H40009"/>
      <c r="K40009"/>
      <c r="P40009"/>
      <c r="X40009"/>
      <c r="AA40009"/>
      <c r="AF40009"/>
      <c r="AI40009"/>
      <c r="AN40009"/>
    </row>
    <row r="40010" spans="3:40" ht="14.1" customHeight="1">
      <c r="C40010"/>
      <c r="F40010"/>
      <c r="G40010"/>
      <c r="H40010"/>
      <c r="K40010"/>
      <c r="P40010"/>
      <c r="X40010"/>
      <c r="AA40010"/>
      <c r="AF40010"/>
      <c r="AI40010"/>
      <c r="AN40010"/>
    </row>
    <row r="40011" spans="3:40" ht="14.1" customHeight="1">
      <c r="C40011"/>
      <c r="F40011"/>
      <c r="G40011"/>
      <c r="H40011"/>
      <c r="K40011"/>
      <c r="P40011"/>
      <c r="X40011"/>
      <c r="AA40011"/>
      <c r="AF40011"/>
      <c r="AI40011"/>
      <c r="AN40011"/>
    </row>
    <row r="40012" spans="3:40" ht="14.1" customHeight="1">
      <c r="C40012"/>
      <c r="F40012"/>
      <c r="G40012"/>
      <c r="H40012"/>
      <c r="K40012"/>
      <c r="P40012"/>
      <c r="X40012"/>
      <c r="AA40012"/>
      <c r="AF40012"/>
      <c r="AI40012"/>
      <c r="AN40012"/>
    </row>
    <row r="40013" spans="3:40" ht="14.1" customHeight="1">
      <c r="C40013"/>
      <c r="F40013"/>
      <c r="G40013"/>
      <c r="H40013"/>
      <c r="K40013"/>
      <c r="P40013"/>
      <c r="X40013"/>
      <c r="AA40013"/>
      <c r="AF40013"/>
      <c r="AI40013"/>
      <c r="AN40013"/>
    </row>
    <row r="40014" spans="3:40" ht="14.1" customHeight="1">
      <c r="C40014"/>
      <c r="F40014"/>
      <c r="G40014"/>
      <c r="H40014"/>
      <c r="K40014"/>
      <c r="P40014"/>
      <c r="X40014"/>
      <c r="AA40014"/>
      <c r="AF40014"/>
      <c r="AI40014"/>
      <c r="AN40014"/>
    </row>
    <row r="40015" spans="3:40" ht="14.1" customHeight="1">
      <c r="C40015"/>
      <c r="F40015"/>
      <c r="G40015"/>
      <c r="H40015"/>
      <c r="K40015"/>
      <c r="P40015"/>
      <c r="X40015"/>
      <c r="AA40015"/>
      <c r="AF40015"/>
      <c r="AI40015"/>
      <c r="AN40015"/>
    </row>
    <row r="40016" spans="3:40" ht="14.1" customHeight="1">
      <c r="C40016"/>
      <c r="F40016"/>
      <c r="G40016"/>
      <c r="H40016"/>
      <c r="K40016"/>
      <c r="P40016"/>
      <c r="X40016"/>
      <c r="AA40016"/>
      <c r="AF40016"/>
      <c r="AI40016"/>
      <c r="AN40016"/>
    </row>
    <row r="40017" spans="3:40" ht="14.1" customHeight="1">
      <c r="C40017"/>
      <c r="F40017"/>
      <c r="G40017"/>
      <c r="H40017"/>
      <c r="K40017"/>
      <c r="P40017"/>
      <c r="X40017"/>
      <c r="AA40017"/>
      <c r="AF40017"/>
      <c r="AI40017"/>
      <c r="AN40017"/>
    </row>
    <row r="40018" spans="3:40" ht="14.1" customHeight="1">
      <c r="C40018"/>
      <c r="F40018"/>
      <c r="G40018"/>
      <c r="H40018"/>
      <c r="K40018"/>
      <c r="P40018"/>
      <c r="X40018"/>
      <c r="AA40018"/>
      <c r="AF40018"/>
      <c r="AI40018"/>
      <c r="AN40018"/>
    </row>
    <row r="40019" spans="3:40" ht="14.1" customHeight="1">
      <c r="C40019"/>
      <c r="F40019"/>
      <c r="G40019"/>
      <c r="H40019"/>
      <c r="K40019"/>
      <c r="P40019"/>
      <c r="X40019"/>
      <c r="AA40019"/>
      <c r="AF40019"/>
      <c r="AI40019"/>
      <c r="AN40019"/>
    </row>
    <row r="40020" spans="3:40" ht="14.1" customHeight="1">
      <c r="C40020"/>
      <c r="F40020"/>
      <c r="G40020"/>
      <c r="H40020"/>
      <c r="K40020"/>
      <c r="P40020"/>
      <c r="X40020"/>
      <c r="AA40020"/>
      <c r="AF40020"/>
      <c r="AI40020"/>
      <c r="AN40020"/>
    </row>
    <row r="40021" spans="3:40" ht="14.1" customHeight="1">
      <c r="C40021"/>
      <c r="F40021"/>
      <c r="G40021"/>
      <c r="H40021"/>
      <c r="K40021"/>
      <c r="P40021"/>
      <c r="X40021"/>
      <c r="AA40021"/>
      <c r="AF40021"/>
      <c r="AI40021"/>
      <c r="AN40021"/>
    </row>
    <row r="40022" spans="3:40" ht="14.1" customHeight="1">
      <c r="C40022"/>
      <c r="F40022"/>
      <c r="G40022"/>
      <c r="H40022"/>
      <c r="K40022"/>
      <c r="P40022"/>
      <c r="X40022"/>
      <c r="AA40022"/>
      <c r="AF40022"/>
      <c r="AI40022"/>
      <c r="AN40022"/>
    </row>
    <row r="40023" spans="3:40" ht="14.1" customHeight="1">
      <c r="C40023"/>
      <c r="F40023"/>
      <c r="G40023"/>
      <c r="H40023"/>
      <c r="K40023"/>
      <c r="P40023"/>
      <c r="X40023"/>
      <c r="AA40023"/>
      <c r="AF40023"/>
      <c r="AI40023"/>
      <c r="AN40023"/>
    </row>
    <row r="40024" spans="3:40" ht="14.1" customHeight="1">
      <c r="C40024"/>
      <c r="F40024"/>
      <c r="G40024"/>
      <c r="H40024"/>
      <c r="K40024"/>
      <c r="P40024"/>
      <c r="X40024"/>
      <c r="AA40024"/>
      <c r="AF40024"/>
      <c r="AI40024"/>
      <c r="AN40024"/>
    </row>
    <row r="40025" spans="3:40" ht="14.1" customHeight="1">
      <c r="C40025"/>
      <c r="F40025"/>
      <c r="G40025"/>
      <c r="H40025"/>
      <c r="K40025"/>
      <c r="P40025"/>
      <c r="X40025"/>
      <c r="AA40025"/>
      <c r="AF40025"/>
      <c r="AI40025"/>
      <c r="AN40025"/>
    </row>
    <row r="40026" spans="3:40" ht="14.1" customHeight="1">
      <c r="C40026"/>
      <c r="F40026"/>
      <c r="G40026"/>
      <c r="H40026"/>
      <c r="K40026"/>
      <c r="P40026"/>
      <c r="X40026"/>
      <c r="AA40026"/>
      <c r="AF40026"/>
      <c r="AI40026"/>
      <c r="AN40026"/>
    </row>
    <row r="40027" spans="3:40" ht="14.1" customHeight="1">
      <c r="C40027"/>
      <c r="F40027"/>
      <c r="G40027"/>
      <c r="H40027"/>
      <c r="K40027"/>
      <c r="P40027"/>
      <c r="X40027"/>
      <c r="AA40027"/>
      <c r="AF40027"/>
      <c r="AI40027"/>
      <c r="AN40027"/>
    </row>
    <row r="40028" spans="3:40" ht="14.1" customHeight="1">
      <c r="C40028"/>
      <c r="F40028"/>
      <c r="G40028"/>
      <c r="H40028"/>
      <c r="K40028"/>
      <c r="P40028"/>
      <c r="X40028"/>
      <c r="AA40028"/>
      <c r="AF40028"/>
      <c r="AI40028"/>
      <c r="AN40028"/>
    </row>
    <row r="40029" spans="3:40" ht="14.1" customHeight="1">
      <c r="C40029"/>
      <c r="F40029"/>
      <c r="G40029"/>
      <c r="H40029"/>
      <c r="K40029"/>
      <c r="P40029"/>
      <c r="X40029"/>
      <c r="AA40029"/>
      <c r="AF40029"/>
      <c r="AI40029"/>
      <c r="AN40029"/>
    </row>
    <row r="40030" spans="3:40" ht="14.1" customHeight="1">
      <c r="C40030"/>
      <c r="F40030"/>
      <c r="G40030"/>
      <c r="H40030"/>
      <c r="K40030"/>
      <c r="P40030"/>
      <c r="X40030"/>
      <c r="AA40030"/>
      <c r="AF40030"/>
      <c r="AI40030"/>
      <c r="AN40030"/>
    </row>
    <row r="40031" spans="3:40" ht="14.1" customHeight="1">
      <c r="C40031"/>
      <c r="F40031"/>
      <c r="G40031"/>
      <c r="H40031"/>
      <c r="K40031"/>
      <c r="P40031"/>
      <c r="X40031"/>
      <c r="AA40031"/>
      <c r="AF40031"/>
      <c r="AI40031"/>
      <c r="AN40031"/>
    </row>
    <row r="40032" spans="3:40" ht="14.1" customHeight="1">
      <c r="C40032"/>
      <c r="F40032"/>
      <c r="G40032"/>
      <c r="H40032"/>
      <c r="K40032"/>
      <c r="P40032"/>
      <c r="X40032"/>
      <c r="AA40032"/>
      <c r="AF40032"/>
      <c r="AI40032"/>
      <c r="AN40032"/>
    </row>
    <row r="40033" spans="3:40" ht="14.1" customHeight="1">
      <c r="C40033"/>
      <c r="F40033"/>
      <c r="G40033"/>
      <c r="H40033"/>
      <c r="K40033"/>
      <c r="P40033"/>
      <c r="X40033"/>
      <c r="AA40033"/>
      <c r="AF40033"/>
      <c r="AI40033"/>
      <c r="AN40033"/>
    </row>
    <row r="40034" spans="3:40" ht="14.1" customHeight="1">
      <c r="C40034"/>
      <c r="F40034"/>
      <c r="G40034"/>
      <c r="H40034"/>
      <c r="K40034"/>
      <c r="P40034"/>
      <c r="X40034"/>
      <c r="AA40034"/>
      <c r="AF40034"/>
      <c r="AI40034"/>
      <c r="AN40034"/>
    </row>
    <row r="40035" spans="3:40" ht="14.1" customHeight="1">
      <c r="C40035"/>
      <c r="F40035"/>
      <c r="G40035"/>
      <c r="H40035"/>
      <c r="K40035"/>
      <c r="P40035"/>
      <c r="X40035"/>
      <c r="AA40035"/>
      <c r="AF40035"/>
      <c r="AI40035"/>
      <c r="AN40035"/>
    </row>
    <row r="40036" spans="3:40" ht="14.1" customHeight="1">
      <c r="C40036"/>
      <c r="F40036"/>
      <c r="G40036"/>
      <c r="H40036"/>
      <c r="K40036"/>
      <c r="P40036"/>
      <c r="X40036"/>
      <c r="AA40036"/>
      <c r="AF40036"/>
      <c r="AI40036"/>
      <c r="AN40036"/>
    </row>
    <row r="40037" spans="3:40" ht="14.1" customHeight="1">
      <c r="C40037"/>
      <c r="F40037"/>
      <c r="G40037"/>
      <c r="H40037"/>
      <c r="K40037"/>
      <c r="P40037"/>
      <c r="X40037"/>
      <c r="AA40037"/>
      <c r="AF40037"/>
      <c r="AI40037"/>
      <c r="AN40037"/>
    </row>
    <row r="40038" spans="3:40" ht="14.1" customHeight="1">
      <c r="C40038"/>
      <c r="F40038"/>
      <c r="G40038"/>
      <c r="H40038"/>
      <c r="K40038"/>
      <c r="P40038"/>
      <c r="X40038"/>
      <c r="AA40038"/>
      <c r="AF40038"/>
      <c r="AI40038"/>
      <c r="AN40038"/>
    </row>
    <row r="40039" spans="3:40" ht="14.1" customHeight="1">
      <c r="C40039"/>
      <c r="F40039"/>
      <c r="G40039"/>
      <c r="H40039"/>
      <c r="K40039"/>
      <c r="P40039"/>
      <c r="X40039"/>
      <c r="AA40039"/>
      <c r="AF40039"/>
      <c r="AI40039"/>
      <c r="AN40039"/>
    </row>
    <row r="40040" spans="3:40" ht="14.1" customHeight="1">
      <c r="C40040"/>
      <c r="F40040"/>
      <c r="G40040"/>
      <c r="H40040"/>
      <c r="K40040"/>
      <c r="P40040"/>
      <c r="X40040"/>
      <c r="AA40040"/>
      <c r="AF40040"/>
      <c r="AI40040"/>
      <c r="AN40040"/>
    </row>
    <row r="40041" spans="3:40" ht="14.1" customHeight="1">
      <c r="C40041"/>
      <c r="F40041"/>
      <c r="G40041"/>
      <c r="H40041"/>
      <c r="K40041"/>
      <c r="P40041"/>
      <c r="X40041"/>
      <c r="AA40041"/>
      <c r="AF40041"/>
      <c r="AI40041"/>
      <c r="AN40041"/>
    </row>
    <row r="40042" spans="3:40" ht="14.1" customHeight="1">
      <c r="C40042"/>
      <c r="F40042"/>
      <c r="G40042"/>
      <c r="H40042"/>
      <c r="K40042"/>
      <c r="P40042"/>
      <c r="X40042"/>
      <c r="AA40042"/>
      <c r="AF40042"/>
      <c r="AI40042"/>
      <c r="AN40042"/>
    </row>
    <row r="40043" spans="3:40" ht="14.1" customHeight="1">
      <c r="C40043"/>
      <c r="F40043"/>
      <c r="G40043"/>
      <c r="H40043"/>
      <c r="K40043"/>
      <c r="P40043"/>
      <c r="X40043"/>
      <c r="AA40043"/>
      <c r="AF40043"/>
      <c r="AI40043"/>
      <c r="AN40043"/>
    </row>
    <row r="40044" spans="3:40" ht="14.1" customHeight="1">
      <c r="C40044"/>
      <c r="F40044"/>
      <c r="G40044"/>
      <c r="H40044"/>
      <c r="K40044"/>
      <c r="P40044"/>
      <c r="X40044"/>
      <c r="AA40044"/>
      <c r="AF40044"/>
      <c r="AI40044"/>
      <c r="AN40044"/>
    </row>
    <row r="40045" spans="3:40" ht="14.1" customHeight="1">
      <c r="C40045"/>
      <c r="F40045"/>
      <c r="G40045"/>
      <c r="H40045"/>
      <c r="K40045"/>
      <c r="P40045"/>
      <c r="X40045"/>
      <c r="AA40045"/>
      <c r="AF40045"/>
      <c r="AI40045"/>
      <c r="AN40045"/>
    </row>
    <row r="40046" spans="3:40" ht="14.1" customHeight="1">
      <c r="C40046"/>
      <c r="F40046"/>
      <c r="G40046"/>
      <c r="H40046"/>
      <c r="K40046"/>
      <c r="P40046"/>
      <c r="X40046"/>
      <c r="AA40046"/>
      <c r="AF40046"/>
      <c r="AI40046"/>
      <c r="AN40046"/>
    </row>
    <row r="40047" spans="3:40" ht="14.1" customHeight="1">
      <c r="C40047"/>
      <c r="F40047"/>
      <c r="G40047"/>
      <c r="H40047"/>
      <c r="K40047"/>
      <c r="P40047"/>
      <c r="X40047"/>
      <c r="AA40047"/>
      <c r="AF40047"/>
      <c r="AI40047"/>
      <c r="AN40047"/>
    </row>
    <row r="40048" spans="3:40" ht="14.1" customHeight="1">
      <c r="C40048"/>
      <c r="F40048"/>
      <c r="G40048"/>
      <c r="H40048"/>
      <c r="K40048"/>
      <c r="P40048"/>
      <c r="X40048"/>
      <c r="AA40048"/>
      <c r="AF40048"/>
      <c r="AI40048"/>
      <c r="AN40048"/>
    </row>
    <row r="40049" spans="3:40" ht="14.1" customHeight="1">
      <c r="C40049"/>
      <c r="F40049"/>
      <c r="G40049"/>
      <c r="H40049"/>
      <c r="K40049"/>
      <c r="P40049"/>
      <c r="X40049"/>
      <c r="AA40049"/>
      <c r="AF40049"/>
      <c r="AI40049"/>
      <c r="AN40049"/>
    </row>
    <row r="40050" spans="3:40" ht="14.1" customHeight="1">
      <c r="C40050"/>
      <c r="F40050"/>
      <c r="G40050"/>
      <c r="H40050"/>
      <c r="K40050"/>
      <c r="P40050"/>
      <c r="X40050"/>
      <c r="AA40050"/>
      <c r="AF40050"/>
      <c r="AI40050"/>
      <c r="AN40050"/>
    </row>
    <row r="40051" spans="3:40" ht="14.1" customHeight="1">
      <c r="C40051"/>
      <c r="F40051"/>
      <c r="G40051"/>
      <c r="H40051"/>
      <c r="K40051"/>
      <c r="P40051"/>
      <c r="X40051"/>
      <c r="AA40051"/>
      <c r="AF40051"/>
      <c r="AI40051"/>
      <c r="AN40051"/>
    </row>
    <row r="40052" spans="3:40" ht="14.1" customHeight="1">
      <c r="C40052"/>
      <c r="F40052"/>
      <c r="G40052"/>
      <c r="H40052"/>
      <c r="K40052"/>
      <c r="P40052"/>
      <c r="X40052"/>
      <c r="AA40052"/>
      <c r="AF40052"/>
      <c r="AI40052"/>
      <c r="AN40052"/>
    </row>
    <row r="40053" spans="3:40" ht="14.1" customHeight="1">
      <c r="C40053"/>
      <c r="F40053"/>
      <c r="G40053"/>
      <c r="H40053"/>
      <c r="K40053"/>
      <c r="P40053"/>
      <c r="X40053"/>
      <c r="AA40053"/>
      <c r="AF40053"/>
      <c r="AI40053"/>
      <c r="AN40053"/>
    </row>
    <row r="40054" spans="3:40" ht="14.1" customHeight="1">
      <c r="C40054"/>
      <c r="F40054"/>
      <c r="G40054"/>
      <c r="H40054"/>
      <c r="K40054"/>
      <c r="P40054"/>
      <c r="X40054"/>
      <c r="AA40054"/>
      <c r="AF40054"/>
      <c r="AI40054"/>
      <c r="AN40054"/>
    </row>
    <row r="40055" spans="3:40" ht="14.1" customHeight="1">
      <c r="C40055"/>
      <c r="F40055"/>
      <c r="G40055"/>
      <c r="H40055"/>
      <c r="K40055"/>
      <c r="P40055"/>
      <c r="X40055"/>
      <c r="AA40055"/>
      <c r="AF40055"/>
      <c r="AI40055"/>
      <c r="AN40055"/>
    </row>
    <row r="40056" spans="3:40" ht="14.1" customHeight="1">
      <c r="C40056"/>
      <c r="F40056"/>
      <c r="G40056"/>
      <c r="H40056"/>
      <c r="K40056"/>
      <c r="P40056"/>
      <c r="X40056"/>
      <c r="AA40056"/>
      <c r="AF40056"/>
      <c r="AI40056"/>
      <c r="AN40056"/>
    </row>
    <row r="40057" spans="3:40" ht="14.1" customHeight="1">
      <c r="C40057"/>
      <c r="F40057"/>
      <c r="G40057"/>
      <c r="H40057"/>
      <c r="K40057"/>
      <c r="P40057"/>
      <c r="X40057"/>
      <c r="AA40057"/>
      <c r="AF40057"/>
      <c r="AI40057"/>
      <c r="AN40057"/>
    </row>
    <row r="40058" spans="3:40" ht="14.1" customHeight="1">
      <c r="C40058"/>
      <c r="F40058"/>
      <c r="G40058"/>
      <c r="H40058"/>
      <c r="K40058"/>
      <c r="P40058"/>
      <c r="X40058"/>
      <c r="AA40058"/>
      <c r="AF40058"/>
      <c r="AI40058"/>
      <c r="AN40058"/>
    </row>
    <row r="40059" spans="3:40" ht="14.1" customHeight="1">
      <c r="C40059"/>
      <c r="F40059"/>
      <c r="G40059"/>
      <c r="H40059"/>
      <c r="K40059"/>
      <c r="P40059"/>
      <c r="X40059"/>
      <c r="AA40059"/>
      <c r="AF40059"/>
      <c r="AI40059"/>
      <c r="AN40059"/>
    </row>
    <row r="40060" spans="3:40" ht="14.1" customHeight="1">
      <c r="C40060"/>
      <c r="F40060"/>
      <c r="G40060"/>
      <c r="H40060"/>
      <c r="K40060"/>
      <c r="P40060"/>
      <c r="X40060"/>
      <c r="AA40060"/>
      <c r="AF40060"/>
      <c r="AI40060"/>
      <c r="AN40060"/>
    </row>
    <row r="40061" spans="3:40" ht="14.1" customHeight="1">
      <c r="C40061"/>
      <c r="F40061"/>
      <c r="G40061"/>
      <c r="H40061"/>
      <c r="K40061"/>
      <c r="P40061"/>
      <c r="X40061"/>
      <c r="AA40061"/>
      <c r="AF40061"/>
      <c r="AI40061"/>
      <c r="AN40061"/>
    </row>
    <row r="40062" spans="3:40" ht="14.1" customHeight="1">
      <c r="C40062"/>
      <c r="F40062"/>
      <c r="G40062"/>
      <c r="H40062"/>
      <c r="K40062"/>
      <c r="P40062"/>
      <c r="X40062"/>
      <c r="AA40062"/>
      <c r="AF40062"/>
      <c r="AI40062"/>
      <c r="AN40062"/>
    </row>
    <row r="40063" spans="3:40" ht="14.1" customHeight="1">
      <c r="C40063"/>
      <c r="F40063"/>
      <c r="G40063"/>
      <c r="H40063"/>
      <c r="K40063"/>
      <c r="P40063"/>
      <c r="X40063"/>
      <c r="AA40063"/>
      <c r="AF40063"/>
      <c r="AI40063"/>
      <c r="AN40063"/>
    </row>
    <row r="40064" spans="3:40" ht="14.1" customHeight="1">
      <c r="C40064"/>
      <c r="F40064"/>
      <c r="G40064"/>
      <c r="H40064"/>
      <c r="K40064"/>
      <c r="P40064"/>
      <c r="X40064"/>
      <c r="AA40064"/>
      <c r="AF40064"/>
      <c r="AI40064"/>
      <c r="AN40064"/>
    </row>
    <row r="40065" spans="3:40" ht="14.1" customHeight="1">
      <c r="C40065"/>
      <c r="F40065"/>
      <c r="G40065"/>
      <c r="H40065"/>
      <c r="K40065"/>
      <c r="P40065"/>
      <c r="X40065"/>
      <c r="AA40065"/>
      <c r="AF40065"/>
      <c r="AI40065"/>
      <c r="AN40065"/>
    </row>
    <row r="40066" spans="3:40" ht="14.1" customHeight="1">
      <c r="C40066"/>
      <c r="F40066"/>
      <c r="G40066"/>
      <c r="H40066"/>
      <c r="K40066"/>
      <c r="P40066"/>
      <c r="X40066"/>
      <c r="AA40066"/>
      <c r="AF40066"/>
      <c r="AI40066"/>
      <c r="AN40066"/>
    </row>
    <row r="40067" spans="3:40" ht="14.1" customHeight="1">
      <c r="C40067"/>
      <c r="F40067"/>
      <c r="G40067"/>
      <c r="H40067"/>
      <c r="K40067"/>
      <c r="P40067"/>
      <c r="X40067"/>
      <c r="AA40067"/>
      <c r="AF40067"/>
      <c r="AI40067"/>
      <c r="AN40067"/>
    </row>
    <row r="40068" spans="3:40" ht="14.1" customHeight="1">
      <c r="C40068"/>
      <c r="F40068"/>
      <c r="G40068"/>
      <c r="H40068"/>
      <c r="K40068"/>
      <c r="P40068"/>
      <c r="X40068"/>
      <c r="AA40068"/>
      <c r="AF40068"/>
      <c r="AI40068"/>
      <c r="AN40068"/>
    </row>
    <row r="40069" spans="3:40" ht="14.1" customHeight="1">
      <c r="C40069"/>
      <c r="F40069"/>
      <c r="G40069"/>
      <c r="H40069"/>
      <c r="K40069"/>
      <c r="P40069"/>
      <c r="X40069"/>
      <c r="AA40069"/>
      <c r="AF40069"/>
      <c r="AI40069"/>
      <c r="AN40069"/>
    </row>
    <row r="40070" spans="3:40" ht="14.1" customHeight="1">
      <c r="C40070"/>
      <c r="F40070"/>
      <c r="G40070"/>
      <c r="H40070"/>
      <c r="K40070"/>
      <c r="P40070"/>
      <c r="X40070"/>
      <c r="AA40070"/>
      <c r="AF40070"/>
      <c r="AI40070"/>
      <c r="AN40070"/>
    </row>
    <row r="40071" spans="3:40" ht="14.1" customHeight="1">
      <c r="C40071"/>
      <c r="F40071"/>
      <c r="G40071"/>
      <c r="H40071"/>
      <c r="K40071"/>
      <c r="P40071"/>
      <c r="X40071"/>
      <c r="AA40071"/>
      <c r="AF40071"/>
      <c r="AI40071"/>
      <c r="AN40071"/>
    </row>
    <row r="40072" spans="3:40" ht="14.1" customHeight="1">
      <c r="C40072"/>
      <c r="F40072"/>
      <c r="G40072"/>
      <c r="H40072"/>
      <c r="K40072"/>
      <c r="P40072"/>
      <c r="X40072"/>
      <c r="AA40072"/>
      <c r="AF40072"/>
      <c r="AI40072"/>
      <c r="AN40072"/>
    </row>
    <row r="40073" spans="3:40" ht="14.1" customHeight="1">
      <c r="C40073"/>
      <c r="F40073"/>
      <c r="G40073"/>
      <c r="H40073"/>
      <c r="K40073"/>
      <c r="P40073"/>
      <c r="X40073"/>
      <c r="AA40073"/>
      <c r="AF40073"/>
      <c r="AI40073"/>
      <c r="AN40073"/>
    </row>
    <row r="40074" spans="3:40" ht="14.1" customHeight="1">
      <c r="C40074"/>
      <c r="F40074"/>
      <c r="G40074"/>
      <c r="H40074"/>
      <c r="K40074"/>
      <c r="P40074"/>
      <c r="X40074"/>
      <c r="AA40074"/>
      <c r="AF40074"/>
      <c r="AI40074"/>
      <c r="AN40074"/>
    </row>
    <row r="40075" spans="3:40" ht="14.1" customHeight="1">
      <c r="C40075"/>
      <c r="F40075"/>
      <c r="G40075"/>
      <c r="H40075"/>
      <c r="K40075"/>
      <c r="P40075"/>
      <c r="X40075"/>
      <c r="AA40075"/>
      <c r="AF40075"/>
      <c r="AI40075"/>
      <c r="AN40075"/>
    </row>
    <row r="40076" spans="3:40" ht="14.1" customHeight="1">
      <c r="C40076"/>
      <c r="F40076"/>
      <c r="G40076"/>
      <c r="H40076"/>
      <c r="K40076"/>
      <c r="P40076"/>
      <c r="X40076"/>
      <c r="AA40076"/>
      <c r="AF40076"/>
      <c r="AI40076"/>
      <c r="AN40076"/>
    </row>
    <row r="40077" spans="3:40" ht="14.1" customHeight="1">
      <c r="C40077"/>
      <c r="F40077"/>
      <c r="G40077"/>
      <c r="H40077"/>
      <c r="K40077"/>
      <c r="P40077"/>
      <c r="X40077"/>
      <c r="AA40077"/>
      <c r="AF40077"/>
      <c r="AI40077"/>
      <c r="AN40077"/>
    </row>
    <row r="40078" spans="3:40" ht="14.1" customHeight="1">
      <c r="C40078"/>
      <c r="F40078"/>
      <c r="G40078"/>
      <c r="H40078"/>
      <c r="K40078"/>
      <c r="P40078"/>
      <c r="X40078"/>
      <c r="AA40078"/>
      <c r="AF40078"/>
      <c r="AI40078"/>
      <c r="AN40078"/>
    </row>
    <row r="40079" spans="3:40" ht="14.1" customHeight="1">
      <c r="C40079"/>
      <c r="F40079"/>
      <c r="G40079"/>
      <c r="H40079"/>
      <c r="K40079"/>
      <c r="P40079"/>
      <c r="X40079"/>
      <c r="AA40079"/>
      <c r="AF40079"/>
      <c r="AI40079"/>
      <c r="AN40079"/>
    </row>
    <row r="40080" spans="3:40" ht="14.1" customHeight="1">
      <c r="C40080"/>
      <c r="F40080"/>
      <c r="G40080"/>
      <c r="H40080"/>
      <c r="K40080"/>
      <c r="P40080"/>
      <c r="X40080"/>
      <c r="AA40080"/>
      <c r="AF40080"/>
      <c r="AI40080"/>
      <c r="AN40080"/>
    </row>
    <row r="40081" spans="3:40" ht="14.1" customHeight="1">
      <c r="C40081"/>
      <c r="F40081"/>
      <c r="G40081"/>
      <c r="H40081"/>
      <c r="K40081"/>
      <c r="P40081"/>
      <c r="X40081"/>
      <c r="AA40081"/>
      <c r="AF40081"/>
      <c r="AI40081"/>
      <c r="AN40081"/>
    </row>
    <row r="40082" spans="3:40" ht="14.1" customHeight="1">
      <c r="C40082"/>
      <c r="F40082"/>
      <c r="G40082"/>
      <c r="H40082"/>
      <c r="K40082"/>
      <c r="P40082"/>
      <c r="X40082"/>
      <c r="AA40082"/>
      <c r="AF40082"/>
      <c r="AI40082"/>
      <c r="AN40082"/>
    </row>
    <row r="40083" spans="3:40" ht="14.1" customHeight="1">
      <c r="C40083"/>
      <c r="F40083"/>
      <c r="G40083"/>
      <c r="H40083"/>
      <c r="K40083"/>
      <c r="P40083"/>
      <c r="X40083"/>
      <c r="AA40083"/>
      <c r="AF40083"/>
      <c r="AI40083"/>
      <c r="AN40083"/>
    </row>
    <row r="40084" spans="3:40" ht="14.1" customHeight="1">
      <c r="C40084"/>
      <c r="F40084"/>
      <c r="G40084"/>
      <c r="H40084"/>
      <c r="K40084"/>
      <c r="P40084"/>
      <c r="X40084"/>
      <c r="AA40084"/>
      <c r="AF40084"/>
      <c r="AI40084"/>
      <c r="AN40084"/>
    </row>
    <row r="40085" spans="3:40" ht="14.1" customHeight="1">
      <c r="C40085"/>
      <c r="F40085"/>
      <c r="G40085"/>
      <c r="H40085"/>
      <c r="K40085"/>
      <c r="P40085"/>
      <c r="X40085"/>
      <c r="AA40085"/>
      <c r="AF40085"/>
      <c r="AI40085"/>
      <c r="AN40085"/>
    </row>
    <row r="40086" spans="3:40" ht="14.1" customHeight="1">
      <c r="C40086"/>
      <c r="F40086"/>
      <c r="G40086"/>
      <c r="H40086"/>
      <c r="K40086"/>
      <c r="P40086"/>
      <c r="X40086"/>
      <c r="AA40086"/>
      <c r="AF40086"/>
      <c r="AI40086"/>
      <c r="AN40086"/>
    </row>
    <row r="40087" spans="3:40" ht="14.1" customHeight="1">
      <c r="C40087"/>
      <c r="F40087"/>
      <c r="G40087"/>
      <c r="H40087"/>
      <c r="K40087"/>
      <c r="P40087"/>
      <c r="X40087"/>
      <c r="AA40087"/>
      <c r="AF40087"/>
      <c r="AI40087"/>
      <c r="AN40087"/>
    </row>
    <row r="40088" spans="3:40" ht="14.1" customHeight="1">
      <c r="C40088"/>
      <c r="F40088"/>
      <c r="G40088"/>
      <c r="H40088"/>
      <c r="K40088"/>
      <c r="P40088"/>
      <c r="X40088"/>
      <c r="AA40088"/>
      <c r="AF40088"/>
      <c r="AI40088"/>
      <c r="AN40088"/>
    </row>
    <row r="40089" spans="3:40" ht="14.1" customHeight="1">
      <c r="C40089"/>
      <c r="F40089"/>
      <c r="G40089"/>
      <c r="H40089"/>
      <c r="K40089"/>
      <c r="P40089"/>
      <c r="X40089"/>
      <c r="AA40089"/>
      <c r="AF40089"/>
      <c r="AI40089"/>
      <c r="AN40089"/>
    </row>
    <row r="40090" spans="3:40" ht="14.1" customHeight="1">
      <c r="C40090"/>
      <c r="F40090"/>
      <c r="G40090"/>
      <c r="H40090"/>
      <c r="K40090"/>
      <c r="P40090"/>
      <c r="X40090"/>
      <c r="AA40090"/>
      <c r="AF40090"/>
      <c r="AI40090"/>
      <c r="AN40090"/>
    </row>
    <row r="40091" spans="3:40" ht="14.1" customHeight="1">
      <c r="C40091"/>
      <c r="F40091"/>
      <c r="G40091"/>
      <c r="H40091"/>
      <c r="K40091"/>
      <c r="P40091"/>
      <c r="X40091"/>
      <c r="AA40091"/>
      <c r="AF40091"/>
      <c r="AI40091"/>
      <c r="AN40091"/>
    </row>
    <row r="40092" spans="3:40" ht="14.1" customHeight="1">
      <c r="C40092"/>
      <c r="F40092"/>
      <c r="G40092"/>
      <c r="H40092"/>
      <c r="K40092"/>
      <c r="P40092"/>
      <c r="X40092"/>
      <c r="AA40092"/>
      <c r="AF40092"/>
      <c r="AI40092"/>
      <c r="AN40092"/>
    </row>
    <row r="40093" spans="3:40" ht="14.1" customHeight="1">
      <c r="C40093"/>
      <c r="F40093"/>
      <c r="G40093"/>
      <c r="H40093"/>
      <c r="K40093"/>
      <c r="P40093"/>
      <c r="X40093"/>
      <c r="AA40093"/>
      <c r="AF40093"/>
      <c r="AI40093"/>
      <c r="AN40093"/>
    </row>
    <row r="40094" spans="3:40" ht="14.1" customHeight="1">
      <c r="C40094"/>
      <c r="F40094"/>
      <c r="G40094"/>
      <c r="H40094"/>
      <c r="K40094"/>
      <c r="P40094"/>
      <c r="X40094"/>
      <c r="AA40094"/>
      <c r="AF40094"/>
      <c r="AI40094"/>
      <c r="AN40094"/>
    </row>
    <row r="40095" spans="3:40" ht="14.1" customHeight="1">
      <c r="C40095"/>
      <c r="F40095"/>
      <c r="G40095"/>
      <c r="H40095"/>
      <c r="K40095"/>
      <c r="P40095"/>
      <c r="X40095"/>
      <c r="AA40095"/>
      <c r="AF40095"/>
      <c r="AI40095"/>
      <c r="AN40095"/>
    </row>
    <row r="40096" spans="3:40" ht="14.1" customHeight="1">
      <c r="C40096"/>
      <c r="F40096"/>
      <c r="G40096"/>
      <c r="H40096"/>
      <c r="K40096"/>
      <c r="P40096"/>
      <c r="X40096"/>
      <c r="AA40096"/>
      <c r="AF40096"/>
      <c r="AI40096"/>
      <c r="AN40096"/>
    </row>
    <row r="40097" spans="3:40" ht="14.1" customHeight="1">
      <c r="C40097"/>
      <c r="F40097"/>
      <c r="G40097"/>
      <c r="H40097"/>
      <c r="K40097"/>
      <c r="P40097"/>
      <c r="X40097"/>
      <c r="AA40097"/>
      <c r="AF40097"/>
      <c r="AI40097"/>
      <c r="AN40097"/>
    </row>
    <row r="40098" spans="3:40" ht="14.1" customHeight="1">
      <c r="C40098"/>
      <c r="F40098"/>
      <c r="G40098"/>
      <c r="H40098"/>
      <c r="K40098"/>
      <c r="P40098"/>
      <c r="X40098"/>
      <c r="AA40098"/>
      <c r="AF40098"/>
      <c r="AI40098"/>
      <c r="AN40098"/>
    </row>
    <row r="40099" spans="3:40" ht="14.1" customHeight="1">
      <c r="C40099"/>
      <c r="F40099"/>
      <c r="G40099"/>
      <c r="H40099"/>
      <c r="K40099"/>
      <c r="P40099"/>
      <c r="X40099"/>
      <c r="AA40099"/>
      <c r="AF40099"/>
      <c r="AI40099"/>
      <c r="AN40099"/>
    </row>
    <row r="40100" spans="3:40" ht="14.1" customHeight="1">
      <c r="C40100"/>
      <c r="F40100"/>
      <c r="G40100"/>
      <c r="H40100"/>
      <c r="K40100"/>
      <c r="P40100"/>
      <c r="X40100"/>
      <c r="AA40100"/>
      <c r="AF40100"/>
      <c r="AI40100"/>
      <c r="AN40100"/>
    </row>
    <row r="40101" spans="3:40" ht="14.1" customHeight="1">
      <c r="C40101"/>
      <c r="F40101"/>
      <c r="G40101"/>
      <c r="H40101"/>
      <c r="K40101"/>
      <c r="P40101"/>
      <c r="X40101"/>
      <c r="AA40101"/>
      <c r="AF40101"/>
      <c r="AI40101"/>
      <c r="AN40101"/>
    </row>
    <row r="40102" spans="3:40" ht="14.1" customHeight="1">
      <c r="C40102"/>
      <c r="F40102"/>
      <c r="G40102"/>
      <c r="H40102"/>
      <c r="K40102"/>
      <c r="P40102"/>
      <c r="X40102"/>
      <c r="AA40102"/>
      <c r="AF40102"/>
      <c r="AI40102"/>
      <c r="AN40102"/>
    </row>
    <row r="40103" spans="3:40" ht="14.1" customHeight="1">
      <c r="C40103"/>
      <c r="F40103"/>
      <c r="G40103"/>
      <c r="H40103"/>
      <c r="K40103"/>
      <c r="P40103"/>
      <c r="X40103"/>
      <c r="AA40103"/>
      <c r="AF40103"/>
      <c r="AI40103"/>
      <c r="AN40103"/>
    </row>
    <row r="40104" spans="3:40" ht="14.1" customHeight="1">
      <c r="C40104"/>
      <c r="F40104"/>
      <c r="G40104"/>
      <c r="H40104"/>
      <c r="K40104"/>
      <c r="P40104"/>
      <c r="X40104"/>
      <c r="AA40104"/>
      <c r="AF40104"/>
      <c r="AI40104"/>
      <c r="AN40104"/>
    </row>
    <row r="40105" spans="3:40" ht="14.1" customHeight="1">
      <c r="C40105"/>
      <c r="F40105"/>
      <c r="G40105"/>
      <c r="H40105"/>
      <c r="K40105"/>
      <c r="P40105"/>
      <c r="X40105"/>
      <c r="AA40105"/>
      <c r="AF40105"/>
      <c r="AI40105"/>
      <c r="AN40105"/>
    </row>
    <row r="40106" spans="3:40" ht="14.1" customHeight="1">
      <c r="C40106"/>
      <c r="F40106"/>
      <c r="G40106"/>
      <c r="H40106"/>
      <c r="K40106"/>
      <c r="P40106"/>
      <c r="X40106"/>
      <c r="AA40106"/>
      <c r="AF40106"/>
      <c r="AI40106"/>
      <c r="AN40106"/>
    </row>
    <row r="40107" spans="3:40" ht="14.1" customHeight="1">
      <c r="C40107"/>
      <c r="F40107"/>
      <c r="G40107"/>
      <c r="H40107"/>
      <c r="K40107"/>
      <c r="P40107"/>
      <c r="X40107"/>
      <c r="AA40107"/>
      <c r="AF40107"/>
      <c r="AI40107"/>
      <c r="AN40107"/>
    </row>
    <row r="40108" spans="3:40" ht="14.1" customHeight="1">
      <c r="C40108"/>
      <c r="F40108"/>
      <c r="G40108"/>
      <c r="H40108"/>
      <c r="K40108"/>
      <c r="P40108"/>
      <c r="X40108"/>
      <c r="AA40108"/>
      <c r="AF40108"/>
      <c r="AI40108"/>
      <c r="AN40108"/>
    </row>
    <row r="40109" spans="3:40" ht="14.1" customHeight="1">
      <c r="C40109"/>
      <c r="F40109"/>
      <c r="G40109"/>
      <c r="H40109"/>
      <c r="K40109"/>
      <c r="P40109"/>
      <c r="X40109"/>
      <c r="AA40109"/>
      <c r="AF40109"/>
      <c r="AI40109"/>
      <c r="AN40109"/>
    </row>
    <row r="40110" spans="3:40" ht="14.1" customHeight="1">
      <c r="C40110"/>
      <c r="F40110"/>
      <c r="G40110"/>
      <c r="H40110"/>
      <c r="K40110"/>
      <c r="P40110"/>
      <c r="X40110"/>
      <c r="AA40110"/>
      <c r="AF40110"/>
      <c r="AI40110"/>
      <c r="AN40110"/>
    </row>
    <row r="40111" spans="3:40" ht="14.1" customHeight="1">
      <c r="C40111"/>
      <c r="F40111"/>
      <c r="G40111"/>
      <c r="H40111"/>
      <c r="K40111"/>
      <c r="P40111"/>
      <c r="X40111"/>
      <c r="AA40111"/>
      <c r="AF40111"/>
      <c r="AI40111"/>
      <c r="AN40111"/>
    </row>
    <row r="40112" spans="3:40" ht="14.1" customHeight="1">
      <c r="C40112"/>
      <c r="F40112"/>
      <c r="G40112"/>
      <c r="H40112"/>
      <c r="K40112"/>
      <c r="P40112"/>
      <c r="X40112"/>
      <c r="AA40112"/>
      <c r="AF40112"/>
      <c r="AI40112"/>
      <c r="AN40112"/>
    </row>
    <row r="40113" spans="3:40" ht="14.1" customHeight="1">
      <c r="C40113"/>
      <c r="F40113"/>
      <c r="G40113"/>
      <c r="H40113"/>
      <c r="K40113"/>
      <c r="P40113"/>
      <c r="X40113"/>
      <c r="AA40113"/>
      <c r="AF40113"/>
      <c r="AI40113"/>
      <c r="AN40113"/>
    </row>
    <row r="40114" spans="3:40" ht="14.1" customHeight="1">
      <c r="C40114"/>
      <c r="F40114"/>
      <c r="G40114"/>
      <c r="H40114"/>
      <c r="K40114"/>
      <c r="P40114"/>
      <c r="X40114"/>
      <c r="AA40114"/>
      <c r="AF40114"/>
      <c r="AI40114"/>
      <c r="AN40114"/>
    </row>
    <row r="40115" spans="3:40" ht="14.1" customHeight="1">
      <c r="C40115"/>
      <c r="F40115"/>
      <c r="G40115"/>
      <c r="H40115"/>
      <c r="K40115"/>
      <c r="P40115"/>
      <c r="X40115"/>
      <c r="AA40115"/>
      <c r="AF40115"/>
      <c r="AI40115"/>
      <c r="AN40115"/>
    </row>
    <row r="40116" spans="3:40" ht="14.1" customHeight="1">
      <c r="C40116"/>
      <c r="F40116"/>
      <c r="G40116"/>
      <c r="H40116"/>
      <c r="K40116"/>
      <c r="P40116"/>
      <c r="X40116"/>
      <c r="AA40116"/>
      <c r="AF40116"/>
      <c r="AI40116"/>
      <c r="AN40116"/>
    </row>
    <row r="40117" spans="3:40" ht="14.1" customHeight="1">
      <c r="C40117"/>
      <c r="F40117"/>
      <c r="G40117"/>
      <c r="H40117"/>
      <c r="K40117"/>
      <c r="P40117"/>
      <c r="X40117"/>
      <c r="AA40117"/>
      <c r="AF40117"/>
      <c r="AI40117"/>
      <c r="AN40117"/>
    </row>
    <row r="40118" spans="3:40" ht="14.1" customHeight="1">
      <c r="C40118"/>
      <c r="F40118"/>
      <c r="G40118"/>
      <c r="H40118"/>
      <c r="K40118"/>
      <c r="P40118"/>
      <c r="X40118"/>
      <c r="AA40118"/>
      <c r="AF40118"/>
      <c r="AI40118"/>
      <c r="AN40118"/>
    </row>
    <row r="40119" spans="3:40" ht="14.1" customHeight="1">
      <c r="C40119"/>
      <c r="F40119"/>
      <c r="G40119"/>
      <c r="H40119"/>
      <c r="K40119"/>
      <c r="P40119"/>
      <c r="X40119"/>
      <c r="AA40119"/>
      <c r="AF40119"/>
      <c r="AI40119"/>
      <c r="AN40119"/>
    </row>
    <row r="40120" spans="3:40" ht="14.1" customHeight="1">
      <c r="C40120"/>
      <c r="F40120"/>
      <c r="G40120"/>
      <c r="H40120"/>
      <c r="K40120"/>
      <c r="P40120"/>
      <c r="X40120"/>
      <c r="AA40120"/>
      <c r="AF40120"/>
      <c r="AI40120"/>
      <c r="AN40120"/>
    </row>
    <row r="40121" spans="3:40" ht="14.1" customHeight="1">
      <c r="C40121"/>
      <c r="F40121"/>
      <c r="G40121"/>
      <c r="H40121"/>
      <c r="K40121"/>
      <c r="P40121"/>
      <c r="X40121"/>
      <c r="AA40121"/>
      <c r="AF40121"/>
      <c r="AI40121"/>
      <c r="AN40121"/>
    </row>
    <row r="40122" spans="3:40" ht="14.1" customHeight="1">
      <c r="C40122"/>
      <c r="F40122"/>
      <c r="G40122"/>
      <c r="H40122"/>
      <c r="K40122"/>
      <c r="P40122"/>
      <c r="X40122"/>
      <c r="AA40122"/>
      <c r="AF40122"/>
      <c r="AI40122"/>
      <c r="AN40122"/>
    </row>
    <row r="40123" spans="3:40" ht="14.1" customHeight="1">
      <c r="C40123"/>
      <c r="F40123"/>
      <c r="G40123"/>
      <c r="H40123"/>
      <c r="K40123"/>
      <c r="P40123"/>
      <c r="X40123"/>
      <c r="AA40123"/>
      <c r="AF40123"/>
      <c r="AI40123"/>
      <c r="AN40123"/>
    </row>
    <row r="40124" spans="3:40" ht="14.1" customHeight="1">
      <c r="C40124"/>
      <c r="F40124"/>
      <c r="G40124"/>
      <c r="H40124"/>
      <c r="K40124"/>
      <c r="P40124"/>
      <c r="X40124"/>
      <c r="AA40124"/>
      <c r="AF40124"/>
      <c r="AI40124"/>
      <c r="AN40124"/>
    </row>
    <row r="40125" spans="3:40" ht="14.1" customHeight="1">
      <c r="C40125"/>
      <c r="F40125"/>
      <c r="G40125"/>
      <c r="H40125"/>
      <c r="K40125"/>
      <c r="P40125"/>
      <c r="X40125"/>
      <c r="AA40125"/>
      <c r="AF40125"/>
      <c r="AI40125"/>
      <c r="AN40125"/>
    </row>
    <row r="40126" spans="3:40" ht="14.1" customHeight="1">
      <c r="C40126"/>
      <c r="F40126"/>
      <c r="G40126"/>
      <c r="H40126"/>
      <c r="K40126"/>
      <c r="P40126"/>
      <c r="X40126"/>
      <c r="AA40126"/>
      <c r="AF40126"/>
      <c r="AI40126"/>
      <c r="AN40126"/>
    </row>
    <row r="40127" spans="3:40" ht="14.1" customHeight="1">
      <c r="C40127"/>
      <c r="F40127"/>
      <c r="G40127"/>
      <c r="H40127"/>
      <c r="K40127"/>
      <c r="P40127"/>
      <c r="X40127"/>
      <c r="AA40127"/>
      <c r="AF40127"/>
      <c r="AI40127"/>
      <c r="AN40127"/>
    </row>
    <row r="40128" spans="3:40" ht="14.1" customHeight="1">
      <c r="C40128"/>
      <c r="F40128"/>
      <c r="G40128"/>
      <c r="H40128"/>
      <c r="K40128"/>
      <c r="P40128"/>
      <c r="X40128"/>
      <c r="AA40128"/>
      <c r="AF40128"/>
      <c r="AI40128"/>
      <c r="AN40128"/>
    </row>
    <row r="40129" spans="3:40" ht="14.1" customHeight="1">
      <c r="C40129"/>
      <c r="F40129"/>
      <c r="G40129"/>
      <c r="H40129"/>
      <c r="K40129"/>
      <c r="P40129"/>
      <c r="X40129"/>
      <c r="AA40129"/>
      <c r="AF40129"/>
      <c r="AI40129"/>
      <c r="AN40129"/>
    </row>
    <row r="40130" spans="3:40" ht="14.1" customHeight="1">
      <c r="C40130"/>
      <c r="F40130"/>
      <c r="G40130"/>
      <c r="H40130"/>
      <c r="K40130"/>
      <c r="P40130"/>
      <c r="X40130"/>
      <c r="AA40130"/>
      <c r="AF40130"/>
      <c r="AI40130"/>
      <c r="AN40130"/>
    </row>
    <row r="40131" spans="3:40" ht="14.1" customHeight="1">
      <c r="C40131"/>
      <c r="F40131"/>
      <c r="G40131"/>
      <c r="H40131"/>
      <c r="K40131"/>
      <c r="P40131"/>
      <c r="X40131"/>
      <c r="AA40131"/>
      <c r="AF40131"/>
      <c r="AI40131"/>
      <c r="AN40131"/>
    </row>
    <row r="40132" spans="3:40" ht="14.1" customHeight="1">
      <c r="C40132"/>
      <c r="F40132"/>
      <c r="G40132"/>
      <c r="H40132"/>
      <c r="K40132"/>
      <c r="P40132"/>
      <c r="X40132"/>
      <c r="AA40132"/>
      <c r="AF40132"/>
      <c r="AI40132"/>
      <c r="AN40132"/>
    </row>
    <row r="40133" spans="3:40" ht="14.1" customHeight="1">
      <c r="C40133"/>
      <c r="F40133"/>
      <c r="G40133"/>
      <c r="H40133"/>
      <c r="K40133"/>
      <c r="P40133"/>
      <c r="X40133"/>
      <c r="AA40133"/>
      <c r="AF40133"/>
      <c r="AI40133"/>
      <c r="AN40133"/>
    </row>
    <row r="40134" spans="3:40" ht="14.1" customHeight="1">
      <c r="C40134"/>
      <c r="F40134"/>
      <c r="G40134"/>
      <c r="H40134"/>
      <c r="K40134"/>
      <c r="P40134"/>
      <c r="X40134"/>
      <c r="AA40134"/>
      <c r="AF40134"/>
      <c r="AI40134"/>
      <c r="AN40134"/>
    </row>
    <row r="40135" spans="3:40" ht="14.1" customHeight="1">
      <c r="C40135"/>
      <c r="F40135"/>
      <c r="G40135"/>
      <c r="H40135"/>
      <c r="K40135"/>
      <c r="P40135"/>
      <c r="X40135"/>
      <c r="AA40135"/>
      <c r="AF40135"/>
      <c r="AI40135"/>
      <c r="AN40135"/>
    </row>
    <row r="40136" spans="3:40" ht="14.1" customHeight="1">
      <c r="C40136"/>
      <c r="F40136"/>
      <c r="G40136"/>
      <c r="H40136"/>
      <c r="K40136"/>
      <c r="P40136"/>
      <c r="X40136"/>
      <c r="AA40136"/>
      <c r="AF40136"/>
      <c r="AI40136"/>
      <c r="AN40136"/>
    </row>
    <row r="40137" spans="3:40" ht="14.1" customHeight="1">
      <c r="C40137"/>
      <c r="F40137"/>
      <c r="G40137"/>
      <c r="H40137"/>
      <c r="K40137"/>
      <c r="P40137"/>
      <c r="X40137"/>
      <c r="AA40137"/>
      <c r="AF40137"/>
      <c r="AI40137"/>
      <c r="AN40137"/>
    </row>
    <row r="40138" spans="3:40" ht="14.1" customHeight="1">
      <c r="C40138"/>
      <c r="F40138"/>
      <c r="G40138"/>
      <c r="H40138"/>
      <c r="K40138"/>
      <c r="P40138"/>
      <c r="X40138"/>
      <c r="AA40138"/>
      <c r="AF40138"/>
      <c r="AI40138"/>
      <c r="AN40138"/>
    </row>
    <row r="40139" spans="3:40" ht="14.1" customHeight="1">
      <c r="C40139"/>
      <c r="F40139"/>
      <c r="G40139"/>
      <c r="H40139"/>
      <c r="K40139"/>
      <c r="P40139"/>
      <c r="X40139"/>
      <c r="AA40139"/>
      <c r="AF40139"/>
      <c r="AI40139"/>
      <c r="AN40139"/>
    </row>
    <row r="40140" spans="3:40" ht="14.1" customHeight="1">
      <c r="C40140"/>
      <c r="F40140"/>
      <c r="G40140"/>
      <c r="H40140"/>
      <c r="K40140"/>
      <c r="P40140"/>
      <c r="X40140"/>
      <c r="AA40140"/>
      <c r="AF40140"/>
      <c r="AI40140"/>
      <c r="AN40140"/>
    </row>
    <row r="40141" spans="3:40" ht="14.1" customHeight="1">
      <c r="C40141"/>
      <c r="F40141"/>
      <c r="G40141"/>
      <c r="H40141"/>
      <c r="K40141"/>
      <c r="P40141"/>
      <c r="X40141"/>
      <c r="AA40141"/>
      <c r="AF40141"/>
      <c r="AI40141"/>
      <c r="AN40141"/>
    </row>
    <row r="40142" spans="3:40" ht="14.1" customHeight="1">
      <c r="C40142"/>
      <c r="F40142"/>
      <c r="G40142"/>
      <c r="H40142"/>
      <c r="K40142"/>
      <c r="P40142"/>
      <c r="X40142"/>
      <c r="AA40142"/>
      <c r="AF40142"/>
      <c r="AI40142"/>
      <c r="AN40142"/>
    </row>
    <row r="40143" spans="3:40" ht="14.1" customHeight="1">
      <c r="C40143"/>
      <c r="F40143"/>
      <c r="G40143"/>
      <c r="H40143"/>
      <c r="K40143"/>
      <c r="P40143"/>
      <c r="X40143"/>
      <c r="AA40143"/>
      <c r="AF40143"/>
      <c r="AI40143"/>
      <c r="AN40143"/>
    </row>
    <row r="40144" spans="3:40" ht="14.1" customHeight="1">
      <c r="C40144"/>
      <c r="F40144"/>
      <c r="G40144"/>
      <c r="H40144"/>
      <c r="K40144"/>
      <c r="P40144"/>
      <c r="X40144"/>
      <c r="AA40144"/>
      <c r="AF40144"/>
      <c r="AI40144"/>
      <c r="AN40144"/>
    </row>
    <row r="40145" spans="3:40" ht="14.1" customHeight="1">
      <c r="C40145"/>
      <c r="F40145"/>
      <c r="G40145"/>
      <c r="H40145"/>
      <c r="K40145"/>
      <c r="P40145"/>
      <c r="X40145"/>
      <c r="AA40145"/>
      <c r="AF40145"/>
      <c r="AI40145"/>
      <c r="AN40145"/>
    </row>
    <row r="40146" spans="3:40" ht="14.1" customHeight="1">
      <c r="C40146"/>
      <c r="F40146"/>
      <c r="G40146"/>
      <c r="H40146"/>
      <c r="K40146"/>
      <c r="P40146"/>
      <c r="X40146"/>
      <c r="AA40146"/>
      <c r="AF40146"/>
      <c r="AI40146"/>
      <c r="AN40146"/>
    </row>
    <row r="40147" spans="3:40" ht="14.1" customHeight="1">
      <c r="C40147"/>
      <c r="F40147"/>
      <c r="G40147"/>
      <c r="H40147"/>
      <c r="K40147"/>
      <c r="P40147"/>
      <c r="X40147"/>
      <c r="AA40147"/>
      <c r="AF40147"/>
      <c r="AI40147"/>
      <c r="AN40147"/>
    </row>
    <row r="40148" spans="3:40" ht="14.1" customHeight="1">
      <c r="C40148"/>
      <c r="F40148"/>
      <c r="G40148"/>
      <c r="H40148"/>
      <c r="K40148"/>
      <c r="P40148"/>
      <c r="X40148"/>
      <c r="AA40148"/>
      <c r="AF40148"/>
      <c r="AI40148"/>
      <c r="AN40148"/>
    </row>
    <row r="40149" spans="3:40" ht="14.1" customHeight="1">
      <c r="C40149"/>
      <c r="F40149"/>
      <c r="G40149"/>
      <c r="H40149"/>
      <c r="K40149"/>
      <c r="P40149"/>
      <c r="X40149"/>
      <c r="AA40149"/>
      <c r="AF40149"/>
      <c r="AI40149"/>
      <c r="AN40149"/>
    </row>
    <row r="40150" spans="3:40" ht="14.1" customHeight="1">
      <c r="C40150"/>
      <c r="F40150"/>
      <c r="G40150"/>
      <c r="H40150"/>
      <c r="K40150"/>
      <c r="P40150"/>
      <c r="X40150"/>
      <c r="AA40150"/>
      <c r="AF40150"/>
      <c r="AI40150"/>
      <c r="AN40150"/>
    </row>
    <row r="40151" spans="3:40" ht="14.1" customHeight="1">
      <c r="C40151"/>
      <c r="F40151"/>
      <c r="G40151"/>
      <c r="H40151"/>
      <c r="K40151"/>
      <c r="P40151"/>
      <c r="X40151"/>
      <c r="AA40151"/>
      <c r="AF40151"/>
      <c r="AI40151"/>
      <c r="AN40151"/>
    </row>
    <row r="40152" spans="3:40" ht="14.1" customHeight="1">
      <c r="C40152"/>
      <c r="F40152"/>
      <c r="G40152"/>
      <c r="H40152"/>
      <c r="K40152"/>
      <c r="P40152"/>
      <c r="X40152"/>
      <c r="AA40152"/>
      <c r="AF40152"/>
      <c r="AI40152"/>
      <c r="AN40152"/>
    </row>
    <row r="40153" spans="3:40" ht="14.1" customHeight="1">
      <c r="C40153"/>
      <c r="F40153"/>
      <c r="G40153"/>
      <c r="H40153"/>
      <c r="K40153"/>
      <c r="P40153"/>
      <c r="X40153"/>
      <c r="AA40153"/>
      <c r="AF40153"/>
      <c r="AI40153"/>
      <c r="AN40153"/>
    </row>
    <row r="40154" spans="3:40" ht="14.1" customHeight="1">
      <c r="C40154"/>
      <c r="F40154"/>
      <c r="G40154"/>
      <c r="H40154"/>
      <c r="K40154"/>
      <c r="P40154"/>
      <c r="X40154"/>
      <c r="AA40154"/>
      <c r="AF40154"/>
      <c r="AI40154"/>
      <c r="AN40154"/>
    </row>
    <row r="40155" spans="3:40" ht="14.1" customHeight="1">
      <c r="C40155"/>
      <c r="F40155"/>
      <c r="G40155"/>
      <c r="H40155"/>
      <c r="K40155"/>
      <c r="P40155"/>
      <c r="X40155"/>
      <c r="AA40155"/>
      <c r="AF40155"/>
      <c r="AI40155"/>
      <c r="AN40155"/>
    </row>
    <row r="40156" spans="3:40" ht="14.1" customHeight="1">
      <c r="C40156"/>
      <c r="F40156"/>
      <c r="G40156"/>
      <c r="H40156"/>
      <c r="K40156"/>
      <c r="P40156"/>
      <c r="X40156"/>
      <c r="AA40156"/>
      <c r="AF40156"/>
      <c r="AI40156"/>
      <c r="AN40156"/>
    </row>
    <row r="40157" spans="3:40" ht="14.1" customHeight="1">
      <c r="C40157"/>
      <c r="F40157"/>
      <c r="G40157"/>
      <c r="H40157"/>
      <c r="K40157"/>
      <c r="P40157"/>
      <c r="X40157"/>
      <c r="AA40157"/>
      <c r="AF40157"/>
      <c r="AI40157"/>
      <c r="AN40157"/>
    </row>
    <row r="40158" spans="3:40" ht="14.1" customHeight="1">
      <c r="C40158"/>
      <c r="F40158"/>
      <c r="G40158"/>
      <c r="H40158"/>
      <c r="K40158"/>
      <c r="P40158"/>
      <c r="X40158"/>
      <c r="AA40158"/>
      <c r="AF40158"/>
      <c r="AI40158"/>
      <c r="AN40158"/>
    </row>
    <row r="40159" spans="3:40" ht="14.1" customHeight="1">
      <c r="C40159"/>
      <c r="F40159"/>
      <c r="G40159"/>
      <c r="H40159"/>
      <c r="K40159"/>
      <c r="P40159"/>
      <c r="X40159"/>
      <c r="AA40159"/>
      <c r="AF40159"/>
      <c r="AI40159"/>
      <c r="AN40159"/>
    </row>
    <row r="40160" spans="3:40" ht="14.1" customHeight="1">
      <c r="C40160"/>
      <c r="F40160"/>
      <c r="G40160"/>
      <c r="H40160"/>
      <c r="K40160"/>
      <c r="P40160"/>
      <c r="X40160"/>
      <c r="AA40160"/>
      <c r="AF40160"/>
      <c r="AI40160"/>
      <c r="AN40160"/>
    </row>
    <row r="40161" spans="3:40" ht="14.1" customHeight="1">
      <c r="C40161"/>
      <c r="F40161"/>
      <c r="G40161"/>
      <c r="H40161"/>
      <c r="K40161"/>
      <c r="P40161"/>
      <c r="X40161"/>
      <c r="AA40161"/>
      <c r="AF40161"/>
      <c r="AI40161"/>
      <c r="AN40161"/>
    </row>
    <row r="40162" spans="3:40" ht="14.1" customHeight="1">
      <c r="C40162"/>
      <c r="F40162"/>
      <c r="G40162"/>
      <c r="H40162"/>
      <c r="K40162"/>
      <c r="P40162"/>
      <c r="X40162"/>
      <c r="AA40162"/>
      <c r="AF40162"/>
      <c r="AI40162"/>
      <c r="AN40162"/>
    </row>
    <row r="40163" spans="3:40" ht="14.1" customHeight="1">
      <c r="C40163"/>
      <c r="F40163"/>
      <c r="G40163"/>
      <c r="H40163"/>
      <c r="K40163"/>
      <c r="P40163"/>
      <c r="X40163"/>
      <c r="AA40163"/>
      <c r="AF40163"/>
      <c r="AI40163"/>
      <c r="AN40163"/>
    </row>
    <row r="40164" spans="3:40" ht="14.1" customHeight="1">
      <c r="C40164"/>
      <c r="F40164"/>
      <c r="G40164"/>
      <c r="H40164"/>
      <c r="K40164"/>
      <c r="P40164"/>
      <c r="X40164"/>
      <c r="AA40164"/>
      <c r="AF40164"/>
      <c r="AI40164"/>
      <c r="AN40164"/>
    </row>
    <row r="40165" spans="3:40" ht="14.1" customHeight="1">
      <c r="C40165"/>
      <c r="F40165"/>
      <c r="G40165"/>
      <c r="H40165"/>
      <c r="K40165"/>
      <c r="P40165"/>
      <c r="X40165"/>
      <c r="AA40165"/>
      <c r="AF40165"/>
      <c r="AI40165"/>
      <c r="AN40165"/>
    </row>
    <row r="40166" spans="3:40" ht="14.1" customHeight="1">
      <c r="C40166"/>
      <c r="F40166"/>
      <c r="G40166"/>
      <c r="H40166"/>
      <c r="K40166"/>
      <c r="P40166"/>
      <c r="X40166"/>
      <c r="AA40166"/>
      <c r="AF40166"/>
      <c r="AI40166"/>
      <c r="AN40166"/>
    </row>
    <row r="40167" spans="3:40" ht="14.1" customHeight="1">
      <c r="C40167"/>
      <c r="F40167"/>
      <c r="G40167"/>
      <c r="H40167"/>
      <c r="K40167"/>
      <c r="P40167"/>
      <c r="X40167"/>
      <c r="AA40167"/>
      <c r="AF40167"/>
      <c r="AI40167"/>
      <c r="AN40167"/>
    </row>
    <row r="40168" spans="3:40" ht="14.1" customHeight="1">
      <c r="C40168"/>
      <c r="F40168"/>
      <c r="G40168"/>
      <c r="H40168"/>
      <c r="K40168"/>
      <c r="P40168"/>
      <c r="X40168"/>
      <c r="AA40168"/>
      <c r="AF40168"/>
      <c r="AI40168"/>
      <c r="AN40168"/>
    </row>
    <row r="40169" spans="3:40" ht="14.1" customHeight="1">
      <c r="C40169"/>
      <c r="F40169"/>
      <c r="G40169"/>
      <c r="H40169"/>
      <c r="K40169"/>
      <c r="P40169"/>
      <c r="X40169"/>
      <c r="AA40169"/>
      <c r="AF40169"/>
      <c r="AI40169"/>
      <c r="AN40169"/>
    </row>
    <row r="40170" spans="3:40" ht="14.1" customHeight="1">
      <c r="C40170"/>
      <c r="F40170"/>
      <c r="G40170"/>
      <c r="H40170"/>
      <c r="K40170"/>
      <c r="P40170"/>
      <c r="X40170"/>
      <c r="AA40170"/>
      <c r="AF40170"/>
      <c r="AI40170"/>
      <c r="AN40170"/>
    </row>
    <row r="40171" spans="3:40" ht="14.1" customHeight="1">
      <c r="C40171"/>
      <c r="F40171"/>
      <c r="G40171"/>
      <c r="H40171"/>
      <c r="K40171"/>
      <c r="P40171"/>
      <c r="X40171"/>
      <c r="AA40171"/>
      <c r="AF40171"/>
      <c r="AI40171"/>
      <c r="AN40171"/>
    </row>
    <row r="40172" spans="3:40" ht="14.1" customHeight="1">
      <c r="C40172"/>
      <c r="F40172"/>
      <c r="G40172"/>
      <c r="H40172"/>
      <c r="K40172"/>
      <c r="P40172"/>
      <c r="X40172"/>
      <c r="AA40172"/>
      <c r="AF40172"/>
      <c r="AI40172"/>
      <c r="AN40172"/>
    </row>
    <row r="40173" spans="3:40" ht="14.1" customHeight="1">
      <c r="C40173"/>
      <c r="F40173"/>
      <c r="G40173"/>
      <c r="H40173"/>
      <c r="K40173"/>
      <c r="P40173"/>
      <c r="X40173"/>
      <c r="AA40173"/>
      <c r="AF40173"/>
      <c r="AI40173"/>
      <c r="AN40173"/>
    </row>
    <row r="40174" spans="3:40" ht="14.1" customHeight="1">
      <c r="C40174"/>
      <c r="F40174"/>
      <c r="G40174"/>
      <c r="H40174"/>
      <c r="K40174"/>
      <c r="P40174"/>
      <c r="X40174"/>
      <c r="AA40174"/>
      <c r="AF40174"/>
      <c r="AI40174"/>
      <c r="AN40174"/>
    </row>
    <row r="40175" spans="3:40" ht="14.1" customHeight="1">
      <c r="C40175"/>
      <c r="F40175"/>
      <c r="G40175"/>
      <c r="H40175"/>
      <c r="K40175"/>
      <c r="P40175"/>
      <c r="X40175"/>
      <c r="AA40175"/>
      <c r="AF40175"/>
      <c r="AI40175"/>
      <c r="AN40175"/>
    </row>
    <row r="40176" spans="3:40" ht="14.1" customHeight="1">
      <c r="C40176"/>
      <c r="F40176"/>
      <c r="G40176"/>
      <c r="H40176"/>
      <c r="K40176"/>
      <c r="P40176"/>
      <c r="X40176"/>
      <c r="AA40176"/>
      <c r="AF40176"/>
      <c r="AI40176"/>
      <c r="AN40176"/>
    </row>
    <row r="40177" spans="3:40" ht="14.1" customHeight="1">
      <c r="C40177"/>
      <c r="F40177"/>
      <c r="G40177"/>
      <c r="H40177"/>
      <c r="K40177"/>
      <c r="P40177"/>
      <c r="X40177"/>
      <c r="AA40177"/>
      <c r="AF40177"/>
      <c r="AI40177"/>
      <c r="AN40177"/>
    </row>
    <row r="40178" spans="3:40" ht="14.1" customHeight="1">
      <c r="C40178"/>
      <c r="F40178"/>
      <c r="G40178"/>
      <c r="H40178"/>
      <c r="K40178"/>
      <c r="P40178"/>
      <c r="X40178"/>
      <c r="AA40178"/>
      <c r="AF40178"/>
      <c r="AI40178"/>
      <c r="AN40178"/>
    </row>
    <row r="40179" spans="3:40" ht="14.1" customHeight="1">
      <c r="C40179"/>
      <c r="F40179"/>
      <c r="G40179"/>
      <c r="H40179"/>
      <c r="K40179"/>
      <c r="P40179"/>
      <c r="X40179"/>
      <c r="AA40179"/>
      <c r="AF40179"/>
      <c r="AI40179"/>
      <c r="AN40179"/>
    </row>
    <row r="40180" spans="3:40" ht="14.1" customHeight="1">
      <c r="C40180"/>
      <c r="F40180"/>
      <c r="G40180"/>
      <c r="H40180"/>
      <c r="K40180"/>
      <c r="P40180"/>
      <c r="X40180"/>
      <c r="AA40180"/>
      <c r="AF40180"/>
      <c r="AI40180"/>
      <c r="AN40180"/>
    </row>
    <row r="40181" spans="3:40" ht="14.1" customHeight="1">
      <c r="C40181"/>
      <c r="F40181"/>
      <c r="G40181"/>
      <c r="H40181"/>
      <c r="K40181"/>
      <c r="P40181"/>
      <c r="X40181"/>
      <c r="AA40181"/>
      <c r="AF40181"/>
      <c r="AI40181"/>
      <c r="AN40181"/>
    </row>
    <row r="40182" spans="3:40" ht="14.1" customHeight="1">
      <c r="C40182"/>
      <c r="F40182"/>
      <c r="G40182"/>
      <c r="H40182"/>
      <c r="K40182"/>
      <c r="P40182"/>
      <c r="X40182"/>
      <c r="AA40182"/>
      <c r="AF40182"/>
      <c r="AI40182"/>
      <c r="AN40182"/>
    </row>
    <row r="40183" spans="3:40" ht="14.1" customHeight="1">
      <c r="C40183"/>
      <c r="F40183"/>
      <c r="G40183"/>
      <c r="H40183"/>
      <c r="K40183"/>
      <c r="P40183"/>
      <c r="X40183"/>
      <c r="AA40183"/>
      <c r="AF40183"/>
      <c r="AI40183"/>
      <c r="AN40183"/>
    </row>
    <row r="40184" spans="3:40" ht="14.1" customHeight="1">
      <c r="C40184"/>
      <c r="F40184"/>
      <c r="G40184"/>
      <c r="H40184"/>
      <c r="K40184"/>
      <c r="P40184"/>
      <c r="X40184"/>
      <c r="AA40184"/>
      <c r="AF40184"/>
      <c r="AI40184"/>
      <c r="AN40184"/>
    </row>
    <row r="40185" spans="3:40" ht="14.1" customHeight="1">
      <c r="C40185"/>
      <c r="F40185"/>
      <c r="G40185"/>
      <c r="H40185"/>
      <c r="K40185"/>
      <c r="P40185"/>
      <c r="X40185"/>
      <c r="AA40185"/>
      <c r="AF40185"/>
      <c r="AI40185"/>
      <c r="AN40185"/>
    </row>
    <row r="40186" spans="3:40" ht="14.1" customHeight="1">
      <c r="C40186"/>
      <c r="F40186"/>
      <c r="G40186"/>
      <c r="H40186"/>
      <c r="K40186"/>
      <c r="P40186"/>
      <c r="X40186"/>
      <c r="AA40186"/>
      <c r="AF40186"/>
      <c r="AI40186"/>
      <c r="AN40186"/>
    </row>
    <row r="40187" spans="3:40" ht="14.1" customHeight="1">
      <c r="C40187"/>
      <c r="F40187"/>
      <c r="G40187"/>
      <c r="H40187"/>
      <c r="K40187"/>
      <c r="P40187"/>
      <c r="X40187"/>
      <c r="AA40187"/>
      <c r="AF40187"/>
      <c r="AI40187"/>
      <c r="AN40187"/>
    </row>
    <row r="40188" spans="3:40" ht="14.1" customHeight="1">
      <c r="C40188"/>
      <c r="F40188"/>
      <c r="G40188"/>
      <c r="H40188"/>
      <c r="K40188"/>
      <c r="P40188"/>
      <c r="X40188"/>
      <c r="AA40188"/>
      <c r="AF40188"/>
      <c r="AI40188"/>
      <c r="AN40188"/>
    </row>
    <row r="40189" spans="3:40" ht="14.1" customHeight="1">
      <c r="C40189"/>
      <c r="F40189"/>
      <c r="G40189"/>
      <c r="H40189"/>
      <c r="K40189"/>
      <c r="P40189"/>
      <c r="X40189"/>
      <c r="AA40189"/>
      <c r="AF40189"/>
      <c r="AI40189"/>
      <c r="AN40189"/>
    </row>
    <row r="40190" spans="3:40" ht="14.1" customHeight="1">
      <c r="C40190"/>
      <c r="F40190"/>
      <c r="G40190"/>
      <c r="H40190"/>
      <c r="K40190"/>
      <c r="P40190"/>
      <c r="X40190"/>
      <c r="AA40190"/>
      <c r="AF40190"/>
      <c r="AI40190"/>
      <c r="AN40190"/>
    </row>
    <row r="40191" spans="3:40" ht="14.1" customHeight="1">
      <c r="C40191"/>
      <c r="F40191"/>
      <c r="G40191"/>
      <c r="H40191"/>
      <c r="K40191"/>
      <c r="P40191"/>
      <c r="X40191"/>
      <c r="AA40191"/>
      <c r="AF40191"/>
      <c r="AI40191"/>
      <c r="AN40191"/>
    </row>
    <row r="40192" spans="3:40" ht="14.1" customHeight="1">
      <c r="C40192"/>
      <c r="F40192"/>
      <c r="G40192"/>
      <c r="H40192"/>
      <c r="K40192"/>
      <c r="P40192"/>
      <c r="X40192"/>
      <c r="AA40192"/>
      <c r="AF40192"/>
      <c r="AI40192"/>
      <c r="AN40192"/>
    </row>
    <row r="40193" spans="3:40" ht="14.1" customHeight="1">
      <c r="C40193"/>
      <c r="F40193"/>
      <c r="G40193"/>
      <c r="H40193"/>
      <c r="K40193"/>
      <c r="P40193"/>
      <c r="X40193"/>
      <c r="AA40193"/>
      <c r="AF40193"/>
      <c r="AI40193"/>
      <c r="AN40193"/>
    </row>
    <row r="40194" spans="3:40" ht="14.1" customHeight="1">
      <c r="C40194"/>
      <c r="F40194"/>
      <c r="G40194"/>
      <c r="H40194"/>
      <c r="K40194"/>
      <c r="P40194"/>
      <c r="X40194"/>
      <c r="AA40194"/>
      <c r="AF40194"/>
      <c r="AI40194"/>
      <c r="AN40194"/>
    </row>
    <row r="40195" spans="3:40" ht="14.1" customHeight="1">
      <c r="C40195"/>
      <c r="F40195"/>
      <c r="G40195"/>
      <c r="H40195"/>
      <c r="K40195"/>
      <c r="P40195"/>
      <c r="X40195"/>
      <c r="AA40195"/>
      <c r="AF40195"/>
      <c r="AI40195"/>
      <c r="AN40195"/>
    </row>
    <row r="40196" spans="3:40" ht="14.1" customHeight="1">
      <c r="C40196"/>
      <c r="F40196"/>
      <c r="G40196"/>
      <c r="H40196"/>
      <c r="K40196"/>
      <c r="P40196"/>
      <c r="X40196"/>
      <c r="AA40196"/>
      <c r="AF40196"/>
      <c r="AI40196"/>
      <c r="AN40196"/>
    </row>
    <row r="40197" spans="3:40" ht="14.1" customHeight="1">
      <c r="C40197"/>
      <c r="F40197"/>
      <c r="G40197"/>
      <c r="H40197"/>
      <c r="K40197"/>
      <c r="P40197"/>
      <c r="X40197"/>
      <c r="AA40197"/>
      <c r="AF40197"/>
      <c r="AI40197"/>
      <c r="AN40197"/>
    </row>
    <row r="40198" spans="3:40" ht="14.1" customHeight="1">
      <c r="C40198"/>
      <c r="F40198"/>
      <c r="G40198"/>
      <c r="H40198"/>
      <c r="K40198"/>
      <c r="P40198"/>
      <c r="X40198"/>
      <c r="AA40198"/>
      <c r="AF40198"/>
      <c r="AI40198"/>
      <c r="AN40198"/>
    </row>
    <row r="40199" spans="3:40" ht="14.1" customHeight="1">
      <c r="C40199"/>
      <c r="F40199"/>
      <c r="G40199"/>
      <c r="H40199"/>
      <c r="K40199"/>
      <c r="P40199"/>
      <c r="X40199"/>
      <c r="AA40199"/>
      <c r="AF40199"/>
      <c r="AI40199"/>
      <c r="AN40199"/>
    </row>
    <row r="40200" spans="3:40" ht="14.1" customHeight="1">
      <c r="C40200"/>
      <c r="F40200"/>
      <c r="G40200"/>
      <c r="H40200"/>
      <c r="K40200"/>
      <c r="P40200"/>
      <c r="X40200"/>
      <c r="AA40200"/>
      <c r="AF40200"/>
      <c r="AI40200"/>
      <c r="AN40200"/>
    </row>
    <row r="40201" spans="3:40" ht="14.1" customHeight="1">
      <c r="C40201"/>
      <c r="F40201"/>
      <c r="G40201"/>
      <c r="H40201"/>
      <c r="K40201"/>
      <c r="P40201"/>
      <c r="X40201"/>
      <c r="AA40201"/>
      <c r="AF40201"/>
      <c r="AI40201"/>
      <c r="AN40201"/>
    </row>
    <row r="40202" spans="3:40" ht="14.1" customHeight="1">
      <c r="C40202"/>
      <c r="F40202"/>
      <c r="G40202"/>
      <c r="H40202"/>
      <c r="K40202"/>
      <c r="P40202"/>
      <c r="X40202"/>
      <c r="AA40202"/>
      <c r="AF40202"/>
      <c r="AI40202"/>
      <c r="AN40202"/>
    </row>
    <row r="40203" spans="3:40" ht="14.1" customHeight="1">
      <c r="C40203"/>
      <c r="F40203"/>
      <c r="G40203"/>
      <c r="H40203"/>
      <c r="K40203"/>
      <c r="P40203"/>
      <c r="X40203"/>
      <c r="AA40203"/>
      <c r="AF40203"/>
      <c r="AI40203"/>
      <c r="AN40203"/>
    </row>
    <row r="40204" spans="3:40" ht="14.1" customHeight="1">
      <c r="C40204"/>
      <c r="F40204"/>
      <c r="G40204"/>
      <c r="H40204"/>
      <c r="K40204"/>
      <c r="P40204"/>
      <c r="X40204"/>
      <c r="AA40204"/>
      <c r="AF40204"/>
      <c r="AI40204"/>
      <c r="AN40204"/>
    </row>
    <row r="40205" spans="3:40" ht="14.1" customHeight="1">
      <c r="C40205"/>
      <c r="F40205"/>
      <c r="G40205"/>
      <c r="H40205"/>
      <c r="K40205"/>
      <c r="P40205"/>
      <c r="X40205"/>
      <c r="AA40205"/>
      <c r="AF40205"/>
      <c r="AI40205"/>
      <c r="AN40205"/>
    </row>
    <row r="40206" spans="3:40" ht="14.1" customHeight="1">
      <c r="C40206"/>
      <c r="F40206"/>
      <c r="G40206"/>
      <c r="H40206"/>
      <c r="K40206"/>
      <c r="P40206"/>
      <c r="X40206"/>
      <c r="AA40206"/>
      <c r="AF40206"/>
      <c r="AI40206"/>
      <c r="AN40206"/>
    </row>
    <row r="40207" spans="3:40" ht="14.1" customHeight="1">
      <c r="C40207"/>
      <c r="F40207"/>
      <c r="G40207"/>
      <c r="H40207"/>
      <c r="K40207"/>
      <c r="P40207"/>
      <c r="X40207"/>
      <c r="AA40207"/>
      <c r="AF40207"/>
      <c r="AI40207"/>
      <c r="AN40207"/>
    </row>
    <row r="40208" spans="3:40" ht="14.1" customHeight="1">
      <c r="C40208"/>
      <c r="F40208"/>
      <c r="G40208"/>
      <c r="H40208"/>
      <c r="K40208"/>
      <c r="P40208"/>
      <c r="X40208"/>
      <c r="AA40208"/>
      <c r="AF40208"/>
      <c r="AI40208"/>
      <c r="AN40208"/>
    </row>
    <row r="40209" spans="3:40" ht="14.1" customHeight="1">
      <c r="C40209"/>
      <c r="F40209"/>
      <c r="G40209"/>
      <c r="H40209"/>
      <c r="K40209"/>
      <c r="P40209"/>
      <c r="X40209"/>
      <c r="AA40209"/>
      <c r="AF40209"/>
      <c r="AI40209"/>
      <c r="AN40209"/>
    </row>
    <row r="40210" spans="3:40" ht="14.1" customHeight="1">
      <c r="C40210"/>
      <c r="F40210"/>
      <c r="G40210"/>
      <c r="H40210"/>
      <c r="K40210"/>
      <c r="P40210"/>
      <c r="X40210"/>
      <c r="AA40210"/>
      <c r="AF40210"/>
      <c r="AI40210"/>
      <c r="AN40210"/>
    </row>
    <row r="40211" spans="3:40" ht="14.1" customHeight="1">
      <c r="C40211"/>
      <c r="F40211"/>
      <c r="G40211"/>
      <c r="H40211"/>
      <c r="K40211"/>
      <c r="P40211"/>
      <c r="X40211"/>
      <c r="AA40211"/>
      <c r="AF40211"/>
      <c r="AI40211"/>
      <c r="AN40211"/>
    </row>
    <row r="40212" spans="3:40" ht="14.1" customHeight="1">
      <c r="C40212"/>
      <c r="F40212"/>
      <c r="G40212"/>
      <c r="H40212"/>
      <c r="K40212"/>
      <c r="P40212"/>
      <c r="X40212"/>
      <c r="AA40212"/>
      <c r="AF40212"/>
      <c r="AI40212"/>
      <c r="AN40212"/>
    </row>
    <row r="40213" spans="3:40" ht="14.1" customHeight="1">
      <c r="C40213"/>
      <c r="F40213"/>
      <c r="G40213"/>
      <c r="H40213"/>
      <c r="K40213"/>
      <c r="P40213"/>
      <c r="X40213"/>
      <c r="AA40213"/>
      <c r="AF40213"/>
      <c r="AI40213"/>
      <c r="AN40213"/>
    </row>
    <row r="40214" spans="3:40" ht="14.1" customHeight="1">
      <c r="C40214"/>
      <c r="F40214"/>
      <c r="G40214"/>
      <c r="H40214"/>
      <c r="K40214"/>
      <c r="P40214"/>
      <c r="X40214"/>
      <c r="AA40214"/>
      <c r="AF40214"/>
      <c r="AI40214"/>
      <c r="AN40214"/>
    </row>
    <row r="40215" spans="3:40" ht="14.1" customHeight="1">
      <c r="C40215"/>
      <c r="F40215"/>
      <c r="G40215"/>
      <c r="H40215"/>
      <c r="K40215"/>
      <c r="P40215"/>
      <c r="X40215"/>
      <c r="AA40215"/>
      <c r="AF40215"/>
      <c r="AI40215"/>
      <c r="AN40215"/>
    </row>
    <row r="40216" spans="3:40" ht="14.1" customHeight="1">
      <c r="C40216"/>
      <c r="F40216"/>
      <c r="G40216"/>
      <c r="H40216"/>
      <c r="K40216"/>
      <c r="P40216"/>
      <c r="X40216"/>
      <c r="AA40216"/>
      <c r="AF40216"/>
      <c r="AI40216"/>
      <c r="AN40216"/>
    </row>
    <row r="40217" spans="3:40" ht="14.1" customHeight="1">
      <c r="C40217"/>
      <c r="F40217"/>
      <c r="G40217"/>
      <c r="H40217"/>
      <c r="K40217"/>
      <c r="P40217"/>
      <c r="X40217"/>
      <c r="AA40217"/>
      <c r="AF40217"/>
      <c r="AI40217"/>
      <c r="AN40217"/>
    </row>
    <row r="40218" spans="3:40" ht="14.1" customHeight="1">
      <c r="C40218"/>
      <c r="F40218"/>
      <c r="G40218"/>
      <c r="H40218"/>
      <c r="K40218"/>
      <c r="P40218"/>
      <c r="X40218"/>
      <c r="AA40218"/>
      <c r="AF40218"/>
      <c r="AI40218"/>
      <c r="AN40218"/>
    </row>
    <row r="40219" spans="3:40" ht="14.1" customHeight="1">
      <c r="C40219"/>
      <c r="F40219"/>
      <c r="G40219"/>
      <c r="H40219"/>
      <c r="K40219"/>
      <c r="P40219"/>
      <c r="X40219"/>
      <c r="AA40219"/>
      <c r="AF40219"/>
      <c r="AI40219"/>
      <c r="AN40219"/>
    </row>
    <row r="40220" spans="3:40" ht="14.1" customHeight="1">
      <c r="C40220"/>
      <c r="F40220"/>
      <c r="G40220"/>
      <c r="H40220"/>
      <c r="K40220"/>
      <c r="P40220"/>
      <c r="X40220"/>
      <c r="AA40220"/>
      <c r="AF40220"/>
      <c r="AI40220"/>
      <c r="AN40220"/>
    </row>
    <row r="40221" spans="3:40" ht="14.1" customHeight="1">
      <c r="C40221"/>
      <c r="F40221"/>
      <c r="G40221"/>
      <c r="H40221"/>
      <c r="K40221"/>
      <c r="P40221"/>
      <c r="X40221"/>
      <c r="AA40221"/>
      <c r="AF40221"/>
      <c r="AI40221"/>
      <c r="AN40221"/>
    </row>
    <row r="40222" spans="3:40" ht="14.1" customHeight="1">
      <c r="C40222"/>
      <c r="F40222"/>
      <c r="G40222"/>
      <c r="H40222"/>
      <c r="K40222"/>
      <c r="P40222"/>
      <c r="X40222"/>
      <c r="AA40222"/>
      <c r="AF40222"/>
      <c r="AI40222"/>
      <c r="AN40222"/>
    </row>
    <row r="40223" spans="3:40" ht="14.1" customHeight="1">
      <c r="C40223"/>
      <c r="F40223"/>
      <c r="G40223"/>
      <c r="H40223"/>
      <c r="K40223"/>
      <c r="P40223"/>
      <c r="X40223"/>
      <c r="AA40223"/>
      <c r="AF40223"/>
      <c r="AI40223"/>
      <c r="AN40223"/>
    </row>
    <row r="40224" spans="3:40" ht="14.1" customHeight="1">
      <c r="C40224"/>
      <c r="F40224"/>
      <c r="G40224"/>
      <c r="H40224"/>
      <c r="K40224"/>
      <c r="P40224"/>
      <c r="X40224"/>
      <c r="AA40224"/>
      <c r="AF40224"/>
      <c r="AI40224"/>
      <c r="AN40224"/>
    </row>
    <row r="40225" spans="3:40" ht="14.1" customHeight="1">
      <c r="C40225"/>
      <c r="F40225"/>
      <c r="G40225"/>
      <c r="H40225"/>
      <c r="K40225"/>
      <c r="P40225"/>
      <c r="X40225"/>
      <c r="AA40225"/>
      <c r="AF40225"/>
      <c r="AI40225"/>
      <c r="AN40225"/>
    </row>
    <row r="40226" spans="3:40" ht="14.1" customHeight="1">
      <c r="C40226"/>
      <c r="F40226"/>
      <c r="G40226"/>
      <c r="H40226"/>
      <c r="K40226"/>
      <c r="P40226"/>
      <c r="X40226"/>
      <c r="AA40226"/>
      <c r="AF40226"/>
      <c r="AI40226"/>
      <c r="AN40226"/>
    </row>
    <row r="40227" spans="3:40" ht="14.1" customHeight="1">
      <c r="C40227"/>
      <c r="F40227"/>
      <c r="G40227"/>
      <c r="H40227"/>
      <c r="K40227"/>
      <c r="P40227"/>
      <c r="X40227"/>
      <c r="AA40227"/>
      <c r="AF40227"/>
      <c r="AI40227"/>
      <c r="AN40227"/>
    </row>
    <row r="40228" spans="3:40" ht="14.1" customHeight="1">
      <c r="C40228"/>
      <c r="F40228"/>
      <c r="G40228"/>
      <c r="H40228"/>
      <c r="K40228"/>
      <c r="P40228"/>
      <c r="X40228"/>
      <c r="AA40228"/>
      <c r="AF40228"/>
      <c r="AI40228"/>
      <c r="AN40228"/>
    </row>
    <row r="40229" spans="3:40" ht="14.1" customHeight="1">
      <c r="C40229"/>
      <c r="F40229"/>
      <c r="G40229"/>
      <c r="H40229"/>
      <c r="K40229"/>
      <c r="P40229"/>
      <c r="X40229"/>
      <c r="AA40229"/>
      <c r="AF40229"/>
      <c r="AI40229"/>
      <c r="AN40229"/>
    </row>
    <row r="40230" spans="3:40" ht="14.1" customHeight="1">
      <c r="C40230"/>
      <c r="F40230"/>
      <c r="G40230"/>
      <c r="H40230"/>
      <c r="K40230"/>
      <c r="P40230"/>
      <c r="X40230"/>
      <c r="AA40230"/>
      <c r="AF40230"/>
      <c r="AI40230"/>
      <c r="AN40230"/>
    </row>
    <row r="40231" spans="3:40" ht="14.1" customHeight="1">
      <c r="C40231"/>
      <c r="F40231"/>
      <c r="G40231"/>
      <c r="H40231"/>
      <c r="K40231"/>
      <c r="P40231"/>
      <c r="X40231"/>
      <c r="AA40231"/>
      <c r="AF40231"/>
      <c r="AI40231"/>
      <c r="AN40231"/>
    </row>
    <row r="40232" spans="3:40" ht="14.1" customHeight="1">
      <c r="C40232"/>
      <c r="F40232"/>
      <c r="G40232"/>
      <c r="H40232"/>
      <c r="K40232"/>
      <c r="P40232"/>
      <c r="X40232"/>
      <c r="AA40232"/>
      <c r="AF40232"/>
      <c r="AI40232"/>
      <c r="AN40232"/>
    </row>
    <row r="40233" spans="3:40" ht="14.1" customHeight="1">
      <c r="C40233"/>
      <c r="F40233"/>
      <c r="G40233"/>
      <c r="H40233"/>
      <c r="K40233"/>
      <c r="P40233"/>
      <c r="X40233"/>
      <c r="AA40233"/>
      <c r="AF40233"/>
      <c r="AI40233"/>
      <c r="AN40233"/>
    </row>
    <row r="40234" spans="3:40" ht="14.1" customHeight="1">
      <c r="C40234"/>
      <c r="F40234"/>
      <c r="G40234"/>
      <c r="H40234"/>
      <c r="K40234"/>
      <c r="P40234"/>
      <c r="X40234"/>
      <c r="AA40234"/>
      <c r="AF40234"/>
      <c r="AI40234"/>
      <c r="AN40234"/>
    </row>
    <row r="40235" spans="3:40" ht="14.1" customHeight="1">
      <c r="C40235"/>
      <c r="F40235"/>
      <c r="G40235"/>
      <c r="H40235"/>
      <c r="K40235"/>
      <c r="P40235"/>
      <c r="X40235"/>
      <c r="AA40235"/>
      <c r="AF40235"/>
      <c r="AI40235"/>
      <c r="AN40235"/>
    </row>
    <row r="40236" spans="3:40" ht="14.1" customHeight="1">
      <c r="C40236"/>
      <c r="F40236"/>
      <c r="G40236"/>
      <c r="H40236"/>
      <c r="K40236"/>
      <c r="P40236"/>
      <c r="X40236"/>
      <c r="AA40236"/>
      <c r="AF40236"/>
      <c r="AI40236"/>
      <c r="AN40236"/>
    </row>
    <row r="40237" spans="3:40" ht="14.1" customHeight="1">
      <c r="C40237"/>
      <c r="F40237"/>
      <c r="G40237"/>
      <c r="H40237"/>
      <c r="K40237"/>
      <c r="P40237"/>
      <c r="X40237"/>
      <c r="AA40237"/>
      <c r="AF40237"/>
      <c r="AI40237"/>
      <c r="AN40237"/>
    </row>
    <row r="40238" spans="3:40" ht="14.1" customHeight="1">
      <c r="C40238"/>
      <c r="F40238"/>
      <c r="G40238"/>
      <c r="H40238"/>
      <c r="K40238"/>
      <c r="P40238"/>
      <c r="X40238"/>
      <c r="AA40238"/>
      <c r="AF40238"/>
      <c r="AI40238"/>
      <c r="AN40238"/>
    </row>
    <row r="40239" spans="3:40" ht="14.1" customHeight="1">
      <c r="C40239"/>
      <c r="F40239"/>
      <c r="G40239"/>
      <c r="H40239"/>
      <c r="K40239"/>
      <c r="P40239"/>
      <c r="X40239"/>
      <c r="AA40239"/>
      <c r="AF40239"/>
      <c r="AI40239"/>
      <c r="AN40239"/>
    </row>
    <row r="40240" spans="3:40" ht="14.1" customHeight="1">
      <c r="C40240"/>
      <c r="F40240"/>
      <c r="G40240"/>
      <c r="H40240"/>
      <c r="K40240"/>
      <c r="P40240"/>
      <c r="X40240"/>
      <c r="AA40240"/>
      <c r="AF40240"/>
      <c r="AI40240"/>
      <c r="AN40240"/>
    </row>
    <row r="40241" spans="3:40" ht="14.1" customHeight="1">
      <c r="C40241"/>
      <c r="F40241"/>
      <c r="G40241"/>
      <c r="H40241"/>
      <c r="K40241"/>
      <c r="P40241"/>
      <c r="X40241"/>
      <c r="AA40241"/>
      <c r="AF40241"/>
      <c r="AI40241"/>
      <c r="AN40241"/>
    </row>
    <row r="40242" spans="3:40" ht="14.1" customHeight="1">
      <c r="C40242"/>
      <c r="F40242"/>
      <c r="G40242"/>
      <c r="H40242"/>
      <c r="K40242"/>
      <c r="P40242"/>
      <c r="X40242"/>
      <c r="AA40242"/>
      <c r="AF40242"/>
      <c r="AI40242"/>
      <c r="AN40242"/>
    </row>
    <row r="40243" spans="3:40" ht="14.1" customHeight="1">
      <c r="C40243"/>
      <c r="F40243"/>
      <c r="G40243"/>
      <c r="H40243"/>
      <c r="K40243"/>
      <c r="P40243"/>
      <c r="X40243"/>
      <c r="AA40243"/>
      <c r="AF40243"/>
      <c r="AI40243"/>
      <c r="AN40243"/>
    </row>
    <row r="40244" spans="3:40" ht="14.1" customHeight="1">
      <c r="C40244"/>
      <c r="F40244"/>
      <c r="G40244"/>
      <c r="H40244"/>
      <c r="K40244"/>
      <c r="P40244"/>
      <c r="X40244"/>
      <c r="AA40244"/>
      <c r="AF40244"/>
      <c r="AI40244"/>
      <c r="AN40244"/>
    </row>
    <row r="40245" spans="3:40" ht="14.1" customHeight="1">
      <c r="C40245"/>
      <c r="F40245"/>
      <c r="G40245"/>
      <c r="H40245"/>
      <c r="K40245"/>
      <c r="P40245"/>
      <c r="X40245"/>
      <c r="AA40245"/>
      <c r="AF40245"/>
      <c r="AI40245"/>
      <c r="AN40245"/>
    </row>
    <row r="40246" spans="3:40" ht="14.1" customHeight="1">
      <c r="C40246"/>
      <c r="F40246"/>
      <c r="G40246"/>
      <c r="H40246"/>
      <c r="K40246"/>
      <c r="P40246"/>
      <c r="X40246"/>
      <c r="AA40246"/>
      <c r="AF40246"/>
      <c r="AI40246"/>
      <c r="AN40246"/>
    </row>
    <row r="40247" spans="3:40" ht="14.1" customHeight="1">
      <c r="C40247"/>
      <c r="F40247"/>
      <c r="G40247"/>
      <c r="H40247"/>
      <c r="K40247"/>
      <c r="P40247"/>
      <c r="X40247"/>
      <c r="AA40247"/>
      <c r="AF40247"/>
      <c r="AI40247"/>
      <c r="AN40247"/>
    </row>
    <row r="40248" spans="3:40" ht="14.1" customHeight="1">
      <c r="C40248"/>
      <c r="F40248"/>
      <c r="G40248"/>
      <c r="H40248"/>
      <c r="K40248"/>
      <c r="P40248"/>
      <c r="X40248"/>
      <c r="AA40248"/>
      <c r="AF40248"/>
      <c r="AI40248"/>
      <c r="AN40248"/>
    </row>
    <row r="40249" spans="3:40" ht="14.1" customHeight="1">
      <c r="C40249"/>
      <c r="F40249"/>
      <c r="G40249"/>
      <c r="H40249"/>
      <c r="K40249"/>
      <c r="P40249"/>
      <c r="X40249"/>
      <c r="AA40249"/>
      <c r="AF40249"/>
      <c r="AI40249"/>
      <c r="AN40249"/>
    </row>
    <row r="40250" spans="3:40" ht="14.1" customHeight="1">
      <c r="C40250"/>
      <c r="F40250"/>
      <c r="G40250"/>
      <c r="H40250"/>
      <c r="K40250"/>
      <c r="P40250"/>
      <c r="X40250"/>
      <c r="AA40250"/>
      <c r="AF40250"/>
      <c r="AI40250"/>
      <c r="AN40250"/>
    </row>
    <row r="40251" spans="3:40" ht="14.1" customHeight="1">
      <c r="C40251"/>
      <c r="F40251"/>
      <c r="G40251"/>
      <c r="H40251"/>
      <c r="K40251"/>
      <c r="P40251"/>
      <c r="X40251"/>
      <c r="AA40251"/>
      <c r="AF40251"/>
      <c r="AI40251"/>
      <c r="AN40251"/>
    </row>
    <row r="40252" spans="3:40" ht="14.1" customHeight="1">
      <c r="C40252"/>
      <c r="F40252"/>
      <c r="G40252"/>
      <c r="H40252"/>
      <c r="K40252"/>
      <c r="P40252"/>
      <c r="X40252"/>
      <c r="AA40252"/>
      <c r="AF40252"/>
      <c r="AI40252"/>
      <c r="AN40252"/>
    </row>
    <row r="40253" spans="3:40" ht="14.1" customHeight="1">
      <c r="C40253"/>
      <c r="F40253"/>
      <c r="G40253"/>
      <c r="H40253"/>
      <c r="K40253"/>
      <c r="P40253"/>
      <c r="X40253"/>
      <c r="AA40253"/>
      <c r="AF40253"/>
      <c r="AI40253"/>
      <c r="AN40253"/>
    </row>
    <row r="40254" spans="3:40" ht="14.1" customHeight="1">
      <c r="C40254"/>
      <c r="F40254"/>
      <c r="G40254"/>
      <c r="H40254"/>
      <c r="K40254"/>
      <c r="P40254"/>
      <c r="X40254"/>
      <c r="AA40254"/>
      <c r="AF40254"/>
      <c r="AI40254"/>
      <c r="AN40254"/>
    </row>
    <row r="40255" spans="3:40" ht="14.1" customHeight="1">
      <c r="C40255"/>
      <c r="F40255"/>
      <c r="G40255"/>
      <c r="H40255"/>
      <c r="K40255"/>
      <c r="P40255"/>
      <c r="X40255"/>
      <c r="AA40255"/>
      <c r="AF40255"/>
      <c r="AI40255"/>
      <c r="AN40255"/>
    </row>
    <row r="40256" spans="3:40" ht="14.1" customHeight="1">
      <c r="C40256"/>
      <c r="F40256"/>
      <c r="G40256"/>
      <c r="H40256"/>
      <c r="K40256"/>
      <c r="P40256"/>
      <c r="X40256"/>
      <c r="AA40256"/>
      <c r="AF40256"/>
      <c r="AI40256"/>
      <c r="AN40256"/>
    </row>
    <row r="40257" spans="3:40" ht="14.1" customHeight="1">
      <c r="C40257"/>
      <c r="F40257"/>
      <c r="G40257"/>
      <c r="H40257"/>
      <c r="K40257"/>
      <c r="P40257"/>
      <c r="X40257"/>
      <c r="AA40257"/>
      <c r="AF40257"/>
      <c r="AI40257"/>
      <c r="AN40257"/>
    </row>
    <row r="40258" spans="3:40" ht="14.1" customHeight="1">
      <c r="C40258"/>
      <c r="F40258"/>
      <c r="G40258"/>
      <c r="H40258"/>
      <c r="K40258"/>
      <c r="P40258"/>
      <c r="X40258"/>
      <c r="AA40258"/>
      <c r="AF40258"/>
      <c r="AI40258"/>
      <c r="AN40258"/>
    </row>
    <row r="40259" spans="3:40" ht="14.1" customHeight="1">
      <c r="C40259"/>
      <c r="F40259"/>
      <c r="G40259"/>
      <c r="H40259"/>
      <c r="K40259"/>
      <c r="P40259"/>
      <c r="X40259"/>
      <c r="AA40259"/>
      <c r="AF40259"/>
      <c r="AI40259"/>
      <c r="AN40259"/>
    </row>
    <row r="40260" spans="3:40" ht="14.1" customHeight="1">
      <c r="C40260"/>
      <c r="F40260"/>
      <c r="G40260"/>
      <c r="H40260"/>
      <c r="K40260"/>
      <c r="P40260"/>
      <c r="X40260"/>
      <c r="AA40260"/>
      <c r="AF40260"/>
      <c r="AI40260"/>
      <c r="AN40260"/>
    </row>
    <row r="40261" spans="3:40" ht="14.1" customHeight="1">
      <c r="C40261"/>
      <c r="F40261"/>
      <c r="G40261"/>
      <c r="H40261"/>
      <c r="K40261"/>
      <c r="P40261"/>
      <c r="X40261"/>
      <c r="AA40261"/>
      <c r="AF40261"/>
      <c r="AI40261"/>
      <c r="AN40261"/>
    </row>
    <row r="40262" spans="3:40" ht="14.1" customHeight="1">
      <c r="C40262"/>
      <c r="F40262"/>
      <c r="G40262"/>
      <c r="H40262"/>
      <c r="K40262"/>
      <c r="P40262"/>
      <c r="X40262"/>
      <c r="AA40262"/>
      <c r="AF40262"/>
      <c r="AI40262"/>
      <c r="AN40262"/>
    </row>
    <row r="40263" spans="3:40" ht="14.1" customHeight="1">
      <c r="C40263"/>
      <c r="F40263"/>
      <c r="G40263"/>
      <c r="H40263"/>
      <c r="K40263"/>
      <c r="P40263"/>
      <c r="X40263"/>
      <c r="AA40263"/>
      <c r="AF40263"/>
      <c r="AI40263"/>
      <c r="AN40263"/>
    </row>
    <row r="40264" spans="3:40" ht="14.1" customHeight="1">
      <c r="C40264"/>
      <c r="F40264"/>
      <c r="G40264"/>
      <c r="H40264"/>
      <c r="K40264"/>
      <c r="P40264"/>
      <c r="X40264"/>
      <c r="AA40264"/>
      <c r="AF40264"/>
      <c r="AI40264"/>
      <c r="AN40264"/>
    </row>
    <row r="40265" spans="3:40" ht="14.1" customHeight="1">
      <c r="C40265"/>
      <c r="F40265"/>
      <c r="G40265"/>
      <c r="H40265"/>
      <c r="K40265"/>
      <c r="P40265"/>
      <c r="X40265"/>
      <c r="AA40265"/>
      <c r="AF40265"/>
      <c r="AI40265"/>
      <c r="AN40265"/>
    </row>
    <row r="40266" spans="3:40" ht="14.1" customHeight="1">
      <c r="C40266"/>
      <c r="F40266"/>
      <c r="G40266"/>
      <c r="H40266"/>
      <c r="K40266"/>
      <c r="P40266"/>
      <c r="X40266"/>
      <c r="AA40266"/>
      <c r="AF40266"/>
      <c r="AI40266"/>
      <c r="AN40266"/>
    </row>
    <row r="40267" spans="3:40" ht="14.1" customHeight="1">
      <c r="C40267"/>
      <c r="F40267"/>
      <c r="G40267"/>
      <c r="H40267"/>
      <c r="K40267"/>
      <c r="P40267"/>
      <c r="X40267"/>
      <c r="AA40267"/>
      <c r="AF40267"/>
      <c r="AI40267"/>
      <c r="AN40267"/>
    </row>
    <row r="40268" spans="3:40" ht="14.1" customHeight="1">
      <c r="C40268"/>
      <c r="F40268"/>
      <c r="G40268"/>
      <c r="H40268"/>
      <c r="K40268"/>
      <c r="P40268"/>
      <c r="X40268"/>
      <c r="AA40268"/>
      <c r="AF40268"/>
      <c r="AI40268"/>
      <c r="AN40268"/>
    </row>
    <row r="40269" spans="3:40" ht="14.1" customHeight="1">
      <c r="C40269"/>
      <c r="F40269"/>
      <c r="G40269"/>
      <c r="H40269"/>
      <c r="K40269"/>
      <c r="P40269"/>
      <c r="X40269"/>
      <c r="AA40269"/>
      <c r="AF40269"/>
      <c r="AI40269"/>
      <c r="AN40269"/>
    </row>
    <row r="40270" spans="3:40" ht="14.1" customHeight="1">
      <c r="C40270"/>
      <c r="F40270"/>
      <c r="G40270"/>
      <c r="H40270"/>
      <c r="K40270"/>
      <c r="P40270"/>
      <c r="X40270"/>
      <c r="AA40270"/>
      <c r="AF40270"/>
      <c r="AI40270"/>
      <c r="AN40270"/>
    </row>
    <row r="40271" spans="3:40" ht="14.1" customHeight="1">
      <c r="C40271"/>
      <c r="F40271"/>
      <c r="G40271"/>
      <c r="H40271"/>
      <c r="K40271"/>
      <c r="P40271"/>
      <c r="X40271"/>
      <c r="AA40271"/>
      <c r="AF40271"/>
      <c r="AI40271"/>
      <c r="AN40271"/>
    </row>
    <row r="40272" spans="3:40" ht="14.1" customHeight="1">
      <c r="C40272"/>
      <c r="F40272"/>
      <c r="G40272"/>
      <c r="H40272"/>
      <c r="K40272"/>
      <c r="P40272"/>
      <c r="X40272"/>
      <c r="AA40272"/>
      <c r="AF40272"/>
      <c r="AI40272"/>
      <c r="AN40272"/>
    </row>
    <row r="40273" spans="3:40" ht="14.1" customHeight="1">
      <c r="C40273"/>
      <c r="F40273"/>
      <c r="G40273"/>
      <c r="H40273"/>
      <c r="K40273"/>
      <c r="P40273"/>
      <c r="X40273"/>
      <c r="AA40273"/>
      <c r="AF40273"/>
      <c r="AI40273"/>
      <c r="AN40273"/>
    </row>
    <row r="40274" spans="3:40" ht="14.1" customHeight="1">
      <c r="C40274"/>
      <c r="F40274"/>
      <c r="G40274"/>
      <c r="H40274"/>
      <c r="K40274"/>
      <c r="P40274"/>
      <c r="X40274"/>
      <c r="AA40274"/>
      <c r="AF40274"/>
      <c r="AI40274"/>
      <c r="AN40274"/>
    </row>
    <row r="40275" spans="3:40" ht="14.1" customHeight="1">
      <c r="C40275"/>
      <c r="F40275"/>
      <c r="G40275"/>
      <c r="H40275"/>
      <c r="K40275"/>
      <c r="P40275"/>
      <c r="X40275"/>
      <c r="AA40275"/>
      <c r="AF40275"/>
      <c r="AI40275"/>
      <c r="AN40275"/>
    </row>
    <row r="40276" spans="3:40" ht="14.1" customHeight="1">
      <c r="C40276"/>
      <c r="F40276"/>
      <c r="G40276"/>
      <c r="H40276"/>
      <c r="K40276"/>
      <c r="P40276"/>
      <c r="X40276"/>
      <c r="AA40276"/>
      <c r="AF40276"/>
      <c r="AI40276"/>
      <c r="AN40276"/>
    </row>
    <row r="40277" spans="3:40" ht="14.1" customHeight="1">
      <c r="C40277"/>
      <c r="F40277"/>
      <c r="G40277"/>
      <c r="H40277"/>
      <c r="K40277"/>
      <c r="P40277"/>
      <c r="X40277"/>
      <c r="AA40277"/>
      <c r="AF40277"/>
      <c r="AI40277"/>
      <c r="AN40277"/>
    </row>
    <row r="40278" spans="3:40" ht="14.1" customHeight="1">
      <c r="C40278"/>
      <c r="F40278"/>
      <c r="G40278"/>
      <c r="H40278"/>
      <c r="K40278"/>
      <c r="P40278"/>
      <c r="X40278"/>
      <c r="AA40278"/>
      <c r="AF40278"/>
      <c r="AI40278"/>
      <c r="AN40278"/>
    </row>
    <row r="40279" spans="3:40" ht="14.1" customHeight="1">
      <c r="C40279"/>
      <c r="F40279"/>
      <c r="G40279"/>
      <c r="H40279"/>
      <c r="K40279"/>
      <c r="P40279"/>
      <c r="X40279"/>
      <c r="AA40279"/>
      <c r="AF40279"/>
      <c r="AI40279"/>
      <c r="AN40279"/>
    </row>
    <row r="40280" spans="3:40" ht="14.1" customHeight="1">
      <c r="C40280"/>
      <c r="F40280"/>
      <c r="G40280"/>
      <c r="H40280"/>
      <c r="K40280"/>
      <c r="P40280"/>
      <c r="X40280"/>
      <c r="AA40280"/>
      <c r="AF40280"/>
      <c r="AI40280"/>
      <c r="AN40280"/>
    </row>
    <row r="40281" spans="3:40" ht="14.1" customHeight="1">
      <c r="C40281"/>
      <c r="F40281"/>
      <c r="G40281"/>
      <c r="H40281"/>
      <c r="K40281"/>
      <c r="P40281"/>
      <c r="X40281"/>
      <c r="AA40281"/>
      <c r="AF40281"/>
      <c r="AI40281"/>
      <c r="AN40281"/>
    </row>
    <row r="40282" spans="3:40" ht="14.1" customHeight="1">
      <c r="C40282"/>
      <c r="F40282"/>
      <c r="G40282"/>
      <c r="H40282"/>
      <c r="K40282"/>
      <c r="P40282"/>
      <c r="X40282"/>
      <c r="AA40282"/>
      <c r="AF40282"/>
      <c r="AI40282"/>
      <c r="AN40282"/>
    </row>
    <row r="40283" spans="3:40" ht="14.1" customHeight="1">
      <c r="C40283"/>
      <c r="F40283"/>
      <c r="G40283"/>
      <c r="H40283"/>
      <c r="K40283"/>
      <c r="P40283"/>
      <c r="X40283"/>
      <c r="AA40283"/>
      <c r="AF40283"/>
      <c r="AI40283"/>
      <c r="AN40283"/>
    </row>
    <row r="40284" spans="3:40" ht="14.1" customHeight="1">
      <c r="C40284"/>
      <c r="F40284"/>
      <c r="G40284"/>
      <c r="H40284"/>
      <c r="K40284"/>
      <c r="P40284"/>
      <c r="X40284"/>
      <c r="AA40284"/>
      <c r="AF40284"/>
      <c r="AI40284"/>
      <c r="AN40284"/>
    </row>
    <row r="40285" spans="3:40" ht="14.1" customHeight="1">
      <c r="C40285"/>
      <c r="F40285"/>
      <c r="G40285"/>
      <c r="H40285"/>
      <c r="K40285"/>
      <c r="P40285"/>
      <c r="X40285"/>
      <c r="AA40285"/>
      <c r="AF40285"/>
      <c r="AI40285"/>
      <c r="AN40285"/>
    </row>
    <row r="40286" spans="3:40" ht="14.1" customHeight="1">
      <c r="C40286"/>
      <c r="F40286"/>
      <c r="G40286"/>
      <c r="H40286"/>
      <c r="K40286"/>
      <c r="P40286"/>
      <c r="X40286"/>
      <c r="AA40286"/>
      <c r="AF40286"/>
      <c r="AI40286"/>
      <c r="AN40286"/>
    </row>
    <row r="40287" spans="3:40" ht="14.1" customHeight="1">
      <c r="C40287"/>
      <c r="F40287"/>
      <c r="G40287"/>
      <c r="H40287"/>
      <c r="K40287"/>
      <c r="P40287"/>
      <c r="X40287"/>
      <c r="AA40287"/>
      <c r="AF40287"/>
      <c r="AI40287"/>
      <c r="AN40287"/>
    </row>
    <row r="40288" spans="3:40" ht="14.1" customHeight="1">
      <c r="C40288"/>
      <c r="F40288"/>
      <c r="G40288"/>
      <c r="H40288"/>
      <c r="K40288"/>
      <c r="P40288"/>
      <c r="X40288"/>
      <c r="AA40288"/>
      <c r="AF40288"/>
      <c r="AI40288"/>
      <c r="AN40288"/>
    </row>
    <row r="40289" spans="3:40" ht="14.1" customHeight="1">
      <c r="C40289"/>
      <c r="F40289"/>
      <c r="G40289"/>
      <c r="H40289"/>
      <c r="K40289"/>
      <c r="P40289"/>
      <c r="X40289"/>
      <c r="AA40289"/>
      <c r="AF40289"/>
      <c r="AI40289"/>
      <c r="AN40289"/>
    </row>
    <row r="40290" spans="3:40" ht="14.1" customHeight="1">
      <c r="C40290"/>
      <c r="F40290"/>
      <c r="G40290"/>
      <c r="H40290"/>
      <c r="K40290"/>
      <c r="P40290"/>
      <c r="X40290"/>
      <c r="AA40290"/>
      <c r="AF40290"/>
      <c r="AI40290"/>
      <c r="AN40290"/>
    </row>
    <row r="40291" spans="3:40" ht="14.1" customHeight="1">
      <c r="C40291"/>
      <c r="F40291"/>
      <c r="G40291"/>
      <c r="H40291"/>
      <c r="K40291"/>
      <c r="P40291"/>
      <c r="X40291"/>
      <c r="AA40291"/>
      <c r="AF40291"/>
      <c r="AI40291"/>
      <c r="AN40291"/>
    </row>
    <row r="40292" spans="3:40" ht="14.1" customHeight="1">
      <c r="C40292"/>
      <c r="F40292"/>
      <c r="G40292"/>
      <c r="H40292"/>
      <c r="K40292"/>
      <c r="P40292"/>
      <c r="X40292"/>
      <c r="AA40292"/>
      <c r="AF40292"/>
      <c r="AI40292"/>
      <c r="AN40292"/>
    </row>
    <row r="40293" spans="3:40" ht="14.1" customHeight="1">
      <c r="C40293"/>
      <c r="F40293"/>
      <c r="G40293"/>
      <c r="H40293"/>
      <c r="K40293"/>
      <c r="P40293"/>
      <c r="X40293"/>
      <c r="AA40293"/>
      <c r="AF40293"/>
      <c r="AI40293"/>
      <c r="AN40293"/>
    </row>
    <row r="40294" spans="3:40" ht="14.1" customHeight="1">
      <c r="C40294"/>
      <c r="F40294"/>
      <c r="G40294"/>
      <c r="H40294"/>
      <c r="K40294"/>
      <c r="P40294"/>
      <c r="X40294"/>
      <c r="AA40294"/>
      <c r="AF40294"/>
      <c r="AI40294"/>
      <c r="AN40294"/>
    </row>
    <row r="40295" spans="3:40" ht="14.1" customHeight="1">
      <c r="C40295"/>
      <c r="F40295"/>
      <c r="G40295"/>
      <c r="H40295"/>
      <c r="K40295"/>
      <c r="P40295"/>
      <c r="X40295"/>
      <c r="AA40295"/>
      <c r="AF40295"/>
      <c r="AI40295"/>
      <c r="AN40295"/>
    </row>
    <row r="40296" spans="3:40" ht="14.1" customHeight="1">
      <c r="C40296"/>
      <c r="F40296"/>
      <c r="G40296"/>
      <c r="H40296"/>
      <c r="K40296"/>
      <c r="P40296"/>
      <c r="X40296"/>
      <c r="AA40296"/>
      <c r="AF40296"/>
      <c r="AI40296"/>
      <c r="AN40296"/>
    </row>
    <row r="40297" spans="3:40" ht="14.1" customHeight="1">
      <c r="C40297"/>
      <c r="F40297"/>
      <c r="G40297"/>
      <c r="H40297"/>
      <c r="K40297"/>
      <c r="P40297"/>
      <c r="X40297"/>
      <c r="AA40297"/>
      <c r="AF40297"/>
      <c r="AI40297"/>
      <c r="AN40297"/>
    </row>
    <row r="40298" spans="3:40" ht="14.1" customHeight="1">
      <c r="C40298"/>
      <c r="F40298"/>
      <c r="G40298"/>
      <c r="H40298"/>
      <c r="K40298"/>
      <c r="P40298"/>
      <c r="X40298"/>
      <c r="AA40298"/>
      <c r="AF40298"/>
      <c r="AI40298"/>
      <c r="AN40298"/>
    </row>
    <row r="40299" spans="3:40" ht="14.1" customHeight="1">
      <c r="C40299"/>
      <c r="F40299"/>
      <c r="G40299"/>
      <c r="H40299"/>
      <c r="K40299"/>
      <c r="P40299"/>
      <c r="X40299"/>
      <c r="AA40299"/>
      <c r="AF40299"/>
      <c r="AI40299"/>
      <c r="AN40299"/>
    </row>
    <row r="40300" spans="3:40" ht="14.1" customHeight="1">
      <c r="C40300"/>
      <c r="F40300"/>
      <c r="G40300"/>
      <c r="H40300"/>
      <c r="K40300"/>
      <c r="P40300"/>
      <c r="X40300"/>
      <c r="AA40300"/>
      <c r="AF40300"/>
      <c r="AI40300"/>
      <c r="AN40300"/>
    </row>
    <row r="40301" spans="3:40" ht="14.1" customHeight="1">
      <c r="C40301"/>
      <c r="F40301"/>
      <c r="G40301"/>
      <c r="H40301"/>
      <c r="K40301"/>
      <c r="P40301"/>
      <c r="X40301"/>
      <c r="AA40301"/>
      <c r="AF40301"/>
      <c r="AI40301"/>
      <c r="AN40301"/>
    </row>
    <row r="40302" spans="3:40" ht="14.1" customHeight="1">
      <c r="C40302"/>
      <c r="F40302"/>
      <c r="G40302"/>
      <c r="H40302"/>
      <c r="K40302"/>
      <c r="P40302"/>
      <c r="X40302"/>
      <c r="AA40302"/>
      <c r="AF40302"/>
      <c r="AI40302"/>
      <c r="AN40302"/>
    </row>
    <row r="40303" spans="3:40" ht="14.1" customHeight="1">
      <c r="C40303"/>
      <c r="F40303"/>
      <c r="G40303"/>
      <c r="H40303"/>
      <c r="K40303"/>
      <c r="P40303"/>
      <c r="X40303"/>
      <c r="AA40303"/>
      <c r="AF40303"/>
      <c r="AI40303"/>
      <c r="AN40303"/>
    </row>
    <row r="40304" spans="3:40" ht="14.1" customHeight="1">
      <c r="C40304"/>
      <c r="F40304"/>
      <c r="G40304"/>
      <c r="H40304"/>
      <c r="K40304"/>
      <c r="P40304"/>
      <c r="X40304"/>
      <c r="AA40304"/>
      <c r="AF40304"/>
      <c r="AI40304"/>
      <c r="AN40304"/>
    </row>
    <row r="40305" spans="3:40" ht="14.1" customHeight="1">
      <c r="C40305"/>
      <c r="F40305"/>
      <c r="G40305"/>
      <c r="H40305"/>
      <c r="K40305"/>
      <c r="P40305"/>
      <c r="X40305"/>
      <c r="AA40305"/>
      <c r="AF40305"/>
      <c r="AI40305"/>
      <c r="AN40305"/>
    </row>
    <row r="40306" spans="3:40" ht="14.1" customHeight="1">
      <c r="C40306"/>
      <c r="F40306"/>
      <c r="G40306"/>
      <c r="H40306"/>
      <c r="K40306"/>
      <c r="P40306"/>
      <c r="X40306"/>
      <c r="AA40306"/>
      <c r="AF40306"/>
      <c r="AI40306"/>
      <c r="AN40306"/>
    </row>
    <row r="40307" spans="3:40" ht="14.1" customHeight="1">
      <c r="C40307"/>
      <c r="F40307"/>
      <c r="G40307"/>
      <c r="H40307"/>
      <c r="K40307"/>
      <c r="P40307"/>
      <c r="X40307"/>
      <c r="AA40307"/>
      <c r="AF40307"/>
      <c r="AI40307"/>
      <c r="AN40307"/>
    </row>
    <row r="40308" spans="3:40" ht="14.1" customHeight="1">
      <c r="C40308"/>
      <c r="F40308"/>
      <c r="G40308"/>
      <c r="H40308"/>
      <c r="K40308"/>
      <c r="P40308"/>
      <c r="X40308"/>
      <c r="AA40308"/>
      <c r="AF40308"/>
      <c r="AI40308"/>
      <c r="AN40308"/>
    </row>
    <row r="40309" spans="3:40" ht="14.1" customHeight="1">
      <c r="C40309"/>
      <c r="F40309"/>
      <c r="G40309"/>
      <c r="H40309"/>
      <c r="K40309"/>
      <c r="P40309"/>
      <c r="X40309"/>
      <c r="AA40309"/>
      <c r="AF40309"/>
      <c r="AI40309"/>
      <c r="AN40309"/>
    </row>
    <row r="40310" spans="3:40" ht="14.1" customHeight="1">
      <c r="C40310"/>
      <c r="F40310"/>
      <c r="G40310"/>
      <c r="H40310"/>
      <c r="K40310"/>
      <c r="P40310"/>
      <c r="X40310"/>
      <c r="AA40310"/>
      <c r="AF40310"/>
      <c r="AI40310"/>
      <c r="AN40310"/>
    </row>
    <row r="40311" spans="3:40" ht="14.1" customHeight="1">
      <c r="C40311"/>
      <c r="F40311"/>
      <c r="G40311"/>
      <c r="H40311"/>
      <c r="K40311"/>
      <c r="P40311"/>
      <c r="X40311"/>
      <c r="AA40311"/>
      <c r="AF40311"/>
      <c r="AI40311"/>
      <c r="AN40311"/>
    </row>
    <row r="40312" spans="3:40" ht="14.1" customHeight="1">
      <c r="C40312"/>
      <c r="F40312"/>
      <c r="G40312"/>
      <c r="H40312"/>
      <c r="K40312"/>
      <c r="P40312"/>
      <c r="X40312"/>
      <c r="AA40312"/>
      <c r="AF40312"/>
      <c r="AI40312"/>
      <c r="AN40312"/>
    </row>
    <row r="40313" spans="3:40" ht="14.1" customHeight="1">
      <c r="C40313"/>
      <c r="F40313"/>
      <c r="G40313"/>
      <c r="H40313"/>
      <c r="K40313"/>
      <c r="P40313"/>
      <c r="X40313"/>
      <c r="AA40313"/>
      <c r="AF40313"/>
      <c r="AI40313"/>
      <c r="AN40313"/>
    </row>
    <row r="40314" spans="3:40" ht="14.1" customHeight="1">
      <c r="C40314"/>
      <c r="F40314"/>
      <c r="G40314"/>
      <c r="H40314"/>
      <c r="K40314"/>
      <c r="P40314"/>
      <c r="X40314"/>
      <c r="AA40314"/>
      <c r="AF40314"/>
      <c r="AI40314"/>
      <c r="AN40314"/>
    </row>
    <row r="40315" spans="3:40" ht="14.1" customHeight="1">
      <c r="C40315"/>
      <c r="F40315"/>
      <c r="G40315"/>
      <c r="H40315"/>
      <c r="K40315"/>
      <c r="P40315"/>
      <c r="X40315"/>
      <c r="AA40315"/>
      <c r="AF40315"/>
      <c r="AI40315"/>
      <c r="AN40315"/>
    </row>
    <row r="40316" spans="3:40" ht="14.1" customHeight="1">
      <c r="C40316"/>
      <c r="F40316"/>
      <c r="G40316"/>
      <c r="H40316"/>
      <c r="K40316"/>
      <c r="P40316"/>
      <c r="X40316"/>
      <c r="AA40316"/>
      <c r="AF40316"/>
      <c r="AI40316"/>
      <c r="AN40316"/>
    </row>
    <row r="40317" spans="3:40" ht="14.1" customHeight="1">
      <c r="C40317"/>
      <c r="F40317"/>
      <c r="G40317"/>
      <c r="H40317"/>
      <c r="K40317"/>
      <c r="P40317"/>
      <c r="X40317"/>
      <c r="AA40317"/>
      <c r="AF40317"/>
      <c r="AI40317"/>
      <c r="AN40317"/>
    </row>
    <row r="40318" spans="3:40" ht="14.1" customHeight="1">
      <c r="C40318"/>
      <c r="F40318"/>
      <c r="G40318"/>
      <c r="H40318"/>
      <c r="K40318"/>
      <c r="P40318"/>
      <c r="X40318"/>
      <c r="AA40318"/>
      <c r="AF40318"/>
      <c r="AI40318"/>
      <c r="AN40318"/>
    </row>
    <row r="40319" spans="3:40" ht="14.1" customHeight="1">
      <c r="C40319"/>
      <c r="F40319"/>
      <c r="G40319"/>
      <c r="H40319"/>
      <c r="K40319"/>
      <c r="P40319"/>
      <c r="X40319"/>
      <c r="AA40319"/>
      <c r="AF40319"/>
      <c r="AI40319"/>
      <c r="AN40319"/>
    </row>
    <row r="40320" spans="3:40" ht="14.1" customHeight="1">
      <c r="C40320"/>
      <c r="F40320"/>
      <c r="G40320"/>
      <c r="H40320"/>
      <c r="K40320"/>
      <c r="P40320"/>
      <c r="X40320"/>
      <c r="AA40320"/>
      <c r="AF40320"/>
      <c r="AI40320"/>
      <c r="AN40320"/>
    </row>
    <row r="40321" spans="3:40" ht="14.1" customHeight="1">
      <c r="C40321"/>
      <c r="F40321"/>
      <c r="G40321"/>
      <c r="H40321"/>
      <c r="K40321"/>
      <c r="P40321"/>
      <c r="X40321"/>
      <c r="AA40321"/>
      <c r="AF40321"/>
      <c r="AI40321"/>
      <c r="AN40321"/>
    </row>
    <row r="40322" spans="3:40" ht="14.1" customHeight="1">
      <c r="C40322"/>
      <c r="F40322"/>
      <c r="G40322"/>
      <c r="H40322"/>
      <c r="K40322"/>
      <c r="P40322"/>
      <c r="X40322"/>
      <c r="AA40322"/>
      <c r="AF40322"/>
      <c r="AI40322"/>
      <c r="AN40322"/>
    </row>
    <row r="40323" spans="3:40" ht="14.1" customHeight="1">
      <c r="C40323"/>
      <c r="F40323"/>
      <c r="G40323"/>
      <c r="H40323"/>
      <c r="K40323"/>
      <c r="P40323"/>
      <c r="X40323"/>
      <c r="AA40323"/>
      <c r="AF40323"/>
      <c r="AI40323"/>
      <c r="AN40323"/>
    </row>
    <row r="40324" spans="3:40" ht="14.1" customHeight="1">
      <c r="C40324"/>
      <c r="F40324"/>
      <c r="G40324"/>
      <c r="H40324"/>
      <c r="K40324"/>
      <c r="P40324"/>
      <c r="X40324"/>
      <c r="AA40324"/>
      <c r="AF40324"/>
      <c r="AI40324"/>
      <c r="AN40324"/>
    </row>
    <row r="40325" spans="3:40" ht="14.1" customHeight="1">
      <c r="C40325"/>
      <c r="F40325"/>
      <c r="G40325"/>
      <c r="H40325"/>
      <c r="K40325"/>
      <c r="P40325"/>
      <c r="X40325"/>
      <c r="AA40325"/>
      <c r="AF40325"/>
      <c r="AI40325"/>
      <c r="AN40325"/>
    </row>
    <row r="40326" spans="3:40" ht="14.1" customHeight="1">
      <c r="C40326"/>
      <c r="F40326"/>
      <c r="G40326"/>
      <c r="H40326"/>
      <c r="K40326"/>
      <c r="P40326"/>
      <c r="X40326"/>
      <c r="AA40326"/>
      <c r="AF40326"/>
      <c r="AI40326"/>
      <c r="AN40326"/>
    </row>
    <row r="40327" spans="3:40" ht="14.1" customHeight="1">
      <c r="C40327"/>
      <c r="F40327"/>
      <c r="G40327"/>
      <c r="H40327"/>
      <c r="K40327"/>
      <c r="P40327"/>
      <c r="X40327"/>
      <c r="AA40327"/>
      <c r="AF40327"/>
      <c r="AI40327"/>
      <c r="AN40327"/>
    </row>
    <row r="40328" spans="3:40" ht="14.1" customHeight="1">
      <c r="C40328"/>
      <c r="F40328"/>
      <c r="G40328"/>
      <c r="H40328"/>
      <c r="K40328"/>
      <c r="P40328"/>
      <c r="X40328"/>
      <c r="AA40328"/>
      <c r="AF40328"/>
      <c r="AI40328"/>
      <c r="AN40328"/>
    </row>
    <row r="40329" spans="3:40" ht="14.1" customHeight="1">
      <c r="C40329"/>
      <c r="F40329"/>
      <c r="G40329"/>
      <c r="H40329"/>
      <c r="K40329"/>
      <c r="P40329"/>
      <c r="X40329"/>
      <c r="AA40329"/>
      <c r="AF40329"/>
      <c r="AI40329"/>
      <c r="AN40329"/>
    </row>
    <row r="40330" spans="3:40" ht="14.1" customHeight="1">
      <c r="C40330"/>
      <c r="F40330"/>
      <c r="G40330"/>
      <c r="H40330"/>
      <c r="K40330"/>
      <c r="P40330"/>
      <c r="X40330"/>
      <c r="AA40330"/>
      <c r="AF40330"/>
      <c r="AI40330"/>
      <c r="AN40330"/>
    </row>
    <row r="40331" spans="3:40" ht="14.1" customHeight="1">
      <c r="C40331"/>
      <c r="F40331"/>
      <c r="G40331"/>
      <c r="H40331"/>
      <c r="K40331"/>
      <c r="P40331"/>
      <c r="X40331"/>
      <c r="AA40331"/>
      <c r="AF40331"/>
      <c r="AI40331"/>
      <c r="AN40331"/>
    </row>
    <row r="40332" spans="3:40" ht="14.1" customHeight="1">
      <c r="C40332"/>
      <c r="F40332"/>
      <c r="G40332"/>
      <c r="H40332"/>
      <c r="K40332"/>
      <c r="P40332"/>
      <c r="X40332"/>
      <c r="AA40332"/>
      <c r="AF40332"/>
      <c r="AI40332"/>
      <c r="AN40332"/>
    </row>
    <row r="40333" spans="3:40" ht="14.1" customHeight="1">
      <c r="C40333"/>
      <c r="F40333"/>
      <c r="G40333"/>
      <c r="H40333"/>
      <c r="K40333"/>
      <c r="P40333"/>
      <c r="X40333"/>
      <c r="AA40333"/>
      <c r="AF40333"/>
      <c r="AI40333"/>
      <c r="AN40333"/>
    </row>
    <row r="40334" spans="3:40" ht="14.1" customHeight="1">
      <c r="C40334"/>
      <c r="F40334"/>
      <c r="G40334"/>
      <c r="H40334"/>
      <c r="K40334"/>
      <c r="P40334"/>
      <c r="X40334"/>
      <c r="AA40334"/>
      <c r="AF40334"/>
      <c r="AI40334"/>
      <c r="AN40334"/>
    </row>
    <row r="40335" spans="3:40" ht="14.1" customHeight="1">
      <c r="C40335"/>
      <c r="F40335"/>
      <c r="G40335"/>
      <c r="H40335"/>
      <c r="K40335"/>
      <c r="P40335"/>
      <c r="X40335"/>
      <c r="AA40335"/>
      <c r="AF40335"/>
      <c r="AI40335"/>
      <c r="AN40335"/>
    </row>
    <row r="40336" spans="3:40" ht="14.1" customHeight="1">
      <c r="C40336"/>
      <c r="F40336"/>
      <c r="G40336"/>
      <c r="H40336"/>
      <c r="K40336"/>
      <c r="P40336"/>
      <c r="X40336"/>
      <c r="AA40336"/>
      <c r="AF40336"/>
      <c r="AI40336"/>
      <c r="AN40336"/>
    </row>
    <row r="40337" spans="3:40" ht="14.1" customHeight="1">
      <c r="C40337"/>
      <c r="F40337"/>
      <c r="G40337"/>
      <c r="H40337"/>
      <c r="K40337"/>
      <c r="P40337"/>
      <c r="X40337"/>
      <c r="AA40337"/>
      <c r="AF40337"/>
      <c r="AI40337"/>
      <c r="AN40337"/>
    </row>
    <row r="40338" spans="3:40" ht="14.1" customHeight="1">
      <c r="C40338"/>
      <c r="F40338"/>
      <c r="G40338"/>
      <c r="H40338"/>
      <c r="K40338"/>
      <c r="P40338"/>
      <c r="X40338"/>
      <c r="AA40338"/>
      <c r="AF40338"/>
      <c r="AI40338"/>
      <c r="AN40338"/>
    </row>
    <row r="40339" spans="3:40" ht="14.1" customHeight="1">
      <c r="C40339"/>
      <c r="F40339"/>
      <c r="G40339"/>
      <c r="H40339"/>
      <c r="K40339"/>
      <c r="P40339"/>
      <c r="X40339"/>
      <c r="AA40339"/>
      <c r="AF40339"/>
      <c r="AI40339"/>
      <c r="AN40339"/>
    </row>
    <row r="40340" spans="3:40" ht="14.1" customHeight="1">
      <c r="C40340"/>
      <c r="F40340"/>
      <c r="G40340"/>
      <c r="H40340"/>
      <c r="K40340"/>
      <c r="P40340"/>
      <c r="X40340"/>
      <c r="AA40340"/>
      <c r="AF40340"/>
      <c r="AI40340"/>
      <c r="AN40340"/>
    </row>
    <row r="40341" spans="3:40" ht="14.1" customHeight="1">
      <c r="C40341"/>
      <c r="F40341"/>
      <c r="G40341"/>
      <c r="H40341"/>
      <c r="K40341"/>
      <c r="P40341"/>
      <c r="X40341"/>
      <c r="AA40341"/>
      <c r="AF40341"/>
      <c r="AI40341"/>
      <c r="AN40341"/>
    </row>
    <row r="40342" spans="3:40" ht="14.1" customHeight="1">
      <c r="C40342"/>
      <c r="F40342"/>
      <c r="G40342"/>
      <c r="H40342"/>
      <c r="K40342"/>
      <c r="P40342"/>
      <c r="X40342"/>
      <c r="AA40342"/>
      <c r="AF40342"/>
      <c r="AI40342"/>
      <c r="AN40342"/>
    </row>
    <row r="40343" spans="3:40" ht="14.1" customHeight="1">
      <c r="C40343"/>
      <c r="F40343"/>
      <c r="G40343"/>
      <c r="H40343"/>
      <c r="K40343"/>
      <c r="P40343"/>
      <c r="X40343"/>
      <c r="AA40343"/>
      <c r="AF40343"/>
      <c r="AI40343"/>
      <c r="AN40343"/>
    </row>
    <row r="40344" spans="3:40" ht="14.1" customHeight="1">
      <c r="C40344"/>
      <c r="F40344"/>
      <c r="G40344"/>
      <c r="H40344"/>
      <c r="K40344"/>
      <c r="P40344"/>
      <c r="X40344"/>
      <c r="AA40344"/>
      <c r="AF40344"/>
      <c r="AI40344"/>
      <c r="AN40344"/>
    </row>
    <row r="40345" spans="3:40" ht="14.1" customHeight="1">
      <c r="C40345"/>
      <c r="F40345"/>
      <c r="G40345"/>
      <c r="H40345"/>
      <c r="K40345"/>
      <c r="P40345"/>
      <c r="X40345"/>
      <c r="AA40345"/>
      <c r="AF40345"/>
      <c r="AI40345"/>
      <c r="AN40345"/>
    </row>
    <row r="40346" spans="3:40" ht="14.1" customHeight="1">
      <c r="C40346"/>
      <c r="F40346"/>
      <c r="G40346"/>
      <c r="H40346"/>
      <c r="K40346"/>
      <c r="P40346"/>
      <c r="X40346"/>
      <c r="AA40346"/>
      <c r="AF40346"/>
      <c r="AI40346"/>
      <c r="AN40346"/>
    </row>
    <row r="40347" spans="3:40" ht="14.1" customHeight="1">
      <c r="C40347"/>
      <c r="F40347"/>
      <c r="G40347"/>
      <c r="H40347"/>
      <c r="K40347"/>
      <c r="P40347"/>
      <c r="X40347"/>
      <c r="AA40347"/>
      <c r="AF40347"/>
      <c r="AI40347"/>
      <c r="AN40347"/>
    </row>
    <row r="40348" spans="3:40" ht="14.1" customHeight="1">
      <c r="C40348"/>
      <c r="F40348"/>
      <c r="G40348"/>
      <c r="H40348"/>
      <c r="K40348"/>
      <c r="P40348"/>
      <c r="X40348"/>
      <c r="AA40348"/>
      <c r="AF40348"/>
      <c r="AI40348"/>
      <c r="AN40348"/>
    </row>
    <row r="40349" spans="3:40" ht="14.1" customHeight="1">
      <c r="C40349"/>
      <c r="F40349"/>
      <c r="G40349"/>
      <c r="H40349"/>
      <c r="K40349"/>
      <c r="P40349"/>
      <c r="X40349"/>
      <c r="AA40349"/>
      <c r="AF40349"/>
      <c r="AI40349"/>
      <c r="AN40349"/>
    </row>
    <row r="40350" spans="3:40" ht="14.1" customHeight="1">
      <c r="C40350"/>
      <c r="F40350"/>
      <c r="G40350"/>
      <c r="H40350"/>
      <c r="K40350"/>
      <c r="P40350"/>
      <c r="X40350"/>
      <c r="AA40350"/>
      <c r="AF40350"/>
      <c r="AI40350"/>
      <c r="AN40350"/>
    </row>
    <row r="40351" spans="3:40" ht="14.1" customHeight="1">
      <c r="C40351"/>
      <c r="F40351"/>
      <c r="G40351"/>
      <c r="H40351"/>
      <c r="K40351"/>
      <c r="P40351"/>
      <c r="X40351"/>
      <c r="AA40351"/>
      <c r="AF40351"/>
      <c r="AI40351"/>
      <c r="AN40351"/>
    </row>
    <row r="40352" spans="3:40" ht="14.1" customHeight="1">
      <c r="C40352"/>
      <c r="F40352"/>
      <c r="G40352"/>
      <c r="H40352"/>
      <c r="K40352"/>
      <c r="P40352"/>
      <c r="X40352"/>
      <c r="AA40352"/>
      <c r="AF40352"/>
      <c r="AI40352"/>
      <c r="AN40352"/>
    </row>
    <row r="40353" spans="3:40" ht="14.1" customHeight="1">
      <c r="C40353"/>
      <c r="F40353"/>
      <c r="G40353"/>
      <c r="H40353"/>
      <c r="K40353"/>
      <c r="P40353"/>
      <c r="X40353"/>
      <c r="AA40353"/>
      <c r="AF40353"/>
      <c r="AI40353"/>
      <c r="AN40353"/>
    </row>
    <row r="40354" spans="3:40" ht="14.1" customHeight="1">
      <c r="C40354"/>
      <c r="F40354"/>
      <c r="G40354"/>
      <c r="H40354"/>
      <c r="K40354"/>
      <c r="P40354"/>
      <c r="X40354"/>
      <c r="AA40354"/>
      <c r="AF40354"/>
      <c r="AI40354"/>
      <c r="AN40354"/>
    </row>
    <row r="40355" spans="3:40" ht="14.1" customHeight="1">
      <c r="C40355"/>
      <c r="F40355"/>
      <c r="G40355"/>
      <c r="H40355"/>
      <c r="K40355"/>
      <c r="P40355"/>
      <c r="X40355"/>
      <c r="AA40355"/>
      <c r="AF40355"/>
      <c r="AI40355"/>
      <c r="AN40355"/>
    </row>
    <row r="40356" spans="3:40" ht="14.1" customHeight="1">
      <c r="C40356"/>
      <c r="F40356"/>
      <c r="G40356"/>
      <c r="H40356"/>
      <c r="K40356"/>
      <c r="P40356"/>
      <c r="X40356"/>
      <c r="AA40356"/>
      <c r="AF40356"/>
      <c r="AI40356"/>
      <c r="AN40356"/>
    </row>
    <row r="40357" spans="3:40" ht="14.1" customHeight="1">
      <c r="C40357"/>
      <c r="F40357"/>
      <c r="G40357"/>
      <c r="H40357"/>
      <c r="K40357"/>
      <c r="P40357"/>
      <c r="X40357"/>
      <c r="AA40357"/>
      <c r="AF40357"/>
      <c r="AI40357"/>
      <c r="AN40357"/>
    </row>
    <row r="40358" spans="3:40" ht="14.1" customHeight="1">
      <c r="C40358"/>
      <c r="F40358"/>
      <c r="G40358"/>
      <c r="H40358"/>
      <c r="K40358"/>
      <c r="P40358"/>
      <c r="X40358"/>
      <c r="AA40358"/>
      <c r="AF40358"/>
      <c r="AI40358"/>
      <c r="AN40358"/>
    </row>
    <row r="40359" spans="3:40" ht="14.1" customHeight="1">
      <c r="C40359"/>
      <c r="F40359"/>
      <c r="G40359"/>
      <c r="H40359"/>
      <c r="K40359"/>
      <c r="P40359"/>
      <c r="X40359"/>
      <c r="AA40359"/>
      <c r="AF40359"/>
      <c r="AI40359"/>
      <c r="AN40359"/>
    </row>
    <row r="40360" spans="3:40" ht="14.1" customHeight="1">
      <c r="C40360"/>
      <c r="F40360"/>
      <c r="G40360"/>
      <c r="H40360"/>
      <c r="K40360"/>
      <c r="P40360"/>
      <c r="X40360"/>
      <c r="AA40360"/>
      <c r="AF40360"/>
      <c r="AI40360"/>
      <c r="AN40360"/>
    </row>
    <row r="40361" spans="3:40" ht="14.1" customHeight="1">
      <c r="C40361"/>
      <c r="F40361"/>
      <c r="G40361"/>
      <c r="H40361"/>
      <c r="K40361"/>
      <c r="P40361"/>
      <c r="X40361"/>
      <c r="AA40361"/>
      <c r="AF40361"/>
      <c r="AI40361"/>
      <c r="AN40361"/>
    </row>
    <row r="40362" spans="3:40" ht="14.1" customHeight="1">
      <c r="C40362"/>
      <c r="F40362"/>
      <c r="G40362"/>
      <c r="H40362"/>
      <c r="K40362"/>
      <c r="P40362"/>
      <c r="X40362"/>
      <c r="AA40362"/>
      <c r="AF40362"/>
      <c r="AI40362"/>
      <c r="AN40362"/>
    </row>
    <row r="40363" spans="3:40" ht="14.1" customHeight="1">
      <c r="C40363"/>
      <c r="F40363"/>
      <c r="G40363"/>
      <c r="H40363"/>
      <c r="K40363"/>
      <c r="P40363"/>
      <c r="X40363"/>
      <c r="AA40363"/>
      <c r="AF40363"/>
      <c r="AI40363"/>
      <c r="AN40363"/>
    </row>
    <row r="40364" spans="3:40" ht="14.1" customHeight="1">
      <c r="C40364"/>
      <c r="F40364"/>
      <c r="G40364"/>
      <c r="H40364"/>
      <c r="K40364"/>
      <c r="P40364"/>
      <c r="X40364"/>
      <c r="AA40364"/>
      <c r="AF40364"/>
      <c r="AI40364"/>
      <c r="AN40364"/>
    </row>
    <row r="40365" spans="3:40" ht="14.1" customHeight="1">
      <c r="C40365"/>
      <c r="F40365"/>
      <c r="G40365"/>
      <c r="H40365"/>
      <c r="K40365"/>
      <c r="P40365"/>
      <c r="X40365"/>
      <c r="AA40365"/>
      <c r="AF40365"/>
      <c r="AI40365"/>
      <c r="AN40365"/>
    </row>
    <row r="40366" spans="3:40" ht="14.1" customHeight="1">
      <c r="C40366"/>
      <c r="F40366"/>
      <c r="G40366"/>
      <c r="H40366"/>
      <c r="K40366"/>
      <c r="P40366"/>
      <c r="X40366"/>
      <c r="AA40366"/>
      <c r="AF40366"/>
      <c r="AI40366"/>
      <c r="AN40366"/>
    </row>
    <row r="40367" spans="3:40" ht="14.1" customHeight="1">
      <c r="C40367"/>
      <c r="F40367"/>
      <c r="G40367"/>
      <c r="H40367"/>
      <c r="K40367"/>
      <c r="P40367"/>
      <c r="X40367"/>
      <c r="AA40367"/>
      <c r="AF40367"/>
      <c r="AI40367"/>
      <c r="AN40367"/>
    </row>
    <row r="40368" spans="3:40" ht="14.1" customHeight="1">
      <c r="C40368"/>
      <c r="F40368"/>
      <c r="G40368"/>
      <c r="H40368"/>
      <c r="K40368"/>
      <c r="P40368"/>
      <c r="X40368"/>
      <c r="AA40368"/>
      <c r="AF40368"/>
      <c r="AI40368"/>
      <c r="AN40368"/>
    </row>
    <row r="40369" spans="3:40" ht="14.1" customHeight="1">
      <c r="C40369"/>
      <c r="F40369"/>
      <c r="G40369"/>
      <c r="H40369"/>
      <c r="K40369"/>
      <c r="P40369"/>
      <c r="X40369"/>
      <c r="AA40369"/>
      <c r="AF40369"/>
      <c r="AI40369"/>
      <c r="AN40369"/>
    </row>
    <row r="40370" spans="3:40" ht="14.1" customHeight="1">
      <c r="C40370"/>
      <c r="F40370"/>
      <c r="G40370"/>
      <c r="H40370"/>
      <c r="K40370"/>
      <c r="P40370"/>
      <c r="X40370"/>
      <c r="AA40370"/>
      <c r="AF40370"/>
      <c r="AI40370"/>
      <c r="AN40370"/>
    </row>
    <row r="40371" spans="3:40" ht="14.1" customHeight="1">
      <c r="C40371"/>
      <c r="F40371"/>
      <c r="G40371"/>
      <c r="H40371"/>
      <c r="K40371"/>
      <c r="P40371"/>
      <c r="X40371"/>
      <c r="AA40371"/>
      <c r="AF40371"/>
      <c r="AI40371"/>
      <c r="AN40371"/>
    </row>
    <row r="40372" spans="3:40" ht="14.1" customHeight="1">
      <c r="C40372"/>
      <c r="F40372"/>
      <c r="G40372"/>
      <c r="H40372"/>
      <c r="K40372"/>
      <c r="P40372"/>
      <c r="X40372"/>
      <c r="AA40372"/>
      <c r="AF40372"/>
      <c r="AI40372"/>
      <c r="AN40372"/>
    </row>
    <row r="40373" spans="3:40" ht="14.1" customHeight="1">
      <c r="C40373"/>
      <c r="F40373"/>
      <c r="G40373"/>
      <c r="H40373"/>
      <c r="K40373"/>
      <c r="P40373"/>
      <c r="X40373"/>
      <c r="AA40373"/>
      <c r="AF40373"/>
      <c r="AI40373"/>
      <c r="AN40373"/>
    </row>
    <row r="40374" spans="3:40" ht="14.1" customHeight="1">
      <c r="C40374"/>
      <c r="F40374"/>
      <c r="G40374"/>
      <c r="H40374"/>
      <c r="K40374"/>
      <c r="P40374"/>
      <c r="X40374"/>
      <c r="AA40374"/>
      <c r="AF40374"/>
      <c r="AI40374"/>
      <c r="AN40374"/>
    </row>
    <row r="40375" spans="3:40" ht="14.1" customHeight="1">
      <c r="C40375"/>
      <c r="F40375"/>
      <c r="G40375"/>
      <c r="H40375"/>
      <c r="K40375"/>
      <c r="P40375"/>
      <c r="X40375"/>
      <c r="AA40375"/>
      <c r="AF40375"/>
      <c r="AI40375"/>
      <c r="AN40375"/>
    </row>
    <row r="40376" spans="3:40" ht="14.1" customHeight="1">
      <c r="C40376"/>
      <c r="F40376"/>
      <c r="G40376"/>
      <c r="H40376"/>
      <c r="K40376"/>
      <c r="P40376"/>
      <c r="X40376"/>
      <c r="AA40376"/>
      <c r="AF40376"/>
      <c r="AI40376"/>
      <c r="AN40376"/>
    </row>
    <row r="40377" spans="3:40" ht="14.1" customHeight="1">
      <c r="C40377"/>
      <c r="F40377"/>
      <c r="G40377"/>
      <c r="H40377"/>
      <c r="K40377"/>
      <c r="P40377"/>
      <c r="X40377"/>
      <c r="AA40377"/>
      <c r="AF40377"/>
      <c r="AI40377"/>
      <c r="AN40377"/>
    </row>
    <row r="40378" spans="3:40" ht="14.1" customHeight="1">
      <c r="C40378"/>
      <c r="F40378"/>
      <c r="G40378"/>
      <c r="H40378"/>
      <c r="K40378"/>
      <c r="P40378"/>
      <c r="X40378"/>
      <c r="AA40378"/>
      <c r="AF40378"/>
      <c r="AI40378"/>
      <c r="AN40378"/>
    </row>
    <row r="40379" spans="3:40" ht="14.1" customHeight="1">
      <c r="C40379"/>
      <c r="F40379"/>
      <c r="G40379"/>
      <c r="H40379"/>
      <c r="K40379"/>
      <c r="P40379"/>
      <c r="X40379"/>
      <c r="AA40379"/>
      <c r="AF40379"/>
      <c r="AI40379"/>
      <c r="AN40379"/>
    </row>
    <row r="40380" spans="3:40" ht="14.1" customHeight="1">
      <c r="C40380"/>
      <c r="F40380"/>
      <c r="G40380"/>
      <c r="H40380"/>
      <c r="K40380"/>
      <c r="P40380"/>
      <c r="X40380"/>
      <c r="AA40380"/>
      <c r="AF40380"/>
      <c r="AI40380"/>
      <c r="AN40380"/>
    </row>
    <row r="40381" spans="3:40" ht="14.1" customHeight="1">
      <c r="C40381"/>
      <c r="F40381"/>
      <c r="G40381"/>
      <c r="H40381"/>
      <c r="K40381"/>
      <c r="P40381"/>
      <c r="X40381"/>
      <c r="AA40381"/>
      <c r="AF40381"/>
      <c r="AI40381"/>
      <c r="AN40381"/>
    </row>
    <row r="40382" spans="3:40" ht="14.1" customHeight="1">
      <c r="C40382"/>
      <c r="F40382"/>
      <c r="G40382"/>
      <c r="H40382"/>
      <c r="K40382"/>
      <c r="P40382"/>
      <c r="X40382"/>
      <c r="AA40382"/>
      <c r="AF40382"/>
      <c r="AI40382"/>
      <c r="AN40382"/>
    </row>
    <row r="40383" spans="3:40" ht="14.1" customHeight="1">
      <c r="C40383"/>
      <c r="F40383"/>
      <c r="G40383"/>
      <c r="H40383"/>
      <c r="K40383"/>
      <c r="P40383"/>
      <c r="X40383"/>
      <c r="AA40383"/>
      <c r="AF40383"/>
      <c r="AI40383"/>
      <c r="AN40383"/>
    </row>
    <row r="40384" spans="3:40" ht="14.1" customHeight="1">
      <c r="C40384"/>
      <c r="F40384"/>
      <c r="G40384"/>
      <c r="H40384"/>
      <c r="K40384"/>
      <c r="P40384"/>
      <c r="X40384"/>
      <c r="AA40384"/>
      <c r="AF40384"/>
      <c r="AI40384"/>
      <c r="AN40384"/>
    </row>
    <row r="40385" spans="3:40" ht="14.1" customHeight="1">
      <c r="C40385"/>
      <c r="F40385"/>
      <c r="G40385"/>
      <c r="H40385"/>
      <c r="K40385"/>
      <c r="P40385"/>
      <c r="X40385"/>
      <c r="AA40385"/>
      <c r="AF40385"/>
      <c r="AI40385"/>
      <c r="AN40385"/>
    </row>
    <row r="40386" spans="3:40" ht="14.1" customHeight="1">
      <c r="C40386"/>
      <c r="F40386"/>
      <c r="G40386"/>
      <c r="H40386"/>
      <c r="K40386"/>
      <c r="P40386"/>
      <c r="X40386"/>
      <c r="AA40386"/>
      <c r="AF40386"/>
      <c r="AI40386"/>
      <c r="AN40386"/>
    </row>
    <row r="40387" spans="3:40" ht="14.1" customHeight="1">
      <c r="C40387"/>
      <c r="F40387"/>
      <c r="G40387"/>
      <c r="H40387"/>
      <c r="K40387"/>
      <c r="P40387"/>
      <c r="X40387"/>
      <c r="AA40387"/>
      <c r="AF40387"/>
      <c r="AI40387"/>
      <c r="AN40387"/>
    </row>
    <row r="40388" spans="3:40" ht="14.1" customHeight="1">
      <c r="C40388"/>
      <c r="F40388"/>
      <c r="G40388"/>
      <c r="H40388"/>
      <c r="K40388"/>
      <c r="P40388"/>
      <c r="X40388"/>
      <c r="AA40388"/>
      <c r="AF40388"/>
      <c r="AI40388"/>
      <c r="AN40388"/>
    </row>
    <row r="40389" spans="3:40" ht="14.1" customHeight="1">
      <c r="C40389"/>
      <c r="F40389"/>
      <c r="G40389"/>
      <c r="H40389"/>
      <c r="K40389"/>
      <c r="P40389"/>
      <c r="X40389"/>
      <c r="AA40389"/>
      <c r="AF40389"/>
      <c r="AI40389"/>
      <c r="AN40389"/>
    </row>
    <row r="40390" spans="3:40" ht="14.1" customHeight="1">
      <c r="C40390"/>
      <c r="F40390"/>
      <c r="G40390"/>
      <c r="H40390"/>
      <c r="K40390"/>
      <c r="P40390"/>
      <c r="X40390"/>
      <c r="AA40390"/>
      <c r="AF40390"/>
      <c r="AI40390"/>
      <c r="AN40390"/>
    </row>
    <row r="40391" spans="3:40" ht="14.1" customHeight="1">
      <c r="C40391"/>
      <c r="F40391"/>
      <c r="G40391"/>
      <c r="H40391"/>
      <c r="K40391"/>
      <c r="P40391"/>
      <c r="X40391"/>
      <c r="AA40391"/>
      <c r="AF40391"/>
      <c r="AI40391"/>
      <c r="AN40391"/>
    </row>
    <row r="40392" spans="3:40" ht="14.1" customHeight="1">
      <c r="C40392"/>
      <c r="F40392"/>
      <c r="G40392"/>
      <c r="H40392"/>
      <c r="K40392"/>
      <c r="P40392"/>
      <c r="X40392"/>
      <c r="AA40392"/>
      <c r="AF40392"/>
      <c r="AI40392"/>
      <c r="AN40392"/>
    </row>
    <row r="40393" spans="3:40" ht="14.1" customHeight="1">
      <c r="C40393"/>
      <c r="F40393"/>
      <c r="G40393"/>
      <c r="H40393"/>
      <c r="K40393"/>
      <c r="P40393"/>
      <c r="X40393"/>
      <c r="AA40393"/>
      <c r="AF40393"/>
      <c r="AI40393"/>
      <c r="AN40393"/>
    </row>
    <row r="40394" spans="3:40" ht="14.1" customHeight="1">
      <c r="C40394"/>
      <c r="F40394"/>
      <c r="G40394"/>
      <c r="H40394"/>
      <c r="K40394"/>
      <c r="P40394"/>
      <c r="X40394"/>
      <c r="AA40394"/>
      <c r="AF40394"/>
      <c r="AI40394"/>
      <c r="AN40394"/>
    </row>
    <row r="40395" spans="3:40" ht="14.1" customHeight="1">
      <c r="C40395"/>
      <c r="F40395"/>
      <c r="G40395"/>
      <c r="H40395"/>
      <c r="K40395"/>
      <c r="P40395"/>
      <c r="X40395"/>
      <c r="AA40395"/>
      <c r="AF40395"/>
      <c r="AI40395"/>
      <c r="AN40395"/>
    </row>
    <row r="40396" spans="3:40" ht="14.1" customHeight="1">
      <c r="C40396"/>
      <c r="F40396"/>
      <c r="G40396"/>
      <c r="H40396"/>
      <c r="K40396"/>
      <c r="P40396"/>
      <c r="X40396"/>
      <c r="AA40396"/>
      <c r="AF40396"/>
      <c r="AI40396"/>
      <c r="AN40396"/>
    </row>
    <row r="40397" spans="3:40" ht="14.1" customHeight="1">
      <c r="C40397"/>
      <c r="F40397"/>
      <c r="G40397"/>
      <c r="H40397"/>
      <c r="K40397"/>
      <c r="P40397"/>
      <c r="X40397"/>
      <c r="AA40397"/>
      <c r="AF40397"/>
      <c r="AI40397"/>
      <c r="AN40397"/>
    </row>
    <row r="40398" spans="3:40" ht="14.1" customHeight="1">
      <c r="C40398"/>
      <c r="F40398"/>
      <c r="G40398"/>
      <c r="H40398"/>
      <c r="K40398"/>
      <c r="P40398"/>
      <c r="X40398"/>
      <c r="AA40398"/>
      <c r="AF40398"/>
      <c r="AI40398"/>
      <c r="AN40398"/>
    </row>
    <row r="40399" spans="3:40" ht="14.1" customHeight="1">
      <c r="C40399"/>
      <c r="F40399"/>
      <c r="G40399"/>
      <c r="H40399"/>
      <c r="K40399"/>
      <c r="P40399"/>
      <c r="X40399"/>
      <c r="AA40399"/>
      <c r="AF40399"/>
      <c r="AI40399"/>
      <c r="AN40399"/>
    </row>
    <row r="40400" spans="3:40" ht="14.1" customHeight="1">
      <c r="C40400"/>
      <c r="F40400"/>
      <c r="G40400"/>
      <c r="H40400"/>
      <c r="K40400"/>
      <c r="P40400"/>
      <c r="X40400"/>
      <c r="AA40400"/>
      <c r="AF40400"/>
      <c r="AI40400"/>
      <c r="AN40400"/>
    </row>
    <row r="40401" spans="3:40" ht="14.1" customHeight="1">
      <c r="C40401"/>
      <c r="F40401"/>
      <c r="G40401"/>
      <c r="H40401"/>
      <c r="K40401"/>
      <c r="P40401"/>
      <c r="X40401"/>
      <c r="AA40401"/>
      <c r="AF40401"/>
      <c r="AI40401"/>
      <c r="AN40401"/>
    </row>
    <row r="40402" spans="3:40" ht="14.1" customHeight="1">
      <c r="C40402"/>
      <c r="F40402"/>
      <c r="G40402"/>
      <c r="H40402"/>
      <c r="K40402"/>
      <c r="P40402"/>
      <c r="X40402"/>
      <c r="AA40402"/>
      <c r="AF40402"/>
      <c r="AI40402"/>
      <c r="AN40402"/>
    </row>
    <row r="40403" spans="3:40" ht="14.1" customHeight="1">
      <c r="C40403"/>
      <c r="F40403"/>
      <c r="G40403"/>
      <c r="H40403"/>
      <c r="K40403"/>
      <c r="P40403"/>
      <c r="X40403"/>
      <c r="AA40403"/>
      <c r="AF40403"/>
      <c r="AI40403"/>
      <c r="AN40403"/>
    </row>
    <row r="40404" spans="3:40" ht="14.1" customHeight="1">
      <c r="C40404"/>
      <c r="F40404"/>
      <c r="G40404"/>
      <c r="H40404"/>
      <c r="K40404"/>
      <c r="P40404"/>
      <c r="X40404"/>
      <c r="AA40404"/>
      <c r="AF40404"/>
      <c r="AI40404"/>
      <c r="AN40404"/>
    </row>
    <row r="40405" spans="3:40" ht="14.1" customHeight="1">
      <c r="C40405"/>
      <c r="F40405"/>
      <c r="G40405"/>
      <c r="H40405"/>
      <c r="K40405"/>
      <c r="P40405"/>
      <c r="X40405"/>
      <c r="AA40405"/>
      <c r="AF40405"/>
      <c r="AI40405"/>
      <c r="AN40405"/>
    </row>
    <row r="40406" spans="3:40" ht="14.1" customHeight="1">
      <c r="C40406"/>
      <c r="F40406"/>
      <c r="G40406"/>
      <c r="H40406"/>
      <c r="K40406"/>
      <c r="P40406"/>
      <c r="X40406"/>
      <c r="AA40406"/>
      <c r="AF40406"/>
      <c r="AI40406"/>
      <c r="AN40406"/>
    </row>
    <row r="40407" spans="3:40" ht="14.1" customHeight="1">
      <c r="C40407"/>
      <c r="F40407"/>
      <c r="G40407"/>
      <c r="H40407"/>
      <c r="K40407"/>
      <c r="P40407"/>
      <c r="X40407"/>
      <c r="AA40407"/>
      <c r="AF40407"/>
      <c r="AI40407"/>
      <c r="AN40407"/>
    </row>
    <row r="40408" spans="3:40" ht="14.1" customHeight="1">
      <c r="C40408"/>
      <c r="F40408"/>
      <c r="G40408"/>
      <c r="H40408"/>
      <c r="K40408"/>
      <c r="P40408"/>
      <c r="X40408"/>
      <c r="AA40408"/>
      <c r="AF40408"/>
      <c r="AI40408"/>
      <c r="AN40408"/>
    </row>
    <row r="40409" spans="3:40" ht="14.1" customHeight="1">
      <c r="C40409"/>
      <c r="F40409"/>
      <c r="G40409"/>
      <c r="H40409"/>
      <c r="K40409"/>
      <c r="P40409"/>
      <c r="X40409"/>
      <c r="AA40409"/>
      <c r="AF40409"/>
      <c r="AI40409"/>
      <c r="AN40409"/>
    </row>
    <row r="40410" spans="3:40" ht="14.1" customHeight="1">
      <c r="C40410"/>
      <c r="F40410"/>
      <c r="G40410"/>
      <c r="H40410"/>
      <c r="K40410"/>
      <c r="P40410"/>
      <c r="X40410"/>
      <c r="AA40410"/>
      <c r="AF40410"/>
      <c r="AI40410"/>
      <c r="AN40410"/>
    </row>
    <row r="40411" spans="3:40" ht="14.1" customHeight="1">
      <c r="C40411"/>
      <c r="F40411"/>
      <c r="G40411"/>
      <c r="H40411"/>
      <c r="K40411"/>
      <c r="P40411"/>
      <c r="X40411"/>
      <c r="AA40411"/>
      <c r="AF40411"/>
      <c r="AI40411"/>
      <c r="AN40411"/>
    </row>
    <row r="40412" spans="3:40" ht="14.1" customHeight="1">
      <c r="C40412"/>
      <c r="F40412"/>
      <c r="G40412"/>
      <c r="H40412"/>
      <c r="K40412"/>
      <c r="P40412"/>
      <c r="X40412"/>
      <c r="AA40412"/>
      <c r="AF40412"/>
      <c r="AI40412"/>
      <c r="AN40412"/>
    </row>
    <row r="40413" spans="3:40" ht="14.1" customHeight="1">
      <c r="C40413"/>
      <c r="F40413"/>
      <c r="G40413"/>
      <c r="H40413"/>
      <c r="K40413"/>
      <c r="P40413"/>
      <c r="X40413"/>
      <c r="AA40413"/>
      <c r="AF40413"/>
      <c r="AI40413"/>
      <c r="AN40413"/>
    </row>
    <row r="40414" spans="3:40" ht="14.1" customHeight="1">
      <c r="C40414"/>
      <c r="F40414"/>
      <c r="G40414"/>
      <c r="H40414"/>
      <c r="K40414"/>
      <c r="P40414"/>
      <c r="X40414"/>
      <c r="AA40414"/>
      <c r="AF40414"/>
      <c r="AI40414"/>
      <c r="AN40414"/>
    </row>
    <row r="40415" spans="3:40" ht="14.1" customHeight="1">
      <c r="C40415"/>
      <c r="F40415"/>
      <c r="G40415"/>
      <c r="H40415"/>
      <c r="K40415"/>
      <c r="P40415"/>
      <c r="X40415"/>
      <c r="AA40415"/>
      <c r="AF40415"/>
      <c r="AI40415"/>
      <c r="AN40415"/>
    </row>
    <row r="40416" spans="3:40" ht="14.1" customHeight="1">
      <c r="C40416"/>
      <c r="F40416"/>
      <c r="G40416"/>
      <c r="H40416"/>
      <c r="K40416"/>
      <c r="P40416"/>
      <c r="X40416"/>
      <c r="AA40416"/>
      <c r="AF40416"/>
      <c r="AI40416"/>
      <c r="AN40416"/>
    </row>
    <row r="40417" spans="3:40" ht="14.1" customHeight="1">
      <c r="C40417"/>
      <c r="F40417"/>
      <c r="G40417"/>
      <c r="H40417"/>
      <c r="K40417"/>
      <c r="P40417"/>
      <c r="X40417"/>
      <c r="AA40417"/>
      <c r="AF40417"/>
      <c r="AI40417"/>
      <c r="AN40417"/>
    </row>
    <row r="40418" spans="3:40" ht="14.1" customHeight="1">
      <c r="C40418"/>
      <c r="F40418"/>
      <c r="G40418"/>
      <c r="H40418"/>
      <c r="K40418"/>
      <c r="P40418"/>
      <c r="X40418"/>
      <c r="AA40418"/>
      <c r="AF40418"/>
      <c r="AI40418"/>
      <c r="AN40418"/>
    </row>
    <row r="40419" spans="3:40" ht="14.1" customHeight="1">
      <c r="C40419"/>
      <c r="F40419"/>
      <c r="G40419"/>
      <c r="H40419"/>
      <c r="K40419"/>
      <c r="P40419"/>
      <c r="X40419"/>
      <c r="AA40419"/>
      <c r="AF40419"/>
      <c r="AI40419"/>
      <c r="AN40419"/>
    </row>
    <row r="40420" spans="3:40" ht="14.1" customHeight="1">
      <c r="C40420"/>
      <c r="F40420"/>
      <c r="G40420"/>
      <c r="H40420"/>
      <c r="K40420"/>
      <c r="P40420"/>
      <c r="X40420"/>
      <c r="AA40420"/>
      <c r="AF40420"/>
      <c r="AI40420"/>
      <c r="AN40420"/>
    </row>
    <row r="40421" spans="3:40" ht="14.1" customHeight="1">
      <c r="C40421"/>
      <c r="F40421"/>
      <c r="G40421"/>
      <c r="H40421"/>
      <c r="K40421"/>
      <c r="P40421"/>
      <c r="X40421"/>
      <c r="AA40421"/>
      <c r="AF40421"/>
      <c r="AI40421"/>
      <c r="AN40421"/>
    </row>
    <row r="40422" spans="3:40" ht="14.1" customHeight="1">
      <c r="C40422"/>
      <c r="F40422"/>
      <c r="G40422"/>
      <c r="H40422"/>
      <c r="K40422"/>
      <c r="P40422"/>
      <c r="X40422"/>
      <c r="AA40422"/>
      <c r="AF40422"/>
      <c r="AI40422"/>
      <c r="AN40422"/>
    </row>
    <row r="40423" spans="3:40" ht="14.1" customHeight="1">
      <c r="C40423"/>
      <c r="F40423"/>
      <c r="G40423"/>
      <c r="H40423"/>
      <c r="K40423"/>
      <c r="P40423"/>
      <c r="X40423"/>
      <c r="AA40423"/>
      <c r="AF40423"/>
      <c r="AI40423"/>
      <c r="AN40423"/>
    </row>
    <row r="40424" spans="3:40" ht="14.1" customHeight="1">
      <c r="C40424"/>
      <c r="F40424"/>
      <c r="G40424"/>
      <c r="H40424"/>
      <c r="K40424"/>
      <c r="P40424"/>
      <c r="X40424"/>
      <c r="AA40424"/>
      <c r="AF40424"/>
      <c r="AI40424"/>
      <c r="AN40424"/>
    </row>
    <row r="40425" spans="3:40" ht="14.1" customHeight="1">
      <c r="C40425"/>
      <c r="F40425"/>
      <c r="G40425"/>
      <c r="H40425"/>
      <c r="K40425"/>
      <c r="P40425"/>
      <c r="X40425"/>
      <c r="AA40425"/>
      <c r="AF40425"/>
      <c r="AI40425"/>
      <c r="AN40425"/>
    </row>
    <row r="40426" spans="3:40" ht="14.1" customHeight="1">
      <c r="C40426"/>
      <c r="F40426"/>
      <c r="G40426"/>
      <c r="H40426"/>
      <c r="K40426"/>
      <c r="P40426"/>
      <c r="X40426"/>
      <c r="AA40426"/>
      <c r="AF40426"/>
      <c r="AI40426"/>
      <c r="AN40426"/>
    </row>
    <row r="40427" spans="3:40" ht="14.1" customHeight="1">
      <c r="C40427"/>
      <c r="F40427"/>
      <c r="G40427"/>
      <c r="H40427"/>
      <c r="K40427"/>
      <c r="P40427"/>
      <c r="X40427"/>
      <c r="AA40427"/>
      <c r="AF40427"/>
      <c r="AI40427"/>
      <c r="AN40427"/>
    </row>
    <row r="40428" spans="3:40" ht="14.1" customHeight="1">
      <c r="C40428"/>
      <c r="F40428"/>
      <c r="G40428"/>
      <c r="H40428"/>
      <c r="K40428"/>
      <c r="P40428"/>
      <c r="X40428"/>
      <c r="AA40428"/>
      <c r="AF40428"/>
      <c r="AI40428"/>
      <c r="AN40428"/>
    </row>
    <row r="40429" spans="3:40" ht="14.1" customHeight="1">
      <c r="C40429"/>
      <c r="F40429"/>
      <c r="G40429"/>
      <c r="H40429"/>
      <c r="K40429"/>
      <c r="P40429"/>
      <c r="X40429"/>
      <c r="AA40429"/>
      <c r="AF40429"/>
      <c r="AI40429"/>
      <c r="AN40429"/>
    </row>
    <row r="40430" spans="3:40" ht="14.1" customHeight="1">
      <c r="C40430"/>
      <c r="F40430"/>
      <c r="G40430"/>
      <c r="H40430"/>
      <c r="K40430"/>
      <c r="P40430"/>
      <c r="X40430"/>
      <c r="AA40430"/>
      <c r="AF40430"/>
      <c r="AI40430"/>
      <c r="AN40430"/>
    </row>
    <row r="40431" spans="3:40" ht="14.1" customHeight="1">
      <c r="C40431"/>
      <c r="F40431"/>
      <c r="G40431"/>
      <c r="H40431"/>
      <c r="K40431"/>
      <c r="P40431"/>
      <c r="X40431"/>
      <c r="AA40431"/>
      <c r="AF40431"/>
      <c r="AI40431"/>
      <c r="AN40431"/>
    </row>
    <row r="40432" spans="3:40" ht="14.1" customHeight="1">
      <c r="C40432"/>
      <c r="F40432"/>
      <c r="G40432"/>
      <c r="H40432"/>
      <c r="K40432"/>
      <c r="P40432"/>
      <c r="X40432"/>
      <c r="AA40432"/>
      <c r="AF40432"/>
      <c r="AI40432"/>
      <c r="AN40432"/>
    </row>
    <row r="40433" spans="3:40" ht="14.1" customHeight="1">
      <c r="C40433"/>
      <c r="F40433"/>
      <c r="G40433"/>
      <c r="H40433"/>
      <c r="K40433"/>
      <c r="P40433"/>
      <c r="X40433"/>
      <c r="AA40433"/>
      <c r="AF40433"/>
      <c r="AI40433"/>
      <c r="AN40433"/>
    </row>
    <row r="40434" spans="3:40" ht="14.1" customHeight="1">
      <c r="C40434"/>
      <c r="F40434"/>
      <c r="G40434"/>
      <c r="H40434"/>
      <c r="K40434"/>
      <c r="P40434"/>
      <c r="X40434"/>
      <c r="AA40434"/>
      <c r="AF40434"/>
      <c r="AI40434"/>
      <c r="AN40434"/>
    </row>
    <row r="40435" spans="3:40" ht="14.1" customHeight="1">
      <c r="C40435"/>
      <c r="F40435"/>
      <c r="G40435"/>
      <c r="H40435"/>
      <c r="K40435"/>
      <c r="P40435"/>
      <c r="X40435"/>
      <c r="AA40435"/>
      <c r="AF40435"/>
      <c r="AI40435"/>
      <c r="AN40435"/>
    </row>
    <row r="40436" spans="3:40" ht="14.1" customHeight="1">
      <c r="C40436"/>
      <c r="F40436"/>
      <c r="G40436"/>
      <c r="H40436"/>
      <c r="K40436"/>
      <c r="P40436"/>
      <c r="X40436"/>
      <c r="AA40436"/>
      <c r="AF40436"/>
      <c r="AI40436"/>
      <c r="AN40436"/>
    </row>
    <row r="40437" spans="3:40" ht="14.1" customHeight="1">
      <c r="C40437"/>
      <c r="F40437"/>
      <c r="G40437"/>
      <c r="H40437"/>
      <c r="K40437"/>
      <c r="P40437"/>
      <c r="X40437"/>
      <c r="AA40437"/>
      <c r="AF40437"/>
      <c r="AI40437"/>
      <c r="AN40437"/>
    </row>
    <row r="40438" spans="3:40" ht="14.1" customHeight="1">
      <c r="C40438"/>
      <c r="F40438"/>
      <c r="G40438"/>
      <c r="H40438"/>
      <c r="K40438"/>
      <c r="P40438"/>
      <c r="X40438"/>
      <c r="AA40438"/>
      <c r="AF40438"/>
      <c r="AI40438"/>
      <c r="AN40438"/>
    </row>
    <row r="40439" spans="3:40" ht="14.1" customHeight="1">
      <c r="C40439"/>
      <c r="F40439"/>
      <c r="G40439"/>
      <c r="H40439"/>
      <c r="K40439"/>
      <c r="P40439"/>
      <c r="X40439"/>
      <c r="AA40439"/>
      <c r="AF40439"/>
      <c r="AI40439"/>
      <c r="AN40439"/>
    </row>
    <row r="40440" spans="3:40" ht="14.1" customHeight="1">
      <c r="C40440"/>
      <c r="F40440"/>
      <c r="G40440"/>
      <c r="H40440"/>
      <c r="K40440"/>
      <c r="P40440"/>
      <c r="X40440"/>
      <c r="AA40440"/>
      <c r="AF40440"/>
      <c r="AI40440"/>
      <c r="AN40440"/>
    </row>
    <row r="40441" spans="3:40" ht="14.1" customHeight="1">
      <c r="C40441"/>
      <c r="F40441"/>
      <c r="G40441"/>
      <c r="H40441"/>
      <c r="K40441"/>
      <c r="P40441"/>
      <c r="X40441"/>
      <c r="AA40441"/>
      <c r="AF40441"/>
      <c r="AI40441"/>
      <c r="AN40441"/>
    </row>
    <row r="40442" spans="3:40" ht="14.1" customHeight="1">
      <c r="C40442"/>
      <c r="F40442"/>
      <c r="G40442"/>
      <c r="H40442"/>
      <c r="K40442"/>
      <c r="P40442"/>
      <c r="X40442"/>
      <c r="AA40442"/>
      <c r="AF40442"/>
      <c r="AI40442"/>
      <c r="AN40442"/>
    </row>
    <row r="40443" spans="3:40" ht="14.1" customHeight="1">
      <c r="C40443"/>
      <c r="F40443"/>
      <c r="G40443"/>
      <c r="H40443"/>
      <c r="K40443"/>
      <c r="P40443"/>
      <c r="X40443"/>
      <c r="AA40443"/>
      <c r="AF40443"/>
      <c r="AI40443"/>
      <c r="AN40443"/>
    </row>
    <row r="40444" spans="3:40" ht="14.1" customHeight="1">
      <c r="C40444"/>
      <c r="F40444"/>
      <c r="G40444"/>
      <c r="H40444"/>
      <c r="K40444"/>
      <c r="P40444"/>
      <c r="X40444"/>
      <c r="AA40444"/>
      <c r="AF40444"/>
      <c r="AI40444"/>
      <c r="AN40444"/>
    </row>
    <row r="40445" spans="3:40" ht="14.1" customHeight="1">
      <c r="C40445"/>
      <c r="F40445"/>
      <c r="G40445"/>
      <c r="H40445"/>
      <c r="K40445"/>
      <c r="P40445"/>
      <c r="X40445"/>
      <c r="AA40445"/>
      <c r="AF40445"/>
      <c r="AI40445"/>
      <c r="AN40445"/>
    </row>
    <row r="40446" spans="3:40" ht="14.1" customHeight="1">
      <c r="C40446"/>
      <c r="F40446"/>
      <c r="G40446"/>
      <c r="H40446"/>
      <c r="K40446"/>
      <c r="P40446"/>
      <c r="X40446"/>
      <c r="AA40446"/>
      <c r="AF40446"/>
      <c r="AI40446"/>
      <c r="AN40446"/>
    </row>
    <row r="40447" spans="3:40" ht="14.1" customHeight="1">
      <c r="C40447"/>
      <c r="F40447"/>
      <c r="G40447"/>
      <c r="H40447"/>
      <c r="K40447"/>
      <c r="P40447"/>
      <c r="X40447"/>
      <c r="AA40447"/>
      <c r="AF40447"/>
      <c r="AI40447"/>
      <c r="AN40447"/>
    </row>
    <row r="40448" spans="3:40" ht="14.1" customHeight="1">
      <c r="C40448"/>
      <c r="F40448"/>
      <c r="G40448"/>
      <c r="H40448"/>
      <c r="K40448"/>
      <c r="P40448"/>
      <c r="X40448"/>
      <c r="AA40448"/>
      <c r="AF40448"/>
      <c r="AI40448"/>
      <c r="AN40448"/>
    </row>
    <row r="40449" spans="3:40" ht="14.1" customHeight="1">
      <c r="C40449"/>
      <c r="F40449"/>
      <c r="G40449"/>
      <c r="H40449"/>
      <c r="K40449"/>
      <c r="P40449"/>
      <c r="X40449"/>
      <c r="AA40449"/>
      <c r="AF40449"/>
      <c r="AI40449"/>
      <c r="AN40449"/>
    </row>
    <row r="40450" spans="3:40" ht="14.1" customHeight="1">
      <c r="C40450"/>
      <c r="F40450"/>
      <c r="G40450"/>
      <c r="H40450"/>
      <c r="K40450"/>
      <c r="P40450"/>
      <c r="X40450"/>
      <c r="AA40450"/>
      <c r="AF40450"/>
      <c r="AI40450"/>
      <c r="AN40450"/>
    </row>
    <row r="40451" spans="3:40" ht="14.1" customHeight="1">
      <c r="C40451"/>
      <c r="F40451"/>
      <c r="G40451"/>
      <c r="H40451"/>
      <c r="K40451"/>
      <c r="P40451"/>
      <c r="X40451"/>
      <c r="AA40451"/>
      <c r="AF40451"/>
      <c r="AI40451"/>
      <c r="AN40451"/>
    </row>
    <row r="40452" spans="3:40" ht="14.1" customHeight="1">
      <c r="C40452"/>
      <c r="F40452"/>
      <c r="G40452"/>
      <c r="H40452"/>
      <c r="K40452"/>
      <c r="P40452"/>
      <c r="X40452"/>
      <c r="AA40452"/>
      <c r="AF40452"/>
      <c r="AI40452"/>
      <c r="AN40452"/>
    </row>
    <row r="40453" spans="3:40" ht="14.1" customHeight="1">
      <c r="C40453"/>
      <c r="F40453"/>
      <c r="G40453"/>
      <c r="H40453"/>
      <c r="K40453"/>
      <c r="P40453"/>
      <c r="X40453"/>
      <c r="AA40453"/>
      <c r="AF40453"/>
      <c r="AI40453"/>
      <c r="AN40453"/>
    </row>
    <row r="40454" spans="3:40" ht="14.1" customHeight="1">
      <c r="C40454"/>
      <c r="F40454"/>
      <c r="G40454"/>
      <c r="H40454"/>
      <c r="K40454"/>
      <c r="P40454"/>
      <c r="X40454"/>
      <c r="AA40454"/>
      <c r="AF40454"/>
      <c r="AI40454"/>
      <c r="AN40454"/>
    </row>
    <row r="40455" spans="3:40" ht="14.1" customHeight="1">
      <c r="C40455"/>
      <c r="F40455"/>
      <c r="G40455"/>
      <c r="H40455"/>
      <c r="K40455"/>
      <c r="P40455"/>
      <c r="X40455"/>
      <c r="AA40455"/>
      <c r="AF40455"/>
      <c r="AI40455"/>
      <c r="AN40455"/>
    </row>
    <row r="40456" spans="3:40" ht="14.1" customHeight="1">
      <c r="C40456"/>
      <c r="F40456"/>
      <c r="G40456"/>
      <c r="H40456"/>
      <c r="K40456"/>
      <c r="P40456"/>
      <c r="X40456"/>
      <c r="AA40456"/>
      <c r="AF40456"/>
      <c r="AI40456"/>
      <c r="AN40456"/>
    </row>
    <row r="40457" spans="3:40" ht="14.1" customHeight="1">
      <c r="C40457"/>
      <c r="F40457"/>
      <c r="G40457"/>
      <c r="H40457"/>
      <c r="K40457"/>
      <c r="P40457"/>
      <c r="X40457"/>
      <c r="AA40457"/>
      <c r="AF40457"/>
      <c r="AI40457"/>
      <c r="AN40457"/>
    </row>
    <row r="40458" spans="3:40" ht="14.1" customHeight="1">
      <c r="C40458"/>
      <c r="F40458"/>
      <c r="G40458"/>
      <c r="H40458"/>
      <c r="K40458"/>
      <c r="P40458"/>
      <c r="X40458"/>
      <c r="AA40458"/>
      <c r="AF40458"/>
      <c r="AI40458"/>
      <c r="AN40458"/>
    </row>
    <row r="40459" spans="3:40" ht="14.1" customHeight="1">
      <c r="C40459"/>
      <c r="F40459"/>
      <c r="G40459"/>
      <c r="H40459"/>
      <c r="K40459"/>
      <c r="P40459"/>
      <c r="X40459"/>
      <c r="AA40459"/>
      <c r="AF40459"/>
      <c r="AI40459"/>
      <c r="AN40459"/>
    </row>
    <row r="40460" spans="3:40" ht="14.1" customHeight="1">
      <c r="C40460"/>
      <c r="F40460"/>
      <c r="G40460"/>
      <c r="H40460"/>
      <c r="K40460"/>
      <c r="P40460"/>
      <c r="X40460"/>
      <c r="AA40460"/>
      <c r="AF40460"/>
      <c r="AI40460"/>
      <c r="AN40460"/>
    </row>
    <row r="40461" spans="3:40" ht="14.1" customHeight="1">
      <c r="C40461"/>
      <c r="F40461"/>
      <c r="G40461"/>
      <c r="H40461"/>
      <c r="K40461"/>
      <c r="P40461"/>
      <c r="X40461"/>
      <c r="AA40461"/>
      <c r="AF40461"/>
      <c r="AI40461"/>
      <c r="AN40461"/>
    </row>
    <row r="40462" spans="3:40" ht="14.1" customHeight="1">
      <c r="C40462"/>
      <c r="F40462"/>
      <c r="G40462"/>
      <c r="H40462"/>
      <c r="K40462"/>
      <c r="P40462"/>
      <c r="X40462"/>
      <c r="AA40462"/>
      <c r="AF40462"/>
      <c r="AI40462"/>
      <c r="AN40462"/>
    </row>
    <row r="40463" spans="3:40" ht="14.1" customHeight="1">
      <c r="C40463"/>
      <c r="F40463"/>
      <c r="G40463"/>
      <c r="H40463"/>
      <c r="K40463"/>
      <c r="P40463"/>
      <c r="X40463"/>
      <c r="AA40463"/>
      <c r="AF40463"/>
      <c r="AI40463"/>
      <c r="AN40463"/>
    </row>
    <row r="40464" spans="3:40" ht="14.1" customHeight="1">
      <c r="C40464"/>
      <c r="F40464"/>
      <c r="G40464"/>
      <c r="H40464"/>
      <c r="K40464"/>
      <c r="P40464"/>
      <c r="X40464"/>
      <c r="AA40464"/>
      <c r="AF40464"/>
      <c r="AI40464"/>
      <c r="AN40464"/>
    </row>
    <row r="40465" spans="3:40" ht="14.1" customHeight="1">
      <c r="C40465"/>
      <c r="F40465"/>
      <c r="G40465"/>
      <c r="H40465"/>
      <c r="K40465"/>
      <c r="P40465"/>
      <c r="X40465"/>
      <c r="AA40465"/>
      <c r="AF40465"/>
      <c r="AI40465"/>
      <c r="AN40465"/>
    </row>
    <row r="40466" spans="3:40" ht="14.1" customHeight="1">
      <c r="C40466"/>
      <c r="F40466"/>
      <c r="G40466"/>
      <c r="H40466"/>
      <c r="K40466"/>
      <c r="P40466"/>
      <c r="X40466"/>
      <c r="AA40466"/>
      <c r="AF40466"/>
      <c r="AI40466"/>
      <c r="AN40466"/>
    </row>
    <row r="40467" spans="3:40" ht="14.1" customHeight="1">
      <c r="C40467"/>
      <c r="F40467"/>
      <c r="G40467"/>
      <c r="H40467"/>
      <c r="K40467"/>
      <c r="P40467"/>
      <c r="X40467"/>
      <c r="AA40467"/>
      <c r="AF40467"/>
      <c r="AI40467"/>
      <c r="AN40467"/>
    </row>
    <row r="40468" spans="3:40" ht="14.1" customHeight="1">
      <c r="C40468"/>
      <c r="F40468"/>
      <c r="G40468"/>
      <c r="H40468"/>
      <c r="K40468"/>
      <c r="P40468"/>
      <c r="X40468"/>
      <c r="AA40468"/>
      <c r="AF40468"/>
      <c r="AI40468"/>
      <c r="AN40468"/>
    </row>
    <row r="40469" spans="3:40" ht="14.1" customHeight="1">
      <c r="C40469"/>
      <c r="F40469"/>
      <c r="G40469"/>
      <c r="H40469"/>
      <c r="K40469"/>
      <c r="P40469"/>
      <c r="X40469"/>
      <c r="AA40469"/>
      <c r="AF40469"/>
      <c r="AI40469"/>
      <c r="AN40469"/>
    </row>
    <row r="40470" spans="3:40" ht="14.1" customHeight="1">
      <c r="C40470"/>
      <c r="F40470"/>
      <c r="G40470"/>
      <c r="H40470"/>
      <c r="K40470"/>
      <c r="P40470"/>
      <c r="X40470"/>
      <c r="AA40470"/>
      <c r="AF40470"/>
      <c r="AI40470"/>
      <c r="AN40470"/>
    </row>
    <row r="40471" spans="3:40" ht="14.1" customHeight="1">
      <c r="C40471"/>
      <c r="F40471"/>
      <c r="G40471"/>
      <c r="H40471"/>
      <c r="K40471"/>
      <c r="P40471"/>
      <c r="X40471"/>
      <c r="AA40471"/>
      <c r="AF40471"/>
      <c r="AI40471"/>
      <c r="AN40471"/>
    </row>
    <row r="40472" spans="3:40" ht="14.1" customHeight="1">
      <c r="C40472"/>
      <c r="F40472"/>
      <c r="G40472"/>
      <c r="H40472"/>
      <c r="K40472"/>
      <c r="P40472"/>
      <c r="X40472"/>
      <c r="AA40472"/>
      <c r="AF40472"/>
      <c r="AI40472"/>
      <c r="AN40472"/>
    </row>
    <row r="40473" spans="3:40" ht="14.1" customHeight="1">
      <c r="C40473"/>
      <c r="F40473"/>
      <c r="G40473"/>
      <c r="H40473"/>
      <c r="K40473"/>
      <c r="P40473"/>
      <c r="X40473"/>
      <c r="AA40473"/>
      <c r="AF40473"/>
      <c r="AI40473"/>
      <c r="AN40473"/>
    </row>
    <row r="40474" spans="3:40" ht="14.1" customHeight="1">
      <c r="C40474"/>
      <c r="F40474"/>
      <c r="G40474"/>
      <c r="H40474"/>
      <c r="K40474"/>
      <c r="P40474"/>
      <c r="X40474"/>
      <c r="AA40474"/>
      <c r="AF40474"/>
      <c r="AI40474"/>
      <c r="AN40474"/>
    </row>
    <row r="40475" spans="3:40" ht="14.1" customHeight="1">
      <c r="C40475"/>
      <c r="F40475"/>
      <c r="G40475"/>
      <c r="H40475"/>
      <c r="K40475"/>
      <c r="P40475"/>
      <c r="X40475"/>
      <c r="AA40475"/>
      <c r="AF40475"/>
      <c r="AI40475"/>
      <c r="AN40475"/>
    </row>
    <row r="40476" spans="3:40" ht="14.1" customHeight="1">
      <c r="C40476"/>
      <c r="F40476"/>
      <c r="G40476"/>
      <c r="H40476"/>
      <c r="K40476"/>
      <c r="P40476"/>
      <c r="X40476"/>
      <c r="AA40476"/>
      <c r="AF40476"/>
      <c r="AI40476"/>
      <c r="AN40476"/>
    </row>
    <row r="40477" spans="3:40" ht="14.1" customHeight="1">
      <c r="C40477"/>
      <c r="F40477"/>
      <c r="G40477"/>
      <c r="H40477"/>
      <c r="K40477"/>
      <c r="P40477"/>
      <c r="X40477"/>
      <c r="AA40477"/>
      <c r="AF40477"/>
      <c r="AI40477"/>
      <c r="AN40477"/>
    </row>
    <row r="40478" spans="3:40" ht="14.1" customHeight="1">
      <c r="C40478"/>
      <c r="F40478"/>
      <c r="G40478"/>
      <c r="H40478"/>
      <c r="K40478"/>
      <c r="P40478"/>
      <c r="X40478"/>
      <c r="AA40478"/>
      <c r="AF40478"/>
      <c r="AI40478"/>
      <c r="AN40478"/>
    </row>
    <row r="40479" spans="3:40" ht="14.1" customHeight="1">
      <c r="C40479"/>
      <c r="F40479"/>
      <c r="G40479"/>
      <c r="H40479"/>
      <c r="K40479"/>
      <c r="P40479"/>
      <c r="X40479"/>
      <c r="AA40479"/>
      <c r="AF40479"/>
      <c r="AI40479"/>
      <c r="AN40479"/>
    </row>
    <row r="40480" spans="3:40" ht="14.1" customHeight="1">
      <c r="C40480"/>
      <c r="F40480"/>
      <c r="G40480"/>
      <c r="H40480"/>
      <c r="K40480"/>
      <c r="P40480"/>
      <c r="X40480"/>
      <c r="AA40480"/>
      <c r="AF40480"/>
      <c r="AI40480"/>
      <c r="AN40480"/>
    </row>
    <row r="40481" spans="3:40" ht="14.1" customHeight="1">
      <c r="C40481"/>
      <c r="F40481"/>
      <c r="G40481"/>
      <c r="H40481"/>
      <c r="K40481"/>
      <c r="P40481"/>
      <c r="X40481"/>
      <c r="AA40481"/>
      <c r="AF40481"/>
      <c r="AI40481"/>
      <c r="AN40481"/>
    </row>
    <row r="40482" spans="3:40" ht="14.1" customHeight="1">
      <c r="C40482"/>
      <c r="F40482"/>
      <c r="G40482"/>
      <c r="H40482"/>
      <c r="K40482"/>
      <c r="P40482"/>
      <c r="X40482"/>
      <c r="AA40482"/>
      <c r="AF40482"/>
      <c r="AI40482"/>
      <c r="AN40482"/>
    </row>
    <row r="40483" spans="3:40" ht="14.1" customHeight="1">
      <c r="C40483"/>
      <c r="F40483"/>
      <c r="G40483"/>
      <c r="H40483"/>
      <c r="K40483"/>
      <c r="P40483"/>
      <c r="X40483"/>
      <c r="AA40483"/>
      <c r="AF40483"/>
      <c r="AI40483"/>
      <c r="AN40483"/>
    </row>
    <row r="40484" spans="3:40" ht="14.1" customHeight="1">
      <c r="C40484"/>
      <c r="F40484"/>
      <c r="G40484"/>
      <c r="H40484"/>
      <c r="K40484"/>
      <c r="P40484"/>
      <c r="X40484"/>
      <c r="AA40484"/>
      <c r="AF40484"/>
      <c r="AI40484"/>
      <c r="AN40484"/>
    </row>
    <row r="40485" spans="3:40" ht="14.1" customHeight="1">
      <c r="C40485"/>
      <c r="F40485"/>
      <c r="G40485"/>
      <c r="H40485"/>
      <c r="K40485"/>
      <c r="P40485"/>
      <c r="X40485"/>
      <c r="AA40485"/>
      <c r="AF40485"/>
      <c r="AI40485"/>
      <c r="AN40485"/>
    </row>
    <row r="40486" spans="3:40" ht="14.1" customHeight="1">
      <c r="C40486"/>
      <c r="F40486"/>
      <c r="G40486"/>
      <c r="H40486"/>
      <c r="K40486"/>
      <c r="P40486"/>
      <c r="X40486"/>
      <c r="AA40486"/>
      <c r="AF40486"/>
      <c r="AI40486"/>
      <c r="AN40486"/>
    </row>
    <row r="40487" spans="3:40" ht="14.1" customHeight="1">
      <c r="C40487"/>
      <c r="F40487"/>
      <c r="G40487"/>
      <c r="H40487"/>
      <c r="K40487"/>
      <c r="P40487"/>
      <c r="X40487"/>
      <c r="AA40487"/>
      <c r="AF40487"/>
      <c r="AI40487"/>
      <c r="AN40487"/>
    </row>
    <row r="40488" spans="3:40" ht="14.1" customHeight="1">
      <c r="C40488"/>
      <c r="F40488"/>
      <c r="G40488"/>
      <c r="H40488"/>
      <c r="K40488"/>
      <c r="P40488"/>
      <c r="X40488"/>
      <c r="AA40488"/>
      <c r="AF40488"/>
      <c r="AI40488"/>
      <c r="AN40488"/>
    </row>
    <row r="40489" spans="3:40" ht="14.1" customHeight="1">
      <c r="C40489"/>
      <c r="F40489"/>
      <c r="G40489"/>
      <c r="H40489"/>
      <c r="K40489"/>
      <c r="P40489"/>
      <c r="X40489"/>
      <c r="AA40489"/>
      <c r="AF40489"/>
      <c r="AI40489"/>
      <c r="AN40489"/>
    </row>
    <row r="40490" spans="3:40" ht="14.1" customHeight="1">
      <c r="C40490"/>
      <c r="F40490"/>
      <c r="G40490"/>
      <c r="H40490"/>
      <c r="K40490"/>
      <c r="P40490"/>
      <c r="X40490"/>
      <c r="AA40490"/>
      <c r="AF40490"/>
      <c r="AI40490"/>
      <c r="AN40490"/>
    </row>
    <row r="40491" spans="3:40" ht="14.1" customHeight="1">
      <c r="C40491"/>
      <c r="F40491"/>
      <c r="G40491"/>
      <c r="H40491"/>
      <c r="K40491"/>
      <c r="P40491"/>
      <c r="X40491"/>
      <c r="AA40491"/>
      <c r="AF40491"/>
      <c r="AI40491"/>
      <c r="AN40491"/>
    </row>
    <row r="40492" spans="3:40" ht="14.1" customHeight="1">
      <c r="C40492"/>
      <c r="F40492"/>
      <c r="G40492"/>
      <c r="H40492"/>
      <c r="K40492"/>
      <c r="P40492"/>
      <c r="X40492"/>
      <c r="AA40492"/>
      <c r="AF40492"/>
      <c r="AI40492"/>
      <c r="AN40492"/>
    </row>
    <row r="40493" spans="3:40" ht="14.1" customHeight="1">
      <c r="C40493"/>
      <c r="F40493"/>
      <c r="G40493"/>
      <c r="H40493"/>
      <c r="K40493"/>
      <c r="P40493"/>
      <c r="X40493"/>
      <c r="AA40493"/>
      <c r="AF40493"/>
      <c r="AI40493"/>
      <c r="AN40493"/>
    </row>
    <row r="40494" spans="3:40" ht="14.1" customHeight="1">
      <c r="C40494"/>
      <c r="F40494"/>
      <c r="G40494"/>
      <c r="H40494"/>
      <c r="K40494"/>
      <c r="P40494"/>
      <c r="X40494"/>
      <c r="AA40494"/>
      <c r="AF40494"/>
      <c r="AI40494"/>
      <c r="AN40494"/>
    </row>
    <row r="40495" spans="3:40" ht="14.1" customHeight="1">
      <c r="C40495"/>
      <c r="F40495"/>
      <c r="G40495"/>
      <c r="H40495"/>
      <c r="K40495"/>
      <c r="P40495"/>
      <c r="X40495"/>
      <c r="AA40495"/>
      <c r="AF40495"/>
      <c r="AI40495"/>
      <c r="AN40495"/>
    </row>
    <row r="40496" spans="3:40" ht="14.1" customHeight="1">
      <c r="C40496"/>
      <c r="F40496"/>
      <c r="G40496"/>
      <c r="H40496"/>
      <c r="K40496"/>
      <c r="P40496"/>
      <c r="X40496"/>
      <c r="AA40496"/>
      <c r="AF40496"/>
      <c r="AI40496"/>
      <c r="AN40496"/>
    </row>
    <row r="40497" spans="3:40" ht="14.1" customHeight="1">
      <c r="C40497"/>
      <c r="F40497"/>
      <c r="G40497"/>
      <c r="H40497"/>
      <c r="K40497"/>
      <c r="P40497"/>
      <c r="X40497"/>
      <c r="AA40497"/>
      <c r="AF40497"/>
      <c r="AI40497"/>
      <c r="AN40497"/>
    </row>
    <row r="40498" spans="3:40" ht="14.1" customHeight="1">
      <c r="C40498"/>
      <c r="F40498"/>
      <c r="G40498"/>
      <c r="H40498"/>
      <c r="K40498"/>
      <c r="P40498"/>
      <c r="X40498"/>
      <c r="AA40498"/>
      <c r="AF40498"/>
      <c r="AI40498"/>
      <c r="AN40498"/>
    </row>
    <row r="40499" spans="3:40" ht="14.1" customHeight="1">
      <c r="C40499"/>
      <c r="F40499"/>
      <c r="G40499"/>
      <c r="H40499"/>
      <c r="K40499"/>
      <c r="P40499"/>
      <c r="X40499"/>
      <c r="AA40499"/>
      <c r="AF40499"/>
      <c r="AI40499"/>
      <c r="AN40499"/>
    </row>
    <row r="40500" spans="3:40" ht="14.1" customHeight="1">
      <c r="C40500"/>
      <c r="F40500"/>
      <c r="G40500"/>
      <c r="H40500"/>
      <c r="K40500"/>
      <c r="P40500"/>
      <c r="X40500"/>
      <c r="AA40500"/>
      <c r="AF40500"/>
      <c r="AI40500"/>
      <c r="AN40500"/>
    </row>
    <row r="40501" spans="3:40" ht="14.1" customHeight="1">
      <c r="C40501"/>
      <c r="F40501"/>
      <c r="G40501"/>
      <c r="H40501"/>
      <c r="K40501"/>
      <c r="P40501"/>
      <c r="X40501"/>
      <c r="AA40501"/>
      <c r="AF40501"/>
      <c r="AI40501"/>
      <c r="AN40501"/>
    </row>
    <row r="40502" spans="3:40" ht="14.1" customHeight="1">
      <c r="C40502"/>
      <c r="F40502"/>
      <c r="G40502"/>
      <c r="H40502"/>
      <c r="K40502"/>
      <c r="P40502"/>
      <c r="X40502"/>
      <c r="AA40502"/>
      <c r="AF40502"/>
      <c r="AI40502"/>
      <c r="AN40502"/>
    </row>
    <row r="40503" spans="3:40" ht="14.1" customHeight="1">
      <c r="C40503"/>
      <c r="F40503"/>
      <c r="G40503"/>
      <c r="H40503"/>
      <c r="K40503"/>
      <c r="P40503"/>
      <c r="X40503"/>
      <c r="AA40503"/>
      <c r="AF40503"/>
      <c r="AI40503"/>
      <c r="AN40503"/>
    </row>
    <row r="40504" spans="3:40" ht="14.1" customHeight="1">
      <c r="C40504"/>
      <c r="F40504"/>
      <c r="G40504"/>
      <c r="H40504"/>
      <c r="K40504"/>
      <c r="P40504"/>
      <c r="X40504"/>
      <c r="AA40504"/>
      <c r="AF40504"/>
      <c r="AI40504"/>
      <c r="AN40504"/>
    </row>
    <row r="40505" spans="3:40" ht="14.1" customHeight="1">
      <c r="C40505"/>
      <c r="F40505"/>
      <c r="G40505"/>
      <c r="H40505"/>
      <c r="K40505"/>
      <c r="P40505"/>
      <c r="X40505"/>
      <c r="AA40505"/>
      <c r="AF40505"/>
      <c r="AI40505"/>
      <c r="AN40505"/>
    </row>
    <row r="40506" spans="3:40" ht="14.1" customHeight="1">
      <c r="C40506"/>
      <c r="F40506"/>
      <c r="G40506"/>
      <c r="H40506"/>
      <c r="K40506"/>
      <c r="P40506"/>
      <c r="X40506"/>
      <c r="AA40506"/>
      <c r="AF40506"/>
      <c r="AI40506"/>
      <c r="AN40506"/>
    </row>
    <row r="40507" spans="3:40" ht="14.1" customHeight="1">
      <c r="C40507"/>
      <c r="F40507"/>
      <c r="G40507"/>
      <c r="H40507"/>
      <c r="K40507"/>
      <c r="P40507"/>
      <c r="X40507"/>
      <c r="AA40507"/>
      <c r="AF40507"/>
      <c r="AI40507"/>
      <c r="AN40507"/>
    </row>
    <row r="40508" spans="3:40" ht="14.1" customHeight="1">
      <c r="C40508"/>
      <c r="F40508"/>
      <c r="G40508"/>
      <c r="H40508"/>
      <c r="K40508"/>
      <c r="P40508"/>
      <c r="X40508"/>
      <c r="AA40508"/>
      <c r="AF40508"/>
      <c r="AI40508"/>
      <c r="AN40508"/>
    </row>
    <row r="40509" spans="3:40" ht="14.1" customHeight="1">
      <c r="C40509"/>
      <c r="F40509"/>
      <c r="G40509"/>
      <c r="H40509"/>
      <c r="K40509"/>
      <c r="P40509"/>
      <c r="X40509"/>
      <c r="AA40509"/>
      <c r="AF40509"/>
      <c r="AI40509"/>
      <c r="AN40509"/>
    </row>
    <row r="40510" spans="3:40" ht="14.1" customHeight="1">
      <c r="C40510"/>
      <c r="F40510"/>
      <c r="G40510"/>
      <c r="H40510"/>
      <c r="K40510"/>
      <c r="P40510"/>
      <c r="X40510"/>
      <c r="AA40510"/>
      <c r="AF40510"/>
      <c r="AI40510"/>
      <c r="AN40510"/>
    </row>
    <row r="40511" spans="3:40" ht="14.1" customHeight="1">
      <c r="C40511"/>
      <c r="F40511"/>
      <c r="G40511"/>
      <c r="H40511"/>
      <c r="K40511"/>
      <c r="P40511"/>
      <c r="X40511"/>
      <c r="AA40511"/>
      <c r="AF40511"/>
      <c r="AI40511"/>
      <c r="AN40511"/>
    </row>
    <row r="40512" spans="3:40" ht="14.1" customHeight="1">
      <c r="C40512"/>
      <c r="F40512"/>
      <c r="G40512"/>
      <c r="H40512"/>
      <c r="K40512"/>
      <c r="P40512"/>
      <c r="X40512"/>
      <c r="AA40512"/>
      <c r="AF40512"/>
      <c r="AI40512"/>
      <c r="AN40512"/>
    </row>
    <row r="40513" spans="3:40" ht="14.1" customHeight="1">
      <c r="C40513"/>
      <c r="F40513"/>
      <c r="G40513"/>
      <c r="H40513"/>
      <c r="K40513"/>
      <c r="P40513"/>
      <c r="X40513"/>
      <c r="AA40513"/>
      <c r="AF40513"/>
      <c r="AI40513"/>
      <c r="AN40513"/>
    </row>
    <row r="40514" spans="3:40" ht="14.1" customHeight="1">
      <c r="C40514"/>
      <c r="F40514"/>
      <c r="G40514"/>
      <c r="H40514"/>
      <c r="K40514"/>
      <c r="P40514"/>
      <c r="X40514"/>
      <c r="AA40514"/>
      <c r="AF40514"/>
      <c r="AI40514"/>
      <c r="AN40514"/>
    </row>
    <row r="40515" spans="3:40" ht="14.1" customHeight="1">
      <c r="C40515"/>
      <c r="F40515"/>
      <c r="G40515"/>
      <c r="H40515"/>
      <c r="K40515"/>
      <c r="P40515"/>
      <c r="X40515"/>
      <c r="AA40515"/>
      <c r="AF40515"/>
      <c r="AI40515"/>
      <c r="AN40515"/>
    </row>
    <row r="40516" spans="3:40" ht="14.1" customHeight="1">
      <c r="C40516"/>
      <c r="F40516"/>
      <c r="G40516"/>
      <c r="H40516"/>
      <c r="K40516"/>
      <c r="P40516"/>
      <c r="X40516"/>
      <c r="AA40516"/>
      <c r="AF40516"/>
      <c r="AI40516"/>
      <c r="AN40516"/>
    </row>
    <row r="40517" spans="3:40" ht="14.1" customHeight="1">
      <c r="C40517"/>
      <c r="F40517"/>
      <c r="G40517"/>
      <c r="H40517"/>
      <c r="K40517"/>
      <c r="P40517"/>
      <c r="X40517"/>
      <c r="AA40517"/>
      <c r="AF40517"/>
      <c r="AI40517"/>
      <c r="AN40517"/>
    </row>
    <row r="40518" spans="3:40" ht="14.1" customHeight="1">
      <c r="C40518"/>
      <c r="F40518"/>
      <c r="G40518"/>
      <c r="H40518"/>
      <c r="K40518"/>
      <c r="P40518"/>
      <c r="X40518"/>
      <c r="AA40518"/>
      <c r="AF40518"/>
      <c r="AI40518"/>
      <c r="AN40518"/>
    </row>
    <row r="40519" spans="3:40" ht="14.1" customHeight="1">
      <c r="C40519"/>
      <c r="F40519"/>
      <c r="G40519"/>
      <c r="H40519"/>
      <c r="K40519"/>
      <c r="P40519"/>
      <c r="X40519"/>
      <c r="AA40519"/>
      <c r="AF40519"/>
      <c r="AI40519"/>
      <c r="AN40519"/>
    </row>
    <row r="40520" spans="3:40" ht="14.1" customHeight="1">
      <c r="C40520"/>
      <c r="F40520"/>
      <c r="G40520"/>
      <c r="H40520"/>
      <c r="K40520"/>
      <c r="P40520"/>
      <c r="X40520"/>
      <c r="AA40520"/>
      <c r="AF40520"/>
      <c r="AI40520"/>
      <c r="AN40520"/>
    </row>
    <row r="40521" spans="3:40" ht="14.1" customHeight="1">
      <c r="C40521"/>
      <c r="F40521"/>
      <c r="G40521"/>
      <c r="H40521"/>
      <c r="K40521"/>
      <c r="P40521"/>
      <c r="X40521"/>
      <c r="AA40521"/>
      <c r="AF40521"/>
      <c r="AI40521"/>
      <c r="AN40521"/>
    </row>
    <row r="40522" spans="3:40" ht="14.1" customHeight="1">
      <c r="C40522"/>
      <c r="F40522"/>
      <c r="G40522"/>
      <c r="H40522"/>
      <c r="K40522"/>
      <c r="P40522"/>
      <c r="X40522"/>
      <c r="AA40522"/>
      <c r="AF40522"/>
      <c r="AI40522"/>
      <c r="AN40522"/>
    </row>
    <row r="40523" spans="3:40" ht="14.1" customHeight="1">
      <c r="C40523"/>
      <c r="F40523"/>
      <c r="G40523"/>
      <c r="H40523"/>
      <c r="K40523"/>
      <c r="P40523"/>
      <c r="X40523"/>
      <c r="AA40523"/>
      <c r="AF40523"/>
      <c r="AI40523"/>
      <c r="AN40523"/>
    </row>
    <row r="40524" spans="3:40" ht="14.1" customHeight="1">
      <c r="C40524"/>
      <c r="F40524"/>
      <c r="G40524"/>
      <c r="H40524"/>
      <c r="K40524"/>
      <c r="P40524"/>
      <c r="X40524"/>
      <c r="AA40524"/>
      <c r="AF40524"/>
      <c r="AI40524"/>
      <c r="AN40524"/>
    </row>
    <row r="40525" spans="3:40" ht="14.1" customHeight="1">
      <c r="C40525"/>
      <c r="F40525"/>
      <c r="G40525"/>
      <c r="H40525"/>
      <c r="K40525"/>
      <c r="P40525"/>
      <c r="X40525"/>
      <c r="AA40525"/>
      <c r="AF40525"/>
      <c r="AI40525"/>
      <c r="AN40525"/>
    </row>
    <row r="40526" spans="3:40" ht="14.1" customHeight="1">
      <c r="C40526"/>
      <c r="F40526"/>
      <c r="G40526"/>
      <c r="H40526"/>
      <c r="K40526"/>
      <c r="P40526"/>
      <c r="X40526"/>
      <c r="AA40526"/>
      <c r="AF40526"/>
      <c r="AI40526"/>
      <c r="AN40526"/>
    </row>
    <row r="40527" spans="3:40" ht="14.1" customHeight="1">
      <c r="C40527"/>
      <c r="F40527"/>
      <c r="G40527"/>
      <c r="H40527"/>
      <c r="K40527"/>
      <c r="P40527"/>
      <c r="X40527"/>
      <c r="AA40527"/>
      <c r="AF40527"/>
      <c r="AI40527"/>
      <c r="AN40527"/>
    </row>
    <row r="40528" spans="3:40" ht="14.1" customHeight="1">
      <c r="C40528"/>
      <c r="F40528"/>
      <c r="G40528"/>
      <c r="H40528"/>
      <c r="K40528"/>
      <c r="P40528"/>
      <c r="X40528"/>
      <c r="AA40528"/>
      <c r="AF40528"/>
      <c r="AI40528"/>
      <c r="AN40528"/>
    </row>
    <row r="40529" spans="3:40" ht="14.1" customHeight="1">
      <c r="C40529"/>
      <c r="F40529"/>
      <c r="G40529"/>
      <c r="H40529"/>
      <c r="K40529"/>
      <c r="P40529"/>
      <c r="X40529"/>
      <c r="AA40529"/>
      <c r="AF40529"/>
      <c r="AI40529"/>
      <c r="AN40529"/>
    </row>
    <row r="40530" spans="3:40" ht="14.1" customHeight="1">
      <c r="C40530"/>
      <c r="F40530"/>
      <c r="G40530"/>
      <c r="H40530"/>
      <c r="K40530"/>
      <c r="P40530"/>
      <c r="X40530"/>
      <c r="AA40530"/>
      <c r="AF40530"/>
      <c r="AI40530"/>
      <c r="AN40530"/>
    </row>
    <row r="40531" spans="3:40" ht="14.1" customHeight="1">
      <c r="C40531"/>
      <c r="F40531"/>
      <c r="G40531"/>
      <c r="H40531"/>
      <c r="K40531"/>
      <c r="P40531"/>
      <c r="X40531"/>
      <c r="AA40531"/>
      <c r="AF40531"/>
      <c r="AI40531"/>
      <c r="AN40531"/>
    </row>
    <row r="40532" spans="3:40" ht="14.1" customHeight="1">
      <c r="C40532"/>
      <c r="F40532"/>
      <c r="G40532"/>
      <c r="H40532"/>
      <c r="K40532"/>
      <c r="P40532"/>
      <c r="X40532"/>
      <c r="AA40532"/>
      <c r="AF40532"/>
      <c r="AI40532"/>
      <c r="AN40532"/>
    </row>
    <row r="40533" spans="3:40" ht="14.1" customHeight="1">
      <c r="C40533"/>
      <c r="F40533"/>
      <c r="G40533"/>
      <c r="H40533"/>
      <c r="K40533"/>
      <c r="P40533"/>
      <c r="X40533"/>
      <c r="AA40533"/>
      <c r="AF40533"/>
      <c r="AI40533"/>
      <c r="AN40533"/>
    </row>
    <row r="40534" spans="3:40" ht="14.1" customHeight="1">
      <c r="C40534"/>
      <c r="F40534"/>
      <c r="G40534"/>
      <c r="H40534"/>
      <c r="K40534"/>
      <c r="P40534"/>
      <c r="X40534"/>
      <c r="AA40534"/>
      <c r="AF40534"/>
      <c r="AI40534"/>
      <c r="AN40534"/>
    </row>
    <row r="40535" spans="3:40" ht="14.1" customHeight="1">
      <c r="C40535"/>
      <c r="F40535"/>
      <c r="G40535"/>
      <c r="H40535"/>
      <c r="K40535"/>
      <c r="P40535"/>
      <c r="X40535"/>
      <c r="AA40535"/>
      <c r="AF40535"/>
      <c r="AI40535"/>
      <c r="AN40535"/>
    </row>
    <row r="40536" spans="3:40" ht="14.1" customHeight="1">
      <c r="C40536"/>
      <c r="F40536"/>
      <c r="G40536"/>
      <c r="H40536"/>
      <c r="K40536"/>
      <c r="P40536"/>
      <c r="X40536"/>
      <c r="AA40536"/>
      <c r="AF40536"/>
      <c r="AI40536"/>
      <c r="AN40536"/>
    </row>
    <row r="40537" spans="3:40" ht="14.1" customHeight="1">
      <c r="C40537"/>
      <c r="F40537"/>
      <c r="G40537"/>
      <c r="H40537"/>
      <c r="K40537"/>
      <c r="P40537"/>
      <c r="X40537"/>
      <c r="AA40537"/>
      <c r="AF40537"/>
      <c r="AI40537"/>
      <c r="AN40537"/>
    </row>
    <row r="40538" spans="3:40" ht="14.1" customHeight="1">
      <c r="C40538"/>
      <c r="F40538"/>
      <c r="G40538"/>
      <c r="H40538"/>
      <c r="K40538"/>
      <c r="P40538"/>
      <c r="X40538"/>
      <c r="AA40538"/>
      <c r="AF40538"/>
      <c r="AI40538"/>
      <c r="AN40538"/>
    </row>
    <row r="40539" spans="3:40" ht="14.1" customHeight="1">
      <c r="C40539"/>
      <c r="F40539"/>
      <c r="G40539"/>
      <c r="H40539"/>
      <c r="K40539"/>
      <c r="P40539"/>
      <c r="X40539"/>
      <c r="AA40539"/>
      <c r="AF40539"/>
      <c r="AI40539"/>
      <c r="AN40539"/>
    </row>
    <row r="40540" spans="3:40" ht="14.1" customHeight="1">
      <c r="C40540"/>
      <c r="F40540"/>
      <c r="G40540"/>
      <c r="H40540"/>
      <c r="K40540"/>
      <c r="P40540"/>
      <c r="X40540"/>
      <c r="AA40540"/>
      <c r="AF40540"/>
      <c r="AI40540"/>
      <c r="AN40540"/>
    </row>
    <row r="40541" spans="3:40" ht="14.1" customHeight="1">
      <c r="C40541"/>
      <c r="F40541"/>
      <c r="G40541"/>
      <c r="H40541"/>
      <c r="K40541"/>
      <c r="P40541"/>
      <c r="X40541"/>
      <c r="AA40541"/>
      <c r="AF40541"/>
      <c r="AI40541"/>
      <c r="AN40541"/>
    </row>
    <row r="40542" spans="3:40" ht="14.1" customHeight="1">
      <c r="C40542"/>
      <c r="F40542"/>
      <c r="G40542"/>
      <c r="H40542"/>
      <c r="K40542"/>
      <c r="P40542"/>
      <c r="X40542"/>
      <c r="AA40542"/>
      <c r="AF40542"/>
      <c r="AI40542"/>
      <c r="AN40542"/>
    </row>
    <row r="40543" spans="3:40" ht="14.1" customHeight="1">
      <c r="C40543"/>
      <c r="F40543"/>
      <c r="G40543"/>
      <c r="H40543"/>
      <c r="K40543"/>
      <c r="P40543"/>
      <c r="X40543"/>
      <c r="AA40543"/>
      <c r="AF40543"/>
      <c r="AI40543"/>
      <c r="AN40543"/>
    </row>
    <row r="40544" spans="3:40" ht="14.1" customHeight="1">
      <c r="C40544"/>
      <c r="F40544"/>
      <c r="G40544"/>
      <c r="H40544"/>
      <c r="K40544"/>
      <c r="P40544"/>
      <c r="X40544"/>
      <c r="AA40544"/>
      <c r="AF40544"/>
      <c r="AI40544"/>
      <c r="AN40544"/>
    </row>
    <row r="40545" spans="3:40" ht="14.1" customHeight="1">
      <c r="C40545"/>
      <c r="F40545"/>
      <c r="G40545"/>
      <c r="H40545"/>
      <c r="K40545"/>
      <c r="P40545"/>
      <c r="X40545"/>
      <c r="AA40545"/>
      <c r="AF40545"/>
      <c r="AI40545"/>
      <c r="AN40545"/>
    </row>
    <row r="40546" spans="3:40" ht="14.1" customHeight="1">
      <c r="C40546"/>
      <c r="F40546"/>
      <c r="G40546"/>
      <c r="H40546"/>
      <c r="K40546"/>
      <c r="P40546"/>
      <c r="X40546"/>
      <c r="AA40546"/>
      <c r="AF40546"/>
      <c r="AI40546"/>
      <c r="AN40546"/>
    </row>
    <row r="40547" spans="3:40" ht="14.1" customHeight="1">
      <c r="C40547"/>
      <c r="F40547"/>
      <c r="G40547"/>
      <c r="H40547"/>
      <c r="K40547"/>
      <c r="P40547"/>
      <c r="X40547"/>
      <c r="AA40547"/>
      <c r="AF40547"/>
      <c r="AI40547"/>
      <c r="AN40547"/>
    </row>
    <row r="40548" spans="3:40" ht="14.1" customHeight="1">
      <c r="C40548"/>
      <c r="F40548"/>
      <c r="G40548"/>
      <c r="H40548"/>
      <c r="K40548"/>
      <c r="P40548"/>
      <c r="X40548"/>
      <c r="AA40548"/>
      <c r="AF40548"/>
      <c r="AI40548"/>
      <c r="AN40548"/>
    </row>
    <row r="40549" spans="3:40" ht="14.1" customHeight="1">
      <c r="C40549"/>
      <c r="F40549"/>
      <c r="G40549"/>
      <c r="H40549"/>
      <c r="K40549"/>
      <c r="P40549"/>
      <c r="X40549"/>
      <c r="AA40549"/>
      <c r="AF40549"/>
      <c r="AI40549"/>
      <c r="AN40549"/>
    </row>
    <row r="40550" spans="3:40" ht="14.1" customHeight="1">
      <c r="C40550"/>
      <c r="F40550"/>
      <c r="G40550"/>
      <c r="H40550"/>
      <c r="K40550"/>
      <c r="P40550"/>
      <c r="X40550"/>
      <c r="AA40550"/>
      <c r="AF40550"/>
      <c r="AI40550"/>
      <c r="AN40550"/>
    </row>
    <row r="40551" spans="3:40" ht="14.1" customHeight="1">
      <c r="C40551"/>
      <c r="F40551"/>
      <c r="G40551"/>
      <c r="H40551"/>
      <c r="K40551"/>
      <c r="P40551"/>
      <c r="X40551"/>
      <c r="AA40551"/>
      <c r="AF40551"/>
      <c r="AI40551"/>
      <c r="AN40551"/>
    </row>
    <row r="40552" spans="3:40" ht="14.1" customHeight="1">
      <c r="C40552"/>
      <c r="F40552"/>
      <c r="G40552"/>
      <c r="H40552"/>
      <c r="K40552"/>
      <c r="P40552"/>
      <c r="X40552"/>
      <c r="AA40552"/>
      <c r="AF40552"/>
      <c r="AI40552"/>
      <c r="AN40552"/>
    </row>
    <row r="40553" spans="3:40" ht="14.1" customHeight="1">
      <c r="C40553"/>
      <c r="F40553"/>
      <c r="G40553"/>
      <c r="H40553"/>
      <c r="K40553"/>
      <c r="P40553"/>
      <c r="X40553"/>
      <c r="AA40553"/>
      <c r="AF40553"/>
      <c r="AI40553"/>
      <c r="AN40553"/>
    </row>
    <row r="40554" spans="3:40" ht="14.1" customHeight="1">
      <c r="C40554"/>
      <c r="F40554"/>
      <c r="G40554"/>
      <c r="H40554"/>
      <c r="K40554"/>
      <c r="P40554"/>
      <c r="X40554"/>
      <c r="AA40554"/>
      <c r="AF40554"/>
      <c r="AI40554"/>
      <c r="AN40554"/>
    </row>
    <row r="40555" spans="3:40" ht="14.1" customHeight="1">
      <c r="C40555"/>
      <c r="F40555"/>
      <c r="G40555"/>
      <c r="H40555"/>
      <c r="K40555"/>
      <c r="P40555"/>
      <c r="X40555"/>
      <c r="AA40555"/>
      <c r="AF40555"/>
      <c r="AI40555"/>
      <c r="AN40555"/>
    </row>
    <row r="40556" spans="3:40" ht="14.1" customHeight="1">
      <c r="C40556"/>
      <c r="F40556"/>
      <c r="G40556"/>
      <c r="H40556"/>
      <c r="K40556"/>
      <c r="P40556"/>
      <c r="X40556"/>
      <c r="AA40556"/>
      <c r="AF40556"/>
      <c r="AI40556"/>
      <c r="AN40556"/>
    </row>
    <row r="40557" spans="3:40" ht="14.1" customHeight="1">
      <c r="C40557"/>
      <c r="F40557"/>
      <c r="G40557"/>
      <c r="H40557"/>
      <c r="K40557"/>
      <c r="P40557"/>
      <c r="X40557"/>
      <c r="AA40557"/>
      <c r="AF40557"/>
      <c r="AI40557"/>
      <c r="AN40557"/>
    </row>
    <row r="40558" spans="3:40" ht="14.1" customHeight="1">
      <c r="C40558"/>
      <c r="F40558"/>
      <c r="G40558"/>
      <c r="H40558"/>
      <c r="K40558"/>
      <c r="P40558"/>
      <c r="X40558"/>
      <c r="AA40558"/>
      <c r="AF40558"/>
      <c r="AI40558"/>
      <c r="AN40558"/>
    </row>
    <row r="40559" spans="3:40" ht="14.1" customHeight="1">
      <c r="C40559"/>
      <c r="F40559"/>
      <c r="G40559"/>
      <c r="H40559"/>
      <c r="K40559"/>
      <c r="P40559"/>
      <c r="X40559"/>
      <c r="AA40559"/>
      <c r="AF40559"/>
      <c r="AI40559"/>
      <c r="AN40559"/>
    </row>
    <row r="40560" spans="3:40" ht="14.1" customHeight="1">
      <c r="C40560"/>
      <c r="F40560"/>
      <c r="G40560"/>
      <c r="H40560"/>
      <c r="K40560"/>
      <c r="P40560"/>
      <c r="X40560"/>
      <c r="AA40560"/>
      <c r="AF40560"/>
      <c r="AI40560"/>
      <c r="AN40560"/>
    </row>
    <row r="40561" spans="3:40" ht="14.1" customHeight="1">
      <c r="C40561"/>
      <c r="F40561"/>
      <c r="G40561"/>
      <c r="H40561"/>
      <c r="K40561"/>
      <c r="P40561"/>
      <c r="X40561"/>
      <c r="AA40561"/>
      <c r="AF40561"/>
      <c r="AI40561"/>
      <c r="AN40561"/>
    </row>
    <row r="40562" spans="3:40" ht="14.1" customHeight="1">
      <c r="C40562"/>
      <c r="F40562"/>
      <c r="G40562"/>
      <c r="H40562"/>
      <c r="K40562"/>
      <c r="P40562"/>
      <c r="X40562"/>
      <c r="AA40562"/>
      <c r="AF40562"/>
      <c r="AI40562"/>
      <c r="AN40562"/>
    </row>
    <row r="40563" spans="3:40" ht="14.1" customHeight="1">
      <c r="C40563"/>
      <c r="F40563"/>
      <c r="G40563"/>
      <c r="H40563"/>
      <c r="K40563"/>
      <c r="P40563"/>
      <c r="X40563"/>
      <c r="AA40563"/>
      <c r="AF40563"/>
      <c r="AI40563"/>
      <c r="AN40563"/>
    </row>
    <row r="40564" spans="3:40" ht="14.1" customHeight="1">
      <c r="C40564"/>
      <c r="F40564"/>
      <c r="G40564"/>
      <c r="H40564"/>
      <c r="K40564"/>
      <c r="P40564"/>
      <c r="X40564"/>
      <c r="AA40564"/>
      <c r="AF40564"/>
      <c r="AI40564"/>
      <c r="AN40564"/>
    </row>
    <row r="40565" spans="3:40" ht="14.1" customHeight="1">
      <c r="C40565"/>
      <c r="F40565"/>
      <c r="G40565"/>
      <c r="H40565"/>
      <c r="K40565"/>
      <c r="P40565"/>
      <c r="X40565"/>
      <c r="AA40565"/>
      <c r="AF40565"/>
      <c r="AI40565"/>
      <c r="AN40565"/>
    </row>
    <row r="40566" spans="3:40" ht="14.1" customHeight="1">
      <c r="C40566"/>
      <c r="F40566"/>
      <c r="G40566"/>
      <c r="H40566"/>
      <c r="K40566"/>
      <c r="P40566"/>
      <c r="X40566"/>
      <c r="AA40566"/>
      <c r="AF40566"/>
      <c r="AI40566"/>
      <c r="AN40566"/>
    </row>
    <row r="40567" spans="3:40" ht="14.1" customHeight="1">
      <c r="C40567"/>
      <c r="F40567"/>
      <c r="G40567"/>
      <c r="H40567"/>
      <c r="K40567"/>
      <c r="P40567"/>
      <c r="X40567"/>
      <c r="AA40567"/>
      <c r="AF40567"/>
      <c r="AI40567"/>
      <c r="AN40567"/>
    </row>
    <row r="40568" spans="3:40" ht="14.1" customHeight="1">
      <c r="C40568"/>
      <c r="F40568"/>
      <c r="G40568"/>
      <c r="H40568"/>
      <c r="K40568"/>
      <c r="P40568"/>
      <c r="X40568"/>
      <c r="AA40568"/>
      <c r="AF40568"/>
      <c r="AI40568"/>
      <c r="AN40568"/>
    </row>
    <row r="40569" spans="3:40" ht="14.1" customHeight="1">
      <c r="C40569"/>
      <c r="F40569"/>
      <c r="G40569"/>
      <c r="H40569"/>
      <c r="K40569"/>
      <c r="P40569"/>
      <c r="X40569"/>
      <c r="AA40569"/>
      <c r="AF40569"/>
      <c r="AI40569"/>
      <c r="AN40569"/>
    </row>
    <row r="40570" spans="3:40" ht="14.1" customHeight="1">
      <c r="C40570"/>
      <c r="F40570"/>
      <c r="G40570"/>
      <c r="H40570"/>
      <c r="K40570"/>
      <c r="P40570"/>
      <c r="X40570"/>
      <c r="AA40570"/>
      <c r="AF40570"/>
      <c r="AI40570"/>
      <c r="AN40570"/>
    </row>
    <row r="40571" spans="3:40" ht="14.1" customHeight="1">
      <c r="C40571"/>
      <c r="F40571"/>
      <c r="G40571"/>
      <c r="H40571"/>
      <c r="K40571"/>
      <c r="P40571"/>
      <c r="X40571"/>
      <c r="AA40571"/>
      <c r="AF40571"/>
      <c r="AI40571"/>
      <c r="AN40571"/>
    </row>
    <row r="40572" spans="3:40" ht="14.1" customHeight="1">
      <c r="C40572"/>
      <c r="F40572"/>
      <c r="G40572"/>
      <c r="H40572"/>
      <c r="K40572"/>
      <c r="P40572"/>
      <c r="X40572"/>
      <c r="AA40572"/>
      <c r="AF40572"/>
      <c r="AI40572"/>
      <c r="AN40572"/>
    </row>
    <row r="40573" spans="3:40" ht="14.1" customHeight="1">
      <c r="C40573"/>
      <c r="F40573"/>
      <c r="G40573"/>
      <c r="H40573"/>
      <c r="K40573"/>
      <c r="P40573"/>
      <c r="X40573"/>
      <c r="AA40573"/>
      <c r="AF40573"/>
      <c r="AI40573"/>
      <c r="AN40573"/>
    </row>
    <row r="40574" spans="3:40" ht="14.1" customHeight="1">
      <c r="C40574"/>
      <c r="F40574"/>
      <c r="G40574"/>
      <c r="H40574"/>
      <c r="K40574"/>
      <c r="P40574"/>
      <c r="X40574"/>
      <c r="AA40574"/>
      <c r="AF40574"/>
      <c r="AI40574"/>
      <c r="AN40574"/>
    </row>
    <row r="40575" spans="3:40" ht="14.1" customHeight="1">
      <c r="C40575"/>
      <c r="F40575"/>
      <c r="G40575"/>
      <c r="H40575"/>
      <c r="K40575"/>
      <c r="P40575"/>
      <c r="X40575"/>
      <c r="AA40575"/>
      <c r="AF40575"/>
      <c r="AI40575"/>
      <c r="AN40575"/>
    </row>
    <row r="40576" spans="3:40" ht="14.1" customHeight="1">
      <c r="C40576"/>
      <c r="F40576"/>
      <c r="G40576"/>
      <c r="H40576"/>
      <c r="K40576"/>
      <c r="P40576"/>
      <c r="X40576"/>
      <c r="AA40576"/>
      <c r="AF40576"/>
      <c r="AI40576"/>
      <c r="AN40576"/>
    </row>
    <row r="40577" spans="3:40" ht="14.1" customHeight="1">
      <c r="C40577"/>
      <c r="F40577"/>
      <c r="G40577"/>
      <c r="H40577"/>
      <c r="K40577"/>
      <c r="P40577"/>
      <c r="X40577"/>
      <c r="AA40577"/>
      <c r="AF40577"/>
      <c r="AI40577"/>
      <c r="AN40577"/>
    </row>
    <row r="40578" spans="3:40" ht="14.1" customHeight="1">
      <c r="C40578"/>
      <c r="F40578"/>
      <c r="G40578"/>
      <c r="H40578"/>
      <c r="K40578"/>
      <c r="P40578"/>
      <c r="X40578"/>
      <c r="AA40578"/>
      <c r="AF40578"/>
      <c r="AI40578"/>
      <c r="AN40578"/>
    </row>
    <row r="40579" spans="3:40" ht="14.1" customHeight="1">
      <c r="C40579"/>
      <c r="F40579"/>
      <c r="G40579"/>
      <c r="H40579"/>
      <c r="K40579"/>
      <c r="P40579"/>
      <c r="X40579"/>
      <c r="AA40579"/>
      <c r="AF40579"/>
      <c r="AI40579"/>
      <c r="AN40579"/>
    </row>
    <row r="40580" spans="3:40" ht="14.1" customHeight="1">
      <c r="C40580"/>
      <c r="F40580"/>
      <c r="G40580"/>
      <c r="H40580"/>
      <c r="K40580"/>
      <c r="P40580"/>
      <c r="X40580"/>
      <c r="AA40580"/>
      <c r="AF40580"/>
      <c r="AI40580"/>
      <c r="AN40580"/>
    </row>
    <row r="40581" spans="3:40" ht="14.1" customHeight="1">
      <c r="C40581"/>
      <c r="F40581"/>
      <c r="G40581"/>
      <c r="H40581"/>
      <c r="K40581"/>
      <c r="P40581"/>
      <c r="X40581"/>
      <c r="AA40581"/>
      <c r="AF40581"/>
      <c r="AI40581"/>
      <c r="AN40581"/>
    </row>
    <row r="40582" spans="3:40" ht="14.1" customHeight="1">
      <c r="C40582"/>
      <c r="F40582"/>
      <c r="G40582"/>
      <c r="H40582"/>
      <c r="K40582"/>
      <c r="P40582"/>
      <c r="X40582"/>
      <c r="AA40582"/>
      <c r="AF40582"/>
      <c r="AI40582"/>
      <c r="AN40582"/>
    </row>
    <row r="40583" spans="3:40" ht="14.1" customHeight="1">
      <c r="C40583"/>
      <c r="F40583"/>
      <c r="G40583"/>
      <c r="H40583"/>
      <c r="K40583"/>
      <c r="P40583"/>
      <c r="X40583"/>
      <c r="AA40583"/>
      <c r="AF40583"/>
      <c r="AI40583"/>
      <c r="AN40583"/>
    </row>
    <row r="40584" spans="3:40" ht="14.1" customHeight="1">
      <c r="C40584"/>
      <c r="F40584"/>
      <c r="G40584"/>
      <c r="H40584"/>
      <c r="K40584"/>
      <c r="P40584"/>
      <c r="X40584"/>
      <c r="AA40584"/>
      <c r="AF40584"/>
      <c r="AI40584"/>
      <c r="AN40584"/>
    </row>
    <row r="40585" spans="3:40" ht="14.1" customHeight="1">
      <c r="C40585"/>
      <c r="F40585"/>
      <c r="G40585"/>
      <c r="H40585"/>
      <c r="K40585"/>
      <c r="P40585"/>
      <c r="X40585"/>
      <c r="AA40585"/>
      <c r="AF40585"/>
      <c r="AI40585"/>
      <c r="AN40585"/>
    </row>
    <row r="40586" spans="3:40" ht="14.1" customHeight="1">
      <c r="C40586"/>
      <c r="F40586"/>
      <c r="G40586"/>
      <c r="H40586"/>
      <c r="K40586"/>
      <c r="P40586"/>
      <c r="X40586"/>
      <c r="AA40586"/>
      <c r="AF40586"/>
      <c r="AI40586"/>
      <c r="AN40586"/>
    </row>
    <row r="40587" spans="3:40" ht="14.1" customHeight="1">
      <c r="C40587"/>
      <c r="F40587"/>
      <c r="G40587"/>
      <c r="H40587"/>
      <c r="K40587"/>
      <c r="P40587"/>
      <c r="X40587"/>
      <c r="AA40587"/>
      <c r="AF40587"/>
      <c r="AI40587"/>
      <c r="AN40587"/>
    </row>
    <row r="40588" spans="3:40" ht="14.1" customHeight="1">
      <c r="C40588"/>
      <c r="F40588"/>
      <c r="G40588"/>
      <c r="H40588"/>
      <c r="K40588"/>
      <c r="P40588"/>
      <c r="X40588"/>
      <c r="AA40588"/>
      <c r="AF40588"/>
      <c r="AI40588"/>
      <c r="AN40588"/>
    </row>
    <row r="40589" spans="3:40" ht="14.1" customHeight="1">
      <c r="C40589"/>
      <c r="F40589"/>
      <c r="G40589"/>
      <c r="H40589"/>
      <c r="K40589"/>
      <c r="P40589"/>
      <c r="X40589"/>
      <c r="AA40589"/>
      <c r="AF40589"/>
      <c r="AI40589"/>
      <c r="AN40589"/>
    </row>
    <row r="40590" spans="3:40" ht="14.1" customHeight="1">
      <c r="C40590"/>
      <c r="F40590"/>
      <c r="G40590"/>
      <c r="H40590"/>
      <c r="K40590"/>
      <c r="P40590"/>
      <c r="X40590"/>
      <c r="AA40590"/>
      <c r="AF40590"/>
      <c r="AI40590"/>
      <c r="AN40590"/>
    </row>
    <row r="40591" spans="3:40" ht="14.1" customHeight="1">
      <c r="C40591"/>
      <c r="F40591"/>
      <c r="G40591"/>
      <c r="H40591"/>
      <c r="K40591"/>
      <c r="P40591"/>
      <c r="X40591"/>
      <c r="AA40591"/>
      <c r="AF40591"/>
      <c r="AI40591"/>
      <c r="AN40591"/>
    </row>
    <row r="40592" spans="3:40" ht="14.1" customHeight="1">
      <c r="C40592"/>
      <c r="F40592"/>
      <c r="G40592"/>
      <c r="H40592"/>
      <c r="K40592"/>
      <c r="P40592"/>
      <c r="X40592"/>
      <c r="AA40592"/>
      <c r="AF40592"/>
      <c r="AI40592"/>
      <c r="AN40592"/>
    </row>
    <row r="40593" spans="3:40" ht="14.1" customHeight="1">
      <c r="C40593"/>
      <c r="F40593"/>
      <c r="G40593"/>
      <c r="H40593"/>
      <c r="K40593"/>
      <c r="P40593"/>
      <c r="X40593"/>
      <c r="AA40593"/>
      <c r="AF40593"/>
      <c r="AI40593"/>
      <c r="AN40593"/>
    </row>
    <row r="40594" spans="3:40" ht="14.1" customHeight="1">
      <c r="C40594"/>
      <c r="F40594"/>
      <c r="G40594"/>
      <c r="H40594"/>
      <c r="K40594"/>
      <c r="P40594"/>
      <c r="X40594"/>
      <c r="AA40594"/>
      <c r="AF40594"/>
      <c r="AI40594"/>
      <c r="AN40594"/>
    </row>
    <row r="40595" spans="3:40" ht="14.1" customHeight="1">
      <c r="C40595"/>
      <c r="F40595"/>
      <c r="G40595"/>
      <c r="H40595"/>
      <c r="K40595"/>
      <c r="P40595"/>
      <c r="X40595"/>
      <c r="AA40595"/>
      <c r="AF40595"/>
      <c r="AI40595"/>
      <c r="AN40595"/>
    </row>
    <row r="40596" spans="3:40" ht="14.1" customHeight="1">
      <c r="C40596"/>
      <c r="F40596"/>
      <c r="G40596"/>
      <c r="H40596"/>
      <c r="K40596"/>
      <c r="P40596"/>
      <c r="X40596"/>
      <c r="AA40596"/>
      <c r="AF40596"/>
      <c r="AI40596"/>
      <c r="AN40596"/>
    </row>
    <row r="40597" spans="3:40" ht="14.1" customHeight="1">
      <c r="C40597"/>
      <c r="F40597"/>
      <c r="G40597"/>
      <c r="H40597"/>
      <c r="K40597"/>
      <c r="P40597"/>
      <c r="X40597"/>
      <c r="AA40597"/>
      <c r="AF40597"/>
      <c r="AI40597"/>
      <c r="AN40597"/>
    </row>
    <row r="40598" spans="3:40" ht="14.1" customHeight="1">
      <c r="C40598"/>
      <c r="F40598"/>
      <c r="G40598"/>
      <c r="H40598"/>
      <c r="K40598"/>
      <c r="P40598"/>
      <c r="X40598"/>
      <c r="AA40598"/>
      <c r="AF40598"/>
      <c r="AI40598"/>
      <c r="AN40598"/>
    </row>
    <row r="40599" spans="3:40" ht="14.1" customHeight="1">
      <c r="C40599"/>
      <c r="F40599"/>
      <c r="G40599"/>
      <c r="H40599"/>
      <c r="K40599"/>
      <c r="P40599"/>
      <c r="X40599"/>
      <c r="AA40599"/>
      <c r="AF40599"/>
      <c r="AI40599"/>
      <c r="AN40599"/>
    </row>
    <row r="40600" spans="3:40" ht="14.1" customHeight="1">
      <c r="C40600"/>
      <c r="F40600"/>
      <c r="G40600"/>
      <c r="H40600"/>
      <c r="K40600"/>
      <c r="P40600"/>
      <c r="X40600"/>
      <c r="AA40600"/>
      <c r="AF40600"/>
      <c r="AI40600"/>
      <c r="AN40600"/>
    </row>
    <row r="40601" spans="3:40" ht="14.1" customHeight="1">
      <c r="C40601"/>
      <c r="F40601"/>
      <c r="G40601"/>
      <c r="H40601"/>
      <c r="K40601"/>
      <c r="P40601"/>
      <c r="X40601"/>
      <c r="AA40601"/>
      <c r="AF40601"/>
      <c r="AI40601"/>
      <c r="AN40601"/>
    </row>
    <row r="40602" spans="3:40" ht="14.1" customHeight="1">
      <c r="C40602"/>
      <c r="F40602"/>
      <c r="G40602"/>
      <c r="H40602"/>
      <c r="K40602"/>
      <c r="P40602"/>
      <c r="X40602"/>
      <c r="AA40602"/>
      <c r="AF40602"/>
      <c r="AI40602"/>
      <c r="AN40602"/>
    </row>
    <row r="40603" spans="3:40" ht="14.1" customHeight="1">
      <c r="C40603"/>
      <c r="F40603"/>
      <c r="G40603"/>
      <c r="H40603"/>
      <c r="K40603"/>
      <c r="P40603"/>
      <c r="X40603"/>
      <c r="AA40603"/>
      <c r="AF40603"/>
      <c r="AI40603"/>
      <c r="AN40603"/>
    </row>
    <row r="40604" spans="3:40" ht="14.1" customHeight="1">
      <c r="C40604"/>
      <c r="F40604"/>
      <c r="G40604"/>
      <c r="H40604"/>
      <c r="K40604"/>
      <c r="P40604"/>
      <c r="X40604"/>
      <c r="AA40604"/>
      <c r="AF40604"/>
      <c r="AI40604"/>
      <c r="AN40604"/>
    </row>
    <row r="40605" spans="3:40" ht="14.1" customHeight="1">
      <c r="C40605"/>
      <c r="F40605"/>
      <c r="G40605"/>
      <c r="H40605"/>
      <c r="K40605"/>
      <c r="P40605"/>
      <c r="X40605"/>
      <c r="AA40605"/>
      <c r="AF40605"/>
      <c r="AI40605"/>
      <c r="AN40605"/>
    </row>
    <row r="40606" spans="3:40" ht="14.1" customHeight="1">
      <c r="C40606"/>
      <c r="F40606"/>
      <c r="G40606"/>
      <c r="H40606"/>
      <c r="K40606"/>
      <c r="P40606"/>
      <c r="X40606"/>
      <c r="AA40606"/>
      <c r="AF40606"/>
      <c r="AI40606"/>
      <c r="AN40606"/>
    </row>
    <row r="40607" spans="3:40" ht="14.1" customHeight="1">
      <c r="C40607"/>
      <c r="F40607"/>
      <c r="G40607"/>
      <c r="H40607"/>
      <c r="K40607"/>
      <c r="P40607"/>
      <c r="X40607"/>
      <c r="AA40607"/>
      <c r="AF40607"/>
      <c r="AI40607"/>
      <c r="AN40607"/>
    </row>
    <row r="40608" spans="3:40" ht="14.1" customHeight="1">
      <c r="C40608"/>
      <c r="F40608"/>
      <c r="G40608"/>
      <c r="H40608"/>
      <c r="K40608"/>
      <c r="P40608"/>
      <c r="X40608"/>
      <c r="AA40608"/>
      <c r="AF40608"/>
      <c r="AI40608"/>
      <c r="AN40608"/>
    </row>
    <row r="40609" spans="3:40" ht="14.1" customHeight="1">
      <c r="C40609"/>
      <c r="F40609"/>
      <c r="G40609"/>
      <c r="H40609"/>
      <c r="K40609"/>
      <c r="P40609"/>
      <c r="X40609"/>
      <c r="AA40609"/>
      <c r="AF40609"/>
      <c r="AI40609"/>
      <c r="AN40609"/>
    </row>
    <row r="40610" spans="3:40" ht="14.1" customHeight="1">
      <c r="C40610"/>
      <c r="F40610"/>
      <c r="G40610"/>
      <c r="H40610"/>
      <c r="K40610"/>
      <c r="P40610"/>
      <c r="X40610"/>
      <c r="AA40610"/>
      <c r="AF40610"/>
      <c r="AI40610"/>
      <c r="AN40610"/>
    </row>
    <row r="40611" spans="3:40" ht="14.1" customHeight="1">
      <c r="C40611"/>
      <c r="F40611"/>
      <c r="G40611"/>
      <c r="H40611"/>
      <c r="K40611"/>
      <c r="P40611"/>
      <c r="X40611"/>
      <c r="AA40611"/>
      <c r="AF40611"/>
      <c r="AI40611"/>
      <c r="AN40611"/>
    </row>
    <row r="40612" spans="3:40" ht="14.1" customHeight="1">
      <c r="C40612"/>
      <c r="F40612"/>
      <c r="G40612"/>
      <c r="H40612"/>
      <c r="K40612"/>
      <c r="P40612"/>
      <c r="X40612"/>
      <c r="AA40612"/>
      <c r="AF40612"/>
      <c r="AI40612"/>
      <c r="AN40612"/>
    </row>
    <row r="40613" spans="3:40" ht="14.1" customHeight="1">
      <c r="C40613"/>
      <c r="F40613"/>
      <c r="G40613"/>
      <c r="H40613"/>
      <c r="K40613"/>
      <c r="P40613"/>
      <c r="X40613"/>
      <c r="AA40613"/>
      <c r="AF40613"/>
      <c r="AI40613"/>
      <c r="AN40613"/>
    </row>
    <row r="40614" spans="3:40" ht="14.1" customHeight="1">
      <c r="C40614"/>
      <c r="F40614"/>
      <c r="G40614"/>
      <c r="H40614"/>
      <c r="K40614"/>
      <c r="P40614"/>
      <c r="X40614"/>
      <c r="AA40614"/>
      <c r="AF40614"/>
      <c r="AI40614"/>
      <c r="AN40614"/>
    </row>
    <row r="40615" spans="3:40" ht="14.1" customHeight="1">
      <c r="C40615"/>
      <c r="F40615"/>
      <c r="G40615"/>
      <c r="H40615"/>
      <c r="K40615"/>
      <c r="P40615"/>
      <c r="X40615"/>
      <c r="AA40615"/>
      <c r="AF40615"/>
      <c r="AI40615"/>
      <c r="AN40615"/>
    </row>
    <row r="40616" spans="3:40" ht="14.1" customHeight="1">
      <c r="C40616"/>
      <c r="F40616"/>
      <c r="G40616"/>
      <c r="H40616"/>
      <c r="K40616"/>
      <c r="P40616"/>
      <c r="X40616"/>
      <c r="AA40616"/>
      <c r="AF40616"/>
      <c r="AI40616"/>
      <c r="AN40616"/>
    </row>
    <row r="40617" spans="3:40" ht="14.1" customHeight="1">
      <c r="C40617"/>
      <c r="F40617"/>
      <c r="G40617"/>
      <c r="H40617"/>
      <c r="K40617"/>
      <c r="P40617"/>
      <c r="X40617"/>
      <c r="AA40617"/>
      <c r="AF40617"/>
      <c r="AI40617"/>
      <c r="AN40617"/>
    </row>
    <row r="40618" spans="3:40" ht="14.1" customHeight="1">
      <c r="C40618"/>
      <c r="F40618"/>
      <c r="G40618"/>
      <c r="H40618"/>
      <c r="K40618"/>
      <c r="P40618"/>
      <c r="X40618"/>
      <c r="AA40618"/>
      <c r="AF40618"/>
      <c r="AI40618"/>
      <c r="AN40618"/>
    </row>
    <row r="40619" spans="3:40" ht="14.1" customHeight="1">
      <c r="C40619"/>
      <c r="F40619"/>
      <c r="G40619"/>
      <c r="H40619"/>
      <c r="K40619"/>
      <c r="P40619"/>
      <c r="X40619"/>
      <c r="AA40619"/>
      <c r="AF40619"/>
      <c r="AI40619"/>
      <c r="AN40619"/>
    </row>
    <row r="40620" spans="3:40" ht="14.1" customHeight="1">
      <c r="C40620"/>
      <c r="F40620"/>
      <c r="G40620"/>
      <c r="H40620"/>
      <c r="K40620"/>
      <c r="P40620"/>
      <c r="X40620"/>
      <c r="AA40620"/>
      <c r="AF40620"/>
      <c r="AI40620"/>
      <c r="AN40620"/>
    </row>
    <row r="40621" spans="3:40" ht="14.1" customHeight="1">
      <c r="C40621"/>
      <c r="F40621"/>
      <c r="G40621"/>
      <c r="H40621"/>
      <c r="K40621"/>
      <c r="P40621"/>
      <c r="X40621"/>
      <c r="AA40621"/>
      <c r="AF40621"/>
      <c r="AI40621"/>
      <c r="AN40621"/>
    </row>
    <row r="40622" spans="3:40" ht="14.1" customHeight="1">
      <c r="C40622"/>
      <c r="F40622"/>
      <c r="G40622"/>
      <c r="H40622"/>
      <c r="K40622"/>
      <c r="P40622"/>
      <c r="X40622"/>
      <c r="AA40622"/>
      <c r="AF40622"/>
      <c r="AI40622"/>
      <c r="AN40622"/>
    </row>
    <row r="40623" spans="3:40" ht="14.1" customHeight="1">
      <c r="C40623"/>
      <c r="F40623"/>
      <c r="G40623"/>
      <c r="H40623"/>
      <c r="K40623"/>
      <c r="P40623"/>
      <c r="X40623"/>
      <c r="AA40623"/>
      <c r="AF40623"/>
      <c r="AI40623"/>
      <c r="AN40623"/>
    </row>
    <row r="40624" spans="3:40" ht="14.1" customHeight="1">
      <c r="C40624"/>
      <c r="F40624"/>
      <c r="G40624"/>
      <c r="H40624"/>
      <c r="K40624"/>
      <c r="P40624"/>
      <c r="X40624"/>
      <c r="AA40624"/>
      <c r="AF40624"/>
      <c r="AI40624"/>
      <c r="AN40624"/>
    </row>
    <row r="40625" spans="3:40" ht="14.1" customHeight="1">
      <c r="C40625"/>
      <c r="F40625"/>
      <c r="G40625"/>
      <c r="H40625"/>
      <c r="K40625"/>
      <c r="P40625"/>
      <c r="X40625"/>
      <c r="AA40625"/>
      <c r="AF40625"/>
      <c r="AI40625"/>
      <c r="AN40625"/>
    </row>
    <row r="40626" spans="3:40" ht="14.1" customHeight="1">
      <c r="C40626"/>
      <c r="F40626"/>
      <c r="G40626"/>
      <c r="H40626"/>
      <c r="K40626"/>
      <c r="P40626"/>
      <c r="X40626"/>
      <c r="AA40626"/>
      <c r="AF40626"/>
      <c r="AI40626"/>
      <c r="AN40626"/>
    </row>
    <row r="40627" spans="3:40" ht="14.1" customHeight="1">
      <c r="C40627"/>
      <c r="F40627"/>
      <c r="G40627"/>
      <c r="H40627"/>
      <c r="K40627"/>
      <c r="P40627"/>
      <c r="X40627"/>
      <c r="AA40627"/>
      <c r="AF40627"/>
      <c r="AI40627"/>
      <c r="AN40627"/>
    </row>
    <row r="40628" spans="3:40" ht="14.1" customHeight="1">
      <c r="C40628"/>
      <c r="F40628"/>
      <c r="G40628"/>
      <c r="H40628"/>
      <c r="K40628"/>
      <c r="P40628"/>
      <c r="X40628"/>
      <c r="AA40628"/>
      <c r="AF40628"/>
      <c r="AI40628"/>
      <c r="AN40628"/>
    </row>
    <row r="40629" spans="3:40" ht="14.1" customHeight="1">
      <c r="C40629"/>
      <c r="F40629"/>
      <c r="G40629"/>
      <c r="H40629"/>
      <c r="K40629"/>
      <c r="P40629"/>
      <c r="X40629"/>
      <c r="AA40629"/>
      <c r="AF40629"/>
      <c r="AI40629"/>
      <c r="AN40629"/>
    </row>
    <row r="40630" spans="3:40" ht="14.1" customHeight="1">
      <c r="C40630"/>
      <c r="F40630"/>
      <c r="G40630"/>
      <c r="H40630"/>
      <c r="K40630"/>
      <c r="P40630"/>
      <c r="X40630"/>
      <c r="AA40630"/>
      <c r="AF40630"/>
      <c r="AI40630"/>
      <c r="AN40630"/>
    </row>
    <row r="40631" spans="3:40" ht="14.1" customHeight="1">
      <c r="C40631"/>
      <c r="F40631"/>
      <c r="G40631"/>
      <c r="H40631"/>
      <c r="K40631"/>
      <c r="P40631"/>
      <c r="X40631"/>
      <c r="AA40631"/>
      <c r="AF40631"/>
      <c r="AI40631"/>
      <c r="AN40631"/>
    </row>
    <row r="40632" spans="3:40" ht="14.1" customHeight="1">
      <c r="C40632"/>
      <c r="F40632"/>
      <c r="G40632"/>
      <c r="H40632"/>
      <c r="K40632"/>
      <c r="P40632"/>
      <c r="X40632"/>
      <c r="AA40632"/>
      <c r="AF40632"/>
      <c r="AI40632"/>
      <c r="AN40632"/>
    </row>
    <row r="40633" spans="3:40" ht="14.1" customHeight="1">
      <c r="C40633"/>
      <c r="F40633"/>
      <c r="G40633"/>
      <c r="H40633"/>
      <c r="K40633"/>
      <c r="P40633"/>
      <c r="X40633"/>
      <c r="AA40633"/>
      <c r="AF40633"/>
      <c r="AI40633"/>
      <c r="AN40633"/>
    </row>
    <row r="40634" spans="3:40" ht="14.1" customHeight="1">
      <c r="C40634"/>
      <c r="F40634"/>
      <c r="G40634"/>
      <c r="H40634"/>
      <c r="K40634"/>
      <c r="P40634"/>
      <c r="X40634"/>
      <c r="AA40634"/>
      <c r="AF40634"/>
      <c r="AI40634"/>
      <c r="AN40634"/>
    </row>
    <row r="40635" spans="3:40" ht="14.1" customHeight="1">
      <c r="C40635"/>
      <c r="F40635"/>
      <c r="G40635"/>
      <c r="H40635"/>
      <c r="K40635"/>
      <c r="P40635"/>
      <c r="X40635"/>
      <c r="AA40635"/>
      <c r="AF40635"/>
      <c r="AI40635"/>
      <c r="AN40635"/>
    </row>
    <row r="40636" spans="3:40" ht="14.1" customHeight="1">
      <c r="C40636"/>
      <c r="F40636"/>
      <c r="G40636"/>
      <c r="H40636"/>
      <c r="K40636"/>
      <c r="P40636"/>
      <c r="X40636"/>
      <c r="AA40636"/>
      <c r="AF40636"/>
      <c r="AI40636"/>
      <c r="AN40636"/>
    </row>
    <row r="40637" spans="3:40" ht="14.1" customHeight="1">
      <c r="C40637"/>
      <c r="F40637"/>
      <c r="G40637"/>
      <c r="H40637"/>
      <c r="K40637"/>
      <c r="P40637"/>
      <c r="X40637"/>
      <c r="AA40637"/>
      <c r="AF40637"/>
      <c r="AI40637"/>
      <c r="AN40637"/>
    </row>
    <row r="40638" spans="3:40" ht="14.1" customHeight="1">
      <c r="C40638"/>
      <c r="F40638"/>
      <c r="G40638"/>
      <c r="H40638"/>
      <c r="K40638"/>
      <c r="P40638"/>
      <c r="X40638"/>
      <c r="AA40638"/>
      <c r="AF40638"/>
      <c r="AI40638"/>
      <c r="AN40638"/>
    </row>
    <row r="40639" spans="3:40" ht="14.1" customHeight="1">
      <c r="C40639"/>
      <c r="F40639"/>
      <c r="G40639"/>
      <c r="H40639"/>
      <c r="K40639"/>
      <c r="P40639"/>
      <c r="X40639"/>
      <c r="AA40639"/>
      <c r="AF40639"/>
      <c r="AI40639"/>
      <c r="AN40639"/>
    </row>
    <row r="40640" spans="3:40" ht="14.1" customHeight="1">
      <c r="C40640"/>
      <c r="F40640"/>
      <c r="G40640"/>
      <c r="H40640"/>
      <c r="K40640"/>
      <c r="P40640"/>
      <c r="X40640"/>
      <c r="AA40640"/>
      <c r="AF40640"/>
      <c r="AI40640"/>
      <c r="AN40640"/>
    </row>
    <row r="40641" spans="3:40" ht="14.1" customHeight="1">
      <c r="C40641"/>
      <c r="F40641"/>
      <c r="G40641"/>
      <c r="H40641"/>
      <c r="K40641"/>
      <c r="P40641"/>
      <c r="X40641"/>
      <c r="AA40641"/>
      <c r="AF40641"/>
      <c r="AI40641"/>
      <c r="AN40641"/>
    </row>
    <row r="40642" spans="3:40" ht="14.1" customHeight="1">
      <c r="C40642"/>
      <c r="F40642"/>
      <c r="G40642"/>
      <c r="H40642"/>
      <c r="K40642"/>
      <c r="P40642"/>
      <c r="X40642"/>
      <c r="AA40642"/>
      <c r="AF40642"/>
      <c r="AI40642"/>
      <c r="AN40642"/>
    </row>
    <row r="40643" spans="3:40" ht="14.1" customHeight="1">
      <c r="C40643"/>
      <c r="F40643"/>
      <c r="G40643"/>
      <c r="H40643"/>
      <c r="K40643"/>
      <c r="P40643"/>
      <c r="X40643"/>
      <c r="AA40643"/>
      <c r="AF40643"/>
      <c r="AI40643"/>
      <c r="AN40643"/>
    </row>
    <row r="40644" spans="3:40" ht="14.1" customHeight="1">
      <c r="C40644"/>
      <c r="F40644"/>
      <c r="G40644"/>
      <c r="H40644"/>
      <c r="K40644"/>
      <c r="P40644"/>
      <c r="X40644"/>
      <c r="AA40644"/>
      <c r="AF40644"/>
      <c r="AI40644"/>
      <c r="AN40644"/>
    </row>
    <row r="40645" spans="3:40" ht="14.1" customHeight="1">
      <c r="C40645"/>
      <c r="F40645"/>
      <c r="G40645"/>
      <c r="H40645"/>
      <c r="K40645"/>
      <c r="P40645"/>
      <c r="X40645"/>
      <c r="AA40645"/>
      <c r="AF40645"/>
      <c r="AI40645"/>
      <c r="AN40645"/>
    </row>
    <row r="40646" spans="3:40" ht="14.1" customHeight="1">
      <c r="C40646"/>
      <c r="F40646"/>
      <c r="G40646"/>
      <c r="H40646"/>
      <c r="K40646"/>
      <c r="P40646"/>
      <c r="X40646"/>
      <c r="AA40646"/>
      <c r="AF40646"/>
      <c r="AI40646"/>
      <c r="AN40646"/>
    </row>
    <row r="40647" spans="3:40" ht="14.1" customHeight="1">
      <c r="C40647"/>
      <c r="F40647"/>
      <c r="G40647"/>
      <c r="H40647"/>
      <c r="K40647"/>
      <c r="P40647"/>
      <c r="X40647"/>
      <c r="AA40647"/>
      <c r="AF40647"/>
      <c r="AI40647"/>
      <c r="AN40647"/>
    </row>
    <row r="40648" spans="3:40" ht="14.1" customHeight="1">
      <c r="C40648"/>
      <c r="F40648"/>
      <c r="G40648"/>
      <c r="H40648"/>
      <c r="K40648"/>
      <c r="P40648"/>
      <c r="X40648"/>
      <c r="AA40648"/>
      <c r="AF40648"/>
      <c r="AI40648"/>
      <c r="AN40648"/>
    </row>
    <row r="40649" spans="3:40" ht="14.1" customHeight="1">
      <c r="C40649"/>
      <c r="F40649"/>
      <c r="G40649"/>
      <c r="H40649"/>
      <c r="K40649"/>
      <c r="P40649"/>
      <c r="X40649"/>
      <c r="AA40649"/>
      <c r="AF40649"/>
      <c r="AI40649"/>
      <c r="AN40649"/>
    </row>
    <row r="40650" spans="3:40" ht="14.1" customHeight="1">
      <c r="C40650"/>
      <c r="F40650"/>
      <c r="G40650"/>
      <c r="H40650"/>
      <c r="K40650"/>
      <c r="P40650"/>
      <c r="X40650"/>
      <c r="AA40650"/>
      <c r="AF40650"/>
      <c r="AI40650"/>
      <c r="AN40650"/>
    </row>
    <row r="40651" spans="3:40" ht="14.1" customHeight="1">
      <c r="C40651"/>
      <c r="F40651"/>
      <c r="G40651"/>
      <c r="H40651"/>
      <c r="K40651"/>
      <c r="P40651"/>
      <c r="X40651"/>
      <c r="AA40651"/>
      <c r="AF40651"/>
      <c r="AI40651"/>
      <c r="AN40651"/>
    </row>
    <row r="40652" spans="3:40" ht="14.1" customHeight="1">
      <c r="C40652"/>
      <c r="F40652"/>
      <c r="G40652"/>
      <c r="H40652"/>
      <c r="K40652"/>
      <c r="P40652"/>
      <c r="X40652"/>
      <c r="AA40652"/>
      <c r="AF40652"/>
      <c r="AI40652"/>
      <c r="AN40652"/>
    </row>
    <row r="40653" spans="3:40" ht="14.1" customHeight="1">
      <c r="C40653"/>
      <c r="F40653"/>
      <c r="G40653"/>
      <c r="H40653"/>
      <c r="K40653"/>
      <c r="P40653"/>
      <c r="X40653"/>
      <c r="AA40653"/>
      <c r="AF40653"/>
      <c r="AI40653"/>
      <c r="AN40653"/>
    </row>
    <row r="40654" spans="3:40" ht="14.1" customHeight="1">
      <c r="C40654"/>
      <c r="F40654"/>
      <c r="G40654"/>
      <c r="H40654"/>
      <c r="K40654"/>
      <c r="P40654"/>
      <c r="X40654"/>
      <c r="AA40654"/>
      <c r="AF40654"/>
      <c r="AI40654"/>
      <c r="AN40654"/>
    </row>
    <row r="40655" spans="3:40" ht="14.1" customHeight="1">
      <c r="C40655"/>
      <c r="F40655"/>
      <c r="G40655"/>
      <c r="H40655"/>
      <c r="K40655"/>
      <c r="P40655"/>
      <c r="X40655"/>
      <c r="AA40655"/>
      <c r="AF40655"/>
      <c r="AI40655"/>
      <c r="AN40655"/>
    </row>
    <row r="40656" spans="3:40" ht="14.1" customHeight="1">
      <c r="C40656"/>
      <c r="F40656"/>
      <c r="G40656"/>
      <c r="H40656"/>
      <c r="K40656"/>
      <c r="P40656"/>
      <c r="X40656"/>
      <c r="AA40656"/>
      <c r="AF40656"/>
      <c r="AI40656"/>
      <c r="AN40656"/>
    </row>
    <row r="40657" spans="3:40" ht="14.1" customHeight="1">
      <c r="C40657"/>
      <c r="F40657"/>
      <c r="G40657"/>
      <c r="H40657"/>
      <c r="K40657"/>
      <c r="P40657"/>
      <c r="X40657"/>
      <c r="AA40657"/>
      <c r="AF40657"/>
      <c r="AI40657"/>
      <c r="AN40657"/>
    </row>
    <row r="40658" spans="3:40" ht="14.1" customHeight="1">
      <c r="C40658"/>
      <c r="F40658"/>
      <c r="G40658"/>
      <c r="H40658"/>
      <c r="K40658"/>
      <c r="P40658"/>
      <c r="X40658"/>
      <c r="AA40658"/>
      <c r="AF40658"/>
      <c r="AI40658"/>
      <c r="AN40658"/>
    </row>
    <row r="40659" spans="3:40" ht="14.1" customHeight="1">
      <c r="C40659"/>
      <c r="F40659"/>
      <c r="G40659"/>
      <c r="H40659"/>
      <c r="K40659"/>
      <c r="P40659"/>
      <c r="X40659"/>
      <c r="AA40659"/>
      <c r="AF40659"/>
      <c r="AI40659"/>
      <c r="AN40659"/>
    </row>
    <row r="40660" spans="3:40" ht="14.1" customHeight="1">
      <c r="C40660"/>
      <c r="F40660"/>
      <c r="G40660"/>
      <c r="H40660"/>
      <c r="K40660"/>
      <c r="P40660"/>
      <c r="X40660"/>
      <c r="AA40660"/>
      <c r="AF40660"/>
      <c r="AI40660"/>
      <c r="AN40660"/>
    </row>
    <row r="40661" spans="3:40" ht="14.1" customHeight="1">
      <c r="C40661"/>
      <c r="F40661"/>
      <c r="G40661"/>
      <c r="H40661"/>
      <c r="K40661"/>
      <c r="P40661"/>
      <c r="X40661"/>
      <c r="AA40661"/>
      <c r="AF40661"/>
      <c r="AI40661"/>
      <c r="AN40661"/>
    </row>
    <row r="40662" spans="3:40" ht="14.1" customHeight="1">
      <c r="C40662"/>
      <c r="F40662"/>
      <c r="G40662"/>
      <c r="H40662"/>
      <c r="K40662"/>
      <c r="P40662"/>
      <c r="X40662"/>
      <c r="AA40662"/>
      <c r="AF40662"/>
      <c r="AI40662"/>
      <c r="AN40662"/>
    </row>
    <row r="40663" spans="3:40" ht="14.1" customHeight="1">
      <c r="C40663"/>
      <c r="F40663"/>
      <c r="G40663"/>
      <c r="H40663"/>
      <c r="K40663"/>
      <c r="P40663"/>
      <c r="X40663"/>
      <c r="AA40663"/>
      <c r="AF40663"/>
      <c r="AI40663"/>
      <c r="AN40663"/>
    </row>
    <row r="40664" spans="3:40" ht="14.1" customHeight="1">
      <c r="C40664"/>
      <c r="F40664"/>
      <c r="G40664"/>
      <c r="H40664"/>
      <c r="K40664"/>
      <c r="P40664"/>
      <c r="X40664"/>
      <c r="AA40664"/>
      <c r="AF40664"/>
      <c r="AI40664"/>
      <c r="AN40664"/>
    </row>
    <row r="40665" spans="3:40" ht="14.1" customHeight="1">
      <c r="C40665"/>
      <c r="F40665"/>
      <c r="G40665"/>
      <c r="H40665"/>
      <c r="K40665"/>
      <c r="P40665"/>
      <c r="X40665"/>
      <c r="AA40665"/>
      <c r="AF40665"/>
      <c r="AI40665"/>
      <c r="AN40665"/>
    </row>
    <row r="40666" spans="3:40" ht="14.1" customHeight="1">
      <c r="C40666"/>
      <c r="F40666"/>
      <c r="G40666"/>
      <c r="H40666"/>
      <c r="K40666"/>
      <c r="P40666"/>
      <c r="X40666"/>
      <c r="AA40666"/>
      <c r="AF40666"/>
      <c r="AI40666"/>
      <c r="AN40666"/>
    </row>
    <row r="40667" spans="3:40" ht="14.1" customHeight="1">
      <c r="C40667"/>
      <c r="F40667"/>
      <c r="G40667"/>
      <c r="H40667"/>
      <c r="K40667"/>
      <c r="P40667"/>
      <c r="X40667"/>
      <c r="AA40667"/>
      <c r="AF40667"/>
      <c r="AI40667"/>
      <c r="AN40667"/>
    </row>
    <row r="40668" spans="3:40" ht="14.1" customHeight="1">
      <c r="C40668"/>
      <c r="F40668"/>
      <c r="G40668"/>
      <c r="H40668"/>
      <c r="K40668"/>
      <c r="P40668"/>
      <c r="X40668"/>
      <c r="AA40668"/>
      <c r="AF40668"/>
      <c r="AI40668"/>
      <c r="AN40668"/>
    </row>
    <row r="40669" spans="3:40" ht="14.1" customHeight="1">
      <c r="C40669"/>
      <c r="F40669"/>
      <c r="G40669"/>
      <c r="H40669"/>
      <c r="K40669"/>
      <c r="P40669"/>
      <c r="X40669"/>
      <c r="AA40669"/>
      <c r="AF40669"/>
      <c r="AI40669"/>
      <c r="AN40669"/>
    </row>
    <row r="40670" spans="3:40" ht="14.1" customHeight="1">
      <c r="C40670"/>
      <c r="F40670"/>
      <c r="G40670"/>
      <c r="H40670"/>
      <c r="K40670"/>
      <c r="P40670"/>
      <c r="X40670"/>
      <c r="AA40670"/>
      <c r="AF40670"/>
      <c r="AI40670"/>
      <c r="AN40670"/>
    </row>
    <row r="40671" spans="3:40" ht="14.1" customHeight="1">
      <c r="C40671"/>
      <c r="F40671"/>
      <c r="G40671"/>
      <c r="H40671"/>
      <c r="K40671"/>
      <c r="P40671"/>
      <c r="X40671"/>
      <c r="AA40671"/>
      <c r="AF40671"/>
      <c r="AI40671"/>
      <c r="AN40671"/>
    </row>
    <row r="40672" spans="3:40" ht="14.1" customHeight="1">
      <c r="C40672"/>
      <c r="F40672"/>
      <c r="G40672"/>
      <c r="H40672"/>
      <c r="K40672"/>
      <c r="P40672"/>
      <c r="X40672"/>
      <c r="AA40672"/>
      <c r="AF40672"/>
      <c r="AI40672"/>
      <c r="AN40672"/>
    </row>
    <row r="40673" spans="3:40" ht="14.1" customHeight="1">
      <c r="C40673"/>
      <c r="F40673"/>
      <c r="G40673"/>
      <c r="H40673"/>
      <c r="K40673"/>
      <c r="P40673"/>
      <c r="X40673"/>
      <c r="AA40673"/>
      <c r="AF40673"/>
      <c r="AI40673"/>
      <c r="AN40673"/>
    </row>
    <row r="40674" spans="3:40" ht="14.1" customHeight="1">
      <c r="C40674"/>
      <c r="F40674"/>
      <c r="G40674"/>
      <c r="H40674"/>
      <c r="K40674"/>
      <c r="P40674"/>
      <c r="X40674"/>
      <c r="AA40674"/>
      <c r="AF40674"/>
      <c r="AI40674"/>
      <c r="AN40674"/>
    </row>
    <row r="40675" spans="3:40" ht="14.1" customHeight="1">
      <c r="C40675"/>
      <c r="F40675"/>
      <c r="G40675"/>
      <c r="H40675"/>
      <c r="K40675"/>
      <c r="P40675"/>
      <c r="X40675"/>
      <c r="AA40675"/>
      <c r="AF40675"/>
      <c r="AI40675"/>
      <c r="AN40675"/>
    </row>
    <row r="40676" spans="3:40" ht="14.1" customHeight="1">
      <c r="C40676"/>
      <c r="F40676"/>
      <c r="G40676"/>
      <c r="H40676"/>
      <c r="K40676"/>
      <c r="P40676"/>
      <c r="X40676"/>
      <c r="AA40676"/>
      <c r="AF40676"/>
      <c r="AI40676"/>
      <c r="AN40676"/>
    </row>
    <row r="40677" spans="3:40" ht="14.1" customHeight="1">
      <c r="C40677"/>
      <c r="F40677"/>
      <c r="G40677"/>
      <c r="H40677"/>
      <c r="K40677"/>
      <c r="P40677"/>
      <c r="X40677"/>
      <c r="AA40677"/>
      <c r="AF40677"/>
      <c r="AI40677"/>
      <c r="AN40677"/>
    </row>
    <row r="40678" spans="3:40" ht="14.1" customHeight="1">
      <c r="C40678"/>
      <c r="F40678"/>
      <c r="G40678"/>
      <c r="H40678"/>
      <c r="K40678"/>
      <c r="P40678"/>
      <c r="X40678"/>
      <c r="AA40678"/>
      <c r="AF40678"/>
      <c r="AI40678"/>
      <c r="AN40678"/>
    </row>
    <row r="40679" spans="3:40" ht="14.1" customHeight="1">
      <c r="C40679"/>
      <c r="F40679"/>
      <c r="G40679"/>
      <c r="H40679"/>
      <c r="K40679"/>
      <c r="P40679"/>
      <c r="X40679"/>
      <c r="AA40679"/>
      <c r="AF40679"/>
      <c r="AI40679"/>
      <c r="AN40679"/>
    </row>
    <row r="40680" spans="3:40" ht="14.1" customHeight="1">
      <c r="C40680"/>
      <c r="F40680"/>
      <c r="G40680"/>
      <c r="H40680"/>
      <c r="K40680"/>
      <c r="P40680"/>
      <c r="X40680"/>
      <c r="AA40680"/>
      <c r="AF40680"/>
      <c r="AI40680"/>
      <c r="AN40680"/>
    </row>
    <row r="40681" spans="3:40" ht="14.1" customHeight="1">
      <c r="C40681"/>
      <c r="F40681"/>
      <c r="G40681"/>
      <c r="H40681"/>
      <c r="K40681"/>
      <c r="P40681"/>
      <c r="X40681"/>
      <c r="AA40681"/>
      <c r="AF40681"/>
      <c r="AI40681"/>
      <c r="AN40681"/>
    </row>
    <row r="40682" spans="3:40" ht="14.1" customHeight="1">
      <c r="C40682"/>
      <c r="F40682"/>
      <c r="G40682"/>
      <c r="H40682"/>
      <c r="K40682"/>
      <c r="P40682"/>
      <c r="X40682"/>
      <c r="AA40682"/>
      <c r="AF40682"/>
      <c r="AI40682"/>
      <c r="AN40682"/>
    </row>
    <row r="40683" spans="3:40" ht="14.1" customHeight="1">
      <c r="C40683"/>
      <c r="F40683"/>
      <c r="G40683"/>
      <c r="H40683"/>
      <c r="K40683"/>
      <c r="P40683"/>
      <c r="X40683"/>
      <c r="AA40683"/>
      <c r="AF40683"/>
      <c r="AI40683"/>
      <c r="AN40683"/>
    </row>
    <row r="40684" spans="3:40" ht="14.1" customHeight="1">
      <c r="C40684"/>
      <c r="F40684"/>
      <c r="G40684"/>
      <c r="H40684"/>
      <c r="K40684"/>
      <c r="P40684"/>
      <c r="X40684"/>
      <c r="AA40684"/>
      <c r="AF40684"/>
      <c r="AI40684"/>
      <c r="AN40684"/>
    </row>
    <row r="40685" spans="3:40" ht="14.1" customHeight="1">
      <c r="C40685"/>
      <c r="F40685"/>
      <c r="G40685"/>
      <c r="H40685"/>
      <c r="K40685"/>
      <c r="P40685"/>
      <c r="X40685"/>
      <c r="AA40685"/>
      <c r="AF40685"/>
      <c r="AI40685"/>
      <c r="AN40685"/>
    </row>
    <row r="40686" spans="3:40" ht="14.1" customHeight="1">
      <c r="C40686"/>
      <c r="F40686"/>
      <c r="G40686"/>
      <c r="H40686"/>
      <c r="K40686"/>
      <c r="P40686"/>
      <c r="X40686"/>
      <c r="AA40686"/>
      <c r="AF40686"/>
      <c r="AI40686"/>
      <c r="AN40686"/>
    </row>
    <row r="40687" spans="3:40" ht="14.1" customHeight="1">
      <c r="C40687"/>
      <c r="F40687"/>
      <c r="G40687"/>
      <c r="H40687"/>
      <c r="K40687"/>
      <c r="P40687"/>
      <c r="X40687"/>
      <c r="AA40687"/>
      <c r="AF40687"/>
      <c r="AI40687"/>
      <c r="AN40687"/>
    </row>
    <row r="40688" spans="3:40" ht="14.1" customHeight="1">
      <c r="C40688"/>
      <c r="F40688"/>
      <c r="G40688"/>
      <c r="H40688"/>
      <c r="K40688"/>
      <c r="P40688"/>
      <c r="X40688"/>
      <c r="AA40688"/>
      <c r="AF40688"/>
      <c r="AI40688"/>
      <c r="AN40688"/>
    </row>
    <row r="40689" spans="3:40" ht="14.1" customHeight="1">
      <c r="C40689"/>
      <c r="F40689"/>
      <c r="G40689"/>
      <c r="H40689"/>
      <c r="K40689"/>
      <c r="P40689"/>
      <c r="X40689"/>
      <c r="AA40689"/>
      <c r="AF40689"/>
      <c r="AI40689"/>
      <c r="AN40689"/>
    </row>
    <row r="40690" spans="3:40" ht="14.1" customHeight="1">
      <c r="C40690"/>
      <c r="F40690"/>
      <c r="G40690"/>
      <c r="H40690"/>
      <c r="K40690"/>
      <c r="P40690"/>
      <c r="X40690"/>
      <c r="AA40690"/>
      <c r="AF40690"/>
      <c r="AI40690"/>
      <c r="AN40690"/>
    </row>
    <row r="40691" spans="3:40" ht="14.1" customHeight="1">
      <c r="C40691"/>
      <c r="F40691"/>
      <c r="G40691"/>
      <c r="H40691"/>
      <c r="K40691"/>
      <c r="P40691"/>
      <c r="X40691"/>
      <c r="AA40691"/>
      <c r="AF40691"/>
      <c r="AI40691"/>
      <c r="AN40691"/>
    </row>
    <row r="40692" spans="3:40" ht="14.1" customHeight="1">
      <c r="C40692"/>
      <c r="F40692"/>
      <c r="G40692"/>
      <c r="H40692"/>
      <c r="K40692"/>
      <c r="P40692"/>
      <c r="X40692"/>
      <c r="AA40692"/>
      <c r="AF40692"/>
      <c r="AI40692"/>
      <c r="AN40692"/>
    </row>
    <row r="40693" spans="3:40" ht="14.1" customHeight="1">
      <c r="C40693"/>
      <c r="F40693"/>
      <c r="G40693"/>
      <c r="H40693"/>
      <c r="K40693"/>
      <c r="P40693"/>
      <c r="X40693"/>
      <c r="AA40693"/>
      <c r="AF40693"/>
      <c r="AI40693"/>
      <c r="AN40693"/>
    </row>
    <row r="40694" spans="3:40" ht="14.1" customHeight="1">
      <c r="C40694"/>
      <c r="F40694"/>
      <c r="G40694"/>
      <c r="H40694"/>
      <c r="K40694"/>
      <c r="P40694"/>
      <c r="X40694"/>
      <c r="AA40694"/>
      <c r="AF40694"/>
      <c r="AI40694"/>
      <c r="AN40694"/>
    </row>
    <row r="40695" spans="3:40" ht="14.1" customHeight="1">
      <c r="C40695"/>
      <c r="F40695"/>
      <c r="G40695"/>
      <c r="H40695"/>
      <c r="K40695"/>
      <c r="P40695"/>
      <c r="X40695"/>
      <c r="AA40695"/>
      <c r="AF40695"/>
      <c r="AI40695"/>
      <c r="AN40695"/>
    </row>
    <row r="40696" spans="3:40" ht="14.1" customHeight="1">
      <c r="C40696"/>
      <c r="F40696"/>
      <c r="G40696"/>
      <c r="H40696"/>
      <c r="K40696"/>
      <c r="P40696"/>
      <c r="X40696"/>
      <c r="AA40696"/>
      <c r="AF40696"/>
      <c r="AI40696"/>
      <c r="AN40696"/>
    </row>
    <row r="40697" spans="3:40" ht="14.1" customHeight="1">
      <c r="C40697"/>
      <c r="F40697"/>
      <c r="G40697"/>
      <c r="H40697"/>
      <c r="K40697"/>
      <c r="P40697"/>
      <c r="X40697"/>
      <c r="AA40697"/>
      <c r="AF40697"/>
      <c r="AI40697"/>
      <c r="AN40697"/>
    </row>
    <row r="40698" spans="3:40" ht="14.1" customHeight="1">
      <c r="C40698"/>
      <c r="F40698"/>
      <c r="G40698"/>
      <c r="H40698"/>
      <c r="K40698"/>
      <c r="P40698"/>
      <c r="X40698"/>
      <c r="AA40698"/>
      <c r="AF40698"/>
      <c r="AI40698"/>
      <c r="AN40698"/>
    </row>
    <row r="40699" spans="3:40" ht="14.1" customHeight="1">
      <c r="C40699"/>
      <c r="F40699"/>
      <c r="G40699"/>
      <c r="H40699"/>
      <c r="K40699"/>
      <c r="P40699"/>
      <c r="X40699"/>
      <c r="AA40699"/>
      <c r="AF40699"/>
      <c r="AI40699"/>
      <c r="AN40699"/>
    </row>
    <row r="40700" spans="3:40" ht="14.1" customHeight="1">
      <c r="C40700"/>
      <c r="F40700"/>
      <c r="G40700"/>
      <c r="H40700"/>
      <c r="K40700"/>
      <c r="P40700"/>
      <c r="X40700"/>
      <c r="AA40700"/>
      <c r="AF40700"/>
      <c r="AI40700"/>
      <c r="AN40700"/>
    </row>
    <row r="40701" spans="3:40" ht="14.1" customHeight="1">
      <c r="C40701"/>
      <c r="F40701"/>
      <c r="G40701"/>
      <c r="H40701"/>
      <c r="K40701"/>
      <c r="P40701"/>
      <c r="X40701"/>
      <c r="AA40701"/>
      <c r="AF40701"/>
      <c r="AI40701"/>
      <c r="AN40701"/>
    </row>
    <row r="40702" spans="3:40" ht="14.1" customHeight="1">
      <c r="C40702"/>
      <c r="F40702"/>
      <c r="G40702"/>
      <c r="H40702"/>
      <c r="K40702"/>
      <c r="P40702"/>
      <c r="X40702"/>
      <c r="AA40702"/>
      <c r="AF40702"/>
      <c r="AI40702"/>
      <c r="AN40702"/>
    </row>
    <row r="40703" spans="3:40" ht="14.1" customHeight="1">
      <c r="C40703"/>
      <c r="F40703"/>
      <c r="G40703"/>
      <c r="H40703"/>
      <c r="K40703"/>
      <c r="P40703"/>
      <c r="X40703"/>
      <c r="AA40703"/>
      <c r="AF40703"/>
      <c r="AI40703"/>
      <c r="AN40703"/>
    </row>
    <row r="40704" spans="3:40" ht="14.1" customHeight="1">
      <c r="C40704"/>
      <c r="F40704"/>
      <c r="G40704"/>
      <c r="H40704"/>
      <c r="K40704"/>
      <c r="P40704"/>
      <c r="X40704"/>
      <c r="AA40704"/>
      <c r="AF40704"/>
      <c r="AI40704"/>
      <c r="AN40704"/>
    </row>
    <row r="40705" spans="3:40" ht="14.1" customHeight="1">
      <c r="C40705"/>
      <c r="F40705"/>
      <c r="G40705"/>
      <c r="H40705"/>
      <c r="K40705"/>
      <c r="P40705"/>
      <c r="X40705"/>
      <c r="AA40705"/>
      <c r="AF40705"/>
      <c r="AI40705"/>
      <c r="AN40705"/>
    </row>
    <row r="40706" spans="3:40" ht="14.1" customHeight="1">
      <c r="C40706"/>
      <c r="F40706"/>
      <c r="G40706"/>
      <c r="H40706"/>
      <c r="K40706"/>
      <c r="P40706"/>
      <c r="X40706"/>
      <c r="AA40706"/>
      <c r="AF40706"/>
      <c r="AI40706"/>
      <c r="AN40706"/>
    </row>
    <row r="40707" spans="3:40" ht="14.1" customHeight="1">
      <c r="C40707"/>
      <c r="F40707"/>
      <c r="G40707"/>
      <c r="H40707"/>
      <c r="K40707"/>
      <c r="P40707"/>
      <c r="X40707"/>
      <c r="AA40707"/>
      <c r="AF40707"/>
      <c r="AI40707"/>
      <c r="AN40707"/>
    </row>
    <row r="40708" spans="3:40" ht="14.1" customHeight="1">
      <c r="C40708"/>
      <c r="F40708"/>
      <c r="G40708"/>
      <c r="H40708"/>
      <c r="K40708"/>
      <c r="P40708"/>
      <c r="X40708"/>
      <c r="AA40708"/>
      <c r="AF40708"/>
      <c r="AI40708"/>
      <c r="AN40708"/>
    </row>
    <row r="40709" spans="3:40" ht="14.1" customHeight="1">
      <c r="C40709"/>
      <c r="F40709"/>
      <c r="G40709"/>
      <c r="H40709"/>
      <c r="K40709"/>
      <c r="P40709"/>
      <c r="X40709"/>
      <c r="AA40709"/>
      <c r="AF40709"/>
      <c r="AI40709"/>
      <c r="AN40709"/>
    </row>
    <row r="40710" spans="3:40" ht="14.1" customHeight="1">
      <c r="C40710"/>
      <c r="F40710"/>
      <c r="G40710"/>
      <c r="H40710"/>
      <c r="K40710"/>
      <c r="P40710"/>
      <c r="X40710"/>
      <c r="AA40710"/>
      <c r="AF40710"/>
      <c r="AI40710"/>
      <c r="AN40710"/>
    </row>
    <row r="40711" spans="3:40" ht="14.1" customHeight="1">
      <c r="C40711"/>
      <c r="F40711"/>
      <c r="G40711"/>
      <c r="H40711"/>
      <c r="K40711"/>
      <c r="P40711"/>
      <c r="X40711"/>
      <c r="AA40711"/>
      <c r="AF40711"/>
      <c r="AI40711"/>
      <c r="AN40711"/>
    </row>
    <row r="40712" spans="3:40" ht="14.1" customHeight="1">
      <c r="C40712"/>
      <c r="F40712"/>
      <c r="G40712"/>
      <c r="H40712"/>
      <c r="K40712"/>
      <c r="P40712"/>
      <c r="X40712"/>
      <c r="AA40712"/>
      <c r="AF40712"/>
      <c r="AI40712"/>
      <c r="AN40712"/>
    </row>
    <row r="40713" spans="3:40" ht="14.1" customHeight="1">
      <c r="C40713"/>
      <c r="F40713"/>
      <c r="G40713"/>
      <c r="H40713"/>
      <c r="K40713"/>
      <c r="P40713"/>
      <c r="X40713"/>
      <c r="AA40713"/>
      <c r="AF40713"/>
      <c r="AI40713"/>
      <c r="AN40713"/>
    </row>
    <row r="40714" spans="3:40" ht="14.1" customHeight="1">
      <c r="C40714"/>
      <c r="F40714"/>
      <c r="G40714"/>
      <c r="H40714"/>
      <c r="K40714"/>
      <c r="P40714"/>
      <c r="X40714"/>
      <c r="AA40714"/>
      <c r="AF40714"/>
      <c r="AI40714"/>
      <c r="AN40714"/>
    </row>
    <row r="40715" spans="3:40" ht="14.1" customHeight="1">
      <c r="C40715"/>
      <c r="F40715"/>
      <c r="G40715"/>
      <c r="H40715"/>
      <c r="K40715"/>
      <c r="P40715"/>
      <c r="X40715"/>
      <c r="AA40715"/>
      <c r="AF40715"/>
      <c r="AI40715"/>
      <c r="AN40715"/>
    </row>
    <row r="40716" spans="3:40" ht="14.1" customHeight="1">
      <c r="C40716"/>
      <c r="F40716"/>
      <c r="G40716"/>
      <c r="H40716"/>
      <c r="K40716"/>
      <c r="P40716"/>
      <c r="X40716"/>
      <c r="AA40716"/>
      <c r="AF40716"/>
      <c r="AI40716"/>
      <c r="AN40716"/>
    </row>
    <row r="40717" spans="3:40" ht="14.1" customHeight="1">
      <c r="C40717"/>
      <c r="F40717"/>
      <c r="G40717"/>
      <c r="H40717"/>
      <c r="K40717"/>
      <c r="P40717"/>
      <c r="X40717"/>
      <c r="AA40717"/>
      <c r="AF40717"/>
      <c r="AI40717"/>
      <c r="AN40717"/>
    </row>
    <row r="40718" spans="3:40" ht="14.1" customHeight="1">
      <c r="C40718"/>
      <c r="F40718"/>
      <c r="G40718"/>
      <c r="H40718"/>
      <c r="K40718"/>
      <c r="P40718"/>
      <c r="X40718"/>
      <c r="AA40718"/>
      <c r="AF40718"/>
      <c r="AI40718"/>
      <c r="AN40718"/>
    </row>
    <row r="40719" spans="3:40" ht="14.1" customHeight="1">
      <c r="C40719"/>
      <c r="F40719"/>
      <c r="G40719"/>
      <c r="H40719"/>
      <c r="K40719"/>
      <c r="P40719"/>
      <c r="X40719"/>
      <c r="AA40719"/>
      <c r="AF40719"/>
      <c r="AI40719"/>
      <c r="AN40719"/>
    </row>
    <row r="40720" spans="3:40" ht="14.1" customHeight="1">
      <c r="C40720"/>
      <c r="F40720"/>
      <c r="G40720"/>
      <c r="H40720"/>
      <c r="K40720"/>
      <c r="P40720"/>
      <c r="X40720"/>
      <c r="AA40720"/>
      <c r="AF40720"/>
      <c r="AI40720"/>
      <c r="AN40720"/>
    </row>
    <row r="40721" spans="3:40" ht="14.1" customHeight="1">
      <c r="C40721"/>
      <c r="F40721"/>
      <c r="G40721"/>
      <c r="H40721"/>
      <c r="K40721"/>
      <c r="P40721"/>
      <c r="X40721"/>
      <c r="AA40721"/>
      <c r="AF40721"/>
      <c r="AI40721"/>
      <c r="AN40721"/>
    </row>
    <row r="40722" spans="3:40" ht="14.1" customHeight="1">
      <c r="C40722"/>
      <c r="F40722"/>
      <c r="G40722"/>
      <c r="H40722"/>
      <c r="K40722"/>
      <c r="P40722"/>
      <c r="X40722"/>
      <c r="AA40722"/>
      <c r="AF40722"/>
      <c r="AI40722"/>
      <c r="AN40722"/>
    </row>
    <row r="40723" spans="3:40" ht="14.1" customHeight="1">
      <c r="C40723"/>
      <c r="F40723"/>
      <c r="G40723"/>
      <c r="H40723"/>
      <c r="K40723"/>
      <c r="P40723"/>
      <c r="X40723"/>
      <c r="AA40723"/>
      <c r="AF40723"/>
      <c r="AI40723"/>
      <c r="AN40723"/>
    </row>
    <row r="40724" spans="3:40" ht="14.1" customHeight="1">
      <c r="C40724"/>
      <c r="F40724"/>
      <c r="G40724"/>
      <c r="H40724"/>
      <c r="K40724"/>
      <c r="P40724"/>
      <c r="X40724"/>
      <c r="AA40724"/>
      <c r="AF40724"/>
      <c r="AI40724"/>
      <c r="AN40724"/>
    </row>
    <row r="40725" spans="3:40" ht="14.1" customHeight="1">
      <c r="C40725"/>
      <c r="F40725"/>
      <c r="G40725"/>
      <c r="H40725"/>
      <c r="K40725"/>
      <c r="P40725"/>
      <c r="X40725"/>
      <c r="AA40725"/>
      <c r="AF40725"/>
      <c r="AI40725"/>
      <c r="AN40725"/>
    </row>
    <row r="40726" spans="3:40" ht="14.1" customHeight="1">
      <c r="C40726"/>
      <c r="F40726"/>
      <c r="G40726"/>
      <c r="H40726"/>
      <c r="K40726"/>
      <c r="P40726"/>
      <c r="X40726"/>
      <c r="AA40726"/>
      <c r="AF40726"/>
      <c r="AI40726"/>
      <c r="AN40726"/>
    </row>
    <row r="40727" spans="3:40" ht="14.1" customHeight="1">
      <c r="C40727"/>
      <c r="F40727"/>
      <c r="G40727"/>
      <c r="H40727"/>
      <c r="K40727"/>
      <c r="P40727"/>
      <c r="X40727"/>
      <c r="AA40727"/>
      <c r="AF40727"/>
      <c r="AI40727"/>
      <c r="AN40727"/>
    </row>
    <row r="40728" spans="3:40" ht="14.1" customHeight="1">
      <c r="C40728"/>
      <c r="F40728"/>
      <c r="G40728"/>
      <c r="H40728"/>
      <c r="K40728"/>
      <c r="P40728"/>
      <c r="X40728"/>
      <c r="AA40728"/>
      <c r="AF40728"/>
      <c r="AI40728"/>
      <c r="AN40728"/>
    </row>
    <row r="40729" spans="3:40" ht="14.1" customHeight="1">
      <c r="C40729"/>
      <c r="F40729"/>
      <c r="G40729"/>
      <c r="H40729"/>
      <c r="K40729"/>
      <c r="P40729"/>
      <c r="X40729"/>
      <c r="AA40729"/>
      <c r="AF40729"/>
      <c r="AI40729"/>
      <c r="AN40729"/>
    </row>
    <row r="40730" spans="3:40" ht="14.1" customHeight="1">
      <c r="C40730"/>
      <c r="F40730"/>
      <c r="G40730"/>
      <c r="H40730"/>
      <c r="K40730"/>
      <c r="P40730"/>
      <c r="X40730"/>
      <c r="AA40730"/>
      <c r="AF40730"/>
      <c r="AI40730"/>
      <c r="AN40730"/>
    </row>
    <row r="40731" spans="3:40" ht="14.1" customHeight="1">
      <c r="C40731"/>
      <c r="F40731"/>
      <c r="G40731"/>
      <c r="H40731"/>
      <c r="K40731"/>
      <c r="P40731"/>
      <c r="X40731"/>
      <c r="AA40731"/>
      <c r="AF40731"/>
      <c r="AI40731"/>
      <c r="AN40731"/>
    </row>
    <row r="40732" spans="3:40" ht="14.1" customHeight="1">
      <c r="C40732"/>
      <c r="F40732"/>
      <c r="G40732"/>
      <c r="H40732"/>
      <c r="K40732"/>
      <c r="P40732"/>
      <c r="X40732"/>
      <c r="AA40732"/>
      <c r="AF40732"/>
      <c r="AI40732"/>
      <c r="AN40732"/>
    </row>
    <row r="40733" spans="3:40" ht="14.1" customHeight="1">
      <c r="C40733"/>
      <c r="F40733"/>
      <c r="G40733"/>
      <c r="H40733"/>
      <c r="K40733"/>
      <c r="P40733"/>
      <c r="X40733"/>
      <c r="AA40733"/>
      <c r="AF40733"/>
      <c r="AI40733"/>
      <c r="AN40733"/>
    </row>
    <row r="40734" spans="3:40" ht="14.1" customHeight="1">
      <c r="C40734"/>
      <c r="F40734"/>
      <c r="G40734"/>
      <c r="H40734"/>
      <c r="K40734"/>
      <c r="P40734"/>
      <c r="X40734"/>
      <c r="AA40734"/>
      <c r="AF40734"/>
      <c r="AI40734"/>
      <c r="AN40734"/>
    </row>
    <row r="40735" spans="3:40" ht="14.1" customHeight="1">
      <c r="C40735"/>
      <c r="F40735"/>
      <c r="G40735"/>
      <c r="H40735"/>
      <c r="K40735"/>
      <c r="P40735"/>
      <c r="X40735"/>
      <c r="AA40735"/>
      <c r="AF40735"/>
      <c r="AI40735"/>
      <c r="AN40735"/>
    </row>
    <row r="40736" spans="3:40" ht="14.1" customHeight="1">
      <c r="C40736"/>
      <c r="F40736"/>
      <c r="G40736"/>
      <c r="H40736"/>
      <c r="K40736"/>
      <c r="P40736"/>
      <c r="X40736"/>
      <c r="AA40736"/>
      <c r="AF40736"/>
      <c r="AI40736"/>
      <c r="AN40736"/>
    </row>
    <row r="40737" spans="3:40" ht="14.1" customHeight="1">
      <c r="C40737"/>
      <c r="F40737"/>
      <c r="G40737"/>
      <c r="H40737"/>
      <c r="K40737"/>
      <c r="P40737"/>
      <c r="X40737"/>
      <c r="AA40737"/>
      <c r="AF40737"/>
      <c r="AI40737"/>
      <c r="AN40737"/>
    </row>
    <row r="40738" spans="3:40" ht="14.1" customHeight="1">
      <c r="C40738"/>
      <c r="F40738"/>
      <c r="G40738"/>
      <c r="H40738"/>
      <c r="K40738"/>
      <c r="P40738"/>
      <c r="X40738"/>
      <c r="AA40738"/>
      <c r="AF40738"/>
      <c r="AI40738"/>
      <c r="AN40738"/>
    </row>
    <row r="40739" spans="3:40" ht="14.1" customHeight="1">
      <c r="C40739"/>
      <c r="F40739"/>
      <c r="G40739"/>
      <c r="H40739"/>
      <c r="K40739"/>
      <c r="P40739"/>
      <c r="X40739"/>
      <c r="AA40739"/>
      <c r="AF40739"/>
      <c r="AI40739"/>
      <c r="AN40739"/>
    </row>
    <row r="40740" spans="3:40" ht="14.1" customHeight="1">
      <c r="C40740"/>
      <c r="F40740"/>
      <c r="G40740"/>
      <c r="H40740"/>
      <c r="K40740"/>
      <c r="P40740"/>
      <c r="X40740"/>
      <c r="AA40740"/>
      <c r="AF40740"/>
      <c r="AI40740"/>
      <c r="AN40740"/>
    </row>
    <row r="40741" spans="3:40" ht="14.1" customHeight="1">
      <c r="C40741"/>
      <c r="F40741"/>
      <c r="G40741"/>
      <c r="H40741"/>
      <c r="K40741"/>
      <c r="P40741"/>
      <c r="X40741"/>
      <c r="AA40741"/>
      <c r="AF40741"/>
      <c r="AI40741"/>
      <c r="AN40741"/>
    </row>
    <row r="40742" spans="3:40" ht="14.1" customHeight="1">
      <c r="C40742"/>
      <c r="F40742"/>
      <c r="G40742"/>
      <c r="H40742"/>
      <c r="K40742"/>
      <c r="P40742"/>
      <c r="X40742"/>
      <c r="AA40742"/>
      <c r="AF40742"/>
      <c r="AI40742"/>
      <c r="AN40742"/>
    </row>
    <row r="40743" spans="3:40" ht="14.1" customHeight="1">
      <c r="C40743"/>
      <c r="F40743"/>
      <c r="G40743"/>
      <c r="H40743"/>
      <c r="K40743"/>
      <c r="P40743"/>
      <c r="X40743"/>
      <c r="AA40743"/>
      <c r="AF40743"/>
      <c r="AI40743"/>
      <c r="AN40743"/>
    </row>
    <row r="40744" spans="3:40" ht="14.1" customHeight="1">
      <c r="C40744"/>
      <c r="F40744"/>
      <c r="G40744"/>
      <c r="H40744"/>
      <c r="K40744"/>
      <c r="P40744"/>
      <c r="X40744"/>
      <c r="AA40744"/>
      <c r="AF40744"/>
      <c r="AI40744"/>
      <c r="AN40744"/>
    </row>
    <row r="40745" spans="3:40" ht="14.1" customHeight="1">
      <c r="C40745"/>
      <c r="F40745"/>
      <c r="G40745"/>
      <c r="H40745"/>
      <c r="K40745"/>
      <c r="P40745"/>
      <c r="X40745"/>
      <c r="AA40745"/>
      <c r="AF40745"/>
      <c r="AI40745"/>
      <c r="AN40745"/>
    </row>
    <row r="40746" spans="3:40" ht="14.1" customHeight="1">
      <c r="C40746"/>
      <c r="F40746"/>
      <c r="G40746"/>
      <c r="H40746"/>
      <c r="K40746"/>
      <c r="P40746"/>
      <c r="X40746"/>
      <c r="AA40746"/>
      <c r="AF40746"/>
      <c r="AI40746"/>
      <c r="AN40746"/>
    </row>
    <row r="40747" spans="3:40" ht="14.1" customHeight="1">
      <c r="C40747"/>
      <c r="F40747"/>
      <c r="G40747"/>
      <c r="H40747"/>
      <c r="K40747"/>
      <c r="P40747"/>
      <c r="X40747"/>
      <c r="AA40747"/>
      <c r="AF40747"/>
      <c r="AI40747"/>
      <c r="AN40747"/>
    </row>
    <row r="40748" spans="3:40" ht="14.1" customHeight="1">
      <c r="C40748"/>
      <c r="F40748"/>
      <c r="G40748"/>
      <c r="H40748"/>
      <c r="K40748"/>
      <c r="P40748"/>
      <c r="X40748"/>
      <c r="AA40748"/>
      <c r="AF40748"/>
      <c r="AI40748"/>
      <c r="AN40748"/>
    </row>
    <row r="40749" spans="3:40" ht="14.1" customHeight="1">
      <c r="C40749"/>
      <c r="F40749"/>
      <c r="G40749"/>
      <c r="H40749"/>
      <c r="K40749"/>
      <c r="P40749"/>
      <c r="X40749"/>
      <c r="AA40749"/>
      <c r="AF40749"/>
      <c r="AI40749"/>
      <c r="AN40749"/>
    </row>
    <row r="40750" spans="3:40" ht="14.1" customHeight="1">
      <c r="C40750"/>
      <c r="F40750"/>
      <c r="G40750"/>
      <c r="H40750"/>
      <c r="K40750"/>
      <c r="P40750"/>
      <c r="X40750"/>
      <c r="AA40750"/>
      <c r="AF40750"/>
      <c r="AI40750"/>
      <c r="AN40750"/>
    </row>
    <row r="40751" spans="3:40" ht="14.1" customHeight="1">
      <c r="C40751"/>
      <c r="F40751"/>
      <c r="G40751"/>
      <c r="H40751"/>
      <c r="K40751"/>
      <c r="P40751"/>
      <c r="X40751"/>
      <c r="AA40751"/>
      <c r="AF40751"/>
      <c r="AI40751"/>
      <c r="AN40751"/>
    </row>
    <row r="40752" spans="3:40" ht="14.1" customHeight="1">
      <c r="C40752"/>
      <c r="F40752"/>
      <c r="G40752"/>
      <c r="H40752"/>
      <c r="K40752"/>
      <c r="P40752"/>
      <c r="X40752"/>
      <c r="AA40752"/>
      <c r="AF40752"/>
      <c r="AI40752"/>
      <c r="AN40752"/>
    </row>
    <row r="40753" spans="3:40" ht="14.1" customHeight="1">
      <c r="C40753"/>
      <c r="F40753"/>
      <c r="G40753"/>
      <c r="H40753"/>
      <c r="K40753"/>
      <c r="P40753"/>
      <c r="X40753"/>
      <c r="AA40753"/>
      <c r="AF40753"/>
      <c r="AI40753"/>
      <c r="AN40753"/>
    </row>
    <row r="40754" spans="3:40" ht="14.1" customHeight="1">
      <c r="C40754"/>
      <c r="F40754"/>
      <c r="G40754"/>
      <c r="H40754"/>
      <c r="K40754"/>
      <c r="P40754"/>
      <c r="X40754"/>
      <c r="AA40754"/>
      <c r="AF40754"/>
      <c r="AI40754"/>
      <c r="AN40754"/>
    </row>
    <row r="40755" spans="3:40" ht="14.1" customHeight="1">
      <c r="C40755"/>
      <c r="F40755"/>
      <c r="G40755"/>
      <c r="H40755"/>
      <c r="K40755"/>
      <c r="P40755"/>
      <c r="X40755"/>
      <c r="AA40755"/>
      <c r="AF40755"/>
      <c r="AI40755"/>
      <c r="AN40755"/>
    </row>
    <row r="40756" spans="3:40" ht="14.1" customHeight="1">
      <c r="C40756"/>
      <c r="F40756"/>
      <c r="G40756"/>
      <c r="H40756"/>
      <c r="K40756"/>
      <c r="P40756"/>
      <c r="X40756"/>
      <c r="AA40756"/>
      <c r="AF40756"/>
      <c r="AI40756"/>
      <c r="AN40756"/>
    </row>
    <row r="40757" spans="3:40" ht="14.1" customHeight="1">
      <c r="C40757"/>
      <c r="F40757"/>
      <c r="G40757"/>
      <c r="H40757"/>
      <c r="K40757"/>
      <c r="P40757"/>
      <c r="X40757"/>
      <c r="AA40757"/>
      <c r="AF40757"/>
      <c r="AI40757"/>
      <c r="AN40757"/>
    </row>
    <row r="40758" spans="3:40" ht="14.1" customHeight="1">
      <c r="C40758"/>
      <c r="F40758"/>
      <c r="G40758"/>
      <c r="H40758"/>
      <c r="K40758"/>
      <c r="P40758"/>
      <c r="X40758"/>
      <c r="AA40758"/>
      <c r="AF40758"/>
      <c r="AI40758"/>
      <c r="AN40758"/>
    </row>
    <row r="40759" spans="3:40" ht="14.1" customHeight="1">
      <c r="C40759"/>
      <c r="F40759"/>
      <c r="G40759"/>
      <c r="H40759"/>
      <c r="K40759"/>
      <c r="P40759"/>
      <c r="X40759"/>
      <c r="AA40759"/>
      <c r="AF40759"/>
      <c r="AI40759"/>
      <c r="AN40759"/>
    </row>
    <row r="40760" spans="3:40" ht="14.1" customHeight="1">
      <c r="C40760"/>
      <c r="F40760"/>
      <c r="G40760"/>
      <c r="H40760"/>
      <c r="K40760"/>
      <c r="P40760"/>
      <c r="X40760"/>
      <c r="AA40760"/>
      <c r="AF40760"/>
      <c r="AI40760"/>
      <c r="AN40760"/>
    </row>
    <row r="40761" spans="3:40" ht="14.1" customHeight="1">
      <c r="C40761"/>
      <c r="F40761"/>
      <c r="G40761"/>
      <c r="H40761"/>
      <c r="K40761"/>
      <c r="P40761"/>
      <c r="X40761"/>
      <c r="AA40761"/>
      <c r="AF40761"/>
      <c r="AI40761"/>
      <c r="AN40761"/>
    </row>
    <row r="40762" spans="3:40" ht="14.1" customHeight="1">
      <c r="C40762"/>
      <c r="F40762"/>
      <c r="G40762"/>
      <c r="H40762"/>
      <c r="K40762"/>
      <c r="P40762"/>
      <c r="X40762"/>
      <c r="AA40762"/>
      <c r="AF40762"/>
      <c r="AI40762"/>
      <c r="AN40762"/>
    </row>
    <row r="40763" spans="3:40" ht="14.1" customHeight="1">
      <c r="C40763"/>
      <c r="F40763"/>
      <c r="G40763"/>
      <c r="H40763"/>
      <c r="K40763"/>
      <c r="P40763"/>
      <c r="X40763"/>
      <c r="AA40763"/>
      <c r="AF40763"/>
      <c r="AI40763"/>
      <c r="AN40763"/>
    </row>
    <row r="40764" spans="3:40" ht="14.1" customHeight="1">
      <c r="C40764"/>
      <c r="F40764"/>
      <c r="G40764"/>
      <c r="H40764"/>
      <c r="K40764"/>
      <c r="P40764"/>
      <c r="X40764"/>
      <c r="AA40764"/>
      <c r="AF40764"/>
      <c r="AI40764"/>
      <c r="AN40764"/>
    </row>
    <row r="40765" spans="3:40" ht="14.1" customHeight="1">
      <c r="C40765"/>
      <c r="F40765"/>
      <c r="G40765"/>
      <c r="H40765"/>
      <c r="K40765"/>
      <c r="P40765"/>
      <c r="X40765"/>
      <c r="AA40765"/>
      <c r="AF40765"/>
      <c r="AI40765"/>
      <c r="AN40765"/>
    </row>
    <row r="40766" spans="3:40" ht="14.1" customHeight="1">
      <c r="C40766"/>
      <c r="F40766"/>
      <c r="G40766"/>
      <c r="H40766"/>
      <c r="K40766"/>
      <c r="P40766"/>
      <c r="X40766"/>
      <c r="AA40766"/>
      <c r="AF40766"/>
      <c r="AI40766"/>
      <c r="AN40766"/>
    </row>
    <row r="40767" spans="3:40" ht="14.1" customHeight="1">
      <c r="C40767"/>
      <c r="F40767"/>
      <c r="G40767"/>
      <c r="H40767"/>
      <c r="K40767"/>
      <c r="P40767"/>
      <c r="X40767"/>
      <c r="AA40767"/>
      <c r="AF40767"/>
      <c r="AI40767"/>
      <c r="AN40767"/>
    </row>
    <row r="40768" spans="3:40" ht="14.1" customHeight="1">
      <c r="C40768"/>
      <c r="F40768"/>
      <c r="G40768"/>
      <c r="H40768"/>
      <c r="K40768"/>
      <c r="P40768"/>
      <c r="X40768"/>
      <c r="AA40768"/>
      <c r="AF40768"/>
      <c r="AI40768"/>
      <c r="AN40768"/>
    </row>
    <row r="40769" spans="3:40" ht="14.1" customHeight="1">
      <c r="C40769"/>
      <c r="F40769"/>
      <c r="G40769"/>
      <c r="H40769"/>
      <c r="K40769"/>
      <c r="P40769"/>
      <c r="X40769"/>
      <c r="AA40769"/>
      <c r="AF40769"/>
      <c r="AI40769"/>
      <c r="AN40769"/>
    </row>
    <row r="40770" spans="3:40" ht="14.1" customHeight="1">
      <c r="C40770"/>
      <c r="F40770"/>
      <c r="G40770"/>
      <c r="H40770"/>
      <c r="K40770"/>
      <c r="P40770"/>
      <c r="X40770"/>
      <c r="AA40770"/>
      <c r="AF40770"/>
      <c r="AI40770"/>
      <c r="AN40770"/>
    </row>
    <row r="40771" spans="3:40" ht="14.1" customHeight="1">
      <c r="C40771"/>
      <c r="F40771"/>
      <c r="G40771"/>
      <c r="H40771"/>
      <c r="K40771"/>
      <c r="P40771"/>
      <c r="X40771"/>
      <c r="AA40771"/>
      <c r="AF40771"/>
      <c r="AI40771"/>
      <c r="AN40771"/>
    </row>
    <row r="40772" spans="3:40" ht="14.1" customHeight="1">
      <c r="C40772"/>
      <c r="F40772"/>
      <c r="G40772"/>
      <c r="H40772"/>
      <c r="K40772"/>
      <c r="P40772"/>
      <c r="X40772"/>
      <c r="AA40772"/>
      <c r="AF40772"/>
      <c r="AI40772"/>
      <c r="AN40772"/>
    </row>
    <row r="40773" spans="3:40" ht="14.1" customHeight="1">
      <c r="C40773"/>
      <c r="F40773"/>
      <c r="G40773"/>
      <c r="H40773"/>
      <c r="K40773"/>
      <c r="P40773"/>
      <c r="X40773"/>
      <c r="AA40773"/>
      <c r="AF40773"/>
      <c r="AI40773"/>
      <c r="AN40773"/>
    </row>
    <row r="40774" spans="3:40" ht="14.1" customHeight="1">
      <c r="C40774"/>
      <c r="F40774"/>
      <c r="G40774"/>
      <c r="H40774"/>
      <c r="K40774"/>
      <c r="P40774"/>
      <c r="X40774"/>
      <c r="AA40774"/>
      <c r="AF40774"/>
      <c r="AI40774"/>
      <c r="AN40774"/>
    </row>
    <row r="40775" spans="3:40" ht="14.1" customHeight="1">
      <c r="C40775"/>
      <c r="F40775"/>
      <c r="G40775"/>
      <c r="H40775"/>
      <c r="K40775"/>
      <c r="P40775"/>
      <c r="X40775"/>
      <c r="AA40775"/>
      <c r="AF40775"/>
      <c r="AI40775"/>
      <c r="AN40775"/>
    </row>
    <row r="40776" spans="3:40" ht="14.1" customHeight="1">
      <c r="C40776"/>
      <c r="F40776"/>
      <c r="G40776"/>
      <c r="H40776"/>
      <c r="K40776"/>
      <c r="P40776"/>
      <c r="X40776"/>
      <c r="AA40776"/>
      <c r="AF40776"/>
      <c r="AI40776"/>
      <c r="AN40776"/>
    </row>
    <row r="40777" spans="3:40" ht="14.1" customHeight="1">
      <c r="C40777"/>
      <c r="F40777"/>
      <c r="G40777"/>
      <c r="H40777"/>
      <c r="K40777"/>
      <c r="P40777"/>
      <c r="X40777"/>
      <c r="AA40777"/>
      <c r="AF40777"/>
      <c r="AI40777"/>
      <c r="AN40777"/>
    </row>
    <row r="40778" spans="3:40" ht="14.1" customHeight="1">
      <c r="C40778"/>
      <c r="F40778"/>
      <c r="G40778"/>
      <c r="H40778"/>
      <c r="K40778"/>
      <c r="P40778"/>
      <c r="X40778"/>
      <c r="AA40778"/>
      <c r="AF40778"/>
      <c r="AI40778"/>
      <c r="AN40778"/>
    </row>
    <row r="40779" spans="3:40" ht="14.1" customHeight="1">
      <c r="C40779"/>
      <c r="F40779"/>
      <c r="G40779"/>
      <c r="H40779"/>
      <c r="K40779"/>
      <c r="P40779"/>
      <c r="X40779"/>
      <c r="AA40779"/>
      <c r="AF40779"/>
      <c r="AI40779"/>
      <c r="AN40779"/>
    </row>
    <row r="40780" spans="3:40" ht="14.1" customHeight="1">
      <c r="C40780"/>
      <c r="F40780"/>
      <c r="G40780"/>
      <c r="H40780"/>
      <c r="K40780"/>
      <c r="P40780"/>
      <c r="X40780"/>
      <c r="AA40780"/>
      <c r="AF40780"/>
      <c r="AI40780"/>
      <c r="AN40780"/>
    </row>
    <row r="40781" spans="3:40" ht="14.1" customHeight="1">
      <c r="C40781"/>
      <c r="F40781"/>
      <c r="G40781"/>
      <c r="H40781"/>
      <c r="K40781"/>
      <c r="P40781"/>
      <c r="X40781"/>
      <c r="AA40781"/>
      <c r="AF40781"/>
      <c r="AI40781"/>
      <c r="AN40781"/>
    </row>
    <row r="40782" spans="3:40" ht="14.1" customHeight="1">
      <c r="C40782"/>
      <c r="F40782"/>
      <c r="G40782"/>
      <c r="H40782"/>
      <c r="K40782"/>
      <c r="P40782"/>
      <c r="X40782"/>
      <c r="AA40782"/>
      <c r="AF40782"/>
      <c r="AI40782"/>
      <c r="AN40782"/>
    </row>
    <row r="40783" spans="3:40" ht="14.1" customHeight="1">
      <c r="C40783"/>
      <c r="F40783"/>
      <c r="G40783"/>
      <c r="H40783"/>
      <c r="K40783"/>
      <c r="P40783"/>
      <c r="X40783"/>
      <c r="AA40783"/>
      <c r="AF40783"/>
      <c r="AI40783"/>
      <c r="AN40783"/>
    </row>
    <row r="40784" spans="3:40" ht="14.1" customHeight="1">
      <c r="C40784"/>
      <c r="F40784"/>
      <c r="G40784"/>
      <c r="H40784"/>
      <c r="K40784"/>
      <c r="P40784"/>
      <c r="X40784"/>
      <c r="AA40784"/>
      <c r="AF40784"/>
      <c r="AI40784"/>
      <c r="AN40784"/>
    </row>
    <row r="40785" spans="3:40" ht="14.1" customHeight="1">
      <c r="C40785"/>
      <c r="F40785"/>
      <c r="G40785"/>
      <c r="H40785"/>
      <c r="K40785"/>
      <c r="P40785"/>
      <c r="X40785"/>
      <c r="AA40785"/>
      <c r="AF40785"/>
      <c r="AI40785"/>
      <c r="AN40785"/>
    </row>
    <row r="40786" spans="3:40" ht="14.1" customHeight="1">
      <c r="C40786"/>
      <c r="F40786"/>
      <c r="G40786"/>
      <c r="H40786"/>
      <c r="K40786"/>
      <c r="P40786"/>
      <c r="X40786"/>
      <c r="AA40786"/>
      <c r="AF40786"/>
      <c r="AI40786"/>
      <c r="AN40786"/>
    </row>
    <row r="40787" spans="3:40" ht="14.1" customHeight="1">
      <c r="C40787"/>
      <c r="F40787"/>
      <c r="G40787"/>
      <c r="H40787"/>
      <c r="K40787"/>
      <c r="P40787"/>
      <c r="X40787"/>
      <c r="AA40787"/>
      <c r="AF40787"/>
      <c r="AI40787"/>
      <c r="AN40787"/>
    </row>
    <row r="40788" spans="3:40" ht="14.1" customHeight="1">
      <c r="C40788"/>
      <c r="F40788"/>
      <c r="G40788"/>
      <c r="H40788"/>
      <c r="K40788"/>
      <c r="P40788"/>
      <c r="X40788"/>
      <c r="AA40788"/>
      <c r="AF40788"/>
      <c r="AI40788"/>
      <c r="AN40788"/>
    </row>
    <row r="40789" spans="3:40" ht="14.1" customHeight="1">
      <c r="C40789"/>
      <c r="F40789"/>
      <c r="G40789"/>
      <c r="H40789"/>
      <c r="K40789"/>
      <c r="P40789"/>
      <c r="X40789"/>
      <c r="AA40789"/>
      <c r="AF40789"/>
      <c r="AI40789"/>
      <c r="AN40789"/>
    </row>
    <row r="40790" spans="3:40" ht="14.1" customHeight="1">
      <c r="C40790"/>
      <c r="F40790"/>
      <c r="G40790"/>
      <c r="H40790"/>
      <c r="K40790"/>
      <c r="P40790"/>
      <c r="X40790"/>
      <c r="AA40790"/>
      <c r="AF40790"/>
      <c r="AI40790"/>
      <c r="AN40790"/>
    </row>
    <row r="40791" spans="3:40" ht="14.1" customHeight="1">
      <c r="C40791"/>
      <c r="F40791"/>
      <c r="G40791"/>
      <c r="H40791"/>
      <c r="K40791"/>
      <c r="P40791"/>
      <c r="X40791"/>
      <c r="AA40791"/>
      <c r="AF40791"/>
      <c r="AI40791"/>
      <c r="AN40791"/>
    </row>
    <row r="40792" spans="3:40" ht="14.1" customHeight="1">
      <c r="C40792"/>
      <c r="F40792"/>
      <c r="G40792"/>
      <c r="H40792"/>
      <c r="K40792"/>
      <c r="P40792"/>
      <c r="X40792"/>
      <c r="AA40792"/>
      <c r="AF40792"/>
      <c r="AI40792"/>
      <c r="AN40792"/>
    </row>
    <row r="40793" spans="3:40" ht="14.1" customHeight="1">
      <c r="C40793"/>
      <c r="F40793"/>
      <c r="G40793"/>
      <c r="H40793"/>
      <c r="K40793"/>
      <c r="P40793"/>
      <c r="X40793"/>
      <c r="AA40793"/>
      <c r="AF40793"/>
      <c r="AI40793"/>
      <c r="AN40793"/>
    </row>
    <row r="40794" spans="3:40" ht="14.1" customHeight="1">
      <c r="C40794"/>
      <c r="F40794"/>
      <c r="G40794"/>
      <c r="H40794"/>
      <c r="K40794"/>
      <c r="P40794"/>
      <c r="X40794"/>
      <c r="AA40794"/>
      <c r="AF40794"/>
      <c r="AI40794"/>
      <c r="AN40794"/>
    </row>
    <row r="40795" spans="3:40" ht="14.1" customHeight="1">
      <c r="C40795"/>
      <c r="F40795"/>
      <c r="G40795"/>
      <c r="H40795"/>
      <c r="K40795"/>
      <c r="P40795"/>
      <c r="X40795"/>
      <c r="AA40795"/>
      <c r="AF40795"/>
      <c r="AI40795"/>
      <c r="AN40795"/>
    </row>
    <row r="40796" spans="3:40" ht="14.1" customHeight="1">
      <c r="C40796"/>
      <c r="F40796"/>
      <c r="G40796"/>
      <c r="H40796"/>
      <c r="K40796"/>
      <c r="P40796"/>
      <c r="X40796"/>
      <c r="AA40796"/>
      <c r="AF40796"/>
      <c r="AI40796"/>
      <c r="AN40796"/>
    </row>
    <row r="40797" spans="3:40" ht="14.1" customHeight="1">
      <c r="C40797"/>
      <c r="F40797"/>
      <c r="G40797"/>
      <c r="H40797"/>
      <c r="K40797"/>
      <c r="P40797"/>
      <c r="X40797"/>
      <c r="AA40797"/>
      <c r="AF40797"/>
      <c r="AI40797"/>
      <c r="AN40797"/>
    </row>
    <row r="40798" spans="3:40" ht="14.1" customHeight="1">
      <c r="C40798"/>
      <c r="F40798"/>
      <c r="G40798"/>
      <c r="H40798"/>
      <c r="K40798"/>
      <c r="P40798"/>
      <c r="X40798"/>
      <c r="AA40798"/>
      <c r="AF40798"/>
      <c r="AI40798"/>
      <c r="AN40798"/>
    </row>
    <row r="40799" spans="3:40" ht="14.1" customHeight="1">
      <c r="C40799"/>
      <c r="F40799"/>
      <c r="G40799"/>
      <c r="H40799"/>
      <c r="K40799"/>
      <c r="P40799"/>
      <c r="X40799"/>
      <c r="AA40799"/>
      <c r="AF40799"/>
      <c r="AI40799"/>
      <c r="AN40799"/>
    </row>
    <row r="40800" spans="3:40" ht="14.1" customHeight="1">
      <c r="C40800"/>
      <c r="F40800"/>
      <c r="G40800"/>
      <c r="H40800"/>
      <c r="K40800"/>
      <c r="P40800"/>
      <c r="X40800"/>
      <c r="AA40800"/>
      <c r="AF40800"/>
      <c r="AI40800"/>
      <c r="AN40800"/>
    </row>
    <row r="40801" spans="3:40" ht="14.1" customHeight="1">
      <c r="C40801"/>
      <c r="F40801"/>
      <c r="G40801"/>
      <c r="H40801"/>
      <c r="K40801"/>
      <c r="P40801"/>
      <c r="X40801"/>
      <c r="AA40801"/>
      <c r="AF40801"/>
      <c r="AI40801"/>
      <c r="AN40801"/>
    </row>
    <row r="40802" spans="3:40" ht="14.1" customHeight="1">
      <c r="C40802"/>
      <c r="F40802"/>
      <c r="G40802"/>
      <c r="H40802"/>
      <c r="K40802"/>
      <c r="P40802"/>
      <c r="X40802"/>
      <c r="AA40802"/>
      <c r="AF40802"/>
      <c r="AI40802"/>
      <c r="AN40802"/>
    </row>
    <row r="40803" spans="3:40" ht="14.1" customHeight="1">
      <c r="C40803"/>
      <c r="F40803"/>
      <c r="G40803"/>
      <c r="H40803"/>
      <c r="K40803"/>
      <c r="P40803"/>
      <c r="X40803"/>
      <c r="AA40803"/>
      <c r="AF40803"/>
      <c r="AI40803"/>
      <c r="AN40803"/>
    </row>
    <row r="40804" spans="3:40" ht="14.1" customHeight="1">
      <c r="C40804"/>
      <c r="F40804"/>
      <c r="G40804"/>
      <c r="H40804"/>
      <c r="K40804"/>
      <c r="P40804"/>
      <c r="X40804"/>
      <c r="AA40804"/>
      <c r="AF40804"/>
      <c r="AI40804"/>
      <c r="AN40804"/>
    </row>
    <row r="40805" spans="3:40" ht="14.1" customHeight="1">
      <c r="C40805"/>
      <c r="F40805"/>
      <c r="G40805"/>
      <c r="H40805"/>
      <c r="K40805"/>
      <c r="P40805"/>
      <c r="X40805"/>
      <c r="AA40805"/>
      <c r="AF40805"/>
      <c r="AI40805"/>
      <c r="AN40805"/>
    </row>
    <row r="40806" spans="3:40" ht="14.1" customHeight="1">
      <c r="C40806"/>
      <c r="F40806"/>
      <c r="G40806"/>
      <c r="H40806"/>
      <c r="K40806"/>
      <c r="P40806"/>
      <c r="X40806"/>
      <c r="AA40806"/>
      <c r="AF40806"/>
      <c r="AI40806"/>
      <c r="AN40806"/>
    </row>
    <row r="40807" spans="3:40" ht="14.1" customHeight="1">
      <c r="C40807"/>
      <c r="F40807"/>
      <c r="G40807"/>
      <c r="H40807"/>
      <c r="K40807"/>
      <c r="P40807"/>
      <c r="X40807"/>
      <c r="AA40807"/>
      <c r="AF40807"/>
      <c r="AI40807"/>
      <c r="AN40807"/>
    </row>
    <row r="40808" spans="3:40" ht="14.1" customHeight="1">
      <c r="C40808"/>
      <c r="F40808"/>
      <c r="G40808"/>
      <c r="H40808"/>
      <c r="K40808"/>
      <c r="P40808"/>
      <c r="X40808"/>
      <c r="AA40808"/>
      <c r="AF40808"/>
      <c r="AI40808"/>
      <c r="AN40808"/>
    </row>
    <row r="40809" spans="3:40" ht="14.1" customHeight="1">
      <c r="C40809"/>
      <c r="F40809"/>
      <c r="G40809"/>
      <c r="H40809"/>
      <c r="K40809"/>
      <c r="P40809"/>
      <c r="X40809"/>
      <c r="AA40809"/>
      <c r="AF40809"/>
      <c r="AI40809"/>
      <c r="AN40809"/>
    </row>
    <row r="40810" spans="3:40" ht="14.1" customHeight="1">
      <c r="C40810"/>
      <c r="F40810"/>
      <c r="G40810"/>
      <c r="H40810"/>
      <c r="K40810"/>
      <c r="P40810"/>
      <c r="X40810"/>
      <c r="AA40810"/>
      <c r="AF40810"/>
      <c r="AI40810"/>
      <c r="AN40810"/>
    </row>
    <row r="40811" spans="3:40" ht="14.1" customHeight="1">
      <c r="C40811"/>
      <c r="F40811"/>
      <c r="G40811"/>
      <c r="H40811"/>
      <c r="K40811"/>
      <c r="P40811"/>
      <c r="X40811"/>
      <c r="AA40811"/>
      <c r="AF40811"/>
      <c r="AI40811"/>
      <c r="AN40811"/>
    </row>
    <row r="40812" spans="3:40" ht="14.1" customHeight="1">
      <c r="C40812"/>
      <c r="F40812"/>
      <c r="G40812"/>
      <c r="H40812"/>
      <c r="K40812"/>
      <c r="P40812"/>
      <c r="X40812"/>
      <c r="AA40812"/>
      <c r="AF40812"/>
      <c r="AI40812"/>
      <c r="AN40812"/>
    </row>
    <row r="40813" spans="3:40" ht="14.1" customHeight="1">
      <c r="C40813"/>
      <c r="F40813"/>
      <c r="G40813"/>
      <c r="H40813"/>
      <c r="K40813"/>
      <c r="P40813"/>
      <c r="X40813"/>
      <c r="AA40813"/>
      <c r="AF40813"/>
      <c r="AI40813"/>
      <c r="AN40813"/>
    </row>
    <row r="40814" spans="3:40" ht="14.1" customHeight="1">
      <c r="C40814"/>
      <c r="F40814"/>
      <c r="G40814"/>
      <c r="H40814"/>
      <c r="K40814"/>
      <c r="P40814"/>
      <c r="X40814"/>
      <c r="AA40814"/>
      <c r="AF40814"/>
      <c r="AI40814"/>
      <c r="AN40814"/>
    </row>
    <row r="40815" spans="3:40" ht="14.1" customHeight="1">
      <c r="C40815"/>
      <c r="F40815"/>
      <c r="G40815"/>
      <c r="H40815"/>
      <c r="K40815"/>
      <c r="P40815"/>
      <c r="X40815"/>
      <c r="AA40815"/>
      <c r="AF40815"/>
      <c r="AI40815"/>
      <c r="AN40815"/>
    </row>
    <row r="40816" spans="3:40" ht="14.1" customHeight="1">
      <c r="C40816"/>
      <c r="F40816"/>
      <c r="G40816"/>
      <c r="H40816"/>
      <c r="K40816"/>
      <c r="P40816"/>
      <c r="X40816"/>
      <c r="AA40816"/>
      <c r="AF40816"/>
      <c r="AI40816"/>
      <c r="AN40816"/>
    </row>
    <row r="40817" spans="3:40" ht="14.1" customHeight="1">
      <c r="C40817"/>
      <c r="F40817"/>
      <c r="G40817"/>
      <c r="H40817"/>
      <c r="K40817"/>
      <c r="P40817"/>
      <c r="X40817"/>
      <c r="AA40817"/>
      <c r="AF40817"/>
      <c r="AI40817"/>
      <c r="AN40817"/>
    </row>
    <row r="40818" spans="3:40" ht="14.1" customHeight="1">
      <c r="C40818"/>
      <c r="F40818"/>
      <c r="G40818"/>
      <c r="H40818"/>
      <c r="K40818"/>
      <c r="P40818"/>
      <c r="X40818"/>
      <c r="AA40818"/>
      <c r="AF40818"/>
      <c r="AI40818"/>
      <c r="AN40818"/>
    </row>
    <row r="40819" spans="3:40" ht="14.1" customHeight="1">
      <c r="C40819"/>
      <c r="F40819"/>
      <c r="G40819"/>
      <c r="H40819"/>
      <c r="K40819"/>
      <c r="P40819"/>
      <c r="X40819"/>
      <c r="AA40819"/>
      <c r="AF40819"/>
      <c r="AI40819"/>
      <c r="AN40819"/>
    </row>
    <row r="40820" spans="3:40" ht="14.1" customHeight="1">
      <c r="C40820"/>
      <c r="F40820"/>
      <c r="G40820"/>
      <c r="H40820"/>
      <c r="K40820"/>
      <c r="P40820"/>
      <c r="X40820"/>
      <c r="AA40820"/>
      <c r="AF40820"/>
      <c r="AI40820"/>
      <c r="AN40820"/>
    </row>
    <row r="40821" spans="3:40" ht="14.1" customHeight="1">
      <c r="C40821"/>
      <c r="F40821"/>
      <c r="G40821"/>
      <c r="H40821"/>
      <c r="K40821"/>
      <c r="P40821"/>
      <c r="X40821"/>
      <c r="AA40821"/>
      <c r="AF40821"/>
      <c r="AI40821"/>
      <c r="AN40821"/>
    </row>
    <row r="40822" spans="3:40" ht="14.1" customHeight="1">
      <c r="C40822"/>
      <c r="F40822"/>
      <c r="G40822"/>
      <c r="H40822"/>
      <c r="K40822"/>
      <c r="P40822"/>
      <c r="X40822"/>
      <c r="AA40822"/>
      <c r="AF40822"/>
      <c r="AI40822"/>
      <c r="AN40822"/>
    </row>
    <row r="40823" spans="3:40" ht="14.1" customHeight="1">
      <c r="C40823"/>
      <c r="F40823"/>
      <c r="G40823"/>
      <c r="H40823"/>
      <c r="K40823"/>
      <c r="P40823"/>
      <c r="X40823"/>
      <c r="AA40823"/>
      <c r="AF40823"/>
      <c r="AI40823"/>
      <c r="AN40823"/>
    </row>
    <row r="40824" spans="3:40" ht="14.1" customHeight="1">
      <c r="C40824"/>
      <c r="F40824"/>
      <c r="G40824"/>
      <c r="H40824"/>
      <c r="K40824"/>
      <c r="P40824"/>
      <c r="X40824"/>
      <c r="AA40824"/>
      <c r="AF40824"/>
      <c r="AI40824"/>
      <c r="AN40824"/>
    </row>
    <row r="40825" spans="3:40" ht="14.1" customHeight="1">
      <c r="C40825"/>
      <c r="F40825"/>
      <c r="G40825"/>
      <c r="H40825"/>
      <c r="K40825"/>
      <c r="P40825"/>
      <c r="X40825"/>
      <c r="AA40825"/>
      <c r="AF40825"/>
      <c r="AI40825"/>
      <c r="AN40825"/>
    </row>
    <row r="40826" spans="3:40" ht="14.1" customHeight="1">
      <c r="C40826"/>
      <c r="F40826"/>
      <c r="G40826"/>
      <c r="H40826"/>
      <c r="K40826"/>
      <c r="P40826"/>
      <c r="X40826"/>
      <c r="AA40826"/>
      <c r="AF40826"/>
      <c r="AI40826"/>
      <c r="AN40826"/>
    </row>
    <row r="40827" spans="3:40" ht="14.1" customHeight="1">
      <c r="C40827"/>
      <c r="F40827"/>
      <c r="G40827"/>
      <c r="H40827"/>
      <c r="K40827"/>
      <c r="P40827"/>
      <c r="X40827"/>
      <c r="AA40827"/>
      <c r="AF40827"/>
      <c r="AI40827"/>
      <c r="AN40827"/>
    </row>
    <row r="40828" spans="3:40" ht="14.1" customHeight="1">
      <c r="C40828"/>
      <c r="F40828"/>
      <c r="G40828"/>
      <c r="H40828"/>
      <c r="K40828"/>
      <c r="P40828"/>
      <c r="X40828"/>
      <c r="AA40828"/>
      <c r="AF40828"/>
      <c r="AI40828"/>
      <c r="AN40828"/>
    </row>
    <row r="40829" spans="3:40" ht="14.1" customHeight="1">
      <c r="C40829"/>
      <c r="F40829"/>
      <c r="G40829"/>
      <c r="H40829"/>
      <c r="K40829"/>
      <c r="P40829"/>
      <c r="X40829"/>
      <c r="AA40829"/>
      <c r="AF40829"/>
      <c r="AI40829"/>
      <c r="AN40829"/>
    </row>
    <row r="40830" spans="3:40" ht="14.1" customHeight="1">
      <c r="C40830"/>
      <c r="F40830"/>
      <c r="G40830"/>
      <c r="H40830"/>
      <c r="K40830"/>
      <c r="P40830"/>
      <c r="X40830"/>
      <c r="AA40830"/>
      <c r="AF40830"/>
      <c r="AI40830"/>
      <c r="AN40830"/>
    </row>
    <row r="40831" spans="3:40" ht="14.1" customHeight="1">
      <c r="C40831"/>
      <c r="F40831"/>
      <c r="G40831"/>
      <c r="H40831"/>
      <c r="K40831"/>
      <c r="P40831"/>
      <c r="X40831"/>
      <c r="AA40831"/>
      <c r="AF40831"/>
      <c r="AI40831"/>
      <c r="AN40831"/>
    </row>
    <row r="40832" spans="3:40" ht="14.1" customHeight="1">
      <c r="C40832"/>
      <c r="F40832"/>
      <c r="G40832"/>
      <c r="H40832"/>
      <c r="K40832"/>
      <c r="P40832"/>
      <c r="X40832"/>
      <c r="AA40832"/>
      <c r="AF40832"/>
      <c r="AI40832"/>
      <c r="AN40832"/>
    </row>
    <row r="40833" spans="3:40" ht="14.1" customHeight="1">
      <c r="C40833"/>
      <c r="F40833"/>
      <c r="G40833"/>
      <c r="H40833"/>
      <c r="K40833"/>
      <c r="P40833"/>
      <c r="X40833"/>
      <c r="AA40833"/>
      <c r="AF40833"/>
      <c r="AI40833"/>
      <c r="AN40833"/>
    </row>
    <row r="40834" spans="3:40" ht="14.1" customHeight="1">
      <c r="C40834"/>
      <c r="F40834"/>
      <c r="G40834"/>
      <c r="H40834"/>
      <c r="K40834"/>
      <c r="P40834"/>
      <c r="X40834"/>
      <c r="AA40834"/>
      <c r="AF40834"/>
      <c r="AI40834"/>
      <c r="AN40834"/>
    </row>
    <row r="40835" spans="3:40" ht="14.1" customHeight="1">
      <c r="C40835"/>
      <c r="F40835"/>
      <c r="G40835"/>
      <c r="H40835"/>
      <c r="K40835"/>
      <c r="P40835"/>
      <c r="X40835"/>
      <c r="AA40835"/>
      <c r="AF40835"/>
      <c r="AI40835"/>
      <c r="AN40835"/>
    </row>
    <row r="40836" spans="3:40" ht="14.1" customHeight="1">
      <c r="C40836"/>
      <c r="F40836"/>
      <c r="G40836"/>
      <c r="H40836"/>
      <c r="K40836"/>
      <c r="P40836"/>
      <c r="X40836"/>
      <c r="AA40836"/>
      <c r="AF40836"/>
      <c r="AI40836"/>
      <c r="AN40836"/>
    </row>
    <row r="40837" spans="3:40" ht="14.1" customHeight="1">
      <c r="C40837"/>
      <c r="F40837"/>
      <c r="G40837"/>
      <c r="H40837"/>
      <c r="K40837"/>
      <c r="P40837"/>
      <c r="X40837"/>
      <c r="AA40837"/>
      <c r="AF40837"/>
      <c r="AI40837"/>
      <c r="AN40837"/>
    </row>
    <row r="40838" spans="3:40" ht="14.1" customHeight="1">
      <c r="C40838"/>
      <c r="F40838"/>
      <c r="G40838"/>
      <c r="H40838"/>
      <c r="K40838"/>
      <c r="P40838"/>
      <c r="X40838"/>
      <c r="AA40838"/>
      <c r="AF40838"/>
      <c r="AI40838"/>
      <c r="AN40838"/>
    </row>
    <row r="40839" spans="3:40" ht="14.1" customHeight="1">
      <c r="C40839"/>
      <c r="F40839"/>
      <c r="G40839"/>
      <c r="H40839"/>
      <c r="K40839"/>
      <c r="P40839"/>
      <c r="X40839"/>
      <c r="AA40839"/>
      <c r="AF40839"/>
      <c r="AI40839"/>
      <c r="AN40839"/>
    </row>
    <row r="40840" spans="3:40" ht="14.1" customHeight="1">
      <c r="C40840"/>
      <c r="F40840"/>
      <c r="G40840"/>
      <c r="H40840"/>
      <c r="K40840"/>
      <c r="P40840"/>
      <c r="X40840"/>
      <c r="AA40840"/>
      <c r="AF40840"/>
      <c r="AI40840"/>
      <c r="AN40840"/>
    </row>
    <row r="40841" spans="3:40" ht="14.1" customHeight="1">
      <c r="C40841"/>
      <c r="F40841"/>
      <c r="G40841"/>
      <c r="H40841"/>
      <c r="K40841"/>
      <c r="P40841"/>
      <c r="X40841"/>
      <c r="AA40841"/>
      <c r="AF40841"/>
      <c r="AI40841"/>
      <c r="AN40841"/>
    </row>
    <row r="40842" spans="3:40" ht="14.1" customHeight="1">
      <c r="C40842"/>
      <c r="F40842"/>
      <c r="G40842"/>
      <c r="H40842"/>
      <c r="K40842"/>
      <c r="P40842"/>
      <c r="X40842"/>
      <c r="AA40842"/>
      <c r="AF40842"/>
      <c r="AI40842"/>
      <c r="AN40842"/>
    </row>
    <row r="40843" spans="3:40" ht="14.1" customHeight="1">
      <c r="C40843"/>
      <c r="F40843"/>
      <c r="G40843"/>
      <c r="H40843"/>
      <c r="K40843"/>
      <c r="P40843"/>
      <c r="X40843"/>
      <c r="AA40843"/>
      <c r="AF40843"/>
      <c r="AI40843"/>
      <c r="AN40843"/>
    </row>
    <row r="40844" spans="3:40" ht="14.1" customHeight="1">
      <c r="C40844"/>
      <c r="F40844"/>
      <c r="G40844"/>
      <c r="H40844"/>
      <c r="K40844"/>
      <c r="P40844"/>
      <c r="X40844"/>
      <c r="AA40844"/>
      <c r="AF40844"/>
      <c r="AI40844"/>
      <c r="AN40844"/>
    </row>
    <row r="40845" spans="3:40" ht="14.1" customHeight="1">
      <c r="C40845"/>
      <c r="F40845"/>
      <c r="G40845"/>
      <c r="H40845"/>
      <c r="K40845"/>
      <c r="P40845"/>
      <c r="X40845"/>
      <c r="AA40845"/>
      <c r="AF40845"/>
      <c r="AI40845"/>
      <c r="AN40845"/>
    </row>
    <row r="40846" spans="3:40" ht="14.1" customHeight="1">
      <c r="C40846"/>
      <c r="F40846"/>
      <c r="G40846"/>
      <c r="H40846"/>
      <c r="K40846"/>
      <c r="P40846"/>
      <c r="X40846"/>
      <c r="AA40846"/>
      <c r="AF40846"/>
      <c r="AI40846"/>
      <c r="AN40846"/>
    </row>
    <row r="40847" spans="3:40" ht="14.1" customHeight="1">
      <c r="C40847"/>
      <c r="F40847"/>
      <c r="G40847"/>
      <c r="H40847"/>
      <c r="K40847"/>
      <c r="P40847"/>
      <c r="X40847"/>
      <c r="AA40847"/>
      <c r="AF40847"/>
      <c r="AI40847"/>
      <c r="AN40847"/>
    </row>
    <row r="40848" spans="3:40" ht="14.1" customHeight="1">
      <c r="C40848"/>
      <c r="F40848"/>
      <c r="G40848"/>
      <c r="H40848"/>
      <c r="K40848"/>
      <c r="P40848"/>
      <c r="X40848"/>
      <c r="AA40848"/>
      <c r="AF40848"/>
      <c r="AI40848"/>
      <c r="AN40848"/>
    </row>
    <row r="40849" spans="3:40" ht="14.1" customHeight="1">
      <c r="C40849"/>
      <c r="F40849"/>
      <c r="G40849"/>
      <c r="H40849"/>
      <c r="K40849"/>
      <c r="P40849"/>
      <c r="X40849"/>
      <c r="AA40849"/>
      <c r="AF40849"/>
      <c r="AI40849"/>
      <c r="AN40849"/>
    </row>
    <row r="40850" spans="3:40" ht="14.1" customHeight="1">
      <c r="C40850"/>
      <c r="F40850"/>
      <c r="G40850"/>
      <c r="H40850"/>
      <c r="K40850"/>
      <c r="P40850"/>
      <c r="X40850"/>
      <c r="AA40850"/>
      <c r="AF40850"/>
      <c r="AI40850"/>
      <c r="AN40850"/>
    </row>
    <row r="40851" spans="3:40" ht="14.1" customHeight="1">
      <c r="C40851"/>
      <c r="F40851"/>
      <c r="G40851"/>
      <c r="H40851"/>
      <c r="K40851"/>
      <c r="P40851"/>
      <c r="X40851"/>
      <c r="AA40851"/>
      <c r="AF40851"/>
      <c r="AI40851"/>
      <c r="AN40851"/>
    </row>
    <row r="40852" spans="3:40" ht="14.1" customHeight="1">
      <c r="C40852"/>
      <c r="F40852"/>
      <c r="G40852"/>
      <c r="H40852"/>
      <c r="K40852"/>
      <c r="P40852"/>
      <c r="X40852"/>
      <c r="AA40852"/>
      <c r="AF40852"/>
      <c r="AI40852"/>
      <c r="AN40852"/>
    </row>
    <row r="40853" spans="3:40" ht="14.1" customHeight="1">
      <c r="C40853"/>
      <c r="F40853"/>
      <c r="G40853"/>
      <c r="H40853"/>
      <c r="K40853"/>
      <c r="P40853"/>
      <c r="X40853"/>
      <c r="AA40853"/>
      <c r="AF40853"/>
      <c r="AI40853"/>
      <c r="AN40853"/>
    </row>
    <row r="40854" spans="3:40" ht="14.1" customHeight="1">
      <c r="C40854"/>
      <c r="F40854"/>
      <c r="G40854"/>
      <c r="H40854"/>
      <c r="K40854"/>
      <c r="P40854"/>
      <c r="X40854"/>
      <c r="AA40854"/>
      <c r="AF40854"/>
      <c r="AI40854"/>
      <c r="AN40854"/>
    </row>
    <row r="40855" spans="3:40" ht="14.1" customHeight="1">
      <c r="C40855"/>
      <c r="F40855"/>
      <c r="G40855"/>
      <c r="H40855"/>
      <c r="K40855"/>
      <c r="P40855"/>
      <c r="X40855"/>
      <c r="AA40855"/>
      <c r="AF40855"/>
      <c r="AI40855"/>
      <c r="AN40855"/>
    </row>
    <row r="40856" spans="3:40" ht="14.1" customHeight="1">
      <c r="C40856"/>
      <c r="F40856"/>
      <c r="G40856"/>
      <c r="H40856"/>
      <c r="K40856"/>
      <c r="P40856"/>
      <c r="X40856"/>
      <c r="AA40856"/>
      <c r="AF40856"/>
      <c r="AI40856"/>
      <c r="AN40856"/>
    </row>
    <row r="40857" spans="3:40" ht="14.1" customHeight="1">
      <c r="C40857"/>
      <c r="F40857"/>
      <c r="G40857"/>
      <c r="H40857"/>
      <c r="K40857"/>
      <c r="P40857"/>
      <c r="X40857"/>
      <c r="AA40857"/>
      <c r="AF40857"/>
      <c r="AI40857"/>
      <c r="AN40857"/>
    </row>
    <row r="40858" spans="3:40" ht="14.1" customHeight="1">
      <c r="C40858"/>
      <c r="F40858"/>
      <c r="G40858"/>
      <c r="H40858"/>
      <c r="K40858"/>
      <c r="P40858"/>
      <c r="X40858"/>
      <c r="AA40858"/>
      <c r="AF40858"/>
      <c r="AI40858"/>
      <c r="AN40858"/>
    </row>
    <row r="40859" spans="3:40" ht="14.1" customHeight="1">
      <c r="C40859"/>
      <c r="F40859"/>
      <c r="G40859"/>
      <c r="H40859"/>
      <c r="K40859"/>
      <c r="P40859"/>
      <c r="X40859"/>
      <c r="AA40859"/>
      <c r="AF40859"/>
      <c r="AI40859"/>
      <c r="AN40859"/>
    </row>
    <row r="40860" spans="3:40" ht="14.1" customHeight="1">
      <c r="C40860"/>
      <c r="F40860"/>
      <c r="G40860"/>
      <c r="H40860"/>
      <c r="K40860"/>
      <c r="P40860"/>
      <c r="X40860"/>
      <c r="AA40860"/>
      <c r="AF40860"/>
      <c r="AI40860"/>
      <c r="AN40860"/>
    </row>
    <row r="40861" spans="3:40" ht="14.1" customHeight="1">
      <c r="C40861"/>
      <c r="F40861"/>
      <c r="G40861"/>
      <c r="H40861"/>
      <c r="K40861"/>
      <c r="P40861"/>
      <c r="X40861"/>
      <c r="AA40861"/>
      <c r="AF40861"/>
      <c r="AI40861"/>
      <c r="AN40861"/>
    </row>
    <row r="40862" spans="3:40" ht="14.1" customHeight="1">
      <c r="C40862"/>
      <c r="F40862"/>
      <c r="G40862"/>
      <c r="H40862"/>
      <c r="K40862"/>
      <c r="P40862"/>
      <c r="X40862"/>
      <c r="AA40862"/>
      <c r="AF40862"/>
      <c r="AI40862"/>
      <c r="AN40862"/>
    </row>
    <row r="40863" spans="3:40" ht="14.1" customHeight="1">
      <c r="C40863"/>
      <c r="F40863"/>
      <c r="G40863"/>
      <c r="H40863"/>
      <c r="K40863"/>
      <c r="P40863"/>
      <c r="X40863"/>
      <c r="AA40863"/>
      <c r="AF40863"/>
      <c r="AI40863"/>
      <c r="AN40863"/>
    </row>
    <row r="40864" spans="3:40" ht="14.1" customHeight="1">
      <c r="C40864"/>
      <c r="F40864"/>
      <c r="G40864"/>
      <c r="H40864"/>
      <c r="K40864"/>
      <c r="P40864"/>
      <c r="X40864"/>
      <c r="AA40864"/>
      <c r="AF40864"/>
      <c r="AI40864"/>
      <c r="AN40864"/>
    </row>
    <row r="40865" spans="3:40" ht="14.1" customHeight="1">
      <c r="C40865"/>
      <c r="F40865"/>
      <c r="G40865"/>
      <c r="H40865"/>
      <c r="K40865"/>
      <c r="P40865"/>
      <c r="X40865"/>
      <c r="AA40865"/>
      <c r="AF40865"/>
      <c r="AI40865"/>
      <c r="AN40865"/>
    </row>
    <row r="40866" spans="3:40" ht="14.1" customHeight="1">
      <c r="C40866"/>
      <c r="F40866"/>
      <c r="G40866"/>
      <c r="H40866"/>
      <c r="K40866"/>
      <c r="P40866"/>
      <c r="X40866"/>
      <c r="AA40866"/>
      <c r="AF40866"/>
      <c r="AI40866"/>
      <c r="AN40866"/>
    </row>
    <row r="40867" spans="3:40" ht="14.1" customHeight="1">
      <c r="C40867"/>
      <c r="F40867"/>
      <c r="G40867"/>
      <c r="H40867"/>
      <c r="K40867"/>
      <c r="P40867"/>
      <c r="X40867"/>
      <c r="AA40867"/>
      <c r="AF40867"/>
      <c r="AI40867"/>
      <c r="AN40867"/>
    </row>
    <row r="40868" spans="3:40" ht="14.1" customHeight="1">
      <c r="C40868"/>
      <c r="F40868"/>
      <c r="G40868"/>
      <c r="H40868"/>
      <c r="K40868"/>
      <c r="P40868"/>
      <c r="X40868"/>
      <c r="AA40868"/>
      <c r="AF40868"/>
      <c r="AI40868"/>
      <c r="AN40868"/>
    </row>
    <row r="40869" spans="3:40" ht="14.1" customHeight="1">
      <c r="C40869"/>
      <c r="F40869"/>
      <c r="G40869"/>
      <c r="H40869"/>
      <c r="K40869"/>
      <c r="P40869"/>
      <c r="X40869"/>
      <c r="AA40869"/>
      <c r="AF40869"/>
      <c r="AI40869"/>
      <c r="AN40869"/>
    </row>
    <row r="40870" spans="3:40" ht="14.1" customHeight="1">
      <c r="C40870"/>
      <c r="F40870"/>
      <c r="G40870"/>
      <c r="H40870"/>
      <c r="K40870"/>
      <c r="P40870"/>
      <c r="X40870"/>
      <c r="AA40870"/>
      <c r="AF40870"/>
      <c r="AI40870"/>
      <c r="AN40870"/>
    </row>
    <row r="40871" spans="3:40" ht="14.1" customHeight="1">
      <c r="C40871"/>
      <c r="F40871"/>
      <c r="G40871"/>
      <c r="H40871"/>
      <c r="K40871"/>
      <c r="P40871"/>
      <c r="X40871"/>
      <c r="AA40871"/>
      <c r="AF40871"/>
      <c r="AI40871"/>
      <c r="AN40871"/>
    </row>
    <row r="40872" spans="3:40" ht="14.1" customHeight="1">
      <c r="C40872"/>
      <c r="F40872"/>
      <c r="G40872"/>
      <c r="H40872"/>
      <c r="K40872"/>
      <c r="P40872"/>
      <c r="X40872"/>
      <c r="AA40872"/>
      <c r="AF40872"/>
      <c r="AI40872"/>
      <c r="AN40872"/>
    </row>
    <row r="40873" spans="3:40" ht="14.1" customHeight="1">
      <c r="C40873"/>
      <c r="F40873"/>
      <c r="G40873"/>
      <c r="H40873"/>
      <c r="K40873"/>
      <c r="P40873"/>
      <c r="X40873"/>
      <c r="AA40873"/>
      <c r="AF40873"/>
      <c r="AI40873"/>
      <c r="AN40873"/>
    </row>
    <row r="40874" spans="3:40" ht="14.1" customHeight="1">
      <c r="C40874"/>
      <c r="F40874"/>
      <c r="G40874"/>
      <c r="H40874"/>
      <c r="K40874"/>
      <c r="P40874"/>
      <c r="X40874"/>
      <c r="AA40874"/>
      <c r="AF40874"/>
      <c r="AI40874"/>
      <c r="AN40874"/>
    </row>
    <row r="40875" spans="3:40" ht="14.1" customHeight="1">
      <c r="C40875"/>
      <c r="F40875"/>
      <c r="G40875"/>
      <c r="H40875"/>
      <c r="K40875"/>
      <c r="P40875"/>
      <c r="X40875"/>
      <c r="AA40875"/>
      <c r="AF40875"/>
      <c r="AI40875"/>
      <c r="AN40875"/>
    </row>
    <row r="40876" spans="3:40" ht="14.1" customHeight="1">
      <c r="C40876"/>
      <c r="F40876"/>
      <c r="G40876"/>
      <c r="H40876"/>
      <c r="K40876"/>
      <c r="P40876"/>
      <c r="X40876"/>
      <c r="AA40876"/>
      <c r="AF40876"/>
      <c r="AI40876"/>
      <c r="AN40876"/>
    </row>
    <row r="40877" spans="3:40" ht="14.1" customHeight="1">
      <c r="C40877"/>
      <c r="F40877"/>
      <c r="G40877"/>
      <c r="H40877"/>
      <c r="K40877"/>
      <c r="P40877"/>
      <c r="X40877"/>
      <c r="AA40877"/>
      <c r="AF40877"/>
      <c r="AI40877"/>
      <c r="AN40877"/>
    </row>
    <row r="40878" spans="3:40" ht="14.1" customHeight="1">
      <c r="C40878"/>
      <c r="F40878"/>
      <c r="G40878"/>
      <c r="H40878"/>
      <c r="K40878"/>
      <c r="P40878"/>
      <c r="X40878"/>
      <c r="AA40878"/>
      <c r="AF40878"/>
      <c r="AI40878"/>
      <c r="AN40878"/>
    </row>
    <row r="40879" spans="3:40" ht="14.1" customHeight="1">
      <c r="C40879"/>
      <c r="F40879"/>
      <c r="G40879"/>
      <c r="H40879"/>
      <c r="K40879"/>
      <c r="P40879"/>
      <c r="X40879"/>
      <c r="AA40879"/>
      <c r="AF40879"/>
      <c r="AI40879"/>
      <c r="AN40879"/>
    </row>
    <row r="40880" spans="3:40" ht="14.1" customHeight="1">
      <c r="C40880"/>
      <c r="F40880"/>
      <c r="G40880"/>
      <c r="H40880"/>
      <c r="K40880"/>
      <c r="P40880"/>
      <c r="X40880"/>
      <c r="AA40880"/>
      <c r="AF40880"/>
      <c r="AI40880"/>
      <c r="AN40880"/>
    </row>
    <row r="40881" spans="3:40" ht="14.1" customHeight="1">
      <c r="C40881"/>
      <c r="F40881"/>
      <c r="G40881"/>
      <c r="H40881"/>
      <c r="K40881"/>
      <c r="P40881"/>
      <c r="X40881"/>
      <c r="AA40881"/>
      <c r="AF40881"/>
      <c r="AI40881"/>
      <c r="AN40881"/>
    </row>
    <row r="40882" spans="3:40" ht="14.1" customHeight="1">
      <c r="C40882"/>
      <c r="F40882"/>
      <c r="G40882"/>
      <c r="H40882"/>
      <c r="K40882"/>
      <c r="P40882"/>
      <c r="X40882"/>
      <c r="AA40882"/>
      <c r="AF40882"/>
      <c r="AI40882"/>
      <c r="AN40882"/>
    </row>
    <row r="40883" spans="3:40" ht="14.1" customHeight="1">
      <c r="C40883"/>
      <c r="F40883"/>
      <c r="G40883"/>
      <c r="H40883"/>
      <c r="K40883"/>
      <c r="P40883"/>
      <c r="X40883"/>
      <c r="AA40883"/>
      <c r="AF40883"/>
      <c r="AI40883"/>
      <c r="AN40883"/>
    </row>
    <row r="40884" spans="3:40" ht="14.1" customHeight="1">
      <c r="C40884"/>
      <c r="F40884"/>
      <c r="G40884"/>
      <c r="H40884"/>
      <c r="K40884"/>
      <c r="P40884"/>
      <c r="X40884"/>
      <c r="AA40884"/>
      <c r="AF40884"/>
      <c r="AI40884"/>
      <c r="AN40884"/>
    </row>
    <row r="40885" spans="3:40" ht="14.1" customHeight="1">
      <c r="C40885"/>
      <c r="F40885"/>
      <c r="G40885"/>
      <c r="H40885"/>
      <c r="K40885"/>
      <c r="P40885"/>
      <c r="X40885"/>
      <c r="AA40885"/>
      <c r="AF40885"/>
      <c r="AI40885"/>
      <c r="AN40885"/>
    </row>
    <row r="40886" spans="3:40" ht="14.1" customHeight="1">
      <c r="C40886"/>
      <c r="F40886"/>
      <c r="G40886"/>
      <c r="H40886"/>
      <c r="K40886"/>
      <c r="P40886"/>
      <c r="X40886"/>
      <c r="AA40886"/>
      <c r="AF40886"/>
      <c r="AI40886"/>
      <c r="AN40886"/>
    </row>
    <row r="40887" spans="3:40" ht="14.1" customHeight="1">
      <c r="C40887"/>
      <c r="F40887"/>
      <c r="G40887"/>
      <c r="H40887"/>
      <c r="K40887"/>
      <c r="P40887"/>
      <c r="X40887"/>
      <c r="AA40887"/>
      <c r="AF40887"/>
      <c r="AI40887"/>
      <c r="AN40887"/>
    </row>
    <row r="40888" spans="3:40" ht="14.1" customHeight="1">
      <c r="C40888"/>
      <c r="F40888"/>
      <c r="G40888"/>
      <c r="H40888"/>
      <c r="K40888"/>
      <c r="P40888"/>
      <c r="X40888"/>
      <c r="AA40888"/>
      <c r="AF40888"/>
      <c r="AI40888"/>
      <c r="AN40888"/>
    </row>
    <row r="40889" spans="3:40" ht="14.1" customHeight="1">
      <c r="C40889"/>
      <c r="F40889"/>
      <c r="G40889"/>
      <c r="H40889"/>
      <c r="K40889"/>
      <c r="P40889"/>
      <c r="X40889"/>
      <c r="AA40889"/>
      <c r="AF40889"/>
      <c r="AI40889"/>
      <c r="AN40889"/>
    </row>
    <row r="40890" spans="3:40" ht="14.1" customHeight="1">
      <c r="C40890"/>
      <c r="F40890"/>
      <c r="G40890"/>
      <c r="H40890"/>
      <c r="K40890"/>
      <c r="P40890"/>
      <c r="X40890"/>
      <c r="AA40890"/>
      <c r="AF40890"/>
      <c r="AI40890"/>
      <c r="AN40890"/>
    </row>
    <row r="40891" spans="3:40" ht="14.1" customHeight="1">
      <c r="C40891"/>
      <c r="F40891"/>
      <c r="G40891"/>
      <c r="H40891"/>
      <c r="K40891"/>
      <c r="P40891"/>
      <c r="X40891"/>
      <c r="AA40891"/>
      <c r="AF40891"/>
      <c r="AI40891"/>
      <c r="AN40891"/>
    </row>
    <row r="40892" spans="3:40" ht="14.1" customHeight="1">
      <c r="C40892"/>
      <c r="F40892"/>
      <c r="G40892"/>
      <c r="H40892"/>
      <c r="K40892"/>
      <c r="P40892"/>
      <c r="X40892"/>
      <c r="AA40892"/>
      <c r="AF40892"/>
      <c r="AI40892"/>
      <c r="AN40892"/>
    </row>
    <row r="40893" spans="3:40" ht="14.1" customHeight="1">
      <c r="C40893"/>
      <c r="F40893"/>
      <c r="G40893"/>
      <c r="H40893"/>
      <c r="K40893"/>
      <c r="P40893"/>
      <c r="X40893"/>
      <c r="AA40893"/>
      <c r="AF40893"/>
      <c r="AI40893"/>
      <c r="AN40893"/>
    </row>
    <row r="40894" spans="3:40" ht="14.1" customHeight="1">
      <c r="C40894"/>
      <c r="F40894"/>
      <c r="G40894"/>
      <c r="H40894"/>
      <c r="K40894"/>
      <c r="P40894"/>
      <c r="X40894"/>
      <c r="AA40894"/>
      <c r="AF40894"/>
      <c r="AI40894"/>
      <c r="AN40894"/>
    </row>
    <row r="40895" spans="3:40" ht="14.1" customHeight="1">
      <c r="C40895"/>
      <c r="F40895"/>
      <c r="G40895"/>
      <c r="H40895"/>
      <c r="K40895"/>
      <c r="P40895"/>
      <c r="X40895"/>
      <c r="AA40895"/>
      <c r="AF40895"/>
      <c r="AI40895"/>
      <c r="AN40895"/>
    </row>
    <row r="40896" spans="3:40" ht="14.1" customHeight="1">
      <c r="C40896"/>
      <c r="F40896"/>
      <c r="G40896"/>
      <c r="H40896"/>
      <c r="K40896"/>
      <c r="P40896"/>
      <c r="X40896"/>
      <c r="AA40896"/>
      <c r="AF40896"/>
      <c r="AI40896"/>
      <c r="AN40896"/>
    </row>
    <row r="40897" spans="3:40" ht="14.1" customHeight="1">
      <c r="C40897"/>
      <c r="F40897"/>
      <c r="G40897"/>
      <c r="H40897"/>
      <c r="K40897"/>
      <c r="P40897"/>
      <c r="X40897"/>
      <c r="AA40897"/>
      <c r="AF40897"/>
      <c r="AI40897"/>
      <c r="AN40897"/>
    </row>
    <row r="40898" spans="3:40" ht="14.1" customHeight="1">
      <c r="C40898"/>
      <c r="F40898"/>
      <c r="G40898"/>
      <c r="H40898"/>
      <c r="K40898"/>
      <c r="P40898"/>
      <c r="X40898"/>
      <c r="AA40898"/>
      <c r="AF40898"/>
      <c r="AI40898"/>
      <c r="AN40898"/>
    </row>
    <row r="40899" spans="3:40" ht="14.1" customHeight="1">
      <c r="C40899"/>
      <c r="F40899"/>
      <c r="G40899"/>
      <c r="H40899"/>
      <c r="K40899"/>
      <c r="P40899"/>
      <c r="X40899"/>
      <c r="AA40899"/>
      <c r="AF40899"/>
      <c r="AI40899"/>
      <c r="AN40899"/>
    </row>
    <row r="40900" spans="3:40" ht="14.1" customHeight="1">
      <c r="C40900"/>
      <c r="F40900"/>
      <c r="G40900"/>
      <c r="H40900"/>
      <c r="K40900"/>
      <c r="P40900"/>
      <c r="X40900"/>
      <c r="AA40900"/>
      <c r="AF40900"/>
      <c r="AI40900"/>
      <c r="AN40900"/>
    </row>
    <row r="40901" spans="3:40" ht="14.1" customHeight="1">
      <c r="C40901"/>
      <c r="F40901"/>
      <c r="G40901"/>
      <c r="H40901"/>
      <c r="K40901"/>
      <c r="P40901"/>
      <c r="X40901"/>
      <c r="AA40901"/>
      <c r="AF40901"/>
      <c r="AI40901"/>
      <c r="AN40901"/>
    </row>
    <row r="40902" spans="3:40" ht="14.1" customHeight="1">
      <c r="C40902"/>
      <c r="F40902"/>
      <c r="G40902"/>
      <c r="H40902"/>
      <c r="K40902"/>
      <c r="P40902"/>
      <c r="X40902"/>
      <c r="AA40902"/>
      <c r="AF40902"/>
      <c r="AI40902"/>
      <c r="AN40902"/>
    </row>
    <row r="40903" spans="3:40" ht="14.1" customHeight="1">
      <c r="C40903"/>
      <c r="F40903"/>
      <c r="G40903"/>
      <c r="H40903"/>
      <c r="K40903"/>
      <c r="P40903"/>
      <c r="X40903"/>
      <c r="AA40903"/>
      <c r="AF40903"/>
      <c r="AI40903"/>
      <c r="AN40903"/>
    </row>
    <row r="40904" spans="3:40" ht="14.1" customHeight="1">
      <c r="C40904"/>
      <c r="F40904"/>
      <c r="G40904"/>
      <c r="H40904"/>
      <c r="K40904"/>
      <c r="P40904"/>
      <c r="X40904"/>
      <c r="AA40904"/>
      <c r="AF40904"/>
      <c r="AI40904"/>
      <c r="AN40904"/>
    </row>
    <row r="40905" spans="3:40" ht="14.1" customHeight="1">
      <c r="C40905"/>
      <c r="F40905"/>
      <c r="G40905"/>
      <c r="H40905"/>
      <c r="K40905"/>
      <c r="P40905"/>
      <c r="X40905"/>
      <c r="AA40905"/>
      <c r="AF40905"/>
      <c r="AI40905"/>
      <c r="AN40905"/>
    </row>
    <row r="40906" spans="3:40" ht="14.1" customHeight="1">
      <c r="C40906"/>
      <c r="F40906"/>
      <c r="G40906"/>
      <c r="H40906"/>
      <c r="K40906"/>
      <c r="P40906"/>
      <c r="X40906"/>
      <c r="AA40906"/>
      <c r="AF40906"/>
      <c r="AI40906"/>
      <c r="AN40906"/>
    </row>
    <row r="40907" spans="3:40" ht="14.1" customHeight="1">
      <c r="C40907"/>
      <c r="F40907"/>
      <c r="G40907"/>
      <c r="H40907"/>
      <c r="K40907"/>
      <c r="P40907"/>
      <c r="X40907"/>
      <c r="AA40907"/>
      <c r="AF40907"/>
      <c r="AI40907"/>
      <c r="AN40907"/>
    </row>
    <row r="40908" spans="3:40" ht="14.1" customHeight="1">
      <c r="C40908"/>
      <c r="F40908"/>
      <c r="G40908"/>
      <c r="H40908"/>
      <c r="K40908"/>
      <c r="P40908"/>
      <c r="X40908"/>
      <c r="AA40908"/>
      <c r="AF40908"/>
      <c r="AI40908"/>
      <c r="AN40908"/>
    </row>
    <row r="40909" spans="3:40" ht="14.1" customHeight="1">
      <c r="C40909"/>
      <c r="F40909"/>
      <c r="G40909"/>
      <c r="H40909"/>
      <c r="K40909"/>
      <c r="P40909"/>
      <c r="X40909"/>
      <c r="AA40909"/>
      <c r="AF40909"/>
      <c r="AI40909"/>
      <c r="AN40909"/>
    </row>
    <row r="40910" spans="3:40" ht="14.1" customHeight="1">
      <c r="C40910"/>
      <c r="F40910"/>
      <c r="G40910"/>
      <c r="H40910"/>
      <c r="K40910"/>
      <c r="P40910"/>
      <c r="X40910"/>
      <c r="AA40910"/>
      <c r="AF40910"/>
      <c r="AI40910"/>
      <c r="AN40910"/>
    </row>
    <row r="40911" spans="3:40" ht="14.1" customHeight="1">
      <c r="C40911"/>
      <c r="F40911"/>
      <c r="G40911"/>
      <c r="H40911"/>
      <c r="K40911"/>
      <c r="P40911"/>
      <c r="X40911"/>
      <c r="AA40911"/>
      <c r="AF40911"/>
      <c r="AI40911"/>
      <c r="AN40911"/>
    </row>
    <row r="40912" spans="3:40" ht="14.1" customHeight="1">
      <c r="C40912"/>
      <c r="F40912"/>
      <c r="G40912"/>
      <c r="H40912"/>
      <c r="K40912"/>
      <c r="P40912"/>
      <c r="X40912"/>
      <c r="AA40912"/>
      <c r="AF40912"/>
      <c r="AI40912"/>
      <c r="AN40912"/>
    </row>
    <row r="40913" spans="3:40" ht="14.1" customHeight="1">
      <c r="C40913"/>
      <c r="F40913"/>
      <c r="G40913"/>
      <c r="H40913"/>
      <c r="K40913"/>
      <c r="P40913"/>
      <c r="X40913"/>
      <c r="AA40913"/>
      <c r="AF40913"/>
      <c r="AI40913"/>
      <c r="AN40913"/>
    </row>
    <row r="40914" spans="3:40" ht="14.1" customHeight="1">
      <c r="C40914"/>
      <c r="F40914"/>
      <c r="G40914"/>
      <c r="H40914"/>
      <c r="K40914"/>
      <c r="P40914"/>
      <c r="X40914"/>
      <c r="AA40914"/>
      <c r="AF40914"/>
      <c r="AI40914"/>
      <c r="AN40914"/>
    </row>
    <row r="40915" spans="3:40" ht="14.1" customHeight="1">
      <c r="C40915"/>
      <c r="F40915"/>
      <c r="G40915"/>
      <c r="H40915"/>
      <c r="K40915"/>
      <c r="P40915"/>
      <c r="X40915"/>
      <c r="AA40915"/>
      <c r="AF40915"/>
      <c r="AI40915"/>
      <c r="AN40915"/>
    </row>
    <row r="40916" spans="3:40" ht="14.1" customHeight="1">
      <c r="C40916"/>
      <c r="F40916"/>
      <c r="G40916"/>
      <c r="H40916"/>
      <c r="K40916"/>
      <c r="P40916"/>
      <c r="X40916"/>
      <c r="AA40916"/>
      <c r="AF40916"/>
      <c r="AI40916"/>
      <c r="AN40916"/>
    </row>
    <row r="40917" spans="3:40" ht="14.1" customHeight="1">
      <c r="C40917"/>
      <c r="F40917"/>
      <c r="G40917"/>
      <c r="H40917"/>
      <c r="K40917"/>
      <c r="P40917"/>
      <c r="X40917"/>
      <c r="AA40917"/>
      <c r="AF40917"/>
      <c r="AI40917"/>
      <c r="AN40917"/>
    </row>
    <row r="40918" spans="3:40" ht="14.1" customHeight="1">
      <c r="C40918"/>
      <c r="F40918"/>
      <c r="G40918"/>
      <c r="H40918"/>
      <c r="K40918"/>
      <c r="P40918"/>
      <c r="X40918"/>
      <c r="AA40918"/>
      <c r="AF40918"/>
      <c r="AI40918"/>
      <c r="AN40918"/>
    </row>
    <row r="40919" spans="3:40" ht="14.1" customHeight="1">
      <c r="C40919"/>
      <c r="F40919"/>
      <c r="G40919"/>
      <c r="H40919"/>
      <c r="K40919"/>
      <c r="P40919"/>
      <c r="X40919"/>
      <c r="AA40919"/>
      <c r="AF40919"/>
      <c r="AI40919"/>
      <c r="AN40919"/>
    </row>
    <row r="40920" spans="3:40" ht="14.1" customHeight="1">
      <c r="C40920"/>
      <c r="F40920"/>
      <c r="G40920"/>
      <c r="H40920"/>
      <c r="K40920"/>
      <c r="P40920"/>
      <c r="X40920"/>
      <c r="AA40920"/>
      <c r="AF40920"/>
      <c r="AI40920"/>
      <c r="AN40920"/>
    </row>
    <row r="40921" spans="3:40" ht="14.1" customHeight="1">
      <c r="C40921"/>
      <c r="F40921"/>
      <c r="G40921"/>
      <c r="H40921"/>
      <c r="K40921"/>
      <c r="P40921"/>
      <c r="X40921"/>
      <c r="AA40921"/>
      <c r="AF40921"/>
      <c r="AI40921"/>
      <c r="AN40921"/>
    </row>
    <row r="40922" spans="3:40" ht="14.1" customHeight="1">
      <c r="C40922"/>
      <c r="F40922"/>
      <c r="G40922"/>
      <c r="H40922"/>
      <c r="K40922"/>
      <c r="P40922"/>
      <c r="X40922"/>
      <c r="AA40922"/>
      <c r="AF40922"/>
      <c r="AI40922"/>
      <c r="AN40922"/>
    </row>
    <row r="40923" spans="3:40" ht="14.1" customHeight="1">
      <c r="C40923"/>
      <c r="F40923"/>
      <c r="G40923"/>
      <c r="H40923"/>
      <c r="K40923"/>
      <c r="P40923"/>
      <c r="X40923"/>
      <c r="AA40923"/>
      <c r="AF40923"/>
      <c r="AI40923"/>
      <c r="AN40923"/>
    </row>
    <row r="40924" spans="3:40" ht="14.1" customHeight="1">
      <c r="C40924"/>
      <c r="F40924"/>
      <c r="G40924"/>
      <c r="H40924"/>
      <c r="K40924"/>
      <c r="P40924"/>
      <c r="X40924"/>
      <c r="AA40924"/>
      <c r="AF40924"/>
      <c r="AI40924"/>
      <c r="AN40924"/>
    </row>
    <row r="40925" spans="3:40" ht="14.1" customHeight="1">
      <c r="C40925"/>
      <c r="F40925"/>
      <c r="G40925"/>
      <c r="H40925"/>
      <c r="K40925"/>
      <c r="P40925"/>
      <c r="X40925"/>
      <c r="AA40925"/>
      <c r="AF40925"/>
      <c r="AI40925"/>
      <c r="AN40925"/>
    </row>
    <row r="40926" spans="3:40" ht="14.1" customHeight="1">
      <c r="C40926"/>
      <c r="F40926"/>
      <c r="G40926"/>
      <c r="H40926"/>
      <c r="K40926"/>
      <c r="P40926"/>
      <c r="X40926"/>
      <c r="AA40926"/>
      <c r="AF40926"/>
      <c r="AI40926"/>
      <c r="AN40926"/>
    </row>
    <row r="40927" spans="3:40" ht="14.1" customHeight="1">
      <c r="C40927"/>
      <c r="F40927"/>
      <c r="G40927"/>
      <c r="H40927"/>
      <c r="K40927"/>
      <c r="P40927"/>
      <c r="X40927"/>
      <c r="AA40927"/>
      <c r="AF40927"/>
      <c r="AI40927"/>
      <c r="AN40927"/>
    </row>
    <row r="40928" spans="3:40" ht="14.1" customHeight="1">
      <c r="C40928"/>
      <c r="F40928"/>
      <c r="G40928"/>
      <c r="H40928"/>
      <c r="K40928"/>
      <c r="P40928"/>
      <c r="X40928"/>
      <c r="AA40928"/>
      <c r="AF40928"/>
      <c r="AI40928"/>
      <c r="AN40928"/>
    </row>
    <row r="40929" spans="3:40" ht="14.1" customHeight="1">
      <c r="C40929"/>
      <c r="F40929"/>
      <c r="G40929"/>
      <c r="H40929"/>
      <c r="K40929"/>
      <c r="P40929"/>
      <c r="X40929"/>
      <c r="AA40929"/>
      <c r="AF40929"/>
      <c r="AI40929"/>
      <c r="AN40929"/>
    </row>
    <row r="40930" spans="3:40" ht="14.1" customHeight="1">
      <c r="C40930"/>
      <c r="F40930"/>
      <c r="G40930"/>
      <c r="H40930"/>
      <c r="K40930"/>
      <c r="P40930"/>
      <c r="X40930"/>
      <c r="AA40930"/>
      <c r="AF40930"/>
      <c r="AI40930"/>
      <c r="AN40930"/>
    </row>
    <row r="40931" spans="3:40" ht="14.1" customHeight="1">
      <c r="C40931"/>
      <c r="F40931"/>
      <c r="G40931"/>
      <c r="H40931"/>
      <c r="K40931"/>
      <c r="P40931"/>
      <c r="X40931"/>
      <c r="AA40931"/>
      <c r="AF40931"/>
      <c r="AI40931"/>
      <c r="AN40931"/>
    </row>
    <row r="40932" spans="3:40" ht="14.1" customHeight="1">
      <c r="C40932"/>
      <c r="F40932"/>
      <c r="G40932"/>
      <c r="H40932"/>
      <c r="K40932"/>
      <c r="P40932"/>
      <c r="X40932"/>
      <c r="AA40932"/>
      <c r="AF40932"/>
      <c r="AI40932"/>
      <c r="AN40932"/>
    </row>
    <row r="40933" spans="3:40" ht="14.1" customHeight="1">
      <c r="C40933"/>
      <c r="F40933"/>
      <c r="G40933"/>
      <c r="H40933"/>
      <c r="K40933"/>
      <c r="P40933"/>
      <c r="X40933"/>
      <c r="AA40933"/>
      <c r="AF40933"/>
      <c r="AI40933"/>
      <c r="AN40933"/>
    </row>
    <row r="40934" spans="3:40" ht="14.1" customHeight="1">
      <c r="C40934"/>
      <c r="F40934"/>
      <c r="G40934"/>
      <c r="H40934"/>
      <c r="K40934"/>
      <c r="P40934"/>
      <c r="X40934"/>
      <c r="AA40934"/>
      <c r="AF40934"/>
      <c r="AI40934"/>
      <c r="AN40934"/>
    </row>
    <row r="40935" spans="3:40" ht="14.1" customHeight="1">
      <c r="C40935"/>
      <c r="F40935"/>
      <c r="G40935"/>
      <c r="H40935"/>
      <c r="K40935"/>
      <c r="P40935"/>
      <c r="X40935"/>
      <c r="AA40935"/>
      <c r="AF40935"/>
      <c r="AI40935"/>
      <c r="AN40935"/>
    </row>
    <row r="40936" spans="3:40" ht="14.1" customHeight="1">
      <c r="C40936"/>
      <c r="F40936"/>
      <c r="G40936"/>
      <c r="H40936"/>
      <c r="K40936"/>
      <c r="P40936"/>
      <c r="X40936"/>
      <c r="AA40936"/>
      <c r="AF40936"/>
      <c r="AI40936"/>
      <c r="AN40936"/>
    </row>
    <row r="40937" spans="3:40" ht="14.1" customHeight="1">
      <c r="C40937"/>
      <c r="F40937"/>
      <c r="G40937"/>
      <c r="H40937"/>
      <c r="K40937"/>
      <c r="P40937"/>
      <c r="X40937"/>
      <c r="AA40937"/>
      <c r="AF40937"/>
      <c r="AI40937"/>
      <c r="AN40937"/>
    </row>
    <row r="40938" spans="3:40" ht="14.1" customHeight="1">
      <c r="C40938"/>
      <c r="F40938"/>
      <c r="G40938"/>
      <c r="H40938"/>
      <c r="K40938"/>
      <c r="P40938"/>
      <c r="X40938"/>
      <c r="AA40938"/>
      <c r="AF40938"/>
      <c r="AI40938"/>
      <c r="AN40938"/>
    </row>
    <row r="40939" spans="3:40" ht="14.1" customHeight="1">
      <c r="C40939"/>
      <c r="F40939"/>
      <c r="G40939"/>
      <c r="H40939"/>
      <c r="K40939"/>
      <c r="P40939"/>
      <c r="X40939"/>
      <c r="AA40939"/>
      <c r="AF40939"/>
      <c r="AI40939"/>
      <c r="AN40939"/>
    </row>
    <row r="40940" spans="3:40" ht="14.1" customHeight="1">
      <c r="C40940"/>
      <c r="F40940"/>
      <c r="G40940"/>
      <c r="H40940"/>
      <c r="K40940"/>
      <c r="P40940"/>
      <c r="X40940"/>
      <c r="AA40940"/>
      <c r="AF40940"/>
      <c r="AI40940"/>
      <c r="AN40940"/>
    </row>
    <row r="40941" spans="3:40" ht="14.1" customHeight="1">
      <c r="C40941"/>
      <c r="F40941"/>
      <c r="G40941"/>
      <c r="H40941"/>
      <c r="K40941"/>
      <c r="P40941"/>
      <c r="X40941"/>
      <c r="AA40941"/>
      <c r="AF40941"/>
      <c r="AI40941"/>
      <c r="AN40941"/>
    </row>
    <row r="40942" spans="3:40" ht="14.1" customHeight="1">
      <c r="C40942"/>
      <c r="F40942"/>
      <c r="G40942"/>
      <c r="H40942"/>
      <c r="K40942"/>
      <c r="P40942"/>
      <c r="X40942"/>
      <c r="AA40942"/>
      <c r="AF40942"/>
      <c r="AI40942"/>
      <c r="AN40942"/>
    </row>
    <row r="40943" spans="3:40" ht="14.1" customHeight="1">
      <c r="C40943"/>
      <c r="F40943"/>
      <c r="G40943"/>
      <c r="H40943"/>
      <c r="K40943"/>
      <c r="P40943"/>
      <c r="X40943"/>
      <c r="AA40943"/>
      <c r="AF40943"/>
      <c r="AI40943"/>
      <c r="AN40943"/>
    </row>
    <row r="40944" spans="3:40" ht="14.1" customHeight="1">
      <c r="C40944"/>
      <c r="F40944"/>
      <c r="G40944"/>
      <c r="H40944"/>
      <c r="K40944"/>
      <c r="P40944"/>
      <c r="X40944"/>
      <c r="AA40944"/>
      <c r="AF40944"/>
      <c r="AI40944"/>
      <c r="AN40944"/>
    </row>
    <row r="40945" spans="3:40" ht="14.1" customHeight="1">
      <c r="C40945"/>
      <c r="F40945"/>
      <c r="G40945"/>
      <c r="H40945"/>
      <c r="K40945"/>
      <c r="P40945"/>
      <c r="X40945"/>
      <c r="AA40945"/>
      <c r="AF40945"/>
      <c r="AI40945"/>
      <c r="AN40945"/>
    </row>
    <row r="40946" spans="3:40" ht="14.1" customHeight="1">
      <c r="C40946"/>
      <c r="F40946"/>
      <c r="G40946"/>
      <c r="H40946"/>
      <c r="K40946"/>
      <c r="P40946"/>
      <c r="X40946"/>
      <c r="AA40946"/>
      <c r="AF40946"/>
      <c r="AI40946"/>
      <c r="AN40946"/>
    </row>
    <row r="40947" spans="3:40" ht="14.1" customHeight="1">
      <c r="C40947"/>
      <c r="F40947"/>
      <c r="G40947"/>
      <c r="H40947"/>
      <c r="K40947"/>
      <c r="P40947"/>
      <c r="X40947"/>
      <c r="AA40947"/>
      <c r="AF40947"/>
      <c r="AI40947"/>
      <c r="AN40947"/>
    </row>
    <row r="40948" spans="3:40" ht="14.1" customHeight="1">
      <c r="C40948"/>
      <c r="F40948"/>
      <c r="G40948"/>
      <c r="H40948"/>
      <c r="K40948"/>
      <c r="P40948"/>
      <c r="X40948"/>
      <c r="AA40948"/>
      <c r="AF40948"/>
      <c r="AI40948"/>
      <c r="AN40948"/>
    </row>
    <row r="40949" spans="3:40" ht="14.1" customHeight="1">
      <c r="C40949"/>
      <c r="F40949"/>
      <c r="G40949"/>
      <c r="H40949"/>
      <c r="K40949"/>
      <c r="P40949"/>
      <c r="X40949"/>
      <c r="AA40949"/>
      <c r="AF40949"/>
      <c r="AI40949"/>
      <c r="AN40949"/>
    </row>
    <row r="40950" spans="3:40" ht="14.1" customHeight="1">
      <c r="C40950"/>
      <c r="F40950"/>
      <c r="G40950"/>
      <c r="H40950"/>
      <c r="K40950"/>
      <c r="P40950"/>
      <c r="X40950"/>
      <c r="AA40950"/>
      <c r="AF40950"/>
      <c r="AI40950"/>
      <c r="AN40950"/>
    </row>
    <row r="40951" spans="3:40" ht="14.1" customHeight="1">
      <c r="C40951"/>
      <c r="F40951"/>
      <c r="G40951"/>
      <c r="H40951"/>
      <c r="K40951"/>
      <c r="P40951"/>
      <c r="X40951"/>
      <c r="AA40951"/>
      <c r="AF40951"/>
      <c r="AI40951"/>
      <c r="AN40951"/>
    </row>
    <row r="40952" spans="3:40" ht="14.1" customHeight="1">
      <c r="C40952"/>
      <c r="F40952"/>
      <c r="G40952"/>
      <c r="H40952"/>
      <c r="K40952"/>
      <c r="P40952"/>
      <c r="X40952"/>
      <c r="AA40952"/>
      <c r="AF40952"/>
      <c r="AI40952"/>
      <c r="AN40952"/>
    </row>
    <row r="40953" spans="3:40" ht="14.1" customHeight="1">
      <c r="C40953"/>
      <c r="F40953"/>
      <c r="G40953"/>
      <c r="H40953"/>
      <c r="K40953"/>
      <c r="P40953"/>
      <c r="X40953"/>
      <c r="AA40953"/>
      <c r="AF40953"/>
      <c r="AI40953"/>
      <c r="AN40953"/>
    </row>
    <row r="40954" spans="3:40" ht="14.1" customHeight="1">
      <c r="C40954"/>
      <c r="F40954"/>
      <c r="G40954"/>
      <c r="H40954"/>
      <c r="K40954"/>
      <c r="P40954"/>
      <c r="X40954"/>
      <c r="AA40954"/>
      <c r="AF40954"/>
      <c r="AI40954"/>
      <c r="AN40954"/>
    </row>
    <row r="40955" spans="3:40" ht="14.1" customHeight="1">
      <c r="C40955"/>
      <c r="F40955"/>
      <c r="G40955"/>
      <c r="H40955"/>
      <c r="K40955"/>
      <c r="P40955"/>
      <c r="X40955"/>
      <c r="AA40955"/>
      <c r="AF40955"/>
      <c r="AI40955"/>
      <c r="AN40955"/>
    </row>
    <row r="40956" spans="3:40" ht="14.1" customHeight="1">
      <c r="C40956"/>
      <c r="F40956"/>
      <c r="G40956"/>
      <c r="H40956"/>
      <c r="K40956"/>
      <c r="P40956"/>
      <c r="X40956"/>
      <c r="AA40956"/>
      <c r="AF40956"/>
      <c r="AI40956"/>
      <c r="AN40956"/>
    </row>
    <row r="40957" spans="3:40" ht="14.1" customHeight="1">
      <c r="C40957"/>
      <c r="F40957"/>
      <c r="G40957"/>
      <c r="H40957"/>
      <c r="K40957"/>
      <c r="P40957"/>
      <c r="X40957"/>
      <c r="AA40957"/>
      <c r="AF40957"/>
      <c r="AI40957"/>
      <c r="AN40957"/>
    </row>
    <row r="40958" spans="3:40" ht="14.1" customHeight="1">
      <c r="C40958"/>
      <c r="F40958"/>
      <c r="G40958"/>
      <c r="H40958"/>
      <c r="K40958"/>
      <c r="P40958"/>
      <c r="X40958"/>
      <c r="AA40958"/>
      <c r="AF40958"/>
      <c r="AI40958"/>
      <c r="AN40958"/>
    </row>
    <row r="40959" spans="3:40" ht="14.1" customHeight="1">
      <c r="C40959"/>
      <c r="F40959"/>
      <c r="G40959"/>
      <c r="H40959"/>
      <c r="K40959"/>
      <c r="P40959"/>
      <c r="X40959"/>
      <c r="AA40959"/>
      <c r="AF40959"/>
      <c r="AI40959"/>
      <c r="AN40959"/>
    </row>
    <row r="40960" spans="3:40" ht="14.1" customHeight="1">
      <c r="C40960"/>
      <c r="F40960"/>
      <c r="G40960"/>
      <c r="H40960"/>
      <c r="K40960"/>
      <c r="P40960"/>
      <c r="X40960"/>
      <c r="AA40960"/>
      <c r="AF40960"/>
      <c r="AI40960"/>
      <c r="AN40960"/>
    </row>
    <row r="40961" spans="3:40" ht="14.1" customHeight="1">
      <c r="C40961"/>
      <c r="F40961"/>
      <c r="G40961"/>
      <c r="H40961"/>
      <c r="K40961"/>
      <c r="P40961"/>
      <c r="X40961"/>
      <c r="AA40961"/>
      <c r="AF40961"/>
      <c r="AI40961"/>
      <c r="AN40961"/>
    </row>
    <row r="40962" spans="3:40" ht="14.1" customHeight="1">
      <c r="C40962"/>
      <c r="F40962"/>
      <c r="G40962"/>
      <c r="H40962"/>
      <c r="K40962"/>
      <c r="P40962"/>
      <c r="X40962"/>
      <c r="AA40962"/>
      <c r="AF40962"/>
      <c r="AI40962"/>
      <c r="AN40962"/>
    </row>
    <row r="40963" spans="3:40" ht="14.1" customHeight="1">
      <c r="C40963"/>
      <c r="F40963"/>
      <c r="G40963"/>
      <c r="H40963"/>
      <c r="K40963"/>
      <c r="P40963"/>
      <c r="X40963"/>
      <c r="AA40963"/>
      <c r="AF40963"/>
      <c r="AI40963"/>
      <c r="AN40963"/>
    </row>
    <row r="40964" spans="3:40" ht="14.1" customHeight="1">
      <c r="C40964"/>
      <c r="F40964"/>
      <c r="G40964"/>
      <c r="H40964"/>
      <c r="K40964"/>
      <c r="P40964"/>
      <c r="X40964"/>
      <c r="AA40964"/>
      <c r="AF40964"/>
      <c r="AI40964"/>
      <c r="AN40964"/>
    </row>
    <row r="40965" spans="3:40" ht="14.1" customHeight="1">
      <c r="C40965"/>
      <c r="F40965"/>
      <c r="G40965"/>
      <c r="H40965"/>
      <c r="K40965"/>
      <c r="P40965"/>
      <c r="X40965"/>
      <c r="AA40965"/>
      <c r="AF40965"/>
      <c r="AI40965"/>
      <c r="AN40965"/>
    </row>
    <row r="40966" spans="3:40" ht="14.1" customHeight="1">
      <c r="C40966"/>
      <c r="F40966"/>
      <c r="G40966"/>
      <c r="H40966"/>
      <c r="K40966"/>
      <c r="P40966"/>
      <c r="X40966"/>
      <c r="AA40966"/>
      <c r="AF40966"/>
      <c r="AI40966"/>
      <c r="AN40966"/>
    </row>
    <row r="40967" spans="3:40" ht="14.1" customHeight="1">
      <c r="C40967"/>
      <c r="F40967"/>
      <c r="G40967"/>
      <c r="H40967"/>
      <c r="K40967"/>
      <c r="P40967"/>
      <c r="X40967"/>
      <c r="AA40967"/>
      <c r="AF40967"/>
      <c r="AI40967"/>
      <c r="AN40967"/>
    </row>
    <row r="40968" spans="3:40" ht="14.1" customHeight="1">
      <c r="C40968"/>
      <c r="F40968"/>
      <c r="G40968"/>
      <c r="H40968"/>
      <c r="K40968"/>
      <c r="P40968"/>
      <c r="X40968"/>
      <c r="AA40968"/>
      <c r="AF40968"/>
      <c r="AI40968"/>
      <c r="AN40968"/>
    </row>
    <row r="40969" spans="3:40" ht="14.1" customHeight="1">
      <c r="C40969"/>
      <c r="F40969"/>
      <c r="G40969"/>
      <c r="H40969"/>
      <c r="K40969"/>
      <c r="P40969"/>
      <c r="X40969"/>
      <c r="AA40969"/>
      <c r="AF40969"/>
      <c r="AI40969"/>
      <c r="AN40969"/>
    </row>
    <row r="40970" spans="3:40" ht="14.1" customHeight="1">
      <c r="C40970"/>
      <c r="F40970"/>
      <c r="G40970"/>
      <c r="H40970"/>
      <c r="K40970"/>
      <c r="P40970"/>
      <c r="X40970"/>
      <c r="AA40970"/>
      <c r="AF40970"/>
      <c r="AI40970"/>
      <c r="AN40970"/>
    </row>
    <row r="40971" spans="3:40" ht="14.1" customHeight="1">
      <c r="C40971"/>
      <c r="F40971"/>
      <c r="G40971"/>
      <c r="H40971"/>
      <c r="K40971"/>
      <c r="P40971"/>
      <c r="X40971"/>
      <c r="AA40971"/>
      <c r="AF40971"/>
      <c r="AI40971"/>
      <c r="AN40971"/>
    </row>
    <row r="40972" spans="3:40" ht="14.1" customHeight="1">
      <c r="C40972"/>
      <c r="F40972"/>
      <c r="G40972"/>
      <c r="H40972"/>
      <c r="K40972"/>
      <c r="P40972"/>
      <c r="X40972"/>
      <c r="AA40972"/>
      <c r="AF40972"/>
      <c r="AI40972"/>
      <c r="AN40972"/>
    </row>
    <row r="40973" spans="3:40" ht="14.1" customHeight="1">
      <c r="C40973"/>
      <c r="F40973"/>
      <c r="G40973"/>
      <c r="H40973"/>
      <c r="K40973"/>
      <c r="P40973"/>
      <c r="X40973"/>
      <c r="AA40973"/>
      <c r="AF40973"/>
      <c r="AI40973"/>
      <c r="AN40973"/>
    </row>
    <row r="40974" spans="3:40" ht="14.1" customHeight="1">
      <c r="C40974"/>
      <c r="F40974"/>
      <c r="G40974"/>
      <c r="H40974"/>
      <c r="K40974"/>
      <c r="P40974"/>
      <c r="X40974"/>
      <c r="AA40974"/>
      <c r="AF40974"/>
      <c r="AI40974"/>
      <c r="AN40974"/>
    </row>
    <row r="40975" spans="3:40" ht="14.1" customHeight="1">
      <c r="C40975"/>
      <c r="F40975"/>
      <c r="G40975"/>
      <c r="H40975"/>
      <c r="K40975"/>
      <c r="P40975"/>
      <c r="X40975"/>
      <c r="AA40975"/>
      <c r="AF40975"/>
      <c r="AI40975"/>
      <c r="AN40975"/>
    </row>
    <row r="40976" spans="3:40" ht="14.1" customHeight="1">
      <c r="C40976"/>
      <c r="F40976"/>
      <c r="G40976"/>
      <c r="H40976"/>
      <c r="K40976"/>
      <c r="P40976"/>
      <c r="X40976"/>
      <c r="AA40976"/>
      <c r="AF40976"/>
      <c r="AI40976"/>
      <c r="AN40976"/>
    </row>
    <row r="40977" spans="3:40" ht="14.1" customHeight="1">
      <c r="C40977"/>
      <c r="F40977"/>
      <c r="G40977"/>
      <c r="H40977"/>
      <c r="K40977"/>
      <c r="P40977"/>
      <c r="X40977"/>
      <c r="AA40977"/>
      <c r="AF40977"/>
      <c r="AI40977"/>
      <c r="AN40977"/>
    </row>
    <row r="40978" spans="3:40" ht="14.1" customHeight="1">
      <c r="C40978"/>
      <c r="F40978"/>
      <c r="G40978"/>
      <c r="H40978"/>
      <c r="K40978"/>
      <c r="P40978"/>
      <c r="X40978"/>
      <c r="AA40978"/>
      <c r="AF40978"/>
      <c r="AI40978"/>
      <c r="AN40978"/>
    </row>
    <row r="40979" spans="3:40" ht="14.1" customHeight="1">
      <c r="C40979"/>
      <c r="F40979"/>
      <c r="G40979"/>
      <c r="H40979"/>
      <c r="K40979"/>
      <c r="P40979"/>
      <c r="X40979"/>
      <c r="AA40979"/>
      <c r="AF40979"/>
      <c r="AI40979"/>
      <c r="AN40979"/>
    </row>
    <row r="40980" spans="3:40" ht="14.1" customHeight="1">
      <c r="C40980"/>
      <c r="F40980"/>
      <c r="G40980"/>
      <c r="H40980"/>
      <c r="K40980"/>
      <c r="P40980"/>
      <c r="X40980"/>
      <c r="AA40980"/>
      <c r="AF40980"/>
      <c r="AI40980"/>
      <c r="AN40980"/>
    </row>
    <row r="40981" spans="3:40" ht="14.1" customHeight="1">
      <c r="C40981"/>
      <c r="F40981"/>
      <c r="G40981"/>
      <c r="H40981"/>
      <c r="K40981"/>
      <c r="P40981"/>
      <c r="X40981"/>
      <c r="AA40981"/>
      <c r="AF40981"/>
      <c r="AI40981"/>
      <c r="AN40981"/>
    </row>
    <row r="40982" spans="3:40" ht="14.1" customHeight="1">
      <c r="C40982"/>
      <c r="F40982"/>
      <c r="G40982"/>
      <c r="H40982"/>
      <c r="K40982"/>
      <c r="P40982"/>
      <c r="X40982"/>
      <c r="AA40982"/>
      <c r="AF40982"/>
      <c r="AI40982"/>
      <c r="AN40982"/>
    </row>
    <row r="40983" spans="3:40" ht="14.1" customHeight="1">
      <c r="C40983"/>
      <c r="F40983"/>
      <c r="G40983"/>
      <c r="H40983"/>
      <c r="K40983"/>
      <c r="P40983"/>
      <c r="X40983"/>
      <c r="AA40983"/>
      <c r="AF40983"/>
      <c r="AI40983"/>
      <c r="AN40983"/>
    </row>
    <row r="40984" spans="3:40" ht="14.1" customHeight="1">
      <c r="C40984"/>
      <c r="F40984"/>
      <c r="G40984"/>
      <c r="H40984"/>
      <c r="K40984"/>
      <c r="P40984"/>
      <c r="X40984"/>
      <c r="AA40984"/>
      <c r="AF40984"/>
      <c r="AI40984"/>
      <c r="AN40984"/>
    </row>
    <row r="40985" spans="3:40" ht="14.1" customHeight="1">
      <c r="C40985"/>
      <c r="F40985"/>
      <c r="G40985"/>
      <c r="H40985"/>
      <c r="K40985"/>
      <c r="P40985"/>
      <c r="X40985"/>
      <c r="AA40985"/>
      <c r="AF40985"/>
      <c r="AI40985"/>
      <c r="AN40985"/>
    </row>
    <row r="40986" spans="3:40" ht="14.1" customHeight="1">
      <c r="C40986"/>
      <c r="F40986"/>
      <c r="G40986"/>
      <c r="H40986"/>
      <c r="K40986"/>
      <c r="P40986"/>
      <c r="X40986"/>
      <c r="AA40986"/>
      <c r="AF40986"/>
      <c r="AI40986"/>
      <c r="AN40986"/>
    </row>
    <row r="40987" spans="3:40" ht="14.1" customHeight="1">
      <c r="C40987"/>
      <c r="F40987"/>
      <c r="G40987"/>
      <c r="H40987"/>
      <c r="K40987"/>
      <c r="P40987"/>
      <c r="X40987"/>
      <c r="AA40987"/>
      <c r="AF40987"/>
      <c r="AI40987"/>
      <c r="AN40987"/>
    </row>
    <row r="40988" spans="3:40" ht="14.1" customHeight="1">
      <c r="C40988"/>
      <c r="F40988"/>
      <c r="G40988"/>
      <c r="H40988"/>
      <c r="K40988"/>
      <c r="P40988"/>
      <c r="X40988"/>
      <c r="AA40988"/>
      <c r="AF40988"/>
      <c r="AI40988"/>
      <c r="AN40988"/>
    </row>
    <row r="40989" spans="3:40" ht="14.1" customHeight="1">
      <c r="C40989"/>
      <c r="F40989"/>
      <c r="G40989"/>
      <c r="H40989"/>
      <c r="K40989"/>
      <c r="P40989"/>
      <c r="X40989"/>
      <c r="AA40989"/>
      <c r="AF40989"/>
      <c r="AI40989"/>
      <c r="AN40989"/>
    </row>
    <row r="40990" spans="3:40" ht="14.1" customHeight="1">
      <c r="C40990"/>
      <c r="F40990"/>
      <c r="G40990"/>
      <c r="H40990"/>
      <c r="K40990"/>
      <c r="P40990"/>
      <c r="X40990"/>
      <c r="AA40990"/>
      <c r="AF40990"/>
      <c r="AI40990"/>
      <c r="AN40990"/>
    </row>
    <row r="40991" spans="3:40" ht="14.1" customHeight="1">
      <c r="C40991"/>
      <c r="F40991"/>
      <c r="G40991"/>
      <c r="H40991"/>
      <c r="K40991"/>
      <c r="P40991"/>
      <c r="X40991"/>
      <c r="AA40991"/>
      <c r="AF40991"/>
      <c r="AI40991"/>
      <c r="AN40991"/>
    </row>
    <row r="40992" spans="3:40" ht="14.1" customHeight="1">
      <c r="C40992"/>
      <c r="F40992"/>
      <c r="G40992"/>
      <c r="H40992"/>
      <c r="K40992"/>
      <c r="P40992"/>
      <c r="X40992"/>
      <c r="AA40992"/>
      <c r="AF40992"/>
      <c r="AI40992"/>
      <c r="AN40992"/>
    </row>
    <row r="40993" spans="3:40" ht="14.1" customHeight="1">
      <c r="C40993"/>
      <c r="F40993"/>
      <c r="G40993"/>
      <c r="H40993"/>
      <c r="K40993"/>
      <c r="P40993"/>
      <c r="X40993"/>
      <c r="AA40993"/>
      <c r="AF40993"/>
      <c r="AI40993"/>
      <c r="AN40993"/>
    </row>
    <row r="40994" spans="3:40" ht="14.1" customHeight="1">
      <c r="C40994"/>
      <c r="F40994"/>
      <c r="G40994"/>
      <c r="H40994"/>
      <c r="K40994"/>
      <c r="P40994"/>
      <c r="X40994"/>
      <c r="AA40994"/>
      <c r="AF40994"/>
      <c r="AI40994"/>
      <c r="AN40994"/>
    </row>
    <row r="40995" spans="3:40" ht="14.1" customHeight="1">
      <c r="C40995"/>
      <c r="F40995"/>
      <c r="G40995"/>
      <c r="H40995"/>
      <c r="K40995"/>
      <c r="P40995"/>
      <c r="X40995"/>
      <c r="AA40995"/>
      <c r="AF40995"/>
      <c r="AI40995"/>
      <c r="AN40995"/>
    </row>
    <row r="40996" spans="3:40" ht="14.1" customHeight="1">
      <c r="C40996"/>
      <c r="F40996"/>
      <c r="G40996"/>
      <c r="H40996"/>
      <c r="K40996"/>
      <c r="P40996"/>
      <c r="X40996"/>
      <c r="AA40996"/>
      <c r="AF40996"/>
      <c r="AI40996"/>
      <c r="AN40996"/>
    </row>
    <row r="40997" spans="3:40" ht="14.1" customHeight="1">
      <c r="C40997"/>
      <c r="F40997"/>
      <c r="G40997"/>
      <c r="H40997"/>
      <c r="K40997"/>
      <c r="P40997"/>
      <c r="X40997"/>
      <c r="AA40997"/>
      <c r="AF40997"/>
      <c r="AI40997"/>
      <c r="AN40997"/>
    </row>
    <row r="40998" spans="3:40" ht="14.1" customHeight="1">
      <c r="C40998"/>
      <c r="F40998"/>
      <c r="G40998"/>
      <c r="H40998"/>
      <c r="K40998"/>
      <c r="P40998"/>
      <c r="X40998"/>
      <c r="AA40998"/>
      <c r="AF40998"/>
      <c r="AI40998"/>
      <c r="AN40998"/>
    </row>
    <row r="40999" spans="3:40" ht="14.1" customHeight="1">
      <c r="C40999"/>
      <c r="F40999"/>
      <c r="G40999"/>
      <c r="H40999"/>
      <c r="K40999"/>
      <c r="P40999"/>
      <c r="X40999"/>
      <c r="AA40999"/>
      <c r="AF40999"/>
      <c r="AI40999"/>
      <c r="AN40999"/>
    </row>
    <row r="41000" spans="3:40" ht="14.1" customHeight="1">
      <c r="C41000"/>
      <c r="F41000"/>
      <c r="G41000"/>
      <c r="H41000"/>
      <c r="K41000"/>
      <c r="P41000"/>
      <c r="X41000"/>
      <c r="AA41000"/>
      <c r="AF41000"/>
      <c r="AI41000"/>
      <c r="AN41000"/>
    </row>
    <row r="41001" spans="3:40" ht="14.1" customHeight="1">
      <c r="C41001"/>
      <c r="F41001"/>
      <c r="G41001"/>
      <c r="H41001"/>
      <c r="K41001"/>
      <c r="P41001"/>
      <c r="X41001"/>
      <c r="AA41001"/>
      <c r="AF41001"/>
      <c r="AI41001"/>
      <c r="AN41001"/>
    </row>
    <row r="41002" spans="3:40" ht="14.1" customHeight="1">
      <c r="C41002"/>
      <c r="F41002"/>
      <c r="G41002"/>
      <c r="H41002"/>
      <c r="K41002"/>
      <c r="P41002"/>
      <c r="X41002"/>
      <c r="AA41002"/>
      <c r="AF41002"/>
      <c r="AI41002"/>
      <c r="AN41002"/>
    </row>
    <row r="41003" spans="3:40" ht="14.1" customHeight="1">
      <c r="C41003"/>
      <c r="F41003"/>
      <c r="G41003"/>
      <c r="H41003"/>
      <c r="K41003"/>
      <c r="P41003"/>
      <c r="X41003"/>
      <c r="AA41003"/>
      <c r="AF41003"/>
      <c r="AI41003"/>
      <c r="AN41003"/>
    </row>
    <row r="41004" spans="3:40" ht="14.1" customHeight="1">
      <c r="C41004"/>
      <c r="F41004"/>
      <c r="G41004"/>
      <c r="H41004"/>
      <c r="K41004"/>
      <c r="P41004"/>
      <c r="X41004"/>
      <c r="AA41004"/>
      <c r="AF41004"/>
      <c r="AI41004"/>
      <c r="AN41004"/>
    </row>
    <row r="41005" spans="3:40" ht="14.1" customHeight="1">
      <c r="C41005"/>
      <c r="F41005"/>
      <c r="G41005"/>
      <c r="H41005"/>
      <c r="K41005"/>
      <c r="P41005"/>
      <c r="X41005"/>
      <c r="AA41005"/>
      <c r="AF41005"/>
      <c r="AI41005"/>
      <c r="AN41005"/>
    </row>
    <row r="41006" spans="3:40" ht="14.1" customHeight="1">
      <c r="C41006"/>
      <c r="F41006"/>
      <c r="G41006"/>
      <c r="H41006"/>
      <c r="K41006"/>
      <c r="P41006"/>
      <c r="X41006"/>
      <c r="AA41006"/>
      <c r="AF41006"/>
      <c r="AI41006"/>
      <c r="AN41006"/>
    </row>
    <row r="41007" spans="3:40" ht="14.1" customHeight="1">
      <c r="C41007"/>
      <c r="F41007"/>
      <c r="G41007"/>
      <c r="H41007"/>
      <c r="K41007"/>
      <c r="P41007"/>
      <c r="X41007"/>
      <c r="AA41007"/>
      <c r="AF41007"/>
      <c r="AI41007"/>
      <c r="AN41007"/>
    </row>
    <row r="41008" spans="3:40" ht="14.1" customHeight="1">
      <c r="C41008"/>
      <c r="F41008"/>
      <c r="G41008"/>
      <c r="H41008"/>
      <c r="K41008"/>
      <c r="P41008"/>
      <c r="X41008"/>
      <c r="AA41008"/>
      <c r="AF41008"/>
      <c r="AI41008"/>
      <c r="AN41008"/>
    </row>
    <row r="41009" spans="3:40" ht="14.1" customHeight="1">
      <c r="C41009"/>
      <c r="F41009"/>
      <c r="G41009"/>
      <c r="H41009"/>
      <c r="K41009"/>
      <c r="P41009"/>
      <c r="X41009"/>
      <c r="AA41009"/>
      <c r="AF41009"/>
      <c r="AI41009"/>
      <c r="AN41009"/>
    </row>
    <row r="41010" spans="3:40" ht="14.1" customHeight="1">
      <c r="C41010"/>
      <c r="F41010"/>
      <c r="G41010"/>
      <c r="H41010"/>
      <c r="K41010"/>
      <c r="P41010"/>
      <c r="X41010"/>
      <c r="AA41010"/>
      <c r="AF41010"/>
      <c r="AI41010"/>
      <c r="AN41010"/>
    </row>
    <row r="41011" spans="3:40" ht="14.1" customHeight="1">
      <c r="C41011"/>
      <c r="F41011"/>
      <c r="G41011"/>
      <c r="H41011"/>
      <c r="K41011"/>
      <c r="P41011"/>
      <c r="X41011"/>
      <c r="AA41011"/>
      <c r="AF41011"/>
      <c r="AI41011"/>
      <c r="AN41011"/>
    </row>
    <row r="41012" spans="3:40" ht="14.1" customHeight="1">
      <c r="C41012"/>
      <c r="F41012"/>
      <c r="G41012"/>
      <c r="H41012"/>
      <c r="K41012"/>
      <c r="P41012"/>
      <c r="X41012"/>
      <c r="AA41012"/>
      <c r="AF41012"/>
      <c r="AI41012"/>
      <c r="AN41012"/>
    </row>
    <row r="41013" spans="3:40" ht="14.1" customHeight="1">
      <c r="C41013"/>
      <c r="F41013"/>
      <c r="G41013"/>
      <c r="H41013"/>
      <c r="K41013"/>
      <c r="P41013"/>
      <c r="X41013"/>
      <c r="AA41013"/>
      <c r="AF41013"/>
      <c r="AI41013"/>
      <c r="AN41013"/>
    </row>
    <row r="41014" spans="3:40" ht="14.1" customHeight="1">
      <c r="C41014"/>
      <c r="F41014"/>
      <c r="G41014"/>
      <c r="H41014"/>
      <c r="K41014"/>
      <c r="P41014"/>
      <c r="X41014"/>
      <c r="AA41014"/>
      <c r="AF41014"/>
      <c r="AI41014"/>
      <c r="AN41014"/>
    </row>
    <row r="41015" spans="3:40" ht="14.1" customHeight="1">
      <c r="C41015"/>
      <c r="F41015"/>
      <c r="G41015"/>
      <c r="H41015"/>
      <c r="K41015"/>
      <c r="P41015"/>
      <c r="X41015"/>
      <c r="AA41015"/>
      <c r="AF41015"/>
      <c r="AI41015"/>
      <c r="AN41015"/>
    </row>
    <row r="41016" spans="3:40" ht="14.1" customHeight="1">
      <c r="C41016"/>
      <c r="F41016"/>
      <c r="G41016"/>
      <c r="H41016"/>
      <c r="K41016"/>
      <c r="P41016"/>
      <c r="X41016"/>
      <c r="AA41016"/>
      <c r="AF41016"/>
      <c r="AI41016"/>
      <c r="AN41016"/>
    </row>
    <row r="41017" spans="3:40" ht="14.1" customHeight="1">
      <c r="C41017"/>
      <c r="F41017"/>
      <c r="G41017"/>
      <c r="H41017"/>
      <c r="K41017"/>
      <c r="P41017"/>
      <c r="X41017"/>
      <c r="AA41017"/>
      <c r="AF41017"/>
      <c r="AI41017"/>
      <c r="AN41017"/>
    </row>
    <row r="41018" spans="3:40" ht="14.1" customHeight="1">
      <c r="C41018"/>
      <c r="F41018"/>
      <c r="G41018"/>
      <c r="H41018"/>
      <c r="K41018"/>
      <c r="P41018"/>
      <c r="X41018"/>
      <c r="AA41018"/>
      <c r="AF41018"/>
      <c r="AI41018"/>
      <c r="AN41018"/>
    </row>
    <row r="41019" spans="3:40" ht="14.1" customHeight="1">
      <c r="C41019"/>
      <c r="F41019"/>
      <c r="G41019"/>
      <c r="H41019"/>
      <c r="K41019"/>
      <c r="P41019"/>
      <c r="X41019"/>
      <c r="AA41019"/>
      <c r="AF41019"/>
      <c r="AI41019"/>
      <c r="AN41019"/>
    </row>
    <row r="41020" spans="3:40" ht="14.1" customHeight="1">
      <c r="C41020"/>
      <c r="F41020"/>
      <c r="G41020"/>
      <c r="H41020"/>
      <c r="K41020"/>
      <c r="P41020"/>
      <c r="X41020"/>
      <c r="AA41020"/>
      <c r="AF41020"/>
      <c r="AI41020"/>
      <c r="AN41020"/>
    </row>
    <row r="41021" spans="3:40" ht="14.1" customHeight="1">
      <c r="C41021"/>
      <c r="F41021"/>
      <c r="G41021"/>
      <c r="H41021"/>
      <c r="K41021"/>
      <c r="P41021"/>
      <c r="X41021"/>
      <c r="AA41021"/>
      <c r="AF41021"/>
      <c r="AI41021"/>
      <c r="AN41021"/>
    </row>
    <row r="41022" spans="3:40" ht="14.1" customHeight="1">
      <c r="C41022"/>
      <c r="F41022"/>
      <c r="G41022"/>
      <c r="H41022"/>
      <c r="K41022"/>
      <c r="P41022"/>
      <c r="X41022"/>
      <c r="AA41022"/>
      <c r="AF41022"/>
      <c r="AI41022"/>
      <c r="AN41022"/>
    </row>
    <row r="41023" spans="3:40" ht="14.1" customHeight="1">
      <c r="C41023"/>
      <c r="F41023"/>
      <c r="G41023"/>
      <c r="H41023"/>
      <c r="K41023"/>
      <c r="P41023"/>
      <c r="X41023"/>
      <c r="AA41023"/>
      <c r="AF41023"/>
      <c r="AI41023"/>
      <c r="AN41023"/>
    </row>
    <row r="41024" spans="3:40" ht="14.1" customHeight="1">
      <c r="C41024"/>
      <c r="F41024"/>
      <c r="G41024"/>
      <c r="H41024"/>
      <c r="K41024"/>
      <c r="P41024"/>
      <c r="X41024"/>
      <c r="AA41024"/>
      <c r="AF41024"/>
      <c r="AI41024"/>
      <c r="AN41024"/>
    </row>
    <row r="41025" spans="3:40" ht="14.1" customHeight="1">
      <c r="C41025"/>
      <c r="F41025"/>
      <c r="G41025"/>
      <c r="H41025"/>
      <c r="K41025"/>
      <c r="P41025"/>
      <c r="X41025"/>
      <c r="AA41025"/>
      <c r="AF41025"/>
      <c r="AI41025"/>
      <c r="AN41025"/>
    </row>
    <row r="41026" spans="3:40" ht="14.1" customHeight="1">
      <c r="C41026"/>
      <c r="F41026"/>
      <c r="G41026"/>
      <c r="H41026"/>
      <c r="K41026"/>
      <c r="P41026"/>
      <c r="X41026"/>
      <c r="AA41026"/>
      <c r="AF41026"/>
      <c r="AI41026"/>
      <c r="AN41026"/>
    </row>
    <row r="41027" spans="3:40" ht="14.1" customHeight="1">
      <c r="C41027"/>
      <c r="F41027"/>
      <c r="G41027"/>
      <c r="H41027"/>
      <c r="K41027"/>
      <c r="P41027"/>
      <c r="X41027"/>
      <c r="AA41027"/>
      <c r="AF41027"/>
      <c r="AI41027"/>
      <c r="AN41027"/>
    </row>
    <row r="41028" spans="3:40" ht="14.1" customHeight="1">
      <c r="C41028"/>
      <c r="F41028"/>
      <c r="G41028"/>
      <c r="H41028"/>
      <c r="K41028"/>
      <c r="P41028"/>
      <c r="X41028"/>
      <c r="AA41028"/>
      <c r="AF41028"/>
      <c r="AI41028"/>
      <c r="AN41028"/>
    </row>
    <row r="41029" spans="3:40" ht="14.1" customHeight="1">
      <c r="C41029"/>
      <c r="F41029"/>
      <c r="G41029"/>
      <c r="H41029"/>
      <c r="K41029"/>
      <c r="P41029"/>
      <c r="X41029"/>
      <c r="AA41029"/>
      <c r="AF41029"/>
      <c r="AI41029"/>
      <c r="AN41029"/>
    </row>
    <row r="41030" spans="3:40" ht="14.1" customHeight="1">
      <c r="C41030"/>
      <c r="F41030"/>
      <c r="G41030"/>
      <c r="H41030"/>
      <c r="K41030"/>
      <c r="P41030"/>
      <c r="X41030"/>
      <c r="AA41030"/>
      <c r="AF41030"/>
      <c r="AI41030"/>
      <c r="AN41030"/>
    </row>
    <row r="41031" spans="3:40" ht="14.1" customHeight="1">
      <c r="C41031"/>
      <c r="F41031"/>
      <c r="G41031"/>
      <c r="H41031"/>
      <c r="K41031"/>
      <c r="P41031"/>
      <c r="X41031"/>
      <c r="AA41031"/>
      <c r="AF41031"/>
      <c r="AI41031"/>
      <c r="AN41031"/>
    </row>
    <row r="41032" spans="3:40" ht="14.1" customHeight="1">
      <c r="C41032"/>
      <c r="F41032"/>
      <c r="G41032"/>
      <c r="H41032"/>
      <c r="K41032"/>
      <c r="P41032"/>
      <c r="X41032"/>
      <c r="AA41032"/>
      <c r="AF41032"/>
      <c r="AI41032"/>
      <c r="AN41032"/>
    </row>
    <row r="41033" spans="3:40" ht="14.1" customHeight="1">
      <c r="C41033"/>
      <c r="F41033"/>
      <c r="G41033"/>
      <c r="H41033"/>
      <c r="K41033"/>
      <c r="P41033"/>
      <c r="X41033"/>
      <c r="AA41033"/>
      <c r="AF41033"/>
      <c r="AI41033"/>
      <c r="AN41033"/>
    </row>
    <row r="41034" spans="3:40" ht="14.1" customHeight="1">
      <c r="C41034"/>
      <c r="F41034"/>
      <c r="G41034"/>
      <c r="H41034"/>
      <c r="K41034"/>
      <c r="P41034"/>
      <c r="X41034"/>
      <c r="AA41034"/>
      <c r="AF41034"/>
      <c r="AI41034"/>
      <c r="AN41034"/>
    </row>
    <row r="41035" spans="3:40" ht="14.1" customHeight="1">
      <c r="C41035"/>
      <c r="F41035"/>
      <c r="G41035"/>
      <c r="H41035"/>
      <c r="K41035"/>
      <c r="P41035"/>
      <c r="X41035"/>
      <c r="AA41035"/>
      <c r="AF41035"/>
      <c r="AI41035"/>
      <c r="AN41035"/>
    </row>
    <row r="41036" spans="3:40" ht="14.1" customHeight="1">
      <c r="C41036"/>
      <c r="F41036"/>
      <c r="G41036"/>
      <c r="H41036"/>
      <c r="K41036"/>
      <c r="P41036"/>
      <c r="X41036"/>
      <c r="AA41036"/>
      <c r="AF41036"/>
      <c r="AI41036"/>
      <c r="AN41036"/>
    </row>
    <row r="41037" spans="3:40" ht="14.1" customHeight="1">
      <c r="C41037"/>
      <c r="F41037"/>
      <c r="G41037"/>
      <c r="H41037"/>
      <c r="K41037"/>
      <c r="P41037"/>
      <c r="X41037"/>
      <c r="AA41037"/>
      <c r="AF41037"/>
      <c r="AI41037"/>
      <c r="AN41037"/>
    </row>
    <row r="41038" spans="3:40" ht="14.1" customHeight="1">
      <c r="C41038"/>
      <c r="F41038"/>
      <c r="G41038"/>
      <c r="H41038"/>
      <c r="K41038"/>
      <c r="P41038"/>
      <c r="X41038"/>
      <c r="AA41038"/>
      <c r="AF41038"/>
      <c r="AI41038"/>
      <c r="AN41038"/>
    </row>
    <row r="41039" spans="3:40" ht="14.1" customHeight="1">
      <c r="C41039"/>
      <c r="F41039"/>
      <c r="G41039"/>
      <c r="H41039"/>
      <c r="K41039"/>
      <c r="P41039"/>
      <c r="X41039"/>
      <c r="AA41039"/>
      <c r="AF41039"/>
      <c r="AI41039"/>
      <c r="AN41039"/>
    </row>
    <row r="41040" spans="3:40" ht="14.1" customHeight="1">
      <c r="C41040"/>
      <c r="F41040"/>
      <c r="G41040"/>
      <c r="H41040"/>
      <c r="K41040"/>
      <c r="P41040"/>
      <c r="X41040"/>
      <c r="AA41040"/>
      <c r="AF41040"/>
      <c r="AI41040"/>
      <c r="AN41040"/>
    </row>
    <row r="41041" spans="3:40" ht="14.1" customHeight="1">
      <c r="C41041"/>
      <c r="F41041"/>
      <c r="G41041"/>
      <c r="H41041"/>
      <c r="K41041"/>
      <c r="P41041"/>
      <c r="X41041"/>
      <c r="AA41041"/>
      <c r="AF41041"/>
      <c r="AI41041"/>
      <c r="AN41041"/>
    </row>
    <row r="41042" spans="3:40" ht="14.1" customHeight="1">
      <c r="C41042"/>
      <c r="F41042"/>
      <c r="G41042"/>
      <c r="H41042"/>
      <c r="K41042"/>
      <c r="P41042"/>
      <c r="X41042"/>
      <c r="AA41042"/>
      <c r="AF41042"/>
      <c r="AI41042"/>
      <c r="AN41042"/>
    </row>
    <row r="41043" spans="3:40" ht="14.1" customHeight="1">
      <c r="C41043"/>
      <c r="F41043"/>
      <c r="G41043"/>
      <c r="H41043"/>
      <c r="K41043"/>
      <c r="P41043"/>
      <c r="X41043"/>
      <c r="AA41043"/>
      <c r="AF41043"/>
      <c r="AI41043"/>
      <c r="AN41043"/>
    </row>
    <row r="41044" spans="3:40" ht="14.1" customHeight="1">
      <c r="C41044"/>
      <c r="F41044"/>
      <c r="G41044"/>
      <c r="H41044"/>
      <c r="K41044"/>
      <c r="P41044"/>
      <c r="X41044"/>
      <c r="AA41044"/>
      <c r="AF41044"/>
      <c r="AI41044"/>
      <c r="AN41044"/>
    </row>
    <row r="41045" spans="3:40" ht="14.1" customHeight="1">
      <c r="C41045"/>
      <c r="F41045"/>
      <c r="G41045"/>
      <c r="H41045"/>
      <c r="K41045"/>
      <c r="P41045"/>
      <c r="X41045"/>
      <c r="AA41045"/>
      <c r="AF41045"/>
      <c r="AI41045"/>
      <c r="AN41045"/>
    </row>
    <row r="41046" spans="3:40" ht="14.1" customHeight="1">
      <c r="C41046"/>
      <c r="F41046"/>
      <c r="G41046"/>
      <c r="H41046"/>
      <c r="K41046"/>
      <c r="P41046"/>
      <c r="X41046"/>
      <c r="AA41046"/>
      <c r="AF41046"/>
      <c r="AI41046"/>
      <c r="AN41046"/>
    </row>
    <row r="41047" spans="3:40" ht="14.1" customHeight="1">
      <c r="C41047"/>
      <c r="F41047"/>
      <c r="G41047"/>
      <c r="H41047"/>
      <c r="K41047"/>
      <c r="P41047"/>
      <c r="X41047"/>
      <c r="AA41047"/>
      <c r="AF41047"/>
      <c r="AI41047"/>
      <c r="AN41047"/>
    </row>
    <row r="41048" spans="3:40" ht="14.1" customHeight="1">
      <c r="C41048"/>
      <c r="F41048"/>
      <c r="G41048"/>
      <c r="H41048"/>
      <c r="K41048"/>
      <c r="P41048"/>
      <c r="X41048"/>
      <c r="AA41048"/>
      <c r="AF41048"/>
      <c r="AI41048"/>
      <c r="AN41048"/>
    </row>
    <row r="41049" spans="3:40" ht="14.1" customHeight="1">
      <c r="C41049"/>
      <c r="F41049"/>
      <c r="G41049"/>
      <c r="H41049"/>
      <c r="K41049"/>
      <c r="P41049"/>
      <c r="X41049"/>
      <c r="AA41049"/>
      <c r="AF41049"/>
      <c r="AI41049"/>
      <c r="AN41049"/>
    </row>
    <row r="41050" spans="3:40" ht="14.1" customHeight="1">
      <c r="C41050"/>
      <c r="F41050"/>
      <c r="G41050"/>
      <c r="H41050"/>
      <c r="K41050"/>
      <c r="P41050"/>
      <c r="X41050"/>
      <c r="AA41050"/>
      <c r="AF41050"/>
      <c r="AI41050"/>
      <c r="AN41050"/>
    </row>
    <row r="41051" spans="3:40" ht="14.1" customHeight="1">
      <c r="C41051"/>
      <c r="F41051"/>
      <c r="G41051"/>
      <c r="H41051"/>
      <c r="K41051"/>
      <c r="P41051"/>
      <c r="X41051"/>
      <c r="AA41051"/>
      <c r="AF41051"/>
      <c r="AI41051"/>
      <c r="AN41051"/>
    </row>
    <row r="41052" spans="3:40" ht="14.1" customHeight="1">
      <c r="C41052"/>
      <c r="F41052"/>
      <c r="G41052"/>
      <c r="H41052"/>
      <c r="K41052"/>
      <c r="P41052"/>
      <c r="X41052"/>
      <c r="AA41052"/>
      <c r="AF41052"/>
      <c r="AI41052"/>
      <c r="AN41052"/>
    </row>
    <row r="41053" spans="3:40" ht="14.1" customHeight="1">
      <c r="C41053"/>
      <c r="F41053"/>
      <c r="G41053"/>
      <c r="H41053"/>
      <c r="K41053"/>
      <c r="P41053"/>
      <c r="X41053"/>
      <c r="AA41053"/>
      <c r="AF41053"/>
      <c r="AI41053"/>
      <c r="AN41053"/>
    </row>
    <row r="41054" spans="3:40" ht="14.1" customHeight="1">
      <c r="C41054"/>
      <c r="F41054"/>
      <c r="G41054"/>
      <c r="H41054"/>
      <c r="K41054"/>
      <c r="P41054"/>
      <c r="X41054"/>
      <c r="AA41054"/>
      <c r="AF41054"/>
      <c r="AI41054"/>
      <c r="AN41054"/>
    </row>
    <row r="41055" spans="3:40" ht="14.1" customHeight="1">
      <c r="C41055"/>
      <c r="F41055"/>
      <c r="G41055"/>
      <c r="H41055"/>
      <c r="K41055"/>
      <c r="P41055"/>
      <c r="X41055"/>
      <c r="AA41055"/>
      <c r="AF41055"/>
      <c r="AI41055"/>
      <c r="AN41055"/>
    </row>
    <row r="41056" spans="3:40" ht="14.1" customHeight="1">
      <c r="C41056"/>
      <c r="F41056"/>
      <c r="G41056"/>
      <c r="H41056"/>
      <c r="K41056"/>
      <c r="P41056"/>
      <c r="X41056"/>
      <c r="AA41056"/>
      <c r="AF41056"/>
      <c r="AI41056"/>
      <c r="AN41056"/>
    </row>
    <row r="41057" spans="3:40" ht="14.1" customHeight="1">
      <c r="C41057"/>
      <c r="F41057"/>
      <c r="G41057"/>
      <c r="H41057"/>
      <c r="K41057"/>
      <c r="P41057"/>
      <c r="X41057"/>
      <c r="AA41057"/>
      <c r="AF41057"/>
      <c r="AI41057"/>
      <c r="AN41057"/>
    </row>
    <row r="41058" spans="3:40" ht="14.1" customHeight="1">
      <c r="C41058"/>
      <c r="F41058"/>
      <c r="G41058"/>
      <c r="H41058"/>
      <c r="K41058"/>
      <c r="P41058"/>
      <c r="X41058"/>
      <c r="AA41058"/>
      <c r="AF41058"/>
      <c r="AI41058"/>
      <c r="AN41058"/>
    </row>
    <row r="41059" spans="3:40" ht="14.1" customHeight="1">
      <c r="C41059"/>
      <c r="F41059"/>
      <c r="G41059"/>
      <c r="H41059"/>
      <c r="K41059"/>
      <c r="P41059"/>
      <c r="X41059"/>
      <c r="AA41059"/>
      <c r="AF41059"/>
      <c r="AI41059"/>
      <c r="AN41059"/>
    </row>
    <row r="41060" spans="3:40" ht="14.1" customHeight="1">
      <c r="C41060"/>
      <c r="F41060"/>
      <c r="G41060"/>
      <c r="H41060"/>
      <c r="K41060"/>
      <c r="P41060"/>
      <c r="X41060"/>
      <c r="AA41060"/>
      <c r="AF41060"/>
      <c r="AI41060"/>
      <c r="AN41060"/>
    </row>
    <row r="41061" spans="3:40" ht="14.1" customHeight="1">
      <c r="C41061"/>
      <c r="F41061"/>
      <c r="G41061"/>
      <c r="H41061"/>
      <c r="K41061"/>
      <c r="P41061"/>
      <c r="X41061"/>
      <c r="AA41061"/>
      <c r="AF41061"/>
      <c r="AI41061"/>
      <c r="AN41061"/>
    </row>
    <row r="41062" spans="3:40" ht="14.1" customHeight="1">
      <c r="C41062"/>
      <c r="F41062"/>
      <c r="G41062"/>
      <c r="H41062"/>
      <c r="K41062"/>
      <c r="P41062"/>
      <c r="X41062"/>
      <c r="AA41062"/>
      <c r="AF41062"/>
      <c r="AI41062"/>
      <c r="AN41062"/>
    </row>
    <row r="41063" spans="3:40" ht="14.1" customHeight="1">
      <c r="C41063"/>
      <c r="F41063"/>
      <c r="G41063"/>
      <c r="H41063"/>
      <c r="K41063"/>
      <c r="P41063"/>
      <c r="X41063"/>
      <c r="AA41063"/>
      <c r="AF41063"/>
      <c r="AI41063"/>
      <c r="AN41063"/>
    </row>
    <row r="41064" spans="3:40" ht="14.1" customHeight="1">
      <c r="C41064"/>
      <c r="F41064"/>
      <c r="G41064"/>
      <c r="H41064"/>
      <c r="K41064"/>
      <c r="P41064"/>
      <c r="X41064"/>
      <c r="AA41064"/>
      <c r="AF41064"/>
      <c r="AI41064"/>
      <c r="AN41064"/>
    </row>
    <row r="41065" spans="3:40" ht="14.1" customHeight="1">
      <c r="C41065"/>
      <c r="F41065"/>
      <c r="G41065"/>
      <c r="H41065"/>
      <c r="K41065"/>
      <c r="P41065"/>
      <c r="X41065"/>
      <c r="AA41065"/>
      <c r="AF41065"/>
      <c r="AI41065"/>
      <c r="AN41065"/>
    </row>
    <row r="41066" spans="3:40" ht="14.1" customHeight="1">
      <c r="C41066"/>
      <c r="F41066"/>
      <c r="G41066"/>
      <c r="H41066"/>
      <c r="K41066"/>
      <c r="P41066"/>
      <c r="X41066"/>
      <c r="AA41066"/>
      <c r="AF41066"/>
      <c r="AI41066"/>
      <c r="AN41066"/>
    </row>
    <row r="41067" spans="3:40" ht="14.1" customHeight="1">
      <c r="C41067"/>
      <c r="F41067"/>
      <c r="G41067"/>
      <c r="H41067"/>
      <c r="K41067"/>
      <c r="P41067"/>
      <c r="X41067"/>
      <c r="AA41067"/>
      <c r="AF41067"/>
      <c r="AI41067"/>
      <c r="AN41067"/>
    </row>
    <row r="41068" spans="3:40" ht="14.1" customHeight="1">
      <c r="C41068"/>
      <c r="F41068"/>
      <c r="G41068"/>
      <c r="H41068"/>
      <c r="K41068"/>
      <c r="P41068"/>
      <c r="X41068"/>
      <c r="AA41068"/>
      <c r="AF41068"/>
      <c r="AI41068"/>
      <c r="AN41068"/>
    </row>
    <row r="41069" spans="3:40" ht="14.1" customHeight="1">
      <c r="C41069"/>
      <c r="F41069"/>
      <c r="G41069"/>
      <c r="H41069"/>
      <c r="K41069"/>
      <c r="P41069"/>
      <c r="X41069"/>
      <c r="AA41069"/>
      <c r="AF41069"/>
      <c r="AI41069"/>
      <c r="AN41069"/>
    </row>
    <row r="41070" spans="3:40" ht="14.1" customHeight="1">
      <c r="C41070"/>
      <c r="F41070"/>
      <c r="G41070"/>
      <c r="H41070"/>
      <c r="K41070"/>
      <c r="P41070"/>
      <c r="X41070"/>
      <c r="AA41070"/>
      <c r="AF41070"/>
      <c r="AI41070"/>
      <c r="AN41070"/>
    </row>
    <row r="41071" spans="3:40" ht="14.1" customHeight="1">
      <c r="C41071"/>
      <c r="F41071"/>
      <c r="G41071"/>
      <c r="H41071"/>
      <c r="K41071"/>
      <c r="P41071"/>
      <c r="X41071"/>
      <c r="AA41071"/>
      <c r="AF41071"/>
      <c r="AI41071"/>
      <c r="AN41071"/>
    </row>
    <row r="41072" spans="3:40" ht="14.1" customHeight="1">
      <c r="C41072"/>
      <c r="F41072"/>
      <c r="G41072"/>
      <c r="H41072"/>
      <c r="K41072"/>
      <c r="P41072"/>
      <c r="X41072"/>
      <c r="AA41072"/>
      <c r="AF41072"/>
      <c r="AI41072"/>
      <c r="AN41072"/>
    </row>
    <row r="41073" spans="3:40" ht="14.1" customHeight="1">
      <c r="C41073"/>
      <c r="F41073"/>
      <c r="G41073"/>
      <c r="H41073"/>
      <c r="K41073"/>
      <c r="P41073"/>
      <c r="X41073"/>
      <c r="AA41073"/>
      <c r="AF41073"/>
      <c r="AI41073"/>
      <c r="AN41073"/>
    </row>
    <row r="41074" spans="3:40" ht="14.1" customHeight="1">
      <c r="C41074"/>
      <c r="F41074"/>
      <c r="G41074"/>
      <c r="H41074"/>
      <c r="K41074"/>
      <c r="P41074"/>
      <c r="X41074"/>
      <c r="AA41074"/>
      <c r="AF41074"/>
      <c r="AI41074"/>
      <c r="AN41074"/>
    </row>
    <row r="41075" spans="3:40" ht="14.1" customHeight="1">
      <c r="C41075"/>
      <c r="F41075"/>
      <c r="G41075"/>
      <c r="H41075"/>
      <c r="K41075"/>
      <c r="P41075"/>
      <c r="X41075"/>
      <c r="AA41075"/>
      <c r="AF41075"/>
      <c r="AI41075"/>
      <c r="AN41075"/>
    </row>
    <row r="41076" spans="3:40" ht="14.1" customHeight="1">
      <c r="C41076"/>
      <c r="F41076"/>
      <c r="G41076"/>
      <c r="H41076"/>
      <c r="K41076"/>
      <c r="P41076"/>
      <c r="X41076"/>
      <c r="AA41076"/>
      <c r="AF41076"/>
      <c r="AI41076"/>
      <c r="AN41076"/>
    </row>
    <row r="41077" spans="3:40" ht="14.1" customHeight="1">
      <c r="C41077"/>
      <c r="F41077"/>
      <c r="G41077"/>
      <c r="H41077"/>
      <c r="K41077"/>
      <c r="P41077"/>
      <c r="X41077"/>
      <c r="AA41077"/>
      <c r="AF41077"/>
      <c r="AI41077"/>
      <c r="AN41077"/>
    </row>
    <row r="41078" spans="3:40" ht="14.1" customHeight="1">
      <c r="C41078"/>
      <c r="F41078"/>
      <c r="G41078"/>
      <c r="H41078"/>
      <c r="K41078"/>
      <c r="P41078"/>
      <c r="X41078"/>
      <c r="AA41078"/>
      <c r="AF41078"/>
      <c r="AI41078"/>
      <c r="AN41078"/>
    </row>
    <row r="41079" spans="3:40" ht="14.1" customHeight="1">
      <c r="C41079"/>
      <c r="F41079"/>
      <c r="G41079"/>
      <c r="H41079"/>
      <c r="K41079"/>
      <c r="P41079"/>
      <c r="X41079"/>
      <c r="AA41079"/>
      <c r="AF41079"/>
      <c r="AI41079"/>
      <c r="AN41079"/>
    </row>
    <row r="41080" spans="3:40" ht="14.1" customHeight="1">
      <c r="C41080"/>
      <c r="F41080"/>
      <c r="G41080"/>
      <c r="H41080"/>
      <c r="K41080"/>
      <c r="P41080"/>
      <c r="X41080"/>
      <c r="AA41080"/>
      <c r="AF41080"/>
      <c r="AI41080"/>
      <c r="AN41080"/>
    </row>
    <row r="41081" spans="3:40" ht="14.1" customHeight="1">
      <c r="C41081"/>
      <c r="F41081"/>
      <c r="G41081"/>
      <c r="H41081"/>
      <c r="K41081"/>
      <c r="P41081"/>
      <c r="X41081"/>
      <c r="AA41081"/>
      <c r="AF41081"/>
      <c r="AI41081"/>
      <c r="AN41081"/>
    </row>
    <row r="41082" spans="3:40" ht="14.1" customHeight="1">
      <c r="C41082"/>
      <c r="F41082"/>
      <c r="G41082"/>
      <c r="H41082"/>
      <c r="K41082"/>
      <c r="P41082"/>
      <c r="X41082"/>
      <c r="AA41082"/>
      <c r="AF41082"/>
      <c r="AI41082"/>
      <c r="AN41082"/>
    </row>
    <row r="41083" spans="3:40" ht="14.1" customHeight="1">
      <c r="C41083"/>
      <c r="F41083"/>
      <c r="G41083"/>
      <c r="H41083"/>
      <c r="K41083"/>
      <c r="P41083"/>
      <c r="X41083"/>
      <c r="AA41083"/>
      <c r="AF41083"/>
      <c r="AI41083"/>
      <c r="AN41083"/>
    </row>
    <row r="41084" spans="3:40" ht="14.1" customHeight="1">
      <c r="C41084"/>
      <c r="F41084"/>
      <c r="G41084"/>
      <c r="H41084"/>
      <c r="K41084"/>
      <c r="P41084"/>
      <c r="X41084"/>
      <c r="AA41084"/>
      <c r="AF41084"/>
      <c r="AI41084"/>
      <c r="AN41084"/>
    </row>
    <row r="41085" spans="3:40" ht="14.1" customHeight="1">
      <c r="C41085"/>
      <c r="F41085"/>
      <c r="G41085"/>
      <c r="H41085"/>
      <c r="K41085"/>
      <c r="P41085"/>
      <c r="X41085"/>
      <c r="AA41085"/>
      <c r="AF41085"/>
      <c r="AI41085"/>
      <c r="AN41085"/>
    </row>
    <row r="41086" spans="3:40" ht="14.1" customHeight="1">
      <c r="C41086"/>
      <c r="F41086"/>
      <c r="G41086"/>
      <c r="H41086"/>
      <c r="K41086"/>
      <c r="P41086"/>
      <c r="X41086"/>
      <c r="AA41086"/>
      <c r="AF41086"/>
      <c r="AI41086"/>
      <c r="AN41086"/>
    </row>
    <row r="41087" spans="3:40" ht="14.1" customHeight="1">
      <c r="C41087"/>
      <c r="F41087"/>
      <c r="G41087"/>
      <c r="H41087"/>
      <c r="K41087"/>
      <c r="P41087"/>
      <c r="X41087"/>
      <c r="AA41087"/>
      <c r="AF41087"/>
      <c r="AI41087"/>
      <c r="AN41087"/>
    </row>
    <row r="41088" spans="3:40" ht="14.1" customHeight="1">
      <c r="C41088"/>
      <c r="F41088"/>
      <c r="G41088"/>
      <c r="H41088"/>
      <c r="K41088"/>
      <c r="P41088"/>
      <c r="X41088"/>
      <c r="AA41088"/>
      <c r="AF41088"/>
      <c r="AI41088"/>
      <c r="AN41088"/>
    </row>
    <row r="41089" spans="3:40" ht="14.1" customHeight="1">
      <c r="C41089"/>
      <c r="F41089"/>
      <c r="G41089"/>
      <c r="H41089"/>
      <c r="K41089"/>
      <c r="P41089"/>
      <c r="X41089"/>
      <c r="AA41089"/>
      <c r="AF41089"/>
      <c r="AI41089"/>
      <c r="AN41089"/>
    </row>
    <row r="41090" spans="3:40" ht="14.1" customHeight="1">
      <c r="C41090"/>
      <c r="F41090"/>
      <c r="G41090"/>
      <c r="H41090"/>
      <c r="K41090"/>
      <c r="P41090"/>
      <c r="X41090"/>
      <c r="AA41090"/>
      <c r="AF41090"/>
      <c r="AI41090"/>
      <c r="AN41090"/>
    </row>
    <row r="41091" spans="3:40" ht="14.1" customHeight="1">
      <c r="C41091"/>
      <c r="F41091"/>
      <c r="G41091"/>
      <c r="H41091"/>
      <c r="K41091"/>
      <c r="P41091"/>
      <c r="X41091"/>
      <c r="AA41091"/>
      <c r="AF41091"/>
      <c r="AI41091"/>
      <c r="AN41091"/>
    </row>
    <row r="41092" spans="3:40" ht="14.1" customHeight="1">
      <c r="C41092"/>
      <c r="F41092"/>
      <c r="G41092"/>
      <c r="H41092"/>
      <c r="K41092"/>
      <c r="P41092"/>
      <c r="X41092"/>
      <c r="AA41092"/>
      <c r="AF41092"/>
      <c r="AI41092"/>
      <c r="AN41092"/>
    </row>
    <row r="41093" spans="3:40" ht="14.1" customHeight="1">
      <c r="C41093"/>
      <c r="F41093"/>
      <c r="G41093"/>
      <c r="H41093"/>
      <c r="K41093"/>
      <c r="P41093"/>
      <c r="X41093"/>
      <c r="AA41093"/>
      <c r="AF41093"/>
      <c r="AI41093"/>
      <c r="AN41093"/>
    </row>
    <row r="41094" spans="3:40" ht="14.1" customHeight="1">
      <c r="C41094"/>
      <c r="F41094"/>
      <c r="G41094"/>
      <c r="H41094"/>
      <c r="K41094"/>
      <c r="P41094"/>
      <c r="X41094"/>
      <c r="AA41094"/>
      <c r="AF41094"/>
      <c r="AI41094"/>
      <c r="AN41094"/>
    </row>
    <row r="41095" spans="3:40" ht="14.1" customHeight="1">
      <c r="C41095"/>
      <c r="F41095"/>
      <c r="G41095"/>
      <c r="H41095"/>
      <c r="K41095"/>
      <c r="P41095"/>
      <c r="X41095"/>
      <c r="AA41095"/>
      <c r="AF41095"/>
      <c r="AI41095"/>
      <c r="AN41095"/>
    </row>
    <row r="41096" spans="3:40" ht="14.1" customHeight="1">
      <c r="C41096"/>
      <c r="F41096"/>
      <c r="G41096"/>
      <c r="H41096"/>
      <c r="K41096"/>
      <c r="P41096"/>
      <c r="X41096"/>
      <c r="AA41096"/>
      <c r="AF41096"/>
      <c r="AI41096"/>
      <c r="AN41096"/>
    </row>
    <row r="41097" spans="3:40" ht="14.1" customHeight="1">
      <c r="C41097"/>
      <c r="F41097"/>
      <c r="G41097"/>
      <c r="H41097"/>
      <c r="K41097"/>
      <c r="P41097"/>
      <c r="X41097"/>
      <c r="AA41097"/>
      <c r="AF41097"/>
      <c r="AI41097"/>
      <c r="AN41097"/>
    </row>
    <row r="41098" spans="3:40" ht="14.1" customHeight="1">
      <c r="C41098"/>
      <c r="F41098"/>
      <c r="G41098"/>
      <c r="H41098"/>
      <c r="K41098"/>
      <c r="P41098"/>
      <c r="X41098"/>
      <c r="AA41098"/>
      <c r="AF41098"/>
      <c r="AI41098"/>
      <c r="AN41098"/>
    </row>
    <row r="41099" spans="3:40" ht="14.1" customHeight="1">
      <c r="C41099"/>
      <c r="F41099"/>
      <c r="G41099"/>
      <c r="H41099"/>
      <c r="K41099"/>
      <c r="P41099"/>
      <c r="X41099"/>
      <c r="AA41099"/>
      <c r="AF41099"/>
      <c r="AI41099"/>
      <c r="AN41099"/>
    </row>
    <row r="41100" spans="3:40" ht="14.1" customHeight="1">
      <c r="C41100"/>
      <c r="F41100"/>
      <c r="G41100"/>
      <c r="H41100"/>
      <c r="K41100"/>
      <c r="P41100"/>
      <c r="X41100"/>
      <c r="AA41100"/>
      <c r="AF41100"/>
      <c r="AI41100"/>
      <c r="AN41100"/>
    </row>
    <row r="41101" spans="3:40" ht="14.1" customHeight="1">
      <c r="C41101"/>
      <c r="F41101"/>
      <c r="G41101"/>
      <c r="H41101"/>
      <c r="K41101"/>
      <c r="P41101"/>
      <c r="X41101"/>
      <c r="AA41101"/>
      <c r="AF41101"/>
      <c r="AI41101"/>
      <c r="AN41101"/>
    </row>
    <row r="41102" spans="3:40" ht="14.1" customHeight="1">
      <c r="C41102"/>
      <c r="F41102"/>
      <c r="G41102"/>
      <c r="H41102"/>
      <c r="K41102"/>
      <c r="P41102"/>
      <c r="X41102"/>
      <c r="AA41102"/>
      <c r="AF41102"/>
      <c r="AI41102"/>
      <c r="AN41102"/>
    </row>
    <row r="41103" spans="3:40" ht="14.1" customHeight="1">
      <c r="C41103"/>
      <c r="F41103"/>
      <c r="G41103"/>
      <c r="H41103"/>
      <c r="K41103"/>
      <c r="P41103"/>
      <c r="X41103"/>
      <c r="AA41103"/>
      <c r="AF41103"/>
      <c r="AI41103"/>
      <c r="AN41103"/>
    </row>
    <row r="41104" spans="3:40" ht="14.1" customHeight="1">
      <c r="C41104"/>
      <c r="F41104"/>
      <c r="G41104"/>
      <c r="H41104"/>
      <c r="K41104"/>
      <c r="P41104"/>
      <c r="X41104"/>
      <c r="AA41104"/>
      <c r="AF41104"/>
      <c r="AI41104"/>
      <c r="AN41104"/>
    </row>
    <row r="41105" spans="3:40" ht="14.1" customHeight="1">
      <c r="C41105"/>
      <c r="F41105"/>
      <c r="G41105"/>
      <c r="H41105"/>
      <c r="K41105"/>
      <c r="P41105"/>
      <c r="X41105"/>
      <c r="AA41105"/>
      <c r="AF41105"/>
      <c r="AI41105"/>
      <c r="AN41105"/>
    </row>
    <row r="41106" spans="3:40" ht="14.1" customHeight="1">
      <c r="C41106"/>
      <c r="F41106"/>
      <c r="G41106"/>
      <c r="H41106"/>
      <c r="K41106"/>
      <c r="P41106"/>
      <c r="X41106"/>
      <c r="AA41106"/>
      <c r="AF41106"/>
      <c r="AI41106"/>
      <c r="AN41106"/>
    </row>
    <row r="41107" spans="3:40" ht="14.1" customHeight="1">
      <c r="C41107"/>
      <c r="F41107"/>
      <c r="G41107"/>
      <c r="H41107"/>
      <c r="K41107"/>
      <c r="P41107"/>
      <c r="X41107"/>
      <c r="AA41107"/>
      <c r="AF41107"/>
      <c r="AI41107"/>
      <c r="AN41107"/>
    </row>
    <row r="41108" spans="3:40" ht="14.1" customHeight="1">
      <c r="C41108"/>
      <c r="F41108"/>
      <c r="G41108"/>
      <c r="H41108"/>
      <c r="K41108"/>
      <c r="P41108"/>
      <c r="X41108"/>
      <c r="AA41108"/>
      <c r="AF41108"/>
      <c r="AI41108"/>
      <c r="AN41108"/>
    </row>
    <row r="41109" spans="3:40" ht="14.1" customHeight="1">
      <c r="C41109"/>
      <c r="F41109"/>
      <c r="G41109"/>
      <c r="H41109"/>
      <c r="K41109"/>
      <c r="P41109"/>
      <c r="X41109"/>
      <c r="AA41109"/>
      <c r="AF41109"/>
      <c r="AI41109"/>
      <c r="AN41109"/>
    </row>
    <row r="41110" spans="3:40" ht="14.1" customHeight="1">
      <c r="C41110"/>
      <c r="F41110"/>
      <c r="G41110"/>
      <c r="H41110"/>
      <c r="K41110"/>
      <c r="P41110"/>
      <c r="X41110"/>
      <c r="AA41110"/>
      <c r="AF41110"/>
      <c r="AI41110"/>
      <c r="AN41110"/>
    </row>
    <row r="41111" spans="3:40" ht="14.1" customHeight="1">
      <c r="C41111"/>
      <c r="F41111"/>
      <c r="G41111"/>
      <c r="H41111"/>
      <c r="K41111"/>
      <c r="P41111"/>
      <c r="X41111"/>
      <c r="AA41111"/>
      <c r="AF41111"/>
      <c r="AI41111"/>
      <c r="AN41111"/>
    </row>
    <row r="41112" spans="3:40" ht="14.1" customHeight="1">
      <c r="C41112"/>
      <c r="F41112"/>
      <c r="G41112"/>
      <c r="H41112"/>
      <c r="K41112"/>
      <c r="P41112"/>
      <c r="X41112"/>
      <c r="AA41112"/>
      <c r="AF41112"/>
      <c r="AI41112"/>
      <c r="AN41112"/>
    </row>
    <row r="41113" spans="3:40" ht="14.1" customHeight="1">
      <c r="C41113"/>
      <c r="F41113"/>
      <c r="G41113"/>
      <c r="H41113"/>
      <c r="K41113"/>
      <c r="P41113"/>
      <c r="X41113"/>
      <c r="AA41113"/>
      <c r="AF41113"/>
      <c r="AI41113"/>
      <c r="AN41113"/>
    </row>
    <row r="41114" spans="3:40" ht="14.1" customHeight="1">
      <c r="C41114"/>
      <c r="F41114"/>
      <c r="G41114"/>
      <c r="H41114"/>
      <c r="K41114"/>
      <c r="P41114"/>
      <c r="X41114"/>
      <c r="AA41114"/>
      <c r="AF41114"/>
      <c r="AI41114"/>
      <c r="AN41114"/>
    </row>
    <row r="41115" spans="3:40" ht="14.1" customHeight="1">
      <c r="C41115"/>
      <c r="F41115"/>
      <c r="G41115"/>
      <c r="H41115"/>
      <c r="K41115"/>
      <c r="P41115"/>
      <c r="X41115"/>
      <c r="AA41115"/>
      <c r="AF41115"/>
      <c r="AI41115"/>
      <c r="AN41115"/>
    </row>
    <row r="41116" spans="3:40" ht="14.1" customHeight="1">
      <c r="C41116"/>
      <c r="F41116"/>
      <c r="G41116"/>
      <c r="H41116"/>
      <c r="K41116"/>
      <c r="P41116"/>
      <c r="X41116"/>
      <c r="AA41116"/>
      <c r="AF41116"/>
      <c r="AI41116"/>
      <c r="AN41116"/>
    </row>
    <row r="41117" spans="3:40" ht="14.1" customHeight="1">
      <c r="C41117"/>
      <c r="F41117"/>
      <c r="G41117"/>
      <c r="H41117"/>
      <c r="K41117"/>
      <c r="P41117"/>
      <c r="X41117"/>
      <c r="AA41117"/>
      <c r="AF41117"/>
      <c r="AI41117"/>
      <c r="AN41117"/>
    </row>
    <row r="41118" spans="3:40" ht="14.1" customHeight="1">
      <c r="C41118"/>
      <c r="F41118"/>
      <c r="G41118"/>
      <c r="H41118"/>
      <c r="K41118"/>
      <c r="P41118"/>
      <c r="X41118"/>
      <c r="AA41118"/>
      <c r="AF41118"/>
      <c r="AI41118"/>
      <c r="AN41118"/>
    </row>
    <row r="41119" spans="3:40" ht="14.1" customHeight="1">
      <c r="C41119"/>
      <c r="F41119"/>
      <c r="G41119"/>
      <c r="H41119"/>
      <c r="K41119"/>
      <c r="P41119"/>
      <c r="X41119"/>
      <c r="AA41119"/>
      <c r="AF41119"/>
      <c r="AI41119"/>
      <c r="AN41119"/>
    </row>
    <row r="41120" spans="3:40" ht="14.1" customHeight="1">
      <c r="C41120"/>
      <c r="F41120"/>
      <c r="G41120"/>
      <c r="H41120"/>
      <c r="K41120"/>
      <c r="P41120"/>
      <c r="X41120"/>
      <c r="AA41120"/>
      <c r="AF41120"/>
      <c r="AI41120"/>
      <c r="AN41120"/>
    </row>
    <row r="41121" spans="3:40" ht="14.1" customHeight="1">
      <c r="C41121"/>
      <c r="F41121"/>
      <c r="G41121"/>
      <c r="H41121"/>
      <c r="K41121"/>
      <c r="P41121"/>
      <c r="X41121"/>
      <c r="AA41121"/>
      <c r="AF41121"/>
      <c r="AI41121"/>
      <c r="AN41121"/>
    </row>
    <row r="41122" spans="3:40" ht="14.1" customHeight="1">
      <c r="C41122"/>
      <c r="F41122"/>
      <c r="G41122"/>
      <c r="H41122"/>
      <c r="K41122"/>
      <c r="P41122"/>
      <c r="X41122"/>
      <c r="AA41122"/>
      <c r="AF41122"/>
      <c r="AI41122"/>
      <c r="AN41122"/>
    </row>
    <row r="41123" spans="3:40" ht="14.1" customHeight="1">
      <c r="C41123"/>
      <c r="F41123"/>
      <c r="G41123"/>
      <c r="H41123"/>
      <c r="K41123"/>
      <c r="P41123"/>
      <c r="X41123"/>
      <c r="AA41123"/>
      <c r="AF41123"/>
      <c r="AI41123"/>
      <c r="AN41123"/>
    </row>
    <row r="41124" spans="3:40" ht="14.1" customHeight="1">
      <c r="C41124"/>
      <c r="F41124"/>
      <c r="G41124"/>
      <c r="H41124"/>
      <c r="K41124"/>
      <c r="P41124"/>
      <c r="X41124"/>
      <c r="AA41124"/>
      <c r="AF41124"/>
      <c r="AI41124"/>
      <c r="AN41124"/>
    </row>
    <row r="41125" spans="3:40" ht="14.1" customHeight="1">
      <c r="C41125"/>
      <c r="F41125"/>
      <c r="G41125"/>
      <c r="H41125"/>
      <c r="K41125"/>
      <c r="P41125"/>
      <c r="X41125"/>
      <c r="AA41125"/>
      <c r="AF41125"/>
      <c r="AI41125"/>
      <c r="AN41125"/>
    </row>
    <row r="41126" spans="3:40" ht="14.1" customHeight="1">
      <c r="C41126"/>
      <c r="F41126"/>
      <c r="G41126"/>
      <c r="H41126"/>
      <c r="K41126"/>
      <c r="P41126"/>
      <c r="X41126"/>
      <c r="AA41126"/>
      <c r="AF41126"/>
      <c r="AI41126"/>
      <c r="AN41126"/>
    </row>
    <row r="41127" spans="3:40" ht="14.1" customHeight="1">
      <c r="C41127"/>
      <c r="F41127"/>
      <c r="G41127"/>
      <c r="H41127"/>
      <c r="K41127"/>
      <c r="P41127"/>
      <c r="X41127"/>
      <c r="AA41127"/>
      <c r="AF41127"/>
      <c r="AI41127"/>
      <c r="AN41127"/>
    </row>
    <row r="41128" spans="3:40" ht="14.1" customHeight="1">
      <c r="C41128"/>
      <c r="F41128"/>
      <c r="G41128"/>
      <c r="H41128"/>
      <c r="K41128"/>
      <c r="P41128"/>
      <c r="X41128"/>
      <c r="AA41128"/>
      <c r="AF41128"/>
      <c r="AI41128"/>
      <c r="AN41128"/>
    </row>
    <row r="41129" spans="3:40" ht="14.1" customHeight="1">
      <c r="C41129"/>
      <c r="F41129"/>
      <c r="G41129"/>
      <c r="H41129"/>
      <c r="K41129"/>
      <c r="P41129"/>
      <c r="X41129"/>
      <c r="AA41129"/>
      <c r="AF41129"/>
      <c r="AI41129"/>
      <c r="AN41129"/>
    </row>
    <row r="41130" spans="3:40" ht="14.1" customHeight="1">
      <c r="C41130"/>
      <c r="F41130"/>
      <c r="G41130"/>
      <c r="H41130"/>
      <c r="K41130"/>
      <c r="P41130"/>
      <c r="X41130"/>
      <c r="AA41130"/>
      <c r="AF41130"/>
      <c r="AI41130"/>
      <c r="AN41130"/>
    </row>
    <row r="41131" spans="3:40" ht="14.1" customHeight="1">
      <c r="C41131"/>
      <c r="F41131"/>
      <c r="G41131"/>
      <c r="H41131"/>
      <c r="K41131"/>
      <c r="P41131"/>
      <c r="X41131"/>
      <c r="AA41131"/>
      <c r="AF41131"/>
      <c r="AI41131"/>
      <c r="AN41131"/>
    </row>
    <row r="41132" spans="3:40" ht="14.1" customHeight="1">
      <c r="C41132"/>
      <c r="F41132"/>
      <c r="G41132"/>
      <c r="H41132"/>
      <c r="K41132"/>
      <c r="P41132"/>
      <c r="X41132"/>
      <c r="AA41132"/>
      <c r="AF41132"/>
      <c r="AI41132"/>
      <c r="AN41132"/>
    </row>
    <row r="41133" spans="3:40" ht="14.1" customHeight="1">
      <c r="C41133"/>
      <c r="F41133"/>
      <c r="G41133"/>
      <c r="H41133"/>
      <c r="K41133"/>
      <c r="P41133"/>
      <c r="X41133"/>
      <c r="AA41133"/>
      <c r="AF41133"/>
      <c r="AI41133"/>
      <c r="AN41133"/>
    </row>
    <row r="41134" spans="3:40" ht="14.1" customHeight="1">
      <c r="C41134"/>
      <c r="F41134"/>
      <c r="G41134"/>
      <c r="H41134"/>
      <c r="K41134"/>
      <c r="P41134"/>
      <c r="X41134"/>
      <c r="AA41134"/>
      <c r="AF41134"/>
      <c r="AI41134"/>
      <c r="AN41134"/>
    </row>
    <row r="41135" spans="3:40" ht="14.1" customHeight="1">
      <c r="C41135"/>
      <c r="F41135"/>
      <c r="G41135"/>
      <c r="H41135"/>
      <c r="K41135"/>
      <c r="P41135"/>
      <c r="X41135"/>
      <c r="AA41135"/>
      <c r="AF41135"/>
      <c r="AI41135"/>
      <c r="AN41135"/>
    </row>
    <row r="41136" spans="3:40" ht="14.1" customHeight="1">
      <c r="C41136"/>
      <c r="F41136"/>
      <c r="G41136"/>
      <c r="H41136"/>
      <c r="K41136"/>
      <c r="P41136"/>
      <c r="X41136"/>
      <c r="AA41136"/>
      <c r="AF41136"/>
      <c r="AI41136"/>
      <c r="AN41136"/>
    </row>
    <row r="41137" spans="3:40" ht="14.1" customHeight="1">
      <c r="C41137"/>
      <c r="F41137"/>
      <c r="G41137"/>
      <c r="H41137"/>
      <c r="K41137"/>
      <c r="P41137"/>
      <c r="X41137"/>
      <c r="AA41137"/>
      <c r="AF41137"/>
      <c r="AI41137"/>
      <c r="AN41137"/>
    </row>
    <row r="41138" spans="3:40" ht="14.1" customHeight="1">
      <c r="C41138"/>
      <c r="F41138"/>
      <c r="G41138"/>
      <c r="H41138"/>
      <c r="K41138"/>
      <c r="P41138"/>
      <c r="X41138"/>
      <c r="AA41138"/>
      <c r="AF41138"/>
      <c r="AI41138"/>
      <c r="AN41138"/>
    </row>
    <row r="41139" spans="3:40" ht="14.1" customHeight="1">
      <c r="C41139"/>
      <c r="F41139"/>
      <c r="G41139"/>
      <c r="H41139"/>
      <c r="K41139"/>
      <c r="P41139"/>
      <c r="X41139"/>
      <c r="AA41139"/>
      <c r="AF41139"/>
      <c r="AI41139"/>
      <c r="AN41139"/>
    </row>
    <row r="41140" spans="3:40" ht="14.1" customHeight="1">
      <c r="C41140"/>
      <c r="F41140"/>
      <c r="G41140"/>
      <c r="H41140"/>
      <c r="K41140"/>
      <c r="P41140"/>
      <c r="X41140"/>
      <c r="AA41140"/>
      <c r="AF41140"/>
      <c r="AI41140"/>
      <c r="AN41140"/>
    </row>
    <row r="41141" spans="3:40" ht="14.1" customHeight="1">
      <c r="C41141"/>
      <c r="F41141"/>
      <c r="G41141"/>
      <c r="H41141"/>
      <c r="K41141"/>
      <c r="P41141"/>
      <c r="X41141"/>
      <c r="AA41141"/>
      <c r="AF41141"/>
      <c r="AI41141"/>
      <c r="AN41141"/>
    </row>
    <row r="41142" spans="3:40" ht="14.1" customHeight="1">
      <c r="C41142"/>
      <c r="F41142"/>
      <c r="G41142"/>
      <c r="H41142"/>
      <c r="K41142"/>
      <c r="P41142"/>
      <c r="X41142"/>
      <c r="AA41142"/>
      <c r="AF41142"/>
      <c r="AI41142"/>
      <c r="AN41142"/>
    </row>
    <row r="41143" spans="3:40" ht="14.1" customHeight="1">
      <c r="C41143"/>
      <c r="F41143"/>
      <c r="G41143"/>
      <c r="H41143"/>
      <c r="K41143"/>
      <c r="P41143"/>
      <c r="X41143"/>
      <c r="AA41143"/>
      <c r="AF41143"/>
      <c r="AI41143"/>
      <c r="AN41143"/>
    </row>
    <row r="41144" spans="3:40" ht="14.1" customHeight="1">
      <c r="C41144"/>
      <c r="F41144"/>
      <c r="G41144"/>
      <c r="H41144"/>
      <c r="K41144"/>
      <c r="P41144"/>
      <c r="X41144"/>
      <c r="AA41144"/>
      <c r="AF41144"/>
      <c r="AI41144"/>
      <c r="AN41144"/>
    </row>
    <row r="41145" spans="3:40" ht="14.1" customHeight="1">
      <c r="C41145"/>
      <c r="F41145"/>
      <c r="G41145"/>
      <c r="H41145"/>
      <c r="K41145"/>
      <c r="P41145"/>
      <c r="X41145"/>
      <c r="AA41145"/>
      <c r="AF41145"/>
      <c r="AI41145"/>
      <c r="AN41145"/>
    </row>
    <row r="41146" spans="3:40" ht="14.1" customHeight="1">
      <c r="C41146"/>
      <c r="F41146"/>
      <c r="G41146"/>
      <c r="H41146"/>
      <c r="K41146"/>
      <c r="P41146"/>
      <c r="X41146"/>
      <c r="AA41146"/>
      <c r="AF41146"/>
      <c r="AI41146"/>
      <c r="AN41146"/>
    </row>
    <row r="41147" spans="3:40" ht="14.1" customHeight="1">
      <c r="C41147"/>
      <c r="F41147"/>
      <c r="G41147"/>
      <c r="H41147"/>
      <c r="K41147"/>
      <c r="P41147"/>
      <c r="X41147"/>
      <c r="AA41147"/>
      <c r="AF41147"/>
      <c r="AI41147"/>
      <c r="AN41147"/>
    </row>
    <row r="41148" spans="3:40" ht="14.1" customHeight="1">
      <c r="C41148"/>
      <c r="F41148"/>
      <c r="G41148"/>
      <c r="H41148"/>
      <c r="K41148"/>
      <c r="P41148"/>
      <c r="X41148"/>
      <c r="AA41148"/>
      <c r="AF41148"/>
      <c r="AI41148"/>
      <c r="AN41148"/>
    </row>
    <row r="41149" spans="3:40" ht="14.1" customHeight="1">
      <c r="C41149"/>
      <c r="F41149"/>
      <c r="G41149"/>
      <c r="H41149"/>
      <c r="K41149"/>
      <c r="P41149"/>
      <c r="X41149"/>
      <c r="AA41149"/>
      <c r="AF41149"/>
      <c r="AI41149"/>
      <c r="AN41149"/>
    </row>
    <row r="41150" spans="3:40" ht="14.1" customHeight="1">
      <c r="C41150"/>
      <c r="F41150"/>
      <c r="G41150"/>
      <c r="H41150"/>
      <c r="K41150"/>
      <c r="P41150"/>
      <c r="X41150"/>
      <c r="AA41150"/>
      <c r="AF41150"/>
      <c r="AI41150"/>
      <c r="AN41150"/>
    </row>
    <row r="41151" spans="3:40" ht="14.1" customHeight="1">
      <c r="C41151"/>
      <c r="F41151"/>
      <c r="G41151"/>
      <c r="H41151"/>
      <c r="K41151"/>
      <c r="P41151"/>
      <c r="X41151"/>
      <c r="AA41151"/>
      <c r="AF41151"/>
      <c r="AI41151"/>
      <c r="AN41151"/>
    </row>
    <row r="41152" spans="3:40" ht="14.1" customHeight="1">
      <c r="C41152"/>
      <c r="F41152"/>
      <c r="G41152"/>
      <c r="H41152"/>
      <c r="K41152"/>
      <c r="P41152"/>
      <c r="X41152"/>
      <c r="AA41152"/>
      <c r="AF41152"/>
      <c r="AI41152"/>
      <c r="AN41152"/>
    </row>
    <row r="41153" spans="3:40" ht="14.1" customHeight="1">
      <c r="C41153"/>
      <c r="F41153"/>
      <c r="G41153"/>
      <c r="H41153"/>
      <c r="K41153"/>
      <c r="P41153"/>
      <c r="X41153"/>
      <c r="AA41153"/>
      <c r="AF41153"/>
      <c r="AI41153"/>
      <c r="AN41153"/>
    </row>
    <row r="41154" spans="3:40" ht="14.1" customHeight="1">
      <c r="C41154"/>
      <c r="F41154"/>
      <c r="G41154"/>
      <c r="H41154"/>
      <c r="K41154"/>
      <c r="P41154"/>
      <c r="X41154"/>
      <c r="AA41154"/>
      <c r="AF41154"/>
      <c r="AI41154"/>
      <c r="AN41154"/>
    </row>
    <row r="41155" spans="3:40" ht="14.1" customHeight="1">
      <c r="C41155"/>
      <c r="F41155"/>
      <c r="G41155"/>
      <c r="H41155"/>
      <c r="K41155"/>
      <c r="P41155"/>
      <c r="X41155"/>
      <c r="AA41155"/>
      <c r="AF41155"/>
      <c r="AI41155"/>
      <c r="AN41155"/>
    </row>
    <row r="41156" spans="3:40" ht="14.1" customHeight="1">
      <c r="C41156"/>
      <c r="F41156"/>
      <c r="G41156"/>
      <c r="H41156"/>
      <c r="K41156"/>
      <c r="P41156"/>
      <c r="X41156"/>
      <c r="AA41156"/>
      <c r="AF41156"/>
      <c r="AI41156"/>
      <c r="AN41156"/>
    </row>
    <row r="41157" spans="3:40" ht="14.1" customHeight="1">
      <c r="C41157"/>
      <c r="F41157"/>
      <c r="G41157"/>
      <c r="H41157"/>
      <c r="K41157"/>
      <c r="P41157"/>
      <c r="X41157"/>
      <c r="AA41157"/>
      <c r="AF41157"/>
      <c r="AI41157"/>
      <c r="AN41157"/>
    </row>
    <row r="41158" spans="3:40" ht="14.1" customHeight="1">
      <c r="C41158"/>
      <c r="F41158"/>
      <c r="G41158"/>
      <c r="H41158"/>
      <c r="K41158"/>
      <c r="P41158"/>
      <c r="X41158"/>
      <c r="AA41158"/>
      <c r="AF41158"/>
      <c r="AI41158"/>
      <c r="AN41158"/>
    </row>
    <row r="41159" spans="3:40" ht="14.1" customHeight="1">
      <c r="C41159"/>
      <c r="F41159"/>
      <c r="G41159"/>
      <c r="H41159"/>
      <c r="K41159"/>
      <c r="P41159"/>
      <c r="X41159"/>
      <c r="AA41159"/>
      <c r="AF41159"/>
      <c r="AI41159"/>
      <c r="AN41159"/>
    </row>
    <row r="41160" spans="3:40" ht="14.1" customHeight="1">
      <c r="C41160"/>
      <c r="F41160"/>
      <c r="G41160"/>
      <c r="H41160"/>
      <c r="K41160"/>
      <c r="P41160"/>
      <c r="X41160"/>
      <c r="AA41160"/>
      <c r="AF41160"/>
      <c r="AI41160"/>
      <c r="AN41160"/>
    </row>
    <row r="41161" spans="3:40" ht="14.1" customHeight="1">
      <c r="C41161"/>
      <c r="F41161"/>
      <c r="G41161"/>
      <c r="H41161"/>
      <c r="K41161"/>
      <c r="P41161"/>
      <c r="X41161"/>
      <c r="AA41161"/>
      <c r="AF41161"/>
      <c r="AI41161"/>
      <c r="AN41161"/>
    </row>
    <row r="41162" spans="3:40" ht="14.1" customHeight="1">
      <c r="C41162"/>
      <c r="F41162"/>
      <c r="G41162"/>
      <c r="H41162"/>
      <c r="K41162"/>
      <c r="P41162"/>
      <c r="X41162"/>
      <c r="AA41162"/>
      <c r="AF41162"/>
      <c r="AI41162"/>
      <c r="AN41162"/>
    </row>
    <row r="41163" spans="3:40" ht="14.1" customHeight="1">
      <c r="C41163"/>
      <c r="F41163"/>
      <c r="G41163"/>
      <c r="H41163"/>
      <c r="K41163"/>
      <c r="P41163"/>
      <c r="X41163"/>
      <c r="AA41163"/>
      <c r="AF41163"/>
      <c r="AI41163"/>
      <c r="AN41163"/>
    </row>
    <row r="41164" spans="3:40" ht="14.1" customHeight="1">
      <c r="C41164"/>
      <c r="F41164"/>
      <c r="G41164"/>
      <c r="H41164"/>
      <c r="K41164"/>
      <c r="P41164"/>
      <c r="X41164"/>
      <c r="AA41164"/>
      <c r="AF41164"/>
      <c r="AI41164"/>
      <c r="AN41164"/>
    </row>
    <row r="41165" spans="3:40" ht="14.1" customHeight="1">
      <c r="C41165"/>
      <c r="F41165"/>
      <c r="G41165"/>
      <c r="H41165"/>
      <c r="K41165"/>
      <c r="P41165"/>
      <c r="X41165"/>
      <c r="AA41165"/>
      <c r="AF41165"/>
      <c r="AI41165"/>
      <c r="AN41165"/>
    </row>
    <row r="41166" spans="3:40" ht="14.1" customHeight="1">
      <c r="C41166"/>
      <c r="F41166"/>
      <c r="G41166"/>
      <c r="H41166"/>
      <c r="K41166"/>
      <c r="P41166"/>
      <c r="X41166"/>
      <c r="AA41166"/>
      <c r="AF41166"/>
      <c r="AI41166"/>
      <c r="AN41166"/>
    </row>
    <row r="41167" spans="3:40" ht="14.1" customHeight="1">
      <c r="C41167"/>
      <c r="F41167"/>
      <c r="G41167"/>
      <c r="H41167"/>
      <c r="K41167"/>
      <c r="P41167"/>
      <c r="X41167"/>
      <c r="AA41167"/>
      <c r="AF41167"/>
      <c r="AI41167"/>
      <c r="AN41167"/>
    </row>
    <row r="41168" spans="3:40" ht="14.1" customHeight="1">
      <c r="C41168"/>
      <c r="F41168"/>
      <c r="G41168"/>
      <c r="H41168"/>
      <c r="K41168"/>
      <c r="P41168"/>
      <c r="X41168"/>
      <c r="AA41168"/>
      <c r="AF41168"/>
      <c r="AI41168"/>
      <c r="AN41168"/>
    </row>
    <row r="41169" spans="3:40" ht="14.1" customHeight="1">
      <c r="C41169"/>
      <c r="F41169"/>
      <c r="G41169"/>
      <c r="H41169"/>
      <c r="K41169"/>
      <c r="P41169"/>
      <c r="X41169"/>
      <c r="AA41169"/>
      <c r="AF41169"/>
      <c r="AI41169"/>
      <c r="AN41169"/>
    </row>
    <row r="41170" spans="3:40" ht="14.1" customHeight="1">
      <c r="C41170"/>
      <c r="F41170"/>
      <c r="G41170"/>
      <c r="H41170"/>
      <c r="K41170"/>
      <c r="P41170"/>
      <c r="X41170"/>
      <c r="AA41170"/>
      <c r="AF41170"/>
      <c r="AI41170"/>
      <c r="AN41170"/>
    </row>
    <row r="41171" spans="3:40" ht="14.1" customHeight="1">
      <c r="C41171"/>
      <c r="F41171"/>
      <c r="G41171"/>
      <c r="H41171"/>
      <c r="K41171"/>
      <c r="P41171"/>
      <c r="X41171"/>
      <c r="AA41171"/>
      <c r="AF41171"/>
      <c r="AI41171"/>
      <c r="AN41171"/>
    </row>
    <row r="41172" spans="3:40" ht="14.1" customHeight="1">
      <c r="C41172"/>
      <c r="F41172"/>
      <c r="G41172"/>
      <c r="H41172"/>
      <c r="K41172"/>
      <c r="P41172"/>
      <c r="X41172"/>
      <c r="AA41172"/>
      <c r="AF41172"/>
      <c r="AI41172"/>
      <c r="AN41172"/>
    </row>
    <row r="41173" spans="3:40" ht="14.1" customHeight="1">
      <c r="C41173"/>
      <c r="F41173"/>
      <c r="G41173"/>
      <c r="H41173"/>
      <c r="K41173"/>
      <c r="P41173"/>
      <c r="X41173"/>
      <c r="AA41173"/>
      <c r="AF41173"/>
      <c r="AI41173"/>
      <c r="AN41173"/>
    </row>
    <row r="41174" spans="3:40" ht="14.1" customHeight="1">
      <c r="C41174"/>
      <c r="F41174"/>
      <c r="G41174"/>
      <c r="H41174"/>
      <c r="K41174"/>
      <c r="P41174"/>
      <c r="X41174"/>
      <c r="AA41174"/>
      <c r="AF41174"/>
      <c r="AI41174"/>
      <c r="AN41174"/>
    </row>
    <row r="41175" spans="3:40" ht="14.1" customHeight="1">
      <c r="C41175"/>
      <c r="F41175"/>
      <c r="G41175"/>
      <c r="H41175"/>
      <c r="K41175"/>
      <c r="P41175"/>
      <c r="X41175"/>
      <c r="AA41175"/>
      <c r="AF41175"/>
      <c r="AI41175"/>
      <c r="AN41175"/>
    </row>
    <row r="41176" spans="3:40" ht="14.1" customHeight="1">
      <c r="C41176"/>
      <c r="F41176"/>
      <c r="G41176"/>
      <c r="H41176"/>
      <c r="K41176"/>
      <c r="P41176"/>
      <c r="X41176"/>
      <c r="AA41176"/>
      <c r="AF41176"/>
      <c r="AI41176"/>
      <c r="AN41176"/>
    </row>
    <row r="41177" spans="3:40" ht="14.1" customHeight="1">
      <c r="C41177"/>
      <c r="F41177"/>
      <c r="G41177"/>
      <c r="H41177"/>
      <c r="K41177"/>
      <c r="P41177"/>
      <c r="X41177"/>
      <c r="AA41177"/>
      <c r="AF41177"/>
      <c r="AI41177"/>
      <c r="AN41177"/>
    </row>
    <row r="41178" spans="3:40" ht="14.1" customHeight="1">
      <c r="C41178"/>
      <c r="F41178"/>
      <c r="G41178"/>
      <c r="H41178"/>
      <c r="K41178"/>
      <c r="P41178"/>
      <c r="X41178"/>
      <c r="AA41178"/>
      <c r="AF41178"/>
      <c r="AI41178"/>
      <c r="AN41178"/>
    </row>
    <row r="41179" spans="3:40" ht="14.1" customHeight="1">
      <c r="C41179"/>
      <c r="F41179"/>
      <c r="G41179"/>
      <c r="H41179"/>
      <c r="K41179"/>
      <c r="P41179"/>
      <c r="X41179"/>
      <c r="AA41179"/>
      <c r="AF41179"/>
      <c r="AI41179"/>
      <c r="AN41179"/>
    </row>
    <row r="41180" spans="3:40" ht="14.1" customHeight="1">
      <c r="C41180"/>
      <c r="F41180"/>
      <c r="G41180"/>
      <c r="H41180"/>
      <c r="K41180"/>
      <c r="P41180"/>
      <c r="X41180"/>
      <c r="AA41180"/>
      <c r="AF41180"/>
      <c r="AI41180"/>
      <c r="AN41180"/>
    </row>
    <row r="41181" spans="3:40" ht="14.1" customHeight="1">
      <c r="C41181"/>
      <c r="F41181"/>
      <c r="G41181"/>
      <c r="H41181"/>
      <c r="K41181"/>
      <c r="P41181"/>
      <c r="X41181"/>
      <c r="AA41181"/>
      <c r="AF41181"/>
      <c r="AI41181"/>
      <c r="AN41181"/>
    </row>
    <row r="41182" spans="3:40" ht="14.1" customHeight="1">
      <c r="C41182"/>
      <c r="F41182"/>
      <c r="G41182"/>
      <c r="H41182"/>
      <c r="K41182"/>
      <c r="P41182"/>
      <c r="X41182"/>
      <c r="AA41182"/>
      <c r="AF41182"/>
      <c r="AI41182"/>
      <c r="AN41182"/>
    </row>
    <row r="41183" spans="3:40" ht="14.1" customHeight="1">
      <c r="C41183"/>
      <c r="F41183"/>
      <c r="G41183"/>
      <c r="H41183"/>
      <c r="K41183"/>
      <c r="P41183"/>
      <c r="X41183"/>
      <c r="AA41183"/>
      <c r="AF41183"/>
      <c r="AI41183"/>
      <c r="AN41183"/>
    </row>
    <row r="41184" spans="3:40" ht="14.1" customHeight="1">
      <c r="C41184"/>
      <c r="F41184"/>
      <c r="G41184"/>
      <c r="H41184"/>
      <c r="K41184"/>
      <c r="P41184"/>
      <c r="X41184"/>
      <c r="AA41184"/>
      <c r="AF41184"/>
      <c r="AI41184"/>
      <c r="AN41184"/>
    </row>
    <row r="41185" spans="3:40" ht="14.1" customHeight="1">
      <c r="C41185"/>
      <c r="F41185"/>
      <c r="G41185"/>
      <c r="H41185"/>
      <c r="K41185"/>
      <c r="P41185"/>
      <c r="X41185"/>
      <c r="AA41185"/>
      <c r="AF41185"/>
      <c r="AI41185"/>
      <c r="AN41185"/>
    </row>
    <row r="41186" spans="3:40" ht="14.1" customHeight="1">
      <c r="C41186"/>
      <c r="F41186"/>
      <c r="G41186"/>
      <c r="H41186"/>
      <c r="K41186"/>
      <c r="P41186"/>
      <c r="X41186"/>
      <c r="AA41186"/>
      <c r="AF41186"/>
      <c r="AI41186"/>
      <c r="AN41186"/>
    </row>
    <row r="41187" spans="3:40" ht="14.1" customHeight="1">
      <c r="C41187"/>
      <c r="F41187"/>
      <c r="G41187"/>
      <c r="H41187"/>
      <c r="K41187"/>
      <c r="P41187"/>
      <c r="X41187"/>
      <c r="AA41187"/>
      <c r="AF41187"/>
      <c r="AI41187"/>
      <c r="AN41187"/>
    </row>
    <row r="41188" spans="3:40" ht="14.1" customHeight="1">
      <c r="C41188"/>
      <c r="F41188"/>
      <c r="G41188"/>
      <c r="H41188"/>
      <c r="K41188"/>
      <c r="P41188"/>
      <c r="X41188"/>
      <c r="AA41188"/>
      <c r="AF41188"/>
      <c r="AI41188"/>
      <c r="AN41188"/>
    </row>
    <row r="41189" spans="3:40" ht="14.1" customHeight="1">
      <c r="C41189"/>
      <c r="F41189"/>
      <c r="G41189"/>
      <c r="H41189"/>
      <c r="K41189"/>
      <c r="P41189"/>
      <c r="X41189"/>
      <c r="AA41189"/>
      <c r="AF41189"/>
      <c r="AI41189"/>
      <c r="AN41189"/>
    </row>
    <row r="41190" spans="3:40" ht="14.1" customHeight="1">
      <c r="C41190"/>
      <c r="F41190"/>
      <c r="G41190"/>
      <c r="H41190"/>
      <c r="K41190"/>
      <c r="P41190"/>
      <c r="X41190"/>
      <c r="AA41190"/>
      <c r="AF41190"/>
      <c r="AI41190"/>
      <c r="AN41190"/>
    </row>
    <row r="41191" spans="3:40" ht="14.1" customHeight="1">
      <c r="C41191"/>
      <c r="F41191"/>
      <c r="G41191"/>
      <c r="H41191"/>
      <c r="K41191"/>
      <c r="P41191"/>
      <c r="X41191"/>
      <c r="AA41191"/>
      <c r="AF41191"/>
      <c r="AI41191"/>
      <c r="AN41191"/>
    </row>
    <row r="41192" spans="3:40" ht="14.1" customHeight="1">
      <c r="C41192"/>
      <c r="F41192"/>
      <c r="G41192"/>
      <c r="H41192"/>
      <c r="K41192"/>
      <c r="P41192"/>
      <c r="X41192"/>
      <c r="AA41192"/>
      <c r="AF41192"/>
      <c r="AI41192"/>
      <c r="AN41192"/>
    </row>
    <row r="41193" spans="3:40" ht="14.1" customHeight="1">
      <c r="C41193"/>
      <c r="F41193"/>
      <c r="G41193"/>
      <c r="H41193"/>
      <c r="K41193"/>
      <c r="P41193"/>
      <c r="X41193"/>
      <c r="AA41193"/>
      <c r="AF41193"/>
      <c r="AI41193"/>
      <c r="AN41193"/>
    </row>
    <row r="41194" spans="3:40" ht="14.1" customHeight="1">
      <c r="C41194"/>
      <c r="F41194"/>
      <c r="G41194"/>
      <c r="H41194"/>
      <c r="K41194"/>
      <c r="P41194"/>
      <c r="X41194"/>
      <c r="AA41194"/>
      <c r="AF41194"/>
      <c r="AI41194"/>
      <c r="AN41194"/>
    </row>
    <row r="41195" spans="3:40" ht="14.1" customHeight="1">
      <c r="C41195"/>
      <c r="F41195"/>
      <c r="G41195"/>
      <c r="H41195"/>
      <c r="K41195"/>
      <c r="P41195"/>
      <c r="X41195"/>
      <c r="AA41195"/>
      <c r="AF41195"/>
      <c r="AI41195"/>
      <c r="AN41195"/>
    </row>
    <row r="41196" spans="3:40" ht="14.1" customHeight="1">
      <c r="C41196"/>
      <c r="F41196"/>
      <c r="G41196"/>
      <c r="H41196"/>
      <c r="K41196"/>
      <c r="P41196"/>
      <c r="X41196"/>
      <c r="AA41196"/>
      <c r="AF41196"/>
      <c r="AI41196"/>
      <c r="AN41196"/>
    </row>
    <row r="41197" spans="3:40" ht="14.1" customHeight="1">
      <c r="C41197"/>
      <c r="F41197"/>
      <c r="G41197"/>
      <c r="H41197"/>
      <c r="K41197"/>
      <c r="P41197"/>
      <c r="X41197"/>
      <c r="AA41197"/>
      <c r="AF41197"/>
      <c r="AI41197"/>
      <c r="AN41197"/>
    </row>
    <row r="41198" spans="3:40" ht="14.1" customHeight="1">
      <c r="C41198"/>
      <c r="F41198"/>
      <c r="G41198"/>
      <c r="H41198"/>
      <c r="K41198"/>
      <c r="P41198"/>
      <c r="X41198"/>
      <c r="AA41198"/>
      <c r="AF41198"/>
      <c r="AI41198"/>
      <c r="AN41198"/>
    </row>
    <row r="41199" spans="3:40" ht="14.1" customHeight="1">
      <c r="C41199"/>
      <c r="F41199"/>
      <c r="G41199"/>
      <c r="H41199"/>
      <c r="K41199"/>
      <c r="P41199"/>
      <c r="X41199"/>
      <c r="AA41199"/>
      <c r="AF41199"/>
      <c r="AI41199"/>
      <c r="AN41199"/>
    </row>
    <row r="41200" spans="3:40" ht="14.1" customHeight="1">
      <c r="C41200"/>
      <c r="F41200"/>
      <c r="G41200"/>
      <c r="H41200"/>
      <c r="K41200"/>
      <c r="P41200"/>
      <c r="X41200"/>
      <c r="AA41200"/>
      <c r="AF41200"/>
      <c r="AI41200"/>
      <c r="AN41200"/>
    </row>
    <row r="41201" spans="3:40" ht="14.1" customHeight="1">
      <c r="C41201"/>
      <c r="F41201"/>
      <c r="G41201"/>
      <c r="H41201"/>
      <c r="K41201"/>
      <c r="P41201"/>
      <c r="X41201"/>
      <c r="AA41201"/>
      <c r="AF41201"/>
      <c r="AI41201"/>
      <c r="AN41201"/>
    </row>
    <row r="41202" spans="3:40" ht="14.1" customHeight="1">
      <c r="C41202"/>
      <c r="F41202"/>
      <c r="G41202"/>
      <c r="H41202"/>
      <c r="K41202"/>
      <c r="P41202"/>
      <c r="X41202"/>
      <c r="AA41202"/>
      <c r="AF41202"/>
      <c r="AI41202"/>
      <c r="AN41202"/>
    </row>
    <row r="41203" spans="3:40" ht="14.1" customHeight="1">
      <c r="C41203"/>
      <c r="F41203"/>
      <c r="G41203"/>
      <c r="H41203"/>
      <c r="K41203"/>
      <c r="P41203"/>
      <c r="X41203"/>
      <c r="AA41203"/>
      <c r="AF41203"/>
      <c r="AI41203"/>
      <c r="AN41203"/>
    </row>
    <row r="41204" spans="3:40" ht="14.1" customHeight="1">
      <c r="C41204"/>
      <c r="F41204"/>
      <c r="G41204"/>
      <c r="H41204"/>
      <c r="K41204"/>
      <c r="P41204"/>
      <c r="X41204"/>
      <c r="AA41204"/>
      <c r="AF41204"/>
      <c r="AI41204"/>
      <c r="AN41204"/>
    </row>
    <row r="41205" spans="3:40" ht="14.1" customHeight="1">
      <c r="C41205"/>
      <c r="F41205"/>
      <c r="G41205"/>
      <c r="H41205"/>
      <c r="K41205"/>
      <c r="P41205"/>
      <c r="X41205"/>
      <c r="AA41205"/>
      <c r="AF41205"/>
      <c r="AI41205"/>
      <c r="AN41205"/>
    </row>
    <row r="41206" spans="3:40" ht="14.1" customHeight="1">
      <c r="C41206"/>
      <c r="F41206"/>
      <c r="G41206"/>
      <c r="H41206"/>
      <c r="K41206"/>
      <c r="P41206"/>
      <c r="X41206"/>
      <c r="AA41206"/>
      <c r="AF41206"/>
      <c r="AI41206"/>
      <c r="AN41206"/>
    </row>
    <row r="41207" spans="3:40" ht="14.1" customHeight="1">
      <c r="C41207"/>
      <c r="F41207"/>
      <c r="G41207"/>
      <c r="H41207"/>
      <c r="K41207"/>
      <c r="P41207"/>
      <c r="X41207"/>
      <c r="AA41207"/>
      <c r="AF41207"/>
      <c r="AI41207"/>
      <c r="AN41207"/>
    </row>
    <row r="41208" spans="3:40" ht="14.1" customHeight="1">
      <c r="C41208"/>
      <c r="F41208"/>
      <c r="G41208"/>
      <c r="H41208"/>
      <c r="K41208"/>
      <c r="P41208"/>
      <c r="X41208"/>
      <c r="AA41208"/>
      <c r="AF41208"/>
      <c r="AI41208"/>
      <c r="AN41208"/>
    </row>
    <row r="41209" spans="3:40" ht="14.1" customHeight="1">
      <c r="C41209"/>
      <c r="F41209"/>
      <c r="G41209"/>
      <c r="H41209"/>
      <c r="K41209"/>
      <c r="P41209"/>
      <c r="X41209"/>
      <c r="AA41209"/>
      <c r="AF41209"/>
      <c r="AI41209"/>
      <c r="AN41209"/>
    </row>
    <row r="41210" spans="3:40" ht="14.1" customHeight="1">
      <c r="C41210"/>
      <c r="F41210"/>
      <c r="G41210"/>
      <c r="H41210"/>
      <c r="K41210"/>
      <c r="P41210"/>
      <c r="X41210"/>
      <c r="AA41210"/>
      <c r="AF41210"/>
      <c r="AI41210"/>
      <c r="AN41210"/>
    </row>
    <row r="41211" spans="3:40" ht="14.1" customHeight="1">
      <c r="C41211"/>
      <c r="F41211"/>
      <c r="G41211"/>
      <c r="H41211"/>
      <c r="K41211"/>
      <c r="P41211"/>
      <c r="X41211"/>
      <c r="AA41211"/>
      <c r="AF41211"/>
      <c r="AI41211"/>
      <c r="AN41211"/>
    </row>
    <row r="41212" spans="3:40" ht="14.1" customHeight="1">
      <c r="C41212"/>
      <c r="F41212"/>
      <c r="G41212"/>
      <c r="H41212"/>
      <c r="K41212"/>
      <c r="P41212"/>
      <c r="X41212"/>
      <c r="AA41212"/>
      <c r="AF41212"/>
      <c r="AI41212"/>
      <c r="AN41212"/>
    </row>
    <row r="41213" spans="3:40" ht="14.1" customHeight="1">
      <c r="C41213"/>
      <c r="F41213"/>
      <c r="G41213"/>
      <c r="H41213"/>
      <c r="K41213"/>
      <c r="P41213"/>
      <c r="X41213"/>
      <c r="AA41213"/>
      <c r="AF41213"/>
      <c r="AI41213"/>
      <c r="AN41213"/>
    </row>
    <row r="41214" spans="3:40" ht="14.1" customHeight="1">
      <c r="C41214"/>
      <c r="F41214"/>
      <c r="G41214"/>
      <c r="H41214"/>
      <c r="K41214"/>
      <c r="P41214"/>
      <c r="X41214"/>
      <c r="AA41214"/>
      <c r="AF41214"/>
      <c r="AI41214"/>
      <c r="AN41214"/>
    </row>
    <row r="41215" spans="3:40" ht="14.1" customHeight="1">
      <c r="C41215"/>
      <c r="F41215"/>
      <c r="G41215"/>
      <c r="H41215"/>
      <c r="K41215"/>
      <c r="P41215"/>
      <c r="X41215"/>
      <c r="AA41215"/>
      <c r="AF41215"/>
      <c r="AI41215"/>
      <c r="AN41215"/>
    </row>
    <row r="41216" spans="3:40" ht="14.1" customHeight="1">
      <c r="C41216"/>
      <c r="F41216"/>
      <c r="G41216"/>
      <c r="H41216"/>
      <c r="K41216"/>
      <c r="P41216"/>
      <c r="X41216"/>
      <c r="AA41216"/>
      <c r="AF41216"/>
      <c r="AI41216"/>
      <c r="AN41216"/>
    </row>
    <row r="41217" spans="3:40" ht="14.1" customHeight="1">
      <c r="C41217"/>
      <c r="F41217"/>
      <c r="G41217"/>
      <c r="H41217"/>
      <c r="K41217"/>
      <c r="P41217"/>
      <c r="X41217"/>
      <c r="AA41217"/>
      <c r="AF41217"/>
      <c r="AI41217"/>
      <c r="AN41217"/>
    </row>
    <row r="41218" spans="3:40" ht="14.1" customHeight="1">
      <c r="C41218"/>
      <c r="F41218"/>
      <c r="G41218"/>
      <c r="H41218"/>
      <c r="K41218"/>
      <c r="P41218"/>
      <c r="X41218"/>
      <c r="AA41218"/>
      <c r="AF41218"/>
      <c r="AI41218"/>
      <c r="AN41218"/>
    </row>
    <row r="41219" spans="3:40" ht="14.1" customHeight="1">
      <c r="C41219"/>
      <c r="F41219"/>
      <c r="G41219"/>
      <c r="H41219"/>
      <c r="K41219"/>
      <c r="P41219"/>
      <c r="X41219"/>
      <c r="AA41219"/>
      <c r="AF41219"/>
      <c r="AI41219"/>
      <c r="AN41219"/>
    </row>
    <row r="41220" spans="3:40" ht="14.1" customHeight="1">
      <c r="C41220"/>
      <c r="F41220"/>
      <c r="G41220"/>
      <c r="H41220"/>
      <c r="K41220"/>
      <c r="P41220"/>
      <c r="X41220"/>
      <c r="AA41220"/>
      <c r="AF41220"/>
      <c r="AI41220"/>
      <c r="AN41220"/>
    </row>
    <row r="41221" spans="3:40" ht="14.1" customHeight="1">
      <c r="C41221"/>
      <c r="F41221"/>
      <c r="G41221"/>
      <c r="H41221"/>
      <c r="K41221"/>
      <c r="P41221"/>
      <c r="X41221"/>
      <c r="AA41221"/>
      <c r="AF41221"/>
      <c r="AI41221"/>
      <c r="AN41221"/>
    </row>
    <row r="41222" spans="3:40" ht="14.1" customHeight="1">
      <c r="C41222"/>
      <c r="F41222"/>
      <c r="G41222"/>
      <c r="H41222"/>
      <c r="K41222"/>
      <c r="P41222"/>
      <c r="X41222"/>
      <c r="AA41222"/>
      <c r="AF41222"/>
      <c r="AI41222"/>
      <c r="AN41222"/>
    </row>
    <row r="41223" spans="3:40" ht="14.1" customHeight="1">
      <c r="C41223"/>
      <c r="F41223"/>
      <c r="G41223"/>
      <c r="H41223"/>
      <c r="K41223"/>
      <c r="P41223"/>
      <c r="X41223"/>
      <c r="AA41223"/>
      <c r="AF41223"/>
      <c r="AI41223"/>
      <c r="AN41223"/>
    </row>
    <row r="41224" spans="3:40" ht="14.1" customHeight="1">
      <c r="C41224"/>
      <c r="F41224"/>
      <c r="G41224"/>
      <c r="H41224"/>
      <c r="K41224"/>
      <c r="P41224"/>
      <c r="X41224"/>
      <c r="AA41224"/>
      <c r="AF41224"/>
      <c r="AI41224"/>
      <c r="AN41224"/>
    </row>
    <row r="41225" spans="3:40" ht="14.1" customHeight="1">
      <c r="C41225"/>
      <c r="F41225"/>
      <c r="G41225"/>
      <c r="H41225"/>
      <c r="K41225"/>
      <c r="P41225"/>
      <c r="X41225"/>
      <c r="AA41225"/>
      <c r="AF41225"/>
      <c r="AI41225"/>
      <c r="AN41225"/>
    </row>
    <row r="41226" spans="3:40" ht="14.1" customHeight="1">
      <c r="C41226"/>
      <c r="F41226"/>
      <c r="G41226"/>
      <c r="H41226"/>
      <c r="K41226"/>
      <c r="P41226"/>
      <c r="X41226"/>
      <c r="AA41226"/>
      <c r="AF41226"/>
      <c r="AI41226"/>
      <c r="AN41226"/>
    </row>
    <row r="41227" spans="3:40" ht="14.1" customHeight="1">
      <c r="C41227"/>
      <c r="F41227"/>
      <c r="G41227"/>
      <c r="H41227"/>
      <c r="K41227"/>
      <c r="P41227"/>
      <c r="X41227"/>
      <c r="AA41227"/>
      <c r="AF41227"/>
      <c r="AI41227"/>
      <c r="AN41227"/>
    </row>
    <row r="41228" spans="3:40" ht="14.1" customHeight="1">
      <c r="C41228"/>
      <c r="F41228"/>
      <c r="G41228"/>
      <c r="H41228"/>
      <c r="K41228"/>
      <c r="P41228"/>
      <c r="X41228"/>
      <c r="AA41228"/>
      <c r="AF41228"/>
      <c r="AI41228"/>
      <c r="AN41228"/>
    </row>
    <row r="41229" spans="3:40" ht="14.1" customHeight="1">
      <c r="C41229"/>
      <c r="F41229"/>
      <c r="G41229"/>
      <c r="H41229"/>
      <c r="K41229"/>
      <c r="P41229"/>
      <c r="X41229"/>
      <c r="AA41229"/>
      <c r="AF41229"/>
      <c r="AI41229"/>
      <c r="AN41229"/>
    </row>
    <row r="41230" spans="3:40" ht="14.1" customHeight="1">
      <c r="C41230"/>
      <c r="F41230"/>
      <c r="G41230"/>
      <c r="H41230"/>
      <c r="K41230"/>
      <c r="P41230"/>
      <c r="X41230"/>
      <c r="AA41230"/>
      <c r="AF41230"/>
      <c r="AI41230"/>
      <c r="AN41230"/>
    </row>
    <row r="41231" spans="3:40" ht="14.1" customHeight="1">
      <c r="C41231"/>
      <c r="F41231"/>
      <c r="G41231"/>
      <c r="H41231"/>
      <c r="K41231"/>
      <c r="P41231"/>
      <c r="X41231"/>
      <c r="AA41231"/>
      <c r="AF41231"/>
      <c r="AI41231"/>
      <c r="AN41231"/>
    </row>
    <row r="41232" spans="3:40" ht="14.1" customHeight="1">
      <c r="C41232"/>
      <c r="F41232"/>
      <c r="G41232"/>
      <c r="H41232"/>
      <c r="K41232"/>
      <c r="P41232"/>
      <c r="X41232"/>
      <c r="AA41232"/>
      <c r="AF41232"/>
      <c r="AI41232"/>
      <c r="AN41232"/>
    </row>
    <row r="41233" spans="3:40" ht="14.1" customHeight="1">
      <c r="C41233"/>
      <c r="F41233"/>
      <c r="G41233"/>
      <c r="H41233"/>
      <c r="K41233"/>
      <c r="P41233"/>
      <c r="X41233"/>
      <c r="AA41233"/>
      <c r="AF41233"/>
      <c r="AI41233"/>
      <c r="AN41233"/>
    </row>
    <row r="41234" spans="3:40" ht="14.1" customHeight="1">
      <c r="C41234"/>
      <c r="F41234"/>
      <c r="G41234"/>
      <c r="H41234"/>
      <c r="K41234"/>
      <c r="P41234"/>
      <c r="X41234"/>
      <c r="AA41234"/>
      <c r="AF41234"/>
      <c r="AI41234"/>
      <c r="AN41234"/>
    </row>
    <row r="41235" spans="3:40" ht="14.1" customHeight="1">
      <c r="C41235"/>
      <c r="F41235"/>
      <c r="G41235"/>
      <c r="H41235"/>
      <c r="K41235"/>
      <c r="P41235"/>
      <c r="X41235"/>
      <c r="AA41235"/>
      <c r="AF41235"/>
      <c r="AI41235"/>
      <c r="AN41235"/>
    </row>
    <row r="41236" spans="3:40" ht="14.1" customHeight="1">
      <c r="C41236"/>
      <c r="F41236"/>
      <c r="G41236"/>
      <c r="H41236"/>
      <c r="K41236"/>
      <c r="P41236"/>
      <c r="X41236"/>
      <c r="AA41236"/>
      <c r="AF41236"/>
      <c r="AI41236"/>
      <c r="AN41236"/>
    </row>
    <row r="41237" spans="3:40" ht="14.1" customHeight="1">
      <c r="C41237"/>
      <c r="F41237"/>
      <c r="G41237"/>
      <c r="H41237"/>
      <c r="K41237"/>
      <c r="P41237"/>
      <c r="X41237"/>
      <c r="AA41237"/>
      <c r="AF41237"/>
      <c r="AI41237"/>
      <c r="AN41237"/>
    </row>
    <row r="41238" spans="3:40" ht="14.1" customHeight="1">
      <c r="C41238"/>
      <c r="F41238"/>
      <c r="G41238"/>
      <c r="H41238"/>
      <c r="K41238"/>
      <c r="P41238"/>
      <c r="X41238"/>
      <c r="AA41238"/>
      <c r="AF41238"/>
      <c r="AI41238"/>
      <c r="AN41238"/>
    </row>
    <row r="41239" spans="3:40" ht="14.1" customHeight="1">
      <c r="C41239"/>
      <c r="F41239"/>
      <c r="G41239"/>
      <c r="H41239"/>
      <c r="K41239"/>
      <c r="P41239"/>
      <c r="X41239"/>
      <c r="AA41239"/>
      <c r="AF41239"/>
      <c r="AI41239"/>
      <c r="AN41239"/>
    </row>
    <row r="41240" spans="3:40" ht="14.1" customHeight="1">
      <c r="C41240"/>
      <c r="F41240"/>
      <c r="G41240"/>
      <c r="H41240"/>
      <c r="K41240"/>
      <c r="P41240"/>
      <c r="X41240"/>
      <c r="AA41240"/>
      <c r="AF41240"/>
      <c r="AI41240"/>
      <c r="AN41240"/>
    </row>
    <row r="41241" spans="3:40" ht="14.1" customHeight="1">
      <c r="C41241"/>
      <c r="F41241"/>
      <c r="G41241"/>
      <c r="H41241"/>
      <c r="K41241"/>
      <c r="P41241"/>
      <c r="X41241"/>
      <c r="AA41241"/>
      <c r="AF41241"/>
      <c r="AI41241"/>
      <c r="AN41241"/>
    </row>
    <row r="41242" spans="3:40" ht="14.1" customHeight="1">
      <c r="C41242"/>
      <c r="F41242"/>
      <c r="G41242"/>
      <c r="H41242"/>
      <c r="K41242"/>
      <c r="P41242"/>
      <c r="X41242"/>
      <c r="AA41242"/>
      <c r="AF41242"/>
      <c r="AI41242"/>
      <c r="AN41242"/>
    </row>
    <row r="41243" spans="3:40" ht="14.1" customHeight="1">
      <c r="C41243"/>
      <c r="F41243"/>
      <c r="G41243"/>
      <c r="H41243"/>
      <c r="K41243"/>
      <c r="P41243"/>
      <c r="X41243"/>
      <c r="AA41243"/>
      <c r="AF41243"/>
      <c r="AI41243"/>
      <c r="AN41243"/>
    </row>
    <row r="41244" spans="3:40" ht="14.1" customHeight="1">
      <c r="C41244"/>
      <c r="F41244"/>
      <c r="G41244"/>
      <c r="H41244"/>
      <c r="K41244"/>
      <c r="P41244"/>
      <c r="X41244"/>
      <c r="AA41244"/>
      <c r="AF41244"/>
      <c r="AI41244"/>
      <c r="AN41244"/>
    </row>
    <row r="41245" spans="3:40" ht="14.1" customHeight="1">
      <c r="C41245"/>
      <c r="F41245"/>
      <c r="G41245"/>
      <c r="H41245"/>
      <c r="K41245"/>
      <c r="P41245"/>
      <c r="X41245"/>
      <c r="AA41245"/>
      <c r="AF41245"/>
      <c r="AI41245"/>
      <c r="AN41245"/>
    </row>
    <row r="41246" spans="3:40" ht="14.1" customHeight="1">
      <c r="C41246"/>
      <c r="F41246"/>
      <c r="G41246"/>
      <c r="H41246"/>
      <c r="K41246"/>
      <c r="P41246"/>
      <c r="X41246"/>
      <c r="AA41246"/>
      <c r="AF41246"/>
      <c r="AI41246"/>
      <c r="AN41246"/>
    </row>
    <row r="41247" spans="3:40" ht="14.1" customHeight="1">
      <c r="C41247"/>
      <c r="F41247"/>
      <c r="G41247"/>
      <c r="H41247"/>
      <c r="K41247"/>
      <c r="P41247"/>
      <c r="X41247"/>
      <c r="AA41247"/>
      <c r="AF41247"/>
      <c r="AI41247"/>
      <c r="AN41247"/>
    </row>
    <row r="41248" spans="3:40" ht="14.1" customHeight="1">
      <c r="C41248"/>
      <c r="F41248"/>
      <c r="G41248"/>
      <c r="H41248"/>
      <c r="K41248"/>
      <c r="P41248"/>
      <c r="X41248"/>
      <c r="AA41248"/>
      <c r="AF41248"/>
      <c r="AI41248"/>
      <c r="AN41248"/>
    </row>
    <row r="41249" spans="3:40" ht="14.1" customHeight="1">
      <c r="C41249"/>
      <c r="F41249"/>
      <c r="G41249"/>
      <c r="H41249"/>
      <c r="K41249"/>
      <c r="P41249"/>
      <c r="X41249"/>
      <c r="AA41249"/>
      <c r="AF41249"/>
      <c r="AI41249"/>
      <c r="AN41249"/>
    </row>
    <row r="41250" spans="3:40" ht="14.1" customHeight="1">
      <c r="C41250"/>
      <c r="F41250"/>
      <c r="G41250"/>
      <c r="H41250"/>
      <c r="K41250"/>
      <c r="P41250"/>
      <c r="X41250"/>
      <c r="AA41250"/>
      <c r="AF41250"/>
      <c r="AI41250"/>
      <c r="AN41250"/>
    </row>
    <row r="41251" spans="3:40" ht="14.1" customHeight="1">
      <c r="C41251"/>
      <c r="F41251"/>
      <c r="G41251"/>
      <c r="H41251"/>
      <c r="K41251"/>
      <c r="P41251"/>
      <c r="X41251"/>
      <c r="AA41251"/>
      <c r="AF41251"/>
      <c r="AI41251"/>
      <c r="AN41251"/>
    </row>
    <row r="41252" spans="3:40" ht="14.1" customHeight="1">
      <c r="C41252"/>
      <c r="F41252"/>
      <c r="G41252"/>
      <c r="H41252"/>
      <c r="K41252"/>
      <c r="P41252"/>
      <c r="X41252"/>
      <c r="AA41252"/>
      <c r="AF41252"/>
      <c r="AI41252"/>
      <c r="AN41252"/>
    </row>
    <row r="41253" spans="3:40" ht="14.1" customHeight="1">
      <c r="C41253"/>
      <c r="F41253"/>
      <c r="G41253"/>
      <c r="H41253"/>
      <c r="K41253"/>
      <c r="P41253"/>
      <c r="X41253"/>
      <c r="AA41253"/>
      <c r="AF41253"/>
      <c r="AI41253"/>
      <c r="AN41253"/>
    </row>
    <row r="41254" spans="3:40" ht="14.1" customHeight="1">
      <c r="C41254"/>
      <c r="F41254"/>
      <c r="G41254"/>
      <c r="H41254"/>
      <c r="K41254"/>
      <c r="P41254"/>
      <c r="X41254"/>
      <c r="AA41254"/>
      <c r="AF41254"/>
      <c r="AI41254"/>
      <c r="AN41254"/>
    </row>
    <row r="41255" spans="3:40" ht="14.1" customHeight="1">
      <c r="C41255"/>
      <c r="F41255"/>
      <c r="G41255"/>
      <c r="H41255"/>
      <c r="K41255"/>
      <c r="P41255"/>
      <c r="X41255"/>
      <c r="AA41255"/>
      <c r="AF41255"/>
      <c r="AI41255"/>
      <c r="AN41255"/>
    </row>
    <row r="41256" spans="3:40" ht="14.1" customHeight="1">
      <c r="C41256"/>
      <c r="F41256"/>
      <c r="G41256"/>
      <c r="H41256"/>
      <c r="K41256"/>
      <c r="P41256"/>
      <c r="X41256"/>
      <c r="AA41256"/>
      <c r="AF41256"/>
      <c r="AI41256"/>
      <c r="AN41256"/>
    </row>
    <row r="41257" spans="3:40" ht="14.1" customHeight="1">
      <c r="C41257"/>
      <c r="F41257"/>
      <c r="G41257"/>
      <c r="H41257"/>
      <c r="K41257"/>
      <c r="P41257"/>
      <c r="X41257"/>
      <c r="AA41257"/>
      <c r="AF41257"/>
      <c r="AI41257"/>
      <c r="AN41257"/>
    </row>
    <row r="41258" spans="3:40" ht="14.1" customHeight="1">
      <c r="C41258"/>
      <c r="F41258"/>
      <c r="G41258"/>
      <c r="H41258"/>
      <c r="K41258"/>
      <c r="P41258"/>
      <c r="X41258"/>
      <c r="AA41258"/>
      <c r="AF41258"/>
      <c r="AI41258"/>
      <c r="AN41258"/>
    </row>
    <row r="41259" spans="3:40" ht="14.1" customHeight="1">
      <c r="C41259"/>
      <c r="F41259"/>
      <c r="G41259"/>
      <c r="H41259"/>
      <c r="K41259"/>
      <c r="P41259"/>
      <c r="X41259"/>
      <c r="AA41259"/>
      <c r="AF41259"/>
      <c r="AI41259"/>
      <c r="AN41259"/>
    </row>
    <row r="41260" spans="3:40" ht="14.1" customHeight="1">
      <c r="C41260"/>
      <c r="F41260"/>
      <c r="G41260"/>
      <c r="H41260"/>
      <c r="K41260"/>
      <c r="P41260"/>
      <c r="X41260"/>
      <c r="AA41260"/>
      <c r="AF41260"/>
      <c r="AI41260"/>
      <c r="AN41260"/>
    </row>
    <row r="41261" spans="3:40" ht="14.1" customHeight="1">
      <c r="C41261"/>
      <c r="F41261"/>
      <c r="G41261"/>
      <c r="H41261"/>
      <c r="K41261"/>
      <c r="P41261"/>
      <c r="X41261"/>
      <c r="AA41261"/>
      <c r="AF41261"/>
      <c r="AI41261"/>
      <c r="AN41261"/>
    </row>
    <row r="41262" spans="3:40" ht="14.1" customHeight="1">
      <c r="C41262"/>
      <c r="F41262"/>
      <c r="G41262"/>
      <c r="H41262"/>
      <c r="K41262"/>
      <c r="P41262"/>
      <c r="X41262"/>
      <c r="AA41262"/>
      <c r="AF41262"/>
      <c r="AI41262"/>
      <c r="AN41262"/>
    </row>
    <row r="41263" spans="3:40" ht="14.1" customHeight="1">
      <c r="C41263"/>
      <c r="F41263"/>
      <c r="G41263"/>
      <c r="H41263"/>
      <c r="K41263"/>
      <c r="P41263"/>
      <c r="X41263"/>
      <c r="AA41263"/>
      <c r="AF41263"/>
      <c r="AI41263"/>
      <c r="AN41263"/>
    </row>
    <row r="41264" spans="3:40" ht="14.1" customHeight="1">
      <c r="C41264"/>
      <c r="F41264"/>
      <c r="G41264"/>
      <c r="H41264"/>
      <c r="K41264"/>
      <c r="P41264"/>
      <c r="X41264"/>
      <c r="AA41264"/>
      <c r="AF41264"/>
      <c r="AI41264"/>
      <c r="AN41264"/>
    </row>
    <row r="41265" spans="3:40" ht="14.1" customHeight="1">
      <c r="C41265"/>
      <c r="F41265"/>
      <c r="G41265"/>
      <c r="H41265"/>
      <c r="K41265"/>
      <c r="P41265"/>
      <c r="X41265"/>
      <c r="AA41265"/>
      <c r="AF41265"/>
      <c r="AI41265"/>
      <c r="AN41265"/>
    </row>
    <row r="41266" spans="3:40" ht="14.1" customHeight="1">
      <c r="C41266"/>
      <c r="F41266"/>
      <c r="G41266"/>
      <c r="H41266"/>
      <c r="K41266"/>
      <c r="P41266"/>
      <c r="X41266"/>
      <c r="AA41266"/>
      <c r="AF41266"/>
      <c r="AI41266"/>
      <c r="AN41266"/>
    </row>
    <row r="41267" spans="3:40" ht="14.1" customHeight="1">
      <c r="C41267"/>
      <c r="F41267"/>
      <c r="G41267"/>
      <c r="H41267"/>
      <c r="K41267"/>
      <c r="P41267"/>
      <c r="X41267"/>
      <c r="AA41267"/>
      <c r="AF41267"/>
      <c r="AI41267"/>
      <c r="AN41267"/>
    </row>
    <row r="41268" spans="3:40" ht="14.1" customHeight="1">
      <c r="C41268"/>
      <c r="F41268"/>
      <c r="G41268"/>
      <c r="H41268"/>
      <c r="K41268"/>
      <c r="P41268"/>
      <c r="X41268"/>
      <c r="AA41268"/>
      <c r="AF41268"/>
      <c r="AI41268"/>
      <c r="AN41268"/>
    </row>
    <row r="41269" spans="3:40" ht="14.1" customHeight="1">
      <c r="C41269"/>
      <c r="F41269"/>
      <c r="G41269"/>
      <c r="H41269"/>
      <c r="K41269"/>
      <c r="P41269"/>
      <c r="X41269"/>
      <c r="AA41269"/>
      <c r="AF41269"/>
      <c r="AI41269"/>
      <c r="AN41269"/>
    </row>
    <row r="41270" spans="3:40" ht="14.1" customHeight="1">
      <c r="C41270"/>
      <c r="F41270"/>
      <c r="G41270"/>
      <c r="H41270"/>
      <c r="K41270"/>
      <c r="P41270"/>
      <c r="X41270"/>
      <c r="AA41270"/>
      <c r="AF41270"/>
      <c r="AI41270"/>
      <c r="AN41270"/>
    </row>
    <row r="41271" spans="3:40" ht="14.1" customHeight="1">
      <c r="C41271"/>
      <c r="F41271"/>
      <c r="G41271"/>
      <c r="H41271"/>
      <c r="K41271"/>
      <c r="P41271"/>
      <c r="X41271"/>
      <c r="AA41271"/>
      <c r="AF41271"/>
      <c r="AI41271"/>
      <c r="AN41271"/>
    </row>
    <row r="41272" spans="3:40" ht="14.1" customHeight="1">
      <c r="C41272"/>
      <c r="F41272"/>
      <c r="G41272"/>
      <c r="H41272"/>
      <c r="K41272"/>
      <c r="P41272"/>
      <c r="X41272"/>
      <c r="AA41272"/>
      <c r="AF41272"/>
      <c r="AI41272"/>
      <c r="AN41272"/>
    </row>
    <row r="41273" spans="3:40" ht="14.1" customHeight="1">
      <c r="C41273"/>
      <c r="F41273"/>
      <c r="G41273"/>
      <c r="H41273"/>
      <c r="K41273"/>
      <c r="P41273"/>
      <c r="X41273"/>
      <c r="AA41273"/>
      <c r="AF41273"/>
      <c r="AI41273"/>
      <c r="AN41273"/>
    </row>
    <row r="41274" spans="3:40" ht="14.1" customHeight="1">
      <c r="C41274"/>
      <c r="F41274"/>
      <c r="G41274"/>
      <c r="H41274"/>
      <c r="K41274"/>
      <c r="P41274"/>
      <c r="X41274"/>
      <c r="AA41274"/>
      <c r="AF41274"/>
      <c r="AI41274"/>
      <c r="AN41274"/>
    </row>
    <row r="41275" spans="3:40" ht="14.1" customHeight="1">
      <c r="C41275"/>
      <c r="F41275"/>
      <c r="G41275"/>
      <c r="H41275"/>
      <c r="K41275"/>
      <c r="P41275"/>
      <c r="X41275"/>
      <c r="AA41275"/>
      <c r="AF41275"/>
      <c r="AI41275"/>
      <c r="AN41275"/>
    </row>
    <row r="41276" spans="3:40" ht="14.1" customHeight="1">
      <c r="C41276"/>
      <c r="F41276"/>
      <c r="G41276"/>
      <c r="H41276"/>
      <c r="K41276"/>
      <c r="P41276"/>
      <c r="X41276"/>
      <c r="AA41276"/>
      <c r="AF41276"/>
      <c r="AI41276"/>
      <c r="AN41276"/>
    </row>
    <row r="41277" spans="3:40" ht="14.1" customHeight="1">
      <c r="C41277"/>
      <c r="F41277"/>
      <c r="G41277"/>
      <c r="H41277"/>
      <c r="K41277"/>
      <c r="P41277"/>
      <c r="X41277"/>
      <c r="AA41277"/>
      <c r="AF41277"/>
      <c r="AI41277"/>
      <c r="AN41277"/>
    </row>
    <row r="41278" spans="3:40" ht="14.1" customHeight="1">
      <c r="C41278"/>
      <c r="F41278"/>
      <c r="G41278"/>
      <c r="H41278"/>
      <c r="K41278"/>
      <c r="P41278"/>
      <c r="X41278"/>
      <c r="AA41278"/>
      <c r="AF41278"/>
      <c r="AI41278"/>
      <c r="AN41278"/>
    </row>
    <row r="41279" spans="3:40" ht="14.1" customHeight="1">
      <c r="C41279"/>
      <c r="F41279"/>
      <c r="G41279"/>
      <c r="H41279"/>
      <c r="K41279"/>
      <c r="P41279"/>
      <c r="X41279"/>
      <c r="AA41279"/>
      <c r="AF41279"/>
      <c r="AI41279"/>
      <c r="AN41279"/>
    </row>
    <row r="41280" spans="3:40" ht="14.1" customHeight="1">
      <c r="C41280"/>
      <c r="F41280"/>
      <c r="G41280"/>
      <c r="H41280"/>
      <c r="K41280"/>
      <c r="P41280"/>
      <c r="X41280"/>
      <c r="AA41280"/>
      <c r="AF41280"/>
      <c r="AI41280"/>
      <c r="AN41280"/>
    </row>
    <row r="41281" spans="3:40" ht="14.1" customHeight="1">
      <c r="C41281"/>
      <c r="F41281"/>
      <c r="G41281"/>
      <c r="H41281"/>
      <c r="K41281"/>
      <c r="P41281"/>
      <c r="X41281"/>
      <c r="AA41281"/>
      <c r="AF41281"/>
      <c r="AI41281"/>
      <c r="AN41281"/>
    </row>
    <row r="41282" spans="3:40" ht="14.1" customHeight="1">
      <c r="C41282"/>
      <c r="F41282"/>
      <c r="G41282"/>
      <c r="H41282"/>
      <c r="K41282"/>
      <c r="P41282"/>
      <c r="X41282"/>
      <c r="AA41282"/>
      <c r="AF41282"/>
      <c r="AI41282"/>
      <c r="AN41282"/>
    </row>
    <row r="41283" spans="3:40" ht="14.1" customHeight="1">
      <c r="C41283"/>
      <c r="F41283"/>
      <c r="G41283"/>
      <c r="H41283"/>
      <c r="K41283"/>
      <c r="P41283"/>
      <c r="X41283"/>
      <c r="AA41283"/>
      <c r="AF41283"/>
      <c r="AI41283"/>
      <c r="AN41283"/>
    </row>
    <row r="41284" spans="3:40" ht="14.1" customHeight="1">
      <c r="C41284"/>
      <c r="F41284"/>
      <c r="G41284"/>
      <c r="H41284"/>
      <c r="K41284"/>
      <c r="P41284"/>
      <c r="X41284"/>
      <c r="AA41284"/>
      <c r="AF41284"/>
      <c r="AI41284"/>
      <c r="AN41284"/>
    </row>
    <row r="41285" spans="3:40" ht="14.1" customHeight="1">
      <c r="C41285"/>
      <c r="F41285"/>
      <c r="G41285"/>
      <c r="H41285"/>
      <c r="K41285"/>
      <c r="P41285"/>
      <c r="X41285"/>
      <c r="AA41285"/>
      <c r="AF41285"/>
      <c r="AI41285"/>
      <c r="AN41285"/>
    </row>
    <row r="41286" spans="3:40" ht="14.1" customHeight="1">
      <c r="C41286"/>
      <c r="F41286"/>
      <c r="G41286"/>
      <c r="H41286"/>
      <c r="K41286"/>
      <c r="P41286"/>
      <c r="X41286"/>
      <c r="AA41286"/>
      <c r="AF41286"/>
      <c r="AI41286"/>
      <c r="AN41286"/>
    </row>
    <row r="41287" spans="3:40" ht="14.1" customHeight="1">
      <c r="C41287"/>
      <c r="F41287"/>
      <c r="G41287"/>
      <c r="H41287"/>
      <c r="K41287"/>
      <c r="P41287"/>
      <c r="X41287"/>
      <c r="AA41287"/>
      <c r="AF41287"/>
      <c r="AI41287"/>
      <c r="AN41287"/>
    </row>
    <row r="41288" spans="3:40" ht="14.1" customHeight="1">
      <c r="C41288"/>
      <c r="F41288"/>
      <c r="G41288"/>
      <c r="H41288"/>
      <c r="K41288"/>
      <c r="P41288"/>
      <c r="X41288"/>
      <c r="AA41288"/>
      <c r="AF41288"/>
      <c r="AI41288"/>
      <c r="AN41288"/>
    </row>
    <row r="41289" spans="3:40" ht="14.1" customHeight="1">
      <c r="C41289"/>
      <c r="F41289"/>
      <c r="G41289"/>
      <c r="H41289"/>
      <c r="K41289"/>
      <c r="P41289"/>
      <c r="X41289"/>
      <c r="AA41289"/>
      <c r="AF41289"/>
      <c r="AI41289"/>
      <c r="AN41289"/>
    </row>
    <row r="41290" spans="3:40" ht="14.1" customHeight="1">
      <c r="C41290"/>
      <c r="F41290"/>
      <c r="G41290"/>
      <c r="H41290"/>
      <c r="K41290"/>
      <c r="P41290"/>
      <c r="X41290"/>
      <c r="AA41290"/>
      <c r="AF41290"/>
      <c r="AI41290"/>
      <c r="AN41290"/>
    </row>
    <row r="41291" spans="3:40" ht="14.1" customHeight="1">
      <c r="C41291"/>
      <c r="F41291"/>
      <c r="G41291"/>
      <c r="H41291"/>
      <c r="K41291"/>
      <c r="P41291"/>
      <c r="X41291"/>
      <c r="AA41291"/>
      <c r="AF41291"/>
      <c r="AI41291"/>
      <c r="AN41291"/>
    </row>
    <row r="41292" spans="3:40" ht="14.1" customHeight="1">
      <c r="C41292"/>
      <c r="F41292"/>
      <c r="G41292"/>
      <c r="H41292"/>
      <c r="K41292"/>
      <c r="P41292"/>
      <c r="X41292"/>
      <c r="AA41292"/>
      <c r="AF41292"/>
      <c r="AI41292"/>
      <c r="AN41292"/>
    </row>
    <row r="41293" spans="3:40" ht="14.1" customHeight="1">
      <c r="C41293"/>
      <c r="F41293"/>
      <c r="G41293"/>
      <c r="H41293"/>
      <c r="K41293"/>
      <c r="P41293"/>
      <c r="X41293"/>
      <c r="AA41293"/>
      <c r="AF41293"/>
      <c r="AI41293"/>
      <c r="AN41293"/>
    </row>
    <row r="41294" spans="3:40" ht="14.1" customHeight="1">
      <c r="C41294"/>
      <c r="F41294"/>
      <c r="G41294"/>
      <c r="H41294"/>
      <c r="K41294"/>
      <c r="P41294"/>
      <c r="X41294"/>
      <c r="AA41294"/>
      <c r="AF41294"/>
      <c r="AI41294"/>
      <c r="AN41294"/>
    </row>
    <row r="41295" spans="3:40" ht="14.1" customHeight="1">
      <c r="C41295"/>
      <c r="F41295"/>
      <c r="G41295"/>
      <c r="H41295"/>
      <c r="K41295"/>
      <c r="P41295"/>
      <c r="X41295"/>
      <c r="AA41295"/>
      <c r="AF41295"/>
      <c r="AI41295"/>
      <c r="AN41295"/>
    </row>
    <row r="41296" spans="3:40" ht="14.1" customHeight="1">
      <c r="C41296"/>
      <c r="F41296"/>
      <c r="G41296"/>
      <c r="H41296"/>
      <c r="K41296"/>
      <c r="P41296"/>
      <c r="X41296"/>
      <c r="AA41296"/>
      <c r="AF41296"/>
      <c r="AI41296"/>
      <c r="AN41296"/>
    </row>
    <row r="41297" spans="3:40" ht="14.1" customHeight="1">
      <c r="C41297"/>
      <c r="F41297"/>
      <c r="G41297"/>
      <c r="H41297"/>
      <c r="K41297"/>
      <c r="P41297"/>
      <c r="X41297"/>
      <c r="AA41297"/>
      <c r="AF41297"/>
      <c r="AI41297"/>
      <c r="AN41297"/>
    </row>
    <row r="41298" spans="3:40" ht="14.1" customHeight="1">
      <c r="C41298"/>
      <c r="F41298"/>
      <c r="G41298"/>
      <c r="H41298"/>
      <c r="K41298"/>
      <c r="P41298"/>
      <c r="X41298"/>
      <c r="AA41298"/>
      <c r="AF41298"/>
      <c r="AI41298"/>
      <c r="AN41298"/>
    </row>
    <row r="41299" spans="3:40" ht="14.1" customHeight="1">
      <c r="C41299"/>
      <c r="F41299"/>
      <c r="G41299"/>
      <c r="H41299"/>
      <c r="K41299"/>
      <c r="P41299"/>
      <c r="X41299"/>
      <c r="AA41299"/>
      <c r="AF41299"/>
      <c r="AI41299"/>
      <c r="AN41299"/>
    </row>
    <row r="41300" spans="3:40" ht="14.1" customHeight="1">
      <c r="C41300"/>
      <c r="F41300"/>
      <c r="G41300"/>
      <c r="H41300"/>
      <c r="K41300"/>
      <c r="P41300"/>
      <c r="X41300"/>
      <c r="AA41300"/>
      <c r="AF41300"/>
      <c r="AI41300"/>
      <c r="AN41300"/>
    </row>
    <row r="41301" spans="3:40" ht="14.1" customHeight="1">
      <c r="C41301"/>
      <c r="F41301"/>
      <c r="G41301"/>
      <c r="H41301"/>
      <c r="K41301"/>
      <c r="P41301"/>
      <c r="X41301"/>
      <c r="AA41301"/>
      <c r="AF41301"/>
      <c r="AI41301"/>
      <c r="AN41301"/>
    </row>
    <row r="41302" spans="3:40" ht="14.1" customHeight="1">
      <c r="C41302"/>
      <c r="F41302"/>
      <c r="G41302"/>
      <c r="H41302"/>
      <c r="K41302"/>
      <c r="P41302"/>
      <c r="X41302"/>
      <c r="AA41302"/>
      <c r="AF41302"/>
      <c r="AI41302"/>
      <c r="AN41302"/>
    </row>
    <row r="41303" spans="3:40" ht="14.1" customHeight="1">
      <c r="C41303"/>
      <c r="F41303"/>
      <c r="G41303"/>
      <c r="H41303"/>
      <c r="K41303"/>
      <c r="P41303"/>
      <c r="X41303"/>
      <c r="AA41303"/>
      <c r="AF41303"/>
      <c r="AI41303"/>
      <c r="AN41303"/>
    </row>
    <row r="41304" spans="3:40" ht="14.1" customHeight="1">
      <c r="C41304"/>
      <c r="F41304"/>
      <c r="G41304"/>
      <c r="H41304"/>
      <c r="K41304"/>
      <c r="P41304"/>
      <c r="X41304"/>
      <c r="AA41304"/>
      <c r="AF41304"/>
      <c r="AI41304"/>
      <c r="AN41304"/>
    </row>
    <row r="41305" spans="3:40" ht="14.1" customHeight="1">
      <c r="C41305"/>
      <c r="F41305"/>
      <c r="G41305"/>
      <c r="H41305"/>
      <c r="K41305"/>
      <c r="P41305"/>
      <c r="X41305"/>
      <c r="AA41305"/>
      <c r="AF41305"/>
      <c r="AI41305"/>
      <c r="AN41305"/>
    </row>
    <row r="41306" spans="3:40" ht="14.1" customHeight="1">
      <c r="C41306"/>
      <c r="F41306"/>
      <c r="G41306"/>
      <c r="H41306"/>
      <c r="K41306"/>
      <c r="P41306"/>
      <c r="X41306"/>
      <c r="AA41306"/>
      <c r="AF41306"/>
      <c r="AI41306"/>
      <c r="AN41306"/>
    </row>
    <row r="41307" spans="3:40" ht="14.1" customHeight="1">
      <c r="C41307"/>
      <c r="F41307"/>
      <c r="G41307"/>
      <c r="H41307"/>
      <c r="K41307"/>
      <c r="P41307"/>
      <c r="X41307"/>
      <c r="AA41307"/>
      <c r="AF41307"/>
      <c r="AI41307"/>
      <c r="AN41307"/>
    </row>
    <row r="41308" spans="3:40" ht="14.1" customHeight="1">
      <c r="C41308"/>
      <c r="F41308"/>
      <c r="G41308"/>
      <c r="H41308"/>
      <c r="K41308"/>
      <c r="P41308"/>
      <c r="X41308"/>
      <c r="AA41308"/>
      <c r="AF41308"/>
      <c r="AI41308"/>
      <c r="AN41308"/>
    </row>
    <row r="41309" spans="3:40" ht="14.1" customHeight="1">
      <c r="C41309"/>
      <c r="F41309"/>
      <c r="G41309"/>
      <c r="H41309"/>
      <c r="K41309"/>
      <c r="P41309"/>
      <c r="X41309"/>
      <c r="AA41309"/>
      <c r="AF41309"/>
      <c r="AI41309"/>
      <c r="AN41309"/>
    </row>
    <row r="41310" spans="3:40" ht="14.1" customHeight="1">
      <c r="C41310"/>
      <c r="F41310"/>
      <c r="G41310"/>
      <c r="H41310"/>
      <c r="K41310"/>
      <c r="P41310"/>
      <c r="X41310"/>
      <c r="AA41310"/>
      <c r="AF41310"/>
      <c r="AI41310"/>
      <c r="AN41310"/>
    </row>
    <row r="41311" spans="3:40" ht="14.1" customHeight="1">
      <c r="C41311"/>
      <c r="F41311"/>
      <c r="G41311"/>
      <c r="H41311"/>
      <c r="K41311"/>
      <c r="P41311"/>
      <c r="X41311"/>
      <c r="AA41311"/>
      <c r="AF41311"/>
      <c r="AI41311"/>
      <c r="AN41311"/>
    </row>
    <row r="41312" spans="3:40" ht="14.1" customHeight="1">
      <c r="C41312"/>
      <c r="F41312"/>
      <c r="G41312"/>
      <c r="H41312"/>
      <c r="K41312"/>
      <c r="P41312"/>
      <c r="X41312"/>
      <c r="AA41312"/>
      <c r="AF41312"/>
      <c r="AI41312"/>
      <c r="AN41312"/>
    </row>
    <row r="41313" spans="3:40" ht="14.1" customHeight="1">
      <c r="C41313"/>
      <c r="F41313"/>
      <c r="G41313"/>
      <c r="H41313"/>
      <c r="K41313"/>
      <c r="P41313"/>
      <c r="X41313"/>
      <c r="AA41313"/>
      <c r="AF41313"/>
      <c r="AI41313"/>
      <c r="AN41313"/>
    </row>
    <row r="41314" spans="3:40" ht="14.1" customHeight="1">
      <c r="C41314"/>
      <c r="F41314"/>
      <c r="G41314"/>
      <c r="H41314"/>
      <c r="K41314"/>
      <c r="P41314"/>
      <c r="X41314"/>
      <c r="AA41314"/>
      <c r="AF41314"/>
      <c r="AI41314"/>
      <c r="AN41314"/>
    </row>
    <row r="41315" spans="3:40" ht="14.1" customHeight="1">
      <c r="C41315"/>
      <c r="F41315"/>
      <c r="G41315"/>
      <c r="H41315"/>
      <c r="K41315"/>
      <c r="P41315"/>
      <c r="X41315"/>
      <c r="AA41315"/>
      <c r="AF41315"/>
      <c r="AI41315"/>
      <c r="AN41315"/>
    </row>
    <row r="41316" spans="3:40" ht="14.1" customHeight="1">
      <c r="C41316"/>
      <c r="F41316"/>
      <c r="G41316"/>
      <c r="H41316"/>
      <c r="K41316"/>
      <c r="P41316"/>
      <c r="X41316"/>
      <c r="AA41316"/>
      <c r="AF41316"/>
      <c r="AI41316"/>
      <c r="AN41316"/>
    </row>
    <row r="41317" spans="3:40" ht="14.1" customHeight="1">
      <c r="C41317"/>
      <c r="F41317"/>
      <c r="G41317"/>
      <c r="H41317"/>
      <c r="K41317"/>
      <c r="P41317"/>
      <c r="X41317"/>
      <c r="AA41317"/>
      <c r="AF41317"/>
      <c r="AI41317"/>
      <c r="AN41317"/>
    </row>
    <row r="41318" spans="3:40" ht="14.1" customHeight="1">
      <c r="C41318"/>
      <c r="F41318"/>
      <c r="G41318"/>
      <c r="H41318"/>
      <c r="K41318"/>
      <c r="P41318"/>
      <c r="X41318"/>
      <c r="AA41318"/>
      <c r="AF41318"/>
      <c r="AI41318"/>
      <c r="AN41318"/>
    </row>
    <row r="41319" spans="3:40" ht="14.1" customHeight="1">
      <c r="C41319"/>
      <c r="F41319"/>
      <c r="G41319"/>
      <c r="H41319"/>
      <c r="K41319"/>
      <c r="P41319"/>
      <c r="X41319"/>
      <c r="AA41319"/>
      <c r="AF41319"/>
      <c r="AI41319"/>
      <c r="AN41319"/>
    </row>
    <row r="41320" spans="3:40" ht="14.1" customHeight="1">
      <c r="C41320"/>
      <c r="F41320"/>
      <c r="G41320"/>
      <c r="H41320"/>
      <c r="K41320"/>
      <c r="P41320"/>
      <c r="X41320"/>
      <c r="AA41320"/>
      <c r="AF41320"/>
      <c r="AI41320"/>
      <c r="AN41320"/>
    </row>
    <row r="41321" spans="3:40" ht="14.1" customHeight="1">
      <c r="C41321"/>
      <c r="F41321"/>
      <c r="G41321"/>
      <c r="H41321"/>
      <c r="K41321"/>
      <c r="P41321"/>
      <c r="X41321"/>
      <c r="AA41321"/>
      <c r="AF41321"/>
      <c r="AI41321"/>
      <c r="AN41321"/>
    </row>
    <row r="41322" spans="3:40" ht="14.1" customHeight="1">
      <c r="C41322"/>
      <c r="F41322"/>
      <c r="G41322"/>
      <c r="H41322"/>
      <c r="K41322"/>
      <c r="P41322"/>
      <c r="X41322"/>
      <c r="AA41322"/>
      <c r="AF41322"/>
      <c r="AI41322"/>
      <c r="AN41322"/>
    </row>
    <row r="41323" spans="3:40" ht="14.1" customHeight="1">
      <c r="C41323"/>
      <c r="F41323"/>
      <c r="G41323"/>
      <c r="H41323"/>
      <c r="K41323"/>
      <c r="P41323"/>
      <c r="X41323"/>
      <c r="AA41323"/>
      <c r="AF41323"/>
      <c r="AI41323"/>
      <c r="AN41323"/>
    </row>
    <row r="41324" spans="3:40" ht="14.1" customHeight="1">
      <c r="C41324"/>
      <c r="F41324"/>
      <c r="G41324"/>
      <c r="H41324"/>
      <c r="K41324"/>
      <c r="P41324"/>
      <c r="X41324"/>
      <c r="AA41324"/>
      <c r="AF41324"/>
      <c r="AI41324"/>
      <c r="AN41324"/>
    </row>
    <row r="41325" spans="3:40" ht="14.1" customHeight="1">
      <c r="C41325"/>
      <c r="F41325"/>
      <c r="G41325"/>
      <c r="H41325"/>
      <c r="K41325"/>
      <c r="P41325"/>
      <c r="X41325"/>
      <c r="AA41325"/>
      <c r="AF41325"/>
      <c r="AI41325"/>
      <c r="AN41325"/>
    </row>
    <row r="41326" spans="3:40" ht="14.1" customHeight="1">
      <c r="C41326"/>
      <c r="F41326"/>
      <c r="G41326"/>
      <c r="H41326"/>
      <c r="K41326"/>
      <c r="P41326"/>
      <c r="X41326"/>
      <c r="AA41326"/>
      <c r="AF41326"/>
      <c r="AI41326"/>
      <c r="AN41326"/>
    </row>
    <row r="41327" spans="3:40" ht="14.1" customHeight="1">
      <c r="C41327"/>
      <c r="F41327"/>
      <c r="G41327"/>
      <c r="H41327"/>
      <c r="K41327"/>
      <c r="P41327"/>
      <c r="X41327"/>
      <c r="AA41327"/>
      <c r="AF41327"/>
      <c r="AI41327"/>
      <c r="AN41327"/>
    </row>
    <row r="41328" spans="3:40" ht="14.1" customHeight="1">
      <c r="C41328"/>
      <c r="F41328"/>
      <c r="G41328"/>
      <c r="H41328"/>
      <c r="K41328"/>
      <c r="P41328"/>
      <c r="X41328"/>
      <c r="AA41328"/>
      <c r="AF41328"/>
      <c r="AI41328"/>
      <c r="AN41328"/>
    </row>
    <row r="41329" spans="3:40" ht="14.1" customHeight="1">
      <c r="C41329"/>
      <c r="F41329"/>
      <c r="G41329"/>
      <c r="H41329"/>
      <c r="K41329"/>
      <c r="P41329"/>
      <c r="X41329"/>
      <c r="AA41329"/>
      <c r="AF41329"/>
      <c r="AI41329"/>
      <c r="AN41329"/>
    </row>
    <row r="41330" spans="3:40" ht="14.1" customHeight="1">
      <c r="C41330"/>
      <c r="F41330"/>
      <c r="G41330"/>
      <c r="H41330"/>
      <c r="K41330"/>
      <c r="P41330"/>
      <c r="X41330"/>
      <c r="AA41330"/>
      <c r="AF41330"/>
      <c r="AI41330"/>
      <c r="AN41330"/>
    </row>
    <row r="41331" spans="3:40" ht="14.1" customHeight="1">
      <c r="C41331"/>
      <c r="F41331"/>
      <c r="G41331"/>
      <c r="H41331"/>
      <c r="K41331"/>
      <c r="P41331"/>
      <c r="X41331"/>
      <c r="AA41331"/>
      <c r="AF41331"/>
      <c r="AI41331"/>
      <c r="AN41331"/>
    </row>
    <row r="41332" spans="3:40" ht="14.1" customHeight="1">
      <c r="C41332"/>
      <c r="F41332"/>
      <c r="G41332"/>
      <c r="H41332"/>
      <c r="K41332"/>
      <c r="P41332"/>
      <c r="X41332"/>
      <c r="AA41332"/>
      <c r="AF41332"/>
      <c r="AI41332"/>
      <c r="AN41332"/>
    </row>
    <row r="41333" spans="3:40" ht="14.1" customHeight="1">
      <c r="C41333"/>
      <c r="F41333"/>
      <c r="G41333"/>
      <c r="H41333"/>
      <c r="K41333"/>
      <c r="P41333"/>
      <c r="X41333"/>
      <c r="AA41333"/>
      <c r="AF41333"/>
      <c r="AI41333"/>
      <c r="AN41333"/>
    </row>
    <row r="41334" spans="3:40" ht="14.1" customHeight="1">
      <c r="C41334"/>
      <c r="F41334"/>
      <c r="G41334"/>
      <c r="H41334"/>
      <c r="K41334"/>
      <c r="P41334"/>
      <c r="X41334"/>
      <c r="AA41334"/>
      <c r="AF41334"/>
      <c r="AI41334"/>
      <c r="AN41334"/>
    </row>
    <row r="41335" spans="3:40" ht="14.1" customHeight="1">
      <c r="C41335"/>
      <c r="F41335"/>
      <c r="G41335"/>
      <c r="H41335"/>
      <c r="K41335"/>
      <c r="P41335"/>
      <c r="X41335"/>
      <c r="AA41335"/>
      <c r="AF41335"/>
      <c r="AI41335"/>
      <c r="AN41335"/>
    </row>
    <row r="41336" spans="3:40" ht="14.1" customHeight="1">
      <c r="C41336"/>
      <c r="F41336"/>
      <c r="G41336"/>
      <c r="H41336"/>
      <c r="K41336"/>
      <c r="P41336"/>
      <c r="X41336"/>
      <c r="AA41336"/>
      <c r="AF41336"/>
      <c r="AI41336"/>
      <c r="AN41336"/>
    </row>
    <row r="41337" spans="3:40" ht="14.1" customHeight="1">
      <c r="C41337"/>
      <c r="F41337"/>
      <c r="G41337"/>
      <c r="H41337"/>
      <c r="K41337"/>
      <c r="P41337"/>
      <c r="X41337"/>
      <c r="AA41337"/>
      <c r="AF41337"/>
      <c r="AI41337"/>
      <c r="AN41337"/>
    </row>
    <row r="41338" spans="3:40" ht="14.1" customHeight="1">
      <c r="C41338"/>
      <c r="F41338"/>
      <c r="G41338"/>
      <c r="H41338"/>
      <c r="K41338"/>
      <c r="P41338"/>
      <c r="X41338"/>
      <c r="AA41338"/>
      <c r="AF41338"/>
      <c r="AI41338"/>
      <c r="AN41338"/>
    </row>
    <row r="41339" spans="3:40" ht="14.1" customHeight="1">
      <c r="C41339"/>
      <c r="F41339"/>
      <c r="G41339"/>
      <c r="H41339"/>
      <c r="K41339"/>
      <c r="P41339"/>
      <c r="X41339"/>
      <c r="AA41339"/>
      <c r="AF41339"/>
      <c r="AI41339"/>
      <c r="AN41339"/>
    </row>
    <row r="41340" spans="3:40" ht="14.1" customHeight="1">
      <c r="C41340"/>
      <c r="F41340"/>
      <c r="G41340"/>
      <c r="H41340"/>
      <c r="K41340"/>
      <c r="P41340"/>
      <c r="X41340"/>
      <c r="AA41340"/>
      <c r="AF41340"/>
      <c r="AI41340"/>
      <c r="AN41340"/>
    </row>
    <row r="41341" spans="3:40" ht="14.1" customHeight="1">
      <c r="C41341"/>
      <c r="F41341"/>
      <c r="G41341"/>
      <c r="H41341"/>
      <c r="K41341"/>
      <c r="P41341"/>
      <c r="X41341"/>
      <c r="AA41341"/>
      <c r="AF41341"/>
      <c r="AI41341"/>
      <c r="AN41341"/>
    </row>
    <row r="41342" spans="3:40" ht="14.1" customHeight="1">
      <c r="C41342"/>
      <c r="F41342"/>
      <c r="G41342"/>
      <c r="H41342"/>
      <c r="K41342"/>
      <c r="P41342"/>
      <c r="X41342"/>
      <c r="AA41342"/>
      <c r="AF41342"/>
      <c r="AI41342"/>
      <c r="AN41342"/>
    </row>
    <row r="41343" spans="3:40" ht="14.1" customHeight="1">
      <c r="C41343"/>
      <c r="F41343"/>
      <c r="G41343"/>
      <c r="H41343"/>
      <c r="K41343"/>
      <c r="P41343"/>
      <c r="X41343"/>
      <c r="AA41343"/>
      <c r="AF41343"/>
      <c r="AI41343"/>
      <c r="AN41343"/>
    </row>
    <row r="41344" spans="3:40" ht="14.1" customHeight="1">
      <c r="C41344"/>
      <c r="F41344"/>
      <c r="G41344"/>
      <c r="H41344"/>
      <c r="K41344"/>
      <c r="P41344"/>
      <c r="X41344"/>
      <c r="AA41344"/>
      <c r="AF41344"/>
      <c r="AI41344"/>
      <c r="AN41344"/>
    </row>
    <row r="41345" spans="3:40" ht="14.1" customHeight="1">
      <c r="C41345"/>
      <c r="F41345"/>
      <c r="G41345"/>
      <c r="H41345"/>
      <c r="K41345"/>
      <c r="P41345"/>
      <c r="X41345"/>
      <c r="AA41345"/>
      <c r="AF41345"/>
      <c r="AI41345"/>
      <c r="AN41345"/>
    </row>
    <row r="41346" spans="3:40" ht="14.1" customHeight="1">
      <c r="C41346"/>
      <c r="F41346"/>
      <c r="G41346"/>
      <c r="H41346"/>
      <c r="K41346"/>
      <c r="P41346"/>
      <c r="X41346"/>
      <c r="AA41346"/>
      <c r="AF41346"/>
      <c r="AI41346"/>
      <c r="AN41346"/>
    </row>
    <row r="41347" spans="3:40" ht="14.1" customHeight="1">
      <c r="C41347"/>
      <c r="F41347"/>
      <c r="G41347"/>
      <c r="H41347"/>
      <c r="K41347"/>
      <c r="P41347"/>
      <c r="X41347"/>
      <c r="AA41347"/>
      <c r="AF41347"/>
      <c r="AI41347"/>
      <c r="AN41347"/>
    </row>
    <row r="41348" spans="3:40" ht="14.1" customHeight="1">
      <c r="C41348"/>
      <c r="F41348"/>
      <c r="G41348"/>
      <c r="H41348"/>
      <c r="K41348"/>
      <c r="P41348"/>
      <c r="X41348"/>
      <c r="AA41348"/>
      <c r="AF41348"/>
      <c r="AI41348"/>
      <c r="AN41348"/>
    </row>
    <row r="41349" spans="3:40" ht="14.1" customHeight="1">
      <c r="C41349"/>
      <c r="F41349"/>
      <c r="G41349"/>
      <c r="H41349"/>
      <c r="K41349"/>
      <c r="P41349"/>
      <c r="X41349"/>
      <c r="AA41349"/>
      <c r="AF41349"/>
      <c r="AI41349"/>
      <c r="AN41349"/>
    </row>
    <row r="41350" spans="3:40" ht="14.1" customHeight="1">
      <c r="C41350"/>
      <c r="F41350"/>
      <c r="G41350"/>
      <c r="H41350"/>
      <c r="K41350"/>
      <c r="P41350"/>
      <c r="X41350"/>
      <c r="AA41350"/>
      <c r="AF41350"/>
      <c r="AI41350"/>
      <c r="AN41350"/>
    </row>
    <row r="41351" spans="3:40" ht="14.1" customHeight="1">
      <c r="C41351"/>
      <c r="F41351"/>
      <c r="G41351"/>
      <c r="H41351"/>
      <c r="K41351"/>
      <c r="P41351"/>
      <c r="X41351"/>
      <c r="AA41351"/>
      <c r="AF41351"/>
      <c r="AI41351"/>
      <c r="AN41351"/>
    </row>
    <row r="41352" spans="3:40" ht="14.1" customHeight="1">
      <c r="C41352"/>
      <c r="F41352"/>
      <c r="G41352"/>
      <c r="H41352"/>
      <c r="K41352"/>
      <c r="P41352"/>
      <c r="X41352"/>
      <c r="AA41352"/>
      <c r="AF41352"/>
      <c r="AI41352"/>
      <c r="AN41352"/>
    </row>
    <row r="41353" spans="3:40" ht="14.1" customHeight="1">
      <c r="C41353"/>
      <c r="F41353"/>
      <c r="G41353"/>
      <c r="H41353"/>
      <c r="K41353"/>
      <c r="P41353"/>
      <c r="X41353"/>
      <c r="AA41353"/>
      <c r="AF41353"/>
      <c r="AI41353"/>
      <c r="AN41353"/>
    </row>
    <row r="41354" spans="3:40" ht="14.1" customHeight="1">
      <c r="C41354"/>
      <c r="F41354"/>
      <c r="G41354"/>
      <c r="H41354"/>
      <c r="K41354"/>
      <c r="P41354"/>
      <c r="X41354"/>
      <c r="AA41354"/>
      <c r="AF41354"/>
      <c r="AI41354"/>
      <c r="AN41354"/>
    </row>
    <row r="41355" spans="3:40" ht="14.1" customHeight="1">
      <c r="C41355"/>
      <c r="F41355"/>
      <c r="G41355"/>
      <c r="H41355"/>
      <c r="K41355"/>
      <c r="P41355"/>
      <c r="X41355"/>
      <c r="AA41355"/>
      <c r="AF41355"/>
      <c r="AI41355"/>
      <c r="AN41355"/>
    </row>
    <row r="41356" spans="3:40" ht="14.1" customHeight="1">
      <c r="C41356"/>
      <c r="F41356"/>
      <c r="G41356"/>
      <c r="H41356"/>
      <c r="K41356"/>
      <c r="P41356"/>
      <c r="X41356"/>
      <c r="AA41356"/>
      <c r="AF41356"/>
      <c r="AI41356"/>
      <c r="AN41356"/>
    </row>
    <row r="41357" spans="3:40" ht="14.1" customHeight="1">
      <c r="C41357"/>
      <c r="F41357"/>
      <c r="G41357"/>
      <c r="H41357"/>
      <c r="K41357"/>
      <c r="P41357"/>
      <c r="X41357"/>
      <c r="AA41357"/>
      <c r="AF41357"/>
      <c r="AI41357"/>
      <c r="AN41357"/>
    </row>
    <row r="41358" spans="3:40" ht="14.1" customHeight="1">
      <c r="C41358"/>
      <c r="F41358"/>
      <c r="G41358"/>
      <c r="H41358"/>
      <c r="K41358"/>
      <c r="P41358"/>
      <c r="X41358"/>
      <c r="AA41358"/>
      <c r="AF41358"/>
      <c r="AI41358"/>
      <c r="AN41358"/>
    </row>
    <row r="41359" spans="3:40" ht="14.1" customHeight="1">
      <c r="C41359"/>
      <c r="F41359"/>
      <c r="G41359"/>
      <c r="H41359"/>
      <c r="K41359"/>
      <c r="P41359"/>
      <c r="X41359"/>
      <c r="AA41359"/>
      <c r="AF41359"/>
      <c r="AI41359"/>
      <c r="AN41359"/>
    </row>
    <row r="41360" spans="3:40" ht="14.1" customHeight="1">
      <c r="C41360"/>
      <c r="F41360"/>
      <c r="G41360"/>
      <c r="H41360"/>
      <c r="K41360"/>
      <c r="P41360"/>
      <c r="X41360"/>
      <c r="AA41360"/>
      <c r="AF41360"/>
      <c r="AI41360"/>
      <c r="AN41360"/>
    </row>
    <row r="41361" spans="3:40" ht="14.1" customHeight="1">
      <c r="C41361"/>
      <c r="F41361"/>
      <c r="G41361"/>
      <c r="H41361"/>
      <c r="K41361"/>
      <c r="P41361"/>
      <c r="X41361"/>
      <c r="AA41361"/>
      <c r="AF41361"/>
      <c r="AI41361"/>
      <c r="AN41361"/>
    </row>
    <row r="41362" spans="3:40" ht="14.1" customHeight="1">
      <c r="C41362"/>
      <c r="F41362"/>
      <c r="G41362"/>
      <c r="H41362"/>
      <c r="K41362"/>
      <c r="P41362"/>
      <c r="X41362"/>
      <c r="AA41362"/>
      <c r="AF41362"/>
      <c r="AI41362"/>
      <c r="AN41362"/>
    </row>
    <row r="41363" spans="3:40" ht="14.1" customHeight="1">
      <c r="C41363"/>
      <c r="F41363"/>
      <c r="G41363"/>
      <c r="H41363"/>
      <c r="K41363"/>
      <c r="P41363"/>
      <c r="X41363"/>
      <c r="AA41363"/>
      <c r="AF41363"/>
      <c r="AI41363"/>
      <c r="AN41363"/>
    </row>
    <row r="41364" spans="3:40" ht="14.1" customHeight="1">
      <c r="C41364"/>
      <c r="F41364"/>
      <c r="G41364"/>
      <c r="H41364"/>
      <c r="K41364"/>
      <c r="P41364"/>
      <c r="X41364"/>
      <c r="AA41364"/>
      <c r="AF41364"/>
      <c r="AI41364"/>
      <c r="AN41364"/>
    </row>
    <row r="41365" spans="3:40" ht="14.1" customHeight="1">
      <c r="C41365"/>
      <c r="F41365"/>
      <c r="G41365"/>
      <c r="H41365"/>
      <c r="K41365"/>
      <c r="P41365"/>
      <c r="X41365"/>
      <c r="AA41365"/>
      <c r="AF41365"/>
      <c r="AI41365"/>
      <c r="AN41365"/>
    </row>
    <row r="41366" spans="3:40" ht="14.1" customHeight="1">
      <c r="C41366"/>
      <c r="F41366"/>
      <c r="G41366"/>
      <c r="H41366"/>
      <c r="K41366"/>
      <c r="P41366"/>
      <c r="X41366"/>
      <c r="AA41366"/>
      <c r="AF41366"/>
      <c r="AI41366"/>
      <c r="AN41366"/>
    </row>
    <row r="41367" spans="3:40" ht="14.1" customHeight="1">
      <c r="C41367"/>
      <c r="F41367"/>
      <c r="G41367"/>
      <c r="H41367"/>
      <c r="K41367"/>
      <c r="P41367"/>
      <c r="X41367"/>
      <c r="AA41367"/>
      <c r="AF41367"/>
      <c r="AI41367"/>
      <c r="AN41367"/>
    </row>
    <row r="41368" spans="3:40" ht="14.1" customHeight="1">
      <c r="C41368"/>
      <c r="F41368"/>
      <c r="G41368"/>
      <c r="H41368"/>
      <c r="K41368"/>
      <c r="P41368"/>
      <c r="X41368"/>
      <c r="AA41368"/>
      <c r="AF41368"/>
      <c r="AI41368"/>
      <c r="AN41368"/>
    </row>
    <row r="41369" spans="3:40" ht="14.1" customHeight="1">
      <c r="C41369"/>
      <c r="F41369"/>
      <c r="G41369"/>
      <c r="H41369"/>
      <c r="K41369"/>
      <c r="P41369"/>
      <c r="X41369"/>
      <c r="AA41369"/>
      <c r="AF41369"/>
      <c r="AI41369"/>
      <c r="AN41369"/>
    </row>
    <row r="41370" spans="3:40" ht="14.1" customHeight="1">
      <c r="C41370"/>
      <c r="F41370"/>
      <c r="G41370"/>
      <c r="H41370"/>
      <c r="K41370"/>
      <c r="P41370"/>
      <c r="X41370"/>
      <c r="AA41370"/>
      <c r="AF41370"/>
      <c r="AI41370"/>
      <c r="AN41370"/>
    </row>
    <row r="41371" spans="3:40" ht="14.1" customHeight="1">
      <c r="C41371"/>
      <c r="F41371"/>
      <c r="G41371"/>
      <c r="H41371"/>
      <c r="K41371"/>
      <c r="P41371"/>
      <c r="X41371"/>
      <c r="AA41371"/>
      <c r="AF41371"/>
      <c r="AI41371"/>
      <c r="AN41371"/>
    </row>
    <row r="41372" spans="3:40" ht="14.1" customHeight="1">
      <c r="C41372"/>
      <c r="F41372"/>
      <c r="G41372"/>
      <c r="H41372"/>
      <c r="K41372"/>
      <c r="P41372"/>
      <c r="X41372"/>
      <c r="AA41372"/>
      <c r="AF41372"/>
      <c r="AI41372"/>
      <c r="AN41372"/>
    </row>
    <row r="41373" spans="3:40" ht="14.1" customHeight="1">
      <c r="C41373"/>
      <c r="F41373"/>
      <c r="G41373"/>
      <c r="H41373"/>
      <c r="K41373"/>
      <c r="P41373"/>
      <c r="X41373"/>
      <c r="AA41373"/>
      <c r="AF41373"/>
      <c r="AI41373"/>
      <c r="AN41373"/>
    </row>
    <row r="41374" spans="3:40" ht="14.1" customHeight="1">
      <c r="C41374"/>
      <c r="F41374"/>
      <c r="G41374"/>
      <c r="H41374"/>
      <c r="K41374"/>
      <c r="P41374"/>
      <c r="X41374"/>
      <c r="AA41374"/>
      <c r="AF41374"/>
      <c r="AI41374"/>
      <c r="AN41374"/>
    </row>
    <row r="41375" spans="3:40" ht="14.1" customHeight="1">
      <c r="C41375"/>
      <c r="F41375"/>
      <c r="G41375"/>
      <c r="H41375"/>
      <c r="K41375"/>
      <c r="P41375"/>
      <c r="X41375"/>
      <c r="AA41375"/>
      <c r="AF41375"/>
      <c r="AI41375"/>
      <c r="AN41375"/>
    </row>
    <row r="41376" spans="3:40" ht="14.1" customHeight="1">
      <c r="C41376"/>
      <c r="F41376"/>
      <c r="G41376"/>
      <c r="H41376"/>
      <c r="K41376"/>
      <c r="P41376"/>
      <c r="X41376"/>
      <c r="AA41376"/>
      <c r="AF41376"/>
      <c r="AI41376"/>
      <c r="AN41376"/>
    </row>
    <row r="41377" spans="3:40" ht="14.1" customHeight="1">
      <c r="C41377"/>
      <c r="F41377"/>
      <c r="G41377"/>
      <c r="H41377"/>
      <c r="K41377"/>
      <c r="P41377"/>
      <c r="X41377"/>
      <c r="AA41377"/>
      <c r="AF41377"/>
      <c r="AI41377"/>
      <c r="AN41377"/>
    </row>
    <row r="41378" spans="3:40" ht="14.1" customHeight="1">
      <c r="C41378"/>
      <c r="F41378"/>
      <c r="G41378"/>
      <c r="H41378"/>
      <c r="K41378"/>
      <c r="P41378"/>
      <c r="X41378"/>
      <c r="AA41378"/>
      <c r="AF41378"/>
      <c r="AI41378"/>
      <c r="AN41378"/>
    </row>
    <row r="41379" spans="3:40" ht="14.1" customHeight="1">
      <c r="C41379"/>
      <c r="F41379"/>
      <c r="G41379"/>
      <c r="H41379"/>
      <c r="K41379"/>
      <c r="P41379"/>
      <c r="X41379"/>
      <c r="AA41379"/>
      <c r="AF41379"/>
      <c r="AI41379"/>
      <c r="AN41379"/>
    </row>
    <row r="41380" spans="3:40" ht="14.1" customHeight="1">
      <c r="C41380"/>
      <c r="F41380"/>
      <c r="G41380"/>
      <c r="H41380"/>
      <c r="K41380"/>
      <c r="P41380"/>
      <c r="X41380"/>
      <c r="AA41380"/>
      <c r="AF41380"/>
      <c r="AI41380"/>
      <c r="AN41380"/>
    </row>
    <row r="41381" spans="3:40" ht="14.1" customHeight="1">
      <c r="C41381"/>
      <c r="F41381"/>
      <c r="G41381"/>
      <c r="H41381"/>
      <c r="K41381"/>
      <c r="P41381"/>
      <c r="X41381"/>
      <c r="AA41381"/>
      <c r="AF41381"/>
      <c r="AI41381"/>
      <c r="AN41381"/>
    </row>
    <row r="41382" spans="3:40" ht="14.1" customHeight="1">
      <c r="C41382"/>
      <c r="F41382"/>
      <c r="G41382"/>
      <c r="H41382"/>
      <c r="K41382"/>
      <c r="P41382"/>
      <c r="X41382"/>
      <c r="AA41382"/>
      <c r="AF41382"/>
      <c r="AI41382"/>
      <c r="AN41382"/>
    </row>
    <row r="41383" spans="3:40" ht="14.1" customHeight="1">
      <c r="C41383"/>
      <c r="F41383"/>
      <c r="G41383"/>
      <c r="H41383"/>
      <c r="K41383"/>
      <c r="P41383"/>
      <c r="X41383"/>
      <c r="AA41383"/>
      <c r="AF41383"/>
      <c r="AI41383"/>
      <c r="AN41383"/>
    </row>
    <row r="41384" spans="3:40" ht="14.1" customHeight="1">
      <c r="C41384"/>
      <c r="F41384"/>
      <c r="G41384"/>
      <c r="H41384"/>
      <c r="K41384"/>
      <c r="P41384"/>
      <c r="X41384"/>
      <c r="AA41384"/>
      <c r="AF41384"/>
      <c r="AI41384"/>
      <c r="AN41384"/>
    </row>
    <row r="41385" spans="3:40" ht="14.1" customHeight="1">
      <c r="C41385"/>
      <c r="F41385"/>
      <c r="G41385"/>
      <c r="H41385"/>
      <c r="K41385"/>
      <c r="P41385"/>
      <c r="X41385"/>
      <c r="AA41385"/>
      <c r="AF41385"/>
      <c r="AI41385"/>
      <c r="AN41385"/>
    </row>
    <row r="41386" spans="3:40" ht="14.1" customHeight="1">
      <c r="C41386"/>
      <c r="F41386"/>
      <c r="G41386"/>
      <c r="H41386"/>
      <c r="K41386"/>
      <c r="P41386"/>
      <c r="X41386"/>
      <c r="AA41386"/>
      <c r="AF41386"/>
      <c r="AI41386"/>
      <c r="AN41386"/>
    </row>
    <row r="41387" spans="3:40" ht="14.1" customHeight="1">
      <c r="C41387"/>
      <c r="F41387"/>
      <c r="G41387"/>
      <c r="H41387"/>
      <c r="K41387"/>
      <c r="P41387"/>
      <c r="X41387"/>
      <c r="AA41387"/>
      <c r="AF41387"/>
      <c r="AI41387"/>
      <c r="AN41387"/>
    </row>
    <row r="41388" spans="3:40" ht="14.1" customHeight="1">
      <c r="C41388"/>
      <c r="F41388"/>
      <c r="G41388"/>
      <c r="H41388"/>
      <c r="K41388"/>
      <c r="P41388"/>
      <c r="X41388"/>
      <c r="AA41388"/>
      <c r="AF41388"/>
      <c r="AI41388"/>
      <c r="AN41388"/>
    </row>
    <row r="41389" spans="3:40" ht="14.1" customHeight="1">
      <c r="C41389"/>
      <c r="F41389"/>
      <c r="G41389"/>
      <c r="H41389"/>
      <c r="K41389"/>
      <c r="P41389"/>
      <c r="X41389"/>
      <c r="AA41389"/>
      <c r="AF41389"/>
      <c r="AI41389"/>
      <c r="AN41389"/>
    </row>
    <row r="41390" spans="3:40" ht="14.1" customHeight="1">
      <c r="C41390"/>
      <c r="F41390"/>
      <c r="G41390"/>
      <c r="H41390"/>
      <c r="K41390"/>
      <c r="P41390"/>
      <c r="X41390"/>
      <c r="AA41390"/>
      <c r="AF41390"/>
      <c r="AI41390"/>
      <c r="AN41390"/>
    </row>
    <row r="41391" spans="3:40" ht="14.1" customHeight="1">
      <c r="C41391"/>
      <c r="F41391"/>
      <c r="G41391"/>
      <c r="H41391"/>
      <c r="K41391"/>
      <c r="P41391"/>
      <c r="X41391"/>
      <c r="AA41391"/>
      <c r="AF41391"/>
      <c r="AI41391"/>
      <c r="AN41391"/>
    </row>
    <row r="41392" spans="3:40" ht="14.1" customHeight="1">
      <c r="C41392"/>
      <c r="F41392"/>
      <c r="G41392"/>
      <c r="H41392"/>
      <c r="K41392"/>
      <c r="P41392"/>
      <c r="X41392"/>
      <c r="AA41392"/>
      <c r="AF41392"/>
      <c r="AI41392"/>
      <c r="AN41392"/>
    </row>
    <row r="41393" spans="3:40" ht="14.1" customHeight="1">
      <c r="C41393"/>
      <c r="F41393"/>
      <c r="G41393"/>
      <c r="H41393"/>
      <c r="K41393"/>
      <c r="P41393"/>
      <c r="X41393"/>
      <c r="AA41393"/>
      <c r="AF41393"/>
      <c r="AI41393"/>
      <c r="AN41393"/>
    </row>
    <row r="41394" spans="3:40" ht="14.1" customHeight="1">
      <c r="C41394"/>
      <c r="F41394"/>
      <c r="G41394"/>
      <c r="H41394"/>
      <c r="K41394"/>
      <c r="P41394"/>
      <c r="X41394"/>
      <c r="AA41394"/>
      <c r="AF41394"/>
      <c r="AI41394"/>
      <c r="AN41394"/>
    </row>
    <row r="41395" spans="3:40" ht="14.1" customHeight="1">
      <c r="C41395"/>
      <c r="F41395"/>
      <c r="G41395"/>
      <c r="H41395"/>
      <c r="K41395"/>
      <c r="P41395"/>
      <c r="X41395"/>
      <c r="AA41395"/>
      <c r="AF41395"/>
      <c r="AI41395"/>
      <c r="AN41395"/>
    </row>
    <row r="41396" spans="3:40" ht="14.1" customHeight="1">
      <c r="C41396"/>
      <c r="F41396"/>
      <c r="G41396"/>
      <c r="H41396"/>
      <c r="K41396"/>
      <c r="P41396"/>
      <c r="X41396"/>
      <c r="AA41396"/>
      <c r="AF41396"/>
      <c r="AI41396"/>
      <c r="AN41396"/>
    </row>
    <row r="41397" spans="3:40" ht="14.1" customHeight="1">
      <c r="C41397"/>
      <c r="F41397"/>
      <c r="G41397"/>
      <c r="H41397"/>
      <c r="K41397"/>
      <c r="P41397"/>
      <c r="X41397"/>
      <c r="AA41397"/>
      <c r="AF41397"/>
      <c r="AI41397"/>
      <c r="AN41397"/>
    </row>
    <row r="41398" spans="3:40" ht="14.1" customHeight="1">
      <c r="C41398"/>
      <c r="F41398"/>
      <c r="G41398"/>
      <c r="H41398"/>
      <c r="K41398"/>
      <c r="P41398"/>
      <c r="X41398"/>
      <c r="AA41398"/>
      <c r="AF41398"/>
      <c r="AI41398"/>
      <c r="AN41398"/>
    </row>
    <row r="41399" spans="3:40" ht="14.1" customHeight="1">
      <c r="C41399"/>
      <c r="F41399"/>
      <c r="G41399"/>
      <c r="H41399"/>
      <c r="K41399"/>
      <c r="P41399"/>
      <c r="X41399"/>
      <c r="AA41399"/>
      <c r="AF41399"/>
      <c r="AI41399"/>
      <c r="AN41399"/>
    </row>
    <row r="41400" spans="3:40" ht="14.1" customHeight="1">
      <c r="C41400"/>
      <c r="F41400"/>
      <c r="G41400"/>
      <c r="H41400"/>
      <c r="K41400"/>
      <c r="P41400"/>
      <c r="X41400"/>
      <c r="AA41400"/>
      <c r="AF41400"/>
      <c r="AI41400"/>
      <c r="AN41400"/>
    </row>
    <row r="41401" spans="3:40" ht="14.1" customHeight="1">
      <c r="C41401"/>
      <c r="F41401"/>
      <c r="G41401"/>
      <c r="H41401"/>
      <c r="K41401"/>
      <c r="P41401"/>
      <c r="X41401"/>
      <c r="AA41401"/>
      <c r="AF41401"/>
      <c r="AI41401"/>
      <c r="AN41401"/>
    </row>
    <row r="41402" spans="3:40" ht="14.1" customHeight="1">
      <c r="C41402"/>
      <c r="F41402"/>
      <c r="G41402"/>
      <c r="H41402"/>
      <c r="K41402"/>
      <c r="P41402"/>
      <c r="X41402"/>
      <c r="AA41402"/>
      <c r="AF41402"/>
      <c r="AI41402"/>
      <c r="AN41402"/>
    </row>
    <row r="41403" spans="3:40" ht="14.1" customHeight="1">
      <c r="C41403"/>
      <c r="F41403"/>
      <c r="G41403"/>
      <c r="H41403"/>
      <c r="K41403"/>
      <c r="P41403"/>
      <c r="X41403"/>
      <c r="AA41403"/>
      <c r="AF41403"/>
      <c r="AI41403"/>
      <c r="AN41403"/>
    </row>
    <row r="41404" spans="3:40" ht="14.1" customHeight="1">
      <c r="C41404"/>
      <c r="F41404"/>
      <c r="G41404"/>
      <c r="H41404"/>
      <c r="K41404"/>
      <c r="P41404"/>
      <c r="X41404"/>
      <c r="AA41404"/>
      <c r="AF41404"/>
      <c r="AI41404"/>
      <c r="AN41404"/>
    </row>
    <row r="41405" spans="3:40" ht="14.1" customHeight="1">
      <c r="C41405"/>
      <c r="F41405"/>
      <c r="G41405"/>
      <c r="H41405"/>
      <c r="K41405"/>
      <c r="P41405"/>
      <c r="X41405"/>
      <c r="AA41405"/>
      <c r="AF41405"/>
      <c r="AI41405"/>
      <c r="AN41405"/>
    </row>
    <row r="41406" spans="3:40" ht="14.1" customHeight="1">
      <c r="C41406"/>
      <c r="F41406"/>
      <c r="G41406"/>
      <c r="H41406"/>
      <c r="K41406"/>
      <c r="P41406"/>
      <c r="X41406"/>
      <c r="AA41406"/>
      <c r="AF41406"/>
      <c r="AI41406"/>
      <c r="AN41406"/>
    </row>
    <row r="41407" spans="3:40" ht="14.1" customHeight="1">
      <c r="C41407"/>
      <c r="F41407"/>
      <c r="G41407"/>
      <c r="H41407"/>
      <c r="K41407"/>
      <c r="P41407"/>
      <c r="X41407"/>
      <c r="AA41407"/>
      <c r="AF41407"/>
      <c r="AI41407"/>
      <c r="AN41407"/>
    </row>
    <row r="41408" spans="3:40" ht="14.1" customHeight="1">
      <c r="C41408"/>
      <c r="F41408"/>
      <c r="G41408"/>
      <c r="H41408"/>
      <c r="K41408"/>
      <c r="P41408"/>
      <c r="X41408"/>
      <c r="AA41408"/>
      <c r="AF41408"/>
      <c r="AI41408"/>
      <c r="AN41408"/>
    </row>
    <row r="41409" spans="3:40" ht="14.1" customHeight="1">
      <c r="C41409"/>
      <c r="F41409"/>
      <c r="G41409"/>
      <c r="H41409"/>
      <c r="K41409"/>
      <c r="P41409"/>
      <c r="X41409"/>
      <c r="AA41409"/>
      <c r="AF41409"/>
      <c r="AI41409"/>
      <c r="AN41409"/>
    </row>
    <row r="41410" spans="3:40" ht="14.1" customHeight="1">
      <c r="C41410"/>
      <c r="F41410"/>
      <c r="G41410"/>
      <c r="H41410"/>
      <c r="K41410"/>
      <c r="P41410"/>
      <c r="X41410"/>
      <c r="AA41410"/>
      <c r="AF41410"/>
      <c r="AI41410"/>
      <c r="AN41410"/>
    </row>
    <row r="41411" spans="3:40" ht="14.1" customHeight="1">
      <c r="C41411"/>
      <c r="F41411"/>
      <c r="G41411"/>
      <c r="H41411"/>
      <c r="K41411"/>
      <c r="P41411"/>
      <c r="X41411"/>
      <c r="AA41411"/>
      <c r="AF41411"/>
      <c r="AI41411"/>
      <c r="AN41411"/>
    </row>
    <row r="41412" spans="3:40" ht="14.1" customHeight="1">
      <c r="C41412"/>
      <c r="F41412"/>
      <c r="G41412"/>
      <c r="H41412"/>
      <c r="K41412"/>
      <c r="P41412"/>
      <c r="X41412"/>
      <c r="AA41412"/>
      <c r="AF41412"/>
      <c r="AI41412"/>
      <c r="AN41412"/>
    </row>
    <row r="41413" spans="3:40" ht="14.1" customHeight="1">
      <c r="C41413"/>
      <c r="F41413"/>
      <c r="G41413"/>
      <c r="H41413"/>
      <c r="K41413"/>
      <c r="P41413"/>
      <c r="X41413"/>
      <c r="AA41413"/>
      <c r="AF41413"/>
      <c r="AI41413"/>
      <c r="AN41413"/>
    </row>
    <row r="41414" spans="3:40" ht="14.1" customHeight="1">
      <c r="C41414"/>
      <c r="F41414"/>
      <c r="G41414"/>
      <c r="H41414"/>
      <c r="K41414"/>
      <c r="P41414"/>
      <c r="X41414"/>
      <c r="AA41414"/>
      <c r="AF41414"/>
      <c r="AI41414"/>
      <c r="AN41414"/>
    </row>
    <row r="41415" spans="3:40" ht="14.1" customHeight="1">
      <c r="C41415"/>
      <c r="F41415"/>
      <c r="G41415"/>
      <c r="H41415"/>
      <c r="K41415"/>
      <c r="P41415"/>
      <c r="X41415"/>
      <c r="AA41415"/>
      <c r="AF41415"/>
      <c r="AI41415"/>
      <c r="AN41415"/>
    </row>
    <row r="41416" spans="3:40" ht="14.1" customHeight="1">
      <c r="C41416"/>
      <c r="F41416"/>
      <c r="G41416"/>
      <c r="H41416"/>
      <c r="K41416"/>
      <c r="P41416"/>
      <c r="X41416"/>
      <c r="AA41416"/>
      <c r="AF41416"/>
      <c r="AI41416"/>
      <c r="AN41416"/>
    </row>
    <row r="41417" spans="3:40" ht="14.1" customHeight="1">
      <c r="C41417"/>
      <c r="F41417"/>
      <c r="G41417"/>
      <c r="H41417"/>
      <c r="K41417"/>
      <c r="P41417"/>
      <c r="X41417"/>
      <c r="AA41417"/>
      <c r="AF41417"/>
      <c r="AI41417"/>
      <c r="AN41417"/>
    </row>
    <row r="41418" spans="3:40" ht="14.1" customHeight="1">
      <c r="C41418"/>
      <c r="F41418"/>
      <c r="G41418"/>
      <c r="H41418"/>
      <c r="K41418"/>
      <c r="P41418"/>
      <c r="X41418"/>
      <c r="AA41418"/>
      <c r="AF41418"/>
      <c r="AI41418"/>
      <c r="AN41418"/>
    </row>
    <row r="41419" spans="3:40" ht="14.1" customHeight="1">
      <c r="C41419"/>
      <c r="F41419"/>
      <c r="G41419"/>
      <c r="H41419"/>
      <c r="K41419"/>
      <c r="P41419"/>
      <c r="X41419"/>
      <c r="AA41419"/>
      <c r="AF41419"/>
      <c r="AI41419"/>
      <c r="AN41419"/>
    </row>
    <row r="41420" spans="3:40" ht="14.1" customHeight="1">
      <c r="C41420"/>
      <c r="F41420"/>
      <c r="G41420"/>
      <c r="H41420"/>
      <c r="K41420"/>
      <c r="P41420"/>
      <c r="X41420"/>
      <c r="AA41420"/>
      <c r="AF41420"/>
      <c r="AI41420"/>
      <c r="AN41420"/>
    </row>
    <row r="41421" spans="3:40" ht="14.1" customHeight="1">
      <c r="C41421"/>
      <c r="F41421"/>
      <c r="G41421"/>
      <c r="H41421"/>
      <c r="K41421"/>
      <c r="P41421"/>
      <c r="X41421"/>
      <c r="AA41421"/>
      <c r="AF41421"/>
      <c r="AI41421"/>
      <c r="AN41421"/>
    </row>
    <row r="41422" spans="3:40" ht="14.1" customHeight="1">
      <c r="C41422"/>
      <c r="F41422"/>
      <c r="G41422"/>
      <c r="H41422"/>
      <c r="K41422"/>
      <c r="P41422"/>
      <c r="X41422"/>
      <c r="AA41422"/>
      <c r="AF41422"/>
      <c r="AI41422"/>
      <c r="AN41422"/>
    </row>
    <row r="41423" spans="3:40" ht="14.1" customHeight="1">
      <c r="C41423"/>
      <c r="F41423"/>
      <c r="G41423"/>
      <c r="H41423"/>
      <c r="K41423"/>
      <c r="P41423"/>
      <c r="X41423"/>
      <c r="AA41423"/>
      <c r="AF41423"/>
      <c r="AI41423"/>
      <c r="AN41423"/>
    </row>
    <row r="41424" spans="3:40" ht="14.1" customHeight="1">
      <c r="C41424"/>
      <c r="F41424"/>
      <c r="G41424"/>
      <c r="H41424"/>
      <c r="K41424"/>
      <c r="P41424"/>
      <c r="X41424"/>
      <c r="AA41424"/>
      <c r="AF41424"/>
      <c r="AI41424"/>
      <c r="AN41424"/>
    </row>
    <row r="41425" spans="3:40" ht="14.1" customHeight="1">
      <c r="C41425"/>
      <c r="F41425"/>
      <c r="G41425"/>
      <c r="H41425"/>
      <c r="K41425"/>
      <c r="P41425"/>
      <c r="X41425"/>
      <c r="AA41425"/>
      <c r="AF41425"/>
      <c r="AI41425"/>
      <c r="AN41425"/>
    </row>
    <row r="41426" spans="3:40" ht="14.1" customHeight="1">
      <c r="C41426"/>
      <c r="F41426"/>
      <c r="G41426"/>
      <c r="H41426"/>
      <c r="K41426"/>
      <c r="P41426"/>
      <c r="X41426"/>
      <c r="AA41426"/>
      <c r="AF41426"/>
      <c r="AI41426"/>
      <c r="AN41426"/>
    </row>
    <row r="41427" spans="3:40" ht="14.1" customHeight="1">
      <c r="C41427"/>
      <c r="F41427"/>
      <c r="G41427"/>
      <c r="H41427"/>
      <c r="K41427"/>
      <c r="P41427"/>
      <c r="X41427"/>
      <c r="AA41427"/>
      <c r="AF41427"/>
      <c r="AI41427"/>
      <c r="AN41427"/>
    </row>
    <row r="41428" spans="3:40" ht="14.1" customHeight="1">
      <c r="C41428"/>
      <c r="F41428"/>
      <c r="G41428"/>
      <c r="H41428"/>
      <c r="K41428"/>
      <c r="P41428"/>
      <c r="X41428"/>
      <c r="AA41428"/>
      <c r="AF41428"/>
      <c r="AI41428"/>
      <c r="AN41428"/>
    </row>
    <row r="41429" spans="3:40" ht="14.1" customHeight="1">
      <c r="C41429"/>
      <c r="F41429"/>
      <c r="G41429"/>
      <c r="H41429"/>
      <c r="K41429"/>
      <c r="P41429"/>
      <c r="X41429"/>
      <c r="AA41429"/>
      <c r="AF41429"/>
      <c r="AI41429"/>
      <c r="AN41429"/>
    </row>
    <row r="41430" spans="3:40" ht="14.1" customHeight="1">
      <c r="C41430"/>
      <c r="F41430"/>
      <c r="G41430"/>
      <c r="H41430"/>
      <c r="K41430"/>
      <c r="P41430"/>
      <c r="X41430"/>
      <c r="AA41430"/>
      <c r="AF41430"/>
      <c r="AI41430"/>
      <c r="AN41430"/>
    </row>
    <row r="41431" spans="3:40" ht="14.1" customHeight="1">
      <c r="C41431"/>
      <c r="F41431"/>
      <c r="G41431"/>
      <c r="H41431"/>
      <c r="K41431"/>
      <c r="P41431"/>
      <c r="X41431"/>
      <c r="AA41431"/>
      <c r="AF41431"/>
      <c r="AI41431"/>
      <c r="AN41431"/>
    </row>
    <row r="41432" spans="3:40" ht="14.1" customHeight="1">
      <c r="C41432"/>
      <c r="F41432"/>
      <c r="G41432"/>
      <c r="H41432"/>
      <c r="K41432"/>
      <c r="P41432"/>
      <c r="X41432"/>
      <c r="AA41432"/>
      <c r="AF41432"/>
      <c r="AI41432"/>
      <c r="AN41432"/>
    </row>
    <row r="41433" spans="3:40" ht="14.1" customHeight="1">
      <c r="C41433"/>
      <c r="F41433"/>
      <c r="G41433"/>
      <c r="H41433"/>
      <c r="K41433"/>
      <c r="P41433"/>
      <c r="X41433"/>
      <c r="AA41433"/>
      <c r="AF41433"/>
      <c r="AI41433"/>
      <c r="AN41433"/>
    </row>
    <row r="41434" spans="3:40" ht="14.1" customHeight="1">
      <c r="C41434"/>
      <c r="F41434"/>
      <c r="G41434"/>
      <c r="H41434"/>
      <c r="K41434"/>
      <c r="P41434"/>
      <c r="X41434"/>
      <c r="AA41434"/>
      <c r="AF41434"/>
      <c r="AI41434"/>
      <c r="AN41434"/>
    </row>
    <row r="41435" spans="3:40" ht="14.1" customHeight="1">
      <c r="C41435"/>
      <c r="F41435"/>
      <c r="G41435"/>
      <c r="H41435"/>
      <c r="K41435"/>
      <c r="P41435"/>
      <c r="X41435"/>
      <c r="AA41435"/>
      <c r="AF41435"/>
      <c r="AI41435"/>
      <c r="AN41435"/>
    </row>
    <row r="41436" spans="3:40" ht="14.1" customHeight="1">
      <c r="C41436"/>
      <c r="F41436"/>
      <c r="G41436"/>
      <c r="H41436"/>
      <c r="K41436"/>
      <c r="P41436"/>
      <c r="X41436"/>
      <c r="AA41436"/>
      <c r="AF41436"/>
      <c r="AI41436"/>
      <c r="AN41436"/>
    </row>
    <row r="41437" spans="3:40" ht="14.1" customHeight="1">
      <c r="C41437"/>
      <c r="F41437"/>
      <c r="G41437"/>
      <c r="H41437"/>
      <c r="K41437"/>
      <c r="P41437"/>
      <c r="X41437"/>
      <c r="AA41437"/>
      <c r="AF41437"/>
      <c r="AI41437"/>
      <c r="AN41437"/>
    </row>
    <row r="41438" spans="3:40" ht="14.1" customHeight="1">
      <c r="C41438"/>
      <c r="F41438"/>
      <c r="G41438"/>
      <c r="H41438"/>
      <c r="K41438"/>
      <c r="P41438"/>
      <c r="X41438"/>
      <c r="AA41438"/>
      <c r="AF41438"/>
      <c r="AI41438"/>
      <c r="AN41438"/>
    </row>
    <row r="41439" spans="3:40" ht="14.1" customHeight="1">
      <c r="C41439"/>
      <c r="F41439"/>
      <c r="G41439"/>
      <c r="H41439"/>
      <c r="K41439"/>
      <c r="P41439"/>
      <c r="X41439"/>
      <c r="AA41439"/>
      <c r="AF41439"/>
      <c r="AI41439"/>
      <c r="AN41439"/>
    </row>
    <row r="41440" spans="3:40" ht="14.1" customHeight="1">
      <c r="C41440"/>
      <c r="F41440"/>
      <c r="G41440"/>
      <c r="H41440"/>
      <c r="K41440"/>
      <c r="P41440"/>
      <c r="X41440"/>
      <c r="AA41440"/>
      <c r="AF41440"/>
      <c r="AI41440"/>
      <c r="AN41440"/>
    </row>
    <row r="41441" spans="3:40" ht="14.1" customHeight="1">
      <c r="C41441"/>
      <c r="F41441"/>
      <c r="G41441"/>
      <c r="H41441"/>
      <c r="K41441"/>
      <c r="P41441"/>
      <c r="X41441"/>
      <c r="AA41441"/>
      <c r="AF41441"/>
      <c r="AI41441"/>
      <c r="AN41441"/>
    </row>
    <row r="41442" spans="3:40" ht="14.1" customHeight="1">
      <c r="C41442"/>
      <c r="F41442"/>
      <c r="G41442"/>
      <c r="H41442"/>
      <c r="K41442"/>
      <c r="P41442"/>
      <c r="X41442"/>
      <c r="AA41442"/>
      <c r="AF41442"/>
      <c r="AI41442"/>
      <c r="AN41442"/>
    </row>
    <row r="41443" spans="3:40" ht="14.1" customHeight="1">
      <c r="C41443"/>
      <c r="F41443"/>
      <c r="G41443"/>
      <c r="H41443"/>
      <c r="K41443"/>
      <c r="P41443"/>
      <c r="X41443"/>
      <c r="AA41443"/>
      <c r="AF41443"/>
      <c r="AI41443"/>
      <c r="AN41443"/>
    </row>
    <row r="41444" spans="3:40" ht="14.1" customHeight="1">
      <c r="C41444"/>
      <c r="F41444"/>
      <c r="G41444"/>
      <c r="H41444"/>
      <c r="K41444"/>
      <c r="P41444"/>
      <c r="X41444"/>
      <c r="AA41444"/>
      <c r="AF41444"/>
      <c r="AI41444"/>
      <c r="AN41444"/>
    </row>
    <row r="41445" spans="3:40" ht="14.1" customHeight="1">
      <c r="C41445"/>
      <c r="F41445"/>
      <c r="G41445"/>
      <c r="H41445"/>
      <c r="K41445"/>
      <c r="P41445"/>
      <c r="X41445"/>
      <c r="AA41445"/>
      <c r="AF41445"/>
      <c r="AI41445"/>
      <c r="AN41445"/>
    </row>
    <row r="41446" spans="3:40" ht="14.1" customHeight="1">
      <c r="C41446"/>
      <c r="F41446"/>
      <c r="G41446"/>
      <c r="H41446"/>
      <c r="K41446"/>
      <c r="P41446"/>
      <c r="X41446"/>
      <c r="AA41446"/>
      <c r="AF41446"/>
      <c r="AI41446"/>
      <c r="AN41446"/>
    </row>
    <row r="41447" spans="3:40" ht="14.1" customHeight="1">
      <c r="C41447"/>
      <c r="F41447"/>
      <c r="G41447"/>
      <c r="H41447"/>
      <c r="K41447"/>
      <c r="P41447"/>
      <c r="X41447"/>
      <c r="AA41447"/>
      <c r="AF41447"/>
      <c r="AI41447"/>
      <c r="AN41447"/>
    </row>
    <row r="41448" spans="3:40" ht="14.1" customHeight="1">
      <c r="C41448"/>
      <c r="F41448"/>
      <c r="G41448"/>
      <c r="H41448"/>
      <c r="K41448"/>
      <c r="P41448"/>
      <c r="X41448"/>
      <c r="AA41448"/>
      <c r="AF41448"/>
      <c r="AI41448"/>
      <c r="AN41448"/>
    </row>
    <row r="41449" spans="3:40" ht="14.1" customHeight="1">
      <c r="C41449"/>
      <c r="F41449"/>
      <c r="G41449"/>
      <c r="H41449"/>
      <c r="K41449"/>
      <c r="P41449"/>
      <c r="X41449"/>
      <c r="AA41449"/>
      <c r="AF41449"/>
      <c r="AI41449"/>
      <c r="AN41449"/>
    </row>
    <row r="41450" spans="3:40" ht="14.1" customHeight="1">
      <c r="C41450"/>
      <c r="F41450"/>
      <c r="G41450"/>
      <c r="H41450"/>
      <c r="K41450"/>
      <c r="P41450"/>
      <c r="X41450"/>
      <c r="AA41450"/>
      <c r="AF41450"/>
      <c r="AI41450"/>
      <c r="AN41450"/>
    </row>
    <row r="41451" spans="3:40" ht="14.1" customHeight="1">
      <c r="C41451"/>
      <c r="F41451"/>
      <c r="G41451"/>
      <c r="H41451"/>
      <c r="K41451"/>
      <c r="P41451"/>
      <c r="X41451"/>
      <c r="AA41451"/>
      <c r="AF41451"/>
      <c r="AI41451"/>
      <c r="AN41451"/>
    </row>
    <row r="41452" spans="3:40" ht="14.1" customHeight="1">
      <c r="C41452"/>
      <c r="F41452"/>
      <c r="G41452"/>
      <c r="H41452"/>
      <c r="K41452"/>
      <c r="P41452"/>
      <c r="X41452"/>
      <c r="AA41452"/>
      <c r="AF41452"/>
      <c r="AI41452"/>
      <c r="AN41452"/>
    </row>
    <row r="41453" spans="3:40" ht="14.1" customHeight="1">
      <c r="C41453"/>
      <c r="F41453"/>
      <c r="G41453"/>
      <c r="H41453"/>
      <c r="K41453"/>
      <c r="P41453"/>
      <c r="X41453"/>
      <c r="AA41453"/>
      <c r="AF41453"/>
      <c r="AI41453"/>
      <c r="AN41453"/>
    </row>
    <row r="41454" spans="3:40" ht="14.1" customHeight="1">
      <c r="C41454"/>
      <c r="F41454"/>
      <c r="G41454"/>
      <c r="H41454"/>
      <c r="K41454"/>
      <c r="P41454"/>
      <c r="X41454"/>
      <c r="AA41454"/>
      <c r="AF41454"/>
      <c r="AI41454"/>
      <c r="AN41454"/>
    </row>
    <row r="41455" spans="3:40" ht="14.1" customHeight="1">
      <c r="C41455"/>
      <c r="F41455"/>
      <c r="G41455"/>
      <c r="H41455"/>
      <c r="K41455"/>
      <c r="P41455"/>
      <c r="X41455"/>
      <c r="AA41455"/>
      <c r="AF41455"/>
      <c r="AI41455"/>
      <c r="AN41455"/>
    </row>
    <row r="41456" spans="3:40" ht="14.1" customHeight="1">
      <c r="C41456"/>
      <c r="F41456"/>
      <c r="G41456"/>
      <c r="H41456"/>
      <c r="K41456"/>
      <c r="P41456"/>
      <c r="X41456"/>
      <c r="AA41456"/>
      <c r="AF41456"/>
      <c r="AI41456"/>
      <c r="AN41456"/>
    </row>
    <row r="41457" spans="3:40" ht="14.1" customHeight="1">
      <c r="C41457"/>
      <c r="F41457"/>
      <c r="G41457"/>
      <c r="H41457"/>
      <c r="K41457"/>
      <c r="P41457"/>
      <c r="X41457"/>
      <c r="AA41457"/>
      <c r="AF41457"/>
      <c r="AI41457"/>
      <c r="AN41457"/>
    </row>
    <row r="41458" spans="3:40" ht="14.1" customHeight="1">
      <c r="C41458"/>
      <c r="F41458"/>
      <c r="G41458"/>
      <c r="H41458"/>
      <c r="K41458"/>
      <c r="P41458"/>
      <c r="X41458"/>
      <c r="AA41458"/>
      <c r="AF41458"/>
      <c r="AI41458"/>
      <c r="AN41458"/>
    </row>
    <row r="41459" spans="3:40" ht="14.1" customHeight="1">
      <c r="C41459"/>
      <c r="F41459"/>
      <c r="G41459"/>
      <c r="H41459"/>
      <c r="K41459"/>
      <c r="P41459"/>
      <c r="X41459"/>
      <c r="AA41459"/>
      <c r="AF41459"/>
      <c r="AI41459"/>
      <c r="AN41459"/>
    </row>
    <row r="41460" spans="3:40" ht="14.1" customHeight="1">
      <c r="C41460"/>
      <c r="F41460"/>
      <c r="G41460"/>
      <c r="H41460"/>
      <c r="K41460"/>
      <c r="P41460"/>
      <c r="X41460"/>
      <c r="AA41460"/>
      <c r="AF41460"/>
      <c r="AI41460"/>
      <c r="AN41460"/>
    </row>
    <row r="41461" spans="3:40" ht="14.1" customHeight="1">
      <c r="C41461"/>
      <c r="F41461"/>
      <c r="G41461"/>
      <c r="H41461"/>
      <c r="K41461"/>
      <c r="P41461"/>
      <c r="X41461"/>
      <c r="AA41461"/>
      <c r="AF41461"/>
      <c r="AI41461"/>
      <c r="AN41461"/>
    </row>
    <row r="41462" spans="3:40" ht="14.1" customHeight="1">
      <c r="C41462"/>
      <c r="F41462"/>
      <c r="G41462"/>
      <c r="H41462"/>
      <c r="K41462"/>
      <c r="P41462"/>
      <c r="X41462"/>
      <c r="AA41462"/>
      <c r="AF41462"/>
      <c r="AI41462"/>
      <c r="AN41462"/>
    </row>
    <row r="41463" spans="3:40" ht="14.1" customHeight="1">
      <c r="C41463"/>
      <c r="F41463"/>
      <c r="G41463"/>
      <c r="H41463"/>
      <c r="K41463"/>
      <c r="P41463"/>
      <c r="X41463"/>
      <c r="AA41463"/>
      <c r="AF41463"/>
      <c r="AI41463"/>
      <c r="AN41463"/>
    </row>
    <row r="41464" spans="3:40" ht="14.1" customHeight="1">
      <c r="C41464"/>
      <c r="F41464"/>
      <c r="G41464"/>
      <c r="H41464"/>
      <c r="K41464"/>
      <c r="P41464"/>
      <c r="X41464"/>
      <c r="AA41464"/>
      <c r="AF41464"/>
      <c r="AI41464"/>
      <c r="AN41464"/>
    </row>
    <row r="41465" spans="3:40" ht="14.1" customHeight="1">
      <c r="C41465"/>
      <c r="F41465"/>
      <c r="G41465"/>
      <c r="H41465"/>
      <c r="K41465"/>
      <c r="P41465"/>
      <c r="X41465"/>
      <c r="AA41465"/>
      <c r="AF41465"/>
      <c r="AI41465"/>
      <c r="AN41465"/>
    </row>
    <row r="41466" spans="3:40" ht="14.1" customHeight="1">
      <c r="C41466"/>
      <c r="F41466"/>
      <c r="G41466"/>
      <c r="H41466"/>
      <c r="K41466"/>
      <c r="P41466"/>
      <c r="X41466"/>
      <c r="AA41466"/>
      <c r="AF41466"/>
      <c r="AI41466"/>
      <c r="AN41466"/>
    </row>
    <row r="41467" spans="3:40" ht="14.1" customHeight="1">
      <c r="C41467"/>
      <c r="F41467"/>
      <c r="G41467"/>
      <c r="H41467"/>
      <c r="K41467"/>
      <c r="P41467"/>
      <c r="X41467"/>
      <c r="AA41467"/>
      <c r="AF41467"/>
      <c r="AI41467"/>
      <c r="AN41467"/>
    </row>
    <row r="41468" spans="3:40" ht="14.1" customHeight="1">
      <c r="C41468"/>
      <c r="F41468"/>
      <c r="G41468"/>
      <c r="H41468"/>
      <c r="K41468"/>
      <c r="P41468"/>
      <c r="X41468"/>
      <c r="AA41468"/>
      <c r="AF41468"/>
      <c r="AI41468"/>
      <c r="AN41468"/>
    </row>
    <row r="41469" spans="3:40" ht="14.1" customHeight="1">
      <c r="C41469"/>
      <c r="F41469"/>
      <c r="G41469"/>
      <c r="H41469"/>
      <c r="K41469"/>
      <c r="P41469"/>
      <c r="X41469"/>
      <c r="AA41469"/>
      <c r="AF41469"/>
      <c r="AI41469"/>
      <c r="AN41469"/>
    </row>
    <row r="41470" spans="3:40" ht="14.1" customHeight="1">
      <c r="C41470"/>
      <c r="F41470"/>
      <c r="G41470"/>
      <c r="H41470"/>
      <c r="K41470"/>
      <c r="P41470"/>
      <c r="X41470"/>
      <c r="AA41470"/>
      <c r="AF41470"/>
      <c r="AI41470"/>
      <c r="AN41470"/>
    </row>
    <row r="41471" spans="3:40" ht="14.1" customHeight="1">
      <c r="C41471"/>
      <c r="F41471"/>
      <c r="G41471"/>
      <c r="H41471"/>
      <c r="K41471"/>
      <c r="P41471"/>
      <c r="X41471"/>
      <c r="AA41471"/>
      <c r="AF41471"/>
      <c r="AI41471"/>
      <c r="AN41471"/>
    </row>
    <row r="41472" spans="3:40" ht="14.1" customHeight="1">
      <c r="C41472"/>
      <c r="F41472"/>
      <c r="G41472"/>
      <c r="H41472"/>
      <c r="K41472"/>
      <c r="P41472"/>
      <c r="X41472"/>
      <c r="AA41472"/>
      <c r="AF41472"/>
      <c r="AI41472"/>
      <c r="AN41472"/>
    </row>
    <row r="41473" spans="3:40" ht="14.1" customHeight="1">
      <c r="C41473"/>
      <c r="F41473"/>
      <c r="G41473"/>
      <c r="H41473"/>
      <c r="K41473"/>
      <c r="P41473"/>
      <c r="X41473"/>
      <c r="AA41473"/>
      <c r="AF41473"/>
      <c r="AI41473"/>
      <c r="AN41473"/>
    </row>
    <row r="41474" spans="3:40" ht="14.1" customHeight="1">
      <c r="C41474"/>
      <c r="F41474"/>
      <c r="G41474"/>
      <c r="H41474"/>
      <c r="K41474"/>
      <c r="P41474"/>
      <c r="X41474"/>
      <c r="AA41474"/>
      <c r="AF41474"/>
      <c r="AI41474"/>
      <c r="AN41474"/>
    </row>
    <row r="41475" spans="3:40" ht="14.1" customHeight="1">
      <c r="C41475"/>
      <c r="F41475"/>
      <c r="G41475"/>
      <c r="H41475"/>
      <c r="K41475"/>
      <c r="P41475"/>
      <c r="X41475"/>
      <c r="AA41475"/>
      <c r="AF41475"/>
      <c r="AI41475"/>
      <c r="AN41475"/>
    </row>
    <row r="41476" spans="3:40" ht="14.1" customHeight="1">
      <c r="C41476"/>
      <c r="F41476"/>
      <c r="G41476"/>
      <c r="H41476"/>
      <c r="K41476"/>
      <c r="P41476"/>
      <c r="X41476"/>
      <c r="AA41476"/>
      <c r="AF41476"/>
      <c r="AI41476"/>
      <c r="AN41476"/>
    </row>
    <row r="41477" spans="3:40" ht="14.1" customHeight="1">
      <c r="C41477"/>
      <c r="F41477"/>
      <c r="G41477"/>
      <c r="H41477"/>
      <c r="K41477"/>
      <c r="P41477"/>
      <c r="X41477"/>
      <c r="AA41477"/>
      <c r="AF41477"/>
      <c r="AI41477"/>
      <c r="AN41477"/>
    </row>
    <row r="41478" spans="3:40" ht="14.1" customHeight="1">
      <c r="C41478"/>
      <c r="F41478"/>
      <c r="G41478"/>
      <c r="H41478"/>
      <c r="K41478"/>
      <c r="P41478"/>
      <c r="X41478"/>
      <c r="AA41478"/>
      <c r="AF41478"/>
      <c r="AI41478"/>
      <c r="AN41478"/>
    </row>
    <row r="41479" spans="3:40" ht="14.1" customHeight="1">
      <c r="C41479"/>
      <c r="F41479"/>
      <c r="G41479"/>
      <c r="H41479"/>
      <c r="K41479"/>
      <c r="P41479"/>
      <c r="X41479"/>
      <c r="AA41479"/>
      <c r="AF41479"/>
      <c r="AI41479"/>
      <c r="AN41479"/>
    </row>
    <row r="41480" spans="3:40" ht="14.1" customHeight="1">
      <c r="C41480"/>
      <c r="F41480"/>
      <c r="G41480"/>
      <c r="H41480"/>
      <c r="K41480"/>
      <c r="P41480"/>
      <c r="X41480"/>
      <c r="AA41480"/>
      <c r="AF41480"/>
      <c r="AI41480"/>
      <c r="AN41480"/>
    </row>
    <row r="41481" spans="3:40" ht="14.1" customHeight="1">
      <c r="C41481"/>
      <c r="F41481"/>
      <c r="G41481"/>
      <c r="H41481"/>
      <c r="K41481"/>
      <c r="P41481"/>
      <c r="X41481"/>
      <c r="AA41481"/>
      <c r="AF41481"/>
      <c r="AI41481"/>
      <c r="AN41481"/>
    </row>
    <row r="41482" spans="3:40" ht="14.1" customHeight="1">
      <c r="C41482"/>
      <c r="F41482"/>
      <c r="G41482"/>
      <c r="H41482"/>
      <c r="K41482"/>
      <c r="P41482"/>
      <c r="X41482"/>
      <c r="AA41482"/>
      <c r="AF41482"/>
      <c r="AI41482"/>
      <c r="AN41482"/>
    </row>
    <row r="41483" spans="3:40" ht="14.1" customHeight="1">
      <c r="C41483"/>
      <c r="F41483"/>
      <c r="G41483"/>
      <c r="H41483"/>
      <c r="K41483"/>
      <c r="P41483"/>
      <c r="X41483"/>
      <c r="AA41483"/>
      <c r="AF41483"/>
      <c r="AI41483"/>
      <c r="AN41483"/>
    </row>
    <row r="41484" spans="3:40" ht="14.1" customHeight="1">
      <c r="C41484"/>
      <c r="F41484"/>
      <c r="G41484"/>
      <c r="H41484"/>
      <c r="K41484"/>
      <c r="P41484"/>
      <c r="X41484"/>
      <c r="AA41484"/>
      <c r="AF41484"/>
      <c r="AI41484"/>
      <c r="AN41484"/>
    </row>
    <row r="41485" spans="3:40" ht="14.1" customHeight="1">
      <c r="C41485"/>
      <c r="F41485"/>
      <c r="G41485"/>
      <c r="H41485"/>
      <c r="K41485"/>
      <c r="P41485"/>
      <c r="X41485"/>
      <c r="AA41485"/>
      <c r="AF41485"/>
      <c r="AI41485"/>
      <c r="AN41485"/>
    </row>
    <row r="41486" spans="3:40" ht="14.1" customHeight="1">
      <c r="C41486"/>
      <c r="F41486"/>
      <c r="G41486"/>
      <c r="H41486"/>
      <c r="K41486"/>
      <c r="P41486"/>
      <c r="X41486"/>
      <c r="AA41486"/>
      <c r="AF41486"/>
      <c r="AI41486"/>
      <c r="AN41486"/>
    </row>
    <row r="41487" spans="3:40" ht="14.1" customHeight="1">
      <c r="C41487"/>
      <c r="F41487"/>
      <c r="G41487"/>
      <c r="H41487"/>
      <c r="K41487"/>
      <c r="P41487"/>
      <c r="X41487"/>
      <c r="AA41487"/>
      <c r="AF41487"/>
      <c r="AI41487"/>
      <c r="AN41487"/>
    </row>
    <row r="41488" spans="3:40" ht="14.1" customHeight="1">
      <c r="C41488"/>
      <c r="F41488"/>
      <c r="G41488"/>
      <c r="H41488"/>
      <c r="K41488"/>
      <c r="P41488"/>
      <c r="X41488"/>
      <c r="AA41488"/>
      <c r="AF41488"/>
      <c r="AI41488"/>
      <c r="AN41488"/>
    </row>
    <row r="41489" spans="3:40" ht="14.1" customHeight="1">
      <c r="C41489"/>
      <c r="F41489"/>
      <c r="G41489"/>
      <c r="H41489"/>
      <c r="K41489"/>
      <c r="P41489"/>
      <c r="X41489"/>
      <c r="AA41489"/>
      <c r="AF41489"/>
      <c r="AI41489"/>
      <c r="AN41489"/>
    </row>
    <row r="41490" spans="3:40" ht="14.1" customHeight="1">
      <c r="C41490"/>
      <c r="F41490"/>
      <c r="G41490"/>
      <c r="H41490"/>
      <c r="K41490"/>
      <c r="P41490"/>
      <c r="X41490"/>
      <c r="AA41490"/>
      <c r="AF41490"/>
      <c r="AI41490"/>
      <c r="AN41490"/>
    </row>
    <row r="41491" spans="3:40" ht="14.1" customHeight="1">
      <c r="C41491"/>
      <c r="F41491"/>
      <c r="G41491"/>
      <c r="H41491"/>
      <c r="K41491"/>
      <c r="P41491"/>
      <c r="X41491"/>
      <c r="AA41491"/>
      <c r="AF41491"/>
      <c r="AI41491"/>
      <c r="AN41491"/>
    </row>
    <row r="41492" spans="3:40" ht="14.1" customHeight="1">
      <c r="C41492"/>
      <c r="F41492"/>
      <c r="G41492"/>
      <c r="H41492"/>
      <c r="K41492"/>
      <c r="P41492"/>
      <c r="X41492"/>
      <c r="AA41492"/>
      <c r="AF41492"/>
      <c r="AI41492"/>
      <c r="AN41492"/>
    </row>
    <row r="41493" spans="3:40" ht="14.1" customHeight="1">
      <c r="C41493"/>
      <c r="F41493"/>
      <c r="G41493"/>
      <c r="H41493"/>
      <c r="K41493"/>
      <c r="P41493"/>
      <c r="X41493"/>
      <c r="AA41493"/>
      <c r="AF41493"/>
      <c r="AI41493"/>
      <c r="AN41493"/>
    </row>
    <row r="41494" spans="3:40" ht="14.1" customHeight="1">
      <c r="C41494"/>
      <c r="F41494"/>
      <c r="G41494"/>
      <c r="H41494"/>
      <c r="K41494"/>
      <c r="P41494"/>
      <c r="X41494"/>
      <c r="AA41494"/>
      <c r="AF41494"/>
      <c r="AI41494"/>
      <c r="AN41494"/>
    </row>
    <row r="41495" spans="3:40" ht="14.1" customHeight="1">
      <c r="C41495"/>
      <c r="F41495"/>
      <c r="G41495"/>
      <c r="H41495"/>
      <c r="K41495"/>
      <c r="P41495"/>
      <c r="X41495"/>
      <c r="AA41495"/>
      <c r="AF41495"/>
      <c r="AI41495"/>
      <c r="AN41495"/>
    </row>
    <row r="41496" spans="3:40" ht="14.1" customHeight="1">
      <c r="C41496"/>
      <c r="F41496"/>
      <c r="G41496"/>
      <c r="H41496"/>
      <c r="K41496"/>
      <c r="P41496"/>
      <c r="X41496"/>
      <c r="AA41496"/>
      <c r="AF41496"/>
      <c r="AI41496"/>
      <c r="AN41496"/>
    </row>
    <row r="41497" spans="3:40" ht="14.1" customHeight="1">
      <c r="C41497"/>
      <c r="F41497"/>
      <c r="G41497"/>
      <c r="H41497"/>
      <c r="K41497"/>
      <c r="P41497"/>
      <c r="X41497"/>
      <c r="AA41497"/>
      <c r="AF41497"/>
      <c r="AI41497"/>
      <c r="AN41497"/>
    </row>
    <row r="41498" spans="3:40" ht="14.1" customHeight="1">
      <c r="C41498"/>
      <c r="F41498"/>
      <c r="G41498"/>
      <c r="H41498"/>
      <c r="K41498"/>
      <c r="P41498"/>
      <c r="X41498"/>
      <c r="AA41498"/>
      <c r="AF41498"/>
      <c r="AI41498"/>
      <c r="AN41498"/>
    </row>
    <row r="41499" spans="3:40" ht="14.1" customHeight="1">
      <c r="C41499"/>
      <c r="F41499"/>
      <c r="G41499"/>
      <c r="H41499"/>
      <c r="K41499"/>
      <c r="P41499"/>
      <c r="X41499"/>
      <c r="AA41499"/>
      <c r="AF41499"/>
      <c r="AI41499"/>
      <c r="AN41499"/>
    </row>
    <row r="41500" spans="3:40" ht="14.1" customHeight="1">
      <c r="C41500"/>
      <c r="F41500"/>
      <c r="G41500"/>
      <c r="H41500"/>
      <c r="K41500"/>
      <c r="P41500"/>
      <c r="X41500"/>
      <c r="AA41500"/>
      <c r="AF41500"/>
      <c r="AI41500"/>
      <c r="AN41500"/>
    </row>
    <row r="41501" spans="3:40" ht="14.1" customHeight="1">
      <c r="C41501"/>
      <c r="F41501"/>
      <c r="G41501"/>
      <c r="H41501"/>
      <c r="K41501"/>
      <c r="P41501"/>
      <c r="X41501"/>
      <c r="AA41501"/>
      <c r="AF41501"/>
      <c r="AI41501"/>
      <c r="AN41501"/>
    </row>
    <row r="41502" spans="3:40" ht="14.1" customHeight="1">
      <c r="C41502"/>
      <c r="F41502"/>
      <c r="G41502"/>
      <c r="H41502"/>
      <c r="K41502"/>
      <c r="P41502"/>
      <c r="X41502"/>
      <c r="AA41502"/>
      <c r="AF41502"/>
      <c r="AI41502"/>
      <c r="AN41502"/>
    </row>
    <row r="41503" spans="3:40" ht="14.1" customHeight="1">
      <c r="C41503"/>
      <c r="F41503"/>
      <c r="G41503"/>
      <c r="H41503"/>
      <c r="K41503"/>
      <c r="P41503"/>
      <c r="X41503"/>
      <c r="AA41503"/>
      <c r="AF41503"/>
      <c r="AI41503"/>
      <c r="AN41503"/>
    </row>
    <row r="41504" spans="3:40" ht="14.1" customHeight="1">
      <c r="C41504"/>
      <c r="F41504"/>
      <c r="G41504"/>
      <c r="H41504"/>
      <c r="K41504"/>
      <c r="P41504"/>
      <c r="X41504"/>
      <c r="AA41504"/>
      <c r="AF41504"/>
      <c r="AI41504"/>
      <c r="AN41504"/>
    </row>
    <row r="41505" spans="3:40" ht="14.1" customHeight="1">
      <c r="C41505"/>
      <c r="F41505"/>
      <c r="G41505"/>
      <c r="H41505"/>
      <c r="K41505"/>
      <c r="P41505"/>
      <c r="X41505"/>
      <c r="AA41505"/>
      <c r="AF41505"/>
      <c r="AI41505"/>
      <c r="AN41505"/>
    </row>
    <row r="41506" spans="3:40" ht="14.1" customHeight="1">
      <c r="C41506"/>
      <c r="F41506"/>
      <c r="G41506"/>
      <c r="H41506"/>
      <c r="K41506"/>
      <c r="P41506"/>
      <c r="X41506"/>
      <c r="AA41506"/>
      <c r="AF41506"/>
      <c r="AI41506"/>
      <c r="AN41506"/>
    </row>
    <row r="41507" spans="3:40" ht="14.1" customHeight="1">
      <c r="C41507"/>
      <c r="F41507"/>
      <c r="G41507"/>
      <c r="H41507"/>
      <c r="K41507"/>
      <c r="P41507"/>
      <c r="X41507"/>
      <c r="AA41507"/>
      <c r="AF41507"/>
      <c r="AI41507"/>
      <c r="AN41507"/>
    </row>
    <row r="41508" spans="3:40" ht="14.1" customHeight="1">
      <c r="C41508"/>
      <c r="F41508"/>
      <c r="G41508"/>
      <c r="H41508"/>
      <c r="K41508"/>
      <c r="P41508"/>
      <c r="X41508"/>
      <c r="AA41508"/>
      <c r="AF41508"/>
      <c r="AI41508"/>
      <c r="AN41508"/>
    </row>
    <row r="41509" spans="3:40" ht="14.1" customHeight="1">
      <c r="C41509"/>
      <c r="F41509"/>
      <c r="G41509"/>
      <c r="H41509"/>
      <c r="K41509"/>
      <c r="P41509"/>
      <c r="X41509"/>
      <c r="AA41509"/>
      <c r="AF41509"/>
      <c r="AI41509"/>
      <c r="AN41509"/>
    </row>
    <row r="41510" spans="3:40" ht="14.1" customHeight="1">
      <c r="C41510"/>
      <c r="F41510"/>
      <c r="G41510"/>
      <c r="H41510"/>
      <c r="K41510"/>
      <c r="P41510"/>
      <c r="X41510"/>
      <c r="AA41510"/>
      <c r="AF41510"/>
      <c r="AI41510"/>
      <c r="AN41510"/>
    </row>
    <row r="41511" spans="3:40" ht="14.1" customHeight="1">
      <c r="C41511"/>
      <c r="F41511"/>
      <c r="G41511"/>
      <c r="H41511"/>
      <c r="K41511"/>
      <c r="P41511"/>
      <c r="X41511"/>
      <c r="AA41511"/>
      <c r="AF41511"/>
      <c r="AI41511"/>
      <c r="AN41511"/>
    </row>
    <row r="41512" spans="3:40" ht="14.1" customHeight="1">
      <c r="C41512"/>
      <c r="F41512"/>
      <c r="G41512"/>
      <c r="H41512"/>
      <c r="K41512"/>
      <c r="P41512"/>
      <c r="X41512"/>
      <c r="AA41512"/>
      <c r="AF41512"/>
      <c r="AI41512"/>
      <c r="AN41512"/>
    </row>
    <row r="41513" spans="3:40" ht="14.1" customHeight="1">
      <c r="C41513"/>
      <c r="F41513"/>
      <c r="G41513"/>
      <c r="H41513"/>
      <c r="K41513"/>
      <c r="P41513"/>
      <c r="X41513"/>
      <c r="AA41513"/>
      <c r="AF41513"/>
      <c r="AI41513"/>
      <c r="AN41513"/>
    </row>
    <row r="41514" spans="3:40" ht="14.1" customHeight="1">
      <c r="C41514"/>
      <c r="F41514"/>
      <c r="G41514"/>
      <c r="H41514"/>
      <c r="K41514"/>
      <c r="P41514"/>
      <c r="X41514"/>
      <c r="AA41514"/>
      <c r="AF41514"/>
      <c r="AI41514"/>
      <c r="AN41514"/>
    </row>
    <row r="41515" spans="3:40" ht="14.1" customHeight="1">
      <c r="C41515"/>
      <c r="F41515"/>
      <c r="G41515"/>
      <c r="H41515"/>
      <c r="K41515"/>
      <c r="P41515"/>
      <c r="X41515"/>
      <c r="AA41515"/>
      <c r="AF41515"/>
      <c r="AI41515"/>
      <c r="AN41515"/>
    </row>
    <row r="41516" spans="3:40" ht="14.1" customHeight="1">
      <c r="C41516"/>
      <c r="F41516"/>
      <c r="G41516"/>
      <c r="H41516"/>
      <c r="K41516"/>
      <c r="P41516"/>
      <c r="X41516"/>
      <c r="AA41516"/>
      <c r="AF41516"/>
      <c r="AI41516"/>
      <c r="AN41516"/>
    </row>
    <row r="41517" spans="3:40" ht="14.1" customHeight="1">
      <c r="C41517"/>
      <c r="F41517"/>
      <c r="G41517"/>
      <c r="H41517"/>
      <c r="K41517"/>
      <c r="P41517"/>
      <c r="X41517"/>
      <c r="AA41517"/>
      <c r="AF41517"/>
      <c r="AI41517"/>
      <c r="AN41517"/>
    </row>
    <row r="41518" spans="3:40" ht="14.1" customHeight="1">
      <c r="C41518"/>
      <c r="F41518"/>
      <c r="G41518"/>
      <c r="H41518"/>
      <c r="K41518"/>
      <c r="P41518"/>
      <c r="X41518"/>
      <c r="AA41518"/>
      <c r="AF41518"/>
      <c r="AI41518"/>
      <c r="AN41518"/>
    </row>
    <row r="41519" spans="3:40" ht="14.1" customHeight="1">
      <c r="C41519"/>
      <c r="F41519"/>
      <c r="G41519"/>
      <c r="H41519"/>
      <c r="K41519"/>
      <c r="P41519"/>
      <c r="X41519"/>
      <c r="AA41519"/>
      <c r="AF41519"/>
      <c r="AI41519"/>
      <c r="AN41519"/>
    </row>
    <row r="41520" spans="3:40" ht="14.1" customHeight="1">
      <c r="C41520"/>
      <c r="F41520"/>
      <c r="G41520"/>
      <c r="H41520"/>
      <c r="K41520"/>
      <c r="P41520"/>
      <c r="X41520"/>
      <c r="AA41520"/>
      <c r="AF41520"/>
      <c r="AI41520"/>
      <c r="AN41520"/>
    </row>
    <row r="41521" spans="3:40" ht="14.1" customHeight="1">
      <c r="C41521"/>
      <c r="F41521"/>
      <c r="G41521"/>
      <c r="H41521"/>
      <c r="K41521"/>
      <c r="P41521"/>
      <c r="X41521"/>
      <c r="AA41521"/>
      <c r="AF41521"/>
      <c r="AI41521"/>
      <c r="AN41521"/>
    </row>
    <row r="41522" spans="3:40" ht="14.1" customHeight="1">
      <c r="C41522"/>
      <c r="F41522"/>
      <c r="G41522"/>
      <c r="H41522"/>
      <c r="K41522"/>
      <c r="P41522"/>
      <c r="X41522"/>
      <c r="AA41522"/>
      <c r="AF41522"/>
      <c r="AI41522"/>
      <c r="AN41522"/>
    </row>
    <row r="41523" spans="3:40" ht="14.1" customHeight="1">
      <c r="C41523"/>
      <c r="F41523"/>
      <c r="G41523"/>
      <c r="H41523"/>
      <c r="K41523"/>
      <c r="P41523"/>
      <c r="X41523"/>
      <c r="AA41523"/>
      <c r="AF41523"/>
      <c r="AI41523"/>
      <c r="AN41523"/>
    </row>
    <row r="41524" spans="3:40" ht="14.1" customHeight="1">
      <c r="C41524"/>
      <c r="F41524"/>
      <c r="G41524"/>
      <c r="H41524"/>
      <c r="K41524"/>
      <c r="P41524"/>
      <c r="X41524"/>
      <c r="AA41524"/>
      <c r="AF41524"/>
      <c r="AI41524"/>
      <c r="AN41524"/>
    </row>
    <row r="41525" spans="3:40" ht="14.1" customHeight="1">
      <c r="C41525"/>
      <c r="F41525"/>
      <c r="G41525"/>
      <c r="H41525"/>
      <c r="K41525"/>
      <c r="P41525"/>
      <c r="X41525"/>
      <c r="AA41525"/>
      <c r="AF41525"/>
      <c r="AI41525"/>
      <c r="AN41525"/>
    </row>
    <row r="41526" spans="3:40" ht="14.1" customHeight="1">
      <c r="C41526"/>
      <c r="F41526"/>
      <c r="G41526"/>
      <c r="H41526"/>
      <c r="K41526"/>
      <c r="P41526"/>
      <c r="X41526"/>
      <c r="AA41526"/>
      <c r="AF41526"/>
      <c r="AI41526"/>
      <c r="AN41526"/>
    </row>
    <row r="41527" spans="3:40" ht="14.1" customHeight="1">
      <c r="C41527"/>
      <c r="F41527"/>
      <c r="G41527"/>
      <c r="H41527"/>
      <c r="K41527"/>
      <c r="P41527"/>
      <c r="X41527"/>
      <c r="AA41527"/>
      <c r="AF41527"/>
      <c r="AI41527"/>
      <c r="AN41527"/>
    </row>
    <row r="41528" spans="3:40" ht="14.1" customHeight="1">
      <c r="C41528"/>
      <c r="F41528"/>
      <c r="G41528"/>
      <c r="H41528"/>
      <c r="K41528"/>
      <c r="P41528"/>
      <c r="X41528"/>
      <c r="AA41528"/>
      <c r="AF41528"/>
      <c r="AI41528"/>
      <c r="AN41528"/>
    </row>
    <row r="41529" spans="3:40" ht="14.1" customHeight="1">
      <c r="C41529"/>
      <c r="F41529"/>
      <c r="G41529"/>
      <c r="H41529"/>
      <c r="K41529"/>
      <c r="P41529"/>
      <c r="X41529"/>
      <c r="AA41529"/>
      <c r="AF41529"/>
      <c r="AI41529"/>
      <c r="AN41529"/>
    </row>
    <row r="41530" spans="3:40" ht="14.1" customHeight="1">
      <c r="C41530"/>
      <c r="F41530"/>
      <c r="G41530"/>
      <c r="H41530"/>
      <c r="K41530"/>
      <c r="P41530"/>
      <c r="X41530"/>
      <c r="AA41530"/>
      <c r="AF41530"/>
      <c r="AI41530"/>
      <c r="AN41530"/>
    </row>
    <row r="41531" spans="3:40" ht="14.1" customHeight="1">
      <c r="C41531"/>
      <c r="F41531"/>
      <c r="G41531"/>
      <c r="H41531"/>
      <c r="K41531"/>
      <c r="P41531"/>
      <c r="X41531"/>
      <c r="AA41531"/>
      <c r="AF41531"/>
      <c r="AI41531"/>
      <c r="AN41531"/>
    </row>
    <row r="41532" spans="3:40" ht="14.1" customHeight="1">
      <c r="C41532"/>
      <c r="F41532"/>
      <c r="G41532"/>
      <c r="H41532"/>
      <c r="K41532"/>
      <c r="P41532"/>
      <c r="X41532"/>
      <c r="AA41532"/>
      <c r="AF41532"/>
      <c r="AI41532"/>
      <c r="AN41532"/>
    </row>
    <row r="41533" spans="3:40" ht="14.1" customHeight="1">
      <c r="C41533"/>
      <c r="F41533"/>
      <c r="G41533"/>
      <c r="H41533"/>
      <c r="K41533"/>
      <c r="P41533"/>
      <c r="X41533"/>
      <c r="AA41533"/>
      <c r="AF41533"/>
      <c r="AI41533"/>
      <c r="AN41533"/>
    </row>
    <row r="41534" spans="3:40" ht="14.1" customHeight="1">
      <c r="C41534"/>
      <c r="F41534"/>
      <c r="G41534"/>
      <c r="H41534"/>
      <c r="K41534"/>
      <c r="P41534"/>
      <c r="X41534"/>
      <c r="AA41534"/>
      <c r="AF41534"/>
      <c r="AI41534"/>
      <c r="AN41534"/>
    </row>
    <row r="41535" spans="3:40" ht="14.1" customHeight="1">
      <c r="C41535"/>
      <c r="F41535"/>
      <c r="G41535"/>
      <c r="H41535"/>
      <c r="K41535"/>
      <c r="P41535"/>
      <c r="X41535"/>
      <c r="AA41535"/>
      <c r="AF41535"/>
      <c r="AI41535"/>
      <c r="AN41535"/>
    </row>
    <row r="41536" spans="3:40" ht="14.1" customHeight="1">
      <c r="C41536"/>
      <c r="F41536"/>
      <c r="G41536"/>
      <c r="H41536"/>
      <c r="K41536"/>
      <c r="P41536"/>
      <c r="X41536"/>
      <c r="AA41536"/>
      <c r="AF41536"/>
      <c r="AI41536"/>
      <c r="AN41536"/>
    </row>
    <row r="41537" spans="3:40" ht="14.1" customHeight="1">
      <c r="C41537"/>
      <c r="F41537"/>
      <c r="G41537"/>
      <c r="H41537"/>
      <c r="K41537"/>
      <c r="P41537"/>
      <c r="X41537"/>
      <c r="AA41537"/>
      <c r="AF41537"/>
      <c r="AI41537"/>
      <c r="AN41537"/>
    </row>
    <row r="41538" spans="3:40" ht="14.1" customHeight="1">
      <c r="C41538"/>
      <c r="F41538"/>
      <c r="G41538"/>
      <c r="H41538"/>
      <c r="K41538"/>
      <c r="P41538"/>
      <c r="X41538"/>
      <c r="AA41538"/>
      <c r="AF41538"/>
      <c r="AI41538"/>
      <c r="AN41538"/>
    </row>
    <row r="41539" spans="3:40" ht="14.1" customHeight="1">
      <c r="C41539"/>
      <c r="F41539"/>
      <c r="G41539"/>
      <c r="H41539"/>
      <c r="K41539"/>
      <c r="P41539"/>
      <c r="X41539"/>
      <c r="AA41539"/>
      <c r="AF41539"/>
      <c r="AI41539"/>
      <c r="AN41539"/>
    </row>
    <row r="41540" spans="3:40" ht="14.1" customHeight="1">
      <c r="C41540"/>
      <c r="F41540"/>
      <c r="G41540"/>
      <c r="H41540"/>
      <c r="K41540"/>
      <c r="P41540"/>
      <c r="X41540"/>
      <c r="AA41540"/>
      <c r="AF41540"/>
      <c r="AI41540"/>
      <c r="AN41540"/>
    </row>
    <row r="41541" spans="3:40" ht="14.1" customHeight="1">
      <c r="C41541"/>
      <c r="F41541"/>
      <c r="G41541"/>
      <c r="H41541"/>
      <c r="K41541"/>
      <c r="P41541"/>
      <c r="X41541"/>
      <c r="AA41541"/>
      <c r="AF41541"/>
      <c r="AI41541"/>
      <c r="AN41541"/>
    </row>
    <row r="41542" spans="3:40" ht="14.1" customHeight="1">
      <c r="C41542"/>
      <c r="F41542"/>
      <c r="G41542"/>
      <c r="H41542"/>
      <c r="K41542"/>
      <c r="P41542"/>
      <c r="X41542"/>
      <c r="AA41542"/>
      <c r="AF41542"/>
      <c r="AI41542"/>
      <c r="AN41542"/>
    </row>
    <row r="41543" spans="3:40" ht="14.1" customHeight="1">
      <c r="C41543"/>
      <c r="F41543"/>
      <c r="G41543"/>
      <c r="H41543"/>
      <c r="K41543"/>
      <c r="P41543"/>
      <c r="X41543"/>
      <c r="AA41543"/>
      <c r="AF41543"/>
      <c r="AI41543"/>
      <c r="AN41543"/>
    </row>
    <row r="41544" spans="3:40" ht="14.1" customHeight="1">
      <c r="C41544"/>
      <c r="F41544"/>
      <c r="G41544"/>
      <c r="H41544"/>
      <c r="K41544"/>
      <c r="P41544"/>
      <c r="X41544"/>
      <c r="AA41544"/>
      <c r="AF41544"/>
      <c r="AI41544"/>
      <c r="AN41544"/>
    </row>
    <row r="41545" spans="3:40" ht="14.1" customHeight="1">
      <c r="C41545"/>
      <c r="F41545"/>
      <c r="G41545"/>
      <c r="H41545"/>
      <c r="K41545"/>
      <c r="P41545"/>
      <c r="X41545"/>
      <c r="AA41545"/>
      <c r="AF41545"/>
      <c r="AI41545"/>
      <c r="AN41545"/>
    </row>
    <row r="41546" spans="3:40" ht="14.1" customHeight="1">
      <c r="C41546"/>
      <c r="F41546"/>
      <c r="G41546"/>
      <c r="H41546"/>
      <c r="K41546"/>
      <c r="P41546"/>
      <c r="X41546"/>
      <c r="AA41546"/>
      <c r="AF41546"/>
      <c r="AI41546"/>
      <c r="AN41546"/>
    </row>
    <row r="41547" spans="3:40" ht="14.1" customHeight="1">
      <c r="C41547"/>
      <c r="F41547"/>
      <c r="G41547"/>
      <c r="H41547"/>
      <c r="K41547"/>
      <c r="P41547"/>
      <c r="X41547"/>
      <c r="AA41547"/>
      <c r="AF41547"/>
      <c r="AI41547"/>
      <c r="AN41547"/>
    </row>
    <row r="41548" spans="3:40" ht="14.1" customHeight="1">
      <c r="C41548"/>
      <c r="F41548"/>
      <c r="G41548"/>
      <c r="H41548"/>
      <c r="K41548"/>
      <c r="P41548"/>
      <c r="X41548"/>
      <c r="AA41548"/>
      <c r="AF41548"/>
      <c r="AI41548"/>
      <c r="AN41548"/>
    </row>
    <row r="41549" spans="3:40" ht="14.1" customHeight="1">
      <c r="C41549"/>
      <c r="F41549"/>
      <c r="G41549"/>
      <c r="H41549"/>
      <c r="K41549"/>
      <c r="P41549"/>
      <c r="X41549"/>
      <c r="AA41549"/>
      <c r="AF41549"/>
      <c r="AI41549"/>
      <c r="AN41549"/>
    </row>
    <row r="41550" spans="3:40" ht="14.1" customHeight="1">
      <c r="C41550"/>
      <c r="F41550"/>
      <c r="G41550"/>
      <c r="H41550"/>
      <c r="K41550"/>
      <c r="P41550"/>
      <c r="X41550"/>
      <c r="AA41550"/>
      <c r="AF41550"/>
      <c r="AI41550"/>
      <c r="AN41550"/>
    </row>
    <row r="41551" spans="3:40" ht="14.1" customHeight="1">
      <c r="C41551"/>
      <c r="F41551"/>
      <c r="G41551"/>
      <c r="H41551"/>
      <c r="K41551"/>
      <c r="P41551"/>
      <c r="X41551"/>
      <c r="AA41551"/>
      <c r="AF41551"/>
      <c r="AI41551"/>
      <c r="AN41551"/>
    </row>
    <row r="41552" spans="3:40" ht="14.1" customHeight="1">
      <c r="C41552"/>
      <c r="F41552"/>
      <c r="G41552"/>
      <c r="H41552"/>
      <c r="K41552"/>
      <c r="P41552"/>
      <c r="X41552"/>
      <c r="AA41552"/>
      <c r="AF41552"/>
      <c r="AI41552"/>
      <c r="AN41552"/>
    </row>
    <row r="41553" spans="3:40" ht="14.1" customHeight="1">
      <c r="C41553"/>
      <c r="F41553"/>
      <c r="G41553"/>
      <c r="H41553"/>
      <c r="K41553"/>
      <c r="P41553"/>
      <c r="X41553"/>
      <c r="AA41553"/>
      <c r="AF41553"/>
      <c r="AI41553"/>
      <c r="AN41553"/>
    </row>
    <row r="41554" spans="3:40" ht="14.1" customHeight="1">
      <c r="C41554"/>
      <c r="F41554"/>
      <c r="G41554"/>
      <c r="H41554"/>
      <c r="K41554"/>
      <c r="P41554"/>
      <c r="X41554"/>
      <c r="AA41554"/>
      <c r="AF41554"/>
      <c r="AI41554"/>
      <c r="AN41554"/>
    </row>
    <row r="41555" spans="3:40" ht="14.1" customHeight="1">
      <c r="C41555"/>
      <c r="F41555"/>
      <c r="G41555"/>
      <c r="H41555"/>
      <c r="K41555"/>
      <c r="P41555"/>
      <c r="X41555"/>
      <c r="AA41555"/>
      <c r="AF41555"/>
      <c r="AI41555"/>
      <c r="AN41555"/>
    </row>
    <row r="41556" spans="3:40" ht="14.1" customHeight="1">
      <c r="C41556"/>
      <c r="F41556"/>
      <c r="G41556"/>
      <c r="H41556"/>
      <c r="K41556"/>
      <c r="P41556"/>
      <c r="X41556"/>
      <c r="AA41556"/>
      <c r="AF41556"/>
      <c r="AI41556"/>
      <c r="AN41556"/>
    </row>
    <row r="41557" spans="3:40" ht="14.1" customHeight="1">
      <c r="C41557"/>
      <c r="F41557"/>
      <c r="G41557"/>
      <c r="H41557"/>
      <c r="K41557"/>
      <c r="P41557"/>
      <c r="X41557"/>
      <c r="AA41557"/>
      <c r="AF41557"/>
      <c r="AI41557"/>
      <c r="AN41557"/>
    </row>
    <row r="41558" spans="3:40" ht="14.1" customHeight="1">
      <c r="C41558"/>
      <c r="F41558"/>
      <c r="G41558"/>
      <c r="H41558"/>
      <c r="K41558"/>
      <c r="P41558"/>
      <c r="X41558"/>
      <c r="AA41558"/>
      <c r="AF41558"/>
      <c r="AI41558"/>
      <c r="AN41558"/>
    </row>
    <row r="41559" spans="3:40" ht="14.1" customHeight="1">
      <c r="C41559"/>
      <c r="F41559"/>
      <c r="G41559"/>
      <c r="H41559"/>
      <c r="K41559"/>
      <c r="P41559"/>
      <c r="X41559"/>
      <c r="AA41559"/>
      <c r="AF41559"/>
      <c r="AI41559"/>
      <c r="AN41559"/>
    </row>
    <row r="41560" spans="3:40" ht="14.1" customHeight="1">
      <c r="C41560"/>
      <c r="F41560"/>
      <c r="G41560"/>
      <c r="H41560"/>
      <c r="K41560"/>
      <c r="P41560"/>
      <c r="X41560"/>
      <c r="AA41560"/>
      <c r="AF41560"/>
      <c r="AI41560"/>
      <c r="AN41560"/>
    </row>
    <row r="41561" spans="3:40" ht="14.1" customHeight="1">
      <c r="C41561"/>
      <c r="F41561"/>
      <c r="G41561"/>
      <c r="H41561"/>
      <c r="K41561"/>
      <c r="P41561"/>
      <c r="X41561"/>
      <c r="AA41561"/>
      <c r="AF41561"/>
      <c r="AI41561"/>
      <c r="AN41561"/>
    </row>
    <row r="41562" spans="3:40" ht="14.1" customHeight="1">
      <c r="C41562"/>
      <c r="F41562"/>
      <c r="G41562"/>
      <c r="H41562"/>
      <c r="K41562"/>
      <c r="P41562"/>
      <c r="X41562"/>
      <c r="AA41562"/>
      <c r="AF41562"/>
      <c r="AI41562"/>
      <c r="AN41562"/>
    </row>
    <row r="41563" spans="3:40" ht="14.1" customHeight="1">
      <c r="C41563"/>
      <c r="F41563"/>
      <c r="G41563"/>
      <c r="H41563"/>
      <c r="K41563"/>
      <c r="P41563"/>
      <c r="X41563"/>
      <c r="AA41563"/>
      <c r="AF41563"/>
      <c r="AI41563"/>
      <c r="AN41563"/>
    </row>
    <row r="41564" spans="3:40" ht="14.1" customHeight="1">
      <c r="C41564"/>
      <c r="F41564"/>
      <c r="G41564"/>
      <c r="H41564"/>
      <c r="K41564"/>
      <c r="P41564"/>
      <c r="X41564"/>
      <c r="AA41564"/>
      <c r="AF41564"/>
      <c r="AI41564"/>
      <c r="AN41564"/>
    </row>
    <row r="41565" spans="3:40" ht="14.1" customHeight="1">
      <c r="C41565"/>
      <c r="F41565"/>
      <c r="G41565"/>
      <c r="H41565"/>
      <c r="K41565"/>
      <c r="P41565"/>
      <c r="X41565"/>
      <c r="AA41565"/>
      <c r="AF41565"/>
      <c r="AI41565"/>
      <c r="AN41565"/>
    </row>
    <row r="41566" spans="3:40" ht="14.1" customHeight="1">
      <c r="C41566"/>
      <c r="F41566"/>
      <c r="G41566"/>
      <c r="H41566"/>
      <c r="K41566"/>
      <c r="P41566"/>
      <c r="X41566"/>
      <c r="AA41566"/>
      <c r="AF41566"/>
      <c r="AI41566"/>
      <c r="AN41566"/>
    </row>
    <row r="41567" spans="3:40" ht="14.1" customHeight="1">
      <c r="C41567"/>
      <c r="F41567"/>
      <c r="G41567"/>
      <c r="H41567"/>
      <c r="K41567"/>
      <c r="P41567"/>
      <c r="X41567"/>
      <c r="AA41567"/>
      <c r="AF41567"/>
      <c r="AI41567"/>
      <c r="AN41567"/>
    </row>
    <row r="41568" spans="3:40" ht="14.1" customHeight="1">
      <c r="C41568"/>
      <c r="F41568"/>
      <c r="G41568"/>
      <c r="H41568"/>
      <c r="K41568"/>
      <c r="P41568"/>
      <c r="X41568"/>
      <c r="AA41568"/>
      <c r="AF41568"/>
      <c r="AI41568"/>
      <c r="AN41568"/>
    </row>
    <row r="41569" spans="3:40" ht="14.1" customHeight="1">
      <c r="C41569"/>
      <c r="F41569"/>
      <c r="G41569"/>
      <c r="H41569"/>
      <c r="K41569"/>
      <c r="P41569"/>
      <c r="X41569"/>
      <c r="AA41569"/>
      <c r="AF41569"/>
      <c r="AI41569"/>
      <c r="AN41569"/>
    </row>
    <row r="41570" spans="3:40" ht="14.1" customHeight="1">
      <c r="C41570"/>
      <c r="F41570"/>
      <c r="G41570"/>
      <c r="H41570"/>
      <c r="K41570"/>
      <c r="P41570"/>
      <c r="X41570"/>
      <c r="AA41570"/>
      <c r="AF41570"/>
      <c r="AI41570"/>
      <c r="AN41570"/>
    </row>
    <row r="41571" spans="3:40" ht="14.1" customHeight="1">
      <c r="C41571"/>
      <c r="F41571"/>
      <c r="G41571"/>
      <c r="H41571"/>
      <c r="K41571"/>
      <c r="P41571"/>
      <c r="X41571"/>
      <c r="AA41571"/>
      <c r="AF41571"/>
      <c r="AI41571"/>
      <c r="AN41571"/>
    </row>
    <row r="41572" spans="3:40" ht="14.1" customHeight="1">
      <c r="C41572"/>
      <c r="F41572"/>
      <c r="G41572"/>
      <c r="H41572"/>
      <c r="K41572"/>
      <c r="P41572"/>
      <c r="X41572"/>
      <c r="AA41572"/>
      <c r="AF41572"/>
      <c r="AI41572"/>
      <c r="AN41572"/>
    </row>
    <row r="41573" spans="3:40" ht="14.1" customHeight="1">
      <c r="C41573"/>
      <c r="F41573"/>
      <c r="G41573"/>
      <c r="H41573"/>
      <c r="K41573"/>
      <c r="P41573"/>
      <c r="X41573"/>
      <c r="AA41573"/>
      <c r="AF41573"/>
      <c r="AI41573"/>
      <c r="AN41573"/>
    </row>
    <row r="41574" spans="3:40" ht="14.1" customHeight="1">
      <c r="C41574"/>
      <c r="F41574"/>
      <c r="G41574"/>
      <c r="H41574"/>
      <c r="K41574"/>
      <c r="P41574"/>
      <c r="X41574"/>
      <c r="AA41574"/>
      <c r="AF41574"/>
      <c r="AI41574"/>
      <c r="AN41574"/>
    </row>
    <row r="41575" spans="3:40" ht="14.1" customHeight="1">
      <c r="C41575"/>
      <c r="F41575"/>
      <c r="G41575"/>
      <c r="H41575"/>
      <c r="K41575"/>
      <c r="P41575"/>
      <c r="X41575"/>
      <c r="AA41575"/>
      <c r="AF41575"/>
      <c r="AI41575"/>
      <c r="AN41575"/>
    </row>
    <row r="41576" spans="3:40" ht="14.1" customHeight="1">
      <c r="C41576"/>
      <c r="F41576"/>
      <c r="G41576"/>
      <c r="H41576"/>
      <c r="K41576"/>
      <c r="P41576"/>
      <c r="X41576"/>
      <c r="AA41576"/>
      <c r="AF41576"/>
      <c r="AI41576"/>
      <c r="AN41576"/>
    </row>
    <row r="41577" spans="3:40" ht="14.1" customHeight="1">
      <c r="C41577"/>
      <c r="F41577"/>
      <c r="G41577"/>
      <c r="H41577"/>
      <c r="K41577"/>
      <c r="P41577"/>
      <c r="X41577"/>
      <c r="AA41577"/>
      <c r="AF41577"/>
      <c r="AI41577"/>
      <c r="AN41577"/>
    </row>
    <row r="41578" spans="3:40" ht="14.1" customHeight="1">
      <c r="C41578"/>
      <c r="F41578"/>
      <c r="G41578"/>
      <c r="H41578"/>
      <c r="K41578"/>
      <c r="P41578"/>
      <c r="X41578"/>
      <c r="AA41578"/>
      <c r="AF41578"/>
      <c r="AI41578"/>
      <c r="AN41578"/>
    </row>
    <row r="41579" spans="3:40" ht="14.1" customHeight="1">
      <c r="C41579"/>
      <c r="F41579"/>
      <c r="G41579"/>
      <c r="H41579"/>
      <c r="K41579"/>
      <c r="P41579"/>
      <c r="X41579"/>
      <c r="AA41579"/>
      <c r="AF41579"/>
      <c r="AI41579"/>
      <c r="AN41579"/>
    </row>
    <row r="41580" spans="3:40" ht="14.1" customHeight="1">
      <c r="C41580"/>
      <c r="F41580"/>
      <c r="G41580"/>
      <c r="H41580"/>
      <c r="K41580"/>
      <c r="P41580"/>
      <c r="X41580"/>
      <c r="AA41580"/>
      <c r="AF41580"/>
      <c r="AI41580"/>
      <c r="AN41580"/>
    </row>
    <row r="41581" spans="3:40" ht="14.1" customHeight="1">
      <c r="C41581"/>
      <c r="F41581"/>
      <c r="G41581"/>
      <c r="H41581"/>
      <c r="K41581"/>
      <c r="P41581"/>
      <c r="X41581"/>
      <c r="AA41581"/>
      <c r="AF41581"/>
      <c r="AI41581"/>
      <c r="AN41581"/>
    </row>
    <row r="41582" spans="3:40" ht="14.1" customHeight="1">
      <c r="C41582"/>
      <c r="F41582"/>
      <c r="G41582"/>
      <c r="H41582"/>
      <c r="K41582"/>
      <c r="P41582"/>
      <c r="X41582"/>
      <c r="AA41582"/>
      <c r="AF41582"/>
      <c r="AI41582"/>
      <c r="AN41582"/>
    </row>
    <row r="41583" spans="3:40" ht="14.1" customHeight="1">
      <c r="C41583"/>
      <c r="F41583"/>
      <c r="G41583"/>
      <c r="H41583"/>
      <c r="K41583"/>
      <c r="P41583"/>
      <c r="X41583"/>
      <c r="AA41583"/>
      <c r="AF41583"/>
      <c r="AI41583"/>
      <c r="AN41583"/>
    </row>
    <row r="41584" spans="3:40" ht="14.1" customHeight="1">
      <c r="C41584"/>
      <c r="F41584"/>
      <c r="G41584"/>
      <c r="H41584"/>
      <c r="K41584"/>
      <c r="P41584"/>
      <c r="X41584"/>
      <c r="AA41584"/>
      <c r="AF41584"/>
      <c r="AI41584"/>
      <c r="AN41584"/>
    </row>
    <row r="41585" spans="3:40" ht="14.1" customHeight="1">
      <c r="C41585"/>
      <c r="F41585"/>
      <c r="G41585"/>
      <c r="H41585"/>
      <c r="K41585"/>
      <c r="P41585"/>
      <c r="X41585"/>
      <c r="AA41585"/>
      <c r="AF41585"/>
      <c r="AI41585"/>
      <c r="AN41585"/>
    </row>
    <row r="41586" spans="3:40" ht="14.1" customHeight="1">
      <c r="C41586"/>
      <c r="F41586"/>
      <c r="G41586"/>
      <c r="H41586"/>
      <c r="K41586"/>
      <c r="P41586"/>
      <c r="X41586"/>
      <c r="AA41586"/>
      <c r="AF41586"/>
      <c r="AI41586"/>
      <c r="AN41586"/>
    </row>
    <row r="41587" spans="3:40" ht="14.1" customHeight="1">
      <c r="C41587"/>
      <c r="F41587"/>
      <c r="G41587"/>
      <c r="H41587"/>
      <c r="K41587"/>
      <c r="P41587"/>
      <c r="X41587"/>
      <c r="AA41587"/>
      <c r="AF41587"/>
      <c r="AI41587"/>
      <c r="AN41587"/>
    </row>
    <row r="41588" spans="3:40" ht="14.1" customHeight="1">
      <c r="C41588"/>
      <c r="F41588"/>
      <c r="G41588"/>
      <c r="H41588"/>
      <c r="K41588"/>
      <c r="P41588"/>
      <c r="X41588"/>
      <c r="AA41588"/>
      <c r="AF41588"/>
      <c r="AI41588"/>
      <c r="AN41588"/>
    </row>
    <row r="41589" spans="3:40" ht="14.1" customHeight="1">
      <c r="C41589"/>
      <c r="F41589"/>
      <c r="G41589"/>
      <c r="H41589"/>
      <c r="K41589"/>
      <c r="P41589"/>
      <c r="X41589"/>
      <c r="AA41589"/>
      <c r="AF41589"/>
      <c r="AI41589"/>
      <c r="AN41589"/>
    </row>
    <row r="41590" spans="3:40" ht="14.1" customHeight="1">
      <c r="C41590"/>
      <c r="F41590"/>
      <c r="G41590"/>
      <c r="H41590"/>
      <c r="K41590"/>
      <c r="P41590"/>
      <c r="X41590"/>
      <c r="AA41590"/>
      <c r="AF41590"/>
      <c r="AI41590"/>
      <c r="AN41590"/>
    </row>
    <row r="41591" spans="3:40" ht="14.1" customHeight="1">
      <c r="C41591"/>
      <c r="F41591"/>
      <c r="G41591"/>
      <c r="H41591"/>
      <c r="K41591"/>
      <c r="P41591"/>
      <c r="X41591"/>
      <c r="AA41591"/>
      <c r="AF41591"/>
      <c r="AI41591"/>
      <c r="AN41591"/>
    </row>
    <row r="41592" spans="3:40" ht="14.1" customHeight="1">
      <c r="C41592"/>
      <c r="F41592"/>
      <c r="G41592"/>
      <c r="H41592"/>
      <c r="K41592"/>
      <c r="P41592"/>
      <c r="X41592"/>
      <c r="AA41592"/>
      <c r="AF41592"/>
      <c r="AI41592"/>
      <c r="AN41592"/>
    </row>
    <row r="41593" spans="3:40" ht="14.1" customHeight="1">
      <c r="C41593"/>
      <c r="F41593"/>
      <c r="G41593"/>
      <c r="H41593"/>
      <c r="K41593"/>
      <c r="P41593"/>
      <c r="X41593"/>
      <c r="AA41593"/>
      <c r="AF41593"/>
      <c r="AI41593"/>
      <c r="AN41593"/>
    </row>
    <row r="41594" spans="3:40" ht="14.1" customHeight="1">
      <c r="C41594"/>
      <c r="F41594"/>
      <c r="G41594"/>
      <c r="H41594"/>
      <c r="K41594"/>
      <c r="P41594"/>
      <c r="X41594"/>
      <c r="AA41594"/>
      <c r="AF41594"/>
      <c r="AI41594"/>
      <c r="AN41594"/>
    </row>
    <row r="41595" spans="3:40" ht="14.1" customHeight="1">
      <c r="C41595"/>
      <c r="F41595"/>
      <c r="G41595"/>
      <c r="H41595"/>
      <c r="K41595"/>
      <c r="P41595"/>
      <c r="X41595"/>
      <c r="AA41595"/>
      <c r="AF41595"/>
      <c r="AI41595"/>
      <c r="AN41595"/>
    </row>
    <row r="41596" spans="3:40" ht="14.1" customHeight="1">
      <c r="C41596"/>
      <c r="F41596"/>
      <c r="G41596"/>
      <c r="H41596"/>
      <c r="K41596"/>
      <c r="P41596"/>
      <c r="X41596"/>
      <c r="AA41596"/>
      <c r="AF41596"/>
      <c r="AI41596"/>
      <c r="AN41596"/>
    </row>
    <row r="41597" spans="3:40" ht="14.1" customHeight="1">
      <c r="C41597"/>
      <c r="F41597"/>
      <c r="G41597"/>
      <c r="H41597"/>
      <c r="K41597"/>
      <c r="P41597"/>
      <c r="X41597"/>
      <c r="AA41597"/>
      <c r="AF41597"/>
      <c r="AI41597"/>
      <c r="AN41597"/>
    </row>
    <row r="41598" spans="3:40" ht="14.1" customHeight="1">
      <c r="C41598"/>
      <c r="F41598"/>
      <c r="G41598"/>
      <c r="H41598"/>
      <c r="K41598"/>
      <c r="P41598"/>
      <c r="X41598"/>
      <c r="AA41598"/>
      <c r="AF41598"/>
      <c r="AI41598"/>
      <c r="AN41598"/>
    </row>
    <row r="41599" spans="3:40" ht="14.1" customHeight="1">
      <c r="C41599"/>
      <c r="F41599"/>
      <c r="G41599"/>
      <c r="H41599"/>
      <c r="K41599"/>
      <c r="P41599"/>
      <c r="X41599"/>
      <c r="AA41599"/>
      <c r="AF41599"/>
      <c r="AI41599"/>
      <c r="AN41599"/>
    </row>
    <row r="41600" spans="3:40" ht="14.1" customHeight="1">
      <c r="C41600"/>
      <c r="F41600"/>
      <c r="G41600"/>
      <c r="H41600"/>
      <c r="K41600"/>
      <c r="P41600"/>
      <c r="X41600"/>
      <c r="AA41600"/>
      <c r="AF41600"/>
      <c r="AI41600"/>
      <c r="AN41600"/>
    </row>
    <row r="41601" spans="3:40" ht="14.1" customHeight="1">
      <c r="C41601"/>
      <c r="F41601"/>
      <c r="G41601"/>
      <c r="H41601"/>
      <c r="K41601"/>
      <c r="P41601"/>
      <c r="X41601"/>
      <c r="AA41601"/>
      <c r="AF41601"/>
      <c r="AI41601"/>
      <c r="AN41601"/>
    </row>
    <row r="41602" spans="3:40" ht="14.1" customHeight="1">
      <c r="C41602"/>
      <c r="F41602"/>
      <c r="G41602"/>
      <c r="H41602"/>
      <c r="K41602"/>
      <c r="P41602"/>
      <c r="X41602"/>
      <c r="AA41602"/>
      <c r="AF41602"/>
      <c r="AI41602"/>
      <c r="AN41602"/>
    </row>
    <row r="41603" spans="3:40" ht="14.1" customHeight="1">
      <c r="C41603"/>
      <c r="F41603"/>
      <c r="G41603"/>
      <c r="H41603"/>
      <c r="K41603"/>
      <c r="P41603"/>
      <c r="X41603"/>
      <c r="AA41603"/>
      <c r="AF41603"/>
      <c r="AI41603"/>
      <c r="AN41603"/>
    </row>
    <row r="41604" spans="3:40" ht="14.1" customHeight="1">
      <c r="C41604"/>
      <c r="F41604"/>
      <c r="G41604"/>
      <c r="H41604"/>
      <c r="K41604"/>
      <c r="P41604"/>
      <c r="X41604"/>
      <c r="AA41604"/>
      <c r="AF41604"/>
      <c r="AI41604"/>
      <c r="AN41604"/>
    </row>
    <row r="41605" spans="3:40" ht="14.1" customHeight="1">
      <c r="C41605"/>
      <c r="F41605"/>
      <c r="G41605"/>
      <c r="H41605"/>
      <c r="K41605"/>
      <c r="P41605"/>
      <c r="X41605"/>
      <c r="AA41605"/>
      <c r="AF41605"/>
      <c r="AI41605"/>
      <c r="AN41605"/>
    </row>
    <row r="41606" spans="3:40" ht="14.1" customHeight="1">
      <c r="C41606"/>
      <c r="F41606"/>
      <c r="G41606"/>
      <c r="H41606"/>
      <c r="K41606"/>
      <c r="P41606"/>
      <c r="X41606"/>
      <c r="AA41606"/>
      <c r="AF41606"/>
      <c r="AI41606"/>
      <c r="AN41606"/>
    </row>
    <row r="41607" spans="3:40" ht="14.1" customHeight="1">
      <c r="C41607"/>
      <c r="F41607"/>
      <c r="G41607"/>
      <c r="H41607"/>
      <c r="K41607"/>
      <c r="P41607"/>
      <c r="X41607"/>
      <c r="AA41607"/>
      <c r="AF41607"/>
      <c r="AI41607"/>
      <c r="AN41607"/>
    </row>
    <row r="41608" spans="3:40" ht="14.1" customHeight="1">
      <c r="C41608"/>
      <c r="F41608"/>
      <c r="G41608"/>
      <c r="H41608"/>
      <c r="K41608"/>
      <c r="P41608"/>
      <c r="X41608"/>
      <c r="AA41608"/>
      <c r="AF41608"/>
      <c r="AI41608"/>
      <c r="AN41608"/>
    </row>
    <row r="41609" spans="3:40" ht="14.1" customHeight="1">
      <c r="C41609"/>
      <c r="F41609"/>
      <c r="G41609"/>
      <c r="H41609"/>
      <c r="K41609"/>
      <c r="P41609"/>
      <c r="X41609"/>
      <c r="AA41609"/>
      <c r="AF41609"/>
      <c r="AI41609"/>
      <c r="AN41609"/>
    </row>
    <row r="41610" spans="3:40" ht="14.1" customHeight="1">
      <c r="C41610"/>
      <c r="F41610"/>
      <c r="G41610"/>
      <c r="H41610"/>
      <c r="K41610"/>
      <c r="P41610"/>
      <c r="X41610"/>
      <c r="AA41610"/>
      <c r="AF41610"/>
      <c r="AI41610"/>
      <c r="AN41610"/>
    </row>
    <row r="41611" spans="3:40" ht="14.1" customHeight="1">
      <c r="C41611"/>
      <c r="F41611"/>
      <c r="G41611"/>
      <c r="H41611"/>
      <c r="K41611"/>
      <c r="P41611"/>
      <c r="X41611"/>
      <c r="AA41611"/>
      <c r="AF41611"/>
      <c r="AI41611"/>
      <c r="AN41611"/>
    </row>
    <row r="41612" spans="3:40" ht="14.1" customHeight="1">
      <c r="C41612"/>
      <c r="F41612"/>
      <c r="G41612"/>
      <c r="H41612"/>
      <c r="K41612"/>
      <c r="P41612"/>
      <c r="X41612"/>
      <c r="AA41612"/>
      <c r="AF41612"/>
      <c r="AI41612"/>
      <c r="AN41612"/>
    </row>
    <row r="41613" spans="3:40" ht="14.1" customHeight="1">
      <c r="C41613"/>
      <c r="F41613"/>
      <c r="G41613"/>
      <c r="H41613"/>
      <c r="K41613"/>
      <c r="P41613"/>
      <c r="X41613"/>
      <c r="AA41613"/>
      <c r="AF41613"/>
      <c r="AI41613"/>
      <c r="AN41613"/>
    </row>
    <row r="41614" spans="3:40" ht="14.1" customHeight="1">
      <c r="C41614"/>
      <c r="F41614"/>
      <c r="G41614"/>
      <c r="H41614"/>
      <c r="K41614"/>
      <c r="P41614"/>
      <c r="X41614"/>
      <c r="AA41614"/>
      <c r="AF41614"/>
      <c r="AI41614"/>
      <c r="AN41614"/>
    </row>
    <row r="41615" spans="3:40" ht="14.1" customHeight="1">
      <c r="C41615"/>
      <c r="F41615"/>
      <c r="G41615"/>
      <c r="H41615"/>
      <c r="K41615"/>
      <c r="P41615"/>
      <c r="X41615"/>
      <c r="AA41615"/>
      <c r="AF41615"/>
      <c r="AI41615"/>
      <c r="AN41615"/>
    </row>
    <row r="41616" spans="3:40" ht="14.1" customHeight="1">
      <c r="C41616"/>
      <c r="F41616"/>
      <c r="G41616"/>
      <c r="H41616"/>
      <c r="K41616"/>
      <c r="P41616"/>
      <c r="X41616"/>
      <c r="AA41616"/>
      <c r="AF41616"/>
      <c r="AI41616"/>
      <c r="AN41616"/>
    </row>
    <row r="41617" spans="3:40" ht="14.1" customHeight="1">
      <c r="C41617"/>
      <c r="F41617"/>
      <c r="G41617"/>
      <c r="H41617"/>
      <c r="K41617"/>
      <c r="P41617"/>
      <c r="X41617"/>
      <c r="AA41617"/>
      <c r="AF41617"/>
      <c r="AI41617"/>
      <c r="AN41617"/>
    </row>
    <row r="41618" spans="3:40" ht="14.1" customHeight="1">
      <c r="C41618"/>
      <c r="F41618"/>
      <c r="G41618"/>
      <c r="H41618"/>
      <c r="K41618"/>
      <c r="P41618"/>
      <c r="X41618"/>
      <c r="AA41618"/>
      <c r="AF41618"/>
      <c r="AI41618"/>
      <c r="AN41618"/>
    </row>
    <row r="41619" spans="3:40" ht="14.1" customHeight="1">
      <c r="C41619"/>
      <c r="F41619"/>
      <c r="G41619"/>
      <c r="H41619"/>
      <c r="K41619"/>
      <c r="P41619"/>
      <c r="X41619"/>
      <c r="AA41619"/>
      <c r="AF41619"/>
      <c r="AI41619"/>
      <c r="AN41619"/>
    </row>
    <row r="41620" spans="3:40" ht="14.1" customHeight="1">
      <c r="C41620"/>
      <c r="F41620"/>
      <c r="G41620"/>
      <c r="H41620"/>
      <c r="K41620"/>
      <c r="P41620"/>
      <c r="X41620"/>
      <c r="AA41620"/>
      <c r="AF41620"/>
      <c r="AI41620"/>
      <c r="AN41620"/>
    </row>
    <row r="41621" spans="3:40" ht="14.1" customHeight="1">
      <c r="C41621"/>
      <c r="F41621"/>
      <c r="G41621"/>
      <c r="H41621"/>
      <c r="K41621"/>
      <c r="P41621"/>
      <c r="X41621"/>
      <c r="AA41621"/>
      <c r="AF41621"/>
      <c r="AI41621"/>
      <c r="AN41621"/>
    </row>
    <row r="41622" spans="3:40" ht="14.1" customHeight="1">
      <c r="C41622"/>
      <c r="F41622"/>
      <c r="G41622"/>
      <c r="H41622"/>
      <c r="K41622"/>
      <c r="P41622"/>
      <c r="X41622"/>
      <c r="AA41622"/>
      <c r="AF41622"/>
      <c r="AI41622"/>
      <c r="AN41622"/>
    </row>
    <row r="41623" spans="3:40" ht="14.1" customHeight="1">
      <c r="C41623"/>
      <c r="F41623"/>
      <c r="G41623"/>
      <c r="H41623"/>
      <c r="K41623"/>
      <c r="P41623"/>
      <c r="X41623"/>
      <c r="AA41623"/>
      <c r="AF41623"/>
      <c r="AI41623"/>
      <c r="AN41623"/>
    </row>
    <row r="41624" spans="3:40" ht="14.1" customHeight="1">
      <c r="C41624"/>
      <c r="F41624"/>
      <c r="G41624"/>
      <c r="H41624"/>
      <c r="K41624"/>
      <c r="P41624"/>
      <c r="X41624"/>
      <c r="AA41624"/>
      <c r="AF41624"/>
      <c r="AI41624"/>
      <c r="AN41624"/>
    </row>
    <row r="41625" spans="3:40" ht="14.1" customHeight="1">
      <c r="C41625"/>
      <c r="F41625"/>
      <c r="G41625"/>
      <c r="H41625"/>
      <c r="K41625"/>
      <c r="P41625"/>
      <c r="X41625"/>
      <c r="AA41625"/>
      <c r="AF41625"/>
      <c r="AI41625"/>
      <c r="AN41625"/>
    </row>
    <row r="41626" spans="3:40" ht="14.1" customHeight="1">
      <c r="C41626"/>
      <c r="F41626"/>
      <c r="G41626"/>
      <c r="H41626"/>
      <c r="K41626"/>
      <c r="P41626"/>
      <c r="X41626"/>
      <c r="AA41626"/>
      <c r="AF41626"/>
      <c r="AI41626"/>
      <c r="AN41626"/>
    </row>
    <row r="41627" spans="3:40" ht="14.1" customHeight="1">
      <c r="C41627"/>
      <c r="F41627"/>
      <c r="G41627"/>
      <c r="H41627"/>
      <c r="K41627"/>
      <c r="P41627"/>
      <c r="X41627"/>
      <c r="AA41627"/>
      <c r="AF41627"/>
      <c r="AI41627"/>
      <c r="AN41627"/>
    </row>
    <row r="41628" spans="3:40" ht="14.1" customHeight="1">
      <c r="C41628"/>
      <c r="F41628"/>
      <c r="G41628"/>
      <c r="H41628"/>
      <c r="K41628"/>
      <c r="P41628"/>
      <c r="X41628"/>
      <c r="AA41628"/>
      <c r="AF41628"/>
      <c r="AI41628"/>
      <c r="AN41628"/>
    </row>
    <row r="41629" spans="3:40" ht="14.1" customHeight="1">
      <c r="C41629"/>
      <c r="F41629"/>
      <c r="G41629"/>
      <c r="H41629"/>
      <c r="K41629"/>
      <c r="P41629"/>
      <c r="X41629"/>
      <c r="AA41629"/>
      <c r="AF41629"/>
      <c r="AI41629"/>
      <c r="AN41629"/>
    </row>
    <row r="41630" spans="3:40" ht="14.1" customHeight="1">
      <c r="C41630"/>
      <c r="F41630"/>
      <c r="G41630"/>
      <c r="H41630"/>
      <c r="K41630"/>
      <c r="P41630"/>
      <c r="X41630"/>
      <c r="AA41630"/>
      <c r="AF41630"/>
      <c r="AI41630"/>
      <c r="AN41630"/>
    </row>
    <row r="41631" spans="3:40" ht="14.1" customHeight="1">
      <c r="C41631"/>
      <c r="F41631"/>
      <c r="G41631"/>
      <c r="H41631"/>
      <c r="K41631"/>
      <c r="P41631"/>
      <c r="X41631"/>
      <c r="AA41631"/>
      <c r="AF41631"/>
      <c r="AI41631"/>
      <c r="AN41631"/>
    </row>
    <row r="41632" spans="3:40" ht="14.1" customHeight="1">
      <c r="C41632"/>
      <c r="F41632"/>
      <c r="G41632"/>
      <c r="H41632"/>
      <c r="K41632"/>
      <c r="P41632"/>
      <c r="X41632"/>
      <c r="AA41632"/>
      <c r="AF41632"/>
      <c r="AI41632"/>
      <c r="AN41632"/>
    </row>
    <row r="41633" spans="3:40" ht="14.1" customHeight="1">
      <c r="C41633"/>
      <c r="F41633"/>
      <c r="G41633"/>
      <c r="H41633"/>
      <c r="K41633"/>
      <c r="P41633"/>
      <c r="X41633"/>
      <c r="AA41633"/>
      <c r="AF41633"/>
      <c r="AI41633"/>
      <c r="AN41633"/>
    </row>
    <row r="41634" spans="3:40" ht="14.1" customHeight="1">
      <c r="C41634"/>
      <c r="F41634"/>
      <c r="G41634"/>
      <c r="H41634"/>
      <c r="K41634"/>
      <c r="P41634"/>
      <c r="X41634"/>
      <c r="AA41634"/>
      <c r="AF41634"/>
      <c r="AI41634"/>
      <c r="AN41634"/>
    </row>
    <row r="41635" spans="3:40" ht="14.1" customHeight="1">
      <c r="C41635"/>
      <c r="F41635"/>
      <c r="G41635"/>
      <c r="H41635"/>
      <c r="K41635"/>
      <c r="P41635"/>
      <c r="X41635"/>
      <c r="AA41635"/>
      <c r="AF41635"/>
      <c r="AI41635"/>
      <c r="AN41635"/>
    </row>
    <row r="41636" spans="3:40" ht="14.1" customHeight="1">
      <c r="C41636"/>
      <c r="F41636"/>
      <c r="G41636"/>
      <c r="H41636"/>
      <c r="K41636"/>
      <c r="P41636"/>
      <c r="X41636"/>
      <c r="AA41636"/>
      <c r="AF41636"/>
      <c r="AI41636"/>
      <c r="AN41636"/>
    </row>
    <row r="41637" spans="3:40" ht="14.1" customHeight="1">
      <c r="C41637"/>
      <c r="F41637"/>
      <c r="G41637"/>
      <c r="H41637"/>
      <c r="K41637"/>
      <c r="P41637"/>
      <c r="X41637"/>
      <c r="AA41637"/>
      <c r="AF41637"/>
      <c r="AI41637"/>
      <c r="AN41637"/>
    </row>
    <row r="41638" spans="3:40" ht="14.1" customHeight="1">
      <c r="C41638"/>
      <c r="F41638"/>
      <c r="G41638"/>
      <c r="H41638"/>
      <c r="K41638"/>
      <c r="P41638"/>
      <c r="X41638"/>
      <c r="AA41638"/>
      <c r="AF41638"/>
      <c r="AI41638"/>
      <c r="AN41638"/>
    </row>
    <row r="41639" spans="3:40" ht="14.1" customHeight="1">
      <c r="C41639"/>
      <c r="F41639"/>
      <c r="G41639"/>
      <c r="H41639"/>
      <c r="K41639"/>
      <c r="P41639"/>
      <c r="X41639"/>
      <c r="AA41639"/>
      <c r="AF41639"/>
      <c r="AI41639"/>
      <c r="AN41639"/>
    </row>
    <row r="41640" spans="3:40" ht="14.1" customHeight="1">
      <c r="C41640"/>
      <c r="F41640"/>
      <c r="G41640"/>
      <c r="H41640"/>
      <c r="K41640"/>
      <c r="P41640"/>
      <c r="X41640"/>
      <c r="AA41640"/>
      <c r="AF41640"/>
      <c r="AI41640"/>
      <c r="AN41640"/>
    </row>
    <row r="41641" spans="3:40" ht="14.1" customHeight="1">
      <c r="C41641"/>
      <c r="F41641"/>
      <c r="G41641"/>
      <c r="H41641"/>
      <c r="K41641"/>
      <c r="P41641"/>
      <c r="X41641"/>
      <c r="AA41641"/>
      <c r="AF41641"/>
      <c r="AI41641"/>
      <c r="AN41641"/>
    </row>
    <row r="41642" spans="3:40" ht="14.1" customHeight="1">
      <c r="C41642"/>
      <c r="F41642"/>
      <c r="G41642"/>
      <c r="H41642"/>
      <c r="K41642"/>
      <c r="P41642"/>
      <c r="X41642"/>
      <c r="AA41642"/>
      <c r="AF41642"/>
      <c r="AI41642"/>
      <c r="AN41642"/>
    </row>
    <row r="41643" spans="3:40" ht="14.1" customHeight="1">
      <c r="C41643"/>
      <c r="F41643"/>
      <c r="G41643"/>
      <c r="H41643"/>
      <c r="K41643"/>
      <c r="P41643"/>
      <c r="X41643"/>
      <c r="AA41643"/>
      <c r="AF41643"/>
      <c r="AI41643"/>
      <c r="AN41643"/>
    </row>
    <row r="41644" spans="3:40" ht="14.1" customHeight="1">
      <c r="C41644"/>
      <c r="F41644"/>
      <c r="G41644"/>
      <c r="H41644"/>
      <c r="K41644"/>
      <c r="P41644"/>
      <c r="X41644"/>
      <c r="AA41644"/>
      <c r="AF41644"/>
      <c r="AI41644"/>
      <c r="AN41644"/>
    </row>
    <row r="41645" spans="3:40" ht="14.1" customHeight="1">
      <c r="C41645"/>
      <c r="F41645"/>
      <c r="G41645"/>
      <c r="H41645"/>
      <c r="K41645"/>
      <c r="P41645"/>
      <c r="X41645"/>
      <c r="AA41645"/>
      <c r="AF41645"/>
      <c r="AI41645"/>
      <c r="AN41645"/>
    </row>
    <row r="41646" spans="3:40" ht="14.1" customHeight="1">
      <c r="C41646"/>
      <c r="F41646"/>
      <c r="G41646"/>
      <c r="H41646"/>
      <c r="K41646"/>
      <c r="P41646"/>
      <c r="X41646"/>
      <c r="AA41646"/>
      <c r="AF41646"/>
      <c r="AI41646"/>
      <c r="AN41646"/>
    </row>
    <row r="41647" spans="3:40" ht="14.1" customHeight="1">
      <c r="C41647"/>
      <c r="F41647"/>
      <c r="G41647"/>
      <c r="H41647"/>
      <c r="K41647"/>
      <c r="P41647"/>
      <c r="X41647"/>
      <c r="AA41647"/>
      <c r="AF41647"/>
      <c r="AI41647"/>
      <c r="AN41647"/>
    </row>
    <row r="41648" spans="3:40" ht="14.1" customHeight="1">
      <c r="C41648"/>
      <c r="F41648"/>
      <c r="G41648"/>
      <c r="H41648"/>
      <c r="K41648"/>
      <c r="P41648"/>
      <c r="X41648"/>
      <c r="AA41648"/>
      <c r="AF41648"/>
      <c r="AI41648"/>
      <c r="AN41648"/>
    </row>
    <row r="41649" spans="3:40" ht="14.1" customHeight="1">
      <c r="C41649"/>
      <c r="F41649"/>
      <c r="G41649"/>
      <c r="H41649"/>
      <c r="K41649"/>
      <c r="P41649"/>
      <c r="X41649"/>
      <c r="AA41649"/>
      <c r="AF41649"/>
      <c r="AI41649"/>
      <c r="AN41649"/>
    </row>
    <row r="41650" spans="3:40" ht="14.1" customHeight="1">
      <c r="C41650"/>
      <c r="F41650"/>
      <c r="G41650"/>
      <c r="H41650"/>
      <c r="K41650"/>
      <c r="P41650"/>
      <c r="X41650"/>
      <c r="AA41650"/>
      <c r="AF41650"/>
      <c r="AI41650"/>
      <c r="AN41650"/>
    </row>
    <row r="41651" spans="3:40" ht="14.1" customHeight="1">
      <c r="C41651"/>
      <c r="F41651"/>
      <c r="G41651"/>
      <c r="H41651"/>
      <c r="K41651"/>
      <c r="P41651"/>
      <c r="X41651"/>
      <c r="AA41651"/>
      <c r="AF41651"/>
      <c r="AI41651"/>
      <c r="AN41651"/>
    </row>
    <row r="41652" spans="3:40" ht="14.1" customHeight="1">
      <c r="C41652"/>
      <c r="F41652"/>
      <c r="G41652"/>
      <c r="H41652"/>
      <c r="K41652"/>
      <c r="P41652"/>
      <c r="X41652"/>
      <c r="AA41652"/>
      <c r="AF41652"/>
      <c r="AI41652"/>
      <c r="AN41652"/>
    </row>
    <row r="41653" spans="3:40" ht="14.1" customHeight="1">
      <c r="C41653"/>
      <c r="F41653"/>
      <c r="G41653"/>
      <c r="H41653"/>
      <c r="K41653"/>
      <c r="P41653"/>
      <c r="X41653"/>
      <c r="AA41653"/>
      <c r="AF41653"/>
      <c r="AI41653"/>
      <c r="AN41653"/>
    </row>
    <row r="41654" spans="3:40" ht="14.1" customHeight="1">
      <c r="C41654"/>
      <c r="F41654"/>
      <c r="G41654"/>
      <c r="H41654"/>
      <c r="K41654"/>
      <c r="P41654"/>
      <c r="X41654"/>
      <c r="AA41654"/>
      <c r="AF41654"/>
      <c r="AI41654"/>
      <c r="AN41654"/>
    </row>
    <row r="41655" spans="3:40" ht="14.1" customHeight="1">
      <c r="C41655"/>
      <c r="F41655"/>
      <c r="G41655"/>
      <c r="H41655"/>
      <c r="K41655"/>
      <c r="P41655"/>
      <c r="X41655"/>
      <c r="AA41655"/>
      <c r="AF41655"/>
      <c r="AI41655"/>
      <c r="AN41655"/>
    </row>
    <row r="41656" spans="3:40" ht="14.1" customHeight="1">
      <c r="C41656"/>
      <c r="F41656"/>
      <c r="G41656"/>
      <c r="H41656"/>
      <c r="K41656"/>
      <c r="P41656"/>
      <c r="X41656"/>
      <c r="AA41656"/>
      <c r="AF41656"/>
      <c r="AI41656"/>
      <c r="AN41656"/>
    </row>
    <row r="41657" spans="3:40" ht="14.1" customHeight="1">
      <c r="C41657"/>
      <c r="F41657"/>
      <c r="G41657"/>
      <c r="H41657"/>
      <c r="K41657"/>
      <c r="P41657"/>
      <c r="X41657"/>
      <c r="AA41657"/>
      <c r="AF41657"/>
      <c r="AI41657"/>
      <c r="AN41657"/>
    </row>
    <row r="41658" spans="3:40" ht="14.1" customHeight="1">
      <c r="C41658"/>
      <c r="F41658"/>
      <c r="G41658"/>
      <c r="H41658"/>
      <c r="K41658"/>
      <c r="P41658"/>
      <c r="X41658"/>
      <c r="AA41658"/>
      <c r="AF41658"/>
      <c r="AI41658"/>
      <c r="AN41658"/>
    </row>
    <row r="41659" spans="3:40" ht="14.1" customHeight="1">
      <c r="C41659"/>
      <c r="F41659"/>
      <c r="G41659"/>
      <c r="H41659"/>
      <c r="K41659"/>
      <c r="P41659"/>
      <c r="X41659"/>
      <c r="AA41659"/>
      <c r="AF41659"/>
      <c r="AI41659"/>
      <c r="AN41659"/>
    </row>
    <row r="41660" spans="3:40" ht="14.1" customHeight="1">
      <c r="C41660"/>
      <c r="F41660"/>
      <c r="G41660"/>
      <c r="H41660"/>
      <c r="K41660"/>
      <c r="P41660"/>
      <c r="X41660"/>
      <c r="AA41660"/>
      <c r="AF41660"/>
      <c r="AI41660"/>
      <c r="AN41660"/>
    </row>
    <row r="41661" spans="3:40" ht="14.1" customHeight="1">
      <c r="C41661"/>
      <c r="F41661"/>
      <c r="G41661"/>
      <c r="H41661"/>
      <c r="K41661"/>
      <c r="P41661"/>
      <c r="X41661"/>
      <c r="AA41661"/>
      <c r="AF41661"/>
      <c r="AI41661"/>
      <c r="AN41661"/>
    </row>
    <row r="41662" spans="3:40" ht="14.1" customHeight="1">
      <c r="C41662"/>
      <c r="F41662"/>
      <c r="G41662"/>
      <c r="H41662"/>
      <c r="K41662"/>
      <c r="P41662"/>
      <c r="X41662"/>
      <c r="AA41662"/>
      <c r="AF41662"/>
      <c r="AI41662"/>
      <c r="AN41662"/>
    </row>
    <row r="41663" spans="3:40" ht="14.1" customHeight="1">
      <c r="C41663"/>
      <c r="F41663"/>
      <c r="G41663"/>
      <c r="H41663"/>
      <c r="K41663"/>
      <c r="P41663"/>
      <c r="X41663"/>
      <c r="AA41663"/>
      <c r="AF41663"/>
      <c r="AI41663"/>
      <c r="AN41663"/>
    </row>
    <row r="41664" spans="3:40" ht="14.1" customHeight="1">
      <c r="C41664"/>
      <c r="F41664"/>
      <c r="G41664"/>
      <c r="H41664"/>
      <c r="K41664"/>
      <c r="P41664"/>
      <c r="X41664"/>
      <c r="AA41664"/>
      <c r="AF41664"/>
      <c r="AI41664"/>
      <c r="AN41664"/>
    </row>
    <row r="41665" spans="3:40" ht="14.1" customHeight="1">
      <c r="C41665"/>
      <c r="F41665"/>
      <c r="G41665"/>
      <c r="H41665"/>
      <c r="K41665"/>
      <c r="P41665"/>
      <c r="X41665"/>
      <c r="AA41665"/>
      <c r="AF41665"/>
      <c r="AI41665"/>
      <c r="AN41665"/>
    </row>
    <row r="41666" spans="3:40" ht="14.1" customHeight="1">
      <c r="C41666"/>
      <c r="F41666"/>
      <c r="G41666"/>
      <c r="H41666"/>
      <c r="K41666"/>
      <c r="P41666"/>
      <c r="X41666"/>
      <c r="AA41666"/>
      <c r="AF41666"/>
      <c r="AI41666"/>
      <c r="AN41666"/>
    </row>
    <row r="41667" spans="3:40" ht="14.1" customHeight="1">
      <c r="C41667"/>
      <c r="F41667"/>
      <c r="G41667"/>
      <c r="H41667"/>
      <c r="K41667"/>
      <c r="P41667"/>
      <c r="X41667"/>
      <c r="AA41667"/>
      <c r="AF41667"/>
      <c r="AI41667"/>
      <c r="AN41667"/>
    </row>
    <row r="41668" spans="3:40" ht="14.1" customHeight="1">
      <c r="C41668"/>
      <c r="F41668"/>
      <c r="G41668"/>
      <c r="H41668"/>
      <c r="K41668"/>
      <c r="P41668"/>
      <c r="X41668"/>
      <c r="AA41668"/>
      <c r="AF41668"/>
      <c r="AI41668"/>
      <c r="AN41668"/>
    </row>
    <row r="41669" spans="3:40" ht="14.1" customHeight="1">
      <c r="C41669"/>
      <c r="F41669"/>
      <c r="G41669"/>
      <c r="H41669"/>
      <c r="K41669"/>
      <c r="P41669"/>
      <c r="X41669"/>
      <c r="AA41669"/>
      <c r="AF41669"/>
      <c r="AI41669"/>
      <c r="AN41669"/>
    </row>
    <row r="41670" spans="3:40" ht="14.1" customHeight="1">
      <c r="C41670"/>
      <c r="F41670"/>
      <c r="G41670"/>
      <c r="H41670"/>
      <c r="K41670"/>
      <c r="P41670"/>
      <c r="X41670"/>
      <c r="AA41670"/>
      <c r="AF41670"/>
      <c r="AI41670"/>
      <c r="AN41670"/>
    </row>
    <row r="41671" spans="3:40" ht="14.1" customHeight="1">
      <c r="C41671"/>
      <c r="F41671"/>
      <c r="G41671"/>
      <c r="H41671"/>
      <c r="K41671"/>
      <c r="P41671"/>
      <c r="X41671"/>
      <c r="AA41671"/>
      <c r="AF41671"/>
      <c r="AI41671"/>
      <c r="AN41671"/>
    </row>
    <row r="41672" spans="3:40" ht="14.1" customHeight="1">
      <c r="C41672"/>
      <c r="F41672"/>
      <c r="G41672"/>
      <c r="H41672"/>
      <c r="K41672"/>
      <c r="P41672"/>
      <c r="X41672"/>
      <c r="AA41672"/>
      <c r="AF41672"/>
      <c r="AI41672"/>
      <c r="AN41672"/>
    </row>
    <row r="41673" spans="3:40" ht="14.1" customHeight="1">
      <c r="C41673"/>
      <c r="F41673"/>
      <c r="G41673"/>
      <c r="H41673"/>
      <c r="K41673"/>
      <c r="P41673"/>
      <c r="X41673"/>
      <c r="AA41673"/>
      <c r="AF41673"/>
      <c r="AI41673"/>
      <c r="AN41673"/>
    </row>
    <row r="41674" spans="3:40" ht="14.1" customHeight="1">
      <c r="C41674"/>
      <c r="F41674"/>
      <c r="G41674"/>
      <c r="H41674"/>
      <c r="K41674"/>
      <c r="P41674"/>
      <c r="X41674"/>
      <c r="AA41674"/>
      <c r="AF41674"/>
      <c r="AI41674"/>
      <c r="AN41674"/>
    </row>
    <row r="41675" spans="3:40" ht="14.1" customHeight="1">
      <c r="C41675"/>
      <c r="F41675"/>
      <c r="G41675"/>
      <c r="H41675"/>
      <c r="K41675"/>
      <c r="P41675"/>
      <c r="X41675"/>
      <c r="AA41675"/>
      <c r="AF41675"/>
      <c r="AI41675"/>
      <c r="AN41675"/>
    </row>
    <row r="41676" spans="3:40" ht="14.1" customHeight="1">
      <c r="C41676"/>
      <c r="F41676"/>
      <c r="G41676"/>
      <c r="H41676"/>
      <c r="K41676"/>
      <c r="P41676"/>
      <c r="X41676"/>
      <c r="AA41676"/>
      <c r="AF41676"/>
      <c r="AI41676"/>
      <c r="AN41676"/>
    </row>
    <row r="41677" spans="3:40" ht="14.1" customHeight="1">
      <c r="C41677"/>
      <c r="F41677"/>
      <c r="G41677"/>
      <c r="H41677"/>
      <c r="K41677"/>
      <c r="P41677"/>
      <c r="X41677"/>
      <c r="AA41677"/>
      <c r="AF41677"/>
      <c r="AI41677"/>
      <c r="AN41677"/>
    </row>
    <row r="41678" spans="3:40" ht="14.1" customHeight="1">
      <c r="C41678"/>
      <c r="F41678"/>
      <c r="G41678"/>
      <c r="H41678"/>
      <c r="K41678"/>
      <c r="P41678"/>
      <c r="X41678"/>
      <c r="AA41678"/>
      <c r="AF41678"/>
      <c r="AI41678"/>
      <c r="AN41678"/>
    </row>
    <row r="41679" spans="3:40" ht="14.1" customHeight="1">
      <c r="C41679"/>
      <c r="F41679"/>
      <c r="G41679"/>
      <c r="H41679"/>
      <c r="K41679"/>
      <c r="P41679"/>
      <c r="X41679"/>
      <c r="AA41679"/>
      <c r="AF41679"/>
      <c r="AI41679"/>
      <c r="AN41679"/>
    </row>
    <row r="41680" spans="3:40" ht="14.1" customHeight="1">
      <c r="C41680"/>
      <c r="F41680"/>
      <c r="G41680"/>
      <c r="H41680"/>
      <c r="K41680"/>
      <c r="P41680"/>
      <c r="X41680"/>
      <c r="AA41680"/>
      <c r="AF41680"/>
      <c r="AI41680"/>
      <c r="AN41680"/>
    </row>
    <row r="41681" spans="3:40" ht="14.1" customHeight="1">
      <c r="C41681"/>
      <c r="F41681"/>
      <c r="G41681"/>
      <c r="H41681"/>
      <c r="K41681"/>
      <c r="P41681"/>
      <c r="X41681"/>
      <c r="AA41681"/>
      <c r="AF41681"/>
      <c r="AI41681"/>
      <c r="AN41681"/>
    </row>
    <row r="41682" spans="3:40" ht="14.1" customHeight="1">
      <c r="C41682"/>
      <c r="F41682"/>
      <c r="G41682"/>
      <c r="H41682"/>
      <c r="K41682"/>
      <c r="P41682"/>
      <c r="X41682"/>
      <c r="AA41682"/>
      <c r="AF41682"/>
      <c r="AI41682"/>
      <c r="AN41682"/>
    </row>
    <row r="41683" spans="3:40" ht="14.1" customHeight="1">
      <c r="C41683"/>
      <c r="F41683"/>
      <c r="G41683"/>
      <c r="H41683"/>
      <c r="K41683"/>
      <c r="P41683"/>
      <c r="X41683"/>
      <c r="AA41683"/>
      <c r="AF41683"/>
      <c r="AI41683"/>
      <c r="AN41683"/>
    </row>
    <row r="41684" spans="3:40" ht="14.1" customHeight="1">
      <c r="C41684"/>
      <c r="F41684"/>
      <c r="G41684"/>
      <c r="H41684"/>
      <c r="K41684"/>
      <c r="P41684"/>
      <c r="X41684"/>
      <c r="AA41684"/>
      <c r="AF41684"/>
      <c r="AI41684"/>
      <c r="AN41684"/>
    </row>
    <row r="41685" spans="3:40" ht="14.1" customHeight="1">
      <c r="C41685"/>
      <c r="F41685"/>
      <c r="G41685"/>
      <c r="H41685"/>
      <c r="K41685"/>
      <c r="P41685"/>
      <c r="X41685"/>
      <c r="AA41685"/>
      <c r="AF41685"/>
      <c r="AI41685"/>
      <c r="AN41685"/>
    </row>
    <row r="41686" spans="3:40" ht="14.1" customHeight="1">
      <c r="C41686"/>
      <c r="F41686"/>
      <c r="G41686"/>
      <c r="H41686"/>
      <c r="K41686"/>
      <c r="P41686"/>
      <c r="X41686"/>
      <c r="AA41686"/>
      <c r="AF41686"/>
      <c r="AI41686"/>
      <c r="AN41686"/>
    </row>
    <row r="41687" spans="3:40" ht="14.1" customHeight="1">
      <c r="C41687"/>
      <c r="F41687"/>
      <c r="G41687"/>
      <c r="H41687"/>
      <c r="K41687"/>
      <c r="P41687"/>
      <c r="X41687"/>
      <c r="AA41687"/>
      <c r="AF41687"/>
      <c r="AI41687"/>
      <c r="AN41687"/>
    </row>
    <row r="41688" spans="3:40" ht="14.1" customHeight="1">
      <c r="C41688"/>
      <c r="F41688"/>
      <c r="G41688"/>
      <c r="H41688"/>
      <c r="K41688"/>
      <c r="P41688"/>
      <c r="X41688"/>
      <c r="AA41688"/>
      <c r="AF41688"/>
      <c r="AI41688"/>
      <c r="AN41688"/>
    </row>
    <row r="41689" spans="3:40" ht="14.1" customHeight="1">
      <c r="C41689"/>
      <c r="F41689"/>
      <c r="G41689"/>
      <c r="H41689"/>
      <c r="K41689"/>
      <c r="P41689"/>
      <c r="X41689"/>
      <c r="AA41689"/>
      <c r="AF41689"/>
      <c r="AI41689"/>
      <c r="AN41689"/>
    </row>
    <row r="41690" spans="3:40" ht="14.1" customHeight="1">
      <c r="C41690"/>
      <c r="F41690"/>
      <c r="G41690"/>
      <c r="H41690"/>
      <c r="K41690"/>
      <c r="P41690"/>
      <c r="X41690"/>
      <c r="AA41690"/>
      <c r="AF41690"/>
      <c r="AI41690"/>
      <c r="AN41690"/>
    </row>
    <row r="41691" spans="3:40" ht="14.1" customHeight="1">
      <c r="C41691"/>
      <c r="F41691"/>
      <c r="G41691"/>
      <c r="H41691"/>
      <c r="K41691"/>
      <c r="P41691"/>
      <c r="X41691"/>
      <c r="AA41691"/>
      <c r="AF41691"/>
      <c r="AI41691"/>
      <c r="AN41691"/>
    </row>
    <row r="41692" spans="3:40" ht="14.1" customHeight="1">
      <c r="C41692"/>
      <c r="F41692"/>
      <c r="G41692"/>
      <c r="H41692"/>
      <c r="K41692"/>
      <c r="P41692"/>
      <c r="X41692"/>
      <c r="AA41692"/>
      <c r="AF41692"/>
      <c r="AI41692"/>
      <c r="AN41692"/>
    </row>
    <row r="41693" spans="3:40" ht="14.1" customHeight="1">
      <c r="C41693"/>
      <c r="F41693"/>
      <c r="G41693"/>
      <c r="H41693"/>
      <c r="K41693"/>
      <c r="P41693"/>
      <c r="X41693"/>
      <c r="AA41693"/>
      <c r="AF41693"/>
      <c r="AI41693"/>
      <c r="AN41693"/>
    </row>
    <row r="41694" spans="3:40" ht="14.1" customHeight="1">
      <c r="C41694"/>
      <c r="F41694"/>
      <c r="G41694"/>
      <c r="H41694"/>
      <c r="K41694"/>
      <c r="P41694"/>
      <c r="X41694"/>
      <c r="AA41694"/>
      <c r="AF41694"/>
      <c r="AI41694"/>
      <c r="AN41694"/>
    </row>
    <row r="41695" spans="3:40" ht="14.1" customHeight="1">
      <c r="C41695"/>
      <c r="F41695"/>
      <c r="G41695"/>
      <c r="H41695"/>
      <c r="K41695"/>
      <c r="P41695"/>
      <c r="X41695"/>
      <c r="AA41695"/>
      <c r="AF41695"/>
      <c r="AI41695"/>
      <c r="AN41695"/>
    </row>
    <row r="41696" spans="3:40" ht="14.1" customHeight="1">
      <c r="C41696"/>
      <c r="F41696"/>
      <c r="G41696"/>
      <c r="H41696"/>
      <c r="K41696"/>
      <c r="P41696"/>
      <c r="X41696"/>
      <c r="AA41696"/>
      <c r="AF41696"/>
      <c r="AI41696"/>
      <c r="AN41696"/>
    </row>
    <row r="41697" spans="3:40" ht="14.1" customHeight="1">
      <c r="C41697"/>
      <c r="F41697"/>
      <c r="G41697"/>
      <c r="H41697"/>
      <c r="K41697"/>
      <c r="P41697"/>
      <c r="X41697"/>
      <c r="AA41697"/>
      <c r="AF41697"/>
      <c r="AI41697"/>
      <c r="AN41697"/>
    </row>
    <row r="41698" spans="3:40" ht="14.1" customHeight="1">
      <c r="C41698"/>
      <c r="F41698"/>
      <c r="G41698"/>
      <c r="H41698"/>
      <c r="K41698"/>
      <c r="P41698"/>
      <c r="X41698"/>
      <c r="AA41698"/>
      <c r="AF41698"/>
      <c r="AI41698"/>
      <c r="AN41698"/>
    </row>
    <row r="41699" spans="3:40" ht="14.1" customHeight="1">
      <c r="C41699"/>
      <c r="F41699"/>
      <c r="G41699"/>
      <c r="H41699"/>
      <c r="K41699"/>
      <c r="P41699"/>
      <c r="X41699"/>
      <c r="AA41699"/>
      <c r="AF41699"/>
      <c r="AI41699"/>
      <c r="AN41699"/>
    </row>
    <row r="41700" spans="3:40" ht="14.1" customHeight="1">
      <c r="C41700"/>
      <c r="F41700"/>
      <c r="G41700"/>
      <c r="H41700"/>
      <c r="K41700"/>
      <c r="P41700"/>
      <c r="X41700"/>
      <c r="AA41700"/>
      <c r="AF41700"/>
      <c r="AI41700"/>
      <c r="AN41700"/>
    </row>
    <row r="41701" spans="3:40" ht="14.1" customHeight="1">
      <c r="C41701"/>
      <c r="F41701"/>
      <c r="G41701"/>
      <c r="H41701"/>
      <c r="K41701"/>
      <c r="P41701"/>
      <c r="X41701"/>
      <c r="AA41701"/>
      <c r="AF41701"/>
      <c r="AI41701"/>
      <c r="AN41701"/>
    </row>
    <row r="41702" spans="3:40" ht="14.1" customHeight="1">
      <c r="C41702"/>
      <c r="F41702"/>
      <c r="G41702"/>
      <c r="H41702"/>
      <c r="K41702"/>
      <c r="P41702"/>
      <c r="X41702"/>
      <c r="AA41702"/>
      <c r="AF41702"/>
      <c r="AI41702"/>
      <c r="AN41702"/>
    </row>
    <row r="41703" spans="3:40" ht="14.1" customHeight="1">
      <c r="C41703"/>
      <c r="F41703"/>
      <c r="G41703"/>
      <c r="H41703"/>
      <c r="K41703"/>
      <c r="P41703"/>
      <c r="X41703"/>
      <c r="AA41703"/>
      <c r="AF41703"/>
      <c r="AI41703"/>
      <c r="AN41703"/>
    </row>
    <row r="41704" spans="3:40" ht="14.1" customHeight="1">
      <c r="C41704"/>
      <c r="F41704"/>
      <c r="G41704"/>
      <c r="H41704"/>
      <c r="K41704"/>
      <c r="P41704"/>
      <c r="X41704"/>
      <c r="AA41704"/>
      <c r="AF41704"/>
      <c r="AI41704"/>
      <c r="AN41704"/>
    </row>
    <row r="41705" spans="3:40" ht="14.1" customHeight="1">
      <c r="C41705"/>
      <c r="F41705"/>
      <c r="G41705"/>
      <c r="H41705"/>
      <c r="K41705"/>
      <c r="P41705"/>
      <c r="X41705"/>
      <c r="AA41705"/>
      <c r="AF41705"/>
      <c r="AI41705"/>
      <c r="AN41705"/>
    </row>
    <row r="41706" spans="3:40" ht="14.1" customHeight="1">
      <c r="C41706"/>
      <c r="F41706"/>
      <c r="G41706"/>
      <c r="H41706"/>
      <c r="K41706"/>
      <c r="P41706"/>
      <c r="X41706"/>
      <c r="AA41706"/>
      <c r="AF41706"/>
      <c r="AI41706"/>
      <c r="AN41706"/>
    </row>
    <row r="41707" spans="3:40" ht="14.1" customHeight="1">
      <c r="C41707"/>
      <c r="F41707"/>
      <c r="G41707"/>
      <c r="H41707"/>
      <c r="K41707"/>
      <c r="P41707"/>
      <c r="X41707"/>
      <c r="AA41707"/>
      <c r="AF41707"/>
      <c r="AI41707"/>
      <c r="AN41707"/>
    </row>
    <row r="41708" spans="3:40" ht="14.1" customHeight="1">
      <c r="C41708"/>
      <c r="F41708"/>
      <c r="G41708"/>
      <c r="H41708"/>
      <c r="K41708"/>
      <c r="P41708"/>
      <c r="X41708"/>
      <c r="AA41708"/>
      <c r="AF41708"/>
      <c r="AI41708"/>
      <c r="AN41708"/>
    </row>
    <row r="41709" spans="3:40" ht="14.1" customHeight="1">
      <c r="C41709"/>
      <c r="F41709"/>
      <c r="G41709"/>
      <c r="H41709"/>
      <c r="K41709"/>
      <c r="P41709"/>
      <c r="X41709"/>
      <c r="AA41709"/>
      <c r="AF41709"/>
      <c r="AI41709"/>
      <c r="AN41709"/>
    </row>
    <row r="41710" spans="3:40" ht="14.1" customHeight="1">
      <c r="C41710"/>
      <c r="F41710"/>
      <c r="G41710"/>
      <c r="H41710"/>
      <c r="K41710"/>
      <c r="P41710"/>
      <c r="X41710"/>
      <c r="AA41710"/>
      <c r="AF41710"/>
      <c r="AI41710"/>
      <c r="AN41710"/>
    </row>
    <row r="41711" spans="3:40" ht="14.1" customHeight="1">
      <c r="C41711"/>
      <c r="F41711"/>
      <c r="G41711"/>
      <c r="H41711"/>
      <c r="K41711"/>
      <c r="P41711"/>
      <c r="X41711"/>
      <c r="AA41711"/>
      <c r="AF41711"/>
      <c r="AI41711"/>
      <c r="AN41711"/>
    </row>
    <row r="41712" spans="3:40" ht="14.1" customHeight="1">
      <c r="C41712"/>
      <c r="F41712"/>
      <c r="G41712"/>
      <c r="H41712"/>
      <c r="K41712"/>
      <c r="P41712"/>
      <c r="X41712"/>
      <c r="AA41712"/>
      <c r="AF41712"/>
      <c r="AI41712"/>
      <c r="AN41712"/>
    </row>
    <row r="41713" spans="3:40" ht="14.1" customHeight="1">
      <c r="C41713"/>
      <c r="F41713"/>
      <c r="G41713"/>
      <c r="H41713"/>
      <c r="K41713"/>
      <c r="P41713"/>
      <c r="X41713"/>
      <c r="AA41713"/>
      <c r="AF41713"/>
      <c r="AI41713"/>
      <c r="AN41713"/>
    </row>
    <row r="41714" spans="3:40" ht="14.1" customHeight="1">
      <c r="C41714"/>
      <c r="F41714"/>
      <c r="G41714"/>
      <c r="H41714"/>
      <c r="K41714"/>
      <c r="P41714"/>
      <c r="X41714"/>
      <c r="AA41714"/>
      <c r="AF41714"/>
      <c r="AI41714"/>
      <c r="AN41714"/>
    </row>
    <row r="41715" spans="3:40" ht="14.1" customHeight="1">
      <c r="C41715"/>
      <c r="F41715"/>
      <c r="G41715"/>
      <c r="H41715"/>
      <c r="K41715"/>
      <c r="P41715"/>
      <c r="X41715"/>
      <c r="AA41715"/>
      <c r="AF41715"/>
      <c r="AI41715"/>
      <c r="AN41715"/>
    </row>
    <row r="41716" spans="3:40" ht="14.1" customHeight="1">
      <c r="C41716"/>
      <c r="F41716"/>
      <c r="G41716"/>
      <c r="H41716"/>
      <c r="K41716"/>
      <c r="P41716"/>
      <c r="X41716"/>
      <c r="AA41716"/>
      <c r="AF41716"/>
      <c r="AI41716"/>
      <c r="AN41716"/>
    </row>
    <row r="41717" spans="3:40" ht="14.1" customHeight="1">
      <c r="C41717"/>
      <c r="F41717"/>
      <c r="G41717"/>
      <c r="H41717"/>
      <c r="K41717"/>
      <c r="P41717"/>
      <c r="X41717"/>
      <c r="AA41717"/>
      <c r="AF41717"/>
      <c r="AI41717"/>
      <c r="AN41717"/>
    </row>
    <row r="41718" spans="3:40" ht="14.1" customHeight="1">
      <c r="C41718"/>
      <c r="F41718"/>
      <c r="G41718"/>
      <c r="H41718"/>
      <c r="K41718"/>
      <c r="P41718"/>
      <c r="X41718"/>
      <c r="AA41718"/>
      <c r="AF41718"/>
      <c r="AI41718"/>
      <c r="AN41718"/>
    </row>
    <row r="41719" spans="3:40" ht="14.1" customHeight="1">
      <c r="C41719"/>
      <c r="F41719"/>
      <c r="G41719"/>
      <c r="H41719"/>
      <c r="K41719"/>
      <c r="P41719"/>
      <c r="X41719"/>
      <c r="AA41719"/>
      <c r="AF41719"/>
      <c r="AI41719"/>
      <c r="AN41719"/>
    </row>
    <row r="41720" spans="3:40" ht="14.1" customHeight="1">
      <c r="C41720"/>
      <c r="F41720"/>
      <c r="G41720"/>
      <c r="H41720"/>
      <c r="K41720"/>
      <c r="P41720"/>
      <c r="X41720"/>
      <c r="AA41720"/>
      <c r="AF41720"/>
      <c r="AI41720"/>
      <c r="AN41720"/>
    </row>
    <row r="41721" spans="3:40" ht="14.1" customHeight="1">
      <c r="C41721"/>
      <c r="F41721"/>
      <c r="G41721"/>
      <c r="H41721"/>
      <c r="K41721"/>
      <c r="P41721"/>
      <c r="X41721"/>
      <c r="AA41721"/>
      <c r="AF41721"/>
      <c r="AI41721"/>
      <c r="AN41721"/>
    </row>
    <row r="41722" spans="3:40" ht="14.1" customHeight="1">
      <c r="C41722"/>
      <c r="F41722"/>
      <c r="G41722"/>
      <c r="H41722"/>
      <c r="K41722"/>
      <c r="P41722"/>
      <c r="X41722"/>
      <c r="AA41722"/>
      <c r="AF41722"/>
      <c r="AI41722"/>
      <c r="AN41722"/>
    </row>
    <row r="41723" spans="3:40" ht="14.1" customHeight="1">
      <c r="C41723"/>
      <c r="F41723"/>
      <c r="G41723"/>
      <c r="H41723"/>
      <c r="K41723"/>
      <c r="P41723"/>
      <c r="X41723"/>
      <c r="AA41723"/>
      <c r="AF41723"/>
      <c r="AI41723"/>
      <c r="AN41723"/>
    </row>
    <row r="41724" spans="3:40" ht="14.1" customHeight="1">
      <c r="C41724"/>
      <c r="F41724"/>
      <c r="G41724"/>
      <c r="H41724"/>
      <c r="K41724"/>
      <c r="P41724"/>
      <c r="X41724"/>
      <c r="AA41724"/>
      <c r="AF41724"/>
      <c r="AI41724"/>
      <c r="AN41724"/>
    </row>
    <row r="41725" spans="3:40" ht="14.1" customHeight="1">
      <c r="C41725"/>
      <c r="F41725"/>
      <c r="G41725"/>
      <c r="H41725"/>
      <c r="K41725"/>
      <c r="P41725"/>
      <c r="X41725"/>
      <c r="AA41725"/>
      <c r="AF41725"/>
      <c r="AI41725"/>
      <c r="AN41725"/>
    </row>
    <row r="41726" spans="3:40" ht="14.1" customHeight="1">
      <c r="C41726"/>
      <c r="F41726"/>
      <c r="G41726"/>
      <c r="H41726"/>
      <c r="K41726"/>
      <c r="P41726"/>
      <c r="X41726"/>
      <c r="AA41726"/>
      <c r="AF41726"/>
      <c r="AI41726"/>
      <c r="AN41726"/>
    </row>
    <row r="41727" spans="3:40" ht="14.1" customHeight="1">
      <c r="C41727"/>
      <c r="F41727"/>
      <c r="G41727"/>
      <c r="H41727"/>
      <c r="K41727"/>
      <c r="P41727"/>
      <c r="X41727"/>
      <c r="AA41727"/>
      <c r="AF41727"/>
      <c r="AI41727"/>
      <c r="AN41727"/>
    </row>
    <row r="41728" spans="3:40" ht="14.1" customHeight="1">
      <c r="C41728"/>
      <c r="F41728"/>
      <c r="G41728"/>
      <c r="H41728"/>
      <c r="K41728"/>
      <c r="P41728"/>
      <c r="X41728"/>
      <c r="AA41728"/>
      <c r="AF41728"/>
      <c r="AI41728"/>
      <c r="AN41728"/>
    </row>
    <row r="41729" spans="3:40" ht="14.1" customHeight="1">
      <c r="C41729"/>
      <c r="F41729"/>
      <c r="G41729"/>
      <c r="H41729"/>
      <c r="K41729"/>
      <c r="P41729"/>
      <c r="X41729"/>
      <c r="AA41729"/>
      <c r="AF41729"/>
      <c r="AI41729"/>
      <c r="AN41729"/>
    </row>
    <row r="41730" spans="3:40" ht="14.1" customHeight="1">
      <c r="C41730"/>
      <c r="F41730"/>
      <c r="G41730"/>
      <c r="H41730"/>
      <c r="K41730"/>
      <c r="P41730"/>
      <c r="X41730"/>
      <c r="AA41730"/>
      <c r="AF41730"/>
      <c r="AI41730"/>
      <c r="AN41730"/>
    </row>
    <row r="41731" spans="3:40" ht="14.1" customHeight="1">
      <c r="C41731"/>
      <c r="F41731"/>
      <c r="G41731"/>
      <c r="H41731"/>
      <c r="K41731"/>
      <c r="P41731"/>
      <c r="X41731"/>
      <c r="AA41731"/>
      <c r="AF41731"/>
      <c r="AI41731"/>
      <c r="AN41731"/>
    </row>
    <row r="41732" spans="3:40" ht="14.1" customHeight="1">
      <c r="C41732"/>
      <c r="F41732"/>
      <c r="G41732"/>
      <c r="H41732"/>
      <c r="K41732"/>
      <c r="P41732"/>
      <c r="X41732"/>
      <c r="AA41732"/>
      <c r="AF41732"/>
      <c r="AI41732"/>
      <c r="AN41732"/>
    </row>
    <row r="41733" spans="3:40" ht="14.1" customHeight="1">
      <c r="C41733"/>
      <c r="F41733"/>
      <c r="G41733"/>
      <c r="H41733"/>
      <c r="K41733"/>
      <c r="P41733"/>
      <c r="X41733"/>
      <c r="AA41733"/>
      <c r="AF41733"/>
      <c r="AI41733"/>
      <c r="AN41733"/>
    </row>
    <row r="41734" spans="3:40" ht="14.1" customHeight="1">
      <c r="C41734"/>
      <c r="F41734"/>
      <c r="G41734"/>
      <c r="H41734"/>
      <c r="K41734"/>
      <c r="P41734"/>
      <c r="X41734"/>
      <c r="AA41734"/>
      <c r="AF41734"/>
      <c r="AI41734"/>
      <c r="AN41734"/>
    </row>
    <row r="41735" spans="3:40" ht="14.1" customHeight="1">
      <c r="C41735"/>
      <c r="F41735"/>
      <c r="G41735"/>
      <c r="H41735"/>
      <c r="K41735"/>
      <c r="P41735"/>
      <c r="X41735"/>
      <c r="AA41735"/>
      <c r="AF41735"/>
      <c r="AI41735"/>
      <c r="AN41735"/>
    </row>
    <row r="41736" spans="3:40" ht="14.1" customHeight="1">
      <c r="C41736"/>
      <c r="F41736"/>
      <c r="G41736"/>
      <c r="H41736"/>
      <c r="K41736"/>
      <c r="P41736"/>
      <c r="X41736"/>
      <c r="AA41736"/>
      <c r="AF41736"/>
      <c r="AI41736"/>
      <c r="AN41736"/>
    </row>
    <row r="41737" spans="3:40" ht="14.1" customHeight="1">
      <c r="C41737"/>
      <c r="F41737"/>
      <c r="G41737"/>
      <c r="H41737"/>
      <c r="K41737"/>
      <c r="P41737"/>
      <c r="X41737"/>
      <c r="AA41737"/>
      <c r="AF41737"/>
      <c r="AI41737"/>
      <c r="AN41737"/>
    </row>
    <row r="41738" spans="3:40" ht="14.1" customHeight="1">
      <c r="C41738"/>
      <c r="F41738"/>
      <c r="G41738"/>
      <c r="H41738"/>
      <c r="K41738"/>
      <c r="P41738"/>
      <c r="X41738"/>
      <c r="AA41738"/>
      <c r="AF41738"/>
      <c r="AI41738"/>
      <c r="AN41738"/>
    </row>
    <row r="41739" spans="3:40" ht="14.1" customHeight="1">
      <c r="C41739"/>
      <c r="F41739"/>
      <c r="G41739"/>
      <c r="H41739"/>
      <c r="K41739"/>
      <c r="P41739"/>
      <c r="X41739"/>
      <c r="AA41739"/>
      <c r="AF41739"/>
      <c r="AI41739"/>
      <c r="AN41739"/>
    </row>
    <row r="41740" spans="3:40" ht="14.1" customHeight="1">
      <c r="C41740"/>
      <c r="F41740"/>
      <c r="G41740"/>
      <c r="H41740"/>
      <c r="K41740"/>
      <c r="P41740"/>
      <c r="X41740"/>
      <c r="AA41740"/>
      <c r="AF41740"/>
      <c r="AI41740"/>
      <c r="AN41740"/>
    </row>
    <row r="41741" spans="3:40" ht="14.1" customHeight="1">
      <c r="C41741"/>
      <c r="F41741"/>
      <c r="G41741"/>
      <c r="H41741"/>
      <c r="K41741"/>
      <c r="P41741"/>
      <c r="X41741"/>
      <c r="AA41741"/>
      <c r="AF41741"/>
      <c r="AI41741"/>
      <c r="AN41741"/>
    </row>
    <row r="41742" spans="3:40" ht="14.1" customHeight="1">
      <c r="C41742"/>
      <c r="F41742"/>
      <c r="G41742"/>
      <c r="H41742"/>
      <c r="K41742"/>
      <c r="P41742"/>
      <c r="X41742"/>
      <c r="AA41742"/>
      <c r="AF41742"/>
      <c r="AI41742"/>
      <c r="AN41742"/>
    </row>
    <row r="41743" spans="3:40" ht="14.1" customHeight="1">
      <c r="C41743"/>
      <c r="F41743"/>
      <c r="G41743"/>
      <c r="H41743"/>
      <c r="K41743"/>
      <c r="P41743"/>
      <c r="X41743"/>
      <c r="AA41743"/>
      <c r="AF41743"/>
      <c r="AI41743"/>
      <c r="AN41743"/>
    </row>
    <row r="41744" spans="3:40" ht="14.1" customHeight="1">
      <c r="C41744"/>
      <c r="F41744"/>
      <c r="G41744"/>
      <c r="H41744"/>
      <c r="K41744"/>
      <c r="P41744"/>
      <c r="X41744"/>
      <c r="AA41744"/>
      <c r="AF41744"/>
      <c r="AI41744"/>
      <c r="AN41744"/>
    </row>
    <row r="41745" spans="3:40" ht="14.1" customHeight="1">
      <c r="C41745"/>
      <c r="F41745"/>
      <c r="G41745"/>
      <c r="H41745"/>
      <c r="K41745"/>
      <c r="P41745"/>
      <c r="X41745"/>
      <c r="AA41745"/>
      <c r="AF41745"/>
      <c r="AI41745"/>
      <c r="AN41745"/>
    </row>
    <row r="41746" spans="3:40" ht="14.1" customHeight="1">
      <c r="C41746"/>
      <c r="F41746"/>
      <c r="G41746"/>
      <c r="H41746"/>
      <c r="K41746"/>
      <c r="P41746"/>
      <c r="X41746"/>
      <c r="AA41746"/>
      <c r="AF41746"/>
      <c r="AI41746"/>
      <c r="AN41746"/>
    </row>
    <row r="41747" spans="3:40" ht="14.1" customHeight="1">
      <c r="C41747"/>
      <c r="F41747"/>
      <c r="G41747"/>
      <c r="H41747"/>
      <c r="K41747"/>
      <c r="P41747"/>
      <c r="X41747"/>
      <c r="AA41747"/>
      <c r="AF41747"/>
      <c r="AI41747"/>
      <c r="AN41747"/>
    </row>
    <row r="41748" spans="3:40" ht="14.1" customHeight="1">
      <c r="C41748"/>
      <c r="F41748"/>
      <c r="G41748"/>
      <c r="H41748"/>
      <c r="K41748"/>
      <c r="P41748"/>
      <c r="X41748"/>
      <c r="AA41748"/>
      <c r="AF41748"/>
      <c r="AI41748"/>
      <c r="AN41748"/>
    </row>
    <row r="41749" spans="3:40" ht="14.1" customHeight="1">
      <c r="C41749"/>
      <c r="F41749"/>
      <c r="G41749"/>
      <c r="H41749"/>
      <c r="K41749"/>
      <c r="P41749"/>
      <c r="X41749"/>
      <c r="AA41749"/>
      <c r="AF41749"/>
      <c r="AI41749"/>
      <c r="AN41749"/>
    </row>
    <row r="41750" spans="3:40" ht="14.1" customHeight="1">
      <c r="C41750"/>
      <c r="F41750"/>
      <c r="G41750"/>
      <c r="H41750"/>
      <c r="K41750"/>
      <c r="P41750"/>
      <c r="X41750"/>
      <c r="AA41750"/>
      <c r="AF41750"/>
      <c r="AI41750"/>
      <c r="AN41750"/>
    </row>
    <row r="41751" spans="3:40" ht="14.1" customHeight="1">
      <c r="C41751"/>
      <c r="F41751"/>
      <c r="G41751"/>
      <c r="H41751"/>
      <c r="K41751"/>
      <c r="P41751"/>
      <c r="X41751"/>
      <c r="AA41751"/>
      <c r="AF41751"/>
      <c r="AI41751"/>
      <c r="AN41751"/>
    </row>
    <row r="41752" spans="3:40" ht="14.1" customHeight="1">
      <c r="C41752"/>
      <c r="F41752"/>
      <c r="G41752"/>
      <c r="H41752"/>
      <c r="K41752"/>
      <c r="P41752"/>
      <c r="X41752"/>
      <c r="AA41752"/>
      <c r="AF41752"/>
      <c r="AI41752"/>
      <c r="AN41752"/>
    </row>
    <row r="41753" spans="3:40" ht="14.1" customHeight="1">
      <c r="C41753"/>
      <c r="F41753"/>
      <c r="G41753"/>
      <c r="H41753"/>
      <c r="K41753"/>
      <c r="P41753"/>
      <c r="X41753"/>
      <c r="AA41753"/>
      <c r="AF41753"/>
      <c r="AI41753"/>
      <c r="AN41753"/>
    </row>
    <row r="41754" spans="3:40" ht="14.1" customHeight="1">
      <c r="C41754"/>
      <c r="F41754"/>
      <c r="G41754"/>
      <c r="H41754"/>
      <c r="K41754"/>
      <c r="P41754"/>
      <c r="X41754"/>
      <c r="AA41754"/>
      <c r="AF41754"/>
      <c r="AI41754"/>
      <c r="AN41754"/>
    </row>
    <row r="41755" spans="3:40" ht="14.1" customHeight="1">
      <c r="C41755"/>
      <c r="F41755"/>
      <c r="G41755"/>
      <c r="H41755"/>
      <c r="K41755"/>
      <c r="P41755"/>
      <c r="X41755"/>
      <c r="AA41755"/>
      <c r="AF41755"/>
      <c r="AI41755"/>
      <c r="AN41755"/>
    </row>
    <row r="41756" spans="3:40" ht="14.1" customHeight="1">
      <c r="C41756"/>
      <c r="F41756"/>
      <c r="G41756"/>
      <c r="H41756"/>
      <c r="K41756"/>
      <c r="P41756"/>
      <c r="X41756"/>
      <c r="AA41756"/>
      <c r="AF41756"/>
      <c r="AI41756"/>
      <c r="AN41756"/>
    </row>
    <row r="41757" spans="3:40" ht="14.1" customHeight="1">
      <c r="C41757"/>
      <c r="F41757"/>
      <c r="G41757"/>
      <c r="H41757"/>
      <c r="K41757"/>
      <c r="P41757"/>
      <c r="X41757"/>
      <c r="AA41757"/>
      <c r="AF41757"/>
      <c r="AI41757"/>
      <c r="AN41757"/>
    </row>
    <row r="41758" spans="3:40" ht="14.1" customHeight="1">
      <c r="C41758"/>
      <c r="F41758"/>
      <c r="G41758"/>
      <c r="H41758"/>
      <c r="K41758"/>
      <c r="P41758"/>
      <c r="X41758"/>
      <c r="AA41758"/>
      <c r="AF41758"/>
      <c r="AI41758"/>
      <c r="AN41758"/>
    </row>
    <row r="41759" spans="3:40" ht="14.1" customHeight="1">
      <c r="C41759"/>
      <c r="F41759"/>
      <c r="G41759"/>
      <c r="H41759"/>
      <c r="K41759"/>
      <c r="P41759"/>
      <c r="X41759"/>
      <c r="AA41759"/>
      <c r="AF41759"/>
      <c r="AI41759"/>
      <c r="AN41759"/>
    </row>
    <row r="41760" spans="3:40" ht="14.1" customHeight="1">
      <c r="C41760"/>
      <c r="F41760"/>
      <c r="G41760"/>
      <c r="H41760"/>
      <c r="K41760"/>
      <c r="P41760"/>
      <c r="X41760"/>
      <c r="AA41760"/>
      <c r="AF41760"/>
      <c r="AI41760"/>
      <c r="AN41760"/>
    </row>
    <row r="41761" spans="3:40" ht="14.1" customHeight="1">
      <c r="C41761"/>
      <c r="F41761"/>
      <c r="G41761"/>
      <c r="H41761"/>
      <c r="K41761"/>
      <c r="P41761"/>
      <c r="X41761"/>
      <c r="AA41761"/>
      <c r="AF41761"/>
      <c r="AI41761"/>
      <c r="AN41761"/>
    </row>
    <row r="41762" spans="3:40" ht="14.1" customHeight="1">
      <c r="C41762"/>
      <c r="F41762"/>
      <c r="G41762"/>
      <c r="H41762"/>
      <c r="K41762"/>
      <c r="P41762"/>
      <c r="X41762"/>
      <c r="AA41762"/>
      <c r="AF41762"/>
      <c r="AI41762"/>
      <c r="AN41762"/>
    </row>
    <row r="41763" spans="3:40" ht="14.1" customHeight="1">
      <c r="C41763"/>
      <c r="F41763"/>
      <c r="G41763"/>
      <c r="H41763"/>
      <c r="K41763"/>
      <c r="P41763"/>
      <c r="X41763"/>
      <c r="AA41763"/>
      <c r="AF41763"/>
      <c r="AI41763"/>
      <c r="AN41763"/>
    </row>
    <row r="41764" spans="3:40" ht="14.1" customHeight="1">
      <c r="C41764"/>
      <c r="F41764"/>
      <c r="G41764"/>
      <c r="H41764"/>
      <c r="K41764"/>
      <c r="P41764"/>
      <c r="X41764"/>
      <c r="AA41764"/>
      <c r="AF41764"/>
      <c r="AI41764"/>
      <c r="AN41764"/>
    </row>
    <row r="41765" spans="3:40" ht="14.1" customHeight="1">
      <c r="C41765"/>
      <c r="F41765"/>
      <c r="G41765"/>
      <c r="H41765"/>
      <c r="K41765"/>
      <c r="P41765"/>
      <c r="X41765"/>
      <c r="AA41765"/>
      <c r="AF41765"/>
      <c r="AI41765"/>
      <c r="AN41765"/>
    </row>
    <row r="41766" spans="3:40" ht="14.1" customHeight="1">
      <c r="C41766"/>
      <c r="F41766"/>
      <c r="G41766"/>
      <c r="H41766"/>
      <c r="K41766"/>
      <c r="P41766"/>
      <c r="X41766"/>
      <c r="AA41766"/>
      <c r="AF41766"/>
      <c r="AI41766"/>
      <c r="AN41766"/>
    </row>
    <row r="41767" spans="3:40" ht="14.1" customHeight="1">
      <c r="C41767"/>
      <c r="F41767"/>
      <c r="G41767"/>
      <c r="H41767"/>
      <c r="K41767"/>
      <c r="P41767"/>
      <c r="X41767"/>
      <c r="AA41767"/>
      <c r="AF41767"/>
      <c r="AI41767"/>
      <c r="AN41767"/>
    </row>
    <row r="41768" spans="3:40" ht="14.1" customHeight="1">
      <c r="C41768"/>
      <c r="F41768"/>
      <c r="G41768"/>
      <c r="H41768"/>
      <c r="K41768"/>
      <c r="P41768"/>
      <c r="X41768"/>
      <c r="AA41768"/>
      <c r="AF41768"/>
      <c r="AI41768"/>
      <c r="AN41768"/>
    </row>
    <row r="41769" spans="3:40" ht="14.1" customHeight="1">
      <c r="C41769"/>
      <c r="F41769"/>
      <c r="G41769"/>
      <c r="H41769"/>
      <c r="K41769"/>
      <c r="P41769"/>
      <c r="X41769"/>
      <c r="AA41769"/>
      <c r="AF41769"/>
      <c r="AI41769"/>
      <c r="AN41769"/>
    </row>
    <row r="41770" spans="3:40" ht="14.1" customHeight="1">
      <c r="C41770"/>
      <c r="F41770"/>
      <c r="G41770"/>
      <c r="H41770"/>
      <c r="K41770"/>
      <c r="P41770"/>
      <c r="X41770"/>
      <c r="AA41770"/>
      <c r="AF41770"/>
      <c r="AI41770"/>
      <c r="AN41770"/>
    </row>
    <row r="41771" spans="3:40" ht="14.1" customHeight="1">
      <c r="C41771"/>
      <c r="F41771"/>
      <c r="G41771"/>
      <c r="H41771"/>
      <c r="K41771"/>
      <c r="P41771"/>
      <c r="X41771"/>
      <c r="AA41771"/>
      <c r="AF41771"/>
      <c r="AI41771"/>
      <c r="AN41771"/>
    </row>
    <row r="41772" spans="3:40" ht="14.1" customHeight="1">
      <c r="C41772"/>
      <c r="F41772"/>
      <c r="G41772"/>
      <c r="H41772"/>
      <c r="K41772"/>
      <c r="P41772"/>
      <c r="X41772"/>
      <c r="AA41772"/>
      <c r="AF41772"/>
      <c r="AI41772"/>
      <c r="AN41772"/>
    </row>
    <row r="41773" spans="3:40" ht="14.1" customHeight="1">
      <c r="C41773"/>
      <c r="F41773"/>
      <c r="G41773"/>
      <c r="H41773"/>
      <c r="K41773"/>
      <c r="P41773"/>
      <c r="X41773"/>
      <c r="AA41773"/>
      <c r="AF41773"/>
      <c r="AI41773"/>
      <c r="AN41773"/>
    </row>
    <row r="41774" spans="3:40" ht="14.1" customHeight="1">
      <c r="C41774"/>
      <c r="F41774"/>
      <c r="G41774"/>
      <c r="H41774"/>
      <c r="K41774"/>
      <c r="P41774"/>
      <c r="X41774"/>
      <c r="AA41774"/>
      <c r="AF41774"/>
      <c r="AI41774"/>
      <c r="AN41774"/>
    </row>
    <row r="41775" spans="3:40" ht="14.1" customHeight="1">
      <c r="C41775"/>
      <c r="F41775"/>
      <c r="G41775"/>
      <c r="H41775"/>
      <c r="K41775"/>
      <c r="P41775"/>
      <c r="X41775"/>
      <c r="AA41775"/>
      <c r="AF41775"/>
      <c r="AI41775"/>
      <c r="AN41775"/>
    </row>
    <row r="41776" spans="3:40" ht="14.1" customHeight="1">
      <c r="C41776"/>
      <c r="F41776"/>
      <c r="G41776"/>
      <c r="H41776"/>
      <c r="K41776"/>
      <c r="P41776"/>
      <c r="X41776"/>
      <c r="AA41776"/>
      <c r="AF41776"/>
      <c r="AI41776"/>
      <c r="AN41776"/>
    </row>
    <row r="41777" spans="3:40" ht="14.1" customHeight="1">
      <c r="C41777"/>
      <c r="F41777"/>
      <c r="G41777"/>
      <c r="H41777"/>
      <c r="K41777"/>
      <c r="P41777"/>
      <c r="X41777"/>
      <c r="AA41777"/>
      <c r="AF41777"/>
      <c r="AI41777"/>
      <c r="AN41777"/>
    </row>
    <row r="41778" spans="3:40" ht="14.1" customHeight="1">
      <c r="C41778"/>
      <c r="F41778"/>
      <c r="G41778"/>
      <c r="H41778"/>
      <c r="K41778"/>
      <c r="P41778"/>
      <c r="X41778"/>
      <c r="AA41778"/>
      <c r="AF41778"/>
      <c r="AI41778"/>
      <c r="AN41778"/>
    </row>
    <row r="41779" spans="3:40" ht="14.1" customHeight="1">
      <c r="C41779"/>
      <c r="F41779"/>
      <c r="G41779"/>
      <c r="H41779"/>
      <c r="K41779"/>
      <c r="P41779"/>
      <c r="X41779"/>
      <c r="AA41779"/>
      <c r="AF41779"/>
      <c r="AI41779"/>
      <c r="AN41779"/>
    </row>
    <row r="41780" spans="3:40" ht="14.1" customHeight="1">
      <c r="C41780"/>
      <c r="F41780"/>
      <c r="G41780"/>
      <c r="H41780"/>
      <c r="K41780"/>
      <c r="P41780"/>
      <c r="X41780"/>
      <c r="AA41780"/>
      <c r="AF41780"/>
      <c r="AI41780"/>
      <c r="AN41780"/>
    </row>
    <row r="41781" spans="3:40" ht="14.1" customHeight="1">
      <c r="C41781"/>
      <c r="F41781"/>
      <c r="G41781"/>
      <c r="H41781"/>
      <c r="K41781"/>
      <c r="P41781"/>
      <c r="X41781"/>
      <c r="AA41781"/>
      <c r="AF41781"/>
      <c r="AI41781"/>
      <c r="AN41781"/>
    </row>
    <row r="41782" spans="3:40" ht="14.1" customHeight="1">
      <c r="C41782"/>
      <c r="F41782"/>
      <c r="G41782"/>
      <c r="H41782"/>
      <c r="K41782"/>
      <c r="P41782"/>
      <c r="X41782"/>
      <c r="AA41782"/>
      <c r="AF41782"/>
      <c r="AI41782"/>
      <c r="AN41782"/>
    </row>
    <row r="41783" spans="3:40" ht="14.1" customHeight="1">
      <c r="C41783"/>
      <c r="F41783"/>
      <c r="G41783"/>
      <c r="H41783"/>
      <c r="K41783"/>
      <c r="P41783"/>
      <c r="X41783"/>
      <c r="AA41783"/>
      <c r="AF41783"/>
      <c r="AI41783"/>
      <c r="AN41783"/>
    </row>
    <row r="41784" spans="3:40" ht="14.1" customHeight="1">
      <c r="C41784"/>
      <c r="F41784"/>
      <c r="G41784"/>
      <c r="H41784"/>
      <c r="K41784"/>
      <c r="P41784"/>
      <c r="X41784"/>
      <c r="AA41784"/>
      <c r="AF41784"/>
      <c r="AI41784"/>
      <c r="AN41784"/>
    </row>
    <row r="41785" spans="3:40" ht="14.1" customHeight="1">
      <c r="C41785"/>
      <c r="F41785"/>
      <c r="G41785"/>
      <c r="H41785"/>
      <c r="K41785"/>
      <c r="P41785"/>
      <c r="X41785"/>
      <c r="AA41785"/>
      <c r="AF41785"/>
      <c r="AI41785"/>
      <c r="AN41785"/>
    </row>
    <row r="41786" spans="3:40" ht="14.1" customHeight="1">
      <c r="C41786"/>
      <c r="F41786"/>
      <c r="G41786"/>
      <c r="H41786"/>
      <c r="K41786"/>
      <c r="P41786"/>
      <c r="X41786"/>
      <c r="AA41786"/>
      <c r="AF41786"/>
      <c r="AI41786"/>
      <c r="AN41786"/>
    </row>
    <row r="41787" spans="3:40" ht="14.1" customHeight="1">
      <c r="C41787"/>
      <c r="F41787"/>
      <c r="G41787"/>
      <c r="H41787"/>
      <c r="K41787"/>
      <c r="P41787"/>
      <c r="X41787"/>
      <c r="AA41787"/>
      <c r="AF41787"/>
      <c r="AI41787"/>
      <c r="AN41787"/>
    </row>
    <row r="41788" spans="3:40" ht="14.1" customHeight="1">
      <c r="C41788"/>
      <c r="F41788"/>
      <c r="G41788"/>
      <c r="H41788"/>
      <c r="K41788"/>
      <c r="P41788"/>
      <c r="X41788"/>
      <c r="AA41788"/>
      <c r="AF41788"/>
      <c r="AI41788"/>
      <c r="AN41788"/>
    </row>
    <row r="41789" spans="3:40" ht="14.1" customHeight="1">
      <c r="C41789"/>
      <c r="F41789"/>
      <c r="G41789"/>
      <c r="H41789"/>
      <c r="K41789"/>
      <c r="P41789"/>
      <c r="X41789"/>
      <c r="AA41789"/>
      <c r="AF41789"/>
      <c r="AI41789"/>
      <c r="AN41789"/>
    </row>
    <row r="41790" spans="3:40" ht="14.1" customHeight="1">
      <c r="C41790"/>
      <c r="F41790"/>
      <c r="G41790"/>
      <c r="H41790"/>
      <c r="K41790"/>
      <c r="P41790"/>
      <c r="X41790"/>
      <c r="AA41790"/>
      <c r="AF41790"/>
      <c r="AI41790"/>
      <c r="AN41790"/>
    </row>
    <row r="41791" spans="3:40" ht="14.1" customHeight="1">
      <c r="C41791"/>
      <c r="F41791"/>
      <c r="G41791"/>
      <c r="H41791"/>
      <c r="K41791"/>
      <c r="P41791"/>
      <c r="X41791"/>
      <c r="AA41791"/>
      <c r="AF41791"/>
      <c r="AI41791"/>
      <c r="AN41791"/>
    </row>
    <row r="41792" spans="3:40" ht="14.1" customHeight="1">
      <c r="C41792"/>
      <c r="F41792"/>
      <c r="G41792"/>
      <c r="H41792"/>
      <c r="K41792"/>
      <c r="P41792"/>
      <c r="X41792"/>
      <c r="AA41792"/>
      <c r="AF41792"/>
      <c r="AI41792"/>
      <c r="AN41792"/>
    </row>
    <row r="41793" spans="3:40" ht="14.1" customHeight="1">
      <c r="C41793"/>
      <c r="F41793"/>
      <c r="G41793"/>
      <c r="H41793"/>
      <c r="K41793"/>
      <c r="P41793"/>
      <c r="X41793"/>
      <c r="AA41793"/>
      <c r="AF41793"/>
      <c r="AI41793"/>
      <c r="AN41793"/>
    </row>
    <row r="41794" spans="3:40" ht="14.1" customHeight="1">
      <c r="C41794"/>
      <c r="F41794"/>
      <c r="G41794"/>
      <c r="H41794"/>
      <c r="K41794"/>
      <c r="P41794"/>
      <c r="X41794"/>
      <c r="AA41794"/>
      <c r="AF41794"/>
      <c r="AI41794"/>
      <c r="AN41794"/>
    </row>
    <row r="41795" spans="3:40" ht="14.1" customHeight="1">
      <c r="C41795"/>
      <c r="F41795"/>
      <c r="G41795"/>
      <c r="H41795"/>
      <c r="K41795"/>
      <c r="P41795"/>
      <c r="X41795"/>
      <c r="AA41795"/>
      <c r="AF41795"/>
      <c r="AI41795"/>
      <c r="AN41795"/>
    </row>
    <row r="41796" spans="3:40" ht="14.1" customHeight="1">
      <c r="C41796"/>
      <c r="F41796"/>
      <c r="G41796"/>
      <c r="H41796"/>
      <c r="K41796"/>
      <c r="P41796"/>
      <c r="X41796"/>
      <c r="AA41796"/>
      <c r="AF41796"/>
      <c r="AI41796"/>
      <c r="AN41796"/>
    </row>
    <row r="41797" spans="3:40" ht="14.1" customHeight="1">
      <c r="C41797"/>
      <c r="F41797"/>
      <c r="G41797"/>
      <c r="H41797"/>
      <c r="K41797"/>
      <c r="P41797"/>
      <c r="X41797"/>
      <c r="AA41797"/>
      <c r="AF41797"/>
      <c r="AI41797"/>
      <c r="AN41797"/>
    </row>
    <row r="41798" spans="3:40" ht="14.1" customHeight="1">
      <c r="C41798"/>
      <c r="F41798"/>
      <c r="G41798"/>
      <c r="H41798"/>
      <c r="K41798"/>
      <c r="P41798"/>
      <c r="X41798"/>
      <c r="AA41798"/>
      <c r="AF41798"/>
      <c r="AI41798"/>
      <c r="AN41798"/>
    </row>
    <row r="41799" spans="3:40" ht="14.1" customHeight="1">
      <c r="C41799"/>
      <c r="F41799"/>
      <c r="G41799"/>
      <c r="H41799"/>
      <c r="K41799"/>
      <c r="P41799"/>
      <c r="X41799"/>
      <c r="AA41799"/>
      <c r="AF41799"/>
      <c r="AI41799"/>
      <c r="AN41799"/>
    </row>
    <row r="41800" spans="3:40" ht="14.1" customHeight="1">
      <c r="C41800"/>
      <c r="F41800"/>
      <c r="G41800"/>
      <c r="H41800"/>
      <c r="K41800"/>
      <c r="P41800"/>
      <c r="X41800"/>
      <c r="AA41800"/>
      <c r="AF41800"/>
      <c r="AI41800"/>
      <c r="AN41800"/>
    </row>
    <row r="41801" spans="3:40" ht="14.1" customHeight="1">
      <c r="C41801"/>
      <c r="F41801"/>
      <c r="G41801"/>
      <c r="H41801"/>
      <c r="K41801"/>
      <c r="P41801"/>
      <c r="X41801"/>
      <c r="AA41801"/>
      <c r="AF41801"/>
      <c r="AI41801"/>
      <c r="AN41801"/>
    </row>
    <row r="41802" spans="3:40" ht="14.1" customHeight="1">
      <c r="C41802"/>
      <c r="F41802"/>
      <c r="G41802"/>
      <c r="H41802"/>
      <c r="K41802"/>
      <c r="P41802"/>
      <c r="X41802"/>
      <c r="AA41802"/>
      <c r="AF41802"/>
      <c r="AI41802"/>
      <c r="AN41802"/>
    </row>
    <row r="41803" spans="3:40" ht="14.1" customHeight="1">
      <c r="C41803"/>
      <c r="F41803"/>
      <c r="G41803"/>
      <c r="H41803"/>
      <c r="K41803"/>
      <c r="P41803"/>
      <c r="X41803"/>
      <c r="AA41803"/>
      <c r="AF41803"/>
      <c r="AI41803"/>
      <c r="AN41803"/>
    </row>
    <row r="41804" spans="3:40" ht="14.1" customHeight="1">
      <c r="C41804"/>
      <c r="F41804"/>
      <c r="G41804"/>
      <c r="H41804"/>
      <c r="K41804"/>
      <c r="P41804"/>
      <c r="X41804"/>
      <c r="AA41804"/>
      <c r="AF41804"/>
      <c r="AI41804"/>
      <c r="AN41804"/>
    </row>
    <row r="41805" spans="3:40" ht="14.1" customHeight="1">
      <c r="C41805"/>
      <c r="F41805"/>
      <c r="G41805"/>
      <c r="H41805"/>
      <c r="K41805"/>
      <c r="P41805"/>
      <c r="X41805"/>
      <c r="AA41805"/>
      <c r="AF41805"/>
      <c r="AI41805"/>
      <c r="AN41805"/>
    </row>
    <row r="41806" spans="3:40" ht="14.1" customHeight="1">
      <c r="C41806"/>
      <c r="F41806"/>
      <c r="G41806"/>
      <c r="H41806"/>
      <c r="K41806"/>
      <c r="P41806"/>
      <c r="X41806"/>
      <c r="AA41806"/>
      <c r="AF41806"/>
      <c r="AI41806"/>
      <c r="AN41806"/>
    </row>
    <row r="41807" spans="3:40" ht="14.1" customHeight="1">
      <c r="C41807"/>
      <c r="F41807"/>
      <c r="G41807"/>
      <c r="H41807"/>
      <c r="K41807"/>
      <c r="P41807"/>
      <c r="X41807"/>
      <c r="AA41807"/>
      <c r="AF41807"/>
      <c r="AI41807"/>
      <c r="AN41807"/>
    </row>
    <row r="41808" spans="3:40" ht="14.1" customHeight="1">
      <c r="C41808"/>
      <c r="F41808"/>
      <c r="G41808"/>
      <c r="H41808"/>
      <c r="K41808"/>
      <c r="P41808"/>
      <c r="X41808"/>
      <c r="AA41808"/>
      <c r="AF41808"/>
      <c r="AI41808"/>
      <c r="AN41808"/>
    </row>
    <row r="41809" spans="3:40" ht="14.1" customHeight="1">
      <c r="C41809"/>
      <c r="F41809"/>
      <c r="G41809"/>
      <c r="H41809"/>
      <c r="K41809"/>
      <c r="P41809"/>
      <c r="X41809"/>
      <c r="AA41809"/>
      <c r="AF41809"/>
      <c r="AI41809"/>
      <c r="AN41809"/>
    </row>
    <row r="41810" spans="3:40" ht="14.1" customHeight="1">
      <c r="C41810"/>
      <c r="F41810"/>
      <c r="G41810"/>
      <c r="H41810"/>
      <c r="K41810"/>
      <c r="P41810"/>
      <c r="X41810"/>
      <c r="AA41810"/>
      <c r="AF41810"/>
      <c r="AI41810"/>
      <c r="AN41810"/>
    </row>
    <row r="41811" spans="3:40" ht="14.1" customHeight="1">
      <c r="C41811"/>
      <c r="F41811"/>
      <c r="G41811"/>
      <c r="H41811"/>
      <c r="K41811"/>
      <c r="P41811"/>
      <c r="X41811"/>
      <c r="AA41811"/>
      <c r="AF41811"/>
      <c r="AI41811"/>
      <c r="AN41811"/>
    </row>
    <row r="41812" spans="3:40" ht="14.1" customHeight="1">
      <c r="C41812"/>
      <c r="F41812"/>
      <c r="G41812"/>
      <c r="H41812"/>
      <c r="K41812"/>
      <c r="P41812"/>
      <c r="X41812"/>
      <c r="AA41812"/>
      <c r="AF41812"/>
      <c r="AI41812"/>
      <c r="AN41812"/>
    </row>
    <row r="41813" spans="3:40" ht="14.1" customHeight="1">
      <c r="C41813"/>
      <c r="F41813"/>
      <c r="G41813"/>
      <c r="H41813"/>
      <c r="K41813"/>
      <c r="P41813"/>
      <c r="X41813"/>
      <c r="AA41813"/>
      <c r="AF41813"/>
      <c r="AI41813"/>
      <c r="AN41813"/>
    </row>
    <row r="41814" spans="3:40" ht="14.1" customHeight="1">
      <c r="C41814"/>
      <c r="F41814"/>
      <c r="G41814"/>
      <c r="H41814"/>
      <c r="K41814"/>
      <c r="P41814"/>
      <c r="X41814"/>
      <c r="AA41814"/>
      <c r="AF41814"/>
      <c r="AI41814"/>
      <c r="AN41814"/>
    </row>
    <row r="41815" spans="3:40" ht="14.1" customHeight="1">
      <c r="C41815"/>
      <c r="F41815"/>
      <c r="G41815"/>
      <c r="H41815"/>
      <c r="K41815"/>
      <c r="P41815"/>
      <c r="X41815"/>
      <c r="AA41815"/>
      <c r="AF41815"/>
      <c r="AI41815"/>
      <c r="AN41815"/>
    </row>
    <row r="41816" spans="3:40" ht="14.1" customHeight="1">
      <c r="C41816"/>
      <c r="F41816"/>
      <c r="G41816"/>
      <c r="H41816"/>
      <c r="K41816"/>
      <c r="P41816"/>
      <c r="X41816"/>
      <c r="AA41816"/>
      <c r="AF41816"/>
      <c r="AI41816"/>
      <c r="AN41816"/>
    </row>
    <row r="41817" spans="3:40" ht="14.1" customHeight="1">
      <c r="C41817"/>
      <c r="F41817"/>
      <c r="G41817"/>
      <c r="H41817"/>
      <c r="K41817"/>
      <c r="P41817"/>
      <c r="X41817"/>
      <c r="AA41817"/>
      <c r="AF41817"/>
      <c r="AI41817"/>
      <c r="AN41817"/>
    </row>
    <row r="41818" spans="3:40" ht="14.1" customHeight="1">
      <c r="C41818"/>
      <c r="F41818"/>
      <c r="G41818"/>
      <c r="H41818"/>
      <c r="K41818"/>
      <c r="P41818"/>
      <c r="X41818"/>
      <c r="AA41818"/>
      <c r="AF41818"/>
      <c r="AI41818"/>
      <c r="AN41818"/>
    </row>
    <row r="41819" spans="3:40" ht="14.1" customHeight="1">
      <c r="C41819"/>
      <c r="F41819"/>
      <c r="G41819"/>
      <c r="H41819"/>
      <c r="K41819"/>
      <c r="P41819"/>
      <c r="X41819"/>
      <c r="AA41819"/>
      <c r="AF41819"/>
      <c r="AI41819"/>
      <c r="AN41819"/>
    </row>
    <row r="41820" spans="3:40" ht="14.1" customHeight="1">
      <c r="C41820"/>
      <c r="F41820"/>
      <c r="G41820"/>
      <c r="H41820"/>
      <c r="K41820"/>
      <c r="P41820"/>
      <c r="X41820"/>
      <c r="AA41820"/>
      <c r="AF41820"/>
      <c r="AI41820"/>
      <c r="AN41820"/>
    </row>
    <row r="41821" spans="3:40" ht="14.1" customHeight="1">
      <c r="C41821"/>
      <c r="F41821"/>
      <c r="G41821"/>
      <c r="H41821"/>
      <c r="K41821"/>
      <c r="P41821"/>
      <c r="X41821"/>
      <c r="AA41821"/>
      <c r="AF41821"/>
      <c r="AI41821"/>
      <c r="AN41821"/>
    </row>
    <row r="41822" spans="3:40" ht="14.1" customHeight="1">
      <c r="C41822"/>
      <c r="F41822"/>
      <c r="G41822"/>
      <c r="H41822"/>
      <c r="K41822"/>
      <c r="P41822"/>
      <c r="X41822"/>
      <c r="AA41822"/>
      <c r="AF41822"/>
      <c r="AI41822"/>
      <c r="AN41822"/>
    </row>
    <row r="41823" spans="3:40" ht="14.1" customHeight="1">
      <c r="C41823"/>
      <c r="F41823"/>
      <c r="G41823"/>
      <c r="H41823"/>
      <c r="K41823"/>
      <c r="P41823"/>
      <c r="X41823"/>
      <c r="AA41823"/>
      <c r="AF41823"/>
      <c r="AI41823"/>
      <c r="AN41823"/>
    </row>
    <row r="41824" spans="3:40" ht="14.1" customHeight="1">
      <c r="C41824"/>
      <c r="F41824"/>
      <c r="G41824"/>
      <c r="H41824"/>
      <c r="K41824"/>
      <c r="P41824"/>
      <c r="X41824"/>
      <c r="AA41824"/>
      <c r="AF41824"/>
      <c r="AI41824"/>
      <c r="AN41824"/>
    </row>
    <row r="41825" spans="3:40" ht="14.1" customHeight="1">
      <c r="C41825"/>
      <c r="F41825"/>
      <c r="G41825"/>
      <c r="H41825"/>
      <c r="K41825"/>
      <c r="P41825"/>
      <c r="X41825"/>
      <c r="AA41825"/>
      <c r="AF41825"/>
      <c r="AI41825"/>
      <c r="AN41825"/>
    </row>
    <row r="41826" spans="3:40" ht="14.1" customHeight="1">
      <c r="C41826"/>
      <c r="F41826"/>
      <c r="G41826"/>
      <c r="H41826"/>
      <c r="K41826"/>
      <c r="P41826"/>
      <c r="X41826"/>
      <c r="AA41826"/>
      <c r="AF41826"/>
      <c r="AI41826"/>
      <c r="AN41826"/>
    </row>
    <row r="41827" spans="3:40" ht="14.1" customHeight="1">
      <c r="C41827"/>
      <c r="F41827"/>
      <c r="G41827"/>
      <c r="H41827"/>
      <c r="K41827"/>
      <c r="P41827"/>
      <c r="X41827"/>
      <c r="AA41827"/>
      <c r="AF41827"/>
      <c r="AI41827"/>
      <c r="AN41827"/>
    </row>
    <row r="41828" spans="3:40" ht="14.1" customHeight="1">
      <c r="C41828"/>
      <c r="F41828"/>
      <c r="G41828"/>
      <c r="H41828"/>
      <c r="K41828"/>
      <c r="P41828"/>
      <c r="X41828"/>
      <c r="AA41828"/>
      <c r="AF41828"/>
      <c r="AI41828"/>
      <c r="AN41828"/>
    </row>
    <row r="41829" spans="3:40" ht="14.1" customHeight="1">
      <c r="C41829"/>
      <c r="F41829"/>
      <c r="G41829"/>
      <c r="H41829"/>
      <c r="K41829"/>
      <c r="P41829"/>
      <c r="X41829"/>
      <c r="AA41829"/>
      <c r="AF41829"/>
      <c r="AI41829"/>
      <c r="AN41829"/>
    </row>
    <row r="41830" spans="3:40" ht="14.1" customHeight="1">
      <c r="C41830"/>
      <c r="F41830"/>
      <c r="G41830"/>
      <c r="H41830"/>
      <c r="K41830"/>
      <c r="P41830"/>
      <c r="X41830"/>
      <c r="AA41830"/>
      <c r="AF41830"/>
      <c r="AI41830"/>
      <c r="AN41830"/>
    </row>
    <row r="41831" spans="3:40" ht="14.1" customHeight="1">
      <c r="C41831"/>
      <c r="F41831"/>
      <c r="G41831"/>
      <c r="H41831"/>
      <c r="K41831"/>
      <c r="P41831"/>
      <c r="X41831"/>
      <c r="AA41831"/>
      <c r="AF41831"/>
      <c r="AI41831"/>
      <c r="AN41831"/>
    </row>
    <row r="41832" spans="3:40" ht="14.1" customHeight="1">
      <c r="C41832"/>
      <c r="F41832"/>
      <c r="G41832"/>
      <c r="H41832"/>
      <c r="K41832"/>
      <c r="P41832"/>
      <c r="X41832"/>
      <c r="AA41832"/>
      <c r="AF41832"/>
      <c r="AI41832"/>
      <c r="AN41832"/>
    </row>
    <row r="41833" spans="3:40" ht="14.1" customHeight="1">
      <c r="C41833"/>
      <c r="F41833"/>
      <c r="G41833"/>
      <c r="H41833"/>
      <c r="K41833"/>
      <c r="P41833"/>
      <c r="X41833"/>
      <c r="AA41833"/>
      <c r="AF41833"/>
      <c r="AI41833"/>
      <c r="AN41833"/>
    </row>
    <row r="41834" spans="3:40" ht="14.1" customHeight="1">
      <c r="C41834"/>
      <c r="F41834"/>
      <c r="G41834"/>
      <c r="H41834"/>
      <c r="K41834"/>
      <c r="P41834"/>
      <c r="X41834"/>
      <c r="AA41834"/>
      <c r="AF41834"/>
      <c r="AI41834"/>
      <c r="AN41834"/>
    </row>
    <row r="41835" spans="3:40" ht="14.1" customHeight="1">
      <c r="C41835"/>
      <c r="F41835"/>
      <c r="G41835"/>
      <c r="H41835"/>
      <c r="K41835"/>
      <c r="P41835"/>
      <c r="X41835"/>
      <c r="AA41835"/>
      <c r="AF41835"/>
      <c r="AI41835"/>
      <c r="AN41835"/>
    </row>
    <row r="41836" spans="3:40" ht="14.1" customHeight="1">
      <c r="C41836"/>
      <c r="F41836"/>
      <c r="G41836"/>
      <c r="H41836"/>
      <c r="K41836"/>
      <c r="P41836"/>
      <c r="X41836"/>
      <c r="AA41836"/>
      <c r="AF41836"/>
      <c r="AI41836"/>
      <c r="AN41836"/>
    </row>
    <row r="41837" spans="3:40" ht="14.1" customHeight="1">
      <c r="C41837"/>
      <c r="F41837"/>
      <c r="G41837"/>
      <c r="H41837"/>
      <c r="K41837"/>
      <c r="P41837"/>
      <c r="X41837"/>
      <c r="AA41837"/>
      <c r="AF41837"/>
      <c r="AI41837"/>
      <c r="AN41837"/>
    </row>
    <row r="41838" spans="3:40" ht="14.1" customHeight="1">
      <c r="C41838"/>
      <c r="F41838"/>
      <c r="G41838"/>
      <c r="H41838"/>
      <c r="K41838"/>
      <c r="P41838"/>
      <c r="X41838"/>
      <c r="AA41838"/>
      <c r="AF41838"/>
      <c r="AI41838"/>
      <c r="AN41838"/>
    </row>
    <row r="41839" spans="3:40" ht="14.1" customHeight="1">
      <c r="C41839"/>
      <c r="F41839"/>
      <c r="G41839"/>
      <c r="H41839"/>
      <c r="K41839"/>
      <c r="P41839"/>
      <c r="X41839"/>
      <c r="AA41839"/>
      <c r="AF41839"/>
      <c r="AI41839"/>
      <c r="AN41839"/>
    </row>
    <row r="41840" spans="3:40" ht="14.1" customHeight="1">
      <c r="C41840"/>
      <c r="F41840"/>
      <c r="G41840"/>
      <c r="H41840"/>
      <c r="K41840"/>
      <c r="P41840"/>
      <c r="X41840"/>
      <c r="AA41840"/>
      <c r="AF41840"/>
      <c r="AI41840"/>
      <c r="AN41840"/>
    </row>
    <row r="41841" spans="3:40" ht="14.1" customHeight="1">
      <c r="C41841"/>
      <c r="F41841"/>
      <c r="G41841"/>
      <c r="H41841"/>
      <c r="K41841"/>
      <c r="P41841"/>
      <c r="X41841"/>
      <c r="AA41841"/>
      <c r="AF41841"/>
      <c r="AI41841"/>
      <c r="AN41841"/>
    </row>
    <row r="41842" spans="3:40" ht="14.1" customHeight="1">
      <c r="C41842"/>
      <c r="F41842"/>
      <c r="G41842"/>
      <c r="H41842"/>
      <c r="K41842"/>
      <c r="P41842"/>
      <c r="X41842"/>
      <c r="AA41842"/>
      <c r="AF41842"/>
      <c r="AI41842"/>
      <c r="AN41842"/>
    </row>
    <row r="41843" spans="3:40" ht="14.1" customHeight="1">
      <c r="C41843"/>
      <c r="F41843"/>
      <c r="G41843"/>
      <c r="H41843"/>
      <c r="K41843"/>
      <c r="P41843"/>
      <c r="X41843"/>
      <c r="AA41843"/>
      <c r="AF41843"/>
      <c r="AI41843"/>
      <c r="AN41843"/>
    </row>
    <row r="41844" spans="3:40" ht="14.1" customHeight="1">
      <c r="C41844"/>
      <c r="F41844"/>
      <c r="G41844"/>
      <c r="H41844"/>
      <c r="K41844"/>
      <c r="P41844"/>
      <c r="X41844"/>
      <c r="AA41844"/>
      <c r="AF41844"/>
      <c r="AI41844"/>
      <c r="AN41844"/>
    </row>
    <row r="41845" spans="3:40" ht="14.1" customHeight="1">
      <c r="C41845"/>
      <c r="F41845"/>
      <c r="G41845"/>
      <c r="H41845"/>
      <c r="K41845"/>
      <c r="P41845"/>
      <c r="X41845"/>
      <c r="AA41845"/>
      <c r="AF41845"/>
      <c r="AI41845"/>
      <c r="AN41845"/>
    </row>
    <row r="41846" spans="3:40" ht="14.1" customHeight="1">
      <c r="C41846"/>
      <c r="F41846"/>
      <c r="G41846"/>
      <c r="H41846"/>
      <c r="K41846"/>
      <c r="P41846"/>
      <c r="X41846"/>
      <c r="AA41846"/>
      <c r="AF41846"/>
      <c r="AI41846"/>
      <c r="AN41846"/>
    </row>
    <row r="41847" spans="3:40" ht="14.1" customHeight="1">
      <c r="C41847"/>
      <c r="F41847"/>
      <c r="G41847"/>
      <c r="H41847"/>
      <c r="K41847"/>
      <c r="P41847"/>
      <c r="X41847"/>
      <c r="AA41847"/>
      <c r="AF41847"/>
      <c r="AI41847"/>
      <c r="AN41847"/>
    </row>
    <row r="41848" spans="3:40" ht="14.1" customHeight="1">
      <c r="C41848"/>
      <c r="F41848"/>
      <c r="G41848"/>
      <c r="H41848"/>
      <c r="K41848"/>
      <c r="P41848"/>
      <c r="X41848"/>
      <c r="AA41848"/>
      <c r="AF41848"/>
      <c r="AI41848"/>
      <c r="AN41848"/>
    </row>
    <row r="41849" spans="3:40" ht="14.1" customHeight="1">
      <c r="C41849"/>
      <c r="F41849"/>
      <c r="G41849"/>
      <c r="H41849"/>
      <c r="K41849"/>
      <c r="P41849"/>
      <c r="X41849"/>
      <c r="AA41849"/>
      <c r="AF41849"/>
      <c r="AI41849"/>
      <c r="AN41849"/>
    </row>
    <row r="41850" spans="3:40" ht="14.1" customHeight="1">
      <c r="C41850"/>
      <c r="F41850"/>
      <c r="G41850"/>
      <c r="H41850"/>
      <c r="K41850"/>
      <c r="P41850"/>
      <c r="X41850"/>
      <c r="AA41850"/>
      <c r="AF41850"/>
      <c r="AI41850"/>
      <c r="AN41850"/>
    </row>
    <row r="41851" spans="3:40" ht="14.1" customHeight="1">
      <c r="C41851"/>
      <c r="F41851"/>
      <c r="G41851"/>
      <c r="H41851"/>
      <c r="K41851"/>
      <c r="P41851"/>
      <c r="X41851"/>
      <c r="AA41851"/>
      <c r="AF41851"/>
      <c r="AI41851"/>
      <c r="AN41851"/>
    </row>
    <row r="41852" spans="3:40" ht="14.1" customHeight="1">
      <c r="C41852"/>
      <c r="F41852"/>
      <c r="G41852"/>
      <c r="H41852"/>
      <c r="K41852"/>
      <c r="P41852"/>
      <c r="X41852"/>
      <c r="AA41852"/>
      <c r="AF41852"/>
      <c r="AI41852"/>
      <c r="AN41852"/>
    </row>
    <row r="41853" spans="3:40" ht="14.1" customHeight="1">
      <c r="C41853"/>
      <c r="F41853"/>
      <c r="G41853"/>
      <c r="H41853"/>
      <c r="K41853"/>
      <c r="P41853"/>
      <c r="X41853"/>
      <c r="AA41853"/>
      <c r="AF41853"/>
      <c r="AI41853"/>
      <c r="AN41853"/>
    </row>
    <row r="41854" spans="3:40" ht="14.1" customHeight="1">
      <c r="C41854"/>
      <c r="F41854"/>
      <c r="G41854"/>
      <c r="H41854"/>
      <c r="K41854"/>
      <c r="P41854"/>
      <c r="X41854"/>
      <c r="AA41854"/>
      <c r="AF41854"/>
      <c r="AI41854"/>
      <c r="AN41854"/>
    </row>
    <row r="41855" spans="3:40" ht="14.1" customHeight="1">
      <c r="C41855"/>
      <c r="F41855"/>
      <c r="G41855"/>
      <c r="H41855"/>
      <c r="K41855"/>
      <c r="P41855"/>
      <c r="X41855"/>
      <c r="AA41855"/>
      <c r="AF41855"/>
      <c r="AI41855"/>
      <c r="AN41855"/>
    </row>
    <row r="41856" spans="3:40" ht="14.1" customHeight="1">
      <c r="C41856"/>
      <c r="F41856"/>
      <c r="G41856"/>
      <c r="H41856"/>
      <c r="K41856"/>
      <c r="P41856"/>
      <c r="X41856"/>
      <c r="AA41856"/>
      <c r="AF41856"/>
      <c r="AI41856"/>
      <c r="AN41856"/>
    </row>
    <row r="41857" spans="3:40" ht="14.1" customHeight="1">
      <c r="C41857"/>
      <c r="F41857"/>
      <c r="G41857"/>
      <c r="H41857"/>
      <c r="K41857"/>
      <c r="P41857"/>
      <c r="X41857"/>
      <c r="AA41857"/>
      <c r="AF41857"/>
      <c r="AI41857"/>
      <c r="AN41857"/>
    </row>
    <row r="41858" spans="3:40" ht="14.1" customHeight="1">
      <c r="C41858"/>
      <c r="F41858"/>
      <c r="G41858"/>
      <c r="H41858"/>
      <c r="K41858"/>
      <c r="P41858"/>
      <c r="X41858"/>
      <c r="AA41858"/>
      <c r="AF41858"/>
      <c r="AI41858"/>
      <c r="AN41858"/>
    </row>
    <row r="41859" spans="3:40" ht="14.1" customHeight="1">
      <c r="C41859"/>
      <c r="F41859"/>
      <c r="G41859"/>
      <c r="H41859"/>
      <c r="K41859"/>
      <c r="P41859"/>
      <c r="X41859"/>
      <c r="AA41859"/>
      <c r="AF41859"/>
      <c r="AI41859"/>
      <c r="AN41859"/>
    </row>
    <row r="41860" spans="3:40" ht="14.1" customHeight="1">
      <c r="C41860"/>
      <c r="F41860"/>
      <c r="G41860"/>
      <c r="H41860"/>
      <c r="K41860"/>
      <c r="P41860"/>
      <c r="X41860"/>
      <c r="AA41860"/>
      <c r="AF41860"/>
      <c r="AI41860"/>
      <c r="AN41860"/>
    </row>
    <row r="41861" spans="3:40" ht="14.1" customHeight="1">
      <c r="C41861"/>
      <c r="F41861"/>
      <c r="G41861"/>
      <c r="H41861"/>
      <c r="K41861"/>
      <c r="P41861"/>
      <c r="X41861"/>
      <c r="AA41861"/>
      <c r="AF41861"/>
      <c r="AI41861"/>
      <c r="AN41861"/>
    </row>
    <row r="41862" spans="3:40" ht="14.1" customHeight="1">
      <c r="C41862"/>
      <c r="F41862"/>
      <c r="G41862"/>
      <c r="H41862"/>
      <c r="K41862"/>
      <c r="P41862"/>
      <c r="X41862"/>
      <c r="AA41862"/>
      <c r="AF41862"/>
      <c r="AI41862"/>
      <c r="AN41862"/>
    </row>
    <row r="41863" spans="3:40" ht="14.1" customHeight="1">
      <c r="C41863"/>
      <c r="F41863"/>
      <c r="G41863"/>
      <c r="H41863"/>
      <c r="K41863"/>
      <c r="P41863"/>
      <c r="X41863"/>
      <c r="AA41863"/>
      <c r="AF41863"/>
      <c r="AI41863"/>
      <c r="AN41863"/>
    </row>
    <row r="41864" spans="3:40" ht="14.1" customHeight="1">
      <c r="C41864"/>
      <c r="F41864"/>
      <c r="G41864"/>
      <c r="H41864"/>
      <c r="K41864"/>
      <c r="P41864"/>
      <c r="X41864"/>
      <c r="AA41864"/>
      <c r="AF41864"/>
      <c r="AI41864"/>
      <c r="AN41864"/>
    </row>
    <row r="41865" spans="3:40" ht="14.1" customHeight="1">
      <c r="C41865"/>
      <c r="F41865"/>
      <c r="G41865"/>
      <c r="H41865"/>
      <c r="K41865"/>
      <c r="P41865"/>
      <c r="X41865"/>
      <c r="AA41865"/>
      <c r="AF41865"/>
      <c r="AI41865"/>
      <c r="AN41865"/>
    </row>
    <row r="41866" spans="3:40" ht="14.1" customHeight="1">
      <c r="C41866"/>
      <c r="F41866"/>
      <c r="G41866"/>
      <c r="H41866"/>
      <c r="K41866"/>
      <c r="P41866"/>
      <c r="X41866"/>
      <c r="AA41866"/>
      <c r="AF41866"/>
      <c r="AI41866"/>
      <c r="AN41866"/>
    </row>
    <row r="41867" spans="3:40" ht="14.1" customHeight="1">
      <c r="C41867"/>
      <c r="F41867"/>
      <c r="G41867"/>
      <c r="H41867"/>
      <c r="K41867"/>
      <c r="P41867"/>
      <c r="X41867"/>
      <c r="AA41867"/>
      <c r="AF41867"/>
      <c r="AI41867"/>
      <c r="AN41867"/>
    </row>
    <row r="41868" spans="3:40" ht="14.1" customHeight="1">
      <c r="C41868"/>
      <c r="F41868"/>
      <c r="G41868"/>
      <c r="H41868"/>
      <c r="K41868"/>
      <c r="P41868"/>
      <c r="X41868"/>
      <c r="AA41868"/>
      <c r="AF41868"/>
      <c r="AI41868"/>
      <c r="AN41868"/>
    </row>
    <row r="41869" spans="3:40" ht="14.1" customHeight="1">
      <c r="C41869"/>
      <c r="F41869"/>
      <c r="G41869"/>
      <c r="H41869"/>
      <c r="K41869"/>
      <c r="P41869"/>
      <c r="X41869"/>
      <c r="AA41869"/>
      <c r="AF41869"/>
      <c r="AI41869"/>
      <c r="AN41869"/>
    </row>
    <row r="41870" spans="3:40" ht="14.1" customHeight="1">
      <c r="C41870"/>
      <c r="F41870"/>
      <c r="G41870"/>
      <c r="H41870"/>
      <c r="K41870"/>
      <c r="P41870"/>
      <c r="X41870"/>
      <c r="AA41870"/>
      <c r="AF41870"/>
      <c r="AI41870"/>
      <c r="AN41870"/>
    </row>
    <row r="41871" spans="3:40" ht="14.1" customHeight="1">
      <c r="C41871"/>
      <c r="F41871"/>
      <c r="G41871"/>
      <c r="H41871"/>
      <c r="K41871"/>
      <c r="P41871"/>
      <c r="X41871"/>
      <c r="AA41871"/>
      <c r="AF41871"/>
      <c r="AI41871"/>
      <c r="AN41871"/>
    </row>
    <row r="41872" spans="3:40" ht="14.1" customHeight="1">
      <c r="C41872"/>
      <c r="F41872"/>
      <c r="G41872"/>
      <c r="H41872"/>
      <c r="K41872"/>
      <c r="P41872"/>
      <c r="X41872"/>
      <c r="AA41872"/>
      <c r="AF41872"/>
      <c r="AI41872"/>
      <c r="AN41872"/>
    </row>
    <row r="41873" spans="3:40" ht="14.1" customHeight="1">
      <c r="C41873"/>
      <c r="F41873"/>
      <c r="G41873"/>
      <c r="H41873"/>
      <c r="K41873"/>
      <c r="P41873"/>
      <c r="X41873"/>
      <c r="AA41873"/>
      <c r="AF41873"/>
      <c r="AI41873"/>
      <c r="AN41873"/>
    </row>
    <row r="41874" spans="3:40" ht="14.1" customHeight="1">
      <c r="C41874"/>
      <c r="F41874"/>
      <c r="G41874"/>
      <c r="H41874"/>
      <c r="K41874"/>
      <c r="P41874"/>
      <c r="X41874"/>
      <c r="AA41874"/>
      <c r="AF41874"/>
      <c r="AI41874"/>
      <c r="AN41874"/>
    </row>
    <row r="41875" spans="3:40" ht="14.1" customHeight="1">
      <c r="C41875"/>
      <c r="F41875"/>
      <c r="G41875"/>
      <c r="H41875"/>
      <c r="K41875"/>
      <c r="P41875"/>
      <c r="X41875"/>
      <c r="AA41875"/>
      <c r="AF41875"/>
      <c r="AI41875"/>
      <c r="AN41875"/>
    </row>
    <row r="41876" spans="3:40" ht="14.1" customHeight="1">
      <c r="C41876"/>
      <c r="F41876"/>
      <c r="G41876"/>
      <c r="H41876"/>
      <c r="K41876"/>
      <c r="P41876"/>
      <c r="X41876"/>
      <c r="AA41876"/>
      <c r="AF41876"/>
      <c r="AI41876"/>
      <c r="AN41876"/>
    </row>
    <row r="41877" spans="3:40" ht="14.1" customHeight="1">
      <c r="C41877"/>
      <c r="F41877"/>
      <c r="G41877"/>
      <c r="H41877"/>
      <c r="K41877"/>
      <c r="P41877"/>
      <c r="X41877"/>
      <c r="AA41877"/>
      <c r="AF41877"/>
      <c r="AI41877"/>
      <c r="AN41877"/>
    </row>
    <row r="41878" spans="3:40" ht="14.1" customHeight="1">
      <c r="C41878"/>
      <c r="F41878"/>
      <c r="G41878"/>
      <c r="H41878"/>
      <c r="K41878"/>
      <c r="P41878"/>
      <c r="X41878"/>
      <c r="AA41878"/>
      <c r="AF41878"/>
      <c r="AI41878"/>
      <c r="AN41878"/>
    </row>
    <row r="41879" spans="3:40" ht="14.1" customHeight="1">
      <c r="C41879"/>
      <c r="F41879"/>
      <c r="G41879"/>
      <c r="H41879"/>
      <c r="K41879"/>
      <c r="P41879"/>
      <c r="X41879"/>
      <c r="AA41879"/>
      <c r="AF41879"/>
      <c r="AI41879"/>
      <c r="AN41879"/>
    </row>
    <row r="41880" spans="3:40" ht="14.1" customHeight="1">
      <c r="C41880"/>
      <c r="F41880"/>
      <c r="G41880"/>
      <c r="H41880"/>
      <c r="K41880"/>
      <c r="P41880"/>
      <c r="X41880"/>
      <c r="AA41880"/>
      <c r="AF41880"/>
      <c r="AI41880"/>
      <c r="AN41880"/>
    </row>
    <row r="41881" spans="3:40" ht="14.1" customHeight="1">
      <c r="C41881"/>
      <c r="F41881"/>
      <c r="G41881"/>
      <c r="H41881"/>
      <c r="K41881"/>
      <c r="P41881"/>
      <c r="X41881"/>
      <c r="AA41881"/>
      <c r="AF41881"/>
      <c r="AI41881"/>
      <c r="AN41881"/>
    </row>
    <row r="41882" spans="3:40" ht="14.1" customHeight="1">
      <c r="C41882"/>
      <c r="F41882"/>
      <c r="G41882"/>
      <c r="H41882"/>
      <c r="K41882"/>
      <c r="P41882"/>
      <c r="X41882"/>
      <c r="AA41882"/>
      <c r="AF41882"/>
      <c r="AI41882"/>
      <c r="AN41882"/>
    </row>
    <row r="41883" spans="3:40" ht="14.1" customHeight="1">
      <c r="C41883"/>
      <c r="F41883"/>
      <c r="G41883"/>
      <c r="H41883"/>
      <c r="K41883"/>
      <c r="P41883"/>
      <c r="X41883"/>
      <c r="AA41883"/>
      <c r="AF41883"/>
      <c r="AI41883"/>
      <c r="AN41883"/>
    </row>
    <row r="41884" spans="3:40" ht="14.1" customHeight="1">
      <c r="C41884"/>
      <c r="F41884"/>
      <c r="G41884"/>
      <c r="H41884"/>
      <c r="K41884"/>
      <c r="P41884"/>
      <c r="X41884"/>
      <c r="AA41884"/>
      <c r="AF41884"/>
      <c r="AI41884"/>
      <c r="AN41884"/>
    </row>
    <row r="41885" spans="3:40" ht="14.1" customHeight="1">
      <c r="C41885"/>
      <c r="F41885"/>
      <c r="G41885"/>
      <c r="H41885"/>
      <c r="K41885"/>
      <c r="P41885"/>
      <c r="X41885"/>
      <c r="AA41885"/>
      <c r="AF41885"/>
      <c r="AI41885"/>
      <c r="AN41885"/>
    </row>
    <row r="41886" spans="3:40" ht="14.1" customHeight="1">
      <c r="C41886"/>
      <c r="F41886"/>
      <c r="G41886"/>
      <c r="H41886"/>
      <c r="K41886"/>
      <c r="P41886"/>
      <c r="X41886"/>
      <c r="AA41886"/>
      <c r="AF41886"/>
      <c r="AI41886"/>
      <c r="AN41886"/>
    </row>
    <row r="41887" spans="3:40" ht="14.1" customHeight="1">
      <c r="C41887"/>
      <c r="F41887"/>
      <c r="G41887"/>
      <c r="H41887"/>
      <c r="K41887"/>
      <c r="P41887"/>
      <c r="X41887"/>
      <c r="AA41887"/>
      <c r="AF41887"/>
      <c r="AI41887"/>
      <c r="AN41887"/>
    </row>
    <row r="41888" spans="3:40" ht="14.1" customHeight="1">
      <c r="C41888"/>
      <c r="F41888"/>
      <c r="G41888"/>
      <c r="H41888"/>
      <c r="K41888"/>
      <c r="P41888"/>
      <c r="X41888"/>
      <c r="AA41888"/>
      <c r="AF41888"/>
      <c r="AI41888"/>
      <c r="AN41888"/>
    </row>
    <row r="41889" spans="3:40" ht="14.1" customHeight="1">
      <c r="C41889"/>
      <c r="F41889"/>
      <c r="G41889"/>
      <c r="H41889"/>
      <c r="K41889"/>
      <c r="P41889"/>
      <c r="X41889"/>
      <c r="AA41889"/>
      <c r="AF41889"/>
      <c r="AI41889"/>
      <c r="AN41889"/>
    </row>
    <row r="41890" spans="3:40" ht="14.1" customHeight="1">
      <c r="C41890"/>
      <c r="F41890"/>
      <c r="G41890"/>
      <c r="H41890"/>
      <c r="K41890"/>
      <c r="P41890"/>
      <c r="X41890"/>
      <c r="AA41890"/>
      <c r="AF41890"/>
      <c r="AI41890"/>
      <c r="AN41890"/>
    </row>
    <row r="41891" spans="3:40" ht="14.1" customHeight="1">
      <c r="C41891"/>
      <c r="F41891"/>
      <c r="G41891"/>
      <c r="H41891"/>
      <c r="K41891"/>
      <c r="P41891"/>
      <c r="X41891"/>
      <c r="AA41891"/>
      <c r="AF41891"/>
      <c r="AI41891"/>
      <c r="AN41891"/>
    </row>
    <row r="41892" spans="3:40" ht="14.1" customHeight="1">
      <c r="C41892"/>
      <c r="F41892"/>
      <c r="G41892"/>
      <c r="H41892"/>
      <c r="K41892"/>
      <c r="P41892"/>
      <c r="X41892"/>
      <c r="AA41892"/>
      <c r="AF41892"/>
      <c r="AI41892"/>
      <c r="AN41892"/>
    </row>
    <row r="41893" spans="3:40" ht="14.1" customHeight="1">
      <c r="C41893"/>
      <c r="F41893"/>
      <c r="G41893"/>
      <c r="H41893"/>
      <c r="K41893"/>
      <c r="P41893"/>
      <c r="X41893"/>
      <c r="AA41893"/>
      <c r="AF41893"/>
      <c r="AI41893"/>
      <c r="AN41893"/>
    </row>
    <row r="41894" spans="3:40" ht="14.1" customHeight="1">
      <c r="C41894"/>
      <c r="F41894"/>
      <c r="G41894"/>
      <c r="H41894"/>
      <c r="K41894"/>
      <c r="P41894"/>
      <c r="X41894"/>
      <c r="AA41894"/>
      <c r="AF41894"/>
      <c r="AI41894"/>
      <c r="AN41894"/>
    </row>
    <row r="41895" spans="3:40" ht="14.1" customHeight="1">
      <c r="C41895"/>
      <c r="F41895"/>
      <c r="G41895"/>
      <c r="H41895"/>
      <c r="K41895"/>
      <c r="P41895"/>
      <c r="X41895"/>
      <c r="AA41895"/>
      <c r="AF41895"/>
      <c r="AI41895"/>
      <c r="AN41895"/>
    </row>
    <row r="41896" spans="3:40" ht="14.1" customHeight="1">
      <c r="C41896"/>
      <c r="F41896"/>
      <c r="G41896"/>
      <c r="H41896"/>
      <c r="K41896"/>
      <c r="P41896"/>
      <c r="X41896"/>
      <c r="AA41896"/>
      <c r="AF41896"/>
      <c r="AI41896"/>
      <c r="AN41896"/>
    </row>
    <row r="41897" spans="3:40" ht="14.1" customHeight="1">
      <c r="C41897"/>
      <c r="F41897"/>
      <c r="G41897"/>
      <c r="H41897"/>
      <c r="K41897"/>
      <c r="P41897"/>
      <c r="X41897"/>
      <c r="AA41897"/>
      <c r="AF41897"/>
      <c r="AI41897"/>
      <c r="AN41897"/>
    </row>
    <row r="41898" spans="3:40" ht="14.1" customHeight="1">
      <c r="C41898"/>
      <c r="F41898"/>
      <c r="G41898"/>
      <c r="H41898"/>
      <c r="K41898"/>
      <c r="P41898"/>
      <c r="X41898"/>
      <c r="AA41898"/>
      <c r="AF41898"/>
      <c r="AI41898"/>
      <c r="AN41898"/>
    </row>
    <row r="41899" spans="3:40" ht="14.1" customHeight="1">
      <c r="C41899"/>
      <c r="F41899"/>
      <c r="G41899"/>
      <c r="H41899"/>
      <c r="K41899"/>
      <c r="P41899"/>
      <c r="X41899"/>
      <c r="AA41899"/>
      <c r="AF41899"/>
      <c r="AI41899"/>
      <c r="AN41899"/>
    </row>
    <row r="41900" spans="3:40" ht="14.1" customHeight="1">
      <c r="C41900"/>
      <c r="F41900"/>
      <c r="G41900"/>
      <c r="H41900"/>
      <c r="K41900"/>
      <c r="P41900"/>
      <c r="X41900"/>
      <c r="AA41900"/>
      <c r="AF41900"/>
      <c r="AI41900"/>
      <c r="AN41900"/>
    </row>
    <row r="41901" spans="3:40" ht="14.1" customHeight="1">
      <c r="C41901"/>
      <c r="F41901"/>
      <c r="G41901"/>
      <c r="H41901"/>
      <c r="K41901"/>
      <c r="P41901"/>
      <c r="X41901"/>
      <c r="AA41901"/>
      <c r="AF41901"/>
      <c r="AI41901"/>
      <c r="AN41901"/>
    </row>
    <row r="41902" spans="3:40" ht="14.1" customHeight="1">
      <c r="C41902"/>
      <c r="F41902"/>
      <c r="G41902"/>
      <c r="H41902"/>
      <c r="K41902"/>
      <c r="P41902"/>
      <c r="X41902"/>
      <c r="AA41902"/>
      <c r="AF41902"/>
      <c r="AI41902"/>
      <c r="AN41902"/>
    </row>
    <row r="41903" spans="3:40" ht="14.1" customHeight="1">
      <c r="C41903"/>
      <c r="F41903"/>
      <c r="G41903"/>
      <c r="H41903"/>
      <c r="K41903"/>
      <c r="P41903"/>
      <c r="X41903"/>
      <c r="AA41903"/>
      <c r="AF41903"/>
      <c r="AI41903"/>
      <c r="AN41903"/>
    </row>
    <row r="41904" spans="3:40" ht="14.1" customHeight="1">
      <c r="C41904"/>
      <c r="F41904"/>
      <c r="G41904"/>
      <c r="H41904"/>
      <c r="K41904"/>
      <c r="P41904"/>
      <c r="X41904"/>
      <c r="AA41904"/>
      <c r="AF41904"/>
      <c r="AI41904"/>
      <c r="AN41904"/>
    </row>
    <row r="41905" spans="3:40" ht="14.1" customHeight="1">
      <c r="C41905"/>
      <c r="F41905"/>
      <c r="G41905"/>
      <c r="H41905"/>
      <c r="K41905"/>
      <c r="P41905"/>
      <c r="X41905"/>
      <c r="AA41905"/>
      <c r="AF41905"/>
      <c r="AI41905"/>
      <c r="AN41905"/>
    </row>
    <row r="41906" spans="3:40" ht="14.1" customHeight="1">
      <c r="C41906"/>
      <c r="F41906"/>
      <c r="G41906"/>
      <c r="H41906"/>
      <c r="K41906"/>
      <c r="P41906"/>
      <c r="X41906"/>
      <c r="AA41906"/>
      <c r="AF41906"/>
      <c r="AI41906"/>
      <c r="AN41906"/>
    </row>
    <row r="41907" spans="3:40" ht="14.1" customHeight="1">
      <c r="C41907"/>
      <c r="F41907"/>
      <c r="G41907"/>
      <c r="H41907"/>
      <c r="K41907"/>
      <c r="P41907"/>
      <c r="X41907"/>
      <c r="AA41907"/>
      <c r="AF41907"/>
      <c r="AI41907"/>
      <c r="AN41907"/>
    </row>
    <row r="41908" spans="3:40" ht="14.1" customHeight="1">
      <c r="C41908"/>
      <c r="F41908"/>
      <c r="G41908"/>
      <c r="H41908"/>
      <c r="K41908"/>
      <c r="P41908"/>
      <c r="X41908"/>
      <c r="AA41908"/>
      <c r="AF41908"/>
      <c r="AI41908"/>
      <c r="AN41908"/>
    </row>
    <row r="41909" spans="3:40" ht="14.1" customHeight="1">
      <c r="C41909"/>
      <c r="F41909"/>
      <c r="G41909"/>
      <c r="H41909"/>
      <c r="K41909"/>
      <c r="P41909"/>
      <c r="X41909"/>
      <c r="AA41909"/>
      <c r="AF41909"/>
      <c r="AI41909"/>
      <c r="AN41909"/>
    </row>
    <row r="41910" spans="3:40" ht="14.1" customHeight="1">
      <c r="C41910"/>
      <c r="F41910"/>
      <c r="G41910"/>
      <c r="H41910"/>
      <c r="K41910"/>
      <c r="P41910"/>
      <c r="X41910"/>
      <c r="AA41910"/>
      <c r="AF41910"/>
      <c r="AI41910"/>
      <c r="AN41910"/>
    </row>
    <row r="41911" spans="3:40" ht="14.1" customHeight="1">
      <c r="C41911"/>
      <c r="F41911"/>
      <c r="G41911"/>
      <c r="H41911"/>
      <c r="K41911"/>
      <c r="P41911"/>
      <c r="X41911"/>
      <c r="AA41911"/>
      <c r="AF41911"/>
      <c r="AI41911"/>
      <c r="AN41911"/>
    </row>
    <row r="41912" spans="3:40" ht="14.1" customHeight="1">
      <c r="C41912"/>
      <c r="F41912"/>
      <c r="G41912"/>
      <c r="H41912"/>
      <c r="K41912"/>
      <c r="P41912"/>
      <c r="X41912"/>
      <c r="AA41912"/>
      <c r="AF41912"/>
      <c r="AI41912"/>
      <c r="AN41912"/>
    </row>
    <row r="41913" spans="3:40" ht="14.1" customHeight="1">
      <c r="C41913"/>
      <c r="F41913"/>
      <c r="G41913"/>
      <c r="H41913"/>
      <c r="K41913"/>
      <c r="P41913"/>
      <c r="X41913"/>
      <c r="AA41913"/>
      <c r="AF41913"/>
      <c r="AI41913"/>
      <c r="AN41913"/>
    </row>
    <row r="41914" spans="3:40" ht="14.1" customHeight="1">
      <c r="C41914"/>
      <c r="F41914"/>
      <c r="G41914"/>
      <c r="H41914"/>
      <c r="K41914"/>
      <c r="P41914"/>
      <c r="X41914"/>
      <c r="AA41914"/>
      <c r="AF41914"/>
      <c r="AI41914"/>
      <c r="AN41914"/>
    </row>
    <row r="41915" spans="3:40" ht="14.1" customHeight="1">
      <c r="C41915"/>
      <c r="F41915"/>
      <c r="G41915"/>
      <c r="H41915"/>
      <c r="K41915"/>
      <c r="P41915"/>
      <c r="X41915"/>
      <c r="AA41915"/>
      <c r="AF41915"/>
      <c r="AI41915"/>
      <c r="AN41915"/>
    </row>
    <row r="41916" spans="3:40" ht="14.1" customHeight="1">
      <c r="C41916"/>
      <c r="F41916"/>
      <c r="G41916"/>
      <c r="H41916"/>
      <c r="K41916"/>
      <c r="P41916"/>
      <c r="X41916"/>
      <c r="AA41916"/>
      <c r="AF41916"/>
      <c r="AI41916"/>
      <c r="AN41916"/>
    </row>
    <row r="41917" spans="3:40" ht="14.1" customHeight="1">
      <c r="C41917"/>
      <c r="F41917"/>
      <c r="G41917"/>
      <c r="H41917"/>
      <c r="K41917"/>
      <c r="P41917"/>
      <c r="X41917"/>
      <c r="AA41917"/>
      <c r="AF41917"/>
      <c r="AI41917"/>
      <c r="AN41917"/>
    </row>
    <row r="41918" spans="3:40" ht="14.1" customHeight="1">
      <c r="C41918"/>
      <c r="F41918"/>
      <c r="G41918"/>
      <c r="H41918"/>
      <c r="K41918"/>
      <c r="P41918"/>
      <c r="X41918"/>
      <c r="AA41918"/>
      <c r="AF41918"/>
      <c r="AI41918"/>
      <c r="AN41918"/>
    </row>
    <row r="41919" spans="3:40" ht="14.1" customHeight="1">
      <c r="C41919"/>
      <c r="F41919"/>
      <c r="G41919"/>
      <c r="H41919"/>
      <c r="K41919"/>
      <c r="P41919"/>
      <c r="X41919"/>
      <c r="AA41919"/>
      <c r="AF41919"/>
      <c r="AI41919"/>
      <c r="AN41919"/>
    </row>
    <row r="41920" spans="3:40" ht="14.1" customHeight="1">
      <c r="C41920"/>
      <c r="F41920"/>
      <c r="G41920"/>
      <c r="H41920"/>
      <c r="K41920"/>
      <c r="P41920"/>
      <c r="X41920"/>
      <c r="AA41920"/>
      <c r="AF41920"/>
      <c r="AI41920"/>
      <c r="AN41920"/>
    </row>
    <row r="41921" spans="3:40" ht="14.1" customHeight="1">
      <c r="C41921"/>
      <c r="F41921"/>
      <c r="G41921"/>
      <c r="H41921"/>
      <c r="K41921"/>
      <c r="P41921"/>
      <c r="X41921"/>
      <c r="AA41921"/>
      <c r="AF41921"/>
      <c r="AI41921"/>
      <c r="AN41921"/>
    </row>
    <row r="41922" spans="3:40" ht="14.1" customHeight="1">
      <c r="C41922"/>
      <c r="F41922"/>
      <c r="G41922"/>
      <c r="H41922"/>
      <c r="K41922"/>
      <c r="P41922"/>
      <c r="X41922"/>
      <c r="AA41922"/>
      <c r="AF41922"/>
      <c r="AI41922"/>
      <c r="AN41922"/>
    </row>
    <row r="41923" spans="3:40" ht="14.1" customHeight="1">
      <c r="C41923"/>
      <c r="F41923"/>
      <c r="G41923"/>
      <c r="H41923"/>
      <c r="K41923"/>
      <c r="P41923"/>
      <c r="X41923"/>
      <c r="AA41923"/>
      <c r="AF41923"/>
      <c r="AI41923"/>
      <c r="AN41923"/>
    </row>
    <row r="41924" spans="3:40" ht="14.1" customHeight="1">
      <c r="C41924"/>
      <c r="F41924"/>
      <c r="G41924"/>
      <c r="H41924"/>
      <c r="K41924"/>
      <c r="P41924"/>
      <c r="X41924"/>
      <c r="AA41924"/>
      <c r="AF41924"/>
      <c r="AI41924"/>
      <c r="AN41924"/>
    </row>
    <row r="41925" spans="3:40" ht="14.1" customHeight="1">
      <c r="C41925"/>
      <c r="F41925"/>
      <c r="G41925"/>
      <c r="H41925"/>
      <c r="K41925"/>
      <c r="P41925"/>
      <c r="X41925"/>
      <c r="AA41925"/>
      <c r="AF41925"/>
      <c r="AI41925"/>
      <c r="AN41925"/>
    </row>
    <row r="41926" spans="3:40" ht="14.1" customHeight="1">
      <c r="C41926"/>
      <c r="F41926"/>
      <c r="G41926"/>
      <c r="H41926"/>
      <c r="K41926"/>
      <c r="P41926"/>
      <c r="X41926"/>
      <c r="AA41926"/>
      <c r="AF41926"/>
      <c r="AI41926"/>
      <c r="AN41926"/>
    </row>
    <row r="41927" spans="3:40" ht="14.1" customHeight="1">
      <c r="C41927"/>
      <c r="F41927"/>
      <c r="G41927"/>
      <c r="H41927"/>
      <c r="K41927"/>
      <c r="P41927"/>
      <c r="X41927"/>
      <c r="AA41927"/>
      <c r="AF41927"/>
      <c r="AI41927"/>
      <c r="AN41927"/>
    </row>
    <row r="41928" spans="3:40" ht="14.1" customHeight="1">
      <c r="C41928"/>
      <c r="F41928"/>
      <c r="G41928"/>
      <c r="H41928"/>
      <c r="K41928"/>
      <c r="P41928"/>
      <c r="X41928"/>
      <c r="AA41928"/>
      <c r="AF41928"/>
      <c r="AI41928"/>
      <c r="AN41928"/>
    </row>
    <row r="41929" spans="3:40" ht="14.1" customHeight="1">
      <c r="C41929"/>
      <c r="F41929"/>
      <c r="G41929"/>
      <c r="H41929"/>
      <c r="K41929"/>
      <c r="P41929"/>
      <c r="X41929"/>
      <c r="AA41929"/>
      <c r="AF41929"/>
      <c r="AI41929"/>
      <c r="AN41929"/>
    </row>
    <row r="41930" spans="3:40" ht="14.1" customHeight="1">
      <c r="C41930"/>
      <c r="F41930"/>
      <c r="G41930"/>
      <c r="H41930"/>
      <c r="K41930"/>
      <c r="P41930"/>
      <c r="X41930"/>
      <c r="AA41930"/>
      <c r="AF41930"/>
      <c r="AI41930"/>
      <c r="AN41930"/>
    </row>
    <row r="41931" spans="3:40" ht="14.1" customHeight="1">
      <c r="C41931"/>
      <c r="F41931"/>
      <c r="G41931"/>
      <c r="H41931"/>
      <c r="K41931"/>
      <c r="P41931"/>
      <c r="X41931"/>
      <c r="AA41931"/>
      <c r="AF41931"/>
      <c r="AI41931"/>
      <c r="AN41931"/>
    </row>
    <row r="41932" spans="3:40" ht="14.1" customHeight="1">
      <c r="C41932"/>
      <c r="F41932"/>
      <c r="G41932"/>
      <c r="H41932"/>
      <c r="K41932"/>
      <c r="P41932"/>
      <c r="X41932"/>
      <c r="AA41932"/>
      <c r="AF41932"/>
      <c r="AI41932"/>
      <c r="AN41932"/>
    </row>
    <row r="41933" spans="3:40" ht="14.1" customHeight="1">
      <c r="C41933"/>
      <c r="F41933"/>
      <c r="G41933"/>
      <c r="H41933"/>
      <c r="K41933"/>
      <c r="P41933"/>
      <c r="X41933"/>
      <c r="AA41933"/>
      <c r="AF41933"/>
      <c r="AI41933"/>
      <c r="AN41933"/>
    </row>
    <row r="41934" spans="3:40" ht="14.1" customHeight="1">
      <c r="C41934"/>
      <c r="F41934"/>
      <c r="G41934"/>
      <c r="H41934"/>
      <c r="K41934"/>
      <c r="P41934"/>
      <c r="X41934"/>
      <c r="AA41934"/>
      <c r="AF41934"/>
      <c r="AI41934"/>
      <c r="AN41934"/>
    </row>
    <row r="41935" spans="3:40" ht="14.1" customHeight="1">
      <c r="C41935"/>
      <c r="F41935"/>
      <c r="G41935"/>
      <c r="H41935"/>
      <c r="K41935"/>
      <c r="P41935"/>
      <c r="X41935"/>
      <c r="AA41935"/>
      <c r="AF41935"/>
      <c r="AI41935"/>
      <c r="AN41935"/>
    </row>
    <row r="41936" spans="3:40" ht="14.1" customHeight="1">
      <c r="C41936"/>
      <c r="F41936"/>
      <c r="G41936"/>
      <c r="H41936"/>
      <c r="K41936"/>
      <c r="P41936"/>
      <c r="X41936"/>
      <c r="AA41936"/>
      <c r="AF41936"/>
      <c r="AI41936"/>
      <c r="AN41936"/>
    </row>
    <row r="41937" spans="3:40" ht="14.1" customHeight="1">
      <c r="C41937"/>
      <c r="F41937"/>
      <c r="G41937"/>
      <c r="H41937"/>
      <c r="K41937"/>
      <c r="P41937"/>
      <c r="X41937"/>
      <c r="AA41937"/>
      <c r="AF41937"/>
      <c r="AI41937"/>
      <c r="AN41937"/>
    </row>
    <row r="41938" spans="3:40" ht="14.1" customHeight="1">
      <c r="C41938"/>
      <c r="F41938"/>
      <c r="G41938"/>
      <c r="H41938"/>
      <c r="K41938"/>
      <c r="P41938"/>
      <c r="X41938"/>
      <c r="AA41938"/>
      <c r="AF41938"/>
      <c r="AI41938"/>
      <c r="AN41938"/>
    </row>
    <row r="41939" spans="3:40" ht="14.1" customHeight="1">
      <c r="C41939"/>
      <c r="F41939"/>
      <c r="G41939"/>
      <c r="H41939"/>
      <c r="K41939"/>
      <c r="P41939"/>
      <c r="X41939"/>
      <c r="AA41939"/>
      <c r="AF41939"/>
      <c r="AI41939"/>
      <c r="AN41939"/>
    </row>
    <row r="41940" spans="3:40" ht="14.1" customHeight="1">
      <c r="C41940"/>
      <c r="F41940"/>
      <c r="G41940"/>
      <c r="H41940"/>
      <c r="K41940"/>
      <c r="P41940"/>
      <c r="X41940"/>
      <c r="AA41940"/>
      <c r="AF41940"/>
      <c r="AI41940"/>
      <c r="AN41940"/>
    </row>
    <row r="41941" spans="3:40" ht="14.1" customHeight="1">
      <c r="C41941"/>
      <c r="F41941"/>
      <c r="G41941"/>
      <c r="H41941"/>
      <c r="K41941"/>
      <c r="P41941"/>
      <c r="X41941"/>
      <c r="AA41941"/>
      <c r="AF41941"/>
      <c r="AI41941"/>
      <c r="AN41941"/>
    </row>
    <row r="41942" spans="3:40" ht="14.1" customHeight="1">
      <c r="C41942"/>
      <c r="F41942"/>
      <c r="G41942"/>
      <c r="H41942"/>
      <c r="K41942"/>
      <c r="P41942"/>
      <c r="X41942"/>
      <c r="AA41942"/>
      <c r="AF41942"/>
      <c r="AI41942"/>
      <c r="AN41942"/>
    </row>
    <row r="41943" spans="3:40" ht="14.1" customHeight="1">
      <c r="C41943"/>
      <c r="F41943"/>
      <c r="G41943"/>
      <c r="H41943"/>
      <c r="K41943"/>
      <c r="P41943"/>
      <c r="X41943"/>
      <c r="AA41943"/>
      <c r="AF41943"/>
      <c r="AI41943"/>
      <c r="AN41943"/>
    </row>
    <row r="41944" spans="3:40" ht="14.1" customHeight="1">
      <c r="C41944"/>
      <c r="F41944"/>
      <c r="G41944"/>
      <c r="H41944"/>
      <c r="K41944"/>
      <c r="P41944"/>
      <c r="X41944"/>
      <c r="AA41944"/>
      <c r="AF41944"/>
      <c r="AI41944"/>
      <c r="AN41944"/>
    </row>
    <row r="41945" spans="3:40" ht="14.1" customHeight="1">
      <c r="C41945"/>
      <c r="F41945"/>
      <c r="G41945"/>
      <c r="H41945"/>
      <c r="K41945"/>
      <c r="P41945"/>
      <c r="X41945"/>
      <c r="AA41945"/>
      <c r="AF41945"/>
      <c r="AI41945"/>
      <c r="AN41945"/>
    </row>
    <row r="41946" spans="3:40" ht="14.1" customHeight="1">
      <c r="C41946"/>
      <c r="F41946"/>
      <c r="G41946"/>
      <c r="H41946"/>
      <c r="K41946"/>
      <c r="P41946"/>
      <c r="X41946"/>
      <c r="AA41946"/>
      <c r="AF41946"/>
      <c r="AI41946"/>
      <c r="AN41946"/>
    </row>
    <row r="41947" spans="3:40" ht="14.1" customHeight="1">
      <c r="C41947"/>
      <c r="F41947"/>
      <c r="G41947"/>
      <c r="H41947"/>
      <c r="K41947"/>
      <c r="P41947"/>
      <c r="X41947"/>
      <c r="AA41947"/>
      <c r="AF41947"/>
      <c r="AI41947"/>
      <c r="AN41947"/>
    </row>
    <row r="41948" spans="3:40" ht="14.1" customHeight="1">
      <c r="C41948"/>
      <c r="F41948"/>
      <c r="G41948"/>
      <c r="H41948"/>
      <c r="K41948"/>
      <c r="P41948"/>
      <c r="X41948"/>
      <c r="AA41948"/>
      <c r="AF41948"/>
      <c r="AI41948"/>
      <c r="AN41948"/>
    </row>
    <row r="41949" spans="3:40" ht="14.1" customHeight="1">
      <c r="C41949"/>
      <c r="F41949"/>
      <c r="G41949"/>
      <c r="H41949"/>
      <c r="K41949"/>
      <c r="P41949"/>
      <c r="X41949"/>
      <c r="AA41949"/>
      <c r="AF41949"/>
      <c r="AI41949"/>
      <c r="AN41949"/>
    </row>
    <row r="41950" spans="3:40" ht="14.1" customHeight="1">
      <c r="C41950"/>
      <c r="F41950"/>
      <c r="G41950"/>
      <c r="H41950"/>
      <c r="K41950"/>
      <c r="P41950"/>
      <c r="X41950"/>
      <c r="AA41950"/>
      <c r="AF41950"/>
      <c r="AI41950"/>
      <c r="AN41950"/>
    </row>
    <row r="41951" spans="3:40" ht="14.1" customHeight="1">
      <c r="C41951"/>
      <c r="F41951"/>
      <c r="G41951"/>
      <c r="H41951"/>
      <c r="K41951"/>
      <c r="P41951"/>
      <c r="X41951"/>
      <c r="AA41951"/>
      <c r="AF41951"/>
      <c r="AI41951"/>
      <c r="AN41951"/>
    </row>
    <row r="41952" spans="3:40" ht="14.1" customHeight="1">
      <c r="C41952"/>
      <c r="F41952"/>
      <c r="G41952"/>
      <c r="H41952"/>
      <c r="K41952"/>
      <c r="P41952"/>
      <c r="X41952"/>
      <c r="AA41952"/>
      <c r="AF41952"/>
      <c r="AI41952"/>
      <c r="AN41952"/>
    </row>
    <row r="41953" spans="3:40" ht="14.1" customHeight="1">
      <c r="C41953"/>
      <c r="F41953"/>
      <c r="G41953"/>
      <c r="H41953"/>
      <c r="K41953"/>
      <c r="P41953"/>
      <c r="X41953"/>
      <c r="AA41953"/>
      <c r="AF41953"/>
      <c r="AI41953"/>
      <c r="AN41953"/>
    </row>
    <row r="41954" spans="3:40" ht="14.1" customHeight="1">
      <c r="C41954"/>
      <c r="F41954"/>
      <c r="G41954"/>
      <c r="H41954"/>
      <c r="K41954"/>
      <c r="P41954"/>
      <c r="X41954"/>
      <c r="AA41954"/>
      <c r="AF41954"/>
      <c r="AI41954"/>
      <c r="AN41954"/>
    </row>
    <row r="41955" spans="3:40" ht="14.1" customHeight="1">
      <c r="C41955"/>
      <c r="F41955"/>
      <c r="G41955"/>
      <c r="H41955"/>
      <c r="K41955"/>
      <c r="P41955"/>
      <c r="X41955"/>
      <c r="AA41955"/>
      <c r="AF41955"/>
      <c r="AI41955"/>
      <c r="AN41955"/>
    </row>
    <row r="41956" spans="3:40" ht="14.1" customHeight="1">
      <c r="C41956"/>
      <c r="F41956"/>
      <c r="G41956"/>
      <c r="H41956"/>
      <c r="K41956"/>
      <c r="P41956"/>
      <c r="X41956"/>
      <c r="AA41956"/>
      <c r="AF41956"/>
      <c r="AI41956"/>
      <c r="AN41956"/>
    </row>
    <row r="41957" spans="3:40" ht="14.1" customHeight="1">
      <c r="C41957"/>
      <c r="F41957"/>
      <c r="G41957"/>
      <c r="H41957"/>
      <c r="K41957"/>
      <c r="P41957"/>
      <c r="X41957"/>
      <c r="AA41957"/>
      <c r="AF41957"/>
      <c r="AI41957"/>
      <c r="AN41957"/>
    </row>
    <row r="41958" spans="3:40" ht="14.1" customHeight="1">
      <c r="C41958"/>
      <c r="F41958"/>
      <c r="G41958"/>
      <c r="H41958"/>
      <c r="K41958"/>
      <c r="P41958"/>
      <c r="X41958"/>
      <c r="AA41958"/>
      <c r="AF41958"/>
      <c r="AI41958"/>
      <c r="AN41958"/>
    </row>
    <row r="41959" spans="3:40" ht="14.1" customHeight="1">
      <c r="C41959"/>
      <c r="F41959"/>
      <c r="G41959"/>
      <c r="H41959"/>
      <c r="K41959"/>
      <c r="P41959"/>
      <c r="X41959"/>
      <c r="AA41959"/>
      <c r="AF41959"/>
      <c r="AI41959"/>
      <c r="AN41959"/>
    </row>
    <row r="41960" spans="3:40" ht="14.1" customHeight="1">
      <c r="C41960"/>
      <c r="F41960"/>
      <c r="G41960"/>
      <c r="H41960"/>
      <c r="K41960"/>
      <c r="P41960"/>
      <c r="X41960"/>
      <c r="AA41960"/>
      <c r="AF41960"/>
      <c r="AI41960"/>
      <c r="AN41960"/>
    </row>
    <row r="41961" spans="3:40" ht="14.1" customHeight="1">
      <c r="C41961"/>
      <c r="F41961"/>
      <c r="G41961"/>
      <c r="H41961"/>
      <c r="K41961"/>
      <c r="P41961"/>
      <c r="X41961"/>
      <c r="AA41961"/>
      <c r="AF41961"/>
      <c r="AI41961"/>
      <c r="AN41961"/>
    </row>
    <row r="41962" spans="3:40" ht="14.1" customHeight="1">
      <c r="C41962"/>
      <c r="F41962"/>
      <c r="G41962"/>
      <c r="H41962"/>
      <c r="K41962"/>
      <c r="P41962"/>
      <c r="X41962"/>
      <c r="AA41962"/>
      <c r="AF41962"/>
      <c r="AI41962"/>
      <c r="AN41962"/>
    </row>
    <row r="41963" spans="3:40" ht="14.1" customHeight="1">
      <c r="C41963"/>
      <c r="F41963"/>
      <c r="G41963"/>
      <c r="H41963"/>
      <c r="K41963"/>
      <c r="P41963"/>
      <c r="X41963"/>
      <c r="AA41963"/>
      <c r="AF41963"/>
      <c r="AI41963"/>
      <c r="AN41963"/>
    </row>
    <row r="41964" spans="3:40" ht="14.1" customHeight="1">
      <c r="C41964"/>
      <c r="F41964"/>
      <c r="G41964"/>
      <c r="H41964"/>
      <c r="K41964"/>
      <c r="P41964"/>
      <c r="X41964"/>
      <c r="AA41964"/>
      <c r="AF41964"/>
      <c r="AI41964"/>
      <c r="AN41964"/>
    </row>
    <row r="41965" spans="3:40" ht="14.1" customHeight="1">
      <c r="C41965"/>
      <c r="F41965"/>
      <c r="G41965"/>
      <c r="H41965"/>
      <c r="K41965"/>
      <c r="P41965"/>
      <c r="X41965"/>
      <c r="AA41965"/>
      <c r="AF41965"/>
      <c r="AI41965"/>
      <c r="AN41965"/>
    </row>
    <row r="41966" spans="3:40" ht="14.1" customHeight="1">
      <c r="C41966"/>
      <c r="F41966"/>
      <c r="G41966"/>
      <c r="H41966"/>
      <c r="K41966"/>
      <c r="P41966"/>
      <c r="X41966"/>
      <c r="AA41966"/>
      <c r="AF41966"/>
      <c r="AI41966"/>
      <c r="AN41966"/>
    </row>
    <row r="41967" spans="3:40" ht="14.1" customHeight="1">
      <c r="C41967"/>
      <c r="F41967"/>
      <c r="G41967"/>
      <c r="H41967"/>
      <c r="K41967"/>
      <c r="P41967"/>
      <c r="X41967"/>
      <c r="AA41967"/>
      <c r="AF41967"/>
      <c r="AI41967"/>
      <c r="AN41967"/>
    </row>
    <row r="41968" spans="3:40" ht="14.1" customHeight="1">
      <c r="C41968"/>
      <c r="F41968"/>
      <c r="G41968"/>
      <c r="H41968"/>
      <c r="K41968"/>
      <c r="P41968"/>
      <c r="X41968"/>
      <c r="AA41968"/>
      <c r="AF41968"/>
      <c r="AI41968"/>
      <c r="AN41968"/>
    </row>
    <row r="41969" spans="3:40" ht="14.1" customHeight="1">
      <c r="C41969"/>
      <c r="F41969"/>
      <c r="G41969"/>
      <c r="H41969"/>
      <c r="K41969"/>
      <c r="P41969"/>
      <c r="X41969"/>
      <c r="AA41969"/>
      <c r="AF41969"/>
      <c r="AI41969"/>
      <c r="AN41969"/>
    </row>
    <row r="41970" spans="3:40" ht="14.1" customHeight="1">
      <c r="C41970"/>
      <c r="F41970"/>
      <c r="G41970"/>
      <c r="H41970"/>
      <c r="K41970"/>
      <c r="P41970"/>
      <c r="X41970"/>
      <c r="AA41970"/>
      <c r="AF41970"/>
      <c r="AI41970"/>
      <c r="AN41970"/>
    </row>
    <row r="41971" spans="3:40" ht="14.1" customHeight="1">
      <c r="C41971"/>
      <c r="F41971"/>
      <c r="G41971"/>
      <c r="H41971"/>
      <c r="K41971"/>
      <c r="P41971"/>
      <c r="X41971"/>
      <c r="AA41971"/>
      <c r="AF41971"/>
      <c r="AI41971"/>
      <c r="AN41971"/>
    </row>
    <row r="41972" spans="3:40" ht="14.1" customHeight="1">
      <c r="C41972"/>
      <c r="F41972"/>
      <c r="G41972"/>
      <c r="H41972"/>
      <c r="K41972"/>
      <c r="P41972"/>
      <c r="X41972"/>
      <c r="AA41972"/>
      <c r="AF41972"/>
      <c r="AI41972"/>
      <c r="AN41972"/>
    </row>
    <row r="41973" spans="3:40" ht="14.1" customHeight="1">
      <c r="C41973"/>
      <c r="F41973"/>
      <c r="G41973"/>
      <c r="H41973"/>
      <c r="K41973"/>
      <c r="P41973"/>
      <c r="X41973"/>
      <c r="AA41973"/>
      <c r="AF41973"/>
      <c r="AI41973"/>
      <c r="AN41973"/>
    </row>
    <row r="41974" spans="3:40" ht="14.1" customHeight="1">
      <c r="C41974"/>
      <c r="F41974"/>
      <c r="G41974"/>
      <c r="H41974"/>
      <c r="K41974"/>
      <c r="P41974"/>
      <c r="X41974"/>
      <c r="AA41974"/>
      <c r="AF41974"/>
      <c r="AI41974"/>
      <c r="AN41974"/>
    </row>
    <row r="41975" spans="3:40" ht="14.1" customHeight="1">
      <c r="C41975"/>
      <c r="F41975"/>
      <c r="G41975"/>
      <c r="H41975"/>
      <c r="K41975"/>
      <c r="P41975"/>
      <c r="X41975"/>
      <c r="AA41975"/>
      <c r="AF41975"/>
      <c r="AI41975"/>
      <c r="AN41975"/>
    </row>
    <row r="41976" spans="3:40" ht="14.1" customHeight="1">
      <c r="C41976"/>
      <c r="F41976"/>
      <c r="G41976"/>
      <c r="H41976"/>
      <c r="K41976"/>
      <c r="P41976"/>
      <c r="X41976"/>
      <c r="AA41976"/>
      <c r="AF41976"/>
      <c r="AI41976"/>
      <c r="AN41976"/>
    </row>
    <row r="41977" spans="3:40" ht="14.1" customHeight="1">
      <c r="C41977"/>
      <c r="F41977"/>
      <c r="G41977"/>
      <c r="H41977"/>
      <c r="K41977"/>
      <c r="P41977"/>
      <c r="X41977"/>
      <c r="AA41977"/>
      <c r="AF41977"/>
      <c r="AI41977"/>
      <c r="AN41977"/>
    </row>
    <row r="41978" spans="3:40" ht="14.1" customHeight="1">
      <c r="C41978"/>
      <c r="F41978"/>
      <c r="G41978"/>
      <c r="H41978"/>
      <c r="K41978"/>
      <c r="P41978"/>
      <c r="X41978"/>
      <c r="AA41978"/>
      <c r="AF41978"/>
      <c r="AI41978"/>
      <c r="AN41978"/>
    </row>
    <row r="41979" spans="3:40" ht="14.1" customHeight="1">
      <c r="C41979"/>
      <c r="F41979"/>
      <c r="G41979"/>
      <c r="H41979"/>
      <c r="K41979"/>
      <c r="P41979"/>
      <c r="X41979"/>
      <c r="AA41979"/>
      <c r="AF41979"/>
      <c r="AI41979"/>
      <c r="AN41979"/>
    </row>
    <row r="41980" spans="3:40" ht="14.1" customHeight="1">
      <c r="C41980"/>
      <c r="F41980"/>
      <c r="G41980"/>
      <c r="H41980"/>
      <c r="K41980"/>
      <c r="P41980"/>
      <c r="X41980"/>
      <c r="AA41980"/>
      <c r="AF41980"/>
      <c r="AI41980"/>
      <c r="AN41980"/>
    </row>
    <row r="41981" spans="3:40" ht="14.1" customHeight="1">
      <c r="C41981"/>
      <c r="F41981"/>
      <c r="G41981"/>
      <c r="H41981"/>
      <c r="K41981"/>
      <c r="P41981"/>
      <c r="X41981"/>
      <c r="AA41981"/>
      <c r="AF41981"/>
      <c r="AI41981"/>
      <c r="AN41981"/>
    </row>
    <row r="41982" spans="3:40" ht="14.1" customHeight="1">
      <c r="C41982"/>
      <c r="F41982"/>
      <c r="G41982"/>
      <c r="H41982"/>
      <c r="K41982"/>
      <c r="P41982"/>
      <c r="X41982"/>
      <c r="AA41982"/>
      <c r="AF41982"/>
      <c r="AI41982"/>
      <c r="AN41982"/>
    </row>
    <row r="41983" spans="3:40" ht="14.1" customHeight="1">
      <c r="C41983"/>
      <c r="F41983"/>
      <c r="G41983"/>
      <c r="H41983"/>
      <c r="K41983"/>
      <c r="P41983"/>
      <c r="X41983"/>
      <c r="AA41983"/>
      <c r="AF41983"/>
      <c r="AI41983"/>
      <c r="AN41983"/>
    </row>
    <row r="41984" spans="3:40" ht="14.1" customHeight="1">
      <c r="C41984"/>
      <c r="F41984"/>
      <c r="G41984"/>
      <c r="H41984"/>
      <c r="K41984"/>
      <c r="P41984"/>
      <c r="X41984"/>
      <c r="AA41984"/>
      <c r="AF41984"/>
      <c r="AI41984"/>
      <c r="AN41984"/>
    </row>
    <row r="41985" spans="3:40" ht="14.1" customHeight="1">
      <c r="C41985"/>
      <c r="F41985"/>
      <c r="G41985"/>
      <c r="H41985"/>
      <c r="K41985"/>
      <c r="P41985"/>
      <c r="X41985"/>
      <c r="AA41985"/>
      <c r="AF41985"/>
      <c r="AI41985"/>
      <c r="AN41985"/>
    </row>
    <row r="41986" spans="3:40" ht="14.1" customHeight="1">
      <c r="C41986"/>
      <c r="F41986"/>
      <c r="G41986"/>
      <c r="H41986"/>
      <c r="K41986"/>
      <c r="P41986"/>
      <c r="X41986"/>
      <c r="AA41986"/>
      <c r="AF41986"/>
      <c r="AI41986"/>
      <c r="AN41986"/>
    </row>
    <row r="41987" spans="3:40" ht="14.1" customHeight="1">
      <c r="C41987"/>
      <c r="F41987"/>
      <c r="G41987"/>
      <c r="H41987"/>
      <c r="K41987"/>
      <c r="P41987"/>
      <c r="X41987"/>
      <c r="AA41987"/>
      <c r="AF41987"/>
      <c r="AI41987"/>
      <c r="AN41987"/>
    </row>
    <row r="41988" spans="3:40" ht="14.1" customHeight="1">
      <c r="C41988"/>
      <c r="F41988"/>
      <c r="G41988"/>
      <c r="H41988"/>
      <c r="K41988"/>
      <c r="P41988"/>
      <c r="X41988"/>
      <c r="AA41988"/>
      <c r="AF41988"/>
      <c r="AI41988"/>
      <c r="AN41988"/>
    </row>
    <row r="41989" spans="3:40" ht="14.1" customHeight="1">
      <c r="C41989"/>
      <c r="F41989"/>
      <c r="G41989"/>
      <c r="H41989"/>
      <c r="K41989"/>
      <c r="P41989"/>
      <c r="X41989"/>
      <c r="AA41989"/>
      <c r="AF41989"/>
      <c r="AI41989"/>
      <c r="AN41989"/>
    </row>
    <row r="41990" spans="3:40" ht="14.1" customHeight="1">
      <c r="C41990"/>
      <c r="F41990"/>
      <c r="G41990"/>
      <c r="H41990"/>
      <c r="K41990"/>
      <c r="P41990"/>
      <c r="X41990"/>
      <c r="AA41990"/>
      <c r="AF41990"/>
      <c r="AI41990"/>
      <c r="AN41990"/>
    </row>
    <row r="41991" spans="3:40" ht="14.1" customHeight="1">
      <c r="C41991"/>
      <c r="F41991"/>
      <c r="G41991"/>
      <c r="H41991"/>
      <c r="K41991"/>
      <c r="P41991"/>
      <c r="X41991"/>
      <c r="AA41991"/>
      <c r="AF41991"/>
      <c r="AI41991"/>
      <c r="AN41991"/>
    </row>
    <row r="41992" spans="3:40" ht="14.1" customHeight="1">
      <c r="C41992"/>
      <c r="F41992"/>
      <c r="G41992"/>
      <c r="H41992"/>
      <c r="K41992"/>
      <c r="P41992"/>
      <c r="X41992"/>
      <c r="AA41992"/>
      <c r="AF41992"/>
      <c r="AI41992"/>
      <c r="AN41992"/>
    </row>
    <row r="41993" spans="3:40" ht="14.1" customHeight="1">
      <c r="C41993"/>
      <c r="F41993"/>
      <c r="G41993"/>
      <c r="H41993"/>
      <c r="K41993"/>
      <c r="P41993"/>
      <c r="X41993"/>
      <c r="AA41993"/>
      <c r="AF41993"/>
      <c r="AI41993"/>
      <c r="AN41993"/>
    </row>
    <row r="41994" spans="3:40" ht="14.1" customHeight="1">
      <c r="C41994"/>
      <c r="F41994"/>
      <c r="G41994"/>
      <c r="H41994"/>
      <c r="K41994"/>
      <c r="P41994"/>
      <c r="X41994"/>
      <c r="AA41994"/>
      <c r="AF41994"/>
      <c r="AI41994"/>
      <c r="AN41994"/>
    </row>
    <row r="41995" spans="3:40" ht="14.1" customHeight="1">
      <c r="C41995"/>
      <c r="F41995"/>
      <c r="G41995"/>
      <c r="H41995"/>
      <c r="K41995"/>
      <c r="P41995"/>
      <c r="X41995"/>
      <c r="AA41995"/>
      <c r="AF41995"/>
      <c r="AI41995"/>
      <c r="AN41995"/>
    </row>
    <row r="41996" spans="3:40" ht="14.1" customHeight="1">
      <c r="C41996"/>
      <c r="F41996"/>
      <c r="G41996"/>
      <c r="H41996"/>
      <c r="K41996"/>
      <c r="P41996"/>
      <c r="X41996"/>
      <c r="AA41996"/>
      <c r="AF41996"/>
      <c r="AI41996"/>
      <c r="AN41996"/>
    </row>
    <row r="41997" spans="3:40" ht="14.1" customHeight="1">
      <c r="C41997"/>
      <c r="F41997"/>
      <c r="G41997"/>
      <c r="H41997"/>
      <c r="K41997"/>
      <c r="P41997"/>
      <c r="X41997"/>
      <c r="AA41997"/>
      <c r="AF41997"/>
      <c r="AI41997"/>
      <c r="AN41997"/>
    </row>
    <row r="41998" spans="3:40" ht="14.1" customHeight="1">
      <c r="C41998"/>
      <c r="F41998"/>
      <c r="G41998"/>
      <c r="H41998"/>
      <c r="K41998"/>
      <c r="P41998"/>
      <c r="X41998"/>
      <c r="AA41998"/>
      <c r="AF41998"/>
      <c r="AI41998"/>
      <c r="AN41998"/>
    </row>
    <row r="41999" spans="3:40" ht="14.1" customHeight="1">
      <c r="C41999"/>
      <c r="F41999"/>
      <c r="G41999"/>
      <c r="H41999"/>
      <c r="K41999"/>
      <c r="P41999"/>
      <c r="X41999"/>
      <c r="AA41999"/>
      <c r="AF41999"/>
      <c r="AI41999"/>
      <c r="AN41999"/>
    </row>
    <row r="42000" spans="3:40" ht="14.1" customHeight="1">
      <c r="C42000"/>
      <c r="F42000"/>
      <c r="G42000"/>
      <c r="H42000"/>
      <c r="K42000"/>
      <c r="P42000"/>
      <c r="X42000"/>
      <c r="AA42000"/>
      <c r="AF42000"/>
      <c r="AI42000"/>
      <c r="AN42000"/>
    </row>
    <row r="42001" spans="3:40" ht="14.1" customHeight="1">
      <c r="C42001"/>
      <c r="F42001"/>
      <c r="G42001"/>
      <c r="H42001"/>
      <c r="K42001"/>
      <c r="P42001"/>
      <c r="X42001"/>
      <c r="AA42001"/>
      <c r="AF42001"/>
      <c r="AI42001"/>
      <c r="AN42001"/>
    </row>
    <row r="42002" spans="3:40" ht="14.1" customHeight="1">
      <c r="C42002"/>
      <c r="F42002"/>
      <c r="G42002"/>
      <c r="H42002"/>
      <c r="K42002"/>
      <c r="P42002"/>
      <c r="X42002"/>
      <c r="AA42002"/>
      <c r="AF42002"/>
      <c r="AI42002"/>
      <c r="AN42002"/>
    </row>
    <row r="42003" spans="3:40" ht="14.1" customHeight="1">
      <c r="C42003"/>
      <c r="F42003"/>
      <c r="G42003"/>
      <c r="H42003"/>
      <c r="K42003"/>
      <c r="P42003"/>
      <c r="X42003"/>
      <c r="AA42003"/>
      <c r="AF42003"/>
      <c r="AI42003"/>
      <c r="AN42003"/>
    </row>
    <row r="42004" spans="3:40" ht="14.1" customHeight="1">
      <c r="C42004"/>
      <c r="F42004"/>
      <c r="G42004"/>
      <c r="H42004"/>
      <c r="K42004"/>
      <c r="P42004"/>
      <c r="X42004"/>
      <c r="AA42004"/>
      <c r="AF42004"/>
      <c r="AI42004"/>
      <c r="AN42004"/>
    </row>
    <row r="42005" spans="3:40" ht="14.1" customHeight="1">
      <c r="C42005"/>
      <c r="F42005"/>
      <c r="G42005"/>
      <c r="H42005"/>
      <c r="K42005"/>
      <c r="P42005"/>
      <c r="X42005"/>
      <c r="AA42005"/>
      <c r="AF42005"/>
      <c r="AI42005"/>
      <c r="AN42005"/>
    </row>
    <row r="42006" spans="3:40" ht="14.1" customHeight="1">
      <c r="C42006"/>
      <c r="F42006"/>
      <c r="G42006"/>
      <c r="H42006"/>
      <c r="K42006"/>
      <c r="P42006"/>
      <c r="X42006"/>
      <c r="AA42006"/>
      <c r="AF42006"/>
      <c r="AI42006"/>
      <c r="AN42006"/>
    </row>
    <row r="42007" spans="3:40" ht="14.1" customHeight="1">
      <c r="C42007"/>
      <c r="F42007"/>
      <c r="G42007"/>
      <c r="H42007"/>
      <c r="K42007"/>
      <c r="P42007"/>
      <c r="X42007"/>
      <c r="AA42007"/>
      <c r="AF42007"/>
      <c r="AI42007"/>
      <c r="AN42007"/>
    </row>
    <row r="42008" spans="3:40" ht="14.1" customHeight="1">
      <c r="C42008"/>
      <c r="F42008"/>
      <c r="G42008"/>
      <c r="H42008"/>
      <c r="K42008"/>
      <c r="P42008"/>
      <c r="X42008"/>
      <c r="AA42008"/>
      <c r="AF42008"/>
      <c r="AI42008"/>
      <c r="AN42008"/>
    </row>
    <row r="42009" spans="3:40" ht="14.1" customHeight="1">
      <c r="C42009"/>
      <c r="F42009"/>
      <c r="G42009"/>
      <c r="H42009"/>
      <c r="K42009"/>
      <c r="P42009"/>
      <c r="X42009"/>
      <c r="AA42009"/>
      <c r="AF42009"/>
      <c r="AI42009"/>
      <c r="AN42009"/>
    </row>
    <row r="42010" spans="3:40" ht="14.1" customHeight="1">
      <c r="C42010"/>
      <c r="F42010"/>
      <c r="G42010"/>
      <c r="H42010"/>
      <c r="K42010"/>
      <c r="P42010"/>
      <c r="X42010"/>
      <c r="AA42010"/>
      <c r="AF42010"/>
      <c r="AI42010"/>
      <c r="AN42010"/>
    </row>
    <row r="42011" spans="3:40" ht="14.1" customHeight="1">
      <c r="C42011"/>
      <c r="F42011"/>
      <c r="G42011"/>
      <c r="H42011"/>
      <c r="K42011"/>
      <c r="P42011"/>
      <c r="X42011"/>
      <c r="AA42011"/>
      <c r="AF42011"/>
      <c r="AI42011"/>
      <c r="AN42011"/>
    </row>
    <row r="42012" spans="3:40" ht="14.1" customHeight="1">
      <c r="C42012"/>
      <c r="F42012"/>
      <c r="G42012"/>
      <c r="H42012"/>
      <c r="K42012"/>
      <c r="P42012"/>
      <c r="X42012"/>
      <c r="AA42012"/>
      <c r="AF42012"/>
      <c r="AI42012"/>
      <c r="AN42012"/>
    </row>
    <row r="42013" spans="3:40" ht="14.1" customHeight="1">
      <c r="C42013"/>
      <c r="F42013"/>
      <c r="G42013"/>
      <c r="H42013"/>
      <c r="K42013"/>
      <c r="P42013"/>
      <c r="X42013"/>
      <c r="AA42013"/>
      <c r="AF42013"/>
      <c r="AI42013"/>
      <c r="AN42013"/>
    </row>
    <row r="42014" spans="3:40" ht="14.1" customHeight="1">
      <c r="C42014"/>
      <c r="F42014"/>
      <c r="G42014"/>
      <c r="H42014"/>
      <c r="K42014"/>
      <c r="P42014"/>
      <c r="X42014"/>
      <c r="AA42014"/>
      <c r="AF42014"/>
      <c r="AI42014"/>
      <c r="AN42014"/>
    </row>
    <row r="42015" spans="3:40" ht="14.1" customHeight="1">
      <c r="C42015"/>
      <c r="F42015"/>
      <c r="G42015"/>
      <c r="H42015"/>
      <c r="K42015"/>
      <c r="P42015"/>
      <c r="X42015"/>
      <c r="AA42015"/>
      <c r="AF42015"/>
      <c r="AI42015"/>
      <c r="AN42015"/>
    </row>
    <row r="42016" spans="3:40" ht="14.1" customHeight="1">
      <c r="C42016"/>
      <c r="F42016"/>
      <c r="G42016"/>
      <c r="H42016"/>
      <c r="K42016"/>
      <c r="P42016"/>
      <c r="X42016"/>
      <c r="AA42016"/>
      <c r="AF42016"/>
      <c r="AI42016"/>
      <c r="AN42016"/>
    </row>
    <row r="42017" spans="3:40" ht="14.1" customHeight="1">
      <c r="C42017"/>
      <c r="F42017"/>
      <c r="G42017"/>
      <c r="H42017"/>
      <c r="K42017"/>
      <c r="P42017"/>
      <c r="X42017"/>
      <c r="AA42017"/>
      <c r="AF42017"/>
      <c r="AI42017"/>
      <c r="AN42017"/>
    </row>
    <row r="42018" spans="3:40" ht="14.1" customHeight="1">
      <c r="C42018"/>
      <c r="F42018"/>
      <c r="G42018"/>
      <c r="H42018"/>
      <c r="K42018"/>
      <c r="P42018"/>
      <c r="X42018"/>
      <c r="AA42018"/>
      <c r="AF42018"/>
      <c r="AI42018"/>
      <c r="AN42018"/>
    </row>
    <row r="42019" spans="3:40" ht="14.1" customHeight="1">
      <c r="C42019"/>
      <c r="F42019"/>
      <c r="G42019"/>
      <c r="H42019"/>
      <c r="K42019"/>
      <c r="P42019"/>
      <c r="X42019"/>
      <c r="AA42019"/>
      <c r="AF42019"/>
      <c r="AI42019"/>
      <c r="AN42019"/>
    </row>
    <row r="42020" spans="3:40" ht="14.1" customHeight="1">
      <c r="C42020"/>
      <c r="F42020"/>
      <c r="G42020"/>
      <c r="H42020"/>
      <c r="K42020"/>
      <c r="P42020"/>
      <c r="X42020"/>
      <c r="AA42020"/>
      <c r="AF42020"/>
      <c r="AI42020"/>
      <c r="AN42020"/>
    </row>
    <row r="42021" spans="3:40" ht="14.1" customHeight="1">
      <c r="C42021"/>
      <c r="F42021"/>
      <c r="G42021"/>
      <c r="H42021"/>
      <c r="K42021"/>
      <c r="P42021"/>
      <c r="X42021"/>
      <c r="AA42021"/>
      <c r="AF42021"/>
      <c r="AI42021"/>
      <c r="AN42021"/>
    </row>
    <row r="42022" spans="3:40" ht="14.1" customHeight="1">
      <c r="C42022"/>
      <c r="F42022"/>
      <c r="G42022"/>
      <c r="H42022"/>
      <c r="K42022"/>
      <c r="P42022"/>
      <c r="X42022"/>
      <c r="AA42022"/>
      <c r="AF42022"/>
      <c r="AI42022"/>
      <c r="AN42022"/>
    </row>
    <row r="42023" spans="3:40" ht="14.1" customHeight="1">
      <c r="C42023"/>
      <c r="F42023"/>
      <c r="G42023"/>
      <c r="H42023"/>
      <c r="K42023"/>
      <c r="P42023"/>
      <c r="X42023"/>
      <c r="AA42023"/>
      <c r="AF42023"/>
      <c r="AI42023"/>
      <c r="AN42023"/>
    </row>
    <row r="42024" spans="3:40" ht="14.1" customHeight="1">
      <c r="C42024"/>
      <c r="F42024"/>
      <c r="G42024"/>
      <c r="H42024"/>
      <c r="K42024"/>
      <c r="P42024"/>
      <c r="X42024"/>
      <c r="AA42024"/>
      <c r="AF42024"/>
      <c r="AI42024"/>
      <c r="AN42024"/>
    </row>
    <row r="42025" spans="3:40" ht="14.1" customHeight="1">
      <c r="C42025"/>
      <c r="F42025"/>
      <c r="G42025"/>
      <c r="H42025"/>
      <c r="K42025"/>
      <c r="P42025"/>
      <c r="X42025"/>
      <c r="AA42025"/>
      <c r="AF42025"/>
      <c r="AI42025"/>
      <c r="AN42025"/>
    </row>
    <row r="42026" spans="3:40" ht="14.1" customHeight="1">
      <c r="C42026"/>
      <c r="F42026"/>
      <c r="G42026"/>
      <c r="H42026"/>
      <c r="K42026"/>
      <c r="P42026"/>
      <c r="X42026"/>
      <c r="AA42026"/>
      <c r="AF42026"/>
      <c r="AI42026"/>
      <c r="AN42026"/>
    </row>
    <row r="42027" spans="3:40" ht="14.1" customHeight="1">
      <c r="C42027"/>
      <c r="F42027"/>
      <c r="G42027"/>
      <c r="H42027"/>
      <c r="K42027"/>
      <c r="P42027"/>
      <c r="X42027"/>
      <c r="AA42027"/>
      <c r="AF42027"/>
      <c r="AI42027"/>
      <c r="AN42027"/>
    </row>
    <row r="42028" spans="3:40" ht="14.1" customHeight="1">
      <c r="C42028"/>
      <c r="F42028"/>
      <c r="G42028"/>
      <c r="H42028"/>
      <c r="K42028"/>
      <c r="P42028"/>
      <c r="X42028"/>
      <c r="AA42028"/>
      <c r="AF42028"/>
      <c r="AI42028"/>
      <c r="AN42028"/>
    </row>
    <row r="42029" spans="3:40" ht="14.1" customHeight="1">
      <c r="C42029"/>
      <c r="F42029"/>
      <c r="G42029"/>
      <c r="H42029"/>
      <c r="K42029"/>
      <c r="P42029"/>
      <c r="X42029"/>
      <c r="AA42029"/>
      <c r="AF42029"/>
      <c r="AI42029"/>
      <c r="AN42029"/>
    </row>
    <row r="42030" spans="3:40" ht="14.1" customHeight="1">
      <c r="C42030"/>
      <c r="F42030"/>
      <c r="G42030"/>
      <c r="H42030"/>
      <c r="K42030"/>
      <c r="P42030"/>
      <c r="X42030"/>
      <c r="AA42030"/>
      <c r="AF42030"/>
      <c r="AI42030"/>
      <c r="AN42030"/>
    </row>
    <row r="42031" spans="3:40" ht="14.1" customHeight="1">
      <c r="C42031"/>
      <c r="F42031"/>
      <c r="G42031"/>
      <c r="H42031"/>
      <c r="K42031"/>
      <c r="P42031"/>
      <c r="X42031"/>
      <c r="AA42031"/>
      <c r="AF42031"/>
      <c r="AI42031"/>
      <c r="AN42031"/>
    </row>
    <row r="42032" spans="3:40" ht="14.1" customHeight="1">
      <c r="C42032"/>
      <c r="F42032"/>
      <c r="G42032"/>
      <c r="H42032"/>
      <c r="K42032"/>
      <c r="P42032"/>
      <c r="X42032"/>
      <c r="AA42032"/>
      <c r="AF42032"/>
      <c r="AI42032"/>
      <c r="AN42032"/>
    </row>
    <row r="42033" spans="3:40" ht="14.1" customHeight="1">
      <c r="C42033"/>
      <c r="F42033"/>
      <c r="G42033"/>
      <c r="H42033"/>
      <c r="K42033"/>
      <c r="P42033"/>
      <c r="X42033"/>
      <c r="AA42033"/>
      <c r="AF42033"/>
      <c r="AI42033"/>
      <c r="AN42033"/>
    </row>
    <row r="42034" spans="3:40" ht="14.1" customHeight="1">
      <c r="C42034"/>
      <c r="F42034"/>
      <c r="G42034"/>
      <c r="H42034"/>
      <c r="K42034"/>
      <c r="P42034"/>
      <c r="X42034"/>
      <c r="AA42034"/>
      <c r="AF42034"/>
      <c r="AI42034"/>
      <c r="AN42034"/>
    </row>
    <row r="42035" spans="3:40" ht="14.1" customHeight="1">
      <c r="C42035"/>
      <c r="F42035"/>
      <c r="G42035"/>
      <c r="H42035"/>
      <c r="K42035"/>
      <c r="P42035"/>
      <c r="X42035"/>
      <c r="AA42035"/>
      <c r="AF42035"/>
      <c r="AI42035"/>
      <c r="AN42035"/>
    </row>
    <row r="42036" spans="3:40" ht="14.1" customHeight="1">
      <c r="C42036"/>
      <c r="F42036"/>
      <c r="G42036"/>
      <c r="H42036"/>
      <c r="K42036"/>
      <c r="P42036"/>
      <c r="X42036"/>
      <c r="AA42036"/>
      <c r="AF42036"/>
      <c r="AI42036"/>
      <c r="AN42036"/>
    </row>
    <row r="42037" spans="3:40" ht="14.1" customHeight="1">
      <c r="C42037"/>
      <c r="F42037"/>
      <c r="G42037"/>
      <c r="H42037"/>
      <c r="K42037"/>
      <c r="P42037"/>
      <c r="X42037"/>
      <c r="AA42037"/>
      <c r="AF42037"/>
      <c r="AI42037"/>
      <c r="AN42037"/>
    </row>
    <row r="42038" spans="3:40" ht="14.1" customHeight="1">
      <c r="C42038"/>
      <c r="F42038"/>
      <c r="G42038"/>
      <c r="H42038"/>
      <c r="K42038"/>
      <c r="P42038"/>
      <c r="X42038"/>
      <c r="AA42038"/>
      <c r="AF42038"/>
      <c r="AI42038"/>
      <c r="AN42038"/>
    </row>
    <row r="42039" spans="3:40" ht="14.1" customHeight="1">
      <c r="C42039"/>
      <c r="F42039"/>
      <c r="G42039"/>
      <c r="H42039"/>
      <c r="K42039"/>
      <c r="P42039"/>
      <c r="X42039"/>
      <c r="AA42039"/>
      <c r="AF42039"/>
      <c r="AI42039"/>
      <c r="AN42039"/>
    </row>
    <row r="42040" spans="3:40" ht="14.1" customHeight="1">
      <c r="C42040"/>
      <c r="F42040"/>
      <c r="G42040"/>
      <c r="H42040"/>
      <c r="K42040"/>
      <c r="P42040"/>
      <c r="X42040"/>
      <c r="AA42040"/>
      <c r="AF42040"/>
      <c r="AI42040"/>
      <c r="AN42040"/>
    </row>
    <row r="42041" spans="3:40" ht="14.1" customHeight="1">
      <c r="C42041"/>
      <c r="F42041"/>
      <c r="G42041"/>
      <c r="H42041"/>
      <c r="K42041"/>
      <c r="P42041"/>
      <c r="X42041"/>
      <c r="AA42041"/>
      <c r="AF42041"/>
      <c r="AI42041"/>
      <c r="AN42041"/>
    </row>
    <row r="42042" spans="3:40" ht="14.1" customHeight="1">
      <c r="C42042"/>
      <c r="F42042"/>
      <c r="G42042"/>
      <c r="H42042"/>
      <c r="K42042"/>
      <c r="P42042"/>
      <c r="X42042"/>
      <c r="AA42042"/>
      <c r="AF42042"/>
      <c r="AI42042"/>
      <c r="AN42042"/>
    </row>
    <row r="42043" spans="3:40" ht="14.1" customHeight="1">
      <c r="C42043"/>
      <c r="F42043"/>
      <c r="G42043"/>
      <c r="H42043"/>
      <c r="K42043"/>
      <c r="P42043"/>
      <c r="X42043"/>
      <c r="AA42043"/>
      <c r="AF42043"/>
      <c r="AI42043"/>
      <c r="AN42043"/>
    </row>
    <row r="42044" spans="3:40" ht="14.1" customHeight="1">
      <c r="C42044"/>
      <c r="F42044"/>
      <c r="G42044"/>
      <c r="H42044"/>
      <c r="K42044"/>
      <c r="P42044"/>
      <c r="X42044"/>
      <c r="AA42044"/>
      <c r="AF42044"/>
      <c r="AI42044"/>
      <c r="AN42044"/>
    </row>
    <row r="42045" spans="3:40" ht="14.1" customHeight="1">
      <c r="C42045"/>
      <c r="F42045"/>
      <c r="G42045"/>
      <c r="H42045"/>
      <c r="K42045"/>
      <c r="P42045"/>
      <c r="X42045"/>
      <c r="AA42045"/>
      <c r="AF42045"/>
      <c r="AI42045"/>
      <c r="AN42045"/>
    </row>
    <row r="42046" spans="3:40" ht="14.1" customHeight="1">
      <c r="C42046"/>
      <c r="F42046"/>
      <c r="G42046"/>
      <c r="H42046"/>
      <c r="K42046"/>
      <c r="P42046"/>
      <c r="X42046"/>
      <c r="AA42046"/>
      <c r="AF42046"/>
      <c r="AI42046"/>
      <c r="AN42046"/>
    </row>
    <row r="42047" spans="3:40" ht="14.1" customHeight="1">
      <c r="C42047"/>
      <c r="F42047"/>
      <c r="G42047"/>
      <c r="H42047"/>
      <c r="K42047"/>
      <c r="P42047"/>
      <c r="X42047"/>
      <c r="AA42047"/>
      <c r="AF42047"/>
      <c r="AI42047"/>
      <c r="AN42047"/>
    </row>
    <row r="42048" spans="3:40" ht="14.1" customHeight="1">
      <c r="C42048"/>
      <c r="F42048"/>
      <c r="G42048"/>
      <c r="H42048"/>
      <c r="K42048"/>
      <c r="P42048"/>
      <c r="X42048"/>
      <c r="AA42048"/>
      <c r="AF42048"/>
      <c r="AI42048"/>
      <c r="AN42048"/>
    </row>
    <row r="42049" spans="3:40" ht="14.1" customHeight="1">
      <c r="C42049"/>
      <c r="F42049"/>
      <c r="G42049"/>
      <c r="H42049"/>
      <c r="K42049"/>
      <c r="P42049"/>
      <c r="X42049"/>
      <c r="AA42049"/>
      <c r="AF42049"/>
      <c r="AI42049"/>
      <c r="AN42049"/>
    </row>
    <row r="42050" spans="3:40" ht="14.1" customHeight="1">
      <c r="C42050"/>
      <c r="F42050"/>
      <c r="G42050"/>
      <c r="H42050"/>
      <c r="K42050"/>
      <c r="P42050"/>
      <c r="X42050"/>
      <c r="AA42050"/>
      <c r="AF42050"/>
      <c r="AI42050"/>
      <c r="AN42050"/>
    </row>
    <row r="42051" spans="3:40" ht="14.1" customHeight="1">
      <c r="C42051"/>
      <c r="F42051"/>
      <c r="G42051"/>
      <c r="H42051"/>
      <c r="K42051"/>
      <c r="P42051"/>
      <c r="X42051"/>
      <c r="AA42051"/>
      <c r="AF42051"/>
      <c r="AI42051"/>
      <c r="AN42051"/>
    </row>
    <row r="42052" spans="3:40" ht="14.1" customHeight="1">
      <c r="C42052"/>
      <c r="F42052"/>
      <c r="G42052"/>
      <c r="H42052"/>
      <c r="K42052"/>
      <c r="P42052"/>
      <c r="X42052"/>
      <c r="AA42052"/>
      <c r="AF42052"/>
      <c r="AI42052"/>
      <c r="AN42052"/>
    </row>
    <row r="42053" spans="3:40" ht="14.1" customHeight="1">
      <c r="C42053"/>
      <c r="F42053"/>
      <c r="G42053"/>
      <c r="H42053"/>
      <c r="K42053"/>
      <c r="P42053"/>
      <c r="X42053"/>
      <c r="AA42053"/>
      <c r="AF42053"/>
      <c r="AI42053"/>
      <c r="AN42053"/>
    </row>
    <row r="42054" spans="3:40" ht="14.1" customHeight="1">
      <c r="C42054"/>
      <c r="F42054"/>
      <c r="G42054"/>
      <c r="H42054"/>
      <c r="K42054"/>
      <c r="P42054"/>
      <c r="X42054"/>
      <c r="AA42054"/>
      <c r="AF42054"/>
      <c r="AI42054"/>
      <c r="AN42054"/>
    </row>
    <row r="42055" spans="3:40" ht="14.1" customHeight="1">
      <c r="C42055"/>
      <c r="F42055"/>
      <c r="G42055"/>
      <c r="H42055"/>
      <c r="K42055"/>
      <c r="P42055"/>
      <c r="X42055"/>
      <c r="AA42055"/>
      <c r="AF42055"/>
      <c r="AI42055"/>
      <c r="AN42055"/>
    </row>
    <row r="42056" spans="3:40" ht="14.1" customHeight="1">
      <c r="C42056"/>
      <c r="F42056"/>
      <c r="G42056"/>
      <c r="H42056"/>
      <c r="K42056"/>
      <c r="P42056"/>
      <c r="X42056"/>
      <c r="AA42056"/>
      <c r="AF42056"/>
      <c r="AI42056"/>
      <c r="AN42056"/>
    </row>
    <row r="42057" spans="3:40" ht="14.1" customHeight="1">
      <c r="C42057"/>
      <c r="F42057"/>
      <c r="G42057"/>
      <c r="H42057"/>
      <c r="K42057"/>
      <c r="P42057"/>
      <c r="X42057"/>
      <c r="AA42057"/>
      <c r="AF42057"/>
      <c r="AI42057"/>
      <c r="AN42057"/>
    </row>
    <row r="42058" spans="3:40" ht="14.1" customHeight="1">
      <c r="C42058"/>
      <c r="F42058"/>
      <c r="G42058"/>
      <c r="H42058"/>
      <c r="K42058"/>
      <c r="P42058"/>
      <c r="X42058"/>
      <c r="AA42058"/>
      <c r="AF42058"/>
      <c r="AI42058"/>
      <c r="AN42058"/>
    </row>
    <row r="42059" spans="3:40" ht="14.1" customHeight="1">
      <c r="C42059"/>
      <c r="F42059"/>
      <c r="G42059"/>
      <c r="H42059"/>
      <c r="K42059"/>
      <c r="P42059"/>
      <c r="X42059"/>
      <c r="AA42059"/>
      <c r="AF42059"/>
      <c r="AI42059"/>
      <c r="AN42059"/>
    </row>
    <row r="42060" spans="3:40" ht="14.1" customHeight="1">
      <c r="C42060"/>
      <c r="F42060"/>
      <c r="G42060"/>
      <c r="H42060"/>
      <c r="K42060"/>
      <c r="P42060"/>
      <c r="X42060"/>
      <c r="AA42060"/>
      <c r="AF42060"/>
      <c r="AI42060"/>
      <c r="AN42060"/>
    </row>
    <row r="42061" spans="3:40" ht="14.1" customHeight="1">
      <c r="C42061"/>
      <c r="F42061"/>
      <c r="G42061"/>
      <c r="H42061"/>
      <c r="K42061"/>
      <c r="P42061"/>
      <c r="X42061"/>
      <c r="AA42061"/>
      <c r="AF42061"/>
      <c r="AI42061"/>
      <c r="AN42061"/>
    </row>
    <row r="42062" spans="3:40" ht="14.1" customHeight="1">
      <c r="C42062"/>
      <c r="F42062"/>
      <c r="G42062"/>
      <c r="H42062"/>
      <c r="K42062"/>
      <c r="P42062"/>
      <c r="X42062"/>
      <c r="AA42062"/>
      <c r="AF42062"/>
      <c r="AI42062"/>
      <c r="AN42062"/>
    </row>
    <row r="42063" spans="3:40" ht="14.1" customHeight="1">
      <c r="C42063"/>
      <c r="F42063"/>
      <c r="G42063"/>
      <c r="H42063"/>
      <c r="K42063"/>
      <c r="P42063"/>
      <c r="X42063"/>
      <c r="AA42063"/>
      <c r="AF42063"/>
      <c r="AI42063"/>
      <c r="AN42063"/>
    </row>
    <row r="42064" spans="3:40" ht="14.1" customHeight="1">
      <c r="C42064"/>
      <c r="F42064"/>
      <c r="G42064"/>
      <c r="H42064"/>
      <c r="K42064"/>
      <c r="P42064"/>
      <c r="X42064"/>
      <c r="AA42064"/>
      <c r="AF42064"/>
      <c r="AI42064"/>
      <c r="AN42064"/>
    </row>
    <row r="42065" spans="3:40" ht="14.1" customHeight="1">
      <c r="C42065"/>
      <c r="F42065"/>
      <c r="G42065"/>
      <c r="H42065"/>
      <c r="K42065"/>
      <c r="P42065"/>
      <c r="X42065"/>
      <c r="AA42065"/>
      <c r="AF42065"/>
      <c r="AI42065"/>
      <c r="AN42065"/>
    </row>
    <row r="42066" spans="3:40" ht="14.1" customHeight="1">
      <c r="C42066"/>
      <c r="F42066"/>
      <c r="G42066"/>
      <c r="H42066"/>
      <c r="K42066"/>
      <c r="P42066"/>
      <c r="X42066"/>
      <c r="AA42066"/>
      <c r="AF42066"/>
      <c r="AI42066"/>
      <c r="AN42066"/>
    </row>
    <row r="42067" spans="3:40" ht="14.1" customHeight="1">
      <c r="C42067"/>
      <c r="F42067"/>
      <c r="G42067"/>
      <c r="H42067"/>
      <c r="K42067"/>
      <c r="P42067"/>
      <c r="X42067"/>
      <c r="AA42067"/>
      <c r="AF42067"/>
      <c r="AI42067"/>
      <c r="AN42067"/>
    </row>
    <row r="42068" spans="3:40" ht="14.1" customHeight="1">
      <c r="C42068"/>
      <c r="F42068"/>
      <c r="G42068"/>
      <c r="H42068"/>
      <c r="K42068"/>
      <c r="P42068"/>
      <c r="X42068"/>
      <c r="AA42068"/>
      <c r="AF42068"/>
      <c r="AI42068"/>
      <c r="AN42068"/>
    </row>
    <row r="42069" spans="3:40" ht="14.1" customHeight="1">
      <c r="C42069"/>
      <c r="F42069"/>
      <c r="G42069"/>
      <c r="H42069"/>
      <c r="K42069"/>
      <c r="P42069"/>
      <c r="X42069"/>
      <c r="AA42069"/>
      <c r="AF42069"/>
      <c r="AI42069"/>
      <c r="AN42069"/>
    </row>
    <row r="42070" spans="3:40" ht="14.1" customHeight="1">
      <c r="C42070"/>
      <c r="F42070"/>
      <c r="G42070"/>
      <c r="H42070"/>
      <c r="K42070"/>
      <c r="P42070"/>
      <c r="X42070"/>
      <c r="AA42070"/>
      <c r="AF42070"/>
      <c r="AI42070"/>
      <c r="AN42070"/>
    </row>
    <row r="42071" spans="3:40" ht="14.1" customHeight="1">
      <c r="C42071"/>
      <c r="F42071"/>
      <c r="G42071"/>
      <c r="H42071"/>
      <c r="K42071"/>
      <c r="P42071"/>
      <c r="X42071"/>
      <c r="AA42071"/>
      <c r="AF42071"/>
      <c r="AI42071"/>
      <c r="AN42071"/>
    </row>
    <row r="42072" spans="3:40" ht="14.1" customHeight="1">
      <c r="C42072"/>
      <c r="F42072"/>
      <c r="G42072"/>
      <c r="H42072"/>
      <c r="K42072"/>
      <c r="P42072"/>
      <c r="X42072"/>
      <c r="AA42072"/>
      <c r="AF42072"/>
      <c r="AI42072"/>
      <c r="AN42072"/>
    </row>
    <row r="42073" spans="3:40" ht="14.1" customHeight="1">
      <c r="C42073"/>
      <c r="F42073"/>
      <c r="G42073"/>
      <c r="H42073"/>
      <c r="K42073"/>
      <c r="P42073"/>
      <c r="X42073"/>
      <c r="AA42073"/>
      <c r="AF42073"/>
      <c r="AI42073"/>
      <c r="AN42073"/>
    </row>
    <row r="42074" spans="3:40" ht="14.1" customHeight="1">
      <c r="C42074"/>
      <c r="F42074"/>
      <c r="G42074"/>
      <c r="H42074"/>
      <c r="K42074"/>
      <c r="P42074"/>
      <c r="X42074"/>
      <c r="AA42074"/>
      <c r="AF42074"/>
      <c r="AI42074"/>
      <c r="AN42074"/>
    </row>
    <row r="42075" spans="3:40" ht="14.1" customHeight="1">
      <c r="C42075"/>
      <c r="F42075"/>
      <c r="G42075"/>
      <c r="H42075"/>
      <c r="K42075"/>
      <c r="P42075"/>
      <c r="X42075"/>
      <c r="AA42075"/>
      <c r="AF42075"/>
      <c r="AI42075"/>
      <c r="AN42075"/>
    </row>
    <row r="42076" spans="3:40" ht="14.1" customHeight="1">
      <c r="C42076"/>
      <c r="F42076"/>
      <c r="G42076"/>
      <c r="H42076"/>
      <c r="K42076"/>
      <c r="P42076"/>
      <c r="X42076"/>
      <c r="AA42076"/>
      <c r="AF42076"/>
      <c r="AI42076"/>
      <c r="AN42076"/>
    </row>
    <row r="42077" spans="3:40" ht="14.1" customHeight="1">
      <c r="C42077"/>
      <c r="F42077"/>
      <c r="G42077"/>
      <c r="H42077"/>
      <c r="K42077"/>
      <c r="P42077"/>
      <c r="X42077"/>
      <c r="AA42077"/>
      <c r="AF42077"/>
      <c r="AI42077"/>
      <c r="AN42077"/>
    </row>
    <row r="42078" spans="3:40" ht="14.1" customHeight="1">
      <c r="C42078"/>
      <c r="F42078"/>
      <c r="G42078"/>
      <c r="H42078"/>
      <c r="K42078"/>
      <c r="P42078"/>
      <c r="X42078"/>
      <c r="AA42078"/>
      <c r="AF42078"/>
      <c r="AI42078"/>
      <c r="AN42078"/>
    </row>
    <row r="42079" spans="3:40" ht="14.1" customHeight="1">
      <c r="C42079"/>
      <c r="F42079"/>
      <c r="G42079"/>
      <c r="H42079"/>
      <c r="K42079"/>
      <c r="P42079"/>
      <c r="X42079"/>
      <c r="AA42079"/>
      <c r="AF42079"/>
      <c r="AI42079"/>
      <c r="AN42079"/>
    </row>
    <row r="42080" spans="3:40" ht="14.1" customHeight="1">
      <c r="C42080"/>
      <c r="F42080"/>
      <c r="G42080"/>
      <c r="H42080"/>
      <c r="K42080"/>
      <c r="P42080"/>
      <c r="X42080"/>
      <c r="AA42080"/>
      <c r="AF42080"/>
      <c r="AI42080"/>
      <c r="AN42080"/>
    </row>
    <row r="42081" spans="3:40" ht="14.1" customHeight="1">
      <c r="C42081"/>
      <c r="F42081"/>
      <c r="G42081"/>
      <c r="H42081"/>
      <c r="K42081"/>
      <c r="P42081"/>
      <c r="X42081"/>
      <c r="AA42081"/>
      <c r="AF42081"/>
      <c r="AI42081"/>
      <c r="AN42081"/>
    </row>
    <row r="42082" spans="3:40" ht="14.1" customHeight="1">
      <c r="C42082"/>
      <c r="F42082"/>
      <c r="G42082"/>
      <c r="H42082"/>
      <c r="K42082"/>
      <c r="P42082"/>
      <c r="X42082"/>
      <c r="AA42082"/>
      <c r="AF42082"/>
      <c r="AI42082"/>
      <c r="AN42082"/>
    </row>
    <row r="42083" spans="3:40" ht="14.1" customHeight="1">
      <c r="C42083"/>
      <c r="F42083"/>
      <c r="G42083"/>
      <c r="H42083"/>
      <c r="K42083"/>
      <c r="P42083"/>
      <c r="X42083"/>
      <c r="AA42083"/>
      <c r="AF42083"/>
      <c r="AI42083"/>
      <c r="AN42083"/>
    </row>
    <row r="42084" spans="3:40" ht="14.1" customHeight="1">
      <c r="C42084"/>
      <c r="F42084"/>
      <c r="G42084"/>
      <c r="H42084"/>
      <c r="K42084"/>
      <c r="P42084"/>
      <c r="X42084"/>
      <c r="AA42084"/>
      <c r="AF42084"/>
      <c r="AI42084"/>
      <c r="AN42084"/>
    </row>
    <row r="42085" spans="3:40" ht="14.1" customHeight="1">
      <c r="C42085"/>
      <c r="F42085"/>
      <c r="G42085"/>
      <c r="H42085"/>
      <c r="K42085"/>
      <c r="P42085"/>
      <c r="X42085"/>
      <c r="AA42085"/>
      <c r="AF42085"/>
      <c r="AI42085"/>
      <c r="AN42085"/>
    </row>
    <row r="42086" spans="3:40" ht="14.1" customHeight="1">
      <c r="C42086"/>
      <c r="F42086"/>
      <c r="G42086"/>
      <c r="H42086"/>
      <c r="K42086"/>
      <c r="P42086"/>
      <c r="X42086"/>
      <c r="AA42086"/>
      <c r="AF42086"/>
      <c r="AI42086"/>
      <c r="AN42086"/>
    </row>
    <row r="42087" spans="3:40" ht="14.1" customHeight="1">
      <c r="C42087"/>
      <c r="F42087"/>
      <c r="G42087"/>
      <c r="H42087"/>
      <c r="K42087"/>
      <c r="P42087"/>
      <c r="X42087"/>
      <c r="AA42087"/>
      <c r="AF42087"/>
      <c r="AI42087"/>
      <c r="AN42087"/>
    </row>
    <row r="42088" spans="3:40" ht="14.1" customHeight="1">
      <c r="C42088"/>
      <c r="F42088"/>
      <c r="G42088"/>
      <c r="H42088"/>
      <c r="K42088"/>
      <c r="P42088"/>
      <c r="X42088"/>
      <c r="AA42088"/>
      <c r="AF42088"/>
      <c r="AI42088"/>
      <c r="AN42088"/>
    </row>
    <row r="42089" spans="3:40" ht="14.1" customHeight="1">
      <c r="C42089"/>
      <c r="F42089"/>
      <c r="G42089"/>
      <c r="H42089"/>
      <c r="K42089"/>
      <c r="P42089"/>
      <c r="X42089"/>
      <c r="AA42089"/>
      <c r="AF42089"/>
      <c r="AI42089"/>
      <c r="AN42089"/>
    </row>
    <row r="42090" spans="3:40" ht="14.1" customHeight="1">
      <c r="C42090"/>
      <c r="F42090"/>
      <c r="G42090"/>
      <c r="H42090"/>
      <c r="K42090"/>
      <c r="P42090"/>
      <c r="X42090"/>
      <c r="AA42090"/>
      <c r="AF42090"/>
      <c r="AI42090"/>
      <c r="AN42090"/>
    </row>
    <row r="42091" spans="3:40" ht="14.1" customHeight="1">
      <c r="C42091"/>
      <c r="F42091"/>
      <c r="G42091"/>
      <c r="H42091"/>
      <c r="K42091"/>
      <c r="P42091"/>
      <c r="X42091"/>
      <c r="AA42091"/>
      <c r="AF42091"/>
      <c r="AI42091"/>
      <c r="AN42091"/>
    </row>
    <row r="42092" spans="3:40" ht="14.1" customHeight="1">
      <c r="C42092"/>
      <c r="F42092"/>
      <c r="G42092"/>
      <c r="H42092"/>
      <c r="K42092"/>
      <c r="P42092"/>
      <c r="X42092"/>
      <c r="AA42092"/>
      <c r="AF42092"/>
      <c r="AI42092"/>
      <c r="AN42092"/>
    </row>
    <row r="42093" spans="3:40" ht="14.1" customHeight="1">
      <c r="C42093"/>
      <c r="F42093"/>
      <c r="G42093"/>
      <c r="H42093"/>
      <c r="K42093"/>
      <c r="P42093"/>
      <c r="X42093"/>
      <c r="AA42093"/>
      <c r="AF42093"/>
      <c r="AI42093"/>
      <c r="AN42093"/>
    </row>
    <row r="42094" spans="3:40" ht="14.1" customHeight="1">
      <c r="C42094"/>
      <c r="F42094"/>
      <c r="G42094"/>
      <c r="H42094"/>
      <c r="K42094"/>
      <c r="P42094"/>
      <c r="X42094"/>
      <c r="AA42094"/>
      <c r="AF42094"/>
      <c r="AI42094"/>
      <c r="AN42094"/>
    </row>
    <row r="42095" spans="3:40" ht="14.1" customHeight="1">
      <c r="C42095"/>
      <c r="F42095"/>
      <c r="G42095"/>
      <c r="H42095"/>
      <c r="K42095"/>
      <c r="P42095"/>
      <c r="X42095"/>
      <c r="AA42095"/>
      <c r="AF42095"/>
      <c r="AI42095"/>
      <c r="AN42095"/>
    </row>
    <row r="42096" spans="3:40" ht="14.1" customHeight="1">
      <c r="C42096"/>
      <c r="F42096"/>
      <c r="G42096"/>
      <c r="H42096"/>
      <c r="K42096"/>
      <c r="P42096"/>
      <c r="X42096"/>
      <c r="AA42096"/>
      <c r="AF42096"/>
      <c r="AI42096"/>
      <c r="AN42096"/>
    </row>
    <row r="42097" spans="3:40" ht="14.1" customHeight="1">
      <c r="C42097"/>
      <c r="F42097"/>
      <c r="G42097"/>
      <c r="H42097"/>
      <c r="K42097"/>
      <c r="P42097"/>
      <c r="X42097"/>
      <c r="AA42097"/>
      <c r="AF42097"/>
      <c r="AI42097"/>
      <c r="AN42097"/>
    </row>
    <row r="42098" spans="3:40" ht="14.1" customHeight="1">
      <c r="C42098"/>
      <c r="F42098"/>
      <c r="G42098"/>
      <c r="H42098"/>
      <c r="K42098"/>
      <c r="P42098"/>
      <c r="X42098"/>
      <c r="AA42098"/>
      <c r="AF42098"/>
      <c r="AI42098"/>
      <c r="AN42098"/>
    </row>
    <row r="42099" spans="3:40" ht="14.1" customHeight="1">
      <c r="C42099"/>
      <c r="F42099"/>
      <c r="G42099"/>
      <c r="H42099"/>
      <c r="K42099"/>
      <c r="P42099"/>
      <c r="X42099"/>
      <c r="AA42099"/>
      <c r="AF42099"/>
      <c r="AI42099"/>
      <c r="AN42099"/>
    </row>
    <row r="42100" spans="3:40" ht="14.1" customHeight="1">
      <c r="C42100"/>
      <c r="F42100"/>
      <c r="G42100"/>
      <c r="H42100"/>
      <c r="K42100"/>
      <c r="P42100"/>
      <c r="X42100"/>
      <c r="AA42100"/>
      <c r="AF42100"/>
      <c r="AI42100"/>
      <c r="AN42100"/>
    </row>
    <row r="42101" spans="3:40" ht="14.1" customHeight="1">
      <c r="C42101"/>
      <c r="F42101"/>
      <c r="G42101"/>
      <c r="H42101"/>
      <c r="K42101"/>
      <c r="P42101"/>
      <c r="X42101"/>
      <c r="AA42101"/>
      <c r="AF42101"/>
      <c r="AI42101"/>
      <c r="AN42101"/>
    </row>
    <row r="42102" spans="3:40" ht="14.1" customHeight="1">
      <c r="C42102"/>
      <c r="F42102"/>
      <c r="G42102"/>
      <c r="H42102"/>
      <c r="K42102"/>
      <c r="P42102"/>
      <c r="X42102"/>
      <c r="AA42102"/>
      <c r="AF42102"/>
      <c r="AI42102"/>
      <c r="AN42102"/>
    </row>
    <row r="42103" spans="3:40" ht="14.1" customHeight="1">
      <c r="C42103"/>
      <c r="F42103"/>
      <c r="G42103"/>
      <c r="H42103"/>
      <c r="K42103"/>
      <c r="P42103"/>
      <c r="X42103"/>
      <c r="AA42103"/>
      <c r="AF42103"/>
      <c r="AI42103"/>
      <c r="AN42103"/>
    </row>
    <row r="42104" spans="3:40" ht="14.1" customHeight="1">
      <c r="C42104"/>
      <c r="F42104"/>
      <c r="G42104"/>
      <c r="H42104"/>
      <c r="K42104"/>
      <c r="P42104"/>
      <c r="X42104"/>
      <c r="AA42104"/>
      <c r="AF42104"/>
      <c r="AI42104"/>
      <c r="AN42104"/>
    </row>
    <row r="42105" spans="3:40" ht="14.1" customHeight="1">
      <c r="C42105"/>
      <c r="F42105"/>
      <c r="G42105"/>
      <c r="H42105"/>
      <c r="K42105"/>
      <c r="P42105"/>
      <c r="X42105"/>
      <c r="AA42105"/>
      <c r="AF42105"/>
      <c r="AI42105"/>
      <c r="AN42105"/>
    </row>
    <row r="42106" spans="3:40" ht="14.1" customHeight="1">
      <c r="C42106"/>
      <c r="F42106"/>
      <c r="G42106"/>
      <c r="H42106"/>
      <c r="K42106"/>
      <c r="P42106"/>
      <c r="X42106"/>
      <c r="AA42106"/>
      <c r="AF42106"/>
      <c r="AI42106"/>
      <c r="AN42106"/>
    </row>
    <row r="42107" spans="3:40" ht="14.1" customHeight="1">
      <c r="C42107"/>
      <c r="F42107"/>
      <c r="G42107"/>
      <c r="H42107"/>
      <c r="K42107"/>
      <c r="P42107"/>
      <c r="X42107"/>
      <c r="AA42107"/>
      <c r="AF42107"/>
      <c r="AI42107"/>
      <c r="AN42107"/>
    </row>
    <row r="42108" spans="3:40" ht="14.1" customHeight="1">
      <c r="C42108"/>
      <c r="F42108"/>
      <c r="G42108"/>
      <c r="H42108"/>
      <c r="K42108"/>
      <c r="P42108"/>
      <c r="X42108"/>
      <c r="AA42108"/>
      <c r="AF42108"/>
      <c r="AI42108"/>
      <c r="AN42108"/>
    </row>
    <row r="42109" spans="3:40" ht="14.1" customHeight="1">
      <c r="C42109"/>
      <c r="F42109"/>
      <c r="G42109"/>
      <c r="H42109"/>
      <c r="K42109"/>
      <c r="P42109"/>
      <c r="X42109"/>
      <c r="AA42109"/>
      <c r="AF42109"/>
      <c r="AI42109"/>
      <c r="AN42109"/>
    </row>
    <row r="42110" spans="3:40" ht="14.1" customHeight="1">
      <c r="C42110"/>
      <c r="F42110"/>
      <c r="G42110"/>
      <c r="H42110"/>
      <c r="K42110"/>
      <c r="P42110"/>
      <c r="X42110"/>
      <c r="AA42110"/>
      <c r="AF42110"/>
      <c r="AI42110"/>
      <c r="AN42110"/>
    </row>
    <row r="42111" spans="3:40" ht="14.1" customHeight="1">
      <c r="C42111"/>
      <c r="F42111"/>
      <c r="G42111"/>
      <c r="H42111"/>
      <c r="K42111"/>
      <c r="P42111"/>
      <c r="X42111"/>
      <c r="AA42111"/>
      <c r="AF42111"/>
      <c r="AI42111"/>
      <c r="AN42111"/>
    </row>
    <row r="42112" spans="3:40" ht="14.1" customHeight="1">
      <c r="C42112"/>
      <c r="F42112"/>
      <c r="G42112"/>
      <c r="H42112"/>
      <c r="K42112"/>
      <c r="P42112"/>
      <c r="X42112"/>
      <c r="AA42112"/>
      <c r="AF42112"/>
      <c r="AI42112"/>
      <c r="AN42112"/>
    </row>
    <row r="42113" spans="3:40" ht="14.1" customHeight="1">
      <c r="C42113"/>
      <c r="F42113"/>
      <c r="G42113"/>
      <c r="H42113"/>
      <c r="K42113"/>
      <c r="P42113"/>
      <c r="X42113"/>
      <c r="AA42113"/>
      <c r="AF42113"/>
      <c r="AI42113"/>
      <c r="AN42113"/>
    </row>
    <row r="42114" spans="3:40" ht="14.1" customHeight="1">
      <c r="C42114"/>
      <c r="F42114"/>
      <c r="G42114"/>
      <c r="H42114"/>
      <c r="K42114"/>
      <c r="P42114"/>
      <c r="X42114"/>
      <c r="AA42114"/>
      <c r="AF42114"/>
      <c r="AI42114"/>
      <c r="AN42114"/>
    </row>
    <row r="42115" spans="3:40" ht="14.1" customHeight="1">
      <c r="C42115"/>
      <c r="F42115"/>
      <c r="G42115"/>
      <c r="H42115"/>
      <c r="K42115"/>
      <c r="P42115"/>
      <c r="X42115"/>
      <c r="AA42115"/>
      <c r="AF42115"/>
      <c r="AI42115"/>
      <c r="AN42115"/>
    </row>
    <row r="42116" spans="3:40" ht="14.1" customHeight="1">
      <c r="C42116"/>
      <c r="F42116"/>
      <c r="G42116"/>
      <c r="H42116"/>
      <c r="K42116"/>
      <c r="P42116"/>
      <c r="X42116"/>
      <c r="AA42116"/>
      <c r="AF42116"/>
      <c r="AI42116"/>
      <c r="AN42116"/>
    </row>
    <row r="42117" spans="3:40" ht="14.1" customHeight="1">
      <c r="C42117"/>
      <c r="F42117"/>
      <c r="G42117"/>
      <c r="H42117"/>
      <c r="K42117"/>
      <c r="P42117"/>
      <c r="X42117"/>
      <c r="AA42117"/>
      <c r="AF42117"/>
      <c r="AI42117"/>
      <c r="AN42117"/>
    </row>
    <row r="42118" spans="3:40" ht="14.1" customHeight="1">
      <c r="C42118"/>
      <c r="F42118"/>
      <c r="G42118"/>
      <c r="H42118"/>
      <c r="K42118"/>
      <c r="P42118"/>
      <c r="X42118"/>
      <c r="AA42118"/>
      <c r="AF42118"/>
      <c r="AI42118"/>
      <c r="AN42118"/>
    </row>
    <row r="42119" spans="3:40" ht="14.1" customHeight="1">
      <c r="C42119"/>
      <c r="F42119"/>
      <c r="G42119"/>
      <c r="H42119"/>
      <c r="K42119"/>
      <c r="P42119"/>
      <c r="X42119"/>
      <c r="AA42119"/>
      <c r="AF42119"/>
      <c r="AI42119"/>
      <c r="AN42119"/>
    </row>
    <row r="42120" spans="3:40" ht="14.1" customHeight="1">
      <c r="C42120"/>
      <c r="F42120"/>
      <c r="G42120"/>
      <c r="H42120"/>
      <c r="K42120"/>
      <c r="P42120"/>
      <c r="X42120"/>
      <c r="AA42120"/>
      <c r="AF42120"/>
      <c r="AI42120"/>
      <c r="AN42120"/>
    </row>
    <row r="42121" spans="3:40" ht="14.1" customHeight="1">
      <c r="C42121"/>
      <c r="F42121"/>
      <c r="G42121"/>
      <c r="H42121"/>
      <c r="K42121"/>
      <c r="P42121"/>
      <c r="X42121"/>
      <c r="AA42121"/>
      <c r="AF42121"/>
      <c r="AI42121"/>
      <c r="AN42121"/>
    </row>
    <row r="42122" spans="3:40" ht="14.1" customHeight="1">
      <c r="C42122"/>
      <c r="F42122"/>
      <c r="G42122"/>
      <c r="H42122"/>
      <c r="K42122"/>
      <c r="P42122"/>
      <c r="X42122"/>
      <c r="AA42122"/>
      <c r="AF42122"/>
      <c r="AI42122"/>
      <c r="AN42122"/>
    </row>
    <row r="42123" spans="3:40" ht="14.1" customHeight="1">
      <c r="C42123"/>
      <c r="F42123"/>
      <c r="G42123"/>
      <c r="H42123"/>
      <c r="K42123"/>
      <c r="P42123"/>
      <c r="X42123"/>
      <c r="AA42123"/>
      <c r="AF42123"/>
      <c r="AI42123"/>
      <c r="AN42123"/>
    </row>
    <row r="42124" spans="3:40" ht="14.1" customHeight="1">
      <c r="C42124"/>
      <c r="F42124"/>
      <c r="G42124"/>
      <c r="H42124"/>
      <c r="K42124"/>
      <c r="P42124"/>
      <c r="X42124"/>
      <c r="AA42124"/>
      <c r="AF42124"/>
      <c r="AI42124"/>
      <c r="AN42124"/>
    </row>
    <row r="42125" spans="3:40" ht="14.1" customHeight="1">
      <c r="C42125"/>
      <c r="F42125"/>
      <c r="G42125"/>
      <c r="H42125"/>
      <c r="K42125"/>
      <c r="P42125"/>
      <c r="X42125"/>
      <c r="AA42125"/>
      <c r="AF42125"/>
      <c r="AI42125"/>
      <c r="AN42125"/>
    </row>
    <row r="42126" spans="3:40" ht="14.1" customHeight="1">
      <c r="C42126"/>
      <c r="F42126"/>
      <c r="G42126"/>
      <c r="H42126"/>
      <c r="K42126"/>
      <c r="P42126"/>
      <c r="X42126"/>
      <c r="AA42126"/>
      <c r="AF42126"/>
      <c r="AI42126"/>
      <c r="AN42126"/>
    </row>
    <row r="42127" spans="3:40" ht="14.1" customHeight="1">
      <c r="C42127"/>
      <c r="F42127"/>
      <c r="G42127"/>
      <c r="H42127"/>
      <c r="K42127"/>
      <c r="P42127"/>
      <c r="X42127"/>
      <c r="AA42127"/>
      <c r="AF42127"/>
      <c r="AI42127"/>
      <c r="AN42127"/>
    </row>
    <row r="42128" spans="3:40" ht="14.1" customHeight="1">
      <c r="C42128"/>
      <c r="F42128"/>
      <c r="G42128"/>
      <c r="H42128"/>
      <c r="K42128"/>
      <c r="P42128"/>
      <c r="X42128"/>
      <c r="AA42128"/>
      <c r="AF42128"/>
      <c r="AI42128"/>
      <c r="AN42128"/>
    </row>
    <row r="42129" spans="3:40" ht="14.1" customHeight="1">
      <c r="C42129"/>
      <c r="F42129"/>
      <c r="G42129"/>
      <c r="H42129"/>
      <c r="K42129"/>
      <c r="P42129"/>
      <c r="X42129"/>
      <c r="AA42129"/>
      <c r="AF42129"/>
      <c r="AI42129"/>
      <c r="AN42129"/>
    </row>
    <row r="42130" spans="3:40" ht="14.1" customHeight="1">
      <c r="C42130"/>
      <c r="F42130"/>
      <c r="G42130"/>
      <c r="H42130"/>
      <c r="K42130"/>
      <c r="P42130"/>
      <c r="X42130"/>
      <c r="AA42130"/>
      <c r="AF42130"/>
      <c r="AI42130"/>
      <c r="AN42130"/>
    </row>
    <row r="42131" spans="3:40" ht="14.1" customHeight="1">
      <c r="C42131"/>
      <c r="F42131"/>
      <c r="G42131"/>
      <c r="H42131"/>
      <c r="K42131"/>
      <c r="P42131"/>
      <c r="X42131"/>
      <c r="AA42131"/>
      <c r="AF42131"/>
      <c r="AI42131"/>
      <c r="AN42131"/>
    </row>
    <row r="42132" spans="3:40" ht="14.1" customHeight="1">
      <c r="C42132"/>
      <c r="F42132"/>
      <c r="G42132"/>
      <c r="H42132"/>
      <c r="K42132"/>
      <c r="P42132"/>
      <c r="X42132"/>
      <c r="AA42132"/>
      <c r="AF42132"/>
      <c r="AI42132"/>
      <c r="AN42132"/>
    </row>
    <row r="42133" spans="3:40" ht="14.1" customHeight="1">
      <c r="C42133"/>
      <c r="F42133"/>
      <c r="G42133"/>
      <c r="H42133"/>
      <c r="K42133"/>
      <c r="P42133"/>
      <c r="X42133"/>
      <c r="AA42133"/>
      <c r="AF42133"/>
      <c r="AI42133"/>
      <c r="AN42133"/>
    </row>
    <row r="42134" spans="3:40" ht="14.1" customHeight="1">
      <c r="C42134"/>
      <c r="F42134"/>
      <c r="G42134"/>
      <c r="H42134"/>
      <c r="K42134"/>
      <c r="P42134"/>
      <c r="X42134"/>
      <c r="AA42134"/>
      <c r="AF42134"/>
      <c r="AI42134"/>
      <c r="AN42134"/>
    </row>
    <row r="42135" spans="3:40" ht="14.1" customHeight="1">
      <c r="C42135"/>
      <c r="F42135"/>
      <c r="G42135"/>
      <c r="H42135"/>
      <c r="K42135"/>
      <c r="P42135"/>
      <c r="X42135"/>
      <c r="AA42135"/>
      <c r="AF42135"/>
      <c r="AI42135"/>
      <c r="AN42135"/>
    </row>
    <row r="42136" spans="3:40" ht="14.1" customHeight="1">
      <c r="C42136"/>
      <c r="F42136"/>
      <c r="G42136"/>
      <c r="H42136"/>
      <c r="K42136"/>
      <c r="P42136"/>
      <c r="X42136"/>
      <c r="AA42136"/>
      <c r="AF42136"/>
      <c r="AI42136"/>
      <c r="AN42136"/>
    </row>
    <row r="42137" spans="3:40" ht="14.1" customHeight="1">
      <c r="C42137"/>
      <c r="F42137"/>
      <c r="G42137"/>
      <c r="H42137"/>
      <c r="K42137"/>
      <c r="P42137"/>
      <c r="X42137"/>
      <c r="AA42137"/>
      <c r="AF42137"/>
      <c r="AI42137"/>
      <c r="AN42137"/>
    </row>
    <row r="42138" spans="3:40" ht="14.1" customHeight="1">
      <c r="C42138"/>
      <c r="F42138"/>
      <c r="G42138"/>
      <c r="H42138"/>
      <c r="K42138"/>
      <c r="P42138"/>
      <c r="X42138"/>
      <c r="AA42138"/>
      <c r="AF42138"/>
      <c r="AI42138"/>
      <c r="AN42138"/>
    </row>
    <row r="42139" spans="3:40" ht="14.1" customHeight="1">
      <c r="C42139"/>
      <c r="F42139"/>
      <c r="G42139"/>
      <c r="H42139"/>
      <c r="K42139"/>
      <c r="P42139"/>
      <c r="X42139"/>
      <c r="AA42139"/>
      <c r="AF42139"/>
      <c r="AI42139"/>
      <c r="AN42139"/>
    </row>
    <row r="42140" spans="3:40" ht="14.1" customHeight="1">
      <c r="C42140"/>
      <c r="F42140"/>
      <c r="G42140"/>
      <c r="H42140"/>
      <c r="K42140"/>
      <c r="P42140"/>
      <c r="X42140"/>
      <c r="AA42140"/>
      <c r="AF42140"/>
      <c r="AI42140"/>
      <c r="AN42140"/>
    </row>
    <row r="42141" spans="3:40" ht="14.1" customHeight="1">
      <c r="C42141"/>
      <c r="F42141"/>
      <c r="G42141"/>
      <c r="H42141"/>
      <c r="K42141"/>
      <c r="P42141"/>
      <c r="X42141"/>
      <c r="AA42141"/>
      <c r="AF42141"/>
      <c r="AI42141"/>
      <c r="AN42141"/>
    </row>
    <row r="42142" spans="3:40" ht="14.1" customHeight="1">
      <c r="C42142"/>
      <c r="F42142"/>
      <c r="G42142"/>
      <c r="H42142"/>
      <c r="K42142"/>
      <c r="P42142"/>
      <c r="X42142"/>
      <c r="AA42142"/>
      <c r="AF42142"/>
      <c r="AI42142"/>
      <c r="AN42142"/>
    </row>
    <row r="42143" spans="3:40" ht="14.1" customHeight="1">
      <c r="C42143"/>
      <c r="F42143"/>
      <c r="G42143"/>
      <c r="H42143"/>
      <c r="K42143"/>
      <c r="P42143"/>
      <c r="X42143"/>
      <c r="AA42143"/>
      <c r="AF42143"/>
      <c r="AI42143"/>
      <c r="AN42143"/>
    </row>
    <row r="42144" spans="3:40" ht="14.1" customHeight="1">
      <c r="C42144"/>
      <c r="F42144"/>
      <c r="G42144"/>
      <c r="H42144"/>
      <c r="K42144"/>
      <c r="P42144"/>
      <c r="X42144"/>
      <c r="AA42144"/>
      <c r="AF42144"/>
      <c r="AI42144"/>
      <c r="AN42144"/>
    </row>
    <row r="42145" spans="3:40" ht="14.1" customHeight="1">
      <c r="C42145"/>
      <c r="F42145"/>
      <c r="G42145"/>
      <c r="H42145"/>
      <c r="K42145"/>
      <c r="P42145"/>
      <c r="X42145"/>
      <c r="AA42145"/>
      <c r="AF42145"/>
      <c r="AI42145"/>
      <c r="AN42145"/>
    </row>
    <row r="42146" spans="3:40" ht="14.1" customHeight="1">
      <c r="C42146"/>
      <c r="F42146"/>
      <c r="G42146"/>
      <c r="H42146"/>
      <c r="K42146"/>
      <c r="P42146"/>
      <c r="X42146"/>
      <c r="AA42146"/>
      <c r="AF42146"/>
      <c r="AI42146"/>
      <c r="AN42146"/>
    </row>
    <row r="42147" spans="3:40" ht="14.1" customHeight="1">
      <c r="C42147"/>
      <c r="F42147"/>
      <c r="G42147"/>
      <c r="H42147"/>
      <c r="K42147"/>
      <c r="P42147"/>
      <c r="X42147"/>
      <c r="AA42147"/>
      <c r="AF42147"/>
      <c r="AI42147"/>
      <c r="AN42147"/>
    </row>
    <row r="42148" spans="3:40" ht="14.1" customHeight="1">
      <c r="C42148"/>
      <c r="F42148"/>
      <c r="G42148"/>
      <c r="H42148"/>
      <c r="K42148"/>
      <c r="P42148"/>
      <c r="X42148"/>
      <c r="AA42148"/>
      <c r="AF42148"/>
      <c r="AI42148"/>
      <c r="AN42148"/>
    </row>
    <row r="42149" spans="3:40" ht="14.1" customHeight="1">
      <c r="C42149"/>
      <c r="F42149"/>
      <c r="G42149"/>
      <c r="H42149"/>
      <c r="K42149"/>
      <c r="P42149"/>
      <c r="X42149"/>
      <c r="AA42149"/>
      <c r="AF42149"/>
      <c r="AI42149"/>
      <c r="AN42149"/>
    </row>
    <row r="42150" spans="3:40" ht="14.1" customHeight="1">
      <c r="C42150"/>
      <c r="F42150"/>
      <c r="G42150"/>
      <c r="H42150"/>
      <c r="K42150"/>
      <c r="P42150"/>
      <c r="X42150"/>
      <c r="AA42150"/>
      <c r="AF42150"/>
      <c r="AI42150"/>
      <c r="AN42150"/>
    </row>
    <row r="42151" spans="3:40" ht="14.1" customHeight="1">
      <c r="C42151"/>
      <c r="F42151"/>
      <c r="G42151"/>
      <c r="H42151"/>
      <c r="K42151"/>
      <c r="P42151"/>
      <c r="X42151"/>
      <c r="AA42151"/>
      <c r="AF42151"/>
      <c r="AI42151"/>
      <c r="AN42151"/>
    </row>
    <row r="42152" spans="3:40" ht="14.1" customHeight="1">
      <c r="C42152"/>
      <c r="F42152"/>
      <c r="G42152"/>
      <c r="H42152"/>
      <c r="K42152"/>
      <c r="P42152"/>
      <c r="X42152"/>
      <c r="AA42152"/>
      <c r="AF42152"/>
      <c r="AI42152"/>
      <c r="AN42152"/>
    </row>
    <row r="42153" spans="3:40" ht="14.1" customHeight="1">
      <c r="C42153"/>
      <c r="F42153"/>
      <c r="G42153"/>
      <c r="H42153"/>
      <c r="K42153"/>
      <c r="P42153"/>
      <c r="X42153"/>
      <c r="AA42153"/>
      <c r="AF42153"/>
      <c r="AI42153"/>
      <c r="AN42153"/>
    </row>
    <row r="42154" spans="3:40" ht="14.1" customHeight="1">
      <c r="C42154"/>
      <c r="F42154"/>
      <c r="G42154"/>
      <c r="H42154"/>
      <c r="K42154"/>
      <c r="P42154"/>
      <c r="X42154"/>
      <c r="AA42154"/>
      <c r="AF42154"/>
      <c r="AI42154"/>
      <c r="AN42154"/>
    </row>
    <row r="42155" spans="3:40" ht="14.1" customHeight="1">
      <c r="C42155"/>
      <c r="F42155"/>
      <c r="G42155"/>
      <c r="H42155"/>
      <c r="K42155"/>
      <c r="P42155"/>
      <c r="X42155"/>
      <c r="AA42155"/>
      <c r="AF42155"/>
      <c r="AI42155"/>
      <c r="AN42155"/>
    </row>
    <row r="42156" spans="3:40" ht="14.1" customHeight="1">
      <c r="C42156"/>
      <c r="F42156"/>
      <c r="G42156"/>
      <c r="H42156"/>
      <c r="K42156"/>
      <c r="P42156"/>
      <c r="X42156"/>
      <c r="AA42156"/>
      <c r="AF42156"/>
      <c r="AI42156"/>
      <c r="AN42156"/>
    </row>
    <row r="42157" spans="3:40" ht="14.1" customHeight="1">
      <c r="C42157"/>
      <c r="F42157"/>
      <c r="G42157"/>
      <c r="H42157"/>
      <c r="K42157"/>
      <c r="P42157"/>
      <c r="X42157"/>
      <c r="AA42157"/>
      <c r="AF42157"/>
      <c r="AI42157"/>
      <c r="AN42157"/>
    </row>
    <row r="42158" spans="3:40" ht="14.1" customHeight="1">
      <c r="C42158"/>
      <c r="F42158"/>
      <c r="G42158"/>
      <c r="H42158"/>
      <c r="K42158"/>
      <c r="P42158"/>
      <c r="X42158"/>
      <c r="AA42158"/>
      <c r="AF42158"/>
      <c r="AI42158"/>
      <c r="AN42158"/>
    </row>
    <row r="42159" spans="3:40" ht="14.1" customHeight="1">
      <c r="C42159"/>
      <c r="F42159"/>
      <c r="G42159"/>
      <c r="H42159"/>
      <c r="K42159"/>
      <c r="P42159"/>
      <c r="X42159"/>
      <c r="AA42159"/>
      <c r="AF42159"/>
      <c r="AI42159"/>
      <c r="AN42159"/>
    </row>
    <row r="42160" spans="3:40" ht="14.1" customHeight="1">
      <c r="C42160"/>
      <c r="F42160"/>
      <c r="G42160"/>
      <c r="H42160"/>
      <c r="K42160"/>
      <c r="P42160"/>
      <c r="X42160"/>
      <c r="AA42160"/>
      <c r="AF42160"/>
      <c r="AI42160"/>
      <c r="AN42160"/>
    </row>
    <row r="42161" spans="3:40" ht="14.1" customHeight="1">
      <c r="C42161"/>
      <c r="F42161"/>
      <c r="G42161"/>
      <c r="H42161"/>
      <c r="K42161"/>
      <c r="P42161"/>
      <c r="X42161"/>
      <c r="AA42161"/>
      <c r="AF42161"/>
      <c r="AI42161"/>
      <c r="AN42161"/>
    </row>
    <row r="42162" spans="3:40" ht="14.1" customHeight="1">
      <c r="C42162"/>
      <c r="F42162"/>
      <c r="G42162"/>
      <c r="H42162"/>
      <c r="K42162"/>
      <c r="P42162"/>
      <c r="X42162"/>
      <c r="AA42162"/>
      <c r="AF42162"/>
      <c r="AI42162"/>
      <c r="AN42162"/>
    </row>
    <row r="42163" spans="3:40" ht="14.1" customHeight="1">
      <c r="C42163"/>
      <c r="F42163"/>
      <c r="G42163"/>
      <c r="H42163"/>
      <c r="K42163"/>
      <c r="P42163"/>
      <c r="X42163"/>
      <c r="AA42163"/>
      <c r="AF42163"/>
      <c r="AI42163"/>
      <c r="AN42163"/>
    </row>
    <row r="42164" spans="3:40" ht="14.1" customHeight="1">
      <c r="C42164"/>
      <c r="F42164"/>
      <c r="G42164"/>
      <c r="H42164"/>
      <c r="K42164"/>
      <c r="P42164"/>
      <c r="X42164"/>
      <c r="AA42164"/>
      <c r="AF42164"/>
      <c r="AI42164"/>
      <c r="AN42164"/>
    </row>
    <row r="42165" spans="3:40" ht="14.1" customHeight="1">
      <c r="C42165"/>
      <c r="F42165"/>
      <c r="G42165"/>
      <c r="H42165"/>
      <c r="K42165"/>
      <c r="P42165"/>
      <c r="X42165"/>
      <c r="AA42165"/>
      <c r="AF42165"/>
      <c r="AI42165"/>
      <c r="AN42165"/>
    </row>
    <row r="42166" spans="3:40" ht="14.1" customHeight="1">
      <c r="C42166"/>
      <c r="F42166"/>
      <c r="G42166"/>
      <c r="H42166"/>
      <c r="K42166"/>
      <c r="P42166"/>
      <c r="X42166"/>
      <c r="AA42166"/>
      <c r="AF42166"/>
      <c r="AI42166"/>
      <c r="AN42166"/>
    </row>
    <row r="42167" spans="3:40" ht="14.1" customHeight="1">
      <c r="C42167"/>
      <c r="F42167"/>
      <c r="G42167"/>
      <c r="H42167"/>
      <c r="K42167"/>
      <c r="P42167"/>
      <c r="X42167"/>
      <c r="AA42167"/>
      <c r="AF42167"/>
      <c r="AI42167"/>
      <c r="AN42167"/>
    </row>
    <row r="42168" spans="3:40" ht="14.1" customHeight="1">
      <c r="C42168"/>
      <c r="F42168"/>
      <c r="G42168"/>
      <c r="H42168"/>
      <c r="K42168"/>
      <c r="P42168"/>
      <c r="X42168"/>
      <c r="AA42168"/>
      <c r="AF42168"/>
      <c r="AI42168"/>
      <c r="AN42168"/>
    </row>
    <row r="42169" spans="3:40" ht="14.1" customHeight="1">
      <c r="C42169"/>
      <c r="F42169"/>
      <c r="G42169"/>
      <c r="H42169"/>
      <c r="K42169"/>
      <c r="P42169"/>
      <c r="X42169"/>
      <c r="AA42169"/>
      <c r="AF42169"/>
      <c r="AI42169"/>
      <c r="AN42169"/>
    </row>
    <row r="42170" spans="3:40" ht="14.1" customHeight="1">
      <c r="C42170"/>
      <c r="F42170"/>
      <c r="G42170"/>
      <c r="H42170"/>
      <c r="K42170"/>
      <c r="P42170"/>
      <c r="X42170"/>
      <c r="AA42170"/>
      <c r="AF42170"/>
      <c r="AI42170"/>
      <c r="AN42170"/>
    </row>
    <row r="42171" spans="3:40" ht="14.1" customHeight="1">
      <c r="C42171"/>
      <c r="F42171"/>
      <c r="G42171"/>
      <c r="H42171"/>
      <c r="K42171"/>
      <c r="P42171"/>
      <c r="X42171"/>
      <c r="AA42171"/>
      <c r="AF42171"/>
      <c r="AI42171"/>
      <c r="AN42171"/>
    </row>
    <row r="42172" spans="3:40" ht="14.1" customHeight="1">
      <c r="C42172"/>
      <c r="F42172"/>
      <c r="G42172"/>
      <c r="H42172"/>
      <c r="K42172"/>
      <c r="P42172"/>
      <c r="X42172"/>
      <c r="AA42172"/>
      <c r="AF42172"/>
      <c r="AI42172"/>
      <c r="AN42172"/>
    </row>
    <row r="42173" spans="3:40" ht="14.1" customHeight="1">
      <c r="C42173"/>
      <c r="F42173"/>
      <c r="G42173"/>
      <c r="H42173"/>
      <c r="K42173"/>
      <c r="P42173"/>
      <c r="X42173"/>
      <c r="AA42173"/>
      <c r="AF42173"/>
      <c r="AI42173"/>
      <c r="AN42173"/>
    </row>
    <row r="42174" spans="3:40" ht="14.1" customHeight="1">
      <c r="C42174"/>
      <c r="F42174"/>
      <c r="G42174"/>
      <c r="H42174"/>
      <c r="K42174"/>
      <c r="P42174"/>
      <c r="X42174"/>
      <c r="AA42174"/>
      <c r="AF42174"/>
      <c r="AI42174"/>
      <c r="AN42174"/>
    </row>
    <row r="42175" spans="3:40" ht="14.1" customHeight="1">
      <c r="C42175"/>
      <c r="F42175"/>
      <c r="G42175"/>
      <c r="H42175"/>
      <c r="K42175"/>
      <c r="P42175"/>
      <c r="X42175"/>
      <c r="AA42175"/>
      <c r="AF42175"/>
      <c r="AI42175"/>
      <c r="AN42175"/>
    </row>
    <row r="42176" spans="3:40" ht="14.1" customHeight="1">
      <c r="C42176"/>
      <c r="F42176"/>
      <c r="G42176"/>
      <c r="H42176"/>
      <c r="K42176"/>
      <c r="P42176"/>
      <c r="X42176"/>
      <c r="AA42176"/>
      <c r="AF42176"/>
      <c r="AI42176"/>
      <c r="AN42176"/>
    </row>
    <row r="42177" spans="3:40" ht="14.1" customHeight="1">
      <c r="C42177"/>
      <c r="F42177"/>
      <c r="G42177"/>
      <c r="H42177"/>
      <c r="K42177"/>
      <c r="P42177"/>
      <c r="X42177"/>
      <c r="AA42177"/>
      <c r="AF42177"/>
      <c r="AI42177"/>
      <c r="AN42177"/>
    </row>
    <row r="42178" spans="3:40" ht="14.1" customHeight="1">
      <c r="C42178"/>
      <c r="F42178"/>
      <c r="G42178"/>
      <c r="H42178"/>
      <c r="K42178"/>
      <c r="P42178"/>
      <c r="X42178"/>
      <c r="AA42178"/>
      <c r="AF42178"/>
      <c r="AI42178"/>
      <c r="AN42178"/>
    </row>
    <row r="42179" spans="3:40" ht="14.1" customHeight="1">
      <c r="C42179"/>
      <c r="F42179"/>
      <c r="G42179"/>
      <c r="H42179"/>
      <c r="K42179"/>
      <c r="P42179"/>
      <c r="X42179"/>
      <c r="AA42179"/>
      <c r="AF42179"/>
      <c r="AI42179"/>
      <c r="AN42179"/>
    </row>
    <row r="42180" spans="3:40" ht="14.1" customHeight="1">
      <c r="C42180"/>
      <c r="F42180"/>
      <c r="G42180"/>
      <c r="H42180"/>
      <c r="K42180"/>
      <c r="P42180"/>
      <c r="X42180"/>
      <c r="AA42180"/>
      <c r="AF42180"/>
      <c r="AI42180"/>
      <c r="AN42180"/>
    </row>
    <row r="42181" spans="3:40" ht="14.1" customHeight="1">
      <c r="C42181"/>
      <c r="F42181"/>
      <c r="G42181"/>
      <c r="H42181"/>
      <c r="K42181"/>
      <c r="P42181"/>
      <c r="X42181"/>
      <c r="AA42181"/>
      <c r="AF42181"/>
      <c r="AI42181"/>
      <c r="AN42181"/>
    </row>
    <row r="42182" spans="3:40" ht="14.1" customHeight="1">
      <c r="C42182"/>
      <c r="F42182"/>
      <c r="G42182"/>
      <c r="H42182"/>
      <c r="K42182"/>
      <c r="P42182"/>
      <c r="X42182"/>
      <c r="AA42182"/>
      <c r="AF42182"/>
      <c r="AI42182"/>
      <c r="AN42182"/>
    </row>
    <row r="42183" spans="3:40" ht="14.1" customHeight="1">
      <c r="C42183"/>
      <c r="F42183"/>
      <c r="G42183"/>
      <c r="H42183"/>
      <c r="K42183"/>
      <c r="P42183"/>
      <c r="X42183"/>
      <c r="AA42183"/>
      <c r="AF42183"/>
      <c r="AI42183"/>
      <c r="AN42183"/>
    </row>
    <row r="42184" spans="3:40" ht="14.1" customHeight="1">
      <c r="C42184"/>
      <c r="F42184"/>
      <c r="G42184"/>
      <c r="H42184"/>
      <c r="K42184"/>
      <c r="P42184"/>
      <c r="X42184"/>
      <c r="AA42184"/>
      <c r="AF42184"/>
      <c r="AI42184"/>
      <c r="AN42184"/>
    </row>
    <row r="42185" spans="3:40" ht="14.1" customHeight="1">
      <c r="C42185"/>
      <c r="F42185"/>
      <c r="G42185"/>
      <c r="H42185"/>
      <c r="K42185"/>
      <c r="P42185"/>
      <c r="X42185"/>
      <c r="AA42185"/>
      <c r="AF42185"/>
      <c r="AI42185"/>
      <c r="AN42185"/>
    </row>
    <row r="42186" spans="3:40" ht="14.1" customHeight="1">
      <c r="C42186"/>
      <c r="F42186"/>
      <c r="G42186"/>
      <c r="H42186"/>
      <c r="K42186"/>
      <c r="P42186"/>
      <c r="X42186"/>
      <c r="AA42186"/>
      <c r="AF42186"/>
      <c r="AI42186"/>
      <c r="AN42186"/>
    </row>
    <row r="42187" spans="3:40" ht="14.1" customHeight="1">
      <c r="C42187"/>
      <c r="F42187"/>
      <c r="G42187"/>
      <c r="H42187"/>
      <c r="K42187"/>
      <c r="P42187"/>
      <c r="X42187"/>
      <c r="AA42187"/>
      <c r="AF42187"/>
      <c r="AI42187"/>
      <c r="AN42187"/>
    </row>
    <row r="42188" spans="3:40" ht="14.1" customHeight="1">
      <c r="C42188"/>
      <c r="F42188"/>
      <c r="G42188"/>
      <c r="H42188"/>
      <c r="K42188"/>
      <c r="P42188"/>
      <c r="X42188"/>
      <c r="AA42188"/>
      <c r="AF42188"/>
      <c r="AI42188"/>
      <c r="AN42188"/>
    </row>
    <row r="42189" spans="3:40" ht="14.1" customHeight="1">
      <c r="C42189"/>
      <c r="F42189"/>
      <c r="G42189"/>
      <c r="H42189"/>
      <c r="K42189"/>
      <c r="P42189"/>
      <c r="X42189"/>
      <c r="AA42189"/>
      <c r="AF42189"/>
      <c r="AI42189"/>
      <c r="AN42189"/>
    </row>
    <row r="42190" spans="3:40" ht="14.1" customHeight="1">
      <c r="C42190"/>
      <c r="F42190"/>
      <c r="G42190"/>
      <c r="H42190"/>
      <c r="K42190"/>
      <c r="P42190"/>
      <c r="X42190"/>
      <c r="AA42190"/>
      <c r="AF42190"/>
      <c r="AI42190"/>
      <c r="AN42190"/>
    </row>
    <row r="42191" spans="3:40" ht="14.1" customHeight="1">
      <c r="C42191"/>
      <c r="F42191"/>
      <c r="G42191"/>
      <c r="H42191"/>
      <c r="K42191"/>
      <c r="P42191"/>
      <c r="X42191"/>
      <c r="AA42191"/>
      <c r="AF42191"/>
      <c r="AI42191"/>
      <c r="AN42191"/>
    </row>
    <row r="42192" spans="3:40" ht="14.1" customHeight="1">
      <c r="C42192"/>
      <c r="F42192"/>
      <c r="G42192"/>
      <c r="H42192"/>
      <c r="K42192"/>
      <c r="P42192"/>
      <c r="X42192"/>
      <c r="AA42192"/>
      <c r="AF42192"/>
      <c r="AI42192"/>
      <c r="AN42192"/>
    </row>
    <row r="42193" spans="3:40" ht="14.1" customHeight="1">
      <c r="C42193"/>
      <c r="F42193"/>
      <c r="G42193"/>
      <c r="H42193"/>
      <c r="K42193"/>
      <c r="P42193"/>
      <c r="X42193"/>
      <c r="AA42193"/>
      <c r="AF42193"/>
      <c r="AI42193"/>
      <c r="AN42193"/>
    </row>
    <row r="42194" spans="3:40" ht="14.1" customHeight="1">
      <c r="C42194"/>
      <c r="F42194"/>
      <c r="G42194"/>
      <c r="H42194"/>
      <c r="K42194"/>
      <c r="P42194"/>
      <c r="X42194"/>
      <c r="AA42194"/>
      <c r="AF42194"/>
      <c r="AI42194"/>
      <c r="AN42194"/>
    </row>
    <row r="42195" spans="3:40" ht="14.1" customHeight="1">
      <c r="C42195"/>
      <c r="F42195"/>
      <c r="G42195"/>
      <c r="H42195"/>
      <c r="K42195"/>
      <c r="P42195"/>
      <c r="X42195"/>
      <c r="AA42195"/>
      <c r="AF42195"/>
      <c r="AI42195"/>
      <c r="AN42195"/>
    </row>
    <row r="42196" spans="3:40" ht="14.1" customHeight="1">
      <c r="C42196"/>
      <c r="F42196"/>
      <c r="G42196"/>
      <c r="H42196"/>
      <c r="K42196"/>
      <c r="P42196"/>
      <c r="X42196"/>
      <c r="AA42196"/>
      <c r="AF42196"/>
      <c r="AI42196"/>
      <c r="AN42196"/>
    </row>
    <row r="42197" spans="3:40" ht="14.1" customHeight="1">
      <c r="C42197"/>
      <c r="F42197"/>
      <c r="G42197"/>
      <c r="H42197"/>
      <c r="K42197"/>
      <c r="P42197"/>
      <c r="X42197"/>
      <c r="AA42197"/>
      <c r="AF42197"/>
      <c r="AI42197"/>
      <c r="AN42197"/>
    </row>
    <row r="42198" spans="3:40" ht="14.1" customHeight="1">
      <c r="C42198"/>
      <c r="F42198"/>
      <c r="G42198"/>
      <c r="H42198"/>
      <c r="K42198"/>
      <c r="P42198"/>
      <c r="X42198"/>
      <c r="AA42198"/>
      <c r="AF42198"/>
      <c r="AI42198"/>
      <c r="AN42198"/>
    </row>
    <row r="42199" spans="3:40" ht="14.1" customHeight="1">
      <c r="C42199"/>
      <c r="F42199"/>
      <c r="G42199"/>
      <c r="H42199"/>
      <c r="K42199"/>
      <c r="P42199"/>
      <c r="X42199"/>
      <c r="AA42199"/>
      <c r="AF42199"/>
      <c r="AI42199"/>
      <c r="AN42199"/>
    </row>
    <row r="42200" spans="3:40" ht="14.1" customHeight="1">
      <c r="C42200"/>
      <c r="F42200"/>
      <c r="G42200"/>
      <c r="H42200"/>
      <c r="K42200"/>
      <c r="P42200"/>
      <c r="X42200"/>
      <c r="AA42200"/>
      <c r="AF42200"/>
      <c r="AI42200"/>
      <c r="AN42200"/>
    </row>
    <row r="42201" spans="3:40" ht="14.1" customHeight="1">
      <c r="C42201"/>
      <c r="F42201"/>
      <c r="G42201"/>
      <c r="H42201"/>
      <c r="K42201"/>
      <c r="P42201"/>
      <c r="X42201"/>
      <c r="AA42201"/>
      <c r="AF42201"/>
      <c r="AI42201"/>
      <c r="AN42201"/>
    </row>
    <row r="42202" spans="3:40" ht="14.1" customHeight="1">
      <c r="C42202"/>
      <c r="F42202"/>
      <c r="G42202"/>
      <c r="H42202"/>
      <c r="K42202"/>
      <c r="P42202"/>
      <c r="X42202"/>
      <c r="AA42202"/>
      <c r="AF42202"/>
      <c r="AI42202"/>
      <c r="AN42202"/>
    </row>
    <row r="42203" spans="3:40" ht="14.1" customHeight="1">
      <c r="C42203"/>
      <c r="F42203"/>
      <c r="G42203"/>
      <c r="H42203"/>
      <c r="K42203"/>
      <c r="P42203"/>
      <c r="X42203"/>
      <c r="AA42203"/>
      <c r="AF42203"/>
      <c r="AI42203"/>
      <c r="AN42203"/>
    </row>
    <row r="42204" spans="3:40" ht="14.1" customHeight="1">
      <c r="C42204"/>
      <c r="F42204"/>
      <c r="G42204"/>
      <c r="H42204"/>
      <c r="K42204"/>
      <c r="P42204"/>
      <c r="X42204"/>
      <c r="AA42204"/>
      <c r="AF42204"/>
      <c r="AI42204"/>
      <c r="AN42204"/>
    </row>
    <row r="42205" spans="3:40" ht="14.1" customHeight="1">
      <c r="C42205"/>
      <c r="F42205"/>
      <c r="G42205"/>
      <c r="H42205"/>
      <c r="K42205"/>
      <c r="P42205"/>
      <c r="X42205"/>
      <c r="AA42205"/>
      <c r="AF42205"/>
      <c r="AI42205"/>
      <c r="AN42205"/>
    </row>
    <row r="42206" spans="3:40" ht="14.1" customHeight="1">
      <c r="C42206"/>
      <c r="F42206"/>
      <c r="G42206"/>
      <c r="H42206"/>
      <c r="K42206"/>
      <c r="P42206"/>
      <c r="X42206"/>
      <c r="AA42206"/>
      <c r="AF42206"/>
      <c r="AI42206"/>
      <c r="AN42206"/>
    </row>
    <row r="42207" spans="3:40" ht="14.1" customHeight="1">
      <c r="C42207"/>
      <c r="F42207"/>
      <c r="G42207"/>
      <c r="H42207"/>
      <c r="K42207"/>
      <c r="P42207"/>
      <c r="X42207"/>
      <c r="AA42207"/>
      <c r="AF42207"/>
      <c r="AI42207"/>
      <c r="AN42207"/>
    </row>
    <row r="42208" spans="3:40" ht="14.1" customHeight="1">
      <c r="C42208"/>
      <c r="F42208"/>
      <c r="G42208"/>
      <c r="H42208"/>
      <c r="K42208"/>
      <c r="P42208"/>
      <c r="X42208"/>
      <c r="AA42208"/>
      <c r="AF42208"/>
      <c r="AI42208"/>
      <c r="AN42208"/>
    </row>
    <row r="42209" spans="3:40" ht="14.1" customHeight="1">
      <c r="C42209"/>
      <c r="F42209"/>
      <c r="G42209"/>
      <c r="H42209"/>
      <c r="K42209"/>
      <c r="P42209"/>
      <c r="X42209"/>
      <c r="AA42209"/>
      <c r="AF42209"/>
      <c r="AI42209"/>
      <c r="AN42209"/>
    </row>
    <row r="42210" spans="3:40" ht="14.1" customHeight="1">
      <c r="C42210"/>
      <c r="F42210"/>
      <c r="G42210"/>
      <c r="H42210"/>
      <c r="K42210"/>
      <c r="P42210"/>
      <c r="X42210"/>
      <c r="AA42210"/>
      <c r="AF42210"/>
      <c r="AI42210"/>
      <c r="AN42210"/>
    </row>
    <row r="42211" spans="3:40" ht="14.1" customHeight="1">
      <c r="C42211"/>
      <c r="F42211"/>
      <c r="G42211"/>
      <c r="H42211"/>
      <c r="K42211"/>
      <c r="P42211"/>
      <c r="X42211"/>
      <c r="AA42211"/>
      <c r="AF42211"/>
      <c r="AI42211"/>
      <c r="AN42211"/>
    </row>
    <row r="42212" spans="3:40" ht="14.1" customHeight="1">
      <c r="C42212"/>
      <c r="F42212"/>
      <c r="G42212"/>
      <c r="H42212"/>
      <c r="K42212"/>
      <c r="P42212"/>
      <c r="X42212"/>
      <c r="AA42212"/>
      <c r="AF42212"/>
      <c r="AI42212"/>
      <c r="AN42212"/>
    </row>
    <row r="42213" spans="3:40" ht="14.1" customHeight="1">
      <c r="C42213"/>
      <c r="F42213"/>
      <c r="G42213"/>
      <c r="H42213"/>
      <c r="K42213"/>
      <c r="P42213"/>
      <c r="X42213"/>
      <c r="AA42213"/>
      <c r="AF42213"/>
      <c r="AI42213"/>
      <c r="AN42213"/>
    </row>
    <row r="42214" spans="3:40" ht="14.1" customHeight="1">
      <c r="C42214"/>
      <c r="F42214"/>
      <c r="G42214"/>
      <c r="H42214"/>
      <c r="K42214"/>
      <c r="P42214"/>
      <c r="X42214"/>
      <c r="AA42214"/>
      <c r="AF42214"/>
      <c r="AI42214"/>
      <c r="AN42214"/>
    </row>
    <row r="42215" spans="3:40" ht="14.1" customHeight="1">
      <c r="C42215"/>
      <c r="F42215"/>
      <c r="G42215"/>
      <c r="H42215"/>
      <c r="K42215"/>
      <c r="P42215"/>
      <c r="X42215"/>
      <c r="AA42215"/>
      <c r="AF42215"/>
      <c r="AI42215"/>
      <c r="AN42215"/>
    </row>
    <row r="42216" spans="3:40" ht="14.1" customHeight="1">
      <c r="C42216"/>
      <c r="F42216"/>
      <c r="G42216"/>
      <c r="H42216"/>
      <c r="K42216"/>
      <c r="P42216"/>
      <c r="X42216"/>
      <c r="AA42216"/>
      <c r="AF42216"/>
      <c r="AI42216"/>
      <c r="AN42216"/>
    </row>
    <row r="42217" spans="3:40" ht="14.1" customHeight="1">
      <c r="C42217"/>
      <c r="F42217"/>
      <c r="G42217"/>
      <c r="H42217"/>
      <c r="K42217"/>
      <c r="P42217"/>
      <c r="X42217"/>
      <c r="AA42217"/>
      <c r="AF42217"/>
      <c r="AI42217"/>
      <c r="AN42217"/>
    </row>
    <row r="42218" spans="3:40" ht="14.1" customHeight="1">
      <c r="C42218"/>
      <c r="F42218"/>
      <c r="G42218"/>
      <c r="H42218"/>
      <c r="K42218"/>
      <c r="P42218"/>
      <c r="X42218"/>
      <c r="AA42218"/>
      <c r="AF42218"/>
      <c r="AI42218"/>
      <c r="AN42218"/>
    </row>
    <row r="42219" spans="3:40" ht="14.1" customHeight="1">
      <c r="C42219"/>
      <c r="F42219"/>
      <c r="G42219"/>
      <c r="H42219"/>
      <c r="K42219"/>
      <c r="P42219"/>
      <c r="X42219"/>
      <c r="AA42219"/>
      <c r="AF42219"/>
      <c r="AI42219"/>
      <c r="AN42219"/>
    </row>
    <row r="42220" spans="3:40" ht="14.1" customHeight="1">
      <c r="C42220"/>
      <c r="F42220"/>
      <c r="G42220"/>
      <c r="H42220"/>
      <c r="K42220"/>
      <c r="P42220"/>
      <c r="X42220"/>
      <c r="AA42220"/>
      <c r="AF42220"/>
      <c r="AI42220"/>
      <c r="AN42220"/>
    </row>
    <row r="42221" spans="3:40" ht="14.1" customHeight="1">
      <c r="C42221"/>
      <c r="F42221"/>
      <c r="G42221"/>
      <c r="H42221"/>
      <c r="K42221"/>
      <c r="P42221"/>
      <c r="X42221"/>
      <c r="AA42221"/>
      <c r="AF42221"/>
      <c r="AI42221"/>
      <c r="AN42221"/>
    </row>
    <row r="42222" spans="3:40" ht="14.1" customHeight="1">
      <c r="C42222"/>
      <c r="F42222"/>
      <c r="G42222"/>
      <c r="H42222"/>
      <c r="K42222"/>
      <c r="P42222"/>
      <c r="X42222"/>
      <c r="AA42222"/>
      <c r="AF42222"/>
      <c r="AI42222"/>
      <c r="AN42222"/>
    </row>
    <row r="42223" spans="3:40" ht="14.1" customHeight="1">
      <c r="C42223"/>
      <c r="F42223"/>
      <c r="G42223"/>
      <c r="H42223"/>
      <c r="K42223"/>
      <c r="P42223"/>
      <c r="X42223"/>
      <c r="AA42223"/>
      <c r="AF42223"/>
      <c r="AI42223"/>
      <c r="AN42223"/>
    </row>
    <row r="42224" spans="3:40" ht="14.1" customHeight="1">
      <c r="C42224"/>
      <c r="F42224"/>
      <c r="G42224"/>
      <c r="H42224"/>
      <c r="K42224"/>
      <c r="P42224"/>
      <c r="X42224"/>
      <c r="AA42224"/>
      <c r="AF42224"/>
      <c r="AI42224"/>
      <c r="AN42224"/>
    </row>
    <row r="42225" spans="3:40" ht="14.1" customHeight="1">
      <c r="C42225"/>
      <c r="F42225"/>
      <c r="G42225"/>
      <c r="H42225"/>
      <c r="K42225"/>
      <c r="P42225"/>
      <c r="X42225"/>
      <c r="AA42225"/>
      <c r="AF42225"/>
      <c r="AI42225"/>
      <c r="AN42225"/>
    </row>
    <row r="42226" spans="3:40" ht="14.1" customHeight="1">
      <c r="C42226"/>
      <c r="F42226"/>
      <c r="G42226"/>
      <c r="H42226"/>
      <c r="K42226"/>
      <c r="P42226"/>
      <c r="X42226"/>
      <c r="AA42226"/>
      <c r="AF42226"/>
      <c r="AI42226"/>
      <c r="AN42226"/>
    </row>
    <row r="42227" spans="3:40" ht="14.1" customHeight="1">
      <c r="C42227"/>
      <c r="F42227"/>
      <c r="G42227"/>
      <c r="H42227"/>
      <c r="K42227"/>
      <c r="P42227"/>
      <c r="X42227"/>
      <c r="AA42227"/>
      <c r="AF42227"/>
      <c r="AI42227"/>
      <c r="AN42227"/>
    </row>
    <row r="42228" spans="3:40" ht="14.1" customHeight="1">
      <c r="C42228"/>
      <c r="F42228"/>
      <c r="G42228"/>
      <c r="H42228"/>
      <c r="K42228"/>
      <c r="P42228"/>
      <c r="X42228"/>
      <c r="AA42228"/>
      <c r="AF42228"/>
      <c r="AI42228"/>
      <c r="AN42228"/>
    </row>
    <row r="42229" spans="3:40" ht="14.1" customHeight="1">
      <c r="C42229"/>
      <c r="F42229"/>
      <c r="G42229"/>
      <c r="H42229"/>
      <c r="K42229"/>
      <c r="P42229"/>
      <c r="X42229"/>
      <c r="AA42229"/>
      <c r="AF42229"/>
      <c r="AI42229"/>
      <c r="AN42229"/>
    </row>
    <row r="42230" spans="3:40" ht="14.1" customHeight="1">
      <c r="C42230"/>
      <c r="F42230"/>
      <c r="G42230"/>
      <c r="H42230"/>
      <c r="K42230"/>
      <c r="P42230"/>
      <c r="X42230"/>
      <c r="AA42230"/>
      <c r="AF42230"/>
      <c r="AI42230"/>
      <c r="AN42230"/>
    </row>
    <row r="42231" spans="3:40" ht="14.1" customHeight="1">
      <c r="C42231"/>
      <c r="F42231"/>
      <c r="G42231"/>
      <c r="H42231"/>
      <c r="K42231"/>
      <c r="P42231"/>
      <c r="X42231"/>
      <c r="AA42231"/>
      <c r="AF42231"/>
      <c r="AI42231"/>
      <c r="AN42231"/>
    </row>
    <row r="42232" spans="3:40" ht="14.1" customHeight="1">
      <c r="C42232"/>
      <c r="F42232"/>
      <c r="G42232"/>
      <c r="H42232"/>
      <c r="K42232"/>
      <c r="P42232"/>
      <c r="X42232"/>
      <c r="AA42232"/>
      <c r="AF42232"/>
      <c r="AI42232"/>
      <c r="AN42232"/>
    </row>
    <row r="42233" spans="3:40" ht="14.1" customHeight="1">
      <c r="C42233"/>
      <c r="F42233"/>
      <c r="G42233"/>
      <c r="H42233"/>
      <c r="K42233"/>
      <c r="P42233"/>
      <c r="X42233"/>
      <c r="AA42233"/>
      <c r="AF42233"/>
      <c r="AI42233"/>
      <c r="AN42233"/>
    </row>
    <row r="42234" spans="3:40" ht="14.1" customHeight="1">
      <c r="C42234"/>
      <c r="F42234"/>
      <c r="G42234"/>
      <c r="H42234"/>
      <c r="K42234"/>
      <c r="P42234"/>
      <c r="X42234"/>
      <c r="AA42234"/>
      <c r="AF42234"/>
      <c r="AI42234"/>
      <c r="AN42234"/>
    </row>
    <row r="42235" spans="3:40" ht="14.1" customHeight="1">
      <c r="C42235"/>
      <c r="F42235"/>
      <c r="G42235"/>
      <c r="H42235"/>
      <c r="K42235"/>
      <c r="P42235"/>
      <c r="X42235"/>
      <c r="AA42235"/>
      <c r="AF42235"/>
      <c r="AI42235"/>
      <c r="AN42235"/>
    </row>
    <row r="42236" spans="3:40" ht="14.1" customHeight="1">
      <c r="C42236"/>
      <c r="F42236"/>
      <c r="G42236"/>
      <c r="H42236"/>
      <c r="K42236"/>
      <c r="P42236"/>
      <c r="X42236"/>
      <c r="AA42236"/>
      <c r="AF42236"/>
      <c r="AI42236"/>
      <c r="AN42236"/>
    </row>
    <row r="42237" spans="3:40" ht="14.1" customHeight="1">
      <c r="C42237"/>
      <c r="F42237"/>
      <c r="G42237"/>
      <c r="H42237"/>
      <c r="K42237"/>
      <c r="P42237"/>
      <c r="X42237"/>
      <c r="AA42237"/>
      <c r="AF42237"/>
      <c r="AI42237"/>
      <c r="AN42237"/>
    </row>
    <row r="42238" spans="3:40" ht="14.1" customHeight="1">
      <c r="C42238"/>
      <c r="F42238"/>
      <c r="G42238"/>
      <c r="H42238"/>
      <c r="K42238"/>
      <c r="P42238"/>
      <c r="X42238"/>
      <c r="AA42238"/>
      <c r="AF42238"/>
      <c r="AI42238"/>
      <c r="AN42238"/>
    </row>
    <row r="42239" spans="3:40" ht="14.1" customHeight="1">
      <c r="C42239"/>
      <c r="F42239"/>
      <c r="G42239"/>
      <c r="H42239"/>
      <c r="K42239"/>
      <c r="P42239"/>
      <c r="X42239"/>
      <c r="AA42239"/>
      <c r="AF42239"/>
      <c r="AI42239"/>
      <c r="AN42239"/>
    </row>
    <row r="42240" spans="3:40" ht="14.1" customHeight="1">
      <c r="C42240"/>
      <c r="F42240"/>
      <c r="G42240"/>
      <c r="H42240"/>
      <c r="K42240"/>
      <c r="P42240"/>
      <c r="X42240"/>
      <c r="AA42240"/>
      <c r="AF42240"/>
      <c r="AI42240"/>
      <c r="AN42240"/>
    </row>
    <row r="42241" spans="3:40" ht="14.1" customHeight="1">
      <c r="C42241"/>
      <c r="F42241"/>
      <c r="G42241"/>
      <c r="H42241"/>
      <c r="K42241"/>
      <c r="P42241"/>
      <c r="X42241"/>
      <c r="AA42241"/>
      <c r="AF42241"/>
      <c r="AI42241"/>
      <c r="AN42241"/>
    </row>
    <row r="42242" spans="3:40" ht="14.1" customHeight="1">
      <c r="C42242"/>
      <c r="F42242"/>
      <c r="G42242"/>
      <c r="H42242"/>
      <c r="K42242"/>
      <c r="P42242"/>
      <c r="X42242"/>
      <c r="AA42242"/>
      <c r="AF42242"/>
      <c r="AI42242"/>
      <c r="AN42242"/>
    </row>
    <row r="42243" spans="3:40" ht="14.1" customHeight="1">
      <c r="C42243"/>
      <c r="F42243"/>
      <c r="G42243"/>
      <c r="H42243"/>
      <c r="K42243"/>
      <c r="P42243"/>
      <c r="X42243"/>
      <c r="AA42243"/>
      <c r="AF42243"/>
      <c r="AI42243"/>
      <c r="AN42243"/>
    </row>
    <row r="42244" spans="3:40" ht="14.1" customHeight="1">
      <c r="C42244"/>
      <c r="F42244"/>
      <c r="G42244"/>
      <c r="H42244"/>
      <c r="K42244"/>
      <c r="P42244"/>
      <c r="X42244"/>
      <c r="AA42244"/>
      <c r="AF42244"/>
      <c r="AI42244"/>
      <c r="AN42244"/>
    </row>
    <row r="42245" spans="3:40" ht="14.1" customHeight="1">
      <c r="C42245"/>
      <c r="F42245"/>
      <c r="G42245"/>
      <c r="H42245"/>
      <c r="K42245"/>
      <c r="P42245"/>
      <c r="X42245"/>
      <c r="AA42245"/>
      <c r="AF42245"/>
      <c r="AI42245"/>
      <c r="AN42245"/>
    </row>
    <row r="42246" spans="3:40" ht="14.1" customHeight="1">
      <c r="C42246"/>
      <c r="F42246"/>
      <c r="G42246"/>
      <c r="H42246"/>
      <c r="K42246"/>
      <c r="P42246"/>
      <c r="X42246"/>
      <c r="AA42246"/>
      <c r="AF42246"/>
      <c r="AI42246"/>
      <c r="AN42246"/>
    </row>
    <row r="42247" spans="3:40" ht="14.1" customHeight="1">
      <c r="C42247"/>
      <c r="F42247"/>
      <c r="G42247"/>
      <c r="H42247"/>
      <c r="K42247"/>
      <c r="P42247"/>
      <c r="X42247"/>
      <c r="AA42247"/>
      <c r="AF42247"/>
      <c r="AI42247"/>
      <c r="AN42247"/>
    </row>
    <row r="42248" spans="3:40" ht="14.1" customHeight="1">
      <c r="C42248"/>
      <c r="F42248"/>
      <c r="G42248"/>
      <c r="H42248"/>
      <c r="K42248"/>
      <c r="P42248"/>
      <c r="X42248"/>
      <c r="AA42248"/>
      <c r="AF42248"/>
      <c r="AI42248"/>
      <c r="AN42248"/>
    </row>
    <row r="42249" spans="3:40" ht="14.1" customHeight="1">
      <c r="C42249"/>
      <c r="F42249"/>
      <c r="G42249"/>
      <c r="H42249"/>
      <c r="K42249"/>
      <c r="P42249"/>
      <c r="X42249"/>
      <c r="AA42249"/>
      <c r="AF42249"/>
      <c r="AI42249"/>
      <c r="AN42249"/>
    </row>
    <row r="42250" spans="3:40" ht="14.1" customHeight="1">
      <c r="C42250"/>
      <c r="F42250"/>
      <c r="G42250"/>
      <c r="H42250"/>
      <c r="K42250"/>
      <c r="P42250"/>
      <c r="X42250"/>
      <c r="AA42250"/>
      <c r="AF42250"/>
      <c r="AI42250"/>
      <c r="AN42250"/>
    </row>
    <row r="42251" spans="3:40" ht="14.1" customHeight="1">
      <c r="C42251"/>
      <c r="F42251"/>
      <c r="G42251"/>
      <c r="H42251"/>
      <c r="K42251"/>
      <c r="P42251"/>
      <c r="X42251"/>
      <c r="AA42251"/>
      <c r="AF42251"/>
      <c r="AI42251"/>
      <c r="AN42251"/>
    </row>
    <row r="42252" spans="3:40" ht="14.1" customHeight="1">
      <c r="C42252"/>
      <c r="F42252"/>
      <c r="G42252"/>
      <c r="H42252"/>
      <c r="K42252"/>
      <c r="P42252"/>
      <c r="X42252"/>
      <c r="AA42252"/>
      <c r="AF42252"/>
      <c r="AI42252"/>
      <c r="AN42252"/>
    </row>
    <row r="42253" spans="3:40" ht="14.1" customHeight="1">
      <c r="C42253"/>
      <c r="F42253"/>
      <c r="G42253"/>
      <c r="H42253"/>
      <c r="K42253"/>
      <c r="P42253"/>
      <c r="X42253"/>
      <c r="AA42253"/>
      <c r="AF42253"/>
      <c r="AI42253"/>
      <c r="AN42253"/>
    </row>
    <row r="42254" spans="3:40" ht="14.1" customHeight="1">
      <c r="C42254"/>
      <c r="F42254"/>
      <c r="G42254"/>
      <c r="H42254"/>
      <c r="K42254"/>
      <c r="P42254"/>
      <c r="X42254"/>
      <c r="AA42254"/>
      <c r="AF42254"/>
      <c r="AI42254"/>
      <c r="AN42254"/>
    </row>
    <row r="42255" spans="3:40" ht="14.1" customHeight="1">
      <c r="C42255"/>
      <c r="F42255"/>
      <c r="G42255"/>
      <c r="H42255"/>
      <c r="K42255"/>
      <c r="P42255"/>
      <c r="X42255"/>
      <c r="AA42255"/>
      <c r="AF42255"/>
      <c r="AI42255"/>
      <c r="AN42255"/>
    </row>
    <row r="42256" spans="3:40" ht="14.1" customHeight="1">
      <c r="C42256"/>
      <c r="F42256"/>
      <c r="G42256"/>
      <c r="H42256"/>
      <c r="K42256"/>
      <c r="P42256"/>
      <c r="X42256"/>
      <c r="AA42256"/>
      <c r="AF42256"/>
      <c r="AI42256"/>
      <c r="AN42256"/>
    </row>
    <row r="42257" spans="3:40" ht="14.1" customHeight="1">
      <c r="C42257"/>
      <c r="F42257"/>
      <c r="G42257"/>
      <c r="H42257"/>
      <c r="K42257"/>
      <c r="P42257"/>
      <c r="X42257"/>
      <c r="AA42257"/>
      <c r="AF42257"/>
      <c r="AI42257"/>
      <c r="AN42257"/>
    </row>
    <row r="42258" spans="3:40" ht="14.1" customHeight="1">
      <c r="C42258"/>
      <c r="F42258"/>
      <c r="G42258"/>
      <c r="H42258"/>
      <c r="K42258"/>
      <c r="P42258"/>
      <c r="X42258"/>
      <c r="AA42258"/>
      <c r="AF42258"/>
      <c r="AI42258"/>
      <c r="AN42258"/>
    </row>
    <row r="42259" spans="3:40" ht="14.1" customHeight="1">
      <c r="C42259"/>
      <c r="F42259"/>
      <c r="G42259"/>
      <c r="H42259"/>
      <c r="K42259"/>
      <c r="P42259"/>
      <c r="X42259"/>
      <c r="AA42259"/>
      <c r="AF42259"/>
      <c r="AI42259"/>
      <c r="AN42259"/>
    </row>
    <row r="42260" spans="3:40" ht="14.1" customHeight="1">
      <c r="C42260"/>
      <c r="F42260"/>
      <c r="G42260"/>
      <c r="H42260"/>
      <c r="K42260"/>
      <c r="P42260"/>
      <c r="X42260"/>
      <c r="AA42260"/>
      <c r="AF42260"/>
      <c r="AI42260"/>
      <c r="AN42260"/>
    </row>
    <row r="42261" spans="3:40" ht="14.1" customHeight="1">
      <c r="C42261"/>
      <c r="F42261"/>
      <c r="G42261"/>
      <c r="H42261"/>
      <c r="K42261"/>
      <c r="P42261"/>
      <c r="X42261"/>
      <c r="AA42261"/>
      <c r="AF42261"/>
      <c r="AI42261"/>
      <c r="AN42261"/>
    </row>
    <row r="42262" spans="3:40" ht="14.1" customHeight="1">
      <c r="C42262"/>
      <c r="F42262"/>
      <c r="G42262"/>
      <c r="H42262"/>
      <c r="K42262"/>
      <c r="P42262"/>
      <c r="X42262"/>
      <c r="AA42262"/>
      <c r="AF42262"/>
      <c r="AI42262"/>
      <c r="AN42262"/>
    </row>
    <row r="42263" spans="3:40" ht="14.1" customHeight="1">
      <c r="C42263"/>
      <c r="F42263"/>
      <c r="G42263"/>
      <c r="H42263"/>
      <c r="K42263"/>
      <c r="P42263"/>
      <c r="X42263"/>
      <c r="AA42263"/>
      <c r="AF42263"/>
      <c r="AI42263"/>
      <c r="AN42263"/>
    </row>
    <row r="42264" spans="3:40" ht="14.1" customHeight="1">
      <c r="C42264"/>
      <c r="F42264"/>
      <c r="G42264"/>
      <c r="H42264"/>
      <c r="K42264"/>
      <c r="P42264"/>
      <c r="X42264"/>
      <c r="AA42264"/>
      <c r="AF42264"/>
      <c r="AI42264"/>
      <c r="AN42264"/>
    </row>
    <row r="42265" spans="3:40" ht="14.1" customHeight="1">
      <c r="C42265"/>
      <c r="F42265"/>
      <c r="G42265"/>
      <c r="H42265"/>
      <c r="K42265"/>
      <c r="P42265"/>
      <c r="X42265"/>
      <c r="AA42265"/>
      <c r="AF42265"/>
      <c r="AI42265"/>
      <c r="AN42265"/>
    </row>
    <row r="42266" spans="3:40" ht="14.1" customHeight="1">
      <c r="C42266"/>
      <c r="F42266"/>
      <c r="G42266"/>
      <c r="H42266"/>
      <c r="K42266"/>
      <c r="P42266"/>
      <c r="X42266"/>
      <c r="AA42266"/>
      <c r="AF42266"/>
      <c r="AI42266"/>
      <c r="AN42266"/>
    </row>
    <row r="42267" spans="3:40" ht="14.1" customHeight="1">
      <c r="C42267"/>
      <c r="F42267"/>
      <c r="G42267"/>
      <c r="H42267"/>
      <c r="K42267"/>
      <c r="P42267"/>
      <c r="X42267"/>
      <c r="AA42267"/>
      <c r="AF42267"/>
      <c r="AI42267"/>
      <c r="AN42267"/>
    </row>
    <row r="42268" spans="3:40" ht="14.1" customHeight="1">
      <c r="C42268"/>
      <c r="F42268"/>
      <c r="G42268"/>
      <c r="H42268"/>
      <c r="K42268"/>
      <c r="P42268"/>
      <c r="X42268"/>
      <c r="AA42268"/>
      <c r="AF42268"/>
      <c r="AI42268"/>
      <c r="AN42268"/>
    </row>
    <row r="42269" spans="3:40" ht="14.1" customHeight="1">
      <c r="C42269"/>
      <c r="F42269"/>
      <c r="G42269"/>
      <c r="H42269"/>
      <c r="K42269"/>
      <c r="P42269"/>
      <c r="X42269"/>
      <c r="AA42269"/>
      <c r="AF42269"/>
      <c r="AI42269"/>
      <c r="AN42269"/>
    </row>
    <row r="42270" spans="3:40" ht="14.1" customHeight="1">
      <c r="C42270"/>
      <c r="F42270"/>
      <c r="G42270"/>
      <c r="H42270"/>
      <c r="K42270"/>
      <c r="P42270"/>
      <c r="X42270"/>
      <c r="AA42270"/>
      <c r="AF42270"/>
      <c r="AI42270"/>
      <c r="AN42270"/>
    </row>
    <row r="42271" spans="3:40" ht="14.1" customHeight="1">
      <c r="C42271"/>
      <c r="F42271"/>
      <c r="G42271"/>
      <c r="H42271"/>
      <c r="K42271"/>
      <c r="P42271"/>
      <c r="X42271"/>
      <c r="AA42271"/>
      <c r="AF42271"/>
      <c r="AI42271"/>
      <c r="AN42271"/>
    </row>
    <row r="42272" spans="3:40" ht="14.1" customHeight="1">
      <c r="C42272"/>
      <c r="F42272"/>
      <c r="G42272"/>
      <c r="H42272"/>
      <c r="K42272"/>
      <c r="P42272"/>
      <c r="X42272"/>
      <c r="AA42272"/>
      <c r="AF42272"/>
      <c r="AI42272"/>
      <c r="AN42272"/>
    </row>
    <row r="42273" spans="3:40" ht="14.1" customHeight="1">
      <c r="C42273"/>
      <c r="F42273"/>
      <c r="G42273"/>
      <c r="H42273"/>
      <c r="K42273"/>
      <c r="P42273"/>
      <c r="X42273"/>
      <c r="AA42273"/>
      <c r="AF42273"/>
      <c r="AI42273"/>
      <c r="AN42273"/>
    </row>
    <row r="42274" spans="3:40" ht="14.1" customHeight="1">
      <c r="C42274"/>
      <c r="F42274"/>
      <c r="G42274"/>
      <c r="H42274"/>
      <c r="K42274"/>
      <c r="P42274"/>
      <c r="X42274"/>
      <c r="AA42274"/>
      <c r="AF42274"/>
      <c r="AI42274"/>
      <c r="AN42274"/>
    </row>
    <row r="42275" spans="3:40" ht="14.1" customHeight="1">
      <c r="C42275"/>
      <c r="F42275"/>
      <c r="G42275"/>
      <c r="H42275"/>
      <c r="K42275"/>
      <c r="P42275"/>
      <c r="X42275"/>
      <c r="AA42275"/>
      <c r="AF42275"/>
      <c r="AI42275"/>
      <c r="AN42275"/>
    </row>
    <row r="42276" spans="3:40" ht="14.1" customHeight="1">
      <c r="C42276"/>
      <c r="F42276"/>
      <c r="G42276"/>
      <c r="H42276"/>
      <c r="K42276"/>
      <c r="P42276"/>
      <c r="X42276"/>
      <c r="AA42276"/>
      <c r="AF42276"/>
      <c r="AI42276"/>
      <c r="AN42276"/>
    </row>
    <row r="42277" spans="3:40" ht="14.1" customHeight="1">
      <c r="C42277"/>
      <c r="F42277"/>
      <c r="G42277"/>
      <c r="H42277"/>
      <c r="K42277"/>
      <c r="P42277"/>
      <c r="X42277"/>
      <c r="AA42277"/>
      <c r="AF42277"/>
      <c r="AI42277"/>
      <c r="AN42277"/>
    </row>
    <row r="42278" spans="3:40" ht="14.1" customHeight="1">
      <c r="C42278"/>
      <c r="F42278"/>
      <c r="G42278"/>
      <c r="H42278"/>
      <c r="K42278"/>
      <c r="P42278"/>
      <c r="X42278"/>
      <c r="AA42278"/>
      <c r="AF42278"/>
      <c r="AI42278"/>
      <c r="AN42278"/>
    </row>
    <row r="42279" spans="3:40" ht="14.1" customHeight="1">
      <c r="C42279"/>
      <c r="F42279"/>
      <c r="G42279"/>
      <c r="H42279"/>
      <c r="K42279"/>
      <c r="P42279"/>
      <c r="X42279"/>
      <c r="AA42279"/>
      <c r="AF42279"/>
      <c r="AI42279"/>
      <c r="AN42279"/>
    </row>
    <row r="42280" spans="3:40" ht="14.1" customHeight="1">
      <c r="C42280"/>
      <c r="F42280"/>
      <c r="G42280"/>
      <c r="H42280"/>
      <c r="K42280"/>
      <c r="P42280"/>
      <c r="X42280"/>
      <c r="AA42280"/>
      <c r="AF42280"/>
      <c r="AI42280"/>
      <c r="AN42280"/>
    </row>
    <row r="42281" spans="3:40" ht="14.1" customHeight="1">
      <c r="C42281"/>
      <c r="F42281"/>
      <c r="G42281"/>
      <c r="H42281"/>
      <c r="K42281"/>
      <c r="P42281"/>
      <c r="X42281"/>
      <c r="AA42281"/>
      <c r="AF42281"/>
      <c r="AI42281"/>
      <c r="AN42281"/>
    </row>
    <row r="42282" spans="3:40" ht="14.1" customHeight="1">
      <c r="C42282"/>
      <c r="F42282"/>
      <c r="G42282"/>
      <c r="H42282"/>
      <c r="K42282"/>
      <c r="P42282"/>
      <c r="X42282"/>
      <c r="AA42282"/>
      <c r="AF42282"/>
      <c r="AI42282"/>
      <c r="AN42282"/>
    </row>
    <row r="42283" spans="3:40" ht="14.1" customHeight="1">
      <c r="C42283"/>
      <c r="F42283"/>
      <c r="G42283"/>
      <c r="H42283"/>
      <c r="K42283"/>
      <c r="P42283"/>
      <c r="X42283"/>
      <c r="AA42283"/>
      <c r="AF42283"/>
      <c r="AI42283"/>
      <c r="AN42283"/>
    </row>
    <row r="42284" spans="3:40" ht="14.1" customHeight="1">
      <c r="C42284"/>
      <c r="F42284"/>
      <c r="G42284"/>
      <c r="H42284"/>
      <c r="K42284"/>
      <c r="P42284"/>
      <c r="X42284"/>
      <c r="AA42284"/>
      <c r="AF42284"/>
      <c r="AI42284"/>
      <c r="AN42284"/>
    </row>
    <row r="42285" spans="3:40" ht="14.1" customHeight="1">
      <c r="C42285"/>
      <c r="F42285"/>
      <c r="G42285"/>
      <c r="H42285"/>
      <c r="K42285"/>
      <c r="P42285"/>
      <c r="X42285"/>
      <c r="AA42285"/>
      <c r="AF42285"/>
      <c r="AI42285"/>
      <c r="AN42285"/>
    </row>
    <row r="42286" spans="3:40" ht="14.1" customHeight="1">
      <c r="C42286"/>
      <c r="F42286"/>
      <c r="G42286"/>
      <c r="H42286"/>
      <c r="K42286"/>
      <c r="P42286"/>
      <c r="X42286"/>
      <c r="AA42286"/>
      <c r="AF42286"/>
      <c r="AI42286"/>
      <c r="AN42286"/>
    </row>
    <row r="42287" spans="3:40" ht="14.1" customHeight="1">
      <c r="C42287"/>
      <c r="F42287"/>
      <c r="G42287"/>
      <c r="H42287"/>
      <c r="K42287"/>
      <c r="P42287"/>
      <c r="X42287"/>
      <c r="AA42287"/>
      <c r="AF42287"/>
      <c r="AI42287"/>
      <c r="AN42287"/>
    </row>
    <row r="42288" spans="3:40" ht="14.1" customHeight="1">
      <c r="C42288"/>
      <c r="F42288"/>
      <c r="G42288"/>
      <c r="H42288"/>
      <c r="K42288"/>
      <c r="P42288"/>
      <c r="X42288"/>
      <c r="AA42288"/>
      <c r="AF42288"/>
      <c r="AI42288"/>
      <c r="AN42288"/>
    </row>
    <row r="42289" spans="3:40" ht="14.1" customHeight="1">
      <c r="C42289"/>
      <c r="F42289"/>
      <c r="G42289"/>
      <c r="H42289"/>
      <c r="K42289"/>
      <c r="P42289"/>
      <c r="X42289"/>
      <c r="AA42289"/>
      <c r="AF42289"/>
      <c r="AI42289"/>
      <c r="AN42289"/>
    </row>
    <row r="42290" spans="3:40" ht="14.1" customHeight="1">
      <c r="C42290"/>
      <c r="F42290"/>
      <c r="G42290"/>
      <c r="H42290"/>
      <c r="K42290"/>
      <c r="P42290"/>
      <c r="X42290"/>
      <c r="AA42290"/>
      <c r="AF42290"/>
      <c r="AI42290"/>
      <c r="AN42290"/>
    </row>
    <row r="42291" spans="3:40" ht="14.1" customHeight="1">
      <c r="C42291"/>
      <c r="F42291"/>
      <c r="G42291"/>
      <c r="H42291"/>
      <c r="K42291"/>
      <c r="P42291"/>
      <c r="X42291"/>
      <c r="AA42291"/>
      <c r="AF42291"/>
      <c r="AI42291"/>
      <c r="AN42291"/>
    </row>
    <row r="42292" spans="3:40" ht="14.1" customHeight="1">
      <c r="C42292"/>
      <c r="F42292"/>
      <c r="G42292"/>
      <c r="H42292"/>
      <c r="K42292"/>
      <c r="P42292"/>
      <c r="X42292"/>
      <c r="AA42292"/>
      <c r="AF42292"/>
      <c r="AI42292"/>
      <c r="AN42292"/>
    </row>
    <row r="42293" spans="3:40" ht="14.1" customHeight="1">
      <c r="C42293"/>
      <c r="F42293"/>
      <c r="G42293"/>
      <c r="H42293"/>
      <c r="K42293"/>
      <c r="P42293"/>
      <c r="X42293"/>
      <c r="AA42293"/>
      <c r="AF42293"/>
      <c r="AI42293"/>
      <c r="AN42293"/>
    </row>
    <row r="42294" spans="3:40" ht="14.1" customHeight="1">
      <c r="C42294"/>
      <c r="F42294"/>
      <c r="G42294"/>
      <c r="H42294"/>
      <c r="K42294"/>
      <c r="P42294"/>
      <c r="X42294"/>
      <c r="AA42294"/>
      <c r="AF42294"/>
      <c r="AI42294"/>
      <c r="AN42294"/>
    </row>
    <row r="42295" spans="3:40" ht="14.1" customHeight="1">
      <c r="C42295"/>
      <c r="F42295"/>
      <c r="G42295"/>
      <c r="H42295"/>
      <c r="K42295"/>
      <c r="P42295"/>
      <c r="X42295"/>
      <c r="AA42295"/>
      <c r="AF42295"/>
      <c r="AI42295"/>
      <c r="AN42295"/>
    </row>
    <row r="42296" spans="3:40" ht="14.1" customHeight="1">
      <c r="C42296"/>
      <c r="F42296"/>
      <c r="G42296"/>
      <c r="H42296"/>
      <c r="K42296"/>
      <c r="P42296"/>
      <c r="X42296"/>
      <c r="AA42296"/>
      <c r="AF42296"/>
      <c r="AI42296"/>
      <c r="AN42296"/>
    </row>
    <row r="42297" spans="3:40" ht="14.1" customHeight="1">
      <c r="C42297"/>
      <c r="F42297"/>
      <c r="G42297"/>
      <c r="H42297"/>
      <c r="K42297"/>
      <c r="P42297"/>
      <c r="X42297"/>
      <c r="AA42297"/>
      <c r="AF42297"/>
      <c r="AI42297"/>
      <c r="AN42297"/>
    </row>
    <row r="42298" spans="3:40" ht="14.1" customHeight="1">
      <c r="C42298"/>
      <c r="F42298"/>
      <c r="G42298"/>
      <c r="H42298"/>
      <c r="K42298"/>
      <c r="P42298"/>
      <c r="X42298"/>
      <c r="AA42298"/>
      <c r="AF42298"/>
      <c r="AI42298"/>
      <c r="AN42298"/>
    </row>
    <row r="42299" spans="3:40" ht="14.1" customHeight="1">
      <c r="C42299"/>
      <c r="F42299"/>
      <c r="G42299"/>
      <c r="H42299"/>
      <c r="K42299"/>
      <c r="P42299"/>
      <c r="X42299"/>
      <c r="AA42299"/>
      <c r="AF42299"/>
      <c r="AI42299"/>
      <c r="AN42299"/>
    </row>
    <row r="42300" spans="3:40" ht="14.1" customHeight="1">
      <c r="C42300"/>
      <c r="F42300"/>
      <c r="G42300"/>
      <c r="H42300"/>
      <c r="K42300"/>
      <c r="P42300"/>
      <c r="X42300"/>
      <c r="AA42300"/>
      <c r="AF42300"/>
      <c r="AI42300"/>
      <c r="AN42300"/>
    </row>
    <row r="42301" spans="3:40" ht="14.1" customHeight="1">
      <c r="C42301"/>
      <c r="F42301"/>
      <c r="G42301"/>
      <c r="H42301"/>
      <c r="K42301"/>
      <c r="P42301"/>
      <c r="X42301"/>
      <c r="AA42301"/>
      <c r="AF42301"/>
      <c r="AI42301"/>
      <c r="AN42301"/>
    </row>
    <row r="42302" spans="3:40" ht="14.1" customHeight="1">
      <c r="C42302"/>
      <c r="F42302"/>
      <c r="G42302"/>
      <c r="H42302"/>
      <c r="K42302"/>
      <c r="P42302"/>
      <c r="X42302"/>
      <c r="AA42302"/>
      <c r="AF42302"/>
      <c r="AI42302"/>
      <c r="AN42302"/>
    </row>
    <row r="42303" spans="3:40" ht="14.1" customHeight="1">
      <c r="C42303"/>
      <c r="F42303"/>
      <c r="G42303"/>
      <c r="H42303"/>
      <c r="K42303"/>
      <c r="P42303"/>
      <c r="X42303"/>
      <c r="AA42303"/>
      <c r="AF42303"/>
      <c r="AI42303"/>
      <c r="AN42303"/>
    </row>
    <row r="42304" spans="3:40" ht="14.1" customHeight="1">
      <c r="C42304"/>
      <c r="F42304"/>
      <c r="G42304"/>
      <c r="H42304"/>
      <c r="K42304"/>
      <c r="P42304"/>
      <c r="X42304"/>
      <c r="AA42304"/>
      <c r="AF42304"/>
      <c r="AI42304"/>
      <c r="AN42304"/>
    </row>
    <row r="42305" spans="3:40" ht="14.1" customHeight="1">
      <c r="C42305"/>
      <c r="F42305"/>
      <c r="G42305"/>
      <c r="H42305"/>
      <c r="K42305"/>
      <c r="P42305"/>
      <c r="X42305"/>
      <c r="AA42305"/>
      <c r="AF42305"/>
      <c r="AI42305"/>
      <c r="AN42305"/>
    </row>
    <row r="42306" spans="3:40" ht="14.1" customHeight="1">
      <c r="C42306"/>
      <c r="F42306"/>
      <c r="G42306"/>
      <c r="H42306"/>
      <c r="K42306"/>
      <c r="P42306"/>
      <c r="X42306"/>
      <c r="AA42306"/>
      <c r="AF42306"/>
      <c r="AI42306"/>
      <c r="AN42306"/>
    </row>
    <row r="42307" spans="3:40" ht="14.1" customHeight="1">
      <c r="C42307"/>
      <c r="F42307"/>
      <c r="G42307"/>
      <c r="H42307"/>
      <c r="K42307"/>
      <c r="P42307"/>
      <c r="X42307"/>
      <c r="AA42307"/>
      <c r="AF42307"/>
      <c r="AI42307"/>
      <c r="AN42307"/>
    </row>
    <row r="42308" spans="3:40" ht="14.1" customHeight="1">
      <c r="C42308"/>
      <c r="F42308"/>
      <c r="G42308"/>
      <c r="H42308"/>
      <c r="K42308"/>
      <c r="P42308"/>
      <c r="X42308"/>
      <c r="AA42308"/>
      <c r="AF42308"/>
      <c r="AI42308"/>
      <c r="AN42308"/>
    </row>
    <row r="42309" spans="3:40" ht="14.1" customHeight="1">
      <c r="C42309"/>
      <c r="F42309"/>
      <c r="G42309"/>
      <c r="H42309"/>
      <c r="K42309"/>
      <c r="P42309"/>
      <c r="X42309"/>
      <c r="AA42309"/>
      <c r="AF42309"/>
      <c r="AI42309"/>
      <c r="AN42309"/>
    </row>
    <row r="42310" spans="3:40" ht="14.1" customHeight="1">
      <c r="C42310"/>
      <c r="F42310"/>
      <c r="G42310"/>
      <c r="H42310"/>
      <c r="K42310"/>
      <c r="P42310"/>
      <c r="X42310"/>
      <c r="AA42310"/>
      <c r="AF42310"/>
      <c r="AI42310"/>
      <c r="AN42310"/>
    </row>
    <row r="42311" spans="3:40" ht="14.1" customHeight="1">
      <c r="C42311"/>
      <c r="F42311"/>
      <c r="G42311"/>
      <c r="H42311"/>
      <c r="K42311"/>
      <c r="P42311"/>
      <c r="X42311"/>
      <c r="AA42311"/>
      <c r="AF42311"/>
      <c r="AI42311"/>
      <c r="AN42311"/>
    </row>
    <row r="42312" spans="3:40" ht="14.1" customHeight="1">
      <c r="C42312"/>
      <c r="F42312"/>
      <c r="G42312"/>
      <c r="H42312"/>
      <c r="K42312"/>
      <c r="P42312"/>
      <c r="X42312"/>
      <c r="AA42312"/>
      <c r="AF42312"/>
      <c r="AI42312"/>
      <c r="AN42312"/>
    </row>
    <row r="42313" spans="3:40" ht="14.1" customHeight="1">
      <c r="C42313"/>
      <c r="F42313"/>
      <c r="G42313"/>
      <c r="H42313"/>
      <c r="K42313"/>
      <c r="P42313"/>
      <c r="X42313"/>
      <c r="AA42313"/>
      <c r="AF42313"/>
      <c r="AI42313"/>
      <c r="AN42313"/>
    </row>
    <row r="42314" spans="3:40" ht="14.1" customHeight="1">
      <c r="C42314"/>
      <c r="F42314"/>
      <c r="G42314"/>
      <c r="H42314"/>
      <c r="K42314"/>
      <c r="P42314"/>
      <c r="X42314"/>
      <c r="AA42314"/>
      <c r="AF42314"/>
      <c r="AI42314"/>
      <c r="AN42314"/>
    </row>
    <row r="42315" spans="3:40" ht="14.1" customHeight="1">
      <c r="C42315"/>
      <c r="F42315"/>
      <c r="G42315"/>
      <c r="H42315"/>
      <c r="K42315"/>
      <c r="P42315"/>
      <c r="X42315"/>
      <c r="AA42315"/>
      <c r="AF42315"/>
      <c r="AI42315"/>
      <c r="AN42315"/>
    </row>
    <row r="42316" spans="3:40" ht="14.1" customHeight="1">
      <c r="C42316"/>
      <c r="F42316"/>
      <c r="G42316"/>
      <c r="H42316"/>
      <c r="K42316"/>
      <c r="P42316"/>
      <c r="X42316"/>
      <c r="AA42316"/>
      <c r="AF42316"/>
      <c r="AI42316"/>
      <c r="AN42316"/>
    </row>
    <row r="42317" spans="3:40" ht="14.1" customHeight="1">
      <c r="C42317"/>
      <c r="F42317"/>
      <c r="G42317"/>
      <c r="H42317"/>
      <c r="K42317"/>
      <c r="P42317"/>
      <c r="X42317"/>
      <c r="AA42317"/>
      <c r="AF42317"/>
      <c r="AI42317"/>
      <c r="AN42317"/>
    </row>
    <row r="42318" spans="3:40" ht="14.1" customHeight="1">
      <c r="C42318"/>
      <c r="F42318"/>
      <c r="G42318"/>
      <c r="H42318"/>
      <c r="K42318"/>
      <c r="P42318"/>
      <c r="X42318"/>
      <c r="AA42318"/>
      <c r="AF42318"/>
      <c r="AI42318"/>
      <c r="AN42318"/>
    </row>
    <row r="42319" spans="3:40" ht="14.1" customHeight="1">
      <c r="C42319"/>
      <c r="F42319"/>
      <c r="G42319"/>
      <c r="H42319"/>
      <c r="K42319"/>
      <c r="P42319"/>
      <c r="X42319"/>
      <c r="AA42319"/>
      <c r="AF42319"/>
      <c r="AI42319"/>
      <c r="AN42319"/>
    </row>
    <row r="42320" spans="3:40" ht="14.1" customHeight="1">
      <c r="C42320"/>
      <c r="F42320"/>
      <c r="G42320"/>
      <c r="H42320"/>
      <c r="K42320"/>
      <c r="P42320"/>
      <c r="X42320"/>
      <c r="AA42320"/>
      <c r="AF42320"/>
      <c r="AI42320"/>
      <c r="AN42320"/>
    </row>
    <row r="42321" spans="3:40" ht="14.1" customHeight="1">
      <c r="C42321"/>
      <c r="F42321"/>
      <c r="G42321"/>
      <c r="H42321"/>
      <c r="K42321"/>
      <c r="P42321"/>
      <c r="X42321"/>
      <c r="AA42321"/>
      <c r="AF42321"/>
      <c r="AI42321"/>
      <c r="AN42321"/>
    </row>
    <row r="42322" spans="3:40" ht="14.1" customHeight="1">
      <c r="C42322"/>
      <c r="F42322"/>
      <c r="G42322"/>
      <c r="H42322"/>
      <c r="K42322"/>
      <c r="P42322"/>
      <c r="X42322"/>
      <c r="AA42322"/>
      <c r="AF42322"/>
      <c r="AI42322"/>
      <c r="AN42322"/>
    </row>
    <row r="42323" spans="3:40" ht="14.1" customHeight="1">
      <c r="C42323"/>
      <c r="F42323"/>
      <c r="G42323"/>
      <c r="H42323"/>
      <c r="K42323"/>
      <c r="P42323"/>
      <c r="X42323"/>
      <c r="AA42323"/>
      <c r="AF42323"/>
      <c r="AI42323"/>
      <c r="AN42323"/>
    </row>
    <row r="42324" spans="3:40" ht="14.1" customHeight="1">
      <c r="C42324"/>
      <c r="F42324"/>
      <c r="G42324"/>
      <c r="H42324"/>
      <c r="K42324"/>
      <c r="P42324"/>
      <c r="X42324"/>
      <c r="AA42324"/>
      <c r="AF42324"/>
      <c r="AI42324"/>
      <c r="AN42324"/>
    </row>
    <row r="42325" spans="3:40" ht="14.1" customHeight="1">
      <c r="C42325"/>
      <c r="F42325"/>
      <c r="G42325"/>
      <c r="H42325"/>
      <c r="K42325"/>
      <c r="P42325"/>
      <c r="X42325"/>
      <c r="AA42325"/>
      <c r="AF42325"/>
      <c r="AI42325"/>
      <c r="AN42325"/>
    </row>
    <row r="42326" spans="3:40" ht="14.1" customHeight="1">
      <c r="C42326"/>
      <c r="F42326"/>
      <c r="G42326"/>
      <c r="H42326"/>
      <c r="K42326"/>
      <c r="P42326"/>
      <c r="X42326"/>
      <c r="AA42326"/>
      <c r="AF42326"/>
      <c r="AI42326"/>
      <c r="AN42326"/>
    </row>
    <row r="42327" spans="3:40" ht="14.1" customHeight="1">
      <c r="C42327"/>
      <c r="F42327"/>
      <c r="G42327"/>
      <c r="H42327"/>
      <c r="K42327"/>
      <c r="P42327"/>
      <c r="X42327"/>
      <c r="AA42327"/>
      <c r="AF42327"/>
      <c r="AI42327"/>
      <c r="AN42327"/>
    </row>
    <row r="42328" spans="3:40" ht="14.1" customHeight="1">
      <c r="C42328"/>
      <c r="F42328"/>
      <c r="G42328"/>
      <c r="H42328"/>
      <c r="K42328"/>
      <c r="P42328"/>
      <c r="X42328"/>
      <c r="AA42328"/>
      <c r="AF42328"/>
      <c r="AI42328"/>
      <c r="AN42328"/>
    </row>
    <row r="42329" spans="3:40" ht="14.1" customHeight="1">
      <c r="C42329"/>
      <c r="F42329"/>
      <c r="G42329"/>
      <c r="H42329"/>
      <c r="K42329"/>
      <c r="P42329"/>
      <c r="X42329"/>
      <c r="AA42329"/>
      <c r="AF42329"/>
      <c r="AI42329"/>
      <c r="AN42329"/>
    </row>
    <row r="42330" spans="3:40" ht="14.1" customHeight="1">
      <c r="C42330"/>
      <c r="F42330"/>
      <c r="G42330"/>
      <c r="H42330"/>
      <c r="K42330"/>
      <c r="P42330"/>
      <c r="X42330"/>
      <c r="AA42330"/>
      <c r="AF42330"/>
      <c r="AI42330"/>
      <c r="AN42330"/>
    </row>
    <row r="42331" spans="3:40" ht="14.1" customHeight="1">
      <c r="C42331"/>
      <c r="F42331"/>
      <c r="G42331"/>
      <c r="H42331"/>
      <c r="K42331"/>
      <c r="P42331"/>
      <c r="X42331"/>
      <c r="AA42331"/>
      <c r="AF42331"/>
      <c r="AI42331"/>
      <c r="AN42331"/>
    </row>
    <row r="42332" spans="3:40" ht="14.1" customHeight="1">
      <c r="C42332"/>
      <c r="F42332"/>
      <c r="G42332"/>
      <c r="H42332"/>
      <c r="K42332"/>
      <c r="P42332"/>
      <c r="X42332"/>
      <c r="AA42332"/>
      <c r="AF42332"/>
      <c r="AI42332"/>
      <c r="AN42332"/>
    </row>
    <row r="42333" spans="3:40" ht="14.1" customHeight="1">
      <c r="C42333"/>
      <c r="F42333"/>
      <c r="G42333"/>
      <c r="H42333"/>
      <c r="K42333"/>
      <c r="P42333"/>
      <c r="X42333"/>
      <c r="AA42333"/>
      <c r="AF42333"/>
      <c r="AI42333"/>
      <c r="AN42333"/>
    </row>
    <row r="42334" spans="3:40" ht="14.1" customHeight="1">
      <c r="C42334"/>
      <c r="F42334"/>
      <c r="G42334"/>
      <c r="H42334"/>
      <c r="K42334"/>
      <c r="P42334"/>
      <c r="X42334"/>
      <c r="AA42334"/>
      <c r="AF42334"/>
      <c r="AI42334"/>
      <c r="AN42334"/>
    </row>
    <row r="42335" spans="3:40" ht="14.1" customHeight="1">
      <c r="C42335"/>
      <c r="F42335"/>
      <c r="G42335"/>
      <c r="H42335"/>
      <c r="K42335"/>
      <c r="P42335"/>
      <c r="X42335"/>
      <c r="AA42335"/>
      <c r="AF42335"/>
      <c r="AI42335"/>
      <c r="AN42335"/>
    </row>
    <row r="42336" spans="3:40" ht="14.1" customHeight="1">
      <c r="C42336"/>
      <c r="F42336"/>
      <c r="G42336"/>
      <c r="H42336"/>
      <c r="K42336"/>
      <c r="P42336"/>
      <c r="X42336"/>
      <c r="AA42336"/>
      <c r="AF42336"/>
      <c r="AI42336"/>
      <c r="AN42336"/>
    </row>
    <row r="42337" spans="3:40" ht="14.1" customHeight="1">
      <c r="C42337"/>
      <c r="F42337"/>
      <c r="G42337"/>
      <c r="H42337"/>
      <c r="K42337"/>
      <c r="P42337"/>
      <c r="X42337"/>
      <c r="AA42337"/>
      <c r="AF42337"/>
      <c r="AI42337"/>
      <c r="AN42337"/>
    </row>
    <row r="42338" spans="3:40" ht="14.1" customHeight="1">
      <c r="C42338"/>
      <c r="F42338"/>
      <c r="G42338"/>
      <c r="H42338"/>
      <c r="K42338"/>
      <c r="P42338"/>
      <c r="X42338"/>
      <c r="AA42338"/>
      <c r="AF42338"/>
      <c r="AI42338"/>
      <c r="AN42338"/>
    </row>
    <row r="42339" spans="3:40" ht="14.1" customHeight="1">
      <c r="C42339"/>
      <c r="F42339"/>
      <c r="G42339"/>
      <c r="H42339"/>
      <c r="K42339"/>
      <c r="P42339"/>
      <c r="X42339"/>
      <c r="AA42339"/>
      <c r="AF42339"/>
      <c r="AI42339"/>
      <c r="AN42339"/>
    </row>
    <row r="42340" spans="3:40" ht="14.1" customHeight="1">
      <c r="C42340"/>
      <c r="F42340"/>
      <c r="G42340"/>
      <c r="H42340"/>
      <c r="K42340"/>
      <c r="P42340"/>
      <c r="X42340"/>
      <c r="AA42340"/>
      <c r="AF42340"/>
      <c r="AI42340"/>
      <c r="AN42340"/>
    </row>
    <row r="42341" spans="3:40" ht="14.1" customHeight="1">
      <c r="C42341"/>
      <c r="F42341"/>
      <c r="G42341"/>
      <c r="H42341"/>
      <c r="K42341"/>
      <c r="P42341"/>
      <c r="X42341"/>
      <c r="AA42341"/>
      <c r="AF42341"/>
      <c r="AI42341"/>
      <c r="AN42341"/>
    </row>
    <row r="42342" spans="3:40" ht="14.1" customHeight="1">
      <c r="C42342"/>
      <c r="F42342"/>
      <c r="G42342"/>
      <c r="H42342"/>
      <c r="K42342"/>
      <c r="P42342"/>
      <c r="X42342"/>
      <c r="AA42342"/>
      <c r="AF42342"/>
      <c r="AI42342"/>
      <c r="AN42342"/>
    </row>
    <row r="42343" spans="3:40" ht="14.1" customHeight="1">
      <c r="C42343"/>
      <c r="F42343"/>
      <c r="G42343"/>
      <c r="H42343"/>
      <c r="K42343"/>
      <c r="P42343"/>
      <c r="X42343"/>
      <c r="AA42343"/>
      <c r="AF42343"/>
      <c r="AI42343"/>
      <c r="AN42343"/>
    </row>
    <row r="42344" spans="3:40" ht="14.1" customHeight="1">
      <c r="C42344"/>
      <c r="F42344"/>
      <c r="G42344"/>
      <c r="H42344"/>
      <c r="K42344"/>
      <c r="P42344"/>
      <c r="X42344"/>
      <c r="AA42344"/>
      <c r="AF42344"/>
      <c r="AI42344"/>
      <c r="AN42344"/>
    </row>
    <row r="42345" spans="3:40" ht="14.1" customHeight="1">
      <c r="C42345"/>
      <c r="F42345"/>
      <c r="G42345"/>
      <c r="H42345"/>
      <c r="K42345"/>
      <c r="P42345"/>
      <c r="X42345"/>
      <c r="AA42345"/>
      <c r="AF42345"/>
      <c r="AI42345"/>
      <c r="AN42345"/>
    </row>
    <row r="42346" spans="3:40" ht="14.1" customHeight="1">
      <c r="C42346"/>
      <c r="F42346"/>
      <c r="G42346"/>
      <c r="H42346"/>
      <c r="K42346"/>
      <c r="P42346"/>
      <c r="X42346"/>
      <c r="AA42346"/>
      <c r="AF42346"/>
      <c r="AI42346"/>
      <c r="AN42346"/>
    </row>
    <row r="42347" spans="3:40" ht="14.1" customHeight="1">
      <c r="C42347"/>
      <c r="F42347"/>
      <c r="G42347"/>
      <c r="H42347"/>
      <c r="K42347"/>
      <c r="P42347"/>
      <c r="X42347"/>
      <c r="AA42347"/>
      <c r="AF42347"/>
      <c r="AI42347"/>
      <c r="AN42347"/>
    </row>
    <row r="42348" spans="3:40" ht="14.1" customHeight="1">
      <c r="C42348"/>
      <c r="F42348"/>
      <c r="G42348"/>
      <c r="H42348"/>
      <c r="K42348"/>
      <c r="P42348"/>
      <c r="X42348"/>
      <c r="AA42348"/>
      <c r="AF42348"/>
      <c r="AI42348"/>
      <c r="AN42348"/>
    </row>
    <row r="42349" spans="3:40" ht="14.1" customHeight="1">
      <c r="C42349"/>
      <c r="F42349"/>
      <c r="G42349"/>
      <c r="H42349"/>
      <c r="K42349"/>
      <c r="P42349"/>
      <c r="X42349"/>
      <c r="AA42349"/>
      <c r="AF42349"/>
      <c r="AI42349"/>
      <c r="AN42349"/>
    </row>
    <row r="42350" spans="3:40" ht="14.1" customHeight="1">
      <c r="C42350"/>
      <c r="F42350"/>
      <c r="G42350"/>
      <c r="H42350"/>
      <c r="K42350"/>
      <c r="P42350"/>
      <c r="X42350"/>
      <c r="AA42350"/>
      <c r="AF42350"/>
      <c r="AI42350"/>
      <c r="AN42350"/>
    </row>
    <row r="42351" spans="3:40" ht="14.1" customHeight="1">
      <c r="C42351"/>
      <c r="F42351"/>
      <c r="G42351"/>
      <c r="H42351"/>
      <c r="K42351"/>
      <c r="P42351"/>
      <c r="X42351"/>
      <c r="AA42351"/>
      <c r="AF42351"/>
      <c r="AI42351"/>
      <c r="AN42351"/>
    </row>
    <row r="42352" spans="3:40" ht="14.1" customHeight="1">
      <c r="C42352"/>
      <c r="F42352"/>
      <c r="G42352"/>
      <c r="H42352"/>
      <c r="K42352"/>
      <c r="P42352"/>
      <c r="X42352"/>
      <c r="AA42352"/>
      <c r="AF42352"/>
      <c r="AI42352"/>
      <c r="AN42352"/>
    </row>
    <row r="42353" spans="3:40" ht="14.1" customHeight="1">
      <c r="C42353"/>
      <c r="F42353"/>
      <c r="G42353"/>
      <c r="H42353"/>
      <c r="K42353"/>
      <c r="P42353"/>
      <c r="X42353"/>
      <c r="AA42353"/>
      <c r="AF42353"/>
      <c r="AI42353"/>
      <c r="AN42353"/>
    </row>
    <row r="42354" spans="3:40" ht="14.1" customHeight="1">
      <c r="C42354"/>
      <c r="F42354"/>
      <c r="G42354"/>
      <c r="H42354"/>
      <c r="K42354"/>
      <c r="P42354"/>
      <c r="X42354"/>
      <c r="AA42354"/>
      <c r="AF42354"/>
      <c r="AI42354"/>
      <c r="AN42354"/>
    </row>
    <row r="42355" spans="3:40" ht="14.1" customHeight="1">
      <c r="C42355"/>
      <c r="F42355"/>
      <c r="G42355"/>
      <c r="H42355"/>
      <c r="K42355"/>
      <c r="P42355"/>
      <c r="X42355"/>
      <c r="AA42355"/>
      <c r="AF42355"/>
      <c r="AI42355"/>
      <c r="AN42355"/>
    </row>
    <row r="42356" spans="3:40" ht="14.1" customHeight="1">
      <c r="C42356"/>
      <c r="F42356"/>
      <c r="G42356"/>
      <c r="H42356"/>
      <c r="K42356"/>
      <c r="P42356"/>
      <c r="X42356"/>
      <c r="AA42356"/>
      <c r="AF42356"/>
      <c r="AI42356"/>
      <c r="AN42356"/>
    </row>
    <row r="42357" spans="3:40" ht="14.1" customHeight="1">
      <c r="C42357"/>
      <c r="F42357"/>
      <c r="G42357"/>
      <c r="H42357"/>
      <c r="K42357"/>
      <c r="P42357"/>
      <c r="X42357"/>
      <c r="AA42357"/>
      <c r="AF42357"/>
      <c r="AI42357"/>
      <c r="AN42357"/>
    </row>
    <row r="42358" spans="3:40" ht="14.1" customHeight="1">
      <c r="C42358"/>
      <c r="F42358"/>
      <c r="G42358"/>
      <c r="H42358"/>
      <c r="K42358"/>
      <c r="P42358"/>
      <c r="X42358"/>
      <c r="AA42358"/>
      <c r="AF42358"/>
      <c r="AI42358"/>
      <c r="AN42358"/>
    </row>
    <row r="42359" spans="3:40" ht="14.1" customHeight="1">
      <c r="C42359"/>
      <c r="F42359"/>
      <c r="G42359"/>
      <c r="H42359"/>
      <c r="K42359"/>
      <c r="P42359"/>
      <c r="X42359"/>
      <c r="AA42359"/>
      <c r="AF42359"/>
      <c r="AI42359"/>
      <c r="AN42359"/>
    </row>
    <row r="42360" spans="3:40" ht="14.1" customHeight="1">
      <c r="C42360"/>
      <c r="F42360"/>
      <c r="G42360"/>
      <c r="H42360"/>
      <c r="K42360"/>
      <c r="P42360"/>
      <c r="X42360"/>
      <c r="AA42360"/>
      <c r="AF42360"/>
      <c r="AI42360"/>
      <c r="AN42360"/>
    </row>
    <row r="42361" spans="3:40" ht="14.1" customHeight="1">
      <c r="C42361"/>
      <c r="F42361"/>
      <c r="G42361"/>
      <c r="H42361"/>
      <c r="K42361"/>
      <c r="P42361"/>
      <c r="X42361"/>
      <c r="AA42361"/>
      <c r="AF42361"/>
      <c r="AI42361"/>
      <c r="AN42361"/>
    </row>
    <row r="42362" spans="3:40" ht="14.1" customHeight="1">
      <c r="C42362"/>
      <c r="F42362"/>
      <c r="G42362"/>
      <c r="H42362"/>
      <c r="K42362"/>
      <c r="P42362"/>
      <c r="X42362"/>
      <c r="AA42362"/>
      <c r="AF42362"/>
      <c r="AI42362"/>
      <c r="AN42362"/>
    </row>
    <row r="42363" spans="3:40" ht="14.1" customHeight="1">
      <c r="C42363"/>
      <c r="F42363"/>
      <c r="G42363"/>
      <c r="H42363"/>
      <c r="K42363"/>
      <c r="P42363"/>
      <c r="X42363"/>
      <c r="AA42363"/>
      <c r="AF42363"/>
      <c r="AI42363"/>
      <c r="AN42363"/>
    </row>
    <row r="42364" spans="3:40" ht="14.1" customHeight="1">
      <c r="C42364"/>
      <c r="F42364"/>
      <c r="G42364"/>
      <c r="H42364"/>
      <c r="K42364"/>
      <c r="P42364"/>
      <c r="X42364"/>
      <c r="AA42364"/>
      <c r="AF42364"/>
      <c r="AI42364"/>
      <c r="AN42364"/>
    </row>
    <row r="42365" spans="3:40" ht="14.1" customHeight="1">
      <c r="C42365"/>
      <c r="F42365"/>
      <c r="G42365"/>
      <c r="H42365"/>
      <c r="K42365"/>
      <c r="P42365"/>
      <c r="X42365"/>
      <c r="AA42365"/>
      <c r="AF42365"/>
      <c r="AI42365"/>
      <c r="AN42365"/>
    </row>
    <row r="42366" spans="3:40" ht="14.1" customHeight="1">
      <c r="C42366"/>
      <c r="F42366"/>
      <c r="G42366"/>
      <c r="H42366"/>
      <c r="K42366"/>
      <c r="P42366"/>
      <c r="X42366"/>
      <c r="AA42366"/>
      <c r="AF42366"/>
      <c r="AI42366"/>
      <c r="AN42366"/>
    </row>
    <row r="42367" spans="3:40" ht="14.1" customHeight="1">
      <c r="C42367"/>
      <c r="F42367"/>
      <c r="G42367"/>
      <c r="H42367"/>
      <c r="K42367"/>
      <c r="P42367"/>
      <c r="X42367"/>
      <c r="AA42367"/>
      <c r="AF42367"/>
      <c r="AI42367"/>
      <c r="AN42367"/>
    </row>
    <row r="42368" spans="3:40" ht="14.1" customHeight="1">
      <c r="C42368"/>
      <c r="F42368"/>
      <c r="G42368"/>
      <c r="H42368"/>
      <c r="K42368"/>
      <c r="P42368"/>
      <c r="X42368"/>
      <c r="AA42368"/>
      <c r="AF42368"/>
      <c r="AI42368"/>
      <c r="AN42368"/>
    </row>
    <row r="42369" spans="3:40" ht="14.1" customHeight="1">
      <c r="C42369"/>
      <c r="F42369"/>
      <c r="G42369"/>
      <c r="H42369"/>
      <c r="K42369"/>
      <c r="P42369"/>
      <c r="X42369"/>
      <c r="AA42369"/>
      <c r="AF42369"/>
      <c r="AI42369"/>
      <c r="AN42369"/>
    </row>
    <row r="42370" spans="3:40" ht="14.1" customHeight="1">
      <c r="C42370"/>
      <c r="F42370"/>
      <c r="G42370"/>
      <c r="H42370"/>
      <c r="K42370"/>
      <c r="P42370"/>
      <c r="X42370"/>
      <c r="AA42370"/>
      <c r="AF42370"/>
      <c r="AI42370"/>
      <c r="AN42370"/>
    </row>
    <row r="42371" spans="3:40" ht="14.1" customHeight="1">
      <c r="C42371"/>
      <c r="F42371"/>
      <c r="G42371"/>
      <c r="H42371"/>
      <c r="K42371"/>
      <c r="P42371"/>
      <c r="X42371"/>
      <c r="AA42371"/>
      <c r="AF42371"/>
      <c r="AI42371"/>
      <c r="AN42371"/>
    </row>
    <row r="42372" spans="3:40" ht="14.1" customHeight="1">
      <c r="C42372"/>
      <c r="F42372"/>
      <c r="G42372"/>
      <c r="H42372"/>
      <c r="K42372"/>
      <c r="P42372"/>
      <c r="X42372"/>
      <c r="AA42372"/>
      <c r="AF42372"/>
      <c r="AI42372"/>
      <c r="AN42372"/>
    </row>
    <row r="42373" spans="3:40" ht="14.1" customHeight="1">
      <c r="C42373"/>
      <c r="F42373"/>
      <c r="G42373"/>
      <c r="H42373"/>
      <c r="K42373"/>
      <c r="P42373"/>
      <c r="X42373"/>
      <c r="AA42373"/>
      <c r="AF42373"/>
      <c r="AI42373"/>
      <c r="AN42373"/>
    </row>
    <row r="42374" spans="3:40" ht="14.1" customHeight="1">
      <c r="C42374"/>
      <c r="F42374"/>
      <c r="G42374"/>
      <c r="H42374"/>
      <c r="K42374"/>
      <c r="P42374"/>
      <c r="X42374"/>
      <c r="AA42374"/>
      <c r="AF42374"/>
      <c r="AI42374"/>
      <c r="AN42374"/>
    </row>
    <row r="42375" spans="3:40" ht="14.1" customHeight="1">
      <c r="C42375"/>
      <c r="F42375"/>
      <c r="G42375"/>
      <c r="H42375"/>
      <c r="K42375"/>
      <c r="P42375"/>
      <c r="X42375"/>
      <c r="AA42375"/>
      <c r="AF42375"/>
      <c r="AI42375"/>
      <c r="AN42375"/>
    </row>
    <row r="42376" spans="3:40" ht="14.1" customHeight="1">
      <c r="C42376"/>
      <c r="F42376"/>
      <c r="G42376"/>
      <c r="H42376"/>
      <c r="K42376"/>
      <c r="P42376"/>
      <c r="X42376"/>
      <c r="AA42376"/>
      <c r="AF42376"/>
      <c r="AI42376"/>
      <c r="AN42376"/>
    </row>
    <row r="42377" spans="3:40" ht="14.1" customHeight="1">
      <c r="C42377"/>
      <c r="F42377"/>
      <c r="G42377"/>
      <c r="H42377"/>
      <c r="K42377"/>
      <c r="P42377"/>
      <c r="X42377"/>
      <c r="AA42377"/>
      <c r="AF42377"/>
      <c r="AI42377"/>
      <c r="AN42377"/>
    </row>
    <row r="42378" spans="3:40" ht="14.1" customHeight="1">
      <c r="C42378"/>
      <c r="F42378"/>
      <c r="G42378"/>
      <c r="H42378"/>
      <c r="K42378"/>
      <c r="P42378"/>
      <c r="X42378"/>
      <c r="AA42378"/>
      <c r="AF42378"/>
      <c r="AI42378"/>
      <c r="AN42378"/>
    </row>
    <row r="42379" spans="3:40" ht="14.1" customHeight="1">
      <c r="C42379"/>
      <c r="F42379"/>
      <c r="G42379"/>
      <c r="H42379"/>
      <c r="K42379"/>
      <c r="P42379"/>
      <c r="X42379"/>
      <c r="AA42379"/>
      <c r="AF42379"/>
      <c r="AI42379"/>
      <c r="AN42379"/>
    </row>
    <row r="42380" spans="3:40" ht="14.1" customHeight="1">
      <c r="C42380"/>
      <c r="F42380"/>
      <c r="G42380"/>
      <c r="H42380"/>
      <c r="K42380"/>
      <c r="P42380"/>
      <c r="X42380"/>
      <c r="AA42380"/>
      <c r="AF42380"/>
      <c r="AI42380"/>
      <c r="AN42380"/>
    </row>
    <row r="42381" spans="3:40" ht="14.1" customHeight="1">
      <c r="C42381"/>
      <c r="F42381"/>
      <c r="G42381"/>
      <c r="H42381"/>
      <c r="K42381"/>
      <c r="P42381"/>
      <c r="X42381"/>
      <c r="AA42381"/>
      <c r="AF42381"/>
      <c r="AI42381"/>
      <c r="AN42381"/>
    </row>
    <row r="42382" spans="3:40" ht="14.1" customHeight="1">
      <c r="C42382"/>
      <c r="F42382"/>
      <c r="G42382"/>
      <c r="H42382"/>
      <c r="K42382"/>
      <c r="P42382"/>
      <c r="X42382"/>
      <c r="AA42382"/>
      <c r="AF42382"/>
      <c r="AI42382"/>
      <c r="AN42382"/>
    </row>
    <row r="42383" spans="3:40" ht="14.1" customHeight="1">
      <c r="C42383"/>
      <c r="F42383"/>
      <c r="G42383"/>
      <c r="H42383"/>
      <c r="K42383"/>
      <c r="P42383"/>
      <c r="X42383"/>
      <c r="AA42383"/>
      <c r="AF42383"/>
      <c r="AI42383"/>
      <c r="AN42383"/>
    </row>
    <row r="42384" spans="3:40" ht="14.1" customHeight="1">
      <c r="C42384"/>
      <c r="F42384"/>
      <c r="G42384"/>
      <c r="H42384"/>
      <c r="K42384"/>
      <c r="P42384"/>
      <c r="X42384"/>
      <c r="AA42384"/>
      <c r="AF42384"/>
      <c r="AI42384"/>
      <c r="AN42384"/>
    </row>
    <row r="42385" spans="3:40" ht="14.1" customHeight="1">
      <c r="C42385"/>
      <c r="F42385"/>
      <c r="G42385"/>
      <c r="H42385"/>
      <c r="K42385"/>
      <c r="P42385"/>
      <c r="X42385"/>
      <c r="AA42385"/>
      <c r="AF42385"/>
      <c r="AI42385"/>
      <c r="AN42385"/>
    </row>
    <row r="42386" spans="3:40" ht="14.1" customHeight="1">
      <c r="C42386"/>
      <c r="F42386"/>
      <c r="G42386"/>
      <c r="H42386"/>
      <c r="K42386"/>
      <c r="P42386"/>
      <c r="X42386"/>
      <c r="AA42386"/>
      <c r="AF42386"/>
      <c r="AI42386"/>
      <c r="AN42386"/>
    </row>
    <row r="42387" spans="3:40" ht="14.1" customHeight="1">
      <c r="C42387"/>
      <c r="F42387"/>
      <c r="G42387"/>
      <c r="H42387"/>
      <c r="K42387"/>
      <c r="P42387"/>
      <c r="X42387"/>
      <c r="AA42387"/>
      <c r="AF42387"/>
      <c r="AI42387"/>
      <c r="AN42387"/>
    </row>
    <row r="42388" spans="3:40" ht="14.1" customHeight="1">
      <c r="C42388"/>
      <c r="F42388"/>
      <c r="G42388"/>
      <c r="H42388"/>
      <c r="K42388"/>
      <c r="P42388"/>
      <c r="X42388"/>
      <c r="AA42388"/>
      <c r="AF42388"/>
      <c r="AI42388"/>
      <c r="AN42388"/>
    </row>
    <row r="42389" spans="3:40" ht="14.1" customHeight="1">
      <c r="C42389"/>
      <c r="F42389"/>
      <c r="G42389"/>
      <c r="H42389"/>
      <c r="K42389"/>
      <c r="P42389"/>
      <c r="X42389"/>
      <c r="AA42389"/>
      <c r="AF42389"/>
      <c r="AI42389"/>
      <c r="AN42389"/>
    </row>
    <row r="42390" spans="3:40" ht="14.1" customHeight="1">
      <c r="C42390"/>
      <c r="F42390"/>
      <c r="G42390"/>
      <c r="H42390"/>
      <c r="K42390"/>
      <c r="P42390"/>
      <c r="X42390"/>
      <c r="AA42390"/>
      <c r="AF42390"/>
      <c r="AI42390"/>
      <c r="AN42390"/>
    </row>
    <row r="42391" spans="3:40" ht="14.1" customHeight="1">
      <c r="C42391"/>
      <c r="F42391"/>
      <c r="G42391"/>
      <c r="H42391"/>
      <c r="K42391"/>
      <c r="P42391"/>
      <c r="X42391"/>
      <c r="AA42391"/>
      <c r="AF42391"/>
      <c r="AI42391"/>
      <c r="AN42391"/>
    </row>
    <row r="42392" spans="3:40" ht="14.1" customHeight="1">
      <c r="C42392"/>
      <c r="F42392"/>
      <c r="G42392"/>
      <c r="H42392"/>
      <c r="K42392"/>
      <c r="P42392"/>
      <c r="X42392"/>
      <c r="AA42392"/>
      <c r="AF42392"/>
      <c r="AI42392"/>
      <c r="AN42392"/>
    </row>
    <row r="42393" spans="3:40" ht="14.1" customHeight="1">
      <c r="C42393"/>
      <c r="F42393"/>
      <c r="G42393"/>
      <c r="H42393"/>
      <c r="K42393"/>
      <c r="P42393"/>
      <c r="X42393"/>
      <c r="AA42393"/>
      <c r="AF42393"/>
      <c r="AI42393"/>
      <c r="AN42393"/>
    </row>
    <row r="42394" spans="3:40" ht="14.1" customHeight="1">
      <c r="C42394"/>
      <c r="F42394"/>
      <c r="G42394"/>
      <c r="H42394"/>
      <c r="K42394"/>
      <c r="P42394"/>
      <c r="X42394"/>
      <c r="AA42394"/>
      <c r="AF42394"/>
      <c r="AI42394"/>
      <c r="AN42394"/>
    </row>
    <row r="42395" spans="3:40" ht="14.1" customHeight="1">
      <c r="C42395"/>
      <c r="F42395"/>
      <c r="G42395"/>
      <c r="H42395"/>
      <c r="K42395"/>
      <c r="P42395"/>
      <c r="X42395"/>
      <c r="AA42395"/>
      <c r="AF42395"/>
      <c r="AI42395"/>
      <c r="AN42395"/>
    </row>
    <row r="42396" spans="3:40" ht="14.1" customHeight="1">
      <c r="C42396"/>
      <c r="F42396"/>
      <c r="G42396"/>
      <c r="H42396"/>
      <c r="K42396"/>
      <c r="P42396"/>
      <c r="X42396"/>
      <c r="AA42396"/>
      <c r="AF42396"/>
      <c r="AI42396"/>
      <c r="AN42396"/>
    </row>
    <row r="42397" spans="3:40" ht="14.1" customHeight="1">
      <c r="C42397"/>
      <c r="F42397"/>
      <c r="G42397"/>
      <c r="H42397"/>
      <c r="K42397"/>
      <c r="P42397"/>
      <c r="X42397"/>
      <c r="AA42397"/>
      <c r="AF42397"/>
      <c r="AI42397"/>
      <c r="AN42397"/>
    </row>
    <row r="42398" spans="3:40" ht="14.1" customHeight="1">
      <c r="C42398"/>
      <c r="F42398"/>
      <c r="G42398"/>
      <c r="H42398"/>
      <c r="K42398"/>
      <c r="P42398"/>
      <c r="X42398"/>
      <c r="AA42398"/>
      <c r="AF42398"/>
      <c r="AI42398"/>
      <c r="AN42398"/>
    </row>
    <row r="42399" spans="3:40" ht="14.1" customHeight="1">
      <c r="C42399"/>
      <c r="F42399"/>
      <c r="G42399"/>
      <c r="H42399"/>
      <c r="K42399"/>
      <c r="P42399"/>
      <c r="X42399"/>
      <c r="AA42399"/>
      <c r="AF42399"/>
      <c r="AI42399"/>
      <c r="AN42399"/>
    </row>
    <row r="42400" spans="3:40" ht="14.1" customHeight="1">
      <c r="C42400"/>
      <c r="F42400"/>
      <c r="G42400"/>
      <c r="H42400"/>
      <c r="K42400"/>
      <c r="P42400"/>
      <c r="X42400"/>
      <c r="AA42400"/>
      <c r="AF42400"/>
      <c r="AI42400"/>
      <c r="AN42400"/>
    </row>
    <row r="42401" spans="3:40" ht="14.1" customHeight="1">
      <c r="C42401"/>
      <c r="F42401"/>
      <c r="G42401"/>
      <c r="H42401"/>
      <c r="K42401"/>
      <c r="P42401"/>
      <c r="X42401"/>
      <c r="AA42401"/>
      <c r="AF42401"/>
      <c r="AI42401"/>
      <c r="AN42401"/>
    </row>
    <row r="42402" spans="3:40" ht="14.1" customHeight="1">
      <c r="C42402"/>
      <c r="F42402"/>
      <c r="G42402"/>
      <c r="H42402"/>
      <c r="K42402"/>
      <c r="P42402"/>
      <c r="X42402"/>
      <c r="AA42402"/>
      <c r="AF42402"/>
      <c r="AI42402"/>
      <c r="AN42402"/>
    </row>
    <row r="42403" spans="3:40" ht="14.1" customHeight="1">
      <c r="C42403"/>
      <c r="F42403"/>
      <c r="G42403"/>
      <c r="H42403"/>
      <c r="K42403"/>
      <c r="P42403"/>
      <c r="X42403"/>
      <c r="AA42403"/>
      <c r="AF42403"/>
      <c r="AI42403"/>
      <c r="AN42403"/>
    </row>
    <row r="42404" spans="3:40" ht="14.1" customHeight="1">
      <c r="C42404"/>
      <c r="F42404"/>
      <c r="G42404"/>
      <c r="H42404"/>
      <c r="K42404"/>
      <c r="P42404"/>
      <c r="X42404"/>
      <c r="AA42404"/>
      <c r="AF42404"/>
      <c r="AI42404"/>
      <c r="AN42404"/>
    </row>
    <row r="42405" spans="3:40" ht="14.1" customHeight="1">
      <c r="C42405"/>
      <c r="F42405"/>
      <c r="G42405"/>
      <c r="H42405"/>
      <c r="K42405"/>
      <c r="P42405"/>
      <c r="X42405"/>
      <c r="AA42405"/>
      <c r="AF42405"/>
      <c r="AI42405"/>
      <c r="AN42405"/>
    </row>
    <row r="42406" spans="3:40" ht="14.1" customHeight="1">
      <c r="C42406"/>
      <c r="F42406"/>
      <c r="G42406"/>
      <c r="H42406"/>
      <c r="K42406"/>
      <c r="P42406"/>
      <c r="X42406"/>
      <c r="AA42406"/>
      <c r="AF42406"/>
      <c r="AI42406"/>
      <c r="AN42406"/>
    </row>
    <row r="42407" spans="3:40" ht="14.1" customHeight="1">
      <c r="C42407"/>
      <c r="F42407"/>
      <c r="G42407"/>
      <c r="H42407"/>
      <c r="K42407"/>
      <c r="P42407"/>
      <c r="X42407"/>
      <c r="AA42407"/>
      <c r="AF42407"/>
      <c r="AI42407"/>
      <c r="AN42407"/>
    </row>
    <row r="42408" spans="3:40" ht="14.1" customHeight="1">
      <c r="C42408"/>
      <c r="F42408"/>
      <c r="G42408"/>
      <c r="H42408"/>
      <c r="K42408"/>
      <c r="P42408"/>
      <c r="X42408"/>
      <c r="AA42408"/>
      <c r="AF42408"/>
      <c r="AI42408"/>
      <c r="AN42408"/>
    </row>
    <row r="42409" spans="3:40" ht="14.1" customHeight="1">
      <c r="C42409"/>
      <c r="F42409"/>
      <c r="G42409"/>
      <c r="H42409"/>
      <c r="K42409"/>
      <c r="P42409"/>
      <c r="X42409"/>
      <c r="AA42409"/>
      <c r="AF42409"/>
      <c r="AI42409"/>
      <c r="AN42409"/>
    </row>
    <row r="42410" spans="3:40" ht="14.1" customHeight="1">
      <c r="C42410"/>
      <c r="F42410"/>
      <c r="G42410"/>
      <c r="H42410"/>
      <c r="K42410"/>
      <c r="P42410"/>
      <c r="X42410"/>
      <c r="AA42410"/>
      <c r="AF42410"/>
      <c r="AI42410"/>
      <c r="AN42410"/>
    </row>
    <row r="42411" spans="3:40" ht="14.1" customHeight="1">
      <c r="C42411"/>
      <c r="F42411"/>
      <c r="G42411"/>
      <c r="H42411"/>
      <c r="K42411"/>
      <c r="P42411"/>
      <c r="X42411"/>
      <c r="AA42411"/>
      <c r="AF42411"/>
      <c r="AI42411"/>
      <c r="AN42411"/>
    </row>
    <row r="42412" spans="3:40" ht="14.1" customHeight="1">
      <c r="C42412"/>
      <c r="F42412"/>
      <c r="G42412"/>
      <c r="H42412"/>
      <c r="K42412"/>
      <c r="P42412"/>
      <c r="X42412"/>
      <c r="AA42412"/>
      <c r="AF42412"/>
      <c r="AI42412"/>
      <c r="AN42412"/>
    </row>
    <row r="42413" spans="3:40" ht="14.1" customHeight="1">
      <c r="C42413"/>
      <c r="F42413"/>
      <c r="G42413"/>
      <c r="H42413"/>
      <c r="K42413"/>
      <c r="P42413"/>
      <c r="X42413"/>
      <c r="AA42413"/>
      <c r="AF42413"/>
      <c r="AI42413"/>
      <c r="AN42413"/>
    </row>
    <row r="42414" spans="3:40" ht="14.1" customHeight="1">
      <c r="C42414"/>
      <c r="F42414"/>
      <c r="G42414"/>
      <c r="H42414"/>
      <c r="K42414"/>
      <c r="P42414"/>
      <c r="X42414"/>
      <c r="AA42414"/>
      <c r="AF42414"/>
      <c r="AI42414"/>
      <c r="AN42414"/>
    </row>
    <row r="42415" spans="3:40" ht="14.1" customHeight="1">
      <c r="C42415"/>
      <c r="F42415"/>
      <c r="G42415"/>
      <c r="H42415"/>
      <c r="K42415"/>
      <c r="P42415"/>
      <c r="X42415"/>
      <c r="AA42415"/>
      <c r="AF42415"/>
      <c r="AI42415"/>
      <c r="AN42415"/>
    </row>
    <row r="42416" spans="3:40" ht="14.1" customHeight="1">
      <c r="C42416"/>
      <c r="F42416"/>
      <c r="G42416"/>
      <c r="H42416"/>
      <c r="K42416"/>
      <c r="P42416"/>
      <c r="X42416"/>
      <c r="AA42416"/>
      <c r="AF42416"/>
      <c r="AI42416"/>
      <c r="AN42416"/>
    </row>
    <row r="42417" spans="3:40" ht="14.1" customHeight="1">
      <c r="C42417"/>
      <c r="F42417"/>
      <c r="G42417"/>
      <c r="H42417"/>
      <c r="K42417"/>
      <c r="P42417"/>
      <c r="X42417"/>
      <c r="AA42417"/>
      <c r="AF42417"/>
      <c r="AI42417"/>
      <c r="AN42417"/>
    </row>
    <row r="42418" spans="3:40" ht="14.1" customHeight="1">
      <c r="C42418"/>
      <c r="F42418"/>
      <c r="G42418"/>
      <c r="H42418"/>
      <c r="K42418"/>
      <c r="P42418"/>
      <c r="X42418"/>
      <c r="AA42418"/>
      <c r="AF42418"/>
      <c r="AI42418"/>
      <c r="AN42418"/>
    </row>
    <row r="42419" spans="3:40" ht="14.1" customHeight="1">
      <c r="C42419"/>
      <c r="F42419"/>
      <c r="G42419"/>
      <c r="H42419"/>
      <c r="K42419"/>
      <c r="P42419"/>
      <c r="X42419"/>
      <c r="AA42419"/>
      <c r="AF42419"/>
      <c r="AI42419"/>
      <c r="AN42419"/>
    </row>
    <row r="42420" spans="3:40" ht="14.1" customHeight="1">
      <c r="C42420"/>
      <c r="F42420"/>
      <c r="G42420"/>
      <c r="H42420"/>
      <c r="K42420"/>
      <c r="P42420"/>
      <c r="X42420"/>
      <c r="AA42420"/>
      <c r="AF42420"/>
      <c r="AI42420"/>
      <c r="AN42420"/>
    </row>
    <row r="42421" spans="3:40" ht="14.1" customHeight="1">
      <c r="C42421"/>
      <c r="F42421"/>
      <c r="G42421"/>
      <c r="H42421"/>
      <c r="K42421"/>
      <c r="P42421"/>
      <c r="X42421"/>
      <c r="AA42421"/>
      <c r="AF42421"/>
      <c r="AI42421"/>
      <c r="AN42421"/>
    </row>
    <row r="42422" spans="3:40" ht="14.1" customHeight="1">
      <c r="C42422"/>
      <c r="F42422"/>
      <c r="G42422"/>
      <c r="H42422"/>
      <c r="K42422"/>
      <c r="P42422"/>
      <c r="X42422"/>
      <c r="AA42422"/>
      <c r="AF42422"/>
      <c r="AI42422"/>
      <c r="AN42422"/>
    </row>
    <row r="42423" spans="3:40" ht="14.1" customHeight="1">
      <c r="C42423"/>
      <c r="F42423"/>
      <c r="G42423"/>
      <c r="H42423"/>
      <c r="K42423"/>
      <c r="P42423"/>
      <c r="X42423"/>
      <c r="AA42423"/>
      <c r="AF42423"/>
      <c r="AI42423"/>
      <c r="AN42423"/>
    </row>
    <row r="42424" spans="3:40" ht="14.1" customHeight="1">
      <c r="C42424"/>
      <c r="F42424"/>
      <c r="G42424"/>
      <c r="H42424"/>
      <c r="K42424"/>
      <c r="P42424"/>
      <c r="X42424"/>
      <c r="AA42424"/>
      <c r="AF42424"/>
      <c r="AI42424"/>
      <c r="AN42424"/>
    </row>
    <row r="42425" spans="3:40" ht="14.1" customHeight="1">
      <c r="C42425"/>
      <c r="F42425"/>
      <c r="G42425"/>
      <c r="H42425"/>
      <c r="K42425"/>
      <c r="P42425"/>
      <c r="X42425"/>
      <c r="AA42425"/>
      <c r="AF42425"/>
      <c r="AI42425"/>
      <c r="AN42425"/>
    </row>
    <row r="42426" spans="3:40" ht="14.1" customHeight="1">
      <c r="C42426"/>
      <c r="F42426"/>
      <c r="G42426"/>
      <c r="H42426"/>
      <c r="K42426"/>
      <c r="P42426"/>
      <c r="X42426"/>
      <c r="AA42426"/>
      <c r="AF42426"/>
      <c r="AI42426"/>
      <c r="AN42426"/>
    </row>
    <row r="42427" spans="3:40" ht="14.1" customHeight="1">
      <c r="C42427"/>
      <c r="F42427"/>
      <c r="G42427"/>
      <c r="H42427"/>
      <c r="K42427"/>
      <c r="P42427"/>
      <c r="X42427"/>
      <c r="AA42427"/>
      <c r="AF42427"/>
      <c r="AI42427"/>
      <c r="AN42427"/>
    </row>
    <row r="42428" spans="3:40" ht="14.1" customHeight="1">
      <c r="C42428"/>
      <c r="F42428"/>
      <c r="G42428"/>
      <c r="H42428"/>
      <c r="K42428"/>
      <c r="P42428"/>
      <c r="X42428"/>
      <c r="AA42428"/>
      <c r="AF42428"/>
      <c r="AI42428"/>
      <c r="AN42428"/>
    </row>
    <row r="42429" spans="3:40" ht="14.1" customHeight="1">
      <c r="C42429"/>
      <c r="F42429"/>
      <c r="G42429"/>
      <c r="H42429"/>
      <c r="K42429"/>
      <c r="P42429"/>
      <c r="X42429"/>
      <c r="AA42429"/>
      <c r="AF42429"/>
      <c r="AI42429"/>
      <c r="AN42429"/>
    </row>
    <row r="42430" spans="3:40" ht="14.1" customHeight="1">
      <c r="C42430"/>
      <c r="F42430"/>
      <c r="G42430"/>
      <c r="H42430"/>
      <c r="K42430"/>
      <c r="P42430"/>
      <c r="X42430"/>
      <c r="AA42430"/>
      <c r="AF42430"/>
      <c r="AI42430"/>
      <c r="AN42430"/>
    </row>
    <row r="42431" spans="3:40" ht="14.1" customHeight="1">
      <c r="C42431"/>
      <c r="F42431"/>
      <c r="G42431"/>
      <c r="H42431"/>
      <c r="K42431"/>
      <c r="P42431"/>
      <c r="X42431"/>
      <c r="AA42431"/>
      <c r="AF42431"/>
      <c r="AI42431"/>
      <c r="AN42431"/>
    </row>
    <row r="42432" spans="3:40" ht="14.1" customHeight="1">
      <c r="C42432"/>
      <c r="F42432"/>
      <c r="G42432"/>
      <c r="H42432"/>
      <c r="K42432"/>
      <c r="P42432"/>
      <c r="X42432"/>
      <c r="AA42432"/>
      <c r="AF42432"/>
      <c r="AI42432"/>
      <c r="AN42432"/>
    </row>
    <row r="42433" spans="3:40" ht="14.1" customHeight="1">
      <c r="C42433"/>
      <c r="F42433"/>
      <c r="G42433"/>
      <c r="H42433"/>
      <c r="K42433"/>
      <c r="P42433"/>
      <c r="X42433"/>
      <c r="AA42433"/>
      <c r="AF42433"/>
      <c r="AI42433"/>
      <c r="AN42433"/>
    </row>
    <row r="42434" spans="3:40" ht="14.1" customHeight="1">
      <c r="C42434"/>
      <c r="F42434"/>
      <c r="G42434"/>
      <c r="H42434"/>
      <c r="K42434"/>
      <c r="P42434"/>
      <c r="X42434"/>
      <c r="AA42434"/>
      <c r="AF42434"/>
      <c r="AI42434"/>
      <c r="AN42434"/>
    </row>
    <row r="42435" spans="3:40" ht="14.1" customHeight="1">
      <c r="C42435"/>
      <c r="F42435"/>
      <c r="G42435"/>
      <c r="H42435"/>
      <c r="K42435"/>
      <c r="P42435"/>
      <c r="X42435"/>
      <c r="AA42435"/>
      <c r="AF42435"/>
      <c r="AI42435"/>
      <c r="AN42435"/>
    </row>
    <row r="42436" spans="3:40" ht="14.1" customHeight="1">
      <c r="C42436"/>
      <c r="F42436"/>
      <c r="G42436"/>
      <c r="H42436"/>
      <c r="K42436"/>
      <c r="P42436"/>
      <c r="X42436"/>
      <c r="AA42436"/>
      <c r="AF42436"/>
      <c r="AI42436"/>
      <c r="AN42436"/>
    </row>
    <row r="42437" spans="3:40" ht="14.1" customHeight="1">
      <c r="C42437"/>
      <c r="F42437"/>
      <c r="G42437"/>
      <c r="H42437"/>
      <c r="K42437"/>
      <c r="P42437"/>
      <c r="X42437"/>
      <c r="AA42437"/>
      <c r="AF42437"/>
      <c r="AI42437"/>
      <c r="AN42437"/>
    </row>
    <row r="42438" spans="3:40" ht="14.1" customHeight="1">
      <c r="C42438"/>
      <c r="F42438"/>
      <c r="G42438"/>
      <c r="H42438"/>
      <c r="K42438"/>
      <c r="P42438"/>
      <c r="X42438"/>
      <c r="AA42438"/>
      <c r="AF42438"/>
      <c r="AI42438"/>
      <c r="AN42438"/>
    </row>
    <row r="42439" spans="3:40" ht="14.1" customHeight="1">
      <c r="C42439"/>
      <c r="F42439"/>
      <c r="G42439"/>
      <c r="H42439"/>
      <c r="K42439"/>
      <c r="P42439"/>
      <c r="X42439"/>
      <c r="AA42439"/>
      <c r="AF42439"/>
      <c r="AI42439"/>
      <c r="AN42439"/>
    </row>
    <row r="42440" spans="3:40" ht="14.1" customHeight="1">
      <c r="C42440"/>
      <c r="F42440"/>
      <c r="G42440"/>
      <c r="H42440"/>
      <c r="K42440"/>
      <c r="P42440"/>
      <c r="X42440"/>
      <c r="AA42440"/>
      <c r="AF42440"/>
      <c r="AI42440"/>
      <c r="AN42440"/>
    </row>
    <row r="42441" spans="3:40" ht="14.1" customHeight="1">
      <c r="C42441"/>
      <c r="F42441"/>
      <c r="G42441"/>
      <c r="H42441"/>
      <c r="K42441"/>
      <c r="P42441"/>
      <c r="X42441"/>
      <c r="AA42441"/>
      <c r="AF42441"/>
      <c r="AI42441"/>
      <c r="AN42441"/>
    </row>
    <row r="42442" spans="3:40" ht="14.1" customHeight="1">
      <c r="C42442"/>
      <c r="F42442"/>
      <c r="G42442"/>
      <c r="H42442"/>
      <c r="K42442"/>
      <c r="P42442"/>
      <c r="X42442"/>
      <c r="AA42442"/>
      <c r="AF42442"/>
      <c r="AI42442"/>
      <c r="AN42442"/>
    </row>
    <row r="42443" spans="3:40" ht="14.1" customHeight="1">
      <c r="C42443"/>
      <c r="F42443"/>
      <c r="G42443"/>
      <c r="H42443"/>
      <c r="K42443"/>
      <c r="P42443"/>
      <c r="X42443"/>
      <c r="AA42443"/>
      <c r="AF42443"/>
      <c r="AI42443"/>
      <c r="AN42443"/>
    </row>
    <row r="42444" spans="3:40" ht="14.1" customHeight="1">
      <c r="C42444"/>
      <c r="F42444"/>
      <c r="G42444"/>
      <c r="H42444"/>
      <c r="K42444"/>
      <c r="P42444"/>
      <c r="X42444"/>
      <c r="AA42444"/>
      <c r="AF42444"/>
      <c r="AI42444"/>
      <c r="AN42444"/>
    </row>
    <row r="42445" spans="3:40" ht="14.1" customHeight="1">
      <c r="C42445"/>
      <c r="F42445"/>
      <c r="G42445"/>
      <c r="H42445"/>
      <c r="K42445"/>
      <c r="P42445"/>
      <c r="X42445"/>
      <c r="AA42445"/>
      <c r="AF42445"/>
      <c r="AI42445"/>
      <c r="AN42445"/>
    </row>
    <row r="42446" spans="3:40" ht="14.1" customHeight="1">
      <c r="C42446"/>
      <c r="F42446"/>
      <c r="G42446"/>
      <c r="H42446"/>
      <c r="K42446"/>
      <c r="P42446"/>
      <c r="X42446"/>
      <c r="AA42446"/>
      <c r="AF42446"/>
      <c r="AI42446"/>
      <c r="AN42446"/>
    </row>
    <row r="42447" spans="3:40" ht="14.1" customHeight="1">
      <c r="C42447"/>
      <c r="F42447"/>
      <c r="G42447"/>
      <c r="H42447"/>
      <c r="K42447"/>
      <c r="P42447"/>
      <c r="X42447"/>
      <c r="AA42447"/>
      <c r="AF42447"/>
      <c r="AI42447"/>
      <c r="AN42447"/>
    </row>
    <row r="42448" spans="3:40" ht="14.1" customHeight="1">
      <c r="C42448"/>
      <c r="F42448"/>
      <c r="G42448"/>
      <c r="H42448"/>
      <c r="K42448"/>
      <c r="P42448"/>
      <c r="X42448"/>
      <c r="AA42448"/>
      <c r="AF42448"/>
      <c r="AI42448"/>
      <c r="AN42448"/>
    </row>
    <row r="42449" spans="3:40" ht="14.1" customHeight="1">
      <c r="C42449"/>
      <c r="F42449"/>
      <c r="G42449"/>
      <c r="H42449"/>
      <c r="K42449"/>
      <c r="P42449"/>
      <c r="X42449"/>
      <c r="AA42449"/>
      <c r="AF42449"/>
      <c r="AI42449"/>
      <c r="AN42449"/>
    </row>
    <row r="42450" spans="3:40" ht="14.1" customHeight="1">
      <c r="C42450"/>
      <c r="F42450"/>
      <c r="G42450"/>
      <c r="H42450"/>
      <c r="K42450"/>
      <c r="P42450"/>
      <c r="X42450"/>
      <c r="AA42450"/>
      <c r="AF42450"/>
      <c r="AI42450"/>
      <c r="AN42450"/>
    </row>
    <row r="42451" spans="3:40" ht="14.1" customHeight="1">
      <c r="C42451"/>
      <c r="F42451"/>
      <c r="G42451"/>
      <c r="H42451"/>
      <c r="K42451"/>
      <c r="P42451"/>
      <c r="X42451"/>
      <c r="AA42451"/>
      <c r="AF42451"/>
      <c r="AI42451"/>
      <c r="AN42451"/>
    </row>
    <row r="42452" spans="3:40" ht="14.1" customHeight="1">
      <c r="C42452"/>
      <c r="F42452"/>
      <c r="G42452"/>
      <c r="H42452"/>
      <c r="K42452"/>
      <c r="P42452"/>
      <c r="X42452"/>
      <c r="AA42452"/>
      <c r="AF42452"/>
      <c r="AI42452"/>
      <c r="AN42452"/>
    </row>
    <row r="42453" spans="3:40" ht="14.1" customHeight="1">
      <c r="C42453"/>
      <c r="F42453"/>
      <c r="G42453"/>
      <c r="H42453"/>
      <c r="K42453"/>
      <c r="P42453"/>
      <c r="X42453"/>
      <c r="AA42453"/>
      <c r="AF42453"/>
      <c r="AI42453"/>
      <c r="AN42453"/>
    </row>
    <row r="42454" spans="3:40" ht="14.1" customHeight="1">
      <c r="C42454"/>
      <c r="F42454"/>
      <c r="G42454"/>
      <c r="H42454"/>
      <c r="K42454"/>
      <c r="P42454"/>
      <c r="X42454"/>
      <c r="AA42454"/>
      <c r="AF42454"/>
      <c r="AI42454"/>
      <c r="AN42454"/>
    </row>
    <row r="42455" spans="3:40" ht="14.1" customHeight="1">
      <c r="C42455"/>
      <c r="F42455"/>
      <c r="G42455"/>
      <c r="H42455"/>
      <c r="K42455"/>
      <c r="P42455"/>
      <c r="X42455"/>
      <c r="AA42455"/>
      <c r="AF42455"/>
      <c r="AI42455"/>
      <c r="AN42455"/>
    </row>
    <row r="42456" spans="3:40" ht="14.1" customHeight="1">
      <c r="C42456"/>
      <c r="F42456"/>
      <c r="G42456"/>
      <c r="H42456"/>
      <c r="K42456"/>
      <c r="P42456"/>
      <c r="X42456"/>
      <c r="AA42456"/>
      <c r="AF42456"/>
      <c r="AI42456"/>
      <c r="AN42456"/>
    </row>
    <row r="42457" spans="3:40" ht="14.1" customHeight="1">
      <c r="C42457"/>
      <c r="F42457"/>
      <c r="G42457"/>
      <c r="H42457"/>
      <c r="K42457"/>
      <c r="P42457"/>
      <c r="X42457"/>
      <c r="AA42457"/>
      <c r="AF42457"/>
      <c r="AI42457"/>
      <c r="AN42457"/>
    </row>
    <row r="42458" spans="3:40" ht="14.1" customHeight="1">
      <c r="C42458"/>
      <c r="F42458"/>
      <c r="G42458"/>
      <c r="H42458"/>
      <c r="K42458"/>
      <c r="P42458"/>
      <c r="X42458"/>
      <c r="AA42458"/>
      <c r="AF42458"/>
      <c r="AI42458"/>
      <c r="AN42458"/>
    </row>
    <row r="42459" spans="3:40" ht="14.1" customHeight="1">
      <c r="C42459"/>
      <c r="F42459"/>
      <c r="G42459"/>
      <c r="H42459"/>
      <c r="K42459"/>
      <c r="P42459"/>
      <c r="X42459"/>
      <c r="AA42459"/>
      <c r="AF42459"/>
      <c r="AI42459"/>
      <c r="AN42459"/>
    </row>
    <row r="42460" spans="3:40" ht="14.1" customHeight="1">
      <c r="C42460"/>
      <c r="F42460"/>
      <c r="G42460"/>
      <c r="H42460"/>
      <c r="K42460"/>
      <c r="P42460"/>
      <c r="X42460"/>
      <c r="AA42460"/>
      <c r="AF42460"/>
      <c r="AI42460"/>
      <c r="AN42460"/>
    </row>
    <row r="42461" spans="3:40" ht="14.1" customHeight="1">
      <c r="C42461"/>
      <c r="F42461"/>
      <c r="G42461"/>
      <c r="H42461"/>
      <c r="K42461"/>
      <c r="P42461"/>
      <c r="X42461"/>
      <c r="AA42461"/>
      <c r="AF42461"/>
      <c r="AI42461"/>
      <c r="AN42461"/>
    </row>
    <row r="42462" spans="3:40" ht="14.1" customHeight="1">
      <c r="C42462"/>
      <c r="F42462"/>
      <c r="G42462"/>
      <c r="H42462"/>
      <c r="K42462"/>
      <c r="P42462"/>
      <c r="X42462"/>
      <c r="AA42462"/>
      <c r="AF42462"/>
      <c r="AI42462"/>
      <c r="AN42462"/>
    </row>
    <row r="42463" spans="3:40" ht="14.1" customHeight="1">
      <c r="C42463"/>
      <c r="F42463"/>
      <c r="G42463"/>
      <c r="H42463"/>
      <c r="K42463"/>
      <c r="P42463"/>
      <c r="X42463"/>
      <c r="AA42463"/>
      <c r="AF42463"/>
      <c r="AI42463"/>
      <c r="AN42463"/>
    </row>
    <row r="42464" spans="3:40" ht="14.1" customHeight="1">
      <c r="C42464"/>
      <c r="F42464"/>
      <c r="G42464"/>
      <c r="H42464"/>
      <c r="K42464"/>
      <c r="P42464"/>
      <c r="X42464"/>
      <c r="AA42464"/>
      <c r="AF42464"/>
      <c r="AI42464"/>
      <c r="AN42464"/>
    </row>
    <row r="42465" spans="3:40" ht="14.1" customHeight="1">
      <c r="C42465"/>
      <c r="F42465"/>
      <c r="G42465"/>
      <c r="H42465"/>
      <c r="K42465"/>
      <c r="P42465"/>
      <c r="X42465"/>
      <c r="AA42465"/>
      <c r="AF42465"/>
      <c r="AI42465"/>
      <c r="AN42465"/>
    </row>
    <row r="42466" spans="3:40" ht="14.1" customHeight="1">
      <c r="C42466"/>
      <c r="F42466"/>
      <c r="G42466"/>
      <c r="H42466"/>
      <c r="K42466"/>
      <c r="P42466"/>
      <c r="X42466"/>
      <c r="AA42466"/>
      <c r="AF42466"/>
      <c r="AI42466"/>
      <c r="AN42466"/>
    </row>
    <row r="42467" spans="3:40" ht="14.1" customHeight="1">
      <c r="C42467"/>
      <c r="F42467"/>
      <c r="G42467"/>
      <c r="H42467"/>
      <c r="K42467"/>
      <c r="P42467"/>
      <c r="X42467"/>
      <c r="AA42467"/>
      <c r="AF42467"/>
      <c r="AI42467"/>
      <c r="AN42467"/>
    </row>
    <row r="42468" spans="3:40" ht="14.1" customHeight="1">
      <c r="C42468"/>
      <c r="F42468"/>
      <c r="G42468"/>
      <c r="H42468"/>
      <c r="K42468"/>
      <c r="P42468"/>
      <c r="X42468"/>
      <c r="AA42468"/>
      <c r="AF42468"/>
      <c r="AI42468"/>
      <c r="AN42468"/>
    </row>
    <row r="42469" spans="3:40" ht="14.1" customHeight="1">
      <c r="C42469"/>
      <c r="F42469"/>
      <c r="G42469"/>
      <c r="H42469"/>
      <c r="K42469"/>
      <c r="P42469"/>
      <c r="X42469"/>
      <c r="AA42469"/>
      <c r="AF42469"/>
      <c r="AI42469"/>
      <c r="AN42469"/>
    </row>
    <row r="42470" spans="3:40" ht="14.1" customHeight="1">
      <c r="C42470"/>
      <c r="F42470"/>
      <c r="G42470"/>
      <c r="H42470"/>
      <c r="K42470"/>
      <c r="P42470"/>
      <c r="X42470"/>
      <c r="AA42470"/>
      <c r="AF42470"/>
      <c r="AI42470"/>
      <c r="AN42470"/>
    </row>
    <row r="42471" spans="3:40" ht="14.1" customHeight="1">
      <c r="C42471"/>
      <c r="F42471"/>
      <c r="G42471"/>
      <c r="H42471"/>
      <c r="K42471"/>
      <c r="P42471"/>
      <c r="X42471"/>
      <c r="AA42471"/>
      <c r="AF42471"/>
      <c r="AI42471"/>
      <c r="AN42471"/>
    </row>
    <row r="42472" spans="3:40" ht="14.1" customHeight="1">
      <c r="C42472"/>
      <c r="F42472"/>
      <c r="G42472"/>
      <c r="H42472"/>
      <c r="K42472"/>
      <c r="P42472"/>
      <c r="X42472"/>
      <c r="AA42472"/>
      <c r="AF42472"/>
      <c r="AI42472"/>
      <c r="AN42472"/>
    </row>
    <row r="42473" spans="3:40" ht="14.1" customHeight="1">
      <c r="C42473"/>
      <c r="F42473"/>
      <c r="G42473"/>
      <c r="H42473"/>
      <c r="K42473"/>
      <c r="P42473"/>
      <c r="X42473"/>
      <c r="AA42473"/>
      <c r="AF42473"/>
      <c r="AI42473"/>
      <c r="AN42473"/>
    </row>
    <row r="42474" spans="3:40" ht="14.1" customHeight="1">
      <c r="C42474"/>
      <c r="F42474"/>
      <c r="G42474"/>
      <c r="H42474"/>
      <c r="K42474"/>
      <c r="P42474"/>
      <c r="X42474"/>
      <c r="AA42474"/>
      <c r="AF42474"/>
      <c r="AI42474"/>
      <c r="AN42474"/>
    </row>
    <row r="42475" spans="3:40" ht="14.1" customHeight="1">
      <c r="C42475"/>
      <c r="F42475"/>
      <c r="G42475"/>
      <c r="H42475"/>
      <c r="K42475"/>
      <c r="P42475"/>
      <c r="X42475"/>
      <c r="AA42475"/>
      <c r="AF42475"/>
      <c r="AI42475"/>
      <c r="AN42475"/>
    </row>
    <row r="42476" spans="3:40" ht="14.1" customHeight="1">
      <c r="C42476"/>
      <c r="F42476"/>
      <c r="G42476"/>
      <c r="H42476"/>
      <c r="K42476"/>
      <c r="P42476"/>
      <c r="X42476"/>
      <c r="AA42476"/>
      <c r="AF42476"/>
      <c r="AI42476"/>
      <c r="AN42476"/>
    </row>
    <row r="42477" spans="3:40" ht="14.1" customHeight="1">
      <c r="C42477"/>
      <c r="F42477"/>
      <c r="G42477"/>
      <c r="H42477"/>
      <c r="K42477"/>
      <c r="P42477"/>
      <c r="X42477"/>
      <c r="AA42477"/>
      <c r="AF42477"/>
      <c r="AI42477"/>
      <c r="AN42477"/>
    </row>
    <row r="42478" spans="3:40" ht="14.1" customHeight="1">
      <c r="C42478"/>
      <c r="F42478"/>
      <c r="G42478"/>
      <c r="H42478"/>
      <c r="K42478"/>
      <c r="P42478"/>
      <c r="X42478"/>
      <c r="AA42478"/>
      <c r="AF42478"/>
      <c r="AI42478"/>
      <c r="AN42478"/>
    </row>
    <row r="42479" spans="3:40" ht="14.1" customHeight="1">
      <c r="C42479"/>
      <c r="F42479"/>
      <c r="G42479"/>
      <c r="H42479"/>
      <c r="K42479"/>
      <c r="P42479"/>
      <c r="X42479"/>
      <c r="AA42479"/>
      <c r="AF42479"/>
      <c r="AI42479"/>
      <c r="AN42479"/>
    </row>
    <row r="42480" spans="3:40" ht="14.1" customHeight="1">
      <c r="C42480"/>
      <c r="F42480"/>
      <c r="G42480"/>
      <c r="H42480"/>
      <c r="K42480"/>
      <c r="P42480"/>
      <c r="X42480"/>
      <c r="AA42480"/>
      <c r="AF42480"/>
      <c r="AI42480"/>
      <c r="AN42480"/>
    </row>
    <row r="42481" spans="3:40" ht="14.1" customHeight="1">
      <c r="C42481"/>
      <c r="F42481"/>
      <c r="G42481"/>
      <c r="H42481"/>
      <c r="K42481"/>
      <c r="P42481"/>
      <c r="X42481"/>
      <c r="AA42481"/>
      <c r="AF42481"/>
      <c r="AI42481"/>
      <c r="AN42481"/>
    </row>
    <row r="42482" spans="3:40" ht="14.1" customHeight="1">
      <c r="C42482"/>
      <c r="F42482"/>
      <c r="G42482"/>
      <c r="H42482"/>
      <c r="K42482"/>
      <c r="P42482"/>
      <c r="X42482"/>
      <c r="AA42482"/>
      <c r="AF42482"/>
      <c r="AI42482"/>
      <c r="AN42482"/>
    </row>
    <row r="42483" spans="3:40" ht="14.1" customHeight="1">
      <c r="C42483"/>
      <c r="F42483"/>
      <c r="G42483"/>
      <c r="H42483"/>
      <c r="K42483"/>
      <c r="P42483"/>
      <c r="X42483"/>
      <c r="AA42483"/>
      <c r="AF42483"/>
      <c r="AI42483"/>
      <c r="AN42483"/>
    </row>
    <row r="42484" spans="3:40" ht="14.1" customHeight="1">
      <c r="C42484"/>
      <c r="F42484"/>
      <c r="G42484"/>
      <c r="H42484"/>
      <c r="K42484"/>
      <c r="P42484"/>
      <c r="X42484"/>
      <c r="AA42484"/>
      <c r="AF42484"/>
      <c r="AI42484"/>
      <c r="AN42484"/>
    </row>
    <row r="42485" spans="3:40" ht="14.1" customHeight="1">
      <c r="C42485"/>
      <c r="F42485"/>
      <c r="G42485"/>
      <c r="H42485"/>
      <c r="K42485"/>
      <c r="P42485"/>
      <c r="X42485"/>
      <c r="AA42485"/>
      <c r="AF42485"/>
      <c r="AI42485"/>
      <c r="AN42485"/>
    </row>
    <row r="42486" spans="3:40" ht="14.1" customHeight="1">
      <c r="C42486"/>
      <c r="F42486"/>
      <c r="G42486"/>
      <c r="H42486"/>
      <c r="K42486"/>
      <c r="P42486"/>
      <c r="X42486"/>
      <c r="AA42486"/>
      <c r="AF42486"/>
      <c r="AI42486"/>
      <c r="AN42486"/>
    </row>
    <row r="42487" spans="3:40" ht="14.1" customHeight="1">
      <c r="C42487"/>
      <c r="F42487"/>
      <c r="G42487"/>
      <c r="H42487"/>
      <c r="K42487"/>
      <c r="P42487"/>
      <c r="X42487"/>
      <c r="AA42487"/>
      <c r="AF42487"/>
      <c r="AI42487"/>
      <c r="AN42487"/>
    </row>
    <row r="42488" spans="3:40" ht="14.1" customHeight="1">
      <c r="C42488"/>
      <c r="F42488"/>
      <c r="G42488"/>
      <c r="H42488"/>
      <c r="K42488"/>
      <c r="P42488"/>
      <c r="X42488"/>
      <c r="AA42488"/>
      <c r="AF42488"/>
      <c r="AI42488"/>
      <c r="AN42488"/>
    </row>
    <row r="42489" spans="3:40" ht="14.1" customHeight="1">
      <c r="C42489"/>
      <c r="F42489"/>
      <c r="G42489"/>
      <c r="H42489"/>
      <c r="K42489"/>
      <c r="P42489"/>
      <c r="X42489"/>
      <c r="AA42489"/>
      <c r="AF42489"/>
      <c r="AI42489"/>
      <c r="AN42489"/>
    </row>
    <row r="42490" spans="3:40" ht="14.1" customHeight="1">
      <c r="C42490"/>
      <c r="F42490"/>
      <c r="G42490"/>
      <c r="H42490"/>
      <c r="K42490"/>
      <c r="P42490"/>
      <c r="X42490"/>
      <c r="AA42490"/>
      <c r="AF42490"/>
      <c r="AI42490"/>
      <c r="AN42490"/>
    </row>
    <row r="42491" spans="3:40" ht="14.1" customHeight="1">
      <c r="C42491"/>
      <c r="F42491"/>
      <c r="G42491"/>
      <c r="H42491"/>
      <c r="K42491"/>
      <c r="P42491"/>
      <c r="X42491"/>
      <c r="AA42491"/>
      <c r="AF42491"/>
      <c r="AI42491"/>
      <c r="AN42491"/>
    </row>
    <row r="42492" spans="3:40" ht="14.1" customHeight="1">
      <c r="C42492"/>
      <c r="F42492"/>
      <c r="G42492"/>
      <c r="H42492"/>
      <c r="K42492"/>
      <c r="P42492"/>
      <c r="X42492"/>
      <c r="AA42492"/>
      <c r="AF42492"/>
      <c r="AI42492"/>
      <c r="AN42492"/>
    </row>
    <row r="42493" spans="3:40" ht="14.1" customHeight="1">
      <c r="C42493"/>
      <c r="F42493"/>
      <c r="G42493"/>
      <c r="H42493"/>
      <c r="K42493"/>
      <c r="P42493"/>
      <c r="X42493"/>
      <c r="AA42493"/>
      <c r="AF42493"/>
      <c r="AI42493"/>
      <c r="AN42493"/>
    </row>
    <row r="42494" spans="3:40" ht="14.1" customHeight="1">
      <c r="C42494"/>
      <c r="F42494"/>
      <c r="G42494"/>
      <c r="H42494"/>
      <c r="K42494"/>
      <c r="P42494"/>
      <c r="X42494"/>
      <c r="AA42494"/>
      <c r="AF42494"/>
      <c r="AI42494"/>
      <c r="AN42494"/>
    </row>
    <row r="42495" spans="3:40" ht="14.1" customHeight="1">
      <c r="C42495"/>
      <c r="F42495"/>
      <c r="G42495"/>
      <c r="H42495"/>
      <c r="K42495"/>
      <c r="P42495"/>
      <c r="X42495"/>
      <c r="AA42495"/>
      <c r="AF42495"/>
      <c r="AI42495"/>
      <c r="AN42495"/>
    </row>
    <row r="42496" spans="3:40" ht="14.1" customHeight="1">
      <c r="C42496"/>
      <c r="F42496"/>
      <c r="G42496"/>
      <c r="H42496"/>
      <c r="K42496"/>
      <c r="P42496"/>
      <c r="X42496"/>
      <c r="AA42496"/>
      <c r="AF42496"/>
      <c r="AI42496"/>
      <c r="AN42496"/>
    </row>
    <row r="42497" spans="3:40" ht="14.1" customHeight="1">
      <c r="C42497"/>
      <c r="F42497"/>
      <c r="G42497"/>
      <c r="H42497"/>
      <c r="K42497"/>
      <c r="P42497"/>
      <c r="X42497"/>
      <c r="AA42497"/>
      <c r="AF42497"/>
      <c r="AI42497"/>
      <c r="AN42497"/>
    </row>
    <row r="42498" spans="3:40" ht="14.1" customHeight="1">
      <c r="C42498"/>
      <c r="F42498"/>
      <c r="G42498"/>
      <c r="H42498"/>
      <c r="K42498"/>
      <c r="P42498"/>
      <c r="X42498"/>
      <c r="AA42498"/>
      <c r="AF42498"/>
      <c r="AI42498"/>
      <c r="AN42498"/>
    </row>
    <row r="42499" spans="3:40" ht="14.1" customHeight="1">
      <c r="C42499"/>
      <c r="F42499"/>
      <c r="G42499"/>
      <c r="H42499"/>
      <c r="K42499"/>
      <c r="P42499"/>
      <c r="X42499"/>
      <c r="AA42499"/>
      <c r="AF42499"/>
      <c r="AI42499"/>
      <c r="AN42499"/>
    </row>
    <row r="42500" spans="3:40" ht="14.1" customHeight="1">
      <c r="C42500"/>
      <c r="F42500"/>
      <c r="G42500"/>
      <c r="H42500"/>
      <c r="K42500"/>
      <c r="P42500"/>
      <c r="X42500"/>
      <c r="AA42500"/>
      <c r="AF42500"/>
      <c r="AI42500"/>
      <c r="AN42500"/>
    </row>
    <row r="42501" spans="3:40" ht="14.1" customHeight="1">
      <c r="C42501"/>
      <c r="F42501"/>
      <c r="G42501"/>
      <c r="H42501"/>
      <c r="K42501"/>
      <c r="P42501"/>
      <c r="X42501"/>
      <c r="AA42501"/>
      <c r="AF42501"/>
      <c r="AI42501"/>
      <c r="AN42501"/>
    </row>
    <row r="42502" spans="3:40" ht="14.1" customHeight="1">
      <c r="C42502"/>
      <c r="F42502"/>
      <c r="G42502"/>
      <c r="H42502"/>
      <c r="K42502"/>
      <c r="P42502"/>
      <c r="X42502"/>
      <c r="AA42502"/>
      <c r="AF42502"/>
      <c r="AI42502"/>
      <c r="AN42502"/>
    </row>
    <row r="42503" spans="3:40" ht="14.1" customHeight="1">
      <c r="C42503"/>
      <c r="F42503"/>
      <c r="G42503"/>
      <c r="H42503"/>
      <c r="K42503"/>
      <c r="P42503"/>
      <c r="X42503"/>
      <c r="AA42503"/>
      <c r="AF42503"/>
      <c r="AI42503"/>
      <c r="AN42503"/>
    </row>
    <row r="42504" spans="3:40" ht="14.1" customHeight="1">
      <c r="C42504"/>
      <c r="F42504"/>
      <c r="G42504"/>
      <c r="H42504"/>
      <c r="K42504"/>
      <c r="P42504"/>
      <c r="X42504"/>
      <c r="AA42504"/>
      <c r="AF42504"/>
      <c r="AI42504"/>
      <c r="AN42504"/>
    </row>
    <row r="42505" spans="3:40" ht="14.1" customHeight="1">
      <c r="C42505"/>
      <c r="F42505"/>
      <c r="G42505"/>
      <c r="H42505"/>
      <c r="K42505"/>
      <c r="P42505"/>
      <c r="X42505"/>
      <c r="AA42505"/>
      <c r="AF42505"/>
      <c r="AI42505"/>
      <c r="AN42505"/>
    </row>
    <row r="42506" spans="3:40" ht="14.1" customHeight="1">
      <c r="C42506"/>
      <c r="F42506"/>
      <c r="G42506"/>
      <c r="H42506"/>
      <c r="K42506"/>
      <c r="P42506"/>
      <c r="X42506"/>
      <c r="AA42506"/>
      <c r="AF42506"/>
      <c r="AI42506"/>
      <c r="AN42506"/>
    </row>
    <row r="42507" spans="3:40" ht="14.1" customHeight="1">
      <c r="C42507"/>
      <c r="F42507"/>
      <c r="G42507"/>
      <c r="H42507"/>
      <c r="K42507"/>
      <c r="P42507"/>
      <c r="X42507"/>
      <c r="AA42507"/>
      <c r="AF42507"/>
      <c r="AI42507"/>
      <c r="AN42507"/>
    </row>
    <row r="42508" spans="3:40" ht="14.1" customHeight="1">
      <c r="C42508"/>
      <c r="F42508"/>
      <c r="G42508"/>
      <c r="H42508"/>
      <c r="K42508"/>
      <c r="P42508"/>
      <c r="X42508"/>
      <c r="AA42508"/>
      <c r="AF42508"/>
      <c r="AI42508"/>
      <c r="AN42508"/>
    </row>
    <row r="42509" spans="3:40" ht="14.1" customHeight="1">
      <c r="C42509"/>
      <c r="F42509"/>
      <c r="G42509"/>
      <c r="H42509"/>
      <c r="K42509"/>
      <c r="P42509"/>
      <c r="X42509"/>
      <c r="AA42509"/>
      <c r="AF42509"/>
      <c r="AI42509"/>
      <c r="AN42509"/>
    </row>
    <row r="42510" spans="3:40" ht="14.1" customHeight="1">
      <c r="C42510"/>
      <c r="F42510"/>
      <c r="G42510"/>
      <c r="H42510"/>
      <c r="K42510"/>
      <c r="P42510"/>
      <c r="X42510"/>
      <c r="AA42510"/>
      <c r="AF42510"/>
      <c r="AI42510"/>
      <c r="AN42510"/>
    </row>
    <row r="42511" spans="3:40" ht="14.1" customHeight="1">
      <c r="C42511"/>
      <c r="F42511"/>
      <c r="G42511"/>
      <c r="H42511"/>
      <c r="K42511"/>
      <c r="P42511"/>
      <c r="X42511"/>
      <c r="AA42511"/>
      <c r="AF42511"/>
      <c r="AI42511"/>
      <c r="AN42511"/>
    </row>
    <row r="42512" spans="3:40" ht="14.1" customHeight="1">
      <c r="C42512"/>
      <c r="F42512"/>
      <c r="G42512"/>
      <c r="H42512"/>
      <c r="K42512"/>
      <c r="P42512"/>
      <c r="X42512"/>
      <c r="AA42512"/>
      <c r="AF42512"/>
      <c r="AI42512"/>
      <c r="AN42512"/>
    </row>
    <row r="42513" spans="3:40" ht="14.1" customHeight="1">
      <c r="C42513"/>
      <c r="F42513"/>
      <c r="G42513"/>
      <c r="H42513"/>
      <c r="K42513"/>
      <c r="P42513"/>
      <c r="X42513"/>
      <c r="AA42513"/>
      <c r="AF42513"/>
      <c r="AI42513"/>
      <c r="AN42513"/>
    </row>
    <row r="42514" spans="3:40" ht="14.1" customHeight="1">
      <c r="C42514"/>
      <c r="F42514"/>
      <c r="G42514"/>
      <c r="H42514"/>
      <c r="K42514"/>
      <c r="P42514"/>
      <c r="X42514"/>
      <c r="AA42514"/>
      <c r="AF42514"/>
      <c r="AI42514"/>
      <c r="AN42514"/>
    </row>
    <row r="42515" spans="3:40" ht="14.1" customHeight="1">
      <c r="C42515"/>
      <c r="F42515"/>
      <c r="G42515"/>
      <c r="H42515"/>
      <c r="K42515"/>
      <c r="P42515"/>
      <c r="X42515"/>
      <c r="AA42515"/>
      <c r="AF42515"/>
      <c r="AI42515"/>
      <c r="AN42515"/>
    </row>
    <row r="42516" spans="3:40" ht="14.1" customHeight="1">
      <c r="C42516"/>
      <c r="F42516"/>
      <c r="G42516"/>
      <c r="H42516"/>
      <c r="K42516"/>
      <c r="P42516"/>
      <c r="X42516"/>
      <c r="AA42516"/>
      <c r="AF42516"/>
      <c r="AI42516"/>
      <c r="AN42516"/>
    </row>
    <row r="42517" spans="3:40" ht="14.1" customHeight="1">
      <c r="C42517"/>
      <c r="F42517"/>
      <c r="G42517"/>
      <c r="H42517"/>
      <c r="K42517"/>
      <c r="P42517"/>
      <c r="X42517"/>
      <c r="AA42517"/>
      <c r="AF42517"/>
      <c r="AI42517"/>
      <c r="AN42517"/>
    </row>
    <row r="42518" spans="3:40" ht="14.1" customHeight="1">
      <c r="C42518"/>
      <c r="F42518"/>
      <c r="G42518"/>
      <c r="H42518"/>
      <c r="K42518"/>
      <c r="P42518"/>
      <c r="X42518"/>
      <c r="AA42518"/>
      <c r="AF42518"/>
      <c r="AI42518"/>
      <c r="AN42518"/>
    </row>
    <row r="42519" spans="3:40" ht="14.1" customHeight="1">
      <c r="C42519"/>
      <c r="F42519"/>
      <c r="G42519"/>
      <c r="H42519"/>
      <c r="K42519"/>
      <c r="P42519"/>
      <c r="X42519"/>
      <c r="AA42519"/>
      <c r="AF42519"/>
      <c r="AI42519"/>
      <c r="AN42519"/>
    </row>
    <row r="42520" spans="3:40" ht="14.1" customHeight="1">
      <c r="C42520"/>
      <c r="F42520"/>
      <c r="G42520"/>
      <c r="H42520"/>
      <c r="K42520"/>
      <c r="P42520"/>
      <c r="X42520"/>
      <c r="AA42520"/>
      <c r="AF42520"/>
      <c r="AI42520"/>
      <c r="AN42520"/>
    </row>
    <row r="42521" spans="3:40" ht="14.1" customHeight="1">
      <c r="C42521"/>
      <c r="F42521"/>
      <c r="G42521"/>
      <c r="H42521"/>
      <c r="K42521"/>
      <c r="P42521"/>
      <c r="X42521"/>
      <c r="AA42521"/>
      <c r="AF42521"/>
      <c r="AI42521"/>
      <c r="AN42521"/>
    </row>
    <row r="42522" spans="3:40" ht="14.1" customHeight="1">
      <c r="C42522"/>
      <c r="F42522"/>
      <c r="G42522"/>
      <c r="H42522"/>
      <c r="K42522"/>
      <c r="P42522"/>
      <c r="X42522"/>
      <c r="AA42522"/>
      <c r="AF42522"/>
      <c r="AI42522"/>
      <c r="AN42522"/>
    </row>
    <row r="42523" spans="3:40" ht="14.1" customHeight="1">
      <c r="C42523"/>
      <c r="F42523"/>
      <c r="G42523"/>
      <c r="H42523"/>
      <c r="K42523"/>
      <c r="P42523"/>
      <c r="X42523"/>
      <c r="AA42523"/>
      <c r="AF42523"/>
      <c r="AI42523"/>
      <c r="AN42523"/>
    </row>
    <row r="42524" spans="3:40" ht="14.1" customHeight="1">
      <c r="C42524"/>
      <c r="F42524"/>
      <c r="G42524"/>
      <c r="H42524"/>
      <c r="K42524"/>
      <c r="P42524"/>
      <c r="X42524"/>
      <c r="AA42524"/>
      <c r="AF42524"/>
      <c r="AI42524"/>
      <c r="AN42524"/>
    </row>
    <row r="42525" spans="3:40" ht="14.1" customHeight="1">
      <c r="C42525"/>
      <c r="F42525"/>
      <c r="G42525"/>
      <c r="H42525"/>
      <c r="K42525"/>
      <c r="P42525"/>
      <c r="X42525"/>
      <c r="AA42525"/>
      <c r="AF42525"/>
      <c r="AI42525"/>
      <c r="AN42525"/>
    </row>
    <row r="42526" spans="3:40" ht="14.1" customHeight="1">
      <c r="C42526"/>
      <c r="F42526"/>
      <c r="G42526"/>
      <c r="H42526"/>
      <c r="K42526"/>
      <c r="P42526"/>
      <c r="X42526"/>
      <c r="AA42526"/>
      <c r="AF42526"/>
      <c r="AI42526"/>
      <c r="AN42526"/>
    </row>
    <row r="42527" spans="3:40" ht="14.1" customHeight="1">
      <c r="C42527"/>
      <c r="F42527"/>
      <c r="G42527"/>
      <c r="H42527"/>
      <c r="K42527"/>
      <c r="P42527"/>
      <c r="X42527"/>
      <c r="AA42527"/>
      <c r="AF42527"/>
      <c r="AI42527"/>
      <c r="AN42527"/>
    </row>
    <row r="42528" spans="3:40" ht="14.1" customHeight="1">
      <c r="C42528"/>
      <c r="F42528"/>
      <c r="G42528"/>
      <c r="H42528"/>
      <c r="K42528"/>
      <c r="P42528"/>
      <c r="X42528"/>
      <c r="AA42528"/>
      <c r="AF42528"/>
      <c r="AI42528"/>
      <c r="AN42528"/>
    </row>
    <row r="42529" spans="3:40" ht="14.1" customHeight="1">
      <c r="C42529"/>
      <c r="F42529"/>
      <c r="G42529"/>
      <c r="H42529"/>
      <c r="K42529"/>
      <c r="P42529"/>
      <c r="X42529"/>
      <c r="AA42529"/>
      <c r="AF42529"/>
      <c r="AI42529"/>
      <c r="AN42529"/>
    </row>
    <row r="42530" spans="3:40" ht="14.1" customHeight="1">
      <c r="C42530"/>
      <c r="F42530"/>
      <c r="G42530"/>
      <c r="H42530"/>
      <c r="K42530"/>
      <c r="P42530"/>
      <c r="X42530"/>
      <c r="AA42530"/>
      <c r="AF42530"/>
      <c r="AI42530"/>
      <c r="AN42530"/>
    </row>
    <row r="42531" spans="3:40" ht="14.1" customHeight="1">
      <c r="C42531"/>
      <c r="F42531"/>
      <c r="G42531"/>
      <c r="H42531"/>
      <c r="K42531"/>
      <c r="P42531"/>
      <c r="X42531"/>
      <c r="AA42531"/>
      <c r="AF42531"/>
      <c r="AI42531"/>
      <c r="AN42531"/>
    </row>
    <row r="42532" spans="3:40" ht="14.1" customHeight="1">
      <c r="C42532"/>
      <c r="F42532"/>
      <c r="G42532"/>
      <c r="H42532"/>
      <c r="K42532"/>
      <c r="P42532"/>
      <c r="X42532"/>
      <c r="AA42532"/>
      <c r="AF42532"/>
      <c r="AI42532"/>
      <c r="AN42532"/>
    </row>
    <row r="42533" spans="3:40" ht="14.1" customHeight="1">
      <c r="C42533"/>
      <c r="F42533"/>
      <c r="G42533"/>
      <c r="H42533"/>
      <c r="K42533"/>
      <c r="P42533"/>
      <c r="X42533"/>
      <c r="AA42533"/>
      <c r="AF42533"/>
      <c r="AI42533"/>
      <c r="AN42533"/>
    </row>
    <row r="42534" spans="3:40" ht="14.1" customHeight="1">
      <c r="C42534"/>
      <c r="F42534"/>
      <c r="G42534"/>
      <c r="H42534"/>
      <c r="K42534"/>
      <c r="P42534"/>
      <c r="X42534"/>
      <c r="AA42534"/>
      <c r="AF42534"/>
      <c r="AI42534"/>
      <c r="AN42534"/>
    </row>
    <row r="42535" spans="3:40" ht="14.1" customHeight="1">
      <c r="C42535"/>
      <c r="F42535"/>
      <c r="G42535"/>
      <c r="H42535"/>
      <c r="K42535"/>
      <c r="P42535"/>
      <c r="X42535"/>
      <c r="AA42535"/>
      <c r="AF42535"/>
      <c r="AI42535"/>
      <c r="AN42535"/>
    </row>
    <row r="42536" spans="3:40" ht="14.1" customHeight="1">
      <c r="C42536"/>
      <c r="F42536"/>
      <c r="G42536"/>
      <c r="H42536"/>
      <c r="K42536"/>
      <c r="P42536"/>
      <c r="X42536"/>
      <c r="AA42536"/>
      <c r="AF42536"/>
      <c r="AI42536"/>
      <c r="AN42536"/>
    </row>
    <row r="42537" spans="3:40" ht="14.1" customHeight="1">
      <c r="C42537"/>
      <c r="F42537"/>
      <c r="G42537"/>
      <c r="H42537"/>
      <c r="K42537"/>
      <c r="P42537"/>
      <c r="X42537"/>
      <c r="AA42537"/>
      <c r="AF42537"/>
      <c r="AI42537"/>
      <c r="AN42537"/>
    </row>
    <row r="42538" spans="3:40" ht="14.1" customHeight="1">
      <c r="C42538"/>
      <c r="F42538"/>
      <c r="G42538"/>
      <c r="H42538"/>
      <c r="K42538"/>
      <c r="P42538"/>
      <c r="X42538"/>
      <c r="AA42538"/>
      <c r="AF42538"/>
      <c r="AI42538"/>
      <c r="AN42538"/>
    </row>
    <row r="42539" spans="3:40" ht="14.1" customHeight="1">
      <c r="C42539"/>
      <c r="F42539"/>
      <c r="G42539"/>
      <c r="H42539"/>
      <c r="K42539"/>
      <c r="P42539"/>
      <c r="X42539"/>
      <c r="AA42539"/>
      <c r="AF42539"/>
      <c r="AI42539"/>
      <c r="AN42539"/>
    </row>
    <row r="42540" spans="3:40" ht="14.1" customHeight="1">
      <c r="C42540"/>
      <c r="F42540"/>
      <c r="G42540"/>
      <c r="H42540"/>
      <c r="K42540"/>
      <c r="P42540"/>
      <c r="X42540"/>
      <c r="AA42540"/>
      <c r="AF42540"/>
      <c r="AI42540"/>
      <c r="AN42540"/>
    </row>
    <row r="42541" spans="3:40" ht="14.1" customHeight="1">
      <c r="C42541"/>
      <c r="F42541"/>
      <c r="G42541"/>
      <c r="H42541"/>
      <c r="K42541"/>
      <c r="P42541"/>
      <c r="X42541"/>
      <c r="AA42541"/>
      <c r="AF42541"/>
      <c r="AI42541"/>
      <c r="AN42541"/>
    </row>
    <row r="42542" spans="3:40" ht="14.1" customHeight="1">
      <c r="C42542"/>
      <c r="F42542"/>
      <c r="G42542"/>
      <c r="H42542"/>
      <c r="K42542"/>
      <c r="P42542"/>
      <c r="X42542"/>
      <c r="AA42542"/>
      <c r="AF42542"/>
      <c r="AI42542"/>
      <c r="AN42542"/>
    </row>
    <row r="42543" spans="3:40" ht="14.1" customHeight="1">
      <c r="C42543"/>
      <c r="F42543"/>
      <c r="G42543"/>
      <c r="H42543"/>
      <c r="K42543"/>
      <c r="P42543"/>
      <c r="X42543"/>
      <c r="AA42543"/>
      <c r="AF42543"/>
      <c r="AI42543"/>
      <c r="AN42543"/>
    </row>
    <row r="42544" spans="3:40" ht="14.1" customHeight="1">
      <c r="C42544"/>
      <c r="F42544"/>
      <c r="G42544"/>
      <c r="H42544"/>
      <c r="K42544"/>
      <c r="P42544"/>
      <c r="X42544"/>
      <c r="AA42544"/>
      <c r="AF42544"/>
      <c r="AI42544"/>
      <c r="AN42544"/>
    </row>
    <row r="42545" spans="3:40" ht="14.1" customHeight="1">
      <c r="C42545"/>
      <c r="F42545"/>
      <c r="G42545"/>
      <c r="H42545"/>
      <c r="K42545"/>
      <c r="P42545"/>
      <c r="X42545"/>
      <c r="AA42545"/>
      <c r="AF42545"/>
      <c r="AI42545"/>
      <c r="AN42545"/>
    </row>
    <row r="42546" spans="3:40" ht="14.1" customHeight="1">
      <c r="C42546"/>
      <c r="F42546"/>
      <c r="G42546"/>
      <c r="H42546"/>
      <c r="K42546"/>
      <c r="P42546"/>
      <c r="X42546"/>
      <c r="AA42546"/>
      <c r="AF42546"/>
      <c r="AI42546"/>
      <c r="AN42546"/>
    </row>
    <row r="42547" spans="3:40" ht="14.1" customHeight="1">
      <c r="C42547"/>
      <c r="F42547"/>
      <c r="G42547"/>
      <c r="H42547"/>
      <c r="K42547"/>
      <c r="P42547"/>
      <c r="X42547"/>
      <c r="AA42547"/>
      <c r="AF42547"/>
      <c r="AI42547"/>
      <c r="AN42547"/>
    </row>
    <row r="42548" spans="3:40" ht="14.1" customHeight="1">
      <c r="C42548"/>
      <c r="F42548"/>
      <c r="G42548"/>
      <c r="H42548"/>
      <c r="K42548"/>
      <c r="P42548"/>
      <c r="X42548"/>
      <c r="AA42548"/>
      <c r="AF42548"/>
      <c r="AI42548"/>
      <c r="AN42548"/>
    </row>
    <row r="42549" spans="3:40" ht="14.1" customHeight="1">
      <c r="C42549"/>
      <c r="F42549"/>
      <c r="G42549"/>
      <c r="H42549"/>
      <c r="K42549"/>
      <c r="P42549"/>
      <c r="X42549"/>
      <c r="AA42549"/>
      <c r="AF42549"/>
      <c r="AI42549"/>
      <c r="AN42549"/>
    </row>
    <row r="42550" spans="3:40" ht="14.1" customHeight="1">
      <c r="C42550"/>
      <c r="F42550"/>
      <c r="G42550"/>
      <c r="H42550"/>
      <c r="K42550"/>
      <c r="P42550"/>
      <c r="X42550"/>
      <c r="AA42550"/>
      <c r="AF42550"/>
      <c r="AI42550"/>
      <c r="AN42550"/>
    </row>
    <row r="42551" spans="3:40" ht="14.1" customHeight="1">
      <c r="C42551"/>
      <c r="F42551"/>
      <c r="G42551"/>
      <c r="H42551"/>
      <c r="K42551"/>
      <c r="P42551"/>
      <c r="X42551"/>
      <c r="AA42551"/>
      <c r="AF42551"/>
      <c r="AI42551"/>
      <c r="AN42551"/>
    </row>
    <row r="42552" spans="3:40" ht="14.1" customHeight="1">
      <c r="C42552"/>
      <c r="F42552"/>
      <c r="G42552"/>
      <c r="H42552"/>
      <c r="K42552"/>
      <c r="P42552"/>
      <c r="X42552"/>
      <c r="AA42552"/>
      <c r="AF42552"/>
      <c r="AI42552"/>
      <c r="AN42552"/>
    </row>
    <row r="42553" spans="3:40" ht="14.1" customHeight="1">
      <c r="C42553"/>
      <c r="F42553"/>
      <c r="G42553"/>
      <c r="H42553"/>
      <c r="K42553"/>
      <c r="P42553"/>
      <c r="X42553"/>
      <c r="AA42553"/>
      <c r="AF42553"/>
      <c r="AI42553"/>
      <c r="AN42553"/>
    </row>
    <row r="42554" spans="3:40" ht="14.1" customHeight="1">
      <c r="C42554"/>
      <c r="F42554"/>
      <c r="G42554"/>
      <c r="H42554"/>
      <c r="K42554"/>
      <c r="P42554"/>
      <c r="X42554"/>
      <c r="AA42554"/>
      <c r="AF42554"/>
      <c r="AI42554"/>
      <c r="AN42554"/>
    </row>
    <row r="42555" spans="3:40" ht="14.1" customHeight="1">
      <c r="C42555"/>
      <c r="F42555"/>
      <c r="G42555"/>
      <c r="H42555"/>
      <c r="K42555"/>
      <c r="P42555"/>
      <c r="X42555"/>
      <c r="AA42555"/>
      <c r="AF42555"/>
      <c r="AI42555"/>
      <c r="AN42555"/>
    </row>
    <row r="42556" spans="3:40" ht="14.1" customHeight="1">
      <c r="C42556"/>
      <c r="F42556"/>
      <c r="G42556"/>
      <c r="H42556"/>
      <c r="K42556"/>
      <c r="P42556"/>
      <c r="X42556"/>
      <c r="AA42556"/>
      <c r="AF42556"/>
      <c r="AI42556"/>
      <c r="AN42556"/>
    </row>
    <row r="42557" spans="3:40" ht="14.1" customHeight="1">
      <c r="C42557"/>
      <c r="F42557"/>
      <c r="G42557"/>
      <c r="H42557"/>
      <c r="K42557"/>
      <c r="P42557"/>
      <c r="X42557"/>
      <c r="AA42557"/>
      <c r="AF42557"/>
      <c r="AI42557"/>
      <c r="AN42557"/>
    </row>
    <row r="42558" spans="3:40" ht="14.1" customHeight="1">
      <c r="C42558"/>
      <c r="F42558"/>
      <c r="G42558"/>
      <c r="H42558"/>
      <c r="K42558"/>
      <c r="P42558"/>
      <c r="X42558"/>
      <c r="AA42558"/>
      <c r="AF42558"/>
      <c r="AI42558"/>
      <c r="AN42558"/>
    </row>
    <row r="42559" spans="3:40" ht="14.1" customHeight="1">
      <c r="C42559"/>
      <c r="F42559"/>
      <c r="G42559"/>
      <c r="H42559"/>
      <c r="K42559"/>
      <c r="P42559"/>
      <c r="X42559"/>
      <c r="AA42559"/>
      <c r="AF42559"/>
      <c r="AI42559"/>
      <c r="AN42559"/>
    </row>
    <row r="42560" spans="3:40" ht="14.1" customHeight="1">
      <c r="C42560"/>
      <c r="F42560"/>
      <c r="G42560"/>
      <c r="H42560"/>
      <c r="K42560"/>
      <c r="P42560"/>
      <c r="X42560"/>
      <c r="AA42560"/>
      <c r="AF42560"/>
      <c r="AI42560"/>
      <c r="AN42560"/>
    </row>
    <row r="42561" spans="3:40" ht="14.1" customHeight="1">
      <c r="C42561"/>
      <c r="F42561"/>
      <c r="G42561"/>
      <c r="H42561"/>
      <c r="K42561"/>
      <c r="P42561"/>
      <c r="X42561"/>
      <c r="AA42561"/>
      <c r="AF42561"/>
      <c r="AI42561"/>
      <c r="AN42561"/>
    </row>
    <row r="42562" spans="3:40" ht="14.1" customHeight="1">
      <c r="C42562"/>
      <c r="F42562"/>
      <c r="G42562"/>
      <c r="H42562"/>
      <c r="K42562"/>
      <c r="P42562"/>
      <c r="X42562"/>
      <c r="AA42562"/>
      <c r="AF42562"/>
      <c r="AI42562"/>
      <c r="AN42562"/>
    </row>
    <row r="42563" spans="3:40" ht="14.1" customHeight="1">
      <c r="C42563"/>
      <c r="F42563"/>
      <c r="G42563"/>
      <c r="H42563"/>
      <c r="K42563"/>
      <c r="P42563"/>
      <c r="X42563"/>
      <c r="AA42563"/>
      <c r="AF42563"/>
      <c r="AI42563"/>
      <c r="AN42563"/>
    </row>
    <row r="42564" spans="3:40" ht="14.1" customHeight="1">
      <c r="C42564"/>
      <c r="F42564"/>
      <c r="G42564"/>
      <c r="H42564"/>
      <c r="K42564"/>
      <c r="P42564"/>
      <c r="X42564"/>
      <c r="AA42564"/>
      <c r="AF42564"/>
      <c r="AI42564"/>
      <c r="AN42564"/>
    </row>
    <row r="42565" spans="3:40" ht="14.1" customHeight="1">
      <c r="C42565"/>
      <c r="F42565"/>
      <c r="G42565"/>
      <c r="H42565"/>
      <c r="K42565"/>
      <c r="P42565"/>
      <c r="X42565"/>
      <c r="AA42565"/>
      <c r="AF42565"/>
      <c r="AI42565"/>
      <c r="AN42565"/>
    </row>
    <row r="42566" spans="3:40" ht="14.1" customHeight="1">
      <c r="C42566"/>
      <c r="F42566"/>
      <c r="G42566"/>
      <c r="H42566"/>
      <c r="K42566"/>
      <c r="P42566"/>
      <c r="X42566"/>
      <c r="AA42566"/>
      <c r="AF42566"/>
      <c r="AI42566"/>
      <c r="AN42566"/>
    </row>
    <row r="42567" spans="3:40" ht="14.1" customHeight="1">
      <c r="C42567"/>
      <c r="F42567"/>
      <c r="G42567"/>
      <c r="H42567"/>
      <c r="K42567"/>
      <c r="P42567"/>
      <c r="X42567"/>
      <c r="AA42567"/>
      <c r="AF42567"/>
      <c r="AI42567"/>
      <c r="AN42567"/>
    </row>
    <row r="42568" spans="3:40" ht="14.1" customHeight="1">
      <c r="C42568"/>
      <c r="F42568"/>
      <c r="G42568"/>
      <c r="H42568"/>
      <c r="K42568"/>
      <c r="P42568"/>
      <c r="X42568"/>
      <c r="AA42568"/>
      <c r="AF42568"/>
      <c r="AI42568"/>
      <c r="AN42568"/>
    </row>
    <row r="42569" spans="3:40" ht="14.1" customHeight="1">
      <c r="C42569"/>
      <c r="F42569"/>
      <c r="G42569"/>
      <c r="H42569"/>
      <c r="K42569"/>
      <c r="P42569"/>
      <c r="X42569"/>
      <c r="AA42569"/>
      <c r="AF42569"/>
      <c r="AI42569"/>
      <c r="AN42569"/>
    </row>
    <row r="42570" spans="3:40" ht="14.1" customHeight="1">
      <c r="C42570"/>
      <c r="F42570"/>
      <c r="G42570"/>
      <c r="H42570"/>
      <c r="K42570"/>
      <c r="P42570"/>
      <c r="X42570"/>
      <c r="AA42570"/>
      <c r="AF42570"/>
      <c r="AI42570"/>
      <c r="AN42570"/>
    </row>
    <row r="42571" spans="3:40" ht="14.1" customHeight="1">
      <c r="C42571"/>
      <c r="F42571"/>
      <c r="G42571"/>
      <c r="H42571"/>
      <c r="K42571"/>
      <c r="P42571"/>
      <c r="X42571"/>
      <c r="AA42571"/>
      <c r="AF42571"/>
      <c r="AI42571"/>
      <c r="AN42571"/>
    </row>
    <row r="42572" spans="3:40" ht="14.1" customHeight="1">
      <c r="C42572"/>
      <c r="F42572"/>
      <c r="G42572"/>
      <c r="H42572"/>
      <c r="K42572"/>
      <c r="P42572"/>
      <c r="X42572"/>
      <c r="AA42572"/>
      <c r="AF42572"/>
      <c r="AI42572"/>
      <c r="AN42572"/>
    </row>
    <row r="42573" spans="3:40" ht="14.1" customHeight="1">
      <c r="C42573"/>
      <c r="F42573"/>
      <c r="G42573"/>
      <c r="H42573"/>
      <c r="K42573"/>
      <c r="P42573"/>
      <c r="X42573"/>
      <c r="AA42573"/>
      <c r="AF42573"/>
      <c r="AI42573"/>
      <c r="AN42573"/>
    </row>
    <row r="42574" spans="3:40" ht="14.1" customHeight="1">
      <c r="C42574"/>
      <c r="F42574"/>
      <c r="G42574"/>
      <c r="H42574"/>
      <c r="K42574"/>
      <c r="P42574"/>
      <c r="X42574"/>
      <c r="AA42574"/>
      <c r="AF42574"/>
      <c r="AI42574"/>
      <c r="AN42574"/>
    </row>
    <row r="42575" spans="3:40" ht="14.1" customHeight="1">
      <c r="C42575"/>
      <c r="F42575"/>
      <c r="G42575"/>
      <c r="H42575"/>
      <c r="K42575"/>
      <c r="P42575"/>
      <c r="X42575"/>
      <c r="AA42575"/>
      <c r="AF42575"/>
      <c r="AI42575"/>
      <c r="AN42575"/>
    </row>
    <row r="42576" spans="3:40" ht="14.1" customHeight="1">
      <c r="C42576"/>
      <c r="F42576"/>
      <c r="G42576"/>
      <c r="H42576"/>
      <c r="K42576"/>
      <c r="P42576"/>
      <c r="X42576"/>
      <c r="AA42576"/>
      <c r="AF42576"/>
      <c r="AI42576"/>
      <c r="AN42576"/>
    </row>
    <row r="42577" spans="3:40" ht="14.1" customHeight="1">
      <c r="C42577"/>
      <c r="F42577"/>
      <c r="G42577"/>
      <c r="H42577"/>
      <c r="K42577"/>
      <c r="P42577"/>
      <c r="X42577"/>
      <c r="AA42577"/>
      <c r="AF42577"/>
      <c r="AI42577"/>
      <c r="AN42577"/>
    </row>
    <row r="42578" spans="3:40" ht="14.1" customHeight="1">
      <c r="C42578"/>
      <c r="F42578"/>
      <c r="G42578"/>
      <c r="H42578"/>
      <c r="K42578"/>
      <c r="P42578"/>
      <c r="X42578"/>
      <c r="AA42578"/>
      <c r="AF42578"/>
      <c r="AI42578"/>
      <c r="AN42578"/>
    </row>
    <row r="42579" spans="3:40" ht="14.1" customHeight="1">
      <c r="C42579"/>
      <c r="F42579"/>
      <c r="G42579"/>
      <c r="H42579"/>
      <c r="K42579"/>
      <c r="P42579"/>
      <c r="X42579"/>
      <c r="AA42579"/>
      <c r="AF42579"/>
      <c r="AI42579"/>
      <c r="AN42579"/>
    </row>
    <row r="42580" spans="3:40" ht="14.1" customHeight="1">
      <c r="C42580"/>
      <c r="F42580"/>
      <c r="G42580"/>
      <c r="H42580"/>
      <c r="K42580"/>
      <c r="P42580"/>
      <c r="X42580"/>
      <c r="AA42580"/>
      <c r="AF42580"/>
      <c r="AI42580"/>
      <c r="AN42580"/>
    </row>
    <row r="42581" spans="3:40" ht="14.1" customHeight="1">
      <c r="C42581"/>
      <c r="F42581"/>
      <c r="G42581"/>
      <c r="H42581"/>
      <c r="K42581"/>
      <c r="P42581"/>
      <c r="X42581"/>
      <c r="AA42581"/>
      <c r="AF42581"/>
      <c r="AI42581"/>
      <c r="AN42581"/>
    </row>
    <row r="42582" spans="3:40" ht="14.1" customHeight="1">
      <c r="C42582"/>
      <c r="F42582"/>
      <c r="G42582"/>
      <c r="H42582"/>
      <c r="K42582"/>
      <c r="P42582"/>
      <c r="X42582"/>
      <c r="AA42582"/>
      <c r="AF42582"/>
      <c r="AI42582"/>
      <c r="AN42582"/>
    </row>
    <row r="42583" spans="3:40" ht="14.1" customHeight="1">
      <c r="C42583"/>
      <c r="F42583"/>
      <c r="G42583"/>
      <c r="H42583"/>
      <c r="K42583"/>
      <c r="P42583"/>
      <c r="X42583"/>
      <c r="AA42583"/>
      <c r="AF42583"/>
      <c r="AI42583"/>
      <c r="AN42583"/>
    </row>
    <row r="42584" spans="3:40" ht="14.1" customHeight="1">
      <c r="C42584"/>
      <c r="F42584"/>
      <c r="G42584"/>
      <c r="H42584"/>
      <c r="K42584"/>
      <c r="P42584"/>
      <c r="X42584"/>
      <c r="AA42584"/>
      <c r="AF42584"/>
      <c r="AI42584"/>
      <c r="AN42584"/>
    </row>
    <row r="42585" spans="3:40" ht="14.1" customHeight="1">
      <c r="C42585"/>
      <c r="F42585"/>
      <c r="G42585"/>
      <c r="H42585"/>
      <c r="K42585"/>
      <c r="P42585"/>
      <c r="X42585"/>
      <c r="AA42585"/>
      <c r="AF42585"/>
      <c r="AI42585"/>
      <c r="AN42585"/>
    </row>
    <row r="42586" spans="3:40" ht="14.1" customHeight="1">
      <c r="C42586"/>
      <c r="F42586"/>
      <c r="G42586"/>
      <c r="H42586"/>
      <c r="K42586"/>
      <c r="P42586"/>
      <c r="X42586"/>
      <c r="AA42586"/>
      <c r="AF42586"/>
      <c r="AI42586"/>
      <c r="AN42586"/>
    </row>
    <row r="42587" spans="3:40" ht="14.1" customHeight="1">
      <c r="C42587"/>
      <c r="F42587"/>
      <c r="G42587"/>
      <c r="H42587"/>
      <c r="K42587"/>
      <c r="P42587"/>
      <c r="X42587"/>
      <c r="AA42587"/>
      <c r="AF42587"/>
      <c r="AI42587"/>
      <c r="AN42587"/>
    </row>
    <row r="42588" spans="3:40" ht="14.1" customHeight="1">
      <c r="C42588"/>
      <c r="F42588"/>
      <c r="G42588"/>
      <c r="H42588"/>
      <c r="K42588"/>
      <c r="P42588"/>
      <c r="X42588"/>
      <c r="AA42588"/>
      <c r="AF42588"/>
      <c r="AI42588"/>
      <c r="AN42588"/>
    </row>
    <row r="42589" spans="3:40" ht="14.1" customHeight="1">
      <c r="C42589"/>
      <c r="F42589"/>
      <c r="G42589"/>
      <c r="H42589"/>
      <c r="K42589"/>
      <c r="P42589"/>
      <c r="X42589"/>
      <c r="AA42589"/>
      <c r="AF42589"/>
      <c r="AI42589"/>
      <c r="AN42589"/>
    </row>
    <row r="42590" spans="3:40" ht="14.1" customHeight="1">
      <c r="C42590"/>
      <c r="F42590"/>
      <c r="G42590"/>
      <c r="H42590"/>
      <c r="K42590"/>
      <c r="P42590"/>
      <c r="X42590"/>
      <c r="AA42590"/>
      <c r="AF42590"/>
      <c r="AI42590"/>
      <c r="AN42590"/>
    </row>
    <row r="42591" spans="3:40" ht="14.1" customHeight="1">
      <c r="C42591"/>
      <c r="F42591"/>
      <c r="G42591"/>
      <c r="H42591"/>
      <c r="K42591"/>
      <c r="P42591"/>
      <c r="X42591"/>
      <c r="AA42591"/>
      <c r="AF42591"/>
      <c r="AI42591"/>
      <c r="AN42591"/>
    </row>
    <row r="42592" spans="3:40" ht="14.1" customHeight="1">
      <c r="C42592"/>
      <c r="F42592"/>
      <c r="G42592"/>
      <c r="H42592"/>
      <c r="K42592"/>
      <c r="P42592"/>
      <c r="X42592"/>
      <c r="AA42592"/>
      <c r="AF42592"/>
      <c r="AI42592"/>
      <c r="AN42592"/>
    </row>
    <row r="42593" spans="3:40" ht="14.1" customHeight="1">
      <c r="C42593"/>
      <c r="F42593"/>
      <c r="G42593"/>
      <c r="H42593"/>
      <c r="K42593"/>
      <c r="P42593"/>
      <c r="X42593"/>
      <c r="AA42593"/>
      <c r="AF42593"/>
      <c r="AI42593"/>
      <c r="AN42593"/>
    </row>
    <row r="42594" spans="3:40" ht="14.1" customHeight="1">
      <c r="C42594"/>
      <c r="F42594"/>
      <c r="G42594"/>
      <c r="H42594"/>
      <c r="K42594"/>
      <c r="P42594"/>
      <c r="X42594"/>
      <c r="AA42594"/>
      <c r="AF42594"/>
      <c r="AI42594"/>
      <c r="AN42594"/>
    </row>
    <row r="42595" spans="3:40" ht="14.1" customHeight="1">
      <c r="C42595"/>
      <c r="F42595"/>
      <c r="G42595"/>
      <c r="H42595"/>
      <c r="K42595"/>
      <c r="P42595"/>
      <c r="X42595"/>
      <c r="AA42595"/>
      <c r="AF42595"/>
      <c r="AI42595"/>
      <c r="AN42595"/>
    </row>
    <row r="42596" spans="3:40" ht="14.1" customHeight="1">
      <c r="C42596"/>
      <c r="F42596"/>
      <c r="G42596"/>
      <c r="H42596"/>
      <c r="K42596"/>
      <c r="P42596"/>
      <c r="X42596"/>
      <c r="AA42596"/>
      <c r="AF42596"/>
      <c r="AI42596"/>
      <c r="AN42596"/>
    </row>
    <row r="42597" spans="3:40" ht="14.1" customHeight="1">
      <c r="C42597"/>
      <c r="F42597"/>
      <c r="G42597"/>
      <c r="H42597"/>
      <c r="K42597"/>
      <c r="P42597"/>
      <c r="X42597"/>
      <c r="AA42597"/>
      <c r="AF42597"/>
      <c r="AI42597"/>
      <c r="AN42597"/>
    </row>
    <row r="42598" spans="3:40" ht="14.1" customHeight="1">
      <c r="C42598"/>
      <c r="F42598"/>
      <c r="G42598"/>
      <c r="H42598"/>
      <c r="K42598"/>
      <c r="P42598"/>
      <c r="X42598"/>
      <c r="AA42598"/>
      <c r="AF42598"/>
      <c r="AI42598"/>
      <c r="AN42598"/>
    </row>
    <row r="42599" spans="3:40" ht="14.1" customHeight="1">
      <c r="C42599"/>
      <c r="F42599"/>
      <c r="G42599"/>
      <c r="H42599"/>
      <c r="K42599"/>
      <c r="P42599"/>
      <c r="X42599"/>
      <c r="AA42599"/>
      <c r="AF42599"/>
      <c r="AI42599"/>
      <c r="AN42599"/>
    </row>
    <row r="42600" spans="3:40" ht="14.1" customHeight="1">
      <c r="C42600"/>
      <c r="F42600"/>
      <c r="G42600"/>
      <c r="H42600"/>
      <c r="K42600"/>
      <c r="P42600"/>
      <c r="X42600"/>
      <c r="AA42600"/>
      <c r="AF42600"/>
      <c r="AI42600"/>
      <c r="AN42600"/>
    </row>
    <row r="42601" spans="3:40" ht="14.1" customHeight="1">
      <c r="C42601"/>
      <c r="F42601"/>
      <c r="G42601"/>
      <c r="H42601"/>
      <c r="K42601"/>
      <c r="P42601"/>
      <c r="X42601"/>
      <c r="AA42601"/>
      <c r="AF42601"/>
      <c r="AI42601"/>
      <c r="AN42601"/>
    </row>
    <row r="42602" spans="3:40" ht="14.1" customHeight="1">
      <c r="C42602"/>
      <c r="F42602"/>
      <c r="G42602"/>
      <c r="H42602"/>
      <c r="K42602"/>
      <c r="P42602"/>
      <c r="X42602"/>
      <c r="AA42602"/>
      <c r="AF42602"/>
      <c r="AI42602"/>
      <c r="AN42602"/>
    </row>
    <row r="42603" spans="3:40" ht="14.1" customHeight="1">
      <c r="C42603"/>
      <c r="F42603"/>
      <c r="G42603"/>
      <c r="H42603"/>
      <c r="K42603"/>
      <c r="P42603"/>
      <c r="X42603"/>
      <c r="AA42603"/>
      <c r="AF42603"/>
      <c r="AI42603"/>
      <c r="AN42603"/>
    </row>
    <row r="42604" spans="3:40" ht="14.1" customHeight="1">
      <c r="C42604"/>
      <c r="F42604"/>
      <c r="G42604"/>
      <c r="H42604"/>
      <c r="K42604"/>
      <c r="P42604"/>
      <c r="X42604"/>
      <c r="AA42604"/>
      <c r="AF42604"/>
      <c r="AI42604"/>
      <c r="AN42604"/>
    </row>
    <row r="42605" spans="3:40" ht="14.1" customHeight="1">
      <c r="C42605"/>
      <c r="F42605"/>
      <c r="G42605"/>
      <c r="H42605"/>
      <c r="K42605"/>
      <c r="P42605"/>
      <c r="X42605"/>
      <c r="AA42605"/>
      <c r="AF42605"/>
      <c r="AI42605"/>
      <c r="AN42605"/>
    </row>
    <row r="42606" spans="3:40" ht="14.1" customHeight="1">
      <c r="C42606"/>
      <c r="F42606"/>
      <c r="G42606"/>
      <c r="H42606"/>
      <c r="K42606"/>
      <c r="P42606"/>
      <c r="X42606"/>
      <c r="AA42606"/>
      <c r="AF42606"/>
      <c r="AI42606"/>
      <c r="AN42606"/>
    </row>
    <row r="42607" spans="3:40" ht="14.1" customHeight="1">
      <c r="C42607"/>
      <c r="F42607"/>
      <c r="G42607"/>
      <c r="H42607"/>
      <c r="K42607"/>
      <c r="P42607"/>
      <c r="X42607"/>
      <c r="AA42607"/>
      <c r="AF42607"/>
      <c r="AI42607"/>
      <c r="AN42607"/>
    </row>
    <row r="42608" spans="3:40" ht="14.1" customHeight="1">
      <c r="C42608"/>
      <c r="F42608"/>
      <c r="G42608"/>
      <c r="H42608"/>
      <c r="K42608"/>
      <c r="P42608"/>
      <c r="X42608"/>
      <c r="AA42608"/>
      <c r="AF42608"/>
      <c r="AI42608"/>
      <c r="AN42608"/>
    </row>
    <row r="42609" spans="3:40" ht="14.1" customHeight="1">
      <c r="C42609"/>
      <c r="F42609"/>
      <c r="G42609"/>
      <c r="H42609"/>
      <c r="K42609"/>
      <c r="P42609"/>
      <c r="X42609"/>
      <c r="AA42609"/>
      <c r="AF42609"/>
      <c r="AI42609"/>
      <c r="AN42609"/>
    </row>
    <row r="42610" spans="3:40" ht="14.1" customHeight="1">
      <c r="C42610"/>
      <c r="F42610"/>
      <c r="G42610"/>
      <c r="H42610"/>
      <c r="K42610"/>
      <c r="P42610"/>
      <c r="X42610"/>
      <c r="AA42610"/>
      <c r="AF42610"/>
      <c r="AI42610"/>
      <c r="AN42610"/>
    </row>
    <row r="42611" spans="3:40" ht="14.1" customHeight="1">
      <c r="C42611"/>
      <c r="F42611"/>
      <c r="G42611"/>
      <c r="H42611"/>
      <c r="K42611"/>
      <c r="P42611"/>
      <c r="X42611"/>
      <c r="AA42611"/>
      <c r="AF42611"/>
      <c r="AI42611"/>
      <c r="AN42611"/>
    </row>
    <row r="42612" spans="3:40" ht="14.1" customHeight="1">
      <c r="C42612"/>
      <c r="F42612"/>
      <c r="G42612"/>
      <c r="H42612"/>
      <c r="K42612"/>
      <c r="P42612"/>
      <c r="X42612"/>
      <c r="AA42612"/>
      <c r="AF42612"/>
      <c r="AI42612"/>
      <c r="AN42612"/>
    </row>
    <row r="42613" spans="3:40" ht="14.1" customHeight="1">
      <c r="C42613"/>
      <c r="F42613"/>
      <c r="G42613"/>
      <c r="H42613"/>
      <c r="K42613"/>
      <c r="P42613"/>
      <c r="X42613"/>
      <c r="AA42613"/>
      <c r="AF42613"/>
      <c r="AI42613"/>
      <c r="AN42613"/>
    </row>
    <row r="42614" spans="3:40" ht="14.1" customHeight="1">
      <c r="C42614"/>
      <c r="F42614"/>
      <c r="G42614"/>
      <c r="H42614"/>
      <c r="K42614"/>
      <c r="P42614"/>
      <c r="X42614"/>
      <c r="AA42614"/>
      <c r="AF42614"/>
      <c r="AI42614"/>
      <c r="AN42614"/>
    </row>
    <row r="42615" spans="3:40" ht="14.1" customHeight="1">
      <c r="C42615"/>
      <c r="F42615"/>
      <c r="G42615"/>
      <c r="H42615"/>
      <c r="K42615"/>
      <c r="P42615"/>
      <c r="X42615"/>
      <c r="AA42615"/>
      <c r="AF42615"/>
      <c r="AI42615"/>
      <c r="AN42615"/>
    </row>
    <row r="42616" spans="3:40" ht="14.1" customHeight="1">
      <c r="C42616"/>
      <c r="F42616"/>
      <c r="G42616"/>
      <c r="H42616"/>
      <c r="K42616"/>
      <c r="P42616"/>
      <c r="X42616"/>
      <c r="AA42616"/>
      <c r="AF42616"/>
      <c r="AI42616"/>
      <c r="AN42616"/>
    </row>
    <row r="42617" spans="3:40" ht="14.1" customHeight="1">
      <c r="C42617"/>
      <c r="F42617"/>
      <c r="G42617"/>
      <c r="H42617"/>
      <c r="K42617"/>
      <c r="P42617"/>
      <c r="X42617"/>
      <c r="AA42617"/>
      <c r="AF42617"/>
      <c r="AI42617"/>
      <c r="AN42617"/>
    </row>
    <row r="42618" spans="3:40" ht="14.1" customHeight="1">
      <c r="C42618"/>
      <c r="F42618"/>
      <c r="G42618"/>
      <c r="H42618"/>
      <c r="K42618"/>
      <c r="P42618"/>
      <c r="X42618"/>
      <c r="AA42618"/>
      <c r="AF42618"/>
      <c r="AI42618"/>
      <c r="AN42618"/>
    </row>
    <row r="42619" spans="3:40" ht="14.1" customHeight="1">
      <c r="C42619"/>
      <c r="F42619"/>
      <c r="G42619"/>
      <c r="H42619"/>
      <c r="K42619"/>
      <c r="P42619"/>
      <c r="X42619"/>
      <c r="AA42619"/>
      <c r="AF42619"/>
      <c r="AI42619"/>
      <c r="AN42619"/>
    </row>
    <row r="42620" spans="3:40" ht="14.1" customHeight="1">
      <c r="C42620"/>
      <c r="F42620"/>
      <c r="G42620"/>
      <c r="H42620"/>
      <c r="K42620"/>
      <c r="P42620"/>
      <c r="X42620"/>
      <c r="AA42620"/>
      <c r="AF42620"/>
      <c r="AI42620"/>
      <c r="AN42620"/>
    </row>
    <row r="42621" spans="3:40" ht="14.1" customHeight="1">
      <c r="C42621"/>
      <c r="F42621"/>
      <c r="G42621"/>
      <c r="H42621"/>
      <c r="K42621"/>
      <c r="P42621"/>
      <c r="X42621"/>
      <c r="AA42621"/>
      <c r="AF42621"/>
      <c r="AI42621"/>
      <c r="AN42621"/>
    </row>
    <row r="42622" spans="3:40" ht="14.1" customHeight="1">
      <c r="C42622"/>
      <c r="F42622"/>
      <c r="G42622"/>
      <c r="H42622"/>
      <c r="K42622"/>
      <c r="P42622"/>
      <c r="X42622"/>
      <c r="AA42622"/>
      <c r="AF42622"/>
      <c r="AI42622"/>
      <c r="AN42622"/>
    </row>
    <row r="42623" spans="3:40" ht="14.1" customHeight="1">
      <c r="C42623"/>
      <c r="F42623"/>
      <c r="G42623"/>
      <c r="H42623"/>
      <c r="K42623"/>
      <c r="P42623"/>
      <c r="X42623"/>
      <c r="AA42623"/>
      <c r="AF42623"/>
      <c r="AI42623"/>
      <c r="AN42623"/>
    </row>
    <row r="42624" spans="3:40" ht="14.1" customHeight="1">
      <c r="C42624"/>
      <c r="F42624"/>
      <c r="G42624"/>
      <c r="H42624"/>
      <c r="K42624"/>
      <c r="P42624"/>
      <c r="X42624"/>
      <c r="AA42624"/>
      <c r="AF42624"/>
      <c r="AI42624"/>
      <c r="AN42624"/>
    </row>
    <row r="42625" spans="3:40" ht="14.1" customHeight="1">
      <c r="C42625"/>
      <c r="F42625"/>
      <c r="G42625"/>
      <c r="H42625"/>
      <c r="K42625"/>
      <c r="P42625"/>
      <c r="X42625"/>
      <c r="AA42625"/>
      <c r="AF42625"/>
      <c r="AI42625"/>
      <c r="AN42625"/>
    </row>
    <row r="42626" spans="3:40" ht="14.1" customHeight="1">
      <c r="C42626"/>
      <c r="F42626"/>
      <c r="G42626"/>
      <c r="H42626"/>
      <c r="K42626"/>
      <c r="P42626"/>
      <c r="X42626"/>
      <c r="AA42626"/>
      <c r="AF42626"/>
      <c r="AI42626"/>
      <c r="AN42626"/>
    </row>
    <row r="42627" spans="3:40" ht="14.1" customHeight="1">
      <c r="C42627"/>
      <c r="F42627"/>
      <c r="G42627"/>
      <c r="H42627"/>
      <c r="K42627"/>
      <c r="P42627"/>
      <c r="X42627"/>
      <c r="AA42627"/>
      <c r="AF42627"/>
      <c r="AI42627"/>
      <c r="AN42627"/>
    </row>
    <row r="42628" spans="3:40" ht="14.1" customHeight="1">
      <c r="C42628"/>
      <c r="F42628"/>
      <c r="G42628"/>
      <c r="H42628"/>
      <c r="K42628"/>
      <c r="P42628"/>
      <c r="X42628"/>
      <c r="AA42628"/>
      <c r="AF42628"/>
      <c r="AI42628"/>
      <c r="AN42628"/>
    </row>
    <row r="42629" spans="3:40" ht="14.1" customHeight="1">
      <c r="C42629"/>
      <c r="F42629"/>
      <c r="G42629"/>
      <c r="H42629"/>
      <c r="K42629"/>
      <c r="P42629"/>
      <c r="X42629"/>
      <c r="AA42629"/>
      <c r="AF42629"/>
      <c r="AI42629"/>
      <c r="AN42629"/>
    </row>
    <row r="42630" spans="3:40" ht="14.1" customHeight="1">
      <c r="C42630"/>
      <c r="F42630"/>
      <c r="G42630"/>
      <c r="H42630"/>
      <c r="K42630"/>
      <c r="P42630"/>
      <c r="X42630"/>
      <c r="AA42630"/>
      <c r="AF42630"/>
      <c r="AI42630"/>
      <c r="AN42630"/>
    </row>
    <row r="42631" spans="3:40" ht="14.1" customHeight="1">
      <c r="C42631"/>
      <c r="F42631"/>
      <c r="G42631"/>
      <c r="H42631"/>
      <c r="K42631"/>
      <c r="P42631"/>
      <c r="X42631"/>
      <c r="AA42631"/>
      <c r="AF42631"/>
      <c r="AI42631"/>
      <c r="AN42631"/>
    </row>
    <row r="42632" spans="3:40" ht="14.1" customHeight="1">
      <c r="C42632"/>
      <c r="F42632"/>
      <c r="G42632"/>
      <c r="H42632"/>
      <c r="K42632"/>
      <c r="P42632"/>
      <c r="X42632"/>
      <c r="AA42632"/>
      <c r="AF42632"/>
      <c r="AI42632"/>
      <c r="AN42632"/>
    </row>
    <row r="42633" spans="3:40" ht="14.1" customHeight="1">
      <c r="C42633"/>
      <c r="F42633"/>
      <c r="G42633"/>
      <c r="H42633"/>
      <c r="K42633"/>
      <c r="P42633"/>
      <c r="X42633"/>
      <c r="AA42633"/>
      <c r="AF42633"/>
      <c r="AI42633"/>
      <c r="AN42633"/>
    </row>
    <row r="42634" spans="3:40" ht="14.1" customHeight="1">
      <c r="C42634"/>
      <c r="F42634"/>
      <c r="G42634"/>
      <c r="H42634"/>
      <c r="K42634"/>
      <c r="P42634"/>
      <c r="X42634"/>
      <c r="AA42634"/>
      <c r="AF42634"/>
      <c r="AI42634"/>
      <c r="AN42634"/>
    </row>
    <row r="42635" spans="3:40" ht="14.1" customHeight="1">
      <c r="C42635"/>
      <c r="F42635"/>
      <c r="G42635"/>
      <c r="H42635"/>
      <c r="K42635"/>
      <c r="P42635"/>
      <c r="X42635"/>
      <c r="AA42635"/>
      <c r="AF42635"/>
      <c r="AI42635"/>
      <c r="AN42635"/>
    </row>
    <row r="42636" spans="3:40" ht="14.1" customHeight="1">
      <c r="C42636"/>
      <c r="F42636"/>
      <c r="G42636"/>
      <c r="H42636"/>
      <c r="K42636"/>
      <c r="P42636"/>
      <c r="X42636"/>
      <c r="AA42636"/>
      <c r="AF42636"/>
      <c r="AI42636"/>
      <c r="AN42636"/>
    </row>
    <row r="42637" spans="3:40" ht="14.1" customHeight="1">
      <c r="C42637"/>
      <c r="F42637"/>
      <c r="G42637"/>
      <c r="H42637"/>
      <c r="K42637"/>
      <c r="P42637"/>
      <c r="X42637"/>
      <c r="AA42637"/>
      <c r="AF42637"/>
      <c r="AI42637"/>
      <c r="AN42637"/>
    </row>
    <row r="42638" spans="3:40" ht="14.1" customHeight="1">
      <c r="C42638"/>
      <c r="F42638"/>
      <c r="G42638"/>
      <c r="H42638"/>
      <c r="K42638"/>
      <c r="P42638"/>
      <c r="X42638"/>
      <c r="AA42638"/>
      <c r="AF42638"/>
      <c r="AI42638"/>
      <c r="AN42638"/>
    </row>
    <row r="42639" spans="3:40" ht="14.1" customHeight="1">
      <c r="C42639"/>
      <c r="F42639"/>
      <c r="G42639"/>
      <c r="H42639"/>
      <c r="K42639"/>
      <c r="P42639"/>
      <c r="X42639"/>
      <c r="AA42639"/>
      <c r="AF42639"/>
      <c r="AI42639"/>
      <c r="AN42639"/>
    </row>
    <row r="42640" spans="3:40" ht="14.1" customHeight="1">
      <c r="C42640"/>
      <c r="F42640"/>
      <c r="G42640"/>
      <c r="H42640"/>
      <c r="K42640"/>
      <c r="P42640"/>
      <c r="X42640"/>
      <c r="AA42640"/>
      <c r="AF42640"/>
      <c r="AI42640"/>
      <c r="AN42640"/>
    </row>
    <row r="42641" spans="3:40" ht="14.1" customHeight="1">
      <c r="C42641"/>
      <c r="F42641"/>
      <c r="G42641"/>
      <c r="H42641"/>
      <c r="K42641"/>
      <c r="P42641"/>
      <c r="X42641"/>
      <c r="AA42641"/>
      <c r="AF42641"/>
      <c r="AI42641"/>
      <c r="AN42641"/>
    </row>
    <row r="42642" spans="3:40" ht="14.1" customHeight="1">
      <c r="C42642"/>
      <c r="F42642"/>
      <c r="G42642"/>
      <c r="H42642"/>
      <c r="K42642"/>
      <c r="P42642"/>
      <c r="X42642"/>
      <c r="AA42642"/>
      <c r="AF42642"/>
      <c r="AI42642"/>
      <c r="AN42642"/>
    </row>
    <row r="42643" spans="3:40" ht="14.1" customHeight="1">
      <c r="C42643"/>
      <c r="F42643"/>
      <c r="G42643"/>
      <c r="H42643"/>
      <c r="K42643"/>
      <c r="P42643"/>
      <c r="X42643"/>
      <c r="AA42643"/>
      <c r="AF42643"/>
      <c r="AI42643"/>
      <c r="AN42643"/>
    </row>
    <row r="42644" spans="3:40" ht="14.1" customHeight="1">
      <c r="C42644"/>
      <c r="F42644"/>
      <c r="G42644"/>
      <c r="H42644"/>
      <c r="K42644"/>
      <c r="P42644"/>
      <c r="X42644"/>
      <c r="AA42644"/>
      <c r="AF42644"/>
      <c r="AI42644"/>
      <c r="AN42644"/>
    </row>
    <row r="42645" spans="3:40" ht="14.1" customHeight="1">
      <c r="C42645"/>
      <c r="F42645"/>
      <c r="G42645"/>
      <c r="H42645"/>
      <c r="K42645"/>
      <c r="P42645"/>
      <c r="X42645"/>
      <c r="AA42645"/>
      <c r="AF42645"/>
      <c r="AI42645"/>
      <c r="AN42645"/>
    </row>
    <row r="42646" spans="3:40" ht="14.1" customHeight="1">
      <c r="C42646"/>
      <c r="F42646"/>
      <c r="G42646"/>
      <c r="H42646"/>
      <c r="K42646"/>
      <c r="P42646"/>
      <c r="X42646"/>
      <c r="AA42646"/>
      <c r="AF42646"/>
      <c r="AI42646"/>
      <c r="AN42646"/>
    </row>
    <row r="42647" spans="3:40" ht="14.1" customHeight="1">
      <c r="C42647"/>
      <c r="F42647"/>
      <c r="G42647"/>
      <c r="H42647"/>
      <c r="K42647"/>
      <c r="P42647"/>
      <c r="X42647"/>
      <c r="AA42647"/>
      <c r="AF42647"/>
      <c r="AI42647"/>
      <c r="AN42647"/>
    </row>
    <row r="42648" spans="3:40" ht="14.1" customHeight="1">
      <c r="C42648"/>
      <c r="F42648"/>
      <c r="G42648"/>
      <c r="H42648"/>
      <c r="K42648"/>
      <c r="P42648"/>
      <c r="X42648"/>
      <c r="AA42648"/>
      <c r="AF42648"/>
      <c r="AI42648"/>
      <c r="AN42648"/>
    </row>
    <row r="42649" spans="3:40" ht="14.1" customHeight="1">
      <c r="C42649"/>
      <c r="F42649"/>
      <c r="G42649"/>
      <c r="H42649"/>
      <c r="K42649"/>
      <c r="P42649"/>
      <c r="X42649"/>
      <c r="AA42649"/>
      <c r="AF42649"/>
      <c r="AI42649"/>
      <c r="AN42649"/>
    </row>
    <row r="42650" spans="3:40" ht="14.1" customHeight="1">
      <c r="C42650"/>
      <c r="F42650"/>
      <c r="G42650"/>
      <c r="H42650"/>
      <c r="K42650"/>
      <c r="P42650"/>
      <c r="X42650"/>
      <c r="AA42650"/>
      <c r="AF42650"/>
      <c r="AI42650"/>
      <c r="AN42650"/>
    </row>
    <row r="42651" spans="3:40" ht="14.1" customHeight="1">
      <c r="C42651"/>
      <c r="F42651"/>
      <c r="G42651"/>
      <c r="H42651"/>
      <c r="K42651"/>
      <c r="P42651"/>
      <c r="X42651"/>
      <c r="AA42651"/>
      <c r="AF42651"/>
      <c r="AI42651"/>
      <c r="AN42651"/>
    </row>
    <row r="42652" spans="3:40" ht="14.1" customHeight="1">
      <c r="C42652"/>
      <c r="F42652"/>
      <c r="G42652"/>
      <c r="H42652"/>
      <c r="K42652"/>
      <c r="P42652"/>
      <c r="X42652"/>
      <c r="AA42652"/>
      <c r="AF42652"/>
      <c r="AI42652"/>
      <c r="AN42652"/>
    </row>
    <row r="42653" spans="3:40" ht="14.1" customHeight="1">
      <c r="C42653"/>
      <c r="F42653"/>
      <c r="G42653"/>
      <c r="H42653"/>
      <c r="K42653"/>
      <c r="P42653"/>
      <c r="X42653"/>
      <c r="AA42653"/>
      <c r="AF42653"/>
      <c r="AI42653"/>
      <c r="AN42653"/>
    </row>
    <row r="42654" spans="3:40" ht="14.1" customHeight="1">
      <c r="C42654"/>
      <c r="F42654"/>
      <c r="G42654"/>
      <c r="H42654"/>
      <c r="K42654"/>
      <c r="P42654"/>
      <c r="X42654"/>
      <c r="AA42654"/>
      <c r="AF42654"/>
      <c r="AI42654"/>
      <c r="AN42654"/>
    </row>
    <row r="42655" spans="3:40" ht="14.1" customHeight="1">
      <c r="C42655"/>
      <c r="F42655"/>
      <c r="G42655"/>
      <c r="H42655"/>
      <c r="K42655"/>
      <c r="P42655"/>
      <c r="X42655"/>
      <c r="AA42655"/>
      <c r="AF42655"/>
      <c r="AI42655"/>
      <c r="AN42655"/>
    </row>
    <row r="42656" spans="3:40" ht="14.1" customHeight="1">
      <c r="C42656"/>
      <c r="F42656"/>
      <c r="G42656"/>
      <c r="H42656"/>
      <c r="K42656"/>
      <c r="P42656"/>
      <c r="X42656"/>
      <c r="AA42656"/>
      <c r="AF42656"/>
      <c r="AI42656"/>
      <c r="AN42656"/>
    </row>
    <row r="42657" spans="3:40" ht="14.1" customHeight="1">
      <c r="C42657"/>
      <c r="F42657"/>
      <c r="G42657"/>
      <c r="H42657"/>
      <c r="K42657"/>
      <c r="P42657"/>
      <c r="X42657"/>
      <c r="AA42657"/>
      <c r="AF42657"/>
      <c r="AI42657"/>
      <c r="AN42657"/>
    </row>
    <row r="42658" spans="3:40" ht="14.1" customHeight="1">
      <c r="C42658"/>
      <c r="F42658"/>
      <c r="G42658"/>
      <c r="H42658"/>
      <c r="K42658"/>
      <c r="P42658"/>
      <c r="X42658"/>
      <c r="AA42658"/>
      <c r="AF42658"/>
      <c r="AI42658"/>
      <c r="AN42658"/>
    </row>
    <row r="42659" spans="3:40" ht="14.1" customHeight="1">
      <c r="C42659"/>
      <c r="F42659"/>
      <c r="G42659"/>
      <c r="H42659"/>
      <c r="K42659"/>
      <c r="P42659"/>
      <c r="X42659"/>
      <c r="AA42659"/>
      <c r="AF42659"/>
      <c r="AI42659"/>
      <c r="AN42659"/>
    </row>
    <row r="42660" spans="3:40" ht="14.1" customHeight="1">
      <c r="C42660"/>
      <c r="F42660"/>
      <c r="G42660"/>
      <c r="H42660"/>
      <c r="K42660"/>
      <c r="P42660"/>
      <c r="X42660"/>
      <c r="AA42660"/>
      <c r="AF42660"/>
      <c r="AI42660"/>
      <c r="AN42660"/>
    </row>
    <row r="42661" spans="3:40" ht="14.1" customHeight="1">
      <c r="C42661"/>
      <c r="F42661"/>
      <c r="G42661"/>
      <c r="H42661"/>
      <c r="K42661"/>
      <c r="P42661"/>
      <c r="X42661"/>
      <c r="AA42661"/>
      <c r="AF42661"/>
      <c r="AI42661"/>
      <c r="AN42661"/>
    </row>
    <row r="42662" spans="3:40" ht="14.1" customHeight="1">
      <c r="C42662"/>
      <c r="F42662"/>
      <c r="G42662"/>
      <c r="H42662"/>
      <c r="K42662"/>
      <c r="P42662"/>
      <c r="X42662"/>
      <c r="AA42662"/>
      <c r="AF42662"/>
      <c r="AI42662"/>
      <c r="AN42662"/>
    </row>
    <row r="42663" spans="3:40" ht="14.1" customHeight="1">
      <c r="C42663"/>
      <c r="F42663"/>
      <c r="G42663"/>
      <c r="H42663"/>
      <c r="K42663"/>
      <c r="P42663"/>
      <c r="X42663"/>
      <c r="AA42663"/>
      <c r="AF42663"/>
      <c r="AI42663"/>
      <c r="AN42663"/>
    </row>
    <row r="42664" spans="3:40" ht="14.1" customHeight="1">
      <c r="C42664"/>
      <c r="F42664"/>
      <c r="G42664"/>
      <c r="H42664"/>
      <c r="K42664"/>
      <c r="P42664"/>
      <c r="X42664"/>
      <c r="AA42664"/>
      <c r="AF42664"/>
      <c r="AI42664"/>
      <c r="AN42664"/>
    </row>
    <row r="42665" spans="3:40" ht="14.1" customHeight="1">
      <c r="C42665"/>
      <c r="F42665"/>
      <c r="G42665"/>
      <c r="H42665"/>
      <c r="K42665"/>
      <c r="P42665"/>
      <c r="X42665"/>
      <c r="AA42665"/>
      <c r="AF42665"/>
      <c r="AI42665"/>
      <c r="AN42665"/>
    </row>
    <row r="42666" spans="3:40" ht="14.1" customHeight="1">
      <c r="C42666"/>
      <c r="F42666"/>
      <c r="G42666"/>
      <c r="H42666"/>
      <c r="K42666"/>
      <c r="P42666"/>
      <c r="X42666"/>
      <c r="AA42666"/>
      <c r="AF42666"/>
      <c r="AI42666"/>
      <c r="AN42666"/>
    </row>
    <row r="42667" spans="3:40" ht="14.1" customHeight="1">
      <c r="C42667"/>
      <c r="F42667"/>
      <c r="G42667"/>
      <c r="H42667"/>
      <c r="K42667"/>
      <c r="P42667"/>
      <c r="X42667"/>
      <c r="AA42667"/>
      <c r="AF42667"/>
      <c r="AI42667"/>
      <c r="AN42667"/>
    </row>
    <row r="42668" spans="3:40" ht="14.1" customHeight="1">
      <c r="C42668"/>
      <c r="F42668"/>
      <c r="G42668"/>
      <c r="H42668"/>
      <c r="K42668"/>
      <c r="P42668"/>
      <c r="X42668"/>
      <c r="AA42668"/>
      <c r="AF42668"/>
      <c r="AI42668"/>
      <c r="AN42668"/>
    </row>
    <row r="42669" spans="3:40" ht="14.1" customHeight="1">
      <c r="C42669"/>
      <c r="F42669"/>
      <c r="G42669"/>
      <c r="H42669"/>
      <c r="K42669"/>
      <c r="P42669"/>
      <c r="X42669"/>
      <c r="AA42669"/>
      <c r="AF42669"/>
      <c r="AI42669"/>
      <c r="AN42669"/>
    </row>
    <row r="42670" spans="3:40" ht="14.1" customHeight="1">
      <c r="C42670"/>
      <c r="F42670"/>
      <c r="G42670"/>
      <c r="H42670"/>
      <c r="K42670"/>
      <c r="P42670"/>
      <c r="X42670"/>
      <c r="AA42670"/>
      <c r="AF42670"/>
      <c r="AI42670"/>
      <c r="AN42670"/>
    </row>
    <row r="42671" spans="3:40" ht="14.1" customHeight="1">
      <c r="C42671"/>
      <c r="F42671"/>
      <c r="G42671"/>
      <c r="H42671"/>
      <c r="K42671"/>
      <c r="P42671"/>
      <c r="X42671"/>
      <c r="AA42671"/>
      <c r="AF42671"/>
      <c r="AI42671"/>
      <c r="AN42671"/>
    </row>
    <row r="42672" spans="3:40" ht="14.1" customHeight="1">
      <c r="C42672"/>
      <c r="F42672"/>
      <c r="G42672"/>
      <c r="H42672"/>
      <c r="K42672"/>
      <c r="P42672"/>
      <c r="X42672"/>
      <c r="AA42672"/>
      <c r="AF42672"/>
      <c r="AI42672"/>
      <c r="AN42672"/>
    </row>
    <row r="42673" spans="3:40" ht="14.1" customHeight="1">
      <c r="C42673"/>
      <c r="F42673"/>
      <c r="G42673"/>
      <c r="H42673"/>
      <c r="K42673"/>
      <c r="P42673"/>
      <c r="X42673"/>
      <c r="AA42673"/>
      <c r="AF42673"/>
      <c r="AI42673"/>
      <c r="AN42673"/>
    </row>
    <row r="42674" spans="3:40" ht="14.1" customHeight="1">
      <c r="C42674"/>
      <c r="F42674"/>
      <c r="G42674"/>
      <c r="H42674"/>
      <c r="K42674"/>
      <c r="P42674"/>
      <c r="X42674"/>
      <c r="AA42674"/>
      <c r="AF42674"/>
      <c r="AI42674"/>
      <c r="AN42674"/>
    </row>
    <row r="42675" spans="3:40" ht="14.1" customHeight="1">
      <c r="C42675"/>
      <c r="F42675"/>
      <c r="G42675"/>
      <c r="H42675"/>
      <c r="K42675"/>
      <c r="P42675"/>
      <c r="X42675"/>
      <c r="AA42675"/>
      <c r="AF42675"/>
      <c r="AI42675"/>
      <c r="AN42675"/>
    </row>
    <row r="42676" spans="3:40" ht="14.1" customHeight="1">
      <c r="C42676"/>
      <c r="F42676"/>
      <c r="G42676"/>
      <c r="H42676"/>
      <c r="K42676"/>
      <c r="P42676"/>
      <c r="X42676"/>
      <c r="AA42676"/>
      <c r="AF42676"/>
      <c r="AI42676"/>
      <c r="AN42676"/>
    </row>
    <row r="42677" spans="3:40" ht="14.1" customHeight="1">
      <c r="C42677"/>
      <c r="F42677"/>
      <c r="G42677"/>
      <c r="H42677"/>
      <c r="K42677"/>
      <c r="P42677"/>
      <c r="X42677"/>
      <c r="AA42677"/>
      <c r="AF42677"/>
      <c r="AI42677"/>
      <c r="AN42677"/>
    </row>
    <row r="42678" spans="3:40" ht="14.1" customHeight="1">
      <c r="C42678"/>
      <c r="F42678"/>
      <c r="G42678"/>
      <c r="H42678"/>
      <c r="K42678"/>
      <c r="P42678"/>
      <c r="X42678"/>
      <c r="AA42678"/>
      <c r="AF42678"/>
      <c r="AI42678"/>
      <c r="AN42678"/>
    </row>
    <row r="42679" spans="3:40" ht="14.1" customHeight="1">
      <c r="C42679"/>
      <c r="F42679"/>
      <c r="G42679"/>
      <c r="H42679"/>
      <c r="K42679"/>
      <c r="P42679"/>
      <c r="X42679"/>
      <c r="AA42679"/>
      <c r="AF42679"/>
      <c r="AI42679"/>
      <c r="AN42679"/>
    </row>
    <row r="42680" spans="3:40" ht="14.1" customHeight="1">
      <c r="C42680"/>
      <c r="F42680"/>
      <c r="G42680"/>
      <c r="H42680"/>
      <c r="K42680"/>
      <c r="P42680"/>
      <c r="X42680"/>
      <c r="AA42680"/>
      <c r="AF42680"/>
      <c r="AI42680"/>
      <c r="AN42680"/>
    </row>
    <row r="42681" spans="3:40" ht="14.1" customHeight="1">
      <c r="C42681"/>
      <c r="F42681"/>
      <c r="G42681"/>
      <c r="H42681"/>
      <c r="K42681"/>
      <c r="P42681"/>
      <c r="X42681"/>
      <c r="AA42681"/>
      <c r="AF42681"/>
      <c r="AI42681"/>
      <c r="AN42681"/>
    </row>
    <row r="42682" spans="3:40" ht="14.1" customHeight="1">
      <c r="C42682"/>
      <c r="F42682"/>
      <c r="G42682"/>
      <c r="H42682"/>
      <c r="K42682"/>
      <c r="P42682"/>
      <c r="X42682"/>
      <c r="AA42682"/>
      <c r="AF42682"/>
      <c r="AI42682"/>
      <c r="AN42682"/>
    </row>
    <row r="42683" spans="3:40" ht="14.1" customHeight="1">
      <c r="C42683"/>
      <c r="F42683"/>
      <c r="G42683"/>
      <c r="H42683"/>
      <c r="K42683"/>
      <c r="P42683"/>
      <c r="X42683"/>
      <c r="AA42683"/>
      <c r="AF42683"/>
      <c r="AI42683"/>
      <c r="AN42683"/>
    </row>
    <row r="42684" spans="3:40" ht="14.1" customHeight="1">
      <c r="C42684"/>
      <c r="F42684"/>
      <c r="G42684"/>
      <c r="H42684"/>
      <c r="K42684"/>
      <c r="P42684"/>
      <c r="X42684"/>
      <c r="AA42684"/>
      <c r="AF42684"/>
      <c r="AI42684"/>
      <c r="AN42684"/>
    </row>
    <row r="42685" spans="3:40" ht="14.1" customHeight="1">
      <c r="C42685"/>
      <c r="F42685"/>
      <c r="G42685"/>
      <c r="H42685"/>
      <c r="K42685"/>
      <c r="P42685"/>
      <c r="X42685"/>
      <c r="AA42685"/>
      <c r="AF42685"/>
      <c r="AI42685"/>
      <c r="AN42685"/>
    </row>
    <row r="42686" spans="3:40" ht="14.1" customHeight="1">
      <c r="C42686"/>
      <c r="F42686"/>
      <c r="G42686"/>
      <c r="H42686"/>
      <c r="K42686"/>
      <c r="P42686"/>
      <c r="X42686"/>
      <c r="AA42686"/>
      <c r="AF42686"/>
      <c r="AI42686"/>
      <c r="AN42686"/>
    </row>
    <row r="42687" spans="3:40" ht="14.1" customHeight="1">
      <c r="C42687"/>
      <c r="F42687"/>
      <c r="G42687"/>
      <c r="H42687"/>
      <c r="K42687"/>
      <c r="P42687"/>
      <c r="X42687"/>
      <c r="AA42687"/>
      <c r="AF42687"/>
      <c r="AI42687"/>
      <c r="AN42687"/>
    </row>
    <row r="42688" spans="3:40" ht="14.1" customHeight="1">
      <c r="C42688"/>
      <c r="F42688"/>
      <c r="G42688"/>
      <c r="H42688"/>
      <c r="K42688"/>
      <c r="P42688"/>
      <c r="X42688"/>
      <c r="AA42688"/>
      <c r="AF42688"/>
      <c r="AI42688"/>
      <c r="AN42688"/>
    </row>
    <row r="42689" spans="3:40" ht="14.1" customHeight="1">
      <c r="C42689"/>
      <c r="F42689"/>
      <c r="G42689"/>
      <c r="H42689"/>
      <c r="K42689"/>
      <c r="P42689"/>
      <c r="X42689"/>
      <c r="AA42689"/>
      <c r="AF42689"/>
      <c r="AI42689"/>
      <c r="AN42689"/>
    </row>
    <row r="42690" spans="3:40" ht="14.1" customHeight="1">
      <c r="C42690"/>
      <c r="F42690"/>
      <c r="G42690"/>
      <c r="H42690"/>
      <c r="K42690"/>
      <c r="P42690"/>
      <c r="X42690"/>
      <c r="AA42690"/>
      <c r="AF42690"/>
      <c r="AI42690"/>
      <c r="AN42690"/>
    </row>
    <row r="42691" spans="3:40" ht="14.1" customHeight="1">
      <c r="C42691"/>
      <c r="F42691"/>
      <c r="G42691"/>
      <c r="H42691"/>
      <c r="K42691"/>
      <c r="P42691"/>
      <c r="X42691"/>
      <c r="AA42691"/>
      <c r="AF42691"/>
      <c r="AI42691"/>
      <c r="AN42691"/>
    </row>
    <row r="42692" spans="3:40" ht="14.1" customHeight="1">
      <c r="C42692"/>
      <c r="F42692"/>
      <c r="G42692"/>
      <c r="H42692"/>
      <c r="K42692"/>
      <c r="P42692"/>
      <c r="X42692"/>
      <c r="AA42692"/>
      <c r="AF42692"/>
      <c r="AI42692"/>
      <c r="AN42692"/>
    </row>
    <row r="42693" spans="3:40" ht="14.1" customHeight="1">
      <c r="C42693"/>
      <c r="F42693"/>
      <c r="G42693"/>
      <c r="H42693"/>
      <c r="K42693"/>
      <c r="P42693"/>
      <c r="X42693"/>
      <c r="AA42693"/>
      <c r="AF42693"/>
      <c r="AI42693"/>
      <c r="AN42693"/>
    </row>
    <row r="42694" spans="3:40" ht="14.1" customHeight="1">
      <c r="C42694"/>
      <c r="F42694"/>
      <c r="G42694"/>
      <c r="H42694"/>
      <c r="K42694"/>
      <c r="P42694"/>
      <c r="X42694"/>
      <c r="AA42694"/>
      <c r="AF42694"/>
      <c r="AI42694"/>
      <c r="AN42694"/>
    </row>
    <row r="42695" spans="3:40" ht="14.1" customHeight="1">
      <c r="C42695"/>
      <c r="F42695"/>
      <c r="G42695"/>
      <c r="H42695"/>
      <c r="K42695"/>
      <c r="P42695"/>
      <c r="X42695"/>
      <c r="AA42695"/>
      <c r="AF42695"/>
      <c r="AI42695"/>
      <c r="AN42695"/>
    </row>
    <row r="42696" spans="3:40" ht="14.1" customHeight="1">
      <c r="C42696"/>
      <c r="F42696"/>
      <c r="G42696"/>
      <c r="H42696"/>
      <c r="K42696"/>
      <c r="P42696"/>
      <c r="X42696"/>
      <c r="AA42696"/>
      <c r="AF42696"/>
      <c r="AI42696"/>
      <c r="AN42696"/>
    </row>
    <row r="42697" spans="3:40" ht="14.1" customHeight="1">
      <c r="C42697"/>
      <c r="F42697"/>
      <c r="G42697"/>
      <c r="H42697"/>
      <c r="K42697"/>
      <c r="P42697"/>
      <c r="X42697"/>
      <c r="AA42697"/>
      <c r="AF42697"/>
      <c r="AI42697"/>
      <c r="AN42697"/>
    </row>
    <row r="42698" spans="3:40" ht="14.1" customHeight="1">
      <c r="C42698"/>
      <c r="F42698"/>
      <c r="G42698"/>
      <c r="H42698"/>
      <c r="K42698"/>
      <c r="P42698"/>
      <c r="X42698"/>
      <c r="AA42698"/>
      <c r="AF42698"/>
      <c r="AI42698"/>
      <c r="AN42698"/>
    </row>
    <row r="42699" spans="3:40" ht="14.1" customHeight="1">
      <c r="C42699"/>
      <c r="F42699"/>
      <c r="G42699"/>
      <c r="H42699"/>
      <c r="K42699"/>
      <c r="P42699"/>
      <c r="X42699"/>
      <c r="AA42699"/>
      <c r="AF42699"/>
      <c r="AI42699"/>
      <c r="AN42699"/>
    </row>
    <row r="42700" spans="3:40" ht="14.1" customHeight="1">
      <c r="C42700"/>
      <c r="F42700"/>
      <c r="G42700"/>
      <c r="H42700"/>
      <c r="K42700"/>
      <c r="P42700"/>
      <c r="X42700"/>
      <c r="AA42700"/>
      <c r="AF42700"/>
      <c r="AI42700"/>
      <c r="AN42700"/>
    </row>
    <row r="42701" spans="3:40" ht="14.1" customHeight="1">
      <c r="C42701"/>
      <c r="F42701"/>
      <c r="G42701"/>
      <c r="H42701"/>
      <c r="K42701"/>
      <c r="P42701"/>
      <c r="X42701"/>
      <c r="AA42701"/>
      <c r="AF42701"/>
      <c r="AI42701"/>
      <c r="AN42701"/>
    </row>
    <row r="42702" spans="3:40" ht="14.1" customHeight="1">
      <c r="C42702"/>
      <c r="F42702"/>
      <c r="G42702"/>
      <c r="H42702"/>
      <c r="K42702"/>
      <c r="P42702"/>
      <c r="X42702"/>
      <c r="AA42702"/>
      <c r="AF42702"/>
      <c r="AI42702"/>
      <c r="AN42702"/>
    </row>
    <row r="42703" spans="3:40" ht="14.1" customHeight="1">
      <c r="C42703"/>
      <c r="F42703"/>
      <c r="G42703"/>
      <c r="H42703"/>
      <c r="K42703"/>
      <c r="P42703"/>
      <c r="X42703"/>
      <c r="AA42703"/>
      <c r="AF42703"/>
      <c r="AI42703"/>
      <c r="AN42703"/>
    </row>
    <row r="42704" spans="3:40" ht="14.1" customHeight="1">
      <c r="C42704"/>
      <c r="F42704"/>
      <c r="G42704"/>
      <c r="H42704"/>
      <c r="K42704"/>
      <c r="P42704"/>
      <c r="X42704"/>
      <c r="AA42704"/>
      <c r="AF42704"/>
      <c r="AI42704"/>
      <c r="AN42704"/>
    </row>
    <row r="42705" spans="3:40" ht="14.1" customHeight="1">
      <c r="C42705"/>
      <c r="F42705"/>
      <c r="G42705"/>
      <c r="H42705"/>
      <c r="K42705"/>
      <c r="P42705"/>
      <c r="X42705"/>
      <c r="AA42705"/>
      <c r="AF42705"/>
      <c r="AI42705"/>
      <c r="AN42705"/>
    </row>
    <row r="42706" spans="3:40" ht="14.1" customHeight="1">
      <c r="C42706"/>
      <c r="F42706"/>
      <c r="G42706"/>
      <c r="H42706"/>
      <c r="K42706"/>
      <c r="P42706"/>
      <c r="X42706"/>
      <c r="AA42706"/>
      <c r="AF42706"/>
      <c r="AI42706"/>
      <c r="AN42706"/>
    </row>
    <row r="42707" spans="3:40" ht="14.1" customHeight="1">
      <c r="C42707"/>
      <c r="F42707"/>
      <c r="G42707"/>
      <c r="H42707"/>
      <c r="K42707"/>
      <c r="P42707"/>
      <c r="X42707"/>
      <c r="AA42707"/>
      <c r="AF42707"/>
      <c r="AI42707"/>
      <c r="AN42707"/>
    </row>
    <row r="42708" spans="3:40" ht="14.1" customHeight="1">
      <c r="C42708"/>
      <c r="F42708"/>
      <c r="G42708"/>
      <c r="H42708"/>
      <c r="K42708"/>
      <c r="P42708"/>
      <c r="X42708"/>
      <c r="AA42708"/>
      <c r="AF42708"/>
      <c r="AI42708"/>
      <c r="AN42708"/>
    </row>
    <row r="42709" spans="3:40" ht="14.1" customHeight="1">
      <c r="C42709"/>
      <c r="F42709"/>
      <c r="G42709"/>
      <c r="H42709"/>
      <c r="K42709"/>
      <c r="P42709"/>
      <c r="X42709"/>
      <c r="AA42709"/>
      <c r="AF42709"/>
      <c r="AI42709"/>
      <c r="AN42709"/>
    </row>
    <row r="42710" spans="3:40" ht="14.1" customHeight="1">
      <c r="C42710"/>
      <c r="F42710"/>
      <c r="G42710"/>
      <c r="H42710"/>
      <c r="K42710"/>
      <c r="P42710"/>
      <c r="X42710"/>
      <c r="AA42710"/>
      <c r="AF42710"/>
      <c r="AI42710"/>
      <c r="AN42710"/>
    </row>
    <row r="42711" spans="3:40" ht="14.1" customHeight="1">
      <c r="C42711"/>
      <c r="F42711"/>
      <c r="G42711"/>
      <c r="H42711"/>
      <c r="K42711"/>
      <c r="P42711"/>
      <c r="X42711"/>
      <c r="AA42711"/>
      <c r="AF42711"/>
      <c r="AI42711"/>
      <c r="AN42711"/>
    </row>
    <row r="42712" spans="3:40" ht="14.1" customHeight="1">
      <c r="C42712"/>
      <c r="F42712"/>
      <c r="G42712"/>
      <c r="H42712"/>
      <c r="K42712"/>
      <c r="P42712"/>
      <c r="X42712"/>
      <c r="AA42712"/>
      <c r="AF42712"/>
      <c r="AI42712"/>
      <c r="AN42712"/>
    </row>
    <row r="42713" spans="3:40" ht="14.1" customHeight="1">
      <c r="C42713"/>
      <c r="F42713"/>
      <c r="G42713"/>
      <c r="H42713"/>
      <c r="K42713"/>
      <c r="P42713"/>
      <c r="X42713"/>
      <c r="AA42713"/>
      <c r="AF42713"/>
      <c r="AI42713"/>
      <c r="AN42713"/>
    </row>
    <row r="42714" spans="3:40" ht="14.1" customHeight="1">
      <c r="C42714"/>
      <c r="F42714"/>
      <c r="G42714"/>
      <c r="H42714"/>
      <c r="K42714"/>
      <c r="P42714"/>
      <c r="X42714"/>
      <c r="AA42714"/>
      <c r="AF42714"/>
      <c r="AI42714"/>
      <c r="AN42714"/>
    </row>
    <row r="42715" spans="3:40" ht="14.1" customHeight="1">
      <c r="C42715"/>
      <c r="F42715"/>
      <c r="G42715"/>
      <c r="H42715"/>
      <c r="K42715"/>
      <c r="P42715"/>
      <c r="X42715"/>
      <c r="AA42715"/>
      <c r="AF42715"/>
      <c r="AI42715"/>
      <c r="AN42715"/>
    </row>
    <row r="42716" spans="3:40" ht="14.1" customHeight="1">
      <c r="C42716"/>
      <c r="F42716"/>
      <c r="G42716"/>
      <c r="H42716"/>
      <c r="K42716"/>
      <c r="P42716"/>
      <c r="X42716"/>
      <c r="AA42716"/>
      <c r="AF42716"/>
      <c r="AI42716"/>
      <c r="AN42716"/>
    </row>
    <row r="42717" spans="3:40" ht="14.1" customHeight="1">
      <c r="C42717"/>
      <c r="F42717"/>
      <c r="G42717"/>
      <c r="H42717"/>
      <c r="K42717"/>
      <c r="P42717"/>
      <c r="X42717"/>
      <c r="AA42717"/>
      <c r="AF42717"/>
      <c r="AI42717"/>
      <c r="AN42717"/>
    </row>
    <row r="42718" spans="3:40" ht="14.1" customHeight="1">
      <c r="C42718"/>
      <c r="F42718"/>
      <c r="G42718"/>
      <c r="H42718"/>
      <c r="K42718"/>
      <c r="P42718"/>
      <c r="X42718"/>
      <c r="AA42718"/>
      <c r="AF42718"/>
      <c r="AI42718"/>
      <c r="AN42718"/>
    </row>
    <row r="42719" spans="3:40" ht="14.1" customHeight="1">
      <c r="C42719"/>
      <c r="F42719"/>
      <c r="G42719"/>
      <c r="H42719"/>
      <c r="K42719"/>
      <c r="P42719"/>
      <c r="X42719"/>
      <c r="AA42719"/>
      <c r="AF42719"/>
      <c r="AI42719"/>
      <c r="AN42719"/>
    </row>
    <row r="42720" spans="3:40" ht="14.1" customHeight="1">
      <c r="C42720"/>
      <c r="F42720"/>
      <c r="G42720"/>
      <c r="H42720"/>
      <c r="K42720"/>
      <c r="P42720"/>
      <c r="X42720"/>
      <c r="AA42720"/>
      <c r="AF42720"/>
      <c r="AI42720"/>
      <c r="AN42720"/>
    </row>
    <row r="42721" spans="3:40" ht="14.1" customHeight="1">
      <c r="C42721"/>
      <c r="F42721"/>
      <c r="G42721"/>
      <c r="H42721"/>
      <c r="K42721"/>
      <c r="P42721"/>
      <c r="X42721"/>
      <c r="AA42721"/>
      <c r="AF42721"/>
      <c r="AI42721"/>
      <c r="AN42721"/>
    </row>
    <row r="42722" spans="3:40" ht="14.1" customHeight="1">
      <c r="C42722"/>
      <c r="F42722"/>
      <c r="G42722"/>
      <c r="H42722"/>
      <c r="K42722"/>
      <c r="P42722"/>
      <c r="X42722"/>
      <c r="AA42722"/>
      <c r="AF42722"/>
      <c r="AI42722"/>
      <c r="AN42722"/>
    </row>
    <row r="42723" spans="3:40" ht="14.1" customHeight="1">
      <c r="C42723"/>
      <c r="F42723"/>
      <c r="G42723"/>
      <c r="H42723"/>
      <c r="K42723"/>
      <c r="P42723"/>
      <c r="X42723"/>
      <c r="AA42723"/>
      <c r="AF42723"/>
      <c r="AI42723"/>
      <c r="AN42723"/>
    </row>
    <row r="42724" spans="3:40" ht="14.1" customHeight="1">
      <c r="C42724"/>
      <c r="F42724"/>
      <c r="G42724"/>
      <c r="H42724"/>
      <c r="K42724"/>
      <c r="P42724"/>
      <c r="X42724"/>
      <c r="AA42724"/>
      <c r="AF42724"/>
      <c r="AI42724"/>
      <c r="AN42724"/>
    </row>
    <row r="42725" spans="3:40" ht="14.1" customHeight="1">
      <c r="C42725"/>
      <c r="F42725"/>
      <c r="G42725"/>
      <c r="H42725"/>
      <c r="K42725"/>
      <c r="P42725"/>
      <c r="X42725"/>
      <c r="AA42725"/>
      <c r="AF42725"/>
      <c r="AI42725"/>
      <c r="AN42725"/>
    </row>
    <row r="42726" spans="3:40" ht="14.1" customHeight="1">
      <c r="C42726"/>
      <c r="F42726"/>
      <c r="G42726"/>
      <c r="H42726"/>
      <c r="K42726"/>
      <c r="P42726"/>
      <c r="X42726"/>
      <c r="AA42726"/>
      <c r="AF42726"/>
      <c r="AI42726"/>
      <c r="AN42726"/>
    </row>
    <row r="42727" spans="3:40" ht="14.1" customHeight="1">
      <c r="C42727"/>
      <c r="F42727"/>
      <c r="G42727"/>
      <c r="H42727"/>
      <c r="K42727"/>
      <c r="P42727"/>
      <c r="X42727"/>
      <c r="AA42727"/>
      <c r="AF42727"/>
      <c r="AI42727"/>
      <c r="AN42727"/>
    </row>
    <row r="42728" spans="3:40" ht="14.1" customHeight="1">
      <c r="C42728"/>
      <c r="F42728"/>
      <c r="G42728"/>
      <c r="H42728"/>
      <c r="K42728"/>
      <c r="P42728"/>
      <c r="X42728"/>
      <c r="AA42728"/>
      <c r="AF42728"/>
      <c r="AI42728"/>
      <c r="AN42728"/>
    </row>
    <row r="42729" spans="3:40" ht="14.1" customHeight="1">
      <c r="C42729"/>
      <c r="F42729"/>
      <c r="G42729"/>
      <c r="H42729"/>
      <c r="K42729"/>
      <c r="P42729"/>
      <c r="X42729"/>
      <c r="AA42729"/>
      <c r="AF42729"/>
      <c r="AI42729"/>
      <c r="AN42729"/>
    </row>
    <row r="42730" spans="3:40" ht="14.1" customHeight="1">
      <c r="C42730"/>
      <c r="F42730"/>
      <c r="G42730"/>
      <c r="H42730"/>
      <c r="K42730"/>
      <c r="P42730"/>
      <c r="X42730"/>
      <c r="AA42730"/>
      <c r="AF42730"/>
      <c r="AI42730"/>
      <c r="AN42730"/>
    </row>
    <row r="42731" spans="3:40" ht="14.1" customHeight="1">
      <c r="C42731"/>
      <c r="F42731"/>
      <c r="G42731"/>
      <c r="H42731"/>
      <c r="K42731"/>
      <c r="P42731"/>
      <c r="X42731"/>
      <c r="AA42731"/>
      <c r="AF42731"/>
      <c r="AI42731"/>
      <c r="AN42731"/>
    </row>
    <row r="42732" spans="3:40" ht="14.1" customHeight="1">
      <c r="C42732"/>
      <c r="F42732"/>
      <c r="G42732"/>
      <c r="H42732"/>
      <c r="K42732"/>
      <c r="P42732"/>
      <c r="X42732"/>
      <c r="AA42732"/>
      <c r="AF42732"/>
      <c r="AI42732"/>
      <c r="AN42732"/>
    </row>
    <row r="42733" spans="3:40" ht="14.1" customHeight="1">
      <c r="C42733"/>
      <c r="F42733"/>
      <c r="G42733"/>
      <c r="H42733"/>
      <c r="K42733"/>
      <c r="P42733"/>
      <c r="X42733"/>
      <c r="AA42733"/>
      <c r="AF42733"/>
      <c r="AI42733"/>
      <c r="AN42733"/>
    </row>
    <row r="42734" spans="3:40" ht="14.1" customHeight="1">
      <c r="C42734"/>
      <c r="F42734"/>
      <c r="G42734"/>
      <c r="H42734"/>
      <c r="K42734"/>
      <c r="P42734"/>
      <c r="X42734"/>
      <c r="AA42734"/>
      <c r="AF42734"/>
      <c r="AI42734"/>
      <c r="AN42734"/>
    </row>
    <row r="42735" spans="3:40" ht="14.1" customHeight="1">
      <c r="C42735"/>
      <c r="F42735"/>
      <c r="G42735"/>
      <c r="H42735"/>
      <c r="K42735"/>
      <c r="P42735"/>
      <c r="X42735"/>
      <c r="AA42735"/>
      <c r="AF42735"/>
      <c r="AI42735"/>
      <c r="AN42735"/>
    </row>
    <row r="42736" spans="3:40" ht="14.1" customHeight="1">
      <c r="C42736"/>
      <c r="F42736"/>
      <c r="G42736"/>
      <c r="H42736"/>
      <c r="K42736"/>
      <c r="P42736"/>
      <c r="X42736"/>
      <c r="AA42736"/>
      <c r="AF42736"/>
      <c r="AI42736"/>
      <c r="AN42736"/>
    </row>
    <row r="42737" spans="3:40" ht="14.1" customHeight="1">
      <c r="C42737"/>
      <c r="F42737"/>
      <c r="G42737"/>
      <c r="H42737"/>
      <c r="K42737"/>
      <c r="P42737"/>
      <c r="X42737"/>
      <c r="AA42737"/>
      <c r="AF42737"/>
      <c r="AI42737"/>
      <c r="AN42737"/>
    </row>
    <row r="42738" spans="3:40" ht="14.1" customHeight="1">
      <c r="C42738"/>
      <c r="F42738"/>
      <c r="G42738"/>
      <c r="H42738"/>
      <c r="K42738"/>
      <c r="P42738"/>
      <c r="X42738"/>
      <c r="AA42738"/>
      <c r="AF42738"/>
      <c r="AI42738"/>
      <c r="AN42738"/>
    </row>
    <row r="42739" spans="3:40" ht="14.1" customHeight="1">
      <c r="C42739"/>
      <c r="F42739"/>
      <c r="G42739"/>
      <c r="H42739"/>
      <c r="K42739"/>
      <c r="P42739"/>
      <c r="X42739"/>
      <c r="AA42739"/>
      <c r="AF42739"/>
      <c r="AI42739"/>
      <c r="AN42739"/>
    </row>
    <row r="42740" spans="3:40" ht="14.1" customHeight="1">
      <c r="C42740"/>
      <c r="F42740"/>
      <c r="G42740"/>
      <c r="H42740"/>
      <c r="K42740"/>
      <c r="P42740"/>
      <c r="X42740"/>
      <c r="AA42740"/>
      <c r="AF42740"/>
      <c r="AI42740"/>
      <c r="AN42740"/>
    </row>
    <row r="42741" spans="3:40" ht="14.1" customHeight="1">
      <c r="C42741"/>
      <c r="F42741"/>
      <c r="G42741"/>
      <c r="H42741"/>
      <c r="K42741"/>
      <c r="P42741"/>
      <c r="X42741"/>
      <c r="AA42741"/>
      <c r="AF42741"/>
      <c r="AI42741"/>
      <c r="AN42741"/>
    </row>
    <row r="42742" spans="3:40" ht="14.1" customHeight="1">
      <c r="C42742"/>
      <c r="F42742"/>
      <c r="G42742"/>
      <c r="H42742"/>
      <c r="K42742"/>
      <c r="P42742"/>
      <c r="X42742"/>
      <c r="AA42742"/>
      <c r="AF42742"/>
      <c r="AI42742"/>
      <c r="AN42742"/>
    </row>
    <row r="42743" spans="3:40" ht="14.1" customHeight="1">
      <c r="C42743"/>
      <c r="F42743"/>
      <c r="G42743"/>
      <c r="H42743"/>
      <c r="K42743"/>
      <c r="P42743"/>
      <c r="X42743"/>
      <c r="AA42743"/>
      <c r="AF42743"/>
      <c r="AI42743"/>
      <c r="AN42743"/>
    </row>
    <row r="42744" spans="3:40" ht="14.1" customHeight="1">
      <c r="C42744"/>
      <c r="F42744"/>
      <c r="G42744"/>
      <c r="H42744"/>
      <c r="K42744"/>
      <c r="P42744"/>
      <c r="X42744"/>
      <c r="AA42744"/>
      <c r="AF42744"/>
      <c r="AI42744"/>
      <c r="AN42744"/>
    </row>
    <row r="42745" spans="3:40" ht="14.1" customHeight="1">
      <c r="C42745"/>
      <c r="F42745"/>
      <c r="G42745"/>
      <c r="H42745"/>
      <c r="K42745"/>
      <c r="P42745"/>
      <c r="X42745"/>
      <c r="AA42745"/>
      <c r="AF42745"/>
      <c r="AI42745"/>
      <c r="AN42745"/>
    </row>
    <row r="42746" spans="3:40" ht="14.1" customHeight="1">
      <c r="C42746"/>
      <c r="F42746"/>
      <c r="G42746"/>
      <c r="H42746"/>
      <c r="K42746"/>
      <c r="P42746"/>
      <c r="X42746"/>
      <c r="AA42746"/>
      <c r="AF42746"/>
      <c r="AI42746"/>
      <c r="AN42746"/>
    </row>
    <row r="42747" spans="3:40" ht="14.1" customHeight="1">
      <c r="C42747"/>
      <c r="F42747"/>
      <c r="G42747"/>
      <c r="H42747"/>
      <c r="K42747"/>
      <c r="P42747"/>
      <c r="X42747"/>
      <c r="AA42747"/>
      <c r="AF42747"/>
      <c r="AI42747"/>
      <c r="AN42747"/>
    </row>
    <row r="42748" spans="3:40" ht="14.1" customHeight="1">
      <c r="C42748"/>
      <c r="F42748"/>
      <c r="G42748"/>
      <c r="H42748"/>
      <c r="K42748"/>
      <c r="P42748"/>
      <c r="X42748"/>
      <c r="AA42748"/>
      <c r="AF42748"/>
      <c r="AI42748"/>
      <c r="AN42748"/>
    </row>
    <row r="42749" spans="3:40" ht="14.1" customHeight="1">
      <c r="C42749"/>
      <c r="F42749"/>
      <c r="G42749"/>
      <c r="H42749"/>
      <c r="K42749"/>
      <c r="P42749"/>
      <c r="X42749"/>
      <c r="AA42749"/>
      <c r="AF42749"/>
      <c r="AI42749"/>
      <c r="AN42749"/>
    </row>
    <row r="42750" spans="3:40" ht="14.1" customHeight="1">
      <c r="C42750"/>
      <c r="F42750"/>
      <c r="G42750"/>
      <c r="H42750"/>
      <c r="K42750"/>
      <c r="P42750"/>
      <c r="X42750"/>
      <c r="AA42750"/>
      <c r="AF42750"/>
      <c r="AI42750"/>
      <c r="AN42750"/>
    </row>
    <row r="42751" spans="3:40" ht="14.1" customHeight="1">
      <c r="C42751"/>
      <c r="F42751"/>
      <c r="G42751"/>
      <c r="H42751"/>
      <c r="K42751"/>
      <c r="P42751"/>
      <c r="X42751"/>
      <c r="AA42751"/>
      <c r="AF42751"/>
      <c r="AI42751"/>
      <c r="AN42751"/>
    </row>
    <row r="42752" spans="3:40" ht="14.1" customHeight="1">
      <c r="C42752"/>
      <c r="F42752"/>
      <c r="G42752"/>
      <c r="H42752"/>
      <c r="K42752"/>
      <c r="P42752"/>
      <c r="X42752"/>
      <c r="AA42752"/>
      <c r="AF42752"/>
      <c r="AI42752"/>
      <c r="AN42752"/>
    </row>
    <row r="42753" spans="3:40" ht="14.1" customHeight="1">
      <c r="C42753"/>
      <c r="F42753"/>
      <c r="G42753"/>
      <c r="H42753"/>
      <c r="K42753"/>
      <c r="P42753"/>
      <c r="X42753"/>
      <c r="AA42753"/>
      <c r="AF42753"/>
      <c r="AI42753"/>
      <c r="AN42753"/>
    </row>
    <row r="42754" spans="3:40" ht="14.1" customHeight="1">
      <c r="C42754"/>
      <c r="F42754"/>
      <c r="G42754"/>
      <c r="H42754"/>
      <c r="K42754"/>
      <c r="P42754"/>
      <c r="X42754"/>
      <c r="AA42754"/>
      <c r="AF42754"/>
      <c r="AI42754"/>
      <c r="AN42754"/>
    </row>
    <row r="42755" spans="3:40" ht="14.1" customHeight="1">
      <c r="C42755"/>
      <c r="F42755"/>
      <c r="G42755"/>
      <c r="H42755"/>
      <c r="K42755"/>
      <c r="P42755"/>
      <c r="X42755"/>
      <c r="AA42755"/>
      <c r="AF42755"/>
      <c r="AI42755"/>
      <c r="AN42755"/>
    </row>
    <row r="42756" spans="3:40" ht="14.1" customHeight="1">
      <c r="C42756"/>
      <c r="F42756"/>
      <c r="G42756"/>
      <c r="H42756"/>
      <c r="K42756"/>
      <c r="P42756"/>
      <c r="X42756"/>
      <c r="AA42756"/>
      <c r="AF42756"/>
      <c r="AI42756"/>
      <c r="AN42756"/>
    </row>
    <row r="42757" spans="3:40" ht="14.1" customHeight="1">
      <c r="C42757"/>
      <c r="F42757"/>
      <c r="G42757"/>
      <c r="H42757"/>
      <c r="K42757"/>
      <c r="P42757"/>
      <c r="X42757"/>
      <c r="AA42757"/>
      <c r="AF42757"/>
      <c r="AI42757"/>
      <c r="AN42757"/>
    </row>
    <row r="42758" spans="3:40" ht="14.1" customHeight="1">
      <c r="C42758"/>
      <c r="F42758"/>
      <c r="G42758"/>
      <c r="H42758"/>
      <c r="K42758"/>
      <c r="P42758"/>
      <c r="X42758"/>
      <c r="AA42758"/>
      <c r="AF42758"/>
      <c r="AI42758"/>
      <c r="AN42758"/>
    </row>
    <row r="42759" spans="3:40" ht="14.1" customHeight="1">
      <c r="C42759"/>
      <c r="F42759"/>
      <c r="G42759"/>
      <c r="H42759"/>
      <c r="K42759"/>
      <c r="P42759"/>
      <c r="X42759"/>
      <c r="AA42759"/>
      <c r="AF42759"/>
      <c r="AI42759"/>
      <c r="AN42759"/>
    </row>
    <row r="42760" spans="3:40" ht="14.1" customHeight="1">
      <c r="C42760"/>
      <c r="F42760"/>
      <c r="G42760"/>
      <c r="H42760"/>
      <c r="K42760"/>
      <c r="P42760"/>
      <c r="X42760"/>
      <c r="AA42760"/>
      <c r="AF42760"/>
      <c r="AI42760"/>
      <c r="AN42760"/>
    </row>
    <row r="42761" spans="3:40" ht="14.1" customHeight="1">
      <c r="C42761"/>
      <c r="F42761"/>
      <c r="G42761"/>
      <c r="H42761"/>
      <c r="K42761"/>
      <c r="P42761"/>
      <c r="X42761"/>
      <c r="AA42761"/>
      <c r="AF42761"/>
      <c r="AI42761"/>
      <c r="AN42761"/>
    </row>
    <row r="42762" spans="3:40" ht="14.1" customHeight="1">
      <c r="C42762"/>
      <c r="F42762"/>
      <c r="G42762"/>
      <c r="H42762"/>
      <c r="K42762"/>
      <c r="P42762"/>
      <c r="X42762"/>
      <c r="AA42762"/>
      <c r="AF42762"/>
      <c r="AI42762"/>
      <c r="AN42762"/>
    </row>
    <row r="42763" spans="3:40" ht="14.1" customHeight="1">
      <c r="C42763"/>
      <c r="F42763"/>
      <c r="G42763"/>
      <c r="H42763"/>
      <c r="K42763"/>
      <c r="P42763"/>
      <c r="X42763"/>
      <c r="AA42763"/>
      <c r="AF42763"/>
      <c r="AI42763"/>
      <c r="AN42763"/>
    </row>
    <row r="42764" spans="3:40" ht="14.1" customHeight="1">
      <c r="C42764"/>
      <c r="F42764"/>
      <c r="G42764"/>
      <c r="H42764"/>
      <c r="K42764"/>
      <c r="P42764"/>
      <c r="X42764"/>
      <c r="AA42764"/>
      <c r="AF42764"/>
      <c r="AI42764"/>
      <c r="AN42764"/>
    </row>
    <row r="42765" spans="3:40" ht="14.1" customHeight="1">
      <c r="C42765"/>
      <c r="F42765"/>
      <c r="G42765"/>
      <c r="H42765"/>
      <c r="K42765"/>
      <c r="P42765"/>
      <c r="X42765"/>
      <c r="AA42765"/>
      <c r="AF42765"/>
      <c r="AI42765"/>
      <c r="AN42765"/>
    </row>
    <row r="42766" spans="3:40" ht="14.1" customHeight="1">
      <c r="C42766"/>
      <c r="F42766"/>
      <c r="G42766"/>
      <c r="H42766"/>
      <c r="K42766"/>
      <c r="P42766"/>
      <c r="X42766"/>
      <c r="AA42766"/>
      <c r="AF42766"/>
      <c r="AI42766"/>
      <c r="AN42766"/>
    </row>
    <row r="42767" spans="3:40" ht="14.1" customHeight="1">
      <c r="C42767"/>
      <c r="F42767"/>
      <c r="G42767"/>
      <c r="H42767"/>
      <c r="K42767"/>
      <c r="P42767"/>
      <c r="X42767"/>
      <c r="AA42767"/>
      <c r="AF42767"/>
      <c r="AI42767"/>
      <c r="AN42767"/>
    </row>
    <row r="42768" spans="3:40" ht="14.1" customHeight="1">
      <c r="C42768"/>
      <c r="F42768"/>
      <c r="G42768"/>
      <c r="H42768"/>
      <c r="K42768"/>
      <c r="P42768"/>
      <c r="X42768"/>
      <c r="AA42768"/>
      <c r="AF42768"/>
      <c r="AI42768"/>
      <c r="AN42768"/>
    </row>
    <row r="42769" spans="3:40" ht="14.1" customHeight="1">
      <c r="C42769"/>
      <c r="F42769"/>
      <c r="G42769"/>
      <c r="H42769"/>
      <c r="K42769"/>
      <c r="P42769"/>
      <c r="X42769"/>
      <c r="AA42769"/>
      <c r="AF42769"/>
      <c r="AI42769"/>
      <c r="AN42769"/>
    </row>
    <row r="42770" spans="3:40" ht="14.1" customHeight="1">
      <c r="C42770"/>
      <c r="F42770"/>
      <c r="G42770"/>
      <c r="H42770"/>
      <c r="K42770"/>
      <c r="P42770"/>
      <c r="X42770"/>
      <c r="AA42770"/>
      <c r="AF42770"/>
      <c r="AI42770"/>
      <c r="AN42770"/>
    </row>
    <row r="42771" spans="3:40" ht="14.1" customHeight="1">
      <c r="C42771"/>
      <c r="F42771"/>
      <c r="G42771"/>
      <c r="H42771"/>
      <c r="K42771"/>
      <c r="P42771"/>
      <c r="X42771"/>
      <c r="AA42771"/>
      <c r="AF42771"/>
      <c r="AI42771"/>
      <c r="AN42771"/>
    </row>
    <row r="42772" spans="3:40" ht="14.1" customHeight="1">
      <c r="C42772"/>
      <c r="F42772"/>
      <c r="G42772"/>
      <c r="H42772"/>
      <c r="K42772"/>
      <c r="P42772"/>
      <c r="X42772"/>
      <c r="AA42772"/>
      <c r="AF42772"/>
      <c r="AI42772"/>
      <c r="AN42772"/>
    </row>
    <row r="42773" spans="3:40" ht="14.1" customHeight="1">
      <c r="C42773"/>
      <c r="F42773"/>
      <c r="G42773"/>
      <c r="H42773"/>
      <c r="K42773"/>
      <c r="P42773"/>
      <c r="X42773"/>
      <c r="AA42773"/>
      <c r="AF42773"/>
      <c r="AI42773"/>
      <c r="AN42773"/>
    </row>
    <row r="42774" spans="3:40" ht="14.1" customHeight="1">
      <c r="C42774"/>
      <c r="F42774"/>
      <c r="G42774"/>
      <c r="H42774"/>
      <c r="K42774"/>
      <c r="P42774"/>
      <c r="X42774"/>
      <c r="AA42774"/>
      <c r="AF42774"/>
      <c r="AI42774"/>
      <c r="AN42774"/>
    </row>
    <row r="42775" spans="3:40" ht="14.1" customHeight="1">
      <c r="C42775"/>
      <c r="F42775"/>
      <c r="G42775"/>
      <c r="H42775"/>
      <c r="K42775"/>
      <c r="P42775"/>
      <c r="X42775"/>
      <c r="AA42775"/>
      <c r="AF42775"/>
      <c r="AI42775"/>
      <c r="AN42775"/>
    </row>
    <row r="42776" spans="3:40" ht="14.1" customHeight="1">
      <c r="C42776"/>
      <c r="F42776"/>
      <c r="G42776"/>
      <c r="H42776"/>
      <c r="K42776"/>
      <c r="P42776"/>
      <c r="X42776"/>
      <c r="AA42776"/>
      <c r="AF42776"/>
      <c r="AI42776"/>
      <c r="AN42776"/>
    </row>
    <row r="42777" spans="3:40" ht="14.1" customHeight="1">
      <c r="C42777"/>
      <c r="F42777"/>
      <c r="G42777"/>
      <c r="H42777"/>
      <c r="K42777"/>
      <c r="P42777"/>
      <c r="X42777"/>
      <c r="AA42777"/>
      <c r="AF42777"/>
      <c r="AI42777"/>
      <c r="AN42777"/>
    </row>
    <row r="42778" spans="3:40" ht="14.1" customHeight="1">
      <c r="C42778"/>
      <c r="F42778"/>
      <c r="G42778"/>
      <c r="H42778"/>
      <c r="K42778"/>
      <c r="P42778"/>
      <c r="X42778"/>
      <c r="AA42778"/>
      <c r="AF42778"/>
      <c r="AI42778"/>
      <c r="AN42778"/>
    </row>
    <row r="42779" spans="3:40" ht="14.1" customHeight="1">
      <c r="C42779"/>
      <c r="F42779"/>
      <c r="G42779"/>
      <c r="H42779"/>
      <c r="K42779"/>
      <c r="P42779"/>
      <c r="X42779"/>
      <c r="AA42779"/>
      <c r="AF42779"/>
      <c r="AI42779"/>
      <c r="AN42779"/>
    </row>
    <row r="42780" spans="3:40" ht="14.1" customHeight="1">
      <c r="C42780"/>
      <c r="F42780"/>
      <c r="G42780"/>
      <c r="H42780"/>
      <c r="K42780"/>
      <c r="P42780"/>
      <c r="X42780"/>
      <c r="AA42780"/>
      <c r="AF42780"/>
      <c r="AI42780"/>
      <c r="AN42780"/>
    </row>
    <row r="42781" spans="3:40" ht="14.1" customHeight="1">
      <c r="C42781"/>
      <c r="F42781"/>
      <c r="G42781"/>
      <c r="H42781"/>
      <c r="K42781"/>
      <c r="P42781"/>
      <c r="X42781"/>
      <c r="AA42781"/>
      <c r="AF42781"/>
      <c r="AI42781"/>
      <c r="AN42781"/>
    </row>
    <row r="42782" spans="3:40" ht="14.1" customHeight="1">
      <c r="C42782"/>
      <c r="F42782"/>
      <c r="G42782"/>
      <c r="H42782"/>
      <c r="K42782"/>
      <c r="P42782"/>
      <c r="X42782"/>
      <c r="AA42782"/>
      <c r="AF42782"/>
      <c r="AI42782"/>
      <c r="AN42782"/>
    </row>
    <row r="42783" spans="3:40" ht="14.1" customHeight="1">
      <c r="C42783"/>
      <c r="F42783"/>
      <c r="G42783"/>
      <c r="H42783"/>
      <c r="K42783"/>
      <c r="P42783"/>
      <c r="X42783"/>
      <c r="AA42783"/>
      <c r="AF42783"/>
      <c r="AI42783"/>
      <c r="AN42783"/>
    </row>
    <row r="42784" spans="3:40" ht="14.1" customHeight="1">
      <c r="C42784"/>
      <c r="F42784"/>
      <c r="G42784"/>
      <c r="H42784"/>
      <c r="K42784"/>
      <c r="P42784"/>
      <c r="X42784"/>
      <c r="AA42784"/>
      <c r="AF42784"/>
      <c r="AI42784"/>
      <c r="AN42784"/>
    </row>
    <row r="42785" spans="3:40" ht="14.1" customHeight="1">
      <c r="C42785"/>
      <c r="F42785"/>
      <c r="G42785"/>
      <c r="H42785"/>
      <c r="K42785"/>
      <c r="P42785"/>
      <c r="X42785"/>
      <c r="AA42785"/>
      <c r="AF42785"/>
      <c r="AI42785"/>
      <c r="AN42785"/>
    </row>
    <row r="42786" spans="3:40" ht="14.1" customHeight="1">
      <c r="C42786"/>
      <c r="F42786"/>
      <c r="G42786"/>
      <c r="H42786"/>
      <c r="K42786"/>
      <c r="P42786"/>
      <c r="X42786"/>
      <c r="AA42786"/>
      <c r="AF42786"/>
      <c r="AI42786"/>
      <c r="AN42786"/>
    </row>
    <row r="42787" spans="3:40" ht="14.1" customHeight="1">
      <c r="C42787"/>
      <c r="F42787"/>
      <c r="G42787"/>
      <c r="H42787"/>
      <c r="K42787"/>
      <c r="P42787"/>
      <c r="X42787"/>
      <c r="AA42787"/>
      <c r="AF42787"/>
      <c r="AI42787"/>
      <c r="AN42787"/>
    </row>
    <row r="42788" spans="3:40" ht="14.1" customHeight="1">
      <c r="C42788"/>
      <c r="F42788"/>
      <c r="G42788"/>
      <c r="H42788"/>
      <c r="K42788"/>
      <c r="P42788"/>
      <c r="X42788"/>
      <c r="AA42788"/>
      <c r="AF42788"/>
      <c r="AI42788"/>
      <c r="AN42788"/>
    </row>
    <row r="42789" spans="3:40" ht="14.1" customHeight="1">
      <c r="C42789"/>
      <c r="F42789"/>
      <c r="G42789"/>
      <c r="H42789"/>
      <c r="K42789"/>
      <c r="P42789"/>
      <c r="X42789"/>
      <c r="AA42789"/>
      <c r="AF42789"/>
      <c r="AI42789"/>
      <c r="AN42789"/>
    </row>
    <row r="42790" spans="3:40" ht="14.1" customHeight="1">
      <c r="C42790"/>
      <c r="F42790"/>
      <c r="G42790"/>
      <c r="H42790"/>
      <c r="K42790"/>
      <c r="P42790"/>
      <c r="X42790"/>
      <c r="AA42790"/>
      <c r="AF42790"/>
      <c r="AI42790"/>
      <c r="AN42790"/>
    </row>
    <row r="42791" spans="3:40" ht="14.1" customHeight="1">
      <c r="C42791"/>
      <c r="F42791"/>
      <c r="G42791"/>
      <c r="H42791"/>
      <c r="K42791"/>
      <c r="P42791"/>
      <c r="X42791"/>
      <c r="AA42791"/>
      <c r="AF42791"/>
      <c r="AI42791"/>
      <c r="AN42791"/>
    </row>
    <row r="42792" spans="3:40" ht="14.1" customHeight="1">
      <c r="C42792"/>
      <c r="F42792"/>
      <c r="G42792"/>
      <c r="H42792"/>
      <c r="K42792"/>
      <c r="P42792"/>
      <c r="X42792"/>
      <c r="AA42792"/>
      <c r="AF42792"/>
      <c r="AI42792"/>
      <c r="AN42792"/>
    </row>
    <row r="42793" spans="3:40" ht="14.1" customHeight="1">
      <c r="C42793"/>
      <c r="F42793"/>
      <c r="G42793"/>
      <c r="H42793"/>
      <c r="K42793"/>
      <c r="P42793"/>
      <c r="X42793"/>
      <c r="AA42793"/>
      <c r="AF42793"/>
      <c r="AI42793"/>
      <c r="AN42793"/>
    </row>
    <row r="42794" spans="3:40" ht="14.1" customHeight="1">
      <c r="C42794"/>
      <c r="F42794"/>
      <c r="G42794"/>
      <c r="H42794"/>
      <c r="K42794"/>
      <c r="P42794"/>
      <c r="X42794"/>
      <c r="AA42794"/>
      <c r="AF42794"/>
      <c r="AI42794"/>
      <c r="AN42794"/>
    </row>
    <row r="42795" spans="3:40" ht="14.1" customHeight="1">
      <c r="C42795"/>
      <c r="F42795"/>
      <c r="G42795"/>
      <c r="H42795"/>
      <c r="K42795"/>
      <c r="P42795"/>
      <c r="X42795"/>
      <c r="AA42795"/>
      <c r="AF42795"/>
      <c r="AI42795"/>
      <c r="AN42795"/>
    </row>
    <row r="42796" spans="3:40" ht="14.1" customHeight="1">
      <c r="C42796"/>
      <c r="F42796"/>
      <c r="G42796"/>
      <c r="H42796"/>
      <c r="K42796"/>
      <c r="P42796"/>
      <c r="X42796"/>
      <c r="AA42796"/>
      <c r="AF42796"/>
      <c r="AI42796"/>
      <c r="AN42796"/>
    </row>
    <row r="42797" spans="3:40" ht="14.1" customHeight="1">
      <c r="C42797"/>
      <c r="F42797"/>
      <c r="G42797"/>
      <c r="H42797"/>
      <c r="K42797"/>
      <c r="P42797"/>
      <c r="X42797"/>
      <c r="AA42797"/>
      <c r="AF42797"/>
      <c r="AI42797"/>
      <c r="AN42797"/>
    </row>
    <row r="42798" spans="3:40" ht="14.1" customHeight="1">
      <c r="C42798"/>
      <c r="F42798"/>
      <c r="G42798"/>
      <c r="H42798"/>
      <c r="K42798"/>
      <c r="P42798"/>
      <c r="X42798"/>
      <c r="AA42798"/>
      <c r="AF42798"/>
      <c r="AI42798"/>
      <c r="AN42798"/>
    </row>
    <row r="42799" spans="3:40" ht="14.1" customHeight="1">
      <c r="C42799"/>
      <c r="F42799"/>
      <c r="G42799"/>
      <c r="H42799"/>
      <c r="K42799"/>
      <c r="P42799"/>
      <c r="X42799"/>
      <c r="AA42799"/>
      <c r="AF42799"/>
      <c r="AI42799"/>
      <c r="AN42799"/>
    </row>
    <row r="42800" spans="3:40" ht="14.1" customHeight="1">
      <c r="C42800"/>
      <c r="F42800"/>
      <c r="G42800"/>
      <c r="H42800"/>
      <c r="K42800"/>
      <c r="P42800"/>
      <c r="X42800"/>
      <c r="AA42800"/>
      <c r="AF42800"/>
      <c r="AI42800"/>
      <c r="AN42800"/>
    </row>
    <row r="42801" spans="3:40" ht="14.1" customHeight="1">
      <c r="C42801"/>
      <c r="F42801"/>
      <c r="G42801"/>
      <c r="H42801"/>
      <c r="K42801"/>
      <c r="P42801"/>
      <c r="X42801"/>
      <c r="AA42801"/>
      <c r="AF42801"/>
      <c r="AI42801"/>
      <c r="AN42801"/>
    </row>
    <row r="42802" spans="3:40" ht="14.1" customHeight="1">
      <c r="C42802"/>
      <c r="F42802"/>
      <c r="G42802"/>
      <c r="H42802"/>
      <c r="K42802"/>
      <c r="P42802"/>
      <c r="X42802"/>
      <c r="AA42802"/>
      <c r="AF42802"/>
      <c r="AI42802"/>
      <c r="AN42802"/>
    </row>
    <row r="42803" spans="3:40" ht="14.1" customHeight="1">
      <c r="C42803"/>
      <c r="F42803"/>
      <c r="G42803"/>
      <c r="H42803"/>
      <c r="K42803"/>
      <c r="P42803"/>
      <c r="X42803"/>
      <c r="AA42803"/>
      <c r="AF42803"/>
      <c r="AI42803"/>
      <c r="AN42803"/>
    </row>
    <row r="42804" spans="3:40" ht="14.1" customHeight="1">
      <c r="C42804"/>
      <c r="F42804"/>
      <c r="G42804"/>
      <c r="H42804"/>
      <c r="K42804"/>
      <c r="P42804"/>
      <c r="X42804"/>
      <c r="AA42804"/>
      <c r="AF42804"/>
      <c r="AI42804"/>
      <c r="AN42804"/>
    </row>
    <row r="42805" spans="3:40" ht="14.1" customHeight="1">
      <c r="C42805"/>
      <c r="F42805"/>
      <c r="G42805"/>
      <c r="H42805"/>
      <c r="K42805"/>
      <c r="P42805"/>
      <c r="X42805"/>
      <c r="AA42805"/>
      <c r="AF42805"/>
      <c r="AI42805"/>
      <c r="AN42805"/>
    </row>
    <row r="42806" spans="3:40" ht="14.1" customHeight="1">
      <c r="C42806"/>
      <c r="F42806"/>
      <c r="G42806"/>
      <c r="H42806"/>
      <c r="K42806"/>
      <c r="P42806"/>
      <c r="X42806"/>
      <c r="AA42806"/>
      <c r="AF42806"/>
      <c r="AI42806"/>
      <c r="AN42806"/>
    </row>
    <row r="42807" spans="3:40" ht="14.1" customHeight="1">
      <c r="C42807"/>
      <c r="F42807"/>
      <c r="G42807"/>
      <c r="H42807"/>
      <c r="K42807"/>
      <c r="P42807"/>
      <c r="X42807"/>
      <c r="AA42807"/>
      <c r="AF42807"/>
      <c r="AI42807"/>
      <c r="AN42807"/>
    </row>
    <row r="42808" spans="3:40" ht="14.1" customHeight="1">
      <c r="C42808"/>
      <c r="F42808"/>
      <c r="G42808"/>
      <c r="H42808"/>
      <c r="K42808"/>
      <c r="P42808"/>
      <c r="X42808"/>
      <c r="AA42808"/>
      <c r="AF42808"/>
      <c r="AI42808"/>
      <c r="AN42808"/>
    </row>
    <row r="42809" spans="3:40" ht="14.1" customHeight="1">
      <c r="C42809"/>
      <c r="F42809"/>
      <c r="G42809"/>
      <c r="H42809"/>
      <c r="K42809"/>
      <c r="P42809"/>
      <c r="X42809"/>
      <c r="AA42809"/>
      <c r="AF42809"/>
      <c r="AI42809"/>
      <c r="AN42809"/>
    </row>
    <row r="42810" spans="3:40" ht="14.1" customHeight="1">
      <c r="C42810"/>
      <c r="F42810"/>
      <c r="G42810"/>
      <c r="H42810"/>
      <c r="K42810"/>
      <c r="P42810"/>
      <c r="X42810"/>
      <c r="AA42810"/>
      <c r="AF42810"/>
      <c r="AI42810"/>
      <c r="AN42810"/>
    </row>
    <row r="42811" spans="3:40" ht="14.1" customHeight="1">
      <c r="C42811"/>
      <c r="F42811"/>
      <c r="G42811"/>
      <c r="H42811"/>
      <c r="K42811"/>
      <c r="P42811"/>
      <c r="X42811"/>
      <c r="AA42811"/>
      <c r="AF42811"/>
      <c r="AI42811"/>
      <c r="AN42811"/>
    </row>
    <row r="42812" spans="3:40" ht="14.1" customHeight="1">
      <c r="C42812"/>
      <c r="F42812"/>
      <c r="G42812"/>
      <c r="H42812"/>
      <c r="K42812"/>
      <c r="P42812"/>
      <c r="X42812"/>
      <c r="AA42812"/>
      <c r="AF42812"/>
      <c r="AI42812"/>
      <c r="AN42812"/>
    </row>
    <row r="42813" spans="3:40" ht="14.1" customHeight="1">
      <c r="C42813"/>
      <c r="F42813"/>
      <c r="G42813"/>
      <c r="H42813"/>
      <c r="K42813"/>
      <c r="P42813"/>
      <c r="X42813"/>
      <c r="AA42813"/>
      <c r="AF42813"/>
      <c r="AI42813"/>
      <c r="AN42813"/>
    </row>
    <row r="42814" spans="3:40" ht="14.1" customHeight="1">
      <c r="C42814"/>
      <c r="F42814"/>
      <c r="G42814"/>
      <c r="H42814"/>
      <c r="K42814"/>
      <c r="P42814"/>
      <c r="X42814"/>
      <c r="AA42814"/>
      <c r="AF42814"/>
      <c r="AI42814"/>
      <c r="AN42814"/>
    </row>
    <row r="42815" spans="3:40" ht="14.1" customHeight="1">
      <c r="C42815"/>
      <c r="F42815"/>
      <c r="G42815"/>
      <c r="H42815"/>
      <c r="K42815"/>
      <c r="P42815"/>
      <c r="X42815"/>
      <c r="AA42815"/>
      <c r="AF42815"/>
      <c r="AI42815"/>
      <c r="AN42815"/>
    </row>
    <row r="42816" spans="3:40" ht="14.1" customHeight="1">
      <c r="C42816"/>
      <c r="F42816"/>
      <c r="G42816"/>
      <c r="H42816"/>
      <c r="K42816"/>
      <c r="P42816"/>
      <c r="X42816"/>
      <c r="AA42816"/>
      <c r="AF42816"/>
      <c r="AI42816"/>
      <c r="AN42816"/>
    </row>
    <row r="42817" spans="3:40" ht="14.1" customHeight="1">
      <c r="C42817"/>
      <c r="F42817"/>
      <c r="G42817"/>
      <c r="H42817"/>
      <c r="K42817"/>
      <c r="P42817"/>
      <c r="X42817"/>
      <c r="AA42817"/>
      <c r="AF42817"/>
      <c r="AI42817"/>
      <c r="AN42817"/>
    </row>
    <row r="42818" spans="3:40" ht="14.1" customHeight="1">
      <c r="C42818"/>
      <c r="F42818"/>
      <c r="G42818"/>
      <c r="H42818"/>
      <c r="K42818"/>
      <c r="P42818"/>
      <c r="X42818"/>
      <c r="AA42818"/>
      <c r="AF42818"/>
      <c r="AI42818"/>
      <c r="AN42818"/>
    </row>
    <row r="42819" spans="3:40" ht="14.1" customHeight="1">
      <c r="C42819"/>
      <c r="F42819"/>
      <c r="G42819"/>
      <c r="H42819"/>
      <c r="K42819"/>
      <c r="P42819"/>
      <c r="X42819"/>
      <c r="AA42819"/>
      <c r="AF42819"/>
      <c r="AI42819"/>
      <c r="AN42819"/>
    </row>
    <row r="42820" spans="3:40" ht="14.1" customHeight="1">
      <c r="C42820"/>
      <c r="F42820"/>
      <c r="G42820"/>
      <c r="H42820"/>
      <c r="K42820"/>
      <c r="P42820"/>
      <c r="X42820"/>
      <c r="AA42820"/>
      <c r="AF42820"/>
      <c r="AI42820"/>
      <c r="AN42820"/>
    </row>
    <row r="42821" spans="3:40" ht="14.1" customHeight="1">
      <c r="C42821"/>
      <c r="F42821"/>
      <c r="G42821"/>
      <c r="H42821"/>
      <c r="K42821"/>
      <c r="P42821"/>
      <c r="X42821"/>
      <c r="AA42821"/>
      <c r="AF42821"/>
      <c r="AI42821"/>
      <c r="AN42821"/>
    </row>
    <row r="42822" spans="3:40" ht="14.1" customHeight="1">
      <c r="C42822"/>
      <c r="F42822"/>
      <c r="G42822"/>
      <c r="H42822"/>
      <c r="K42822"/>
      <c r="P42822"/>
      <c r="X42822"/>
      <c r="AA42822"/>
      <c r="AF42822"/>
      <c r="AI42822"/>
      <c r="AN42822"/>
    </row>
    <row r="42823" spans="3:40" ht="14.1" customHeight="1">
      <c r="C42823"/>
      <c r="F42823"/>
      <c r="G42823"/>
      <c r="H42823"/>
      <c r="K42823"/>
      <c r="P42823"/>
      <c r="X42823"/>
      <c r="AA42823"/>
      <c r="AF42823"/>
      <c r="AI42823"/>
      <c r="AN42823"/>
    </row>
    <row r="42824" spans="3:40" ht="14.1" customHeight="1">
      <c r="C42824"/>
      <c r="F42824"/>
      <c r="G42824"/>
      <c r="H42824"/>
      <c r="K42824"/>
      <c r="P42824"/>
      <c r="X42824"/>
      <c r="AA42824"/>
      <c r="AF42824"/>
      <c r="AI42824"/>
      <c r="AN42824"/>
    </row>
    <row r="42825" spans="3:40" ht="14.1" customHeight="1">
      <c r="C42825"/>
      <c r="F42825"/>
      <c r="G42825"/>
      <c r="H42825"/>
      <c r="K42825"/>
      <c r="P42825"/>
      <c r="X42825"/>
      <c r="AA42825"/>
      <c r="AF42825"/>
      <c r="AI42825"/>
      <c r="AN42825"/>
    </row>
    <row r="42826" spans="3:40" ht="14.1" customHeight="1">
      <c r="C42826"/>
      <c r="F42826"/>
      <c r="G42826"/>
      <c r="H42826"/>
      <c r="K42826"/>
      <c r="P42826"/>
      <c r="X42826"/>
      <c r="AA42826"/>
      <c r="AF42826"/>
      <c r="AI42826"/>
      <c r="AN42826"/>
    </row>
    <row r="42827" spans="3:40" ht="14.1" customHeight="1">
      <c r="C42827"/>
      <c r="F42827"/>
      <c r="G42827"/>
      <c r="H42827"/>
      <c r="K42827"/>
      <c r="P42827"/>
      <c r="X42827"/>
      <c r="AA42827"/>
      <c r="AF42827"/>
      <c r="AI42827"/>
      <c r="AN42827"/>
    </row>
    <row r="42828" spans="3:40" ht="14.1" customHeight="1">
      <c r="C42828"/>
      <c r="F42828"/>
      <c r="G42828"/>
      <c r="H42828"/>
      <c r="K42828"/>
      <c r="P42828"/>
      <c r="X42828"/>
      <c r="AA42828"/>
      <c r="AF42828"/>
      <c r="AI42828"/>
      <c r="AN42828"/>
    </row>
    <row r="42829" spans="3:40" ht="14.1" customHeight="1">
      <c r="C42829"/>
      <c r="F42829"/>
      <c r="G42829"/>
      <c r="H42829"/>
      <c r="K42829"/>
      <c r="P42829"/>
      <c r="X42829"/>
      <c r="AA42829"/>
      <c r="AF42829"/>
      <c r="AI42829"/>
      <c r="AN42829"/>
    </row>
    <row r="42830" spans="3:40" ht="14.1" customHeight="1">
      <c r="C42830"/>
      <c r="F42830"/>
      <c r="G42830"/>
      <c r="H42830"/>
      <c r="K42830"/>
      <c r="P42830"/>
      <c r="X42830"/>
      <c r="AA42830"/>
      <c r="AF42830"/>
      <c r="AI42830"/>
      <c r="AN42830"/>
    </row>
    <row r="42831" spans="3:40" ht="14.1" customHeight="1">
      <c r="C42831"/>
      <c r="F42831"/>
      <c r="G42831"/>
      <c r="H42831"/>
      <c r="K42831"/>
      <c r="P42831"/>
      <c r="X42831"/>
      <c r="AA42831"/>
      <c r="AF42831"/>
      <c r="AI42831"/>
      <c r="AN42831"/>
    </row>
    <row r="42832" spans="3:40" ht="14.1" customHeight="1">
      <c r="C42832"/>
      <c r="F42832"/>
      <c r="G42832"/>
      <c r="H42832"/>
      <c r="K42832"/>
      <c r="P42832"/>
      <c r="X42832"/>
      <c r="AA42832"/>
      <c r="AF42832"/>
      <c r="AI42832"/>
      <c r="AN42832"/>
    </row>
    <row r="42833" spans="3:40" ht="14.1" customHeight="1">
      <c r="C42833"/>
      <c r="F42833"/>
      <c r="G42833"/>
      <c r="H42833"/>
      <c r="K42833"/>
      <c r="P42833"/>
      <c r="X42833"/>
      <c r="AA42833"/>
      <c r="AF42833"/>
      <c r="AI42833"/>
      <c r="AN42833"/>
    </row>
    <row r="42834" spans="3:40" ht="14.1" customHeight="1">
      <c r="C42834"/>
      <c r="F42834"/>
      <c r="G42834"/>
      <c r="H42834"/>
      <c r="K42834"/>
      <c r="P42834"/>
      <c r="X42834"/>
      <c r="AA42834"/>
      <c r="AF42834"/>
      <c r="AI42834"/>
      <c r="AN42834"/>
    </row>
    <row r="42835" spans="3:40" ht="14.1" customHeight="1">
      <c r="C42835"/>
      <c r="F42835"/>
      <c r="G42835"/>
      <c r="H42835"/>
      <c r="K42835"/>
      <c r="P42835"/>
      <c r="X42835"/>
      <c r="AA42835"/>
      <c r="AF42835"/>
      <c r="AI42835"/>
      <c r="AN42835"/>
    </row>
    <row r="42836" spans="3:40" ht="14.1" customHeight="1">
      <c r="C42836"/>
      <c r="F42836"/>
      <c r="G42836"/>
      <c r="H42836"/>
      <c r="K42836"/>
      <c r="P42836"/>
      <c r="X42836"/>
      <c r="AA42836"/>
      <c r="AF42836"/>
      <c r="AI42836"/>
      <c r="AN42836"/>
    </row>
    <row r="42837" spans="3:40" ht="14.1" customHeight="1">
      <c r="C42837"/>
      <c r="F42837"/>
      <c r="G42837"/>
      <c r="H42837"/>
      <c r="K42837"/>
      <c r="P42837"/>
      <c r="X42837"/>
      <c r="AA42837"/>
      <c r="AF42837"/>
      <c r="AI42837"/>
      <c r="AN42837"/>
    </row>
    <row r="42838" spans="3:40" ht="14.1" customHeight="1">
      <c r="C42838"/>
      <c r="F42838"/>
      <c r="G42838"/>
      <c r="H42838"/>
      <c r="K42838"/>
      <c r="P42838"/>
      <c r="X42838"/>
      <c r="AA42838"/>
      <c r="AF42838"/>
      <c r="AI42838"/>
      <c r="AN42838"/>
    </row>
    <row r="42839" spans="3:40" ht="14.1" customHeight="1">
      <c r="C42839"/>
      <c r="F42839"/>
      <c r="G42839"/>
      <c r="H42839"/>
      <c r="K42839"/>
      <c r="P42839"/>
      <c r="X42839"/>
      <c r="AA42839"/>
      <c r="AF42839"/>
      <c r="AI42839"/>
      <c r="AN42839"/>
    </row>
    <row r="42840" spans="3:40" ht="14.1" customHeight="1">
      <c r="C42840"/>
      <c r="F42840"/>
      <c r="G42840"/>
      <c r="H42840"/>
      <c r="K42840"/>
      <c r="P42840"/>
      <c r="X42840"/>
      <c r="AA42840"/>
      <c r="AF42840"/>
      <c r="AI42840"/>
      <c r="AN42840"/>
    </row>
    <row r="42841" spans="3:40" ht="14.1" customHeight="1">
      <c r="C42841"/>
      <c r="F42841"/>
      <c r="G42841"/>
      <c r="H42841"/>
      <c r="K42841"/>
      <c r="P42841"/>
      <c r="X42841"/>
      <c r="AA42841"/>
      <c r="AF42841"/>
      <c r="AI42841"/>
      <c r="AN42841"/>
    </row>
    <row r="42842" spans="3:40" ht="14.1" customHeight="1">
      <c r="C42842"/>
      <c r="F42842"/>
      <c r="G42842"/>
      <c r="H42842"/>
      <c r="K42842"/>
      <c r="P42842"/>
      <c r="X42842"/>
      <c r="AA42842"/>
      <c r="AF42842"/>
      <c r="AI42842"/>
      <c r="AN42842"/>
    </row>
    <row r="42843" spans="3:40" ht="14.1" customHeight="1">
      <c r="C42843"/>
      <c r="F42843"/>
      <c r="G42843"/>
      <c r="H42843"/>
      <c r="K42843"/>
      <c r="P42843"/>
      <c r="X42843"/>
      <c r="AA42843"/>
      <c r="AF42843"/>
      <c r="AI42843"/>
      <c r="AN42843"/>
    </row>
    <row r="42844" spans="3:40" ht="14.1" customHeight="1">
      <c r="C42844"/>
      <c r="F42844"/>
      <c r="G42844"/>
      <c r="H42844"/>
      <c r="K42844"/>
      <c r="P42844"/>
      <c r="X42844"/>
      <c r="AA42844"/>
      <c r="AF42844"/>
      <c r="AI42844"/>
      <c r="AN42844"/>
    </row>
    <row r="42845" spans="3:40" ht="14.1" customHeight="1">
      <c r="C42845"/>
      <c r="F42845"/>
      <c r="G42845"/>
      <c r="H42845"/>
      <c r="K42845"/>
      <c r="P42845"/>
      <c r="X42845"/>
      <c r="AA42845"/>
      <c r="AF42845"/>
      <c r="AI42845"/>
      <c r="AN42845"/>
    </row>
    <row r="42846" spans="3:40" ht="14.1" customHeight="1">
      <c r="C42846"/>
      <c r="F42846"/>
      <c r="G42846"/>
      <c r="H42846"/>
      <c r="K42846"/>
      <c r="P42846"/>
      <c r="X42846"/>
      <c r="AA42846"/>
      <c r="AF42846"/>
      <c r="AI42846"/>
      <c r="AN42846"/>
    </row>
    <row r="42847" spans="3:40" ht="14.1" customHeight="1">
      <c r="C42847"/>
      <c r="F42847"/>
      <c r="G42847"/>
      <c r="H42847"/>
      <c r="K42847"/>
      <c r="P42847"/>
      <c r="X42847"/>
      <c r="AA42847"/>
      <c r="AF42847"/>
      <c r="AI42847"/>
      <c r="AN42847"/>
    </row>
    <row r="42848" spans="3:40" ht="14.1" customHeight="1">
      <c r="C42848"/>
      <c r="F42848"/>
      <c r="G42848"/>
      <c r="H42848"/>
      <c r="K42848"/>
      <c r="P42848"/>
      <c r="X42848"/>
      <c r="AA42848"/>
      <c r="AF42848"/>
      <c r="AI42848"/>
      <c r="AN42848"/>
    </row>
    <row r="42849" spans="3:40" ht="14.1" customHeight="1">
      <c r="C42849"/>
      <c r="F42849"/>
      <c r="G42849"/>
      <c r="H42849"/>
      <c r="K42849"/>
      <c r="P42849"/>
      <c r="X42849"/>
      <c r="AA42849"/>
      <c r="AF42849"/>
      <c r="AI42849"/>
      <c r="AN42849"/>
    </row>
    <row r="42850" spans="3:40" ht="14.1" customHeight="1">
      <c r="C42850"/>
      <c r="F42850"/>
      <c r="G42850"/>
      <c r="H42850"/>
      <c r="K42850"/>
      <c r="P42850"/>
      <c r="X42850"/>
      <c r="AA42850"/>
      <c r="AF42850"/>
      <c r="AI42850"/>
      <c r="AN42850"/>
    </row>
    <row r="42851" spans="3:40" ht="14.1" customHeight="1">
      <c r="C42851"/>
      <c r="F42851"/>
      <c r="G42851"/>
      <c r="H42851"/>
      <c r="K42851"/>
      <c r="P42851"/>
      <c r="X42851"/>
      <c r="AA42851"/>
      <c r="AF42851"/>
      <c r="AI42851"/>
      <c r="AN42851"/>
    </row>
    <row r="42852" spans="3:40" ht="14.1" customHeight="1">
      <c r="C42852"/>
      <c r="F42852"/>
      <c r="G42852"/>
      <c r="H42852"/>
      <c r="K42852"/>
      <c r="P42852"/>
      <c r="X42852"/>
      <c r="AA42852"/>
      <c r="AF42852"/>
      <c r="AI42852"/>
      <c r="AN42852"/>
    </row>
    <row r="42853" spans="3:40" ht="14.1" customHeight="1">
      <c r="C42853"/>
      <c r="F42853"/>
      <c r="G42853"/>
      <c r="H42853"/>
      <c r="K42853"/>
      <c r="P42853"/>
      <c r="X42853"/>
      <c r="AA42853"/>
      <c r="AF42853"/>
      <c r="AI42853"/>
      <c r="AN42853"/>
    </row>
    <row r="42854" spans="3:40" ht="14.1" customHeight="1">
      <c r="C42854"/>
      <c r="F42854"/>
      <c r="G42854"/>
      <c r="H42854"/>
      <c r="K42854"/>
      <c r="P42854"/>
      <c r="X42854"/>
      <c r="AA42854"/>
      <c r="AF42854"/>
      <c r="AI42854"/>
      <c r="AN42854"/>
    </row>
    <row r="42855" spans="3:40" ht="14.1" customHeight="1">
      <c r="C42855"/>
      <c r="F42855"/>
      <c r="G42855"/>
      <c r="H42855"/>
      <c r="K42855"/>
      <c r="P42855"/>
      <c r="X42855"/>
      <c r="AA42855"/>
      <c r="AF42855"/>
      <c r="AI42855"/>
      <c r="AN42855"/>
    </row>
    <row r="42856" spans="3:40" ht="14.1" customHeight="1">
      <c r="C42856"/>
      <c r="F42856"/>
      <c r="G42856"/>
      <c r="H42856"/>
      <c r="K42856"/>
      <c r="P42856"/>
      <c r="X42856"/>
      <c r="AA42856"/>
      <c r="AF42856"/>
      <c r="AI42856"/>
      <c r="AN42856"/>
    </row>
    <row r="42857" spans="3:40" ht="14.1" customHeight="1">
      <c r="C42857"/>
      <c r="F42857"/>
      <c r="G42857"/>
      <c r="H42857"/>
      <c r="K42857"/>
      <c r="P42857"/>
      <c r="X42857"/>
      <c r="AA42857"/>
      <c r="AF42857"/>
      <c r="AI42857"/>
      <c r="AN42857"/>
    </row>
    <row r="42858" spans="3:40" ht="14.1" customHeight="1">
      <c r="C42858"/>
      <c r="F42858"/>
      <c r="G42858"/>
      <c r="H42858"/>
      <c r="K42858"/>
      <c r="P42858"/>
      <c r="X42858"/>
      <c r="AA42858"/>
      <c r="AF42858"/>
      <c r="AI42858"/>
      <c r="AN42858"/>
    </row>
    <row r="42859" spans="3:40" ht="14.1" customHeight="1">
      <c r="C42859"/>
      <c r="F42859"/>
      <c r="G42859"/>
      <c r="H42859"/>
      <c r="K42859"/>
      <c r="P42859"/>
      <c r="X42859"/>
      <c r="AA42859"/>
      <c r="AF42859"/>
      <c r="AI42859"/>
      <c r="AN42859"/>
    </row>
    <row r="42860" spans="3:40" ht="14.1" customHeight="1">
      <c r="C42860"/>
      <c r="F42860"/>
      <c r="G42860"/>
      <c r="H42860"/>
      <c r="K42860"/>
      <c r="P42860"/>
      <c r="X42860"/>
      <c r="AA42860"/>
      <c r="AF42860"/>
      <c r="AI42860"/>
      <c r="AN42860"/>
    </row>
    <row r="42861" spans="3:40" ht="14.1" customHeight="1">
      <c r="C42861"/>
      <c r="F42861"/>
      <c r="G42861"/>
      <c r="H42861"/>
      <c r="K42861"/>
      <c r="P42861"/>
      <c r="X42861"/>
      <c r="AA42861"/>
      <c r="AF42861"/>
      <c r="AI42861"/>
      <c r="AN42861"/>
    </row>
    <row r="42862" spans="3:40" ht="14.1" customHeight="1">
      <c r="C42862"/>
      <c r="F42862"/>
      <c r="G42862"/>
      <c r="H42862"/>
      <c r="K42862"/>
      <c r="P42862"/>
      <c r="X42862"/>
      <c r="AA42862"/>
      <c r="AF42862"/>
      <c r="AI42862"/>
      <c r="AN42862"/>
    </row>
    <row r="42863" spans="3:40" ht="14.1" customHeight="1">
      <c r="C42863"/>
      <c r="F42863"/>
      <c r="G42863"/>
      <c r="H42863"/>
      <c r="K42863"/>
      <c r="P42863"/>
      <c r="X42863"/>
      <c r="AA42863"/>
      <c r="AF42863"/>
      <c r="AI42863"/>
      <c r="AN42863"/>
    </row>
    <row r="42864" spans="3:40" ht="14.1" customHeight="1">
      <c r="C42864"/>
      <c r="F42864"/>
      <c r="G42864"/>
      <c r="H42864"/>
      <c r="K42864"/>
      <c r="P42864"/>
      <c r="X42864"/>
      <c r="AA42864"/>
      <c r="AF42864"/>
      <c r="AI42864"/>
      <c r="AN42864"/>
    </row>
    <row r="42865" spans="3:40" ht="14.1" customHeight="1">
      <c r="C42865"/>
      <c r="F42865"/>
      <c r="G42865"/>
      <c r="H42865"/>
      <c r="K42865"/>
      <c r="P42865"/>
      <c r="X42865"/>
      <c r="AA42865"/>
      <c r="AF42865"/>
      <c r="AI42865"/>
      <c r="AN42865"/>
    </row>
    <row r="42866" spans="3:40" ht="14.1" customHeight="1">
      <c r="C42866"/>
      <c r="F42866"/>
      <c r="G42866"/>
      <c r="H42866"/>
      <c r="K42866"/>
      <c r="P42866"/>
      <c r="X42866"/>
      <c r="AA42866"/>
      <c r="AF42866"/>
      <c r="AI42866"/>
      <c r="AN42866"/>
    </row>
    <row r="42867" spans="3:40" ht="14.1" customHeight="1">
      <c r="C42867"/>
      <c r="F42867"/>
      <c r="G42867"/>
      <c r="H42867"/>
      <c r="K42867"/>
      <c r="P42867"/>
      <c r="X42867"/>
      <c r="AA42867"/>
      <c r="AF42867"/>
      <c r="AI42867"/>
      <c r="AN42867"/>
    </row>
    <row r="42868" spans="3:40" ht="14.1" customHeight="1">
      <c r="C42868"/>
      <c r="F42868"/>
      <c r="G42868"/>
      <c r="H42868"/>
      <c r="K42868"/>
      <c r="P42868"/>
      <c r="X42868"/>
      <c r="AA42868"/>
      <c r="AF42868"/>
      <c r="AI42868"/>
      <c r="AN42868"/>
    </row>
    <row r="42869" spans="3:40" ht="14.1" customHeight="1">
      <c r="C42869"/>
      <c r="F42869"/>
      <c r="G42869"/>
      <c r="H42869"/>
      <c r="K42869"/>
      <c r="P42869"/>
      <c r="X42869"/>
      <c r="AA42869"/>
      <c r="AF42869"/>
      <c r="AI42869"/>
      <c r="AN42869"/>
    </row>
    <row r="42870" spans="3:40" ht="14.1" customHeight="1">
      <c r="C42870"/>
      <c r="F42870"/>
      <c r="G42870"/>
      <c r="H42870"/>
      <c r="K42870"/>
      <c r="P42870"/>
      <c r="X42870"/>
      <c r="AA42870"/>
      <c r="AF42870"/>
      <c r="AI42870"/>
      <c r="AN42870"/>
    </row>
    <row r="42871" spans="3:40" ht="14.1" customHeight="1">
      <c r="C42871"/>
      <c r="F42871"/>
      <c r="G42871"/>
      <c r="H42871"/>
      <c r="K42871"/>
      <c r="P42871"/>
      <c r="X42871"/>
      <c r="AA42871"/>
      <c r="AF42871"/>
      <c r="AI42871"/>
      <c r="AN42871"/>
    </row>
    <row r="42872" spans="3:40" ht="14.1" customHeight="1">
      <c r="C42872"/>
      <c r="F42872"/>
      <c r="G42872"/>
      <c r="H42872"/>
      <c r="K42872"/>
      <c r="P42872"/>
      <c r="X42872"/>
      <c r="AA42872"/>
      <c r="AF42872"/>
      <c r="AI42872"/>
      <c r="AN42872"/>
    </row>
    <row r="42873" spans="3:40" ht="14.1" customHeight="1">
      <c r="C42873"/>
      <c r="F42873"/>
      <c r="G42873"/>
      <c r="H42873"/>
      <c r="K42873"/>
      <c r="P42873"/>
      <c r="X42873"/>
      <c r="AA42873"/>
      <c r="AF42873"/>
      <c r="AI42873"/>
      <c r="AN42873"/>
    </row>
    <row r="42874" spans="3:40" ht="14.1" customHeight="1">
      <c r="C42874"/>
      <c r="F42874"/>
      <c r="G42874"/>
      <c r="H42874"/>
      <c r="K42874"/>
      <c r="P42874"/>
      <c r="X42874"/>
      <c r="AA42874"/>
      <c r="AF42874"/>
      <c r="AI42874"/>
      <c r="AN42874"/>
    </row>
    <row r="42875" spans="3:40" ht="14.1" customHeight="1">
      <c r="C42875"/>
      <c r="F42875"/>
      <c r="G42875"/>
      <c r="H42875"/>
      <c r="K42875"/>
      <c r="P42875"/>
      <c r="X42875"/>
      <c r="AA42875"/>
      <c r="AF42875"/>
      <c r="AI42875"/>
      <c r="AN42875"/>
    </row>
    <row r="42876" spans="3:40" ht="14.1" customHeight="1">
      <c r="C42876"/>
      <c r="F42876"/>
      <c r="G42876"/>
      <c r="H42876"/>
      <c r="K42876"/>
      <c r="P42876"/>
      <c r="X42876"/>
      <c r="AA42876"/>
      <c r="AF42876"/>
      <c r="AI42876"/>
      <c r="AN42876"/>
    </row>
    <row r="42877" spans="3:40" ht="14.1" customHeight="1">
      <c r="C42877"/>
      <c r="F42877"/>
      <c r="G42877"/>
      <c r="H42877"/>
      <c r="K42877"/>
      <c r="P42877"/>
      <c r="X42877"/>
      <c r="AA42877"/>
      <c r="AF42877"/>
      <c r="AI42877"/>
      <c r="AN42877"/>
    </row>
    <row r="42878" spans="3:40" ht="14.1" customHeight="1">
      <c r="C42878"/>
      <c r="F42878"/>
      <c r="G42878"/>
      <c r="H42878"/>
      <c r="K42878"/>
      <c r="P42878"/>
      <c r="X42878"/>
      <c r="AA42878"/>
      <c r="AF42878"/>
      <c r="AI42878"/>
      <c r="AN42878"/>
    </row>
    <row r="42879" spans="3:40" ht="14.1" customHeight="1">
      <c r="C42879"/>
      <c r="F42879"/>
      <c r="G42879"/>
      <c r="H42879"/>
      <c r="K42879"/>
      <c r="P42879"/>
      <c r="X42879"/>
      <c r="AA42879"/>
      <c r="AF42879"/>
      <c r="AI42879"/>
      <c r="AN42879"/>
    </row>
    <row r="42880" spans="3:40" ht="14.1" customHeight="1">
      <c r="C42880"/>
      <c r="F42880"/>
      <c r="G42880"/>
      <c r="H42880"/>
      <c r="K42880"/>
      <c r="P42880"/>
      <c r="X42880"/>
      <c r="AA42880"/>
      <c r="AF42880"/>
      <c r="AI42880"/>
      <c r="AN42880"/>
    </row>
    <row r="42881" spans="3:40" ht="14.1" customHeight="1">
      <c r="C42881"/>
      <c r="F42881"/>
      <c r="G42881"/>
      <c r="H42881"/>
      <c r="K42881"/>
      <c r="P42881"/>
      <c r="X42881"/>
      <c r="AA42881"/>
      <c r="AF42881"/>
      <c r="AI42881"/>
      <c r="AN42881"/>
    </row>
    <row r="42882" spans="3:40" ht="14.1" customHeight="1">
      <c r="C42882"/>
      <c r="F42882"/>
      <c r="G42882"/>
      <c r="H42882"/>
      <c r="K42882"/>
      <c r="P42882"/>
      <c r="X42882"/>
      <c r="AA42882"/>
      <c r="AF42882"/>
      <c r="AI42882"/>
      <c r="AN42882"/>
    </row>
    <row r="42883" spans="3:40" ht="14.1" customHeight="1">
      <c r="C42883"/>
      <c r="F42883"/>
      <c r="G42883"/>
      <c r="H42883"/>
      <c r="K42883"/>
      <c r="P42883"/>
      <c r="X42883"/>
      <c r="AA42883"/>
      <c r="AF42883"/>
      <c r="AI42883"/>
      <c r="AN42883"/>
    </row>
    <row r="42884" spans="3:40" ht="14.1" customHeight="1">
      <c r="C42884"/>
      <c r="F42884"/>
      <c r="G42884"/>
      <c r="H42884"/>
      <c r="K42884"/>
      <c r="P42884"/>
      <c r="X42884"/>
      <c r="AA42884"/>
      <c r="AF42884"/>
      <c r="AI42884"/>
      <c r="AN42884"/>
    </row>
    <row r="42885" spans="3:40" ht="14.1" customHeight="1">
      <c r="C42885"/>
      <c r="F42885"/>
      <c r="G42885"/>
      <c r="H42885"/>
      <c r="K42885"/>
      <c r="P42885"/>
      <c r="X42885"/>
      <c r="AA42885"/>
      <c r="AF42885"/>
      <c r="AI42885"/>
      <c r="AN42885"/>
    </row>
    <row r="42886" spans="3:40" ht="14.1" customHeight="1">
      <c r="C42886"/>
      <c r="F42886"/>
      <c r="G42886"/>
      <c r="H42886"/>
      <c r="K42886"/>
      <c r="P42886"/>
      <c r="X42886"/>
      <c r="AA42886"/>
      <c r="AF42886"/>
      <c r="AI42886"/>
      <c r="AN42886"/>
    </row>
    <row r="42887" spans="3:40" ht="14.1" customHeight="1">
      <c r="C42887"/>
      <c r="F42887"/>
      <c r="G42887"/>
      <c r="H42887"/>
      <c r="K42887"/>
      <c r="P42887"/>
      <c r="X42887"/>
      <c r="AA42887"/>
      <c r="AF42887"/>
      <c r="AI42887"/>
      <c r="AN42887"/>
    </row>
    <row r="42888" spans="3:40" ht="14.1" customHeight="1">
      <c r="C42888"/>
      <c r="F42888"/>
      <c r="G42888"/>
      <c r="H42888"/>
      <c r="K42888"/>
      <c r="P42888"/>
      <c r="X42888"/>
      <c r="AA42888"/>
      <c r="AF42888"/>
      <c r="AI42888"/>
      <c r="AN42888"/>
    </row>
    <row r="42889" spans="3:40" ht="14.1" customHeight="1">
      <c r="C42889"/>
      <c r="F42889"/>
      <c r="G42889"/>
      <c r="H42889"/>
      <c r="K42889"/>
      <c r="P42889"/>
      <c r="X42889"/>
      <c r="AA42889"/>
      <c r="AF42889"/>
      <c r="AI42889"/>
      <c r="AN42889"/>
    </row>
    <row r="42890" spans="3:40" ht="14.1" customHeight="1">
      <c r="C42890"/>
      <c r="F42890"/>
      <c r="G42890"/>
      <c r="H42890"/>
      <c r="K42890"/>
      <c r="P42890"/>
      <c r="X42890"/>
      <c r="AA42890"/>
      <c r="AF42890"/>
      <c r="AI42890"/>
      <c r="AN42890"/>
    </row>
    <row r="42891" spans="3:40" ht="14.1" customHeight="1">
      <c r="C42891"/>
      <c r="F42891"/>
      <c r="G42891"/>
      <c r="H42891"/>
      <c r="K42891"/>
      <c r="P42891"/>
      <c r="X42891"/>
      <c r="AA42891"/>
      <c r="AF42891"/>
      <c r="AI42891"/>
      <c r="AN42891"/>
    </row>
    <row r="42892" spans="3:40" ht="14.1" customHeight="1">
      <c r="C42892"/>
      <c r="F42892"/>
      <c r="G42892"/>
      <c r="H42892"/>
      <c r="K42892"/>
      <c r="P42892"/>
      <c r="X42892"/>
      <c r="AA42892"/>
      <c r="AF42892"/>
      <c r="AI42892"/>
      <c r="AN42892"/>
    </row>
    <row r="42893" spans="3:40" ht="14.1" customHeight="1">
      <c r="C42893"/>
      <c r="F42893"/>
      <c r="G42893"/>
      <c r="H42893"/>
      <c r="K42893"/>
      <c r="P42893"/>
      <c r="X42893"/>
      <c r="AA42893"/>
      <c r="AF42893"/>
      <c r="AI42893"/>
      <c r="AN42893"/>
    </row>
    <row r="42894" spans="3:40" ht="14.1" customHeight="1">
      <c r="C42894"/>
      <c r="F42894"/>
      <c r="G42894"/>
      <c r="H42894"/>
      <c r="K42894"/>
      <c r="P42894"/>
      <c r="X42894"/>
      <c r="AA42894"/>
      <c r="AF42894"/>
      <c r="AI42894"/>
      <c r="AN42894"/>
    </row>
    <row r="42895" spans="3:40" ht="14.1" customHeight="1">
      <c r="C42895"/>
      <c r="F42895"/>
      <c r="G42895"/>
      <c r="H42895"/>
      <c r="K42895"/>
      <c r="P42895"/>
      <c r="X42895"/>
      <c r="AA42895"/>
      <c r="AF42895"/>
      <c r="AI42895"/>
      <c r="AN42895"/>
    </row>
    <row r="42896" spans="3:40" ht="14.1" customHeight="1">
      <c r="C42896"/>
      <c r="F42896"/>
      <c r="G42896"/>
      <c r="H42896"/>
      <c r="K42896"/>
      <c r="P42896"/>
      <c r="X42896"/>
      <c r="AA42896"/>
      <c r="AF42896"/>
      <c r="AI42896"/>
      <c r="AN42896"/>
    </row>
    <row r="42897" spans="3:40" ht="14.1" customHeight="1">
      <c r="C42897"/>
      <c r="F42897"/>
      <c r="G42897"/>
      <c r="H42897"/>
      <c r="K42897"/>
      <c r="P42897"/>
      <c r="X42897"/>
      <c r="AA42897"/>
      <c r="AF42897"/>
      <c r="AI42897"/>
      <c r="AN42897"/>
    </row>
    <row r="42898" spans="3:40" ht="14.1" customHeight="1">
      <c r="C42898"/>
      <c r="F42898"/>
      <c r="G42898"/>
      <c r="H42898"/>
      <c r="K42898"/>
      <c r="P42898"/>
      <c r="X42898"/>
      <c r="AA42898"/>
      <c r="AF42898"/>
      <c r="AI42898"/>
      <c r="AN42898"/>
    </row>
    <row r="42899" spans="3:40" ht="14.1" customHeight="1">
      <c r="C42899"/>
      <c r="F42899"/>
      <c r="G42899"/>
      <c r="H42899"/>
      <c r="K42899"/>
      <c r="P42899"/>
      <c r="X42899"/>
      <c r="AA42899"/>
      <c r="AF42899"/>
      <c r="AI42899"/>
      <c r="AN42899"/>
    </row>
    <row r="42900" spans="3:40" ht="14.1" customHeight="1">
      <c r="C42900"/>
      <c r="F42900"/>
      <c r="G42900"/>
      <c r="H42900"/>
      <c r="K42900"/>
      <c r="P42900"/>
      <c r="X42900"/>
      <c r="AA42900"/>
      <c r="AF42900"/>
      <c r="AI42900"/>
      <c r="AN42900"/>
    </row>
    <row r="42901" spans="3:40" ht="14.1" customHeight="1">
      <c r="C42901"/>
      <c r="F42901"/>
      <c r="G42901"/>
      <c r="H42901"/>
      <c r="K42901"/>
      <c r="P42901"/>
      <c r="X42901"/>
      <c r="AA42901"/>
      <c r="AF42901"/>
      <c r="AI42901"/>
      <c r="AN42901"/>
    </row>
    <row r="42902" spans="3:40" ht="14.1" customHeight="1">
      <c r="C42902"/>
      <c r="F42902"/>
      <c r="G42902"/>
      <c r="H42902"/>
      <c r="K42902"/>
      <c r="P42902"/>
      <c r="X42902"/>
      <c r="AA42902"/>
      <c r="AF42902"/>
      <c r="AI42902"/>
      <c r="AN42902"/>
    </row>
    <row r="42903" spans="3:40" ht="14.1" customHeight="1">
      <c r="C42903"/>
      <c r="F42903"/>
      <c r="G42903"/>
      <c r="H42903"/>
      <c r="K42903"/>
      <c r="P42903"/>
      <c r="X42903"/>
      <c r="AA42903"/>
      <c r="AF42903"/>
      <c r="AI42903"/>
      <c r="AN42903"/>
    </row>
    <row r="42904" spans="3:40" ht="14.1" customHeight="1">
      <c r="C42904"/>
      <c r="F42904"/>
      <c r="G42904"/>
      <c r="H42904"/>
      <c r="K42904"/>
      <c r="P42904"/>
      <c r="X42904"/>
      <c r="AA42904"/>
      <c r="AF42904"/>
      <c r="AI42904"/>
      <c r="AN42904"/>
    </row>
    <row r="42905" spans="3:40" ht="14.1" customHeight="1">
      <c r="C42905"/>
      <c r="F42905"/>
      <c r="G42905"/>
      <c r="H42905"/>
      <c r="K42905"/>
      <c r="P42905"/>
      <c r="X42905"/>
      <c r="AA42905"/>
      <c r="AF42905"/>
      <c r="AI42905"/>
      <c r="AN42905"/>
    </row>
    <row r="42906" spans="3:40" ht="14.1" customHeight="1">
      <c r="C42906"/>
      <c r="F42906"/>
      <c r="G42906"/>
      <c r="H42906"/>
      <c r="K42906"/>
      <c r="P42906"/>
      <c r="X42906"/>
      <c r="AA42906"/>
      <c r="AF42906"/>
      <c r="AI42906"/>
      <c r="AN42906"/>
    </row>
    <row r="42907" spans="3:40" ht="14.1" customHeight="1">
      <c r="C42907"/>
      <c r="F42907"/>
      <c r="G42907"/>
      <c r="H42907"/>
      <c r="K42907"/>
      <c r="P42907"/>
      <c r="X42907"/>
      <c r="AA42907"/>
      <c r="AF42907"/>
      <c r="AI42907"/>
      <c r="AN42907"/>
    </row>
    <row r="42908" spans="3:40" ht="14.1" customHeight="1">
      <c r="C42908"/>
      <c r="F42908"/>
      <c r="G42908"/>
      <c r="H42908"/>
      <c r="K42908"/>
      <c r="P42908"/>
      <c r="X42908"/>
      <c r="AA42908"/>
      <c r="AF42908"/>
      <c r="AI42908"/>
      <c r="AN42908"/>
    </row>
    <row r="42909" spans="3:40" ht="14.1" customHeight="1">
      <c r="C42909"/>
      <c r="F42909"/>
      <c r="G42909"/>
      <c r="H42909"/>
      <c r="K42909"/>
      <c r="P42909"/>
      <c r="X42909"/>
      <c r="AA42909"/>
      <c r="AF42909"/>
      <c r="AI42909"/>
      <c r="AN42909"/>
    </row>
    <row r="42910" spans="3:40" ht="14.1" customHeight="1">
      <c r="C42910"/>
      <c r="F42910"/>
      <c r="G42910"/>
      <c r="H42910"/>
      <c r="K42910"/>
      <c r="P42910"/>
      <c r="X42910"/>
      <c r="AA42910"/>
      <c r="AF42910"/>
      <c r="AI42910"/>
      <c r="AN42910"/>
    </row>
    <row r="42911" spans="3:40" ht="14.1" customHeight="1">
      <c r="C42911"/>
      <c r="F42911"/>
      <c r="G42911"/>
      <c r="H42911"/>
      <c r="K42911"/>
      <c r="P42911"/>
      <c r="X42911"/>
      <c r="AA42911"/>
      <c r="AF42911"/>
      <c r="AI42911"/>
      <c r="AN42911"/>
    </row>
    <row r="42912" spans="3:40" ht="14.1" customHeight="1">
      <c r="C42912"/>
      <c r="F42912"/>
      <c r="G42912"/>
      <c r="H42912"/>
      <c r="K42912"/>
      <c r="P42912"/>
      <c r="X42912"/>
      <c r="AA42912"/>
      <c r="AF42912"/>
      <c r="AI42912"/>
      <c r="AN42912"/>
    </row>
    <row r="42913" spans="3:40" ht="14.1" customHeight="1">
      <c r="C42913"/>
      <c r="F42913"/>
      <c r="G42913"/>
      <c r="H42913"/>
      <c r="K42913"/>
      <c r="P42913"/>
      <c r="X42913"/>
      <c r="AA42913"/>
      <c r="AF42913"/>
      <c r="AI42913"/>
      <c r="AN42913"/>
    </row>
    <row r="42914" spans="3:40" ht="14.1" customHeight="1">
      <c r="C42914"/>
      <c r="F42914"/>
      <c r="G42914"/>
      <c r="H42914"/>
      <c r="K42914"/>
      <c r="P42914"/>
      <c r="X42914"/>
      <c r="AA42914"/>
      <c r="AF42914"/>
      <c r="AI42914"/>
      <c r="AN42914"/>
    </row>
    <row r="42915" spans="3:40" ht="14.1" customHeight="1">
      <c r="C42915"/>
      <c r="F42915"/>
      <c r="G42915"/>
      <c r="H42915"/>
      <c r="K42915"/>
      <c r="P42915"/>
      <c r="X42915"/>
      <c r="AA42915"/>
      <c r="AF42915"/>
      <c r="AI42915"/>
      <c r="AN42915"/>
    </row>
    <row r="42916" spans="3:40" ht="14.1" customHeight="1">
      <c r="C42916"/>
      <c r="F42916"/>
      <c r="G42916"/>
      <c r="H42916"/>
      <c r="K42916"/>
      <c r="P42916"/>
      <c r="X42916"/>
      <c r="AA42916"/>
      <c r="AF42916"/>
      <c r="AI42916"/>
      <c r="AN42916"/>
    </row>
    <row r="42917" spans="3:40" ht="14.1" customHeight="1">
      <c r="C42917"/>
      <c r="F42917"/>
      <c r="G42917"/>
      <c r="H42917"/>
      <c r="K42917"/>
      <c r="P42917"/>
      <c r="X42917"/>
      <c r="AA42917"/>
      <c r="AF42917"/>
      <c r="AI42917"/>
      <c r="AN42917"/>
    </row>
    <row r="42918" spans="3:40" ht="14.1" customHeight="1">
      <c r="C42918"/>
      <c r="F42918"/>
      <c r="G42918"/>
      <c r="H42918"/>
      <c r="K42918"/>
      <c r="P42918"/>
      <c r="X42918"/>
      <c r="AA42918"/>
      <c r="AF42918"/>
      <c r="AI42918"/>
      <c r="AN42918"/>
    </row>
    <row r="42919" spans="3:40" ht="14.1" customHeight="1">
      <c r="C42919"/>
      <c r="F42919"/>
      <c r="G42919"/>
      <c r="H42919"/>
      <c r="K42919"/>
      <c r="P42919"/>
      <c r="X42919"/>
      <c r="AA42919"/>
      <c r="AF42919"/>
      <c r="AI42919"/>
      <c r="AN42919"/>
    </row>
    <row r="42920" spans="3:40" ht="14.1" customHeight="1">
      <c r="C42920"/>
      <c r="F42920"/>
      <c r="G42920"/>
      <c r="H42920"/>
      <c r="K42920"/>
      <c r="P42920"/>
      <c r="X42920"/>
      <c r="AA42920"/>
      <c r="AF42920"/>
      <c r="AI42920"/>
      <c r="AN42920"/>
    </row>
    <row r="42921" spans="3:40" ht="14.1" customHeight="1">
      <c r="C42921"/>
      <c r="F42921"/>
      <c r="G42921"/>
      <c r="H42921"/>
      <c r="K42921"/>
      <c r="P42921"/>
      <c r="X42921"/>
      <c r="AA42921"/>
      <c r="AF42921"/>
      <c r="AI42921"/>
      <c r="AN42921"/>
    </row>
    <row r="42922" spans="3:40" ht="14.1" customHeight="1">
      <c r="C42922"/>
      <c r="F42922"/>
      <c r="G42922"/>
      <c r="H42922"/>
      <c r="K42922"/>
      <c r="P42922"/>
      <c r="X42922"/>
      <c r="AA42922"/>
      <c r="AF42922"/>
      <c r="AI42922"/>
      <c r="AN42922"/>
    </row>
    <row r="42923" spans="3:40" ht="14.1" customHeight="1">
      <c r="C42923"/>
      <c r="F42923"/>
      <c r="G42923"/>
      <c r="H42923"/>
      <c r="K42923"/>
      <c r="P42923"/>
      <c r="X42923"/>
      <c r="AA42923"/>
      <c r="AF42923"/>
      <c r="AI42923"/>
      <c r="AN42923"/>
    </row>
    <row r="42924" spans="3:40" ht="14.1" customHeight="1">
      <c r="C42924"/>
      <c r="F42924"/>
      <c r="G42924"/>
      <c r="H42924"/>
      <c r="K42924"/>
      <c r="P42924"/>
      <c r="X42924"/>
      <c r="AA42924"/>
      <c r="AF42924"/>
      <c r="AI42924"/>
      <c r="AN42924"/>
    </row>
    <row r="42925" spans="3:40" ht="14.1" customHeight="1">
      <c r="C42925"/>
      <c r="F42925"/>
      <c r="G42925"/>
      <c r="H42925"/>
      <c r="K42925"/>
      <c r="P42925"/>
      <c r="X42925"/>
      <c r="AA42925"/>
      <c r="AF42925"/>
      <c r="AI42925"/>
      <c r="AN42925"/>
    </row>
    <row r="42926" spans="3:40" ht="14.1" customHeight="1">
      <c r="C42926"/>
      <c r="F42926"/>
      <c r="G42926"/>
      <c r="H42926"/>
      <c r="K42926"/>
      <c r="P42926"/>
      <c r="X42926"/>
      <c r="AA42926"/>
      <c r="AF42926"/>
      <c r="AI42926"/>
      <c r="AN42926"/>
    </row>
    <row r="42927" spans="3:40" ht="14.1" customHeight="1">
      <c r="C42927"/>
      <c r="F42927"/>
      <c r="G42927"/>
      <c r="H42927"/>
      <c r="K42927"/>
      <c r="P42927"/>
      <c r="X42927"/>
      <c r="AA42927"/>
      <c r="AF42927"/>
      <c r="AI42927"/>
      <c r="AN42927"/>
    </row>
    <row r="42928" spans="3:40" ht="14.1" customHeight="1">
      <c r="C42928"/>
      <c r="F42928"/>
      <c r="G42928"/>
      <c r="H42928"/>
      <c r="K42928"/>
      <c r="P42928"/>
      <c r="X42928"/>
      <c r="AA42928"/>
      <c r="AF42928"/>
      <c r="AI42928"/>
      <c r="AN42928"/>
    </row>
    <row r="42929" spans="3:40" ht="14.1" customHeight="1">
      <c r="C42929"/>
      <c r="F42929"/>
      <c r="G42929"/>
      <c r="H42929"/>
      <c r="K42929"/>
      <c r="P42929"/>
      <c r="X42929"/>
      <c r="AA42929"/>
      <c r="AF42929"/>
      <c r="AI42929"/>
      <c r="AN42929"/>
    </row>
    <row r="42930" spans="3:40" ht="14.1" customHeight="1">
      <c r="C42930"/>
      <c r="F42930"/>
      <c r="G42930"/>
      <c r="H42930"/>
      <c r="K42930"/>
      <c r="P42930"/>
      <c r="X42930"/>
      <c r="AA42930"/>
      <c r="AF42930"/>
      <c r="AI42930"/>
      <c r="AN42930"/>
    </row>
    <row r="42931" spans="3:40" ht="14.1" customHeight="1">
      <c r="C42931"/>
      <c r="F42931"/>
      <c r="G42931"/>
      <c r="H42931"/>
      <c r="K42931"/>
      <c r="P42931"/>
      <c r="X42931"/>
      <c r="AA42931"/>
      <c r="AF42931"/>
      <c r="AI42931"/>
      <c r="AN42931"/>
    </row>
    <row r="42932" spans="3:40" ht="14.1" customHeight="1">
      <c r="C42932"/>
      <c r="F42932"/>
      <c r="G42932"/>
      <c r="H42932"/>
      <c r="K42932"/>
      <c r="P42932"/>
      <c r="X42932"/>
      <c r="AA42932"/>
      <c r="AF42932"/>
      <c r="AI42932"/>
      <c r="AN42932"/>
    </row>
    <row r="42933" spans="3:40" ht="14.1" customHeight="1">
      <c r="C42933"/>
      <c r="F42933"/>
      <c r="G42933"/>
      <c r="H42933"/>
      <c r="K42933"/>
      <c r="P42933"/>
      <c r="X42933"/>
      <c r="AA42933"/>
      <c r="AF42933"/>
      <c r="AI42933"/>
      <c r="AN42933"/>
    </row>
    <row r="42934" spans="3:40" ht="14.1" customHeight="1">
      <c r="C42934"/>
      <c r="F42934"/>
      <c r="G42934"/>
      <c r="H42934"/>
      <c r="K42934"/>
      <c r="P42934"/>
      <c r="X42934"/>
      <c r="AA42934"/>
      <c r="AF42934"/>
      <c r="AI42934"/>
      <c r="AN42934"/>
    </row>
    <row r="42935" spans="3:40" ht="14.1" customHeight="1">
      <c r="C42935"/>
      <c r="F42935"/>
      <c r="G42935"/>
      <c r="H42935"/>
      <c r="K42935"/>
      <c r="P42935"/>
      <c r="X42935"/>
      <c r="AA42935"/>
      <c r="AF42935"/>
      <c r="AI42935"/>
      <c r="AN42935"/>
    </row>
    <row r="42936" spans="3:40" ht="14.1" customHeight="1">
      <c r="C42936"/>
      <c r="F42936"/>
      <c r="G42936"/>
      <c r="H42936"/>
      <c r="K42936"/>
      <c r="P42936"/>
      <c r="X42936"/>
      <c r="AA42936"/>
      <c r="AF42936"/>
      <c r="AI42936"/>
      <c r="AN42936"/>
    </row>
    <row r="42937" spans="3:40" ht="14.1" customHeight="1">
      <c r="C42937"/>
      <c r="F42937"/>
      <c r="G42937"/>
      <c r="H42937"/>
      <c r="K42937"/>
      <c r="P42937"/>
      <c r="X42937"/>
      <c r="AA42937"/>
      <c r="AF42937"/>
      <c r="AI42937"/>
      <c r="AN42937"/>
    </row>
    <row r="42938" spans="3:40" ht="14.1" customHeight="1">
      <c r="C42938"/>
      <c r="F42938"/>
      <c r="G42938"/>
      <c r="H42938"/>
      <c r="K42938"/>
      <c r="P42938"/>
      <c r="X42938"/>
      <c r="AA42938"/>
      <c r="AF42938"/>
      <c r="AI42938"/>
      <c r="AN42938"/>
    </row>
    <row r="42939" spans="3:40" ht="14.1" customHeight="1">
      <c r="C42939"/>
      <c r="F42939"/>
      <c r="G42939"/>
      <c r="H42939"/>
      <c r="K42939"/>
      <c r="P42939"/>
      <c r="X42939"/>
      <c r="AA42939"/>
      <c r="AF42939"/>
      <c r="AI42939"/>
      <c r="AN42939"/>
    </row>
    <row r="42940" spans="3:40" ht="14.1" customHeight="1">
      <c r="C42940"/>
      <c r="F42940"/>
      <c r="G42940"/>
      <c r="H42940"/>
      <c r="K42940"/>
      <c r="P42940"/>
      <c r="X42940"/>
      <c r="AA42940"/>
      <c r="AF42940"/>
      <c r="AI42940"/>
      <c r="AN42940"/>
    </row>
    <row r="42941" spans="3:40" ht="14.1" customHeight="1">
      <c r="C42941"/>
      <c r="F42941"/>
      <c r="G42941"/>
      <c r="H42941"/>
      <c r="K42941"/>
      <c r="P42941"/>
      <c r="X42941"/>
      <c r="AA42941"/>
      <c r="AF42941"/>
      <c r="AI42941"/>
      <c r="AN42941"/>
    </row>
    <row r="42942" spans="3:40" ht="14.1" customHeight="1">
      <c r="C42942"/>
      <c r="F42942"/>
      <c r="G42942"/>
      <c r="H42942"/>
      <c r="K42942"/>
      <c r="P42942"/>
      <c r="X42942"/>
      <c r="AA42942"/>
      <c r="AF42942"/>
      <c r="AI42942"/>
      <c r="AN42942"/>
    </row>
    <row r="42943" spans="3:40" ht="14.1" customHeight="1">
      <c r="C42943"/>
      <c r="F42943"/>
      <c r="G42943"/>
      <c r="H42943"/>
      <c r="K42943"/>
      <c r="P42943"/>
      <c r="X42943"/>
      <c r="AA42943"/>
      <c r="AF42943"/>
      <c r="AI42943"/>
      <c r="AN42943"/>
    </row>
    <row r="42944" spans="3:40" ht="14.1" customHeight="1">
      <c r="C42944"/>
      <c r="F42944"/>
      <c r="G42944"/>
      <c r="H42944"/>
      <c r="K42944"/>
      <c r="P42944"/>
      <c r="X42944"/>
      <c r="AA42944"/>
      <c r="AF42944"/>
      <c r="AI42944"/>
      <c r="AN42944"/>
    </row>
    <row r="42945" spans="3:40" ht="14.1" customHeight="1">
      <c r="C42945"/>
      <c r="F42945"/>
      <c r="G42945"/>
      <c r="H42945"/>
      <c r="K42945"/>
      <c r="P42945"/>
      <c r="X42945"/>
      <c r="AA42945"/>
      <c r="AF42945"/>
      <c r="AI42945"/>
      <c r="AN42945"/>
    </row>
    <row r="42946" spans="3:40" ht="14.1" customHeight="1">
      <c r="C42946"/>
      <c r="F42946"/>
      <c r="G42946"/>
      <c r="H42946"/>
      <c r="K42946"/>
      <c r="P42946"/>
      <c r="X42946"/>
      <c r="AA42946"/>
      <c r="AF42946"/>
      <c r="AI42946"/>
      <c r="AN42946"/>
    </row>
    <row r="42947" spans="3:40" ht="14.1" customHeight="1">
      <c r="C42947"/>
      <c r="F42947"/>
      <c r="G42947"/>
      <c r="H42947"/>
      <c r="K42947"/>
      <c r="P42947"/>
      <c r="X42947"/>
      <c r="AA42947"/>
      <c r="AF42947"/>
      <c r="AI42947"/>
      <c r="AN42947"/>
    </row>
    <row r="42948" spans="3:40" ht="14.1" customHeight="1">
      <c r="C42948"/>
      <c r="F42948"/>
      <c r="G42948"/>
      <c r="H42948"/>
      <c r="K42948"/>
      <c r="P42948"/>
      <c r="X42948"/>
      <c r="AA42948"/>
      <c r="AF42948"/>
      <c r="AI42948"/>
      <c r="AN42948"/>
    </row>
    <row r="42949" spans="3:40" ht="14.1" customHeight="1">
      <c r="C42949"/>
      <c r="F42949"/>
      <c r="G42949"/>
      <c r="H42949"/>
      <c r="K42949"/>
      <c r="P42949"/>
      <c r="X42949"/>
      <c r="AA42949"/>
      <c r="AF42949"/>
      <c r="AI42949"/>
      <c r="AN42949"/>
    </row>
    <row r="42950" spans="3:40" ht="14.1" customHeight="1">
      <c r="C42950"/>
      <c r="F42950"/>
      <c r="G42950"/>
      <c r="H42950"/>
      <c r="K42950"/>
      <c r="P42950"/>
      <c r="X42950"/>
      <c r="AA42950"/>
      <c r="AF42950"/>
      <c r="AI42950"/>
      <c r="AN42950"/>
    </row>
    <row r="42951" spans="3:40" ht="14.1" customHeight="1">
      <c r="C42951"/>
      <c r="F42951"/>
      <c r="G42951"/>
      <c r="H42951"/>
      <c r="K42951"/>
      <c r="P42951"/>
      <c r="X42951"/>
      <c r="AA42951"/>
      <c r="AF42951"/>
      <c r="AI42951"/>
      <c r="AN42951"/>
    </row>
    <row r="42952" spans="3:40" ht="14.1" customHeight="1">
      <c r="C42952"/>
      <c r="F42952"/>
      <c r="G42952"/>
      <c r="H42952"/>
      <c r="K42952"/>
      <c r="P42952"/>
      <c r="X42952"/>
      <c r="AA42952"/>
      <c r="AF42952"/>
      <c r="AI42952"/>
      <c r="AN42952"/>
    </row>
    <row r="42953" spans="3:40" ht="14.1" customHeight="1">
      <c r="C42953"/>
      <c r="F42953"/>
      <c r="G42953"/>
      <c r="H42953"/>
      <c r="K42953"/>
      <c r="P42953"/>
      <c r="X42953"/>
      <c r="AA42953"/>
      <c r="AF42953"/>
      <c r="AI42953"/>
      <c r="AN42953"/>
    </row>
    <row r="42954" spans="3:40" ht="14.1" customHeight="1">
      <c r="C42954"/>
      <c r="F42954"/>
      <c r="G42954"/>
      <c r="H42954"/>
      <c r="K42954"/>
      <c r="P42954"/>
      <c r="X42954"/>
      <c r="AA42954"/>
      <c r="AF42954"/>
      <c r="AI42954"/>
      <c r="AN42954"/>
    </row>
    <row r="42955" spans="3:40" ht="14.1" customHeight="1">
      <c r="C42955"/>
      <c r="F42955"/>
      <c r="G42955"/>
      <c r="H42955"/>
      <c r="K42955"/>
      <c r="P42955"/>
      <c r="X42955"/>
      <c r="AA42955"/>
      <c r="AF42955"/>
      <c r="AI42955"/>
      <c r="AN42955"/>
    </row>
    <row r="42956" spans="3:40" ht="14.1" customHeight="1">
      <c r="C42956"/>
      <c r="F42956"/>
      <c r="G42956"/>
      <c r="H42956"/>
      <c r="K42956"/>
      <c r="P42956"/>
      <c r="X42956"/>
      <c r="AA42956"/>
      <c r="AF42956"/>
      <c r="AI42956"/>
      <c r="AN42956"/>
    </row>
    <row r="42957" spans="3:40" ht="14.1" customHeight="1">
      <c r="C42957"/>
      <c r="F42957"/>
      <c r="G42957"/>
      <c r="H42957"/>
      <c r="K42957"/>
      <c r="P42957"/>
      <c r="X42957"/>
      <c r="AA42957"/>
      <c r="AF42957"/>
      <c r="AI42957"/>
      <c r="AN42957"/>
    </row>
    <row r="42958" spans="3:40" ht="14.1" customHeight="1">
      <c r="C42958"/>
      <c r="F42958"/>
      <c r="G42958"/>
      <c r="H42958"/>
      <c r="K42958"/>
      <c r="P42958"/>
      <c r="X42958"/>
      <c r="AA42958"/>
      <c r="AF42958"/>
      <c r="AI42958"/>
      <c r="AN42958"/>
    </row>
    <row r="42959" spans="3:40" ht="14.1" customHeight="1">
      <c r="C42959"/>
      <c r="F42959"/>
      <c r="G42959"/>
      <c r="H42959"/>
      <c r="K42959"/>
      <c r="P42959"/>
      <c r="X42959"/>
      <c r="AA42959"/>
      <c r="AF42959"/>
      <c r="AI42959"/>
      <c r="AN42959"/>
    </row>
    <row r="42960" spans="3:40" ht="14.1" customHeight="1">
      <c r="C42960"/>
      <c r="F42960"/>
      <c r="G42960"/>
      <c r="H42960"/>
      <c r="K42960"/>
      <c r="P42960"/>
      <c r="X42960"/>
      <c r="AA42960"/>
      <c r="AF42960"/>
      <c r="AI42960"/>
      <c r="AN42960"/>
    </row>
    <row r="42961" spans="3:40" ht="14.1" customHeight="1">
      <c r="C42961"/>
      <c r="F42961"/>
      <c r="G42961"/>
      <c r="H42961"/>
      <c r="K42961"/>
      <c r="P42961"/>
      <c r="X42961"/>
      <c r="AA42961"/>
      <c r="AF42961"/>
      <c r="AI42961"/>
      <c r="AN42961"/>
    </row>
    <row r="42962" spans="3:40" ht="14.1" customHeight="1">
      <c r="C42962"/>
      <c r="F42962"/>
      <c r="G42962"/>
      <c r="H42962"/>
      <c r="K42962"/>
      <c r="P42962"/>
      <c r="X42962"/>
      <c r="AA42962"/>
      <c r="AF42962"/>
      <c r="AI42962"/>
      <c r="AN42962"/>
    </row>
    <row r="42963" spans="3:40" ht="14.1" customHeight="1">
      <c r="C42963"/>
      <c r="F42963"/>
      <c r="G42963"/>
      <c r="H42963"/>
      <c r="K42963"/>
      <c r="P42963"/>
      <c r="X42963"/>
      <c r="AA42963"/>
      <c r="AF42963"/>
      <c r="AI42963"/>
      <c r="AN42963"/>
    </row>
    <row r="42964" spans="3:40" ht="14.1" customHeight="1">
      <c r="C42964"/>
      <c r="F42964"/>
      <c r="G42964"/>
      <c r="H42964"/>
      <c r="K42964"/>
      <c r="P42964"/>
      <c r="X42964"/>
      <c r="AA42964"/>
      <c r="AF42964"/>
      <c r="AI42964"/>
      <c r="AN42964"/>
    </row>
    <row r="42965" spans="3:40" ht="14.1" customHeight="1">
      <c r="C42965"/>
      <c r="F42965"/>
      <c r="G42965"/>
      <c r="H42965"/>
      <c r="K42965"/>
      <c r="P42965"/>
      <c r="X42965"/>
      <c r="AA42965"/>
      <c r="AF42965"/>
      <c r="AI42965"/>
      <c r="AN42965"/>
    </row>
    <row r="42966" spans="3:40" ht="14.1" customHeight="1">
      <c r="C42966"/>
      <c r="F42966"/>
      <c r="G42966"/>
      <c r="H42966"/>
      <c r="K42966"/>
      <c r="P42966"/>
      <c r="X42966"/>
      <c r="AA42966"/>
      <c r="AF42966"/>
      <c r="AI42966"/>
      <c r="AN42966"/>
    </row>
    <row r="42967" spans="3:40" ht="14.1" customHeight="1">
      <c r="C42967"/>
      <c r="F42967"/>
      <c r="G42967"/>
      <c r="H42967"/>
      <c r="K42967"/>
      <c r="P42967"/>
      <c r="X42967"/>
      <c r="AA42967"/>
      <c r="AF42967"/>
      <c r="AI42967"/>
      <c r="AN42967"/>
    </row>
    <row r="42968" spans="3:40" ht="14.1" customHeight="1">
      <c r="C42968"/>
      <c r="F42968"/>
      <c r="G42968"/>
      <c r="H42968"/>
      <c r="K42968"/>
      <c r="P42968"/>
      <c r="X42968"/>
      <c r="AA42968"/>
      <c r="AF42968"/>
      <c r="AI42968"/>
      <c r="AN42968"/>
    </row>
    <row r="42969" spans="3:40" ht="14.1" customHeight="1">
      <c r="C42969"/>
      <c r="F42969"/>
      <c r="G42969"/>
      <c r="H42969"/>
      <c r="K42969"/>
      <c r="P42969"/>
      <c r="X42969"/>
      <c r="AA42969"/>
      <c r="AF42969"/>
      <c r="AI42969"/>
      <c r="AN42969"/>
    </row>
    <row r="42970" spans="3:40" ht="14.1" customHeight="1">
      <c r="C42970"/>
      <c r="F42970"/>
      <c r="G42970"/>
      <c r="H42970"/>
      <c r="K42970"/>
      <c r="P42970"/>
      <c r="X42970"/>
      <c r="AA42970"/>
      <c r="AF42970"/>
      <c r="AI42970"/>
      <c r="AN42970"/>
    </row>
    <row r="42971" spans="3:40" ht="14.1" customHeight="1">
      <c r="C42971"/>
      <c r="F42971"/>
      <c r="G42971"/>
      <c r="H42971"/>
      <c r="K42971"/>
      <c r="P42971"/>
      <c r="X42971"/>
      <c r="AA42971"/>
      <c r="AF42971"/>
      <c r="AI42971"/>
      <c r="AN42971"/>
    </row>
    <row r="42972" spans="3:40" ht="14.1" customHeight="1">
      <c r="C42972"/>
      <c r="F42972"/>
      <c r="G42972"/>
      <c r="H42972"/>
      <c r="K42972"/>
      <c r="P42972"/>
      <c r="X42972"/>
      <c r="AA42972"/>
      <c r="AF42972"/>
      <c r="AI42972"/>
      <c r="AN42972"/>
    </row>
    <row r="42973" spans="3:40" ht="14.1" customHeight="1">
      <c r="C42973"/>
      <c r="F42973"/>
      <c r="G42973"/>
      <c r="H42973"/>
      <c r="K42973"/>
      <c r="P42973"/>
      <c r="X42973"/>
      <c r="AA42973"/>
      <c r="AF42973"/>
      <c r="AI42973"/>
      <c r="AN42973"/>
    </row>
    <row r="42974" spans="3:40" ht="14.1" customHeight="1">
      <c r="C42974"/>
      <c r="F42974"/>
      <c r="G42974"/>
      <c r="H42974"/>
      <c r="K42974"/>
      <c r="P42974"/>
      <c r="X42974"/>
      <c r="AA42974"/>
      <c r="AF42974"/>
      <c r="AI42974"/>
      <c r="AN42974"/>
    </row>
    <row r="42975" spans="3:40" ht="14.1" customHeight="1">
      <c r="C42975"/>
      <c r="F42975"/>
      <c r="G42975"/>
      <c r="H42975"/>
      <c r="K42975"/>
      <c r="P42975"/>
      <c r="X42975"/>
      <c r="AA42975"/>
      <c r="AF42975"/>
      <c r="AI42975"/>
      <c r="AN42975"/>
    </row>
    <row r="42976" spans="3:40" ht="14.1" customHeight="1">
      <c r="C42976"/>
      <c r="F42976"/>
      <c r="G42976"/>
      <c r="H42976"/>
      <c r="K42976"/>
      <c r="P42976"/>
      <c r="X42976"/>
      <c r="AA42976"/>
      <c r="AF42976"/>
      <c r="AI42976"/>
      <c r="AN42976"/>
    </row>
    <row r="42977" spans="3:40" ht="14.1" customHeight="1">
      <c r="C42977"/>
      <c r="F42977"/>
      <c r="G42977"/>
      <c r="H42977"/>
      <c r="K42977"/>
      <c r="P42977"/>
      <c r="X42977"/>
      <c r="AA42977"/>
      <c r="AF42977"/>
      <c r="AI42977"/>
      <c r="AN42977"/>
    </row>
    <row r="42978" spans="3:40" ht="14.1" customHeight="1">
      <c r="C42978"/>
      <c r="F42978"/>
      <c r="G42978"/>
      <c r="H42978"/>
      <c r="K42978"/>
      <c r="P42978"/>
      <c r="X42978"/>
      <c r="AA42978"/>
      <c r="AF42978"/>
      <c r="AI42978"/>
      <c r="AN42978"/>
    </row>
    <row r="42979" spans="3:40" ht="14.1" customHeight="1">
      <c r="C42979"/>
      <c r="F42979"/>
      <c r="G42979"/>
      <c r="H42979"/>
      <c r="K42979"/>
      <c r="P42979"/>
      <c r="X42979"/>
      <c r="AA42979"/>
      <c r="AF42979"/>
      <c r="AI42979"/>
      <c r="AN42979"/>
    </row>
    <row r="42980" spans="3:40" ht="14.1" customHeight="1">
      <c r="C42980"/>
      <c r="F42980"/>
      <c r="G42980"/>
      <c r="H42980"/>
      <c r="K42980"/>
      <c r="P42980"/>
      <c r="X42980"/>
      <c r="AA42980"/>
      <c r="AF42980"/>
      <c r="AI42980"/>
      <c r="AN42980"/>
    </row>
    <row r="42981" spans="3:40" ht="14.1" customHeight="1">
      <c r="C42981"/>
      <c r="F42981"/>
      <c r="G42981"/>
      <c r="H42981"/>
      <c r="K42981"/>
      <c r="P42981"/>
      <c r="X42981"/>
      <c r="AA42981"/>
      <c r="AF42981"/>
      <c r="AI42981"/>
      <c r="AN42981"/>
    </row>
    <row r="42982" spans="3:40" ht="14.1" customHeight="1">
      <c r="C42982"/>
      <c r="F42982"/>
      <c r="G42982"/>
      <c r="H42982"/>
      <c r="K42982"/>
      <c r="P42982"/>
      <c r="X42982"/>
      <c r="AA42982"/>
      <c r="AF42982"/>
      <c r="AI42982"/>
      <c r="AN42982"/>
    </row>
    <row r="42983" spans="3:40" ht="14.1" customHeight="1">
      <c r="C42983"/>
      <c r="F42983"/>
      <c r="G42983"/>
      <c r="H42983"/>
      <c r="K42983"/>
      <c r="P42983"/>
      <c r="X42983"/>
      <c r="AA42983"/>
      <c r="AF42983"/>
      <c r="AI42983"/>
      <c r="AN42983"/>
    </row>
    <row r="42984" spans="3:40" ht="14.1" customHeight="1">
      <c r="C42984"/>
      <c r="F42984"/>
      <c r="G42984"/>
      <c r="H42984"/>
      <c r="K42984"/>
      <c r="P42984"/>
      <c r="X42984"/>
      <c r="AA42984"/>
      <c r="AF42984"/>
      <c r="AI42984"/>
      <c r="AN42984"/>
    </row>
    <row r="42985" spans="3:40" ht="14.1" customHeight="1">
      <c r="C42985"/>
      <c r="F42985"/>
      <c r="G42985"/>
      <c r="H42985"/>
      <c r="K42985"/>
      <c r="P42985"/>
      <c r="X42985"/>
      <c r="AA42985"/>
      <c r="AF42985"/>
      <c r="AI42985"/>
      <c r="AN42985"/>
    </row>
    <row r="42986" spans="3:40" ht="14.1" customHeight="1">
      <c r="C42986"/>
      <c r="F42986"/>
      <c r="G42986"/>
      <c r="H42986"/>
      <c r="K42986"/>
      <c r="P42986"/>
      <c r="X42986"/>
      <c r="AA42986"/>
      <c r="AF42986"/>
      <c r="AI42986"/>
      <c r="AN42986"/>
    </row>
    <row r="42987" spans="3:40" ht="14.1" customHeight="1">
      <c r="C42987"/>
      <c r="F42987"/>
      <c r="G42987"/>
      <c r="H42987"/>
      <c r="K42987"/>
      <c r="P42987"/>
      <c r="X42987"/>
      <c r="AA42987"/>
      <c r="AF42987"/>
      <c r="AI42987"/>
      <c r="AN42987"/>
    </row>
    <row r="42988" spans="3:40" ht="14.1" customHeight="1">
      <c r="C42988"/>
      <c r="F42988"/>
      <c r="G42988"/>
      <c r="H42988"/>
      <c r="K42988"/>
      <c r="P42988"/>
      <c r="X42988"/>
      <c r="AA42988"/>
      <c r="AF42988"/>
      <c r="AI42988"/>
      <c r="AN42988"/>
    </row>
    <row r="42989" spans="3:40" ht="14.1" customHeight="1">
      <c r="C42989"/>
      <c r="F42989"/>
      <c r="G42989"/>
      <c r="H42989"/>
      <c r="K42989"/>
      <c r="P42989"/>
      <c r="X42989"/>
      <c r="AA42989"/>
      <c r="AF42989"/>
      <c r="AI42989"/>
      <c r="AN42989"/>
    </row>
    <row r="42990" spans="3:40" ht="14.1" customHeight="1">
      <c r="C42990"/>
      <c r="F42990"/>
      <c r="G42990"/>
      <c r="H42990"/>
      <c r="K42990"/>
      <c r="P42990"/>
      <c r="X42990"/>
      <c r="AA42990"/>
      <c r="AF42990"/>
      <c r="AI42990"/>
      <c r="AN42990"/>
    </row>
    <row r="42991" spans="3:40" ht="14.1" customHeight="1">
      <c r="C42991"/>
      <c r="F42991"/>
      <c r="G42991"/>
      <c r="H42991"/>
      <c r="K42991"/>
      <c r="P42991"/>
      <c r="X42991"/>
      <c r="AA42991"/>
      <c r="AF42991"/>
      <c r="AI42991"/>
      <c r="AN42991"/>
    </row>
    <row r="42992" spans="3:40" ht="14.1" customHeight="1">
      <c r="C42992"/>
      <c r="F42992"/>
      <c r="G42992"/>
      <c r="H42992"/>
      <c r="K42992"/>
      <c r="P42992"/>
      <c r="X42992"/>
      <c r="AA42992"/>
      <c r="AF42992"/>
      <c r="AI42992"/>
      <c r="AN42992"/>
    </row>
    <row r="42993" spans="3:40" ht="14.1" customHeight="1">
      <c r="C42993"/>
      <c r="F42993"/>
      <c r="G42993"/>
      <c r="H42993"/>
      <c r="K42993"/>
      <c r="P42993"/>
      <c r="X42993"/>
      <c r="AA42993"/>
      <c r="AF42993"/>
      <c r="AI42993"/>
      <c r="AN42993"/>
    </row>
    <row r="42994" spans="3:40" ht="14.1" customHeight="1">
      <c r="C42994"/>
      <c r="F42994"/>
      <c r="G42994"/>
      <c r="H42994"/>
      <c r="K42994"/>
      <c r="P42994"/>
      <c r="X42994"/>
      <c r="AA42994"/>
      <c r="AF42994"/>
      <c r="AI42994"/>
      <c r="AN42994"/>
    </row>
    <row r="42995" spans="3:40" ht="14.1" customHeight="1">
      <c r="C42995"/>
      <c r="F42995"/>
      <c r="G42995"/>
      <c r="H42995"/>
      <c r="K42995"/>
      <c r="P42995"/>
      <c r="X42995"/>
      <c r="AA42995"/>
      <c r="AF42995"/>
      <c r="AI42995"/>
      <c r="AN42995"/>
    </row>
    <row r="42996" spans="3:40" ht="14.1" customHeight="1">
      <c r="C42996"/>
      <c r="F42996"/>
      <c r="G42996"/>
      <c r="H42996"/>
      <c r="K42996"/>
      <c r="P42996"/>
      <c r="X42996"/>
      <c r="AA42996"/>
      <c r="AF42996"/>
      <c r="AI42996"/>
      <c r="AN42996"/>
    </row>
    <row r="42997" spans="3:40" ht="14.1" customHeight="1">
      <c r="C42997"/>
      <c r="F42997"/>
      <c r="G42997"/>
      <c r="H42997"/>
      <c r="K42997"/>
      <c r="P42997"/>
      <c r="X42997"/>
      <c r="AA42997"/>
      <c r="AF42997"/>
      <c r="AI42997"/>
      <c r="AN42997"/>
    </row>
    <row r="42998" spans="3:40" ht="14.1" customHeight="1">
      <c r="C42998"/>
      <c r="F42998"/>
      <c r="G42998"/>
      <c r="H42998"/>
      <c r="K42998"/>
      <c r="P42998"/>
      <c r="X42998"/>
      <c r="AA42998"/>
      <c r="AF42998"/>
      <c r="AI42998"/>
      <c r="AN42998"/>
    </row>
    <row r="42999" spans="3:40" ht="14.1" customHeight="1">
      <c r="C42999"/>
      <c r="F42999"/>
      <c r="G42999"/>
      <c r="H42999"/>
      <c r="K42999"/>
      <c r="P42999"/>
      <c r="X42999"/>
      <c r="AA42999"/>
      <c r="AF42999"/>
      <c r="AI42999"/>
      <c r="AN42999"/>
    </row>
    <row r="43000" spans="3:40" ht="14.1" customHeight="1">
      <c r="C43000"/>
      <c r="F43000"/>
      <c r="G43000"/>
      <c r="H43000"/>
      <c r="K43000"/>
      <c r="P43000"/>
      <c r="X43000"/>
      <c r="AA43000"/>
      <c r="AF43000"/>
      <c r="AI43000"/>
      <c r="AN43000"/>
    </row>
    <row r="43001" spans="3:40" ht="14.1" customHeight="1">
      <c r="C43001"/>
      <c r="F43001"/>
      <c r="G43001"/>
      <c r="H43001"/>
      <c r="K43001"/>
      <c r="P43001"/>
      <c r="X43001"/>
      <c r="AA43001"/>
      <c r="AF43001"/>
      <c r="AI43001"/>
      <c r="AN43001"/>
    </row>
    <row r="43002" spans="3:40" ht="14.1" customHeight="1">
      <c r="C43002"/>
      <c r="F43002"/>
      <c r="G43002"/>
      <c r="H43002"/>
      <c r="K43002"/>
      <c r="P43002"/>
      <c r="X43002"/>
      <c r="AA43002"/>
      <c r="AF43002"/>
      <c r="AI43002"/>
      <c r="AN43002"/>
    </row>
    <row r="43003" spans="3:40" ht="14.1" customHeight="1">
      <c r="C43003"/>
      <c r="F43003"/>
      <c r="G43003"/>
      <c r="H43003"/>
      <c r="K43003"/>
      <c r="P43003"/>
      <c r="X43003"/>
      <c r="AA43003"/>
      <c r="AF43003"/>
      <c r="AI43003"/>
      <c r="AN43003"/>
    </row>
    <row r="43004" spans="3:40" ht="14.1" customHeight="1">
      <c r="C43004"/>
      <c r="F43004"/>
      <c r="G43004"/>
      <c r="H43004"/>
      <c r="K43004"/>
      <c r="P43004"/>
      <c r="X43004"/>
      <c r="AA43004"/>
      <c r="AF43004"/>
      <c r="AI43004"/>
      <c r="AN43004"/>
    </row>
    <row r="43005" spans="3:40" ht="14.1" customHeight="1">
      <c r="C43005"/>
      <c r="F43005"/>
      <c r="G43005"/>
      <c r="H43005"/>
      <c r="K43005"/>
      <c r="P43005"/>
      <c r="X43005"/>
      <c r="AA43005"/>
      <c r="AF43005"/>
      <c r="AI43005"/>
      <c r="AN43005"/>
    </row>
    <row r="43006" spans="3:40" ht="14.1" customHeight="1">
      <c r="C43006"/>
      <c r="F43006"/>
      <c r="G43006"/>
      <c r="H43006"/>
      <c r="K43006"/>
      <c r="P43006"/>
      <c r="X43006"/>
      <c r="AA43006"/>
      <c r="AF43006"/>
      <c r="AI43006"/>
      <c r="AN43006"/>
    </row>
    <row r="43007" spans="3:40" ht="14.1" customHeight="1">
      <c r="C43007"/>
      <c r="F43007"/>
      <c r="G43007"/>
      <c r="H43007"/>
      <c r="K43007"/>
      <c r="P43007"/>
      <c r="X43007"/>
      <c r="AA43007"/>
      <c r="AF43007"/>
      <c r="AI43007"/>
      <c r="AN43007"/>
    </row>
    <row r="43008" spans="3:40" ht="14.1" customHeight="1">
      <c r="C43008"/>
      <c r="F43008"/>
      <c r="G43008"/>
      <c r="H43008"/>
      <c r="K43008"/>
      <c r="P43008"/>
      <c r="X43008"/>
      <c r="AA43008"/>
      <c r="AF43008"/>
      <c r="AI43008"/>
      <c r="AN43008"/>
    </row>
    <row r="43009" spans="3:40" ht="14.1" customHeight="1">
      <c r="C43009"/>
      <c r="F43009"/>
      <c r="G43009"/>
      <c r="H43009"/>
      <c r="K43009"/>
      <c r="P43009"/>
      <c r="X43009"/>
      <c r="AA43009"/>
      <c r="AF43009"/>
      <c r="AI43009"/>
      <c r="AN43009"/>
    </row>
    <row r="43010" spans="3:40" ht="14.1" customHeight="1">
      <c r="C43010"/>
      <c r="F43010"/>
      <c r="G43010"/>
      <c r="H43010"/>
      <c r="K43010"/>
      <c r="P43010"/>
      <c r="X43010"/>
      <c r="AA43010"/>
      <c r="AF43010"/>
      <c r="AI43010"/>
      <c r="AN43010"/>
    </row>
    <row r="43011" spans="3:40" ht="14.1" customHeight="1">
      <c r="C43011"/>
      <c r="F43011"/>
      <c r="G43011"/>
      <c r="H43011"/>
      <c r="K43011"/>
      <c r="P43011"/>
      <c r="X43011"/>
      <c r="AA43011"/>
      <c r="AF43011"/>
      <c r="AI43011"/>
      <c r="AN43011"/>
    </row>
    <row r="43012" spans="3:40" ht="14.1" customHeight="1">
      <c r="C43012"/>
      <c r="F43012"/>
      <c r="G43012"/>
      <c r="H43012"/>
      <c r="K43012"/>
      <c r="P43012"/>
      <c r="X43012"/>
      <c r="AA43012"/>
      <c r="AF43012"/>
      <c r="AI43012"/>
      <c r="AN43012"/>
    </row>
    <row r="43013" spans="3:40" ht="14.1" customHeight="1">
      <c r="C43013"/>
      <c r="F43013"/>
      <c r="G43013"/>
      <c r="H43013"/>
      <c r="K43013"/>
      <c r="P43013"/>
      <c r="X43013"/>
      <c r="AA43013"/>
      <c r="AF43013"/>
      <c r="AI43013"/>
      <c r="AN43013"/>
    </row>
    <row r="43014" spans="3:40" ht="14.1" customHeight="1">
      <c r="C43014"/>
      <c r="F43014"/>
      <c r="G43014"/>
      <c r="H43014"/>
      <c r="K43014"/>
      <c r="P43014"/>
      <c r="X43014"/>
      <c r="AA43014"/>
      <c r="AF43014"/>
      <c r="AI43014"/>
      <c r="AN43014"/>
    </row>
    <row r="43015" spans="3:40" ht="14.1" customHeight="1">
      <c r="C43015"/>
      <c r="F43015"/>
      <c r="G43015"/>
      <c r="H43015"/>
      <c r="K43015"/>
      <c r="P43015"/>
      <c r="X43015"/>
      <c r="AA43015"/>
      <c r="AF43015"/>
      <c r="AI43015"/>
      <c r="AN43015"/>
    </row>
    <row r="43016" spans="3:40" ht="14.1" customHeight="1">
      <c r="C43016"/>
      <c r="F43016"/>
      <c r="G43016"/>
      <c r="H43016"/>
      <c r="K43016"/>
      <c r="P43016"/>
      <c r="X43016"/>
      <c r="AA43016"/>
      <c r="AF43016"/>
      <c r="AI43016"/>
      <c r="AN43016"/>
    </row>
    <row r="43017" spans="3:40" ht="14.1" customHeight="1">
      <c r="C43017"/>
      <c r="F43017"/>
      <c r="G43017"/>
      <c r="H43017"/>
      <c r="K43017"/>
      <c r="P43017"/>
      <c r="X43017"/>
      <c r="AA43017"/>
      <c r="AF43017"/>
      <c r="AI43017"/>
      <c r="AN43017"/>
    </row>
    <row r="43018" spans="3:40" ht="14.1" customHeight="1">
      <c r="C43018"/>
      <c r="F43018"/>
      <c r="G43018"/>
      <c r="H43018"/>
      <c r="K43018"/>
      <c r="P43018"/>
      <c r="X43018"/>
      <c r="AA43018"/>
      <c r="AF43018"/>
      <c r="AI43018"/>
      <c r="AN43018"/>
    </row>
    <row r="43019" spans="3:40" ht="14.1" customHeight="1">
      <c r="C43019"/>
      <c r="F43019"/>
      <c r="G43019"/>
      <c r="H43019"/>
      <c r="K43019"/>
      <c r="P43019"/>
      <c r="X43019"/>
      <c r="AA43019"/>
      <c r="AF43019"/>
      <c r="AI43019"/>
      <c r="AN43019"/>
    </row>
    <row r="43020" spans="3:40" ht="14.1" customHeight="1">
      <c r="C43020"/>
      <c r="F43020"/>
      <c r="G43020"/>
      <c r="H43020"/>
      <c r="K43020"/>
      <c r="P43020"/>
      <c r="X43020"/>
      <c r="AA43020"/>
      <c r="AF43020"/>
      <c r="AI43020"/>
      <c r="AN43020"/>
    </row>
    <row r="43021" spans="3:40" ht="14.1" customHeight="1">
      <c r="C43021"/>
      <c r="F43021"/>
      <c r="G43021"/>
      <c r="H43021"/>
      <c r="K43021"/>
      <c r="P43021"/>
      <c r="X43021"/>
      <c r="AA43021"/>
      <c r="AF43021"/>
      <c r="AI43021"/>
      <c r="AN43021"/>
    </row>
    <row r="43022" spans="3:40" ht="14.1" customHeight="1">
      <c r="C43022"/>
      <c r="F43022"/>
      <c r="G43022"/>
      <c r="H43022"/>
      <c r="K43022"/>
      <c r="P43022"/>
      <c r="X43022"/>
      <c r="AA43022"/>
      <c r="AF43022"/>
      <c r="AI43022"/>
      <c r="AN43022"/>
    </row>
    <row r="43023" spans="3:40" ht="14.1" customHeight="1">
      <c r="C43023"/>
      <c r="F43023"/>
      <c r="G43023"/>
      <c r="H43023"/>
      <c r="K43023"/>
      <c r="P43023"/>
      <c r="X43023"/>
      <c r="AA43023"/>
      <c r="AF43023"/>
      <c r="AI43023"/>
      <c r="AN43023"/>
    </row>
    <row r="43024" spans="3:40" ht="14.1" customHeight="1">
      <c r="C43024"/>
      <c r="F43024"/>
      <c r="G43024"/>
      <c r="H43024"/>
      <c r="K43024"/>
      <c r="P43024"/>
      <c r="X43024"/>
      <c r="AA43024"/>
      <c r="AF43024"/>
      <c r="AI43024"/>
      <c r="AN43024"/>
    </row>
    <row r="43025" spans="3:40" ht="14.1" customHeight="1">
      <c r="C43025"/>
      <c r="F43025"/>
      <c r="G43025"/>
      <c r="H43025"/>
      <c r="K43025"/>
      <c r="P43025"/>
      <c r="X43025"/>
      <c r="AA43025"/>
      <c r="AF43025"/>
      <c r="AI43025"/>
      <c r="AN43025"/>
    </row>
    <row r="43026" spans="3:40" ht="14.1" customHeight="1">
      <c r="C43026"/>
      <c r="F43026"/>
      <c r="G43026"/>
      <c r="H43026"/>
      <c r="K43026"/>
      <c r="P43026"/>
      <c r="X43026"/>
      <c r="AA43026"/>
      <c r="AF43026"/>
      <c r="AI43026"/>
      <c r="AN43026"/>
    </row>
    <row r="43027" spans="3:40" ht="14.1" customHeight="1">
      <c r="C43027"/>
      <c r="F43027"/>
      <c r="G43027"/>
      <c r="H43027"/>
      <c r="K43027"/>
      <c r="P43027"/>
      <c r="X43027"/>
      <c r="AA43027"/>
      <c r="AF43027"/>
      <c r="AI43027"/>
      <c r="AN43027"/>
    </row>
    <row r="43028" spans="3:40" ht="14.1" customHeight="1">
      <c r="C43028"/>
      <c r="F43028"/>
      <c r="G43028"/>
      <c r="H43028"/>
      <c r="K43028"/>
      <c r="P43028"/>
      <c r="X43028"/>
      <c r="AA43028"/>
      <c r="AF43028"/>
      <c r="AI43028"/>
      <c r="AN43028"/>
    </row>
    <row r="43029" spans="3:40" ht="14.1" customHeight="1">
      <c r="C43029"/>
      <c r="F43029"/>
      <c r="G43029"/>
      <c r="H43029"/>
      <c r="K43029"/>
      <c r="P43029"/>
      <c r="X43029"/>
      <c r="AA43029"/>
      <c r="AF43029"/>
      <c r="AI43029"/>
      <c r="AN43029"/>
    </row>
    <row r="43030" spans="3:40" ht="14.1" customHeight="1">
      <c r="C43030"/>
      <c r="F43030"/>
      <c r="G43030"/>
      <c r="H43030"/>
      <c r="K43030"/>
      <c r="P43030"/>
      <c r="X43030"/>
      <c r="AA43030"/>
      <c r="AF43030"/>
      <c r="AI43030"/>
      <c r="AN43030"/>
    </row>
    <row r="43031" spans="3:40" ht="14.1" customHeight="1">
      <c r="C43031"/>
      <c r="F43031"/>
      <c r="G43031"/>
      <c r="H43031"/>
      <c r="K43031"/>
      <c r="P43031"/>
      <c r="X43031"/>
      <c r="AA43031"/>
      <c r="AF43031"/>
      <c r="AI43031"/>
      <c r="AN43031"/>
    </row>
    <row r="43032" spans="3:40" ht="14.1" customHeight="1">
      <c r="C43032"/>
      <c r="F43032"/>
      <c r="G43032"/>
      <c r="H43032"/>
      <c r="K43032"/>
      <c r="P43032"/>
      <c r="X43032"/>
      <c r="AA43032"/>
      <c r="AF43032"/>
      <c r="AI43032"/>
      <c r="AN43032"/>
    </row>
    <row r="43033" spans="3:40" ht="14.1" customHeight="1">
      <c r="C43033"/>
      <c r="F43033"/>
      <c r="G43033"/>
      <c r="H43033"/>
      <c r="K43033"/>
      <c r="P43033"/>
      <c r="X43033"/>
      <c r="AA43033"/>
      <c r="AF43033"/>
      <c r="AI43033"/>
      <c r="AN43033"/>
    </row>
    <row r="43034" spans="3:40" ht="14.1" customHeight="1">
      <c r="C43034"/>
      <c r="F43034"/>
      <c r="G43034"/>
      <c r="H43034"/>
      <c r="K43034"/>
      <c r="P43034"/>
      <c r="X43034"/>
      <c r="AA43034"/>
      <c r="AF43034"/>
      <c r="AI43034"/>
      <c r="AN43034"/>
    </row>
    <row r="43035" spans="3:40" ht="14.1" customHeight="1">
      <c r="C43035"/>
      <c r="F43035"/>
      <c r="G43035"/>
      <c r="H43035"/>
      <c r="K43035"/>
      <c r="P43035"/>
      <c r="X43035"/>
      <c r="AA43035"/>
      <c r="AF43035"/>
      <c r="AI43035"/>
      <c r="AN43035"/>
    </row>
    <row r="43036" spans="3:40" ht="14.1" customHeight="1">
      <c r="C43036"/>
      <c r="F43036"/>
      <c r="G43036"/>
      <c r="H43036"/>
      <c r="K43036"/>
      <c r="P43036"/>
      <c r="X43036"/>
      <c r="AA43036"/>
      <c r="AF43036"/>
      <c r="AI43036"/>
      <c r="AN43036"/>
    </row>
    <row r="43037" spans="3:40" ht="14.1" customHeight="1">
      <c r="C43037"/>
      <c r="F43037"/>
      <c r="G43037"/>
      <c r="H43037"/>
      <c r="K43037"/>
      <c r="P43037"/>
      <c r="X43037"/>
      <c r="AA43037"/>
      <c r="AF43037"/>
      <c r="AI43037"/>
      <c r="AN43037"/>
    </row>
    <row r="43038" spans="3:40" ht="14.1" customHeight="1">
      <c r="C43038"/>
      <c r="F43038"/>
      <c r="G43038"/>
      <c r="H43038"/>
      <c r="K43038"/>
      <c r="P43038"/>
      <c r="X43038"/>
      <c r="AA43038"/>
      <c r="AF43038"/>
      <c r="AI43038"/>
      <c r="AN43038"/>
    </row>
    <row r="43039" spans="3:40" ht="14.1" customHeight="1">
      <c r="C43039"/>
      <c r="F43039"/>
      <c r="G43039"/>
      <c r="H43039"/>
      <c r="K43039"/>
      <c r="P43039"/>
      <c r="X43039"/>
      <c r="AA43039"/>
      <c r="AF43039"/>
      <c r="AI43039"/>
      <c r="AN43039"/>
    </row>
    <row r="43040" spans="3:40" ht="14.1" customHeight="1">
      <c r="C43040"/>
      <c r="F43040"/>
      <c r="G43040"/>
      <c r="H43040"/>
      <c r="K43040"/>
      <c r="P43040"/>
      <c r="X43040"/>
      <c r="AA43040"/>
      <c r="AF43040"/>
      <c r="AI43040"/>
      <c r="AN43040"/>
    </row>
    <row r="43041" spans="3:40" ht="14.1" customHeight="1">
      <c r="C43041"/>
      <c r="F43041"/>
      <c r="G43041"/>
      <c r="H43041"/>
      <c r="K43041"/>
      <c r="P43041"/>
      <c r="X43041"/>
      <c r="AA43041"/>
      <c r="AF43041"/>
      <c r="AI43041"/>
      <c r="AN43041"/>
    </row>
    <row r="43042" spans="3:40" ht="14.1" customHeight="1">
      <c r="C43042"/>
      <c r="F43042"/>
      <c r="G43042"/>
      <c r="H43042"/>
      <c r="K43042"/>
      <c r="P43042"/>
      <c r="X43042"/>
      <c r="AA43042"/>
      <c r="AF43042"/>
      <c r="AI43042"/>
      <c r="AN43042"/>
    </row>
    <row r="43043" spans="3:40" ht="14.1" customHeight="1">
      <c r="C43043"/>
      <c r="F43043"/>
      <c r="G43043"/>
      <c r="H43043"/>
      <c r="K43043"/>
      <c r="P43043"/>
      <c r="X43043"/>
      <c r="AA43043"/>
      <c r="AF43043"/>
      <c r="AI43043"/>
      <c r="AN43043"/>
    </row>
    <row r="43044" spans="3:40" ht="14.1" customHeight="1">
      <c r="C43044"/>
      <c r="F43044"/>
      <c r="G43044"/>
      <c r="H43044"/>
      <c r="K43044"/>
      <c r="P43044"/>
      <c r="X43044"/>
      <c r="AA43044"/>
      <c r="AF43044"/>
      <c r="AI43044"/>
      <c r="AN43044"/>
    </row>
    <row r="43045" spans="3:40" ht="14.1" customHeight="1">
      <c r="C43045"/>
      <c r="F43045"/>
      <c r="G43045"/>
      <c r="H43045"/>
      <c r="K43045"/>
      <c r="P43045"/>
      <c r="X43045"/>
      <c r="AA43045"/>
      <c r="AF43045"/>
      <c r="AI43045"/>
      <c r="AN43045"/>
    </row>
    <row r="43046" spans="3:40" ht="14.1" customHeight="1">
      <c r="C43046"/>
      <c r="F43046"/>
      <c r="G43046"/>
      <c r="H43046"/>
      <c r="K43046"/>
      <c r="P43046"/>
      <c r="X43046"/>
      <c r="AA43046"/>
      <c r="AF43046"/>
      <c r="AI43046"/>
      <c r="AN43046"/>
    </row>
    <row r="43047" spans="3:40" ht="14.1" customHeight="1">
      <c r="C43047"/>
      <c r="F43047"/>
      <c r="G43047"/>
      <c r="H43047"/>
      <c r="K43047"/>
      <c r="P43047"/>
      <c r="X43047"/>
      <c r="AA43047"/>
      <c r="AF43047"/>
      <c r="AI43047"/>
      <c r="AN43047"/>
    </row>
    <row r="43048" spans="3:40" ht="14.1" customHeight="1">
      <c r="C43048"/>
      <c r="F43048"/>
      <c r="G43048"/>
      <c r="H43048"/>
      <c r="K43048"/>
      <c r="P43048"/>
      <c r="X43048"/>
      <c r="AA43048"/>
      <c r="AF43048"/>
      <c r="AI43048"/>
      <c r="AN43048"/>
    </row>
    <row r="43049" spans="3:40" ht="14.1" customHeight="1">
      <c r="C43049"/>
      <c r="F43049"/>
      <c r="G43049"/>
      <c r="H43049"/>
      <c r="K43049"/>
      <c r="P43049"/>
      <c r="X43049"/>
      <c r="AA43049"/>
      <c r="AF43049"/>
      <c r="AI43049"/>
      <c r="AN43049"/>
    </row>
    <row r="43050" spans="3:40" ht="14.1" customHeight="1">
      <c r="C43050"/>
      <c r="F43050"/>
      <c r="G43050"/>
      <c r="H43050"/>
      <c r="K43050"/>
      <c r="P43050"/>
      <c r="X43050"/>
      <c r="AA43050"/>
      <c r="AF43050"/>
      <c r="AI43050"/>
      <c r="AN43050"/>
    </row>
    <row r="43051" spans="3:40" ht="14.1" customHeight="1">
      <c r="C43051"/>
      <c r="F43051"/>
      <c r="G43051"/>
      <c r="H43051"/>
      <c r="K43051"/>
      <c r="P43051"/>
      <c r="X43051"/>
      <c r="AA43051"/>
      <c r="AF43051"/>
      <c r="AI43051"/>
      <c r="AN43051"/>
    </row>
    <row r="43052" spans="3:40" ht="14.1" customHeight="1">
      <c r="C43052"/>
      <c r="F43052"/>
      <c r="G43052"/>
      <c r="H43052"/>
      <c r="K43052"/>
      <c r="P43052"/>
      <c r="X43052"/>
      <c r="AA43052"/>
      <c r="AF43052"/>
      <c r="AI43052"/>
      <c r="AN43052"/>
    </row>
    <row r="43053" spans="3:40" ht="14.1" customHeight="1">
      <c r="C43053"/>
      <c r="F43053"/>
      <c r="G43053"/>
      <c r="H43053"/>
      <c r="K43053"/>
      <c r="P43053"/>
      <c r="X43053"/>
      <c r="AA43053"/>
      <c r="AF43053"/>
      <c r="AI43053"/>
      <c r="AN43053"/>
    </row>
    <row r="43054" spans="3:40" ht="14.1" customHeight="1">
      <c r="C43054"/>
      <c r="F43054"/>
      <c r="G43054"/>
      <c r="H43054"/>
      <c r="K43054"/>
      <c r="P43054"/>
      <c r="X43054"/>
      <c r="AA43054"/>
      <c r="AF43054"/>
      <c r="AI43054"/>
      <c r="AN43054"/>
    </row>
    <row r="43055" spans="3:40" ht="14.1" customHeight="1">
      <c r="C43055"/>
      <c r="F43055"/>
      <c r="G43055"/>
      <c r="H43055"/>
      <c r="K43055"/>
      <c r="P43055"/>
      <c r="X43055"/>
      <c r="AA43055"/>
      <c r="AF43055"/>
      <c r="AI43055"/>
      <c r="AN43055"/>
    </row>
    <row r="43056" spans="3:40" ht="14.1" customHeight="1">
      <c r="C43056"/>
      <c r="F43056"/>
      <c r="G43056"/>
      <c r="H43056"/>
      <c r="K43056"/>
      <c r="P43056"/>
      <c r="X43056"/>
      <c r="AA43056"/>
      <c r="AF43056"/>
      <c r="AI43056"/>
      <c r="AN43056"/>
    </row>
    <row r="43057" spans="3:40" ht="14.1" customHeight="1">
      <c r="C43057"/>
      <c r="F43057"/>
      <c r="G43057"/>
      <c r="H43057"/>
      <c r="K43057"/>
      <c r="P43057"/>
      <c r="X43057"/>
      <c r="AA43057"/>
      <c r="AF43057"/>
      <c r="AI43057"/>
      <c r="AN43057"/>
    </row>
    <row r="43058" spans="3:40" ht="14.1" customHeight="1">
      <c r="C43058"/>
      <c r="F43058"/>
      <c r="G43058"/>
      <c r="H43058"/>
      <c r="K43058"/>
      <c r="P43058"/>
      <c r="X43058"/>
      <c r="AA43058"/>
      <c r="AF43058"/>
      <c r="AI43058"/>
      <c r="AN43058"/>
    </row>
    <row r="43059" spans="3:40" ht="14.1" customHeight="1">
      <c r="C43059"/>
      <c r="F43059"/>
      <c r="G43059"/>
      <c r="H43059"/>
      <c r="K43059"/>
      <c r="P43059"/>
      <c r="X43059"/>
      <c r="AA43059"/>
      <c r="AF43059"/>
      <c r="AI43059"/>
      <c r="AN43059"/>
    </row>
    <row r="43060" spans="3:40" ht="14.1" customHeight="1">
      <c r="C43060"/>
      <c r="F43060"/>
      <c r="G43060"/>
      <c r="H43060"/>
      <c r="K43060"/>
      <c r="P43060"/>
      <c r="X43060"/>
      <c r="AA43060"/>
      <c r="AF43060"/>
      <c r="AI43060"/>
      <c r="AN43060"/>
    </row>
    <row r="43061" spans="3:40" ht="14.1" customHeight="1">
      <c r="C43061"/>
      <c r="F43061"/>
      <c r="G43061"/>
      <c r="H43061"/>
      <c r="K43061"/>
      <c r="P43061"/>
      <c r="X43061"/>
      <c r="AA43061"/>
      <c r="AF43061"/>
      <c r="AI43061"/>
      <c r="AN43061"/>
    </row>
    <row r="43062" spans="3:40" ht="14.1" customHeight="1">
      <c r="C43062"/>
      <c r="F43062"/>
      <c r="G43062"/>
      <c r="H43062"/>
      <c r="K43062"/>
      <c r="P43062"/>
      <c r="X43062"/>
      <c r="AA43062"/>
      <c r="AF43062"/>
      <c r="AI43062"/>
      <c r="AN43062"/>
    </row>
    <row r="43063" spans="3:40" ht="14.1" customHeight="1">
      <c r="C43063"/>
      <c r="F43063"/>
      <c r="G43063"/>
      <c r="H43063"/>
      <c r="K43063"/>
      <c r="P43063"/>
      <c r="X43063"/>
      <c r="AA43063"/>
      <c r="AF43063"/>
      <c r="AI43063"/>
      <c r="AN43063"/>
    </row>
    <row r="43064" spans="3:40" ht="14.1" customHeight="1">
      <c r="C43064"/>
      <c r="F43064"/>
      <c r="G43064"/>
      <c r="H43064"/>
      <c r="K43064"/>
      <c r="P43064"/>
      <c r="X43064"/>
      <c r="AA43064"/>
      <c r="AF43064"/>
      <c r="AI43064"/>
      <c r="AN43064"/>
    </row>
    <row r="43065" spans="3:40" ht="14.1" customHeight="1">
      <c r="C43065"/>
      <c r="F43065"/>
      <c r="G43065"/>
      <c r="H43065"/>
      <c r="K43065"/>
      <c r="P43065"/>
      <c r="X43065"/>
      <c r="AA43065"/>
      <c r="AF43065"/>
      <c r="AI43065"/>
      <c r="AN43065"/>
    </row>
    <row r="43066" spans="3:40" ht="14.1" customHeight="1">
      <c r="C43066"/>
      <c r="F43066"/>
      <c r="G43066"/>
      <c r="H43066"/>
      <c r="K43066"/>
      <c r="P43066"/>
      <c r="X43066"/>
      <c r="AA43066"/>
      <c r="AF43066"/>
      <c r="AI43066"/>
      <c r="AN43066"/>
    </row>
    <row r="43067" spans="3:40" ht="14.1" customHeight="1">
      <c r="C43067"/>
      <c r="F43067"/>
      <c r="G43067"/>
      <c r="H43067"/>
      <c r="K43067"/>
      <c r="P43067"/>
      <c r="X43067"/>
      <c r="AA43067"/>
      <c r="AF43067"/>
      <c r="AI43067"/>
      <c r="AN43067"/>
    </row>
    <row r="43068" spans="3:40" ht="14.1" customHeight="1">
      <c r="C43068"/>
      <c r="F43068"/>
      <c r="G43068"/>
      <c r="H43068"/>
      <c r="K43068"/>
      <c r="P43068"/>
      <c r="X43068"/>
      <c r="AA43068"/>
      <c r="AF43068"/>
      <c r="AI43068"/>
      <c r="AN43068"/>
    </row>
    <row r="43069" spans="3:40" ht="14.1" customHeight="1">
      <c r="C43069"/>
      <c r="F43069"/>
      <c r="G43069"/>
      <c r="H43069"/>
      <c r="K43069"/>
      <c r="P43069"/>
      <c r="X43069"/>
      <c r="AA43069"/>
      <c r="AF43069"/>
      <c r="AI43069"/>
      <c r="AN43069"/>
    </row>
    <row r="43070" spans="3:40" ht="14.1" customHeight="1">
      <c r="C43070"/>
      <c r="F43070"/>
      <c r="G43070"/>
      <c r="H43070"/>
      <c r="K43070"/>
      <c r="P43070"/>
      <c r="X43070"/>
      <c r="AA43070"/>
      <c r="AF43070"/>
      <c r="AI43070"/>
      <c r="AN43070"/>
    </row>
    <row r="43071" spans="3:40" ht="14.1" customHeight="1">
      <c r="C43071"/>
      <c r="F43071"/>
      <c r="G43071"/>
      <c r="H43071"/>
      <c r="K43071"/>
      <c r="P43071"/>
      <c r="X43071"/>
      <c r="AA43071"/>
      <c r="AF43071"/>
      <c r="AI43071"/>
      <c r="AN43071"/>
    </row>
    <row r="43072" spans="3:40" ht="14.1" customHeight="1">
      <c r="C43072"/>
      <c r="F43072"/>
      <c r="G43072"/>
      <c r="H43072"/>
      <c r="K43072"/>
      <c r="P43072"/>
      <c r="X43072"/>
      <c r="AA43072"/>
      <c r="AF43072"/>
      <c r="AI43072"/>
      <c r="AN43072"/>
    </row>
    <row r="43073" spans="3:40" ht="14.1" customHeight="1">
      <c r="C43073"/>
      <c r="F43073"/>
      <c r="G43073"/>
      <c r="H43073"/>
      <c r="K43073"/>
      <c r="P43073"/>
      <c r="X43073"/>
      <c r="AA43073"/>
      <c r="AF43073"/>
      <c r="AI43073"/>
      <c r="AN43073"/>
    </row>
    <row r="43074" spans="3:40" ht="14.1" customHeight="1">
      <c r="C43074"/>
      <c r="F43074"/>
      <c r="G43074"/>
      <c r="H43074"/>
      <c r="K43074"/>
      <c r="P43074"/>
      <c r="X43074"/>
      <c r="AA43074"/>
      <c r="AF43074"/>
      <c r="AI43074"/>
      <c r="AN43074"/>
    </row>
    <row r="43075" spans="3:40" ht="14.1" customHeight="1">
      <c r="C43075"/>
      <c r="F43075"/>
      <c r="G43075"/>
      <c r="H43075"/>
      <c r="K43075"/>
      <c r="P43075"/>
      <c r="X43075"/>
      <c r="AA43075"/>
      <c r="AF43075"/>
      <c r="AI43075"/>
      <c r="AN43075"/>
    </row>
    <row r="43076" spans="3:40" ht="14.1" customHeight="1">
      <c r="C43076"/>
      <c r="F43076"/>
      <c r="G43076"/>
      <c r="H43076"/>
      <c r="K43076"/>
      <c r="P43076"/>
      <c r="X43076"/>
      <c r="AA43076"/>
      <c r="AF43076"/>
      <c r="AI43076"/>
      <c r="AN43076"/>
    </row>
    <row r="43077" spans="3:40" ht="14.1" customHeight="1">
      <c r="C43077"/>
      <c r="F43077"/>
      <c r="G43077"/>
      <c r="H43077"/>
      <c r="K43077"/>
      <c r="P43077"/>
      <c r="X43077"/>
      <c r="AA43077"/>
      <c r="AF43077"/>
      <c r="AI43077"/>
      <c r="AN43077"/>
    </row>
    <row r="43078" spans="3:40" ht="14.1" customHeight="1">
      <c r="C43078"/>
      <c r="F43078"/>
      <c r="G43078"/>
      <c r="H43078"/>
      <c r="K43078"/>
      <c r="P43078"/>
      <c r="X43078"/>
      <c r="AA43078"/>
      <c r="AF43078"/>
      <c r="AI43078"/>
      <c r="AN43078"/>
    </row>
    <row r="43079" spans="3:40" ht="14.1" customHeight="1">
      <c r="C43079"/>
      <c r="F43079"/>
      <c r="G43079"/>
      <c r="H43079"/>
      <c r="K43079"/>
      <c r="P43079"/>
      <c r="X43079"/>
      <c r="AA43079"/>
      <c r="AF43079"/>
      <c r="AI43079"/>
      <c r="AN43079"/>
    </row>
    <row r="43080" spans="3:40" ht="14.1" customHeight="1">
      <c r="C43080"/>
      <c r="F43080"/>
      <c r="G43080"/>
      <c r="H43080"/>
      <c r="K43080"/>
      <c r="P43080"/>
      <c r="X43080"/>
      <c r="AA43080"/>
      <c r="AF43080"/>
      <c r="AI43080"/>
      <c r="AN43080"/>
    </row>
    <row r="43081" spans="3:40" ht="14.1" customHeight="1">
      <c r="C43081"/>
      <c r="F43081"/>
      <c r="G43081"/>
      <c r="H43081"/>
      <c r="K43081"/>
      <c r="P43081"/>
      <c r="X43081"/>
      <c r="AA43081"/>
      <c r="AF43081"/>
      <c r="AI43081"/>
      <c r="AN43081"/>
    </row>
    <row r="43082" spans="3:40" ht="14.1" customHeight="1">
      <c r="C43082"/>
      <c r="F43082"/>
      <c r="G43082"/>
      <c r="H43082"/>
      <c r="K43082"/>
      <c r="P43082"/>
      <c r="X43082"/>
      <c r="AA43082"/>
      <c r="AF43082"/>
      <c r="AI43082"/>
      <c r="AN43082"/>
    </row>
    <row r="43083" spans="3:40" ht="14.1" customHeight="1">
      <c r="C43083"/>
      <c r="F43083"/>
      <c r="G43083"/>
      <c r="H43083"/>
      <c r="K43083"/>
      <c r="P43083"/>
      <c r="X43083"/>
      <c r="AA43083"/>
      <c r="AF43083"/>
      <c r="AI43083"/>
      <c r="AN43083"/>
    </row>
    <row r="43084" spans="3:40" ht="14.1" customHeight="1">
      <c r="C43084"/>
      <c r="F43084"/>
      <c r="G43084"/>
      <c r="H43084"/>
      <c r="K43084"/>
      <c r="P43084"/>
      <c r="X43084"/>
      <c r="AA43084"/>
      <c r="AF43084"/>
      <c r="AI43084"/>
      <c r="AN43084"/>
    </row>
    <row r="43085" spans="3:40" ht="14.1" customHeight="1">
      <c r="C43085"/>
      <c r="F43085"/>
      <c r="G43085"/>
      <c r="H43085"/>
      <c r="K43085"/>
      <c r="P43085"/>
      <c r="X43085"/>
      <c r="AA43085"/>
      <c r="AF43085"/>
      <c r="AI43085"/>
      <c r="AN43085"/>
    </row>
    <row r="43086" spans="3:40" ht="14.1" customHeight="1">
      <c r="C43086"/>
      <c r="F43086"/>
      <c r="G43086"/>
      <c r="H43086"/>
      <c r="K43086"/>
      <c r="P43086"/>
      <c r="X43086"/>
      <c r="AA43086"/>
      <c r="AF43086"/>
      <c r="AI43086"/>
      <c r="AN43086"/>
    </row>
    <row r="43087" spans="3:40" ht="14.1" customHeight="1">
      <c r="C43087"/>
      <c r="F43087"/>
      <c r="G43087"/>
      <c r="H43087"/>
      <c r="K43087"/>
      <c r="P43087"/>
      <c r="X43087"/>
      <c r="AA43087"/>
      <c r="AF43087"/>
      <c r="AI43087"/>
      <c r="AN43087"/>
    </row>
    <row r="43088" spans="3:40" ht="14.1" customHeight="1">
      <c r="C43088"/>
      <c r="F43088"/>
      <c r="G43088"/>
      <c r="H43088"/>
      <c r="K43088"/>
      <c r="P43088"/>
      <c r="X43088"/>
      <c r="AA43088"/>
      <c r="AF43088"/>
      <c r="AI43088"/>
      <c r="AN43088"/>
    </row>
    <row r="43089" spans="3:40" ht="14.1" customHeight="1">
      <c r="C43089"/>
      <c r="F43089"/>
      <c r="G43089"/>
      <c r="H43089"/>
      <c r="K43089"/>
      <c r="P43089"/>
      <c r="X43089"/>
      <c r="AA43089"/>
      <c r="AF43089"/>
      <c r="AI43089"/>
      <c r="AN43089"/>
    </row>
    <row r="43090" spans="3:40" ht="14.1" customHeight="1">
      <c r="C43090"/>
      <c r="F43090"/>
      <c r="G43090"/>
      <c r="H43090"/>
      <c r="K43090"/>
      <c r="P43090"/>
      <c r="X43090"/>
      <c r="AA43090"/>
      <c r="AF43090"/>
      <c r="AI43090"/>
      <c r="AN43090"/>
    </row>
    <row r="43091" spans="3:40" ht="14.1" customHeight="1">
      <c r="C43091"/>
      <c r="F43091"/>
      <c r="G43091"/>
      <c r="H43091"/>
      <c r="K43091"/>
      <c r="P43091"/>
      <c r="X43091"/>
      <c r="AA43091"/>
      <c r="AF43091"/>
      <c r="AI43091"/>
      <c r="AN43091"/>
    </row>
    <row r="43092" spans="3:40" ht="14.1" customHeight="1">
      <c r="C43092"/>
      <c r="F43092"/>
      <c r="G43092"/>
      <c r="H43092"/>
      <c r="K43092"/>
      <c r="P43092"/>
      <c r="X43092"/>
      <c r="AA43092"/>
      <c r="AF43092"/>
      <c r="AI43092"/>
      <c r="AN43092"/>
    </row>
    <row r="43093" spans="3:40" ht="14.1" customHeight="1">
      <c r="C43093"/>
      <c r="F43093"/>
      <c r="G43093"/>
      <c r="H43093"/>
      <c r="K43093"/>
      <c r="P43093"/>
      <c r="X43093"/>
      <c r="AA43093"/>
      <c r="AF43093"/>
      <c r="AI43093"/>
      <c r="AN43093"/>
    </row>
    <row r="43094" spans="3:40" ht="14.1" customHeight="1">
      <c r="C43094"/>
      <c r="F43094"/>
      <c r="G43094"/>
      <c r="H43094"/>
      <c r="K43094"/>
      <c r="P43094"/>
      <c r="X43094"/>
      <c r="AA43094"/>
      <c r="AF43094"/>
      <c r="AI43094"/>
      <c r="AN43094"/>
    </row>
    <row r="43095" spans="3:40" ht="14.1" customHeight="1">
      <c r="C43095"/>
      <c r="F43095"/>
      <c r="G43095"/>
      <c r="H43095"/>
      <c r="K43095"/>
      <c r="P43095"/>
      <c r="X43095"/>
      <c r="AA43095"/>
      <c r="AF43095"/>
      <c r="AI43095"/>
      <c r="AN43095"/>
    </row>
    <row r="43096" spans="3:40" ht="14.1" customHeight="1">
      <c r="C43096"/>
      <c r="F43096"/>
      <c r="G43096"/>
      <c r="H43096"/>
      <c r="K43096"/>
      <c r="P43096"/>
      <c r="X43096"/>
      <c r="AA43096"/>
      <c r="AF43096"/>
      <c r="AI43096"/>
      <c r="AN43096"/>
    </row>
    <row r="43097" spans="3:40" ht="14.1" customHeight="1">
      <c r="C43097"/>
      <c r="F43097"/>
      <c r="G43097"/>
      <c r="H43097"/>
      <c r="K43097"/>
      <c r="P43097"/>
      <c r="X43097"/>
      <c r="AA43097"/>
      <c r="AF43097"/>
      <c r="AI43097"/>
      <c r="AN43097"/>
    </row>
    <row r="43098" spans="3:40" ht="14.1" customHeight="1">
      <c r="C43098"/>
      <c r="F43098"/>
      <c r="G43098"/>
      <c r="H43098"/>
      <c r="K43098"/>
      <c r="P43098"/>
      <c r="X43098"/>
      <c r="AA43098"/>
      <c r="AF43098"/>
      <c r="AI43098"/>
      <c r="AN43098"/>
    </row>
    <row r="43099" spans="3:40" ht="14.1" customHeight="1">
      <c r="C43099"/>
      <c r="F43099"/>
      <c r="G43099"/>
      <c r="H43099"/>
      <c r="K43099"/>
      <c r="P43099"/>
      <c r="X43099"/>
      <c r="AA43099"/>
      <c r="AF43099"/>
      <c r="AI43099"/>
      <c r="AN43099"/>
    </row>
    <row r="43100" spans="3:40" ht="14.1" customHeight="1">
      <c r="C43100"/>
      <c r="F43100"/>
      <c r="G43100"/>
      <c r="H43100"/>
      <c r="K43100"/>
      <c r="P43100"/>
      <c r="X43100"/>
      <c r="AA43100"/>
      <c r="AF43100"/>
      <c r="AI43100"/>
      <c r="AN43100"/>
    </row>
    <row r="43101" spans="3:40" ht="14.1" customHeight="1">
      <c r="C43101"/>
      <c r="F43101"/>
      <c r="G43101"/>
      <c r="H43101"/>
      <c r="K43101"/>
      <c r="P43101"/>
      <c r="X43101"/>
      <c r="AA43101"/>
      <c r="AF43101"/>
      <c r="AI43101"/>
      <c r="AN43101"/>
    </row>
    <row r="43102" spans="3:40" ht="14.1" customHeight="1">
      <c r="C43102"/>
      <c r="F43102"/>
      <c r="G43102"/>
      <c r="H43102"/>
      <c r="K43102"/>
      <c r="P43102"/>
      <c r="X43102"/>
      <c r="AA43102"/>
      <c r="AF43102"/>
      <c r="AI43102"/>
      <c r="AN43102"/>
    </row>
    <row r="43103" spans="3:40" ht="14.1" customHeight="1">
      <c r="C43103"/>
      <c r="F43103"/>
      <c r="G43103"/>
      <c r="H43103"/>
      <c r="K43103"/>
      <c r="P43103"/>
      <c r="X43103"/>
      <c r="AA43103"/>
      <c r="AF43103"/>
      <c r="AI43103"/>
      <c r="AN43103"/>
    </row>
    <row r="43104" spans="3:40" ht="14.1" customHeight="1">
      <c r="C43104"/>
      <c r="F43104"/>
      <c r="G43104"/>
      <c r="H43104"/>
      <c r="K43104"/>
      <c r="P43104"/>
      <c r="X43104"/>
      <c r="AA43104"/>
      <c r="AF43104"/>
      <c r="AI43104"/>
      <c r="AN43104"/>
    </row>
    <row r="43105" spans="3:40" ht="14.1" customHeight="1">
      <c r="C43105"/>
      <c r="F43105"/>
      <c r="G43105"/>
      <c r="H43105"/>
      <c r="K43105"/>
      <c r="P43105"/>
      <c r="X43105"/>
      <c r="AA43105"/>
      <c r="AF43105"/>
      <c r="AI43105"/>
      <c r="AN43105"/>
    </row>
    <row r="43106" spans="3:40" ht="14.1" customHeight="1">
      <c r="C43106"/>
      <c r="F43106"/>
      <c r="G43106"/>
      <c r="H43106"/>
      <c r="K43106"/>
      <c r="P43106"/>
      <c r="X43106"/>
      <c r="AA43106"/>
      <c r="AF43106"/>
      <c r="AI43106"/>
      <c r="AN43106"/>
    </row>
    <row r="43107" spans="3:40" ht="14.1" customHeight="1">
      <c r="C43107"/>
      <c r="F43107"/>
      <c r="G43107"/>
      <c r="H43107"/>
      <c r="K43107"/>
      <c r="P43107"/>
      <c r="X43107"/>
      <c r="AA43107"/>
      <c r="AF43107"/>
      <c r="AI43107"/>
      <c r="AN43107"/>
    </row>
    <row r="43108" spans="3:40" ht="14.1" customHeight="1">
      <c r="C43108"/>
      <c r="F43108"/>
      <c r="G43108"/>
      <c r="H43108"/>
      <c r="K43108"/>
      <c r="P43108"/>
      <c r="X43108"/>
      <c r="AA43108"/>
      <c r="AF43108"/>
      <c r="AI43108"/>
      <c r="AN43108"/>
    </row>
    <row r="43109" spans="3:40" ht="14.1" customHeight="1">
      <c r="C43109"/>
      <c r="F43109"/>
      <c r="G43109"/>
      <c r="H43109"/>
      <c r="K43109"/>
      <c r="P43109"/>
      <c r="X43109"/>
      <c r="AA43109"/>
      <c r="AF43109"/>
      <c r="AI43109"/>
      <c r="AN43109"/>
    </row>
    <row r="43110" spans="3:40" ht="14.1" customHeight="1">
      <c r="C43110"/>
      <c r="F43110"/>
      <c r="G43110"/>
      <c r="H43110"/>
      <c r="K43110"/>
      <c r="P43110"/>
      <c r="X43110"/>
      <c r="AA43110"/>
      <c r="AF43110"/>
      <c r="AI43110"/>
      <c r="AN43110"/>
    </row>
    <row r="43111" spans="3:40" ht="14.1" customHeight="1">
      <c r="C43111"/>
      <c r="F43111"/>
      <c r="G43111"/>
      <c r="H43111"/>
      <c r="K43111"/>
      <c r="P43111"/>
      <c r="X43111"/>
      <c r="AA43111"/>
      <c r="AF43111"/>
      <c r="AI43111"/>
      <c r="AN43111"/>
    </row>
    <row r="43112" spans="3:40" ht="14.1" customHeight="1">
      <c r="C43112"/>
      <c r="F43112"/>
      <c r="G43112"/>
      <c r="H43112"/>
      <c r="K43112"/>
      <c r="P43112"/>
      <c r="X43112"/>
      <c r="AA43112"/>
      <c r="AF43112"/>
      <c r="AI43112"/>
      <c r="AN43112"/>
    </row>
    <row r="43113" spans="3:40" ht="14.1" customHeight="1">
      <c r="C43113"/>
      <c r="F43113"/>
      <c r="G43113"/>
      <c r="H43113"/>
      <c r="K43113"/>
      <c r="P43113"/>
      <c r="X43113"/>
      <c r="AA43113"/>
      <c r="AF43113"/>
      <c r="AI43113"/>
      <c r="AN43113"/>
    </row>
    <row r="43114" spans="3:40" ht="14.1" customHeight="1">
      <c r="C43114"/>
      <c r="F43114"/>
      <c r="G43114"/>
      <c r="H43114"/>
      <c r="K43114"/>
      <c r="P43114"/>
      <c r="X43114"/>
      <c r="AA43114"/>
      <c r="AF43114"/>
      <c r="AI43114"/>
      <c r="AN43114"/>
    </row>
    <row r="43115" spans="3:40" ht="14.1" customHeight="1">
      <c r="C43115"/>
      <c r="F43115"/>
      <c r="G43115"/>
      <c r="H43115"/>
      <c r="K43115"/>
      <c r="P43115"/>
      <c r="X43115"/>
      <c r="AA43115"/>
      <c r="AF43115"/>
      <c r="AI43115"/>
      <c r="AN43115"/>
    </row>
    <row r="43116" spans="3:40" ht="14.1" customHeight="1">
      <c r="C43116"/>
      <c r="F43116"/>
      <c r="G43116"/>
      <c r="H43116"/>
      <c r="K43116"/>
      <c r="P43116"/>
      <c r="X43116"/>
      <c r="AA43116"/>
      <c r="AF43116"/>
      <c r="AI43116"/>
      <c r="AN43116"/>
    </row>
    <row r="43117" spans="3:40" ht="14.1" customHeight="1">
      <c r="C43117"/>
      <c r="F43117"/>
      <c r="G43117"/>
      <c r="H43117"/>
      <c r="K43117"/>
      <c r="P43117"/>
      <c r="X43117"/>
      <c r="AA43117"/>
      <c r="AF43117"/>
      <c r="AI43117"/>
      <c r="AN43117"/>
    </row>
    <row r="43118" spans="3:40" ht="14.1" customHeight="1">
      <c r="C43118"/>
      <c r="F43118"/>
      <c r="G43118"/>
      <c r="H43118"/>
      <c r="K43118"/>
      <c r="P43118"/>
      <c r="X43118"/>
      <c r="AA43118"/>
      <c r="AF43118"/>
      <c r="AI43118"/>
      <c r="AN43118"/>
    </row>
    <row r="43119" spans="3:40" ht="14.1" customHeight="1">
      <c r="C43119"/>
      <c r="F43119"/>
      <c r="G43119"/>
      <c r="H43119"/>
      <c r="K43119"/>
      <c r="P43119"/>
      <c r="X43119"/>
      <c r="AA43119"/>
      <c r="AF43119"/>
      <c r="AI43119"/>
      <c r="AN43119"/>
    </row>
    <row r="43120" spans="3:40" ht="14.1" customHeight="1">
      <c r="C43120"/>
      <c r="F43120"/>
      <c r="G43120"/>
      <c r="H43120"/>
      <c r="K43120"/>
      <c r="P43120"/>
      <c r="X43120"/>
      <c r="AA43120"/>
      <c r="AF43120"/>
      <c r="AI43120"/>
      <c r="AN43120"/>
    </row>
    <row r="43121" spans="3:40" ht="14.1" customHeight="1">
      <c r="C43121"/>
      <c r="F43121"/>
      <c r="G43121"/>
      <c r="H43121"/>
      <c r="K43121"/>
      <c r="P43121"/>
      <c r="X43121"/>
      <c r="AA43121"/>
      <c r="AF43121"/>
      <c r="AI43121"/>
      <c r="AN43121"/>
    </row>
    <row r="43122" spans="3:40" ht="14.1" customHeight="1">
      <c r="C43122"/>
      <c r="F43122"/>
      <c r="G43122"/>
      <c r="H43122"/>
      <c r="K43122"/>
      <c r="P43122"/>
      <c r="X43122"/>
      <c r="AA43122"/>
      <c r="AF43122"/>
      <c r="AI43122"/>
      <c r="AN43122"/>
    </row>
    <row r="43123" spans="3:40" ht="14.1" customHeight="1">
      <c r="C43123"/>
      <c r="F43123"/>
      <c r="G43123"/>
      <c r="H43123"/>
      <c r="K43123"/>
      <c r="P43123"/>
      <c r="X43123"/>
      <c r="AA43123"/>
      <c r="AF43123"/>
      <c r="AI43123"/>
      <c r="AN43123"/>
    </row>
    <row r="43124" spans="3:40" ht="14.1" customHeight="1">
      <c r="C43124"/>
      <c r="F43124"/>
      <c r="G43124"/>
      <c r="H43124"/>
      <c r="K43124"/>
      <c r="P43124"/>
      <c r="X43124"/>
      <c r="AA43124"/>
      <c r="AF43124"/>
      <c r="AI43124"/>
      <c r="AN43124"/>
    </row>
    <row r="43125" spans="3:40" ht="14.1" customHeight="1">
      <c r="C43125"/>
      <c r="F43125"/>
      <c r="G43125"/>
      <c r="H43125"/>
      <c r="K43125"/>
      <c r="P43125"/>
      <c r="X43125"/>
      <c r="AA43125"/>
      <c r="AF43125"/>
      <c r="AI43125"/>
      <c r="AN43125"/>
    </row>
    <row r="43126" spans="3:40" ht="14.1" customHeight="1">
      <c r="C43126"/>
      <c r="F43126"/>
      <c r="G43126"/>
      <c r="H43126"/>
      <c r="K43126"/>
      <c r="P43126"/>
      <c r="X43126"/>
      <c r="AA43126"/>
      <c r="AF43126"/>
      <c r="AI43126"/>
      <c r="AN43126"/>
    </row>
    <row r="43127" spans="3:40" ht="14.1" customHeight="1">
      <c r="C43127"/>
      <c r="F43127"/>
      <c r="G43127"/>
      <c r="H43127"/>
      <c r="K43127"/>
      <c r="P43127"/>
      <c r="X43127"/>
      <c r="AA43127"/>
      <c r="AF43127"/>
      <c r="AI43127"/>
      <c r="AN43127"/>
    </row>
    <row r="43128" spans="3:40" ht="14.1" customHeight="1">
      <c r="C43128"/>
      <c r="F43128"/>
      <c r="G43128"/>
      <c r="H43128"/>
      <c r="K43128"/>
      <c r="P43128"/>
      <c r="X43128"/>
      <c r="AA43128"/>
      <c r="AF43128"/>
      <c r="AI43128"/>
      <c r="AN43128"/>
    </row>
    <row r="43129" spans="3:40" ht="14.1" customHeight="1">
      <c r="C43129"/>
      <c r="F43129"/>
      <c r="G43129"/>
      <c r="H43129"/>
      <c r="K43129"/>
      <c r="P43129"/>
      <c r="X43129"/>
      <c r="AA43129"/>
      <c r="AF43129"/>
      <c r="AI43129"/>
      <c r="AN43129"/>
    </row>
    <row r="43130" spans="3:40" ht="14.1" customHeight="1">
      <c r="C43130"/>
      <c r="F43130"/>
      <c r="G43130"/>
      <c r="H43130"/>
      <c r="K43130"/>
      <c r="P43130"/>
      <c r="X43130"/>
      <c r="AA43130"/>
      <c r="AF43130"/>
      <c r="AI43130"/>
      <c r="AN43130"/>
    </row>
    <row r="43131" spans="3:40" ht="14.1" customHeight="1">
      <c r="C43131"/>
      <c r="F43131"/>
      <c r="G43131"/>
      <c r="H43131"/>
      <c r="K43131"/>
      <c r="P43131"/>
      <c r="X43131"/>
      <c r="AA43131"/>
      <c r="AF43131"/>
      <c r="AI43131"/>
      <c r="AN43131"/>
    </row>
    <row r="43132" spans="3:40" ht="14.1" customHeight="1">
      <c r="C43132"/>
      <c r="F43132"/>
      <c r="G43132"/>
      <c r="H43132"/>
      <c r="K43132"/>
      <c r="P43132"/>
      <c r="X43132"/>
      <c r="AA43132"/>
      <c r="AF43132"/>
      <c r="AI43132"/>
      <c r="AN43132"/>
    </row>
    <row r="43133" spans="3:40" ht="14.1" customHeight="1">
      <c r="C43133"/>
      <c r="F43133"/>
      <c r="G43133"/>
      <c r="H43133"/>
      <c r="K43133"/>
      <c r="P43133"/>
      <c r="X43133"/>
      <c r="AA43133"/>
      <c r="AF43133"/>
      <c r="AI43133"/>
      <c r="AN43133"/>
    </row>
    <row r="43134" spans="3:40" ht="14.1" customHeight="1">
      <c r="C43134"/>
      <c r="F43134"/>
      <c r="G43134"/>
      <c r="H43134"/>
      <c r="K43134"/>
      <c r="P43134"/>
      <c r="X43134"/>
      <c r="AA43134"/>
      <c r="AF43134"/>
      <c r="AI43134"/>
      <c r="AN43134"/>
    </row>
    <row r="43135" spans="3:40" ht="14.1" customHeight="1">
      <c r="C43135"/>
      <c r="F43135"/>
      <c r="G43135"/>
      <c r="H43135"/>
      <c r="K43135"/>
      <c r="P43135"/>
      <c r="X43135"/>
      <c r="AA43135"/>
      <c r="AF43135"/>
      <c r="AI43135"/>
      <c r="AN43135"/>
    </row>
    <row r="43136" spans="3:40" ht="14.1" customHeight="1">
      <c r="C43136"/>
      <c r="F43136"/>
      <c r="G43136"/>
      <c r="H43136"/>
      <c r="K43136"/>
      <c r="P43136"/>
      <c r="X43136"/>
      <c r="AA43136"/>
      <c r="AF43136"/>
      <c r="AI43136"/>
      <c r="AN43136"/>
    </row>
    <row r="43137" spans="3:40" ht="14.1" customHeight="1">
      <c r="C43137"/>
      <c r="F43137"/>
      <c r="G43137"/>
      <c r="H43137"/>
      <c r="K43137"/>
      <c r="P43137"/>
      <c r="X43137"/>
      <c r="AA43137"/>
      <c r="AF43137"/>
      <c r="AI43137"/>
      <c r="AN43137"/>
    </row>
    <row r="43138" spans="3:40" ht="14.1" customHeight="1">
      <c r="C43138"/>
      <c r="F43138"/>
      <c r="G43138"/>
      <c r="H43138"/>
      <c r="K43138"/>
      <c r="P43138"/>
      <c r="X43138"/>
      <c r="AA43138"/>
      <c r="AF43138"/>
      <c r="AI43138"/>
      <c r="AN43138"/>
    </row>
    <row r="43139" spans="3:40" ht="14.1" customHeight="1">
      <c r="C43139"/>
      <c r="F43139"/>
      <c r="G43139"/>
      <c r="H43139"/>
      <c r="K43139"/>
      <c r="P43139"/>
      <c r="X43139"/>
      <c r="AA43139"/>
      <c r="AF43139"/>
      <c r="AI43139"/>
      <c r="AN43139"/>
    </row>
    <row r="43140" spans="3:40" ht="14.1" customHeight="1">
      <c r="C43140"/>
      <c r="F43140"/>
      <c r="G43140"/>
      <c r="H43140"/>
      <c r="K43140"/>
      <c r="P43140"/>
      <c r="X43140"/>
      <c r="AA43140"/>
      <c r="AF43140"/>
      <c r="AI43140"/>
      <c r="AN43140"/>
    </row>
    <row r="43141" spans="3:40" ht="14.1" customHeight="1">
      <c r="C43141"/>
      <c r="F43141"/>
      <c r="G43141"/>
      <c r="H43141"/>
      <c r="K43141"/>
      <c r="P43141"/>
      <c r="X43141"/>
      <c r="AA43141"/>
      <c r="AF43141"/>
      <c r="AI43141"/>
      <c r="AN43141"/>
    </row>
    <row r="43142" spans="3:40" ht="14.1" customHeight="1">
      <c r="C43142"/>
      <c r="F43142"/>
      <c r="G43142"/>
      <c r="H43142"/>
      <c r="K43142"/>
      <c r="P43142"/>
      <c r="X43142"/>
      <c r="AA43142"/>
      <c r="AF43142"/>
      <c r="AI43142"/>
      <c r="AN43142"/>
    </row>
    <row r="43143" spans="3:40" ht="14.1" customHeight="1">
      <c r="C43143"/>
      <c r="F43143"/>
      <c r="G43143"/>
      <c r="H43143"/>
      <c r="K43143"/>
      <c r="P43143"/>
      <c r="X43143"/>
      <c r="AA43143"/>
      <c r="AF43143"/>
      <c r="AI43143"/>
      <c r="AN43143"/>
    </row>
    <row r="43144" spans="3:40" ht="14.1" customHeight="1">
      <c r="C43144"/>
      <c r="F43144"/>
      <c r="G43144"/>
      <c r="H43144"/>
      <c r="K43144"/>
      <c r="P43144"/>
      <c r="X43144"/>
      <c r="AA43144"/>
      <c r="AF43144"/>
      <c r="AI43144"/>
      <c r="AN43144"/>
    </row>
    <row r="43145" spans="3:40" ht="14.1" customHeight="1">
      <c r="C43145"/>
      <c r="F43145"/>
      <c r="G43145"/>
      <c r="H43145"/>
      <c r="K43145"/>
      <c r="P43145"/>
      <c r="X43145"/>
      <c r="AA43145"/>
      <c r="AF43145"/>
      <c r="AI43145"/>
      <c r="AN43145"/>
    </row>
    <row r="43146" spans="3:40" ht="14.1" customHeight="1">
      <c r="C43146"/>
      <c r="F43146"/>
      <c r="G43146"/>
      <c r="H43146"/>
      <c r="K43146"/>
      <c r="P43146"/>
      <c r="X43146"/>
      <c r="AA43146"/>
      <c r="AF43146"/>
      <c r="AI43146"/>
      <c r="AN43146"/>
    </row>
    <row r="43147" spans="3:40" ht="14.1" customHeight="1">
      <c r="C43147"/>
      <c r="F43147"/>
      <c r="G43147"/>
      <c r="H43147"/>
      <c r="K43147"/>
      <c r="P43147"/>
      <c r="X43147"/>
      <c r="AA43147"/>
      <c r="AF43147"/>
      <c r="AI43147"/>
      <c r="AN43147"/>
    </row>
    <row r="43148" spans="3:40" ht="14.1" customHeight="1">
      <c r="C43148"/>
      <c r="F43148"/>
      <c r="G43148"/>
      <c r="H43148"/>
      <c r="K43148"/>
      <c r="P43148"/>
      <c r="X43148"/>
      <c r="AA43148"/>
      <c r="AF43148"/>
      <c r="AI43148"/>
      <c r="AN43148"/>
    </row>
    <row r="43149" spans="3:40" ht="14.1" customHeight="1">
      <c r="C43149"/>
      <c r="F43149"/>
      <c r="G43149"/>
      <c r="H43149"/>
      <c r="K43149"/>
      <c r="P43149"/>
      <c r="X43149"/>
      <c r="AA43149"/>
      <c r="AF43149"/>
      <c r="AI43149"/>
      <c r="AN43149"/>
    </row>
    <row r="43150" spans="3:40" ht="14.1" customHeight="1">
      <c r="C43150"/>
      <c r="F43150"/>
      <c r="G43150"/>
      <c r="H43150"/>
      <c r="K43150"/>
      <c r="P43150"/>
      <c r="X43150"/>
      <c r="AA43150"/>
      <c r="AF43150"/>
      <c r="AI43150"/>
      <c r="AN43150"/>
    </row>
    <row r="43151" spans="3:40" ht="14.1" customHeight="1">
      <c r="C43151"/>
      <c r="F43151"/>
      <c r="G43151"/>
      <c r="H43151"/>
      <c r="K43151"/>
      <c r="P43151"/>
      <c r="X43151"/>
      <c r="AA43151"/>
      <c r="AF43151"/>
      <c r="AI43151"/>
      <c r="AN43151"/>
    </row>
    <row r="43152" spans="3:40" ht="14.1" customHeight="1">
      <c r="C43152"/>
      <c r="F43152"/>
      <c r="G43152"/>
      <c r="H43152"/>
      <c r="K43152"/>
      <c r="P43152"/>
      <c r="X43152"/>
      <c r="AA43152"/>
      <c r="AF43152"/>
      <c r="AI43152"/>
      <c r="AN43152"/>
    </row>
    <row r="43153" spans="3:40" ht="14.1" customHeight="1">
      <c r="C43153"/>
      <c r="F43153"/>
      <c r="G43153"/>
      <c r="H43153"/>
      <c r="K43153"/>
      <c r="P43153"/>
      <c r="X43153"/>
      <c r="AA43153"/>
      <c r="AF43153"/>
      <c r="AI43153"/>
      <c r="AN43153"/>
    </row>
    <row r="43154" spans="3:40" ht="14.1" customHeight="1">
      <c r="C43154"/>
      <c r="F43154"/>
      <c r="G43154"/>
      <c r="H43154"/>
      <c r="K43154"/>
      <c r="P43154"/>
      <c r="X43154"/>
      <c r="AA43154"/>
      <c r="AF43154"/>
      <c r="AI43154"/>
      <c r="AN43154"/>
    </row>
    <row r="43155" spans="3:40" ht="14.1" customHeight="1">
      <c r="C43155"/>
      <c r="F43155"/>
      <c r="G43155"/>
      <c r="H43155"/>
      <c r="K43155"/>
      <c r="P43155"/>
      <c r="X43155"/>
      <c r="AA43155"/>
      <c r="AF43155"/>
      <c r="AI43155"/>
      <c r="AN43155"/>
    </row>
    <row r="43156" spans="3:40" ht="14.1" customHeight="1">
      <c r="C43156"/>
      <c r="F43156"/>
      <c r="G43156"/>
      <c r="H43156"/>
      <c r="K43156"/>
      <c r="P43156"/>
      <c r="X43156"/>
      <c r="AA43156"/>
      <c r="AF43156"/>
      <c r="AI43156"/>
      <c r="AN43156"/>
    </row>
    <row r="43157" spans="3:40" ht="14.1" customHeight="1">
      <c r="C43157"/>
      <c r="F43157"/>
      <c r="G43157"/>
      <c r="H43157"/>
      <c r="K43157"/>
      <c r="P43157"/>
      <c r="X43157"/>
      <c r="AA43157"/>
      <c r="AF43157"/>
      <c r="AI43157"/>
      <c r="AN43157"/>
    </row>
    <row r="43158" spans="3:40" ht="14.1" customHeight="1">
      <c r="C43158"/>
      <c r="F43158"/>
      <c r="G43158"/>
      <c r="H43158"/>
      <c r="K43158"/>
      <c r="P43158"/>
      <c r="X43158"/>
      <c r="AA43158"/>
      <c r="AF43158"/>
      <c r="AI43158"/>
      <c r="AN43158"/>
    </row>
    <row r="43159" spans="3:40" ht="14.1" customHeight="1">
      <c r="C43159"/>
      <c r="F43159"/>
      <c r="G43159"/>
      <c r="H43159"/>
      <c r="K43159"/>
      <c r="P43159"/>
      <c r="X43159"/>
      <c r="AA43159"/>
      <c r="AF43159"/>
      <c r="AI43159"/>
      <c r="AN43159"/>
    </row>
    <row r="43160" spans="3:40" ht="14.1" customHeight="1">
      <c r="C43160"/>
      <c r="F43160"/>
      <c r="G43160"/>
      <c r="H43160"/>
      <c r="K43160"/>
      <c r="P43160"/>
      <c r="X43160"/>
      <c r="AA43160"/>
      <c r="AF43160"/>
      <c r="AI43160"/>
      <c r="AN43160"/>
    </row>
    <row r="43161" spans="3:40" ht="14.1" customHeight="1">
      <c r="C43161"/>
      <c r="F43161"/>
      <c r="G43161"/>
      <c r="H43161"/>
      <c r="K43161"/>
      <c r="P43161"/>
      <c r="X43161"/>
      <c r="AA43161"/>
      <c r="AF43161"/>
      <c r="AI43161"/>
      <c r="AN43161"/>
    </row>
    <row r="43162" spans="3:40" ht="14.1" customHeight="1">
      <c r="C43162"/>
      <c r="F43162"/>
      <c r="G43162"/>
      <c r="H43162"/>
      <c r="K43162"/>
      <c r="P43162"/>
      <c r="X43162"/>
      <c r="AA43162"/>
      <c r="AF43162"/>
      <c r="AI43162"/>
      <c r="AN43162"/>
    </row>
    <row r="43163" spans="3:40" ht="14.1" customHeight="1">
      <c r="C43163"/>
      <c r="F43163"/>
      <c r="G43163"/>
      <c r="H43163"/>
      <c r="K43163"/>
      <c r="P43163"/>
      <c r="X43163"/>
      <c r="AA43163"/>
      <c r="AF43163"/>
      <c r="AI43163"/>
      <c r="AN43163"/>
    </row>
    <row r="43164" spans="3:40" ht="14.1" customHeight="1">
      <c r="C43164"/>
      <c r="F43164"/>
      <c r="G43164"/>
      <c r="H43164"/>
      <c r="K43164"/>
      <c r="P43164"/>
      <c r="X43164"/>
      <c r="AA43164"/>
      <c r="AF43164"/>
      <c r="AI43164"/>
      <c r="AN43164"/>
    </row>
    <row r="43165" spans="3:40" ht="14.1" customHeight="1">
      <c r="C43165"/>
      <c r="F43165"/>
      <c r="G43165"/>
      <c r="H43165"/>
      <c r="K43165"/>
      <c r="P43165"/>
      <c r="X43165"/>
      <c r="AA43165"/>
      <c r="AF43165"/>
      <c r="AI43165"/>
      <c r="AN43165"/>
    </row>
    <row r="43166" spans="3:40" ht="14.1" customHeight="1">
      <c r="C43166"/>
      <c r="F43166"/>
      <c r="G43166"/>
      <c r="H43166"/>
      <c r="K43166"/>
      <c r="P43166"/>
      <c r="X43166"/>
      <c r="AA43166"/>
      <c r="AF43166"/>
      <c r="AI43166"/>
      <c r="AN43166"/>
    </row>
    <row r="43167" spans="3:40" ht="14.1" customHeight="1">
      <c r="C43167"/>
      <c r="F43167"/>
      <c r="G43167"/>
      <c r="H43167"/>
      <c r="K43167"/>
      <c r="P43167"/>
      <c r="X43167"/>
      <c r="AA43167"/>
      <c r="AF43167"/>
      <c r="AI43167"/>
      <c r="AN43167"/>
    </row>
    <row r="43168" spans="3:40" ht="14.1" customHeight="1">
      <c r="C43168"/>
      <c r="F43168"/>
      <c r="G43168"/>
      <c r="H43168"/>
      <c r="K43168"/>
      <c r="P43168"/>
      <c r="X43168"/>
      <c r="AA43168"/>
      <c r="AF43168"/>
      <c r="AI43168"/>
      <c r="AN43168"/>
    </row>
    <row r="43169" spans="3:40" ht="14.1" customHeight="1">
      <c r="C43169"/>
      <c r="F43169"/>
      <c r="G43169"/>
      <c r="H43169"/>
      <c r="K43169"/>
      <c r="P43169"/>
      <c r="X43169"/>
      <c r="AA43169"/>
      <c r="AF43169"/>
      <c r="AI43169"/>
      <c r="AN43169"/>
    </row>
    <row r="43170" spans="3:40" ht="14.1" customHeight="1">
      <c r="C43170"/>
      <c r="F43170"/>
      <c r="G43170"/>
      <c r="H43170"/>
      <c r="K43170"/>
      <c r="P43170"/>
      <c r="X43170"/>
      <c r="AA43170"/>
      <c r="AF43170"/>
      <c r="AI43170"/>
      <c r="AN43170"/>
    </row>
    <row r="43171" spans="3:40" ht="14.1" customHeight="1">
      <c r="C43171"/>
      <c r="F43171"/>
      <c r="G43171"/>
      <c r="H43171"/>
      <c r="K43171"/>
      <c r="P43171"/>
      <c r="X43171"/>
      <c r="AA43171"/>
      <c r="AF43171"/>
      <c r="AI43171"/>
      <c r="AN43171"/>
    </row>
    <row r="43172" spans="3:40" ht="14.1" customHeight="1">
      <c r="C43172"/>
      <c r="F43172"/>
      <c r="G43172"/>
      <c r="H43172"/>
      <c r="K43172"/>
      <c r="P43172"/>
      <c r="X43172"/>
      <c r="AA43172"/>
      <c r="AF43172"/>
      <c r="AI43172"/>
      <c r="AN43172"/>
    </row>
    <row r="43173" spans="3:40" ht="14.1" customHeight="1">
      <c r="C43173"/>
      <c r="F43173"/>
      <c r="G43173"/>
      <c r="H43173"/>
      <c r="K43173"/>
      <c r="P43173"/>
      <c r="X43173"/>
      <c r="AA43173"/>
      <c r="AF43173"/>
      <c r="AI43173"/>
      <c r="AN43173"/>
    </row>
    <row r="43174" spans="3:40" ht="14.1" customHeight="1">
      <c r="C43174"/>
      <c r="F43174"/>
      <c r="G43174"/>
      <c r="H43174"/>
      <c r="K43174"/>
      <c r="P43174"/>
      <c r="X43174"/>
      <c r="AA43174"/>
      <c r="AF43174"/>
      <c r="AI43174"/>
      <c r="AN43174"/>
    </row>
    <row r="43175" spans="3:40" ht="14.1" customHeight="1">
      <c r="C43175"/>
      <c r="F43175"/>
      <c r="G43175"/>
      <c r="H43175"/>
      <c r="K43175"/>
      <c r="P43175"/>
      <c r="X43175"/>
      <c r="AA43175"/>
      <c r="AF43175"/>
      <c r="AI43175"/>
      <c r="AN43175"/>
    </row>
    <row r="43176" spans="3:40" ht="14.1" customHeight="1">
      <c r="C43176"/>
      <c r="F43176"/>
      <c r="G43176"/>
      <c r="H43176"/>
      <c r="K43176"/>
      <c r="P43176"/>
      <c r="X43176"/>
      <c r="AA43176"/>
      <c r="AF43176"/>
      <c r="AI43176"/>
      <c r="AN43176"/>
    </row>
    <row r="43177" spans="3:40" ht="14.1" customHeight="1">
      <c r="C43177"/>
      <c r="F43177"/>
      <c r="G43177"/>
      <c r="H43177"/>
      <c r="K43177"/>
      <c r="P43177"/>
      <c r="X43177"/>
      <c r="AA43177"/>
      <c r="AF43177"/>
      <c r="AI43177"/>
      <c r="AN43177"/>
    </row>
    <row r="43178" spans="3:40" ht="14.1" customHeight="1">
      <c r="C43178"/>
      <c r="F43178"/>
      <c r="G43178"/>
      <c r="H43178"/>
      <c r="K43178"/>
      <c r="P43178"/>
      <c r="X43178"/>
      <c r="AA43178"/>
      <c r="AF43178"/>
      <c r="AI43178"/>
      <c r="AN43178"/>
    </row>
    <row r="43179" spans="3:40" ht="14.1" customHeight="1">
      <c r="C43179"/>
      <c r="F43179"/>
      <c r="G43179"/>
      <c r="H43179"/>
      <c r="K43179"/>
      <c r="P43179"/>
      <c r="X43179"/>
      <c r="AA43179"/>
      <c r="AF43179"/>
      <c r="AI43179"/>
      <c r="AN43179"/>
    </row>
    <row r="43180" spans="3:40" ht="14.1" customHeight="1">
      <c r="C43180"/>
      <c r="F43180"/>
      <c r="G43180"/>
      <c r="H43180"/>
      <c r="K43180"/>
      <c r="P43180"/>
      <c r="X43180"/>
      <c r="AA43180"/>
      <c r="AF43180"/>
      <c r="AI43180"/>
      <c r="AN43180"/>
    </row>
    <row r="43181" spans="3:40" ht="14.1" customHeight="1">
      <c r="C43181"/>
      <c r="F43181"/>
      <c r="G43181"/>
      <c r="H43181"/>
      <c r="K43181"/>
      <c r="P43181"/>
      <c r="X43181"/>
      <c r="AA43181"/>
      <c r="AF43181"/>
      <c r="AI43181"/>
      <c r="AN43181"/>
    </row>
    <row r="43182" spans="3:40" ht="14.1" customHeight="1">
      <c r="C43182"/>
      <c r="F43182"/>
      <c r="G43182"/>
      <c r="H43182"/>
      <c r="K43182"/>
      <c r="P43182"/>
      <c r="X43182"/>
      <c r="AA43182"/>
      <c r="AF43182"/>
      <c r="AI43182"/>
      <c r="AN43182"/>
    </row>
    <row r="43183" spans="3:40" ht="14.1" customHeight="1">
      <c r="C43183"/>
      <c r="F43183"/>
      <c r="G43183"/>
      <c r="H43183"/>
      <c r="K43183"/>
      <c r="P43183"/>
      <c r="X43183"/>
      <c r="AA43183"/>
      <c r="AF43183"/>
      <c r="AI43183"/>
      <c r="AN43183"/>
    </row>
    <row r="43184" spans="3:40" ht="14.1" customHeight="1">
      <c r="C43184"/>
      <c r="F43184"/>
      <c r="G43184"/>
      <c r="H43184"/>
      <c r="K43184"/>
      <c r="P43184"/>
      <c r="X43184"/>
      <c r="AA43184"/>
      <c r="AF43184"/>
      <c r="AI43184"/>
      <c r="AN43184"/>
    </row>
    <row r="43185" spans="3:40" ht="14.1" customHeight="1">
      <c r="C43185"/>
      <c r="F43185"/>
      <c r="G43185"/>
      <c r="H43185"/>
      <c r="K43185"/>
      <c r="P43185"/>
      <c r="X43185"/>
      <c r="AA43185"/>
      <c r="AF43185"/>
      <c r="AI43185"/>
      <c r="AN43185"/>
    </row>
    <row r="43186" spans="3:40" ht="14.1" customHeight="1">
      <c r="C43186"/>
      <c r="F43186"/>
      <c r="G43186"/>
      <c r="H43186"/>
      <c r="K43186"/>
      <c r="P43186"/>
      <c r="X43186"/>
      <c r="AA43186"/>
      <c r="AF43186"/>
      <c r="AI43186"/>
      <c r="AN43186"/>
    </row>
    <row r="43187" spans="3:40" ht="14.1" customHeight="1">
      <c r="C43187"/>
      <c r="F43187"/>
      <c r="G43187"/>
      <c r="H43187"/>
      <c r="K43187"/>
      <c r="P43187"/>
      <c r="X43187"/>
      <c r="AA43187"/>
      <c r="AF43187"/>
      <c r="AI43187"/>
      <c r="AN43187"/>
    </row>
    <row r="43188" spans="3:40" ht="14.1" customHeight="1">
      <c r="C43188"/>
      <c r="F43188"/>
      <c r="G43188"/>
      <c r="H43188"/>
      <c r="K43188"/>
      <c r="P43188"/>
      <c r="X43188"/>
      <c r="AA43188"/>
      <c r="AF43188"/>
      <c r="AI43188"/>
      <c r="AN43188"/>
    </row>
    <row r="43189" spans="3:40" ht="14.1" customHeight="1">
      <c r="C43189"/>
      <c r="F43189"/>
      <c r="G43189"/>
      <c r="H43189"/>
      <c r="K43189"/>
      <c r="P43189"/>
      <c r="X43189"/>
      <c r="AA43189"/>
      <c r="AF43189"/>
      <c r="AI43189"/>
      <c r="AN43189"/>
    </row>
    <row r="43190" spans="3:40" ht="14.1" customHeight="1">
      <c r="C43190"/>
      <c r="F43190"/>
      <c r="G43190"/>
      <c r="H43190"/>
      <c r="K43190"/>
      <c r="P43190"/>
      <c r="X43190"/>
      <c r="AA43190"/>
      <c r="AF43190"/>
      <c r="AI43190"/>
      <c r="AN43190"/>
    </row>
    <row r="43191" spans="3:40" ht="14.1" customHeight="1">
      <c r="C43191"/>
      <c r="F43191"/>
      <c r="G43191"/>
      <c r="H43191"/>
      <c r="K43191"/>
      <c r="P43191"/>
      <c r="X43191"/>
      <c r="AA43191"/>
      <c r="AF43191"/>
      <c r="AI43191"/>
      <c r="AN43191"/>
    </row>
    <row r="43192" spans="3:40" ht="14.1" customHeight="1">
      <c r="C43192"/>
      <c r="F43192"/>
      <c r="G43192"/>
      <c r="H43192"/>
      <c r="K43192"/>
      <c r="P43192"/>
      <c r="X43192"/>
      <c r="AA43192"/>
      <c r="AF43192"/>
      <c r="AI43192"/>
      <c r="AN43192"/>
    </row>
    <row r="43193" spans="3:40" ht="14.1" customHeight="1">
      <c r="C43193"/>
      <c r="F43193"/>
      <c r="G43193"/>
      <c r="H43193"/>
      <c r="K43193"/>
      <c r="P43193"/>
      <c r="X43193"/>
      <c r="AA43193"/>
      <c r="AF43193"/>
      <c r="AI43193"/>
      <c r="AN43193"/>
    </row>
    <row r="43194" spans="3:40" ht="14.1" customHeight="1">
      <c r="C43194"/>
      <c r="F43194"/>
      <c r="G43194"/>
      <c r="H43194"/>
      <c r="K43194"/>
      <c r="P43194"/>
      <c r="X43194"/>
      <c r="AA43194"/>
      <c r="AF43194"/>
      <c r="AI43194"/>
      <c r="AN43194"/>
    </row>
    <row r="43195" spans="3:40" ht="14.1" customHeight="1">
      <c r="C43195"/>
      <c r="F43195"/>
      <c r="G43195"/>
      <c r="H43195"/>
      <c r="K43195"/>
      <c r="P43195"/>
      <c r="X43195"/>
      <c r="AA43195"/>
      <c r="AF43195"/>
      <c r="AI43195"/>
      <c r="AN43195"/>
    </row>
    <row r="43196" spans="3:40" ht="14.1" customHeight="1">
      <c r="C43196"/>
      <c r="F43196"/>
      <c r="G43196"/>
      <c r="H43196"/>
      <c r="K43196"/>
      <c r="P43196"/>
      <c r="X43196"/>
      <c r="AA43196"/>
      <c r="AF43196"/>
      <c r="AI43196"/>
      <c r="AN43196"/>
    </row>
    <row r="43197" spans="3:40" ht="14.1" customHeight="1">
      <c r="C43197"/>
      <c r="F43197"/>
      <c r="G43197"/>
      <c r="H43197"/>
      <c r="K43197"/>
      <c r="P43197"/>
      <c r="X43197"/>
      <c r="AA43197"/>
      <c r="AF43197"/>
      <c r="AI43197"/>
      <c r="AN43197"/>
    </row>
    <row r="43198" spans="3:40" ht="14.1" customHeight="1">
      <c r="C43198"/>
      <c r="F43198"/>
      <c r="G43198"/>
      <c r="H43198"/>
      <c r="K43198"/>
      <c r="P43198"/>
      <c r="X43198"/>
      <c r="AA43198"/>
      <c r="AF43198"/>
      <c r="AI43198"/>
      <c r="AN43198"/>
    </row>
    <row r="43199" spans="3:40" ht="14.1" customHeight="1">
      <c r="C43199"/>
      <c r="F43199"/>
      <c r="G43199"/>
      <c r="H43199"/>
      <c r="K43199"/>
      <c r="P43199"/>
      <c r="X43199"/>
      <c r="AA43199"/>
      <c r="AF43199"/>
      <c r="AI43199"/>
      <c r="AN43199"/>
    </row>
    <row r="43200" spans="3:40" ht="14.1" customHeight="1">
      <c r="C43200"/>
      <c r="F43200"/>
      <c r="G43200"/>
      <c r="H43200"/>
      <c r="K43200"/>
      <c r="P43200"/>
      <c r="X43200"/>
      <c r="AA43200"/>
      <c r="AF43200"/>
      <c r="AI43200"/>
      <c r="AN43200"/>
    </row>
    <row r="43201" spans="3:40" ht="14.1" customHeight="1">
      <c r="C43201"/>
      <c r="F43201"/>
      <c r="G43201"/>
      <c r="H43201"/>
      <c r="K43201"/>
      <c r="P43201"/>
      <c r="X43201"/>
      <c r="AA43201"/>
      <c r="AF43201"/>
      <c r="AI43201"/>
      <c r="AN43201"/>
    </row>
    <row r="43202" spans="3:40" ht="14.1" customHeight="1">
      <c r="C43202"/>
      <c r="F43202"/>
      <c r="G43202"/>
      <c r="H43202"/>
      <c r="K43202"/>
      <c r="P43202"/>
      <c r="X43202"/>
      <c r="AA43202"/>
      <c r="AF43202"/>
      <c r="AI43202"/>
      <c r="AN43202"/>
    </row>
    <row r="43203" spans="3:40" ht="14.1" customHeight="1">
      <c r="C43203"/>
      <c r="F43203"/>
      <c r="G43203"/>
      <c r="H43203"/>
      <c r="K43203"/>
      <c r="P43203"/>
      <c r="X43203"/>
      <c r="AA43203"/>
      <c r="AF43203"/>
      <c r="AI43203"/>
      <c r="AN43203"/>
    </row>
    <row r="43204" spans="3:40" ht="14.1" customHeight="1">
      <c r="C43204"/>
      <c r="F43204"/>
      <c r="G43204"/>
      <c r="H43204"/>
      <c r="K43204"/>
      <c r="P43204"/>
      <c r="X43204"/>
      <c r="AA43204"/>
      <c r="AF43204"/>
      <c r="AI43204"/>
      <c r="AN43204"/>
    </row>
    <row r="43205" spans="3:40" ht="14.1" customHeight="1">
      <c r="C43205"/>
      <c r="F43205"/>
      <c r="G43205"/>
      <c r="H43205"/>
      <c r="K43205"/>
      <c r="P43205"/>
      <c r="X43205"/>
      <c r="AA43205"/>
      <c r="AF43205"/>
      <c r="AI43205"/>
      <c r="AN43205"/>
    </row>
    <row r="43206" spans="3:40" ht="14.1" customHeight="1">
      <c r="C43206"/>
      <c r="F43206"/>
      <c r="G43206"/>
      <c r="H43206"/>
      <c r="K43206"/>
      <c r="P43206"/>
      <c r="X43206"/>
      <c r="AA43206"/>
      <c r="AF43206"/>
      <c r="AI43206"/>
      <c r="AN43206"/>
    </row>
    <row r="43207" spans="3:40" ht="14.1" customHeight="1">
      <c r="C43207"/>
      <c r="F43207"/>
      <c r="G43207"/>
      <c r="H43207"/>
      <c r="K43207"/>
      <c r="P43207"/>
      <c r="X43207"/>
      <c r="AA43207"/>
      <c r="AF43207"/>
      <c r="AI43207"/>
      <c r="AN43207"/>
    </row>
    <row r="43208" spans="3:40" ht="14.1" customHeight="1">
      <c r="C43208"/>
      <c r="F43208"/>
      <c r="G43208"/>
      <c r="H43208"/>
      <c r="K43208"/>
      <c r="P43208"/>
      <c r="X43208"/>
      <c r="AA43208"/>
      <c r="AF43208"/>
      <c r="AI43208"/>
      <c r="AN43208"/>
    </row>
    <row r="43209" spans="3:40" ht="14.1" customHeight="1">
      <c r="C43209"/>
      <c r="F43209"/>
      <c r="G43209"/>
      <c r="H43209"/>
      <c r="K43209"/>
      <c r="P43209"/>
      <c r="X43209"/>
      <c r="AA43209"/>
      <c r="AF43209"/>
      <c r="AI43209"/>
      <c r="AN43209"/>
    </row>
    <row r="43210" spans="3:40" ht="14.1" customHeight="1">
      <c r="C43210"/>
      <c r="F43210"/>
      <c r="G43210"/>
      <c r="H43210"/>
      <c r="K43210"/>
      <c r="P43210"/>
      <c r="X43210"/>
      <c r="AA43210"/>
      <c r="AF43210"/>
      <c r="AI43210"/>
      <c r="AN43210"/>
    </row>
    <row r="43211" spans="3:40" ht="14.1" customHeight="1">
      <c r="C43211"/>
      <c r="F43211"/>
      <c r="G43211"/>
      <c r="H43211"/>
      <c r="K43211"/>
      <c r="P43211"/>
      <c r="X43211"/>
      <c r="AA43211"/>
      <c r="AF43211"/>
      <c r="AI43211"/>
      <c r="AN43211"/>
    </row>
    <row r="43212" spans="3:40" ht="14.1" customHeight="1">
      <c r="C43212"/>
      <c r="F43212"/>
      <c r="G43212"/>
      <c r="H43212"/>
      <c r="K43212"/>
      <c r="P43212"/>
      <c r="X43212"/>
      <c r="AA43212"/>
      <c r="AF43212"/>
      <c r="AI43212"/>
      <c r="AN43212"/>
    </row>
    <row r="43213" spans="3:40" ht="14.1" customHeight="1">
      <c r="C43213"/>
      <c r="F43213"/>
      <c r="G43213"/>
      <c r="H43213"/>
      <c r="K43213"/>
      <c r="P43213"/>
      <c r="X43213"/>
      <c r="AA43213"/>
      <c r="AF43213"/>
      <c r="AI43213"/>
      <c r="AN43213"/>
    </row>
    <row r="43214" spans="3:40" ht="14.1" customHeight="1">
      <c r="C43214"/>
      <c r="F43214"/>
      <c r="G43214"/>
      <c r="H43214"/>
      <c r="K43214"/>
      <c r="P43214"/>
      <c r="X43214"/>
      <c r="AA43214"/>
      <c r="AF43214"/>
      <c r="AI43214"/>
      <c r="AN43214"/>
    </row>
    <row r="43215" spans="3:40" ht="14.1" customHeight="1">
      <c r="C43215"/>
      <c r="F43215"/>
      <c r="G43215"/>
      <c r="H43215"/>
      <c r="K43215"/>
      <c r="P43215"/>
      <c r="X43215"/>
      <c r="AA43215"/>
      <c r="AF43215"/>
      <c r="AI43215"/>
      <c r="AN43215"/>
    </row>
    <row r="43216" spans="3:40" ht="14.1" customHeight="1">
      <c r="C43216"/>
      <c r="F43216"/>
      <c r="G43216"/>
      <c r="H43216"/>
      <c r="K43216"/>
      <c r="P43216"/>
      <c r="X43216"/>
      <c r="AA43216"/>
      <c r="AF43216"/>
      <c r="AI43216"/>
      <c r="AN43216"/>
    </row>
    <row r="43217" spans="3:40" ht="14.1" customHeight="1">
      <c r="C43217"/>
      <c r="F43217"/>
      <c r="G43217"/>
      <c r="H43217"/>
      <c r="K43217"/>
      <c r="P43217"/>
      <c r="X43217"/>
      <c r="AA43217"/>
      <c r="AF43217"/>
      <c r="AI43217"/>
      <c r="AN43217"/>
    </row>
    <row r="43218" spans="3:40" ht="14.1" customHeight="1">
      <c r="C43218"/>
      <c r="F43218"/>
      <c r="G43218"/>
      <c r="H43218"/>
      <c r="K43218"/>
      <c r="P43218"/>
      <c r="X43218"/>
      <c r="AA43218"/>
      <c r="AF43218"/>
      <c r="AI43218"/>
      <c r="AN43218"/>
    </row>
    <row r="43219" spans="3:40" ht="14.1" customHeight="1">
      <c r="C43219"/>
      <c r="F43219"/>
      <c r="G43219"/>
      <c r="H43219"/>
      <c r="K43219"/>
      <c r="P43219"/>
      <c r="X43219"/>
      <c r="AA43219"/>
      <c r="AF43219"/>
      <c r="AI43219"/>
      <c r="AN43219"/>
    </row>
    <row r="43220" spans="3:40" ht="14.1" customHeight="1">
      <c r="C43220"/>
      <c r="F43220"/>
      <c r="G43220"/>
      <c r="H43220"/>
      <c r="K43220"/>
      <c r="P43220"/>
      <c r="X43220"/>
      <c r="AA43220"/>
      <c r="AF43220"/>
      <c r="AI43220"/>
      <c r="AN43220"/>
    </row>
    <row r="43221" spans="3:40" ht="14.1" customHeight="1">
      <c r="C43221"/>
      <c r="F43221"/>
      <c r="G43221"/>
      <c r="H43221"/>
      <c r="K43221"/>
      <c r="P43221"/>
      <c r="X43221"/>
      <c r="AA43221"/>
      <c r="AF43221"/>
      <c r="AI43221"/>
      <c r="AN43221"/>
    </row>
    <row r="43222" spans="3:40" ht="14.1" customHeight="1">
      <c r="C43222"/>
      <c r="F43222"/>
      <c r="G43222"/>
      <c r="H43222"/>
      <c r="K43222"/>
      <c r="P43222"/>
      <c r="X43222"/>
      <c r="AA43222"/>
      <c r="AF43222"/>
      <c r="AI43222"/>
      <c r="AN43222"/>
    </row>
    <row r="43223" spans="3:40" ht="14.1" customHeight="1">
      <c r="C43223"/>
      <c r="F43223"/>
      <c r="G43223"/>
      <c r="H43223"/>
      <c r="K43223"/>
      <c r="P43223"/>
      <c r="X43223"/>
      <c r="AA43223"/>
      <c r="AF43223"/>
      <c r="AI43223"/>
      <c r="AN43223"/>
    </row>
    <row r="43224" spans="3:40" ht="14.1" customHeight="1">
      <c r="C43224"/>
      <c r="F43224"/>
      <c r="G43224"/>
      <c r="H43224"/>
      <c r="K43224"/>
      <c r="P43224"/>
      <c r="X43224"/>
      <c r="AA43224"/>
      <c r="AF43224"/>
      <c r="AI43224"/>
      <c r="AN43224"/>
    </row>
    <row r="43225" spans="3:40" ht="14.1" customHeight="1">
      <c r="C43225"/>
      <c r="F43225"/>
      <c r="G43225"/>
      <c r="H43225"/>
      <c r="K43225"/>
      <c r="P43225"/>
      <c r="X43225"/>
      <c r="AA43225"/>
      <c r="AF43225"/>
      <c r="AI43225"/>
      <c r="AN43225"/>
    </row>
    <row r="43226" spans="3:40" ht="14.1" customHeight="1">
      <c r="C43226"/>
      <c r="F43226"/>
      <c r="G43226"/>
      <c r="H43226"/>
      <c r="K43226"/>
      <c r="P43226"/>
      <c r="X43226"/>
      <c r="AA43226"/>
      <c r="AF43226"/>
      <c r="AI43226"/>
      <c r="AN43226"/>
    </row>
    <row r="43227" spans="3:40" ht="14.1" customHeight="1">
      <c r="C43227"/>
      <c r="F43227"/>
      <c r="G43227"/>
      <c r="H43227"/>
      <c r="K43227"/>
      <c r="P43227"/>
      <c r="X43227"/>
      <c r="AA43227"/>
      <c r="AF43227"/>
      <c r="AI43227"/>
      <c r="AN43227"/>
    </row>
    <row r="43228" spans="3:40" ht="14.1" customHeight="1">
      <c r="C43228"/>
      <c r="F43228"/>
      <c r="G43228"/>
      <c r="H43228"/>
      <c r="K43228"/>
      <c r="P43228"/>
      <c r="X43228"/>
      <c r="AA43228"/>
      <c r="AF43228"/>
      <c r="AI43228"/>
      <c r="AN43228"/>
    </row>
    <row r="43229" spans="3:40" ht="14.1" customHeight="1">
      <c r="C43229"/>
      <c r="F43229"/>
      <c r="G43229"/>
      <c r="H43229"/>
      <c r="K43229"/>
      <c r="P43229"/>
      <c r="X43229"/>
      <c r="AA43229"/>
      <c r="AF43229"/>
      <c r="AI43229"/>
      <c r="AN43229"/>
    </row>
    <row r="43230" spans="3:40" ht="14.1" customHeight="1">
      <c r="C43230"/>
      <c r="F43230"/>
      <c r="G43230"/>
      <c r="H43230"/>
      <c r="K43230"/>
      <c r="P43230"/>
      <c r="X43230"/>
      <c r="AA43230"/>
      <c r="AF43230"/>
      <c r="AI43230"/>
      <c r="AN43230"/>
    </row>
    <row r="43231" spans="3:40" ht="14.1" customHeight="1">
      <c r="C43231"/>
      <c r="F43231"/>
      <c r="G43231"/>
      <c r="H43231"/>
      <c r="K43231"/>
      <c r="P43231"/>
      <c r="X43231"/>
      <c r="AA43231"/>
      <c r="AF43231"/>
      <c r="AI43231"/>
      <c r="AN43231"/>
    </row>
    <row r="43232" spans="3:40" ht="14.1" customHeight="1">
      <c r="C43232"/>
      <c r="F43232"/>
      <c r="G43232"/>
      <c r="H43232"/>
      <c r="K43232"/>
      <c r="P43232"/>
      <c r="X43232"/>
      <c r="AA43232"/>
      <c r="AF43232"/>
      <c r="AI43232"/>
      <c r="AN43232"/>
    </row>
    <row r="43233" spans="3:40" ht="14.1" customHeight="1">
      <c r="C43233"/>
      <c r="F43233"/>
      <c r="G43233"/>
      <c r="H43233"/>
      <c r="K43233"/>
      <c r="P43233"/>
      <c r="X43233"/>
      <c r="AA43233"/>
      <c r="AF43233"/>
      <c r="AI43233"/>
      <c r="AN43233"/>
    </row>
    <row r="43234" spans="3:40" ht="14.1" customHeight="1">
      <c r="C43234"/>
      <c r="F43234"/>
      <c r="G43234"/>
      <c r="H43234"/>
      <c r="K43234"/>
      <c r="P43234"/>
      <c r="X43234"/>
      <c r="AA43234"/>
      <c r="AF43234"/>
      <c r="AI43234"/>
      <c r="AN43234"/>
    </row>
    <row r="43235" spans="3:40" ht="14.1" customHeight="1">
      <c r="C43235"/>
      <c r="F43235"/>
      <c r="G43235"/>
      <c r="H43235"/>
      <c r="K43235"/>
      <c r="P43235"/>
      <c r="X43235"/>
      <c r="AA43235"/>
      <c r="AF43235"/>
      <c r="AI43235"/>
      <c r="AN43235"/>
    </row>
    <row r="43236" spans="3:40" ht="14.1" customHeight="1">
      <c r="C43236"/>
      <c r="F43236"/>
      <c r="G43236"/>
      <c r="H43236"/>
      <c r="K43236"/>
      <c r="P43236"/>
      <c r="X43236"/>
      <c r="AA43236"/>
      <c r="AF43236"/>
      <c r="AI43236"/>
      <c r="AN43236"/>
    </row>
    <row r="43237" spans="3:40" ht="14.1" customHeight="1">
      <c r="C43237"/>
      <c r="F43237"/>
      <c r="G43237"/>
      <c r="H43237"/>
      <c r="K43237"/>
      <c r="P43237"/>
      <c r="X43237"/>
      <c r="AA43237"/>
      <c r="AF43237"/>
      <c r="AI43237"/>
      <c r="AN43237"/>
    </row>
    <row r="43238" spans="3:40" ht="14.1" customHeight="1">
      <c r="C43238"/>
      <c r="F43238"/>
      <c r="G43238"/>
      <c r="H43238"/>
      <c r="K43238"/>
      <c r="P43238"/>
      <c r="X43238"/>
      <c r="AA43238"/>
      <c r="AF43238"/>
      <c r="AI43238"/>
      <c r="AN43238"/>
    </row>
    <row r="43239" spans="3:40" ht="14.1" customHeight="1">
      <c r="C43239"/>
      <c r="F43239"/>
      <c r="G43239"/>
      <c r="H43239"/>
      <c r="K43239"/>
      <c r="P43239"/>
      <c r="X43239"/>
      <c r="AA43239"/>
      <c r="AF43239"/>
      <c r="AI43239"/>
      <c r="AN43239"/>
    </row>
    <row r="43240" spans="3:40" ht="14.1" customHeight="1">
      <c r="C43240"/>
      <c r="F43240"/>
      <c r="G43240"/>
      <c r="H43240"/>
      <c r="K43240"/>
      <c r="P43240"/>
      <c r="X43240"/>
      <c r="AA43240"/>
      <c r="AF43240"/>
      <c r="AI43240"/>
      <c r="AN43240"/>
    </row>
    <row r="43241" spans="3:40" ht="14.1" customHeight="1">
      <c r="C43241"/>
      <c r="F43241"/>
      <c r="G43241"/>
      <c r="H43241"/>
      <c r="K43241"/>
      <c r="P43241"/>
      <c r="X43241"/>
      <c r="AA43241"/>
      <c r="AF43241"/>
      <c r="AI43241"/>
      <c r="AN43241"/>
    </row>
    <row r="43242" spans="3:40" ht="14.1" customHeight="1">
      <c r="C43242"/>
      <c r="F43242"/>
      <c r="G43242"/>
      <c r="H43242"/>
      <c r="K43242"/>
      <c r="P43242"/>
      <c r="X43242"/>
      <c r="AA43242"/>
      <c r="AF43242"/>
      <c r="AI43242"/>
      <c r="AN43242"/>
    </row>
    <row r="43243" spans="3:40" ht="14.1" customHeight="1">
      <c r="C43243"/>
      <c r="F43243"/>
      <c r="G43243"/>
      <c r="H43243"/>
      <c r="K43243"/>
      <c r="P43243"/>
      <c r="X43243"/>
      <c r="AA43243"/>
      <c r="AF43243"/>
      <c r="AI43243"/>
      <c r="AN43243"/>
    </row>
    <row r="43244" spans="3:40" ht="14.1" customHeight="1">
      <c r="C43244"/>
      <c r="F43244"/>
      <c r="G43244"/>
      <c r="H43244"/>
      <c r="K43244"/>
      <c r="P43244"/>
      <c r="X43244"/>
      <c r="AA43244"/>
      <c r="AF43244"/>
      <c r="AI43244"/>
      <c r="AN43244"/>
    </row>
    <row r="43245" spans="3:40" ht="14.1" customHeight="1">
      <c r="C43245"/>
      <c r="F43245"/>
      <c r="G43245"/>
      <c r="H43245"/>
      <c r="K43245"/>
      <c r="P43245"/>
      <c r="X43245"/>
      <c r="AA43245"/>
      <c r="AF43245"/>
      <c r="AI43245"/>
      <c r="AN43245"/>
    </row>
    <row r="43246" spans="3:40" ht="14.1" customHeight="1">
      <c r="C43246"/>
      <c r="F43246"/>
      <c r="G43246"/>
      <c r="H43246"/>
      <c r="K43246"/>
      <c r="P43246"/>
      <c r="X43246"/>
      <c r="AA43246"/>
      <c r="AF43246"/>
      <c r="AI43246"/>
      <c r="AN43246"/>
    </row>
    <row r="43247" spans="3:40" ht="14.1" customHeight="1">
      <c r="C43247"/>
      <c r="F43247"/>
      <c r="G43247"/>
      <c r="H43247"/>
      <c r="K43247"/>
      <c r="P43247"/>
      <c r="X43247"/>
      <c r="AA43247"/>
      <c r="AF43247"/>
      <c r="AI43247"/>
      <c r="AN43247"/>
    </row>
    <row r="43248" spans="3:40" ht="14.1" customHeight="1">
      <c r="C43248"/>
      <c r="F43248"/>
      <c r="G43248"/>
      <c r="H43248"/>
      <c r="K43248"/>
      <c r="P43248"/>
      <c r="X43248"/>
      <c r="AA43248"/>
      <c r="AF43248"/>
      <c r="AI43248"/>
      <c r="AN43248"/>
    </row>
    <row r="43249" spans="3:40" ht="14.1" customHeight="1">
      <c r="C43249"/>
      <c r="F43249"/>
      <c r="G43249"/>
      <c r="H43249"/>
      <c r="K43249"/>
      <c r="P43249"/>
      <c r="X43249"/>
      <c r="AA43249"/>
      <c r="AF43249"/>
      <c r="AI43249"/>
      <c r="AN43249"/>
    </row>
    <row r="43250" spans="3:40" ht="14.1" customHeight="1">
      <c r="C43250"/>
      <c r="F43250"/>
      <c r="G43250"/>
      <c r="H43250"/>
      <c r="K43250"/>
      <c r="P43250"/>
      <c r="X43250"/>
      <c r="AA43250"/>
      <c r="AF43250"/>
      <c r="AI43250"/>
      <c r="AN43250"/>
    </row>
    <row r="43251" spans="3:40" ht="14.1" customHeight="1">
      <c r="C43251"/>
      <c r="F43251"/>
      <c r="G43251"/>
      <c r="H43251"/>
      <c r="K43251"/>
      <c r="P43251"/>
      <c r="X43251"/>
      <c r="AA43251"/>
      <c r="AF43251"/>
      <c r="AI43251"/>
      <c r="AN43251"/>
    </row>
    <row r="43252" spans="3:40" ht="14.1" customHeight="1">
      <c r="C43252"/>
      <c r="F43252"/>
      <c r="G43252"/>
      <c r="H43252"/>
      <c r="K43252"/>
      <c r="P43252"/>
      <c r="X43252"/>
      <c r="AA43252"/>
      <c r="AF43252"/>
      <c r="AI43252"/>
      <c r="AN43252"/>
    </row>
    <row r="43253" spans="3:40" ht="14.1" customHeight="1">
      <c r="C43253"/>
      <c r="F43253"/>
      <c r="G43253"/>
      <c r="H43253"/>
      <c r="K43253"/>
      <c r="P43253"/>
      <c r="X43253"/>
      <c r="AA43253"/>
      <c r="AF43253"/>
      <c r="AI43253"/>
      <c r="AN43253"/>
    </row>
    <row r="43254" spans="3:40" ht="14.1" customHeight="1">
      <c r="C43254"/>
      <c r="F43254"/>
      <c r="G43254"/>
      <c r="H43254"/>
      <c r="K43254"/>
      <c r="P43254"/>
      <c r="X43254"/>
      <c r="AA43254"/>
      <c r="AF43254"/>
      <c r="AI43254"/>
      <c r="AN43254"/>
    </row>
    <row r="43255" spans="3:40" ht="14.1" customHeight="1">
      <c r="C43255"/>
      <c r="F43255"/>
      <c r="G43255"/>
      <c r="H43255"/>
      <c r="K43255"/>
      <c r="P43255"/>
      <c r="X43255"/>
      <c r="AA43255"/>
      <c r="AF43255"/>
      <c r="AI43255"/>
      <c r="AN43255"/>
    </row>
    <row r="43256" spans="3:40" ht="14.1" customHeight="1">
      <c r="C43256"/>
      <c r="F43256"/>
      <c r="G43256"/>
      <c r="H43256"/>
      <c r="K43256"/>
      <c r="P43256"/>
      <c r="X43256"/>
      <c r="AA43256"/>
      <c r="AF43256"/>
      <c r="AI43256"/>
      <c r="AN43256"/>
    </row>
    <row r="43257" spans="3:40" ht="14.1" customHeight="1">
      <c r="C43257"/>
      <c r="F43257"/>
      <c r="G43257"/>
      <c r="H43257"/>
      <c r="K43257"/>
      <c r="P43257"/>
      <c r="X43257"/>
      <c r="AA43257"/>
      <c r="AF43257"/>
      <c r="AI43257"/>
      <c r="AN43257"/>
    </row>
    <row r="43258" spans="3:40" ht="14.1" customHeight="1">
      <c r="C43258"/>
      <c r="F43258"/>
      <c r="G43258"/>
      <c r="H43258"/>
      <c r="K43258"/>
      <c r="P43258"/>
      <c r="X43258"/>
      <c r="AA43258"/>
      <c r="AF43258"/>
      <c r="AI43258"/>
      <c r="AN43258"/>
    </row>
    <row r="43259" spans="3:40" ht="14.1" customHeight="1">
      <c r="C43259"/>
      <c r="F43259"/>
      <c r="G43259"/>
      <c r="H43259"/>
      <c r="K43259"/>
      <c r="P43259"/>
      <c r="X43259"/>
      <c r="AA43259"/>
      <c r="AF43259"/>
      <c r="AI43259"/>
      <c r="AN43259"/>
    </row>
    <row r="43260" spans="3:40" ht="14.1" customHeight="1">
      <c r="C43260"/>
      <c r="F43260"/>
      <c r="G43260"/>
      <c r="H43260"/>
      <c r="K43260"/>
      <c r="P43260"/>
      <c r="X43260"/>
      <c r="AA43260"/>
      <c r="AF43260"/>
      <c r="AI43260"/>
      <c r="AN43260"/>
    </row>
    <row r="43261" spans="3:40" ht="14.1" customHeight="1">
      <c r="C43261"/>
      <c r="F43261"/>
      <c r="G43261"/>
      <c r="H43261"/>
      <c r="K43261"/>
      <c r="P43261"/>
      <c r="X43261"/>
      <c r="AA43261"/>
      <c r="AF43261"/>
      <c r="AI43261"/>
      <c r="AN43261"/>
    </row>
    <row r="43262" spans="3:40" ht="14.1" customHeight="1">
      <c r="C43262"/>
      <c r="F43262"/>
      <c r="G43262"/>
      <c r="H43262"/>
      <c r="K43262"/>
      <c r="P43262"/>
      <c r="X43262"/>
      <c r="AA43262"/>
      <c r="AF43262"/>
      <c r="AI43262"/>
      <c r="AN43262"/>
    </row>
    <row r="43263" spans="3:40" ht="14.1" customHeight="1">
      <c r="C43263"/>
      <c r="F43263"/>
      <c r="G43263"/>
      <c r="H43263"/>
      <c r="K43263"/>
      <c r="P43263"/>
      <c r="X43263"/>
      <c r="AA43263"/>
      <c r="AF43263"/>
      <c r="AI43263"/>
      <c r="AN43263"/>
    </row>
    <row r="43264" spans="3:40" ht="14.1" customHeight="1">
      <c r="C43264"/>
      <c r="F43264"/>
      <c r="G43264"/>
      <c r="H43264"/>
      <c r="K43264"/>
      <c r="P43264"/>
      <c r="X43264"/>
      <c r="AA43264"/>
      <c r="AF43264"/>
      <c r="AI43264"/>
      <c r="AN43264"/>
    </row>
    <row r="43265" spans="3:40" ht="14.1" customHeight="1">
      <c r="C43265"/>
      <c r="F43265"/>
      <c r="G43265"/>
      <c r="H43265"/>
      <c r="K43265"/>
      <c r="P43265"/>
      <c r="X43265"/>
      <c r="AA43265"/>
      <c r="AF43265"/>
      <c r="AI43265"/>
      <c r="AN43265"/>
    </row>
    <row r="43266" spans="3:40" ht="14.1" customHeight="1">
      <c r="C43266"/>
      <c r="F43266"/>
      <c r="G43266"/>
      <c r="H43266"/>
      <c r="K43266"/>
      <c r="P43266"/>
      <c r="X43266"/>
      <c r="AA43266"/>
      <c r="AF43266"/>
      <c r="AI43266"/>
      <c r="AN43266"/>
    </row>
    <row r="43267" spans="3:40" ht="14.1" customHeight="1">
      <c r="C43267"/>
      <c r="F43267"/>
      <c r="G43267"/>
      <c r="H43267"/>
      <c r="K43267"/>
      <c r="P43267"/>
      <c r="X43267"/>
      <c r="AA43267"/>
      <c r="AF43267"/>
      <c r="AI43267"/>
      <c r="AN43267"/>
    </row>
    <row r="43268" spans="3:40" ht="14.1" customHeight="1">
      <c r="C43268"/>
      <c r="F43268"/>
      <c r="G43268"/>
      <c r="H43268"/>
      <c r="K43268"/>
      <c r="P43268"/>
      <c r="X43268"/>
      <c r="AA43268"/>
      <c r="AF43268"/>
      <c r="AI43268"/>
      <c r="AN43268"/>
    </row>
    <row r="43269" spans="3:40" ht="14.1" customHeight="1">
      <c r="C43269"/>
      <c r="F43269"/>
      <c r="G43269"/>
      <c r="H43269"/>
      <c r="K43269"/>
      <c r="P43269"/>
      <c r="X43269"/>
      <c r="AA43269"/>
      <c r="AF43269"/>
      <c r="AI43269"/>
      <c r="AN43269"/>
    </row>
    <row r="43270" spans="3:40" ht="14.1" customHeight="1">
      <c r="C43270"/>
      <c r="F43270"/>
      <c r="G43270"/>
      <c r="H43270"/>
      <c r="K43270"/>
      <c r="P43270"/>
      <c r="X43270"/>
      <c r="AA43270"/>
      <c r="AF43270"/>
      <c r="AI43270"/>
      <c r="AN43270"/>
    </row>
    <row r="43271" spans="3:40" ht="14.1" customHeight="1">
      <c r="C43271"/>
      <c r="F43271"/>
      <c r="G43271"/>
      <c r="H43271"/>
      <c r="K43271"/>
      <c r="P43271"/>
      <c r="X43271"/>
      <c r="AA43271"/>
      <c r="AF43271"/>
      <c r="AI43271"/>
      <c r="AN43271"/>
    </row>
    <row r="43272" spans="3:40" ht="14.1" customHeight="1">
      <c r="C43272"/>
      <c r="F43272"/>
      <c r="G43272"/>
      <c r="H43272"/>
      <c r="K43272"/>
      <c r="P43272"/>
      <c r="X43272"/>
      <c r="AA43272"/>
      <c r="AF43272"/>
      <c r="AI43272"/>
      <c r="AN43272"/>
    </row>
    <row r="43273" spans="3:40" ht="14.1" customHeight="1">
      <c r="C43273"/>
      <c r="F43273"/>
      <c r="G43273"/>
      <c r="H43273"/>
      <c r="K43273"/>
      <c r="P43273"/>
      <c r="X43273"/>
      <c r="AA43273"/>
      <c r="AF43273"/>
      <c r="AI43273"/>
      <c r="AN43273"/>
    </row>
    <row r="43274" spans="3:40" ht="14.1" customHeight="1">
      <c r="C43274"/>
      <c r="F43274"/>
      <c r="G43274"/>
      <c r="H43274"/>
      <c r="K43274"/>
      <c r="P43274"/>
      <c r="X43274"/>
      <c r="AA43274"/>
      <c r="AF43274"/>
      <c r="AI43274"/>
      <c r="AN43274"/>
    </row>
    <row r="43275" spans="3:40" ht="14.1" customHeight="1">
      <c r="C43275"/>
      <c r="F43275"/>
      <c r="G43275"/>
      <c r="H43275"/>
      <c r="K43275"/>
      <c r="P43275"/>
      <c r="X43275"/>
      <c r="AA43275"/>
      <c r="AF43275"/>
      <c r="AI43275"/>
      <c r="AN43275"/>
    </row>
    <row r="43276" spans="3:40" ht="14.1" customHeight="1">
      <c r="C43276"/>
      <c r="F43276"/>
      <c r="G43276"/>
      <c r="H43276"/>
      <c r="K43276"/>
      <c r="P43276"/>
      <c r="X43276"/>
      <c r="AA43276"/>
      <c r="AF43276"/>
      <c r="AI43276"/>
      <c r="AN43276"/>
    </row>
    <row r="43277" spans="3:40" ht="14.1" customHeight="1">
      <c r="C43277"/>
      <c r="F43277"/>
      <c r="G43277"/>
      <c r="H43277"/>
      <c r="K43277"/>
      <c r="P43277"/>
      <c r="X43277"/>
      <c r="AA43277"/>
      <c r="AF43277"/>
      <c r="AI43277"/>
      <c r="AN43277"/>
    </row>
    <row r="43278" spans="3:40" ht="14.1" customHeight="1">
      <c r="C43278"/>
      <c r="F43278"/>
      <c r="G43278"/>
      <c r="H43278"/>
      <c r="K43278"/>
      <c r="P43278"/>
      <c r="X43278"/>
      <c r="AA43278"/>
      <c r="AF43278"/>
      <c r="AI43278"/>
      <c r="AN43278"/>
    </row>
    <row r="43279" spans="3:40" ht="14.1" customHeight="1">
      <c r="C43279"/>
      <c r="F43279"/>
      <c r="G43279"/>
      <c r="H43279"/>
      <c r="K43279"/>
      <c r="P43279"/>
      <c r="X43279"/>
      <c r="AA43279"/>
      <c r="AF43279"/>
      <c r="AI43279"/>
      <c r="AN43279"/>
    </row>
    <row r="43280" spans="3:40" ht="14.1" customHeight="1">
      <c r="C43280"/>
      <c r="F43280"/>
      <c r="G43280"/>
      <c r="H43280"/>
      <c r="K43280"/>
      <c r="P43280"/>
      <c r="X43280"/>
      <c r="AA43280"/>
      <c r="AF43280"/>
      <c r="AI43280"/>
      <c r="AN43280"/>
    </row>
    <row r="43281" spans="3:40" ht="14.1" customHeight="1">
      <c r="C43281"/>
      <c r="F43281"/>
      <c r="G43281"/>
      <c r="H43281"/>
      <c r="K43281"/>
      <c r="P43281"/>
      <c r="X43281"/>
      <c r="AA43281"/>
      <c r="AF43281"/>
      <c r="AI43281"/>
      <c r="AN43281"/>
    </row>
    <row r="43282" spans="3:40" ht="14.1" customHeight="1">
      <c r="C43282"/>
      <c r="F43282"/>
      <c r="G43282"/>
      <c r="H43282"/>
      <c r="K43282"/>
      <c r="P43282"/>
      <c r="X43282"/>
      <c r="AA43282"/>
      <c r="AF43282"/>
      <c r="AI43282"/>
      <c r="AN43282"/>
    </row>
    <row r="43283" spans="3:40" ht="14.1" customHeight="1">
      <c r="C43283"/>
      <c r="F43283"/>
      <c r="G43283"/>
      <c r="H43283"/>
      <c r="K43283"/>
      <c r="P43283"/>
      <c r="X43283"/>
      <c r="AA43283"/>
      <c r="AF43283"/>
      <c r="AI43283"/>
      <c r="AN43283"/>
    </row>
    <row r="43284" spans="3:40" ht="14.1" customHeight="1">
      <c r="C43284"/>
      <c r="F43284"/>
      <c r="G43284"/>
      <c r="H43284"/>
      <c r="K43284"/>
      <c r="P43284"/>
      <c r="X43284"/>
      <c r="AA43284"/>
      <c r="AF43284"/>
      <c r="AI43284"/>
      <c r="AN43284"/>
    </row>
    <row r="43285" spans="3:40" ht="14.1" customHeight="1">
      <c r="C43285"/>
      <c r="F43285"/>
      <c r="G43285"/>
      <c r="H43285"/>
      <c r="K43285"/>
      <c r="P43285"/>
      <c r="X43285"/>
      <c r="AA43285"/>
      <c r="AF43285"/>
      <c r="AI43285"/>
      <c r="AN43285"/>
    </row>
    <row r="43286" spans="3:40" ht="14.1" customHeight="1">
      <c r="C43286"/>
      <c r="F43286"/>
      <c r="G43286"/>
      <c r="H43286"/>
      <c r="K43286"/>
      <c r="P43286"/>
      <c r="X43286"/>
      <c r="AA43286"/>
      <c r="AF43286"/>
      <c r="AI43286"/>
      <c r="AN43286"/>
    </row>
    <row r="43287" spans="3:40" ht="14.1" customHeight="1">
      <c r="C43287"/>
      <c r="F43287"/>
      <c r="G43287"/>
      <c r="H43287"/>
      <c r="K43287"/>
      <c r="P43287"/>
      <c r="X43287"/>
      <c r="AA43287"/>
      <c r="AF43287"/>
      <c r="AI43287"/>
      <c r="AN43287"/>
    </row>
    <row r="43288" spans="3:40" ht="14.1" customHeight="1">
      <c r="C43288"/>
      <c r="F43288"/>
      <c r="G43288"/>
      <c r="H43288"/>
      <c r="K43288"/>
      <c r="P43288"/>
      <c r="X43288"/>
      <c r="AA43288"/>
      <c r="AF43288"/>
      <c r="AI43288"/>
      <c r="AN43288"/>
    </row>
    <row r="43289" spans="3:40" ht="14.1" customHeight="1">
      <c r="C43289"/>
      <c r="F43289"/>
      <c r="G43289"/>
      <c r="H43289"/>
      <c r="K43289"/>
      <c r="P43289"/>
      <c r="X43289"/>
      <c r="AA43289"/>
      <c r="AF43289"/>
      <c r="AI43289"/>
      <c r="AN43289"/>
    </row>
    <row r="43290" spans="3:40" ht="14.1" customHeight="1">
      <c r="C43290"/>
      <c r="F43290"/>
      <c r="G43290"/>
      <c r="H43290"/>
      <c r="K43290"/>
      <c r="P43290"/>
      <c r="X43290"/>
      <c r="AA43290"/>
      <c r="AF43290"/>
      <c r="AI43290"/>
      <c r="AN43290"/>
    </row>
    <row r="43291" spans="3:40" ht="14.1" customHeight="1">
      <c r="C43291"/>
      <c r="F43291"/>
      <c r="G43291"/>
      <c r="H43291"/>
      <c r="K43291"/>
      <c r="P43291"/>
      <c r="X43291"/>
      <c r="AA43291"/>
      <c r="AF43291"/>
      <c r="AI43291"/>
      <c r="AN43291"/>
    </row>
    <row r="43292" spans="3:40" ht="14.1" customHeight="1">
      <c r="C43292"/>
      <c r="F43292"/>
      <c r="G43292"/>
      <c r="H43292"/>
      <c r="K43292"/>
      <c r="P43292"/>
      <c r="X43292"/>
      <c r="AA43292"/>
      <c r="AF43292"/>
      <c r="AI43292"/>
      <c r="AN43292"/>
    </row>
    <row r="43293" spans="3:40" ht="14.1" customHeight="1">
      <c r="C43293"/>
      <c r="F43293"/>
      <c r="G43293"/>
      <c r="H43293"/>
      <c r="K43293"/>
      <c r="P43293"/>
      <c r="X43293"/>
      <c r="AA43293"/>
      <c r="AF43293"/>
      <c r="AI43293"/>
      <c r="AN43293"/>
    </row>
    <row r="43294" spans="3:40" ht="14.1" customHeight="1">
      <c r="C43294"/>
      <c r="F43294"/>
      <c r="G43294"/>
      <c r="H43294"/>
      <c r="K43294"/>
      <c r="P43294"/>
      <c r="X43294"/>
      <c r="AA43294"/>
      <c r="AF43294"/>
      <c r="AI43294"/>
      <c r="AN43294"/>
    </row>
    <row r="43295" spans="3:40" ht="14.1" customHeight="1">
      <c r="C43295"/>
      <c r="F43295"/>
      <c r="G43295"/>
      <c r="H43295"/>
      <c r="K43295"/>
      <c r="P43295"/>
      <c r="X43295"/>
      <c r="AA43295"/>
      <c r="AF43295"/>
      <c r="AI43295"/>
      <c r="AN43295"/>
    </row>
    <row r="43296" spans="3:40" ht="14.1" customHeight="1">
      <c r="C43296"/>
      <c r="F43296"/>
      <c r="G43296"/>
      <c r="H43296"/>
      <c r="K43296"/>
      <c r="P43296"/>
      <c r="X43296"/>
      <c r="AA43296"/>
      <c r="AF43296"/>
      <c r="AI43296"/>
      <c r="AN43296"/>
    </row>
    <row r="43297" spans="3:40" ht="14.1" customHeight="1">
      <c r="C43297"/>
      <c r="F43297"/>
      <c r="G43297"/>
      <c r="H43297"/>
      <c r="K43297"/>
      <c r="P43297"/>
      <c r="X43297"/>
      <c r="AA43297"/>
      <c r="AF43297"/>
      <c r="AI43297"/>
      <c r="AN43297"/>
    </row>
    <row r="43298" spans="3:40" ht="14.1" customHeight="1">
      <c r="C43298"/>
      <c r="F43298"/>
      <c r="G43298"/>
      <c r="H43298"/>
      <c r="K43298"/>
      <c r="P43298"/>
      <c r="X43298"/>
      <c r="AA43298"/>
      <c r="AF43298"/>
      <c r="AI43298"/>
      <c r="AN43298"/>
    </row>
    <row r="43299" spans="3:40" ht="14.1" customHeight="1">
      <c r="C43299"/>
      <c r="F43299"/>
      <c r="G43299"/>
      <c r="H43299"/>
      <c r="K43299"/>
      <c r="P43299"/>
      <c r="X43299"/>
      <c r="AA43299"/>
      <c r="AF43299"/>
      <c r="AI43299"/>
      <c r="AN43299"/>
    </row>
    <row r="43300" spans="3:40" ht="14.1" customHeight="1">
      <c r="C43300"/>
      <c r="F43300"/>
      <c r="G43300"/>
      <c r="H43300"/>
      <c r="K43300"/>
      <c r="P43300"/>
      <c r="X43300"/>
      <c r="AA43300"/>
      <c r="AF43300"/>
      <c r="AI43300"/>
      <c r="AN43300"/>
    </row>
    <row r="43301" spans="3:40" ht="14.1" customHeight="1">
      <c r="C43301"/>
      <c r="F43301"/>
      <c r="G43301"/>
      <c r="H43301"/>
      <c r="K43301"/>
      <c r="P43301"/>
      <c r="X43301"/>
      <c r="AA43301"/>
      <c r="AF43301"/>
      <c r="AI43301"/>
      <c r="AN43301"/>
    </row>
    <row r="43302" spans="3:40" ht="14.1" customHeight="1">
      <c r="C43302"/>
      <c r="F43302"/>
      <c r="G43302"/>
      <c r="H43302"/>
      <c r="K43302"/>
      <c r="P43302"/>
      <c r="X43302"/>
      <c r="AA43302"/>
      <c r="AF43302"/>
      <c r="AI43302"/>
      <c r="AN43302"/>
    </row>
    <row r="43303" spans="3:40" ht="14.1" customHeight="1">
      <c r="C43303"/>
      <c r="F43303"/>
      <c r="G43303"/>
      <c r="H43303"/>
      <c r="K43303"/>
      <c r="P43303"/>
      <c r="X43303"/>
      <c r="AA43303"/>
      <c r="AF43303"/>
      <c r="AI43303"/>
      <c r="AN43303"/>
    </row>
    <row r="43304" spans="3:40" ht="14.1" customHeight="1">
      <c r="C43304"/>
      <c r="F43304"/>
      <c r="G43304"/>
      <c r="H43304"/>
      <c r="K43304"/>
      <c r="P43304"/>
      <c r="X43304"/>
      <c r="AA43304"/>
      <c r="AF43304"/>
      <c r="AI43304"/>
      <c r="AN43304"/>
    </row>
    <row r="43305" spans="3:40" ht="14.1" customHeight="1">
      <c r="C43305"/>
      <c r="F43305"/>
      <c r="G43305"/>
      <c r="H43305"/>
      <c r="K43305"/>
      <c r="P43305"/>
      <c r="X43305"/>
      <c r="AA43305"/>
      <c r="AF43305"/>
      <c r="AI43305"/>
      <c r="AN43305"/>
    </row>
    <row r="43306" spans="3:40" ht="14.1" customHeight="1">
      <c r="C43306"/>
      <c r="F43306"/>
      <c r="G43306"/>
      <c r="H43306"/>
      <c r="K43306"/>
      <c r="P43306"/>
      <c r="X43306"/>
      <c r="AA43306"/>
      <c r="AF43306"/>
      <c r="AI43306"/>
      <c r="AN43306"/>
    </row>
    <row r="43307" spans="3:40" ht="14.1" customHeight="1">
      <c r="C43307"/>
      <c r="F43307"/>
      <c r="G43307"/>
      <c r="H43307"/>
      <c r="K43307"/>
      <c r="P43307"/>
      <c r="X43307"/>
      <c r="AA43307"/>
      <c r="AF43307"/>
      <c r="AI43307"/>
      <c r="AN43307"/>
    </row>
    <row r="43308" spans="3:40" ht="14.1" customHeight="1">
      <c r="C43308"/>
      <c r="F43308"/>
      <c r="G43308"/>
      <c r="H43308"/>
      <c r="K43308"/>
      <c r="P43308"/>
      <c r="X43308"/>
      <c r="AA43308"/>
      <c r="AF43308"/>
      <c r="AI43308"/>
      <c r="AN43308"/>
    </row>
    <row r="43309" spans="3:40" ht="14.1" customHeight="1">
      <c r="C43309"/>
      <c r="F43309"/>
      <c r="G43309"/>
      <c r="H43309"/>
      <c r="K43309"/>
      <c r="P43309"/>
      <c r="X43309"/>
      <c r="AA43309"/>
      <c r="AF43309"/>
      <c r="AI43309"/>
      <c r="AN43309"/>
    </row>
    <row r="43310" spans="3:40" ht="14.1" customHeight="1">
      <c r="C43310"/>
      <c r="F43310"/>
      <c r="G43310"/>
      <c r="H43310"/>
      <c r="K43310"/>
      <c r="P43310"/>
      <c r="X43310"/>
      <c r="AA43310"/>
      <c r="AF43310"/>
      <c r="AI43310"/>
      <c r="AN43310"/>
    </row>
    <row r="43311" spans="3:40" ht="14.1" customHeight="1">
      <c r="C43311"/>
      <c r="F43311"/>
      <c r="G43311"/>
      <c r="H43311"/>
      <c r="K43311"/>
      <c r="P43311"/>
      <c r="X43311"/>
      <c r="AA43311"/>
      <c r="AF43311"/>
      <c r="AI43311"/>
      <c r="AN43311"/>
    </row>
    <row r="43312" spans="3:40" ht="14.1" customHeight="1">
      <c r="C43312"/>
      <c r="F43312"/>
      <c r="G43312"/>
      <c r="H43312"/>
      <c r="K43312"/>
      <c r="P43312"/>
      <c r="X43312"/>
      <c r="AA43312"/>
      <c r="AF43312"/>
      <c r="AI43312"/>
      <c r="AN43312"/>
    </row>
    <row r="43313" spans="3:40" ht="14.1" customHeight="1">
      <c r="C43313"/>
      <c r="F43313"/>
      <c r="G43313"/>
      <c r="H43313"/>
      <c r="K43313"/>
      <c r="P43313"/>
      <c r="X43313"/>
      <c r="AA43313"/>
      <c r="AF43313"/>
      <c r="AI43313"/>
      <c r="AN43313"/>
    </row>
    <row r="43314" spans="3:40" ht="14.1" customHeight="1">
      <c r="C43314"/>
      <c r="F43314"/>
      <c r="G43314"/>
      <c r="H43314"/>
      <c r="K43314"/>
      <c r="P43314"/>
      <c r="X43314"/>
      <c r="AA43314"/>
      <c r="AF43314"/>
      <c r="AI43314"/>
      <c r="AN43314"/>
    </row>
    <row r="43315" spans="3:40" ht="14.1" customHeight="1">
      <c r="C43315"/>
      <c r="F43315"/>
      <c r="G43315"/>
      <c r="H43315"/>
      <c r="K43315"/>
      <c r="P43315"/>
      <c r="X43315"/>
      <c r="AA43315"/>
      <c r="AF43315"/>
      <c r="AI43315"/>
      <c r="AN43315"/>
    </row>
    <row r="43316" spans="3:40" ht="14.1" customHeight="1">
      <c r="C43316"/>
      <c r="F43316"/>
      <c r="G43316"/>
      <c r="H43316"/>
      <c r="K43316"/>
      <c r="P43316"/>
      <c r="X43316"/>
      <c r="AA43316"/>
      <c r="AF43316"/>
      <c r="AI43316"/>
      <c r="AN43316"/>
    </row>
    <row r="43317" spans="3:40" ht="14.1" customHeight="1">
      <c r="C43317"/>
      <c r="F43317"/>
      <c r="G43317"/>
      <c r="H43317"/>
      <c r="K43317"/>
      <c r="P43317"/>
      <c r="X43317"/>
      <c r="AA43317"/>
      <c r="AF43317"/>
      <c r="AI43317"/>
      <c r="AN43317"/>
    </row>
    <row r="43318" spans="3:40" ht="14.1" customHeight="1">
      <c r="C43318"/>
      <c r="F43318"/>
      <c r="G43318"/>
      <c r="H43318"/>
      <c r="K43318"/>
      <c r="P43318"/>
      <c r="X43318"/>
      <c r="AA43318"/>
      <c r="AF43318"/>
      <c r="AI43318"/>
      <c r="AN43318"/>
    </row>
    <row r="43319" spans="3:40" ht="14.1" customHeight="1">
      <c r="C43319"/>
      <c r="F43319"/>
      <c r="G43319"/>
      <c r="H43319"/>
      <c r="K43319"/>
      <c r="P43319"/>
      <c r="X43319"/>
      <c r="AA43319"/>
      <c r="AF43319"/>
      <c r="AI43319"/>
      <c r="AN43319"/>
    </row>
    <row r="43320" spans="3:40" ht="14.1" customHeight="1">
      <c r="C43320"/>
      <c r="F43320"/>
      <c r="G43320"/>
      <c r="H43320"/>
      <c r="K43320"/>
      <c r="P43320"/>
      <c r="X43320"/>
      <c r="AA43320"/>
      <c r="AF43320"/>
      <c r="AI43320"/>
      <c r="AN43320"/>
    </row>
    <row r="43321" spans="3:40" ht="14.1" customHeight="1">
      <c r="C43321"/>
      <c r="F43321"/>
      <c r="G43321"/>
      <c r="H43321"/>
      <c r="K43321"/>
      <c r="P43321"/>
      <c r="X43321"/>
      <c r="AA43321"/>
      <c r="AF43321"/>
      <c r="AI43321"/>
      <c r="AN43321"/>
    </row>
    <row r="43322" spans="3:40" ht="14.1" customHeight="1">
      <c r="C43322"/>
      <c r="F43322"/>
      <c r="G43322"/>
      <c r="H43322"/>
      <c r="K43322"/>
      <c r="P43322"/>
      <c r="X43322"/>
      <c r="AA43322"/>
      <c r="AF43322"/>
      <c r="AI43322"/>
      <c r="AN43322"/>
    </row>
    <row r="43323" spans="3:40" ht="14.1" customHeight="1">
      <c r="C43323"/>
      <c r="F43323"/>
      <c r="G43323"/>
      <c r="H43323"/>
      <c r="K43323"/>
      <c r="P43323"/>
      <c r="X43323"/>
      <c r="AA43323"/>
      <c r="AF43323"/>
      <c r="AI43323"/>
      <c r="AN43323"/>
    </row>
    <row r="43324" spans="3:40" ht="14.1" customHeight="1">
      <c r="C43324"/>
      <c r="F43324"/>
      <c r="G43324"/>
      <c r="H43324"/>
      <c r="K43324"/>
      <c r="P43324"/>
      <c r="X43324"/>
      <c r="AA43324"/>
      <c r="AF43324"/>
      <c r="AI43324"/>
      <c r="AN43324"/>
    </row>
    <row r="43325" spans="3:40" ht="14.1" customHeight="1">
      <c r="C43325"/>
      <c r="F43325"/>
      <c r="G43325"/>
      <c r="H43325"/>
      <c r="K43325"/>
      <c r="P43325"/>
      <c r="X43325"/>
      <c r="AA43325"/>
      <c r="AF43325"/>
      <c r="AI43325"/>
      <c r="AN43325"/>
    </row>
    <row r="43326" spans="3:40" ht="14.1" customHeight="1">
      <c r="C43326"/>
      <c r="F43326"/>
      <c r="G43326"/>
      <c r="H43326"/>
      <c r="K43326"/>
      <c r="P43326"/>
      <c r="X43326"/>
      <c r="AA43326"/>
      <c r="AF43326"/>
      <c r="AI43326"/>
      <c r="AN43326"/>
    </row>
    <row r="43327" spans="3:40" ht="14.1" customHeight="1">
      <c r="C43327"/>
      <c r="F43327"/>
      <c r="G43327"/>
      <c r="H43327"/>
      <c r="K43327"/>
      <c r="P43327"/>
      <c r="X43327"/>
      <c r="AA43327"/>
      <c r="AF43327"/>
      <c r="AI43327"/>
      <c r="AN43327"/>
    </row>
    <row r="43328" spans="3:40" ht="14.1" customHeight="1">
      <c r="C43328"/>
      <c r="F43328"/>
      <c r="G43328"/>
      <c r="H43328"/>
      <c r="K43328"/>
      <c r="P43328"/>
      <c r="X43328"/>
      <c r="AA43328"/>
      <c r="AF43328"/>
      <c r="AI43328"/>
      <c r="AN43328"/>
    </row>
    <row r="43329" spans="3:40" ht="14.1" customHeight="1">
      <c r="C43329"/>
      <c r="F43329"/>
      <c r="G43329"/>
      <c r="H43329"/>
      <c r="K43329"/>
      <c r="P43329"/>
      <c r="X43329"/>
      <c r="AA43329"/>
      <c r="AF43329"/>
      <c r="AI43329"/>
      <c r="AN43329"/>
    </row>
    <row r="43330" spans="3:40" ht="14.1" customHeight="1">
      <c r="C43330"/>
      <c r="F43330"/>
      <c r="G43330"/>
      <c r="H43330"/>
      <c r="K43330"/>
      <c r="P43330"/>
      <c r="X43330"/>
      <c r="AA43330"/>
      <c r="AF43330"/>
      <c r="AI43330"/>
      <c r="AN43330"/>
    </row>
    <row r="43331" spans="3:40" ht="14.1" customHeight="1">
      <c r="C43331"/>
      <c r="F43331"/>
      <c r="G43331"/>
      <c r="H43331"/>
      <c r="K43331"/>
      <c r="P43331"/>
      <c r="X43331"/>
      <c r="AA43331"/>
      <c r="AF43331"/>
      <c r="AI43331"/>
      <c r="AN43331"/>
    </row>
    <row r="43332" spans="3:40" ht="14.1" customHeight="1">
      <c r="C43332"/>
      <c r="F43332"/>
      <c r="G43332"/>
      <c r="H43332"/>
      <c r="K43332"/>
      <c r="P43332"/>
      <c r="X43332"/>
      <c r="AA43332"/>
      <c r="AF43332"/>
      <c r="AI43332"/>
      <c r="AN43332"/>
    </row>
    <row r="43333" spans="3:40" ht="14.1" customHeight="1">
      <c r="C43333"/>
      <c r="F43333"/>
      <c r="G43333"/>
      <c r="H43333"/>
      <c r="K43333"/>
      <c r="P43333"/>
      <c r="X43333"/>
      <c r="AA43333"/>
      <c r="AF43333"/>
      <c r="AI43333"/>
      <c r="AN43333"/>
    </row>
    <row r="43334" spans="3:40" ht="14.1" customHeight="1">
      <c r="C43334"/>
      <c r="F43334"/>
      <c r="G43334"/>
      <c r="H43334"/>
      <c r="K43334"/>
      <c r="P43334"/>
      <c r="X43334"/>
      <c r="AA43334"/>
      <c r="AF43334"/>
      <c r="AI43334"/>
      <c r="AN43334"/>
    </row>
    <row r="43335" spans="3:40" ht="14.1" customHeight="1">
      <c r="C43335"/>
      <c r="F43335"/>
      <c r="G43335"/>
      <c r="H43335"/>
      <c r="K43335"/>
      <c r="P43335"/>
      <c r="X43335"/>
      <c r="AA43335"/>
      <c r="AF43335"/>
      <c r="AI43335"/>
      <c r="AN43335"/>
    </row>
    <row r="43336" spans="3:40" ht="14.1" customHeight="1">
      <c r="C43336"/>
      <c r="F43336"/>
      <c r="G43336"/>
      <c r="H43336"/>
      <c r="K43336"/>
      <c r="P43336"/>
      <c r="X43336"/>
      <c r="AA43336"/>
      <c r="AF43336"/>
      <c r="AI43336"/>
      <c r="AN43336"/>
    </row>
    <row r="43337" spans="3:40" ht="14.1" customHeight="1">
      <c r="C43337"/>
      <c r="F43337"/>
      <c r="G43337"/>
      <c r="H43337"/>
      <c r="K43337"/>
      <c r="P43337"/>
      <c r="X43337"/>
      <c r="AA43337"/>
      <c r="AF43337"/>
      <c r="AI43337"/>
      <c r="AN43337"/>
    </row>
    <row r="43338" spans="3:40" ht="14.1" customHeight="1">
      <c r="C43338"/>
      <c r="F43338"/>
      <c r="G43338"/>
      <c r="H43338"/>
      <c r="K43338"/>
      <c r="P43338"/>
      <c r="X43338"/>
      <c r="AA43338"/>
      <c r="AF43338"/>
      <c r="AI43338"/>
      <c r="AN43338"/>
    </row>
    <row r="43339" spans="3:40" ht="14.1" customHeight="1">
      <c r="C43339"/>
      <c r="F43339"/>
      <c r="G43339"/>
      <c r="H43339"/>
      <c r="K43339"/>
      <c r="P43339"/>
      <c r="X43339"/>
      <c r="AA43339"/>
      <c r="AF43339"/>
      <c r="AI43339"/>
      <c r="AN43339"/>
    </row>
    <row r="43340" spans="3:40" ht="14.1" customHeight="1">
      <c r="C43340"/>
      <c r="F43340"/>
      <c r="G43340"/>
      <c r="H43340"/>
      <c r="K43340"/>
      <c r="P43340"/>
      <c r="X43340"/>
      <c r="AA43340"/>
      <c r="AF43340"/>
      <c r="AI43340"/>
      <c r="AN43340"/>
    </row>
    <row r="43341" spans="3:40" ht="14.1" customHeight="1">
      <c r="C43341"/>
      <c r="F43341"/>
      <c r="G43341"/>
      <c r="H43341"/>
      <c r="K43341"/>
      <c r="P43341"/>
      <c r="X43341"/>
      <c r="AA43341"/>
      <c r="AF43341"/>
      <c r="AI43341"/>
      <c r="AN43341"/>
    </row>
    <row r="43342" spans="3:40" ht="14.1" customHeight="1">
      <c r="C43342"/>
      <c r="F43342"/>
      <c r="G43342"/>
      <c r="H43342"/>
      <c r="K43342"/>
      <c r="P43342"/>
      <c r="X43342"/>
      <c r="AA43342"/>
      <c r="AF43342"/>
      <c r="AI43342"/>
      <c r="AN43342"/>
    </row>
    <row r="43343" spans="3:40" ht="14.1" customHeight="1">
      <c r="C43343"/>
      <c r="F43343"/>
      <c r="G43343"/>
      <c r="H43343"/>
      <c r="K43343"/>
      <c r="P43343"/>
      <c r="X43343"/>
      <c r="AA43343"/>
      <c r="AF43343"/>
      <c r="AI43343"/>
      <c r="AN43343"/>
    </row>
    <row r="43344" spans="3:40" ht="14.1" customHeight="1">
      <c r="C43344"/>
      <c r="F43344"/>
      <c r="G43344"/>
      <c r="H43344"/>
      <c r="K43344"/>
      <c r="P43344"/>
      <c r="X43344"/>
      <c r="AA43344"/>
      <c r="AF43344"/>
      <c r="AI43344"/>
      <c r="AN43344"/>
    </row>
    <row r="43345" spans="3:40" ht="14.1" customHeight="1">
      <c r="C43345"/>
      <c r="F43345"/>
      <c r="G43345"/>
      <c r="H43345"/>
      <c r="K43345"/>
      <c r="P43345"/>
      <c r="X43345"/>
      <c r="AA43345"/>
      <c r="AF43345"/>
      <c r="AI43345"/>
      <c r="AN43345"/>
    </row>
    <row r="43346" spans="3:40" ht="14.1" customHeight="1">
      <c r="C43346"/>
      <c r="F43346"/>
      <c r="G43346"/>
      <c r="H43346"/>
      <c r="K43346"/>
      <c r="P43346"/>
      <c r="X43346"/>
      <c r="AA43346"/>
      <c r="AF43346"/>
      <c r="AI43346"/>
      <c r="AN43346"/>
    </row>
    <row r="43347" spans="3:40" ht="14.1" customHeight="1">
      <c r="C43347"/>
      <c r="F43347"/>
      <c r="G43347"/>
      <c r="H43347"/>
      <c r="K43347"/>
      <c r="P43347"/>
      <c r="X43347"/>
      <c r="AA43347"/>
      <c r="AF43347"/>
      <c r="AI43347"/>
      <c r="AN43347"/>
    </row>
    <row r="43348" spans="3:40" ht="14.1" customHeight="1">
      <c r="C43348"/>
      <c r="F43348"/>
      <c r="G43348"/>
      <c r="H43348"/>
      <c r="K43348"/>
      <c r="P43348"/>
      <c r="X43348"/>
      <c r="AA43348"/>
      <c r="AF43348"/>
      <c r="AI43348"/>
      <c r="AN43348"/>
    </row>
    <row r="43349" spans="3:40" ht="14.1" customHeight="1">
      <c r="C43349"/>
      <c r="F43349"/>
      <c r="G43349"/>
      <c r="H43349"/>
      <c r="K43349"/>
      <c r="P43349"/>
      <c r="X43349"/>
      <c r="AA43349"/>
      <c r="AF43349"/>
      <c r="AI43349"/>
      <c r="AN43349"/>
    </row>
    <row r="43350" spans="3:40" ht="14.1" customHeight="1">
      <c r="C43350"/>
      <c r="F43350"/>
      <c r="G43350"/>
      <c r="H43350"/>
      <c r="K43350"/>
      <c r="P43350"/>
      <c r="X43350"/>
      <c r="AA43350"/>
      <c r="AF43350"/>
      <c r="AI43350"/>
      <c r="AN43350"/>
    </row>
    <row r="43351" spans="3:40" ht="14.1" customHeight="1">
      <c r="C43351"/>
      <c r="F43351"/>
      <c r="G43351"/>
      <c r="H43351"/>
      <c r="K43351"/>
      <c r="P43351"/>
      <c r="X43351"/>
      <c r="AA43351"/>
      <c r="AF43351"/>
      <c r="AI43351"/>
      <c r="AN43351"/>
    </row>
    <row r="43352" spans="3:40" ht="14.1" customHeight="1">
      <c r="C43352"/>
      <c r="F43352"/>
      <c r="G43352"/>
      <c r="H43352"/>
      <c r="K43352"/>
      <c r="P43352"/>
      <c r="X43352"/>
      <c r="AA43352"/>
      <c r="AF43352"/>
      <c r="AI43352"/>
      <c r="AN43352"/>
    </row>
    <row r="43353" spans="3:40" ht="14.1" customHeight="1">
      <c r="C43353"/>
      <c r="F43353"/>
      <c r="G43353"/>
      <c r="H43353"/>
      <c r="K43353"/>
      <c r="P43353"/>
      <c r="X43353"/>
      <c r="AA43353"/>
      <c r="AF43353"/>
      <c r="AI43353"/>
      <c r="AN43353"/>
    </row>
    <row r="43354" spans="3:40" ht="14.1" customHeight="1">
      <c r="C43354"/>
      <c r="F43354"/>
      <c r="G43354"/>
      <c r="H43354"/>
      <c r="K43354"/>
      <c r="P43354"/>
      <c r="X43354"/>
      <c r="AA43354"/>
      <c r="AF43354"/>
      <c r="AI43354"/>
      <c r="AN43354"/>
    </row>
    <row r="43355" spans="3:40" ht="14.1" customHeight="1">
      <c r="C43355"/>
      <c r="F43355"/>
      <c r="G43355"/>
      <c r="H43355"/>
      <c r="K43355"/>
      <c r="P43355"/>
      <c r="X43355"/>
      <c r="AA43355"/>
      <c r="AF43355"/>
      <c r="AI43355"/>
      <c r="AN43355"/>
    </row>
    <row r="43356" spans="3:40" ht="14.1" customHeight="1">
      <c r="C43356"/>
      <c r="F43356"/>
      <c r="G43356"/>
      <c r="H43356"/>
      <c r="K43356"/>
      <c r="P43356"/>
      <c r="X43356"/>
      <c r="AA43356"/>
      <c r="AF43356"/>
      <c r="AI43356"/>
      <c r="AN43356"/>
    </row>
    <row r="43357" spans="3:40" ht="14.1" customHeight="1">
      <c r="C43357"/>
      <c r="F43357"/>
      <c r="G43357"/>
      <c r="H43357"/>
      <c r="K43357"/>
      <c r="P43357"/>
      <c r="X43357"/>
      <c r="AA43357"/>
      <c r="AF43357"/>
      <c r="AI43357"/>
      <c r="AN43357"/>
    </row>
    <row r="43358" spans="3:40" ht="14.1" customHeight="1">
      <c r="C43358"/>
      <c r="F43358"/>
      <c r="G43358"/>
      <c r="H43358"/>
      <c r="K43358"/>
      <c r="P43358"/>
      <c r="X43358"/>
      <c r="AA43358"/>
      <c r="AF43358"/>
      <c r="AI43358"/>
      <c r="AN43358"/>
    </row>
    <row r="43359" spans="3:40" ht="14.1" customHeight="1">
      <c r="C43359"/>
      <c r="F43359"/>
      <c r="G43359"/>
      <c r="H43359"/>
      <c r="K43359"/>
      <c r="P43359"/>
      <c r="X43359"/>
      <c r="AA43359"/>
      <c r="AF43359"/>
      <c r="AI43359"/>
      <c r="AN43359"/>
    </row>
    <row r="43360" spans="3:40" ht="14.1" customHeight="1">
      <c r="C43360"/>
      <c r="F43360"/>
      <c r="G43360"/>
      <c r="H43360"/>
      <c r="K43360"/>
      <c r="P43360"/>
      <c r="X43360"/>
      <c r="AA43360"/>
      <c r="AF43360"/>
      <c r="AI43360"/>
      <c r="AN43360"/>
    </row>
    <row r="43361" spans="3:40" ht="14.1" customHeight="1">
      <c r="C43361"/>
      <c r="F43361"/>
      <c r="G43361"/>
      <c r="H43361"/>
      <c r="K43361"/>
      <c r="P43361"/>
      <c r="X43361"/>
      <c r="AA43361"/>
      <c r="AF43361"/>
      <c r="AI43361"/>
      <c r="AN43361"/>
    </row>
    <row r="43362" spans="3:40" ht="14.1" customHeight="1">
      <c r="C43362"/>
      <c r="F43362"/>
      <c r="G43362"/>
      <c r="H43362"/>
      <c r="K43362"/>
      <c r="P43362"/>
      <c r="X43362"/>
      <c r="AA43362"/>
      <c r="AF43362"/>
      <c r="AI43362"/>
      <c r="AN43362"/>
    </row>
    <row r="43363" spans="3:40" ht="14.1" customHeight="1">
      <c r="C43363"/>
      <c r="F43363"/>
      <c r="G43363"/>
      <c r="H43363"/>
      <c r="K43363"/>
      <c r="P43363"/>
      <c r="X43363"/>
      <c r="AA43363"/>
      <c r="AF43363"/>
      <c r="AI43363"/>
      <c r="AN43363"/>
    </row>
    <row r="43364" spans="3:40" ht="14.1" customHeight="1">
      <c r="C43364"/>
      <c r="F43364"/>
      <c r="G43364"/>
      <c r="H43364"/>
      <c r="K43364"/>
      <c r="P43364"/>
      <c r="X43364"/>
      <c r="AA43364"/>
      <c r="AF43364"/>
      <c r="AI43364"/>
      <c r="AN43364"/>
    </row>
    <row r="43365" spans="3:40" ht="14.1" customHeight="1">
      <c r="C43365"/>
      <c r="F43365"/>
      <c r="G43365"/>
      <c r="H43365"/>
      <c r="K43365"/>
      <c r="P43365"/>
      <c r="X43365"/>
      <c r="AA43365"/>
      <c r="AF43365"/>
      <c r="AI43365"/>
      <c r="AN43365"/>
    </row>
    <row r="43366" spans="3:40" ht="14.1" customHeight="1">
      <c r="C43366"/>
      <c r="F43366"/>
      <c r="G43366"/>
      <c r="H43366"/>
      <c r="K43366"/>
      <c r="P43366"/>
      <c r="X43366"/>
      <c r="AA43366"/>
      <c r="AF43366"/>
      <c r="AI43366"/>
      <c r="AN43366"/>
    </row>
    <row r="43367" spans="3:40" ht="14.1" customHeight="1">
      <c r="C43367"/>
      <c r="F43367"/>
      <c r="G43367"/>
      <c r="H43367"/>
      <c r="K43367"/>
      <c r="P43367"/>
      <c r="X43367"/>
      <c r="AA43367"/>
      <c r="AF43367"/>
      <c r="AI43367"/>
      <c r="AN43367"/>
    </row>
    <row r="43368" spans="3:40" ht="14.1" customHeight="1">
      <c r="C43368"/>
      <c r="F43368"/>
      <c r="G43368"/>
      <c r="H43368"/>
      <c r="K43368"/>
      <c r="P43368"/>
      <c r="X43368"/>
      <c r="AA43368"/>
      <c r="AF43368"/>
      <c r="AI43368"/>
      <c r="AN43368"/>
    </row>
    <row r="43369" spans="3:40" ht="14.1" customHeight="1">
      <c r="C43369"/>
      <c r="F43369"/>
      <c r="G43369"/>
      <c r="H43369"/>
      <c r="K43369"/>
      <c r="P43369"/>
      <c r="X43369"/>
      <c r="AA43369"/>
      <c r="AF43369"/>
      <c r="AI43369"/>
      <c r="AN43369"/>
    </row>
    <row r="43370" spans="3:40" ht="14.1" customHeight="1">
      <c r="C43370"/>
      <c r="F43370"/>
      <c r="G43370"/>
      <c r="H43370"/>
      <c r="K43370"/>
      <c r="P43370"/>
      <c r="X43370"/>
      <c r="AA43370"/>
      <c r="AF43370"/>
      <c r="AI43370"/>
      <c r="AN43370"/>
    </row>
    <row r="43371" spans="3:40" ht="14.1" customHeight="1">
      <c r="C43371"/>
      <c r="F43371"/>
      <c r="G43371"/>
      <c r="H43371"/>
      <c r="K43371"/>
      <c r="P43371"/>
      <c r="X43371"/>
      <c r="AA43371"/>
      <c r="AF43371"/>
      <c r="AI43371"/>
      <c r="AN43371"/>
    </row>
    <row r="43372" spans="3:40" ht="14.1" customHeight="1">
      <c r="C43372"/>
      <c r="F43372"/>
      <c r="G43372"/>
      <c r="H43372"/>
      <c r="K43372"/>
      <c r="P43372"/>
      <c r="X43372"/>
      <c r="AA43372"/>
      <c r="AF43372"/>
      <c r="AI43372"/>
      <c r="AN43372"/>
    </row>
    <row r="43373" spans="3:40" ht="14.1" customHeight="1">
      <c r="C43373"/>
      <c r="F43373"/>
      <c r="G43373"/>
      <c r="H43373"/>
      <c r="K43373"/>
      <c r="P43373"/>
      <c r="X43373"/>
      <c r="AA43373"/>
      <c r="AF43373"/>
      <c r="AI43373"/>
      <c r="AN43373"/>
    </row>
    <row r="43374" spans="3:40" ht="14.1" customHeight="1">
      <c r="C43374"/>
      <c r="F43374"/>
      <c r="G43374"/>
      <c r="H43374"/>
      <c r="K43374"/>
      <c r="P43374"/>
      <c r="X43374"/>
      <c r="AA43374"/>
      <c r="AF43374"/>
      <c r="AI43374"/>
      <c r="AN43374"/>
    </row>
    <row r="43375" spans="3:40" ht="14.1" customHeight="1">
      <c r="C43375"/>
      <c r="F43375"/>
      <c r="G43375"/>
      <c r="H43375"/>
      <c r="K43375"/>
      <c r="P43375"/>
      <c r="X43375"/>
      <c r="AA43375"/>
      <c r="AF43375"/>
      <c r="AI43375"/>
      <c r="AN43375"/>
    </row>
    <row r="43376" spans="3:40" ht="14.1" customHeight="1">
      <c r="C43376"/>
      <c r="F43376"/>
      <c r="G43376"/>
      <c r="H43376"/>
      <c r="K43376"/>
      <c r="P43376"/>
      <c r="X43376"/>
      <c r="AA43376"/>
      <c r="AF43376"/>
      <c r="AI43376"/>
      <c r="AN43376"/>
    </row>
    <row r="43377" spans="3:40" ht="14.1" customHeight="1">
      <c r="C43377"/>
      <c r="F43377"/>
      <c r="G43377"/>
      <c r="H43377"/>
      <c r="K43377"/>
      <c r="P43377"/>
      <c r="X43377"/>
      <c r="AA43377"/>
      <c r="AF43377"/>
      <c r="AI43377"/>
      <c r="AN43377"/>
    </row>
    <row r="43378" spans="3:40" ht="14.1" customHeight="1">
      <c r="C43378"/>
      <c r="F43378"/>
      <c r="G43378"/>
      <c r="H43378"/>
      <c r="K43378"/>
      <c r="P43378"/>
      <c r="X43378"/>
      <c r="AA43378"/>
      <c r="AF43378"/>
      <c r="AI43378"/>
      <c r="AN43378"/>
    </row>
    <row r="43379" spans="3:40" ht="14.1" customHeight="1">
      <c r="C43379"/>
      <c r="F43379"/>
      <c r="G43379"/>
      <c r="H43379"/>
      <c r="K43379"/>
      <c r="P43379"/>
      <c r="X43379"/>
      <c r="AA43379"/>
      <c r="AF43379"/>
      <c r="AI43379"/>
      <c r="AN43379"/>
    </row>
    <row r="43380" spans="3:40" ht="14.1" customHeight="1">
      <c r="C43380"/>
      <c r="F43380"/>
      <c r="G43380"/>
      <c r="H43380"/>
      <c r="K43380"/>
      <c r="P43380"/>
      <c r="X43380"/>
      <c r="AA43380"/>
      <c r="AF43380"/>
      <c r="AI43380"/>
      <c r="AN43380"/>
    </row>
    <row r="43381" spans="3:40" ht="14.1" customHeight="1">
      <c r="C43381"/>
      <c r="F43381"/>
      <c r="G43381"/>
      <c r="H43381"/>
      <c r="K43381"/>
      <c r="P43381"/>
      <c r="X43381"/>
      <c r="AA43381"/>
      <c r="AF43381"/>
      <c r="AI43381"/>
      <c r="AN43381"/>
    </row>
    <row r="43382" spans="3:40" ht="14.1" customHeight="1">
      <c r="C43382"/>
      <c r="F43382"/>
      <c r="G43382"/>
      <c r="H43382"/>
      <c r="K43382"/>
      <c r="P43382"/>
      <c r="X43382"/>
      <c r="AA43382"/>
      <c r="AF43382"/>
      <c r="AI43382"/>
      <c r="AN43382"/>
    </row>
    <row r="43383" spans="3:40" ht="14.1" customHeight="1">
      <c r="C43383"/>
      <c r="F43383"/>
      <c r="G43383"/>
      <c r="H43383"/>
      <c r="K43383"/>
      <c r="P43383"/>
      <c r="X43383"/>
      <c r="AA43383"/>
      <c r="AF43383"/>
      <c r="AI43383"/>
      <c r="AN43383"/>
    </row>
    <row r="43384" spans="3:40" ht="14.1" customHeight="1">
      <c r="C43384"/>
      <c r="F43384"/>
      <c r="G43384"/>
      <c r="H43384"/>
      <c r="K43384"/>
      <c r="P43384"/>
      <c r="X43384"/>
      <c r="AA43384"/>
      <c r="AF43384"/>
      <c r="AI43384"/>
      <c r="AN43384"/>
    </row>
    <row r="43385" spans="3:40" ht="14.1" customHeight="1">
      <c r="C43385"/>
      <c r="F43385"/>
      <c r="G43385"/>
      <c r="H43385"/>
      <c r="K43385"/>
      <c r="P43385"/>
      <c r="X43385"/>
      <c r="AA43385"/>
      <c r="AF43385"/>
      <c r="AI43385"/>
      <c r="AN43385"/>
    </row>
    <row r="43386" spans="3:40" ht="14.1" customHeight="1">
      <c r="C43386"/>
      <c r="F43386"/>
      <c r="G43386"/>
      <c r="H43386"/>
      <c r="K43386"/>
      <c r="P43386"/>
      <c r="X43386"/>
      <c r="AA43386"/>
      <c r="AF43386"/>
      <c r="AI43386"/>
      <c r="AN43386"/>
    </row>
    <row r="43387" spans="3:40" ht="14.1" customHeight="1">
      <c r="C43387"/>
      <c r="F43387"/>
      <c r="G43387"/>
      <c r="H43387"/>
      <c r="K43387"/>
      <c r="P43387"/>
      <c r="X43387"/>
      <c r="AA43387"/>
      <c r="AF43387"/>
      <c r="AI43387"/>
      <c r="AN43387"/>
    </row>
    <row r="43388" spans="3:40" ht="14.1" customHeight="1">
      <c r="C43388"/>
      <c r="F43388"/>
      <c r="G43388"/>
      <c r="H43388"/>
      <c r="K43388"/>
      <c r="P43388"/>
      <c r="X43388"/>
      <c r="AA43388"/>
      <c r="AF43388"/>
      <c r="AI43388"/>
      <c r="AN43388"/>
    </row>
    <row r="43389" spans="3:40" ht="14.1" customHeight="1">
      <c r="C43389"/>
      <c r="F43389"/>
      <c r="G43389"/>
      <c r="H43389"/>
      <c r="K43389"/>
      <c r="P43389"/>
      <c r="X43389"/>
      <c r="AA43389"/>
      <c r="AF43389"/>
      <c r="AI43389"/>
      <c r="AN43389"/>
    </row>
    <row r="43390" spans="3:40" ht="14.1" customHeight="1">
      <c r="C43390"/>
      <c r="F43390"/>
      <c r="G43390"/>
      <c r="H43390"/>
      <c r="K43390"/>
      <c r="P43390"/>
      <c r="X43390"/>
      <c r="AA43390"/>
      <c r="AF43390"/>
      <c r="AI43390"/>
      <c r="AN43390"/>
    </row>
    <row r="43391" spans="3:40" ht="14.1" customHeight="1">
      <c r="C43391"/>
      <c r="F43391"/>
      <c r="G43391"/>
      <c r="H43391"/>
      <c r="K43391"/>
      <c r="P43391"/>
      <c r="X43391"/>
      <c r="AA43391"/>
      <c r="AF43391"/>
      <c r="AI43391"/>
      <c r="AN43391"/>
    </row>
    <row r="43392" spans="3:40" ht="14.1" customHeight="1">
      <c r="C43392"/>
      <c r="F43392"/>
      <c r="G43392"/>
      <c r="H43392"/>
      <c r="K43392"/>
      <c r="P43392"/>
      <c r="X43392"/>
      <c r="AA43392"/>
      <c r="AF43392"/>
      <c r="AI43392"/>
      <c r="AN43392"/>
    </row>
    <row r="43393" spans="3:40" ht="14.1" customHeight="1">
      <c r="C43393"/>
      <c r="F43393"/>
      <c r="G43393"/>
      <c r="H43393"/>
      <c r="K43393"/>
      <c r="P43393"/>
      <c r="X43393"/>
      <c r="AA43393"/>
      <c r="AF43393"/>
      <c r="AI43393"/>
      <c r="AN43393"/>
    </row>
    <row r="43394" spans="3:40" ht="14.1" customHeight="1">
      <c r="C43394"/>
      <c r="F43394"/>
      <c r="G43394"/>
      <c r="H43394"/>
      <c r="K43394"/>
      <c r="P43394"/>
      <c r="X43394"/>
      <c r="AA43394"/>
      <c r="AF43394"/>
      <c r="AI43394"/>
      <c r="AN43394"/>
    </row>
    <row r="43395" spans="3:40" ht="14.1" customHeight="1">
      <c r="C43395"/>
      <c r="F43395"/>
      <c r="G43395"/>
      <c r="H43395"/>
      <c r="K43395"/>
      <c r="P43395"/>
      <c r="X43395"/>
      <c r="AA43395"/>
      <c r="AF43395"/>
      <c r="AI43395"/>
      <c r="AN43395"/>
    </row>
    <row r="43396" spans="3:40" ht="14.1" customHeight="1">
      <c r="C43396"/>
      <c r="F43396"/>
      <c r="G43396"/>
      <c r="H43396"/>
      <c r="K43396"/>
      <c r="P43396"/>
      <c r="X43396"/>
      <c r="AA43396"/>
      <c r="AF43396"/>
      <c r="AI43396"/>
      <c r="AN43396"/>
    </row>
    <row r="43397" spans="3:40" ht="14.1" customHeight="1">
      <c r="C43397"/>
      <c r="F43397"/>
      <c r="G43397"/>
      <c r="H43397"/>
      <c r="K43397"/>
      <c r="P43397"/>
      <c r="X43397"/>
      <c r="AA43397"/>
      <c r="AF43397"/>
      <c r="AI43397"/>
      <c r="AN43397"/>
    </row>
    <row r="43398" spans="3:40" ht="14.1" customHeight="1">
      <c r="C43398"/>
      <c r="F43398"/>
      <c r="G43398"/>
      <c r="H43398"/>
      <c r="K43398"/>
      <c r="P43398"/>
      <c r="X43398"/>
      <c r="AA43398"/>
      <c r="AF43398"/>
      <c r="AI43398"/>
      <c r="AN43398"/>
    </row>
    <row r="43399" spans="3:40" ht="14.1" customHeight="1">
      <c r="C43399"/>
      <c r="F43399"/>
      <c r="G43399"/>
      <c r="H43399"/>
      <c r="K43399"/>
      <c r="P43399"/>
      <c r="X43399"/>
      <c r="AA43399"/>
      <c r="AF43399"/>
      <c r="AI43399"/>
      <c r="AN43399"/>
    </row>
    <row r="43400" spans="3:40" ht="14.1" customHeight="1">
      <c r="C43400"/>
      <c r="F43400"/>
      <c r="G43400"/>
      <c r="H43400"/>
      <c r="K43400"/>
      <c r="P43400"/>
      <c r="X43400"/>
      <c r="AA43400"/>
      <c r="AF43400"/>
      <c r="AI43400"/>
      <c r="AN43400"/>
    </row>
    <row r="43401" spans="3:40" ht="14.1" customHeight="1">
      <c r="C43401"/>
      <c r="F43401"/>
      <c r="G43401"/>
      <c r="H43401"/>
      <c r="K43401"/>
      <c r="P43401"/>
      <c r="X43401"/>
      <c r="AA43401"/>
      <c r="AF43401"/>
      <c r="AI43401"/>
      <c r="AN43401"/>
    </row>
    <row r="43402" spans="3:40" ht="14.1" customHeight="1">
      <c r="C43402"/>
      <c r="F43402"/>
      <c r="G43402"/>
      <c r="H43402"/>
      <c r="K43402"/>
      <c r="P43402"/>
      <c r="X43402"/>
      <c r="AA43402"/>
      <c r="AF43402"/>
      <c r="AI43402"/>
      <c r="AN43402"/>
    </row>
    <row r="43403" spans="3:40" ht="14.1" customHeight="1">
      <c r="C43403"/>
      <c r="F43403"/>
      <c r="G43403"/>
      <c r="H43403"/>
      <c r="K43403"/>
      <c r="P43403"/>
      <c r="X43403"/>
      <c r="AA43403"/>
      <c r="AF43403"/>
      <c r="AI43403"/>
      <c r="AN43403"/>
    </row>
    <row r="43404" spans="3:40" ht="14.1" customHeight="1">
      <c r="C43404"/>
      <c r="F43404"/>
      <c r="G43404"/>
      <c r="H43404"/>
      <c r="K43404"/>
      <c r="P43404"/>
      <c r="X43404"/>
      <c r="AA43404"/>
      <c r="AF43404"/>
      <c r="AI43404"/>
      <c r="AN43404"/>
    </row>
    <row r="43405" spans="3:40" ht="14.1" customHeight="1">
      <c r="C43405"/>
      <c r="F43405"/>
      <c r="G43405"/>
      <c r="H43405"/>
      <c r="K43405"/>
      <c r="P43405"/>
      <c r="X43405"/>
      <c r="AA43405"/>
      <c r="AF43405"/>
      <c r="AI43405"/>
      <c r="AN43405"/>
    </row>
    <row r="43406" spans="3:40" ht="14.1" customHeight="1">
      <c r="C43406"/>
      <c r="F43406"/>
      <c r="G43406"/>
      <c r="H43406"/>
      <c r="K43406"/>
      <c r="P43406"/>
      <c r="X43406"/>
      <c r="AA43406"/>
      <c r="AF43406"/>
      <c r="AI43406"/>
      <c r="AN43406"/>
    </row>
    <row r="43407" spans="3:40" ht="14.1" customHeight="1">
      <c r="C43407"/>
      <c r="F43407"/>
      <c r="G43407"/>
      <c r="H43407"/>
      <c r="K43407"/>
      <c r="P43407"/>
      <c r="X43407"/>
      <c r="AA43407"/>
      <c r="AF43407"/>
      <c r="AI43407"/>
      <c r="AN43407"/>
    </row>
    <row r="43408" spans="3:40" ht="14.1" customHeight="1">
      <c r="C43408"/>
      <c r="F43408"/>
      <c r="G43408"/>
      <c r="H43408"/>
      <c r="K43408"/>
      <c r="P43408"/>
      <c r="X43408"/>
      <c r="AA43408"/>
      <c r="AF43408"/>
      <c r="AI43408"/>
      <c r="AN43408"/>
    </row>
    <row r="43409" spans="3:40" ht="14.1" customHeight="1">
      <c r="C43409"/>
      <c r="F43409"/>
      <c r="G43409"/>
      <c r="H43409"/>
      <c r="K43409"/>
      <c r="P43409"/>
      <c r="X43409"/>
      <c r="AA43409"/>
      <c r="AF43409"/>
      <c r="AI43409"/>
      <c r="AN43409"/>
    </row>
    <row r="43410" spans="3:40" ht="14.1" customHeight="1">
      <c r="C43410"/>
      <c r="F43410"/>
      <c r="G43410"/>
      <c r="H43410"/>
      <c r="K43410"/>
      <c r="P43410"/>
      <c r="X43410"/>
      <c r="AA43410"/>
      <c r="AF43410"/>
      <c r="AI43410"/>
      <c r="AN43410"/>
    </row>
    <row r="43411" spans="3:40" ht="14.1" customHeight="1">
      <c r="C43411"/>
      <c r="F43411"/>
      <c r="G43411"/>
      <c r="H43411"/>
      <c r="K43411"/>
      <c r="P43411"/>
      <c r="X43411"/>
      <c r="AA43411"/>
      <c r="AF43411"/>
      <c r="AI43411"/>
      <c r="AN43411"/>
    </row>
    <row r="43412" spans="3:40" ht="14.1" customHeight="1">
      <c r="C43412"/>
      <c r="F43412"/>
      <c r="G43412"/>
      <c r="H43412"/>
      <c r="K43412"/>
      <c r="P43412"/>
      <c r="X43412"/>
      <c r="AA43412"/>
      <c r="AF43412"/>
      <c r="AI43412"/>
      <c r="AN43412"/>
    </row>
    <row r="43413" spans="3:40" ht="14.1" customHeight="1">
      <c r="C43413"/>
      <c r="F43413"/>
      <c r="G43413"/>
      <c r="H43413"/>
      <c r="K43413"/>
      <c r="P43413"/>
      <c r="X43413"/>
      <c r="AA43413"/>
      <c r="AF43413"/>
      <c r="AI43413"/>
      <c r="AN43413"/>
    </row>
    <row r="43414" spans="3:40" ht="14.1" customHeight="1">
      <c r="C43414"/>
      <c r="F43414"/>
      <c r="G43414"/>
      <c r="H43414"/>
      <c r="K43414"/>
      <c r="P43414"/>
      <c r="X43414"/>
      <c r="AA43414"/>
      <c r="AF43414"/>
      <c r="AI43414"/>
      <c r="AN43414"/>
    </row>
    <row r="43415" spans="3:40" ht="14.1" customHeight="1">
      <c r="C43415"/>
      <c r="F43415"/>
      <c r="G43415"/>
      <c r="H43415"/>
      <c r="K43415"/>
      <c r="P43415"/>
      <c r="X43415"/>
      <c r="AA43415"/>
      <c r="AF43415"/>
      <c r="AI43415"/>
      <c r="AN43415"/>
    </row>
    <row r="43416" spans="3:40" ht="14.1" customHeight="1">
      <c r="C43416"/>
      <c r="F43416"/>
      <c r="G43416"/>
      <c r="H43416"/>
      <c r="K43416"/>
      <c r="P43416"/>
      <c r="X43416"/>
      <c r="AA43416"/>
      <c r="AF43416"/>
      <c r="AI43416"/>
      <c r="AN43416"/>
    </row>
    <row r="43417" spans="3:40" ht="14.1" customHeight="1">
      <c r="C43417"/>
      <c r="F43417"/>
      <c r="G43417"/>
      <c r="H43417"/>
      <c r="K43417"/>
      <c r="P43417"/>
      <c r="X43417"/>
      <c r="AA43417"/>
      <c r="AF43417"/>
      <c r="AI43417"/>
      <c r="AN43417"/>
    </row>
    <row r="43418" spans="3:40" ht="14.1" customHeight="1">
      <c r="C43418"/>
      <c r="F43418"/>
      <c r="G43418"/>
      <c r="H43418"/>
      <c r="K43418"/>
      <c r="P43418"/>
      <c r="X43418"/>
      <c r="AA43418"/>
      <c r="AF43418"/>
      <c r="AI43418"/>
      <c r="AN43418"/>
    </row>
    <row r="43419" spans="3:40" ht="14.1" customHeight="1">
      <c r="C43419"/>
      <c r="F43419"/>
      <c r="G43419"/>
      <c r="H43419"/>
      <c r="K43419"/>
      <c r="P43419"/>
      <c r="X43419"/>
      <c r="AA43419"/>
      <c r="AF43419"/>
      <c r="AI43419"/>
      <c r="AN43419"/>
    </row>
    <row r="43420" spans="3:40" ht="14.1" customHeight="1">
      <c r="C43420"/>
      <c r="F43420"/>
      <c r="G43420"/>
      <c r="H43420"/>
      <c r="K43420"/>
      <c r="P43420"/>
      <c r="X43420"/>
      <c r="AA43420"/>
      <c r="AF43420"/>
      <c r="AI43420"/>
      <c r="AN43420"/>
    </row>
    <row r="43421" spans="3:40" ht="14.1" customHeight="1">
      <c r="C43421"/>
      <c r="F43421"/>
      <c r="G43421"/>
      <c r="H43421"/>
      <c r="K43421"/>
      <c r="P43421"/>
      <c r="X43421"/>
      <c r="AA43421"/>
      <c r="AF43421"/>
      <c r="AI43421"/>
      <c r="AN43421"/>
    </row>
    <row r="43422" spans="3:40" ht="14.1" customHeight="1">
      <c r="C43422"/>
      <c r="F43422"/>
      <c r="G43422"/>
      <c r="H43422"/>
      <c r="K43422"/>
      <c r="P43422"/>
      <c r="X43422"/>
      <c r="AA43422"/>
      <c r="AF43422"/>
      <c r="AI43422"/>
      <c r="AN43422"/>
    </row>
    <row r="43423" spans="3:40" ht="14.1" customHeight="1">
      <c r="C43423"/>
      <c r="F43423"/>
      <c r="G43423"/>
      <c r="H43423"/>
      <c r="K43423"/>
      <c r="P43423"/>
      <c r="X43423"/>
      <c r="AA43423"/>
      <c r="AF43423"/>
      <c r="AI43423"/>
      <c r="AN43423"/>
    </row>
    <row r="43424" spans="3:40" ht="14.1" customHeight="1">
      <c r="C43424"/>
      <c r="F43424"/>
      <c r="G43424"/>
      <c r="H43424"/>
      <c r="K43424"/>
      <c r="P43424"/>
      <c r="X43424"/>
      <c r="AA43424"/>
      <c r="AF43424"/>
      <c r="AI43424"/>
      <c r="AN43424"/>
    </row>
    <row r="43425" spans="3:40" ht="14.1" customHeight="1">
      <c r="C43425"/>
      <c r="F43425"/>
      <c r="G43425"/>
      <c r="H43425"/>
      <c r="K43425"/>
      <c r="P43425"/>
      <c r="X43425"/>
      <c r="AA43425"/>
      <c r="AF43425"/>
      <c r="AI43425"/>
      <c r="AN43425"/>
    </row>
    <row r="43426" spans="3:40" ht="14.1" customHeight="1">
      <c r="C43426"/>
      <c r="F43426"/>
      <c r="G43426"/>
      <c r="H43426"/>
      <c r="K43426"/>
      <c r="P43426"/>
      <c r="X43426"/>
      <c r="AA43426"/>
      <c r="AF43426"/>
      <c r="AI43426"/>
      <c r="AN43426"/>
    </row>
    <row r="43427" spans="3:40" ht="14.1" customHeight="1">
      <c r="C43427"/>
      <c r="F43427"/>
      <c r="G43427"/>
      <c r="H43427"/>
      <c r="K43427"/>
      <c r="P43427"/>
      <c r="X43427"/>
      <c r="AA43427"/>
      <c r="AF43427"/>
      <c r="AI43427"/>
      <c r="AN43427"/>
    </row>
    <row r="43428" spans="3:40" ht="14.1" customHeight="1">
      <c r="C43428"/>
      <c r="F43428"/>
      <c r="G43428"/>
      <c r="H43428"/>
      <c r="K43428"/>
      <c r="P43428"/>
      <c r="X43428"/>
      <c r="AA43428"/>
      <c r="AF43428"/>
      <c r="AI43428"/>
      <c r="AN43428"/>
    </row>
    <row r="43429" spans="3:40" ht="14.1" customHeight="1">
      <c r="C43429"/>
      <c r="F43429"/>
      <c r="G43429"/>
      <c r="H43429"/>
      <c r="K43429"/>
      <c r="P43429"/>
      <c r="X43429"/>
      <c r="AA43429"/>
      <c r="AF43429"/>
      <c r="AI43429"/>
      <c r="AN43429"/>
    </row>
    <row r="43430" spans="3:40" ht="14.1" customHeight="1">
      <c r="C43430"/>
      <c r="F43430"/>
      <c r="G43430"/>
      <c r="H43430"/>
      <c r="K43430"/>
      <c r="P43430"/>
      <c r="X43430"/>
      <c r="AA43430"/>
      <c r="AF43430"/>
      <c r="AI43430"/>
      <c r="AN43430"/>
    </row>
    <row r="43431" spans="3:40" ht="14.1" customHeight="1">
      <c r="C43431"/>
      <c r="F43431"/>
      <c r="G43431"/>
      <c r="H43431"/>
      <c r="K43431"/>
      <c r="P43431"/>
      <c r="X43431"/>
      <c r="AA43431"/>
      <c r="AF43431"/>
      <c r="AI43431"/>
      <c r="AN43431"/>
    </row>
    <row r="43432" spans="3:40" ht="14.1" customHeight="1">
      <c r="C43432"/>
      <c r="F43432"/>
      <c r="G43432"/>
      <c r="H43432"/>
      <c r="K43432"/>
      <c r="P43432"/>
      <c r="X43432"/>
      <c r="AA43432"/>
      <c r="AF43432"/>
      <c r="AI43432"/>
      <c r="AN43432"/>
    </row>
    <row r="43433" spans="3:40" ht="14.1" customHeight="1">
      <c r="C43433"/>
      <c r="F43433"/>
      <c r="G43433"/>
      <c r="H43433"/>
      <c r="K43433"/>
      <c r="P43433"/>
      <c r="X43433"/>
      <c r="AA43433"/>
      <c r="AF43433"/>
      <c r="AI43433"/>
      <c r="AN43433"/>
    </row>
    <row r="43434" spans="3:40" ht="14.1" customHeight="1">
      <c r="C43434"/>
      <c r="F43434"/>
      <c r="G43434"/>
      <c r="H43434"/>
      <c r="K43434"/>
      <c r="P43434"/>
      <c r="X43434"/>
      <c r="AA43434"/>
      <c r="AF43434"/>
      <c r="AI43434"/>
      <c r="AN43434"/>
    </row>
    <row r="43435" spans="3:40" ht="14.1" customHeight="1">
      <c r="C43435"/>
      <c r="F43435"/>
      <c r="G43435"/>
      <c r="H43435"/>
      <c r="K43435"/>
      <c r="P43435"/>
      <c r="X43435"/>
      <c r="AA43435"/>
      <c r="AF43435"/>
      <c r="AI43435"/>
      <c r="AN43435"/>
    </row>
    <row r="43436" spans="3:40" ht="14.1" customHeight="1">
      <c r="C43436"/>
      <c r="F43436"/>
      <c r="G43436"/>
      <c r="H43436"/>
      <c r="K43436"/>
      <c r="P43436"/>
      <c r="X43436"/>
      <c r="AA43436"/>
      <c r="AF43436"/>
      <c r="AI43436"/>
      <c r="AN43436"/>
    </row>
    <row r="43437" spans="3:40" ht="14.1" customHeight="1">
      <c r="C43437"/>
      <c r="F43437"/>
      <c r="G43437"/>
      <c r="H43437"/>
      <c r="K43437"/>
      <c r="P43437"/>
      <c r="X43437"/>
      <c r="AA43437"/>
      <c r="AF43437"/>
      <c r="AI43437"/>
      <c r="AN43437"/>
    </row>
    <row r="43438" spans="3:40" ht="14.1" customHeight="1">
      <c r="C43438"/>
      <c r="F43438"/>
      <c r="G43438"/>
      <c r="H43438"/>
      <c r="K43438"/>
      <c r="P43438"/>
      <c r="X43438"/>
      <c r="AA43438"/>
      <c r="AF43438"/>
      <c r="AI43438"/>
      <c r="AN43438"/>
    </row>
    <row r="43439" spans="3:40" ht="14.1" customHeight="1">
      <c r="C43439"/>
      <c r="F43439"/>
      <c r="G43439"/>
      <c r="H43439"/>
      <c r="K43439"/>
      <c r="P43439"/>
      <c r="X43439"/>
      <c r="AA43439"/>
      <c r="AF43439"/>
      <c r="AI43439"/>
      <c r="AN43439"/>
    </row>
    <row r="43440" spans="3:40" ht="14.1" customHeight="1">
      <c r="C43440"/>
      <c r="F43440"/>
      <c r="G43440"/>
      <c r="H43440"/>
      <c r="K43440"/>
      <c r="P43440"/>
      <c r="X43440"/>
      <c r="AA43440"/>
      <c r="AF43440"/>
      <c r="AI43440"/>
      <c r="AN43440"/>
    </row>
    <row r="43441" spans="3:40" ht="14.1" customHeight="1">
      <c r="C43441"/>
      <c r="F43441"/>
      <c r="G43441"/>
      <c r="H43441"/>
      <c r="K43441"/>
      <c r="P43441"/>
      <c r="X43441"/>
      <c r="AA43441"/>
      <c r="AF43441"/>
      <c r="AI43441"/>
      <c r="AN43441"/>
    </row>
    <row r="43442" spans="3:40" ht="14.1" customHeight="1">
      <c r="C43442"/>
      <c r="F43442"/>
      <c r="G43442"/>
      <c r="H43442"/>
      <c r="K43442"/>
      <c r="P43442"/>
      <c r="X43442"/>
      <c r="AA43442"/>
      <c r="AF43442"/>
      <c r="AI43442"/>
      <c r="AN43442"/>
    </row>
    <row r="43443" spans="3:40" ht="14.1" customHeight="1">
      <c r="C43443"/>
      <c r="F43443"/>
      <c r="G43443"/>
      <c r="H43443"/>
      <c r="K43443"/>
      <c r="P43443"/>
      <c r="X43443"/>
      <c r="AA43443"/>
      <c r="AF43443"/>
      <c r="AI43443"/>
      <c r="AN43443"/>
    </row>
    <row r="43444" spans="3:40" ht="14.1" customHeight="1">
      <c r="C43444"/>
      <c r="F43444"/>
      <c r="G43444"/>
      <c r="H43444"/>
      <c r="K43444"/>
      <c r="P43444"/>
      <c r="X43444"/>
      <c r="AA43444"/>
      <c r="AF43444"/>
      <c r="AI43444"/>
      <c r="AN43444"/>
    </row>
    <row r="43445" spans="3:40" ht="14.1" customHeight="1">
      <c r="C43445"/>
      <c r="F43445"/>
      <c r="G43445"/>
      <c r="H43445"/>
      <c r="K43445"/>
      <c r="P43445"/>
      <c r="X43445"/>
      <c r="AA43445"/>
      <c r="AF43445"/>
      <c r="AI43445"/>
      <c r="AN43445"/>
    </row>
    <row r="43446" spans="3:40" ht="14.1" customHeight="1">
      <c r="C43446"/>
      <c r="F43446"/>
      <c r="G43446"/>
      <c r="H43446"/>
      <c r="K43446"/>
      <c r="P43446"/>
      <c r="X43446"/>
      <c r="AA43446"/>
      <c r="AF43446"/>
      <c r="AI43446"/>
      <c r="AN43446"/>
    </row>
    <row r="43447" spans="3:40" ht="14.1" customHeight="1">
      <c r="C43447"/>
      <c r="F43447"/>
      <c r="G43447"/>
      <c r="H43447"/>
      <c r="K43447"/>
      <c r="P43447"/>
      <c r="X43447"/>
      <c r="AA43447"/>
      <c r="AF43447"/>
      <c r="AI43447"/>
      <c r="AN43447"/>
    </row>
    <row r="43448" spans="3:40" ht="14.1" customHeight="1">
      <c r="C43448"/>
      <c r="F43448"/>
      <c r="G43448"/>
      <c r="H43448"/>
      <c r="K43448"/>
      <c r="P43448"/>
      <c r="X43448"/>
      <c r="AA43448"/>
      <c r="AF43448"/>
      <c r="AI43448"/>
      <c r="AN43448"/>
    </row>
    <row r="43449" spans="3:40" ht="14.1" customHeight="1">
      <c r="C43449"/>
      <c r="F43449"/>
      <c r="G43449"/>
      <c r="H43449"/>
      <c r="K43449"/>
      <c r="P43449"/>
      <c r="X43449"/>
      <c r="AA43449"/>
      <c r="AF43449"/>
      <c r="AI43449"/>
      <c r="AN43449"/>
    </row>
    <row r="43450" spans="3:40" ht="14.1" customHeight="1">
      <c r="C43450"/>
      <c r="F43450"/>
      <c r="G43450"/>
      <c r="H43450"/>
      <c r="K43450"/>
      <c r="P43450"/>
      <c r="X43450"/>
      <c r="AA43450"/>
      <c r="AF43450"/>
      <c r="AI43450"/>
      <c r="AN43450"/>
    </row>
    <row r="43451" spans="3:40" ht="14.1" customHeight="1">
      <c r="C43451"/>
      <c r="F43451"/>
      <c r="G43451"/>
      <c r="H43451"/>
      <c r="K43451"/>
      <c r="P43451"/>
      <c r="X43451"/>
      <c r="AA43451"/>
      <c r="AF43451"/>
      <c r="AI43451"/>
      <c r="AN43451"/>
    </row>
    <row r="43452" spans="3:40" ht="14.1" customHeight="1">
      <c r="C43452"/>
      <c r="F43452"/>
      <c r="G43452"/>
      <c r="H43452"/>
      <c r="K43452"/>
      <c r="P43452"/>
      <c r="X43452"/>
      <c r="AA43452"/>
      <c r="AF43452"/>
      <c r="AI43452"/>
      <c r="AN43452"/>
    </row>
    <row r="43453" spans="3:40" ht="14.1" customHeight="1">
      <c r="C43453"/>
      <c r="F43453"/>
      <c r="G43453"/>
      <c r="H43453"/>
      <c r="K43453"/>
      <c r="P43453"/>
      <c r="X43453"/>
      <c r="AA43453"/>
      <c r="AF43453"/>
      <c r="AI43453"/>
      <c r="AN43453"/>
    </row>
    <row r="43454" spans="3:40" ht="14.1" customHeight="1">
      <c r="C43454"/>
      <c r="F43454"/>
      <c r="G43454"/>
      <c r="H43454"/>
      <c r="K43454"/>
      <c r="P43454"/>
      <c r="X43454"/>
      <c r="AA43454"/>
      <c r="AF43454"/>
      <c r="AI43454"/>
      <c r="AN43454"/>
    </row>
    <row r="43455" spans="3:40" ht="14.1" customHeight="1">
      <c r="C43455"/>
      <c r="F43455"/>
      <c r="G43455"/>
      <c r="H43455"/>
      <c r="K43455"/>
      <c r="P43455"/>
      <c r="X43455"/>
      <c r="AA43455"/>
      <c r="AF43455"/>
      <c r="AI43455"/>
      <c r="AN43455"/>
    </row>
    <row r="43456" spans="3:40" ht="14.1" customHeight="1">
      <c r="C43456"/>
      <c r="F43456"/>
      <c r="G43456"/>
      <c r="H43456"/>
      <c r="K43456"/>
      <c r="P43456"/>
      <c r="X43456"/>
      <c r="AA43456"/>
      <c r="AF43456"/>
      <c r="AI43456"/>
      <c r="AN43456"/>
    </row>
    <row r="43457" spans="3:40" ht="14.1" customHeight="1">
      <c r="C43457"/>
      <c r="F43457"/>
      <c r="G43457"/>
      <c r="H43457"/>
      <c r="K43457"/>
      <c r="P43457"/>
      <c r="X43457"/>
      <c r="AA43457"/>
      <c r="AF43457"/>
      <c r="AI43457"/>
      <c r="AN43457"/>
    </row>
    <row r="43458" spans="3:40" ht="14.1" customHeight="1">
      <c r="C43458"/>
      <c r="F43458"/>
      <c r="G43458"/>
      <c r="H43458"/>
      <c r="K43458"/>
      <c r="P43458"/>
      <c r="X43458"/>
      <c r="AA43458"/>
      <c r="AF43458"/>
      <c r="AI43458"/>
      <c r="AN43458"/>
    </row>
    <row r="43459" spans="3:40" ht="14.1" customHeight="1">
      <c r="C43459"/>
      <c r="F43459"/>
      <c r="G43459"/>
      <c r="H43459"/>
      <c r="K43459"/>
      <c r="P43459"/>
      <c r="X43459"/>
      <c r="AA43459"/>
      <c r="AF43459"/>
      <c r="AI43459"/>
      <c r="AN43459"/>
    </row>
    <row r="43460" spans="3:40" ht="14.1" customHeight="1">
      <c r="C43460"/>
      <c r="F43460"/>
      <c r="G43460"/>
      <c r="H43460"/>
      <c r="K43460"/>
      <c r="P43460"/>
      <c r="X43460"/>
      <c r="AA43460"/>
      <c r="AF43460"/>
      <c r="AI43460"/>
      <c r="AN43460"/>
    </row>
    <row r="43461" spans="3:40" ht="14.1" customHeight="1">
      <c r="C43461"/>
      <c r="F43461"/>
      <c r="G43461"/>
      <c r="H43461"/>
      <c r="K43461"/>
      <c r="P43461"/>
      <c r="X43461"/>
      <c r="AA43461"/>
      <c r="AF43461"/>
      <c r="AI43461"/>
      <c r="AN43461"/>
    </row>
    <row r="43462" spans="3:40" ht="14.1" customHeight="1">
      <c r="C43462"/>
      <c r="F43462"/>
      <c r="G43462"/>
      <c r="H43462"/>
      <c r="K43462"/>
      <c r="P43462"/>
      <c r="X43462"/>
      <c r="AA43462"/>
      <c r="AF43462"/>
      <c r="AI43462"/>
      <c r="AN43462"/>
    </row>
    <row r="43463" spans="3:40" ht="14.1" customHeight="1">
      <c r="C43463"/>
      <c r="F43463"/>
      <c r="G43463"/>
      <c r="H43463"/>
      <c r="K43463"/>
      <c r="P43463"/>
      <c r="X43463"/>
      <c r="AA43463"/>
      <c r="AF43463"/>
      <c r="AI43463"/>
      <c r="AN43463"/>
    </row>
    <row r="43464" spans="3:40" ht="14.1" customHeight="1">
      <c r="C43464"/>
      <c r="F43464"/>
      <c r="G43464"/>
      <c r="H43464"/>
      <c r="K43464"/>
      <c r="P43464"/>
      <c r="X43464"/>
      <c r="AA43464"/>
      <c r="AF43464"/>
      <c r="AI43464"/>
      <c r="AN43464"/>
    </row>
    <row r="43465" spans="3:40" ht="14.1" customHeight="1">
      <c r="C43465"/>
      <c r="F43465"/>
      <c r="G43465"/>
      <c r="H43465"/>
      <c r="K43465"/>
      <c r="P43465"/>
      <c r="X43465"/>
      <c r="AA43465"/>
      <c r="AF43465"/>
      <c r="AI43465"/>
      <c r="AN43465"/>
    </row>
    <row r="43466" spans="3:40" ht="14.1" customHeight="1">
      <c r="C43466"/>
      <c r="F43466"/>
      <c r="G43466"/>
      <c r="H43466"/>
      <c r="K43466"/>
      <c r="P43466"/>
      <c r="X43466"/>
      <c r="AA43466"/>
      <c r="AF43466"/>
      <c r="AI43466"/>
      <c r="AN43466"/>
    </row>
    <row r="43467" spans="3:40" ht="14.1" customHeight="1">
      <c r="C43467"/>
      <c r="F43467"/>
      <c r="G43467"/>
      <c r="H43467"/>
      <c r="K43467"/>
      <c r="P43467"/>
      <c r="X43467"/>
      <c r="AA43467"/>
      <c r="AF43467"/>
      <c r="AI43467"/>
      <c r="AN43467"/>
    </row>
    <row r="43468" spans="3:40" ht="14.1" customHeight="1">
      <c r="C43468"/>
      <c r="F43468"/>
      <c r="G43468"/>
      <c r="H43468"/>
      <c r="K43468"/>
      <c r="P43468"/>
      <c r="X43468"/>
      <c r="AA43468"/>
      <c r="AF43468"/>
      <c r="AI43468"/>
      <c r="AN43468"/>
    </row>
    <row r="43469" spans="3:40" ht="14.1" customHeight="1">
      <c r="C43469"/>
      <c r="F43469"/>
      <c r="G43469"/>
      <c r="H43469"/>
      <c r="K43469"/>
      <c r="P43469"/>
      <c r="X43469"/>
      <c r="AA43469"/>
      <c r="AF43469"/>
      <c r="AI43469"/>
      <c r="AN43469"/>
    </row>
    <row r="43470" spans="3:40" ht="14.1" customHeight="1">
      <c r="C43470"/>
      <c r="F43470"/>
      <c r="G43470"/>
      <c r="H43470"/>
      <c r="K43470"/>
      <c r="P43470"/>
      <c r="X43470"/>
      <c r="AA43470"/>
      <c r="AF43470"/>
      <c r="AI43470"/>
      <c r="AN43470"/>
    </row>
    <row r="43471" spans="3:40" ht="14.1" customHeight="1">
      <c r="C43471"/>
      <c r="F43471"/>
      <c r="G43471"/>
      <c r="H43471"/>
      <c r="K43471"/>
      <c r="P43471"/>
      <c r="X43471"/>
      <c r="AA43471"/>
      <c r="AF43471"/>
      <c r="AI43471"/>
      <c r="AN43471"/>
    </row>
    <row r="43472" spans="3:40" ht="14.1" customHeight="1">
      <c r="C43472"/>
      <c r="F43472"/>
      <c r="G43472"/>
      <c r="H43472"/>
      <c r="K43472"/>
      <c r="P43472"/>
      <c r="X43472"/>
      <c r="AA43472"/>
      <c r="AF43472"/>
      <c r="AI43472"/>
      <c r="AN43472"/>
    </row>
    <row r="43473" spans="3:40" ht="14.1" customHeight="1">
      <c r="C43473"/>
      <c r="F43473"/>
      <c r="G43473"/>
      <c r="H43473"/>
      <c r="K43473"/>
      <c r="P43473"/>
      <c r="X43473"/>
      <c r="AA43473"/>
      <c r="AF43473"/>
      <c r="AI43473"/>
      <c r="AN43473"/>
    </row>
    <row r="43474" spans="3:40" ht="14.1" customHeight="1">
      <c r="C43474"/>
      <c r="F43474"/>
      <c r="G43474"/>
      <c r="H43474"/>
      <c r="K43474"/>
      <c r="P43474"/>
      <c r="X43474"/>
      <c r="AA43474"/>
      <c r="AF43474"/>
      <c r="AI43474"/>
      <c r="AN43474"/>
    </row>
    <row r="43475" spans="3:40" ht="14.1" customHeight="1">
      <c r="C43475"/>
      <c r="F43475"/>
      <c r="G43475"/>
      <c r="H43475"/>
      <c r="K43475"/>
      <c r="P43475"/>
      <c r="X43475"/>
      <c r="AA43475"/>
      <c r="AF43475"/>
      <c r="AI43475"/>
      <c r="AN43475"/>
    </row>
    <row r="43476" spans="3:40" ht="14.1" customHeight="1">
      <c r="C43476"/>
      <c r="F43476"/>
      <c r="G43476"/>
      <c r="H43476"/>
      <c r="K43476"/>
      <c r="P43476"/>
      <c r="X43476"/>
      <c r="AA43476"/>
      <c r="AF43476"/>
      <c r="AI43476"/>
      <c r="AN43476"/>
    </row>
    <row r="43477" spans="3:40" ht="14.1" customHeight="1">
      <c r="C43477"/>
      <c r="F43477"/>
      <c r="G43477"/>
      <c r="H43477"/>
      <c r="K43477"/>
      <c r="P43477"/>
      <c r="X43477"/>
      <c r="AA43477"/>
      <c r="AF43477"/>
      <c r="AI43477"/>
      <c r="AN43477"/>
    </row>
    <row r="43478" spans="3:40" ht="14.1" customHeight="1">
      <c r="C43478"/>
      <c r="F43478"/>
      <c r="G43478"/>
      <c r="H43478"/>
      <c r="K43478"/>
      <c r="P43478"/>
      <c r="X43478"/>
      <c r="AA43478"/>
      <c r="AF43478"/>
      <c r="AI43478"/>
      <c r="AN43478"/>
    </row>
    <row r="43479" spans="3:40" ht="14.1" customHeight="1">
      <c r="C43479"/>
      <c r="F43479"/>
      <c r="G43479"/>
      <c r="H43479"/>
      <c r="K43479"/>
      <c r="P43479"/>
      <c r="X43479"/>
      <c r="AA43479"/>
      <c r="AF43479"/>
      <c r="AI43479"/>
      <c r="AN43479"/>
    </row>
    <row r="43480" spans="3:40" ht="14.1" customHeight="1">
      <c r="C43480"/>
      <c r="F43480"/>
      <c r="G43480"/>
      <c r="H43480"/>
      <c r="K43480"/>
      <c r="P43480"/>
      <c r="X43480"/>
      <c r="AA43480"/>
      <c r="AF43480"/>
      <c r="AI43480"/>
      <c r="AN43480"/>
    </row>
    <row r="43481" spans="3:40" ht="14.1" customHeight="1">
      <c r="C43481"/>
      <c r="F43481"/>
      <c r="G43481"/>
      <c r="H43481"/>
      <c r="K43481"/>
      <c r="P43481"/>
      <c r="X43481"/>
      <c r="AA43481"/>
      <c r="AF43481"/>
      <c r="AI43481"/>
      <c r="AN43481"/>
    </row>
    <row r="43482" spans="3:40" ht="14.1" customHeight="1">
      <c r="C43482"/>
      <c r="F43482"/>
      <c r="G43482"/>
      <c r="H43482"/>
      <c r="K43482"/>
      <c r="P43482"/>
      <c r="X43482"/>
      <c r="AA43482"/>
      <c r="AF43482"/>
      <c r="AI43482"/>
      <c r="AN43482"/>
    </row>
    <row r="43483" spans="3:40" ht="14.1" customHeight="1">
      <c r="C43483"/>
      <c r="F43483"/>
      <c r="G43483"/>
      <c r="H43483"/>
      <c r="K43483"/>
      <c r="P43483"/>
      <c r="X43483"/>
      <c r="AA43483"/>
      <c r="AF43483"/>
      <c r="AI43483"/>
      <c r="AN43483"/>
    </row>
    <row r="43484" spans="3:40" ht="14.1" customHeight="1">
      <c r="C43484"/>
      <c r="F43484"/>
      <c r="G43484"/>
      <c r="H43484"/>
      <c r="K43484"/>
      <c r="P43484"/>
      <c r="X43484"/>
      <c r="AA43484"/>
      <c r="AF43484"/>
      <c r="AI43484"/>
      <c r="AN43484"/>
    </row>
    <row r="43485" spans="3:40" ht="14.1" customHeight="1">
      <c r="C43485"/>
      <c r="F43485"/>
      <c r="G43485"/>
      <c r="H43485"/>
      <c r="K43485"/>
      <c r="P43485"/>
      <c r="X43485"/>
      <c r="AA43485"/>
      <c r="AF43485"/>
      <c r="AI43485"/>
      <c r="AN43485"/>
    </row>
    <row r="43486" spans="3:40" ht="14.1" customHeight="1">
      <c r="C43486"/>
      <c r="F43486"/>
      <c r="G43486"/>
      <c r="H43486"/>
      <c r="K43486"/>
      <c r="P43486"/>
      <c r="X43486"/>
      <c r="AA43486"/>
      <c r="AF43486"/>
      <c r="AI43486"/>
      <c r="AN43486"/>
    </row>
    <row r="43487" spans="3:40" ht="14.1" customHeight="1">
      <c r="C43487"/>
      <c r="F43487"/>
      <c r="G43487"/>
      <c r="H43487"/>
      <c r="K43487"/>
      <c r="P43487"/>
      <c r="X43487"/>
      <c r="AA43487"/>
      <c r="AF43487"/>
      <c r="AI43487"/>
      <c r="AN43487"/>
    </row>
    <row r="43488" spans="3:40" ht="14.1" customHeight="1">
      <c r="C43488"/>
      <c r="F43488"/>
      <c r="G43488"/>
      <c r="H43488"/>
      <c r="K43488"/>
      <c r="P43488"/>
      <c r="X43488"/>
      <c r="AA43488"/>
      <c r="AF43488"/>
      <c r="AI43488"/>
      <c r="AN43488"/>
    </row>
    <row r="43489" spans="3:40" ht="14.1" customHeight="1">
      <c r="C43489"/>
      <c r="F43489"/>
      <c r="G43489"/>
      <c r="H43489"/>
      <c r="K43489"/>
      <c r="P43489"/>
      <c r="X43489"/>
      <c r="AA43489"/>
      <c r="AF43489"/>
      <c r="AI43489"/>
      <c r="AN43489"/>
    </row>
    <row r="43490" spans="3:40" ht="14.1" customHeight="1">
      <c r="C43490"/>
      <c r="F43490"/>
      <c r="G43490"/>
      <c r="H43490"/>
      <c r="K43490"/>
      <c r="P43490"/>
      <c r="X43490"/>
      <c r="AA43490"/>
      <c r="AF43490"/>
      <c r="AI43490"/>
      <c r="AN43490"/>
    </row>
    <row r="43491" spans="3:40" ht="14.1" customHeight="1">
      <c r="C43491"/>
      <c r="F43491"/>
      <c r="G43491"/>
      <c r="H43491"/>
      <c r="K43491"/>
      <c r="P43491"/>
      <c r="X43491"/>
      <c r="AA43491"/>
      <c r="AF43491"/>
      <c r="AI43491"/>
      <c r="AN43491"/>
    </row>
    <row r="43492" spans="3:40" ht="14.1" customHeight="1">
      <c r="C43492"/>
      <c r="F43492"/>
      <c r="G43492"/>
      <c r="H43492"/>
      <c r="K43492"/>
      <c r="P43492"/>
      <c r="X43492"/>
      <c r="AA43492"/>
      <c r="AF43492"/>
      <c r="AI43492"/>
      <c r="AN43492"/>
    </row>
    <row r="43493" spans="3:40" ht="14.1" customHeight="1">
      <c r="C43493"/>
      <c r="F43493"/>
      <c r="G43493"/>
      <c r="H43493"/>
      <c r="K43493"/>
      <c r="P43493"/>
      <c r="X43493"/>
      <c r="AA43493"/>
      <c r="AF43493"/>
      <c r="AI43493"/>
      <c r="AN43493"/>
    </row>
    <row r="43494" spans="3:40" ht="14.1" customHeight="1">
      <c r="C43494"/>
      <c r="F43494"/>
      <c r="G43494"/>
      <c r="H43494"/>
      <c r="K43494"/>
      <c r="P43494"/>
      <c r="X43494"/>
      <c r="AA43494"/>
      <c r="AF43494"/>
      <c r="AI43494"/>
      <c r="AN43494"/>
    </row>
    <row r="43495" spans="3:40" ht="14.1" customHeight="1">
      <c r="C43495"/>
      <c r="F43495"/>
      <c r="G43495"/>
      <c r="H43495"/>
      <c r="K43495"/>
      <c r="P43495"/>
      <c r="X43495"/>
      <c r="AA43495"/>
      <c r="AF43495"/>
      <c r="AI43495"/>
      <c r="AN43495"/>
    </row>
    <row r="43496" spans="3:40" ht="14.1" customHeight="1">
      <c r="C43496"/>
      <c r="F43496"/>
      <c r="G43496"/>
      <c r="H43496"/>
      <c r="K43496"/>
      <c r="P43496"/>
      <c r="X43496"/>
      <c r="AA43496"/>
      <c r="AF43496"/>
      <c r="AI43496"/>
      <c r="AN43496"/>
    </row>
    <row r="43497" spans="3:40" ht="14.1" customHeight="1">
      <c r="C43497"/>
      <c r="F43497"/>
      <c r="G43497"/>
      <c r="H43497"/>
      <c r="K43497"/>
      <c r="P43497"/>
      <c r="X43497"/>
      <c r="AA43497"/>
      <c r="AF43497"/>
      <c r="AI43497"/>
      <c r="AN43497"/>
    </row>
    <row r="43498" spans="3:40" ht="14.1" customHeight="1">
      <c r="C43498"/>
      <c r="F43498"/>
      <c r="G43498"/>
      <c r="H43498"/>
      <c r="K43498"/>
      <c r="P43498"/>
      <c r="X43498"/>
      <c r="AA43498"/>
      <c r="AF43498"/>
      <c r="AI43498"/>
      <c r="AN43498"/>
    </row>
    <row r="43499" spans="3:40" ht="14.1" customHeight="1">
      <c r="C43499"/>
      <c r="F43499"/>
      <c r="G43499"/>
      <c r="H43499"/>
      <c r="K43499"/>
      <c r="P43499"/>
      <c r="X43499"/>
      <c r="AA43499"/>
      <c r="AF43499"/>
      <c r="AI43499"/>
      <c r="AN43499"/>
    </row>
    <row r="43500" spans="3:40" ht="14.1" customHeight="1">
      <c r="C43500"/>
      <c r="F43500"/>
      <c r="G43500"/>
      <c r="H43500"/>
      <c r="K43500"/>
      <c r="P43500"/>
      <c r="X43500"/>
      <c r="AA43500"/>
      <c r="AF43500"/>
      <c r="AI43500"/>
      <c r="AN43500"/>
    </row>
    <row r="43501" spans="3:40" ht="14.1" customHeight="1">
      <c r="C43501"/>
      <c r="F43501"/>
      <c r="G43501"/>
      <c r="H43501"/>
      <c r="K43501"/>
      <c r="P43501"/>
      <c r="X43501"/>
      <c r="AA43501"/>
      <c r="AF43501"/>
      <c r="AI43501"/>
      <c r="AN43501"/>
    </row>
    <row r="43502" spans="3:40" ht="14.1" customHeight="1">
      <c r="C43502"/>
      <c r="F43502"/>
      <c r="G43502"/>
      <c r="H43502"/>
      <c r="K43502"/>
      <c r="P43502"/>
      <c r="X43502"/>
      <c r="AA43502"/>
      <c r="AF43502"/>
      <c r="AI43502"/>
      <c r="AN43502"/>
    </row>
    <row r="43503" spans="3:40" ht="14.1" customHeight="1">
      <c r="C43503"/>
      <c r="F43503"/>
      <c r="G43503"/>
      <c r="H43503"/>
      <c r="K43503"/>
      <c r="P43503"/>
      <c r="X43503"/>
      <c r="AA43503"/>
      <c r="AF43503"/>
      <c r="AI43503"/>
      <c r="AN43503"/>
    </row>
    <row r="43504" spans="3:40" ht="14.1" customHeight="1">
      <c r="C43504"/>
      <c r="F43504"/>
      <c r="G43504"/>
      <c r="H43504"/>
      <c r="K43504"/>
      <c r="P43504"/>
      <c r="X43504"/>
      <c r="AA43504"/>
      <c r="AF43504"/>
      <c r="AI43504"/>
      <c r="AN43504"/>
    </row>
    <row r="43505" spans="3:40" ht="14.1" customHeight="1">
      <c r="C43505"/>
      <c r="F43505"/>
      <c r="G43505"/>
      <c r="H43505"/>
      <c r="K43505"/>
      <c r="P43505"/>
      <c r="X43505"/>
      <c r="AA43505"/>
      <c r="AF43505"/>
      <c r="AI43505"/>
      <c r="AN43505"/>
    </row>
    <row r="43506" spans="3:40" ht="14.1" customHeight="1">
      <c r="C43506"/>
      <c r="F43506"/>
      <c r="G43506"/>
      <c r="H43506"/>
      <c r="K43506"/>
      <c r="P43506"/>
      <c r="X43506"/>
      <c r="AA43506"/>
      <c r="AF43506"/>
      <c r="AI43506"/>
      <c r="AN43506"/>
    </row>
    <row r="43507" spans="3:40" ht="14.1" customHeight="1">
      <c r="C43507"/>
      <c r="F43507"/>
      <c r="G43507"/>
      <c r="H43507"/>
      <c r="K43507"/>
      <c r="P43507"/>
      <c r="X43507"/>
      <c r="AA43507"/>
      <c r="AF43507"/>
      <c r="AI43507"/>
      <c r="AN43507"/>
    </row>
    <row r="43508" spans="3:40" ht="14.1" customHeight="1">
      <c r="C43508"/>
      <c r="F43508"/>
      <c r="G43508"/>
      <c r="H43508"/>
      <c r="K43508"/>
      <c r="P43508"/>
      <c r="X43508"/>
      <c r="AA43508"/>
      <c r="AF43508"/>
      <c r="AI43508"/>
      <c r="AN43508"/>
    </row>
    <row r="43509" spans="3:40" ht="14.1" customHeight="1">
      <c r="C43509"/>
      <c r="F43509"/>
      <c r="G43509"/>
      <c r="H43509"/>
      <c r="K43509"/>
      <c r="P43509"/>
      <c r="X43509"/>
      <c r="AA43509"/>
      <c r="AF43509"/>
      <c r="AI43509"/>
      <c r="AN43509"/>
    </row>
    <row r="43510" spans="3:40" ht="14.1" customHeight="1">
      <c r="C43510"/>
      <c r="F43510"/>
      <c r="G43510"/>
      <c r="H43510"/>
      <c r="K43510"/>
      <c r="P43510"/>
      <c r="X43510"/>
      <c r="AA43510"/>
      <c r="AF43510"/>
      <c r="AI43510"/>
      <c r="AN43510"/>
    </row>
    <row r="43511" spans="3:40" ht="14.1" customHeight="1">
      <c r="C43511"/>
      <c r="F43511"/>
      <c r="G43511"/>
      <c r="H43511"/>
      <c r="K43511"/>
      <c r="P43511"/>
      <c r="X43511"/>
      <c r="AA43511"/>
      <c r="AF43511"/>
      <c r="AI43511"/>
      <c r="AN43511"/>
    </row>
    <row r="43512" spans="3:40" ht="14.1" customHeight="1">
      <c r="C43512"/>
      <c r="F43512"/>
      <c r="G43512"/>
      <c r="H43512"/>
      <c r="K43512"/>
      <c r="P43512"/>
      <c r="X43512"/>
      <c r="AA43512"/>
      <c r="AF43512"/>
      <c r="AI43512"/>
      <c r="AN43512"/>
    </row>
    <row r="43513" spans="3:40" ht="14.1" customHeight="1">
      <c r="C43513"/>
      <c r="F43513"/>
      <c r="G43513"/>
      <c r="H43513"/>
      <c r="K43513"/>
      <c r="P43513"/>
      <c r="X43513"/>
      <c r="AA43513"/>
      <c r="AF43513"/>
      <c r="AI43513"/>
      <c r="AN43513"/>
    </row>
    <row r="43514" spans="3:40" ht="14.1" customHeight="1">
      <c r="C43514"/>
      <c r="F43514"/>
      <c r="G43514"/>
      <c r="H43514"/>
      <c r="K43514"/>
      <c r="P43514"/>
      <c r="X43514"/>
      <c r="AA43514"/>
      <c r="AF43514"/>
      <c r="AI43514"/>
      <c r="AN43514"/>
    </row>
    <row r="43515" spans="3:40" ht="14.1" customHeight="1">
      <c r="C43515"/>
      <c r="F43515"/>
      <c r="G43515"/>
      <c r="H43515"/>
      <c r="K43515"/>
      <c r="P43515"/>
      <c r="X43515"/>
      <c r="AA43515"/>
      <c r="AF43515"/>
      <c r="AI43515"/>
      <c r="AN43515"/>
    </row>
    <row r="43516" spans="3:40" ht="14.1" customHeight="1">
      <c r="C43516"/>
      <c r="F43516"/>
      <c r="G43516"/>
      <c r="H43516"/>
      <c r="K43516"/>
      <c r="P43516"/>
      <c r="X43516"/>
      <c r="AA43516"/>
      <c r="AF43516"/>
      <c r="AI43516"/>
      <c r="AN43516"/>
    </row>
    <row r="43517" spans="3:40" ht="14.1" customHeight="1">
      <c r="C43517"/>
      <c r="F43517"/>
      <c r="G43517"/>
      <c r="H43517"/>
      <c r="K43517"/>
      <c r="P43517"/>
      <c r="X43517"/>
      <c r="AA43517"/>
      <c r="AF43517"/>
      <c r="AI43517"/>
      <c r="AN43517"/>
    </row>
    <row r="43518" spans="3:40" ht="14.1" customHeight="1">
      <c r="C43518"/>
      <c r="F43518"/>
      <c r="G43518"/>
      <c r="H43518"/>
      <c r="K43518"/>
      <c r="P43518"/>
      <c r="X43518"/>
      <c r="AA43518"/>
      <c r="AF43518"/>
      <c r="AI43518"/>
      <c r="AN43518"/>
    </row>
    <row r="43519" spans="3:40" ht="14.1" customHeight="1">
      <c r="C43519"/>
      <c r="F43519"/>
      <c r="G43519"/>
      <c r="H43519"/>
      <c r="K43519"/>
      <c r="P43519"/>
      <c r="X43519"/>
      <c r="AA43519"/>
      <c r="AF43519"/>
      <c r="AI43519"/>
      <c r="AN43519"/>
    </row>
    <row r="43520" spans="3:40" ht="14.1" customHeight="1">
      <c r="C43520"/>
      <c r="F43520"/>
      <c r="G43520"/>
      <c r="H43520"/>
      <c r="K43520"/>
      <c r="P43520"/>
      <c r="X43520"/>
      <c r="AA43520"/>
      <c r="AF43520"/>
      <c r="AI43520"/>
      <c r="AN43520"/>
    </row>
    <row r="43521" spans="3:40" ht="14.1" customHeight="1">
      <c r="C43521"/>
      <c r="F43521"/>
      <c r="G43521"/>
      <c r="H43521"/>
      <c r="K43521"/>
      <c r="P43521"/>
      <c r="X43521"/>
      <c r="AA43521"/>
      <c r="AF43521"/>
      <c r="AI43521"/>
      <c r="AN43521"/>
    </row>
    <row r="43522" spans="3:40" ht="14.1" customHeight="1">
      <c r="C43522"/>
      <c r="F43522"/>
      <c r="G43522"/>
      <c r="H43522"/>
      <c r="K43522"/>
      <c r="P43522"/>
      <c r="X43522"/>
      <c r="AA43522"/>
      <c r="AF43522"/>
      <c r="AI43522"/>
      <c r="AN43522"/>
    </row>
    <row r="43523" spans="3:40" ht="14.1" customHeight="1">
      <c r="C43523"/>
      <c r="F43523"/>
      <c r="G43523"/>
      <c r="H43523"/>
      <c r="K43523"/>
      <c r="P43523"/>
      <c r="X43523"/>
      <c r="AA43523"/>
      <c r="AF43523"/>
      <c r="AI43523"/>
      <c r="AN43523"/>
    </row>
    <row r="43524" spans="3:40" ht="14.1" customHeight="1">
      <c r="C43524"/>
      <c r="F43524"/>
      <c r="G43524"/>
      <c r="H43524"/>
      <c r="K43524"/>
      <c r="P43524"/>
      <c r="X43524"/>
      <c r="AA43524"/>
      <c r="AF43524"/>
      <c r="AI43524"/>
      <c r="AN43524"/>
    </row>
    <row r="43525" spans="3:40" ht="14.1" customHeight="1">
      <c r="C43525"/>
      <c r="F43525"/>
      <c r="G43525"/>
      <c r="H43525"/>
      <c r="K43525"/>
      <c r="P43525"/>
      <c r="X43525"/>
      <c r="AA43525"/>
      <c r="AF43525"/>
      <c r="AI43525"/>
      <c r="AN43525"/>
    </row>
    <row r="43526" spans="3:40" ht="14.1" customHeight="1">
      <c r="C43526"/>
      <c r="F43526"/>
      <c r="G43526"/>
      <c r="H43526"/>
      <c r="K43526"/>
      <c r="P43526"/>
      <c r="X43526"/>
      <c r="AA43526"/>
      <c r="AF43526"/>
      <c r="AI43526"/>
      <c r="AN43526"/>
    </row>
    <row r="43527" spans="3:40" ht="14.1" customHeight="1">
      <c r="C43527"/>
      <c r="F43527"/>
      <c r="G43527"/>
      <c r="H43527"/>
      <c r="K43527"/>
      <c r="P43527"/>
      <c r="X43527"/>
      <c r="AA43527"/>
      <c r="AF43527"/>
      <c r="AI43527"/>
      <c r="AN43527"/>
    </row>
    <row r="43528" spans="3:40" ht="14.1" customHeight="1">
      <c r="C43528"/>
      <c r="F43528"/>
      <c r="G43528"/>
      <c r="H43528"/>
      <c r="K43528"/>
      <c r="P43528"/>
      <c r="X43528"/>
      <c r="AA43528"/>
      <c r="AF43528"/>
      <c r="AI43528"/>
      <c r="AN43528"/>
    </row>
    <row r="43529" spans="3:40" ht="14.1" customHeight="1">
      <c r="C43529"/>
      <c r="F43529"/>
      <c r="G43529"/>
      <c r="H43529"/>
      <c r="K43529"/>
      <c r="P43529"/>
      <c r="X43529"/>
      <c r="AA43529"/>
      <c r="AF43529"/>
      <c r="AI43529"/>
      <c r="AN43529"/>
    </row>
    <row r="43530" spans="3:40" ht="14.1" customHeight="1">
      <c r="C43530"/>
      <c r="F43530"/>
      <c r="G43530"/>
      <c r="H43530"/>
      <c r="K43530"/>
      <c r="P43530"/>
      <c r="X43530"/>
      <c r="AA43530"/>
      <c r="AF43530"/>
      <c r="AI43530"/>
      <c r="AN43530"/>
    </row>
    <row r="43531" spans="3:40" ht="14.1" customHeight="1">
      <c r="C43531"/>
      <c r="F43531"/>
      <c r="G43531"/>
      <c r="H43531"/>
      <c r="K43531"/>
      <c r="P43531"/>
      <c r="X43531"/>
      <c r="AA43531"/>
      <c r="AF43531"/>
      <c r="AI43531"/>
      <c r="AN43531"/>
    </row>
    <row r="43532" spans="3:40" ht="14.1" customHeight="1">
      <c r="C43532"/>
      <c r="F43532"/>
      <c r="G43532"/>
      <c r="H43532"/>
      <c r="K43532"/>
      <c r="P43532"/>
      <c r="X43532"/>
      <c r="AA43532"/>
      <c r="AF43532"/>
      <c r="AI43532"/>
      <c r="AN43532"/>
    </row>
    <row r="43533" spans="3:40" ht="14.1" customHeight="1">
      <c r="C43533"/>
      <c r="F43533"/>
      <c r="G43533"/>
      <c r="H43533"/>
      <c r="K43533"/>
      <c r="P43533"/>
      <c r="X43533"/>
      <c r="AA43533"/>
      <c r="AF43533"/>
      <c r="AI43533"/>
      <c r="AN43533"/>
    </row>
    <row r="43534" spans="3:40" ht="14.1" customHeight="1">
      <c r="C43534"/>
      <c r="F43534"/>
      <c r="G43534"/>
      <c r="H43534"/>
      <c r="K43534"/>
      <c r="P43534"/>
      <c r="X43534"/>
      <c r="AA43534"/>
      <c r="AF43534"/>
      <c r="AI43534"/>
      <c r="AN43534"/>
    </row>
    <row r="43535" spans="3:40" ht="14.1" customHeight="1">
      <c r="C43535"/>
      <c r="F43535"/>
      <c r="G43535"/>
      <c r="H43535"/>
      <c r="K43535"/>
      <c r="P43535"/>
      <c r="X43535"/>
      <c r="AA43535"/>
      <c r="AF43535"/>
      <c r="AI43535"/>
      <c r="AN43535"/>
    </row>
    <row r="43536" spans="3:40" ht="14.1" customHeight="1">
      <c r="C43536"/>
      <c r="F43536"/>
      <c r="G43536"/>
      <c r="H43536"/>
      <c r="K43536"/>
      <c r="P43536"/>
      <c r="X43536"/>
      <c r="AA43536"/>
      <c r="AF43536"/>
      <c r="AI43536"/>
      <c r="AN43536"/>
    </row>
    <row r="43537" spans="3:40" ht="14.1" customHeight="1">
      <c r="C43537"/>
      <c r="F43537"/>
      <c r="G43537"/>
      <c r="H43537"/>
      <c r="K43537"/>
      <c r="P43537"/>
      <c r="X43537"/>
      <c r="AA43537"/>
      <c r="AF43537"/>
      <c r="AI43537"/>
      <c r="AN43537"/>
    </row>
    <row r="43538" spans="3:40" ht="14.1" customHeight="1">
      <c r="C43538"/>
      <c r="F43538"/>
      <c r="G43538"/>
      <c r="H43538"/>
      <c r="K43538"/>
      <c r="P43538"/>
      <c r="X43538"/>
      <c r="AA43538"/>
      <c r="AF43538"/>
      <c r="AI43538"/>
      <c r="AN43538"/>
    </row>
    <row r="43539" spans="3:40" ht="14.1" customHeight="1">
      <c r="C43539"/>
      <c r="F43539"/>
      <c r="G43539"/>
      <c r="H43539"/>
      <c r="K43539"/>
      <c r="P43539"/>
      <c r="X43539"/>
      <c r="AA43539"/>
      <c r="AF43539"/>
      <c r="AI43539"/>
      <c r="AN43539"/>
    </row>
    <row r="43540" spans="3:40" ht="14.1" customHeight="1">
      <c r="C43540"/>
      <c r="F43540"/>
      <c r="G43540"/>
      <c r="H43540"/>
      <c r="K43540"/>
      <c r="P43540"/>
      <c r="X43540"/>
      <c r="AA43540"/>
      <c r="AF43540"/>
      <c r="AI43540"/>
      <c r="AN43540"/>
    </row>
    <row r="43541" spans="3:40" ht="14.1" customHeight="1">
      <c r="C43541"/>
      <c r="F43541"/>
      <c r="G43541"/>
      <c r="H43541"/>
      <c r="K43541"/>
      <c r="P43541"/>
      <c r="X43541"/>
      <c r="AA43541"/>
      <c r="AF43541"/>
      <c r="AI43541"/>
      <c r="AN43541"/>
    </row>
    <row r="43542" spans="3:40" ht="14.1" customHeight="1">
      <c r="C43542"/>
      <c r="F43542"/>
      <c r="G43542"/>
      <c r="H43542"/>
      <c r="K43542"/>
      <c r="P43542"/>
      <c r="X43542"/>
      <c r="AA43542"/>
      <c r="AF43542"/>
      <c r="AI43542"/>
      <c r="AN43542"/>
    </row>
    <row r="43543" spans="3:40" ht="14.1" customHeight="1">
      <c r="C43543"/>
      <c r="F43543"/>
      <c r="G43543"/>
      <c r="H43543"/>
      <c r="K43543"/>
      <c r="P43543"/>
      <c r="X43543"/>
      <c r="AA43543"/>
      <c r="AF43543"/>
      <c r="AI43543"/>
      <c r="AN43543"/>
    </row>
    <row r="43544" spans="3:40" ht="14.1" customHeight="1">
      <c r="C43544"/>
      <c r="F43544"/>
      <c r="G43544"/>
      <c r="H43544"/>
      <c r="K43544"/>
      <c r="P43544"/>
      <c r="X43544"/>
      <c r="AA43544"/>
      <c r="AF43544"/>
      <c r="AI43544"/>
      <c r="AN43544"/>
    </row>
    <row r="43545" spans="3:40" ht="14.1" customHeight="1">
      <c r="C43545"/>
      <c r="F43545"/>
      <c r="G43545"/>
      <c r="H43545"/>
      <c r="K43545"/>
      <c r="P43545"/>
      <c r="X43545"/>
      <c r="AA43545"/>
      <c r="AF43545"/>
      <c r="AI43545"/>
      <c r="AN43545"/>
    </row>
    <row r="43546" spans="3:40" ht="14.1" customHeight="1">
      <c r="C43546"/>
      <c r="F43546"/>
      <c r="G43546"/>
      <c r="H43546"/>
      <c r="K43546"/>
      <c r="P43546"/>
      <c r="X43546"/>
      <c r="AA43546"/>
      <c r="AF43546"/>
      <c r="AI43546"/>
      <c r="AN43546"/>
    </row>
    <row r="43547" spans="3:40" ht="14.1" customHeight="1">
      <c r="C43547"/>
      <c r="F43547"/>
      <c r="G43547"/>
      <c r="H43547"/>
      <c r="K43547"/>
      <c r="P43547"/>
      <c r="X43547"/>
      <c r="AA43547"/>
      <c r="AF43547"/>
      <c r="AI43547"/>
      <c r="AN43547"/>
    </row>
    <row r="43548" spans="3:40" ht="14.1" customHeight="1">
      <c r="C43548"/>
      <c r="F43548"/>
      <c r="G43548"/>
      <c r="H43548"/>
      <c r="K43548"/>
      <c r="P43548"/>
      <c r="X43548"/>
      <c r="AA43548"/>
      <c r="AF43548"/>
      <c r="AI43548"/>
      <c r="AN43548"/>
    </row>
    <row r="43549" spans="3:40" ht="14.1" customHeight="1">
      <c r="C43549"/>
      <c r="F43549"/>
      <c r="G43549"/>
      <c r="H43549"/>
      <c r="K43549"/>
      <c r="P43549"/>
      <c r="X43549"/>
      <c r="AA43549"/>
      <c r="AF43549"/>
      <c r="AI43549"/>
      <c r="AN43549"/>
    </row>
    <row r="43550" spans="3:40" ht="14.1" customHeight="1">
      <c r="C43550"/>
      <c r="F43550"/>
      <c r="G43550"/>
      <c r="H43550"/>
      <c r="K43550"/>
      <c r="P43550"/>
      <c r="X43550"/>
      <c r="AA43550"/>
      <c r="AF43550"/>
      <c r="AI43550"/>
      <c r="AN43550"/>
    </row>
    <row r="43551" spans="3:40" ht="14.1" customHeight="1">
      <c r="C43551"/>
      <c r="F43551"/>
      <c r="G43551"/>
      <c r="H43551"/>
      <c r="K43551"/>
      <c r="P43551"/>
      <c r="X43551"/>
      <c r="AA43551"/>
      <c r="AF43551"/>
      <c r="AI43551"/>
      <c r="AN43551"/>
    </row>
    <row r="43552" spans="3:40" ht="14.1" customHeight="1">
      <c r="C43552"/>
      <c r="F43552"/>
      <c r="G43552"/>
      <c r="H43552"/>
      <c r="K43552"/>
      <c r="P43552"/>
      <c r="X43552"/>
      <c r="AA43552"/>
      <c r="AF43552"/>
      <c r="AI43552"/>
      <c r="AN43552"/>
    </row>
    <row r="43553" spans="3:40" ht="14.1" customHeight="1">
      <c r="C43553"/>
      <c r="F43553"/>
      <c r="G43553"/>
      <c r="H43553"/>
      <c r="K43553"/>
      <c r="P43553"/>
      <c r="X43553"/>
      <c r="AA43553"/>
      <c r="AF43553"/>
      <c r="AI43553"/>
      <c r="AN43553"/>
    </row>
    <row r="43554" spans="3:40" ht="14.1" customHeight="1">
      <c r="C43554"/>
      <c r="F43554"/>
      <c r="G43554"/>
      <c r="H43554"/>
      <c r="K43554"/>
      <c r="P43554"/>
      <c r="X43554"/>
      <c r="AA43554"/>
      <c r="AF43554"/>
      <c r="AI43554"/>
      <c r="AN43554"/>
    </row>
    <row r="43555" spans="3:40" ht="14.1" customHeight="1">
      <c r="C43555"/>
      <c r="F43555"/>
      <c r="G43555"/>
      <c r="H43555"/>
      <c r="K43555"/>
      <c r="P43555"/>
      <c r="X43555"/>
      <c r="AA43555"/>
      <c r="AF43555"/>
      <c r="AI43555"/>
      <c r="AN43555"/>
    </row>
    <row r="43556" spans="3:40" ht="14.1" customHeight="1">
      <c r="C43556"/>
      <c r="F43556"/>
      <c r="G43556"/>
      <c r="H43556"/>
      <c r="K43556"/>
      <c r="P43556"/>
      <c r="X43556"/>
      <c r="AA43556"/>
      <c r="AF43556"/>
      <c r="AI43556"/>
      <c r="AN43556"/>
    </row>
    <row r="43557" spans="3:40" ht="14.1" customHeight="1">
      <c r="C43557"/>
      <c r="F43557"/>
      <c r="G43557"/>
      <c r="H43557"/>
      <c r="K43557"/>
      <c r="P43557"/>
      <c r="X43557"/>
      <c r="AA43557"/>
      <c r="AF43557"/>
      <c r="AI43557"/>
      <c r="AN43557"/>
    </row>
    <row r="43558" spans="3:40" ht="14.1" customHeight="1">
      <c r="C43558"/>
      <c r="F43558"/>
      <c r="G43558"/>
      <c r="H43558"/>
      <c r="K43558"/>
      <c r="P43558"/>
      <c r="X43558"/>
      <c r="AA43558"/>
      <c r="AF43558"/>
      <c r="AI43558"/>
      <c r="AN43558"/>
    </row>
    <row r="43559" spans="3:40" ht="14.1" customHeight="1">
      <c r="C43559"/>
      <c r="F43559"/>
      <c r="G43559"/>
      <c r="H43559"/>
      <c r="K43559"/>
      <c r="P43559"/>
      <c r="X43559"/>
      <c r="AA43559"/>
      <c r="AF43559"/>
      <c r="AI43559"/>
      <c r="AN43559"/>
    </row>
    <row r="43560" spans="3:40" ht="14.1" customHeight="1">
      <c r="C43560"/>
      <c r="F43560"/>
      <c r="G43560"/>
      <c r="H43560"/>
      <c r="K43560"/>
      <c r="P43560"/>
      <c r="X43560"/>
      <c r="AA43560"/>
      <c r="AF43560"/>
      <c r="AI43560"/>
      <c r="AN43560"/>
    </row>
    <row r="43561" spans="3:40" ht="14.1" customHeight="1">
      <c r="C43561"/>
      <c r="F43561"/>
      <c r="G43561"/>
      <c r="H43561"/>
      <c r="K43561"/>
      <c r="P43561"/>
      <c r="X43561"/>
      <c r="AA43561"/>
      <c r="AF43561"/>
      <c r="AI43561"/>
      <c r="AN43561"/>
    </row>
    <row r="43562" spans="3:40" ht="14.1" customHeight="1">
      <c r="C43562"/>
      <c r="F43562"/>
      <c r="G43562"/>
      <c r="H43562"/>
      <c r="K43562"/>
      <c r="P43562"/>
      <c r="X43562"/>
      <c r="AA43562"/>
      <c r="AF43562"/>
      <c r="AI43562"/>
      <c r="AN43562"/>
    </row>
    <row r="43563" spans="3:40" ht="14.1" customHeight="1">
      <c r="C43563"/>
      <c r="F43563"/>
      <c r="G43563"/>
      <c r="H43563"/>
      <c r="K43563"/>
      <c r="P43563"/>
      <c r="X43563"/>
      <c r="AA43563"/>
      <c r="AF43563"/>
      <c r="AI43563"/>
      <c r="AN43563"/>
    </row>
    <row r="43564" spans="3:40" ht="14.1" customHeight="1">
      <c r="C43564"/>
      <c r="F43564"/>
      <c r="G43564"/>
      <c r="H43564"/>
      <c r="K43564"/>
      <c r="P43564"/>
      <c r="X43564"/>
      <c r="AA43564"/>
      <c r="AF43564"/>
      <c r="AI43564"/>
      <c r="AN43564"/>
    </row>
    <row r="43565" spans="3:40" ht="14.1" customHeight="1">
      <c r="C43565"/>
      <c r="F43565"/>
      <c r="G43565"/>
      <c r="H43565"/>
      <c r="K43565"/>
      <c r="P43565"/>
      <c r="X43565"/>
      <c r="AA43565"/>
      <c r="AF43565"/>
      <c r="AI43565"/>
      <c r="AN43565"/>
    </row>
    <row r="43566" spans="3:40" ht="14.1" customHeight="1">
      <c r="C43566"/>
      <c r="F43566"/>
      <c r="G43566"/>
      <c r="H43566"/>
      <c r="K43566"/>
      <c r="P43566"/>
      <c r="X43566"/>
      <c r="AA43566"/>
      <c r="AF43566"/>
      <c r="AI43566"/>
      <c r="AN43566"/>
    </row>
    <row r="43567" spans="3:40" ht="14.1" customHeight="1">
      <c r="C43567"/>
      <c r="F43567"/>
      <c r="G43567"/>
      <c r="H43567"/>
      <c r="K43567"/>
      <c r="P43567"/>
      <c r="X43567"/>
      <c r="AA43567"/>
      <c r="AF43567"/>
      <c r="AI43567"/>
      <c r="AN43567"/>
    </row>
    <row r="43568" spans="3:40" ht="14.1" customHeight="1">
      <c r="C43568"/>
      <c r="F43568"/>
      <c r="G43568"/>
      <c r="H43568"/>
      <c r="K43568"/>
      <c r="P43568"/>
      <c r="X43568"/>
      <c r="AA43568"/>
      <c r="AF43568"/>
      <c r="AI43568"/>
      <c r="AN43568"/>
    </row>
    <row r="43569" spans="3:40" ht="14.1" customHeight="1">
      <c r="C43569"/>
      <c r="F43569"/>
      <c r="G43569"/>
      <c r="H43569"/>
      <c r="K43569"/>
      <c r="P43569"/>
      <c r="X43569"/>
      <c r="AA43569"/>
      <c r="AF43569"/>
      <c r="AI43569"/>
      <c r="AN43569"/>
    </row>
    <row r="43570" spans="3:40" ht="14.1" customHeight="1">
      <c r="C43570"/>
      <c r="F43570"/>
      <c r="G43570"/>
      <c r="H43570"/>
      <c r="K43570"/>
      <c r="P43570"/>
      <c r="X43570"/>
      <c r="AA43570"/>
      <c r="AF43570"/>
      <c r="AI43570"/>
      <c r="AN43570"/>
    </row>
    <row r="43571" spans="3:40" ht="14.1" customHeight="1">
      <c r="C43571"/>
      <c r="F43571"/>
      <c r="G43571"/>
      <c r="H43571"/>
      <c r="K43571"/>
      <c r="P43571"/>
      <c r="X43571"/>
      <c r="AA43571"/>
      <c r="AF43571"/>
      <c r="AI43571"/>
      <c r="AN43571"/>
    </row>
    <row r="43572" spans="3:40" ht="14.1" customHeight="1">
      <c r="C43572"/>
      <c r="F43572"/>
      <c r="G43572"/>
      <c r="H43572"/>
      <c r="K43572"/>
      <c r="P43572"/>
      <c r="X43572"/>
      <c r="AA43572"/>
      <c r="AF43572"/>
      <c r="AI43572"/>
      <c r="AN43572"/>
    </row>
    <row r="43573" spans="3:40" ht="14.1" customHeight="1">
      <c r="C43573"/>
      <c r="F43573"/>
      <c r="G43573"/>
      <c r="H43573"/>
      <c r="K43573"/>
      <c r="P43573"/>
      <c r="X43573"/>
      <c r="AA43573"/>
      <c r="AF43573"/>
      <c r="AI43573"/>
      <c r="AN43573"/>
    </row>
    <row r="43574" spans="3:40" ht="14.1" customHeight="1">
      <c r="C43574"/>
      <c r="F43574"/>
      <c r="G43574"/>
      <c r="H43574"/>
      <c r="K43574"/>
      <c r="P43574"/>
      <c r="X43574"/>
      <c r="AA43574"/>
      <c r="AF43574"/>
      <c r="AI43574"/>
      <c r="AN43574"/>
    </row>
    <row r="43575" spans="3:40" ht="14.1" customHeight="1">
      <c r="C43575"/>
      <c r="F43575"/>
      <c r="G43575"/>
      <c r="H43575"/>
      <c r="K43575"/>
      <c r="P43575"/>
      <c r="X43575"/>
      <c r="AA43575"/>
      <c r="AF43575"/>
      <c r="AI43575"/>
      <c r="AN43575"/>
    </row>
    <row r="43576" spans="3:40" ht="14.1" customHeight="1">
      <c r="C43576"/>
      <c r="F43576"/>
      <c r="G43576"/>
      <c r="H43576"/>
      <c r="K43576"/>
      <c r="P43576"/>
      <c r="X43576"/>
      <c r="AA43576"/>
      <c r="AF43576"/>
      <c r="AI43576"/>
      <c r="AN43576"/>
    </row>
    <row r="43577" spans="3:40" ht="14.1" customHeight="1">
      <c r="C43577"/>
      <c r="F43577"/>
      <c r="G43577"/>
      <c r="H43577"/>
      <c r="K43577"/>
      <c r="P43577"/>
      <c r="X43577"/>
      <c r="AA43577"/>
      <c r="AF43577"/>
      <c r="AI43577"/>
      <c r="AN43577"/>
    </row>
    <row r="43578" spans="3:40" ht="14.1" customHeight="1">
      <c r="C43578"/>
      <c r="F43578"/>
      <c r="G43578"/>
      <c r="H43578"/>
      <c r="K43578"/>
      <c r="P43578"/>
      <c r="X43578"/>
      <c r="AA43578"/>
      <c r="AF43578"/>
      <c r="AI43578"/>
      <c r="AN43578"/>
    </row>
    <row r="43579" spans="3:40" ht="14.1" customHeight="1">
      <c r="C43579"/>
      <c r="F43579"/>
      <c r="G43579"/>
      <c r="H43579"/>
      <c r="K43579"/>
      <c r="P43579"/>
      <c r="X43579"/>
      <c r="AA43579"/>
      <c r="AF43579"/>
      <c r="AI43579"/>
      <c r="AN43579"/>
    </row>
    <row r="43580" spans="3:40" ht="14.1" customHeight="1">
      <c r="C43580"/>
      <c r="F43580"/>
      <c r="G43580"/>
      <c r="H43580"/>
      <c r="K43580"/>
      <c r="P43580"/>
      <c r="X43580"/>
      <c r="AA43580"/>
      <c r="AF43580"/>
      <c r="AI43580"/>
      <c r="AN43580"/>
    </row>
    <row r="43581" spans="3:40" ht="14.1" customHeight="1">
      <c r="C43581"/>
      <c r="F43581"/>
      <c r="G43581"/>
      <c r="H43581"/>
      <c r="K43581"/>
      <c r="P43581"/>
      <c r="X43581"/>
      <c r="AA43581"/>
      <c r="AF43581"/>
      <c r="AI43581"/>
      <c r="AN43581"/>
    </row>
    <row r="43582" spans="3:40" ht="14.1" customHeight="1">
      <c r="C43582"/>
      <c r="F43582"/>
      <c r="G43582"/>
      <c r="H43582"/>
      <c r="K43582"/>
      <c r="P43582"/>
      <c r="X43582"/>
      <c r="AA43582"/>
      <c r="AF43582"/>
      <c r="AI43582"/>
      <c r="AN43582"/>
    </row>
    <row r="43583" spans="3:40" ht="14.1" customHeight="1">
      <c r="C43583"/>
      <c r="F43583"/>
      <c r="G43583"/>
      <c r="H43583"/>
      <c r="K43583"/>
      <c r="P43583"/>
      <c r="X43583"/>
      <c r="AA43583"/>
      <c r="AF43583"/>
      <c r="AI43583"/>
      <c r="AN43583"/>
    </row>
    <row r="43584" spans="3:40" ht="14.1" customHeight="1">
      <c r="C43584"/>
      <c r="F43584"/>
      <c r="G43584"/>
      <c r="H43584"/>
      <c r="K43584"/>
      <c r="P43584"/>
      <c r="X43584"/>
      <c r="AA43584"/>
      <c r="AF43584"/>
      <c r="AI43584"/>
      <c r="AN43584"/>
    </row>
    <row r="43585" spans="3:40" ht="14.1" customHeight="1">
      <c r="C43585"/>
      <c r="F43585"/>
      <c r="G43585"/>
      <c r="H43585"/>
      <c r="K43585"/>
      <c r="P43585"/>
      <c r="X43585"/>
      <c r="AA43585"/>
      <c r="AF43585"/>
      <c r="AI43585"/>
      <c r="AN43585"/>
    </row>
    <row r="43586" spans="3:40" ht="14.1" customHeight="1">
      <c r="C43586"/>
      <c r="F43586"/>
      <c r="G43586"/>
      <c r="H43586"/>
      <c r="K43586"/>
      <c r="P43586"/>
      <c r="X43586"/>
      <c r="AA43586"/>
      <c r="AF43586"/>
      <c r="AI43586"/>
      <c r="AN43586"/>
    </row>
    <row r="43587" spans="3:40" ht="14.1" customHeight="1">
      <c r="C43587"/>
      <c r="F43587"/>
      <c r="G43587"/>
      <c r="H43587"/>
      <c r="K43587"/>
      <c r="P43587"/>
      <c r="X43587"/>
      <c r="AA43587"/>
      <c r="AF43587"/>
      <c r="AI43587"/>
      <c r="AN43587"/>
    </row>
    <row r="43588" spans="3:40" ht="14.1" customHeight="1">
      <c r="C43588"/>
      <c r="F43588"/>
      <c r="G43588"/>
      <c r="H43588"/>
      <c r="K43588"/>
      <c r="P43588"/>
      <c r="X43588"/>
      <c r="AA43588"/>
      <c r="AF43588"/>
      <c r="AI43588"/>
      <c r="AN43588"/>
    </row>
    <row r="43589" spans="3:40" ht="14.1" customHeight="1">
      <c r="C43589"/>
      <c r="F43589"/>
      <c r="G43589"/>
      <c r="H43589"/>
      <c r="K43589"/>
      <c r="P43589"/>
      <c r="X43589"/>
      <c r="AA43589"/>
      <c r="AF43589"/>
      <c r="AI43589"/>
      <c r="AN43589"/>
    </row>
    <row r="43590" spans="3:40" ht="14.1" customHeight="1">
      <c r="C43590"/>
      <c r="F43590"/>
      <c r="G43590"/>
      <c r="H43590"/>
      <c r="K43590"/>
      <c r="P43590"/>
      <c r="X43590"/>
      <c r="AA43590"/>
      <c r="AF43590"/>
      <c r="AI43590"/>
      <c r="AN43590"/>
    </row>
    <row r="43591" spans="3:40" ht="14.1" customHeight="1">
      <c r="C43591"/>
      <c r="F43591"/>
      <c r="G43591"/>
      <c r="H43591"/>
      <c r="K43591"/>
      <c r="P43591"/>
      <c r="X43591"/>
      <c r="AA43591"/>
      <c r="AF43591"/>
      <c r="AI43591"/>
      <c r="AN43591"/>
    </row>
    <row r="43592" spans="3:40" ht="14.1" customHeight="1">
      <c r="C43592"/>
      <c r="F43592"/>
      <c r="G43592"/>
      <c r="H43592"/>
      <c r="K43592"/>
      <c r="P43592"/>
      <c r="X43592"/>
      <c r="AA43592"/>
      <c r="AF43592"/>
      <c r="AI43592"/>
      <c r="AN43592"/>
    </row>
    <row r="43593" spans="3:40" ht="14.1" customHeight="1">
      <c r="C43593"/>
      <c r="F43593"/>
      <c r="G43593"/>
      <c r="H43593"/>
      <c r="K43593"/>
      <c r="P43593"/>
      <c r="X43593"/>
      <c r="AA43593"/>
      <c r="AF43593"/>
      <c r="AI43593"/>
      <c r="AN43593"/>
    </row>
    <row r="43594" spans="3:40" ht="14.1" customHeight="1">
      <c r="C43594"/>
      <c r="F43594"/>
      <c r="G43594"/>
      <c r="H43594"/>
      <c r="K43594"/>
      <c r="P43594"/>
      <c r="X43594"/>
      <c r="AA43594"/>
      <c r="AF43594"/>
      <c r="AI43594"/>
      <c r="AN43594"/>
    </row>
    <row r="43595" spans="3:40" ht="14.1" customHeight="1">
      <c r="C43595"/>
      <c r="F43595"/>
      <c r="G43595"/>
      <c r="H43595"/>
      <c r="K43595"/>
      <c r="P43595"/>
      <c r="X43595"/>
      <c r="AA43595"/>
      <c r="AF43595"/>
      <c r="AI43595"/>
      <c r="AN43595"/>
    </row>
    <row r="43596" spans="3:40" ht="14.1" customHeight="1">
      <c r="C43596"/>
      <c r="F43596"/>
      <c r="G43596"/>
      <c r="H43596"/>
      <c r="K43596"/>
      <c r="P43596"/>
      <c r="X43596"/>
      <c r="AA43596"/>
      <c r="AF43596"/>
      <c r="AI43596"/>
      <c r="AN43596"/>
    </row>
    <row r="43597" spans="3:40" ht="14.1" customHeight="1">
      <c r="C43597"/>
      <c r="F43597"/>
      <c r="G43597"/>
      <c r="H43597"/>
      <c r="K43597"/>
      <c r="P43597"/>
      <c r="X43597"/>
      <c r="AA43597"/>
      <c r="AF43597"/>
      <c r="AI43597"/>
      <c r="AN43597"/>
    </row>
    <row r="43598" spans="3:40" ht="14.1" customHeight="1">
      <c r="C43598"/>
      <c r="F43598"/>
      <c r="G43598"/>
      <c r="H43598"/>
      <c r="K43598"/>
      <c r="P43598"/>
      <c r="X43598"/>
      <c r="AA43598"/>
      <c r="AF43598"/>
      <c r="AI43598"/>
      <c r="AN43598"/>
    </row>
    <row r="43599" spans="3:40" ht="14.1" customHeight="1">
      <c r="C43599"/>
      <c r="F43599"/>
      <c r="G43599"/>
      <c r="H43599"/>
      <c r="K43599"/>
      <c r="P43599"/>
      <c r="X43599"/>
      <c r="AA43599"/>
      <c r="AF43599"/>
      <c r="AI43599"/>
      <c r="AN43599"/>
    </row>
    <row r="43600" spans="3:40" ht="14.1" customHeight="1">
      <c r="C43600"/>
      <c r="F43600"/>
      <c r="G43600"/>
      <c r="H43600"/>
      <c r="K43600"/>
      <c r="P43600"/>
      <c r="X43600"/>
      <c r="AA43600"/>
      <c r="AF43600"/>
      <c r="AI43600"/>
      <c r="AN43600"/>
    </row>
    <row r="43601" spans="3:40" ht="14.1" customHeight="1">
      <c r="C43601"/>
      <c r="F43601"/>
      <c r="G43601"/>
      <c r="H43601"/>
      <c r="K43601"/>
      <c r="P43601"/>
      <c r="X43601"/>
      <c r="AA43601"/>
      <c r="AF43601"/>
      <c r="AI43601"/>
      <c r="AN43601"/>
    </row>
    <row r="43602" spans="3:40" ht="14.1" customHeight="1">
      <c r="C43602"/>
      <c r="F43602"/>
      <c r="G43602"/>
      <c r="H43602"/>
      <c r="K43602"/>
      <c r="P43602"/>
      <c r="X43602"/>
      <c r="AA43602"/>
      <c r="AF43602"/>
      <c r="AI43602"/>
      <c r="AN43602"/>
    </row>
    <row r="43603" spans="3:40" ht="14.1" customHeight="1">
      <c r="C43603"/>
      <c r="F43603"/>
      <c r="G43603"/>
      <c r="H43603"/>
      <c r="K43603"/>
      <c r="P43603"/>
      <c r="X43603"/>
      <c r="AA43603"/>
      <c r="AF43603"/>
      <c r="AI43603"/>
      <c r="AN43603"/>
    </row>
    <row r="43604" spans="3:40" ht="14.1" customHeight="1">
      <c r="C43604"/>
      <c r="F43604"/>
      <c r="G43604"/>
      <c r="H43604"/>
      <c r="K43604"/>
      <c r="P43604"/>
      <c r="X43604"/>
      <c r="AA43604"/>
      <c r="AF43604"/>
      <c r="AI43604"/>
      <c r="AN43604"/>
    </row>
    <row r="43605" spans="3:40" ht="14.1" customHeight="1">
      <c r="C43605"/>
      <c r="F43605"/>
      <c r="G43605"/>
      <c r="H43605"/>
      <c r="K43605"/>
      <c r="P43605"/>
      <c r="X43605"/>
      <c r="AA43605"/>
      <c r="AF43605"/>
      <c r="AI43605"/>
      <c r="AN43605"/>
    </row>
    <row r="43606" spans="3:40" ht="14.1" customHeight="1">
      <c r="C43606"/>
      <c r="F43606"/>
      <c r="G43606"/>
      <c r="H43606"/>
      <c r="K43606"/>
      <c r="P43606"/>
      <c r="X43606"/>
      <c r="AA43606"/>
      <c r="AF43606"/>
      <c r="AI43606"/>
      <c r="AN43606"/>
    </row>
    <row r="43607" spans="3:40" ht="14.1" customHeight="1">
      <c r="C43607"/>
      <c r="F43607"/>
      <c r="G43607"/>
      <c r="H43607"/>
      <c r="K43607"/>
      <c r="P43607"/>
      <c r="X43607"/>
      <c r="AA43607"/>
      <c r="AF43607"/>
      <c r="AI43607"/>
      <c r="AN43607"/>
    </row>
    <row r="43608" spans="3:40" ht="14.1" customHeight="1">
      <c r="C43608"/>
      <c r="F43608"/>
      <c r="G43608"/>
      <c r="H43608"/>
      <c r="K43608"/>
      <c r="P43608"/>
      <c r="X43608"/>
      <c r="AA43608"/>
      <c r="AF43608"/>
      <c r="AI43608"/>
      <c r="AN43608"/>
    </row>
    <row r="43609" spans="3:40" ht="14.1" customHeight="1">
      <c r="C43609"/>
      <c r="F43609"/>
      <c r="G43609"/>
      <c r="H43609"/>
      <c r="K43609"/>
      <c r="P43609"/>
      <c r="X43609"/>
      <c r="AA43609"/>
      <c r="AF43609"/>
      <c r="AI43609"/>
      <c r="AN43609"/>
    </row>
    <row r="43610" spans="3:40" ht="14.1" customHeight="1">
      <c r="C43610"/>
      <c r="F43610"/>
      <c r="G43610"/>
      <c r="H43610"/>
      <c r="K43610"/>
      <c r="P43610"/>
      <c r="X43610"/>
      <c r="AA43610"/>
      <c r="AF43610"/>
      <c r="AI43610"/>
      <c r="AN43610"/>
    </row>
    <row r="43611" spans="3:40" ht="14.1" customHeight="1">
      <c r="C43611"/>
      <c r="F43611"/>
      <c r="G43611"/>
      <c r="H43611"/>
      <c r="K43611"/>
      <c r="P43611"/>
      <c r="X43611"/>
      <c r="AA43611"/>
      <c r="AF43611"/>
      <c r="AI43611"/>
      <c r="AN43611"/>
    </row>
    <row r="43612" spans="3:40" ht="14.1" customHeight="1">
      <c r="C43612"/>
      <c r="F43612"/>
      <c r="G43612"/>
      <c r="H43612"/>
      <c r="K43612"/>
      <c r="P43612"/>
      <c r="X43612"/>
      <c r="AA43612"/>
      <c r="AF43612"/>
      <c r="AI43612"/>
      <c r="AN43612"/>
    </row>
    <row r="43613" spans="3:40" ht="14.1" customHeight="1">
      <c r="C43613"/>
      <c r="F43613"/>
      <c r="G43613"/>
      <c r="H43613"/>
      <c r="K43613"/>
      <c r="P43613"/>
      <c r="X43613"/>
      <c r="AA43613"/>
      <c r="AF43613"/>
      <c r="AI43613"/>
      <c r="AN43613"/>
    </row>
    <row r="43614" spans="3:40" ht="14.1" customHeight="1">
      <c r="C43614"/>
      <c r="F43614"/>
      <c r="G43614"/>
      <c r="H43614"/>
      <c r="K43614"/>
      <c r="P43614"/>
      <c r="X43614"/>
      <c r="AA43614"/>
      <c r="AF43614"/>
      <c r="AI43614"/>
      <c r="AN43614"/>
    </row>
    <row r="43615" spans="3:40" ht="14.1" customHeight="1">
      <c r="C43615"/>
      <c r="F43615"/>
      <c r="G43615"/>
      <c r="H43615"/>
      <c r="K43615"/>
      <c r="P43615"/>
      <c r="X43615"/>
      <c r="AA43615"/>
      <c r="AF43615"/>
      <c r="AI43615"/>
      <c r="AN43615"/>
    </row>
    <row r="43616" spans="3:40" ht="14.1" customHeight="1">
      <c r="C43616"/>
      <c r="F43616"/>
      <c r="G43616"/>
      <c r="H43616"/>
      <c r="K43616"/>
      <c r="P43616"/>
      <c r="X43616"/>
      <c r="AA43616"/>
      <c r="AF43616"/>
      <c r="AI43616"/>
      <c r="AN43616"/>
    </row>
    <row r="43617" spans="3:40" ht="14.1" customHeight="1">
      <c r="C43617"/>
      <c r="F43617"/>
      <c r="G43617"/>
      <c r="H43617"/>
      <c r="K43617"/>
      <c r="P43617"/>
      <c r="X43617"/>
      <c r="AA43617"/>
      <c r="AF43617"/>
      <c r="AI43617"/>
      <c r="AN43617"/>
    </row>
    <row r="43618" spans="3:40" ht="14.1" customHeight="1">
      <c r="C43618"/>
      <c r="F43618"/>
      <c r="G43618"/>
      <c r="H43618"/>
      <c r="K43618"/>
      <c r="P43618"/>
      <c r="X43618"/>
      <c r="AA43618"/>
      <c r="AF43618"/>
      <c r="AI43618"/>
      <c r="AN43618"/>
    </row>
    <row r="43619" spans="3:40" ht="14.1" customHeight="1">
      <c r="C43619"/>
      <c r="F43619"/>
      <c r="G43619"/>
      <c r="H43619"/>
      <c r="K43619"/>
      <c r="P43619"/>
      <c r="X43619"/>
      <c r="AA43619"/>
      <c r="AF43619"/>
      <c r="AI43619"/>
      <c r="AN43619"/>
    </row>
    <row r="43620" spans="3:40" ht="14.1" customHeight="1">
      <c r="C43620"/>
      <c r="F43620"/>
      <c r="G43620"/>
      <c r="H43620"/>
      <c r="K43620"/>
      <c r="P43620"/>
      <c r="X43620"/>
      <c r="AA43620"/>
      <c r="AF43620"/>
      <c r="AI43620"/>
      <c r="AN43620"/>
    </row>
    <row r="43621" spans="3:40" ht="14.1" customHeight="1">
      <c r="C43621"/>
      <c r="F43621"/>
      <c r="G43621"/>
      <c r="H43621"/>
      <c r="K43621"/>
      <c r="P43621"/>
      <c r="X43621"/>
      <c r="AA43621"/>
      <c r="AF43621"/>
      <c r="AI43621"/>
      <c r="AN43621"/>
    </row>
    <row r="43622" spans="3:40" ht="14.1" customHeight="1">
      <c r="C43622"/>
      <c r="F43622"/>
      <c r="G43622"/>
      <c r="H43622"/>
      <c r="K43622"/>
      <c r="P43622"/>
      <c r="X43622"/>
      <c r="AA43622"/>
      <c r="AF43622"/>
      <c r="AI43622"/>
      <c r="AN43622"/>
    </row>
    <row r="43623" spans="3:40" ht="14.1" customHeight="1">
      <c r="C43623"/>
      <c r="F43623"/>
      <c r="G43623"/>
      <c r="H43623"/>
      <c r="K43623"/>
      <c r="P43623"/>
      <c r="X43623"/>
      <c r="AA43623"/>
      <c r="AF43623"/>
      <c r="AI43623"/>
      <c r="AN43623"/>
    </row>
    <row r="43624" spans="3:40" ht="14.1" customHeight="1">
      <c r="C43624"/>
      <c r="F43624"/>
      <c r="G43624"/>
      <c r="H43624"/>
      <c r="K43624"/>
      <c r="P43624"/>
      <c r="X43624"/>
      <c r="AA43624"/>
      <c r="AF43624"/>
      <c r="AI43624"/>
      <c r="AN43624"/>
    </row>
    <row r="43625" spans="3:40" ht="14.1" customHeight="1">
      <c r="C43625"/>
      <c r="F43625"/>
      <c r="G43625"/>
      <c r="H43625"/>
      <c r="K43625"/>
      <c r="P43625"/>
      <c r="X43625"/>
      <c r="AA43625"/>
      <c r="AF43625"/>
      <c r="AI43625"/>
      <c r="AN43625"/>
    </row>
    <row r="43626" spans="3:40" ht="14.1" customHeight="1">
      <c r="C43626"/>
      <c r="F43626"/>
      <c r="G43626"/>
      <c r="H43626"/>
      <c r="K43626"/>
      <c r="P43626"/>
      <c r="X43626"/>
      <c r="AA43626"/>
      <c r="AF43626"/>
      <c r="AI43626"/>
      <c r="AN43626"/>
    </row>
    <row r="43627" spans="3:40" ht="14.1" customHeight="1">
      <c r="C43627"/>
      <c r="F43627"/>
      <c r="G43627"/>
      <c r="H43627"/>
      <c r="K43627"/>
      <c r="P43627"/>
      <c r="X43627"/>
      <c r="AA43627"/>
      <c r="AF43627"/>
      <c r="AI43627"/>
      <c r="AN43627"/>
    </row>
    <row r="43628" spans="3:40" ht="14.1" customHeight="1">
      <c r="C43628"/>
      <c r="F43628"/>
      <c r="G43628"/>
      <c r="H43628"/>
      <c r="K43628"/>
      <c r="P43628"/>
      <c r="X43628"/>
      <c r="AA43628"/>
      <c r="AF43628"/>
      <c r="AI43628"/>
      <c r="AN43628"/>
    </row>
    <row r="43629" spans="3:40" ht="14.1" customHeight="1">
      <c r="C43629"/>
      <c r="F43629"/>
      <c r="G43629"/>
      <c r="H43629"/>
      <c r="K43629"/>
      <c r="P43629"/>
      <c r="X43629"/>
      <c r="AA43629"/>
      <c r="AF43629"/>
      <c r="AI43629"/>
      <c r="AN43629"/>
    </row>
    <row r="43630" spans="3:40" ht="14.1" customHeight="1">
      <c r="C43630"/>
      <c r="F43630"/>
      <c r="G43630"/>
      <c r="H43630"/>
      <c r="K43630"/>
      <c r="P43630"/>
      <c r="X43630"/>
      <c r="AA43630"/>
      <c r="AF43630"/>
      <c r="AI43630"/>
      <c r="AN43630"/>
    </row>
    <row r="43631" spans="3:40" ht="14.1" customHeight="1">
      <c r="C43631"/>
      <c r="F43631"/>
      <c r="G43631"/>
      <c r="H43631"/>
      <c r="K43631"/>
      <c r="P43631"/>
      <c r="X43631"/>
      <c r="AA43631"/>
      <c r="AF43631"/>
      <c r="AI43631"/>
      <c r="AN43631"/>
    </row>
    <row r="43632" spans="3:40" ht="14.1" customHeight="1">
      <c r="C43632"/>
      <c r="F43632"/>
      <c r="G43632"/>
      <c r="H43632"/>
      <c r="K43632"/>
      <c r="P43632"/>
      <c r="X43632"/>
      <c r="AA43632"/>
      <c r="AF43632"/>
      <c r="AI43632"/>
      <c r="AN43632"/>
    </row>
    <row r="43633" spans="3:40" ht="14.1" customHeight="1">
      <c r="C43633"/>
      <c r="F43633"/>
      <c r="G43633"/>
      <c r="H43633"/>
      <c r="K43633"/>
      <c r="P43633"/>
      <c r="X43633"/>
      <c r="AA43633"/>
      <c r="AF43633"/>
      <c r="AI43633"/>
      <c r="AN43633"/>
    </row>
    <row r="43634" spans="3:40" ht="14.1" customHeight="1">
      <c r="C43634"/>
      <c r="F43634"/>
      <c r="G43634"/>
      <c r="H43634"/>
      <c r="K43634"/>
      <c r="P43634"/>
      <c r="X43634"/>
      <c r="AA43634"/>
      <c r="AF43634"/>
      <c r="AI43634"/>
      <c r="AN43634"/>
    </row>
    <row r="43635" spans="3:40" ht="14.1" customHeight="1">
      <c r="C43635"/>
      <c r="F43635"/>
      <c r="G43635"/>
      <c r="H43635"/>
      <c r="K43635"/>
      <c r="P43635"/>
      <c r="X43635"/>
      <c r="AA43635"/>
      <c r="AF43635"/>
      <c r="AI43635"/>
      <c r="AN43635"/>
    </row>
    <row r="43636" spans="3:40" ht="14.1" customHeight="1">
      <c r="C43636"/>
      <c r="F43636"/>
      <c r="G43636"/>
      <c r="H43636"/>
      <c r="K43636"/>
      <c r="P43636"/>
      <c r="X43636"/>
      <c r="AA43636"/>
      <c r="AF43636"/>
      <c r="AI43636"/>
      <c r="AN43636"/>
    </row>
    <row r="43637" spans="3:40" ht="14.1" customHeight="1">
      <c r="C43637"/>
      <c r="F43637"/>
      <c r="G43637"/>
      <c r="H43637"/>
      <c r="K43637"/>
      <c r="P43637"/>
      <c r="X43637"/>
      <c r="AA43637"/>
      <c r="AF43637"/>
      <c r="AI43637"/>
      <c r="AN43637"/>
    </row>
    <row r="43638" spans="3:40" ht="14.1" customHeight="1">
      <c r="C43638"/>
      <c r="F43638"/>
      <c r="G43638"/>
      <c r="H43638"/>
      <c r="K43638"/>
      <c r="P43638"/>
      <c r="X43638"/>
      <c r="AA43638"/>
      <c r="AF43638"/>
      <c r="AI43638"/>
      <c r="AN43638"/>
    </row>
    <row r="43639" spans="3:40" ht="14.1" customHeight="1">
      <c r="C43639"/>
      <c r="F43639"/>
      <c r="G43639"/>
      <c r="H43639"/>
      <c r="K43639"/>
      <c r="P43639"/>
      <c r="X43639"/>
      <c r="AA43639"/>
      <c r="AF43639"/>
      <c r="AI43639"/>
      <c r="AN43639"/>
    </row>
    <row r="43640" spans="3:40" ht="14.1" customHeight="1">
      <c r="C43640"/>
      <c r="F43640"/>
      <c r="G43640"/>
      <c r="H43640"/>
      <c r="K43640"/>
      <c r="P43640"/>
      <c r="X43640"/>
      <c r="AA43640"/>
      <c r="AF43640"/>
      <c r="AI43640"/>
      <c r="AN43640"/>
    </row>
    <row r="43641" spans="3:40" ht="14.1" customHeight="1">
      <c r="C43641"/>
      <c r="F43641"/>
      <c r="G43641"/>
      <c r="H43641"/>
      <c r="K43641"/>
      <c r="P43641"/>
      <c r="X43641"/>
      <c r="AA43641"/>
      <c r="AF43641"/>
      <c r="AI43641"/>
      <c r="AN43641"/>
    </row>
    <row r="43642" spans="3:40" ht="14.1" customHeight="1">
      <c r="C43642"/>
      <c r="F43642"/>
      <c r="G43642"/>
      <c r="H43642"/>
      <c r="K43642"/>
      <c r="P43642"/>
      <c r="X43642"/>
      <c r="AA43642"/>
      <c r="AF43642"/>
      <c r="AI43642"/>
      <c r="AN43642"/>
    </row>
    <row r="43643" spans="3:40" ht="14.1" customHeight="1">
      <c r="C43643"/>
      <c r="F43643"/>
      <c r="G43643"/>
      <c r="H43643"/>
      <c r="K43643"/>
      <c r="P43643"/>
      <c r="X43643"/>
      <c r="AA43643"/>
      <c r="AF43643"/>
      <c r="AI43643"/>
      <c r="AN43643"/>
    </row>
    <row r="43644" spans="3:40" ht="14.1" customHeight="1">
      <c r="C43644"/>
      <c r="F43644"/>
      <c r="G43644"/>
      <c r="H43644"/>
      <c r="K43644"/>
      <c r="P43644"/>
      <c r="X43644"/>
      <c r="AA43644"/>
      <c r="AF43644"/>
      <c r="AI43644"/>
      <c r="AN43644"/>
    </row>
    <row r="43645" spans="3:40" ht="14.1" customHeight="1">
      <c r="C43645"/>
      <c r="F43645"/>
      <c r="G43645"/>
      <c r="H43645"/>
      <c r="K43645"/>
      <c r="P43645"/>
      <c r="X43645"/>
      <c r="AA43645"/>
      <c r="AF43645"/>
      <c r="AI43645"/>
      <c r="AN43645"/>
    </row>
    <row r="43646" spans="3:40" ht="14.1" customHeight="1">
      <c r="C43646"/>
      <c r="F43646"/>
      <c r="G43646"/>
      <c r="H43646"/>
      <c r="K43646"/>
      <c r="P43646"/>
      <c r="X43646"/>
      <c r="AA43646"/>
      <c r="AF43646"/>
      <c r="AI43646"/>
      <c r="AN43646"/>
    </row>
    <row r="43647" spans="3:40" ht="14.1" customHeight="1">
      <c r="C43647"/>
      <c r="F43647"/>
      <c r="G43647"/>
      <c r="H43647"/>
      <c r="K43647"/>
      <c r="P43647"/>
      <c r="X43647"/>
      <c r="AA43647"/>
      <c r="AF43647"/>
      <c r="AI43647"/>
      <c r="AN43647"/>
    </row>
    <row r="43648" spans="3:40" ht="14.1" customHeight="1">
      <c r="C43648"/>
      <c r="F43648"/>
      <c r="G43648"/>
      <c r="H43648"/>
      <c r="K43648"/>
      <c r="P43648"/>
      <c r="X43648"/>
      <c r="AA43648"/>
      <c r="AF43648"/>
      <c r="AI43648"/>
      <c r="AN43648"/>
    </row>
    <row r="43649" spans="3:40" ht="14.1" customHeight="1">
      <c r="C43649"/>
      <c r="F43649"/>
      <c r="G43649"/>
      <c r="H43649"/>
      <c r="K43649"/>
      <c r="P43649"/>
      <c r="X43649"/>
      <c r="AA43649"/>
      <c r="AF43649"/>
      <c r="AI43649"/>
      <c r="AN43649"/>
    </row>
    <row r="43650" spans="3:40" ht="14.1" customHeight="1">
      <c r="C43650"/>
      <c r="F43650"/>
      <c r="G43650"/>
      <c r="H43650"/>
      <c r="K43650"/>
      <c r="P43650"/>
      <c r="X43650"/>
      <c r="AA43650"/>
      <c r="AF43650"/>
      <c r="AI43650"/>
      <c r="AN43650"/>
    </row>
    <row r="43651" spans="3:40" ht="14.1" customHeight="1">
      <c r="C43651"/>
      <c r="F43651"/>
      <c r="G43651"/>
      <c r="H43651"/>
      <c r="K43651"/>
      <c r="P43651"/>
      <c r="X43651"/>
      <c r="AA43651"/>
      <c r="AF43651"/>
      <c r="AI43651"/>
      <c r="AN43651"/>
    </row>
    <row r="43652" spans="3:40" ht="14.1" customHeight="1">
      <c r="C43652"/>
      <c r="F43652"/>
      <c r="G43652"/>
      <c r="H43652"/>
      <c r="K43652"/>
      <c r="P43652"/>
      <c r="X43652"/>
      <c r="AA43652"/>
      <c r="AF43652"/>
      <c r="AI43652"/>
      <c r="AN43652"/>
    </row>
    <row r="43653" spans="3:40" ht="14.1" customHeight="1">
      <c r="C43653"/>
      <c r="F43653"/>
      <c r="G43653"/>
      <c r="H43653"/>
      <c r="K43653"/>
      <c r="P43653"/>
      <c r="X43653"/>
      <c r="AA43653"/>
      <c r="AF43653"/>
      <c r="AI43653"/>
      <c r="AN43653"/>
    </row>
    <row r="43654" spans="3:40" ht="14.1" customHeight="1">
      <c r="C43654"/>
      <c r="F43654"/>
      <c r="G43654"/>
      <c r="H43654"/>
      <c r="K43654"/>
      <c r="P43654"/>
      <c r="X43654"/>
      <c r="AA43654"/>
      <c r="AF43654"/>
      <c r="AI43654"/>
      <c r="AN43654"/>
    </row>
    <row r="43655" spans="3:40" ht="14.1" customHeight="1">
      <c r="C43655"/>
      <c r="F43655"/>
      <c r="G43655"/>
      <c r="H43655"/>
      <c r="K43655"/>
      <c r="P43655"/>
      <c r="X43655"/>
      <c r="AA43655"/>
      <c r="AF43655"/>
      <c r="AI43655"/>
      <c r="AN43655"/>
    </row>
    <row r="43656" spans="3:40" ht="14.1" customHeight="1">
      <c r="C43656"/>
      <c r="F43656"/>
      <c r="G43656"/>
      <c r="H43656"/>
      <c r="K43656"/>
      <c r="P43656"/>
      <c r="X43656"/>
      <c r="AA43656"/>
      <c r="AF43656"/>
      <c r="AI43656"/>
      <c r="AN43656"/>
    </row>
    <row r="43657" spans="3:40" ht="14.1" customHeight="1">
      <c r="C43657"/>
      <c r="F43657"/>
      <c r="G43657"/>
      <c r="H43657"/>
      <c r="K43657"/>
      <c r="P43657"/>
      <c r="X43657"/>
      <c r="AA43657"/>
      <c r="AF43657"/>
      <c r="AI43657"/>
      <c r="AN43657"/>
    </row>
    <row r="43658" spans="3:40" ht="14.1" customHeight="1">
      <c r="C43658"/>
      <c r="F43658"/>
      <c r="G43658"/>
      <c r="H43658"/>
      <c r="K43658"/>
      <c r="P43658"/>
      <c r="X43658"/>
      <c r="AA43658"/>
      <c r="AF43658"/>
      <c r="AI43658"/>
      <c r="AN43658"/>
    </row>
    <row r="43659" spans="3:40" ht="14.1" customHeight="1">
      <c r="C43659"/>
      <c r="F43659"/>
      <c r="G43659"/>
      <c r="H43659"/>
      <c r="K43659"/>
      <c r="P43659"/>
      <c r="X43659"/>
      <c r="AA43659"/>
      <c r="AF43659"/>
      <c r="AI43659"/>
      <c r="AN43659"/>
    </row>
    <row r="43660" spans="3:40" ht="14.1" customHeight="1">
      <c r="C43660"/>
      <c r="F43660"/>
      <c r="G43660"/>
      <c r="H43660"/>
      <c r="K43660"/>
      <c r="P43660"/>
      <c r="X43660"/>
      <c r="AA43660"/>
      <c r="AF43660"/>
      <c r="AI43660"/>
      <c r="AN43660"/>
    </row>
    <row r="43661" spans="3:40" ht="14.1" customHeight="1">
      <c r="C43661"/>
      <c r="F43661"/>
      <c r="G43661"/>
      <c r="H43661"/>
      <c r="K43661"/>
      <c r="P43661"/>
      <c r="X43661"/>
      <c r="AA43661"/>
      <c r="AF43661"/>
      <c r="AI43661"/>
      <c r="AN43661"/>
    </row>
    <row r="43662" spans="3:40" ht="14.1" customHeight="1">
      <c r="C43662"/>
      <c r="F43662"/>
      <c r="G43662"/>
      <c r="H43662"/>
      <c r="K43662"/>
      <c r="P43662"/>
      <c r="X43662"/>
      <c r="AA43662"/>
      <c r="AF43662"/>
      <c r="AI43662"/>
      <c r="AN43662"/>
    </row>
    <row r="43663" spans="3:40" ht="14.1" customHeight="1">
      <c r="C43663"/>
      <c r="F43663"/>
      <c r="G43663"/>
      <c r="H43663"/>
      <c r="K43663"/>
      <c r="P43663"/>
      <c r="X43663"/>
      <c r="AA43663"/>
      <c r="AF43663"/>
      <c r="AI43663"/>
      <c r="AN43663"/>
    </row>
    <row r="43664" spans="3:40" ht="14.1" customHeight="1">
      <c r="C43664"/>
      <c r="F43664"/>
      <c r="G43664"/>
      <c r="H43664"/>
      <c r="K43664"/>
      <c r="P43664"/>
      <c r="X43664"/>
      <c r="AA43664"/>
      <c r="AF43664"/>
      <c r="AI43664"/>
      <c r="AN43664"/>
    </row>
    <row r="43665" spans="3:40" ht="14.1" customHeight="1">
      <c r="C43665"/>
      <c r="F43665"/>
      <c r="G43665"/>
      <c r="H43665"/>
      <c r="K43665"/>
      <c r="P43665"/>
      <c r="X43665"/>
      <c r="AA43665"/>
      <c r="AF43665"/>
      <c r="AI43665"/>
      <c r="AN43665"/>
    </row>
    <row r="43666" spans="3:40" ht="14.1" customHeight="1">
      <c r="C43666"/>
      <c r="F43666"/>
      <c r="G43666"/>
      <c r="H43666"/>
      <c r="K43666"/>
      <c r="P43666"/>
      <c r="X43666"/>
      <c r="AA43666"/>
      <c r="AF43666"/>
      <c r="AI43666"/>
      <c r="AN43666"/>
    </row>
    <row r="43667" spans="3:40" ht="14.1" customHeight="1">
      <c r="C43667"/>
      <c r="F43667"/>
      <c r="G43667"/>
      <c r="H43667"/>
      <c r="K43667"/>
      <c r="P43667"/>
      <c r="X43667"/>
      <c r="AA43667"/>
      <c r="AF43667"/>
      <c r="AI43667"/>
      <c r="AN43667"/>
    </row>
    <row r="43668" spans="3:40" ht="14.1" customHeight="1">
      <c r="C43668"/>
      <c r="F43668"/>
      <c r="G43668"/>
      <c r="H43668"/>
      <c r="K43668"/>
      <c r="P43668"/>
      <c r="X43668"/>
      <c r="AA43668"/>
      <c r="AF43668"/>
      <c r="AI43668"/>
      <c r="AN43668"/>
    </row>
    <row r="43669" spans="3:40" ht="14.1" customHeight="1">
      <c r="C43669"/>
      <c r="F43669"/>
      <c r="G43669"/>
      <c r="H43669"/>
      <c r="K43669"/>
      <c r="P43669"/>
      <c r="X43669"/>
      <c r="AA43669"/>
      <c r="AF43669"/>
      <c r="AI43669"/>
      <c r="AN43669"/>
    </row>
    <row r="43670" spans="3:40" ht="14.1" customHeight="1">
      <c r="C43670"/>
      <c r="F43670"/>
      <c r="G43670"/>
      <c r="H43670"/>
      <c r="K43670"/>
      <c r="P43670"/>
      <c r="X43670"/>
      <c r="AA43670"/>
      <c r="AF43670"/>
      <c r="AI43670"/>
      <c r="AN43670"/>
    </row>
    <row r="43671" spans="3:40" ht="14.1" customHeight="1">
      <c r="C43671"/>
      <c r="F43671"/>
      <c r="G43671"/>
      <c r="H43671"/>
      <c r="K43671"/>
      <c r="P43671"/>
      <c r="X43671"/>
      <c r="AA43671"/>
      <c r="AF43671"/>
      <c r="AI43671"/>
      <c r="AN43671"/>
    </row>
    <row r="43672" spans="3:40" ht="14.1" customHeight="1">
      <c r="C43672"/>
      <c r="F43672"/>
      <c r="G43672"/>
      <c r="H43672"/>
      <c r="K43672"/>
      <c r="P43672"/>
      <c r="X43672"/>
      <c r="AA43672"/>
      <c r="AF43672"/>
      <c r="AI43672"/>
      <c r="AN43672"/>
    </row>
    <row r="43673" spans="3:40" ht="14.1" customHeight="1">
      <c r="C43673"/>
      <c r="F43673"/>
      <c r="G43673"/>
      <c r="H43673"/>
      <c r="K43673"/>
      <c r="P43673"/>
      <c r="X43673"/>
      <c r="AA43673"/>
      <c r="AF43673"/>
      <c r="AI43673"/>
      <c r="AN43673"/>
    </row>
    <row r="43674" spans="3:40" ht="14.1" customHeight="1">
      <c r="C43674"/>
      <c r="F43674"/>
      <c r="G43674"/>
      <c r="H43674"/>
      <c r="K43674"/>
      <c r="P43674"/>
      <c r="X43674"/>
      <c r="AA43674"/>
      <c r="AF43674"/>
      <c r="AI43674"/>
      <c r="AN43674"/>
    </row>
    <row r="43675" spans="3:40" ht="14.1" customHeight="1">
      <c r="C43675"/>
      <c r="F43675"/>
      <c r="G43675"/>
      <c r="H43675"/>
      <c r="K43675"/>
      <c r="P43675"/>
      <c r="X43675"/>
      <c r="AA43675"/>
      <c r="AF43675"/>
      <c r="AI43675"/>
      <c r="AN43675"/>
    </row>
    <row r="43676" spans="3:40" ht="14.1" customHeight="1">
      <c r="C43676"/>
      <c r="F43676"/>
      <c r="G43676"/>
      <c r="H43676"/>
      <c r="K43676"/>
      <c r="P43676"/>
      <c r="X43676"/>
      <c r="AA43676"/>
      <c r="AF43676"/>
      <c r="AI43676"/>
      <c r="AN43676"/>
    </row>
    <row r="43677" spans="3:40" ht="14.1" customHeight="1">
      <c r="C43677"/>
      <c r="F43677"/>
      <c r="G43677"/>
      <c r="H43677"/>
      <c r="K43677"/>
      <c r="P43677"/>
      <c r="X43677"/>
      <c r="AA43677"/>
      <c r="AF43677"/>
      <c r="AI43677"/>
      <c r="AN43677"/>
    </row>
    <row r="43678" spans="3:40" ht="14.1" customHeight="1">
      <c r="C43678"/>
      <c r="F43678"/>
      <c r="G43678"/>
      <c r="H43678"/>
      <c r="K43678"/>
      <c r="P43678"/>
      <c r="X43678"/>
      <c r="AA43678"/>
      <c r="AF43678"/>
      <c r="AI43678"/>
      <c r="AN43678"/>
    </row>
    <row r="43679" spans="3:40" ht="14.1" customHeight="1">
      <c r="C43679"/>
      <c r="F43679"/>
      <c r="G43679"/>
      <c r="H43679"/>
      <c r="K43679"/>
      <c r="P43679"/>
      <c r="X43679"/>
      <c r="AA43679"/>
      <c r="AF43679"/>
      <c r="AI43679"/>
      <c r="AN43679"/>
    </row>
    <row r="43680" spans="3:40" ht="14.1" customHeight="1">
      <c r="C43680"/>
      <c r="F43680"/>
      <c r="G43680"/>
      <c r="H43680"/>
      <c r="K43680"/>
      <c r="P43680"/>
      <c r="X43680"/>
      <c r="AA43680"/>
      <c r="AF43680"/>
      <c r="AI43680"/>
      <c r="AN43680"/>
    </row>
    <row r="43681" spans="3:40" ht="14.1" customHeight="1">
      <c r="C43681"/>
      <c r="F43681"/>
      <c r="G43681"/>
      <c r="H43681"/>
      <c r="K43681"/>
      <c r="P43681"/>
      <c r="X43681"/>
      <c r="AA43681"/>
      <c r="AF43681"/>
      <c r="AI43681"/>
      <c r="AN43681"/>
    </row>
    <row r="43682" spans="3:40" ht="14.1" customHeight="1">
      <c r="C43682"/>
      <c r="F43682"/>
      <c r="G43682"/>
      <c r="H43682"/>
      <c r="K43682"/>
      <c r="P43682"/>
      <c r="X43682"/>
      <c r="AA43682"/>
      <c r="AF43682"/>
      <c r="AI43682"/>
      <c r="AN43682"/>
    </row>
    <row r="43683" spans="3:40" ht="14.1" customHeight="1">
      <c r="C43683"/>
      <c r="F43683"/>
      <c r="G43683"/>
      <c r="H43683"/>
      <c r="K43683"/>
      <c r="P43683"/>
      <c r="X43683"/>
      <c r="AA43683"/>
      <c r="AF43683"/>
      <c r="AI43683"/>
      <c r="AN43683"/>
    </row>
    <row r="43684" spans="3:40" ht="14.1" customHeight="1">
      <c r="C43684"/>
      <c r="F43684"/>
      <c r="G43684"/>
      <c r="H43684"/>
      <c r="K43684"/>
      <c r="P43684"/>
      <c r="X43684"/>
      <c r="AA43684"/>
      <c r="AF43684"/>
      <c r="AI43684"/>
      <c r="AN43684"/>
    </row>
    <row r="43685" spans="3:40" ht="14.1" customHeight="1">
      <c r="C43685"/>
      <c r="F43685"/>
      <c r="G43685"/>
      <c r="H43685"/>
      <c r="K43685"/>
      <c r="P43685"/>
      <c r="X43685"/>
      <c r="AA43685"/>
      <c r="AF43685"/>
      <c r="AI43685"/>
      <c r="AN43685"/>
    </row>
    <row r="43686" spans="3:40" ht="14.1" customHeight="1">
      <c r="C43686"/>
      <c r="F43686"/>
      <c r="G43686"/>
      <c r="H43686"/>
      <c r="K43686"/>
      <c r="P43686"/>
      <c r="X43686"/>
      <c r="AA43686"/>
      <c r="AF43686"/>
      <c r="AI43686"/>
      <c r="AN43686"/>
    </row>
    <row r="43687" spans="3:40" ht="14.1" customHeight="1">
      <c r="C43687"/>
      <c r="F43687"/>
      <c r="G43687"/>
      <c r="H43687"/>
      <c r="K43687"/>
      <c r="P43687"/>
      <c r="X43687"/>
      <c r="AA43687"/>
      <c r="AF43687"/>
      <c r="AI43687"/>
      <c r="AN43687"/>
    </row>
    <row r="43688" spans="3:40" ht="14.1" customHeight="1">
      <c r="C43688"/>
      <c r="F43688"/>
      <c r="G43688"/>
      <c r="H43688"/>
      <c r="K43688"/>
      <c r="P43688"/>
      <c r="X43688"/>
      <c r="AA43688"/>
      <c r="AF43688"/>
      <c r="AI43688"/>
      <c r="AN43688"/>
    </row>
    <row r="43689" spans="3:40" ht="14.1" customHeight="1">
      <c r="C43689"/>
      <c r="F43689"/>
      <c r="G43689"/>
      <c r="H43689"/>
      <c r="K43689"/>
      <c r="P43689"/>
      <c r="X43689"/>
      <c r="AA43689"/>
      <c r="AF43689"/>
      <c r="AI43689"/>
      <c r="AN43689"/>
    </row>
    <row r="43690" spans="3:40" ht="14.1" customHeight="1">
      <c r="C43690"/>
      <c r="F43690"/>
      <c r="G43690"/>
      <c r="H43690"/>
      <c r="K43690"/>
      <c r="P43690"/>
      <c r="X43690"/>
      <c r="AA43690"/>
      <c r="AF43690"/>
      <c r="AI43690"/>
      <c r="AN43690"/>
    </row>
    <row r="43691" spans="3:40" ht="14.1" customHeight="1">
      <c r="C43691"/>
      <c r="F43691"/>
      <c r="G43691"/>
      <c r="H43691"/>
      <c r="K43691"/>
      <c r="P43691"/>
      <c r="X43691"/>
      <c r="AA43691"/>
      <c r="AF43691"/>
      <c r="AI43691"/>
      <c r="AN43691"/>
    </row>
    <row r="43692" spans="3:40" ht="14.1" customHeight="1">
      <c r="C43692"/>
      <c r="F43692"/>
      <c r="G43692"/>
      <c r="H43692"/>
      <c r="K43692"/>
      <c r="P43692"/>
      <c r="X43692"/>
      <c r="AA43692"/>
      <c r="AF43692"/>
      <c r="AI43692"/>
      <c r="AN43692"/>
    </row>
    <row r="43693" spans="3:40" ht="14.1" customHeight="1">
      <c r="C43693"/>
      <c r="F43693"/>
      <c r="G43693"/>
      <c r="H43693"/>
      <c r="K43693"/>
      <c r="P43693"/>
      <c r="X43693"/>
      <c r="AA43693"/>
      <c r="AF43693"/>
      <c r="AI43693"/>
      <c r="AN43693"/>
    </row>
    <row r="43694" spans="3:40" ht="14.1" customHeight="1">
      <c r="C43694"/>
      <c r="F43694"/>
      <c r="G43694"/>
      <c r="H43694"/>
      <c r="K43694"/>
      <c r="P43694"/>
      <c r="X43694"/>
      <c r="AA43694"/>
      <c r="AF43694"/>
      <c r="AI43694"/>
      <c r="AN43694"/>
    </row>
    <row r="43695" spans="3:40" ht="14.1" customHeight="1">
      <c r="C43695"/>
      <c r="F43695"/>
      <c r="G43695"/>
      <c r="H43695"/>
      <c r="K43695"/>
      <c r="P43695"/>
      <c r="X43695"/>
      <c r="AA43695"/>
      <c r="AF43695"/>
      <c r="AI43695"/>
      <c r="AN43695"/>
    </row>
    <row r="43696" spans="3:40" ht="14.1" customHeight="1">
      <c r="C43696"/>
      <c r="F43696"/>
      <c r="G43696"/>
      <c r="H43696"/>
      <c r="K43696"/>
      <c r="P43696"/>
      <c r="X43696"/>
      <c r="AA43696"/>
      <c r="AF43696"/>
      <c r="AI43696"/>
      <c r="AN43696"/>
    </row>
    <row r="43697" spans="3:40" ht="14.1" customHeight="1">
      <c r="C43697"/>
      <c r="F43697"/>
      <c r="G43697"/>
      <c r="H43697"/>
      <c r="K43697"/>
      <c r="P43697"/>
      <c r="X43697"/>
      <c r="AA43697"/>
      <c r="AF43697"/>
      <c r="AI43697"/>
      <c r="AN43697"/>
    </row>
    <row r="43698" spans="3:40" ht="14.1" customHeight="1">
      <c r="C43698"/>
      <c r="F43698"/>
      <c r="G43698"/>
      <c r="H43698"/>
      <c r="K43698"/>
      <c r="P43698"/>
      <c r="X43698"/>
      <c r="AA43698"/>
      <c r="AF43698"/>
      <c r="AI43698"/>
      <c r="AN43698"/>
    </row>
    <row r="43699" spans="3:40" ht="14.1" customHeight="1">
      <c r="C43699"/>
      <c r="F43699"/>
      <c r="G43699"/>
      <c r="H43699"/>
      <c r="K43699"/>
      <c r="P43699"/>
      <c r="X43699"/>
      <c r="AA43699"/>
      <c r="AF43699"/>
      <c r="AI43699"/>
      <c r="AN43699"/>
    </row>
    <row r="43700" spans="3:40" ht="14.1" customHeight="1">
      <c r="C43700"/>
      <c r="F43700"/>
      <c r="G43700"/>
      <c r="H43700"/>
      <c r="K43700"/>
      <c r="P43700"/>
      <c r="X43700"/>
      <c r="AA43700"/>
      <c r="AF43700"/>
      <c r="AI43700"/>
      <c r="AN43700"/>
    </row>
    <row r="43701" spans="3:40" ht="14.1" customHeight="1">
      <c r="C43701"/>
      <c r="F43701"/>
      <c r="G43701"/>
      <c r="H43701"/>
      <c r="K43701"/>
      <c r="P43701"/>
      <c r="X43701"/>
      <c r="AA43701"/>
      <c r="AF43701"/>
      <c r="AI43701"/>
      <c r="AN43701"/>
    </row>
    <row r="43702" spans="3:40" ht="14.1" customHeight="1">
      <c r="C43702"/>
      <c r="F43702"/>
      <c r="G43702"/>
      <c r="H43702"/>
      <c r="K43702"/>
      <c r="P43702"/>
      <c r="X43702"/>
      <c r="AA43702"/>
      <c r="AF43702"/>
      <c r="AI43702"/>
      <c r="AN43702"/>
    </row>
    <row r="43703" spans="3:40" ht="14.1" customHeight="1">
      <c r="C43703"/>
      <c r="F43703"/>
      <c r="G43703"/>
      <c r="H43703"/>
      <c r="K43703"/>
      <c r="P43703"/>
      <c r="X43703"/>
      <c r="AA43703"/>
      <c r="AF43703"/>
      <c r="AI43703"/>
      <c r="AN43703"/>
    </row>
    <row r="43704" spans="3:40" ht="14.1" customHeight="1">
      <c r="C43704"/>
      <c r="F43704"/>
      <c r="G43704"/>
      <c r="H43704"/>
      <c r="K43704"/>
      <c r="P43704"/>
      <c r="X43704"/>
      <c r="AA43704"/>
      <c r="AF43704"/>
      <c r="AI43704"/>
      <c r="AN43704"/>
    </row>
    <row r="43705" spans="3:40" ht="14.1" customHeight="1">
      <c r="C43705"/>
      <c r="F43705"/>
      <c r="G43705"/>
      <c r="H43705"/>
      <c r="K43705"/>
      <c r="P43705"/>
      <c r="X43705"/>
      <c r="AA43705"/>
      <c r="AF43705"/>
      <c r="AI43705"/>
      <c r="AN43705"/>
    </row>
    <row r="43706" spans="3:40" ht="14.1" customHeight="1">
      <c r="C43706"/>
      <c r="F43706"/>
      <c r="G43706"/>
      <c r="H43706"/>
      <c r="K43706"/>
      <c r="P43706"/>
      <c r="X43706"/>
      <c r="AA43706"/>
      <c r="AF43706"/>
      <c r="AI43706"/>
      <c r="AN43706"/>
    </row>
    <row r="43707" spans="3:40" ht="14.1" customHeight="1">
      <c r="C43707"/>
      <c r="F43707"/>
      <c r="G43707"/>
      <c r="H43707"/>
      <c r="K43707"/>
      <c r="P43707"/>
      <c r="X43707"/>
      <c r="AA43707"/>
      <c r="AF43707"/>
      <c r="AI43707"/>
      <c r="AN43707"/>
    </row>
    <row r="43708" spans="3:40" ht="14.1" customHeight="1">
      <c r="C43708"/>
      <c r="F43708"/>
      <c r="G43708"/>
      <c r="H43708"/>
      <c r="K43708"/>
      <c r="P43708"/>
      <c r="X43708"/>
      <c r="AA43708"/>
      <c r="AF43708"/>
      <c r="AI43708"/>
      <c r="AN43708"/>
    </row>
    <row r="43709" spans="3:40" ht="14.1" customHeight="1">
      <c r="C43709"/>
      <c r="F43709"/>
      <c r="G43709"/>
      <c r="H43709"/>
      <c r="K43709"/>
      <c r="P43709"/>
      <c r="X43709"/>
      <c r="AA43709"/>
      <c r="AF43709"/>
      <c r="AI43709"/>
      <c r="AN43709"/>
    </row>
    <row r="43710" spans="3:40" ht="14.1" customHeight="1">
      <c r="C43710"/>
      <c r="F43710"/>
      <c r="G43710"/>
      <c r="H43710"/>
      <c r="K43710"/>
      <c r="P43710"/>
      <c r="X43710"/>
      <c r="AA43710"/>
      <c r="AF43710"/>
      <c r="AI43710"/>
      <c r="AN43710"/>
    </row>
    <row r="43711" spans="3:40" ht="14.1" customHeight="1">
      <c r="C43711"/>
      <c r="F43711"/>
      <c r="G43711"/>
      <c r="H43711"/>
      <c r="K43711"/>
      <c r="P43711"/>
      <c r="X43711"/>
      <c r="AA43711"/>
      <c r="AF43711"/>
      <c r="AI43711"/>
      <c r="AN43711"/>
    </row>
    <row r="43712" spans="3:40" ht="14.1" customHeight="1">
      <c r="C43712"/>
      <c r="F43712"/>
      <c r="G43712"/>
      <c r="H43712"/>
      <c r="K43712"/>
      <c r="P43712"/>
      <c r="X43712"/>
      <c r="AA43712"/>
      <c r="AF43712"/>
      <c r="AI43712"/>
      <c r="AN43712"/>
    </row>
    <row r="43713" spans="3:40" ht="14.1" customHeight="1">
      <c r="C43713"/>
      <c r="F43713"/>
      <c r="G43713"/>
      <c r="H43713"/>
      <c r="K43713"/>
      <c r="P43713"/>
      <c r="X43713"/>
      <c r="AA43713"/>
      <c r="AF43713"/>
      <c r="AI43713"/>
      <c r="AN43713"/>
    </row>
    <row r="43714" spans="3:40" ht="14.1" customHeight="1">
      <c r="C43714"/>
      <c r="F43714"/>
      <c r="G43714"/>
      <c r="H43714"/>
      <c r="K43714"/>
      <c r="P43714"/>
      <c r="X43714"/>
      <c r="AA43714"/>
      <c r="AF43714"/>
      <c r="AI43714"/>
      <c r="AN43714"/>
    </row>
    <row r="43715" spans="3:40" ht="14.1" customHeight="1">
      <c r="C43715"/>
      <c r="F43715"/>
      <c r="G43715"/>
      <c r="H43715"/>
      <c r="K43715"/>
      <c r="P43715"/>
      <c r="X43715"/>
      <c r="AA43715"/>
      <c r="AF43715"/>
      <c r="AI43715"/>
      <c r="AN43715"/>
    </row>
    <row r="43716" spans="3:40" ht="14.1" customHeight="1">
      <c r="C43716"/>
      <c r="F43716"/>
      <c r="G43716"/>
      <c r="H43716"/>
      <c r="K43716"/>
      <c r="P43716"/>
      <c r="X43716"/>
      <c r="AA43716"/>
      <c r="AF43716"/>
      <c r="AI43716"/>
      <c r="AN43716"/>
    </row>
    <row r="43717" spans="3:40" ht="14.1" customHeight="1">
      <c r="C43717"/>
      <c r="F43717"/>
      <c r="G43717"/>
      <c r="H43717"/>
      <c r="K43717"/>
      <c r="P43717"/>
      <c r="X43717"/>
      <c r="AA43717"/>
      <c r="AF43717"/>
      <c r="AI43717"/>
      <c r="AN43717"/>
    </row>
    <row r="43718" spans="3:40" ht="14.1" customHeight="1">
      <c r="C43718"/>
      <c r="F43718"/>
      <c r="G43718"/>
      <c r="H43718"/>
      <c r="K43718"/>
      <c r="P43718"/>
      <c r="X43718"/>
      <c r="AA43718"/>
      <c r="AF43718"/>
      <c r="AI43718"/>
      <c r="AN43718"/>
    </row>
    <row r="43719" spans="3:40" ht="14.1" customHeight="1">
      <c r="C43719"/>
      <c r="F43719"/>
      <c r="G43719"/>
      <c r="H43719"/>
      <c r="K43719"/>
      <c r="P43719"/>
      <c r="X43719"/>
      <c r="AA43719"/>
      <c r="AF43719"/>
      <c r="AI43719"/>
      <c r="AN43719"/>
    </row>
    <row r="43720" spans="3:40" ht="14.1" customHeight="1">
      <c r="C43720"/>
      <c r="F43720"/>
      <c r="G43720"/>
      <c r="H43720"/>
      <c r="K43720"/>
      <c r="P43720"/>
      <c r="X43720"/>
      <c r="AA43720"/>
      <c r="AF43720"/>
      <c r="AI43720"/>
      <c r="AN43720"/>
    </row>
    <row r="43721" spans="3:40" ht="14.1" customHeight="1">
      <c r="C43721"/>
      <c r="F43721"/>
      <c r="G43721"/>
      <c r="H43721"/>
      <c r="K43721"/>
      <c r="P43721"/>
      <c r="X43721"/>
      <c r="AA43721"/>
      <c r="AF43721"/>
      <c r="AI43721"/>
      <c r="AN43721"/>
    </row>
    <row r="43722" spans="3:40" ht="14.1" customHeight="1">
      <c r="C43722"/>
      <c r="F43722"/>
      <c r="G43722"/>
      <c r="H43722"/>
      <c r="K43722"/>
      <c r="P43722"/>
      <c r="X43722"/>
      <c r="AA43722"/>
      <c r="AF43722"/>
      <c r="AI43722"/>
      <c r="AN43722"/>
    </row>
    <row r="43723" spans="3:40" ht="14.1" customHeight="1">
      <c r="C43723"/>
      <c r="F43723"/>
      <c r="G43723"/>
      <c r="H43723"/>
      <c r="K43723"/>
      <c r="P43723"/>
      <c r="X43723"/>
      <c r="AA43723"/>
      <c r="AF43723"/>
      <c r="AI43723"/>
      <c r="AN43723"/>
    </row>
    <row r="43724" spans="3:40" ht="14.1" customHeight="1">
      <c r="C43724"/>
      <c r="F43724"/>
      <c r="G43724"/>
      <c r="H43724"/>
      <c r="K43724"/>
      <c r="P43724"/>
      <c r="X43724"/>
      <c r="AA43724"/>
      <c r="AF43724"/>
      <c r="AI43724"/>
      <c r="AN43724"/>
    </row>
    <row r="43725" spans="3:40" ht="14.1" customHeight="1">
      <c r="C43725"/>
      <c r="F43725"/>
      <c r="G43725"/>
      <c r="H43725"/>
      <c r="K43725"/>
      <c r="P43725"/>
      <c r="X43725"/>
      <c r="AA43725"/>
      <c r="AF43725"/>
      <c r="AI43725"/>
      <c r="AN43725"/>
    </row>
    <row r="43726" spans="3:40" ht="14.1" customHeight="1">
      <c r="C43726"/>
      <c r="F43726"/>
      <c r="G43726"/>
      <c r="H43726"/>
      <c r="K43726"/>
      <c r="P43726"/>
      <c r="X43726"/>
      <c r="AA43726"/>
      <c r="AF43726"/>
      <c r="AI43726"/>
      <c r="AN43726"/>
    </row>
    <row r="43727" spans="3:40" ht="14.1" customHeight="1">
      <c r="C43727"/>
      <c r="F43727"/>
      <c r="G43727"/>
      <c r="H43727"/>
      <c r="K43727"/>
      <c r="P43727"/>
      <c r="X43727"/>
      <c r="AA43727"/>
      <c r="AF43727"/>
      <c r="AI43727"/>
      <c r="AN43727"/>
    </row>
    <row r="43728" spans="3:40" ht="14.1" customHeight="1">
      <c r="C43728"/>
      <c r="F43728"/>
      <c r="G43728"/>
      <c r="H43728"/>
      <c r="K43728"/>
      <c r="P43728"/>
      <c r="X43728"/>
      <c r="AA43728"/>
      <c r="AF43728"/>
      <c r="AI43728"/>
      <c r="AN43728"/>
    </row>
    <row r="43729" spans="3:40" ht="14.1" customHeight="1">
      <c r="C43729"/>
      <c r="F43729"/>
      <c r="G43729"/>
      <c r="H43729"/>
      <c r="K43729"/>
      <c r="P43729"/>
      <c r="X43729"/>
      <c r="AA43729"/>
      <c r="AF43729"/>
      <c r="AI43729"/>
      <c r="AN43729"/>
    </row>
    <row r="43730" spans="3:40" ht="14.1" customHeight="1">
      <c r="C43730"/>
      <c r="F43730"/>
      <c r="G43730"/>
      <c r="H43730"/>
      <c r="K43730"/>
      <c r="P43730"/>
      <c r="X43730"/>
      <c r="AA43730"/>
      <c r="AF43730"/>
      <c r="AI43730"/>
      <c r="AN43730"/>
    </row>
    <row r="43731" spans="3:40" ht="14.1" customHeight="1">
      <c r="C43731"/>
      <c r="F43731"/>
      <c r="G43731"/>
      <c r="H43731"/>
      <c r="K43731"/>
      <c r="P43731"/>
      <c r="X43731"/>
      <c r="AA43731"/>
      <c r="AF43731"/>
      <c r="AI43731"/>
      <c r="AN43731"/>
    </row>
    <row r="43732" spans="3:40" ht="14.1" customHeight="1">
      <c r="C43732"/>
      <c r="F43732"/>
      <c r="G43732"/>
      <c r="H43732"/>
      <c r="K43732"/>
      <c r="P43732"/>
      <c r="X43732"/>
      <c r="AA43732"/>
      <c r="AF43732"/>
      <c r="AI43732"/>
      <c r="AN43732"/>
    </row>
    <row r="43733" spans="3:40" ht="14.1" customHeight="1">
      <c r="C43733"/>
      <c r="F43733"/>
      <c r="G43733"/>
      <c r="H43733"/>
      <c r="K43733"/>
      <c r="P43733"/>
      <c r="X43733"/>
      <c r="AA43733"/>
      <c r="AF43733"/>
      <c r="AI43733"/>
      <c r="AN43733"/>
    </row>
    <row r="43734" spans="3:40" ht="14.1" customHeight="1">
      <c r="C43734"/>
      <c r="F43734"/>
      <c r="G43734"/>
      <c r="H43734"/>
      <c r="K43734"/>
      <c r="P43734"/>
      <c r="X43734"/>
      <c r="AA43734"/>
      <c r="AF43734"/>
      <c r="AI43734"/>
      <c r="AN43734"/>
    </row>
    <row r="43735" spans="3:40" ht="14.1" customHeight="1">
      <c r="C43735"/>
      <c r="F43735"/>
      <c r="G43735"/>
      <c r="H43735"/>
      <c r="K43735"/>
      <c r="P43735"/>
      <c r="X43735"/>
      <c r="AA43735"/>
      <c r="AF43735"/>
      <c r="AI43735"/>
      <c r="AN43735"/>
    </row>
    <row r="43736" spans="3:40" ht="14.1" customHeight="1">
      <c r="C43736"/>
      <c r="F43736"/>
      <c r="G43736"/>
      <c r="H43736"/>
      <c r="K43736"/>
      <c r="P43736"/>
      <c r="X43736"/>
      <c r="AA43736"/>
      <c r="AF43736"/>
      <c r="AI43736"/>
      <c r="AN43736"/>
    </row>
    <row r="43737" spans="3:40" ht="14.1" customHeight="1">
      <c r="C43737"/>
      <c r="F43737"/>
      <c r="G43737"/>
      <c r="H43737"/>
      <c r="K43737"/>
      <c r="P43737"/>
      <c r="X43737"/>
      <c r="AA43737"/>
      <c r="AF43737"/>
      <c r="AI43737"/>
      <c r="AN43737"/>
    </row>
    <row r="43738" spans="3:40" ht="14.1" customHeight="1">
      <c r="C43738"/>
      <c r="F43738"/>
      <c r="G43738"/>
      <c r="H43738"/>
      <c r="K43738"/>
      <c r="P43738"/>
      <c r="X43738"/>
      <c r="AA43738"/>
      <c r="AF43738"/>
      <c r="AI43738"/>
      <c r="AN43738"/>
    </row>
    <row r="43739" spans="3:40" ht="14.1" customHeight="1">
      <c r="C43739"/>
      <c r="F43739"/>
      <c r="G43739"/>
      <c r="H43739"/>
      <c r="K43739"/>
      <c r="P43739"/>
      <c r="X43739"/>
      <c r="AA43739"/>
      <c r="AF43739"/>
      <c r="AI43739"/>
      <c r="AN43739"/>
    </row>
    <row r="43740" spans="3:40" ht="14.1" customHeight="1">
      <c r="C43740"/>
      <c r="F43740"/>
      <c r="G43740"/>
      <c r="H43740"/>
      <c r="K43740"/>
      <c r="P43740"/>
      <c r="X43740"/>
      <c r="AA43740"/>
      <c r="AF43740"/>
      <c r="AI43740"/>
      <c r="AN43740"/>
    </row>
    <row r="43741" spans="3:40" ht="14.1" customHeight="1">
      <c r="C43741"/>
      <c r="F43741"/>
      <c r="G43741"/>
      <c r="H43741"/>
      <c r="K43741"/>
      <c r="P43741"/>
      <c r="X43741"/>
      <c r="AA43741"/>
      <c r="AF43741"/>
      <c r="AI43741"/>
      <c r="AN43741"/>
    </row>
    <row r="43742" spans="3:40" ht="14.1" customHeight="1">
      <c r="C43742"/>
      <c r="F43742"/>
      <c r="G43742"/>
      <c r="H43742"/>
      <c r="K43742"/>
      <c r="P43742"/>
      <c r="X43742"/>
      <c r="AA43742"/>
      <c r="AF43742"/>
      <c r="AI43742"/>
      <c r="AN43742"/>
    </row>
    <row r="43743" spans="3:40" ht="14.1" customHeight="1">
      <c r="C43743"/>
      <c r="F43743"/>
      <c r="G43743"/>
      <c r="H43743"/>
      <c r="K43743"/>
      <c r="P43743"/>
      <c r="X43743"/>
      <c r="AA43743"/>
      <c r="AF43743"/>
      <c r="AI43743"/>
      <c r="AN43743"/>
    </row>
    <row r="43744" spans="3:40" ht="14.1" customHeight="1">
      <c r="C43744"/>
      <c r="F43744"/>
      <c r="G43744"/>
      <c r="H43744"/>
      <c r="K43744"/>
      <c r="P43744"/>
      <c r="X43744"/>
      <c r="AA43744"/>
      <c r="AF43744"/>
      <c r="AI43744"/>
      <c r="AN43744"/>
    </row>
    <row r="43745" spans="3:40" ht="14.1" customHeight="1">
      <c r="C43745"/>
      <c r="F43745"/>
      <c r="G43745"/>
      <c r="H43745"/>
      <c r="K43745"/>
      <c r="P43745"/>
      <c r="X43745"/>
      <c r="AA43745"/>
      <c r="AF43745"/>
      <c r="AI43745"/>
      <c r="AN43745"/>
    </row>
    <row r="43746" spans="3:40" ht="14.1" customHeight="1">
      <c r="C43746"/>
      <c r="F43746"/>
      <c r="G43746"/>
      <c r="H43746"/>
      <c r="K43746"/>
      <c r="P43746"/>
      <c r="X43746"/>
      <c r="AA43746"/>
      <c r="AF43746"/>
      <c r="AI43746"/>
      <c r="AN43746"/>
    </row>
    <row r="43747" spans="3:40" ht="14.1" customHeight="1">
      <c r="C43747"/>
      <c r="F43747"/>
      <c r="G43747"/>
      <c r="H43747"/>
      <c r="K43747"/>
      <c r="P43747"/>
      <c r="X43747"/>
      <c r="AA43747"/>
      <c r="AF43747"/>
      <c r="AI43747"/>
      <c r="AN43747"/>
    </row>
    <row r="43748" spans="3:40" ht="14.1" customHeight="1">
      <c r="C43748"/>
      <c r="F43748"/>
      <c r="G43748"/>
      <c r="H43748"/>
      <c r="K43748"/>
      <c r="P43748"/>
      <c r="X43748"/>
      <c r="AA43748"/>
      <c r="AF43748"/>
      <c r="AI43748"/>
      <c r="AN43748"/>
    </row>
    <row r="43749" spans="3:40" ht="14.1" customHeight="1">
      <c r="C43749"/>
      <c r="F43749"/>
      <c r="G43749"/>
      <c r="H43749"/>
      <c r="K43749"/>
      <c r="P43749"/>
      <c r="X43749"/>
      <c r="AA43749"/>
      <c r="AF43749"/>
      <c r="AI43749"/>
      <c r="AN43749"/>
    </row>
    <row r="43750" spans="3:40" ht="14.1" customHeight="1">
      <c r="C43750"/>
      <c r="F43750"/>
      <c r="G43750"/>
      <c r="H43750"/>
      <c r="K43750"/>
      <c r="P43750"/>
      <c r="X43750"/>
      <c r="AA43750"/>
      <c r="AF43750"/>
      <c r="AI43750"/>
      <c r="AN43750"/>
    </row>
    <row r="43751" spans="3:40" ht="14.1" customHeight="1">
      <c r="C43751"/>
      <c r="F43751"/>
      <c r="G43751"/>
      <c r="H43751"/>
      <c r="K43751"/>
      <c r="P43751"/>
      <c r="X43751"/>
      <c r="AA43751"/>
      <c r="AF43751"/>
      <c r="AI43751"/>
      <c r="AN43751"/>
    </row>
    <row r="43752" spans="3:40" ht="14.1" customHeight="1">
      <c r="C43752"/>
      <c r="F43752"/>
      <c r="G43752"/>
      <c r="H43752"/>
      <c r="K43752"/>
      <c r="P43752"/>
      <c r="X43752"/>
      <c r="AA43752"/>
      <c r="AF43752"/>
      <c r="AI43752"/>
      <c r="AN43752"/>
    </row>
    <row r="43753" spans="3:40" ht="14.1" customHeight="1">
      <c r="C43753"/>
      <c r="F43753"/>
      <c r="G43753"/>
      <c r="H43753"/>
      <c r="K43753"/>
      <c r="P43753"/>
      <c r="X43753"/>
      <c r="AA43753"/>
      <c r="AF43753"/>
      <c r="AI43753"/>
      <c r="AN43753"/>
    </row>
    <row r="43754" spans="3:40" ht="14.1" customHeight="1">
      <c r="C43754"/>
      <c r="F43754"/>
      <c r="G43754"/>
      <c r="H43754"/>
      <c r="K43754"/>
      <c r="P43754"/>
      <c r="X43754"/>
      <c r="AA43754"/>
      <c r="AF43754"/>
      <c r="AI43754"/>
      <c r="AN43754"/>
    </row>
    <row r="43755" spans="3:40" ht="14.1" customHeight="1">
      <c r="C43755"/>
      <c r="F43755"/>
      <c r="G43755"/>
      <c r="H43755"/>
      <c r="K43755"/>
      <c r="P43755"/>
      <c r="X43755"/>
      <c r="AA43755"/>
      <c r="AF43755"/>
      <c r="AI43755"/>
      <c r="AN43755"/>
    </row>
    <row r="43756" spans="3:40" ht="14.1" customHeight="1">
      <c r="C43756"/>
      <c r="F43756"/>
      <c r="G43756"/>
      <c r="H43756"/>
      <c r="K43756"/>
      <c r="P43756"/>
      <c r="X43756"/>
      <c r="AA43756"/>
      <c r="AF43756"/>
      <c r="AI43756"/>
      <c r="AN43756"/>
    </row>
    <row r="43757" spans="3:40" ht="14.1" customHeight="1">
      <c r="C43757"/>
      <c r="F43757"/>
      <c r="G43757"/>
      <c r="H43757"/>
      <c r="K43757"/>
      <c r="P43757"/>
      <c r="X43757"/>
      <c r="AA43757"/>
      <c r="AF43757"/>
      <c r="AI43757"/>
      <c r="AN43757"/>
    </row>
    <row r="43758" spans="3:40" ht="14.1" customHeight="1">
      <c r="C43758"/>
      <c r="F43758"/>
      <c r="G43758"/>
      <c r="H43758"/>
      <c r="K43758"/>
      <c r="P43758"/>
      <c r="X43758"/>
      <c r="AA43758"/>
      <c r="AF43758"/>
      <c r="AI43758"/>
      <c r="AN43758"/>
    </row>
    <row r="43759" spans="3:40" ht="14.1" customHeight="1">
      <c r="C43759"/>
      <c r="F43759"/>
      <c r="G43759"/>
      <c r="H43759"/>
      <c r="K43759"/>
      <c r="P43759"/>
      <c r="X43759"/>
      <c r="AA43759"/>
      <c r="AF43759"/>
      <c r="AI43759"/>
      <c r="AN43759"/>
    </row>
    <row r="43760" spans="3:40" ht="14.1" customHeight="1">
      <c r="C43760"/>
      <c r="F43760"/>
      <c r="G43760"/>
      <c r="H43760"/>
      <c r="K43760"/>
      <c r="P43760"/>
      <c r="X43760"/>
      <c r="AA43760"/>
      <c r="AF43760"/>
      <c r="AI43760"/>
      <c r="AN43760"/>
    </row>
    <row r="43761" spans="3:40" ht="14.1" customHeight="1">
      <c r="C43761"/>
      <c r="F43761"/>
      <c r="G43761"/>
      <c r="H43761"/>
      <c r="K43761"/>
      <c r="P43761"/>
      <c r="X43761"/>
      <c r="AA43761"/>
      <c r="AF43761"/>
      <c r="AI43761"/>
      <c r="AN43761"/>
    </row>
    <row r="43762" spans="3:40" ht="14.1" customHeight="1">
      <c r="C43762"/>
      <c r="F43762"/>
      <c r="G43762"/>
      <c r="H43762"/>
      <c r="K43762"/>
      <c r="P43762"/>
      <c r="X43762"/>
      <c r="AA43762"/>
      <c r="AF43762"/>
      <c r="AI43762"/>
      <c r="AN43762"/>
    </row>
    <row r="43763" spans="3:40" ht="14.1" customHeight="1">
      <c r="C43763"/>
      <c r="F43763"/>
      <c r="G43763"/>
      <c r="H43763"/>
      <c r="K43763"/>
      <c r="P43763"/>
      <c r="X43763"/>
      <c r="AA43763"/>
      <c r="AF43763"/>
      <c r="AI43763"/>
      <c r="AN43763"/>
    </row>
    <row r="43764" spans="3:40" ht="14.1" customHeight="1">
      <c r="C43764"/>
      <c r="F43764"/>
      <c r="G43764"/>
      <c r="H43764"/>
      <c r="K43764"/>
      <c r="P43764"/>
      <c r="X43764"/>
      <c r="AA43764"/>
      <c r="AF43764"/>
      <c r="AI43764"/>
      <c r="AN43764"/>
    </row>
    <row r="43765" spans="3:40" ht="14.1" customHeight="1">
      <c r="C43765"/>
      <c r="F43765"/>
      <c r="G43765"/>
      <c r="H43765"/>
      <c r="K43765"/>
      <c r="P43765"/>
      <c r="X43765"/>
      <c r="AA43765"/>
      <c r="AF43765"/>
      <c r="AI43765"/>
      <c r="AN43765"/>
    </row>
    <row r="43766" spans="3:40" ht="14.1" customHeight="1">
      <c r="C43766"/>
      <c r="F43766"/>
      <c r="G43766"/>
      <c r="H43766"/>
      <c r="K43766"/>
      <c r="P43766"/>
      <c r="X43766"/>
      <c r="AA43766"/>
      <c r="AF43766"/>
      <c r="AI43766"/>
      <c r="AN43766"/>
    </row>
    <row r="43767" spans="3:40" ht="14.1" customHeight="1">
      <c r="C43767"/>
      <c r="F43767"/>
      <c r="G43767"/>
      <c r="H43767"/>
      <c r="K43767"/>
      <c r="P43767"/>
      <c r="X43767"/>
      <c r="AA43767"/>
      <c r="AF43767"/>
      <c r="AI43767"/>
      <c r="AN43767"/>
    </row>
    <row r="43768" spans="3:40" ht="14.1" customHeight="1">
      <c r="C43768"/>
      <c r="F43768"/>
      <c r="G43768"/>
      <c r="H43768"/>
      <c r="K43768"/>
      <c r="P43768"/>
      <c r="X43768"/>
      <c r="AA43768"/>
      <c r="AF43768"/>
      <c r="AI43768"/>
      <c r="AN43768"/>
    </row>
    <row r="43769" spans="3:40" ht="14.1" customHeight="1">
      <c r="C43769"/>
      <c r="F43769"/>
      <c r="G43769"/>
      <c r="H43769"/>
      <c r="K43769"/>
      <c r="P43769"/>
      <c r="X43769"/>
      <c r="AA43769"/>
      <c r="AF43769"/>
      <c r="AI43769"/>
      <c r="AN43769"/>
    </row>
    <row r="43770" spans="3:40" ht="14.1" customHeight="1">
      <c r="C43770"/>
      <c r="F43770"/>
      <c r="G43770"/>
      <c r="H43770"/>
      <c r="K43770"/>
      <c r="P43770"/>
      <c r="X43770"/>
      <c r="AA43770"/>
      <c r="AF43770"/>
      <c r="AI43770"/>
      <c r="AN43770"/>
    </row>
    <row r="43771" spans="3:40" ht="14.1" customHeight="1">
      <c r="C43771"/>
      <c r="F43771"/>
      <c r="G43771"/>
      <c r="H43771"/>
      <c r="K43771"/>
      <c r="P43771"/>
      <c r="X43771"/>
      <c r="AA43771"/>
      <c r="AF43771"/>
      <c r="AI43771"/>
      <c r="AN43771"/>
    </row>
    <row r="43772" spans="3:40" ht="14.1" customHeight="1">
      <c r="C43772"/>
      <c r="F43772"/>
      <c r="G43772"/>
      <c r="H43772"/>
      <c r="K43772"/>
      <c r="P43772"/>
      <c r="X43772"/>
      <c r="AA43772"/>
      <c r="AF43772"/>
      <c r="AI43772"/>
      <c r="AN43772"/>
    </row>
    <row r="43773" spans="3:40" ht="14.1" customHeight="1">
      <c r="C43773"/>
      <c r="F43773"/>
      <c r="G43773"/>
      <c r="H43773"/>
      <c r="K43773"/>
      <c r="P43773"/>
      <c r="X43773"/>
      <c r="AA43773"/>
      <c r="AF43773"/>
      <c r="AI43773"/>
      <c r="AN43773"/>
    </row>
    <row r="43774" spans="3:40" ht="14.1" customHeight="1">
      <c r="C43774"/>
      <c r="F43774"/>
      <c r="G43774"/>
      <c r="H43774"/>
      <c r="K43774"/>
      <c r="P43774"/>
      <c r="X43774"/>
      <c r="AA43774"/>
      <c r="AF43774"/>
      <c r="AI43774"/>
      <c r="AN43774"/>
    </row>
    <row r="43775" spans="3:40" ht="14.1" customHeight="1">
      <c r="C43775"/>
      <c r="F43775"/>
      <c r="G43775"/>
      <c r="H43775"/>
      <c r="K43775"/>
      <c r="P43775"/>
      <c r="X43775"/>
      <c r="AA43775"/>
      <c r="AF43775"/>
      <c r="AI43775"/>
      <c r="AN43775"/>
    </row>
    <row r="43776" spans="3:40" ht="14.1" customHeight="1">
      <c r="C43776"/>
      <c r="F43776"/>
      <c r="G43776"/>
      <c r="H43776"/>
      <c r="K43776"/>
      <c r="P43776"/>
      <c r="X43776"/>
      <c r="AA43776"/>
      <c r="AF43776"/>
      <c r="AI43776"/>
      <c r="AN43776"/>
    </row>
    <row r="43777" spans="3:40" ht="14.1" customHeight="1">
      <c r="C43777"/>
      <c r="F43777"/>
      <c r="G43777"/>
      <c r="H43777"/>
      <c r="K43777"/>
      <c r="P43777"/>
      <c r="X43777"/>
      <c r="AA43777"/>
      <c r="AF43777"/>
      <c r="AI43777"/>
      <c r="AN43777"/>
    </row>
    <row r="43778" spans="3:40" ht="14.1" customHeight="1">
      <c r="C43778"/>
      <c r="F43778"/>
      <c r="G43778"/>
      <c r="H43778"/>
      <c r="K43778"/>
      <c r="P43778"/>
      <c r="X43778"/>
      <c r="AA43778"/>
      <c r="AF43778"/>
      <c r="AI43778"/>
      <c r="AN43778"/>
    </row>
    <row r="43779" spans="3:40" ht="14.1" customHeight="1">
      <c r="C43779"/>
      <c r="F43779"/>
      <c r="G43779"/>
      <c r="H43779"/>
      <c r="K43779"/>
      <c r="P43779"/>
      <c r="X43779"/>
      <c r="AA43779"/>
      <c r="AF43779"/>
      <c r="AI43779"/>
      <c r="AN43779"/>
    </row>
    <row r="43780" spans="3:40" ht="14.1" customHeight="1">
      <c r="C43780"/>
      <c r="F43780"/>
      <c r="G43780"/>
      <c r="H43780"/>
      <c r="K43780"/>
      <c r="P43780"/>
      <c r="X43780"/>
      <c r="AA43780"/>
      <c r="AF43780"/>
      <c r="AI43780"/>
      <c r="AN43780"/>
    </row>
    <row r="43781" spans="3:40" ht="14.1" customHeight="1">
      <c r="C43781"/>
      <c r="F43781"/>
      <c r="G43781"/>
      <c r="H43781"/>
      <c r="K43781"/>
      <c r="P43781"/>
      <c r="X43781"/>
      <c r="AA43781"/>
      <c r="AF43781"/>
      <c r="AI43781"/>
      <c r="AN43781"/>
    </row>
    <row r="43782" spans="3:40" ht="14.1" customHeight="1">
      <c r="C43782"/>
      <c r="F43782"/>
      <c r="G43782"/>
      <c r="H43782"/>
      <c r="K43782"/>
      <c r="P43782"/>
      <c r="X43782"/>
      <c r="AA43782"/>
      <c r="AF43782"/>
      <c r="AI43782"/>
      <c r="AN43782"/>
    </row>
    <row r="43783" spans="3:40" ht="14.1" customHeight="1">
      <c r="C43783"/>
      <c r="F43783"/>
      <c r="G43783"/>
      <c r="H43783"/>
      <c r="K43783"/>
      <c r="P43783"/>
      <c r="X43783"/>
      <c r="AA43783"/>
      <c r="AF43783"/>
      <c r="AI43783"/>
      <c r="AN43783"/>
    </row>
    <row r="43784" spans="3:40" ht="14.1" customHeight="1">
      <c r="C43784"/>
      <c r="F43784"/>
      <c r="G43784"/>
      <c r="H43784"/>
      <c r="K43784"/>
      <c r="P43784"/>
      <c r="X43784"/>
      <c r="AA43784"/>
      <c r="AF43784"/>
      <c r="AI43784"/>
      <c r="AN43784"/>
    </row>
    <row r="43785" spans="3:40" ht="14.1" customHeight="1">
      <c r="C43785"/>
      <c r="F43785"/>
      <c r="G43785"/>
      <c r="H43785"/>
      <c r="K43785"/>
      <c r="P43785"/>
      <c r="X43785"/>
      <c r="AA43785"/>
      <c r="AF43785"/>
      <c r="AI43785"/>
      <c r="AN43785"/>
    </row>
    <row r="43786" spans="3:40" ht="14.1" customHeight="1">
      <c r="C43786"/>
      <c r="F43786"/>
      <c r="G43786"/>
      <c r="H43786"/>
      <c r="K43786"/>
      <c r="P43786"/>
      <c r="X43786"/>
      <c r="AA43786"/>
      <c r="AF43786"/>
      <c r="AI43786"/>
      <c r="AN43786"/>
    </row>
    <row r="43787" spans="3:40" ht="14.1" customHeight="1">
      <c r="C43787"/>
      <c r="F43787"/>
      <c r="G43787"/>
      <c r="H43787"/>
      <c r="K43787"/>
      <c r="P43787"/>
      <c r="X43787"/>
      <c r="AA43787"/>
      <c r="AF43787"/>
      <c r="AI43787"/>
      <c r="AN43787"/>
    </row>
    <row r="43788" spans="3:40" ht="14.1" customHeight="1">
      <c r="C43788"/>
      <c r="F43788"/>
      <c r="G43788"/>
      <c r="H43788"/>
      <c r="K43788"/>
      <c r="P43788"/>
      <c r="X43788"/>
      <c r="AA43788"/>
      <c r="AF43788"/>
      <c r="AI43788"/>
      <c r="AN43788"/>
    </row>
    <row r="43789" spans="3:40" ht="14.1" customHeight="1">
      <c r="C43789"/>
      <c r="F43789"/>
      <c r="G43789"/>
      <c r="H43789"/>
      <c r="K43789"/>
      <c r="P43789"/>
      <c r="X43789"/>
      <c r="AA43789"/>
      <c r="AF43789"/>
      <c r="AI43789"/>
      <c r="AN43789"/>
    </row>
    <row r="43790" spans="3:40" ht="14.1" customHeight="1">
      <c r="C43790"/>
      <c r="F43790"/>
      <c r="G43790"/>
      <c r="H43790"/>
      <c r="K43790"/>
      <c r="P43790"/>
      <c r="X43790"/>
      <c r="AA43790"/>
      <c r="AF43790"/>
      <c r="AI43790"/>
      <c r="AN43790"/>
    </row>
    <row r="43791" spans="3:40" ht="14.1" customHeight="1">
      <c r="C43791"/>
      <c r="F43791"/>
      <c r="G43791"/>
      <c r="H43791"/>
      <c r="K43791"/>
      <c r="P43791"/>
      <c r="X43791"/>
      <c r="AA43791"/>
      <c r="AF43791"/>
      <c r="AI43791"/>
      <c r="AN43791"/>
    </row>
    <row r="43792" spans="3:40" ht="14.1" customHeight="1">
      <c r="C43792"/>
      <c r="F43792"/>
      <c r="G43792"/>
      <c r="H43792"/>
      <c r="K43792"/>
      <c r="P43792"/>
      <c r="X43792"/>
      <c r="AA43792"/>
      <c r="AF43792"/>
      <c r="AI43792"/>
      <c r="AN43792"/>
    </row>
    <row r="43793" spans="3:40" ht="14.1" customHeight="1">
      <c r="C43793"/>
      <c r="F43793"/>
      <c r="G43793"/>
      <c r="H43793"/>
      <c r="K43793"/>
      <c r="P43793"/>
      <c r="X43793"/>
      <c r="AA43793"/>
      <c r="AF43793"/>
      <c r="AI43793"/>
      <c r="AN43793"/>
    </row>
    <row r="43794" spans="3:40" ht="14.1" customHeight="1">
      <c r="C43794"/>
      <c r="F43794"/>
      <c r="G43794"/>
      <c r="H43794"/>
      <c r="K43794"/>
      <c r="P43794"/>
      <c r="X43794"/>
      <c r="AA43794"/>
      <c r="AF43794"/>
      <c r="AI43794"/>
      <c r="AN43794"/>
    </row>
    <row r="43795" spans="3:40" ht="14.1" customHeight="1">
      <c r="C43795"/>
      <c r="F43795"/>
      <c r="G43795"/>
      <c r="H43795"/>
      <c r="K43795"/>
      <c r="P43795"/>
      <c r="X43795"/>
      <c r="AA43795"/>
      <c r="AF43795"/>
      <c r="AI43795"/>
      <c r="AN43795"/>
    </row>
    <row r="43796" spans="3:40" ht="14.1" customHeight="1">
      <c r="C43796"/>
      <c r="F43796"/>
      <c r="G43796"/>
      <c r="H43796"/>
      <c r="K43796"/>
      <c r="P43796"/>
      <c r="X43796"/>
      <c r="AA43796"/>
      <c r="AF43796"/>
      <c r="AI43796"/>
      <c r="AN43796"/>
    </row>
    <row r="43797" spans="3:40" ht="14.1" customHeight="1">
      <c r="C43797"/>
      <c r="F43797"/>
      <c r="G43797"/>
      <c r="H43797"/>
      <c r="K43797"/>
      <c r="P43797"/>
      <c r="X43797"/>
      <c r="AA43797"/>
      <c r="AF43797"/>
      <c r="AI43797"/>
      <c r="AN43797"/>
    </row>
    <row r="43798" spans="3:40" ht="14.1" customHeight="1">
      <c r="C43798"/>
      <c r="F43798"/>
      <c r="G43798"/>
      <c r="H43798"/>
      <c r="K43798"/>
      <c r="P43798"/>
      <c r="X43798"/>
      <c r="AA43798"/>
      <c r="AF43798"/>
      <c r="AI43798"/>
      <c r="AN43798"/>
    </row>
    <row r="43799" spans="3:40" ht="14.1" customHeight="1">
      <c r="C43799"/>
      <c r="F43799"/>
      <c r="G43799"/>
      <c r="H43799"/>
      <c r="K43799"/>
      <c r="P43799"/>
      <c r="X43799"/>
      <c r="AA43799"/>
      <c r="AF43799"/>
      <c r="AI43799"/>
      <c r="AN43799"/>
    </row>
    <row r="43800" spans="3:40" ht="14.1" customHeight="1">
      <c r="C43800"/>
      <c r="F43800"/>
      <c r="G43800"/>
      <c r="H43800"/>
      <c r="K43800"/>
      <c r="P43800"/>
      <c r="X43800"/>
      <c r="AA43800"/>
      <c r="AF43800"/>
      <c r="AI43800"/>
      <c r="AN43800"/>
    </row>
    <row r="43801" spans="3:40" ht="14.1" customHeight="1">
      <c r="C43801"/>
      <c r="F43801"/>
      <c r="G43801"/>
      <c r="H43801"/>
      <c r="K43801"/>
      <c r="P43801"/>
      <c r="X43801"/>
      <c r="AA43801"/>
      <c r="AF43801"/>
      <c r="AI43801"/>
      <c r="AN43801"/>
    </row>
    <row r="43802" spans="3:40" ht="14.1" customHeight="1">
      <c r="C43802"/>
      <c r="F43802"/>
      <c r="G43802"/>
      <c r="H43802"/>
      <c r="K43802"/>
      <c r="P43802"/>
      <c r="X43802"/>
      <c r="AA43802"/>
      <c r="AF43802"/>
      <c r="AI43802"/>
      <c r="AN43802"/>
    </row>
    <row r="43803" spans="3:40" ht="14.1" customHeight="1">
      <c r="C43803"/>
      <c r="F43803"/>
      <c r="G43803"/>
      <c r="H43803"/>
      <c r="K43803"/>
      <c r="P43803"/>
      <c r="X43803"/>
      <c r="AA43803"/>
      <c r="AF43803"/>
      <c r="AI43803"/>
      <c r="AN43803"/>
    </row>
    <row r="43804" spans="3:40" ht="14.1" customHeight="1">
      <c r="C43804"/>
      <c r="F43804"/>
      <c r="G43804"/>
      <c r="H43804"/>
      <c r="K43804"/>
      <c r="P43804"/>
      <c r="X43804"/>
      <c r="AA43804"/>
      <c r="AF43804"/>
      <c r="AI43804"/>
      <c r="AN43804"/>
    </row>
    <row r="43805" spans="3:40" ht="14.1" customHeight="1">
      <c r="C43805"/>
      <c r="F43805"/>
      <c r="G43805"/>
      <c r="H43805"/>
      <c r="K43805"/>
      <c r="P43805"/>
      <c r="X43805"/>
      <c r="AA43805"/>
      <c r="AF43805"/>
      <c r="AI43805"/>
      <c r="AN43805"/>
    </row>
    <row r="43806" spans="3:40" ht="14.1" customHeight="1">
      <c r="C43806"/>
      <c r="F43806"/>
      <c r="G43806"/>
      <c r="H43806"/>
      <c r="K43806"/>
      <c r="P43806"/>
      <c r="X43806"/>
      <c r="AA43806"/>
      <c r="AF43806"/>
      <c r="AI43806"/>
      <c r="AN43806"/>
    </row>
    <row r="43807" spans="3:40" ht="14.1" customHeight="1">
      <c r="C43807"/>
      <c r="F43807"/>
      <c r="G43807"/>
      <c r="H43807"/>
      <c r="K43807"/>
      <c r="P43807"/>
      <c r="X43807"/>
      <c r="AA43807"/>
      <c r="AF43807"/>
      <c r="AI43807"/>
      <c r="AN43807"/>
    </row>
    <row r="43808" spans="3:40" ht="14.1" customHeight="1">
      <c r="C43808"/>
      <c r="F43808"/>
      <c r="G43808"/>
      <c r="H43808"/>
      <c r="K43808"/>
      <c r="P43808"/>
      <c r="X43808"/>
      <c r="AA43808"/>
      <c r="AF43808"/>
      <c r="AI43808"/>
      <c r="AN43808"/>
    </row>
    <row r="43809" spans="3:40" ht="14.1" customHeight="1">
      <c r="C43809"/>
      <c r="F43809"/>
      <c r="G43809"/>
      <c r="H43809"/>
      <c r="K43809"/>
      <c r="P43809"/>
      <c r="X43809"/>
      <c r="AA43809"/>
      <c r="AF43809"/>
      <c r="AI43809"/>
      <c r="AN43809"/>
    </row>
    <row r="43810" spans="3:40" ht="14.1" customHeight="1">
      <c r="C43810"/>
      <c r="F43810"/>
      <c r="G43810"/>
      <c r="H43810"/>
      <c r="K43810"/>
      <c r="P43810"/>
      <c r="X43810"/>
      <c r="AA43810"/>
      <c r="AF43810"/>
      <c r="AI43810"/>
      <c r="AN43810"/>
    </row>
    <row r="43811" spans="3:40" ht="14.1" customHeight="1">
      <c r="C43811"/>
      <c r="F43811"/>
      <c r="G43811"/>
      <c r="H43811"/>
      <c r="K43811"/>
      <c r="P43811"/>
      <c r="X43811"/>
      <c r="AA43811"/>
      <c r="AF43811"/>
      <c r="AI43811"/>
      <c r="AN43811"/>
    </row>
    <row r="43812" spans="3:40" ht="14.1" customHeight="1">
      <c r="C43812"/>
      <c r="F43812"/>
      <c r="G43812"/>
      <c r="H43812"/>
      <c r="K43812"/>
      <c r="P43812"/>
      <c r="X43812"/>
      <c r="AA43812"/>
      <c r="AF43812"/>
      <c r="AI43812"/>
      <c r="AN43812"/>
    </row>
    <row r="43813" spans="3:40" ht="14.1" customHeight="1">
      <c r="C43813"/>
      <c r="F43813"/>
      <c r="G43813"/>
      <c r="H43813"/>
      <c r="K43813"/>
      <c r="P43813"/>
      <c r="X43813"/>
      <c r="AA43813"/>
      <c r="AF43813"/>
      <c r="AI43813"/>
      <c r="AN43813"/>
    </row>
    <row r="43814" spans="3:40" ht="14.1" customHeight="1">
      <c r="C43814"/>
      <c r="F43814"/>
      <c r="G43814"/>
      <c r="H43814"/>
      <c r="K43814"/>
      <c r="P43814"/>
      <c r="X43814"/>
      <c r="AA43814"/>
      <c r="AF43814"/>
      <c r="AI43814"/>
      <c r="AN43814"/>
    </row>
    <row r="43815" spans="3:40" ht="14.1" customHeight="1">
      <c r="C43815"/>
      <c r="F43815"/>
      <c r="G43815"/>
      <c r="H43815"/>
      <c r="K43815"/>
      <c r="P43815"/>
      <c r="X43815"/>
      <c r="AA43815"/>
      <c r="AF43815"/>
      <c r="AI43815"/>
      <c r="AN43815"/>
    </row>
    <row r="43816" spans="3:40" ht="14.1" customHeight="1">
      <c r="C43816"/>
      <c r="F43816"/>
      <c r="G43816"/>
      <c r="H43816"/>
      <c r="K43816"/>
      <c r="P43816"/>
      <c r="X43816"/>
      <c r="AA43816"/>
      <c r="AF43816"/>
      <c r="AI43816"/>
      <c r="AN43816"/>
    </row>
    <row r="43817" spans="3:40" ht="14.1" customHeight="1">
      <c r="C43817"/>
      <c r="F43817"/>
      <c r="G43817"/>
      <c r="H43817"/>
      <c r="K43817"/>
      <c r="P43817"/>
      <c r="X43817"/>
      <c r="AA43817"/>
      <c r="AF43817"/>
      <c r="AI43817"/>
      <c r="AN43817"/>
    </row>
    <row r="43818" spans="3:40" ht="14.1" customHeight="1">
      <c r="C43818"/>
      <c r="F43818"/>
      <c r="G43818"/>
      <c r="H43818"/>
      <c r="K43818"/>
      <c r="P43818"/>
      <c r="X43818"/>
      <c r="AA43818"/>
      <c r="AF43818"/>
      <c r="AI43818"/>
      <c r="AN43818"/>
    </row>
    <row r="43819" spans="3:40" ht="14.1" customHeight="1">
      <c r="C43819"/>
      <c r="F43819"/>
      <c r="G43819"/>
      <c r="H43819"/>
      <c r="K43819"/>
      <c r="P43819"/>
      <c r="X43819"/>
      <c r="AA43819"/>
      <c r="AF43819"/>
      <c r="AI43819"/>
      <c r="AN43819"/>
    </row>
    <row r="43820" spans="3:40" ht="14.1" customHeight="1">
      <c r="C43820"/>
      <c r="F43820"/>
      <c r="G43820"/>
      <c r="H43820"/>
      <c r="K43820"/>
      <c r="P43820"/>
      <c r="X43820"/>
      <c r="AA43820"/>
      <c r="AF43820"/>
      <c r="AI43820"/>
      <c r="AN43820"/>
    </row>
    <row r="43821" spans="3:40" ht="14.1" customHeight="1">
      <c r="C43821"/>
      <c r="F43821"/>
      <c r="G43821"/>
      <c r="H43821"/>
      <c r="K43821"/>
      <c r="P43821"/>
      <c r="X43821"/>
      <c r="AA43821"/>
      <c r="AF43821"/>
      <c r="AI43821"/>
      <c r="AN43821"/>
    </row>
    <row r="43822" spans="3:40" ht="14.1" customHeight="1">
      <c r="C43822"/>
      <c r="F43822"/>
      <c r="G43822"/>
      <c r="H43822"/>
      <c r="K43822"/>
      <c r="P43822"/>
      <c r="X43822"/>
      <c r="AA43822"/>
      <c r="AF43822"/>
      <c r="AI43822"/>
      <c r="AN43822"/>
    </row>
    <row r="43823" spans="3:40" ht="14.1" customHeight="1">
      <c r="C43823"/>
      <c r="F43823"/>
      <c r="G43823"/>
      <c r="H43823"/>
      <c r="K43823"/>
      <c r="P43823"/>
      <c r="X43823"/>
      <c r="AA43823"/>
      <c r="AF43823"/>
      <c r="AI43823"/>
      <c r="AN43823"/>
    </row>
    <row r="43824" spans="3:40" ht="14.1" customHeight="1">
      <c r="C43824"/>
      <c r="F43824"/>
      <c r="G43824"/>
      <c r="H43824"/>
      <c r="K43824"/>
      <c r="P43824"/>
      <c r="X43824"/>
      <c r="AA43824"/>
      <c r="AF43824"/>
      <c r="AI43824"/>
      <c r="AN43824"/>
    </row>
    <row r="43825" spans="3:40" ht="14.1" customHeight="1">
      <c r="C43825"/>
      <c r="F43825"/>
      <c r="G43825"/>
      <c r="H43825"/>
      <c r="K43825"/>
      <c r="P43825"/>
      <c r="X43825"/>
      <c r="AA43825"/>
      <c r="AF43825"/>
      <c r="AI43825"/>
      <c r="AN43825"/>
    </row>
    <row r="43826" spans="3:40" ht="14.1" customHeight="1">
      <c r="C43826"/>
      <c r="F43826"/>
      <c r="G43826"/>
      <c r="H43826"/>
      <c r="K43826"/>
      <c r="P43826"/>
      <c r="X43826"/>
      <c r="AA43826"/>
      <c r="AF43826"/>
      <c r="AI43826"/>
      <c r="AN43826"/>
    </row>
    <row r="43827" spans="3:40" ht="14.1" customHeight="1">
      <c r="C43827"/>
      <c r="F43827"/>
      <c r="G43827"/>
      <c r="H43827"/>
      <c r="K43827"/>
      <c r="P43827"/>
      <c r="X43827"/>
      <c r="AA43827"/>
      <c r="AF43827"/>
      <c r="AI43827"/>
      <c r="AN43827"/>
    </row>
    <row r="43828" spans="3:40" ht="14.1" customHeight="1">
      <c r="C43828"/>
      <c r="F43828"/>
      <c r="G43828"/>
      <c r="H43828"/>
      <c r="K43828"/>
      <c r="P43828"/>
      <c r="X43828"/>
      <c r="AA43828"/>
      <c r="AF43828"/>
      <c r="AI43828"/>
      <c r="AN43828"/>
    </row>
    <row r="43829" spans="3:40" ht="14.1" customHeight="1">
      <c r="C43829"/>
      <c r="F43829"/>
      <c r="G43829"/>
      <c r="H43829"/>
      <c r="K43829"/>
      <c r="P43829"/>
      <c r="X43829"/>
      <c r="AA43829"/>
      <c r="AF43829"/>
      <c r="AI43829"/>
      <c r="AN43829"/>
    </row>
    <row r="43830" spans="3:40" ht="14.1" customHeight="1">
      <c r="C43830"/>
      <c r="F43830"/>
      <c r="G43830"/>
      <c r="H43830"/>
      <c r="K43830"/>
      <c r="P43830"/>
      <c r="X43830"/>
      <c r="AA43830"/>
      <c r="AF43830"/>
      <c r="AI43830"/>
      <c r="AN43830"/>
    </row>
    <row r="43831" spans="3:40" ht="14.1" customHeight="1">
      <c r="C43831"/>
      <c r="F43831"/>
      <c r="G43831"/>
      <c r="H43831"/>
      <c r="K43831"/>
      <c r="P43831"/>
      <c r="X43831"/>
      <c r="AA43831"/>
      <c r="AF43831"/>
      <c r="AI43831"/>
      <c r="AN43831"/>
    </row>
    <row r="43832" spans="3:40" ht="14.1" customHeight="1">
      <c r="C43832"/>
      <c r="F43832"/>
      <c r="G43832"/>
      <c r="H43832"/>
      <c r="K43832"/>
      <c r="P43832"/>
      <c r="X43832"/>
      <c r="AA43832"/>
      <c r="AF43832"/>
      <c r="AI43832"/>
      <c r="AN43832"/>
    </row>
    <row r="43833" spans="3:40" ht="14.1" customHeight="1">
      <c r="C43833"/>
      <c r="F43833"/>
      <c r="G43833"/>
      <c r="H43833"/>
      <c r="K43833"/>
      <c r="P43833"/>
      <c r="X43833"/>
      <c r="AA43833"/>
      <c r="AF43833"/>
      <c r="AI43833"/>
      <c r="AN43833"/>
    </row>
    <row r="43834" spans="3:40" ht="14.1" customHeight="1">
      <c r="C43834"/>
      <c r="F43834"/>
      <c r="G43834"/>
      <c r="H43834"/>
      <c r="K43834"/>
      <c r="P43834"/>
      <c r="X43834"/>
      <c r="AA43834"/>
      <c r="AF43834"/>
      <c r="AI43834"/>
      <c r="AN43834"/>
    </row>
    <row r="43835" spans="3:40" ht="14.1" customHeight="1">
      <c r="C43835"/>
      <c r="F43835"/>
      <c r="G43835"/>
      <c r="H43835"/>
      <c r="K43835"/>
      <c r="P43835"/>
      <c r="X43835"/>
      <c r="AA43835"/>
      <c r="AF43835"/>
      <c r="AI43835"/>
      <c r="AN43835"/>
    </row>
    <row r="43836" spans="3:40" ht="14.1" customHeight="1">
      <c r="C43836"/>
      <c r="F43836"/>
      <c r="G43836"/>
      <c r="H43836"/>
      <c r="K43836"/>
      <c r="P43836"/>
      <c r="X43836"/>
      <c r="AA43836"/>
      <c r="AF43836"/>
      <c r="AI43836"/>
      <c r="AN43836"/>
    </row>
    <row r="43837" spans="3:40" ht="14.1" customHeight="1">
      <c r="C43837"/>
      <c r="F43837"/>
      <c r="G43837"/>
      <c r="H43837"/>
      <c r="K43837"/>
      <c r="P43837"/>
      <c r="X43837"/>
      <c r="AA43837"/>
      <c r="AF43837"/>
      <c r="AI43837"/>
      <c r="AN43837"/>
    </row>
    <row r="43838" spans="3:40" ht="14.1" customHeight="1">
      <c r="C43838"/>
      <c r="F43838"/>
      <c r="G43838"/>
      <c r="H43838"/>
      <c r="K43838"/>
      <c r="P43838"/>
      <c r="X43838"/>
      <c r="AA43838"/>
      <c r="AF43838"/>
      <c r="AI43838"/>
      <c r="AN43838"/>
    </row>
    <row r="43839" spans="3:40" ht="14.1" customHeight="1">
      <c r="C43839"/>
      <c r="F43839"/>
      <c r="G43839"/>
      <c r="H43839"/>
      <c r="K43839"/>
      <c r="P43839"/>
      <c r="X43839"/>
      <c r="AA43839"/>
      <c r="AF43839"/>
      <c r="AI43839"/>
      <c r="AN43839"/>
    </row>
    <row r="43840" spans="3:40" ht="14.1" customHeight="1">
      <c r="C43840"/>
      <c r="F43840"/>
      <c r="G43840"/>
      <c r="H43840"/>
      <c r="K43840"/>
      <c r="P43840"/>
      <c r="X43840"/>
      <c r="AA43840"/>
      <c r="AF43840"/>
      <c r="AI43840"/>
      <c r="AN43840"/>
    </row>
    <row r="43841" spans="3:40" ht="14.1" customHeight="1">
      <c r="C43841"/>
      <c r="F43841"/>
      <c r="G43841"/>
      <c r="H43841"/>
      <c r="K43841"/>
      <c r="P43841"/>
      <c r="X43841"/>
      <c r="AA43841"/>
      <c r="AF43841"/>
      <c r="AI43841"/>
      <c r="AN43841"/>
    </row>
    <row r="43842" spans="3:40" ht="14.1" customHeight="1">
      <c r="C43842"/>
      <c r="F43842"/>
      <c r="G43842"/>
      <c r="H43842"/>
      <c r="K43842"/>
      <c r="P43842"/>
      <c r="X43842"/>
      <c r="AA43842"/>
      <c r="AF43842"/>
      <c r="AI43842"/>
      <c r="AN43842"/>
    </row>
    <row r="43843" spans="3:40" ht="14.1" customHeight="1">
      <c r="C43843"/>
      <c r="F43843"/>
      <c r="G43843"/>
      <c r="H43843"/>
      <c r="K43843"/>
      <c r="P43843"/>
      <c r="X43843"/>
      <c r="AA43843"/>
      <c r="AF43843"/>
      <c r="AI43843"/>
      <c r="AN43843"/>
    </row>
    <row r="43844" spans="3:40" ht="14.1" customHeight="1">
      <c r="C43844"/>
      <c r="F43844"/>
      <c r="G43844"/>
      <c r="H43844"/>
      <c r="K43844"/>
      <c r="P43844"/>
      <c r="X43844"/>
      <c r="AA43844"/>
      <c r="AF43844"/>
      <c r="AI43844"/>
      <c r="AN43844"/>
    </row>
    <row r="43845" spans="3:40" ht="14.1" customHeight="1">
      <c r="C43845"/>
      <c r="F43845"/>
      <c r="G43845"/>
      <c r="H43845"/>
      <c r="K43845"/>
      <c r="P43845"/>
      <c r="X43845"/>
      <c r="AA43845"/>
      <c r="AF43845"/>
      <c r="AI43845"/>
      <c r="AN43845"/>
    </row>
    <row r="43846" spans="3:40" ht="14.1" customHeight="1">
      <c r="C43846"/>
      <c r="F43846"/>
      <c r="G43846"/>
      <c r="H43846"/>
      <c r="K43846"/>
      <c r="P43846"/>
      <c r="X43846"/>
      <c r="AA43846"/>
      <c r="AF43846"/>
      <c r="AI43846"/>
      <c r="AN43846"/>
    </row>
    <row r="43847" spans="3:40" ht="14.1" customHeight="1">
      <c r="C43847"/>
      <c r="F43847"/>
      <c r="G43847"/>
      <c r="H43847"/>
      <c r="K43847"/>
      <c r="P43847"/>
      <c r="X43847"/>
      <c r="AA43847"/>
      <c r="AF43847"/>
      <c r="AI43847"/>
      <c r="AN43847"/>
    </row>
    <row r="43848" spans="3:40" ht="14.1" customHeight="1">
      <c r="C43848"/>
      <c r="F43848"/>
      <c r="G43848"/>
      <c r="H43848"/>
      <c r="K43848"/>
      <c r="P43848"/>
      <c r="X43848"/>
      <c r="AA43848"/>
      <c r="AF43848"/>
      <c r="AI43848"/>
      <c r="AN43848"/>
    </row>
    <row r="43849" spans="3:40" ht="14.1" customHeight="1">
      <c r="C43849"/>
      <c r="F43849"/>
      <c r="G43849"/>
      <c r="H43849"/>
      <c r="K43849"/>
      <c r="P43849"/>
      <c r="X43849"/>
      <c r="AA43849"/>
      <c r="AF43849"/>
      <c r="AI43849"/>
      <c r="AN43849"/>
    </row>
    <row r="43850" spans="3:40" ht="14.1" customHeight="1">
      <c r="C43850"/>
      <c r="F43850"/>
      <c r="G43850"/>
      <c r="H43850"/>
      <c r="K43850"/>
      <c r="P43850"/>
      <c r="X43850"/>
      <c r="AA43850"/>
      <c r="AF43850"/>
      <c r="AI43850"/>
      <c r="AN43850"/>
    </row>
    <row r="43851" spans="3:40" ht="14.1" customHeight="1">
      <c r="C43851"/>
      <c r="F43851"/>
      <c r="G43851"/>
      <c r="H43851"/>
      <c r="K43851"/>
      <c r="P43851"/>
      <c r="X43851"/>
      <c r="AA43851"/>
      <c r="AF43851"/>
      <c r="AI43851"/>
      <c r="AN43851"/>
    </row>
    <row r="43852" spans="3:40" ht="14.1" customHeight="1">
      <c r="C43852"/>
      <c r="F43852"/>
      <c r="G43852"/>
      <c r="H43852"/>
      <c r="K43852"/>
      <c r="P43852"/>
      <c r="X43852"/>
      <c r="AA43852"/>
      <c r="AF43852"/>
      <c r="AI43852"/>
      <c r="AN43852"/>
    </row>
    <row r="43853" spans="3:40" ht="14.1" customHeight="1">
      <c r="C43853"/>
      <c r="F43853"/>
      <c r="G43853"/>
      <c r="H43853"/>
      <c r="K43853"/>
      <c r="P43853"/>
      <c r="X43853"/>
      <c r="AA43853"/>
      <c r="AF43853"/>
      <c r="AI43853"/>
      <c r="AN43853"/>
    </row>
    <row r="43854" spans="3:40" ht="14.1" customHeight="1">
      <c r="C43854"/>
      <c r="F43854"/>
      <c r="G43854"/>
      <c r="H43854"/>
      <c r="K43854"/>
      <c r="P43854"/>
      <c r="X43854"/>
      <c r="AA43854"/>
      <c r="AF43854"/>
      <c r="AI43854"/>
      <c r="AN43854"/>
    </row>
    <row r="43855" spans="3:40" ht="14.1" customHeight="1">
      <c r="C43855"/>
      <c r="F43855"/>
      <c r="G43855"/>
      <c r="H43855"/>
      <c r="K43855"/>
      <c r="P43855"/>
      <c r="X43855"/>
      <c r="AA43855"/>
      <c r="AF43855"/>
      <c r="AI43855"/>
      <c r="AN43855"/>
    </row>
    <row r="43856" spans="3:40" ht="14.1" customHeight="1">
      <c r="C43856"/>
      <c r="F43856"/>
      <c r="G43856"/>
      <c r="H43856"/>
      <c r="K43856"/>
      <c r="P43856"/>
      <c r="X43856"/>
      <c r="AA43856"/>
      <c r="AF43856"/>
      <c r="AI43856"/>
      <c r="AN43856"/>
    </row>
    <row r="43857" spans="3:40" ht="14.1" customHeight="1">
      <c r="C43857"/>
      <c r="F43857"/>
      <c r="G43857"/>
      <c r="H43857"/>
      <c r="K43857"/>
      <c r="P43857"/>
      <c r="X43857"/>
      <c r="AA43857"/>
      <c r="AF43857"/>
      <c r="AI43857"/>
      <c r="AN43857"/>
    </row>
    <row r="43858" spans="3:40" ht="14.1" customHeight="1">
      <c r="C43858"/>
      <c r="F43858"/>
      <c r="G43858"/>
      <c r="H43858"/>
      <c r="K43858"/>
      <c r="P43858"/>
      <c r="X43858"/>
      <c r="AA43858"/>
      <c r="AF43858"/>
      <c r="AI43858"/>
      <c r="AN43858"/>
    </row>
    <row r="43859" spans="3:40" ht="14.1" customHeight="1">
      <c r="C43859"/>
      <c r="F43859"/>
      <c r="G43859"/>
      <c r="H43859"/>
      <c r="K43859"/>
      <c r="P43859"/>
      <c r="X43859"/>
      <c r="AA43859"/>
      <c r="AF43859"/>
      <c r="AI43859"/>
      <c r="AN43859"/>
    </row>
    <row r="43860" spans="3:40" ht="14.1" customHeight="1">
      <c r="C43860"/>
      <c r="F43860"/>
      <c r="G43860"/>
      <c r="H43860"/>
      <c r="K43860"/>
      <c r="P43860"/>
      <c r="X43860"/>
      <c r="AA43860"/>
      <c r="AF43860"/>
      <c r="AI43860"/>
      <c r="AN43860"/>
    </row>
    <row r="43861" spans="3:40" ht="14.1" customHeight="1">
      <c r="C43861"/>
      <c r="F43861"/>
      <c r="G43861"/>
      <c r="H43861"/>
      <c r="K43861"/>
      <c r="P43861"/>
      <c r="X43861"/>
      <c r="AA43861"/>
      <c r="AF43861"/>
      <c r="AI43861"/>
      <c r="AN43861"/>
    </row>
    <row r="43862" spans="3:40" ht="14.1" customHeight="1">
      <c r="C43862"/>
      <c r="F43862"/>
      <c r="G43862"/>
      <c r="H43862"/>
      <c r="K43862"/>
      <c r="P43862"/>
      <c r="X43862"/>
      <c r="AA43862"/>
      <c r="AF43862"/>
      <c r="AI43862"/>
      <c r="AN43862"/>
    </row>
    <row r="43863" spans="3:40" ht="14.1" customHeight="1">
      <c r="C43863"/>
      <c r="F43863"/>
      <c r="G43863"/>
      <c r="H43863"/>
      <c r="K43863"/>
      <c r="P43863"/>
      <c r="X43863"/>
      <c r="AA43863"/>
      <c r="AF43863"/>
      <c r="AI43863"/>
      <c r="AN43863"/>
    </row>
    <row r="43864" spans="3:40" ht="14.1" customHeight="1">
      <c r="C43864"/>
      <c r="F43864"/>
      <c r="G43864"/>
      <c r="H43864"/>
      <c r="K43864"/>
      <c r="P43864"/>
      <c r="X43864"/>
      <c r="AA43864"/>
      <c r="AF43864"/>
      <c r="AI43864"/>
      <c r="AN43864"/>
    </row>
    <row r="43865" spans="3:40" ht="14.1" customHeight="1">
      <c r="C43865"/>
      <c r="F43865"/>
      <c r="G43865"/>
      <c r="H43865"/>
      <c r="K43865"/>
      <c r="P43865"/>
      <c r="X43865"/>
      <c r="AA43865"/>
      <c r="AF43865"/>
      <c r="AI43865"/>
      <c r="AN43865"/>
    </row>
    <row r="43866" spans="3:40" ht="14.1" customHeight="1">
      <c r="C43866"/>
      <c r="F43866"/>
      <c r="G43866"/>
      <c r="H43866"/>
      <c r="K43866"/>
      <c r="P43866"/>
      <c r="X43866"/>
      <c r="AA43866"/>
      <c r="AF43866"/>
      <c r="AI43866"/>
      <c r="AN43866"/>
    </row>
    <row r="43867" spans="3:40" ht="14.1" customHeight="1">
      <c r="C43867"/>
      <c r="F43867"/>
      <c r="G43867"/>
      <c r="H43867"/>
      <c r="K43867"/>
      <c r="P43867"/>
      <c r="X43867"/>
      <c r="AA43867"/>
      <c r="AF43867"/>
      <c r="AI43867"/>
      <c r="AN43867"/>
    </row>
    <row r="43868" spans="3:40" ht="14.1" customHeight="1">
      <c r="C43868"/>
      <c r="F43868"/>
      <c r="G43868"/>
      <c r="H43868"/>
      <c r="K43868"/>
      <c r="P43868"/>
      <c r="X43868"/>
      <c r="AA43868"/>
      <c r="AF43868"/>
      <c r="AI43868"/>
      <c r="AN43868"/>
    </row>
    <row r="43869" spans="3:40" ht="14.1" customHeight="1">
      <c r="C43869"/>
      <c r="F43869"/>
      <c r="G43869"/>
      <c r="H43869"/>
      <c r="K43869"/>
      <c r="P43869"/>
      <c r="X43869"/>
      <c r="AA43869"/>
      <c r="AF43869"/>
      <c r="AI43869"/>
      <c r="AN43869"/>
    </row>
    <row r="43870" spans="3:40" ht="14.1" customHeight="1">
      <c r="C43870"/>
      <c r="F43870"/>
      <c r="G43870"/>
      <c r="H43870"/>
      <c r="K43870"/>
      <c r="P43870"/>
      <c r="X43870"/>
      <c r="AA43870"/>
      <c r="AF43870"/>
      <c r="AI43870"/>
      <c r="AN43870"/>
    </row>
    <row r="43871" spans="3:40" ht="14.1" customHeight="1">
      <c r="C43871"/>
      <c r="F43871"/>
      <c r="G43871"/>
      <c r="H43871"/>
      <c r="K43871"/>
      <c r="P43871"/>
      <c r="X43871"/>
      <c r="AA43871"/>
      <c r="AF43871"/>
      <c r="AI43871"/>
      <c r="AN43871"/>
    </row>
    <row r="43872" spans="3:40" ht="14.1" customHeight="1">
      <c r="C43872"/>
      <c r="F43872"/>
      <c r="G43872"/>
      <c r="H43872"/>
      <c r="K43872"/>
      <c r="P43872"/>
      <c r="X43872"/>
      <c r="AA43872"/>
      <c r="AF43872"/>
      <c r="AI43872"/>
      <c r="AN43872"/>
    </row>
    <row r="43873" spans="3:40" ht="14.1" customHeight="1">
      <c r="C43873"/>
      <c r="F43873"/>
      <c r="G43873"/>
      <c r="H43873"/>
      <c r="K43873"/>
      <c r="P43873"/>
      <c r="X43873"/>
      <c r="AA43873"/>
      <c r="AF43873"/>
      <c r="AI43873"/>
      <c r="AN43873"/>
    </row>
    <row r="43874" spans="3:40" ht="14.1" customHeight="1">
      <c r="C43874"/>
      <c r="F43874"/>
      <c r="G43874"/>
      <c r="H43874"/>
      <c r="K43874"/>
      <c r="P43874"/>
      <c r="X43874"/>
      <c r="AA43874"/>
      <c r="AF43874"/>
      <c r="AI43874"/>
      <c r="AN43874"/>
    </row>
    <row r="43875" spans="3:40" ht="14.1" customHeight="1">
      <c r="C43875"/>
      <c r="F43875"/>
      <c r="G43875"/>
      <c r="H43875"/>
      <c r="K43875"/>
      <c r="P43875"/>
      <c r="X43875"/>
      <c r="AA43875"/>
      <c r="AF43875"/>
      <c r="AI43875"/>
      <c r="AN43875"/>
    </row>
    <row r="43876" spans="3:40" ht="14.1" customHeight="1">
      <c r="C43876"/>
      <c r="F43876"/>
      <c r="G43876"/>
      <c r="H43876"/>
      <c r="K43876"/>
      <c r="P43876"/>
      <c r="X43876"/>
      <c r="AA43876"/>
      <c r="AF43876"/>
      <c r="AI43876"/>
      <c r="AN43876"/>
    </row>
    <row r="43877" spans="3:40" ht="14.1" customHeight="1">
      <c r="C43877"/>
      <c r="F43877"/>
      <c r="G43877"/>
      <c r="H43877"/>
      <c r="K43877"/>
      <c r="P43877"/>
      <c r="X43877"/>
      <c r="AA43877"/>
      <c r="AF43877"/>
      <c r="AI43877"/>
      <c r="AN43877"/>
    </row>
    <row r="43878" spans="3:40" ht="14.1" customHeight="1">
      <c r="C43878"/>
      <c r="F43878"/>
      <c r="G43878"/>
      <c r="H43878"/>
      <c r="K43878"/>
      <c r="P43878"/>
      <c r="X43878"/>
      <c r="AA43878"/>
      <c r="AF43878"/>
      <c r="AI43878"/>
      <c r="AN43878"/>
    </row>
    <row r="43879" spans="3:40" ht="14.1" customHeight="1">
      <c r="C43879"/>
      <c r="F43879"/>
      <c r="G43879"/>
      <c r="H43879"/>
      <c r="K43879"/>
      <c r="P43879"/>
      <c r="X43879"/>
      <c r="AA43879"/>
      <c r="AF43879"/>
      <c r="AI43879"/>
      <c r="AN43879"/>
    </row>
    <row r="43880" spans="3:40" ht="14.1" customHeight="1">
      <c r="C43880"/>
      <c r="F43880"/>
      <c r="G43880"/>
      <c r="H43880"/>
      <c r="K43880"/>
      <c r="P43880"/>
      <c r="X43880"/>
      <c r="AA43880"/>
      <c r="AF43880"/>
      <c r="AI43880"/>
      <c r="AN43880"/>
    </row>
    <row r="43881" spans="3:40" ht="14.1" customHeight="1">
      <c r="C43881"/>
      <c r="F43881"/>
      <c r="G43881"/>
      <c r="H43881"/>
      <c r="K43881"/>
      <c r="P43881"/>
      <c r="X43881"/>
      <c r="AA43881"/>
      <c r="AF43881"/>
      <c r="AI43881"/>
      <c r="AN43881"/>
    </row>
    <row r="43882" spans="3:40" ht="14.1" customHeight="1">
      <c r="C43882"/>
      <c r="F43882"/>
      <c r="G43882"/>
      <c r="H43882"/>
      <c r="K43882"/>
      <c r="P43882"/>
      <c r="X43882"/>
      <c r="AA43882"/>
      <c r="AF43882"/>
      <c r="AI43882"/>
      <c r="AN43882"/>
    </row>
    <row r="43883" spans="3:40" ht="14.1" customHeight="1">
      <c r="C43883"/>
      <c r="F43883"/>
      <c r="G43883"/>
      <c r="H43883"/>
      <c r="K43883"/>
      <c r="P43883"/>
      <c r="X43883"/>
      <c r="AA43883"/>
      <c r="AF43883"/>
      <c r="AI43883"/>
      <c r="AN43883"/>
    </row>
    <row r="43884" spans="3:40" ht="14.1" customHeight="1">
      <c r="C43884"/>
      <c r="F43884"/>
      <c r="G43884"/>
      <c r="H43884"/>
      <c r="K43884"/>
      <c r="P43884"/>
      <c r="X43884"/>
      <c r="AA43884"/>
      <c r="AF43884"/>
      <c r="AI43884"/>
      <c r="AN43884"/>
    </row>
    <row r="43885" spans="3:40" ht="14.1" customHeight="1">
      <c r="C43885"/>
      <c r="F43885"/>
      <c r="G43885"/>
      <c r="H43885"/>
      <c r="K43885"/>
      <c r="P43885"/>
      <c r="X43885"/>
      <c r="AA43885"/>
      <c r="AF43885"/>
      <c r="AI43885"/>
      <c r="AN43885"/>
    </row>
    <row r="43886" spans="3:40" ht="14.1" customHeight="1">
      <c r="C43886"/>
      <c r="F43886"/>
      <c r="G43886"/>
      <c r="H43886"/>
      <c r="K43886"/>
      <c r="P43886"/>
      <c r="X43886"/>
      <c r="AA43886"/>
      <c r="AF43886"/>
      <c r="AI43886"/>
      <c r="AN43886"/>
    </row>
    <row r="43887" spans="3:40" ht="14.1" customHeight="1">
      <c r="C43887"/>
      <c r="F43887"/>
      <c r="G43887"/>
      <c r="H43887"/>
      <c r="K43887"/>
      <c r="P43887"/>
      <c r="X43887"/>
      <c r="AA43887"/>
      <c r="AF43887"/>
      <c r="AI43887"/>
      <c r="AN43887"/>
    </row>
    <row r="43888" spans="3:40" ht="14.1" customHeight="1">
      <c r="C43888"/>
      <c r="F43888"/>
      <c r="G43888"/>
      <c r="H43888"/>
      <c r="K43888"/>
      <c r="P43888"/>
      <c r="X43888"/>
      <c r="AA43888"/>
      <c r="AF43888"/>
      <c r="AI43888"/>
      <c r="AN43888"/>
    </row>
    <row r="43889" spans="3:40" ht="14.1" customHeight="1">
      <c r="C43889"/>
      <c r="F43889"/>
      <c r="G43889"/>
      <c r="H43889"/>
      <c r="K43889"/>
      <c r="P43889"/>
      <c r="X43889"/>
      <c r="AA43889"/>
      <c r="AF43889"/>
      <c r="AI43889"/>
      <c r="AN43889"/>
    </row>
    <row r="43890" spans="3:40" ht="14.1" customHeight="1">
      <c r="C43890"/>
      <c r="F43890"/>
      <c r="G43890"/>
      <c r="H43890"/>
      <c r="K43890"/>
      <c r="P43890"/>
      <c r="X43890"/>
      <c r="AA43890"/>
      <c r="AF43890"/>
      <c r="AI43890"/>
      <c r="AN43890"/>
    </row>
    <row r="43891" spans="3:40" ht="14.1" customHeight="1">
      <c r="C43891"/>
      <c r="F43891"/>
      <c r="G43891"/>
      <c r="H43891"/>
      <c r="K43891"/>
      <c r="P43891"/>
      <c r="X43891"/>
      <c r="AA43891"/>
      <c r="AF43891"/>
      <c r="AI43891"/>
      <c r="AN43891"/>
    </row>
    <row r="43892" spans="3:40" ht="14.1" customHeight="1">
      <c r="C43892"/>
      <c r="F43892"/>
      <c r="G43892"/>
      <c r="H43892"/>
      <c r="K43892"/>
      <c r="P43892"/>
      <c r="X43892"/>
      <c r="AA43892"/>
      <c r="AF43892"/>
      <c r="AI43892"/>
      <c r="AN43892"/>
    </row>
    <row r="43893" spans="3:40" ht="14.1" customHeight="1">
      <c r="C43893"/>
      <c r="F43893"/>
      <c r="G43893"/>
      <c r="H43893"/>
      <c r="K43893"/>
      <c r="P43893"/>
      <c r="X43893"/>
      <c r="AA43893"/>
      <c r="AF43893"/>
      <c r="AI43893"/>
      <c r="AN43893"/>
    </row>
    <row r="43894" spans="3:40" ht="14.1" customHeight="1">
      <c r="C43894"/>
      <c r="F43894"/>
      <c r="G43894"/>
      <c r="H43894"/>
      <c r="K43894"/>
      <c r="P43894"/>
      <c r="X43894"/>
      <c r="AA43894"/>
      <c r="AF43894"/>
      <c r="AI43894"/>
      <c r="AN43894"/>
    </row>
    <row r="43895" spans="3:40" ht="14.1" customHeight="1">
      <c r="C43895"/>
      <c r="F43895"/>
      <c r="G43895"/>
      <c r="H43895"/>
      <c r="K43895"/>
      <c r="P43895"/>
      <c r="X43895"/>
      <c r="AA43895"/>
      <c r="AF43895"/>
      <c r="AI43895"/>
      <c r="AN43895"/>
    </row>
    <row r="43896" spans="3:40" ht="14.1" customHeight="1">
      <c r="C43896"/>
      <c r="F43896"/>
      <c r="G43896"/>
      <c r="H43896"/>
      <c r="K43896"/>
      <c r="P43896"/>
      <c r="X43896"/>
      <c r="AA43896"/>
      <c r="AF43896"/>
      <c r="AI43896"/>
      <c r="AN43896"/>
    </row>
    <row r="43897" spans="3:40" ht="14.1" customHeight="1">
      <c r="C43897"/>
      <c r="F43897"/>
      <c r="G43897"/>
      <c r="H43897"/>
      <c r="K43897"/>
      <c r="P43897"/>
      <c r="X43897"/>
      <c r="AA43897"/>
      <c r="AF43897"/>
      <c r="AI43897"/>
      <c r="AN43897"/>
    </row>
    <row r="43898" spans="3:40" ht="14.1" customHeight="1">
      <c r="C43898"/>
      <c r="F43898"/>
      <c r="G43898"/>
      <c r="H43898"/>
      <c r="K43898"/>
      <c r="P43898"/>
      <c r="X43898"/>
      <c r="AA43898"/>
      <c r="AF43898"/>
      <c r="AI43898"/>
      <c r="AN43898"/>
    </row>
    <row r="43899" spans="3:40" ht="14.1" customHeight="1">
      <c r="C43899"/>
      <c r="F43899"/>
      <c r="G43899"/>
      <c r="H43899"/>
      <c r="K43899"/>
      <c r="P43899"/>
      <c r="X43899"/>
      <c r="AA43899"/>
      <c r="AF43899"/>
      <c r="AI43899"/>
      <c r="AN43899"/>
    </row>
    <row r="43900" spans="3:40" ht="14.1" customHeight="1">
      <c r="C43900"/>
      <c r="F43900"/>
      <c r="G43900"/>
      <c r="H43900"/>
      <c r="K43900"/>
      <c r="P43900"/>
      <c r="X43900"/>
      <c r="AA43900"/>
      <c r="AF43900"/>
      <c r="AI43900"/>
      <c r="AN43900"/>
    </row>
    <row r="43901" spans="3:40" ht="14.1" customHeight="1">
      <c r="C43901"/>
      <c r="F43901"/>
      <c r="G43901"/>
      <c r="H43901"/>
      <c r="K43901"/>
      <c r="P43901"/>
      <c r="X43901"/>
      <c r="AA43901"/>
      <c r="AF43901"/>
      <c r="AI43901"/>
      <c r="AN43901"/>
    </row>
    <row r="43902" spans="3:40" ht="14.1" customHeight="1">
      <c r="C43902"/>
      <c r="F43902"/>
      <c r="G43902"/>
      <c r="H43902"/>
      <c r="K43902"/>
      <c r="P43902"/>
      <c r="X43902"/>
      <c r="AA43902"/>
      <c r="AF43902"/>
      <c r="AI43902"/>
      <c r="AN43902"/>
    </row>
    <row r="43903" spans="3:40" ht="14.1" customHeight="1">
      <c r="C43903"/>
      <c r="F43903"/>
      <c r="G43903"/>
      <c r="H43903"/>
      <c r="K43903"/>
      <c r="P43903"/>
      <c r="X43903"/>
      <c r="AA43903"/>
      <c r="AF43903"/>
      <c r="AI43903"/>
      <c r="AN43903"/>
    </row>
    <row r="43904" spans="3:40" ht="14.1" customHeight="1">
      <c r="C43904"/>
      <c r="F43904"/>
      <c r="G43904"/>
      <c r="H43904"/>
      <c r="K43904"/>
      <c r="P43904"/>
      <c r="X43904"/>
      <c r="AA43904"/>
      <c r="AF43904"/>
      <c r="AI43904"/>
      <c r="AN43904"/>
    </row>
    <row r="43905" spans="3:40" ht="14.1" customHeight="1">
      <c r="C43905"/>
      <c r="F43905"/>
      <c r="G43905"/>
      <c r="H43905"/>
      <c r="K43905"/>
      <c r="P43905"/>
      <c r="X43905"/>
      <c r="AA43905"/>
      <c r="AF43905"/>
      <c r="AI43905"/>
      <c r="AN43905"/>
    </row>
    <row r="43906" spans="3:40" ht="14.1" customHeight="1">
      <c r="C43906"/>
      <c r="F43906"/>
      <c r="G43906"/>
      <c r="H43906"/>
      <c r="K43906"/>
      <c r="P43906"/>
      <c r="X43906"/>
      <c r="AA43906"/>
      <c r="AF43906"/>
      <c r="AI43906"/>
      <c r="AN43906"/>
    </row>
    <row r="43907" spans="3:40" ht="14.1" customHeight="1">
      <c r="C43907"/>
      <c r="F43907"/>
      <c r="G43907"/>
      <c r="H43907"/>
      <c r="K43907"/>
      <c r="P43907"/>
      <c r="X43907"/>
      <c r="AA43907"/>
      <c r="AF43907"/>
      <c r="AI43907"/>
      <c r="AN43907"/>
    </row>
    <row r="43908" spans="3:40" ht="14.1" customHeight="1">
      <c r="C43908"/>
      <c r="F43908"/>
      <c r="G43908"/>
      <c r="H43908"/>
      <c r="K43908"/>
      <c r="P43908"/>
      <c r="X43908"/>
      <c r="AA43908"/>
      <c r="AF43908"/>
      <c r="AI43908"/>
      <c r="AN43908"/>
    </row>
    <row r="43909" spans="3:40" ht="14.1" customHeight="1">
      <c r="C43909"/>
      <c r="F43909"/>
      <c r="G43909"/>
      <c r="H43909"/>
      <c r="K43909"/>
      <c r="P43909"/>
      <c r="X43909"/>
      <c r="AA43909"/>
      <c r="AF43909"/>
      <c r="AI43909"/>
      <c r="AN43909"/>
    </row>
    <row r="43910" spans="3:40" ht="14.1" customHeight="1">
      <c r="C43910"/>
      <c r="F43910"/>
      <c r="G43910"/>
      <c r="H43910"/>
      <c r="K43910"/>
      <c r="P43910"/>
      <c r="X43910"/>
      <c r="AA43910"/>
      <c r="AF43910"/>
      <c r="AI43910"/>
      <c r="AN43910"/>
    </row>
    <row r="43911" spans="3:40" ht="14.1" customHeight="1">
      <c r="C43911"/>
      <c r="F43911"/>
      <c r="G43911"/>
      <c r="H43911"/>
      <c r="K43911"/>
      <c r="P43911"/>
      <c r="X43911"/>
      <c r="AA43911"/>
      <c r="AF43911"/>
      <c r="AI43911"/>
      <c r="AN43911"/>
    </row>
    <row r="43912" spans="3:40" ht="14.1" customHeight="1">
      <c r="C43912"/>
      <c r="F43912"/>
      <c r="G43912"/>
      <c r="H43912"/>
      <c r="K43912"/>
      <c r="P43912"/>
      <c r="X43912"/>
      <c r="AA43912"/>
      <c r="AF43912"/>
      <c r="AI43912"/>
      <c r="AN43912"/>
    </row>
    <row r="43913" spans="3:40" ht="14.1" customHeight="1">
      <c r="C43913"/>
      <c r="F43913"/>
      <c r="G43913"/>
      <c r="H43913"/>
      <c r="K43913"/>
      <c r="P43913"/>
      <c r="X43913"/>
      <c r="AA43913"/>
      <c r="AF43913"/>
      <c r="AI43913"/>
      <c r="AN43913"/>
    </row>
    <row r="43914" spans="3:40" ht="14.1" customHeight="1">
      <c r="C43914"/>
      <c r="F43914"/>
      <c r="G43914"/>
      <c r="H43914"/>
      <c r="K43914"/>
      <c r="P43914"/>
      <c r="X43914"/>
      <c r="AA43914"/>
      <c r="AF43914"/>
      <c r="AI43914"/>
      <c r="AN43914"/>
    </row>
    <row r="43915" spans="3:40" ht="14.1" customHeight="1">
      <c r="C43915"/>
      <c r="F43915"/>
      <c r="G43915"/>
      <c r="H43915"/>
      <c r="K43915"/>
      <c r="P43915"/>
      <c r="X43915"/>
      <c r="AA43915"/>
      <c r="AF43915"/>
      <c r="AI43915"/>
      <c r="AN43915"/>
    </row>
    <row r="43916" spans="3:40" ht="14.1" customHeight="1">
      <c r="C43916"/>
      <c r="F43916"/>
      <c r="G43916"/>
      <c r="H43916"/>
      <c r="K43916"/>
      <c r="P43916"/>
      <c r="X43916"/>
      <c r="AA43916"/>
      <c r="AF43916"/>
      <c r="AI43916"/>
      <c r="AN43916"/>
    </row>
    <row r="43917" spans="3:40" ht="14.1" customHeight="1">
      <c r="C43917"/>
      <c r="F43917"/>
      <c r="G43917"/>
      <c r="H43917"/>
      <c r="K43917"/>
      <c r="P43917"/>
      <c r="X43917"/>
      <c r="AA43917"/>
      <c r="AF43917"/>
      <c r="AI43917"/>
      <c r="AN43917"/>
    </row>
    <row r="43918" spans="3:40" ht="14.1" customHeight="1">
      <c r="C43918"/>
      <c r="F43918"/>
      <c r="G43918"/>
      <c r="H43918"/>
      <c r="K43918"/>
      <c r="P43918"/>
      <c r="X43918"/>
      <c r="AA43918"/>
      <c r="AF43918"/>
      <c r="AI43918"/>
      <c r="AN43918"/>
    </row>
    <row r="43919" spans="3:40" ht="14.1" customHeight="1">
      <c r="C43919"/>
      <c r="F43919"/>
      <c r="G43919"/>
      <c r="H43919"/>
      <c r="K43919"/>
      <c r="P43919"/>
      <c r="X43919"/>
      <c r="AA43919"/>
      <c r="AF43919"/>
      <c r="AI43919"/>
      <c r="AN43919"/>
    </row>
    <row r="43920" spans="3:40" ht="14.1" customHeight="1">
      <c r="C43920"/>
      <c r="F43920"/>
      <c r="G43920"/>
      <c r="H43920"/>
      <c r="K43920"/>
      <c r="P43920"/>
      <c r="X43920"/>
      <c r="AA43920"/>
      <c r="AF43920"/>
      <c r="AI43920"/>
      <c r="AN43920"/>
    </row>
    <row r="43921" spans="3:40" ht="14.1" customHeight="1">
      <c r="C43921"/>
      <c r="F43921"/>
      <c r="G43921"/>
      <c r="H43921"/>
      <c r="K43921"/>
      <c r="P43921"/>
      <c r="X43921"/>
      <c r="AA43921"/>
      <c r="AF43921"/>
      <c r="AI43921"/>
      <c r="AN43921"/>
    </row>
    <row r="43922" spans="3:40" ht="14.1" customHeight="1">
      <c r="C43922"/>
      <c r="F43922"/>
      <c r="G43922"/>
      <c r="H43922"/>
      <c r="K43922"/>
      <c r="P43922"/>
      <c r="X43922"/>
      <c r="AA43922"/>
      <c r="AF43922"/>
      <c r="AI43922"/>
      <c r="AN43922"/>
    </row>
    <row r="43923" spans="3:40" ht="14.1" customHeight="1">
      <c r="C43923"/>
      <c r="F43923"/>
      <c r="G43923"/>
      <c r="H43923"/>
      <c r="K43923"/>
      <c r="P43923"/>
      <c r="X43923"/>
      <c r="AA43923"/>
      <c r="AF43923"/>
      <c r="AI43923"/>
      <c r="AN43923"/>
    </row>
    <row r="43924" spans="3:40" ht="14.1" customHeight="1">
      <c r="C43924"/>
      <c r="F43924"/>
      <c r="G43924"/>
      <c r="H43924"/>
      <c r="K43924"/>
      <c r="P43924"/>
      <c r="X43924"/>
      <c r="AA43924"/>
      <c r="AF43924"/>
      <c r="AI43924"/>
      <c r="AN43924"/>
    </row>
    <row r="43925" spans="3:40" ht="14.1" customHeight="1">
      <c r="C43925"/>
      <c r="F43925"/>
      <c r="G43925"/>
      <c r="H43925"/>
      <c r="K43925"/>
      <c r="P43925"/>
      <c r="X43925"/>
      <c r="AA43925"/>
      <c r="AF43925"/>
      <c r="AI43925"/>
      <c r="AN43925"/>
    </row>
    <row r="43926" spans="3:40" ht="14.1" customHeight="1">
      <c r="C43926"/>
      <c r="F43926"/>
      <c r="G43926"/>
      <c r="H43926"/>
      <c r="K43926"/>
      <c r="P43926"/>
      <c r="X43926"/>
      <c r="AA43926"/>
      <c r="AF43926"/>
      <c r="AI43926"/>
      <c r="AN43926"/>
    </row>
    <row r="43927" spans="3:40" ht="14.1" customHeight="1">
      <c r="C43927"/>
      <c r="F43927"/>
      <c r="G43927"/>
      <c r="H43927"/>
      <c r="K43927"/>
      <c r="P43927"/>
      <c r="X43927"/>
      <c r="AA43927"/>
      <c r="AF43927"/>
      <c r="AI43927"/>
      <c r="AN43927"/>
    </row>
    <row r="43928" spans="3:40" ht="14.1" customHeight="1">
      <c r="C43928"/>
      <c r="F43928"/>
      <c r="G43928"/>
      <c r="H43928"/>
      <c r="K43928"/>
      <c r="P43928"/>
      <c r="X43928"/>
      <c r="AA43928"/>
      <c r="AF43928"/>
      <c r="AI43928"/>
      <c r="AN43928"/>
    </row>
    <row r="43929" spans="3:40" ht="14.1" customHeight="1">
      <c r="C43929"/>
      <c r="F43929"/>
      <c r="G43929"/>
      <c r="H43929"/>
      <c r="K43929"/>
      <c r="P43929"/>
      <c r="X43929"/>
      <c r="AA43929"/>
      <c r="AF43929"/>
      <c r="AI43929"/>
      <c r="AN43929"/>
    </row>
    <row r="43930" spans="3:40" ht="14.1" customHeight="1">
      <c r="C43930"/>
      <c r="F43930"/>
      <c r="G43930"/>
      <c r="H43930"/>
      <c r="K43930"/>
      <c r="P43930"/>
      <c r="X43930"/>
      <c r="AA43930"/>
      <c r="AF43930"/>
      <c r="AI43930"/>
      <c r="AN43930"/>
    </row>
    <row r="43931" spans="3:40" ht="14.1" customHeight="1">
      <c r="C43931"/>
      <c r="F43931"/>
      <c r="G43931"/>
      <c r="H43931"/>
      <c r="K43931"/>
      <c r="P43931"/>
      <c r="X43931"/>
      <c r="AA43931"/>
      <c r="AF43931"/>
      <c r="AI43931"/>
      <c r="AN43931"/>
    </row>
    <row r="43932" spans="3:40" ht="14.1" customHeight="1">
      <c r="C43932"/>
      <c r="F43932"/>
      <c r="G43932"/>
      <c r="H43932"/>
      <c r="K43932"/>
      <c r="P43932"/>
      <c r="X43932"/>
      <c r="AA43932"/>
      <c r="AF43932"/>
      <c r="AI43932"/>
      <c r="AN43932"/>
    </row>
    <row r="43933" spans="3:40" ht="14.1" customHeight="1">
      <c r="C43933"/>
      <c r="F43933"/>
      <c r="G43933"/>
      <c r="H43933"/>
      <c r="K43933"/>
      <c r="P43933"/>
      <c r="X43933"/>
      <c r="AA43933"/>
      <c r="AF43933"/>
      <c r="AI43933"/>
      <c r="AN43933"/>
    </row>
    <row r="43934" spans="3:40" ht="14.1" customHeight="1">
      <c r="C43934"/>
      <c r="F43934"/>
      <c r="G43934"/>
      <c r="H43934"/>
      <c r="K43934"/>
      <c r="P43934"/>
      <c r="X43934"/>
      <c r="AA43934"/>
      <c r="AF43934"/>
      <c r="AI43934"/>
      <c r="AN43934"/>
    </row>
    <row r="43935" spans="3:40" ht="14.1" customHeight="1">
      <c r="C43935"/>
      <c r="F43935"/>
      <c r="G43935"/>
      <c r="H43935"/>
      <c r="K43935"/>
      <c r="P43935"/>
      <c r="X43935"/>
      <c r="AA43935"/>
      <c r="AF43935"/>
      <c r="AI43935"/>
      <c r="AN43935"/>
    </row>
    <row r="43936" spans="3:40" ht="14.1" customHeight="1">
      <c r="C43936"/>
      <c r="F43936"/>
      <c r="G43936"/>
      <c r="H43936"/>
      <c r="K43936"/>
      <c r="P43936"/>
      <c r="X43936"/>
      <c r="AA43936"/>
      <c r="AF43936"/>
      <c r="AI43936"/>
      <c r="AN43936"/>
    </row>
    <row r="43937" spans="3:40" ht="14.1" customHeight="1">
      <c r="C43937"/>
      <c r="F43937"/>
      <c r="G43937"/>
      <c r="H43937"/>
      <c r="K43937"/>
      <c r="P43937"/>
      <c r="X43937"/>
      <c r="AA43937"/>
      <c r="AF43937"/>
      <c r="AI43937"/>
      <c r="AN43937"/>
    </row>
    <row r="43938" spans="3:40" ht="14.1" customHeight="1">
      <c r="C43938"/>
      <c r="F43938"/>
      <c r="G43938"/>
      <c r="H43938"/>
      <c r="K43938"/>
      <c r="P43938"/>
      <c r="X43938"/>
      <c r="AA43938"/>
      <c r="AF43938"/>
      <c r="AI43938"/>
      <c r="AN43938"/>
    </row>
    <row r="43939" spans="3:40" ht="14.1" customHeight="1">
      <c r="C43939"/>
      <c r="F43939"/>
      <c r="G43939"/>
      <c r="H43939"/>
      <c r="K43939"/>
      <c r="P43939"/>
      <c r="X43939"/>
      <c r="AA43939"/>
      <c r="AF43939"/>
      <c r="AI43939"/>
      <c r="AN43939"/>
    </row>
    <row r="43940" spans="3:40" ht="14.1" customHeight="1">
      <c r="C43940"/>
      <c r="F43940"/>
      <c r="G43940"/>
      <c r="H43940"/>
      <c r="K43940"/>
      <c r="P43940"/>
      <c r="X43940"/>
      <c r="AA43940"/>
      <c r="AF43940"/>
      <c r="AI43940"/>
      <c r="AN43940"/>
    </row>
    <row r="43941" spans="3:40" ht="14.1" customHeight="1">
      <c r="C43941"/>
      <c r="F43941"/>
      <c r="G43941"/>
      <c r="H43941"/>
      <c r="K43941"/>
      <c r="P43941"/>
      <c r="X43941"/>
      <c r="AA43941"/>
      <c r="AF43941"/>
      <c r="AI43941"/>
      <c r="AN43941"/>
    </row>
    <row r="43942" spans="3:40" ht="14.1" customHeight="1">
      <c r="C43942"/>
      <c r="F43942"/>
      <c r="G43942"/>
      <c r="H43942"/>
      <c r="K43942"/>
      <c r="P43942"/>
      <c r="X43942"/>
      <c r="AA43942"/>
      <c r="AF43942"/>
      <c r="AI43942"/>
      <c r="AN43942"/>
    </row>
    <row r="43943" spans="3:40" ht="14.1" customHeight="1">
      <c r="C43943"/>
      <c r="F43943"/>
      <c r="G43943"/>
      <c r="H43943"/>
      <c r="K43943"/>
      <c r="P43943"/>
      <c r="X43943"/>
      <c r="AA43943"/>
      <c r="AF43943"/>
      <c r="AI43943"/>
      <c r="AN43943"/>
    </row>
    <row r="43944" spans="3:40" ht="14.1" customHeight="1">
      <c r="C43944"/>
      <c r="F43944"/>
      <c r="G43944"/>
      <c r="H43944"/>
      <c r="K43944"/>
      <c r="P43944"/>
      <c r="X43944"/>
      <c r="AA43944"/>
      <c r="AF43944"/>
      <c r="AI43944"/>
      <c r="AN43944"/>
    </row>
    <row r="43945" spans="3:40" ht="14.1" customHeight="1">
      <c r="C43945"/>
      <c r="F43945"/>
      <c r="G43945"/>
      <c r="H43945"/>
      <c r="K43945"/>
      <c r="P43945"/>
      <c r="X43945"/>
      <c r="AA43945"/>
      <c r="AF43945"/>
      <c r="AI43945"/>
      <c r="AN43945"/>
    </row>
    <row r="43946" spans="3:40" ht="14.1" customHeight="1">
      <c r="C43946"/>
      <c r="F43946"/>
      <c r="G43946"/>
      <c r="H43946"/>
      <c r="K43946"/>
      <c r="P43946"/>
      <c r="X43946"/>
      <c r="AA43946"/>
      <c r="AF43946"/>
      <c r="AI43946"/>
      <c r="AN43946"/>
    </row>
    <row r="43947" spans="3:40" ht="14.1" customHeight="1">
      <c r="C43947"/>
      <c r="F43947"/>
      <c r="G43947"/>
      <c r="H43947"/>
      <c r="K43947"/>
      <c r="P43947"/>
      <c r="X43947"/>
      <c r="AA43947"/>
      <c r="AF43947"/>
      <c r="AI43947"/>
      <c r="AN43947"/>
    </row>
    <row r="43948" spans="3:40" ht="14.1" customHeight="1">
      <c r="C43948"/>
      <c r="F43948"/>
      <c r="G43948"/>
      <c r="H43948"/>
      <c r="K43948"/>
      <c r="P43948"/>
      <c r="X43948"/>
      <c r="AA43948"/>
      <c r="AF43948"/>
      <c r="AI43948"/>
      <c r="AN43948"/>
    </row>
    <row r="43949" spans="3:40" ht="14.1" customHeight="1">
      <c r="C43949"/>
      <c r="F43949"/>
      <c r="G43949"/>
      <c r="H43949"/>
      <c r="K43949"/>
      <c r="P43949"/>
      <c r="X43949"/>
      <c r="AA43949"/>
      <c r="AF43949"/>
      <c r="AI43949"/>
      <c r="AN43949"/>
    </row>
    <row r="43950" spans="3:40" ht="14.1" customHeight="1">
      <c r="C43950"/>
      <c r="F43950"/>
      <c r="G43950"/>
      <c r="H43950"/>
      <c r="K43950"/>
      <c r="P43950"/>
      <c r="X43950"/>
      <c r="AA43950"/>
      <c r="AF43950"/>
      <c r="AI43950"/>
      <c r="AN43950"/>
    </row>
    <row r="43951" spans="3:40" ht="14.1" customHeight="1">
      <c r="C43951"/>
      <c r="F43951"/>
      <c r="G43951"/>
      <c r="H43951"/>
      <c r="K43951"/>
      <c r="P43951"/>
      <c r="X43951"/>
      <c r="AA43951"/>
      <c r="AF43951"/>
      <c r="AI43951"/>
      <c r="AN43951"/>
    </row>
    <row r="43952" spans="3:40" ht="14.1" customHeight="1">
      <c r="C43952"/>
      <c r="F43952"/>
      <c r="G43952"/>
      <c r="H43952"/>
      <c r="K43952"/>
      <c r="P43952"/>
      <c r="X43952"/>
      <c r="AA43952"/>
      <c r="AF43952"/>
      <c r="AI43952"/>
      <c r="AN43952"/>
    </row>
    <row r="43953" spans="3:40" ht="14.1" customHeight="1">
      <c r="C43953"/>
      <c r="F43953"/>
      <c r="G43953"/>
      <c r="H43953"/>
      <c r="K43953"/>
      <c r="P43953"/>
      <c r="X43953"/>
      <c r="AA43953"/>
      <c r="AF43953"/>
      <c r="AI43953"/>
      <c r="AN43953"/>
    </row>
    <row r="43954" spans="3:40" ht="14.1" customHeight="1">
      <c r="C43954"/>
      <c r="F43954"/>
      <c r="G43954"/>
      <c r="H43954"/>
      <c r="K43954"/>
      <c r="P43954"/>
      <c r="X43954"/>
      <c r="AA43954"/>
      <c r="AF43954"/>
      <c r="AI43954"/>
      <c r="AN43954"/>
    </row>
    <row r="43955" spans="3:40" ht="14.1" customHeight="1">
      <c r="C43955"/>
      <c r="F43955"/>
      <c r="G43955"/>
      <c r="H43955"/>
      <c r="K43955"/>
      <c r="P43955"/>
      <c r="X43955"/>
      <c r="AA43955"/>
      <c r="AF43955"/>
      <c r="AI43955"/>
      <c r="AN43955"/>
    </row>
    <row r="43956" spans="3:40" ht="14.1" customHeight="1">
      <c r="C43956"/>
      <c r="F43956"/>
      <c r="G43956"/>
      <c r="H43956"/>
      <c r="K43956"/>
      <c r="P43956"/>
      <c r="X43956"/>
      <c r="AA43956"/>
      <c r="AF43956"/>
      <c r="AI43956"/>
      <c r="AN43956"/>
    </row>
    <row r="43957" spans="3:40" ht="14.1" customHeight="1">
      <c r="C43957"/>
      <c r="F43957"/>
      <c r="G43957"/>
      <c r="H43957"/>
      <c r="K43957"/>
      <c r="P43957"/>
      <c r="X43957"/>
      <c r="AA43957"/>
      <c r="AF43957"/>
      <c r="AI43957"/>
      <c r="AN43957"/>
    </row>
    <row r="43958" spans="3:40" ht="14.1" customHeight="1">
      <c r="C43958"/>
      <c r="F43958"/>
      <c r="G43958"/>
      <c r="H43958"/>
      <c r="K43958"/>
      <c r="P43958"/>
      <c r="X43958"/>
      <c r="AA43958"/>
      <c r="AF43958"/>
      <c r="AI43958"/>
      <c r="AN43958"/>
    </row>
    <row r="43959" spans="3:40" ht="14.1" customHeight="1">
      <c r="C43959"/>
      <c r="F43959"/>
      <c r="G43959"/>
      <c r="H43959"/>
      <c r="K43959"/>
      <c r="P43959"/>
      <c r="X43959"/>
      <c r="AA43959"/>
      <c r="AF43959"/>
      <c r="AI43959"/>
      <c r="AN43959"/>
    </row>
    <row r="43960" spans="3:40" ht="14.1" customHeight="1">
      <c r="C43960"/>
      <c r="F43960"/>
      <c r="G43960"/>
      <c r="H43960"/>
      <c r="K43960"/>
      <c r="P43960"/>
      <c r="X43960"/>
      <c r="AA43960"/>
      <c r="AF43960"/>
      <c r="AI43960"/>
      <c r="AN43960"/>
    </row>
    <row r="43961" spans="3:40" ht="14.1" customHeight="1">
      <c r="C43961"/>
      <c r="F43961"/>
      <c r="G43961"/>
      <c r="H43961"/>
      <c r="K43961"/>
      <c r="P43961"/>
      <c r="X43961"/>
      <c r="AA43961"/>
      <c r="AF43961"/>
      <c r="AI43961"/>
      <c r="AN43961"/>
    </row>
    <row r="43962" spans="3:40" ht="14.1" customHeight="1">
      <c r="C43962"/>
      <c r="F43962"/>
      <c r="G43962"/>
      <c r="H43962"/>
      <c r="K43962"/>
      <c r="P43962"/>
      <c r="X43962"/>
      <c r="AA43962"/>
      <c r="AF43962"/>
      <c r="AI43962"/>
      <c r="AN43962"/>
    </row>
    <row r="43963" spans="3:40" ht="14.1" customHeight="1">
      <c r="C43963"/>
      <c r="F43963"/>
      <c r="G43963"/>
      <c r="H43963"/>
      <c r="K43963"/>
      <c r="P43963"/>
      <c r="X43963"/>
      <c r="AA43963"/>
      <c r="AF43963"/>
      <c r="AI43963"/>
      <c r="AN43963"/>
    </row>
    <row r="43964" spans="3:40" ht="14.1" customHeight="1">
      <c r="C43964"/>
      <c r="F43964"/>
      <c r="G43964"/>
      <c r="H43964"/>
      <c r="K43964"/>
      <c r="P43964"/>
      <c r="X43964"/>
      <c r="AA43964"/>
      <c r="AF43964"/>
      <c r="AI43964"/>
      <c r="AN43964"/>
    </row>
    <row r="43965" spans="3:40" ht="14.1" customHeight="1">
      <c r="C43965"/>
      <c r="F43965"/>
      <c r="G43965"/>
      <c r="H43965"/>
      <c r="K43965"/>
      <c r="P43965"/>
      <c r="X43965"/>
      <c r="AA43965"/>
      <c r="AF43965"/>
      <c r="AI43965"/>
      <c r="AN43965"/>
    </row>
    <row r="43966" spans="3:40" ht="14.1" customHeight="1">
      <c r="C43966"/>
      <c r="F43966"/>
      <c r="G43966"/>
      <c r="H43966"/>
      <c r="K43966"/>
      <c r="P43966"/>
      <c r="X43966"/>
      <c r="AA43966"/>
      <c r="AF43966"/>
      <c r="AI43966"/>
      <c r="AN43966"/>
    </row>
    <row r="43967" spans="3:40" ht="14.1" customHeight="1">
      <c r="C43967"/>
      <c r="F43967"/>
      <c r="G43967"/>
      <c r="H43967"/>
      <c r="K43967"/>
      <c r="P43967"/>
      <c r="X43967"/>
      <c r="AA43967"/>
      <c r="AF43967"/>
      <c r="AI43967"/>
      <c r="AN43967"/>
    </row>
    <row r="43968" spans="3:40" ht="14.1" customHeight="1">
      <c r="C43968"/>
      <c r="F43968"/>
      <c r="G43968"/>
      <c r="H43968"/>
      <c r="K43968"/>
      <c r="P43968"/>
      <c r="X43968"/>
      <c r="AA43968"/>
      <c r="AF43968"/>
      <c r="AI43968"/>
      <c r="AN43968"/>
    </row>
    <row r="43969" spans="3:40" ht="14.1" customHeight="1">
      <c r="C43969"/>
      <c r="F43969"/>
      <c r="G43969"/>
      <c r="H43969"/>
      <c r="K43969"/>
      <c r="P43969"/>
      <c r="X43969"/>
      <c r="AA43969"/>
      <c r="AF43969"/>
      <c r="AI43969"/>
      <c r="AN43969"/>
    </row>
    <row r="43970" spans="3:40" ht="14.1" customHeight="1">
      <c r="C43970"/>
      <c r="F43970"/>
      <c r="G43970"/>
      <c r="H43970"/>
      <c r="K43970"/>
      <c r="P43970"/>
      <c r="X43970"/>
      <c r="AA43970"/>
      <c r="AF43970"/>
      <c r="AI43970"/>
      <c r="AN43970"/>
    </row>
    <row r="43971" spans="3:40" ht="14.1" customHeight="1">
      <c r="C43971"/>
      <c r="F43971"/>
      <c r="G43971"/>
      <c r="H43971"/>
      <c r="K43971"/>
      <c r="P43971"/>
      <c r="X43971"/>
      <c r="AA43971"/>
      <c r="AF43971"/>
      <c r="AI43971"/>
      <c r="AN43971"/>
    </row>
    <row r="43972" spans="3:40" ht="14.1" customHeight="1">
      <c r="C43972"/>
      <c r="F43972"/>
      <c r="G43972"/>
      <c r="H43972"/>
      <c r="K43972"/>
      <c r="P43972"/>
      <c r="X43972"/>
      <c r="AA43972"/>
      <c r="AF43972"/>
      <c r="AI43972"/>
      <c r="AN43972"/>
    </row>
    <row r="43973" spans="3:40" ht="14.1" customHeight="1">
      <c r="C43973"/>
      <c r="F43973"/>
      <c r="G43973"/>
      <c r="H43973"/>
      <c r="K43973"/>
      <c r="P43973"/>
      <c r="X43973"/>
      <c r="AA43973"/>
      <c r="AF43973"/>
      <c r="AI43973"/>
      <c r="AN43973"/>
    </row>
    <row r="43974" spans="3:40" ht="14.1" customHeight="1">
      <c r="C43974"/>
      <c r="F43974"/>
      <c r="G43974"/>
      <c r="H43974"/>
      <c r="K43974"/>
      <c r="P43974"/>
      <c r="X43974"/>
      <c r="AA43974"/>
      <c r="AF43974"/>
      <c r="AI43974"/>
      <c r="AN43974"/>
    </row>
    <row r="43975" spans="3:40" ht="14.1" customHeight="1">
      <c r="C43975"/>
      <c r="F43975"/>
      <c r="G43975"/>
      <c r="H43975"/>
      <c r="K43975"/>
      <c r="P43975"/>
      <c r="X43975"/>
      <c r="AA43975"/>
      <c r="AF43975"/>
      <c r="AI43975"/>
      <c r="AN43975"/>
    </row>
    <row r="43976" spans="3:40" ht="14.1" customHeight="1">
      <c r="C43976"/>
      <c r="F43976"/>
      <c r="G43976"/>
      <c r="H43976"/>
      <c r="K43976"/>
      <c r="P43976"/>
      <c r="X43976"/>
      <c r="AA43976"/>
      <c r="AF43976"/>
      <c r="AI43976"/>
      <c r="AN43976"/>
    </row>
    <row r="43977" spans="3:40" ht="14.1" customHeight="1">
      <c r="C43977"/>
      <c r="F43977"/>
      <c r="G43977"/>
      <c r="H43977"/>
      <c r="K43977"/>
      <c r="P43977"/>
      <c r="X43977"/>
      <c r="AA43977"/>
      <c r="AF43977"/>
      <c r="AI43977"/>
      <c r="AN43977"/>
    </row>
    <row r="43978" spans="3:40" ht="14.1" customHeight="1">
      <c r="C43978"/>
      <c r="F43978"/>
      <c r="G43978"/>
      <c r="H43978"/>
      <c r="K43978"/>
      <c r="P43978"/>
      <c r="X43978"/>
      <c r="AA43978"/>
      <c r="AF43978"/>
      <c r="AI43978"/>
      <c r="AN43978"/>
    </row>
    <row r="43979" spans="3:40" ht="14.1" customHeight="1">
      <c r="C43979"/>
      <c r="F43979"/>
      <c r="G43979"/>
      <c r="H43979"/>
      <c r="K43979"/>
      <c r="P43979"/>
      <c r="X43979"/>
      <c r="AA43979"/>
      <c r="AF43979"/>
      <c r="AI43979"/>
      <c r="AN43979"/>
    </row>
    <row r="43980" spans="3:40" ht="14.1" customHeight="1">
      <c r="C43980"/>
      <c r="F43980"/>
      <c r="G43980"/>
      <c r="H43980"/>
      <c r="K43980"/>
      <c r="P43980"/>
      <c r="X43980"/>
      <c r="AA43980"/>
      <c r="AF43980"/>
      <c r="AI43980"/>
      <c r="AN43980"/>
    </row>
    <row r="43981" spans="3:40" ht="14.1" customHeight="1">
      <c r="C43981"/>
      <c r="F43981"/>
      <c r="G43981"/>
      <c r="H43981"/>
      <c r="K43981"/>
      <c r="P43981"/>
      <c r="X43981"/>
      <c r="AA43981"/>
      <c r="AF43981"/>
      <c r="AI43981"/>
      <c r="AN43981"/>
    </row>
    <row r="43982" spans="3:40" ht="14.1" customHeight="1">
      <c r="C43982"/>
      <c r="F43982"/>
      <c r="G43982"/>
      <c r="H43982"/>
      <c r="K43982"/>
      <c r="P43982"/>
      <c r="X43982"/>
      <c r="AA43982"/>
      <c r="AF43982"/>
      <c r="AI43982"/>
      <c r="AN43982"/>
    </row>
    <row r="43983" spans="3:40" ht="14.1" customHeight="1">
      <c r="C43983"/>
      <c r="F43983"/>
      <c r="G43983"/>
      <c r="H43983"/>
      <c r="K43983"/>
      <c r="P43983"/>
      <c r="X43983"/>
      <c r="AA43983"/>
      <c r="AF43983"/>
      <c r="AI43983"/>
      <c r="AN43983"/>
    </row>
    <row r="43984" spans="3:40" ht="14.1" customHeight="1">
      <c r="C43984"/>
      <c r="F43984"/>
      <c r="G43984"/>
      <c r="H43984"/>
      <c r="K43984"/>
      <c r="P43984"/>
      <c r="X43984"/>
      <c r="AA43984"/>
      <c r="AF43984"/>
      <c r="AI43984"/>
      <c r="AN43984"/>
    </row>
    <row r="43985" spans="3:40" ht="14.1" customHeight="1">
      <c r="C43985"/>
      <c r="F43985"/>
      <c r="G43985"/>
      <c r="H43985"/>
      <c r="K43985"/>
      <c r="P43985"/>
      <c r="X43985"/>
      <c r="AA43985"/>
      <c r="AF43985"/>
      <c r="AI43985"/>
      <c r="AN43985"/>
    </row>
    <row r="43986" spans="3:40" ht="14.1" customHeight="1">
      <c r="C43986"/>
      <c r="F43986"/>
      <c r="G43986"/>
      <c r="H43986"/>
      <c r="K43986"/>
      <c r="P43986"/>
      <c r="X43986"/>
      <c r="AA43986"/>
      <c r="AF43986"/>
      <c r="AI43986"/>
      <c r="AN43986"/>
    </row>
    <row r="43987" spans="3:40" ht="14.1" customHeight="1">
      <c r="C43987"/>
      <c r="F43987"/>
      <c r="G43987"/>
      <c r="H43987"/>
      <c r="K43987"/>
      <c r="P43987"/>
      <c r="X43987"/>
      <c r="AA43987"/>
      <c r="AF43987"/>
      <c r="AI43987"/>
      <c r="AN43987"/>
    </row>
    <row r="43988" spans="3:40" ht="14.1" customHeight="1">
      <c r="C43988"/>
      <c r="F43988"/>
      <c r="G43988"/>
      <c r="H43988"/>
      <c r="K43988"/>
      <c r="P43988"/>
      <c r="X43988"/>
      <c r="AA43988"/>
      <c r="AF43988"/>
      <c r="AI43988"/>
      <c r="AN43988"/>
    </row>
    <row r="43989" spans="3:40" ht="14.1" customHeight="1">
      <c r="C43989"/>
      <c r="F43989"/>
      <c r="G43989"/>
      <c r="H43989"/>
      <c r="K43989"/>
      <c r="P43989"/>
      <c r="X43989"/>
      <c r="AA43989"/>
      <c r="AF43989"/>
      <c r="AI43989"/>
      <c r="AN43989"/>
    </row>
    <row r="43990" spans="3:40" ht="14.1" customHeight="1">
      <c r="C43990"/>
      <c r="F43990"/>
      <c r="G43990"/>
      <c r="H43990"/>
      <c r="K43990"/>
      <c r="P43990"/>
      <c r="X43990"/>
      <c r="AA43990"/>
      <c r="AF43990"/>
      <c r="AI43990"/>
      <c r="AN43990"/>
    </row>
    <row r="43991" spans="3:40" ht="14.1" customHeight="1">
      <c r="C43991"/>
      <c r="F43991"/>
      <c r="G43991"/>
      <c r="H43991"/>
      <c r="K43991"/>
      <c r="P43991"/>
      <c r="X43991"/>
      <c r="AA43991"/>
      <c r="AF43991"/>
      <c r="AI43991"/>
      <c r="AN43991"/>
    </row>
    <row r="43992" spans="3:40" ht="14.1" customHeight="1">
      <c r="C43992"/>
      <c r="F43992"/>
      <c r="G43992"/>
      <c r="H43992"/>
      <c r="K43992"/>
      <c r="P43992"/>
      <c r="X43992"/>
      <c r="AA43992"/>
      <c r="AF43992"/>
      <c r="AI43992"/>
      <c r="AN43992"/>
    </row>
    <row r="43993" spans="3:40" ht="14.1" customHeight="1">
      <c r="C43993"/>
      <c r="F43993"/>
      <c r="G43993"/>
      <c r="H43993"/>
      <c r="K43993"/>
      <c r="P43993"/>
      <c r="X43993"/>
      <c r="AA43993"/>
      <c r="AF43993"/>
      <c r="AI43993"/>
      <c r="AN43993"/>
    </row>
    <row r="43994" spans="3:40" ht="14.1" customHeight="1">
      <c r="C43994"/>
      <c r="F43994"/>
      <c r="G43994"/>
      <c r="H43994"/>
      <c r="K43994"/>
      <c r="P43994"/>
      <c r="X43994"/>
      <c r="AA43994"/>
      <c r="AF43994"/>
      <c r="AI43994"/>
      <c r="AN43994"/>
    </row>
    <row r="43995" spans="3:40" ht="14.1" customHeight="1">
      <c r="C43995"/>
      <c r="F43995"/>
      <c r="G43995"/>
      <c r="H43995"/>
      <c r="K43995"/>
      <c r="P43995"/>
      <c r="X43995"/>
      <c r="AA43995"/>
      <c r="AF43995"/>
      <c r="AI43995"/>
      <c r="AN43995"/>
    </row>
    <row r="43996" spans="3:40" ht="14.1" customHeight="1">
      <c r="C43996"/>
      <c r="F43996"/>
      <c r="G43996"/>
      <c r="H43996"/>
      <c r="K43996"/>
      <c r="P43996"/>
      <c r="X43996"/>
      <c r="AA43996"/>
      <c r="AF43996"/>
      <c r="AI43996"/>
      <c r="AN43996"/>
    </row>
    <row r="43997" spans="3:40" ht="14.1" customHeight="1">
      <c r="C43997"/>
      <c r="F43997"/>
      <c r="G43997"/>
      <c r="H43997"/>
      <c r="K43997"/>
      <c r="P43997"/>
      <c r="X43997"/>
      <c r="AA43997"/>
      <c r="AF43997"/>
      <c r="AI43997"/>
      <c r="AN43997"/>
    </row>
    <row r="43998" spans="3:40" ht="14.1" customHeight="1">
      <c r="C43998"/>
      <c r="F43998"/>
      <c r="G43998"/>
      <c r="H43998"/>
      <c r="K43998"/>
      <c r="P43998"/>
      <c r="X43998"/>
      <c r="AA43998"/>
      <c r="AF43998"/>
      <c r="AI43998"/>
      <c r="AN43998"/>
    </row>
    <row r="43999" spans="3:40" ht="14.1" customHeight="1">
      <c r="C43999"/>
      <c r="F43999"/>
      <c r="G43999"/>
      <c r="H43999"/>
      <c r="K43999"/>
      <c r="P43999"/>
      <c r="X43999"/>
      <c r="AA43999"/>
      <c r="AF43999"/>
      <c r="AI43999"/>
      <c r="AN43999"/>
    </row>
    <row r="44000" spans="3:40" ht="14.1" customHeight="1">
      <c r="C44000"/>
      <c r="F44000"/>
      <c r="G44000"/>
      <c r="H44000"/>
      <c r="K44000"/>
      <c r="P44000"/>
      <c r="X44000"/>
      <c r="AA44000"/>
      <c r="AF44000"/>
      <c r="AI44000"/>
      <c r="AN44000"/>
    </row>
    <row r="44001" spans="3:40" ht="14.1" customHeight="1">
      <c r="C44001"/>
      <c r="F44001"/>
      <c r="G44001"/>
      <c r="H44001"/>
      <c r="K44001"/>
      <c r="P44001"/>
      <c r="X44001"/>
      <c r="AA44001"/>
      <c r="AF44001"/>
      <c r="AI44001"/>
      <c r="AN44001"/>
    </row>
    <row r="44002" spans="3:40" ht="14.1" customHeight="1">
      <c r="C44002"/>
      <c r="F44002"/>
      <c r="G44002"/>
      <c r="H44002"/>
      <c r="K44002"/>
      <c r="P44002"/>
      <c r="X44002"/>
      <c r="AA44002"/>
      <c r="AF44002"/>
      <c r="AI44002"/>
      <c r="AN44002"/>
    </row>
    <row r="44003" spans="3:40" ht="14.1" customHeight="1">
      <c r="C44003"/>
      <c r="F44003"/>
      <c r="G44003"/>
      <c r="H44003"/>
      <c r="K44003"/>
      <c r="P44003"/>
      <c r="X44003"/>
      <c r="AA44003"/>
      <c r="AF44003"/>
      <c r="AI44003"/>
      <c r="AN44003"/>
    </row>
    <row r="44004" spans="3:40" ht="14.1" customHeight="1">
      <c r="C44004"/>
      <c r="F44004"/>
      <c r="G44004"/>
      <c r="H44004"/>
      <c r="K44004"/>
      <c r="P44004"/>
      <c r="X44004"/>
      <c r="AA44004"/>
      <c r="AF44004"/>
      <c r="AI44004"/>
      <c r="AN44004"/>
    </row>
    <row r="44005" spans="3:40" ht="14.1" customHeight="1">
      <c r="C44005"/>
      <c r="F44005"/>
      <c r="G44005"/>
      <c r="H44005"/>
      <c r="K44005"/>
      <c r="P44005"/>
      <c r="X44005"/>
      <c r="AA44005"/>
      <c r="AF44005"/>
      <c r="AI44005"/>
      <c r="AN44005"/>
    </row>
    <row r="44006" spans="3:40" ht="14.1" customHeight="1">
      <c r="C44006"/>
      <c r="F44006"/>
      <c r="G44006"/>
      <c r="H44006"/>
      <c r="K44006"/>
      <c r="P44006"/>
      <c r="X44006"/>
      <c r="AA44006"/>
      <c r="AF44006"/>
      <c r="AI44006"/>
      <c r="AN44006"/>
    </row>
    <row r="44007" spans="3:40" ht="14.1" customHeight="1">
      <c r="C44007"/>
      <c r="F44007"/>
      <c r="G44007"/>
      <c r="H44007"/>
      <c r="K44007"/>
      <c r="P44007"/>
      <c r="X44007"/>
      <c r="AA44007"/>
      <c r="AF44007"/>
      <c r="AI44007"/>
      <c r="AN44007"/>
    </row>
    <row r="44008" spans="3:40" ht="14.1" customHeight="1">
      <c r="C44008"/>
      <c r="F44008"/>
      <c r="G44008"/>
      <c r="H44008"/>
      <c r="K44008"/>
      <c r="P44008"/>
      <c r="X44008"/>
      <c r="AA44008"/>
      <c r="AF44008"/>
      <c r="AI44008"/>
      <c r="AN44008"/>
    </row>
    <row r="44009" spans="3:40" ht="14.1" customHeight="1">
      <c r="C44009"/>
      <c r="F44009"/>
      <c r="G44009"/>
      <c r="H44009"/>
      <c r="K44009"/>
      <c r="P44009"/>
      <c r="X44009"/>
      <c r="AA44009"/>
      <c r="AF44009"/>
      <c r="AI44009"/>
      <c r="AN44009"/>
    </row>
    <row r="44010" spans="3:40" ht="14.1" customHeight="1">
      <c r="C44010"/>
      <c r="F44010"/>
      <c r="G44010"/>
      <c r="H44010"/>
      <c r="K44010"/>
      <c r="P44010"/>
      <c r="X44010"/>
      <c r="AA44010"/>
      <c r="AF44010"/>
      <c r="AI44010"/>
      <c r="AN44010"/>
    </row>
    <row r="44011" spans="3:40" ht="14.1" customHeight="1">
      <c r="C44011"/>
      <c r="F44011"/>
      <c r="G44011"/>
      <c r="H44011"/>
      <c r="K44011"/>
      <c r="P44011"/>
      <c r="X44011"/>
      <c r="AA44011"/>
      <c r="AF44011"/>
      <c r="AI44011"/>
      <c r="AN44011"/>
    </row>
    <row r="44012" spans="3:40" ht="14.1" customHeight="1">
      <c r="C44012"/>
      <c r="F44012"/>
      <c r="G44012"/>
      <c r="H44012"/>
      <c r="K44012"/>
      <c r="P44012"/>
      <c r="X44012"/>
      <c r="AA44012"/>
      <c r="AF44012"/>
      <c r="AI44012"/>
      <c r="AN44012"/>
    </row>
    <row r="44013" spans="3:40" ht="14.1" customHeight="1">
      <c r="C44013"/>
      <c r="F44013"/>
      <c r="G44013"/>
      <c r="H44013"/>
      <c r="K44013"/>
      <c r="P44013"/>
      <c r="X44013"/>
      <c r="AA44013"/>
      <c r="AF44013"/>
      <c r="AI44013"/>
      <c r="AN44013"/>
    </row>
    <row r="44014" spans="3:40" ht="14.1" customHeight="1">
      <c r="C44014"/>
      <c r="F44014"/>
      <c r="G44014"/>
      <c r="H44014"/>
      <c r="K44014"/>
      <c r="P44014"/>
      <c r="X44014"/>
      <c r="AA44014"/>
      <c r="AF44014"/>
      <c r="AI44014"/>
      <c r="AN44014"/>
    </row>
    <row r="44015" spans="3:40" ht="14.1" customHeight="1">
      <c r="C44015"/>
      <c r="F44015"/>
      <c r="G44015"/>
      <c r="H44015"/>
      <c r="K44015"/>
      <c r="P44015"/>
      <c r="X44015"/>
      <c r="AA44015"/>
      <c r="AF44015"/>
      <c r="AI44015"/>
      <c r="AN44015"/>
    </row>
    <row r="44016" spans="3:40" ht="14.1" customHeight="1">
      <c r="C44016"/>
      <c r="F44016"/>
      <c r="G44016"/>
      <c r="H44016"/>
      <c r="K44016"/>
      <c r="P44016"/>
      <c r="X44016"/>
      <c r="AA44016"/>
      <c r="AF44016"/>
      <c r="AI44016"/>
      <c r="AN44016"/>
    </row>
    <row r="44017" spans="3:40" ht="14.1" customHeight="1">
      <c r="C44017"/>
      <c r="F44017"/>
      <c r="G44017"/>
      <c r="H44017"/>
      <c r="K44017"/>
      <c r="P44017"/>
      <c r="X44017"/>
      <c r="AA44017"/>
      <c r="AF44017"/>
      <c r="AI44017"/>
      <c r="AN44017"/>
    </row>
    <row r="44018" spans="3:40" ht="14.1" customHeight="1">
      <c r="C44018"/>
      <c r="F44018"/>
      <c r="G44018"/>
      <c r="H44018"/>
      <c r="K44018"/>
      <c r="P44018"/>
      <c r="X44018"/>
      <c r="AA44018"/>
      <c r="AF44018"/>
      <c r="AI44018"/>
      <c r="AN44018"/>
    </row>
    <row r="44019" spans="3:40" ht="14.1" customHeight="1">
      <c r="C44019"/>
      <c r="F44019"/>
      <c r="G44019"/>
      <c r="H44019"/>
      <c r="K44019"/>
      <c r="P44019"/>
      <c r="X44019"/>
      <c r="AA44019"/>
      <c r="AF44019"/>
      <c r="AI44019"/>
      <c r="AN44019"/>
    </row>
    <row r="44020" spans="3:40" ht="14.1" customHeight="1">
      <c r="C44020"/>
      <c r="F44020"/>
      <c r="G44020"/>
      <c r="H44020"/>
      <c r="K44020"/>
      <c r="P44020"/>
      <c r="X44020"/>
      <c r="AA44020"/>
      <c r="AF44020"/>
      <c r="AI44020"/>
      <c r="AN44020"/>
    </row>
    <row r="44021" spans="3:40" ht="14.1" customHeight="1">
      <c r="C44021"/>
      <c r="F44021"/>
      <c r="G44021"/>
      <c r="H44021"/>
      <c r="K44021"/>
      <c r="P44021"/>
      <c r="X44021"/>
      <c r="AA44021"/>
      <c r="AF44021"/>
      <c r="AI44021"/>
      <c r="AN44021"/>
    </row>
    <row r="44022" spans="3:40" ht="14.1" customHeight="1">
      <c r="C44022"/>
      <c r="F44022"/>
      <c r="G44022"/>
      <c r="H44022"/>
      <c r="K44022"/>
      <c r="P44022"/>
      <c r="X44022"/>
      <c r="AA44022"/>
      <c r="AF44022"/>
      <c r="AI44022"/>
      <c r="AN44022"/>
    </row>
    <row r="44023" spans="3:40" ht="14.1" customHeight="1">
      <c r="C44023"/>
      <c r="F44023"/>
      <c r="G44023"/>
      <c r="H44023"/>
      <c r="K44023"/>
      <c r="P44023"/>
      <c r="X44023"/>
      <c r="AA44023"/>
      <c r="AF44023"/>
      <c r="AI44023"/>
      <c r="AN44023"/>
    </row>
    <row r="44024" spans="3:40" ht="14.1" customHeight="1">
      <c r="C44024"/>
      <c r="F44024"/>
      <c r="G44024"/>
      <c r="H44024"/>
      <c r="K44024"/>
      <c r="P44024"/>
      <c r="X44024"/>
      <c r="AA44024"/>
      <c r="AF44024"/>
      <c r="AI44024"/>
      <c r="AN44024"/>
    </row>
    <row r="44025" spans="3:40" ht="14.1" customHeight="1">
      <c r="C44025"/>
      <c r="F44025"/>
      <c r="G44025"/>
      <c r="H44025"/>
      <c r="K44025"/>
      <c r="P44025"/>
      <c r="X44025"/>
      <c r="AA44025"/>
      <c r="AF44025"/>
      <c r="AI44025"/>
      <c r="AN44025"/>
    </row>
    <row r="44026" spans="3:40" ht="14.1" customHeight="1">
      <c r="C44026"/>
      <c r="F44026"/>
      <c r="G44026"/>
      <c r="H44026"/>
      <c r="K44026"/>
      <c r="P44026"/>
      <c r="X44026"/>
      <c r="AA44026"/>
      <c r="AF44026"/>
      <c r="AI44026"/>
      <c r="AN44026"/>
    </row>
    <row r="44027" spans="3:40" ht="14.1" customHeight="1">
      <c r="C44027"/>
      <c r="F44027"/>
      <c r="G44027"/>
      <c r="H44027"/>
      <c r="K44027"/>
      <c r="P44027"/>
      <c r="X44027"/>
      <c r="AA44027"/>
      <c r="AF44027"/>
      <c r="AI44027"/>
      <c r="AN44027"/>
    </row>
    <row r="44028" spans="3:40" ht="14.1" customHeight="1">
      <c r="C44028"/>
      <c r="F44028"/>
      <c r="G44028"/>
      <c r="H44028"/>
      <c r="K44028"/>
      <c r="P44028"/>
      <c r="X44028"/>
      <c r="AA44028"/>
      <c r="AF44028"/>
      <c r="AI44028"/>
      <c r="AN44028"/>
    </row>
    <row r="44029" spans="3:40" ht="14.1" customHeight="1">
      <c r="C44029"/>
      <c r="F44029"/>
      <c r="G44029"/>
      <c r="H44029"/>
      <c r="K44029"/>
      <c r="P44029"/>
      <c r="X44029"/>
      <c r="AA44029"/>
      <c r="AF44029"/>
      <c r="AI44029"/>
      <c r="AN44029"/>
    </row>
    <row r="44030" spans="3:40" ht="14.1" customHeight="1">
      <c r="C44030"/>
      <c r="F44030"/>
      <c r="G44030"/>
      <c r="H44030"/>
      <c r="K44030"/>
      <c r="P44030"/>
      <c r="X44030"/>
      <c r="AA44030"/>
      <c r="AF44030"/>
      <c r="AI44030"/>
      <c r="AN44030"/>
    </row>
    <row r="44031" spans="3:40" ht="14.1" customHeight="1">
      <c r="C44031"/>
      <c r="F44031"/>
      <c r="G44031"/>
      <c r="H44031"/>
      <c r="K44031"/>
      <c r="P44031"/>
      <c r="X44031"/>
      <c r="AA44031"/>
      <c r="AF44031"/>
      <c r="AI44031"/>
      <c r="AN44031"/>
    </row>
    <row r="44032" spans="3:40" ht="14.1" customHeight="1">
      <c r="C44032"/>
      <c r="F44032"/>
      <c r="G44032"/>
      <c r="H44032"/>
      <c r="K44032"/>
      <c r="P44032"/>
      <c r="X44032"/>
      <c r="AA44032"/>
      <c r="AF44032"/>
      <c r="AI44032"/>
      <c r="AN44032"/>
    </row>
    <row r="44033" spans="3:40" ht="14.1" customHeight="1">
      <c r="C44033"/>
      <c r="F44033"/>
      <c r="G44033"/>
      <c r="H44033"/>
      <c r="K44033"/>
      <c r="P44033"/>
      <c r="X44033"/>
      <c r="AA44033"/>
      <c r="AF44033"/>
      <c r="AI44033"/>
      <c r="AN44033"/>
    </row>
    <row r="44034" spans="3:40" ht="14.1" customHeight="1">
      <c r="C44034"/>
      <c r="F44034"/>
      <c r="G44034"/>
      <c r="H44034"/>
      <c r="K44034"/>
      <c r="P44034"/>
      <c r="X44034"/>
      <c r="AA44034"/>
      <c r="AF44034"/>
      <c r="AI44034"/>
      <c r="AN44034"/>
    </row>
    <row r="44035" spans="3:40" ht="14.1" customHeight="1">
      <c r="C44035"/>
      <c r="F44035"/>
      <c r="G44035"/>
      <c r="H44035"/>
      <c r="K44035"/>
      <c r="P44035"/>
      <c r="X44035"/>
      <c r="AA44035"/>
      <c r="AF44035"/>
      <c r="AI44035"/>
      <c r="AN44035"/>
    </row>
    <row r="44036" spans="3:40" ht="14.1" customHeight="1">
      <c r="C44036"/>
      <c r="F44036"/>
      <c r="G44036"/>
      <c r="H44036"/>
      <c r="K44036"/>
      <c r="P44036"/>
      <c r="X44036"/>
      <c r="AA44036"/>
      <c r="AF44036"/>
      <c r="AI44036"/>
      <c r="AN44036"/>
    </row>
    <row r="44037" spans="3:40" ht="14.1" customHeight="1">
      <c r="C44037"/>
      <c r="F44037"/>
      <c r="G44037"/>
      <c r="H44037"/>
      <c r="K44037"/>
      <c r="P44037"/>
      <c r="X44037"/>
      <c r="AA44037"/>
      <c r="AF44037"/>
      <c r="AI44037"/>
      <c r="AN44037"/>
    </row>
    <row r="44038" spans="3:40" ht="14.1" customHeight="1">
      <c r="C44038"/>
      <c r="F44038"/>
      <c r="G44038"/>
      <c r="H44038"/>
      <c r="K44038"/>
      <c r="P44038"/>
      <c r="X44038"/>
      <c r="AA44038"/>
      <c r="AF44038"/>
      <c r="AI44038"/>
      <c r="AN44038"/>
    </row>
    <row r="44039" spans="3:40" ht="14.1" customHeight="1">
      <c r="C44039"/>
      <c r="F44039"/>
      <c r="G44039"/>
      <c r="H44039"/>
      <c r="K44039"/>
      <c r="P44039"/>
      <c r="X44039"/>
      <c r="AA44039"/>
      <c r="AF44039"/>
      <c r="AI44039"/>
      <c r="AN44039"/>
    </row>
    <row r="44040" spans="3:40" ht="14.1" customHeight="1">
      <c r="C44040"/>
      <c r="F44040"/>
      <c r="G44040"/>
      <c r="H44040"/>
      <c r="K44040"/>
      <c r="P44040"/>
      <c r="X44040"/>
      <c r="AA44040"/>
      <c r="AF44040"/>
      <c r="AI44040"/>
      <c r="AN44040"/>
    </row>
    <row r="44041" spans="3:40" ht="14.1" customHeight="1">
      <c r="C44041"/>
      <c r="F44041"/>
      <c r="G44041"/>
      <c r="H44041"/>
      <c r="K44041"/>
      <c r="P44041"/>
      <c r="X44041"/>
      <c r="AA44041"/>
      <c r="AF44041"/>
      <c r="AI44041"/>
      <c r="AN44041"/>
    </row>
    <row r="44042" spans="3:40" ht="14.1" customHeight="1">
      <c r="C44042"/>
      <c r="F44042"/>
      <c r="G44042"/>
      <c r="H44042"/>
      <c r="K44042"/>
      <c r="P44042"/>
      <c r="X44042"/>
      <c r="AA44042"/>
      <c r="AF44042"/>
      <c r="AI44042"/>
      <c r="AN44042"/>
    </row>
    <row r="44043" spans="3:40" ht="14.1" customHeight="1">
      <c r="C44043"/>
      <c r="F44043"/>
      <c r="G44043"/>
      <c r="H44043"/>
      <c r="K44043"/>
      <c r="P44043"/>
      <c r="X44043"/>
      <c r="AA44043"/>
      <c r="AF44043"/>
      <c r="AI44043"/>
      <c r="AN44043"/>
    </row>
    <row r="44044" spans="3:40" ht="14.1" customHeight="1">
      <c r="C44044"/>
      <c r="F44044"/>
      <c r="G44044"/>
      <c r="H44044"/>
      <c r="K44044"/>
      <c r="P44044"/>
      <c r="X44044"/>
      <c r="AA44044"/>
      <c r="AF44044"/>
      <c r="AI44044"/>
      <c r="AN44044"/>
    </row>
    <row r="44045" spans="3:40" ht="14.1" customHeight="1">
      <c r="C44045"/>
      <c r="F44045"/>
      <c r="G44045"/>
      <c r="H44045"/>
      <c r="K44045"/>
      <c r="P44045"/>
      <c r="X44045"/>
      <c r="AA44045"/>
      <c r="AF44045"/>
      <c r="AI44045"/>
      <c r="AN44045"/>
    </row>
    <row r="44046" spans="3:40" ht="14.1" customHeight="1">
      <c r="C44046"/>
      <c r="F44046"/>
      <c r="G44046"/>
      <c r="H44046"/>
      <c r="K44046"/>
      <c r="P44046"/>
      <c r="X44046"/>
      <c r="AA44046"/>
      <c r="AF44046"/>
      <c r="AI44046"/>
      <c r="AN44046"/>
    </row>
    <row r="44047" spans="3:40" ht="14.1" customHeight="1">
      <c r="C44047"/>
      <c r="F44047"/>
      <c r="G44047"/>
      <c r="H44047"/>
      <c r="K44047"/>
      <c r="P44047"/>
      <c r="X44047"/>
      <c r="AA44047"/>
      <c r="AF44047"/>
      <c r="AI44047"/>
      <c r="AN44047"/>
    </row>
    <row r="44048" spans="3:40" ht="14.1" customHeight="1">
      <c r="C44048"/>
      <c r="F44048"/>
      <c r="G44048"/>
      <c r="H44048"/>
      <c r="K44048"/>
      <c r="P44048"/>
      <c r="X44048"/>
      <c r="AA44048"/>
      <c r="AF44048"/>
      <c r="AI44048"/>
      <c r="AN44048"/>
    </row>
    <row r="44049" spans="3:40" ht="14.1" customHeight="1">
      <c r="C44049"/>
      <c r="F44049"/>
      <c r="G44049"/>
      <c r="H44049"/>
      <c r="K44049"/>
      <c r="P44049"/>
      <c r="X44049"/>
      <c r="AA44049"/>
      <c r="AF44049"/>
      <c r="AI44049"/>
      <c r="AN44049"/>
    </row>
    <row r="44050" spans="3:40" ht="14.1" customHeight="1">
      <c r="C44050"/>
      <c r="F44050"/>
      <c r="G44050"/>
      <c r="H44050"/>
      <c r="K44050"/>
      <c r="P44050"/>
      <c r="X44050"/>
      <c r="AA44050"/>
      <c r="AF44050"/>
      <c r="AI44050"/>
      <c r="AN44050"/>
    </row>
    <row r="44051" spans="3:40" ht="14.1" customHeight="1">
      <c r="C44051"/>
      <c r="F44051"/>
      <c r="G44051"/>
      <c r="H44051"/>
      <c r="K44051"/>
      <c r="P44051"/>
      <c r="X44051"/>
      <c r="AA44051"/>
      <c r="AF44051"/>
      <c r="AI44051"/>
      <c r="AN44051"/>
    </row>
    <row r="44052" spans="3:40" ht="14.1" customHeight="1">
      <c r="C44052"/>
      <c r="F44052"/>
      <c r="G44052"/>
      <c r="H44052"/>
      <c r="K44052"/>
      <c r="P44052"/>
      <c r="X44052"/>
      <c r="AA44052"/>
      <c r="AF44052"/>
      <c r="AI44052"/>
      <c r="AN44052"/>
    </row>
    <row r="44053" spans="3:40" ht="14.1" customHeight="1">
      <c r="C44053"/>
      <c r="F44053"/>
      <c r="G44053"/>
      <c r="H44053"/>
      <c r="K44053"/>
      <c r="P44053"/>
      <c r="X44053"/>
      <c r="AA44053"/>
      <c r="AF44053"/>
      <c r="AI44053"/>
      <c r="AN44053"/>
    </row>
    <row r="44054" spans="3:40" ht="14.1" customHeight="1">
      <c r="C44054"/>
      <c r="F44054"/>
      <c r="G44054"/>
      <c r="H44054"/>
      <c r="K44054"/>
      <c r="P44054"/>
      <c r="X44054"/>
      <c r="AA44054"/>
      <c r="AF44054"/>
      <c r="AI44054"/>
      <c r="AN44054"/>
    </row>
    <row r="44055" spans="3:40" ht="14.1" customHeight="1">
      <c r="C44055"/>
      <c r="F44055"/>
      <c r="G44055"/>
      <c r="H44055"/>
      <c r="K44055"/>
      <c r="P44055"/>
      <c r="X44055"/>
      <c r="AA44055"/>
      <c r="AF44055"/>
      <c r="AI44055"/>
      <c r="AN44055"/>
    </row>
    <row r="44056" spans="3:40" ht="14.1" customHeight="1">
      <c r="C44056"/>
      <c r="F44056"/>
      <c r="G44056"/>
      <c r="H44056"/>
      <c r="K44056"/>
      <c r="P44056"/>
      <c r="X44056"/>
      <c r="AA44056"/>
      <c r="AF44056"/>
      <c r="AI44056"/>
      <c r="AN44056"/>
    </row>
    <row r="44057" spans="3:40" ht="14.1" customHeight="1">
      <c r="C44057"/>
      <c r="F44057"/>
      <c r="G44057"/>
      <c r="H44057"/>
      <c r="K44057"/>
      <c r="P44057"/>
      <c r="X44057"/>
      <c r="AA44057"/>
      <c r="AF44057"/>
      <c r="AI44057"/>
      <c r="AN44057"/>
    </row>
    <row r="44058" spans="3:40" ht="14.1" customHeight="1">
      <c r="C44058"/>
      <c r="F44058"/>
      <c r="G44058"/>
      <c r="H44058"/>
      <c r="K44058"/>
      <c r="P44058"/>
      <c r="X44058"/>
      <c r="AA44058"/>
      <c r="AF44058"/>
      <c r="AI44058"/>
      <c r="AN44058"/>
    </row>
    <row r="44059" spans="3:40" ht="14.1" customHeight="1">
      <c r="C44059"/>
      <c r="F44059"/>
      <c r="G44059"/>
      <c r="H44059"/>
      <c r="K44059"/>
      <c r="P44059"/>
      <c r="X44059"/>
      <c r="AA44059"/>
      <c r="AF44059"/>
      <c r="AI44059"/>
      <c r="AN44059"/>
    </row>
    <row r="44060" spans="3:40" ht="14.1" customHeight="1">
      <c r="C44060"/>
      <c r="F44060"/>
      <c r="G44060"/>
      <c r="H44060"/>
      <c r="K44060"/>
      <c r="P44060"/>
      <c r="X44060"/>
      <c r="AA44060"/>
      <c r="AF44060"/>
      <c r="AI44060"/>
      <c r="AN44060"/>
    </row>
    <row r="44061" spans="3:40" ht="14.1" customHeight="1">
      <c r="C44061"/>
      <c r="F44061"/>
      <c r="G44061"/>
      <c r="H44061"/>
      <c r="K44061"/>
      <c r="P44061"/>
      <c r="X44061"/>
      <c r="AA44061"/>
      <c r="AF44061"/>
      <c r="AI44061"/>
      <c r="AN44061"/>
    </row>
    <row r="44062" spans="3:40" ht="14.1" customHeight="1">
      <c r="C44062"/>
      <c r="F44062"/>
      <c r="G44062"/>
      <c r="H44062"/>
      <c r="K44062"/>
      <c r="P44062"/>
      <c r="X44062"/>
      <c r="AA44062"/>
      <c r="AF44062"/>
      <c r="AI44062"/>
      <c r="AN44062"/>
    </row>
    <row r="44063" spans="3:40" ht="14.1" customHeight="1">
      <c r="C44063"/>
      <c r="F44063"/>
      <c r="G44063"/>
      <c r="H44063"/>
      <c r="K44063"/>
      <c r="P44063"/>
      <c r="X44063"/>
      <c r="AA44063"/>
      <c r="AF44063"/>
      <c r="AI44063"/>
      <c r="AN44063"/>
    </row>
    <row r="44064" spans="3:40" ht="14.1" customHeight="1">
      <c r="C44064"/>
      <c r="F44064"/>
      <c r="G44064"/>
      <c r="H44064"/>
      <c r="K44064"/>
      <c r="P44064"/>
      <c r="X44064"/>
      <c r="AA44064"/>
      <c r="AF44064"/>
      <c r="AI44064"/>
      <c r="AN44064"/>
    </row>
    <row r="44065" spans="3:40" ht="14.1" customHeight="1">
      <c r="C44065"/>
      <c r="F44065"/>
      <c r="G44065"/>
      <c r="H44065"/>
      <c r="K44065"/>
      <c r="P44065"/>
      <c r="X44065"/>
      <c r="AA44065"/>
      <c r="AF44065"/>
      <c r="AI44065"/>
      <c r="AN44065"/>
    </row>
    <row r="44066" spans="3:40" ht="14.1" customHeight="1">
      <c r="C44066"/>
      <c r="F44066"/>
      <c r="G44066"/>
      <c r="H44066"/>
      <c r="K44066"/>
      <c r="P44066"/>
      <c r="X44066"/>
      <c r="AA44066"/>
      <c r="AF44066"/>
      <c r="AI44066"/>
      <c r="AN44066"/>
    </row>
    <row r="44067" spans="3:40" ht="14.1" customHeight="1">
      <c r="C44067"/>
      <c r="F44067"/>
      <c r="G44067"/>
      <c r="H44067"/>
      <c r="K44067"/>
      <c r="P44067"/>
      <c r="X44067"/>
      <c r="AA44067"/>
      <c r="AF44067"/>
      <c r="AI44067"/>
      <c r="AN44067"/>
    </row>
    <row r="44068" spans="3:40" ht="14.1" customHeight="1">
      <c r="C44068"/>
      <c r="F44068"/>
      <c r="G44068"/>
      <c r="H44068"/>
      <c r="K44068"/>
      <c r="P44068"/>
      <c r="X44068"/>
      <c r="AA44068"/>
      <c r="AF44068"/>
      <c r="AI44068"/>
      <c r="AN44068"/>
    </row>
    <row r="44069" spans="3:40" ht="14.1" customHeight="1">
      <c r="C44069"/>
      <c r="F44069"/>
      <c r="G44069"/>
      <c r="H44069"/>
      <c r="K44069"/>
      <c r="P44069"/>
      <c r="X44069"/>
      <c r="AA44069"/>
      <c r="AF44069"/>
      <c r="AI44069"/>
      <c r="AN44069"/>
    </row>
    <row r="44070" spans="3:40" ht="14.1" customHeight="1">
      <c r="C44070"/>
      <c r="F44070"/>
      <c r="G44070"/>
      <c r="H44070"/>
      <c r="K44070"/>
      <c r="P44070"/>
      <c r="X44070"/>
      <c r="AA44070"/>
      <c r="AF44070"/>
      <c r="AI44070"/>
      <c r="AN44070"/>
    </row>
    <row r="44071" spans="3:40" ht="14.1" customHeight="1">
      <c r="C44071"/>
      <c r="F44071"/>
      <c r="G44071"/>
      <c r="H44071"/>
      <c r="K44071"/>
      <c r="P44071"/>
      <c r="X44071"/>
      <c r="AA44071"/>
      <c r="AF44071"/>
      <c r="AI44071"/>
      <c r="AN44071"/>
    </row>
    <row r="44072" spans="3:40" ht="14.1" customHeight="1">
      <c r="C44072"/>
      <c r="F44072"/>
      <c r="G44072"/>
      <c r="H44072"/>
      <c r="K44072"/>
      <c r="P44072"/>
      <c r="X44072"/>
      <c r="AA44072"/>
      <c r="AF44072"/>
      <c r="AI44072"/>
      <c r="AN44072"/>
    </row>
    <row r="44073" spans="3:40" ht="14.1" customHeight="1">
      <c r="C44073"/>
      <c r="F44073"/>
      <c r="G44073"/>
      <c r="H44073"/>
      <c r="K44073"/>
      <c r="P44073"/>
      <c r="X44073"/>
      <c r="AA44073"/>
      <c r="AF44073"/>
      <c r="AI44073"/>
      <c r="AN44073"/>
    </row>
    <row r="44074" spans="3:40" ht="14.1" customHeight="1">
      <c r="C44074"/>
      <c r="F44074"/>
      <c r="G44074"/>
      <c r="H44074"/>
      <c r="K44074"/>
      <c r="P44074"/>
      <c r="X44074"/>
      <c r="AA44074"/>
      <c r="AF44074"/>
      <c r="AI44074"/>
      <c r="AN44074"/>
    </row>
    <row r="44075" spans="3:40" ht="14.1" customHeight="1">
      <c r="C44075"/>
      <c r="F44075"/>
      <c r="G44075"/>
      <c r="H44075"/>
      <c r="K44075"/>
      <c r="P44075"/>
      <c r="X44075"/>
      <c r="AA44075"/>
      <c r="AF44075"/>
      <c r="AI44075"/>
      <c r="AN44075"/>
    </row>
    <row r="44076" spans="3:40" ht="14.1" customHeight="1">
      <c r="C44076"/>
      <c r="F44076"/>
      <c r="G44076"/>
      <c r="H44076"/>
      <c r="K44076"/>
      <c r="P44076"/>
      <c r="X44076"/>
      <c r="AA44076"/>
      <c r="AF44076"/>
      <c r="AI44076"/>
      <c r="AN44076"/>
    </row>
    <row r="44077" spans="3:40" ht="14.1" customHeight="1">
      <c r="C44077"/>
      <c r="F44077"/>
      <c r="G44077"/>
      <c r="H44077"/>
      <c r="K44077"/>
      <c r="P44077"/>
      <c r="X44077"/>
      <c r="AA44077"/>
      <c r="AF44077"/>
      <c r="AI44077"/>
      <c r="AN44077"/>
    </row>
    <row r="44078" spans="3:40" ht="14.1" customHeight="1">
      <c r="C44078"/>
      <c r="F44078"/>
      <c r="G44078"/>
      <c r="H44078"/>
      <c r="K44078"/>
      <c r="P44078"/>
      <c r="X44078"/>
      <c r="AA44078"/>
      <c r="AF44078"/>
      <c r="AI44078"/>
      <c r="AN44078"/>
    </row>
    <row r="44079" spans="3:40" ht="14.1" customHeight="1">
      <c r="C44079"/>
      <c r="F44079"/>
      <c r="G44079"/>
      <c r="H44079"/>
      <c r="K44079"/>
      <c r="P44079"/>
      <c r="X44079"/>
      <c r="AA44079"/>
      <c r="AF44079"/>
      <c r="AI44079"/>
      <c r="AN44079"/>
    </row>
    <row r="44080" spans="3:40" ht="14.1" customHeight="1">
      <c r="C44080"/>
      <c r="F44080"/>
      <c r="G44080"/>
      <c r="H44080"/>
      <c r="K44080"/>
      <c r="P44080"/>
      <c r="X44080"/>
      <c r="AA44080"/>
      <c r="AF44080"/>
      <c r="AI44080"/>
      <c r="AN44080"/>
    </row>
    <row r="44081" spans="3:40" ht="14.1" customHeight="1">
      <c r="C44081"/>
      <c r="F44081"/>
      <c r="G44081"/>
      <c r="H44081"/>
      <c r="K44081"/>
      <c r="P44081"/>
      <c r="X44081"/>
      <c r="AA44081"/>
      <c r="AF44081"/>
      <c r="AI44081"/>
      <c r="AN44081"/>
    </row>
    <row r="44082" spans="3:40" ht="14.1" customHeight="1">
      <c r="C44082"/>
      <c r="F44082"/>
      <c r="G44082"/>
      <c r="H44082"/>
      <c r="K44082"/>
      <c r="P44082"/>
      <c r="X44082"/>
      <c r="AA44082"/>
      <c r="AF44082"/>
      <c r="AI44082"/>
      <c r="AN44082"/>
    </row>
    <row r="44083" spans="3:40" ht="14.1" customHeight="1">
      <c r="C44083"/>
      <c r="F44083"/>
      <c r="G44083"/>
      <c r="H44083"/>
      <c r="K44083"/>
      <c r="P44083"/>
      <c r="X44083"/>
      <c r="AA44083"/>
      <c r="AF44083"/>
      <c r="AI44083"/>
      <c r="AN44083"/>
    </row>
    <row r="44084" spans="3:40" ht="14.1" customHeight="1">
      <c r="C44084"/>
      <c r="F44084"/>
      <c r="G44084"/>
      <c r="H44084"/>
      <c r="K44084"/>
      <c r="P44084"/>
      <c r="X44084"/>
      <c r="AA44084"/>
      <c r="AF44084"/>
      <c r="AI44084"/>
      <c r="AN44084"/>
    </row>
    <row r="44085" spans="3:40" ht="14.1" customHeight="1">
      <c r="C44085"/>
      <c r="F44085"/>
      <c r="G44085"/>
      <c r="H44085"/>
      <c r="K44085"/>
      <c r="P44085"/>
      <c r="X44085"/>
      <c r="AA44085"/>
      <c r="AF44085"/>
      <c r="AI44085"/>
      <c r="AN44085"/>
    </row>
    <row r="44086" spans="3:40" ht="14.1" customHeight="1">
      <c r="C44086"/>
      <c r="F44086"/>
      <c r="G44086"/>
      <c r="H44086"/>
      <c r="K44086"/>
      <c r="P44086"/>
      <c r="X44086"/>
      <c r="AA44086"/>
      <c r="AF44086"/>
      <c r="AI44086"/>
      <c r="AN44086"/>
    </row>
    <row r="44087" spans="3:40" ht="14.1" customHeight="1">
      <c r="C44087"/>
      <c r="F44087"/>
      <c r="G44087"/>
      <c r="H44087"/>
      <c r="K44087"/>
      <c r="P44087"/>
      <c r="X44087"/>
      <c r="AA44087"/>
      <c r="AF44087"/>
      <c r="AI44087"/>
      <c r="AN44087"/>
    </row>
    <row r="44088" spans="3:40" ht="14.1" customHeight="1">
      <c r="C44088"/>
      <c r="F44088"/>
      <c r="G44088"/>
      <c r="H44088"/>
      <c r="K44088"/>
      <c r="P44088"/>
      <c r="X44088"/>
      <c r="AA44088"/>
      <c r="AF44088"/>
      <c r="AI44088"/>
      <c r="AN44088"/>
    </row>
    <row r="44089" spans="3:40" ht="14.1" customHeight="1">
      <c r="C44089"/>
      <c r="F44089"/>
      <c r="G44089"/>
      <c r="H44089"/>
      <c r="K44089"/>
      <c r="P44089"/>
      <c r="X44089"/>
      <c r="AA44089"/>
      <c r="AF44089"/>
      <c r="AI44089"/>
      <c r="AN44089"/>
    </row>
    <row r="44090" spans="3:40" ht="14.1" customHeight="1">
      <c r="C44090"/>
      <c r="F44090"/>
      <c r="G44090"/>
      <c r="H44090"/>
      <c r="K44090"/>
      <c r="P44090"/>
      <c r="X44090"/>
      <c r="AA44090"/>
      <c r="AF44090"/>
      <c r="AI44090"/>
      <c r="AN44090"/>
    </row>
    <row r="44091" spans="3:40" ht="14.1" customHeight="1">
      <c r="C44091"/>
      <c r="F44091"/>
      <c r="G44091"/>
      <c r="H44091"/>
      <c r="K44091"/>
      <c r="P44091"/>
      <c r="X44091"/>
      <c r="AA44091"/>
      <c r="AF44091"/>
      <c r="AI44091"/>
      <c r="AN44091"/>
    </row>
    <row r="44092" spans="3:40" ht="14.1" customHeight="1">
      <c r="C44092"/>
      <c r="F44092"/>
      <c r="G44092"/>
      <c r="H44092"/>
      <c r="K44092"/>
      <c r="P44092"/>
      <c r="X44092"/>
      <c r="AA44092"/>
      <c r="AF44092"/>
      <c r="AI44092"/>
      <c r="AN44092"/>
    </row>
    <row r="44093" spans="3:40" ht="14.1" customHeight="1">
      <c r="C44093"/>
      <c r="F44093"/>
      <c r="G44093"/>
      <c r="H44093"/>
      <c r="K44093"/>
      <c r="P44093"/>
      <c r="X44093"/>
      <c r="AA44093"/>
      <c r="AF44093"/>
      <c r="AI44093"/>
      <c r="AN44093"/>
    </row>
    <row r="44094" spans="3:40" ht="14.1" customHeight="1">
      <c r="C44094"/>
      <c r="F44094"/>
      <c r="G44094"/>
      <c r="H44094"/>
      <c r="K44094"/>
      <c r="P44094"/>
      <c r="X44094"/>
      <c r="AA44094"/>
      <c r="AF44094"/>
      <c r="AI44094"/>
      <c r="AN44094"/>
    </row>
    <row r="44095" spans="3:40" ht="14.1" customHeight="1">
      <c r="C44095"/>
      <c r="F44095"/>
      <c r="G44095"/>
      <c r="H44095"/>
      <c r="K44095"/>
      <c r="P44095"/>
      <c r="X44095"/>
      <c r="AA44095"/>
      <c r="AF44095"/>
      <c r="AI44095"/>
      <c r="AN44095"/>
    </row>
    <row r="44096" spans="3:40" ht="14.1" customHeight="1">
      <c r="C44096"/>
      <c r="F44096"/>
      <c r="G44096"/>
      <c r="H44096"/>
      <c r="K44096"/>
      <c r="P44096"/>
      <c r="X44096"/>
      <c r="AA44096"/>
      <c r="AF44096"/>
      <c r="AI44096"/>
      <c r="AN44096"/>
    </row>
    <row r="44097" spans="3:40" ht="14.1" customHeight="1">
      <c r="C44097"/>
      <c r="F44097"/>
      <c r="G44097"/>
      <c r="H44097"/>
      <c r="K44097"/>
      <c r="P44097"/>
      <c r="X44097"/>
      <c r="AA44097"/>
      <c r="AF44097"/>
      <c r="AI44097"/>
      <c r="AN44097"/>
    </row>
    <row r="44098" spans="3:40" ht="14.1" customHeight="1">
      <c r="C44098"/>
      <c r="F44098"/>
      <c r="G44098"/>
      <c r="H44098"/>
      <c r="K44098"/>
      <c r="P44098"/>
      <c r="X44098"/>
      <c r="AA44098"/>
      <c r="AF44098"/>
      <c r="AI44098"/>
      <c r="AN44098"/>
    </row>
    <row r="44099" spans="3:40" ht="14.1" customHeight="1">
      <c r="C44099"/>
      <c r="F44099"/>
      <c r="G44099"/>
      <c r="H44099"/>
      <c r="K44099"/>
      <c r="P44099"/>
      <c r="X44099"/>
      <c r="AA44099"/>
      <c r="AF44099"/>
      <c r="AI44099"/>
      <c r="AN44099"/>
    </row>
    <row r="44100" spans="3:40" ht="14.1" customHeight="1">
      <c r="C44100"/>
      <c r="F44100"/>
      <c r="G44100"/>
      <c r="H44100"/>
      <c r="K44100"/>
      <c r="P44100"/>
      <c r="X44100"/>
      <c r="AA44100"/>
      <c r="AF44100"/>
      <c r="AI44100"/>
      <c r="AN44100"/>
    </row>
    <row r="44101" spans="3:40" ht="14.1" customHeight="1">
      <c r="C44101"/>
      <c r="F44101"/>
      <c r="G44101"/>
      <c r="H44101"/>
      <c r="K44101"/>
      <c r="P44101"/>
      <c r="X44101"/>
      <c r="AA44101"/>
      <c r="AF44101"/>
      <c r="AI44101"/>
      <c r="AN44101"/>
    </row>
    <row r="44102" spans="3:40" ht="14.1" customHeight="1">
      <c r="C44102"/>
      <c r="F44102"/>
      <c r="G44102"/>
      <c r="H44102"/>
      <c r="K44102"/>
      <c r="P44102"/>
      <c r="X44102"/>
      <c r="AA44102"/>
      <c r="AF44102"/>
      <c r="AI44102"/>
      <c r="AN44102"/>
    </row>
    <row r="44103" spans="3:40" ht="14.1" customHeight="1">
      <c r="C44103"/>
      <c r="F44103"/>
      <c r="G44103"/>
      <c r="H44103"/>
      <c r="K44103"/>
      <c r="P44103"/>
      <c r="X44103"/>
      <c r="AA44103"/>
      <c r="AF44103"/>
      <c r="AI44103"/>
      <c r="AN44103"/>
    </row>
    <row r="44104" spans="3:40" ht="14.1" customHeight="1">
      <c r="C44104"/>
      <c r="F44104"/>
      <c r="G44104"/>
      <c r="H44104"/>
      <c r="K44104"/>
      <c r="P44104"/>
      <c r="X44104"/>
      <c r="AA44104"/>
      <c r="AF44104"/>
      <c r="AI44104"/>
      <c r="AN44104"/>
    </row>
    <row r="44105" spans="3:40" ht="14.1" customHeight="1">
      <c r="C44105"/>
      <c r="F44105"/>
      <c r="G44105"/>
      <c r="H44105"/>
      <c r="K44105"/>
      <c r="P44105"/>
      <c r="X44105"/>
      <c r="AA44105"/>
      <c r="AF44105"/>
      <c r="AI44105"/>
      <c r="AN44105"/>
    </row>
    <row r="44106" spans="3:40" ht="14.1" customHeight="1">
      <c r="C44106"/>
      <c r="F44106"/>
      <c r="G44106"/>
      <c r="H44106"/>
      <c r="K44106"/>
      <c r="P44106"/>
      <c r="X44106"/>
      <c r="AA44106"/>
      <c r="AF44106"/>
      <c r="AI44106"/>
      <c r="AN44106"/>
    </row>
    <row r="44107" spans="3:40" ht="14.1" customHeight="1">
      <c r="C44107"/>
      <c r="F44107"/>
      <c r="G44107"/>
      <c r="H44107"/>
      <c r="K44107"/>
      <c r="P44107"/>
      <c r="X44107"/>
      <c r="AA44107"/>
      <c r="AF44107"/>
      <c r="AI44107"/>
      <c r="AN44107"/>
    </row>
    <row r="44108" spans="3:40" ht="14.1" customHeight="1">
      <c r="C44108"/>
      <c r="F44108"/>
      <c r="G44108"/>
      <c r="H44108"/>
      <c r="K44108"/>
      <c r="P44108"/>
      <c r="X44108"/>
      <c r="AA44108"/>
      <c r="AF44108"/>
      <c r="AI44108"/>
      <c r="AN44108"/>
    </row>
    <row r="44109" spans="3:40" ht="14.1" customHeight="1">
      <c r="C44109"/>
      <c r="F44109"/>
      <c r="G44109"/>
      <c r="H44109"/>
      <c r="K44109"/>
      <c r="P44109"/>
      <c r="X44109"/>
      <c r="AA44109"/>
      <c r="AF44109"/>
      <c r="AI44109"/>
      <c r="AN44109"/>
    </row>
    <row r="44110" spans="3:40" ht="14.1" customHeight="1">
      <c r="C44110"/>
      <c r="F44110"/>
      <c r="G44110"/>
      <c r="H44110"/>
      <c r="K44110"/>
      <c r="P44110"/>
      <c r="X44110"/>
      <c r="AA44110"/>
      <c r="AF44110"/>
      <c r="AI44110"/>
      <c r="AN44110"/>
    </row>
    <row r="44111" spans="3:40" ht="14.1" customHeight="1">
      <c r="C44111"/>
      <c r="F44111"/>
      <c r="G44111"/>
      <c r="H44111"/>
      <c r="K44111"/>
      <c r="P44111"/>
      <c r="X44111"/>
      <c r="AA44111"/>
      <c r="AF44111"/>
      <c r="AI44111"/>
      <c r="AN44111"/>
    </row>
    <row r="44112" spans="3:40" ht="14.1" customHeight="1">
      <c r="C44112"/>
      <c r="F44112"/>
      <c r="G44112"/>
      <c r="H44112"/>
      <c r="K44112"/>
      <c r="P44112"/>
      <c r="X44112"/>
      <c r="AA44112"/>
      <c r="AF44112"/>
      <c r="AI44112"/>
      <c r="AN44112"/>
    </row>
    <row r="44113" spans="3:40" ht="14.1" customHeight="1">
      <c r="C44113"/>
      <c r="F44113"/>
      <c r="G44113"/>
      <c r="H44113"/>
      <c r="K44113"/>
      <c r="P44113"/>
      <c r="X44113"/>
      <c r="AA44113"/>
      <c r="AF44113"/>
      <c r="AI44113"/>
      <c r="AN44113"/>
    </row>
    <row r="44114" spans="3:40" ht="14.1" customHeight="1">
      <c r="C44114"/>
      <c r="F44114"/>
      <c r="G44114"/>
      <c r="H44114"/>
      <c r="K44114"/>
      <c r="P44114"/>
      <c r="X44114"/>
      <c r="AA44114"/>
      <c r="AF44114"/>
      <c r="AI44114"/>
      <c r="AN44114"/>
    </row>
    <row r="44115" spans="3:40" ht="14.1" customHeight="1">
      <c r="C44115"/>
      <c r="F44115"/>
      <c r="G44115"/>
      <c r="H44115"/>
      <c r="K44115"/>
      <c r="P44115"/>
      <c r="X44115"/>
      <c r="AA44115"/>
      <c r="AF44115"/>
      <c r="AI44115"/>
      <c r="AN44115"/>
    </row>
    <row r="44116" spans="3:40" ht="14.1" customHeight="1">
      <c r="C44116"/>
      <c r="F44116"/>
      <c r="G44116"/>
      <c r="H44116"/>
      <c r="K44116"/>
      <c r="P44116"/>
      <c r="X44116"/>
      <c r="AA44116"/>
      <c r="AF44116"/>
      <c r="AI44116"/>
      <c r="AN44116"/>
    </row>
    <row r="44117" spans="3:40" ht="14.1" customHeight="1">
      <c r="C44117"/>
      <c r="F44117"/>
      <c r="G44117"/>
      <c r="H44117"/>
      <c r="K44117"/>
      <c r="P44117"/>
      <c r="X44117"/>
      <c r="AA44117"/>
      <c r="AF44117"/>
      <c r="AI44117"/>
      <c r="AN44117"/>
    </row>
    <row r="44118" spans="3:40" ht="14.1" customHeight="1">
      <c r="C44118"/>
      <c r="F44118"/>
      <c r="G44118"/>
      <c r="H44118"/>
      <c r="K44118"/>
      <c r="P44118"/>
      <c r="X44118"/>
      <c r="AA44118"/>
      <c r="AF44118"/>
      <c r="AI44118"/>
      <c r="AN44118"/>
    </row>
    <row r="44119" spans="3:40" ht="14.1" customHeight="1">
      <c r="C44119"/>
      <c r="F44119"/>
      <c r="G44119"/>
      <c r="H44119"/>
      <c r="K44119"/>
      <c r="P44119"/>
      <c r="X44119"/>
      <c r="AA44119"/>
      <c r="AF44119"/>
      <c r="AI44119"/>
      <c r="AN44119"/>
    </row>
    <row r="44120" spans="3:40" ht="14.1" customHeight="1">
      <c r="C44120"/>
      <c r="F44120"/>
      <c r="G44120"/>
      <c r="H44120"/>
      <c r="K44120"/>
      <c r="P44120"/>
      <c r="X44120"/>
      <c r="AA44120"/>
      <c r="AF44120"/>
      <c r="AI44120"/>
      <c r="AN44120"/>
    </row>
    <row r="44121" spans="3:40" ht="14.1" customHeight="1">
      <c r="C44121"/>
      <c r="F44121"/>
      <c r="G44121"/>
      <c r="H44121"/>
      <c r="K44121"/>
      <c r="P44121"/>
      <c r="X44121"/>
      <c r="AA44121"/>
      <c r="AF44121"/>
      <c r="AI44121"/>
      <c r="AN44121"/>
    </row>
    <row r="44122" spans="3:40" ht="14.1" customHeight="1">
      <c r="C44122"/>
      <c r="F44122"/>
      <c r="G44122"/>
      <c r="H44122"/>
      <c r="K44122"/>
      <c r="P44122"/>
      <c r="X44122"/>
      <c r="AA44122"/>
      <c r="AF44122"/>
      <c r="AI44122"/>
      <c r="AN44122"/>
    </row>
    <row r="44123" spans="3:40" ht="14.1" customHeight="1">
      <c r="C44123"/>
      <c r="F44123"/>
      <c r="G44123"/>
      <c r="H44123"/>
      <c r="K44123"/>
      <c r="P44123"/>
      <c r="X44123"/>
      <c r="AA44123"/>
      <c r="AF44123"/>
      <c r="AI44123"/>
      <c r="AN44123"/>
    </row>
    <row r="44124" spans="3:40" ht="14.1" customHeight="1">
      <c r="C44124"/>
      <c r="F44124"/>
      <c r="G44124"/>
      <c r="H44124"/>
      <c r="K44124"/>
      <c r="P44124"/>
      <c r="X44124"/>
      <c r="AA44124"/>
      <c r="AF44124"/>
      <c r="AI44124"/>
      <c r="AN44124"/>
    </row>
    <row r="44125" spans="3:40" ht="14.1" customHeight="1">
      <c r="C44125"/>
      <c r="F44125"/>
      <c r="G44125"/>
      <c r="H44125"/>
      <c r="K44125"/>
      <c r="P44125"/>
      <c r="X44125"/>
      <c r="AA44125"/>
      <c r="AF44125"/>
      <c r="AI44125"/>
      <c r="AN44125"/>
    </row>
    <row r="44126" spans="3:40" ht="14.1" customHeight="1">
      <c r="C44126"/>
      <c r="F44126"/>
      <c r="G44126"/>
      <c r="H44126"/>
      <c r="K44126"/>
      <c r="P44126"/>
      <c r="X44126"/>
      <c r="AA44126"/>
      <c r="AF44126"/>
      <c r="AI44126"/>
      <c r="AN44126"/>
    </row>
    <row r="44127" spans="3:40" ht="14.1" customHeight="1">
      <c r="C44127"/>
      <c r="F44127"/>
      <c r="G44127"/>
      <c r="H44127"/>
      <c r="K44127"/>
      <c r="P44127"/>
      <c r="X44127"/>
      <c r="AA44127"/>
      <c r="AF44127"/>
      <c r="AI44127"/>
      <c r="AN44127"/>
    </row>
    <row r="44128" spans="3:40" ht="14.1" customHeight="1">
      <c r="C44128"/>
      <c r="F44128"/>
      <c r="G44128"/>
      <c r="H44128"/>
      <c r="K44128"/>
      <c r="P44128"/>
      <c r="X44128"/>
      <c r="AA44128"/>
      <c r="AF44128"/>
      <c r="AI44128"/>
      <c r="AN44128"/>
    </row>
    <row r="44129" spans="3:40" ht="14.1" customHeight="1">
      <c r="C44129"/>
      <c r="F44129"/>
      <c r="G44129"/>
      <c r="H44129"/>
      <c r="K44129"/>
      <c r="P44129"/>
      <c r="X44129"/>
      <c r="AA44129"/>
      <c r="AF44129"/>
      <c r="AI44129"/>
      <c r="AN44129"/>
    </row>
    <row r="44130" spans="3:40" ht="14.1" customHeight="1">
      <c r="C44130"/>
      <c r="F44130"/>
      <c r="G44130"/>
      <c r="H44130"/>
      <c r="K44130"/>
      <c r="P44130"/>
      <c r="X44130"/>
      <c r="AA44130"/>
      <c r="AF44130"/>
      <c r="AI44130"/>
      <c r="AN44130"/>
    </row>
    <row r="44131" spans="3:40" ht="14.1" customHeight="1">
      <c r="C44131"/>
      <c r="F44131"/>
      <c r="G44131"/>
      <c r="H44131"/>
      <c r="K44131"/>
      <c r="P44131"/>
      <c r="X44131"/>
      <c r="AA44131"/>
      <c r="AF44131"/>
      <c r="AI44131"/>
      <c r="AN44131"/>
    </row>
    <row r="44132" spans="3:40" ht="14.1" customHeight="1">
      <c r="C44132"/>
      <c r="F44132"/>
      <c r="G44132"/>
      <c r="H44132"/>
      <c r="K44132"/>
      <c r="P44132"/>
      <c r="X44132"/>
      <c r="AA44132"/>
      <c r="AF44132"/>
      <c r="AI44132"/>
      <c r="AN44132"/>
    </row>
    <row r="44133" spans="3:40" ht="14.1" customHeight="1">
      <c r="C44133"/>
      <c r="F44133"/>
      <c r="G44133"/>
      <c r="H44133"/>
      <c r="K44133"/>
      <c r="P44133"/>
      <c r="X44133"/>
      <c r="AA44133"/>
      <c r="AF44133"/>
      <c r="AI44133"/>
      <c r="AN44133"/>
    </row>
    <row r="44134" spans="3:40" ht="14.1" customHeight="1">
      <c r="C44134"/>
      <c r="F44134"/>
      <c r="G44134"/>
      <c r="H44134"/>
      <c r="K44134"/>
      <c r="P44134"/>
      <c r="X44134"/>
      <c r="AA44134"/>
      <c r="AF44134"/>
      <c r="AI44134"/>
      <c r="AN44134"/>
    </row>
    <row r="44135" spans="3:40" ht="14.1" customHeight="1">
      <c r="C44135"/>
      <c r="F44135"/>
      <c r="G44135"/>
      <c r="H44135"/>
      <c r="K44135"/>
      <c r="P44135"/>
      <c r="X44135"/>
      <c r="AA44135"/>
      <c r="AF44135"/>
      <c r="AI44135"/>
      <c r="AN44135"/>
    </row>
    <row r="44136" spans="3:40" ht="14.1" customHeight="1">
      <c r="C44136"/>
      <c r="F44136"/>
      <c r="G44136"/>
      <c r="H44136"/>
      <c r="K44136"/>
      <c r="P44136"/>
      <c r="X44136"/>
      <c r="AA44136"/>
      <c r="AF44136"/>
      <c r="AI44136"/>
      <c r="AN44136"/>
    </row>
    <row r="44137" spans="3:40" ht="14.1" customHeight="1">
      <c r="C44137"/>
      <c r="F44137"/>
      <c r="G44137"/>
      <c r="H44137"/>
      <c r="K44137"/>
      <c r="P44137"/>
      <c r="X44137"/>
      <c r="AA44137"/>
      <c r="AF44137"/>
      <c r="AI44137"/>
      <c r="AN44137"/>
    </row>
    <row r="44138" spans="3:40" ht="14.1" customHeight="1">
      <c r="C44138"/>
      <c r="F44138"/>
      <c r="G44138"/>
      <c r="H44138"/>
      <c r="K44138"/>
      <c r="P44138"/>
      <c r="X44138"/>
      <c r="AA44138"/>
      <c r="AF44138"/>
      <c r="AI44138"/>
      <c r="AN44138"/>
    </row>
    <row r="44139" spans="3:40" ht="14.1" customHeight="1">
      <c r="C44139"/>
      <c r="F44139"/>
      <c r="G44139"/>
      <c r="H44139"/>
      <c r="K44139"/>
      <c r="P44139"/>
      <c r="X44139"/>
      <c r="AA44139"/>
      <c r="AF44139"/>
      <c r="AI44139"/>
      <c r="AN44139"/>
    </row>
    <row r="44140" spans="3:40" ht="14.1" customHeight="1">
      <c r="C44140"/>
      <c r="F44140"/>
      <c r="G44140"/>
      <c r="H44140"/>
      <c r="K44140"/>
      <c r="P44140"/>
      <c r="X44140"/>
      <c r="AA44140"/>
      <c r="AF44140"/>
      <c r="AI44140"/>
      <c r="AN44140"/>
    </row>
    <row r="44141" spans="3:40" ht="14.1" customHeight="1">
      <c r="C44141"/>
      <c r="F44141"/>
      <c r="G44141"/>
      <c r="H44141"/>
      <c r="K44141"/>
      <c r="P44141"/>
      <c r="X44141"/>
      <c r="AA44141"/>
      <c r="AF44141"/>
      <c r="AI44141"/>
      <c r="AN44141"/>
    </row>
    <row r="44142" spans="3:40" ht="14.1" customHeight="1">
      <c r="C44142"/>
      <c r="F44142"/>
      <c r="G44142"/>
      <c r="H44142"/>
      <c r="K44142"/>
      <c r="P44142"/>
      <c r="X44142"/>
      <c r="AA44142"/>
      <c r="AF44142"/>
      <c r="AI44142"/>
      <c r="AN44142"/>
    </row>
    <row r="44143" spans="3:40" ht="14.1" customHeight="1">
      <c r="C44143"/>
      <c r="F44143"/>
      <c r="G44143"/>
      <c r="H44143"/>
      <c r="K44143"/>
      <c r="P44143"/>
      <c r="X44143"/>
      <c r="AA44143"/>
      <c r="AF44143"/>
      <c r="AI44143"/>
      <c r="AN44143"/>
    </row>
    <row r="44144" spans="3:40" ht="14.1" customHeight="1">
      <c r="C44144"/>
      <c r="F44144"/>
      <c r="G44144"/>
      <c r="H44144"/>
      <c r="K44144"/>
      <c r="P44144"/>
      <c r="X44144"/>
      <c r="AA44144"/>
      <c r="AF44144"/>
      <c r="AI44144"/>
      <c r="AN44144"/>
    </row>
    <row r="44145" spans="3:40" ht="14.1" customHeight="1">
      <c r="C44145"/>
      <c r="F44145"/>
      <c r="G44145"/>
      <c r="H44145"/>
      <c r="K44145"/>
      <c r="P44145"/>
      <c r="X44145"/>
      <c r="AA44145"/>
      <c r="AF44145"/>
      <c r="AI44145"/>
      <c r="AN44145"/>
    </row>
    <row r="44146" spans="3:40" ht="14.1" customHeight="1">
      <c r="C44146"/>
      <c r="F44146"/>
      <c r="G44146"/>
      <c r="H44146"/>
      <c r="K44146"/>
      <c r="P44146"/>
      <c r="X44146"/>
      <c r="AA44146"/>
      <c r="AF44146"/>
      <c r="AI44146"/>
      <c r="AN44146"/>
    </row>
    <row r="44147" spans="3:40" ht="14.1" customHeight="1">
      <c r="C44147"/>
      <c r="F44147"/>
      <c r="G44147"/>
      <c r="H44147"/>
      <c r="K44147"/>
      <c r="P44147"/>
      <c r="X44147"/>
      <c r="AA44147"/>
      <c r="AF44147"/>
      <c r="AI44147"/>
      <c r="AN44147"/>
    </row>
    <row r="44148" spans="3:40" ht="14.1" customHeight="1">
      <c r="C44148"/>
      <c r="F44148"/>
      <c r="G44148"/>
      <c r="H44148"/>
      <c r="K44148"/>
      <c r="P44148"/>
      <c r="X44148"/>
      <c r="AA44148"/>
      <c r="AF44148"/>
      <c r="AI44148"/>
      <c r="AN44148"/>
    </row>
    <row r="44149" spans="3:40" ht="14.1" customHeight="1">
      <c r="C44149"/>
      <c r="F44149"/>
      <c r="G44149"/>
      <c r="H44149"/>
      <c r="K44149"/>
      <c r="P44149"/>
      <c r="X44149"/>
      <c r="AA44149"/>
      <c r="AF44149"/>
      <c r="AI44149"/>
      <c r="AN44149"/>
    </row>
    <row r="44150" spans="3:40" ht="14.1" customHeight="1">
      <c r="C44150"/>
      <c r="F44150"/>
      <c r="G44150"/>
      <c r="H44150"/>
      <c r="K44150"/>
      <c r="P44150"/>
      <c r="X44150"/>
      <c r="AA44150"/>
      <c r="AF44150"/>
      <c r="AI44150"/>
      <c r="AN44150"/>
    </row>
    <row r="44151" spans="3:40" ht="14.1" customHeight="1">
      <c r="C44151"/>
      <c r="F44151"/>
      <c r="G44151"/>
      <c r="H44151"/>
      <c r="K44151"/>
      <c r="P44151"/>
      <c r="X44151"/>
      <c r="AA44151"/>
      <c r="AF44151"/>
      <c r="AI44151"/>
      <c r="AN44151"/>
    </row>
    <row r="44152" spans="3:40" ht="14.1" customHeight="1">
      <c r="C44152"/>
      <c r="F44152"/>
      <c r="G44152"/>
      <c r="H44152"/>
      <c r="K44152"/>
      <c r="P44152"/>
      <c r="X44152"/>
      <c r="AA44152"/>
      <c r="AF44152"/>
      <c r="AI44152"/>
      <c r="AN44152"/>
    </row>
    <row r="44153" spans="3:40" ht="14.1" customHeight="1">
      <c r="C44153"/>
      <c r="F44153"/>
      <c r="G44153"/>
      <c r="H44153"/>
      <c r="K44153"/>
      <c r="P44153"/>
      <c r="X44153"/>
      <c r="AA44153"/>
      <c r="AF44153"/>
      <c r="AI44153"/>
      <c r="AN44153"/>
    </row>
    <row r="44154" spans="3:40" ht="14.1" customHeight="1">
      <c r="C44154"/>
      <c r="F44154"/>
      <c r="G44154"/>
      <c r="H44154"/>
      <c r="K44154"/>
      <c r="P44154"/>
      <c r="X44154"/>
      <c r="AA44154"/>
      <c r="AF44154"/>
      <c r="AI44154"/>
      <c r="AN44154"/>
    </row>
    <row r="44155" spans="3:40" ht="14.1" customHeight="1">
      <c r="C44155"/>
      <c r="F44155"/>
      <c r="G44155"/>
      <c r="H44155"/>
      <c r="K44155"/>
      <c r="P44155"/>
      <c r="X44155"/>
      <c r="AA44155"/>
      <c r="AF44155"/>
      <c r="AI44155"/>
      <c r="AN44155"/>
    </row>
    <row r="44156" spans="3:40" ht="14.1" customHeight="1">
      <c r="C44156"/>
      <c r="F44156"/>
      <c r="G44156"/>
      <c r="H44156"/>
      <c r="K44156"/>
      <c r="P44156"/>
      <c r="X44156"/>
      <c r="AA44156"/>
      <c r="AF44156"/>
      <c r="AI44156"/>
      <c r="AN44156"/>
    </row>
    <row r="44157" spans="3:40" ht="14.1" customHeight="1">
      <c r="C44157"/>
      <c r="F44157"/>
      <c r="G44157"/>
      <c r="H44157"/>
      <c r="K44157"/>
      <c r="P44157"/>
      <c r="X44157"/>
      <c r="AA44157"/>
      <c r="AF44157"/>
      <c r="AI44157"/>
      <c r="AN44157"/>
    </row>
    <row r="44158" spans="3:40" ht="14.1" customHeight="1">
      <c r="C44158"/>
      <c r="F44158"/>
      <c r="G44158"/>
      <c r="H44158"/>
      <c r="K44158"/>
      <c r="P44158"/>
      <c r="X44158"/>
      <c r="AA44158"/>
      <c r="AF44158"/>
      <c r="AI44158"/>
      <c r="AN44158"/>
    </row>
    <row r="44159" spans="3:40" ht="14.1" customHeight="1">
      <c r="C44159"/>
      <c r="F44159"/>
      <c r="G44159"/>
      <c r="H44159"/>
      <c r="K44159"/>
      <c r="P44159"/>
      <c r="X44159"/>
      <c r="AA44159"/>
      <c r="AF44159"/>
      <c r="AI44159"/>
      <c r="AN44159"/>
    </row>
    <row r="44160" spans="3:40" ht="14.1" customHeight="1">
      <c r="C44160"/>
      <c r="F44160"/>
      <c r="G44160"/>
      <c r="H44160"/>
      <c r="K44160"/>
      <c r="P44160"/>
      <c r="X44160"/>
      <c r="AA44160"/>
      <c r="AF44160"/>
      <c r="AI44160"/>
      <c r="AN44160"/>
    </row>
    <row r="44161" spans="3:40" ht="14.1" customHeight="1">
      <c r="C44161"/>
      <c r="F44161"/>
      <c r="G44161"/>
      <c r="H44161"/>
      <c r="K44161"/>
      <c r="P44161"/>
      <c r="X44161"/>
      <c r="AA44161"/>
      <c r="AF44161"/>
      <c r="AI44161"/>
      <c r="AN44161"/>
    </row>
    <row r="44162" spans="3:40" ht="14.1" customHeight="1">
      <c r="C44162"/>
      <c r="F44162"/>
      <c r="G44162"/>
      <c r="H44162"/>
      <c r="K44162"/>
      <c r="P44162"/>
      <c r="X44162"/>
      <c r="AA44162"/>
      <c r="AF44162"/>
      <c r="AI44162"/>
      <c r="AN44162"/>
    </row>
    <row r="44163" spans="3:40" ht="14.1" customHeight="1">
      <c r="C44163"/>
      <c r="F44163"/>
      <c r="G44163"/>
      <c r="H44163"/>
      <c r="K44163"/>
      <c r="P44163"/>
      <c r="X44163"/>
      <c r="AA44163"/>
      <c r="AF44163"/>
      <c r="AI44163"/>
      <c r="AN44163"/>
    </row>
    <row r="44164" spans="3:40" ht="14.1" customHeight="1">
      <c r="C44164"/>
      <c r="F44164"/>
      <c r="G44164"/>
      <c r="H44164"/>
      <c r="K44164"/>
      <c r="P44164"/>
      <c r="X44164"/>
      <c r="AA44164"/>
      <c r="AF44164"/>
      <c r="AI44164"/>
      <c r="AN44164"/>
    </row>
    <row r="44165" spans="3:40" ht="14.1" customHeight="1">
      <c r="C44165"/>
      <c r="F44165"/>
      <c r="G44165"/>
      <c r="H44165"/>
      <c r="K44165"/>
      <c r="P44165"/>
      <c r="X44165"/>
      <c r="AA44165"/>
      <c r="AF44165"/>
      <c r="AI44165"/>
      <c r="AN44165"/>
    </row>
    <row r="44166" spans="3:40" ht="14.1" customHeight="1">
      <c r="C44166"/>
      <c r="F44166"/>
      <c r="G44166"/>
      <c r="H44166"/>
      <c r="K44166"/>
      <c r="P44166"/>
      <c r="X44166"/>
      <c r="AA44166"/>
      <c r="AF44166"/>
      <c r="AI44166"/>
      <c r="AN44166"/>
    </row>
    <row r="44167" spans="3:40" ht="14.1" customHeight="1">
      <c r="C44167"/>
      <c r="F44167"/>
      <c r="G44167"/>
      <c r="H44167"/>
      <c r="K44167"/>
      <c r="P44167"/>
      <c r="X44167"/>
      <c r="AA44167"/>
      <c r="AF44167"/>
      <c r="AI44167"/>
      <c r="AN44167"/>
    </row>
    <row r="44168" spans="3:40" ht="14.1" customHeight="1">
      <c r="C44168"/>
      <c r="F44168"/>
      <c r="G44168"/>
      <c r="H44168"/>
      <c r="K44168"/>
      <c r="P44168"/>
      <c r="X44168"/>
      <c r="AA44168"/>
      <c r="AF44168"/>
      <c r="AI44168"/>
      <c r="AN44168"/>
    </row>
    <row r="44169" spans="3:40" ht="14.1" customHeight="1">
      <c r="C44169"/>
      <c r="F44169"/>
      <c r="G44169"/>
      <c r="H44169"/>
      <c r="K44169"/>
      <c r="P44169"/>
      <c r="X44169"/>
      <c r="AA44169"/>
      <c r="AF44169"/>
      <c r="AI44169"/>
      <c r="AN44169"/>
    </row>
    <row r="44170" spans="3:40" ht="14.1" customHeight="1">
      <c r="C44170"/>
      <c r="F44170"/>
      <c r="G44170"/>
      <c r="H44170"/>
      <c r="K44170"/>
      <c r="P44170"/>
      <c r="X44170"/>
      <c r="AA44170"/>
      <c r="AF44170"/>
      <c r="AI44170"/>
      <c r="AN44170"/>
    </row>
    <row r="44171" spans="3:40" ht="14.1" customHeight="1">
      <c r="C44171"/>
      <c r="F44171"/>
      <c r="G44171"/>
      <c r="H44171"/>
      <c r="K44171"/>
      <c r="P44171"/>
      <c r="X44171"/>
      <c r="AA44171"/>
      <c r="AF44171"/>
      <c r="AI44171"/>
      <c r="AN44171"/>
    </row>
    <row r="44172" spans="3:40" ht="14.1" customHeight="1">
      <c r="C44172"/>
      <c r="F44172"/>
      <c r="G44172"/>
      <c r="H44172"/>
      <c r="K44172"/>
      <c r="P44172"/>
      <c r="X44172"/>
      <c r="AA44172"/>
      <c r="AF44172"/>
      <c r="AI44172"/>
      <c r="AN44172"/>
    </row>
    <row r="44173" spans="3:40" ht="14.1" customHeight="1">
      <c r="C44173"/>
      <c r="F44173"/>
      <c r="G44173"/>
      <c r="H44173"/>
      <c r="K44173"/>
      <c r="P44173"/>
      <c r="X44173"/>
      <c r="AA44173"/>
      <c r="AF44173"/>
      <c r="AI44173"/>
      <c r="AN44173"/>
    </row>
    <row r="44174" spans="3:40" ht="14.1" customHeight="1">
      <c r="C44174"/>
      <c r="F44174"/>
      <c r="G44174"/>
      <c r="H44174"/>
      <c r="K44174"/>
      <c r="P44174"/>
      <c r="X44174"/>
      <c r="AA44174"/>
      <c r="AF44174"/>
      <c r="AI44174"/>
      <c r="AN44174"/>
    </row>
    <row r="44175" spans="3:40" ht="14.1" customHeight="1">
      <c r="C44175"/>
      <c r="F44175"/>
      <c r="G44175"/>
      <c r="H44175"/>
      <c r="K44175"/>
      <c r="P44175"/>
      <c r="X44175"/>
      <c r="AA44175"/>
      <c r="AF44175"/>
      <c r="AI44175"/>
      <c r="AN44175"/>
    </row>
    <row r="44176" spans="3:40" ht="14.1" customHeight="1">
      <c r="C44176"/>
      <c r="F44176"/>
      <c r="G44176"/>
      <c r="H44176"/>
      <c r="K44176"/>
      <c r="P44176"/>
      <c r="X44176"/>
      <c r="AA44176"/>
      <c r="AF44176"/>
      <c r="AI44176"/>
      <c r="AN44176"/>
    </row>
    <row r="44177" spans="3:40" ht="14.1" customHeight="1">
      <c r="C44177"/>
      <c r="F44177"/>
      <c r="G44177"/>
      <c r="H44177"/>
      <c r="K44177"/>
      <c r="P44177"/>
      <c r="X44177"/>
      <c r="AA44177"/>
      <c r="AF44177"/>
      <c r="AI44177"/>
      <c r="AN44177"/>
    </row>
    <row r="44178" spans="3:40" ht="14.1" customHeight="1">
      <c r="C44178"/>
      <c r="F44178"/>
      <c r="G44178"/>
      <c r="H44178"/>
      <c r="K44178"/>
      <c r="P44178"/>
      <c r="X44178"/>
      <c r="AA44178"/>
      <c r="AF44178"/>
      <c r="AI44178"/>
      <c r="AN44178"/>
    </row>
    <row r="44179" spans="3:40" ht="14.1" customHeight="1">
      <c r="C44179"/>
      <c r="F44179"/>
      <c r="G44179"/>
      <c r="H44179"/>
      <c r="K44179"/>
      <c r="P44179"/>
      <c r="X44179"/>
      <c r="AA44179"/>
      <c r="AF44179"/>
      <c r="AI44179"/>
      <c r="AN44179"/>
    </row>
    <row r="44180" spans="3:40" ht="14.1" customHeight="1">
      <c r="C44180"/>
      <c r="F44180"/>
      <c r="G44180"/>
      <c r="H44180"/>
      <c r="K44180"/>
      <c r="P44180"/>
      <c r="X44180"/>
      <c r="AA44180"/>
      <c r="AF44180"/>
      <c r="AI44180"/>
      <c r="AN44180"/>
    </row>
    <row r="44181" spans="3:40" ht="14.1" customHeight="1">
      <c r="C44181"/>
      <c r="F44181"/>
      <c r="G44181"/>
      <c r="H44181"/>
      <c r="K44181"/>
      <c r="P44181"/>
      <c r="X44181"/>
      <c r="AA44181"/>
      <c r="AF44181"/>
      <c r="AI44181"/>
      <c r="AN44181"/>
    </row>
    <row r="44182" spans="3:40" ht="14.1" customHeight="1">
      <c r="C44182"/>
      <c r="F44182"/>
      <c r="G44182"/>
      <c r="H44182"/>
      <c r="K44182"/>
      <c r="P44182"/>
      <c r="X44182"/>
      <c r="AA44182"/>
      <c r="AF44182"/>
      <c r="AI44182"/>
      <c r="AN44182"/>
    </row>
    <row r="44183" spans="3:40" ht="14.1" customHeight="1">
      <c r="C44183"/>
      <c r="F44183"/>
      <c r="G44183"/>
      <c r="H44183"/>
      <c r="K44183"/>
      <c r="P44183"/>
      <c r="X44183"/>
      <c r="AA44183"/>
      <c r="AF44183"/>
      <c r="AI44183"/>
      <c r="AN44183"/>
    </row>
    <row r="44184" spans="3:40" ht="14.1" customHeight="1">
      <c r="C44184"/>
      <c r="F44184"/>
      <c r="G44184"/>
      <c r="H44184"/>
      <c r="K44184"/>
      <c r="P44184"/>
      <c r="X44184"/>
      <c r="AA44184"/>
      <c r="AF44184"/>
      <c r="AI44184"/>
      <c r="AN44184"/>
    </row>
    <row r="44185" spans="3:40" ht="14.1" customHeight="1">
      <c r="C44185"/>
      <c r="F44185"/>
      <c r="G44185"/>
      <c r="H44185"/>
      <c r="K44185"/>
      <c r="P44185"/>
      <c r="X44185"/>
      <c r="AA44185"/>
      <c r="AF44185"/>
      <c r="AI44185"/>
      <c r="AN44185"/>
    </row>
    <row r="44186" spans="3:40" ht="14.1" customHeight="1">
      <c r="C44186"/>
      <c r="F44186"/>
      <c r="G44186"/>
      <c r="H44186"/>
      <c r="K44186"/>
      <c r="P44186"/>
      <c r="X44186"/>
      <c r="AA44186"/>
      <c r="AF44186"/>
      <c r="AI44186"/>
      <c r="AN44186"/>
    </row>
    <row r="44187" spans="3:40" ht="14.1" customHeight="1">
      <c r="C44187"/>
      <c r="F44187"/>
      <c r="G44187"/>
      <c r="H44187"/>
      <c r="K44187"/>
      <c r="P44187"/>
      <c r="X44187"/>
      <c r="AA44187"/>
      <c r="AF44187"/>
      <c r="AI44187"/>
      <c r="AN44187"/>
    </row>
    <row r="44188" spans="3:40" ht="14.1" customHeight="1">
      <c r="C44188"/>
      <c r="F44188"/>
      <c r="G44188"/>
      <c r="H44188"/>
      <c r="K44188"/>
      <c r="P44188"/>
      <c r="X44188"/>
      <c r="AA44188"/>
      <c r="AF44188"/>
      <c r="AI44188"/>
      <c r="AN44188"/>
    </row>
    <row r="44189" spans="3:40" ht="14.1" customHeight="1">
      <c r="C44189"/>
      <c r="F44189"/>
      <c r="G44189"/>
      <c r="H44189"/>
      <c r="K44189"/>
      <c r="P44189"/>
      <c r="X44189"/>
      <c r="AA44189"/>
      <c r="AF44189"/>
      <c r="AI44189"/>
      <c r="AN44189"/>
    </row>
    <row r="44190" spans="3:40" ht="14.1" customHeight="1">
      <c r="C44190"/>
      <c r="F44190"/>
      <c r="G44190"/>
      <c r="H44190"/>
      <c r="K44190"/>
      <c r="P44190"/>
      <c r="X44190"/>
      <c r="AA44190"/>
      <c r="AF44190"/>
      <c r="AI44190"/>
      <c r="AN44190"/>
    </row>
    <row r="44191" spans="3:40" ht="14.1" customHeight="1">
      <c r="C44191"/>
      <c r="F44191"/>
      <c r="G44191"/>
      <c r="H44191"/>
      <c r="K44191"/>
      <c r="P44191"/>
      <c r="X44191"/>
      <c r="AA44191"/>
      <c r="AF44191"/>
      <c r="AI44191"/>
      <c r="AN44191"/>
    </row>
    <row r="44192" spans="3:40" ht="14.1" customHeight="1">
      <c r="C44192"/>
      <c r="F44192"/>
      <c r="G44192"/>
      <c r="H44192"/>
      <c r="K44192"/>
      <c r="P44192"/>
      <c r="X44192"/>
      <c r="AA44192"/>
      <c r="AF44192"/>
      <c r="AI44192"/>
      <c r="AN44192"/>
    </row>
    <row r="44193" spans="3:40" ht="14.1" customHeight="1">
      <c r="C44193"/>
      <c r="F44193"/>
      <c r="G44193"/>
      <c r="H44193"/>
      <c r="K44193"/>
      <c r="P44193"/>
      <c r="X44193"/>
      <c r="AA44193"/>
      <c r="AF44193"/>
      <c r="AI44193"/>
      <c r="AN44193"/>
    </row>
    <row r="44194" spans="3:40" ht="14.1" customHeight="1">
      <c r="C44194"/>
      <c r="F44194"/>
      <c r="G44194"/>
      <c r="H44194"/>
      <c r="K44194"/>
      <c r="P44194"/>
      <c r="X44194"/>
      <c r="AA44194"/>
      <c r="AF44194"/>
      <c r="AI44194"/>
      <c r="AN44194"/>
    </row>
    <row r="44195" spans="3:40" ht="14.1" customHeight="1">
      <c r="C44195"/>
      <c r="F44195"/>
      <c r="G44195"/>
      <c r="H44195"/>
      <c r="K44195"/>
      <c r="P44195"/>
      <c r="X44195"/>
      <c r="AA44195"/>
      <c r="AF44195"/>
      <c r="AI44195"/>
      <c r="AN44195"/>
    </row>
    <row r="44196" spans="3:40" ht="14.1" customHeight="1">
      <c r="C44196"/>
      <c r="F44196"/>
      <c r="G44196"/>
      <c r="H44196"/>
      <c r="K44196"/>
      <c r="P44196"/>
      <c r="X44196"/>
      <c r="AA44196"/>
      <c r="AF44196"/>
      <c r="AI44196"/>
      <c r="AN44196"/>
    </row>
    <row r="44197" spans="3:40" ht="14.1" customHeight="1">
      <c r="C44197"/>
      <c r="F44197"/>
      <c r="G44197"/>
      <c r="H44197"/>
      <c r="K44197"/>
      <c r="P44197"/>
      <c r="X44197"/>
      <c r="AA44197"/>
      <c r="AF44197"/>
      <c r="AI44197"/>
      <c r="AN44197"/>
    </row>
    <row r="44198" spans="3:40" ht="14.1" customHeight="1">
      <c r="C44198"/>
      <c r="F44198"/>
      <c r="G44198"/>
      <c r="H44198"/>
      <c r="K44198"/>
      <c r="P44198"/>
      <c r="X44198"/>
      <c r="AA44198"/>
      <c r="AF44198"/>
      <c r="AI44198"/>
      <c r="AN44198"/>
    </row>
    <row r="44199" spans="3:40" ht="14.1" customHeight="1">
      <c r="C44199"/>
      <c r="F44199"/>
      <c r="G44199"/>
      <c r="H44199"/>
      <c r="K44199"/>
      <c r="P44199"/>
      <c r="X44199"/>
      <c r="AA44199"/>
      <c r="AF44199"/>
      <c r="AI44199"/>
      <c r="AN44199"/>
    </row>
    <row r="44200" spans="3:40" ht="14.1" customHeight="1">
      <c r="C44200"/>
      <c r="F44200"/>
      <c r="G44200"/>
      <c r="H44200"/>
      <c r="K44200"/>
      <c r="P44200"/>
      <c r="X44200"/>
      <c r="AA44200"/>
      <c r="AF44200"/>
      <c r="AI44200"/>
      <c r="AN44200"/>
    </row>
    <row r="44201" spans="3:40" ht="14.1" customHeight="1">
      <c r="C44201"/>
      <c r="F44201"/>
      <c r="G44201"/>
      <c r="H44201"/>
      <c r="K44201"/>
      <c r="P44201"/>
      <c r="X44201"/>
      <c r="AA44201"/>
      <c r="AF44201"/>
      <c r="AI44201"/>
      <c r="AN44201"/>
    </row>
    <row r="44202" spans="3:40" ht="14.1" customHeight="1">
      <c r="C44202"/>
      <c r="F44202"/>
      <c r="G44202"/>
      <c r="H44202"/>
      <c r="K44202"/>
      <c r="P44202"/>
      <c r="X44202"/>
      <c r="AA44202"/>
      <c r="AF44202"/>
      <c r="AI44202"/>
      <c r="AN44202"/>
    </row>
    <row r="44203" spans="3:40" ht="14.1" customHeight="1">
      <c r="C44203"/>
      <c r="F44203"/>
      <c r="G44203"/>
      <c r="H44203"/>
      <c r="K44203"/>
      <c r="P44203"/>
      <c r="X44203"/>
      <c r="AA44203"/>
      <c r="AF44203"/>
      <c r="AI44203"/>
      <c r="AN44203"/>
    </row>
    <row r="44204" spans="3:40" ht="14.1" customHeight="1">
      <c r="C44204"/>
      <c r="F44204"/>
      <c r="G44204"/>
      <c r="H44204"/>
      <c r="K44204"/>
      <c r="P44204"/>
      <c r="X44204"/>
      <c r="AA44204"/>
      <c r="AF44204"/>
      <c r="AI44204"/>
      <c r="AN44204"/>
    </row>
    <row r="44205" spans="3:40" ht="14.1" customHeight="1">
      <c r="C44205"/>
      <c r="F44205"/>
      <c r="G44205"/>
      <c r="H44205"/>
      <c r="K44205"/>
      <c r="P44205"/>
      <c r="X44205"/>
      <c r="AA44205"/>
      <c r="AF44205"/>
      <c r="AI44205"/>
      <c r="AN44205"/>
    </row>
    <row r="44206" spans="3:40" ht="14.1" customHeight="1">
      <c r="C44206"/>
      <c r="F44206"/>
      <c r="G44206"/>
      <c r="H44206"/>
      <c r="K44206"/>
      <c r="P44206"/>
      <c r="X44206"/>
      <c r="AA44206"/>
      <c r="AF44206"/>
      <c r="AI44206"/>
      <c r="AN44206"/>
    </row>
    <row r="44207" spans="3:40" ht="14.1" customHeight="1">
      <c r="C44207"/>
      <c r="F44207"/>
      <c r="G44207"/>
      <c r="H44207"/>
      <c r="K44207"/>
      <c r="P44207"/>
      <c r="X44207"/>
      <c r="AA44207"/>
      <c r="AF44207"/>
      <c r="AI44207"/>
      <c r="AN44207"/>
    </row>
    <row r="44208" spans="3:40" ht="14.1" customHeight="1">
      <c r="C44208"/>
      <c r="F44208"/>
      <c r="G44208"/>
      <c r="H44208"/>
      <c r="K44208"/>
      <c r="P44208"/>
      <c r="X44208"/>
      <c r="AA44208"/>
      <c r="AF44208"/>
      <c r="AI44208"/>
      <c r="AN44208"/>
    </row>
    <row r="44209" spans="3:40" ht="14.1" customHeight="1">
      <c r="C44209"/>
      <c r="F44209"/>
      <c r="G44209"/>
      <c r="H44209"/>
      <c r="K44209"/>
      <c r="P44209"/>
      <c r="X44209"/>
      <c r="AA44209"/>
      <c r="AF44209"/>
      <c r="AI44209"/>
      <c r="AN44209"/>
    </row>
    <row r="44210" spans="3:40" ht="14.1" customHeight="1">
      <c r="C44210"/>
      <c r="F44210"/>
      <c r="G44210"/>
      <c r="H44210"/>
      <c r="K44210"/>
      <c r="P44210"/>
      <c r="X44210"/>
      <c r="AA44210"/>
      <c r="AF44210"/>
      <c r="AI44210"/>
      <c r="AN44210"/>
    </row>
    <row r="44211" spans="3:40" ht="14.1" customHeight="1">
      <c r="C44211"/>
      <c r="F44211"/>
      <c r="G44211"/>
      <c r="H44211"/>
      <c r="K44211"/>
      <c r="P44211"/>
      <c r="X44211"/>
      <c r="AA44211"/>
      <c r="AF44211"/>
      <c r="AI44211"/>
      <c r="AN44211"/>
    </row>
    <row r="44212" spans="3:40" ht="14.1" customHeight="1">
      <c r="C44212"/>
      <c r="F44212"/>
      <c r="G44212"/>
      <c r="H44212"/>
      <c r="K44212"/>
      <c r="P44212"/>
      <c r="X44212"/>
      <c r="AA44212"/>
      <c r="AF44212"/>
      <c r="AI44212"/>
      <c r="AN44212"/>
    </row>
    <row r="44213" spans="3:40" ht="14.1" customHeight="1">
      <c r="C44213"/>
      <c r="F44213"/>
      <c r="G44213"/>
      <c r="H44213"/>
      <c r="K44213"/>
      <c r="P44213"/>
      <c r="X44213"/>
      <c r="AA44213"/>
      <c r="AF44213"/>
      <c r="AI44213"/>
      <c r="AN44213"/>
    </row>
    <row r="44214" spans="3:40" ht="14.1" customHeight="1">
      <c r="C44214"/>
      <c r="F44214"/>
      <c r="G44214"/>
      <c r="H44214"/>
      <c r="K44214"/>
      <c r="P44214"/>
      <c r="X44214"/>
      <c r="AA44214"/>
      <c r="AF44214"/>
      <c r="AI44214"/>
      <c r="AN44214"/>
    </row>
    <row r="44215" spans="3:40" ht="14.1" customHeight="1">
      <c r="C44215"/>
      <c r="F44215"/>
      <c r="G44215"/>
      <c r="H44215"/>
      <c r="K44215"/>
      <c r="P44215"/>
      <c r="X44215"/>
      <c r="AA44215"/>
      <c r="AF44215"/>
      <c r="AI44215"/>
      <c r="AN44215"/>
    </row>
    <row r="44216" spans="3:40" ht="14.1" customHeight="1">
      <c r="C44216"/>
      <c r="F44216"/>
      <c r="G44216"/>
      <c r="H44216"/>
      <c r="K44216"/>
      <c r="P44216"/>
      <c r="X44216"/>
      <c r="AA44216"/>
      <c r="AF44216"/>
      <c r="AI44216"/>
      <c r="AN44216"/>
    </row>
    <row r="44217" spans="3:40" ht="14.1" customHeight="1">
      <c r="C44217"/>
      <c r="F44217"/>
      <c r="G44217"/>
      <c r="H44217"/>
      <c r="K44217"/>
      <c r="P44217"/>
      <c r="X44217"/>
      <c r="AA44217"/>
      <c r="AF44217"/>
      <c r="AI44217"/>
      <c r="AN44217"/>
    </row>
    <row r="44218" spans="3:40" ht="14.1" customHeight="1">
      <c r="C44218"/>
      <c r="F44218"/>
      <c r="G44218"/>
      <c r="H44218"/>
      <c r="K44218"/>
      <c r="P44218"/>
      <c r="X44218"/>
      <c r="AA44218"/>
      <c r="AF44218"/>
      <c r="AI44218"/>
      <c r="AN44218"/>
    </row>
    <row r="44219" spans="3:40" ht="14.1" customHeight="1">
      <c r="C44219"/>
      <c r="F44219"/>
      <c r="G44219"/>
      <c r="H44219"/>
      <c r="K44219"/>
      <c r="P44219"/>
      <c r="X44219"/>
      <c r="AA44219"/>
      <c r="AF44219"/>
      <c r="AI44219"/>
      <c r="AN44219"/>
    </row>
    <row r="44220" spans="3:40" ht="14.1" customHeight="1">
      <c r="C44220"/>
      <c r="F44220"/>
      <c r="G44220"/>
      <c r="H44220"/>
      <c r="K44220"/>
      <c r="P44220"/>
      <c r="X44220"/>
      <c r="AA44220"/>
      <c r="AF44220"/>
      <c r="AI44220"/>
      <c r="AN44220"/>
    </row>
    <row r="44221" spans="3:40" ht="14.1" customHeight="1">
      <c r="C44221"/>
      <c r="F44221"/>
      <c r="G44221"/>
      <c r="H44221"/>
      <c r="K44221"/>
      <c r="P44221"/>
      <c r="X44221"/>
      <c r="AA44221"/>
      <c r="AF44221"/>
      <c r="AI44221"/>
      <c r="AN44221"/>
    </row>
    <row r="44222" spans="3:40" ht="14.1" customHeight="1">
      <c r="C44222"/>
      <c r="F44222"/>
      <c r="G44222"/>
      <c r="H44222"/>
      <c r="K44222"/>
      <c r="P44222"/>
      <c r="X44222"/>
      <c r="AA44222"/>
      <c r="AF44222"/>
      <c r="AI44222"/>
      <c r="AN44222"/>
    </row>
    <row r="44223" spans="3:40" ht="14.1" customHeight="1">
      <c r="C44223"/>
      <c r="F44223"/>
      <c r="G44223"/>
      <c r="H44223"/>
      <c r="K44223"/>
      <c r="P44223"/>
      <c r="X44223"/>
      <c r="AA44223"/>
      <c r="AF44223"/>
      <c r="AI44223"/>
      <c r="AN44223"/>
    </row>
    <row r="44224" spans="3:40" ht="14.1" customHeight="1">
      <c r="C44224"/>
      <c r="F44224"/>
      <c r="G44224"/>
      <c r="H44224"/>
      <c r="K44224"/>
      <c r="P44224"/>
      <c r="X44224"/>
      <c r="AA44224"/>
      <c r="AF44224"/>
      <c r="AI44224"/>
      <c r="AN44224"/>
    </row>
    <row r="44225" spans="3:40" ht="14.1" customHeight="1">
      <c r="C44225"/>
      <c r="F44225"/>
      <c r="G44225"/>
      <c r="H44225"/>
      <c r="K44225"/>
      <c r="P44225"/>
      <c r="X44225"/>
      <c r="AA44225"/>
      <c r="AF44225"/>
      <c r="AI44225"/>
      <c r="AN44225"/>
    </row>
    <row r="44226" spans="3:40" ht="14.1" customHeight="1">
      <c r="C44226"/>
      <c r="F44226"/>
      <c r="G44226"/>
      <c r="H44226"/>
      <c r="K44226"/>
      <c r="P44226"/>
      <c r="X44226"/>
      <c r="AA44226"/>
      <c r="AF44226"/>
      <c r="AI44226"/>
      <c r="AN44226"/>
    </row>
    <row r="44227" spans="3:40" ht="14.1" customHeight="1">
      <c r="C44227"/>
      <c r="F44227"/>
      <c r="G44227"/>
      <c r="H44227"/>
      <c r="K44227"/>
      <c r="P44227"/>
      <c r="X44227"/>
      <c r="AA44227"/>
      <c r="AF44227"/>
      <c r="AI44227"/>
      <c r="AN44227"/>
    </row>
    <row r="44228" spans="3:40" ht="14.1" customHeight="1">
      <c r="C44228"/>
      <c r="F44228"/>
      <c r="G44228"/>
      <c r="H44228"/>
      <c r="K44228"/>
      <c r="P44228"/>
      <c r="X44228"/>
      <c r="AA44228"/>
      <c r="AF44228"/>
      <c r="AI44228"/>
      <c r="AN44228"/>
    </row>
    <row r="44229" spans="3:40" ht="14.1" customHeight="1">
      <c r="C44229"/>
      <c r="F44229"/>
      <c r="G44229"/>
      <c r="H44229"/>
      <c r="K44229"/>
      <c r="P44229"/>
      <c r="X44229"/>
      <c r="AA44229"/>
      <c r="AF44229"/>
      <c r="AI44229"/>
      <c r="AN44229"/>
    </row>
    <row r="44230" spans="3:40" ht="14.1" customHeight="1">
      <c r="C44230"/>
      <c r="F44230"/>
      <c r="G44230"/>
      <c r="H44230"/>
      <c r="K44230"/>
      <c r="P44230"/>
      <c r="X44230"/>
      <c r="AA44230"/>
      <c r="AF44230"/>
      <c r="AI44230"/>
      <c r="AN44230"/>
    </row>
    <row r="44231" spans="3:40" ht="14.1" customHeight="1">
      <c r="C44231"/>
      <c r="F44231"/>
      <c r="G44231"/>
      <c r="H44231"/>
      <c r="K44231"/>
      <c r="P44231"/>
      <c r="X44231"/>
      <c r="AA44231"/>
      <c r="AF44231"/>
      <c r="AI44231"/>
      <c r="AN44231"/>
    </row>
    <row r="44232" spans="3:40" ht="14.1" customHeight="1">
      <c r="C44232"/>
      <c r="F44232"/>
      <c r="G44232"/>
      <c r="H44232"/>
      <c r="K44232"/>
      <c r="P44232"/>
      <c r="X44232"/>
      <c r="AA44232"/>
      <c r="AF44232"/>
      <c r="AI44232"/>
      <c r="AN44232"/>
    </row>
    <row r="44233" spans="3:40" ht="14.1" customHeight="1">
      <c r="C44233"/>
      <c r="F44233"/>
      <c r="G44233"/>
      <c r="H44233"/>
      <c r="K44233"/>
      <c r="P44233"/>
      <c r="X44233"/>
      <c r="AA44233"/>
      <c r="AF44233"/>
      <c r="AI44233"/>
      <c r="AN44233"/>
    </row>
    <row r="44234" spans="3:40" ht="14.1" customHeight="1">
      <c r="C44234"/>
      <c r="F44234"/>
      <c r="G44234"/>
      <c r="H44234"/>
      <c r="K44234"/>
      <c r="P44234"/>
      <c r="X44234"/>
      <c r="AA44234"/>
      <c r="AF44234"/>
      <c r="AI44234"/>
      <c r="AN44234"/>
    </row>
    <row r="44235" spans="3:40" ht="14.1" customHeight="1">
      <c r="C44235"/>
      <c r="F44235"/>
      <c r="G44235"/>
      <c r="H44235"/>
      <c r="K44235"/>
      <c r="P44235"/>
      <c r="X44235"/>
      <c r="AA44235"/>
      <c r="AF44235"/>
      <c r="AI44235"/>
      <c r="AN44235"/>
    </row>
    <row r="44236" spans="3:40" ht="14.1" customHeight="1">
      <c r="C44236"/>
      <c r="F44236"/>
      <c r="G44236"/>
      <c r="H44236"/>
      <c r="K44236"/>
      <c r="P44236"/>
      <c r="X44236"/>
      <c r="AA44236"/>
      <c r="AF44236"/>
      <c r="AI44236"/>
      <c r="AN44236"/>
    </row>
    <row r="44237" spans="3:40" ht="14.1" customHeight="1">
      <c r="C44237"/>
      <c r="F44237"/>
      <c r="G44237"/>
      <c r="H44237"/>
      <c r="K44237"/>
      <c r="P44237"/>
      <c r="X44237"/>
      <c r="AA44237"/>
      <c r="AF44237"/>
      <c r="AI44237"/>
      <c r="AN44237"/>
    </row>
    <row r="44238" spans="3:40" ht="14.1" customHeight="1">
      <c r="C44238"/>
      <c r="F44238"/>
      <c r="G44238"/>
      <c r="H44238"/>
      <c r="K44238"/>
      <c r="P44238"/>
      <c r="X44238"/>
      <c r="AA44238"/>
      <c r="AF44238"/>
      <c r="AI44238"/>
      <c r="AN44238"/>
    </row>
    <row r="44239" spans="3:40" ht="14.1" customHeight="1">
      <c r="C44239"/>
      <c r="F44239"/>
      <c r="G44239"/>
      <c r="H44239"/>
      <c r="K44239"/>
      <c r="P44239"/>
      <c r="X44239"/>
      <c r="AA44239"/>
      <c r="AF44239"/>
      <c r="AI44239"/>
      <c r="AN44239"/>
    </row>
    <row r="44240" spans="3:40" ht="14.1" customHeight="1">
      <c r="C44240"/>
      <c r="F44240"/>
      <c r="G44240"/>
      <c r="H44240"/>
      <c r="K44240"/>
      <c r="P44240"/>
      <c r="X44240"/>
      <c r="AA44240"/>
      <c r="AF44240"/>
      <c r="AI44240"/>
      <c r="AN44240"/>
    </row>
    <row r="44241" spans="3:40" ht="14.1" customHeight="1">
      <c r="C44241"/>
      <c r="F44241"/>
      <c r="G44241"/>
      <c r="H44241"/>
      <c r="K44241"/>
      <c r="P44241"/>
      <c r="X44241"/>
      <c r="AA44241"/>
      <c r="AF44241"/>
      <c r="AI44241"/>
      <c r="AN44241"/>
    </row>
    <row r="44242" spans="3:40" ht="14.1" customHeight="1">
      <c r="C44242"/>
      <c r="F44242"/>
      <c r="G44242"/>
      <c r="H44242"/>
      <c r="K44242"/>
      <c r="P44242"/>
      <c r="X44242"/>
      <c r="AA44242"/>
      <c r="AF44242"/>
      <c r="AI44242"/>
      <c r="AN44242"/>
    </row>
    <row r="44243" spans="3:40" ht="14.1" customHeight="1">
      <c r="C44243"/>
      <c r="F44243"/>
      <c r="G44243"/>
      <c r="H44243"/>
      <c r="K44243"/>
      <c r="P44243"/>
      <c r="X44243"/>
      <c r="AA44243"/>
      <c r="AF44243"/>
      <c r="AI44243"/>
      <c r="AN44243"/>
    </row>
    <row r="44244" spans="3:40" ht="14.1" customHeight="1">
      <c r="C44244"/>
      <c r="F44244"/>
      <c r="G44244"/>
      <c r="H44244"/>
      <c r="K44244"/>
      <c r="P44244"/>
      <c r="X44244"/>
      <c r="AA44244"/>
      <c r="AF44244"/>
      <c r="AI44244"/>
      <c r="AN44244"/>
    </row>
    <row r="44245" spans="3:40" ht="14.1" customHeight="1">
      <c r="C44245"/>
      <c r="F44245"/>
      <c r="G44245"/>
      <c r="H44245"/>
      <c r="K44245"/>
      <c r="P44245"/>
      <c r="X44245"/>
      <c r="AA44245"/>
      <c r="AF44245"/>
      <c r="AI44245"/>
      <c r="AN44245"/>
    </row>
    <row r="44246" spans="3:40" ht="14.1" customHeight="1">
      <c r="C44246"/>
      <c r="F44246"/>
      <c r="G44246"/>
      <c r="H44246"/>
      <c r="K44246"/>
      <c r="P44246"/>
      <c r="X44246"/>
      <c r="AA44246"/>
      <c r="AF44246"/>
      <c r="AI44246"/>
      <c r="AN44246"/>
    </row>
    <row r="44247" spans="3:40" ht="14.1" customHeight="1">
      <c r="C44247"/>
      <c r="F44247"/>
      <c r="G44247"/>
      <c r="H44247"/>
      <c r="K44247"/>
      <c r="P44247"/>
      <c r="X44247"/>
      <c r="AA44247"/>
      <c r="AF44247"/>
      <c r="AI44247"/>
      <c r="AN44247"/>
    </row>
    <row r="44248" spans="3:40" ht="14.1" customHeight="1">
      <c r="C44248"/>
      <c r="F44248"/>
      <c r="G44248"/>
      <c r="H44248"/>
      <c r="K44248"/>
      <c r="P44248"/>
      <c r="X44248"/>
      <c r="AA44248"/>
      <c r="AF44248"/>
      <c r="AI44248"/>
      <c r="AN44248"/>
    </row>
    <row r="44249" spans="3:40" ht="14.1" customHeight="1">
      <c r="C44249"/>
      <c r="F44249"/>
      <c r="G44249"/>
      <c r="H44249"/>
      <c r="K44249"/>
      <c r="P44249"/>
      <c r="X44249"/>
      <c r="AA44249"/>
      <c r="AF44249"/>
      <c r="AI44249"/>
      <c r="AN44249"/>
    </row>
    <row r="44250" spans="3:40" ht="14.1" customHeight="1">
      <c r="C44250"/>
      <c r="F44250"/>
      <c r="G44250"/>
      <c r="H44250"/>
      <c r="K44250"/>
      <c r="P44250"/>
      <c r="X44250"/>
      <c r="AA44250"/>
      <c r="AF44250"/>
      <c r="AI44250"/>
      <c r="AN44250"/>
    </row>
    <row r="44251" spans="3:40" ht="14.1" customHeight="1">
      <c r="C44251"/>
      <c r="F44251"/>
      <c r="G44251"/>
      <c r="H44251"/>
      <c r="K44251"/>
      <c r="P44251"/>
      <c r="X44251"/>
      <c r="AA44251"/>
      <c r="AF44251"/>
      <c r="AI44251"/>
      <c r="AN44251"/>
    </row>
    <row r="44252" spans="3:40" ht="14.1" customHeight="1">
      <c r="C44252"/>
      <c r="F44252"/>
      <c r="G44252"/>
      <c r="H44252"/>
      <c r="K44252"/>
      <c r="P44252"/>
      <c r="X44252"/>
      <c r="AA44252"/>
      <c r="AF44252"/>
      <c r="AI44252"/>
      <c r="AN44252"/>
    </row>
    <row r="44253" spans="3:40" ht="14.1" customHeight="1">
      <c r="C44253"/>
      <c r="F44253"/>
      <c r="G44253"/>
      <c r="H44253"/>
      <c r="K44253"/>
      <c r="P44253"/>
      <c r="X44253"/>
      <c r="AA44253"/>
      <c r="AF44253"/>
      <c r="AI44253"/>
      <c r="AN44253"/>
    </row>
    <row r="44254" spans="3:40" ht="14.1" customHeight="1">
      <c r="C44254"/>
      <c r="F44254"/>
      <c r="G44254"/>
      <c r="H44254"/>
      <c r="K44254"/>
      <c r="P44254"/>
      <c r="X44254"/>
      <c r="AA44254"/>
      <c r="AF44254"/>
      <c r="AI44254"/>
      <c r="AN44254"/>
    </row>
    <row r="44255" spans="3:40" ht="14.1" customHeight="1">
      <c r="C44255"/>
      <c r="F44255"/>
      <c r="G44255"/>
      <c r="H44255"/>
      <c r="K44255"/>
      <c r="P44255"/>
      <c r="X44255"/>
      <c r="AA44255"/>
      <c r="AF44255"/>
      <c r="AI44255"/>
      <c r="AN44255"/>
    </row>
    <row r="44256" spans="3:40" ht="14.1" customHeight="1">
      <c r="C44256"/>
      <c r="F44256"/>
      <c r="G44256"/>
      <c r="H44256"/>
      <c r="K44256"/>
      <c r="P44256"/>
      <c r="X44256"/>
      <c r="AA44256"/>
      <c r="AF44256"/>
      <c r="AI44256"/>
      <c r="AN44256"/>
    </row>
    <row r="44257" spans="3:40" ht="14.1" customHeight="1">
      <c r="C44257"/>
      <c r="F44257"/>
      <c r="G44257"/>
      <c r="H44257"/>
      <c r="K44257"/>
      <c r="P44257"/>
      <c r="X44257"/>
      <c r="AA44257"/>
      <c r="AF44257"/>
      <c r="AI44257"/>
      <c r="AN44257"/>
    </row>
    <row r="44258" spans="3:40" ht="14.1" customHeight="1">
      <c r="C44258"/>
      <c r="F44258"/>
      <c r="G44258"/>
      <c r="H44258"/>
      <c r="K44258"/>
      <c r="P44258"/>
      <c r="X44258"/>
      <c r="AA44258"/>
      <c r="AF44258"/>
      <c r="AI44258"/>
      <c r="AN44258"/>
    </row>
    <row r="44259" spans="3:40" ht="14.1" customHeight="1">
      <c r="C44259"/>
      <c r="F44259"/>
      <c r="G44259"/>
      <c r="H44259"/>
      <c r="K44259"/>
      <c r="P44259"/>
      <c r="X44259"/>
      <c r="AA44259"/>
      <c r="AF44259"/>
      <c r="AI44259"/>
      <c r="AN44259"/>
    </row>
    <row r="44260" spans="3:40" ht="14.1" customHeight="1">
      <c r="C44260"/>
      <c r="F44260"/>
      <c r="G44260"/>
      <c r="H44260"/>
      <c r="K44260"/>
      <c r="P44260"/>
      <c r="X44260"/>
      <c r="AA44260"/>
      <c r="AF44260"/>
      <c r="AI44260"/>
      <c r="AN44260"/>
    </row>
    <row r="44261" spans="3:40" ht="14.1" customHeight="1">
      <c r="C44261"/>
      <c r="F44261"/>
      <c r="G44261"/>
      <c r="H44261"/>
      <c r="K44261"/>
      <c r="P44261"/>
      <c r="X44261"/>
      <c r="AA44261"/>
      <c r="AF44261"/>
      <c r="AI44261"/>
      <c r="AN44261"/>
    </row>
    <row r="44262" spans="3:40" ht="14.1" customHeight="1">
      <c r="C44262"/>
      <c r="F44262"/>
      <c r="G44262"/>
      <c r="H44262"/>
      <c r="K44262"/>
      <c r="P44262"/>
      <c r="X44262"/>
      <c r="AA44262"/>
      <c r="AF44262"/>
      <c r="AI44262"/>
      <c r="AN44262"/>
    </row>
    <row r="44263" spans="3:40" ht="14.1" customHeight="1">
      <c r="C44263"/>
      <c r="F44263"/>
      <c r="G44263"/>
      <c r="H44263"/>
      <c r="K44263"/>
      <c r="P44263"/>
      <c r="X44263"/>
      <c r="AA44263"/>
      <c r="AF44263"/>
      <c r="AI44263"/>
      <c r="AN44263"/>
    </row>
    <row r="44264" spans="3:40" ht="14.1" customHeight="1">
      <c r="C44264"/>
      <c r="F44264"/>
      <c r="G44264"/>
      <c r="H44264"/>
      <c r="K44264"/>
      <c r="P44264"/>
      <c r="X44264"/>
      <c r="AA44264"/>
      <c r="AF44264"/>
      <c r="AI44264"/>
      <c r="AN44264"/>
    </row>
    <row r="44265" spans="3:40" ht="14.1" customHeight="1">
      <c r="C44265"/>
      <c r="F44265"/>
      <c r="G44265"/>
      <c r="H44265"/>
      <c r="K44265"/>
      <c r="P44265"/>
      <c r="X44265"/>
      <c r="AA44265"/>
      <c r="AF44265"/>
      <c r="AI44265"/>
      <c r="AN44265"/>
    </row>
    <row r="44266" spans="3:40" ht="14.1" customHeight="1">
      <c r="C44266"/>
      <c r="F44266"/>
      <c r="G44266"/>
      <c r="H44266"/>
      <c r="K44266"/>
      <c r="P44266"/>
      <c r="X44266"/>
      <c r="AA44266"/>
      <c r="AF44266"/>
      <c r="AI44266"/>
      <c r="AN44266"/>
    </row>
    <row r="44267" spans="3:40" ht="14.1" customHeight="1">
      <c r="C44267"/>
      <c r="F44267"/>
      <c r="G44267"/>
      <c r="H44267"/>
      <c r="K44267"/>
      <c r="P44267"/>
      <c r="X44267"/>
      <c r="AA44267"/>
      <c r="AF44267"/>
      <c r="AI44267"/>
      <c r="AN44267"/>
    </row>
    <row r="44268" spans="3:40" ht="14.1" customHeight="1">
      <c r="C44268"/>
      <c r="F44268"/>
      <c r="G44268"/>
      <c r="H44268"/>
      <c r="K44268"/>
      <c r="P44268"/>
      <c r="X44268"/>
      <c r="AA44268"/>
      <c r="AF44268"/>
      <c r="AI44268"/>
      <c r="AN44268"/>
    </row>
    <row r="44269" spans="3:40" ht="14.1" customHeight="1">
      <c r="C44269"/>
      <c r="F44269"/>
      <c r="G44269"/>
      <c r="H44269"/>
      <c r="K44269"/>
      <c r="P44269"/>
      <c r="X44269"/>
      <c r="AA44269"/>
      <c r="AF44269"/>
      <c r="AI44269"/>
      <c r="AN44269"/>
    </row>
    <row r="44270" spans="3:40" ht="14.1" customHeight="1">
      <c r="C44270"/>
      <c r="F44270"/>
      <c r="G44270"/>
      <c r="H44270"/>
      <c r="K44270"/>
      <c r="P44270"/>
      <c r="X44270"/>
      <c r="AA44270"/>
      <c r="AF44270"/>
      <c r="AI44270"/>
      <c r="AN44270"/>
    </row>
    <row r="44271" spans="3:40" ht="14.1" customHeight="1">
      <c r="C44271"/>
      <c r="F44271"/>
      <c r="G44271"/>
      <c r="H44271"/>
      <c r="K44271"/>
      <c r="P44271"/>
      <c r="X44271"/>
      <c r="AA44271"/>
      <c r="AF44271"/>
      <c r="AI44271"/>
      <c r="AN44271"/>
    </row>
    <row r="44272" spans="3:40" ht="14.1" customHeight="1">
      <c r="C44272"/>
      <c r="F44272"/>
      <c r="G44272"/>
      <c r="H44272"/>
      <c r="K44272"/>
      <c r="P44272"/>
      <c r="X44272"/>
      <c r="AA44272"/>
      <c r="AF44272"/>
      <c r="AI44272"/>
      <c r="AN44272"/>
    </row>
    <row r="44273" spans="3:40" ht="14.1" customHeight="1">
      <c r="C44273"/>
      <c r="F44273"/>
      <c r="G44273"/>
      <c r="H44273"/>
      <c r="K44273"/>
      <c r="P44273"/>
      <c r="X44273"/>
      <c r="AA44273"/>
      <c r="AF44273"/>
      <c r="AI44273"/>
      <c r="AN44273"/>
    </row>
    <row r="44274" spans="3:40" ht="14.1" customHeight="1">
      <c r="C44274"/>
      <c r="F44274"/>
      <c r="G44274"/>
      <c r="H44274"/>
      <c r="K44274"/>
      <c r="P44274"/>
      <c r="X44274"/>
      <c r="AA44274"/>
      <c r="AF44274"/>
      <c r="AI44274"/>
      <c r="AN44274"/>
    </row>
    <row r="44275" spans="3:40" ht="14.1" customHeight="1">
      <c r="C44275"/>
      <c r="F44275"/>
      <c r="G44275"/>
      <c r="H44275"/>
      <c r="K44275"/>
      <c r="P44275"/>
      <c r="X44275"/>
      <c r="AA44275"/>
      <c r="AF44275"/>
      <c r="AI44275"/>
      <c r="AN44275"/>
    </row>
    <row r="44276" spans="3:40" ht="14.1" customHeight="1">
      <c r="C44276"/>
      <c r="F44276"/>
      <c r="G44276"/>
      <c r="H44276"/>
      <c r="K44276"/>
      <c r="P44276"/>
      <c r="X44276"/>
      <c r="AA44276"/>
      <c r="AF44276"/>
      <c r="AI44276"/>
      <c r="AN44276"/>
    </row>
    <row r="44277" spans="3:40" ht="14.1" customHeight="1">
      <c r="C44277"/>
      <c r="F44277"/>
      <c r="G44277"/>
      <c r="H44277"/>
      <c r="K44277"/>
      <c r="P44277"/>
      <c r="X44277"/>
      <c r="AA44277"/>
      <c r="AF44277"/>
      <c r="AI44277"/>
      <c r="AN44277"/>
    </row>
    <row r="44278" spans="3:40" ht="14.1" customHeight="1">
      <c r="C44278"/>
      <c r="F44278"/>
      <c r="G44278"/>
      <c r="H44278"/>
      <c r="K44278"/>
      <c r="P44278"/>
      <c r="X44278"/>
      <c r="AA44278"/>
      <c r="AF44278"/>
      <c r="AI44278"/>
      <c r="AN44278"/>
    </row>
    <row r="44279" spans="3:40" ht="14.1" customHeight="1">
      <c r="C44279"/>
      <c r="F44279"/>
      <c r="G44279"/>
      <c r="H44279"/>
      <c r="K44279"/>
      <c r="P44279"/>
      <c r="X44279"/>
      <c r="AA44279"/>
      <c r="AF44279"/>
      <c r="AI44279"/>
      <c r="AN44279"/>
    </row>
    <row r="44280" spans="3:40" ht="14.1" customHeight="1">
      <c r="C44280"/>
      <c r="F44280"/>
      <c r="G44280"/>
      <c r="H44280"/>
      <c r="K44280"/>
      <c r="P44280"/>
      <c r="X44280"/>
      <c r="AA44280"/>
      <c r="AF44280"/>
      <c r="AI44280"/>
      <c r="AN44280"/>
    </row>
    <row r="44281" spans="3:40" ht="14.1" customHeight="1">
      <c r="C44281"/>
      <c r="F44281"/>
      <c r="G44281"/>
      <c r="H44281"/>
      <c r="K44281"/>
      <c r="P44281"/>
      <c r="X44281"/>
      <c r="AA44281"/>
      <c r="AF44281"/>
      <c r="AI44281"/>
      <c r="AN44281"/>
    </row>
    <row r="44282" spans="3:40" ht="14.1" customHeight="1">
      <c r="C44282"/>
      <c r="F44282"/>
      <c r="G44282"/>
      <c r="H44282"/>
      <c r="K44282"/>
      <c r="P44282"/>
      <c r="X44282"/>
      <c r="AA44282"/>
      <c r="AF44282"/>
      <c r="AI44282"/>
      <c r="AN44282"/>
    </row>
    <row r="44283" spans="3:40" ht="14.1" customHeight="1">
      <c r="C44283"/>
      <c r="F44283"/>
      <c r="G44283"/>
      <c r="H44283"/>
      <c r="K44283"/>
      <c r="P44283"/>
      <c r="X44283"/>
      <c r="AA44283"/>
      <c r="AF44283"/>
      <c r="AI44283"/>
      <c r="AN44283"/>
    </row>
    <row r="44284" spans="3:40" ht="14.1" customHeight="1">
      <c r="C44284"/>
      <c r="F44284"/>
      <c r="G44284"/>
      <c r="H44284"/>
      <c r="K44284"/>
      <c r="P44284"/>
      <c r="X44284"/>
      <c r="AA44284"/>
      <c r="AF44284"/>
      <c r="AI44284"/>
      <c r="AN44284"/>
    </row>
    <row r="44285" spans="3:40" ht="14.1" customHeight="1">
      <c r="C44285"/>
      <c r="F44285"/>
      <c r="G44285"/>
      <c r="H44285"/>
      <c r="K44285"/>
      <c r="P44285"/>
      <c r="X44285"/>
      <c r="AA44285"/>
      <c r="AF44285"/>
      <c r="AI44285"/>
      <c r="AN44285"/>
    </row>
    <row r="44286" spans="3:40" ht="14.1" customHeight="1">
      <c r="C44286"/>
      <c r="F44286"/>
      <c r="G44286"/>
      <c r="H44286"/>
      <c r="K44286"/>
      <c r="P44286"/>
      <c r="X44286"/>
      <c r="AA44286"/>
      <c r="AF44286"/>
      <c r="AI44286"/>
      <c r="AN44286"/>
    </row>
    <row r="44287" spans="3:40" ht="14.1" customHeight="1">
      <c r="C44287"/>
      <c r="F44287"/>
      <c r="G44287"/>
      <c r="H44287"/>
      <c r="K44287"/>
      <c r="P44287"/>
      <c r="X44287"/>
      <c r="AA44287"/>
      <c r="AF44287"/>
      <c r="AI44287"/>
      <c r="AN44287"/>
    </row>
    <row r="44288" spans="3:40" ht="14.1" customHeight="1">
      <c r="C44288"/>
      <c r="F44288"/>
      <c r="G44288"/>
      <c r="H44288"/>
      <c r="K44288"/>
      <c r="P44288"/>
      <c r="X44288"/>
      <c r="AA44288"/>
      <c r="AF44288"/>
      <c r="AI44288"/>
      <c r="AN44288"/>
    </row>
    <row r="44289" spans="3:40" ht="14.1" customHeight="1">
      <c r="C44289"/>
      <c r="F44289"/>
      <c r="G44289"/>
      <c r="H44289"/>
      <c r="K44289"/>
      <c r="P44289"/>
      <c r="X44289"/>
      <c r="AA44289"/>
      <c r="AF44289"/>
      <c r="AI44289"/>
      <c r="AN44289"/>
    </row>
    <row r="44290" spans="3:40" ht="14.1" customHeight="1">
      <c r="C44290"/>
      <c r="F44290"/>
      <c r="G44290"/>
      <c r="H44290"/>
      <c r="K44290"/>
      <c r="P44290"/>
      <c r="X44290"/>
      <c r="AA44290"/>
      <c r="AF44290"/>
      <c r="AI44290"/>
      <c r="AN44290"/>
    </row>
    <row r="44291" spans="3:40" ht="14.1" customHeight="1">
      <c r="C44291"/>
      <c r="F44291"/>
      <c r="G44291"/>
      <c r="H44291"/>
      <c r="K44291"/>
      <c r="P44291"/>
      <c r="X44291"/>
      <c r="AA44291"/>
      <c r="AF44291"/>
      <c r="AI44291"/>
      <c r="AN44291"/>
    </row>
    <row r="44292" spans="3:40" ht="14.1" customHeight="1">
      <c r="C44292"/>
      <c r="F44292"/>
      <c r="G44292"/>
      <c r="H44292"/>
      <c r="K44292"/>
      <c r="P44292"/>
      <c r="X44292"/>
      <c r="AA44292"/>
      <c r="AF44292"/>
      <c r="AI44292"/>
      <c r="AN44292"/>
    </row>
    <row r="44293" spans="3:40" ht="14.1" customHeight="1">
      <c r="C44293"/>
      <c r="F44293"/>
      <c r="G44293"/>
      <c r="H44293"/>
      <c r="K44293"/>
      <c r="P44293"/>
      <c r="X44293"/>
      <c r="AA44293"/>
      <c r="AF44293"/>
      <c r="AI44293"/>
      <c r="AN44293"/>
    </row>
    <row r="44294" spans="3:40" ht="14.1" customHeight="1">
      <c r="C44294"/>
      <c r="F44294"/>
      <c r="G44294"/>
      <c r="H44294"/>
      <c r="K44294"/>
      <c r="P44294"/>
      <c r="X44294"/>
      <c r="AA44294"/>
      <c r="AF44294"/>
      <c r="AI44294"/>
      <c r="AN44294"/>
    </row>
    <row r="44295" spans="3:40" ht="14.1" customHeight="1">
      <c r="C44295"/>
      <c r="F44295"/>
      <c r="G44295"/>
      <c r="H44295"/>
      <c r="K44295"/>
      <c r="P44295"/>
      <c r="X44295"/>
      <c r="AA44295"/>
      <c r="AF44295"/>
      <c r="AI44295"/>
      <c r="AN44295"/>
    </row>
    <row r="44296" spans="3:40" ht="14.1" customHeight="1">
      <c r="C44296"/>
      <c r="F44296"/>
      <c r="G44296"/>
      <c r="H44296"/>
      <c r="K44296"/>
      <c r="P44296"/>
      <c r="X44296"/>
      <c r="AA44296"/>
      <c r="AF44296"/>
      <c r="AI44296"/>
      <c r="AN44296"/>
    </row>
    <row r="44297" spans="3:40" ht="14.1" customHeight="1">
      <c r="C44297"/>
      <c r="F44297"/>
      <c r="G44297"/>
      <c r="H44297"/>
      <c r="K44297"/>
      <c r="P44297"/>
      <c r="X44297"/>
      <c r="AA44297"/>
      <c r="AF44297"/>
      <c r="AI44297"/>
      <c r="AN44297"/>
    </row>
    <row r="44298" spans="3:40" ht="14.1" customHeight="1">
      <c r="C44298"/>
      <c r="F44298"/>
      <c r="G44298"/>
      <c r="H44298"/>
      <c r="K44298"/>
      <c r="P44298"/>
      <c r="X44298"/>
      <c r="AA44298"/>
      <c r="AF44298"/>
      <c r="AI44298"/>
      <c r="AN44298"/>
    </row>
    <row r="44299" spans="3:40" ht="14.1" customHeight="1">
      <c r="C44299"/>
      <c r="F44299"/>
      <c r="G44299"/>
      <c r="H44299"/>
      <c r="K44299"/>
      <c r="P44299"/>
      <c r="X44299"/>
      <c r="AA44299"/>
      <c r="AF44299"/>
      <c r="AI44299"/>
      <c r="AN44299"/>
    </row>
    <row r="44300" spans="3:40" ht="14.1" customHeight="1">
      <c r="C44300"/>
      <c r="F44300"/>
      <c r="G44300"/>
      <c r="H44300"/>
      <c r="K44300"/>
      <c r="P44300"/>
      <c r="X44300"/>
      <c r="AA44300"/>
      <c r="AF44300"/>
      <c r="AI44300"/>
      <c r="AN44300"/>
    </row>
    <row r="44301" spans="3:40" ht="14.1" customHeight="1">
      <c r="C44301"/>
      <c r="F44301"/>
      <c r="G44301"/>
      <c r="H44301"/>
      <c r="K44301"/>
      <c r="P44301"/>
      <c r="X44301"/>
      <c r="AA44301"/>
      <c r="AF44301"/>
      <c r="AI44301"/>
      <c r="AN44301"/>
    </row>
    <row r="44302" spans="3:40" ht="14.1" customHeight="1">
      <c r="C44302"/>
      <c r="F44302"/>
      <c r="G44302"/>
      <c r="H44302"/>
      <c r="K44302"/>
      <c r="P44302"/>
      <c r="X44302"/>
      <c r="AA44302"/>
      <c r="AF44302"/>
      <c r="AI44302"/>
      <c r="AN44302"/>
    </row>
    <row r="44303" spans="3:40" ht="14.1" customHeight="1">
      <c r="C44303"/>
      <c r="F44303"/>
      <c r="G44303"/>
      <c r="H44303"/>
      <c r="K44303"/>
      <c r="P44303"/>
      <c r="X44303"/>
      <c r="AA44303"/>
      <c r="AF44303"/>
      <c r="AI44303"/>
      <c r="AN44303"/>
    </row>
    <row r="44304" spans="3:40" ht="14.1" customHeight="1">
      <c r="C44304"/>
      <c r="F44304"/>
      <c r="G44304"/>
      <c r="H44304"/>
      <c r="K44304"/>
      <c r="P44304"/>
      <c r="X44304"/>
      <c r="AA44304"/>
      <c r="AF44304"/>
      <c r="AI44304"/>
      <c r="AN44304"/>
    </row>
    <row r="44305" spans="3:40" ht="14.1" customHeight="1">
      <c r="C44305"/>
      <c r="F44305"/>
      <c r="G44305"/>
      <c r="H44305"/>
      <c r="K44305"/>
      <c r="P44305"/>
      <c r="X44305"/>
      <c r="AA44305"/>
      <c r="AF44305"/>
      <c r="AI44305"/>
      <c r="AN44305"/>
    </row>
    <row r="44306" spans="3:40" ht="14.1" customHeight="1">
      <c r="C44306"/>
      <c r="F44306"/>
      <c r="G44306"/>
      <c r="H44306"/>
      <c r="K44306"/>
      <c r="P44306"/>
      <c r="X44306"/>
      <c r="AA44306"/>
      <c r="AF44306"/>
      <c r="AI44306"/>
      <c r="AN44306"/>
    </row>
    <row r="44307" spans="3:40" ht="14.1" customHeight="1">
      <c r="C44307"/>
      <c r="F44307"/>
      <c r="G44307"/>
      <c r="H44307"/>
      <c r="K44307"/>
      <c r="P44307"/>
      <c r="X44307"/>
      <c r="AA44307"/>
      <c r="AF44307"/>
      <c r="AI44307"/>
      <c r="AN44307"/>
    </row>
    <row r="44308" spans="3:40" ht="14.1" customHeight="1">
      <c r="C44308"/>
      <c r="F44308"/>
      <c r="G44308"/>
      <c r="H44308"/>
      <c r="K44308"/>
      <c r="P44308"/>
      <c r="X44308"/>
      <c r="AA44308"/>
      <c r="AF44308"/>
      <c r="AI44308"/>
      <c r="AN44308"/>
    </row>
    <row r="44309" spans="3:40" ht="14.1" customHeight="1">
      <c r="C44309"/>
      <c r="F44309"/>
      <c r="G44309"/>
      <c r="H44309"/>
      <c r="K44309"/>
      <c r="P44309"/>
      <c r="X44309"/>
      <c r="AA44309"/>
      <c r="AF44309"/>
      <c r="AI44309"/>
      <c r="AN44309"/>
    </row>
    <row r="44310" spans="3:40" ht="14.1" customHeight="1">
      <c r="C44310"/>
      <c r="F44310"/>
      <c r="G44310"/>
      <c r="H44310"/>
      <c r="K44310"/>
      <c r="P44310"/>
      <c r="X44310"/>
      <c r="AA44310"/>
      <c r="AF44310"/>
      <c r="AI44310"/>
      <c r="AN44310"/>
    </row>
    <row r="44311" spans="3:40" ht="14.1" customHeight="1">
      <c r="C44311"/>
      <c r="F44311"/>
      <c r="G44311"/>
      <c r="H44311"/>
      <c r="K44311"/>
      <c r="P44311"/>
      <c r="X44311"/>
      <c r="AA44311"/>
      <c r="AF44311"/>
      <c r="AI44311"/>
      <c r="AN44311"/>
    </row>
    <row r="44312" spans="3:40" ht="14.1" customHeight="1">
      <c r="C44312"/>
      <c r="F44312"/>
      <c r="G44312"/>
      <c r="H44312"/>
      <c r="K44312"/>
      <c r="P44312"/>
      <c r="X44312"/>
      <c r="AA44312"/>
      <c r="AF44312"/>
      <c r="AI44312"/>
      <c r="AN44312"/>
    </row>
    <row r="44313" spans="3:40" ht="14.1" customHeight="1">
      <c r="C44313"/>
      <c r="F44313"/>
      <c r="G44313"/>
      <c r="H44313"/>
      <c r="K44313"/>
      <c r="P44313"/>
      <c r="X44313"/>
      <c r="AA44313"/>
      <c r="AF44313"/>
      <c r="AI44313"/>
      <c r="AN44313"/>
    </row>
    <row r="44314" spans="3:40" ht="14.1" customHeight="1">
      <c r="C44314"/>
      <c r="F44314"/>
      <c r="G44314"/>
      <c r="H44314"/>
      <c r="K44314"/>
      <c r="P44314"/>
      <c r="X44314"/>
      <c r="AA44314"/>
      <c r="AF44314"/>
      <c r="AI44314"/>
      <c r="AN44314"/>
    </row>
    <row r="44315" spans="3:40" ht="14.1" customHeight="1">
      <c r="C44315"/>
      <c r="F44315"/>
      <c r="G44315"/>
      <c r="H44315"/>
      <c r="K44315"/>
      <c r="P44315"/>
      <c r="X44315"/>
      <c r="AA44315"/>
      <c r="AF44315"/>
      <c r="AI44315"/>
      <c r="AN44315"/>
    </row>
    <row r="44316" spans="3:40" ht="14.1" customHeight="1">
      <c r="C44316"/>
      <c r="F44316"/>
      <c r="G44316"/>
      <c r="H44316"/>
      <c r="K44316"/>
      <c r="P44316"/>
      <c r="X44316"/>
      <c r="AA44316"/>
      <c r="AF44316"/>
      <c r="AI44316"/>
      <c r="AN44316"/>
    </row>
    <row r="44317" spans="3:40" ht="14.1" customHeight="1">
      <c r="C44317"/>
      <c r="F44317"/>
      <c r="G44317"/>
      <c r="H44317"/>
      <c r="K44317"/>
      <c r="P44317"/>
      <c r="X44317"/>
      <c r="AA44317"/>
      <c r="AF44317"/>
      <c r="AI44317"/>
      <c r="AN44317"/>
    </row>
    <row r="44318" spans="3:40" ht="14.1" customHeight="1">
      <c r="C44318"/>
      <c r="F44318"/>
      <c r="G44318"/>
      <c r="H44318"/>
      <c r="K44318"/>
      <c r="P44318"/>
      <c r="X44318"/>
      <c r="AA44318"/>
      <c r="AF44318"/>
      <c r="AI44318"/>
      <c r="AN44318"/>
    </row>
    <row r="44319" spans="3:40" ht="14.1" customHeight="1">
      <c r="C44319"/>
      <c r="F44319"/>
      <c r="G44319"/>
      <c r="H44319"/>
      <c r="K44319"/>
      <c r="P44319"/>
      <c r="X44319"/>
      <c r="AA44319"/>
      <c r="AF44319"/>
      <c r="AI44319"/>
      <c r="AN44319"/>
    </row>
    <row r="44320" spans="3:40" ht="14.1" customHeight="1">
      <c r="C44320"/>
      <c r="F44320"/>
      <c r="G44320"/>
      <c r="H44320"/>
      <c r="K44320"/>
      <c r="P44320"/>
      <c r="X44320"/>
      <c r="AA44320"/>
      <c r="AF44320"/>
      <c r="AI44320"/>
      <c r="AN44320"/>
    </row>
    <row r="44321" spans="3:40" ht="14.1" customHeight="1">
      <c r="C44321"/>
      <c r="F44321"/>
      <c r="G44321"/>
      <c r="H44321"/>
      <c r="K44321"/>
      <c r="P44321"/>
      <c r="X44321"/>
      <c r="AA44321"/>
      <c r="AF44321"/>
      <c r="AI44321"/>
      <c r="AN44321"/>
    </row>
    <row r="44322" spans="3:40" ht="14.1" customHeight="1">
      <c r="C44322"/>
      <c r="F44322"/>
      <c r="G44322"/>
      <c r="H44322"/>
      <c r="K44322"/>
      <c r="P44322"/>
      <c r="X44322"/>
      <c r="AA44322"/>
      <c r="AF44322"/>
      <c r="AI44322"/>
      <c r="AN44322"/>
    </row>
    <row r="44323" spans="3:40" ht="14.1" customHeight="1">
      <c r="C44323"/>
      <c r="F44323"/>
      <c r="G44323"/>
      <c r="H44323"/>
      <c r="K44323"/>
      <c r="P44323"/>
      <c r="X44323"/>
      <c r="AA44323"/>
      <c r="AF44323"/>
      <c r="AI44323"/>
      <c r="AN44323"/>
    </row>
    <row r="44324" spans="3:40" ht="14.1" customHeight="1">
      <c r="C44324"/>
      <c r="F44324"/>
      <c r="G44324"/>
      <c r="H44324"/>
      <c r="K44324"/>
      <c r="P44324"/>
      <c r="X44324"/>
      <c r="AA44324"/>
      <c r="AF44324"/>
      <c r="AI44324"/>
      <c r="AN44324"/>
    </row>
    <row r="44325" spans="3:40" ht="14.1" customHeight="1">
      <c r="C44325"/>
      <c r="F44325"/>
      <c r="G44325"/>
      <c r="H44325"/>
      <c r="K44325"/>
      <c r="P44325"/>
      <c r="X44325"/>
      <c r="AA44325"/>
      <c r="AF44325"/>
      <c r="AI44325"/>
      <c r="AN44325"/>
    </row>
    <row r="44326" spans="3:40" ht="14.1" customHeight="1">
      <c r="C44326"/>
      <c r="F44326"/>
      <c r="G44326"/>
      <c r="H44326"/>
      <c r="K44326"/>
      <c r="P44326"/>
      <c r="X44326"/>
      <c r="AA44326"/>
      <c r="AF44326"/>
      <c r="AI44326"/>
      <c r="AN44326"/>
    </row>
    <row r="44327" spans="3:40" ht="14.1" customHeight="1">
      <c r="C44327"/>
      <c r="F44327"/>
      <c r="G44327"/>
      <c r="H44327"/>
      <c r="K44327"/>
      <c r="P44327"/>
      <c r="X44327"/>
      <c r="AA44327"/>
      <c r="AF44327"/>
      <c r="AI44327"/>
      <c r="AN44327"/>
    </row>
    <row r="44328" spans="3:40" ht="14.1" customHeight="1">
      <c r="C44328"/>
      <c r="F44328"/>
      <c r="G44328"/>
      <c r="H44328"/>
      <c r="K44328"/>
      <c r="P44328"/>
      <c r="X44328"/>
      <c r="AA44328"/>
      <c r="AF44328"/>
      <c r="AI44328"/>
      <c r="AN44328"/>
    </row>
    <row r="44329" spans="3:40" ht="14.1" customHeight="1">
      <c r="C44329"/>
      <c r="F44329"/>
      <c r="G44329"/>
      <c r="H44329"/>
      <c r="K44329"/>
      <c r="P44329"/>
      <c r="X44329"/>
      <c r="AA44329"/>
      <c r="AF44329"/>
      <c r="AI44329"/>
      <c r="AN44329"/>
    </row>
    <row r="44330" spans="3:40" ht="14.1" customHeight="1">
      <c r="C44330"/>
      <c r="F44330"/>
      <c r="G44330"/>
      <c r="H44330"/>
      <c r="K44330"/>
      <c r="P44330"/>
      <c r="X44330"/>
      <c r="AA44330"/>
      <c r="AF44330"/>
      <c r="AI44330"/>
      <c r="AN44330"/>
    </row>
    <row r="44331" spans="3:40" ht="14.1" customHeight="1">
      <c r="C44331"/>
      <c r="F44331"/>
      <c r="G44331"/>
      <c r="H44331"/>
      <c r="K44331"/>
      <c r="P44331"/>
      <c r="X44331"/>
      <c r="AA44331"/>
      <c r="AF44331"/>
      <c r="AI44331"/>
      <c r="AN44331"/>
    </row>
    <row r="44332" spans="3:40" ht="14.1" customHeight="1">
      <c r="C44332"/>
      <c r="F44332"/>
      <c r="G44332"/>
      <c r="H44332"/>
      <c r="K44332"/>
      <c r="P44332"/>
      <c r="X44332"/>
      <c r="AA44332"/>
      <c r="AF44332"/>
      <c r="AI44332"/>
      <c r="AN44332"/>
    </row>
    <row r="44333" spans="3:40" ht="14.1" customHeight="1">
      <c r="C44333"/>
      <c r="F44333"/>
      <c r="G44333"/>
      <c r="H44333"/>
      <c r="K44333"/>
      <c r="P44333"/>
      <c r="X44333"/>
      <c r="AA44333"/>
      <c r="AF44333"/>
      <c r="AI44333"/>
      <c r="AN44333"/>
    </row>
    <row r="44334" spans="3:40" ht="14.1" customHeight="1">
      <c r="C44334"/>
      <c r="F44334"/>
      <c r="G44334"/>
      <c r="H44334"/>
      <c r="K44334"/>
      <c r="P44334"/>
      <c r="X44334"/>
      <c r="AA44334"/>
      <c r="AF44334"/>
      <c r="AI44334"/>
      <c r="AN44334"/>
    </row>
    <row r="44335" spans="3:40" ht="14.1" customHeight="1">
      <c r="C44335"/>
      <c r="F44335"/>
      <c r="G44335"/>
      <c r="H44335"/>
      <c r="K44335"/>
      <c r="P44335"/>
      <c r="X44335"/>
      <c r="AA44335"/>
      <c r="AF44335"/>
      <c r="AI44335"/>
      <c r="AN44335"/>
    </row>
    <row r="44336" spans="3:40" ht="14.1" customHeight="1">
      <c r="C44336"/>
      <c r="F44336"/>
      <c r="G44336"/>
      <c r="H44336"/>
      <c r="K44336"/>
      <c r="P44336"/>
      <c r="X44336"/>
      <c r="AA44336"/>
      <c r="AF44336"/>
      <c r="AI44336"/>
      <c r="AN44336"/>
    </row>
    <row r="44337" spans="3:40" ht="14.1" customHeight="1">
      <c r="C44337"/>
      <c r="F44337"/>
      <c r="G44337"/>
      <c r="H44337"/>
      <c r="K44337"/>
      <c r="P44337"/>
      <c r="X44337"/>
      <c r="AA44337"/>
      <c r="AF44337"/>
      <c r="AI44337"/>
      <c r="AN44337"/>
    </row>
    <row r="44338" spans="3:40" ht="14.1" customHeight="1">
      <c r="C44338"/>
      <c r="F44338"/>
      <c r="G44338"/>
      <c r="H44338"/>
      <c r="K44338"/>
      <c r="P44338"/>
      <c r="X44338"/>
      <c r="AA44338"/>
      <c r="AF44338"/>
      <c r="AI44338"/>
      <c r="AN44338"/>
    </row>
    <row r="44339" spans="3:40" ht="14.1" customHeight="1">
      <c r="C44339"/>
      <c r="F44339"/>
      <c r="G44339"/>
      <c r="H44339"/>
      <c r="K44339"/>
      <c r="P44339"/>
      <c r="X44339"/>
      <c r="AA44339"/>
      <c r="AF44339"/>
      <c r="AI44339"/>
      <c r="AN44339"/>
    </row>
    <row r="44340" spans="3:40" ht="14.1" customHeight="1">
      <c r="C44340"/>
      <c r="F44340"/>
      <c r="G44340"/>
      <c r="H44340"/>
      <c r="K44340"/>
      <c r="P44340"/>
      <c r="X44340"/>
      <c r="AA44340"/>
      <c r="AF44340"/>
      <c r="AI44340"/>
      <c r="AN44340"/>
    </row>
    <row r="44341" spans="3:40" ht="14.1" customHeight="1">
      <c r="C44341"/>
      <c r="F44341"/>
      <c r="G44341"/>
      <c r="H44341"/>
      <c r="K44341"/>
      <c r="P44341"/>
      <c r="X44341"/>
      <c r="AA44341"/>
      <c r="AF44341"/>
      <c r="AI44341"/>
      <c r="AN44341"/>
    </row>
    <row r="44342" spans="3:40" ht="14.1" customHeight="1">
      <c r="C44342"/>
      <c r="F44342"/>
      <c r="G44342"/>
      <c r="H44342"/>
      <c r="K44342"/>
      <c r="P44342"/>
      <c r="X44342"/>
      <c r="AA44342"/>
      <c r="AF44342"/>
      <c r="AI44342"/>
      <c r="AN44342"/>
    </row>
    <row r="44343" spans="3:40" ht="14.1" customHeight="1">
      <c r="C44343"/>
      <c r="F44343"/>
      <c r="G44343"/>
      <c r="H44343"/>
      <c r="K44343"/>
      <c r="P44343"/>
      <c r="X44343"/>
      <c r="AA44343"/>
      <c r="AF44343"/>
      <c r="AI44343"/>
      <c r="AN44343"/>
    </row>
    <row r="44344" spans="3:40" ht="14.1" customHeight="1">
      <c r="C44344"/>
      <c r="F44344"/>
      <c r="G44344"/>
      <c r="H44344"/>
      <c r="K44344"/>
      <c r="P44344"/>
      <c r="X44344"/>
      <c r="AA44344"/>
      <c r="AF44344"/>
      <c r="AI44344"/>
      <c r="AN44344"/>
    </row>
    <row r="44345" spans="3:40" ht="14.1" customHeight="1">
      <c r="C44345"/>
      <c r="F44345"/>
      <c r="G44345"/>
      <c r="H44345"/>
      <c r="K44345"/>
      <c r="P44345"/>
      <c r="X44345"/>
      <c r="AA44345"/>
      <c r="AF44345"/>
      <c r="AI44345"/>
      <c r="AN44345"/>
    </row>
    <row r="44346" spans="3:40" ht="14.1" customHeight="1">
      <c r="C44346"/>
      <c r="F44346"/>
      <c r="G44346"/>
      <c r="H44346"/>
      <c r="K44346"/>
      <c r="P44346"/>
      <c r="X44346"/>
      <c r="AA44346"/>
      <c r="AF44346"/>
      <c r="AI44346"/>
      <c r="AN44346"/>
    </row>
    <row r="44347" spans="3:40" ht="14.1" customHeight="1">
      <c r="C44347"/>
      <c r="F44347"/>
      <c r="G44347"/>
      <c r="H44347"/>
      <c r="K44347"/>
      <c r="P44347"/>
      <c r="X44347"/>
      <c r="AA44347"/>
      <c r="AF44347"/>
      <c r="AI44347"/>
      <c r="AN44347"/>
    </row>
    <row r="44348" spans="3:40" ht="14.1" customHeight="1">
      <c r="C44348"/>
      <c r="F44348"/>
      <c r="G44348"/>
      <c r="H44348"/>
      <c r="K44348"/>
      <c r="P44348"/>
      <c r="X44348"/>
      <c r="AA44348"/>
      <c r="AF44348"/>
      <c r="AI44348"/>
      <c r="AN44348"/>
    </row>
    <row r="44349" spans="3:40" ht="14.1" customHeight="1">
      <c r="C44349"/>
      <c r="F44349"/>
      <c r="G44349"/>
      <c r="H44349"/>
      <c r="K44349"/>
      <c r="P44349"/>
      <c r="X44349"/>
      <c r="AA44349"/>
      <c r="AF44349"/>
      <c r="AI44349"/>
      <c r="AN44349"/>
    </row>
    <row r="44350" spans="3:40" ht="14.1" customHeight="1">
      <c r="C44350"/>
      <c r="F44350"/>
      <c r="G44350"/>
      <c r="H44350"/>
      <c r="K44350"/>
      <c r="P44350"/>
      <c r="X44350"/>
      <c r="AA44350"/>
      <c r="AF44350"/>
      <c r="AI44350"/>
      <c r="AN44350"/>
    </row>
    <row r="44351" spans="3:40" ht="14.1" customHeight="1">
      <c r="C44351"/>
      <c r="F44351"/>
      <c r="G44351"/>
      <c r="H44351"/>
      <c r="K44351"/>
      <c r="P44351"/>
      <c r="X44351"/>
      <c r="AA44351"/>
      <c r="AF44351"/>
      <c r="AI44351"/>
      <c r="AN44351"/>
    </row>
    <row r="44352" spans="3:40" ht="14.1" customHeight="1">
      <c r="C44352"/>
      <c r="F44352"/>
      <c r="G44352"/>
      <c r="H44352"/>
      <c r="K44352"/>
      <c r="P44352"/>
      <c r="X44352"/>
      <c r="AA44352"/>
      <c r="AF44352"/>
      <c r="AI44352"/>
      <c r="AN44352"/>
    </row>
    <row r="44353" spans="3:40" ht="14.1" customHeight="1">
      <c r="C44353"/>
      <c r="F44353"/>
      <c r="G44353"/>
      <c r="H44353"/>
      <c r="K44353"/>
      <c r="P44353"/>
      <c r="X44353"/>
      <c r="AA44353"/>
      <c r="AF44353"/>
      <c r="AI44353"/>
      <c r="AN44353"/>
    </row>
    <row r="44354" spans="3:40" ht="14.1" customHeight="1">
      <c r="C44354"/>
      <c r="F44354"/>
      <c r="G44354"/>
      <c r="H44354"/>
      <c r="K44354"/>
      <c r="P44354"/>
      <c r="X44354"/>
      <c r="AA44354"/>
      <c r="AF44354"/>
      <c r="AI44354"/>
      <c r="AN44354"/>
    </row>
    <row r="44355" spans="3:40" ht="14.1" customHeight="1">
      <c r="C44355"/>
      <c r="F44355"/>
      <c r="G44355"/>
      <c r="H44355"/>
      <c r="K44355"/>
      <c r="P44355"/>
      <c r="X44355"/>
      <c r="AA44355"/>
      <c r="AF44355"/>
      <c r="AI44355"/>
      <c r="AN44355"/>
    </row>
    <row r="44356" spans="3:40" ht="14.1" customHeight="1">
      <c r="C44356"/>
      <c r="F44356"/>
      <c r="G44356"/>
      <c r="H44356"/>
      <c r="K44356"/>
      <c r="P44356"/>
      <c r="X44356"/>
      <c r="AA44356"/>
      <c r="AF44356"/>
      <c r="AI44356"/>
      <c r="AN44356"/>
    </row>
    <row r="44357" spans="3:40" ht="14.1" customHeight="1">
      <c r="C44357"/>
      <c r="F44357"/>
      <c r="G44357"/>
      <c r="H44357"/>
      <c r="K44357"/>
      <c r="P44357"/>
      <c r="X44357"/>
      <c r="AA44357"/>
      <c r="AF44357"/>
      <c r="AI44357"/>
      <c r="AN44357"/>
    </row>
    <row r="44358" spans="3:40" ht="14.1" customHeight="1">
      <c r="C44358"/>
      <c r="F44358"/>
      <c r="G44358"/>
      <c r="H44358"/>
      <c r="K44358"/>
      <c r="P44358"/>
      <c r="X44358"/>
      <c r="AA44358"/>
      <c r="AF44358"/>
      <c r="AI44358"/>
      <c r="AN44358"/>
    </row>
    <row r="44359" spans="3:40" ht="14.1" customHeight="1">
      <c r="C44359"/>
      <c r="F44359"/>
      <c r="G44359"/>
      <c r="H44359"/>
      <c r="K44359"/>
      <c r="P44359"/>
      <c r="X44359"/>
      <c r="AA44359"/>
      <c r="AF44359"/>
      <c r="AI44359"/>
      <c r="AN44359"/>
    </row>
    <row r="44360" spans="3:40" ht="14.1" customHeight="1">
      <c r="C44360"/>
      <c r="F44360"/>
      <c r="G44360"/>
      <c r="H44360"/>
      <c r="K44360"/>
      <c r="P44360"/>
      <c r="X44360"/>
      <c r="AA44360"/>
      <c r="AF44360"/>
      <c r="AI44360"/>
      <c r="AN44360"/>
    </row>
    <row r="44361" spans="3:40" ht="14.1" customHeight="1">
      <c r="C44361"/>
      <c r="F44361"/>
      <c r="G44361"/>
      <c r="H44361"/>
      <c r="K44361"/>
      <c r="P44361"/>
      <c r="X44361"/>
      <c r="AA44361"/>
      <c r="AF44361"/>
      <c r="AI44361"/>
      <c r="AN44361"/>
    </row>
    <row r="44362" spans="3:40" ht="14.1" customHeight="1">
      <c r="C44362"/>
      <c r="F44362"/>
      <c r="G44362"/>
      <c r="H44362"/>
      <c r="K44362"/>
      <c r="P44362"/>
      <c r="X44362"/>
      <c r="AA44362"/>
      <c r="AF44362"/>
      <c r="AI44362"/>
      <c r="AN44362"/>
    </row>
    <row r="44363" spans="3:40" ht="14.1" customHeight="1">
      <c r="C44363"/>
      <c r="F44363"/>
      <c r="G44363"/>
      <c r="H44363"/>
      <c r="K44363"/>
      <c r="P44363"/>
      <c r="X44363"/>
      <c r="AA44363"/>
      <c r="AF44363"/>
      <c r="AI44363"/>
      <c r="AN44363"/>
    </row>
    <row r="44364" spans="3:40" ht="14.1" customHeight="1">
      <c r="C44364"/>
      <c r="F44364"/>
      <c r="G44364"/>
      <c r="H44364"/>
      <c r="K44364"/>
      <c r="P44364"/>
      <c r="X44364"/>
      <c r="AA44364"/>
      <c r="AF44364"/>
      <c r="AI44364"/>
      <c r="AN44364"/>
    </row>
    <row r="44365" spans="3:40" ht="14.1" customHeight="1">
      <c r="C44365"/>
      <c r="F44365"/>
      <c r="G44365"/>
      <c r="H44365"/>
      <c r="K44365"/>
      <c r="P44365"/>
      <c r="X44365"/>
      <c r="AA44365"/>
      <c r="AF44365"/>
      <c r="AI44365"/>
      <c r="AN44365"/>
    </row>
    <row r="44366" spans="3:40" ht="14.1" customHeight="1">
      <c r="C44366"/>
      <c r="F44366"/>
      <c r="G44366"/>
      <c r="H44366"/>
      <c r="K44366"/>
      <c r="P44366"/>
      <c r="X44366"/>
      <c r="AA44366"/>
      <c r="AF44366"/>
      <c r="AI44366"/>
      <c r="AN44366"/>
    </row>
    <row r="44367" spans="3:40" ht="14.1" customHeight="1">
      <c r="C44367"/>
      <c r="F44367"/>
      <c r="G44367"/>
      <c r="H44367"/>
      <c r="K44367"/>
      <c r="P44367"/>
      <c r="X44367"/>
      <c r="AA44367"/>
      <c r="AF44367"/>
      <c r="AI44367"/>
      <c r="AN44367"/>
    </row>
    <row r="44368" spans="3:40" ht="14.1" customHeight="1">
      <c r="C44368"/>
      <c r="F44368"/>
      <c r="G44368"/>
      <c r="H44368"/>
      <c r="K44368"/>
      <c r="P44368"/>
      <c r="X44368"/>
      <c r="AA44368"/>
      <c r="AF44368"/>
      <c r="AI44368"/>
      <c r="AN44368"/>
    </row>
    <row r="44369" spans="3:40" ht="14.1" customHeight="1">
      <c r="C44369"/>
      <c r="F44369"/>
      <c r="G44369"/>
      <c r="H44369"/>
      <c r="K44369"/>
      <c r="P44369"/>
      <c r="X44369"/>
      <c r="AA44369"/>
      <c r="AF44369"/>
      <c r="AI44369"/>
      <c r="AN44369"/>
    </row>
    <row r="44370" spans="3:40" ht="14.1" customHeight="1">
      <c r="C44370"/>
      <c r="F44370"/>
      <c r="G44370"/>
      <c r="H44370"/>
      <c r="K44370"/>
      <c r="P44370"/>
      <c r="X44370"/>
      <c r="AA44370"/>
      <c r="AF44370"/>
      <c r="AI44370"/>
      <c r="AN44370"/>
    </row>
    <row r="44371" spans="3:40" ht="14.1" customHeight="1">
      <c r="C44371"/>
      <c r="F44371"/>
      <c r="G44371"/>
      <c r="H44371"/>
      <c r="K44371"/>
      <c r="P44371"/>
      <c r="X44371"/>
      <c r="AA44371"/>
      <c r="AF44371"/>
      <c r="AI44371"/>
      <c r="AN44371"/>
    </row>
    <row r="44372" spans="3:40" ht="14.1" customHeight="1">
      <c r="C44372"/>
      <c r="F44372"/>
      <c r="G44372"/>
      <c r="H44372"/>
      <c r="K44372"/>
      <c r="P44372"/>
      <c r="X44372"/>
      <c r="AA44372"/>
      <c r="AF44372"/>
      <c r="AI44372"/>
      <c r="AN44372"/>
    </row>
    <row r="44373" spans="3:40" ht="14.1" customHeight="1">
      <c r="C44373"/>
      <c r="F44373"/>
      <c r="G44373"/>
      <c r="H44373"/>
      <c r="K44373"/>
      <c r="P44373"/>
      <c r="X44373"/>
      <c r="AA44373"/>
      <c r="AF44373"/>
      <c r="AI44373"/>
      <c r="AN44373"/>
    </row>
    <row r="44374" spans="3:40" ht="14.1" customHeight="1">
      <c r="C44374"/>
      <c r="F44374"/>
      <c r="G44374"/>
      <c r="H44374"/>
      <c r="K44374"/>
      <c r="P44374"/>
      <c r="X44374"/>
      <c r="AA44374"/>
      <c r="AF44374"/>
      <c r="AI44374"/>
      <c r="AN44374"/>
    </row>
    <row r="44375" spans="3:40" ht="14.1" customHeight="1">
      <c r="C44375"/>
      <c r="F44375"/>
      <c r="G44375"/>
      <c r="H44375"/>
      <c r="K44375"/>
      <c r="P44375"/>
      <c r="X44375"/>
      <c r="AA44375"/>
      <c r="AF44375"/>
      <c r="AI44375"/>
      <c r="AN44375"/>
    </row>
    <row r="44376" spans="3:40" ht="14.1" customHeight="1">
      <c r="C44376"/>
      <c r="F44376"/>
      <c r="G44376"/>
      <c r="H44376"/>
      <c r="K44376"/>
      <c r="P44376"/>
      <c r="X44376"/>
      <c r="AA44376"/>
      <c r="AF44376"/>
      <c r="AI44376"/>
      <c r="AN44376"/>
    </row>
    <row r="44377" spans="3:40" ht="14.1" customHeight="1">
      <c r="C44377"/>
      <c r="F44377"/>
      <c r="G44377"/>
      <c r="H44377"/>
      <c r="K44377"/>
      <c r="P44377"/>
      <c r="X44377"/>
      <c r="AA44377"/>
      <c r="AF44377"/>
      <c r="AI44377"/>
      <c r="AN44377"/>
    </row>
    <row r="44378" spans="3:40" ht="14.1" customHeight="1">
      <c r="C44378"/>
      <c r="F44378"/>
      <c r="G44378"/>
      <c r="H44378"/>
      <c r="K44378"/>
      <c r="P44378"/>
      <c r="X44378"/>
      <c r="AA44378"/>
      <c r="AF44378"/>
      <c r="AI44378"/>
      <c r="AN44378"/>
    </row>
    <row r="44379" spans="3:40" ht="14.1" customHeight="1">
      <c r="C44379"/>
      <c r="F44379"/>
      <c r="G44379"/>
      <c r="H44379"/>
      <c r="K44379"/>
      <c r="P44379"/>
      <c r="X44379"/>
      <c r="AA44379"/>
      <c r="AF44379"/>
      <c r="AI44379"/>
      <c r="AN44379"/>
    </row>
    <row r="44380" spans="3:40" ht="14.1" customHeight="1">
      <c r="C44380"/>
      <c r="F44380"/>
      <c r="G44380"/>
      <c r="H44380"/>
      <c r="K44380"/>
      <c r="P44380"/>
      <c r="X44380"/>
      <c r="AA44380"/>
      <c r="AF44380"/>
      <c r="AI44380"/>
      <c r="AN44380"/>
    </row>
    <row r="44381" spans="3:40" ht="14.1" customHeight="1">
      <c r="C44381"/>
      <c r="F44381"/>
      <c r="G44381"/>
      <c r="H44381"/>
      <c r="K44381"/>
      <c r="P44381"/>
      <c r="X44381"/>
      <c r="AA44381"/>
      <c r="AF44381"/>
      <c r="AI44381"/>
      <c r="AN44381"/>
    </row>
    <row r="44382" spans="3:40" ht="14.1" customHeight="1">
      <c r="C44382"/>
      <c r="F44382"/>
      <c r="G44382"/>
      <c r="H44382"/>
      <c r="K44382"/>
      <c r="P44382"/>
      <c r="X44382"/>
      <c r="AA44382"/>
      <c r="AF44382"/>
      <c r="AI44382"/>
      <c r="AN44382"/>
    </row>
    <row r="44383" spans="3:40" ht="14.1" customHeight="1">
      <c r="C44383"/>
      <c r="F44383"/>
      <c r="G44383"/>
      <c r="H44383"/>
      <c r="K44383"/>
      <c r="P44383"/>
      <c r="X44383"/>
      <c r="AA44383"/>
      <c r="AF44383"/>
      <c r="AI44383"/>
      <c r="AN44383"/>
    </row>
    <row r="44384" spans="3:40" ht="14.1" customHeight="1">
      <c r="C44384"/>
      <c r="F44384"/>
      <c r="G44384"/>
      <c r="H44384"/>
      <c r="K44384"/>
      <c r="P44384"/>
      <c r="X44384"/>
      <c r="AA44384"/>
      <c r="AF44384"/>
      <c r="AI44384"/>
      <c r="AN44384"/>
    </row>
    <row r="44385" spans="3:40" ht="14.1" customHeight="1">
      <c r="C44385"/>
      <c r="F44385"/>
      <c r="G44385"/>
      <c r="H44385"/>
      <c r="K44385"/>
      <c r="P44385"/>
      <c r="X44385"/>
      <c r="AA44385"/>
      <c r="AF44385"/>
      <c r="AI44385"/>
      <c r="AN44385"/>
    </row>
    <row r="44386" spans="3:40" ht="14.1" customHeight="1">
      <c r="C44386"/>
      <c r="F44386"/>
      <c r="G44386"/>
      <c r="H44386"/>
      <c r="K44386"/>
      <c r="P44386"/>
      <c r="X44386"/>
      <c r="AA44386"/>
      <c r="AF44386"/>
      <c r="AI44386"/>
      <c r="AN44386"/>
    </row>
    <row r="44387" spans="3:40" ht="14.1" customHeight="1">
      <c r="C44387"/>
      <c r="F44387"/>
      <c r="G44387"/>
      <c r="H44387"/>
      <c r="K44387"/>
      <c r="P44387"/>
      <c r="X44387"/>
      <c r="AA44387"/>
      <c r="AF44387"/>
      <c r="AI44387"/>
      <c r="AN44387"/>
    </row>
    <row r="44388" spans="3:40" ht="14.1" customHeight="1">
      <c r="C44388"/>
      <c r="F44388"/>
      <c r="G44388"/>
      <c r="H44388"/>
      <c r="K44388"/>
      <c r="P44388"/>
      <c r="X44388"/>
      <c r="AA44388"/>
      <c r="AF44388"/>
      <c r="AI44388"/>
      <c r="AN44388"/>
    </row>
    <row r="44389" spans="3:40" ht="14.1" customHeight="1">
      <c r="C44389"/>
      <c r="F44389"/>
      <c r="G44389"/>
      <c r="H44389"/>
      <c r="K44389"/>
      <c r="P44389"/>
      <c r="X44389"/>
      <c r="AA44389"/>
      <c r="AF44389"/>
      <c r="AI44389"/>
      <c r="AN44389"/>
    </row>
    <row r="44390" spans="3:40" ht="14.1" customHeight="1">
      <c r="C44390"/>
      <c r="F44390"/>
      <c r="G44390"/>
      <c r="H44390"/>
      <c r="K44390"/>
      <c r="P44390"/>
      <c r="X44390"/>
      <c r="AA44390"/>
      <c r="AF44390"/>
      <c r="AI44390"/>
      <c r="AN44390"/>
    </row>
    <row r="44391" spans="3:40" ht="14.1" customHeight="1">
      <c r="C44391"/>
      <c r="F44391"/>
      <c r="G44391"/>
      <c r="H44391"/>
      <c r="K44391"/>
      <c r="P44391"/>
      <c r="X44391"/>
      <c r="AA44391"/>
      <c r="AF44391"/>
      <c r="AI44391"/>
      <c r="AN44391"/>
    </row>
    <row r="44392" spans="3:40" ht="14.1" customHeight="1">
      <c r="C44392"/>
      <c r="F44392"/>
      <c r="G44392"/>
      <c r="H44392"/>
      <c r="K44392"/>
      <c r="P44392"/>
      <c r="X44392"/>
      <c r="AA44392"/>
      <c r="AF44392"/>
      <c r="AI44392"/>
      <c r="AN44392"/>
    </row>
    <row r="44393" spans="3:40" ht="14.1" customHeight="1">
      <c r="C44393"/>
      <c r="F44393"/>
      <c r="G44393"/>
      <c r="H44393"/>
      <c r="K44393"/>
      <c r="P44393"/>
      <c r="X44393"/>
      <c r="AA44393"/>
      <c r="AF44393"/>
      <c r="AI44393"/>
      <c r="AN44393"/>
    </row>
    <row r="44394" spans="3:40" ht="14.1" customHeight="1">
      <c r="C44394"/>
      <c r="F44394"/>
      <c r="G44394"/>
      <c r="H44394"/>
      <c r="K44394"/>
      <c r="P44394"/>
      <c r="X44394"/>
      <c r="AA44394"/>
      <c r="AF44394"/>
      <c r="AI44394"/>
      <c r="AN44394"/>
    </row>
    <row r="44395" spans="3:40" ht="14.1" customHeight="1">
      <c r="C44395"/>
      <c r="F44395"/>
      <c r="G44395"/>
      <c r="H44395"/>
      <c r="K44395"/>
      <c r="P44395"/>
      <c r="X44395"/>
      <c r="AA44395"/>
      <c r="AF44395"/>
      <c r="AI44395"/>
      <c r="AN44395"/>
    </row>
    <row r="44396" spans="3:40" ht="14.1" customHeight="1">
      <c r="C44396"/>
      <c r="F44396"/>
      <c r="G44396"/>
      <c r="H44396"/>
      <c r="K44396"/>
      <c r="P44396"/>
      <c r="X44396"/>
      <c r="AA44396"/>
      <c r="AF44396"/>
      <c r="AI44396"/>
      <c r="AN44396"/>
    </row>
    <row r="44397" spans="3:40" ht="14.1" customHeight="1">
      <c r="C44397"/>
      <c r="F44397"/>
      <c r="G44397"/>
      <c r="H44397"/>
      <c r="K44397"/>
      <c r="P44397"/>
      <c r="X44397"/>
      <c r="AA44397"/>
      <c r="AF44397"/>
      <c r="AI44397"/>
      <c r="AN44397"/>
    </row>
    <row r="44398" spans="3:40" ht="14.1" customHeight="1">
      <c r="C44398"/>
      <c r="F44398"/>
      <c r="G44398"/>
      <c r="H44398"/>
      <c r="K44398"/>
      <c r="P44398"/>
      <c r="X44398"/>
      <c r="AA44398"/>
      <c r="AF44398"/>
      <c r="AI44398"/>
      <c r="AN44398"/>
    </row>
    <row r="44399" spans="3:40" ht="14.1" customHeight="1">
      <c r="C44399"/>
      <c r="F44399"/>
      <c r="G44399"/>
      <c r="H44399"/>
      <c r="K44399"/>
      <c r="P44399"/>
      <c r="X44399"/>
      <c r="AA44399"/>
      <c r="AF44399"/>
      <c r="AI44399"/>
      <c r="AN44399"/>
    </row>
    <row r="44400" spans="3:40" ht="14.1" customHeight="1">
      <c r="C44400"/>
      <c r="F44400"/>
      <c r="G44400"/>
      <c r="H44400"/>
      <c r="K44400"/>
      <c r="P44400"/>
      <c r="X44400"/>
      <c r="AA44400"/>
      <c r="AF44400"/>
      <c r="AI44400"/>
      <c r="AN44400"/>
    </row>
    <row r="44401" spans="3:40" ht="14.1" customHeight="1">
      <c r="C44401"/>
      <c r="F44401"/>
      <c r="G44401"/>
      <c r="H44401"/>
      <c r="K44401"/>
      <c r="P44401"/>
      <c r="X44401"/>
      <c r="AA44401"/>
      <c r="AF44401"/>
      <c r="AI44401"/>
      <c r="AN44401"/>
    </row>
    <row r="44402" spans="3:40" ht="14.1" customHeight="1">
      <c r="C44402"/>
      <c r="F44402"/>
      <c r="G44402"/>
      <c r="H44402"/>
      <c r="K44402"/>
      <c r="P44402"/>
      <c r="X44402"/>
      <c r="AA44402"/>
      <c r="AF44402"/>
      <c r="AI44402"/>
      <c r="AN44402"/>
    </row>
    <row r="44403" spans="3:40" ht="14.1" customHeight="1">
      <c r="C44403"/>
      <c r="F44403"/>
      <c r="G44403"/>
      <c r="H44403"/>
      <c r="K44403"/>
      <c r="P44403"/>
      <c r="X44403"/>
      <c r="AA44403"/>
      <c r="AF44403"/>
      <c r="AI44403"/>
      <c r="AN44403"/>
    </row>
    <row r="44404" spans="3:40" ht="14.1" customHeight="1">
      <c r="C44404"/>
      <c r="F44404"/>
      <c r="G44404"/>
      <c r="H44404"/>
      <c r="K44404"/>
      <c r="P44404"/>
      <c r="X44404"/>
      <c r="AA44404"/>
      <c r="AF44404"/>
      <c r="AI44404"/>
      <c r="AN44404"/>
    </row>
    <row r="44405" spans="3:40" ht="14.1" customHeight="1">
      <c r="C44405"/>
      <c r="F44405"/>
      <c r="G44405"/>
      <c r="H44405"/>
      <c r="K44405"/>
      <c r="P44405"/>
      <c r="X44405"/>
      <c r="AA44405"/>
      <c r="AF44405"/>
      <c r="AI44405"/>
      <c r="AN44405"/>
    </row>
    <row r="44406" spans="3:40" ht="14.1" customHeight="1">
      <c r="C44406"/>
      <c r="F44406"/>
      <c r="G44406"/>
      <c r="H44406"/>
      <c r="K44406"/>
      <c r="P44406"/>
      <c r="X44406"/>
      <c r="AA44406"/>
      <c r="AF44406"/>
      <c r="AI44406"/>
      <c r="AN44406"/>
    </row>
    <row r="44407" spans="3:40" ht="14.1" customHeight="1">
      <c r="C44407"/>
      <c r="F44407"/>
      <c r="G44407"/>
      <c r="H44407"/>
      <c r="K44407"/>
      <c r="P44407"/>
      <c r="X44407"/>
      <c r="AA44407"/>
      <c r="AF44407"/>
      <c r="AI44407"/>
      <c r="AN44407"/>
    </row>
    <row r="44408" spans="3:40" ht="14.1" customHeight="1">
      <c r="C44408"/>
      <c r="F44408"/>
      <c r="G44408"/>
      <c r="H44408"/>
      <c r="K44408"/>
      <c r="P44408"/>
      <c r="X44408"/>
      <c r="AA44408"/>
      <c r="AF44408"/>
      <c r="AI44408"/>
      <c r="AN44408"/>
    </row>
    <row r="44409" spans="3:40" ht="14.1" customHeight="1">
      <c r="C44409"/>
      <c r="F44409"/>
      <c r="G44409"/>
      <c r="H44409"/>
      <c r="K44409"/>
      <c r="P44409"/>
      <c r="X44409"/>
      <c r="AA44409"/>
      <c r="AF44409"/>
      <c r="AI44409"/>
      <c r="AN44409"/>
    </row>
    <row r="44410" spans="3:40" ht="14.1" customHeight="1">
      <c r="C44410"/>
      <c r="F44410"/>
      <c r="G44410"/>
      <c r="H44410"/>
      <c r="K44410"/>
      <c r="P44410"/>
      <c r="X44410"/>
      <c r="AA44410"/>
      <c r="AF44410"/>
      <c r="AI44410"/>
      <c r="AN44410"/>
    </row>
    <row r="44411" spans="3:40" ht="14.1" customHeight="1">
      <c r="C44411"/>
      <c r="F44411"/>
      <c r="G44411"/>
      <c r="H44411"/>
      <c r="K44411"/>
      <c r="P44411"/>
      <c r="X44411"/>
      <c r="AA44411"/>
      <c r="AF44411"/>
      <c r="AI44411"/>
      <c r="AN44411"/>
    </row>
    <row r="44412" spans="3:40" ht="14.1" customHeight="1">
      <c r="C44412"/>
      <c r="F44412"/>
      <c r="G44412"/>
      <c r="H44412"/>
      <c r="K44412"/>
      <c r="P44412"/>
      <c r="X44412"/>
      <c r="AA44412"/>
      <c r="AF44412"/>
      <c r="AI44412"/>
      <c r="AN44412"/>
    </row>
    <row r="44413" spans="3:40" ht="14.1" customHeight="1">
      <c r="C44413"/>
      <c r="F44413"/>
      <c r="G44413"/>
      <c r="H44413"/>
      <c r="K44413"/>
      <c r="P44413"/>
      <c r="X44413"/>
      <c r="AA44413"/>
      <c r="AF44413"/>
      <c r="AI44413"/>
      <c r="AN44413"/>
    </row>
    <row r="44414" spans="3:40" ht="14.1" customHeight="1">
      <c r="C44414"/>
      <c r="F44414"/>
      <c r="G44414"/>
      <c r="H44414"/>
      <c r="K44414"/>
      <c r="P44414"/>
      <c r="X44414"/>
      <c r="AA44414"/>
      <c r="AF44414"/>
      <c r="AI44414"/>
      <c r="AN44414"/>
    </row>
    <row r="44415" spans="3:40" ht="14.1" customHeight="1">
      <c r="C44415"/>
      <c r="F44415"/>
      <c r="G44415"/>
      <c r="H44415"/>
      <c r="K44415"/>
      <c r="P44415"/>
      <c r="X44415"/>
      <c r="AA44415"/>
      <c r="AF44415"/>
      <c r="AI44415"/>
      <c r="AN44415"/>
    </row>
    <row r="44416" spans="3:40" ht="14.1" customHeight="1">
      <c r="C44416"/>
      <c r="F44416"/>
      <c r="G44416"/>
      <c r="H44416"/>
      <c r="K44416"/>
      <c r="P44416"/>
      <c r="X44416"/>
      <c r="AA44416"/>
      <c r="AF44416"/>
      <c r="AI44416"/>
      <c r="AN44416"/>
    </row>
    <row r="44417" spans="3:40" ht="14.1" customHeight="1">
      <c r="C44417"/>
      <c r="F44417"/>
      <c r="G44417"/>
      <c r="H44417"/>
      <c r="K44417"/>
      <c r="P44417"/>
      <c r="X44417"/>
      <c r="AA44417"/>
      <c r="AF44417"/>
      <c r="AI44417"/>
      <c r="AN44417"/>
    </row>
    <row r="44418" spans="3:40" ht="14.1" customHeight="1">
      <c r="C44418"/>
      <c r="F44418"/>
      <c r="G44418"/>
      <c r="H44418"/>
      <c r="K44418"/>
      <c r="P44418"/>
      <c r="X44418"/>
      <c r="AA44418"/>
      <c r="AF44418"/>
      <c r="AI44418"/>
      <c r="AN44418"/>
    </row>
    <row r="44419" spans="3:40" ht="14.1" customHeight="1">
      <c r="C44419"/>
      <c r="F44419"/>
      <c r="G44419"/>
      <c r="H44419"/>
      <c r="K44419"/>
      <c r="P44419"/>
      <c r="X44419"/>
      <c r="AA44419"/>
      <c r="AF44419"/>
      <c r="AI44419"/>
      <c r="AN44419"/>
    </row>
    <row r="44420" spans="3:40" ht="14.1" customHeight="1">
      <c r="C44420"/>
      <c r="F44420"/>
      <c r="G44420"/>
      <c r="H44420"/>
      <c r="K44420"/>
      <c r="P44420"/>
      <c r="X44420"/>
      <c r="AA44420"/>
      <c r="AF44420"/>
      <c r="AI44420"/>
      <c r="AN44420"/>
    </row>
    <row r="44421" spans="3:40" ht="14.1" customHeight="1">
      <c r="C44421"/>
      <c r="F44421"/>
      <c r="G44421"/>
      <c r="H44421"/>
      <c r="K44421"/>
      <c r="P44421"/>
      <c r="X44421"/>
      <c r="AA44421"/>
      <c r="AF44421"/>
      <c r="AI44421"/>
      <c r="AN44421"/>
    </row>
    <row r="44422" spans="3:40" ht="14.1" customHeight="1">
      <c r="C44422"/>
      <c r="F44422"/>
      <c r="G44422"/>
      <c r="H44422"/>
      <c r="K44422"/>
      <c r="P44422"/>
      <c r="X44422"/>
      <c r="AA44422"/>
      <c r="AF44422"/>
      <c r="AI44422"/>
      <c r="AN44422"/>
    </row>
    <row r="44423" spans="3:40" ht="14.1" customHeight="1">
      <c r="C44423"/>
      <c r="F44423"/>
      <c r="G44423"/>
      <c r="H44423"/>
      <c r="K44423"/>
      <c r="P44423"/>
      <c r="X44423"/>
      <c r="AA44423"/>
      <c r="AF44423"/>
      <c r="AI44423"/>
      <c r="AN44423"/>
    </row>
    <row r="44424" spans="3:40" ht="14.1" customHeight="1">
      <c r="C44424"/>
      <c r="F44424"/>
      <c r="G44424"/>
      <c r="H44424"/>
      <c r="K44424"/>
      <c r="P44424"/>
      <c r="X44424"/>
      <c r="AA44424"/>
      <c r="AF44424"/>
      <c r="AI44424"/>
      <c r="AN44424"/>
    </row>
    <row r="44425" spans="3:40" ht="14.1" customHeight="1">
      <c r="C44425"/>
      <c r="F44425"/>
      <c r="G44425"/>
      <c r="H44425"/>
      <c r="K44425"/>
      <c r="P44425"/>
      <c r="X44425"/>
      <c r="AA44425"/>
      <c r="AF44425"/>
      <c r="AI44425"/>
      <c r="AN44425"/>
    </row>
    <row r="44426" spans="3:40" ht="14.1" customHeight="1">
      <c r="C44426"/>
      <c r="F44426"/>
      <c r="G44426"/>
      <c r="H44426"/>
      <c r="K44426"/>
      <c r="P44426"/>
      <c r="X44426"/>
      <c r="AA44426"/>
      <c r="AF44426"/>
      <c r="AI44426"/>
      <c r="AN44426"/>
    </row>
    <row r="44427" spans="3:40" ht="14.1" customHeight="1">
      <c r="C44427"/>
      <c r="F44427"/>
      <c r="G44427"/>
      <c r="H44427"/>
      <c r="K44427"/>
      <c r="P44427"/>
      <c r="X44427"/>
      <c r="AA44427"/>
      <c r="AF44427"/>
      <c r="AI44427"/>
      <c r="AN44427"/>
    </row>
    <row r="44428" spans="3:40" ht="14.1" customHeight="1">
      <c r="C44428"/>
      <c r="F44428"/>
      <c r="G44428"/>
      <c r="H44428"/>
      <c r="K44428"/>
      <c r="P44428"/>
      <c r="X44428"/>
      <c r="AA44428"/>
      <c r="AF44428"/>
      <c r="AI44428"/>
      <c r="AN44428"/>
    </row>
    <row r="44429" spans="3:40" ht="14.1" customHeight="1">
      <c r="C44429"/>
      <c r="F44429"/>
      <c r="G44429"/>
      <c r="H44429"/>
      <c r="K44429"/>
      <c r="P44429"/>
      <c r="X44429"/>
      <c r="AA44429"/>
      <c r="AF44429"/>
      <c r="AI44429"/>
      <c r="AN44429"/>
    </row>
    <row r="44430" spans="3:40" ht="14.1" customHeight="1">
      <c r="C44430"/>
      <c r="F44430"/>
      <c r="G44430"/>
      <c r="H44430"/>
      <c r="K44430"/>
      <c r="P44430"/>
      <c r="X44430"/>
      <c r="AA44430"/>
      <c r="AF44430"/>
      <c r="AI44430"/>
      <c r="AN44430"/>
    </row>
    <row r="44431" spans="3:40" ht="14.1" customHeight="1">
      <c r="C44431"/>
      <c r="F44431"/>
      <c r="G44431"/>
      <c r="H44431"/>
      <c r="K44431"/>
      <c r="P44431"/>
      <c r="X44431"/>
      <c r="AA44431"/>
      <c r="AF44431"/>
      <c r="AI44431"/>
      <c r="AN44431"/>
    </row>
    <row r="44432" spans="3:40" ht="14.1" customHeight="1">
      <c r="C44432"/>
      <c r="F44432"/>
      <c r="G44432"/>
      <c r="H44432"/>
      <c r="K44432"/>
      <c r="P44432"/>
      <c r="X44432"/>
      <c r="AA44432"/>
      <c r="AF44432"/>
      <c r="AI44432"/>
      <c r="AN44432"/>
    </row>
    <row r="44433" spans="3:40" ht="14.1" customHeight="1">
      <c r="C44433"/>
      <c r="F44433"/>
      <c r="G44433"/>
      <c r="H44433"/>
      <c r="K44433"/>
      <c r="P44433"/>
      <c r="X44433"/>
      <c r="AA44433"/>
      <c r="AF44433"/>
      <c r="AI44433"/>
      <c r="AN44433"/>
    </row>
    <row r="44434" spans="3:40" ht="14.1" customHeight="1">
      <c r="C44434"/>
      <c r="F44434"/>
      <c r="G44434"/>
      <c r="H44434"/>
      <c r="K44434"/>
      <c r="P44434"/>
      <c r="X44434"/>
      <c r="AA44434"/>
      <c r="AF44434"/>
      <c r="AI44434"/>
      <c r="AN44434"/>
    </row>
    <row r="44435" spans="3:40" ht="14.1" customHeight="1">
      <c r="C44435"/>
      <c r="F44435"/>
      <c r="G44435"/>
      <c r="H44435"/>
      <c r="K44435"/>
      <c r="P44435"/>
      <c r="X44435"/>
      <c r="AA44435"/>
      <c r="AF44435"/>
      <c r="AI44435"/>
      <c r="AN44435"/>
    </row>
    <row r="44436" spans="3:40" ht="14.1" customHeight="1">
      <c r="C44436"/>
      <c r="F44436"/>
      <c r="G44436"/>
      <c r="H44436"/>
      <c r="K44436"/>
      <c r="P44436"/>
      <c r="X44436"/>
      <c r="AA44436"/>
      <c r="AF44436"/>
      <c r="AI44436"/>
      <c r="AN44436"/>
    </row>
    <row r="44437" spans="3:40" ht="14.1" customHeight="1">
      <c r="C44437"/>
      <c r="F44437"/>
      <c r="G44437"/>
      <c r="H44437"/>
      <c r="K44437"/>
      <c r="P44437"/>
      <c r="X44437"/>
      <c r="AA44437"/>
      <c r="AF44437"/>
      <c r="AI44437"/>
      <c r="AN44437"/>
    </row>
    <row r="44438" spans="3:40" ht="14.1" customHeight="1">
      <c r="C44438"/>
      <c r="F44438"/>
      <c r="G44438"/>
      <c r="H44438"/>
      <c r="K44438"/>
      <c r="P44438"/>
      <c r="X44438"/>
      <c r="AA44438"/>
      <c r="AF44438"/>
      <c r="AI44438"/>
      <c r="AN44438"/>
    </row>
    <row r="44439" spans="3:40" ht="14.1" customHeight="1">
      <c r="C44439"/>
      <c r="F44439"/>
      <c r="G44439"/>
      <c r="H44439"/>
      <c r="K44439"/>
      <c r="P44439"/>
      <c r="X44439"/>
      <c r="AA44439"/>
      <c r="AF44439"/>
      <c r="AI44439"/>
      <c r="AN44439"/>
    </row>
    <row r="44440" spans="3:40" ht="14.1" customHeight="1">
      <c r="C44440"/>
      <c r="F44440"/>
      <c r="G44440"/>
      <c r="H44440"/>
      <c r="K44440"/>
      <c r="P44440"/>
      <c r="X44440"/>
      <c r="AA44440"/>
      <c r="AF44440"/>
      <c r="AI44440"/>
      <c r="AN44440"/>
    </row>
    <row r="44441" spans="3:40" ht="14.1" customHeight="1">
      <c r="C44441"/>
      <c r="F44441"/>
      <c r="G44441"/>
      <c r="H44441"/>
      <c r="K44441"/>
      <c r="P44441"/>
      <c r="X44441"/>
      <c r="AA44441"/>
      <c r="AF44441"/>
      <c r="AI44441"/>
      <c r="AN44441"/>
    </row>
    <row r="44442" spans="3:40" ht="14.1" customHeight="1">
      <c r="C44442"/>
      <c r="F44442"/>
      <c r="G44442"/>
      <c r="H44442"/>
      <c r="K44442"/>
      <c r="P44442"/>
      <c r="X44442"/>
      <c r="AA44442"/>
      <c r="AF44442"/>
      <c r="AI44442"/>
      <c r="AN44442"/>
    </row>
    <row r="44443" spans="3:40" ht="14.1" customHeight="1">
      <c r="C44443"/>
      <c r="F44443"/>
      <c r="G44443"/>
      <c r="H44443"/>
      <c r="K44443"/>
      <c r="P44443"/>
      <c r="X44443"/>
      <c r="AA44443"/>
      <c r="AF44443"/>
      <c r="AI44443"/>
      <c r="AN44443"/>
    </row>
    <row r="44444" spans="3:40" ht="14.1" customHeight="1">
      <c r="C44444"/>
      <c r="F44444"/>
      <c r="G44444"/>
      <c r="H44444"/>
      <c r="K44444"/>
      <c r="P44444"/>
      <c r="X44444"/>
      <c r="AA44444"/>
      <c r="AF44444"/>
      <c r="AI44444"/>
      <c r="AN44444"/>
    </row>
    <row r="44445" spans="3:40" ht="14.1" customHeight="1">
      <c r="C44445"/>
      <c r="F44445"/>
      <c r="G44445"/>
      <c r="H44445"/>
      <c r="K44445"/>
      <c r="P44445"/>
      <c r="X44445"/>
      <c r="AA44445"/>
      <c r="AF44445"/>
      <c r="AI44445"/>
      <c r="AN44445"/>
    </row>
    <row r="44446" spans="3:40" ht="14.1" customHeight="1">
      <c r="C44446"/>
      <c r="F44446"/>
      <c r="G44446"/>
      <c r="H44446"/>
      <c r="K44446"/>
      <c r="P44446"/>
      <c r="X44446"/>
      <c r="AA44446"/>
      <c r="AF44446"/>
      <c r="AI44446"/>
      <c r="AN44446"/>
    </row>
    <row r="44447" spans="3:40" ht="14.1" customHeight="1">
      <c r="C44447"/>
      <c r="F44447"/>
      <c r="G44447"/>
      <c r="H44447"/>
      <c r="K44447"/>
      <c r="P44447"/>
      <c r="X44447"/>
      <c r="AA44447"/>
      <c r="AF44447"/>
      <c r="AI44447"/>
      <c r="AN44447"/>
    </row>
    <row r="44448" spans="3:40" ht="14.1" customHeight="1">
      <c r="C44448"/>
      <c r="F44448"/>
      <c r="G44448"/>
      <c r="H44448"/>
      <c r="K44448"/>
      <c r="P44448"/>
      <c r="X44448"/>
      <c r="AA44448"/>
      <c r="AF44448"/>
      <c r="AI44448"/>
      <c r="AN44448"/>
    </row>
    <row r="44449" spans="3:40" ht="14.1" customHeight="1">
      <c r="C44449"/>
      <c r="F44449"/>
      <c r="G44449"/>
      <c r="H44449"/>
      <c r="K44449"/>
      <c r="P44449"/>
      <c r="X44449"/>
      <c r="AA44449"/>
      <c r="AF44449"/>
      <c r="AI44449"/>
      <c r="AN44449"/>
    </row>
    <row r="44450" spans="3:40" ht="14.1" customHeight="1">
      <c r="C44450"/>
      <c r="F44450"/>
      <c r="G44450"/>
      <c r="H44450"/>
      <c r="K44450"/>
      <c r="P44450"/>
      <c r="X44450"/>
      <c r="AA44450"/>
      <c r="AF44450"/>
      <c r="AI44450"/>
      <c r="AN44450"/>
    </row>
    <row r="44451" spans="3:40" ht="14.1" customHeight="1">
      <c r="C44451"/>
      <c r="F44451"/>
      <c r="G44451"/>
      <c r="H44451"/>
      <c r="K44451"/>
      <c r="P44451"/>
      <c r="X44451"/>
      <c r="AA44451"/>
      <c r="AF44451"/>
      <c r="AI44451"/>
      <c r="AN44451"/>
    </row>
    <row r="44452" spans="3:40" ht="14.1" customHeight="1">
      <c r="C44452"/>
      <c r="F44452"/>
      <c r="G44452"/>
      <c r="H44452"/>
      <c r="K44452"/>
      <c r="P44452"/>
      <c r="X44452"/>
      <c r="AA44452"/>
      <c r="AF44452"/>
      <c r="AI44452"/>
      <c r="AN44452"/>
    </row>
    <row r="44453" spans="3:40" ht="14.1" customHeight="1">
      <c r="C44453"/>
      <c r="F44453"/>
      <c r="G44453"/>
      <c r="H44453"/>
      <c r="K44453"/>
      <c r="P44453"/>
      <c r="X44453"/>
      <c r="AA44453"/>
      <c r="AF44453"/>
      <c r="AI44453"/>
      <c r="AN44453"/>
    </row>
    <row r="44454" spans="3:40" ht="14.1" customHeight="1">
      <c r="C44454"/>
      <c r="F44454"/>
      <c r="G44454"/>
      <c r="H44454"/>
      <c r="K44454"/>
      <c r="P44454"/>
      <c r="X44454"/>
      <c r="AA44454"/>
      <c r="AF44454"/>
      <c r="AI44454"/>
      <c r="AN44454"/>
    </row>
    <row r="44455" spans="3:40" ht="14.1" customHeight="1">
      <c r="C44455"/>
      <c r="F44455"/>
      <c r="G44455"/>
      <c r="H44455"/>
      <c r="K44455"/>
      <c r="P44455"/>
      <c r="X44455"/>
      <c r="AA44455"/>
      <c r="AF44455"/>
      <c r="AI44455"/>
      <c r="AN44455"/>
    </row>
    <row r="44456" spans="3:40" ht="14.1" customHeight="1">
      <c r="C44456"/>
      <c r="F44456"/>
      <c r="G44456"/>
      <c r="H44456"/>
      <c r="K44456"/>
      <c r="P44456"/>
      <c r="X44456"/>
      <c r="AA44456"/>
      <c r="AF44456"/>
      <c r="AI44456"/>
      <c r="AN44456"/>
    </row>
    <row r="44457" spans="3:40" ht="14.1" customHeight="1">
      <c r="C44457"/>
      <c r="F44457"/>
      <c r="G44457"/>
      <c r="H44457"/>
      <c r="K44457"/>
      <c r="P44457"/>
      <c r="X44457"/>
      <c r="AA44457"/>
      <c r="AF44457"/>
      <c r="AI44457"/>
      <c r="AN44457"/>
    </row>
    <row r="44458" spans="3:40" ht="14.1" customHeight="1">
      <c r="C44458"/>
      <c r="F44458"/>
      <c r="G44458"/>
      <c r="H44458"/>
      <c r="K44458"/>
      <c r="P44458"/>
      <c r="X44458"/>
      <c r="AA44458"/>
      <c r="AF44458"/>
      <c r="AI44458"/>
      <c r="AN44458"/>
    </row>
    <row r="44459" spans="3:40" ht="14.1" customHeight="1">
      <c r="C44459"/>
      <c r="F44459"/>
      <c r="G44459"/>
      <c r="H44459"/>
      <c r="K44459"/>
      <c r="P44459"/>
      <c r="X44459"/>
      <c r="AA44459"/>
      <c r="AF44459"/>
      <c r="AI44459"/>
      <c r="AN44459"/>
    </row>
    <row r="44460" spans="3:40" ht="14.1" customHeight="1">
      <c r="C44460"/>
      <c r="F44460"/>
      <c r="G44460"/>
      <c r="H44460"/>
      <c r="K44460"/>
      <c r="P44460"/>
      <c r="X44460"/>
      <c r="AA44460"/>
      <c r="AF44460"/>
      <c r="AI44460"/>
      <c r="AN44460"/>
    </row>
    <row r="44461" spans="3:40" ht="14.1" customHeight="1">
      <c r="C44461"/>
      <c r="F44461"/>
      <c r="G44461"/>
      <c r="H44461"/>
      <c r="K44461"/>
      <c r="P44461"/>
      <c r="X44461"/>
      <c r="AA44461"/>
      <c r="AF44461"/>
      <c r="AI44461"/>
      <c r="AN44461"/>
    </row>
    <row r="44462" spans="3:40" ht="14.1" customHeight="1">
      <c r="C44462"/>
      <c r="F44462"/>
      <c r="G44462"/>
      <c r="H44462"/>
      <c r="K44462"/>
      <c r="P44462"/>
      <c r="X44462"/>
      <c r="AA44462"/>
      <c r="AF44462"/>
      <c r="AI44462"/>
      <c r="AN44462"/>
    </row>
    <row r="44463" spans="3:40" ht="14.1" customHeight="1">
      <c r="C44463"/>
      <c r="F44463"/>
      <c r="G44463"/>
      <c r="H44463"/>
      <c r="K44463"/>
      <c r="P44463"/>
      <c r="X44463"/>
      <c r="AA44463"/>
      <c r="AF44463"/>
      <c r="AI44463"/>
      <c r="AN44463"/>
    </row>
    <row r="44464" spans="3:40" ht="14.1" customHeight="1">
      <c r="C44464"/>
      <c r="F44464"/>
      <c r="G44464"/>
      <c r="H44464"/>
      <c r="K44464"/>
      <c r="P44464"/>
      <c r="X44464"/>
      <c r="AA44464"/>
      <c r="AF44464"/>
      <c r="AI44464"/>
      <c r="AN44464"/>
    </row>
    <row r="44465" spans="3:40" ht="14.1" customHeight="1">
      <c r="C44465"/>
      <c r="F44465"/>
      <c r="G44465"/>
      <c r="H44465"/>
      <c r="K44465"/>
      <c r="P44465"/>
      <c r="X44465"/>
      <c r="AA44465"/>
      <c r="AF44465"/>
      <c r="AI44465"/>
      <c r="AN44465"/>
    </row>
    <row r="44466" spans="3:40" ht="14.1" customHeight="1">
      <c r="C44466"/>
      <c r="F44466"/>
      <c r="G44466"/>
      <c r="H44466"/>
      <c r="K44466"/>
      <c r="P44466"/>
      <c r="X44466"/>
      <c r="AA44466"/>
      <c r="AF44466"/>
      <c r="AI44466"/>
      <c r="AN44466"/>
    </row>
    <row r="44467" spans="3:40" ht="14.1" customHeight="1">
      <c r="C44467"/>
      <c r="F44467"/>
      <c r="G44467"/>
      <c r="H44467"/>
      <c r="K44467"/>
      <c r="P44467"/>
      <c r="X44467"/>
      <c r="AA44467"/>
      <c r="AF44467"/>
      <c r="AI44467"/>
      <c r="AN44467"/>
    </row>
    <row r="44468" spans="3:40" ht="14.1" customHeight="1">
      <c r="C44468"/>
      <c r="F44468"/>
      <c r="G44468"/>
      <c r="H44468"/>
      <c r="K44468"/>
      <c r="P44468"/>
      <c r="X44468"/>
      <c r="AA44468"/>
      <c r="AF44468"/>
      <c r="AI44468"/>
      <c r="AN44468"/>
    </row>
    <row r="44469" spans="3:40" ht="14.1" customHeight="1">
      <c r="C44469"/>
      <c r="F44469"/>
      <c r="G44469"/>
      <c r="H44469"/>
      <c r="K44469"/>
      <c r="P44469"/>
      <c r="X44469"/>
      <c r="AA44469"/>
      <c r="AF44469"/>
      <c r="AI44469"/>
      <c r="AN44469"/>
    </row>
    <row r="44470" spans="3:40" ht="14.1" customHeight="1">
      <c r="C44470"/>
      <c r="F44470"/>
      <c r="G44470"/>
      <c r="H44470"/>
      <c r="K44470"/>
      <c r="P44470"/>
      <c r="X44470"/>
      <c r="AA44470"/>
      <c r="AF44470"/>
      <c r="AI44470"/>
      <c r="AN44470"/>
    </row>
    <row r="44471" spans="3:40" ht="14.1" customHeight="1">
      <c r="C44471"/>
      <c r="F44471"/>
      <c r="G44471"/>
      <c r="H44471"/>
      <c r="K44471"/>
      <c r="P44471"/>
      <c r="X44471"/>
      <c r="AA44471"/>
      <c r="AF44471"/>
      <c r="AI44471"/>
      <c r="AN44471"/>
    </row>
    <row r="44472" spans="3:40" ht="14.1" customHeight="1">
      <c r="C44472"/>
      <c r="F44472"/>
      <c r="G44472"/>
      <c r="H44472"/>
      <c r="K44472"/>
      <c r="P44472"/>
      <c r="X44472"/>
      <c r="AA44472"/>
      <c r="AF44472"/>
      <c r="AI44472"/>
      <c r="AN44472"/>
    </row>
    <row r="44473" spans="3:40" ht="14.1" customHeight="1">
      <c r="C44473"/>
      <c r="F44473"/>
      <c r="G44473"/>
      <c r="H44473"/>
      <c r="K44473"/>
      <c r="P44473"/>
      <c r="X44473"/>
      <c r="AA44473"/>
      <c r="AF44473"/>
      <c r="AI44473"/>
      <c r="AN44473"/>
    </row>
    <row r="44474" spans="3:40" ht="14.1" customHeight="1">
      <c r="C44474"/>
      <c r="F44474"/>
      <c r="G44474"/>
      <c r="H44474"/>
      <c r="K44474"/>
      <c r="P44474"/>
      <c r="X44474"/>
      <c r="AA44474"/>
      <c r="AF44474"/>
      <c r="AI44474"/>
      <c r="AN44474"/>
    </row>
    <row r="44475" spans="3:40" ht="14.1" customHeight="1">
      <c r="C44475"/>
      <c r="F44475"/>
      <c r="G44475"/>
      <c r="H44475"/>
      <c r="K44475"/>
      <c r="P44475"/>
      <c r="X44475"/>
      <c r="AA44475"/>
      <c r="AF44475"/>
      <c r="AI44475"/>
      <c r="AN44475"/>
    </row>
    <row r="44476" spans="3:40" ht="14.1" customHeight="1">
      <c r="C44476"/>
      <c r="F44476"/>
      <c r="G44476"/>
      <c r="H44476"/>
      <c r="K44476"/>
      <c r="P44476"/>
      <c r="X44476"/>
      <c r="AA44476"/>
      <c r="AF44476"/>
      <c r="AI44476"/>
      <c r="AN44476"/>
    </row>
    <row r="44477" spans="3:40" ht="14.1" customHeight="1">
      <c r="C44477"/>
      <c r="F44477"/>
      <c r="G44477"/>
      <c r="H44477"/>
      <c r="K44477"/>
      <c r="P44477"/>
      <c r="X44477"/>
      <c r="AA44477"/>
      <c r="AF44477"/>
      <c r="AI44477"/>
      <c r="AN44477"/>
    </row>
    <row r="44478" spans="3:40" ht="14.1" customHeight="1">
      <c r="C44478"/>
      <c r="F44478"/>
      <c r="G44478"/>
      <c r="H44478"/>
      <c r="K44478"/>
      <c r="P44478"/>
      <c r="X44478"/>
      <c r="AA44478"/>
      <c r="AF44478"/>
      <c r="AI44478"/>
      <c r="AN44478"/>
    </row>
    <row r="44479" spans="3:40" ht="14.1" customHeight="1">
      <c r="C44479"/>
      <c r="F44479"/>
      <c r="G44479"/>
      <c r="H44479"/>
      <c r="K44479"/>
      <c r="P44479"/>
      <c r="X44479"/>
      <c r="AA44479"/>
      <c r="AF44479"/>
      <c r="AI44479"/>
      <c r="AN44479"/>
    </row>
    <row r="44480" spans="3:40" ht="14.1" customHeight="1">
      <c r="C44480"/>
      <c r="F44480"/>
      <c r="G44480"/>
      <c r="H44480"/>
      <c r="K44480"/>
      <c r="P44480"/>
      <c r="X44480"/>
      <c r="AA44480"/>
      <c r="AF44480"/>
      <c r="AI44480"/>
      <c r="AN44480"/>
    </row>
    <row r="44481" spans="3:40" ht="14.1" customHeight="1">
      <c r="C44481"/>
      <c r="F44481"/>
      <c r="G44481"/>
      <c r="H44481"/>
      <c r="K44481"/>
      <c r="P44481"/>
      <c r="X44481"/>
      <c r="AA44481"/>
      <c r="AF44481"/>
      <c r="AI44481"/>
      <c r="AN44481"/>
    </row>
    <row r="44482" spans="3:40" ht="14.1" customHeight="1">
      <c r="C44482"/>
      <c r="F44482"/>
      <c r="G44482"/>
      <c r="H44482"/>
      <c r="K44482"/>
      <c r="P44482"/>
      <c r="X44482"/>
      <c r="AA44482"/>
      <c r="AF44482"/>
      <c r="AI44482"/>
      <c r="AN44482"/>
    </row>
    <row r="44483" spans="3:40" ht="14.1" customHeight="1">
      <c r="C44483"/>
      <c r="F44483"/>
      <c r="G44483"/>
      <c r="H44483"/>
      <c r="K44483"/>
      <c r="P44483"/>
      <c r="X44483"/>
      <c r="AA44483"/>
      <c r="AF44483"/>
      <c r="AI44483"/>
      <c r="AN44483"/>
    </row>
    <row r="44484" spans="3:40" ht="14.1" customHeight="1">
      <c r="C44484"/>
      <c r="F44484"/>
      <c r="G44484"/>
      <c r="H44484"/>
      <c r="K44484"/>
      <c r="P44484"/>
      <c r="X44484"/>
      <c r="AA44484"/>
      <c r="AF44484"/>
      <c r="AI44484"/>
      <c r="AN44484"/>
    </row>
    <row r="44485" spans="3:40" ht="14.1" customHeight="1">
      <c r="C44485"/>
      <c r="F44485"/>
      <c r="G44485"/>
      <c r="H44485"/>
      <c r="K44485"/>
      <c r="P44485"/>
      <c r="X44485"/>
      <c r="AA44485"/>
      <c r="AF44485"/>
      <c r="AI44485"/>
      <c r="AN44485"/>
    </row>
    <row r="44486" spans="3:40" ht="14.1" customHeight="1">
      <c r="C44486"/>
      <c r="F44486"/>
      <c r="G44486"/>
      <c r="H44486"/>
      <c r="K44486"/>
      <c r="P44486"/>
      <c r="X44486"/>
      <c r="AA44486"/>
      <c r="AF44486"/>
      <c r="AI44486"/>
      <c r="AN44486"/>
    </row>
    <row r="44487" spans="3:40" ht="14.1" customHeight="1">
      <c r="C44487"/>
      <c r="F44487"/>
      <c r="G44487"/>
      <c r="H44487"/>
      <c r="K44487"/>
      <c r="P44487"/>
      <c r="X44487"/>
      <c r="AA44487"/>
      <c r="AF44487"/>
      <c r="AI44487"/>
      <c r="AN44487"/>
    </row>
    <row r="44488" spans="3:40" ht="14.1" customHeight="1">
      <c r="C44488"/>
      <c r="F44488"/>
      <c r="G44488"/>
      <c r="H44488"/>
      <c r="K44488"/>
      <c r="P44488"/>
      <c r="X44488"/>
      <c r="AA44488"/>
      <c r="AF44488"/>
      <c r="AI44488"/>
      <c r="AN44488"/>
    </row>
    <row r="44489" spans="3:40" ht="14.1" customHeight="1">
      <c r="C44489"/>
      <c r="F44489"/>
      <c r="G44489"/>
      <c r="H44489"/>
      <c r="K44489"/>
      <c r="P44489"/>
      <c r="X44489"/>
      <c r="AA44489"/>
      <c r="AF44489"/>
      <c r="AI44489"/>
      <c r="AN44489"/>
    </row>
    <row r="44490" spans="3:40" ht="14.1" customHeight="1">
      <c r="C44490"/>
      <c r="F44490"/>
      <c r="G44490"/>
      <c r="H44490"/>
      <c r="K44490"/>
      <c r="P44490"/>
      <c r="X44490"/>
      <c r="AA44490"/>
      <c r="AF44490"/>
      <c r="AI44490"/>
      <c r="AN44490"/>
    </row>
    <row r="44491" spans="3:40" ht="14.1" customHeight="1">
      <c r="C44491"/>
      <c r="F44491"/>
      <c r="G44491"/>
      <c r="H44491"/>
      <c r="K44491"/>
      <c r="P44491"/>
      <c r="X44491"/>
      <c r="AA44491"/>
      <c r="AF44491"/>
      <c r="AI44491"/>
      <c r="AN44491"/>
    </row>
    <row r="44492" spans="3:40" ht="14.1" customHeight="1">
      <c r="C44492"/>
      <c r="F44492"/>
      <c r="G44492"/>
      <c r="H44492"/>
      <c r="K44492"/>
      <c r="P44492"/>
      <c r="X44492"/>
      <c r="AA44492"/>
      <c r="AF44492"/>
      <c r="AI44492"/>
      <c r="AN44492"/>
    </row>
    <row r="44493" spans="3:40" ht="14.1" customHeight="1">
      <c r="C44493"/>
      <c r="F44493"/>
      <c r="G44493"/>
      <c r="H44493"/>
      <c r="K44493"/>
      <c r="P44493"/>
      <c r="X44493"/>
      <c r="AA44493"/>
      <c r="AF44493"/>
      <c r="AI44493"/>
      <c r="AN44493"/>
    </row>
    <row r="44494" spans="3:40" ht="14.1" customHeight="1">
      <c r="C44494"/>
      <c r="F44494"/>
      <c r="G44494"/>
      <c r="H44494"/>
      <c r="K44494"/>
      <c r="P44494"/>
      <c r="X44494"/>
      <c r="AA44494"/>
      <c r="AF44494"/>
      <c r="AI44494"/>
      <c r="AN44494"/>
    </row>
    <row r="44495" spans="3:40" ht="14.1" customHeight="1">
      <c r="C44495"/>
      <c r="F44495"/>
      <c r="G44495"/>
      <c r="H44495"/>
      <c r="K44495"/>
      <c r="P44495"/>
      <c r="X44495"/>
      <c r="AA44495"/>
      <c r="AF44495"/>
      <c r="AI44495"/>
      <c r="AN44495"/>
    </row>
    <row r="44496" spans="3:40" ht="14.1" customHeight="1">
      <c r="C44496"/>
      <c r="F44496"/>
      <c r="G44496"/>
      <c r="H44496"/>
      <c r="K44496"/>
      <c r="P44496"/>
      <c r="X44496"/>
      <c r="AA44496"/>
      <c r="AF44496"/>
      <c r="AI44496"/>
      <c r="AN44496"/>
    </row>
    <row r="44497" spans="3:40" ht="14.1" customHeight="1">
      <c r="C44497"/>
      <c r="F44497"/>
      <c r="G44497"/>
      <c r="H44497"/>
      <c r="K44497"/>
      <c r="P44497"/>
      <c r="X44497"/>
      <c r="AA44497"/>
      <c r="AF44497"/>
      <c r="AI44497"/>
      <c r="AN44497"/>
    </row>
    <row r="44498" spans="3:40" ht="14.1" customHeight="1">
      <c r="C44498"/>
      <c r="F44498"/>
      <c r="G44498"/>
      <c r="H44498"/>
      <c r="K44498"/>
      <c r="P44498"/>
      <c r="X44498"/>
      <c r="AA44498"/>
      <c r="AF44498"/>
      <c r="AI44498"/>
      <c r="AN44498"/>
    </row>
    <row r="44499" spans="3:40" ht="14.1" customHeight="1">
      <c r="C44499"/>
      <c r="F44499"/>
      <c r="G44499"/>
      <c r="H44499"/>
      <c r="K44499"/>
      <c r="P44499"/>
      <c r="X44499"/>
      <c r="AA44499"/>
      <c r="AF44499"/>
      <c r="AI44499"/>
      <c r="AN44499"/>
    </row>
    <row r="44500" spans="3:40" ht="14.1" customHeight="1">
      <c r="C44500"/>
      <c r="F44500"/>
      <c r="G44500"/>
      <c r="H44500"/>
      <c r="K44500"/>
      <c r="P44500"/>
      <c r="X44500"/>
      <c r="AA44500"/>
      <c r="AF44500"/>
      <c r="AI44500"/>
      <c r="AN44500"/>
    </row>
    <row r="44501" spans="3:40" ht="14.1" customHeight="1">
      <c r="C44501"/>
      <c r="F44501"/>
      <c r="G44501"/>
      <c r="H44501"/>
      <c r="K44501"/>
      <c r="P44501"/>
      <c r="X44501"/>
      <c r="AA44501"/>
      <c r="AF44501"/>
      <c r="AI44501"/>
      <c r="AN44501"/>
    </row>
    <row r="44502" spans="3:40" ht="14.1" customHeight="1">
      <c r="C44502"/>
      <c r="F44502"/>
      <c r="G44502"/>
      <c r="H44502"/>
      <c r="K44502"/>
      <c r="P44502"/>
      <c r="X44502"/>
      <c r="AA44502"/>
      <c r="AF44502"/>
      <c r="AI44502"/>
      <c r="AN44502"/>
    </row>
    <row r="44503" spans="3:40" ht="14.1" customHeight="1">
      <c r="C44503"/>
      <c r="F44503"/>
      <c r="G44503"/>
      <c r="H44503"/>
      <c r="K44503"/>
      <c r="P44503"/>
      <c r="X44503"/>
      <c r="AA44503"/>
      <c r="AF44503"/>
      <c r="AI44503"/>
      <c r="AN44503"/>
    </row>
    <row r="44504" spans="3:40" ht="14.1" customHeight="1">
      <c r="C44504"/>
      <c r="F44504"/>
      <c r="G44504"/>
      <c r="H44504"/>
      <c r="K44504"/>
      <c r="P44504"/>
      <c r="X44504"/>
      <c r="AA44504"/>
      <c r="AF44504"/>
      <c r="AI44504"/>
      <c r="AN44504"/>
    </row>
    <row r="44505" spans="3:40" ht="14.1" customHeight="1">
      <c r="C44505"/>
      <c r="F44505"/>
      <c r="G44505"/>
      <c r="H44505"/>
      <c r="K44505"/>
      <c r="P44505"/>
      <c r="X44505"/>
      <c r="AA44505"/>
      <c r="AF44505"/>
      <c r="AI44505"/>
      <c r="AN44505"/>
    </row>
    <row r="44506" spans="3:40" ht="14.1" customHeight="1">
      <c r="C44506"/>
      <c r="F44506"/>
      <c r="G44506"/>
      <c r="H44506"/>
      <c r="K44506"/>
      <c r="P44506"/>
      <c r="X44506"/>
      <c r="AA44506"/>
      <c r="AF44506"/>
      <c r="AI44506"/>
      <c r="AN44506"/>
    </row>
    <row r="44507" spans="3:40" ht="14.1" customHeight="1">
      <c r="C44507"/>
      <c r="F44507"/>
      <c r="G44507"/>
      <c r="H44507"/>
      <c r="K44507"/>
      <c r="P44507"/>
      <c r="X44507"/>
      <c r="AA44507"/>
      <c r="AF44507"/>
      <c r="AI44507"/>
      <c r="AN44507"/>
    </row>
    <row r="44508" spans="3:40" ht="14.1" customHeight="1">
      <c r="C44508"/>
      <c r="F44508"/>
      <c r="G44508"/>
      <c r="H44508"/>
      <c r="K44508"/>
      <c r="P44508"/>
      <c r="X44508"/>
      <c r="AA44508"/>
      <c r="AF44508"/>
      <c r="AI44508"/>
      <c r="AN44508"/>
    </row>
    <row r="44509" spans="3:40" ht="14.1" customHeight="1">
      <c r="C44509"/>
      <c r="F44509"/>
      <c r="G44509"/>
      <c r="H44509"/>
      <c r="K44509"/>
      <c r="P44509"/>
      <c r="X44509"/>
      <c r="AA44509"/>
      <c r="AF44509"/>
      <c r="AI44509"/>
      <c r="AN44509"/>
    </row>
    <row r="44510" spans="3:40" ht="14.1" customHeight="1">
      <c r="C44510"/>
      <c r="F44510"/>
      <c r="G44510"/>
      <c r="H44510"/>
      <c r="K44510"/>
      <c r="P44510"/>
      <c r="X44510"/>
      <c r="AA44510"/>
      <c r="AF44510"/>
      <c r="AI44510"/>
      <c r="AN44510"/>
    </row>
    <row r="44511" spans="3:40" ht="14.1" customHeight="1">
      <c r="C44511"/>
      <c r="F44511"/>
      <c r="G44511"/>
      <c r="H44511"/>
      <c r="K44511"/>
      <c r="P44511"/>
      <c r="X44511"/>
      <c r="AA44511"/>
      <c r="AF44511"/>
      <c r="AI44511"/>
      <c r="AN44511"/>
    </row>
    <row r="44512" spans="3:40" ht="14.1" customHeight="1">
      <c r="C44512"/>
      <c r="F44512"/>
      <c r="G44512"/>
      <c r="H44512"/>
      <c r="K44512"/>
      <c r="P44512"/>
      <c r="X44512"/>
      <c r="AA44512"/>
      <c r="AF44512"/>
      <c r="AI44512"/>
      <c r="AN44512"/>
    </row>
    <row r="44513" spans="3:40" ht="14.1" customHeight="1">
      <c r="C44513"/>
      <c r="F44513"/>
      <c r="G44513"/>
      <c r="H44513"/>
      <c r="K44513"/>
      <c r="P44513"/>
      <c r="X44513"/>
      <c r="AA44513"/>
      <c r="AF44513"/>
      <c r="AI44513"/>
      <c r="AN44513"/>
    </row>
    <row r="44514" spans="3:40" ht="14.1" customHeight="1">
      <c r="C44514"/>
      <c r="F44514"/>
      <c r="G44514"/>
      <c r="H44514"/>
      <c r="K44514"/>
      <c r="P44514"/>
      <c r="X44514"/>
      <c r="AA44514"/>
      <c r="AF44514"/>
      <c r="AI44514"/>
      <c r="AN44514"/>
    </row>
    <row r="44515" spans="3:40" ht="14.1" customHeight="1">
      <c r="C44515"/>
      <c r="F44515"/>
      <c r="G44515"/>
      <c r="H44515"/>
      <c r="K44515"/>
      <c r="P44515"/>
      <c r="X44515"/>
      <c r="AA44515"/>
      <c r="AF44515"/>
      <c r="AI44515"/>
      <c r="AN44515"/>
    </row>
    <row r="44516" spans="3:40" ht="14.1" customHeight="1">
      <c r="C44516"/>
      <c r="F44516"/>
      <c r="G44516"/>
      <c r="H44516"/>
      <c r="K44516"/>
      <c r="P44516"/>
      <c r="X44516"/>
      <c r="AA44516"/>
      <c r="AF44516"/>
      <c r="AI44516"/>
      <c r="AN44516"/>
    </row>
    <row r="44517" spans="3:40" ht="14.1" customHeight="1">
      <c r="C44517"/>
      <c r="F44517"/>
      <c r="G44517"/>
      <c r="H44517"/>
      <c r="K44517"/>
      <c r="P44517"/>
      <c r="X44517"/>
      <c r="AA44517"/>
      <c r="AF44517"/>
      <c r="AI44517"/>
      <c r="AN44517"/>
    </row>
    <row r="44518" spans="3:40" ht="14.1" customHeight="1">
      <c r="C44518"/>
      <c r="F44518"/>
      <c r="G44518"/>
      <c r="H44518"/>
      <c r="K44518"/>
      <c r="P44518"/>
      <c r="X44518"/>
      <c r="AA44518"/>
      <c r="AF44518"/>
      <c r="AI44518"/>
      <c r="AN44518"/>
    </row>
    <row r="44519" spans="3:40" ht="14.1" customHeight="1">
      <c r="C44519"/>
      <c r="F44519"/>
      <c r="G44519"/>
      <c r="H44519"/>
      <c r="K44519"/>
      <c r="P44519"/>
      <c r="X44519"/>
      <c r="AA44519"/>
      <c r="AF44519"/>
      <c r="AI44519"/>
      <c r="AN44519"/>
    </row>
    <row r="44520" spans="3:40" ht="14.1" customHeight="1">
      <c r="C44520"/>
      <c r="F44520"/>
      <c r="G44520"/>
      <c r="H44520"/>
      <c r="K44520"/>
      <c r="P44520"/>
      <c r="X44520"/>
      <c r="AA44520"/>
      <c r="AF44520"/>
      <c r="AI44520"/>
      <c r="AN44520"/>
    </row>
    <row r="44521" spans="3:40" ht="14.1" customHeight="1">
      <c r="C44521"/>
      <c r="F44521"/>
      <c r="G44521"/>
      <c r="H44521"/>
      <c r="K44521"/>
      <c r="P44521"/>
      <c r="X44521"/>
      <c r="AA44521"/>
      <c r="AF44521"/>
      <c r="AI44521"/>
      <c r="AN44521"/>
    </row>
    <row r="44522" spans="3:40" ht="14.1" customHeight="1">
      <c r="C44522"/>
      <c r="F44522"/>
      <c r="G44522"/>
      <c r="H44522"/>
      <c r="K44522"/>
      <c r="P44522"/>
      <c r="X44522"/>
      <c r="AA44522"/>
      <c r="AF44522"/>
      <c r="AI44522"/>
      <c r="AN44522"/>
    </row>
    <row r="44523" spans="3:40" ht="14.1" customHeight="1">
      <c r="C44523"/>
      <c r="F44523"/>
      <c r="G44523"/>
      <c r="H44523"/>
      <c r="K44523"/>
      <c r="P44523"/>
      <c r="X44523"/>
      <c r="AA44523"/>
      <c r="AF44523"/>
      <c r="AI44523"/>
      <c r="AN44523"/>
    </row>
    <row r="44524" spans="3:40" ht="14.1" customHeight="1">
      <c r="C44524"/>
      <c r="F44524"/>
      <c r="G44524"/>
      <c r="H44524"/>
      <c r="K44524"/>
      <c r="P44524"/>
      <c r="X44524"/>
      <c r="AA44524"/>
      <c r="AF44524"/>
      <c r="AI44524"/>
      <c r="AN44524"/>
    </row>
    <row r="44525" spans="3:40" ht="14.1" customHeight="1">
      <c r="C44525"/>
      <c r="F44525"/>
      <c r="G44525"/>
      <c r="H44525"/>
      <c r="K44525"/>
      <c r="P44525"/>
      <c r="X44525"/>
      <c r="AA44525"/>
      <c r="AF44525"/>
      <c r="AI44525"/>
      <c r="AN44525"/>
    </row>
    <row r="44526" spans="3:40" ht="14.1" customHeight="1">
      <c r="C44526"/>
      <c r="F44526"/>
      <c r="G44526"/>
      <c r="H44526"/>
      <c r="K44526"/>
      <c r="P44526"/>
      <c r="X44526"/>
      <c r="AA44526"/>
      <c r="AF44526"/>
      <c r="AI44526"/>
      <c r="AN44526"/>
    </row>
    <row r="44527" spans="3:40" ht="14.1" customHeight="1">
      <c r="C44527"/>
      <c r="F44527"/>
      <c r="G44527"/>
      <c r="H44527"/>
      <c r="K44527"/>
      <c r="P44527"/>
      <c r="X44527"/>
      <c r="AA44527"/>
      <c r="AF44527"/>
      <c r="AI44527"/>
      <c r="AN44527"/>
    </row>
    <row r="44528" spans="3:40" ht="14.1" customHeight="1">
      <c r="C44528"/>
      <c r="F44528"/>
      <c r="G44528"/>
      <c r="H44528"/>
      <c r="K44528"/>
      <c r="P44528"/>
      <c r="X44528"/>
      <c r="AA44528"/>
      <c r="AF44528"/>
      <c r="AI44528"/>
      <c r="AN44528"/>
    </row>
    <row r="44529" spans="3:40" ht="14.1" customHeight="1">
      <c r="C44529"/>
      <c r="F44529"/>
      <c r="G44529"/>
      <c r="H44529"/>
      <c r="K44529"/>
      <c r="P44529"/>
      <c r="X44529"/>
      <c r="AA44529"/>
      <c r="AF44529"/>
      <c r="AI44529"/>
      <c r="AN44529"/>
    </row>
    <row r="44530" spans="3:40" ht="14.1" customHeight="1">
      <c r="C44530"/>
      <c r="F44530"/>
      <c r="G44530"/>
      <c r="H44530"/>
      <c r="K44530"/>
      <c r="P44530"/>
      <c r="X44530"/>
      <c r="AA44530"/>
      <c r="AF44530"/>
      <c r="AI44530"/>
      <c r="AN44530"/>
    </row>
    <row r="44531" spans="3:40" ht="14.1" customHeight="1">
      <c r="C44531"/>
      <c r="F44531"/>
      <c r="G44531"/>
      <c r="H44531"/>
      <c r="K44531"/>
      <c r="P44531"/>
      <c r="X44531"/>
      <c r="AA44531"/>
      <c r="AF44531"/>
      <c r="AI44531"/>
      <c r="AN44531"/>
    </row>
    <row r="44532" spans="3:40" ht="14.1" customHeight="1">
      <c r="C44532"/>
      <c r="F44532"/>
      <c r="G44532"/>
      <c r="H44532"/>
      <c r="K44532"/>
      <c r="P44532"/>
      <c r="X44532"/>
      <c r="AA44532"/>
      <c r="AF44532"/>
      <c r="AI44532"/>
      <c r="AN44532"/>
    </row>
    <row r="44533" spans="3:40" ht="14.1" customHeight="1">
      <c r="C44533"/>
      <c r="F44533"/>
      <c r="G44533"/>
      <c r="H44533"/>
      <c r="K44533"/>
      <c r="P44533"/>
      <c r="X44533"/>
      <c r="AA44533"/>
      <c r="AF44533"/>
      <c r="AI44533"/>
      <c r="AN44533"/>
    </row>
    <row r="44534" spans="3:40" ht="14.1" customHeight="1">
      <c r="C44534"/>
      <c r="F44534"/>
      <c r="G44534"/>
      <c r="H44534"/>
      <c r="K44534"/>
      <c r="P44534"/>
      <c r="X44534"/>
      <c r="AA44534"/>
      <c r="AF44534"/>
      <c r="AI44534"/>
      <c r="AN44534"/>
    </row>
    <row r="44535" spans="3:40" ht="14.1" customHeight="1">
      <c r="C44535"/>
      <c r="F44535"/>
      <c r="G44535"/>
      <c r="H44535"/>
      <c r="K44535"/>
      <c r="P44535"/>
      <c r="X44535"/>
      <c r="AA44535"/>
      <c r="AF44535"/>
      <c r="AI44535"/>
      <c r="AN44535"/>
    </row>
    <row r="44536" spans="3:40" ht="14.1" customHeight="1">
      <c r="C44536"/>
      <c r="F44536"/>
      <c r="G44536"/>
      <c r="H44536"/>
      <c r="K44536"/>
      <c r="P44536"/>
      <c r="X44536"/>
      <c r="AA44536"/>
      <c r="AF44536"/>
      <c r="AI44536"/>
      <c r="AN44536"/>
    </row>
    <row r="44537" spans="3:40" ht="14.1" customHeight="1">
      <c r="C44537"/>
      <c r="F44537"/>
      <c r="G44537"/>
      <c r="H44537"/>
      <c r="K44537"/>
      <c r="P44537"/>
      <c r="X44537"/>
      <c r="AA44537"/>
      <c r="AF44537"/>
      <c r="AI44537"/>
      <c r="AN44537"/>
    </row>
    <row r="44538" spans="3:40" ht="14.1" customHeight="1">
      <c r="C44538"/>
      <c r="F44538"/>
      <c r="G44538"/>
      <c r="H44538"/>
      <c r="K44538"/>
      <c r="P44538"/>
      <c r="X44538"/>
      <c r="AA44538"/>
      <c r="AF44538"/>
      <c r="AI44538"/>
      <c r="AN44538"/>
    </row>
    <row r="44539" spans="3:40" ht="14.1" customHeight="1">
      <c r="C44539"/>
      <c r="F44539"/>
      <c r="G44539"/>
      <c r="H44539"/>
      <c r="K44539"/>
      <c r="P44539"/>
      <c r="X44539"/>
      <c r="AA44539"/>
      <c r="AF44539"/>
      <c r="AI44539"/>
      <c r="AN44539"/>
    </row>
    <row r="44540" spans="3:40" ht="14.1" customHeight="1">
      <c r="C44540"/>
      <c r="F44540"/>
      <c r="G44540"/>
      <c r="H44540"/>
      <c r="K44540"/>
      <c r="P44540"/>
      <c r="X44540"/>
      <c r="AA44540"/>
      <c r="AF44540"/>
      <c r="AI44540"/>
      <c r="AN44540"/>
    </row>
    <row r="44541" spans="3:40" ht="14.1" customHeight="1">
      <c r="C44541"/>
      <c r="F44541"/>
      <c r="G44541"/>
      <c r="H44541"/>
      <c r="K44541"/>
      <c r="P44541"/>
      <c r="X44541"/>
      <c r="AA44541"/>
      <c r="AF44541"/>
      <c r="AI44541"/>
      <c r="AN44541"/>
    </row>
    <row r="44542" spans="3:40" ht="14.1" customHeight="1">
      <c r="C44542"/>
      <c r="F44542"/>
      <c r="G44542"/>
      <c r="H44542"/>
      <c r="K44542"/>
      <c r="P44542"/>
      <c r="X44542"/>
      <c r="AA44542"/>
      <c r="AF44542"/>
      <c r="AI44542"/>
      <c r="AN44542"/>
    </row>
    <row r="44543" spans="3:40" ht="14.1" customHeight="1">
      <c r="C44543"/>
      <c r="F44543"/>
      <c r="G44543"/>
      <c r="H44543"/>
      <c r="K44543"/>
      <c r="P44543"/>
      <c r="X44543"/>
      <c r="AA44543"/>
      <c r="AF44543"/>
      <c r="AI44543"/>
      <c r="AN44543"/>
    </row>
    <row r="44544" spans="3:40" ht="14.1" customHeight="1">
      <c r="C44544"/>
      <c r="F44544"/>
      <c r="G44544"/>
      <c r="H44544"/>
      <c r="K44544"/>
      <c r="P44544"/>
      <c r="X44544"/>
      <c r="AA44544"/>
      <c r="AF44544"/>
      <c r="AI44544"/>
      <c r="AN44544"/>
    </row>
    <row r="44545" spans="3:40" ht="14.1" customHeight="1">
      <c r="C44545"/>
      <c r="F44545"/>
      <c r="G44545"/>
      <c r="H44545"/>
      <c r="K44545"/>
      <c r="P44545"/>
      <c r="X44545"/>
      <c r="AA44545"/>
      <c r="AF44545"/>
      <c r="AI44545"/>
      <c r="AN44545"/>
    </row>
    <row r="44546" spans="3:40" ht="14.1" customHeight="1">
      <c r="C44546"/>
      <c r="F44546"/>
      <c r="G44546"/>
      <c r="H44546"/>
      <c r="K44546"/>
      <c r="P44546"/>
      <c r="X44546"/>
      <c r="AA44546"/>
      <c r="AF44546"/>
      <c r="AI44546"/>
      <c r="AN44546"/>
    </row>
    <row r="44547" spans="3:40" ht="14.1" customHeight="1">
      <c r="C44547"/>
      <c r="F44547"/>
      <c r="G44547"/>
      <c r="H44547"/>
      <c r="K44547"/>
      <c r="P44547"/>
      <c r="X44547"/>
      <c r="AA44547"/>
      <c r="AF44547"/>
      <c r="AI44547"/>
      <c r="AN44547"/>
    </row>
    <row r="44548" spans="3:40" ht="14.1" customHeight="1">
      <c r="C44548"/>
      <c r="F44548"/>
      <c r="G44548"/>
      <c r="H44548"/>
      <c r="K44548"/>
      <c r="P44548"/>
      <c r="X44548"/>
      <c r="AA44548"/>
      <c r="AF44548"/>
      <c r="AI44548"/>
      <c r="AN44548"/>
    </row>
    <row r="44549" spans="3:40" ht="14.1" customHeight="1">
      <c r="C44549"/>
      <c r="F44549"/>
      <c r="G44549"/>
      <c r="H44549"/>
      <c r="K44549"/>
      <c r="P44549"/>
      <c r="X44549"/>
      <c r="AA44549"/>
      <c r="AF44549"/>
      <c r="AI44549"/>
      <c r="AN44549"/>
    </row>
    <row r="44550" spans="3:40" ht="14.1" customHeight="1">
      <c r="C44550"/>
      <c r="F44550"/>
      <c r="G44550"/>
      <c r="H44550"/>
      <c r="K44550"/>
      <c r="P44550"/>
      <c r="X44550"/>
      <c r="AA44550"/>
      <c r="AF44550"/>
      <c r="AI44550"/>
      <c r="AN44550"/>
    </row>
    <row r="44551" spans="3:40" ht="14.1" customHeight="1">
      <c r="C44551"/>
      <c r="F44551"/>
      <c r="G44551"/>
      <c r="H44551"/>
      <c r="K44551"/>
      <c r="P44551"/>
      <c r="X44551"/>
      <c r="AA44551"/>
      <c r="AF44551"/>
      <c r="AI44551"/>
      <c r="AN44551"/>
    </row>
    <row r="44552" spans="3:40" ht="14.1" customHeight="1">
      <c r="C44552"/>
      <c r="F44552"/>
      <c r="G44552"/>
      <c r="H44552"/>
      <c r="K44552"/>
      <c r="P44552"/>
      <c r="X44552"/>
      <c r="AA44552"/>
      <c r="AF44552"/>
      <c r="AI44552"/>
      <c r="AN44552"/>
    </row>
    <row r="44553" spans="3:40" ht="14.1" customHeight="1">
      <c r="C44553"/>
      <c r="F44553"/>
      <c r="G44553"/>
      <c r="H44553"/>
      <c r="K44553"/>
      <c r="P44553"/>
      <c r="X44553"/>
      <c r="AA44553"/>
      <c r="AF44553"/>
      <c r="AI44553"/>
      <c r="AN44553"/>
    </row>
    <row r="44554" spans="3:40" ht="14.1" customHeight="1">
      <c r="C44554"/>
      <c r="F44554"/>
      <c r="G44554"/>
      <c r="H44554"/>
      <c r="K44554"/>
      <c r="P44554"/>
      <c r="X44554"/>
      <c r="AA44554"/>
      <c r="AF44554"/>
      <c r="AI44554"/>
      <c r="AN44554"/>
    </row>
    <row r="44555" spans="3:40" ht="14.1" customHeight="1">
      <c r="C44555"/>
      <c r="F44555"/>
      <c r="G44555"/>
      <c r="H44555"/>
      <c r="K44555"/>
      <c r="P44555"/>
      <c r="X44555"/>
      <c r="AA44555"/>
      <c r="AF44555"/>
      <c r="AI44555"/>
      <c r="AN44555"/>
    </row>
    <row r="44556" spans="3:40" ht="14.1" customHeight="1">
      <c r="C44556"/>
      <c r="F44556"/>
      <c r="G44556"/>
      <c r="H44556"/>
      <c r="K44556"/>
      <c r="P44556"/>
      <c r="X44556"/>
      <c r="AA44556"/>
      <c r="AF44556"/>
      <c r="AI44556"/>
      <c r="AN44556"/>
    </row>
    <row r="44557" spans="3:40" ht="14.1" customHeight="1">
      <c r="C44557"/>
      <c r="F44557"/>
      <c r="G44557"/>
      <c r="H44557"/>
      <c r="K44557"/>
      <c r="P44557"/>
      <c r="X44557"/>
      <c r="AA44557"/>
      <c r="AF44557"/>
      <c r="AI44557"/>
      <c r="AN44557"/>
    </row>
    <row r="44558" spans="3:40" ht="14.1" customHeight="1">
      <c r="C44558"/>
      <c r="F44558"/>
      <c r="G44558"/>
      <c r="H44558"/>
      <c r="K44558"/>
      <c r="P44558"/>
      <c r="X44558"/>
      <c r="AA44558"/>
      <c r="AF44558"/>
      <c r="AI44558"/>
      <c r="AN44558"/>
    </row>
    <row r="44559" spans="3:40" ht="14.1" customHeight="1">
      <c r="C44559"/>
      <c r="F44559"/>
      <c r="G44559"/>
      <c r="H44559"/>
      <c r="K44559"/>
      <c r="P44559"/>
      <c r="X44559"/>
      <c r="AA44559"/>
      <c r="AF44559"/>
      <c r="AI44559"/>
      <c r="AN44559"/>
    </row>
    <row r="44560" spans="3:40" ht="14.1" customHeight="1">
      <c r="C44560"/>
      <c r="F44560"/>
      <c r="G44560"/>
      <c r="H44560"/>
      <c r="K44560"/>
      <c r="P44560"/>
      <c r="X44560"/>
      <c r="AA44560"/>
      <c r="AF44560"/>
      <c r="AI44560"/>
      <c r="AN44560"/>
    </row>
    <row r="44561" spans="3:40" ht="14.1" customHeight="1">
      <c r="C44561"/>
      <c r="F44561"/>
      <c r="G44561"/>
      <c r="H44561"/>
      <c r="K44561"/>
      <c r="P44561"/>
      <c r="X44561"/>
      <c r="AA44561"/>
      <c r="AF44561"/>
      <c r="AI44561"/>
      <c r="AN44561"/>
    </row>
    <row r="44562" spans="3:40" ht="14.1" customHeight="1">
      <c r="C44562"/>
      <c r="F44562"/>
      <c r="G44562"/>
      <c r="H44562"/>
      <c r="K44562"/>
      <c r="P44562"/>
      <c r="X44562"/>
      <c r="AA44562"/>
      <c r="AF44562"/>
      <c r="AI44562"/>
      <c r="AN44562"/>
    </row>
    <row r="44563" spans="3:40" ht="14.1" customHeight="1">
      <c r="C44563"/>
      <c r="F44563"/>
      <c r="G44563"/>
      <c r="H44563"/>
      <c r="K44563"/>
      <c r="P44563"/>
      <c r="X44563"/>
      <c r="AA44563"/>
      <c r="AF44563"/>
      <c r="AI44563"/>
      <c r="AN44563"/>
    </row>
    <row r="44564" spans="3:40" ht="14.1" customHeight="1">
      <c r="C44564"/>
      <c r="F44564"/>
      <c r="G44564"/>
      <c r="H44564"/>
      <c r="K44564"/>
      <c r="P44564"/>
      <c r="X44564"/>
      <c r="AA44564"/>
      <c r="AF44564"/>
      <c r="AI44564"/>
      <c r="AN44564"/>
    </row>
    <row r="44565" spans="3:40" ht="14.1" customHeight="1">
      <c r="C44565"/>
      <c r="F44565"/>
      <c r="G44565"/>
      <c r="H44565"/>
      <c r="K44565"/>
      <c r="P44565"/>
      <c r="X44565"/>
      <c r="AA44565"/>
      <c r="AF44565"/>
      <c r="AI44565"/>
      <c r="AN44565"/>
    </row>
    <row r="44566" spans="3:40" ht="14.1" customHeight="1">
      <c r="C44566"/>
      <c r="F44566"/>
      <c r="G44566"/>
      <c r="H44566"/>
      <c r="K44566"/>
      <c r="P44566"/>
      <c r="X44566"/>
      <c r="AA44566"/>
      <c r="AF44566"/>
      <c r="AI44566"/>
      <c r="AN44566"/>
    </row>
    <row r="44567" spans="3:40" ht="14.1" customHeight="1">
      <c r="C44567"/>
      <c r="F44567"/>
      <c r="G44567"/>
      <c r="H44567"/>
      <c r="K44567"/>
      <c r="P44567"/>
      <c r="X44567"/>
      <c r="AA44567"/>
      <c r="AF44567"/>
      <c r="AI44567"/>
      <c r="AN44567"/>
    </row>
    <row r="44568" spans="3:40" ht="14.1" customHeight="1">
      <c r="C44568"/>
      <c r="F44568"/>
      <c r="G44568"/>
      <c r="H44568"/>
      <c r="K44568"/>
      <c r="P44568"/>
      <c r="X44568"/>
      <c r="AA44568"/>
      <c r="AF44568"/>
      <c r="AI44568"/>
      <c r="AN44568"/>
    </row>
    <row r="44569" spans="3:40" ht="14.1" customHeight="1">
      <c r="C44569"/>
      <c r="F44569"/>
      <c r="G44569"/>
      <c r="H44569"/>
      <c r="K44569"/>
      <c r="P44569"/>
      <c r="X44569"/>
      <c r="AA44569"/>
      <c r="AF44569"/>
      <c r="AI44569"/>
      <c r="AN44569"/>
    </row>
    <row r="44570" spans="3:40" ht="14.1" customHeight="1">
      <c r="C44570"/>
      <c r="F44570"/>
      <c r="G44570"/>
      <c r="H44570"/>
      <c r="K44570"/>
      <c r="P44570"/>
      <c r="X44570"/>
      <c r="AA44570"/>
      <c r="AF44570"/>
      <c r="AI44570"/>
      <c r="AN44570"/>
    </row>
    <row r="44571" spans="3:40" ht="14.1" customHeight="1">
      <c r="C44571"/>
      <c r="F44571"/>
      <c r="G44571"/>
      <c r="H44571"/>
      <c r="K44571"/>
      <c r="P44571"/>
      <c r="X44571"/>
      <c r="AA44571"/>
      <c r="AF44571"/>
      <c r="AI44571"/>
      <c r="AN44571"/>
    </row>
    <row r="44572" spans="3:40" ht="14.1" customHeight="1">
      <c r="C44572"/>
      <c r="F44572"/>
      <c r="G44572"/>
      <c r="H44572"/>
      <c r="K44572"/>
      <c r="P44572"/>
      <c r="X44572"/>
      <c r="AA44572"/>
      <c r="AF44572"/>
      <c r="AI44572"/>
      <c r="AN44572"/>
    </row>
    <row r="44573" spans="3:40" ht="14.1" customHeight="1">
      <c r="C44573"/>
      <c r="F44573"/>
      <c r="G44573"/>
      <c r="H44573"/>
      <c r="K44573"/>
      <c r="P44573"/>
      <c r="X44573"/>
      <c r="AA44573"/>
      <c r="AF44573"/>
      <c r="AI44573"/>
      <c r="AN44573"/>
    </row>
    <row r="44574" spans="3:40" ht="14.1" customHeight="1">
      <c r="C44574"/>
      <c r="F44574"/>
      <c r="G44574"/>
      <c r="H44574"/>
      <c r="K44574"/>
      <c r="P44574"/>
      <c r="X44574"/>
      <c r="AA44574"/>
      <c r="AF44574"/>
      <c r="AI44574"/>
      <c r="AN44574"/>
    </row>
    <row r="44575" spans="3:40" ht="14.1" customHeight="1">
      <c r="C44575"/>
      <c r="F44575"/>
      <c r="G44575"/>
      <c r="H44575"/>
      <c r="K44575"/>
      <c r="P44575"/>
      <c r="X44575"/>
      <c r="AA44575"/>
      <c r="AF44575"/>
      <c r="AI44575"/>
      <c r="AN44575"/>
    </row>
    <row r="44576" spans="3:40" ht="14.1" customHeight="1">
      <c r="C44576"/>
      <c r="F44576"/>
      <c r="G44576"/>
      <c r="H44576"/>
      <c r="K44576"/>
      <c r="P44576"/>
      <c r="X44576"/>
      <c r="AA44576"/>
      <c r="AF44576"/>
      <c r="AI44576"/>
      <c r="AN44576"/>
    </row>
    <row r="44577" spans="3:40" ht="14.1" customHeight="1">
      <c r="C44577"/>
      <c r="F44577"/>
      <c r="G44577"/>
      <c r="H44577"/>
      <c r="K44577"/>
      <c r="P44577"/>
      <c r="X44577"/>
      <c r="AA44577"/>
      <c r="AF44577"/>
      <c r="AI44577"/>
      <c r="AN44577"/>
    </row>
    <row r="44578" spans="3:40" ht="14.1" customHeight="1">
      <c r="C44578"/>
      <c r="F44578"/>
      <c r="G44578"/>
      <c r="H44578"/>
      <c r="K44578"/>
      <c r="P44578"/>
      <c r="X44578"/>
      <c r="AA44578"/>
      <c r="AF44578"/>
      <c r="AI44578"/>
      <c r="AN44578"/>
    </row>
    <row r="44579" spans="3:40" ht="14.1" customHeight="1">
      <c r="C44579"/>
      <c r="F44579"/>
      <c r="G44579"/>
      <c r="H44579"/>
      <c r="K44579"/>
      <c r="P44579"/>
      <c r="X44579"/>
      <c r="AA44579"/>
      <c r="AF44579"/>
      <c r="AI44579"/>
      <c r="AN44579"/>
    </row>
    <row r="44580" spans="3:40" ht="14.1" customHeight="1">
      <c r="C44580"/>
      <c r="F44580"/>
      <c r="G44580"/>
      <c r="H44580"/>
      <c r="K44580"/>
      <c r="P44580"/>
      <c r="X44580"/>
      <c r="AA44580"/>
      <c r="AF44580"/>
      <c r="AI44580"/>
      <c r="AN44580"/>
    </row>
    <row r="44581" spans="3:40" ht="14.1" customHeight="1">
      <c r="C44581"/>
      <c r="F44581"/>
      <c r="G44581"/>
      <c r="H44581"/>
      <c r="K44581"/>
      <c r="P44581"/>
      <c r="X44581"/>
      <c r="AA44581"/>
      <c r="AF44581"/>
      <c r="AI44581"/>
      <c r="AN44581"/>
    </row>
    <row r="44582" spans="3:40" ht="14.1" customHeight="1">
      <c r="C44582"/>
      <c r="F44582"/>
      <c r="G44582"/>
      <c r="H44582"/>
      <c r="K44582"/>
      <c r="P44582"/>
      <c r="X44582"/>
      <c r="AA44582"/>
      <c r="AF44582"/>
      <c r="AI44582"/>
      <c r="AN44582"/>
    </row>
    <row r="44583" spans="3:40" ht="14.1" customHeight="1">
      <c r="C44583"/>
      <c r="F44583"/>
      <c r="G44583"/>
      <c r="H44583"/>
      <c r="K44583"/>
      <c r="P44583"/>
      <c r="X44583"/>
      <c r="AA44583"/>
      <c r="AF44583"/>
      <c r="AI44583"/>
      <c r="AN44583"/>
    </row>
    <row r="44584" spans="3:40" ht="14.1" customHeight="1">
      <c r="C44584"/>
      <c r="F44584"/>
      <c r="G44584"/>
      <c r="H44584"/>
      <c r="K44584"/>
      <c r="P44584"/>
      <c r="X44584"/>
      <c r="AA44584"/>
      <c r="AF44584"/>
      <c r="AI44584"/>
      <c r="AN44584"/>
    </row>
    <row r="44585" spans="3:40" ht="14.1" customHeight="1">
      <c r="C44585"/>
      <c r="F44585"/>
      <c r="G44585"/>
      <c r="H44585"/>
      <c r="K44585"/>
      <c r="P44585"/>
      <c r="X44585"/>
      <c r="AA44585"/>
      <c r="AF44585"/>
      <c r="AI44585"/>
      <c r="AN44585"/>
    </row>
    <row r="44586" spans="3:40" ht="14.1" customHeight="1">
      <c r="C44586"/>
      <c r="F44586"/>
      <c r="G44586"/>
      <c r="H44586"/>
      <c r="K44586"/>
      <c r="P44586"/>
      <c r="X44586"/>
      <c r="AA44586"/>
      <c r="AF44586"/>
      <c r="AI44586"/>
      <c r="AN44586"/>
    </row>
    <row r="44587" spans="3:40" ht="14.1" customHeight="1">
      <c r="C44587"/>
      <c r="F44587"/>
      <c r="G44587"/>
      <c r="H44587"/>
      <c r="K44587"/>
      <c r="P44587"/>
      <c r="X44587"/>
      <c r="AA44587"/>
      <c r="AF44587"/>
      <c r="AI44587"/>
      <c r="AN44587"/>
    </row>
    <row r="44588" spans="3:40" ht="14.1" customHeight="1">
      <c r="C44588"/>
      <c r="F44588"/>
      <c r="G44588"/>
      <c r="H44588"/>
      <c r="K44588"/>
      <c r="P44588"/>
      <c r="X44588"/>
      <c r="AA44588"/>
      <c r="AF44588"/>
      <c r="AI44588"/>
      <c r="AN44588"/>
    </row>
    <row r="44589" spans="3:40" ht="14.1" customHeight="1">
      <c r="C44589"/>
      <c r="F44589"/>
      <c r="G44589"/>
      <c r="H44589"/>
      <c r="K44589"/>
      <c r="P44589"/>
      <c r="X44589"/>
      <c r="AA44589"/>
      <c r="AF44589"/>
      <c r="AI44589"/>
      <c r="AN44589"/>
    </row>
    <row r="44590" spans="3:40" ht="14.1" customHeight="1">
      <c r="C44590"/>
      <c r="F44590"/>
      <c r="G44590"/>
      <c r="H44590"/>
      <c r="K44590"/>
      <c r="P44590"/>
      <c r="X44590"/>
      <c r="AA44590"/>
      <c r="AF44590"/>
      <c r="AI44590"/>
      <c r="AN44590"/>
    </row>
    <row r="44591" spans="3:40" ht="14.1" customHeight="1">
      <c r="C44591"/>
      <c r="F44591"/>
      <c r="G44591"/>
      <c r="H44591"/>
      <c r="K44591"/>
      <c r="P44591"/>
      <c r="X44591"/>
      <c r="AA44591"/>
      <c r="AF44591"/>
      <c r="AI44591"/>
      <c r="AN44591"/>
    </row>
    <row r="44592" spans="3:40" ht="14.1" customHeight="1">
      <c r="C44592"/>
      <c r="F44592"/>
      <c r="G44592"/>
      <c r="H44592"/>
      <c r="K44592"/>
      <c r="P44592"/>
      <c r="X44592"/>
      <c r="AA44592"/>
      <c r="AF44592"/>
      <c r="AI44592"/>
      <c r="AN44592"/>
    </row>
    <row r="44593" spans="3:40" ht="14.1" customHeight="1">
      <c r="C44593"/>
      <c r="F44593"/>
      <c r="G44593"/>
      <c r="H44593"/>
      <c r="K44593"/>
      <c r="P44593"/>
      <c r="X44593"/>
      <c r="AA44593"/>
      <c r="AF44593"/>
      <c r="AI44593"/>
      <c r="AN44593"/>
    </row>
    <row r="44594" spans="3:40" ht="14.1" customHeight="1">
      <c r="C44594"/>
      <c r="F44594"/>
      <c r="G44594"/>
      <c r="H44594"/>
      <c r="K44594"/>
      <c r="P44594"/>
      <c r="X44594"/>
      <c r="AA44594"/>
      <c r="AF44594"/>
      <c r="AI44594"/>
      <c r="AN44594"/>
    </row>
    <row r="44595" spans="3:40" ht="14.1" customHeight="1">
      <c r="C44595"/>
      <c r="F44595"/>
      <c r="G44595"/>
      <c r="H44595"/>
      <c r="K44595"/>
      <c r="P44595"/>
      <c r="X44595"/>
      <c r="AA44595"/>
      <c r="AF44595"/>
      <c r="AI44595"/>
      <c r="AN44595"/>
    </row>
    <row r="44596" spans="3:40" ht="14.1" customHeight="1">
      <c r="C44596"/>
      <c r="F44596"/>
      <c r="G44596"/>
      <c r="H44596"/>
      <c r="K44596"/>
      <c r="P44596"/>
      <c r="X44596"/>
      <c r="AA44596"/>
      <c r="AF44596"/>
      <c r="AI44596"/>
      <c r="AN44596"/>
    </row>
    <row r="44597" spans="3:40" ht="14.1" customHeight="1">
      <c r="C44597"/>
      <c r="F44597"/>
      <c r="G44597"/>
      <c r="H44597"/>
      <c r="K44597"/>
      <c r="P44597"/>
      <c r="X44597"/>
      <c r="AA44597"/>
      <c r="AF44597"/>
      <c r="AI44597"/>
      <c r="AN44597"/>
    </row>
    <row r="44598" spans="3:40" ht="14.1" customHeight="1">
      <c r="C44598"/>
      <c r="F44598"/>
      <c r="G44598"/>
      <c r="H44598"/>
      <c r="K44598"/>
      <c r="P44598"/>
      <c r="X44598"/>
      <c r="AA44598"/>
      <c r="AF44598"/>
      <c r="AI44598"/>
      <c r="AN44598"/>
    </row>
    <row r="44599" spans="3:40" ht="14.1" customHeight="1">
      <c r="C44599"/>
      <c r="F44599"/>
      <c r="G44599"/>
      <c r="H44599"/>
      <c r="K44599"/>
      <c r="P44599"/>
      <c r="X44599"/>
      <c r="AA44599"/>
      <c r="AF44599"/>
      <c r="AI44599"/>
      <c r="AN44599"/>
    </row>
    <row r="44600" spans="3:40" ht="14.1" customHeight="1">
      <c r="C44600"/>
      <c r="F44600"/>
      <c r="G44600"/>
      <c r="H44600"/>
      <c r="K44600"/>
      <c r="P44600"/>
      <c r="X44600"/>
      <c r="AA44600"/>
      <c r="AF44600"/>
      <c r="AI44600"/>
      <c r="AN44600"/>
    </row>
    <row r="44601" spans="3:40" ht="14.1" customHeight="1">
      <c r="C44601"/>
      <c r="F44601"/>
      <c r="G44601"/>
      <c r="H44601"/>
      <c r="K44601"/>
      <c r="P44601"/>
      <c r="X44601"/>
      <c r="AA44601"/>
      <c r="AF44601"/>
      <c r="AI44601"/>
      <c r="AN44601"/>
    </row>
    <row r="44602" spans="3:40" ht="14.1" customHeight="1">
      <c r="C44602"/>
      <c r="F44602"/>
      <c r="G44602"/>
      <c r="H44602"/>
      <c r="K44602"/>
      <c r="P44602"/>
      <c r="X44602"/>
      <c r="AA44602"/>
      <c r="AF44602"/>
      <c r="AI44602"/>
      <c r="AN44602"/>
    </row>
    <row r="44603" spans="3:40" ht="14.1" customHeight="1">
      <c r="C44603"/>
      <c r="F44603"/>
      <c r="G44603"/>
      <c r="H44603"/>
      <c r="K44603"/>
      <c r="P44603"/>
      <c r="X44603"/>
      <c r="AA44603"/>
      <c r="AF44603"/>
      <c r="AI44603"/>
      <c r="AN44603"/>
    </row>
    <row r="44604" spans="3:40" ht="14.1" customHeight="1">
      <c r="C44604"/>
      <c r="F44604"/>
      <c r="G44604"/>
      <c r="H44604"/>
      <c r="K44604"/>
      <c r="P44604"/>
      <c r="X44604"/>
      <c r="AA44604"/>
      <c r="AF44604"/>
      <c r="AI44604"/>
      <c r="AN44604"/>
    </row>
    <row r="44605" spans="3:40" ht="14.1" customHeight="1">
      <c r="C44605"/>
      <c r="F44605"/>
      <c r="G44605"/>
      <c r="H44605"/>
      <c r="K44605"/>
      <c r="P44605"/>
      <c r="X44605"/>
      <c r="AA44605"/>
      <c r="AF44605"/>
      <c r="AI44605"/>
      <c r="AN44605"/>
    </row>
    <row r="44606" spans="3:40" ht="14.1" customHeight="1">
      <c r="C44606"/>
      <c r="F44606"/>
      <c r="G44606"/>
      <c r="H44606"/>
      <c r="K44606"/>
      <c r="P44606"/>
      <c r="X44606"/>
      <c r="AA44606"/>
      <c r="AF44606"/>
      <c r="AI44606"/>
      <c r="AN44606"/>
    </row>
    <row r="44607" spans="3:40" ht="14.1" customHeight="1">
      <c r="C44607"/>
      <c r="F44607"/>
      <c r="G44607"/>
      <c r="H44607"/>
      <c r="K44607"/>
      <c r="P44607"/>
      <c r="X44607"/>
      <c r="AA44607"/>
      <c r="AF44607"/>
      <c r="AI44607"/>
      <c r="AN44607"/>
    </row>
    <row r="44608" spans="3:40" ht="14.1" customHeight="1">
      <c r="C44608"/>
      <c r="F44608"/>
      <c r="G44608"/>
      <c r="H44608"/>
      <c r="K44608"/>
      <c r="P44608"/>
      <c r="X44608"/>
      <c r="AA44608"/>
      <c r="AF44608"/>
      <c r="AI44608"/>
      <c r="AN44608"/>
    </row>
    <row r="44609" spans="3:40" ht="14.1" customHeight="1">
      <c r="C44609"/>
      <c r="F44609"/>
      <c r="G44609"/>
      <c r="H44609"/>
      <c r="K44609"/>
      <c r="P44609"/>
      <c r="X44609"/>
      <c r="AA44609"/>
      <c r="AF44609"/>
      <c r="AI44609"/>
      <c r="AN44609"/>
    </row>
    <row r="44610" spans="3:40" ht="14.1" customHeight="1">
      <c r="C44610"/>
      <c r="F44610"/>
      <c r="G44610"/>
      <c r="H44610"/>
      <c r="K44610"/>
      <c r="P44610"/>
      <c r="X44610"/>
      <c r="AA44610"/>
      <c r="AF44610"/>
      <c r="AI44610"/>
      <c r="AN44610"/>
    </row>
    <row r="44611" spans="3:40" ht="14.1" customHeight="1">
      <c r="C44611"/>
      <c r="F44611"/>
      <c r="G44611"/>
      <c r="H44611"/>
      <c r="K44611"/>
      <c r="P44611"/>
      <c r="X44611"/>
      <c r="AA44611"/>
      <c r="AF44611"/>
      <c r="AI44611"/>
      <c r="AN44611"/>
    </row>
    <row r="44612" spans="3:40" ht="14.1" customHeight="1">
      <c r="C44612"/>
      <c r="F44612"/>
      <c r="G44612"/>
      <c r="H44612"/>
      <c r="K44612"/>
      <c r="P44612"/>
      <c r="X44612"/>
      <c r="AA44612"/>
      <c r="AF44612"/>
      <c r="AI44612"/>
      <c r="AN44612"/>
    </row>
    <row r="44613" spans="3:40" ht="14.1" customHeight="1">
      <c r="C44613"/>
      <c r="F44613"/>
      <c r="G44613"/>
      <c r="H44613"/>
      <c r="K44613"/>
      <c r="P44613"/>
      <c r="X44613"/>
      <c r="AA44613"/>
      <c r="AF44613"/>
      <c r="AI44613"/>
      <c r="AN44613"/>
    </row>
    <row r="44614" spans="3:40" ht="14.1" customHeight="1">
      <c r="C44614"/>
      <c r="F44614"/>
      <c r="G44614"/>
      <c r="H44614"/>
      <c r="K44614"/>
      <c r="P44614"/>
      <c r="X44614"/>
      <c r="AA44614"/>
      <c r="AF44614"/>
      <c r="AI44614"/>
      <c r="AN44614"/>
    </row>
    <row r="44615" spans="3:40" ht="14.1" customHeight="1">
      <c r="C44615"/>
      <c r="F44615"/>
      <c r="G44615"/>
      <c r="H44615"/>
      <c r="K44615"/>
      <c r="P44615"/>
      <c r="X44615"/>
      <c r="AA44615"/>
      <c r="AF44615"/>
      <c r="AI44615"/>
      <c r="AN44615"/>
    </row>
    <row r="44616" spans="3:40" ht="14.1" customHeight="1">
      <c r="C44616"/>
      <c r="F44616"/>
      <c r="G44616"/>
      <c r="H44616"/>
      <c r="K44616"/>
      <c r="P44616"/>
      <c r="X44616"/>
      <c r="AA44616"/>
      <c r="AF44616"/>
      <c r="AI44616"/>
      <c r="AN44616"/>
    </row>
    <row r="44617" spans="3:40" ht="14.1" customHeight="1">
      <c r="C44617"/>
      <c r="F44617"/>
      <c r="G44617"/>
      <c r="H44617"/>
      <c r="K44617"/>
      <c r="P44617"/>
      <c r="X44617"/>
      <c r="AA44617"/>
      <c r="AF44617"/>
      <c r="AI44617"/>
      <c r="AN44617"/>
    </row>
    <row r="44618" spans="3:40" ht="14.1" customHeight="1">
      <c r="C44618"/>
      <c r="F44618"/>
      <c r="G44618"/>
      <c r="H44618"/>
      <c r="K44618"/>
      <c r="P44618"/>
      <c r="X44618"/>
      <c r="AA44618"/>
      <c r="AF44618"/>
      <c r="AI44618"/>
      <c r="AN44618"/>
    </row>
    <row r="44619" spans="3:40" ht="14.1" customHeight="1">
      <c r="C44619"/>
      <c r="F44619"/>
      <c r="G44619"/>
      <c r="H44619"/>
      <c r="K44619"/>
      <c r="P44619"/>
      <c r="X44619"/>
      <c r="AA44619"/>
      <c r="AF44619"/>
      <c r="AI44619"/>
      <c r="AN44619"/>
    </row>
    <row r="44620" spans="3:40" ht="14.1" customHeight="1">
      <c r="C44620"/>
      <c r="F44620"/>
      <c r="G44620"/>
      <c r="H44620"/>
      <c r="K44620"/>
      <c r="P44620"/>
      <c r="X44620"/>
      <c r="AA44620"/>
      <c r="AF44620"/>
      <c r="AI44620"/>
      <c r="AN44620"/>
    </row>
    <row r="44621" spans="3:40" ht="14.1" customHeight="1">
      <c r="C44621"/>
      <c r="F44621"/>
      <c r="G44621"/>
      <c r="H44621"/>
      <c r="K44621"/>
      <c r="P44621"/>
      <c r="X44621"/>
      <c r="AA44621"/>
      <c r="AF44621"/>
      <c r="AI44621"/>
      <c r="AN44621"/>
    </row>
    <row r="44622" spans="3:40" ht="14.1" customHeight="1">
      <c r="C44622"/>
      <c r="F44622"/>
      <c r="G44622"/>
      <c r="H44622"/>
      <c r="K44622"/>
      <c r="P44622"/>
      <c r="X44622"/>
      <c r="AA44622"/>
      <c r="AF44622"/>
      <c r="AI44622"/>
      <c r="AN44622"/>
    </row>
    <row r="44623" spans="3:40" ht="14.1" customHeight="1">
      <c r="C44623"/>
      <c r="F44623"/>
      <c r="G44623"/>
      <c r="H44623"/>
      <c r="K44623"/>
      <c r="P44623"/>
      <c r="X44623"/>
      <c r="AA44623"/>
      <c r="AF44623"/>
      <c r="AI44623"/>
      <c r="AN44623"/>
    </row>
    <row r="44624" spans="3:40" ht="14.1" customHeight="1">
      <c r="C44624"/>
      <c r="F44624"/>
      <c r="G44624"/>
      <c r="H44624"/>
      <c r="K44624"/>
      <c r="P44624"/>
      <c r="X44624"/>
      <c r="AA44624"/>
      <c r="AF44624"/>
      <c r="AI44624"/>
      <c r="AN44624"/>
    </row>
    <row r="44625" spans="3:40" ht="14.1" customHeight="1">
      <c r="C44625"/>
      <c r="F44625"/>
      <c r="G44625"/>
      <c r="H44625"/>
      <c r="K44625"/>
      <c r="P44625"/>
      <c r="X44625"/>
      <c r="AA44625"/>
      <c r="AF44625"/>
      <c r="AI44625"/>
      <c r="AN44625"/>
    </row>
    <row r="44626" spans="3:40" ht="14.1" customHeight="1">
      <c r="C44626"/>
      <c r="F44626"/>
      <c r="G44626"/>
      <c r="H44626"/>
      <c r="K44626"/>
      <c r="P44626"/>
      <c r="X44626"/>
      <c r="AA44626"/>
      <c r="AF44626"/>
      <c r="AI44626"/>
      <c r="AN44626"/>
    </row>
    <row r="44627" spans="3:40" ht="14.1" customHeight="1">
      <c r="C44627"/>
      <c r="F44627"/>
      <c r="G44627"/>
      <c r="H44627"/>
      <c r="K44627"/>
      <c r="P44627"/>
      <c r="X44627"/>
      <c r="AA44627"/>
      <c r="AF44627"/>
      <c r="AI44627"/>
      <c r="AN44627"/>
    </row>
    <row r="44628" spans="3:40" ht="14.1" customHeight="1">
      <c r="C44628"/>
      <c r="F44628"/>
      <c r="G44628"/>
      <c r="H44628"/>
      <c r="K44628"/>
      <c r="P44628"/>
      <c r="X44628"/>
      <c r="AA44628"/>
      <c r="AF44628"/>
      <c r="AI44628"/>
      <c r="AN44628"/>
    </row>
    <row r="44629" spans="3:40" ht="14.1" customHeight="1">
      <c r="C44629"/>
      <c r="F44629"/>
      <c r="G44629"/>
      <c r="H44629"/>
      <c r="K44629"/>
      <c r="P44629"/>
      <c r="X44629"/>
      <c r="AA44629"/>
      <c r="AF44629"/>
      <c r="AI44629"/>
      <c r="AN44629"/>
    </row>
    <row r="44630" spans="3:40" ht="14.1" customHeight="1">
      <c r="C44630"/>
      <c r="F44630"/>
      <c r="G44630"/>
      <c r="H44630"/>
      <c r="K44630"/>
      <c r="P44630"/>
      <c r="X44630"/>
      <c r="AA44630"/>
      <c r="AF44630"/>
      <c r="AI44630"/>
      <c r="AN44630"/>
    </row>
    <row r="44631" spans="3:40" ht="14.1" customHeight="1">
      <c r="C44631"/>
      <c r="F44631"/>
      <c r="G44631"/>
      <c r="H44631"/>
      <c r="K44631"/>
      <c r="P44631"/>
      <c r="X44631"/>
      <c r="AA44631"/>
      <c r="AF44631"/>
      <c r="AI44631"/>
      <c r="AN44631"/>
    </row>
    <row r="44632" spans="3:40" ht="14.1" customHeight="1">
      <c r="C44632"/>
      <c r="F44632"/>
      <c r="G44632"/>
      <c r="H44632"/>
      <c r="K44632"/>
      <c r="P44632"/>
      <c r="X44632"/>
      <c r="AA44632"/>
      <c r="AF44632"/>
      <c r="AI44632"/>
      <c r="AN44632"/>
    </row>
    <row r="44633" spans="3:40" ht="14.1" customHeight="1">
      <c r="C44633"/>
      <c r="F44633"/>
      <c r="G44633"/>
      <c r="H44633"/>
      <c r="K44633"/>
      <c r="P44633"/>
      <c r="X44633"/>
      <c r="AA44633"/>
      <c r="AF44633"/>
      <c r="AI44633"/>
      <c r="AN44633"/>
    </row>
    <row r="44634" spans="3:40" ht="14.1" customHeight="1">
      <c r="C44634"/>
      <c r="F44634"/>
      <c r="G44634"/>
      <c r="H44634"/>
      <c r="K44634"/>
      <c r="P44634"/>
      <c r="X44634"/>
      <c r="AA44634"/>
      <c r="AF44634"/>
      <c r="AI44634"/>
      <c r="AN44634"/>
    </row>
    <row r="44635" spans="3:40" ht="14.1" customHeight="1">
      <c r="C44635"/>
      <c r="F44635"/>
      <c r="G44635"/>
      <c r="H44635"/>
      <c r="K44635"/>
      <c r="P44635"/>
      <c r="X44635"/>
      <c r="AA44635"/>
      <c r="AF44635"/>
      <c r="AI44635"/>
      <c r="AN44635"/>
    </row>
    <row r="44636" spans="3:40" ht="14.1" customHeight="1">
      <c r="C44636"/>
      <c r="F44636"/>
      <c r="G44636"/>
      <c r="H44636"/>
      <c r="K44636"/>
      <c r="P44636"/>
      <c r="X44636"/>
      <c r="AA44636"/>
      <c r="AF44636"/>
      <c r="AI44636"/>
      <c r="AN44636"/>
    </row>
    <row r="44637" spans="3:40" ht="14.1" customHeight="1">
      <c r="C44637"/>
      <c r="F44637"/>
      <c r="G44637"/>
      <c r="H44637"/>
      <c r="K44637"/>
      <c r="P44637"/>
      <c r="X44637"/>
      <c r="AA44637"/>
      <c r="AF44637"/>
      <c r="AI44637"/>
      <c r="AN44637"/>
    </row>
    <row r="44638" spans="3:40" ht="14.1" customHeight="1">
      <c r="C44638"/>
      <c r="F44638"/>
      <c r="G44638"/>
      <c r="H44638"/>
      <c r="K44638"/>
      <c r="P44638"/>
      <c r="X44638"/>
      <c r="AA44638"/>
      <c r="AF44638"/>
      <c r="AI44638"/>
      <c r="AN44638"/>
    </row>
    <row r="44639" spans="3:40" ht="14.1" customHeight="1">
      <c r="C44639"/>
      <c r="F44639"/>
      <c r="G44639"/>
      <c r="H44639"/>
      <c r="K44639"/>
      <c r="P44639"/>
      <c r="X44639"/>
      <c r="AA44639"/>
      <c r="AF44639"/>
      <c r="AI44639"/>
      <c r="AN44639"/>
    </row>
    <row r="44640" spans="3:40" ht="14.1" customHeight="1">
      <c r="C44640"/>
      <c r="F44640"/>
      <c r="G44640"/>
      <c r="H44640"/>
      <c r="K44640"/>
      <c r="P44640"/>
      <c r="X44640"/>
      <c r="AA44640"/>
      <c r="AF44640"/>
      <c r="AI44640"/>
      <c r="AN44640"/>
    </row>
    <row r="44641" spans="3:40" ht="14.1" customHeight="1">
      <c r="C44641"/>
      <c r="F44641"/>
      <c r="G44641"/>
      <c r="H44641"/>
      <c r="K44641"/>
      <c r="P44641"/>
      <c r="X44641"/>
      <c r="AA44641"/>
      <c r="AF44641"/>
      <c r="AI44641"/>
      <c r="AN44641"/>
    </row>
    <row r="44642" spans="3:40" ht="14.1" customHeight="1">
      <c r="C44642"/>
      <c r="F44642"/>
      <c r="G44642"/>
      <c r="H44642"/>
      <c r="K44642"/>
      <c r="P44642"/>
      <c r="X44642"/>
      <c r="AA44642"/>
      <c r="AF44642"/>
      <c r="AI44642"/>
      <c r="AN44642"/>
    </row>
    <row r="44643" spans="3:40" ht="14.1" customHeight="1">
      <c r="C44643"/>
      <c r="F44643"/>
      <c r="G44643"/>
      <c r="H44643"/>
      <c r="K44643"/>
      <c r="P44643"/>
      <c r="X44643"/>
      <c r="AA44643"/>
      <c r="AF44643"/>
      <c r="AI44643"/>
      <c r="AN44643"/>
    </row>
    <row r="44644" spans="3:40" ht="14.1" customHeight="1">
      <c r="C44644"/>
      <c r="F44644"/>
      <c r="G44644"/>
      <c r="H44644"/>
      <c r="K44644"/>
      <c r="P44644"/>
      <c r="X44644"/>
      <c r="AA44644"/>
      <c r="AF44644"/>
      <c r="AI44644"/>
      <c r="AN44644"/>
    </row>
    <row r="44645" spans="3:40" ht="14.1" customHeight="1">
      <c r="C44645"/>
      <c r="F44645"/>
      <c r="G44645"/>
      <c r="H44645"/>
      <c r="K44645"/>
      <c r="P44645"/>
      <c r="X44645"/>
      <c r="AA44645"/>
      <c r="AF44645"/>
      <c r="AI44645"/>
      <c r="AN44645"/>
    </row>
    <row r="44646" spans="3:40" ht="14.1" customHeight="1">
      <c r="C44646"/>
      <c r="F44646"/>
      <c r="G44646"/>
      <c r="H44646"/>
      <c r="K44646"/>
      <c r="P44646"/>
      <c r="X44646"/>
      <c r="AA44646"/>
      <c r="AF44646"/>
      <c r="AI44646"/>
      <c r="AN44646"/>
    </row>
    <row r="44647" spans="3:40" ht="14.1" customHeight="1">
      <c r="C44647"/>
      <c r="F44647"/>
      <c r="G44647"/>
      <c r="H44647"/>
      <c r="K44647"/>
      <c r="P44647"/>
      <c r="X44647"/>
      <c r="AA44647"/>
      <c r="AF44647"/>
      <c r="AI44647"/>
      <c r="AN44647"/>
    </row>
    <row r="44648" spans="3:40" ht="14.1" customHeight="1">
      <c r="C44648"/>
      <c r="F44648"/>
      <c r="G44648"/>
      <c r="H44648"/>
      <c r="K44648"/>
      <c r="P44648"/>
      <c r="X44648"/>
      <c r="AA44648"/>
      <c r="AF44648"/>
      <c r="AI44648"/>
      <c r="AN44648"/>
    </row>
    <row r="44649" spans="3:40" ht="14.1" customHeight="1">
      <c r="C44649"/>
      <c r="F44649"/>
      <c r="G44649"/>
      <c r="H44649"/>
      <c r="K44649"/>
      <c r="P44649"/>
      <c r="X44649"/>
      <c r="AA44649"/>
      <c r="AF44649"/>
      <c r="AI44649"/>
      <c r="AN44649"/>
    </row>
    <row r="44650" spans="3:40" ht="14.1" customHeight="1">
      <c r="C44650"/>
      <c r="F44650"/>
      <c r="G44650"/>
      <c r="H44650"/>
      <c r="K44650"/>
      <c r="P44650"/>
      <c r="X44650"/>
      <c r="AA44650"/>
      <c r="AF44650"/>
      <c r="AI44650"/>
      <c r="AN44650"/>
    </row>
    <row r="44651" spans="3:40" ht="14.1" customHeight="1">
      <c r="C44651"/>
      <c r="F44651"/>
      <c r="G44651"/>
      <c r="H44651"/>
      <c r="K44651"/>
      <c r="P44651"/>
      <c r="X44651"/>
      <c r="AA44651"/>
      <c r="AF44651"/>
      <c r="AI44651"/>
      <c r="AN44651"/>
    </row>
    <row r="44652" spans="3:40" ht="14.1" customHeight="1">
      <c r="C44652"/>
      <c r="F44652"/>
      <c r="G44652"/>
      <c r="H44652"/>
      <c r="K44652"/>
      <c r="P44652"/>
      <c r="X44652"/>
      <c r="AA44652"/>
      <c r="AF44652"/>
      <c r="AI44652"/>
      <c r="AN44652"/>
    </row>
    <row r="44653" spans="3:40" ht="14.1" customHeight="1">
      <c r="C44653"/>
      <c r="F44653"/>
      <c r="G44653"/>
      <c r="H44653"/>
      <c r="K44653"/>
      <c r="P44653"/>
      <c r="X44653"/>
      <c r="AA44653"/>
      <c r="AF44653"/>
      <c r="AI44653"/>
      <c r="AN44653"/>
    </row>
    <row r="44654" spans="3:40" ht="14.1" customHeight="1">
      <c r="C44654"/>
      <c r="F44654"/>
      <c r="G44654"/>
      <c r="H44654"/>
      <c r="K44654"/>
      <c r="P44654"/>
      <c r="X44654"/>
      <c r="AA44654"/>
      <c r="AF44654"/>
      <c r="AI44654"/>
      <c r="AN44654"/>
    </row>
    <row r="44655" spans="3:40" ht="14.1" customHeight="1">
      <c r="C44655"/>
      <c r="F44655"/>
      <c r="G44655"/>
      <c r="H44655"/>
      <c r="K44655"/>
      <c r="P44655"/>
      <c r="X44655"/>
      <c r="AA44655"/>
      <c r="AF44655"/>
      <c r="AI44655"/>
      <c r="AN44655"/>
    </row>
    <row r="44656" spans="3:40" ht="14.1" customHeight="1">
      <c r="C44656"/>
      <c r="F44656"/>
      <c r="G44656"/>
      <c r="H44656"/>
      <c r="K44656"/>
      <c r="P44656"/>
      <c r="X44656"/>
      <c r="AA44656"/>
      <c r="AF44656"/>
      <c r="AI44656"/>
      <c r="AN44656"/>
    </row>
    <row r="44657" spans="3:40" ht="14.1" customHeight="1">
      <c r="C44657"/>
      <c r="F44657"/>
      <c r="G44657"/>
      <c r="H44657"/>
      <c r="K44657"/>
      <c r="P44657"/>
      <c r="X44657"/>
      <c r="AA44657"/>
      <c r="AF44657"/>
      <c r="AI44657"/>
      <c r="AN44657"/>
    </row>
    <row r="44658" spans="3:40" ht="14.1" customHeight="1">
      <c r="C44658"/>
      <c r="F44658"/>
      <c r="G44658"/>
      <c r="H44658"/>
      <c r="K44658"/>
      <c r="P44658"/>
      <c r="X44658"/>
      <c r="AA44658"/>
      <c r="AF44658"/>
      <c r="AI44658"/>
      <c r="AN44658"/>
    </row>
    <row r="44659" spans="3:40" ht="14.1" customHeight="1">
      <c r="C44659"/>
      <c r="F44659"/>
      <c r="G44659"/>
      <c r="H44659"/>
      <c r="K44659"/>
      <c r="P44659"/>
      <c r="X44659"/>
      <c r="AA44659"/>
      <c r="AF44659"/>
      <c r="AI44659"/>
      <c r="AN44659"/>
    </row>
    <row r="44660" spans="3:40" ht="14.1" customHeight="1">
      <c r="C44660"/>
      <c r="F44660"/>
      <c r="G44660"/>
      <c r="H44660"/>
      <c r="K44660"/>
      <c r="P44660"/>
      <c r="X44660"/>
      <c r="AA44660"/>
      <c r="AF44660"/>
      <c r="AI44660"/>
      <c r="AN44660"/>
    </row>
    <row r="44661" spans="3:40" ht="14.1" customHeight="1">
      <c r="C44661"/>
      <c r="F44661"/>
      <c r="G44661"/>
      <c r="H44661"/>
      <c r="K44661"/>
      <c r="P44661"/>
      <c r="X44661"/>
      <c r="AA44661"/>
      <c r="AF44661"/>
      <c r="AI44661"/>
      <c r="AN44661"/>
    </row>
    <row r="44662" spans="3:40" ht="14.1" customHeight="1">
      <c r="C44662"/>
      <c r="F44662"/>
      <c r="G44662"/>
      <c r="H44662"/>
      <c r="K44662"/>
      <c r="P44662"/>
      <c r="X44662"/>
      <c r="AA44662"/>
      <c r="AF44662"/>
      <c r="AI44662"/>
      <c r="AN44662"/>
    </row>
    <row r="44663" spans="3:40" ht="14.1" customHeight="1">
      <c r="C44663"/>
      <c r="F44663"/>
      <c r="G44663"/>
      <c r="H44663"/>
      <c r="K44663"/>
      <c r="P44663"/>
      <c r="X44663"/>
      <c r="AA44663"/>
      <c r="AF44663"/>
      <c r="AI44663"/>
      <c r="AN44663"/>
    </row>
    <row r="44664" spans="3:40" ht="14.1" customHeight="1">
      <c r="C44664"/>
      <c r="F44664"/>
      <c r="G44664"/>
      <c r="H44664"/>
      <c r="K44664"/>
      <c r="P44664"/>
      <c r="X44664"/>
      <c r="AA44664"/>
      <c r="AF44664"/>
      <c r="AI44664"/>
      <c r="AN44664"/>
    </row>
    <row r="44665" spans="3:40" ht="14.1" customHeight="1">
      <c r="C44665"/>
      <c r="F44665"/>
      <c r="G44665"/>
      <c r="H44665"/>
      <c r="K44665"/>
      <c r="P44665"/>
      <c r="X44665"/>
      <c r="AA44665"/>
      <c r="AF44665"/>
      <c r="AI44665"/>
      <c r="AN44665"/>
    </row>
    <row r="44666" spans="3:40" ht="14.1" customHeight="1">
      <c r="C44666"/>
      <c r="F44666"/>
      <c r="G44666"/>
      <c r="H44666"/>
      <c r="K44666"/>
      <c r="P44666"/>
      <c r="X44666"/>
      <c r="AA44666"/>
      <c r="AF44666"/>
      <c r="AI44666"/>
      <c r="AN44666"/>
    </row>
    <row r="44667" spans="3:40" ht="14.1" customHeight="1">
      <c r="C44667"/>
      <c r="F44667"/>
      <c r="G44667"/>
      <c r="H44667"/>
      <c r="K44667"/>
      <c r="P44667"/>
      <c r="X44667"/>
      <c r="AA44667"/>
      <c r="AF44667"/>
      <c r="AI44667"/>
      <c r="AN44667"/>
    </row>
    <row r="44668" spans="3:40" ht="14.1" customHeight="1">
      <c r="C44668"/>
      <c r="F44668"/>
      <c r="G44668"/>
      <c r="H44668"/>
      <c r="K44668"/>
      <c r="P44668"/>
      <c r="X44668"/>
      <c r="AA44668"/>
      <c r="AF44668"/>
      <c r="AI44668"/>
      <c r="AN44668"/>
    </row>
    <row r="44669" spans="3:40" ht="14.1" customHeight="1">
      <c r="C44669"/>
      <c r="F44669"/>
      <c r="G44669"/>
      <c r="H44669"/>
      <c r="K44669"/>
      <c r="P44669"/>
      <c r="X44669"/>
      <c r="AA44669"/>
      <c r="AF44669"/>
      <c r="AI44669"/>
      <c r="AN44669"/>
    </row>
    <row r="44670" spans="3:40" ht="14.1" customHeight="1">
      <c r="C44670"/>
      <c r="F44670"/>
      <c r="G44670"/>
      <c r="H44670"/>
      <c r="K44670"/>
      <c r="P44670"/>
      <c r="X44670"/>
      <c r="AA44670"/>
      <c r="AF44670"/>
      <c r="AI44670"/>
      <c r="AN44670"/>
    </row>
    <row r="44671" spans="3:40" ht="14.1" customHeight="1">
      <c r="C44671"/>
      <c r="F44671"/>
      <c r="G44671"/>
      <c r="H44671"/>
      <c r="K44671"/>
      <c r="P44671"/>
      <c r="X44671"/>
      <c r="AA44671"/>
      <c r="AF44671"/>
      <c r="AI44671"/>
      <c r="AN44671"/>
    </row>
    <row r="44672" spans="3:40" ht="14.1" customHeight="1">
      <c r="C44672"/>
      <c r="F44672"/>
      <c r="G44672"/>
      <c r="H44672"/>
      <c r="K44672"/>
      <c r="P44672"/>
      <c r="X44672"/>
      <c r="AA44672"/>
      <c r="AF44672"/>
      <c r="AI44672"/>
      <c r="AN44672"/>
    </row>
    <row r="44673" spans="3:40" ht="14.1" customHeight="1">
      <c r="C44673"/>
      <c r="F44673"/>
      <c r="G44673"/>
      <c r="H44673"/>
      <c r="K44673"/>
      <c r="P44673"/>
      <c r="X44673"/>
      <c r="AA44673"/>
      <c r="AF44673"/>
      <c r="AI44673"/>
      <c r="AN44673"/>
    </row>
    <row r="44674" spans="3:40" ht="14.1" customHeight="1">
      <c r="C44674"/>
      <c r="F44674"/>
      <c r="G44674"/>
      <c r="H44674"/>
      <c r="K44674"/>
      <c r="P44674"/>
      <c r="X44674"/>
      <c r="AA44674"/>
      <c r="AF44674"/>
      <c r="AI44674"/>
      <c r="AN44674"/>
    </row>
    <row r="44675" spans="3:40" ht="14.1" customHeight="1">
      <c r="C44675"/>
      <c r="F44675"/>
      <c r="G44675"/>
      <c r="H44675"/>
      <c r="K44675"/>
      <c r="P44675"/>
      <c r="X44675"/>
      <c r="AA44675"/>
      <c r="AF44675"/>
      <c r="AI44675"/>
      <c r="AN44675"/>
    </row>
    <row r="44676" spans="3:40" ht="14.1" customHeight="1">
      <c r="C44676"/>
      <c r="F44676"/>
      <c r="G44676"/>
      <c r="H44676"/>
      <c r="K44676"/>
      <c r="P44676"/>
      <c r="X44676"/>
      <c r="AA44676"/>
      <c r="AF44676"/>
      <c r="AI44676"/>
      <c r="AN44676"/>
    </row>
    <row r="44677" spans="3:40" ht="14.1" customHeight="1">
      <c r="C44677"/>
      <c r="F44677"/>
      <c r="G44677"/>
      <c r="H44677"/>
      <c r="K44677"/>
      <c r="P44677"/>
      <c r="X44677"/>
      <c r="AA44677"/>
      <c r="AF44677"/>
      <c r="AI44677"/>
      <c r="AN44677"/>
    </row>
    <row r="44678" spans="3:40" ht="14.1" customHeight="1">
      <c r="C44678"/>
      <c r="F44678"/>
      <c r="G44678"/>
      <c r="H44678"/>
      <c r="K44678"/>
      <c r="P44678"/>
      <c r="X44678"/>
      <c r="AA44678"/>
      <c r="AF44678"/>
      <c r="AI44678"/>
      <c r="AN44678"/>
    </row>
    <row r="44679" spans="3:40" ht="14.1" customHeight="1">
      <c r="C44679"/>
      <c r="F44679"/>
      <c r="G44679"/>
      <c r="H44679"/>
      <c r="K44679"/>
      <c r="P44679"/>
      <c r="X44679"/>
      <c r="AA44679"/>
      <c r="AF44679"/>
      <c r="AI44679"/>
      <c r="AN44679"/>
    </row>
    <row r="44680" spans="3:40" ht="14.1" customHeight="1">
      <c r="C44680"/>
      <c r="F44680"/>
      <c r="G44680"/>
      <c r="H44680"/>
      <c r="K44680"/>
      <c r="P44680"/>
      <c r="X44680"/>
      <c r="AA44680"/>
      <c r="AF44680"/>
      <c r="AI44680"/>
      <c r="AN44680"/>
    </row>
    <row r="44681" spans="3:40" ht="14.1" customHeight="1">
      <c r="C44681"/>
      <c r="F44681"/>
      <c r="G44681"/>
      <c r="H44681"/>
      <c r="K44681"/>
      <c r="P44681"/>
      <c r="X44681"/>
      <c r="AA44681"/>
      <c r="AF44681"/>
      <c r="AI44681"/>
      <c r="AN44681"/>
    </row>
    <row r="44682" spans="3:40" ht="14.1" customHeight="1">
      <c r="C44682"/>
      <c r="F44682"/>
      <c r="G44682"/>
      <c r="H44682"/>
      <c r="K44682"/>
      <c r="P44682"/>
      <c r="X44682"/>
      <c r="AA44682"/>
      <c r="AF44682"/>
      <c r="AI44682"/>
      <c r="AN44682"/>
    </row>
    <row r="44683" spans="3:40" ht="14.1" customHeight="1">
      <c r="C44683"/>
      <c r="F44683"/>
      <c r="G44683"/>
      <c r="H44683"/>
      <c r="K44683"/>
      <c r="P44683"/>
      <c r="X44683"/>
      <c r="AA44683"/>
      <c r="AF44683"/>
      <c r="AI44683"/>
      <c r="AN44683"/>
    </row>
    <row r="44684" spans="3:40" ht="14.1" customHeight="1">
      <c r="C44684"/>
      <c r="F44684"/>
      <c r="G44684"/>
      <c r="H44684"/>
      <c r="K44684"/>
      <c r="P44684"/>
      <c r="X44684"/>
      <c r="AA44684"/>
      <c r="AF44684"/>
      <c r="AI44684"/>
      <c r="AN44684"/>
    </row>
    <row r="44685" spans="3:40" ht="14.1" customHeight="1">
      <c r="C44685"/>
      <c r="F44685"/>
      <c r="G44685"/>
      <c r="H44685"/>
      <c r="K44685"/>
      <c r="P44685"/>
      <c r="X44685"/>
      <c r="AA44685"/>
      <c r="AF44685"/>
      <c r="AI44685"/>
      <c r="AN44685"/>
    </row>
    <row r="44686" spans="3:40" ht="14.1" customHeight="1">
      <c r="C44686"/>
      <c r="F44686"/>
      <c r="G44686"/>
      <c r="H44686"/>
      <c r="K44686"/>
      <c r="P44686"/>
      <c r="X44686"/>
      <c r="AA44686"/>
      <c r="AF44686"/>
      <c r="AI44686"/>
      <c r="AN44686"/>
    </row>
    <row r="44687" spans="3:40" ht="14.1" customHeight="1">
      <c r="C44687"/>
      <c r="F44687"/>
      <c r="G44687"/>
      <c r="H44687"/>
      <c r="K44687"/>
      <c r="P44687"/>
      <c r="X44687"/>
      <c r="AA44687"/>
      <c r="AF44687"/>
      <c r="AI44687"/>
      <c r="AN44687"/>
    </row>
    <row r="44688" spans="3:40" ht="14.1" customHeight="1">
      <c r="C44688"/>
      <c r="F44688"/>
      <c r="G44688"/>
      <c r="H44688"/>
      <c r="K44688"/>
      <c r="P44688"/>
      <c r="X44688"/>
      <c r="AA44688"/>
      <c r="AF44688"/>
      <c r="AI44688"/>
      <c r="AN44688"/>
    </row>
    <row r="44689" spans="3:40" ht="14.1" customHeight="1">
      <c r="C44689"/>
      <c r="F44689"/>
      <c r="G44689"/>
      <c r="H44689"/>
      <c r="K44689"/>
      <c r="P44689"/>
      <c r="X44689"/>
      <c r="AA44689"/>
      <c r="AF44689"/>
      <c r="AI44689"/>
      <c r="AN44689"/>
    </row>
    <row r="44690" spans="3:40" ht="14.1" customHeight="1">
      <c r="C44690"/>
      <c r="F44690"/>
      <c r="G44690"/>
      <c r="H44690"/>
      <c r="K44690"/>
      <c r="P44690"/>
      <c r="X44690"/>
      <c r="AA44690"/>
      <c r="AF44690"/>
      <c r="AI44690"/>
      <c r="AN44690"/>
    </row>
    <row r="44691" spans="3:40" ht="14.1" customHeight="1">
      <c r="C44691"/>
      <c r="F44691"/>
      <c r="G44691"/>
      <c r="H44691"/>
      <c r="K44691"/>
      <c r="P44691"/>
      <c r="X44691"/>
      <c r="AA44691"/>
      <c r="AF44691"/>
      <c r="AI44691"/>
      <c r="AN44691"/>
    </row>
    <row r="44692" spans="3:40" ht="14.1" customHeight="1">
      <c r="C44692"/>
      <c r="F44692"/>
      <c r="G44692"/>
      <c r="H44692"/>
      <c r="K44692"/>
      <c r="P44692"/>
      <c r="X44692"/>
      <c r="AA44692"/>
      <c r="AF44692"/>
      <c r="AI44692"/>
      <c r="AN44692"/>
    </row>
    <row r="44693" spans="3:40" ht="14.1" customHeight="1">
      <c r="C44693"/>
      <c r="F44693"/>
      <c r="G44693"/>
      <c r="H44693"/>
      <c r="K44693"/>
      <c r="P44693"/>
      <c r="X44693"/>
      <c r="AA44693"/>
      <c r="AF44693"/>
      <c r="AI44693"/>
      <c r="AN44693"/>
    </row>
    <row r="44694" spans="3:40" ht="14.1" customHeight="1">
      <c r="C44694"/>
      <c r="F44694"/>
      <c r="G44694"/>
      <c r="H44694"/>
      <c r="K44694"/>
      <c r="P44694"/>
      <c r="X44694"/>
      <c r="AA44694"/>
      <c r="AF44694"/>
      <c r="AI44694"/>
      <c r="AN44694"/>
    </row>
    <row r="44695" spans="3:40" ht="14.1" customHeight="1">
      <c r="C44695"/>
      <c r="F44695"/>
      <c r="G44695"/>
      <c r="H44695"/>
      <c r="K44695"/>
      <c r="P44695"/>
      <c r="X44695"/>
      <c r="AA44695"/>
      <c r="AF44695"/>
      <c r="AI44695"/>
      <c r="AN44695"/>
    </row>
    <row r="44696" spans="3:40" ht="14.1" customHeight="1">
      <c r="C44696"/>
      <c r="F44696"/>
      <c r="G44696"/>
      <c r="H44696"/>
      <c r="K44696"/>
      <c r="P44696"/>
      <c r="X44696"/>
      <c r="AA44696"/>
      <c r="AF44696"/>
      <c r="AI44696"/>
      <c r="AN44696"/>
    </row>
    <row r="44697" spans="3:40" ht="14.1" customHeight="1">
      <c r="C44697"/>
      <c r="F44697"/>
      <c r="G44697"/>
      <c r="H44697"/>
      <c r="K44697"/>
      <c r="P44697"/>
      <c r="X44697"/>
      <c r="AA44697"/>
      <c r="AF44697"/>
      <c r="AI44697"/>
      <c r="AN44697"/>
    </row>
    <row r="44698" spans="3:40" ht="14.1" customHeight="1">
      <c r="C44698"/>
      <c r="F44698"/>
      <c r="G44698"/>
      <c r="H44698"/>
      <c r="K44698"/>
      <c r="P44698"/>
      <c r="X44698"/>
      <c r="AA44698"/>
      <c r="AF44698"/>
      <c r="AI44698"/>
      <c r="AN44698"/>
    </row>
    <row r="44699" spans="3:40" ht="14.1" customHeight="1">
      <c r="C44699"/>
      <c r="F44699"/>
      <c r="G44699"/>
      <c r="H44699"/>
      <c r="K44699"/>
      <c r="P44699"/>
      <c r="X44699"/>
      <c r="AA44699"/>
      <c r="AF44699"/>
      <c r="AI44699"/>
      <c r="AN44699"/>
    </row>
    <row r="44700" spans="3:40" ht="14.1" customHeight="1">
      <c r="C44700"/>
      <c r="F44700"/>
      <c r="G44700"/>
      <c r="H44700"/>
      <c r="K44700"/>
      <c r="P44700"/>
      <c r="X44700"/>
      <c r="AA44700"/>
      <c r="AF44700"/>
      <c r="AI44700"/>
      <c r="AN44700"/>
    </row>
    <row r="44701" spans="3:40" ht="14.1" customHeight="1">
      <c r="C44701"/>
      <c r="F44701"/>
      <c r="G44701"/>
      <c r="H44701"/>
      <c r="K44701"/>
      <c r="P44701"/>
      <c r="X44701"/>
      <c r="AA44701"/>
      <c r="AF44701"/>
      <c r="AI44701"/>
      <c r="AN44701"/>
    </row>
    <row r="44702" spans="3:40" ht="14.1" customHeight="1">
      <c r="C44702"/>
      <c r="F44702"/>
      <c r="G44702"/>
      <c r="H44702"/>
      <c r="K44702"/>
      <c r="P44702"/>
      <c r="X44702"/>
      <c r="AA44702"/>
      <c r="AF44702"/>
      <c r="AI44702"/>
      <c r="AN44702"/>
    </row>
    <row r="44703" spans="3:40" ht="14.1" customHeight="1">
      <c r="C44703"/>
      <c r="F44703"/>
      <c r="G44703"/>
      <c r="H44703"/>
      <c r="K44703"/>
      <c r="P44703"/>
      <c r="X44703"/>
      <c r="AA44703"/>
      <c r="AF44703"/>
      <c r="AI44703"/>
      <c r="AN44703"/>
    </row>
    <row r="44704" spans="3:40" ht="14.1" customHeight="1">
      <c r="C44704"/>
      <c r="F44704"/>
      <c r="G44704"/>
      <c r="H44704"/>
      <c r="K44704"/>
      <c r="P44704"/>
      <c r="X44704"/>
      <c r="AA44704"/>
      <c r="AF44704"/>
      <c r="AI44704"/>
      <c r="AN44704"/>
    </row>
    <row r="44705" spans="3:40" ht="14.1" customHeight="1">
      <c r="C44705"/>
      <c r="F44705"/>
      <c r="G44705"/>
      <c r="H44705"/>
      <c r="K44705"/>
      <c r="P44705"/>
      <c r="X44705"/>
      <c r="AA44705"/>
      <c r="AF44705"/>
      <c r="AI44705"/>
      <c r="AN44705"/>
    </row>
    <row r="44706" spans="3:40" ht="14.1" customHeight="1">
      <c r="C44706"/>
      <c r="F44706"/>
      <c r="G44706"/>
      <c r="H44706"/>
      <c r="K44706"/>
      <c r="P44706"/>
      <c r="X44706"/>
      <c r="AA44706"/>
      <c r="AF44706"/>
      <c r="AI44706"/>
      <c r="AN44706"/>
    </row>
    <row r="44707" spans="3:40" ht="14.1" customHeight="1">
      <c r="C44707"/>
      <c r="F44707"/>
      <c r="G44707"/>
      <c r="H44707"/>
      <c r="K44707"/>
      <c r="P44707"/>
      <c r="X44707"/>
      <c r="AA44707"/>
      <c r="AF44707"/>
      <c r="AI44707"/>
      <c r="AN44707"/>
    </row>
    <row r="44708" spans="3:40" ht="14.1" customHeight="1">
      <c r="C44708"/>
      <c r="F44708"/>
      <c r="G44708"/>
      <c r="H44708"/>
      <c r="K44708"/>
      <c r="P44708"/>
      <c r="X44708"/>
      <c r="AA44708"/>
      <c r="AF44708"/>
      <c r="AI44708"/>
      <c r="AN44708"/>
    </row>
    <row r="44709" spans="3:40" ht="14.1" customHeight="1">
      <c r="C44709"/>
      <c r="F44709"/>
      <c r="G44709"/>
      <c r="H44709"/>
      <c r="K44709"/>
      <c r="P44709"/>
      <c r="X44709"/>
      <c r="AA44709"/>
      <c r="AF44709"/>
      <c r="AI44709"/>
      <c r="AN44709"/>
    </row>
    <row r="44710" spans="3:40" ht="14.1" customHeight="1">
      <c r="C44710"/>
      <c r="F44710"/>
      <c r="G44710"/>
      <c r="H44710"/>
      <c r="K44710"/>
      <c r="P44710"/>
      <c r="X44710"/>
      <c r="AA44710"/>
      <c r="AF44710"/>
      <c r="AI44710"/>
      <c r="AN44710"/>
    </row>
    <row r="44711" spans="3:40" ht="14.1" customHeight="1">
      <c r="C44711"/>
      <c r="F44711"/>
      <c r="G44711"/>
      <c r="H44711"/>
      <c r="K44711"/>
      <c r="P44711"/>
      <c r="X44711"/>
      <c r="AA44711"/>
      <c r="AF44711"/>
      <c r="AI44711"/>
      <c r="AN44711"/>
    </row>
    <row r="44712" spans="3:40" ht="14.1" customHeight="1">
      <c r="C44712"/>
      <c r="F44712"/>
      <c r="G44712"/>
      <c r="H44712"/>
      <c r="K44712"/>
      <c r="P44712"/>
      <c r="X44712"/>
      <c r="AA44712"/>
      <c r="AF44712"/>
      <c r="AI44712"/>
      <c r="AN44712"/>
    </row>
    <row r="44713" spans="3:40" ht="14.1" customHeight="1">
      <c r="C44713"/>
      <c r="F44713"/>
      <c r="G44713"/>
      <c r="H44713"/>
      <c r="K44713"/>
      <c r="P44713"/>
      <c r="X44713"/>
      <c r="AA44713"/>
      <c r="AF44713"/>
      <c r="AI44713"/>
      <c r="AN44713"/>
    </row>
    <row r="44714" spans="3:40" ht="14.1" customHeight="1">
      <c r="C44714"/>
      <c r="F44714"/>
      <c r="G44714"/>
      <c r="H44714"/>
      <c r="K44714"/>
      <c r="P44714"/>
      <c r="X44714"/>
      <c r="AA44714"/>
      <c r="AF44714"/>
      <c r="AI44714"/>
      <c r="AN44714"/>
    </row>
    <row r="44715" spans="3:40" ht="14.1" customHeight="1">
      <c r="C44715"/>
      <c r="F44715"/>
      <c r="G44715"/>
      <c r="H44715"/>
      <c r="K44715"/>
      <c r="P44715"/>
      <c r="X44715"/>
      <c r="AA44715"/>
      <c r="AF44715"/>
      <c r="AI44715"/>
      <c r="AN44715"/>
    </row>
    <row r="44716" spans="3:40" ht="14.1" customHeight="1">
      <c r="C44716"/>
      <c r="F44716"/>
      <c r="G44716"/>
      <c r="H44716"/>
      <c r="K44716"/>
      <c r="P44716"/>
      <c r="X44716"/>
      <c r="AA44716"/>
      <c r="AF44716"/>
      <c r="AI44716"/>
      <c r="AN44716"/>
    </row>
    <row r="44717" spans="3:40" ht="14.1" customHeight="1">
      <c r="C44717"/>
      <c r="F44717"/>
      <c r="G44717"/>
      <c r="H44717"/>
      <c r="K44717"/>
      <c r="P44717"/>
      <c r="X44717"/>
      <c r="AA44717"/>
      <c r="AF44717"/>
      <c r="AI44717"/>
      <c r="AN44717"/>
    </row>
    <row r="44718" spans="3:40" ht="14.1" customHeight="1">
      <c r="C44718"/>
      <c r="F44718"/>
      <c r="G44718"/>
      <c r="H44718"/>
      <c r="K44718"/>
      <c r="P44718"/>
      <c r="X44718"/>
      <c r="AA44718"/>
      <c r="AF44718"/>
      <c r="AI44718"/>
      <c r="AN44718"/>
    </row>
    <row r="44719" spans="3:40" ht="14.1" customHeight="1">
      <c r="C44719"/>
      <c r="F44719"/>
      <c r="G44719"/>
      <c r="H44719"/>
      <c r="K44719"/>
      <c r="P44719"/>
      <c r="X44719"/>
      <c r="AA44719"/>
      <c r="AF44719"/>
      <c r="AI44719"/>
      <c r="AN44719"/>
    </row>
    <row r="44720" spans="3:40" ht="14.1" customHeight="1">
      <c r="C44720"/>
      <c r="F44720"/>
      <c r="G44720"/>
      <c r="H44720"/>
      <c r="K44720"/>
      <c r="P44720"/>
      <c r="X44720"/>
      <c r="AA44720"/>
      <c r="AF44720"/>
      <c r="AI44720"/>
      <c r="AN44720"/>
    </row>
    <row r="44721" spans="3:40" ht="14.1" customHeight="1">
      <c r="C44721"/>
      <c r="F44721"/>
      <c r="G44721"/>
      <c r="H44721"/>
      <c r="K44721"/>
      <c r="P44721"/>
      <c r="X44721"/>
      <c r="AA44721"/>
      <c r="AF44721"/>
      <c r="AI44721"/>
      <c r="AN44721"/>
    </row>
    <row r="44722" spans="3:40" ht="14.1" customHeight="1">
      <c r="C44722"/>
      <c r="F44722"/>
      <c r="G44722"/>
      <c r="H44722"/>
      <c r="K44722"/>
      <c r="P44722"/>
      <c r="X44722"/>
      <c r="AA44722"/>
      <c r="AF44722"/>
      <c r="AI44722"/>
      <c r="AN44722"/>
    </row>
    <row r="44723" spans="3:40" ht="14.1" customHeight="1">
      <c r="C44723"/>
      <c r="F44723"/>
      <c r="G44723"/>
      <c r="H44723"/>
      <c r="K44723"/>
      <c r="P44723"/>
      <c r="X44723"/>
      <c r="AA44723"/>
      <c r="AF44723"/>
      <c r="AI44723"/>
      <c r="AN44723"/>
    </row>
    <row r="44724" spans="3:40" ht="14.1" customHeight="1">
      <c r="C44724"/>
      <c r="F44724"/>
      <c r="G44724"/>
      <c r="H44724"/>
      <c r="K44724"/>
      <c r="P44724"/>
      <c r="X44724"/>
      <c r="AA44724"/>
      <c r="AF44724"/>
      <c r="AI44724"/>
      <c r="AN44724"/>
    </row>
    <row r="44725" spans="3:40" ht="14.1" customHeight="1">
      <c r="C44725"/>
      <c r="F44725"/>
      <c r="G44725"/>
      <c r="H44725"/>
      <c r="K44725"/>
      <c r="P44725"/>
      <c r="X44725"/>
      <c r="AA44725"/>
      <c r="AF44725"/>
      <c r="AI44725"/>
      <c r="AN44725"/>
    </row>
    <row r="44726" spans="3:40" ht="14.1" customHeight="1">
      <c r="C44726"/>
      <c r="F44726"/>
      <c r="G44726"/>
      <c r="H44726"/>
      <c r="K44726"/>
      <c r="P44726"/>
      <c r="X44726"/>
      <c r="AA44726"/>
      <c r="AF44726"/>
      <c r="AI44726"/>
      <c r="AN44726"/>
    </row>
    <row r="44727" spans="3:40" ht="14.1" customHeight="1">
      <c r="C44727"/>
      <c r="F44727"/>
      <c r="G44727"/>
      <c r="H44727"/>
      <c r="K44727"/>
      <c r="P44727"/>
      <c r="X44727"/>
      <c r="AA44727"/>
      <c r="AF44727"/>
      <c r="AI44727"/>
      <c r="AN44727"/>
    </row>
    <row r="44728" spans="3:40" ht="14.1" customHeight="1">
      <c r="C44728"/>
      <c r="F44728"/>
      <c r="G44728"/>
      <c r="H44728"/>
      <c r="K44728"/>
      <c r="P44728"/>
      <c r="X44728"/>
      <c r="AA44728"/>
      <c r="AF44728"/>
      <c r="AI44728"/>
      <c r="AN44728"/>
    </row>
    <row r="44729" spans="3:40" ht="14.1" customHeight="1">
      <c r="C44729"/>
      <c r="F44729"/>
      <c r="G44729"/>
      <c r="H44729"/>
      <c r="K44729"/>
      <c r="P44729"/>
      <c r="X44729"/>
      <c r="AA44729"/>
      <c r="AF44729"/>
      <c r="AI44729"/>
      <c r="AN44729"/>
    </row>
    <row r="44730" spans="3:40" ht="14.1" customHeight="1">
      <c r="C44730"/>
      <c r="F44730"/>
      <c r="G44730"/>
      <c r="H44730"/>
      <c r="K44730"/>
      <c r="P44730"/>
      <c r="X44730"/>
      <c r="AA44730"/>
      <c r="AF44730"/>
      <c r="AI44730"/>
      <c r="AN44730"/>
    </row>
    <row r="44731" spans="3:40" ht="14.1" customHeight="1">
      <c r="C44731"/>
      <c r="F44731"/>
      <c r="G44731"/>
      <c r="H44731"/>
      <c r="K44731"/>
      <c r="P44731"/>
      <c r="X44731"/>
      <c r="AA44731"/>
      <c r="AF44731"/>
      <c r="AI44731"/>
      <c r="AN44731"/>
    </row>
    <row r="44732" spans="3:40" ht="14.1" customHeight="1">
      <c r="C44732"/>
      <c r="F44732"/>
      <c r="G44732"/>
      <c r="H44732"/>
      <c r="K44732"/>
      <c r="P44732"/>
      <c r="X44732"/>
      <c r="AA44732"/>
      <c r="AF44732"/>
      <c r="AI44732"/>
      <c r="AN44732"/>
    </row>
    <row r="44733" spans="3:40" ht="14.1" customHeight="1">
      <c r="C44733"/>
      <c r="F44733"/>
      <c r="G44733"/>
      <c r="H44733"/>
      <c r="K44733"/>
      <c r="P44733"/>
      <c r="X44733"/>
      <c r="AA44733"/>
      <c r="AF44733"/>
      <c r="AI44733"/>
      <c r="AN44733"/>
    </row>
    <row r="44734" spans="3:40" ht="14.1" customHeight="1">
      <c r="C44734"/>
      <c r="F44734"/>
      <c r="G44734"/>
      <c r="H44734"/>
      <c r="K44734"/>
      <c r="P44734"/>
      <c r="X44734"/>
      <c r="AA44734"/>
      <c r="AF44734"/>
      <c r="AI44734"/>
      <c r="AN44734"/>
    </row>
    <row r="44735" spans="3:40" ht="14.1" customHeight="1">
      <c r="C44735"/>
      <c r="F44735"/>
      <c r="G44735"/>
      <c r="H44735"/>
      <c r="K44735"/>
      <c r="P44735"/>
      <c r="X44735"/>
      <c r="AA44735"/>
      <c r="AF44735"/>
      <c r="AI44735"/>
      <c r="AN44735"/>
    </row>
    <row r="44736" spans="3:40" ht="14.1" customHeight="1">
      <c r="C44736"/>
      <c r="F44736"/>
      <c r="G44736"/>
      <c r="H44736"/>
      <c r="K44736"/>
      <c r="P44736"/>
      <c r="X44736"/>
      <c r="AA44736"/>
      <c r="AF44736"/>
      <c r="AI44736"/>
      <c r="AN44736"/>
    </row>
    <row r="44737" spans="3:40" ht="14.1" customHeight="1">
      <c r="C44737"/>
      <c r="F44737"/>
      <c r="G44737"/>
      <c r="H44737"/>
      <c r="K44737"/>
      <c r="P44737"/>
      <c r="X44737"/>
      <c r="AA44737"/>
      <c r="AF44737"/>
      <c r="AI44737"/>
      <c r="AN44737"/>
    </row>
    <row r="44738" spans="3:40" ht="14.1" customHeight="1">
      <c r="C44738"/>
      <c r="F44738"/>
      <c r="G44738"/>
      <c r="H44738"/>
      <c r="K44738"/>
      <c r="P44738"/>
      <c r="X44738"/>
      <c r="AA44738"/>
      <c r="AF44738"/>
      <c r="AI44738"/>
      <c r="AN44738"/>
    </row>
    <row r="44739" spans="3:40" ht="14.1" customHeight="1">
      <c r="C44739"/>
      <c r="F44739"/>
      <c r="G44739"/>
      <c r="H44739"/>
      <c r="K44739"/>
      <c r="P44739"/>
      <c r="X44739"/>
      <c r="AA44739"/>
      <c r="AF44739"/>
      <c r="AI44739"/>
      <c r="AN44739"/>
    </row>
    <row r="44740" spans="3:40" ht="14.1" customHeight="1">
      <c r="C44740"/>
      <c r="F44740"/>
      <c r="G44740"/>
      <c r="H44740"/>
      <c r="K44740"/>
      <c r="P44740"/>
      <c r="X44740"/>
      <c r="AA44740"/>
      <c r="AF44740"/>
      <c r="AI44740"/>
      <c r="AN44740"/>
    </row>
    <row r="44741" spans="3:40" ht="14.1" customHeight="1">
      <c r="C44741"/>
      <c r="F44741"/>
      <c r="G44741"/>
      <c r="H44741"/>
      <c r="K44741"/>
      <c r="P44741"/>
      <c r="X44741"/>
      <c r="AA44741"/>
      <c r="AF44741"/>
      <c r="AI44741"/>
      <c r="AN44741"/>
    </row>
    <row r="44742" spans="3:40" ht="14.1" customHeight="1">
      <c r="C44742"/>
      <c r="F44742"/>
      <c r="G44742"/>
      <c r="H44742"/>
      <c r="K44742"/>
      <c r="P44742"/>
      <c r="X44742"/>
      <c r="AA44742"/>
      <c r="AF44742"/>
      <c r="AI44742"/>
      <c r="AN44742"/>
    </row>
    <row r="44743" spans="3:40" ht="14.1" customHeight="1">
      <c r="C44743"/>
      <c r="F44743"/>
      <c r="G44743"/>
      <c r="H44743"/>
      <c r="K44743"/>
      <c r="P44743"/>
      <c r="X44743"/>
      <c r="AA44743"/>
      <c r="AF44743"/>
      <c r="AI44743"/>
      <c r="AN44743"/>
    </row>
    <row r="44744" spans="3:40" ht="14.1" customHeight="1">
      <c r="C44744"/>
      <c r="F44744"/>
      <c r="G44744"/>
      <c r="H44744"/>
      <c r="K44744"/>
      <c r="P44744"/>
      <c r="X44744"/>
      <c r="AA44744"/>
      <c r="AF44744"/>
      <c r="AI44744"/>
      <c r="AN44744"/>
    </row>
    <row r="44745" spans="3:40" ht="14.1" customHeight="1">
      <c r="C44745"/>
      <c r="F44745"/>
      <c r="G44745"/>
      <c r="H44745"/>
      <c r="K44745"/>
      <c r="P44745"/>
      <c r="X44745"/>
      <c r="AA44745"/>
      <c r="AF44745"/>
      <c r="AI44745"/>
      <c r="AN44745"/>
    </row>
    <row r="44746" spans="3:40" ht="14.1" customHeight="1">
      <c r="C44746"/>
      <c r="F44746"/>
      <c r="G44746"/>
      <c r="H44746"/>
      <c r="K44746"/>
      <c r="P44746"/>
      <c r="X44746"/>
      <c r="AA44746"/>
      <c r="AF44746"/>
      <c r="AI44746"/>
      <c r="AN44746"/>
    </row>
    <row r="44747" spans="3:40" ht="14.1" customHeight="1">
      <c r="C44747"/>
      <c r="F44747"/>
      <c r="G44747"/>
      <c r="H44747"/>
      <c r="K44747"/>
      <c r="P44747"/>
      <c r="X44747"/>
      <c r="AA44747"/>
      <c r="AF44747"/>
      <c r="AI44747"/>
      <c r="AN44747"/>
    </row>
    <row r="44748" spans="3:40" ht="14.1" customHeight="1">
      <c r="C44748"/>
      <c r="F44748"/>
      <c r="G44748"/>
      <c r="H44748"/>
      <c r="K44748"/>
      <c r="P44748"/>
      <c r="X44748"/>
      <c r="AA44748"/>
      <c r="AF44748"/>
      <c r="AI44748"/>
      <c r="AN44748"/>
    </row>
    <row r="44749" spans="3:40" ht="14.1" customHeight="1">
      <c r="C44749"/>
      <c r="F44749"/>
      <c r="G44749"/>
      <c r="H44749"/>
      <c r="K44749"/>
      <c r="P44749"/>
      <c r="X44749"/>
      <c r="AA44749"/>
      <c r="AF44749"/>
      <c r="AI44749"/>
      <c r="AN44749"/>
    </row>
    <row r="44750" spans="3:40" ht="14.1" customHeight="1">
      <c r="C44750"/>
      <c r="F44750"/>
      <c r="G44750"/>
      <c r="H44750"/>
      <c r="K44750"/>
      <c r="P44750"/>
      <c r="X44750"/>
      <c r="AA44750"/>
      <c r="AF44750"/>
      <c r="AI44750"/>
      <c r="AN44750"/>
    </row>
    <row r="44751" spans="3:40" ht="14.1" customHeight="1">
      <c r="C44751"/>
      <c r="F44751"/>
      <c r="G44751"/>
      <c r="H44751"/>
      <c r="K44751"/>
      <c r="P44751"/>
      <c r="X44751"/>
      <c r="AA44751"/>
      <c r="AF44751"/>
      <c r="AI44751"/>
      <c r="AN44751"/>
    </row>
    <row r="44752" spans="3:40" ht="14.1" customHeight="1">
      <c r="C44752"/>
      <c r="F44752"/>
      <c r="G44752"/>
      <c r="H44752"/>
      <c r="K44752"/>
      <c r="P44752"/>
      <c r="X44752"/>
      <c r="AA44752"/>
      <c r="AF44752"/>
      <c r="AI44752"/>
      <c r="AN44752"/>
    </row>
    <row r="44753" spans="3:40" ht="14.1" customHeight="1">
      <c r="C44753"/>
      <c r="F44753"/>
      <c r="G44753"/>
      <c r="H44753"/>
      <c r="K44753"/>
      <c r="P44753"/>
      <c r="X44753"/>
      <c r="AA44753"/>
      <c r="AF44753"/>
      <c r="AI44753"/>
      <c r="AN44753"/>
    </row>
    <row r="44754" spans="3:40" ht="14.1" customHeight="1">
      <c r="C44754"/>
      <c r="F44754"/>
      <c r="G44754"/>
      <c r="H44754"/>
      <c r="K44754"/>
      <c r="P44754"/>
      <c r="X44754"/>
      <c r="AA44754"/>
      <c r="AF44754"/>
      <c r="AI44754"/>
      <c r="AN44754"/>
    </row>
    <row r="44755" spans="3:40" ht="14.1" customHeight="1">
      <c r="C44755"/>
      <c r="F44755"/>
      <c r="G44755"/>
      <c r="H44755"/>
      <c r="K44755"/>
      <c r="P44755"/>
      <c r="X44755"/>
      <c r="AA44755"/>
      <c r="AF44755"/>
      <c r="AI44755"/>
      <c r="AN44755"/>
    </row>
    <row r="44756" spans="3:40" ht="14.1" customHeight="1">
      <c r="C44756"/>
      <c r="F44756"/>
      <c r="G44756"/>
      <c r="H44756"/>
      <c r="K44756"/>
      <c r="P44756"/>
      <c r="X44756"/>
      <c r="AA44756"/>
      <c r="AF44756"/>
      <c r="AI44756"/>
      <c r="AN44756"/>
    </row>
    <row r="44757" spans="3:40" ht="14.1" customHeight="1">
      <c r="C44757"/>
      <c r="F44757"/>
      <c r="G44757"/>
      <c r="H44757"/>
      <c r="K44757"/>
      <c r="P44757"/>
      <c r="X44757"/>
      <c r="AA44757"/>
      <c r="AF44757"/>
      <c r="AI44757"/>
      <c r="AN44757"/>
    </row>
    <row r="44758" spans="3:40" ht="14.1" customHeight="1">
      <c r="C44758"/>
      <c r="F44758"/>
      <c r="G44758"/>
      <c r="H44758"/>
      <c r="K44758"/>
      <c r="P44758"/>
      <c r="X44758"/>
      <c r="AA44758"/>
      <c r="AF44758"/>
      <c r="AI44758"/>
      <c r="AN44758"/>
    </row>
    <row r="44759" spans="3:40" ht="14.1" customHeight="1">
      <c r="C44759"/>
      <c r="F44759"/>
      <c r="G44759"/>
      <c r="H44759"/>
      <c r="K44759"/>
      <c r="P44759"/>
      <c r="X44759"/>
      <c r="AA44759"/>
      <c r="AF44759"/>
      <c r="AI44759"/>
      <c r="AN44759"/>
    </row>
    <row r="44760" spans="3:40" ht="14.1" customHeight="1">
      <c r="C44760"/>
      <c r="F44760"/>
      <c r="G44760"/>
      <c r="H44760"/>
      <c r="K44760"/>
      <c r="P44760"/>
      <c r="X44760"/>
      <c r="AA44760"/>
      <c r="AF44760"/>
      <c r="AI44760"/>
      <c r="AN44760"/>
    </row>
    <row r="44761" spans="3:40" ht="14.1" customHeight="1">
      <c r="C44761"/>
      <c r="F44761"/>
      <c r="G44761"/>
      <c r="H44761"/>
      <c r="K44761"/>
      <c r="P44761"/>
      <c r="X44761"/>
      <c r="AA44761"/>
      <c r="AF44761"/>
      <c r="AI44761"/>
      <c r="AN44761"/>
    </row>
    <row r="44762" spans="3:40" ht="14.1" customHeight="1">
      <c r="C44762"/>
      <c r="F44762"/>
      <c r="G44762"/>
      <c r="H44762"/>
      <c r="K44762"/>
      <c r="P44762"/>
      <c r="X44762"/>
      <c r="AA44762"/>
      <c r="AF44762"/>
      <c r="AI44762"/>
      <c r="AN44762"/>
    </row>
    <row r="44763" spans="3:40" ht="14.1" customHeight="1">
      <c r="C44763"/>
      <c r="F44763"/>
      <c r="G44763"/>
      <c r="H44763"/>
      <c r="K44763"/>
      <c r="P44763"/>
      <c r="X44763"/>
      <c r="AA44763"/>
      <c r="AF44763"/>
      <c r="AI44763"/>
      <c r="AN44763"/>
    </row>
    <row r="44764" spans="3:40" ht="14.1" customHeight="1">
      <c r="C44764"/>
      <c r="F44764"/>
      <c r="G44764"/>
      <c r="H44764"/>
      <c r="K44764"/>
      <c r="P44764"/>
      <c r="X44764"/>
      <c r="AA44764"/>
      <c r="AF44764"/>
      <c r="AI44764"/>
      <c r="AN44764"/>
    </row>
    <row r="44765" spans="3:40" ht="14.1" customHeight="1">
      <c r="C44765"/>
      <c r="F44765"/>
      <c r="G44765"/>
      <c r="H44765"/>
      <c r="K44765"/>
      <c r="P44765"/>
      <c r="X44765"/>
      <c r="AA44765"/>
      <c r="AF44765"/>
      <c r="AI44765"/>
      <c r="AN44765"/>
    </row>
    <row r="44766" spans="3:40" ht="14.1" customHeight="1">
      <c r="C44766"/>
      <c r="F44766"/>
      <c r="G44766"/>
      <c r="H44766"/>
      <c r="K44766"/>
      <c r="P44766"/>
      <c r="X44766"/>
      <c r="AA44766"/>
      <c r="AF44766"/>
      <c r="AI44766"/>
      <c r="AN44766"/>
    </row>
    <row r="44767" spans="3:40" ht="14.1" customHeight="1">
      <c r="C44767"/>
      <c r="F44767"/>
      <c r="G44767"/>
      <c r="H44767"/>
      <c r="K44767"/>
      <c r="P44767"/>
      <c r="X44767"/>
      <c r="AA44767"/>
      <c r="AF44767"/>
      <c r="AI44767"/>
      <c r="AN44767"/>
    </row>
    <row r="44768" spans="3:40" ht="14.1" customHeight="1">
      <c r="C44768"/>
      <c r="F44768"/>
      <c r="G44768"/>
      <c r="H44768"/>
      <c r="K44768"/>
      <c r="P44768"/>
      <c r="X44768"/>
      <c r="AA44768"/>
      <c r="AF44768"/>
      <c r="AI44768"/>
      <c r="AN44768"/>
    </row>
    <row r="44769" spans="3:40" ht="14.1" customHeight="1">
      <c r="C44769"/>
      <c r="F44769"/>
      <c r="G44769"/>
      <c r="H44769"/>
      <c r="K44769"/>
      <c r="P44769"/>
      <c r="X44769"/>
      <c r="AA44769"/>
      <c r="AF44769"/>
      <c r="AI44769"/>
      <c r="AN44769"/>
    </row>
    <row r="44770" spans="3:40" ht="14.1" customHeight="1">
      <c r="C44770"/>
      <c r="F44770"/>
      <c r="G44770"/>
      <c r="H44770"/>
      <c r="K44770"/>
      <c r="P44770"/>
      <c r="X44770"/>
      <c r="AA44770"/>
      <c r="AF44770"/>
      <c r="AI44770"/>
      <c r="AN44770"/>
    </row>
    <row r="44771" spans="3:40" ht="14.1" customHeight="1">
      <c r="C44771"/>
      <c r="F44771"/>
      <c r="G44771"/>
      <c r="H44771"/>
      <c r="K44771"/>
      <c r="P44771"/>
      <c r="X44771"/>
      <c r="AA44771"/>
      <c r="AF44771"/>
      <c r="AI44771"/>
      <c r="AN44771"/>
    </row>
    <row r="44772" spans="3:40" ht="14.1" customHeight="1">
      <c r="C44772"/>
      <c r="F44772"/>
      <c r="G44772"/>
      <c r="H44772"/>
      <c r="K44772"/>
      <c r="P44772"/>
      <c r="X44772"/>
      <c r="AA44772"/>
      <c r="AF44772"/>
      <c r="AI44772"/>
      <c r="AN44772"/>
    </row>
    <row r="44773" spans="3:40" ht="14.1" customHeight="1">
      <c r="C44773"/>
      <c r="F44773"/>
      <c r="G44773"/>
      <c r="H44773"/>
      <c r="K44773"/>
      <c r="P44773"/>
      <c r="X44773"/>
      <c r="AA44773"/>
      <c r="AF44773"/>
      <c r="AI44773"/>
      <c r="AN44773"/>
    </row>
    <row r="44774" spans="3:40" ht="14.1" customHeight="1">
      <c r="C44774"/>
      <c r="F44774"/>
      <c r="G44774"/>
      <c r="H44774"/>
      <c r="K44774"/>
      <c r="P44774"/>
      <c r="X44774"/>
      <c r="AA44774"/>
      <c r="AF44774"/>
      <c r="AI44774"/>
      <c r="AN44774"/>
    </row>
    <row r="44775" spans="3:40" ht="14.1" customHeight="1">
      <c r="C44775"/>
      <c r="F44775"/>
      <c r="G44775"/>
      <c r="H44775"/>
      <c r="K44775"/>
      <c r="P44775"/>
      <c r="X44775"/>
      <c r="AA44775"/>
      <c r="AF44775"/>
      <c r="AI44775"/>
      <c r="AN44775"/>
    </row>
    <row r="44776" spans="3:40" ht="14.1" customHeight="1">
      <c r="C44776"/>
      <c r="F44776"/>
      <c r="G44776"/>
      <c r="H44776"/>
      <c r="K44776"/>
      <c r="P44776"/>
      <c r="X44776"/>
      <c r="AA44776"/>
      <c r="AF44776"/>
      <c r="AI44776"/>
      <c r="AN44776"/>
    </row>
    <row r="44777" spans="3:40" ht="14.1" customHeight="1">
      <c r="C44777"/>
      <c r="F44777"/>
      <c r="G44777"/>
      <c r="H44777"/>
      <c r="K44777"/>
      <c r="P44777"/>
      <c r="X44777"/>
      <c r="AA44777"/>
      <c r="AF44777"/>
      <c r="AI44777"/>
      <c r="AN44777"/>
    </row>
    <row r="44778" spans="3:40" ht="14.1" customHeight="1">
      <c r="C44778"/>
      <c r="F44778"/>
      <c r="G44778"/>
      <c r="H44778"/>
      <c r="K44778"/>
      <c r="P44778"/>
      <c r="X44778"/>
      <c r="AA44778"/>
      <c r="AF44778"/>
      <c r="AI44778"/>
      <c r="AN44778"/>
    </row>
    <row r="44779" spans="3:40" ht="14.1" customHeight="1">
      <c r="C44779"/>
      <c r="F44779"/>
      <c r="G44779"/>
      <c r="H44779"/>
      <c r="K44779"/>
      <c r="P44779"/>
      <c r="X44779"/>
      <c r="AA44779"/>
      <c r="AF44779"/>
      <c r="AI44779"/>
      <c r="AN44779"/>
    </row>
    <row r="44780" spans="3:40" ht="14.1" customHeight="1">
      <c r="C44780"/>
      <c r="F44780"/>
      <c r="G44780"/>
      <c r="H44780"/>
      <c r="K44780"/>
      <c r="P44780"/>
      <c r="X44780"/>
      <c r="AA44780"/>
      <c r="AF44780"/>
      <c r="AI44780"/>
      <c r="AN44780"/>
    </row>
    <row r="44781" spans="3:40" ht="14.1" customHeight="1">
      <c r="C44781"/>
      <c r="F44781"/>
      <c r="G44781"/>
      <c r="H44781"/>
      <c r="K44781"/>
      <c r="P44781"/>
      <c r="X44781"/>
      <c r="AA44781"/>
      <c r="AF44781"/>
      <c r="AI44781"/>
      <c r="AN44781"/>
    </row>
    <row r="44782" spans="3:40" ht="14.1" customHeight="1">
      <c r="C44782"/>
      <c r="F44782"/>
      <c r="G44782"/>
      <c r="H44782"/>
      <c r="K44782"/>
      <c r="P44782"/>
      <c r="X44782"/>
      <c r="AA44782"/>
      <c r="AF44782"/>
      <c r="AI44782"/>
      <c r="AN44782"/>
    </row>
    <row r="44783" spans="3:40" ht="14.1" customHeight="1">
      <c r="C44783"/>
      <c r="F44783"/>
      <c r="G44783"/>
      <c r="H44783"/>
      <c r="K44783"/>
      <c r="P44783"/>
      <c r="X44783"/>
      <c r="AA44783"/>
      <c r="AF44783"/>
      <c r="AI44783"/>
      <c r="AN44783"/>
    </row>
    <row r="44784" spans="3:40" ht="14.1" customHeight="1">
      <c r="C44784"/>
      <c r="F44784"/>
      <c r="G44784"/>
      <c r="H44784"/>
      <c r="K44784"/>
      <c r="P44784"/>
      <c r="X44784"/>
      <c r="AA44784"/>
      <c r="AF44784"/>
      <c r="AI44784"/>
      <c r="AN44784"/>
    </row>
    <row r="44785" spans="3:40" ht="14.1" customHeight="1">
      <c r="C44785"/>
      <c r="F44785"/>
      <c r="G44785"/>
      <c r="H44785"/>
      <c r="K44785"/>
      <c r="P44785"/>
      <c r="X44785"/>
      <c r="AA44785"/>
      <c r="AF44785"/>
      <c r="AI44785"/>
      <c r="AN44785"/>
    </row>
    <row r="44786" spans="3:40" ht="14.1" customHeight="1">
      <c r="C44786"/>
      <c r="F44786"/>
      <c r="G44786"/>
      <c r="H44786"/>
      <c r="K44786"/>
      <c r="P44786"/>
      <c r="X44786"/>
      <c r="AA44786"/>
      <c r="AF44786"/>
      <c r="AI44786"/>
      <c r="AN44786"/>
    </row>
    <row r="44787" spans="3:40" ht="14.1" customHeight="1">
      <c r="C44787"/>
      <c r="F44787"/>
      <c r="G44787"/>
      <c r="H44787"/>
      <c r="K44787"/>
      <c r="P44787"/>
      <c r="X44787"/>
      <c r="AA44787"/>
      <c r="AF44787"/>
      <c r="AI44787"/>
      <c r="AN44787"/>
    </row>
    <row r="44788" spans="3:40" ht="14.1" customHeight="1">
      <c r="C44788"/>
      <c r="F44788"/>
      <c r="G44788"/>
      <c r="H44788"/>
      <c r="K44788"/>
      <c r="P44788"/>
      <c r="X44788"/>
      <c r="AA44788"/>
      <c r="AF44788"/>
      <c r="AI44788"/>
      <c r="AN44788"/>
    </row>
    <row r="44789" spans="3:40" ht="14.1" customHeight="1">
      <c r="C44789"/>
      <c r="F44789"/>
      <c r="G44789"/>
      <c r="H44789"/>
      <c r="K44789"/>
      <c r="P44789"/>
      <c r="X44789"/>
      <c r="AA44789"/>
      <c r="AF44789"/>
      <c r="AI44789"/>
      <c r="AN44789"/>
    </row>
    <row r="44790" spans="3:40" ht="14.1" customHeight="1">
      <c r="C44790"/>
      <c r="F44790"/>
      <c r="G44790"/>
      <c r="H44790"/>
      <c r="K44790"/>
      <c r="P44790"/>
      <c r="X44790"/>
      <c r="AA44790"/>
      <c r="AF44790"/>
      <c r="AI44790"/>
      <c r="AN44790"/>
    </row>
    <row r="44791" spans="3:40" ht="14.1" customHeight="1">
      <c r="C44791"/>
      <c r="F44791"/>
      <c r="G44791"/>
      <c r="H44791"/>
      <c r="K44791"/>
      <c r="P44791"/>
      <c r="X44791"/>
      <c r="AA44791"/>
      <c r="AF44791"/>
      <c r="AI44791"/>
      <c r="AN44791"/>
    </row>
    <row r="44792" spans="3:40" ht="14.1" customHeight="1">
      <c r="C44792"/>
      <c r="F44792"/>
      <c r="G44792"/>
      <c r="H44792"/>
      <c r="K44792"/>
      <c r="P44792"/>
      <c r="X44792"/>
      <c r="AA44792"/>
      <c r="AF44792"/>
      <c r="AI44792"/>
      <c r="AN44792"/>
    </row>
    <row r="44793" spans="3:40" ht="14.1" customHeight="1">
      <c r="C44793"/>
      <c r="F44793"/>
      <c r="G44793"/>
      <c r="H44793"/>
      <c r="K44793"/>
      <c r="P44793"/>
      <c r="X44793"/>
      <c r="AA44793"/>
      <c r="AF44793"/>
      <c r="AI44793"/>
      <c r="AN44793"/>
    </row>
    <row r="44794" spans="3:40" ht="14.1" customHeight="1">
      <c r="C44794"/>
      <c r="F44794"/>
      <c r="G44794"/>
      <c r="H44794"/>
      <c r="K44794"/>
      <c r="P44794"/>
      <c r="X44794"/>
      <c r="AA44794"/>
      <c r="AF44794"/>
      <c r="AI44794"/>
      <c r="AN44794"/>
    </row>
    <row r="44795" spans="3:40" ht="14.1" customHeight="1">
      <c r="C44795"/>
      <c r="F44795"/>
      <c r="G44795"/>
      <c r="H44795"/>
      <c r="K44795"/>
      <c r="P44795"/>
      <c r="X44795"/>
      <c r="AA44795"/>
      <c r="AF44795"/>
      <c r="AI44795"/>
      <c r="AN44795"/>
    </row>
    <row r="44796" spans="3:40" ht="14.1" customHeight="1">
      <c r="C44796"/>
      <c r="F44796"/>
      <c r="G44796"/>
      <c r="H44796"/>
      <c r="K44796"/>
      <c r="P44796"/>
      <c r="X44796"/>
      <c r="AA44796"/>
      <c r="AF44796"/>
      <c r="AI44796"/>
      <c r="AN44796"/>
    </row>
    <row r="44797" spans="3:40" ht="14.1" customHeight="1">
      <c r="C44797"/>
      <c r="F44797"/>
      <c r="G44797"/>
      <c r="H44797"/>
      <c r="K44797"/>
      <c r="P44797"/>
      <c r="X44797"/>
      <c r="AA44797"/>
      <c r="AF44797"/>
      <c r="AI44797"/>
      <c r="AN44797"/>
    </row>
    <row r="44798" spans="3:40" ht="14.1" customHeight="1">
      <c r="C44798"/>
      <c r="F44798"/>
      <c r="G44798"/>
      <c r="H44798"/>
      <c r="K44798"/>
      <c r="P44798"/>
      <c r="X44798"/>
      <c r="AA44798"/>
      <c r="AF44798"/>
      <c r="AI44798"/>
      <c r="AN44798"/>
    </row>
    <row r="44799" spans="3:40" ht="14.1" customHeight="1">
      <c r="C44799"/>
      <c r="F44799"/>
      <c r="G44799"/>
      <c r="H44799"/>
      <c r="K44799"/>
      <c r="P44799"/>
      <c r="X44799"/>
      <c r="AA44799"/>
      <c r="AF44799"/>
      <c r="AI44799"/>
      <c r="AN44799"/>
    </row>
    <row r="44800" spans="3:40" ht="14.1" customHeight="1">
      <c r="C44800"/>
      <c r="F44800"/>
      <c r="G44800"/>
      <c r="H44800"/>
      <c r="K44800"/>
      <c r="P44800"/>
      <c r="X44800"/>
      <c r="AA44800"/>
      <c r="AF44800"/>
      <c r="AI44800"/>
      <c r="AN44800"/>
    </row>
    <row r="44801" spans="3:40" ht="14.1" customHeight="1">
      <c r="C44801"/>
      <c r="F44801"/>
      <c r="G44801"/>
      <c r="H44801"/>
      <c r="K44801"/>
      <c r="P44801"/>
      <c r="X44801"/>
      <c r="AA44801"/>
      <c r="AF44801"/>
      <c r="AI44801"/>
      <c r="AN44801"/>
    </row>
    <row r="44802" spans="3:40" ht="14.1" customHeight="1">
      <c r="C44802"/>
      <c r="F44802"/>
      <c r="G44802"/>
      <c r="H44802"/>
      <c r="K44802"/>
      <c r="P44802"/>
      <c r="X44802"/>
      <c r="AA44802"/>
      <c r="AF44802"/>
      <c r="AI44802"/>
      <c r="AN44802"/>
    </row>
    <row r="44803" spans="3:40" ht="14.1" customHeight="1">
      <c r="C44803"/>
      <c r="F44803"/>
      <c r="G44803"/>
      <c r="H44803"/>
      <c r="K44803"/>
      <c r="P44803"/>
      <c r="X44803"/>
      <c r="AA44803"/>
      <c r="AF44803"/>
      <c r="AI44803"/>
      <c r="AN44803"/>
    </row>
    <row r="44804" spans="3:40" ht="14.1" customHeight="1">
      <c r="C44804"/>
      <c r="F44804"/>
      <c r="G44804"/>
      <c r="H44804"/>
      <c r="K44804"/>
      <c r="P44804"/>
      <c r="X44804"/>
      <c r="AA44804"/>
      <c r="AF44804"/>
      <c r="AI44804"/>
      <c r="AN44804"/>
    </row>
    <row r="44805" spans="3:40" ht="14.1" customHeight="1">
      <c r="C44805"/>
      <c r="F44805"/>
      <c r="G44805"/>
      <c r="H44805"/>
      <c r="K44805"/>
      <c r="P44805"/>
      <c r="X44805"/>
      <c r="AA44805"/>
      <c r="AF44805"/>
      <c r="AI44805"/>
      <c r="AN44805"/>
    </row>
    <row r="44806" spans="3:40" ht="14.1" customHeight="1">
      <c r="C44806"/>
      <c r="F44806"/>
      <c r="G44806"/>
      <c r="H44806"/>
      <c r="K44806"/>
      <c r="P44806"/>
      <c r="X44806"/>
      <c r="AA44806"/>
      <c r="AF44806"/>
      <c r="AI44806"/>
      <c r="AN44806"/>
    </row>
    <row r="44807" spans="3:40" ht="14.1" customHeight="1">
      <c r="C44807"/>
      <c r="F44807"/>
      <c r="G44807"/>
      <c r="H44807"/>
      <c r="K44807"/>
      <c r="P44807"/>
      <c r="X44807"/>
      <c r="AA44807"/>
      <c r="AF44807"/>
      <c r="AI44807"/>
      <c r="AN44807"/>
    </row>
    <row r="44808" spans="3:40" ht="14.1" customHeight="1">
      <c r="C44808"/>
      <c r="F44808"/>
      <c r="G44808"/>
      <c r="H44808"/>
      <c r="K44808"/>
      <c r="P44808"/>
      <c r="X44808"/>
      <c r="AA44808"/>
      <c r="AF44808"/>
      <c r="AI44808"/>
      <c r="AN44808"/>
    </row>
    <row r="44809" spans="3:40" ht="14.1" customHeight="1">
      <c r="C44809"/>
      <c r="F44809"/>
      <c r="G44809"/>
      <c r="H44809"/>
      <c r="K44809"/>
      <c r="P44809"/>
      <c r="X44809"/>
      <c r="AA44809"/>
      <c r="AF44809"/>
      <c r="AI44809"/>
      <c r="AN44809"/>
    </row>
    <row r="44810" spans="3:40" ht="14.1" customHeight="1">
      <c r="C44810"/>
      <c r="F44810"/>
      <c r="G44810"/>
      <c r="H44810"/>
      <c r="K44810"/>
      <c r="P44810"/>
      <c r="X44810"/>
      <c r="AA44810"/>
      <c r="AF44810"/>
      <c r="AI44810"/>
      <c r="AN44810"/>
    </row>
    <row r="44811" spans="3:40" ht="14.1" customHeight="1">
      <c r="C44811"/>
      <c r="F44811"/>
      <c r="G44811"/>
      <c r="H44811"/>
      <c r="K44811"/>
      <c r="P44811"/>
      <c r="X44811"/>
      <c r="AA44811"/>
      <c r="AF44811"/>
      <c r="AI44811"/>
      <c r="AN44811"/>
    </row>
    <row r="44812" spans="3:40" ht="14.1" customHeight="1">
      <c r="C44812"/>
      <c r="F44812"/>
      <c r="G44812"/>
      <c r="H44812"/>
      <c r="K44812"/>
      <c r="P44812"/>
      <c r="X44812"/>
      <c r="AA44812"/>
      <c r="AF44812"/>
      <c r="AI44812"/>
      <c r="AN44812"/>
    </row>
    <row r="44813" spans="3:40" ht="14.1" customHeight="1">
      <c r="C44813"/>
      <c r="F44813"/>
      <c r="G44813"/>
      <c r="H44813"/>
      <c r="K44813"/>
      <c r="P44813"/>
      <c r="X44813"/>
      <c r="AA44813"/>
      <c r="AF44813"/>
      <c r="AI44813"/>
      <c r="AN44813"/>
    </row>
    <row r="44814" spans="3:40" ht="14.1" customHeight="1">
      <c r="C44814"/>
      <c r="F44814"/>
      <c r="G44814"/>
      <c r="H44814"/>
      <c r="K44814"/>
      <c r="P44814"/>
      <c r="X44814"/>
      <c r="AA44814"/>
      <c r="AF44814"/>
      <c r="AI44814"/>
      <c r="AN44814"/>
    </row>
    <row r="44815" spans="3:40" ht="14.1" customHeight="1">
      <c r="C44815"/>
      <c r="F44815"/>
      <c r="G44815"/>
      <c r="H44815"/>
      <c r="K44815"/>
      <c r="P44815"/>
      <c r="X44815"/>
      <c r="AA44815"/>
      <c r="AF44815"/>
      <c r="AI44815"/>
      <c r="AN44815"/>
    </row>
    <row r="44816" spans="3:40" ht="14.1" customHeight="1">
      <c r="C44816"/>
      <c r="F44816"/>
      <c r="G44816"/>
      <c r="H44816"/>
      <c r="K44816"/>
      <c r="P44816"/>
      <c r="X44816"/>
      <c r="AA44816"/>
      <c r="AF44816"/>
      <c r="AI44816"/>
      <c r="AN44816"/>
    </row>
    <row r="44817" spans="3:40" ht="14.1" customHeight="1">
      <c r="C44817"/>
      <c r="F44817"/>
      <c r="G44817"/>
      <c r="H44817"/>
      <c r="K44817"/>
      <c r="P44817"/>
      <c r="X44817"/>
      <c r="AA44817"/>
      <c r="AF44817"/>
      <c r="AI44817"/>
      <c r="AN44817"/>
    </row>
    <row r="44818" spans="3:40" ht="14.1" customHeight="1">
      <c r="C44818"/>
      <c r="F44818"/>
      <c r="G44818"/>
      <c r="H44818"/>
      <c r="K44818"/>
      <c r="P44818"/>
      <c r="X44818"/>
      <c r="AA44818"/>
      <c r="AF44818"/>
      <c r="AI44818"/>
      <c r="AN44818"/>
    </row>
    <row r="44819" spans="3:40" ht="14.1" customHeight="1">
      <c r="C44819"/>
      <c r="F44819"/>
      <c r="G44819"/>
      <c r="H44819"/>
      <c r="K44819"/>
      <c r="P44819"/>
      <c r="X44819"/>
      <c r="AA44819"/>
      <c r="AF44819"/>
      <c r="AI44819"/>
      <c r="AN44819"/>
    </row>
    <row r="44820" spans="3:40" ht="14.1" customHeight="1">
      <c r="C44820"/>
      <c r="F44820"/>
      <c r="G44820"/>
      <c r="H44820"/>
      <c r="K44820"/>
      <c r="P44820"/>
      <c r="X44820"/>
      <c r="AA44820"/>
      <c r="AF44820"/>
      <c r="AI44820"/>
      <c r="AN44820"/>
    </row>
    <row r="44821" spans="3:40" ht="14.1" customHeight="1">
      <c r="C44821"/>
      <c r="F44821"/>
      <c r="G44821"/>
      <c r="H44821"/>
      <c r="K44821"/>
      <c r="P44821"/>
      <c r="X44821"/>
      <c r="AA44821"/>
      <c r="AF44821"/>
      <c r="AI44821"/>
      <c r="AN44821"/>
    </row>
    <row r="44822" spans="3:40" ht="14.1" customHeight="1">
      <c r="C44822"/>
      <c r="F44822"/>
      <c r="G44822"/>
      <c r="H44822"/>
      <c r="K44822"/>
      <c r="P44822"/>
      <c r="X44822"/>
      <c r="AA44822"/>
      <c r="AF44822"/>
      <c r="AI44822"/>
      <c r="AN44822"/>
    </row>
    <row r="44823" spans="3:40" ht="14.1" customHeight="1">
      <c r="C44823"/>
      <c r="F44823"/>
      <c r="G44823"/>
      <c r="H44823"/>
      <c r="K44823"/>
      <c r="P44823"/>
      <c r="X44823"/>
      <c r="AA44823"/>
      <c r="AF44823"/>
      <c r="AI44823"/>
      <c r="AN44823"/>
    </row>
    <row r="44824" spans="3:40" ht="14.1" customHeight="1">
      <c r="C44824"/>
      <c r="F44824"/>
      <c r="G44824"/>
      <c r="H44824"/>
      <c r="K44824"/>
      <c r="P44824"/>
      <c r="X44824"/>
      <c r="AA44824"/>
      <c r="AF44824"/>
      <c r="AI44824"/>
      <c r="AN44824"/>
    </row>
    <row r="44825" spans="3:40" ht="14.1" customHeight="1">
      <c r="C44825"/>
      <c r="F44825"/>
      <c r="G44825"/>
      <c r="H44825"/>
      <c r="K44825"/>
      <c r="P44825"/>
      <c r="X44825"/>
      <c r="AA44825"/>
      <c r="AF44825"/>
      <c r="AI44825"/>
      <c r="AN44825"/>
    </row>
    <row r="44826" spans="3:40" ht="14.1" customHeight="1">
      <c r="C44826"/>
      <c r="F44826"/>
      <c r="G44826"/>
      <c r="H44826"/>
      <c r="K44826"/>
      <c r="P44826"/>
      <c r="X44826"/>
      <c r="AA44826"/>
      <c r="AF44826"/>
      <c r="AI44826"/>
      <c r="AN44826"/>
    </row>
    <row r="44827" spans="3:40" ht="14.1" customHeight="1">
      <c r="C44827"/>
      <c r="F44827"/>
      <c r="G44827"/>
      <c r="H44827"/>
      <c r="K44827"/>
      <c r="P44827"/>
      <c r="X44827"/>
      <c r="AA44827"/>
      <c r="AF44827"/>
      <c r="AI44827"/>
      <c r="AN44827"/>
    </row>
    <row r="44828" spans="3:40" ht="14.1" customHeight="1">
      <c r="C44828"/>
      <c r="F44828"/>
      <c r="G44828"/>
      <c r="H44828"/>
      <c r="K44828"/>
      <c r="P44828"/>
      <c r="X44828"/>
      <c r="AA44828"/>
      <c r="AF44828"/>
      <c r="AI44828"/>
      <c r="AN44828"/>
    </row>
    <row r="44829" spans="3:40" ht="14.1" customHeight="1">
      <c r="C44829"/>
      <c r="F44829"/>
      <c r="G44829"/>
      <c r="H44829"/>
      <c r="K44829"/>
      <c r="P44829"/>
      <c r="X44829"/>
      <c r="AA44829"/>
      <c r="AF44829"/>
      <c r="AI44829"/>
      <c r="AN44829"/>
    </row>
    <row r="44830" spans="3:40" ht="14.1" customHeight="1">
      <c r="C44830"/>
      <c r="F44830"/>
      <c r="G44830"/>
      <c r="H44830"/>
      <c r="K44830"/>
      <c r="P44830"/>
      <c r="X44830"/>
      <c r="AA44830"/>
      <c r="AF44830"/>
      <c r="AI44830"/>
      <c r="AN44830"/>
    </row>
    <row r="44831" spans="3:40" ht="14.1" customHeight="1">
      <c r="C44831"/>
      <c r="F44831"/>
      <c r="G44831"/>
      <c r="H44831"/>
      <c r="K44831"/>
      <c r="P44831"/>
      <c r="X44831"/>
      <c r="AA44831"/>
      <c r="AF44831"/>
      <c r="AI44831"/>
      <c r="AN44831"/>
    </row>
    <row r="44832" spans="3:40" ht="14.1" customHeight="1">
      <c r="C44832"/>
      <c r="F44832"/>
      <c r="G44832"/>
      <c r="H44832"/>
      <c r="K44832"/>
      <c r="P44832"/>
      <c r="X44832"/>
      <c r="AA44832"/>
      <c r="AF44832"/>
      <c r="AI44832"/>
      <c r="AN44832"/>
    </row>
    <row r="44833" spans="3:40" ht="14.1" customHeight="1">
      <c r="C44833"/>
      <c r="F44833"/>
      <c r="G44833"/>
      <c r="H44833"/>
      <c r="K44833"/>
      <c r="P44833"/>
      <c r="X44833"/>
      <c r="AA44833"/>
      <c r="AF44833"/>
      <c r="AI44833"/>
      <c r="AN44833"/>
    </row>
    <row r="44834" spans="3:40" ht="14.1" customHeight="1">
      <c r="C44834"/>
      <c r="F44834"/>
      <c r="G44834"/>
      <c r="H44834"/>
      <c r="K44834"/>
      <c r="P44834"/>
      <c r="X44834"/>
      <c r="AA44834"/>
      <c r="AF44834"/>
      <c r="AI44834"/>
      <c r="AN44834"/>
    </row>
    <row r="44835" spans="3:40" ht="14.1" customHeight="1">
      <c r="C44835"/>
      <c r="F44835"/>
      <c r="G44835"/>
      <c r="H44835"/>
      <c r="K44835"/>
      <c r="P44835"/>
      <c r="X44835"/>
      <c r="AA44835"/>
      <c r="AF44835"/>
      <c r="AI44835"/>
      <c r="AN44835"/>
    </row>
    <row r="44836" spans="3:40" ht="14.1" customHeight="1">
      <c r="C44836"/>
      <c r="F44836"/>
      <c r="G44836"/>
      <c r="H44836"/>
      <c r="K44836"/>
      <c r="P44836"/>
      <c r="X44836"/>
      <c r="AA44836"/>
      <c r="AF44836"/>
      <c r="AI44836"/>
      <c r="AN44836"/>
    </row>
    <row r="44837" spans="3:40" ht="14.1" customHeight="1">
      <c r="C44837"/>
      <c r="F44837"/>
      <c r="G44837"/>
      <c r="H44837"/>
      <c r="K44837"/>
      <c r="P44837"/>
      <c r="X44837"/>
      <c r="AA44837"/>
      <c r="AF44837"/>
      <c r="AI44837"/>
      <c r="AN44837"/>
    </row>
    <row r="44838" spans="3:40" ht="14.1" customHeight="1">
      <c r="C44838"/>
      <c r="F44838"/>
      <c r="G44838"/>
      <c r="H44838"/>
      <c r="K44838"/>
      <c r="P44838"/>
      <c r="X44838"/>
      <c r="AA44838"/>
      <c r="AF44838"/>
      <c r="AI44838"/>
      <c r="AN44838"/>
    </row>
    <row r="44839" spans="3:40" ht="14.1" customHeight="1">
      <c r="C44839"/>
      <c r="F44839"/>
      <c r="G44839"/>
      <c r="H44839"/>
      <c r="K44839"/>
      <c r="P44839"/>
      <c r="X44839"/>
      <c r="AA44839"/>
      <c r="AF44839"/>
      <c r="AI44839"/>
      <c r="AN44839"/>
    </row>
    <row r="44840" spans="3:40" ht="14.1" customHeight="1">
      <c r="C44840"/>
      <c r="F44840"/>
      <c r="G44840"/>
      <c r="H44840"/>
      <c r="K44840"/>
      <c r="P44840"/>
      <c r="X44840"/>
      <c r="AA44840"/>
      <c r="AF44840"/>
      <c r="AI44840"/>
      <c r="AN44840"/>
    </row>
    <row r="44841" spans="3:40" ht="14.1" customHeight="1">
      <c r="C44841"/>
      <c r="F44841"/>
      <c r="G44841"/>
      <c r="H44841"/>
      <c r="K44841"/>
      <c r="P44841"/>
      <c r="X44841"/>
      <c r="AA44841"/>
      <c r="AF44841"/>
      <c r="AI44841"/>
      <c r="AN44841"/>
    </row>
    <row r="44842" spans="3:40" ht="14.1" customHeight="1">
      <c r="C44842"/>
      <c r="F44842"/>
      <c r="G44842"/>
      <c r="H44842"/>
      <c r="K44842"/>
      <c r="P44842"/>
      <c r="X44842"/>
      <c r="AA44842"/>
      <c r="AF44842"/>
      <c r="AI44842"/>
      <c r="AN44842"/>
    </row>
    <row r="44843" spans="3:40" ht="14.1" customHeight="1">
      <c r="C44843"/>
      <c r="F44843"/>
      <c r="G44843"/>
      <c r="H44843"/>
      <c r="K44843"/>
      <c r="P44843"/>
      <c r="X44843"/>
      <c r="AA44843"/>
      <c r="AF44843"/>
      <c r="AI44843"/>
      <c r="AN44843"/>
    </row>
    <row r="44844" spans="3:40" ht="14.1" customHeight="1">
      <c r="C44844"/>
      <c r="F44844"/>
      <c r="G44844"/>
      <c r="H44844"/>
      <c r="K44844"/>
      <c r="P44844"/>
      <c r="X44844"/>
      <c r="AA44844"/>
      <c r="AF44844"/>
      <c r="AI44844"/>
      <c r="AN44844"/>
    </row>
    <row r="44845" spans="3:40" ht="14.1" customHeight="1">
      <c r="C44845"/>
      <c r="F44845"/>
      <c r="G44845"/>
      <c r="H44845"/>
      <c r="K44845"/>
      <c r="P44845"/>
      <c r="X44845"/>
      <c r="AA44845"/>
      <c r="AF44845"/>
      <c r="AI44845"/>
      <c r="AN44845"/>
    </row>
    <row r="44846" spans="3:40" ht="14.1" customHeight="1">
      <c r="C44846"/>
      <c r="F44846"/>
      <c r="G44846"/>
      <c r="H44846"/>
      <c r="K44846"/>
      <c r="P44846"/>
      <c r="X44846"/>
      <c r="AA44846"/>
      <c r="AF44846"/>
      <c r="AI44846"/>
      <c r="AN44846"/>
    </row>
    <row r="44847" spans="3:40" ht="14.1" customHeight="1">
      <c r="C44847"/>
      <c r="F44847"/>
      <c r="G44847"/>
      <c r="H44847"/>
      <c r="K44847"/>
      <c r="P44847"/>
      <c r="X44847"/>
      <c r="AA44847"/>
      <c r="AF44847"/>
      <c r="AI44847"/>
      <c r="AN44847"/>
    </row>
    <row r="44848" spans="3:40" ht="14.1" customHeight="1">
      <c r="C44848"/>
      <c r="F44848"/>
      <c r="G44848"/>
      <c r="H44848"/>
      <c r="K44848"/>
      <c r="P44848"/>
      <c r="X44848"/>
      <c r="AA44848"/>
      <c r="AF44848"/>
      <c r="AI44848"/>
      <c r="AN44848"/>
    </row>
    <row r="44849" spans="3:40" ht="14.1" customHeight="1">
      <c r="C44849"/>
      <c r="F44849"/>
      <c r="G44849"/>
      <c r="H44849"/>
      <c r="K44849"/>
      <c r="P44849"/>
      <c r="X44849"/>
      <c r="AA44849"/>
      <c r="AF44849"/>
      <c r="AI44849"/>
      <c r="AN44849"/>
    </row>
    <row r="44850" spans="3:40" ht="14.1" customHeight="1">
      <c r="C44850"/>
      <c r="F44850"/>
      <c r="G44850"/>
      <c r="H44850"/>
      <c r="K44850"/>
      <c r="P44850"/>
      <c r="X44850"/>
      <c r="AA44850"/>
      <c r="AF44850"/>
      <c r="AI44850"/>
      <c r="AN44850"/>
    </row>
    <row r="44851" spans="3:40" ht="14.1" customHeight="1">
      <c r="C44851"/>
      <c r="F44851"/>
      <c r="G44851"/>
      <c r="H44851"/>
      <c r="K44851"/>
      <c r="P44851"/>
      <c r="X44851"/>
      <c r="AA44851"/>
      <c r="AF44851"/>
      <c r="AI44851"/>
      <c r="AN44851"/>
    </row>
    <row r="44852" spans="3:40" ht="14.1" customHeight="1">
      <c r="C44852"/>
      <c r="F44852"/>
      <c r="G44852"/>
      <c r="H44852"/>
      <c r="K44852"/>
      <c r="P44852"/>
      <c r="X44852"/>
      <c r="AA44852"/>
      <c r="AF44852"/>
      <c r="AI44852"/>
      <c r="AN44852"/>
    </row>
    <row r="44853" spans="3:40" ht="14.1" customHeight="1">
      <c r="C44853"/>
      <c r="F44853"/>
      <c r="G44853"/>
      <c r="H44853"/>
      <c r="K44853"/>
      <c r="P44853"/>
      <c r="X44853"/>
      <c r="AA44853"/>
      <c r="AF44853"/>
      <c r="AI44853"/>
      <c r="AN44853"/>
    </row>
    <row r="44854" spans="3:40" ht="14.1" customHeight="1">
      <c r="C44854"/>
      <c r="F44854"/>
      <c r="G44854"/>
      <c r="H44854"/>
      <c r="K44854"/>
      <c r="P44854"/>
      <c r="X44854"/>
      <c r="AA44854"/>
      <c r="AF44854"/>
      <c r="AI44854"/>
      <c r="AN44854"/>
    </row>
    <row r="44855" spans="3:40" ht="14.1" customHeight="1">
      <c r="C44855"/>
      <c r="F44855"/>
      <c r="G44855"/>
      <c r="H44855"/>
      <c r="K44855"/>
      <c r="P44855"/>
      <c r="X44855"/>
      <c r="AA44855"/>
      <c r="AF44855"/>
      <c r="AI44855"/>
      <c r="AN44855"/>
    </row>
    <row r="44856" spans="3:40" ht="14.1" customHeight="1">
      <c r="C44856"/>
      <c r="F44856"/>
      <c r="G44856"/>
      <c r="H44856"/>
      <c r="K44856"/>
      <c r="P44856"/>
      <c r="X44856"/>
      <c r="AA44856"/>
      <c r="AF44856"/>
      <c r="AI44856"/>
      <c r="AN44856"/>
    </row>
    <row r="44857" spans="3:40" ht="14.1" customHeight="1">
      <c r="C44857"/>
      <c r="F44857"/>
      <c r="G44857"/>
      <c r="H44857"/>
      <c r="K44857"/>
      <c r="P44857"/>
      <c r="X44857"/>
      <c r="AA44857"/>
      <c r="AF44857"/>
      <c r="AI44857"/>
      <c r="AN44857"/>
    </row>
    <row r="44858" spans="3:40" ht="14.1" customHeight="1">
      <c r="C44858"/>
      <c r="F44858"/>
      <c r="G44858"/>
      <c r="H44858"/>
      <c r="K44858"/>
      <c r="P44858"/>
      <c r="X44858"/>
      <c r="AA44858"/>
      <c r="AF44858"/>
      <c r="AI44858"/>
      <c r="AN44858"/>
    </row>
    <row r="44859" spans="3:40" ht="14.1" customHeight="1">
      <c r="C44859"/>
      <c r="F44859"/>
      <c r="G44859"/>
      <c r="H44859"/>
      <c r="K44859"/>
      <c r="P44859"/>
      <c r="X44859"/>
      <c r="AA44859"/>
      <c r="AF44859"/>
      <c r="AI44859"/>
      <c r="AN44859"/>
    </row>
    <row r="44860" spans="3:40" ht="14.1" customHeight="1">
      <c r="C44860"/>
      <c r="F44860"/>
      <c r="G44860"/>
      <c r="H44860"/>
      <c r="K44860"/>
      <c r="P44860"/>
      <c r="X44860"/>
      <c r="AA44860"/>
      <c r="AF44860"/>
      <c r="AI44860"/>
      <c r="AN44860"/>
    </row>
    <row r="44861" spans="3:40" ht="14.1" customHeight="1">
      <c r="C44861"/>
      <c r="F44861"/>
      <c r="G44861"/>
      <c r="H44861"/>
      <c r="K44861"/>
      <c r="P44861"/>
      <c r="X44861"/>
      <c r="AA44861"/>
      <c r="AF44861"/>
      <c r="AI44861"/>
      <c r="AN44861"/>
    </row>
    <row r="44862" spans="3:40" ht="14.1" customHeight="1">
      <c r="C44862"/>
      <c r="F44862"/>
      <c r="G44862"/>
      <c r="H44862"/>
      <c r="K44862"/>
      <c r="P44862"/>
      <c r="X44862"/>
      <c r="AA44862"/>
      <c r="AF44862"/>
      <c r="AI44862"/>
      <c r="AN44862"/>
    </row>
    <row r="44863" spans="3:40" ht="14.1" customHeight="1">
      <c r="C44863"/>
      <c r="F44863"/>
      <c r="G44863"/>
      <c r="H44863"/>
      <c r="K44863"/>
      <c r="P44863"/>
      <c r="X44863"/>
      <c r="AA44863"/>
      <c r="AF44863"/>
      <c r="AI44863"/>
      <c r="AN44863"/>
    </row>
    <row r="44864" spans="3:40" ht="14.1" customHeight="1">
      <c r="C44864"/>
      <c r="F44864"/>
      <c r="G44864"/>
      <c r="H44864"/>
      <c r="K44864"/>
      <c r="P44864"/>
      <c r="X44864"/>
      <c r="AA44864"/>
      <c r="AF44864"/>
      <c r="AI44864"/>
      <c r="AN44864"/>
    </row>
    <row r="44865" spans="3:40" ht="14.1" customHeight="1">
      <c r="C44865"/>
      <c r="F44865"/>
      <c r="G44865"/>
      <c r="H44865"/>
      <c r="K44865"/>
      <c r="P44865"/>
      <c r="X44865"/>
      <c r="AA44865"/>
      <c r="AF44865"/>
      <c r="AI44865"/>
      <c r="AN44865"/>
    </row>
    <row r="44866" spans="3:40" ht="14.1" customHeight="1">
      <c r="C44866"/>
      <c r="F44866"/>
      <c r="G44866"/>
      <c r="H44866"/>
      <c r="K44866"/>
      <c r="P44866"/>
      <c r="X44866"/>
      <c r="AA44866"/>
      <c r="AF44866"/>
      <c r="AI44866"/>
      <c r="AN44866"/>
    </row>
    <row r="44867" spans="3:40" ht="14.1" customHeight="1">
      <c r="C44867"/>
      <c r="F44867"/>
      <c r="G44867"/>
      <c r="H44867"/>
      <c r="K44867"/>
      <c r="P44867"/>
      <c r="X44867"/>
      <c r="AA44867"/>
      <c r="AF44867"/>
      <c r="AI44867"/>
      <c r="AN44867"/>
    </row>
    <row r="44868" spans="3:40" ht="14.1" customHeight="1">
      <c r="C44868"/>
      <c r="F44868"/>
      <c r="G44868"/>
      <c r="H44868"/>
      <c r="K44868"/>
      <c r="P44868"/>
      <c r="X44868"/>
      <c r="AA44868"/>
      <c r="AF44868"/>
      <c r="AI44868"/>
      <c r="AN44868"/>
    </row>
    <row r="44869" spans="3:40" ht="14.1" customHeight="1">
      <c r="C44869"/>
      <c r="F44869"/>
      <c r="G44869"/>
      <c r="H44869"/>
      <c r="K44869"/>
      <c r="P44869"/>
      <c r="X44869"/>
      <c r="AA44869"/>
      <c r="AF44869"/>
      <c r="AI44869"/>
      <c r="AN44869"/>
    </row>
    <row r="44870" spans="3:40" ht="14.1" customHeight="1">
      <c r="C44870"/>
      <c r="F44870"/>
      <c r="G44870"/>
      <c r="H44870"/>
      <c r="K44870"/>
      <c r="P44870"/>
      <c r="X44870"/>
      <c r="AA44870"/>
      <c r="AF44870"/>
      <c r="AI44870"/>
      <c r="AN44870"/>
    </row>
    <row r="44871" spans="3:40" ht="14.1" customHeight="1">
      <c r="C44871"/>
      <c r="F44871"/>
      <c r="G44871"/>
      <c r="H44871"/>
      <c r="K44871"/>
      <c r="P44871"/>
      <c r="X44871"/>
      <c r="AA44871"/>
      <c r="AF44871"/>
      <c r="AI44871"/>
      <c r="AN44871"/>
    </row>
    <row r="44872" spans="3:40" ht="14.1" customHeight="1">
      <c r="C44872"/>
      <c r="F44872"/>
      <c r="G44872"/>
      <c r="H44872"/>
      <c r="K44872"/>
      <c r="P44872"/>
      <c r="X44872"/>
      <c r="AA44872"/>
      <c r="AF44872"/>
      <c r="AI44872"/>
      <c r="AN44872"/>
    </row>
    <row r="44873" spans="3:40" ht="14.1" customHeight="1">
      <c r="C44873"/>
      <c r="F44873"/>
      <c r="G44873"/>
      <c r="H44873"/>
      <c r="K44873"/>
      <c r="P44873"/>
      <c r="X44873"/>
      <c r="AA44873"/>
      <c r="AF44873"/>
      <c r="AI44873"/>
      <c r="AN44873"/>
    </row>
    <row r="44874" spans="3:40" ht="14.1" customHeight="1">
      <c r="C44874"/>
      <c r="F44874"/>
      <c r="G44874"/>
      <c r="H44874"/>
      <c r="K44874"/>
      <c r="P44874"/>
      <c r="X44874"/>
      <c r="AA44874"/>
      <c r="AF44874"/>
      <c r="AI44874"/>
      <c r="AN44874"/>
    </row>
    <row r="44875" spans="3:40" ht="14.1" customHeight="1">
      <c r="C44875"/>
      <c r="F44875"/>
      <c r="G44875"/>
      <c r="H44875"/>
      <c r="K44875"/>
      <c r="P44875"/>
      <c r="X44875"/>
      <c r="AA44875"/>
      <c r="AF44875"/>
      <c r="AI44875"/>
      <c r="AN44875"/>
    </row>
    <row r="44876" spans="3:40" ht="14.1" customHeight="1">
      <c r="C44876"/>
      <c r="F44876"/>
      <c r="G44876"/>
      <c r="H44876"/>
      <c r="K44876"/>
      <c r="P44876"/>
      <c r="X44876"/>
      <c r="AA44876"/>
      <c r="AF44876"/>
      <c r="AI44876"/>
      <c r="AN44876"/>
    </row>
    <row r="44877" spans="3:40" ht="14.1" customHeight="1">
      <c r="C44877"/>
      <c r="F44877"/>
      <c r="G44877"/>
      <c r="H44877"/>
      <c r="K44877"/>
      <c r="P44877"/>
      <c r="X44877"/>
      <c r="AA44877"/>
      <c r="AF44877"/>
      <c r="AI44877"/>
      <c r="AN44877"/>
    </row>
    <row r="44878" spans="3:40" ht="14.1" customHeight="1">
      <c r="C44878"/>
      <c r="F44878"/>
      <c r="G44878"/>
      <c r="H44878"/>
      <c r="K44878"/>
      <c r="P44878"/>
      <c r="X44878"/>
      <c r="AA44878"/>
      <c r="AF44878"/>
      <c r="AI44878"/>
      <c r="AN44878"/>
    </row>
    <row r="44879" spans="3:40" ht="14.1" customHeight="1">
      <c r="C44879"/>
      <c r="F44879"/>
      <c r="G44879"/>
      <c r="H44879"/>
      <c r="K44879"/>
      <c r="P44879"/>
      <c r="X44879"/>
      <c r="AA44879"/>
      <c r="AF44879"/>
      <c r="AI44879"/>
      <c r="AN44879"/>
    </row>
    <row r="44880" spans="3:40" ht="14.1" customHeight="1">
      <c r="C44880"/>
      <c r="F44880"/>
      <c r="G44880"/>
      <c r="H44880"/>
      <c r="K44880"/>
      <c r="P44880"/>
      <c r="X44880"/>
      <c r="AA44880"/>
      <c r="AF44880"/>
      <c r="AI44880"/>
      <c r="AN44880"/>
    </row>
    <row r="44881" spans="3:40" ht="14.1" customHeight="1">
      <c r="C44881"/>
      <c r="F44881"/>
      <c r="G44881"/>
      <c r="H44881"/>
      <c r="K44881"/>
      <c r="P44881"/>
      <c r="X44881"/>
      <c r="AA44881"/>
      <c r="AF44881"/>
      <c r="AI44881"/>
      <c r="AN44881"/>
    </row>
    <row r="44882" spans="3:40" ht="14.1" customHeight="1">
      <c r="C44882"/>
      <c r="F44882"/>
      <c r="G44882"/>
      <c r="H44882"/>
      <c r="K44882"/>
      <c r="P44882"/>
      <c r="X44882"/>
      <c r="AA44882"/>
      <c r="AF44882"/>
      <c r="AI44882"/>
      <c r="AN44882"/>
    </row>
    <row r="44883" spans="3:40" ht="14.1" customHeight="1">
      <c r="C44883"/>
      <c r="F44883"/>
      <c r="G44883"/>
      <c r="H44883"/>
      <c r="K44883"/>
      <c r="P44883"/>
      <c r="X44883"/>
      <c r="AA44883"/>
      <c r="AF44883"/>
      <c r="AI44883"/>
      <c r="AN44883"/>
    </row>
    <row r="44884" spans="3:40" ht="14.1" customHeight="1">
      <c r="C44884"/>
      <c r="F44884"/>
      <c r="G44884"/>
      <c r="H44884"/>
      <c r="K44884"/>
      <c r="P44884"/>
      <c r="X44884"/>
      <c r="AA44884"/>
      <c r="AF44884"/>
      <c r="AI44884"/>
      <c r="AN44884"/>
    </row>
    <row r="44885" spans="3:40" ht="14.1" customHeight="1">
      <c r="C44885"/>
      <c r="F44885"/>
      <c r="G44885"/>
      <c r="H44885"/>
      <c r="K44885"/>
      <c r="P44885"/>
      <c r="X44885"/>
      <c r="AA44885"/>
      <c r="AF44885"/>
      <c r="AI44885"/>
      <c r="AN44885"/>
    </row>
    <row r="44886" spans="3:40" ht="14.1" customHeight="1">
      <c r="C44886"/>
      <c r="F44886"/>
      <c r="G44886"/>
      <c r="H44886"/>
      <c r="K44886"/>
      <c r="P44886"/>
      <c r="X44886"/>
      <c r="AA44886"/>
      <c r="AF44886"/>
      <c r="AI44886"/>
      <c r="AN44886"/>
    </row>
    <row r="44887" spans="3:40" ht="14.1" customHeight="1">
      <c r="C44887"/>
      <c r="F44887"/>
      <c r="G44887"/>
      <c r="H44887"/>
      <c r="K44887"/>
      <c r="P44887"/>
      <c r="X44887"/>
      <c r="AA44887"/>
      <c r="AF44887"/>
      <c r="AI44887"/>
      <c r="AN44887"/>
    </row>
    <row r="44888" spans="3:40" ht="14.1" customHeight="1">
      <c r="C44888"/>
      <c r="F44888"/>
      <c r="G44888"/>
      <c r="H44888"/>
      <c r="K44888"/>
      <c r="P44888"/>
      <c r="X44888"/>
      <c r="AA44888"/>
      <c r="AF44888"/>
      <c r="AI44888"/>
      <c r="AN44888"/>
    </row>
    <row r="44889" spans="3:40" ht="14.1" customHeight="1">
      <c r="C44889"/>
      <c r="F44889"/>
      <c r="G44889"/>
      <c r="H44889"/>
      <c r="K44889"/>
      <c r="P44889"/>
      <c r="X44889"/>
      <c r="AA44889"/>
      <c r="AF44889"/>
      <c r="AI44889"/>
      <c r="AN44889"/>
    </row>
    <row r="44890" spans="3:40" ht="14.1" customHeight="1">
      <c r="C44890"/>
      <c r="F44890"/>
      <c r="G44890"/>
      <c r="H44890"/>
      <c r="K44890"/>
      <c r="P44890"/>
      <c r="X44890"/>
      <c r="AA44890"/>
      <c r="AF44890"/>
      <c r="AI44890"/>
      <c r="AN44890"/>
    </row>
    <row r="44891" spans="3:40" ht="14.1" customHeight="1">
      <c r="C44891"/>
      <c r="F44891"/>
      <c r="G44891"/>
      <c r="H44891"/>
      <c r="K44891"/>
      <c r="P44891"/>
      <c r="X44891"/>
      <c r="AA44891"/>
      <c r="AF44891"/>
      <c r="AI44891"/>
      <c r="AN44891"/>
    </row>
    <row r="44892" spans="3:40" ht="14.1" customHeight="1">
      <c r="C44892"/>
      <c r="F44892"/>
      <c r="G44892"/>
      <c r="H44892"/>
      <c r="K44892"/>
      <c r="P44892"/>
      <c r="X44892"/>
      <c r="AA44892"/>
      <c r="AF44892"/>
      <c r="AI44892"/>
      <c r="AN44892"/>
    </row>
    <row r="44893" spans="3:40" ht="14.1" customHeight="1">
      <c r="C44893"/>
      <c r="F44893"/>
      <c r="G44893"/>
      <c r="H44893"/>
      <c r="K44893"/>
      <c r="P44893"/>
      <c r="X44893"/>
      <c r="AA44893"/>
      <c r="AF44893"/>
      <c r="AI44893"/>
      <c r="AN44893"/>
    </row>
    <row r="44894" spans="3:40" ht="14.1" customHeight="1">
      <c r="C44894"/>
      <c r="F44894"/>
      <c r="G44894"/>
      <c r="H44894"/>
      <c r="K44894"/>
      <c r="P44894"/>
      <c r="X44894"/>
      <c r="AA44894"/>
      <c r="AF44894"/>
      <c r="AI44894"/>
      <c r="AN44894"/>
    </row>
    <row r="44895" spans="3:40" ht="14.1" customHeight="1">
      <c r="C44895"/>
      <c r="F44895"/>
      <c r="G44895"/>
      <c r="H44895"/>
      <c r="K44895"/>
      <c r="P44895"/>
      <c r="X44895"/>
      <c r="AA44895"/>
      <c r="AF44895"/>
      <c r="AI44895"/>
      <c r="AN44895"/>
    </row>
    <row r="44896" spans="3:40" ht="14.1" customHeight="1">
      <c r="C44896"/>
      <c r="F44896"/>
      <c r="G44896"/>
      <c r="H44896"/>
      <c r="K44896"/>
      <c r="P44896"/>
      <c r="X44896"/>
      <c r="AA44896"/>
      <c r="AF44896"/>
      <c r="AI44896"/>
      <c r="AN44896"/>
    </row>
    <row r="44897" spans="3:40" ht="14.1" customHeight="1">
      <c r="C44897"/>
      <c r="F44897"/>
      <c r="G44897"/>
      <c r="H44897"/>
      <c r="K44897"/>
      <c r="P44897"/>
      <c r="X44897"/>
      <c r="AA44897"/>
      <c r="AF44897"/>
      <c r="AI44897"/>
      <c r="AN44897"/>
    </row>
    <row r="44898" spans="3:40" ht="14.1" customHeight="1">
      <c r="C44898"/>
      <c r="F44898"/>
      <c r="G44898"/>
      <c r="H44898"/>
      <c r="K44898"/>
      <c r="P44898"/>
      <c r="X44898"/>
      <c r="AA44898"/>
      <c r="AF44898"/>
      <c r="AI44898"/>
      <c r="AN44898"/>
    </row>
    <row r="44899" spans="3:40" ht="14.1" customHeight="1">
      <c r="C44899"/>
      <c r="F44899"/>
      <c r="G44899"/>
      <c r="H44899"/>
      <c r="K44899"/>
      <c r="P44899"/>
      <c r="X44899"/>
      <c r="AA44899"/>
      <c r="AF44899"/>
      <c r="AI44899"/>
      <c r="AN44899"/>
    </row>
    <row r="44900" spans="3:40" ht="14.1" customHeight="1">
      <c r="C44900"/>
      <c r="F44900"/>
      <c r="G44900"/>
      <c r="H44900"/>
      <c r="K44900"/>
      <c r="P44900"/>
      <c r="X44900"/>
      <c r="AA44900"/>
      <c r="AF44900"/>
      <c r="AI44900"/>
      <c r="AN44900"/>
    </row>
    <row r="44901" spans="3:40" ht="14.1" customHeight="1">
      <c r="C44901"/>
      <c r="F44901"/>
      <c r="G44901"/>
      <c r="H44901"/>
      <c r="K44901"/>
      <c r="P44901"/>
      <c r="X44901"/>
      <c r="AA44901"/>
      <c r="AF44901"/>
      <c r="AI44901"/>
      <c r="AN44901"/>
    </row>
    <row r="44902" spans="3:40" ht="14.1" customHeight="1">
      <c r="C44902"/>
      <c r="F44902"/>
      <c r="G44902"/>
      <c r="H44902"/>
      <c r="K44902"/>
      <c r="P44902"/>
      <c r="X44902"/>
      <c r="AA44902"/>
      <c r="AF44902"/>
      <c r="AI44902"/>
      <c r="AN44902"/>
    </row>
    <row r="44903" spans="3:40" ht="14.1" customHeight="1">
      <c r="C44903"/>
      <c r="F44903"/>
      <c r="G44903"/>
      <c r="H44903"/>
      <c r="K44903"/>
      <c r="P44903"/>
      <c r="X44903"/>
      <c r="AA44903"/>
      <c r="AF44903"/>
      <c r="AI44903"/>
      <c r="AN44903"/>
    </row>
    <row r="44904" spans="3:40" ht="14.1" customHeight="1">
      <c r="C44904"/>
      <c r="F44904"/>
      <c r="G44904"/>
      <c r="H44904"/>
      <c r="K44904"/>
      <c r="P44904"/>
      <c r="X44904"/>
      <c r="AA44904"/>
      <c r="AF44904"/>
      <c r="AI44904"/>
      <c r="AN44904"/>
    </row>
    <row r="44905" spans="3:40" ht="14.1" customHeight="1">
      <c r="C44905"/>
      <c r="F44905"/>
      <c r="G44905"/>
      <c r="H44905"/>
      <c r="K44905"/>
      <c r="P44905"/>
      <c r="X44905"/>
      <c r="AA44905"/>
      <c r="AF44905"/>
      <c r="AI44905"/>
      <c r="AN44905"/>
    </row>
    <row r="44906" spans="3:40" ht="14.1" customHeight="1">
      <c r="C44906"/>
      <c r="F44906"/>
      <c r="G44906"/>
      <c r="H44906"/>
      <c r="K44906"/>
      <c r="P44906"/>
      <c r="X44906"/>
      <c r="AA44906"/>
      <c r="AF44906"/>
      <c r="AI44906"/>
      <c r="AN44906"/>
    </row>
    <row r="44907" spans="3:40" ht="14.1" customHeight="1">
      <c r="C44907"/>
      <c r="F44907"/>
      <c r="G44907"/>
      <c r="H44907"/>
      <c r="K44907"/>
      <c r="P44907"/>
      <c r="X44907"/>
      <c r="AA44907"/>
      <c r="AF44907"/>
      <c r="AI44907"/>
      <c r="AN44907"/>
    </row>
    <row r="44908" spans="3:40" ht="14.1" customHeight="1">
      <c r="C44908"/>
      <c r="F44908"/>
      <c r="G44908"/>
      <c r="H44908"/>
      <c r="K44908"/>
      <c r="P44908"/>
      <c r="X44908"/>
      <c r="AA44908"/>
      <c r="AF44908"/>
      <c r="AI44908"/>
      <c r="AN44908"/>
    </row>
    <row r="44909" spans="3:40" ht="14.1" customHeight="1">
      <c r="C44909"/>
      <c r="F44909"/>
      <c r="G44909"/>
      <c r="H44909"/>
      <c r="K44909"/>
      <c r="P44909"/>
      <c r="X44909"/>
      <c r="AA44909"/>
      <c r="AF44909"/>
      <c r="AI44909"/>
      <c r="AN44909"/>
    </row>
    <row r="44910" spans="3:40" ht="14.1" customHeight="1">
      <c r="C44910"/>
      <c r="F44910"/>
      <c r="G44910"/>
      <c r="H44910"/>
      <c r="K44910"/>
      <c r="P44910"/>
      <c r="X44910"/>
      <c r="AA44910"/>
      <c r="AF44910"/>
      <c r="AI44910"/>
      <c r="AN44910"/>
    </row>
    <row r="44911" spans="3:40" ht="14.1" customHeight="1">
      <c r="C44911"/>
      <c r="F44911"/>
      <c r="G44911"/>
      <c r="H44911"/>
      <c r="K44911"/>
      <c r="P44911"/>
      <c r="X44911"/>
      <c r="AA44911"/>
      <c r="AF44911"/>
      <c r="AI44911"/>
      <c r="AN44911"/>
    </row>
    <row r="44912" spans="3:40" ht="14.1" customHeight="1">
      <c r="C44912"/>
      <c r="F44912"/>
      <c r="G44912"/>
      <c r="H44912"/>
      <c r="K44912"/>
      <c r="P44912"/>
      <c r="X44912"/>
      <c r="AA44912"/>
      <c r="AF44912"/>
      <c r="AI44912"/>
      <c r="AN44912"/>
    </row>
    <row r="44913" spans="3:40" ht="14.1" customHeight="1">
      <c r="C44913"/>
      <c r="F44913"/>
      <c r="G44913"/>
      <c r="H44913"/>
      <c r="K44913"/>
      <c r="P44913"/>
      <c r="X44913"/>
      <c r="AA44913"/>
      <c r="AF44913"/>
      <c r="AI44913"/>
      <c r="AN44913"/>
    </row>
    <row r="44914" spans="3:40" ht="14.1" customHeight="1">
      <c r="C44914"/>
      <c r="F44914"/>
      <c r="G44914"/>
      <c r="H44914"/>
      <c r="K44914"/>
      <c r="P44914"/>
      <c r="X44914"/>
      <c r="AA44914"/>
      <c r="AF44914"/>
      <c r="AI44914"/>
      <c r="AN44914"/>
    </row>
    <row r="44915" spans="3:40" ht="14.1" customHeight="1">
      <c r="C44915"/>
      <c r="F44915"/>
      <c r="G44915"/>
      <c r="H44915"/>
      <c r="K44915"/>
      <c r="P44915"/>
      <c r="X44915"/>
      <c r="AA44915"/>
      <c r="AF44915"/>
      <c r="AI44915"/>
      <c r="AN44915"/>
    </row>
    <row r="44916" spans="3:40" ht="14.1" customHeight="1">
      <c r="C44916"/>
      <c r="F44916"/>
      <c r="G44916"/>
      <c r="H44916"/>
      <c r="K44916"/>
      <c r="P44916"/>
      <c r="X44916"/>
      <c r="AA44916"/>
      <c r="AF44916"/>
      <c r="AI44916"/>
      <c r="AN44916"/>
    </row>
    <row r="44917" spans="3:40" ht="14.1" customHeight="1">
      <c r="C44917"/>
      <c r="F44917"/>
      <c r="G44917"/>
      <c r="H44917"/>
      <c r="K44917"/>
      <c r="P44917"/>
      <c r="X44917"/>
      <c r="AA44917"/>
      <c r="AF44917"/>
      <c r="AI44917"/>
      <c r="AN44917"/>
    </row>
    <row r="44918" spans="3:40" ht="14.1" customHeight="1">
      <c r="C44918"/>
      <c r="F44918"/>
      <c r="G44918"/>
      <c r="H44918"/>
      <c r="K44918"/>
      <c r="P44918"/>
      <c r="X44918"/>
      <c r="AA44918"/>
      <c r="AF44918"/>
      <c r="AI44918"/>
      <c r="AN44918"/>
    </row>
    <row r="44919" spans="3:40" ht="14.1" customHeight="1">
      <c r="C44919"/>
      <c r="F44919"/>
      <c r="G44919"/>
      <c r="H44919"/>
      <c r="K44919"/>
      <c r="P44919"/>
      <c r="X44919"/>
      <c r="AA44919"/>
      <c r="AF44919"/>
      <c r="AI44919"/>
      <c r="AN44919"/>
    </row>
    <row r="44920" spans="3:40" ht="14.1" customHeight="1">
      <c r="C44920"/>
      <c r="F44920"/>
      <c r="G44920"/>
      <c r="H44920"/>
      <c r="K44920"/>
      <c r="P44920"/>
      <c r="X44920"/>
      <c r="AA44920"/>
      <c r="AF44920"/>
      <c r="AI44920"/>
      <c r="AN44920"/>
    </row>
    <row r="44921" spans="3:40" ht="14.1" customHeight="1">
      <c r="C44921"/>
      <c r="F44921"/>
      <c r="G44921"/>
      <c r="H44921"/>
      <c r="K44921"/>
      <c r="P44921"/>
      <c r="X44921"/>
      <c r="AA44921"/>
      <c r="AF44921"/>
      <c r="AI44921"/>
      <c r="AN44921"/>
    </row>
    <row r="44922" spans="3:40" ht="14.1" customHeight="1">
      <c r="C44922"/>
      <c r="F44922"/>
      <c r="G44922"/>
      <c r="H44922"/>
      <c r="K44922"/>
      <c r="P44922"/>
      <c r="X44922"/>
      <c r="AA44922"/>
      <c r="AF44922"/>
      <c r="AI44922"/>
      <c r="AN44922"/>
    </row>
    <row r="44923" spans="3:40" ht="14.1" customHeight="1">
      <c r="C44923"/>
      <c r="F44923"/>
      <c r="G44923"/>
      <c r="H44923"/>
      <c r="K44923"/>
      <c r="P44923"/>
      <c r="X44923"/>
      <c r="AA44923"/>
      <c r="AF44923"/>
      <c r="AI44923"/>
      <c r="AN44923"/>
    </row>
    <row r="44924" spans="3:40" ht="14.1" customHeight="1">
      <c r="C44924"/>
      <c r="F44924"/>
      <c r="G44924"/>
      <c r="H44924"/>
      <c r="K44924"/>
      <c r="P44924"/>
      <c r="X44924"/>
      <c r="AA44924"/>
      <c r="AF44924"/>
      <c r="AI44924"/>
      <c r="AN44924"/>
    </row>
    <row r="44925" spans="3:40" ht="14.1" customHeight="1">
      <c r="C44925"/>
      <c r="F44925"/>
      <c r="G44925"/>
      <c r="H44925"/>
      <c r="K44925"/>
      <c r="P44925"/>
      <c r="X44925"/>
      <c r="AA44925"/>
      <c r="AF44925"/>
      <c r="AI44925"/>
      <c r="AN44925"/>
    </row>
    <row r="44926" spans="3:40" ht="14.1" customHeight="1">
      <c r="C44926"/>
      <c r="F44926"/>
      <c r="G44926"/>
      <c r="H44926"/>
      <c r="K44926"/>
      <c r="P44926"/>
      <c r="X44926"/>
      <c r="AA44926"/>
      <c r="AF44926"/>
      <c r="AI44926"/>
      <c r="AN44926"/>
    </row>
    <row r="44927" spans="3:40" ht="14.1" customHeight="1">
      <c r="C44927"/>
      <c r="F44927"/>
      <c r="G44927"/>
      <c r="H44927"/>
      <c r="K44927"/>
      <c r="P44927"/>
      <c r="X44927"/>
      <c r="AA44927"/>
      <c r="AF44927"/>
      <c r="AI44927"/>
      <c r="AN44927"/>
    </row>
    <row r="44928" spans="3:40" ht="14.1" customHeight="1">
      <c r="C44928"/>
      <c r="F44928"/>
      <c r="G44928"/>
      <c r="H44928"/>
      <c r="K44928"/>
      <c r="P44928"/>
      <c r="X44928"/>
      <c r="AA44928"/>
      <c r="AF44928"/>
      <c r="AI44928"/>
      <c r="AN44928"/>
    </row>
    <row r="44929" spans="3:40" ht="14.1" customHeight="1">
      <c r="C44929"/>
      <c r="F44929"/>
      <c r="G44929"/>
      <c r="H44929"/>
      <c r="K44929"/>
      <c r="P44929"/>
      <c r="X44929"/>
      <c r="AA44929"/>
      <c r="AF44929"/>
      <c r="AI44929"/>
      <c r="AN44929"/>
    </row>
    <row r="44930" spans="3:40" ht="14.1" customHeight="1">
      <c r="C44930"/>
      <c r="F44930"/>
      <c r="G44930"/>
      <c r="H44930"/>
      <c r="K44930"/>
      <c r="P44930"/>
      <c r="X44930"/>
      <c r="AA44930"/>
      <c r="AF44930"/>
      <c r="AI44930"/>
      <c r="AN44930"/>
    </row>
    <row r="44931" spans="3:40" ht="14.1" customHeight="1">
      <c r="C44931"/>
      <c r="F44931"/>
      <c r="G44931"/>
      <c r="H44931"/>
      <c r="K44931"/>
      <c r="P44931"/>
      <c r="X44931"/>
      <c r="AA44931"/>
      <c r="AF44931"/>
      <c r="AI44931"/>
      <c r="AN44931"/>
    </row>
    <row r="44932" spans="3:40" ht="14.1" customHeight="1">
      <c r="C44932"/>
      <c r="F44932"/>
      <c r="G44932"/>
      <c r="H44932"/>
      <c r="K44932"/>
      <c r="P44932"/>
      <c r="X44932"/>
      <c r="AA44932"/>
      <c r="AF44932"/>
      <c r="AI44932"/>
      <c r="AN44932"/>
    </row>
    <row r="44933" spans="3:40" ht="14.1" customHeight="1">
      <c r="C44933"/>
      <c r="F44933"/>
      <c r="G44933"/>
      <c r="H44933"/>
      <c r="K44933"/>
      <c r="P44933"/>
      <c r="X44933"/>
      <c r="AA44933"/>
      <c r="AF44933"/>
      <c r="AI44933"/>
      <c r="AN44933"/>
    </row>
    <row r="44934" spans="3:40" ht="14.1" customHeight="1">
      <c r="C44934"/>
      <c r="F44934"/>
      <c r="G44934"/>
      <c r="H44934"/>
      <c r="K44934"/>
      <c r="P44934"/>
      <c r="X44934"/>
      <c r="AA44934"/>
      <c r="AF44934"/>
      <c r="AI44934"/>
      <c r="AN44934"/>
    </row>
    <row r="44935" spans="3:40" ht="14.1" customHeight="1">
      <c r="C44935"/>
      <c r="F44935"/>
      <c r="G44935"/>
      <c r="H44935"/>
      <c r="K44935"/>
      <c r="P44935"/>
      <c r="X44935"/>
      <c r="AA44935"/>
      <c r="AF44935"/>
      <c r="AI44935"/>
      <c r="AN44935"/>
    </row>
    <row r="44936" spans="3:40" ht="14.1" customHeight="1">
      <c r="C44936"/>
      <c r="F44936"/>
      <c r="G44936"/>
      <c r="H44936"/>
      <c r="K44936"/>
      <c r="P44936"/>
      <c r="X44936"/>
      <c r="AA44936"/>
      <c r="AF44936"/>
      <c r="AI44936"/>
      <c r="AN44936"/>
    </row>
    <row r="44937" spans="3:40" ht="14.1" customHeight="1">
      <c r="C44937"/>
      <c r="F44937"/>
      <c r="G44937"/>
      <c r="H44937"/>
      <c r="K44937"/>
      <c r="P44937"/>
      <c r="X44937"/>
      <c r="AA44937"/>
      <c r="AF44937"/>
      <c r="AI44937"/>
      <c r="AN44937"/>
    </row>
    <row r="44938" spans="3:40" ht="14.1" customHeight="1">
      <c r="C44938"/>
      <c r="F44938"/>
      <c r="G44938"/>
      <c r="H44938"/>
      <c r="K44938"/>
      <c r="P44938"/>
      <c r="X44938"/>
      <c r="AA44938"/>
      <c r="AF44938"/>
      <c r="AI44938"/>
      <c r="AN44938"/>
    </row>
    <row r="44939" spans="3:40" ht="14.1" customHeight="1">
      <c r="C44939"/>
      <c r="F44939"/>
      <c r="G44939"/>
      <c r="H44939"/>
      <c r="K44939"/>
      <c r="P44939"/>
      <c r="X44939"/>
      <c r="AA44939"/>
      <c r="AF44939"/>
      <c r="AI44939"/>
      <c r="AN44939"/>
    </row>
    <row r="44940" spans="3:40" ht="14.1" customHeight="1">
      <c r="C44940"/>
      <c r="F44940"/>
      <c r="G44940"/>
      <c r="H44940"/>
      <c r="K44940"/>
      <c r="P44940"/>
      <c r="X44940"/>
      <c r="AA44940"/>
      <c r="AF44940"/>
      <c r="AI44940"/>
      <c r="AN44940"/>
    </row>
    <row r="44941" spans="3:40" ht="14.1" customHeight="1">
      <c r="C44941"/>
      <c r="F44941"/>
      <c r="G44941"/>
      <c r="H44941"/>
      <c r="K44941"/>
      <c r="P44941"/>
      <c r="X44941"/>
      <c r="AA44941"/>
      <c r="AF44941"/>
      <c r="AI44941"/>
      <c r="AN44941"/>
    </row>
    <row r="44942" spans="3:40" ht="14.1" customHeight="1">
      <c r="C44942"/>
      <c r="F44942"/>
      <c r="G44942"/>
      <c r="H44942"/>
      <c r="K44942"/>
      <c r="P44942"/>
      <c r="X44942"/>
      <c r="AA44942"/>
      <c r="AF44942"/>
      <c r="AI44942"/>
      <c r="AN44942"/>
    </row>
    <row r="44943" spans="3:40" ht="14.1" customHeight="1">
      <c r="C44943"/>
      <c r="F44943"/>
      <c r="G44943"/>
      <c r="H44943"/>
      <c r="K44943"/>
      <c r="P44943"/>
      <c r="X44943"/>
      <c r="AA44943"/>
      <c r="AF44943"/>
      <c r="AI44943"/>
      <c r="AN44943"/>
    </row>
    <row r="44944" spans="3:40" ht="14.1" customHeight="1">
      <c r="C44944"/>
      <c r="F44944"/>
      <c r="G44944"/>
      <c r="H44944"/>
      <c r="K44944"/>
      <c r="P44944"/>
      <c r="X44944"/>
      <c r="AA44944"/>
      <c r="AF44944"/>
      <c r="AI44944"/>
      <c r="AN44944"/>
    </row>
    <row r="44945" spans="3:40" ht="14.1" customHeight="1">
      <c r="C44945"/>
      <c r="F44945"/>
      <c r="G44945"/>
      <c r="H44945"/>
      <c r="K44945"/>
      <c r="P44945"/>
      <c r="X44945"/>
      <c r="AA44945"/>
      <c r="AF44945"/>
      <c r="AI44945"/>
      <c r="AN44945"/>
    </row>
    <row r="44946" spans="3:40" ht="14.1" customHeight="1">
      <c r="C44946"/>
      <c r="F44946"/>
      <c r="G44946"/>
      <c r="H44946"/>
      <c r="K44946"/>
      <c r="P44946"/>
      <c r="X44946"/>
      <c r="AA44946"/>
      <c r="AF44946"/>
      <c r="AI44946"/>
      <c r="AN44946"/>
    </row>
    <row r="44947" spans="3:40" ht="14.1" customHeight="1">
      <c r="C44947"/>
      <c r="F44947"/>
      <c r="G44947"/>
      <c r="H44947"/>
      <c r="K44947"/>
      <c r="P44947"/>
      <c r="X44947"/>
      <c r="AA44947"/>
      <c r="AF44947"/>
      <c r="AI44947"/>
      <c r="AN44947"/>
    </row>
    <row r="44948" spans="3:40" ht="14.1" customHeight="1">
      <c r="C44948"/>
      <c r="F44948"/>
      <c r="G44948"/>
      <c r="H44948"/>
      <c r="K44948"/>
      <c r="P44948"/>
      <c r="X44948"/>
      <c r="AA44948"/>
      <c r="AF44948"/>
      <c r="AI44948"/>
      <c r="AN44948"/>
    </row>
    <row r="44949" spans="3:40" ht="14.1" customHeight="1">
      <c r="C44949"/>
      <c r="F44949"/>
      <c r="G44949"/>
      <c r="H44949"/>
      <c r="K44949"/>
      <c r="P44949"/>
      <c r="X44949"/>
      <c r="AA44949"/>
      <c r="AF44949"/>
      <c r="AI44949"/>
      <c r="AN44949"/>
    </row>
    <row r="44950" spans="3:40" ht="14.1" customHeight="1">
      <c r="C44950"/>
      <c r="F44950"/>
      <c r="G44950"/>
      <c r="H44950"/>
      <c r="K44950"/>
      <c r="P44950"/>
      <c r="X44950"/>
      <c r="AA44950"/>
      <c r="AF44950"/>
      <c r="AI44950"/>
      <c r="AN44950"/>
    </row>
    <row r="44951" spans="3:40" ht="14.1" customHeight="1">
      <c r="C44951"/>
      <c r="F44951"/>
      <c r="G44951"/>
      <c r="H44951"/>
      <c r="K44951"/>
      <c r="P44951"/>
      <c r="X44951"/>
      <c r="AA44951"/>
      <c r="AF44951"/>
      <c r="AI44951"/>
      <c r="AN44951"/>
    </row>
    <row r="44952" spans="3:40" ht="14.1" customHeight="1">
      <c r="C44952"/>
      <c r="F44952"/>
      <c r="G44952"/>
      <c r="H44952"/>
      <c r="K44952"/>
      <c r="P44952"/>
      <c r="X44952"/>
      <c r="AA44952"/>
      <c r="AF44952"/>
      <c r="AI44952"/>
      <c r="AN44952"/>
    </row>
    <row r="44953" spans="3:40" ht="14.1" customHeight="1">
      <c r="C44953"/>
      <c r="F44953"/>
      <c r="G44953"/>
      <c r="H44953"/>
      <c r="K44953"/>
      <c r="P44953"/>
      <c r="X44953"/>
      <c r="AA44953"/>
      <c r="AF44953"/>
      <c r="AI44953"/>
      <c r="AN44953"/>
    </row>
    <row r="44954" spans="3:40" ht="14.1" customHeight="1">
      <c r="C44954"/>
      <c r="F44954"/>
      <c r="G44954"/>
      <c r="H44954"/>
      <c r="K44954"/>
      <c r="P44954"/>
      <c r="X44954"/>
      <c r="AA44954"/>
      <c r="AF44954"/>
      <c r="AI44954"/>
      <c r="AN44954"/>
    </row>
    <row r="44955" spans="3:40" ht="14.1" customHeight="1">
      <c r="C44955"/>
      <c r="F44955"/>
      <c r="G44955"/>
      <c r="H44955"/>
      <c r="K44955"/>
      <c r="P44955"/>
      <c r="X44955"/>
      <c r="AA44955"/>
      <c r="AF44955"/>
      <c r="AI44955"/>
      <c r="AN44955"/>
    </row>
    <row r="44956" spans="3:40" ht="14.1" customHeight="1">
      <c r="C44956"/>
      <c r="F44956"/>
      <c r="G44956"/>
      <c r="H44956"/>
      <c r="K44956"/>
      <c r="P44956"/>
      <c r="X44956"/>
      <c r="AA44956"/>
      <c r="AF44956"/>
      <c r="AI44956"/>
      <c r="AN44956"/>
    </row>
    <row r="44957" spans="3:40" ht="14.1" customHeight="1">
      <c r="C44957"/>
      <c r="F44957"/>
      <c r="G44957"/>
      <c r="H44957"/>
      <c r="K44957"/>
      <c r="P44957"/>
      <c r="X44957"/>
      <c r="AA44957"/>
      <c r="AF44957"/>
      <c r="AI44957"/>
      <c r="AN44957"/>
    </row>
    <row r="44958" spans="3:40" ht="14.1" customHeight="1">
      <c r="C44958"/>
      <c r="F44958"/>
      <c r="G44958"/>
      <c r="H44958"/>
      <c r="K44958"/>
      <c r="P44958"/>
      <c r="X44958"/>
      <c r="AA44958"/>
      <c r="AF44958"/>
      <c r="AI44958"/>
      <c r="AN44958"/>
    </row>
    <row r="44959" spans="3:40" ht="14.1" customHeight="1">
      <c r="C44959"/>
      <c r="F44959"/>
      <c r="G44959"/>
      <c r="H44959"/>
      <c r="K44959"/>
      <c r="P44959"/>
      <c r="X44959"/>
      <c r="AA44959"/>
      <c r="AF44959"/>
      <c r="AI44959"/>
      <c r="AN44959"/>
    </row>
    <row r="44960" spans="3:40" ht="14.1" customHeight="1">
      <c r="C44960"/>
      <c r="F44960"/>
      <c r="G44960"/>
      <c r="H44960"/>
      <c r="K44960"/>
      <c r="P44960"/>
      <c r="X44960"/>
      <c r="AA44960"/>
      <c r="AF44960"/>
      <c r="AI44960"/>
      <c r="AN44960"/>
    </row>
    <row r="44961" spans="3:40" ht="14.1" customHeight="1">
      <c r="C44961"/>
      <c r="F44961"/>
      <c r="G44961"/>
      <c r="H44961"/>
      <c r="K44961"/>
      <c r="P44961"/>
      <c r="X44961"/>
      <c r="AA44961"/>
      <c r="AF44961"/>
      <c r="AI44961"/>
      <c r="AN44961"/>
    </row>
    <row r="44962" spans="3:40" ht="14.1" customHeight="1">
      <c r="C44962"/>
      <c r="F44962"/>
      <c r="G44962"/>
      <c r="H44962"/>
      <c r="K44962"/>
      <c r="P44962"/>
      <c r="X44962"/>
      <c r="AA44962"/>
      <c r="AF44962"/>
      <c r="AI44962"/>
      <c r="AN44962"/>
    </row>
    <row r="44963" spans="3:40" ht="14.1" customHeight="1">
      <c r="C44963"/>
      <c r="F44963"/>
      <c r="G44963"/>
      <c r="H44963"/>
      <c r="K44963"/>
      <c r="P44963"/>
      <c r="X44963"/>
      <c r="AA44963"/>
      <c r="AF44963"/>
      <c r="AI44963"/>
      <c r="AN44963"/>
    </row>
    <row r="44964" spans="3:40" ht="14.1" customHeight="1">
      <c r="C44964"/>
      <c r="F44964"/>
      <c r="G44964"/>
      <c r="H44964"/>
      <c r="K44964"/>
      <c r="P44964"/>
      <c r="X44964"/>
      <c r="AA44964"/>
      <c r="AF44964"/>
      <c r="AI44964"/>
      <c r="AN44964"/>
    </row>
    <row r="44965" spans="3:40" ht="14.1" customHeight="1">
      <c r="C44965"/>
      <c r="F44965"/>
      <c r="G44965"/>
      <c r="H44965"/>
      <c r="K44965"/>
      <c r="P44965"/>
      <c r="X44965"/>
      <c r="AA44965"/>
      <c r="AF44965"/>
      <c r="AI44965"/>
      <c r="AN44965"/>
    </row>
    <row r="44966" spans="3:40" ht="14.1" customHeight="1">
      <c r="C44966"/>
      <c r="F44966"/>
      <c r="G44966"/>
      <c r="H44966"/>
      <c r="K44966"/>
      <c r="P44966"/>
      <c r="X44966"/>
      <c r="AA44966"/>
      <c r="AF44966"/>
      <c r="AI44966"/>
      <c r="AN44966"/>
    </row>
    <row r="44967" spans="3:40" ht="14.1" customHeight="1">
      <c r="C44967"/>
      <c r="F44967"/>
      <c r="G44967"/>
      <c r="H44967"/>
      <c r="K44967"/>
      <c r="P44967"/>
      <c r="X44967"/>
      <c r="AA44967"/>
      <c r="AF44967"/>
      <c r="AI44967"/>
      <c r="AN44967"/>
    </row>
    <row r="44968" spans="3:40" ht="14.1" customHeight="1">
      <c r="C44968"/>
      <c r="F44968"/>
      <c r="G44968"/>
      <c r="H44968"/>
      <c r="K44968"/>
      <c r="P44968"/>
      <c r="X44968"/>
      <c r="AA44968"/>
      <c r="AF44968"/>
      <c r="AI44968"/>
      <c r="AN44968"/>
    </row>
    <row r="44969" spans="3:40" ht="14.1" customHeight="1">
      <c r="C44969"/>
      <c r="F44969"/>
      <c r="G44969"/>
      <c r="H44969"/>
      <c r="K44969"/>
      <c r="P44969"/>
      <c r="X44969"/>
      <c r="AA44969"/>
      <c r="AF44969"/>
      <c r="AI44969"/>
      <c r="AN44969"/>
    </row>
    <row r="44970" spans="3:40" ht="14.1" customHeight="1">
      <c r="C44970"/>
      <c r="F44970"/>
      <c r="G44970"/>
      <c r="H44970"/>
      <c r="K44970"/>
      <c r="P44970"/>
      <c r="X44970"/>
      <c r="AA44970"/>
      <c r="AF44970"/>
      <c r="AI44970"/>
      <c r="AN44970"/>
    </row>
    <row r="44971" spans="3:40" ht="14.1" customHeight="1">
      <c r="C44971"/>
      <c r="F44971"/>
      <c r="G44971"/>
      <c r="H44971"/>
      <c r="K44971"/>
      <c r="P44971"/>
      <c r="X44971"/>
      <c r="AA44971"/>
      <c r="AF44971"/>
      <c r="AI44971"/>
      <c r="AN44971"/>
    </row>
    <row r="44972" spans="3:40" ht="14.1" customHeight="1">
      <c r="C44972"/>
      <c r="F44972"/>
      <c r="G44972"/>
      <c r="H44972"/>
      <c r="K44972"/>
      <c r="P44972"/>
      <c r="X44972"/>
      <c r="AA44972"/>
      <c r="AF44972"/>
      <c r="AI44972"/>
      <c r="AN44972"/>
    </row>
    <row r="44973" spans="3:40" ht="14.1" customHeight="1">
      <c r="C44973"/>
      <c r="F44973"/>
      <c r="G44973"/>
      <c r="H44973"/>
      <c r="K44973"/>
      <c r="P44973"/>
      <c r="X44973"/>
      <c r="AA44973"/>
      <c r="AF44973"/>
      <c r="AI44973"/>
      <c r="AN44973"/>
    </row>
    <row r="44974" spans="3:40" ht="14.1" customHeight="1">
      <c r="C44974"/>
      <c r="F44974"/>
      <c r="G44974"/>
      <c r="H44974"/>
      <c r="K44974"/>
      <c r="P44974"/>
      <c r="X44974"/>
      <c r="AA44974"/>
      <c r="AF44974"/>
      <c r="AI44974"/>
      <c r="AN44974"/>
    </row>
    <row r="44975" spans="3:40" ht="14.1" customHeight="1">
      <c r="C44975"/>
      <c r="F44975"/>
      <c r="G44975"/>
      <c r="H44975"/>
      <c r="K44975"/>
      <c r="P44975"/>
      <c r="X44975"/>
      <c r="AA44975"/>
      <c r="AF44975"/>
      <c r="AI44975"/>
      <c r="AN44975"/>
    </row>
    <row r="44976" spans="3:40" ht="14.1" customHeight="1">
      <c r="C44976"/>
      <c r="F44976"/>
      <c r="G44976"/>
      <c r="H44976"/>
      <c r="K44976"/>
      <c r="P44976"/>
      <c r="X44976"/>
      <c r="AA44976"/>
      <c r="AF44976"/>
      <c r="AI44976"/>
      <c r="AN44976"/>
    </row>
    <row r="44977" spans="3:40" ht="14.1" customHeight="1">
      <c r="C44977"/>
      <c r="F44977"/>
      <c r="G44977"/>
      <c r="H44977"/>
      <c r="K44977"/>
      <c r="P44977"/>
      <c r="X44977"/>
      <c r="AA44977"/>
      <c r="AF44977"/>
      <c r="AI44977"/>
      <c r="AN44977"/>
    </row>
    <row r="44978" spans="3:40" ht="14.1" customHeight="1">
      <c r="C44978"/>
      <c r="F44978"/>
      <c r="G44978"/>
      <c r="H44978"/>
      <c r="K44978"/>
      <c r="P44978"/>
      <c r="X44978"/>
      <c r="AA44978"/>
      <c r="AF44978"/>
      <c r="AI44978"/>
      <c r="AN44978"/>
    </row>
    <row r="44979" spans="3:40" ht="14.1" customHeight="1">
      <c r="C44979"/>
      <c r="F44979"/>
      <c r="G44979"/>
      <c r="H44979"/>
      <c r="K44979"/>
      <c r="P44979"/>
      <c r="X44979"/>
      <c r="AA44979"/>
      <c r="AF44979"/>
      <c r="AI44979"/>
      <c r="AN44979"/>
    </row>
    <row r="44980" spans="3:40" ht="14.1" customHeight="1">
      <c r="C44980"/>
      <c r="F44980"/>
      <c r="G44980"/>
      <c r="H44980"/>
      <c r="K44980"/>
      <c r="P44980"/>
      <c r="X44980"/>
      <c r="AA44980"/>
      <c r="AF44980"/>
      <c r="AI44980"/>
      <c r="AN44980"/>
    </row>
    <row r="44981" spans="3:40" ht="14.1" customHeight="1">
      <c r="C44981"/>
      <c r="F44981"/>
      <c r="G44981"/>
      <c r="H44981"/>
      <c r="K44981"/>
      <c r="P44981"/>
      <c r="X44981"/>
      <c r="AA44981"/>
      <c r="AF44981"/>
      <c r="AI44981"/>
      <c r="AN44981"/>
    </row>
    <row r="44982" spans="3:40" ht="14.1" customHeight="1">
      <c r="C44982"/>
      <c r="F44982"/>
      <c r="G44982"/>
      <c r="H44982"/>
      <c r="K44982"/>
      <c r="P44982"/>
      <c r="X44982"/>
      <c r="AA44982"/>
      <c r="AF44982"/>
      <c r="AI44982"/>
      <c r="AN44982"/>
    </row>
    <row r="44983" spans="3:40" ht="14.1" customHeight="1">
      <c r="C44983"/>
      <c r="F44983"/>
      <c r="G44983"/>
      <c r="H44983"/>
      <c r="K44983"/>
      <c r="P44983"/>
      <c r="X44983"/>
      <c r="AA44983"/>
      <c r="AF44983"/>
      <c r="AI44983"/>
      <c r="AN44983"/>
    </row>
    <row r="44984" spans="3:40" ht="14.1" customHeight="1">
      <c r="C44984"/>
      <c r="F44984"/>
      <c r="G44984"/>
      <c r="H44984"/>
      <c r="K44984"/>
      <c r="P44984"/>
      <c r="X44984"/>
      <c r="AA44984"/>
      <c r="AF44984"/>
      <c r="AI44984"/>
      <c r="AN44984"/>
    </row>
    <row r="44985" spans="3:40" ht="14.1" customHeight="1">
      <c r="C44985"/>
      <c r="F44985"/>
      <c r="G44985"/>
      <c r="H44985"/>
      <c r="K44985"/>
      <c r="P44985"/>
      <c r="X44985"/>
      <c r="AA44985"/>
      <c r="AF44985"/>
      <c r="AI44985"/>
      <c r="AN44985"/>
    </row>
    <row r="44986" spans="3:40" ht="14.1" customHeight="1">
      <c r="C44986"/>
      <c r="F44986"/>
      <c r="G44986"/>
      <c r="H44986"/>
      <c r="K44986"/>
      <c r="P44986"/>
      <c r="X44986"/>
      <c r="AA44986"/>
      <c r="AF44986"/>
      <c r="AI44986"/>
      <c r="AN44986"/>
    </row>
    <row r="44987" spans="3:40" ht="14.1" customHeight="1">
      <c r="C44987"/>
      <c r="F44987"/>
      <c r="G44987"/>
      <c r="H44987"/>
      <c r="K44987"/>
      <c r="P44987"/>
      <c r="X44987"/>
      <c r="AA44987"/>
      <c r="AF44987"/>
      <c r="AI44987"/>
      <c r="AN44987"/>
    </row>
    <row r="44988" spans="3:40" ht="14.1" customHeight="1">
      <c r="C44988"/>
      <c r="F44988"/>
      <c r="G44988"/>
      <c r="H44988"/>
      <c r="K44988"/>
      <c r="P44988"/>
      <c r="X44988"/>
      <c r="AA44988"/>
      <c r="AF44988"/>
      <c r="AI44988"/>
      <c r="AN44988"/>
    </row>
    <row r="44989" spans="3:40" ht="14.1" customHeight="1">
      <c r="C44989"/>
      <c r="F44989"/>
      <c r="G44989"/>
      <c r="H44989"/>
      <c r="K44989"/>
      <c r="P44989"/>
      <c r="X44989"/>
      <c r="AA44989"/>
      <c r="AF44989"/>
      <c r="AI44989"/>
      <c r="AN44989"/>
    </row>
    <row r="44990" spans="3:40" ht="14.1" customHeight="1">
      <c r="C44990"/>
      <c r="F44990"/>
      <c r="G44990"/>
      <c r="H44990"/>
      <c r="K44990"/>
      <c r="P44990"/>
      <c r="X44990"/>
      <c r="AA44990"/>
      <c r="AF44990"/>
      <c r="AI44990"/>
      <c r="AN44990"/>
    </row>
    <row r="44991" spans="3:40" ht="14.1" customHeight="1">
      <c r="C44991"/>
      <c r="F44991"/>
      <c r="G44991"/>
      <c r="H44991"/>
      <c r="K44991"/>
      <c r="P44991"/>
      <c r="X44991"/>
      <c r="AA44991"/>
      <c r="AF44991"/>
      <c r="AI44991"/>
      <c r="AN44991"/>
    </row>
    <row r="44992" spans="3:40" ht="14.1" customHeight="1">
      <c r="C44992"/>
      <c r="F44992"/>
      <c r="G44992"/>
      <c r="H44992"/>
      <c r="K44992"/>
      <c r="P44992"/>
      <c r="X44992"/>
      <c r="AA44992"/>
      <c r="AF44992"/>
      <c r="AI44992"/>
      <c r="AN44992"/>
    </row>
    <row r="44993" spans="3:40" ht="14.1" customHeight="1">
      <c r="C44993"/>
      <c r="F44993"/>
      <c r="G44993"/>
      <c r="H44993"/>
      <c r="K44993"/>
      <c r="P44993"/>
      <c r="X44993"/>
      <c r="AA44993"/>
      <c r="AF44993"/>
      <c r="AI44993"/>
      <c r="AN44993"/>
    </row>
    <row r="44994" spans="3:40" ht="14.1" customHeight="1">
      <c r="C44994"/>
      <c r="F44994"/>
      <c r="G44994"/>
      <c r="H44994"/>
      <c r="K44994"/>
      <c r="P44994"/>
      <c r="X44994"/>
      <c r="AA44994"/>
      <c r="AF44994"/>
      <c r="AI44994"/>
      <c r="AN44994"/>
    </row>
    <row r="44995" spans="3:40" ht="14.1" customHeight="1">
      <c r="C44995"/>
      <c r="F44995"/>
      <c r="G44995"/>
      <c r="H44995"/>
      <c r="K44995"/>
      <c r="P44995"/>
      <c r="X44995"/>
      <c r="AA44995"/>
      <c r="AF44995"/>
      <c r="AI44995"/>
      <c r="AN44995"/>
    </row>
    <row r="44996" spans="3:40" ht="14.1" customHeight="1">
      <c r="C44996"/>
      <c r="F44996"/>
      <c r="G44996"/>
      <c r="H44996"/>
      <c r="K44996"/>
      <c r="P44996"/>
      <c r="X44996"/>
      <c r="AA44996"/>
      <c r="AF44996"/>
      <c r="AI44996"/>
      <c r="AN44996"/>
    </row>
    <row r="44997" spans="3:40" ht="14.1" customHeight="1">
      <c r="C44997"/>
      <c r="F44997"/>
      <c r="G44997"/>
      <c r="H44997"/>
      <c r="K44997"/>
      <c r="P44997"/>
      <c r="X44997"/>
      <c r="AA44997"/>
      <c r="AF44997"/>
      <c r="AI44997"/>
      <c r="AN44997"/>
    </row>
    <row r="44998" spans="3:40" ht="14.1" customHeight="1">
      <c r="C44998"/>
      <c r="F44998"/>
      <c r="G44998"/>
      <c r="H44998"/>
      <c r="K44998"/>
      <c r="P44998"/>
      <c r="X44998"/>
      <c r="AA44998"/>
      <c r="AF44998"/>
      <c r="AI44998"/>
      <c r="AN44998"/>
    </row>
    <row r="44999" spans="3:40" ht="14.1" customHeight="1">
      <c r="C44999"/>
      <c r="F44999"/>
      <c r="G44999"/>
      <c r="H44999"/>
      <c r="K44999"/>
      <c r="P44999"/>
      <c r="X44999"/>
      <c r="AA44999"/>
      <c r="AF44999"/>
      <c r="AI44999"/>
      <c r="AN44999"/>
    </row>
    <row r="45000" spans="3:40" ht="14.1" customHeight="1">
      <c r="C45000"/>
      <c r="F45000"/>
      <c r="G45000"/>
      <c r="H45000"/>
      <c r="K45000"/>
      <c r="P45000"/>
      <c r="X45000"/>
      <c r="AA45000"/>
      <c r="AF45000"/>
      <c r="AI45000"/>
      <c r="AN45000"/>
    </row>
    <row r="45001" spans="3:40" ht="14.1" customHeight="1">
      <c r="C45001"/>
      <c r="F45001"/>
      <c r="G45001"/>
      <c r="H45001"/>
      <c r="K45001"/>
      <c r="P45001"/>
      <c r="X45001"/>
      <c r="AA45001"/>
      <c r="AF45001"/>
      <c r="AI45001"/>
      <c r="AN45001"/>
    </row>
    <row r="45002" spans="3:40" ht="14.1" customHeight="1">
      <c r="C45002"/>
      <c r="F45002"/>
      <c r="G45002"/>
      <c r="H45002"/>
      <c r="K45002"/>
      <c r="P45002"/>
      <c r="X45002"/>
      <c r="AA45002"/>
      <c r="AF45002"/>
      <c r="AI45002"/>
      <c r="AN45002"/>
    </row>
    <row r="45003" spans="3:40" ht="14.1" customHeight="1">
      <c r="C45003"/>
      <c r="F45003"/>
      <c r="G45003"/>
      <c r="H45003"/>
      <c r="K45003"/>
      <c r="P45003"/>
      <c r="X45003"/>
      <c r="AA45003"/>
      <c r="AF45003"/>
      <c r="AI45003"/>
      <c r="AN45003"/>
    </row>
    <row r="45004" spans="3:40" ht="14.1" customHeight="1">
      <c r="C45004"/>
      <c r="F45004"/>
      <c r="G45004"/>
      <c r="H45004"/>
      <c r="K45004"/>
      <c r="P45004"/>
      <c r="X45004"/>
      <c r="AA45004"/>
      <c r="AF45004"/>
      <c r="AI45004"/>
      <c r="AN45004"/>
    </row>
    <row r="45005" spans="3:40" ht="14.1" customHeight="1">
      <c r="C45005"/>
      <c r="F45005"/>
      <c r="G45005"/>
      <c r="H45005"/>
      <c r="K45005"/>
      <c r="P45005"/>
      <c r="X45005"/>
      <c r="AA45005"/>
      <c r="AF45005"/>
      <c r="AI45005"/>
      <c r="AN45005"/>
    </row>
    <row r="45006" spans="3:40" ht="14.1" customHeight="1">
      <c r="C45006"/>
      <c r="F45006"/>
      <c r="G45006"/>
      <c r="H45006"/>
      <c r="K45006"/>
      <c r="P45006"/>
      <c r="X45006"/>
      <c r="AA45006"/>
      <c r="AF45006"/>
      <c r="AI45006"/>
      <c r="AN45006"/>
    </row>
    <row r="45007" spans="3:40" ht="14.1" customHeight="1">
      <c r="C45007"/>
      <c r="F45007"/>
      <c r="G45007"/>
      <c r="H45007"/>
      <c r="K45007"/>
      <c r="P45007"/>
      <c r="X45007"/>
      <c r="AA45007"/>
      <c r="AF45007"/>
      <c r="AI45007"/>
      <c r="AN45007"/>
    </row>
    <row r="45008" spans="3:40" ht="14.1" customHeight="1">
      <c r="C45008"/>
      <c r="F45008"/>
      <c r="G45008"/>
      <c r="H45008"/>
      <c r="K45008"/>
      <c r="P45008"/>
      <c r="X45008"/>
      <c r="AA45008"/>
      <c r="AF45008"/>
      <c r="AI45008"/>
      <c r="AN45008"/>
    </row>
    <row r="45009" spans="3:40" ht="14.1" customHeight="1">
      <c r="C45009"/>
      <c r="F45009"/>
      <c r="G45009"/>
      <c r="H45009"/>
      <c r="K45009"/>
      <c r="P45009"/>
      <c r="X45009"/>
      <c r="AA45009"/>
      <c r="AF45009"/>
      <c r="AI45009"/>
      <c r="AN45009"/>
    </row>
    <row r="45010" spans="3:40" ht="14.1" customHeight="1">
      <c r="C45010"/>
      <c r="F45010"/>
      <c r="G45010"/>
      <c r="H45010"/>
      <c r="K45010"/>
      <c r="P45010"/>
      <c r="X45010"/>
      <c r="AA45010"/>
      <c r="AF45010"/>
      <c r="AI45010"/>
      <c r="AN45010"/>
    </row>
    <row r="45011" spans="3:40" ht="14.1" customHeight="1">
      <c r="C45011"/>
      <c r="F45011"/>
      <c r="G45011"/>
      <c r="H45011"/>
      <c r="K45011"/>
      <c r="P45011"/>
      <c r="X45011"/>
      <c r="AA45011"/>
      <c r="AF45011"/>
      <c r="AI45011"/>
      <c r="AN45011"/>
    </row>
    <row r="45012" spans="3:40" ht="14.1" customHeight="1">
      <c r="C45012"/>
      <c r="F45012"/>
      <c r="G45012"/>
      <c r="H45012"/>
      <c r="K45012"/>
      <c r="P45012"/>
      <c r="X45012"/>
      <c r="AA45012"/>
      <c r="AF45012"/>
      <c r="AI45012"/>
      <c r="AN45012"/>
    </row>
    <row r="45013" spans="3:40" ht="14.1" customHeight="1">
      <c r="C45013"/>
      <c r="F45013"/>
      <c r="G45013"/>
      <c r="H45013"/>
      <c r="K45013"/>
      <c r="P45013"/>
      <c r="X45013"/>
      <c r="AA45013"/>
      <c r="AF45013"/>
      <c r="AI45013"/>
      <c r="AN45013"/>
    </row>
    <row r="45014" spans="3:40" ht="14.1" customHeight="1">
      <c r="C45014"/>
      <c r="F45014"/>
      <c r="G45014"/>
      <c r="H45014"/>
      <c r="K45014"/>
      <c r="P45014"/>
      <c r="X45014"/>
      <c r="AA45014"/>
      <c r="AF45014"/>
      <c r="AI45014"/>
      <c r="AN45014"/>
    </row>
    <row r="45015" spans="3:40" ht="14.1" customHeight="1">
      <c r="C45015"/>
      <c r="F45015"/>
      <c r="G45015"/>
      <c r="H45015"/>
      <c r="K45015"/>
      <c r="P45015"/>
      <c r="X45015"/>
      <c r="AA45015"/>
      <c r="AF45015"/>
      <c r="AI45015"/>
      <c r="AN45015"/>
    </row>
    <row r="45016" spans="3:40" ht="14.1" customHeight="1">
      <c r="C45016"/>
      <c r="F45016"/>
      <c r="G45016"/>
      <c r="H45016"/>
      <c r="K45016"/>
      <c r="P45016"/>
      <c r="X45016"/>
      <c r="AA45016"/>
      <c r="AF45016"/>
      <c r="AI45016"/>
      <c r="AN45016"/>
    </row>
    <row r="45017" spans="3:40" ht="14.1" customHeight="1">
      <c r="C45017"/>
      <c r="F45017"/>
      <c r="G45017"/>
      <c r="H45017"/>
      <c r="K45017"/>
      <c r="P45017"/>
      <c r="X45017"/>
      <c r="AA45017"/>
      <c r="AF45017"/>
      <c r="AI45017"/>
      <c r="AN45017"/>
    </row>
    <row r="45018" spans="3:40" ht="14.1" customHeight="1">
      <c r="C45018"/>
      <c r="F45018"/>
      <c r="G45018"/>
      <c r="H45018"/>
      <c r="K45018"/>
      <c r="P45018"/>
      <c r="X45018"/>
      <c r="AA45018"/>
      <c r="AF45018"/>
      <c r="AI45018"/>
      <c r="AN45018"/>
    </row>
    <row r="45019" spans="3:40" ht="14.1" customHeight="1">
      <c r="C45019"/>
      <c r="F45019"/>
      <c r="G45019"/>
      <c r="H45019"/>
      <c r="K45019"/>
      <c r="P45019"/>
      <c r="X45019"/>
      <c r="AA45019"/>
      <c r="AF45019"/>
      <c r="AI45019"/>
      <c r="AN45019"/>
    </row>
    <row r="45020" spans="3:40" ht="14.1" customHeight="1">
      <c r="C45020"/>
      <c r="F45020"/>
      <c r="G45020"/>
      <c r="H45020"/>
      <c r="K45020"/>
      <c r="P45020"/>
      <c r="X45020"/>
      <c r="AA45020"/>
      <c r="AF45020"/>
      <c r="AI45020"/>
      <c r="AN45020"/>
    </row>
    <row r="45021" spans="3:40" ht="14.1" customHeight="1">
      <c r="C45021"/>
      <c r="F45021"/>
      <c r="G45021"/>
      <c r="H45021"/>
      <c r="K45021"/>
      <c r="P45021"/>
      <c r="X45021"/>
      <c r="AA45021"/>
      <c r="AF45021"/>
      <c r="AI45021"/>
      <c r="AN45021"/>
    </row>
    <row r="45022" spans="3:40" ht="14.1" customHeight="1">
      <c r="C45022"/>
      <c r="F45022"/>
      <c r="G45022"/>
      <c r="H45022"/>
      <c r="K45022"/>
      <c r="P45022"/>
      <c r="X45022"/>
      <c r="AA45022"/>
      <c r="AF45022"/>
      <c r="AI45022"/>
      <c r="AN45022"/>
    </row>
    <row r="45023" spans="3:40" ht="14.1" customHeight="1">
      <c r="C45023"/>
      <c r="F45023"/>
      <c r="G45023"/>
      <c r="H45023"/>
      <c r="K45023"/>
      <c r="P45023"/>
      <c r="X45023"/>
      <c r="AA45023"/>
      <c r="AF45023"/>
      <c r="AI45023"/>
      <c r="AN45023"/>
    </row>
    <row r="45024" spans="3:40" ht="14.1" customHeight="1">
      <c r="C45024"/>
      <c r="F45024"/>
      <c r="G45024"/>
      <c r="H45024"/>
      <c r="K45024"/>
      <c r="P45024"/>
      <c r="X45024"/>
      <c r="AA45024"/>
      <c r="AF45024"/>
      <c r="AI45024"/>
      <c r="AN45024"/>
    </row>
    <row r="45025" spans="3:40" ht="14.1" customHeight="1">
      <c r="C45025"/>
      <c r="F45025"/>
      <c r="G45025"/>
      <c r="H45025"/>
      <c r="K45025"/>
      <c r="P45025"/>
      <c r="X45025"/>
      <c r="AA45025"/>
      <c r="AF45025"/>
      <c r="AI45025"/>
      <c r="AN45025"/>
    </row>
    <row r="45026" spans="3:40" ht="14.1" customHeight="1">
      <c r="C45026"/>
      <c r="F45026"/>
      <c r="G45026"/>
      <c r="H45026"/>
      <c r="K45026"/>
      <c r="P45026"/>
      <c r="X45026"/>
      <c r="AA45026"/>
      <c r="AF45026"/>
      <c r="AI45026"/>
      <c r="AN45026"/>
    </row>
    <row r="45027" spans="3:40" ht="14.1" customHeight="1">
      <c r="C45027"/>
      <c r="F45027"/>
      <c r="G45027"/>
      <c r="H45027"/>
      <c r="K45027"/>
      <c r="P45027"/>
      <c r="X45027"/>
      <c r="AA45027"/>
      <c r="AF45027"/>
      <c r="AI45027"/>
      <c r="AN45027"/>
    </row>
    <row r="45028" spans="3:40" ht="14.1" customHeight="1">
      <c r="C45028"/>
      <c r="F45028"/>
      <c r="G45028"/>
      <c r="H45028"/>
      <c r="K45028"/>
      <c r="P45028"/>
      <c r="X45028"/>
      <c r="AA45028"/>
      <c r="AF45028"/>
      <c r="AI45028"/>
      <c r="AN45028"/>
    </row>
    <row r="45029" spans="3:40" ht="14.1" customHeight="1">
      <c r="C45029"/>
      <c r="F45029"/>
      <c r="G45029"/>
      <c r="H45029"/>
      <c r="K45029"/>
      <c r="P45029"/>
      <c r="X45029"/>
      <c r="AA45029"/>
      <c r="AF45029"/>
      <c r="AI45029"/>
      <c r="AN45029"/>
    </row>
    <row r="45030" spans="3:40" ht="14.1" customHeight="1">
      <c r="C45030"/>
      <c r="F45030"/>
      <c r="G45030"/>
      <c r="H45030"/>
      <c r="K45030"/>
      <c r="P45030"/>
      <c r="X45030"/>
      <c r="AA45030"/>
      <c r="AF45030"/>
      <c r="AI45030"/>
      <c r="AN45030"/>
    </row>
    <row r="45031" spans="3:40" ht="14.1" customHeight="1">
      <c r="C45031"/>
      <c r="F45031"/>
      <c r="G45031"/>
      <c r="H45031"/>
      <c r="K45031"/>
      <c r="P45031"/>
      <c r="X45031"/>
      <c r="AA45031"/>
      <c r="AF45031"/>
      <c r="AI45031"/>
      <c r="AN45031"/>
    </row>
    <row r="45032" spans="3:40" ht="14.1" customHeight="1">
      <c r="C45032"/>
      <c r="F45032"/>
      <c r="G45032"/>
      <c r="H45032"/>
      <c r="K45032"/>
      <c r="P45032"/>
      <c r="X45032"/>
      <c r="AA45032"/>
      <c r="AF45032"/>
      <c r="AI45032"/>
      <c r="AN45032"/>
    </row>
    <row r="45033" spans="3:40" ht="14.1" customHeight="1">
      <c r="C45033"/>
      <c r="F45033"/>
      <c r="G45033"/>
      <c r="H45033"/>
      <c r="K45033"/>
      <c r="P45033"/>
      <c r="X45033"/>
      <c r="AA45033"/>
      <c r="AF45033"/>
      <c r="AI45033"/>
      <c r="AN45033"/>
    </row>
    <row r="45034" spans="3:40" ht="14.1" customHeight="1">
      <c r="C45034"/>
      <c r="F45034"/>
      <c r="G45034"/>
      <c r="H45034"/>
      <c r="K45034"/>
      <c r="P45034"/>
      <c r="X45034"/>
      <c r="AA45034"/>
      <c r="AF45034"/>
      <c r="AI45034"/>
      <c r="AN45034"/>
    </row>
    <row r="45035" spans="3:40" ht="14.1" customHeight="1">
      <c r="C45035"/>
      <c r="F45035"/>
      <c r="G45035"/>
      <c r="H45035"/>
      <c r="K45035"/>
      <c r="P45035"/>
      <c r="X45035"/>
      <c r="AA45035"/>
      <c r="AF45035"/>
      <c r="AI45035"/>
      <c r="AN45035"/>
    </row>
    <row r="45036" spans="3:40" ht="14.1" customHeight="1">
      <c r="C45036"/>
      <c r="F45036"/>
      <c r="G45036"/>
      <c r="H45036"/>
      <c r="K45036"/>
      <c r="P45036"/>
      <c r="X45036"/>
      <c r="AA45036"/>
      <c r="AF45036"/>
      <c r="AI45036"/>
      <c r="AN45036"/>
    </row>
    <row r="45037" spans="3:40" ht="14.1" customHeight="1">
      <c r="C45037"/>
      <c r="F45037"/>
      <c r="G45037"/>
      <c r="H45037"/>
      <c r="K45037"/>
      <c r="P45037"/>
      <c r="X45037"/>
      <c r="AA45037"/>
      <c r="AF45037"/>
      <c r="AI45037"/>
      <c r="AN45037"/>
    </row>
    <row r="45038" spans="3:40" ht="14.1" customHeight="1">
      <c r="C45038"/>
      <c r="F45038"/>
      <c r="G45038"/>
      <c r="H45038"/>
      <c r="K45038"/>
      <c r="P45038"/>
      <c r="X45038"/>
      <c r="AA45038"/>
      <c r="AF45038"/>
      <c r="AI45038"/>
      <c r="AN45038"/>
    </row>
    <row r="45039" spans="3:40" ht="14.1" customHeight="1">
      <c r="C45039"/>
      <c r="F45039"/>
      <c r="G45039"/>
      <c r="H45039"/>
      <c r="K45039"/>
      <c r="P45039"/>
      <c r="X45039"/>
      <c r="AA45039"/>
      <c r="AF45039"/>
      <c r="AI45039"/>
      <c r="AN45039"/>
    </row>
    <row r="45040" spans="3:40" ht="14.1" customHeight="1">
      <c r="C45040"/>
      <c r="F45040"/>
      <c r="G45040"/>
      <c r="H45040"/>
      <c r="K45040"/>
      <c r="P45040"/>
      <c r="X45040"/>
      <c r="AA45040"/>
      <c r="AF45040"/>
      <c r="AI45040"/>
      <c r="AN45040"/>
    </row>
    <row r="45041" spans="3:40" ht="14.1" customHeight="1">
      <c r="C45041"/>
      <c r="F45041"/>
      <c r="G45041"/>
      <c r="H45041"/>
      <c r="K45041"/>
      <c r="P45041"/>
      <c r="X45041"/>
      <c r="AA45041"/>
      <c r="AF45041"/>
      <c r="AI45041"/>
      <c r="AN45041"/>
    </row>
    <row r="45042" spans="3:40" ht="14.1" customHeight="1">
      <c r="C45042"/>
      <c r="F45042"/>
      <c r="G45042"/>
      <c r="H45042"/>
      <c r="K45042"/>
      <c r="P45042"/>
      <c r="X45042"/>
      <c r="AA45042"/>
      <c r="AF45042"/>
      <c r="AI45042"/>
      <c r="AN45042"/>
    </row>
    <row r="45043" spans="3:40" ht="14.1" customHeight="1">
      <c r="C45043"/>
      <c r="F45043"/>
      <c r="G45043"/>
      <c r="H45043"/>
      <c r="K45043"/>
      <c r="P45043"/>
      <c r="X45043"/>
      <c r="AA45043"/>
      <c r="AF45043"/>
      <c r="AI45043"/>
      <c r="AN45043"/>
    </row>
    <row r="45044" spans="3:40" ht="14.1" customHeight="1">
      <c r="C45044"/>
      <c r="F45044"/>
      <c r="G45044"/>
      <c r="H45044"/>
      <c r="K45044"/>
      <c r="P45044"/>
      <c r="X45044"/>
      <c r="AA45044"/>
      <c r="AF45044"/>
      <c r="AI45044"/>
      <c r="AN45044"/>
    </row>
    <row r="45045" spans="3:40" ht="14.1" customHeight="1">
      <c r="C45045"/>
      <c r="F45045"/>
      <c r="G45045"/>
      <c r="H45045"/>
      <c r="K45045"/>
      <c r="P45045"/>
      <c r="X45045"/>
      <c r="AA45045"/>
      <c r="AF45045"/>
      <c r="AI45045"/>
      <c r="AN45045"/>
    </row>
    <row r="45046" spans="3:40" ht="14.1" customHeight="1">
      <c r="C45046"/>
      <c r="F45046"/>
      <c r="G45046"/>
      <c r="H45046"/>
      <c r="K45046"/>
      <c r="P45046"/>
      <c r="X45046"/>
      <c r="AA45046"/>
      <c r="AF45046"/>
      <c r="AI45046"/>
      <c r="AN45046"/>
    </row>
    <row r="45047" spans="3:40" ht="14.1" customHeight="1">
      <c r="C45047"/>
      <c r="F45047"/>
      <c r="G45047"/>
      <c r="H45047"/>
      <c r="K45047"/>
      <c r="P45047"/>
      <c r="X45047"/>
      <c r="AA45047"/>
      <c r="AF45047"/>
      <c r="AI45047"/>
      <c r="AN45047"/>
    </row>
    <row r="45048" spans="3:40" ht="14.1" customHeight="1">
      <c r="C45048"/>
      <c r="F45048"/>
      <c r="G45048"/>
      <c r="H45048"/>
      <c r="K45048"/>
      <c r="P45048"/>
      <c r="X45048"/>
      <c r="AA45048"/>
      <c r="AF45048"/>
      <c r="AI45048"/>
      <c r="AN45048"/>
    </row>
    <row r="45049" spans="3:40" ht="14.1" customHeight="1">
      <c r="C45049"/>
      <c r="F45049"/>
      <c r="G45049"/>
      <c r="H45049"/>
      <c r="K45049"/>
      <c r="P45049"/>
      <c r="X45049"/>
      <c r="AA45049"/>
      <c r="AF45049"/>
      <c r="AI45049"/>
      <c r="AN45049"/>
    </row>
    <row r="45050" spans="3:40" ht="14.1" customHeight="1">
      <c r="C45050"/>
      <c r="F45050"/>
      <c r="G45050"/>
      <c r="H45050"/>
      <c r="K45050"/>
      <c r="P45050"/>
      <c r="X45050"/>
      <c r="AA45050"/>
      <c r="AF45050"/>
      <c r="AI45050"/>
      <c r="AN45050"/>
    </row>
    <row r="45051" spans="3:40" ht="14.1" customHeight="1">
      <c r="C45051"/>
      <c r="F45051"/>
      <c r="G45051"/>
      <c r="H45051"/>
      <c r="K45051"/>
      <c r="P45051"/>
      <c r="X45051"/>
      <c r="AA45051"/>
      <c r="AF45051"/>
      <c r="AI45051"/>
      <c r="AN45051"/>
    </row>
    <row r="45052" spans="3:40" ht="14.1" customHeight="1">
      <c r="C45052"/>
      <c r="F45052"/>
      <c r="G45052"/>
      <c r="H45052"/>
      <c r="K45052"/>
      <c r="P45052"/>
      <c r="X45052"/>
      <c r="AA45052"/>
      <c r="AF45052"/>
      <c r="AI45052"/>
      <c r="AN45052"/>
    </row>
    <row r="45053" spans="3:40" ht="14.1" customHeight="1">
      <c r="C45053"/>
      <c r="F45053"/>
      <c r="G45053"/>
      <c r="H45053"/>
      <c r="K45053"/>
      <c r="P45053"/>
      <c r="X45053"/>
      <c r="AA45053"/>
      <c r="AF45053"/>
      <c r="AI45053"/>
      <c r="AN45053"/>
    </row>
    <row r="45054" spans="3:40" ht="14.1" customHeight="1">
      <c r="C45054"/>
      <c r="F45054"/>
      <c r="G45054"/>
      <c r="H45054"/>
      <c r="K45054"/>
      <c r="P45054"/>
      <c r="X45054"/>
      <c r="AA45054"/>
      <c r="AF45054"/>
      <c r="AI45054"/>
      <c r="AN45054"/>
    </row>
    <row r="45055" spans="3:40" ht="14.1" customHeight="1">
      <c r="C45055"/>
      <c r="F45055"/>
      <c r="G45055"/>
      <c r="H45055"/>
      <c r="K45055"/>
      <c r="P45055"/>
      <c r="X45055"/>
      <c r="AA45055"/>
      <c r="AF45055"/>
      <c r="AI45055"/>
      <c r="AN45055"/>
    </row>
    <row r="45056" spans="3:40" ht="14.1" customHeight="1">
      <c r="C45056"/>
      <c r="F45056"/>
      <c r="G45056"/>
      <c r="H45056"/>
      <c r="K45056"/>
      <c r="P45056"/>
      <c r="X45056"/>
      <c r="AA45056"/>
      <c r="AF45056"/>
      <c r="AI45056"/>
      <c r="AN45056"/>
    </row>
    <row r="45057" spans="3:40" ht="14.1" customHeight="1">
      <c r="C45057"/>
      <c r="F45057"/>
      <c r="G45057"/>
      <c r="H45057"/>
      <c r="K45057"/>
      <c r="P45057"/>
      <c r="X45057"/>
      <c r="AA45057"/>
      <c r="AF45057"/>
      <c r="AI45057"/>
      <c r="AN45057"/>
    </row>
    <row r="45058" spans="3:40" ht="14.1" customHeight="1">
      <c r="C45058"/>
      <c r="F45058"/>
      <c r="G45058"/>
      <c r="H45058"/>
      <c r="K45058"/>
      <c r="P45058"/>
      <c r="X45058"/>
      <c r="AA45058"/>
      <c r="AF45058"/>
      <c r="AI45058"/>
      <c r="AN45058"/>
    </row>
    <row r="45059" spans="3:40" ht="14.1" customHeight="1">
      <c r="C45059"/>
      <c r="F45059"/>
      <c r="G45059"/>
      <c r="H45059"/>
      <c r="K45059"/>
      <c r="P45059"/>
      <c r="X45059"/>
      <c r="AA45059"/>
      <c r="AF45059"/>
      <c r="AI45059"/>
      <c r="AN45059"/>
    </row>
    <row r="45060" spans="3:40" ht="14.1" customHeight="1">
      <c r="C45060"/>
      <c r="F45060"/>
      <c r="G45060"/>
      <c r="H45060"/>
      <c r="K45060"/>
      <c r="P45060"/>
      <c r="X45060"/>
      <c r="AA45060"/>
      <c r="AF45060"/>
      <c r="AI45060"/>
      <c r="AN45060"/>
    </row>
    <row r="45061" spans="3:40" ht="14.1" customHeight="1">
      <c r="C45061"/>
      <c r="F45061"/>
      <c r="G45061"/>
      <c r="H45061"/>
      <c r="K45061"/>
      <c r="P45061"/>
      <c r="X45061"/>
      <c r="AA45061"/>
      <c r="AF45061"/>
      <c r="AI45061"/>
      <c r="AN45061"/>
    </row>
    <row r="45062" spans="3:40" ht="14.1" customHeight="1">
      <c r="C45062"/>
      <c r="F45062"/>
      <c r="G45062"/>
      <c r="H45062"/>
      <c r="K45062"/>
      <c r="P45062"/>
      <c r="X45062"/>
      <c r="AA45062"/>
      <c r="AF45062"/>
      <c r="AI45062"/>
      <c r="AN45062"/>
    </row>
    <row r="45063" spans="3:40" ht="14.1" customHeight="1">
      <c r="C45063"/>
      <c r="F45063"/>
      <c r="G45063"/>
      <c r="H45063"/>
      <c r="K45063"/>
      <c r="P45063"/>
      <c r="X45063"/>
      <c r="AA45063"/>
      <c r="AF45063"/>
      <c r="AI45063"/>
      <c r="AN45063"/>
    </row>
    <row r="45064" spans="3:40" ht="14.1" customHeight="1">
      <c r="C45064"/>
      <c r="F45064"/>
      <c r="G45064"/>
      <c r="H45064"/>
      <c r="K45064"/>
      <c r="P45064"/>
      <c r="X45064"/>
      <c r="AA45064"/>
      <c r="AF45064"/>
      <c r="AI45064"/>
      <c r="AN45064"/>
    </row>
    <row r="45065" spans="3:40" ht="14.1" customHeight="1">
      <c r="C45065"/>
      <c r="F45065"/>
      <c r="G45065"/>
      <c r="H45065"/>
      <c r="K45065"/>
      <c r="P45065"/>
      <c r="X45065"/>
      <c r="AA45065"/>
      <c r="AF45065"/>
      <c r="AI45065"/>
      <c r="AN45065"/>
    </row>
    <row r="45066" spans="3:40" ht="14.1" customHeight="1">
      <c r="C45066"/>
      <c r="F45066"/>
      <c r="G45066"/>
      <c r="H45066"/>
      <c r="K45066"/>
      <c r="P45066"/>
      <c r="X45066"/>
      <c r="AA45066"/>
      <c r="AF45066"/>
      <c r="AI45066"/>
      <c r="AN45066"/>
    </row>
    <row r="45067" spans="3:40" ht="14.1" customHeight="1">
      <c r="C45067"/>
      <c r="F45067"/>
      <c r="G45067"/>
      <c r="H45067"/>
      <c r="K45067"/>
      <c r="P45067"/>
      <c r="X45067"/>
      <c r="AA45067"/>
      <c r="AF45067"/>
      <c r="AI45067"/>
      <c r="AN45067"/>
    </row>
    <row r="45068" spans="3:40" ht="14.1" customHeight="1">
      <c r="C45068"/>
      <c r="F45068"/>
      <c r="G45068"/>
      <c r="H45068"/>
      <c r="K45068"/>
      <c r="P45068"/>
      <c r="X45068"/>
      <c r="AA45068"/>
      <c r="AF45068"/>
      <c r="AI45068"/>
      <c r="AN45068"/>
    </row>
    <row r="45069" spans="3:40" ht="14.1" customHeight="1">
      <c r="C45069"/>
      <c r="F45069"/>
      <c r="G45069"/>
      <c r="H45069"/>
      <c r="K45069"/>
      <c r="P45069"/>
      <c r="X45069"/>
      <c r="AA45069"/>
      <c r="AF45069"/>
      <c r="AI45069"/>
      <c r="AN45069"/>
    </row>
    <row r="45070" spans="3:40" ht="14.1" customHeight="1">
      <c r="C45070"/>
      <c r="F45070"/>
      <c r="G45070"/>
      <c r="H45070"/>
      <c r="K45070"/>
      <c r="P45070"/>
      <c r="X45070"/>
      <c r="AA45070"/>
      <c r="AF45070"/>
      <c r="AI45070"/>
      <c r="AN45070"/>
    </row>
    <row r="45071" spans="3:40" ht="14.1" customHeight="1">
      <c r="C45071"/>
      <c r="F45071"/>
      <c r="G45071"/>
      <c r="H45071"/>
      <c r="K45071"/>
      <c r="P45071"/>
      <c r="X45071"/>
      <c r="AA45071"/>
      <c r="AF45071"/>
      <c r="AI45071"/>
      <c r="AN45071"/>
    </row>
    <row r="45072" spans="3:40" ht="14.1" customHeight="1">
      <c r="C45072"/>
      <c r="F45072"/>
      <c r="G45072"/>
      <c r="H45072"/>
      <c r="K45072"/>
      <c r="P45072"/>
      <c r="X45072"/>
      <c r="AA45072"/>
      <c r="AF45072"/>
      <c r="AI45072"/>
      <c r="AN45072"/>
    </row>
    <row r="45073" spans="3:40" ht="14.1" customHeight="1">
      <c r="C45073"/>
      <c r="F45073"/>
      <c r="G45073"/>
      <c r="H45073"/>
      <c r="K45073"/>
      <c r="P45073"/>
      <c r="X45073"/>
      <c r="AA45073"/>
      <c r="AF45073"/>
      <c r="AI45073"/>
      <c r="AN45073"/>
    </row>
    <row r="45074" spans="3:40" ht="14.1" customHeight="1">
      <c r="C45074"/>
      <c r="F45074"/>
      <c r="G45074"/>
      <c r="H45074"/>
      <c r="K45074"/>
      <c r="P45074"/>
      <c r="X45074"/>
      <c r="AA45074"/>
      <c r="AF45074"/>
      <c r="AI45074"/>
      <c r="AN45074"/>
    </row>
    <row r="45075" spans="3:40" ht="14.1" customHeight="1">
      <c r="C45075"/>
      <c r="F45075"/>
      <c r="G45075"/>
      <c r="H45075"/>
      <c r="K45075"/>
      <c r="P45075"/>
      <c r="X45075"/>
      <c r="AA45075"/>
      <c r="AF45075"/>
      <c r="AI45075"/>
      <c r="AN45075"/>
    </row>
    <row r="45076" spans="3:40" ht="14.1" customHeight="1">
      <c r="C45076"/>
      <c r="F45076"/>
      <c r="G45076"/>
      <c r="H45076"/>
      <c r="K45076"/>
      <c r="P45076"/>
      <c r="X45076"/>
      <c r="AA45076"/>
      <c r="AF45076"/>
      <c r="AI45076"/>
      <c r="AN45076"/>
    </row>
    <row r="45077" spans="3:40" ht="14.1" customHeight="1">
      <c r="C45077"/>
      <c r="F45077"/>
      <c r="G45077"/>
      <c r="H45077"/>
      <c r="K45077"/>
      <c r="P45077"/>
      <c r="X45077"/>
      <c r="AA45077"/>
      <c r="AF45077"/>
      <c r="AI45077"/>
      <c r="AN45077"/>
    </row>
    <row r="45078" spans="3:40" ht="14.1" customHeight="1">
      <c r="C45078"/>
      <c r="F45078"/>
      <c r="G45078"/>
      <c r="H45078"/>
      <c r="K45078"/>
      <c r="P45078"/>
      <c r="X45078"/>
      <c r="AA45078"/>
      <c r="AF45078"/>
      <c r="AI45078"/>
      <c r="AN45078"/>
    </row>
    <row r="45079" spans="3:40" ht="14.1" customHeight="1">
      <c r="C45079"/>
      <c r="F45079"/>
      <c r="G45079"/>
      <c r="H45079"/>
      <c r="K45079"/>
      <c r="P45079"/>
      <c r="X45079"/>
      <c r="AA45079"/>
      <c r="AF45079"/>
      <c r="AI45079"/>
      <c r="AN45079"/>
    </row>
    <row r="45080" spans="3:40" ht="14.1" customHeight="1">
      <c r="C45080"/>
      <c r="F45080"/>
      <c r="G45080"/>
      <c r="H45080"/>
      <c r="K45080"/>
      <c r="P45080"/>
      <c r="X45080"/>
      <c r="AA45080"/>
      <c r="AF45080"/>
      <c r="AI45080"/>
      <c r="AN45080"/>
    </row>
    <row r="45081" spans="3:40" ht="14.1" customHeight="1">
      <c r="C45081"/>
      <c r="F45081"/>
      <c r="G45081"/>
      <c r="H45081"/>
      <c r="K45081"/>
      <c r="P45081"/>
      <c r="X45081"/>
      <c r="AA45081"/>
      <c r="AF45081"/>
      <c r="AI45081"/>
      <c r="AN45081"/>
    </row>
    <row r="45082" spans="3:40" ht="14.1" customHeight="1">
      <c r="C45082"/>
      <c r="F45082"/>
      <c r="G45082"/>
      <c r="H45082"/>
      <c r="K45082"/>
      <c r="P45082"/>
      <c r="X45082"/>
      <c r="AA45082"/>
      <c r="AF45082"/>
      <c r="AI45082"/>
      <c r="AN45082"/>
    </row>
    <row r="45083" spans="3:40" ht="14.1" customHeight="1">
      <c r="C45083"/>
      <c r="F45083"/>
      <c r="G45083"/>
      <c r="H45083"/>
      <c r="K45083"/>
      <c r="P45083"/>
      <c r="X45083"/>
      <c r="AA45083"/>
      <c r="AF45083"/>
      <c r="AI45083"/>
      <c r="AN45083"/>
    </row>
    <row r="45084" spans="3:40" ht="14.1" customHeight="1">
      <c r="C45084"/>
      <c r="F45084"/>
      <c r="G45084"/>
      <c r="H45084"/>
      <c r="K45084"/>
      <c r="P45084"/>
      <c r="X45084"/>
      <c r="AA45084"/>
      <c r="AF45084"/>
      <c r="AI45084"/>
      <c r="AN45084"/>
    </row>
    <row r="45085" spans="3:40" ht="14.1" customHeight="1">
      <c r="C45085"/>
      <c r="F45085"/>
      <c r="G45085"/>
      <c r="H45085"/>
      <c r="K45085"/>
      <c r="P45085"/>
      <c r="X45085"/>
      <c r="AA45085"/>
      <c r="AF45085"/>
      <c r="AI45085"/>
      <c r="AN45085"/>
    </row>
    <row r="45086" spans="3:40" ht="14.1" customHeight="1">
      <c r="C45086"/>
      <c r="F45086"/>
      <c r="G45086"/>
      <c r="H45086"/>
      <c r="K45086"/>
      <c r="P45086"/>
      <c r="X45086"/>
      <c r="AA45086"/>
      <c r="AF45086"/>
      <c r="AI45086"/>
      <c r="AN45086"/>
    </row>
    <row r="45087" spans="3:40" ht="14.1" customHeight="1">
      <c r="C45087"/>
      <c r="F45087"/>
      <c r="G45087"/>
      <c r="H45087"/>
      <c r="K45087"/>
      <c r="P45087"/>
      <c r="X45087"/>
      <c r="AA45087"/>
      <c r="AF45087"/>
      <c r="AI45087"/>
      <c r="AN45087"/>
    </row>
    <row r="45088" spans="3:40" ht="14.1" customHeight="1">
      <c r="C45088"/>
      <c r="F45088"/>
      <c r="G45088"/>
      <c r="H45088"/>
      <c r="K45088"/>
      <c r="P45088"/>
      <c r="X45088"/>
      <c r="AA45088"/>
      <c r="AF45088"/>
      <c r="AI45088"/>
      <c r="AN45088"/>
    </row>
    <row r="45089" spans="3:40" ht="14.1" customHeight="1">
      <c r="C45089"/>
      <c r="F45089"/>
      <c r="G45089"/>
      <c r="H45089"/>
      <c r="K45089"/>
      <c r="P45089"/>
      <c r="X45089"/>
      <c r="AA45089"/>
      <c r="AF45089"/>
      <c r="AI45089"/>
      <c r="AN45089"/>
    </row>
    <row r="45090" spans="3:40" ht="14.1" customHeight="1">
      <c r="C45090"/>
      <c r="F45090"/>
      <c r="G45090"/>
      <c r="H45090"/>
      <c r="K45090"/>
      <c r="P45090"/>
      <c r="X45090"/>
      <c r="AA45090"/>
      <c r="AF45090"/>
      <c r="AI45090"/>
      <c r="AN45090"/>
    </row>
    <row r="45091" spans="3:40" ht="14.1" customHeight="1">
      <c r="C45091"/>
      <c r="F45091"/>
      <c r="G45091"/>
      <c r="H45091"/>
      <c r="K45091"/>
      <c r="P45091"/>
      <c r="X45091"/>
      <c r="AA45091"/>
      <c r="AF45091"/>
      <c r="AI45091"/>
      <c r="AN45091"/>
    </row>
    <row r="45092" spans="3:40" ht="14.1" customHeight="1">
      <c r="C45092"/>
      <c r="F45092"/>
      <c r="G45092"/>
      <c r="H45092"/>
      <c r="K45092"/>
      <c r="P45092"/>
      <c r="X45092"/>
      <c r="AA45092"/>
      <c r="AF45092"/>
      <c r="AI45092"/>
      <c r="AN45092"/>
    </row>
    <row r="45093" spans="3:40" ht="14.1" customHeight="1">
      <c r="C45093"/>
      <c r="F45093"/>
      <c r="G45093"/>
      <c r="H45093"/>
      <c r="K45093"/>
      <c r="P45093"/>
      <c r="X45093"/>
      <c r="AA45093"/>
      <c r="AF45093"/>
      <c r="AI45093"/>
      <c r="AN45093"/>
    </row>
    <row r="45094" spans="3:40" ht="14.1" customHeight="1">
      <c r="C45094"/>
      <c r="F45094"/>
      <c r="G45094"/>
      <c r="H45094"/>
      <c r="K45094"/>
      <c r="P45094"/>
      <c r="X45094"/>
      <c r="AA45094"/>
      <c r="AF45094"/>
      <c r="AI45094"/>
      <c r="AN45094"/>
    </row>
    <row r="45095" spans="3:40" ht="14.1" customHeight="1">
      <c r="C45095"/>
      <c r="F45095"/>
      <c r="G45095"/>
      <c r="H45095"/>
      <c r="K45095"/>
      <c r="P45095"/>
      <c r="X45095"/>
      <c r="AA45095"/>
      <c r="AF45095"/>
      <c r="AI45095"/>
      <c r="AN45095"/>
    </row>
    <row r="45096" spans="3:40" ht="14.1" customHeight="1">
      <c r="C45096"/>
      <c r="F45096"/>
      <c r="G45096"/>
      <c r="H45096"/>
      <c r="K45096"/>
      <c r="P45096"/>
      <c r="X45096"/>
      <c r="AA45096"/>
      <c r="AF45096"/>
      <c r="AI45096"/>
      <c r="AN45096"/>
    </row>
    <row r="45097" spans="3:40" ht="14.1" customHeight="1">
      <c r="C45097"/>
      <c r="F45097"/>
      <c r="G45097"/>
      <c r="H45097"/>
      <c r="K45097"/>
      <c r="P45097"/>
      <c r="X45097"/>
      <c r="AA45097"/>
      <c r="AF45097"/>
      <c r="AI45097"/>
      <c r="AN45097"/>
    </row>
    <row r="45098" spans="3:40" ht="14.1" customHeight="1">
      <c r="C45098"/>
      <c r="F45098"/>
      <c r="G45098"/>
      <c r="H45098"/>
      <c r="K45098"/>
      <c r="P45098"/>
      <c r="X45098"/>
      <c r="AA45098"/>
      <c r="AF45098"/>
      <c r="AI45098"/>
      <c r="AN45098"/>
    </row>
    <row r="45099" spans="3:40" ht="14.1" customHeight="1">
      <c r="C45099"/>
      <c r="F45099"/>
      <c r="G45099"/>
      <c r="H45099"/>
      <c r="K45099"/>
      <c r="P45099"/>
      <c r="X45099"/>
      <c r="AA45099"/>
      <c r="AF45099"/>
      <c r="AI45099"/>
      <c r="AN45099"/>
    </row>
    <row r="45100" spans="3:40" ht="14.1" customHeight="1">
      <c r="C45100"/>
      <c r="F45100"/>
      <c r="G45100"/>
      <c r="H45100"/>
      <c r="K45100"/>
      <c r="P45100"/>
      <c r="X45100"/>
      <c r="AA45100"/>
      <c r="AF45100"/>
      <c r="AI45100"/>
      <c r="AN45100"/>
    </row>
    <row r="45101" spans="3:40" ht="14.1" customHeight="1">
      <c r="C45101"/>
      <c r="F45101"/>
      <c r="G45101"/>
      <c r="H45101"/>
      <c r="K45101"/>
      <c r="P45101"/>
      <c r="X45101"/>
      <c r="AA45101"/>
      <c r="AF45101"/>
      <c r="AI45101"/>
      <c r="AN45101"/>
    </row>
    <row r="45102" spans="3:40" ht="14.1" customHeight="1">
      <c r="C45102"/>
      <c r="F45102"/>
      <c r="G45102"/>
      <c r="H45102"/>
      <c r="K45102"/>
      <c r="P45102"/>
      <c r="X45102"/>
      <c r="AA45102"/>
      <c r="AF45102"/>
      <c r="AI45102"/>
      <c r="AN45102"/>
    </row>
    <row r="45103" spans="3:40" ht="14.1" customHeight="1">
      <c r="C45103"/>
      <c r="F45103"/>
      <c r="G45103"/>
      <c r="H45103"/>
      <c r="K45103"/>
      <c r="P45103"/>
      <c r="X45103"/>
      <c r="AA45103"/>
      <c r="AF45103"/>
      <c r="AI45103"/>
      <c r="AN45103"/>
    </row>
    <row r="45104" spans="3:40" ht="14.1" customHeight="1">
      <c r="C45104"/>
      <c r="F45104"/>
      <c r="G45104"/>
      <c r="H45104"/>
      <c r="K45104"/>
      <c r="P45104"/>
      <c r="X45104"/>
      <c r="AA45104"/>
      <c r="AF45104"/>
      <c r="AI45104"/>
      <c r="AN45104"/>
    </row>
    <row r="45105" spans="3:40" ht="14.1" customHeight="1">
      <c r="C45105"/>
      <c r="F45105"/>
      <c r="G45105"/>
      <c r="H45105"/>
      <c r="K45105"/>
      <c r="P45105"/>
      <c r="X45105"/>
      <c r="AA45105"/>
      <c r="AF45105"/>
      <c r="AI45105"/>
      <c r="AN45105"/>
    </row>
    <row r="45106" spans="3:40" ht="14.1" customHeight="1">
      <c r="C45106"/>
      <c r="F45106"/>
      <c r="G45106"/>
      <c r="H45106"/>
      <c r="K45106"/>
      <c r="P45106"/>
      <c r="X45106"/>
      <c r="AA45106"/>
      <c r="AF45106"/>
      <c r="AI45106"/>
      <c r="AN45106"/>
    </row>
    <row r="45107" spans="3:40" ht="14.1" customHeight="1">
      <c r="C45107"/>
      <c r="F45107"/>
      <c r="G45107"/>
      <c r="H45107"/>
      <c r="K45107"/>
      <c r="P45107"/>
      <c r="X45107"/>
      <c r="AA45107"/>
      <c r="AF45107"/>
      <c r="AI45107"/>
      <c r="AN45107"/>
    </row>
    <row r="45108" spans="3:40" ht="14.1" customHeight="1">
      <c r="C45108"/>
      <c r="F45108"/>
      <c r="G45108"/>
      <c r="H45108"/>
      <c r="K45108"/>
      <c r="P45108"/>
      <c r="X45108"/>
      <c r="AA45108"/>
      <c r="AF45108"/>
      <c r="AI45108"/>
      <c r="AN45108"/>
    </row>
    <row r="45109" spans="3:40" ht="14.1" customHeight="1">
      <c r="C45109"/>
      <c r="F45109"/>
      <c r="G45109"/>
      <c r="H45109"/>
      <c r="K45109"/>
      <c r="P45109"/>
      <c r="X45109"/>
      <c r="AA45109"/>
      <c r="AF45109"/>
      <c r="AI45109"/>
      <c r="AN45109"/>
    </row>
    <row r="45110" spans="3:40" ht="14.1" customHeight="1">
      <c r="C45110"/>
      <c r="F45110"/>
      <c r="G45110"/>
      <c r="H45110"/>
      <c r="K45110"/>
      <c r="P45110"/>
      <c r="X45110"/>
      <c r="AA45110"/>
      <c r="AF45110"/>
      <c r="AI45110"/>
      <c r="AN45110"/>
    </row>
    <row r="45111" spans="3:40" ht="14.1" customHeight="1">
      <c r="C45111"/>
      <c r="F45111"/>
      <c r="G45111"/>
      <c r="H45111"/>
      <c r="K45111"/>
      <c r="P45111"/>
      <c r="X45111"/>
      <c r="AA45111"/>
      <c r="AF45111"/>
      <c r="AI45111"/>
      <c r="AN45111"/>
    </row>
    <row r="45112" spans="3:40" ht="14.1" customHeight="1">
      <c r="C45112"/>
      <c r="F45112"/>
      <c r="G45112"/>
      <c r="H45112"/>
      <c r="K45112"/>
      <c r="P45112"/>
      <c r="X45112"/>
      <c r="AA45112"/>
      <c r="AF45112"/>
      <c r="AI45112"/>
      <c r="AN45112"/>
    </row>
    <row r="45113" spans="3:40" ht="14.1" customHeight="1">
      <c r="C45113"/>
      <c r="F45113"/>
      <c r="G45113"/>
      <c r="H45113"/>
      <c r="K45113"/>
      <c r="P45113"/>
      <c r="X45113"/>
      <c r="AA45113"/>
      <c r="AF45113"/>
      <c r="AI45113"/>
      <c r="AN45113"/>
    </row>
    <row r="45114" spans="3:40" ht="14.1" customHeight="1">
      <c r="C45114"/>
      <c r="F45114"/>
      <c r="G45114"/>
      <c r="H45114"/>
      <c r="K45114"/>
      <c r="P45114"/>
      <c r="X45114"/>
      <c r="AA45114"/>
      <c r="AF45114"/>
      <c r="AI45114"/>
      <c r="AN45114"/>
    </row>
    <row r="45115" spans="3:40" ht="14.1" customHeight="1">
      <c r="C45115"/>
      <c r="F45115"/>
      <c r="G45115"/>
      <c r="H45115"/>
      <c r="K45115"/>
      <c r="P45115"/>
      <c r="X45115"/>
      <c r="AA45115"/>
      <c r="AF45115"/>
      <c r="AI45115"/>
      <c r="AN45115"/>
    </row>
    <row r="45116" spans="3:40" ht="14.1" customHeight="1">
      <c r="C45116"/>
      <c r="F45116"/>
      <c r="G45116"/>
      <c r="H45116"/>
      <c r="K45116"/>
      <c r="P45116"/>
      <c r="X45116"/>
      <c r="AA45116"/>
      <c r="AF45116"/>
      <c r="AI45116"/>
      <c r="AN45116"/>
    </row>
    <row r="45117" spans="3:40" ht="14.1" customHeight="1">
      <c r="C45117"/>
      <c r="F45117"/>
      <c r="G45117"/>
      <c r="H45117"/>
      <c r="K45117"/>
      <c r="P45117"/>
      <c r="X45117"/>
      <c r="AA45117"/>
      <c r="AF45117"/>
      <c r="AI45117"/>
      <c r="AN45117"/>
    </row>
    <row r="45118" spans="3:40" ht="14.1" customHeight="1">
      <c r="C45118"/>
      <c r="F45118"/>
      <c r="G45118"/>
      <c r="H45118"/>
      <c r="K45118"/>
      <c r="P45118"/>
      <c r="X45118"/>
      <c r="AA45118"/>
      <c r="AF45118"/>
      <c r="AI45118"/>
      <c r="AN45118"/>
    </row>
    <row r="45119" spans="3:40" ht="14.1" customHeight="1">
      <c r="C45119"/>
      <c r="F45119"/>
      <c r="G45119"/>
      <c r="H45119"/>
      <c r="K45119"/>
      <c r="P45119"/>
      <c r="X45119"/>
      <c r="AA45119"/>
      <c r="AF45119"/>
      <c r="AI45119"/>
      <c r="AN45119"/>
    </row>
    <row r="45120" spans="3:40" ht="14.1" customHeight="1">
      <c r="C45120"/>
      <c r="F45120"/>
      <c r="G45120"/>
      <c r="H45120"/>
      <c r="K45120"/>
      <c r="P45120"/>
      <c r="X45120"/>
      <c r="AA45120"/>
      <c r="AF45120"/>
      <c r="AI45120"/>
      <c r="AN45120"/>
    </row>
    <row r="45121" spans="3:40" ht="14.1" customHeight="1">
      <c r="C45121"/>
      <c r="F45121"/>
      <c r="G45121"/>
      <c r="H45121"/>
      <c r="K45121"/>
      <c r="P45121"/>
      <c r="X45121"/>
      <c r="AA45121"/>
      <c r="AF45121"/>
      <c r="AI45121"/>
      <c r="AN45121"/>
    </row>
    <row r="45122" spans="3:40" ht="14.1" customHeight="1">
      <c r="C45122"/>
      <c r="F45122"/>
      <c r="G45122"/>
      <c r="H45122"/>
      <c r="K45122"/>
      <c r="P45122"/>
      <c r="X45122"/>
      <c r="AA45122"/>
      <c r="AF45122"/>
      <c r="AI45122"/>
      <c r="AN45122"/>
    </row>
    <row r="45123" spans="3:40" ht="14.1" customHeight="1">
      <c r="C45123"/>
      <c r="F45123"/>
      <c r="G45123"/>
      <c r="H45123"/>
      <c r="K45123"/>
      <c r="P45123"/>
      <c r="X45123"/>
      <c r="AA45123"/>
      <c r="AF45123"/>
      <c r="AI45123"/>
      <c r="AN45123"/>
    </row>
    <row r="45124" spans="3:40" ht="14.1" customHeight="1">
      <c r="C45124"/>
      <c r="F45124"/>
      <c r="G45124"/>
      <c r="H45124"/>
      <c r="K45124"/>
      <c r="P45124"/>
      <c r="X45124"/>
      <c r="AA45124"/>
      <c r="AF45124"/>
      <c r="AI45124"/>
      <c r="AN45124"/>
    </row>
    <row r="45125" spans="3:40" ht="14.1" customHeight="1">
      <c r="C45125"/>
      <c r="F45125"/>
      <c r="G45125"/>
      <c r="H45125"/>
      <c r="K45125"/>
      <c r="P45125"/>
      <c r="X45125"/>
      <c r="AA45125"/>
      <c r="AF45125"/>
      <c r="AI45125"/>
      <c r="AN45125"/>
    </row>
    <row r="45126" spans="3:40" ht="14.1" customHeight="1">
      <c r="C45126"/>
      <c r="F45126"/>
      <c r="G45126"/>
      <c r="H45126"/>
      <c r="K45126"/>
      <c r="P45126"/>
      <c r="X45126"/>
      <c r="AA45126"/>
      <c r="AF45126"/>
      <c r="AI45126"/>
      <c r="AN45126"/>
    </row>
    <row r="45127" spans="3:40" ht="14.1" customHeight="1">
      <c r="C45127"/>
      <c r="F45127"/>
      <c r="G45127"/>
      <c r="H45127"/>
      <c r="K45127"/>
      <c r="P45127"/>
      <c r="X45127"/>
      <c r="AA45127"/>
      <c r="AF45127"/>
      <c r="AI45127"/>
      <c r="AN45127"/>
    </row>
    <row r="45128" spans="3:40" ht="14.1" customHeight="1">
      <c r="C45128"/>
      <c r="F45128"/>
      <c r="G45128"/>
      <c r="H45128"/>
      <c r="K45128"/>
      <c r="P45128"/>
      <c r="X45128"/>
      <c r="AA45128"/>
      <c r="AF45128"/>
      <c r="AI45128"/>
      <c r="AN45128"/>
    </row>
    <row r="45129" spans="3:40" ht="14.1" customHeight="1">
      <c r="C45129"/>
      <c r="F45129"/>
      <c r="G45129"/>
      <c r="H45129"/>
      <c r="K45129"/>
      <c r="P45129"/>
      <c r="X45129"/>
      <c r="AA45129"/>
      <c r="AF45129"/>
      <c r="AI45129"/>
      <c r="AN45129"/>
    </row>
    <row r="45130" spans="3:40" ht="14.1" customHeight="1">
      <c r="C45130"/>
      <c r="F45130"/>
      <c r="G45130"/>
      <c r="H45130"/>
      <c r="K45130"/>
      <c r="P45130"/>
      <c r="X45130"/>
      <c r="AA45130"/>
      <c r="AF45130"/>
      <c r="AI45130"/>
      <c r="AN45130"/>
    </row>
    <row r="45131" spans="3:40" ht="14.1" customHeight="1">
      <c r="C45131"/>
      <c r="F45131"/>
      <c r="G45131"/>
      <c r="H45131"/>
      <c r="K45131"/>
      <c r="P45131"/>
      <c r="X45131"/>
      <c r="AA45131"/>
      <c r="AF45131"/>
      <c r="AI45131"/>
      <c r="AN45131"/>
    </row>
    <row r="45132" spans="3:40" ht="14.1" customHeight="1">
      <c r="C45132"/>
      <c r="F45132"/>
      <c r="G45132"/>
      <c r="H45132"/>
      <c r="K45132"/>
      <c r="P45132"/>
      <c r="X45132"/>
      <c r="AA45132"/>
      <c r="AF45132"/>
      <c r="AI45132"/>
      <c r="AN45132"/>
    </row>
    <row r="45133" spans="3:40" ht="14.1" customHeight="1">
      <c r="C45133"/>
      <c r="F45133"/>
      <c r="G45133"/>
      <c r="H45133"/>
      <c r="K45133"/>
      <c r="P45133"/>
      <c r="X45133"/>
      <c r="AA45133"/>
      <c r="AF45133"/>
      <c r="AI45133"/>
      <c r="AN45133"/>
    </row>
    <row r="45134" spans="3:40" ht="14.1" customHeight="1">
      <c r="C45134"/>
      <c r="F45134"/>
      <c r="G45134"/>
      <c r="H45134"/>
      <c r="K45134"/>
      <c r="P45134"/>
      <c r="X45134"/>
      <c r="AA45134"/>
      <c r="AF45134"/>
      <c r="AI45134"/>
      <c r="AN45134"/>
    </row>
    <row r="45135" spans="3:40" ht="14.1" customHeight="1">
      <c r="C45135"/>
      <c r="F45135"/>
      <c r="G45135"/>
      <c r="H45135"/>
      <c r="K45135"/>
      <c r="P45135"/>
      <c r="X45135"/>
      <c r="AA45135"/>
      <c r="AF45135"/>
      <c r="AI45135"/>
      <c r="AN45135"/>
    </row>
    <row r="45136" spans="3:40" ht="14.1" customHeight="1">
      <c r="C45136"/>
      <c r="F45136"/>
      <c r="G45136"/>
      <c r="H45136"/>
      <c r="K45136"/>
      <c r="P45136"/>
      <c r="X45136"/>
      <c r="AA45136"/>
      <c r="AF45136"/>
      <c r="AI45136"/>
      <c r="AN45136"/>
    </row>
    <row r="45137" spans="3:40" ht="14.1" customHeight="1">
      <c r="C45137"/>
      <c r="F45137"/>
      <c r="G45137"/>
      <c r="H45137"/>
      <c r="K45137"/>
      <c r="P45137"/>
      <c r="X45137"/>
      <c r="AA45137"/>
      <c r="AF45137"/>
      <c r="AI45137"/>
      <c r="AN45137"/>
    </row>
    <row r="45138" spans="3:40" ht="14.1" customHeight="1">
      <c r="C45138"/>
      <c r="F45138"/>
      <c r="G45138"/>
      <c r="H45138"/>
      <c r="K45138"/>
      <c r="P45138"/>
      <c r="X45138"/>
      <c r="AA45138"/>
      <c r="AF45138"/>
      <c r="AI45138"/>
      <c r="AN45138"/>
    </row>
    <row r="45139" spans="3:40" ht="14.1" customHeight="1">
      <c r="C45139"/>
      <c r="F45139"/>
      <c r="G45139"/>
      <c r="H45139"/>
      <c r="K45139"/>
      <c r="P45139"/>
      <c r="X45139"/>
      <c r="AA45139"/>
      <c r="AF45139"/>
      <c r="AI45139"/>
      <c r="AN45139"/>
    </row>
    <row r="45140" spans="3:40" ht="14.1" customHeight="1">
      <c r="C45140"/>
      <c r="F45140"/>
      <c r="G45140"/>
      <c r="H45140"/>
      <c r="K45140"/>
      <c r="P45140"/>
      <c r="X45140"/>
      <c r="AA45140"/>
      <c r="AF45140"/>
      <c r="AI45140"/>
      <c r="AN45140"/>
    </row>
    <row r="45141" spans="3:40" ht="14.1" customHeight="1">
      <c r="C45141"/>
      <c r="F45141"/>
      <c r="G45141"/>
      <c r="H45141"/>
      <c r="K45141"/>
      <c r="P45141"/>
      <c r="X45141"/>
      <c r="AA45141"/>
      <c r="AF45141"/>
      <c r="AI45141"/>
      <c r="AN45141"/>
    </row>
    <row r="45142" spans="3:40" ht="14.1" customHeight="1">
      <c r="C45142"/>
      <c r="F45142"/>
      <c r="G45142"/>
      <c r="H45142"/>
      <c r="K45142"/>
      <c r="P45142"/>
      <c r="X45142"/>
      <c r="AA45142"/>
      <c r="AF45142"/>
      <c r="AI45142"/>
      <c r="AN45142"/>
    </row>
    <row r="45143" spans="3:40" ht="14.1" customHeight="1">
      <c r="C45143"/>
      <c r="F45143"/>
      <c r="G45143"/>
      <c r="H45143"/>
      <c r="K45143"/>
      <c r="P45143"/>
      <c r="X45143"/>
      <c r="AA45143"/>
      <c r="AF45143"/>
      <c r="AI45143"/>
      <c r="AN45143"/>
    </row>
    <row r="45144" spans="3:40" ht="14.1" customHeight="1">
      <c r="C45144"/>
      <c r="F45144"/>
      <c r="G45144"/>
      <c r="H45144"/>
      <c r="K45144"/>
      <c r="P45144"/>
      <c r="X45144"/>
      <c r="AA45144"/>
      <c r="AF45144"/>
      <c r="AI45144"/>
      <c r="AN45144"/>
    </row>
    <row r="45145" spans="3:40" ht="14.1" customHeight="1">
      <c r="C45145"/>
      <c r="F45145"/>
      <c r="G45145"/>
      <c r="H45145"/>
      <c r="K45145"/>
      <c r="P45145"/>
      <c r="X45145"/>
      <c r="AA45145"/>
      <c r="AF45145"/>
      <c r="AI45145"/>
      <c r="AN45145"/>
    </row>
    <row r="45146" spans="3:40" ht="14.1" customHeight="1">
      <c r="C45146"/>
      <c r="F45146"/>
      <c r="G45146"/>
      <c r="H45146"/>
      <c r="K45146"/>
      <c r="P45146"/>
      <c r="X45146"/>
      <c r="AA45146"/>
      <c r="AF45146"/>
      <c r="AI45146"/>
      <c r="AN45146"/>
    </row>
    <row r="45147" spans="3:40" ht="14.1" customHeight="1">
      <c r="C45147"/>
      <c r="F45147"/>
      <c r="G45147"/>
      <c r="H45147"/>
      <c r="K45147"/>
      <c r="P45147"/>
      <c r="X45147"/>
      <c r="AA45147"/>
      <c r="AF45147"/>
      <c r="AI45147"/>
      <c r="AN45147"/>
    </row>
    <row r="45148" spans="3:40" ht="14.1" customHeight="1">
      <c r="C45148"/>
      <c r="F45148"/>
      <c r="G45148"/>
      <c r="H45148"/>
      <c r="K45148"/>
      <c r="P45148"/>
      <c r="X45148"/>
      <c r="AA45148"/>
      <c r="AF45148"/>
      <c r="AI45148"/>
      <c r="AN45148"/>
    </row>
    <row r="45149" spans="3:40" ht="14.1" customHeight="1">
      <c r="C45149"/>
      <c r="F45149"/>
      <c r="G45149"/>
      <c r="H45149"/>
      <c r="K45149"/>
      <c r="P45149"/>
      <c r="X45149"/>
      <c r="AA45149"/>
      <c r="AF45149"/>
      <c r="AI45149"/>
      <c r="AN45149"/>
    </row>
    <row r="45150" spans="3:40" ht="14.1" customHeight="1">
      <c r="C45150"/>
      <c r="F45150"/>
      <c r="G45150"/>
      <c r="H45150"/>
      <c r="K45150"/>
      <c r="P45150"/>
      <c r="X45150"/>
      <c r="AA45150"/>
      <c r="AF45150"/>
      <c r="AI45150"/>
      <c r="AN45150"/>
    </row>
    <row r="45151" spans="3:40" ht="14.1" customHeight="1">
      <c r="C45151"/>
      <c r="F45151"/>
      <c r="G45151"/>
      <c r="H45151"/>
      <c r="K45151"/>
      <c r="P45151"/>
      <c r="X45151"/>
      <c r="AA45151"/>
      <c r="AF45151"/>
      <c r="AI45151"/>
      <c r="AN45151"/>
    </row>
    <row r="45152" spans="3:40" ht="14.1" customHeight="1">
      <c r="C45152"/>
      <c r="F45152"/>
      <c r="G45152"/>
      <c r="H45152"/>
      <c r="K45152"/>
      <c r="P45152"/>
      <c r="X45152"/>
      <c r="AA45152"/>
      <c r="AF45152"/>
      <c r="AI45152"/>
      <c r="AN45152"/>
    </row>
    <row r="45153" spans="3:40" ht="14.1" customHeight="1">
      <c r="C45153"/>
      <c r="F45153"/>
      <c r="G45153"/>
      <c r="H45153"/>
      <c r="K45153"/>
      <c r="P45153"/>
      <c r="X45153"/>
      <c r="AA45153"/>
      <c r="AF45153"/>
      <c r="AI45153"/>
      <c r="AN45153"/>
    </row>
    <row r="45154" spans="3:40" ht="14.1" customHeight="1">
      <c r="C45154"/>
      <c r="F45154"/>
      <c r="G45154"/>
      <c r="H45154"/>
      <c r="K45154"/>
      <c r="P45154"/>
      <c r="X45154"/>
      <c r="AA45154"/>
      <c r="AF45154"/>
      <c r="AI45154"/>
      <c r="AN45154"/>
    </row>
    <row r="45155" spans="3:40" ht="14.1" customHeight="1">
      <c r="C45155"/>
      <c r="F45155"/>
      <c r="G45155"/>
      <c r="H45155"/>
      <c r="K45155"/>
      <c r="P45155"/>
      <c r="X45155"/>
      <c r="AA45155"/>
      <c r="AF45155"/>
      <c r="AI45155"/>
      <c r="AN45155"/>
    </row>
    <row r="45156" spans="3:40" ht="14.1" customHeight="1">
      <c r="C45156"/>
      <c r="F45156"/>
      <c r="G45156"/>
      <c r="H45156"/>
      <c r="K45156"/>
      <c r="P45156"/>
      <c r="X45156"/>
      <c r="AA45156"/>
      <c r="AF45156"/>
      <c r="AI45156"/>
      <c r="AN45156"/>
    </row>
    <row r="45157" spans="3:40" ht="14.1" customHeight="1">
      <c r="C45157"/>
      <c r="F45157"/>
      <c r="G45157"/>
      <c r="H45157"/>
      <c r="K45157"/>
      <c r="P45157"/>
      <c r="X45157"/>
      <c r="AA45157"/>
      <c r="AF45157"/>
      <c r="AI45157"/>
      <c r="AN45157"/>
    </row>
    <row r="45158" spans="3:40" ht="14.1" customHeight="1">
      <c r="C45158"/>
      <c r="F45158"/>
      <c r="G45158"/>
      <c r="H45158"/>
      <c r="K45158"/>
      <c r="P45158"/>
      <c r="X45158"/>
      <c r="AA45158"/>
      <c r="AF45158"/>
      <c r="AI45158"/>
      <c r="AN45158"/>
    </row>
    <row r="45159" spans="3:40" ht="14.1" customHeight="1">
      <c r="C45159"/>
      <c r="F45159"/>
      <c r="G45159"/>
      <c r="H45159"/>
      <c r="K45159"/>
      <c r="P45159"/>
      <c r="X45159"/>
      <c r="AA45159"/>
      <c r="AF45159"/>
      <c r="AI45159"/>
      <c r="AN45159"/>
    </row>
    <row r="45160" spans="3:40" ht="14.1" customHeight="1">
      <c r="C45160"/>
      <c r="F45160"/>
      <c r="G45160"/>
      <c r="H45160"/>
      <c r="K45160"/>
      <c r="P45160"/>
      <c r="X45160"/>
      <c r="AA45160"/>
      <c r="AF45160"/>
      <c r="AI45160"/>
      <c r="AN45160"/>
    </row>
    <row r="45161" spans="3:40" ht="14.1" customHeight="1">
      <c r="C45161"/>
      <c r="F45161"/>
      <c r="G45161"/>
      <c r="H45161"/>
      <c r="K45161"/>
      <c r="P45161"/>
      <c r="X45161"/>
      <c r="AA45161"/>
      <c r="AF45161"/>
      <c r="AI45161"/>
      <c r="AN45161"/>
    </row>
    <row r="45162" spans="3:40" ht="14.1" customHeight="1">
      <c r="C45162"/>
      <c r="F45162"/>
      <c r="G45162"/>
      <c r="H45162"/>
      <c r="K45162"/>
      <c r="P45162"/>
      <c r="X45162"/>
      <c r="AA45162"/>
      <c r="AF45162"/>
      <c r="AI45162"/>
      <c r="AN45162"/>
    </row>
    <row r="45163" spans="3:40" ht="14.1" customHeight="1">
      <c r="C45163"/>
      <c r="F45163"/>
      <c r="G45163"/>
      <c r="H45163"/>
      <c r="K45163"/>
      <c r="P45163"/>
      <c r="X45163"/>
      <c r="AA45163"/>
      <c r="AF45163"/>
      <c r="AI45163"/>
      <c r="AN45163"/>
    </row>
    <row r="45164" spans="3:40" ht="14.1" customHeight="1">
      <c r="C45164"/>
      <c r="F45164"/>
      <c r="G45164"/>
      <c r="H45164"/>
      <c r="K45164"/>
      <c r="P45164"/>
      <c r="X45164"/>
      <c r="AA45164"/>
      <c r="AF45164"/>
      <c r="AI45164"/>
      <c r="AN45164"/>
    </row>
    <row r="45165" spans="3:40" ht="14.1" customHeight="1">
      <c r="C45165"/>
      <c r="F45165"/>
      <c r="G45165"/>
      <c r="H45165"/>
      <c r="K45165"/>
      <c r="P45165"/>
      <c r="X45165"/>
      <c r="AA45165"/>
      <c r="AF45165"/>
      <c r="AI45165"/>
      <c r="AN45165"/>
    </row>
    <row r="45166" spans="3:40" ht="14.1" customHeight="1">
      <c r="C45166"/>
      <c r="F45166"/>
      <c r="G45166"/>
      <c r="H45166"/>
      <c r="K45166"/>
      <c r="P45166"/>
      <c r="X45166"/>
      <c r="AA45166"/>
      <c r="AF45166"/>
      <c r="AI45166"/>
      <c r="AN45166"/>
    </row>
    <row r="45167" spans="3:40" ht="14.1" customHeight="1">
      <c r="C45167"/>
      <c r="F45167"/>
      <c r="G45167"/>
      <c r="H45167"/>
      <c r="K45167"/>
      <c r="P45167"/>
      <c r="X45167"/>
      <c r="AA45167"/>
      <c r="AF45167"/>
      <c r="AI45167"/>
      <c r="AN45167"/>
    </row>
    <row r="45168" spans="3:40" ht="14.1" customHeight="1">
      <c r="C45168"/>
      <c r="F45168"/>
      <c r="G45168"/>
      <c r="H45168"/>
      <c r="K45168"/>
      <c r="P45168"/>
      <c r="X45168"/>
      <c r="AA45168"/>
      <c r="AF45168"/>
      <c r="AI45168"/>
      <c r="AN45168"/>
    </row>
    <row r="45169" spans="3:40" ht="14.1" customHeight="1">
      <c r="C45169"/>
      <c r="F45169"/>
      <c r="G45169"/>
      <c r="H45169"/>
      <c r="K45169"/>
      <c r="P45169"/>
      <c r="X45169"/>
      <c r="AA45169"/>
      <c r="AF45169"/>
      <c r="AI45169"/>
      <c r="AN45169"/>
    </row>
    <row r="45170" spans="3:40" ht="14.1" customHeight="1">
      <c r="C45170"/>
      <c r="F45170"/>
      <c r="G45170"/>
      <c r="H45170"/>
      <c r="K45170"/>
      <c r="P45170"/>
      <c r="X45170"/>
      <c r="AA45170"/>
      <c r="AF45170"/>
      <c r="AI45170"/>
      <c r="AN45170"/>
    </row>
    <row r="45171" spans="3:40" ht="14.1" customHeight="1">
      <c r="C45171"/>
      <c r="F45171"/>
      <c r="G45171"/>
      <c r="H45171"/>
      <c r="K45171"/>
      <c r="P45171"/>
      <c r="X45171"/>
      <c r="AA45171"/>
      <c r="AF45171"/>
      <c r="AI45171"/>
      <c r="AN45171"/>
    </row>
    <row r="45172" spans="3:40" ht="14.1" customHeight="1">
      <c r="C45172"/>
      <c r="F45172"/>
      <c r="G45172"/>
      <c r="H45172"/>
      <c r="K45172"/>
      <c r="P45172"/>
      <c r="X45172"/>
      <c r="AA45172"/>
      <c r="AF45172"/>
      <c r="AI45172"/>
      <c r="AN45172"/>
    </row>
    <row r="45173" spans="3:40" ht="14.1" customHeight="1">
      <c r="C45173"/>
      <c r="F45173"/>
      <c r="G45173"/>
      <c r="H45173"/>
      <c r="K45173"/>
      <c r="P45173"/>
      <c r="X45173"/>
      <c r="AA45173"/>
      <c r="AF45173"/>
      <c r="AI45173"/>
      <c r="AN45173"/>
    </row>
    <row r="45174" spans="3:40" ht="14.1" customHeight="1">
      <c r="C45174"/>
      <c r="F45174"/>
      <c r="G45174"/>
      <c r="H45174"/>
      <c r="K45174"/>
      <c r="P45174"/>
      <c r="X45174"/>
      <c r="AA45174"/>
      <c r="AF45174"/>
      <c r="AI45174"/>
      <c r="AN45174"/>
    </row>
    <row r="45175" spans="3:40" ht="14.1" customHeight="1">
      <c r="C45175"/>
      <c r="F45175"/>
      <c r="G45175"/>
      <c r="H45175"/>
      <c r="K45175"/>
      <c r="P45175"/>
      <c r="X45175"/>
      <c r="AA45175"/>
      <c r="AF45175"/>
      <c r="AI45175"/>
      <c r="AN45175"/>
    </row>
    <row r="45176" spans="3:40" ht="14.1" customHeight="1">
      <c r="C45176"/>
      <c r="F45176"/>
      <c r="G45176"/>
      <c r="H45176"/>
      <c r="K45176"/>
      <c r="P45176"/>
      <c r="X45176"/>
      <c r="AA45176"/>
      <c r="AF45176"/>
      <c r="AI45176"/>
      <c r="AN45176"/>
    </row>
    <row r="45177" spans="3:40" ht="14.1" customHeight="1">
      <c r="C45177"/>
      <c r="F45177"/>
      <c r="G45177"/>
      <c r="H45177"/>
      <c r="K45177"/>
      <c r="P45177"/>
      <c r="X45177"/>
      <c r="AA45177"/>
      <c r="AF45177"/>
      <c r="AI45177"/>
      <c r="AN45177"/>
    </row>
    <row r="45178" spans="3:40" ht="14.1" customHeight="1">
      <c r="C45178"/>
      <c r="F45178"/>
      <c r="G45178"/>
      <c r="H45178"/>
      <c r="K45178"/>
      <c r="P45178"/>
      <c r="X45178"/>
      <c r="AA45178"/>
      <c r="AF45178"/>
      <c r="AI45178"/>
      <c r="AN45178"/>
    </row>
    <row r="45179" spans="3:40" ht="14.1" customHeight="1">
      <c r="C45179"/>
      <c r="F45179"/>
      <c r="G45179"/>
      <c r="H45179"/>
      <c r="K45179"/>
      <c r="P45179"/>
      <c r="X45179"/>
      <c r="AA45179"/>
      <c r="AF45179"/>
      <c r="AI45179"/>
      <c r="AN45179"/>
    </row>
    <row r="45180" spans="3:40" ht="14.1" customHeight="1">
      <c r="C45180"/>
      <c r="F45180"/>
      <c r="G45180"/>
      <c r="H45180"/>
      <c r="K45180"/>
      <c r="P45180"/>
      <c r="X45180"/>
      <c r="AA45180"/>
      <c r="AF45180"/>
      <c r="AI45180"/>
      <c r="AN45180"/>
    </row>
    <row r="45181" spans="3:40" ht="14.1" customHeight="1">
      <c r="C45181"/>
      <c r="F45181"/>
      <c r="G45181"/>
      <c r="H45181"/>
      <c r="K45181"/>
      <c r="P45181"/>
      <c r="X45181"/>
      <c r="AA45181"/>
      <c r="AF45181"/>
      <c r="AI45181"/>
      <c r="AN45181"/>
    </row>
    <row r="45182" spans="3:40" ht="14.1" customHeight="1">
      <c r="C45182"/>
      <c r="F45182"/>
      <c r="G45182"/>
      <c r="H45182"/>
      <c r="K45182"/>
      <c r="P45182"/>
      <c r="X45182"/>
      <c r="AA45182"/>
      <c r="AF45182"/>
      <c r="AI45182"/>
      <c r="AN45182"/>
    </row>
    <row r="45183" spans="3:40" ht="14.1" customHeight="1">
      <c r="C45183"/>
      <c r="F45183"/>
      <c r="G45183"/>
      <c r="H45183"/>
      <c r="K45183"/>
      <c r="P45183"/>
      <c r="X45183"/>
      <c r="AA45183"/>
      <c r="AF45183"/>
      <c r="AI45183"/>
      <c r="AN45183"/>
    </row>
    <row r="45184" spans="3:40" ht="14.1" customHeight="1">
      <c r="C45184"/>
      <c r="F45184"/>
      <c r="G45184"/>
      <c r="H45184"/>
      <c r="K45184"/>
      <c r="P45184"/>
      <c r="X45184"/>
      <c r="AA45184"/>
      <c r="AF45184"/>
      <c r="AI45184"/>
      <c r="AN45184"/>
    </row>
    <row r="45185" spans="3:40" ht="14.1" customHeight="1">
      <c r="C45185"/>
      <c r="F45185"/>
      <c r="G45185"/>
      <c r="H45185"/>
      <c r="K45185"/>
      <c r="P45185"/>
      <c r="X45185"/>
      <c r="AA45185"/>
      <c r="AF45185"/>
      <c r="AI45185"/>
      <c r="AN45185"/>
    </row>
    <row r="45186" spans="3:40" ht="14.1" customHeight="1">
      <c r="C45186"/>
      <c r="F45186"/>
      <c r="G45186"/>
      <c r="H45186"/>
      <c r="K45186"/>
      <c r="P45186"/>
      <c r="X45186"/>
      <c r="AA45186"/>
      <c r="AF45186"/>
      <c r="AI45186"/>
      <c r="AN45186"/>
    </row>
    <row r="45187" spans="3:40" ht="14.1" customHeight="1">
      <c r="C45187"/>
      <c r="F45187"/>
      <c r="G45187"/>
      <c r="H45187"/>
      <c r="K45187"/>
      <c r="P45187"/>
      <c r="X45187"/>
      <c r="AA45187"/>
      <c r="AF45187"/>
      <c r="AI45187"/>
      <c r="AN45187"/>
    </row>
    <row r="45188" spans="3:40" ht="14.1" customHeight="1">
      <c r="C45188"/>
      <c r="F45188"/>
      <c r="G45188"/>
      <c r="H45188"/>
      <c r="K45188"/>
      <c r="P45188"/>
      <c r="X45188"/>
      <c r="AA45188"/>
      <c r="AF45188"/>
      <c r="AI45188"/>
      <c r="AN45188"/>
    </row>
    <row r="45189" spans="3:40" ht="14.1" customHeight="1">
      <c r="C45189"/>
      <c r="F45189"/>
      <c r="G45189"/>
      <c r="H45189"/>
      <c r="K45189"/>
      <c r="P45189"/>
      <c r="X45189"/>
      <c r="AA45189"/>
      <c r="AF45189"/>
      <c r="AI45189"/>
      <c r="AN45189"/>
    </row>
    <row r="45190" spans="3:40" ht="14.1" customHeight="1">
      <c r="C45190"/>
      <c r="F45190"/>
      <c r="G45190"/>
      <c r="H45190"/>
      <c r="K45190"/>
      <c r="P45190"/>
      <c r="X45190"/>
      <c r="AA45190"/>
      <c r="AF45190"/>
      <c r="AI45190"/>
      <c r="AN45190"/>
    </row>
    <row r="45191" spans="3:40" ht="14.1" customHeight="1">
      <c r="C45191"/>
      <c r="F45191"/>
      <c r="G45191"/>
      <c r="H45191"/>
      <c r="K45191"/>
      <c r="P45191"/>
      <c r="X45191"/>
      <c r="AA45191"/>
      <c r="AF45191"/>
      <c r="AI45191"/>
      <c r="AN45191"/>
    </row>
    <row r="45192" spans="3:40" ht="14.1" customHeight="1">
      <c r="C45192"/>
      <c r="F45192"/>
      <c r="G45192"/>
      <c r="H45192"/>
      <c r="K45192"/>
      <c r="P45192"/>
      <c r="X45192"/>
      <c r="AA45192"/>
      <c r="AF45192"/>
      <c r="AI45192"/>
      <c r="AN45192"/>
    </row>
    <row r="45193" spans="3:40" ht="14.1" customHeight="1">
      <c r="C45193"/>
      <c r="F45193"/>
      <c r="G45193"/>
      <c r="H45193"/>
      <c r="K45193"/>
      <c r="P45193"/>
      <c r="X45193"/>
      <c r="AA45193"/>
      <c r="AF45193"/>
      <c r="AI45193"/>
      <c r="AN45193"/>
    </row>
    <row r="45194" spans="3:40" ht="14.1" customHeight="1">
      <c r="C45194"/>
      <c r="F45194"/>
      <c r="G45194"/>
      <c r="H45194"/>
      <c r="K45194"/>
      <c r="P45194"/>
      <c r="X45194"/>
      <c r="AA45194"/>
      <c r="AF45194"/>
      <c r="AI45194"/>
      <c r="AN45194"/>
    </row>
    <row r="45195" spans="3:40" ht="14.1" customHeight="1">
      <c r="C45195"/>
      <c r="F45195"/>
      <c r="G45195"/>
      <c r="H45195"/>
      <c r="K45195"/>
      <c r="P45195"/>
      <c r="X45195"/>
      <c r="AA45195"/>
      <c r="AF45195"/>
      <c r="AI45195"/>
      <c r="AN45195"/>
    </row>
    <row r="45196" spans="3:40" ht="14.1" customHeight="1">
      <c r="C45196"/>
      <c r="F45196"/>
      <c r="G45196"/>
      <c r="H45196"/>
      <c r="K45196"/>
      <c r="P45196"/>
      <c r="X45196"/>
      <c r="AA45196"/>
      <c r="AF45196"/>
      <c r="AI45196"/>
      <c r="AN45196"/>
    </row>
    <row r="45197" spans="3:40" ht="14.1" customHeight="1">
      <c r="C45197"/>
      <c r="F45197"/>
      <c r="G45197"/>
      <c r="H45197"/>
      <c r="K45197"/>
      <c r="P45197"/>
      <c r="X45197"/>
      <c r="AA45197"/>
      <c r="AF45197"/>
      <c r="AI45197"/>
      <c r="AN45197"/>
    </row>
    <row r="45198" spans="3:40" ht="14.1" customHeight="1">
      <c r="C45198"/>
      <c r="F45198"/>
      <c r="G45198"/>
      <c r="H45198"/>
      <c r="K45198"/>
      <c r="P45198"/>
      <c r="X45198"/>
      <c r="AA45198"/>
      <c r="AF45198"/>
      <c r="AI45198"/>
      <c r="AN45198"/>
    </row>
    <row r="45199" spans="3:40" ht="14.1" customHeight="1">
      <c r="C45199"/>
      <c r="F45199"/>
      <c r="G45199"/>
      <c r="H45199"/>
      <c r="K45199"/>
      <c r="P45199"/>
      <c r="X45199"/>
      <c r="AA45199"/>
      <c r="AF45199"/>
      <c r="AI45199"/>
      <c r="AN45199"/>
    </row>
    <row r="45200" spans="3:40" ht="14.1" customHeight="1">
      <c r="C45200"/>
      <c r="F45200"/>
      <c r="G45200"/>
      <c r="H45200"/>
      <c r="K45200"/>
      <c r="P45200"/>
      <c r="X45200"/>
      <c r="AA45200"/>
      <c r="AF45200"/>
      <c r="AI45200"/>
      <c r="AN45200"/>
    </row>
    <row r="45201" spans="3:40" ht="14.1" customHeight="1">
      <c r="C45201"/>
      <c r="F45201"/>
      <c r="G45201"/>
      <c r="H45201"/>
      <c r="K45201"/>
      <c r="P45201"/>
      <c r="X45201"/>
      <c r="AA45201"/>
      <c r="AF45201"/>
      <c r="AI45201"/>
      <c r="AN45201"/>
    </row>
    <row r="45202" spans="3:40" ht="14.1" customHeight="1">
      <c r="C45202"/>
      <c r="F45202"/>
      <c r="G45202"/>
      <c r="H45202"/>
      <c r="K45202"/>
      <c r="P45202"/>
      <c r="X45202"/>
      <c r="AA45202"/>
      <c r="AF45202"/>
      <c r="AI45202"/>
      <c r="AN45202"/>
    </row>
    <row r="45203" spans="3:40" ht="14.1" customHeight="1">
      <c r="C45203"/>
      <c r="F45203"/>
      <c r="G45203"/>
      <c r="H45203"/>
      <c r="K45203"/>
      <c r="P45203"/>
      <c r="X45203"/>
      <c r="AA45203"/>
      <c r="AF45203"/>
      <c r="AI45203"/>
      <c r="AN45203"/>
    </row>
    <row r="45204" spans="3:40" ht="14.1" customHeight="1">
      <c r="C45204"/>
      <c r="F45204"/>
      <c r="G45204"/>
      <c r="H45204"/>
      <c r="K45204"/>
      <c r="P45204"/>
      <c r="X45204"/>
      <c r="AA45204"/>
      <c r="AF45204"/>
      <c r="AI45204"/>
      <c r="AN45204"/>
    </row>
    <row r="45205" spans="3:40" ht="14.1" customHeight="1">
      <c r="C45205"/>
      <c r="F45205"/>
      <c r="G45205"/>
      <c r="H45205"/>
      <c r="K45205"/>
      <c r="P45205"/>
      <c r="X45205"/>
      <c r="AA45205"/>
      <c r="AF45205"/>
      <c r="AI45205"/>
      <c r="AN45205"/>
    </row>
    <row r="45206" spans="3:40" ht="14.1" customHeight="1">
      <c r="C45206"/>
      <c r="F45206"/>
      <c r="G45206"/>
      <c r="H45206"/>
      <c r="K45206"/>
      <c r="P45206"/>
      <c r="X45206"/>
      <c r="AA45206"/>
      <c r="AF45206"/>
      <c r="AI45206"/>
      <c r="AN45206"/>
    </row>
    <row r="45207" spans="3:40" ht="14.1" customHeight="1">
      <c r="C45207"/>
      <c r="F45207"/>
      <c r="G45207"/>
      <c r="H45207"/>
      <c r="K45207"/>
      <c r="P45207"/>
      <c r="X45207"/>
      <c r="AA45207"/>
      <c r="AF45207"/>
      <c r="AI45207"/>
      <c r="AN45207"/>
    </row>
    <row r="45208" spans="3:40" ht="14.1" customHeight="1">
      <c r="C45208"/>
      <c r="F45208"/>
      <c r="G45208"/>
      <c r="H45208"/>
      <c r="K45208"/>
      <c r="P45208"/>
      <c r="X45208"/>
      <c r="AA45208"/>
      <c r="AF45208"/>
      <c r="AI45208"/>
      <c r="AN45208"/>
    </row>
    <row r="45209" spans="3:40" ht="14.1" customHeight="1">
      <c r="C45209"/>
      <c r="F45209"/>
      <c r="G45209"/>
      <c r="H45209"/>
      <c r="K45209"/>
      <c r="P45209"/>
      <c r="X45209"/>
      <c r="AA45209"/>
      <c r="AF45209"/>
      <c r="AI45209"/>
      <c r="AN45209"/>
    </row>
    <row r="45210" spans="3:40" ht="14.1" customHeight="1">
      <c r="C45210"/>
      <c r="F45210"/>
      <c r="G45210"/>
      <c r="H45210"/>
      <c r="K45210"/>
      <c r="P45210"/>
      <c r="X45210"/>
      <c r="AA45210"/>
      <c r="AF45210"/>
      <c r="AI45210"/>
      <c r="AN45210"/>
    </row>
    <row r="45211" spans="3:40" ht="14.1" customHeight="1">
      <c r="C45211"/>
      <c r="F45211"/>
      <c r="G45211"/>
      <c r="H45211"/>
      <c r="K45211"/>
      <c r="P45211"/>
      <c r="X45211"/>
      <c r="AA45211"/>
      <c r="AF45211"/>
      <c r="AI45211"/>
      <c r="AN45211"/>
    </row>
    <row r="45212" spans="3:40" ht="14.1" customHeight="1">
      <c r="C45212"/>
      <c r="F45212"/>
      <c r="G45212"/>
      <c r="H45212"/>
      <c r="K45212"/>
      <c r="P45212"/>
      <c r="X45212"/>
      <c r="AA45212"/>
      <c r="AF45212"/>
      <c r="AI45212"/>
      <c r="AN45212"/>
    </row>
    <row r="45213" spans="3:40" ht="14.1" customHeight="1">
      <c r="C45213"/>
      <c r="F45213"/>
      <c r="G45213"/>
      <c r="H45213"/>
      <c r="K45213"/>
      <c r="P45213"/>
      <c r="X45213"/>
      <c r="AA45213"/>
      <c r="AF45213"/>
      <c r="AI45213"/>
      <c r="AN45213"/>
    </row>
    <row r="45214" spans="3:40" ht="14.1" customHeight="1">
      <c r="C45214"/>
      <c r="F45214"/>
      <c r="G45214"/>
      <c r="H45214"/>
      <c r="K45214"/>
      <c r="P45214"/>
      <c r="X45214"/>
      <c r="AA45214"/>
      <c r="AF45214"/>
      <c r="AI45214"/>
      <c r="AN45214"/>
    </row>
    <row r="45215" spans="3:40" ht="14.1" customHeight="1">
      <c r="C45215"/>
      <c r="F45215"/>
      <c r="G45215"/>
      <c r="H45215"/>
      <c r="K45215"/>
      <c r="P45215"/>
      <c r="X45215"/>
      <c r="AA45215"/>
      <c r="AF45215"/>
      <c r="AI45215"/>
      <c r="AN45215"/>
    </row>
    <row r="45216" spans="3:40" ht="14.1" customHeight="1">
      <c r="C45216"/>
      <c r="F45216"/>
      <c r="G45216"/>
      <c r="H45216"/>
      <c r="K45216"/>
      <c r="P45216"/>
      <c r="X45216"/>
      <c r="AA45216"/>
      <c r="AF45216"/>
      <c r="AI45216"/>
      <c r="AN45216"/>
    </row>
    <row r="45217" spans="3:40" ht="14.1" customHeight="1">
      <c r="C45217"/>
      <c r="F45217"/>
      <c r="G45217"/>
      <c r="H45217"/>
      <c r="K45217"/>
      <c r="P45217"/>
      <c r="X45217"/>
      <c r="AA45217"/>
      <c r="AF45217"/>
      <c r="AI45217"/>
      <c r="AN45217"/>
    </row>
    <row r="45218" spans="3:40" ht="14.1" customHeight="1">
      <c r="C45218"/>
      <c r="F45218"/>
      <c r="G45218"/>
      <c r="H45218"/>
      <c r="K45218"/>
      <c r="P45218"/>
      <c r="X45218"/>
      <c r="AA45218"/>
      <c r="AF45218"/>
      <c r="AI45218"/>
      <c r="AN45218"/>
    </row>
    <row r="45219" spans="3:40" ht="14.1" customHeight="1">
      <c r="C45219"/>
      <c r="F45219"/>
      <c r="G45219"/>
      <c r="H45219"/>
      <c r="K45219"/>
      <c r="P45219"/>
      <c r="X45219"/>
      <c r="AA45219"/>
      <c r="AF45219"/>
      <c r="AI45219"/>
      <c r="AN45219"/>
    </row>
    <row r="45220" spans="3:40" ht="14.1" customHeight="1">
      <c r="C45220"/>
      <c r="F45220"/>
      <c r="G45220"/>
      <c r="H45220"/>
      <c r="K45220"/>
      <c r="P45220"/>
      <c r="X45220"/>
      <c r="AA45220"/>
      <c r="AF45220"/>
      <c r="AI45220"/>
      <c r="AN45220"/>
    </row>
    <row r="45221" spans="3:40" ht="14.1" customHeight="1">
      <c r="C45221"/>
      <c r="F45221"/>
      <c r="G45221"/>
      <c r="H45221"/>
      <c r="K45221"/>
      <c r="P45221"/>
      <c r="X45221"/>
      <c r="AA45221"/>
      <c r="AF45221"/>
      <c r="AI45221"/>
      <c r="AN45221"/>
    </row>
    <row r="45222" spans="3:40" ht="14.1" customHeight="1">
      <c r="C45222"/>
      <c r="F45222"/>
      <c r="G45222"/>
      <c r="H45222"/>
      <c r="K45222"/>
      <c r="P45222"/>
      <c r="X45222"/>
      <c r="AA45222"/>
      <c r="AF45222"/>
      <c r="AI45222"/>
      <c r="AN45222"/>
    </row>
    <row r="45223" spans="3:40" ht="14.1" customHeight="1">
      <c r="C45223"/>
      <c r="F45223"/>
      <c r="G45223"/>
      <c r="H45223"/>
      <c r="K45223"/>
      <c r="P45223"/>
      <c r="X45223"/>
      <c r="AA45223"/>
      <c r="AF45223"/>
      <c r="AI45223"/>
      <c r="AN45223"/>
    </row>
    <row r="45224" spans="3:40" ht="14.1" customHeight="1">
      <c r="C45224"/>
      <c r="F45224"/>
      <c r="G45224"/>
      <c r="H45224"/>
      <c r="K45224"/>
      <c r="P45224"/>
      <c r="X45224"/>
      <c r="AA45224"/>
      <c r="AF45224"/>
      <c r="AI45224"/>
      <c r="AN45224"/>
    </row>
    <row r="45225" spans="3:40" ht="14.1" customHeight="1">
      <c r="C45225"/>
      <c r="F45225"/>
      <c r="G45225"/>
      <c r="H45225"/>
      <c r="K45225"/>
      <c r="P45225"/>
      <c r="X45225"/>
      <c r="AA45225"/>
      <c r="AF45225"/>
      <c r="AI45225"/>
      <c r="AN45225"/>
    </row>
    <row r="45226" spans="3:40" ht="14.1" customHeight="1">
      <c r="C45226"/>
      <c r="F45226"/>
      <c r="G45226"/>
      <c r="H45226"/>
      <c r="K45226"/>
      <c r="P45226"/>
      <c r="X45226"/>
      <c r="AA45226"/>
      <c r="AF45226"/>
      <c r="AI45226"/>
      <c r="AN45226"/>
    </row>
    <row r="45227" spans="3:40" ht="14.1" customHeight="1">
      <c r="C45227"/>
      <c r="F45227"/>
      <c r="G45227"/>
      <c r="H45227"/>
      <c r="K45227"/>
      <c r="P45227"/>
      <c r="X45227"/>
      <c r="AA45227"/>
      <c r="AF45227"/>
      <c r="AI45227"/>
      <c r="AN45227"/>
    </row>
    <row r="45228" spans="3:40" ht="14.1" customHeight="1">
      <c r="C45228"/>
      <c r="F45228"/>
      <c r="G45228"/>
      <c r="H45228"/>
      <c r="K45228"/>
      <c r="P45228"/>
      <c r="X45228"/>
      <c r="AA45228"/>
      <c r="AF45228"/>
      <c r="AI45228"/>
      <c r="AN45228"/>
    </row>
    <row r="45229" spans="3:40" ht="14.1" customHeight="1">
      <c r="C45229"/>
      <c r="F45229"/>
      <c r="G45229"/>
      <c r="H45229"/>
      <c r="K45229"/>
      <c r="P45229"/>
      <c r="X45229"/>
      <c r="AA45229"/>
      <c r="AF45229"/>
      <c r="AI45229"/>
      <c r="AN45229"/>
    </row>
    <row r="45230" spans="3:40" ht="14.1" customHeight="1">
      <c r="C45230"/>
      <c r="F45230"/>
      <c r="G45230"/>
      <c r="H45230"/>
      <c r="K45230"/>
      <c r="P45230"/>
      <c r="X45230"/>
      <c r="AA45230"/>
      <c r="AF45230"/>
      <c r="AI45230"/>
      <c r="AN45230"/>
    </row>
    <row r="45231" spans="3:40" ht="14.1" customHeight="1">
      <c r="C45231"/>
      <c r="F45231"/>
      <c r="G45231"/>
      <c r="H45231"/>
      <c r="K45231"/>
      <c r="P45231"/>
      <c r="X45231"/>
      <c r="AA45231"/>
      <c r="AF45231"/>
      <c r="AI45231"/>
      <c r="AN45231"/>
    </row>
    <row r="45232" spans="3:40" ht="14.1" customHeight="1">
      <c r="C45232"/>
      <c r="F45232"/>
      <c r="G45232"/>
      <c r="H45232"/>
      <c r="K45232"/>
      <c r="P45232"/>
      <c r="X45232"/>
      <c r="AA45232"/>
      <c r="AF45232"/>
      <c r="AI45232"/>
      <c r="AN45232"/>
    </row>
    <row r="45233" spans="3:40" ht="14.1" customHeight="1">
      <c r="C45233"/>
      <c r="F45233"/>
      <c r="G45233"/>
      <c r="H45233"/>
      <c r="K45233"/>
      <c r="P45233"/>
      <c r="X45233"/>
      <c r="AA45233"/>
      <c r="AF45233"/>
      <c r="AI45233"/>
      <c r="AN45233"/>
    </row>
    <row r="45234" spans="3:40" ht="14.1" customHeight="1">
      <c r="C45234"/>
      <c r="F45234"/>
      <c r="G45234"/>
      <c r="H45234"/>
      <c r="K45234"/>
      <c r="P45234"/>
      <c r="X45234"/>
      <c r="AA45234"/>
      <c r="AF45234"/>
      <c r="AI45234"/>
      <c r="AN45234"/>
    </row>
    <row r="45235" spans="3:40" ht="14.1" customHeight="1">
      <c r="C45235"/>
      <c r="F45235"/>
      <c r="G45235"/>
      <c r="H45235"/>
      <c r="K45235"/>
      <c r="P45235"/>
      <c r="X45235"/>
      <c r="AA45235"/>
      <c r="AF45235"/>
      <c r="AI45235"/>
      <c r="AN45235"/>
    </row>
    <row r="45236" spans="3:40" ht="14.1" customHeight="1">
      <c r="C45236"/>
      <c r="F45236"/>
      <c r="G45236"/>
      <c r="H45236"/>
      <c r="K45236"/>
      <c r="P45236"/>
      <c r="X45236"/>
      <c r="AA45236"/>
      <c r="AF45236"/>
      <c r="AI45236"/>
      <c r="AN45236"/>
    </row>
    <row r="45237" spans="3:40" ht="14.1" customHeight="1">
      <c r="C45237"/>
      <c r="F45237"/>
      <c r="G45237"/>
      <c r="H45237"/>
      <c r="K45237"/>
      <c r="P45237"/>
      <c r="X45237"/>
      <c r="AA45237"/>
      <c r="AF45237"/>
      <c r="AI45237"/>
      <c r="AN45237"/>
    </row>
    <row r="45238" spans="3:40" ht="14.1" customHeight="1">
      <c r="C45238"/>
      <c r="F45238"/>
      <c r="G45238"/>
      <c r="H45238"/>
      <c r="K45238"/>
      <c r="P45238"/>
      <c r="X45238"/>
      <c r="AA45238"/>
      <c r="AF45238"/>
      <c r="AI45238"/>
      <c r="AN45238"/>
    </row>
    <row r="45239" spans="3:40" ht="14.1" customHeight="1">
      <c r="C45239"/>
      <c r="F45239"/>
      <c r="G45239"/>
      <c r="H45239"/>
      <c r="K45239"/>
      <c r="P45239"/>
      <c r="X45239"/>
      <c r="AA45239"/>
      <c r="AF45239"/>
      <c r="AI45239"/>
      <c r="AN45239"/>
    </row>
    <row r="45240" spans="3:40" ht="14.1" customHeight="1">
      <c r="C45240"/>
      <c r="F45240"/>
      <c r="G45240"/>
      <c r="H45240"/>
      <c r="K45240"/>
      <c r="P45240"/>
      <c r="X45240"/>
      <c r="AA45240"/>
      <c r="AF45240"/>
      <c r="AI45240"/>
      <c r="AN45240"/>
    </row>
    <row r="45241" spans="3:40" ht="14.1" customHeight="1">
      <c r="C45241"/>
      <c r="F45241"/>
      <c r="G45241"/>
      <c r="H45241"/>
      <c r="K45241"/>
      <c r="P45241"/>
      <c r="X45241"/>
      <c r="AA45241"/>
      <c r="AF45241"/>
      <c r="AI45241"/>
      <c r="AN45241"/>
    </row>
    <row r="45242" spans="3:40" ht="14.1" customHeight="1">
      <c r="C45242"/>
      <c r="F45242"/>
      <c r="G45242"/>
      <c r="H45242"/>
      <c r="K45242"/>
      <c r="P45242"/>
      <c r="X45242"/>
      <c r="AA45242"/>
      <c r="AF45242"/>
      <c r="AI45242"/>
      <c r="AN45242"/>
    </row>
    <row r="45243" spans="3:40" ht="14.1" customHeight="1">
      <c r="C45243"/>
      <c r="F45243"/>
      <c r="G45243"/>
      <c r="H45243"/>
      <c r="K45243"/>
      <c r="P45243"/>
      <c r="X45243"/>
      <c r="AA45243"/>
      <c r="AF45243"/>
      <c r="AI45243"/>
      <c r="AN45243"/>
    </row>
    <row r="45244" spans="3:40" ht="14.1" customHeight="1">
      <c r="C45244"/>
      <c r="F45244"/>
      <c r="G45244"/>
      <c r="H45244"/>
      <c r="K45244"/>
      <c r="P45244"/>
      <c r="X45244"/>
      <c r="AA45244"/>
      <c r="AF45244"/>
      <c r="AI45244"/>
      <c r="AN45244"/>
    </row>
    <row r="45245" spans="3:40" ht="14.1" customHeight="1">
      <c r="C45245"/>
      <c r="F45245"/>
      <c r="G45245"/>
      <c r="H45245"/>
      <c r="K45245"/>
      <c r="P45245"/>
      <c r="X45245"/>
      <c r="AA45245"/>
      <c r="AF45245"/>
      <c r="AI45245"/>
      <c r="AN45245"/>
    </row>
    <row r="45246" spans="3:40" ht="14.1" customHeight="1">
      <c r="C45246"/>
      <c r="F45246"/>
      <c r="G45246"/>
      <c r="H45246"/>
      <c r="K45246"/>
      <c r="P45246"/>
      <c r="X45246"/>
      <c r="AA45246"/>
      <c r="AF45246"/>
      <c r="AI45246"/>
      <c r="AN45246"/>
    </row>
    <row r="45247" spans="3:40" ht="14.1" customHeight="1">
      <c r="C45247"/>
      <c r="F45247"/>
      <c r="G45247"/>
      <c r="H45247"/>
      <c r="K45247"/>
      <c r="P45247"/>
      <c r="X45247"/>
      <c r="AA45247"/>
      <c r="AF45247"/>
      <c r="AI45247"/>
      <c r="AN45247"/>
    </row>
    <row r="45248" spans="3:40" ht="14.1" customHeight="1">
      <c r="C45248"/>
      <c r="F45248"/>
      <c r="G45248"/>
      <c r="H45248"/>
      <c r="K45248"/>
      <c r="P45248"/>
      <c r="X45248"/>
      <c r="AA45248"/>
      <c r="AF45248"/>
      <c r="AI45248"/>
      <c r="AN45248"/>
    </row>
    <row r="45249" spans="3:40" ht="14.1" customHeight="1">
      <c r="C45249"/>
      <c r="F45249"/>
      <c r="G45249"/>
      <c r="H45249"/>
      <c r="K45249"/>
      <c r="P45249"/>
      <c r="X45249"/>
      <c r="AA45249"/>
      <c r="AF45249"/>
      <c r="AI45249"/>
      <c r="AN45249"/>
    </row>
    <row r="45250" spans="3:40" ht="14.1" customHeight="1">
      <c r="C45250"/>
      <c r="F45250"/>
      <c r="G45250"/>
      <c r="H45250"/>
      <c r="K45250"/>
      <c r="P45250"/>
      <c r="X45250"/>
      <c r="AA45250"/>
      <c r="AF45250"/>
      <c r="AI45250"/>
      <c r="AN45250"/>
    </row>
    <row r="45251" spans="3:40" ht="14.1" customHeight="1">
      <c r="C45251"/>
      <c r="F45251"/>
      <c r="G45251"/>
      <c r="H45251"/>
      <c r="K45251"/>
      <c r="P45251"/>
      <c r="X45251"/>
      <c r="AA45251"/>
      <c r="AF45251"/>
      <c r="AI45251"/>
      <c r="AN45251"/>
    </row>
    <row r="45252" spans="3:40" ht="14.1" customHeight="1">
      <c r="C45252"/>
      <c r="F45252"/>
      <c r="G45252"/>
      <c r="H45252"/>
      <c r="K45252"/>
      <c r="P45252"/>
      <c r="X45252"/>
      <c r="AA45252"/>
      <c r="AF45252"/>
      <c r="AI45252"/>
      <c r="AN45252"/>
    </row>
    <row r="45253" spans="3:40" ht="14.1" customHeight="1">
      <c r="C45253"/>
      <c r="F45253"/>
      <c r="G45253"/>
      <c r="H45253"/>
      <c r="K45253"/>
      <c r="P45253"/>
      <c r="X45253"/>
      <c r="AA45253"/>
      <c r="AF45253"/>
      <c r="AI45253"/>
      <c r="AN45253"/>
    </row>
    <row r="45254" spans="3:40" ht="14.1" customHeight="1">
      <c r="C45254"/>
      <c r="F45254"/>
      <c r="G45254"/>
      <c r="H45254"/>
      <c r="K45254"/>
      <c r="P45254"/>
      <c r="X45254"/>
      <c r="AA45254"/>
      <c r="AF45254"/>
      <c r="AI45254"/>
      <c r="AN45254"/>
    </row>
    <row r="45255" spans="3:40" ht="14.1" customHeight="1">
      <c r="C45255"/>
      <c r="F45255"/>
      <c r="G45255"/>
      <c r="H45255"/>
      <c r="K45255"/>
      <c r="P45255"/>
      <c r="X45255"/>
      <c r="AA45255"/>
      <c r="AF45255"/>
      <c r="AI45255"/>
      <c r="AN45255"/>
    </row>
    <row r="45256" spans="3:40" ht="14.1" customHeight="1">
      <c r="C45256"/>
      <c r="F45256"/>
      <c r="G45256"/>
      <c r="H45256"/>
      <c r="K45256"/>
      <c r="P45256"/>
      <c r="X45256"/>
      <c r="AA45256"/>
      <c r="AF45256"/>
      <c r="AI45256"/>
      <c r="AN45256"/>
    </row>
    <row r="45257" spans="3:40" ht="14.1" customHeight="1">
      <c r="C45257"/>
      <c r="F45257"/>
      <c r="G45257"/>
      <c r="H45257"/>
      <c r="K45257"/>
      <c r="P45257"/>
      <c r="X45257"/>
      <c r="AA45257"/>
      <c r="AF45257"/>
      <c r="AI45257"/>
      <c r="AN45257"/>
    </row>
    <row r="45258" spans="3:40" ht="14.1" customHeight="1">
      <c r="C45258"/>
      <c r="F45258"/>
      <c r="G45258"/>
      <c r="H45258"/>
      <c r="K45258"/>
      <c r="P45258"/>
      <c r="X45258"/>
      <c r="AA45258"/>
      <c r="AF45258"/>
      <c r="AI45258"/>
      <c r="AN45258"/>
    </row>
    <row r="45259" spans="3:40" ht="14.1" customHeight="1">
      <c r="C45259"/>
      <c r="F45259"/>
      <c r="G45259"/>
      <c r="H45259"/>
      <c r="K45259"/>
      <c r="P45259"/>
      <c r="X45259"/>
      <c r="AA45259"/>
      <c r="AF45259"/>
      <c r="AI45259"/>
      <c r="AN45259"/>
    </row>
    <row r="45260" spans="3:40" ht="14.1" customHeight="1">
      <c r="C45260"/>
      <c r="F45260"/>
      <c r="G45260"/>
      <c r="H45260"/>
      <c r="K45260"/>
      <c r="P45260"/>
      <c r="X45260"/>
      <c r="AA45260"/>
      <c r="AF45260"/>
      <c r="AI45260"/>
      <c r="AN45260"/>
    </row>
    <row r="45261" spans="3:40" ht="14.1" customHeight="1">
      <c r="C45261"/>
      <c r="F45261"/>
      <c r="G45261"/>
      <c r="H45261"/>
      <c r="K45261"/>
      <c r="P45261"/>
      <c r="X45261"/>
      <c r="AA45261"/>
      <c r="AF45261"/>
      <c r="AI45261"/>
      <c r="AN45261"/>
    </row>
    <row r="45262" spans="3:40" ht="14.1" customHeight="1">
      <c r="C45262"/>
      <c r="F45262"/>
      <c r="G45262"/>
      <c r="H45262"/>
      <c r="K45262"/>
      <c r="P45262"/>
      <c r="X45262"/>
      <c r="AA45262"/>
      <c r="AF45262"/>
      <c r="AI45262"/>
      <c r="AN45262"/>
    </row>
    <row r="45263" spans="3:40" ht="14.1" customHeight="1">
      <c r="C45263"/>
      <c r="F45263"/>
      <c r="G45263"/>
      <c r="H45263"/>
      <c r="K45263"/>
      <c r="P45263"/>
      <c r="X45263"/>
      <c r="AA45263"/>
      <c r="AF45263"/>
      <c r="AI45263"/>
      <c r="AN45263"/>
    </row>
    <row r="45264" spans="3:40" ht="14.1" customHeight="1">
      <c r="C45264"/>
      <c r="F45264"/>
      <c r="G45264"/>
      <c r="H45264"/>
      <c r="K45264"/>
      <c r="P45264"/>
      <c r="X45264"/>
      <c r="AA45264"/>
      <c r="AF45264"/>
      <c r="AI45264"/>
      <c r="AN45264"/>
    </row>
    <row r="45265" spans="3:40" ht="14.1" customHeight="1">
      <c r="C45265"/>
      <c r="F45265"/>
      <c r="G45265"/>
      <c r="H45265"/>
      <c r="K45265"/>
      <c r="P45265"/>
      <c r="X45265"/>
      <c r="AA45265"/>
      <c r="AF45265"/>
      <c r="AI45265"/>
      <c r="AN45265"/>
    </row>
    <row r="45266" spans="3:40" ht="14.1" customHeight="1">
      <c r="C45266"/>
      <c r="F45266"/>
      <c r="G45266"/>
      <c r="H45266"/>
      <c r="K45266"/>
      <c r="P45266"/>
      <c r="X45266"/>
      <c r="AA45266"/>
      <c r="AF45266"/>
      <c r="AI45266"/>
      <c r="AN45266"/>
    </row>
    <row r="45267" spans="3:40" ht="14.1" customHeight="1">
      <c r="C45267"/>
      <c r="F45267"/>
      <c r="G45267"/>
      <c r="H45267"/>
      <c r="K45267"/>
      <c r="P45267"/>
      <c r="X45267"/>
      <c r="AA45267"/>
      <c r="AF45267"/>
      <c r="AI45267"/>
      <c r="AN45267"/>
    </row>
    <row r="45268" spans="3:40" ht="14.1" customHeight="1">
      <c r="C45268"/>
      <c r="F45268"/>
      <c r="G45268"/>
      <c r="H45268"/>
      <c r="K45268"/>
      <c r="P45268"/>
      <c r="X45268"/>
      <c r="AA45268"/>
      <c r="AF45268"/>
      <c r="AI45268"/>
      <c r="AN45268"/>
    </row>
    <row r="45269" spans="3:40" ht="14.1" customHeight="1">
      <c r="C45269"/>
      <c r="F45269"/>
      <c r="G45269"/>
      <c r="H45269"/>
      <c r="K45269"/>
      <c r="P45269"/>
      <c r="X45269"/>
      <c r="AA45269"/>
      <c r="AF45269"/>
      <c r="AI45269"/>
      <c r="AN45269"/>
    </row>
    <row r="45270" spans="3:40" ht="14.1" customHeight="1">
      <c r="C45270"/>
      <c r="F45270"/>
      <c r="G45270"/>
      <c r="H45270"/>
      <c r="K45270"/>
      <c r="P45270"/>
      <c r="X45270"/>
      <c r="AA45270"/>
      <c r="AF45270"/>
      <c r="AI45270"/>
      <c r="AN45270"/>
    </row>
    <row r="45271" spans="3:40" ht="14.1" customHeight="1">
      <c r="C45271"/>
      <c r="F45271"/>
      <c r="G45271"/>
      <c r="H45271"/>
      <c r="K45271"/>
      <c r="P45271"/>
      <c r="X45271"/>
      <c r="AA45271"/>
      <c r="AF45271"/>
      <c r="AI45271"/>
      <c r="AN45271"/>
    </row>
    <row r="45272" spans="3:40" ht="14.1" customHeight="1">
      <c r="C45272"/>
      <c r="F45272"/>
      <c r="G45272"/>
      <c r="H45272"/>
      <c r="K45272"/>
      <c r="P45272"/>
      <c r="X45272"/>
      <c r="AA45272"/>
      <c r="AF45272"/>
      <c r="AI45272"/>
      <c r="AN45272"/>
    </row>
    <row r="45273" spans="3:40" ht="14.1" customHeight="1">
      <c r="C45273"/>
      <c r="F45273"/>
      <c r="G45273"/>
      <c r="H45273"/>
      <c r="K45273"/>
      <c r="P45273"/>
      <c r="X45273"/>
      <c r="AA45273"/>
      <c r="AF45273"/>
      <c r="AI45273"/>
      <c r="AN45273"/>
    </row>
    <row r="45274" spans="3:40" ht="14.1" customHeight="1">
      <c r="C45274"/>
      <c r="F45274"/>
      <c r="G45274"/>
      <c r="H45274"/>
      <c r="K45274"/>
      <c r="P45274"/>
      <c r="X45274"/>
      <c r="AA45274"/>
      <c r="AF45274"/>
      <c r="AI45274"/>
      <c r="AN45274"/>
    </row>
    <row r="45275" spans="3:40" ht="14.1" customHeight="1">
      <c r="C45275"/>
      <c r="F45275"/>
      <c r="G45275"/>
      <c r="H45275"/>
      <c r="K45275"/>
      <c r="P45275"/>
      <c r="X45275"/>
      <c r="AA45275"/>
      <c r="AF45275"/>
      <c r="AI45275"/>
      <c r="AN45275"/>
    </row>
    <row r="45276" spans="3:40" ht="14.1" customHeight="1">
      <c r="C45276"/>
      <c r="F45276"/>
      <c r="G45276"/>
      <c r="H45276"/>
      <c r="K45276"/>
      <c r="P45276"/>
      <c r="X45276"/>
      <c r="AA45276"/>
      <c r="AF45276"/>
      <c r="AI45276"/>
      <c r="AN45276"/>
    </row>
    <row r="45277" spans="3:40" ht="14.1" customHeight="1">
      <c r="C45277"/>
      <c r="F45277"/>
      <c r="G45277"/>
      <c r="H45277"/>
      <c r="K45277"/>
      <c r="P45277"/>
      <c r="X45277"/>
      <c r="AA45277"/>
      <c r="AF45277"/>
      <c r="AI45277"/>
      <c r="AN45277"/>
    </row>
    <row r="45278" spans="3:40" ht="14.1" customHeight="1">
      <c r="C45278"/>
      <c r="F45278"/>
      <c r="G45278"/>
      <c r="H45278"/>
      <c r="K45278"/>
      <c r="P45278"/>
      <c r="X45278"/>
      <c r="AA45278"/>
      <c r="AF45278"/>
      <c r="AI45278"/>
      <c r="AN45278"/>
    </row>
    <row r="45279" spans="3:40" ht="14.1" customHeight="1">
      <c r="C45279"/>
      <c r="F45279"/>
      <c r="G45279"/>
      <c r="H45279"/>
      <c r="K45279"/>
      <c r="P45279"/>
      <c r="X45279"/>
      <c r="AA45279"/>
      <c r="AF45279"/>
      <c r="AI45279"/>
      <c r="AN45279"/>
    </row>
    <row r="45280" spans="3:40" ht="14.1" customHeight="1">
      <c r="C45280"/>
      <c r="F45280"/>
      <c r="G45280"/>
      <c r="H45280"/>
      <c r="K45280"/>
      <c r="P45280"/>
      <c r="X45280"/>
      <c r="AA45280"/>
      <c r="AF45280"/>
      <c r="AI45280"/>
      <c r="AN45280"/>
    </row>
    <row r="45281" spans="3:40" ht="14.1" customHeight="1">
      <c r="C45281"/>
      <c r="F45281"/>
      <c r="G45281"/>
      <c r="H45281"/>
      <c r="K45281"/>
      <c r="P45281"/>
      <c r="X45281"/>
      <c r="AA45281"/>
      <c r="AF45281"/>
      <c r="AI45281"/>
      <c r="AN45281"/>
    </row>
    <row r="45282" spans="3:40" ht="14.1" customHeight="1">
      <c r="C45282"/>
      <c r="F45282"/>
      <c r="G45282"/>
      <c r="H45282"/>
      <c r="K45282"/>
      <c r="P45282"/>
      <c r="X45282"/>
      <c r="AA45282"/>
      <c r="AF45282"/>
      <c r="AI45282"/>
      <c r="AN45282"/>
    </row>
    <row r="45283" spans="3:40" ht="14.1" customHeight="1">
      <c r="C45283"/>
      <c r="F45283"/>
      <c r="G45283"/>
      <c r="H45283"/>
      <c r="K45283"/>
      <c r="P45283"/>
      <c r="X45283"/>
      <c r="AA45283"/>
      <c r="AF45283"/>
      <c r="AI45283"/>
      <c r="AN45283"/>
    </row>
    <row r="45284" spans="3:40" ht="14.1" customHeight="1">
      <c r="C45284"/>
      <c r="F45284"/>
      <c r="G45284"/>
      <c r="H45284"/>
      <c r="K45284"/>
      <c r="P45284"/>
      <c r="X45284"/>
      <c r="AA45284"/>
      <c r="AF45284"/>
      <c r="AI45284"/>
      <c r="AN45284"/>
    </row>
    <row r="45285" spans="3:40" ht="14.1" customHeight="1">
      <c r="C45285"/>
      <c r="F45285"/>
      <c r="G45285"/>
      <c r="H45285"/>
      <c r="K45285"/>
      <c r="P45285"/>
      <c r="X45285"/>
      <c r="AA45285"/>
      <c r="AF45285"/>
      <c r="AI45285"/>
      <c r="AN45285"/>
    </row>
    <row r="45286" spans="3:40" ht="14.1" customHeight="1">
      <c r="C45286"/>
      <c r="F45286"/>
      <c r="G45286"/>
      <c r="H45286"/>
      <c r="K45286"/>
      <c r="P45286"/>
      <c r="X45286"/>
      <c r="AA45286"/>
      <c r="AF45286"/>
      <c r="AI45286"/>
      <c r="AN45286"/>
    </row>
    <row r="45287" spans="3:40" ht="14.1" customHeight="1">
      <c r="C45287"/>
      <c r="F45287"/>
      <c r="G45287"/>
      <c r="H45287"/>
      <c r="K45287"/>
      <c r="P45287"/>
      <c r="X45287"/>
      <c r="AA45287"/>
      <c r="AF45287"/>
      <c r="AI45287"/>
      <c r="AN45287"/>
    </row>
    <row r="45288" spans="3:40" ht="14.1" customHeight="1">
      <c r="C45288"/>
      <c r="F45288"/>
      <c r="G45288"/>
      <c r="H45288"/>
      <c r="K45288"/>
      <c r="P45288"/>
      <c r="X45288"/>
      <c r="AA45288"/>
      <c r="AF45288"/>
      <c r="AI45288"/>
      <c r="AN45288"/>
    </row>
    <row r="45289" spans="3:40" ht="14.1" customHeight="1">
      <c r="C45289"/>
      <c r="F45289"/>
      <c r="G45289"/>
      <c r="H45289"/>
      <c r="K45289"/>
      <c r="P45289"/>
      <c r="X45289"/>
      <c r="AA45289"/>
      <c r="AF45289"/>
      <c r="AI45289"/>
      <c r="AN45289"/>
    </row>
    <row r="45290" spans="3:40" ht="14.1" customHeight="1">
      <c r="C45290"/>
      <c r="F45290"/>
      <c r="G45290"/>
      <c r="H45290"/>
      <c r="K45290"/>
      <c r="P45290"/>
      <c r="X45290"/>
      <c r="AA45290"/>
      <c r="AF45290"/>
      <c r="AI45290"/>
      <c r="AN45290"/>
    </row>
    <row r="45291" spans="3:40" ht="14.1" customHeight="1">
      <c r="C45291"/>
      <c r="F45291"/>
      <c r="G45291"/>
      <c r="H45291"/>
      <c r="K45291"/>
      <c r="P45291"/>
      <c r="X45291"/>
      <c r="AA45291"/>
      <c r="AF45291"/>
      <c r="AI45291"/>
      <c r="AN45291"/>
    </row>
    <row r="45292" spans="3:40" ht="14.1" customHeight="1">
      <c r="C45292"/>
      <c r="F45292"/>
      <c r="G45292"/>
      <c r="H45292"/>
      <c r="K45292"/>
      <c r="P45292"/>
      <c r="X45292"/>
      <c r="AA45292"/>
      <c r="AF45292"/>
      <c r="AI45292"/>
      <c r="AN45292"/>
    </row>
    <row r="45293" spans="3:40" ht="14.1" customHeight="1">
      <c r="C45293"/>
      <c r="F45293"/>
      <c r="G45293"/>
      <c r="H45293"/>
      <c r="K45293"/>
      <c r="P45293"/>
      <c r="X45293"/>
      <c r="AA45293"/>
      <c r="AF45293"/>
      <c r="AI45293"/>
      <c r="AN45293"/>
    </row>
    <row r="45294" spans="3:40" ht="14.1" customHeight="1">
      <c r="C45294"/>
      <c r="F45294"/>
      <c r="G45294"/>
      <c r="H45294"/>
      <c r="K45294"/>
      <c r="P45294"/>
      <c r="X45294"/>
      <c r="AA45294"/>
      <c r="AF45294"/>
      <c r="AI45294"/>
      <c r="AN45294"/>
    </row>
    <row r="45295" spans="3:40" ht="14.1" customHeight="1">
      <c r="C45295"/>
      <c r="F45295"/>
      <c r="G45295"/>
      <c r="H45295"/>
      <c r="K45295"/>
      <c r="P45295"/>
      <c r="X45295"/>
      <c r="AA45295"/>
      <c r="AF45295"/>
      <c r="AI45295"/>
      <c r="AN45295"/>
    </row>
    <row r="45296" spans="3:40" ht="14.1" customHeight="1">
      <c r="C45296"/>
      <c r="F45296"/>
      <c r="G45296"/>
      <c r="H45296"/>
      <c r="K45296"/>
      <c r="P45296"/>
      <c r="X45296"/>
      <c r="AA45296"/>
      <c r="AF45296"/>
      <c r="AI45296"/>
      <c r="AN45296"/>
    </row>
    <row r="45297" spans="3:40" ht="14.1" customHeight="1">
      <c r="C45297"/>
      <c r="F45297"/>
      <c r="G45297"/>
      <c r="H45297"/>
      <c r="K45297"/>
      <c r="P45297"/>
      <c r="X45297"/>
      <c r="AA45297"/>
      <c r="AF45297"/>
      <c r="AI45297"/>
      <c r="AN45297"/>
    </row>
    <row r="45298" spans="3:40" ht="14.1" customHeight="1">
      <c r="C45298"/>
      <c r="F45298"/>
      <c r="G45298"/>
      <c r="H45298"/>
      <c r="K45298"/>
      <c r="P45298"/>
      <c r="X45298"/>
      <c r="AA45298"/>
      <c r="AF45298"/>
      <c r="AI45298"/>
      <c r="AN45298"/>
    </row>
    <row r="45299" spans="3:40" ht="14.1" customHeight="1">
      <c r="C45299"/>
      <c r="F45299"/>
      <c r="G45299"/>
      <c r="H45299"/>
      <c r="K45299"/>
      <c r="P45299"/>
      <c r="X45299"/>
      <c r="AA45299"/>
      <c r="AF45299"/>
      <c r="AI45299"/>
      <c r="AN45299"/>
    </row>
    <row r="45300" spans="3:40" ht="14.1" customHeight="1">
      <c r="C45300"/>
      <c r="F45300"/>
      <c r="G45300"/>
      <c r="H45300"/>
      <c r="K45300"/>
      <c r="P45300"/>
      <c r="X45300"/>
      <c r="AA45300"/>
      <c r="AF45300"/>
      <c r="AI45300"/>
      <c r="AN45300"/>
    </row>
    <row r="45301" spans="3:40" ht="14.1" customHeight="1">
      <c r="C45301"/>
      <c r="F45301"/>
      <c r="G45301"/>
      <c r="H45301"/>
      <c r="K45301"/>
      <c r="P45301"/>
      <c r="X45301"/>
      <c r="AA45301"/>
      <c r="AF45301"/>
      <c r="AI45301"/>
      <c r="AN45301"/>
    </row>
    <row r="45302" spans="3:40" ht="14.1" customHeight="1">
      <c r="C45302"/>
      <c r="F45302"/>
      <c r="G45302"/>
      <c r="H45302"/>
      <c r="K45302"/>
      <c r="P45302"/>
      <c r="X45302"/>
      <c r="AA45302"/>
      <c r="AF45302"/>
      <c r="AI45302"/>
      <c r="AN45302"/>
    </row>
    <row r="45303" spans="3:40" ht="14.1" customHeight="1">
      <c r="C45303"/>
      <c r="F45303"/>
      <c r="G45303"/>
      <c r="H45303"/>
      <c r="K45303"/>
      <c r="P45303"/>
      <c r="X45303"/>
      <c r="AA45303"/>
      <c r="AF45303"/>
      <c r="AI45303"/>
      <c r="AN45303"/>
    </row>
    <row r="45304" spans="3:40" ht="14.1" customHeight="1">
      <c r="C45304"/>
      <c r="F45304"/>
      <c r="G45304"/>
      <c r="H45304"/>
      <c r="K45304"/>
      <c r="P45304"/>
      <c r="X45304"/>
      <c r="AA45304"/>
      <c r="AF45304"/>
      <c r="AI45304"/>
      <c r="AN45304"/>
    </row>
    <row r="45305" spans="3:40" ht="14.1" customHeight="1">
      <c r="C45305"/>
      <c r="F45305"/>
      <c r="G45305"/>
      <c r="H45305"/>
      <c r="K45305"/>
      <c r="P45305"/>
      <c r="X45305"/>
      <c r="AA45305"/>
      <c r="AF45305"/>
      <c r="AI45305"/>
      <c r="AN45305"/>
    </row>
    <row r="45306" spans="3:40" ht="14.1" customHeight="1">
      <c r="C45306"/>
      <c r="F45306"/>
      <c r="G45306"/>
      <c r="H45306"/>
      <c r="K45306"/>
      <c r="P45306"/>
      <c r="X45306"/>
      <c r="AA45306"/>
      <c r="AF45306"/>
      <c r="AI45306"/>
      <c r="AN45306"/>
    </row>
    <row r="45307" spans="3:40" ht="14.1" customHeight="1">
      <c r="C45307"/>
      <c r="F45307"/>
      <c r="G45307"/>
      <c r="H45307"/>
      <c r="K45307"/>
      <c r="P45307"/>
      <c r="X45307"/>
      <c r="AA45307"/>
      <c r="AF45307"/>
      <c r="AI45307"/>
      <c r="AN45307"/>
    </row>
    <row r="45308" spans="3:40" ht="14.1" customHeight="1">
      <c r="C45308"/>
      <c r="F45308"/>
      <c r="G45308"/>
      <c r="H45308"/>
      <c r="K45308"/>
      <c r="P45308"/>
      <c r="X45308"/>
      <c r="AA45308"/>
      <c r="AF45308"/>
      <c r="AI45308"/>
      <c r="AN45308"/>
    </row>
    <row r="45309" spans="3:40" ht="14.1" customHeight="1">
      <c r="C45309"/>
      <c r="F45309"/>
      <c r="G45309"/>
      <c r="H45309"/>
      <c r="K45309"/>
      <c r="P45309"/>
      <c r="X45309"/>
      <c r="AA45309"/>
      <c r="AF45309"/>
      <c r="AI45309"/>
      <c r="AN45309"/>
    </row>
    <row r="45310" spans="3:40" ht="14.1" customHeight="1">
      <c r="C45310"/>
      <c r="F45310"/>
      <c r="G45310"/>
      <c r="H45310"/>
      <c r="K45310"/>
      <c r="P45310"/>
      <c r="X45310"/>
      <c r="AA45310"/>
      <c r="AF45310"/>
      <c r="AI45310"/>
      <c r="AN45310"/>
    </row>
    <row r="45311" spans="3:40" ht="14.1" customHeight="1">
      <c r="C45311"/>
      <c r="F45311"/>
      <c r="G45311"/>
      <c r="H45311"/>
      <c r="K45311"/>
      <c r="P45311"/>
      <c r="X45311"/>
      <c r="AA45311"/>
      <c r="AF45311"/>
      <c r="AI45311"/>
      <c r="AN45311"/>
    </row>
    <row r="45312" spans="3:40" ht="14.1" customHeight="1">
      <c r="C45312"/>
      <c r="F45312"/>
      <c r="G45312"/>
      <c r="H45312"/>
      <c r="K45312"/>
      <c r="P45312"/>
      <c r="X45312"/>
      <c r="AA45312"/>
      <c r="AF45312"/>
      <c r="AI45312"/>
      <c r="AN45312"/>
    </row>
    <row r="45313" spans="3:40" ht="14.1" customHeight="1">
      <c r="C45313"/>
      <c r="F45313"/>
      <c r="G45313"/>
      <c r="H45313"/>
      <c r="K45313"/>
      <c r="P45313"/>
      <c r="X45313"/>
      <c r="AA45313"/>
      <c r="AF45313"/>
      <c r="AI45313"/>
      <c r="AN45313"/>
    </row>
    <row r="45314" spans="3:40" ht="14.1" customHeight="1">
      <c r="C45314"/>
      <c r="F45314"/>
      <c r="G45314"/>
      <c r="H45314"/>
      <c r="K45314"/>
      <c r="P45314"/>
      <c r="X45314"/>
      <c r="AA45314"/>
      <c r="AF45314"/>
      <c r="AI45314"/>
      <c r="AN45314"/>
    </row>
    <row r="45315" spans="3:40" ht="14.1" customHeight="1">
      <c r="C45315"/>
      <c r="F45315"/>
      <c r="G45315"/>
      <c r="H45315"/>
      <c r="K45315"/>
      <c r="P45315"/>
      <c r="X45315"/>
      <c r="AA45315"/>
      <c r="AF45315"/>
      <c r="AI45315"/>
      <c r="AN45315"/>
    </row>
    <row r="45316" spans="3:40" ht="14.1" customHeight="1">
      <c r="C45316"/>
      <c r="F45316"/>
      <c r="G45316"/>
      <c r="H45316"/>
      <c r="K45316"/>
      <c r="P45316"/>
      <c r="X45316"/>
      <c r="AA45316"/>
      <c r="AF45316"/>
      <c r="AI45316"/>
      <c r="AN45316"/>
    </row>
    <row r="45317" spans="3:40" ht="14.1" customHeight="1">
      <c r="C45317"/>
      <c r="F45317"/>
      <c r="G45317"/>
      <c r="H45317"/>
      <c r="K45317"/>
      <c r="P45317"/>
      <c r="X45317"/>
      <c r="AA45317"/>
      <c r="AF45317"/>
      <c r="AI45317"/>
      <c r="AN45317"/>
    </row>
    <row r="45318" spans="3:40" ht="14.1" customHeight="1">
      <c r="C45318"/>
      <c r="F45318"/>
      <c r="G45318"/>
      <c r="H45318"/>
      <c r="K45318"/>
      <c r="P45318"/>
      <c r="X45318"/>
      <c r="AA45318"/>
      <c r="AF45318"/>
      <c r="AI45318"/>
      <c r="AN45318"/>
    </row>
    <row r="45319" spans="3:40" ht="14.1" customHeight="1">
      <c r="C45319"/>
      <c r="F45319"/>
      <c r="G45319"/>
      <c r="H45319"/>
      <c r="K45319"/>
      <c r="P45319"/>
      <c r="X45319"/>
      <c r="AA45319"/>
      <c r="AF45319"/>
      <c r="AI45319"/>
      <c r="AN45319"/>
    </row>
    <row r="45320" spans="3:40" ht="14.1" customHeight="1">
      <c r="C45320"/>
      <c r="F45320"/>
      <c r="G45320"/>
      <c r="H45320"/>
      <c r="K45320"/>
      <c r="P45320"/>
      <c r="X45320"/>
      <c r="AA45320"/>
      <c r="AF45320"/>
      <c r="AI45320"/>
      <c r="AN45320"/>
    </row>
    <row r="45321" spans="3:40" ht="14.1" customHeight="1">
      <c r="C45321"/>
      <c r="F45321"/>
      <c r="G45321"/>
      <c r="H45321"/>
      <c r="K45321"/>
      <c r="P45321"/>
      <c r="X45321"/>
      <c r="AA45321"/>
      <c r="AF45321"/>
      <c r="AI45321"/>
      <c r="AN45321"/>
    </row>
    <row r="45322" spans="3:40" ht="14.1" customHeight="1">
      <c r="C45322"/>
      <c r="F45322"/>
      <c r="G45322"/>
      <c r="H45322"/>
      <c r="K45322"/>
      <c r="P45322"/>
      <c r="X45322"/>
      <c r="AA45322"/>
      <c r="AF45322"/>
      <c r="AI45322"/>
      <c r="AN45322"/>
    </row>
    <row r="45323" spans="3:40" ht="14.1" customHeight="1">
      <c r="C45323"/>
      <c r="F45323"/>
      <c r="G45323"/>
      <c r="H45323"/>
      <c r="K45323"/>
      <c r="P45323"/>
      <c r="X45323"/>
      <c r="AA45323"/>
      <c r="AF45323"/>
      <c r="AI45323"/>
      <c r="AN45323"/>
    </row>
    <row r="45324" spans="3:40" ht="14.1" customHeight="1">
      <c r="C45324"/>
      <c r="F45324"/>
      <c r="G45324"/>
      <c r="H45324"/>
      <c r="K45324"/>
      <c r="P45324"/>
      <c r="X45324"/>
      <c r="AA45324"/>
      <c r="AF45324"/>
      <c r="AI45324"/>
      <c r="AN45324"/>
    </row>
    <row r="45325" spans="3:40" ht="14.1" customHeight="1">
      <c r="C45325"/>
      <c r="F45325"/>
      <c r="G45325"/>
      <c r="H45325"/>
      <c r="K45325"/>
      <c r="P45325"/>
      <c r="X45325"/>
      <c r="AA45325"/>
      <c r="AF45325"/>
      <c r="AI45325"/>
      <c r="AN45325"/>
    </row>
    <row r="45326" spans="3:40" ht="14.1" customHeight="1">
      <c r="C45326"/>
      <c r="F45326"/>
      <c r="G45326"/>
      <c r="H45326"/>
      <c r="K45326"/>
      <c r="P45326"/>
      <c r="X45326"/>
      <c r="AA45326"/>
      <c r="AF45326"/>
      <c r="AI45326"/>
      <c r="AN45326"/>
    </row>
    <row r="45327" spans="3:40" ht="14.1" customHeight="1">
      <c r="C45327"/>
      <c r="F45327"/>
      <c r="G45327"/>
      <c r="H45327"/>
      <c r="K45327"/>
      <c r="P45327"/>
      <c r="X45327"/>
      <c r="AA45327"/>
      <c r="AF45327"/>
      <c r="AI45327"/>
      <c r="AN45327"/>
    </row>
    <row r="45328" spans="3:40" ht="14.1" customHeight="1">
      <c r="C45328"/>
      <c r="F45328"/>
      <c r="G45328"/>
      <c r="H45328"/>
      <c r="K45328"/>
      <c r="P45328"/>
      <c r="X45328"/>
      <c r="AA45328"/>
      <c r="AF45328"/>
      <c r="AI45328"/>
      <c r="AN45328"/>
    </row>
    <row r="45329" spans="3:40" ht="14.1" customHeight="1">
      <c r="C45329"/>
      <c r="F45329"/>
      <c r="G45329"/>
      <c r="H45329"/>
      <c r="K45329"/>
      <c r="P45329"/>
      <c r="X45329"/>
      <c r="AA45329"/>
      <c r="AF45329"/>
      <c r="AI45329"/>
      <c r="AN45329"/>
    </row>
    <row r="45330" spans="3:40" ht="14.1" customHeight="1">
      <c r="C45330"/>
      <c r="F45330"/>
      <c r="G45330"/>
      <c r="H45330"/>
      <c r="K45330"/>
      <c r="P45330"/>
      <c r="X45330"/>
      <c r="AA45330"/>
      <c r="AF45330"/>
      <c r="AI45330"/>
      <c r="AN45330"/>
    </row>
    <row r="45331" spans="3:40" ht="14.1" customHeight="1">
      <c r="C45331"/>
      <c r="F45331"/>
      <c r="G45331"/>
      <c r="H45331"/>
      <c r="K45331"/>
      <c r="P45331"/>
      <c r="X45331"/>
      <c r="AA45331"/>
      <c r="AF45331"/>
      <c r="AI45331"/>
      <c r="AN45331"/>
    </row>
    <row r="45332" spans="3:40" ht="14.1" customHeight="1">
      <c r="C45332"/>
      <c r="F45332"/>
      <c r="G45332"/>
      <c r="H45332"/>
      <c r="K45332"/>
      <c r="P45332"/>
      <c r="X45332"/>
      <c r="AA45332"/>
      <c r="AF45332"/>
      <c r="AI45332"/>
      <c r="AN45332"/>
    </row>
    <row r="45333" spans="3:40" ht="14.1" customHeight="1">
      <c r="C45333"/>
      <c r="F45333"/>
      <c r="G45333"/>
      <c r="H45333"/>
      <c r="K45333"/>
      <c r="P45333"/>
      <c r="X45333"/>
      <c r="AA45333"/>
      <c r="AF45333"/>
      <c r="AI45333"/>
      <c r="AN45333"/>
    </row>
    <row r="45334" spans="3:40" ht="14.1" customHeight="1">
      <c r="C45334"/>
      <c r="F45334"/>
      <c r="G45334"/>
      <c r="H45334"/>
      <c r="K45334"/>
      <c r="P45334"/>
      <c r="X45334"/>
      <c r="AA45334"/>
      <c r="AF45334"/>
      <c r="AI45334"/>
      <c r="AN45334"/>
    </row>
    <row r="45335" spans="3:40" ht="14.1" customHeight="1">
      <c r="C45335"/>
      <c r="F45335"/>
      <c r="G45335"/>
      <c r="H45335"/>
      <c r="K45335"/>
      <c r="P45335"/>
      <c r="X45335"/>
      <c r="AA45335"/>
      <c r="AF45335"/>
      <c r="AI45335"/>
      <c r="AN45335"/>
    </row>
    <row r="45336" spans="3:40" ht="14.1" customHeight="1">
      <c r="C45336"/>
      <c r="F45336"/>
      <c r="G45336"/>
      <c r="H45336"/>
      <c r="K45336"/>
      <c r="P45336"/>
      <c r="X45336"/>
      <c r="AA45336"/>
      <c r="AF45336"/>
      <c r="AI45336"/>
      <c r="AN45336"/>
    </row>
    <row r="45337" spans="3:40" ht="14.1" customHeight="1">
      <c r="C45337"/>
      <c r="F45337"/>
      <c r="G45337"/>
      <c r="H45337"/>
      <c r="K45337"/>
      <c r="P45337"/>
      <c r="X45337"/>
      <c r="AA45337"/>
      <c r="AF45337"/>
      <c r="AI45337"/>
      <c r="AN45337"/>
    </row>
    <row r="45338" spans="3:40" ht="14.1" customHeight="1">
      <c r="C45338"/>
      <c r="F45338"/>
      <c r="G45338"/>
      <c r="H45338"/>
      <c r="K45338"/>
      <c r="P45338"/>
      <c r="X45338"/>
      <c r="AA45338"/>
      <c r="AF45338"/>
      <c r="AI45338"/>
      <c r="AN45338"/>
    </row>
    <row r="45339" spans="3:40" ht="14.1" customHeight="1">
      <c r="C45339"/>
      <c r="F45339"/>
      <c r="G45339"/>
      <c r="H45339"/>
      <c r="K45339"/>
      <c r="P45339"/>
      <c r="X45339"/>
      <c r="AA45339"/>
      <c r="AF45339"/>
      <c r="AI45339"/>
      <c r="AN45339"/>
    </row>
    <row r="45340" spans="3:40" ht="14.1" customHeight="1">
      <c r="C45340"/>
      <c r="F45340"/>
      <c r="G45340"/>
      <c r="H45340"/>
      <c r="K45340"/>
      <c r="P45340"/>
      <c r="X45340"/>
      <c r="AA45340"/>
      <c r="AF45340"/>
      <c r="AI45340"/>
      <c r="AN45340"/>
    </row>
    <row r="45341" spans="3:40" ht="14.1" customHeight="1">
      <c r="C45341"/>
      <c r="F45341"/>
      <c r="G45341"/>
      <c r="H45341"/>
      <c r="K45341"/>
      <c r="P45341"/>
      <c r="X45341"/>
      <c r="AA45341"/>
      <c r="AF45341"/>
      <c r="AI45341"/>
      <c r="AN45341"/>
    </row>
    <row r="45342" spans="3:40" ht="14.1" customHeight="1">
      <c r="C45342"/>
      <c r="F45342"/>
      <c r="G45342"/>
      <c r="H45342"/>
      <c r="K45342"/>
      <c r="P45342"/>
      <c r="X45342"/>
      <c r="AA45342"/>
      <c r="AF45342"/>
      <c r="AI45342"/>
      <c r="AN45342"/>
    </row>
    <row r="45343" spans="3:40" ht="14.1" customHeight="1">
      <c r="C45343"/>
      <c r="F45343"/>
      <c r="G45343"/>
      <c r="H45343"/>
      <c r="K45343"/>
      <c r="P45343"/>
      <c r="X45343"/>
      <c r="AA45343"/>
      <c r="AF45343"/>
      <c r="AI45343"/>
      <c r="AN45343"/>
    </row>
    <row r="45344" spans="3:40" ht="14.1" customHeight="1">
      <c r="C45344"/>
      <c r="F45344"/>
      <c r="G45344"/>
      <c r="H45344"/>
      <c r="K45344"/>
      <c r="P45344"/>
      <c r="X45344"/>
      <c r="AA45344"/>
      <c r="AF45344"/>
      <c r="AI45344"/>
      <c r="AN45344"/>
    </row>
    <row r="45345" spans="3:40" ht="14.1" customHeight="1">
      <c r="C45345"/>
      <c r="F45345"/>
      <c r="G45345"/>
      <c r="H45345"/>
      <c r="K45345"/>
      <c r="P45345"/>
      <c r="X45345"/>
      <c r="AA45345"/>
      <c r="AF45345"/>
      <c r="AI45345"/>
      <c r="AN45345"/>
    </row>
    <row r="45346" spans="3:40" ht="14.1" customHeight="1">
      <c r="C45346"/>
      <c r="F45346"/>
      <c r="G45346"/>
      <c r="H45346"/>
      <c r="K45346"/>
      <c r="P45346"/>
      <c r="X45346"/>
      <c r="AA45346"/>
      <c r="AF45346"/>
      <c r="AI45346"/>
      <c r="AN45346"/>
    </row>
    <row r="45347" spans="3:40" ht="14.1" customHeight="1">
      <c r="C45347"/>
      <c r="F45347"/>
      <c r="G45347"/>
      <c r="H45347"/>
      <c r="K45347"/>
      <c r="P45347"/>
      <c r="X45347"/>
      <c r="AA45347"/>
      <c r="AF45347"/>
      <c r="AI45347"/>
      <c r="AN45347"/>
    </row>
    <row r="45348" spans="3:40" ht="14.1" customHeight="1">
      <c r="C45348"/>
      <c r="F45348"/>
      <c r="G45348"/>
      <c r="H45348"/>
      <c r="K45348"/>
      <c r="P45348"/>
      <c r="X45348"/>
      <c r="AA45348"/>
      <c r="AF45348"/>
      <c r="AI45348"/>
      <c r="AN45348"/>
    </row>
    <row r="45349" spans="3:40" ht="14.1" customHeight="1">
      <c r="C45349"/>
      <c r="F45349"/>
      <c r="G45349"/>
      <c r="H45349"/>
      <c r="K45349"/>
      <c r="P45349"/>
      <c r="X45349"/>
      <c r="AA45349"/>
      <c r="AF45349"/>
      <c r="AI45349"/>
      <c r="AN45349"/>
    </row>
    <row r="45350" spans="3:40" ht="14.1" customHeight="1">
      <c r="C45350"/>
      <c r="F45350"/>
      <c r="G45350"/>
      <c r="H45350"/>
      <c r="K45350"/>
      <c r="P45350"/>
      <c r="X45350"/>
      <c r="AA45350"/>
      <c r="AF45350"/>
      <c r="AI45350"/>
      <c r="AN45350"/>
    </row>
    <row r="45351" spans="3:40" ht="14.1" customHeight="1">
      <c r="C45351"/>
      <c r="F45351"/>
      <c r="G45351"/>
      <c r="H45351"/>
      <c r="K45351"/>
      <c r="P45351"/>
      <c r="X45351"/>
      <c r="AA45351"/>
      <c r="AF45351"/>
      <c r="AI45351"/>
      <c r="AN45351"/>
    </row>
    <row r="45352" spans="3:40" ht="14.1" customHeight="1">
      <c r="C45352"/>
      <c r="F45352"/>
      <c r="G45352"/>
      <c r="H45352"/>
      <c r="K45352"/>
      <c r="P45352"/>
      <c r="X45352"/>
      <c r="AA45352"/>
      <c r="AF45352"/>
      <c r="AI45352"/>
      <c r="AN45352"/>
    </row>
    <row r="45353" spans="3:40" ht="14.1" customHeight="1">
      <c r="C45353"/>
      <c r="F45353"/>
      <c r="G45353"/>
      <c r="H45353"/>
      <c r="K45353"/>
      <c r="P45353"/>
      <c r="X45353"/>
      <c r="AA45353"/>
      <c r="AF45353"/>
      <c r="AI45353"/>
      <c r="AN45353"/>
    </row>
    <row r="45354" spans="3:40" ht="14.1" customHeight="1">
      <c r="C45354"/>
      <c r="F45354"/>
      <c r="G45354"/>
      <c r="H45354"/>
      <c r="K45354"/>
      <c r="P45354"/>
      <c r="X45354"/>
      <c r="AA45354"/>
      <c r="AF45354"/>
      <c r="AI45354"/>
      <c r="AN45354"/>
    </row>
    <row r="45355" spans="3:40" ht="14.1" customHeight="1">
      <c r="C45355"/>
      <c r="F45355"/>
      <c r="G45355"/>
      <c r="H45355"/>
      <c r="K45355"/>
      <c r="P45355"/>
      <c r="X45355"/>
      <c r="AA45355"/>
      <c r="AF45355"/>
      <c r="AI45355"/>
      <c r="AN45355"/>
    </row>
    <row r="45356" spans="3:40" ht="14.1" customHeight="1">
      <c r="C45356"/>
      <c r="F45356"/>
      <c r="G45356"/>
      <c r="H45356"/>
      <c r="K45356"/>
      <c r="P45356"/>
      <c r="X45356"/>
      <c r="AA45356"/>
      <c r="AF45356"/>
      <c r="AI45356"/>
      <c r="AN45356"/>
    </row>
    <row r="45357" spans="3:40" ht="14.1" customHeight="1">
      <c r="C45357"/>
      <c r="F45357"/>
      <c r="G45357"/>
      <c r="H45357"/>
      <c r="K45357"/>
      <c r="P45357"/>
      <c r="X45357"/>
      <c r="AA45357"/>
      <c r="AF45357"/>
      <c r="AI45357"/>
      <c r="AN45357"/>
    </row>
    <row r="45358" spans="3:40" ht="14.1" customHeight="1">
      <c r="C45358"/>
      <c r="F45358"/>
      <c r="G45358"/>
      <c r="H45358"/>
      <c r="K45358"/>
      <c r="P45358"/>
      <c r="X45358"/>
      <c r="AA45358"/>
      <c r="AF45358"/>
      <c r="AI45358"/>
      <c r="AN45358"/>
    </row>
    <row r="45359" spans="3:40" ht="14.1" customHeight="1">
      <c r="C45359"/>
      <c r="F45359"/>
      <c r="G45359"/>
      <c r="H45359"/>
      <c r="K45359"/>
      <c r="P45359"/>
      <c r="X45359"/>
      <c r="AA45359"/>
      <c r="AF45359"/>
      <c r="AI45359"/>
      <c r="AN45359"/>
    </row>
    <row r="45360" spans="3:40" ht="14.1" customHeight="1">
      <c r="C45360"/>
      <c r="F45360"/>
      <c r="G45360"/>
      <c r="H45360"/>
      <c r="K45360"/>
      <c r="P45360"/>
      <c r="X45360"/>
      <c r="AA45360"/>
      <c r="AF45360"/>
      <c r="AI45360"/>
      <c r="AN45360"/>
    </row>
    <row r="45361" spans="3:40" ht="14.1" customHeight="1">
      <c r="C45361"/>
      <c r="F45361"/>
      <c r="G45361"/>
      <c r="H45361"/>
      <c r="K45361"/>
      <c r="P45361"/>
      <c r="X45361"/>
      <c r="AA45361"/>
      <c r="AF45361"/>
      <c r="AI45361"/>
      <c r="AN45361"/>
    </row>
    <row r="45362" spans="3:40" ht="14.1" customHeight="1">
      <c r="C45362"/>
      <c r="F45362"/>
      <c r="G45362"/>
      <c r="H45362"/>
      <c r="K45362"/>
      <c r="P45362"/>
      <c r="X45362"/>
      <c r="AA45362"/>
      <c r="AF45362"/>
      <c r="AI45362"/>
      <c r="AN45362"/>
    </row>
    <row r="45363" spans="3:40" ht="14.1" customHeight="1">
      <c r="C45363"/>
      <c r="F45363"/>
      <c r="G45363"/>
      <c r="H45363"/>
      <c r="K45363"/>
      <c r="P45363"/>
      <c r="X45363"/>
      <c r="AA45363"/>
      <c r="AF45363"/>
      <c r="AI45363"/>
      <c r="AN45363"/>
    </row>
    <row r="45364" spans="3:40" ht="14.1" customHeight="1">
      <c r="C45364"/>
      <c r="F45364"/>
      <c r="G45364"/>
      <c r="H45364"/>
      <c r="K45364"/>
      <c r="P45364"/>
      <c r="X45364"/>
      <c r="AA45364"/>
      <c r="AF45364"/>
      <c r="AI45364"/>
      <c r="AN45364"/>
    </row>
    <row r="45365" spans="3:40" ht="14.1" customHeight="1">
      <c r="C45365"/>
      <c r="F45365"/>
      <c r="G45365"/>
      <c r="H45365"/>
      <c r="K45365"/>
      <c r="P45365"/>
      <c r="X45365"/>
      <c r="AA45365"/>
      <c r="AF45365"/>
      <c r="AI45365"/>
      <c r="AN45365"/>
    </row>
    <row r="45366" spans="3:40" ht="14.1" customHeight="1">
      <c r="C45366"/>
      <c r="F45366"/>
      <c r="G45366"/>
      <c r="H45366"/>
      <c r="K45366"/>
      <c r="P45366"/>
      <c r="X45366"/>
      <c r="AA45366"/>
      <c r="AF45366"/>
      <c r="AI45366"/>
      <c r="AN45366"/>
    </row>
    <row r="45367" spans="3:40" ht="14.1" customHeight="1">
      <c r="C45367"/>
      <c r="F45367"/>
      <c r="G45367"/>
      <c r="H45367"/>
      <c r="K45367"/>
      <c r="P45367"/>
      <c r="X45367"/>
      <c r="AA45367"/>
      <c r="AF45367"/>
      <c r="AI45367"/>
      <c r="AN45367"/>
    </row>
    <row r="45368" spans="3:40" ht="14.1" customHeight="1">
      <c r="C45368"/>
      <c r="F45368"/>
      <c r="G45368"/>
      <c r="H45368"/>
      <c r="K45368"/>
      <c r="P45368"/>
      <c r="X45368"/>
      <c r="AA45368"/>
      <c r="AF45368"/>
      <c r="AI45368"/>
      <c r="AN45368"/>
    </row>
    <row r="45369" spans="3:40" ht="14.1" customHeight="1">
      <c r="C45369"/>
      <c r="F45369"/>
      <c r="G45369"/>
      <c r="H45369"/>
      <c r="K45369"/>
      <c r="P45369"/>
      <c r="X45369"/>
      <c r="AA45369"/>
      <c r="AF45369"/>
      <c r="AI45369"/>
      <c r="AN45369"/>
    </row>
    <row r="45370" spans="3:40" ht="14.1" customHeight="1">
      <c r="C45370"/>
      <c r="F45370"/>
      <c r="G45370"/>
      <c r="H45370"/>
      <c r="K45370"/>
      <c r="P45370"/>
      <c r="X45370"/>
      <c r="AA45370"/>
      <c r="AF45370"/>
      <c r="AI45370"/>
      <c r="AN45370"/>
    </row>
    <row r="45371" spans="3:40" ht="14.1" customHeight="1">
      <c r="C45371"/>
      <c r="F45371"/>
      <c r="G45371"/>
      <c r="H45371"/>
      <c r="K45371"/>
      <c r="P45371"/>
      <c r="X45371"/>
      <c r="AA45371"/>
      <c r="AF45371"/>
      <c r="AI45371"/>
      <c r="AN45371"/>
    </row>
    <row r="45372" spans="3:40" ht="14.1" customHeight="1">
      <c r="C45372"/>
      <c r="F45372"/>
      <c r="G45372"/>
      <c r="H45372"/>
      <c r="K45372"/>
      <c r="P45372"/>
      <c r="X45372"/>
      <c r="AA45372"/>
      <c r="AF45372"/>
      <c r="AI45372"/>
      <c r="AN45372"/>
    </row>
    <row r="45373" spans="3:40" ht="14.1" customHeight="1">
      <c r="C45373"/>
      <c r="F45373"/>
      <c r="G45373"/>
      <c r="H45373"/>
      <c r="K45373"/>
      <c r="P45373"/>
      <c r="X45373"/>
      <c r="AA45373"/>
      <c r="AF45373"/>
      <c r="AI45373"/>
      <c r="AN45373"/>
    </row>
    <row r="45374" spans="3:40" ht="14.1" customHeight="1">
      <c r="C45374"/>
      <c r="F45374"/>
      <c r="G45374"/>
      <c r="H45374"/>
      <c r="K45374"/>
      <c r="P45374"/>
      <c r="X45374"/>
      <c r="AA45374"/>
      <c r="AF45374"/>
      <c r="AI45374"/>
      <c r="AN45374"/>
    </row>
    <row r="45375" spans="3:40" ht="14.1" customHeight="1">
      <c r="C45375"/>
      <c r="F45375"/>
      <c r="G45375"/>
      <c r="H45375"/>
      <c r="K45375"/>
      <c r="P45375"/>
      <c r="X45375"/>
      <c r="AA45375"/>
      <c r="AF45375"/>
      <c r="AI45375"/>
      <c r="AN45375"/>
    </row>
    <row r="45376" spans="3:40" ht="14.1" customHeight="1">
      <c r="C45376"/>
      <c r="F45376"/>
      <c r="G45376"/>
      <c r="H45376"/>
      <c r="K45376"/>
      <c r="P45376"/>
      <c r="X45376"/>
      <c r="AA45376"/>
      <c r="AF45376"/>
      <c r="AI45376"/>
      <c r="AN45376"/>
    </row>
    <row r="45377" spans="3:40" ht="14.1" customHeight="1">
      <c r="C45377"/>
      <c r="F45377"/>
      <c r="G45377"/>
      <c r="H45377"/>
      <c r="K45377"/>
      <c r="P45377"/>
      <c r="X45377"/>
      <c r="AA45377"/>
      <c r="AF45377"/>
      <c r="AI45377"/>
      <c r="AN45377"/>
    </row>
    <row r="45378" spans="3:40" ht="14.1" customHeight="1">
      <c r="C45378"/>
      <c r="F45378"/>
      <c r="G45378"/>
      <c r="H45378"/>
      <c r="K45378"/>
      <c r="P45378"/>
      <c r="X45378"/>
      <c r="AA45378"/>
      <c r="AF45378"/>
      <c r="AI45378"/>
      <c r="AN45378"/>
    </row>
    <row r="45379" spans="3:40" ht="14.1" customHeight="1">
      <c r="C45379"/>
      <c r="F45379"/>
      <c r="G45379"/>
      <c r="H45379"/>
      <c r="K45379"/>
      <c r="P45379"/>
      <c r="X45379"/>
      <c r="AA45379"/>
      <c r="AF45379"/>
      <c r="AI45379"/>
      <c r="AN45379"/>
    </row>
    <row r="45380" spans="3:40" ht="14.1" customHeight="1">
      <c r="C45380"/>
      <c r="F45380"/>
      <c r="G45380"/>
      <c r="H45380"/>
      <c r="K45380"/>
      <c r="P45380"/>
      <c r="X45380"/>
      <c r="AA45380"/>
      <c r="AF45380"/>
      <c r="AI45380"/>
      <c r="AN45380"/>
    </row>
    <row r="45381" spans="3:40" ht="14.1" customHeight="1">
      <c r="C45381"/>
      <c r="F45381"/>
      <c r="G45381"/>
      <c r="H45381"/>
      <c r="K45381"/>
      <c r="P45381"/>
      <c r="X45381"/>
      <c r="AA45381"/>
      <c r="AF45381"/>
      <c r="AI45381"/>
      <c r="AN45381"/>
    </row>
    <row r="45382" spans="3:40" ht="14.1" customHeight="1">
      <c r="C45382"/>
      <c r="F45382"/>
      <c r="G45382"/>
      <c r="H45382"/>
      <c r="K45382"/>
      <c r="P45382"/>
      <c r="X45382"/>
      <c r="AA45382"/>
      <c r="AF45382"/>
      <c r="AI45382"/>
      <c r="AN45382"/>
    </row>
    <row r="45383" spans="3:40" ht="14.1" customHeight="1">
      <c r="C45383"/>
      <c r="F45383"/>
      <c r="G45383"/>
      <c r="H45383"/>
      <c r="K45383"/>
      <c r="P45383"/>
      <c r="X45383"/>
      <c r="AA45383"/>
      <c r="AF45383"/>
      <c r="AI45383"/>
      <c r="AN45383"/>
    </row>
    <row r="45384" spans="3:40" ht="14.1" customHeight="1">
      <c r="C45384"/>
      <c r="F45384"/>
      <c r="G45384"/>
      <c r="H45384"/>
      <c r="K45384"/>
      <c r="P45384"/>
      <c r="X45384"/>
      <c r="AA45384"/>
      <c r="AF45384"/>
      <c r="AI45384"/>
      <c r="AN45384"/>
    </row>
    <row r="45385" spans="3:40" ht="14.1" customHeight="1">
      <c r="C45385"/>
      <c r="F45385"/>
      <c r="G45385"/>
      <c r="H45385"/>
      <c r="K45385"/>
      <c r="P45385"/>
      <c r="X45385"/>
      <c r="AA45385"/>
      <c r="AF45385"/>
      <c r="AI45385"/>
      <c r="AN45385"/>
    </row>
    <row r="45386" spans="3:40" ht="14.1" customHeight="1">
      <c r="C45386"/>
      <c r="F45386"/>
      <c r="G45386"/>
      <c r="H45386"/>
      <c r="K45386"/>
      <c r="P45386"/>
      <c r="X45386"/>
      <c r="AA45386"/>
      <c r="AF45386"/>
      <c r="AI45386"/>
      <c r="AN45386"/>
    </row>
    <row r="45387" spans="3:40" ht="14.1" customHeight="1">
      <c r="C45387"/>
      <c r="F45387"/>
      <c r="G45387"/>
      <c r="H45387"/>
      <c r="K45387"/>
      <c r="P45387"/>
      <c r="X45387"/>
      <c r="AA45387"/>
      <c r="AF45387"/>
      <c r="AI45387"/>
      <c r="AN45387"/>
    </row>
    <row r="45388" spans="3:40" ht="14.1" customHeight="1">
      <c r="C45388"/>
      <c r="F45388"/>
      <c r="G45388"/>
      <c r="H45388"/>
      <c r="K45388"/>
      <c r="P45388"/>
      <c r="X45388"/>
      <c r="AA45388"/>
      <c r="AF45388"/>
      <c r="AI45388"/>
      <c r="AN45388"/>
    </row>
    <row r="45389" spans="3:40" ht="14.1" customHeight="1">
      <c r="C45389"/>
      <c r="F45389"/>
      <c r="G45389"/>
      <c r="H45389"/>
      <c r="K45389"/>
      <c r="P45389"/>
      <c r="X45389"/>
      <c r="AA45389"/>
      <c r="AF45389"/>
      <c r="AI45389"/>
      <c r="AN45389"/>
    </row>
    <row r="45390" spans="3:40" ht="14.1" customHeight="1">
      <c r="C45390"/>
      <c r="F45390"/>
      <c r="G45390"/>
      <c r="H45390"/>
      <c r="K45390"/>
      <c r="P45390"/>
      <c r="X45390"/>
      <c r="AA45390"/>
      <c r="AF45390"/>
      <c r="AI45390"/>
      <c r="AN45390"/>
    </row>
    <row r="45391" spans="3:40" ht="14.1" customHeight="1">
      <c r="C45391"/>
      <c r="F45391"/>
      <c r="G45391"/>
      <c r="H45391"/>
      <c r="K45391"/>
      <c r="P45391"/>
      <c r="X45391"/>
      <c r="AA45391"/>
      <c r="AF45391"/>
      <c r="AI45391"/>
      <c r="AN45391"/>
    </row>
    <row r="45392" spans="3:40" ht="14.1" customHeight="1">
      <c r="C45392"/>
      <c r="F45392"/>
      <c r="G45392"/>
      <c r="H45392"/>
      <c r="K45392"/>
      <c r="P45392"/>
      <c r="X45392"/>
      <c r="AA45392"/>
      <c r="AF45392"/>
      <c r="AI45392"/>
      <c r="AN45392"/>
    </row>
    <row r="45393" spans="3:40" ht="14.1" customHeight="1">
      <c r="C45393"/>
      <c r="F45393"/>
      <c r="G45393"/>
      <c r="H45393"/>
      <c r="K45393"/>
      <c r="P45393"/>
      <c r="X45393"/>
      <c r="AA45393"/>
      <c r="AF45393"/>
      <c r="AI45393"/>
      <c r="AN45393"/>
    </row>
    <row r="45394" spans="3:40" ht="14.1" customHeight="1">
      <c r="C45394"/>
      <c r="F45394"/>
      <c r="G45394"/>
      <c r="H45394"/>
      <c r="K45394"/>
      <c r="P45394"/>
      <c r="X45394"/>
      <c r="AA45394"/>
      <c r="AF45394"/>
      <c r="AI45394"/>
      <c r="AN45394"/>
    </row>
    <row r="45395" spans="3:40" ht="14.1" customHeight="1">
      <c r="C45395"/>
      <c r="F45395"/>
      <c r="G45395"/>
      <c r="H45395"/>
      <c r="K45395"/>
      <c r="P45395"/>
      <c r="X45395"/>
      <c r="AA45395"/>
      <c r="AF45395"/>
      <c r="AI45395"/>
      <c r="AN45395"/>
    </row>
    <row r="45396" spans="3:40" ht="14.1" customHeight="1">
      <c r="C45396"/>
      <c r="F45396"/>
      <c r="G45396"/>
      <c r="H45396"/>
      <c r="K45396"/>
      <c r="P45396"/>
      <c r="X45396"/>
      <c r="AA45396"/>
      <c r="AF45396"/>
      <c r="AI45396"/>
      <c r="AN45396"/>
    </row>
    <row r="45397" spans="3:40" ht="14.1" customHeight="1">
      <c r="C45397"/>
      <c r="F45397"/>
      <c r="G45397"/>
      <c r="H45397"/>
      <c r="K45397"/>
      <c r="P45397"/>
      <c r="X45397"/>
      <c r="AA45397"/>
      <c r="AF45397"/>
      <c r="AI45397"/>
      <c r="AN45397"/>
    </row>
    <row r="45398" spans="3:40" ht="14.1" customHeight="1">
      <c r="C45398"/>
      <c r="F45398"/>
      <c r="G45398"/>
      <c r="H45398"/>
      <c r="K45398"/>
      <c r="P45398"/>
      <c r="X45398"/>
      <c r="AA45398"/>
      <c r="AF45398"/>
      <c r="AI45398"/>
      <c r="AN45398"/>
    </row>
    <row r="45399" spans="3:40" ht="14.1" customHeight="1">
      <c r="C45399"/>
      <c r="F45399"/>
      <c r="G45399"/>
      <c r="H45399"/>
      <c r="K45399"/>
      <c r="P45399"/>
      <c r="X45399"/>
      <c r="AA45399"/>
      <c r="AF45399"/>
      <c r="AI45399"/>
      <c r="AN45399"/>
    </row>
    <row r="45400" spans="3:40" ht="14.1" customHeight="1">
      <c r="C45400"/>
      <c r="F45400"/>
      <c r="G45400"/>
      <c r="H45400"/>
      <c r="K45400"/>
      <c r="P45400"/>
      <c r="X45400"/>
      <c r="AA45400"/>
      <c r="AF45400"/>
      <c r="AI45400"/>
      <c r="AN45400"/>
    </row>
    <row r="45401" spans="3:40" ht="14.1" customHeight="1">
      <c r="C45401"/>
      <c r="F45401"/>
      <c r="G45401"/>
      <c r="H45401"/>
      <c r="K45401"/>
      <c r="P45401"/>
      <c r="X45401"/>
      <c r="AA45401"/>
      <c r="AF45401"/>
      <c r="AI45401"/>
      <c r="AN45401"/>
    </row>
    <row r="45402" spans="3:40" ht="14.1" customHeight="1">
      <c r="C45402"/>
      <c r="F45402"/>
      <c r="G45402"/>
      <c r="H45402"/>
      <c r="K45402"/>
      <c r="P45402"/>
      <c r="X45402"/>
      <c r="AA45402"/>
      <c r="AF45402"/>
      <c r="AI45402"/>
      <c r="AN45402"/>
    </row>
    <row r="45403" spans="3:40" ht="14.1" customHeight="1">
      <c r="C45403"/>
      <c r="F45403"/>
      <c r="G45403"/>
      <c r="H45403"/>
      <c r="K45403"/>
      <c r="P45403"/>
      <c r="X45403"/>
      <c r="AA45403"/>
      <c r="AF45403"/>
      <c r="AI45403"/>
      <c r="AN45403"/>
    </row>
    <row r="45404" spans="3:40" ht="14.1" customHeight="1">
      <c r="C45404"/>
      <c r="F45404"/>
      <c r="G45404"/>
      <c r="H45404"/>
      <c r="K45404"/>
      <c r="P45404"/>
      <c r="X45404"/>
      <c r="AA45404"/>
      <c r="AF45404"/>
      <c r="AI45404"/>
      <c r="AN45404"/>
    </row>
    <row r="45405" spans="3:40" ht="14.1" customHeight="1">
      <c r="C45405"/>
      <c r="F45405"/>
      <c r="G45405"/>
      <c r="H45405"/>
      <c r="K45405"/>
      <c r="P45405"/>
      <c r="X45405"/>
      <c r="AA45405"/>
      <c r="AF45405"/>
      <c r="AI45405"/>
      <c r="AN45405"/>
    </row>
    <row r="45406" spans="3:40" ht="14.1" customHeight="1">
      <c r="C45406"/>
      <c r="F45406"/>
      <c r="G45406"/>
      <c r="H45406"/>
      <c r="K45406"/>
      <c r="P45406"/>
      <c r="X45406"/>
      <c r="AA45406"/>
      <c r="AF45406"/>
      <c r="AI45406"/>
      <c r="AN45406"/>
    </row>
    <row r="45407" spans="3:40" ht="14.1" customHeight="1">
      <c r="C45407"/>
      <c r="F45407"/>
      <c r="G45407"/>
      <c r="H45407"/>
      <c r="K45407"/>
      <c r="P45407"/>
      <c r="X45407"/>
      <c r="AA45407"/>
      <c r="AF45407"/>
      <c r="AI45407"/>
      <c r="AN45407"/>
    </row>
    <row r="45408" spans="3:40" ht="14.1" customHeight="1">
      <c r="C45408"/>
      <c r="F45408"/>
      <c r="G45408"/>
      <c r="H45408"/>
      <c r="K45408"/>
      <c r="P45408"/>
      <c r="X45408"/>
      <c r="AA45408"/>
      <c r="AF45408"/>
      <c r="AI45408"/>
      <c r="AN45408"/>
    </row>
    <row r="45409" spans="3:40" ht="14.1" customHeight="1">
      <c r="C45409"/>
      <c r="F45409"/>
      <c r="G45409"/>
      <c r="H45409"/>
      <c r="K45409"/>
      <c r="P45409"/>
      <c r="X45409"/>
      <c r="AA45409"/>
      <c r="AF45409"/>
      <c r="AI45409"/>
      <c r="AN45409"/>
    </row>
    <row r="45410" spans="3:40" ht="14.1" customHeight="1">
      <c r="C45410"/>
      <c r="F45410"/>
      <c r="G45410"/>
      <c r="H45410"/>
      <c r="K45410"/>
      <c r="P45410"/>
      <c r="X45410"/>
      <c r="AA45410"/>
      <c r="AF45410"/>
      <c r="AI45410"/>
      <c r="AN45410"/>
    </row>
    <row r="45411" spans="3:40" ht="14.1" customHeight="1">
      <c r="C45411"/>
      <c r="F45411"/>
      <c r="G45411"/>
      <c r="H45411"/>
      <c r="K45411"/>
      <c r="P45411"/>
      <c r="X45411"/>
      <c r="AA45411"/>
      <c r="AF45411"/>
      <c r="AI45411"/>
      <c r="AN45411"/>
    </row>
    <row r="45412" spans="3:40" ht="14.1" customHeight="1">
      <c r="C45412"/>
      <c r="F45412"/>
      <c r="G45412"/>
      <c r="H45412"/>
      <c r="K45412"/>
      <c r="P45412"/>
      <c r="X45412"/>
      <c r="AA45412"/>
      <c r="AF45412"/>
      <c r="AI45412"/>
      <c r="AN45412"/>
    </row>
    <row r="45413" spans="3:40" ht="14.1" customHeight="1">
      <c r="C45413"/>
      <c r="F45413"/>
      <c r="G45413"/>
      <c r="H45413"/>
      <c r="K45413"/>
      <c r="P45413"/>
      <c r="X45413"/>
      <c r="AA45413"/>
      <c r="AF45413"/>
      <c r="AI45413"/>
      <c r="AN45413"/>
    </row>
    <row r="45414" spans="3:40" ht="14.1" customHeight="1">
      <c r="C45414"/>
      <c r="F45414"/>
      <c r="G45414"/>
      <c r="H45414"/>
      <c r="K45414"/>
      <c r="P45414"/>
      <c r="X45414"/>
      <c r="AA45414"/>
      <c r="AF45414"/>
      <c r="AI45414"/>
      <c r="AN45414"/>
    </row>
    <row r="45415" spans="3:40" ht="14.1" customHeight="1">
      <c r="C45415"/>
      <c r="F45415"/>
      <c r="G45415"/>
      <c r="H45415"/>
      <c r="K45415"/>
      <c r="P45415"/>
      <c r="X45415"/>
      <c r="AA45415"/>
      <c r="AF45415"/>
      <c r="AI45415"/>
      <c r="AN45415"/>
    </row>
    <row r="45416" spans="3:40" ht="14.1" customHeight="1">
      <c r="C45416"/>
      <c r="F45416"/>
      <c r="G45416"/>
      <c r="H45416"/>
      <c r="K45416"/>
      <c r="P45416"/>
      <c r="X45416"/>
      <c r="AA45416"/>
      <c r="AF45416"/>
      <c r="AI45416"/>
      <c r="AN45416"/>
    </row>
    <row r="45417" spans="3:40" ht="14.1" customHeight="1">
      <c r="C45417"/>
      <c r="F45417"/>
      <c r="G45417"/>
      <c r="H45417"/>
      <c r="K45417"/>
      <c r="P45417"/>
      <c r="X45417"/>
      <c r="AA45417"/>
      <c r="AF45417"/>
      <c r="AI45417"/>
      <c r="AN45417"/>
    </row>
    <row r="45418" spans="3:40" ht="14.1" customHeight="1">
      <c r="C45418"/>
      <c r="F45418"/>
      <c r="G45418"/>
      <c r="H45418"/>
      <c r="K45418"/>
      <c r="P45418"/>
      <c r="X45418"/>
      <c r="AA45418"/>
      <c r="AF45418"/>
      <c r="AI45418"/>
      <c r="AN45418"/>
    </row>
    <row r="45419" spans="3:40" ht="14.1" customHeight="1">
      <c r="C45419"/>
      <c r="F45419"/>
      <c r="G45419"/>
      <c r="H45419"/>
      <c r="K45419"/>
      <c r="P45419"/>
      <c r="X45419"/>
      <c r="AA45419"/>
      <c r="AF45419"/>
      <c r="AI45419"/>
      <c r="AN45419"/>
    </row>
    <row r="45420" spans="3:40" ht="14.1" customHeight="1">
      <c r="C45420"/>
      <c r="F45420"/>
      <c r="G45420"/>
      <c r="H45420"/>
      <c r="K45420"/>
      <c r="P45420"/>
      <c r="X45420"/>
      <c r="AA45420"/>
      <c r="AF45420"/>
      <c r="AI45420"/>
      <c r="AN45420"/>
    </row>
    <row r="45421" spans="3:40" ht="14.1" customHeight="1">
      <c r="C45421"/>
      <c r="F45421"/>
      <c r="G45421"/>
      <c r="H45421"/>
      <c r="K45421"/>
      <c r="P45421"/>
      <c r="X45421"/>
      <c r="AA45421"/>
      <c r="AF45421"/>
      <c r="AI45421"/>
      <c r="AN45421"/>
    </row>
    <row r="45422" spans="3:40" ht="14.1" customHeight="1">
      <c r="C45422"/>
      <c r="F45422"/>
      <c r="G45422"/>
      <c r="H45422"/>
      <c r="K45422"/>
      <c r="P45422"/>
      <c r="X45422"/>
      <c r="AA45422"/>
      <c r="AF45422"/>
      <c r="AI45422"/>
      <c r="AN45422"/>
    </row>
    <row r="45423" spans="3:40" ht="14.1" customHeight="1">
      <c r="C45423"/>
      <c r="F45423"/>
      <c r="G45423"/>
      <c r="H45423"/>
      <c r="K45423"/>
      <c r="P45423"/>
      <c r="X45423"/>
      <c r="AA45423"/>
      <c r="AF45423"/>
      <c r="AI45423"/>
      <c r="AN45423"/>
    </row>
    <row r="45424" spans="3:40" ht="14.1" customHeight="1">
      <c r="C45424"/>
      <c r="F45424"/>
      <c r="G45424"/>
      <c r="H45424"/>
      <c r="K45424"/>
      <c r="P45424"/>
      <c r="X45424"/>
      <c r="AA45424"/>
      <c r="AF45424"/>
      <c r="AI45424"/>
      <c r="AN45424"/>
    </row>
    <row r="45425" spans="3:40" ht="14.1" customHeight="1">
      <c r="C45425"/>
      <c r="F45425"/>
      <c r="G45425"/>
      <c r="H45425"/>
      <c r="K45425"/>
      <c r="P45425"/>
      <c r="X45425"/>
      <c r="AA45425"/>
      <c r="AF45425"/>
      <c r="AI45425"/>
      <c r="AN45425"/>
    </row>
    <row r="45426" spans="3:40" ht="14.1" customHeight="1">
      <c r="C45426"/>
      <c r="F45426"/>
      <c r="G45426"/>
      <c r="H45426"/>
      <c r="K45426"/>
      <c r="P45426"/>
      <c r="X45426"/>
      <c r="AA45426"/>
      <c r="AF45426"/>
      <c r="AI45426"/>
      <c r="AN45426"/>
    </row>
    <row r="45427" spans="3:40" ht="14.1" customHeight="1">
      <c r="C45427"/>
      <c r="F45427"/>
      <c r="G45427"/>
      <c r="H45427"/>
      <c r="K45427"/>
      <c r="P45427"/>
      <c r="X45427"/>
      <c r="AA45427"/>
      <c r="AF45427"/>
      <c r="AI45427"/>
      <c r="AN45427"/>
    </row>
    <row r="45428" spans="3:40" ht="14.1" customHeight="1">
      <c r="C45428"/>
      <c r="F45428"/>
      <c r="G45428"/>
      <c r="H45428"/>
      <c r="K45428"/>
      <c r="P45428"/>
      <c r="X45428"/>
      <c r="AA45428"/>
      <c r="AF45428"/>
      <c r="AI45428"/>
      <c r="AN45428"/>
    </row>
    <row r="45429" spans="3:40" ht="14.1" customHeight="1">
      <c r="C45429"/>
      <c r="F45429"/>
      <c r="G45429"/>
      <c r="H45429"/>
      <c r="K45429"/>
      <c r="P45429"/>
      <c r="X45429"/>
      <c r="AA45429"/>
      <c r="AF45429"/>
      <c r="AI45429"/>
      <c r="AN45429"/>
    </row>
    <row r="45430" spans="3:40" ht="14.1" customHeight="1">
      <c r="C45430"/>
      <c r="F45430"/>
      <c r="G45430"/>
      <c r="H45430"/>
      <c r="K45430"/>
      <c r="P45430"/>
      <c r="X45430"/>
      <c r="AA45430"/>
      <c r="AF45430"/>
      <c r="AI45430"/>
      <c r="AN45430"/>
    </row>
    <row r="45431" spans="3:40" ht="14.1" customHeight="1">
      <c r="C45431"/>
      <c r="F45431"/>
      <c r="G45431"/>
      <c r="H45431"/>
      <c r="K45431"/>
      <c r="P45431"/>
      <c r="X45431"/>
      <c r="AA45431"/>
      <c r="AF45431"/>
      <c r="AI45431"/>
      <c r="AN45431"/>
    </row>
    <row r="45432" spans="3:40" ht="14.1" customHeight="1">
      <c r="C45432"/>
      <c r="F45432"/>
      <c r="G45432"/>
      <c r="H45432"/>
      <c r="K45432"/>
      <c r="P45432"/>
      <c r="X45432"/>
      <c r="AA45432"/>
      <c r="AF45432"/>
      <c r="AI45432"/>
      <c r="AN45432"/>
    </row>
    <row r="45433" spans="3:40" ht="14.1" customHeight="1">
      <c r="C45433"/>
      <c r="F45433"/>
      <c r="G45433"/>
      <c r="H45433"/>
      <c r="K45433"/>
      <c r="P45433"/>
      <c r="X45433"/>
      <c r="AA45433"/>
      <c r="AF45433"/>
      <c r="AI45433"/>
      <c r="AN45433"/>
    </row>
    <row r="45434" spans="3:40" ht="14.1" customHeight="1">
      <c r="C45434"/>
      <c r="F45434"/>
      <c r="G45434"/>
      <c r="H45434"/>
      <c r="K45434"/>
      <c r="P45434"/>
      <c r="X45434"/>
      <c r="AA45434"/>
      <c r="AF45434"/>
      <c r="AI45434"/>
      <c r="AN45434"/>
    </row>
    <row r="45435" spans="3:40" ht="14.1" customHeight="1">
      <c r="C45435"/>
      <c r="F45435"/>
      <c r="G45435"/>
      <c r="H45435"/>
      <c r="K45435"/>
      <c r="P45435"/>
      <c r="X45435"/>
      <c r="AA45435"/>
      <c r="AF45435"/>
      <c r="AI45435"/>
      <c r="AN45435"/>
    </row>
    <row r="45436" spans="3:40" ht="14.1" customHeight="1">
      <c r="C45436"/>
      <c r="F45436"/>
      <c r="G45436"/>
      <c r="H45436"/>
      <c r="K45436"/>
      <c r="P45436"/>
      <c r="X45436"/>
      <c r="AA45436"/>
      <c r="AF45436"/>
      <c r="AI45436"/>
      <c r="AN45436"/>
    </row>
    <row r="45437" spans="3:40" ht="14.1" customHeight="1">
      <c r="C45437"/>
      <c r="F45437"/>
      <c r="G45437"/>
      <c r="H45437"/>
      <c r="K45437"/>
      <c r="P45437"/>
      <c r="X45437"/>
      <c r="AA45437"/>
      <c r="AF45437"/>
      <c r="AI45437"/>
      <c r="AN45437"/>
    </row>
    <row r="45438" spans="3:40" ht="14.1" customHeight="1">
      <c r="C45438"/>
      <c r="F45438"/>
      <c r="G45438"/>
      <c r="H45438"/>
      <c r="K45438"/>
      <c r="P45438"/>
      <c r="X45438"/>
      <c r="AA45438"/>
      <c r="AF45438"/>
      <c r="AI45438"/>
      <c r="AN45438"/>
    </row>
    <row r="45439" spans="3:40" ht="14.1" customHeight="1">
      <c r="C45439"/>
      <c r="F45439"/>
      <c r="G45439"/>
      <c r="H45439"/>
      <c r="K45439"/>
      <c r="P45439"/>
      <c r="X45439"/>
      <c r="AA45439"/>
      <c r="AF45439"/>
      <c r="AI45439"/>
      <c r="AN45439"/>
    </row>
    <row r="45440" spans="3:40" ht="14.1" customHeight="1">
      <c r="C45440"/>
      <c r="F45440"/>
      <c r="G45440"/>
      <c r="H45440"/>
      <c r="K45440"/>
      <c r="P45440"/>
      <c r="X45440"/>
      <c r="AA45440"/>
      <c r="AF45440"/>
      <c r="AI45440"/>
      <c r="AN45440"/>
    </row>
    <row r="45441" spans="3:40" ht="14.1" customHeight="1">
      <c r="C45441"/>
      <c r="F45441"/>
      <c r="G45441"/>
      <c r="H45441"/>
      <c r="K45441"/>
      <c r="P45441"/>
      <c r="X45441"/>
      <c r="AA45441"/>
      <c r="AF45441"/>
      <c r="AI45441"/>
      <c r="AN45441"/>
    </row>
    <row r="45442" spans="3:40" ht="14.1" customHeight="1">
      <c r="C45442"/>
      <c r="F45442"/>
      <c r="G45442"/>
      <c r="H45442"/>
      <c r="K45442"/>
      <c r="P45442"/>
      <c r="X45442"/>
      <c r="AA45442"/>
      <c r="AF45442"/>
      <c r="AI45442"/>
      <c r="AN45442"/>
    </row>
    <row r="45443" spans="3:40" ht="14.1" customHeight="1">
      <c r="C45443"/>
      <c r="F45443"/>
      <c r="G45443"/>
      <c r="H45443"/>
      <c r="K45443"/>
      <c r="P45443"/>
      <c r="X45443"/>
      <c r="AA45443"/>
      <c r="AF45443"/>
      <c r="AI45443"/>
      <c r="AN45443"/>
    </row>
    <row r="45444" spans="3:40" ht="14.1" customHeight="1">
      <c r="C45444"/>
      <c r="F45444"/>
      <c r="G45444"/>
      <c r="H45444"/>
      <c r="K45444"/>
      <c r="P45444"/>
      <c r="X45444"/>
      <c r="AA45444"/>
      <c r="AF45444"/>
      <c r="AI45444"/>
      <c r="AN45444"/>
    </row>
    <row r="45445" spans="3:40" ht="14.1" customHeight="1">
      <c r="C45445"/>
      <c r="F45445"/>
      <c r="G45445"/>
      <c r="H45445"/>
      <c r="K45445"/>
      <c r="P45445"/>
      <c r="X45445"/>
      <c r="AA45445"/>
      <c r="AF45445"/>
      <c r="AI45445"/>
      <c r="AN45445"/>
    </row>
    <row r="45446" spans="3:40" ht="14.1" customHeight="1">
      <c r="C45446"/>
      <c r="F45446"/>
      <c r="G45446"/>
      <c r="H45446"/>
      <c r="K45446"/>
      <c r="P45446"/>
      <c r="X45446"/>
      <c r="AA45446"/>
      <c r="AF45446"/>
      <c r="AI45446"/>
      <c r="AN45446"/>
    </row>
    <row r="45447" spans="3:40" ht="14.1" customHeight="1">
      <c r="C45447"/>
      <c r="F45447"/>
      <c r="G45447"/>
      <c r="H45447"/>
      <c r="K45447"/>
      <c r="P45447"/>
      <c r="X45447"/>
      <c r="AA45447"/>
      <c r="AF45447"/>
      <c r="AI45447"/>
      <c r="AN45447"/>
    </row>
    <row r="45448" spans="3:40" ht="14.1" customHeight="1">
      <c r="C45448"/>
      <c r="F45448"/>
      <c r="G45448"/>
      <c r="H45448"/>
      <c r="K45448"/>
      <c r="P45448"/>
      <c r="X45448"/>
      <c r="AA45448"/>
      <c r="AF45448"/>
      <c r="AI45448"/>
      <c r="AN45448"/>
    </row>
    <row r="45449" spans="3:40" ht="14.1" customHeight="1">
      <c r="C45449"/>
      <c r="F45449"/>
      <c r="G45449"/>
      <c r="H45449"/>
      <c r="K45449"/>
      <c r="P45449"/>
      <c r="X45449"/>
      <c r="AA45449"/>
      <c r="AF45449"/>
      <c r="AI45449"/>
      <c r="AN45449"/>
    </row>
    <row r="45450" spans="3:40" ht="14.1" customHeight="1">
      <c r="C45450"/>
      <c r="F45450"/>
      <c r="G45450"/>
      <c r="H45450"/>
      <c r="K45450"/>
      <c r="P45450"/>
      <c r="X45450"/>
      <c r="AA45450"/>
      <c r="AF45450"/>
      <c r="AI45450"/>
      <c r="AN45450"/>
    </row>
    <row r="45451" spans="3:40" ht="14.1" customHeight="1">
      <c r="C45451"/>
      <c r="F45451"/>
      <c r="G45451"/>
      <c r="H45451"/>
      <c r="K45451"/>
      <c r="P45451"/>
      <c r="X45451"/>
      <c r="AA45451"/>
      <c r="AF45451"/>
      <c r="AI45451"/>
      <c r="AN45451"/>
    </row>
    <row r="45452" spans="3:40" ht="14.1" customHeight="1">
      <c r="C45452"/>
      <c r="F45452"/>
      <c r="G45452"/>
      <c r="H45452"/>
      <c r="K45452"/>
      <c r="P45452"/>
      <c r="X45452"/>
      <c r="AA45452"/>
      <c r="AF45452"/>
      <c r="AI45452"/>
      <c r="AN45452"/>
    </row>
    <row r="45453" spans="3:40" ht="14.1" customHeight="1">
      <c r="C45453"/>
      <c r="F45453"/>
      <c r="G45453"/>
      <c r="H45453"/>
      <c r="K45453"/>
      <c r="P45453"/>
      <c r="X45453"/>
      <c r="AA45453"/>
      <c r="AF45453"/>
      <c r="AI45453"/>
      <c r="AN45453"/>
    </row>
    <row r="45454" spans="3:40" ht="14.1" customHeight="1">
      <c r="C45454"/>
      <c r="F45454"/>
      <c r="G45454"/>
      <c r="H45454"/>
      <c r="K45454"/>
      <c r="P45454"/>
      <c r="X45454"/>
      <c r="AA45454"/>
      <c r="AF45454"/>
      <c r="AI45454"/>
      <c r="AN45454"/>
    </row>
    <row r="45455" spans="3:40" ht="14.1" customHeight="1">
      <c r="C45455"/>
      <c r="F45455"/>
      <c r="G45455"/>
      <c r="H45455"/>
      <c r="K45455"/>
      <c r="P45455"/>
      <c r="X45455"/>
      <c r="AA45455"/>
      <c r="AF45455"/>
      <c r="AI45455"/>
      <c r="AN45455"/>
    </row>
    <row r="45456" spans="3:40" ht="14.1" customHeight="1">
      <c r="C45456"/>
      <c r="F45456"/>
      <c r="G45456"/>
      <c r="H45456"/>
      <c r="K45456"/>
      <c r="P45456"/>
      <c r="X45456"/>
      <c r="AA45456"/>
      <c r="AF45456"/>
      <c r="AI45456"/>
      <c r="AN45456"/>
    </row>
    <row r="45457" spans="3:40" ht="14.1" customHeight="1">
      <c r="C45457"/>
      <c r="F45457"/>
      <c r="G45457"/>
      <c r="H45457"/>
      <c r="K45457"/>
      <c r="P45457"/>
      <c r="X45457"/>
      <c r="AA45457"/>
      <c r="AF45457"/>
      <c r="AI45457"/>
      <c r="AN45457"/>
    </row>
    <row r="45458" spans="3:40" ht="14.1" customHeight="1">
      <c r="C45458"/>
      <c r="F45458"/>
      <c r="G45458"/>
      <c r="H45458"/>
      <c r="K45458"/>
      <c r="P45458"/>
      <c r="X45458"/>
      <c r="AA45458"/>
      <c r="AF45458"/>
      <c r="AI45458"/>
      <c r="AN45458"/>
    </row>
    <row r="45459" spans="3:40" ht="14.1" customHeight="1">
      <c r="C45459"/>
      <c r="F45459"/>
      <c r="G45459"/>
      <c r="H45459"/>
      <c r="K45459"/>
      <c r="P45459"/>
      <c r="X45459"/>
      <c r="AA45459"/>
      <c r="AF45459"/>
      <c r="AI45459"/>
      <c r="AN45459"/>
    </row>
    <row r="45460" spans="3:40" ht="14.1" customHeight="1">
      <c r="C45460"/>
      <c r="F45460"/>
      <c r="G45460"/>
      <c r="H45460"/>
      <c r="K45460"/>
      <c r="P45460"/>
      <c r="X45460"/>
      <c r="AA45460"/>
      <c r="AF45460"/>
      <c r="AI45460"/>
      <c r="AN45460"/>
    </row>
    <row r="45461" spans="3:40" ht="14.1" customHeight="1">
      <c r="C45461"/>
      <c r="F45461"/>
      <c r="G45461"/>
      <c r="H45461"/>
      <c r="K45461"/>
      <c r="P45461"/>
      <c r="X45461"/>
      <c r="AA45461"/>
      <c r="AF45461"/>
      <c r="AI45461"/>
      <c r="AN45461"/>
    </row>
    <row r="45462" spans="3:40" ht="14.1" customHeight="1">
      <c r="C45462"/>
      <c r="F45462"/>
      <c r="G45462"/>
      <c r="H45462"/>
      <c r="K45462"/>
      <c r="P45462"/>
      <c r="X45462"/>
      <c r="AA45462"/>
      <c r="AF45462"/>
      <c r="AI45462"/>
      <c r="AN45462"/>
    </row>
    <row r="45463" spans="3:40" ht="14.1" customHeight="1">
      <c r="C45463"/>
      <c r="F45463"/>
      <c r="G45463"/>
      <c r="H45463"/>
      <c r="K45463"/>
      <c r="P45463"/>
      <c r="X45463"/>
      <c r="AA45463"/>
      <c r="AF45463"/>
      <c r="AI45463"/>
      <c r="AN45463"/>
    </row>
    <row r="45464" spans="3:40" ht="14.1" customHeight="1">
      <c r="C45464"/>
      <c r="F45464"/>
      <c r="G45464"/>
      <c r="H45464"/>
      <c r="K45464"/>
      <c r="P45464"/>
      <c r="X45464"/>
      <c r="AA45464"/>
      <c r="AF45464"/>
      <c r="AI45464"/>
      <c r="AN45464"/>
    </row>
    <row r="45465" spans="3:40" ht="14.1" customHeight="1">
      <c r="C45465"/>
      <c r="F45465"/>
      <c r="G45465"/>
      <c r="H45465"/>
      <c r="K45465"/>
      <c r="P45465"/>
      <c r="X45465"/>
      <c r="AA45465"/>
      <c r="AF45465"/>
      <c r="AI45465"/>
      <c r="AN45465"/>
    </row>
    <row r="45466" spans="3:40" ht="14.1" customHeight="1">
      <c r="C45466"/>
      <c r="F45466"/>
      <c r="G45466"/>
      <c r="H45466"/>
      <c r="K45466"/>
      <c r="P45466"/>
      <c r="X45466"/>
      <c r="AA45466"/>
      <c r="AF45466"/>
      <c r="AI45466"/>
      <c r="AN45466"/>
    </row>
    <row r="45467" spans="3:40" ht="14.1" customHeight="1">
      <c r="C45467"/>
      <c r="F45467"/>
      <c r="G45467"/>
      <c r="H45467"/>
      <c r="K45467"/>
      <c r="P45467"/>
      <c r="X45467"/>
      <c r="AA45467"/>
      <c r="AF45467"/>
      <c r="AI45467"/>
      <c r="AN45467"/>
    </row>
    <row r="45468" spans="3:40" ht="14.1" customHeight="1">
      <c r="C45468"/>
      <c r="F45468"/>
      <c r="G45468"/>
      <c r="H45468"/>
      <c r="K45468"/>
      <c r="P45468"/>
      <c r="X45468"/>
      <c r="AA45468"/>
      <c r="AF45468"/>
      <c r="AI45468"/>
      <c r="AN45468"/>
    </row>
    <row r="45469" spans="3:40" ht="14.1" customHeight="1">
      <c r="C45469"/>
      <c r="F45469"/>
      <c r="G45469"/>
      <c r="H45469"/>
      <c r="K45469"/>
      <c r="P45469"/>
      <c r="X45469"/>
      <c r="AA45469"/>
      <c r="AF45469"/>
      <c r="AI45469"/>
      <c r="AN45469"/>
    </row>
    <row r="45470" spans="3:40" ht="14.1" customHeight="1">
      <c r="C45470"/>
      <c r="F45470"/>
      <c r="G45470"/>
      <c r="H45470"/>
      <c r="K45470"/>
      <c r="P45470"/>
      <c r="X45470"/>
      <c r="AA45470"/>
      <c r="AF45470"/>
      <c r="AI45470"/>
      <c r="AN45470"/>
    </row>
    <row r="45471" spans="3:40" ht="14.1" customHeight="1">
      <c r="C45471"/>
      <c r="F45471"/>
      <c r="G45471"/>
      <c r="H45471"/>
      <c r="K45471"/>
      <c r="P45471"/>
      <c r="X45471"/>
      <c r="AA45471"/>
      <c r="AF45471"/>
      <c r="AI45471"/>
      <c r="AN45471"/>
    </row>
    <row r="45472" spans="3:40" ht="14.1" customHeight="1">
      <c r="C45472"/>
      <c r="F45472"/>
      <c r="G45472"/>
      <c r="H45472"/>
      <c r="K45472"/>
      <c r="P45472"/>
      <c r="X45472"/>
      <c r="AA45472"/>
      <c r="AF45472"/>
      <c r="AI45472"/>
      <c r="AN45472"/>
    </row>
    <row r="45473" spans="3:40" ht="14.1" customHeight="1">
      <c r="C45473"/>
      <c r="F45473"/>
      <c r="G45473"/>
      <c r="H45473"/>
      <c r="K45473"/>
      <c r="P45473"/>
      <c r="X45473"/>
      <c r="AA45473"/>
      <c r="AF45473"/>
      <c r="AI45473"/>
      <c r="AN45473"/>
    </row>
    <row r="45474" spans="3:40" ht="14.1" customHeight="1">
      <c r="C45474"/>
      <c r="F45474"/>
      <c r="G45474"/>
      <c r="H45474"/>
      <c r="K45474"/>
      <c r="P45474"/>
      <c r="X45474"/>
      <c r="AA45474"/>
      <c r="AF45474"/>
      <c r="AI45474"/>
      <c r="AN45474"/>
    </row>
    <row r="45475" spans="3:40" ht="14.1" customHeight="1">
      <c r="C45475"/>
      <c r="F45475"/>
      <c r="G45475"/>
      <c r="H45475"/>
      <c r="K45475"/>
      <c r="P45475"/>
      <c r="X45475"/>
      <c r="AA45475"/>
      <c r="AF45475"/>
      <c r="AI45475"/>
      <c r="AN45475"/>
    </row>
    <row r="45476" spans="3:40" ht="14.1" customHeight="1">
      <c r="C45476"/>
      <c r="F45476"/>
      <c r="G45476"/>
      <c r="H45476"/>
      <c r="K45476"/>
      <c r="P45476"/>
      <c r="X45476"/>
      <c r="AA45476"/>
      <c r="AF45476"/>
      <c r="AI45476"/>
      <c r="AN45476"/>
    </row>
    <row r="45477" spans="3:40" ht="14.1" customHeight="1">
      <c r="C45477"/>
      <c r="F45477"/>
      <c r="G45477"/>
      <c r="H45477"/>
      <c r="K45477"/>
      <c r="P45477"/>
      <c r="X45477"/>
      <c r="AA45477"/>
      <c r="AF45477"/>
      <c r="AI45477"/>
      <c r="AN45477"/>
    </row>
    <row r="45478" spans="3:40" ht="14.1" customHeight="1">
      <c r="C45478"/>
      <c r="F45478"/>
      <c r="G45478"/>
      <c r="H45478"/>
      <c r="K45478"/>
      <c r="P45478"/>
      <c r="X45478"/>
      <c r="AA45478"/>
      <c r="AF45478"/>
      <c r="AI45478"/>
      <c r="AN45478"/>
    </row>
    <row r="45479" spans="3:40" ht="14.1" customHeight="1">
      <c r="C45479"/>
      <c r="F45479"/>
      <c r="G45479"/>
      <c r="H45479"/>
      <c r="K45479"/>
      <c r="P45479"/>
      <c r="X45479"/>
      <c r="AA45479"/>
      <c r="AF45479"/>
      <c r="AI45479"/>
      <c r="AN45479"/>
    </row>
    <row r="45480" spans="3:40" ht="14.1" customHeight="1">
      <c r="C45480"/>
      <c r="F45480"/>
      <c r="G45480"/>
      <c r="H45480"/>
      <c r="K45480"/>
      <c r="P45480"/>
      <c r="X45480"/>
      <c r="AA45480"/>
      <c r="AF45480"/>
      <c r="AI45480"/>
      <c r="AN45480"/>
    </row>
    <row r="45481" spans="3:40" ht="14.1" customHeight="1">
      <c r="C45481"/>
      <c r="F45481"/>
      <c r="G45481"/>
      <c r="H45481"/>
      <c r="K45481"/>
      <c r="P45481"/>
      <c r="X45481"/>
      <c r="AA45481"/>
      <c r="AF45481"/>
      <c r="AI45481"/>
      <c r="AN45481"/>
    </row>
    <row r="45482" spans="3:40" ht="14.1" customHeight="1">
      <c r="C45482"/>
      <c r="F45482"/>
      <c r="G45482"/>
      <c r="H45482"/>
      <c r="K45482"/>
      <c r="P45482"/>
      <c r="X45482"/>
      <c r="AA45482"/>
      <c r="AF45482"/>
      <c r="AI45482"/>
      <c r="AN45482"/>
    </row>
    <row r="45483" spans="3:40" ht="14.1" customHeight="1">
      <c r="C45483"/>
      <c r="F45483"/>
      <c r="G45483"/>
      <c r="H45483"/>
      <c r="K45483"/>
      <c r="P45483"/>
      <c r="X45483"/>
      <c r="AA45483"/>
      <c r="AF45483"/>
      <c r="AI45483"/>
      <c r="AN45483"/>
    </row>
    <row r="45484" spans="3:40" ht="14.1" customHeight="1">
      <c r="C45484"/>
      <c r="F45484"/>
      <c r="G45484"/>
      <c r="H45484"/>
      <c r="K45484"/>
      <c r="P45484"/>
      <c r="X45484"/>
      <c r="AA45484"/>
      <c r="AF45484"/>
      <c r="AI45484"/>
      <c r="AN45484"/>
    </row>
    <row r="45485" spans="3:40" ht="14.1" customHeight="1">
      <c r="C45485"/>
      <c r="F45485"/>
      <c r="G45485"/>
      <c r="H45485"/>
      <c r="K45485"/>
      <c r="P45485"/>
      <c r="X45485"/>
      <c r="AA45485"/>
      <c r="AF45485"/>
      <c r="AI45485"/>
      <c r="AN45485"/>
    </row>
    <row r="45486" spans="3:40" ht="14.1" customHeight="1">
      <c r="C45486"/>
      <c r="F45486"/>
      <c r="G45486"/>
      <c r="H45486"/>
      <c r="K45486"/>
      <c r="P45486"/>
      <c r="X45486"/>
      <c r="AA45486"/>
      <c r="AF45486"/>
      <c r="AI45486"/>
      <c r="AN45486"/>
    </row>
    <row r="45487" spans="3:40" ht="14.1" customHeight="1">
      <c r="C45487"/>
      <c r="F45487"/>
      <c r="G45487"/>
      <c r="H45487"/>
      <c r="K45487"/>
      <c r="P45487"/>
      <c r="X45487"/>
      <c r="AA45487"/>
      <c r="AF45487"/>
      <c r="AI45487"/>
      <c r="AN45487"/>
    </row>
    <row r="45488" spans="3:40" ht="14.1" customHeight="1">
      <c r="C45488"/>
      <c r="F45488"/>
      <c r="G45488"/>
      <c r="H45488"/>
      <c r="K45488"/>
      <c r="P45488"/>
      <c r="X45488"/>
      <c r="AA45488"/>
      <c r="AF45488"/>
      <c r="AI45488"/>
      <c r="AN45488"/>
    </row>
    <row r="45489" spans="3:40" ht="14.1" customHeight="1">
      <c r="C45489"/>
      <c r="F45489"/>
      <c r="G45489"/>
      <c r="H45489"/>
      <c r="K45489"/>
      <c r="P45489"/>
      <c r="X45489"/>
      <c r="AA45489"/>
      <c r="AF45489"/>
      <c r="AI45489"/>
      <c r="AN45489"/>
    </row>
    <row r="45490" spans="3:40" ht="14.1" customHeight="1">
      <c r="C45490"/>
      <c r="F45490"/>
      <c r="G45490"/>
      <c r="H45490"/>
      <c r="K45490"/>
      <c r="P45490"/>
      <c r="X45490"/>
      <c r="AA45490"/>
      <c r="AF45490"/>
      <c r="AI45490"/>
      <c r="AN45490"/>
    </row>
    <row r="45491" spans="3:40" ht="14.1" customHeight="1">
      <c r="C45491"/>
      <c r="F45491"/>
      <c r="G45491"/>
      <c r="H45491"/>
      <c r="K45491"/>
      <c r="P45491"/>
      <c r="X45491"/>
      <c r="AA45491"/>
      <c r="AF45491"/>
      <c r="AI45491"/>
      <c r="AN45491"/>
    </row>
    <row r="45492" spans="3:40" ht="14.1" customHeight="1">
      <c r="C45492"/>
      <c r="F45492"/>
      <c r="G45492"/>
      <c r="H45492"/>
      <c r="K45492"/>
      <c r="P45492"/>
      <c r="X45492"/>
      <c r="AA45492"/>
      <c r="AF45492"/>
      <c r="AI45492"/>
      <c r="AN45492"/>
    </row>
    <row r="45493" spans="3:40" ht="14.1" customHeight="1">
      <c r="C45493"/>
      <c r="F45493"/>
      <c r="G45493"/>
      <c r="H45493"/>
      <c r="K45493"/>
      <c r="P45493"/>
      <c r="X45493"/>
      <c r="AA45493"/>
      <c r="AF45493"/>
      <c r="AI45493"/>
      <c r="AN45493"/>
    </row>
    <row r="45494" spans="3:40" ht="14.1" customHeight="1">
      <c r="C45494"/>
      <c r="F45494"/>
      <c r="G45494"/>
      <c r="H45494"/>
      <c r="K45494"/>
      <c r="P45494"/>
      <c r="X45494"/>
      <c r="AA45494"/>
      <c r="AF45494"/>
      <c r="AI45494"/>
      <c r="AN45494"/>
    </row>
    <row r="45495" spans="3:40" ht="14.1" customHeight="1">
      <c r="C45495"/>
      <c r="F45495"/>
      <c r="G45495"/>
      <c r="H45495"/>
      <c r="K45495"/>
      <c r="P45495"/>
      <c r="X45495"/>
      <c r="AA45495"/>
      <c r="AF45495"/>
      <c r="AI45495"/>
      <c r="AN45495"/>
    </row>
    <row r="45496" spans="3:40" ht="14.1" customHeight="1">
      <c r="C45496"/>
      <c r="F45496"/>
      <c r="G45496"/>
      <c r="H45496"/>
      <c r="K45496"/>
      <c r="P45496"/>
      <c r="X45496"/>
      <c r="AA45496"/>
      <c r="AF45496"/>
      <c r="AI45496"/>
      <c r="AN45496"/>
    </row>
    <row r="45497" spans="3:40" ht="14.1" customHeight="1">
      <c r="C45497"/>
      <c r="F45497"/>
      <c r="G45497"/>
      <c r="H45497"/>
      <c r="K45497"/>
      <c r="P45497"/>
      <c r="X45497"/>
      <c r="AA45497"/>
      <c r="AF45497"/>
      <c r="AI45497"/>
      <c r="AN45497"/>
    </row>
    <row r="45498" spans="3:40" ht="14.1" customHeight="1">
      <c r="C45498"/>
      <c r="F45498"/>
      <c r="G45498"/>
      <c r="H45498"/>
      <c r="K45498"/>
      <c r="P45498"/>
      <c r="X45498"/>
      <c r="AA45498"/>
      <c r="AF45498"/>
      <c r="AI45498"/>
      <c r="AN45498"/>
    </row>
    <row r="45499" spans="3:40" ht="14.1" customHeight="1">
      <c r="C45499"/>
      <c r="F45499"/>
      <c r="G45499"/>
      <c r="H45499"/>
      <c r="K45499"/>
      <c r="P45499"/>
      <c r="X45499"/>
      <c r="AA45499"/>
      <c r="AF45499"/>
      <c r="AI45499"/>
      <c r="AN45499"/>
    </row>
    <row r="45500" spans="3:40" ht="14.1" customHeight="1">
      <c r="C45500"/>
      <c r="F45500"/>
      <c r="G45500"/>
      <c r="H45500"/>
      <c r="K45500"/>
      <c r="P45500"/>
      <c r="X45500"/>
      <c r="AA45500"/>
      <c r="AF45500"/>
      <c r="AI45500"/>
      <c r="AN45500"/>
    </row>
    <row r="45501" spans="3:40" ht="14.1" customHeight="1">
      <c r="C45501"/>
      <c r="F45501"/>
      <c r="G45501"/>
      <c r="H45501"/>
      <c r="K45501"/>
      <c r="P45501"/>
      <c r="X45501"/>
      <c r="AA45501"/>
      <c r="AF45501"/>
      <c r="AI45501"/>
      <c r="AN45501"/>
    </row>
    <row r="45502" spans="3:40" ht="14.1" customHeight="1">
      <c r="C45502"/>
      <c r="F45502"/>
      <c r="G45502"/>
      <c r="H45502"/>
      <c r="K45502"/>
      <c r="P45502"/>
      <c r="X45502"/>
      <c r="AA45502"/>
      <c r="AF45502"/>
      <c r="AI45502"/>
      <c r="AN45502"/>
    </row>
    <row r="45503" spans="3:40" ht="14.1" customHeight="1">
      <c r="C45503"/>
      <c r="F45503"/>
      <c r="G45503"/>
      <c r="H45503"/>
      <c r="K45503"/>
      <c r="P45503"/>
      <c r="X45503"/>
      <c r="AA45503"/>
      <c r="AF45503"/>
      <c r="AI45503"/>
      <c r="AN45503"/>
    </row>
    <row r="45504" spans="3:40" ht="14.1" customHeight="1">
      <c r="C45504"/>
      <c r="F45504"/>
      <c r="G45504"/>
      <c r="H45504"/>
      <c r="K45504"/>
      <c r="P45504"/>
      <c r="X45504"/>
      <c r="AA45504"/>
      <c r="AF45504"/>
      <c r="AI45504"/>
      <c r="AN45504"/>
    </row>
    <row r="45505" spans="3:40" ht="14.1" customHeight="1">
      <c r="C45505"/>
      <c r="F45505"/>
      <c r="G45505"/>
      <c r="H45505"/>
      <c r="K45505"/>
      <c r="P45505"/>
      <c r="X45505"/>
      <c r="AA45505"/>
      <c r="AF45505"/>
      <c r="AI45505"/>
      <c r="AN45505"/>
    </row>
    <row r="45506" spans="3:40" ht="14.1" customHeight="1">
      <c r="C45506"/>
      <c r="F45506"/>
      <c r="G45506"/>
      <c r="H45506"/>
      <c r="K45506"/>
      <c r="P45506"/>
      <c r="X45506"/>
      <c r="AA45506"/>
      <c r="AF45506"/>
      <c r="AI45506"/>
      <c r="AN45506"/>
    </row>
    <row r="45507" spans="3:40" ht="14.1" customHeight="1">
      <c r="C45507"/>
      <c r="F45507"/>
      <c r="G45507"/>
      <c r="H45507"/>
      <c r="K45507"/>
      <c r="P45507"/>
      <c r="X45507"/>
      <c r="AA45507"/>
      <c r="AF45507"/>
      <c r="AI45507"/>
      <c r="AN45507"/>
    </row>
    <row r="45508" spans="3:40" ht="14.1" customHeight="1">
      <c r="C45508"/>
      <c r="F45508"/>
      <c r="G45508"/>
      <c r="H45508"/>
      <c r="K45508"/>
      <c r="P45508"/>
      <c r="X45508"/>
      <c r="AA45508"/>
      <c r="AF45508"/>
      <c r="AI45508"/>
      <c r="AN45508"/>
    </row>
    <row r="45509" spans="3:40" ht="14.1" customHeight="1">
      <c r="C45509"/>
      <c r="F45509"/>
      <c r="G45509"/>
      <c r="H45509"/>
      <c r="K45509"/>
      <c r="P45509"/>
      <c r="X45509"/>
      <c r="AA45509"/>
      <c r="AF45509"/>
      <c r="AI45509"/>
      <c r="AN45509"/>
    </row>
    <row r="45510" spans="3:40" ht="14.1" customHeight="1">
      <c r="C45510"/>
      <c r="F45510"/>
      <c r="G45510"/>
      <c r="H45510"/>
      <c r="K45510"/>
      <c r="P45510"/>
      <c r="X45510"/>
      <c r="AA45510"/>
      <c r="AF45510"/>
      <c r="AI45510"/>
      <c r="AN45510"/>
    </row>
    <row r="45511" spans="3:40" ht="14.1" customHeight="1">
      <c r="C45511"/>
      <c r="F45511"/>
      <c r="G45511"/>
      <c r="H45511"/>
      <c r="K45511"/>
      <c r="P45511"/>
      <c r="X45511"/>
      <c r="AA45511"/>
      <c r="AF45511"/>
      <c r="AI45511"/>
      <c r="AN45511"/>
    </row>
    <row r="45512" spans="3:40" ht="14.1" customHeight="1">
      <c r="C45512"/>
      <c r="F45512"/>
      <c r="G45512"/>
      <c r="H45512"/>
      <c r="K45512"/>
      <c r="P45512"/>
      <c r="X45512"/>
      <c r="AA45512"/>
      <c r="AF45512"/>
      <c r="AI45512"/>
      <c r="AN45512"/>
    </row>
    <row r="45513" spans="3:40" ht="14.1" customHeight="1">
      <c r="C45513"/>
      <c r="F45513"/>
      <c r="G45513"/>
      <c r="H45513"/>
      <c r="K45513"/>
      <c r="P45513"/>
      <c r="X45513"/>
      <c r="AA45513"/>
      <c r="AF45513"/>
      <c r="AI45513"/>
      <c r="AN45513"/>
    </row>
    <row r="45514" spans="3:40" ht="14.1" customHeight="1">
      <c r="C45514"/>
      <c r="F45514"/>
      <c r="G45514"/>
      <c r="H45514"/>
      <c r="K45514"/>
      <c r="P45514"/>
      <c r="X45514"/>
      <c r="AA45514"/>
      <c r="AF45514"/>
      <c r="AI45514"/>
      <c r="AN45514"/>
    </row>
    <row r="45515" spans="3:40" ht="14.1" customHeight="1">
      <c r="C45515"/>
      <c r="F45515"/>
      <c r="G45515"/>
      <c r="H45515"/>
      <c r="K45515"/>
      <c r="P45515"/>
      <c r="X45515"/>
      <c r="AA45515"/>
      <c r="AF45515"/>
      <c r="AI45515"/>
      <c r="AN45515"/>
    </row>
    <row r="45516" spans="3:40" ht="14.1" customHeight="1">
      <c r="C45516"/>
      <c r="F45516"/>
      <c r="G45516"/>
      <c r="H45516"/>
      <c r="K45516"/>
      <c r="P45516"/>
      <c r="X45516"/>
      <c r="AA45516"/>
      <c r="AF45516"/>
      <c r="AI45516"/>
      <c r="AN45516"/>
    </row>
    <row r="45517" spans="3:40" ht="14.1" customHeight="1">
      <c r="C45517"/>
      <c r="F45517"/>
      <c r="G45517"/>
      <c r="H45517"/>
      <c r="K45517"/>
      <c r="P45517"/>
      <c r="X45517"/>
      <c r="AA45517"/>
      <c r="AF45517"/>
      <c r="AI45517"/>
      <c r="AN45517"/>
    </row>
    <row r="45518" spans="3:40" ht="14.1" customHeight="1">
      <c r="C45518"/>
      <c r="F45518"/>
      <c r="G45518"/>
      <c r="H45518"/>
      <c r="K45518"/>
      <c r="P45518"/>
      <c r="X45518"/>
      <c r="AA45518"/>
      <c r="AF45518"/>
      <c r="AI45518"/>
      <c r="AN45518"/>
    </row>
    <row r="45519" spans="3:40" ht="14.1" customHeight="1">
      <c r="C45519"/>
      <c r="F45519"/>
      <c r="G45519"/>
      <c r="H45519"/>
      <c r="K45519"/>
      <c r="P45519"/>
      <c r="X45519"/>
      <c r="AA45519"/>
      <c r="AF45519"/>
      <c r="AI45519"/>
      <c r="AN45519"/>
    </row>
    <row r="45520" spans="3:40" ht="14.1" customHeight="1">
      <c r="C45520"/>
      <c r="F45520"/>
      <c r="G45520"/>
      <c r="H45520"/>
      <c r="K45520"/>
      <c r="P45520"/>
      <c r="X45520"/>
      <c r="AA45520"/>
      <c r="AF45520"/>
      <c r="AI45520"/>
      <c r="AN45520"/>
    </row>
    <row r="45521" spans="3:40" ht="14.1" customHeight="1">
      <c r="C45521"/>
      <c r="F45521"/>
      <c r="G45521"/>
      <c r="H45521"/>
      <c r="K45521"/>
      <c r="P45521"/>
      <c r="X45521"/>
      <c r="AA45521"/>
      <c r="AF45521"/>
      <c r="AI45521"/>
      <c r="AN45521"/>
    </row>
    <row r="45522" spans="3:40" ht="14.1" customHeight="1">
      <c r="C45522"/>
      <c r="F45522"/>
      <c r="G45522"/>
      <c r="H45522"/>
      <c r="K45522"/>
      <c r="P45522"/>
      <c r="X45522"/>
      <c r="AA45522"/>
      <c r="AF45522"/>
      <c r="AI45522"/>
      <c r="AN45522"/>
    </row>
    <row r="45523" spans="3:40" ht="14.1" customHeight="1">
      <c r="C45523"/>
      <c r="F45523"/>
      <c r="G45523"/>
      <c r="H45523"/>
      <c r="K45523"/>
      <c r="P45523"/>
      <c r="X45523"/>
      <c r="AA45523"/>
      <c r="AF45523"/>
      <c r="AI45523"/>
      <c r="AN45523"/>
    </row>
    <row r="45524" spans="3:40" ht="14.1" customHeight="1">
      <c r="C45524"/>
      <c r="F45524"/>
      <c r="G45524"/>
      <c r="H45524"/>
      <c r="K45524"/>
      <c r="P45524"/>
      <c r="X45524"/>
      <c r="AA45524"/>
      <c r="AF45524"/>
      <c r="AI45524"/>
      <c r="AN45524"/>
    </row>
    <row r="45525" spans="3:40" ht="14.1" customHeight="1">
      <c r="C45525"/>
      <c r="F45525"/>
      <c r="G45525"/>
      <c r="H45525"/>
      <c r="K45525"/>
      <c r="P45525"/>
      <c r="X45525"/>
      <c r="AA45525"/>
      <c r="AF45525"/>
      <c r="AI45525"/>
      <c r="AN45525"/>
    </row>
    <row r="45526" spans="3:40" ht="14.1" customHeight="1">
      <c r="C45526"/>
      <c r="F45526"/>
      <c r="G45526"/>
      <c r="H45526"/>
      <c r="K45526"/>
      <c r="P45526"/>
      <c r="X45526"/>
      <c r="AA45526"/>
      <c r="AF45526"/>
      <c r="AI45526"/>
      <c r="AN45526"/>
    </row>
    <row r="45527" spans="3:40" ht="14.1" customHeight="1">
      <c r="C45527"/>
      <c r="F45527"/>
      <c r="G45527"/>
      <c r="H45527"/>
      <c r="K45527"/>
      <c r="P45527"/>
      <c r="X45527"/>
      <c r="AA45527"/>
      <c r="AF45527"/>
      <c r="AI45527"/>
      <c r="AN45527"/>
    </row>
    <row r="45528" spans="3:40" ht="14.1" customHeight="1">
      <c r="C45528"/>
      <c r="F45528"/>
      <c r="G45528"/>
      <c r="H45528"/>
      <c r="K45528"/>
      <c r="P45528"/>
      <c r="X45528"/>
      <c r="AA45528"/>
      <c r="AF45528"/>
      <c r="AI45528"/>
      <c r="AN45528"/>
    </row>
    <row r="45529" spans="3:40" ht="14.1" customHeight="1">
      <c r="C45529"/>
      <c r="F45529"/>
      <c r="G45529"/>
      <c r="H45529"/>
      <c r="K45529"/>
      <c r="P45529"/>
      <c r="X45529"/>
      <c r="AA45529"/>
      <c r="AF45529"/>
      <c r="AI45529"/>
      <c r="AN45529"/>
    </row>
    <row r="45530" spans="3:40" ht="14.1" customHeight="1">
      <c r="C45530"/>
      <c r="F45530"/>
      <c r="G45530"/>
      <c r="H45530"/>
      <c r="K45530"/>
      <c r="P45530"/>
      <c r="X45530"/>
      <c r="AA45530"/>
      <c r="AF45530"/>
      <c r="AI45530"/>
      <c r="AN45530"/>
    </row>
    <row r="45531" spans="3:40" ht="14.1" customHeight="1">
      <c r="C45531"/>
      <c r="F45531"/>
      <c r="G45531"/>
      <c r="H45531"/>
      <c r="K45531"/>
      <c r="P45531"/>
      <c r="X45531"/>
      <c r="AA45531"/>
      <c r="AF45531"/>
      <c r="AI45531"/>
      <c r="AN45531"/>
    </row>
    <row r="45532" spans="3:40" ht="14.1" customHeight="1">
      <c r="C45532"/>
      <c r="F45532"/>
      <c r="G45532"/>
      <c r="H45532"/>
      <c r="K45532"/>
      <c r="P45532"/>
      <c r="X45532"/>
      <c r="AA45532"/>
      <c r="AF45532"/>
      <c r="AI45532"/>
      <c r="AN45532"/>
    </row>
    <row r="45533" spans="3:40" ht="14.1" customHeight="1">
      <c r="C45533"/>
      <c r="F45533"/>
      <c r="G45533"/>
      <c r="H45533"/>
      <c r="K45533"/>
      <c r="P45533"/>
      <c r="X45533"/>
      <c r="AA45533"/>
      <c r="AF45533"/>
      <c r="AI45533"/>
      <c r="AN45533"/>
    </row>
    <row r="45534" spans="3:40" ht="14.1" customHeight="1">
      <c r="C45534"/>
      <c r="F45534"/>
      <c r="G45534"/>
      <c r="H45534"/>
      <c r="K45534"/>
      <c r="P45534"/>
      <c r="X45534"/>
      <c r="AA45534"/>
      <c r="AF45534"/>
      <c r="AI45534"/>
      <c r="AN45534"/>
    </row>
    <row r="45535" spans="3:40" ht="14.1" customHeight="1">
      <c r="C45535"/>
      <c r="F45535"/>
      <c r="G45535"/>
      <c r="H45535"/>
      <c r="K45535"/>
      <c r="P45535"/>
      <c r="X45535"/>
      <c r="AA45535"/>
      <c r="AF45535"/>
      <c r="AI45535"/>
      <c r="AN45535"/>
    </row>
    <row r="45536" spans="3:40" ht="14.1" customHeight="1">
      <c r="C45536"/>
      <c r="F45536"/>
      <c r="G45536"/>
      <c r="H45536"/>
      <c r="K45536"/>
      <c r="P45536"/>
      <c r="X45536"/>
      <c r="AA45536"/>
      <c r="AF45536"/>
      <c r="AI45536"/>
      <c r="AN45536"/>
    </row>
    <row r="45537" spans="3:40" ht="14.1" customHeight="1">
      <c r="C45537"/>
      <c r="F45537"/>
      <c r="G45537"/>
      <c r="H45537"/>
      <c r="K45537"/>
      <c r="P45537"/>
      <c r="X45537"/>
      <c r="AA45537"/>
      <c r="AF45537"/>
      <c r="AI45537"/>
      <c r="AN45537"/>
    </row>
    <row r="45538" spans="3:40" ht="14.1" customHeight="1">
      <c r="C45538"/>
      <c r="F45538"/>
      <c r="G45538"/>
      <c r="H45538"/>
      <c r="K45538"/>
      <c r="P45538"/>
      <c r="X45538"/>
      <c r="AA45538"/>
      <c r="AF45538"/>
      <c r="AI45538"/>
      <c r="AN45538"/>
    </row>
    <row r="45539" spans="3:40" ht="14.1" customHeight="1">
      <c r="C45539"/>
      <c r="F45539"/>
      <c r="G45539"/>
      <c r="H45539"/>
      <c r="K45539"/>
      <c r="P45539"/>
      <c r="X45539"/>
      <c r="AA45539"/>
      <c r="AF45539"/>
      <c r="AI45539"/>
      <c r="AN45539"/>
    </row>
    <row r="45540" spans="3:40" ht="14.1" customHeight="1">
      <c r="C45540"/>
      <c r="F45540"/>
      <c r="G45540"/>
      <c r="H45540"/>
      <c r="K45540"/>
      <c r="P45540"/>
      <c r="X45540"/>
      <c r="AA45540"/>
      <c r="AF45540"/>
      <c r="AI45540"/>
      <c r="AN45540"/>
    </row>
    <row r="45541" spans="3:40" ht="14.1" customHeight="1">
      <c r="C45541"/>
      <c r="F45541"/>
      <c r="G45541"/>
      <c r="H45541"/>
      <c r="K45541"/>
      <c r="P45541"/>
      <c r="X45541"/>
      <c r="AA45541"/>
      <c r="AF45541"/>
      <c r="AI45541"/>
      <c r="AN45541"/>
    </row>
    <row r="45542" spans="3:40" ht="14.1" customHeight="1">
      <c r="C45542"/>
      <c r="F45542"/>
      <c r="G45542"/>
      <c r="H45542"/>
      <c r="K45542"/>
      <c r="P45542"/>
      <c r="X45542"/>
      <c r="AA45542"/>
      <c r="AF45542"/>
      <c r="AI45542"/>
      <c r="AN45542"/>
    </row>
    <row r="45543" spans="3:40" ht="14.1" customHeight="1">
      <c r="C45543"/>
      <c r="F45543"/>
      <c r="G45543"/>
      <c r="H45543"/>
      <c r="K45543"/>
      <c r="P45543"/>
      <c r="X45543"/>
      <c r="AA45543"/>
      <c r="AF45543"/>
      <c r="AI45543"/>
      <c r="AN45543"/>
    </row>
    <row r="45544" spans="3:40" ht="14.1" customHeight="1">
      <c r="C45544"/>
      <c r="F45544"/>
      <c r="G45544"/>
      <c r="H45544"/>
      <c r="K45544"/>
      <c r="P45544"/>
      <c r="X45544"/>
      <c r="AA45544"/>
      <c r="AF45544"/>
      <c r="AI45544"/>
      <c r="AN45544"/>
    </row>
    <row r="45545" spans="3:40" ht="14.1" customHeight="1">
      <c r="C45545"/>
      <c r="F45545"/>
      <c r="G45545"/>
      <c r="H45545"/>
      <c r="K45545"/>
      <c r="P45545"/>
      <c r="X45545"/>
      <c r="AA45545"/>
      <c r="AF45545"/>
      <c r="AI45545"/>
      <c r="AN45545"/>
    </row>
    <row r="45546" spans="3:40" ht="14.1" customHeight="1">
      <c r="C45546"/>
      <c r="F45546"/>
      <c r="G45546"/>
      <c r="H45546"/>
      <c r="K45546"/>
      <c r="P45546"/>
      <c r="X45546"/>
      <c r="AA45546"/>
      <c r="AF45546"/>
      <c r="AI45546"/>
      <c r="AN45546"/>
    </row>
    <row r="45547" spans="3:40" ht="14.1" customHeight="1">
      <c r="C45547"/>
      <c r="F45547"/>
      <c r="G45547"/>
      <c r="H45547"/>
      <c r="K45547"/>
      <c r="P45547"/>
      <c r="X45547"/>
      <c r="AA45547"/>
      <c r="AF45547"/>
      <c r="AI45547"/>
      <c r="AN45547"/>
    </row>
    <row r="45548" spans="3:40" ht="14.1" customHeight="1">
      <c r="C45548"/>
      <c r="F45548"/>
      <c r="G45548"/>
      <c r="H45548"/>
      <c r="K45548"/>
      <c r="P45548"/>
      <c r="X45548"/>
      <c r="AA45548"/>
      <c r="AF45548"/>
      <c r="AI45548"/>
      <c r="AN45548"/>
    </row>
    <row r="45549" spans="3:40" ht="14.1" customHeight="1">
      <c r="C45549"/>
      <c r="F45549"/>
      <c r="G45549"/>
      <c r="H45549"/>
      <c r="K45549"/>
      <c r="P45549"/>
      <c r="X45549"/>
      <c r="AA45549"/>
      <c r="AF45549"/>
      <c r="AI45549"/>
      <c r="AN45549"/>
    </row>
    <row r="45550" spans="3:40" ht="14.1" customHeight="1">
      <c r="C45550"/>
      <c r="F45550"/>
      <c r="G45550"/>
      <c r="H45550"/>
      <c r="K45550"/>
      <c r="P45550"/>
      <c r="X45550"/>
      <c r="AA45550"/>
      <c r="AF45550"/>
      <c r="AI45550"/>
      <c r="AN45550"/>
    </row>
    <row r="45551" spans="3:40" ht="14.1" customHeight="1">
      <c r="C45551"/>
      <c r="F45551"/>
      <c r="G45551"/>
      <c r="H45551"/>
      <c r="K45551"/>
      <c r="P45551"/>
      <c r="X45551"/>
      <c r="AA45551"/>
      <c r="AF45551"/>
      <c r="AI45551"/>
      <c r="AN45551"/>
    </row>
    <row r="45552" spans="3:40" ht="14.1" customHeight="1">
      <c r="C45552"/>
      <c r="F45552"/>
      <c r="G45552"/>
      <c r="H45552"/>
      <c r="K45552"/>
      <c r="P45552"/>
      <c r="X45552"/>
      <c r="AA45552"/>
      <c r="AF45552"/>
      <c r="AI45552"/>
      <c r="AN45552"/>
    </row>
    <row r="45553" spans="3:40" ht="14.1" customHeight="1">
      <c r="C45553"/>
      <c r="F45553"/>
      <c r="G45553"/>
      <c r="H45553"/>
      <c r="K45553"/>
      <c r="P45553"/>
      <c r="X45553"/>
      <c r="AA45553"/>
      <c r="AF45553"/>
      <c r="AI45553"/>
      <c r="AN45553"/>
    </row>
    <row r="45554" spans="3:40" ht="14.1" customHeight="1">
      <c r="C45554"/>
      <c r="F45554"/>
      <c r="G45554"/>
      <c r="H45554"/>
      <c r="K45554"/>
      <c r="P45554"/>
      <c r="X45554"/>
      <c r="AA45554"/>
      <c r="AF45554"/>
      <c r="AI45554"/>
      <c r="AN45554"/>
    </row>
    <row r="45555" spans="3:40" ht="14.1" customHeight="1">
      <c r="C45555"/>
      <c r="F45555"/>
      <c r="G45555"/>
      <c r="H45555"/>
      <c r="K45555"/>
      <c r="P45555"/>
      <c r="X45555"/>
      <c r="AA45555"/>
      <c r="AF45555"/>
      <c r="AI45555"/>
      <c r="AN45555"/>
    </row>
    <row r="45556" spans="3:40" ht="14.1" customHeight="1">
      <c r="C45556"/>
      <c r="F45556"/>
      <c r="G45556"/>
      <c r="H45556"/>
      <c r="K45556"/>
      <c r="P45556"/>
      <c r="X45556"/>
      <c r="AA45556"/>
      <c r="AF45556"/>
      <c r="AI45556"/>
      <c r="AN45556"/>
    </row>
    <row r="45557" spans="3:40" ht="14.1" customHeight="1">
      <c r="C45557"/>
      <c r="F45557"/>
      <c r="G45557"/>
      <c r="H45557"/>
      <c r="K45557"/>
      <c r="P45557"/>
      <c r="X45557"/>
      <c r="AA45557"/>
      <c r="AF45557"/>
      <c r="AI45557"/>
      <c r="AN45557"/>
    </row>
    <row r="45558" spans="3:40" ht="14.1" customHeight="1">
      <c r="C45558"/>
      <c r="F45558"/>
      <c r="G45558"/>
      <c r="H45558"/>
      <c r="K45558"/>
      <c r="P45558"/>
      <c r="X45558"/>
      <c r="AA45558"/>
      <c r="AF45558"/>
      <c r="AI45558"/>
      <c r="AN45558"/>
    </row>
    <row r="45559" spans="3:40" ht="14.1" customHeight="1">
      <c r="C45559"/>
      <c r="F45559"/>
      <c r="G45559"/>
      <c r="H45559"/>
      <c r="K45559"/>
      <c r="P45559"/>
      <c r="X45559"/>
      <c r="AA45559"/>
      <c r="AF45559"/>
      <c r="AI45559"/>
      <c r="AN45559"/>
    </row>
    <row r="45560" spans="3:40" ht="14.1" customHeight="1">
      <c r="C45560"/>
      <c r="F45560"/>
      <c r="G45560"/>
      <c r="H45560"/>
      <c r="K45560"/>
      <c r="P45560"/>
      <c r="X45560"/>
      <c r="AA45560"/>
      <c r="AF45560"/>
      <c r="AI45560"/>
      <c r="AN45560"/>
    </row>
    <row r="45561" spans="3:40" ht="14.1" customHeight="1">
      <c r="C45561"/>
      <c r="F45561"/>
      <c r="G45561"/>
      <c r="H45561"/>
      <c r="K45561"/>
      <c r="P45561"/>
      <c r="X45561"/>
      <c r="AA45561"/>
      <c r="AF45561"/>
      <c r="AI45561"/>
      <c r="AN45561"/>
    </row>
    <row r="45562" spans="3:40" ht="14.1" customHeight="1">
      <c r="C45562"/>
      <c r="F45562"/>
      <c r="G45562"/>
      <c r="H45562"/>
      <c r="K45562"/>
      <c r="P45562"/>
      <c r="X45562"/>
      <c r="AA45562"/>
      <c r="AF45562"/>
      <c r="AI45562"/>
      <c r="AN45562"/>
    </row>
    <row r="45563" spans="3:40" ht="14.1" customHeight="1">
      <c r="C45563"/>
      <c r="F45563"/>
      <c r="G45563"/>
      <c r="H45563"/>
      <c r="K45563"/>
      <c r="P45563"/>
      <c r="X45563"/>
      <c r="AA45563"/>
      <c r="AF45563"/>
      <c r="AI45563"/>
      <c r="AN45563"/>
    </row>
    <row r="45564" spans="3:40" ht="14.1" customHeight="1">
      <c r="C45564"/>
      <c r="F45564"/>
      <c r="G45564"/>
      <c r="H45564"/>
      <c r="K45564"/>
      <c r="P45564"/>
      <c r="X45564"/>
      <c r="AA45564"/>
      <c r="AF45564"/>
      <c r="AI45564"/>
      <c r="AN45564"/>
    </row>
    <row r="45565" spans="3:40" ht="14.1" customHeight="1">
      <c r="C45565"/>
      <c r="F45565"/>
      <c r="G45565"/>
      <c r="H45565"/>
      <c r="K45565"/>
      <c r="P45565"/>
      <c r="X45565"/>
      <c r="AA45565"/>
      <c r="AF45565"/>
      <c r="AI45565"/>
      <c r="AN45565"/>
    </row>
    <row r="45566" spans="3:40" ht="14.1" customHeight="1">
      <c r="C45566"/>
      <c r="F45566"/>
      <c r="G45566"/>
      <c r="H45566"/>
      <c r="K45566"/>
      <c r="P45566"/>
      <c r="X45566"/>
      <c r="AA45566"/>
      <c r="AF45566"/>
      <c r="AI45566"/>
      <c r="AN45566"/>
    </row>
    <row r="45567" spans="3:40" ht="14.1" customHeight="1">
      <c r="C45567"/>
      <c r="F45567"/>
      <c r="G45567"/>
      <c r="H45567"/>
      <c r="K45567"/>
      <c r="P45567"/>
      <c r="X45567"/>
      <c r="AA45567"/>
      <c r="AF45567"/>
      <c r="AI45567"/>
      <c r="AN45567"/>
    </row>
    <row r="45568" spans="3:40" ht="14.1" customHeight="1">
      <c r="C45568"/>
      <c r="F45568"/>
      <c r="G45568"/>
      <c r="H45568"/>
      <c r="K45568"/>
      <c r="P45568"/>
      <c r="X45568"/>
      <c r="AA45568"/>
      <c r="AF45568"/>
      <c r="AI45568"/>
      <c r="AN45568"/>
    </row>
    <row r="45569" spans="3:40" ht="14.1" customHeight="1">
      <c r="C45569"/>
      <c r="F45569"/>
      <c r="G45569"/>
      <c r="H45569"/>
      <c r="K45569"/>
      <c r="P45569"/>
      <c r="X45569"/>
      <c r="AA45569"/>
      <c r="AF45569"/>
      <c r="AI45569"/>
      <c r="AN45569"/>
    </row>
    <row r="45570" spans="3:40" ht="14.1" customHeight="1">
      <c r="C45570"/>
      <c r="F45570"/>
      <c r="G45570"/>
      <c r="H45570"/>
      <c r="K45570"/>
      <c r="P45570"/>
      <c r="X45570"/>
      <c r="AA45570"/>
      <c r="AF45570"/>
      <c r="AI45570"/>
      <c r="AN45570"/>
    </row>
    <row r="45571" spans="3:40" ht="14.1" customHeight="1">
      <c r="C45571"/>
      <c r="F45571"/>
      <c r="G45571"/>
      <c r="H45571"/>
      <c r="K45571"/>
      <c r="P45571"/>
      <c r="X45571"/>
      <c r="AA45571"/>
      <c r="AF45571"/>
      <c r="AI45571"/>
      <c r="AN45571"/>
    </row>
    <row r="45572" spans="3:40" ht="14.1" customHeight="1">
      <c r="C45572"/>
      <c r="F45572"/>
      <c r="G45572"/>
      <c r="H45572"/>
      <c r="K45572"/>
      <c r="P45572"/>
      <c r="X45572"/>
      <c r="AA45572"/>
      <c r="AF45572"/>
      <c r="AI45572"/>
      <c r="AN45572"/>
    </row>
    <row r="45573" spans="3:40" ht="14.1" customHeight="1">
      <c r="C45573"/>
      <c r="F45573"/>
      <c r="G45573"/>
      <c r="H45573"/>
      <c r="K45573"/>
      <c r="P45573"/>
      <c r="X45573"/>
      <c r="AA45573"/>
      <c r="AF45573"/>
      <c r="AI45573"/>
      <c r="AN45573"/>
    </row>
    <row r="45574" spans="3:40" ht="14.1" customHeight="1">
      <c r="C45574"/>
      <c r="F45574"/>
      <c r="G45574"/>
      <c r="H45574"/>
      <c r="K45574"/>
      <c r="P45574"/>
      <c r="X45574"/>
      <c r="AA45574"/>
      <c r="AF45574"/>
      <c r="AI45574"/>
      <c r="AN45574"/>
    </row>
    <row r="45575" spans="3:40" ht="14.1" customHeight="1">
      <c r="C45575"/>
      <c r="F45575"/>
      <c r="G45575"/>
      <c r="H45575"/>
      <c r="K45575"/>
      <c r="P45575"/>
      <c r="X45575"/>
      <c r="AA45575"/>
      <c r="AF45575"/>
      <c r="AI45575"/>
      <c r="AN45575"/>
    </row>
    <row r="45576" spans="3:40" ht="14.1" customHeight="1">
      <c r="C45576"/>
      <c r="F45576"/>
      <c r="G45576"/>
      <c r="H45576"/>
      <c r="K45576"/>
      <c r="P45576"/>
      <c r="X45576"/>
      <c r="AA45576"/>
      <c r="AF45576"/>
      <c r="AI45576"/>
      <c r="AN45576"/>
    </row>
    <row r="45577" spans="3:40" ht="14.1" customHeight="1">
      <c r="C45577"/>
      <c r="F45577"/>
      <c r="G45577"/>
      <c r="H45577"/>
      <c r="K45577"/>
      <c r="P45577"/>
      <c r="X45577"/>
      <c r="AA45577"/>
      <c r="AF45577"/>
      <c r="AI45577"/>
      <c r="AN45577"/>
    </row>
    <row r="45578" spans="3:40" ht="14.1" customHeight="1">
      <c r="C45578"/>
      <c r="F45578"/>
      <c r="G45578"/>
      <c r="H45578"/>
      <c r="K45578"/>
      <c r="P45578"/>
      <c r="X45578"/>
      <c r="AA45578"/>
      <c r="AF45578"/>
      <c r="AI45578"/>
      <c r="AN45578"/>
    </row>
    <row r="45579" spans="3:40" ht="14.1" customHeight="1">
      <c r="C45579"/>
      <c r="F45579"/>
      <c r="G45579"/>
      <c r="H45579"/>
      <c r="K45579"/>
      <c r="P45579"/>
      <c r="X45579"/>
      <c r="AA45579"/>
      <c r="AF45579"/>
      <c r="AI45579"/>
      <c r="AN45579"/>
    </row>
    <row r="45580" spans="3:40" ht="14.1" customHeight="1">
      <c r="C45580"/>
      <c r="F45580"/>
      <c r="G45580"/>
      <c r="H45580"/>
      <c r="K45580"/>
      <c r="P45580"/>
      <c r="X45580"/>
      <c r="AA45580"/>
      <c r="AF45580"/>
      <c r="AI45580"/>
      <c r="AN45580"/>
    </row>
    <row r="45581" spans="3:40" ht="14.1" customHeight="1">
      <c r="C45581"/>
      <c r="F45581"/>
      <c r="G45581"/>
      <c r="H45581"/>
      <c r="K45581"/>
      <c r="P45581"/>
      <c r="X45581"/>
      <c r="AA45581"/>
      <c r="AF45581"/>
      <c r="AI45581"/>
      <c r="AN45581"/>
    </row>
    <row r="45582" spans="3:40" ht="14.1" customHeight="1">
      <c r="C45582"/>
      <c r="F45582"/>
      <c r="G45582"/>
      <c r="H45582"/>
      <c r="K45582"/>
      <c r="P45582"/>
      <c r="X45582"/>
      <c r="AA45582"/>
      <c r="AF45582"/>
      <c r="AI45582"/>
      <c r="AN45582"/>
    </row>
    <row r="45583" spans="3:40" ht="14.1" customHeight="1">
      <c r="C45583"/>
      <c r="F45583"/>
      <c r="G45583"/>
      <c r="H45583"/>
      <c r="K45583"/>
      <c r="P45583"/>
      <c r="X45583"/>
      <c r="AA45583"/>
      <c r="AF45583"/>
      <c r="AI45583"/>
      <c r="AN45583"/>
    </row>
    <row r="45584" spans="3:40" ht="14.1" customHeight="1">
      <c r="C45584"/>
      <c r="F45584"/>
      <c r="G45584"/>
      <c r="H45584"/>
      <c r="K45584"/>
      <c r="P45584"/>
      <c r="X45584"/>
      <c r="AA45584"/>
      <c r="AF45584"/>
      <c r="AI45584"/>
      <c r="AN45584"/>
    </row>
    <row r="45585" spans="3:40" ht="14.1" customHeight="1">
      <c r="C45585"/>
      <c r="F45585"/>
      <c r="G45585"/>
      <c r="H45585"/>
      <c r="K45585"/>
      <c r="P45585"/>
      <c r="X45585"/>
      <c r="AA45585"/>
      <c r="AF45585"/>
      <c r="AI45585"/>
      <c r="AN45585"/>
    </row>
    <row r="45586" spans="3:40" ht="14.1" customHeight="1">
      <c r="C45586"/>
      <c r="F45586"/>
      <c r="G45586"/>
      <c r="H45586"/>
      <c r="K45586"/>
      <c r="P45586"/>
      <c r="X45586"/>
      <c r="AA45586"/>
      <c r="AF45586"/>
      <c r="AI45586"/>
      <c r="AN45586"/>
    </row>
    <row r="45587" spans="3:40" ht="14.1" customHeight="1">
      <c r="C45587"/>
      <c r="F45587"/>
      <c r="G45587"/>
      <c r="H45587"/>
      <c r="K45587"/>
      <c r="P45587"/>
      <c r="X45587"/>
      <c r="AA45587"/>
      <c r="AF45587"/>
      <c r="AI45587"/>
      <c r="AN45587"/>
    </row>
    <row r="45588" spans="3:40" ht="14.1" customHeight="1">
      <c r="C45588"/>
      <c r="F45588"/>
      <c r="G45588"/>
      <c r="H45588"/>
      <c r="K45588"/>
      <c r="P45588"/>
      <c r="X45588"/>
      <c r="AA45588"/>
      <c r="AF45588"/>
      <c r="AI45588"/>
      <c r="AN45588"/>
    </row>
    <row r="45589" spans="3:40" ht="14.1" customHeight="1">
      <c r="C45589"/>
      <c r="F45589"/>
      <c r="G45589"/>
      <c r="H45589"/>
      <c r="K45589"/>
      <c r="P45589"/>
      <c r="X45589"/>
      <c r="AA45589"/>
      <c r="AF45589"/>
      <c r="AI45589"/>
      <c r="AN45589"/>
    </row>
    <row r="45590" spans="3:40" ht="14.1" customHeight="1">
      <c r="C45590"/>
      <c r="F45590"/>
      <c r="G45590"/>
      <c r="H45590"/>
      <c r="K45590"/>
      <c r="P45590"/>
      <c r="X45590"/>
      <c r="AA45590"/>
      <c r="AF45590"/>
      <c r="AI45590"/>
      <c r="AN45590"/>
    </row>
    <row r="45591" spans="3:40" ht="14.1" customHeight="1">
      <c r="C45591"/>
      <c r="F45591"/>
      <c r="G45591"/>
      <c r="H45591"/>
      <c r="K45591"/>
      <c r="P45591"/>
      <c r="X45591"/>
      <c r="AA45591"/>
      <c r="AF45591"/>
      <c r="AI45591"/>
      <c r="AN45591"/>
    </row>
    <row r="45592" spans="3:40" ht="14.1" customHeight="1">
      <c r="C45592"/>
      <c r="F45592"/>
      <c r="G45592"/>
      <c r="H45592"/>
      <c r="K45592"/>
      <c r="P45592"/>
      <c r="X45592"/>
      <c r="AA45592"/>
      <c r="AF45592"/>
      <c r="AI45592"/>
      <c r="AN45592"/>
    </row>
    <row r="45593" spans="3:40" ht="14.1" customHeight="1">
      <c r="C45593"/>
      <c r="F45593"/>
      <c r="G45593"/>
      <c r="H45593"/>
      <c r="K45593"/>
      <c r="P45593"/>
      <c r="X45593"/>
      <c r="AA45593"/>
      <c r="AF45593"/>
      <c r="AI45593"/>
      <c r="AN45593"/>
    </row>
    <row r="45594" spans="3:40" ht="14.1" customHeight="1">
      <c r="C45594"/>
      <c r="F45594"/>
      <c r="G45594"/>
      <c r="H45594"/>
      <c r="K45594"/>
      <c r="P45594"/>
      <c r="X45594"/>
      <c r="AA45594"/>
      <c r="AF45594"/>
      <c r="AI45594"/>
      <c r="AN45594"/>
    </row>
    <row r="45595" spans="3:40" ht="14.1" customHeight="1">
      <c r="C45595"/>
      <c r="F45595"/>
      <c r="G45595"/>
      <c r="H45595"/>
      <c r="K45595"/>
      <c r="P45595"/>
      <c r="X45595"/>
      <c r="AA45595"/>
      <c r="AF45595"/>
      <c r="AI45595"/>
      <c r="AN45595"/>
    </row>
    <row r="45596" spans="3:40" ht="14.1" customHeight="1">
      <c r="C45596"/>
      <c r="F45596"/>
      <c r="G45596"/>
      <c r="H45596"/>
      <c r="K45596"/>
      <c r="P45596"/>
      <c r="X45596"/>
      <c r="AA45596"/>
      <c r="AF45596"/>
      <c r="AI45596"/>
      <c r="AN45596"/>
    </row>
    <row r="45597" spans="3:40" ht="14.1" customHeight="1">
      <c r="C45597"/>
      <c r="F45597"/>
      <c r="G45597"/>
      <c r="H45597"/>
      <c r="K45597"/>
      <c r="P45597"/>
      <c r="X45597"/>
      <c r="AA45597"/>
      <c r="AF45597"/>
      <c r="AI45597"/>
      <c r="AN45597"/>
    </row>
    <row r="45598" spans="3:40" ht="14.1" customHeight="1">
      <c r="C45598"/>
      <c r="F45598"/>
      <c r="G45598"/>
      <c r="H45598"/>
      <c r="K45598"/>
      <c r="P45598"/>
      <c r="X45598"/>
      <c r="AA45598"/>
      <c r="AF45598"/>
      <c r="AI45598"/>
      <c r="AN45598"/>
    </row>
    <row r="45599" spans="3:40" ht="14.1" customHeight="1">
      <c r="C45599"/>
      <c r="F45599"/>
      <c r="G45599"/>
      <c r="H45599"/>
      <c r="K45599"/>
      <c r="P45599"/>
      <c r="X45599"/>
      <c r="AA45599"/>
      <c r="AF45599"/>
      <c r="AI45599"/>
      <c r="AN45599"/>
    </row>
    <row r="45600" spans="3:40" ht="14.1" customHeight="1">
      <c r="C45600"/>
      <c r="F45600"/>
      <c r="G45600"/>
      <c r="H45600"/>
      <c r="K45600"/>
      <c r="P45600"/>
      <c r="X45600"/>
      <c r="AA45600"/>
      <c r="AF45600"/>
      <c r="AI45600"/>
      <c r="AN45600"/>
    </row>
    <row r="45601" spans="3:40" ht="14.1" customHeight="1">
      <c r="C45601"/>
      <c r="F45601"/>
      <c r="G45601"/>
      <c r="H45601"/>
      <c r="K45601"/>
      <c r="P45601"/>
      <c r="X45601"/>
      <c r="AA45601"/>
      <c r="AF45601"/>
      <c r="AI45601"/>
      <c r="AN45601"/>
    </row>
    <row r="45602" spans="3:40" ht="14.1" customHeight="1">
      <c r="C45602"/>
      <c r="F45602"/>
      <c r="G45602"/>
      <c r="H45602"/>
      <c r="K45602"/>
      <c r="P45602"/>
      <c r="X45602"/>
      <c r="AA45602"/>
      <c r="AF45602"/>
      <c r="AI45602"/>
      <c r="AN45602"/>
    </row>
    <row r="45603" spans="3:40" ht="14.1" customHeight="1">
      <c r="C45603"/>
      <c r="F45603"/>
      <c r="G45603"/>
      <c r="H45603"/>
      <c r="K45603"/>
      <c r="P45603"/>
      <c r="X45603"/>
      <c r="AA45603"/>
      <c r="AF45603"/>
      <c r="AI45603"/>
      <c r="AN45603"/>
    </row>
    <row r="45604" spans="3:40" ht="14.1" customHeight="1">
      <c r="C45604"/>
      <c r="F45604"/>
      <c r="G45604"/>
      <c r="H45604"/>
      <c r="K45604"/>
      <c r="P45604"/>
      <c r="X45604"/>
      <c r="AA45604"/>
      <c r="AF45604"/>
      <c r="AI45604"/>
      <c r="AN45604"/>
    </row>
    <row r="45605" spans="3:40" ht="14.1" customHeight="1">
      <c r="C45605"/>
      <c r="F45605"/>
      <c r="G45605"/>
      <c r="H45605"/>
      <c r="K45605"/>
      <c r="P45605"/>
      <c r="X45605"/>
      <c r="AA45605"/>
      <c r="AF45605"/>
      <c r="AI45605"/>
      <c r="AN45605"/>
    </row>
    <row r="45606" spans="3:40" ht="14.1" customHeight="1">
      <c r="C45606"/>
      <c r="F45606"/>
      <c r="G45606"/>
      <c r="H45606"/>
      <c r="K45606"/>
      <c r="P45606"/>
      <c r="X45606"/>
      <c r="AA45606"/>
      <c r="AF45606"/>
      <c r="AI45606"/>
      <c r="AN45606"/>
    </row>
    <row r="45607" spans="3:40" ht="14.1" customHeight="1">
      <c r="C45607"/>
      <c r="F45607"/>
      <c r="G45607"/>
      <c r="H45607"/>
      <c r="K45607"/>
      <c r="P45607"/>
      <c r="X45607"/>
      <c r="AA45607"/>
      <c r="AF45607"/>
      <c r="AI45607"/>
      <c r="AN45607"/>
    </row>
    <row r="45608" spans="3:40" ht="14.1" customHeight="1">
      <c r="C45608"/>
      <c r="F45608"/>
      <c r="G45608"/>
      <c r="H45608"/>
      <c r="K45608"/>
      <c r="P45608"/>
      <c r="X45608"/>
      <c r="AA45608"/>
      <c r="AF45608"/>
      <c r="AI45608"/>
      <c r="AN45608"/>
    </row>
    <row r="45609" spans="3:40" ht="14.1" customHeight="1">
      <c r="C45609"/>
      <c r="F45609"/>
      <c r="G45609"/>
      <c r="H45609"/>
      <c r="K45609"/>
      <c r="P45609"/>
      <c r="X45609"/>
      <c r="AA45609"/>
      <c r="AF45609"/>
      <c r="AI45609"/>
      <c r="AN45609"/>
    </row>
    <row r="45610" spans="3:40" ht="14.1" customHeight="1">
      <c r="C45610"/>
      <c r="F45610"/>
      <c r="G45610"/>
      <c r="H45610"/>
      <c r="K45610"/>
      <c r="P45610"/>
      <c r="X45610"/>
      <c r="AA45610"/>
      <c r="AF45610"/>
      <c r="AI45610"/>
      <c r="AN45610"/>
    </row>
    <row r="45611" spans="3:40" ht="14.1" customHeight="1">
      <c r="C45611"/>
      <c r="F45611"/>
      <c r="G45611"/>
      <c r="H45611"/>
      <c r="K45611"/>
      <c r="P45611"/>
      <c r="X45611"/>
      <c r="AA45611"/>
      <c r="AF45611"/>
      <c r="AI45611"/>
      <c r="AN45611"/>
    </row>
    <row r="45612" spans="3:40" ht="14.1" customHeight="1">
      <c r="C45612"/>
      <c r="F45612"/>
      <c r="G45612"/>
      <c r="H45612"/>
      <c r="K45612"/>
      <c r="P45612"/>
      <c r="X45612"/>
      <c r="AA45612"/>
      <c r="AF45612"/>
      <c r="AI45612"/>
      <c r="AN45612"/>
    </row>
    <row r="45613" spans="3:40" ht="14.1" customHeight="1">
      <c r="C45613"/>
      <c r="F45613"/>
      <c r="G45613"/>
      <c r="H45613"/>
      <c r="K45613"/>
      <c r="P45613"/>
      <c r="X45613"/>
      <c r="AA45613"/>
      <c r="AF45613"/>
      <c r="AI45613"/>
      <c r="AN45613"/>
    </row>
    <row r="45614" spans="3:40" ht="14.1" customHeight="1">
      <c r="C45614"/>
      <c r="F45614"/>
      <c r="G45614"/>
      <c r="H45614"/>
      <c r="K45614"/>
      <c r="P45614"/>
      <c r="X45614"/>
      <c r="AA45614"/>
      <c r="AF45614"/>
      <c r="AI45614"/>
      <c r="AN45614"/>
    </row>
    <row r="45615" spans="3:40" ht="14.1" customHeight="1">
      <c r="C45615"/>
      <c r="F45615"/>
      <c r="G45615"/>
      <c r="H45615"/>
      <c r="K45615"/>
      <c r="P45615"/>
      <c r="X45615"/>
      <c r="AA45615"/>
      <c r="AF45615"/>
      <c r="AI45615"/>
      <c r="AN45615"/>
    </row>
    <row r="45616" spans="3:40" ht="14.1" customHeight="1">
      <c r="C45616"/>
      <c r="F45616"/>
      <c r="G45616"/>
      <c r="H45616"/>
      <c r="K45616"/>
      <c r="P45616"/>
      <c r="X45616"/>
      <c r="AA45616"/>
      <c r="AF45616"/>
      <c r="AI45616"/>
      <c r="AN45616"/>
    </row>
    <row r="45617" spans="3:40" ht="14.1" customHeight="1">
      <c r="C45617"/>
      <c r="F45617"/>
      <c r="G45617"/>
      <c r="H45617"/>
      <c r="K45617"/>
      <c r="P45617"/>
      <c r="X45617"/>
      <c r="AA45617"/>
      <c r="AF45617"/>
      <c r="AI45617"/>
      <c r="AN45617"/>
    </row>
    <row r="45618" spans="3:40" ht="14.1" customHeight="1">
      <c r="C45618"/>
      <c r="F45618"/>
      <c r="G45618"/>
      <c r="H45618"/>
      <c r="K45618"/>
      <c r="P45618"/>
      <c r="X45618"/>
      <c r="AA45618"/>
      <c r="AF45618"/>
      <c r="AI45618"/>
      <c r="AN45618"/>
    </row>
    <row r="45619" spans="3:40" ht="14.1" customHeight="1">
      <c r="C45619"/>
      <c r="F45619"/>
      <c r="G45619"/>
      <c r="H45619"/>
      <c r="K45619"/>
      <c r="P45619"/>
      <c r="X45619"/>
      <c r="AA45619"/>
      <c r="AF45619"/>
      <c r="AI45619"/>
      <c r="AN45619"/>
    </row>
    <row r="45620" spans="3:40" ht="14.1" customHeight="1">
      <c r="C45620"/>
      <c r="F45620"/>
      <c r="G45620"/>
      <c r="H45620"/>
      <c r="K45620"/>
      <c r="P45620"/>
      <c r="X45620"/>
      <c r="AA45620"/>
      <c r="AF45620"/>
      <c r="AI45620"/>
      <c r="AN45620"/>
    </row>
    <row r="45621" spans="3:40" ht="14.1" customHeight="1">
      <c r="C45621"/>
      <c r="F45621"/>
      <c r="G45621"/>
      <c r="H45621"/>
      <c r="K45621"/>
      <c r="P45621"/>
      <c r="X45621"/>
      <c r="AA45621"/>
      <c r="AF45621"/>
      <c r="AI45621"/>
      <c r="AN45621"/>
    </row>
    <row r="45622" spans="3:40" ht="14.1" customHeight="1">
      <c r="C45622"/>
      <c r="F45622"/>
      <c r="G45622"/>
      <c r="H45622"/>
      <c r="K45622"/>
      <c r="P45622"/>
      <c r="X45622"/>
      <c r="AA45622"/>
      <c r="AF45622"/>
      <c r="AI45622"/>
      <c r="AN45622"/>
    </row>
    <row r="45623" spans="3:40" ht="14.1" customHeight="1">
      <c r="C45623"/>
      <c r="F45623"/>
      <c r="G45623"/>
      <c r="H45623"/>
      <c r="K45623"/>
      <c r="P45623"/>
      <c r="X45623"/>
      <c r="AA45623"/>
      <c r="AF45623"/>
      <c r="AI45623"/>
      <c r="AN45623"/>
    </row>
    <row r="45624" spans="3:40" ht="14.1" customHeight="1">
      <c r="C45624"/>
      <c r="F45624"/>
      <c r="G45624"/>
      <c r="H45624"/>
      <c r="K45624"/>
      <c r="P45624"/>
      <c r="X45624"/>
      <c r="AA45624"/>
      <c r="AF45624"/>
      <c r="AI45624"/>
      <c r="AN45624"/>
    </row>
    <row r="45625" spans="3:40" ht="14.1" customHeight="1">
      <c r="C45625"/>
      <c r="F45625"/>
      <c r="G45625"/>
      <c r="H45625"/>
      <c r="K45625"/>
      <c r="P45625"/>
      <c r="X45625"/>
      <c r="AA45625"/>
      <c r="AF45625"/>
      <c r="AI45625"/>
      <c r="AN45625"/>
    </row>
    <row r="45626" spans="3:40" ht="14.1" customHeight="1">
      <c r="C45626"/>
      <c r="F45626"/>
      <c r="G45626"/>
      <c r="H45626"/>
      <c r="K45626"/>
      <c r="P45626"/>
      <c r="X45626"/>
      <c r="AA45626"/>
      <c r="AF45626"/>
      <c r="AI45626"/>
      <c r="AN45626"/>
    </row>
    <row r="45627" spans="3:40" ht="14.1" customHeight="1">
      <c r="C45627"/>
      <c r="F45627"/>
      <c r="G45627"/>
      <c r="H45627"/>
      <c r="K45627"/>
      <c r="P45627"/>
      <c r="X45627"/>
      <c r="AA45627"/>
      <c r="AF45627"/>
      <c r="AI45627"/>
      <c r="AN45627"/>
    </row>
    <row r="45628" spans="3:40" ht="14.1" customHeight="1">
      <c r="C45628"/>
      <c r="F45628"/>
      <c r="G45628"/>
      <c r="H45628"/>
      <c r="K45628"/>
      <c r="P45628"/>
      <c r="X45628"/>
      <c r="AA45628"/>
      <c r="AF45628"/>
      <c r="AI45628"/>
      <c r="AN45628"/>
    </row>
    <row r="45629" spans="3:40" ht="14.1" customHeight="1">
      <c r="C45629"/>
      <c r="F45629"/>
      <c r="G45629"/>
      <c r="H45629"/>
      <c r="K45629"/>
      <c r="P45629"/>
      <c r="X45629"/>
      <c r="AA45629"/>
      <c r="AF45629"/>
      <c r="AI45629"/>
      <c r="AN45629"/>
    </row>
    <row r="45630" spans="3:40" ht="14.1" customHeight="1">
      <c r="C45630"/>
      <c r="F45630"/>
      <c r="G45630"/>
      <c r="H45630"/>
      <c r="K45630"/>
      <c r="P45630"/>
      <c r="X45630"/>
      <c r="AA45630"/>
      <c r="AF45630"/>
      <c r="AI45630"/>
      <c r="AN45630"/>
    </row>
    <row r="45631" spans="3:40" ht="14.1" customHeight="1">
      <c r="C45631"/>
      <c r="F45631"/>
      <c r="G45631"/>
      <c r="H45631"/>
      <c r="K45631"/>
      <c r="P45631"/>
      <c r="X45631"/>
      <c r="AA45631"/>
      <c r="AF45631"/>
      <c r="AI45631"/>
      <c r="AN45631"/>
    </row>
    <row r="45632" spans="3:40" ht="14.1" customHeight="1">
      <c r="C45632"/>
      <c r="F45632"/>
      <c r="G45632"/>
      <c r="H45632"/>
      <c r="K45632"/>
      <c r="P45632"/>
      <c r="X45632"/>
      <c r="AA45632"/>
      <c r="AF45632"/>
      <c r="AI45632"/>
      <c r="AN45632"/>
    </row>
    <row r="45633" spans="3:40" ht="14.1" customHeight="1">
      <c r="C45633"/>
      <c r="F45633"/>
      <c r="G45633"/>
      <c r="H45633"/>
      <c r="K45633"/>
      <c r="P45633"/>
      <c r="X45633"/>
      <c r="AA45633"/>
      <c r="AF45633"/>
      <c r="AI45633"/>
      <c r="AN45633"/>
    </row>
    <row r="45634" spans="3:40" ht="14.1" customHeight="1">
      <c r="C45634"/>
      <c r="F45634"/>
      <c r="G45634"/>
      <c r="H45634"/>
      <c r="K45634"/>
      <c r="P45634"/>
      <c r="X45634"/>
      <c r="AA45634"/>
      <c r="AF45634"/>
      <c r="AI45634"/>
      <c r="AN45634"/>
    </row>
    <row r="45635" spans="3:40" ht="14.1" customHeight="1">
      <c r="C45635"/>
      <c r="F45635"/>
      <c r="G45635"/>
      <c r="H45635"/>
      <c r="K45635"/>
      <c r="P45635"/>
      <c r="X45635"/>
      <c r="AA45635"/>
      <c r="AF45635"/>
      <c r="AI45635"/>
      <c r="AN45635"/>
    </row>
    <row r="45636" spans="3:40" ht="14.1" customHeight="1">
      <c r="C45636"/>
      <c r="F45636"/>
      <c r="G45636"/>
      <c r="H45636"/>
      <c r="K45636"/>
      <c r="P45636"/>
      <c r="X45636"/>
      <c r="AA45636"/>
      <c r="AF45636"/>
      <c r="AI45636"/>
      <c r="AN45636"/>
    </row>
    <row r="45637" spans="3:40" ht="14.1" customHeight="1">
      <c r="C45637"/>
      <c r="F45637"/>
      <c r="G45637"/>
      <c r="H45637"/>
      <c r="K45637"/>
      <c r="P45637"/>
      <c r="X45637"/>
      <c r="AA45637"/>
      <c r="AF45637"/>
      <c r="AI45637"/>
      <c r="AN45637"/>
    </row>
    <row r="45638" spans="3:40" ht="14.1" customHeight="1">
      <c r="C45638"/>
      <c r="F45638"/>
      <c r="G45638"/>
      <c r="H45638"/>
      <c r="K45638"/>
      <c r="P45638"/>
      <c r="X45638"/>
      <c r="AA45638"/>
      <c r="AF45638"/>
      <c r="AI45638"/>
      <c r="AN45638"/>
    </row>
    <row r="45639" spans="3:40" ht="14.1" customHeight="1">
      <c r="C45639"/>
      <c r="F45639"/>
      <c r="G45639"/>
      <c r="H45639"/>
      <c r="K45639"/>
      <c r="P45639"/>
      <c r="X45639"/>
      <c r="AA45639"/>
      <c r="AF45639"/>
      <c r="AI45639"/>
      <c r="AN45639"/>
    </row>
    <row r="45640" spans="3:40" ht="14.1" customHeight="1">
      <c r="C45640"/>
      <c r="F45640"/>
      <c r="G45640"/>
      <c r="H45640"/>
      <c r="K45640"/>
      <c r="P45640"/>
      <c r="X45640"/>
      <c r="AA45640"/>
      <c r="AF45640"/>
      <c r="AI45640"/>
      <c r="AN45640"/>
    </row>
    <row r="45641" spans="3:40" ht="14.1" customHeight="1">
      <c r="C45641"/>
      <c r="F45641"/>
      <c r="G45641"/>
      <c r="H45641"/>
      <c r="K45641"/>
      <c r="P45641"/>
      <c r="X45641"/>
      <c r="AA45641"/>
      <c r="AF45641"/>
      <c r="AI45641"/>
      <c r="AN45641"/>
    </row>
    <row r="45642" spans="3:40" ht="14.1" customHeight="1">
      <c r="C45642"/>
      <c r="F45642"/>
      <c r="G45642"/>
      <c r="H45642"/>
      <c r="K45642"/>
      <c r="P45642"/>
      <c r="X45642"/>
      <c r="AA45642"/>
      <c r="AF45642"/>
      <c r="AI45642"/>
      <c r="AN45642"/>
    </row>
    <row r="45643" spans="3:40" ht="14.1" customHeight="1">
      <c r="C45643"/>
      <c r="F45643"/>
      <c r="G45643"/>
      <c r="H45643"/>
      <c r="K45643"/>
      <c r="P45643"/>
      <c r="X45643"/>
      <c r="AA45643"/>
      <c r="AF45643"/>
      <c r="AI45643"/>
      <c r="AN45643"/>
    </row>
    <row r="45644" spans="3:40" ht="14.1" customHeight="1">
      <c r="C45644"/>
      <c r="F45644"/>
      <c r="G45644"/>
      <c r="H45644"/>
      <c r="K45644"/>
      <c r="P45644"/>
      <c r="X45644"/>
      <c r="AA45644"/>
      <c r="AF45644"/>
      <c r="AI45644"/>
      <c r="AN45644"/>
    </row>
    <row r="45645" spans="3:40" ht="14.1" customHeight="1">
      <c r="C45645"/>
      <c r="F45645"/>
      <c r="G45645"/>
      <c r="H45645"/>
      <c r="K45645"/>
      <c r="P45645"/>
      <c r="X45645"/>
      <c r="AA45645"/>
      <c r="AF45645"/>
      <c r="AI45645"/>
      <c r="AN45645"/>
    </row>
    <row r="45646" spans="3:40" ht="14.1" customHeight="1">
      <c r="C45646"/>
      <c r="F45646"/>
      <c r="G45646"/>
      <c r="H45646"/>
      <c r="K45646"/>
      <c r="P45646"/>
      <c r="X45646"/>
      <c r="AA45646"/>
      <c r="AF45646"/>
      <c r="AI45646"/>
      <c r="AN45646"/>
    </row>
    <row r="45647" spans="3:40" ht="14.1" customHeight="1">
      <c r="C45647"/>
      <c r="F45647"/>
      <c r="G45647"/>
      <c r="H45647"/>
      <c r="K45647"/>
      <c r="P45647"/>
      <c r="X45647"/>
      <c r="AA45647"/>
      <c r="AF45647"/>
      <c r="AI45647"/>
      <c r="AN45647"/>
    </row>
    <row r="45648" spans="3:40" ht="14.1" customHeight="1">
      <c r="C45648"/>
      <c r="F45648"/>
      <c r="G45648"/>
      <c r="H45648"/>
      <c r="K45648"/>
      <c r="P45648"/>
      <c r="X45648"/>
      <c r="AA45648"/>
      <c r="AF45648"/>
      <c r="AI45648"/>
      <c r="AN45648"/>
    </row>
    <row r="45649" spans="3:40" ht="14.1" customHeight="1">
      <c r="C45649"/>
      <c r="F45649"/>
      <c r="G45649"/>
      <c r="H45649"/>
      <c r="K45649"/>
      <c r="P45649"/>
      <c r="X45649"/>
      <c r="AA45649"/>
      <c r="AF45649"/>
      <c r="AI45649"/>
      <c r="AN45649"/>
    </row>
    <row r="45650" spans="3:40" ht="14.1" customHeight="1">
      <c r="C45650"/>
      <c r="F45650"/>
      <c r="G45650"/>
      <c r="H45650"/>
      <c r="K45650"/>
      <c r="P45650"/>
      <c r="X45650"/>
      <c r="AA45650"/>
      <c r="AF45650"/>
      <c r="AI45650"/>
      <c r="AN45650"/>
    </row>
    <row r="45651" spans="3:40" ht="14.1" customHeight="1">
      <c r="C45651"/>
      <c r="F45651"/>
      <c r="G45651"/>
      <c r="H45651"/>
      <c r="K45651"/>
      <c r="P45651"/>
      <c r="X45651"/>
      <c r="AA45651"/>
      <c r="AF45651"/>
      <c r="AI45651"/>
      <c r="AN45651"/>
    </row>
    <row r="45652" spans="3:40" ht="14.1" customHeight="1">
      <c r="C45652"/>
      <c r="F45652"/>
      <c r="G45652"/>
      <c r="H45652"/>
      <c r="K45652"/>
      <c r="P45652"/>
      <c r="X45652"/>
      <c r="AA45652"/>
      <c r="AF45652"/>
      <c r="AI45652"/>
      <c r="AN45652"/>
    </row>
    <row r="45653" spans="3:40" ht="14.1" customHeight="1">
      <c r="C45653"/>
      <c r="F45653"/>
      <c r="G45653"/>
      <c r="H45653"/>
      <c r="K45653"/>
      <c r="P45653"/>
      <c r="X45653"/>
      <c r="AA45653"/>
      <c r="AF45653"/>
      <c r="AI45653"/>
      <c r="AN45653"/>
    </row>
    <row r="45654" spans="3:40" ht="14.1" customHeight="1">
      <c r="C45654"/>
      <c r="F45654"/>
      <c r="G45654"/>
      <c r="H45654"/>
      <c r="K45654"/>
      <c r="P45654"/>
      <c r="X45654"/>
      <c r="AA45654"/>
      <c r="AF45654"/>
      <c r="AI45654"/>
      <c r="AN45654"/>
    </row>
    <row r="45655" spans="3:40" ht="14.1" customHeight="1">
      <c r="C45655"/>
      <c r="F45655"/>
      <c r="G45655"/>
      <c r="H45655"/>
      <c r="K45655"/>
      <c r="P45655"/>
      <c r="X45655"/>
      <c r="AA45655"/>
      <c r="AF45655"/>
      <c r="AI45655"/>
      <c r="AN45655"/>
    </row>
    <row r="45656" spans="3:40" ht="14.1" customHeight="1">
      <c r="C45656"/>
      <c r="F45656"/>
      <c r="G45656"/>
      <c r="H45656"/>
      <c r="K45656"/>
      <c r="P45656"/>
      <c r="X45656"/>
      <c r="AA45656"/>
      <c r="AF45656"/>
      <c r="AI45656"/>
      <c r="AN45656"/>
    </row>
    <row r="45657" spans="3:40" ht="14.1" customHeight="1">
      <c r="C45657"/>
      <c r="F45657"/>
      <c r="G45657"/>
      <c r="H45657"/>
      <c r="K45657"/>
      <c r="P45657"/>
      <c r="X45657"/>
      <c r="AA45657"/>
      <c r="AF45657"/>
      <c r="AI45657"/>
      <c r="AN45657"/>
    </row>
    <row r="45658" spans="3:40" ht="14.1" customHeight="1">
      <c r="C45658"/>
      <c r="F45658"/>
      <c r="G45658"/>
      <c r="H45658"/>
      <c r="K45658"/>
      <c r="P45658"/>
      <c r="X45658"/>
      <c r="AA45658"/>
      <c r="AF45658"/>
      <c r="AI45658"/>
      <c r="AN45658"/>
    </row>
    <row r="45659" spans="3:40" ht="14.1" customHeight="1">
      <c r="C45659"/>
      <c r="F45659"/>
      <c r="G45659"/>
      <c r="H45659"/>
      <c r="K45659"/>
      <c r="P45659"/>
      <c r="X45659"/>
      <c r="AA45659"/>
      <c r="AF45659"/>
      <c r="AI45659"/>
      <c r="AN45659"/>
    </row>
    <row r="45660" spans="3:40" ht="14.1" customHeight="1">
      <c r="C45660"/>
      <c r="F45660"/>
      <c r="G45660"/>
      <c r="H45660"/>
      <c r="K45660"/>
      <c r="P45660"/>
      <c r="X45660"/>
      <c r="AA45660"/>
      <c r="AF45660"/>
      <c r="AI45660"/>
      <c r="AN45660"/>
    </row>
    <row r="45661" spans="3:40" ht="14.1" customHeight="1">
      <c r="C45661"/>
      <c r="F45661"/>
      <c r="G45661"/>
      <c r="H45661"/>
      <c r="K45661"/>
      <c r="P45661"/>
      <c r="X45661"/>
      <c r="AA45661"/>
      <c r="AF45661"/>
      <c r="AI45661"/>
      <c r="AN45661"/>
    </row>
    <row r="45662" spans="3:40" ht="14.1" customHeight="1">
      <c r="C45662"/>
      <c r="F45662"/>
      <c r="G45662"/>
      <c r="H45662"/>
      <c r="K45662"/>
      <c r="P45662"/>
      <c r="X45662"/>
      <c r="AA45662"/>
      <c r="AF45662"/>
      <c r="AI45662"/>
      <c r="AN45662"/>
    </row>
    <row r="45663" spans="3:40" ht="14.1" customHeight="1">
      <c r="C45663"/>
      <c r="F45663"/>
      <c r="G45663"/>
      <c r="H45663"/>
      <c r="K45663"/>
      <c r="P45663"/>
      <c r="X45663"/>
      <c r="AA45663"/>
      <c r="AF45663"/>
      <c r="AI45663"/>
      <c r="AN45663"/>
    </row>
    <row r="45664" spans="3:40" ht="14.1" customHeight="1">
      <c r="C45664"/>
      <c r="F45664"/>
      <c r="G45664"/>
      <c r="H45664"/>
      <c r="K45664"/>
      <c r="P45664"/>
      <c r="X45664"/>
      <c r="AA45664"/>
      <c r="AF45664"/>
      <c r="AI45664"/>
      <c r="AN45664"/>
    </row>
    <row r="45665" spans="3:40" ht="14.1" customHeight="1">
      <c r="C45665"/>
      <c r="F45665"/>
      <c r="G45665"/>
      <c r="H45665"/>
      <c r="K45665"/>
      <c r="P45665"/>
      <c r="X45665"/>
      <c r="AA45665"/>
      <c r="AF45665"/>
      <c r="AI45665"/>
      <c r="AN45665"/>
    </row>
    <row r="45666" spans="3:40" ht="14.1" customHeight="1">
      <c r="C45666"/>
      <c r="F45666"/>
      <c r="G45666"/>
      <c r="H45666"/>
      <c r="K45666"/>
      <c r="P45666"/>
      <c r="X45666"/>
      <c r="AA45666"/>
      <c r="AF45666"/>
      <c r="AI45666"/>
      <c r="AN45666"/>
    </row>
    <row r="45667" spans="3:40" ht="14.1" customHeight="1">
      <c r="C45667"/>
      <c r="F45667"/>
      <c r="G45667"/>
      <c r="H45667"/>
      <c r="K45667"/>
      <c r="P45667"/>
      <c r="X45667"/>
      <c r="AA45667"/>
      <c r="AF45667"/>
      <c r="AI45667"/>
      <c r="AN45667"/>
    </row>
    <row r="45668" spans="3:40" ht="14.1" customHeight="1">
      <c r="C45668"/>
      <c r="F45668"/>
      <c r="G45668"/>
      <c r="H45668"/>
      <c r="K45668"/>
      <c r="P45668"/>
      <c r="X45668"/>
      <c r="AA45668"/>
      <c r="AF45668"/>
      <c r="AI45668"/>
      <c r="AN45668"/>
    </row>
    <row r="45669" spans="3:40" ht="14.1" customHeight="1">
      <c r="C45669"/>
      <c r="F45669"/>
      <c r="G45669"/>
      <c r="H45669"/>
      <c r="K45669"/>
      <c r="P45669"/>
      <c r="X45669"/>
      <c r="AA45669"/>
      <c r="AF45669"/>
      <c r="AI45669"/>
      <c r="AN45669"/>
    </row>
    <row r="45670" spans="3:40" ht="14.1" customHeight="1">
      <c r="C45670"/>
      <c r="F45670"/>
      <c r="G45670"/>
      <c r="H45670"/>
      <c r="K45670"/>
      <c r="P45670"/>
      <c r="X45670"/>
      <c r="AA45670"/>
      <c r="AF45670"/>
      <c r="AI45670"/>
      <c r="AN45670"/>
    </row>
    <row r="45671" spans="3:40" ht="14.1" customHeight="1">
      <c r="C45671"/>
      <c r="F45671"/>
      <c r="G45671"/>
      <c r="H45671"/>
      <c r="K45671"/>
      <c r="P45671"/>
      <c r="X45671"/>
      <c r="AA45671"/>
      <c r="AF45671"/>
      <c r="AI45671"/>
      <c r="AN45671"/>
    </row>
    <row r="45672" spans="3:40" ht="14.1" customHeight="1">
      <c r="C45672"/>
      <c r="F45672"/>
      <c r="G45672"/>
      <c r="H45672"/>
      <c r="K45672"/>
      <c r="P45672"/>
      <c r="X45672"/>
      <c r="AA45672"/>
      <c r="AF45672"/>
      <c r="AI45672"/>
      <c r="AN45672"/>
    </row>
    <row r="45673" spans="3:40" ht="14.1" customHeight="1">
      <c r="C45673"/>
      <c r="F45673"/>
      <c r="G45673"/>
      <c r="H45673"/>
      <c r="K45673"/>
      <c r="P45673"/>
      <c r="X45673"/>
      <c r="AA45673"/>
      <c r="AF45673"/>
      <c r="AI45673"/>
      <c r="AN45673"/>
    </row>
    <row r="45674" spans="3:40" ht="14.1" customHeight="1">
      <c r="C45674"/>
      <c r="F45674"/>
      <c r="G45674"/>
      <c r="H45674"/>
      <c r="K45674"/>
      <c r="P45674"/>
      <c r="X45674"/>
      <c r="AA45674"/>
      <c r="AF45674"/>
      <c r="AI45674"/>
      <c r="AN45674"/>
    </row>
    <row r="45675" spans="3:40" ht="14.1" customHeight="1">
      <c r="C45675"/>
      <c r="F45675"/>
      <c r="G45675"/>
      <c r="H45675"/>
      <c r="K45675"/>
      <c r="P45675"/>
      <c r="X45675"/>
      <c r="AA45675"/>
      <c r="AF45675"/>
      <c r="AI45675"/>
      <c r="AN45675"/>
    </row>
    <row r="45676" spans="3:40" ht="14.1" customHeight="1">
      <c r="C45676"/>
      <c r="F45676"/>
      <c r="G45676"/>
      <c r="H45676"/>
      <c r="K45676"/>
      <c r="P45676"/>
      <c r="X45676"/>
      <c r="AA45676"/>
      <c r="AF45676"/>
      <c r="AI45676"/>
      <c r="AN45676"/>
    </row>
    <row r="45677" spans="3:40" ht="14.1" customHeight="1">
      <c r="C45677"/>
      <c r="F45677"/>
      <c r="G45677"/>
      <c r="H45677"/>
      <c r="K45677"/>
      <c r="P45677"/>
      <c r="X45677"/>
      <c r="AA45677"/>
      <c r="AF45677"/>
      <c r="AI45677"/>
      <c r="AN45677"/>
    </row>
    <row r="45678" spans="3:40" ht="14.1" customHeight="1">
      <c r="C45678"/>
      <c r="F45678"/>
      <c r="G45678"/>
      <c r="H45678"/>
      <c r="K45678"/>
      <c r="P45678"/>
      <c r="X45678"/>
      <c r="AA45678"/>
      <c r="AF45678"/>
      <c r="AI45678"/>
      <c r="AN45678"/>
    </row>
    <row r="45679" spans="3:40" ht="14.1" customHeight="1">
      <c r="C45679"/>
      <c r="F45679"/>
      <c r="G45679"/>
      <c r="H45679"/>
      <c r="K45679"/>
      <c r="P45679"/>
      <c r="X45679"/>
      <c r="AA45679"/>
      <c r="AF45679"/>
      <c r="AI45679"/>
      <c r="AN45679"/>
    </row>
    <row r="45680" spans="3:40" ht="14.1" customHeight="1">
      <c r="C45680"/>
      <c r="F45680"/>
      <c r="G45680"/>
      <c r="H45680"/>
      <c r="K45680"/>
      <c r="P45680"/>
      <c r="X45680"/>
      <c r="AA45680"/>
      <c r="AF45680"/>
      <c r="AI45680"/>
      <c r="AN45680"/>
    </row>
    <row r="45681" spans="3:40" ht="14.1" customHeight="1">
      <c r="C45681"/>
      <c r="F45681"/>
      <c r="G45681"/>
      <c r="H45681"/>
      <c r="K45681"/>
      <c r="P45681"/>
      <c r="X45681"/>
      <c r="AA45681"/>
      <c r="AF45681"/>
      <c r="AI45681"/>
      <c r="AN45681"/>
    </row>
    <row r="45682" spans="3:40" ht="14.1" customHeight="1">
      <c r="C45682"/>
      <c r="F45682"/>
      <c r="G45682"/>
      <c r="H45682"/>
      <c r="K45682"/>
      <c r="P45682"/>
      <c r="X45682"/>
      <c r="AA45682"/>
      <c r="AF45682"/>
      <c r="AI45682"/>
      <c r="AN45682"/>
    </row>
    <row r="45683" spans="3:40" ht="14.1" customHeight="1">
      <c r="C45683"/>
      <c r="F45683"/>
      <c r="G45683"/>
      <c r="H45683"/>
      <c r="K45683"/>
      <c r="P45683"/>
      <c r="X45683"/>
      <c r="AA45683"/>
      <c r="AF45683"/>
      <c r="AI45683"/>
      <c r="AN45683"/>
    </row>
    <row r="45684" spans="3:40" ht="14.1" customHeight="1">
      <c r="C45684"/>
      <c r="F45684"/>
      <c r="G45684"/>
      <c r="H45684"/>
      <c r="K45684"/>
      <c r="P45684"/>
      <c r="X45684"/>
      <c r="AA45684"/>
      <c r="AF45684"/>
      <c r="AI45684"/>
      <c r="AN45684"/>
    </row>
    <row r="45685" spans="3:40" ht="14.1" customHeight="1">
      <c r="C45685"/>
      <c r="F45685"/>
      <c r="G45685"/>
      <c r="H45685"/>
      <c r="K45685"/>
      <c r="P45685"/>
      <c r="X45685"/>
      <c r="AA45685"/>
      <c r="AF45685"/>
      <c r="AI45685"/>
      <c r="AN45685"/>
    </row>
    <row r="45686" spans="3:40" ht="14.1" customHeight="1">
      <c r="C45686"/>
      <c r="F45686"/>
      <c r="G45686"/>
      <c r="H45686"/>
      <c r="K45686"/>
      <c r="P45686"/>
      <c r="X45686"/>
      <c r="AA45686"/>
      <c r="AF45686"/>
      <c r="AI45686"/>
      <c r="AN45686"/>
    </row>
    <row r="45687" spans="3:40" ht="14.1" customHeight="1">
      <c r="C45687"/>
      <c r="F45687"/>
      <c r="G45687"/>
      <c r="H45687"/>
      <c r="K45687"/>
      <c r="P45687"/>
      <c r="X45687"/>
      <c r="AA45687"/>
      <c r="AF45687"/>
      <c r="AI45687"/>
      <c r="AN45687"/>
    </row>
    <row r="45688" spans="3:40" ht="14.1" customHeight="1">
      <c r="C45688"/>
      <c r="F45688"/>
      <c r="G45688"/>
      <c r="H45688"/>
      <c r="K45688"/>
      <c r="P45688"/>
      <c r="X45688"/>
      <c r="AA45688"/>
      <c r="AF45688"/>
      <c r="AI45688"/>
      <c r="AN45688"/>
    </row>
    <row r="45689" spans="3:40" ht="14.1" customHeight="1">
      <c r="C45689"/>
      <c r="F45689"/>
      <c r="G45689"/>
      <c r="H45689"/>
      <c r="K45689"/>
      <c r="P45689"/>
      <c r="X45689"/>
      <c r="AA45689"/>
      <c r="AF45689"/>
      <c r="AI45689"/>
      <c r="AN45689"/>
    </row>
    <row r="45690" spans="3:40" ht="14.1" customHeight="1">
      <c r="C45690"/>
      <c r="F45690"/>
      <c r="G45690"/>
      <c r="H45690"/>
      <c r="K45690"/>
      <c r="P45690"/>
      <c r="X45690"/>
      <c r="AA45690"/>
      <c r="AF45690"/>
      <c r="AI45690"/>
      <c r="AN45690"/>
    </row>
    <row r="45691" spans="3:40" ht="14.1" customHeight="1">
      <c r="C45691"/>
      <c r="F45691"/>
      <c r="G45691"/>
      <c r="H45691"/>
      <c r="K45691"/>
      <c r="P45691"/>
      <c r="X45691"/>
      <c r="AA45691"/>
      <c r="AF45691"/>
      <c r="AI45691"/>
      <c r="AN45691"/>
    </row>
    <row r="45692" spans="3:40" ht="14.1" customHeight="1">
      <c r="C45692"/>
      <c r="F45692"/>
      <c r="G45692"/>
      <c r="H45692"/>
      <c r="K45692"/>
      <c r="P45692"/>
      <c r="X45692"/>
      <c r="AA45692"/>
      <c r="AF45692"/>
      <c r="AI45692"/>
      <c r="AN45692"/>
    </row>
    <row r="45693" spans="3:40" ht="14.1" customHeight="1">
      <c r="C45693"/>
      <c r="F45693"/>
      <c r="G45693"/>
      <c r="H45693"/>
      <c r="K45693"/>
      <c r="P45693"/>
      <c r="X45693"/>
      <c r="AA45693"/>
      <c r="AF45693"/>
      <c r="AI45693"/>
      <c r="AN45693"/>
    </row>
    <row r="45694" spans="3:40" ht="14.1" customHeight="1">
      <c r="C45694"/>
      <c r="F45694"/>
      <c r="G45694"/>
      <c r="H45694"/>
      <c r="K45694"/>
      <c r="P45694"/>
      <c r="X45694"/>
      <c r="AA45694"/>
      <c r="AF45694"/>
      <c r="AI45694"/>
      <c r="AN45694"/>
    </row>
    <row r="45695" spans="3:40" ht="14.1" customHeight="1">
      <c r="C45695"/>
      <c r="F45695"/>
      <c r="G45695"/>
      <c r="H45695"/>
      <c r="K45695"/>
      <c r="P45695"/>
      <c r="X45695"/>
      <c r="AA45695"/>
      <c r="AF45695"/>
      <c r="AI45695"/>
      <c r="AN45695"/>
    </row>
    <row r="45696" spans="3:40" ht="14.1" customHeight="1">
      <c r="C45696"/>
      <c r="F45696"/>
      <c r="G45696"/>
      <c r="H45696"/>
      <c r="K45696"/>
      <c r="P45696"/>
      <c r="X45696"/>
      <c r="AA45696"/>
      <c r="AF45696"/>
      <c r="AI45696"/>
      <c r="AN45696"/>
    </row>
    <row r="45697" spans="3:40" ht="14.1" customHeight="1">
      <c r="C45697"/>
      <c r="F45697"/>
      <c r="G45697"/>
      <c r="H45697"/>
      <c r="K45697"/>
      <c r="P45697"/>
      <c r="X45697"/>
      <c r="AA45697"/>
      <c r="AF45697"/>
      <c r="AI45697"/>
      <c r="AN45697"/>
    </row>
    <row r="45698" spans="3:40" ht="14.1" customHeight="1">
      <c r="C45698"/>
      <c r="F45698"/>
      <c r="G45698"/>
      <c r="H45698"/>
      <c r="K45698"/>
      <c r="P45698"/>
      <c r="X45698"/>
      <c r="AA45698"/>
      <c r="AF45698"/>
      <c r="AI45698"/>
      <c r="AN45698"/>
    </row>
    <row r="45699" spans="3:40" ht="14.1" customHeight="1">
      <c r="C45699"/>
      <c r="F45699"/>
      <c r="G45699"/>
      <c r="H45699"/>
      <c r="K45699"/>
      <c r="P45699"/>
      <c r="X45699"/>
      <c r="AA45699"/>
      <c r="AF45699"/>
      <c r="AI45699"/>
      <c r="AN45699"/>
    </row>
    <row r="45700" spans="3:40" ht="14.1" customHeight="1">
      <c r="C45700"/>
      <c r="F45700"/>
      <c r="G45700"/>
      <c r="H45700"/>
      <c r="K45700"/>
      <c r="P45700"/>
      <c r="X45700"/>
      <c r="AA45700"/>
      <c r="AF45700"/>
      <c r="AI45700"/>
      <c r="AN45700"/>
    </row>
    <row r="45701" spans="3:40" ht="14.1" customHeight="1">
      <c r="C45701"/>
      <c r="F45701"/>
      <c r="G45701"/>
      <c r="H45701"/>
      <c r="K45701"/>
      <c r="P45701"/>
      <c r="X45701"/>
      <c r="AA45701"/>
      <c r="AF45701"/>
      <c r="AI45701"/>
      <c r="AN45701"/>
    </row>
    <row r="45702" spans="3:40" ht="14.1" customHeight="1">
      <c r="C45702"/>
      <c r="F45702"/>
      <c r="G45702"/>
      <c r="H45702"/>
      <c r="K45702"/>
      <c r="P45702"/>
      <c r="X45702"/>
      <c r="AA45702"/>
      <c r="AF45702"/>
      <c r="AI45702"/>
      <c r="AN45702"/>
    </row>
    <row r="45703" spans="3:40" ht="14.1" customHeight="1">
      <c r="C45703"/>
      <c r="F45703"/>
      <c r="G45703"/>
      <c r="H45703"/>
      <c r="K45703"/>
      <c r="P45703"/>
      <c r="X45703"/>
      <c r="AA45703"/>
      <c r="AF45703"/>
      <c r="AI45703"/>
      <c r="AN45703"/>
    </row>
    <row r="45704" spans="3:40" ht="14.1" customHeight="1">
      <c r="C45704"/>
      <c r="F45704"/>
      <c r="G45704"/>
      <c r="H45704"/>
      <c r="K45704"/>
      <c r="P45704"/>
      <c r="X45704"/>
      <c r="AA45704"/>
      <c r="AF45704"/>
      <c r="AI45704"/>
      <c r="AN45704"/>
    </row>
    <row r="45705" spans="3:40" ht="14.1" customHeight="1">
      <c r="C45705"/>
      <c r="F45705"/>
      <c r="G45705"/>
      <c r="H45705"/>
      <c r="K45705"/>
      <c r="P45705"/>
      <c r="X45705"/>
      <c r="AA45705"/>
      <c r="AF45705"/>
      <c r="AI45705"/>
      <c r="AN45705"/>
    </row>
    <row r="45706" spans="3:40" ht="14.1" customHeight="1">
      <c r="C45706"/>
      <c r="F45706"/>
      <c r="G45706"/>
      <c r="H45706"/>
      <c r="K45706"/>
      <c r="P45706"/>
      <c r="X45706"/>
      <c r="AA45706"/>
      <c r="AF45706"/>
      <c r="AI45706"/>
      <c r="AN45706"/>
    </row>
    <row r="45707" spans="3:40" ht="14.1" customHeight="1">
      <c r="C45707"/>
      <c r="F45707"/>
      <c r="G45707"/>
      <c r="H45707"/>
      <c r="K45707"/>
      <c r="P45707"/>
      <c r="X45707"/>
      <c r="AA45707"/>
      <c r="AF45707"/>
      <c r="AI45707"/>
      <c r="AN45707"/>
    </row>
    <row r="45708" spans="3:40" ht="14.1" customHeight="1">
      <c r="C45708"/>
      <c r="F45708"/>
      <c r="G45708"/>
      <c r="H45708"/>
      <c r="K45708"/>
      <c r="P45708"/>
      <c r="X45708"/>
      <c r="AA45708"/>
      <c r="AF45708"/>
      <c r="AI45708"/>
      <c r="AN45708"/>
    </row>
    <row r="45709" spans="3:40" ht="14.1" customHeight="1">
      <c r="C45709"/>
      <c r="F45709"/>
      <c r="G45709"/>
      <c r="H45709"/>
      <c r="K45709"/>
      <c r="P45709"/>
      <c r="X45709"/>
      <c r="AA45709"/>
      <c r="AF45709"/>
      <c r="AI45709"/>
      <c r="AN45709"/>
    </row>
    <row r="45710" spans="3:40" ht="14.1" customHeight="1">
      <c r="C45710"/>
      <c r="F45710"/>
      <c r="G45710"/>
      <c r="H45710"/>
      <c r="K45710"/>
      <c r="P45710"/>
      <c r="X45710"/>
      <c r="AA45710"/>
      <c r="AF45710"/>
      <c r="AI45710"/>
      <c r="AN45710"/>
    </row>
    <row r="45711" spans="3:40" ht="14.1" customHeight="1">
      <c r="C45711"/>
      <c r="F45711"/>
      <c r="G45711"/>
      <c r="H45711"/>
      <c r="K45711"/>
      <c r="P45711"/>
      <c r="X45711"/>
      <c r="AA45711"/>
      <c r="AF45711"/>
      <c r="AI45711"/>
      <c r="AN45711"/>
    </row>
    <row r="45712" spans="3:40" ht="14.1" customHeight="1">
      <c r="C45712"/>
      <c r="F45712"/>
      <c r="G45712"/>
      <c r="H45712"/>
      <c r="K45712"/>
      <c r="P45712"/>
      <c r="X45712"/>
      <c r="AA45712"/>
      <c r="AF45712"/>
      <c r="AI45712"/>
      <c r="AN45712"/>
    </row>
    <row r="45713" spans="3:40" ht="14.1" customHeight="1">
      <c r="C45713"/>
      <c r="F45713"/>
      <c r="G45713"/>
      <c r="H45713"/>
      <c r="K45713"/>
      <c r="P45713"/>
      <c r="X45713"/>
      <c r="AA45713"/>
      <c r="AF45713"/>
      <c r="AI45713"/>
      <c r="AN45713"/>
    </row>
    <row r="45714" spans="3:40" ht="14.1" customHeight="1">
      <c r="C45714"/>
      <c r="F45714"/>
      <c r="G45714"/>
      <c r="H45714"/>
      <c r="K45714"/>
      <c r="P45714"/>
      <c r="X45714"/>
      <c r="AA45714"/>
      <c r="AF45714"/>
      <c r="AI45714"/>
      <c r="AN45714"/>
    </row>
    <row r="45715" spans="3:40" ht="14.1" customHeight="1">
      <c r="C45715"/>
      <c r="F45715"/>
      <c r="G45715"/>
      <c r="H45715"/>
      <c r="K45715"/>
      <c r="P45715"/>
      <c r="X45715"/>
      <c r="AA45715"/>
      <c r="AF45715"/>
      <c r="AI45715"/>
      <c r="AN45715"/>
    </row>
    <row r="45716" spans="3:40" ht="14.1" customHeight="1">
      <c r="C45716"/>
      <c r="F45716"/>
      <c r="G45716"/>
      <c r="H45716"/>
      <c r="K45716"/>
      <c r="P45716"/>
      <c r="X45716"/>
      <c r="AA45716"/>
      <c r="AF45716"/>
      <c r="AI45716"/>
      <c r="AN45716"/>
    </row>
    <row r="45717" spans="3:40" ht="14.1" customHeight="1">
      <c r="C45717"/>
      <c r="F45717"/>
      <c r="G45717"/>
      <c r="H45717"/>
      <c r="K45717"/>
      <c r="P45717"/>
      <c r="X45717"/>
      <c r="AA45717"/>
      <c r="AF45717"/>
      <c r="AI45717"/>
      <c r="AN45717"/>
    </row>
    <row r="45718" spans="3:40" ht="14.1" customHeight="1">
      <c r="C45718"/>
      <c r="F45718"/>
      <c r="G45718"/>
      <c r="H45718"/>
      <c r="K45718"/>
      <c r="P45718"/>
      <c r="X45718"/>
      <c r="AA45718"/>
      <c r="AF45718"/>
      <c r="AI45718"/>
      <c r="AN45718"/>
    </row>
    <row r="45719" spans="3:40" ht="14.1" customHeight="1">
      <c r="C45719"/>
      <c r="F45719"/>
      <c r="G45719"/>
      <c r="H45719"/>
      <c r="K45719"/>
      <c r="P45719"/>
      <c r="X45719"/>
      <c r="AA45719"/>
      <c r="AF45719"/>
      <c r="AI45719"/>
      <c r="AN45719"/>
    </row>
    <row r="45720" spans="3:40" ht="14.1" customHeight="1">
      <c r="C45720"/>
      <c r="F45720"/>
      <c r="G45720"/>
      <c r="H45720"/>
      <c r="K45720"/>
      <c r="P45720"/>
      <c r="X45720"/>
      <c r="AA45720"/>
      <c r="AF45720"/>
      <c r="AI45720"/>
      <c r="AN45720"/>
    </row>
    <row r="45721" spans="3:40" ht="14.1" customHeight="1">
      <c r="C45721"/>
      <c r="F45721"/>
      <c r="G45721"/>
      <c r="H45721"/>
      <c r="K45721"/>
      <c r="P45721"/>
      <c r="X45721"/>
      <c r="AA45721"/>
      <c r="AF45721"/>
      <c r="AI45721"/>
      <c r="AN45721"/>
    </row>
    <row r="45722" spans="3:40" ht="14.1" customHeight="1">
      <c r="C45722"/>
      <c r="F45722"/>
      <c r="G45722"/>
      <c r="H45722"/>
      <c r="K45722"/>
      <c r="P45722"/>
      <c r="X45722"/>
      <c r="AA45722"/>
      <c r="AF45722"/>
      <c r="AI45722"/>
      <c r="AN45722"/>
    </row>
    <row r="45723" spans="3:40" ht="14.1" customHeight="1">
      <c r="C45723"/>
      <c r="F45723"/>
      <c r="G45723"/>
      <c r="H45723"/>
      <c r="K45723"/>
      <c r="P45723"/>
      <c r="X45723"/>
      <c r="AA45723"/>
      <c r="AF45723"/>
      <c r="AI45723"/>
      <c r="AN45723"/>
    </row>
    <row r="45724" spans="3:40" ht="14.1" customHeight="1">
      <c r="C45724"/>
      <c r="F45724"/>
      <c r="G45724"/>
      <c r="H45724"/>
      <c r="K45724"/>
      <c r="P45724"/>
      <c r="X45724"/>
      <c r="AA45724"/>
      <c r="AF45724"/>
      <c r="AI45724"/>
      <c r="AN45724"/>
    </row>
    <row r="45725" spans="3:40" ht="14.1" customHeight="1">
      <c r="C45725"/>
      <c r="F45725"/>
      <c r="G45725"/>
      <c r="H45725"/>
      <c r="K45725"/>
      <c r="P45725"/>
      <c r="X45725"/>
      <c r="AA45725"/>
      <c r="AF45725"/>
      <c r="AI45725"/>
      <c r="AN45725"/>
    </row>
    <row r="45726" spans="3:40" ht="14.1" customHeight="1">
      <c r="C45726"/>
      <c r="F45726"/>
      <c r="G45726"/>
      <c r="H45726"/>
      <c r="K45726"/>
      <c r="P45726"/>
      <c r="X45726"/>
      <c r="AA45726"/>
      <c r="AF45726"/>
      <c r="AI45726"/>
      <c r="AN45726"/>
    </row>
    <row r="45727" spans="3:40" ht="14.1" customHeight="1">
      <c r="C45727"/>
      <c r="F45727"/>
      <c r="G45727"/>
      <c r="H45727"/>
      <c r="K45727"/>
      <c r="P45727"/>
      <c r="X45727"/>
      <c r="AA45727"/>
      <c r="AF45727"/>
      <c r="AI45727"/>
      <c r="AN45727"/>
    </row>
    <row r="45728" spans="3:40" ht="14.1" customHeight="1">
      <c r="C45728"/>
      <c r="F45728"/>
      <c r="G45728"/>
      <c r="H45728"/>
      <c r="K45728"/>
      <c r="P45728"/>
      <c r="X45728"/>
      <c r="AA45728"/>
      <c r="AF45728"/>
      <c r="AI45728"/>
      <c r="AN45728"/>
    </row>
    <row r="45729" spans="3:40" ht="14.1" customHeight="1">
      <c r="C45729"/>
      <c r="F45729"/>
      <c r="G45729"/>
      <c r="H45729"/>
      <c r="K45729"/>
      <c r="P45729"/>
      <c r="X45729"/>
      <c r="AA45729"/>
      <c r="AF45729"/>
      <c r="AI45729"/>
      <c r="AN45729"/>
    </row>
    <row r="45730" spans="3:40" ht="14.1" customHeight="1">
      <c r="C45730"/>
      <c r="F45730"/>
      <c r="G45730"/>
      <c r="H45730"/>
      <c r="K45730"/>
      <c r="P45730"/>
      <c r="X45730"/>
      <c r="AA45730"/>
      <c r="AF45730"/>
      <c r="AI45730"/>
      <c r="AN45730"/>
    </row>
    <row r="45731" spans="3:40" ht="14.1" customHeight="1">
      <c r="C45731"/>
      <c r="F45731"/>
      <c r="G45731"/>
      <c r="H45731"/>
      <c r="K45731"/>
      <c r="P45731"/>
      <c r="X45731"/>
      <c r="AA45731"/>
      <c r="AF45731"/>
      <c r="AI45731"/>
      <c r="AN45731"/>
    </row>
    <row r="45732" spans="3:40" ht="14.1" customHeight="1">
      <c r="C45732"/>
      <c r="F45732"/>
      <c r="G45732"/>
      <c r="H45732"/>
      <c r="K45732"/>
      <c r="P45732"/>
      <c r="X45732"/>
      <c r="AA45732"/>
      <c r="AF45732"/>
      <c r="AI45732"/>
      <c r="AN45732"/>
    </row>
    <row r="45733" spans="3:40" ht="14.1" customHeight="1">
      <c r="C45733"/>
      <c r="F45733"/>
      <c r="G45733"/>
      <c r="H45733"/>
      <c r="K45733"/>
      <c r="P45733"/>
      <c r="X45733"/>
      <c r="AA45733"/>
      <c r="AF45733"/>
      <c r="AI45733"/>
      <c r="AN45733"/>
    </row>
    <row r="45734" spans="3:40" ht="14.1" customHeight="1">
      <c r="C45734"/>
      <c r="F45734"/>
      <c r="G45734"/>
      <c r="H45734"/>
      <c r="K45734"/>
      <c r="P45734"/>
      <c r="X45734"/>
      <c r="AA45734"/>
      <c r="AF45734"/>
      <c r="AI45734"/>
      <c r="AN45734"/>
    </row>
    <row r="45735" spans="3:40" ht="14.1" customHeight="1">
      <c r="C45735"/>
      <c r="F45735"/>
      <c r="G45735"/>
      <c r="H45735"/>
      <c r="K45735"/>
      <c r="P45735"/>
      <c r="X45735"/>
      <c r="AA45735"/>
      <c r="AF45735"/>
      <c r="AI45735"/>
      <c r="AN45735"/>
    </row>
    <row r="45736" spans="3:40" ht="14.1" customHeight="1">
      <c r="C45736"/>
      <c r="F45736"/>
      <c r="G45736"/>
      <c r="H45736"/>
      <c r="K45736"/>
      <c r="P45736"/>
      <c r="X45736"/>
      <c r="AA45736"/>
      <c r="AF45736"/>
      <c r="AI45736"/>
      <c r="AN45736"/>
    </row>
    <row r="45737" spans="3:40" ht="14.1" customHeight="1">
      <c r="C45737"/>
      <c r="F45737"/>
      <c r="G45737"/>
      <c r="H45737"/>
      <c r="K45737"/>
      <c r="P45737"/>
      <c r="X45737"/>
      <c r="AA45737"/>
      <c r="AF45737"/>
      <c r="AI45737"/>
      <c r="AN45737"/>
    </row>
    <row r="45738" spans="3:40" ht="14.1" customHeight="1">
      <c r="C45738"/>
      <c r="F45738"/>
      <c r="G45738"/>
      <c r="H45738"/>
      <c r="K45738"/>
      <c r="P45738"/>
      <c r="X45738"/>
      <c r="AA45738"/>
      <c r="AF45738"/>
      <c r="AI45738"/>
      <c r="AN45738"/>
    </row>
    <row r="45739" spans="3:40" ht="14.1" customHeight="1">
      <c r="C45739"/>
      <c r="F45739"/>
      <c r="G45739"/>
      <c r="H45739"/>
      <c r="K45739"/>
      <c r="P45739"/>
      <c r="X45739"/>
      <c r="AA45739"/>
      <c r="AF45739"/>
      <c r="AI45739"/>
      <c r="AN45739"/>
    </row>
    <row r="45740" spans="3:40" ht="14.1" customHeight="1">
      <c r="C45740"/>
      <c r="F45740"/>
      <c r="G45740"/>
      <c r="H45740"/>
      <c r="K45740"/>
      <c r="P45740"/>
      <c r="X45740"/>
      <c r="AA45740"/>
      <c r="AF45740"/>
      <c r="AI45740"/>
      <c r="AN45740"/>
    </row>
    <row r="45741" spans="3:40" ht="14.1" customHeight="1">
      <c r="C45741"/>
      <c r="F45741"/>
      <c r="G45741"/>
      <c r="H45741"/>
      <c r="K45741"/>
      <c r="P45741"/>
      <c r="X45741"/>
      <c r="AA45741"/>
      <c r="AF45741"/>
      <c r="AI45741"/>
      <c r="AN45741"/>
    </row>
    <row r="45742" spans="3:40" ht="14.1" customHeight="1">
      <c r="C45742"/>
      <c r="F45742"/>
      <c r="G45742"/>
      <c r="H45742"/>
      <c r="K45742"/>
      <c r="P45742"/>
      <c r="X45742"/>
      <c r="AA45742"/>
      <c r="AF45742"/>
      <c r="AI45742"/>
      <c r="AN45742"/>
    </row>
    <row r="45743" spans="3:40" ht="14.1" customHeight="1">
      <c r="C45743"/>
      <c r="F45743"/>
      <c r="G45743"/>
      <c r="H45743"/>
      <c r="K45743"/>
      <c r="P45743"/>
      <c r="X45743"/>
      <c r="AA45743"/>
      <c r="AF45743"/>
      <c r="AI45743"/>
      <c r="AN45743"/>
    </row>
    <row r="45744" spans="3:40" ht="14.1" customHeight="1">
      <c r="C45744"/>
      <c r="F45744"/>
      <c r="G45744"/>
      <c r="H45744"/>
      <c r="K45744"/>
      <c r="P45744"/>
      <c r="X45744"/>
      <c r="AA45744"/>
      <c r="AF45744"/>
      <c r="AI45744"/>
      <c r="AN45744"/>
    </row>
    <row r="45745" spans="3:40" ht="14.1" customHeight="1">
      <c r="C45745"/>
      <c r="F45745"/>
      <c r="G45745"/>
      <c r="H45745"/>
      <c r="K45745"/>
      <c r="P45745"/>
      <c r="X45745"/>
      <c r="AA45745"/>
      <c r="AF45745"/>
      <c r="AI45745"/>
      <c r="AN45745"/>
    </row>
    <row r="45746" spans="3:40" ht="14.1" customHeight="1">
      <c r="C45746"/>
      <c r="F45746"/>
      <c r="G45746"/>
      <c r="H45746"/>
      <c r="K45746"/>
      <c r="P45746"/>
      <c r="X45746"/>
      <c r="AA45746"/>
      <c r="AF45746"/>
      <c r="AI45746"/>
      <c r="AN45746"/>
    </row>
    <row r="45747" spans="3:40" ht="14.1" customHeight="1">
      <c r="C45747"/>
      <c r="F45747"/>
      <c r="G45747"/>
      <c r="H45747"/>
      <c r="K45747"/>
      <c r="P45747"/>
      <c r="X45747"/>
      <c r="AA45747"/>
      <c r="AF45747"/>
      <c r="AI45747"/>
      <c r="AN45747"/>
    </row>
    <row r="45748" spans="3:40" ht="14.1" customHeight="1">
      <c r="C45748"/>
      <c r="F45748"/>
      <c r="G45748"/>
      <c r="H45748"/>
      <c r="K45748"/>
      <c r="P45748"/>
      <c r="X45748"/>
      <c r="AA45748"/>
      <c r="AF45748"/>
      <c r="AI45748"/>
      <c r="AN45748"/>
    </row>
    <row r="45749" spans="3:40" ht="14.1" customHeight="1">
      <c r="C45749"/>
      <c r="F45749"/>
      <c r="G45749"/>
      <c r="H45749"/>
      <c r="K45749"/>
      <c r="P45749"/>
      <c r="X45749"/>
      <c r="AA45749"/>
      <c r="AF45749"/>
      <c r="AI45749"/>
      <c r="AN45749"/>
    </row>
    <row r="45750" spans="3:40" ht="14.1" customHeight="1">
      <c r="C45750"/>
      <c r="F45750"/>
      <c r="G45750"/>
      <c r="H45750"/>
      <c r="K45750"/>
      <c r="P45750"/>
      <c r="X45750"/>
      <c r="AA45750"/>
      <c r="AF45750"/>
      <c r="AI45750"/>
      <c r="AN45750"/>
    </row>
    <row r="45751" spans="3:40" ht="14.1" customHeight="1">
      <c r="C45751"/>
      <c r="F45751"/>
      <c r="G45751"/>
      <c r="H45751"/>
      <c r="K45751"/>
      <c r="P45751"/>
      <c r="X45751"/>
      <c r="AA45751"/>
      <c r="AF45751"/>
      <c r="AI45751"/>
      <c r="AN45751"/>
    </row>
    <row r="45752" spans="3:40" ht="14.1" customHeight="1">
      <c r="C45752"/>
      <c r="F45752"/>
      <c r="G45752"/>
      <c r="H45752"/>
      <c r="K45752"/>
      <c r="P45752"/>
      <c r="X45752"/>
      <c r="AA45752"/>
      <c r="AF45752"/>
      <c r="AI45752"/>
      <c r="AN45752"/>
    </row>
    <row r="45753" spans="3:40" ht="14.1" customHeight="1">
      <c r="C45753"/>
      <c r="F45753"/>
      <c r="G45753"/>
      <c r="H45753"/>
      <c r="K45753"/>
      <c r="P45753"/>
      <c r="X45753"/>
      <c r="AA45753"/>
      <c r="AF45753"/>
      <c r="AI45753"/>
      <c r="AN45753"/>
    </row>
    <row r="45754" spans="3:40" ht="14.1" customHeight="1">
      <c r="C45754"/>
      <c r="F45754"/>
      <c r="G45754"/>
      <c r="H45754"/>
      <c r="K45754"/>
      <c r="P45754"/>
      <c r="X45754"/>
      <c r="AA45754"/>
      <c r="AF45754"/>
      <c r="AI45754"/>
      <c r="AN45754"/>
    </row>
    <row r="45755" spans="3:40" ht="14.1" customHeight="1">
      <c r="C45755"/>
      <c r="F45755"/>
      <c r="G45755"/>
      <c r="H45755"/>
      <c r="K45755"/>
      <c r="P45755"/>
      <c r="X45755"/>
      <c r="AA45755"/>
      <c r="AF45755"/>
      <c r="AI45755"/>
      <c r="AN45755"/>
    </row>
    <row r="45756" spans="3:40" ht="14.1" customHeight="1">
      <c r="C45756"/>
      <c r="F45756"/>
      <c r="G45756"/>
      <c r="H45756"/>
      <c r="K45756"/>
      <c r="P45756"/>
      <c r="X45756"/>
      <c r="AA45756"/>
      <c r="AF45756"/>
      <c r="AI45756"/>
      <c r="AN45756"/>
    </row>
    <row r="45757" spans="3:40" ht="14.1" customHeight="1">
      <c r="C45757"/>
      <c r="F45757"/>
      <c r="G45757"/>
      <c r="H45757"/>
      <c r="K45757"/>
      <c r="P45757"/>
      <c r="X45757"/>
      <c r="AA45757"/>
      <c r="AF45757"/>
      <c r="AI45757"/>
      <c r="AN45757"/>
    </row>
    <row r="45758" spans="3:40" ht="14.1" customHeight="1">
      <c r="C45758"/>
      <c r="F45758"/>
      <c r="G45758"/>
      <c r="H45758"/>
      <c r="K45758"/>
      <c r="P45758"/>
      <c r="X45758"/>
      <c r="AA45758"/>
      <c r="AF45758"/>
      <c r="AI45758"/>
      <c r="AN45758"/>
    </row>
    <row r="45759" spans="3:40" ht="14.1" customHeight="1">
      <c r="C45759"/>
      <c r="F45759"/>
      <c r="G45759"/>
      <c r="H45759"/>
      <c r="K45759"/>
      <c r="P45759"/>
      <c r="X45759"/>
      <c r="AA45759"/>
      <c r="AF45759"/>
      <c r="AI45759"/>
      <c r="AN45759"/>
    </row>
    <row r="45760" spans="3:40" ht="14.1" customHeight="1">
      <c r="C45760"/>
      <c r="F45760"/>
      <c r="G45760"/>
      <c r="H45760"/>
      <c r="K45760"/>
      <c r="P45760"/>
      <c r="X45760"/>
      <c r="AA45760"/>
      <c r="AF45760"/>
      <c r="AI45760"/>
      <c r="AN45760"/>
    </row>
    <row r="45761" spans="3:40" ht="14.1" customHeight="1">
      <c r="C45761"/>
      <c r="F45761"/>
      <c r="G45761"/>
      <c r="H45761"/>
      <c r="K45761"/>
      <c r="P45761"/>
      <c r="X45761"/>
      <c r="AA45761"/>
      <c r="AF45761"/>
      <c r="AI45761"/>
      <c r="AN45761"/>
    </row>
    <row r="45762" spans="3:40" ht="14.1" customHeight="1">
      <c r="C45762"/>
      <c r="F45762"/>
      <c r="G45762"/>
      <c r="H45762"/>
      <c r="K45762"/>
      <c r="P45762"/>
      <c r="X45762"/>
      <c r="AA45762"/>
      <c r="AF45762"/>
      <c r="AI45762"/>
      <c r="AN45762"/>
    </row>
    <row r="45763" spans="3:40" ht="14.1" customHeight="1">
      <c r="C45763"/>
      <c r="F45763"/>
      <c r="G45763"/>
      <c r="H45763"/>
      <c r="K45763"/>
      <c r="P45763"/>
      <c r="X45763"/>
      <c r="AA45763"/>
      <c r="AF45763"/>
      <c r="AI45763"/>
      <c r="AN45763"/>
    </row>
    <row r="45764" spans="3:40" ht="14.1" customHeight="1">
      <c r="C45764"/>
      <c r="F45764"/>
      <c r="G45764"/>
      <c r="H45764"/>
      <c r="K45764"/>
      <c r="P45764"/>
      <c r="X45764"/>
      <c r="AA45764"/>
      <c r="AF45764"/>
      <c r="AI45764"/>
      <c r="AN45764"/>
    </row>
    <row r="45765" spans="3:40" ht="14.1" customHeight="1">
      <c r="C45765"/>
      <c r="F45765"/>
      <c r="G45765"/>
      <c r="H45765"/>
      <c r="K45765"/>
      <c r="P45765"/>
      <c r="X45765"/>
      <c r="AA45765"/>
      <c r="AF45765"/>
      <c r="AI45765"/>
      <c r="AN45765"/>
    </row>
    <row r="45766" spans="3:40" ht="14.1" customHeight="1">
      <c r="C45766"/>
      <c r="F45766"/>
      <c r="G45766"/>
      <c r="H45766"/>
      <c r="K45766"/>
      <c r="P45766"/>
      <c r="X45766"/>
      <c r="AA45766"/>
      <c r="AF45766"/>
      <c r="AI45766"/>
      <c r="AN45766"/>
    </row>
    <row r="45767" spans="3:40" ht="14.1" customHeight="1">
      <c r="C45767"/>
      <c r="F45767"/>
      <c r="G45767"/>
      <c r="H45767"/>
      <c r="K45767"/>
      <c r="P45767"/>
      <c r="X45767"/>
      <c r="AA45767"/>
      <c r="AF45767"/>
      <c r="AI45767"/>
      <c r="AN45767"/>
    </row>
    <row r="45768" spans="3:40" ht="14.1" customHeight="1">
      <c r="C45768"/>
      <c r="F45768"/>
      <c r="G45768"/>
      <c r="H45768"/>
      <c r="K45768"/>
      <c r="P45768"/>
      <c r="X45768"/>
      <c r="AA45768"/>
      <c r="AF45768"/>
      <c r="AI45768"/>
      <c r="AN45768"/>
    </row>
    <row r="45769" spans="3:40" ht="14.1" customHeight="1">
      <c r="C45769"/>
      <c r="F45769"/>
      <c r="G45769"/>
      <c r="H45769"/>
      <c r="K45769"/>
      <c r="P45769"/>
      <c r="X45769"/>
      <c r="AA45769"/>
      <c r="AF45769"/>
      <c r="AI45769"/>
      <c r="AN45769"/>
    </row>
    <row r="45770" spans="3:40" ht="14.1" customHeight="1">
      <c r="C45770"/>
      <c r="F45770"/>
      <c r="G45770"/>
      <c r="H45770"/>
      <c r="K45770"/>
      <c r="P45770"/>
      <c r="X45770"/>
      <c r="AA45770"/>
      <c r="AF45770"/>
      <c r="AI45770"/>
      <c r="AN45770"/>
    </row>
    <row r="45771" spans="3:40" ht="14.1" customHeight="1">
      <c r="C45771"/>
      <c r="F45771"/>
      <c r="G45771"/>
      <c r="H45771"/>
      <c r="K45771"/>
      <c r="P45771"/>
      <c r="X45771"/>
      <c r="AA45771"/>
      <c r="AF45771"/>
      <c r="AI45771"/>
      <c r="AN45771"/>
    </row>
    <row r="45772" spans="3:40" ht="14.1" customHeight="1">
      <c r="C45772"/>
      <c r="F45772"/>
      <c r="G45772"/>
      <c r="H45772"/>
      <c r="K45772"/>
      <c r="P45772"/>
      <c r="X45772"/>
      <c r="AA45772"/>
      <c r="AF45772"/>
      <c r="AI45772"/>
      <c r="AN45772"/>
    </row>
    <row r="45773" spans="3:40" ht="14.1" customHeight="1">
      <c r="C45773"/>
      <c r="F45773"/>
      <c r="G45773"/>
      <c r="H45773"/>
      <c r="K45773"/>
      <c r="P45773"/>
      <c r="X45773"/>
      <c r="AA45773"/>
      <c r="AF45773"/>
      <c r="AI45773"/>
      <c r="AN45773"/>
    </row>
    <row r="45774" spans="3:40" ht="14.1" customHeight="1">
      <c r="C45774"/>
      <c r="F45774"/>
      <c r="G45774"/>
      <c r="H45774"/>
      <c r="K45774"/>
      <c r="P45774"/>
      <c r="X45774"/>
      <c r="AA45774"/>
      <c r="AF45774"/>
      <c r="AI45774"/>
      <c r="AN45774"/>
    </row>
    <row r="45775" spans="3:40" ht="14.1" customHeight="1">
      <c r="C45775"/>
      <c r="F45775"/>
      <c r="G45775"/>
      <c r="H45775"/>
      <c r="K45775"/>
      <c r="P45775"/>
      <c r="X45775"/>
      <c r="AA45775"/>
      <c r="AF45775"/>
      <c r="AI45775"/>
      <c r="AN45775"/>
    </row>
    <row r="45776" spans="3:40" ht="14.1" customHeight="1">
      <c r="C45776"/>
      <c r="F45776"/>
      <c r="G45776"/>
      <c r="H45776"/>
      <c r="K45776"/>
      <c r="P45776"/>
      <c r="X45776"/>
      <c r="AA45776"/>
      <c r="AF45776"/>
      <c r="AI45776"/>
      <c r="AN45776"/>
    </row>
    <row r="45777" spans="3:40" ht="14.1" customHeight="1">
      <c r="C45777"/>
      <c r="F45777"/>
      <c r="G45777"/>
      <c r="H45777"/>
      <c r="K45777"/>
      <c r="P45777"/>
      <c r="X45777"/>
      <c r="AA45777"/>
      <c r="AF45777"/>
      <c r="AI45777"/>
      <c r="AN45777"/>
    </row>
    <row r="45778" spans="3:40" ht="14.1" customHeight="1">
      <c r="C45778"/>
      <c r="F45778"/>
      <c r="G45778"/>
      <c r="H45778"/>
      <c r="K45778"/>
      <c r="P45778"/>
      <c r="X45778"/>
      <c r="AA45778"/>
      <c r="AF45778"/>
      <c r="AI45778"/>
      <c r="AN45778"/>
    </row>
    <row r="45779" spans="3:40" ht="14.1" customHeight="1">
      <c r="C45779"/>
      <c r="F45779"/>
      <c r="G45779"/>
      <c r="H45779"/>
      <c r="K45779"/>
      <c r="P45779"/>
      <c r="X45779"/>
      <c r="AA45779"/>
      <c r="AF45779"/>
      <c r="AI45779"/>
      <c r="AN45779"/>
    </row>
    <row r="45780" spans="3:40" ht="14.1" customHeight="1">
      <c r="C45780"/>
      <c r="F45780"/>
      <c r="G45780"/>
      <c r="H45780"/>
      <c r="K45780"/>
      <c r="P45780"/>
      <c r="X45780"/>
      <c r="AA45780"/>
      <c r="AF45780"/>
      <c r="AI45780"/>
      <c r="AN45780"/>
    </row>
    <row r="45781" spans="3:40" ht="14.1" customHeight="1">
      <c r="C45781"/>
      <c r="F45781"/>
      <c r="G45781"/>
      <c r="H45781"/>
      <c r="K45781"/>
      <c r="P45781"/>
      <c r="X45781"/>
      <c r="AA45781"/>
      <c r="AF45781"/>
      <c r="AI45781"/>
      <c r="AN45781"/>
    </row>
    <row r="45782" spans="3:40" ht="14.1" customHeight="1">
      <c r="C45782"/>
      <c r="F45782"/>
      <c r="G45782"/>
      <c r="H45782"/>
      <c r="K45782"/>
      <c r="P45782"/>
      <c r="X45782"/>
      <c r="AA45782"/>
      <c r="AF45782"/>
      <c r="AI45782"/>
      <c r="AN45782"/>
    </row>
    <row r="45783" spans="3:40" ht="14.1" customHeight="1">
      <c r="C45783"/>
      <c r="F45783"/>
      <c r="G45783"/>
      <c r="H45783"/>
      <c r="K45783"/>
      <c r="P45783"/>
      <c r="X45783"/>
      <c r="AA45783"/>
      <c r="AF45783"/>
      <c r="AI45783"/>
      <c r="AN45783"/>
    </row>
    <row r="45784" spans="3:40" ht="14.1" customHeight="1">
      <c r="C45784"/>
      <c r="F45784"/>
      <c r="G45784"/>
      <c r="H45784"/>
      <c r="K45784"/>
      <c r="P45784"/>
      <c r="X45784"/>
      <c r="AA45784"/>
      <c r="AF45784"/>
      <c r="AI45784"/>
      <c r="AN45784"/>
    </row>
    <row r="45785" spans="3:40" ht="14.1" customHeight="1">
      <c r="C45785"/>
      <c r="F45785"/>
      <c r="G45785"/>
      <c r="H45785"/>
      <c r="K45785"/>
      <c r="P45785"/>
      <c r="X45785"/>
      <c r="AA45785"/>
      <c r="AF45785"/>
      <c r="AI45785"/>
      <c r="AN45785"/>
    </row>
    <row r="45786" spans="3:40" ht="14.1" customHeight="1">
      <c r="C45786"/>
      <c r="F45786"/>
      <c r="G45786"/>
      <c r="H45786"/>
      <c r="K45786"/>
      <c r="P45786"/>
      <c r="X45786"/>
      <c r="AA45786"/>
      <c r="AF45786"/>
      <c r="AI45786"/>
      <c r="AN45786"/>
    </row>
    <row r="45787" spans="3:40" ht="14.1" customHeight="1">
      <c r="C45787"/>
      <c r="F45787"/>
      <c r="G45787"/>
      <c r="H45787"/>
      <c r="K45787"/>
      <c r="P45787"/>
      <c r="X45787"/>
      <c r="AA45787"/>
      <c r="AF45787"/>
      <c r="AI45787"/>
      <c r="AN45787"/>
    </row>
    <row r="45788" spans="3:40" ht="14.1" customHeight="1">
      <c r="C45788"/>
      <c r="F45788"/>
      <c r="G45788"/>
      <c r="H45788"/>
      <c r="K45788"/>
      <c r="P45788"/>
      <c r="X45788"/>
      <c r="AA45788"/>
      <c r="AF45788"/>
      <c r="AI45788"/>
      <c r="AN45788"/>
    </row>
    <row r="45789" spans="3:40" ht="14.1" customHeight="1">
      <c r="C45789"/>
      <c r="F45789"/>
      <c r="G45789"/>
      <c r="H45789"/>
      <c r="K45789"/>
      <c r="P45789"/>
      <c r="X45789"/>
      <c r="AA45789"/>
      <c r="AF45789"/>
      <c r="AI45789"/>
      <c r="AN45789"/>
    </row>
    <row r="45790" spans="3:40" ht="14.1" customHeight="1">
      <c r="C45790"/>
      <c r="F45790"/>
      <c r="G45790"/>
      <c r="H45790"/>
      <c r="K45790"/>
      <c r="P45790"/>
      <c r="X45790"/>
      <c r="AA45790"/>
      <c r="AF45790"/>
      <c r="AI45790"/>
      <c r="AN45790"/>
    </row>
    <row r="45791" spans="3:40" ht="14.1" customHeight="1">
      <c r="C45791"/>
      <c r="F45791"/>
      <c r="G45791"/>
      <c r="H45791"/>
      <c r="K45791"/>
      <c r="P45791"/>
      <c r="X45791"/>
      <c r="AA45791"/>
      <c r="AF45791"/>
      <c r="AI45791"/>
      <c r="AN45791"/>
    </row>
    <row r="45792" spans="3:40" ht="14.1" customHeight="1">
      <c r="C45792"/>
      <c r="F45792"/>
      <c r="G45792"/>
      <c r="H45792"/>
      <c r="K45792"/>
      <c r="P45792"/>
      <c r="X45792"/>
      <c r="AA45792"/>
      <c r="AF45792"/>
      <c r="AI45792"/>
      <c r="AN45792"/>
    </row>
    <row r="45793" spans="3:40" ht="14.1" customHeight="1">
      <c r="C45793"/>
      <c r="F45793"/>
      <c r="G45793"/>
      <c r="H45793"/>
      <c r="K45793"/>
      <c r="P45793"/>
      <c r="X45793"/>
      <c r="AA45793"/>
      <c r="AF45793"/>
      <c r="AI45793"/>
      <c r="AN45793"/>
    </row>
    <row r="45794" spans="3:40" ht="14.1" customHeight="1">
      <c r="C45794"/>
      <c r="F45794"/>
      <c r="G45794"/>
      <c r="H45794"/>
      <c r="K45794"/>
      <c r="P45794"/>
      <c r="X45794"/>
      <c r="AA45794"/>
      <c r="AF45794"/>
      <c r="AI45794"/>
      <c r="AN45794"/>
    </row>
    <row r="45795" spans="3:40" ht="14.1" customHeight="1">
      <c r="C45795"/>
      <c r="F45795"/>
      <c r="G45795"/>
      <c r="H45795"/>
      <c r="K45795"/>
      <c r="P45795"/>
      <c r="X45795"/>
      <c r="AA45795"/>
      <c r="AF45795"/>
      <c r="AI45795"/>
      <c r="AN45795"/>
    </row>
    <row r="45796" spans="3:40" ht="14.1" customHeight="1">
      <c r="C45796"/>
      <c r="F45796"/>
      <c r="G45796"/>
      <c r="H45796"/>
      <c r="K45796"/>
      <c r="P45796"/>
      <c r="X45796"/>
      <c r="AA45796"/>
      <c r="AF45796"/>
      <c r="AI45796"/>
      <c r="AN45796"/>
    </row>
    <row r="45797" spans="3:40" ht="14.1" customHeight="1">
      <c r="C45797"/>
      <c r="F45797"/>
      <c r="G45797"/>
      <c r="H45797"/>
      <c r="K45797"/>
      <c r="P45797"/>
      <c r="X45797"/>
      <c r="AA45797"/>
      <c r="AF45797"/>
      <c r="AI45797"/>
      <c r="AN45797"/>
    </row>
    <row r="45798" spans="3:40" ht="14.1" customHeight="1">
      <c r="C45798"/>
      <c r="F45798"/>
      <c r="G45798"/>
      <c r="H45798"/>
      <c r="K45798"/>
      <c r="P45798"/>
      <c r="X45798"/>
      <c r="AA45798"/>
      <c r="AF45798"/>
      <c r="AI45798"/>
      <c r="AN45798"/>
    </row>
    <row r="45799" spans="3:40" ht="14.1" customHeight="1">
      <c r="C45799"/>
      <c r="F45799"/>
      <c r="G45799"/>
      <c r="H45799"/>
      <c r="K45799"/>
      <c r="P45799"/>
      <c r="X45799"/>
      <c r="AA45799"/>
      <c r="AF45799"/>
      <c r="AI45799"/>
      <c r="AN45799"/>
    </row>
    <row r="45800" spans="3:40" ht="14.1" customHeight="1">
      <c r="C45800"/>
      <c r="F45800"/>
      <c r="G45800"/>
      <c r="H45800"/>
      <c r="K45800"/>
      <c r="P45800"/>
      <c r="X45800"/>
      <c r="AA45800"/>
      <c r="AF45800"/>
      <c r="AI45800"/>
      <c r="AN45800"/>
    </row>
    <row r="45801" spans="3:40" ht="14.1" customHeight="1">
      <c r="C45801"/>
      <c r="F45801"/>
      <c r="G45801"/>
      <c r="H45801"/>
      <c r="K45801"/>
      <c r="P45801"/>
      <c r="X45801"/>
      <c r="AA45801"/>
      <c r="AF45801"/>
      <c r="AI45801"/>
      <c r="AN45801"/>
    </row>
    <row r="45802" spans="3:40" ht="14.1" customHeight="1">
      <c r="C45802"/>
      <c r="F45802"/>
      <c r="G45802"/>
      <c r="H45802"/>
      <c r="K45802"/>
      <c r="P45802"/>
      <c r="X45802"/>
      <c r="AA45802"/>
      <c r="AF45802"/>
      <c r="AI45802"/>
      <c r="AN45802"/>
    </row>
    <row r="45803" spans="3:40" ht="14.1" customHeight="1">
      <c r="C45803"/>
      <c r="F45803"/>
      <c r="G45803"/>
      <c r="H45803"/>
      <c r="K45803"/>
      <c r="P45803"/>
      <c r="X45803"/>
      <c r="AA45803"/>
      <c r="AF45803"/>
      <c r="AI45803"/>
      <c r="AN45803"/>
    </row>
    <row r="45804" spans="3:40" ht="14.1" customHeight="1">
      <c r="C45804"/>
      <c r="F45804"/>
      <c r="G45804"/>
      <c r="H45804"/>
      <c r="K45804"/>
      <c r="P45804"/>
      <c r="X45804"/>
      <c r="AA45804"/>
      <c r="AF45804"/>
      <c r="AI45804"/>
      <c r="AN45804"/>
    </row>
    <row r="45805" spans="3:40" ht="14.1" customHeight="1">
      <c r="C45805"/>
      <c r="F45805"/>
      <c r="G45805"/>
      <c r="H45805"/>
      <c r="K45805"/>
      <c r="P45805"/>
      <c r="X45805"/>
      <c r="AA45805"/>
      <c r="AF45805"/>
      <c r="AI45805"/>
      <c r="AN45805"/>
    </row>
    <row r="45806" spans="3:40" ht="14.1" customHeight="1">
      <c r="C45806"/>
      <c r="F45806"/>
      <c r="G45806"/>
      <c r="H45806"/>
      <c r="K45806"/>
      <c r="P45806"/>
      <c r="X45806"/>
      <c r="AA45806"/>
      <c r="AF45806"/>
      <c r="AI45806"/>
      <c r="AN45806"/>
    </row>
    <row r="45807" spans="3:40" ht="14.1" customHeight="1">
      <c r="C45807"/>
      <c r="F45807"/>
      <c r="G45807"/>
      <c r="H45807"/>
      <c r="K45807"/>
      <c r="P45807"/>
      <c r="X45807"/>
      <c r="AA45807"/>
      <c r="AF45807"/>
      <c r="AI45807"/>
      <c r="AN45807"/>
    </row>
    <row r="45808" spans="3:40" ht="14.1" customHeight="1">
      <c r="C45808"/>
      <c r="F45808"/>
      <c r="G45808"/>
      <c r="H45808"/>
      <c r="K45808"/>
      <c r="P45808"/>
      <c r="X45808"/>
      <c r="AA45808"/>
      <c r="AF45808"/>
      <c r="AI45808"/>
      <c r="AN45808"/>
    </row>
    <row r="45809" spans="3:40" ht="14.1" customHeight="1">
      <c r="C45809"/>
      <c r="F45809"/>
      <c r="G45809"/>
      <c r="H45809"/>
      <c r="K45809"/>
      <c r="P45809"/>
      <c r="X45809"/>
      <c r="AA45809"/>
      <c r="AF45809"/>
      <c r="AI45809"/>
      <c r="AN45809"/>
    </row>
    <row r="45810" spans="3:40" ht="14.1" customHeight="1">
      <c r="C45810"/>
      <c r="F45810"/>
      <c r="G45810"/>
      <c r="H45810"/>
      <c r="K45810"/>
      <c r="P45810"/>
      <c r="X45810"/>
      <c r="AA45810"/>
      <c r="AF45810"/>
      <c r="AI45810"/>
      <c r="AN45810"/>
    </row>
    <row r="45811" spans="3:40" ht="14.1" customHeight="1">
      <c r="C45811"/>
      <c r="F45811"/>
      <c r="G45811"/>
      <c r="H45811"/>
      <c r="K45811"/>
      <c r="P45811"/>
      <c r="X45811"/>
      <c r="AA45811"/>
      <c r="AF45811"/>
      <c r="AI45811"/>
      <c r="AN45811"/>
    </row>
    <row r="45812" spans="3:40" ht="14.1" customHeight="1">
      <c r="C45812"/>
      <c r="F45812"/>
      <c r="G45812"/>
      <c r="H45812"/>
      <c r="K45812"/>
      <c r="P45812"/>
      <c r="X45812"/>
      <c r="AA45812"/>
      <c r="AF45812"/>
      <c r="AI45812"/>
      <c r="AN45812"/>
    </row>
    <row r="45813" spans="3:40" ht="14.1" customHeight="1">
      <c r="C45813"/>
      <c r="F45813"/>
      <c r="G45813"/>
      <c r="H45813"/>
      <c r="K45813"/>
      <c r="P45813"/>
      <c r="X45813"/>
      <c r="AA45813"/>
      <c r="AF45813"/>
      <c r="AI45813"/>
      <c r="AN45813"/>
    </row>
    <row r="45814" spans="3:40" ht="14.1" customHeight="1">
      <c r="C45814"/>
      <c r="F45814"/>
      <c r="G45814"/>
      <c r="H45814"/>
      <c r="K45814"/>
      <c r="P45814"/>
      <c r="X45814"/>
      <c r="AA45814"/>
      <c r="AF45814"/>
      <c r="AI45814"/>
      <c r="AN45814"/>
    </row>
    <row r="45815" spans="3:40" ht="14.1" customHeight="1">
      <c r="C45815"/>
      <c r="F45815"/>
      <c r="G45815"/>
      <c r="H45815"/>
      <c r="K45815"/>
      <c r="P45815"/>
      <c r="X45815"/>
      <c r="AA45815"/>
      <c r="AF45815"/>
      <c r="AI45815"/>
      <c r="AN45815"/>
    </row>
    <row r="45816" spans="3:40" ht="14.1" customHeight="1">
      <c r="C45816"/>
      <c r="F45816"/>
      <c r="G45816"/>
      <c r="H45816"/>
      <c r="K45816"/>
      <c r="P45816"/>
      <c r="X45816"/>
      <c r="AA45816"/>
      <c r="AF45816"/>
      <c r="AI45816"/>
      <c r="AN45816"/>
    </row>
    <row r="45817" spans="3:40" ht="14.1" customHeight="1">
      <c r="C45817"/>
      <c r="F45817"/>
      <c r="G45817"/>
      <c r="H45817"/>
      <c r="K45817"/>
      <c r="P45817"/>
      <c r="X45817"/>
      <c r="AA45817"/>
      <c r="AF45817"/>
      <c r="AI45817"/>
      <c r="AN45817"/>
    </row>
    <row r="45818" spans="3:40" ht="14.1" customHeight="1">
      <c r="C45818"/>
      <c r="F45818"/>
      <c r="G45818"/>
      <c r="H45818"/>
      <c r="K45818"/>
      <c r="P45818"/>
      <c r="X45818"/>
      <c r="AA45818"/>
      <c r="AF45818"/>
      <c r="AI45818"/>
      <c r="AN45818"/>
    </row>
    <row r="45819" spans="3:40" ht="14.1" customHeight="1">
      <c r="C45819"/>
      <c r="F45819"/>
      <c r="G45819"/>
      <c r="H45819"/>
      <c r="K45819"/>
      <c r="P45819"/>
      <c r="X45819"/>
      <c r="AA45819"/>
      <c r="AF45819"/>
      <c r="AI45819"/>
      <c r="AN45819"/>
    </row>
    <row r="45820" spans="3:40" ht="14.1" customHeight="1">
      <c r="C45820"/>
      <c r="F45820"/>
      <c r="G45820"/>
      <c r="H45820"/>
      <c r="K45820"/>
      <c r="P45820"/>
      <c r="X45820"/>
      <c r="AA45820"/>
      <c r="AF45820"/>
      <c r="AI45820"/>
      <c r="AN45820"/>
    </row>
    <row r="45821" spans="3:40" ht="14.1" customHeight="1">
      <c r="C45821"/>
      <c r="F45821"/>
      <c r="G45821"/>
      <c r="H45821"/>
      <c r="K45821"/>
      <c r="P45821"/>
      <c r="X45821"/>
      <c r="AA45821"/>
      <c r="AF45821"/>
      <c r="AI45821"/>
      <c r="AN45821"/>
    </row>
    <row r="45822" spans="3:40" ht="14.1" customHeight="1">
      <c r="C45822"/>
      <c r="F45822"/>
      <c r="G45822"/>
      <c r="H45822"/>
      <c r="K45822"/>
      <c r="P45822"/>
      <c r="X45822"/>
      <c r="AA45822"/>
      <c r="AF45822"/>
      <c r="AI45822"/>
      <c r="AN45822"/>
    </row>
    <row r="45823" spans="3:40" ht="14.1" customHeight="1">
      <c r="C45823"/>
      <c r="F45823"/>
      <c r="G45823"/>
      <c r="H45823"/>
      <c r="K45823"/>
      <c r="P45823"/>
      <c r="X45823"/>
      <c r="AA45823"/>
      <c r="AF45823"/>
      <c r="AI45823"/>
      <c r="AN45823"/>
    </row>
    <row r="45824" spans="3:40" ht="14.1" customHeight="1">
      <c r="C45824"/>
      <c r="F45824"/>
      <c r="G45824"/>
      <c r="H45824"/>
      <c r="K45824"/>
      <c r="P45824"/>
      <c r="X45824"/>
      <c r="AA45824"/>
      <c r="AF45824"/>
      <c r="AI45824"/>
      <c r="AN45824"/>
    </row>
    <row r="45825" spans="3:40" ht="14.1" customHeight="1">
      <c r="C45825"/>
      <c r="F45825"/>
      <c r="G45825"/>
      <c r="H45825"/>
      <c r="K45825"/>
      <c r="P45825"/>
      <c r="X45825"/>
      <c r="AA45825"/>
      <c r="AF45825"/>
      <c r="AI45825"/>
      <c r="AN45825"/>
    </row>
    <row r="45826" spans="3:40" ht="14.1" customHeight="1">
      <c r="C45826"/>
      <c r="F45826"/>
      <c r="G45826"/>
      <c r="H45826"/>
      <c r="K45826"/>
      <c r="P45826"/>
      <c r="X45826"/>
      <c r="AA45826"/>
      <c r="AF45826"/>
      <c r="AI45826"/>
      <c r="AN45826"/>
    </row>
    <row r="45827" spans="3:40" ht="14.1" customHeight="1">
      <c r="C45827"/>
      <c r="F45827"/>
      <c r="G45827"/>
      <c r="H45827"/>
      <c r="K45827"/>
      <c r="P45827"/>
      <c r="X45827"/>
      <c r="AA45827"/>
      <c r="AF45827"/>
      <c r="AI45827"/>
      <c r="AN45827"/>
    </row>
    <row r="45828" spans="3:40" ht="14.1" customHeight="1">
      <c r="C45828"/>
      <c r="F45828"/>
      <c r="G45828"/>
      <c r="H45828"/>
      <c r="K45828"/>
      <c r="P45828"/>
      <c r="X45828"/>
      <c r="AA45828"/>
      <c r="AF45828"/>
      <c r="AI45828"/>
      <c r="AN45828"/>
    </row>
    <row r="45829" spans="3:40" ht="14.1" customHeight="1">
      <c r="C45829"/>
      <c r="F45829"/>
      <c r="G45829"/>
      <c r="H45829"/>
      <c r="K45829"/>
      <c r="P45829"/>
      <c r="X45829"/>
      <c r="AA45829"/>
      <c r="AF45829"/>
      <c r="AI45829"/>
      <c r="AN45829"/>
    </row>
    <row r="45830" spans="3:40" ht="14.1" customHeight="1">
      <c r="C45830"/>
      <c r="F45830"/>
      <c r="G45830"/>
      <c r="H45830"/>
      <c r="K45830"/>
      <c r="P45830"/>
      <c r="X45830"/>
      <c r="AA45830"/>
      <c r="AF45830"/>
      <c r="AI45830"/>
      <c r="AN45830"/>
    </row>
    <row r="45831" spans="3:40" ht="14.1" customHeight="1">
      <c r="C45831"/>
      <c r="F45831"/>
      <c r="G45831"/>
      <c r="H45831"/>
      <c r="K45831"/>
      <c r="P45831"/>
      <c r="X45831"/>
      <c r="AA45831"/>
      <c r="AF45831"/>
      <c r="AI45831"/>
      <c r="AN45831"/>
    </row>
    <row r="45832" spans="3:40" ht="14.1" customHeight="1">
      <c r="C45832"/>
      <c r="F45832"/>
      <c r="G45832"/>
      <c r="H45832"/>
      <c r="K45832"/>
      <c r="P45832"/>
      <c r="X45832"/>
      <c r="AA45832"/>
      <c r="AF45832"/>
      <c r="AI45832"/>
      <c r="AN45832"/>
    </row>
    <row r="45833" spans="3:40" ht="14.1" customHeight="1">
      <c r="C45833"/>
      <c r="F45833"/>
      <c r="G45833"/>
      <c r="H45833"/>
      <c r="K45833"/>
      <c r="P45833"/>
      <c r="X45833"/>
      <c r="AA45833"/>
      <c r="AF45833"/>
      <c r="AI45833"/>
      <c r="AN45833"/>
    </row>
    <row r="45834" spans="3:40" ht="14.1" customHeight="1">
      <c r="C45834"/>
      <c r="F45834"/>
      <c r="G45834"/>
      <c r="H45834"/>
      <c r="K45834"/>
      <c r="P45834"/>
      <c r="X45834"/>
      <c r="AA45834"/>
      <c r="AF45834"/>
      <c r="AI45834"/>
      <c r="AN45834"/>
    </row>
    <row r="45835" spans="3:40" ht="14.1" customHeight="1">
      <c r="C45835"/>
      <c r="F45835"/>
      <c r="G45835"/>
      <c r="H45835"/>
      <c r="K45835"/>
      <c r="P45835"/>
      <c r="X45835"/>
      <c r="AA45835"/>
      <c r="AF45835"/>
      <c r="AI45835"/>
      <c r="AN45835"/>
    </row>
    <row r="45836" spans="3:40" ht="14.1" customHeight="1">
      <c r="C45836"/>
      <c r="F45836"/>
      <c r="G45836"/>
      <c r="H45836"/>
      <c r="K45836"/>
      <c r="P45836"/>
      <c r="X45836"/>
      <c r="AA45836"/>
      <c r="AF45836"/>
      <c r="AI45836"/>
      <c r="AN45836"/>
    </row>
    <row r="45837" spans="3:40" ht="14.1" customHeight="1">
      <c r="C45837"/>
      <c r="F45837"/>
      <c r="G45837"/>
      <c r="H45837"/>
      <c r="K45837"/>
      <c r="P45837"/>
      <c r="X45837"/>
      <c r="AA45837"/>
      <c r="AF45837"/>
      <c r="AI45837"/>
      <c r="AN45837"/>
    </row>
    <row r="45838" spans="3:40" ht="14.1" customHeight="1">
      <c r="C45838"/>
      <c r="F45838"/>
      <c r="G45838"/>
      <c r="H45838"/>
      <c r="K45838"/>
      <c r="P45838"/>
      <c r="X45838"/>
      <c r="AA45838"/>
      <c r="AF45838"/>
      <c r="AI45838"/>
      <c r="AN45838"/>
    </row>
    <row r="45839" spans="3:40" ht="14.1" customHeight="1">
      <c r="C45839"/>
      <c r="F45839"/>
      <c r="G45839"/>
      <c r="H45839"/>
      <c r="K45839"/>
      <c r="P45839"/>
      <c r="X45839"/>
      <c r="AA45839"/>
      <c r="AF45839"/>
      <c r="AI45839"/>
      <c r="AN45839"/>
    </row>
    <row r="45840" spans="3:40" ht="14.1" customHeight="1">
      <c r="C45840"/>
      <c r="F45840"/>
      <c r="G45840"/>
      <c r="H45840"/>
      <c r="K45840"/>
      <c r="P45840"/>
      <c r="X45840"/>
      <c r="AA45840"/>
      <c r="AF45840"/>
      <c r="AI45840"/>
      <c r="AN45840"/>
    </row>
    <row r="45841" spans="3:40" ht="14.1" customHeight="1">
      <c r="C45841"/>
      <c r="F45841"/>
      <c r="G45841"/>
      <c r="H45841"/>
      <c r="K45841"/>
      <c r="P45841"/>
      <c r="X45841"/>
      <c r="AA45841"/>
      <c r="AF45841"/>
      <c r="AI45841"/>
      <c r="AN45841"/>
    </row>
    <row r="45842" spans="3:40" ht="14.1" customHeight="1">
      <c r="C45842"/>
      <c r="F45842"/>
      <c r="G45842"/>
      <c r="H45842"/>
      <c r="K45842"/>
      <c r="P45842"/>
      <c r="X45842"/>
      <c r="AA45842"/>
      <c r="AF45842"/>
      <c r="AI45842"/>
      <c r="AN45842"/>
    </row>
    <row r="45843" spans="3:40" ht="14.1" customHeight="1">
      <c r="C45843"/>
      <c r="F45843"/>
      <c r="G45843"/>
      <c r="H45843"/>
      <c r="K45843"/>
      <c r="P45843"/>
      <c r="X45843"/>
      <c r="AA45843"/>
      <c r="AF45843"/>
      <c r="AI45843"/>
      <c r="AN45843"/>
    </row>
    <row r="45844" spans="3:40" ht="14.1" customHeight="1">
      <c r="C45844"/>
      <c r="F45844"/>
      <c r="G45844"/>
      <c r="H45844"/>
      <c r="K45844"/>
      <c r="P45844"/>
      <c r="X45844"/>
      <c r="AA45844"/>
      <c r="AF45844"/>
      <c r="AI45844"/>
      <c r="AN45844"/>
    </row>
    <row r="45845" spans="3:40" ht="14.1" customHeight="1">
      <c r="C45845"/>
      <c r="F45845"/>
      <c r="G45845"/>
      <c r="H45845"/>
      <c r="K45845"/>
      <c r="P45845"/>
      <c r="X45845"/>
      <c r="AA45845"/>
      <c r="AF45845"/>
      <c r="AI45845"/>
      <c r="AN45845"/>
    </row>
    <row r="45846" spans="3:40" ht="14.1" customHeight="1">
      <c r="C45846"/>
      <c r="F45846"/>
      <c r="G45846"/>
      <c r="H45846"/>
      <c r="K45846"/>
      <c r="P45846"/>
      <c r="X45846"/>
      <c r="AA45846"/>
      <c r="AF45846"/>
      <c r="AI45846"/>
      <c r="AN45846"/>
    </row>
    <row r="45847" spans="3:40" ht="14.1" customHeight="1">
      <c r="C45847"/>
      <c r="F45847"/>
      <c r="G45847"/>
      <c r="H45847"/>
      <c r="K45847"/>
      <c r="P45847"/>
      <c r="X45847"/>
      <c r="AA45847"/>
      <c r="AF45847"/>
      <c r="AI45847"/>
      <c r="AN45847"/>
    </row>
    <row r="45848" spans="3:40" ht="14.1" customHeight="1">
      <c r="C45848"/>
      <c r="F45848"/>
      <c r="G45848"/>
      <c r="H45848"/>
      <c r="K45848"/>
      <c r="P45848"/>
      <c r="X45848"/>
      <c r="AA45848"/>
      <c r="AF45848"/>
      <c r="AI45848"/>
      <c r="AN45848"/>
    </row>
    <row r="45849" spans="3:40" ht="14.1" customHeight="1">
      <c r="C45849"/>
      <c r="F45849"/>
      <c r="G45849"/>
      <c r="H45849"/>
      <c r="K45849"/>
      <c r="P45849"/>
      <c r="X45849"/>
      <c r="AA45849"/>
      <c r="AF45849"/>
      <c r="AI45849"/>
      <c r="AN45849"/>
    </row>
    <row r="45850" spans="3:40" ht="14.1" customHeight="1">
      <c r="C45850"/>
      <c r="F45850"/>
      <c r="G45850"/>
      <c r="H45850"/>
      <c r="K45850"/>
      <c r="P45850"/>
      <c r="X45850"/>
      <c r="AA45850"/>
      <c r="AF45850"/>
      <c r="AI45850"/>
      <c r="AN45850"/>
    </row>
    <row r="45851" spans="3:40" ht="14.1" customHeight="1">
      <c r="C45851"/>
      <c r="F45851"/>
      <c r="G45851"/>
      <c r="H45851"/>
      <c r="K45851"/>
      <c r="P45851"/>
      <c r="X45851"/>
      <c r="AA45851"/>
      <c r="AF45851"/>
      <c r="AI45851"/>
      <c r="AN45851"/>
    </row>
    <row r="45852" spans="3:40" ht="14.1" customHeight="1">
      <c r="C45852"/>
      <c r="F45852"/>
      <c r="G45852"/>
      <c r="H45852"/>
      <c r="K45852"/>
      <c r="P45852"/>
      <c r="X45852"/>
      <c r="AA45852"/>
      <c r="AF45852"/>
      <c r="AI45852"/>
      <c r="AN45852"/>
    </row>
    <row r="45853" spans="3:40" ht="14.1" customHeight="1">
      <c r="C45853"/>
      <c r="F45853"/>
      <c r="G45853"/>
      <c r="H45853"/>
      <c r="K45853"/>
      <c r="P45853"/>
      <c r="X45853"/>
      <c r="AA45853"/>
      <c r="AF45853"/>
      <c r="AI45853"/>
      <c r="AN45853"/>
    </row>
    <row r="45854" spans="3:40" ht="14.1" customHeight="1">
      <c r="C45854"/>
      <c r="F45854"/>
      <c r="G45854"/>
      <c r="H45854"/>
      <c r="K45854"/>
      <c r="P45854"/>
      <c r="X45854"/>
      <c r="AA45854"/>
      <c r="AF45854"/>
      <c r="AI45854"/>
      <c r="AN45854"/>
    </row>
    <row r="45855" spans="3:40" ht="14.1" customHeight="1">
      <c r="C45855"/>
      <c r="F45855"/>
      <c r="G45855"/>
      <c r="H45855"/>
      <c r="K45855"/>
      <c r="P45855"/>
      <c r="X45855"/>
      <c r="AA45855"/>
      <c r="AF45855"/>
      <c r="AI45855"/>
      <c r="AN45855"/>
    </row>
    <row r="45856" spans="3:40" ht="14.1" customHeight="1">
      <c r="C45856"/>
      <c r="F45856"/>
      <c r="G45856"/>
      <c r="H45856"/>
      <c r="K45856"/>
      <c r="P45856"/>
      <c r="X45856"/>
      <c r="AA45856"/>
      <c r="AF45856"/>
      <c r="AI45856"/>
      <c r="AN45856"/>
    </row>
    <row r="45857" spans="3:40" ht="14.1" customHeight="1">
      <c r="C45857"/>
      <c r="F45857"/>
      <c r="G45857"/>
      <c r="H45857"/>
      <c r="K45857"/>
      <c r="P45857"/>
      <c r="X45857"/>
      <c r="AA45857"/>
      <c r="AF45857"/>
      <c r="AI45857"/>
      <c r="AN45857"/>
    </row>
    <row r="45858" spans="3:40" ht="14.1" customHeight="1">
      <c r="C45858"/>
      <c r="F45858"/>
      <c r="G45858"/>
      <c r="H45858"/>
      <c r="K45858"/>
      <c r="P45858"/>
      <c r="X45858"/>
      <c r="AA45858"/>
      <c r="AF45858"/>
      <c r="AI45858"/>
      <c r="AN45858"/>
    </row>
    <row r="45859" spans="3:40" ht="14.1" customHeight="1">
      <c r="C45859"/>
      <c r="F45859"/>
      <c r="G45859"/>
      <c r="H45859"/>
      <c r="K45859"/>
      <c r="P45859"/>
      <c r="X45859"/>
      <c r="AA45859"/>
      <c r="AF45859"/>
      <c r="AI45859"/>
      <c r="AN45859"/>
    </row>
    <row r="45860" spans="3:40" ht="14.1" customHeight="1">
      <c r="C45860"/>
      <c r="F45860"/>
      <c r="G45860"/>
      <c r="H45860"/>
      <c r="K45860"/>
      <c r="P45860"/>
      <c r="X45860"/>
      <c r="AA45860"/>
      <c r="AF45860"/>
      <c r="AI45860"/>
      <c r="AN45860"/>
    </row>
    <row r="45861" spans="3:40" ht="14.1" customHeight="1">
      <c r="C45861"/>
      <c r="F45861"/>
      <c r="G45861"/>
      <c r="H45861"/>
      <c r="K45861"/>
      <c r="P45861"/>
      <c r="X45861"/>
      <c r="AA45861"/>
      <c r="AF45861"/>
      <c r="AI45861"/>
      <c r="AN45861"/>
    </row>
    <row r="45862" spans="3:40" ht="14.1" customHeight="1">
      <c r="C45862"/>
      <c r="F45862"/>
      <c r="G45862"/>
      <c r="H45862"/>
      <c r="K45862"/>
      <c r="P45862"/>
      <c r="X45862"/>
      <c r="AA45862"/>
      <c r="AF45862"/>
      <c r="AI45862"/>
      <c r="AN45862"/>
    </row>
    <row r="45863" spans="3:40" ht="14.1" customHeight="1">
      <c r="C45863"/>
      <c r="F45863"/>
      <c r="G45863"/>
      <c r="H45863"/>
      <c r="K45863"/>
      <c r="P45863"/>
      <c r="X45863"/>
      <c r="AA45863"/>
      <c r="AF45863"/>
      <c r="AI45863"/>
      <c r="AN45863"/>
    </row>
    <row r="45864" spans="3:40" ht="14.1" customHeight="1">
      <c r="C45864"/>
      <c r="F45864"/>
      <c r="G45864"/>
      <c r="H45864"/>
      <c r="K45864"/>
      <c r="P45864"/>
      <c r="X45864"/>
      <c r="AA45864"/>
      <c r="AF45864"/>
      <c r="AI45864"/>
      <c r="AN45864"/>
    </row>
    <row r="45865" spans="3:40" ht="14.1" customHeight="1">
      <c r="C45865"/>
      <c r="F45865"/>
      <c r="G45865"/>
      <c r="H45865"/>
      <c r="K45865"/>
      <c r="P45865"/>
      <c r="X45865"/>
      <c r="AA45865"/>
      <c r="AF45865"/>
      <c r="AI45865"/>
      <c r="AN45865"/>
    </row>
    <row r="45866" spans="3:40" ht="14.1" customHeight="1">
      <c r="C45866"/>
      <c r="F45866"/>
      <c r="G45866"/>
      <c r="H45866"/>
      <c r="K45866"/>
      <c r="P45866"/>
      <c r="X45866"/>
      <c r="AA45866"/>
      <c r="AF45866"/>
      <c r="AI45866"/>
      <c r="AN45866"/>
    </row>
    <row r="45867" spans="3:40" ht="14.1" customHeight="1">
      <c r="C45867"/>
      <c r="F45867"/>
      <c r="G45867"/>
      <c r="H45867"/>
      <c r="K45867"/>
      <c r="P45867"/>
      <c r="X45867"/>
      <c r="AA45867"/>
      <c r="AF45867"/>
      <c r="AI45867"/>
      <c r="AN45867"/>
    </row>
    <row r="45868" spans="3:40" ht="14.1" customHeight="1">
      <c r="C45868"/>
      <c r="F45868"/>
      <c r="G45868"/>
      <c r="H45868"/>
      <c r="K45868"/>
      <c r="P45868"/>
      <c r="X45868"/>
      <c r="AA45868"/>
      <c r="AF45868"/>
      <c r="AI45868"/>
      <c r="AN45868"/>
    </row>
    <row r="45869" spans="3:40" ht="14.1" customHeight="1">
      <c r="C45869"/>
      <c r="F45869"/>
      <c r="G45869"/>
      <c r="H45869"/>
      <c r="K45869"/>
      <c r="P45869"/>
      <c r="X45869"/>
      <c r="AA45869"/>
      <c r="AF45869"/>
      <c r="AI45869"/>
      <c r="AN45869"/>
    </row>
    <row r="45870" spans="3:40" ht="14.1" customHeight="1">
      <c r="C45870"/>
      <c r="F45870"/>
      <c r="G45870"/>
      <c r="H45870"/>
      <c r="K45870"/>
      <c r="P45870"/>
      <c r="X45870"/>
      <c r="AA45870"/>
      <c r="AF45870"/>
      <c r="AI45870"/>
      <c r="AN45870"/>
    </row>
    <row r="45871" spans="3:40" ht="14.1" customHeight="1">
      <c r="C45871"/>
      <c r="F45871"/>
      <c r="G45871"/>
      <c r="H45871"/>
      <c r="K45871"/>
      <c r="P45871"/>
      <c r="X45871"/>
      <c r="AA45871"/>
      <c r="AF45871"/>
      <c r="AI45871"/>
      <c r="AN45871"/>
    </row>
    <row r="45872" spans="3:40" ht="14.1" customHeight="1">
      <c r="C45872"/>
      <c r="F45872"/>
      <c r="G45872"/>
      <c r="H45872"/>
      <c r="K45872"/>
      <c r="P45872"/>
      <c r="X45872"/>
      <c r="AA45872"/>
      <c r="AF45872"/>
      <c r="AI45872"/>
      <c r="AN45872"/>
    </row>
    <row r="45873" spans="3:40" ht="14.1" customHeight="1">
      <c r="C45873"/>
      <c r="F45873"/>
      <c r="G45873"/>
      <c r="H45873"/>
      <c r="K45873"/>
      <c r="P45873"/>
      <c r="X45873"/>
      <c r="AA45873"/>
      <c r="AF45873"/>
      <c r="AI45873"/>
      <c r="AN45873"/>
    </row>
    <row r="45874" spans="3:40" ht="14.1" customHeight="1">
      <c r="C45874"/>
      <c r="F45874"/>
      <c r="G45874"/>
      <c r="H45874"/>
      <c r="K45874"/>
      <c r="P45874"/>
      <c r="X45874"/>
      <c r="AA45874"/>
      <c r="AF45874"/>
      <c r="AI45874"/>
      <c r="AN45874"/>
    </row>
    <row r="45875" spans="3:40" ht="14.1" customHeight="1">
      <c r="C45875"/>
      <c r="F45875"/>
      <c r="G45875"/>
      <c r="H45875"/>
      <c r="K45875"/>
      <c r="P45875"/>
      <c r="X45875"/>
      <c r="AA45875"/>
      <c r="AF45875"/>
      <c r="AI45875"/>
      <c r="AN45875"/>
    </row>
    <row r="45876" spans="3:40" ht="14.1" customHeight="1">
      <c r="C45876"/>
      <c r="F45876"/>
      <c r="G45876"/>
      <c r="H45876"/>
      <c r="K45876"/>
      <c r="P45876"/>
      <c r="X45876"/>
      <c r="AA45876"/>
      <c r="AF45876"/>
      <c r="AI45876"/>
      <c r="AN45876"/>
    </row>
    <row r="45877" spans="3:40" ht="14.1" customHeight="1">
      <c r="C45877"/>
      <c r="F45877"/>
      <c r="G45877"/>
      <c r="H45877"/>
      <c r="K45877"/>
      <c r="P45877"/>
      <c r="X45877"/>
      <c r="AA45877"/>
      <c r="AF45877"/>
      <c r="AI45877"/>
      <c r="AN45877"/>
    </row>
    <row r="45878" spans="3:40" ht="14.1" customHeight="1">
      <c r="C45878"/>
      <c r="F45878"/>
      <c r="G45878"/>
      <c r="H45878"/>
      <c r="K45878"/>
      <c r="P45878"/>
      <c r="X45878"/>
      <c r="AA45878"/>
      <c r="AF45878"/>
      <c r="AI45878"/>
      <c r="AN45878"/>
    </row>
    <row r="45879" spans="3:40" ht="14.1" customHeight="1">
      <c r="C45879"/>
      <c r="F45879"/>
      <c r="G45879"/>
      <c r="H45879"/>
      <c r="K45879"/>
      <c r="P45879"/>
      <c r="X45879"/>
      <c r="AA45879"/>
      <c r="AF45879"/>
      <c r="AI45879"/>
      <c r="AN45879"/>
    </row>
    <row r="45880" spans="3:40" ht="14.1" customHeight="1">
      <c r="C45880"/>
      <c r="F45880"/>
      <c r="G45880"/>
      <c r="H45880"/>
      <c r="K45880"/>
      <c r="P45880"/>
      <c r="X45880"/>
      <c r="AA45880"/>
      <c r="AF45880"/>
      <c r="AI45880"/>
      <c r="AN45880"/>
    </row>
    <row r="45881" spans="3:40" ht="14.1" customHeight="1">
      <c r="C45881"/>
      <c r="F45881"/>
      <c r="G45881"/>
      <c r="H45881"/>
      <c r="K45881"/>
      <c r="P45881"/>
      <c r="X45881"/>
      <c r="AA45881"/>
      <c r="AF45881"/>
      <c r="AI45881"/>
      <c r="AN45881"/>
    </row>
    <row r="45882" spans="3:40" ht="14.1" customHeight="1">
      <c r="C45882"/>
      <c r="F45882"/>
      <c r="G45882"/>
      <c r="H45882"/>
      <c r="K45882"/>
      <c r="P45882"/>
      <c r="X45882"/>
      <c r="AA45882"/>
      <c r="AF45882"/>
      <c r="AI45882"/>
      <c r="AN45882"/>
    </row>
    <row r="45883" spans="3:40" ht="14.1" customHeight="1">
      <c r="C45883"/>
      <c r="F45883"/>
      <c r="G45883"/>
      <c r="H45883"/>
      <c r="K45883"/>
      <c r="P45883"/>
      <c r="X45883"/>
      <c r="AA45883"/>
      <c r="AF45883"/>
      <c r="AI45883"/>
      <c r="AN45883"/>
    </row>
    <row r="45884" spans="3:40" ht="14.1" customHeight="1">
      <c r="C45884"/>
      <c r="F45884"/>
      <c r="G45884"/>
      <c r="H45884"/>
      <c r="K45884"/>
      <c r="P45884"/>
      <c r="X45884"/>
      <c r="AA45884"/>
      <c r="AF45884"/>
      <c r="AI45884"/>
      <c r="AN45884"/>
    </row>
    <row r="45885" spans="3:40" ht="14.1" customHeight="1">
      <c r="C45885"/>
      <c r="F45885"/>
      <c r="G45885"/>
      <c r="H45885"/>
      <c r="K45885"/>
      <c r="P45885"/>
      <c r="X45885"/>
      <c r="AA45885"/>
      <c r="AF45885"/>
      <c r="AI45885"/>
      <c r="AN45885"/>
    </row>
    <row r="45886" spans="3:40" ht="14.1" customHeight="1">
      <c r="C45886"/>
      <c r="F45886"/>
      <c r="G45886"/>
      <c r="H45886"/>
      <c r="K45886"/>
      <c r="P45886"/>
      <c r="X45886"/>
      <c r="AA45886"/>
      <c r="AF45886"/>
      <c r="AI45886"/>
      <c r="AN45886"/>
    </row>
    <row r="45887" spans="3:40" ht="14.1" customHeight="1">
      <c r="C45887"/>
      <c r="F45887"/>
      <c r="G45887"/>
      <c r="H45887"/>
      <c r="K45887"/>
      <c r="P45887"/>
      <c r="X45887"/>
      <c r="AA45887"/>
      <c r="AF45887"/>
      <c r="AI45887"/>
      <c r="AN45887"/>
    </row>
    <row r="45888" spans="3:40" ht="14.1" customHeight="1">
      <c r="C45888"/>
      <c r="F45888"/>
      <c r="G45888"/>
      <c r="H45888"/>
      <c r="K45888"/>
      <c r="P45888"/>
      <c r="X45888"/>
      <c r="AA45888"/>
      <c r="AF45888"/>
      <c r="AI45888"/>
      <c r="AN45888"/>
    </row>
    <row r="45889" spans="3:40" ht="14.1" customHeight="1">
      <c r="C45889"/>
      <c r="F45889"/>
      <c r="G45889"/>
      <c r="H45889"/>
      <c r="K45889"/>
      <c r="P45889"/>
      <c r="X45889"/>
      <c r="AA45889"/>
      <c r="AF45889"/>
      <c r="AI45889"/>
      <c r="AN45889"/>
    </row>
    <row r="45890" spans="3:40" ht="14.1" customHeight="1">
      <c r="C45890"/>
      <c r="F45890"/>
      <c r="G45890"/>
      <c r="H45890"/>
      <c r="K45890"/>
      <c r="P45890"/>
      <c r="X45890"/>
      <c r="AA45890"/>
      <c r="AF45890"/>
      <c r="AI45890"/>
      <c r="AN45890"/>
    </row>
    <row r="45891" spans="3:40" ht="14.1" customHeight="1">
      <c r="C45891"/>
      <c r="F45891"/>
      <c r="G45891"/>
      <c r="H45891"/>
      <c r="K45891"/>
      <c r="P45891"/>
      <c r="X45891"/>
      <c r="AA45891"/>
      <c r="AF45891"/>
      <c r="AI45891"/>
      <c r="AN45891"/>
    </row>
    <row r="45892" spans="3:40" ht="14.1" customHeight="1">
      <c r="C45892"/>
      <c r="F45892"/>
      <c r="G45892"/>
      <c r="H45892"/>
      <c r="K45892"/>
      <c r="P45892"/>
      <c r="X45892"/>
      <c r="AA45892"/>
      <c r="AF45892"/>
      <c r="AI45892"/>
      <c r="AN45892"/>
    </row>
    <row r="45893" spans="3:40" ht="14.1" customHeight="1">
      <c r="C45893"/>
      <c r="F45893"/>
      <c r="G45893"/>
      <c r="H45893"/>
      <c r="K45893"/>
      <c r="P45893"/>
      <c r="X45893"/>
      <c r="AA45893"/>
      <c r="AF45893"/>
      <c r="AI45893"/>
      <c r="AN45893"/>
    </row>
    <row r="45894" spans="3:40" ht="14.1" customHeight="1">
      <c r="C45894"/>
      <c r="F45894"/>
      <c r="G45894"/>
      <c r="H45894"/>
      <c r="K45894"/>
      <c r="P45894"/>
      <c r="X45894"/>
      <c r="AA45894"/>
      <c r="AF45894"/>
      <c r="AI45894"/>
      <c r="AN45894"/>
    </row>
    <row r="45895" spans="3:40" ht="14.1" customHeight="1">
      <c r="C45895"/>
      <c r="F45895"/>
      <c r="G45895"/>
      <c r="H45895"/>
      <c r="K45895"/>
      <c r="P45895"/>
      <c r="X45895"/>
      <c r="AA45895"/>
      <c r="AF45895"/>
      <c r="AI45895"/>
      <c r="AN45895"/>
    </row>
    <row r="45896" spans="3:40" ht="14.1" customHeight="1">
      <c r="C45896"/>
      <c r="F45896"/>
      <c r="G45896"/>
      <c r="H45896"/>
      <c r="K45896"/>
      <c r="P45896"/>
      <c r="X45896"/>
      <c r="AA45896"/>
      <c r="AF45896"/>
      <c r="AI45896"/>
      <c r="AN45896"/>
    </row>
    <row r="45897" spans="3:40" ht="14.1" customHeight="1">
      <c r="C45897"/>
      <c r="F45897"/>
      <c r="G45897"/>
      <c r="H45897"/>
      <c r="K45897"/>
      <c r="P45897"/>
      <c r="X45897"/>
      <c r="AA45897"/>
      <c r="AF45897"/>
      <c r="AI45897"/>
      <c r="AN45897"/>
    </row>
    <row r="45898" spans="3:40" ht="14.1" customHeight="1">
      <c r="C45898"/>
      <c r="F45898"/>
      <c r="G45898"/>
      <c r="H45898"/>
      <c r="K45898"/>
      <c r="P45898"/>
      <c r="X45898"/>
      <c r="AA45898"/>
      <c r="AF45898"/>
      <c r="AI45898"/>
      <c r="AN45898"/>
    </row>
    <row r="45899" spans="3:40" ht="14.1" customHeight="1">
      <c r="C45899"/>
      <c r="F45899"/>
      <c r="G45899"/>
      <c r="H45899"/>
      <c r="K45899"/>
      <c r="P45899"/>
      <c r="X45899"/>
      <c r="AA45899"/>
      <c r="AF45899"/>
      <c r="AI45899"/>
      <c r="AN45899"/>
    </row>
    <row r="45900" spans="3:40" ht="14.1" customHeight="1">
      <c r="C45900"/>
      <c r="F45900"/>
      <c r="G45900"/>
      <c r="H45900"/>
      <c r="K45900"/>
      <c r="P45900"/>
      <c r="X45900"/>
      <c r="AA45900"/>
      <c r="AF45900"/>
      <c r="AI45900"/>
      <c r="AN45900"/>
    </row>
    <row r="45901" spans="3:40" ht="14.1" customHeight="1">
      <c r="C45901"/>
      <c r="F45901"/>
      <c r="G45901"/>
      <c r="H45901"/>
      <c r="K45901"/>
      <c r="P45901"/>
      <c r="X45901"/>
      <c r="AA45901"/>
      <c r="AF45901"/>
      <c r="AI45901"/>
      <c r="AN45901"/>
    </row>
    <row r="45902" spans="3:40" ht="14.1" customHeight="1">
      <c r="C45902"/>
      <c r="F45902"/>
      <c r="G45902"/>
      <c r="H45902"/>
      <c r="K45902"/>
      <c r="P45902"/>
      <c r="X45902"/>
      <c r="AA45902"/>
      <c r="AF45902"/>
      <c r="AI45902"/>
      <c r="AN45902"/>
    </row>
    <row r="45903" spans="3:40" ht="14.1" customHeight="1">
      <c r="C45903"/>
      <c r="F45903"/>
      <c r="G45903"/>
      <c r="H45903"/>
      <c r="K45903"/>
      <c r="P45903"/>
      <c r="X45903"/>
      <c r="AA45903"/>
      <c r="AF45903"/>
      <c r="AI45903"/>
      <c r="AN45903"/>
    </row>
    <row r="45904" spans="3:40" ht="14.1" customHeight="1">
      <c r="C45904"/>
      <c r="F45904"/>
      <c r="G45904"/>
      <c r="H45904"/>
      <c r="K45904"/>
      <c r="P45904"/>
      <c r="X45904"/>
      <c r="AA45904"/>
      <c r="AF45904"/>
      <c r="AI45904"/>
      <c r="AN45904"/>
    </row>
    <row r="45905" spans="3:40" ht="14.1" customHeight="1">
      <c r="C45905"/>
      <c r="F45905"/>
      <c r="G45905"/>
      <c r="H45905"/>
      <c r="K45905"/>
      <c r="P45905"/>
      <c r="X45905"/>
      <c r="AA45905"/>
      <c r="AF45905"/>
      <c r="AI45905"/>
      <c r="AN45905"/>
    </row>
    <row r="45906" spans="3:40" ht="14.1" customHeight="1">
      <c r="C45906"/>
      <c r="F45906"/>
      <c r="G45906"/>
      <c r="H45906"/>
      <c r="K45906"/>
      <c r="P45906"/>
      <c r="X45906"/>
      <c r="AA45906"/>
      <c r="AF45906"/>
      <c r="AI45906"/>
      <c r="AN45906"/>
    </row>
    <row r="45907" spans="3:40" ht="14.1" customHeight="1">
      <c r="C45907"/>
      <c r="F45907"/>
      <c r="G45907"/>
      <c r="H45907"/>
      <c r="K45907"/>
      <c r="P45907"/>
      <c r="X45907"/>
      <c r="AA45907"/>
      <c r="AF45907"/>
      <c r="AI45907"/>
      <c r="AN45907"/>
    </row>
    <row r="45908" spans="3:40" ht="14.1" customHeight="1">
      <c r="C45908"/>
      <c r="F45908"/>
      <c r="G45908"/>
      <c r="H45908"/>
      <c r="K45908"/>
      <c r="P45908"/>
      <c r="X45908"/>
      <c r="AA45908"/>
      <c r="AF45908"/>
      <c r="AI45908"/>
      <c r="AN45908"/>
    </row>
    <row r="45909" spans="3:40" ht="14.1" customHeight="1">
      <c r="C45909"/>
      <c r="F45909"/>
      <c r="G45909"/>
      <c r="H45909"/>
      <c r="K45909"/>
      <c r="P45909"/>
      <c r="X45909"/>
      <c r="AA45909"/>
      <c r="AF45909"/>
      <c r="AI45909"/>
      <c r="AN45909"/>
    </row>
    <row r="45910" spans="3:40" ht="14.1" customHeight="1">
      <c r="C45910"/>
      <c r="F45910"/>
      <c r="G45910"/>
      <c r="H45910"/>
      <c r="K45910"/>
      <c r="P45910"/>
      <c r="X45910"/>
      <c r="AA45910"/>
      <c r="AF45910"/>
      <c r="AI45910"/>
      <c r="AN45910"/>
    </row>
    <row r="45911" spans="3:40" ht="14.1" customHeight="1">
      <c r="C45911"/>
      <c r="F45911"/>
      <c r="G45911"/>
      <c r="H45911"/>
      <c r="K45911"/>
      <c r="P45911"/>
      <c r="X45911"/>
      <c r="AA45911"/>
      <c r="AF45911"/>
      <c r="AI45911"/>
      <c r="AN45911"/>
    </row>
    <row r="45912" spans="3:40" ht="14.1" customHeight="1">
      <c r="C45912"/>
      <c r="F45912"/>
      <c r="G45912"/>
      <c r="H45912"/>
      <c r="K45912"/>
      <c r="P45912"/>
      <c r="X45912"/>
      <c r="AA45912"/>
      <c r="AF45912"/>
      <c r="AI45912"/>
      <c r="AN45912"/>
    </row>
    <row r="45913" spans="3:40" ht="14.1" customHeight="1">
      <c r="C45913"/>
      <c r="F45913"/>
      <c r="G45913"/>
      <c r="H45913"/>
      <c r="K45913"/>
      <c r="P45913"/>
      <c r="X45913"/>
      <c r="AA45913"/>
      <c r="AF45913"/>
      <c r="AI45913"/>
      <c r="AN45913"/>
    </row>
    <row r="45914" spans="3:40" ht="14.1" customHeight="1">
      <c r="C45914"/>
      <c r="F45914"/>
      <c r="G45914"/>
      <c r="H45914"/>
      <c r="K45914"/>
      <c r="P45914"/>
      <c r="X45914"/>
      <c r="AA45914"/>
      <c r="AF45914"/>
      <c r="AI45914"/>
      <c r="AN45914"/>
    </row>
    <row r="45915" spans="3:40" ht="14.1" customHeight="1">
      <c r="C45915"/>
      <c r="F45915"/>
      <c r="G45915"/>
      <c r="H45915"/>
      <c r="K45915"/>
      <c r="P45915"/>
      <c r="X45915"/>
      <c r="AA45915"/>
      <c r="AF45915"/>
      <c r="AI45915"/>
      <c r="AN45915"/>
    </row>
    <row r="45916" spans="3:40" ht="14.1" customHeight="1">
      <c r="C45916"/>
      <c r="F45916"/>
      <c r="G45916"/>
      <c r="H45916"/>
      <c r="K45916"/>
      <c r="P45916"/>
      <c r="X45916"/>
      <c r="AA45916"/>
      <c r="AF45916"/>
      <c r="AI45916"/>
      <c r="AN45916"/>
    </row>
    <row r="45917" spans="3:40" ht="14.1" customHeight="1">
      <c r="C45917"/>
      <c r="F45917"/>
      <c r="G45917"/>
      <c r="H45917"/>
      <c r="K45917"/>
      <c r="P45917"/>
      <c r="X45917"/>
      <c r="AA45917"/>
      <c r="AF45917"/>
      <c r="AI45917"/>
      <c r="AN45917"/>
    </row>
    <row r="45918" spans="3:40" ht="14.1" customHeight="1">
      <c r="C45918"/>
      <c r="F45918"/>
      <c r="G45918"/>
      <c r="H45918"/>
      <c r="K45918"/>
      <c r="P45918"/>
      <c r="X45918"/>
      <c r="AA45918"/>
      <c r="AF45918"/>
      <c r="AI45918"/>
      <c r="AN45918"/>
    </row>
    <row r="45919" spans="3:40" ht="14.1" customHeight="1">
      <c r="C45919"/>
      <c r="F45919"/>
      <c r="G45919"/>
      <c r="H45919"/>
      <c r="K45919"/>
      <c r="P45919"/>
      <c r="X45919"/>
      <c r="AA45919"/>
      <c r="AF45919"/>
      <c r="AI45919"/>
      <c r="AN45919"/>
    </row>
    <row r="45920" spans="3:40" ht="14.1" customHeight="1">
      <c r="C45920"/>
      <c r="F45920"/>
      <c r="G45920"/>
      <c r="H45920"/>
      <c r="K45920"/>
      <c r="P45920"/>
      <c r="X45920"/>
      <c r="AA45920"/>
      <c r="AF45920"/>
      <c r="AI45920"/>
      <c r="AN45920"/>
    </row>
    <row r="45921" spans="3:40" ht="14.1" customHeight="1">
      <c r="C45921"/>
      <c r="F45921"/>
      <c r="G45921"/>
      <c r="H45921"/>
      <c r="K45921"/>
      <c r="P45921"/>
      <c r="X45921"/>
      <c r="AA45921"/>
      <c r="AF45921"/>
      <c r="AI45921"/>
      <c r="AN45921"/>
    </row>
    <row r="45922" spans="3:40" ht="14.1" customHeight="1">
      <c r="C45922"/>
      <c r="F45922"/>
      <c r="G45922"/>
      <c r="H45922"/>
      <c r="K45922"/>
      <c r="P45922"/>
      <c r="X45922"/>
      <c r="AA45922"/>
      <c r="AF45922"/>
      <c r="AI45922"/>
      <c r="AN45922"/>
    </row>
    <row r="45923" spans="3:40" ht="14.1" customHeight="1">
      <c r="C45923"/>
      <c r="F45923"/>
      <c r="G45923"/>
      <c r="H45923"/>
      <c r="K45923"/>
      <c r="P45923"/>
      <c r="X45923"/>
      <c r="AA45923"/>
      <c r="AF45923"/>
      <c r="AI45923"/>
      <c r="AN45923"/>
    </row>
    <row r="45924" spans="3:40" ht="14.1" customHeight="1">
      <c r="C45924"/>
      <c r="F45924"/>
      <c r="G45924"/>
      <c r="H45924"/>
      <c r="K45924"/>
      <c r="P45924"/>
      <c r="X45924"/>
      <c r="AA45924"/>
      <c r="AF45924"/>
      <c r="AI45924"/>
      <c r="AN45924"/>
    </row>
    <row r="45925" spans="3:40" ht="14.1" customHeight="1">
      <c r="C45925"/>
      <c r="F45925"/>
      <c r="G45925"/>
      <c r="H45925"/>
      <c r="K45925"/>
      <c r="P45925"/>
      <c r="X45925"/>
      <c r="AA45925"/>
      <c r="AF45925"/>
      <c r="AI45925"/>
      <c r="AN45925"/>
    </row>
    <row r="45926" spans="3:40" ht="14.1" customHeight="1">
      <c r="C45926"/>
      <c r="F45926"/>
      <c r="G45926"/>
      <c r="H45926"/>
      <c r="K45926"/>
      <c r="P45926"/>
      <c r="X45926"/>
      <c r="AA45926"/>
      <c r="AF45926"/>
      <c r="AI45926"/>
      <c r="AN45926"/>
    </row>
    <row r="45927" spans="3:40" ht="14.1" customHeight="1">
      <c r="C45927"/>
      <c r="F45927"/>
      <c r="G45927"/>
      <c r="H45927"/>
      <c r="K45927"/>
      <c r="P45927"/>
      <c r="X45927"/>
      <c r="AA45927"/>
      <c r="AF45927"/>
      <c r="AI45927"/>
      <c r="AN45927"/>
    </row>
    <row r="45928" spans="3:40" ht="14.1" customHeight="1">
      <c r="C45928"/>
      <c r="F45928"/>
      <c r="G45928"/>
      <c r="H45928"/>
      <c r="K45928"/>
      <c r="P45928"/>
      <c r="X45928"/>
      <c r="AA45928"/>
      <c r="AF45928"/>
      <c r="AI45928"/>
      <c r="AN45928"/>
    </row>
    <row r="45929" spans="3:40" ht="14.1" customHeight="1">
      <c r="C45929"/>
      <c r="F45929"/>
      <c r="G45929"/>
      <c r="H45929"/>
      <c r="K45929"/>
      <c r="P45929"/>
      <c r="X45929"/>
      <c r="AA45929"/>
      <c r="AF45929"/>
      <c r="AI45929"/>
      <c r="AN45929"/>
    </row>
    <row r="45930" spans="3:40" ht="14.1" customHeight="1">
      <c r="C45930"/>
      <c r="F45930"/>
      <c r="G45930"/>
      <c r="H45930"/>
      <c r="K45930"/>
      <c r="P45930"/>
      <c r="X45930"/>
      <c r="AA45930"/>
      <c r="AF45930"/>
      <c r="AI45930"/>
      <c r="AN45930"/>
    </row>
    <row r="45931" spans="3:40" ht="14.1" customHeight="1">
      <c r="C45931"/>
      <c r="F45931"/>
      <c r="G45931"/>
      <c r="H45931"/>
      <c r="K45931"/>
      <c r="P45931"/>
      <c r="X45931"/>
      <c r="AA45931"/>
      <c r="AF45931"/>
      <c r="AI45931"/>
      <c r="AN45931"/>
    </row>
    <row r="45932" spans="3:40" ht="14.1" customHeight="1">
      <c r="C45932"/>
      <c r="F45932"/>
      <c r="G45932"/>
      <c r="H45932"/>
      <c r="K45932"/>
      <c r="P45932"/>
      <c r="X45932"/>
      <c r="AA45932"/>
      <c r="AF45932"/>
      <c r="AI45932"/>
      <c r="AN45932"/>
    </row>
    <row r="45933" spans="3:40" ht="14.1" customHeight="1">
      <c r="C45933"/>
      <c r="F45933"/>
      <c r="G45933"/>
      <c r="H45933"/>
      <c r="K45933"/>
      <c r="P45933"/>
      <c r="X45933"/>
      <c r="AA45933"/>
      <c r="AF45933"/>
      <c r="AI45933"/>
      <c r="AN45933"/>
    </row>
    <row r="45934" spans="3:40" ht="14.1" customHeight="1">
      <c r="C45934"/>
      <c r="F45934"/>
      <c r="G45934"/>
      <c r="H45934"/>
      <c r="K45934"/>
      <c r="P45934"/>
      <c r="X45934"/>
      <c r="AA45934"/>
      <c r="AF45934"/>
      <c r="AI45934"/>
      <c r="AN45934"/>
    </row>
    <row r="45935" spans="3:40" ht="14.1" customHeight="1">
      <c r="C45935"/>
      <c r="F45935"/>
      <c r="G45935"/>
      <c r="H45935"/>
      <c r="K45935"/>
      <c r="P45935"/>
      <c r="X45935"/>
      <c r="AA45935"/>
      <c r="AF45935"/>
      <c r="AI45935"/>
      <c r="AN45935"/>
    </row>
    <row r="45936" spans="3:40" ht="14.1" customHeight="1">
      <c r="C45936"/>
      <c r="F45936"/>
      <c r="G45936"/>
      <c r="H45936"/>
      <c r="K45936"/>
      <c r="P45936"/>
      <c r="X45936"/>
      <c r="AA45936"/>
      <c r="AF45936"/>
      <c r="AI45936"/>
      <c r="AN45936"/>
    </row>
    <row r="45937" spans="3:40" ht="14.1" customHeight="1">
      <c r="C45937"/>
      <c r="F45937"/>
      <c r="G45937"/>
      <c r="H45937"/>
      <c r="K45937"/>
      <c r="P45937"/>
      <c r="X45937"/>
      <c r="AA45937"/>
      <c r="AF45937"/>
      <c r="AI45937"/>
      <c r="AN45937"/>
    </row>
    <row r="45938" spans="3:40" ht="14.1" customHeight="1">
      <c r="C45938"/>
      <c r="F45938"/>
      <c r="G45938"/>
      <c r="H45938"/>
      <c r="K45938"/>
      <c r="P45938"/>
      <c r="X45938"/>
      <c r="AA45938"/>
      <c r="AF45938"/>
      <c r="AI45938"/>
      <c r="AN45938"/>
    </row>
    <row r="45939" spans="3:40" ht="14.1" customHeight="1">
      <c r="C45939"/>
      <c r="F45939"/>
      <c r="G45939"/>
      <c r="H45939"/>
      <c r="K45939"/>
      <c r="P45939"/>
      <c r="X45939"/>
      <c r="AA45939"/>
      <c r="AF45939"/>
      <c r="AI45939"/>
      <c r="AN45939"/>
    </row>
    <row r="45940" spans="3:40" ht="14.1" customHeight="1">
      <c r="C45940"/>
      <c r="F45940"/>
      <c r="G45940"/>
      <c r="H45940"/>
      <c r="K45940"/>
      <c r="P45940"/>
      <c r="X45940"/>
      <c r="AA45940"/>
      <c r="AF45940"/>
      <c r="AI45940"/>
      <c r="AN45940"/>
    </row>
    <row r="45941" spans="3:40" ht="14.1" customHeight="1">
      <c r="C45941"/>
      <c r="F45941"/>
      <c r="G45941"/>
      <c r="H45941"/>
      <c r="K45941"/>
      <c r="P45941"/>
      <c r="X45941"/>
      <c r="AA45941"/>
      <c r="AF45941"/>
      <c r="AI45941"/>
      <c r="AN45941"/>
    </row>
    <row r="45942" spans="3:40" ht="14.1" customHeight="1">
      <c r="C45942"/>
      <c r="F45942"/>
      <c r="G45942"/>
      <c r="H45942"/>
      <c r="K45942"/>
      <c r="P45942"/>
      <c r="X45942"/>
      <c r="AA45942"/>
      <c r="AF45942"/>
      <c r="AI45942"/>
      <c r="AN45942"/>
    </row>
    <row r="45943" spans="3:40" ht="14.1" customHeight="1">
      <c r="C45943"/>
      <c r="F45943"/>
      <c r="G45943"/>
      <c r="H45943"/>
      <c r="K45943"/>
      <c r="P45943"/>
      <c r="X45943"/>
      <c r="AA45943"/>
      <c r="AF45943"/>
      <c r="AI45943"/>
      <c r="AN45943"/>
    </row>
    <row r="45944" spans="3:40" ht="14.1" customHeight="1">
      <c r="C45944"/>
      <c r="F45944"/>
      <c r="G45944"/>
      <c r="H45944"/>
      <c r="K45944"/>
      <c r="P45944"/>
      <c r="X45944"/>
      <c r="AA45944"/>
      <c r="AF45944"/>
      <c r="AI45944"/>
      <c r="AN45944"/>
    </row>
    <row r="45945" spans="3:40" ht="14.1" customHeight="1">
      <c r="C45945"/>
      <c r="F45945"/>
      <c r="G45945"/>
      <c r="H45945"/>
      <c r="K45945"/>
      <c r="P45945"/>
      <c r="X45945"/>
      <c r="AA45945"/>
      <c r="AF45945"/>
      <c r="AI45945"/>
      <c r="AN45945"/>
    </row>
    <row r="45946" spans="3:40" ht="14.1" customHeight="1">
      <c r="C45946"/>
      <c r="F45946"/>
      <c r="G45946"/>
      <c r="H45946"/>
      <c r="K45946"/>
      <c r="P45946"/>
      <c r="X45946"/>
      <c r="AA45946"/>
      <c r="AF45946"/>
      <c r="AI45946"/>
      <c r="AN45946"/>
    </row>
    <row r="45947" spans="3:40" ht="14.1" customHeight="1">
      <c r="C45947"/>
      <c r="F45947"/>
      <c r="G45947"/>
      <c r="H45947"/>
      <c r="K45947"/>
      <c r="P45947"/>
      <c r="X45947"/>
      <c r="AA45947"/>
      <c r="AF45947"/>
      <c r="AI45947"/>
      <c r="AN45947"/>
    </row>
    <row r="45948" spans="3:40" ht="14.1" customHeight="1">
      <c r="C45948"/>
      <c r="F45948"/>
      <c r="G45948"/>
      <c r="H45948"/>
      <c r="K45948"/>
      <c r="P45948"/>
      <c r="X45948"/>
      <c r="AA45948"/>
      <c r="AF45948"/>
      <c r="AI45948"/>
      <c r="AN45948"/>
    </row>
    <row r="45949" spans="3:40" ht="14.1" customHeight="1">
      <c r="C45949"/>
      <c r="F45949"/>
      <c r="G45949"/>
      <c r="H45949"/>
      <c r="K45949"/>
      <c r="P45949"/>
      <c r="X45949"/>
      <c r="AA45949"/>
      <c r="AF45949"/>
      <c r="AI45949"/>
      <c r="AN45949"/>
    </row>
    <row r="45950" spans="3:40" ht="14.1" customHeight="1">
      <c r="C45950"/>
      <c r="F45950"/>
      <c r="G45950"/>
      <c r="H45950"/>
      <c r="K45950"/>
      <c r="P45950"/>
      <c r="X45950"/>
      <c r="AA45950"/>
      <c r="AF45950"/>
      <c r="AI45950"/>
      <c r="AN45950"/>
    </row>
    <row r="45951" spans="3:40" ht="14.1" customHeight="1">
      <c r="C45951"/>
      <c r="F45951"/>
      <c r="G45951"/>
      <c r="H45951"/>
      <c r="K45951"/>
      <c r="P45951"/>
      <c r="X45951"/>
      <c r="AA45951"/>
      <c r="AF45951"/>
      <c r="AI45951"/>
      <c r="AN45951"/>
    </row>
    <row r="45952" spans="3:40" ht="14.1" customHeight="1">
      <c r="C45952"/>
      <c r="F45952"/>
      <c r="G45952"/>
      <c r="H45952"/>
      <c r="K45952"/>
      <c r="P45952"/>
      <c r="X45952"/>
      <c r="AA45952"/>
      <c r="AF45952"/>
      <c r="AI45952"/>
      <c r="AN45952"/>
    </row>
    <row r="45953" spans="3:40" ht="14.1" customHeight="1">
      <c r="C45953"/>
      <c r="F45953"/>
      <c r="G45953"/>
      <c r="H45953"/>
      <c r="K45953"/>
      <c r="P45953"/>
      <c r="X45953"/>
      <c r="AA45953"/>
      <c r="AF45953"/>
      <c r="AI45953"/>
      <c r="AN45953"/>
    </row>
    <row r="45954" spans="3:40" ht="14.1" customHeight="1">
      <c r="C45954"/>
      <c r="F45954"/>
      <c r="G45954"/>
      <c r="H45954"/>
      <c r="K45954"/>
      <c r="P45954"/>
      <c r="X45954"/>
      <c r="AA45954"/>
      <c r="AF45954"/>
      <c r="AI45954"/>
      <c r="AN45954"/>
    </row>
    <row r="45955" spans="3:40" ht="14.1" customHeight="1">
      <c r="C45955"/>
      <c r="F45955"/>
      <c r="G45955"/>
      <c r="H45955"/>
      <c r="K45955"/>
      <c r="P45955"/>
      <c r="X45955"/>
      <c r="AA45955"/>
      <c r="AF45955"/>
      <c r="AI45955"/>
      <c r="AN45955"/>
    </row>
    <row r="45956" spans="3:40" ht="14.1" customHeight="1">
      <c r="C45956"/>
      <c r="F45956"/>
      <c r="G45956"/>
      <c r="H45956"/>
      <c r="K45956"/>
      <c r="P45956"/>
      <c r="X45956"/>
      <c r="AA45956"/>
      <c r="AF45956"/>
      <c r="AI45956"/>
      <c r="AN45956"/>
    </row>
    <row r="45957" spans="3:40" ht="14.1" customHeight="1">
      <c r="C45957"/>
      <c r="F45957"/>
      <c r="G45957"/>
      <c r="H45957"/>
      <c r="K45957"/>
      <c r="P45957"/>
      <c r="X45957"/>
      <c r="AA45957"/>
      <c r="AF45957"/>
      <c r="AI45957"/>
      <c r="AN45957"/>
    </row>
    <row r="45958" spans="3:40" ht="14.1" customHeight="1">
      <c r="C45958"/>
      <c r="F45958"/>
      <c r="G45958"/>
      <c r="H45958"/>
      <c r="K45958"/>
      <c r="P45958"/>
      <c r="X45958"/>
      <c r="AA45958"/>
      <c r="AF45958"/>
      <c r="AI45958"/>
      <c r="AN45958"/>
    </row>
    <row r="45959" spans="3:40" ht="14.1" customHeight="1">
      <c r="C45959"/>
      <c r="F45959"/>
      <c r="G45959"/>
      <c r="H45959"/>
      <c r="K45959"/>
      <c r="P45959"/>
      <c r="X45959"/>
      <c r="AA45959"/>
      <c r="AF45959"/>
      <c r="AI45959"/>
      <c r="AN45959"/>
    </row>
    <row r="45960" spans="3:40" ht="14.1" customHeight="1">
      <c r="C45960"/>
      <c r="F45960"/>
      <c r="G45960"/>
      <c r="H45960"/>
      <c r="K45960"/>
      <c r="P45960"/>
      <c r="X45960"/>
      <c r="AA45960"/>
      <c r="AF45960"/>
      <c r="AI45960"/>
      <c r="AN45960"/>
    </row>
    <row r="45961" spans="3:40" ht="14.1" customHeight="1">
      <c r="C45961"/>
      <c r="F45961"/>
      <c r="G45961"/>
      <c r="H45961"/>
      <c r="K45961"/>
      <c r="P45961"/>
      <c r="X45961"/>
      <c r="AA45961"/>
      <c r="AF45961"/>
      <c r="AI45961"/>
      <c r="AN45961"/>
    </row>
    <row r="45962" spans="3:40" ht="14.1" customHeight="1">
      <c r="C45962"/>
      <c r="F45962"/>
      <c r="G45962"/>
      <c r="H45962"/>
      <c r="K45962"/>
      <c r="P45962"/>
      <c r="X45962"/>
      <c r="AA45962"/>
      <c r="AF45962"/>
      <c r="AI45962"/>
      <c r="AN45962"/>
    </row>
    <row r="45963" spans="3:40" ht="14.1" customHeight="1">
      <c r="C45963"/>
      <c r="F45963"/>
      <c r="G45963"/>
      <c r="H45963"/>
      <c r="K45963"/>
      <c r="P45963"/>
      <c r="X45963"/>
      <c r="AA45963"/>
      <c r="AF45963"/>
      <c r="AI45963"/>
      <c r="AN45963"/>
    </row>
    <row r="45964" spans="3:40" ht="14.1" customHeight="1">
      <c r="C45964"/>
      <c r="F45964"/>
      <c r="G45964"/>
      <c r="H45964"/>
      <c r="K45964"/>
      <c r="P45964"/>
      <c r="X45964"/>
      <c r="AA45964"/>
      <c r="AF45964"/>
      <c r="AI45964"/>
      <c r="AN45964"/>
    </row>
    <row r="45965" spans="3:40" ht="14.1" customHeight="1">
      <c r="C45965"/>
      <c r="F45965"/>
      <c r="G45965"/>
      <c r="H45965"/>
      <c r="K45965"/>
      <c r="P45965"/>
      <c r="X45965"/>
      <c r="AA45965"/>
      <c r="AF45965"/>
      <c r="AI45965"/>
      <c r="AN45965"/>
    </row>
    <row r="45966" spans="3:40" ht="14.1" customHeight="1">
      <c r="C45966"/>
      <c r="F45966"/>
      <c r="G45966"/>
      <c r="H45966"/>
      <c r="K45966"/>
      <c r="P45966"/>
      <c r="X45966"/>
      <c r="AA45966"/>
      <c r="AF45966"/>
      <c r="AI45966"/>
      <c r="AN45966"/>
    </row>
    <row r="45967" spans="3:40" ht="14.1" customHeight="1">
      <c r="C45967"/>
      <c r="F45967"/>
      <c r="G45967"/>
      <c r="H45967"/>
      <c r="K45967"/>
      <c r="P45967"/>
      <c r="X45967"/>
      <c r="AA45967"/>
      <c r="AF45967"/>
      <c r="AI45967"/>
      <c r="AN45967"/>
    </row>
    <row r="45968" spans="3:40" ht="14.1" customHeight="1">
      <c r="C45968"/>
      <c r="F45968"/>
      <c r="G45968"/>
      <c r="H45968"/>
      <c r="K45968"/>
      <c r="P45968"/>
      <c r="X45968"/>
      <c r="AA45968"/>
      <c r="AF45968"/>
      <c r="AI45968"/>
      <c r="AN45968"/>
    </row>
    <row r="45969" spans="3:40" ht="14.1" customHeight="1">
      <c r="C45969"/>
      <c r="F45969"/>
      <c r="G45969"/>
      <c r="H45969"/>
      <c r="K45969"/>
      <c r="P45969"/>
      <c r="X45969"/>
      <c r="AA45969"/>
      <c r="AF45969"/>
      <c r="AI45969"/>
      <c r="AN45969"/>
    </row>
    <row r="45970" spans="3:40" ht="14.1" customHeight="1">
      <c r="C45970"/>
      <c r="F45970"/>
      <c r="G45970"/>
      <c r="H45970"/>
      <c r="K45970"/>
      <c r="P45970"/>
      <c r="X45970"/>
      <c r="AA45970"/>
      <c r="AF45970"/>
      <c r="AI45970"/>
      <c r="AN45970"/>
    </row>
    <row r="45971" spans="3:40" ht="14.1" customHeight="1">
      <c r="C45971"/>
      <c r="F45971"/>
      <c r="G45971"/>
      <c r="H45971"/>
      <c r="K45971"/>
      <c r="P45971"/>
      <c r="X45971"/>
      <c r="AA45971"/>
      <c r="AF45971"/>
      <c r="AI45971"/>
      <c r="AN45971"/>
    </row>
    <row r="45972" spans="3:40" ht="14.1" customHeight="1">
      <c r="C45972"/>
      <c r="F45972"/>
      <c r="G45972"/>
      <c r="H45972"/>
      <c r="K45972"/>
      <c r="P45972"/>
      <c r="X45972"/>
      <c r="AA45972"/>
      <c r="AF45972"/>
      <c r="AI45972"/>
      <c r="AN45972"/>
    </row>
    <row r="45973" spans="3:40" ht="14.1" customHeight="1">
      <c r="C45973"/>
      <c r="F45973"/>
      <c r="G45973"/>
      <c r="H45973"/>
      <c r="K45973"/>
      <c r="P45973"/>
      <c r="X45973"/>
      <c r="AA45973"/>
      <c r="AF45973"/>
      <c r="AI45973"/>
      <c r="AN45973"/>
    </row>
    <row r="45974" spans="3:40" ht="14.1" customHeight="1">
      <c r="C45974"/>
      <c r="F45974"/>
      <c r="G45974"/>
      <c r="H45974"/>
      <c r="K45974"/>
      <c r="P45974"/>
      <c r="X45974"/>
      <c r="AA45974"/>
      <c r="AF45974"/>
      <c r="AI45974"/>
      <c r="AN45974"/>
    </row>
    <row r="45975" spans="3:40" ht="14.1" customHeight="1">
      <c r="C45975"/>
      <c r="F45975"/>
      <c r="G45975"/>
      <c r="H45975"/>
      <c r="K45975"/>
      <c r="P45975"/>
      <c r="X45975"/>
      <c r="AA45975"/>
      <c r="AF45975"/>
      <c r="AI45975"/>
      <c r="AN45975"/>
    </row>
    <row r="45976" spans="3:40" ht="14.1" customHeight="1">
      <c r="C45976"/>
      <c r="F45976"/>
      <c r="G45976"/>
      <c r="H45976"/>
      <c r="K45976"/>
      <c r="P45976"/>
      <c r="X45976"/>
      <c r="AA45976"/>
      <c r="AF45976"/>
      <c r="AI45976"/>
      <c r="AN45976"/>
    </row>
    <row r="45977" spans="3:40" ht="14.1" customHeight="1">
      <c r="C45977"/>
      <c r="F45977"/>
      <c r="G45977"/>
      <c r="H45977"/>
      <c r="K45977"/>
      <c r="P45977"/>
      <c r="X45977"/>
      <c r="AA45977"/>
      <c r="AF45977"/>
      <c r="AI45977"/>
      <c r="AN45977"/>
    </row>
    <row r="45978" spans="3:40" ht="14.1" customHeight="1">
      <c r="C45978"/>
      <c r="F45978"/>
      <c r="G45978"/>
      <c r="H45978"/>
      <c r="K45978"/>
      <c r="P45978"/>
      <c r="X45978"/>
      <c r="AA45978"/>
      <c r="AF45978"/>
      <c r="AI45978"/>
      <c r="AN45978"/>
    </row>
    <row r="45979" spans="3:40" ht="14.1" customHeight="1">
      <c r="C45979"/>
      <c r="F45979"/>
      <c r="G45979"/>
      <c r="H45979"/>
      <c r="K45979"/>
      <c r="P45979"/>
      <c r="X45979"/>
      <c r="AA45979"/>
      <c r="AF45979"/>
      <c r="AI45979"/>
      <c r="AN45979"/>
    </row>
    <row r="45980" spans="3:40" ht="14.1" customHeight="1">
      <c r="C45980"/>
      <c r="F45980"/>
      <c r="G45980"/>
      <c r="H45980"/>
      <c r="K45980"/>
      <c r="P45980"/>
      <c r="X45980"/>
      <c r="AA45980"/>
      <c r="AF45980"/>
      <c r="AI45980"/>
      <c r="AN45980"/>
    </row>
    <row r="45981" spans="3:40" ht="14.1" customHeight="1">
      <c r="C45981"/>
      <c r="F45981"/>
      <c r="G45981"/>
      <c r="H45981"/>
      <c r="K45981"/>
      <c r="P45981"/>
      <c r="X45981"/>
      <c r="AA45981"/>
      <c r="AF45981"/>
      <c r="AI45981"/>
      <c r="AN45981"/>
    </row>
    <row r="45982" spans="3:40" ht="14.1" customHeight="1">
      <c r="C45982"/>
      <c r="F45982"/>
      <c r="G45982"/>
      <c r="H45982"/>
      <c r="K45982"/>
      <c r="P45982"/>
      <c r="X45982"/>
      <c r="AA45982"/>
      <c r="AF45982"/>
      <c r="AI45982"/>
      <c r="AN45982"/>
    </row>
    <row r="45983" spans="3:40" ht="14.1" customHeight="1">
      <c r="C45983"/>
      <c r="F45983"/>
      <c r="G45983"/>
      <c r="H45983"/>
      <c r="K45983"/>
      <c r="P45983"/>
      <c r="X45983"/>
      <c r="AA45983"/>
      <c r="AF45983"/>
      <c r="AI45983"/>
      <c r="AN45983"/>
    </row>
    <row r="45984" spans="3:40" ht="14.1" customHeight="1">
      <c r="C45984"/>
      <c r="F45984"/>
      <c r="G45984"/>
      <c r="H45984"/>
      <c r="K45984"/>
      <c r="P45984"/>
      <c r="X45984"/>
      <c r="AA45984"/>
      <c r="AF45984"/>
      <c r="AI45984"/>
      <c r="AN45984"/>
    </row>
    <row r="45985" spans="3:40" ht="14.1" customHeight="1">
      <c r="C45985"/>
      <c r="F45985"/>
      <c r="G45985"/>
      <c r="H45985"/>
      <c r="K45985"/>
      <c r="P45985"/>
      <c r="X45985"/>
      <c r="AA45985"/>
      <c r="AF45985"/>
      <c r="AI45985"/>
      <c r="AN45985"/>
    </row>
    <row r="45986" spans="3:40" ht="14.1" customHeight="1">
      <c r="C45986"/>
      <c r="F45986"/>
      <c r="G45986"/>
      <c r="H45986"/>
      <c r="K45986"/>
      <c r="P45986"/>
      <c r="X45986"/>
      <c r="AA45986"/>
      <c r="AF45986"/>
      <c r="AI45986"/>
      <c r="AN45986"/>
    </row>
    <row r="45987" spans="3:40" ht="14.1" customHeight="1">
      <c r="C45987"/>
      <c r="F45987"/>
      <c r="G45987"/>
      <c r="H45987"/>
      <c r="K45987"/>
      <c r="P45987"/>
      <c r="X45987"/>
      <c r="AA45987"/>
      <c r="AF45987"/>
      <c r="AI45987"/>
      <c r="AN45987"/>
    </row>
    <row r="45988" spans="3:40" ht="14.1" customHeight="1">
      <c r="C45988"/>
      <c r="F45988"/>
      <c r="G45988"/>
      <c r="H45988"/>
      <c r="K45988"/>
      <c r="P45988"/>
      <c r="X45988"/>
      <c r="AA45988"/>
      <c r="AF45988"/>
      <c r="AI45988"/>
      <c r="AN45988"/>
    </row>
    <row r="45989" spans="3:40" ht="14.1" customHeight="1">
      <c r="C45989"/>
      <c r="F45989"/>
      <c r="G45989"/>
      <c r="H45989"/>
      <c r="K45989"/>
      <c r="P45989"/>
      <c r="X45989"/>
      <c r="AA45989"/>
      <c r="AF45989"/>
      <c r="AI45989"/>
      <c r="AN45989"/>
    </row>
    <row r="45990" spans="3:40" ht="14.1" customHeight="1">
      <c r="C45990"/>
      <c r="F45990"/>
      <c r="G45990"/>
      <c r="H45990"/>
      <c r="K45990"/>
      <c r="P45990"/>
      <c r="X45990"/>
      <c r="AA45990"/>
      <c r="AF45990"/>
      <c r="AI45990"/>
      <c r="AN45990"/>
    </row>
    <row r="45991" spans="3:40" ht="14.1" customHeight="1">
      <c r="C45991"/>
      <c r="F45991"/>
      <c r="G45991"/>
      <c r="H45991"/>
      <c r="K45991"/>
      <c r="P45991"/>
      <c r="X45991"/>
      <c r="AA45991"/>
      <c r="AF45991"/>
      <c r="AI45991"/>
      <c r="AN45991"/>
    </row>
    <row r="45992" spans="3:40" ht="14.1" customHeight="1">
      <c r="C45992"/>
      <c r="F45992"/>
      <c r="G45992"/>
      <c r="H45992"/>
      <c r="K45992"/>
      <c r="P45992"/>
      <c r="X45992"/>
      <c r="AA45992"/>
      <c r="AF45992"/>
      <c r="AI45992"/>
      <c r="AN45992"/>
    </row>
    <row r="45993" spans="3:40" ht="14.1" customHeight="1">
      <c r="C45993"/>
      <c r="F45993"/>
      <c r="G45993"/>
      <c r="H45993"/>
      <c r="K45993"/>
      <c r="P45993"/>
      <c r="X45993"/>
      <c r="AA45993"/>
      <c r="AF45993"/>
      <c r="AI45993"/>
      <c r="AN45993"/>
    </row>
    <row r="45994" spans="3:40" ht="14.1" customHeight="1">
      <c r="C45994"/>
      <c r="F45994"/>
      <c r="G45994"/>
      <c r="H45994"/>
      <c r="K45994"/>
      <c r="P45994"/>
      <c r="X45994"/>
      <c r="AA45994"/>
      <c r="AF45994"/>
      <c r="AI45994"/>
      <c r="AN45994"/>
    </row>
    <row r="45995" spans="3:40" ht="14.1" customHeight="1">
      <c r="C45995"/>
      <c r="F45995"/>
      <c r="G45995"/>
      <c r="H45995"/>
      <c r="K45995"/>
      <c r="P45995"/>
      <c r="X45995"/>
      <c r="AA45995"/>
      <c r="AF45995"/>
      <c r="AI45995"/>
      <c r="AN45995"/>
    </row>
    <row r="45996" spans="3:40" ht="14.1" customHeight="1">
      <c r="C45996"/>
      <c r="F45996"/>
      <c r="G45996"/>
      <c r="H45996"/>
      <c r="K45996"/>
      <c r="P45996"/>
      <c r="X45996"/>
      <c r="AA45996"/>
      <c r="AF45996"/>
      <c r="AI45996"/>
      <c r="AN45996"/>
    </row>
    <row r="45997" spans="3:40" ht="14.1" customHeight="1">
      <c r="C45997"/>
      <c r="F45997"/>
      <c r="G45997"/>
      <c r="H45997"/>
      <c r="K45997"/>
      <c r="P45997"/>
      <c r="X45997"/>
      <c r="AA45997"/>
      <c r="AF45997"/>
      <c r="AI45997"/>
      <c r="AN45997"/>
    </row>
    <row r="45998" spans="3:40" ht="14.1" customHeight="1">
      <c r="C45998"/>
      <c r="F45998"/>
      <c r="G45998"/>
      <c r="H45998"/>
      <c r="K45998"/>
      <c r="P45998"/>
      <c r="X45998"/>
      <c r="AA45998"/>
      <c r="AF45998"/>
      <c r="AI45998"/>
      <c r="AN45998"/>
    </row>
    <row r="45999" spans="3:40" ht="14.1" customHeight="1">
      <c r="C45999"/>
      <c r="F45999"/>
      <c r="G45999"/>
      <c r="H45999"/>
      <c r="K45999"/>
      <c r="P45999"/>
      <c r="X45999"/>
      <c r="AA45999"/>
      <c r="AF45999"/>
      <c r="AI45999"/>
      <c r="AN45999"/>
    </row>
    <row r="46000" spans="3:40" ht="14.1" customHeight="1">
      <c r="C46000"/>
      <c r="F46000"/>
      <c r="G46000"/>
      <c r="H46000"/>
      <c r="K46000"/>
      <c r="P46000"/>
      <c r="X46000"/>
      <c r="AA46000"/>
      <c r="AF46000"/>
      <c r="AI46000"/>
      <c r="AN46000"/>
    </row>
    <row r="46001" spans="3:40" ht="14.1" customHeight="1">
      <c r="C46001"/>
      <c r="F46001"/>
      <c r="G46001"/>
      <c r="H46001"/>
      <c r="K46001"/>
      <c r="P46001"/>
      <c r="X46001"/>
      <c r="AA46001"/>
      <c r="AF46001"/>
      <c r="AI46001"/>
      <c r="AN46001"/>
    </row>
    <row r="46002" spans="3:40" ht="14.1" customHeight="1">
      <c r="C46002"/>
      <c r="F46002"/>
      <c r="G46002"/>
      <c r="H46002"/>
      <c r="K46002"/>
      <c r="P46002"/>
      <c r="X46002"/>
      <c r="AA46002"/>
      <c r="AF46002"/>
      <c r="AI46002"/>
      <c r="AN46002"/>
    </row>
    <row r="46003" spans="3:40" ht="14.1" customHeight="1">
      <c r="C46003"/>
      <c r="F46003"/>
      <c r="G46003"/>
      <c r="H46003"/>
      <c r="K46003"/>
      <c r="P46003"/>
      <c r="X46003"/>
      <c r="AA46003"/>
      <c r="AF46003"/>
      <c r="AI46003"/>
      <c r="AN46003"/>
    </row>
    <row r="46004" spans="3:40" ht="14.1" customHeight="1">
      <c r="C46004"/>
      <c r="F46004"/>
      <c r="G46004"/>
      <c r="H46004"/>
      <c r="K46004"/>
      <c r="P46004"/>
      <c r="X46004"/>
      <c r="AA46004"/>
      <c r="AF46004"/>
      <c r="AI46004"/>
      <c r="AN46004"/>
    </row>
    <row r="46005" spans="3:40" ht="14.1" customHeight="1">
      <c r="C46005"/>
      <c r="F46005"/>
      <c r="G46005"/>
      <c r="H46005"/>
      <c r="K46005"/>
      <c r="P46005"/>
      <c r="X46005"/>
      <c r="AA46005"/>
      <c r="AF46005"/>
      <c r="AI46005"/>
      <c r="AN46005"/>
    </row>
    <row r="46006" spans="3:40" ht="14.1" customHeight="1">
      <c r="C46006"/>
      <c r="F46006"/>
      <c r="G46006"/>
      <c r="H46006"/>
      <c r="K46006"/>
      <c r="P46006"/>
      <c r="X46006"/>
      <c r="AA46006"/>
      <c r="AF46006"/>
      <c r="AI46006"/>
      <c r="AN46006"/>
    </row>
    <row r="46007" spans="3:40" ht="14.1" customHeight="1">
      <c r="C46007"/>
      <c r="F46007"/>
      <c r="G46007"/>
      <c r="H46007"/>
      <c r="K46007"/>
      <c r="P46007"/>
      <c r="X46007"/>
      <c r="AA46007"/>
      <c r="AF46007"/>
      <c r="AI46007"/>
      <c r="AN46007"/>
    </row>
    <row r="46008" spans="3:40" ht="14.1" customHeight="1">
      <c r="C46008"/>
      <c r="F46008"/>
      <c r="G46008"/>
      <c r="H46008"/>
      <c r="K46008"/>
      <c r="P46008"/>
      <c r="X46008"/>
      <c r="AA46008"/>
      <c r="AF46008"/>
      <c r="AI46008"/>
      <c r="AN46008"/>
    </row>
    <row r="46009" spans="3:40" ht="14.1" customHeight="1">
      <c r="C46009"/>
      <c r="F46009"/>
      <c r="G46009"/>
      <c r="H46009"/>
      <c r="K46009"/>
      <c r="P46009"/>
      <c r="X46009"/>
      <c r="AA46009"/>
      <c r="AF46009"/>
      <c r="AI46009"/>
      <c r="AN46009"/>
    </row>
    <row r="46010" spans="3:40" ht="14.1" customHeight="1">
      <c r="C46010"/>
      <c r="F46010"/>
      <c r="G46010"/>
      <c r="H46010"/>
      <c r="K46010"/>
      <c r="P46010"/>
      <c r="X46010"/>
      <c r="AA46010"/>
      <c r="AF46010"/>
      <c r="AI46010"/>
      <c r="AN46010"/>
    </row>
    <row r="46011" spans="3:40" ht="14.1" customHeight="1">
      <c r="C46011"/>
      <c r="F46011"/>
      <c r="G46011"/>
      <c r="H46011"/>
      <c r="K46011"/>
      <c r="P46011"/>
      <c r="X46011"/>
      <c r="AA46011"/>
      <c r="AF46011"/>
      <c r="AI46011"/>
      <c r="AN46011"/>
    </row>
    <row r="46012" spans="3:40" ht="14.1" customHeight="1">
      <c r="C46012"/>
      <c r="F46012"/>
      <c r="G46012"/>
      <c r="H46012"/>
      <c r="K46012"/>
      <c r="P46012"/>
      <c r="X46012"/>
      <c r="AA46012"/>
      <c r="AF46012"/>
      <c r="AI46012"/>
      <c r="AN46012"/>
    </row>
    <row r="46013" spans="3:40" ht="14.1" customHeight="1">
      <c r="C46013"/>
      <c r="F46013"/>
      <c r="G46013"/>
      <c r="H46013"/>
      <c r="K46013"/>
      <c r="P46013"/>
      <c r="X46013"/>
      <c r="AA46013"/>
      <c r="AF46013"/>
      <c r="AI46013"/>
      <c r="AN46013"/>
    </row>
    <row r="46014" spans="3:40" ht="14.1" customHeight="1">
      <c r="C46014"/>
      <c r="F46014"/>
      <c r="G46014"/>
      <c r="H46014"/>
      <c r="K46014"/>
      <c r="P46014"/>
      <c r="X46014"/>
      <c r="AA46014"/>
      <c r="AF46014"/>
      <c r="AI46014"/>
      <c r="AN46014"/>
    </row>
    <row r="46015" spans="3:40" ht="14.1" customHeight="1">
      <c r="C46015"/>
      <c r="F46015"/>
      <c r="G46015"/>
      <c r="H46015"/>
      <c r="K46015"/>
      <c r="P46015"/>
      <c r="X46015"/>
      <c r="AA46015"/>
      <c r="AF46015"/>
      <c r="AI46015"/>
      <c r="AN46015"/>
    </row>
    <row r="46016" spans="3:40" ht="14.1" customHeight="1">
      <c r="C46016"/>
      <c r="F46016"/>
      <c r="G46016"/>
      <c r="H46016"/>
      <c r="K46016"/>
      <c r="P46016"/>
      <c r="X46016"/>
      <c r="AA46016"/>
      <c r="AF46016"/>
      <c r="AI46016"/>
      <c r="AN46016"/>
    </row>
    <row r="46017" spans="3:40" ht="14.1" customHeight="1">
      <c r="C46017"/>
      <c r="F46017"/>
      <c r="G46017"/>
      <c r="H46017"/>
      <c r="K46017"/>
      <c r="P46017"/>
      <c r="X46017"/>
      <c r="AA46017"/>
      <c r="AF46017"/>
      <c r="AI46017"/>
      <c r="AN46017"/>
    </row>
    <row r="46018" spans="3:40" ht="14.1" customHeight="1">
      <c r="C46018"/>
      <c r="F46018"/>
      <c r="G46018"/>
      <c r="H46018"/>
      <c r="K46018"/>
      <c r="P46018"/>
      <c r="X46018"/>
      <c r="AA46018"/>
      <c r="AF46018"/>
      <c r="AI46018"/>
      <c r="AN46018"/>
    </row>
    <row r="46019" spans="3:40" ht="14.1" customHeight="1">
      <c r="C46019"/>
      <c r="F46019"/>
      <c r="G46019"/>
      <c r="H46019"/>
      <c r="K46019"/>
      <c r="P46019"/>
      <c r="X46019"/>
      <c r="AA46019"/>
      <c r="AF46019"/>
      <c r="AI46019"/>
      <c r="AN46019"/>
    </row>
    <row r="46020" spans="3:40" ht="14.1" customHeight="1">
      <c r="C46020"/>
      <c r="F46020"/>
      <c r="G46020"/>
      <c r="H46020"/>
      <c r="K46020"/>
      <c r="P46020"/>
      <c r="X46020"/>
      <c r="AA46020"/>
      <c r="AF46020"/>
      <c r="AI46020"/>
      <c r="AN46020"/>
    </row>
    <row r="46021" spans="3:40" ht="14.1" customHeight="1">
      <c r="C46021"/>
      <c r="F46021"/>
      <c r="G46021"/>
      <c r="H46021"/>
      <c r="K46021"/>
      <c r="P46021"/>
      <c r="X46021"/>
      <c r="AA46021"/>
      <c r="AF46021"/>
      <c r="AI46021"/>
      <c r="AN46021"/>
    </row>
    <row r="46022" spans="3:40" ht="14.1" customHeight="1">
      <c r="C46022"/>
      <c r="F46022"/>
      <c r="G46022"/>
      <c r="H46022"/>
      <c r="K46022"/>
      <c r="P46022"/>
      <c r="X46022"/>
      <c r="AA46022"/>
      <c r="AF46022"/>
      <c r="AI46022"/>
      <c r="AN46022"/>
    </row>
    <row r="46023" spans="3:40" ht="14.1" customHeight="1">
      <c r="C46023"/>
      <c r="F46023"/>
      <c r="G46023"/>
      <c r="H46023"/>
      <c r="K46023"/>
      <c r="P46023"/>
      <c r="X46023"/>
      <c r="AA46023"/>
      <c r="AF46023"/>
      <c r="AI46023"/>
      <c r="AN46023"/>
    </row>
    <row r="46024" spans="3:40" ht="14.1" customHeight="1">
      <c r="C46024"/>
      <c r="F46024"/>
      <c r="G46024"/>
      <c r="H46024"/>
      <c r="K46024"/>
      <c r="P46024"/>
      <c r="X46024"/>
      <c r="AA46024"/>
      <c r="AF46024"/>
      <c r="AI46024"/>
      <c r="AN46024"/>
    </row>
    <row r="46025" spans="3:40" ht="14.1" customHeight="1">
      <c r="C46025"/>
      <c r="F46025"/>
      <c r="G46025"/>
      <c r="H46025"/>
      <c r="K46025"/>
      <c r="P46025"/>
      <c r="X46025"/>
      <c r="AA46025"/>
      <c r="AF46025"/>
      <c r="AI46025"/>
      <c r="AN46025"/>
    </row>
    <row r="46026" spans="3:40" ht="14.1" customHeight="1">
      <c r="C46026"/>
      <c r="F46026"/>
      <c r="G46026"/>
      <c r="H46026"/>
      <c r="K46026"/>
      <c r="P46026"/>
      <c r="X46026"/>
      <c r="AA46026"/>
      <c r="AF46026"/>
      <c r="AI46026"/>
      <c r="AN46026"/>
    </row>
    <row r="46027" spans="3:40" ht="14.1" customHeight="1">
      <c r="C46027"/>
      <c r="F46027"/>
      <c r="G46027"/>
      <c r="H46027"/>
      <c r="K46027"/>
      <c r="P46027"/>
      <c r="X46027"/>
      <c r="AA46027"/>
      <c r="AF46027"/>
      <c r="AI46027"/>
      <c r="AN46027"/>
    </row>
    <row r="46028" spans="3:40" ht="14.1" customHeight="1">
      <c r="C46028"/>
      <c r="F46028"/>
      <c r="G46028"/>
      <c r="H46028"/>
      <c r="K46028"/>
      <c r="P46028"/>
      <c r="X46028"/>
      <c r="AA46028"/>
      <c r="AF46028"/>
      <c r="AI46028"/>
      <c r="AN46028"/>
    </row>
    <row r="46029" spans="3:40" ht="14.1" customHeight="1">
      <c r="C46029"/>
      <c r="F46029"/>
      <c r="G46029"/>
      <c r="H46029"/>
      <c r="K46029"/>
      <c r="P46029"/>
      <c r="X46029"/>
      <c r="AA46029"/>
      <c r="AF46029"/>
      <c r="AI46029"/>
      <c r="AN46029"/>
    </row>
    <row r="46030" spans="3:40" ht="14.1" customHeight="1">
      <c r="C46030"/>
      <c r="F46030"/>
      <c r="G46030"/>
      <c r="H46030"/>
      <c r="K46030"/>
      <c r="P46030"/>
      <c r="X46030"/>
      <c r="AA46030"/>
      <c r="AF46030"/>
      <c r="AI46030"/>
      <c r="AN46030"/>
    </row>
    <row r="46031" spans="3:40" ht="14.1" customHeight="1">
      <c r="C46031"/>
      <c r="F46031"/>
      <c r="G46031"/>
      <c r="H46031"/>
      <c r="K46031"/>
      <c r="P46031"/>
      <c r="X46031"/>
      <c r="AA46031"/>
      <c r="AF46031"/>
      <c r="AI46031"/>
      <c r="AN46031"/>
    </row>
    <row r="46032" spans="3:40" ht="14.1" customHeight="1">
      <c r="C46032"/>
      <c r="F46032"/>
      <c r="G46032"/>
      <c r="H46032"/>
      <c r="K46032"/>
      <c r="P46032"/>
      <c r="X46032"/>
      <c r="AA46032"/>
      <c r="AF46032"/>
      <c r="AI46032"/>
      <c r="AN46032"/>
    </row>
    <row r="46033" spans="3:40" ht="14.1" customHeight="1">
      <c r="C46033"/>
      <c r="F46033"/>
      <c r="G46033"/>
      <c r="H46033"/>
      <c r="K46033"/>
      <c r="P46033"/>
      <c r="X46033"/>
      <c r="AA46033"/>
      <c r="AF46033"/>
      <c r="AI46033"/>
      <c r="AN46033"/>
    </row>
    <row r="46034" spans="3:40" ht="14.1" customHeight="1">
      <c r="C46034"/>
      <c r="F46034"/>
      <c r="G46034"/>
      <c r="H46034"/>
      <c r="K46034"/>
      <c r="P46034"/>
      <c r="X46034"/>
      <c r="AA46034"/>
      <c r="AF46034"/>
      <c r="AI46034"/>
      <c r="AN46034"/>
    </row>
    <row r="46035" spans="3:40" ht="14.1" customHeight="1">
      <c r="C46035"/>
      <c r="F46035"/>
      <c r="G46035"/>
      <c r="H46035"/>
      <c r="K46035"/>
      <c r="P46035"/>
      <c r="X46035"/>
      <c r="AA46035"/>
      <c r="AF46035"/>
      <c r="AI46035"/>
      <c r="AN46035"/>
    </row>
    <row r="46036" spans="3:40" ht="14.1" customHeight="1">
      <c r="C46036"/>
      <c r="F46036"/>
      <c r="G46036"/>
      <c r="H46036"/>
      <c r="K46036"/>
      <c r="P46036"/>
      <c r="X46036"/>
      <c r="AA46036"/>
      <c r="AF46036"/>
      <c r="AI46036"/>
      <c r="AN46036"/>
    </row>
    <row r="46037" spans="3:40" ht="14.1" customHeight="1">
      <c r="C46037"/>
      <c r="F46037"/>
      <c r="G46037"/>
      <c r="H46037"/>
      <c r="K46037"/>
      <c r="P46037"/>
      <c r="X46037"/>
      <c r="AA46037"/>
      <c r="AF46037"/>
      <c r="AI46037"/>
      <c r="AN46037"/>
    </row>
    <row r="46038" spans="3:40" ht="14.1" customHeight="1">
      <c r="C46038"/>
      <c r="F46038"/>
      <c r="G46038"/>
      <c r="H46038"/>
      <c r="K46038"/>
      <c r="P46038"/>
      <c r="X46038"/>
      <c r="AA46038"/>
      <c r="AF46038"/>
      <c r="AI46038"/>
      <c r="AN46038"/>
    </row>
    <row r="46039" spans="3:40" ht="14.1" customHeight="1">
      <c r="C46039"/>
      <c r="F46039"/>
      <c r="G46039"/>
      <c r="H46039"/>
      <c r="K46039"/>
      <c r="P46039"/>
      <c r="X46039"/>
      <c r="AA46039"/>
      <c r="AF46039"/>
      <c r="AI46039"/>
      <c r="AN46039"/>
    </row>
    <row r="46040" spans="3:40" ht="14.1" customHeight="1">
      <c r="C46040"/>
      <c r="F46040"/>
      <c r="G46040"/>
      <c r="H46040"/>
      <c r="K46040"/>
      <c r="P46040"/>
      <c r="X46040"/>
      <c r="AA46040"/>
      <c r="AF46040"/>
      <c r="AI46040"/>
      <c r="AN46040"/>
    </row>
    <row r="46041" spans="3:40" ht="14.1" customHeight="1">
      <c r="C46041"/>
      <c r="F46041"/>
      <c r="G46041"/>
      <c r="H46041"/>
      <c r="K46041"/>
      <c r="P46041"/>
      <c r="X46041"/>
      <c r="AA46041"/>
      <c r="AF46041"/>
      <c r="AI46041"/>
      <c r="AN46041"/>
    </row>
    <row r="46042" spans="3:40" ht="14.1" customHeight="1">
      <c r="C46042"/>
      <c r="F46042"/>
      <c r="G46042"/>
      <c r="H46042"/>
      <c r="K46042"/>
      <c r="P46042"/>
      <c r="X46042"/>
      <c r="AA46042"/>
      <c r="AF46042"/>
      <c r="AI46042"/>
      <c r="AN46042"/>
    </row>
    <row r="46043" spans="3:40" ht="14.1" customHeight="1">
      <c r="C46043"/>
      <c r="F46043"/>
      <c r="G46043"/>
      <c r="H46043"/>
      <c r="K46043"/>
      <c r="P46043"/>
      <c r="X46043"/>
      <c r="AA46043"/>
      <c r="AF46043"/>
      <c r="AI46043"/>
      <c r="AN46043"/>
    </row>
    <row r="46044" spans="3:40" ht="14.1" customHeight="1">
      <c r="C46044"/>
      <c r="F46044"/>
      <c r="G46044"/>
      <c r="H46044"/>
      <c r="K46044"/>
      <c r="P46044"/>
      <c r="X46044"/>
      <c r="AA46044"/>
      <c r="AF46044"/>
      <c r="AI46044"/>
      <c r="AN46044"/>
    </row>
    <row r="46045" spans="3:40" ht="14.1" customHeight="1">
      <c r="C46045"/>
      <c r="F46045"/>
      <c r="G46045"/>
      <c r="H46045"/>
      <c r="K46045"/>
      <c r="P46045"/>
      <c r="X46045"/>
      <c r="AA46045"/>
      <c r="AF46045"/>
      <c r="AI46045"/>
      <c r="AN46045"/>
    </row>
    <row r="46046" spans="3:40" ht="14.1" customHeight="1">
      <c r="C46046"/>
      <c r="F46046"/>
      <c r="G46046"/>
      <c r="H46046"/>
      <c r="K46046"/>
      <c r="P46046"/>
      <c r="X46046"/>
      <c r="AA46046"/>
      <c r="AF46046"/>
      <c r="AI46046"/>
      <c r="AN46046"/>
    </row>
    <row r="46047" spans="3:40" ht="14.1" customHeight="1">
      <c r="C46047"/>
      <c r="F46047"/>
      <c r="G46047"/>
      <c r="H46047"/>
      <c r="K46047"/>
      <c r="P46047"/>
      <c r="X46047"/>
      <c r="AA46047"/>
      <c r="AF46047"/>
      <c r="AI46047"/>
      <c r="AN46047"/>
    </row>
    <row r="46048" spans="3:40" ht="14.1" customHeight="1">
      <c r="C46048"/>
      <c r="F46048"/>
      <c r="G46048"/>
      <c r="H46048"/>
      <c r="K46048"/>
      <c r="P46048"/>
      <c r="X46048"/>
      <c r="AA46048"/>
      <c r="AF46048"/>
      <c r="AI46048"/>
      <c r="AN46048"/>
    </row>
    <row r="46049" spans="3:40" ht="14.1" customHeight="1">
      <c r="C46049"/>
      <c r="F46049"/>
      <c r="G46049"/>
      <c r="H46049"/>
      <c r="K46049"/>
      <c r="P46049"/>
      <c r="X46049"/>
      <c r="AA46049"/>
      <c r="AF46049"/>
      <c r="AI46049"/>
      <c r="AN46049"/>
    </row>
    <row r="46050" spans="3:40" ht="14.1" customHeight="1">
      <c r="C46050"/>
      <c r="F46050"/>
      <c r="G46050"/>
      <c r="H46050"/>
      <c r="K46050"/>
      <c r="P46050"/>
      <c r="X46050"/>
      <c r="AA46050"/>
      <c r="AF46050"/>
      <c r="AI46050"/>
      <c r="AN46050"/>
    </row>
    <row r="46051" spans="3:40" ht="14.1" customHeight="1">
      <c r="C46051"/>
      <c r="F46051"/>
      <c r="G46051"/>
      <c r="H46051"/>
      <c r="K46051"/>
      <c r="P46051"/>
      <c r="X46051"/>
      <c r="AA46051"/>
      <c r="AF46051"/>
      <c r="AI46051"/>
      <c r="AN46051"/>
    </row>
    <row r="46052" spans="3:40" ht="14.1" customHeight="1">
      <c r="C46052"/>
      <c r="F46052"/>
      <c r="G46052"/>
      <c r="H46052"/>
      <c r="K46052"/>
      <c r="P46052"/>
      <c r="X46052"/>
      <c r="AA46052"/>
      <c r="AF46052"/>
      <c r="AI46052"/>
      <c r="AN46052"/>
    </row>
    <row r="46053" spans="3:40" ht="14.1" customHeight="1">
      <c r="C46053"/>
      <c r="F46053"/>
      <c r="G46053"/>
      <c r="H46053"/>
      <c r="K46053"/>
      <c r="P46053"/>
      <c r="X46053"/>
      <c r="AA46053"/>
      <c r="AF46053"/>
      <c r="AI46053"/>
      <c r="AN46053"/>
    </row>
    <row r="46054" spans="3:40" ht="14.1" customHeight="1">
      <c r="C46054"/>
      <c r="F46054"/>
      <c r="G46054"/>
      <c r="H46054"/>
      <c r="K46054"/>
      <c r="P46054"/>
      <c r="X46054"/>
      <c r="AA46054"/>
      <c r="AF46054"/>
      <c r="AI46054"/>
      <c r="AN46054"/>
    </row>
    <row r="46055" spans="3:40" ht="14.1" customHeight="1">
      <c r="C46055"/>
      <c r="F46055"/>
      <c r="G46055"/>
      <c r="H46055"/>
      <c r="K46055"/>
      <c r="P46055"/>
      <c r="X46055"/>
      <c r="AA46055"/>
      <c r="AF46055"/>
      <c r="AI46055"/>
      <c r="AN46055"/>
    </row>
    <row r="46056" spans="3:40" ht="14.1" customHeight="1">
      <c r="C46056"/>
      <c r="F46056"/>
      <c r="G46056"/>
      <c r="H46056"/>
      <c r="K46056"/>
      <c r="P46056"/>
      <c r="X46056"/>
      <c r="AA46056"/>
      <c r="AF46056"/>
      <c r="AI46056"/>
      <c r="AN46056"/>
    </row>
    <row r="46057" spans="3:40" ht="14.1" customHeight="1">
      <c r="C46057"/>
      <c r="F46057"/>
      <c r="G46057"/>
      <c r="H46057"/>
      <c r="K46057"/>
      <c r="P46057"/>
      <c r="X46057"/>
      <c r="AA46057"/>
      <c r="AF46057"/>
      <c r="AI46057"/>
      <c r="AN46057"/>
    </row>
    <row r="46058" spans="3:40" ht="14.1" customHeight="1">
      <c r="C46058"/>
      <c r="F46058"/>
      <c r="G46058"/>
      <c r="H46058"/>
      <c r="K46058"/>
      <c r="P46058"/>
      <c r="X46058"/>
      <c r="AA46058"/>
      <c r="AF46058"/>
      <c r="AI46058"/>
      <c r="AN46058"/>
    </row>
    <row r="46059" spans="3:40" ht="14.1" customHeight="1">
      <c r="C46059"/>
      <c r="F46059"/>
      <c r="G46059"/>
      <c r="H46059"/>
      <c r="K46059"/>
      <c r="P46059"/>
      <c r="X46059"/>
      <c r="AA46059"/>
      <c r="AF46059"/>
      <c r="AI46059"/>
      <c r="AN46059"/>
    </row>
    <row r="46060" spans="3:40" ht="14.1" customHeight="1">
      <c r="C46060"/>
      <c r="F46060"/>
      <c r="G46060"/>
      <c r="H46060"/>
      <c r="K46060"/>
      <c r="P46060"/>
      <c r="X46060"/>
      <c r="AA46060"/>
      <c r="AF46060"/>
      <c r="AI46060"/>
      <c r="AN46060"/>
    </row>
    <row r="46061" spans="3:40" ht="14.1" customHeight="1">
      <c r="C46061"/>
      <c r="F46061"/>
      <c r="G46061"/>
      <c r="H46061"/>
      <c r="K46061"/>
      <c r="P46061"/>
      <c r="X46061"/>
      <c r="AA46061"/>
      <c r="AF46061"/>
      <c r="AI46061"/>
      <c r="AN46061"/>
    </row>
    <row r="46062" spans="3:40" ht="14.1" customHeight="1">
      <c r="C46062"/>
      <c r="F46062"/>
      <c r="G46062"/>
      <c r="H46062"/>
      <c r="K46062"/>
      <c r="P46062"/>
      <c r="X46062"/>
      <c r="AA46062"/>
      <c r="AF46062"/>
      <c r="AI46062"/>
      <c r="AN46062"/>
    </row>
    <row r="46063" spans="3:40" ht="14.1" customHeight="1">
      <c r="C46063"/>
      <c r="F46063"/>
      <c r="G46063"/>
      <c r="H46063"/>
      <c r="K46063"/>
      <c r="P46063"/>
      <c r="X46063"/>
      <c r="AA46063"/>
      <c r="AF46063"/>
      <c r="AI46063"/>
      <c r="AN46063"/>
    </row>
    <row r="46064" spans="3:40" ht="14.1" customHeight="1">
      <c r="C46064"/>
      <c r="F46064"/>
      <c r="G46064"/>
      <c r="H46064"/>
      <c r="K46064"/>
      <c r="P46064"/>
      <c r="X46064"/>
      <c r="AA46064"/>
      <c r="AF46064"/>
      <c r="AI46064"/>
      <c r="AN46064"/>
    </row>
    <row r="46065" spans="3:40" ht="14.1" customHeight="1">
      <c r="C46065"/>
      <c r="F46065"/>
      <c r="G46065"/>
      <c r="H46065"/>
      <c r="K46065"/>
      <c r="P46065"/>
      <c r="X46065"/>
      <c r="AA46065"/>
      <c r="AF46065"/>
      <c r="AI46065"/>
      <c r="AN46065"/>
    </row>
    <row r="46066" spans="3:40" ht="14.1" customHeight="1">
      <c r="C46066"/>
      <c r="F46066"/>
      <c r="G46066"/>
      <c r="H46066"/>
      <c r="K46066"/>
      <c r="P46066"/>
      <c r="X46066"/>
      <c r="AA46066"/>
      <c r="AF46066"/>
      <c r="AI46066"/>
      <c r="AN46066"/>
    </row>
    <row r="46067" spans="3:40" ht="14.1" customHeight="1">
      <c r="C46067"/>
      <c r="F46067"/>
      <c r="G46067"/>
      <c r="H46067"/>
      <c r="K46067"/>
      <c r="P46067"/>
      <c r="X46067"/>
      <c r="AA46067"/>
      <c r="AF46067"/>
      <c r="AI46067"/>
      <c r="AN46067"/>
    </row>
    <row r="46068" spans="3:40" ht="14.1" customHeight="1">
      <c r="C46068"/>
      <c r="F46068"/>
      <c r="G46068"/>
      <c r="H46068"/>
      <c r="K46068"/>
      <c r="P46068"/>
      <c r="X46068"/>
      <c r="AA46068"/>
      <c r="AF46068"/>
      <c r="AI46068"/>
      <c r="AN46068"/>
    </row>
    <row r="46069" spans="3:40" ht="14.1" customHeight="1">
      <c r="C46069"/>
      <c r="F46069"/>
      <c r="G46069"/>
      <c r="H46069"/>
      <c r="K46069"/>
      <c r="P46069"/>
      <c r="X46069"/>
      <c r="AA46069"/>
      <c r="AF46069"/>
      <c r="AI46069"/>
      <c r="AN46069"/>
    </row>
    <row r="46070" spans="3:40" ht="14.1" customHeight="1">
      <c r="C46070"/>
      <c r="F46070"/>
      <c r="G46070"/>
      <c r="H46070"/>
      <c r="K46070"/>
      <c r="P46070"/>
      <c r="X46070"/>
      <c r="AA46070"/>
      <c r="AF46070"/>
      <c r="AI46070"/>
      <c r="AN46070"/>
    </row>
    <row r="46071" spans="3:40" ht="14.1" customHeight="1">
      <c r="C46071"/>
      <c r="F46071"/>
      <c r="G46071"/>
      <c r="H46071"/>
      <c r="K46071"/>
      <c r="P46071"/>
      <c r="X46071"/>
      <c r="AA46071"/>
      <c r="AF46071"/>
      <c r="AI46071"/>
      <c r="AN46071"/>
    </row>
    <row r="46072" spans="3:40" ht="14.1" customHeight="1">
      <c r="C46072"/>
      <c r="F46072"/>
      <c r="G46072"/>
      <c r="H46072"/>
      <c r="K46072"/>
      <c r="P46072"/>
      <c r="X46072"/>
      <c r="AA46072"/>
      <c r="AF46072"/>
      <c r="AI46072"/>
      <c r="AN46072"/>
    </row>
    <row r="46073" spans="3:40" ht="14.1" customHeight="1">
      <c r="C46073"/>
      <c r="F46073"/>
      <c r="G46073"/>
      <c r="H46073"/>
      <c r="K46073"/>
      <c r="P46073"/>
      <c r="X46073"/>
      <c r="AA46073"/>
      <c r="AF46073"/>
      <c r="AI46073"/>
      <c r="AN46073"/>
    </row>
    <row r="46074" spans="3:40" ht="14.1" customHeight="1">
      <c r="C46074"/>
      <c r="F46074"/>
      <c r="G46074"/>
      <c r="H46074"/>
      <c r="K46074"/>
      <c r="P46074"/>
      <c r="X46074"/>
      <c r="AA46074"/>
      <c r="AF46074"/>
      <c r="AI46074"/>
      <c r="AN46074"/>
    </row>
    <row r="46075" spans="3:40" ht="14.1" customHeight="1">
      <c r="C46075"/>
      <c r="F46075"/>
      <c r="G46075"/>
      <c r="H46075"/>
      <c r="K46075"/>
      <c r="P46075"/>
      <c r="X46075"/>
      <c r="AA46075"/>
      <c r="AF46075"/>
      <c r="AI46075"/>
      <c r="AN46075"/>
    </row>
    <row r="46076" spans="3:40" ht="14.1" customHeight="1">
      <c r="C46076"/>
      <c r="F46076"/>
      <c r="G46076"/>
      <c r="H46076"/>
      <c r="K46076"/>
      <c r="P46076"/>
      <c r="X46076"/>
      <c r="AA46076"/>
      <c r="AF46076"/>
      <c r="AI46076"/>
      <c r="AN46076"/>
    </row>
    <row r="46077" spans="3:40" ht="14.1" customHeight="1">
      <c r="C46077"/>
      <c r="F46077"/>
      <c r="G46077"/>
      <c r="H46077"/>
      <c r="K46077"/>
      <c r="P46077"/>
      <c r="X46077"/>
      <c r="AA46077"/>
      <c r="AF46077"/>
      <c r="AI46077"/>
      <c r="AN46077"/>
    </row>
    <row r="46078" spans="3:40" ht="14.1" customHeight="1">
      <c r="C46078"/>
      <c r="F46078"/>
      <c r="G46078"/>
      <c r="H46078"/>
      <c r="K46078"/>
      <c r="P46078"/>
      <c r="X46078"/>
      <c r="AA46078"/>
      <c r="AF46078"/>
      <c r="AI46078"/>
      <c r="AN46078"/>
    </row>
    <row r="46079" spans="3:40" ht="14.1" customHeight="1">
      <c r="C46079"/>
      <c r="F46079"/>
      <c r="G46079"/>
      <c r="H46079"/>
      <c r="K46079"/>
      <c r="P46079"/>
      <c r="X46079"/>
      <c r="AA46079"/>
      <c r="AF46079"/>
      <c r="AI46079"/>
      <c r="AN46079"/>
    </row>
    <row r="46080" spans="3:40" ht="14.1" customHeight="1">
      <c r="C46080"/>
      <c r="F46080"/>
      <c r="G46080"/>
      <c r="H46080"/>
      <c r="K46080"/>
      <c r="P46080"/>
      <c r="X46080"/>
      <c r="AA46080"/>
      <c r="AF46080"/>
      <c r="AI46080"/>
      <c r="AN46080"/>
    </row>
    <row r="46081" spans="3:40" ht="14.1" customHeight="1">
      <c r="C46081"/>
      <c r="F46081"/>
      <c r="G46081"/>
      <c r="H46081"/>
      <c r="K46081"/>
      <c r="P46081"/>
      <c r="X46081"/>
      <c r="AA46081"/>
      <c r="AF46081"/>
      <c r="AI46081"/>
      <c r="AN46081"/>
    </row>
    <row r="46082" spans="3:40" ht="14.1" customHeight="1">
      <c r="C46082"/>
      <c r="F46082"/>
      <c r="G46082"/>
      <c r="H46082"/>
      <c r="K46082"/>
      <c r="P46082"/>
      <c r="X46082"/>
      <c r="AA46082"/>
      <c r="AF46082"/>
      <c r="AI46082"/>
      <c r="AN46082"/>
    </row>
    <row r="46083" spans="3:40" ht="14.1" customHeight="1">
      <c r="C46083"/>
      <c r="F46083"/>
      <c r="G46083"/>
      <c r="H46083"/>
      <c r="K46083"/>
      <c r="P46083"/>
      <c r="X46083"/>
      <c r="AA46083"/>
      <c r="AF46083"/>
      <c r="AI46083"/>
      <c r="AN46083"/>
    </row>
    <row r="46084" spans="3:40" ht="14.1" customHeight="1">
      <c r="C46084"/>
      <c r="F46084"/>
      <c r="G46084"/>
      <c r="H46084"/>
      <c r="K46084"/>
      <c r="P46084"/>
      <c r="X46084"/>
      <c r="AA46084"/>
      <c r="AF46084"/>
      <c r="AI46084"/>
      <c r="AN46084"/>
    </row>
    <row r="46085" spans="3:40" ht="14.1" customHeight="1">
      <c r="C46085"/>
      <c r="F46085"/>
      <c r="G46085"/>
      <c r="H46085"/>
      <c r="K46085"/>
      <c r="P46085"/>
      <c r="X46085"/>
      <c r="AA46085"/>
      <c r="AF46085"/>
      <c r="AI46085"/>
      <c r="AN46085"/>
    </row>
    <row r="46086" spans="3:40" ht="14.1" customHeight="1">
      <c r="C46086"/>
      <c r="F46086"/>
      <c r="G46086"/>
      <c r="H46086"/>
      <c r="K46086"/>
      <c r="P46086"/>
      <c r="X46086"/>
      <c r="AA46086"/>
      <c r="AF46086"/>
      <c r="AI46086"/>
      <c r="AN46086"/>
    </row>
    <row r="46087" spans="3:40" ht="14.1" customHeight="1">
      <c r="C46087"/>
      <c r="F46087"/>
      <c r="G46087"/>
      <c r="H46087"/>
      <c r="K46087"/>
      <c r="P46087"/>
      <c r="X46087"/>
      <c r="AA46087"/>
      <c r="AF46087"/>
      <c r="AI46087"/>
      <c r="AN46087"/>
    </row>
    <row r="46088" spans="3:40" ht="14.1" customHeight="1">
      <c r="C46088"/>
      <c r="F46088"/>
      <c r="G46088"/>
      <c r="H46088"/>
      <c r="K46088"/>
      <c r="P46088"/>
      <c r="X46088"/>
      <c r="AA46088"/>
      <c r="AF46088"/>
      <c r="AI46088"/>
      <c r="AN46088"/>
    </row>
    <row r="46089" spans="3:40" ht="14.1" customHeight="1">
      <c r="C46089"/>
      <c r="F46089"/>
      <c r="G46089"/>
      <c r="H46089"/>
      <c r="K46089"/>
      <c r="P46089"/>
      <c r="X46089"/>
      <c r="AA46089"/>
      <c r="AF46089"/>
      <c r="AI46089"/>
      <c r="AN46089"/>
    </row>
    <row r="46090" spans="3:40" ht="14.1" customHeight="1">
      <c r="C46090"/>
      <c r="F46090"/>
      <c r="G46090"/>
      <c r="H46090"/>
      <c r="K46090"/>
      <c r="P46090"/>
      <c r="X46090"/>
      <c r="AA46090"/>
      <c r="AF46090"/>
      <c r="AI46090"/>
      <c r="AN46090"/>
    </row>
    <row r="46091" spans="3:40" ht="14.1" customHeight="1">
      <c r="C46091"/>
      <c r="F46091"/>
      <c r="G46091"/>
      <c r="H46091"/>
      <c r="K46091"/>
      <c r="P46091"/>
      <c r="X46091"/>
      <c r="AA46091"/>
      <c r="AF46091"/>
      <c r="AI46091"/>
      <c r="AN46091"/>
    </row>
    <row r="46092" spans="3:40" ht="14.1" customHeight="1">
      <c r="C46092"/>
      <c r="F46092"/>
      <c r="G46092"/>
      <c r="H46092"/>
      <c r="K46092"/>
      <c r="P46092"/>
      <c r="X46092"/>
      <c r="AA46092"/>
      <c r="AF46092"/>
      <c r="AI46092"/>
      <c r="AN46092"/>
    </row>
    <row r="46093" spans="3:40" ht="14.1" customHeight="1">
      <c r="C46093"/>
      <c r="F46093"/>
      <c r="G46093"/>
      <c r="H46093"/>
      <c r="K46093"/>
      <c r="P46093"/>
      <c r="X46093"/>
      <c r="AA46093"/>
      <c r="AF46093"/>
      <c r="AI46093"/>
      <c r="AN46093"/>
    </row>
    <row r="46094" spans="3:40" ht="14.1" customHeight="1">
      <c r="C46094"/>
      <c r="F46094"/>
      <c r="G46094"/>
      <c r="H46094"/>
      <c r="K46094"/>
      <c r="P46094"/>
      <c r="X46094"/>
      <c r="AA46094"/>
      <c r="AF46094"/>
      <c r="AI46094"/>
      <c r="AN46094"/>
    </row>
    <row r="46095" spans="3:40" ht="14.1" customHeight="1">
      <c r="C46095"/>
      <c r="F46095"/>
      <c r="G46095"/>
      <c r="H46095"/>
      <c r="K46095"/>
      <c r="P46095"/>
      <c r="X46095"/>
      <c r="AA46095"/>
      <c r="AF46095"/>
      <c r="AI46095"/>
      <c r="AN46095"/>
    </row>
    <row r="46096" spans="3:40" ht="14.1" customHeight="1">
      <c r="C46096"/>
      <c r="F46096"/>
      <c r="G46096"/>
      <c r="H46096"/>
      <c r="K46096"/>
      <c r="P46096"/>
      <c r="X46096"/>
      <c r="AA46096"/>
      <c r="AF46096"/>
      <c r="AI46096"/>
      <c r="AN46096"/>
    </row>
    <row r="46097" spans="3:40" ht="14.1" customHeight="1">
      <c r="C46097"/>
      <c r="F46097"/>
      <c r="G46097"/>
      <c r="H46097"/>
      <c r="K46097"/>
      <c r="P46097"/>
      <c r="X46097"/>
      <c r="AA46097"/>
      <c r="AF46097"/>
      <c r="AI46097"/>
      <c r="AN46097"/>
    </row>
    <row r="46098" spans="3:40" ht="14.1" customHeight="1">
      <c r="C46098"/>
      <c r="F46098"/>
      <c r="G46098"/>
      <c r="H46098"/>
      <c r="K46098"/>
      <c r="P46098"/>
      <c r="X46098"/>
      <c r="AA46098"/>
      <c r="AF46098"/>
      <c r="AI46098"/>
      <c r="AN46098"/>
    </row>
    <row r="46099" spans="3:40" ht="14.1" customHeight="1">
      <c r="C46099"/>
      <c r="F46099"/>
      <c r="G46099"/>
      <c r="H46099"/>
      <c r="K46099"/>
      <c r="P46099"/>
      <c r="X46099"/>
      <c r="AA46099"/>
      <c r="AF46099"/>
      <c r="AI46099"/>
      <c r="AN46099"/>
    </row>
    <row r="46100" spans="3:40" ht="14.1" customHeight="1">
      <c r="C46100"/>
      <c r="F46100"/>
      <c r="G46100"/>
      <c r="H46100"/>
      <c r="K46100"/>
      <c r="P46100"/>
      <c r="X46100"/>
      <c r="AA46100"/>
      <c r="AF46100"/>
      <c r="AI46100"/>
      <c r="AN46100"/>
    </row>
    <row r="46101" spans="3:40" ht="14.1" customHeight="1">
      <c r="C46101"/>
      <c r="F46101"/>
      <c r="G46101"/>
      <c r="H46101"/>
      <c r="K46101"/>
      <c r="P46101"/>
      <c r="X46101"/>
      <c r="AA46101"/>
      <c r="AF46101"/>
      <c r="AI46101"/>
      <c r="AN46101"/>
    </row>
    <row r="46102" spans="3:40" ht="14.1" customHeight="1">
      <c r="C46102"/>
      <c r="F46102"/>
      <c r="G46102"/>
      <c r="H46102"/>
      <c r="K46102"/>
      <c r="P46102"/>
      <c r="X46102"/>
      <c r="AA46102"/>
      <c r="AF46102"/>
      <c r="AI46102"/>
      <c r="AN46102"/>
    </row>
    <row r="46103" spans="3:40" ht="14.1" customHeight="1">
      <c r="C46103"/>
      <c r="F46103"/>
      <c r="G46103"/>
      <c r="H46103"/>
      <c r="K46103"/>
      <c r="P46103"/>
      <c r="X46103"/>
      <c r="AA46103"/>
      <c r="AF46103"/>
      <c r="AI46103"/>
      <c r="AN46103"/>
    </row>
    <row r="46104" spans="3:40" ht="14.1" customHeight="1">
      <c r="C46104"/>
      <c r="F46104"/>
      <c r="G46104"/>
      <c r="H46104"/>
      <c r="K46104"/>
      <c r="P46104"/>
      <c r="X46104"/>
      <c r="AA46104"/>
      <c r="AF46104"/>
      <c r="AI46104"/>
      <c r="AN46104"/>
    </row>
    <row r="46105" spans="3:40" ht="14.1" customHeight="1">
      <c r="C46105"/>
      <c r="F46105"/>
      <c r="G46105"/>
      <c r="H46105"/>
      <c r="K46105"/>
      <c r="P46105"/>
      <c r="X46105"/>
      <c r="AA46105"/>
      <c r="AF46105"/>
      <c r="AI46105"/>
      <c r="AN46105"/>
    </row>
    <row r="46106" spans="3:40" ht="14.1" customHeight="1">
      <c r="C46106"/>
      <c r="F46106"/>
      <c r="G46106"/>
      <c r="H46106"/>
      <c r="K46106"/>
      <c r="P46106"/>
      <c r="X46106"/>
      <c r="AA46106"/>
      <c r="AF46106"/>
      <c r="AI46106"/>
      <c r="AN46106"/>
    </row>
    <row r="46107" spans="3:40" ht="14.1" customHeight="1">
      <c r="C46107"/>
      <c r="F46107"/>
      <c r="G46107"/>
      <c r="H46107"/>
      <c r="K46107"/>
      <c r="P46107"/>
      <c r="X46107"/>
      <c r="AA46107"/>
      <c r="AF46107"/>
      <c r="AI46107"/>
      <c r="AN46107"/>
    </row>
    <row r="46108" spans="3:40" ht="14.1" customHeight="1">
      <c r="C46108"/>
      <c r="F46108"/>
      <c r="G46108"/>
      <c r="H46108"/>
      <c r="K46108"/>
      <c r="P46108"/>
      <c r="X46108"/>
      <c r="AA46108"/>
      <c r="AF46108"/>
      <c r="AI46108"/>
      <c r="AN46108"/>
    </row>
    <row r="46109" spans="3:40" ht="14.1" customHeight="1">
      <c r="C46109"/>
      <c r="F46109"/>
      <c r="G46109"/>
      <c r="H46109"/>
      <c r="K46109"/>
      <c r="P46109"/>
      <c r="X46109"/>
      <c r="AA46109"/>
      <c r="AF46109"/>
      <c r="AI46109"/>
      <c r="AN46109"/>
    </row>
    <row r="46110" spans="3:40" ht="14.1" customHeight="1">
      <c r="C46110"/>
      <c r="F46110"/>
      <c r="G46110"/>
      <c r="H46110"/>
      <c r="K46110"/>
      <c r="P46110"/>
      <c r="X46110"/>
      <c r="AA46110"/>
      <c r="AF46110"/>
      <c r="AI46110"/>
      <c r="AN46110"/>
    </row>
    <row r="46111" spans="3:40" ht="14.1" customHeight="1">
      <c r="C46111"/>
      <c r="F46111"/>
      <c r="G46111"/>
      <c r="H46111"/>
      <c r="K46111"/>
      <c r="P46111"/>
      <c r="X46111"/>
      <c r="AA46111"/>
      <c r="AF46111"/>
      <c r="AI46111"/>
      <c r="AN46111"/>
    </row>
    <row r="46112" spans="3:40" ht="14.1" customHeight="1">
      <c r="C46112"/>
      <c r="F46112"/>
      <c r="G46112"/>
      <c r="H46112"/>
      <c r="K46112"/>
      <c r="P46112"/>
      <c r="X46112"/>
      <c r="AA46112"/>
      <c r="AF46112"/>
      <c r="AI46112"/>
      <c r="AN46112"/>
    </row>
    <row r="46113" spans="3:40" ht="14.1" customHeight="1">
      <c r="C46113"/>
      <c r="F46113"/>
      <c r="G46113"/>
      <c r="H46113"/>
      <c r="K46113"/>
      <c r="P46113"/>
      <c r="X46113"/>
      <c r="AA46113"/>
      <c r="AF46113"/>
      <c r="AI46113"/>
      <c r="AN46113"/>
    </row>
    <row r="46114" spans="3:40" ht="14.1" customHeight="1">
      <c r="C46114"/>
      <c r="F46114"/>
      <c r="G46114"/>
      <c r="H46114"/>
      <c r="K46114"/>
      <c r="P46114"/>
      <c r="X46114"/>
      <c r="AA46114"/>
      <c r="AF46114"/>
      <c r="AI46114"/>
      <c r="AN46114"/>
    </row>
    <row r="46115" spans="3:40" ht="14.1" customHeight="1">
      <c r="C46115"/>
      <c r="F46115"/>
      <c r="G46115"/>
      <c r="H46115"/>
      <c r="K46115"/>
      <c r="P46115"/>
      <c r="X46115"/>
      <c r="AA46115"/>
      <c r="AF46115"/>
      <c r="AI46115"/>
      <c r="AN46115"/>
    </row>
    <row r="46116" spans="3:40" ht="14.1" customHeight="1">
      <c r="C46116"/>
      <c r="F46116"/>
      <c r="G46116"/>
      <c r="H46116"/>
      <c r="K46116"/>
      <c r="P46116"/>
      <c r="X46116"/>
      <c r="AA46116"/>
      <c r="AF46116"/>
      <c r="AI46116"/>
      <c r="AN46116"/>
    </row>
    <row r="46117" spans="3:40" ht="14.1" customHeight="1">
      <c r="C46117"/>
      <c r="F46117"/>
      <c r="G46117"/>
      <c r="H46117"/>
      <c r="K46117"/>
      <c r="P46117"/>
      <c r="X46117"/>
      <c r="AA46117"/>
      <c r="AF46117"/>
      <c r="AI46117"/>
      <c r="AN46117"/>
    </row>
    <row r="46118" spans="3:40" ht="14.1" customHeight="1">
      <c r="C46118"/>
      <c r="F46118"/>
      <c r="G46118"/>
      <c r="H46118"/>
      <c r="K46118"/>
      <c r="P46118"/>
      <c r="X46118"/>
      <c r="AA46118"/>
      <c r="AF46118"/>
      <c r="AI46118"/>
      <c r="AN46118"/>
    </row>
    <row r="46119" spans="3:40" ht="14.1" customHeight="1">
      <c r="C46119"/>
      <c r="F46119"/>
      <c r="G46119"/>
      <c r="H46119"/>
      <c r="K46119"/>
      <c r="P46119"/>
      <c r="X46119"/>
      <c r="AA46119"/>
      <c r="AF46119"/>
      <c r="AI46119"/>
      <c r="AN46119"/>
    </row>
    <row r="46120" spans="3:40" ht="14.1" customHeight="1">
      <c r="C46120"/>
      <c r="F46120"/>
      <c r="G46120"/>
      <c r="H46120"/>
      <c r="K46120"/>
      <c r="P46120"/>
      <c r="X46120"/>
      <c r="AA46120"/>
      <c r="AF46120"/>
      <c r="AI46120"/>
      <c r="AN46120"/>
    </row>
    <row r="46121" spans="3:40" ht="14.1" customHeight="1">
      <c r="C46121"/>
      <c r="F46121"/>
      <c r="G46121"/>
      <c r="H46121"/>
      <c r="K46121"/>
      <c r="P46121"/>
      <c r="X46121"/>
      <c r="AA46121"/>
      <c r="AF46121"/>
      <c r="AI46121"/>
      <c r="AN46121"/>
    </row>
    <row r="46122" spans="3:40" ht="14.1" customHeight="1">
      <c r="C46122"/>
      <c r="F46122"/>
      <c r="G46122"/>
      <c r="H46122"/>
      <c r="K46122"/>
      <c r="P46122"/>
      <c r="X46122"/>
      <c r="AA46122"/>
      <c r="AF46122"/>
      <c r="AI46122"/>
      <c r="AN46122"/>
    </row>
    <row r="46123" spans="3:40" ht="14.1" customHeight="1">
      <c r="C46123"/>
      <c r="F46123"/>
      <c r="G46123"/>
      <c r="H46123"/>
      <c r="K46123"/>
      <c r="P46123"/>
      <c r="X46123"/>
      <c r="AA46123"/>
      <c r="AF46123"/>
      <c r="AI46123"/>
      <c r="AN46123"/>
    </row>
    <row r="46124" spans="3:40" ht="14.1" customHeight="1">
      <c r="C46124"/>
      <c r="F46124"/>
      <c r="G46124"/>
      <c r="H46124"/>
      <c r="K46124"/>
      <c r="P46124"/>
      <c r="X46124"/>
      <c r="AA46124"/>
      <c r="AF46124"/>
      <c r="AI46124"/>
      <c r="AN46124"/>
    </row>
    <row r="46125" spans="3:40" ht="14.1" customHeight="1">
      <c r="C46125"/>
      <c r="F46125"/>
      <c r="G46125"/>
      <c r="H46125"/>
      <c r="K46125"/>
      <c r="P46125"/>
      <c r="X46125"/>
      <c r="AA46125"/>
      <c r="AF46125"/>
      <c r="AI46125"/>
      <c r="AN46125"/>
    </row>
    <row r="46126" spans="3:40" ht="14.1" customHeight="1">
      <c r="C46126"/>
      <c r="F46126"/>
      <c r="G46126"/>
      <c r="H46126"/>
      <c r="K46126"/>
      <c r="P46126"/>
      <c r="X46126"/>
      <c r="AA46126"/>
      <c r="AF46126"/>
      <c r="AI46126"/>
      <c r="AN46126"/>
    </row>
    <row r="46127" spans="3:40" ht="14.1" customHeight="1">
      <c r="C46127"/>
      <c r="F46127"/>
      <c r="G46127"/>
      <c r="H46127"/>
      <c r="K46127"/>
      <c r="P46127"/>
      <c r="X46127"/>
      <c r="AA46127"/>
      <c r="AF46127"/>
      <c r="AI46127"/>
      <c r="AN46127"/>
    </row>
    <row r="46128" spans="3:40" ht="14.1" customHeight="1">
      <c r="C46128"/>
      <c r="F46128"/>
      <c r="G46128"/>
      <c r="H46128"/>
      <c r="K46128"/>
      <c r="P46128"/>
      <c r="X46128"/>
      <c r="AA46128"/>
      <c r="AF46128"/>
      <c r="AI46128"/>
      <c r="AN46128"/>
    </row>
    <row r="46129" spans="3:40" ht="14.1" customHeight="1">
      <c r="C46129"/>
      <c r="F46129"/>
      <c r="G46129"/>
      <c r="H46129"/>
      <c r="K46129"/>
      <c r="P46129"/>
      <c r="X46129"/>
      <c r="AA46129"/>
      <c r="AF46129"/>
      <c r="AI46129"/>
      <c r="AN46129"/>
    </row>
    <row r="46130" spans="3:40" ht="14.1" customHeight="1">
      <c r="C46130"/>
      <c r="F46130"/>
      <c r="G46130"/>
      <c r="H46130"/>
      <c r="K46130"/>
      <c r="P46130"/>
      <c r="X46130"/>
      <c r="AA46130"/>
      <c r="AF46130"/>
      <c r="AI46130"/>
      <c r="AN46130"/>
    </row>
    <row r="46131" spans="3:40" ht="14.1" customHeight="1">
      <c r="C46131"/>
      <c r="F46131"/>
      <c r="G46131"/>
      <c r="H46131"/>
      <c r="K46131"/>
      <c r="P46131"/>
      <c r="X46131"/>
      <c r="AA46131"/>
      <c r="AF46131"/>
      <c r="AI46131"/>
      <c r="AN46131"/>
    </row>
    <row r="46132" spans="3:40" ht="14.1" customHeight="1">
      <c r="C46132"/>
      <c r="F46132"/>
      <c r="G46132"/>
      <c r="H46132"/>
      <c r="K46132"/>
      <c r="P46132"/>
      <c r="X46132"/>
      <c r="AA46132"/>
      <c r="AF46132"/>
      <c r="AI46132"/>
      <c r="AN46132"/>
    </row>
    <row r="46133" spans="3:40" ht="14.1" customHeight="1">
      <c r="C46133"/>
      <c r="F46133"/>
      <c r="G46133"/>
      <c r="H46133"/>
      <c r="K46133"/>
      <c r="P46133"/>
      <c r="X46133"/>
      <c r="AA46133"/>
      <c r="AF46133"/>
      <c r="AI46133"/>
      <c r="AN46133"/>
    </row>
    <row r="46134" spans="3:40" ht="14.1" customHeight="1">
      <c r="C46134"/>
      <c r="F46134"/>
      <c r="G46134"/>
      <c r="H46134"/>
      <c r="K46134"/>
      <c r="P46134"/>
      <c r="X46134"/>
      <c r="AA46134"/>
      <c r="AF46134"/>
      <c r="AI46134"/>
      <c r="AN46134"/>
    </row>
    <row r="46135" spans="3:40" ht="14.1" customHeight="1">
      <c r="C46135"/>
      <c r="F46135"/>
      <c r="G46135"/>
      <c r="H46135"/>
      <c r="K46135"/>
      <c r="P46135"/>
      <c r="X46135"/>
      <c r="AA46135"/>
      <c r="AF46135"/>
      <c r="AI46135"/>
      <c r="AN46135"/>
    </row>
    <row r="46136" spans="3:40" ht="14.1" customHeight="1">
      <c r="C46136"/>
      <c r="F46136"/>
      <c r="G46136"/>
      <c r="H46136"/>
      <c r="K46136"/>
      <c r="P46136"/>
      <c r="X46136"/>
      <c r="AA46136"/>
      <c r="AF46136"/>
      <c r="AI46136"/>
      <c r="AN46136"/>
    </row>
    <row r="46137" spans="3:40" ht="14.1" customHeight="1">
      <c r="C46137"/>
      <c r="F46137"/>
      <c r="G46137"/>
      <c r="H46137"/>
      <c r="K46137"/>
      <c r="P46137"/>
      <c r="X46137"/>
      <c r="AA46137"/>
      <c r="AF46137"/>
      <c r="AI46137"/>
      <c r="AN46137"/>
    </row>
    <row r="46138" spans="3:40" ht="14.1" customHeight="1">
      <c r="C46138"/>
      <c r="F46138"/>
      <c r="G46138"/>
      <c r="H46138"/>
      <c r="K46138"/>
      <c r="P46138"/>
      <c r="X46138"/>
      <c r="AA46138"/>
      <c r="AF46138"/>
      <c r="AI46138"/>
      <c r="AN46138"/>
    </row>
    <row r="46139" spans="3:40" ht="14.1" customHeight="1">
      <c r="C46139"/>
      <c r="F46139"/>
      <c r="G46139"/>
      <c r="H46139"/>
      <c r="K46139"/>
      <c r="P46139"/>
      <c r="X46139"/>
      <c r="AA46139"/>
      <c r="AF46139"/>
      <c r="AI46139"/>
      <c r="AN46139"/>
    </row>
    <row r="46140" spans="3:40" ht="14.1" customHeight="1">
      <c r="C46140"/>
      <c r="F46140"/>
      <c r="G46140"/>
      <c r="H46140"/>
      <c r="K46140"/>
      <c r="P46140"/>
      <c r="X46140"/>
      <c r="AA46140"/>
      <c r="AF46140"/>
      <c r="AI46140"/>
      <c r="AN46140"/>
    </row>
    <row r="46141" spans="3:40" ht="14.1" customHeight="1">
      <c r="C46141"/>
      <c r="F46141"/>
      <c r="G46141"/>
      <c r="H46141"/>
      <c r="K46141"/>
      <c r="P46141"/>
      <c r="X46141"/>
      <c r="AA46141"/>
      <c r="AF46141"/>
      <c r="AI46141"/>
      <c r="AN46141"/>
    </row>
    <row r="46142" spans="3:40" ht="14.1" customHeight="1">
      <c r="C46142"/>
      <c r="F46142"/>
      <c r="G46142"/>
      <c r="H46142"/>
      <c r="K46142"/>
      <c r="P46142"/>
      <c r="X46142"/>
      <c r="AA46142"/>
      <c r="AF46142"/>
      <c r="AI46142"/>
      <c r="AN46142"/>
    </row>
    <row r="46143" spans="3:40" ht="14.1" customHeight="1">
      <c r="C46143"/>
      <c r="F46143"/>
      <c r="G46143"/>
      <c r="H46143"/>
      <c r="K46143"/>
      <c r="P46143"/>
      <c r="X46143"/>
      <c r="AA46143"/>
      <c r="AF46143"/>
      <c r="AI46143"/>
      <c r="AN46143"/>
    </row>
    <row r="46144" spans="3:40" ht="14.1" customHeight="1">
      <c r="C46144"/>
      <c r="F46144"/>
      <c r="G46144"/>
      <c r="H46144"/>
      <c r="K46144"/>
      <c r="P46144"/>
      <c r="X46144"/>
      <c r="AA46144"/>
      <c r="AF46144"/>
      <c r="AI46144"/>
      <c r="AN46144"/>
    </row>
    <row r="46145" spans="3:40" ht="14.1" customHeight="1">
      <c r="C46145"/>
      <c r="F46145"/>
      <c r="G46145"/>
      <c r="H46145"/>
      <c r="K46145"/>
      <c r="P46145"/>
      <c r="X46145"/>
      <c r="AA46145"/>
      <c r="AF46145"/>
      <c r="AI46145"/>
      <c r="AN46145"/>
    </row>
    <row r="46146" spans="3:40" ht="14.1" customHeight="1">
      <c r="C46146"/>
      <c r="F46146"/>
      <c r="G46146"/>
      <c r="H46146"/>
      <c r="K46146"/>
      <c r="P46146"/>
      <c r="X46146"/>
      <c r="AA46146"/>
      <c r="AF46146"/>
      <c r="AI46146"/>
      <c r="AN46146"/>
    </row>
    <row r="46147" spans="3:40" ht="14.1" customHeight="1">
      <c r="C46147"/>
      <c r="F46147"/>
      <c r="G46147"/>
      <c r="H46147"/>
      <c r="K46147"/>
      <c r="P46147"/>
      <c r="X46147"/>
      <c r="AA46147"/>
      <c r="AF46147"/>
      <c r="AI46147"/>
      <c r="AN46147"/>
    </row>
    <row r="46148" spans="3:40" ht="14.1" customHeight="1">
      <c r="C46148"/>
      <c r="F46148"/>
      <c r="G46148"/>
      <c r="H46148"/>
      <c r="K46148"/>
      <c r="P46148"/>
      <c r="X46148"/>
      <c r="AA46148"/>
      <c r="AF46148"/>
      <c r="AI46148"/>
      <c r="AN46148"/>
    </row>
    <row r="46149" spans="3:40" ht="14.1" customHeight="1">
      <c r="C46149"/>
      <c r="F46149"/>
      <c r="G46149"/>
      <c r="H46149"/>
      <c r="K46149"/>
      <c r="P46149"/>
      <c r="X46149"/>
      <c r="AA46149"/>
      <c r="AF46149"/>
      <c r="AI46149"/>
      <c r="AN46149"/>
    </row>
    <row r="46150" spans="3:40" ht="14.1" customHeight="1">
      <c r="C46150"/>
      <c r="F46150"/>
      <c r="G46150"/>
      <c r="H46150"/>
      <c r="K46150"/>
      <c r="P46150"/>
      <c r="X46150"/>
      <c r="AA46150"/>
      <c r="AF46150"/>
      <c r="AI46150"/>
      <c r="AN46150"/>
    </row>
    <row r="46151" spans="3:40" ht="14.1" customHeight="1">
      <c r="C46151"/>
      <c r="F46151"/>
      <c r="G46151"/>
      <c r="H46151"/>
      <c r="K46151"/>
      <c r="P46151"/>
      <c r="X46151"/>
      <c r="AA46151"/>
      <c r="AF46151"/>
      <c r="AI46151"/>
      <c r="AN46151"/>
    </row>
    <row r="46152" spans="3:40" ht="14.1" customHeight="1">
      <c r="C46152"/>
      <c r="F46152"/>
      <c r="G46152"/>
      <c r="H46152"/>
      <c r="K46152"/>
      <c r="P46152"/>
      <c r="X46152"/>
      <c r="AA46152"/>
      <c r="AF46152"/>
      <c r="AI46152"/>
      <c r="AN46152"/>
    </row>
    <row r="46153" spans="3:40" ht="14.1" customHeight="1">
      <c r="C46153"/>
      <c r="F46153"/>
      <c r="G46153"/>
      <c r="H46153"/>
      <c r="K46153"/>
      <c r="P46153"/>
      <c r="X46153"/>
      <c r="AA46153"/>
      <c r="AF46153"/>
      <c r="AI46153"/>
      <c r="AN46153"/>
    </row>
    <row r="46154" spans="3:40" ht="14.1" customHeight="1">
      <c r="C46154"/>
      <c r="F46154"/>
      <c r="G46154"/>
      <c r="H46154"/>
      <c r="K46154"/>
      <c r="P46154"/>
      <c r="X46154"/>
      <c r="AA46154"/>
      <c r="AF46154"/>
      <c r="AI46154"/>
      <c r="AN46154"/>
    </row>
    <row r="46155" spans="3:40" ht="14.1" customHeight="1">
      <c r="C46155"/>
      <c r="F46155"/>
      <c r="G46155"/>
      <c r="H46155"/>
      <c r="K46155"/>
      <c r="P46155"/>
      <c r="X46155"/>
      <c r="AA46155"/>
      <c r="AF46155"/>
      <c r="AI46155"/>
      <c r="AN46155"/>
    </row>
    <row r="46156" spans="3:40" ht="14.1" customHeight="1">
      <c r="C46156"/>
      <c r="F46156"/>
      <c r="G46156"/>
      <c r="H46156"/>
      <c r="K46156"/>
      <c r="P46156"/>
      <c r="X46156"/>
      <c r="AA46156"/>
      <c r="AF46156"/>
      <c r="AI46156"/>
      <c r="AN46156"/>
    </row>
    <row r="46157" spans="3:40" ht="14.1" customHeight="1">
      <c r="C46157"/>
      <c r="F46157"/>
      <c r="G46157"/>
      <c r="H46157"/>
      <c r="K46157"/>
      <c r="P46157"/>
      <c r="X46157"/>
      <c r="AA46157"/>
      <c r="AF46157"/>
      <c r="AI46157"/>
      <c r="AN46157"/>
    </row>
    <row r="46158" spans="3:40" ht="14.1" customHeight="1">
      <c r="C46158"/>
      <c r="F46158"/>
      <c r="G46158"/>
      <c r="H46158"/>
      <c r="K46158"/>
      <c r="P46158"/>
      <c r="X46158"/>
      <c r="AA46158"/>
      <c r="AF46158"/>
      <c r="AI46158"/>
      <c r="AN46158"/>
    </row>
    <row r="46159" spans="3:40" ht="14.1" customHeight="1">
      <c r="C46159"/>
      <c r="F46159"/>
      <c r="G46159"/>
      <c r="H46159"/>
      <c r="K46159"/>
      <c r="P46159"/>
      <c r="X46159"/>
      <c r="AA46159"/>
      <c r="AF46159"/>
      <c r="AI46159"/>
      <c r="AN46159"/>
    </row>
    <row r="46160" spans="3:40" ht="14.1" customHeight="1">
      <c r="C46160"/>
      <c r="F46160"/>
      <c r="G46160"/>
      <c r="H46160"/>
      <c r="K46160"/>
      <c r="P46160"/>
      <c r="X46160"/>
      <c r="AA46160"/>
      <c r="AF46160"/>
      <c r="AI46160"/>
      <c r="AN46160"/>
    </row>
    <row r="46161" spans="3:40" ht="14.1" customHeight="1">
      <c r="C46161"/>
      <c r="F46161"/>
      <c r="G46161"/>
      <c r="H46161"/>
      <c r="K46161"/>
      <c r="P46161"/>
      <c r="X46161"/>
      <c r="AA46161"/>
      <c r="AF46161"/>
      <c r="AI46161"/>
      <c r="AN46161"/>
    </row>
    <row r="46162" spans="3:40" ht="14.1" customHeight="1">
      <c r="C46162"/>
      <c r="F46162"/>
      <c r="G46162"/>
      <c r="H46162"/>
      <c r="K46162"/>
      <c r="P46162"/>
      <c r="X46162"/>
      <c r="AA46162"/>
      <c r="AF46162"/>
      <c r="AI46162"/>
      <c r="AN46162"/>
    </row>
    <row r="46163" spans="3:40" ht="14.1" customHeight="1">
      <c r="C46163"/>
      <c r="F46163"/>
      <c r="G46163"/>
      <c r="H46163"/>
      <c r="K46163"/>
      <c r="P46163"/>
      <c r="X46163"/>
      <c r="AA46163"/>
      <c r="AF46163"/>
      <c r="AI46163"/>
      <c r="AN46163"/>
    </row>
    <row r="46164" spans="3:40" ht="14.1" customHeight="1">
      <c r="C46164"/>
      <c r="F46164"/>
      <c r="G46164"/>
      <c r="H46164"/>
      <c r="K46164"/>
      <c r="P46164"/>
      <c r="X46164"/>
      <c r="AA46164"/>
      <c r="AF46164"/>
      <c r="AI46164"/>
      <c r="AN46164"/>
    </row>
    <row r="46165" spans="3:40" ht="14.1" customHeight="1">
      <c r="C46165"/>
      <c r="F46165"/>
      <c r="G46165"/>
      <c r="H46165"/>
      <c r="K46165"/>
      <c r="P46165"/>
      <c r="X46165"/>
      <c r="AA46165"/>
      <c r="AF46165"/>
      <c r="AI46165"/>
      <c r="AN46165"/>
    </row>
    <row r="46166" spans="3:40" ht="14.1" customHeight="1">
      <c r="C46166"/>
      <c r="F46166"/>
      <c r="G46166"/>
      <c r="H46166"/>
      <c r="K46166"/>
      <c r="P46166"/>
      <c r="X46166"/>
      <c r="AA46166"/>
      <c r="AF46166"/>
      <c r="AI46166"/>
      <c r="AN46166"/>
    </row>
    <row r="46167" spans="3:40" ht="14.1" customHeight="1">
      <c r="C46167"/>
      <c r="F46167"/>
      <c r="G46167"/>
      <c r="H46167"/>
      <c r="K46167"/>
      <c r="P46167"/>
      <c r="X46167"/>
      <c r="AA46167"/>
      <c r="AF46167"/>
      <c r="AI46167"/>
      <c r="AN46167"/>
    </row>
    <row r="46168" spans="3:40" ht="14.1" customHeight="1">
      <c r="C46168"/>
      <c r="F46168"/>
      <c r="G46168"/>
      <c r="H46168"/>
      <c r="K46168"/>
      <c r="P46168"/>
      <c r="X46168"/>
      <c r="AA46168"/>
      <c r="AF46168"/>
      <c r="AI46168"/>
      <c r="AN46168"/>
    </row>
    <row r="46169" spans="3:40" ht="14.1" customHeight="1">
      <c r="C46169"/>
      <c r="F46169"/>
      <c r="G46169"/>
      <c r="H46169"/>
      <c r="K46169"/>
      <c r="P46169"/>
      <c r="X46169"/>
      <c r="AA46169"/>
      <c r="AF46169"/>
      <c r="AI46169"/>
      <c r="AN46169"/>
    </row>
    <row r="46170" spans="3:40" ht="14.1" customHeight="1">
      <c r="C46170"/>
      <c r="F46170"/>
      <c r="G46170"/>
      <c r="H46170"/>
      <c r="K46170"/>
      <c r="P46170"/>
      <c r="X46170"/>
      <c r="AA46170"/>
      <c r="AF46170"/>
      <c r="AI46170"/>
      <c r="AN46170"/>
    </row>
    <row r="46171" spans="3:40" ht="14.1" customHeight="1">
      <c r="C46171"/>
      <c r="F46171"/>
      <c r="G46171"/>
      <c r="H46171"/>
      <c r="K46171"/>
      <c r="P46171"/>
      <c r="X46171"/>
      <c r="AA46171"/>
      <c r="AF46171"/>
      <c r="AI46171"/>
      <c r="AN46171"/>
    </row>
    <row r="46172" spans="3:40" ht="14.1" customHeight="1">
      <c r="C46172"/>
      <c r="F46172"/>
      <c r="G46172"/>
      <c r="H46172"/>
      <c r="K46172"/>
      <c r="P46172"/>
      <c r="X46172"/>
      <c r="AA46172"/>
      <c r="AF46172"/>
      <c r="AI46172"/>
      <c r="AN46172"/>
    </row>
    <row r="46173" spans="3:40" ht="14.1" customHeight="1">
      <c r="C46173"/>
      <c r="F46173"/>
      <c r="G46173"/>
      <c r="H46173"/>
      <c r="K46173"/>
      <c r="P46173"/>
      <c r="X46173"/>
      <c r="AA46173"/>
      <c r="AF46173"/>
      <c r="AI46173"/>
      <c r="AN46173"/>
    </row>
    <row r="46174" spans="3:40" ht="14.1" customHeight="1">
      <c r="C46174"/>
      <c r="F46174"/>
      <c r="G46174"/>
      <c r="H46174"/>
      <c r="K46174"/>
      <c r="P46174"/>
      <c r="X46174"/>
      <c r="AA46174"/>
      <c r="AF46174"/>
      <c r="AI46174"/>
      <c r="AN46174"/>
    </row>
    <row r="46175" spans="3:40" ht="14.1" customHeight="1">
      <c r="C46175"/>
      <c r="F46175"/>
      <c r="G46175"/>
      <c r="H46175"/>
      <c r="K46175"/>
      <c r="P46175"/>
      <c r="X46175"/>
      <c r="AA46175"/>
      <c r="AF46175"/>
      <c r="AI46175"/>
      <c r="AN46175"/>
    </row>
    <row r="46176" spans="3:40" ht="14.1" customHeight="1">
      <c r="C46176"/>
      <c r="F46176"/>
      <c r="G46176"/>
      <c r="H46176"/>
      <c r="K46176"/>
      <c r="P46176"/>
      <c r="X46176"/>
      <c r="AA46176"/>
      <c r="AF46176"/>
      <c r="AI46176"/>
      <c r="AN46176"/>
    </row>
    <row r="46177" spans="3:40" ht="14.1" customHeight="1">
      <c r="C46177"/>
      <c r="F46177"/>
      <c r="G46177"/>
      <c r="H46177"/>
      <c r="K46177"/>
      <c r="P46177"/>
      <c r="X46177"/>
      <c r="AA46177"/>
      <c r="AF46177"/>
      <c r="AI46177"/>
      <c r="AN46177"/>
    </row>
    <row r="46178" spans="3:40" ht="14.1" customHeight="1">
      <c r="C46178"/>
      <c r="F46178"/>
      <c r="G46178"/>
      <c r="H46178"/>
      <c r="K46178"/>
      <c r="P46178"/>
      <c r="X46178"/>
      <c r="AA46178"/>
      <c r="AF46178"/>
      <c r="AI46178"/>
      <c r="AN46178"/>
    </row>
    <row r="46179" spans="3:40" ht="14.1" customHeight="1">
      <c r="C46179"/>
      <c r="F46179"/>
      <c r="G46179"/>
      <c r="H46179"/>
      <c r="K46179"/>
      <c r="P46179"/>
      <c r="X46179"/>
      <c r="AA46179"/>
      <c r="AF46179"/>
      <c r="AI46179"/>
      <c r="AN46179"/>
    </row>
    <row r="46180" spans="3:40" ht="14.1" customHeight="1">
      <c r="C46180"/>
      <c r="F46180"/>
      <c r="G46180"/>
      <c r="H46180"/>
      <c r="K46180"/>
      <c r="P46180"/>
      <c r="X46180"/>
      <c r="AA46180"/>
      <c r="AF46180"/>
      <c r="AI46180"/>
      <c r="AN46180"/>
    </row>
    <row r="46181" spans="3:40" ht="14.1" customHeight="1">
      <c r="C46181"/>
      <c r="F46181"/>
      <c r="G46181"/>
      <c r="H46181"/>
      <c r="K46181"/>
      <c r="P46181"/>
      <c r="X46181"/>
      <c r="AA46181"/>
      <c r="AF46181"/>
      <c r="AI46181"/>
      <c r="AN46181"/>
    </row>
    <row r="46182" spans="3:40" ht="14.1" customHeight="1">
      <c r="C46182"/>
      <c r="F46182"/>
      <c r="G46182"/>
      <c r="H46182"/>
      <c r="K46182"/>
      <c r="P46182"/>
      <c r="X46182"/>
      <c r="AA46182"/>
      <c r="AF46182"/>
      <c r="AI46182"/>
      <c r="AN46182"/>
    </row>
    <row r="46183" spans="3:40" ht="14.1" customHeight="1">
      <c r="C46183"/>
      <c r="F46183"/>
      <c r="G46183"/>
      <c r="H46183"/>
      <c r="K46183"/>
      <c r="P46183"/>
      <c r="X46183"/>
      <c r="AA46183"/>
      <c r="AF46183"/>
      <c r="AI46183"/>
      <c r="AN46183"/>
    </row>
    <row r="46184" spans="3:40" ht="14.1" customHeight="1">
      <c r="C46184"/>
      <c r="F46184"/>
      <c r="G46184"/>
      <c r="H46184"/>
      <c r="K46184"/>
      <c r="P46184"/>
      <c r="X46184"/>
      <c r="AA46184"/>
      <c r="AF46184"/>
      <c r="AI46184"/>
      <c r="AN46184"/>
    </row>
    <row r="46185" spans="3:40" ht="14.1" customHeight="1">
      <c r="C46185"/>
      <c r="F46185"/>
      <c r="G46185"/>
      <c r="H46185"/>
      <c r="K46185"/>
      <c r="P46185"/>
      <c r="X46185"/>
      <c r="AA46185"/>
      <c r="AF46185"/>
      <c r="AI46185"/>
      <c r="AN46185"/>
    </row>
    <row r="46186" spans="3:40" ht="14.1" customHeight="1">
      <c r="C46186"/>
      <c r="F46186"/>
      <c r="G46186"/>
      <c r="H46186"/>
      <c r="K46186"/>
      <c r="P46186"/>
      <c r="X46186"/>
      <c r="AA46186"/>
      <c r="AF46186"/>
      <c r="AI46186"/>
      <c r="AN46186"/>
    </row>
    <row r="46187" spans="3:40" ht="14.1" customHeight="1">
      <c r="C46187"/>
      <c r="F46187"/>
      <c r="G46187"/>
      <c r="H46187"/>
      <c r="K46187"/>
      <c r="P46187"/>
      <c r="X46187"/>
      <c r="AA46187"/>
      <c r="AF46187"/>
      <c r="AI46187"/>
      <c r="AN46187"/>
    </row>
    <row r="46188" spans="3:40" ht="14.1" customHeight="1">
      <c r="C46188"/>
      <c r="F46188"/>
      <c r="G46188"/>
      <c r="H46188"/>
      <c r="K46188"/>
      <c r="P46188"/>
      <c r="X46188"/>
      <c r="AA46188"/>
      <c r="AF46188"/>
      <c r="AI46188"/>
      <c r="AN46188"/>
    </row>
    <row r="46189" spans="3:40" ht="14.1" customHeight="1">
      <c r="C46189"/>
      <c r="F46189"/>
      <c r="G46189"/>
      <c r="H46189"/>
      <c r="K46189"/>
      <c r="P46189"/>
      <c r="X46189"/>
      <c r="AA46189"/>
      <c r="AF46189"/>
      <c r="AI46189"/>
      <c r="AN46189"/>
    </row>
    <row r="46190" spans="3:40" ht="14.1" customHeight="1">
      <c r="C46190"/>
      <c r="F46190"/>
      <c r="G46190"/>
      <c r="H46190"/>
      <c r="K46190"/>
      <c r="P46190"/>
      <c r="X46190"/>
      <c r="AA46190"/>
      <c r="AF46190"/>
      <c r="AI46190"/>
      <c r="AN46190"/>
    </row>
    <row r="46191" spans="3:40" ht="14.1" customHeight="1">
      <c r="C46191"/>
      <c r="F46191"/>
      <c r="G46191"/>
      <c r="H46191"/>
      <c r="K46191"/>
      <c r="P46191"/>
      <c r="X46191"/>
      <c r="AA46191"/>
      <c r="AF46191"/>
      <c r="AI46191"/>
      <c r="AN46191"/>
    </row>
    <row r="46192" spans="3:40" ht="14.1" customHeight="1">
      <c r="C46192"/>
      <c r="F46192"/>
      <c r="G46192"/>
      <c r="H46192"/>
      <c r="K46192"/>
      <c r="P46192"/>
      <c r="X46192"/>
      <c r="AA46192"/>
      <c r="AF46192"/>
      <c r="AI46192"/>
      <c r="AN46192"/>
    </row>
    <row r="46193" spans="3:40" ht="14.1" customHeight="1">
      <c r="C46193"/>
      <c r="F46193"/>
      <c r="G46193"/>
      <c r="H46193"/>
      <c r="K46193"/>
      <c r="P46193"/>
      <c r="X46193"/>
      <c r="AA46193"/>
      <c r="AF46193"/>
      <c r="AI46193"/>
      <c r="AN46193"/>
    </row>
    <row r="46194" spans="3:40" ht="14.1" customHeight="1">
      <c r="C46194"/>
      <c r="F46194"/>
      <c r="G46194"/>
      <c r="H46194"/>
      <c r="K46194"/>
      <c r="P46194"/>
      <c r="X46194"/>
      <c r="AA46194"/>
      <c r="AF46194"/>
      <c r="AI46194"/>
      <c r="AN46194"/>
    </row>
    <row r="46195" spans="3:40" ht="14.1" customHeight="1">
      <c r="C46195"/>
      <c r="F46195"/>
      <c r="G46195"/>
      <c r="H46195"/>
      <c r="K46195"/>
      <c r="P46195"/>
      <c r="X46195"/>
      <c r="AA46195"/>
      <c r="AF46195"/>
      <c r="AI46195"/>
      <c r="AN46195"/>
    </row>
    <row r="46196" spans="3:40" ht="14.1" customHeight="1">
      <c r="C46196"/>
      <c r="F46196"/>
      <c r="G46196"/>
      <c r="H46196"/>
      <c r="K46196"/>
      <c r="P46196"/>
      <c r="X46196"/>
      <c r="AA46196"/>
      <c r="AF46196"/>
      <c r="AI46196"/>
      <c r="AN46196"/>
    </row>
    <row r="46197" spans="3:40" ht="14.1" customHeight="1">
      <c r="C46197"/>
      <c r="F46197"/>
      <c r="G46197"/>
      <c r="H46197"/>
      <c r="K46197"/>
      <c r="P46197"/>
      <c r="X46197"/>
      <c r="AA46197"/>
      <c r="AF46197"/>
      <c r="AI46197"/>
      <c r="AN46197"/>
    </row>
    <row r="46198" spans="3:40" ht="14.1" customHeight="1">
      <c r="C46198"/>
      <c r="F46198"/>
      <c r="G46198"/>
      <c r="H46198"/>
      <c r="K46198"/>
      <c r="P46198"/>
      <c r="X46198"/>
      <c r="AA46198"/>
      <c r="AF46198"/>
      <c r="AI46198"/>
      <c r="AN46198"/>
    </row>
    <row r="46199" spans="3:40" ht="14.1" customHeight="1">
      <c r="C46199"/>
      <c r="F46199"/>
      <c r="G46199"/>
      <c r="H46199"/>
      <c r="K46199"/>
      <c r="P46199"/>
      <c r="X46199"/>
      <c r="AA46199"/>
      <c r="AF46199"/>
      <c r="AI46199"/>
      <c r="AN46199"/>
    </row>
    <row r="46200" spans="3:40" ht="14.1" customHeight="1">
      <c r="C46200"/>
      <c r="F46200"/>
      <c r="G46200"/>
      <c r="H46200"/>
      <c r="K46200"/>
      <c r="P46200"/>
      <c r="X46200"/>
      <c r="AA46200"/>
      <c r="AF46200"/>
      <c r="AI46200"/>
      <c r="AN46200"/>
    </row>
    <row r="46201" spans="3:40" ht="14.1" customHeight="1">
      <c r="C46201"/>
      <c r="F46201"/>
      <c r="G46201"/>
      <c r="H46201"/>
      <c r="K46201"/>
      <c r="P46201"/>
      <c r="X46201"/>
      <c r="AA46201"/>
      <c r="AF46201"/>
      <c r="AI46201"/>
      <c r="AN46201"/>
    </row>
    <row r="46202" spans="3:40" ht="14.1" customHeight="1">
      <c r="C46202"/>
      <c r="F46202"/>
      <c r="G46202"/>
      <c r="H46202"/>
      <c r="K46202"/>
      <c r="P46202"/>
      <c r="X46202"/>
      <c r="AA46202"/>
      <c r="AF46202"/>
      <c r="AI46202"/>
      <c r="AN46202"/>
    </row>
    <row r="46203" spans="3:40" ht="14.1" customHeight="1">
      <c r="C46203"/>
      <c r="F46203"/>
      <c r="G46203"/>
      <c r="H46203"/>
      <c r="K46203"/>
      <c r="P46203"/>
      <c r="X46203"/>
      <c r="AA46203"/>
      <c r="AF46203"/>
      <c r="AI46203"/>
      <c r="AN46203"/>
    </row>
    <row r="46204" spans="3:40" ht="14.1" customHeight="1">
      <c r="C46204"/>
      <c r="F46204"/>
      <c r="G46204"/>
      <c r="H46204"/>
      <c r="K46204"/>
      <c r="P46204"/>
      <c r="X46204"/>
      <c r="AA46204"/>
      <c r="AF46204"/>
      <c r="AI46204"/>
      <c r="AN46204"/>
    </row>
    <row r="46205" spans="3:40" ht="14.1" customHeight="1">
      <c r="C46205"/>
      <c r="F46205"/>
      <c r="G46205"/>
      <c r="H46205"/>
      <c r="K46205"/>
      <c r="P46205"/>
      <c r="X46205"/>
      <c r="AA46205"/>
      <c r="AF46205"/>
      <c r="AI46205"/>
      <c r="AN46205"/>
    </row>
    <row r="46206" spans="3:40" ht="14.1" customHeight="1">
      <c r="C46206"/>
      <c r="F46206"/>
      <c r="G46206"/>
      <c r="H46206"/>
      <c r="K46206"/>
      <c r="P46206"/>
      <c r="X46206"/>
      <c r="AA46206"/>
      <c r="AF46206"/>
      <c r="AI46206"/>
      <c r="AN46206"/>
    </row>
    <row r="46207" spans="3:40" ht="14.1" customHeight="1">
      <c r="C46207"/>
      <c r="F46207"/>
      <c r="G46207"/>
      <c r="H46207"/>
      <c r="K46207"/>
      <c r="P46207"/>
      <c r="X46207"/>
      <c r="AA46207"/>
      <c r="AF46207"/>
      <c r="AI46207"/>
      <c r="AN46207"/>
    </row>
    <row r="46208" spans="3:40" ht="14.1" customHeight="1">
      <c r="C46208"/>
      <c r="F46208"/>
      <c r="G46208"/>
      <c r="H46208"/>
      <c r="K46208"/>
      <c r="P46208"/>
      <c r="X46208"/>
      <c r="AA46208"/>
      <c r="AF46208"/>
      <c r="AI46208"/>
      <c r="AN46208"/>
    </row>
    <row r="46209" spans="3:40" ht="14.1" customHeight="1">
      <c r="C46209"/>
      <c r="F46209"/>
      <c r="G46209"/>
      <c r="H46209"/>
      <c r="K46209"/>
      <c r="P46209"/>
      <c r="X46209"/>
      <c r="AA46209"/>
      <c r="AF46209"/>
      <c r="AI46209"/>
      <c r="AN46209"/>
    </row>
    <row r="46210" spans="3:40" ht="14.1" customHeight="1">
      <c r="C46210"/>
      <c r="F46210"/>
      <c r="G46210"/>
      <c r="H46210"/>
      <c r="K46210"/>
      <c r="P46210"/>
      <c r="X46210"/>
      <c r="AA46210"/>
      <c r="AF46210"/>
      <c r="AI46210"/>
      <c r="AN46210"/>
    </row>
    <row r="46211" spans="3:40" ht="14.1" customHeight="1">
      <c r="C46211"/>
      <c r="F46211"/>
      <c r="G46211"/>
      <c r="H46211"/>
      <c r="K46211"/>
      <c r="P46211"/>
      <c r="X46211"/>
      <c r="AA46211"/>
      <c r="AF46211"/>
      <c r="AI46211"/>
      <c r="AN46211"/>
    </row>
    <row r="46212" spans="3:40" ht="14.1" customHeight="1">
      <c r="C46212"/>
      <c r="F46212"/>
      <c r="G46212"/>
      <c r="H46212"/>
      <c r="K46212"/>
      <c r="P46212"/>
      <c r="X46212"/>
      <c r="AA46212"/>
      <c r="AF46212"/>
      <c r="AI46212"/>
      <c r="AN46212"/>
    </row>
    <row r="46213" spans="3:40" ht="14.1" customHeight="1">
      <c r="C46213"/>
      <c r="F46213"/>
      <c r="G46213"/>
      <c r="H46213"/>
      <c r="K46213"/>
      <c r="P46213"/>
      <c r="X46213"/>
      <c r="AA46213"/>
      <c r="AF46213"/>
      <c r="AI46213"/>
      <c r="AN46213"/>
    </row>
    <row r="46214" spans="3:40" ht="14.1" customHeight="1">
      <c r="C46214"/>
      <c r="F46214"/>
      <c r="G46214"/>
      <c r="H46214"/>
      <c r="K46214"/>
      <c r="P46214"/>
      <c r="X46214"/>
      <c r="AA46214"/>
      <c r="AF46214"/>
      <c r="AI46214"/>
      <c r="AN46214"/>
    </row>
    <row r="46215" spans="3:40" ht="14.1" customHeight="1">
      <c r="C46215"/>
      <c r="F46215"/>
      <c r="G46215"/>
      <c r="H46215"/>
      <c r="K46215"/>
      <c r="P46215"/>
      <c r="X46215"/>
      <c r="AA46215"/>
      <c r="AF46215"/>
      <c r="AI46215"/>
      <c r="AN46215"/>
    </row>
    <row r="46216" spans="3:40" ht="14.1" customHeight="1">
      <c r="C46216"/>
      <c r="F46216"/>
      <c r="G46216"/>
      <c r="H46216"/>
      <c r="K46216"/>
      <c r="P46216"/>
      <c r="X46216"/>
      <c r="AA46216"/>
      <c r="AF46216"/>
      <c r="AI46216"/>
      <c r="AN46216"/>
    </row>
    <row r="46217" spans="3:40" ht="14.1" customHeight="1">
      <c r="C46217"/>
      <c r="F46217"/>
      <c r="G46217"/>
      <c r="H46217"/>
      <c r="K46217"/>
      <c r="P46217"/>
      <c r="X46217"/>
      <c r="AA46217"/>
      <c r="AF46217"/>
      <c r="AI46217"/>
      <c r="AN46217"/>
    </row>
    <row r="46218" spans="3:40" ht="14.1" customHeight="1">
      <c r="C46218"/>
      <c r="F46218"/>
      <c r="G46218"/>
      <c r="H46218"/>
      <c r="K46218"/>
      <c r="P46218"/>
      <c r="X46218"/>
      <c r="AA46218"/>
      <c r="AF46218"/>
      <c r="AI46218"/>
      <c r="AN46218"/>
    </row>
    <row r="46219" spans="3:40" ht="14.1" customHeight="1">
      <c r="C46219"/>
      <c r="F46219"/>
      <c r="G46219"/>
      <c r="H46219"/>
      <c r="K46219"/>
      <c r="P46219"/>
      <c r="X46219"/>
      <c r="AA46219"/>
      <c r="AF46219"/>
      <c r="AI46219"/>
      <c r="AN46219"/>
    </row>
    <row r="46220" spans="3:40" ht="14.1" customHeight="1">
      <c r="C46220"/>
      <c r="F46220"/>
      <c r="G46220"/>
      <c r="H46220"/>
      <c r="K46220"/>
      <c r="P46220"/>
      <c r="X46220"/>
      <c r="AA46220"/>
      <c r="AF46220"/>
      <c r="AI46220"/>
      <c r="AN46220"/>
    </row>
    <row r="46221" spans="3:40" ht="14.1" customHeight="1">
      <c r="C46221"/>
      <c r="F46221"/>
      <c r="G46221"/>
      <c r="H46221"/>
      <c r="K46221"/>
      <c r="P46221"/>
      <c r="X46221"/>
      <c r="AA46221"/>
      <c r="AF46221"/>
      <c r="AI46221"/>
      <c r="AN46221"/>
    </row>
    <row r="46222" spans="3:40" ht="14.1" customHeight="1">
      <c r="C46222"/>
      <c r="F46222"/>
      <c r="G46222"/>
      <c r="H46222"/>
      <c r="K46222"/>
      <c r="P46222"/>
      <c r="X46222"/>
      <c r="AA46222"/>
      <c r="AF46222"/>
      <c r="AI46222"/>
      <c r="AN46222"/>
    </row>
    <row r="46223" spans="3:40" ht="14.1" customHeight="1">
      <c r="C46223"/>
      <c r="F46223"/>
      <c r="G46223"/>
      <c r="H46223"/>
      <c r="K46223"/>
      <c r="P46223"/>
      <c r="X46223"/>
      <c r="AA46223"/>
      <c r="AF46223"/>
      <c r="AI46223"/>
      <c r="AN46223"/>
    </row>
    <row r="46224" spans="3:40" ht="14.1" customHeight="1">
      <c r="C46224"/>
      <c r="F46224"/>
      <c r="G46224"/>
      <c r="H46224"/>
      <c r="K46224"/>
      <c r="P46224"/>
      <c r="X46224"/>
      <c r="AA46224"/>
      <c r="AF46224"/>
      <c r="AI46224"/>
      <c r="AN46224"/>
    </row>
    <row r="46225" spans="3:40" ht="14.1" customHeight="1">
      <c r="C46225"/>
      <c r="F46225"/>
      <c r="G46225"/>
      <c r="H46225"/>
      <c r="K46225"/>
      <c r="P46225"/>
      <c r="X46225"/>
      <c r="AA46225"/>
      <c r="AF46225"/>
      <c r="AI46225"/>
      <c r="AN46225"/>
    </row>
    <row r="46226" spans="3:40" ht="14.1" customHeight="1">
      <c r="C46226"/>
      <c r="F46226"/>
      <c r="G46226"/>
      <c r="H46226"/>
      <c r="K46226"/>
      <c r="P46226"/>
      <c r="X46226"/>
      <c r="AA46226"/>
      <c r="AF46226"/>
      <c r="AI46226"/>
      <c r="AN46226"/>
    </row>
    <row r="46227" spans="3:40" ht="14.1" customHeight="1">
      <c r="C46227"/>
      <c r="F46227"/>
      <c r="G46227"/>
      <c r="H46227"/>
      <c r="K46227"/>
      <c r="P46227"/>
      <c r="X46227"/>
      <c r="AA46227"/>
      <c r="AF46227"/>
      <c r="AI46227"/>
      <c r="AN46227"/>
    </row>
    <row r="46228" spans="3:40" ht="14.1" customHeight="1">
      <c r="C46228"/>
      <c r="F46228"/>
      <c r="G46228"/>
      <c r="H46228"/>
      <c r="K46228"/>
      <c r="P46228"/>
      <c r="X46228"/>
      <c r="AA46228"/>
      <c r="AF46228"/>
      <c r="AI46228"/>
      <c r="AN46228"/>
    </row>
    <row r="46229" spans="3:40" ht="14.1" customHeight="1">
      <c r="C46229"/>
      <c r="F46229"/>
      <c r="G46229"/>
      <c r="H46229"/>
      <c r="K46229"/>
      <c r="P46229"/>
      <c r="X46229"/>
      <c r="AA46229"/>
      <c r="AF46229"/>
      <c r="AI46229"/>
      <c r="AN46229"/>
    </row>
    <row r="46230" spans="3:40" ht="14.1" customHeight="1">
      <c r="C46230"/>
      <c r="F46230"/>
      <c r="G46230"/>
      <c r="H46230"/>
      <c r="K46230"/>
      <c r="P46230"/>
      <c r="X46230"/>
      <c r="AA46230"/>
      <c r="AF46230"/>
      <c r="AI46230"/>
      <c r="AN46230"/>
    </row>
    <row r="46231" spans="3:40" ht="14.1" customHeight="1">
      <c r="C46231"/>
      <c r="F46231"/>
      <c r="G46231"/>
      <c r="H46231"/>
      <c r="K46231"/>
      <c r="P46231"/>
      <c r="X46231"/>
      <c r="AA46231"/>
      <c r="AF46231"/>
      <c r="AI46231"/>
      <c r="AN46231"/>
    </row>
    <row r="46232" spans="3:40" ht="14.1" customHeight="1">
      <c r="C46232"/>
      <c r="F46232"/>
      <c r="G46232"/>
      <c r="H46232"/>
      <c r="K46232"/>
      <c r="P46232"/>
      <c r="X46232"/>
      <c r="AA46232"/>
      <c r="AF46232"/>
      <c r="AI46232"/>
      <c r="AN46232"/>
    </row>
    <row r="46233" spans="3:40" ht="14.1" customHeight="1">
      <c r="C46233"/>
      <c r="F46233"/>
      <c r="G46233"/>
      <c r="H46233"/>
      <c r="K46233"/>
      <c r="P46233"/>
      <c r="X46233"/>
      <c r="AA46233"/>
      <c r="AF46233"/>
      <c r="AI46233"/>
      <c r="AN46233"/>
    </row>
    <row r="46234" spans="3:40" ht="14.1" customHeight="1">
      <c r="C46234"/>
      <c r="F46234"/>
      <c r="G46234"/>
      <c r="H46234"/>
      <c r="K46234"/>
      <c r="P46234"/>
      <c r="X46234"/>
      <c r="AA46234"/>
      <c r="AF46234"/>
      <c r="AI46234"/>
      <c r="AN46234"/>
    </row>
    <row r="46235" spans="3:40" ht="14.1" customHeight="1">
      <c r="C46235"/>
      <c r="F46235"/>
      <c r="G46235"/>
      <c r="H46235"/>
      <c r="K46235"/>
      <c r="P46235"/>
      <c r="X46235"/>
      <c r="AA46235"/>
      <c r="AF46235"/>
      <c r="AI46235"/>
      <c r="AN46235"/>
    </row>
    <row r="46236" spans="3:40" ht="14.1" customHeight="1">
      <c r="C46236"/>
      <c r="F46236"/>
      <c r="G46236"/>
      <c r="H46236"/>
      <c r="K46236"/>
      <c r="P46236"/>
      <c r="X46236"/>
      <c r="AA46236"/>
      <c r="AF46236"/>
      <c r="AI46236"/>
      <c r="AN46236"/>
    </row>
    <row r="46237" spans="3:40" ht="14.1" customHeight="1">
      <c r="C46237"/>
      <c r="F46237"/>
      <c r="G46237"/>
      <c r="H46237"/>
      <c r="K46237"/>
      <c r="P46237"/>
      <c r="X46237"/>
      <c r="AA46237"/>
      <c r="AF46237"/>
      <c r="AI46237"/>
      <c r="AN46237"/>
    </row>
    <row r="46238" spans="3:40" ht="14.1" customHeight="1">
      <c r="C46238"/>
      <c r="F46238"/>
      <c r="G46238"/>
      <c r="H46238"/>
      <c r="K46238"/>
      <c r="P46238"/>
      <c r="X46238"/>
      <c r="AA46238"/>
      <c r="AF46238"/>
      <c r="AI46238"/>
      <c r="AN46238"/>
    </row>
    <row r="46239" spans="3:40" ht="14.1" customHeight="1">
      <c r="C46239"/>
      <c r="F46239"/>
      <c r="G46239"/>
      <c r="H46239"/>
      <c r="K46239"/>
      <c r="P46239"/>
      <c r="X46239"/>
      <c r="AA46239"/>
      <c r="AF46239"/>
      <c r="AI46239"/>
      <c r="AN46239"/>
    </row>
    <row r="46240" spans="3:40" ht="14.1" customHeight="1">
      <c r="C46240"/>
      <c r="F46240"/>
      <c r="G46240"/>
      <c r="H46240"/>
      <c r="K46240"/>
      <c r="P46240"/>
      <c r="X46240"/>
      <c r="AA46240"/>
      <c r="AF46240"/>
      <c r="AI46240"/>
      <c r="AN46240"/>
    </row>
    <row r="46241" spans="3:40" ht="14.1" customHeight="1">
      <c r="C46241"/>
      <c r="F46241"/>
      <c r="G46241"/>
      <c r="H46241"/>
      <c r="K46241"/>
      <c r="P46241"/>
      <c r="X46241"/>
      <c r="AA46241"/>
      <c r="AF46241"/>
      <c r="AI46241"/>
      <c r="AN46241"/>
    </row>
    <row r="46242" spans="3:40" ht="14.1" customHeight="1">
      <c r="C46242"/>
      <c r="F46242"/>
      <c r="G46242"/>
      <c r="H46242"/>
      <c r="K46242"/>
      <c r="P46242"/>
      <c r="X46242"/>
      <c r="AA46242"/>
      <c r="AF46242"/>
      <c r="AI46242"/>
      <c r="AN46242"/>
    </row>
    <row r="46243" spans="3:40" ht="14.1" customHeight="1">
      <c r="C46243"/>
      <c r="F46243"/>
      <c r="G46243"/>
      <c r="H46243"/>
      <c r="K46243"/>
      <c r="P46243"/>
      <c r="X46243"/>
      <c r="AA46243"/>
      <c r="AF46243"/>
      <c r="AI46243"/>
      <c r="AN46243"/>
    </row>
    <row r="46244" spans="3:40" ht="14.1" customHeight="1">
      <c r="C46244"/>
      <c r="F46244"/>
      <c r="G46244"/>
      <c r="H46244"/>
      <c r="K46244"/>
      <c r="P46244"/>
      <c r="X46244"/>
      <c r="AA46244"/>
      <c r="AF46244"/>
      <c r="AI46244"/>
      <c r="AN46244"/>
    </row>
    <row r="46245" spans="3:40" ht="14.1" customHeight="1">
      <c r="C46245"/>
      <c r="F46245"/>
      <c r="G46245"/>
      <c r="H46245"/>
      <c r="K46245"/>
      <c r="P46245"/>
      <c r="X46245"/>
      <c r="AA46245"/>
      <c r="AF46245"/>
      <c r="AI46245"/>
      <c r="AN46245"/>
    </row>
    <row r="46246" spans="3:40" ht="14.1" customHeight="1">
      <c r="C46246"/>
      <c r="F46246"/>
      <c r="G46246"/>
      <c r="H46246"/>
      <c r="K46246"/>
      <c r="P46246"/>
      <c r="X46246"/>
      <c r="AA46246"/>
      <c r="AF46246"/>
      <c r="AI46246"/>
      <c r="AN46246"/>
    </row>
    <row r="46247" spans="3:40" ht="14.1" customHeight="1">
      <c r="C46247"/>
      <c r="F46247"/>
      <c r="G46247"/>
      <c r="H46247"/>
      <c r="K46247"/>
      <c r="P46247"/>
      <c r="X46247"/>
      <c r="AA46247"/>
      <c r="AF46247"/>
      <c r="AI46247"/>
      <c r="AN46247"/>
    </row>
    <row r="46248" spans="3:40" ht="14.1" customHeight="1">
      <c r="C46248"/>
      <c r="F46248"/>
      <c r="G46248"/>
      <c r="H46248"/>
      <c r="K46248"/>
      <c r="P46248"/>
      <c r="X46248"/>
      <c r="AA46248"/>
      <c r="AF46248"/>
      <c r="AI46248"/>
      <c r="AN46248"/>
    </row>
    <row r="46249" spans="3:40" ht="14.1" customHeight="1">
      <c r="C46249"/>
      <c r="F46249"/>
      <c r="G46249"/>
      <c r="H46249"/>
      <c r="K46249"/>
      <c r="P46249"/>
      <c r="X46249"/>
      <c r="AA46249"/>
      <c r="AF46249"/>
      <c r="AI46249"/>
      <c r="AN46249"/>
    </row>
    <row r="46250" spans="3:40" ht="14.1" customHeight="1">
      <c r="C46250"/>
      <c r="F46250"/>
      <c r="G46250"/>
      <c r="H46250"/>
      <c r="K46250"/>
      <c r="P46250"/>
      <c r="X46250"/>
      <c r="AA46250"/>
      <c r="AF46250"/>
      <c r="AI46250"/>
      <c r="AN46250"/>
    </row>
    <row r="46251" spans="3:40" ht="14.1" customHeight="1">
      <c r="C46251"/>
      <c r="F46251"/>
      <c r="G46251"/>
      <c r="H46251"/>
      <c r="K46251"/>
      <c r="P46251"/>
      <c r="X46251"/>
      <c r="AA46251"/>
      <c r="AF46251"/>
      <c r="AI46251"/>
      <c r="AN46251"/>
    </row>
    <row r="46252" spans="3:40" ht="14.1" customHeight="1">
      <c r="C46252"/>
      <c r="F46252"/>
      <c r="G46252"/>
      <c r="H46252"/>
      <c r="K46252"/>
      <c r="P46252"/>
      <c r="X46252"/>
      <c r="AA46252"/>
      <c r="AF46252"/>
      <c r="AI46252"/>
      <c r="AN46252"/>
    </row>
    <row r="46253" spans="3:40" ht="14.1" customHeight="1">
      <c r="C46253"/>
      <c r="F46253"/>
      <c r="G46253"/>
      <c r="H46253"/>
      <c r="K46253"/>
      <c r="P46253"/>
      <c r="X46253"/>
      <c r="AA46253"/>
      <c r="AF46253"/>
      <c r="AI46253"/>
      <c r="AN46253"/>
    </row>
    <row r="46254" spans="3:40" ht="14.1" customHeight="1">
      <c r="C46254"/>
      <c r="F46254"/>
      <c r="G46254"/>
      <c r="H46254"/>
      <c r="K46254"/>
      <c r="P46254"/>
      <c r="X46254"/>
      <c r="AA46254"/>
      <c r="AF46254"/>
      <c r="AI46254"/>
      <c r="AN46254"/>
    </row>
    <row r="46255" spans="3:40" ht="14.1" customHeight="1">
      <c r="C46255"/>
      <c r="F46255"/>
      <c r="G46255"/>
      <c r="H46255"/>
      <c r="K46255"/>
      <c r="P46255"/>
      <c r="X46255"/>
      <c r="AA46255"/>
      <c r="AF46255"/>
      <c r="AI46255"/>
      <c r="AN46255"/>
    </row>
    <row r="46256" spans="3:40" ht="14.1" customHeight="1">
      <c r="C46256"/>
      <c r="F46256"/>
      <c r="G46256"/>
      <c r="H46256"/>
      <c r="K46256"/>
      <c r="P46256"/>
      <c r="X46256"/>
      <c r="AA46256"/>
      <c r="AF46256"/>
      <c r="AI46256"/>
      <c r="AN46256"/>
    </row>
    <row r="46257" spans="3:40" ht="14.1" customHeight="1">
      <c r="C46257"/>
      <c r="F46257"/>
      <c r="G46257"/>
      <c r="H46257"/>
      <c r="K46257"/>
      <c r="P46257"/>
      <c r="X46257"/>
      <c r="AA46257"/>
      <c r="AF46257"/>
      <c r="AI46257"/>
      <c r="AN46257"/>
    </row>
    <row r="46258" spans="3:40" ht="14.1" customHeight="1">
      <c r="C46258"/>
      <c r="F46258"/>
      <c r="G46258"/>
      <c r="H46258"/>
      <c r="K46258"/>
      <c r="P46258"/>
      <c r="X46258"/>
      <c r="AA46258"/>
      <c r="AF46258"/>
      <c r="AI46258"/>
      <c r="AN46258"/>
    </row>
    <row r="46259" spans="3:40" ht="14.1" customHeight="1">
      <c r="C46259"/>
      <c r="F46259"/>
      <c r="G46259"/>
      <c r="H46259"/>
      <c r="K46259"/>
      <c r="P46259"/>
      <c r="X46259"/>
      <c r="AA46259"/>
      <c r="AF46259"/>
      <c r="AI46259"/>
      <c r="AN46259"/>
    </row>
    <row r="46260" spans="3:40" ht="14.1" customHeight="1">
      <c r="C46260"/>
      <c r="F46260"/>
      <c r="G46260"/>
      <c r="H46260"/>
      <c r="K46260"/>
      <c r="P46260"/>
      <c r="X46260"/>
      <c r="AA46260"/>
      <c r="AF46260"/>
      <c r="AI46260"/>
      <c r="AN46260"/>
    </row>
    <row r="46261" spans="3:40" ht="14.1" customHeight="1">
      <c r="C46261"/>
      <c r="F46261"/>
      <c r="G46261"/>
      <c r="H46261"/>
      <c r="K46261"/>
      <c r="P46261"/>
      <c r="X46261"/>
      <c r="AA46261"/>
      <c r="AF46261"/>
      <c r="AI46261"/>
      <c r="AN46261"/>
    </row>
    <row r="46262" spans="3:40" ht="14.1" customHeight="1">
      <c r="C46262"/>
      <c r="F46262"/>
      <c r="G46262"/>
      <c r="H46262"/>
      <c r="K46262"/>
      <c r="P46262"/>
      <c r="X46262"/>
      <c r="AA46262"/>
      <c r="AF46262"/>
      <c r="AI46262"/>
      <c r="AN46262"/>
    </row>
    <row r="46263" spans="3:40" ht="14.1" customHeight="1">
      <c r="C46263"/>
      <c r="F46263"/>
      <c r="G46263"/>
      <c r="H46263"/>
      <c r="K46263"/>
      <c r="P46263"/>
      <c r="X46263"/>
      <c r="AA46263"/>
      <c r="AF46263"/>
      <c r="AI46263"/>
      <c r="AN46263"/>
    </row>
    <row r="46264" spans="3:40" ht="14.1" customHeight="1">
      <c r="C46264"/>
      <c r="F46264"/>
      <c r="G46264"/>
      <c r="H46264"/>
      <c r="K46264"/>
      <c r="P46264"/>
      <c r="X46264"/>
      <c r="AA46264"/>
      <c r="AF46264"/>
      <c r="AI46264"/>
      <c r="AN46264"/>
    </row>
    <row r="46265" spans="3:40" ht="14.1" customHeight="1">
      <c r="C46265"/>
      <c r="F46265"/>
      <c r="G46265"/>
      <c r="H46265"/>
      <c r="K46265"/>
      <c r="P46265"/>
      <c r="X46265"/>
      <c r="AA46265"/>
      <c r="AF46265"/>
      <c r="AI46265"/>
      <c r="AN46265"/>
    </row>
    <row r="46266" spans="3:40" ht="14.1" customHeight="1">
      <c r="C46266"/>
      <c r="F46266"/>
      <c r="G46266"/>
      <c r="H46266"/>
      <c r="K46266"/>
      <c r="P46266"/>
      <c r="X46266"/>
      <c r="AA46266"/>
      <c r="AF46266"/>
      <c r="AI46266"/>
      <c r="AN46266"/>
    </row>
    <row r="46267" spans="3:40" ht="14.1" customHeight="1">
      <c r="C46267"/>
      <c r="F46267"/>
      <c r="G46267"/>
      <c r="H46267"/>
      <c r="K46267"/>
      <c r="P46267"/>
      <c r="X46267"/>
      <c r="AA46267"/>
      <c r="AF46267"/>
      <c r="AI46267"/>
      <c r="AN46267"/>
    </row>
    <row r="46268" spans="3:40" ht="14.1" customHeight="1">
      <c r="C46268"/>
      <c r="F46268"/>
      <c r="G46268"/>
      <c r="H46268"/>
      <c r="K46268"/>
      <c r="P46268"/>
      <c r="X46268"/>
      <c r="AA46268"/>
      <c r="AF46268"/>
      <c r="AI46268"/>
      <c r="AN46268"/>
    </row>
    <row r="46269" spans="3:40" ht="14.1" customHeight="1">
      <c r="C46269"/>
      <c r="F46269"/>
      <c r="G46269"/>
      <c r="H46269"/>
      <c r="K46269"/>
      <c r="P46269"/>
      <c r="X46269"/>
      <c r="AA46269"/>
      <c r="AF46269"/>
      <c r="AI46269"/>
      <c r="AN46269"/>
    </row>
    <row r="46270" spans="3:40" ht="14.1" customHeight="1">
      <c r="C46270"/>
      <c r="F46270"/>
      <c r="G46270"/>
      <c r="H46270"/>
      <c r="K46270"/>
      <c r="P46270"/>
      <c r="X46270"/>
      <c r="AA46270"/>
      <c r="AF46270"/>
      <c r="AI46270"/>
      <c r="AN46270"/>
    </row>
    <row r="46271" spans="3:40" ht="14.1" customHeight="1">
      <c r="C46271"/>
      <c r="F46271"/>
      <c r="G46271"/>
      <c r="H46271"/>
      <c r="K46271"/>
      <c r="P46271"/>
      <c r="X46271"/>
      <c r="AA46271"/>
      <c r="AF46271"/>
      <c r="AI46271"/>
      <c r="AN46271"/>
    </row>
    <row r="46272" spans="3:40" ht="14.1" customHeight="1">
      <c r="C46272"/>
      <c r="F46272"/>
      <c r="G46272"/>
      <c r="H46272"/>
      <c r="K46272"/>
      <c r="P46272"/>
      <c r="X46272"/>
      <c r="AA46272"/>
      <c r="AF46272"/>
      <c r="AI46272"/>
      <c r="AN46272"/>
    </row>
    <row r="46273" spans="3:40" ht="14.1" customHeight="1">
      <c r="C46273"/>
      <c r="F46273"/>
      <c r="G46273"/>
      <c r="H46273"/>
      <c r="K46273"/>
      <c r="P46273"/>
      <c r="X46273"/>
      <c r="AA46273"/>
      <c r="AF46273"/>
      <c r="AI46273"/>
      <c r="AN46273"/>
    </row>
    <row r="46274" spans="3:40" ht="14.1" customHeight="1">
      <c r="C46274"/>
      <c r="F46274"/>
      <c r="G46274"/>
      <c r="H46274"/>
      <c r="K46274"/>
      <c r="P46274"/>
      <c r="X46274"/>
      <c r="AA46274"/>
      <c r="AF46274"/>
      <c r="AI46274"/>
      <c r="AN46274"/>
    </row>
    <row r="46275" spans="3:40" ht="14.1" customHeight="1">
      <c r="C46275"/>
      <c r="F46275"/>
      <c r="G46275"/>
      <c r="H46275"/>
      <c r="K46275"/>
      <c r="P46275"/>
      <c r="X46275"/>
      <c r="AA46275"/>
      <c r="AF46275"/>
      <c r="AI46275"/>
      <c r="AN46275"/>
    </row>
    <row r="46276" spans="3:40" ht="14.1" customHeight="1">
      <c r="C46276"/>
      <c r="F46276"/>
      <c r="G46276"/>
      <c r="H46276"/>
      <c r="K46276"/>
      <c r="P46276"/>
      <c r="X46276"/>
      <c r="AA46276"/>
      <c r="AF46276"/>
      <c r="AI46276"/>
      <c r="AN46276"/>
    </row>
    <row r="46277" spans="3:40" ht="14.1" customHeight="1">
      <c r="C46277"/>
      <c r="F46277"/>
      <c r="G46277"/>
      <c r="H46277"/>
      <c r="K46277"/>
      <c r="P46277"/>
      <c r="X46277"/>
      <c r="AA46277"/>
      <c r="AF46277"/>
      <c r="AI46277"/>
      <c r="AN46277"/>
    </row>
    <row r="46278" spans="3:40" ht="14.1" customHeight="1">
      <c r="C46278"/>
      <c r="F46278"/>
      <c r="G46278"/>
      <c r="H46278"/>
      <c r="K46278"/>
      <c r="P46278"/>
      <c r="X46278"/>
      <c r="AA46278"/>
      <c r="AF46278"/>
      <c r="AI46278"/>
      <c r="AN46278"/>
    </row>
    <row r="46279" spans="3:40" ht="14.1" customHeight="1">
      <c r="C46279"/>
      <c r="F46279"/>
      <c r="G46279"/>
      <c r="H46279"/>
      <c r="K46279"/>
      <c r="P46279"/>
      <c r="X46279"/>
      <c r="AA46279"/>
      <c r="AF46279"/>
      <c r="AI46279"/>
      <c r="AN46279"/>
    </row>
    <row r="46280" spans="3:40" ht="14.1" customHeight="1">
      <c r="C46280"/>
      <c r="F46280"/>
      <c r="G46280"/>
      <c r="H46280"/>
      <c r="K46280"/>
      <c r="P46280"/>
      <c r="X46280"/>
      <c r="AA46280"/>
      <c r="AF46280"/>
      <c r="AI46280"/>
      <c r="AN46280"/>
    </row>
    <row r="46281" spans="3:40" ht="14.1" customHeight="1">
      <c r="C46281"/>
      <c r="F46281"/>
      <c r="G46281"/>
      <c r="H46281"/>
      <c r="K46281"/>
      <c r="P46281"/>
      <c r="X46281"/>
      <c r="AA46281"/>
      <c r="AF46281"/>
      <c r="AI46281"/>
      <c r="AN46281"/>
    </row>
    <row r="46282" spans="3:40" ht="14.1" customHeight="1">
      <c r="C46282"/>
      <c r="F46282"/>
      <c r="G46282"/>
      <c r="H46282"/>
      <c r="K46282"/>
      <c r="P46282"/>
      <c r="X46282"/>
      <c r="AA46282"/>
      <c r="AF46282"/>
      <c r="AI46282"/>
      <c r="AN46282"/>
    </row>
    <row r="46283" spans="3:40" ht="14.1" customHeight="1">
      <c r="C46283"/>
      <c r="F46283"/>
      <c r="G46283"/>
      <c r="H46283"/>
      <c r="K46283"/>
      <c r="P46283"/>
      <c r="X46283"/>
      <c r="AA46283"/>
      <c r="AF46283"/>
      <c r="AI46283"/>
      <c r="AN46283"/>
    </row>
    <row r="46284" spans="3:40" ht="14.1" customHeight="1">
      <c r="C46284"/>
      <c r="F46284"/>
      <c r="G46284"/>
      <c r="H46284"/>
      <c r="K46284"/>
      <c r="P46284"/>
      <c r="X46284"/>
      <c r="AA46284"/>
      <c r="AF46284"/>
      <c r="AI46284"/>
      <c r="AN46284"/>
    </row>
    <row r="46285" spans="3:40" ht="14.1" customHeight="1">
      <c r="C46285"/>
      <c r="F46285"/>
      <c r="G46285"/>
      <c r="H46285"/>
      <c r="K46285"/>
      <c r="P46285"/>
      <c r="X46285"/>
      <c r="AA46285"/>
      <c r="AF46285"/>
      <c r="AI46285"/>
      <c r="AN46285"/>
    </row>
    <row r="46286" spans="3:40" ht="14.1" customHeight="1">
      <c r="C46286"/>
      <c r="F46286"/>
      <c r="G46286"/>
      <c r="H46286"/>
      <c r="K46286"/>
      <c r="P46286"/>
      <c r="X46286"/>
      <c r="AA46286"/>
      <c r="AF46286"/>
      <c r="AI46286"/>
      <c r="AN46286"/>
    </row>
    <row r="46287" spans="3:40" ht="14.1" customHeight="1">
      <c r="C46287"/>
      <c r="F46287"/>
      <c r="G46287"/>
      <c r="H46287"/>
      <c r="K46287"/>
      <c r="P46287"/>
      <c r="X46287"/>
      <c r="AA46287"/>
      <c r="AF46287"/>
      <c r="AI46287"/>
      <c r="AN46287"/>
    </row>
    <row r="46288" spans="3:40" ht="14.1" customHeight="1">
      <c r="C46288"/>
      <c r="F46288"/>
      <c r="G46288"/>
      <c r="H46288"/>
      <c r="K46288"/>
      <c r="P46288"/>
      <c r="X46288"/>
      <c r="AA46288"/>
      <c r="AF46288"/>
      <c r="AI46288"/>
      <c r="AN46288"/>
    </row>
    <row r="46289" spans="3:40" ht="14.1" customHeight="1">
      <c r="C46289"/>
      <c r="F46289"/>
      <c r="G46289"/>
      <c r="H46289"/>
      <c r="K46289"/>
      <c r="P46289"/>
      <c r="X46289"/>
      <c r="AA46289"/>
      <c r="AF46289"/>
      <c r="AI46289"/>
      <c r="AN46289"/>
    </row>
    <row r="46290" spans="3:40" ht="14.1" customHeight="1">
      <c r="C46290"/>
      <c r="F46290"/>
      <c r="G46290"/>
      <c r="H46290"/>
      <c r="K46290"/>
      <c r="P46290"/>
      <c r="X46290"/>
      <c r="AA46290"/>
      <c r="AF46290"/>
      <c r="AI46290"/>
      <c r="AN46290"/>
    </row>
    <row r="46291" spans="3:40" ht="14.1" customHeight="1">
      <c r="C46291"/>
      <c r="F46291"/>
      <c r="G46291"/>
      <c r="H46291"/>
      <c r="K46291"/>
      <c r="P46291"/>
      <c r="X46291"/>
      <c r="AA46291"/>
      <c r="AF46291"/>
      <c r="AI46291"/>
      <c r="AN46291"/>
    </row>
    <row r="46292" spans="3:40" ht="14.1" customHeight="1">
      <c r="C46292"/>
      <c r="F46292"/>
      <c r="G46292"/>
      <c r="H46292"/>
      <c r="K46292"/>
      <c r="P46292"/>
      <c r="X46292"/>
      <c r="AA46292"/>
      <c r="AF46292"/>
      <c r="AI46292"/>
      <c r="AN46292"/>
    </row>
    <row r="46293" spans="3:40" ht="14.1" customHeight="1">
      <c r="C46293"/>
      <c r="F46293"/>
      <c r="G46293"/>
      <c r="H46293"/>
      <c r="K46293"/>
      <c r="P46293"/>
      <c r="X46293"/>
      <c r="AA46293"/>
      <c r="AF46293"/>
      <c r="AI46293"/>
      <c r="AN46293"/>
    </row>
    <row r="46294" spans="3:40" ht="14.1" customHeight="1">
      <c r="C46294"/>
      <c r="F46294"/>
      <c r="G46294"/>
      <c r="H46294"/>
      <c r="K46294"/>
      <c r="P46294"/>
      <c r="X46294"/>
      <c r="AA46294"/>
      <c r="AF46294"/>
      <c r="AI46294"/>
      <c r="AN46294"/>
    </row>
    <row r="46295" spans="3:40" ht="14.1" customHeight="1">
      <c r="C46295"/>
      <c r="F46295"/>
      <c r="G46295"/>
      <c r="H46295"/>
      <c r="K46295"/>
      <c r="P46295"/>
      <c r="X46295"/>
      <c r="AA46295"/>
      <c r="AF46295"/>
      <c r="AI46295"/>
      <c r="AN46295"/>
    </row>
    <row r="46296" spans="3:40" ht="14.1" customHeight="1">
      <c r="C46296"/>
      <c r="F46296"/>
      <c r="G46296"/>
      <c r="H46296"/>
      <c r="K46296"/>
      <c r="P46296"/>
      <c r="X46296"/>
      <c r="AA46296"/>
      <c r="AF46296"/>
      <c r="AI46296"/>
      <c r="AN46296"/>
    </row>
    <row r="46297" spans="3:40" ht="14.1" customHeight="1">
      <c r="C46297"/>
      <c r="F46297"/>
      <c r="G46297"/>
      <c r="H46297"/>
      <c r="K46297"/>
      <c r="P46297"/>
      <c r="X46297"/>
      <c r="AA46297"/>
      <c r="AF46297"/>
      <c r="AI46297"/>
      <c r="AN46297"/>
    </row>
    <row r="46298" spans="3:40" ht="14.1" customHeight="1">
      <c r="C46298"/>
      <c r="F46298"/>
      <c r="G46298"/>
      <c r="H46298"/>
      <c r="K46298"/>
      <c r="P46298"/>
      <c r="X46298"/>
      <c r="AA46298"/>
      <c r="AF46298"/>
      <c r="AI46298"/>
      <c r="AN46298"/>
    </row>
    <row r="46299" spans="3:40" ht="14.1" customHeight="1">
      <c r="C46299"/>
      <c r="F46299"/>
      <c r="G46299"/>
      <c r="H46299"/>
      <c r="K46299"/>
      <c r="P46299"/>
      <c r="X46299"/>
      <c r="AA46299"/>
      <c r="AF46299"/>
      <c r="AI46299"/>
      <c r="AN46299"/>
    </row>
    <row r="46300" spans="3:40" ht="14.1" customHeight="1">
      <c r="C46300"/>
      <c r="F46300"/>
      <c r="G46300"/>
      <c r="H46300"/>
      <c r="K46300"/>
      <c r="P46300"/>
      <c r="X46300"/>
      <c r="AA46300"/>
      <c r="AF46300"/>
      <c r="AI46300"/>
      <c r="AN46300"/>
    </row>
    <row r="46301" spans="3:40" ht="14.1" customHeight="1">
      <c r="C46301"/>
      <c r="F46301"/>
      <c r="G46301"/>
      <c r="H46301"/>
      <c r="K46301"/>
      <c r="P46301"/>
      <c r="X46301"/>
      <c r="AA46301"/>
      <c r="AF46301"/>
      <c r="AI46301"/>
      <c r="AN46301"/>
    </row>
    <row r="46302" spans="3:40" ht="14.1" customHeight="1">
      <c r="C46302"/>
      <c r="F46302"/>
      <c r="G46302"/>
      <c r="H46302"/>
      <c r="K46302"/>
      <c r="P46302"/>
      <c r="X46302"/>
      <c r="AA46302"/>
      <c r="AF46302"/>
      <c r="AI46302"/>
      <c r="AN46302"/>
    </row>
    <row r="46303" spans="3:40" ht="14.1" customHeight="1">
      <c r="C46303"/>
      <c r="F46303"/>
      <c r="G46303"/>
      <c r="H46303"/>
      <c r="K46303"/>
      <c r="P46303"/>
      <c r="X46303"/>
      <c r="AA46303"/>
      <c r="AF46303"/>
      <c r="AI46303"/>
      <c r="AN46303"/>
    </row>
    <row r="46304" spans="3:40" ht="14.1" customHeight="1">
      <c r="C46304"/>
      <c r="F46304"/>
      <c r="G46304"/>
      <c r="H46304"/>
      <c r="K46304"/>
      <c r="P46304"/>
      <c r="X46304"/>
      <c r="AA46304"/>
      <c r="AF46304"/>
      <c r="AI46304"/>
      <c r="AN46304"/>
    </row>
    <row r="46305" spans="3:40" ht="14.1" customHeight="1">
      <c r="C46305"/>
      <c r="F46305"/>
      <c r="G46305"/>
      <c r="H46305"/>
      <c r="K46305"/>
      <c r="P46305"/>
      <c r="X46305"/>
      <c r="AA46305"/>
      <c r="AF46305"/>
      <c r="AI46305"/>
      <c r="AN46305"/>
    </row>
    <row r="46306" spans="3:40" ht="14.1" customHeight="1">
      <c r="C46306"/>
      <c r="F46306"/>
      <c r="G46306"/>
      <c r="H46306"/>
      <c r="K46306"/>
      <c r="P46306"/>
      <c r="X46306"/>
      <c r="AA46306"/>
      <c r="AF46306"/>
      <c r="AI46306"/>
      <c r="AN46306"/>
    </row>
    <row r="46307" spans="3:40" ht="14.1" customHeight="1">
      <c r="C46307"/>
      <c r="F46307"/>
      <c r="G46307"/>
      <c r="H46307"/>
      <c r="K46307"/>
      <c r="P46307"/>
      <c r="X46307"/>
      <c r="AA46307"/>
      <c r="AF46307"/>
      <c r="AI46307"/>
      <c r="AN46307"/>
    </row>
    <row r="46308" spans="3:40" ht="14.1" customHeight="1">
      <c r="C46308"/>
      <c r="F46308"/>
      <c r="G46308"/>
      <c r="H46308"/>
      <c r="K46308"/>
      <c r="P46308"/>
      <c r="X46308"/>
      <c r="AA46308"/>
      <c r="AF46308"/>
      <c r="AI46308"/>
      <c r="AN46308"/>
    </row>
    <row r="46309" spans="3:40" ht="14.1" customHeight="1">
      <c r="C46309"/>
      <c r="F46309"/>
      <c r="G46309"/>
      <c r="H46309"/>
      <c r="K46309"/>
      <c r="P46309"/>
      <c r="X46309"/>
      <c r="AA46309"/>
      <c r="AF46309"/>
      <c r="AI46309"/>
      <c r="AN46309"/>
    </row>
    <row r="46310" spans="3:40" ht="14.1" customHeight="1">
      <c r="C46310"/>
      <c r="F46310"/>
      <c r="G46310"/>
      <c r="H46310"/>
      <c r="K46310"/>
      <c r="P46310"/>
      <c r="X46310"/>
      <c r="AA46310"/>
      <c r="AF46310"/>
      <c r="AI46310"/>
      <c r="AN46310"/>
    </row>
    <row r="46311" spans="3:40" ht="14.1" customHeight="1">
      <c r="C46311"/>
      <c r="F46311"/>
      <c r="G46311"/>
      <c r="H46311"/>
      <c r="K46311"/>
      <c r="P46311"/>
      <c r="X46311"/>
      <c r="AA46311"/>
      <c r="AF46311"/>
      <c r="AI46311"/>
      <c r="AN46311"/>
    </row>
    <row r="46312" spans="3:40" ht="14.1" customHeight="1">
      <c r="C46312"/>
      <c r="F46312"/>
      <c r="G46312"/>
      <c r="H46312"/>
      <c r="K46312"/>
      <c r="P46312"/>
      <c r="X46312"/>
      <c r="AA46312"/>
      <c r="AF46312"/>
      <c r="AI46312"/>
      <c r="AN46312"/>
    </row>
    <row r="46313" spans="3:40" ht="14.1" customHeight="1">
      <c r="C46313"/>
      <c r="F46313"/>
      <c r="G46313"/>
      <c r="H46313"/>
      <c r="K46313"/>
      <c r="P46313"/>
      <c r="X46313"/>
      <c r="AA46313"/>
      <c r="AF46313"/>
      <c r="AI46313"/>
      <c r="AN46313"/>
    </row>
    <row r="46314" spans="3:40" ht="14.1" customHeight="1">
      <c r="C46314"/>
      <c r="F46314"/>
      <c r="G46314"/>
      <c r="H46314"/>
      <c r="K46314"/>
      <c r="P46314"/>
      <c r="X46314"/>
      <c r="AA46314"/>
      <c r="AF46314"/>
      <c r="AI46314"/>
      <c r="AN46314"/>
    </row>
    <row r="46315" spans="3:40" ht="14.1" customHeight="1">
      <c r="C46315"/>
      <c r="F46315"/>
      <c r="G46315"/>
      <c r="H46315"/>
      <c r="K46315"/>
      <c r="P46315"/>
      <c r="X46315"/>
      <c r="AA46315"/>
      <c r="AF46315"/>
      <c r="AI46315"/>
      <c r="AN46315"/>
    </row>
    <row r="46316" spans="3:40" ht="14.1" customHeight="1">
      <c r="C46316"/>
      <c r="F46316"/>
      <c r="G46316"/>
      <c r="H46316"/>
      <c r="K46316"/>
      <c r="P46316"/>
      <c r="X46316"/>
      <c r="AA46316"/>
      <c r="AF46316"/>
      <c r="AI46316"/>
      <c r="AN46316"/>
    </row>
    <row r="46317" spans="3:40" ht="14.1" customHeight="1">
      <c r="C46317"/>
      <c r="F46317"/>
      <c r="G46317"/>
      <c r="H46317"/>
      <c r="K46317"/>
      <c r="P46317"/>
      <c r="X46317"/>
      <c r="AA46317"/>
      <c r="AF46317"/>
      <c r="AI46317"/>
      <c r="AN46317"/>
    </row>
    <row r="46318" spans="3:40" ht="14.1" customHeight="1">
      <c r="C46318"/>
      <c r="F46318"/>
      <c r="G46318"/>
      <c r="H46318"/>
      <c r="K46318"/>
      <c r="P46318"/>
      <c r="X46318"/>
      <c r="AA46318"/>
      <c r="AF46318"/>
      <c r="AI46318"/>
      <c r="AN46318"/>
    </row>
    <row r="46319" spans="3:40" ht="14.1" customHeight="1">
      <c r="C46319"/>
      <c r="F46319"/>
      <c r="G46319"/>
      <c r="H46319"/>
      <c r="K46319"/>
      <c r="P46319"/>
      <c r="X46319"/>
      <c r="AA46319"/>
      <c r="AF46319"/>
      <c r="AI46319"/>
      <c r="AN46319"/>
    </row>
    <row r="46320" spans="3:40" ht="14.1" customHeight="1">
      <c r="C46320"/>
      <c r="F46320"/>
      <c r="G46320"/>
      <c r="H46320"/>
      <c r="K46320"/>
      <c r="P46320"/>
      <c r="X46320"/>
      <c r="AA46320"/>
      <c r="AF46320"/>
      <c r="AI46320"/>
      <c r="AN46320"/>
    </row>
    <row r="46321" spans="3:40" ht="14.1" customHeight="1">
      <c r="C46321"/>
      <c r="F46321"/>
      <c r="G46321"/>
      <c r="H46321"/>
      <c r="K46321"/>
      <c r="P46321"/>
      <c r="X46321"/>
      <c r="AA46321"/>
      <c r="AF46321"/>
      <c r="AI46321"/>
      <c r="AN46321"/>
    </row>
    <row r="46322" spans="3:40" ht="14.1" customHeight="1">
      <c r="C46322"/>
      <c r="F46322"/>
      <c r="G46322"/>
      <c r="H46322"/>
      <c r="K46322"/>
      <c r="P46322"/>
      <c r="X46322"/>
      <c r="AA46322"/>
      <c r="AF46322"/>
      <c r="AI46322"/>
      <c r="AN46322"/>
    </row>
    <row r="46323" spans="3:40" ht="14.1" customHeight="1">
      <c r="C46323"/>
      <c r="F46323"/>
      <c r="G46323"/>
      <c r="H46323"/>
      <c r="K46323"/>
      <c r="P46323"/>
      <c r="X46323"/>
      <c r="AA46323"/>
      <c r="AF46323"/>
      <c r="AI46323"/>
      <c r="AN46323"/>
    </row>
    <row r="46324" spans="3:40" ht="14.1" customHeight="1">
      <c r="C46324"/>
      <c r="F46324"/>
      <c r="G46324"/>
      <c r="H46324"/>
      <c r="K46324"/>
      <c r="P46324"/>
      <c r="X46324"/>
      <c r="AA46324"/>
      <c r="AF46324"/>
      <c r="AI46324"/>
      <c r="AN46324"/>
    </row>
    <row r="46325" spans="3:40" ht="14.1" customHeight="1">
      <c r="C46325"/>
      <c r="F46325"/>
      <c r="G46325"/>
      <c r="H46325"/>
      <c r="K46325"/>
      <c r="P46325"/>
      <c r="X46325"/>
      <c r="AA46325"/>
      <c r="AF46325"/>
      <c r="AI46325"/>
      <c r="AN46325"/>
    </row>
    <row r="46326" spans="3:40" ht="14.1" customHeight="1">
      <c r="C46326"/>
      <c r="F46326"/>
      <c r="G46326"/>
      <c r="H46326"/>
      <c r="K46326"/>
      <c r="P46326"/>
      <c r="X46326"/>
      <c r="AA46326"/>
      <c r="AF46326"/>
      <c r="AI46326"/>
      <c r="AN46326"/>
    </row>
    <row r="46327" spans="3:40" ht="14.1" customHeight="1">
      <c r="C46327"/>
      <c r="F46327"/>
      <c r="G46327"/>
      <c r="H46327"/>
      <c r="K46327"/>
      <c r="P46327"/>
      <c r="X46327"/>
      <c r="AA46327"/>
      <c r="AF46327"/>
      <c r="AI46327"/>
      <c r="AN46327"/>
    </row>
    <row r="46328" spans="3:40" ht="14.1" customHeight="1">
      <c r="C46328"/>
      <c r="F46328"/>
      <c r="G46328"/>
      <c r="H46328"/>
      <c r="K46328"/>
      <c r="P46328"/>
      <c r="X46328"/>
      <c r="AA46328"/>
      <c r="AF46328"/>
      <c r="AI46328"/>
      <c r="AN46328"/>
    </row>
    <row r="46329" spans="3:40" ht="14.1" customHeight="1">
      <c r="C46329"/>
      <c r="F46329"/>
      <c r="G46329"/>
      <c r="H46329"/>
      <c r="K46329"/>
      <c r="P46329"/>
      <c r="X46329"/>
      <c r="AA46329"/>
      <c r="AF46329"/>
      <c r="AI46329"/>
      <c r="AN46329"/>
    </row>
    <row r="46330" spans="3:40" ht="14.1" customHeight="1">
      <c r="C46330"/>
      <c r="F46330"/>
      <c r="G46330"/>
      <c r="H46330"/>
      <c r="K46330"/>
      <c r="P46330"/>
      <c r="X46330"/>
      <c r="AA46330"/>
      <c r="AF46330"/>
      <c r="AI46330"/>
      <c r="AN46330"/>
    </row>
    <row r="46331" spans="3:40" ht="14.1" customHeight="1">
      <c r="C46331"/>
      <c r="F46331"/>
      <c r="G46331"/>
      <c r="H46331"/>
      <c r="K46331"/>
      <c r="P46331"/>
      <c r="X46331"/>
      <c r="AA46331"/>
      <c r="AF46331"/>
      <c r="AI46331"/>
      <c r="AN46331"/>
    </row>
    <row r="46332" spans="3:40" ht="14.1" customHeight="1">
      <c r="C46332"/>
      <c r="F46332"/>
      <c r="G46332"/>
      <c r="H46332"/>
      <c r="K46332"/>
      <c r="P46332"/>
      <c r="X46332"/>
      <c r="AA46332"/>
      <c r="AF46332"/>
      <c r="AI46332"/>
      <c r="AN46332"/>
    </row>
    <row r="46333" spans="3:40" ht="14.1" customHeight="1">
      <c r="C46333"/>
      <c r="F46333"/>
      <c r="G46333"/>
      <c r="H46333"/>
      <c r="K46333"/>
      <c r="P46333"/>
      <c r="X46333"/>
      <c r="AA46333"/>
      <c r="AF46333"/>
      <c r="AI46333"/>
      <c r="AN46333"/>
    </row>
    <row r="46334" spans="3:40" ht="14.1" customHeight="1">
      <c r="C46334"/>
      <c r="F46334"/>
      <c r="G46334"/>
      <c r="H46334"/>
      <c r="K46334"/>
      <c r="P46334"/>
      <c r="X46334"/>
      <c r="AA46334"/>
      <c r="AF46334"/>
      <c r="AI46334"/>
      <c r="AN46334"/>
    </row>
    <row r="46335" spans="3:40" ht="14.1" customHeight="1">
      <c r="C46335"/>
      <c r="F46335"/>
      <c r="G46335"/>
      <c r="H46335"/>
      <c r="K46335"/>
      <c r="P46335"/>
      <c r="X46335"/>
      <c r="AA46335"/>
      <c r="AF46335"/>
      <c r="AI46335"/>
      <c r="AN46335"/>
    </row>
    <row r="46336" spans="3:40" ht="14.1" customHeight="1">
      <c r="C46336"/>
      <c r="F46336"/>
      <c r="G46336"/>
      <c r="H46336"/>
      <c r="K46336"/>
      <c r="P46336"/>
      <c r="X46336"/>
      <c r="AA46336"/>
      <c r="AF46336"/>
      <c r="AI46336"/>
      <c r="AN46336"/>
    </row>
    <row r="46337" spans="3:40" ht="14.1" customHeight="1">
      <c r="C46337"/>
      <c r="F46337"/>
      <c r="G46337"/>
      <c r="H46337"/>
      <c r="K46337"/>
      <c r="P46337"/>
      <c r="X46337"/>
      <c r="AA46337"/>
      <c r="AF46337"/>
      <c r="AI46337"/>
      <c r="AN46337"/>
    </row>
    <row r="46338" spans="3:40" ht="14.1" customHeight="1">
      <c r="C46338"/>
      <c r="F46338"/>
      <c r="G46338"/>
      <c r="H46338"/>
      <c r="K46338"/>
      <c r="P46338"/>
      <c r="X46338"/>
      <c r="AA46338"/>
      <c r="AF46338"/>
      <c r="AI46338"/>
      <c r="AN46338"/>
    </row>
    <row r="46339" spans="3:40" ht="14.1" customHeight="1">
      <c r="C46339"/>
      <c r="F46339"/>
      <c r="G46339"/>
      <c r="H46339"/>
      <c r="K46339"/>
      <c r="P46339"/>
      <c r="X46339"/>
      <c r="AA46339"/>
      <c r="AF46339"/>
      <c r="AI46339"/>
      <c r="AN46339"/>
    </row>
    <row r="46340" spans="3:40" ht="14.1" customHeight="1">
      <c r="C46340"/>
      <c r="F46340"/>
      <c r="G46340"/>
      <c r="H46340"/>
      <c r="K46340"/>
      <c r="P46340"/>
      <c r="X46340"/>
      <c r="AA46340"/>
      <c r="AF46340"/>
      <c r="AI46340"/>
      <c r="AN46340"/>
    </row>
    <row r="46341" spans="3:40" ht="14.1" customHeight="1">
      <c r="C46341"/>
      <c r="F46341"/>
      <c r="G46341"/>
      <c r="H46341"/>
      <c r="K46341"/>
      <c r="P46341"/>
      <c r="X46341"/>
      <c r="AA46341"/>
      <c r="AF46341"/>
      <c r="AI46341"/>
      <c r="AN46341"/>
    </row>
    <row r="46342" spans="3:40" ht="14.1" customHeight="1">
      <c r="C46342"/>
      <c r="F46342"/>
      <c r="G46342"/>
      <c r="H46342"/>
      <c r="K46342"/>
      <c r="P46342"/>
      <c r="X46342"/>
      <c r="AA46342"/>
      <c r="AF46342"/>
      <c r="AI46342"/>
      <c r="AN46342"/>
    </row>
    <row r="46343" spans="3:40" ht="14.1" customHeight="1">
      <c r="C46343"/>
      <c r="F46343"/>
      <c r="G46343"/>
      <c r="H46343"/>
      <c r="K46343"/>
      <c r="P46343"/>
      <c r="X46343"/>
      <c r="AA46343"/>
      <c r="AF46343"/>
      <c r="AI46343"/>
      <c r="AN46343"/>
    </row>
    <row r="46344" spans="3:40" ht="14.1" customHeight="1">
      <c r="C46344"/>
      <c r="F46344"/>
      <c r="G46344"/>
      <c r="H46344"/>
      <c r="K46344"/>
      <c r="P46344"/>
      <c r="X46344"/>
      <c r="AA46344"/>
      <c r="AF46344"/>
      <c r="AI46344"/>
      <c r="AN46344"/>
    </row>
    <row r="46345" spans="3:40" ht="14.1" customHeight="1">
      <c r="C46345"/>
      <c r="F46345"/>
      <c r="G46345"/>
      <c r="H46345"/>
      <c r="K46345"/>
      <c r="P46345"/>
      <c r="X46345"/>
      <c r="AA46345"/>
      <c r="AF46345"/>
      <c r="AI46345"/>
      <c r="AN46345"/>
    </row>
    <row r="46346" spans="3:40" ht="14.1" customHeight="1">
      <c r="C46346"/>
      <c r="F46346"/>
      <c r="G46346"/>
      <c r="H46346"/>
      <c r="K46346"/>
      <c r="P46346"/>
      <c r="X46346"/>
      <c r="AA46346"/>
      <c r="AF46346"/>
      <c r="AI46346"/>
      <c r="AN46346"/>
    </row>
    <row r="46347" spans="3:40" ht="14.1" customHeight="1">
      <c r="C46347"/>
      <c r="F46347"/>
      <c r="G46347"/>
      <c r="H46347"/>
      <c r="K46347"/>
      <c r="P46347"/>
      <c r="X46347"/>
      <c r="AA46347"/>
      <c r="AF46347"/>
      <c r="AI46347"/>
      <c r="AN46347"/>
    </row>
    <row r="46348" spans="3:40" ht="14.1" customHeight="1">
      <c r="C46348"/>
      <c r="F46348"/>
      <c r="G46348"/>
      <c r="H46348"/>
      <c r="K46348"/>
      <c r="P46348"/>
      <c r="X46348"/>
      <c r="AA46348"/>
      <c r="AF46348"/>
      <c r="AI46348"/>
      <c r="AN46348"/>
    </row>
    <row r="46349" spans="3:40" ht="14.1" customHeight="1">
      <c r="C46349"/>
      <c r="F46349"/>
      <c r="G46349"/>
      <c r="H46349"/>
      <c r="K46349"/>
      <c r="P46349"/>
      <c r="X46349"/>
      <c r="AA46349"/>
      <c r="AF46349"/>
      <c r="AI46349"/>
      <c r="AN46349"/>
    </row>
    <row r="46350" spans="3:40" ht="14.1" customHeight="1">
      <c r="C46350"/>
      <c r="F46350"/>
      <c r="G46350"/>
      <c r="H46350"/>
      <c r="K46350"/>
      <c r="P46350"/>
      <c r="X46350"/>
      <c r="AA46350"/>
      <c r="AF46350"/>
      <c r="AI46350"/>
      <c r="AN46350"/>
    </row>
    <row r="46351" spans="3:40" ht="14.1" customHeight="1">
      <c r="C46351"/>
      <c r="F46351"/>
      <c r="G46351"/>
      <c r="H46351"/>
      <c r="K46351"/>
      <c r="P46351"/>
      <c r="X46351"/>
      <c r="AA46351"/>
      <c r="AF46351"/>
      <c r="AI46351"/>
      <c r="AN46351"/>
    </row>
    <row r="46352" spans="3:40" ht="14.1" customHeight="1">
      <c r="C46352"/>
      <c r="F46352"/>
      <c r="G46352"/>
      <c r="H46352"/>
      <c r="K46352"/>
      <c r="P46352"/>
      <c r="X46352"/>
      <c r="AA46352"/>
      <c r="AF46352"/>
      <c r="AI46352"/>
      <c r="AN46352"/>
    </row>
    <row r="46353" spans="3:40" ht="14.1" customHeight="1">
      <c r="C46353"/>
      <c r="F46353"/>
      <c r="G46353"/>
      <c r="H46353"/>
      <c r="K46353"/>
      <c r="P46353"/>
      <c r="X46353"/>
      <c r="AA46353"/>
      <c r="AF46353"/>
      <c r="AI46353"/>
      <c r="AN46353"/>
    </row>
    <row r="46354" spans="3:40" ht="14.1" customHeight="1">
      <c r="C46354"/>
      <c r="F46354"/>
      <c r="G46354"/>
      <c r="H46354"/>
      <c r="K46354"/>
      <c r="P46354"/>
      <c r="X46354"/>
      <c r="AA46354"/>
      <c r="AF46354"/>
      <c r="AI46354"/>
      <c r="AN46354"/>
    </row>
    <row r="46355" spans="3:40" ht="14.1" customHeight="1">
      <c r="C46355"/>
      <c r="F46355"/>
      <c r="G46355"/>
      <c r="H46355"/>
      <c r="K46355"/>
      <c r="P46355"/>
      <c r="X46355"/>
      <c r="AA46355"/>
      <c r="AF46355"/>
      <c r="AI46355"/>
      <c r="AN46355"/>
    </row>
    <row r="46356" spans="3:40" ht="14.1" customHeight="1">
      <c r="C46356"/>
      <c r="F46356"/>
      <c r="G46356"/>
      <c r="H46356"/>
      <c r="K46356"/>
      <c r="P46356"/>
      <c r="X46356"/>
      <c r="AA46356"/>
      <c r="AF46356"/>
      <c r="AI46356"/>
      <c r="AN46356"/>
    </row>
    <row r="46357" spans="3:40" ht="14.1" customHeight="1">
      <c r="C46357"/>
      <c r="F46357"/>
      <c r="G46357"/>
      <c r="H46357"/>
      <c r="K46357"/>
      <c r="P46357"/>
      <c r="X46357"/>
      <c r="AA46357"/>
      <c r="AF46357"/>
      <c r="AI46357"/>
      <c r="AN46357"/>
    </row>
    <row r="46358" spans="3:40" ht="14.1" customHeight="1">
      <c r="C46358"/>
      <c r="F46358"/>
      <c r="G46358"/>
      <c r="H46358"/>
      <c r="K46358"/>
      <c r="P46358"/>
      <c r="X46358"/>
      <c r="AA46358"/>
      <c r="AF46358"/>
      <c r="AI46358"/>
      <c r="AN46358"/>
    </row>
    <row r="46359" spans="3:40" ht="14.1" customHeight="1">
      <c r="C46359"/>
      <c r="F46359"/>
      <c r="G46359"/>
      <c r="H46359"/>
      <c r="K46359"/>
      <c r="P46359"/>
      <c r="X46359"/>
      <c r="AA46359"/>
      <c r="AF46359"/>
      <c r="AI46359"/>
      <c r="AN46359"/>
    </row>
    <row r="46360" spans="3:40" ht="14.1" customHeight="1">
      <c r="C46360"/>
      <c r="F46360"/>
      <c r="G46360"/>
      <c r="H46360"/>
      <c r="K46360"/>
      <c r="P46360"/>
      <c r="X46360"/>
      <c r="AA46360"/>
      <c r="AF46360"/>
      <c r="AI46360"/>
      <c r="AN46360"/>
    </row>
    <row r="46361" spans="3:40" ht="14.1" customHeight="1">
      <c r="C46361"/>
      <c r="F46361"/>
      <c r="G46361"/>
      <c r="H46361"/>
      <c r="K46361"/>
      <c r="P46361"/>
      <c r="X46361"/>
      <c r="AA46361"/>
      <c r="AF46361"/>
      <c r="AI46361"/>
      <c r="AN46361"/>
    </row>
    <row r="46362" spans="3:40" ht="14.1" customHeight="1">
      <c r="C46362"/>
      <c r="F46362"/>
      <c r="G46362"/>
      <c r="H46362"/>
      <c r="K46362"/>
      <c r="P46362"/>
      <c r="X46362"/>
      <c r="AA46362"/>
      <c r="AF46362"/>
      <c r="AI46362"/>
      <c r="AN46362"/>
    </row>
    <row r="46363" spans="3:40" ht="14.1" customHeight="1">
      <c r="C46363"/>
      <c r="F46363"/>
      <c r="G46363"/>
      <c r="H46363"/>
      <c r="K46363"/>
      <c r="P46363"/>
      <c r="X46363"/>
      <c r="AA46363"/>
      <c r="AF46363"/>
      <c r="AI46363"/>
      <c r="AN46363"/>
    </row>
    <row r="46364" spans="3:40" ht="14.1" customHeight="1">
      <c r="C46364"/>
      <c r="F46364"/>
      <c r="G46364"/>
      <c r="H46364"/>
      <c r="K46364"/>
      <c r="P46364"/>
      <c r="X46364"/>
      <c r="AA46364"/>
      <c r="AF46364"/>
      <c r="AI46364"/>
      <c r="AN46364"/>
    </row>
    <row r="46365" spans="3:40" ht="14.1" customHeight="1">
      <c r="C46365"/>
      <c r="F46365"/>
      <c r="G46365"/>
      <c r="H46365"/>
      <c r="K46365"/>
      <c r="P46365"/>
      <c r="X46365"/>
      <c r="AA46365"/>
      <c r="AF46365"/>
      <c r="AI46365"/>
      <c r="AN46365"/>
    </row>
    <row r="46366" spans="3:40" ht="14.1" customHeight="1">
      <c r="C46366"/>
      <c r="F46366"/>
      <c r="G46366"/>
      <c r="H46366"/>
      <c r="K46366"/>
      <c r="P46366"/>
      <c r="X46366"/>
      <c r="AA46366"/>
      <c r="AF46366"/>
      <c r="AI46366"/>
      <c r="AN46366"/>
    </row>
    <row r="46367" spans="3:40" ht="14.1" customHeight="1">
      <c r="C46367"/>
      <c r="F46367"/>
      <c r="G46367"/>
      <c r="H46367"/>
      <c r="K46367"/>
      <c r="P46367"/>
      <c r="X46367"/>
      <c r="AA46367"/>
      <c r="AF46367"/>
      <c r="AI46367"/>
      <c r="AN46367"/>
    </row>
    <row r="46368" spans="3:40" ht="14.1" customHeight="1">
      <c r="C46368"/>
      <c r="F46368"/>
      <c r="G46368"/>
      <c r="H46368"/>
      <c r="K46368"/>
      <c r="P46368"/>
      <c r="X46368"/>
      <c r="AA46368"/>
      <c r="AF46368"/>
      <c r="AI46368"/>
      <c r="AN46368"/>
    </row>
    <row r="46369" spans="3:40" ht="14.1" customHeight="1">
      <c r="C46369"/>
      <c r="F46369"/>
      <c r="G46369"/>
      <c r="H46369"/>
      <c r="K46369"/>
      <c r="P46369"/>
      <c r="X46369"/>
      <c r="AA46369"/>
      <c r="AF46369"/>
      <c r="AI46369"/>
      <c r="AN46369"/>
    </row>
    <row r="46370" spans="3:40" ht="14.1" customHeight="1">
      <c r="C46370"/>
      <c r="F46370"/>
      <c r="G46370"/>
      <c r="H46370"/>
      <c r="K46370"/>
      <c r="P46370"/>
      <c r="X46370"/>
      <c r="AA46370"/>
      <c r="AF46370"/>
      <c r="AI46370"/>
      <c r="AN46370"/>
    </row>
    <row r="46371" spans="3:40" ht="14.1" customHeight="1">
      <c r="C46371"/>
      <c r="F46371"/>
      <c r="G46371"/>
      <c r="H46371"/>
      <c r="K46371"/>
      <c r="P46371"/>
      <c r="X46371"/>
      <c r="AA46371"/>
      <c r="AF46371"/>
      <c r="AI46371"/>
      <c r="AN46371"/>
    </row>
    <row r="46372" spans="3:40" ht="14.1" customHeight="1">
      <c r="C46372"/>
      <c r="F46372"/>
      <c r="G46372"/>
      <c r="H46372"/>
      <c r="K46372"/>
      <c r="P46372"/>
      <c r="X46372"/>
      <c r="AA46372"/>
      <c r="AF46372"/>
      <c r="AI46372"/>
      <c r="AN46372"/>
    </row>
    <row r="46373" spans="3:40" ht="14.1" customHeight="1">
      <c r="C46373"/>
      <c r="F46373"/>
      <c r="G46373"/>
      <c r="H46373"/>
      <c r="K46373"/>
      <c r="P46373"/>
      <c r="X46373"/>
      <c r="AA46373"/>
      <c r="AF46373"/>
      <c r="AI46373"/>
      <c r="AN46373"/>
    </row>
    <row r="46374" spans="3:40" ht="14.1" customHeight="1">
      <c r="C46374"/>
      <c r="F46374"/>
      <c r="G46374"/>
      <c r="H46374"/>
      <c r="K46374"/>
      <c r="P46374"/>
      <c r="X46374"/>
      <c r="AA46374"/>
      <c r="AF46374"/>
      <c r="AI46374"/>
      <c r="AN46374"/>
    </row>
    <row r="46375" spans="3:40" ht="14.1" customHeight="1">
      <c r="C46375"/>
      <c r="F46375"/>
      <c r="G46375"/>
      <c r="H46375"/>
      <c r="K46375"/>
      <c r="P46375"/>
      <c r="X46375"/>
      <c r="AA46375"/>
      <c r="AF46375"/>
      <c r="AI46375"/>
      <c r="AN46375"/>
    </row>
    <row r="46376" spans="3:40" ht="14.1" customHeight="1">
      <c r="C46376"/>
      <c r="F46376"/>
      <c r="G46376"/>
      <c r="H46376"/>
      <c r="K46376"/>
      <c r="P46376"/>
      <c r="X46376"/>
      <c r="AA46376"/>
      <c r="AF46376"/>
      <c r="AI46376"/>
      <c r="AN46376"/>
    </row>
    <row r="46377" spans="3:40" ht="14.1" customHeight="1">
      <c r="C46377"/>
      <c r="F46377"/>
      <c r="G46377"/>
      <c r="H46377"/>
      <c r="K46377"/>
      <c r="P46377"/>
      <c r="X46377"/>
      <c r="AA46377"/>
      <c r="AF46377"/>
      <c r="AI46377"/>
      <c r="AN46377"/>
    </row>
    <row r="46378" spans="3:40" ht="14.1" customHeight="1">
      <c r="C46378"/>
      <c r="F46378"/>
      <c r="G46378"/>
      <c r="H46378"/>
      <c r="K46378"/>
      <c r="P46378"/>
      <c r="X46378"/>
      <c r="AA46378"/>
      <c r="AF46378"/>
      <c r="AI46378"/>
      <c r="AN46378"/>
    </row>
    <row r="46379" spans="3:40" ht="14.1" customHeight="1">
      <c r="C46379"/>
      <c r="F46379"/>
      <c r="G46379"/>
      <c r="H46379"/>
      <c r="K46379"/>
      <c r="P46379"/>
      <c r="X46379"/>
      <c r="AA46379"/>
      <c r="AF46379"/>
      <c r="AI46379"/>
      <c r="AN46379"/>
    </row>
    <row r="46380" spans="3:40" ht="14.1" customHeight="1">
      <c r="C46380"/>
      <c r="F46380"/>
      <c r="G46380"/>
      <c r="H46380"/>
      <c r="K46380"/>
      <c r="P46380"/>
      <c r="X46380"/>
      <c r="AA46380"/>
      <c r="AF46380"/>
      <c r="AI46380"/>
      <c r="AN46380"/>
    </row>
    <row r="46381" spans="3:40" ht="14.1" customHeight="1">
      <c r="C46381"/>
      <c r="F46381"/>
      <c r="G46381"/>
      <c r="H46381"/>
      <c r="K46381"/>
      <c r="P46381"/>
      <c r="X46381"/>
      <c r="AA46381"/>
      <c r="AF46381"/>
      <c r="AI46381"/>
      <c r="AN46381"/>
    </row>
    <row r="46382" spans="3:40" ht="14.1" customHeight="1">
      <c r="C46382"/>
      <c r="F46382"/>
      <c r="G46382"/>
      <c r="H46382"/>
      <c r="K46382"/>
      <c r="P46382"/>
      <c r="X46382"/>
      <c r="AA46382"/>
      <c r="AF46382"/>
      <c r="AI46382"/>
      <c r="AN46382"/>
    </row>
    <row r="46383" spans="3:40" ht="14.1" customHeight="1">
      <c r="C46383"/>
      <c r="F46383"/>
      <c r="G46383"/>
      <c r="H46383"/>
      <c r="K46383"/>
      <c r="P46383"/>
      <c r="X46383"/>
      <c r="AA46383"/>
      <c r="AF46383"/>
      <c r="AI46383"/>
      <c r="AN46383"/>
    </row>
    <row r="46384" spans="3:40" ht="14.1" customHeight="1">
      <c r="C46384"/>
      <c r="F46384"/>
      <c r="G46384"/>
      <c r="H46384"/>
      <c r="K46384"/>
      <c r="P46384"/>
      <c r="X46384"/>
      <c r="AA46384"/>
      <c r="AF46384"/>
      <c r="AI46384"/>
      <c r="AN46384"/>
    </row>
    <row r="46385" spans="3:40" ht="14.1" customHeight="1">
      <c r="C46385"/>
      <c r="F46385"/>
      <c r="G46385"/>
      <c r="H46385"/>
      <c r="K46385"/>
      <c r="P46385"/>
      <c r="X46385"/>
      <c r="AA46385"/>
      <c r="AF46385"/>
      <c r="AI46385"/>
      <c r="AN46385"/>
    </row>
    <row r="46386" spans="3:40" ht="14.1" customHeight="1">
      <c r="C46386"/>
      <c r="F46386"/>
      <c r="G46386"/>
      <c r="H46386"/>
      <c r="K46386"/>
      <c r="P46386"/>
      <c r="X46386"/>
      <c r="AA46386"/>
      <c r="AF46386"/>
      <c r="AI46386"/>
      <c r="AN46386"/>
    </row>
    <row r="46387" spans="3:40" ht="14.1" customHeight="1">
      <c r="C46387"/>
      <c r="F46387"/>
      <c r="G46387"/>
      <c r="H46387"/>
      <c r="K46387"/>
      <c r="P46387"/>
      <c r="X46387"/>
      <c r="AA46387"/>
      <c r="AF46387"/>
      <c r="AI46387"/>
      <c r="AN46387"/>
    </row>
    <row r="46388" spans="3:40" ht="14.1" customHeight="1">
      <c r="C46388"/>
      <c r="F46388"/>
      <c r="G46388"/>
      <c r="H46388"/>
      <c r="K46388"/>
      <c r="P46388"/>
      <c r="X46388"/>
      <c r="AA46388"/>
      <c r="AF46388"/>
      <c r="AI46388"/>
      <c r="AN46388"/>
    </row>
    <row r="46389" spans="3:40" ht="14.1" customHeight="1">
      <c r="C46389"/>
      <c r="F46389"/>
      <c r="G46389"/>
      <c r="H46389"/>
      <c r="K46389"/>
      <c r="P46389"/>
      <c r="X46389"/>
      <c r="AA46389"/>
      <c r="AF46389"/>
      <c r="AI46389"/>
      <c r="AN46389"/>
    </row>
    <row r="46390" spans="3:40" ht="14.1" customHeight="1">
      <c r="C46390"/>
      <c r="F46390"/>
      <c r="G46390"/>
      <c r="H46390"/>
      <c r="K46390"/>
      <c r="P46390"/>
      <c r="X46390"/>
      <c r="AA46390"/>
      <c r="AF46390"/>
      <c r="AI46390"/>
      <c r="AN46390"/>
    </row>
    <row r="46391" spans="3:40" ht="14.1" customHeight="1">
      <c r="C46391"/>
      <c r="F46391"/>
      <c r="G46391"/>
      <c r="H46391"/>
      <c r="K46391"/>
      <c r="P46391"/>
      <c r="X46391"/>
      <c r="AA46391"/>
      <c r="AF46391"/>
      <c r="AI46391"/>
      <c r="AN46391"/>
    </row>
    <row r="46392" spans="3:40" ht="14.1" customHeight="1">
      <c r="C46392"/>
      <c r="F46392"/>
      <c r="G46392"/>
      <c r="H46392"/>
      <c r="K46392"/>
      <c r="P46392"/>
      <c r="X46392"/>
      <c r="AA46392"/>
      <c r="AF46392"/>
      <c r="AI46392"/>
      <c r="AN46392"/>
    </row>
    <row r="46393" spans="3:40" ht="14.1" customHeight="1">
      <c r="C46393"/>
      <c r="F46393"/>
      <c r="G46393"/>
      <c r="H46393"/>
      <c r="K46393"/>
      <c r="P46393"/>
      <c r="X46393"/>
      <c r="AA46393"/>
      <c r="AF46393"/>
      <c r="AI46393"/>
      <c r="AN46393"/>
    </row>
    <row r="46394" spans="3:40" ht="14.1" customHeight="1">
      <c r="C46394"/>
      <c r="F46394"/>
      <c r="G46394"/>
      <c r="H46394"/>
      <c r="K46394"/>
      <c r="P46394"/>
      <c r="X46394"/>
      <c r="AA46394"/>
      <c r="AF46394"/>
      <c r="AI46394"/>
      <c r="AN46394"/>
    </row>
    <row r="46395" spans="3:40" ht="14.1" customHeight="1">
      <c r="C46395"/>
      <c r="F46395"/>
      <c r="G46395"/>
      <c r="H46395"/>
      <c r="K46395"/>
      <c r="P46395"/>
      <c r="X46395"/>
      <c r="AA46395"/>
      <c r="AF46395"/>
      <c r="AI46395"/>
      <c r="AN46395"/>
    </row>
    <row r="46396" spans="3:40" ht="14.1" customHeight="1">
      <c r="C46396"/>
      <c r="F46396"/>
      <c r="G46396"/>
      <c r="H46396"/>
      <c r="K46396"/>
      <c r="P46396"/>
      <c r="X46396"/>
      <c r="AA46396"/>
      <c r="AF46396"/>
      <c r="AI46396"/>
      <c r="AN46396"/>
    </row>
    <row r="46397" spans="3:40" ht="14.1" customHeight="1">
      <c r="C46397"/>
      <c r="F46397"/>
      <c r="G46397"/>
      <c r="H46397"/>
      <c r="K46397"/>
      <c r="P46397"/>
      <c r="X46397"/>
      <c r="AA46397"/>
      <c r="AF46397"/>
      <c r="AI46397"/>
      <c r="AN46397"/>
    </row>
    <row r="46398" spans="3:40" ht="14.1" customHeight="1">
      <c r="C46398"/>
      <c r="F46398"/>
      <c r="G46398"/>
      <c r="H46398"/>
      <c r="K46398"/>
      <c r="P46398"/>
      <c r="X46398"/>
      <c r="AA46398"/>
      <c r="AF46398"/>
      <c r="AI46398"/>
      <c r="AN46398"/>
    </row>
    <row r="46399" spans="3:40" ht="14.1" customHeight="1">
      <c r="C46399"/>
      <c r="F46399"/>
      <c r="G46399"/>
      <c r="H46399"/>
      <c r="K46399"/>
      <c r="P46399"/>
      <c r="X46399"/>
      <c r="AA46399"/>
      <c r="AF46399"/>
      <c r="AI46399"/>
      <c r="AN46399"/>
    </row>
    <row r="46400" spans="3:40" ht="14.1" customHeight="1">
      <c r="C46400"/>
      <c r="F46400"/>
      <c r="G46400"/>
      <c r="H46400"/>
      <c r="K46400"/>
      <c r="P46400"/>
      <c r="X46400"/>
      <c r="AA46400"/>
      <c r="AF46400"/>
      <c r="AI46400"/>
      <c r="AN46400"/>
    </row>
    <row r="46401" spans="3:40" ht="14.1" customHeight="1">
      <c r="C46401"/>
      <c r="F46401"/>
      <c r="G46401"/>
      <c r="H46401"/>
      <c r="K46401"/>
      <c r="P46401"/>
      <c r="X46401"/>
      <c r="AA46401"/>
      <c r="AF46401"/>
      <c r="AI46401"/>
      <c r="AN46401"/>
    </row>
    <row r="46402" spans="3:40" ht="14.1" customHeight="1">
      <c r="C46402"/>
      <c r="F46402"/>
      <c r="G46402"/>
      <c r="H46402"/>
      <c r="K46402"/>
      <c r="P46402"/>
      <c r="X46402"/>
      <c r="AA46402"/>
      <c r="AF46402"/>
      <c r="AI46402"/>
      <c r="AN46402"/>
    </row>
    <row r="46403" spans="3:40" ht="14.1" customHeight="1">
      <c r="C46403"/>
      <c r="F46403"/>
      <c r="G46403"/>
      <c r="H46403"/>
      <c r="K46403"/>
      <c r="P46403"/>
      <c r="X46403"/>
      <c r="AA46403"/>
      <c r="AF46403"/>
      <c r="AI46403"/>
      <c r="AN46403"/>
    </row>
    <row r="46404" spans="3:40" ht="14.1" customHeight="1">
      <c r="C46404"/>
      <c r="F46404"/>
      <c r="G46404"/>
      <c r="H46404"/>
      <c r="K46404"/>
      <c r="P46404"/>
      <c r="X46404"/>
      <c r="AA46404"/>
      <c r="AF46404"/>
      <c r="AI46404"/>
      <c r="AN46404"/>
    </row>
    <row r="46405" spans="3:40" ht="14.1" customHeight="1">
      <c r="C46405"/>
      <c r="F46405"/>
      <c r="G46405"/>
      <c r="H46405"/>
      <c r="K46405"/>
      <c r="P46405"/>
      <c r="X46405"/>
      <c r="AA46405"/>
      <c r="AF46405"/>
      <c r="AI46405"/>
      <c r="AN46405"/>
    </row>
    <row r="46406" spans="3:40" ht="14.1" customHeight="1">
      <c r="C46406"/>
      <c r="F46406"/>
      <c r="G46406"/>
      <c r="H46406"/>
      <c r="K46406"/>
      <c r="P46406"/>
      <c r="X46406"/>
      <c r="AA46406"/>
      <c r="AF46406"/>
      <c r="AI46406"/>
      <c r="AN46406"/>
    </row>
    <row r="46407" spans="3:40" ht="14.1" customHeight="1">
      <c r="C46407"/>
      <c r="F46407"/>
      <c r="G46407"/>
      <c r="H46407"/>
      <c r="K46407"/>
      <c r="P46407"/>
      <c r="X46407"/>
      <c r="AA46407"/>
      <c r="AF46407"/>
      <c r="AI46407"/>
      <c r="AN46407"/>
    </row>
    <row r="46408" spans="3:40" ht="14.1" customHeight="1">
      <c r="C46408"/>
      <c r="F46408"/>
      <c r="G46408"/>
      <c r="H46408"/>
      <c r="K46408"/>
      <c r="P46408"/>
      <c r="X46408"/>
      <c r="AA46408"/>
      <c r="AF46408"/>
      <c r="AI46408"/>
      <c r="AN46408"/>
    </row>
    <row r="46409" spans="3:40" ht="14.1" customHeight="1">
      <c r="C46409"/>
      <c r="F46409"/>
      <c r="G46409"/>
      <c r="H46409"/>
      <c r="K46409"/>
      <c r="P46409"/>
      <c r="X46409"/>
      <c r="AA46409"/>
      <c r="AF46409"/>
      <c r="AI46409"/>
      <c r="AN46409"/>
    </row>
    <row r="46410" spans="3:40" ht="14.1" customHeight="1">
      <c r="C46410"/>
      <c r="F46410"/>
      <c r="G46410"/>
      <c r="H46410"/>
      <c r="K46410"/>
      <c r="P46410"/>
      <c r="X46410"/>
      <c r="AA46410"/>
      <c r="AF46410"/>
      <c r="AI46410"/>
      <c r="AN46410"/>
    </row>
    <row r="46411" spans="3:40" ht="14.1" customHeight="1">
      <c r="C46411"/>
      <c r="F46411"/>
      <c r="G46411"/>
      <c r="H46411"/>
      <c r="K46411"/>
      <c r="P46411"/>
      <c r="X46411"/>
      <c r="AA46411"/>
      <c r="AF46411"/>
      <c r="AI46411"/>
      <c r="AN46411"/>
    </row>
    <row r="46412" spans="3:40" ht="14.1" customHeight="1">
      <c r="C46412"/>
      <c r="F46412"/>
      <c r="G46412"/>
      <c r="H46412"/>
      <c r="K46412"/>
      <c r="P46412"/>
      <c r="X46412"/>
      <c r="AA46412"/>
      <c r="AF46412"/>
      <c r="AI46412"/>
      <c r="AN46412"/>
    </row>
    <row r="46413" spans="3:40" ht="14.1" customHeight="1">
      <c r="C46413"/>
      <c r="F46413"/>
      <c r="G46413"/>
      <c r="H46413"/>
      <c r="K46413"/>
      <c r="P46413"/>
      <c r="X46413"/>
      <c r="AA46413"/>
      <c r="AF46413"/>
      <c r="AI46413"/>
      <c r="AN46413"/>
    </row>
    <row r="46414" spans="3:40" ht="14.1" customHeight="1">
      <c r="C46414"/>
      <c r="F46414"/>
      <c r="G46414"/>
      <c r="H46414"/>
      <c r="K46414"/>
      <c r="P46414"/>
      <c r="X46414"/>
      <c r="AA46414"/>
      <c r="AF46414"/>
      <c r="AI46414"/>
      <c r="AN46414"/>
    </row>
    <row r="46415" spans="3:40" ht="14.1" customHeight="1">
      <c r="C46415"/>
      <c r="F46415"/>
      <c r="G46415"/>
      <c r="H46415"/>
      <c r="K46415"/>
      <c r="P46415"/>
      <c r="X46415"/>
      <c r="AA46415"/>
      <c r="AF46415"/>
      <c r="AI46415"/>
      <c r="AN46415"/>
    </row>
    <row r="46416" spans="3:40" ht="14.1" customHeight="1">
      <c r="C46416"/>
      <c r="F46416"/>
      <c r="G46416"/>
      <c r="H46416"/>
      <c r="K46416"/>
      <c r="P46416"/>
      <c r="X46416"/>
      <c r="AA46416"/>
      <c r="AF46416"/>
      <c r="AI46416"/>
      <c r="AN46416"/>
    </row>
    <row r="46417" spans="3:40" ht="14.1" customHeight="1">
      <c r="C46417"/>
      <c r="F46417"/>
      <c r="G46417"/>
      <c r="H46417"/>
      <c r="K46417"/>
      <c r="P46417"/>
      <c r="X46417"/>
      <c r="AA46417"/>
      <c r="AF46417"/>
      <c r="AI46417"/>
      <c r="AN46417"/>
    </row>
    <row r="46418" spans="3:40" ht="14.1" customHeight="1">
      <c r="C46418"/>
      <c r="F46418"/>
      <c r="G46418"/>
      <c r="H46418"/>
      <c r="K46418"/>
      <c r="P46418"/>
      <c r="X46418"/>
      <c r="AA46418"/>
      <c r="AF46418"/>
      <c r="AI46418"/>
      <c r="AN46418"/>
    </row>
    <row r="46419" spans="3:40" ht="14.1" customHeight="1">
      <c r="C46419"/>
      <c r="F46419"/>
      <c r="G46419"/>
      <c r="H46419"/>
      <c r="K46419"/>
      <c r="P46419"/>
      <c r="X46419"/>
      <c r="AA46419"/>
      <c r="AF46419"/>
      <c r="AI46419"/>
      <c r="AN46419"/>
    </row>
    <row r="46420" spans="3:40" ht="14.1" customHeight="1">
      <c r="C46420"/>
      <c r="F46420"/>
      <c r="G46420"/>
      <c r="H46420"/>
      <c r="K46420"/>
      <c r="P46420"/>
      <c r="X46420"/>
      <c r="AA46420"/>
      <c r="AF46420"/>
      <c r="AI46420"/>
      <c r="AN46420"/>
    </row>
    <row r="46421" spans="3:40" ht="14.1" customHeight="1">
      <c r="C46421"/>
      <c r="F46421"/>
      <c r="G46421"/>
      <c r="H46421"/>
      <c r="K46421"/>
      <c r="P46421"/>
      <c r="X46421"/>
      <c r="AA46421"/>
      <c r="AF46421"/>
      <c r="AI46421"/>
      <c r="AN46421"/>
    </row>
    <row r="46422" spans="3:40" ht="14.1" customHeight="1">
      <c r="C46422"/>
      <c r="F46422"/>
      <c r="G46422"/>
      <c r="H46422"/>
      <c r="K46422"/>
      <c r="P46422"/>
      <c r="X46422"/>
      <c r="AA46422"/>
      <c r="AF46422"/>
      <c r="AI46422"/>
      <c r="AN46422"/>
    </row>
    <row r="46423" spans="3:40" ht="14.1" customHeight="1">
      <c r="C46423"/>
      <c r="F46423"/>
      <c r="G46423"/>
      <c r="H46423"/>
      <c r="K46423"/>
      <c r="P46423"/>
      <c r="X46423"/>
      <c r="AA46423"/>
      <c r="AF46423"/>
      <c r="AI46423"/>
      <c r="AN46423"/>
    </row>
    <row r="46424" spans="3:40" ht="14.1" customHeight="1">
      <c r="C46424"/>
      <c r="F46424"/>
      <c r="G46424"/>
      <c r="H46424"/>
      <c r="K46424"/>
      <c r="P46424"/>
      <c r="X46424"/>
      <c r="AA46424"/>
      <c r="AF46424"/>
      <c r="AI46424"/>
      <c r="AN46424"/>
    </row>
    <row r="46425" spans="3:40" ht="14.1" customHeight="1">
      <c r="C46425"/>
      <c r="F46425"/>
      <c r="G46425"/>
      <c r="H46425"/>
      <c r="K46425"/>
      <c r="P46425"/>
      <c r="X46425"/>
      <c r="AA46425"/>
      <c r="AF46425"/>
      <c r="AI46425"/>
      <c r="AN46425"/>
    </row>
    <row r="46426" spans="3:40" ht="14.1" customHeight="1">
      <c r="C46426"/>
      <c r="F46426"/>
      <c r="G46426"/>
      <c r="H46426"/>
      <c r="K46426"/>
      <c r="P46426"/>
      <c r="X46426"/>
      <c r="AA46426"/>
      <c r="AF46426"/>
      <c r="AI46426"/>
      <c r="AN46426"/>
    </row>
    <row r="46427" spans="3:40" ht="14.1" customHeight="1">
      <c r="C46427"/>
      <c r="F46427"/>
      <c r="G46427"/>
      <c r="H46427"/>
      <c r="K46427"/>
      <c r="P46427"/>
      <c r="X46427"/>
      <c r="AA46427"/>
      <c r="AF46427"/>
      <c r="AI46427"/>
      <c r="AN46427"/>
    </row>
    <row r="46428" spans="3:40" ht="14.1" customHeight="1">
      <c r="C46428"/>
      <c r="F46428"/>
      <c r="G46428"/>
      <c r="H46428"/>
      <c r="K46428"/>
      <c r="P46428"/>
      <c r="X46428"/>
      <c r="AA46428"/>
      <c r="AF46428"/>
      <c r="AI46428"/>
      <c r="AN46428"/>
    </row>
    <row r="46429" spans="3:40" ht="14.1" customHeight="1">
      <c r="C46429"/>
      <c r="F46429"/>
      <c r="G46429"/>
      <c r="H46429"/>
      <c r="K46429"/>
      <c r="P46429"/>
      <c r="X46429"/>
      <c r="AA46429"/>
      <c r="AF46429"/>
      <c r="AI46429"/>
      <c r="AN46429"/>
    </row>
    <row r="46430" spans="3:40" ht="14.1" customHeight="1">
      <c r="C46430"/>
      <c r="F46430"/>
      <c r="G46430"/>
      <c r="H46430"/>
      <c r="K46430"/>
      <c r="P46430"/>
      <c r="X46430"/>
      <c r="AA46430"/>
      <c r="AF46430"/>
      <c r="AI46430"/>
      <c r="AN46430"/>
    </row>
    <row r="46431" spans="3:40" ht="14.1" customHeight="1">
      <c r="C46431"/>
      <c r="F46431"/>
      <c r="G46431"/>
      <c r="H46431"/>
      <c r="K46431"/>
      <c r="P46431"/>
      <c r="X46431"/>
      <c r="AA46431"/>
      <c r="AF46431"/>
      <c r="AI46431"/>
      <c r="AN46431"/>
    </row>
    <row r="46432" spans="3:40" ht="14.1" customHeight="1">
      <c r="C46432"/>
      <c r="F46432"/>
      <c r="G46432"/>
      <c r="H46432"/>
      <c r="K46432"/>
      <c r="P46432"/>
      <c r="X46432"/>
      <c r="AA46432"/>
      <c r="AF46432"/>
      <c r="AI46432"/>
      <c r="AN46432"/>
    </row>
    <row r="46433" spans="3:40" ht="14.1" customHeight="1">
      <c r="C46433"/>
      <c r="F46433"/>
      <c r="G46433"/>
      <c r="H46433"/>
      <c r="K46433"/>
      <c r="P46433"/>
      <c r="X46433"/>
      <c r="AA46433"/>
      <c r="AF46433"/>
      <c r="AI46433"/>
      <c r="AN46433"/>
    </row>
    <row r="46434" spans="3:40" ht="14.1" customHeight="1">
      <c r="C46434"/>
      <c r="F46434"/>
      <c r="G46434"/>
      <c r="H46434"/>
      <c r="K46434"/>
      <c r="P46434"/>
      <c r="X46434"/>
      <c r="AA46434"/>
      <c r="AF46434"/>
      <c r="AI46434"/>
      <c r="AN46434"/>
    </row>
    <row r="46435" spans="3:40" ht="14.1" customHeight="1">
      <c r="C46435"/>
      <c r="F46435"/>
      <c r="G46435"/>
      <c r="H46435"/>
      <c r="K46435"/>
      <c r="P46435"/>
      <c r="X46435"/>
      <c r="AA46435"/>
      <c r="AF46435"/>
      <c r="AI46435"/>
      <c r="AN46435"/>
    </row>
    <row r="46436" spans="3:40" ht="14.1" customHeight="1">
      <c r="C46436"/>
      <c r="F46436"/>
      <c r="G46436"/>
      <c r="H46436"/>
      <c r="K46436"/>
      <c r="P46436"/>
      <c r="X46436"/>
      <c r="AA46436"/>
      <c r="AF46436"/>
      <c r="AI46436"/>
      <c r="AN46436"/>
    </row>
    <row r="46437" spans="3:40" ht="14.1" customHeight="1">
      <c r="C46437"/>
      <c r="F46437"/>
      <c r="G46437"/>
      <c r="H46437"/>
      <c r="K46437"/>
      <c r="P46437"/>
      <c r="X46437"/>
      <c r="AA46437"/>
      <c r="AF46437"/>
      <c r="AI46437"/>
      <c r="AN46437"/>
    </row>
    <row r="46438" spans="3:40" ht="14.1" customHeight="1">
      <c r="C46438"/>
      <c r="F46438"/>
      <c r="G46438"/>
      <c r="H46438"/>
      <c r="K46438"/>
      <c r="P46438"/>
      <c r="X46438"/>
      <c r="AA46438"/>
      <c r="AF46438"/>
      <c r="AI46438"/>
      <c r="AN46438"/>
    </row>
    <row r="46439" spans="3:40" ht="14.1" customHeight="1">
      <c r="C46439"/>
      <c r="F46439"/>
      <c r="G46439"/>
      <c r="H46439"/>
      <c r="K46439"/>
      <c r="P46439"/>
      <c r="X46439"/>
      <c r="AA46439"/>
      <c r="AF46439"/>
      <c r="AI46439"/>
      <c r="AN46439"/>
    </row>
    <row r="46440" spans="3:40" ht="14.1" customHeight="1">
      <c r="C46440"/>
      <c r="F46440"/>
      <c r="G46440"/>
      <c r="H46440"/>
      <c r="K46440"/>
      <c r="P46440"/>
      <c r="X46440"/>
      <c r="AA46440"/>
      <c r="AF46440"/>
      <c r="AI46440"/>
      <c r="AN46440"/>
    </row>
    <row r="46441" spans="3:40" ht="14.1" customHeight="1">
      <c r="C46441"/>
      <c r="F46441"/>
      <c r="G46441"/>
      <c r="H46441"/>
      <c r="K46441"/>
      <c r="P46441"/>
      <c r="X46441"/>
      <c r="AA46441"/>
      <c r="AF46441"/>
      <c r="AI46441"/>
      <c r="AN46441"/>
    </row>
    <row r="46442" spans="3:40" ht="14.1" customHeight="1">
      <c r="C46442"/>
      <c r="F46442"/>
      <c r="G46442"/>
      <c r="H46442"/>
      <c r="K46442"/>
      <c r="P46442"/>
      <c r="X46442"/>
      <c r="AA46442"/>
      <c r="AF46442"/>
      <c r="AI46442"/>
      <c r="AN46442"/>
    </row>
    <row r="46443" spans="3:40" ht="14.1" customHeight="1">
      <c r="C46443"/>
      <c r="F46443"/>
      <c r="G46443"/>
      <c r="H46443"/>
      <c r="K46443"/>
      <c r="P46443"/>
      <c r="X46443"/>
      <c r="AA46443"/>
      <c r="AF46443"/>
      <c r="AI46443"/>
      <c r="AN46443"/>
    </row>
    <row r="46444" spans="3:40" ht="14.1" customHeight="1">
      <c r="C46444"/>
      <c r="F46444"/>
      <c r="G46444"/>
      <c r="H46444"/>
      <c r="K46444"/>
      <c r="P46444"/>
      <c r="X46444"/>
      <c r="AA46444"/>
      <c r="AF46444"/>
      <c r="AI46444"/>
      <c r="AN46444"/>
    </row>
    <row r="46445" spans="3:40" ht="14.1" customHeight="1">
      <c r="C46445"/>
      <c r="F46445"/>
      <c r="G46445"/>
      <c r="H46445"/>
      <c r="K46445"/>
      <c r="P46445"/>
      <c r="X46445"/>
      <c r="AA46445"/>
      <c r="AF46445"/>
      <c r="AI46445"/>
      <c r="AN46445"/>
    </row>
    <row r="46446" spans="3:40" ht="14.1" customHeight="1">
      <c r="C46446"/>
      <c r="F46446"/>
      <c r="G46446"/>
      <c r="H46446"/>
      <c r="K46446"/>
      <c r="P46446"/>
      <c r="X46446"/>
      <c r="AA46446"/>
      <c r="AF46446"/>
      <c r="AI46446"/>
      <c r="AN46446"/>
    </row>
    <row r="46447" spans="3:40" ht="14.1" customHeight="1">
      <c r="C46447"/>
      <c r="F46447"/>
      <c r="G46447"/>
      <c r="H46447"/>
      <c r="K46447"/>
      <c r="P46447"/>
      <c r="X46447"/>
      <c r="AA46447"/>
      <c r="AF46447"/>
      <c r="AI46447"/>
      <c r="AN46447"/>
    </row>
    <row r="46448" spans="3:40" ht="14.1" customHeight="1">
      <c r="C46448"/>
      <c r="F46448"/>
      <c r="G46448"/>
      <c r="H46448"/>
      <c r="K46448"/>
      <c r="P46448"/>
      <c r="X46448"/>
      <c r="AA46448"/>
      <c r="AF46448"/>
      <c r="AI46448"/>
      <c r="AN46448"/>
    </row>
    <row r="46449" spans="3:40" ht="14.1" customHeight="1">
      <c r="C46449"/>
      <c r="F46449"/>
      <c r="G46449"/>
      <c r="H46449"/>
      <c r="K46449"/>
      <c r="P46449"/>
      <c r="X46449"/>
      <c r="AA46449"/>
      <c r="AF46449"/>
      <c r="AI46449"/>
      <c r="AN46449"/>
    </row>
    <row r="46450" spans="3:40" ht="14.1" customHeight="1">
      <c r="C46450"/>
      <c r="F46450"/>
      <c r="G46450"/>
      <c r="H46450"/>
      <c r="K46450"/>
      <c r="P46450"/>
      <c r="X46450"/>
      <c r="AA46450"/>
      <c r="AF46450"/>
      <c r="AI46450"/>
      <c r="AN46450"/>
    </row>
    <row r="46451" spans="3:40" ht="14.1" customHeight="1">
      <c r="C46451"/>
      <c r="F46451"/>
      <c r="G46451"/>
      <c r="H46451"/>
      <c r="K46451"/>
      <c r="P46451"/>
      <c r="X46451"/>
      <c r="AA46451"/>
      <c r="AF46451"/>
      <c r="AI46451"/>
      <c r="AN46451"/>
    </row>
    <row r="46452" spans="3:40" ht="14.1" customHeight="1">
      <c r="C46452"/>
      <c r="F46452"/>
      <c r="G46452"/>
      <c r="H46452"/>
      <c r="K46452"/>
      <c r="P46452"/>
      <c r="X46452"/>
      <c r="AA46452"/>
      <c r="AF46452"/>
      <c r="AI46452"/>
      <c r="AN46452"/>
    </row>
    <row r="46453" spans="3:40" ht="14.1" customHeight="1">
      <c r="C46453"/>
      <c r="F46453"/>
      <c r="G46453"/>
      <c r="H46453"/>
      <c r="K46453"/>
      <c r="P46453"/>
      <c r="X46453"/>
      <c r="AA46453"/>
      <c r="AF46453"/>
      <c r="AI46453"/>
      <c r="AN46453"/>
    </row>
    <row r="46454" spans="3:40" ht="14.1" customHeight="1">
      <c r="C46454"/>
      <c r="F46454"/>
      <c r="G46454"/>
      <c r="H46454"/>
      <c r="K46454"/>
      <c r="P46454"/>
      <c r="X46454"/>
      <c r="AA46454"/>
      <c r="AF46454"/>
      <c r="AI46454"/>
      <c r="AN46454"/>
    </row>
    <row r="46455" spans="3:40" ht="14.1" customHeight="1">
      <c r="C46455"/>
      <c r="F46455"/>
      <c r="G46455"/>
      <c r="H46455"/>
      <c r="K46455"/>
      <c r="P46455"/>
      <c r="X46455"/>
      <c r="AA46455"/>
      <c r="AF46455"/>
      <c r="AI46455"/>
      <c r="AN46455"/>
    </row>
    <row r="46456" spans="3:40" ht="14.1" customHeight="1">
      <c r="C46456"/>
      <c r="F46456"/>
      <c r="G46456"/>
      <c r="H46456"/>
      <c r="K46456"/>
      <c r="P46456"/>
      <c r="X46456"/>
      <c r="AA46456"/>
      <c r="AF46456"/>
      <c r="AI46456"/>
      <c r="AN46456"/>
    </row>
    <row r="46457" spans="3:40" ht="14.1" customHeight="1">
      <c r="C46457"/>
      <c r="F46457"/>
      <c r="G46457"/>
      <c r="H46457"/>
      <c r="K46457"/>
      <c r="P46457"/>
      <c r="X46457"/>
      <c r="AA46457"/>
      <c r="AF46457"/>
      <c r="AI46457"/>
      <c r="AN46457"/>
    </row>
    <row r="46458" spans="3:40" ht="14.1" customHeight="1">
      <c r="C46458"/>
      <c r="F46458"/>
      <c r="G46458"/>
      <c r="H46458"/>
      <c r="K46458"/>
      <c r="P46458"/>
      <c r="X46458"/>
      <c r="AA46458"/>
      <c r="AF46458"/>
      <c r="AI46458"/>
      <c r="AN46458"/>
    </row>
    <row r="46459" spans="3:40" ht="14.1" customHeight="1">
      <c r="C46459"/>
      <c r="F46459"/>
      <c r="G46459"/>
      <c r="H46459"/>
      <c r="K46459"/>
      <c r="P46459"/>
      <c r="X46459"/>
      <c r="AA46459"/>
      <c r="AF46459"/>
      <c r="AI46459"/>
      <c r="AN46459"/>
    </row>
    <row r="46460" spans="3:40" ht="14.1" customHeight="1">
      <c r="C46460"/>
      <c r="F46460"/>
      <c r="G46460"/>
      <c r="H46460"/>
      <c r="K46460"/>
      <c r="P46460"/>
      <c r="X46460"/>
      <c r="AA46460"/>
      <c r="AF46460"/>
      <c r="AI46460"/>
      <c r="AN46460"/>
    </row>
    <row r="46461" spans="3:40" ht="14.1" customHeight="1">
      <c r="C46461"/>
      <c r="F46461"/>
      <c r="G46461"/>
      <c r="H46461"/>
      <c r="K46461"/>
      <c r="P46461"/>
      <c r="X46461"/>
      <c r="AA46461"/>
      <c r="AF46461"/>
      <c r="AI46461"/>
      <c r="AN46461"/>
    </row>
    <row r="46462" spans="3:40" ht="14.1" customHeight="1">
      <c r="C46462"/>
      <c r="F46462"/>
      <c r="G46462"/>
      <c r="H46462"/>
      <c r="K46462"/>
      <c r="P46462"/>
      <c r="X46462"/>
      <c r="AA46462"/>
      <c r="AF46462"/>
      <c r="AI46462"/>
      <c r="AN46462"/>
    </row>
    <row r="46463" spans="3:40" ht="14.1" customHeight="1">
      <c r="C46463"/>
      <c r="F46463"/>
      <c r="G46463"/>
      <c r="H46463"/>
      <c r="K46463"/>
      <c r="P46463"/>
      <c r="X46463"/>
      <c r="AA46463"/>
      <c r="AF46463"/>
      <c r="AI46463"/>
      <c r="AN46463"/>
    </row>
    <row r="46464" spans="3:40" ht="14.1" customHeight="1">
      <c r="C46464"/>
      <c r="F46464"/>
      <c r="G46464"/>
      <c r="H46464"/>
      <c r="K46464"/>
      <c r="P46464"/>
      <c r="X46464"/>
      <c r="AA46464"/>
      <c r="AF46464"/>
      <c r="AI46464"/>
      <c r="AN46464"/>
    </row>
    <row r="46465" spans="3:40" ht="14.1" customHeight="1">
      <c r="C46465"/>
      <c r="F46465"/>
      <c r="G46465"/>
      <c r="H46465"/>
      <c r="K46465"/>
      <c r="P46465"/>
      <c r="X46465"/>
      <c r="AA46465"/>
      <c r="AF46465"/>
      <c r="AI46465"/>
      <c r="AN46465"/>
    </row>
    <row r="46466" spans="3:40" ht="14.1" customHeight="1">
      <c r="C46466"/>
      <c r="F46466"/>
      <c r="G46466"/>
      <c r="H46466"/>
      <c r="K46466"/>
      <c r="P46466"/>
      <c r="X46466"/>
      <c r="AA46466"/>
      <c r="AF46466"/>
      <c r="AI46466"/>
      <c r="AN46466"/>
    </row>
    <row r="46467" spans="3:40" ht="14.1" customHeight="1">
      <c r="C46467"/>
      <c r="F46467"/>
      <c r="G46467"/>
      <c r="H46467"/>
      <c r="K46467"/>
      <c r="P46467"/>
      <c r="X46467"/>
      <c r="AA46467"/>
      <c r="AF46467"/>
      <c r="AI46467"/>
      <c r="AN46467"/>
    </row>
    <row r="46468" spans="3:40" ht="14.1" customHeight="1">
      <c r="C46468"/>
      <c r="F46468"/>
      <c r="G46468"/>
      <c r="H46468"/>
      <c r="K46468"/>
      <c r="P46468"/>
      <c r="X46468"/>
      <c r="AA46468"/>
      <c r="AF46468"/>
      <c r="AI46468"/>
      <c r="AN46468"/>
    </row>
    <row r="46469" spans="3:40" ht="14.1" customHeight="1">
      <c r="C46469"/>
      <c r="F46469"/>
      <c r="G46469"/>
      <c r="H46469"/>
      <c r="K46469"/>
      <c r="P46469"/>
      <c r="X46469"/>
      <c r="AA46469"/>
      <c r="AF46469"/>
      <c r="AI46469"/>
      <c r="AN46469"/>
    </row>
    <row r="46470" spans="3:40" ht="14.1" customHeight="1">
      <c r="C46470"/>
      <c r="F46470"/>
      <c r="G46470"/>
      <c r="H46470"/>
      <c r="K46470"/>
      <c r="P46470"/>
      <c r="X46470"/>
      <c r="AA46470"/>
      <c r="AF46470"/>
      <c r="AI46470"/>
      <c r="AN46470"/>
    </row>
    <row r="46471" spans="3:40" ht="14.1" customHeight="1">
      <c r="C46471"/>
      <c r="F46471"/>
      <c r="G46471"/>
      <c r="H46471"/>
      <c r="K46471"/>
      <c r="P46471"/>
      <c r="X46471"/>
      <c r="AA46471"/>
      <c r="AF46471"/>
      <c r="AI46471"/>
      <c r="AN46471"/>
    </row>
    <row r="46472" spans="3:40" ht="14.1" customHeight="1">
      <c r="C46472"/>
      <c r="F46472"/>
      <c r="G46472"/>
      <c r="H46472"/>
      <c r="K46472"/>
      <c r="P46472"/>
      <c r="X46472"/>
      <c r="AA46472"/>
      <c r="AF46472"/>
      <c r="AI46472"/>
      <c r="AN46472"/>
    </row>
    <row r="46473" spans="3:40" ht="14.1" customHeight="1">
      <c r="C46473"/>
      <c r="F46473"/>
      <c r="G46473"/>
      <c r="H46473"/>
      <c r="K46473"/>
      <c r="P46473"/>
      <c r="X46473"/>
      <c r="AA46473"/>
      <c r="AF46473"/>
      <c r="AI46473"/>
      <c r="AN46473"/>
    </row>
    <row r="46474" spans="3:40" ht="14.1" customHeight="1">
      <c r="C46474"/>
      <c r="F46474"/>
      <c r="G46474"/>
      <c r="H46474"/>
      <c r="K46474"/>
      <c r="P46474"/>
      <c r="X46474"/>
      <c r="AA46474"/>
      <c r="AF46474"/>
      <c r="AI46474"/>
      <c r="AN46474"/>
    </row>
    <row r="46475" spans="3:40" ht="14.1" customHeight="1">
      <c r="C46475"/>
      <c r="F46475"/>
      <c r="G46475"/>
      <c r="H46475"/>
      <c r="K46475"/>
      <c r="P46475"/>
      <c r="X46475"/>
      <c r="AA46475"/>
      <c r="AF46475"/>
      <c r="AI46475"/>
      <c r="AN46475"/>
    </row>
    <row r="46476" spans="3:40" ht="14.1" customHeight="1">
      <c r="C46476"/>
      <c r="F46476"/>
      <c r="G46476"/>
      <c r="H46476"/>
      <c r="K46476"/>
      <c r="P46476"/>
      <c r="X46476"/>
      <c r="AA46476"/>
      <c r="AF46476"/>
      <c r="AI46476"/>
      <c r="AN46476"/>
    </row>
    <row r="46477" spans="3:40" ht="14.1" customHeight="1">
      <c r="C46477"/>
      <c r="F46477"/>
      <c r="G46477"/>
      <c r="H46477"/>
      <c r="K46477"/>
      <c r="P46477"/>
      <c r="X46477"/>
      <c r="AA46477"/>
      <c r="AF46477"/>
      <c r="AI46477"/>
      <c r="AN46477"/>
    </row>
    <row r="46478" spans="3:40" ht="14.1" customHeight="1">
      <c r="C46478"/>
      <c r="F46478"/>
      <c r="G46478"/>
      <c r="H46478"/>
      <c r="K46478"/>
      <c r="P46478"/>
      <c r="X46478"/>
      <c r="AA46478"/>
      <c r="AF46478"/>
      <c r="AI46478"/>
      <c r="AN46478"/>
    </row>
    <row r="46479" spans="3:40" ht="14.1" customHeight="1">
      <c r="C46479"/>
      <c r="F46479"/>
      <c r="G46479"/>
      <c r="H46479"/>
      <c r="K46479"/>
      <c r="P46479"/>
      <c r="X46479"/>
      <c r="AA46479"/>
      <c r="AF46479"/>
      <c r="AI46479"/>
      <c r="AN46479"/>
    </row>
    <row r="46480" spans="3:40" ht="14.1" customHeight="1">
      <c r="C46480"/>
      <c r="F46480"/>
      <c r="G46480"/>
      <c r="H46480"/>
      <c r="K46480"/>
      <c r="P46480"/>
      <c r="X46480"/>
      <c r="AA46480"/>
      <c r="AF46480"/>
      <c r="AI46480"/>
      <c r="AN46480"/>
    </row>
    <row r="46481" spans="3:40" ht="14.1" customHeight="1">
      <c r="C46481"/>
      <c r="F46481"/>
      <c r="G46481"/>
      <c r="H46481"/>
      <c r="K46481"/>
      <c r="P46481"/>
      <c r="X46481"/>
      <c r="AA46481"/>
      <c r="AF46481"/>
      <c r="AI46481"/>
      <c r="AN46481"/>
    </row>
    <row r="46482" spans="3:40" ht="14.1" customHeight="1">
      <c r="C46482"/>
      <c r="F46482"/>
      <c r="G46482"/>
      <c r="H46482"/>
      <c r="K46482"/>
      <c r="P46482"/>
      <c r="X46482"/>
      <c r="AA46482"/>
      <c r="AF46482"/>
      <c r="AI46482"/>
      <c r="AN46482"/>
    </row>
    <row r="46483" spans="3:40" ht="14.1" customHeight="1">
      <c r="C46483"/>
      <c r="F46483"/>
      <c r="G46483"/>
      <c r="H46483"/>
      <c r="K46483"/>
      <c r="P46483"/>
      <c r="X46483"/>
      <c r="AA46483"/>
      <c r="AF46483"/>
      <c r="AI46483"/>
      <c r="AN46483"/>
    </row>
    <row r="46484" spans="3:40" ht="14.1" customHeight="1">
      <c r="C46484"/>
      <c r="F46484"/>
      <c r="G46484"/>
      <c r="H46484"/>
      <c r="K46484"/>
      <c r="P46484"/>
      <c r="X46484"/>
      <c r="AA46484"/>
      <c r="AF46484"/>
      <c r="AI46484"/>
      <c r="AN46484"/>
    </row>
    <row r="46485" spans="3:40" ht="14.1" customHeight="1">
      <c r="C46485"/>
      <c r="F46485"/>
      <c r="G46485"/>
      <c r="H46485"/>
      <c r="K46485"/>
      <c r="P46485"/>
      <c r="X46485"/>
      <c r="AA46485"/>
      <c r="AF46485"/>
      <c r="AI46485"/>
      <c r="AN46485"/>
    </row>
    <row r="46486" spans="3:40" ht="14.1" customHeight="1">
      <c r="C46486"/>
      <c r="F46486"/>
      <c r="G46486"/>
      <c r="H46486"/>
      <c r="K46486"/>
      <c r="P46486"/>
      <c r="X46486"/>
      <c r="AA46486"/>
      <c r="AF46486"/>
      <c r="AI46486"/>
      <c r="AN46486"/>
    </row>
    <row r="46487" spans="3:40" ht="14.1" customHeight="1">
      <c r="C46487"/>
      <c r="F46487"/>
      <c r="G46487"/>
      <c r="H46487"/>
      <c r="K46487"/>
      <c r="P46487"/>
      <c r="X46487"/>
      <c r="AA46487"/>
      <c r="AF46487"/>
      <c r="AI46487"/>
      <c r="AN46487"/>
    </row>
    <row r="46488" spans="3:40" ht="14.1" customHeight="1">
      <c r="C46488"/>
      <c r="F46488"/>
      <c r="G46488"/>
      <c r="H46488"/>
      <c r="K46488"/>
      <c r="P46488"/>
      <c r="X46488"/>
      <c r="AA46488"/>
      <c r="AF46488"/>
      <c r="AI46488"/>
      <c r="AN46488"/>
    </row>
    <row r="46489" spans="3:40" ht="14.1" customHeight="1">
      <c r="C46489"/>
      <c r="F46489"/>
      <c r="G46489"/>
      <c r="H46489"/>
      <c r="K46489"/>
      <c r="P46489"/>
      <c r="X46489"/>
      <c r="AA46489"/>
      <c r="AF46489"/>
      <c r="AI46489"/>
      <c r="AN46489"/>
    </row>
    <row r="46490" spans="3:40" ht="14.1" customHeight="1">
      <c r="C46490"/>
      <c r="F46490"/>
      <c r="G46490"/>
      <c r="H46490"/>
      <c r="K46490"/>
      <c r="P46490"/>
      <c r="X46490"/>
      <c r="AA46490"/>
      <c r="AF46490"/>
      <c r="AI46490"/>
      <c r="AN46490"/>
    </row>
    <row r="46491" spans="3:40" ht="14.1" customHeight="1">
      <c r="C46491"/>
      <c r="F46491"/>
      <c r="G46491"/>
      <c r="H46491"/>
      <c r="K46491"/>
      <c r="P46491"/>
      <c r="X46491"/>
      <c r="AA46491"/>
      <c r="AF46491"/>
      <c r="AI46491"/>
      <c r="AN46491"/>
    </row>
    <row r="46492" spans="3:40" ht="14.1" customHeight="1">
      <c r="C46492"/>
      <c r="F46492"/>
      <c r="G46492"/>
      <c r="H46492"/>
      <c r="K46492"/>
      <c r="P46492"/>
      <c r="X46492"/>
      <c r="AA46492"/>
      <c r="AF46492"/>
      <c r="AI46492"/>
      <c r="AN46492"/>
    </row>
    <row r="46493" spans="3:40" ht="14.1" customHeight="1">
      <c r="C46493"/>
      <c r="F46493"/>
      <c r="G46493"/>
      <c r="H46493"/>
      <c r="K46493"/>
      <c r="P46493"/>
      <c r="X46493"/>
      <c r="AA46493"/>
      <c r="AF46493"/>
      <c r="AI46493"/>
      <c r="AN46493"/>
    </row>
    <row r="46494" spans="3:40" ht="14.1" customHeight="1">
      <c r="C46494"/>
      <c r="F46494"/>
      <c r="G46494"/>
      <c r="H46494"/>
      <c r="K46494"/>
      <c r="P46494"/>
      <c r="X46494"/>
      <c r="AA46494"/>
      <c r="AF46494"/>
      <c r="AI46494"/>
      <c r="AN46494"/>
    </row>
    <row r="46495" spans="3:40" ht="14.1" customHeight="1">
      <c r="C46495"/>
      <c r="F46495"/>
      <c r="G46495"/>
      <c r="H46495"/>
      <c r="K46495"/>
      <c r="P46495"/>
      <c r="X46495"/>
      <c r="AA46495"/>
      <c r="AF46495"/>
      <c r="AI46495"/>
      <c r="AN46495"/>
    </row>
    <row r="46496" spans="3:40" ht="14.1" customHeight="1">
      <c r="C46496"/>
      <c r="F46496"/>
      <c r="G46496"/>
      <c r="H46496"/>
      <c r="K46496"/>
      <c r="P46496"/>
      <c r="X46496"/>
      <c r="AA46496"/>
      <c r="AF46496"/>
      <c r="AI46496"/>
      <c r="AN46496"/>
    </row>
    <row r="46497" spans="3:40" ht="14.1" customHeight="1">
      <c r="C46497"/>
      <c r="F46497"/>
      <c r="G46497"/>
      <c r="H46497"/>
      <c r="K46497"/>
      <c r="P46497"/>
      <c r="X46497"/>
      <c r="AA46497"/>
      <c r="AF46497"/>
      <c r="AI46497"/>
      <c r="AN46497"/>
    </row>
    <row r="46498" spans="3:40" ht="14.1" customHeight="1">
      <c r="C46498"/>
      <c r="F46498"/>
      <c r="G46498"/>
      <c r="H46498"/>
      <c r="K46498"/>
      <c r="P46498"/>
      <c r="X46498"/>
      <c r="AA46498"/>
      <c r="AF46498"/>
      <c r="AI46498"/>
      <c r="AN46498"/>
    </row>
    <row r="46499" spans="3:40" ht="14.1" customHeight="1">
      <c r="C46499"/>
      <c r="F46499"/>
      <c r="G46499"/>
      <c r="H46499"/>
      <c r="K46499"/>
      <c r="P46499"/>
      <c r="X46499"/>
      <c r="AA46499"/>
      <c r="AF46499"/>
      <c r="AI46499"/>
      <c r="AN46499"/>
    </row>
    <row r="46500" spans="3:40" ht="14.1" customHeight="1">
      <c r="C46500"/>
      <c r="F46500"/>
      <c r="G46500"/>
      <c r="H46500"/>
      <c r="K46500"/>
      <c r="P46500"/>
      <c r="X46500"/>
      <c r="AA46500"/>
      <c r="AF46500"/>
      <c r="AI46500"/>
      <c r="AN46500"/>
    </row>
    <row r="46501" spans="3:40" ht="14.1" customHeight="1">
      <c r="C46501"/>
      <c r="F46501"/>
      <c r="G46501"/>
      <c r="H46501"/>
      <c r="K46501"/>
      <c r="P46501"/>
      <c r="X46501"/>
      <c r="AA46501"/>
      <c r="AF46501"/>
      <c r="AI46501"/>
      <c r="AN46501"/>
    </row>
    <row r="46502" spans="3:40" ht="14.1" customHeight="1">
      <c r="C46502"/>
      <c r="F46502"/>
      <c r="G46502"/>
      <c r="H46502"/>
      <c r="K46502"/>
      <c r="P46502"/>
      <c r="X46502"/>
      <c r="AA46502"/>
      <c r="AF46502"/>
      <c r="AI46502"/>
      <c r="AN46502"/>
    </row>
    <row r="46503" spans="3:40" ht="14.1" customHeight="1">
      <c r="C46503"/>
      <c r="F46503"/>
      <c r="G46503"/>
      <c r="H46503"/>
      <c r="K46503"/>
      <c r="P46503"/>
      <c r="X46503"/>
      <c r="AA46503"/>
      <c r="AF46503"/>
      <c r="AI46503"/>
      <c r="AN46503"/>
    </row>
    <row r="46504" spans="3:40" ht="14.1" customHeight="1">
      <c r="C46504"/>
      <c r="F46504"/>
      <c r="G46504"/>
      <c r="H46504"/>
      <c r="K46504"/>
      <c r="P46504"/>
      <c r="X46504"/>
      <c r="AA46504"/>
      <c r="AF46504"/>
      <c r="AI46504"/>
      <c r="AN46504"/>
    </row>
    <row r="46505" spans="3:40" ht="14.1" customHeight="1">
      <c r="C46505"/>
      <c r="F46505"/>
      <c r="G46505"/>
      <c r="H46505"/>
      <c r="K46505"/>
      <c r="P46505"/>
      <c r="X46505"/>
      <c r="AA46505"/>
      <c r="AF46505"/>
      <c r="AI46505"/>
      <c r="AN46505"/>
    </row>
    <row r="46506" spans="3:40" ht="14.1" customHeight="1">
      <c r="C46506"/>
      <c r="F46506"/>
      <c r="G46506"/>
      <c r="H46506"/>
      <c r="K46506"/>
      <c r="P46506"/>
      <c r="X46506"/>
      <c r="AA46506"/>
      <c r="AF46506"/>
      <c r="AI46506"/>
      <c r="AN46506"/>
    </row>
    <row r="46507" spans="3:40" ht="14.1" customHeight="1">
      <c r="C46507"/>
      <c r="F46507"/>
      <c r="G46507"/>
      <c r="H46507"/>
      <c r="K46507"/>
      <c r="P46507"/>
      <c r="X46507"/>
      <c r="AA46507"/>
      <c r="AF46507"/>
      <c r="AI46507"/>
      <c r="AN46507"/>
    </row>
    <row r="46508" spans="3:40" ht="14.1" customHeight="1">
      <c r="C46508"/>
      <c r="F46508"/>
      <c r="G46508"/>
      <c r="H46508"/>
      <c r="K46508"/>
      <c r="P46508"/>
      <c r="X46508"/>
      <c r="AA46508"/>
      <c r="AF46508"/>
      <c r="AI46508"/>
      <c r="AN46508"/>
    </row>
    <row r="46509" spans="3:40" ht="14.1" customHeight="1">
      <c r="C46509"/>
      <c r="F46509"/>
      <c r="G46509"/>
      <c r="H46509"/>
      <c r="K46509"/>
      <c r="P46509"/>
      <c r="X46509"/>
      <c r="AA46509"/>
      <c r="AF46509"/>
      <c r="AI46509"/>
      <c r="AN46509"/>
    </row>
    <row r="46510" spans="3:40" ht="14.1" customHeight="1">
      <c r="C46510"/>
      <c r="F46510"/>
      <c r="G46510"/>
      <c r="H46510"/>
      <c r="K46510"/>
      <c r="P46510"/>
      <c r="X46510"/>
      <c r="AA46510"/>
      <c r="AF46510"/>
      <c r="AI46510"/>
      <c r="AN46510"/>
    </row>
    <row r="46511" spans="3:40" ht="14.1" customHeight="1">
      <c r="C46511"/>
      <c r="F46511"/>
      <c r="G46511"/>
      <c r="H46511"/>
      <c r="K46511"/>
      <c r="P46511"/>
      <c r="X46511"/>
      <c r="AA46511"/>
      <c r="AF46511"/>
      <c r="AI46511"/>
      <c r="AN46511"/>
    </row>
    <row r="46512" spans="3:40" ht="14.1" customHeight="1">
      <c r="C46512"/>
      <c r="F46512"/>
      <c r="G46512"/>
      <c r="H46512"/>
      <c r="K46512"/>
      <c r="P46512"/>
      <c r="X46512"/>
      <c r="AA46512"/>
      <c r="AF46512"/>
      <c r="AI46512"/>
      <c r="AN46512"/>
    </row>
    <row r="46513" spans="3:40" ht="14.1" customHeight="1">
      <c r="C46513"/>
      <c r="F46513"/>
      <c r="G46513"/>
      <c r="H46513"/>
      <c r="K46513"/>
      <c r="P46513"/>
      <c r="X46513"/>
      <c r="AA46513"/>
      <c r="AF46513"/>
      <c r="AI46513"/>
      <c r="AN46513"/>
    </row>
    <row r="46514" spans="3:40" ht="14.1" customHeight="1">
      <c r="C46514"/>
      <c r="F46514"/>
      <c r="G46514"/>
      <c r="H46514"/>
      <c r="K46514"/>
      <c r="P46514"/>
      <c r="X46514"/>
      <c r="AA46514"/>
      <c r="AF46514"/>
      <c r="AI46514"/>
      <c r="AN46514"/>
    </row>
    <row r="46515" spans="3:40" ht="14.1" customHeight="1">
      <c r="C46515"/>
      <c r="F46515"/>
      <c r="G46515"/>
      <c r="H46515"/>
      <c r="K46515"/>
      <c r="P46515"/>
      <c r="X46515"/>
      <c r="AA46515"/>
      <c r="AF46515"/>
      <c r="AI46515"/>
      <c r="AN46515"/>
    </row>
    <row r="46516" spans="3:40" ht="14.1" customHeight="1">
      <c r="C46516"/>
      <c r="F46516"/>
      <c r="G46516"/>
      <c r="H46516"/>
      <c r="K46516"/>
      <c r="P46516"/>
      <c r="X46516"/>
      <c r="AA46516"/>
      <c r="AF46516"/>
      <c r="AI46516"/>
      <c r="AN46516"/>
    </row>
    <row r="46517" spans="3:40" ht="14.1" customHeight="1">
      <c r="C46517"/>
      <c r="F46517"/>
      <c r="G46517"/>
      <c r="H46517"/>
      <c r="K46517"/>
      <c r="P46517"/>
      <c r="X46517"/>
      <c r="AA46517"/>
      <c r="AF46517"/>
      <c r="AI46517"/>
      <c r="AN46517"/>
    </row>
    <row r="46518" spans="3:40" ht="14.1" customHeight="1">
      <c r="C46518"/>
      <c r="F46518"/>
      <c r="G46518"/>
      <c r="H46518"/>
      <c r="K46518"/>
      <c r="P46518"/>
      <c r="X46518"/>
      <c r="AA46518"/>
      <c r="AF46518"/>
      <c r="AI46518"/>
      <c r="AN46518"/>
    </row>
    <row r="46519" spans="3:40" ht="14.1" customHeight="1">
      <c r="C46519"/>
      <c r="F46519"/>
      <c r="G46519"/>
      <c r="H46519"/>
      <c r="K46519"/>
      <c r="P46519"/>
      <c r="X46519"/>
      <c r="AA46519"/>
      <c r="AF46519"/>
      <c r="AI46519"/>
      <c r="AN46519"/>
    </row>
    <row r="46520" spans="3:40" ht="14.1" customHeight="1">
      <c r="C46520"/>
      <c r="F46520"/>
      <c r="G46520"/>
      <c r="H46520"/>
      <c r="K46520"/>
      <c r="P46520"/>
      <c r="X46520"/>
      <c r="AA46520"/>
      <c r="AF46520"/>
      <c r="AI46520"/>
      <c r="AN46520"/>
    </row>
    <row r="46521" spans="3:40" ht="14.1" customHeight="1">
      <c r="C46521"/>
      <c r="F46521"/>
      <c r="G46521"/>
      <c r="H46521"/>
      <c r="K46521"/>
      <c r="P46521"/>
      <c r="X46521"/>
      <c r="AA46521"/>
      <c r="AF46521"/>
      <c r="AI46521"/>
      <c r="AN46521"/>
    </row>
    <row r="46522" spans="3:40" ht="14.1" customHeight="1">
      <c r="C46522"/>
      <c r="F46522"/>
      <c r="G46522"/>
      <c r="H46522"/>
      <c r="K46522"/>
      <c r="P46522"/>
      <c r="X46522"/>
      <c r="AA46522"/>
      <c r="AF46522"/>
      <c r="AI46522"/>
      <c r="AN46522"/>
    </row>
    <row r="46523" spans="3:40" ht="14.1" customHeight="1">
      <c r="C46523"/>
      <c r="F46523"/>
      <c r="G46523"/>
      <c r="H46523"/>
      <c r="K46523"/>
      <c r="P46523"/>
      <c r="X46523"/>
      <c r="AA46523"/>
      <c r="AF46523"/>
      <c r="AI46523"/>
      <c r="AN46523"/>
    </row>
    <row r="46524" spans="3:40" ht="14.1" customHeight="1">
      <c r="C46524"/>
      <c r="F46524"/>
      <c r="G46524"/>
      <c r="H46524"/>
      <c r="K46524"/>
      <c r="P46524"/>
      <c r="X46524"/>
      <c r="AA46524"/>
      <c r="AF46524"/>
      <c r="AI46524"/>
      <c r="AN46524"/>
    </row>
    <row r="46525" spans="3:40" ht="14.1" customHeight="1">
      <c r="C46525"/>
      <c r="F46525"/>
      <c r="G46525"/>
      <c r="H46525"/>
      <c r="K46525"/>
      <c r="P46525"/>
      <c r="X46525"/>
      <c r="AA46525"/>
      <c r="AF46525"/>
      <c r="AI46525"/>
      <c r="AN46525"/>
    </row>
    <row r="46526" spans="3:40" ht="14.1" customHeight="1">
      <c r="C46526"/>
      <c r="F46526"/>
      <c r="G46526"/>
      <c r="H46526"/>
      <c r="K46526"/>
      <c r="P46526"/>
      <c r="X46526"/>
      <c r="AA46526"/>
      <c r="AF46526"/>
      <c r="AI46526"/>
      <c r="AN46526"/>
    </row>
    <row r="46527" spans="3:40" ht="14.1" customHeight="1">
      <c r="C46527"/>
      <c r="F46527"/>
      <c r="G46527"/>
      <c r="H46527"/>
      <c r="K46527"/>
      <c r="P46527"/>
      <c r="X46527"/>
      <c r="AA46527"/>
      <c r="AF46527"/>
      <c r="AI46527"/>
      <c r="AN46527"/>
    </row>
    <row r="46528" spans="3:40" ht="14.1" customHeight="1">
      <c r="C46528"/>
      <c r="F46528"/>
      <c r="G46528"/>
      <c r="H46528"/>
      <c r="K46528"/>
      <c r="P46528"/>
      <c r="X46528"/>
      <c r="AA46528"/>
      <c r="AF46528"/>
      <c r="AI46528"/>
      <c r="AN46528"/>
    </row>
    <row r="46529" spans="3:40" ht="14.1" customHeight="1">
      <c r="C46529"/>
      <c r="F46529"/>
      <c r="G46529"/>
      <c r="H46529"/>
      <c r="K46529"/>
      <c r="P46529"/>
      <c r="X46529"/>
      <c r="AA46529"/>
      <c r="AF46529"/>
      <c r="AI46529"/>
      <c r="AN46529"/>
    </row>
    <row r="46530" spans="3:40" ht="14.1" customHeight="1">
      <c r="C46530"/>
      <c r="F46530"/>
      <c r="G46530"/>
      <c r="H46530"/>
      <c r="K46530"/>
      <c r="P46530"/>
      <c r="X46530"/>
      <c r="AA46530"/>
      <c r="AF46530"/>
      <c r="AI46530"/>
      <c r="AN46530"/>
    </row>
    <row r="46531" spans="3:40" ht="14.1" customHeight="1">
      <c r="C46531"/>
      <c r="F46531"/>
      <c r="G46531"/>
      <c r="H46531"/>
      <c r="K46531"/>
      <c r="P46531"/>
      <c r="X46531"/>
      <c r="AA46531"/>
      <c r="AF46531"/>
      <c r="AI46531"/>
      <c r="AN46531"/>
    </row>
    <row r="46532" spans="3:40" ht="14.1" customHeight="1">
      <c r="C46532"/>
      <c r="F46532"/>
      <c r="G46532"/>
      <c r="H46532"/>
      <c r="K46532"/>
      <c r="P46532"/>
      <c r="X46532"/>
      <c r="AA46532"/>
      <c r="AF46532"/>
      <c r="AI46532"/>
      <c r="AN46532"/>
    </row>
    <row r="46533" spans="3:40" ht="14.1" customHeight="1">
      <c r="C46533"/>
      <c r="F46533"/>
      <c r="G46533"/>
      <c r="H46533"/>
      <c r="K46533"/>
      <c r="P46533"/>
      <c r="X46533"/>
      <c r="AA46533"/>
      <c r="AF46533"/>
      <c r="AI46533"/>
      <c r="AN46533"/>
    </row>
    <row r="46534" spans="3:40" ht="14.1" customHeight="1">
      <c r="C46534"/>
      <c r="F46534"/>
      <c r="G46534"/>
      <c r="H46534"/>
      <c r="K46534"/>
      <c r="P46534"/>
      <c r="X46534"/>
      <c r="AA46534"/>
      <c r="AF46534"/>
      <c r="AI46534"/>
      <c r="AN46534"/>
    </row>
    <row r="46535" spans="3:40" ht="14.1" customHeight="1">
      <c r="C46535"/>
      <c r="F46535"/>
      <c r="G46535"/>
      <c r="H46535"/>
      <c r="K46535"/>
      <c r="P46535"/>
      <c r="X46535"/>
      <c r="AA46535"/>
      <c r="AF46535"/>
      <c r="AI46535"/>
      <c r="AN46535"/>
    </row>
    <row r="46536" spans="3:40" ht="14.1" customHeight="1">
      <c r="C46536"/>
      <c r="F46536"/>
      <c r="G46536"/>
      <c r="H46536"/>
      <c r="K46536"/>
      <c r="P46536"/>
      <c r="X46536"/>
      <c r="AA46536"/>
      <c r="AF46536"/>
      <c r="AI46536"/>
      <c r="AN46536"/>
    </row>
    <row r="46537" spans="3:40" ht="14.1" customHeight="1">
      <c r="C46537"/>
      <c r="F46537"/>
      <c r="G46537"/>
      <c r="H46537"/>
      <c r="K46537"/>
      <c r="P46537"/>
      <c r="X46537"/>
      <c r="AA46537"/>
      <c r="AF46537"/>
      <c r="AI46537"/>
      <c r="AN46537"/>
    </row>
    <row r="46538" spans="3:40" ht="14.1" customHeight="1">
      <c r="C46538"/>
      <c r="F46538"/>
      <c r="G46538"/>
      <c r="H46538"/>
      <c r="K46538"/>
      <c r="P46538"/>
      <c r="X46538"/>
      <c r="AA46538"/>
      <c r="AF46538"/>
      <c r="AI46538"/>
      <c r="AN46538"/>
    </row>
    <row r="46539" spans="3:40" ht="14.1" customHeight="1">
      <c r="C46539"/>
      <c r="F46539"/>
      <c r="G46539"/>
      <c r="H46539"/>
      <c r="K46539"/>
      <c r="P46539"/>
      <c r="X46539"/>
      <c r="AA46539"/>
      <c r="AF46539"/>
      <c r="AI46539"/>
      <c r="AN46539"/>
    </row>
    <row r="46540" spans="3:40" ht="14.1" customHeight="1">
      <c r="C46540"/>
      <c r="F46540"/>
      <c r="G46540"/>
      <c r="H46540"/>
      <c r="K46540"/>
      <c r="P46540"/>
      <c r="X46540"/>
      <c r="AA46540"/>
      <c r="AF46540"/>
      <c r="AI46540"/>
      <c r="AN46540"/>
    </row>
    <row r="46541" spans="3:40" ht="14.1" customHeight="1">
      <c r="C46541"/>
      <c r="F46541"/>
      <c r="G46541"/>
      <c r="H46541"/>
      <c r="K46541"/>
      <c r="P46541"/>
      <c r="X46541"/>
      <c r="AA46541"/>
      <c r="AF46541"/>
      <c r="AI46541"/>
      <c r="AN46541"/>
    </row>
    <row r="46542" spans="3:40" ht="14.1" customHeight="1">
      <c r="C46542"/>
      <c r="F46542"/>
      <c r="G46542"/>
      <c r="H46542"/>
      <c r="K46542"/>
      <c r="P46542"/>
      <c r="X46542"/>
      <c r="AA46542"/>
      <c r="AF46542"/>
      <c r="AI46542"/>
      <c r="AN46542"/>
    </row>
    <row r="46543" spans="3:40" ht="14.1" customHeight="1">
      <c r="C46543"/>
      <c r="F46543"/>
      <c r="G46543"/>
      <c r="H46543"/>
      <c r="K46543"/>
      <c r="P46543"/>
      <c r="X46543"/>
      <c r="AA46543"/>
      <c r="AF46543"/>
      <c r="AI46543"/>
      <c r="AN46543"/>
    </row>
    <row r="46544" spans="3:40" ht="14.1" customHeight="1">
      <c r="C46544"/>
      <c r="F46544"/>
      <c r="G46544"/>
      <c r="H46544"/>
      <c r="K46544"/>
      <c r="P46544"/>
      <c r="X46544"/>
      <c r="AA46544"/>
      <c r="AF46544"/>
      <c r="AI46544"/>
      <c r="AN46544"/>
    </row>
    <row r="46545" spans="3:40" ht="14.1" customHeight="1">
      <c r="C46545"/>
      <c r="F46545"/>
      <c r="G46545"/>
      <c r="H46545"/>
      <c r="K46545"/>
      <c r="P46545"/>
      <c r="X46545"/>
      <c r="AA46545"/>
      <c r="AF46545"/>
      <c r="AI46545"/>
      <c r="AN46545"/>
    </row>
    <row r="46546" spans="3:40" ht="14.1" customHeight="1">
      <c r="C46546"/>
      <c r="F46546"/>
      <c r="G46546"/>
      <c r="H46546"/>
      <c r="K46546"/>
      <c r="P46546"/>
      <c r="X46546"/>
      <c r="AA46546"/>
      <c r="AF46546"/>
      <c r="AI46546"/>
      <c r="AN46546"/>
    </row>
    <row r="46547" spans="3:40" ht="14.1" customHeight="1">
      <c r="C46547"/>
      <c r="F46547"/>
      <c r="G46547"/>
      <c r="H46547"/>
      <c r="K46547"/>
      <c r="P46547"/>
      <c r="X46547"/>
      <c r="AA46547"/>
      <c r="AF46547"/>
      <c r="AI46547"/>
      <c r="AN46547"/>
    </row>
    <row r="46548" spans="3:40" ht="14.1" customHeight="1">
      <c r="C46548"/>
      <c r="F46548"/>
      <c r="G46548"/>
      <c r="H46548"/>
      <c r="K46548"/>
      <c r="P46548"/>
      <c r="X46548"/>
      <c r="AA46548"/>
      <c r="AF46548"/>
      <c r="AI46548"/>
      <c r="AN46548"/>
    </row>
    <row r="46549" spans="3:40" ht="14.1" customHeight="1">
      <c r="C46549"/>
      <c r="F46549"/>
      <c r="G46549"/>
      <c r="H46549"/>
      <c r="K46549"/>
      <c r="P46549"/>
      <c r="X46549"/>
      <c r="AA46549"/>
      <c r="AF46549"/>
      <c r="AI46549"/>
      <c r="AN46549"/>
    </row>
    <row r="46550" spans="3:40" ht="14.1" customHeight="1">
      <c r="C46550"/>
      <c r="F46550"/>
      <c r="G46550"/>
      <c r="H46550"/>
      <c r="K46550"/>
      <c r="P46550"/>
      <c r="X46550"/>
      <c r="AA46550"/>
      <c r="AF46550"/>
      <c r="AI46550"/>
      <c r="AN46550"/>
    </row>
    <row r="46551" spans="3:40" ht="14.1" customHeight="1">
      <c r="C46551"/>
      <c r="F46551"/>
      <c r="G46551"/>
      <c r="H46551"/>
      <c r="K46551"/>
      <c r="P46551"/>
      <c r="X46551"/>
      <c r="AA46551"/>
      <c r="AF46551"/>
      <c r="AI46551"/>
      <c r="AN46551"/>
    </row>
    <row r="46552" spans="3:40" ht="14.1" customHeight="1">
      <c r="C46552"/>
      <c r="F46552"/>
      <c r="G46552"/>
      <c r="H46552"/>
      <c r="K46552"/>
      <c r="P46552"/>
      <c r="X46552"/>
      <c r="AA46552"/>
      <c r="AF46552"/>
      <c r="AI46552"/>
      <c r="AN46552"/>
    </row>
    <row r="46553" spans="3:40" ht="14.1" customHeight="1">
      <c r="C46553"/>
      <c r="F46553"/>
      <c r="G46553"/>
      <c r="H46553"/>
      <c r="K46553"/>
      <c r="P46553"/>
      <c r="X46553"/>
      <c r="AA46553"/>
      <c r="AF46553"/>
      <c r="AI46553"/>
      <c r="AN46553"/>
    </row>
    <row r="46554" spans="3:40" ht="14.1" customHeight="1">
      <c r="C46554"/>
      <c r="F46554"/>
      <c r="G46554"/>
      <c r="H46554"/>
      <c r="K46554"/>
      <c r="P46554"/>
      <c r="X46554"/>
      <c r="AA46554"/>
      <c r="AF46554"/>
      <c r="AI46554"/>
      <c r="AN46554"/>
    </row>
    <row r="46555" spans="3:40" ht="14.1" customHeight="1">
      <c r="C46555"/>
      <c r="F46555"/>
      <c r="G46555"/>
      <c r="H46555"/>
      <c r="K46555"/>
      <c r="P46555"/>
      <c r="X46555"/>
      <c r="AA46555"/>
      <c r="AF46555"/>
      <c r="AI46555"/>
      <c r="AN46555"/>
    </row>
    <row r="46556" spans="3:40" ht="14.1" customHeight="1">
      <c r="C46556"/>
      <c r="F46556"/>
      <c r="G46556"/>
      <c r="H46556"/>
      <c r="K46556"/>
      <c r="P46556"/>
      <c r="X46556"/>
      <c r="AA46556"/>
      <c r="AF46556"/>
      <c r="AI46556"/>
      <c r="AN46556"/>
    </row>
    <row r="46557" spans="3:40" ht="14.1" customHeight="1">
      <c r="C46557"/>
      <c r="F46557"/>
      <c r="G46557"/>
      <c r="H46557"/>
      <c r="K46557"/>
      <c r="P46557"/>
      <c r="X46557"/>
      <c r="AA46557"/>
      <c r="AF46557"/>
      <c r="AI46557"/>
      <c r="AN46557"/>
    </row>
    <row r="46558" spans="3:40" ht="14.1" customHeight="1">
      <c r="C46558"/>
      <c r="F46558"/>
      <c r="G46558"/>
      <c r="H46558"/>
      <c r="K46558"/>
      <c r="P46558"/>
      <c r="X46558"/>
      <c r="AA46558"/>
      <c r="AF46558"/>
      <c r="AI46558"/>
      <c r="AN46558"/>
    </row>
    <row r="46559" spans="3:40" ht="14.1" customHeight="1">
      <c r="C46559"/>
      <c r="F46559"/>
      <c r="G46559"/>
      <c r="H46559"/>
      <c r="K46559"/>
      <c r="P46559"/>
      <c r="X46559"/>
      <c r="AA46559"/>
      <c r="AF46559"/>
      <c r="AI46559"/>
      <c r="AN46559"/>
    </row>
    <row r="46560" spans="3:40" ht="14.1" customHeight="1">
      <c r="C46560"/>
      <c r="F46560"/>
      <c r="G46560"/>
      <c r="H46560"/>
      <c r="K46560"/>
      <c r="P46560"/>
      <c r="X46560"/>
      <c r="AA46560"/>
      <c r="AF46560"/>
      <c r="AI46560"/>
      <c r="AN46560"/>
    </row>
    <row r="46561" spans="3:40" ht="14.1" customHeight="1">
      <c r="C46561"/>
      <c r="F46561"/>
      <c r="G46561"/>
      <c r="H46561"/>
      <c r="K46561"/>
      <c r="P46561"/>
      <c r="X46561"/>
      <c r="AA46561"/>
      <c r="AF46561"/>
      <c r="AI46561"/>
      <c r="AN46561"/>
    </row>
    <row r="46562" spans="3:40" ht="14.1" customHeight="1">
      <c r="C46562"/>
      <c r="F46562"/>
      <c r="G46562"/>
      <c r="H46562"/>
      <c r="K46562"/>
      <c r="P46562"/>
      <c r="X46562"/>
      <c r="AA46562"/>
      <c r="AF46562"/>
      <c r="AI46562"/>
      <c r="AN46562"/>
    </row>
    <row r="46563" spans="3:40" ht="14.1" customHeight="1">
      <c r="C46563"/>
      <c r="F46563"/>
      <c r="G46563"/>
      <c r="H46563"/>
      <c r="K46563"/>
      <c r="P46563"/>
      <c r="X46563"/>
      <c r="AA46563"/>
      <c r="AF46563"/>
      <c r="AI46563"/>
      <c r="AN46563"/>
    </row>
    <row r="46564" spans="3:40" ht="14.1" customHeight="1">
      <c r="C46564"/>
      <c r="F46564"/>
      <c r="G46564"/>
      <c r="H46564"/>
      <c r="K46564"/>
      <c r="P46564"/>
      <c r="X46564"/>
      <c r="AA46564"/>
      <c r="AF46564"/>
      <c r="AI46564"/>
      <c r="AN46564"/>
    </row>
    <row r="46565" spans="3:40" ht="14.1" customHeight="1">
      <c r="C46565"/>
      <c r="F46565"/>
      <c r="G46565"/>
      <c r="H46565"/>
      <c r="K46565"/>
      <c r="P46565"/>
      <c r="X46565"/>
      <c r="AA46565"/>
      <c r="AF46565"/>
      <c r="AI46565"/>
      <c r="AN46565"/>
    </row>
    <row r="46566" spans="3:40" ht="14.1" customHeight="1">
      <c r="C46566"/>
      <c r="F46566"/>
      <c r="G46566"/>
      <c r="H46566"/>
      <c r="K46566"/>
      <c r="P46566"/>
      <c r="X46566"/>
      <c r="AA46566"/>
      <c r="AF46566"/>
      <c r="AI46566"/>
      <c r="AN46566"/>
    </row>
    <row r="46567" spans="3:40" ht="14.1" customHeight="1">
      <c r="C46567"/>
      <c r="F46567"/>
      <c r="G46567"/>
      <c r="H46567"/>
      <c r="K46567"/>
      <c r="P46567"/>
      <c r="X46567"/>
      <c r="AA46567"/>
      <c r="AF46567"/>
      <c r="AI46567"/>
      <c r="AN46567"/>
    </row>
    <row r="46568" spans="3:40" ht="14.1" customHeight="1">
      <c r="C46568"/>
      <c r="F46568"/>
      <c r="G46568"/>
      <c r="H46568"/>
      <c r="K46568"/>
      <c r="P46568"/>
      <c r="X46568"/>
      <c r="AA46568"/>
      <c r="AF46568"/>
      <c r="AI46568"/>
      <c r="AN46568"/>
    </row>
    <row r="46569" spans="3:40" ht="14.1" customHeight="1">
      <c r="C46569"/>
      <c r="F46569"/>
      <c r="G46569"/>
      <c r="H46569"/>
      <c r="K46569"/>
      <c r="P46569"/>
      <c r="X46569"/>
      <c r="AA46569"/>
      <c r="AF46569"/>
      <c r="AI46569"/>
      <c r="AN46569"/>
    </row>
    <row r="46570" spans="3:40" ht="14.1" customHeight="1">
      <c r="C46570"/>
      <c r="F46570"/>
      <c r="G46570"/>
      <c r="H46570"/>
      <c r="K46570"/>
      <c r="P46570"/>
      <c r="X46570"/>
      <c r="AA46570"/>
      <c r="AF46570"/>
      <c r="AI46570"/>
      <c r="AN46570"/>
    </row>
    <row r="46571" spans="3:40" ht="14.1" customHeight="1">
      <c r="C46571"/>
      <c r="F46571"/>
      <c r="G46571"/>
      <c r="H46571"/>
      <c r="K46571"/>
      <c r="P46571"/>
      <c r="X46571"/>
      <c r="AA46571"/>
      <c r="AF46571"/>
      <c r="AI46571"/>
      <c r="AN46571"/>
    </row>
    <row r="46572" spans="3:40" ht="14.1" customHeight="1">
      <c r="C46572"/>
      <c r="F46572"/>
      <c r="G46572"/>
      <c r="H46572"/>
      <c r="K46572"/>
      <c r="P46572"/>
      <c r="X46572"/>
      <c r="AA46572"/>
      <c r="AF46572"/>
      <c r="AI46572"/>
      <c r="AN46572"/>
    </row>
    <row r="46573" spans="3:40" ht="14.1" customHeight="1">
      <c r="C46573"/>
      <c r="F46573"/>
      <c r="G46573"/>
      <c r="H46573"/>
      <c r="K46573"/>
      <c r="P46573"/>
      <c r="X46573"/>
      <c r="AA46573"/>
      <c r="AF46573"/>
      <c r="AI46573"/>
      <c r="AN46573"/>
    </row>
    <row r="46574" spans="3:40" ht="14.1" customHeight="1">
      <c r="C46574"/>
      <c r="F46574"/>
      <c r="G46574"/>
      <c r="H46574"/>
      <c r="K46574"/>
      <c r="P46574"/>
      <c r="X46574"/>
      <c r="AA46574"/>
      <c r="AF46574"/>
      <c r="AI46574"/>
      <c r="AN46574"/>
    </row>
    <row r="46575" spans="3:40" ht="14.1" customHeight="1">
      <c r="C46575"/>
      <c r="F46575"/>
      <c r="G46575"/>
      <c r="H46575"/>
      <c r="K46575"/>
      <c r="P46575"/>
      <c r="X46575"/>
      <c r="AA46575"/>
      <c r="AF46575"/>
      <c r="AI46575"/>
      <c r="AN46575"/>
    </row>
    <row r="46576" spans="3:40" ht="14.1" customHeight="1">
      <c r="C46576"/>
      <c r="F46576"/>
      <c r="G46576"/>
      <c r="H46576"/>
      <c r="K46576"/>
      <c r="P46576"/>
      <c r="X46576"/>
      <c r="AA46576"/>
      <c r="AF46576"/>
      <c r="AI46576"/>
      <c r="AN46576"/>
    </row>
    <row r="46577" spans="3:40" ht="14.1" customHeight="1">
      <c r="C46577"/>
      <c r="F46577"/>
      <c r="G46577"/>
      <c r="H46577"/>
      <c r="K46577"/>
      <c r="P46577"/>
      <c r="X46577"/>
      <c r="AA46577"/>
      <c r="AF46577"/>
      <c r="AI46577"/>
      <c r="AN46577"/>
    </row>
    <row r="46578" spans="3:40" ht="14.1" customHeight="1">
      <c r="C46578"/>
      <c r="F46578"/>
      <c r="G46578"/>
      <c r="H46578"/>
      <c r="K46578"/>
      <c r="P46578"/>
      <c r="X46578"/>
      <c r="AA46578"/>
      <c r="AF46578"/>
      <c r="AI46578"/>
      <c r="AN46578"/>
    </row>
    <row r="46579" spans="3:40" ht="14.1" customHeight="1">
      <c r="C46579"/>
      <c r="F46579"/>
      <c r="G46579"/>
      <c r="H46579"/>
      <c r="K46579"/>
      <c r="P46579"/>
      <c r="X46579"/>
      <c r="AA46579"/>
      <c r="AF46579"/>
      <c r="AI46579"/>
      <c r="AN46579"/>
    </row>
    <row r="46580" spans="3:40" ht="14.1" customHeight="1">
      <c r="C46580"/>
      <c r="F46580"/>
      <c r="G46580"/>
      <c r="H46580"/>
      <c r="K46580"/>
      <c r="P46580"/>
      <c r="X46580"/>
      <c r="AA46580"/>
      <c r="AF46580"/>
      <c r="AI46580"/>
      <c r="AN46580"/>
    </row>
    <row r="46581" spans="3:40" ht="14.1" customHeight="1">
      <c r="C46581"/>
      <c r="F46581"/>
      <c r="G46581"/>
      <c r="H46581"/>
      <c r="K46581"/>
      <c r="P46581"/>
      <c r="X46581"/>
      <c r="AA46581"/>
      <c r="AF46581"/>
      <c r="AI46581"/>
      <c r="AN46581"/>
    </row>
    <row r="46582" spans="3:40" ht="14.1" customHeight="1">
      <c r="C46582"/>
      <c r="F46582"/>
      <c r="G46582"/>
      <c r="H46582"/>
      <c r="K46582"/>
      <c r="P46582"/>
      <c r="X46582"/>
      <c r="AA46582"/>
      <c r="AF46582"/>
      <c r="AI46582"/>
      <c r="AN46582"/>
    </row>
    <row r="46583" spans="3:40" ht="14.1" customHeight="1">
      <c r="C46583"/>
      <c r="F46583"/>
      <c r="G46583"/>
      <c r="H46583"/>
      <c r="K46583"/>
      <c r="P46583"/>
      <c r="X46583"/>
      <c r="AA46583"/>
      <c r="AF46583"/>
      <c r="AI46583"/>
      <c r="AN46583"/>
    </row>
    <row r="46584" spans="3:40" ht="14.1" customHeight="1">
      <c r="C46584"/>
      <c r="F46584"/>
      <c r="G46584"/>
      <c r="H46584"/>
      <c r="K46584"/>
      <c r="P46584"/>
      <c r="X46584"/>
      <c r="AA46584"/>
      <c r="AF46584"/>
      <c r="AI46584"/>
      <c r="AN46584"/>
    </row>
    <row r="46585" spans="3:40" ht="14.1" customHeight="1">
      <c r="C46585"/>
      <c r="F46585"/>
      <c r="G46585"/>
      <c r="H46585"/>
      <c r="K46585"/>
      <c r="P46585"/>
      <c r="X46585"/>
      <c r="AA46585"/>
      <c r="AF46585"/>
      <c r="AI46585"/>
      <c r="AN46585"/>
    </row>
    <row r="46586" spans="3:40" ht="14.1" customHeight="1">
      <c r="C46586"/>
      <c r="F46586"/>
      <c r="G46586"/>
      <c r="H46586"/>
      <c r="K46586"/>
      <c r="P46586"/>
      <c r="X46586"/>
      <c r="AA46586"/>
      <c r="AF46586"/>
      <c r="AI46586"/>
      <c r="AN46586"/>
    </row>
    <row r="46587" spans="3:40" ht="14.1" customHeight="1">
      <c r="C46587"/>
      <c r="F46587"/>
      <c r="G46587"/>
      <c r="H46587"/>
      <c r="K46587"/>
      <c r="P46587"/>
      <c r="X46587"/>
      <c r="AA46587"/>
      <c r="AF46587"/>
      <c r="AI46587"/>
      <c r="AN46587"/>
    </row>
    <row r="46588" spans="3:40" ht="14.1" customHeight="1">
      <c r="C46588"/>
      <c r="F46588"/>
      <c r="G46588"/>
      <c r="H46588"/>
      <c r="K46588"/>
      <c r="P46588"/>
      <c r="X46588"/>
      <c r="AA46588"/>
      <c r="AF46588"/>
      <c r="AI46588"/>
      <c r="AN46588"/>
    </row>
    <row r="46589" spans="3:40" ht="14.1" customHeight="1">
      <c r="C46589"/>
      <c r="F46589"/>
      <c r="G46589"/>
      <c r="H46589"/>
      <c r="K46589"/>
      <c r="P46589"/>
      <c r="X46589"/>
      <c r="AA46589"/>
      <c r="AF46589"/>
      <c r="AI46589"/>
      <c r="AN46589"/>
    </row>
    <row r="46590" spans="3:40" ht="14.1" customHeight="1">
      <c r="C46590"/>
      <c r="F46590"/>
      <c r="G46590"/>
      <c r="H46590"/>
      <c r="K46590"/>
      <c r="P46590"/>
      <c r="X46590"/>
      <c r="AA46590"/>
      <c r="AF46590"/>
      <c r="AI46590"/>
      <c r="AN46590"/>
    </row>
    <row r="46591" spans="3:40" ht="14.1" customHeight="1">
      <c r="C46591"/>
      <c r="F46591"/>
      <c r="G46591"/>
      <c r="H46591"/>
      <c r="K46591"/>
      <c r="P46591"/>
      <c r="X46591"/>
      <c r="AA46591"/>
      <c r="AF46591"/>
      <c r="AI46591"/>
      <c r="AN46591"/>
    </row>
    <row r="46592" spans="3:40" ht="14.1" customHeight="1">
      <c r="C46592"/>
      <c r="F46592"/>
      <c r="G46592"/>
      <c r="H46592"/>
      <c r="K46592"/>
      <c r="P46592"/>
      <c r="X46592"/>
      <c r="AA46592"/>
      <c r="AF46592"/>
      <c r="AI46592"/>
      <c r="AN46592"/>
    </row>
    <row r="46593" spans="3:40" ht="14.1" customHeight="1">
      <c r="C46593"/>
      <c r="F46593"/>
      <c r="G46593"/>
      <c r="H46593"/>
      <c r="K46593"/>
      <c r="P46593"/>
      <c r="X46593"/>
      <c r="AA46593"/>
      <c r="AF46593"/>
      <c r="AI46593"/>
      <c r="AN46593"/>
    </row>
    <row r="46594" spans="3:40" ht="14.1" customHeight="1">
      <c r="C46594"/>
      <c r="F46594"/>
      <c r="G46594"/>
      <c r="H46594"/>
      <c r="K46594"/>
      <c r="P46594"/>
      <c r="X46594"/>
      <c r="AA46594"/>
      <c r="AF46594"/>
      <c r="AI46594"/>
      <c r="AN46594"/>
    </row>
    <row r="46595" spans="3:40" ht="14.1" customHeight="1">
      <c r="C46595"/>
      <c r="F46595"/>
      <c r="G46595"/>
      <c r="H46595"/>
      <c r="K46595"/>
      <c r="P46595"/>
      <c r="X46595"/>
      <c r="AA46595"/>
      <c r="AF46595"/>
      <c r="AI46595"/>
      <c r="AN46595"/>
    </row>
    <row r="46596" spans="3:40" ht="14.1" customHeight="1">
      <c r="C46596"/>
      <c r="F46596"/>
      <c r="G46596"/>
      <c r="H46596"/>
      <c r="K46596"/>
      <c r="P46596"/>
      <c r="X46596"/>
      <c r="AA46596"/>
      <c r="AF46596"/>
      <c r="AI46596"/>
      <c r="AN46596"/>
    </row>
    <row r="46597" spans="3:40" ht="14.1" customHeight="1">
      <c r="C46597"/>
      <c r="F46597"/>
      <c r="G46597"/>
      <c r="H46597"/>
      <c r="K46597"/>
      <c r="P46597"/>
      <c r="X46597"/>
      <c r="AA46597"/>
      <c r="AF46597"/>
      <c r="AI46597"/>
      <c r="AN46597"/>
    </row>
    <row r="46598" spans="3:40" ht="14.1" customHeight="1">
      <c r="C46598"/>
      <c r="F46598"/>
      <c r="G46598"/>
      <c r="H46598"/>
      <c r="K46598"/>
      <c r="P46598"/>
      <c r="X46598"/>
      <c r="AA46598"/>
      <c r="AF46598"/>
      <c r="AI46598"/>
      <c r="AN46598"/>
    </row>
    <row r="46599" spans="3:40" ht="14.1" customHeight="1">
      <c r="C46599"/>
      <c r="F46599"/>
      <c r="G46599"/>
      <c r="H46599"/>
      <c r="K46599"/>
      <c r="P46599"/>
      <c r="X46599"/>
      <c r="AA46599"/>
      <c r="AF46599"/>
      <c r="AI46599"/>
      <c r="AN46599"/>
    </row>
    <row r="46600" spans="3:40" ht="14.1" customHeight="1">
      <c r="C46600"/>
      <c r="F46600"/>
      <c r="G46600"/>
      <c r="H46600"/>
      <c r="K46600"/>
      <c r="P46600"/>
      <c r="X46600"/>
      <c r="AA46600"/>
      <c r="AF46600"/>
      <c r="AI46600"/>
      <c r="AN46600"/>
    </row>
    <row r="46601" spans="3:40" ht="14.1" customHeight="1">
      <c r="C46601"/>
      <c r="F46601"/>
      <c r="G46601"/>
      <c r="H46601"/>
      <c r="K46601"/>
      <c r="P46601"/>
      <c r="X46601"/>
      <c r="AA46601"/>
      <c r="AF46601"/>
      <c r="AI46601"/>
      <c r="AN46601"/>
    </row>
    <row r="46602" spans="3:40" ht="14.1" customHeight="1">
      <c r="C46602"/>
      <c r="F46602"/>
      <c r="G46602"/>
      <c r="H46602"/>
      <c r="K46602"/>
      <c r="P46602"/>
      <c r="X46602"/>
      <c r="AA46602"/>
      <c r="AF46602"/>
      <c r="AI46602"/>
      <c r="AN46602"/>
    </row>
    <row r="46603" spans="3:40" ht="14.1" customHeight="1">
      <c r="C46603"/>
      <c r="F46603"/>
      <c r="G46603"/>
      <c r="H46603"/>
      <c r="K46603"/>
      <c r="P46603"/>
      <c r="X46603"/>
      <c r="AA46603"/>
      <c r="AF46603"/>
      <c r="AI46603"/>
      <c r="AN46603"/>
    </row>
    <row r="46604" spans="3:40" ht="14.1" customHeight="1">
      <c r="C46604"/>
      <c r="F46604"/>
      <c r="G46604"/>
      <c r="H46604"/>
      <c r="K46604"/>
      <c r="P46604"/>
      <c r="X46604"/>
      <c r="AA46604"/>
      <c r="AF46604"/>
      <c r="AI46604"/>
      <c r="AN46604"/>
    </row>
    <row r="46605" spans="3:40" ht="14.1" customHeight="1">
      <c r="C46605"/>
      <c r="F46605"/>
      <c r="G46605"/>
      <c r="H46605"/>
      <c r="K46605"/>
      <c r="P46605"/>
      <c r="X46605"/>
      <c r="AA46605"/>
      <c r="AF46605"/>
      <c r="AI46605"/>
      <c r="AN46605"/>
    </row>
    <row r="46606" spans="3:40" ht="14.1" customHeight="1">
      <c r="C46606"/>
      <c r="F46606"/>
      <c r="G46606"/>
      <c r="H46606"/>
      <c r="K46606"/>
      <c r="P46606"/>
      <c r="X46606"/>
      <c r="AA46606"/>
      <c r="AF46606"/>
      <c r="AI46606"/>
      <c r="AN46606"/>
    </row>
    <row r="46607" spans="3:40" ht="14.1" customHeight="1">
      <c r="C46607"/>
      <c r="F46607"/>
      <c r="G46607"/>
      <c r="H46607"/>
      <c r="K46607"/>
      <c r="P46607"/>
      <c r="X46607"/>
      <c r="AA46607"/>
      <c r="AF46607"/>
      <c r="AI46607"/>
      <c r="AN46607"/>
    </row>
    <row r="46608" spans="3:40" ht="14.1" customHeight="1">
      <c r="C46608"/>
      <c r="F46608"/>
      <c r="G46608"/>
      <c r="H46608"/>
      <c r="K46608"/>
      <c r="P46608"/>
      <c r="X46608"/>
      <c r="AA46608"/>
      <c r="AF46608"/>
      <c r="AI46608"/>
      <c r="AN46608"/>
    </row>
    <row r="46609" spans="3:40" ht="14.1" customHeight="1">
      <c r="C46609"/>
      <c r="F46609"/>
      <c r="G46609"/>
      <c r="H46609"/>
      <c r="K46609"/>
      <c r="P46609"/>
      <c r="X46609"/>
      <c r="AA46609"/>
      <c r="AF46609"/>
      <c r="AI46609"/>
      <c r="AN46609"/>
    </row>
    <row r="46610" spans="3:40" ht="14.1" customHeight="1">
      <c r="C46610"/>
      <c r="F46610"/>
      <c r="G46610"/>
      <c r="H46610"/>
      <c r="K46610"/>
      <c r="P46610"/>
      <c r="X46610"/>
      <c r="AA46610"/>
      <c r="AF46610"/>
      <c r="AI46610"/>
      <c r="AN46610"/>
    </row>
    <row r="46611" spans="3:40" ht="14.1" customHeight="1">
      <c r="C46611"/>
      <c r="F46611"/>
      <c r="G46611"/>
      <c r="H46611"/>
      <c r="K46611"/>
      <c r="P46611"/>
      <c r="X46611"/>
      <c r="AA46611"/>
      <c r="AF46611"/>
      <c r="AI46611"/>
      <c r="AN46611"/>
    </row>
    <row r="46612" spans="3:40" ht="14.1" customHeight="1">
      <c r="C46612"/>
      <c r="F46612"/>
      <c r="G46612"/>
      <c r="H46612"/>
      <c r="K46612"/>
      <c r="P46612"/>
      <c r="X46612"/>
      <c r="AA46612"/>
      <c r="AF46612"/>
      <c r="AI46612"/>
      <c r="AN46612"/>
    </row>
    <row r="46613" spans="3:40" ht="14.1" customHeight="1">
      <c r="C46613"/>
      <c r="F46613"/>
      <c r="G46613"/>
      <c r="H46613"/>
      <c r="K46613"/>
      <c r="P46613"/>
      <c r="X46613"/>
      <c r="AA46613"/>
      <c r="AF46613"/>
      <c r="AI46613"/>
      <c r="AN46613"/>
    </row>
    <row r="46614" spans="3:40" ht="14.1" customHeight="1">
      <c r="C46614"/>
      <c r="F46614"/>
      <c r="G46614"/>
      <c r="H46614"/>
      <c r="K46614"/>
      <c r="P46614"/>
      <c r="X46614"/>
      <c r="AA46614"/>
      <c r="AF46614"/>
      <c r="AI46614"/>
      <c r="AN46614"/>
    </row>
    <row r="46615" spans="3:40" ht="14.1" customHeight="1">
      <c r="C46615"/>
      <c r="F46615"/>
      <c r="G46615"/>
      <c r="H46615"/>
      <c r="K46615"/>
      <c r="P46615"/>
      <c r="X46615"/>
      <c r="AA46615"/>
      <c r="AF46615"/>
      <c r="AI46615"/>
      <c r="AN46615"/>
    </row>
    <row r="46616" spans="3:40" ht="14.1" customHeight="1">
      <c r="C46616"/>
      <c r="F46616"/>
      <c r="G46616"/>
      <c r="H46616"/>
      <c r="K46616"/>
      <c r="P46616"/>
      <c r="X46616"/>
      <c r="AA46616"/>
      <c r="AF46616"/>
      <c r="AI46616"/>
      <c r="AN46616"/>
    </row>
    <row r="46617" spans="3:40" ht="14.1" customHeight="1">
      <c r="C46617"/>
      <c r="F46617"/>
      <c r="G46617"/>
      <c r="H46617"/>
      <c r="K46617"/>
      <c r="P46617"/>
      <c r="X46617"/>
      <c r="AA46617"/>
      <c r="AF46617"/>
      <c r="AI46617"/>
      <c r="AN46617"/>
    </row>
    <row r="46618" spans="3:40" ht="14.1" customHeight="1">
      <c r="C46618"/>
      <c r="F46618"/>
      <c r="G46618"/>
      <c r="H46618"/>
      <c r="K46618"/>
      <c r="P46618"/>
      <c r="X46618"/>
      <c r="AA46618"/>
      <c r="AF46618"/>
      <c r="AI46618"/>
      <c r="AN46618"/>
    </row>
    <row r="46619" spans="3:40" ht="14.1" customHeight="1">
      <c r="C46619"/>
      <c r="F46619"/>
      <c r="G46619"/>
      <c r="H46619"/>
      <c r="K46619"/>
      <c r="P46619"/>
      <c r="X46619"/>
      <c r="AA46619"/>
      <c r="AF46619"/>
      <c r="AI46619"/>
      <c r="AN46619"/>
    </row>
    <row r="46620" spans="3:40" ht="14.1" customHeight="1">
      <c r="C46620"/>
      <c r="F46620"/>
      <c r="G46620"/>
      <c r="H46620"/>
      <c r="K46620"/>
      <c r="P46620"/>
      <c r="X46620"/>
      <c r="AA46620"/>
      <c r="AF46620"/>
      <c r="AI46620"/>
      <c r="AN46620"/>
    </row>
    <row r="46621" spans="3:40" ht="14.1" customHeight="1">
      <c r="C46621"/>
      <c r="F46621"/>
      <c r="G46621"/>
      <c r="H46621"/>
      <c r="K46621"/>
      <c r="P46621"/>
      <c r="X46621"/>
      <c r="AA46621"/>
      <c r="AF46621"/>
      <c r="AI46621"/>
      <c r="AN46621"/>
    </row>
    <row r="46622" spans="3:40" ht="14.1" customHeight="1">
      <c r="C46622"/>
      <c r="F46622"/>
      <c r="G46622"/>
      <c r="H46622"/>
      <c r="K46622"/>
      <c r="P46622"/>
      <c r="X46622"/>
      <c r="AA46622"/>
      <c r="AF46622"/>
      <c r="AI46622"/>
      <c r="AN46622"/>
    </row>
    <row r="46623" spans="3:40" ht="14.1" customHeight="1">
      <c r="C46623"/>
      <c r="F46623"/>
      <c r="G46623"/>
      <c r="H46623"/>
      <c r="K46623"/>
      <c r="P46623"/>
      <c r="X46623"/>
      <c r="AA46623"/>
      <c r="AF46623"/>
      <c r="AI46623"/>
      <c r="AN46623"/>
    </row>
    <row r="46624" spans="3:40" ht="14.1" customHeight="1">
      <c r="C46624"/>
      <c r="F46624"/>
      <c r="G46624"/>
      <c r="H46624"/>
      <c r="K46624"/>
      <c r="P46624"/>
      <c r="X46624"/>
      <c r="AA46624"/>
      <c r="AF46624"/>
      <c r="AI46624"/>
      <c r="AN46624"/>
    </row>
    <row r="46625" spans="3:40" ht="14.1" customHeight="1">
      <c r="C46625"/>
      <c r="F46625"/>
      <c r="G46625"/>
      <c r="H46625"/>
      <c r="K46625"/>
      <c r="P46625"/>
      <c r="X46625"/>
      <c r="AA46625"/>
      <c r="AF46625"/>
      <c r="AI46625"/>
      <c r="AN46625"/>
    </row>
    <row r="46626" spans="3:40" ht="14.1" customHeight="1">
      <c r="C46626"/>
      <c r="F46626"/>
      <c r="G46626"/>
      <c r="H46626"/>
      <c r="K46626"/>
      <c r="P46626"/>
      <c r="X46626"/>
      <c r="AA46626"/>
      <c r="AF46626"/>
      <c r="AI46626"/>
      <c r="AN46626"/>
    </row>
    <row r="46627" spans="3:40" ht="14.1" customHeight="1">
      <c r="C46627"/>
      <c r="F46627"/>
      <c r="G46627"/>
      <c r="H46627"/>
      <c r="K46627"/>
      <c r="P46627"/>
      <c r="X46627"/>
      <c r="AA46627"/>
      <c r="AF46627"/>
      <c r="AI46627"/>
      <c r="AN46627"/>
    </row>
    <row r="46628" spans="3:40" ht="14.1" customHeight="1">
      <c r="C46628"/>
      <c r="F46628"/>
      <c r="G46628"/>
      <c r="H46628"/>
      <c r="K46628"/>
      <c r="P46628"/>
      <c r="X46628"/>
      <c r="AA46628"/>
      <c r="AF46628"/>
      <c r="AI46628"/>
      <c r="AN46628"/>
    </row>
    <row r="46629" spans="3:40" ht="14.1" customHeight="1">
      <c r="C46629"/>
      <c r="F46629"/>
      <c r="G46629"/>
      <c r="H46629"/>
      <c r="K46629"/>
      <c r="P46629"/>
      <c r="X46629"/>
      <c r="AA46629"/>
      <c r="AF46629"/>
      <c r="AI46629"/>
      <c r="AN46629"/>
    </row>
    <row r="46630" spans="3:40" ht="14.1" customHeight="1">
      <c r="C46630"/>
      <c r="F46630"/>
      <c r="G46630"/>
      <c r="H46630"/>
      <c r="K46630"/>
      <c r="P46630"/>
      <c r="X46630"/>
      <c r="AA46630"/>
      <c r="AF46630"/>
      <c r="AI46630"/>
      <c r="AN46630"/>
    </row>
    <row r="46631" spans="3:40" ht="14.1" customHeight="1">
      <c r="C46631"/>
      <c r="F46631"/>
      <c r="G46631"/>
      <c r="H46631"/>
      <c r="K46631"/>
      <c r="P46631"/>
      <c r="X46631"/>
      <c r="AA46631"/>
      <c r="AF46631"/>
      <c r="AI46631"/>
      <c r="AN46631"/>
    </row>
    <row r="46632" spans="3:40" ht="14.1" customHeight="1">
      <c r="C46632"/>
      <c r="F46632"/>
      <c r="G46632"/>
      <c r="H46632"/>
      <c r="K46632"/>
      <c r="P46632"/>
      <c r="X46632"/>
      <c r="AA46632"/>
      <c r="AF46632"/>
      <c r="AI46632"/>
      <c r="AN46632"/>
    </row>
    <row r="46633" spans="3:40" ht="14.1" customHeight="1">
      <c r="C46633"/>
      <c r="F46633"/>
      <c r="G46633"/>
      <c r="H46633"/>
      <c r="K46633"/>
      <c r="P46633"/>
      <c r="X46633"/>
      <c r="AA46633"/>
      <c r="AF46633"/>
      <c r="AI46633"/>
      <c r="AN46633"/>
    </row>
    <row r="46634" spans="3:40" ht="14.1" customHeight="1">
      <c r="C46634"/>
      <c r="F46634"/>
      <c r="G46634"/>
      <c r="H46634"/>
      <c r="K46634"/>
      <c r="P46634"/>
      <c r="X46634"/>
      <c r="AA46634"/>
      <c r="AF46634"/>
      <c r="AI46634"/>
      <c r="AN46634"/>
    </row>
    <row r="46635" spans="3:40" ht="14.1" customHeight="1">
      <c r="C46635"/>
      <c r="F46635"/>
      <c r="G46635"/>
      <c r="H46635"/>
      <c r="K46635"/>
      <c r="P46635"/>
      <c r="X46635"/>
      <c r="AA46635"/>
      <c r="AF46635"/>
      <c r="AI46635"/>
      <c r="AN46635"/>
    </row>
    <row r="46636" spans="3:40" ht="14.1" customHeight="1">
      <c r="C46636"/>
      <c r="F46636"/>
      <c r="G46636"/>
      <c r="H46636"/>
      <c r="K46636"/>
      <c r="P46636"/>
      <c r="X46636"/>
      <c r="AA46636"/>
      <c r="AF46636"/>
      <c r="AI46636"/>
      <c r="AN46636"/>
    </row>
    <row r="46637" spans="3:40" ht="14.1" customHeight="1">
      <c r="C46637"/>
      <c r="F46637"/>
      <c r="G46637"/>
      <c r="H46637"/>
      <c r="K46637"/>
      <c r="P46637"/>
      <c r="X46637"/>
      <c r="AA46637"/>
      <c r="AF46637"/>
      <c r="AI46637"/>
      <c r="AN46637"/>
    </row>
    <row r="46638" spans="3:40" ht="14.1" customHeight="1">
      <c r="C46638"/>
      <c r="F46638"/>
      <c r="G46638"/>
      <c r="H46638"/>
      <c r="K46638"/>
      <c r="P46638"/>
      <c r="X46638"/>
      <c r="AA46638"/>
      <c r="AF46638"/>
      <c r="AI46638"/>
      <c r="AN46638"/>
    </row>
    <row r="46639" spans="3:40" ht="14.1" customHeight="1">
      <c r="C46639"/>
      <c r="F46639"/>
      <c r="G46639"/>
      <c r="H46639"/>
      <c r="K46639"/>
      <c r="P46639"/>
      <c r="X46639"/>
      <c r="AA46639"/>
      <c r="AF46639"/>
      <c r="AI46639"/>
      <c r="AN46639"/>
    </row>
    <row r="46640" spans="3:40" ht="14.1" customHeight="1">
      <c r="C46640"/>
      <c r="F46640"/>
      <c r="G46640"/>
      <c r="H46640"/>
      <c r="K46640"/>
      <c r="P46640"/>
      <c r="X46640"/>
      <c r="AA46640"/>
      <c r="AF46640"/>
      <c r="AI46640"/>
      <c r="AN46640"/>
    </row>
    <row r="46641" spans="3:40" ht="14.1" customHeight="1">
      <c r="C46641"/>
      <c r="F46641"/>
      <c r="G46641"/>
      <c r="H46641"/>
      <c r="K46641"/>
      <c r="P46641"/>
      <c r="X46641"/>
      <c r="AA46641"/>
      <c r="AF46641"/>
      <c r="AI46641"/>
      <c r="AN46641"/>
    </row>
    <row r="46642" spans="3:40" ht="14.1" customHeight="1">
      <c r="C46642"/>
      <c r="F46642"/>
      <c r="G46642"/>
      <c r="H46642"/>
      <c r="K46642"/>
      <c r="P46642"/>
      <c r="X46642"/>
      <c r="AA46642"/>
      <c r="AF46642"/>
      <c r="AI46642"/>
      <c r="AN46642"/>
    </row>
    <row r="46643" spans="3:40" ht="14.1" customHeight="1">
      <c r="C46643"/>
      <c r="F46643"/>
      <c r="G46643"/>
      <c r="H46643"/>
      <c r="K46643"/>
      <c r="P46643"/>
      <c r="X46643"/>
      <c r="AA46643"/>
      <c r="AF46643"/>
      <c r="AI46643"/>
      <c r="AN46643"/>
    </row>
    <row r="46644" spans="3:40" ht="14.1" customHeight="1">
      <c r="C46644"/>
      <c r="F46644"/>
      <c r="G46644"/>
      <c r="H46644"/>
      <c r="K46644"/>
      <c r="P46644"/>
      <c r="X46644"/>
      <c r="AA46644"/>
      <c r="AF46644"/>
      <c r="AI46644"/>
      <c r="AN46644"/>
    </row>
    <row r="46645" spans="3:40" ht="14.1" customHeight="1">
      <c r="C46645"/>
      <c r="F46645"/>
      <c r="G46645"/>
      <c r="H46645"/>
      <c r="K46645"/>
      <c r="P46645"/>
      <c r="X46645"/>
      <c r="AA46645"/>
      <c r="AF46645"/>
      <c r="AI46645"/>
      <c r="AN46645"/>
    </row>
    <row r="46646" spans="3:40" ht="14.1" customHeight="1">
      <c r="C46646"/>
      <c r="F46646"/>
      <c r="G46646"/>
      <c r="H46646"/>
      <c r="K46646"/>
      <c r="P46646"/>
      <c r="X46646"/>
      <c r="AA46646"/>
      <c r="AF46646"/>
      <c r="AI46646"/>
      <c r="AN46646"/>
    </row>
    <row r="46647" spans="3:40" ht="14.1" customHeight="1">
      <c r="C46647"/>
      <c r="F46647"/>
      <c r="G46647"/>
      <c r="H46647"/>
      <c r="K46647"/>
      <c r="P46647"/>
      <c r="X46647"/>
      <c r="AA46647"/>
      <c r="AF46647"/>
      <c r="AI46647"/>
      <c r="AN46647"/>
    </row>
    <row r="46648" spans="3:40" ht="14.1" customHeight="1">
      <c r="C46648"/>
      <c r="F46648"/>
      <c r="G46648"/>
      <c r="H46648"/>
      <c r="K46648"/>
      <c r="P46648"/>
      <c r="X46648"/>
      <c r="AA46648"/>
      <c r="AF46648"/>
      <c r="AI46648"/>
      <c r="AN46648"/>
    </row>
    <row r="46649" spans="3:40" ht="14.1" customHeight="1">
      <c r="C46649"/>
      <c r="F46649"/>
      <c r="G46649"/>
      <c r="H46649"/>
      <c r="K46649"/>
      <c r="P46649"/>
      <c r="X46649"/>
      <c r="AA46649"/>
      <c r="AF46649"/>
      <c r="AI46649"/>
      <c r="AN46649"/>
    </row>
    <row r="46650" spans="3:40" ht="14.1" customHeight="1">
      <c r="C46650"/>
      <c r="F46650"/>
      <c r="G46650"/>
      <c r="H46650"/>
      <c r="K46650"/>
      <c r="P46650"/>
      <c r="X46650"/>
      <c r="AA46650"/>
      <c r="AF46650"/>
      <c r="AI46650"/>
      <c r="AN46650"/>
    </row>
    <row r="46651" spans="3:40" ht="14.1" customHeight="1">
      <c r="C46651"/>
      <c r="F46651"/>
      <c r="G46651"/>
      <c r="H46651"/>
      <c r="K46651"/>
      <c r="P46651"/>
      <c r="X46651"/>
      <c r="AA46651"/>
      <c r="AF46651"/>
      <c r="AI46651"/>
      <c r="AN46651"/>
    </row>
    <row r="46652" spans="3:40" ht="14.1" customHeight="1">
      <c r="C46652"/>
      <c r="F46652"/>
      <c r="G46652"/>
      <c r="H46652"/>
      <c r="K46652"/>
      <c r="P46652"/>
      <c r="X46652"/>
      <c r="AA46652"/>
      <c r="AF46652"/>
      <c r="AI46652"/>
      <c r="AN46652"/>
    </row>
    <row r="46653" spans="3:40" ht="14.1" customHeight="1">
      <c r="C46653"/>
      <c r="F46653"/>
      <c r="G46653"/>
      <c r="H46653"/>
      <c r="K46653"/>
      <c r="P46653"/>
      <c r="X46653"/>
      <c r="AA46653"/>
      <c r="AF46653"/>
      <c r="AI46653"/>
      <c r="AN46653"/>
    </row>
    <row r="46654" spans="3:40" ht="14.1" customHeight="1">
      <c r="C46654"/>
      <c r="F46654"/>
      <c r="G46654"/>
      <c r="H46654"/>
      <c r="K46654"/>
      <c r="P46654"/>
      <c r="X46654"/>
      <c r="AA46654"/>
      <c r="AF46654"/>
      <c r="AI46654"/>
      <c r="AN46654"/>
    </row>
    <row r="46655" spans="3:40" ht="14.1" customHeight="1">
      <c r="C46655"/>
      <c r="F46655"/>
      <c r="G46655"/>
      <c r="H46655"/>
      <c r="K46655"/>
      <c r="P46655"/>
      <c r="X46655"/>
      <c r="AA46655"/>
      <c r="AF46655"/>
      <c r="AI46655"/>
      <c r="AN46655"/>
    </row>
    <row r="46656" spans="3:40" ht="14.1" customHeight="1">
      <c r="C46656"/>
      <c r="F46656"/>
      <c r="G46656"/>
      <c r="H46656"/>
      <c r="K46656"/>
      <c r="P46656"/>
      <c r="X46656"/>
      <c r="AA46656"/>
      <c r="AF46656"/>
      <c r="AI46656"/>
      <c r="AN46656"/>
    </row>
    <row r="46657" spans="3:40" ht="14.1" customHeight="1">
      <c r="C46657"/>
      <c r="F46657"/>
      <c r="G46657"/>
      <c r="H46657"/>
      <c r="K46657"/>
      <c r="P46657"/>
      <c r="X46657"/>
      <c r="AA46657"/>
      <c r="AF46657"/>
      <c r="AI46657"/>
      <c r="AN46657"/>
    </row>
    <row r="46658" spans="3:40" ht="14.1" customHeight="1">
      <c r="C46658"/>
      <c r="F46658"/>
      <c r="G46658"/>
      <c r="H46658"/>
      <c r="K46658"/>
      <c r="P46658"/>
      <c r="X46658"/>
      <c r="AA46658"/>
      <c r="AF46658"/>
      <c r="AI46658"/>
      <c r="AN46658"/>
    </row>
    <row r="46659" spans="3:40" ht="14.1" customHeight="1">
      <c r="C46659"/>
      <c r="F46659"/>
      <c r="G46659"/>
      <c r="H46659"/>
      <c r="K46659"/>
      <c r="P46659"/>
      <c r="X46659"/>
      <c r="AA46659"/>
      <c r="AF46659"/>
      <c r="AI46659"/>
      <c r="AN46659"/>
    </row>
    <row r="46660" spans="3:40" ht="14.1" customHeight="1">
      <c r="C46660"/>
      <c r="F46660"/>
      <c r="G46660"/>
      <c r="H46660"/>
      <c r="K46660"/>
      <c r="P46660"/>
      <c r="X46660"/>
      <c r="AA46660"/>
      <c r="AF46660"/>
      <c r="AI46660"/>
      <c r="AN46660"/>
    </row>
    <row r="46661" spans="3:40" ht="14.1" customHeight="1">
      <c r="C46661"/>
      <c r="F46661"/>
      <c r="G46661"/>
      <c r="H46661"/>
      <c r="K46661"/>
      <c r="P46661"/>
      <c r="X46661"/>
      <c r="AA46661"/>
      <c r="AF46661"/>
      <c r="AI46661"/>
      <c r="AN46661"/>
    </row>
    <row r="46662" spans="3:40" ht="14.1" customHeight="1">
      <c r="C46662"/>
      <c r="F46662"/>
      <c r="G46662"/>
      <c r="H46662"/>
      <c r="K46662"/>
      <c r="P46662"/>
      <c r="X46662"/>
      <c r="AA46662"/>
      <c r="AF46662"/>
      <c r="AI46662"/>
      <c r="AN46662"/>
    </row>
    <row r="46663" spans="3:40" ht="14.1" customHeight="1">
      <c r="C46663"/>
      <c r="F46663"/>
      <c r="G46663"/>
      <c r="H46663"/>
      <c r="K46663"/>
      <c r="P46663"/>
      <c r="X46663"/>
      <c r="AA46663"/>
      <c r="AF46663"/>
      <c r="AI46663"/>
      <c r="AN46663"/>
    </row>
    <row r="46664" spans="3:40" ht="14.1" customHeight="1">
      <c r="C46664"/>
      <c r="F46664"/>
      <c r="G46664"/>
      <c r="H46664"/>
      <c r="K46664"/>
      <c r="P46664"/>
      <c r="X46664"/>
      <c r="AA46664"/>
      <c r="AF46664"/>
      <c r="AI46664"/>
      <c r="AN46664"/>
    </row>
    <row r="46665" spans="3:40" ht="14.1" customHeight="1">
      <c r="C46665"/>
      <c r="F46665"/>
      <c r="G46665"/>
      <c r="H46665"/>
      <c r="K46665"/>
      <c r="P46665"/>
      <c r="X46665"/>
      <c r="AA46665"/>
      <c r="AF46665"/>
      <c r="AI46665"/>
      <c r="AN46665"/>
    </row>
    <row r="46666" spans="3:40" ht="14.1" customHeight="1">
      <c r="C46666"/>
      <c r="F46666"/>
      <c r="G46666"/>
      <c r="H46666"/>
      <c r="K46666"/>
      <c r="P46666"/>
      <c r="X46666"/>
      <c r="AA46666"/>
      <c r="AF46666"/>
      <c r="AI46666"/>
      <c r="AN46666"/>
    </row>
    <row r="46667" spans="3:40" ht="14.1" customHeight="1">
      <c r="C46667"/>
      <c r="F46667"/>
      <c r="G46667"/>
      <c r="H46667"/>
      <c r="K46667"/>
      <c r="P46667"/>
      <c r="X46667"/>
      <c r="AA46667"/>
      <c r="AF46667"/>
      <c r="AI46667"/>
      <c r="AN46667"/>
    </row>
    <row r="46668" spans="3:40" ht="14.1" customHeight="1">
      <c r="C46668"/>
      <c r="F46668"/>
      <c r="G46668"/>
      <c r="H46668"/>
      <c r="K46668"/>
      <c r="P46668"/>
      <c r="X46668"/>
      <c r="AA46668"/>
      <c r="AF46668"/>
      <c r="AI46668"/>
      <c r="AN46668"/>
    </row>
    <row r="46669" spans="3:40" ht="14.1" customHeight="1">
      <c r="C46669"/>
      <c r="F46669"/>
      <c r="G46669"/>
      <c r="H46669"/>
      <c r="K46669"/>
      <c r="P46669"/>
      <c r="X46669"/>
      <c r="AA46669"/>
      <c r="AF46669"/>
      <c r="AI46669"/>
      <c r="AN46669"/>
    </row>
    <row r="46670" spans="3:40" ht="14.1" customHeight="1">
      <c r="C46670"/>
      <c r="F46670"/>
      <c r="G46670"/>
      <c r="H46670"/>
      <c r="K46670"/>
      <c r="P46670"/>
      <c r="X46670"/>
      <c r="AA46670"/>
      <c r="AF46670"/>
      <c r="AI46670"/>
      <c r="AN46670"/>
    </row>
    <row r="46671" spans="3:40" ht="14.1" customHeight="1">
      <c r="C46671"/>
      <c r="F46671"/>
      <c r="G46671"/>
      <c r="H46671"/>
      <c r="K46671"/>
      <c r="P46671"/>
      <c r="X46671"/>
      <c r="AA46671"/>
      <c r="AF46671"/>
      <c r="AI46671"/>
      <c r="AN46671"/>
    </row>
    <row r="46672" spans="3:40" ht="14.1" customHeight="1">
      <c r="C46672"/>
      <c r="F46672"/>
      <c r="G46672"/>
      <c r="H46672"/>
      <c r="K46672"/>
      <c r="P46672"/>
      <c r="X46672"/>
      <c r="AA46672"/>
      <c r="AF46672"/>
      <c r="AI46672"/>
      <c r="AN46672"/>
    </row>
    <row r="46673" spans="3:40" ht="14.1" customHeight="1">
      <c r="C46673"/>
      <c r="F46673"/>
      <c r="G46673"/>
      <c r="H46673"/>
      <c r="K46673"/>
      <c r="P46673"/>
      <c r="X46673"/>
      <c r="AA46673"/>
      <c r="AF46673"/>
      <c r="AI46673"/>
      <c r="AN46673"/>
    </row>
    <row r="46674" spans="3:40" ht="14.1" customHeight="1">
      <c r="C46674"/>
      <c r="F46674"/>
      <c r="G46674"/>
      <c r="H46674"/>
      <c r="K46674"/>
      <c r="P46674"/>
      <c r="X46674"/>
      <c r="AA46674"/>
      <c r="AF46674"/>
      <c r="AI46674"/>
      <c r="AN46674"/>
    </row>
    <row r="46675" spans="3:40" ht="14.1" customHeight="1">
      <c r="C46675"/>
      <c r="F46675"/>
      <c r="G46675"/>
      <c r="H46675"/>
      <c r="K46675"/>
      <c r="P46675"/>
      <c r="X46675"/>
      <c r="AA46675"/>
      <c r="AF46675"/>
      <c r="AI46675"/>
      <c r="AN46675"/>
    </row>
    <row r="46676" spans="3:40" ht="14.1" customHeight="1">
      <c r="C46676"/>
      <c r="F46676"/>
      <c r="G46676"/>
      <c r="H46676"/>
      <c r="K46676"/>
      <c r="P46676"/>
      <c r="X46676"/>
      <c r="AA46676"/>
      <c r="AF46676"/>
      <c r="AI46676"/>
      <c r="AN46676"/>
    </row>
    <row r="46677" spans="3:40" ht="14.1" customHeight="1">
      <c r="C46677"/>
      <c r="F46677"/>
      <c r="G46677"/>
      <c r="H46677"/>
      <c r="K46677"/>
      <c r="P46677"/>
      <c r="X46677"/>
      <c r="AA46677"/>
      <c r="AF46677"/>
      <c r="AI46677"/>
      <c r="AN46677"/>
    </row>
    <row r="46678" spans="3:40" ht="14.1" customHeight="1">
      <c r="C46678"/>
      <c r="F46678"/>
      <c r="G46678"/>
      <c r="H46678"/>
      <c r="K46678"/>
      <c r="P46678"/>
      <c r="X46678"/>
      <c r="AA46678"/>
      <c r="AF46678"/>
      <c r="AI46678"/>
      <c r="AN46678"/>
    </row>
    <row r="46679" spans="3:40" ht="14.1" customHeight="1">
      <c r="C46679"/>
      <c r="F46679"/>
      <c r="G46679"/>
      <c r="H46679"/>
      <c r="K46679"/>
      <c r="P46679"/>
      <c r="X46679"/>
      <c r="AA46679"/>
      <c r="AF46679"/>
      <c r="AI46679"/>
      <c r="AN46679"/>
    </row>
    <row r="46680" spans="3:40" ht="14.1" customHeight="1">
      <c r="C46680"/>
      <c r="F46680"/>
      <c r="G46680"/>
      <c r="H46680"/>
      <c r="K46680"/>
      <c r="P46680"/>
      <c r="X46680"/>
      <c r="AA46680"/>
      <c r="AF46680"/>
      <c r="AI46680"/>
      <c r="AN46680"/>
    </row>
    <row r="46681" spans="3:40" ht="14.1" customHeight="1">
      <c r="C46681"/>
      <c r="F46681"/>
      <c r="G46681"/>
      <c r="H46681"/>
      <c r="K46681"/>
      <c r="P46681"/>
      <c r="X46681"/>
      <c r="AA46681"/>
      <c r="AF46681"/>
      <c r="AI46681"/>
      <c r="AN46681"/>
    </row>
    <row r="46682" spans="3:40" ht="14.1" customHeight="1">
      <c r="C46682"/>
      <c r="F46682"/>
      <c r="G46682"/>
      <c r="H46682"/>
      <c r="K46682"/>
      <c r="P46682"/>
      <c r="X46682"/>
      <c r="AA46682"/>
      <c r="AF46682"/>
      <c r="AI46682"/>
      <c r="AN46682"/>
    </row>
    <row r="46683" spans="3:40" ht="14.1" customHeight="1">
      <c r="C46683"/>
      <c r="F46683"/>
      <c r="G46683"/>
      <c r="H46683"/>
      <c r="K46683"/>
      <c r="P46683"/>
      <c r="X46683"/>
      <c r="AA46683"/>
      <c r="AF46683"/>
      <c r="AI46683"/>
      <c r="AN46683"/>
    </row>
    <row r="46684" spans="3:40" ht="14.1" customHeight="1">
      <c r="C46684"/>
      <c r="F46684"/>
      <c r="G46684"/>
      <c r="H46684"/>
      <c r="K46684"/>
      <c r="P46684"/>
      <c r="X46684"/>
      <c r="AA46684"/>
      <c r="AF46684"/>
      <c r="AI46684"/>
      <c r="AN46684"/>
    </row>
    <row r="46685" spans="3:40" ht="14.1" customHeight="1">
      <c r="C46685"/>
      <c r="F46685"/>
      <c r="G46685"/>
      <c r="H46685"/>
      <c r="K46685"/>
      <c r="P46685"/>
      <c r="X46685"/>
      <c r="AA46685"/>
      <c r="AF46685"/>
      <c r="AI46685"/>
      <c r="AN46685"/>
    </row>
    <row r="46686" spans="3:40" ht="14.1" customHeight="1">
      <c r="C46686"/>
      <c r="F46686"/>
      <c r="G46686"/>
      <c r="H46686"/>
      <c r="K46686"/>
      <c r="P46686"/>
      <c r="X46686"/>
      <c r="AA46686"/>
      <c r="AF46686"/>
      <c r="AI46686"/>
      <c r="AN46686"/>
    </row>
    <row r="46687" spans="3:40" ht="14.1" customHeight="1">
      <c r="C46687"/>
      <c r="F46687"/>
      <c r="G46687"/>
      <c r="H46687"/>
      <c r="K46687"/>
      <c r="P46687"/>
      <c r="X46687"/>
      <c r="AA46687"/>
      <c r="AF46687"/>
      <c r="AI46687"/>
      <c r="AN46687"/>
    </row>
    <row r="46688" spans="3:40" ht="14.1" customHeight="1">
      <c r="C46688"/>
      <c r="F46688"/>
      <c r="G46688"/>
      <c r="H46688"/>
      <c r="K46688"/>
      <c r="P46688"/>
      <c r="X46688"/>
      <c r="AA46688"/>
      <c r="AF46688"/>
      <c r="AI46688"/>
      <c r="AN46688"/>
    </row>
    <row r="46689" spans="3:40" ht="14.1" customHeight="1">
      <c r="C46689"/>
      <c r="F46689"/>
      <c r="G46689"/>
      <c r="H46689"/>
      <c r="K46689"/>
      <c r="P46689"/>
      <c r="X46689"/>
      <c r="AA46689"/>
      <c r="AF46689"/>
      <c r="AI46689"/>
      <c r="AN46689"/>
    </row>
    <row r="46690" spans="3:40" ht="14.1" customHeight="1">
      <c r="C46690"/>
      <c r="F46690"/>
      <c r="G46690"/>
      <c r="H46690"/>
      <c r="K46690"/>
      <c r="P46690"/>
      <c r="X46690"/>
      <c r="AA46690"/>
      <c r="AF46690"/>
      <c r="AI46690"/>
      <c r="AN46690"/>
    </row>
    <row r="46691" spans="3:40" ht="14.1" customHeight="1">
      <c r="C46691"/>
      <c r="F46691"/>
      <c r="G46691"/>
      <c r="H46691"/>
      <c r="K46691"/>
      <c r="P46691"/>
      <c r="X46691"/>
      <c r="AA46691"/>
      <c r="AF46691"/>
      <c r="AI46691"/>
      <c r="AN46691"/>
    </row>
    <row r="46692" spans="3:40" ht="14.1" customHeight="1">
      <c r="C46692"/>
      <c r="F46692"/>
      <c r="G46692"/>
      <c r="H46692"/>
      <c r="K46692"/>
      <c r="P46692"/>
      <c r="X46692"/>
      <c r="AA46692"/>
      <c r="AF46692"/>
      <c r="AI46692"/>
      <c r="AN46692"/>
    </row>
    <row r="46693" spans="3:40" ht="14.1" customHeight="1">
      <c r="C46693"/>
      <c r="F46693"/>
      <c r="G46693"/>
      <c r="H46693"/>
      <c r="K46693"/>
      <c r="P46693"/>
      <c r="X46693"/>
      <c r="AA46693"/>
      <c r="AF46693"/>
      <c r="AI46693"/>
      <c r="AN46693"/>
    </row>
    <row r="46694" spans="3:40" ht="14.1" customHeight="1">
      <c r="C46694"/>
      <c r="F46694"/>
      <c r="G46694"/>
      <c r="H46694"/>
      <c r="K46694"/>
      <c r="P46694"/>
      <c r="X46694"/>
      <c r="AA46694"/>
      <c r="AF46694"/>
      <c r="AI46694"/>
      <c r="AN46694"/>
    </row>
    <row r="46695" spans="3:40" ht="14.1" customHeight="1">
      <c r="C46695"/>
      <c r="F46695"/>
      <c r="G46695"/>
      <c r="H46695"/>
      <c r="K46695"/>
      <c r="P46695"/>
      <c r="X46695"/>
      <c r="AA46695"/>
      <c r="AF46695"/>
      <c r="AI46695"/>
      <c r="AN46695"/>
    </row>
    <row r="46696" spans="3:40" ht="14.1" customHeight="1">
      <c r="C46696"/>
      <c r="F46696"/>
      <c r="G46696"/>
      <c r="H46696"/>
      <c r="K46696"/>
      <c r="P46696"/>
      <c r="X46696"/>
      <c r="AA46696"/>
      <c r="AF46696"/>
      <c r="AI46696"/>
      <c r="AN46696"/>
    </row>
    <row r="46697" spans="3:40" ht="14.1" customHeight="1">
      <c r="C46697"/>
      <c r="F46697"/>
      <c r="G46697"/>
      <c r="H46697"/>
      <c r="K46697"/>
      <c r="P46697"/>
      <c r="X46697"/>
      <c r="AA46697"/>
      <c r="AF46697"/>
      <c r="AI46697"/>
      <c r="AN46697"/>
    </row>
    <row r="46698" spans="3:40" ht="14.1" customHeight="1">
      <c r="C46698"/>
      <c r="F46698"/>
      <c r="G46698"/>
      <c r="H46698"/>
      <c r="K46698"/>
      <c r="P46698"/>
      <c r="X46698"/>
      <c r="AA46698"/>
      <c r="AF46698"/>
      <c r="AI46698"/>
      <c r="AN46698"/>
    </row>
    <row r="46699" spans="3:40" ht="14.1" customHeight="1">
      <c r="C46699"/>
      <c r="F46699"/>
      <c r="G46699"/>
      <c r="H46699"/>
      <c r="K46699"/>
      <c r="P46699"/>
      <c r="X46699"/>
      <c r="AA46699"/>
      <c r="AF46699"/>
      <c r="AI46699"/>
      <c r="AN46699"/>
    </row>
    <row r="46700" spans="3:40" ht="14.1" customHeight="1">
      <c r="C46700"/>
      <c r="F46700"/>
      <c r="G46700"/>
      <c r="H46700"/>
      <c r="K46700"/>
      <c r="P46700"/>
      <c r="X46700"/>
      <c r="AA46700"/>
      <c r="AF46700"/>
      <c r="AI46700"/>
      <c r="AN46700"/>
    </row>
    <row r="46701" spans="3:40" ht="14.1" customHeight="1">
      <c r="C46701"/>
      <c r="F46701"/>
      <c r="G46701"/>
      <c r="H46701"/>
      <c r="K46701"/>
      <c r="P46701"/>
      <c r="X46701"/>
      <c r="AA46701"/>
      <c r="AF46701"/>
      <c r="AI46701"/>
      <c r="AN46701"/>
    </row>
    <row r="46702" spans="3:40" ht="14.1" customHeight="1">
      <c r="C46702"/>
      <c r="F46702"/>
      <c r="G46702"/>
      <c r="H46702"/>
      <c r="K46702"/>
      <c r="P46702"/>
      <c r="X46702"/>
      <c r="AA46702"/>
      <c r="AF46702"/>
      <c r="AI46702"/>
      <c r="AN46702"/>
    </row>
    <row r="46703" spans="3:40" ht="14.1" customHeight="1">
      <c r="C46703"/>
      <c r="F46703"/>
      <c r="G46703"/>
      <c r="H46703"/>
      <c r="K46703"/>
      <c r="P46703"/>
      <c r="X46703"/>
      <c r="AA46703"/>
      <c r="AF46703"/>
      <c r="AI46703"/>
      <c r="AN46703"/>
    </row>
    <row r="46704" spans="3:40" ht="14.1" customHeight="1">
      <c r="C46704"/>
      <c r="F46704"/>
      <c r="G46704"/>
      <c r="H46704"/>
      <c r="K46704"/>
      <c r="P46704"/>
      <c r="X46704"/>
      <c r="AA46704"/>
      <c r="AF46704"/>
      <c r="AI46704"/>
      <c r="AN46704"/>
    </row>
    <row r="46705" spans="3:40" ht="14.1" customHeight="1">
      <c r="C46705"/>
      <c r="F46705"/>
      <c r="G46705"/>
      <c r="H46705"/>
      <c r="K46705"/>
      <c r="P46705"/>
      <c r="X46705"/>
      <c r="AA46705"/>
      <c r="AF46705"/>
      <c r="AI46705"/>
      <c r="AN46705"/>
    </row>
    <row r="46706" spans="3:40" ht="14.1" customHeight="1">
      <c r="C46706"/>
      <c r="F46706"/>
      <c r="G46706"/>
      <c r="H46706"/>
      <c r="K46706"/>
      <c r="P46706"/>
      <c r="X46706"/>
      <c r="AA46706"/>
      <c r="AF46706"/>
      <c r="AI46706"/>
      <c r="AN46706"/>
    </row>
    <row r="46707" spans="3:40" ht="14.1" customHeight="1">
      <c r="C46707"/>
      <c r="F46707"/>
      <c r="G46707"/>
      <c r="H46707"/>
      <c r="K46707"/>
      <c r="P46707"/>
      <c r="X46707"/>
      <c r="AA46707"/>
      <c r="AF46707"/>
      <c r="AI46707"/>
      <c r="AN46707"/>
    </row>
    <row r="46708" spans="3:40" ht="14.1" customHeight="1">
      <c r="C46708"/>
      <c r="F46708"/>
      <c r="G46708"/>
      <c r="H46708"/>
      <c r="K46708"/>
      <c r="P46708"/>
      <c r="X46708"/>
      <c r="AA46708"/>
      <c r="AF46708"/>
      <c r="AI46708"/>
      <c r="AN46708"/>
    </row>
    <row r="46709" spans="3:40" ht="14.1" customHeight="1">
      <c r="C46709"/>
      <c r="F46709"/>
      <c r="G46709"/>
      <c r="H46709"/>
      <c r="K46709"/>
      <c r="P46709"/>
      <c r="X46709"/>
      <c r="AA46709"/>
      <c r="AF46709"/>
      <c r="AI46709"/>
      <c r="AN46709"/>
    </row>
    <row r="46710" spans="3:40" ht="14.1" customHeight="1">
      <c r="C46710"/>
      <c r="F46710"/>
      <c r="G46710"/>
      <c r="H46710"/>
      <c r="K46710"/>
      <c r="P46710"/>
      <c r="X46710"/>
      <c r="AA46710"/>
      <c r="AF46710"/>
      <c r="AI46710"/>
      <c r="AN46710"/>
    </row>
    <row r="46711" spans="3:40" ht="14.1" customHeight="1">
      <c r="C46711"/>
      <c r="F46711"/>
      <c r="G46711"/>
      <c r="H46711"/>
      <c r="K46711"/>
      <c r="P46711"/>
      <c r="X46711"/>
      <c r="AA46711"/>
      <c r="AF46711"/>
      <c r="AI46711"/>
      <c r="AN46711"/>
    </row>
    <row r="46712" spans="3:40" ht="14.1" customHeight="1">
      <c r="C46712"/>
      <c r="F46712"/>
      <c r="G46712"/>
      <c r="H46712"/>
      <c r="K46712"/>
      <c r="P46712"/>
      <c r="X46712"/>
      <c r="AA46712"/>
      <c r="AF46712"/>
      <c r="AI46712"/>
      <c r="AN46712"/>
    </row>
    <row r="46713" spans="3:40" ht="14.1" customHeight="1">
      <c r="C46713"/>
      <c r="F46713"/>
      <c r="G46713"/>
      <c r="H46713"/>
      <c r="K46713"/>
      <c r="P46713"/>
      <c r="X46713"/>
      <c r="AA46713"/>
      <c r="AF46713"/>
      <c r="AI46713"/>
      <c r="AN46713"/>
    </row>
    <row r="46714" spans="3:40" ht="14.1" customHeight="1">
      <c r="C46714"/>
      <c r="F46714"/>
      <c r="G46714"/>
      <c r="H46714"/>
      <c r="K46714"/>
      <c r="P46714"/>
      <c r="X46714"/>
      <c r="AA46714"/>
      <c r="AF46714"/>
      <c r="AI46714"/>
      <c r="AN46714"/>
    </row>
    <row r="46715" spans="3:40" ht="14.1" customHeight="1">
      <c r="C46715"/>
      <c r="F46715"/>
      <c r="G46715"/>
      <c r="H46715"/>
      <c r="K46715"/>
      <c r="P46715"/>
      <c r="X46715"/>
      <c r="AA46715"/>
      <c r="AF46715"/>
      <c r="AI46715"/>
      <c r="AN46715"/>
    </row>
    <row r="46716" spans="3:40" ht="14.1" customHeight="1">
      <c r="C46716"/>
      <c r="F46716"/>
      <c r="G46716"/>
      <c r="H46716"/>
      <c r="K46716"/>
      <c r="P46716"/>
      <c r="X46716"/>
      <c r="AA46716"/>
      <c r="AF46716"/>
      <c r="AI46716"/>
      <c r="AN46716"/>
    </row>
    <row r="46717" spans="3:40" ht="14.1" customHeight="1">
      <c r="C46717"/>
      <c r="F46717"/>
      <c r="G46717"/>
      <c r="H46717"/>
      <c r="K46717"/>
      <c r="P46717"/>
      <c r="X46717"/>
      <c r="AA46717"/>
      <c r="AF46717"/>
      <c r="AI46717"/>
      <c r="AN46717"/>
    </row>
    <row r="46718" spans="3:40" ht="14.1" customHeight="1">
      <c r="C46718"/>
      <c r="F46718"/>
      <c r="G46718"/>
      <c r="H46718"/>
      <c r="K46718"/>
      <c r="P46718"/>
      <c r="X46718"/>
      <c r="AA46718"/>
      <c r="AF46718"/>
      <c r="AI46718"/>
      <c r="AN46718"/>
    </row>
    <row r="46719" spans="3:40" ht="14.1" customHeight="1">
      <c r="C46719"/>
      <c r="F46719"/>
      <c r="G46719"/>
      <c r="H46719"/>
      <c r="K46719"/>
      <c r="P46719"/>
      <c r="X46719"/>
      <c r="AA46719"/>
      <c r="AF46719"/>
      <c r="AI46719"/>
      <c r="AN46719"/>
    </row>
    <row r="46720" spans="3:40" ht="14.1" customHeight="1">
      <c r="C46720"/>
      <c r="F46720"/>
      <c r="G46720"/>
      <c r="H46720"/>
      <c r="K46720"/>
      <c r="P46720"/>
      <c r="X46720"/>
      <c r="AA46720"/>
      <c r="AF46720"/>
      <c r="AI46720"/>
      <c r="AN46720"/>
    </row>
    <row r="46721" spans="3:40" ht="14.1" customHeight="1">
      <c r="C46721"/>
      <c r="F46721"/>
      <c r="G46721"/>
      <c r="H46721"/>
      <c r="K46721"/>
      <c r="P46721"/>
      <c r="X46721"/>
      <c r="AA46721"/>
      <c r="AF46721"/>
      <c r="AI46721"/>
      <c r="AN46721"/>
    </row>
    <row r="46722" spans="3:40" ht="14.1" customHeight="1">
      <c r="C46722"/>
      <c r="F46722"/>
      <c r="G46722"/>
      <c r="H46722"/>
      <c r="K46722"/>
      <c r="P46722"/>
      <c r="X46722"/>
      <c r="AA46722"/>
      <c r="AF46722"/>
      <c r="AI46722"/>
      <c r="AN46722"/>
    </row>
    <row r="46723" spans="3:40" ht="14.1" customHeight="1">
      <c r="C46723"/>
      <c r="F46723"/>
      <c r="G46723"/>
      <c r="H46723"/>
      <c r="K46723"/>
      <c r="P46723"/>
      <c r="X46723"/>
      <c r="AA46723"/>
      <c r="AF46723"/>
      <c r="AI46723"/>
      <c r="AN46723"/>
    </row>
    <row r="46724" spans="3:40" ht="14.1" customHeight="1">
      <c r="C46724"/>
      <c r="F46724"/>
      <c r="G46724"/>
      <c r="H46724"/>
      <c r="K46724"/>
      <c r="P46724"/>
      <c r="X46724"/>
      <c r="AA46724"/>
      <c r="AF46724"/>
      <c r="AI46724"/>
      <c r="AN46724"/>
    </row>
    <row r="46725" spans="3:40" ht="14.1" customHeight="1">
      <c r="C46725"/>
      <c r="F46725"/>
      <c r="G46725"/>
      <c r="H46725"/>
      <c r="K46725"/>
      <c r="P46725"/>
      <c r="X46725"/>
      <c r="AA46725"/>
      <c r="AF46725"/>
      <c r="AI46725"/>
      <c r="AN46725"/>
    </row>
    <row r="46726" spans="3:40" ht="14.1" customHeight="1">
      <c r="C46726"/>
      <c r="F46726"/>
      <c r="G46726"/>
      <c r="H46726"/>
      <c r="K46726"/>
      <c r="P46726"/>
      <c r="X46726"/>
      <c r="AA46726"/>
      <c r="AF46726"/>
      <c r="AI46726"/>
      <c r="AN46726"/>
    </row>
    <row r="46727" spans="3:40" ht="14.1" customHeight="1">
      <c r="C46727"/>
      <c r="F46727"/>
      <c r="G46727"/>
      <c r="H46727"/>
      <c r="K46727"/>
      <c r="P46727"/>
      <c r="X46727"/>
      <c r="AA46727"/>
      <c r="AF46727"/>
      <c r="AI46727"/>
      <c r="AN46727"/>
    </row>
    <row r="46728" spans="3:40" ht="14.1" customHeight="1">
      <c r="C46728"/>
      <c r="F46728"/>
      <c r="G46728"/>
      <c r="H46728"/>
      <c r="K46728"/>
      <c r="P46728"/>
      <c r="X46728"/>
      <c r="AA46728"/>
      <c r="AF46728"/>
      <c r="AI46728"/>
      <c r="AN46728"/>
    </row>
    <row r="46729" spans="3:40" ht="14.1" customHeight="1">
      <c r="C46729"/>
      <c r="F46729"/>
      <c r="G46729"/>
      <c r="H46729"/>
      <c r="K46729"/>
      <c r="P46729"/>
      <c r="X46729"/>
      <c r="AA46729"/>
      <c r="AF46729"/>
      <c r="AI46729"/>
      <c r="AN46729"/>
    </row>
    <row r="46730" spans="3:40" ht="14.1" customHeight="1">
      <c r="C46730"/>
      <c r="F46730"/>
      <c r="G46730"/>
      <c r="H46730"/>
      <c r="K46730"/>
      <c r="P46730"/>
      <c r="X46730"/>
      <c r="AA46730"/>
      <c r="AF46730"/>
      <c r="AI46730"/>
      <c r="AN46730"/>
    </row>
    <row r="46731" spans="3:40" ht="14.1" customHeight="1">
      <c r="C46731"/>
      <c r="F46731"/>
      <c r="G46731"/>
      <c r="H46731"/>
      <c r="K46731"/>
      <c r="P46731"/>
      <c r="X46731"/>
      <c r="AA46731"/>
      <c r="AF46731"/>
      <c r="AI46731"/>
      <c r="AN46731"/>
    </row>
    <row r="46732" spans="3:40" ht="14.1" customHeight="1">
      <c r="C46732"/>
      <c r="F46732"/>
      <c r="G46732"/>
      <c r="H46732"/>
      <c r="K46732"/>
      <c r="P46732"/>
      <c r="X46732"/>
      <c r="AA46732"/>
      <c r="AF46732"/>
      <c r="AI46732"/>
      <c r="AN46732"/>
    </row>
    <row r="46733" spans="3:40" ht="14.1" customHeight="1">
      <c r="C46733"/>
      <c r="F46733"/>
      <c r="G46733"/>
      <c r="H46733"/>
      <c r="K46733"/>
      <c r="P46733"/>
      <c r="X46733"/>
      <c r="AA46733"/>
      <c r="AF46733"/>
      <c r="AI46733"/>
      <c r="AN46733"/>
    </row>
    <row r="46734" spans="3:40" ht="14.1" customHeight="1">
      <c r="C46734"/>
      <c r="F46734"/>
      <c r="G46734"/>
      <c r="H46734"/>
      <c r="K46734"/>
      <c r="P46734"/>
      <c r="X46734"/>
      <c r="AA46734"/>
      <c r="AF46734"/>
      <c r="AI46734"/>
      <c r="AN46734"/>
    </row>
    <row r="46735" spans="3:40" ht="14.1" customHeight="1">
      <c r="C46735"/>
      <c r="F46735"/>
      <c r="G46735"/>
      <c r="H46735"/>
      <c r="K46735"/>
      <c r="P46735"/>
      <c r="X46735"/>
      <c r="AA46735"/>
      <c r="AF46735"/>
      <c r="AI46735"/>
      <c r="AN46735"/>
    </row>
    <row r="46736" spans="3:40" ht="14.1" customHeight="1">
      <c r="C46736"/>
      <c r="F46736"/>
      <c r="G46736"/>
      <c r="H46736"/>
      <c r="K46736"/>
      <c r="P46736"/>
      <c r="X46736"/>
      <c r="AA46736"/>
      <c r="AF46736"/>
      <c r="AI46736"/>
      <c r="AN46736"/>
    </row>
    <row r="46737" spans="3:40" ht="14.1" customHeight="1">
      <c r="C46737"/>
      <c r="F46737"/>
      <c r="G46737"/>
      <c r="H46737"/>
      <c r="K46737"/>
      <c r="P46737"/>
      <c r="X46737"/>
      <c r="AA46737"/>
      <c r="AF46737"/>
      <c r="AI46737"/>
      <c r="AN46737"/>
    </row>
    <row r="46738" spans="3:40" ht="14.1" customHeight="1">
      <c r="C46738"/>
      <c r="F46738"/>
      <c r="G46738"/>
      <c r="H46738"/>
      <c r="K46738"/>
      <c r="P46738"/>
      <c r="X46738"/>
      <c r="AA46738"/>
      <c r="AF46738"/>
      <c r="AI46738"/>
      <c r="AN46738"/>
    </row>
    <row r="46739" spans="3:40" ht="14.1" customHeight="1">
      <c r="C46739"/>
      <c r="F46739"/>
      <c r="G46739"/>
      <c r="H46739"/>
      <c r="K46739"/>
      <c r="P46739"/>
      <c r="X46739"/>
      <c r="AA46739"/>
      <c r="AF46739"/>
      <c r="AI46739"/>
      <c r="AN46739"/>
    </row>
    <row r="46740" spans="3:40" ht="14.1" customHeight="1">
      <c r="C46740"/>
      <c r="F46740"/>
      <c r="G46740"/>
      <c r="H46740"/>
      <c r="K46740"/>
      <c r="P46740"/>
      <c r="X46740"/>
      <c r="AA46740"/>
      <c r="AF46740"/>
      <c r="AI46740"/>
      <c r="AN46740"/>
    </row>
    <row r="46741" spans="3:40" ht="14.1" customHeight="1">
      <c r="C46741"/>
      <c r="F46741"/>
      <c r="G46741"/>
      <c r="H46741"/>
      <c r="K46741"/>
      <c r="P46741"/>
      <c r="X46741"/>
      <c r="AA46741"/>
      <c r="AF46741"/>
      <c r="AI46741"/>
      <c r="AN46741"/>
    </row>
    <row r="46742" spans="3:40" ht="14.1" customHeight="1">
      <c r="C46742"/>
      <c r="F46742"/>
      <c r="G46742"/>
      <c r="H46742"/>
      <c r="K46742"/>
      <c r="P46742"/>
      <c r="X46742"/>
      <c r="AA46742"/>
      <c r="AF46742"/>
      <c r="AI46742"/>
      <c r="AN46742"/>
    </row>
    <row r="46743" spans="3:40" ht="14.1" customHeight="1">
      <c r="C46743"/>
      <c r="F46743"/>
      <c r="G46743"/>
      <c r="H46743"/>
      <c r="K46743"/>
      <c r="P46743"/>
      <c r="X46743"/>
      <c r="AA46743"/>
      <c r="AF46743"/>
      <c r="AI46743"/>
      <c r="AN46743"/>
    </row>
    <row r="46744" spans="3:40" ht="14.1" customHeight="1">
      <c r="C46744"/>
      <c r="F46744"/>
      <c r="G46744"/>
      <c r="H46744"/>
      <c r="K46744"/>
      <c r="P46744"/>
      <c r="X46744"/>
      <c r="AA46744"/>
      <c r="AF46744"/>
      <c r="AI46744"/>
      <c r="AN46744"/>
    </row>
    <row r="46745" spans="3:40" ht="14.1" customHeight="1">
      <c r="C46745"/>
      <c r="F46745"/>
      <c r="G46745"/>
      <c r="H46745"/>
      <c r="K46745"/>
      <c r="P46745"/>
      <c r="X46745"/>
      <c r="AA46745"/>
      <c r="AF46745"/>
      <c r="AI46745"/>
      <c r="AN46745"/>
    </row>
    <row r="46746" spans="3:40" ht="14.1" customHeight="1">
      <c r="C46746"/>
      <c r="F46746"/>
      <c r="G46746"/>
      <c r="H46746"/>
      <c r="K46746"/>
      <c r="P46746"/>
      <c r="X46746"/>
      <c r="AA46746"/>
      <c r="AF46746"/>
      <c r="AI46746"/>
      <c r="AN46746"/>
    </row>
    <row r="46747" spans="3:40" ht="14.1" customHeight="1">
      <c r="C46747"/>
      <c r="F46747"/>
      <c r="G46747"/>
      <c r="H46747"/>
      <c r="K46747"/>
      <c r="P46747"/>
      <c r="X46747"/>
      <c r="AA46747"/>
      <c r="AF46747"/>
      <c r="AI46747"/>
      <c r="AN46747"/>
    </row>
    <row r="46748" spans="3:40" ht="14.1" customHeight="1">
      <c r="C46748"/>
      <c r="F46748"/>
      <c r="G46748"/>
      <c r="H46748"/>
      <c r="K46748"/>
      <c r="P46748"/>
      <c r="X46748"/>
      <c r="AA46748"/>
      <c r="AF46748"/>
      <c r="AI46748"/>
      <c r="AN46748"/>
    </row>
    <row r="46749" spans="3:40" ht="14.1" customHeight="1">
      <c r="C46749"/>
      <c r="F46749"/>
      <c r="G46749"/>
      <c r="H46749"/>
      <c r="K46749"/>
      <c r="P46749"/>
      <c r="X46749"/>
      <c r="AA46749"/>
      <c r="AF46749"/>
      <c r="AI46749"/>
      <c r="AN46749"/>
    </row>
    <row r="46750" spans="3:40" ht="14.1" customHeight="1">
      <c r="C46750"/>
      <c r="F46750"/>
      <c r="G46750"/>
      <c r="H46750"/>
      <c r="K46750"/>
      <c r="P46750"/>
      <c r="X46750"/>
      <c r="AA46750"/>
      <c r="AF46750"/>
      <c r="AI46750"/>
      <c r="AN46750"/>
    </row>
    <row r="46751" spans="3:40" ht="14.1" customHeight="1">
      <c r="C46751"/>
      <c r="F46751"/>
      <c r="G46751"/>
      <c r="H46751"/>
      <c r="K46751"/>
      <c r="P46751"/>
      <c r="X46751"/>
      <c r="AA46751"/>
      <c r="AF46751"/>
      <c r="AI46751"/>
      <c r="AN46751"/>
    </row>
    <row r="46752" spans="3:40" ht="14.1" customHeight="1">
      <c r="C46752"/>
      <c r="F46752"/>
      <c r="G46752"/>
      <c r="H46752"/>
      <c r="K46752"/>
      <c r="P46752"/>
      <c r="X46752"/>
      <c r="AA46752"/>
      <c r="AF46752"/>
      <c r="AI46752"/>
      <c r="AN46752"/>
    </row>
    <row r="46753" spans="3:40" ht="14.1" customHeight="1">
      <c r="C46753"/>
      <c r="F46753"/>
      <c r="G46753"/>
      <c r="H46753"/>
      <c r="K46753"/>
      <c r="P46753"/>
      <c r="X46753"/>
      <c r="AA46753"/>
      <c r="AF46753"/>
      <c r="AI46753"/>
      <c r="AN46753"/>
    </row>
    <row r="46754" spans="3:40" ht="14.1" customHeight="1">
      <c r="C46754"/>
      <c r="F46754"/>
      <c r="G46754"/>
      <c r="H46754"/>
      <c r="K46754"/>
      <c r="P46754"/>
      <c r="X46754"/>
      <c r="AA46754"/>
      <c r="AF46754"/>
      <c r="AI46754"/>
      <c r="AN46754"/>
    </row>
    <row r="46755" spans="3:40" ht="14.1" customHeight="1">
      <c r="C46755"/>
      <c r="F46755"/>
      <c r="G46755"/>
      <c r="H46755"/>
      <c r="K46755"/>
      <c r="P46755"/>
      <c r="X46755"/>
      <c r="AA46755"/>
      <c r="AF46755"/>
      <c r="AI46755"/>
      <c r="AN46755"/>
    </row>
    <row r="46756" spans="3:40" ht="14.1" customHeight="1">
      <c r="C46756"/>
      <c r="F46756"/>
      <c r="G46756"/>
      <c r="H46756"/>
      <c r="K46756"/>
      <c r="P46756"/>
      <c r="X46756"/>
      <c r="AA46756"/>
      <c r="AF46756"/>
      <c r="AI46756"/>
      <c r="AN46756"/>
    </row>
    <row r="46757" spans="3:40" ht="14.1" customHeight="1">
      <c r="C46757"/>
      <c r="F46757"/>
      <c r="G46757"/>
      <c r="H46757"/>
      <c r="K46757"/>
      <c r="P46757"/>
      <c r="X46757"/>
      <c r="AA46757"/>
      <c r="AF46757"/>
      <c r="AI46757"/>
      <c r="AN46757"/>
    </row>
    <row r="46758" spans="3:40" ht="14.1" customHeight="1">
      <c r="C46758"/>
      <c r="F46758"/>
      <c r="G46758"/>
      <c r="H46758"/>
      <c r="K46758"/>
      <c r="P46758"/>
      <c r="X46758"/>
      <c r="AA46758"/>
      <c r="AF46758"/>
      <c r="AI46758"/>
      <c r="AN46758"/>
    </row>
    <row r="46759" spans="3:40" ht="14.1" customHeight="1">
      <c r="C46759"/>
      <c r="F46759"/>
      <c r="G46759"/>
      <c r="H46759"/>
      <c r="K46759"/>
      <c r="P46759"/>
      <c r="X46759"/>
      <c r="AA46759"/>
      <c r="AF46759"/>
      <c r="AI46759"/>
      <c r="AN46759"/>
    </row>
    <row r="46760" spans="3:40" ht="14.1" customHeight="1">
      <c r="C46760"/>
      <c r="F46760"/>
      <c r="G46760"/>
      <c r="H46760"/>
      <c r="K46760"/>
      <c r="P46760"/>
      <c r="X46760"/>
      <c r="AA46760"/>
      <c r="AF46760"/>
      <c r="AI46760"/>
      <c r="AN46760"/>
    </row>
    <row r="46761" spans="3:40" ht="14.1" customHeight="1">
      <c r="C46761"/>
      <c r="F46761"/>
      <c r="G46761"/>
      <c r="H46761"/>
      <c r="K46761"/>
      <c r="P46761"/>
      <c r="X46761"/>
      <c r="AA46761"/>
      <c r="AF46761"/>
      <c r="AI46761"/>
      <c r="AN46761"/>
    </row>
    <row r="46762" spans="3:40" ht="14.1" customHeight="1">
      <c r="C46762"/>
      <c r="F46762"/>
      <c r="G46762"/>
      <c r="H46762"/>
      <c r="K46762"/>
      <c r="P46762"/>
      <c r="X46762"/>
      <c r="AA46762"/>
      <c r="AF46762"/>
      <c r="AI46762"/>
      <c r="AN46762"/>
    </row>
    <row r="46763" spans="3:40" ht="14.1" customHeight="1">
      <c r="C46763"/>
      <c r="F46763"/>
      <c r="G46763"/>
      <c r="H46763"/>
      <c r="K46763"/>
      <c r="P46763"/>
      <c r="X46763"/>
      <c r="AA46763"/>
      <c r="AF46763"/>
      <c r="AI46763"/>
      <c r="AN46763"/>
    </row>
    <row r="46764" spans="3:40" ht="14.1" customHeight="1">
      <c r="C46764"/>
      <c r="F46764"/>
      <c r="G46764"/>
      <c r="H46764"/>
      <c r="K46764"/>
      <c r="P46764"/>
      <c r="X46764"/>
      <c r="AA46764"/>
      <c r="AF46764"/>
      <c r="AI46764"/>
      <c r="AN46764"/>
    </row>
    <row r="46765" spans="3:40" ht="14.1" customHeight="1">
      <c r="C46765"/>
      <c r="F46765"/>
      <c r="G46765"/>
      <c r="H46765"/>
      <c r="K46765"/>
      <c r="P46765"/>
      <c r="X46765"/>
      <c r="AA46765"/>
      <c r="AF46765"/>
      <c r="AI46765"/>
      <c r="AN46765"/>
    </row>
    <row r="46766" spans="3:40" ht="14.1" customHeight="1">
      <c r="C46766"/>
      <c r="F46766"/>
      <c r="G46766"/>
      <c r="H46766"/>
      <c r="K46766"/>
      <c r="P46766"/>
      <c r="X46766"/>
      <c r="AA46766"/>
      <c r="AF46766"/>
      <c r="AI46766"/>
      <c r="AN46766"/>
    </row>
    <row r="46767" spans="3:40" ht="14.1" customHeight="1">
      <c r="C46767"/>
      <c r="F46767"/>
      <c r="G46767"/>
      <c r="H46767"/>
      <c r="K46767"/>
      <c r="P46767"/>
      <c r="X46767"/>
      <c r="AA46767"/>
      <c r="AF46767"/>
      <c r="AI46767"/>
      <c r="AN46767"/>
    </row>
    <row r="46768" spans="3:40" ht="14.1" customHeight="1">
      <c r="C46768"/>
      <c r="F46768"/>
      <c r="G46768"/>
      <c r="H46768"/>
      <c r="K46768"/>
      <c r="P46768"/>
      <c r="X46768"/>
      <c r="AA46768"/>
      <c r="AF46768"/>
      <c r="AI46768"/>
      <c r="AN46768"/>
    </row>
    <row r="46769" spans="3:40" ht="14.1" customHeight="1">
      <c r="C46769"/>
      <c r="F46769"/>
      <c r="G46769"/>
      <c r="H46769"/>
      <c r="K46769"/>
      <c r="P46769"/>
      <c r="X46769"/>
      <c r="AA46769"/>
      <c r="AF46769"/>
      <c r="AI46769"/>
      <c r="AN46769"/>
    </row>
    <row r="46770" spans="3:40" ht="14.1" customHeight="1">
      <c r="C46770"/>
      <c r="F46770"/>
      <c r="G46770"/>
      <c r="H46770"/>
      <c r="K46770"/>
      <c r="P46770"/>
      <c r="X46770"/>
      <c r="AA46770"/>
      <c r="AF46770"/>
      <c r="AI46770"/>
      <c r="AN46770"/>
    </row>
    <row r="46771" spans="3:40" ht="14.1" customHeight="1">
      <c r="C46771"/>
      <c r="F46771"/>
      <c r="G46771"/>
      <c r="H46771"/>
      <c r="K46771"/>
      <c r="P46771"/>
      <c r="X46771"/>
      <c r="AA46771"/>
      <c r="AF46771"/>
      <c r="AI46771"/>
      <c r="AN46771"/>
    </row>
    <row r="46772" spans="3:40" ht="14.1" customHeight="1">
      <c r="C46772"/>
      <c r="F46772"/>
      <c r="G46772"/>
      <c r="H46772"/>
      <c r="K46772"/>
      <c r="P46772"/>
      <c r="X46772"/>
      <c r="AA46772"/>
      <c r="AF46772"/>
      <c r="AI46772"/>
      <c r="AN46772"/>
    </row>
    <row r="46773" spans="3:40" ht="14.1" customHeight="1">
      <c r="C46773"/>
      <c r="F46773"/>
      <c r="G46773"/>
      <c r="H46773"/>
      <c r="K46773"/>
      <c r="P46773"/>
      <c r="X46773"/>
      <c r="AA46773"/>
      <c r="AF46773"/>
      <c r="AI46773"/>
      <c r="AN46773"/>
    </row>
    <row r="46774" spans="3:40" ht="14.1" customHeight="1">
      <c r="C46774"/>
      <c r="F46774"/>
      <c r="G46774"/>
      <c r="H46774"/>
      <c r="K46774"/>
      <c r="P46774"/>
      <c r="X46774"/>
      <c r="AA46774"/>
      <c r="AF46774"/>
      <c r="AI46774"/>
      <c r="AN46774"/>
    </row>
    <row r="46775" spans="3:40" ht="14.1" customHeight="1">
      <c r="C46775"/>
      <c r="F46775"/>
      <c r="G46775"/>
      <c r="H46775"/>
      <c r="K46775"/>
      <c r="P46775"/>
      <c r="X46775"/>
      <c r="AA46775"/>
      <c r="AF46775"/>
      <c r="AI46775"/>
      <c r="AN46775"/>
    </row>
    <row r="46776" spans="3:40" ht="14.1" customHeight="1">
      <c r="C46776"/>
      <c r="F46776"/>
      <c r="G46776"/>
      <c r="H46776"/>
      <c r="K46776"/>
      <c r="P46776"/>
      <c r="X46776"/>
      <c r="AA46776"/>
      <c r="AF46776"/>
      <c r="AI46776"/>
      <c r="AN46776"/>
    </row>
    <row r="46777" spans="3:40" ht="14.1" customHeight="1">
      <c r="C46777"/>
      <c r="F46777"/>
      <c r="G46777"/>
      <c r="H46777"/>
      <c r="K46777"/>
      <c r="P46777"/>
      <c r="X46777"/>
      <c r="AA46777"/>
      <c r="AF46777"/>
      <c r="AI46777"/>
      <c r="AN46777"/>
    </row>
    <row r="46778" spans="3:40" ht="14.1" customHeight="1">
      <c r="C46778"/>
      <c r="F46778"/>
      <c r="G46778"/>
      <c r="H46778"/>
      <c r="K46778"/>
      <c r="P46778"/>
      <c r="X46778"/>
      <c r="AA46778"/>
      <c r="AF46778"/>
      <c r="AI46778"/>
      <c r="AN46778"/>
    </row>
    <row r="46779" spans="3:40" ht="14.1" customHeight="1">
      <c r="C46779"/>
      <c r="F46779"/>
      <c r="G46779"/>
      <c r="H46779"/>
      <c r="K46779"/>
      <c r="P46779"/>
      <c r="X46779"/>
      <c r="AA46779"/>
      <c r="AF46779"/>
      <c r="AI46779"/>
      <c r="AN46779"/>
    </row>
    <row r="46780" spans="3:40" ht="14.1" customHeight="1">
      <c r="C46780"/>
      <c r="F46780"/>
      <c r="G46780"/>
      <c r="H46780"/>
      <c r="K46780"/>
      <c r="P46780"/>
      <c r="X46780"/>
      <c r="AA46780"/>
      <c r="AF46780"/>
      <c r="AI46780"/>
      <c r="AN46780"/>
    </row>
    <row r="46781" spans="3:40" ht="14.1" customHeight="1">
      <c r="C46781"/>
      <c r="F46781"/>
      <c r="G46781"/>
      <c r="H46781"/>
      <c r="K46781"/>
      <c r="P46781"/>
      <c r="X46781"/>
      <c r="AA46781"/>
      <c r="AF46781"/>
      <c r="AI46781"/>
      <c r="AN46781"/>
    </row>
    <row r="46782" spans="3:40" ht="14.1" customHeight="1">
      <c r="C46782"/>
      <c r="F46782"/>
      <c r="G46782"/>
      <c r="H46782"/>
      <c r="K46782"/>
      <c r="P46782"/>
      <c r="X46782"/>
      <c r="AA46782"/>
      <c r="AF46782"/>
      <c r="AI46782"/>
      <c r="AN46782"/>
    </row>
    <row r="46783" spans="3:40" ht="14.1" customHeight="1">
      <c r="C46783"/>
      <c r="F46783"/>
      <c r="G46783"/>
      <c r="H46783"/>
      <c r="K46783"/>
      <c r="P46783"/>
      <c r="X46783"/>
      <c r="AA46783"/>
      <c r="AF46783"/>
      <c r="AI46783"/>
      <c r="AN46783"/>
    </row>
    <row r="46784" spans="3:40" ht="14.1" customHeight="1">
      <c r="C46784"/>
      <c r="F46784"/>
      <c r="G46784"/>
      <c r="H46784"/>
      <c r="K46784"/>
      <c r="P46784"/>
      <c r="X46784"/>
      <c r="AA46784"/>
      <c r="AF46784"/>
      <c r="AI46784"/>
      <c r="AN46784"/>
    </row>
    <row r="46785" spans="3:40" ht="14.1" customHeight="1">
      <c r="C46785"/>
      <c r="F46785"/>
      <c r="G46785"/>
      <c r="H46785"/>
      <c r="K46785"/>
      <c r="P46785"/>
      <c r="X46785"/>
      <c r="AA46785"/>
      <c r="AF46785"/>
      <c r="AI46785"/>
      <c r="AN46785"/>
    </row>
    <row r="46786" spans="3:40" ht="14.1" customHeight="1">
      <c r="C46786"/>
      <c r="F46786"/>
      <c r="G46786"/>
      <c r="H46786"/>
      <c r="K46786"/>
      <c r="P46786"/>
      <c r="X46786"/>
      <c r="AA46786"/>
      <c r="AF46786"/>
      <c r="AI46786"/>
      <c r="AN46786"/>
    </row>
    <row r="46787" spans="3:40" ht="14.1" customHeight="1">
      <c r="C46787"/>
      <c r="F46787"/>
      <c r="G46787"/>
      <c r="H46787"/>
      <c r="K46787"/>
      <c r="P46787"/>
      <c r="X46787"/>
      <c r="AA46787"/>
      <c r="AF46787"/>
      <c r="AI46787"/>
      <c r="AN46787"/>
    </row>
    <row r="46788" spans="3:40" ht="14.1" customHeight="1">
      <c r="C46788"/>
      <c r="F46788"/>
      <c r="G46788"/>
      <c r="H46788"/>
      <c r="K46788"/>
      <c r="P46788"/>
      <c r="X46788"/>
      <c r="AA46788"/>
      <c r="AF46788"/>
      <c r="AI46788"/>
      <c r="AN46788"/>
    </row>
    <row r="46789" spans="3:40" ht="14.1" customHeight="1">
      <c r="C46789"/>
      <c r="F46789"/>
      <c r="G46789"/>
      <c r="H46789"/>
      <c r="K46789"/>
      <c r="P46789"/>
      <c r="X46789"/>
      <c r="AA46789"/>
      <c r="AF46789"/>
      <c r="AI46789"/>
      <c r="AN46789"/>
    </row>
    <row r="46790" spans="3:40" ht="14.1" customHeight="1">
      <c r="C46790"/>
      <c r="F46790"/>
      <c r="G46790"/>
      <c r="H46790"/>
      <c r="K46790"/>
      <c r="P46790"/>
      <c r="X46790"/>
      <c r="AA46790"/>
      <c r="AF46790"/>
      <c r="AI46790"/>
      <c r="AN46790"/>
    </row>
    <row r="46791" spans="3:40" ht="14.1" customHeight="1">
      <c r="C46791"/>
      <c r="F46791"/>
      <c r="G46791"/>
      <c r="H46791"/>
      <c r="K46791"/>
      <c r="P46791"/>
      <c r="X46791"/>
      <c r="AA46791"/>
      <c r="AF46791"/>
      <c r="AI46791"/>
      <c r="AN46791"/>
    </row>
    <row r="46792" spans="3:40" ht="14.1" customHeight="1">
      <c r="C46792"/>
      <c r="F46792"/>
      <c r="G46792"/>
      <c r="H46792"/>
      <c r="K46792"/>
      <c r="P46792"/>
      <c r="X46792"/>
      <c r="AA46792"/>
      <c r="AF46792"/>
      <c r="AI46792"/>
      <c r="AN46792"/>
    </row>
    <row r="46793" spans="3:40" ht="14.1" customHeight="1">
      <c r="C46793"/>
      <c r="F46793"/>
      <c r="G46793"/>
      <c r="H46793"/>
      <c r="K46793"/>
      <c r="P46793"/>
      <c r="X46793"/>
      <c r="AA46793"/>
      <c r="AF46793"/>
      <c r="AI46793"/>
      <c r="AN46793"/>
    </row>
    <row r="46794" spans="3:40" ht="14.1" customHeight="1">
      <c r="C46794"/>
      <c r="F46794"/>
      <c r="G46794"/>
      <c r="H46794"/>
      <c r="K46794"/>
      <c r="P46794"/>
      <c r="X46794"/>
      <c r="AA46794"/>
      <c r="AF46794"/>
      <c r="AI46794"/>
      <c r="AN46794"/>
    </row>
    <row r="46795" spans="3:40" ht="14.1" customHeight="1">
      <c r="C46795"/>
      <c r="F46795"/>
      <c r="G46795"/>
      <c r="H46795"/>
      <c r="K46795"/>
      <c r="P46795"/>
      <c r="X46795"/>
      <c r="AA46795"/>
      <c r="AF46795"/>
      <c r="AI46795"/>
      <c r="AN46795"/>
    </row>
    <row r="46796" spans="3:40" ht="14.1" customHeight="1">
      <c r="C46796"/>
      <c r="F46796"/>
      <c r="G46796"/>
      <c r="H46796"/>
      <c r="K46796"/>
      <c r="P46796"/>
      <c r="X46796"/>
      <c r="AA46796"/>
      <c r="AF46796"/>
      <c r="AI46796"/>
      <c r="AN46796"/>
    </row>
    <row r="46797" spans="3:40" ht="14.1" customHeight="1">
      <c r="C46797"/>
      <c r="F46797"/>
      <c r="G46797"/>
      <c r="H46797"/>
      <c r="K46797"/>
      <c r="P46797"/>
      <c r="X46797"/>
      <c r="AA46797"/>
      <c r="AF46797"/>
      <c r="AI46797"/>
      <c r="AN46797"/>
    </row>
    <row r="46798" spans="3:40" ht="14.1" customHeight="1">
      <c r="C46798"/>
      <c r="F46798"/>
      <c r="G46798"/>
      <c r="H46798"/>
      <c r="K46798"/>
      <c r="P46798"/>
      <c r="X46798"/>
      <c r="AA46798"/>
      <c r="AF46798"/>
      <c r="AI46798"/>
      <c r="AN46798"/>
    </row>
    <row r="46799" spans="3:40" ht="14.1" customHeight="1">
      <c r="C46799"/>
      <c r="F46799"/>
      <c r="G46799"/>
      <c r="H46799"/>
      <c r="K46799"/>
      <c r="P46799"/>
      <c r="X46799"/>
      <c r="AA46799"/>
      <c r="AF46799"/>
      <c r="AI46799"/>
      <c r="AN46799"/>
    </row>
    <row r="46800" spans="3:40" ht="14.1" customHeight="1">
      <c r="C46800"/>
      <c r="F46800"/>
      <c r="G46800"/>
      <c r="H46800"/>
      <c r="K46800"/>
      <c r="P46800"/>
      <c r="X46800"/>
      <c r="AA46800"/>
      <c r="AF46800"/>
      <c r="AI46800"/>
      <c r="AN46800"/>
    </row>
    <row r="46801" spans="3:40" ht="14.1" customHeight="1">
      <c r="C46801"/>
      <c r="F46801"/>
      <c r="G46801"/>
      <c r="H46801"/>
      <c r="K46801"/>
      <c r="P46801"/>
      <c r="X46801"/>
      <c r="AA46801"/>
      <c r="AF46801"/>
      <c r="AI46801"/>
      <c r="AN46801"/>
    </row>
    <row r="46802" spans="3:40" ht="14.1" customHeight="1">
      <c r="C46802"/>
      <c r="F46802"/>
      <c r="G46802"/>
      <c r="H46802"/>
      <c r="K46802"/>
      <c r="P46802"/>
      <c r="X46802"/>
      <c r="AA46802"/>
      <c r="AF46802"/>
      <c r="AI46802"/>
      <c r="AN46802"/>
    </row>
    <row r="46803" spans="3:40" ht="14.1" customHeight="1">
      <c r="C46803"/>
      <c r="F46803"/>
      <c r="G46803"/>
      <c r="H46803"/>
      <c r="K46803"/>
      <c r="P46803"/>
      <c r="X46803"/>
      <c r="AA46803"/>
      <c r="AF46803"/>
      <c r="AI46803"/>
      <c r="AN46803"/>
    </row>
    <row r="46804" spans="3:40" ht="14.1" customHeight="1">
      <c r="C46804"/>
      <c r="F46804"/>
      <c r="G46804"/>
      <c r="H46804"/>
      <c r="K46804"/>
      <c r="P46804"/>
      <c r="X46804"/>
      <c r="AA46804"/>
      <c r="AF46804"/>
      <c r="AI46804"/>
      <c r="AN46804"/>
    </row>
    <row r="46805" spans="3:40" ht="14.1" customHeight="1">
      <c r="C46805"/>
      <c r="F46805"/>
      <c r="G46805"/>
      <c r="H46805"/>
      <c r="K46805"/>
      <c r="P46805"/>
      <c r="X46805"/>
      <c r="AA46805"/>
      <c r="AF46805"/>
      <c r="AI46805"/>
      <c r="AN46805"/>
    </row>
    <row r="46806" spans="3:40" ht="14.1" customHeight="1">
      <c r="C46806"/>
      <c r="F46806"/>
      <c r="G46806"/>
      <c r="H46806"/>
      <c r="K46806"/>
      <c r="P46806"/>
      <c r="X46806"/>
      <c r="AA46806"/>
      <c r="AF46806"/>
      <c r="AI46806"/>
      <c r="AN46806"/>
    </row>
    <row r="46807" spans="3:40" ht="14.1" customHeight="1">
      <c r="C46807"/>
      <c r="F46807"/>
      <c r="G46807"/>
      <c r="H46807"/>
      <c r="K46807"/>
      <c r="P46807"/>
      <c r="X46807"/>
      <c r="AA46807"/>
      <c r="AF46807"/>
      <c r="AI46807"/>
      <c r="AN46807"/>
    </row>
    <row r="46808" spans="3:40" ht="14.1" customHeight="1">
      <c r="C46808"/>
      <c r="F46808"/>
      <c r="G46808"/>
      <c r="H46808"/>
      <c r="K46808"/>
      <c r="P46808"/>
      <c r="X46808"/>
      <c r="AA46808"/>
      <c r="AF46808"/>
      <c r="AI46808"/>
      <c r="AN46808"/>
    </row>
    <row r="46809" spans="3:40" ht="14.1" customHeight="1">
      <c r="C46809"/>
      <c r="F46809"/>
      <c r="G46809"/>
      <c r="H46809"/>
      <c r="K46809"/>
      <c r="P46809"/>
      <c r="X46809"/>
      <c r="AA46809"/>
      <c r="AF46809"/>
      <c r="AI46809"/>
      <c r="AN46809"/>
    </row>
    <row r="46810" spans="3:40" ht="14.1" customHeight="1">
      <c r="C46810"/>
      <c r="F46810"/>
      <c r="G46810"/>
      <c r="H46810"/>
      <c r="K46810"/>
      <c r="P46810"/>
      <c r="X46810"/>
      <c r="AA46810"/>
      <c r="AF46810"/>
      <c r="AI46810"/>
      <c r="AN46810"/>
    </row>
    <row r="46811" spans="3:40" ht="14.1" customHeight="1">
      <c r="C46811"/>
      <c r="F46811"/>
      <c r="G46811"/>
      <c r="H46811"/>
      <c r="K46811"/>
      <c r="P46811"/>
      <c r="X46811"/>
      <c r="AA46811"/>
      <c r="AF46811"/>
      <c r="AI46811"/>
      <c r="AN46811"/>
    </row>
    <row r="46812" spans="3:40" ht="14.1" customHeight="1">
      <c r="C46812"/>
      <c r="F46812"/>
      <c r="G46812"/>
      <c r="H46812"/>
      <c r="K46812"/>
      <c r="P46812"/>
      <c r="X46812"/>
      <c r="AA46812"/>
      <c r="AF46812"/>
      <c r="AI46812"/>
      <c r="AN46812"/>
    </row>
    <row r="46813" spans="3:40" ht="14.1" customHeight="1">
      <c r="C46813"/>
      <c r="F46813"/>
      <c r="G46813"/>
      <c r="H46813"/>
      <c r="K46813"/>
      <c r="P46813"/>
      <c r="X46813"/>
      <c r="AA46813"/>
      <c r="AF46813"/>
      <c r="AI46813"/>
      <c r="AN46813"/>
    </row>
    <row r="46814" spans="3:40" ht="14.1" customHeight="1">
      <c r="C46814"/>
      <c r="F46814"/>
      <c r="G46814"/>
      <c r="H46814"/>
      <c r="K46814"/>
      <c r="P46814"/>
      <c r="X46814"/>
      <c r="AA46814"/>
      <c r="AF46814"/>
      <c r="AI46814"/>
      <c r="AN46814"/>
    </row>
    <row r="46815" spans="3:40" ht="14.1" customHeight="1">
      <c r="C46815"/>
      <c r="F46815"/>
      <c r="G46815"/>
      <c r="H46815"/>
      <c r="K46815"/>
      <c r="P46815"/>
      <c r="X46815"/>
      <c r="AA46815"/>
      <c r="AF46815"/>
      <c r="AI46815"/>
      <c r="AN46815"/>
    </row>
    <row r="46816" spans="3:40" ht="14.1" customHeight="1">
      <c r="C46816"/>
      <c r="F46816"/>
      <c r="G46816"/>
      <c r="H46816"/>
      <c r="K46816"/>
      <c r="P46816"/>
      <c r="X46816"/>
      <c r="AA46816"/>
      <c r="AF46816"/>
      <c r="AI46816"/>
      <c r="AN46816"/>
    </row>
    <row r="46817" spans="3:40" ht="14.1" customHeight="1">
      <c r="C46817"/>
      <c r="F46817"/>
      <c r="G46817"/>
      <c r="H46817"/>
      <c r="K46817"/>
      <c r="P46817"/>
      <c r="X46817"/>
      <c r="AA46817"/>
      <c r="AF46817"/>
      <c r="AI46817"/>
      <c r="AN46817"/>
    </row>
    <row r="46818" spans="3:40" ht="14.1" customHeight="1">
      <c r="C46818"/>
      <c r="F46818"/>
      <c r="G46818"/>
      <c r="H46818"/>
      <c r="K46818"/>
      <c r="P46818"/>
      <c r="X46818"/>
      <c r="AA46818"/>
      <c r="AF46818"/>
      <c r="AI46818"/>
      <c r="AN46818"/>
    </row>
    <row r="46819" spans="3:40" ht="14.1" customHeight="1">
      <c r="C46819"/>
      <c r="F46819"/>
      <c r="G46819"/>
      <c r="H46819"/>
      <c r="K46819"/>
      <c r="P46819"/>
      <c r="X46819"/>
      <c r="AA46819"/>
      <c r="AF46819"/>
      <c r="AI46819"/>
      <c r="AN46819"/>
    </row>
    <row r="46820" spans="3:40" ht="14.1" customHeight="1">
      <c r="C46820"/>
      <c r="F46820"/>
      <c r="G46820"/>
      <c r="H46820"/>
      <c r="K46820"/>
      <c r="P46820"/>
      <c r="X46820"/>
      <c r="AA46820"/>
      <c r="AF46820"/>
      <c r="AI46820"/>
      <c r="AN46820"/>
    </row>
    <row r="46821" spans="3:40" ht="14.1" customHeight="1">
      <c r="C46821"/>
      <c r="F46821"/>
      <c r="G46821"/>
      <c r="H46821"/>
      <c r="K46821"/>
      <c r="P46821"/>
      <c r="X46821"/>
      <c r="AA46821"/>
      <c r="AF46821"/>
      <c r="AI46821"/>
      <c r="AN46821"/>
    </row>
    <row r="46822" spans="3:40" ht="14.1" customHeight="1">
      <c r="C46822"/>
      <c r="F46822"/>
      <c r="G46822"/>
      <c r="H46822"/>
      <c r="K46822"/>
      <c r="P46822"/>
      <c r="X46822"/>
      <c r="AA46822"/>
      <c r="AF46822"/>
      <c r="AI46822"/>
      <c r="AN46822"/>
    </row>
    <row r="46823" spans="3:40" ht="14.1" customHeight="1">
      <c r="C46823"/>
      <c r="F46823"/>
      <c r="G46823"/>
      <c r="H46823"/>
      <c r="K46823"/>
      <c r="P46823"/>
      <c r="X46823"/>
      <c r="AA46823"/>
      <c r="AF46823"/>
      <c r="AI46823"/>
      <c r="AN46823"/>
    </row>
    <row r="46824" spans="3:40" ht="14.1" customHeight="1">
      <c r="C46824"/>
      <c r="F46824"/>
      <c r="G46824"/>
      <c r="H46824"/>
      <c r="K46824"/>
      <c r="P46824"/>
      <c r="X46824"/>
      <c r="AA46824"/>
      <c r="AF46824"/>
      <c r="AI46824"/>
      <c r="AN46824"/>
    </row>
    <row r="46825" spans="3:40" ht="14.1" customHeight="1">
      <c r="C46825"/>
      <c r="F46825"/>
      <c r="G46825"/>
      <c r="H46825"/>
      <c r="K46825"/>
      <c r="P46825"/>
      <c r="X46825"/>
      <c r="AA46825"/>
      <c r="AF46825"/>
      <c r="AI46825"/>
      <c r="AN46825"/>
    </row>
    <row r="46826" spans="3:40" ht="14.1" customHeight="1">
      <c r="C46826"/>
      <c r="F46826"/>
      <c r="G46826"/>
      <c r="H46826"/>
      <c r="K46826"/>
      <c r="P46826"/>
      <c r="X46826"/>
      <c r="AA46826"/>
      <c r="AF46826"/>
      <c r="AI46826"/>
      <c r="AN46826"/>
    </row>
    <row r="46827" spans="3:40" ht="14.1" customHeight="1">
      <c r="C46827"/>
      <c r="F46827"/>
      <c r="G46827"/>
      <c r="H46827"/>
      <c r="K46827"/>
      <c r="P46827"/>
      <c r="X46827"/>
      <c r="AA46827"/>
      <c r="AF46827"/>
      <c r="AI46827"/>
      <c r="AN46827"/>
    </row>
    <row r="46828" spans="3:40" ht="14.1" customHeight="1">
      <c r="C46828"/>
      <c r="F46828"/>
      <c r="G46828"/>
      <c r="H46828"/>
      <c r="K46828"/>
      <c r="P46828"/>
      <c r="X46828"/>
      <c r="AA46828"/>
      <c r="AF46828"/>
      <c r="AI46828"/>
      <c r="AN46828"/>
    </row>
    <row r="46829" spans="3:40" ht="14.1" customHeight="1">
      <c r="C46829"/>
      <c r="F46829"/>
      <c r="G46829"/>
      <c r="H46829"/>
      <c r="K46829"/>
      <c r="P46829"/>
      <c r="X46829"/>
      <c r="AA46829"/>
      <c r="AF46829"/>
      <c r="AI46829"/>
      <c r="AN46829"/>
    </row>
    <row r="46830" spans="3:40" ht="14.1" customHeight="1">
      <c r="C46830"/>
      <c r="F46830"/>
      <c r="G46830"/>
      <c r="H46830"/>
      <c r="K46830"/>
      <c r="P46830"/>
      <c r="X46830"/>
      <c r="AA46830"/>
      <c r="AF46830"/>
      <c r="AI46830"/>
      <c r="AN46830"/>
    </row>
    <row r="46831" spans="3:40" ht="14.1" customHeight="1">
      <c r="C46831"/>
      <c r="F46831"/>
      <c r="G46831"/>
      <c r="H46831"/>
      <c r="K46831"/>
      <c r="P46831"/>
      <c r="X46831"/>
      <c r="AA46831"/>
      <c r="AF46831"/>
      <c r="AI46831"/>
      <c r="AN46831"/>
    </row>
    <row r="46832" spans="3:40" ht="14.1" customHeight="1">
      <c r="C46832"/>
      <c r="F46832"/>
      <c r="G46832"/>
      <c r="H46832"/>
      <c r="K46832"/>
      <c r="P46832"/>
      <c r="X46832"/>
      <c r="AA46832"/>
      <c r="AF46832"/>
      <c r="AI46832"/>
      <c r="AN46832"/>
    </row>
    <row r="46833" spans="3:40" ht="14.1" customHeight="1">
      <c r="C46833"/>
      <c r="F46833"/>
      <c r="G46833"/>
      <c r="H46833"/>
      <c r="K46833"/>
      <c r="P46833"/>
      <c r="X46833"/>
      <c r="AA46833"/>
      <c r="AF46833"/>
      <c r="AI46833"/>
      <c r="AN46833"/>
    </row>
    <row r="46834" spans="3:40" ht="14.1" customHeight="1">
      <c r="C46834"/>
      <c r="F46834"/>
      <c r="G46834"/>
      <c r="H46834"/>
      <c r="K46834"/>
      <c r="P46834"/>
      <c r="X46834"/>
      <c r="AA46834"/>
      <c r="AF46834"/>
      <c r="AI46834"/>
      <c r="AN46834"/>
    </row>
    <row r="46835" spans="3:40" ht="14.1" customHeight="1">
      <c r="C46835"/>
      <c r="F46835"/>
      <c r="G46835"/>
      <c r="H46835"/>
      <c r="K46835"/>
      <c r="P46835"/>
      <c r="X46835"/>
      <c r="AA46835"/>
      <c r="AF46835"/>
      <c r="AI46835"/>
      <c r="AN46835"/>
    </row>
    <row r="46836" spans="3:40" ht="14.1" customHeight="1">
      <c r="C46836"/>
      <c r="F46836"/>
      <c r="G46836"/>
      <c r="H46836"/>
      <c r="K46836"/>
      <c r="P46836"/>
      <c r="X46836"/>
      <c r="AA46836"/>
      <c r="AF46836"/>
      <c r="AI46836"/>
      <c r="AN46836"/>
    </row>
    <row r="46837" spans="3:40" ht="14.1" customHeight="1">
      <c r="C46837"/>
      <c r="F46837"/>
      <c r="G46837"/>
      <c r="H46837"/>
      <c r="K46837"/>
      <c r="P46837"/>
      <c r="X46837"/>
      <c r="AA46837"/>
      <c r="AF46837"/>
      <c r="AI46837"/>
      <c r="AN46837"/>
    </row>
    <row r="46838" spans="3:40" ht="14.1" customHeight="1">
      <c r="C46838"/>
      <c r="F46838"/>
      <c r="G46838"/>
      <c r="H46838"/>
      <c r="K46838"/>
      <c r="P46838"/>
      <c r="X46838"/>
      <c r="AA46838"/>
      <c r="AF46838"/>
      <c r="AI46838"/>
      <c r="AN46838"/>
    </row>
    <row r="46839" spans="3:40" ht="14.1" customHeight="1">
      <c r="C46839"/>
      <c r="F46839"/>
      <c r="G46839"/>
      <c r="H46839"/>
      <c r="K46839"/>
      <c r="P46839"/>
      <c r="X46839"/>
      <c r="AA46839"/>
      <c r="AF46839"/>
      <c r="AI46839"/>
      <c r="AN46839"/>
    </row>
    <row r="46840" spans="3:40" ht="14.1" customHeight="1">
      <c r="C46840"/>
      <c r="F46840"/>
      <c r="G46840"/>
      <c r="H46840"/>
      <c r="K46840"/>
      <c r="P46840"/>
      <c r="X46840"/>
      <c r="AA46840"/>
      <c r="AF46840"/>
      <c r="AI46840"/>
      <c r="AN46840"/>
    </row>
    <row r="46841" spans="3:40" ht="14.1" customHeight="1">
      <c r="C46841"/>
      <c r="F46841"/>
      <c r="G46841"/>
      <c r="H46841"/>
      <c r="K46841"/>
      <c r="P46841"/>
      <c r="X46841"/>
      <c r="AA46841"/>
      <c r="AF46841"/>
      <c r="AI46841"/>
      <c r="AN46841"/>
    </row>
    <row r="46842" spans="3:40" ht="14.1" customHeight="1">
      <c r="C46842"/>
      <c r="F46842"/>
      <c r="G46842"/>
      <c r="H46842"/>
      <c r="K46842"/>
      <c r="P46842"/>
      <c r="X46842"/>
      <c r="AA46842"/>
      <c r="AF46842"/>
      <c r="AI46842"/>
      <c r="AN46842"/>
    </row>
    <row r="46843" spans="3:40" ht="14.1" customHeight="1">
      <c r="C46843"/>
      <c r="F46843"/>
      <c r="G46843"/>
      <c r="H46843"/>
      <c r="K46843"/>
      <c r="P46843"/>
      <c r="X46843"/>
      <c r="AA46843"/>
      <c r="AF46843"/>
      <c r="AI46843"/>
      <c r="AN46843"/>
    </row>
    <row r="46844" spans="3:40" ht="14.1" customHeight="1">
      <c r="C46844"/>
      <c r="F46844"/>
      <c r="G46844"/>
      <c r="H46844"/>
      <c r="K46844"/>
      <c r="P46844"/>
      <c r="X46844"/>
      <c r="AA46844"/>
      <c r="AF46844"/>
      <c r="AI46844"/>
      <c r="AN46844"/>
    </row>
    <row r="46845" spans="3:40" ht="14.1" customHeight="1">
      <c r="C46845"/>
      <c r="F46845"/>
      <c r="G46845"/>
      <c r="H46845"/>
      <c r="K46845"/>
      <c r="P46845"/>
      <c r="X46845"/>
      <c r="AA46845"/>
      <c r="AF46845"/>
      <c r="AI46845"/>
      <c r="AN46845"/>
    </row>
    <row r="46846" spans="3:40" ht="14.1" customHeight="1">
      <c r="C46846"/>
      <c r="F46846"/>
      <c r="G46846"/>
      <c r="H46846"/>
      <c r="K46846"/>
      <c r="P46846"/>
      <c r="X46846"/>
      <c r="AA46846"/>
      <c r="AF46846"/>
      <c r="AI46846"/>
      <c r="AN46846"/>
    </row>
    <row r="46847" spans="3:40" ht="14.1" customHeight="1">
      <c r="C46847"/>
      <c r="F46847"/>
      <c r="G46847"/>
      <c r="H46847"/>
      <c r="K46847"/>
      <c r="P46847"/>
      <c r="X46847"/>
      <c r="AA46847"/>
      <c r="AF46847"/>
      <c r="AI46847"/>
      <c r="AN46847"/>
    </row>
    <row r="46848" spans="3:40" ht="14.1" customHeight="1">
      <c r="C46848"/>
      <c r="F46848"/>
      <c r="G46848"/>
      <c r="H46848"/>
      <c r="K46848"/>
      <c r="P46848"/>
      <c r="X46848"/>
      <c r="AA46848"/>
      <c r="AF46848"/>
      <c r="AI46848"/>
      <c r="AN46848"/>
    </row>
    <row r="46849" spans="3:40" ht="14.1" customHeight="1">
      <c r="C46849"/>
      <c r="F46849"/>
      <c r="G46849"/>
      <c r="H46849"/>
      <c r="K46849"/>
      <c r="P46849"/>
      <c r="X46849"/>
      <c r="AA46849"/>
      <c r="AF46849"/>
      <c r="AI46849"/>
      <c r="AN46849"/>
    </row>
    <row r="46850" spans="3:40" ht="14.1" customHeight="1">
      <c r="C46850"/>
      <c r="F46850"/>
      <c r="G46850"/>
      <c r="H46850"/>
      <c r="K46850"/>
      <c r="P46850"/>
      <c r="X46850"/>
      <c r="AA46850"/>
      <c r="AF46850"/>
      <c r="AI46850"/>
      <c r="AN46850"/>
    </row>
    <row r="46851" spans="3:40" ht="14.1" customHeight="1">
      <c r="C46851"/>
      <c r="F46851"/>
      <c r="G46851"/>
      <c r="H46851"/>
      <c r="K46851"/>
      <c r="P46851"/>
      <c r="X46851"/>
      <c r="AA46851"/>
      <c r="AF46851"/>
      <c r="AI46851"/>
      <c r="AN46851"/>
    </row>
    <row r="46852" spans="3:40" ht="14.1" customHeight="1">
      <c r="C46852"/>
      <c r="F46852"/>
      <c r="G46852"/>
      <c r="H46852"/>
      <c r="K46852"/>
      <c r="P46852"/>
      <c r="X46852"/>
      <c r="AA46852"/>
      <c r="AF46852"/>
      <c r="AI46852"/>
      <c r="AN46852"/>
    </row>
    <row r="46853" spans="3:40" ht="14.1" customHeight="1">
      <c r="C46853"/>
      <c r="F46853"/>
      <c r="G46853"/>
      <c r="H46853"/>
      <c r="K46853"/>
      <c r="P46853"/>
      <c r="X46853"/>
      <c r="AA46853"/>
      <c r="AF46853"/>
      <c r="AI46853"/>
      <c r="AN46853"/>
    </row>
    <row r="46854" spans="3:40" ht="14.1" customHeight="1">
      <c r="C46854"/>
      <c r="F46854"/>
      <c r="G46854"/>
      <c r="H46854"/>
      <c r="K46854"/>
      <c r="P46854"/>
      <c r="X46854"/>
      <c r="AA46854"/>
      <c r="AF46854"/>
      <c r="AI46854"/>
      <c r="AN46854"/>
    </row>
    <row r="46855" spans="3:40" ht="14.1" customHeight="1">
      <c r="C46855"/>
      <c r="F46855"/>
      <c r="G46855"/>
      <c r="H46855"/>
      <c r="K46855"/>
      <c r="P46855"/>
      <c r="X46855"/>
      <c r="AA46855"/>
      <c r="AF46855"/>
      <c r="AI46855"/>
      <c r="AN46855"/>
    </row>
    <row r="46856" spans="3:40" ht="14.1" customHeight="1">
      <c r="C46856"/>
      <c r="F46856"/>
      <c r="G46856"/>
      <c r="H46856"/>
      <c r="K46856"/>
      <c r="P46856"/>
      <c r="X46856"/>
      <c r="AA46856"/>
      <c r="AF46856"/>
      <c r="AI46856"/>
      <c r="AN46856"/>
    </row>
    <row r="46857" spans="3:40" ht="14.1" customHeight="1">
      <c r="C46857"/>
      <c r="F46857"/>
      <c r="G46857"/>
      <c r="H46857"/>
      <c r="K46857"/>
      <c r="P46857"/>
      <c r="X46857"/>
      <c r="AA46857"/>
      <c r="AF46857"/>
      <c r="AI46857"/>
      <c r="AN46857"/>
    </row>
    <row r="46858" spans="3:40" ht="14.1" customHeight="1">
      <c r="C46858"/>
      <c r="F46858"/>
      <c r="G46858"/>
      <c r="H46858"/>
      <c r="K46858"/>
      <c r="P46858"/>
      <c r="X46858"/>
      <c r="AA46858"/>
      <c r="AF46858"/>
      <c r="AI46858"/>
      <c r="AN46858"/>
    </row>
    <row r="46859" spans="3:40" ht="14.1" customHeight="1">
      <c r="C46859"/>
      <c r="F46859"/>
      <c r="G46859"/>
      <c r="H46859"/>
      <c r="K46859"/>
      <c r="P46859"/>
      <c r="X46859"/>
      <c r="AA46859"/>
      <c r="AF46859"/>
      <c r="AI46859"/>
      <c r="AN46859"/>
    </row>
    <row r="46860" spans="3:40" ht="14.1" customHeight="1">
      <c r="C46860"/>
      <c r="F46860"/>
      <c r="G46860"/>
      <c r="H46860"/>
      <c r="K46860"/>
      <c r="P46860"/>
      <c r="X46860"/>
      <c r="AA46860"/>
      <c r="AF46860"/>
      <c r="AI46860"/>
      <c r="AN46860"/>
    </row>
    <row r="46861" spans="3:40" ht="14.1" customHeight="1">
      <c r="C46861"/>
      <c r="F46861"/>
      <c r="G46861"/>
      <c r="H46861"/>
      <c r="K46861"/>
      <c r="P46861"/>
      <c r="X46861"/>
      <c r="AA46861"/>
      <c r="AF46861"/>
      <c r="AI46861"/>
      <c r="AN46861"/>
    </row>
    <row r="46862" spans="3:40" ht="14.1" customHeight="1">
      <c r="C46862"/>
      <c r="F46862"/>
      <c r="G46862"/>
      <c r="H46862"/>
      <c r="K46862"/>
      <c r="P46862"/>
      <c r="X46862"/>
      <c r="AA46862"/>
      <c r="AF46862"/>
      <c r="AI46862"/>
      <c r="AN46862"/>
    </row>
    <row r="46863" spans="3:40" ht="14.1" customHeight="1">
      <c r="C46863"/>
      <c r="F46863"/>
      <c r="G46863"/>
      <c r="H46863"/>
      <c r="K46863"/>
      <c r="P46863"/>
      <c r="X46863"/>
      <c r="AA46863"/>
      <c r="AF46863"/>
      <c r="AI46863"/>
      <c r="AN46863"/>
    </row>
    <row r="46864" spans="3:40" ht="14.1" customHeight="1">
      <c r="C46864"/>
      <c r="F46864"/>
      <c r="G46864"/>
      <c r="H46864"/>
      <c r="K46864"/>
      <c r="P46864"/>
      <c r="X46864"/>
      <c r="AA46864"/>
      <c r="AF46864"/>
      <c r="AI46864"/>
      <c r="AN46864"/>
    </row>
    <row r="46865" spans="3:40" ht="14.1" customHeight="1">
      <c r="C46865"/>
      <c r="F46865"/>
      <c r="G46865"/>
      <c r="H46865"/>
      <c r="K46865"/>
      <c r="P46865"/>
      <c r="X46865"/>
      <c r="AA46865"/>
      <c r="AF46865"/>
      <c r="AI46865"/>
      <c r="AN46865"/>
    </row>
    <row r="46866" spans="3:40" ht="14.1" customHeight="1">
      <c r="C46866"/>
      <c r="F46866"/>
      <c r="G46866"/>
      <c r="H46866"/>
      <c r="K46866"/>
      <c r="P46866"/>
      <c r="X46866"/>
      <c r="AA46866"/>
      <c r="AF46866"/>
      <c r="AI46866"/>
      <c r="AN46866"/>
    </row>
    <row r="46867" spans="3:40" ht="14.1" customHeight="1">
      <c r="C46867"/>
      <c r="F46867"/>
      <c r="G46867"/>
      <c r="H46867"/>
      <c r="K46867"/>
      <c r="P46867"/>
      <c r="X46867"/>
      <c r="AA46867"/>
      <c r="AF46867"/>
      <c r="AI46867"/>
      <c r="AN46867"/>
    </row>
    <row r="46868" spans="3:40" ht="14.1" customHeight="1">
      <c r="C46868"/>
      <c r="F46868"/>
      <c r="G46868"/>
      <c r="H46868"/>
      <c r="K46868"/>
      <c r="P46868"/>
      <c r="X46868"/>
      <c r="AA46868"/>
      <c r="AF46868"/>
      <c r="AI46868"/>
      <c r="AN46868"/>
    </row>
    <row r="46869" spans="3:40" ht="14.1" customHeight="1">
      <c r="C46869"/>
      <c r="F46869"/>
      <c r="G46869"/>
      <c r="H46869"/>
      <c r="K46869"/>
      <c r="P46869"/>
      <c r="X46869"/>
      <c r="AA46869"/>
      <c r="AF46869"/>
      <c r="AI46869"/>
      <c r="AN46869"/>
    </row>
    <row r="46870" spans="3:40" ht="14.1" customHeight="1">
      <c r="C46870"/>
      <c r="F46870"/>
      <c r="G46870"/>
      <c r="H46870"/>
      <c r="K46870"/>
      <c r="P46870"/>
      <c r="X46870"/>
      <c r="AA46870"/>
      <c r="AF46870"/>
      <c r="AI46870"/>
      <c r="AN46870"/>
    </row>
    <row r="46871" spans="3:40" ht="14.1" customHeight="1">
      <c r="C46871"/>
      <c r="F46871"/>
      <c r="G46871"/>
      <c r="H46871"/>
      <c r="K46871"/>
      <c r="P46871"/>
      <c r="X46871"/>
      <c r="AA46871"/>
      <c r="AF46871"/>
      <c r="AI46871"/>
      <c r="AN46871"/>
    </row>
    <row r="46872" spans="3:40" ht="14.1" customHeight="1">
      <c r="C46872"/>
      <c r="F46872"/>
      <c r="G46872"/>
      <c r="H46872"/>
      <c r="K46872"/>
      <c r="P46872"/>
      <c r="X46872"/>
      <c r="AA46872"/>
      <c r="AF46872"/>
      <c r="AI46872"/>
      <c r="AN46872"/>
    </row>
    <row r="46873" spans="3:40" ht="14.1" customHeight="1">
      <c r="C46873"/>
      <c r="F46873"/>
      <c r="G46873"/>
      <c r="H46873"/>
      <c r="K46873"/>
      <c r="P46873"/>
      <c r="X46873"/>
      <c r="AA46873"/>
      <c r="AF46873"/>
      <c r="AI46873"/>
      <c r="AN46873"/>
    </row>
    <row r="46874" spans="3:40" ht="14.1" customHeight="1">
      <c r="C46874"/>
      <c r="F46874"/>
      <c r="G46874"/>
      <c r="H46874"/>
      <c r="K46874"/>
      <c r="P46874"/>
      <c r="X46874"/>
      <c r="AA46874"/>
      <c r="AF46874"/>
      <c r="AI46874"/>
      <c r="AN46874"/>
    </row>
    <row r="46875" spans="3:40" ht="14.1" customHeight="1">
      <c r="C46875"/>
      <c r="F46875"/>
      <c r="G46875"/>
      <c r="H46875"/>
      <c r="K46875"/>
      <c r="P46875"/>
      <c r="X46875"/>
      <c r="AA46875"/>
      <c r="AF46875"/>
      <c r="AI46875"/>
      <c r="AN46875"/>
    </row>
    <row r="46876" spans="3:40" ht="14.1" customHeight="1">
      <c r="C46876"/>
      <c r="F46876"/>
      <c r="G46876"/>
      <c r="H46876"/>
      <c r="K46876"/>
      <c r="P46876"/>
      <c r="X46876"/>
      <c r="AA46876"/>
      <c r="AF46876"/>
      <c r="AI46876"/>
      <c r="AN46876"/>
    </row>
    <row r="46877" spans="3:40" ht="14.1" customHeight="1">
      <c r="C46877"/>
      <c r="F46877"/>
      <c r="G46877"/>
      <c r="H46877"/>
      <c r="K46877"/>
      <c r="P46877"/>
      <c r="X46877"/>
      <c r="AA46877"/>
      <c r="AF46877"/>
      <c r="AI46877"/>
      <c r="AN46877"/>
    </row>
    <row r="46878" spans="3:40" ht="14.1" customHeight="1">
      <c r="C46878"/>
      <c r="F46878"/>
      <c r="G46878"/>
      <c r="H46878"/>
      <c r="K46878"/>
      <c r="P46878"/>
      <c r="X46878"/>
      <c r="AA46878"/>
      <c r="AF46878"/>
      <c r="AI46878"/>
      <c r="AN46878"/>
    </row>
    <row r="46879" spans="3:40" ht="14.1" customHeight="1">
      <c r="C46879"/>
      <c r="F46879"/>
      <c r="G46879"/>
      <c r="H46879"/>
      <c r="K46879"/>
      <c r="P46879"/>
      <c r="X46879"/>
      <c r="AA46879"/>
      <c r="AF46879"/>
      <c r="AI46879"/>
      <c r="AN46879"/>
    </row>
    <row r="46880" spans="3:40" ht="14.1" customHeight="1">
      <c r="C46880"/>
      <c r="F46880"/>
      <c r="G46880"/>
      <c r="H46880"/>
      <c r="K46880"/>
      <c r="P46880"/>
      <c r="X46880"/>
      <c r="AA46880"/>
      <c r="AF46880"/>
      <c r="AI46880"/>
      <c r="AN46880"/>
    </row>
    <row r="46881" spans="3:40" ht="14.1" customHeight="1">
      <c r="C46881"/>
      <c r="F46881"/>
      <c r="G46881"/>
      <c r="H46881"/>
      <c r="K46881"/>
      <c r="P46881"/>
      <c r="X46881"/>
      <c r="AA46881"/>
      <c r="AF46881"/>
      <c r="AI46881"/>
      <c r="AN46881"/>
    </row>
    <row r="46882" spans="3:40" ht="14.1" customHeight="1">
      <c r="C46882"/>
      <c r="F46882"/>
      <c r="G46882"/>
      <c r="H46882"/>
      <c r="K46882"/>
      <c r="P46882"/>
      <c r="X46882"/>
      <c r="AA46882"/>
      <c r="AF46882"/>
      <c r="AI46882"/>
      <c r="AN46882"/>
    </row>
    <row r="46883" spans="3:40" ht="14.1" customHeight="1">
      <c r="C46883"/>
      <c r="F46883"/>
      <c r="G46883"/>
      <c r="H46883"/>
      <c r="K46883"/>
      <c r="P46883"/>
      <c r="X46883"/>
      <c r="AA46883"/>
      <c r="AF46883"/>
      <c r="AI46883"/>
      <c r="AN46883"/>
    </row>
    <row r="46884" spans="3:40" ht="14.1" customHeight="1">
      <c r="C46884"/>
      <c r="F46884"/>
      <c r="G46884"/>
      <c r="H46884"/>
      <c r="K46884"/>
      <c r="P46884"/>
      <c r="X46884"/>
      <c r="AA46884"/>
      <c r="AF46884"/>
      <c r="AI46884"/>
      <c r="AN46884"/>
    </row>
    <row r="46885" spans="3:40" ht="14.1" customHeight="1">
      <c r="C46885"/>
      <c r="F46885"/>
      <c r="G46885"/>
      <c r="H46885"/>
      <c r="K46885"/>
      <c r="P46885"/>
      <c r="X46885"/>
      <c r="AA46885"/>
      <c r="AF46885"/>
      <c r="AI46885"/>
      <c r="AN46885"/>
    </row>
    <row r="46886" spans="3:40" ht="14.1" customHeight="1">
      <c r="C46886"/>
      <c r="F46886"/>
      <c r="G46886"/>
      <c r="H46886"/>
      <c r="K46886"/>
      <c r="P46886"/>
      <c r="X46886"/>
      <c r="AA46886"/>
      <c r="AF46886"/>
      <c r="AI46886"/>
      <c r="AN46886"/>
    </row>
    <row r="46887" spans="3:40" ht="14.1" customHeight="1">
      <c r="C46887"/>
      <c r="F46887"/>
      <c r="G46887"/>
      <c r="H46887"/>
      <c r="K46887"/>
      <c r="P46887"/>
      <c r="X46887"/>
      <c r="AA46887"/>
      <c r="AF46887"/>
      <c r="AI46887"/>
      <c r="AN46887"/>
    </row>
    <row r="46888" spans="3:40" ht="14.1" customHeight="1">
      <c r="C46888"/>
      <c r="F46888"/>
      <c r="G46888"/>
      <c r="H46888"/>
      <c r="K46888"/>
      <c r="P46888"/>
      <c r="X46888"/>
      <c r="AA46888"/>
      <c r="AF46888"/>
      <c r="AI46888"/>
      <c r="AN46888"/>
    </row>
    <row r="46889" spans="3:40" ht="14.1" customHeight="1">
      <c r="C46889"/>
      <c r="F46889"/>
      <c r="G46889"/>
      <c r="H46889"/>
      <c r="K46889"/>
      <c r="P46889"/>
      <c r="X46889"/>
      <c r="AA46889"/>
      <c r="AF46889"/>
      <c r="AI46889"/>
      <c r="AN46889"/>
    </row>
    <row r="46890" spans="3:40" ht="14.1" customHeight="1">
      <c r="C46890"/>
      <c r="F46890"/>
      <c r="G46890"/>
      <c r="H46890"/>
      <c r="K46890"/>
      <c r="P46890"/>
      <c r="X46890"/>
      <c r="AA46890"/>
      <c r="AF46890"/>
      <c r="AI46890"/>
      <c r="AN46890"/>
    </row>
    <row r="46891" spans="3:40" ht="14.1" customHeight="1">
      <c r="C46891"/>
      <c r="F46891"/>
      <c r="G46891"/>
      <c r="H46891"/>
      <c r="K46891"/>
      <c r="P46891"/>
      <c r="X46891"/>
      <c r="AA46891"/>
      <c r="AF46891"/>
      <c r="AI46891"/>
      <c r="AN46891"/>
    </row>
    <row r="46892" spans="3:40" ht="14.1" customHeight="1">
      <c r="C46892"/>
      <c r="F46892"/>
      <c r="G46892"/>
      <c r="H46892"/>
      <c r="K46892"/>
      <c r="P46892"/>
      <c r="X46892"/>
      <c r="AA46892"/>
      <c r="AF46892"/>
      <c r="AI46892"/>
      <c r="AN46892"/>
    </row>
    <row r="46893" spans="3:40" ht="14.1" customHeight="1">
      <c r="C46893"/>
      <c r="F46893"/>
      <c r="G46893"/>
      <c r="H46893"/>
      <c r="K46893"/>
      <c r="P46893"/>
      <c r="X46893"/>
      <c r="AA46893"/>
      <c r="AF46893"/>
      <c r="AI46893"/>
      <c r="AN46893"/>
    </row>
    <row r="46894" spans="3:40" ht="14.1" customHeight="1">
      <c r="C46894"/>
      <c r="F46894"/>
      <c r="G46894"/>
      <c r="H46894"/>
      <c r="K46894"/>
      <c r="P46894"/>
      <c r="X46894"/>
      <c r="AA46894"/>
      <c r="AF46894"/>
      <c r="AI46894"/>
      <c r="AN46894"/>
    </row>
    <row r="46895" spans="3:40" ht="14.1" customHeight="1">
      <c r="C46895"/>
      <c r="F46895"/>
      <c r="G46895"/>
      <c r="H46895"/>
      <c r="K46895"/>
      <c r="P46895"/>
      <c r="X46895"/>
      <c r="AA46895"/>
      <c r="AF46895"/>
      <c r="AI46895"/>
      <c r="AN46895"/>
    </row>
    <row r="46896" spans="3:40" ht="14.1" customHeight="1">
      <c r="C46896"/>
      <c r="F46896"/>
      <c r="G46896"/>
      <c r="H46896"/>
      <c r="K46896"/>
      <c r="P46896"/>
      <c r="X46896"/>
      <c r="AA46896"/>
      <c r="AF46896"/>
      <c r="AI46896"/>
      <c r="AN46896"/>
    </row>
    <row r="46897" spans="3:40" ht="14.1" customHeight="1">
      <c r="C46897"/>
      <c r="F46897"/>
      <c r="G46897"/>
      <c r="H46897"/>
      <c r="K46897"/>
      <c r="P46897"/>
      <c r="X46897"/>
      <c r="AA46897"/>
      <c r="AF46897"/>
      <c r="AI46897"/>
      <c r="AN46897"/>
    </row>
    <row r="46898" spans="3:40" ht="14.1" customHeight="1">
      <c r="C46898"/>
      <c r="F46898"/>
      <c r="G46898"/>
      <c r="H46898"/>
      <c r="K46898"/>
      <c r="P46898"/>
      <c r="X46898"/>
      <c r="AA46898"/>
      <c r="AF46898"/>
      <c r="AI46898"/>
      <c r="AN46898"/>
    </row>
    <row r="46899" spans="3:40" ht="14.1" customHeight="1">
      <c r="C46899"/>
      <c r="F46899"/>
      <c r="G46899"/>
      <c r="H46899"/>
      <c r="K46899"/>
      <c r="P46899"/>
      <c r="X46899"/>
      <c r="AA46899"/>
      <c r="AF46899"/>
      <c r="AI46899"/>
      <c r="AN46899"/>
    </row>
    <row r="46900" spans="3:40" ht="14.1" customHeight="1">
      <c r="C46900"/>
      <c r="F46900"/>
      <c r="G46900"/>
      <c r="H46900"/>
      <c r="K46900"/>
      <c r="P46900"/>
      <c r="X46900"/>
      <c r="AA46900"/>
      <c r="AF46900"/>
      <c r="AI46900"/>
      <c r="AN46900"/>
    </row>
    <row r="46901" spans="3:40" ht="14.1" customHeight="1">
      <c r="C46901"/>
      <c r="F46901"/>
      <c r="G46901"/>
      <c r="H46901"/>
      <c r="K46901"/>
      <c r="P46901"/>
      <c r="X46901"/>
      <c r="AA46901"/>
      <c r="AF46901"/>
      <c r="AI46901"/>
      <c r="AN46901"/>
    </row>
    <row r="46902" spans="3:40" ht="14.1" customHeight="1">
      <c r="C46902"/>
      <c r="F46902"/>
      <c r="G46902"/>
      <c r="H46902"/>
      <c r="K46902"/>
      <c r="P46902"/>
      <c r="X46902"/>
      <c r="AA46902"/>
      <c r="AF46902"/>
      <c r="AI46902"/>
      <c r="AN46902"/>
    </row>
    <row r="46903" spans="3:40" ht="14.1" customHeight="1">
      <c r="C46903"/>
      <c r="F46903"/>
      <c r="G46903"/>
      <c r="H46903"/>
      <c r="K46903"/>
      <c r="P46903"/>
      <c r="X46903"/>
      <c r="AA46903"/>
      <c r="AF46903"/>
      <c r="AI46903"/>
      <c r="AN46903"/>
    </row>
    <row r="46904" spans="3:40" ht="14.1" customHeight="1">
      <c r="C46904"/>
      <c r="F46904"/>
      <c r="G46904"/>
      <c r="H46904"/>
      <c r="K46904"/>
      <c r="P46904"/>
      <c r="X46904"/>
      <c r="AA46904"/>
      <c r="AF46904"/>
      <c r="AI46904"/>
      <c r="AN46904"/>
    </row>
    <row r="46905" spans="3:40" ht="14.1" customHeight="1">
      <c r="C46905"/>
      <c r="F46905"/>
      <c r="G46905"/>
      <c r="H46905"/>
      <c r="K46905"/>
      <c r="P46905"/>
      <c r="X46905"/>
      <c r="AA46905"/>
      <c r="AF46905"/>
      <c r="AI46905"/>
      <c r="AN46905"/>
    </row>
    <row r="46906" spans="3:40" ht="14.1" customHeight="1">
      <c r="C46906"/>
      <c r="F46906"/>
      <c r="G46906"/>
      <c r="H46906"/>
      <c r="K46906"/>
      <c r="P46906"/>
      <c r="X46906"/>
      <c r="AA46906"/>
      <c r="AF46906"/>
      <c r="AI46906"/>
      <c r="AN46906"/>
    </row>
    <row r="46907" spans="3:40" ht="14.1" customHeight="1">
      <c r="C46907"/>
      <c r="F46907"/>
      <c r="G46907"/>
      <c r="H46907"/>
      <c r="K46907"/>
      <c r="P46907"/>
      <c r="X46907"/>
      <c r="AA46907"/>
      <c r="AF46907"/>
      <c r="AI46907"/>
      <c r="AN46907"/>
    </row>
    <row r="46908" spans="3:40" ht="14.1" customHeight="1">
      <c r="C46908"/>
      <c r="F46908"/>
      <c r="G46908"/>
      <c r="H46908"/>
      <c r="K46908"/>
      <c r="P46908"/>
      <c r="X46908"/>
      <c r="AA46908"/>
      <c r="AF46908"/>
      <c r="AI46908"/>
      <c r="AN46908"/>
    </row>
    <row r="46909" spans="3:40" ht="14.1" customHeight="1">
      <c r="C46909"/>
      <c r="F46909"/>
      <c r="G46909"/>
      <c r="H46909"/>
      <c r="K46909"/>
      <c r="P46909"/>
      <c r="X46909"/>
      <c r="AA46909"/>
      <c r="AF46909"/>
      <c r="AI46909"/>
      <c r="AN46909"/>
    </row>
    <row r="46910" spans="3:40" ht="14.1" customHeight="1">
      <c r="C46910"/>
      <c r="F46910"/>
      <c r="G46910"/>
      <c r="H46910"/>
      <c r="K46910"/>
      <c r="P46910"/>
      <c r="X46910"/>
      <c r="AA46910"/>
      <c r="AF46910"/>
      <c r="AI46910"/>
      <c r="AN46910"/>
    </row>
    <row r="46911" spans="3:40" ht="14.1" customHeight="1">
      <c r="C46911"/>
      <c r="F46911"/>
      <c r="G46911"/>
      <c r="H46911"/>
      <c r="K46911"/>
      <c r="P46911"/>
      <c r="X46911"/>
      <c r="AA46911"/>
      <c r="AF46911"/>
      <c r="AI46911"/>
      <c r="AN46911"/>
    </row>
    <row r="46912" spans="3:40" ht="14.1" customHeight="1">
      <c r="C46912"/>
      <c r="F46912"/>
      <c r="G46912"/>
      <c r="H46912"/>
      <c r="K46912"/>
      <c r="P46912"/>
      <c r="X46912"/>
      <c r="AA46912"/>
      <c r="AF46912"/>
      <c r="AI46912"/>
      <c r="AN46912"/>
    </row>
    <row r="46913" spans="3:40" ht="14.1" customHeight="1">
      <c r="C46913"/>
      <c r="F46913"/>
      <c r="G46913"/>
      <c r="H46913"/>
      <c r="K46913"/>
      <c r="P46913"/>
      <c r="X46913"/>
      <c r="AA46913"/>
      <c r="AF46913"/>
      <c r="AI46913"/>
      <c r="AN46913"/>
    </row>
    <row r="46914" spans="3:40" ht="14.1" customHeight="1">
      <c r="C46914"/>
      <c r="F46914"/>
      <c r="G46914"/>
      <c r="H46914"/>
      <c r="K46914"/>
      <c r="P46914"/>
      <c r="X46914"/>
      <c r="AA46914"/>
      <c r="AF46914"/>
      <c r="AI46914"/>
      <c r="AN46914"/>
    </row>
    <row r="46915" spans="3:40" ht="14.1" customHeight="1">
      <c r="C46915"/>
      <c r="F46915"/>
      <c r="G46915"/>
      <c r="H46915"/>
      <c r="K46915"/>
      <c r="P46915"/>
      <c r="X46915"/>
      <c r="AA46915"/>
      <c r="AF46915"/>
      <c r="AI46915"/>
      <c r="AN46915"/>
    </row>
    <row r="46916" spans="3:40" ht="14.1" customHeight="1">
      <c r="C46916"/>
      <c r="F46916"/>
      <c r="G46916"/>
      <c r="H46916"/>
      <c r="K46916"/>
      <c r="P46916"/>
      <c r="X46916"/>
      <c r="AA46916"/>
      <c r="AF46916"/>
      <c r="AI46916"/>
      <c r="AN46916"/>
    </row>
    <row r="46917" spans="3:40" ht="14.1" customHeight="1">
      <c r="C46917"/>
      <c r="F46917"/>
      <c r="G46917"/>
      <c r="H46917"/>
      <c r="K46917"/>
      <c r="P46917"/>
      <c r="X46917"/>
      <c r="AA46917"/>
      <c r="AF46917"/>
      <c r="AI46917"/>
      <c r="AN46917"/>
    </row>
    <row r="46918" spans="3:40" ht="14.1" customHeight="1">
      <c r="C46918"/>
      <c r="F46918"/>
      <c r="G46918"/>
      <c r="H46918"/>
      <c r="K46918"/>
      <c r="P46918"/>
      <c r="X46918"/>
      <c r="AA46918"/>
      <c r="AF46918"/>
      <c r="AI46918"/>
      <c r="AN46918"/>
    </row>
    <row r="46919" spans="3:40" ht="14.1" customHeight="1">
      <c r="C46919"/>
      <c r="F46919"/>
      <c r="G46919"/>
      <c r="H46919"/>
      <c r="K46919"/>
      <c r="P46919"/>
      <c r="X46919"/>
      <c r="AA46919"/>
      <c r="AF46919"/>
      <c r="AI46919"/>
      <c r="AN46919"/>
    </row>
    <row r="46920" spans="3:40" ht="14.1" customHeight="1">
      <c r="C46920"/>
      <c r="F46920"/>
      <c r="G46920"/>
      <c r="H46920"/>
      <c r="K46920"/>
      <c r="P46920"/>
      <c r="X46920"/>
      <c r="AA46920"/>
      <c r="AF46920"/>
      <c r="AI46920"/>
      <c r="AN46920"/>
    </row>
    <row r="46921" spans="3:40" ht="14.1" customHeight="1">
      <c r="C46921"/>
      <c r="F46921"/>
      <c r="G46921"/>
      <c r="H46921"/>
      <c r="K46921"/>
      <c r="P46921"/>
      <c r="X46921"/>
      <c r="AA46921"/>
      <c r="AF46921"/>
      <c r="AI46921"/>
      <c r="AN46921"/>
    </row>
    <row r="46922" spans="3:40" ht="14.1" customHeight="1">
      <c r="C46922"/>
      <c r="F46922"/>
      <c r="G46922"/>
      <c r="H46922"/>
      <c r="K46922"/>
      <c r="P46922"/>
      <c r="X46922"/>
      <c r="AA46922"/>
      <c r="AF46922"/>
      <c r="AI46922"/>
      <c r="AN46922"/>
    </row>
    <row r="46923" spans="3:40" ht="14.1" customHeight="1">
      <c r="C46923"/>
      <c r="F46923"/>
      <c r="G46923"/>
      <c r="H46923"/>
      <c r="K46923"/>
      <c r="P46923"/>
      <c r="X46923"/>
      <c r="AA46923"/>
      <c r="AF46923"/>
      <c r="AI46923"/>
      <c r="AN46923"/>
    </row>
    <row r="46924" spans="3:40" ht="14.1" customHeight="1">
      <c r="C46924"/>
      <c r="F46924"/>
      <c r="G46924"/>
      <c r="H46924"/>
      <c r="K46924"/>
      <c r="P46924"/>
      <c r="X46924"/>
      <c r="AA46924"/>
      <c r="AF46924"/>
      <c r="AI46924"/>
      <c r="AN46924"/>
    </row>
    <row r="46925" spans="3:40" ht="14.1" customHeight="1">
      <c r="C46925"/>
      <c r="F46925"/>
      <c r="G46925"/>
      <c r="H46925"/>
      <c r="K46925"/>
      <c r="P46925"/>
      <c r="X46925"/>
      <c r="AA46925"/>
      <c r="AF46925"/>
      <c r="AI46925"/>
      <c r="AN46925"/>
    </row>
    <row r="46926" spans="3:40" ht="14.1" customHeight="1">
      <c r="C46926"/>
      <c r="F46926"/>
      <c r="G46926"/>
      <c r="H46926"/>
      <c r="K46926"/>
      <c r="P46926"/>
      <c r="X46926"/>
      <c r="AA46926"/>
      <c r="AF46926"/>
      <c r="AI46926"/>
      <c r="AN46926"/>
    </row>
    <row r="46927" spans="3:40" ht="14.1" customHeight="1">
      <c r="C46927"/>
      <c r="F46927"/>
      <c r="G46927"/>
      <c r="H46927"/>
      <c r="K46927"/>
      <c r="P46927"/>
      <c r="X46927"/>
      <c r="AA46927"/>
      <c r="AF46927"/>
      <c r="AI46927"/>
      <c r="AN46927"/>
    </row>
    <row r="46928" spans="3:40" ht="14.1" customHeight="1">
      <c r="C46928"/>
      <c r="F46928"/>
      <c r="G46928"/>
      <c r="H46928"/>
      <c r="K46928"/>
      <c r="P46928"/>
      <c r="X46928"/>
      <c r="AA46928"/>
      <c r="AF46928"/>
      <c r="AI46928"/>
      <c r="AN46928"/>
    </row>
    <row r="46929" spans="3:40" ht="14.1" customHeight="1">
      <c r="C46929"/>
      <c r="F46929"/>
      <c r="G46929"/>
      <c r="H46929"/>
      <c r="K46929"/>
      <c r="P46929"/>
      <c r="X46929"/>
      <c r="AA46929"/>
      <c r="AF46929"/>
      <c r="AI46929"/>
      <c r="AN46929"/>
    </row>
    <row r="46930" spans="3:40" ht="14.1" customHeight="1">
      <c r="C46930"/>
      <c r="F46930"/>
      <c r="G46930"/>
      <c r="H46930"/>
      <c r="K46930"/>
      <c r="P46930"/>
      <c r="X46930"/>
      <c r="AA46930"/>
      <c r="AF46930"/>
      <c r="AI46930"/>
      <c r="AN46930"/>
    </row>
    <row r="46931" spans="3:40" ht="14.1" customHeight="1">
      <c r="C46931"/>
      <c r="F46931"/>
      <c r="G46931"/>
      <c r="H46931"/>
      <c r="K46931"/>
      <c r="P46931"/>
      <c r="X46931"/>
      <c r="AA46931"/>
      <c r="AF46931"/>
      <c r="AI46931"/>
      <c r="AN46931"/>
    </row>
    <row r="46932" spans="3:40" ht="14.1" customHeight="1">
      <c r="C46932"/>
      <c r="F46932"/>
      <c r="G46932"/>
      <c r="H46932"/>
      <c r="K46932"/>
      <c r="P46932"/>
      <c r="X46932"/>
      <c r="AA46932"/>
      <c r="AF46932"/>
      <c r="AI46932"/>
      <c r="AN46932"/>
    </row>
    <row r="46933" spans="3:40" ht="14.1" customHeight="1">
      <c r="C46933"/>
      <c r="F46933"/>
      <c r="G46933"/>
      <c r="H46933"/>
      <c r="K46933"/>
      <c r="P46933"/>
      <c r="X46933"/>
      <c r="AA46933"/>
      <c r="AF46933"/>
      <c r="AI46933"/>
      <c r="AN46933"/>
    </row>
    <row r="46934" spans="3:40" ht="14.1" customHeight="1">
      <c r="C46934"/>
      <c r="F46934"/>
      <c r="G46934"/>
      <c r="H46934"/>
      <c r="K46934"/>
      <c r="P46934"/>
      <c r="X46934"/>
      <c r="AA46934"/>
      <c r="AF46934"/>
      <c r="AI46934"/>
      <c r="AN46934"/>
    </row>
    <row r="46935" spans="3:40" ht="14.1" customHeight="1">
      <c r="C46935"/>
      <c r="F46935"/>
      <c r="G46935"/>
      <c r="H46935"/>
      <c r="K46935"/>
      <c r="P46935"/>
      <c r="X46935"/>
      <c r="AA46935"/>
      <c r="AF46935"/>
      <c r="AI46935"/>
      <c r="AN46935"/>
    </row>
    <row r="46936" spans="3:40" ht="14.1" customHeight="1">
      <c r="C46936"/>
      <c r="F46936"/>
      <c r="G46936"/>
      <c r="H46936"/>
      <c r="K46936"/>
      <c r="P46936"/>
      <c r="X46936"/>
      <c r="AA46936"/>
      <c r="AF46936"/>
      <c r="AI46936"/>
      <c r="AN46936"/>
    </row>
    <row r="46937" spans="3:40" ht="14.1" customHeight="1">
      <c r="C46937"/>
      <c r="F46937"/>
      <c r="G46937"/>
      <c r="H46937"/>
      <c r="K46937"/>
      <c r="P46937"/>
      <c r="X46937"/>
      <c r="AA46937"/>
      <c r="AF46937"/>
      <c r="AI46937"/>
      <c r="AN46937"/>
    </row>
    <row r="46938" spans="3:40" ht="14.1" customHeight="1">
      <c r="C46938"/>
      <c r="F46938"/>
      <c r="G46938"/>
      <c r="H46938"/>
      <c r="K46938"/>
      <c r="P46938"/>
      <c r="X46938"/>
      <c r="AA46938"/>
      <c r="AF46938"/>
      <c r="AI46938"/>
      <c r="AN46938"/>
    </row>
    <row r="46939" spans="3:40" ht="14.1" customHeight="1">
      <c r="C46939"/>
      <c r="F46939"/>
      <c r="G46939"/>
      <c r="H46939"/>
      <c r="K46939"/>
      <c r="P46939"/>
      <c r="X46939"/>
      <c r="AA46939"/>
      <c r="AF46939"/>
      <c r="AI46939"/>
      <c r="AN46939"/>
    </row>
    <row r="46940" spans="3:40" ht="14.1" customHeight="1">
      <c r="C46940"/>
      <c r="F46940"/>
      <c r="G46940"/>
      <c r="H46940"/>
      <c r="K46940"/>
      <c r="P46940"/>
      <c r="X46940"/>
      <c r="AA46940"/>
      <c r="AF46940"/>
      <c r="AI46940"/>
      <c r="AN46940"/>
    </row>
    <row r="46941" spans="3:40" ht="14.1" customHeight="1">
      <c r="C46941"/>
      <c r="F46941"/>
      <c r="G46941"/>
      <c r="H46941"/>
      <c r="K46941"/>
      <c r="P46941"/>
      <c r="X46941"/>
      <c r="AA46941"/>
      <c r="AF46941"/>
      <c r="AI46941"/>
      <c r="AN46941"/>
    </row>
    <row r="46942" spans="3:40" ht="14.1" customHeight="1">
      <c r="C46942"/>
      <c r="F46942"/>
      <c r="G46942"/>
      <c r="H46942"/>
      <c r="K46942"/>
      <c r="P46942"/>
      <c r="X46942"/>
      <c r="AA46942"/>
      <c r="AF46942"/>
      <c r="AI46942"/>
      <c r="AN46942"/>
    </row>
    <row r="46943" spans="3:40" ht="14.1" customHeight="1">
      <c r="C46943"/>
      <c r="F46943"/>
      <c r="G46943"/>
      <c r="H46943"/>
      <c r="K46943"/>
      <c r="P46943"/>
      <c r="X46943"/>
      <c r="AA46943"/>
      <c r="AF46943"/>
      <c r="AI46943"/>
      <c r="AN46943"/>
    </row>
    <row r="46944" spans="3:40" ht="14.1" customHeight="1">
      <c r="C46944"/>
      <c r="F46944"/>
      <c r="G46944"/>
      <c r="H46944"/>
      <c r="K46944"/>
      <c r="P46944"/>
      <c r="X46944"/>
      <c r="AA46944"/>
      <c r="AF46944"/>
      <c r="AI46944"/>
      <c r="AN46944"/>
    </row>
    <row r="46945" spans="3:40" ht="14.1" customHeight="1">
      <c r="C46945"/>
      <c r="F46945"/>
      <c r="G46945"/>
      <c r="H46945"/>
      <c r="K46945"/>
      <c r="P46945"/>
      <c r="X46945"/>
      <c r="AA46945"/>
      <c r="AF46945"/>
      <c r="AI46945"/>
      <c r="AN46945"/>
    </row>
    <row r="46946" spans="3:40" ht="14.1" customHeight="1">
      <c r="C46946"/>
      <c r="F46946"/>
      <c r="G46946"/>
      <c r="H46946"/>
      <c r="K46946"/>
      <c r="P46946"/>
      <c r="X46946"/>
      <c r="AA46946"/>
      <c r="AF46946"/>
      <c r="AI46946"/>
      <c r="AN46946"/>
    </row>
    <row r="46947" spans="3:40" ht="14.1" customHeight="1">
      <c r="C46947"/>
      <c r="F46947"/>
      <c r="G46947"/>
      <c r="H46947"/>
      <c r="K46947"/>
      <c r="P46947"/>
      <c r="X46947"/>
      <c r="AA46947"/>
      <c r="AF46947"/>
      <c r="AI46947"/>
      <c r="AN46947"/>
    </row>
    <row r="46948" spans="3:40" ht="14.1" customHeight="1">
      <c r="C46948"/>
      <c r="F46948"/>
      <c r="G46948"/>
      <c r="H46948"/>
      <c r="K46948"/>
      <c r="P46948"/>
      <c r="X46948"/>
      <c r="AA46948"/>
      <c r="AF46948"/>
      <c r="AI46948"/>
      <c r="AN46948"/>
    </row>
    <row r="46949" spans="3:40" ht="14.1" customHeight="1">
      <c r="C46949"/>
      <c r="F46949"/>
      <c r="G46949"/>
      <c r="H46949"/>
      <c r="K46949"/>
      <c r="P46949"/>
      <c r="X46949"/>
      <c r="AA46949"/>
      <c r="AF46949"/>
      <c r="AI46949"/>
      <c r="AN46949"/>
    </row>
    <row r="46950" spans="3:40" ht="14.1" customHeight="1">
      <c r="C46950"/>
      <c r="F46950"/>
      <c r="G46950"/>
      <c r="H46950"/>
      <c r="K46950"/>
      <c r="P46950"/>
      <c r="X46950"/>
      <c r="AA46950"/>
      <c r="AF46950"/>
      <c r="AI46950"/>
      <c r="AN46950"/>
    </row>
    <row r="46951" spans="3:40" ht="14.1" customHeight="1">
      <c r="C46951"/>
      <c r="F46951"/>
      <c r="G46951"/>
      <c r="H46951"/>
      <c r="K46951"/>
      <c r="P46951"/>
      <c r="X46951"/>
      <c r="AA46951"/>
      <c r="AF46951"/>
      <c r="AI46951"/>
      <c r="AN46951"/>
    </row>
    <row r="46952" spans="3:40" ht="14.1" customHeight="1">
      <c r="C46952"/>
      <c r="F46952"/>
      <c r="G46952"/>
      <c r="H46952"/>
      <c r="K46952"/>
      <c r="P46952"/>
      <c r="X46952"/>
      <c r="AA46952"/>
      <c r="AF46952"/>
      <c r="AI46952"/>
      <c r="AN46952"/>
    </row>
    <row r="46953" spans="3:40" ht="14.1" customHeight="1">
      <c r="C46953"/>
      <c r="F46953"/>
      <c r="G46953"/>
      <c r="H46953"/>
      <c r="K46953"/>
      <c r="P46953"/>
      <c r="X46953"/>
      <c r="AA46953"/>
      <c r="AF46953"/>
      <c r="AI46953"/>
      <c r="AN46953"/>
    </row>
    <row r="46954" spans="3:40" ht="14.1" customHeight="1">
      <c r="C46954"/>
      <c r="F46954"/>
      <c r="G46954"/>
      <c r="H46954"/>
      <c r="K46954"/>
      <c r="P46954"/>
      <c r="X46954"/>
      <c r="AA46954"/>
      <c r="AF46954"/>
      <c r="AI46954"/>
      <c r="AN46954"/>
    </row>
    <row r="46955" spans="3:40" ht="14.1" customHeight="1">
      <c r="C46955"/>
      <c r="F46955"/>
      <c r="G46955"/>
      <c r="H46955"/>
      <c r="K46955"/>
      <c r="P46955"/>
      <c r="X46955"/>
      <c r="AA46955"/>
      <c r="AF46955"/>
      <c r="AI46955"/>
      <c r="AN46955"/>
    </row>
    <row r="46956" spans="3:40" ht="14.1" customHeight="1">
      <c r="C46956"/>
      <c r="F46956"/>
      <c r="G46956"/>
      <c r="H46956"/>
      <c r="K46956"/>
      <c r="P46956"/>
      <c r="X46956"/>
      <c r="AA46956"/>
      <c r="AF46956"/>
      <c r="AI46956"/>
      <c r="AN46956"/>
    </row>
    <row r="46957" spans="3:40" ht="14.1" customHeight="1">
      <c r="C46957"/>
      <c r="F46957"/>
      <c r="G46957"/>
      <c r="H46957"/>
      <c r="K46957"/>
      <c r="P46957"/>
      <c r="X46957"/>
      <c r="AA46957"/>
      <c r="AF46957"/>
      <c r="AI46957"/>
      <c r="AN46957"/>
    </row>
    <row r="46958" spans="3:40" ht="14.1" customHeight="1">
      <c r="C46958"/>
      <c r="F46958"/>
      <c r="G46958"/>
      <c r="H46958"/>
      <c r="K46958"/>
      <c r="P46958"/>
      <c r="X46958"/>
      <c r="AA46958"/>
      <c r="AF46958"/>
      <c r="AI46958"/>
      <c r="AN46958"/>
    </row>
    <row r="46959" spans="3:40" ht="14.1" customHeight="1">
      <c r="C46959"/>
      <c r="F46959"/>
      <c r="G46959"/>
      <c r="H46959"/>
      <c r="K46959"/>
      <c r="P46959"/>
      <c r="X46959"/>
      <c r="AA46959"/>
      <c r="AF46959"/>
      <c r="AI46959"/>
      <c r="AN46959"/>
    </row>
    <row r="46960" spans="3:40" ht="14.1" customHeight="1">
      <c r="C46960"/>
      <c r="F46960"/>
      <c r="G46960"/>
      <c r="H46960"/>
      <c r="K46960"/>
      <c r="P46960"/>
      <c r="X46960"/>
      <c r="AA46960"/>
      <c r="AF46960"/>
      <c r="AI46960"/>
      <c r="AN46960"/>
    </row>
    <row r="46961" spans="3:40" ht="14.1" customHeight="1">
      <c r="C46961"/>
      <c r="F46961"/>
      <c r="G46961"/>
      <c r="H46961"/>
      <c r="K46961"/>
      <c r="P46961"/>
      <c r="X46961"/>
      <c r="AA46961"/>
      <c r="AF46961"/>
      <c r="AI46961"/>
      <c r="AN46961"/>
    </row>
    <row r="46962" spans="3:40" ht="14.1" customHeight="1">
      <c r="C46962"/>
      <c r="F46962"/>
      <c r="G46962"/>
      <c r="H46962"/>
      <c r="K46962"/>
      <c r="P46962"/>
      <c r="X46962"/>
      <c r="AA46962"/>
      <c r="AF46962"/>
      <c r="AI46962"/>
      <c r="AN46962"/>
    </row>
    <row r="46963" spans="3:40" ht="14.1" customHeight="1">
      <c r="C46963"/>
      <c r="F46963"/>
      <c r="G46963"/>
      <c r="H46963"/>
      <c r="K46963"/>
      <c r="P46963"/>
      <c r="X46963"/>
      <c r="AA46963"/>
      <c r="AF46963"/>
      <c r="AI46963"/>
      <c r="AN46963"/>
    </row>
    <row r="46964" spans="3:40" ht="14.1" customHeight="1">
      <c r="C46964"/>
      <c r="F46964"/>
      <c r="G46964"/>
      <c r="H46964"/>
      <c r="K46964"/>
      <c r="P46964"/>
      <c r="X46964"/>
      <c r="AA46964"/>
      <c r="AF46964"/>
      <c r="AI46964"/>
      <c r="AN46964"/>
    </row>
    <row r="46965" spans="3:40" ht="14.1" customHeight="1">
      <c r="C46965"/>
      <c r="F46965"/>
      <c r="G46965"/>
      <c r="H46965"/>
      <c r="K46965"/>
      <c r="P46965"/>
      <c r="X46965"/>
      <c r="AA46965"/>
      <c r="AF46965"/>
      <c r="AI46965"/>
      <c r="AN46965"/>
    </row>
    <row r="46966" spans="3:40" ht="14.1" customHeight="1">
      <c r="C46966"/>
      <c r="F46966"/>
      <c r="G46966"/>
      <c r="H46966"/>
      <c r="K46966"/>
      <c r="P46966"/>
      <c r="X46966"/>
      <c r="AA46966"/>
      <c r="AF46966"/>
      <c r="AI46966"/>
      <c r="AN46966"/>
    </row>
    <row r="46967" spans="3:40" ht="14.1" customHeight="1">
      <c r="C46967"/>
      <c r="F46967"/>
      <c r="G46967"/>
      <c r="H46967"/>
      <c r="K46967"/>
      <c r="P46967"/>
      <c r="X46967"/>
      <c r="AA46967"/>
      <c r="AF46967"/>
      <c r="AI46967"/>
      <c r="AN46967"/>
    </row>
    <row r="46968" spans="3:40" ht="14.1" customHeight="1">
      <c r="C46968"/>
      <c r="F46968"/>
      <c r="G46968"/>
      <c r="H46968"/>
      <c r="K46968"/>
      <c r="P46968"/>
      <c r="X46968"/>
      <c r="AA46968"/>
      <c r="AF46968"/>
      <c r="AI46968"/>
      <c r="AN46968"/>
    </row>
    <row r="46969" spans="3:40" ht="14.1" customHeight="1">
      <c r="C46969"/>
      <c r="F46969"/>
      <c r="G46969"/>
      <c r="H46969"/>
      <c r="K46969"/>
      <c r="P46969"/>
      <c r="X46969"/>
      <c r="AA46969"/>
      <c r="AF46969"/>
      <c r="AI46969"/>
      <c r="AN46969"/>
    </row>
    <row r="46970" spans="3:40" ht="14.1" customHeight="1">
      <c r="C46970"/>
      <c r="F46970"/>
      <c r="G46970"/>
      <c r="H46970"/>
      <c r="K46970"/>
      <c r="P46970"/>
      <c r="X46970"/>
      <c r="AA46970"/>
      <c r="AF46970"/>
      <c r="AI46970"/>
      <c r="AN46970"/>
    </row>
    <row r="46971" spans="3:40" ht="14.1" customHeight="1">
      <c r="C46971"/>
      <c r="F46971"/>
      <c r="G46971"/>
      <c r="H46971"/>
      <c r="K46971"/>
      <c r="P46971"/>
      <c r="X46971"/>
      <c r="AA46971"/>
      <c r="AF46971"/>
      <c r="AI46971"/>
      <c r="AN46971"/>
    </row>
    <row r="46972" spans="3:40" ht="14.1" customHeight="1">
      <c r="C46972"/>
      <c r="F46972"/>
      <c r="G46972"/>
      <c r="H46972"/>
      <c r="K46972"/>
      <c r="P46972"/>
      <c r="X46972"/>
      <c r="AA46972"/>
      <c r="AF46972"/>
      <c r="AI46972"/>
      <c r="AN46972"/>
    </row>
    <row r="46973" spans="3:40" ht="14.1" customHeight="1">
      <c r="C46973"/>
      <c r="F46973"/>
      <c r="G46973"/>
      <c r="H46973"/>
      <c r="K46973"/>
      <c r="P46973"/>
      <c r="X46973"/>
      <c r="AA46973"/>
      <c r="AF46973"/>
      <c r="AI46973"/>
      <c r="AN46973"/>
    </row>
    <row r="46974" spans="3:40" ht="14.1" customHeight="1">
      <c r="C46974"/>
      <c r="F46974"/>
      <c r="G46974"/>
      <c r="H46974"/>
      <c r="K46974"/>
      <c r="P46974"/>
      <c r="X46974"/>
      <c r="AA46974"/>
      <c r="AF46974"/>
      <c r="AI46974"/>
      <c r="AN46974"/>
    </row>
    <row r="46975" spans="3:40" ht="14.1" customHeight="1">
      <c r="C46975"/>
      <c r="F46975"/>
      <c r="G46975"/>
      <c r="H46975"/>
      <c r="K46975"/>
      <c r="P46975"/>
      <c r="X46975"/>
      <c r="AA46975"/>
      <c r="AF46975"/>
      <c r="AI46975"/>
      <c r="AN46975"/>
    </row>
    <row r="46976" spans="3:40" ht="14.1" customHeight="1">
      <c r="C46976"/>
      <c r="F46976"/>
      <c r="G46976"/>
      <c r="H46976"/>
      <c r="K46976"/>
      <c r="P46976"/>
      <c r="X46976"/>
      <c r="AA46976"/>
      <c r="AF46976"/>
      <c r="AI46976"/>
      <c r="AN46976"/>
    </row>
    <row r="46977" spans="3:40" ht="14.1" customHeight="1">
      <c r="C46977"/>
      <c r="F46977"/>
      <c r="G46977"/>
      <c r="H46977"/>
      <c r="K46977"/>
      <c r="P46977"/>
      <c r="X46977"/>
      <c r="AA46977"/>
      <c r="AF46977"/>
      <c r="AI46977"/>
      <c r="AN46977"/>
    </row>
    <row r="46978" spans="3:40" ht="14.1" customHeight="1">
      <c r="C46978"/>
      <c r="F46978"/>
      <c r="G46978"/>
      <c r="H46978"/>
      <c r="K46978"/>
      <c r="P46978"/>
      <c r="X46978"/>
      <c r="AA46978"/>
      <c r="AF46978"/>
      <c r="AI46978"/>
      <c r="AN46978"/>
    </row>
    <row r="46979" spans="3:40" ht="14.1" customHeight="1">
      <c r="C46979"/>
      <c r="F46979"/>
      <c r="G46979"/>
      <c r="H46979"/>
      <c r="K46979"/>
      <c r="P46979"/>
      <c r="X46979"/>
      <c r="AA46979"/>
      <c r="AF46979"/>
      <c r="AI46979"/>
      <c r="AN46979"/>
    </row>
    <row r="46980" spans="3:40" ht="14.1" customHeight="1">
      <c r="C46980"/>
      <c r="F46980"/>
      <c r="G46980"/>
      <c r="H46980"/>
      <c r="K46980"/>
      <c r="P46980"/>
      <c r="X46980"/>
      <c r="AA46980"/>
      <c r="AF46980"/>
      <c r="AI46980"/>
      <c r="AN46980"/>
    </row>
    <row r="46981" spans="3:40" ht="14.1" customHeight="1">
      <c r="C46981"/>
      <c r="F46981"/>
      <c r="G46981"/>
      <c r="H46981"/>
      <c r="K46981"/>
      <c r="P46981"/>
      <c r="X46981"/>
      <c r="AA46981"/>
      <c r="AF46981"/>
      <c r="AI46981"/>
      <c r="AN46981"/>
    </row>
    <row r="46982" spans="3:40" ht="14.1" customHeight="1">
      <c r="C46982"/>
      <c r="F46982"/>
      <c r="G46982"/>
      <c r="H46982"/>
      <c r="K46982"/>
      <c r="P46982"/>
      <c r="X46982"/>
      <c r="AA46982"/>
      <c r="AF46982"/>
      <c r="AI46982"/>
      <c r="AN46982"/>
    </row>
    <row r="46983" spans="3:40" ht="14.1" customHeight="1">
      <c r="C46983"/>
      <c r="F46983"/>
      <c r="G46983"/>
      <c r="H46983"/>
      <c r="K46983"/>
      <c r="P46983"/>
      <c r="X46983"/>
      <c r="AA46983"/>
      <c r="AF46983"/>
      <c r="AI46983"/>
      <c r="AN46983"/>
    </row>
    <row r="46984" spans="3:40" ht="14.1" customHeight="1">
      <c r="C46984"/>
      <c r="F46984"/>
      <c r="G46984"/>
      <c r="H46984"/>
      <c r="K46984"/>
      <c r="P46984"/>
      <c r="X46984"/>
      <c r="AA46984"/>
      <c r="AF46984"/>
      <c r="AI46984"/>
      <c r="AN46984"/>
    </row>
    <row r="46985" spans="3:40" ht="14.1" customHeight="1">
      <c r="C46985"/>
      <c r="F46985"/>
      <c r="G46985"/>
      <c r="H46985"/>
      <c r="K46985"/>
      <c r="P46985"/>
      <c r="X46985"/>
      <c r="AA46985"/>
      <c r="AF46985"/>
      <c r="AI46985"/>
      <c r="AN46985"/>
    </row>
    <row r="46986" spans="3:40" ht="14.1" customHeight="1">
      <c r="C46986"/>
      <c r="F46986"/>
      <c r="G46986"/>
      <c r="H46986"/>
      <c r="K46986"/>
      <c r="P46986"/>
      <c r="X46986"/>
      <c r="AA46986"/>
      <c r="AF46986"/>
      <c r="AI46986"/>
      <c r="AN46986"/>
    </row>
    <row r="46987" spans="3:40" ht="14.1" customHeight="1">
      <c r="C46987"/>
      <c r="F46987"/>
      <c r="G46987"/>
      <c r="H46987"/>
      <c r="K46987"/>
      <c r="P46987"/>
      <c r="X46987"/>
      <c r="AA46987"/>
      <c r="AF46987"/>
      <c r="AI46987"/>
      <c r="AN46987"/>
    </row>
    <row r="46988" spans="3:40" ht="14.1" customHeight="1">
      <c r="C46988"/>
      <c r="F46988"/>
      <c r="G46988"/>
      <c r="H46988"/>
      <c r="K46988"/>
      <c r="P46988"/>
      <c r="X46988"/>
      <c r="AA46988"/>
      <c r="AF46988"/>
      <c r="AI46988"/>
      <c r="AN46988"/>
    </row>
    <row r="46989" spans="3:40" ht="14.1" customHeight="1">
      <c r="C46989"/>
      <c r="F46989"/>
      <c r="G46989"/>
      <c r="H46989"/>
      <c r="K46989"/>
      <c r="P46989"/>
      <c r="X46989"/>
      <c r="AA46989"/>
      <c r="AF46989"/>
      <c r="AI46989"/>
      <c r="AN46989"/>
    </row>
    <row r="46990" spans="3:40" ht="14.1" customHeight="1">
      <c r="C46990"/>
      <c r="F46990"/>
      <c r="G46990"/>
      <c r="H46990"/>
      <c r="K46990"/>
      <c r="P46990"/>
      <c r="X46990"/>
      <c r="AA46990"/>
      <c r="AF46990"/>
      <c r="AI46990"/>
      <c r="AN46990"/>
    </row>
    <row r="46991" spans="3:40" ht="14.1" customHeight="1">
      <c r="C46991"/>
      <c r="F46991"/>
      <c r="G46991"/>
      <c r="H46991"/>
      <c r="K46991"/>
      <c r="P46991"/>
      <c r="X46991"/>
      <c r="AA46991"/>
      <c r="AF46991"/>
      <c r="AI46991"/>
      <c r="AN46991"/>
    </row>
    <row r="46992" spans="3:40" ht="14.1" customHeight="1">
      <c r="C46992"/>
      <c r="F46992"/>
      <c r="G46992"/>
      <c r="H46992"/>
      <c r="K46992"/>
      <c r="P46992"/>
      <c r="X46992"/>
      <c r="AA46992"/>
      <c r="AF46992"/>
      <c r="AI46992"/>
      <c r="AN46992"/>
    </row>
    <row r="46993" spans="3:40" ht="14.1" customHeight="1">
      <c r="C46993"/>
      <c r="F46993"/>
      <c r="G46993"/>
      <c r="H46993"/>
      <c r="K46993"/>
      <c r="P46993"/>
      <c r="X46993"/>
      <c r="AA46993"/>
      <c r="AF46993"/>
      <c r="AI46993"/>
      <c r="AN46993"/>
    </row>
    <row r="46994" spans="3:40" ht="14.1" customHeight="1">
      <c r="C46994"/>
      <c r="F46994"/>
      <c r="G46994"/>
      <c r="H46994"/>
      <c r="K46994"/>
      <c r="P46994"/>
      <c r="X46994"/>
      <c r="AA46994"/>
      <c r="AF46994"/>
      <c r="AI46994"/>
      <c r="AN46994"/>
    </row>
    <row r="46995" spans="3:40" ht="14.1" customHeight="1">
      <c r="C46995"/>
      <c r="F46995"/>
      <c r="G46995"/>
      <c r="H46995"/>
      <c r="K46995"/>
      <c r="P46995"/>
      <c r="X46995"/>
      <c r="AA46995"/>
      <c r="AF46995"/>
      <c r="AI46995"/>
      <c r="AN46995"/>
    </row>
    <row r="46996" spans="3:40" ht="14.1" customHeight="1">
      <c r="C46996"/>
      <c r="F46996"/>
      <c r="G46996"/>
      <c r="H46996"/>
      <c r="K46996"/>
      <c r="P46996"/>
      <c r="X46996"/>
      <c r="AA46996"/>
      <c r="AF46996"/>
      <c r="AI46996"/>
      <c r="AN46996"/>
    </row>
    <row r="46997" spans="3:40" ht="14.1" customHeight="1">
      <c r="C46997"/>
      <c r="F46997"/>
      <c r="G46997"/>
      <c r="H46997"/>
      <c r="K46997"/>
      <c r="P46997"/>
      <c r="X46997"/>
      <c r="AA46997"/>
      <c r="AF46997"/>
      <c r="AI46997"/>
      <c r="AN46997"/>
    </row>
    <row r="46998" spans="3:40" ht="14.1" customHeight="1">
      <c r="C46998"/>
      <c r="F46998"/>
      <c r="G46998"/>
      <c r="H46998"/>
      <c r="K46998"/>
      <c r="P46998"/>
      <c r="X46998"/>
      <c r="AA46998"/>
      <c r="AF46998"/>
      <c r="AI46998"/>
      <c r="AN46998"/>
    </row>
    <row r="46999" spans="3:40" ht="14.1" customHeight="1">
      <c r="C46999"/>
      <c r="F46999"/>
      <c r="G46999"/>
      <c r="H46999"/>
      <c r="K46999"/>
      <c r="P46999"/>
      <c r="X46999"/>
      <c r="AA46999"/>
      <c r="AF46999"/>
      <c r="AI46999"/>
      <c r="AN46999"/>
    </row>
    <row r="47000" spans="3:40" ht="14.1" customHeight="1">
      <c r="C47000"/>
      <c r="F47000"/>
      <c r="G47000"/>
      <c r="H47000"/>
      <c r="K47000"/>
      <c r="P47000"/>
      <c r="X47000"/>
      <c r="AA47000"/>
      <c r="AF47000"/>
      <c r="AI47000"/>
      <c r="AN47000"/>
    </row>
    <row r="47001" spans="3:40" ht="14.1" customHeight="1">
      <c r="C47001"/>
      <c r="F47001"/>
      <c r="G47001"/>
      <c r="H47001"/>
      <c r="K47001"/>
      <c r="P47001"/>
      <c r="X47001"/>
      <c r="AA47001"/>
      <c r="AF47001"/>
      <c r="AI47001"/>
      <c r="AN47001"/>
    </row>
    <row r="47002" spans="3:40" ht="14.1" customHeight="1">
      <c r="C47002"/>
      <c r="F47002"/>
      <c r="G47002"/>
      <c r="H47002"/>
      <c r="K47002"/>
      <c r="P47002"/>
      <c r="X47002"/>
      <c r="AA47002"/>
      <c r="AF47002"/>
      <c r="AI47002"/>
      <c r="AN47002"/>
    </row>
    <row r="47003" spans="3:40" ht="14.1" customHeight="1">
      <c r="C47003"/>
      <c r="F47003"/>
      <c r="G47003"/>
      <c r="H47003"/>
      <c r="K47003"/>
      <c r="P47003"/>
      <c r="X47003"/>
      <c r="AA47003"/>
      <c r="AF47003"/>
      <c r="AI47003"/>
      <c r="AN47003"/>
    </row>
    <row r="47004" spans="3:40" ht="14.1" customHeight="1">
      <c r="C47004"/>
      <c r="F47004"/>
      <c r="G47004"/>
      <c r="H47004"/>
      <c r="K47004"/>
      <c r="P47004"/>
      <c r="X47004"/>
      <c r="AA47004"/>
      <c r="AF47004"/>
      <c r="AI47004"/>
      <c r="AN47004"/>
    </row>
    <row r="47005" spans="3:40" ht="14.1" customHeight="1">
      <c r="C47005"/>
      <c r="F47005"/>
      <c r="G47005"/>
      <c r="H47005"/>
      <c r="K47005"/>
      <c r="P47005"/>
      <c r="X47005"/>
      <c r="AA47005"/>
      <c r="AF47005"/>
      <c r="AI47005"/>
      <c r="AN47005"/>
    </row>
    <row r="47006" spans="3:40" ht="14.1" customHeight="1">
      <c r="C47006"/>
      <c r="F47006"/>
      <c r="G47006"/>
      <c r="H47006"/>
      <c r="K47006"/>
      <c r="P47006"/>
      <c r="X47006"/>
      <c r="AA47006"/>
      <c r="AF47006"/>
      <c r="AI47006"/>
      <c r="AN47006"/>
    </row>
    <row r="47007" spans="3:40" ht="14.1" customHeight="1">
      <c r="C47007"/>
      <c r="F47007"/>
      <c r="G47007"/>
      <c r="H47007"/>
      <c r="K47007"/>
      <c r="P47007"/>
      <c r="X47007"/>
      <c r="AA47007"/>
      <c r="AF47007"/>
      <c r="AI47007"/>
      <c r="AN47007"/>
    </row>
    <row r="47008" spans="3:40" ht="14.1" customHeight="1">
      <c r="C47008"/>
      <c r="F47008"/>
      <c r="G47008"/>
      <c r="H47008"/>
      <c r="K47008"/>
      <c r="P47008"/>
      <c r="X47008"/>
      <c r="AA47008"/>
      <c r="AF47008"/>
      <c r="AI47008"/>
      <c r="AN47008"/>
    </row>
    <row r="47009" spans="3:40" ht="14.1" customHeight="1">
      <c r="C47009"/>
      <c r="F47009"/>
      <c r="G47009"/>
      <c r="H47009"/>
      <c r="K47009"/>
      <c r="P47009"/>
      <c r="X47009"/>
      <c r="AA47009"/>
      <c r="AF47009"/>
      <c r="AI47009"/>
      <c r="AN47009"/>
    </row>
    <row r="47010" spans="3:40" ht="14.1" customHeight="1">
      <c r="C47010"/>
      <c r="F47010"/>
      <c r="G47010"/>
      <c r="H47010"/>
      <c r="K47010"/>
      <c r="P47010"/>
      <c r="X47010"/>
      <c r="AA47010"/>
      <c r="AF47010"/>
      <c r="AI47010"/>
      <c r="AN47010"/>
    </row>
    <row r="47011" spans="3:40" ht="14.1" customHeight="1">
      <c r="C47011"/>
      <c r="F47011"/>
      <c r="G47011"/>
      <c r="H47011"/>
      <c r="K47011"/>
      <c r="P47011"/>
      <c r="X47011"/>
      <c r="AA47011"/>
      <c r="AF47011"/>
      <c r="AI47011"/>
      <c r="AN47011"/>
    </row>
    <row r="47012" spans="3:40" ht="14.1" customHeight="1">
      <c r="C47012"/>
      <c r="F47012"/>
      <c r="G47012"/>
      <c r="H47012"/>
      <c r="K47012"/>
      <c r="P47012"/>
      <c r="X47012"/>
      <c r="AA47012"/>
      <c r="AF47012"/>
      <c r="AI47012"/>
      <c r="AN47012"/>
    </row>
    <row r="47013" spans="3:40" ht="14.1" customHeight="1">
      <c r="C47013"/>
      <c r="F47013"/>
      <c r="G47013"/>
      <c r="H47013"/>
      <c r="K47013"/>
      <c r="P47013"/>
      <c r="X47013"/>
      <c r="AA47013"/>
      <c r="AF47013"/>
      <c r="AI47013"/>
      <c r="AN47013"/>
    </row>
    <row r="47014" spans="3:40" ht="14.1" customHeight="1">
      <c r="C47014"/>
      <c r="F47014"/>
      <c r="G47014"/>
      <c r="H47014"/>
      <c r="K47014"/>
      <c r="P47014"/>
      <c r="X47014"/>
      <c r="AA47014"/>
      <c r="AF47014"/>
      <c r="AI47014"/>
      <c r="AN47014"/>
    </row>
    <row r="47015" spans="3:40" ht="14.1" customHeight="1">
      <c r="C47015"/>
      <c r="F47015"/>
      <c r="G47015"/>
      <c r="H47015"/>
      <c r="K47015"/>
      <c r="P47015"/>
      <c r="X47015"/>
      <c r="AA47015"/>
      <c r="AF47015"/>
      <c r="AI47015"/>
      <c r="AN47015"/>
    </row>
    <row r="47016" spans="3:40" ht="14.1" customHeight="1">
      <c r="C47016"/>
      <c r="F47016"/>
      <c r="G47016"/>
      <c r="H47016"/>
      <c r="K47016"/>
      <c r="P47016"/>
      <c r="X47016"/>
      <c r="AA47016"/>
      <c r="AF47016"/>
      <c r="AI47016"/>
      <c r="AN47016"/>
    </row>
    <row r="47017" spans="3:40" ht="14.1" customHeight="1">
      <c r="C47017"/>
      <c r="F47017"/>
      <c r="G47017"/>
      <c r="H47017"/>
      <c r="K47017"/>
      <c r="P47017"/>
      <c r="X47017"/>
      <c r="AA47017"/>
      <c r="AF47017"/>
      <c r="AI47017"/>
      <c r="AN47017"/>
    </row>
    <row r="47018" spans="3:40" ht="14.1" customHeight="1">
      <c r="C47018"/>
      <c r="F47018"/>
      <c r="G47018"/>
      <c r="H47018"/>
      <c r="K47018"/>
      <c r="P47018"/>
      <c r="X47018"/>
      <c r="AA47018"/>
      <c r="AF47018"/>
      <c r="AI47018"/>
      <c r="AN47018"/>
    </row>
    <row r="47019" spans="3:40" ht="14.1" customHeight="1">
      <c r="C47019"/>
      <c r="F47019"/>
      <c r="G47019"/>
      <c r="H47019"/>
      <c r="K47019"/>
      <c r="P47019"/>
      <c r="X47019"/>
      <c r="AA47019"/>
      <c r="AF47019"/>
      <c r="AI47019"/>
      <c r="AN47019"/>
    </row>
    <row r="47020" spans="3:40" ht="14.1" customHeight="1">
      <c r="C47020"/>
      <c r="F47020"/>
      <c r="G47020"/>
      <c r="H47020"/>
      <c r="K47020"/>
      <c r="P47020"/>
      <c r="X47020"/>
      <c r="AA47020"/>
      <c r="AF47020"/>
      <c r="AI47020"/>
      <c r="AN47020"/>
    </row>
    <row r="47021" spans="3:40" ht="14.1" customHeight="1">
      <c r="C47021"/>
      <c r="F47021"/>
      <c r="G47021"/>
      <c r="H47021"/>
      <c r="K47021"/>
      <c r="P47021"/>
      <c r="X47021"/>
      <c r="AA47021"/>
      <c r="AF47021"/>
      <c r="AI47021"/>
      <c r="AN47021"/>
    </row>
    <row r="47022" spans="3:40" ht="14.1" customHeight="1">
      <c r="C47022"/>
      <c r="F47022"/>
      <c r="G47022"/>
      <c r="H47022"/>
      <c r="K47022"/>
      <c r="P47022"/>
      <c r="X47022"/>
      <c r="AA47022"/>
      <c r="AF47022"/>
      <c r="AI47022"/>
      <c r="AN47022"/>
    </row>
    <row r="47023" spans="3:40" ht="14.1" customHeight="1">
      <c r="C47023"/>
      <c r="F47023"/>
      <c r="G47023"/>
      <c r="H47023"/>
      <c r="K47023"/>
      <c r="P47023"/>
      <c r="X47023"/>
      <c r="AA47023"/>
      <c r="AF47023"/>
      <c r="AI47023"/>
      <c r="AN47023"/>
    </row>
    <row r="47024" spans="3:40" ht="14.1" customHeight="1">
      <c r="C47024"/>
      <c r="F47024"/>
      <c r="G47024"/>
      <c r="H47024"/>
      <c r="K47024"/>
      <c r="P47024"/>
      <c r="X47024"/>
      <c r="AA47024"/>
      <c r="AF47024"/>
      <c r="AI47024"/>
      <c r="AN47024"/>
    </row>
    <row r="47025" spans="3:40" ht="14.1" customHeight="1">
      <c r="C47025"/>
      <c r="F47025"/>
      <c r="G47025"/>
      <c r="H47025"/>
      <c r="K47025"/>
      <c r="P47025"/>
      <c r="X47025"/>
      <c r="AA47025"/>
      <c r="AF47025"/>
      <c r="AI47025"/>
      <c r="AN47025"/>
    </row>
    <row r="47026" spans="3:40" ht="14.1" customHeight="1">
      <c r="C47026"/>
      <c r="F47026"/>
      <c r="G47026"/>
      <c r="H47026"/>
      <c r="K47026"/>
      <c r="P47026"/>
      <c r="X47026"/>
      <c r="AA47026"/>
      <c r="AF47026"/>
      <c r="AI47026"/>
      <c r="AN47026"/>
    </row>
    <row r="47027" spans="3:40" ht="14.1" customHeight="1">
      <c r="C47027"/>
      <c r="F47027"/>
      <c r="G47027"/>
      <c r="H47027"/>
      <c r="K47027"/>
      <c r="P47027"/>
      <c r="X47027"/>
      <c r="AA47027"/>
      <c r="AF47027"/>
      <c r="AI47027"/>
      <c r="AN47027"/>
    </row>
    <row r="47028" spans="3:40" ht="14.1" customHeight="1">
      <c r="C47028"/>
      <c r="F47028"/>
      <c r="G47028"/>
      <c r="H47028"/>
      <c r="K47028"/>
      <c r="P47028"/>
      <c r="X47028"/>
      <c r="AA47028"/>
      <c r="AF47028"/>
      <c r="AI47028"/>
      <c r="AN47028"/>
    </row>
    <row r="47029" spans="3:40" ht="14.1" customHeight="1">
      <c r="C47029"/>
      <c r="F47029"/>
      <c r="G47029"/>
      <c r="H47029"/>
      <c r="K47029"/>
      <c r="P47029"/>
      <c r="X47029"/>
      <c r="AA47029"/>
      <c r="AF47029"/>
      <c r="AI47029"/>
      <c r="AN47029"/>
    </row>
    <row r="47030" spans="3:40" ht="14.1" customHeight="1">
      <c r="C47030"/>
      <c r="F47030"/>
      <c r="G47030"/>
      <c r="H47030"/>
      <c r="K47030"/>
      <c r="P47030"/>
      <c r="X47030"/>
      <c r="AA47030"/>
      <c r="AF47030"/>
      <c r="AI47030"/>
      <c r="AN47030"/>
    </row>
    <row r="47031" spans="3:40" ht="14.1" customHeight="1">
      <c r="C47031"/>
      <c r="F47031"/>
      <c r="G47031"/>
      <c r="H47031"/>
      <c r="K47031"/>
      <c r="P47031"/>
      <c r="X47031"/>
      <c r="AA47031"/>
      <c r="AF47031"/>
      <c r="AI47031"/>
      <c r="AN47031"/>
    </row>
    <row r="47032" spans="3:40" ht="14.1" customHeight="1">
      <c r="C47032"/>
      <c r="F47032"/>
      <c r="G47032"/>
      <c r="H47032"/>
      <c r="K47032"/>
      <c r="P47032"/>
      <c r="X47032"/>
      <c r="AA47032"/>
      <c r="AF47032"/>
      <c r="AI47032"/>
      <c r="AN47032"/>
    </row>
    <row r="47033" spans="3:40" ht="14.1" customHeight="1">
      <c r="C47033"/>
      <c r="F47033"/>
      <c r="G47033"/>
      <c r="H47033"/>
      <c r="K47033"/>
      <c r="P47033"/>
      <c r="X47033"/>
      <c r="AA47033"/>
      <c r="AF47033"/>
      <c r="AI47033"/>
      <c r="AN47033"/>
    </row>
    <row r="47034" spans="3:40" ht="14.1" customHeight="1">
      <c r="C47034"/>
      <c r="F47034"/>
      <c r="G47034"/>
      <c r="H47034"/>
      <c r="K47034"/>
      <c r="P47034"/>
      <c r="X47034"/>
      <c r="AA47034"/>
      <c r="AF47034"/>
      <c r="AI47034"/>
      <c r="AN47034"/>
    </row>
    <row r="47035" spans="3:40" ht="14.1" customHeight="1">
      <c r="C47035"/>
      <c r="F47035"/>
      <c r="G47035"/>
      <c r="H47035"/>
      <c r="K47035"/>
      <c r="P47035"/>
      <c r="X47035"/>
      <c r="AA47035"/>
      <c r="AF47035"/>
      <c r="AI47035"/>
      <c r="AN47035"/>
    </row>
    <row r="47036" spans="3:40" ht="14.1" customHeight="1">
      <c r="C47036"/>
      <c r="F47036"/>
      <c r="G47036"/>
      <c r="H47036"/>
      <c r="K47036"/>
      <c r="P47036"/>
      <c r="X47036"/>
      <c r="AA47036"/>
      <c r="AF47036"/>
      <c r="AI47036"/>
      <c r="AN47036"/>
    </row>
    <row r="47037" spans="3:40" ht="14.1" customHeight="1">
      <c r="C47037"/>
      <c r="F47037"/>
      <c r="G47037"/>
      <c r="H47037"/>
      <c r="K47037"/>
      <c r="P47037"/>
      <c r="X47037"/>
      <c r="AA47037"/>
      <c r="AF47037"/>
      <c r="AI47037"/>
      <c r="AN47037"/>
    </row>
    <row r="47038" spans="3:40" ht="14.1" customHeight="1">
      <c r="C47038"/>
      <c r="F47038"/>
      <c r="G47038"/>
      <c r="H47038"/>
      <c r="K47038"/>
      <c r="P47038"/>
      <c r="X47038"/>
      <c r="AA47038"/>
      <c r="AF47038"/>
      <c r="AI47038"/>
      <c r="AN47038"/>
    </row>
    <row r="47039" spans="3:40" ht="14.1" customHeight="1">
      <c r="C47039"/>
      <c r="F47039"/>
      <c r="G47039"/>
      <c r="H47039"/>
      <c r="K47039"/>
      <c r="P47039"/>
      <c r="X47039"/>
      <c r="AA47039"/>
      <c r="AF47039"/>
      <c r="AI47039"/>
      <c r="AN47039"/>
    </row>
    <row r="47040" spans="3:40" ht="14.1" customHeight="1">
      <c r="C47040"/>
      <c r="F47040"/>
      <c r="G47040"/>
      <c r="H47040"/>
      <c r="K47040"/>
      <c r="P47040"/>
      <c r="X47040"/>
      <c r="AA47040"/>
      <c r="AF47040"/>
      <c r="AI47040"/>
      <c r="AN47040"/>
    </row>
    <row r="47041" spans="3:40" ht="14.1" customHeight="1">
      <c r="C47041"/>
      <c r="F47041"/>
      <c r="G47041"/>
      <c r="H47041"/>
      <c r="K47041"/>
      <c r="P47041"/>
      <c r="X47041"/>
      <c r="AA47041"/>
      <c r="AF47041"/>
      <c r="AI47041"/>
      <c r="AN47041"/>
    </row>
    <row r="47042" spans="3:40" ht="14.1" customHeight="1">
      <c r="C47042"/>
      <c r="F47042"/>
      <c r="G47042"/>
      <c r="H47042"/>
      <c r="K47042"/>
      <c r="P47042"/>
      <c r="X47042"/>
      <c r="AA47042"/>
      <c r="AF47042"/>
      <c r="AI47042"/>
      <c r="AN47042"/>
    </row>
    <row r="47043" spans="3:40" ht="14.1" customHeight="1">
      <c r="C47043"/>
      <c r="F47043"/>
      <c r="G47043"/>
      <c r="H47043"/>
      <c r="K47043"/>
      <c r="P47043"/>
      <c r="X47043"/>
      <c r="AA47043"/>
      <c r="AF47043"/>
      <c r="AI47043"/>
      <c r="AN47043"/>
    </row>
    <row r="47044" spans="3:40" ht="14.1" customHeight="1">
      <c r="C47044"/>
      <c r="F47044"/>
      <c r="G47044"/>
      <c r="H47044"/>
      <c r="K47044"/>
      <c r="P47044"/>
      <c r="X47044"/>
      <c r="AA47044"/>
      <c r="AF47044"/>
      <c r="AI47044"/>
      <c r="AN47044"/>
    </row>
    <row r="47045" spans="3:40" ht="14.1" customHeight="1">
      <c r="C47045"/>
      <c r="F47045"/>
      <c r="G47045"/>
      <c r="H47045"/>
      <c r="K47045"/>
      <c r="P47045"/>
      <c r="X47045"/>
      <c r="AA47045"/>
      <c r="AF47045"/>
      <c r="AI47045"/>
      <c r="AN47045"/>
    </row>
    <row r="47046" spans="3:40" ht="14.1" customHeight="1">
      <c r="C47046"/>
      <c r="F47046"/>
      <c r="G47046"/>
      <c r="H47046"/>
      <c r="K47046"/>
      <c r="P47046"/>
      <c r="X47046"/>
      <c r="AA47046"/>
      <c r="AF47046"/>
      <c r="AI47046"/>
      <c r="AN47046"/>
    </row>
    <row r="47047" spans="3:40" ht="14.1" customHeight="1">
      <c r="C47047"/>
      <c r="F47047"/>
      <c r="G47047"/>
      <c r="H47047"/>
      <c r="K47047"/>
      <c r="P47047"/>
      <c r="X47047"/>
      <c r="AA47047"/>
      <c r="AF47047"/>
      <c r="AI47047"/>
      <c r="AN47047"/>
    </row>
    <row r="47048" spans="3:40" ht="14.1" customHeight="1">
      <c r="C47048"/>
      <c r="F47048"/>
      <c r="G47048"/>
      <c r="H47048"/>
      <c r="K47048"/>
      <c r="P47048"/>
      <c r="X47048"/>
      <c r="AA47048"/>
      <c r="AF47048"/>
      <c r="AI47048"/>
      <c r="AN47048"/>
    </row>
    <row r="47049" spans="3:40" ht="14.1" customHeight="1">
      <c r="C47049"/>
      <c r="F47049"/>
      <c r="G47049"/>
      <c r="H47049"/>
      <c r="K47049"/>
      <c r="P47049"/>
      <c r="X47049"/>
      <c r="AA47049"/>
      <c r="AF47049"/>
      <c r="AI47049"/>
      <c r="AN47049"/>
    </row>
    <row r="47050" spans="3:40" ht="14.1" customHeight="1">
      <c r="C47050"/>
      <c r="F47050"/>
      <c r="G47050"/>
      <c r="H47050"/>
      <c r="K47050"/>
      <c r="P47050"/>
      <c r="X47050"/>
      <c r="AA47050"/>
      <c r="AF47050"/>
      <c r="AI47050"/>
      <c r="AN47050"/>
    </row>
    <row r="47051" spans="3:40" ht="14.1" customHeight="1">
      <c r="C47051"/>
      <c r="F47051"/>
      <c r="G47051"/>
      <c r="H47051"/>
      <c r="K47051"/>
      <c r="P47051"/>
      <c r="X47051"/>
      <c r="AA47051"/>
      <c r="AF47051"/>
      <c r="AI47051"/>
      <c r="AN47051"/>
    </row>
    <row r="47052" spans="3:40" ht="14.1" customHeight="1">
      <c r="C47052"/>
      <c r="F47052"/>
      <c r="G47052"/>
      <c r="H47052"/>
      <c r="K47052"/>
      <c r="P47052"/>
      <c r="X47052"/>
      <c r="AA47052"/>
      <c r="AF47052"/>
      <c r="AI47052"/>
      <c r="AN47052"/>
    </row>
    <row r="47053" spans="3:40" ht="14.1" customHeight="1">
      <c r="C47053"/>
      <c r="F47053"/>
      <c r="G47053"/>
      <c r="H47053"/>
      <c r="K47053"/>
      <c r="P47053"/>
      <c r="X47053"/>
      <c r="AA47053"/>
      <c r="AF47053"/>
      <c r="AI47053"/>
      <c r="AN47053"/>
    </row>
    <row r="47054" spans="3:40" ht="14.1" customHeight="1">
      <c r="C47054"/>
      <c r="F47054"/>
      <c r="G47054"/>
      <c r="H47054"/>
      <c r="K47054"/>
      <c r="P47054"/>
      <c r="X47054"/>
      <c r="AA47054"/>
      <c r="AF47054"/>
      <c r="AI47054"/>
      <c r="AN47054"/>
    </row>
    <row r="47055" spans="3:40" ht="14.1" customHeight="1">
      <c r="C47055"/>
      <c r="F47055"/>
      <c r="G47055"/>
      <c r="H47055"/>
      <c r="K47055"/>
      <c r="P47055"/>
      <c r="X47055"/>
      <c r="AA47055"/>
      <c r="AF47055"/>
      <c r="AI47055"/>
      <c r="AN47055"/>
    </row>
    <row r="47056" spans="3:40" ht="14.1" customHeight="1">
      <c r="C47056"/>
      <c r="F47056"/>
      <c r="G47056"/>
      <c r="H47056"/>
      <c r="K47056"/>
      <c r="P47056"/>
      <c r="X47056"/>
      <c r="AA47056"/>
      <c r="AF47056"/>
      <c r="AI47056"/>
      <c r="AN47056"/>
    </row>
    <row r="47057" spans="3:40" ht="14.1" customHeight="1">
      <c r="C47057"/>
      <c r="F47057"/>
      <c r="G47057"/>
      <c r="H47057"/>
      <c r="K47057"/>
      <c r="P47057"/>
      <c r="X47057"/>
      <c r="AA47057"/>
      <c r="AF47057"/>
      <c r="AI47057"/>
      <c r="AN47057"/>
    </row>
    <row r="47058" spans="3:40" ht="14.1" customHeight="1">
      <c r="C47058"/>
      <c r="F47058"/>
      <c r="G47058"/>
      <c r="H47058"/>
      <c r="K47058"/>
      <c r="P47058"/>
      <c r="X47058"/>
      <c r="AA47058"/>
      <c r="AF47058"/>
      <c r="AI47058"/>
      <c r="AN47058"/>
    </row>
    <row r="47059" spans="3:40" ht="14.1" customHeight="1">
      <c r="C47059"/>
      <c r="F47059"/>
      <c r="G47059"/>
      <c r="H47059"/>
      <c r="K47059"/>
      <c r="P47059"/>
      <c r="X47059"/>
      <c r="AA47059"/>
      <c r="AF47059"/>
      <c r="AI47059"/>
      <c r="AN47059"/>
    </row>
    <row r="47060" spans="3:40" ht="14.1" customHeight="1">
      <c r="C47060"/>
      <c r="F47060"/>
      <c r="G47060"/>
      <c r="H47060"/>
      <c r="K47060"/>
      <c r="P47060"/>
      <c r="X47060"/>
      <c r="AA47060"/>
      <c r="AF47060"/>
      <c r="AI47060"/>
      <c r="AN47060"/>
    </row>
    <row r="47061" spans="3:40" ht="14.1" customHeight="1">
      <c r="C47061"/>
      <c r="F47061"/>
      <c r="G47061"/>
      <c r="H47061"/>
      <c r="K47061"/>
      <c r="P47061"/>
      <c r="X47061"/>
      <c r="AA47061"/>
      <c r="AF47061"/>
      <c r="AI47061"/>
      <c r="AN47061"/>
    </row>
    <row r="47062" spans="3:40" ht="14.1" customHeight="1">
      <c r="C47062"/>
      <c r="F47062"/>
      <c r="G47062"/>
      <c r="H47062"/>
      <c r="K47062"/>
      <c r="P47062"/>
      <c r="X47062"/>
      <c r="AA47062"/>
      <c r="AF47062"/>
      <c r="AI47062"/>
      <c r="AN47062"/>
    </row>
    <row r="47063" spans="3:40" ht="14.1" customHeight="1">
      <c r="C47063"/>
      <c r="F47063"/>
      <c r="G47063"/>
      <c r="H47063"/>
      <c r="K47063"/>
      <c r="P47063"/>
      <c r="X47063"/>
      <c r="AA47063"/>
      <c r="AF47063"/>
      <c r="AI47063"/>
      <c r="AN47063"/>
    </row>
    <row r="47064" spans="3:40" ht="14.1" customHeight="1">
      <c r="C47064"/>
      <c r="F47064"/>
      <c r="G47064"/>
      <c r="H47064"/>
      <c r="K47064"/>
      <c r="P47064"/>
      <c r="X47064"/>
      <c r="AA47064"/>
      <c r="AF47064"/>
      <c r="AI47064"/>
      <c r="AN47064"/>
    </row>
    <row r="47065" spans="3:40" ht="14.1" customHeight="1">
      <c r="C47065"/>
      <c r="F47065"/>
      <c r="G47065"/>
      <c r="H47065"/>
      <c r="K47065"/>
      <c r="P47065"/>
      <c r="X47065"/>
      <c r="AA47065"/>
      <c r="AF47065"/>
      <c r="AI47065"/>
      <c r="AN47065"/>
    </row>
    <row r="47066" spans="3:40" ht="14.1" customHeight="1">
      <c r="C47066"/>
      <c r="F47066"/>
      <c r="G47066"/>
      <c r="H47066"/>
      <c r="K47066"/>
      <c r="P47066"/>
      <c r="X47066"/>
      <c r="AA47066"/>
      <c r="AF47066"/>
      <c r="AI47066"/>
      <c r="AN47066"/>
    </row>
    <row r="47067" spans="3:40" ht="14.1" customHeight="1">
      <c r="C47067"/>
      <c r="F47067"/>
      <c r="G47067"/>
      <c r="H47067"/>
      <c r="K47067"/>
      <c r="P47067"/>
      <c r="X47067"/>
      <c r="AA47067"/>
      <c r="AF47067"/>
      <c r="AI47067"/>
      <c r="AN47067"/>
    </row>
    <row r="47068" spans="3:40" ht="14.1" customHeight="1">
      <c r="C47068"/>
      <c r="F47068"/>
      <c r="G47068"/>
      <c r="H47068"/>
      <c r="K47068"/>
      <c r="P47068"/>
      <c r="X47068"/>
      <c r="AA47068"/>
      <c r="AF47068"/>
      <c r="AI47068"/>
      <c r="AN47068"/>
    </row>
    <row r="47069" spans="3:40" ht="14.1" customHeight="1">
      <c r="C47069"/>
      <c r="F47069"/>
      <c r="G47069"/>
      <c r="H47069"/>
      <c r="K47069"/>
      <c r="P47069"/>
      <c r="X47069"/>
      <c r="AA47069"/>
      <c r="AF47069"/>
      <c r="AI47069"/>
      <c r="AN47069"/>
    </row>
    <row r="47070" spans="3:40" ht="14.1" customHeight="1">
      <c r="C47070"/>
      <c r="F47070"/>
      <c r="G47070"/>
      <c r="H47070"/>
      <c r="K47070"/>
      <c r="P47070"/>
      <c r="X47070"/>
      <c r="AA47070"/>
      <c r="AF47070"/>
      <c r="AI47070"/>
      <c r="AN47070"/>
    </row>
    <row r="47071" spans="3:40" ht="14.1" customHeight="1">
      <c r="C47071"/>
      <c r="F47071"/>
      <c r="G47071"/>
      <c r="H47071"/>
      <c r="K47071"/>
      <c r="P47071"/>
      <c r="X47071"/>
      <c r="AA47071"/>
      <c r="AF47071"/>
      <c r="AI47071"/>
      <c r="AN47071"/>
    </row>
    <row r="47072" spans="3:40" ht="14.1" customHeight="1">
      <c r="C47072"/>
      <c r="F47072"/>
      <c r="G47072"/>
      <c r="H47072"/>
      <c r="K47072"/>
      <c r="P47072"/>
      <c r="X47072"/>
      <c r="AA47072"/>
      <c r="AF47072"/>
      <c r="AI47072"/>
      <c r="AN47072"/>
    </row>
    <row r="47073" spans="3:40" ht="14.1" customHeight="1">
      <c r="C47073"/>
      <c r="F47073"/>
      <c r="G47073"/>
      <c r="H47073"/>
      <c r="K47073"/>
      <c r="P47073"/>
      <c r="X47073"/>
      <c r="AA47073"/>
      <c r="AF47073"/>
      <c r="AI47073"/>
      <c r="AN47073"/>
    </row>
    <row r="47074" spans="3:40" ht="14.1" customHeight="1">
      <c r="C47074"/>
      <c r="F47074"/>
      <c r="G47074"/>
      <c r="H47074"/>
      <c r="K47074"/>
      <c r="P47074"/>
      <c r="X47074"/>
      <c r="AA47074"/>
      <c r="AF47074"/>
      <c r="AI47074"/>
      <c r="AN47074"/>
    </row>
    <row r="47075" spans="3:40" ht="14.1" customHeight="1">
      <c r="C47075"/>
      <c r="F47075"/>
      <c r="G47075"/>
      <c r="H47075"/>
      <c r="K47075"/>
      <c r="P47075"/>
      <c r="X47075"/>
      <c r="AA47075"/>
      <c r="AF47075"/>
      <c r="AI47075"/>
      <c r="AN47075"/>
    </row>
    <row r="47076" spans="3:40" ht="14.1" customHeight="1">
      <c r="C47076"/>
      <c r="F47076"/>
      <c r="G47076"/>
      <c r="H47076"/>
      <c r="K47076"/>
      <c r="P47076"/>
      <c r="X47076"/>
      <c r="AA47076"/>
      <c r="AF47076"/>
      <c r="AI47076"/>
      <c r="AN47076"/>
    </row>
    <row r="47077" spans="3:40" ht="14.1" customHeight="1">
      <c r="C47077"/>
      <c r="F47077"/>
      <c r="G47077"/>
      <c r="H47077"/>
      <c r="K47077"/>
      <c r="P47077"/>
      <c r="X47077"/>
      <c r="AA47077"/>
      <c r="AF47077"/>
      <c r="AI47077"/>
      <c r="AN47077"/>
    </row>
    <row r="47078" spans="3:40" ht="14.1" customHeight="1">
      <c r="C47078"/>
      <c r="F47078"/>
      <c r="G47078"/>
      <c r="H47078"/>
      <c r="K47078"/>
      <c r="P47078"/>
      <c r="X47078"/>
      <c r="AA47078"/>
      <c r="AF47078"/>
      <c r="AI47078"/>
      <c r="AN47078"/>
    </row>
    <row r="47079" spans="3:40" ht="14.1" customHeight="1">
      <c r="C47079"/>
      <c r="F47079"/>
      <c r="G47079"/>
      <c r="H47079"/>
      <c r="K47079"/>
      <c r="P47079"/>
      <c r="X47079"/>
      <c r="AA47079"/>
      <c r="AF47079"/>
      <c r="AI47079"/>
      <c r="AN47079"/>
    </row>
    <row r="47080" spans="3:40" ht="14.1" customHeight="1">
      <c r="C47080"/>
      <c r="F47080"/>
      <c r="G47080"/>
      <c r="H47080"/>
      <c r="K47080"/>
      <c r="P47080"/>
      <c r="X47080"/>
      <c r="AA47080"/>
      <c r="AF47080"/>
      <c r="AI47080"/>
      <c r="AN47080"/>
    </row>
    <row r="47081" spans="3:40" ht="14.1" customHeight="1">
      <c r="C47081"/>
      <c r="F47081"/>
      <c r="G47081"/>
      <c r="H47081"/>
      <c r="K47081"/>
      <c r="P47081"/>
      <c r="X47081"/>
      <c r="AA47081"/>
      <c r="AF47081"/>
      <c r="AI47081"/>
      <c r="AN47081"/>
    </row>
    <row r="47082" spans="3:40" ht="14.1" customHeight="1">
      <c r="C47082"/>
      <c r="F47082"/>
      <c r="G47082"/>
      <c r="H47082"/>
      <c r="K47082"/>
      <c r="P47082"/>
      <c r="X47082"/>
      <c r="AA47082"/>
      <c r="AF47082"/>
      <c r="AI47082"/>
      <c r="AN47082"/>
    </row>
    <row r="47083" spans="3:40" ht="14.1" customHeight="1">
      <c r="C47083"/>
      <c r="F47083"/>
      <c r="G47083"/>
      <c r="H47083"/>
      <c r="K47083"/>
      <c r="P47083"/>
      <c r="X47083"/>
      <c r="AA47083"/>
      <c r="AF47083"/>
      <c r="AI47083"/>
      <c r="AN47083"/>
    </row>
    <row r="47084" spans="3:40" ht="14.1" customHeight="1">
      <c r="C47084"/>
      <c r="F47084"/>
      <c r="G47084"/>
      <c r="H47084"/>
      <c r="K47084"/>
      <c r="P47084"/>
      <c r="X47084"/>
      <c r="AA47084"/>
      <c r="AF47084"/>
      <c r="AI47084"/>
      <c r="AN47084"/>
    </row>
    <row r="47085" spans="3:40" ht="14.1" customHeight="1">
      <c r="C47085"/>
      <c r="F47085"/>
      <c r="G47085"/>
      <c r="H47085"/>
      <c r="K47085"/>
      <c r="P47085"/>
      <c r="X47085"/>
      <c r="AA47085"/>
      <c r="AF47085"/>
      <c r="AI47085"/>
      <c r="AN47085"/>
    </row>
    <row r="47086" spans="3:40" ht="14.1" customHeight="1">
      <c r="C47086"/>
      <c r="F47086"/>
      <c r="G47086"/>
      <c r="H47086"/>
      <c r="K47086"/>
      <c r="P47086"/>
      <c r="X47086"/>
      <c r="AA47086"/>
      <c r="AF47086"/>
      <c r="AI47086"/>
      <c r="AN47086"/>
    </row>
    <row r="47087" spans="3:40" ht="14.1" customHeight="1">
      <c r="C47087"/>
      <c r="F47087"/>
      <c r="G47087"/>
      <c r="H47087"/>
      <c r="K47087"/>
      <c r="P47087"/>
      <c r="X47087"/>
      <c r="AA47087"/>
      <c r="AF47087"/>
      <c r="AI47087"/>
      <c r="AN47087"/>
    </row>
    <row r="47088" spans="3:40" ht="14.1" customHeight="1">
      <c r="C47088"/>
      <c r="F47088"/>
      <c r="G47088"/>
      <c r="H47088"/>
      <c r="K47088"/>
      <c r="P47088"/>
      <c r="X47088"/>
      <c r="AA47088"/>
      <c r="AF47088"/>
      <c r="AI47088"/>
      <c r="AN47088"/>
    </row>
    <row r="47089" spans="3:40" ht="14.1" customHeight="1">
      <c r="C47089"/>
      <c r="F47089"/>
      <c r="G47089"/>
      <c r="H47089"/>
      <c r="K47089"/>
      <c r="P47089"/>
      <c r="X47089"/>
      <c r="AA47089"/>
      <c r="AF47089"/>
      <c r="AI47089"/>
      <c r="AN47089"/>
    </row>
    <row r="47090" spans="3:40" ht="14.1" customHeight="1">
      <c r="C47090"/>
      <c r="F47090"/>
      <c r="G47090"/>
      <c r="H47090"/>
      <c r="K47090"/>
      <c r="P47090"/>
      <c r="X47090"/>
      <c r="AA47090"/>
      <c r="AF47090"/>
      <c r="AI47090"/>
      <c r="AN47090"/>
    </row>
    <row r="47091" spans="3:40" ht="14.1" customHeight="1">
      <c r="C47091"/>
      <c r="F47091"/>
      <c r="G47091"/>
      <c r="H47091"/>
      <c r="K47091"/>
      <c r="P47091"/>
      <c r="X47091"/>
      <c r="AA47091"/>
      <c r="AF47091"/>
      <c r="AI47091"/>
      <c r="AN47091"/>
    </row>
    <row r="47092" spans="3:40" ht="14.1" customHeight="1">
      <c r="C47092"/>
      <c r="F47092"/>
      <c r="G47092"/>
      <c r="H47092"/>
      <c r="K47092"/>
      <c r="P47092"/>
      <c r="X47092"/>
      <c r="AA47092"/>
      <c r="AF47092"/>
      <c r="AI47092"/>
      <c r="AN47092"/>
    </row>
    <row r="47093" spans="3:40" ht="14.1" customHeight="1">
      <c r="C47093"/>
      <c r="F47093"/>
      <c r="G47093"/>
      <c r="H47093"/>
      <c r="K47093"/>
      <c r="P47093"/>
      <c r="X47093"/>
      <c r="AA47093"/>
      <c r="AF47093"/>
      <c r="AI47093"/>
      <c r="AN47093"/>
    </row>
    <row r="47094" spans="3:40" ht="14.1" customHeight="1">
      <c r="C47094"/>
      <c r="F47094"/>
      <c r="G47094"/>
      <c r="H47094"/>
      <c r="K47094"/>
      <c r="P47094"/>
      <c r="X47094"/>
      <c r="AA47094"/>
      <c r="AF47094"/>
      <c r="AI47094"/>
      <c r="AN47094"/>
    </row>
    <row r="47095" spans="3:40" ht="14.1" customHeight="1">
      <c r="C47095"/>
      <c r="F47095"/>
      <c r="G47095"/>
      <c r="H47095"/>
      <c r="K47095"/>
      <c r="P47095"/>
      <c r="X47095"/>
      <c r="AA47095"/>
      <c r="AF47095"/>
      <c r="AI47095"/>
      <c r="AN47095"/>
    </row>
    <row r="47096" spans="3:40" ht="14.1" customHeight="1">
      <c r="C47096"/>
      <c r="F47096"/>
      <c r="G47096"/>
      <c r="H47096"/>
      <c r="K47096"/>
      <c r="P47096"/>
      <c r="X47096"/>
      <c r="AA47096"/>
      <c r="AF47096"/>
      <c r="AI47096"/>
      <c r="AN47096"/>
    </row>
    <row r="47097" spans="3:40" ht="14.1" customHeight="1">
      <c r="C47097"/>
      <c r="F47097"/>
      <c r="G47097"/>
      <c r="H47097"/>
      <c r="K47097"/>
      <c r="P47097"/>
      <c r="X47097"/>
      <c r="AA47097"/>
      <c r="AF47097"/>
      <c r="AI47097"/>
      <c r="AN47097"/>
    </row>
    <row r="47098" spans="3:40" ht="14.1" customHeight="1">
      <c r="C47098"/>
      <c r="F47098"/>
      <c r="G47098"/>
      <c r="H47098"/>
      <c r="K47098"/>
      <c r="P47098"/>
      <c r="X47098"/>
      <c r="AA47098"/>
      <c r="AF47098"/>
      <c r="AI47098"/>
      <c r="AN47098"/>
    </row>
    <row r="47099" spans="3:40" ht="14.1" customHeight="1">
      <c r="C47099"/>
      <c r="F47099"/>
      <c r="G47099"/>
      <c r="H47099"/>
      <c r="K47099"/>
      <c r="P47099"/>
      <c r="X47099"/>
      <c r="AA47099"/>
      <c r="AF47099"/>
      <c r="AI47099"/>
      <c r="AN47099"/>
    </row>
    <row r="47100" spans="3:40" ht="14.1" customHeight="1">
      <c r="C47100"/>
      <c r="F47100"/>
      <c r="G47100"/>
      <c r="H47100"/>
      <c r="K47100"/>
      <c r="P47100"/>
      <c r="X47100"/>
      <c r="AA47100"/>
      <c r="AF47100"/>
      <c r="AI47100"/>
      <c r="AN47100"/>
    </row>
    <row r="47101" spans="3:40" ht="14.1" customHeight="1">
      <c r="C47101"/>
      <c r="F47101"/>
      <c r="G47101"/>
      <c r="H47101"/>
      <c r="K47101"/>
      <c r="P47101"/>
      <c r="X47101"/>
      <c r="AA47101"/>
      <c r="AF47101"/>
      <c r="AI47101"/>
      <c r="AN47101"/>
    </row>
    <row r="47102" spans="3:40" ht="14.1" customHeight="1">
      <c r="C47102"/>
      <c r="F47102"/>
      <c r="G47102"/>
      <c r="H47102"/>
      <c r="K47102"/>
      <c r="P47102"/>
      <c r="X47102"/>
      <c r="AA47102"/>
      <c r="AF47102"/>
      <c r="AI47102"/>
      <c r="AN47102"/>
    </row>
    <row r="47103" spans="3:40" ht="14.1" customHeight="1">
      <c r="C47103"/>
      <c r="F47103"/>
      <c r="G47103"/>
      <c r="H47103"/>
      <c r="K47103"/>
      <c r="P47103"/>
      <c r="X47103"/>
      <c r="AA47103"/>
      <c r="AF47103"/>
      <c r="AI47103"/>
      <c r="AN47103"/>
    </row>
    <row r="47104" spans="3:40" ht="14.1" customHeight="1">
      <c r="C47104"/>
      <c r="F47104"/>
      <c r="G47104"/>
      <c r="H47104"/>
      <c r="K47104"/>
      <c r="P47104"/>
      <c r="X47104"/>
      <c r="AA47104"/>
      <c r="AF47104"/>
      <c r="AI47104"/>
      <c r="AN47104"/>
    </row>
    <row r="47105" spans="3:40" ht="14.1" customHeight="1">
      <c r="C47105"/>
      <c r="F47105"/>
      <c r="G47105"/>
      <c r="H47105"/>
      <c r="K47105"/>
      <c r="P47105"/>
      <c r="X47105"/>
      <c r="AA47105"/>
      <c r="AF47105"/>
      <c r="AI47105"/>
      <c r="AN47105"/>
    </row>
    <row r="47106" spans="3:40" ht="14.1" customHeight="1">
      <c r="C47106"/>
      <c r="F47106"/>
      <c r="G47106"/>
      <c r="H47106"/>
      <c r="K47106"/>
      <c r="P47106"/>
      <c r="X47106"/>
      <c r="AA47106"/>
      <c r="AF47106"/>
      <c r="AI47106"/>
      <c r="AN47106"/>
    </row>
    <row r="47107" spans="3:40" ht="14.1" customHeight="1">
      <c r="C47107"/>
      <c r="F47107"/>
      <c r="G47107"/>
      <c r="H47107"/>
      <c r="K47107"/>
      <c r="P47107"/>
      <c r="X47107"/>
      <c r="AA47107"/>
      <c r="AF47107"/>
      <c r="AI47107"/>
      <c r="AN47107"/>
    </row>
    <row r="47108" spans="3:40" ht="14.1" customHeight="1">
      <c r="C47108"/>
      <c r="F47108"/>
      <c r="G47108"/>
      <c r="H47108"/>
      <c r="K47108"/>
      <c r="P47108"/>
      <c r="X47108"/>
      <c r="AA47108"/>
      <c r="AF47108"/>
      <c r="AI47108"/>
      <c r="AN47108"/>
    </row>
    <row r="47109" spans="3:40" ht="14.1" customHeight="1">
      <c r="C47109"/>
      <c r="F47109"/>
      <c r="G47109"/>
      <c r="H47109"/>
      <c r="K47109"/>
      <c r="P47109"/>
      <c r="X47109"/>
      <c r="AA47109"/>
      <c r="AF47109"/>
      <c r="AI47109"/>
      <c r="AN47109"/>
    </row>
    <row r="47110" spans="3:40" ht="14.1" customHeight="1">
      <c r="C47110"/>
      <c r="F47110"/>
      <c r="G47110"/>
      <c r="H47110"/>
      <c r="K47110"/>
      <c r="P47110"/>
      <c r="X47110"/>
      <c r="AA47110"/>
      <c r="AF47110"/>
      <c r="AI47110"/>
      <c r="AN47110"/>
    </row>
    <row r="47111" spans="3:40" ht="14.1" customHeight="1">
      <c r="C47111"/>
      <c r="F47111"/>
      <c r="G47111"/>
      <c r="H47111"/>
      <c r="K47111"/>
      <c r="P47111"/>
      <c r="X47111"/>
      <c r="AA47111"/>
      <c r="AF47111"/>
      <c r="AI47111"/>
      <c r="AN47111"/>
    </row>
    <row r="47112" spans="3:40" ht="14.1" customHeight="1">
      <c r="C47112"/>
      <c r="F47112"/>
      <c r="G47112"/>
      <c r="H47112"/>
      <c r="K47112"/>
      <c r="P47112"/>
      <c r="X47112"/>
      <c r="AA47112"/>
      <c r="AF47112"/>
      <c r="AI47112"/>
      <c r="AN47112"/>
    </row>
    <row r="47113" spans="3:40" ht="14.1" customHeight="1">
      <c r="C47113"/>
      <c r="F47113"/>
      <c r="G47113"/>
      <c r="H47113"/>
      <c r="K47113"/>
      <c r="P47113"/>
      <c r="X47113"/>
      <c r="AA47113"/>
      <c r="AF47113"/>
      <c r="AI47113"/>
      <c r="AN47113"/>
    </row>
    <row r="47114" spans="3:40" ht="14.1" customHeight="1">
      <c r="C47114"/>
      <c r="F47114"/>
      <c r="G47114"/>
      <c r="H47114"/>
      <c r="K47114"/>
      <c r="P47114"/>
      <c r="X47114"/>
      <c r="AA47114"/>
      <c r="AF47114"/>
      <c r="AI47114"/>
      <c r="AN47114"/>
    </row>
    <row r="47115" spans="3:40" ht="14.1" customHeight="1">
      <c r="C47115"/>
      <c r="F47115"/>
      <c r="G47115"/>
      <c r="H47115"/>
      <c r="K47115"/>
      <c r="P47115"/>
      <c r="X47115"/>
      <c r="AA47115"/>
      <c r="AF47115"/>
      <c r="AI47115"/>
      <c r="AN47115"/>
    </row>
    <row r="47116" spans="3:40" ht="14.1" customHeight="1">
      <c r="C47116"/>
      <c r="F47116"/>
      <c r="G47116"/>
      <c r="H47116"/>
      <c r="K47116"/>
      <c r="P47116"/>
      <c r="X47116"/>
      <c r="AA47116"/>
      <c r="AF47116"/>
      <c r="AI47116"/>
      <c r="AN47116"/>
    </row>
    <row r="47117" spans="3:40" ht="14.1" customHeight="1">
      <c r="C47117"/>
      <c r="F47117"/>
      <c r="G47117"/>
      <c r="H47117"/>
      <c r="K47117"/>
      <c r="P47117"/>
      <c r="X47117"/>
      <c r="AA47117"/>
      <c r="AF47117"/>
      <c r="AI47117"/>
      <c r="AN47117"/>
    </row>
    <row r="47118" spans="3:40" ht="14.1" customHeight="1">
      <c r="C47118"/>
      <c r="F47118"/>
      <c r="G47118"/>
      <c r="H47118"/>
      <c r="K47118"/>
      <c r="P47118"/>
      <c r="X47118"/>
      <c r="AA47118"/>
      <c r="AF47118"/>
      <c r="AI47118"/>
      <c r="AN47118"/>
    </row>
    <row r="47119" spans="3:40" ht="14.1" customHeight="1">
      <c r="C47119"/>
      <c r="F47119"/>
      <c r="G47119"/>
      <c r="H47119"/>
      <c r="K47119"/>
      <c r="P47119"/>
      <c r="X47119"/>
      <c r="AA47119"/>
      <c r="AF47119"/>
      <c r="AI47119"/>
      <c r="AN47119"/>
    </row>
    <row r="47120" spans="3:40" ht="14.1" customHeight="1">
      <c r="C47120"/>
      <c r="F47120"/>
      <c r="G47120"/>
      <c r="H47120"/>
      <c r="K47120"/>
      <c r="P47120"/>
      <c r="X47120"/>
      <c r="AA47120"/>
      <c r="AF47120"/>
      <c r="AI47120"/>
      <c r="AN47120"/>
    </row>
    <row r="47121" spans="3:40" ht="14.1" customHeight="1">
      <c r="C47121"/>
      <c r="F47121"/>
      <c r="G47121"/>
      <c r="H47121"/>
      <c r="K47121"/>
      <c r="P47121"/>
      <c r="X47121"/>
      <c r="AA47121"/>
      <c r="AF47121"/>
      <c r="AI47121"/>
      <c r="AN47121"/>
    </row>
    <row r="47122" spans="3:40" ht="14.1" customHeight="1">
      <c r="C47122"/>
      <c r="F47122"/>
      <c r="G47122"/>
      <c r="H47122"/>
      <c r="K47122"/>
      <c r="P47122"/>
      <c r="X47122"/>
      <c r="AA47122"/>
      <c r="AF47122"/>
      <c r="AI47122"/>
      <c r="AN47122"/>
    </row>
    <row r="47123" spans="3:40" ht="14.1" customHeight="1">
      <c r="C47123"/>
      <c r="F47123"/>
      <c r="G47123"/>
      <c r="H47123"/>
      <c r="K47123"/>
      <c r="P47123"/>
      <c r="X47123"/>
      <c r="AA47123"/>
      <c r="AF47123"/>
      <c r="AI47123"/>
      <c r="AN47123"/>
    </row>
    <row r="47124" spans="3:40" ht="14.1" customHeight="1">
      <c r="C47124"/>
      <c r="F47124"/>
      <c r="G47124"/>
      <c r="H47124"/>
      <c r="K47124"/>
      <c r="P47124"/>
      <c r="X47124"/>
      <c r="AA47124"/>
      <c r="AF47124"/>
      <c r="AI47124"/>
      <c r="AN47124"/>
    </row>
    <row r="47125" spans="3:40" ht="14.1" customHeight="1">
      <c r="C47125"/>
      <c r="F47125"/>
      <c r="G47125"/>
      <c r="H47125"/>
      <c r="K47125"/>
      <c r="P47125"/>
      <c r="X47125"/>
      <c r="AA47125"/>
      <c r="AF47125"/>
      <c r="AI47125"/>
      <c r="AN47125"/>
    </row>
    <row r="47126" spans="3:40" ht="14.1" customHeight="1">
      <c r="C47126"/>
      <c r="F47126"/>
      <c r="G47126"/>
      <c r="H47126"/>
      <c r="K47126"/>
      <c r="P47126"/>
      <c r="X47126"/>
      <c r="AA47126"/>
      <c r="AF47126"/>
      <c r="AI47126"/>
      <c r="AN47126"/>
    </row>
    <row r="47127" spans="3:40" ht="14.1" customHeight="1">
      <c r="C47127"/>
      <c r="F47127"/>
      <c r="G47127"/>
      <c r="H47127"/>
      <c r="K47127"/>
      <c r="P47127"/>
      <c r="X47127"/>
      <c r="AA47127"/>
      <c r="AF47127"/>
      <c r="AI47127"/>
      <c r="AN47127"/>
    </row>
    <row r="47128" spans="3:40" ht="14.1" customHeight="1">
      <c r="C47128"/>
      <c r="F47128"/>
      <c r="G47128"/>
      <c r="H47128"/>
      <c r="K47128"/>
      <c r="P47128"/>
      <c r="X47128"/>
      <c r="AA47128"/>
      <c r="AF47128"/>
      <c r="AI47128"/>
      <c r="AN47128"/>
    </row>
    <row r="47129" spans="3:40" ht="14.1" customHeight="1">
      <c r="C47129"/>
      <c r="F47129"/>
      <c r="G47129"/>
      <c r="H47129"/>
      <c r="K47129"/>
      <c r="P47129"/>
      <c r="X47129"/>
      <c r="AA47129"/>
      <c r="AF47129"/>
      <c r="AI47129"/>
      <c r="AN47129"/>
    </row>
    <row r="47130" spans="3:40" ht="14.1" customHeight="1">
      <c r="C47130"/>
      <c r="F47130"/>
      <c r="G47130"/>
      <c r="H47130"/>
      <c r="K47130"/>
      <c r="P47130"/>
      <c r="X47130"/>
      <c r="AA47130"/>
      <c r="AF47130"/>
      <c r="AI47130"/>
      <c r="AN47130"/>
    </row>
    <row r="47131" spans="3:40" ht="14.1" customHeight="1">
      <c r="C47131"/>
      <c r="F47131"/>
      <c r="G47131"/>
      <c r="H47131"/>
      <c r="K47131"/>
      <c r="P47131"/>
      <c r="X47131"/>
      <c r="AA47131"/>
      <c r="AF47131"/>
      <c r="AI47131"/>
      <c r="AN47131"/>
    </row>
    <row r="47132" spans="3:40" ht="14.1" customHeight="1">
      <c r="C47132"/>
      <c r="F47132"/>
      <c r="G47132"/>
      <c r="H47132"/>
      <c r="K47132"/>
      <c r="P47132"/>
      <c r="X47132"/>
      <c r="AA47132"/>
      <c r="AF47132"/>
      <c r="AI47132"/>
      <c r="AN47132"/>
    </row>
    <row r="47133" spans="3:40" ht="14.1" customHeight="1">
      <c r="C47133"/>
      <c r="F47133"/>
      <c r="G47133"/>
      <c r="H47133"/>
      <c r="K47133"/>
      <c r="P47133"/>
      <c r="X47133"/>
      <c r="AA47133"/>
      <c r="AF47133"/>
      <c r="AI47133"/>
      <c r="AN47133"/>
    </row>
    <row r="47134" spans="3:40" ht="14.1" customHeight="1">
      <c r="C47134"/>
      <c r="F47134"/>
      <c r="G47134"/>
      <c r="H47134"/>
      <c r="K47134"/>
      <c r="P47134"/>
      <c r="X47134"/>
      <c r="AA47134"/>
      <c r="AF47134"/>
      <c r="AI47134"/>
      <c r="AN47134"/>
    </row>
    <row r="47135" spans="3:40" ht="14.1" customHeight="1">
      <c r="C47135"/>
      <c r="F47135"/>
      <c r="G47135"/>
      <c r="H47135"/>
      <c r="K47135"/>
      <c r="P47135"/>
      <c r="X47135"/>
      <c r="AA47135"/>
      <c r="AF47135"/>
      <c r="AI47135"/>
      <c r="AN47135"/>
    </row>
    <row r="47136" spans="3:40" ht="14.1" customHeight="1">
      <c r="C47136"/>
      <c r="F47136"/>
      <c r="G47136"/>
      <c r="H47136"/>
      <c r="K47136"/>
      <c r="P47136"/>
      <c r="X47136"/>
      <c r="AA47136"/>
      <c r="AF47136"/>
      <c r="AI47136"/>
      <c r="AN47136"/>
    </row>
    <row r="47137" spans="3:40" ht="14.1" customHeight="1">
      <c r="C47137"/>
      <c r="F47137"/>
      <c r="G47137"/>
      <c r="H47137"/>
      <c r="K47137"/>
      <c r="P47137"/>
      <c r="X47137"/>
      <c r="AA47137"/>
      <c r="AF47137"/>
      <c r="AI47137"/>
      <c r="AN47137"/>
    </row>
    <row r="47138" spans="3:40" ht="14.1" customHeight="1">
      <c r="C47138"/>
      <c r="F47138"/>
      <c r="G47138"/>
      <c r="H47138"/>
      <c r="K47138"/>
      <c r="P47138"/>
      <c r="X47138"/>
      <c r="AA47138"/>
      <c r="AF47138"/>
      <c r="AI47138"/>
      <c r="AN47138"/>
    </row>
    <row r="47139" spans="3:40" ht="14.1" customHeight="1">
      <c r="C47139"/>
      <c r="F47139"/>
      <c r="G47139"/>
      <c r="H47139"/>
      <c r="K47139"/>
      <c r="P47139"/>
      <c r="X47139"/>
      <c r="AA47139"/>
      <c r="AF47139"/>
      <c r="AI47139"/>
      <c r="AN47139"/>
    </row>
    <row r="47140" spans="3:40" ht="14.1" customHeight="1">
      <c r="C47140"/>
      <c r="F47140"/>
      <c r="G47140"/>
      <c r="H47140"/>
      <c r="K47140"/>
      <c r="P47140"/>
      <c r="X47140"/>
      <c r="AA47140"/>
      <c r="AF47140"/>
      <c r="AI47140"/>
      <c r="AN47140"/>
    </row>
    <row r="47141" spans="3:40" ht="14.1" customHeight="1">
      <c r="C47141"/>
      <c r="F47141"/>
      <c r="G47141"/>
      <c r="H47141"/>
      <c r="K47141"/>
      <c r="P47141"/>
      <c r="X47141"/>
      <c r="AA47141"/>
      <c r="AF47141"/>
      <c r="AI47141"/>
      <c r="AN47141"/>
    </row>
    <row r="47142" spans="3:40" ht="14.1" customHeight="1">
      <c r="C47142"/>
      <c r="F47142"/>
      <c r="G47142"/>
      <c r="H47142"/>
      <c r="K47142"/>
      <c r="P47142"/>
      <c r="X47142"/>
      <c r="AA47142"/>
      <c r="AF47142"/>
      <c r="AI47142"/>
      <c r="AN47142"/>
    </row>
    <row r="47143" spans="3:40" ht="14.1" customHeight="1">
      <c r="C47143"/>
      <c r="F47143"/>
      <c r="G47143"/>
      <c r="H47143"/>
      <c r="K47143"/>
      <c r="P47143"/>
      <c r="X47143"/>
      <c r="AA47143"/>
      <c r="AF47143"/>
      <c r="AI47143"/>
      <c r="AN47143"/>
    </row>
    <row r="47144" spans="3:40" ht="14.1" customHeight="1">
      <c r="C47144"/>
      <c r="F47144"/>
      <c r="G47144"/>
      <c r="H47144"/>
      <c r="K47144"/>
      <c r="P47144"/>
      <c r="X47144"/>
      <c r="AA47144"/>
      <c r="AF47144"/>
      <c r="AI47144"/>
      <c r="AN47144"/>
    </row>
    <row r="47145" spans="3:40" ht="14.1" customHeight="1">
      <c r="C47145"/>
      <c r="F47145"/>
      <c r="G47145"/>
      <c r="H47145"/>
      <c r="K47145"/>
      <c r="P47145"/>
      <c r="X47145"/>
      <c r="AA47145"/>
      <c r="AF47145"/>
      <c r="AI47145"/>
      <c r="AN47145"/>
    </row>
    <row r="47146" spans="3:40" ht="14.1" customHeight="1">
      <c r="C47146"/>
      <c r="F47146"/>
      <c r="G47146"/>
      <c r="H47146"/>
      <c r="K47146"/>
      <c r="P47146"/>
      <c r="X47146"/>
      <c r="AA47146"/>
      <c r="AF47146"/>
      <c r="AI47146"/>
      <c r="AN47146"/>
    </row>
    <row r="47147" spans="3:40" ht="14.1" customHeight="1">
      <c r="C47147"/>
      <c r="F47147"/>
      <c r="G47147"/>
      <c r="H47147"/>
      <c r="K47147"/>
      <c r="P47147"/>
      <c r="X47147"/>
      <c r="AA47147"/>
      <c r="AF47147"/>
      <c r="AI47147"/>
      <c r="AN47147"/>
    </row>
    <row r="47148" spans="3:40" ht="14.1" customHeight="1">
      <c r="C47148"/>
      <c r="F47148"/>
      <c r="G47148"/>
      <c r="H47148"/>
      <c r="K47148"/>
      <c r="P47148"/>
      <c r="X47148"/>
      <c r="AA47148"/>
      <c r="AF47148"/>
      <c r="AI47148"/>
      <c r="AN47148"/>
    </row>
    <row r="47149" spans="3:40" ht="14.1" customHeight="1">
      <c r="C47149"/>
      <c r="F47149"/>
      <c r="G47149"/>
      <c r="H47149"/>
      <c r="K47149"/>
      <c r="P47149"/>
      <c r="X47149"/>
      <c r="AA47149"/>
      <c r="AF47149"/>
      <c r="AI47149"/>
      <c r="AN47149"/>
    </row>
    <row r="47150" spans="3:40" ht="14.1" customHeight="1">
      <c r="C47150"/>
      <c r="F47150"/>
      <c r="G47150"/>
      <c r="H47150"/>
      <c r="K47150"/>
      <c r="P47150"/>
      <c r="X47150"/>
      <c r="AA47150"/>
      <c r="AF47150"/>
      <c r="AI47150"/>
      <c r="AN47150"/>
    </row>
    <row r="47151" spans="3:40" ht="14.1" customHeight="1">
      <c r="C47151"/>
      <c r="F47151"/>
      <c r="G47151"/>
      <c r="H47151"/>
      <c r="K47151"/>
      <c r="P47151"/>
      <c r="X47151"/>
      <c r="AA47151"/>
      <c r="AF47151"/>
      <c r="AI47151"/>
      <c r="AN47151"/>
    </row>
    <row r="47152" spans="3:40" ht="14.1" customHeight="1">
      <c r="C47152"/>
      <c r="F47152"/>
      <c r="G47152"/>
      <c r="H47152"/>
      <c r="K47152"/>
      <c r="P47152"/>
      <c r="X47152"/>
      <c r="AA47152"/>
      <c r="AF47152"/>
      <c r="AI47152"/>
      <c r="AN47152"/>
    </row>
    <row r="47153" spans="3:40" ht="14.1" customHeight="1">
      <c r="C47153"/>
      <c r="F47153"/>
      <c r="G47153"/>
      <c r="H47153"/>
      <c r="K47153"/>
      <c r="P47153"/>
      <c r="X47153"/>
      <c r="AA47153"/>
      <c r="AF47153"/>
      <c r="AI47153"/>
      <c r="AN47153"/>
    </row>
    <row r="47154" spans="3:40" ht="14.1" customHeight="1">
      <c r="C47154"/>
      <c r="F47154"/>
      <c r="G47154"/>
      <c r="H47154"/>
      <c r="K47154"/>
      <c r="P47154"/>
      <c r="X47154"/>
      <c r="AA47154"/>
      <c r="AF47154"/>
      <c r="AI47154"/>
      <c r="AN47154"/>
    </row>
    <row r="47155" spans="3:40" ht="14.1" customHeight="1">
      <c r="C47155"/>
      <c r="F47155"/>
      <c r="G47155"/>
      <c r="H47155"/>
      <c r="K47155"/>
      <c r="P47155"/>
      <c r="X47155"/>
      <c r="AA47155"/>
      <c r="AF47155"/>
      <c r="AI47155"/>
      <c r="AN47155"/>
    </row>
    <row r="47156" spans="3:40" ht="14.1" customHeight="1">
      <c r="C47156"/>
      <c r="F47156"/>
      <c r="G47156"/>
      <c r="H47156"/>
      <c r="K47156"/>
      <c r="P47156"/>
      <c r="X47156"/>
      <c r="AA47156"/>
      <c r="AF47156"/>
      <c r="AI47156"/>
      <c r="AN47156"/>
    </row>
    <row r="47157" spans="3:40" ht="14.1" customHeight="1">
      <c r="C47157"/>
      <c r="F47157"/>
      <c r="G47157"/>
      <c r="H47157"/>
      <c r="K47157"/>
      <c r="P47157"/>
      <c r="X47157"/>
      <c r="AA47157"/>
      <c r="AF47157"/>
      <c r="AI47157"/>
      <c r="AN47157"/>
    </row>
    <row r="47158" spans="3:40" ht="14.1" customHeight="1">
      <c r="C47158"/>
      <c r="F47158"/>
      <c r="G47158"/>
      <c r="H47158"/>
      <c r="K47158"/>
      <c r="P47158"/>
      <c r="X47158"/>
      <c r="AA47158"/>
      <c r="AF47158"/>
      <c r="AI47158"/>
      <c r="AN47158"/>
    </row>
    <row r="47159" spans="3:40" ht="14.1" customHeight="1">
      <c r="C47159"/>
      <c r="F47159"/>
      <c r="G47159"/>
      <c r="H47159"/>
      <c r="K47159"/>
      <c r="P47159"/>
      <c r="X47159"/>
      <c r="AA47159"/>
      <c r="AF47159"/>
      <c r="AI47159"/>
      <c r="AN47159"/>
    </row>
    <row r="47160" spans="3:40" ht="14.1" customHeight="1">
      <c r="C47160"/>
      <c r="F47160"/>
      <c r="G47160"/>
      <c r="H47160"/>
      <c r="K47160"/>
      <c r="P47160"/>
      <c r="X47160"/>
      <c r="AA47160"/>
      <c r="AF47160"/>
      <c r="AI47160"/>
      <c r="AN47160"/>
    </row>
    <row r="47161" spans="3:40" ht="14.1" customHeight="1">
      <c r="C47161"/>
      <c r="F47161"/>
      <c r="G47161"/>
      <c r="H47161"/>
      <c r="K47161"/>
      <c r="P47161"/>
      <c r="X47161"/>
      <c r="AA47161"/>
      <c r="AF47161"/>
      <c r="AI47161"/>
      <c r="AN47161"/>
    </row>
    <row r="47162" spans="3:40" ht="14.1" customHeight="1">
      <c r="C47162"/>
      <c r="F47162"/>
      <c r="G47162"/>
      <c r="H47162"/>
      <c r="K47162"/>
      <c r="P47162"/>
      <c r="X47162"/>
      <c r="AA47162"/>
      <c r="AF47162"/>
      <c r="AI47162"/>
      <c r="AN47162"/>
    </row>
    <row r="47163" spans="3:40" ht="14.1" customHeight="1">
      <c r="C47163"/>
      <c r="F47163"/>
      <c r="G47163"/>
      <c r="H47163"/>
      <c r="K47163"/>
      <c r="P47163"/>
      <c r="X47163"/>
      <c r="AA47163"/>
      <c r="AF47163"/>
      <c r="AI47163"/>
      <c r="AN47163"/>
    </row>
    <row r="47164" spans="3:40" ht="14.1" customHeight="1">
      <c r="C47164"/>
      <c r="F47164"/>
      <c r="G47164"/>
      <c r="H47164"/>
      <c r="K47164"/>
      <c r="P47164"/>
      <c r="X47164"/>
      <c r="AA47164"/>
      <c r="AF47164"/>
      <c r="AI47164"/>
      <c r="AN47164"/>
    </row>
    <row r="47165" spans="3:40" ht="14.1" customHeight="1">
      <c r="C47165"/>
      <c r="F47165"/>
      <c r="G47165"/>
      <c r="H47165"/>
      <c r="K47165"/>
      <c r="P47165"/>
      <c r="X47165"/>
      <c r="AA47165"/>
      <c r="AF47165"/>
      <c r="AI47165"/>
      <c r="AN47165"/>
    </row>
    <row r="47166" spans="3:40" ht="14.1" customHeight="1">
      <c r="C47166"/>
      <c r="F47166"/>
      <c r="G47166"/>
      <c r="H47166"/>
      <c r="K47166"/>
      <c r="P47166"/>
      <c r="X47166"/>
      <c r="AA47166"/>
      <c r="AF47166"/>
      <c r="AI47166"/>
      <c r="AN47166"/>
    </row>
    <row r="47167" spans="3:40" ht="14.1" customHeight="1">
      <c r="C47167"/>
      <c r="F47167"/>
      <c r="G47167"/>
      <c r="H47167"/>
      <c r="K47167"/>
      <c r="P47167"/>
      <c r="X47167"/>
      <c r="AA47167"/>
      <c r="AF47167"/>
      <c r="AI47167"/>
      <c r="AN47167"/>
    </row>
    <row r="47168" spans="3:40" ht="14.1" customHeight="1">
      <c r="C47168"/>
      <c r="F47168"/>
      <c r="G47168"/>
      <c r="H47168"/>
      <c r="K47168"/>
      <c r="P47168"/>
      <c r="X47168"/>
      <c r="AA47168"/>
      <c r="AF47168"/>
      <c r="AI47168"/>
      <c r="AN47168"/>
    </row>
    <row r="47169" spans="3:40" ht="14.1" customHeight="1">
      <c r="C47169"/>
      <c r="F47169"/>
      <c r="G47169"/>
      <c r="H47169"/>
      <c r="K47169"/>
      <c r="P47169"/>
      <c r="X47169"/>
      <c r="AA47169"/>
      <c r="AF47169"/>
      <c r="AI47169"/>
      <c r="AN47169"/>
    </row>
    <row r="47170" spans="3:40" ht="14.1" customHeight="1">
      <c r="C47170"/>
      <c r="F47170"/>
      <c r="G47170"/>
      <c r="H47170"/>
      <c r="K47170"/>
      <c r="P47170"/>
      <c r="X47170"/>
      <c r="AA47170"/>
      <c r="AF47170"/>
      <c r="AI47170"/>
      <c r="AN47170"/>
    </row>
    <row r="47171" spans="3:40" ht="14.1" customHeight="1">
      <c r="C47171"/>
      <c r="F47171"/>
      <c r="G47171"/>
      <c r="H47171"/>
      <c r="K47171"/>
      <c r="P47171"/>
      <c r="X47171"/>
      <c r="AA47171"/>
      <c r="AF47171"/>
      <c r="AI47171"/>
      <c r="AN47171"/>
    </row>
    <row r="47172" spans="3:40" ht="14.1" customHeight="1">
      <c r="C47172"/>
      <c r="F47172"/>
      <c r="G47172"/>
      <c r="H47172"/>
      <c r="K47172"/>
      <c r="P47172"/>
      <c r="X47172"/>
      <c r="AA47172"/>
      <c r="AF47172"/>
      <c r="AI47172"/>
      <c r="AN47172"/>
    </row>
    <row r="47173" spans="3:40" ht="14.1" customHeight="1">
      <c r="C47173"/>
      <c r="F47173"/>
      <c r="G47173"/>
      <c r="H47173"/>
      <c r="K47173"/>
      <c r="P47173"/>
      <c r="X47173"/>
      <c r="AA47173"/>
      <c r="AF47173"/>
      <c r="AI47173"/>
      <c r="AN47173"/>
    </row>
    <row r="47174" spans="3:40" ht="14.1" customHeight="1">
      <c r="C47174"/>
      <c r="F47174"/>
      <c r="G47174"/>
      <c r="H47174"/>
      <c r="K47174"/>
      <c r="P47174"/>
      <c r="X47174"/>
      <c r="AA47174"/>
      <c r="AF47174"/>
      <c r="AI47174"/>
      <c r="AN47174"/>
    </row>
    <row r="47175" spans="3:40" ht="14.1" customHeight="1">
      <c r="C47175"/>
      <c r="F47175"/>
      <c r="G47175"/>
      <c r="H47175"/>
      <c r="K47175"/>
      <c r="P47175"/>
      <c r="X47175"/>
      <c r="AA47175"/>
      <c r="AF47175"/>
      <c r="AI47175"/>
      <c r="AN47175"/>
    </row>
    <row r="47176" spans="3:40" ht="14.1" customHeight="1">
      <c r="C47176"/>
      <c r="F47176"/>
      <c r="G47176"/>
      <c r="H47176"/>
      <c r="K47176"/>
      <c r="P47176"/>
      <c r="X47176"/>
      <c r="AA47176"/>
      <c r="AF47176"/>
      <c r="AI47176"/>
      <c r="AN47176"/>
    </row>
    <row r="47177" spans="3:40" ht="14.1" customHeight="1">
      <c r="C47177"/>
      <c r="F47177"/>
      <c r="G47177"/>
      <c r="H47177"/>
      <c r="K47177"/>
      <c r="P47177"/>
      <c r="X47177"/>
      <c r="AA47177"/>
      <c r="AF47177"/>
      <c r="AI47177"/>
      <c r="AN47177"/>
    </row>
    <row r="47178" spans="3:40" ht="14.1" customHeight="1">
      <c r="C47178"/>
      <c r="F47178"/>
      <c r="G47178"/>
      <c r="H47178"/>
      <c r="K47178"/>
      <c r="P47178"/>
      <c r="X47178"/>
      <c r="AA47178"/>
      <c r="AF47178"/>
      <c r="AI47178"/>
      <c r="AN47178"/>
    </row>
    <row r="47179" spans="3:40" ht="14.1" customHeight="1">
      <c r="C47179"/>
      <c r="F47179"/>
      <c r="G47179"/>
      <c r="H47179"/>
      <c r="K47179"/>
      <c r="P47179"/>
      <c r="X47179"/>
      <c r="AA47179"/>
      <c r="AF47179"/>
      <c r="AI47179"/>
      <c r="AN47179"/>
    </row>
    <row r="47180" spans="3:40" ht="14.1" customHeight="1">
      <c r="C47180"/>
      <c r="F47180"/>
      <c r="G47180"/>
      <c r="H47180"/>
      <c r="K47180"/>
      <c r="P47180"/>
      <c r="X47180"/>
      <c r="AA47180"/>
      <c r="AF47180"/>
      <c r="AI47180"/>
      <c r="AN47180"/>
    </row>
    <row r="47181" spans="3:40" ht="14.1" customHeight="1">
      <c r="C47181"/>
      <c r="F47181"/>
      <c r="G47181"/>
      <c r="H47181"/>
      <c r="K47181"/>
      <c r="P47181"/>
      <c r="X47181"/>
      <c r="AA47181"/>
      <c r="AF47181"/>
      <c r="AI47181"/>
      <c r="AN47181"/>
    </row>
    <row r="47182" spans="3:40" ht="14.1" customHeight="1">
      <c r="C47182"/>
      <c r="F47182"/>
      <c r="G47182"/>
      <c r="H47182"/>
      <c r="K47182"/>
      <c r="P47182"/>
      <c r="X47182"/>
      <c r="AA47182"/>
      <c r="AF47182"/>
      <c r="AI47182"/>
      <c r="AN47182"/>
    </row>
    <row r="47183" spans="3:40" ht="14.1" customHeight="1">
      <c r="C47183"/>
      <c r="F47183"/>
      <c r="G47183"/>
      <c r="H47183"/>
      <c r="K47183"/>
      <c r="P47183"/>
      <c r="X47183"/>
      <c r="AA47183"/>
      <c r="AF47183"/>
      <c r="AI47183"/>
      <c r="AN47183"/>
    </row>
    <row r="47184" spans="3:40" ht="14.1" customHeight="1">
      <c r="C47184"/>
      <c r="F47184"/>
      <c r="G47184"/>
      <c r="H47184"/>
      <c r="K47184"/>
      <c r="P47184"/>
      <c r="X47184"/>
      <c r="AA47184"/>
      <c r="AF47184"/>
      <c r="AI47184"/>
      <c r="AN47184"/>
    </row>
    <row r="47185" spans="3:40" ht="14.1" customHeight="1">
      <c r="C47185"/>
      <c r="F47185"/>
      <c r="G47185"/>
      <c r="H47185"/>
      <c r="K47185"/>
      <c r="P47185"/>
      <c r="X47185"/>
      <c r="AA47185"/>
      <c r="AF47185"/>
      <c r="AI47185"/>
      <c r="AN47185"/>
    </row>
    <row r="47186" spans="3:40" ht="14.1" customHeight="1">
      <c r="C47186"/>
      <c r="F47186"/>
      <c r="G47186"/>
      <c r="H47186"/>
      <c r="K47186"/>
      <c r="P47186"/>
      <c r="X47186"/>
      <c r="AA47186"/>
      <c r="AF47186"/>
      <c r="AI47186"/>
      <c r="AN47186"/>
    </row>
    <row r="47187" spans="3:40" ht="14.1" customHeight="1">
      <c r="C47187"/>
      <c r="F47187"/>
      <c r="G47187"/>
      <c r="H47187"/>
      <c r="K47187"/>
      <c r="P47187"/>
      <c r="X47187"/>
      <c r="AA47187"/>
      <c r="AF47187"/>
      <c r="AI47187"/>
      <c r="AN47187"/>
    </row>
    <row r="47188" spans="3:40" ht="14.1" customHeight="1">
      <c r="C47188"/>
      <c r="F47188"/>
      <c r="G47188"/>
      <c r="H47188"/>
      <c r="K47188"/>
      <c r="P47188"/>
      <c r="X47188"/>
      <c r="AA47188"/>
      <c r="AF47188"/>
      <c r="AI47188"/>
      <c r="AN47188"/>
    </row>
    <row r="47189" spans="3:40" ht="14.1" customHeight="1">
      <c r="C47189"/>
      <c r="F47189"/>
      <c r="G47189"/>
      <c r="H47189"/>
      <c r="K47189"/>
      <c r="P47189"/>
      <c r="X47189"/>
      <c r="AA47189"/>
      <c r="AF47189"/>
      <c r="AI47189"/>
      <c r="AN47189"/>
    </row>
    <row r="47190" spans="3:40" ht="14.1" customHeight="1">
      <c r="C47190"/>
      <c r="F47190"/>
      <c r="G47190"/>
      <c r="H47190"/>
      <c r="K47190"/>
      <c r="P47190"/>
      <c r="X47190"/>
      <c r="AA47190"/>
      <c r="AF47190"/>
      <c r="AI47190"/>
      <c r="AN47190"/>
    </row>
    <row r="47191" spans="3:40" ht="14.1" customHeight="1">
      <c r="C47191"/>
      <c r="F47191"/>
      <c r="G47191"/>
      <c r="H47191"/>
      <c r="K47191"/>
      <c r="P47191"/>
      <c r="X47191"/>
      <c r="AA47191"/>
      <c r="AF47191"/>
      <c r="AI47191"/>
      <c r="AN47191"/>
    </row>
    <row r="47192" spans="3:40" ht="14.1" customHeight="1">
      <c r="C47192"/>
      <c r="F47192"/>
      <c r="G47192"/>
      <c r="H47192"/>
      <c r="K47192"/>
      <c r="P47192"/>
      <c r="X47192"/>
      <c r="AA47192"/>
      <c r="AF47192"/>
      <c r="AI47192"/>
      <c r="AN47192"/>
    </row>
    <row r="47193" spans="3:40" ht="14.1" customHeight="1">
      <c r="C47193"/>
      <c r="F47193"/>
      <c r="G47193"/>
      <c r="H47193"/>
      <c r="K47193"/>
      <c r="P47193"/>
      <c r="X47193"/>
      <c r="AA47193"/>
      <c r="AF47193"/>
      <c r="AI47193"/>
      <c r="AN47193"/>
    </row>
    <row r="47194" spans="3:40" ht="14.1" customHeight="1">
      <c r="C47194"/>
      <c r="F47194"/>
      <c r="G47194"/>
      <c r="H47194"/>
      <c r="K47194"/>
      <c r="P47194"/>
      <c r="X47194"/>
      <c r="AA47194"/>
      <c r="AF47194"/>
      <c r="AI47194"/>
      <c r="AN47194"/>
    </row>
    <row r="47195" spans="3:40" ht="14.1" customHeight="1">
      <c r="C47195"/>
      <c r="F47195"/>
      <c r="G47195"/>
      <c r="H47195"/>
      <c r="K47195"/>
      <c r="P47195"/>
      <c r="X47195"/>
      <c r="AA47195"/>
      <c r="AF47195"/>
      <c r="AI47195"/>
      <c r="AN47195"/>
    </row>
    <row r="47196" spans="3:40" ht="14.1" customHeight="1">
      <c r="C47196"/>
      <c r="F47196"/>
      <c r="G47196"/>
      <c r="H47196"/>
      <c r="K47196"/>
      <c r="P47196"/>
      <c r="X47196"/>
      <c r="AA47196"/>
      <c r="AF47196"/>
      <c r="AI47196"/>
      <c r="AN47196"/>
    </row>
    <row r="47197" spans="3:40" ht="14.1" customHeight="1">
      <c r="C47197"/>
      <c r="F47197"/>
      <c r="G47197"/>
      <c r="H47197"/>
      <c r="K47197"/>
      <c r="P47197"/>
      <c r="X47197"/>
      <c r="AA47197"/>
      <c r="AF47197"/>
      <c r="AI47197"/>
      <c r="AN47197"/>
    </row>
    <row r="47198" spans="3:40" ht="14.1" customHeight="1">
      <c r="C47198"/>
      <c r="F47198"/>
      <c r="G47198"/>
      <c r="H47198"/>
      <c r="K47198"/>
      <c r="P47198"/>
      <c r="X47198"/>
      <c r="AA47198"/>
      <c r="AF47198"/>
      <c r="AI47198"/>
      <c r="AN47198"/>
    </row>
    <row r="47199" spans="3:40" ht="14.1" customHeight="1">
      <c r="C47199"/>
      <c r="F47199"/>
      <c r="G47199"/>
      <c r="H47199"/>
      <c r="K47199"/>
      <c r="P47199"/>
      <c r="X47199"/>
      <c r="AA47199"/>
      <c r="AF47199"/>
      <c r="AI47199"/>
      <c r="AN47199"/>
    </row>
    <row r="47200" spans="3:40" ht="14.1" customHeight="1">
      <c r="C47200"/>
      <c r="F47200"/>
      <c r="G47200"/>
      <c r="H47200"/>
      <c r="K47200"/>
      <c r="P47200"/>
      <c r="X47200"/>
      <c r="AA47200"/>
      <c r="AF47200"/>
      <c r="AI47200"/>
      <c r="AN47200"/>
    </row>
    <row r="47201" spans="3:40" ht="14.1" customHeight="1">
      <c r="C47201"/>
      <c r="F47201"/>
      <c r="G47201"/>
      <c r="H47201"/>
      <c r="K47201"/>
      <c r="P47201"/>
      <c r="X47201"/>
      <c r="AA47201"/>
      <c r="AF47201"/>
      <c r="AI47201"/>
      <c r="AN47201"/>
    </row>
    <row r="47202" spans="3:40" ht="14.1" customHeight="1">
      <c r="C47202"/>
      <c r="F47202"/>
      <c r="G47202"/>
      <c r="H47202"/>
      <c r="K47202"/>
      <c r="P47202"/>
      <c r="X47202"/>
      <c r="AA47202"/>
      <c r="AF47202"/>
      <c r="AI47202"/>
      <c r="AN47202"/>
    </row>
    <row r="47203" spans="3:40" ht="14.1" customHeight="1">
      <c r="C47203"/>
      <c r="F47203"/>
      <c r="G47203"/>
      <c r="H47203"/>
      <c r="K47203"/>
      <c r="P47203"/>
      <c r="X47203"/>
      <c r="AA47203"/>
      <c r="AF47203"/>
      <c r="AI47203"/>
      <c r="AN47203"/>
    </row>
    <row r="47204" spans="3:40" ht="14.1" customHeight="1">
      <c r="C47204"/>
      <c r="F47204"/>
      <c r="G47204"/>
      <c r="H47204"/>
      <c r="K47204"/>
      <c r="P47204"/>
      <c r="X47204"/>
      <c r="AA47204"/>
      <c r="AF47204"/>
      <c r="AI47204"/>
      <c r="AN47204"/>
    </row>
    <row r="47205" spans="3:40" ht="14.1" customHeight="1">
      <c r="C47205"/>
      <c r="F47205"/>
      <c r="G47205"/>
      <c r="H47205"/>
      <c r="K47205"/>
      <c r="P47205"/>
      <c r="X47205"/>
      <c r="AA47205"/>
      <c r="AF47205"/>
      <c r="AI47205"/>
      <c r="AN47205"/>
    </row>
    <row r="47206" spans="3:40" ht="14.1" customHeight="1">
      <c r="C47206"/>
      <c r="F47206"/>
      <c r="G47206"/>
      <c r="H47206"/>
      <c r="K47206"/>
      <c r="P47206"/>
      <c r="X47206"/>
      <c r="AA47206"/>
      <c r="AF47206"/>
      <c r="AI47206"/>
      <c r="AN47206"/>
    </row>
    <row r="47207" spans="3:40" ht="14.1" customHeight="1">
      <c r="C47207"/>
      <c r="F47207"/>
      <c r="G47207"/>
      <c r="H47207"/>
      <c r="K47207"/>
      <c r="P47207"/>
      <c r="X47207"/>
      <c r="AA47207"/>
      <c r="AF47207"/>
      <c r="AI47207"/>
      <c r="AN47207"/>
    </row>
    <row r="47208" spans="3:40" ht="14.1" customHeight="1">
      <c r="C47208"/>
      <c r="F47208"/>
      <c r="G47208"/>
      <c r="H47208"/>
      <c r="K47208"/>
      <c r="P47208"/>
      <c r="X47208"/>
      <c r="AA47208"/>
      <c r="AF47208"/>
      <c r="AI47208"/>
      <c r="AN47208"/>
    </row>
    <row r="47209" spans="3:40" ht="14.1" customHeight="1">
      <c r="C47209"/>
      <c r="F47209"/>
      <c r="G47209"/>
      <c r="H47209"/>
      <c r="K47209"/>
      <c r="P47209"/>
      <c r="X47209"/>
      <c r="AA47209"/>
      <c r="AF47209"/>
      <c r="AI47209"/>
      <c r="AN47209"/>
    </row>
    <row r="47210" spans="3:40" ht="14.1" customHeight="1">
      <c r="C47210"/>
      <c r="F47210"/>
      <c r="G47210"/>
      <c r="H47210"/>
      <c r="K47210"/>
      <c r="P47210"/>
      <c r="X47210"/>
      <c r="AA47210"/>
      <c r="AF47210"/>
      <c r="AI47210"/>
      <c r="AN47210"/>
    </row>
    <row r="47211" spans="3:40" ht="14.1" customHeight="1">
      <c r="C47211"/>
      <c r="F47211"/>
      <c r="G47211"/>
      <c r="H47211"/>
      <c r="K47211"/>
      <c r="P47211"/>
      <c r="X47211"/>
      <c r="AA47211"/>
      <c r="AF47211"/>
      <c r="AI47211"/>
      <c r="AN47211"/>
    </row>
    <row r="47212" spans="3:40" ht="14.1" customHeight="1">
      <c r="C47212"/>
      <c r="F47212"/>
      <c r="G47212"/>
      <c r="H47212"/>
      <c r="K47212"/>
      <c r="P47212"/>
      <c r="X47212"/>
      <c r="AA47212"/>
      <c r="AF47212"/>
      <c r="AI47212"/>
      <c r="AN47212"/>
    </row>
    <row r="47213" spans="3:40" ht="14.1" customHeight="1">
      <c r="C47213"/>
      <c r="F47213"/>
      <c r="G47213"/>
      <c r="H47213"/>
      <c r="K47213"/>
      <c r="P47213"/>
      <c r="X47213"/>
      <c r="AA47213"/>
      <c r="AF47213"/>
      <c r="AI47213"/>
      <c r="AN47213"/>
    </row>
    <row r="47214" spans="3:40" ht="14.1" customHeight="1">
      <c r="C47214"/>
      <c r="F47214"/>
      <c r="G47214"/>
      <c r="H47214"/>
      <c r="K47214"/>
      <c r="P47214"/>
      <c r="X47214"/>
      <c r="AA47214"/>
      <c r="AF47214"/>
      <c r="AI47214"/>
      <c r="AN47214"/>
    </row>
    <row r="47215" spans="3:40" ht="14.1" customHeight="1">
      <c r="C47215"/>
      <c r="F47215"/>
      <c r="G47215"/>
      <c r="H47215"/>
      <c r="K47215"/>
      <c r="P47215"/>
      <c r="X47215"/>
      <c r="AA47215"/>
      <c r="AF47215"/>
      <c r="AI47215"/>
      <c r="AN47215"/>
    </row>
    <row r="47216" spans="3:40" ht="14.1" customHeight="1">
      <c r="C47216"/>
      <c r="F47216"/>
      <c r="G47216"/>
      <c r="H47216"/>
      <c r="K47216"/>
      <c r="P47216"/>
      <c r="X47216"/>
      <c r="AA47216"/>
      <c r="AF47216"/>
      <c r="AI47216"/>
      <c r="AN47216"/>
    </row>
    <row r="47217" spans="3:40" ht="14.1" customHeight="1">
      <c r="C47217"/>
      <c r="F47217"/>
      <c r="G47217"/>
      <c r="H47217"/>
      <c r="K47217"/>
      <c r="P47217"/>
      <c r="X47217"/>
      <c r="AA47217"/>
      <c r="AF47217"/>
      <c r="AI47217"/>
      <c r="AN47217"/>
    </row>
    <row r="47218" spans="3:40" ht="14.1" customHeight="1">
      <c r="C47218"/>
      <c r="F47218"/>
      <c r="G47218"/>
      <c r="H47218"/>
      <c r="K47218"/>
      <c r="P47218"/>
      <c r="X47218"/>
      <c r="AA47218"/>
      <c r="AF47218"/>
      <c r="AI47218"/>
      <c r="AN47218"/>
    </row>
    <row r="47219" spans="3:40" ht="14.1" customHeight="1">
      <c r="C47219"/>
      <c r="F47219"/>
      <c r="G47219"/>
      <c r="H47219"/>
      <c r="K47219"/>
      <c r="P47219"/>
      <c r="X47219"/>
      <c r="AA47219"/>
      <c r="AF47219"/>
      <c r="AI47219"/>
      <c r="AN47219"/>
    </row>
    <row r="47220" spans="3:40" ht="14.1" customHeight="1">
      <c r="C47220"/>
      <c r="F47220"/>
      <c r="G47220"/>
      <c r="H47220"/>
      <c r="K47220"/>
      <c r="P47220"/>
      <c r="X47220"/>
      <c r="AA47220"/>
      <c r="AF47220"/>
      <c r="AI47220"/>
      <c r="AN47220"/>
    </row>
    <row r="47221" spans="3:40" ht="14.1" customHeight="1">
      <c r="C47221"/>
      <c r="F47221"/>
      <c r="G47221"/>
      <c r="H47221"/>
      <c r="K47221"/>
      <c r="P47221"/>
      <c r="X47221"/>
      <c r="AA47221"/>
      <c r="AF47221"/>
      <c r="AI47221"/>
      <c r="AN47221"/>
    </row>
    <row r="47222" spans="3:40" ht="14.1" customHeight="1">
      <c r="C47222"/>
      <c r="F47222"/>
      <c r="G47222"/>
      <c r="H47222"/>
      <c r="K47222"/>
      <c r="P47222"/>
      <c r="X47222"/>
      <c r="AA47222"/>
      <c r="AF47222"/>
      <c r="AI47222"/>
      <c r="AN47222"/>
    </row>
    <row r="47223" spans="3:40" ht="14.1" customHeight="1">
      <c r="C47223"/>
      <c r="F47223"/>
      <c r="G47223"/>
      <c r="H47223"/>
      <c r="K47223"/>
      <c r="P47223"/>
      <c r="X47223"/>
      <c r="AA47223"/>
      <c r="AF47223"/>
      <c r="AI47223"/>
      <c r="AN47223"/>
    </row>
    <row r="47224" spans="3:40" ht="14.1" customHeight="1">
      <c r="C47224"/>
      <c r="F47224"/>
      <c r="G47224"/>
      <c r="H47224"/>
      <c r="K47224"/>
      <c r="P47224"/>
      <c r="X47224"/>
      <c r="AA47224"/>
      <c r="AF47224"/>
      <c r="AI47224"/>
      <c r="AN47224"/>
    </row>
    <row r="47225" spans="3:40" ht="14.1" customHeight="1">
      <c r="C47225"/>
      <c r="F47225"/>
      <c r="G47225"/>
      <c r="H47225"/>
      <c r="K47225"/>
      <c r="P47225"/>
      <c r="X47225"/>
      <c r="AA47225"/>
      <c r="AF47225"/>
      <c r="AI47225"/>
      <c r="AN47225"/>
    </row>
    <row r="47226" spans="3:40" ht="14.1" customHeight="1">
      <c r="C47226"/>
      <c r="F47226"/>
      <c r="G47226"/>
      <c r="H47226"/>
      <c r="K47226"/>
      <c r="P47226"/>
      <c r="X47226"/>
      <c r="AA47226"/>
      <c r="AF47226"/>
      <c r="AI47226"/>
      <c r="AN47226"/>
    </row>
    <row r="47227" spans="3:40" ht="14.1" customHeight="1">
      <c r="C47227"/>
      <c r="F47227"/>
      <c r="G47227"/>
      <c r="H47227"/>
      <c r="K47227"/>
      <c r="P47227"/>
      <c r="X47227"/>
      <c r="AA47227"/>
      <c r="AF47227"/>
      <c r="AI47227"/>
      <c r="AN47227"/>
    </row>
    <row r="47228" spans="3:40" ht="14.1" customHeight="1">
      <c r="C47228"/>
      <c r="F47228"/>
      <c r="G47228"/>
      <c r="H47228"/>
      <c r="K47228"/>
      <c r="P47228"/>
      <c r="X47228"/>
      <c r="AA47228"/>
      <c r="AF47228"/>
      <c r="AI47228"/>
      <c r="AN47228"/>
    </row>
    <row r="47229" spans="3:40" ht="14.1" customHeight="1">
      <c r="C47229"/>
      <c r="F47229"/>
      <c r="G47229"/>
      <c r="H47229"/>
      <c r="K47229"/>
      <c r="P47229"/>
      <c r="X47229"/>
      <c r="AA47229"/>
      <c r="AF47229"/>
      <c r="AI47229"/>
      <c r="AN47229"/>
    </row>
    <row r="47230" spans="3:40" ht="14.1" customHeight="1">
      <c r="C47230"/>
      <c r="F47230"/>
      <c r="G47230"/>
      <c r="H47230"/>
      <c r="K47230"/>
      <c r="P47230"/>
      <c r="X47230"/>
      <c r="AA47230"/>
      <c r="AF47230"/>
      <c r="AI47230"/>
      <c r="AN47230"/>
    </row>
    <row r="47231" spans="3:40" ht="14.1" customHeight="1">
      <c r="C47231"/>
      <c r="F47231"/>
      <c r="G47231"/>
      <c r="H47231"/>
      <c r="K47231"/>
      <c r="P47231"/>
      <c r="X47231"/>
      <c r="AA47231"/>
      <c r="AF47231"/>
      <c r="AI47231"/>
      <c r="AN47231"/>
    </row>
    <row r="47232" spans="3:40" ht="14.1" customHeight="1">
      <c r="C47232"/>
      <c r="F47232"/>
      <c r="G47232"/>
      <c r="H47232"/>
      <c r="K47232"/>
      <c r="P47232"/>
      <c r="X47232"/>
      <c r="AA47232"/>
      <c r="AF47232"/>
      <c r="AI47232"/>
      <c r="AN47232"/>
    </row>
    <row r="47233" spans="3:40" ht="14.1" customHeight="1">
      <c r="C47233"/>
      <c r="F47233"/>
      <c r="G47233"/>
      <c r="H47233"/>
      <c r="K47233"/>
      <c r="P47233"/>
      <c r="X47233"/>
      <c r="AA47233"/>
      <c r="AF47233"/>
      <c r="AI47233"/>
      <c r="AN47233"/>
    </row>
    <row r="47234" spans="3:40" ht="14.1" customHeight="1">
      <c r="C47234"/>
      <c r="F47234"/>
      <c r="G47234"/>
      <c r="H47234"/>
      <c r="K47234"/>
      <c r="P47234"/>
      <c r="X47234"/>
      <c r="AA47234"/>
      <c r="AF47234"/>
      <c r="AI47234"/>
      <c r="AN47234"/>
    </row>
    <row r="47235" spans="3:40" ht="14.1" customHeight="1">
      <c r="C47235"/>
      <c r="F47235"/>
      <c r="G47235"/>
      <c r="H47235"/>
      <c r="K47235"/>
      <c r="P47235"/>
      <c r="X47235"/>
      <c r="AA47235"/>
      <c r="AF47235"/>
      <c r="AI47235"/>
      <c r="AN47235"/>
    </row>
    <row r="47236" spans="3:40" ht="14.1" customHeight="1">
      <c r="C47236"/>
      <c r="F47236"/>
      <c r="G47236"/>
      <c r="H47236"/>
      <c r="K47236"/>
      <c r="P47236"/>
      <c r="X47236"/>
      <c r="AA47236"/>
      <c r="AF47236"/>
      <c r="AI47236"/>
      <c r="AN47236"/>
    </row>
    <row r="47237" spans="3:40" ht="14.1" customHeight="1">
      <c r="C47237"/>
      <c r="F47237"/>
      <c r="G47237"/>
      <c r="H47237"/>
      <c r="K47237"/>
      <c r="P47237"/>
      <c r="X47237"/>
      <c r="AA47237"/>
      <c r="AF47237"/>
      <c r="AI47237"/>
      <c r="AN47237"/>
    </row>
    <row r="47238" spans="3:40" ht="14.1" customHeight="1">
      <c r="C47238"/>
      <c r="F47238"/>
      <c r="G47238"/>
      <c r="H47238"/>
      <c r="K47238"/>
      <c r="P47238"/>
      <c r="X47238"/>
      <c r="AA47238"/>
      <c r="AF47238"/>
      <c r="AI47238"/>
      <c r="AN47238"/>
    </row>
    <row r="47239" spans="3:40" ht="14.1" customHeight="1">
      <c r="C47239"/>
      <c r="F47239"/>
      <c r="G47239"/>
      <c r="H47239"/>
      <c r="K47239"/>
      <c r="P47239"/>
      <c r="X47239"/>
      <c r="AA47239"/>
      <c r="AF47239"/>
      <c r="AI47239"/>
      <c r="AN47239"/>
    </row>
    <row r="47240" spans="3:40" ht="14.1" customHeight="1">
      <c r="C47240"/>
      <c r="F47240"/>
      <c r="G47240"/>
      <c r="H47240"/>
      <c r="K47240"/>
      <c r="P47240"/>
      <c r="X47240"/>
      <c r="AA47240"/>
      <c r="AF47240"/>
      <c r="AI47240"/>
      <c r="AN47240"/>
    </row>
    <row r="47241" spans="3:40" ht="14.1" customHeight="1">
      <c r="C47241"/>
      <c r="F47241"/>
      <c r="G47241"/>
      <c r="H47241"/>
      <c r="K47241"/>
      <c r="P47241"/>
      <c r="X47241"/>
      <c r="AA47241"/>
      <c r="AF47241"/>
      <c r="AI47241"/>
      <c r="AN47241"/>
    </row>
    <row r="47242" spans="3:40" ht="14.1" customHeight="1">
      <c r="C47242"/>
      <c r="F47242"/>
      <c r="G47242"/>
      <c r="H47242"/>
      <c r="K47242"/>
      <c r="P47242"/>
      <c r="X47242"/>
      <c r="AA47242"/>
      <c r="AF47242"/>
      <c r="AI47242"/>
      <c r="AN47242"/>
    </row>
    <row r="47243" spans="3:40" ht="14.1" customHeight="1">
      <c r="C47243"/>
      <c r="F47243"/>
      <c r="G47243"/>
      <c r="H47243"/>
      <c r="K47243"/>
      <c r="P47243"/>
      <c r="X47243"/>
      <c r="AA47243"/>
      <c r="AF47243"/>
      <c r="AI47243"/>
      <c r="AN47243"/>
    </row>
    <row r="47244" spans="3:40" ht="14.1" customHeight="1">
      <c r="C47244"/>
      <c r="F47244"/>
      <c r="G47244"/>
      <c r="H47244"/>
      <c r="K47244"/>
      <c r="P47244"/>
      <c r="X47244"/>
      <c r="AA47244"/>
      <c r="AF47244"/>
      <c r="AI47244"/>
      <c r="AN47244"/>
    </row>
    <row r="47245" spans="3:40" ht="14.1" customHeight="1">
      <c r="C47245"/>
      <c r="F47245"/>
      <c r="G47245"/>
      <c r="H47245"/>
      <c r="K47245"/>
      <c r="P47245"/>
      <c r="X47245"/>
      <c r="AA47245"/>
      <c r="AF47245"/>
      <c r="AI47245"/>
      <c r="AN47245"/>
    </row>
    <row r="47246" spans="3:40" ht="14.1" customHeight="1">
      <c r="C47246"/>
      <c r="F47246"/>
      <c r="G47246"/>
      <c r="H47246"/>
      <c r="K47246"/>
      <c r="P47246"/>
      <c r="X47246"/>
      <c r="AA47246"/>
      <c r="AF47246"/>
      <c r="AI47246"/>
      <c r="AN47246"/>
    </row>
    <row r="47247" spans="3:40" ht="14.1" customHeight="1">
      <c r="C47247"/>
      <c r="F47247"/>
      <c r="G47247"/>
      <c r="H47247"/>
      <c r="K47247"/>
      <c r="P47247"/>
      <c r="X47247"/>
      <c r="AA47247"/>
      <c r="AF47247"/>
      <c r="AI47247"/>
      <c r="AN47247"/>
    </row>
    <row r="47248" spans="3:40" ht="14.1" customHeight="1">
      <c r="C47248"/>
      <c r="F47248"/>
      <c r="G47248"/>
      <c r="H47248"/>
      <c r="K47248"/>
      <c r="P47248"/>
      <c r="X47248"/>
      <c r="AA47248"/>
      <c r="AF47248"/>
      <c r="AI47248"/>
      <c r="AN47248"/>
    </row>
    <row r="47249" spans="3:40" ht="14.1" customHeight="1">
      <c r="C47249"/>
      <c r="F47249"/>
      <c r="G47249"/>
      <c r="H47249"/>
      <c r="K47249"/>
      <c r="P47249"/>
      <c r="X47249"/>
      <c r="AA47249"/>
      <c r="AF47249"/>
      <c r="AI47249"/>
      <c r="AN47249"/>
    </row>
    <row r="47250" spans="3:40" ht="14.1" customHeight="1">
      <c r="C47250"/>
      <c r="F47250"/>
      <c r="G47250"/>
      <c r="H47250"/>
      <c r="K47250"/>
      <c r="P47250"/>
      <c r="X47250"/>
      <c r="AA47250"/>
      <c r="AF47250"/>
      <c r="AI47250"/>
      <c r="AN47250"/>
    </row>
    <row r="47251" spans="3:40" ht="14.1" customHeight="1">
      <c r="C47251"/>
      <c r="F47251"/>
      <c r="G47251"/>
      <c r="H47251"/>
      <c r="K47251"/>
      <c r="P47251"/>
      <c r="X47251"/>
      <c r="AA47251"/>
      <c r="AF47251"/>
      <c r="AI47251"/>
      <c r="AN47251"/>
    </row>
    <row r="47252" spans="3:40" ht="14.1" customHeight="1">
      <c r="C47252"/>
      <c r="F47252"/>
      <c r="G47252"/>
      <c r="H47252"/>
      <c r="K47252"/>
      <c r="P47252"/>
      <c r="X47252"/>
      <c r="AA47252"/>
      <c r="AF47252"/>
      <c r="AI47252"/>
      <c r="AN47252"/>
    </row>
    <row r="47253" spans="3:40" ht="14.1" customHeight="1">
      <c r="C47253"/>
      <c r="F47253"/>
      <c r="G47253"/>
      <c r="H47253"/>
      <c r="K47253"/>
      <c r="P47253"/>
      <c r="X47253"/>
      <c r="AA47253"/>
      <c r="AF47253"/>
      <c r="AI47253"/>
      <c r="AN47253"/>
    </row>
    <row r="47254" spans="3:40" ht="14.1" customHeight="1">
      <c r="C47254"/>
      <c r="F47254"/>
      <c r="G47254"/>
      <c r="H47254"/>
      <c r="K47254"/>
      <c r="P47254"/>
      <c r="X47254"/>
      <c r="AA47254"/>
      <c r="AF47254"/>
      <c r="AI47254"/>
      <c r="AN47254"/>
    </row>
    <row r="47255" spans="3:40" ht="14.1" customHeight="1">
      <c r="C47255"/>
      <c r="F47255"/>
      <c r="G47255"/>
      <c r="H47255"/>
      <c r="K47255"/>
      <c r="P47255"/>
      <c r="X47255"/>
      <c r="AA47255"/>
      <c r="AF47255"/>
      <c r="AI47255"/>
      <c r="AN47255"/>
    </row>
    <row r="47256" spans="3:40" ht="14.1" customHeight="1">
      <c r="C47256"/>
      <c r="F47256"/>
      <c r="G47256"/>
      <c r="H47256"/>
      <c r="K47256"/>
      <c r="P47256"/>
      <c r="X47256"/>
      <c r="AA47256"/>
      <c r="AF47256"/>
      <c r="AI47256"/>
      <c r="AN47256"/>
    </row>
    <row r="47257" spans="3:40" ht="14.1" customHeight="1">
      <c r="C47257"/>
      <c r="F47257"/>
      <c r="G47257"/>
      <c r="H47257"/>
      <c r="K47257"/>
      <c r="P47257"/>
      <c r="X47257"/>
      <c r="AA47257"/>
      <c r="AF47257"/>
      <c r="AI47257"/>
      <c r="AN47257"/>
    </row>
    <row r="47258" spans="3:40" ht="14.1" customHeight="1">
      <c r="C47258"/>
      <c r="F47258"/>
      <c r="G47258"/>
      <c r="H47258"/>
      <c r="K47258"/>
      <c r="P47258"/>
      <c r="X47258"/>
      <c r="AA47258"/>
      <c r="AF47258"/>
      <c r="AI47258"/>
      <c r="AN47258"/>
    </row>
    <row r="47259" spans="3:40" ht="14.1" customHeight="1">
      <c r="C47259"/>
      <c r="F47259"/>
      <c r="G47259"/>
      <c r="H47259"/>
      <c r="K47259"/>
      <c r="P47259"/>
      <c r="X47259"/>
      <c r="AA47259"/>
      <c r="AF47259"/>
      <c r="AI47259"/>
      <c r="AN47259"/>
    </row>
    <row r="47260" spans="3:40" ht="14.1" customHeight="1">
      <c r="C47260"/>
      <c r="F47260"/>
      <c r="G47260"/>
      <c r="H47260"/>
      <c r="K47260"/>
      <c r="P47260"/>
      <c r="X47260"/>
      <c r="AA47260"/>
      <c r="AF47260"/>
      <c r="AI47260"/>
      <c r="AN47260"/>
    </row>
    <row r="47261" spans="3:40" ht="14.1" customHeight="1">
      <c r="C47261"/>
      <c r="F47261"/>
      <c r="G47261"/>
      <c r="H47261"/>
      <c r="K47261"/>
      <c r="P47261"/>
      <c r="X47261"/>
      <c r="AA47261"/>
      <c r="AF47261"/>
      <c r="AI47261"/>
      <c r="AN47261"/>
    </row>
    <row r="47262" spans="3:40" ht="14.1" customHeight="1">
      <c r="C47262"/>
      <c r="F47262"/>
      <c r="G47262"/>
      <c r="H47262"/>
      <c r="K47262"/>
      <c r="P47262"/>
      <c r="X47262"/>
      <c r="AA47262"/>
      <c r="AF47262"/>
      <c r="AI47262"/>
      <c r="AN47262"/>
    </row>
    <row r="47263" spans="3:40" ht="14.1" customHeight="1">
      <c r="C47263"/>
      <c r="F47263"/>
      <c r="G47263"/>
      <c r="H47263"/>
      <c r="K47263"/>
      <c r="P47263"/>
      <c r="X47263"/>
      <c r="AA47263"/>
      <c r="AF47263"/>
      <c r="AI47263"/>
      <c r="AN47263"/>
    </row>
    <row r="47264" spans="3:40" ht="14.1" customHeight="1">
      <c r="C47264"/>
      <c r="F47264"/>
      <c r="G47264"/>
      <c r="H47264"/>
      <c r="K47264"/>
      <c r="P47264"/>
      <c r="X47264"/>
      <c r="AA47264"/>
      <c r="AF47264"/>
      <c r="AI47264"/>
      <c r="AN47264"/>
    </row>
    <row r="47265" spans="3:40" ht="14.1" customHeight="1">
      <c r="C47265"/>
      <c r="F47265"/>
      <c r="G47265"/>
      <c r="H47265"/>
      <c r="K47265"/>
      <c r="P47265"/>
      <c r="X47265"/>
      <c r="AA47265"/>
      <c r="AF47265"/>
      <c r="AI47265"/>
      <c r="AN47265"/>
    </row>
    <row r="47266" spans="3:40" ht="14.1" customHeight="1">
      <c r="C47266"/>
      <c r="F47266"/>
      <c r="G47266"/>
      <c r="H47266"/>
      <c r="K47266"/>
      <c r="P47266"/>
      <c r="X47266"/>
      <c r="AA47266"/>
      <c r="AF47266"/>
      <c r="AI47266"/>
      <c r="AN47266"/>
    </row>
    <row r="47267" spans="3:40" ht="14.1" customHeight="1">
      <c r="C47267"/>
      <c r="F47267"/>
      <c r="G47267"/>
      <c r="H47267"/>
      <c r="K47267"/>
      <c r="P47267"/>
      <c r="X47267"/>
      <c r="AA47267"/>
      <c r="AF47267"/>
      <c r="AI47267"/>
      <c r="AN47267"/>
    </row>
    <row r="47268" spans="3:40" ht="14.1" customHeight="1">
      <c r="C47268"/>
      <c r="F47268"/>
      <c r="G47268"/>
      <c r="H47268"/>
      <c r="K47268"/>
      <c r="P47268"/>
      <c r="X47268"/>
      <c r="AA47268"/>
      <c r="AF47268"/>
      <c r="AI47268"/>
      <c r="AN47268"/>
    </row>
    <row r="47269" spans="3:40" ht="14.1" customHeight="1">
      <c r="C47269"/>
      <c r="F47269"/>
      <c r="G47269"/>
      <c r="H47269"/>
      <c r="K47269"/>
      <c r="P47269"/>
      <c r="X47269"/>
      <c r="AA47269"/>
      <c r="AF47269"/>
      <c r="AI47269"/>
      <c r="AN47269"/>
    </row>
    <row r="47270" spans="3:40" ht="14.1" customHeight="1">
      <c r="C47270"/>
      <c r="F47270"/>
      <c r="G47270"/>
      <c r="H47270"/>
      <c r="K47270"/>
      <c r="P47270"/>
      <c r="X47270"/>
      <c r="AA47270"/>
      <c r="AF47270"/>
      <c r="AI47270"/>
      <c r="AN47270"/>
    </row>
    <row r="47271" spans="3:40" ht="14.1" customHeight="1">
      <c r="C47271"/>
      <c r="F47271"/>
      <c r="G47271"/>
      <c r="H47271"/>
      <c r="K47271"/>
      <c r="P47271"/>
      <c r="X47271"/>
      <c r="AA47271"/>
      <c r="AF47271"/>
      <c r="AI47271"/>
      <c r="AN47271"/>
    </row>
    <row r="47272" spans="3:40" ht="14.1" customHeight="1">
      <c r="C47272"/>
      <c r="F47272"/>
      <c r="G47272"/>
      <c r="H47272"/>
      <c r="K47272"/>
      <c r="P47272"/>
      <c r="X47272"/>
      <c r="AA47272"/>
      <c r="AF47272"/>
      <c r="AI47272"/>
      <c r="AN47272"/>
    </row>
    <row r="47273" spans="3:40" ht="14.1" customHeight="1">
      <c r="C47273"/>
      <c r="F47273"/>
      <c r="G47273"/>
      <c r="H47273"/>
      <c r="K47273"/>
      <c r="P47273"/>
      <c r="X47273"/>
      <c r="AA47273"/>
      <c r="AF47273"/>
      <c r="AI47273"/>
      <c r="AN47273"/>
    </row>
    <row r="47274" spans="3:40" ht="14.1" customHeight="1">
      <c r="C47274"/>
      <c r="F47274"/>
      <c r="G47274"/>
      <c r="H47274"/>
      <c r="K47274"/>
      <c r="P47274"/>
      <c r="X47274"/>
      <c r="AA47274"/>
      <c r="AF47274"/>
      <c r="AI47274"/>
      <c r="AN47274"/>
    </row>
    <row r="47275" spans="3:40" ht="14.1" customHeight="1">
      <c r="C47275"/>
      <c r="F47275"/>
      <c r="G47275"/>
      <c r="H47275"/>
      <c r="K47275"/>
      <c r="P47275"/>
      <c r="X47275"/>
      <c r="AA47275"/>
      <c r="AF47275"/>
      <c r="AI47275"/>
      <c r="AN47275"/>
    </row>
    <row r="47276" spans="3:40" ht="14.1" customHeight="1">
      <c r="C47276"/>
      <c r="F47276"/>
      <c r="G47276"/>
      <c r="H47276"/>
      <c r="K47276"/>
      <c r="P47276"/>
      <c r="X47276"/>
      <c r="AA47276"/>
      <c r="AF47276"/>
      <c r="AI47276"/>
      <c r="AN47276"/>
    </row>
    <row r="47277" spans="3:40" ht="14.1" customHeight="1">
      <c r="C47277"/>
      <c r="F47277"/>
      <c r="G47277"/>
      <c r="H47277"/>
      <c r="K47277"/>
      <c r="P47277"/>
      <c r="X47277"/>
      <c r="AA47277"/>
      <c r="AF47277"/>
      <c r="AI47277"/>
      <c r="AN47277"/>
    </row>
    <row r="47278" spans="3:40" ht="14.1" customHeight="1">
      <c r="C47278"/>
      <c r="F47278"/>
      <c r="G47278"/>
      <c r="H47278"/>
      <c r="K47278"/>
      <c r="P47278"/>
      <c r="X47278"/>
      <c r="AA47278"/>
      <c r="AF47278"/>
      <c r="AI47278"/>
      <c r="AN47278"/>
    </row>
    <row r="47279" spans="3:40" ht="14.1" customHeight="1">
      <c r="C47279"/>
      <c r="F47279"/>
      <c r="G47279"/>
      <c r="H47279"/>
      <c r="K47279"/>
      <c r="P47279"/>
      <c r="X47279"/>
      <c r="AA47279"/>
      <c r="AF47279"/>
      <c r="AI47279"/>
      <c r="AN47279"/>
    </row>
    <row r="47280" spans="3:40" ht="14.1" customHeight="1">
      <c r="C47280"/>
      <c r="F47280"/>
      <c r="G47280"/>
      <c r="H47280"/>
      <c r="K47280"/>
      <c r="P47280"/>
      <c r="X47280"/>
      <c r="AA47280"/>
      <c r="AF47280"/>
      <c r="AI47280"/>
      <c r="AN47280"/>
    </row>
    <row r="47281" spans="3:40" ht="14.1" customHeight="1">
      <c r="C47281"/>
      <c r="F47281"/>
      <c r="G47281"/>
      <c r="H47281"/>
      <c r="K47281"/>
      <c r="P47281"/>
      <c r="X47281"/>
      <c r="AA47281"/>
      <c r="AF47281"/>
      <c r="AI47281"/>
      <c r="AN47281"/>
    </row>
    <row r="47282" spans="3:40" ht="14.1" customHeight="1">
      <c r="C47282"/>
      <c r="F47282"/>
      <c r="G47282"/>
      <c r="H47282"/>
      <c r="K47282"/>
      <c r="P47282"/>
      <c r="X47282"/>
      <c r="AA47282"/>
      <c r="AF47282"/>
      <c r="AI47282"/>
      <c r="AN47282"/>
    </row>
    <row r="47283" spans="3:40" ht="14.1" customHeight="1">
      <c r="C47283"/>
      <c r="F47283"/>
      <c r="G47283"/>
      <c r="H47283"/>
      <c r="K47283"/>
      <c r="P47283"/>
      <c r="X47283"/>
      <c r="AA47283"/>
      <c r="AF47283"/>
      <c r="AI47283"/>
      <c r="AN47283"/>
    </row>
    <row r="47284" spans="3:40" ht="14.1" customHeight="1">
      <c r="C47284"/>
      <c r="F47284"/>
      <c r="G47284"/>
      <c r="H47284"/>
      <c r="K47284"/>
      <c r="P47284"/>
      <c r="X47284"/>
      <c r="AA47284"/>
      <c r="AF47284"/>
      <c r="AI47284"/>
      <c r="AN47284"/>
    </row>
    <row r="47285" spans="3:40" ht="14.1" customHeight="1">
      <c r="C47285"/>
      <c r="F47285"/>
      <c r="G47285"/>
      <c r="H47285"/>
      <c r="K47285"/>
      <c r="P47285"/>
      <c r="X47285"/>
      <c r="AA47285"/>
      <c r="AF47285"/>
      <c r="AI47285"/>
      <c r="AN47285"/>
    </row>
    <row r="47286" spans="3:40" ht="14.1" customHeight="1">
      <c r="C47286"/>
      <c r="F47286"/>
      <c r="G47286"/>
      <c r="H47286"/>
      <c r="K47286"/>
      <c r="P47286"/>
      <c r="X47286"/>
      <c r="AA47286"/>
      <c r="AF47286"/>
      <c r="AI47286"/>
      <c r="AN47286"/>
    </row>
    <row r="47287" spans="3:40" ht="14.1" customHeight="1">
      <c r="C47287"/>
      <c r="F47287"/>
      <c r="G47287"/>
      <c r="H47287"/>
      <c r="K47287"/>
      <c r="P47287"/>
      <c r="X47287"/>
      <c r="AA47287"/>
      <c r="AF47287"/>
      <c r="AI47287"/>
      <c r="AN47287"/>
    </row>
    <row r="47288" spans="3:40" ht="14.1" customHeight="1">
      <c r="C47288"/>
      <c r="F47288"/>
      <c r="G47288"/>
      <c r="H47288"/>
      <c r="K47288"/>
      <c r="P47288"/>
      <c r="X47288"/>
      <c r="AA47288"/>
      <c r="AF47288"/>
      <c r="AI47288"/>
      <c r="AN47288"/>
    </row>
    <row r="47289" spans="3:40" ht="14.1" customHeight="1">
      <c r="C47289"/>
      <c r="F47289"/>
      <c r="G47289"/>
      <c r="H47289"/>
      <c r="K47289"/>
      <c r="P47289"/>
      <c r="X47289"/>
      <c r="AA47289"/>
      <c r="AF47289"/>
      <c r="AI47289"/>
      <c r="AN47289"/>
    </row>
    <row r="47290" spans="3:40" ht="14.1" customHeight="1">
      <c r="C47290"/>
      <c r="F47290"/>
      <c r="G47290"/>
      <c r="H47290"/>
      <c r="K47290"/>
      <c r="P47290"/>
      <c r="X47290"/>
      <c r="AA47290"/>
      <c r="AF47290"/>
      <c r="AI47290"/>
      <c r="AN47290"/>
    </row>
    <row r="47291" spans="3:40" ht="14.1" customHeight="1">
      <c r="C47291"/>
      <c r="F47291"/>
      <c r="G47291"/>
      <c r="H47291"/>
      <c r="K47291"/>
      <c r="P47291"/>
      <c r="X47291"/>
      <c r="AA47291"/>
      <c r="AF47291"/>
      <c r="AI47291"/>
      <c r="AN47291"/>
    </row>
    <row r="47292" spans="3:40" ht="14.1" customHeight="1">
      <c r="C47292"/>
      <c r="F47292"/>
      <c r="G47292"/>
      <c r="H47292"/>
      <c r="K47292"/>
      <c r="P47292"/>
      <c r="X47292"/>
      <c r="AA47292"/>
      <c r="AF47292"/>
      <c r="AI47292"/>
      <c r="AN47292"/>
    </row>
    <row r="47293" spans="3:40" ht="14.1" customHeight="1">
      <c r="C47293"/>
      <c r="F47293"/>
      <c r="G47293"/>
      <c r="H47293"/>
      <c r="K47293"/>
      <c r="P47293"/>
      <c r="X47293"/>
      <c r="AA47293"/>
      <c r="AF47293"/>
      <c r="AI47293"/>
      <c r="AN47293"/>
    </row>
    <row r="47294" spans="3:40" ht="14.1" customHeight="1">
      <c r="C47294"/>
      <c r="F47294"/>
      <c r="G47294"/>
      <c r="H47294"/>
      <c r="K47294"/>
      <c r="P47294"/>
      <c r="X47294"/>
      <c r="AA47294"/>
      <c r="AF47294"/>
      <c r="AI47294"/>
      <c r="AN47294"/>
    </row>
    <row r="47295" spans="3:40" ht="14.1" customHeight="1">
      <c r="C47295"/>
      <c r="F47295"/>
      <c r="G47295"/>
      <c r="H47295"/>
      <c r="K47295"/>
      <c r="P47295"/>
      <c r="X47295"/>
      <c r="AA47295"/>
      <c r="AF47295"/>
      <c r="AI47295"/>
      <c r="AN47295"/>
    </row>
    <row r="47296" spans="3:40" ht="14.1" customHeight="1">
      <c r="C47296"/>
      <c r="F47296"/>
      <c r="G47296"/>
      <c r="H47296"/>
      <c r="K47296"/>
      <c r="P47296"/>
      <c r="X47296"/>
      <c r="AA47296"/>
      <c r="AF47296"/>
      <c r="AI47296"/>
      <c r="AN47296"/>
    </row>
    <row r="47297" spans="3:40" ht="14.1" customHeight="1">
      <c r="C47297"/>
      <c r="F47297"/>
      <c r="G47297"/>
      <c r="H47297"/>
      <c r="K47297"/>
      <c r="P47297"/>
      <c r="X47297"/>
      <c r="AA47297"/>
      <c r="AF47297"/>
      <c r="AI47297"/>
      <c r="AN47297"/>
    </row>
    <row r="47298" spans="3:40" ht="14.1" customHeight="1">
      <c r="C47298"/>
      <c r="F47298"/>
      <c r="G47298"/>
      <c r="H47298"/>
      <c r="K47298"/>
      <c r="P47298"/>
      <c r="X47298"/>
      <c r="AA47298"/>
      <c r="AF47298"/>
      <c r="AI47298"/>
      <c r="AN47298"/>
    </row>
    <row r="47299" spans="3:40" ht="14.1" customHeight="1">
      <c r="C47299"/>
      <c r="F47299"/>
      <c r="G47299"/>
      <c r="H47299"/>
      <c r="K47299"/>
      <c r="P47299"/>
      <c r="X47299"/>
      <c r="AA47299"/>
      <c r="AF47299"/>
      <c r="AI47299"/>
      <c r="AN47299"/>
    </row>
    <row r="47300" spans="3:40" ht="14.1" customHeight="1">
      <c r="C47300"/>
      <c r="F47300"/>
      <c r="G47300"/>
      <c r="H47300"/>
      <c r="K47300"/>
      <c r="P47300"/>
      <c r="X47300"/>
      <c r="AA47300"/>
      <c r="AF47300"/>
      <c r="AI47300"/>
      <c r="AN47300"/>
    </row>
    <row r="47301" spans="3:40" ht="14.1" customHeight="1">
      <c r="C47301"/>
      <c r="F47301"/>
      <c r="G47301"/>
      <c r="H47301"/>
      <c r="K47301"/>
      <c r="P47301"/>
      <c r="X47301"/>
      <c r="AA47301"/>
      <c r="AF47301"/>
      <c r="AI47301"/>
      <c r="AN47301"/>
    </row>
    <row r="47302" spans="3:40" ht="14.1" customHeight="1">
      <c r="C47302"/>
      <c r="F47302"/>
      <c r="G47302"/>
      <c r="H47302"/>
      <c r="K47302"/>
      <c r="P47302"/>
      <c r="X47302"/>
      <c r="AA47302"/>
      <c r="AF47302"/>
      <c r="AI47302"/>
      <c r="AN47302"/>
    </row>
    <row r="47303" spans="3:40" ht="14.1" customHeight="1">
      <c r="C47303"/>
      <c r="F47303"/>
      <c r="G47303"/>
      <c r="H47303"/>
      <c r="K47303"/>
      <c r="P47303"/>
      <c r="X47303"/>
      <c r="AA47303"/>
      <c r="AF47303"/>
      <c r="AI47303"/>
      <c r="AN47303"/>
    </row>
    <row r="47304" spans="3:40" ht="14.1" customHeight="1">
      <c r="C47304"/>
      <c r="F47304"/>
      <c r="G47304"/>
      <c r="H47304"/>
      <c r="K47304"/>
      <c r="P47304"/>
      <c r="X47304"/>
      <c r="AA47304"/>
      <c r="AF47304"/>
      <c r="AI47304"/>
      <c r="AN47304"/>
    </row>
    <row r="47305" spans="3:40" ht="14.1" customHeight="1">
      <c r="C47305"/>
      <c r="F47305"/>
      <c r="G47305"/>
      <c r="H47305"/>
      <c r="K47305"/>
      <c r="P47305"/>
      <c r="X47305"/>
      <c r="AA47305"/>
      <c r="AF47305"/>
      <c r="AI47305"/>
      <c r="AN47305"/>
    </row>
    <row r="47306" spans="3:40" ht="14.1" customHeight="1">
      <c r="C47306"/>
      <c r="F47306"/>
      <c r="G47306"/>
      <c r="H47306"/>
      <c r="K47306"/>
      <c r="P47306"/>
      <c r="X47306"/>
      <c r="AA47306"/>
      <c r="AF47306"/>
      <c r="AI47306"/>
      <c r="AN47306"/>
    </row>
    <row r="47307" spans="3:40" ht="14.1" customHeight="1">
      <c r="C47307"/>
      <c r="F47307"/>
      <c r="G47307"/>
      <c r="H47307"/>
      <c r="K47307"/>
      <c r="P47307"/>
      <c r="X47307"/>
      <c r="AA47307"/>
      <c r="AF47307"/>
      <c r="AI47307"/>
      <c r="AN47307"/>
    </row>
    <row r="47308" spans="3:40" ht="14.1" customHeight="1">
      <c r="C47308"/>
      <c r="F47308"/>
      <c r="G47308"/>
      <c r="H47308"/>
      <c r="K47308"/>
      <c r="P47308"/>
      <c r="X47308"/>
      <c r="AA47308"/>
      <c r="AF47308"/>
      <c r="AI47308"/>
      <c r="AN47308"/>
    </row>
    <row r="47309" spans="3:40" ht="14.1" customHeight="1">
      <c r="C47309"/>
      <c r="F47309"/>
      <c r="G47309"/>
      <c r="H47309"/>
      <c r="K47309"/>
      <c r="P47309"/>
      <c r="X47309"/>
      <c r="AA47309"/>
      <c r="AF47309"/>
      <c r="AI47309"/>
      <c r="AN47309"/>
    </row>
    <row r="47310" spans="3:40" ht="14.1" customHeight="1">
      <c r="C47310"/>
      <c r="F47310"/>
      <c r="G47310"/>
      <c r="H47310"/>
      <c r="K47310"/>
      <c r="P47310"/>
      <c r="X47310"/>
      <c r="AA47310"/>
      <c r="AF47310"/>
      <c r="AI47310"/>
      <c r="AN47310"/>
    </row>
    <row r="47311" spans="3:40" ht="14.1" customHeight="1">
      <c r="C47311"/>
      <c r="F47311"/>
      <c r="G47311"/>
      <c r="H47311"/>
      <c r="K47311"/>
      <c r="P47311"/>
      <c r="X47311"/>
      <c r="AA47311"/>
      <c r="AF47311"/>
      <c r="AI47311"/>
      <c r="AN47311"/>
    </row>
    <row r="47312" spans="3:40" ht="14.1" customHeight="1">
      <c r="C47312"/>
      <c r="F47312"/>
      <c r="G47312"/>
      <c r="H47312"/>
      <c r="K47312"/>
      <c r="P47312"/>
      <c r="X47312"/>
      <c r="AA47312"/>
      <c r="AF47312"/>
      <c r="AI47312"/>
      <c r="AN47312"/>
    </row>
    <row r="47313" spans="3:40" ht="14.1" customHeight="1">
      <c r="C47313"/>
      <c r="F47313"/>
      <c r="G47313"/>
      <c r="H47313"/>
      <c r="K47313"/>
      <c r="P47313"/>
      <c r="X47313"/>
      <c r="AA47313"/>
      <c r="AF47313"/>
      <c r="AI47313"/>
      <c r="AN47313"/>
    </row>
    <row r="47314" spans="3:40" ht="14.1" customHeight="1">
      <c r="C47314"/>
      <c r="F47314"/>
      <c r="G47314"/>
      <c r="H47314"/>
      <c r="K47314"/>
      <c r="P47314"/>
      <c r="X47314"/>
      <c r="AA47314"/>
      <c r="AF47314"/>
      <c r="AI47314"/>
      <c r="AN47314"/>
    </row>
    <row r="47315" spans="3:40" ht="14.1" customHeight="1">
      <c r="C47315"/>
      <c r="F47315"/>
      <c r="G47315"/>
      <c r="H47315"/>
      <c r="K47315"/>
      <c r="P47315"/>
      <c r="X47315"/>
      <c r="AA47315"/>
      <c r="AF47315"/>
      <c r="AI47315"/>
      <c r="AN47315"/>
    </row>
    <row r="47316" spans="3:40" ht="14.1" customHeight="1">
      <c r="C47316"/>
      <c r="F47316"/>
      <c r="G47316"/>
      <c r="H47316"/>
      <c r="K47316"/>
      <c r="P47316"/>
      <c r="X47316"/>
      <c r="AA47316"/>
      <c r="AF47316"/>
      <c r="AI47316"/>
      <c r="AN47316"/>
    </row>
    <row r="47317" spans="3:40" ht="14.1" customHeight="1">
      <c r="C47317"/>
      <c r="F47317"/>
      <c r="G47317"/>
      <c r="H47317"/>
      <c r="K47317"/>
      <c r="P47317"/>
      <c r="X47317"/>
      <c r="AA47317"/>
      <c r="AF47317"/>
      <c r="AI47317"/>
      <c r="AN47317"/>
    </row>
    <row r="47318" spans="3:40" ht="14.1" customHeight="1">
      <c r="C47318"/>
      <c r="F47318"/>
      <c r="G47318"/>
      <c r="H47318"/>
      <c r="K47318"/>
      <c r="P47318"/>
      <c r="X47318"/>
      <c r="AA47318"/>
      <c r="AF47318"/>
      <c r="AI47318"/>
      <c r="AN47318"/>
    </row>
    <row r="47319" spans="3:40" ht="14.1" customHeight="1">
      <c r="C47319"/>
      <c r="F47319"/>
      <c r="G47319"/>
      <c r="H47319"/>
      <c r="K47319"/>
      <c r="P47319"/>
      <c r="X47319"/>
      <c r="AA47319"/>
      <c r="AF47319"/>
      <c r="AI47319"/>
      <c r="AN47319"/>
    </row>
    <row r="47320" spans="3:40" ht="14.1" customHeight="1">
      <c r="C47320"/>
      <c r="F47320"/>
      <c r="G47320"/>
      <c r="H47320"/>
      <c r="K47320"/>
      <c r="P47320"/>
      <c r="X47320"/>
      <c r="AA47320"/>
      <c r="AF47320"/>
      <c r="AI47320"/>
      <c r="AN47320"/>
    </row>
    <row r="47321" spans="3:40" ht="14.1" customHeight="1">
      <c r="C47321"/>
      <c r="F47321"/>
      <c r="G47321"/>
      <c r="H47321"/>
      <c r="K47321"/>
      <c r="P47321"/>
      <c r="X47321"/>
      <c r="AA47321"/>
      <c r="AF47321"/>
      <c r="AI47321"/>
      <c r="AN47321"/>
    </row>
    <row r="47322" spans="3:40" ht="14.1" customHeight="1">
      <c r="C47322"/>
      <c r="F47322"/>
      <c r="G47322"/>
      <c r="H47322"/>
      <c r="K47322"/>
      <c r="P47322"/>
      <c r="X47322"/>
      <c r="AA47322"/>
      <c r="AF47322"/>
      <c r="AI47322"/>
      <c r="AN47322"/>
    </row>
    <row r="47323" spans="3:40" ht="14.1" customHeight="1">
      <c r="C47323"/>
      <c r="F47323"/>
      <c r="G47323"/>
      <c r="H47323"/>
      <c r="K47323"/>
      <c r="P47323"/>
      <c r="X47323"/>
      <c r="AA47323"/>
      <c r="AF47323"/>
      <c r="AI47323"/>
      <c r="AN47323"/>
    </row>
    <row r="47324" spans="3:40" ht="14.1" customHeight="1">
      <c r="C47324"/>
      <c r="F47324"/>
      <c r="G47324"/>
      <c r="H47324"/>
      <c r="K47324"/>
      <c r="P47324"/>
      <c r="X47324"/>
      <c r="AA47324"/>
      <c r="AF47324"/>
      <c r="AI47324"/>
      <c r="AN47324"/>
    </row>
    <row r="47325" spans="3:40" ht="14.1" customHeight="1">
      <c r="C47325"/>
      <c r="F47325"/>
      <c r="G47325"/>
      <c r="H47325"/>
      <c r="K47325"/>
      <c r="P47325"/>
      <c r="X47325"/>
      <c r="AA47325"/>
      <c r="AF47325"/>
      <c r="AI47325"/>
      <c r="AN47325"/>
    </row>
    <row r="47326" spans="3:40" ht="14.1" customHeight="1">
      <c r="C47326"/>
      <c r="F47326"/>
      <c r="G47326"/>
      <c r="H47326"/>
      <c r="K47326"/>
      <c r="P47326"/>
      <c r="X47326"/>
      <c r="AA47326"/>
      <c r="AF47326"/>
      <c r="AI47326"/>
      <c r="AN47326"/>
    </row>
    <row r="47327" spans="3:40" ht="14.1" customHeight="1">
      <c r="C47327"/>
      <c r="F47327"/>
      <c r="G47327"/>
      <c r="H47327"/>
      <c r="K47327"/>
      <c r="P47327"/>
      <c r="X47327"/>
      <c r="AA47327"/>
      <c r="AF47327"/>
      <c r="AI47327"/>
      <c r="AN47327"/>
    </row>
    <row r="47328" spans="3:40" ht="14.1" customHeight="1">
      <c r="C47328"/>
      <c r="F47328"/>
      <c r="G47328"/>
      <c r="H47328"/>
      <c r="K47328"/>
      <c r="P47328"/>
      <c r="X47328"/>
      <c r="AA47328"/>
      <c r="AF47328"/>
      <c r="AI47328"/>
      <c r="AN47328"/>
    </row>
    <row r="47329" spans="3:40" ht="14.1" customHeight="1">
      <c r="C47329"/>
      <c r="F47329"/>
      <c r="G47329"/>
      <c r="H47329"/>
      <c r="K47329"/>
      <c r="P47329"/>
      <c r="X47329"/>
      <c r="AA47329"/>
      <c r="AF47329"/>
      <c r="AI47329"/>
      <c r="AN47329"/>
    </row>
    <row r="47330" spans="3:40" ht="14.1" customHeight="1">
      <c r="C47330"/>
      <c r="F47330"/>
      <c r="G47330"/>
      <c r="H47330"/>
      <c r="K47330"/>
      <c r="P47330"/>
      <c r="X47330"/>
      <c r="AA47330"/>
      <c r="AF47330"/>
      <c r="AI47330"/>
      <c r="AN47330"/>
    </row>
    <row r="47331" spans="3:40" ht="14.1" customHeight="1">
      <c r="C47331"/>
      <c r="F47331"/>
      <c r="G47331"/>
      <c r="H47331"/>
      <c r="K47331"/>
      <c r="P47331"/>
      <c r="X47331"/>
      <c r="AA47331"/>
      <c r="AF47331"/>
      <c r="AI47331"/>
      <c r="AN47331"/>
    </row>
    <row r="47332" spans="3:40" ht="14.1" customHeight="1">
      <c r="C47332"/>
      <c r="F47332"/>
      <c r="G47332"/>
      <c r="H47332"/>
      <c r="K47332"/>
      <c r="P47332"/>
      <c r="X47332"/>
      <c r="AA47332"/>
      <c r="AF47332"/>
      <c r="AI47332"/>
      <c r="AN47332"/>
    </row>
    <row r="47333" spans="3:40" ht="14.1" customHeight="1">
      <c r="C47333"/>
      <c r="F47333"/>
      <c r="G47333"/>
      <c r="H47333"/>
      <c r="K47333"/>
      <c r="P47333"/>
      <c r="X47333"/>
      <c r="AA47333"/>
      <c r="AF47333"/>
      <c r="AI47333"/>
      <c r="AN47333"/>
    </row>
    <row r="47334" spans="3:40" ht="14.1" customHeight="1">
      <c r="C47334"/>
      <c r="F47334"/>
      <c r="G47334"/>
      <c r="H47334"/>
      <c r="K47334"/>
      <c r="P47334"/>
      <c r="X47334"/>
      <c r="AA47334"/>
      <c r="AF47334"/>
      <c r="AI47334"/>
      <c r="AN47334"/>
    </row>
    <row r="47335" spans="3:40" ht="14.1" customHeight="1">
      <c r="C47335"/>
      <c r="F47335"/>
      <c r="G47335"/>
      <c r="H47335"/>
      <c r="K47335"/>
      <c r="P47335"/>
      <c r="X47335"/>
      <c r="AA47335"/>
      <c r="AF47335"/>
      <c r="AI47335"/>
      <c r="AN47335"/>
    </row>
    <row r="47336" spans="3:40" ht="14.1" customHeight="1">
      <c r="C47336"/>
      <c r="F47336"/>
      <c r="G47336"/>
      <c r="H47336"/>
      <c r="K47336"/>
      <c r="P47336"/>
      <c r="X47336"/>
      <c r="AA47336"/>
      <c r="AF47336"/>
      <c r="AI47336"/>
      <c r="AN47336"/>
    </row>
    <row r="47337" spans="3:40" ht="14.1" customHeight="1">
      <c r="C47337"/>
      <c r="F47337"/>
      <c r="G47337"/>
      <c r="H47337"/>
      <c r="K47337"/>
      <c r="P47337"/>
      <c r="X47337"/>
      <c r="AA47337"/>
      <c r="AF47337"/>
      <c r="AI47337"/>
      <c r="AN47337"/>
    </row>
    <row r="47338" spans="3:40" ht="14.1" customHeight="1">
      <c r="C47338"/>
      <c r="F47338"/>
      <c r="G47338"/>
      <c r="H47338"/>
      <c r="K47338"/>
      <c r="P47338"/>
      <c r="X47338"/>
      <c r="AA47338"/>
      <c r="AF47338"/>
      <c r="AI47338"/>
      <c r="AN47338"/>
    </row>
    <row r="47339" spans="3:40" ht="14.1" customHeight="1">
      <c r="C47339"/>
      <c r="F47339"/>
      <c r="G47339"/>
      <c r="H47339"/>
      <c r="K47339"/>
      <c r="P47339"/>
      <c r="X47339"/>
      <c r="AA47339"/>
      <c r="AF47339"/>
      <c r="AI47339"/>
      <c r="AN47339"/>
    </row>
    <row r="47340" spans="3:40" ht="14.1" customHeight="1">
      <c r="C47340"/>
      <c r="F47340"/>
      <c r="G47340"/>
      <c r="H47340"/>
      <c r="K47340"/>
      <c r="P47340"/>
      <c r="X47340"/>
      <c r="AA47340"/>
      <c r="AF47340"/>
      <c r="AI47340"/>
      <c r="AN47340"/>
    </row>
    <row r="47341" spans="3:40" ht="14.1" customHeight="1">
      <c r="C47341"/>
      <c r="F47341"/>
      <c r="G47341"/>
      <c r="H47341"/>
      <c r="K47341"/>
      <c r="P47341"/>
      <c r="X47341"/>
      <c r="AA47341"/>
      <c r="AF47341"/>
      <c r="AI47341"/>
      <c r="AN47341"/>
    </row>
    <row r="47342" spans="3:40" ht="14.1" customHeight="1">
      <c r="C47342"/>
      <c r="F47342"/>
      <c r="G47342"/>
      <c r="H47342"/>
      <c r="K47342"/>
      <c r="P47342"/>
      <c r="X47342"/>
      <c r="AA47342"/>
      <c r="AF47342"/>
      <c r="AI47342"/>
      <c r="AN47342"/>
    </row>
    <row r="47343" spans="3:40" ht="14.1" customHeight="1">
      <c r="C47343"/>
      <c r="F47343"/>
      <c r="G47343"/>
      <c r="H47343"/>
      <c r="K47343"/>
      <c r="P47343"/>
      <c r="X47343"/>
      <c r="AA47343"/>
      <c r="AF47343"/>
      <c r="AI47343"/>
      <c r="AN47343"/>
    </row>
    <row r="47344" spans="3:40" ht="14.1" customHeight="1">
      <c r="C47344"/>
      <c r="F47344"/>
      <c r="G47344"/>
      <c r="H47344"/>
      <c r="K47344"/>
      <c r="P47344"/>
      <c r="X47344"/>
      <c r="AA47344"/>
      <c r="AF47344"/>
      <c r="AI47344"/>
      <c r="AN47344"/>
    </row>
    <row r="47345" spans="3:40" ht="14.1" customHeight="1">
      <c r="C47345"/>
      <c r="F47345"/>
      <c r="G47345"/>
      <c r="H47345"/>
      <c r="K47345"/>
      <c r="P47345"/>
      <c r="X47345"/>
      <c r="AA47345"/>
      <c r="AF47345"/>
      <c r="AI47345"/>
      <c r="AN47345"/>
    </row>
    <row r="47346" spans="3:40" ht="14.1" customHeight="1">
      <c r="C47346"/>
      <c r="F47346"/>
      <c r="G47346"/>
      <c r="H47346"/>
      <c r="K47346"/>
      <c r="P47346"/>
      <c r="X47346"/>
      <c r="AA47346"/>
      <c r="AF47346"/>
      <c r="AI47346"/>
      <c r="AN47346"/>
    </row>
    <row r="47347" spans="3:40" ht="14.1" customHeight="1">
      <c r="C47347"/>
      <c r="F47347"/>
      <c r="G47347"/>
      <c r="H47347"/>
      <c r="K47347"/>
      <c r="P47347"/>
      <c r="X47347"/>
      <c r="AA47347"/>
      <c r="AF47347"/>
      <c r="AI47347"/>
      <c r="AN47347"/>
    </row>
    <row r="47348" spans="3:40" ht="14.1" customHeight="1">
      <c r="C47348"/>
      <c r="F47348"/>
      <c r="G47348"/>
      <c r="H47348"/>
      <c r="K47348"/>
      <c r="P47348"/>
      <c r="X47348"/>
      <c r="AA47348"/>
      <c r="AF47348"/>
      <c r="AI47348"/>
      <c r="AN47348"/>
    </row>
    <row r="47349" spans="3:40" ht="14.1" customHeight="1">
      <c r="C47349"/>
      <c r="F47349"/>
      <c r="G47349"/>
      <c r="H47349"/>
      <c r="K47349"/>
      <c r="P47349"/>
      <c r="X47349"/>
      <c r="AA47349"/>
      <c r="AF47349"/>
      <c r="AI47349"/>
      <c r="AN47349"/>
    </row>
    <row r="47350" spans="3:40" ht="14.1" customHeight="1">
      <c r="C47350"/>
      <c r="F47350"/>
      <c r="G47350"/>
      <c r="H47350"/>
      <c r="K47350"/>
      <c r="P47350"/>
      <c r="X47350"/>
      <c r="AA47350"/>
      <c r="AF47350"/>
      <c r="AI47350"/>
      <c r="AN47350"/>
    </row>
    <row r="47351" spans="3:40" ht="14.1" customHeight="1">
      <c r="C47351"/>
      <c r="F47351"/>
      <c r="G47351"/>
      <c r="H47351"/>
      <c r="K47351"/>
      <c r="P47351"/>
      <c r="X47351"/>
      <c r="AA47351"/>
      <c r="AF47351"/>
      <c r="AI47351"/>
      <c r="AN47351"/>
    </row>
    <row r="47352" spans="3:40" ht="14.1" customHeight="1">
      <c r="C47352"/>
      <c r="F47352"/>
      <c r="G47352"/>
      <c r="H47352"/>
      <c r="K47352"/>
      <c r="P47352"/>
      <c r="X47352"/>
      <c r="AA47352"/>
      <c r="AF47352"/>
      <c r="AI47352"/>
      <c r="AN47352"/>
    </row>
    <row r="47353" spans="3:40" ht="14.1" customHeight="1">
      <c r="C47353"/>
      <c r="F47353"/>
      <c r="G47353"/>
      <c r="H47353"/>
      <c r="K47353"/>
      <c r="P47353"/>
      <c r="X47353"/>
      <c r="AA47353"/>
      <c r="AF47353"/>
      <c r="AI47353"/>
      <c r="AN47353"/>
    </row>
    <row r="47354" spans="3:40" ht="14.1" customHeight="1">
      <c r="C47354"/>
      <c r="F47354"/>
      <c r="G47354"/>
      <c r="H47354"/>
      <c r="K47354"/>
      <c r="P47354"/>
      <c r="X47354"/>
      <c r="AA47354"/>
      <c r="AF47354"/>
      <c r="AI47354"/>
      <c r="AN47354"/>
    </row>
    <row r="47355" spans="3:40" ht="14.1" customHeight="1">
      <c r="C47355"/>
      <c r="F47355"/>
      <c r="G47355"/>
      <c r="H47355"/>
      <c r="K47355"/>
      <c r="P47355"/>
      <c r="X47355"/>
      <c r="AA47355"/>
      <c r="AF47355"/>
      <c r="AI47355"/>
      <c r="AN47355"/>
    </row>
    <row r="47356" spans="3:40" ht="14.1" customHeight="1">
      <c r="C47356"/>
      <c r="F47356"/>
      <c r="G47356"/>
      <c r="H47356"/>
      <c r="K47356"/>
      <c r="P47356"/>
      <c r="X47356"/>
      <c r="AA47356"/>
      <c r="AF47356"/>
      <c r="AI47356"/>
      <c r="AN47356"/>
    </row>
    <row r="47357" spans="3:40" ht="14.1" customHeight="1">
      <c r="C47357"/>
      <c r="F47357"/>
      <c r="G47357"/>
      <c r="H47357"/>
      <c r="K47357"/>
      <c r="P47357"/>
      <c r="X47357"/>
      <c r="AA47357"/>
      <c r="AF47357"/>
      <c r="AI47357"/>
      <c r="AN47357"/>
    </row>
    <row r="47358" spans="3:40" ht="14.1" customHeight="1">
      <c r="C47358"/>
      <c r="F47358"/>
      <c r="G47358"/>
      <c r="H47358"/>
      <c r="K47358"/>
      <c r="P47358"/>
      <c r="X47358"/>
      <c r="AA47358"/>
      <c r="AF47358"/>
      <c r="AI47358"/>
      <c r="AN47358"/>
    </row>
    <row r="47359" spans="3:40" ht="14.1" customHeight="1">
      <c r="C47359"/>
      <c r="F47359"/>
      <c r="G47359"/>
      <c r="H47359"/>
      <c r="K47359"/>
      <c r="P47359"/>
      <c r="X47359"/>
      <c r="AA47359"/>
      <c r="AF47359"/>
      <c r="AI47359"/>
      <c r="AN47359"/>
    </row>
    <row r="47360" spans="3:40" ht="14.1" customHeight="1">
      <c r="C47360"/>
      <c r="F47360"/>
      <c r="G47360"/>
      <c r="H47360"/>
      <c r="K47360"/>
      <c r="P47360"/>
      <c r="X47360"/>
      <c r="AA47360"/>
      <c r="AF47360"/>
      <c r="AI47360"/>
      <c r="AN47360"/>
    </row>
    <row r="47361" spans="3:40" ht="14.1" customHeight="1">
      <c r="C47361"/>
      <c r="F47361"/>
      <c r="G47361"/>
      <c r="H47361"/>
      <c r="K47361"/>
      <c r="P47361"/>
      <c r="X47361"/>
      <c r="AA47361"/>
      <c r="AF47361"/>
      <c r="AI47361"/>
      <c r="AN47361"/>
    </row>
    <row r="47362" spans="3:40" ht="14.1" customHeight="1">
      <c r="C47362"/>
      <c r="F47362"/>
      <c r="G47362"/>
      <c r="H47362"/>
      <c r="K47362"/>
      <c r="P47362"/>
      <c r="X47362"/>
      <c r="AA47362"/>
      <c r="AF47362"/>
      <c r="AI47362"/>
      <c r="AN47362"/>
    </row>
    <row r="47363" spans="3:40" ht="14.1" customHeight="1">
      <c r="C47363"/>
      <c r="F47363"/>
      <c r="G47363"/>
      <c r="H47363"/>
      <c r="K47363"/>
      <c r="P47363"/>
      <c r="X47363"/>
      <c r="AA47363"/>
      <c r="AF47363"/>
      <c r="AI47363"/>
      <c r="AN47363"/>
    </row>
    <row r="47364" spans="3:40" ht="14.1" customHeight="1">
      <c r="C47364"/>
      <c r="F47364"/>
      <c r="G47364"/>
      <c r="H47364"/>
      <c r="K47364"/>
      <c r="P47364"/>
      <c r="X47364"/>
      <c r="AA47364"/>
      <c r="AF47364"/>
      <c r="AI47364"/>
      <c r="AN47364"/>
    </row>
    <row r="47365" spans="3:40" ht="14.1" customHeight="1">
      <c r="C47365"/>
      <c r="F47365"/>
      <c r="G47365"/>
      <c r="H47365"/>
      <c r="K47365"/>
      <c r="P47365"/>
      <c r="X47365"/>
      <c r="AA47365"/>
      <c r="AF47365"/>
      <c r="AI47365"/>
      <c r="AN47365"/>
    </row>
    <row r="47366" spans="3:40" ht="14.1" customHeight="1">
      <c r="C47366"/>
      <c r="F47366"/>
      <c r="G47366"/>
      <c r="H47366"/>
      <c r="K47366"/>
      <c r="P47366"/>
      <c r="X47366"/>
      <c r="AA47366"/>
      <c r="AF47366"/>
      <c r="AI47366"/>
      <c r="AN47366"/>
    </row>
    <row r="47367" spans="3:40" ht="14.1" customHeight="1">
      <c r="C47367"/>
      <c r="F47367"/>
      <c r="G47367"/>
      <c r="H47367"/>
      <c r="K47367"/>
      <c r="P47367"/>
      <c r="X47367"/>
      <c r="AA47367"/>
      <c r="AF47367"/>
      <c r="AI47367"/>
      <c r="AN47367"/>
    </row>
    <row r="47368" spans="3:40" ht="14.1" customHeight="1">
      <c r="C47368"/>
      <c r="F47368"/>
      <c r="G47368"/>
      <c r="H47368"/>
      <c r="K47368"/>
      <c r="P47368"/>
      <c r="X47368"/>
      <c r="AA47368"/>
      <c r="AF47368"/>
      <c r="AI47368"/>
      <c r="AN47368"/>
    </row>
    <row r="47369" spans="3:40" ht="14.1" customHeight="1">
      <c r="C47369"/>
      <c r="F47369"/>
      <c r="G47369"/>
      <c r="H47369"/>
      <c r="K47369"/>
      <c r="P47369"/>
      <c r="X47369"/>
      <c r="AA47369"/>
      <c r="AF47369"/>
      <c r="AI47369"/>
      <c r="AN47369"/>
    </row>
    <row r="47370" spans="3:40" ht="14.1" customHeight="1">
      <c r="C47370"/>
      <c r="F47370"/>
      <c r="G47370"/>
      <c r="H47370"/>
      <c r="K47370"/>
      <c r="P47370"/>
      <c r="X47370"/>
      <c r="AA47370"/>
      <c r="AF47370"/>
      <c r="AI47370"/>
      <c r="AN47370"/>
    </row>
    <row r="47371" spans="3:40" ht="14.1" customHeight="1">
      <c r="C47371"/>
      <c r="F47371"/>
      <c r="G47371"/>
      <c r="H47371"/>
      <c r="K47371"/>
      <c r="P47371"/>
      <c r="X47371"/>
      <c r="AA47371"/>
      <c r="AF47371"/>
      <c r="AI47371"/>
      <c r="AN47371"/>
    </row>
    <row r="47372" spans="3:40" ht="14.1" customHeight="1">
      <c r="C47372"/>
      <c r="F47372"/>
      <c r="G47372"/>
      <c r="H47372"/>
      <c r="K47372"/>
      <c r="P47372"/>
      <c r="X47372"/>
      <c r="AA47372"/>
      <c r="AF47372"/>
      <c r="AI47372"/>
      <c r="AN47372"/>
    </row>
    <row r="47373" spans="3:40" ht="14.1" customHeight="1">
      <c r="C47373"/>
      <c r="F47373"/>
      <c r="G47373"/>
      <c r="H47373"/>
      <c r="K47373"/>
      <c r="P47373"/>
      <c r="X47373"/>
      <c r="AA47373"/>
      <c r="AF47373"/>
      <c r="AI47373"/>
      <c r="AN47373"/>
    </row>
    <row r="47374" spans="3:40" ht="14.1" customHeight="1">
      <c r="C47374"/>
      <c r="F47374"/>
      <c r="G47374"/>
      <c r="H47374"/>
      <c r="K47374"/>
      <c r="P47374"/>
      <c r="X47374"/>
      <c r="AA47374"/>
      <c r="AF47374"/>
      <c r="AI47374"/>
      <c r="AN47374"/>
    </row>
    <row r="47375" spans="3:40" ht="14.1" customHeight="1">
      <c r="C47375"/>
      <c r="F47375"/>
      <c r="G47375"/>
      <c r="H47375"/>
      <c r="K47375"/>
      <c r="P47375"/>
      <c r="X47375"/>
      <c r="AA47375"/>
      <c r="AF47375"/>
      <c r="AI47375"/>
      <c r="AN47375"/>
    </row>
    <row r="47376" spans="3:40" ht="14.1" customHeight="1">
      <c r="C47376"/>
      <c r="F47376"/>
      <c r="G47376"/>
      <c r="H47376"/>
      <c r="K47376"/>
      <c r="P47376"/>
      <c r="X47376"/>
      <c r="AA47376"/>
      <c r="AF47376"/>
      <c r="AI47376"/>
      <c r="AN47376"/>
    </row>
    <row r="47377" spans="3:40" ht="14.1" customHeight="1">
      <c r="C47377"/>
      <c r="F47377"/>
      <c r="G47377"/>
      <c r="H47377"/>
      <c r="K47377"/>
      <c r="P47377"/>
      <c r="X47377"/>
      <c r="AA47377"/>
      <c r="AF47377"/>
      <c r="AI47377"/>
      <c r="AN47377"/>
    </row>
    <row r="47378" spans="3:40" ht="14.1" customHeight="1">
      <c r="C47378"/>
      <c r="F47378"/>
      <c r="G47378"/>
      <c r="H47378"/>
      <c r="K47378"/>
      <c r="P47378"/>
      <c r="X47378"/>
      <c r="AA47378"/>
      <c r="AF47378"/>
      <c r="AI47378"/>
      <c r="AN47378"/>
    </row>
    <row r="47379" spans="3:40" ht="14.1" customHeight="1">
      <c r="C47379"/>
      <c r="F47379"/>
      <c r="G47379"/>
      <c r="H47379"/>
      <c r="K47379"/>
      <c r="P47379"/>
      <c r="X47379"/>
      <c r="AA47379"/>
      <c r="AF47379"/>
      <c r="AI47379"/>
      <c r="AN47379"/>
    </row>
    <row r="47380" spans="3:40" ht="14.1" customHeight="1">
      <c r="C47380"/>
      <c r="F47380"/>
      <c r="G47380"/>
      <c r="H47380"/>
      <c r="K47380"/>
      <c r="P47380"/>
      <c r="X47380"/>
      <c r="AA47380"/>
      <c r="AF47380"/>
      <c r="AI47380"/>
      <c r="AN47380"/>
    </row>
    <row r="47381" spans="3:40" ht="14.1" customHeight="1">
      <c r="C47381"/>
      <c r="F47381"/>
      <c r="G47381"/>
      <c r="H47381"/>
      <c r="K47381"/>
      <c r="P47381"/>
      <c r="X47381"/>
      <c r="AA47381"/>
      <c r="AF47381"/>
      <c r="AI47381"/>
      <c r="AN47381"/>
    </row>
    <row r="47382" spans="3:40" ht="14.1" customHeight="1">
      <c r="C47382"/>
      <c r="F47382"/>
      <c r="G47382"/>
      <c r="H47382"/>
      <c r="K47382"/>
      <c r="P47382"/>
      <c r="X47382"/>
      <c r="AA47382"/>
      <c r="AF47382"/>
      <c r="AI47382"/>
      <c r="AN47382"/>
    </row>
    <row r="47383" spans="3:40" ht="14.1" customHeight="1">
      <c r="C47383"/>
      <c r="F47383"/>
      <c r="G47383"/>
      <c r="H47383"/>
      <c r="K47383"/>
      <c r="P47383"/>
      <c r="X47383"/>
      <c r="AA47383"/>
      <c r="AF47383"/>
      <c r="AI47383"/>
      <c r="AN47383"/>
    </row>
    <row r="47384" spans="3:40" ht="14.1" customHeight="1">
      <c r="C47384"/>
      <c r="F47384"/>
      <c r="G47384"/>
      <c r="H47384"/>
      <c r="K47384"/>
      <c r="P47384"/>
      <c r="X47384"/>
      <c r="AA47384"/>
      <c r="AF47384"/>
      <c r="AI47384"/>
      <c r="AN47384"/>
    </row>
    <row r="47385" spans="3:40" ht="14.1" customHeight="1">
      <c r="C47385"/>
      <c r="F47385"/>
      <c r="G47385"/>
      <c r="H47385"/>
      <c r="K47385"/>
      <c r="P47385"/>
      <c r="X47385"/>
      <c r="AA47385"/>
      <c r="AF47385"/>
      <c r="AI47385"/>
      <c r="AN47385"/>
    </row>
    <row r="47386" spans="3:40" ht="14.1" customHeight="1">
      <c r="C47386"/>
      <c r="F47386"/>
      <c r="G47386"/>
      <c r="H47386"/>
      <c r="K47386"/>
      <c r="P47386"/>
      <c r="X47386"/>
      <c r="AA47386"/>
      <c r="AF47386"/>
      <c r="AI47386"/>
      <c r="AN47386"/>
    </row>
    <row r="47387" spans="3:40" ht="14.1" customHeight="1">
      <c r="C47387"/>
      <c r="F47387"/>
      <c r="G47387"/>
      <c r="H47387"/>
      <c r="K47387"/>
      <c r="P47387"/>
      <c r="X47387"/>
      <c r="AA47387"/>
      <c r="AF47387"/>
      <c r="AI47387"/>
      <c r="AN47387"/>
    </row>
    <row r="47388" spans="3:40" ht="14.1" customHeight="1">
      <c r="C47388"/>
      <c r="F47388"/>
      <c r="G47388"/>
      <c r="H47388"/>
      <c r="K47388"/>
      <c r="P47388"/>
      <c r="X47388"/>
      <c r="AA47388"/>
      <c r="AF47388"/>
      <c r="AI47388"/>
      <c r="AN47388"/>
    </row>
    <row r="47389" spans="3:40" ht="14.1" customHeight="1">
      <c r="C47389"/>
      <c r="F47389"/>
      <c r="G47389"/>
      <c r="H47389"/>
      <c r="K47389"/>
      <c r="P47389"/>
      <c r="X47389"/>
      <c r="AA47389"/>
      <c r="AF47389"/>
      <c r="AI47389"/>
      <c r="AN47389"/>
    </row>
    <row r="47390" spans="3:40" ht="14.1" customHeight="1">
      <c r="C47390"/>
      <c r="F47390"/>
      <c r="G47390"/>
      <c r="H47390"/>
      <c r="K47390"/>
      <c r="P47390"/>
      <c r="X47390"/>
      <c r="AA47390"/>
      <c r="AF47390"/>
      <c r="AI47390"/>
      <c r="AN47390"/>
    </row>
    <row r="47391" spans="3:40" ht="14.1" customHeight="1">
      <c r="C47391"/>
      <c r="F47391"/>
      <c r="G47391"/>
      <c r="H47391"/>
      <c r="K47391"/>
      <c r="P47391"/>
      <c r="X47391"/>
      <c r="AA47391"/>
      <c r="AF47391"/>
      <c r="AI47391"/>
      <c r="AN47391"/>
    </row>
    <row r="47392" spans="3:40" ht="14.1" customHeight="1">
      <c r="C47392"/>
      <c r="F47392"/>
      <c r="G47392"/>
      <c r="H47392"/>
      <c r="K47392"/>
      <c r="P47392"/>
      <c r="X47392"/>
      <c r="AA47392"/>
      <c r="AF47392"/>
      <c r="AI47392"/>
      <c r="AN47392"/>
    </row>
    <row r="47393" spans="3:40" ht="14.1" customHeight="1">
      <c r="C47393"/>
      <c r="F47393"/>
      <c r="G47393"/>
      <c r="H47393"/>
      <c r="K47393"/>
      <c r="P47393"/>
      <c r="X47393"/>
      <c r="AA47393"/>
      <c r="AF47393"/>
      <c r="AI47393"/>
      <c r="AN47393"/>
    </row>
    <row r="47394" spans="3:40" ht="14.1" customHeight="1">
      <c r="C47394"/>
      <c r="F47394"/>
      <c r="G47394"/>
      <c r="H47394"/>
      <c r="K47394"/>
      <c r="P47394"/>
      <c r="X47394"/>
      <c r="AA47394"/>
      <c r="AF47394"/>
      <c r="AI47394"/>
      <c r="AN47394"/>
    </row>
    <row r="47395" spans="3:40" ht="14.1" customHeight="1">
      <c r="C47395"/>
      <c r="F47395"/>
      <c r="G47395"/>
      <c r="H47395"/>
      <c r="K47395"/>
      <c r="P47395"/>
      <c r="X47395"/>
      <c r="AA47395"/>
      <c r="AF47395"/>
      <c r="AI47395"/>
      <c r="AN47395"/>
    </row>
    <row r="47396" spans="3:40" ht="14.1" customHeight="1">
      <c r="C47396"/>
      <c r="F47396"/>
      <c r="G47396"/>
      <c r="H47396"/>
      <c r="K47396"/>
      <c r="P47396"/>
      <c r="X47396"/>
      <c r="AA47396"/>
      <c r="AF47396"/>
      <c r="AI47396"/>
      <c r="AN47396"/>
    </row>
    <row r="47397" spans="3:40" ht="14.1" customHeight="1">
      <c r="C47397"/>
      <c r="F47397"/>
      <c r="G47397"/>
      <c r="H47397"/>
      <c r="K47397"/>
      <c r="P47397"/>
      <c r="X47397"/>
      <c r="AA47397"/>
      <c r="AF47397"/>
      <c r="AI47397"/>
      <c r="AN47397"/>
    </row>
    <row r="47398" spans="3:40" ht="14.1" customHeight="1">
      <c r="C47398"/>
      <c r="F47398"/>
      <c r="G47398"/>
      <c r="H47398"/>
      <c r="K47398"/>
      <c r="P47398"/>
      <c r="X47398"/>
      <c r="AA47398"/>
      <c r="AF47398"/>
      <c r="AI47398"/>
      <c r="AN47398"/>
    </row>
    <row r="47399" spans="3:40" ht="14.1" customHeight="1">
      <c r="C47399"/>
      <c r="F47399"/>
      <c r="G47399"/>
      <c r="H47399"/>
      <c r="K47399"/>
      <c r="P47399"/>
      <c r="X47399"/>
      <c r="AA47399"/>
      <c r="AF47399"/>
      <c r="AI47399"/>
      <c r="AN47399"/>
    </row>
    <row r="47400" spans="3:40" ht="14.1" customHeight="1">
      <c r="C47400"/>
      <c r="F47400"/>
      <c r="G47400"/>
      <c r="H47400"/>
      <c r="K47400"/>
      <c r="P47400"/>
      <c r="X47400"/>
      <c r="AA47400"/>
      <c r="AF47400"/>
      <c r="AI47400"/>
      <c r="AN47400"/>
    </row>
    <row r="47401" spans="3:40" ht="14.1" customHeight="1">
      <c r="C47401"/>
      <c r="F47401"/>
      <c r="G47401"/>
      <c r="H47401"/>
      <c r="K47401"/>
      <c r="P47401"/>
      <c r="X47401"/>
      <c r="AA47401"/>
      <c r="AF47401"/>
      <c r="AI47401"/>
      <c r="AN47401"/>
    </row>
    <row r="47402" spans="3:40" ht="14.1" customHeight="1">
      <c r="C47402"/>
      <c r="F47402"/>
      <c r="G47402"/>
      <c r="H47402"/>
      <c r="K47402"/>
      <c r="P47402"/>
      <c r="X47402"/>
      <c r="AA47402"/>
      <c r="AF47402"/>
      <c r="AI47402"/>
      <c r="AN47402"/>
    </row>
    <row r="47403" spans="3:40" ht="14.1" customHeight="1">
      <c r="C47403"/>
      <c r="F47403"/>
      <c r="G47403"/>
      <c r="H47403"/>
      <c r="K47403"/>
      <c r="P47403"/>
      <c r="X47403"/>
      <c r="AA47403"/>
      <c r="AF47403"/>
      <c r="AI47403"/>
      <c r="AN47403"/>
    </row>
    <row r="47404" spans="3:40" ht="14.1" customHeight="1">
      <c r="C47404"/>
      <c r="F47404"/>
      <c r="G47404"/>
      <c r="H47404"/>
      <c r="K47404"/>
      <c r="P47404"/>
      <c r="X47404"/>
      <c r="AA47404"/>
      <c r="AF47404"/>
      <c r="AI47404"/>
      <c r="AN47404"/>
    </row>
    <row r="47405" spans="3:40" ht="14.1" customHeight="1">
      <c r="C47405"/>
      <c r="F47405"/>
      <c r="G47405"/>
      <c r="H47405"/>
      <c r="K47405"/>
      <c r="P47405"/>
      <c r="X47405"/>
      <c r="AA47405"/>
      <c r="AF47405"/>
      <c r="AI47405"/>
      <c r="AN47405"/>
    </row>
    <row r="47406" spans="3:40" ht="14.1" customHeight="1">
      <c r="C47406"/>
      <c r="F47406"/>
      <c r="G47406"/>
      <c r="H47406"/>
      <c r="K47406"/>
      <c r="P47406"/>
      <c r="X47406"/>
      <c r="AA47406"/>
      <c r="AF47406"/>
      <c r="AI47406"/>
      <c r="AN47406"/>
    </row>
    <row r="47407" spans="3:40" ht="14.1" customHeight="1">
      <c r="C47407"/>
      <c r="F47407"/>
      <c r="G47407"/>
      <c r="H47407"/>
      <c r="K47407"/>
      <c r="P47407"/>
      <c r="X47407"/>
      <c r="AA47407"/>
      <c r="AF47407"/>
      <c r="AI47407"/>
      <c r="AN47407"/>
    </row>
    <row r="47408" spans="3:40" ht="14.1" customHeight="1">
      <c r="C47408"/>
      <c r="F47408"/>
      <c r="G47408"/>
      <c r="H47408"/>
      <c r="K47408"/>
      <c r="P47408"/>
      <c r="X47408"/>
      <c r="AA47408"/>
      <c r="AF47408"/>
      <c r="AI47408"/>
      <c r="AN47408"/>
    </row>
    <row r="47409" spans="3:40" ht="14.1" customHeight="1">
      <c r="C47409"/>
      <c r="F47409"/>
      <c r="G47409"/>
      <c r="H47409"/>
      <c r="K47409"/>
      <c r="P47409"/>
      <c r="X47409"/>
      <c r="AA47409"/>
      <c r="AF47409"/>
      <c r="AI47409"/>
      <c r="AN47409"/>
    </row>
    <row r="47410" spans="3:40" ht="14.1" customHeight="1">
      <c r="C47410"/>
      <c r="F47410"/>
      <c r="G47410"/>
      <c r="H47410"/>
      <c r="K47410"/>
      <c r="P47410"/>
      <c r="X47410"/>
      <c r="AA47410"/>
      <c r="AF47410"/>
      <c r="AI47410"/>
      <c r="AN47410"/>
    </row>
    <row r="47411" spans="3:40" ht="14.1" customHeight="1">
      <c r="C47411"/>
      <c r="F47411"/>
      <c r="G47411"/>
      <c r="H47411"/>
      <c r="K47411"/>
      <c r="P47411"/>
      <c r="X47411"/>
      <c r="AA47411"/>
      <c r="AF47411"/>
      <c r="AI47411"/>
      <c r="AN47411"/>
    </row>
    <row r="47412" spans="3:40" ht="14.1" customHeight="1">
      <c r="C47412"/>
      <c r="F47412"/>
      <c r="G47412"/>
      <c r="H47412"/>
      <c r="K47412"/>
      <c r="P47412"/>
      <c r="X47412"/>
      <c r="AA47412"/>
      <c r="AF47412"/>
      <c r="AI47412"/>
      <c r="AN47412"/>
    </row>
    <row r="47413" spans="3:40" ht="14.1" customHeight="1">
      <c r="C47413"/>
      <c r="F47413"/>
      <c r="G47413"/>
      <c r="H47413"/>
      <c r="K47413"/>
      <c r="P47413"/>
      <c r="X47413"/>
      <c r="AA47413"/>
      <c r="AF47413"/>
      <c r="AI47413"/>
      <c r="AN47413"/>
    </row>
    <row r="47414" spans="3:40" ht="14.1" customHeight="1">
      <c r="C47414"/>
      <c r="F47414"/>
      <c r="G47414"/>
      <c r="H47414"/>
      <c r="K47414"/>
      <c r="P47414"/>
      <c r="X47414"/>
      <c r="AA47414"/>
      <c r="AF47414"/>
      <c r="AI47414"/>
      <c r="AN47414"/>
    </row>
    <row r="47415" spans="3:40" ht="14.1" customHeight="1">
      <c r="C47415"/>
      <c r="F47415"/>
      <c r="G47415"/>
      <c r="H47415"/>
      <c r="K47415"/>
      <c r="P47415"/>
      <c r="X47415"/>
      <c r="AA47415"/>
      <c r="AF47415"/>
      <c r="AI47415"/>
      <c r="AN47415"/>
    </row>
    <row r="47416" spans="3:40" ht="14.1" customHeight="1">
      <c r="C47416"/>
      <c r="F47416"/>
      <c r="G47416"/>
      <c r="H47416"/>
      <c r="K47416"/>
      <c r="P47416"/>
      <c r="X47416"/>
      <c r="AA47416"/>
      <c r="AF47416"/>
      <c r="AI47416"/>
      <c r="AN47416"/>
    </row>
    <row r="47417" spans="3:40" ht="14.1" customHeight="1">
      <c r="C47417"/>
      <c r="F47417"/>
      <c r="G47417"/>
      <c r="H47417"/>
      <c r="K47417"/>
      <c r="P47417"/>
      <c r="X47417"/>
      <c r="AA47417"/>
      <c r="AF47417"/>
      <c r="AI47417"/>
      <c r="AN47417"/>
    </row>
    <row r="47418" spans="3:40" ht="14.1" customHeight="1">
      <c r="C47418"/>
      <c r="F47418"/>
      <c r="G47418"/>
      <c r="H47418"/>
      <c r="K47418"/>
      <c r="P47418"/>
      <c r="X47418"/>
      <c r="AA47418"/>
      <c r="AF47418"/>
      <c r="AI47418"/>
      <c r="AN47418"/>
    </row>
    <row r="47419" spans="3:40" ht="14.1" customHeight="1">
      <c r="C47419"/>
      <c r="F47419"/>
      <c r="G47419"/>
      <c r="H47419"/>
      <c r="K47419"/>
      <c r="P47419"/>
      <c r="X47419"/>
      <c r="AA47419"/>
      <c r="AF47419"/>
      <c r="AI47419"/>
      <c r="AN47419"/>
    </row>
    <row r="47420" spans="3:40" ht="14.1" customHeight="1">
      <c r="C47420"/>
      <c r="F47420"/>
      <c r="G47420"/>
      <c r="H47420"/>
      <c r="K47420"/>
      <c r="P47420"/>
      <c r="X47420"/>
      <c r="AA47420"/>
      <c r="AF47420"/>
      <c r="AI47420"/>
      <c r="AN47420"/>
    </row>
    <row r="47421" spans="3:40" ht="14.1" customHeight="1">
      <c r="C47421"/>
      <c r="F47421"/>
      <c r="G47421"/>
      <c r="H47421"/>
      <c r="K47421"/>
      <c r="P47421"/>
      <c r="X47421"/>
      <c r="AA47421"/>
      <c r="AF47421"/>
      <c r="AI47421"/>
      <c r="AN47421"/>
    </row>
    <row r="47422" spans="3:40" ht="14.1" customHeight="1">
      <c r="C47422"/>
      <c r="F47422"/>
      <c r="G47422"/>
      <c r="H47422"/>
      <c r="K47422"/>
      <c r="P47422"/>
      <c r="X47422"/>
      <c r="AA47422"/>
      <c r="AF47422"/>
      <c r="AI47422"/>
      <c r="AN47422"/>
    </row>
    <row r="47423" spans="3:40" ht="14.1" customHeight="1">
      <c r="C47423"/>
      <c r="F47423"/>
      <c r="G47423"/>
      <c r="H47423"/>
      <c r="K47423"/>
      <c r="P47423"/>
      <c r="X47423"/>
      <c r="AA47423"/>
      <c r="AF47423"/>
      <c r="AI47423"/>
      <c r="AN47423"/>
    </row>
    <row r="47424" spans="3:40" ht="14.1" customHeight="1">
      <c r="C47424"/>
      <c r="F47424"/>
      <c r="G47424"/>
      <c r="H47424"/>
      <c r="K47424"/>
      <c r="P47424"/>
      <c r="X47424"/>
      <c r="AA47424"/>
      <c r="AF47424"/>
      <c r="AI47424"/>
      <c r="AN47424"/>
    </row>
    <row r="47425" spans="3:40" ht="14.1" customHeight="1">
      <c r="C47425"/>
      <c r="F47425"/>
      <c r="G47425"/>
      <c r="H47425"/>
      <c r="K47425"/>
      <c r="P47425"/>
      <c r="X47425"/>
      <c r="AA47425"/>
      <c r="AF47425"/>
      <c r="AI47425"/>
      <c r="AN47425"/>
    </row>
    <row r="47426" spans="3:40" ht="14.1" customHeight="1">
      <c r="C47426"/>
      <c r="F47426"/>
      <c r="G47426"/>
      <c r="H47426"/>
      <c r="K47426"/>
      <c r="P47426"/>
      <c r="X47426"/>
      <c r="AA47426"/>
      <c r="AF47426"/>
      <c r="AI47426"/>
      <c r="AN47426"/>
    </row>
    <row r="47427" spans="3:40" ht="14.1" customHeight="1">
      <c r="C47427"/>
      <c r="F47427"/>
      <c r="G47427"/>
      <c r="H47427"/>
      <c r="K47427"/>
      <c r="P47427"/>
      <c r="X47427"/>
      <c r="AA47427"/>
      <c r="AF47427"/>
      <c r="AI47427"/>
      <c r="AN47427"/>
    </row>
    <row r="47428" spans="3:40" ht="14.1" customHeight="1">
      <c r="C47428"/>
      <c r="F47428"/>
      <c r="G47428"/>
      <c r="H47428"/>
      <c r="K47428"/>
      <c r="P47428"/>
      <c r="X47428"/>
      <c r="AA47428"/>
      <c r="AF47428"/>
      <c r="AI47428"/>
      <c r="AN47428"/>
    </row>
    <row r="47429" spans="3:40" ht="14.1" customHeight="1">
      <c r="C47429"/>
      <c r="F47429"/>
      <c r="G47429"/>
      <c r="H47429"/>
      <c r="K47429"/>
      <c r="P47429"/>
      <c r="X47429"/>
      <c r="AA47429"/>
      <c r="AF47429"/>
      <c r="AI47429"/>
      <c r="AN47429"/>
    </row>
    <row r="47430" spans="3:40" ht="14.1" customHeight="1">
      <c r="C47430"/>
      <c r="F47430"/>
      <c r="G47430"/>
      <c r="H47430"/>
      <c r="K47430"/>
      <c r="P47430"/>
      <c r="X47430"/>
      <c r="AA47430"/>
      <c r="AF47430"/>
      <c r="AI47430"/>
      <c r="AN47430"/>
    </row>
    <row r="47431" spans="3:40" ht="14.1" customHeight="1">
      <c r="C47431"/>
      <c r="F47431"/>
      <c r="G47431"/>
      <c r="H47431"/>
      <c r="K47431"/>
      <c r="P47431"/>
      <c r="X47431"/>
      <c r="AA47431"/>
      <c r="AF47431"/>
      <c r="AI47431"/>
      <c r="AN47431"/>
    </row>
    <row r="47432" spans="3:40" ht="14.1" customHeight="1">
      <c r="C47432"/>
      <c r="F47432"/>
      <c r="G47432"/>
      <c r="H47432"/>
      <c r="K47432"/>
      <c r="P47432"/>
      <c r="X47432"/>
      <c r="AA47432"/>
      <c r="AF47432"/>
      <c r="AI47432"/>
      <c r="AN47432"/>
    </row>
    <row r="47433" spans="3:40" ht="14.1" customHeight="1">
      <c r="C47433"/>
      <c r="F47433"/>
      <c r="G47433"/>
      <c r="H47433"/>
      <c r="K47433"/>
      <c r="P47433"/>
      <c r="X47433"/>
      <c r="AA47433"/>
      <c r="AF47433"/>
      <c r="AI47433"/>
      <c r="AN47433"/>
    </row>
    <row r="47434" spans="3:40" ht="14.1" customHeight="1">
      <c r="C47434"/>
      <c r="F47434"/>
      <c r="G47434"/>
      <c r="H47434"/>
      <c r="K47434"/>
      <c r="P47434"/>
      <c r="X47434"/>
      <c r="AA47434"/>
      <c r="AF47434"/>
      <c r="AI47434"/>
      <c r="AN47434"/>
    </row>
    <row r="47435" spans="3:40" ht="14.1" customHeight="1">
      <c r="C47435"/>
      <c r="F47435"/>
      <c r="G47435"/>
      <c r="H47435"/>
      <c r="K47435"/>
      <c r="P47435"/>
      <c r="X47435"/>
      <c r="AA47435"/>
      <c r="AF47435"/>
      <c r="AI47435"/>
      <c r="AN47435"/>
    </row>
    <row r="47436" spans="3:40" ht="14.1" customHeight="1">
      <c r="C47436"/>
      <c r="F47436"/>
      <c r="G47436"/>
      <c r="H47436"/>
      <c r="K47436"/>
      <c r="P47436"/>
      <c r="X47436"/>
      <c r="AA47436"/>
      <c r="AF47436"/>
      <c r="AI47436"/>
      <c r="AN47436"/>
    </row>
    <row r="47437" spans="3:40" ht="14.1" customHeight="1">
      <c r="C47437"/>
      <c r="F47437"/>
      <c r="G47437"/>
      <c r="H47437"/>
      <c r="K47437"/>
      <c r="P47437"/>
      <c r="X47437"/>
      <c r="AA47437"/>
      <c r="AF47437"/>
      <c r="AI47437"/>
      <c r="AN47437"/>
    </row>
    <row r="47438" spans="3:40" ht="14.1" customHeight="1">
      <c r="C47438"/>
      <c r="F47438"/>
      <c r="G47438"/>
      <c r="H47438"/>
      <c r="K47438"/>
      <c r="P47438"/>
      <c r="X47438"/>
      <c r="AA47438"/>
      <c r="AF47438"/>
      <c r="AI47438"/>
      <c r="AN47438"/>
    </row>
    <row r="47439" spans="3:40" ht="14.1" customHeight="1">
      <c r="C47439"/>
      <c r="F47439"/>
      <c r="G47439"/>
      <c r="H47439"/>
      <c r="K47439"/>
      <c r="P47439"/>
      <c r="X47439"/>
      <c r="AA47439"/>
      <c r="AF47439"/>
      <c r="AI47439"/>
      <c r="AN47439"/>
    </row>
    <row r="47440" spans="3:40" ht="14.1" customHeight="1">
      <c r="C47440"/>
      <c r="F47440"/>
      <c r="G47440"/>
      <c r="H47440"/>
      <c r="K47440"/>
      <c r="P47440"/>
      <c r="X47440"/>
      <c r="AA47440"/>
      <c r="AF47440"/>
      <c r="AI47440"/>
      <c r="AN47440"/>
    </row>
    <row r="47441" spans="3:40" ht="14.1" customHeight="1">
      <c r="C47441"/>
      <c r="F47441"/>
      <c r="G47441"/>
      <c r="H47441"/>
      <c r="K47441"/>
      <c r="P47441"/>
      <c r="X47441"/>
      <c r="AA47441"/>
      <c r="AF47441"/>
      <c r="AI47441"/>
      <c r="AN47441"/>
    </row>
    <row r="47442" spans="3:40" ht="14.1" customHeight="1">
      <c r="C47442"/>
      <c r="F47442"/>
      <c r="G47442"/>
      <c r="H47442"/>
      <c r="K47442"/>
      <c r="P47442"/>
      <c r="X47442"/>
      <c r="AA47442"/>
      <c r="AF47442"/>
      <c r="AI47442"/>
      <c r="AN47442"/>
    </row>
    <row r="47443" spans="3:40" ht="14.1" customHeight="1">
      <c r="C47443"/>
      <c r="F47443"/>
      <c r="G47443"/>
      <c r="H47443"/>
      <c r="K47443"/>
      <c r="P47443"/>
      <c r="X47443"/>
      <c r="AA47443"/>
      <c r="AF47443"/>
      <c r="AI47443"/>
      <c r="AN47443"/>
    </row>
    <row r="47444" spans="3:40" ht="14.1" customHeight="1">
      <c r="C47444"/>
      <c r="F47444"/>
      <c r="G47444"/>
      <c r="H47444"/>
      <c r="K47444"/>
      <c r="P47444"/>
      <c r="X47444"/>
      <c r="AA47444"/>
      <c r="AF47444"/>
      <c r="AI47444"/>
      <c r="AN47444"/>
    </row>
    <row r="47445" spans="3:40" ht="14.1" customHeight="1">
      <c r="C47445"/>
      <c r="F47445"/>
      <c r="G47445"/>
      <c r="H47445"/>
      <c r="K47445"/>
      <c r="P47445"/>
      <c r="X47445"/>
      <c r="AA47445"/>
      <c r="AF47445"/>
      <c r="AI47445"/>
      <c r="AN47445"/>
    </row>
    <row r="47446" spans="3:40" ht="14.1" customHeight="1">
      <c r="C47446"/>
      <c r="F47446"/>
      <c r="G47446"/>
      <c r="H47446"/>
      <c r="K47446"/>
      <c r="P47446"/>
      <c r="X47446"/>
      <c r="AA47446"/>
      <c r="AF47446"/>
      <c r="AI47446"/>
      <c r="AN47446"/>
    </row>
    <row r="47447" spans="3:40" ht="14.1" customHeight="1">
      <c r="C47447"/>
      <c r="F47447"/>
      <c r="G47447"/>
      <c r="H47447"/>
      <c r="K47447"/>
      <c r="P47447"/>
      <c r="X47447"/>
      <c r="AA47447"/>
      <c r="AF47447"/>
      <c r="AI47447"/>
      <c r="AN47447"/>
    </row>
    <row r="47448" spans="3:40" ht="14.1" customHeight="1">
      <c r="C47448"/>
      <c r="F47448"/>
      <c r="G47448"/>
      <c r="H47448"/>
      <c r="K47448"/>
      <c r="P47448"/>
      <c r="X47448"/>
      <c r="AA47448"/>
      <c r="AF47448"/>
      <c r="AI47448"/>
      <c r="AN47448"/>
    </row>
    <row r="47449" spans="3:40" ht="14.1" customHeight="1">
      <c r="C47449"/>
      <c r="F47449"/>
      <c r="G47449"/>
      <c r="H47449"/>
      <c r="K47449"/>
      <c r="P47449"/>
      <c r="X47449"/>
      <c r="AA47449"/>
      <c r="AF47449"/>
      <c r="AI47449"/>
      <c r="AN47449"/>
    </row>
    <row r="47450" spans="3:40" ht="14.1" customHeight="1">
      <c r="C47450"/>
      <c r="F47450"/>
      <c r="G47450"/>
      <c r="H47450"/>
      <c r="K47450"/>
      <c r="P47450"/>
      <c r="X47450"/>
      <c r="AA47450"/>
      <c r="AF47450"/>
      <c r="AI47450"/>
      <c r="AN47450"/>
    </row>
    <row r="47451" spans="3:40" ht="14.1" customHeight="1">
      <c r="C47451"/>
      <c r="F47451"/>
      <c r="G47451"/>
      <c r="H47451"/>
      <c r="K47451"/>
      <c r="P47451"/>
      <c r="X47451"/>
      <c r="AA47451"/>
      <c r="AF47451"/>
      <c r="AI47451"/>
      <c r="AN47451"/>
    </row>
    <row r="47452" spans="3:40" ht="14.1" customHeight="1">
      <c r="C47452"/>
      <c r="F47452"/>
      <c r="G47452"/>
      <c r="H47452"/>
      <c r="K47452"/>
      <c r="P47452"/>
      <c r="X47452"/>
      <c r="AA47452"/>
      <c r="AF47452"/>
      <c r="AI47452"/>
      <c r="AN47452"/>
    </row>
    <row r="47453" spans="3:40" ht="14.1" customHeight="1">
      <c r="C47453"/>
      <c r="F47453"/>
      <c r="G47453"/>
      <c r="H47453"/>
      <c r="K47453"/>
      <c r="P47453"/>
      <c r="X47453"/>
      <c r="AA47453"/>
      <c r="AF47453"/>
      <c r="AI47453"/>
      <c r="AN47453"/>
    </row>
    <row r="47454" spans="3:40" ht="14.1" customHeight="1">
      <c r="C47454"/>
      <c r="F47454"/>
      <c r="G47454"/>
      <c r="H47454"/>
      <c r="K47454"/>
      <c r="P47454"/>
      <c r="X47454"/>
      <c r="AA47454"/>
      <c r="AF47454"/>
      <c r="AI47454"/>
      <c r="AN47454"/>
    </row>
    <row r="47455" spans="3:40" ht="14.1" customHeight="1">
      <c r="C47455"/>
      <c r="F47455"/>
      <c r="G47455"/>
      <c r="H47455"/>
      <c r="K47455"/>
      <c r="P47455"/>
      <c r="X47455"/>
      <c r="AA47455"/>
      <c r="AF47455"/>
      <c r="AI47455"/>
      <c r="AN47455"/>
    </row>
    <row r="47456" spans="3:40" ht="14.1" customHeight="1">
      <c r="C47456"/>
      <c r="F47456"/>
      <c r="G47456"/>
      <c r="H47456"/>
      <c r="K47456"/>
      <c r="P47456"/>
      <c r="X47456"/>
      <c r="AA47456"/>
      <c r="AF47456"/>
      <c r="AI47456"/>
      <c r="AN47456"/>
    </row>
    <row r="47457" spans="3:40" ht="14.1" customHeight="1">
      <c r="C47457"/>
      <c r="F47457"/>
      <c r="G47457"/>
      <c r="H47457"/>
      <c r="K47457"/>
      <c r="P47457"/>
      <c r="X47457"/>
      <c r="AA47457"/>
      <c r="AF47457"/>
      <c r="AI47457"/>
      <c r="AN47457"/>
    </row>
    <row r="47458" spans="3:40" ht="14.1" customHeight="1">
      <c r="C47458"/>
      <c r="F47458"/>
      <c r="G47458"/>
      <c r="H47458"/>
      <c r="K47458"/>
      <c r="P47458"/>
      <c r="X47458"/>
      <c r="AA47458"/>
      <c r="AF47458"/>
      <c r="AI47458"/>
      <c r="AN47458"/>
    </row>
    <row r="47459" spans="3:40" ht="14.1" customHeight="1">
      <c r="C47459"/>
      <c r="F47459"/>
      <c r="G47459"/>
      <c r="H47459"/>
      <c r="K47459"/>
      <c r="P47459"/>
      <c r="X47459"/>
      <c r="AA47459"/>
      <c r="AF47459"/>
      <c r="AI47459"/>
      <c r="AN47459"/>
    </row>
    <row r="47460" spans="3:40" ht="14.1" customHeight="1">
      <c r="C47460"/>
      <c r="F47460"/>
      <c r="G47460"/>
      <c r="H47460"/>
      <c r="K47460"/>
      <c r="P47460"/>
      <c r="X47460"/>
      <c r="AA47460"/>
      <c r="AF47460"/>
      <c r="AI47460"/>
      <c r="AN47460"/>
    </row>
    <row r="47461" spans="3:40" ht="14.1" customHeight="1">
      <c r="C47461"/>
      <c r="F47461"/>
      <c r="G47461"/>
      <c r="H47461"/>
      <c r="K47461"/>
      <c r="P47461"/>
      <c r="X47461"/>
      <c r="AA47461"/>
      <c r="AF47461"/>
      <c r="AI47461"/>
      <c r="AN47461"/>
    </row>
    <row r="47462" spans="3:40" ht="14.1" customHeight="1">
      <c r="C47462"/>
      <c r="F47462"/>
      <c r="G47462"/>
      <c r="H47462"/>
      <c r="K47462"/>
      <c r="P47462"/>
      <c r="X47462"/>
      <c r="AA47462"/>
      <c r="AF47462"/>
      <c r="AI47462"/>
      <c r="AN47462"/>
    </row>
    <row r="47463" spans="3:40" ht="14.1" customHeight="1">
      <c r="C47463"/>
      <c r="F47463"/>
      <c r="G47463"/>
      <c r="H47463"/>
      <c r="K47463"/>
      <c r="P47463"/>
      <c r="X47463"/>
      <c r="AA47463"/>
      <c r="AF47463"/>
      <c r="AI47463"/>
      <c r="AN47463"/>
    </row>
    <row r="47464" spans="3:40" ht="14.1" customHeight="1">
      <c r="C47464"/>
      <c r="F47464"/>
      <c r="G47464"/>
      <c r="H47464"/>
      <c r="K47464"/>
      <c r="P47464"/>
      <c r="X47464"/>
      <c r="AA47464"/>
      <c r="AF47464"/>
      <c r="AI47464"/>
      <c r="AN47464"/>
    </row>
    <row r="47465" spans="3:40" ht="14.1" customHeight="1">
      <c r="C47465"/>
      <c r="F47465"/>
      <c r="G47465"/>
      <c r="H47465"/>
      <c r="K47465"/>
      <c r="P47465"/>
      <c r="X47465"/>
      <c r="AA47465"/>
      <c r="AF47465"/>
      <c r="AI47465"/>
      <c r="AN47465"/>
    </row>
    <row r="47466" spans="3:40" ht="14.1" customHeight="1">
      <c r="C47466"/>
      <c r="F47466"/>
      <c r="G47466"/>
      <c r="H47466"/>
      <c r="K47466"/>
      <c r="P47466"/>
      <c r="X47466"/>
      <c r="AA47466"/>
      <c r="AF47466"/>
      <c r="AI47466"/>
      <c r="AN47466"/>
    </row>
    <row r="47467" spans="3:40" ht="14.1" customHeight="1">
      <c r="C47467"/>
      <c r="F47467"/>
      <c r="G47467"/>
      <c r="H47467"/>
      <c r="K47467"/>
      <c r="P47467"/>
      <c r="X47467"/>
      <c r="AA47467"/>
      <c r="AF47467"/>
      <c r="AI47467"/>
      <c r="AN47467"/>
    </row>
    <row r="47468" spans="3:40" ht="14.1" customHeight="1">
      <c r="C47468"/>
      <c r="F47468"/>
      <c r="G47468"/>
      <c r="H47468"/>
      <c r="K47468"/>
      <c r="P47468"/>
      <c r="X47468"/>
      <c r="AA47468"/>
      <c r="AF47468"/>
      <c r="AI47468"/>
      <c r="AN47468"/>
    </row>
    <row r="47469" spans="3:40" ht="14.1" customHeight="1">
      <c r="C47469"/>
      <c r="F47469"/>
      <c r="G47469"/>
      <c r="H47469"/>
      <c r="K47469"/>
      <c r="P47469"/>
      <c r="X47469"/>
      <c r="AA47469"/>
      <c r="AF47469"/>
      <c r="AI47469"/>
      <c r="AN47469"/>
    </row>
    <row r="47470" spans="3:40" ht="14.1" customHeight="1">
      <c r="C47470"/>
      <c r="F47470"/>
      <c r="G47470"/>
      <c r="H47470"/>
      <c r="K47470"/>
      <c r="P47470"/>
      <c r="X47470"/>
      <c r="AA47470"/>
      <c r="AF47470"/>
      <c r="AI47470"/>
      <c r="AN47470"/>
    </row>
    <row r="47471" spans="3:40" ht="14.1" customHeight="1">
      <c r="C47471"/>
      <c r="F47471"/>
      <c r="G47471"/>
      <c r="H47471"/>
      <c r="K47471"/>
      <c r="P47471"/>
      <c r="X47471"/>
      <c r="AA47471"/>
      <c r="AF47471"/>
      <c r="AI47471"/>
      <c r="AN47471"/>
    </row>
    <row r="47472" spans="3:40" ht="14.1" customHeight="1">
      <c r="C47472"/>
      <c r="F47472"/>
      <c r="G47472"/>
      <c r="H47472"/>
      <c r="K47472"/>
      <c r="P47472"/>
      <c r="X47472"/>
      <c r="AA47472"/>
      <c r="AF47472"/>
      <c r="AI47472"/>
      <c r="AN47472"/>
    </row>
    <row r="47473" spans="3:40" ht="14.1" customHeight="1">
      <c r="C47473"/>
      <c r="F47473"/>
      <c r="G47473"/>
      <c r="H47473"/>
      <c r="K47473"/>
      <c r="P47473"/>
      <c r="X47473"/>
      <c r="AA47473"/>
      <c r="AF47473"/>
      <c r="AI47473"/>
      <c r="AN47473"/>
    </row>
    <row r="47474" spans="3:40" ht="14.1" customHeight="1">
      <c r="C47474"/>
      <c r="F47474"/>
      <c r="G47474"/>
      <c r="H47474"/>
      <c r="K47474"/>
      <c r="P47474"/>
      <c r="X47474"/>
      <c r="AA47474"/>
      <c r="AF47474"/>
      <c r="AI47474"/>
      <c r="AN47474"/>
    </row>
    <row r="47475" spans="3:40" ht="14.1" customHeight="1">
      <c r="C47475"/>
      <c r="F47475"/>
      <c r="G47475"/>
      <c r="H47475"/>
      <c r="K47475"/>
      <c r="P47475"/>
      <c r="X47475"/>
      <c r="AA47475"/>
      <c r="AF47475"/>
      <c r="AI47475"/>
      <c r="AN47475"/>
    </row>
    <row r="47476" spans="3:40" ht="14.1" customHeight="1">
      <c r="C47476"/>
      <c r="F47476"/>
      <c r="G47476"/>
      <c r="H47476"/>
      <c r="K47476"/>
      <c r="P47476"/>
      <c r="X47476"/>
      <c r="AA47476"/>
      <c r="AF47476"/>
      <c r="AI47476"/>
      <c r="AN47476"/>
    </row>
    <row r="47477" spans="3:40" ht="14.1" customHeight="1">
      <c r="C47477"/>
      <c r="F47477"/>
      <c r="G47477"/>
      <c r="H47477"/>
      <c r="K47477"/>
      <c r="P47477"/>
      <c r="X47477"/>
      <c r="AA47477"/>
      <c r="AF47477"/>
      <c r="AI47477"/>
      <c r="AN47477"/>
    </row>
    <row r="47478" spans="3:40" ht="14.1" customHeight="1">
      <c r="C47478"/>
      <c r="F47478"/>
      <c r="G47478"/>
      <c r="H47478"/>
      <c r="K47478"/>
      <c r="P47478"/>
      <c r="X47478"/>
      <c r="AA47478"/>
      <c r="AF47478"/>
      <c r="AI47478"/>
      <c r="AN47478"/>
    </row>
    <row r="47479" spans="3:40" ht="14.1" customHeight="1">
      <c r="C47479"/>
      <c r="F47479"/>
      <c r="G47479"/>
      <c r="H47479"/>
      <c r="K47479"/>
      <c r="P47479"/>
      <c r="X47479"/>
      <c r="AA47479"/>
      <c r="AF47479"/>
      <c r="AI47479"/>
      <c r="AN47479"/>
    </row>
    <row r="47480" spans="3:40" ht="14.1" customHeight="1">
      <c r="C47480"/>
      <c r="F47480"/>
      <c r="G47480"/>
      <c r="H47480"/>
      <c r="K47480"/>
      <c r="P47480"/>
      <c r="X47480"/>
      <c r="AA47480"/>
      <c r="AF47480"/>
      <c r="AI47480"/>
      <c r="AN47480"/>
    </row>
    <row r="47481" spans="3:40" ht="14.1" customHeight="1">
      <c r="C47481"/>
      <c r="F47481"/>
      <c r="G47481"/>
      <c r="H47481"/>
      <c r="K47481"/>
      <c r="P47481"/>
      <c r="X47481"/>
      <c r="AA47481"/>
      <c r="AF47481"/>
      <c r="AI47481"/>
      <c r="AN47481"/>
    </row>
    <row r="47482" spans="3:40" ht="14.1" customHeight="1">
      <c r="C47482"/>
      <c r="F47482"/>
      <c r="G47482"/>
      <c r="H47482"/>
      <c r="K47482"/>
      <c r="P47482"/>
      <c r="X47482"/>
      <c r="AA47482"/>
      <c r="AF47482"/>
      <c r="AI47482"/>
      <c r="AN47482"/>
    </row>
    <row r="47483" spans="3:40" ht="14.1" customHeight="1">
      <c r="C47483"/>
      <c r="F47483"/>
      <c r="G47483"/>
      <c r="H47483"/>
      <c r="K47483"/>
      <c r="P47483"/>
      <c r="X47483"/>
      <c r="AA47483"/>
      <c r="AF47483"/>
      <c r="AI47483"/>
      <c r="AN47483"/>
    </row>
    <row r="47484" spans="3:40" ht="14.1" customHeight="1">
      <c r="C47484"/>
      <c r="F47484"/>
      <c r="G47484"/>
      <c r="H47484"/>
      <c r="K47484"/>
      <c r="P47484"/>
      <c r="X47484"/>
      <c r="AA47484"/>
      <c r="AF47484"/>
      <c r="AI47484"/>
      <c r="AN47484"/>
    </row>
    <row r="47485" spans="3:40" ht="14.1" customHeight="1">
      <c r="C47485"/>
      <c r="F47485"/>
      <c r="G47485"/>
      <c r="H47485"/>
      <c r="K47485"/>
      <c r="P47485"/>
      <c r="X47485"/>
      <c r="AA47485"/>
      <c r="AF47485"/>
      <c r="AI47485"/>
      <c r="AN47485"/>
    </row>
    <row r="47486" spans="3:40" ht="14.1" customHeight="1">
      <c r="C47486"/>
      <c r="F47486"/>
      <c r="G47486"/>
      <c r="H47486"/>
      <c r="K47486"/>
      <c r="P47486"/>
      <c r="X47486"/>
      <c r="AA47486"/>
      <c r="AF47486"/>
      <c r="AI47486"/>
      <c r="AN47486"/>
    </row>
    <row r="47487" spans="3:40" ht="14.1" customHeight="1">
      <c r="C47487"/>
      <c r="F47487"/>
      <c r="G47487"/>
      <c r="H47487"/>
      <c r="K47487"/>
      <c r="P47487"/>
      <c r="X47487"/>
      <c r="AA47487"/>
      <c r="AF47487"/>
      <c r="AI47487"/>
      <c r="AN47487"/>
    </row>
    <row r="47488" spans="3:40" ht="14.1" customHeight="1">
      <c r="C47488"/>
      <c r="F47488"/>
      <c r="G47488"/>
      <c r="H47488"/>
      <c r="K47488"/>
      <c r="P47488"/>
      <c r="X47488"/>
      <c r="AA47488"/>
      <c r="AF47488"/>
      <c r="AI47488"/>
      <c r="AN47488"/>
    </row>
    <row r="47489" spans="3:40" ht="14.1" customHeight="1">
      <c r="C47489"/>
      <c r="F47489"/>
      <c r="G47489"/>
      <c r="H47489"/>
      <c r="K47489"/>
      <c r="P47489"/>
      <c r="X47489"/>
      <c r="AA47489"/>
      <c r="AF47489"/>
      <c r="AI47489"/>
      <c r="AN47489"/>
    </row>
    <row r="47490" spans="3:40" ht="14.1" customHeight="1">
      <c r="C47490"/>
      <c r="F47490"/>
      <c r="G47490"/>
      <c r="H47490"/>
      <c r="K47490"/>
      <c r="P47490"/>
      <c r="X47490"/>
      <c r="AA47490"/>
      <c r="AF47490"/>
      <c r="AI47490"/>
      <c r="AN47490"/>
    </row>
    <row r="47491" spans="3:40" ht="14.1" customHeight="1">
      <c r="C47491"/>
      <c r="F47491"/>
      <c r="G47491"/>
      <c r="H47491"/>
      <c r="K47491"/>
      <c r="P47491"/>
      <c r="X47491"/>
      <c r="AA47491"/>
      <c r="AF47491"/>
      <c r="AI47491"/>
      <c r="AN47491"/>
    </row>
    <row r="47492" spans="3:40" ht="14.1" customHeight="1">
      <c r="C47492"/>
      <c r="F47492"/>
      <c r="G47492"/>
      <c r="H47492"/>
      <c r="K47492"/>
      <c r="P47492"/>
      <c r="X47492"/>
      <c r="AA47492"/>
      <c r="AF47492"/>
      <c r="AI47492"/>
      <c r="AN47492"/>
    </row>
    <row r="47493" spans="3:40" ht="14.1" customHeight="1">
      <c r="C47493"/>
      <c r="F47493"/>
      <c r="G47493"/>
      <c r="H47493"/>
      <c r="K47493"/>
      <c r="P47493"/>
      <c r="X47493"/>
      <c r="AA47493"/>
      <c r="AF47493"/>
      <c r="AI47493"/>
      <c r="AN47493"/>
    </row>
    <row r="47494" spans="3:40" ht="14.1" customHeight="1">
      <c r="C47494"/>
      <c r="F47494"/>
      <c r="G47494"/>
      <c r="H47494"/>
      <c r="K47494"/>
      <c r="P47494"/>
      <c r="X47494"/>
      <c r="AA47494"/>
      <c r="AF47494"/>
      <c r="AI47494"/>
      <c r="AN47494"/>
    </row>
    <row r="47495" spans="3:40" ht="14.1" customHeight="1">
      <c r="C47495"/>
      <c r="F47495"/>
      <c r="G47495"/>
      <c r="H47495"/>
      <c r="K47495"/>
      <c r="P47495"/>
      <c r="X47495"/>
      <c r="AA47495"/>
      <c r="AF47495"/>
      <c r="AI47495"/>
      <c r="AN47495"/>
    </row>
    <row r="47496" spans="3:40" ht="14.1" customHeight="1">
      <c r="C47496"/>
      <c r="F47496"/>
      <c r="G47496"/>
      <c r="H47496"/>
      <c r="K47496"/>
      <c r="P47496"/>
      <c r="X47496"/>
      <c r="AA47496"/>
      <c r="AF47496"/>
      <c r="AI47496"/>
      <c r="AN47496"/>
    </row>
    <row r="47497" spans="3:40" ht="14.1" customHeight="1">
      <c r="C47497"/>
      <c r="F47497"/>
      <c r="G47497"/>
      <c r="H47497"/>
      <c r="K47497"/>
      <c r="P47497"/>
      <c r="X47497"/>
      <c r="AA47497"/>
      <c r="AF47497"/>
      <c r="AI47497"/>
      <c r="AN47497"/>
    </row>
    <row r="47498" spans="3:40" ht="14.1" customHeight="1">
      <c r="C47498"/>
      <c r="F47498"/>
      <c r="G47498"/>
      <c r="H47498"/>
      <c r="K47498"/>
      <c r="P47498"/>
      <c r="X47498"/>
      <c r="AA47498"/>
      <c r="AF47498"/>
      <c r="AI47498"/>
      <c r="AN47498"/>
    </row>
    <row r="47499" spans="3:40" ht="14.1" customHeight="1">
      <c r="C47499"/>
      <c r="F47499"/>
      <c r="G47499"/>
      <c r="H47499"/>
      <c r="K47499"/>
      <c r="P47499"/>
      <c r="X47499"/>
      <c r="AA47499"/>
      <c r="AF47499"/>
      <c r="AI47499"/>
      <c r="AN47499"/>
    </row>
    <row r="47500" spans="3:40" ht="14.1" customHeight="1">
      <c r="C47500"/>
      <c r="F47500"/>
      <c r="G47500"/>
      <c r="H47500"/>
      <c r="K47500"/>
      <c r="P47500"/>
      <c r="X47500"/>
      <c r="AA47500"/>
      <c r="AF47500"/>
      <c r="AI47500"/>
      <c r="AN47500"/>
    </row>
    <row r="47501" spans="3:40" ht="14.1" customHeight="1">
      <c r="C47501"/>
      <c r="F47501"/>
      <c r="G47501"/>
      <c r="H47501"/>
      <c r="K47501"/>
      <c r="P47501"/>
      <c r="X47501"/>
      <c r="AA47501"/>
      <c r="AF47501"/>
      <c r="AI47501"/>
      <c r="AN47501"/>
    </row>
    <row r="47502" spans="3:40" ht="14.1" customHeight="1">
      <c r="C47502"/>
      <c r="F47502"/>
      <c r="G47502"/>
      <c r="H47502"/>
      <c r="K47502"/>
      <c r="P47502"/>
      <c r="X47502"/>
      <c r="AA47502"/>
      <c r="AF47502"/>
      <c r="AI47502"/>
      <c r="AN47502"/>
    </row>
    <row r="47503" spans="3:40" ht="14.1" customHeight="1">
      <c r="C47503"/>
      <c r="F47503"/>
      <c r="G47503"/>
      <c r="H47503"/>
      <c r="K47503"/>
      <c r="P47503"/>
      <c r="X47503"/>
      <c r="AA47503"/>
      <c r="AF47503"/>
      <c r="AI47503"/>
      <c r="AN47503"/>
    </row>
    <row r="47504" spans="3:40" ht="14.1" customHeight="1">
      <c r="C47504"/>
      <c r="F47504"/>
      <c r="G47504"/>
      <c r="H47504"/>
      <c r="K47504"/>
      <c r="P47504"/>
      <c r="X47504"/>
      <c r="AA47504"/>
      <c r="AF47504"/>
      <c r="AI47504"/>
      <c r="AN47504"/>
    </row>
    <row r="47505" spans="3:40" ht="14.1" customHeight="1">
      <c r="C47505"/>
      <c r="F47505"/>
      <c r="G47505"/>
      <c r="H47505"/>
      <c r="K47505"/>
      <c r="P47505"/>
      <c r="X47505"/>
      <c r="AA47505"/>
      <c r="AF47505"/>
      <c r="AI47505"/>
      <c r="AN47505"/>
    </row>
    <row r="47506" spans="3:40" ht="14.1" customHeight="1">
      <c r="C47506"/>
      <c r="F47506"/>
      <c r="G47506"/>
      <c r="H47506"/>
      <c r="K47506"/>
      <c r="P47506"/>
      <c r="X47506"/>
      <c r="AA47506"/>
      <c r="AF47506"/>
      <c r="AI47506"/>
      <c r="AN47506"/>
    </row>
    <row r="47507" spans="3:40" ht="14.1" customHeight="1">
      <c r="C47507"/>
      <c r="F47507"/>
      <c r="G47507"/>
      <c r="H47507"/>
      <c r="K47507"/>
      <c r="P47507"/>
      <c r="X47507"/>
      <c r="AA47507"/>
      <c r="AF47507"/>
      <c r="AI47507"/>
      <c r="AN47507"/>
    </row>
    <row r="47508" spans="3:40" ht="14.1" customHeight="1">
      <c r="C47508"/>
      <c r="F47508"/>
      <c r="G47508"/>
      <c r="H47508"/>
      <c r="K47508"/>
      <c r="P47508"/>
      <c r="X47508"/>
      <c r="AA47508"/>
      <c r="AF47508"/>
      <c r="AI47508"/>
      <c r="AN47508"/>
    </row>
    <row r="47509" spans="3:40" ht="14.1" customHeight="1">
      <c r="C47509"/>
      <c r="F47509"/>
      <c r="G47509"/>
      <c r="H47509"/>
      <c r="K47509"/>
      <c r="P47509"/>
      <c r="X47509"/>
      <c r="AA47509"/>
      <c r="AF47509"/>
      <c r="AI47509"/>
      <c r="AN47509"/>
    </row>
    <row r="47510" spans="3:40" ht="14.1" customHeight="1">
      <c r="C47510"/>
      <c r="F47510"/>
      <c r="G47510"/>
      <c r="H47510"/>
      <c r="K47510"/>
      <c r="P47510"/>
      <c r="X47510"/>
      <c r="AA47510"/>
      <c r="AF47510"/>
      <c r="AI47510"/>
      <c r="AN47510"/>
    </row>
    <row r="47511" spans="3:40" ht="14.1" customHeight="1">
      <c r="C47511"/>
      <c r="F47511"/>
      <c r="G47511"/>
      <c r="H47511"/>
      <c r="K47511"/>
      <c r="P47511"/>
      <c r="X47511"/>
      <c r="AA47511"/>
      <c r="AF47511"/>
      <c r="AI47511"/>
      <c r="AN47511"/>
    </row>
    <row r="47512" spans="3:40" ht="14.1" customHeight="1">
      <c r="C47512"/>
      <c r="F47512"/>
      <c r="G47512"/>
      <c r="H47512"/>
      <c r="K47512"/>
      <c r="P47512"/>
      <c r="X47512"/>
      <c r="AA47512"/>
      <c r="AF47512"/>
      <c r="AI47512"/>
      <c r="AN47512"/>
    </row>
    <row r="47513" spans="3:40" ht="14.1" customHeight="1">
      <c r="C47513"/>
      <c r="F47513"/>
      <c r="G47513"/>
      <c r="H47513"/>
      <c r="K47513"/>
      <c r="P47513"/>
      <c r="X47513"/>
      <c r="AA47513"/>
      <c r="AF47513"/>
      <c r="AI47513"/>
      <c r="AN47513"/>
    </row>
    <row r="47514" spans="3:40" ht="14.1" customHeight="1">
      <c r="C47514"/>
      <c r="F47514"/>
      <c r="G47514"/>
      <c r="H47514"/>
      <c r="K47514"/>
      <c r="P47514"/>
      <c r="X47514"/>
      <c r="AA47514"/>
      <c r="AF47514"/>
      <c r="AI47514"/>
      <c r="AN47514"/>
    </row>
    <row r="47515" spans="3:40" ht="14.1" customHeight="1">
      <c r="C47515"/>
      <c r="F47515"/>
      <c r="G47515"/>
      <c r="H47515"/>
      <c r="K47515"/>
      <c r="P47515"/>
      <c r="X47515"/>
      <c r="AA47515"/>
      <c r="AF47515"/>
      <c r="AI47515"/>
      <c r="AN47515"/>
    </row>
    <row r="47516" spans="3:40" ht="14.1" customHeight="1">
      <c r="C47516"/>
      <c r="F47516"/>
      <c r="G47516"/>
      <c r="H47516"/>
      <c r="K47516"/>
      <c r="P47516"/>
      <c r="X47516"/>
      <c r="AA47516"/>
      <c r="AF47516"/>
      <c r="AI47516"/>
      <c r="AN47516"/>
    </row>
    <row r="47517" spans="3:40" ht="14.1" customHeight="1">
      <c r="C47517"/>
      <c r="F47517"/>
      <c r="G47517"/>
      <c r="H47517"/>
      <c r="K47517"/>
      <c r="P47517"/>
      <c r="X47517"/>
      <c r="AA47517"/>
      <c r="AF47517"/>
      <c r="AI47517"/>
      <c r="AN47517"/>
    </row>
    <row r="47518" spans="3:40" ht="14.1" customHeight="1">
      <c r="C47518"/>
      <c r="F47518"/>
      <c r="G47518"/>
      <c r="H47518"/>
      <c r="K47518"/>
      <c r="P47518"/>
      <c r="X47518"/>
      <c r="AA47518"/>
      <c r="AF47518"/>
      <c r="AI47518"/>
      <c r="AN47518"/>
    </row>
    <row r="47519" spans="3:40" ht="14.1" customHeight="1">
      <c r="C47519"/>
      <c r="F47519"/>
      <c r="G47519"/>
      <c r="H47519"/>
      <c r="K47519"/>
      <c r="P47519"/>
      <c r="X47519"/>
      <c r="AA47519"/>
      <c r="AF47519"/>
      <c r="AI47519"/>
      <c r="AN47519"/>
    </row>
    <row r="47520" spans="3:40" ht="14.1" customHeight="1">
      <c r="C47520"/>
      <c r="F47520"/>
      <c r="G47520"/>
      <c r="H47520"/>
      <c r="K47520"/>
      <c r="P47520"/>
      <c r="X47520"/>
      <c r="AA47520"/>
      <c r="AF47520"/>
      <c r="AI47520"/>
      <c r="AN47520"/>
    </row>
    <row r="47521" spans="3:40" ht="14.1" customHeight="1">
      <c r="C47521"/>
      <c r="F47521"/>
      <c r="G47521"/>
      <c r="H47521"/>
      <c r="K47521"/>
      <c r="P47521"/>
      <c r="X47521"/>
      <c r="AA47521"/>
      <c r="AF47521"/>
      <c r="AI47521"/>
      <c r="AN47521"/>
    </row>
    <row r="47522" spans="3:40" ht="14.1" customHeight="1">
      <c r="C47522"/>
      <c r="F47522"/>
      <c r="G47522"/>
      <c r="H47522"/>
      <c r="K47522"/>
      <c r="P47522"/>
      <c r="X47522"/>
      <c r="AA47522"/>
      <c r="AF47522"/>
      <c r="AI47522"/>
      <c r="AN47522"/>
    </row>
    <row r="47523" spans="3:40" ht="14.1" customHeight="1">
      <c r="C47523"/>
      <c r="F47523"/>
      <c r="G47523"/>
      <c r="H47523"/>
      <c r="K47523"/>
      <c r="P47523"/>
      <c r="X47523"/>
      <c r="AA47523"/>
      <c r="AF47523"/>
      <c r="AI47523"/>
      <c r="AN47523"/>
    </row>
    <row r="47524" spans="3:40" ht="14.1" customHeight="1">
      <c r="C47524"/>
      <c r="F47524"/>
      <c r="G47524"/>
      <c r="H47524"/>
      <c r="K47524"/>
      <c r="P47524"/>
      <c r="X47524"/>
      <c r="AA47524"/>
      <c r="AF47524"/>
      <c r="AI47524"/>
      <c r="AN47524"/>
    </row>
    <row r="47525" spans="3:40" ht="14.1" customHeight="1">
      <c r="C47525"/>
      <c r="F47525"/>
      <c r="G47525"/>
      <c r="H47525"/>
      <c r="K47525"/>
      <c r="P47525"/>
      <c r="X47525"/>
      <c r="AA47525"/>
      <c r="AF47525"/>
      <c r="AI47525"/>
      <c r="AN47525"/>
    </row>
    <row r="47526" spans="3:40" ht="14.1" customHeight="1">
      <c r="C47526"/>
      <c r="F47526"/>
      <c r="G47526"/>
      <c r="H47526"/>
      <c r="K47526"/>
      <c r="P47526"/>
      <c r="X47526"/>
      <c r="AA47526"/>
      <c r="AF47526"/>
      <c r="AI47526"/>
      <c r="AN47526"/>
    </row>
    <row r="47527" spans="3:40" ht="14.1" customHeight="1">
      <c r="C47527"/>
      <c r="F47527"/>
      <c r="G47527"/>
      <c r="H47527"/>
      <c r="K47527"/>
      <c r="P47527"/>
      <c r="X47527"/>
      <c r="AA47527"/>
      <c r="AF47527"/>
      <c r="AI47527"/>
      <c r="AN47527"/>
    </row>
    <row r="47528" spans="3:40" ht="14.1" customHeight="1">
      <c r="C47528"/>
      <c r="F47528"/>
      <c r="G47528"/>
      <c r="H47528"/>
      <c r="K47528"/>
      <c r="P47528"/>
      <c r="X47528"/>
      <c r="AA47528"/>
      <c r="AF47528"/>
      <c r="AI47528"/>
      <c r="AN47528"/>
    </row>
    <row r="47529" spans="3:40" ht="14.1" customHeight="1">
      <c r="C47529"/>
      <c r="F47529"/>
      <c r="G47529"/>
      <c r="H47529"/>
      <c r="K47529"/>
      <c r="P47529"/>
      <c r="X47529"/>
      <c r="AA47529"/>
      <c r="AF47529"/>
      <c r="AI47529"/>
      <c r="AN47529"/>
    </row>
    <row r="47530" spans="3:40" ht="14.1" customHeight="1">
      <c r="C47530"/>
      <c r="F47530"/>
      <c r="G47530"/>
      <c r="H47530"/>
      <c r="K47530"/>
      <c r="P47530"/>
      <c r="X47530"/>
      <c r="AA47530"/>
      <c r="AF47530"/>
      <c r="AI47530"/>
      <c r="AN47530"/>
    </row>
    <row r="47531" spans="3:40" ht="14.1" customHeight="1">
      <c r="C47531"/>
      <c r="F47531"/>
      <c r="G47531"/>
      <c r="H47531"/>
      <c r="K47531"/>
      <c r="P47531"/>
      <c r="X47531"/>
      <c r="AA47531"/>
      <c r="AF47531"/>
      <c r="AI47531"/>
      <c r="AN47531"/>
    </row>
    <row r="47532" spans="3:40" ht="14.1" customHeight="1">
      <c r="C47532"/>
      <c r="F47532"/>
      <c r="G47532"/>
      <c r="H47532"/>
      <c r="K47532"/>
      <c r="P47532"/>
      <c r="X47532"/>
      <c r="AA47532"/>
      <c r="AF47532"/>
      <c r="AI47532"/>
      <c r="AN47532"/>
    </row>
    <row r="47533" spans="3:40" ht="14.1" customHeight="1">
      <c r="C47533"/>
      <c r="F47533"/>
      <c r="G47533"/>
      <c r="H47533"/>
      <c r="K47533"/>
      <c r="P47533"/>
      <c r="X47533"/>
      <c r="AA47533"/>
      <c r="AF47533"/>
      <c r="AI47533"/>
      <c r="AN47533"/>
    </row>
    <row r="47534" spans="3:40" ht="14.1" customHeight="1">
      <c r="C47534"/>
      <c r="F47534"/>
      <c r="G47534"/>
      <c r="H47534"/>
      <c r="K47534"/>
      <c r="P47534"/>
      <c r="X47534"/>
      <c r="AA47534"/>
      <c r="AF47534"/>
      <c r="AI47534"/>
      <c r="AN47534"/>
    </row>
    <row r="47535" spans="3:40" ht="14.1" customHeight="1">
      <c r="C47535"/>
      <c r="F47535"/>
      <c r="G47535"/>
      <c r="H47535"/>
      <c r="K47535"/>
      <c r="P47535"/>
      <c r="X47535"/>
      <c r="AA47535"/>
      <c r="AF47535"/>
      <c r="AI47535"/>
      <c r="AN47535"/>
    </row>
    <row r="47536" spans="3:40" ht="14.1" customHeight="1">
      <c r="C47536"/>
      <c r="F47536"/>
      <c r="G47536"/>
      <c r="H47536"/>
      <c r="K47536"/>
      <c r="P47536"/>
      <c r="X47536"/>
      <c r="AA47536"/>
      <c r="AF47536"/>
      <c r="AI47536"/>
      <c r="AN47536"/>
    </row>
    <row r="47537" spans="3:40" ht="14.1" customHeight="1">
      <c r="C47537"/>
      <c r="F47537"/>
      <c r="G47537"/>
      <c r="H47537"/>
      <c r="K47537"/>
      <c r="P47537"/>
      <c r="X47537"/>
      <c r="AA47537"/>
      <c r="AF47537"/>
      <c r="AI47537"/>
      <c r="AN47537"/>
    </row>
    <row r="47538" spans="3:40" ht="14.1" customHeight="1">
      <c r="C47538"/>
      <c r="F47538"/>
      <c r="G47538"/>
      <c r="H47538"/>
      <c r="K47538"/>
      <c r="P47538"/>
      <c r="X47538"/>
      <c r="AA47538"/>
      <c r="AF47538"/>
      <c r="AI47538"/>
      <c r="AN47538"/>
    </row>
    <row r="47539" spans="3:40" ht="14.1" customHeight="1">
      <c r="C47539"/>
      <c r="F47539"/>
      <c r="G47539"/>
      <c r="H47539"/>
      <c r="K47539"/>
      <c r="P47539"/>
      <c r="X47539"/>
      <c r="AA47539"/>
      <c r="AF47539"/>
      <c r="AI47539"/>
      <c r="AN47539"/>
    </row>
    <row r="47540" spans="3:40" ht="14.1" customHeight="1">
      <c r="C47540"/>
      <c r="F47540"/>
      <c r="G47540"/>
      <c r="H47540"/>
      <c r="K47540"/>
      <c r="P47540"/>
      <c r="X47540"/>
      <c r="AA47540"/>
      <c r="AF47540"/>
      <c r="AI47540"/>
      <c r="AN47540"/>
    </row>
    <row r="47541" spans="3:40" ht="14.1" customHeight="1">
      <c r="C47541"/>
      <c r="F47541"/>
      <c r="G47541"/>
      <c r="H47541"/>
      <c r="K47541"/>
      <c r="P47541"/>
      <c r="X47541"/>
      <c r="AA47541"/>
      <c r="AF47541"/>
      <c r="AI47541"/>
      <c r="AN47541"/>
    </row>
    <row r="47542" spans="3:40" ht="14.1" customHeight="1">
      <c r="C47542"/>
      <c r="F47542"/>
      <c r="G47542"/>
      <c r="H47542"/>
      <c r="K47542"/>
      <c r="P47542"/>
      <c r="X47542"/>
      <c r="AA47542"/>
      <c r="AF47542"/>
      <c r="AI47542"/>
      <c r="AN47542"/>
    </row>
    <row r="47543" spans="3:40" ht="14.1" customHeight="1">
      <c r="C47543"/>
      <c r="F47543"/>
      <c r="G47543"/>
      <c r="H47543"/>
      <c r="K47543"/>
      <c r="P47543"/>
      <c r="X47543"/>
      <c r="AA47543"/>
      <c r="AF47543"/>
      <c r="AI47543"/>
      <c r="AN47543"/>
    </row>
    <row r="47544" spans="3:40" ht="14.1" customHeight="1">
      <c r="C47544"/>
      <c r="F47544"/>
      <c r="G47544"/>
      <c r="H47544"/>
      <c r="K47544"/>
      <c r="P47544"/>
      <c r="X47544"/>
      <c r="AA47544"/>
      <c r="AF47544"/>
      <c r="AI47544"/>
      <c r="AN47544"/>
    </row>
    <row r="47545" spans="3:40" ht="14.1" customHeight="1">
      <c r="C47545"/>
      <c r="F47545"/>
      <c r="G47545"/>
      <c r="H47545"/>
      <c r="K47545"/>
      <c r="P47545"/>
      <c r="X47545"/>
      <c r="AA47545"/>
      <c r="AF47545"/>
      <c r="AI47545"/>
      <c r="AN47545"/>
    </row>
    <row r="47546" spans="3:40" ht="14.1" customHeight="1">
      <c r="C47546"/>
      <c r="F47546"/>
      <c r="G47546"/>
      <c r="H47546"/>
      <c r="K47546"/>
      <c r="P47546"/>
      <c r="X47546"/>
      <c r="AA47546"/>
      <c r="AF47546"/>
      <c r="AI47546"/>
      <c r="AN47546"/>
    </row>
    <row r="47547" spans="3:40" ht="14.1" customHeight="1">
      <c r="C47547"/>
      <c r="F47547"/>
      <c r="G47547"/>
      <c r="H47547"/>
      <c r="K47547"/>
      <c r="P47547"/>
      <c r="X47547"/>
      <c r="AA47547"/>
      <c r="AF47547"/>
      <c r="AI47547"/>
      <c r="AN47547"/>
    </row>
    <row r="47548" spans="3:40" ht="14.1" customHeight="1">
      <c r="C47548"/>
      <c r="F47548"/>
      <c r="G47548"/>
      <c r="H47548"/>
      <c r="K47548"/>
      <c r="P47548"/>
      <c r="X47548"/>
      <c r="AA47548"/>
      <c r="AF47548"/>
      <c r="AI47548"/>
      <c r="AN47548"/>
    </row>
    <row r="47549" spans="3:40" ht="14.1" customHeight="1">
      <c r="C47549"/>
      <c r="F47549"/>
      <c r="G47549"/>
      <c r="H47549"/>
      <c r="K47549"/>
      <c r="P47549"/>
      <c r="X47549"/>
      <c r="AA47549"/>
      <c r="AF47549"/>
      <c r="AI47549"/>
      <c r="AN47549"/>
    </row>
    <row r="47550" spans="3:40" ht="14.1" customHeight="1">
      <c r="C47550"/>
      <c r="F47550"/>
      <c r="G47550"/>
      <c r="H47550"/>
      <c r="K47550"/>
      <c r="P47550"/>
      <c r="X47550"/>
      <c r="AA47550"/>
      <c r="AF47550"/>
      <c r="AI47550"/>
      <c r="AN47550"/>
    </row>
    <row r="47551" spans="3:40" ht="14.1" customHeight="1">
      <c r="C47551"/>
      <c r="F47551"/>
      <c r="G47551"/>
      <c r="H47551"/>
      <c r="K47551"/>
      <c r="P47551"/>
      <c r="X47551"/>
      <c r="AA47551"/>
      <c r="AF47551"/>
      <c r="AI47551"/>
      <c r="AN47551"/>
    </row>
    <row r="47552" spans="3:40" ht="14.1" customHeight="1">
      <c r="C47552"/>
      <c r="F47552"/>
      <c r="G47552"/>
      <c r="H47552"/>
      <c r="K47552"/>
      <c r="P47552"/>
      <c r="X47552"/>
      <c r="AA47552"/>
      <c r="AF47552"/>
      <c r="AI47552"/>
      <c r="AN47552"/>
    </row>
    <row r="47553" spans="3:40" ht="14.1" customHeight="1">
      <c r="C47553"/>
      <c r="F47553"/>
      <c r="G47553"/>
      <c r="H47553"/>
      <c r="K47553"/>
      <c r="P47553"/>
      <c r="X47553"/>
      <c r="AA47553"/>
      <c r="AF47553"/>
      <c r="AI47553"/>
      <c r="AN47553"/>
    </row>
    <row r="47554" spans="3:40" ht="14.1" customHeight="1">
      <c r="C47554"/>
      <c r="F47554"/>
      <c r="G47554"/>
      <c r="H47554"/>
      <c r="K47554"/>
      <c r="P47554"/>
      <c r="X47554"/>
      <c r="AA47554"/>
      <c r="AF47554"/>
      <c r="AI47554"/>
      <c r="AN47554"/>
    </row>
    <row r="47555" spans="3:40" ht="14.1" customHeight="1">
      <c r="C47555"/>
      <c r="F47555"/>
      <c r="G47555"/>
      <c r="H47555"/>
      <c r="K47555"/>
      <c r="P47555"/>
      <c r="X47555"/>
      <c r="AA47555"/>
      <c r="AF47555"/>
      <c r="AI47555"/>
      <c r="AN47555"/>
    </row>
    <row r="47556" spans="3:40" ht="14.1" customHeight="1">
      <c r="C47556"/>
      <c r="F47556"/>
      <c r="G47556"/>
      <c r="H47556"/>
      <c r="K47556"/>
      <c r="P47556"/>
      <c r="X47556"/>
      <c r="AA47556"/>
      <c r="AF47556"/>
      <c r="AI47556"/>
      <c r="AN47556"/>
    </row>
    <row r="47557" spans="3:40" ht="14.1" customHeight="1">
      <c r="C47557"/>
      <c r="F47557"/>
      <c r="G47557"/>
      <c r="H47557"/>
      <c r="K47557"/>
      <c r="P47557"/>
      <c r="X47557"/>
      <c r="AA47557"/>
      <c r="AF47557"/>
      <c r="AI47557"/>
      <c r="AN47557"/>
    </row>
    <row r="47558" spans="3:40" ht="14.1" customHeight="1">
      <c r="C47558"/>
      <c r="F47558"/>
      <c r="G47558"/>
      <c r="H47558"/>
      <c r="K47558"/>
      <c r="P47558"/>
      <c r="X47558"/>
      <c r="AA47558"/>
      <c r="AF47558"/>
      <c r="AI47558"/>
      <c r="AN47558"/>
    </row>
    <row r="47559" spans="3:40" ht="14.1" customHeight="1">
      <c r="C47559"/>
      <c r="F47559"/>
      <c r="G47559"/>
      <c r="H47559"/>
      <c r="K47559"/>
      <c r="P47559"/>
      <c r="X47559"/>
      <c r="AA47559"/>
      <c r="AF47559"/>
      <c r="AI47559"/>
      <c r="AN47559"/>
    </row>
    <row r="47560" spans="3:40" ht="14.1" customHeight="1">
      <c r="C47560"/>
      <c r="F47560"/>
      <c r="G47560"/>
      <c r="H47560"/>
      <c r="K47560"/>
      <c r="P47560"/>
      <c r="X47560"/>
      <c r="AA47560"/>
      <c r="AF47560"/>
      <c r="AI47560"/>
      <c r="AN47560"/>
    </row>
    <row r="47561" spans="3:40" ht="14.1" customHeight="1">
      <c r="C47561"/>
      <c r="F47561"/>
      <c r="G47561"/>
      <c r="H47561"/>
      <c r="K47561"/>
      <c r="P47561"/>
      <c r="X47561"/>
      <c r="AA47561"/>
      <c r="AF47561"/>
      <c r="AI47561"/>
      <c r="AN47561"/>
    </row>
    <row r="47562" spans="3:40" ht="14.1" customHeight="1">
      <c r="C47562"/>
      <c r="F47562"/>
      <c r="G47562"/>
      <c r="H47562"/>
      <c r="K47562"/>
      <c r="P47562"/>
      <c r="X47562"/>
      <c r="AA47562"/>
      <c r="AF47562"/>
      <c r="AI47562"/>
      <c r="AN47562"/>
    </row>
    <row r="47563" spans="3:40" ht="14.1" customHeight="1">
      <c r="C47563"/>
      <c r="F47563"/>
      <c r="G47563"/>
      <c r="H47563"/>
      <c r="K47563"/>
      <c r="P47563"/>
      <c r="X47563"/>
      <c r="AA47563"/>
      <c r="AF47563"/>
      <c r="AI47563"/>
      <c r="AN47563"/>
    </row>
    <row r="47564" spans="3:40" ht="14.1" customHeight="1">
      <c r="C47564"/>
      <c r="F47564"/>
      <c r="G47564"/>
      <c r="H47564"/>
      <c r="K47564"/>
      <c r="P47564"/>
      <c r="X47564"/>
      <c r="AA47564"/>
      <c r="AF47564"/>
      <c r="AI47564"/>
      <c r="AN47564"/>
    </row>
    <row r="47565" spans="3:40" ht="14.1" customHeight="1">
      <c r="C47565"/>
      <c r="F47565"/>
      <c r="G47565"/>
      <c r="H47565"/>
      <c r="K47565"/>
      <c r="P47565"/>
      <c r="X47565"/>
      <c r="AA47565"/>
      <c r="AF47565"/>
      <c r="AI47565"/>
      <c r="AN47565"/>
    </row>
    <row r="47566" spans="3:40" ht="14.1" customHeight="1">
      <c r="C47566"/>
      <c r="F47566"/>
      <c r="G47566"/>
      <c r="H47566"/>
      <c r="K47566"/>
      <c r="P47566"/>
      <c r="X47566"/>
      <c r="AA47566"/>
      <c r="AF47566"/>
      <c r="AI47566"/>
      <c r="AN47566"/>
    </row>
    <row r="47567" spans="3:40" ht="14.1" customHeight="1">
      <c r="C47567"/>
      <c r="F47567"/>
      <c r="G47567"/>
      <c r="H47567"/>
      <c r="K47567"/>
      <c r="P47567"/>
      <c r="X47567"/>
      <c r="AA47567"/>
      <c r="AF47567"/>
      <c r="AI47567"/>
      <c r="AN47567"/>
    </row>
    <row r="47568" spans="3:40" ht="14.1" customHeight="1">
      <c r="C47568"/>
      <c r="F47568"/>
      <c r="G47568"/>
      <c r="H47568"/>
      <c r="K47568"/>
      <c r="P47568"/>
      <c r="X47568"/>
      <c r="AA47568"/>
      <c r="AF47568"/>
      <c r="AI47568"/>
      <c r="AN47568"/>
    </row>
    <row r="47569" spans="3:40" ht="14.1" customHeight="1">
      <c r="C47569"/>
      <c r="F47569"/>
      <c r="G47569"/>
      <c r="H47569"/>
      <c r="K47569"/>
      <c r="P47569"/>
      <c r="X47569"/>
      <c r="AA47569"/>
      <c r="AF47569"/>
      <c r="AI47569"/>
      <c r="AN47569"/>
    </row>
    <row r="47570" spans="3:40" ht="14.1" customHeight="1">
      <c r="C47570"/>
      <c r="F47570"/>
      <c r="G47570"/>
      <c r="H47570"/>
      <c r="K47570"/>
      <c r="P47570"/>
      <c r="X47570"/>
      <c r="AA47570"/>
      <c r="AF47570"/>
      <c r="AI47570"/>
      <c r="AN47570"/>
    </row>
    <row r="47571" spans="3:40" ht="14.1" customHeight="1">
      <c r="C47571"/>
      <c r="F47571"/>
      <c r="G47571"/>
      <c r="H47571"/>
      <c r="K47571"/>
      <c r="P47571"/>
      <c r="X47571"/>
      <c r="AA47571"/>
      <c r="AF47571"/>
      <c r="AI47571"/>
      <c r="AN47571"/>
    </row>
    <row r="47572" spans="3:40" ht="14.1" customHeight="1">
      <c r="C47572"/>
      <c r="F47572"/>
      <c r="G47572"/>
      <c r="H47572"/>
      <c r="K47572"/>
      <c r="P47572"/>
      <c r="X47572"/>
      <c r="AA47572"/>
      <c r="AF47572"/>
      <c r="AI47572"/>
      <c r="AN47572"/>
    </row>
    <row r="47573" spans="3:40" ht="14.1" customHeight="1">
      <c r="C47573"/>
      <c r="F47573"/>
      <c r="G47573"/>
      <c r="H47573"/>
      <c r="K47573"/>
      <c r="P47573"/>
      <c r="X47573"/>
      <c r="AA47573"/>
      <c r="AF47573"/>
      <c r="AI47573"/>
      <c r="AN47573"/>
    </row>
    <row r="47574" spans="3:40" ht="14.1" customHeight="1">
      <c r="C47574"/>
      <c r="F47574"/>
      <c r="G47574"/>
      <c r="H47574"/>
      <c r="K47574"/>
      <c r="P47574"/>
      <c r="X47574"/>
      <c r="AA47574"/>
      <c r="AF47574"/>
      <c r="AI47574"/>
      <c r="AN47574"/>
    </row>
    <row r="47575" spans="3:40" ht="14.1" customHeight="1">
      <c r="C47575"/>
      <c r="F47575"/>
      <c r="G47575"/>
      <c r="H47575"/>
      <c r="K47575"/>
      <c r="P47575"/>
      <c r="X47575"/>
      <c r="AA47575"/>
      <c r="AF47575"/>
      <c r="AI47575"/>
      <c r="AN47575"/>
    </row>
    <row r="47576" spans="3:40" ht="14.1" customHeight="1">
      <c r="C47576"/>
      <c r="F47576"/>
      <c r="G47576"/>
      <c r="H47576"/>
      <c r="K47576"/>
      <c r="P47576"/>
      <c r="X47576"/>
      <c r="AA47576"/>
      <c r="AF47576"/>
      <c r="AI47576"/>
      <c r="AN47576"/>
    </row>
    <row r="47577" spans="3:40" ht="14.1" customHeight="1">
      <c r="C47577"/>
      <c r="F47577"/>
      <c r="G47577"/>
      <c r="H47577"/>
      <c r="K47577"/>
      <c r="P47577"/>
      <c r="X47577"/>
      <c r="AA47577"/>
      <c r="AF47577"/>
      <c r="AI47577"/>
      <c r="AN47577"/>
    </row>
    <row r="47578" spans="3:40" ht="14.1" customHeight="1">
      <c r="C47578"/>
      <c r="F47578"/>
      <c r="G47578"/>
      <c r="H47578"/>
      <c r="K47578"/>
      <c r="P47578"/>
      <c r="X47578"/>
      <c r="AA47578"/>
      <c r="AF47578"/>
      <c r="AI47578"/>
      <c r="AN47578"/>
    </row>
    <row r="47579" spans="3:40" ht="14.1" customHeight="1">
      <c r="C47579"/>
      <c r="F47579"/>
      <c r="G47579"/>
      <c r="H47579"/>
      <c r="K47579"/>
      <c r="P47579"/>
      <c r="X47579"/>
      <c r="AA47579"/>
      <c r="AF47579"/>
      <c r="AI47579"/>
      <c r="AN47579"/>
    </row>
    <row r="47580" spans="3:40" ht="14.1" customHeight="1">
      <c r="C47580"/>
      <c r="F47580"/>
      <c r="G47580"/>
      <c r="H47580"/>
      <c r="K47580"/>
      <c r="P47580"/>
      <c r="X47580"/>
      <c r="AA47580"/>
      <c r="AF47580"/>
      <c r="AI47580"/>
      <c r="AN47580"/>
    </row>
    <row r="47581" spans="3:40" ht="14.1" customHeight="1">
      <c r="C47581"/>
      <c r="F47581"/>
      <c r="G47581"/>
      <c r="H47581"/>
      <c r="K47581"/>
      <c r="P47581"/>
      <c r="X47581"/>
      <c r="AA47581"/>
      <c r="AF47581"/>
      <c r="AI47581"/>
      <c r="AN47581"/>
    </row>
    <row r="47582" spans="3:40" ht="14.1" customHeight="1">
      <c r="C47582"/>
      <c r="F47582"/>
      <c r="G47582"/>
      <c r="H47582"/>
      <c r="K47582"/>
      <c r="P47582"/>
      <c r="X47582"/>
      <c r="AA47582"/>
      <c r="AF47582"/>
      <c r="AI47582"/>
      <c r="AN47582"/>
    </row>
    <row r="47583" spans="3:40" ht="14.1" customHeight="1">
      <c r="C47583"/>
      <c r="F47583"/>
      <c r="G47583"/>
      <c r="H47583"/>
      <c r="K47583"/>
      <c r="P47583"/>
      <c r="X47583"/>
      <c r="AA47583"/>
      <c r="AF47583"/>
      <c r="AI47583"/>
      <c r="AN47583"/>
    </row>
    <row r="47584" spans="3:40" ht="14.1" customHeight="1">
      <c r="C47584"/>
      <c r="F47584"/>
      <c r="G47584"/>
      <c r="H47584"/>
      <c r="K47584"/>
      <c r="P47584"/>
      <c r="X47584"/>
      <c r="AA47584"/>
      <c r="AF47584"/>
      <c r="AI47584"/>
      <c r="AN47584"/>
    </row>
    <row r="47585" spans="3:40" ht="14.1" customHeight="1">
      <c r="C47585"/>
      <c r="F47585"/>
      <c r="G47585"/>
      <c r="H47585"/>
      <c r="K47585"/>
      <c r="P47585"/>
      <c r="X47585"/>
      <c r="AA47585"/>
      <c r="AF47585"/>
      <c r="AI47585"/>
      <c r="AN47585"/>
    </row>
    <row r="47586" spans="3:40" ht="14.1" customHeight="1">
      <c r="C47586"/>
      <c r="F47586"/>
      <c r="G47586"/>
      <c r="H47586"/>
      <c r="K47586"/>
      <c r="P47586"/>
      <c r="X47586"/>
      <c r="AA47586"/>
      <c r="AF47586"/>
      <c r="AI47586"/>
      <c r="AN47586"/>
    </row>
    <row r="47587" spans="3:40" ht="14.1" customHeight="1">
      <c r="C47587"/>
      <c r="F47587"/>
      <c r="G47587"/>
      <c r="H47587"/>
      <c r="K47587"/>
      <c r="P47587"/>
      <c r="X47587"/>
      <c r="AA47587"/>
      <c r="AF47587"/>
      <c r="AI47587"/>
      <c r="AN47587"/>
    </row>
    <row r="47588" spans="3:40" ht="14.1" customHeight="1">
      <c r="C47588"/>
      <c r="F47588"/>
      <c r="G47588"/>
      <c r="H47588"/>
      <c r="K47588"/>
      <c r="P47588"/>
      <c r="X47588"/>
      <c r="AA47588"/>
      <c r="AF47588"/>
      <c r="AI47588"/>
      <c r="AN47588"/>
    </row>
    <row r="47589" spans="3:40" ht="14.1" customHeight="1">
      <c r="C47589"/>
      <c r="F47589"/>
      <c r="G47589"/>
      <c r="H47589"/>
      <c r="K47589"/>
      <c r="P47589"/>
      <c r="X47589"/>
      <c r="AA47589"/>
      <c r="AF47589"/>
      <c r="AI47589"/>
      <c r="AN47589"/>
    </row>
    <row r="47590" spans="3:40" ht="14.1" customHeight="1">
      <c r="C47590"/>
      <c r="F47590"/>
      <c r="G47590"/>
      <c r="H47590"/>
      <c r="K47590"/>
      <c r="P47590"/>
      <c r="X47590"/>
      <c r="AA47590"/>
      <c r="AF47590"/>
      <c r="AI47590"/>
      <c r="AN47590"/>
    </row>
    <row r="47591" spans="3:40" ht="14.1" customHeight="1">
      <c r="C47591"/>
      <c r="F47591"/>
      <c r="G47591"/>
      <c r="H47591"/>
      <c r="K47591"/>
      <c r="P47591"/>
      <c r="X47591"/>
      <c r="AA47591"/>
      <c r="AF47591"/>
      <c r="AI47591"/>
      <c r="AN47591"/>
    </row>
    <row r="47592" spans="3:40" ht="14.1" customHeight="1">
      <c r="C47592"/>
      <c r="F47592"/>
      <c r="G47592"/>
      <c r="H47592"/>
      <c r="K47592"/>
      <c r="P47592"/>
      <c r="X47592"/>
      <c r="AA47592"/>
      <c r="AF47592"/>
      <c r="AI47592"/>
      <c r="AN47592"/>
    </row>
    <row r="47593" spans="3:40" ht="14.1" customHeight="1">
      <c r="C47593"/>
      <c r="F47593"/>
      <c r="G47593"/>
      <c r="H47593"/>
      <c r="K47593"/>
      <c r="P47593"/>
      <c r="X47593"/>
      <c r="AA47593"/>
      <c r="AF47593"/>
      <c r="AI47593"/>
      <c r="AN47593"/>
    </row>
    <row r="47594" spans="3:40" ht="14.1" customHeight="1">
      <c r="C47594"/>
      <c r="F47594"/>
      <c r="G47594"/>
      <c r="H47594"/>
      <c r="K47594"/>
      <c r="P47594"/>
      <c r="X47594"/>
      <c r="AA47594"/>
      <c r="AF47594"/>
      <c r="AI47594"/>
      <c r="AN47594"/>
    </row>
    <row r="47595" spans="3:40" ht="14.1" customHeight="1">
      <c r="C47595"/>
      <c r="F47595"/>
      <c r="G47595"/>
      <c r="H47595"/>
      <c r="K47595"/>
      <c r="P47595"/>
      <c r="X47595"/>
      <c r="AA47595"/>
      <c r="AF47595"/>
      <c r="AI47595"/>
      <c r="AN47595"/>
    </row>
    <row r="47596" spans="3:40" ht="14.1" customHeight="1">
      <c r="C47596"/>
      <c r="F47596"/>
      <c r="G47596"/>
      <c r="H47596"/>
      <c r="K47596"/>
      <c r="P47596"/>
      <c r="X47596"/>
      <c r="AA47596"/>
      <c r="AF47596"/>
      <c r="AI47596"/>
      <c r="AN47596"/>
    </row>
    <row r="47597" spans="3:40" ht="14.1" customHeight="1">
      <c r="C47597"/>
      <c r="F47597"/>
      <c r="G47597"/>
      <c r="H47597"/>
      <c r="K47597"/>
      <c r="P47597"/>
      <c r="X47597"/>
      <c r="AA47597"/>
      <c r="AF47597"/>
      <c r="AI47597"/>
      <c r="AN47597"/>
    </row>
    <row r="47598" spans="3:40" ht="14.1" customHeight="1">
      <c r="C47598"/>
      <c r="F47598"/>
      <c r="G47598"/>
      <c r="H47598"/>
      <c r="K47598"/>
      <c r="P47598"/>
      <c r="X47598"/>
      <c r="AA47598"/>
      <c r="AF47598"/>
      <c r="AI47598"/>
      <c r="AN47598"/>
    </row>
    <row r="47599" spans="3:40" ht="14.1" customHeight="1">
      <c r="C47599"/>
      <c r="F47599"/>
      <c r="G47599"/>
      <c r="H47599"/>
      <c r="K47599"/>
      <c r="P47599"/>
      <c r="X47599"/>
      <c r="AA47599"/>
      <c r="AF47599"/>
      <c r="AI47599"/>
      <c r="AN47599"/>
    </row>
    <row r="47600" spans="3:40" ht="14.1" customHeight="1">
      <c r="C47600"/>
      <c r="F47600"/>
      <c r="G47600"/>
      <c r="H47600"/>
      <c r="K47600"/>
      <c r="P47600"/>
      <c r="X47600"/>
      <c r="AA47600"/>
      <c r="AF47600"/>
      <c r="AI47600"/>
      <c r="AN47600"/>
    </row>
    <row r="47601" spans="3:40" ht="14.1" customHeight="1">
      <c r="C47601"/>
      <c r="F47601"/>
      <c r="G47601"/>
      <c r="H47601"/>
      <c r="K47601"/>
      <c r="P47601"/>
      <c r="X47601"/>
      <c r="AA47601"/>
      <c r="AF47601"/>
      <c r="AI47601"/>
      <c r="AN47601"/>
    </row>
    <row r="47602" spans="3:40" ht="14.1" customHeight="1">
      <c r="C47602"/>
      <c r="F47602"/>
      <c r="G47602"/>
      <c r="H47602"/>
      <c r="K47602"/>
      <c r="P47602"/>
      <c r="X47602"/>
      <c r="AA47602"/>
      <c r="AF47602"/>
      <c r="AI47602"/>
      <c r="AN47602"/>
    </row>
    <row r="47603" spans="3:40" ht="14.1" customHeight="1">
      <c r="C47603"/>
      <c r="F47603"/>
      <c r="G47603"/>
      <c r="H47603"/>
      <c r="K47603"/>
      <c r="P47603"/>
      <c r="X47603"/>
      <c r="AA47603"/>
      <c r="AF47603"/>
      <c r="AI47603"/>
      <c r="AN47603"/>
    </row>
    <row r="47604" spans="3:40" ht="14.1" customHeight="1">
      <c r="C47604"/>
      <c r="F47604"/>
      <c r="G47604"/>
      <c r="H47604"/>
      <c r="K47604"/>
      <c r="P47604"/>
      <c r="X47604"/>
      <c r="AA47604"/>
      <c r="AF47604"/>
      <c r="AI47604"/>
      <c r="AN47604"/>
    </row>
    <row r="47605" spans="3:40" ht="14.1" customHeight="1">
      <c r="C47605"/>
      <c r="F47605"/>
      <c r="G47605"/>
      <c r="H47605"/>
      <c r="K47605"/>
      <c r="P47605"/>
      <c r="X47605"/>
      <c r="AA47605"/>
      <c r="AF47605"/>
      <c r="AI47605"/>
      <c r="AN47605"/>
    </row>
    <row r="47606" spans="3:40" ht="14.1" customHeight="1">
      <c r="C47606"/>
      <c r="F47606"/>
      <c r="G47606"/>
      <c r="H47606"/>
      <c r="K47606"/>
      <c r="P47606"/>
      <c r="X47606"/>
      <c r="AA47606"/>
      <c r="AF47606"/>
      <c r="AI47606"/>
      <c r="AN47606"/>
    </row>
    <row r="47607" spans="3:40" ht="14.1" customHeight="1">
      <c r="C47607"/>
      <c r="F47607"/>
      <c r="G47607"/>
      <c r="H47607"/>
      <c r="K47607"/>
      <c r="P47607"/>
      <c r="X47607"/>
      <c r="AA47607"/>
      <c r="AF47607"/>
      <c r="AI47607"/>
      <c r="AN47607"/>
    </row>
    <row r="47608" spans="3:40" ht="14.1" customHeight="1">
      <c r="C47608"/>
      <c r="F47608"/>
      <c r="G47608"/>
      <c r="H47608"/>
      <c r="K47608"/>
      <c r="P47608"/>
      <c r="X47608"/>
      <c r="AA47608"/>
      <c r="AF47608"/>
      <c r="AI47608"/>
      <c r="AN47608"/>
    </row>
    <row r="47609" spans="3:40" ht="14.1" customHeight="1">
      <c r="C47609"/>
      <c r="F47609"/>
      <c r="G47609"/>
      <c r="H47609"/>
      <c r="K47609"/>
      <c r="P47609"/>
      <c r="X47609"/>
      <c r="AA47609"/>
      <c r="AF47609"/>
      <c r="AI47609"/>
      <c r="AN47609"/>
    </row>
    <row r="47610" spans="3:40" ht="14.1" customHeight="1">
      <c r="C47610"/>
      <c r="F47610"/>
      <c r="G47610"/>
      <c r="H47610"/>
      <c r="K47610"/>
      <c r="P47610"/>
      <c r="X47610"/>
      <c r="AA47610"/>
      <c r="AF47610"/>
      <c r="AI47610"/>
      <c r="AN47610"/>
    </row>
    <row r="47611" spans="3:40" ht="14.1" customHeight="1">
      <c r="C47611"/>
      <c r="F47611"/>
      <c r="G47611"/>
      <c r="H47611"/>
      <c r="K47611"/>
      <c r="P47611"/>
      <c r="X47611"/>
      <c r="AA47611"/>
      <c r="AF47611"/>
      <c r="AI47611"/>
      <c r="AN47611"/>
    </row>
    <row r="47612" spans="3:40" ht="14.1" customHeight="1">
      <c r="C47612"/>
      <c r="F47612"/>
      <c r="G47612"/>
      <c r="H47612"/>
      <c r="K47612"/>
      <c r="P47612"/>
      <c r="X47612"/>
      <c r="AA47612"/>
      <c r="AF47612"/>
      <c r="AI47612"/>
      <c r="AN47612"/>
    </row>
    <row r="47613" spans="3:40" ht="14.1" customHeight="1">
      <c r="C47613"/>
      <c r="F47613"/>
      <c r="G47613"/>
      <c r="H47613"/>
      <c r="K47613"/>
      <c r="P47613"/>
      <c r="X47613"/>
      <c r="AA47613"/>
      <c r="AF47613"/>
      <c r="AI47613"/>
      <c r="AN47613"/>
    </row>
    <row r="47614" spans="3:40" ht="14.1" customHeight="1">
      <c r="C47614"/>
      <c r="F47614"/>
      <c r="G47614"/>
      <c r="H47614"/>
      <c r="K47614"/>
      <c r="P47614"/>
      <c r="X47614"/>
      <c r="AA47614"/>
      <c r="AF47614"/>
      <c r="AI47614"/>
      <c r="AN47614"/>
    </row>
    <row r="47615" spans="3:40" ht="14.1" customHeight="1">
      <c r="C47615"/>
      <c r="F47615"/>
      <c r="G47615"/>
      <c r="H47615"/>
      <c r="K47615"/>
      <c r="P47615"/>
      <c r="X47615"/>
      <c r="AA47615"/>
      <c r="AF47615"/>
      <c r="AI47615"/>
      <c r="AN47615"/>
    </row>
    <row r="47616" spans="3:40" ht="14.1" customHeight="1">
      <c r="C47616"/>
      <c r="F47616"/>
      <c r="G47616"/>
      <c r="H47616"/>
      <c r="K47616"/>
      <c r="P47616"/>
      <c r="X47616"/>
      <c r="AA47616"/>
      <c r="AF47616"/>
      <c r="AI47616"/>
      <c r="AN47616"/>
    </row>
    <row r="47617" spans="3:40" ht="14.1" customHeight="1">
      <c r="C47617"/>
      <c r="F47617"/>
      <c r="G47617"/>
      <c r="H47617"/>
      <c r="K47617"/>
      <c r="P47617"/>
      <c r="X47617"/>
      <c r="AA47617"/>
      <c r="AF47617"/>
      <c r="AI47617"/>
      <c r="AN47617"/>
    </row>
    <row r="47618" spans="3:40" ht="14.1" customHeight="1">
      <c r="C47618"/>
      <c r="F47618"/>
      <c r="G47618"/>
      <c r="H47618"/>
      <c r="K47618"/>
      <c r="P47618"/>
      <c r="X47618"/>
      <c r="AA47618"/>
      <c r="AF47618"/>
      <c r="AI47618"/>
      <c r="AN47618"/>
    </row>
    <row r="47619" spans="3:40" ht="14.1" customHeight="1">
      <c r="C47619"/>
      <c r="F47619"/>
      <c r="G47619"/>
      <c r="H47619"/>
      <c r="K47619"/>
      <c r="P47619"/>
      <c r="X47619"/>
      <c r="AA47619"/>
      <c r="AF47619"/>
      <c r="AI47619"/>
      <c r="AN47619"/>
    </row>
    <row r="47620" spans="3:40" ht="14.1" customHeight="1">
      <c r="C47620"/>
      <c r="F47620"/>
      <c r="G47620"/>
      <c r="H47620"/>
      <c r="K47620"/>
      <c r="P47620"/>
      <c r="X47620"/>
      <c r="AA47620"/>
      <c r="AF47620"/>
      <c r="AI47620"/>
      <c r="AN47620"/>
    </row>
    <row r="47621" spans="3:40" ht="14.1" customHeight="1">
      <c r="C47621"/>
      <c r="F47621"/>
      <c r="G47621"/>
      <c r="H47621"/>
      <c r="K47621"/>
      <c r="P47621"/>
      <c r="X47621"/>
      <c r="AA47621"/>
      <c r="AF47621"/>
      <c r="AI47621"/>
      <c r="AN47621"/>
    </row>
    <row r="47622" spans="3:40" ht="14.1" customHeight="1">
      <c r="C47622"/>
      <c r="F47622"/>
      <c r="G47622"/>
      <c r="H47622"/>
      <c r="K47622"/>
      <c r="P47622"/>
      <c r="X47622"/>
      <c r="AA47622"/>
      <c r="AF47622"/>
      <c r="AI47622"/>
      <c r="AN47622"/>
    </row>
    <row r="47623" spans="3:40" ht="14.1" customHeight="1">
      <c r="C47623"/>
      <c r="F47623"/>
      <c r="G47623"/>
      <c r="H47623"/>
      <c r="K47623"/>
      <c r="P47623"/>
      <c r="X47623"/>
      <c r="AA47623"/>
      <c r="AF47623"/>
      <c r="AI47623"/>
      <c r="AN47623"/>
    </row>
    <row r="47624" spans="3:40" ht="14.1" customHeight="1">
      <c r="C47624"/>
      <c r="F47624"/>
      <c r="G47624"/>
      <c r="H47624"/>
      <c r="K47624"/>
      <c r="P47624"/>
      <c r="X47624"/>
      <c r="AA47624"/>
      <c r="AF47624"/>
      <c r="AI47624"/>
      <c r="AN47624"/>
    </row>
    <row r="47625" spans="3:40" ht="14.1" customHeight="1">
      <c r="C47625"/>
      <c r="F47625"/>
      <c r="G47625"/>
      <c r="H47625"/>
      <c r="K47625"/>
      <c r="P47625"/>
      <c r="X47625"/>
      <c r="AA47625"/>
      <c r="AF47625"/>
      <c r="AI47625"/>
      <c r="AN47625"/>
    </row>
    <row r="47626" spans="3:40" ht="14.1" customHeight="1">
      <c r="C47626"/>
      <c r="F47626"/>
      <c r="G47626"/>
      <c r="H47626"/>
      <c r="K47626"/>
      <c r="P47626"/>
      <c r="X47626"/>
      <c r="AA47626"/>
      <c r="AF47626"/>
      <c r="AI47626"/>
      <c r="AN47626"/>
    </row>
    <row r="47627" spans="3:40" ht="14.1" customHeight="1">
      <c r="C47627"/>
      <c r="F47627"/>
      <c r="G47627"/>
      <c r="H47627"/>
      <c r="K47627"/>
      <c r="P47627"/>
      <c r="X47627"/>
      <c r="AA47627"/>
      <c r="AF47627"/>
      <c r="AI47627"/>
      <c r="AN47627"/>
    </row>
    <row r="47628" spans="3:40" ht="14.1" customHeight="1">
      <c r="C47628"/>
      <c r="F47628"/>
      <c r="G47628"/>
      <c r="H47628"/>
      <c r="K47628"/>
      <c r="P47628"/>
      <c r="X47628"/>
      <c r="AA47628"/>
      <c r="AF47628"/>
      <c r="AI47628"/>
      <c r="AN47628"/>
    </row>
    <row r="47629" spans="3:40" ht="14.1" customHeight="1">
      <c r="C47629"/>
      <c r="F47629"/>
      <c r="G47629"/>
      <c r="H47629"/>
      <c r="K47629"/>
      <c r="P47629"/>
      <c r="X47629"/>
      <c r="AA47629"/>
      <c r="AF47629"/>
      <c r="AI47629"/>
      <c r="AN47629"/>
    </row>
    <row r="47630" spans="3:40" ht="14.1" customHeight="1">
      <c r="C47630"/>
      <c r="F47630"/>
      <c r="G47630"/>
      <c r="H47630"/>
      <c r="K47630"/>
      <c r="P47630"/>
      <c r="X47630"/>
      <c r="AA47630"/>
      <c r="AF47630"/>
      <c r="AI47630"/>
      <c r="AN47630"/>
    </row>
    <row r="47631" spans="3:40" ht="14.1" customHeight="1">
      <c r="C47631"/>
      <c r="F47631"/>
      <c r="G47631"/>
      <c r="H47631"/>
      <c r="K47631"/>
      <c r="P47631"/>
      <c r="X47631"/>
      <c r="AA47631"/>
      <c r="AF47631"/>
      <c r="AI47631"/>
      <c r="AN47631"/>
    </row>
    <row r="47632" spans="3:40" ht="14.1" customHeight="1">
      <c r="C47632"/>
      <c r="F47632"/>
      <c r="G47632"/>
      <c r="H47632"/>
      <c r="K47632"/>
      <c r="P47632"/>
      <c r="X47632"/>
      <c r="AA47632"/>
      <c r="AF47632"/>
      <c r="AI47632"/>
      <c r="AN47632"/>
    </row>
    <row r="47633" spans="3:40" ht="14.1" customHeight="1">
      <c r="C47633"/>
      <c r="F47633"/>
      <c r="G47633"/>
      <c r="H47633"/>
      <c r="K47633"/>
      <c r="P47633"/>
      <c r="X47633"/>
      <c r="AA47633"/>
      <c r="AF47633"/>
      <c r="AI47633"/>
      <c r="AN47633"/>
    </row>
    <row r="47634" spans="3:40" ht="14.1" customHeight="1">
      <c r="C47634"/>
      <c r="F47634"/>
      <c r="G47634"/>
      <c r="H47634"/>
      <c r="K47634"/>
      <c r="P47634"/>
      <c r="X47634"/>
      <c r="AA47634"/>
      <c r="AF47634"/>
      <c r="AI47634"/>
      <c r="AN47634"/>
    </row>
    <row r="47635" spans="3:40" ht="14.1" customHeight="1">
      <c r="C47635"/>
      <c r="F47635"/>
      <c r="G47635"/>
      <c r="H47635"/>
      <c r="K47635"/>
      <c r="P47635"/>
      <c r="X47635"/>
      <c r="AA47635"/>
      <c r="AF47635"/>
      <c r="AI47635"/>
      <c r="AN47635"/>
    </row>
    <row r="47636" spans="3:40" ht="14.1" customHeight="1">
      <c r="C47636"/>
      <c r="F47636"/>
      <c r="G47636"/>
      <c r="H47636"/>
      <c r="K47636"/>
      <c r="P47636"/>
      <c r="X47636"/>
      <c r="AA47636"/>
      <c r="AF47636"/>
      <c r="AI47636"/>
      <c r="AN47636"/>
    </row>
    <row r="47637" spans="3:40" ht="14.1" customHeight="1">
      <c r="C47637"/>
      <c r="F47637"/>
      <c r="G47637"/>
      <c r="H47637"/>
      <c r="K47637"/>
      <c r="P47637"/>
      <c r="X47637"/>
      <c r="AA47637"/>
      <c r="AF47637"/>
      <c r="AI47637"/>
      <c r="AN47637"/>
    </row>
    <row r="47638" spans="3:40" ht="14.1" customHeight="1">
      <c r="C47638"/>
      <c r="F47638"/>
      <c r="G47638"/>
      <c r="H47638"/>
      <c r="K47638"/>
      <c r="P47638"/>
      <c r="X47638"/>
      <c r="AA47638"/>
      <c r="AF47638"/>
      <c r="AI47638"/>
      <c r="AN47638"/>
    </row>
    <row r="47639" spans="3:40" ht="14.1" customHeight="1">
      <c r="C47639"/>
      <c r="F47639"/>
      <c r="G47639"/>
      <c r="H47639"/>
      <c r="K47639"/>
      <c r="P47639"/>
      <c r="X47639"/>
      <c r="AA47639"/>
      <c r="AF47639"/>
      <c r="AI47639"/>
      <c r="AN47639"/>
    </row>
    <row r="47640" spans="3:40" ht="14.1" customHeight="1">
      <c r="C47640"/>
      <c r="F47640"/>
      <c r="G47640"/>
      <c r="H47640"/>
      <c r="K47640"/>
      <c r="P47640"/>
      <c r="X47640"/>
      <c r="AA47640"/>
      <c r="AF47640"/>
      <c r="AI47640"/>
      <c r="AN47640"/>
    </row>
    <row r="47641" spans="3:40" ht="14.1" customHeight="1">
      <c r="C47641"/>
      <c r="F47641"/>
      <c r="G47641"/>
      <c r="H47641"/>
      <c r="K47641"/>
      <c r="P47641"/>
      <c r="X47641"/>
      <c r="AA47641"/>
      <c r="AF47641"/>
      <c r="AI47641"/>
      <c r="AN47641"/>
    </row>
    <row r="47642" spans="3:40" ht="14.1" customHeight="1">
      <c r="C47642"/>
      <c r="F47642"/>
      <c r="G47642"/>
      <c r="H47642"/>
      <c r="K47642"/>
      <c r="P47642"/>
      <c r="X47642"/>
      <c r="AA47642"/>
      <c r="AF47642"/>
      <c r="AI47642"/>
      <c r="AN47642"/>
    </row>
    <row r="47643" spans="3:40" ht="14.1" customHeight="1">
      <c r="C47643"/>
      <c r="F47643"/>
      <c r="G47643"/>
      <c r="H47643"/>
      <c r="K47643"/>
      <c r="P47643"/>
      <c r="X47643"/>
      <c r="AA47643"/>
      <c r="AF47643"/>
      <c r="AI47643"/>
      <c r="AN47643"/>
    </row>
    <row r="47644" spans="3:40" ht="14.1" customHeight="1">
      <c r="C47644"/>
      <c r="F47644"/>
      <c r="G47644"/>
      <c r="H47644"/>
      <c r="K47644"/>
      <c r="P47644"/>
      <c r="X47644"/>
      <c r="AA47644"/>
      <c r="AF47644"/>
      <c r="AI47644"/>
      <c r="AN47644"/>
    </row>
    <row r="47645" spans="3:40" ht="14.1" customHeight="1">
      <c r="C47645"/>
      <c r="F47645"/>
      <c r="G47645"/>
      <c r="H47645"/>
      <c r="K47645"/>
      <c r="P47645"/>
      <c r="X47645"/>
      <c r="AA47645"/>
      <c r="AF47645"/>
      <c r="AI47645"/>
      <c r="AN47645"/>
    </row>
    <row r="47646" spans="3:40" ht="14.1" customHeight="1">
      <c r="C47646"/>
      <c r="F47646"/>
      <c r="G47646"/>
      <c r="H47646"/>
      <c r="K47646"/>
      <c r="P47646"/>
      <c r="X47646"/>
      <c r="AA47646"/>
      <c r="AF47646"/>
      <c r="AI47646"/>
      <c r="AN47646"/>
    </row>
    <row r="47647" spans="3:40" ht="14.1" customHeight="1">
      <c r="C47647"/>
      <c r="F47647"/>
      <c r="G47647"/>
      <c r="H47647"/>
      <c r="K47647"/>
      <c r="P47647"/>
      <c r="X47647"/>
      <c r="AA47647"/>
      <c r="AF47647"/>
      <c r="AI47647"/>
      <c r="AN47647"/>
    </row>
    <row r="47648" spans="3:40" ht="14.1" customHeight="1">
      <c r="C47648"/>
      <c r="F47648"/>
      <c r="G47648"/>
      <c r="H47648"/>
      <c r="K47648"/>
      <c r="P47648"/>
      <c r="X47648"/>
      <c r="AA47648"/>
      <c r="AF47648"/>
      <c r="AI47648"/>
      <c r="AN47648"/>
    </row>
    <row r="47649" spans="3:40" ht="14.1" customHeight="1">
      <c r="C47649"/>
      <c r="F47649"/>
      <c r="G47649"/>
      <c r="H47649"/>
      <c r="K47649"/>
      <c r="P47649"/>
      <c r="X47649"/>
      <c r="AA47649"/>
      <c r="AF47649"/>
      <c r="AI47649"/>
      <c r="AN47649"/>
    </row>
    <row r="47650" spans="3:40" ht="14.1" customHeight="1">
      <c r="C47650"/>
      <c r="F47650"/>
      <c r="G47650"/>
      <c r="H47650"/>
      <c r="K47650"/>
      <c r="P47650"/>
      <c r="X47650"/>
      <c r="AA47650"/>
      <c r="AF47650"/>
      <c r="AI47650"/>
      <c r="AN47650"/>
    </row>
    <row r="47651" spans="3:40" ht="14.1" customHeight="1">
      <c r="C47651"/>
      <c r="F47651"/>
      <c r="G47651"/>
      <c r="H47651"/>
      <c r="K47651"/>
      <c r="P47651"/>
      <c r="X47651"/>
      <c r="AA47651"/>
      <c r="AF47651"/>
      <c r="AI47651"/>
      <c r="AN47651"/>
    </row>
    <row r="47652" spans="3:40" ht="14.1" customHeight="1">
      <c r="C47652"/>
      <c r="F47652"/>
      <c r="G47652"/>
      <c r="H47652"/>
      <c r="K47652"/>
      <c r="P47652"/>
      <c r="X47652"/>
      <c r="AA47652"/>
      <c r="AF47652"/>
      <c r="AI47652"/>
      <c r="AN47652"/>
    </row>
    <row r="47653" spans="3:40" ht="14.1" customHeight="1">
      <c r="C47653"/>
      <c r="F47653"/>
      <c r="G47653"/>
      <c r="H47653"/>
      <c r="K47653"/>
      <c r="P47653"/>
      <c r="X47653"/>
      <c r="AA47653"/>
      <c r="AF47653"/>
      <c r="AI47653"/>
      <c r="AN47653"/>
    </row>
    <row r="47654" spans="3:40" ht="14.1" customHeight="1">
      <c r="C47654"/>
      <c r="F47654"/>
      <c r="G47654"/>
      <c r="H47654"/>
      <c r="K47654"/>
      <c r="P47654"/>
      <c r="X47654"/>
      <c r="AA47654"/>
      <c r="AF47654"/>
      <c r="AI47654"/>
      <c r="AN47654"/>
    </row>
    <row r="47655" spans="3:40" ht="14.1" customHeight="1">
      <c r="C47655"/>
      <c r="F47655"/>
      <c r="G47655"/>
      <c r="H47655"/>
      <c r="K47655"/>
      <c r="P47655"/>
      <c r="X47655"/>
      <c r="AA47655"/>
      <c r="AF47655"/>
      <c r="AI47655"/>
      <c r="AN47655"/>
    </row>
    <row r="47656" spans="3:40" ht="14.1" customHeight="1">
      <c r="C47656"/>
      <c r="F47656"/>
      <c r="G47656"/>
      <c r="H47656"/>
      <c r="K47656"/>
      <c r="P47656"/>
      <c r="X47656"/>
      <c r="AA47656"/>
      <c r="AF47656"/>
      <c r="AI47656"/>
      <c r="AN47656"/>
    </row>
    <row r="47657" spans="3:40" ht="14.1" customHeight="1">
      <c r="C47657"/>
      <c r="F47657"/>
      <c r="G47657"/>
      <c r="H47657"/>
      <c r="K47657"/>
      <c r="P47657"/>
      <c r="X47657"/>
      <c r="AA47657"/>
      <c r="AF47657"/>
      <c r="AI47657"/>
      <c r="AN47657"/>
    </row>
    <row r="47658" spans="3:40" ht="14.1" customHeight="1">
      <c r="C47658"/>
      <c r="F47658"/>
      <c r="G47658"/>
      <c r="H47658"/>
      <c r="K47658"/>
      <c r="P47658"/>
      <c r="X47658"/>
      <c r="AA47658"/>
      <c r="AF47658"/>
      <c r="AI47658"/>
      <c r="AN47658"/>
    </row>
    <row r="47659" spans="3:40" ht="14.1" customHeight="1">
      <c r="C47659"/>
      <c r="F47659"/>
      <c r="G47659"/>
      <c r="H47659"/>
      <c r="K47659"/>
      <c r="P47659"/>
      <c r="X47659"/>
      <c r="AA47659"/>
      <c r="AF47659"/>
      <c r="AI47659"/>
      <c r="AN47659"/>
    </row>
    <row r="47660" spans="3:40" ht="14.1" customHeight="1">
      <c r="C47660"/>
      <c r="F47660"/>
      <c r="G47660"/>
      <c r="H47660"/>
      <c r="K47660"/>
      <c r="P47660"/>
      <c r="X47660"/>
      <c r="AA47660"/>
      <c r="AF47660"/>
      <c r="AI47660"/>
      <c r="AN47660"/>
    </row>
    <row r="47661" spans="3:40" ht="14.1" customHeight="1">
      <c r="C47661"/>
      <c r="F47661"/>
      <c r="G47661"/>
      <c r="H47661"/>
      <c r="K47661"/>
      <c r="P47661"/>
      <c r="X47661"/>
      <c r="AA47661"/>
      <c r="AF47661"/>
      <c r="AI47661"/>
      <c r="AN47661"/>
    </row>
    <row r="47662" spans="3:40" ht="14.1" customHeight="1">
      <c r="C47662"/>
      <c r="F47662"/>
      <c r="G47662"/>
      <c r="H47662"/>
      <c r="K47662"/>
      <c r="P47662"/>
      <c r="X47662"/>
      <c r="AA47662"/>
      <c r="AF47662"/>
      <c r="AI47662"/>
      <c r="AN47662"/>
    </row>
    <row r="47663" spans="3:40" ht="14.1" customHeight="1">
      <c r="C47663"/>
      <c r="F47663"/>
      <c r="G47663"/>
      <c r="H47663"/>
      <c r="K47663"/>
      <c r="P47663"/>
      <c r="X47663"/>
      <c r="AA47663"/>
      <c r="AF47663"/>
      <c r="AI47663"/>
      <c r="AN47663"/>
    </row>
    <row r="47664" spans="3:40" ht="14.1" customHeight="1">
      <c r="C47664"/>
      <c r="F47664"/>
      <c r="G47664"/>
      <c r="H47664"/>
      <c r="K47664"/>
      <c r="P47664"/>
      <c r="X47664"/>
      <c r="AA47664"/>
      <c r="AF47664"/>
      <c r="AI47664"/>
      <c r="AN47664"/>
    </row>
    <row r="47665" spans="3:40" ht="14.1" customHeight="1">
      <c r="C47665"/>
      <c r="F47665"/>
      <c r="G47665"/>
      <c r="H47665"/>
      <c r="K47665"/>
      <c r="P47665"/>
      <c r="X47665"/>
      <c r="AA47665"/>
      <c r="AF47665"/>
      <c r="AI47665"/>
      <c r="AN47665"/>
    </row>
    <row r="47666" spans="3:40" ht="14.1" customHeight="1">
      <c r="C47666"/>
      <c r="F47666"/>
      <c r="G47666"/>
      <c r="H47666"/>
      <c r="K47666"/>
      <c r="P47666"/>
      <c r="X47666"/>
      <c r="AA47666"/>
      <c r="AF47666"/>
      <c r="AI47666"/>
      <c r="AN47666"/>
    </row>
    <row r="47667" spans="3:40" ht="14.1" customHeight="1">
      <c r="C47667"/>
      <c r="F47667"/>
      <c r="G47667"/>
      <c r="H47667"/>
      <c r="K47667"/>
      <c r="P47667"/>
      <c r="X47667"/>
      <c r="AA47667"/>
      <c r="AF47667"/>
      <c r="AI47667"/>
      <c r="AN47667"/>
    </row>
    <row r="47668" spans="3:40" ht="14.1" customHeight="1">
      <c r="C47668"/>
      <c r="F47668"/>
      <c r="G47668"/>
      <c r="H47668"/>
      <c r="K47668"/>
      <c r="P47668"/>
      <c r="X47668"/>
      <c r="AA47668"/>
      <c r="AF47668"/>
      <c r="AI47668"/>
      <c r="AN47668"/>
    </row>
    <row r="47669" spans="3:40" ht="14.1" customHeight="1">
      <c r="C47669"/>
      <c r="F47669"/>
      <c r="G47669"/>
      <c r="H47669"/>
      <c r="K47669"/>
      <c r="P47669"/>
      <c r="X47669"/>
      <c r="AA47669"/>
      <c r="AF47669"/>
      <c r="AI47669"/>
      <c r="AN47669"/>
    </row>
    <row r="47670" spans="3:40" ht="14.1" customHeight="1">
      <c r="C47670"/>
      <c r="F47670"/>
      <c r="G47670"/>
      <c r="H47670"/>
      <c r="K47670"/>
      <c r="P47670"/>
      <c r="X47670"/>
      <c r="AA47670"/>
      <c r="AF47670"/>
      <c r="AI47670"/>
      <c r="AN47670"/>
    </row>
    <row r="47671" spans="3:40" ht="14.1" customHeight="1">
      <c r="C47671"/>
      <c r="F47671"/>
      <c r="G47671"/>
      <c r="H47671"/>
      <c r="K47671"/>
      <c r="P47671"/>
      <c r="X47671"/>
      <c r="AA47671"/>
      <c r="AF47671"/>
      <c r="AI47671"/>
      <c r="AN47671"/>
    </row>
    <row r="47672" spans="3:40" ht="14.1" customHeight="1">
      <c r="C47672"/>
      <c r="F47672"/>
      <c r="G47672"/>
      <c r="H47672"/>
      <c r="K47672"/>
      <c r="P47672"/>
      <c r="X47672"/>
      <c r="AA47672"/>
      <c r="AF47672"/>
      <c r="AI47672"/>
      <c r="AN47672"/>
    </row>
    <row r="47673" spans="3:40" ht="14.1" customHeight="1">
      <c r="C47673"/>
      <c r="F47673"/>
      <c r="G47673"/>
      <c r="H47673"/>
      <c r="K47673"/>
      <c r="P47673"/>
      <c r="X47673"/>
      <c r="AA47673"/>
      <c r="AF47673"/>
      <c r="AI47673"/>
      <c r="AN47673"/>
    </row>
    <row r="47674" spans="3:40" ht="14.1" customHeight="1">
      <c r="C47674"/>
      <c r="F47674"/>
      <c r="G47674"/>
      <c r="H47674"/>
      <c r="K47674"/>
      <c r="P47674"/>
      <c r="X47674"/>
      <c r="AA47674"/>
      <c r="AF47674"/>
      <c r="AI47674"/>
      <c r="AN47674"/>
    </row>
    <row r="47675" spans="3:40" ht="14.1" customHeight="1">
      <c r="C47675"/>
      <c r="F47675"/>
      <c r="G47675"/>
      <c r="H47675"/>
      <c r="K47675"/>
      <c r="P47675"/>
      <c r="X47675"/>
      <c r="AA47675"/>
      <c r="AF47675"/>
      <c r="AI47675"/>
      <c r="AN47675"/>
    </row>
    <row r="47676" spans="3:40" ht="14.1" customHeight="1">
      <c r="C47676"/>
      <c r="F47676"/>
      <c r="G47676"/>
      <c r="H47676"/>
      <c r="K47676"/>
      <c r="P47676"/>
      <c r="X47676"/>
      <c r="AA47676"/>
      <c r="AF47676"/>
      <c r="AI47676"/>
      <c r="AN47676"/>
    </row>
    <row r="47677" spans="3:40" ht="14.1" customHeight="1">
      <c r="C47677"/>
      <c r="F47677"/>
      <c r="G47677"/>
      <c r="H47677"/>
      <c r="K47677"/>
      <c r="P47677"/>
      <c r="X47677"/>
      <c r="AA47677"/>
      <c r="AF47677"/>
      <c r="AI47677"/>
      <c r="AN47677"/>
    </row>
    <row r="47678" spans="3:40" ht="14.1" customHeight="1">
      <c r="C47678"/>
      <c r="F47678"/>
      <c r="G47678"/>
      <c r="H47678"/>
      <c r="K47678"/>
      <c r="P47678"/>
      <c r="X47678"/>
      <c r="AA47678"/>
      <c r="AF47678"/>
      <c r="AI47678"/>
      <c r="AN47678"/>
    </row>
    <row r="47679" spans="3:40" ht="14.1" customHeight="1">
      <c r="C47679"/>
      <c r="F47679"/>
      <c r="G47679"/>
      <c r="H47679"/>
      <c r="K47679"/>
      <c r="P47679"/>
      <c r="X47679"/>
      <c r="AA47679"/>
      <c r="AF47679"/>
      <c r="AI47679"/>
      <c r="AN47679"/>
    </row>
    <row r="47680" spans="3:40" ht="14.1" customHeight="1">
      <c r="C47680"/>
      <c r="F47680"/>
      <c r="G47680"/>
      <c r="H47680"/>
      <c r="K47680"/>
      <c r="P47680"/>
      <c r="X47680"/>
      <c r="AA47680"/>
      <c r="AF47680"/>
      <c r="AI47680"/>
      <c r="AN47680"/>
    </row>
    <row r="47681" spans="3:40" ht="14.1" customHeight="1">
      <c r="C47681"/>
      <c r="F47681"/>
      <c r="G47681"/>
      <c r="H47681"/>
      <c r="K47681"/>
      <c r="P47681"/>
      <c r="X47681"/>
      <c r="AA47681"/>
      <c r="AF47681"/>
      <c r="AI47681"/>
      <c r="AN47681"/>
    </row>
    <row r="47682" spans="3:40" ht="14.1" customHeight="1">
      <c r="C47682"/>
      <c r="F47682"/>
      <c r="G47682"/>
      <c r="H47682"/>
      <c r="K47682"/>
      <c r="P47682"/>
      <c r="X47682"/>
      <c r="AA47682"/>
      <c r="AF47682"/>
      <c r="AI47682"/>
      <c r="AN47682"/>
    </row>
    <row r="47683" spans="3:40" ht="14.1" customHeight="1">
      <c r="C47683"/>
      <c r="F47683"/>
      <c r="G47683"/>
      <c r="H47683"/>
      <c r="K47683"/>
      <c r="P47683"/>
      <c r="X47683"/>
      <c r="AA47683"/>
      <c r="AF47683"/>
      <c r="AI47683"/>
      <c r="AN47683"/>
    </row>
    <row r="47684" spans="3:40" ht="14.1" customHeight="1">
      <c r="C47684"/>
      <c r="F47684"/>
      <c r="G47684"/>
      <c r="H47684"/>
      <c r="K47684"/>
      <c r="P47684"/>
      <c r="X47684"/>
      <c r="AA47684"/>
      <c r="AF47684"/>
      <c r="AI47684"/>
      <c r="AN47684"/>
    </row>
    <row r="47685" spans="3:40" ht="14.1" customHeight="1">
      <c r="C47685"/>
      <c r="F47685"/>
      <c r="G47685"/>
      <c r="H47685"/>
      <c r="K47685"/>
      <c r="P47685"/>
      <c r="X47685"/>
      <c r="AA47685"/>
      <c r="AF47685"/>
      <c r="AI47685"/>
      <c r="AN47685"/>
    </row>
    <row r="47686" spans="3:40" ht="14.1" customHeight="1">
      <c r="C47686"/>
      <c r="F47686"/>
      <c r="G47686"/>
      <c r="H47686"/>
      <c r="K47686"/>
      <c r="P47686"/>
      <c r="X47686"/>
      <c r="AA47686"/>
      <c r="AF47686"/>
      <c r="AI47686"/>
      <c r="AN47686"/>
    </row>
    <row r="47687" spans="3:40" ht="14.1" customHeight="1">
      <c r="C47687"/>
      <c r="F47687"/>
      <c r="G47687"/>
      <c r="H47687"/>
      <c r="K47687"/>
      <c r="P47687"/>
      <c r="X47687"/>
      <c r="AA47687"/>
      <c r="AF47687"/>
      <c r="AI47687"/>
      <c r="AN47687"/>
    </row>
    <row r="47688" spans="3:40" ht="14.1" customHeight="1">
      <c r="C47688"/>
      <c r="F47688"/>
      <c r="G47688"/>
      <c r="H47688"/>
      <c r="K47688"/>
      <c r="P47688"/>
      <c r="X47688"/>
      <c r="AA47688"/>
      <c r="AF47688"/>
      <c r="AI47688"/>
      <c r="AN47688"/>
    </row>
    <row r="47689" spans="3:40" ht="14.1" customHeight="1">
      <c r="C47689"/>
      <c r="F47689"/>
      <c r="G47689"/>
      <c r="H47689"/>
      <c r="K47689"/>
      <c r="P47689"/>
      <c r="X47689"/>
      <c r="AA47689"/>
      <c r="AF47689"/>
      <c r="AI47689"/>
      <c r="AN47689"/>
    </row>
    <row r="47690" spans="3:40" ht="14.1" customHeight="1">
      <c r="C47690"/>
      <c r="F47690"/>
      <c r="G47690"/>
      <c r="H47690"/>
      <c r="K47690"/>
      <c r="P47690"/>
      <c r="X47690"/>
      <c r="AA47690"/>
      <c r="AF47690"/>
      <c r="AI47690"/>
      <c r="AN47690"/>
    </row>
    <row r="47691" spans="3:40" ht="14.1" customHeight="1">
      <c r="C47691"/>
      <c r="F47691"/>
      <c r="G47691"/>
      <c r="H47691"/>
      <c r="K47691"/>
      <c r="P47691"/>
      <c r="X47691"/>
      <c r="AA47691"/>
      <c r="AF47691"/>
      <c r="AI47691"/>
      <c r="AN47691"/>
    </row>
    <row r="47692" spans="3:40" ht="14.1" customHeight="1">
      <c r="C47692"/>
      <c r="F47692"/>
      <c r="G47692"/>
      <c r="H47692"/>
      <c r="K47692"/>
      <c r="P47692"/>
      <c r="X47692"/>
      <c r="AA47692"/>
      <c r="AF47692"/>
      <c r="AI47692"/>
      <c r="AN47692"/>
    </row>
    <row r="47693" spans="3:40" ht="14.1" customHeight="1">
      <c r="C47693"/>
      <c r="F47693"/>
      <c r="G47693"/>
      <c r="H47693"/>
      <c r="K47693"/>
      <c r="P47693"/>
      <c r="X47693"/>
      <c r="AA47693"/>
      <c r="AF47693"/>
      <c r="AI47693"/>
      <c r="AN47693"/>
    </row>
    <row r="47694" spans="3:40" ht="14.1" customHeight="1">
      <c r="C47694"/>
      <c r="F47694"/>
      <c r="G47694"/>
      <c r="H47694"/>
      <c r="K47694"/>
      <c r="P47694"/>
      <c r="X47694"/>
      <c r="AA47694"/>
      <c r="AF47694"/>
      <c r="AI47694"/>
      <c r="AN47694"/>
    </row>
    <row r="47695" spans="3:40" ht="14.1" customHeight="1">
      <c r="C47695"/>
      <c r="F47695"/>
      <c r="G47695"/>
      <c r="H47695"/>
      <c r="K47695"/>
      <c r="P47695"/>
      <c r="X47695"/>
      <c r="AA47695"/>
      <c r="AF47695"/>
      <c r="AI47695"/>
      <c r="AN47695"/>
    </row>
    <row r="47696" spans="3:40" ht="14.1" customHeight="1">
      <c r="C47696"/>
      <c r="F47696"/>
      <c r="G47696"/>
      <c r="H47696"/>
      <c r="K47696"/>
      <c r="P47696"/>
      <c r="X47696"/>
      <c r="AA47696"/>
      <c r="AF47696"/>
      <c r="AI47696"/>
      <c r="AN47696"/>
    </row>
    <row r="47697" spans="3:40" ht="14.1" customHeight="1">
      <c r="C47697"/>
      <c r="F47697"/>
      <c r="G47697"/>
      <c r="H47697"/>
      <c r="K47697"/>
      <c r="P47697"/>
      <c r="X47697"/>
      <c r="AA47697"/>
      <c r="AF47697"/>
      <c r="AI47697"/>
      <c r="AN47697"/>
    </row>
    <row r="47698" spans="3:40" ht="14.1" customHeight="1">
      <c r="C47698"/>
      <c r="F47698"/>
      <c r="G47698"/>
      <c r="H47698"/>
      <c r="K47698"/>
      <c r="P47698"/>
      <c r="X47698"/>
      <c r="AA47698"/>
      <c r="AF47698"/>
      <c r="AI47698"/>
      <c r="AN47698"/>
    </row>
    <row r="47699" spans="3:40" ht="14.1" customHeight="1">
      <c r="C47699"/>
      <c r="F47699"/>
      <c r="G47699"/>
      <c r="H47699"/>
      <c r="K47699"/>
      <c r="P47699"/>
      <c r="X47699"/>
      <c r="AA47699"/>
      <c r="AF47699"/>
      <c r="AI47699"/>
      <c r="AN47699"/>
    </row>
    <row r="47700" spans="3:40" ht="14.1" customHeight="1">
      <c r="C47700"/>
      <c r="F47700"/>
      <c r="G47700"/>
      <c r="H47700"/>
      <c r="K47700"/>
      <c r="P47700"/>
      <c r="X47700"/>
      <c r="AA47700"/>
      <c r="AF47700"/>
      <c r="AI47700"/>
      <c r="AN47700"/>
    </row>
    <row r="47701" spans="3:40" ht="14.1" customHeight="1">
      <c r="C47701"/>
      <c r="F47701"/>
      <c r="G47701"/>
      <c r="H47701"/>
      <c r="K47701"/>
      <c r="P47701"/>
      <c r="X47701"/>
      <c r="AA47701"/>
      <c r="AF47701"/>
      <c r="AI47701"/>
      <c r="AN47701"/>
    </row>
    <row r="47702" spans="3:40" ht="14.1" customHeight="1">
      <c r="C47702"/>
      <c r="F47702"/>
      <c r="G47702"/>
      <c r="H47702"/>
      <c r="K47702"/>
      <c r="P47702"/>
      <c r="X47702"/>
      <c r="AA47702"/>
      <c r="AF47702"/>
      <c r="AI47702"/>
      <c r="AN47702"/>
    </row>
    <row r="47703" spans="3:40" ht="14.1" customHeight="1">
      <c r="C47703"/>
      <c r="F47703"/>
      <c r="G47703"/>
      <c r="H47703"/>
      <c r="K47703"/>
      <c r="P47703"/>
      <c r="X47703"/>
      <c r="AA47703"/>
      <c r="AF47703"/>
      <c r="AI47703"/>
      <c r="AN47703"/>
    </row>
    <row r="47704" spans="3:40" ht="14.1" customHeight="1">
      <c r="C47704"/>
      <c r="F47704"/>
      <c r="G47704"/>
      <c r="H47704"/>
      <c r="K47704"/>
      <c r="P47704"/>
      <c r="X47704"/>
      <c r="AA47704"/>
      <c r="AF47704"/>
      <c r="AI47704"/>
      <c r="AN47704"/>
    </row>
    <row r="47705" spans="3:40" ht="14.1" customHeight="1">
      <c r="C47705"/>
      <c r="F47705"/>
      <c r="G47705"/>
      <c r="H47705"/>
      <c r="K47705"/>
      <c r="P47705"/>
      <c r="X47705"/>
      <c r="AA47705"/>
      <c r="AF47705"/>
      <c r="AI47705"/>
      <c r="AN47705"/>
    </row>
    <row r="47706" spans="3:40" ht="14.1" customHeight="1">
      <c r="C47706"/>
      <c r="F47706"/>
      <c r="G47706"/>
      <c r="H47706"/>
      <c r="K47706"/>
      <c r="P47706"/>
      <c r="X47706"/>
      <c r="AA47706"/>
      <c r="AF47706"/>
      <c r="AI47706"/>
      <c r="AN47706"/>
    </row>
    <row r="47707" spans="3:40" ht="14.1" customHeight="1">
      <c r="C47707"/>
      <c r="F47707"/>
      <c r="G47707"/>
      <c r="H47707"/>
      <c r="K47707"/>
      <c r="P47707"/>
      <c r="X47707"/>
      <c r="AA47707"/>
      <c r="AF47707"/>
      <c r="AI47707"/>
      <c r="AN47707"/>
    </row>
    <row r="47708" spans="3:40" ht="14.1" customHeight="1">
      <c r="C47708"/>
      <c r="F47708"/>
      <c r="G47708"/>
      <c r="H47708"/>
      <c r="K47708"/>
      <c r="P47708"/>
      <c r="X47708"/>
      <c r="AA47708"/>
      <c r="AF47708"/>
      <c r="AI47708"/>
      <c r="AN47708"/>
    </row>
    <row r="47709" spans="3:40" ht="14.1" customHeight="1">
      <c r="C47709"/>
      <c r="F47709"/>
      <c r="G47709"/>
      <c r="H47709"/>
      <c r="K47709"/>
      <c r="P47709"/>
      <c r="X47709"/>
      <c r="AA47709"/>
      <c r="AF47709"/>
      <c r="AI47709"/>
      <c r="AN47709"/>
    </row>
    <row r="47710" spans="3:40" ht="14.1" customHeight="1">
      <c r="C47710"/>
      <c r="F47710"/>
      <c r="G47710"/>
      <c r="H47710"/>
      <c r="K47710"/>
      <c r="P47710"/>
      <c r="X47710"/>
      <c r="AA47710"/>
      <c r="AF47710"/>
      <c r="AI47710"/>
      <c r="AN47710"/>
    </row>
    <row r="47711" spans="3:40" ht="14.1" customHeight="1">
      <c r="C47711"/>
      <c r="F47711"/>
      <c r="G47711"/>
      <c r="H47711"/>
      <c r="K47711"/>
      <c r="P47711"/>
      <c r="X47711"/>
      <c r="AA47711"/>
      <c r="AF47711"/>
      <c r="AI47711"/>
      <c r="AN47711"/>
    </row>
    <row r="47712" spans="3:40" ht="14.1" customHeight="1">
      <c r="C47712"/>
      <c r="F47712"/>
      <c r="G47712"/>
      <c r="H47712"/>
      <c r="K47712"/>
      <c r="P47712"/>
      <c r="X47712"/>
      <c r="AA47712"/>
      <c r="AF47712"/>
      <c r="AI47712"/>
      <c r="AN47712"/>
    </row>
    <row r="47713" spans="3:40" ht="14.1" customHeight="1">
      <c r="C47713"/>
      <c r="F47713"/>
      <c r="G47713"/>
      <c r="H47713"/>
      <c r="K47713"/>
      <c r="P47713"/>
      <c r="X47713"/>
      <c r="AA47713"/>
      <c r="AF47713"/>
      <c r="AI47713"/>
      <c r="AN47713"/>
    </row>
    <row r="47714" spans="3:40" ht="14.1" customHeight="1">
      <c r="C47714"/>
      <c r="F47714"/>
      <c r="G47714"/>
      <c r="H47714"/>
      <c r="K47714"/>
      <c r="P47714"/>
      <c r="X47714"/>
      <c r="AA47714"/>
      <c r="AF47714"/>
      <c r="AI47714"/>
      <c r="AN47714"/>
    </row>
    <row r="47715" spans="3:40" ht="14.1" customHeight="1">
      <c r="C47715"/>
      <c r="F47715"/>
      <c r="G47715"/>
      <c r="H47715"/>
      <c r="K47715"/>
      <c r="P47715"/>
      <c r="X47715"/>
      <c r="AA47715"/>
      <c r="AF47715"/>
      <c r="AI47715"/>
      <c r="AN47715"/>
    </row>
    <row r="47716" spans="3:40" ht="14.1" customHeight="1">
      <c r="C47716"/>
      <c r="F47716"/>
      <c r="G47716"/>
      <c r="H47716"/>
      <c r="K47716"/>
      <c r="P47716"/>
      <c r="X47716"/>
      <c r="AA47716"/>
      <c r="AF47716"/>
      <c r="AI47716"/>
      <c r="AN47716"/>
    </row>
    <row r="47717" spans="3:40" ht="14.1" customHeight="1">
      <c r="C47717"/>
      <c r="F47717"/>
      <c r="G47717"/>
      <c r="H47717"/>
      <c r="K47717"/>
      <c r="P47717"/>
      <c r="X47717"/>
      <c r="AA47717"/>
      <c r="AF47717"/>
      <c r="AI47717"/>
      <c r="AN47717"/>
    </row>
    <row r="47718" spans="3:40" ht="14.1" customHeight="1">
      <c r="C47718"/>
      <c r="F47718"/>
      <c r="G47718"/>
      <c r="H47718"/>
      <c r="K47718"/>
      <c r="P47718"/>
      <c r="X47718"/>
      <c r="AA47718"/>
      <c r="AF47718"/>
      <c r="AI47718"/>
      <c r="AN47718"/>
    </row>
    <row r="47719" spans="3:40" ht="14.1" customHeight="1">
      <c r="C47719"/>
      <c r="F47719"/>
      <c r="G47719"/>
      <c r="H47719"/>
      <c r="K47719"/>
      <c r="P47719"/>
      <c r="X47719"/>
      <c r="AA47719"/>
      <c r="AF47719"/>
      <c r="AI47719"/>
      <c r="AN47719"/>
    </row>
    <row r="47720" spans="3:40" ht="14.1" customHeight="1">
      <c r="C47720"/>
      <c r="F47720"/>
      <c r="G47720"/>
      <c r="H47720"/>
      <c r="K47720"/>
      <c r="P47720"/>
      <c r="X47720"/>
      <c r="AA47720"/>
      <c r="AF47720"/>
      <c r="AI47720"/>
      <c r="AN47720"/>
    </row>
    <row r="47721" spans="3:40" ht="14.1" customHeight="1">
      <c r="C47721"/>
      <c r="F47721"/>
      <c r="G47721"/>
      <c r="H47721"/>
      <c r="K47721"/>
      <c r="P47721"/>
      <c r="X47721"/>
      <c r="AA47721"/>
      <c r="AF47721"/>
      <c r="AI47721"/>
      <c r="AN47721"/>
    </row>
    <row r="47722" spans="3:40" ht="14.1" customHeight="1">
      <c r="C47722"/>
      <c r="F47722"/>
      <c r="G47722"/>
      <c r="H47722"/>
      <c r="K47722"/>
      <c r="P47722"/>
      <c r="X47722"/>
      <c r="AA47722"/>
      <c r="AF47722"/>
      <c r="AI47722"/>
      <c r="AN47722"/>
    </row>
    <row r="47723" spans="3:40" ht="14.1" customHeight="1">
      <c r="C47723"/>
      <c r="F47723"/>
      <c r="G47723"/>
      <c r="H47723"/>
      <c r="K47723"/>
      <c r="P47723"/>
      <c r="X47723"/>
      <c r="AA47723"/>
      <c r="AF47723"/>
      <c r="AI47723"/>
      <c r="AN47723"/>
    </row>
    <row r="47724" spans="3:40" ht="14.1" customHeight="1">
      <c r="C47724"/>
      <c r="F47724"/>
      <c r="G47724"/>
      <c r="H47724"/>
      <c r="K47724"/>
      <c r="P47724"/>
      <c r="X47724"/>
      <c r="AA47724"/>
      <c r="AF47724"/>
      <c r="AI47724"/>
      <c r="AN47724"/>
    </row>
    <row r="47725" spans="3:40" ht="14.1" customHeight="1">
      <c r="C47725"/>
      <c r="F47725"/>
      <c r="G47725"/>
      <c r="H47725"/>
      <c r="K47725"/>
      <c r="P47725"/>
      <c r="X47725"/>
      <c r="AA47725"/>
      <c r="AF47725"/>
      <c r="AI47725"/>
      <c r="AN47725"/>
    </row>
    <row r="47726" spans="3:40" ht="14.1" customHeight="1">
      <c r="C47726"/>
      <c r="F47726"/>
      <c r="G47726"/>
      <c r="H47726"/>
      <c r="K47726"/>
      <c r="P47726"/>
      <c r="X47726"/>
      <c r="AA47726"/>
      <c r="AF47726"/>
      <c r="AI47726"/>
      <c r="AN47726"/>
    </row>
    <row r="47727" spans="3:40" ht="14.1" customHeight="1">
      <c r="C47727"/>
      <c r="F47727"/>
      <c r="G47727"/>
      <c r="H47727"/>
      <c r="K47727"/>
      <c r="P47727"/>
      <c r="X47727"/>
      <c r="AA47727"/>
      <c r="AF47727"/>
      <c r="AI47727"/>
      <c r="AN47727"/>
    </row>
    <row r="47728" spans="3:40" ht="14.1" customHeight="1">
      <c r="C47728"/>
      <c r="F47728"/>
      <c r="G47728"/>
      <c r="H47728"/>
      <c r="K47728"/>
      <c r="P47728"/>
      <c r="X47728"/>
      <c r="AA47728"/>
      <c r="AF47728"/>
      <c r="AI47728"/>
      <c r="AN47728"/>
    </row>
    <row r="47729" spans="3:40" ht="14.1" customHeight="1">
      <c r="C47729"/>
      <c r="F47729"/>
      <c r="G47729"/>
      <c r="H47729"/>
      <c r="K47729"/>
      <c r="P47729"/>
      <c r="X47729"/>
      <c r="AA47729"/>
      <c r="AF47729"/>
      <c r="AI47729"/>
      <c r="AN47729"/>
    </row>
    <row r="47730" spans="3:40" ht="14.1" customHeight="1">
      <c r="C47730"/>
      <c r="F47730"/>
      <c r="G47730"/>
      <c r="H47730"/>
      <c r="K47730"/>
      <c r="P47730"/>
      <c r="X47730"/>
      <c r="AA47730"/>
      <c r="AF47730"/>
      <c r="AI47730"/>
      <c r="AN47730"/>
    </row>
    <row r="47731" spans="3:40" ht="14.1" customHeight="1">
      <c r="C47731"/>
      <c r="F47731"/>
      <c r="G47731"/>
      <c r="H47731"/>
      <c r="K47731"/>
      <c r="P47731"/>
      <c r="X47731"/>
      <c r="AA47731"/>
      <c r="AF47731"/>
      <c r="AI47731"/>
      <c r="AN47731"/>
    </row>
    <row r="47732" spans="3:40" ht="14.1" customHeight="1">
      <c r="C47732"/>
      <c r="F47732"/>
      <c r="G47732"/>
      <c r="H47732"/>
      <c r="K47732"/>
      <c r="P47732"/>
      <c r="X47732"/>
      <c r="AA47732"/>
      <c r="AF47732"/>
      <c r="AI47732"/>
      <c r="AN47732"/>
    </row>
    <row r="47733" spans="3:40" ht="14.1" customHeight="1">
      <c r="C47733"/>
      <c r="F47733"/>
      <c r="G47733"/>
      <c r="H47733"/>
      <c r="K47733"/>
      <c r="P47733"/>
      <c r="X47733"/>
      <c r="AA47733"/>
      <c r="AF47733"/>
      <c r="AI47733"/>
      <c r="AN47733"/>
    </row>
    <row r="47734" spans="3:40" ht="14.1" customHeight="1">
      <c r="C47734"/>
      <c r="F47734"/>
      <c r="G47734"/>
      <c r="H47734"/>
      <c r="K47734"/>
      <c r="P47734"/>
      <c r="X47734"/>
      <c r="AA47734"/>
      <c r="AF47734"/>
      <c r="AI47734"/>
      <c r="AN47734"/>
    </row>
    <row r="47735" spans="3:40" ht="14.1" customHeight="1">
      <c r="C47735"/>
      <c r="F47735"/>
      <c r="G47735"/>
      <c r="H47735"/>
      <c r="K47735"/>
      <c r="P47735"/>
      <c r="X47735"/>
      <c r="AA47735"/>
      <c r="AF47735"/>
      <c r="AI47735"/>
      <c r="AN47735"/>
    </row>
    <row r="47736" spans="3:40" ht="14.1" customHeight="1">
      <c r="C47736"/>
      <c r="F47736"/>
      <c r="G47736"/>
      <c r="H47736"/>
      <c r="K47736"/>
      <c r="P47736"/>
      <c r="X47736"/>
      <c r="AA47736"/>
      <c r="AF47736"/>
      <c r="AI47736"/>
      <c r="AN47736"/>
    </row>
    <row r="47737" spans="3:40" ht="14.1" customHeight="1">
      <c r="C47737"/>
      <c r="F47737"/>
      <c r="G47737"/>
      <c r="H47737"/>
      <c r="K47737"/>
      <c r="P47737"/>
      <c r="X47737"/>
      <c r="AA47737"/>
      <c r="AF47737"/>
      <c r="AI47737"/>
      <c r="AN47737"/>
    </row>
    <row r="47738" spans="3:40" ht="14.1" customHeight="1">
      <c r="C47738"/>
      <c r="F47738"/>
      <c r="G47738"/>
      <c r="H47738"/>
      <c r="K47738"/>
      <c r="P47738"/>
      <c r="X47738"/>
      <c r="AA47738"/>
      <c r="AF47738"/>
      <c r="AI47738"/>
      <c r="AN47738"/>
    </row>
    <row r="47739" spans="3:40" ht="14.1" customHeight="1">
      <c r="C47739"/>
      <c r="F47739"/>
      <c r="G47739"/>
      <c r="H47739"/>
      <c r="K47739"/>
      <c r="P47739"/>
      <c r="X47739"/>
      <c r="AA47739"/>
      <c r="AF47739"/>
      <c r="AI47739"/>
      <c r="AN47739"/>
    </row>
    <row r="47740" spans="3:40" ht="14.1" customHeight="1">
      <c r="C47740"/>
      <c r="F47740"/>
      <c r="G47740"/>
      <c r="H47740"/>
      <c r="K47740"/>
      <c r="P47740"/>
      <c r="X47740"/>
      <c r="AA47740"/>
      <c r="AF47740"/>
      <c r="AI47740"/>
      <c r="AN47740"/>
    </row>
    <row r="47741" spans="3:40" ht="14.1" customHeight="1">
      <c r="C47741"/>
      <c r="F47741"/>
      <c r="G47741"/>
      <c r="H47741"/>
      <c r="K47741"/>
      <c r="P47741"/>
      <c r="X47741"/>
      <c r="AA47741"/>
      <c r="AF47741"/>
      <c r="AI47741"/>
      <c r="AN47741"/>
    </row>
    <row r="47742" spans="3:40" ht="14.1" customHeight="1">
      <c r="C47742"/>
      <c r="F47742"/>
      <c r="G47742"/>
      <c r="H47742"/>
      <c r="K47742"/>
      <c r="P47742"/>
      <c r="X47742"/>
      <c r="AA47742"/>
      <c r="AF47742"/>
      <c r="AI47742"/>
      <c r="AN47742"/>
    </row>
    <row r="47743" spans="3:40" ht="14.1" customHeight="1">
      <c r="C47743"/>
      <c r="F47743"/>
      <c r="G47743"/>
      <c r="H47743"/>
      <c r="K47743"/>
      <c r="P47743"/>
      <c r="X47743"/>
      <c r="AA47743"/>
      <c r="AF47743"/>
      <c r="AI47743"/>
      <c r="AN47743"/>
    </row>
    <row r="47744" spans="3:40" ht="14.1" customHeight="1">
      <c r="C47744"/>
      <c r="F47744"/>
      <c r="G47744"/>
      <c r="H47744"/>
      <c r="K47744"/>
      <c r="P47744"/>
      <c r="X47744"/>
      <c r="AA47744"/>
      <c r="AF47744"/>
      <c r="AI47744"/>
      <c r="AN47744"/>
    </row>
    <row r="47745" spans="3:40" ht="14.1" customHeight="1">
      <c r="C47745"/>
      <c r="F47745"/>
      <c r="G47745"/>
      <c r="H47745"/>
      <c r="K47745"/>
      <c r="P47745"/>
      <c r="X47745"/>
      <c r="AA47745"/>
      <c r="AF47745"/>
      <c r="AI47745"/>
      <c r="AN47745"/>
    </row>
    <row r="47746" spans="3:40" ht="14.1" customHeight="1">
      <c r="C47746"/>
      <c r="F47746"/>
      <c r="G47746"/>
      <c r="H47746"/>
      <c r="K47746"/>
      <c r="P47746"/>
      <c r="X47746"/>
      <c r="AA47746"/>
      <c r="AF47746"/>
      <c r="AI47746"/>
      <c r="AN47746"/>
    </row>
    <row r="47747" spans="3:40" ht="14.1" customHeight="1">
      <c r="C47747"/>
      <c r="F47747"/>
      <c r="G47747"/>
      <c r="H47747"/>
      <c r="K47747"/>
      <c r="P47747"/>
      <c r="X47747"/>
      <c r="AA47747"/>
      <c r="AF47747"/>
      <c r="AI47747"/>
      <c r="AN47747"/>
    </row>
    <row r="47748" spans="3:40" ht="14.1" customHeight="1">
      <c r="C47748"/>
      <c r="F47748"/>
      <c r="G47748"/>
      <c r="H47748"/>
      <c r="K47748"/>
      <c r="P47748"/>
      <c r="X47748"/>
      <c r="AA47748"/>
      <c r="AF47748"/>
      <c r="AI47748"/>
      <c r="AN47748"/>
    </row>
    <row r="47749" spans="3:40" ht="14.1" customHeight="1">
      <c r="C47749"/>
      <c r="F47749"/>
      <c r="G47749"/>
      <c r="H47749"/>
      <c r="K47749"/>
      <c r="P47749"/>
      <c r="X47749"/>
      <c r="AA47749"/>
      <c r="AF47749"/>
      <c r="AI47749"/>
      <c r="AN47749"/>
    </row>
    <row r="47750" spans="3:40" ht="14.1" customHeight="1">
      <c r="C47750"/>
      <c r="F47750"/>
      <c r="G47750"/>
      <c r="H47750"/>
      <c r="K47750"/>
      <c r="P47750"/>
      <c r="X47750"/>
      <c r="AA47750"/>
      <c r="AF47750"/>
      <c r="AI47750"/>
      <c r="AN47750"/>
    </row>
    <row r="47751" spans="3:40" ht="14.1" customHeight="1">
      <c r="C47751"/>
      <c r="F47751"/>
      <c r="G47751"/>
      <c r="H47751"/>
      <c r="K47751"/>
      <c r="P47751"/>
      <c r="X47751"/>
      <c r="AA47751"/>
      <c r="AF47751"/>
      <c r="AI47751"/>
      <c r="AN47751"/>
    </row>
    <row r="47752" spans="3:40" ht="14.1" customHeight="1">
      <c r="C47752"/>
      <c r="F47752"/>
      <c r="G47752"/>
      <c r="H47752"/>
      <c r="K47752"/>
      <c r="P47752"/>
      <c r="X47752"/>
      <c r="AA47752"/>
      <c r="AF47752"/>
      <c r="AI47752"/>
      <c r="AN47752"/>
    </row>
    <row r="47753" spans="3:40" ht="14.1" customHeight="1">
      <c r="C47753"/>
      <c r="F47753"/>
      <c r="G47753"/>
      <c r="H47753"/>
      <c r="K47753"/>
      <c r="P47753"/>
      <c r="X47753"/>
      <c r="AA47753"/>
      <c r="AF47753"/>
      <c r="AI47753"/>
      <c r="AN47753"/>
    </row>
    <row r="47754" spans="3:40" ht="14.1" customHeight="1">
      <c r="C47754"/>
      <c r="F47754"/>
      <c r="G47754"/>
      <c r="H47754"/>
      <c r="K47754"/>
      <c r="P47754"/>
      <c r="X47754"/>
      <c r="AA47754"/>
      <c r="AF47754"/>
      <c r="AI47754"/>
      <c r="AN47754"/>
    </row>
    <row r="47755" spans="3:40" ht="14.1" customHeight="1">
      <c r="C47755"/>
      <c r="F47755"/>
      <c r="G47755"/>
      <c r="H47755"/>
      <c r="K47755"/>
      <c r="P47755"/>
      <c r="X47755"/>
      <c r="AA47755"/>
      <c r="AF47755"/>
      <c r="AI47755"/>
      <c r="AN47755"/>
    </row>
    <row r="47756" spans="3:40" ht="14.1" customHeight="1">
      <c r="C47756"/>
      <c r="F47756"/>
      <c r="G47756"/>
      <c r="H47756"/>
      <c r="K47756"/>
      <c r="P47756"/>
      <c r="X47756"/>
      <c r="AA47756"/>
      <c r="AF47756"/>
      <c r="AI47756"/>
      <c r="AN47756"/>
    </row>
    <row r="47757" spans="3:40" ht="14.1" customHeight="1">
      <c r="C47757"/>
      <c r="F47757"/>
      <c r="G47757"/>
      <c r="H47757"/>
      <c r="K47757"/>
      <c r="P47757"/>
      <c r="X47757"/>
      <c r="AA47757"/>
      <c r="AF47757"/>
      <c r="AI47757"/>
      <c r="AN47757"/>
    </row>
    <row r="47758" spans="3:40" ht="14.1" customHeight="1">
      <c r="C47758"/>
      <c r="F47758"/>
      <c r="G47758"/>
      <c r="H47758"/>
      <c r="K47758"/>
      <c r="P47758"/>
      <c r="X47758"/>
      <c r="AA47758"/>
      <c r="AF47758"/>
      <c r="AI47758"/>
      <c r="AN47758"/>
    </row>
    <row r="47759" spans="3:40" ht="14.1" customHeight="1">
      <c r="C47759"/>
      <c r="F47759"/>
      <c r="G47759"/>
      <c r="H47759"/>
      <c r="K47759"/>
      <c r="P47759"/>
      <c r="X47759"/>
      <c r="AA47759"/>
      <c r="AF47759"/>
      <c r="AI47759"/>
      <c r="AN47759"/>
    </row>
    <row r="47760" spans="3:40" ht="14.1" customHeight="1">
      <c r="C47760"/>
      <c r="F47760"/>
      <c r="G47760"/>
      <c r="H47760"/>
      <c r="K47760"/>
      <c r="P47760"/>
      <c r="X47760"/>
      <c r="AA47760"/>
      <c r="AF47760"/>
      <c r="AI47760"/>
      <c r="AN47760"/>
    </row>
    <row r="47761" spans="3:40" ht="14.1" customHeight="1">
      <c r="C47761"/>
      <c r="F47761"/>
      <c r="G47761"/>
      <c r="H47761"/>
      <c r="K47761"/>
      <c r="P47761"/>
      <c r="X47761"/>
      <c r="AA47761"/>
      <c r="AF47761"/>
      <c r="AI47761"/>
      <c r="AN47761"/>
    </row>
    <row r="47762" spans="3:40" ht="14.1" customHeight="1">
      <c r="C47762"/>
      <c r="F47762"/>
      <c r="G47762"/>
      <c r="H47762"/>
      <c r="K47762"/>
      <c r="P47762"/>
      <c r="X47762"/>
      <c r="AA47762"/>
      <c r="AF47762"/>
      <c r="AI47762"/>
      <c r="AN47762"/>
    </row>
    <row r="47763" spans="3:40" ht="14.1" customHeight="1">
      <c r="C47763"/>
      <c r="F47763"/>
      <c r="G47763"/>
      <c r="H47763"/>
      <c r="K47763"/>
      <c r="P47763"/>
      <c r="X47763"/>
      <c r="AA47763"/>
      <c r="AF47763"/>
      <c r="AI47763"/>
      <c r="AN47763"/>
    </row>
    <row r="47764" spans="3:40" ht="14.1" customHeight="1">
      <c r="C47764"/>
      <c r="F47764"/>
      <c r="G47764"/>
      <c r="H47764"/>
      <c r="K47764"/>
      <c r="P47764"/>
      <c r="X47764"/>
      <c r="AA47764"/>
      <c r="AF47764"/>
      <c r="AI47764"/>
      <c r="AN47764"/>
    </row>
    <row r="47765" spans="3:40" ht="14.1" customHeight="1">
      <c r="C47765"/>
      <c r="F47765"/>
      <c r="G47765"/>
      <c r="H47765"/>
      <c r="K47765"/>
      <c r="P47765"/>
      <c r="X47765"/>
      <c r="AA47765"/>
      <c r="AF47765"/>
      <c r="AI47765"/>
      <c r="AN47765"/>
    </row>
    <row r="47766" spans="3:40" ht="14.1" customHeight="1">
      <c r="C47766"/>
      <c r="F47766"/>
      <c r="G47766"/>
      <c r="H47766"/>
      <c r="K47766"/>
      <c r="P47766"/>
      <c r="X47766"/>
      <c r="AA47766"/>
      <c r="AF47766"/>
      <c r="AI47766"/>
      <c r="AN47766"/>
    </row>
    <row r="47767" spans="3:40" ht="14.1" customHeight="1">
      <c r="C47767"/>
      <c r="F47767"/>
      <c r="G47767"/>
      <c r="H47767"/>
      <c r="K47767"/>
      <c r="P47767"/>
      <c r="X47767"/>
      <c r="AA47767"/>
      <c r="AF47767"/>
      <c r="AI47767"/>
      <c r="AN47767"/>
    </row>
    <row r="47768" spans="3:40" ht="14.1" customHeight="1">
      <c r="C47768"/>
      <c r="F47768"/>
      <c r="G47768"/>
      <c r="H47768"/>
      <c r="K47768"/>
      <c r="P47768"/>
      <c r="X47768"/>
      <c r="AA47768"/>
      <c r="AF47768"/>
      <c r="AI47768"/>
      <c r="AN47768"/>
    </row>
    <row r="47769" spans="3:40" ht="14.1" customHeight="1">
      <c r="C47769"/>
      <c r="F47769"/>
      <c r="G47769"/>
      <c r="H47769"/>
      <c r="K47769"/>
      <c r="P47769"/>
      <c r="X47769"/>
      <c r="AA47769"/>
      <c r="AF47769"/>
      <c r="AI47769"/>
      <c r="AN47769"/>
    </row>
    <row r="47770" spans="3:40" ht="14.1" customHeight="1">
      <c r="C47770"/>
      <c r="F47770"/>
      <c r="G47770"/>
      <c r="H47770"/>
      <c r="K47770"/>
      <c r="P47770"/>
      <c r="X47770"/>
      <c r="AA47770"/>
      <c r="AF47770"/>
      <c r="AI47770"/>
      <c r="AN47770"/>
    </row>
    <row r="47771" spans="3:40" ht="14.1" customHeight="1">
      <c r="C47771"/>
      <c r="F47771"/>
      <c r="G47771"/>
      <c r="H47771"/>
      <c r="K47771"/>
      <c r="P47771"/>
      <c r="X47771"/>
      <c r="AA47771"/>
      <c r="AF47771"/>
      <c r="AI47771"/>
      <c r="AN47771"/>
    </row>
    <row r="47772" spans="3:40" ht="14.1" customHeight="1">
      <c r="C47772"/>
      <c r="F47772"/>
      <c r="G47772"/>
      <c r="H47772"/>
      <c r="K47772"/>
      <c r="P47772"/>
      <c r="X47772"/>
      <c r="AA47772"/>
      <c r="AF47772"/>
      <c r="AI47772"/>
      <c r="AN47772"/>
    </row>
    <row r="47773" spans="3:40" ht="14.1" customHeight="1">
      <c r="C47773"/>
      <c r="F47773"/>
      <c r="G47773"/>
      <c r="H47773"/>
      <c r="K47773"/>
      <c r="P47773"/>
      <c r="X47773"/>
      <c r="AA47773"/>
      <c r="AF47773"/>
      <c r="AI47773"/>
      <c r="AN47773"/>
    </row>
    <row r="47774" spans="3:40" ht="14.1" customHeight="1">
      <c r="C47774"/>
      <c r="F47774"/>
      <c r="G47774"/>
      <c r="H47774"/>
      <c r="K47774"/>
      <c r="P47774"/>
      <c r="X47774"/>
      <c r="AA47774"/>
      <c r="AF47774"/>
      <c r="AI47774"/>
      <c r="AN47774"/>
    </row>
    <row r="47775" spans="3:40" ht="14.1" customHeight="1">
      <c r="C47775"/>
      <c r="F47775"/>
      <c r="G47775"/>
      <c r="H47775"/>
      <c r="K47775"/>
      <c r="P47775"/>
      <c r="X47775"/>
      <c r="AA47775"/>
      <c r="AF47775"/>
      <c r="AI47775"/>
      <c r="AN47775"/>
    </row>
    <row r="47776" spans="3:40" ht="14.1" customHeight="1">
      <c r="C47776"/>
      <c r="F47776"/>
      <c r="G47776"/>
      <c r="H47776"/>
      <c r="K47776"/>
      <c r="P47776"/>
      <c r="X47776"/>
      <c r="AA47776"/>
      <c r="AF47776"/>
      <c r="AI47776"/>
      <c r="AN47776"/>
    </row>
    <row r="47777" spans="3:40" ht="14.1" customHeight="1">
      <c r="C47777"/>
      <c r="F47777"/>
      <c r="G47777"/>
      <c r="H47777"/>
      <c r="K47777"/>
      <c r="P47777"/>
      <c r="X47777"/>
      <c r="AA47777"/>
      <c r="AF47777"/>
      <c r="AI47777"/>
      <c r="AN47777"/>
    </row>
    <row r="47778" spans="3:40" ht="14.1" customHeight="1">
      <c r="C47778"/>
      <c r="F47778"/>
      <c r="G47778"/>
      <c r="H47778"/>
      <c r="K47778"/>
      <c r="P47778"/>
      <c r="X47778"/>
      <c r="AA47778"/>
      <c r="AF47778"/>
      <c r="AI47778"/>
      <c r="AN47778"/>
    </row>
    <row r="47779" spans="3:40" ht="14.1" customHeight="1">
      <c r="C47779"/>
      <c r="F47779"/>
      <c r="G47779"/>
      <c r="H47779"/>
      <c r="K47779"/>
      <c r="P47779"/>
      <c r="X47779"/>
      <c r="AA47779"/>
      <c r="AF47779"/>
      <c r="AI47779"/>
      <c r="AN47779"/>
    </row>
    <row r="47780" spans="3:40" ht="14.1" customHeight="1">
      <c r="C47780"/>
      <c r="F47780"/>
      <c r="G47780"/>
      <c r="H47780"/>
      <c r="K47780"/>
      <c r="P47780"/>
      <c r="X47780"/>
      <c r="AA47780"/>
      <c r="AF47780"/>
      <c r="AI47780"/>
      <c r="AN47780"/>
    </row>
    <row r="47781" spans="3:40" ht="14.1" customHeight="1">
      <c r="C47781"/>
      <c r="F47781"/>
      <c r="G47781"/>
      <c r="H47781"/>
      <c r="K47781"/>
      <c r="P47781"/>
      <c r="X47781"/>
      <c r="AA47781"/>
      <c r="AF47781"/>
      <c r="AI47781"/>
      <c r="AN47781"/>
    </row>
    <row r="47782" spans="3:40" ht="14.1" customHeight="1">
      <c r="C47782"/>
      <c r="F47782"/>
      <c r="G47782"/>
      <c r="H47782"/>
      <c r="K47782"/>
      <c r="P47782"/>
      <c r="X47782"/>
      <c r="AA47782"/>
      <c r="AF47782"/>
      <c r="AI47782"/>
      <c r="AN47782"/>
    </row>
    <row r="47783" spans="3:40" ht="14.1" customHeight="1">
      <c r="C47783"/>
      <c r="F47783"/>
      <c r="G47783"/>
      <c r="H47783"/>
      <c r="K47783"/>
      <c r="P47783"/>
      <c r="X47783"/>
      <c r="AA47783"/>
      <c r="AF47783"/>
      <c r="AI47783"/>
      <c r="AN47783"/>
    </row>
    <row r="47784" spans="3:40" ht="14.1" customHeight="1">
      <c r="C47784"/>
      <c r="F47784"/>
      <c r="G47784"/>
      <c r="H47784"/>
      <c r="K47784"/>
      <c r="P47784"/>
      <c r="X47784"/>
      <c r="AA47784"/>
      <c r="AF47784"/>
      <c r="AI47784"/>
      <c r="AN47784"/>
    </row>
    <row r="47785" spans="3:40" ht="14.1" customHeight="1">
      <c r="C47785"/>
      <c r="F47785"/>
      <c r="G47785"/>
      <c r="H47785"/>
      <c r="K47785"/>
      <c r="P47785"/>
      <c r="X47785"/>
      <c r="AA47785"/>
      <c r="AF47785"/>
      <c r="AI47785"/>
      <c r="AN47785"/>
    </row>
    <row r="47786" spans="3:40" ht="14.1" customHeight="1">
      <c r="C47786"/>
      <c r="F47786"/>
      <c r="G47786"/>
      <c r="H47786"/>
      <c r="K47786"/>
      <c r="P47786"/>
      <c r="X47786"/>
      <c r="AA47786"/>
      <c r="AF47786"/>
      <c r="AI47786"/>
      <c r="AN47786"/>
    </row>
    <row r="47787" spans="3:40" ht="14.1" customHeight="1">
      <c r="C47787"/>
      <c r="F47787"/>
      <c r="G47787"/>
      <c r="H47787"/>
      <c r="K47787"/>
      <c r="P47787"/>
      <c r="X47787"/>
      <c r="AA47787"/>
      <c r="AF47787"/>
      <c r="AI47787"/>
      <c r="AN47787"/>
    </row>
    <row r="47788" spans="3:40" ht="14.1" customHeight="1">
      <c r="C47788"/>
      <c r="F47788"/>
      <c r="G47788"/>
      <c r="H47788"/>
      <c r="K47788"/>
      <c r="P47788"/>
      <c r="X47788"/>
      <c r="AA47788"/>
      <c r="AF47788"/>
      <c r="AI47788"/>
      <c r="AN47788"/>
    </row>
    <row r="47789" spans="3:40" ht="14.1" customHeight="1">
      <c r="C47789"/>
      <c r="F47789"/>
      <c r="G47789"/>
      <c r="H47789"/>
      <c r="K47789"/>
      <c r="P47789"/>
      <c r="X47789"/>
      <c r="AA47789"/>
      <c r="AF47789"/>
      <c r="AI47789"/>
      <c r="AN47789"/>
    </row>
    <row r="47790" spans="3:40" ht="14.1" customHeight="1">
      <c r="C47790"/>
      <c r="F47790"/>
      <c r="G47790"/>
      <c r="H47790"/>
      <c r="K47790"/>
      <c r="P47790"/>
      <c r="X47790"/>
      <c r="AA47790"/>
      <c r="AF47790"/>
      <c r="AI47790"/>
      <c r="AN47790"/>
    </row>
    <row r="47791" spans="3:40" ht="14.1" customHeight="1">
      <c r="C47791"/>
      <c r="F47791"/>
      <c r="G47791"/>
      <c r="H47791"/>
      <c r="K47791"/>
      <c r="P47791"/>
      <c r="X47791"/>
      <c r="AA47791"/>
      <c r="AF47791"/>
      <c r="AI47791"/>
      <c r="AN47791"/>
    </row>
    <row r="47792" spans="3:40" ht="14.1" customHeight="1">
      <c r="C47792"/>
      <c r="F47792"/>
      <c r="G47792"/>
      <c r="H47792"/>
      <c r="K47792"/>
      <c r="P47792"/>
      <c r="X47792"/>
      <c r="AA47792"/>
      <c r="AF47792"/>
      <c r="AI47792"/>
      <c r="AN47792"/>
    </row>
    <row r="47793" spans="3:40" ht="14.1" customHeight="1">
      <c r="C47793"/>
      <c r="F47793"/>
      <c r="G47793"/>
      <c r="H47793"/>
      <c r="K47793"/>
      <c r="P47793"/>
      <c r="X47793"/>
      <c r="AA47793"/>
      <c r="AF47793"/>
      <c r="AI47793"/>
      <c r="AN47793"/>
    </row>
    <row r="47794" spans="3:40" ht="14.1" customHeight="1">
      <c r="C47794"/>
      <c r="F47794"/>
      <c r="G47794"/>
      <c r="H47794"/>
      <c r="K47794"/>
      <c r="P47794"/>
      <c r="X47794"/>
      <c r="AA47794"/>
      <c r="AF47794"/>
      <c r="AI47794"/>
      <c r="AN47794"/>
    </row>
    <row r="47795" spans="3:40" ht="14.1" customHeight="1">
      <c r="C47795"/>
      <c r="F47795"/>
      <c r="G47795"/>
      <c r="H47795"/>
      <c r="K47795"/>
      <c r="P47795"/>
      <c r="X47795"/>
      <c r="AA47795"/>
      <c r="AF47795"/>
      <c r="AI47795"/>
      <c r="AN47795"/>
    </row>
    <row r="47796" spans="3:40" ht="14.1" customHeight="1">
      <c r="C47796"/>
      <c r="F47796"/>
      <c r="G47796"/>
      <c r="H47796"/>
      <c r="K47796"/>
      <c r="P47796"/>
      <c r="X47796"/>
      <c r="AA47796"/>
      <c r="AF47796"/>
      <c r="AI47796"/>
      <c r="AN47796"/>
    </row>
    <row r="47797" spans="3:40" ht="14.1" customHeight="1">
      <c r="C47797"/>
      <c r="F47797"/>
      <c r="G47797"/>
      <c r="H47797"/>
      <c r="K47797"/>
      <c r="P47797"/>
      <c r="X47797"/>
      <c r="AA47797"/>
      <c r="AF47797"/>
      <c r="AI47797"/>
      <c r="AN47797"/>
    </row>
    <row r="47798" spans="3:40" ht="14.1" customHeight="1">
      <c r="C47798"/>
      <c r="F47798"/>
      <c r="G47798"/>
      <c r="H47798"/>
      <c r="K47798"/>
      <c r="P47798"/>
      <c r="X47798"/>
      <c r="AA47798"/>
      <c r="AF47798"/>
      <c r="AI47798"/>
      <c r="AN47798"/>
    </row>
    <row r="47799" spans="3:40" ht="14.1" customHeight="1">
      <c r="C47799"/>
      <c r="F47799"/>
      <c r="G47799"/>
      <c r="H47799"/>
      <c r="K47799"/>
      <c r="P47799"/>
      <c r="X47799"/>
      <c r="AA47799"/>
      <c r="AF47799"/>
      <c r="AI47799"/>
      <c r="AN47799"/>
    </row>
    <row r="47800" spans="3:40" ht="14.1" customHeight="1">
      <c r="C47800"/>
      <c r="F47800"/>
      <c r="G47800"/>
      <c r="H47800"/>
      <c r="K47800"/>
      <c r="P47800"/>
      <c r="X47800"/>
      <c r="AA47800"/>
      <c r="AF47800"/>
      <c r="AI47800"/>
      <c r="AN47800"/>
    </row>
    <row r="47801" spans="3:40" ht="14.1" customHeight="1">
      <c r="C47801"/>
      <c r="F47801"/>
      <c r="G47801"/>
      <c r="H47801"/>
      <c r="K47801"/>
      <c r="P47801"/>
      <c r="X47801"/>
      <c r="AA47801"/>
      <c r="AF47801"/>
      <c r="AI47801"/>
      <c r="AN47801"/>
    </row>
    <row r="47802" spans="3:40" ht="14.1" customHeight="1">
      <c r="C47802"/>
      <c r="F47802"/>
      <c r="G47802"/>
      <c r="H47802"/>
      <c r="K47802"/>
      <c r="P47802"/>
      <c r="X47802"/>
      <c r="AA47802"/>
      <c r="AF47802"/>
      <c r="AI47802"/>
      <c r="AN47802"/>
    </row>
    <row r="47803" spans="3:40" ht="14.1" customHeight="1">
      <c r="C47803"/>
      <c r="F47803"/>
      <c r="G47803"/>
      <c r="H47803"/>
      <c r="K47803"/>
      <c r="P47803"/>
      <c r="X47803"/>
      <c r="AA47803"/>
      <c r="AF47803"/>
      <c r="AI47803"/>
      <c r="AN47803"/>
    </row>
    <row r="47804" spans="3:40" ht="14.1" customHeight="1">
      <c r="C47804"/>
      <c r="F47804"/>
      <c r="G47804"/>
      <c r="H47804"/>
      <c r="K47804"/>
      <c r="P47804"/>
      <c r="X47804"/>
      <c r="AA47804"/>
      <c r="AF47804"/>
      <c r="AI47804"/>
      <c r="AN47804"/>
    </row>
    <row r="47805" spans="3:40" ht="14.1" customHeight="1">
      <c r="C47805"/>
      <c r="F47805"/>
      <c r="G47805"/>
      <c r="H47805"/>
      <c r="K47805"/>
      <c r="P47805"/>
      <c r="X47805"/>
      <c r="AA47805"/>
      <c r="AF47805"/>
      <c r="AI47805"/>
      <c r="AN47805"/>
    </row>
    <row r="47806" spans="3:40" ht="14.1" customHeight="1">
      <c r="C47806"/>
      <c r="F47806"/>
      <c r="G47806"/>
      <c r="H47806"/>
      <c r="K47806"/>
      <c r="P47806"/>
      <c r="X47806"/>
      <c r="AA47806"/>
      <c r="AF47806"/>
      <c r="AI47806"/>
      <c r="AN47806"/>
    </row>
    <row r="47807" spans="3:40" ht="14.1" customHeight="1">
      <c r="C47807"/>
      <c r="F47807"/>
      <c r="G47807"/>
      <c r="H47807"/>
      <c r="K47807"/>
      <c r="P47807"/>
      <c r="X47807"/>
      <c r="AA47807"/>
      <c r="AF47807"/>
      <c r="AI47807"/>
      <c r="AN47807"/>
    </row>
    <row r="47808" spans="3:40" ht="14.1" customHeight="1">
      <c r="C47808"/>
      <c r="F47808"/>
      <c r="G47808"/>
      <c r="H47808"/>
      <c r="K47808"/>
      <c r="P47808"/>
      <c r="X47808"/>
      <c r="AA47808"/>
      <c r="AF47808"/>
      <c r="AI47808"/>
      <c r="AN47808"/>
    </row>
    <row r="47809" spans="3:40" ht="14.1" customHeight="1">
      <c r="C47809"/>
      <c r="F47809"/>
      <c r="G47809"/>
      <c r="H47809"/>
      <c r="K47809"/>
      <c r="P47809"/>
      <c r="X47809"/>
      <c r="AA47809"/>
      <c r="AF47809"/>
      <c r="AI47809"/>
      <c r="AN47809"/>
    </row>
    <row r="47810" spans="3:40" ht="14.1" customHeight="1">
      <c r="C47810"/>
      <c r="F47810"/>
      <c r="G47810"/>
      <c r="H47810"/>
      <c r="K47810"/>
      <c r="P47810"/>
      <c r="X47810"/>
      <c r="AA47810"/>
      <c r="AF47810"/>
      <c r="AI47810"/>
      <c r="AN47810"/>
    </row>
    <row r="47811" spans="3:40" ht="14.1" customHeight="1">
      <c r="C47811"/>
      <c r="F47811"/>
      <c r="G47811"/>
      <c r="H47811"/>
      <c r="K47811"/>
      <c r="P47811"/>
      <c r="X47811"/>
      <c r="AA47811"/>
      <c r="AF47811"/>
      <c r="AI47811"/>
      <c r="AN47811"/>
    </row>
    <row r="47812" spans="3:40" ht="14.1" customHeight="1">
      <c r="C47812"/>
      <c r="F47812"/>
      <c r="G47812"/>
      <c r="H47812"/>
      <c r="K47812"/>
      <c r="P47812"/>
      <c r="X47812"/>
      <c r="AA47812"/>
      <c r="AF47812"/>
      <c r="AI47812"/>
      <c r="AN47812"/>
    </row>
    <row r="47813" spans="3:40" ht="14.1" customHeight="1">
      <c r="C47813"/>
      <c r="F47813"/>
      <c r="G47813"/>
      <c r="H47813"/>
      <c r="K47813"/>
      <c r="P47813"/>
      <c r="X47813"/>
      <c r="AA47813"/>
      <c r="AF47813"/>
      <c r="AI47813"/>
      <c r="AN47813"/>
    </row>
    <row r="47814" spans="3:40" ht="14.1" customHeight="1">
      <c r="C47814"/>
      <c r="F47814"/>
      <c r="G47814"/>
      <c r="H47814"/>
      <c r="K47814"/>
      <c r="P47814"/>
      <c r="X47814"/>
      <c r="AA47814"/>
      <c r="AF47814"/>
      <c r="AI47814"/>
      <c r="AN47814"/>
    </row>
    <row r="47815" spans="3:40" ht="14.1" customHeight="1">
      <c r="C47815"/>
      <c r="F47815"/>
      <c r="G47815"/>
      <c r="H47815"/>
      <c r="K47815"/>
      <c r="P47815"/>
      <c r="X47815"/>
      <c r="AA47815"/>
      <c r="AF47815"/>
      <c r="AI47815"/>
      <c r="AN47815"/>
    </row>
    <row r="47816" spans="3:40" ht="14.1" customHeight="1">
      <c r="C47816"/>
      <c r="F47816"/>
      <c r="G47816"/>
      <c r="H47816"/>
      <c r="K47816"/>
      <c r="P47816"/>
      <c r="X47816"/>
      <c r="AA47816"/>
      <c r="AF47816"/>
      <c r="AI47816"/>
      <c r="AN47816"/>
    </row>
    <row r="47817" spans="3:40" ht="14.1" customHeight="1">
      <c r="C47817"/>
      <c r="F47817"/>
      <c r="G47817"/>
      <c r="H47817"/>
      <c r="K47817"/>
      <c r="P47817"/>
      <c r="X47817"/>
      <c r="AA47817"/>
      <c r="AF47817"/>
      <c r="AI47817"/>
      <c r="AN47817"/>
    </row>
    <row r="47818" spans="3:40" ht="14.1" customHeight="1">
      <c r="C47818"/>
      <c r="F47818"/>
      <c r="G47818"/>
      <c r="H47818"/>
      <c r="K47818"/>
      <c r="P47818"/>
      <c r="X47818"/>
      <c r="AA47818"/>
      <c r="AF47818"/>
      <c r="AI47818"/>
      <c r="AN47818"/>
    </row>
    <row r="47819" spans="3:40" ht="14.1" customHeight="1">
      <c r="C47819"/>
      <c r="F47819"/>
      <c r="G47819"/>
      <c r="H47819"/>
      <c r="K47819"/>
      <c r="P47819"/>
      <c r="X47819"/>
      <c r="AA47819"/>
      <c r="AF47819"/>
      <c r="AI47819"/>
      <c r="AN47819"/>
    </row>
    <row r="47820" spans="3:40" ht="14.1" customHeight="1">
      <c r="C47820"/>
      <c r="F47820"/>
      <c r="G47820"/>
      <c r="H47820"/>
      <c r="K47820"/>
      <c r="P47820"/>
      <c r="X47820"/>
      <c r="AA47820"/>
      <c r="AF47820"/>
      <c r="AI47820"/>
      <c r="AN47820"/>
    </row>
    <row r="47821" spans="3:40" ht="14.1" customHeight="1">
      <c r="C47821"/>
      <c r="F47821"/>
      <c r="G47821"/>
      <c r="H47821"/>
      <c r="K47821"/>
      <c r="P47821"/>
      <c r="X47821"/>
      <c r="AA47821"/>
      <c r="AF47821"/>
      <c r="AI47821"/>
      <c r="AN47821"/>
    </row>
    <row r="47822" spans="3:40" ht="14.1" customHeight="1">
      <c r="C47822"/>
      <c r="F47822"/>
      <c r="G47822"/>
      <c r="H47822"/>
      <c r="K47822"/>
      <c r="P47822"/>
      <c r="X47822"/>
      <c r="AA47822"/>
      <c r="AF47822"/>
      <c r="AI47822"/>
      <c r="AN47822"/>
    </row>
    <row r="47823" spans="3:40" ht="14.1" customHeight="1">
      <c r="C47823"/>
      <c r="F47823"/>
      <c r="G47823"/>
      <c r="H47823"/>
      <c r="K47823"/>
      <c r="P47823"/>
      <c r="X47823"/>
      <c r="AA47823"/>
      <c r="AF47823"/>
      <c r="AI47823"/>
      <c r="AN47823"/>
    </row>
    <row r="47824" spans="3:40" ht="14.1" customHeight="1">
      <c r="C47824"/>
      <c r="F47824"/>
      <c r="G47824"/>
      <c r="H47824"/>
      <c r="K47824"/>
      <c r="P47824"/>
      <c r="X47824"/>
      <c r="AA47824"/>
      <c r="AF47824"/>
      <c r="AI47824"/>
      <c r="AN47824"/>
    </row>
    <row r="47825" spans="3:40" ht="14.1" customHeight="1">
      <c r="C47825"/>
      <c r="F47825"/>
      <c r="G47825"/>
      <c r="H47825"/>
      <c r="K47825"/>
      <c r="P47825"/>
      <c r="X47825"/>
      <c r="AA47825"/>
      <c r="AF47825"/>
      <c r="AI47825"/>
      <c r="AN47825"/>
    </row>
    <row r="47826" spans="3:40" ht="14.1" customHeight="1">
      <c r="C47826"/>
      <c r="F47826"/>
      <c r="G47826"/>
      <c r="H47826"/>
      <c r="K47826"/>
      <c r="P47826"/>
      <c r="X47826"/>
      <c r="AA47826"/>
      <c r="AF47826"/>
      <c r="AI47826"/>
      <c r="AN47826"/>
    </row>
    <row r="47827" spans="3:40" ht="14.1" customHeight="1">
      <c r="C47827"/>
      <c r="F47827"/>
      <c r="G47827"/>
      <c r="H47827"/>
      <c r="K47827"/>
      <c r="P47827"/>
      <c r="X47827"/>
      <c r="AA47827"/>
      <c r="AF47827"/>
      <c r="AI47827"/>
      <c r="AN47827"/>
    </row>
    <row r="47828" spans="3:40" ht="14.1" customHeight="1">
      <c r="C47828"/>
      <c r="F47828"/>
      <c r="G47828"/>
      <c r="H47828"/>
      <c r="K47828"/>
      <c r="P47828"/>
      <c r="X47828"/>
      <c r="AA47828"/>
      <c r="AF47828"/>
      <c r="AI47828"/>
      <c r="AN47828"/>
    </row>
    <row r="47829" spans="3:40" ht="14.1" customHeight="1">
      <c r="C47829"/>
      <c r="F47829"/>
      <c r="G47829"/>
      <c r="H47829"/>
      <c r="K47829"/>
      <c r="P47829"/>
      <c r="X47829"/>
      <c r="AA47829"/>
      <c r="AF47829"/>
      <c r="AI47829"/>
      <c r="AN47829"/>
    </row>
    <row r="47830" spans="3:40" ht="14.1" customHeight="1">
      <c r="C47830"/>
      <c r="F47830"/>
      <c r="G47830"/>
      <c r="H47830"/>
      <c r="K47830"/>
      <c r="P47830"/>
      <c r="X47830"/>
      <c r="AA47830"/>
      <c r="AF47830"/>
      <c r="AI47830"/>
      <c r="AN47830"/>
    </row>
    <row r="47831" spans="3:40" ht="14.1" customHeight="1">
      <c r="C47831"/>
      <c r="F47831"/>
      <c r="G47831"/>
      <c r="H47831"/>
      <c r="K47831"/>
      <c r="P47831"/>
      <c r="X47831"/>
      <c r="AA47831"/>
      <c r="AF47831"/>
      <c r="AI47831"/>
      <c r="AN47831"/>
    </row>
    <row r="47832" spans="3:40" ht="14.1" customHeight="1">
      <c r="C47832"/>
      <c r="F47832"/>
      <c r="G47832"/>
      <c r="H47832"/>
      <c r="K47832"/>
      <c r="P47832"/>
      <c r="X47832"/>
      <c r="AA47832"/>
      <c r="AF47832"/>
      <c r="AI47832"/>
      <c r="AN47832"/>
    </row>
    <row r="47833" spans="3:40" ht="14.1" customHeight="1">
      <c r="C47833"/>
      <c r="F47833"/>
      <c r="G47833"/>
      <c r="H47833"/>
      <c r="K47833"/>
      <c r="P47833"/>
      <c r="X47833"/>
      <c r="AA47833"/>
      <c r="AF47833"/>
      <c r="AI47833"/>
      <c r="AN47833"/>
    </row>
    <row r="47834" spans="3:40" ht="14.1" customHeight="1">
      <c r="C47834"/>
      <c r="F47834"/>
      <c r="G47834"/>
      <c r="H47834"/>
      <c r="K47834"/>
      <c r="P47834"/>
      <c r="X47834"/>
      <c r="AA47834"/>
      <c r="AF47834"/>
      <c r="AI47834"/>
      <c r="AN47834"/>
    </row>
    <row r="47835" spans="3:40" ht="14.1" customHeight="1">
      <c r="C47835"/>
      <c r="F47835"/>
      <c r="G47835"/>
      <c r="H47835"/>
      <c r="K47835"/>
      <c r="P47835"/>
      <c r="X47835"/>
      <c r="AA47835"/>
      <c r="AF47835"/>
      <c r="AI47835"/>
      <c r="AN47835"/>
    </row>
    <row r="47836" spans="3:40" ht="14.1" customHeight="1">
      <c r="C47836"/>
      <c r="F47836"/>
      <c r="G47836"/>
      <c r="H47836"/>
      <c r="K47836"/>
      <c r="P47836"/>
      <c r="X47836"/>
      <c r="AA47836"/>
      <c r="AF47836"/>
      <c r="AI47836"/>
      <c r="AN47836"/>
    </row>
    <row r="47837" spans="3:40" ht="14.1" customHeight="1">
      <c r="C47837"/>
      <c r="F47837"/>
      <c r="G47837"/>
      <c r="H47837"/>
      <c r="K47837"/>
      <c r="P47837"/>
      <c r="X47837"/>
      <c r="AA47837"/>
      <c r="AF47837"/>
      <c r="AI47837"/>
      <c r="AN47837"/>
    </row>
    <row r="47838" spans="3:40" ht="14.1" customHeight="1">
      <c r="C47838"/>
      <c r="F47838"/>
      <c r="G47838"/>
      <c r="H47838"/>
      <c r="K47838"/>
      <c r="P47838"/>
      <c r="X47838"/>
      <c r="AA47838"/>
      <c r="AF47838"/>
      <c r="AI47838"/>
      <c r="AN47838"/>
    </row>
    <row r="47839" spans="3:40" ht="14.1" customHeight="1">
      <c r="C47839"/>
      <c r="F47839"/>
      <c r="G47839"/>
      <c r="H47839"/>
      <c r="K47839"/>
      <c r="P47839"/>
      <c r="X47839"/>
      <c r="AA47839"/>
      <c r="AF47839"/>
      <c r="AI47839"/>
      <c r="AN47839"/>
    </row>
    <row r="47840" spans="3:40" ht="14.1" customHeight="1">
      <c r="C47840"/>
      <c r="F47840"/>
      <c r="G47840"/>
      <c r="H47840"/>
      <c r="K47840"/>
      <c r="P47840"/>
      <c r="X47840"/>
      <c r="AA47840"/>
      <c r="AF47840"/>
      <c r="AI47840"/>
      <c r="AN47840"/>
    </row>
    <row r="47841" spans="3:40" ht="14.1" customHeight="1">
      <c r="C47841"/>
      <c r="F47841"/>
      <c r="G47841"/>
      <c r="H47841"/>
      <c r="K47841"/>
      <c r="P47841"/>
      <c r="X47841"/>
      <c r="AA47841"/>
      <c r="AF47841"/>
      <c r="AI47841"/>
      <c r="AN47841"/>
    </row>
    <row r="47842" spans="3:40" ht="14.1" customHeight="1">
      <c r="C47842"/>
      <c r="F47842"/>
      <c r="G47842"/>
      <c r="H47842"/>
      <c r="K47842"/>
      <c r="P47842"/>
      <c r="X47842"/>
      <c r="AA47842"/>
      <c r="AF47842"/>
      <c r="AI47842"/>
      <c r="AN47842"/>
    </row>
    <row r="47843" spans="3:40" ht="14.1" customHeight="1">
      <c r="C47843"/>
      <c r="F47843"/>
      <c r="G47843"/>
      <c r="H47843"/>
      <c r="K47843"/>
      <c r="P47843"/>
      <c r="X47843"/>
      <c r="AA47843"/>
      <c r="AF47843"/>
      <c r="AI47843"/>
      <c r="AN47843"/>
    </row>
    <row r="47844" spans="3:40" ht="14.1" customHeight="1">
      <c r="C47844"/>
      <c r="F47844"/>
      <c r="G47844"/>
      <c r="H47844"/>
      <c r="K47844"/>
      <c r="P47844"/>
      <c r="X47844"/>
      <c r="AA47844"/>
      <c r="AF47844"/>
      <c r="AI47844"/>
      <c r="AN47844"/>
    </row>
    <row r="47845" spans="3:40" ht="14.1" customHeight="1">
      <c r="C47845"/>
      <c r="F47845"/>
      <c r="G47845"/>
      <c r="H47845"/>
      <c r="K47845"/>
      <c r="P47845"/>
      <c r="X47845"/>
      <c r="AA47845"/>
      <c r="AF47845"/>
      <c r="AI47845"/>
      <c r="AN47845"/>
    </row>
    <row r="47846" spans="3:40" ht="14.1" customHeight="1">
      <c r="C47846"/>
      <c r="F47846"/>
      <c r="G47846"/>
      <c r="H47846"/>
      <c r="K47846"/>
      <c r="P47846"/>
      <c r="X47846"/>
      <c r="AA47846"/>
      <c r="AF47846"/>
      <c r="AI47846"/>
      <c r="AN47846"/>
    </row>
    <row r="47847" spans="3:40" ht="14.1" customHeight="1">
      <c r="C47847"/>
      <c r="F47847"/>
      <c r="G47847"/>
      <c r="H47847"/>
      <c r="K47847"/>
      <c r="P47847"/>
      <c r="X47847"/>
      <c r="AA47847"/>
      <c r="AF47847"/>
      <c r="AI47847"/>
      <c r="AN47847"/>
    </row>
    <row r="47848" spans="3:40" ht="14.1" customHeight="1">
      <c r="C47848"/>
      <c r="F47848"/>
      <c r="G47848"/>
      <c r="H47848"/>
      <c r="K47848"/>
      <c r="P47848"/>
      <c r="X47848"/>
      <c r="AA47848"/>
      <c r="AF47848"/>
      <c r="AI47848"/>
      <c r="AN47848"/>
    </row>
    <row r="47849" spans="3:40" ht="14.1" customHeight="1">
      <c r="C47849"/>
      <c r="F47849"/>
      <c r="G47849"/>
      <c r="H47849"/>
      <c r="K47849"/>
      <c r="P47849"/>
      <c r="X47849"/>
      <c r="AA47849"/>
      <c r="AF47849"/>
      <c r="AI47849"/>
      <c r="AN47849"/>
    </row>
    <row r="47850" spans="3:40" ht="14.1" customHeight="1">
      <c r="C47850"/>
      <c r="F47850"/>
      <c r="G47850"/>
      <c r="H47850"/>
      <c r="K47850"/>
      <c r="P47850"/>
      <c r="X47850"/>
      <c r="AA47850"/>
      <c r="AF47850"/>
      <c r="AI47850"/>
      <c r="AN47850"/>
    </row>
    <row r="47851" spans="3:40" ht="14.1" customHeight="1">
      <c r="C47851"/>
      <c r="F47851"/>
      <c r="G47851"/>
      <c r="H47851"/>
      <c r="K47851"/>
      <c r="P47851"/>
      <c r="X47851"/>
      <c r="AA47851"/>
      <c r="AF47851"/>
      <c r="AI47851"/>
      <c r="AN47851"/>
    </row>
    <row r="47852" spans="3:40" ht="14.1" customHeight="1">
      <c r="C47852"/>
      <c r="F47852"/>
      <c r="G47852"/>
      <c r="H47852"/>
      <c r="K47852"/>
      <c r="P47852"/>
      <c r="X47852"/>
      <c r="AA47852"/>
      <c r="AF47852"/>
      <c r="AI47852"/>
      <c r="AN47852"/>
    </row>
    <row r="47853" spans="3:40" ht="14.1" customHeight="1">
      <c r="C47853"/>
      <c r="F47853"/>
      <c r="G47853"/>
      <c r="H47853"/>
      <c r="K47853"/>
      <c r="P47853"/>
      <c r="X47853"/>
      <c r="AA47853"/>
      <c r="AF47853"/>
      <c r="AI47853"/>
      <c r="AN47853"/>
    </row>
    <row r="47854" spans="3:40" ht="14.1" customHeight="1">
      <c r="C47854"/>
      <c r="F47854"/>
      <c r="G47854"/>
      <c r="H47854"/>
      <c r="K47854"/>
      <c r="P47854"/>
      <c r="X47854"/>
      <c r="AA47854"/>
      <c r="AF47854"/>
      <c r="AI47854"/>
      <c r="AN47854"/>
    </row>
    <row r="47855" spans="3:40" ht="14.1" customHeight="1">
      <c r="C47855"/>
      <c r="F47855"/>
      <c r="G47855"/>
      <c r="H47855"/>
      <c r="K47855"/>
      <c r="P47855"/>
      <c r="X47855"/>
      <c r="AA47855"/>
      <c r="AF47855"/>
      <c r="AI47855"/>
      <c r="AN47855"/>
    </row>
    <row r="47856" spans="3:40" ht="14.1" customHeight="1">
      <c r="C47856"/>
      <c r="F47856"/>
      <c r="G47856"/>
      <c r="H47856"/>
      <c r="K47856"/>
      <c r="P47856"/>
      <c r="X47856"/>
      <c r="AA47856"/>
      <c r="AF47856"/>
      <c r="AI47856"/>
      <c r="AN47856"/>
    </row>
    <row r="47857" spans="3:40" ht="14.1" customHeight="1">
      <c r="C47857"/>
      <c r="F47857"/>
      <c r="G47857"/>
      <c r="H47857"/>
      <c r="K47857"/>
      <c r="P47857"/>
      <c r="X47857"/>
      <c r="AA47857"/>
      <c r="AF47857"/>
      <c r="AI47857"/>
      <c r="AN47857"/>
    </row>
    <row r="47858" spans="3:40" ht="14.1" customHeight="1">
      <c r="C47858"/>
      <c r="F47858"/>
      <c r="G47858"/>
      <c r="H47858"/>
      <c r="K47858"/>
      <c r="P47858"/>
      <c r="X47858"/>
      <c r="AA47858"/>
      <c r="AF47858"/>
      <c r="AI47858"/>
      <c r="AN47858"/>
    </row>
    <row r="47859" spans="3:40" ht="14.1" customHeight="1">
      <c r="C47859"/>
      <c r="F47859"/>
      <c r="G47859"/>
      <c r="H47859"/>
      <c r="K47859"/>
      <c r="P47859"/>
      <c r="X47859"/>
      <c r="AA47859"/>
      <c r="AF47859"/>
      <c r="AI47859"/>
      <c r="AN47859"/>
    </row>
    <row r="47860" spans="3:40" ht="14.1" customHeight="1">
      <c r="C47860"/>
      <c r="F47860"/>
      <c r="G47860"/>
      <c r="H47860"/>
      <c r="K47860"/>
      <c r="P47860"/>
      <c r="X47860"/>
      <c r="AA47860"/>
      <c r="AF47860"/>
      <c r="AI47860"/>
      <c r="AN47860"/>
    </row>
    <row r="47861" spans="3:40" ht="14.1" customHeight="1">
      <c r="C47861"/>
      <c r="F47861"/>
      <c r="G47861"/>
      <c r="H47861"/>
      <c r="K47861"/>
      <c r="P47861"/>
      <c r="X47861"/>
      <c r="AA47861"/>
      <c r="AF47861"/>
      <c r="AI47861"/>
      <c r="AN47861"/>
    </row>
    <row r="47862" spans="3:40" ht="14.1" customHeight="1">
      <c r="C47862"/>
      <c r="F47862"/>
      <c r="G47862"/>
      <c r="H47862"/>
      <c r="K47862"/>
      <c r="P47862"/>
      <c r="X47862"/>
      <c r="AA47862"/>
      <c r="AF47862"/>
      <c r="AI47862"/>
      <c r="AN47862"/>
    </row>
    <row r="47863" spans="3:40" ht="14.1" customHeight="1">
      <c r="C47863"/>
      <c r="F47863"/>
      <c r="G47863"/>
      <c r="H47863"/>
      <c r="K47863"/>
      <c r="P47863"/>
      <c r="X47863"/>
      <c r="AA47863"/>
      <c r="AF47863"/>
      <c r="AI47863"/>
      <c r="AN47863"/>
    </row>
    <row r="47864" spans="3:40" ht="14.1" customHeight="1">
      <c r="C47864"/>
      <c r="F47864"/>
      <c r="G47864"/>
      <c r="H47864"/>
      <c r="K47864"/>
      <c r="P47864"/>
      <c r="X47864"/>
      <c r="AA47864"/>
      <c r="AF47864"/>
      <c r="AI47864"/>
      <c r="AN47864"/>
    </row>
    <row r="47865" spans="3:40" ht="14.1" customHeight="1">
      <c r="C47865"/>
      <c r="F47865"/>
      <c r="G47865"/>
      <c r="H47865"/>
      <c r="K47865"/>
      <c r="P47865"/>
      <c r="X47865"/>
      <c r="AA47865"/>
      <c r="AF47865"/>
      <c r="AI47865"/>
      <c r="AN47865"/>
    </row>
    <row r="47866" spans="3:40" ht="14.1" customHeight="1">
      <c r="C47866"/>
      <c r="F47866"/>
      <c r="G47866"/>
      <c r="H47866"/>
      <c r="K47866"/>
      <c r="P47866"/>
      <c r="X47866"/>
      <c r="AA47866"/>
      <c r="AF47866"/>
      <c r="AI47866"/>
      <c r="AN47866"/>
    </row>
    <row r="47867" spans="3:40" ht="14.1" customHeight="1">
      <c r="C47867"/>
      <c r="F47867"/>
      <c r="G47867"/>
      <c r="H47867"/>
      <c r="K47867"/>
      <c r="P47867"/>
      <c r="X47867"/>
      <c r="AA47867"/>
      <c r="AF47867"/>
      <c r="AI47867"/>
      <c r="AN47867"/>
    </row>
    <row r="47868" spans="3:40" ht="14.1" customHeight="1">
      <c r="C47868"/>
      <c r="F47868"/>
      <c r="G47868"/>
      <c r="H47868"/>
      <c r="K47868"/>
      <c r="P47868"/>
      <c r="X47868"/>
      <c r="AA47868"/>
      <c r="AF47868"/>
      <c r="AI47868"/>
      <c r="AN47868"/>
    </row>
    <row r="47869" spans="3:40" ht="14.1" customHeight="1">
      <c r="C47869"/>
      <c r="F47869"/>
      <c r="G47869"/>
      <c r="H47869"/>
      <c r="K47869"/>
      <c r="P47869"/>
      <c r="X47869"/>
      <c r="AA47869"/>
      <c r="AF47869"/>
      <c r="AI47869"/>
      <c r="AN47869"/>
    </row>
    <row r="47870" spans="3:40" ht="14.1" customHeight="1">
      <c r="C47870"/>
      <c r="F47870"/>
      <c r="G47870"/>
      <c r="H47870"/>
      <c r="K47870"/>
      <c r="P47870"/>
      <c r="X47870"/>
      <c r="AA47870"/>
      <c r="AF47870"/>
      <c r="AI47870"/>
      <c r="AN47870"/>
    </row>
    <row r="47871" spans="3:40" ht="14.1" customHeight="1">
      <c r="C47871"/>
      <c r="F47871"/>
      <c r="G47871"/>
      <c r="H47871"/>
      <c r="K47871"/>
      <c r="P47871"/>
      <c r="X47871"/>
      <c r="AA47871"/>
      <c r="AF47871"/>
      <c r="AI47871"/>
      <c r="AN47871"/>
    </row>
    <row r="47872" spans="3:40" ht="14.1" customHeight="1">
      <c r="C47872"/>
      <c r="F47872"/>
      <c r="G47872"/>
      <c r="H47872"/>
      <c r="K47872"/>
      <c r="P47872"/>
      <c r="X47872"/>
      <c r="AA47872"/>
      <c r="AF47872"/>
      <c r="AI47872"/>
      <c r="AN47872"/>
    </row>
    <row r="47873" spans="3:40" ht="14.1" customHeight="1">
      <c r="C47873"/>
      <c r="F47873"/>
      <c r="G47873"/>
      <c r="H47873"/>
      <c r="K47873"/>
      <c r="P47873"/>
      <c r="X47873"/>
      <c r="AA47873"/>
      <c r="AF47873"/>
      <c r="AI47873"/>
      <c r="AN47873"/>
    </row>
    <row r="47874" spans="3:40" ht="14.1" customHeight="1">
      <c r="C47874"/>
      <c r="F47874"/>
      <c r="G47874"/>
      <c r="H47874"/>
      <c r="K47874"/>
      <c r="P47874"/>
      <c r="X47874"/>
      <c r="AA47874"/>
      <c r="AF47874"/>
      <c r="AI47874"/>
      <c r="AN47874"/>
    </row>
    <row r="47875" spans="3:40" ht="14.1" customHeight="1">
      <c r="C47875"/>
      <c r="F47875"/>
      <c r="G47875"/>
      <c r="H47875"/>
      <c r="K47875"/>
      <c r="P47875"/>
      <c r="X47875"/>
      <c r="AA47875"/>
      <c r="AF47875"/>
      <c r="AI47875"/>
      <c r="AN47875"/>
    </row>
    <row r="47876" spans="3:40" ht="14.1" customHeight="1">
      <c r="C47876"/>
      <c r="F47876"/>
      <c r="G47876"/>
      <c r="H47876"/>
      <c r="K47876"/>
      <c r="P47876"/>
      <c r="X47876"/>
      <c r="AA47876"/>
      <c r="AF47876"/>
      <c r="AI47876"/>
      <c r="AN47876"/>
    </row>
    <row r="47877" spans="3:40" ht="14.1" customHeight="1">
      <c r="C47877"/>
      <c r="F47877"/>
      <c r="G47877"/>
      <c r="H47877"/>
      <c r="K47877"/>
      <c r="P47877"/>
      <c r="X47877"/>
      <c r="AA47877"/>
      <c r="AF47877"/>
      <c r="AI47877"/>
      <c r="AN47877"/>
    </row>
    <row r="47878" spans="3:40" ht="14.1" customHeight="1">
      <c r="C47878"/>
      <c r="F47878"/>
      <c r="G47878"/>
      <c r="H47878"/>
      <c r="K47878"/>
      <c r="P47878"/>
      <c r="X47878"/>
      <c r="AA47878"/>
      <c r="AF47878"/>
      <c r="AI47878"/>
      <c r="AN47878"/>
    </row>
    <row r="47879" spans="3:40" ht="14.1" customHeight="1">
      <c r="C47879"/>
      <c r="F47879"/>
      <c r="G47879"/>
      <c r="H47879"/>
      <c r="K47879"/>
      <c r="P47879"/>
      <c r="X47879"/>
      <c r="AA47879"/>
      <c r="AF47879"/>
      <c r="AI47879"/>
      <c r="AN47879"/>
    </row>
    <row r="47880" spans="3:40" ht="14.1" customHeight="1">
      <c r="C47880"/>
      <c r="F47880"/>
      <c r="G47880"/>
      <c r="H47880"/>
      <c r="K47880"/>
      <c r="P47880"/>
      <c r="X47880"/>
      <c r="AA47880"/>
      <c r="AF47880"/>
      <c r="AI47880"/>
      <c r="AN47880"/>
    </row>
    <row r="47881" spans="3:40" ht="14.1" customHeight="1">
      <c r="C47881"/>
      <c r="F47881"/>
      <c r="G47881"/>
      <c r="H47881"/>
      <c r="K47881"/>
      <c r="P47881"/>
      <c r="X47881"/>
      <c r="AA47881"/>
      <c r="AF47881"/>
      <c r="AI47881"/>
      <c r="AN47881"/>
    </row>
    <row r="47882" spans="3:40" ht="14.1" customHeight="1">
      <c r="C47882"/>
      <c r="F47882"/>
      <c r="G47882"/>
      <c r="H47882"/>
      <c r="K47882"/>
      <c r="P47882"/>
      <c r="X47882"/>
      <c r="AA47882"/>
      <c r="AF47882"/>
      <c r="AI47882"/>
      <c r="AN47882"/>
    </row>
    <row r="47883" spans="3:40" ht="14.1" customHeight="1">
      <c r="C47883"/>
      <c r="F47883"/>
      <c r="G47883"/>
      <c r="H47883"/>
      <c r="K47883"/>
      <c r="P47883"/>
      <c r="X47883"/>
      <c r="AA47883"/>
      <c r="AF47883"/>
      <c r="AI47883"/>
      <c r="AN47883"/>
    </row>
    <row r="47884" spans="3:40" ht="14.1" customHeight="1">
      <c r="C47884"/>
      <c r="F47884"/>
      <c r="G47884"/>
      <c r="H47884"/>
      <c r="K47884"/>
      <c r="P47884"/>
      <c r="X47884"/>
      <c r="AA47884"/>
      <c r="AF47884"/>
      <c r="AI47884"/>
      <c r="AN47884"/>
    </row>
    <row r="47885" spans="3:40" ht="14.1" customHeight="1">
      <c r="C47885"/>
      <c r="F47885"/>
      <c r="G47885"/>
      <c r="H47885"/>
      <c r="K47885"/>
      <c r="P47885"/>
      <c r="X47885"/>
      <c r="AA47885"/>
      <c r="AF47885"/>
      <c r="AI47885"/>
      <c r="AN47885"/>
    </row>
    <row r="47886" spans="3:40" ht="14.1" customHeight="1">
      <c r="C47886"/>
      <c r="F47886"/>
      <c r="G47886"/>
      <c r="H47886"/>
      <c r="K47886"/>
      <c r="P47886"/>
      <c r="X47886"/>
      <c r="AA47886"/>
      <c r="AF47886"/>
      <c r="AI47886"/>
      <c r="AN47886"/>
    </row>
    <row r="47887" spans="3:40" ht="14.1" customHeight="1">
      <c r="C47887"/>
      <c r="F47887"/>
      <c r="G47887"/>
      <c r="H47887"/>
      <c r="K47887"/>
      <c r="P47887"/>
      <c r="X47887"/>
      <c r="AA47887"/>
      <c r="AF47887"/>
      <c r="AI47887"/>
      <c r="AN47887"/>
    </row>
    <row r="47888" spans="3:40" ht="14.1" customHeight="1">
      <c r="C47888"/>
      <c r="F47888"/>
      <c r="G47888"/>
      <c r="H47888"/>
      <c r="K47888"/>
      <c r="P47888"/>
      <c r="X47888"/>
      <c r="AA47888"/>
      <c r="AF47888"/>
      <c r="AI47888"/>
      <c r="AN47888"/>
    </row>
    <row r="47889" spans="3:40" ht="14.1" customHeight="1">
      <c r="C47889"/>
      <c r="F47889"/>
      <c r="G47889"/>
      <c r="H47889"/>
      <c r="K47889"/>
      <c r="P47889"/>
      <c r="X47889"/>
      <c r="AA47889"/>
      <c r="AF47889"/>
      <c r="AI47889"/>
      <c r="AN47889"/>
    </row>
    <row r="47890" spans="3:40" ht="14.1" customHeight="1">
      <c r="C47890"/>
      <c r="F47890"/>
      <c r="G47890"/>
      <c r="H47890"/>
      <c r="K47890"/>
      <c r="P47890"/>
      <c r="X47890"/>
      <c r="AA47890"/>
      <c r="AF47890"/>
      <c r="AI47890"/>
      <c r="AN47890"/>
    </row>
    <row r="47891" spans="3:40" ht="14.1" customHeight="1">
      <c r="C47891"/>
      <c r="F47891"/>
      <c r="G47891"/>
      <c r="H47891"/>
      <c r="K47891"/>
      <c r="P47891"/>
      <c r="X47891"/>
      <c r="AA47891"/>
      <c r="AF47891"/>
      <c r="AI47891"/>
      <c r="AN47891"/>
    </row>
    <row r="47892" spans="3:40" ht="14.1" customHeight="1">
      <c r="C47892"/>
      <c r="F47892"/>
      <c r="G47892"/>
      <c r="H47892"/>
      <c r="K47892"/>
      <c r="P47892"/>
      <c r="X47892"/>
      <c r="AA47892"/>
      <c r="AF47892"/>
      <c r="AI47892"/>
      <c r="AN47892"/>
    </row>
    <row r="47893" spans="3:40" ht="14.1" customHeight="1">
      <c r="C47893"/>
      <c r="F47893"/>
      <c r="G47893"/>
      <c r="H47893"/>
      <c r="K47893"/>
      <c r="P47893"/>
      <c r="X47893"/>
      <c r="AA47893"/>
      <c r="AF47893"/>
      <c r="AI47893"/>
      <c r="AN47893"/>
    </row>
    <row r="47894" spans="3:40" ht="14.1" customHeight="1">
      <c r="C47894"/>
      <c r="F47894"/>
      <c r="G47894"/>
      <c r="H47894"/>
      <c r="K47894"/>
      <c r="P47894"/>
      <c r="X47894"/>
      <c r="AA47894"/>
      <c r="AF47894"/>
      <c r="AI47894"/>
      <c r="AN47894"/>
    </row>
    <row r="47895" spans="3:40" ht="14.1" customHeight="1">
      <c r="C47895"/>
      <c r="F47895"/>
      <c r="G47895"/>
      <c r="H47895"/>
      <c r="K47895"/>
      <c r="P47895"/>
      <c r="X47895"/>
      <c r="AA47895"/>
      <c r="AF47895"/>
      <c r="AI47895"/>
      <c r="AN47895"/>
    </row>
    <row r="47896" spans="3:40" ht="14.1" customHeight="1">
      <c r="C47896"/>
      <c r="F47896"/>
      <c r="G47896"/>
      <c r="H47896"/>
      <c r="K47896"/>
      <c r="P47896"/>
      <c r="X47896"/>
      <c r="AA47896"/>
      <c r="AF47896"/>
      <c r="AI47896"/>
      <c r="AN47896"/>
    </row>
    <row r="47897" spans="3:40" ht="14.1" customHeight="1">
      <c r="C47897"/>
      <c r="F47897"/>
      <c r="G47897"/>
      <c r="H47897"/>
      <c r="K47897"/>
      <c r="P47897"/>
      <c r="X47897"/>
      <c r="AA47897"/>
      <c r="AF47897"/>
      <c r="AI47897"/>
      <c r="AN47897"/>
    </row>
    <row r="47898" spans="3:40" ht="14.1" customHeight="1">
      <c r="C47898"/>
      <c r="F47898"/>
      <c r="G47898"/>
      <c r="H47898"/>
      <c r="K47898"/>
      <c r="P47898"/>
      <c r="X47898"/>
      <c r="AA47898"/>
      <c r="AF47898"/>
      <c r="AI47898"/>
      <c r="AN47898"/>
    </row>
    <row r="47899" spans="3:40" ht="14.1" customHeight="1">
      <c r="C47899"/>
      <c r="F47899"/>
      <c r="G47899"/>
      <c r="H47899"/>
      <c r="K47899"/>
      <c r="P47899"/>
      <c r="X47899"/>
      <c r="AA47899"/>
      <c r="AF47899"/>
      <c r="AI47899"/>
      <c r="AN47899"/>
    </row>
    <row r="47900" spans="3:40" ht="14.1" customHeight="1">
      <c r="C47900"/>
      <c r="F47900"/>
      <c r="G47900"/>
      <c r="H47900"/>
      <c r="K47900"/>
      <c r="P47900"/>
      <c r="X47900"/>
      <c r="AA47900"/>
      <c r="AF47900"/>
      <c r="AI47900"/>
      <c r="AN47900"/>
    </row>
    <row r="47901" spans="3:40" ht="14.1" customHeight="1">
      <c r="C47901"/>
      <c r="F47901"/>
      <c r="G47901"/>
      <c r="H47901"/>
      <c r="K47901"/>
      <c r="P47901"/>
      <c r="X47901"/>
      <c r="AA47901"/>
      <c r="AF47901"/>
      <c r="AI47901"/>
      <c r="AN47901"/>
    </row>
    <row r="47902" spans="3:40" ht="14.1" customHeight="1">
      <c r="C47902"/>
      <c r="F47902"/>
      <c r="G47902"/>
      <c r="H47902"/>
      <c r="K47902"/>
      <c r="P47902"/>
      <c r="X47902"/>
      <c r="AA47902"/>
      <c r="AF47902"/>
      <c r="AI47902"/>
      <c r="AN47902"/>
    </row>
    <row r="47903" spans="3:40" ht="14.1" customHeight="1">
      <c r="C47903"/>
      <c r="F47903"/>
      <c r="G47903"/>
      <c r="H47903"/>
      <c r="K47903"/>
      <c r="P47903"/>
      <c r="X47903"/>
      <c r="AA47903"/>
      <c r="AF47903"/>
      <c r="AI47903"/>
      <c r="AN47903"/>
    </row>
    <row r="47904" spans="3:40" ht="14.1" customHeight="1">
      <c r="C47904"/>
      <c r="F47904"/>
      <c r="G47904"/>
      <c r="H47904"/>
      <c r="K47904"/>
      <c r="P47904"/>
      <c r="X47904"/>
      <c r="AA47904"/>
      <c r="AF47904"/>
      <c r="AI47904"/>
      <c r="AN47904"/>
    </row>
    <row r="47905" spans="3:40" ht="14.1" customHeight="1">
      <c r="C47905"/>
      <c r="F47905"/>
      <c r="G47905"/>
      <c r="H47905"/>
      <c r="K47905"/>
      <c r="P47905"/>
      <c r="X47905"/>
      <c r="AA47905"/>
      <c r="AF47905"/>
      <c r="AI47905"/>
      <c r="AN47905"/>
    </row>
    <row r="47906" spans="3:40" ht="14.1" customHeight="1">
      <c r="C47906"/>
      <c r="F47906"/>
      <c r="G47906"/>
      <c r="H47906"/>
      <c r="K47906"/>
      <c r="P47906"/>
      <c r="X47906"/>
      <c r="AA47906"/>
      <c r="AF47906"/>
      <c r="AI47906"/>
      <c r="AN47906"/>
    </row>
    <row r="47907" spans="3:40" ht="14.1" customHeight="1">
      <c r="C47907"/>
      <c r="F47907"/>
      <c r="G47907"/>
      <c r="H47907"/>
      <c r="K47907"/>
      <c r="P47907"/>
      <c r="X47907"/>
      <c r="AA47907"/>
      <c r="AF47907"/>
      <c r="AI47907"/>
      <c r="AN47907"/>
    </row>
    <row r="47908" spans="3:40" ht="14.1" customHeight="1">
      <c r="C47908"/>
      <c r="F47908"/>
      <c r="G47908"/>
      <c r="H47908"/>
      <c r="K47908"/>
      <c r="P47908"/>
      <c r="X47908"/>
      <c r="AA47908"/>
      <c r="AF47908"/>
      <c r="AI47908"/>
      <c r="AN47908"/>
    </row>
    <row r="47909" spans="3:40" ht="14.1" customHeight="1">
      <c r="C47909"/>
      <c r="F47909"/>
      <c r="G47909"/>
      <c r="H47909"/>
      <c r="K47909"/>
      <c r="P47909"/>
      <c r="X47909"/>
      <c r="AA47909"/>
      <c r="AF47909"/>
      <c r="AI47909"/>
      <c r="AN47909"/>
    </row>
    <row r="47910" spans="3:40" ht="14.1" customHeight="1">
      <c r="C47910"/>
      <c r="F47910"/>
      <c r="G47910"/>
      <c r="H47910"/>
      <c r="K47910"/>
      <c r="P47910"/>
      <c r="X47910"/>
      <c r="AA47910"/>
      <c r="AF47910"/>
      <c r="AI47910"/>
      <c r="AN47910"/>
    </row>
    <row r="47911" spans="3:40" ht="14.1" customHeight="1">
      <c r="C47911"/>
      <c r="F47911"/>
      <c r="G47911"/>
      <c r="H47911"/>
      <c r="K47911"/>
      <c r="P47911"/>
      <c r="X47911"/>
      <c r="AA47911"/>
      <c r="AF47911"/>
      <c r="AI47911"/>
      <c r="AN47911"/>
    </row>
    <row r="47912" spans="3:40" ht="14.1" customHeight="1">
      <c r="C47912"/>
      <c r="F47912"/>
      <c r="G47912"/>
      <c r="H47912"/>
      <c r="K47912"/>
      <c r="P47912"/>
      <c r="X47912"/>
      <c r="AA47912"/>
      <c r="AF47912"/>
      <c r="AI47912"/>
      <c r="AN47912"/>
    </row>
    <row r="47913" spans="3:40" ht="14.1" customHeight="1">
      <c r="C47913"/>
      <c r="F47913"/>
      <c r="G47913"/>
      <c r="H47913"/>
      <c r="K47913"/>
      <c r="P47913"/>
      <c r="X47913"/>
      <c r="AA47913"/>
      <c r="AF47913"/>
      <c r="AI47913"/>
      <c r="AN47913"/>
    </row>
    <row r="47914" spans="3:40" ht="14.1" customHeight="1">
      <c r="C47914"/>
      <c r="F47914"/>
      <c r="G47914"/>
      <c r="H47914"/>
      <c r="K47914"/>
      <c r="P47914"/>
      <c r="X47914"/>
      <c r="AA47914"/>
      <c r="AF47914"/>
      <c r="AI47914"/>
      <c r="AN47914"/>
    </row>
    <row r="47915" spans="3:40" ht="14.1" customHeight="1">
      <c r="C47915"/>
      <c r="F47915"/>
      <c r="G47915"/>
      <c r="H47915"/>
      <c r="K47915"/>
      <c r="P47915"/>
      <c r="X47915"/>
      <c r="AA47915"/>
      <c r="AF47915"/>
      <c r="AI47915"/>
      <c r="AN47915"/>
    </row>
    <row r="47916" spans="3:40" ht="14.1" customHeight="1">
      <c r="C47916"/>
      <c r="F47916"/>
      <c r="G47916"/>
      <c r="H47916"/>
      <c r="K47916"/>
      <c r="P47916"/>
      <c r="X47916"/>
      <c r="AA47916"/>
      <c r="AF47916"/>
      <c r="AI47916"/>
      <c r="AN47916"/>
    </row>
    <row r="47917" spans="3:40" ht="14.1" customHeight="1">
      <c r="C47917"/>
      <c r="F47917"/>
      <c r="G47917"/>
      <c r="H47917"/>
      <c r="K47917"/>
      <c r="P47917"/>
      <c r="X47917"/>
      <c r="AA47917"/>
      <c r="AF47917"/>
      <c r="AI47917"/>
      <c r="AN47917"/>
    </row>
    <row r="47918" spans="3:40" ht="14.1" customHeight="1">
      <c r="C47918"/>
      <c r="F47918"/>
      <c r="G47918"/>
      <c r="H47918"/>
      <c r="K47918"/>
      <c r="P47918"/>
      <c r="X47918"/>
      <c r="AA47918"/>
      <c r="AF47918"/>
      <c r="AI47918"/>
      <c r="AN47918"/>
    </row>
    <row r="47919" spans="3:40" ht="14.1" customHeight="1">
      <c r="C47919"/>
      <c r="F47919"/>
      <c r="G47919"/>
      <c r="H47919"/>
      <c r="K47919"/>
      <c r="P47919"/>
      <c r="X47919"/>
      <c r="AA47919"/>
      <c r="AF47919"/>
      <c r="AI47919"/>
      <c r="AN47919"/>
    </row>
    <row r="47920" spans="3:40" ht="14.1" customHeight="1">
      <c r="C47920"/>
      <c r="F47920"/>
      <c r="G47920"/>
      <c r="H47920"/>
      <c r="K47920"/>
      <c r="P47920"/>
      <c r="X47920"/>
      <c r="AA47920"/>
      <c r="AF47920"/>
      <c r="AI47920"/>
      <c r="AN47920"/>
    </row>
    <row r="47921" spans="3:40" ht="14.1" customHeight="1">
      <c r="C47921"/>
      <c r="F47921"/>
      <c r="G47921"/>
      <c r="H47921"/>
      <c r="K47921"/>
      <c r="P47921"/>
      <c r="X47921"/>
      <c r="AA47921"/>
      <c r="AF47921"/>
      <c r="AI47921"/>
      <c r="AN47921"/>
    </row>
    <row r="47922" spans="3:40" ht="14.1" customHeight="1">
      <c r="C47922"/>
      <c r="F47922"/>
      <c r="G47922"/>
      <c r="H47922"/>
      <c r="K47922"/>
      <c r="P47922"/>
      <c r="X47922"/>
      <c r="AA47922"/>
      <c r="AF47922"/>
      <c r="AI47922"/>
      <c r="AN47922"/>
    </row>
    <row r="47923" spans="3:40" ht="14.1" customHeight="1">
      <c r="C47923"/>
      <c r="F47923"/>
      <c r="G47923"/>
      <c r="H47923"/>
      <c r="K47923"/>
      <c r="P47923"/>
      <c r="X47923"/>
      <c r="AA47923"/>
      <c r="AF47923"/>
      <c r="AI47923"/>
      <c r="AN47923"/>
    </row>
    <row r="47924" spans="3:40" ht="14.1" customHeight="1">
      <c r="C47924"/>
      <c r="F47924"/>
      <c r="G47924"/>
      <c r="H47924"/>
      <c r="K47924"/>
      <c r="P47924"/>
      <c r="X47924"/>
      <c r="AA47924"/>
      <c r="AF47924"/>
      <c r="AI47924"/>
      <c r="AN47924"/>
    </row>
    <row r="47925" spans="3:40" ht="14.1" customHeight="1">
      <c r="C47925"/>
      <c r="F47925"/>
      <c r="G47925"/>
      <c r="H47925"/>
      <c r="K47925"/>
      <c r="P47925"/>
      <c r="X47925"/>
      <c r="AA47925"/>
      <c r="AF47925"/>
      <c r="AI47925"/>
      <c r="AN47925"/>
    </row>
    <row r="47926" spans="3:40" ht="14.1" customHeight="1">
      <c r="C47926"/>
      <c r="F47926"/>
      <c r="G47926"/>
      <c r="H47926"/>
      <c r="K47926"/>
      <c r="P47926"/>
      <c r="X47926"/>
      <c r="AA47926"/>
      <c r="AF47926"/>
      <c r="AI47926"/>
      <c r="AN47926"/>
    </row>
    <row r="47927" spans="3:40" ht="14.1" customHeight="1">
      <c r="C47927"/>
      <c r="F47927"/>
      <c r="G47927"/>
      <c r="H47927"/>
      <c r="K47927"/>
      <c r="P47927"/>
      <c r="X47927"/>
      <c r="AA47927"/>
      <c r="AF47927"/>
      <c r="AI47927"/>
      <c r="AN47927"/>
    </row>
    <row r="47928" spans="3:40" ht="14.1" customHeight="1">
      <c r="C47928"/>
      <c r="F47928"/>
      <c r="G47928"/>
      <c r="H47928"/>
      <c r="K47928"/>
      <c r="P47928"/>
      <c r="X47928"/>
      <c r="AA47928"/>
      <c r="AF47928"/>
      <c r="AI47928"/>
      <c r="AN47928"/>
    </row>
    <row r="47929" spans="3:40" ht="14.1" customHeight="1">
      <c r="C47929"/>
      <c r="F47929"/>
      <c r="G47929"/>
      <c r="H47929"/>
      <c r="K47929"/>
      <c r="P47929"/>
      <c r="X47929"/>
      <c r="AA47929"/>
      <c r="AF47929"/>
      <c r="AI47929"/>
      <c r="AN47929"/>
    </row>
    <row r="47930" spans="3:40" ht="14.1" customHeight="1">
      <c r="C47930"/>
      <c r="F47930"/>
      <c r="G47930"/>
      <c r="H47930"/>
      <c r="K47930"/>
      <c r="P47930"/>
      <c r="X47930"/>
      <c r="AA47930"/>
      <c r="AF47930"/>
      <c r="AI47930"/>
      <c r="AN47930"/>
    </row>
    <row r="47931" spans="3:40" ht="14.1" customHeight="1">
      <c r="C47931"/>
      <c r="F47931"/>
      <c r="G47931"/>
      <c r="H47931"/>
      <c r="K47931"/>
      <c r="P47931"/>
      <c r="X47931"/>
      <c r="AA47931"/>
      <c r="AF47931"/>
      <c r="AI47931"/>
      <c r="AN47931"/>
    </row>
    <row r="47932" spans="3:40" ht="14.1" customHeight="1">
      <c r="C47932"/>
      <c r="F47932"/>
      <c r="G47932"/>
      <c r="H47932"/>
      <c r="K47932"/>
      <c r="P47932"/>
      <c r="X47932"/>
      <c r="AA47932"/>
      <c r="AF47932"/>
      <c r="AI47932"/>
      <c r="AN47932"/>
    </row>
    <row r="47933" spans="3:40" ht="14.1" customHeight="1">
      <c r="C47933"/>
      <c r="F47933"/>
      <c r="G47933"/>
      <c r="H47933"/>
      <c r="K47933"/>
      <c r="P47933"/>
      <c r="X47933"/>
      <c r="AA47933"/>
      <c r="AF47933"/>
      <c r="AI47933"/>
      <c r="AN47933"/>
    </row>
    <row r="47934" spans="3:40" ht="14.1" customHeight="1">
      <c r="C47934"/>
      <c r="F47934"/>
      <c r="G47934"/>
      <c r="H47934"/>
      <c r="K47934"/>
      <c r="P47934"/>
      <c r="X47934"/>
      <c r="AA47934"/>
      <c r="AF47934"/>
      <c r="AI47934"/>
      <c r="AN47934"/>
    </row>
    <row r="47935" spans="3:40" ht="14.1" customHeight="1">
      <c r="C47935"/>
      <c r="F47935"/>
      <c r="G47935"/>
      <c r="H47935"/>
      <c r="K47935"/>
      <c r="P47935"/>
      <c r="X47935"/>
      <c r="AA47935"/>
      <c r="AF47935"/>
      <c r="AI47935"/>
      <c r="AN47935"/>
    </row>
    <row r="47936" spans="3:40" ht="14.1" customHeight="1">
      <c r="C47936"/>
      <c r="F47936"/>
      <c r="G47936"/>
      <c r="H47936"/>
      <c r="K47936"/>
      <c r="P47936"/>
      <c r="X47936"/>
      <c r="AA47936"/>
      <c r="AF47936"/>
      <c r="AI47936"/>
      <c r="AN47936"/>
    </row>
    <row r="47937" spans="3:40" ht="14.1" customHeight="1">
      <c r="C47937"/>
      <c r="F47937"/>
      <c r="G47937"/>
      <c r="H47937"/>
      <c r="K47937"/>
      <c r="P47937"/>
      <c r="X47937"/>
      <c r="AA47937"/>
      <c r="AF47937"/>
      <c r="AI47937"/>
      <c r="AN47937"/>
    </row>
    <row r="47938" spans="3:40" ht="14.1" customHeight="1">
      <c r="C47938"/>
      <c r="F47938"/>
      <c r="G47938"/>
      <c r="H47938"/>
      <c r="K47938"/>
      <c r="P47938"/>
      <c r="X47938"/>
      <c r="AA47938"/>
      <c r="AF47938"/>
      <c r="AI47938"/>
      <c r="AN47938"/>
    </row>
    <row r="47939" spans="3:40" ht="14.1" customHeight="1">
      <c r="C47939"/>
      <c r="F47939"/>
      <c r="G47939"/>
      <c r="H47939"/>
      <c r="K47939"/>
      <c r="P47939"/>
      <c r="X47939"/>
      <c r="AA47939"/>
      <c r="AF47939"/>
      <c r="AI47939"/>
      <c r="AN47939"/>
    </row>
    <row r="47940" spans="3:40" ht="14.1" customHeight="1">
      <c r="C47940"/>
      <c r="F47940"/>
      <c r="G47940"/>
      <c r="H47940"/>
      <c r="K47940"/>
      <c r="P47940"/>
      <c r="X47940"/>
      <c r="AA47940"/>
      <c r="AF47940"/>
      <c r="AI47940"/>
      <c r="AN47940"/>
    </row>
    <row r="47941" spans="3:40" ht="14.1" customHeight="1">
      <c r="C47941"/>
      <c r="F47941"/>
      <c r="G47941"/>
      <c r="H47941"/>
      <c r="K47941"/>
      <c r="P47941"/>
      <c r="X47941"/>
      <c r="AA47941"/>
      <c r="AF47941"/>
      <c r="AI47941"/>
      <c r="AN47941"/>
    </row>
    <row r="47942" spans="3:40" ht="14.1" customHeight="1">
      <c r="C47942"/>
      <c r="F47942"/>
      <c r="G47942"/>
      <c r="H47942"/>
      <c r="K47942"/>
      <c r="P47942"/>
      <c r="X47942"/>
      <c r="AA47942"/>
      <c r="AF47942"/>
      <c r="AI47942"/>
      <c r="AN47942"/>
    </row>
    <row r="47943" spans="3:40" ht="14.1" customHeight="1">
      <c r="C47943"/>
      <c r="F47943"/>
      <c r="G47943"/>
      <c r="H47943"/>
      <c r="K47943"/>
      <c r="P47943"/>
      <c r="X47943"/>
      <c r="AA47943"/>
      <c r="AF47943"/>
      <c r="AI47943"/>
      <c r="AN47943"/>
    </row>
    <row r="47944" spans="3:40" ht="14.1" customHeight="1">
      <c r="C47944"/>
      <c r="F47944"/>
      <c r="G47944"/>
      <c r="H47944"/>
      <c r="K47944"/>
      <c r="P47944"/>
      <c r="X47944"/>
      <c r="AA47944"/>
      <c r="AF47944"/>
      <c r="AI47944"/>
      <c r="AN47944"/>
    </row>
    <row r="47945" spans="3:40" ht="14.1" customHeight="1">
      <c r="C47945"/>
      <c r="F47945"/>
      <c r="G47945"/>
      <c r="H47945"/>
      <c r="K47945"/>
      <c r="P47945"/>
      <c r="X47945"/>
      <c r="AA47945"/>
      <c r="AF47945"/>
      <c r="AI47945"/>
      <c r="AN47945"/>
    </row>
    <row r="47946" spans="3:40" ht="14.1" customHeight="1">
      <c r="C47946"/>
      <c r="F47946"/>
      <c r="G47946"/>
      <c r="H47946"/>
      <c r="K47946"/>
      <c r="P47946"/>
      <c r="X47946"/>
      <c r="AA47946"/>
      <c r="AF47946"/>
      <c r="AI47946"/>
      <c r="AN47946"/>
    </row>
    <row r="47947" spans="3:40" ht="14.1" customHeight="1">
      <c r="C47947"/>
      <c r="F47947"/>
      <c r="G47947"/>
      <c r="H47947"/>
      <c r="K47947"/>
      <c r="P47947"/>
      <c r="X47947"/>
      <c r="AA47947"/>
      <c r="AF47947"/>
      <c r="AI47947"/>
      <c r="AN47947"/>
    </row>
    <row r="47948" spans="3:40" ht="14.1" customHeight="1">
      <c r="C47948"/>
      <c r="F47948"/>
      <c r="G47948"/>
      <c r="H47948"/>
      <c r="K47948"/>
      <c r="P47948"/>
      <c r="X47948"/>
      <c r="AA47948"/>
      <c r="AF47948"/>
      <c r="AI47948"/>
      <c r="AN47948"/>
    </row>
    <row r="47949" spans="3:40" ht="14.1" customHeight="1">
      <c r="C47949"/>
      <c r="F47949"/>
      <c r="G47949"/>
      <c r="H47949"/>
      <c r="K47949"/>
      <c r="P47949"/>
      <c r="X47949"/>
      <c r="AA47949"/>
      <c r="AF47949"/>
      <c r="AI47949"/>
      <c r="AN47949"/>
    </row>
    <row r="47950" spans="3:40" ht="14.1" customHeight="1">
      <c r="C47950"/>
      <c r="F47950"/>
      <c r="G47950"/>
      <c r="H47950"/>
      <c r="K47950"/>
      <c r="P47950"/>
      <c r="X47950"/>
      <c r="AA47950"/>
      <c r="AF47950"/>
      <c r="AI47950"/>
      <c r="AN47950"/>
    </row>
    <row r="47951" spans="3:40" ht="14.1" customHeight="1">
      <c r="C47951"/>
      <c r="F47951"/>
      <c r="G47951"/>
      <c r="H47951"/>
      <c r="K47951"/>
      <c r="P47951"/>
      <c r="X47951"/>
      <c r="AA47951"/>
      <c r="AF47951"/>
      <c r="AI47951"/>
      <c r="AN47951"/>
    </row>
    <row r="47952" spans="3:40" ht="14.1" customHeight="1">
      <c r="C47952"/>
      <c r="F47952"/>
      <c r="G47952"/>
      <c r="H47952"/>
      <c r="K47952"/>
      <c r="P47952"/>
      <c r="X47952"/>
      <c r="AA47952"/>
      <c r="AF47952"/>
      <c r="AI47952"/>
      <c r="AN47952"/>
    </row>
    <row r="47953" spans="3:40" ht="14.1" customHeight="1">
      <c r="C47953"/>
      <c r="F47953"/>
      <c r="G47953"/>
      <c r="H47953"/>
      <c r="K47953"/>
      <c r="P47953"/>
      <c r="X47953"/>
      <c r="AA47953"/>
      <c r="AF47953"/>
      <c r="AI47953"/>
      <c r="AN47953"/>
    </row>
    <row r="47954" spans="3:40" ht="14.1" customHeight="1">
      <c r="C47954"/>
      <c r="F47954"/>
      <c r="G47954"/>
      <c r="H47954"/>
      <c r="K47954"/>
      <c r="P47954"/>
      <c r="X47954"/>
      <c r="AA47954"/>
      <c r="AF47954"/>
      <c r="AI47954"/>
      <c r="AN47954"/>
    </row>
    <row r="47955" spans="3:40" ht="14.1" customHeight="1">
      <c r="C47955"/>
      <c r="F47955"/>
      <c r="G47955"/>
      <c r="H47955"/>
      <c r="K47955"/>
      <c r="P47955"/>
      <c r="X47955"/>
      <c r="AA47955"/>
      <c r="AF47955"/>
      <c r="AI47955"/>
      <c r="AN47955"/>
    </row>
    <row r="47956" spans="3:40" ht="14.1" customHeight="1">
      <c r="C47956"/>
      <c r="F47956"/>
      <c r="G47956"/>
      <c r="H47956"/>
      <c r="K47956"/>
      <c r="P47956"/>
      <c r="X47956"/>
      <c r="AA47956"/>
      <c r="AF47956"/>
      <c r="AI47956"/>
      <c r="AN47956"/>
    </row>
    <row r="47957" spans="3:40" ht="14.1" customHeight="1">
      <c r="C47957"/>
      <c r="F47957"/>
      <c r="G47957"/>
      <c r="H47957"/>
      <c r="K47957"/>
      <c r="P47957"/>
      <c r="X47957"/>
      <c r="AA47957"/>
      <c r="AF47957"/>
      <c r="AI47957"/>
      <c r="AN47957"/>
    </row>
    <row r="47958" spans="3:40" ht="14.1" customHeight="1">
      <c r="C47958"/>
      <c r="F47958"/>
      <c r="G47958"/>
      <c r="H47958"/>
      <c r="K47958"/>
      <c r="P47958"/>
      <c r="X47958"/>
      <c r="AA47958"/>
      <c r="AF47958"/>
      <c r="AI47958"/>
      <c r="AN47958"/>
    </row>
    <row r="47959" spans="3:40" ht="14.1" customHeight="1">
      <c r="C47959"/>
      <c r="F47959"/>
      <c r="G47959"/>
      <c r="H47959"/>
      <c r="K47959"/>
      <c r="P47959"/>
      <c r="X47959"/>
      <c r="AA47959"/>
      <c r="AF47959"/>
      <c r="AI47959"/>
      <c r="AN47959"/>
    </row>
    <row r="47960" spans="3:40" ht="14.1" customHeight="1">
      <c r="C47960"/>
      <c r="F47960"/>
      <c r="G47960"/>
      <c r="H47960"/>
      <c r="K47960"/>
      <c r="P47960"/>
      <c r="X47960"/>
      <c r="AA47960"/>
      <c r="AF47960"/>
      <c r="AI47960"/>
      <c r="AN47960"/>
    </row>
    <row r="47961" spans="3:40" ht="14.1" customHeight="1">
      <c r="C47961"/>
      <c r="F47961"/>
      <c r="G47961"/>
      <c r="H47961"/>
      <c r="K47961"/>
      <c r="P47961"/>
      <c r="X47961"/>
      <c r="AA47961"/>
      <c r="AF47961"/>
      <c r="AI47961"/>
      <c r="AN47961"/>
    </row>
    <row r="47962" spans="3:40" ht="14.1" customHeight="1">
      <c r="C47962"/>
      <c r="F47962"/>
      <c r="G47962"/>
      <c r="H47962"/>
      <c r="K47962"/>
      <c r="P47962"/>
      <c r="X47962"/>
      <c r="AA47962"/>
      <c r="AF47962"/>
      <c r="AI47962"/>
      <c r="AN47962"/>
    </row>
    <row r="47963" spans="3:40" ht="14.1" customHeight="1">
      <c r="C47963"/>
      <c r="F47963"/>
      <c r="G47963"/>
      <c r="H47963"/>
      <c r="K47963"/>
      <c r="P47963"/>
      <c r="X47963"/>
      <c r="AA47963"/>
      <c r="AF47963"/>
      <c r="AI47963"/>
      <c r="AN47963"/>
    </row>
    <row r="47964" spans="3:40" ht="14.1" customHeight="1">
      <c r="C47964"/>
      <c r="F47964"/>
      <c r="G47964"/>
      <c r="H47964"/>
      <c r="K47964"/>
      <c r="P47964"/>
      <c r="X47964"/>
      <c r="AA47964"/>
      <c r="AF47964"/>
      <c r="AI47964"/>
      <c r="AN47964"/>
    </row>
    <row r="47965" spans="3:40" ht="14.1" customHeight="1">
      <c r="C47965"/>
      <c r="F47965"/>
      <c r="G47965"/>
      <c r="H47965"/>
      <c r="K47965"/>
      <c r="P47965"/>
      <c r="X47965"/>
      <c r="AA47965"/>
      <c r="AF47965"/>
      <c r="AI47965"/>
      <c r="AN47965"/>
    </row>
    <row r="47966" spans="3:40" ht="14.1" customHeight="1">
      <c r="C47966"/>
      <c r="F47966"/>
      <c r="G47966"/>
      <c r="H47966"/>
      <c r="K47966"/>
      <c r="P47966"/>
      <c r="X47966"/>
      <c r="AA47966"/>
      <c r="AF47966"/>
      <c r="AI47966"/>
      <c r="AN47966"/>
    </row>
    <row r="47967" spans="3:40" ht="14.1" customHeight="1">
      <c r="C47967"/>
      <c r="F47967"/>
      <c r="G47967"/>
      <c r="H47967"/>
      <c r="K47967"/>
      <c r="P47967"/>
      <c r="X47967"/>
      <c r="AA47967"/>
      <c r="AF47967"/>
      <c r="AI47967"/>
      <c r="AN47967"/>
    </row>
    <row r="47968" spans="3:40" ht="14.1" customHeight="1">
      <c r="C47968"/>
      <c r="F47968"/>
      <c r="G47968"/>
      <c r="H47968"/>
      <c r="K47968"/>
      <c r="P47968"/>
      <c r="X47968"/>
      <c r="AA47968"/>
      <c r="AF47968"/>
      <c r="AI47968"/>
      <c r="AN47968"/>
    </row>
    <row r="47969" spans="3:40" ht="14.1" customHeight="1">
      <c r="C47969"/>
      <c r="F47969"/>
      <c r="G47969"/>
      <c r="H47969"/>
      <c r="K47969"/>
      <c r="P47969"/>
      <c r="X47969"/>
      <c r="AA47969"/>
      <c r="AF47969"/>
      <c r="AI47969"/>
      <c r="AN47969"/>
    </row>
    <row r="47970" spans="3:40" ht="14.1" customHeight="1">
      <c r="C47970"/>
      <c r="F47970"/>
      <c r="G47970"/>
      <c r="H47970"/>
      <c r="K47970"/>
      <c r="P47970"/>
      <c r="X47970"/>
      <c r="AA47970"/>
      <c r="AF47970"/>
      <c r="AI47970"/>
      <c r="AN47970"/>
    </row>
    <row r="47971" spans="3:40" ht="14.1" customHeight="1">
      <c r="C47971"/>
      <c r="F47971"/>
      <c r="G47971"/>
      <c r="H47971"/>
      <c r="K47971"/>
      <c r="P47971"/>
      <c r="X47971"/>
      <c r="AA47971"/>
      <c r="AF47971"/>
      <c r="AI47971"/>
      <c r="AN47971"/>
    </row>
    <row r="47972" spans="3:40" ht="14.1" customHeight="1">
      <c r="C47972"/>
      <c r="F47972"/>
      <c r="G47972"/>
      <c r="H47972"/>
      <c r="K47972"/>
      <c r="P47972"/>
      <c r="X47972"/>
      <c r="AA47972"/>
      <c r="AF47972"/>
      <c r="AI47972"/>
      <c r="AN47972"/>
    </row>
    <row r="47973" spans="3:40" ht="14.1" customHeight="1">
      <c r="C47973"/>
      <c r="F47973"/>
      <c r="G47973"/>
      <c r="H47973"/>
      <c r="K47973"/>
      <c r="P47973"/>
      <c r="X47973"/>
      <c r="AA47973"/>
      <c r="AF47973"/>
      <c r="AI47973"/>
      <c r="AN47973"/>
    </row>
    <row r="47974" spans="3:40" ht="14.1" customHeight="1">
      <c r="C47974"/>
      <c r="F47974"/>
      <c r="G47974"/>
      <c r="H47974"/>
      <c r="K47974"/>
      <c r="P47974"/>
      <c r="X47974"/>
      <c r="AA47974"/>
      <c r="AF47974"/>
      <c r="AI47974"/>
      <c r="AN47974"/>
    </row>
    <row r="47975" spans="3:40" ht="14.1" customHeight="1">
      <c r="C47975"/>
      <c r="F47975"/>
      <c r="G47975"/>
      <c r="H47975"/>
      <c r="K47975"/>
      <c r="P47975"/>
      <c r="X47975"/>
      <c r="AA47975"/>
      <c r="AF47975"/>
      <c r="AI47975"/>
      <c r="AN47975"/>
    </row>
    <row r="47976" spans="3:40" ht="14.1" customHeight="1">
      <c r="C47976"/>
      <c r="F47976"/>
      <c r="G47976"/>
      <c r="H47976"/>
      <c r="K47976"/>
      <c r="P47976"/>
      <c r="X47976"/>
      <c r="AA47976"/>
      <c r="AF47976"/>
      <c r="AI47976"/>
      <c r="AN47976"/>
    </row>
    <row r="47977" spans="3:40" ht="14.1" customHeight="1">
      <c r="C47977"/>
      <c r="F47977"/>
      <c r="G47977"/>
      <c r="H47977"/>
      <c r="K47977"/>
      <c r="P47977"/>
      <c r="X47977"/>
      <c r="AA47977"/>
      <c r="AF47977"/>
      <c r="AI47977"/>
      <c r="AN47977"/>
    </row>
    <row r="47978" spans="3:40" ht="14.1" customHeight="1">
      <c r="C47978"/>
      <c r="F47978"/>
      <c r="G47978"/>
      <c r="H47978"/>
      <c r="K47978"/>
      <c r="P47978"/>
      <c r="X47978"/>
      <c r="AA47978"/>
      <c r="AF47978"/>
      <c r="AI47978"/>
      <c r="AN47978"/>
    </row>
    <row r="47979" spans="3:40" ht="14.1" customHeight="1">
      <c r="C47979"/>
      <c r="F47979"/>
      <c r="G47979"/>
      <c r="H47979"/>
      <c r="K47979"/>
      <c r="P47979"/>
      <c r="X47979"/>
      <c r="AA47979"/>
      <c r="AF47979"/>
      <c r="AI47979"/>
      <c r="AN47979"/>
    </row>
    <row r="47980" spans="3:40" ht="14.1" customHeight="1">
      <c r="C47980"/>
      <c r="F47980"/>
      <c r="G47980"/>
      <c r="H47980"/>
      <c r="K47980"/>
      <c r="P47980"/>
      <c r="X47980"/>
      <c r="AA47980"/>
      <c r="AF47980"/>
      <c r="AI47980"/>
      <c r="AN47980"/>
    </row>
    <row r="47981" spans="3:40" ht="14.1" customHeight="1">
      <c r="C47981"/>
      <c r="F47981"/>
      <c r="G47981"/>
      <c r="H47981"/>
      <c r="K47981"/>
      <c r="P47981"/>
      <c r="X47981"/>
      <c r="AA47981"/>
      <c r="AF47981"/>
      <c r="AI47981"/>
      <c r="AN47981"/>
    </row>
    <row r="47982" spans="3:40" ht="14.1" customHeight="1">
      <c r="C47982"/>
      <c r="F47982"/>
      <c r="G47982"/>
      <c r="H47982"/>
      <c r="K47982"/>
      <c r="P47982"/>
      <c r="X47982"/>
      <c r="AA47982"/>
      <c r="AF47982"/>
      <c r="AI47982"/>
      <c r="AN47982"/>
    </row>
    <row r="47983" spans="3:40" ht="14.1" customHeight="1">
      <c r="C47983"/>
      <c r="F47983"/>
      <c r="G47983"/>
      <c r="H47983"/>
      <c r="K47983"/>
      <c r="P47983"/>
      <c r="X47983"/>
      <c r="AA47983"/>
      <c r="AF47983"/>
      <c r="AI47983"/>
      <c r="AN47983"/>
    </row>
    <row r="47984" spans="3:40" ht="14.1" customHeight="1">
      <c r="C47984"/>
      <c r="F47984"/>
      <c r="G47984"/>
      <c r="H47984"/>
      <c r="K47984"/>
      <c r="P47984"/>
      <c r="X47984"/>
      <c r="AA47984"/>
      <c r="AF47984"/>
      <c r="AI47984"/>
      <c r="AN47984"/>
    </row>
    <row r="47985" spans="3:40" ht="14.1" customHeight="1">
      <c r="C47985"/>
      <c r="F47985"/>
      <c r="G47985"/>
      <c r="H47985"/>
      <c r="K47985"/>
      <c r="P47985"/>
      <c r="X47985"/>
      <c r="AA47985"/>
      <c r="AF47985"/>
      <c r="AI47985"/>
      <c r="AN47985"/>
    </row>
    <row r="47986" spans="3:40" ht="14.1" customHeight="1">
      <c r="C47986"/>
      <c r="F47986"/>
      <c r="G47986"/>
      <c r="H47986"/>
      <c r="K47986"/>
      <c r="P47986"/>
      <c r="X47986"/>
      <c r="AA47986"/>
      <c r="AF47986"/>
      <c r="AI47986"/>
      <c r="AN47986"/>
    </row>
    <row r="47987" spans="3:40" ht="14.1" customHeight="1">
      <c r="C47987"/>
      <c r="F47987"/>
      <c r="G47987"/>
      <c r="H47987"/>
      <c r="K47987"/>
      <c r="P47987"/>
      <c r="X47987"/>
      <c r="AA47987"/>
      <c r="AF47987"/>
      <c r="AI47987"/>
      <c r="AN47987"/>
    </row>
    <row r="47988" spans="3:40" ht="14.1" customHeight="1">
      <c r="C47988"/>
      <c r="F47988"/>
      <c r="G47988"/>
      <c r="H47988"/>
      <c r="K47988"/>
      <c r="P47988"/>
      <c r="X47988"/>
      <c r="AA47988"/>
      <c r="AF47988"/>
      <c r="AI47988"/>
      <c r="AN47988"/>
    </row>
    <row r="47989" spans="3:40" ht="14.1" customHeight="1">
      <c r="C47989"/>
      <c r="F47989"/>
      <c r="G47989"/>
      <c r="H47989"/>
      <c r="K47989"/>
      <c r="P47989"/>
      <c r="X47989"/>
      <c r="AA47989"/>
      <c r="AF47989"/>
      <c r="AI47989"/>
      <c r="AN47989"/>
    </row>
    <row r="47990" spans="3:40" ht="14.1" customHeight="1">
      <c r="C47990"/>
      <c r="F47990"/>
      <c r="G47990"/>
      <c r="H47990"/>
      <c r="K47990"/>
      <c r="P47990"/>
      <c r="X47990"/>
      <c r="AA47990"/>
      <c r="AF47990"/>
      <c r="AI47990"/>
      <c r="AN47990"/>
    </row>
    <row r="47991" spans="3:40" ht="14.1" customHeight="1">
      <c r="C47991"/>
      <c r="F47991"/>
      <c r="G47991"/>
      <c r="H47991"/>
      <c r="K47991"/>
      <c r="P47991"/>
      <c r="X47991"/>
      <c r="AA47991"/>
      <c r="AF47991"/>
      <c r="AI47991"/>
      <c r="AN47991"/>
    </row>
    <row r="47992" spans="3:40" ht="14.1" customHeight="1">
      <c r="C47992"/>
      <c r="F47992"/>
      <c r="G47992"/>
      <c r="H47992"/>
      <c r="K47992"/>
      <c r="P47992"/>
      <c r="X47992"/>
      <c r="AA47992"/>
      <c r="AF47992"/>
      <c r="AI47992"/>
      <c r="AN47992"/>
    </row>
    <row r="47993" spans="3:40" ht="14.1" customHeight="1">
      <c r="C47993"/>
      <c r="F47993"/>
      <c r="G47993"/>
      <c r="H47993"/>
      <c r="K47993"/>
      <c r="P47993"/>
      <c r="X47993"/>
      <c r="AA47993"/>
      <c r="AF47993"/>
      <c r="AI47993"/>
      <c r="AN47993"/>
    </row>
    <row r="47994" spans="3:40" ht="14.1" customHeight="1">
      <c r="C47994"/>
      <c r="F47994"/>
      <c r="G47994"/>
      <c r="H47994"/>
      <c r="K47994"/>
      <c r="P47994"/>
      <c r="X47994"/>
      <c r="AA47994"/>
      <c r="AF47994"/>
      <c r="AI47994"/>
      <c r="AN47994"/>
    </row>
    <row r="47995" spans="3:40" ht="14.1" customHeight="1">
      <c r="C47995"/>
      <c r="F47995"/>
      <c r="G47995"/>
      <c r="H47995"/>
      <c r="K47995"/>
      <c r="P47995"/>
      <c r="X47995"/>
      <c r="AA47995"/>
      <c r="AF47995"/>
      <c r="AI47995"/>
      <c r="AN47995"/>
    </row>
    <row r="47996" spans="3:40" ht="14.1" customHeight="1">
      <c r="C47996"/>
      <c r="F47996"/>
      <c r="G47996"/>
      <c r="H47996"/>
      <c r="K47996"/>
      <c r="P47996"/>
      <c r="X47996"/>
      <c r="AA47996"/>
      <c r="AF47996"/>
      <c r="AI47996"/>
      <c r="AN47996"/>
    </row>
    <row r="47997" spans="3:40" ht="14.1" customHeight="1">
      <c r="C47997"/>
      <c r="F47997"/>
      <c r="G47997"/>
      <c r="H47997"/>
      <c r="K47997"/>
      <c r="P47997"/>
      <c r="X47997"/>
      <c r="AA47997"/>
      <c r="AF47997"/>
      <c r="AI47997"/>
      <c r="AN47997"/>
    </row>
    <row r="47998" spans="3:40" ht="14.1" customHeight="1">
      <c r="C47998"/>
      <c r="F47998"/>
      <c r="G47998"/>
      <c r="H47998"/>
      <c r="K47998"/>
      <c r="P47998"/>
      <c r="X47998"/>
      <c r="AA47998"/>
      <c r="AF47998"/>
      <c r="AI47998"/>
      <c r="AN47998"/>
    </row>
    <row r="47999" spans="3:40" ht="14.1" customHeight="1">
      <c r="C47999"/>
      <c r="F47999"/>
      <c r="G47999"/>
      <c r="H47999"/>
      <c r="K47999"/>
      <c r="P47999"/>
      <c r="X47999"/>
      <c r="AA47999"/>
      <c r="AF47999"/>
      <c r="AI47999"/>
      <c r="AN47999"/>
    </row>
    <row r="48000" spans="3:40" ht="14.1" customHeight="1">
      <c r="C48000"/>
      <c r="F48000"/>
      <c r="G48000"/>
      <c r="H48000"/>
      <c r="K48000"/>
      <c r="P48000"/>
      <c r="X48000"/>
      <c r="AA48000"/>
      <c r="AF48000"/>
      <c r="AI48000"/>
      <c r="AN48000"/>
    </row>
    <row r="48001" spans="3:40" ht="14.1" customHeight="1">
      <c r="C48001"/>
      <c r="F48001"/>
      <c r="G48001"/>
      <c r="H48001"/>
      <c r="K48001"/>
      <c r="P48001"/>
      <c r="X48001"/>
      <c r="AA48001"/>
      <c r="AF48001"/>
      <c r="AI48001"/>
      <c r="AN48001"/>
    </row>
    <row r="48002" spans="3:40" ht="14.1" customHeight="1">
      <c r="C48002"/>
      <c r="F48002"/>
      <c r="G48002"/>
      <c r="H48002"/>
      <c r="K48002"/>
      <c r="P48002"/>
      <c r="X48002"/>
      <c r="AA48002"/>
      <c r="AF48002"/>
      <c r="AI48002"/>
      <c r="AN48002"/>
    </row>
    <row r="48003" spans="3:40" ht="14.1" customHeight="1">
      <c r="C48003"/>
      <c r="F48003"/>
      <c r="G48003"/>
      <c r="H48003"/>
      <c r="K48003"/>
      <c r="P48003"/>
      <c r="X48003"/>
      <c r="AA48003"/>
      <c r="AF48003"/>
      <c r="AI48003"/>
      <c r="AN48003"/>
    </row>
    <row r="48004" spans="3:40" ht="14.1" customHeight="1">
      <c r="C48004"/>
      <c r="F48004"/>
      <c r="G48004"/>
      <c r="H48004"/>
      <c r="K48004"/>
      <c r="P48004"/>
      <c r="X48004"/>
      <c r="AA48004"/>
      <c r="AF48004"/>
      <c r="AI48004"/>
      <c r="AN48004"/>
    </row>
    <row r="48005" spans="3:40" ht="14.1" customHeight="1">
      <c r="C48005"/>
      <c r="F48005"/>
      <c r="G48005"/>
      <c r="H48005"/>
      <c r="K48005"/>
      <c r="P48005"/>
      <c r="X48005"/>
      <c r="AA48005"/>
      <c r="AF48005"/>
      <c r="AI48005"/>
      <c r="AN48005"/>
    </row>
    <row r="48006" spans="3:40" ht="14.1" customHeight="1">
      <c r="C48006"/>
      <c r="F48006"/>
      <c r="G48006"/>
      <c r="H48006"/>
      <c r="K48006"/>
      <c r="P48006"/>
      <c r="X48006"/>
      <c r="AA48006"/>
      <c r="AF48006"/>
      <c r="AI48006"/>
      <c r="AN48006"/>
    </row>
    <row r="48007" spans="3:40" ht="14.1" customHeight="1">
      <c r="C48007"/>
      <c r="F48007"/>
      <c r="G48007"/>
      <c r="H48007"/>
      <c r="K48007"/>
      <c r="P48007"/>
      <c r="X48007"/>
      <c r="AA48007"/>
      <c r="AF48007"/>
      <c r="AI48007"/>
      <c r="AN48007"/>
    </row>
    <row r="48008" spans="3:40" ht="14.1" customHeight="1">
      <c r="C48008"/>
      <c r="F48008"/>
      <c r="G48008"/>
      <c r="H48008"/>
      <c r="K48008"/>
      <c r="P48008"/>
      <c r="X48008"/>
      <c r="AA48008"/>
      <c r="AF48008"/>
      <c r="AI48008"/>
      <c r="AN48008"/>
    </row>
    <row r="48009" spans="3:40" ht="14.1" customHeight="1">
      <c r="C48009"/>
      <c r="F48009"/>
      <c r="G48009"/>
      <c r="H48009"/>
      <c r="K48009"/>
      <c r="P48009"/>
      <c r="X48009"/>
      <c r="AA48009"/>
      <c r="AF48009"/>
      <c r="AI48009"/>
      <c r="AN48009"/>
    </row>
    <row r="48010" spans="3:40" ht="14.1" customHeight="1">
      <c r="C48010"/>
      <c r="F48010"/>
      <c r="G48010"/>
      <c r="H48010"/>
      <c r="K48010"/>
      <c r="P48010"/>
      <c r="X48010"/>
      <c r="AA48010"/>
      <c r="AF48010"/>
      <c r="AI48010"/>
      <c r="AN48010"/>
    </row>
    <row r="48011" spans="3:40" ht="14.1" customHeight="1">
      <c r="C48011"/>
      <c r="F48011"/>
      <c r="G48011"/>
      <c r="H48011"/>
      <c r="K48011"/>
      <c r="P48011"/>
      <c r="X48011"/>
      <c r="AA48011"/>
      <c r="AF48011"/>
      <c r="AI48011"/>
      <c r="AN48011"/>
    </row>
    <row r="48012" spans="3:40" ht="14.1" customHeight="1">
      <c r="C48012"/>
      <c r="F48012"/>
      <c r="G48012"/>
      <c r="H48012"/>
      <c r="K48012"/>
      <c r="P48012"/>
      <c r="X48012"/>
      <c r="AA48012"/>
      <c r="AF48012"/>
      <c r="AI48012"/>
      <c r="AN48012"/>
    </row>
    <row r="48013" spans="3:40" ht="14.1" customHeight="1">
      <c r="C48013"/>
      <c r="F48013"/>
      <c r="G48013"/>
      <c r="H48013"/>
      <c r="K48013"/>
      <c r="P48013"/>
      <c r="X48013"/>
      <c r="AA48013"/>
      <c r="AF48013"/>
      <c r="AI48013"/>
      <c r="AN48013"/>
    </row>
    <row r="48014" spans="3:40" ht="14.1" customHeight="1">
      <c r="C48014"/>
      <c r="F48014"/>
      <c r="G48014"/>
      <c r="H48014"/>
      <c r="K48014"/>
      <c r="P48014"/>
      <c r="X48014"/>
      <c r="AA48014"/>
      <c r="AF48014"/>
      <c r="AI48014"/>
      <c r="AN48014"/>
    </row>
    <row r="48015" spans="3:40" ht="14.1" customHeight="1">
      <c r="C48015"/>
      <c r="F48015"/>
      <c r="G48015"/>
      <c r="H48015"/>
      <c r="K48015"/>
      <c r="P48015"/>
      <c r="X48015"/>
      <c r="AA48015"/>
      <c r="AF48015"/>
      <c r="AI48015"/>
      <c r="AN48015"/>
    </row>
    <row r="48016" spans="3:40" ht="14.1" customHeight="1">
      <c r="C48016"/>
      <c r="F48016"/>
      <c r="G48016"/>
      <c r="H48016"/>
      <c r="K48016"/>
      <c r="P48016"/>
      <c r="X48016"/>
      <c r="AA48016"/>
      <c r="AF48016"/>
      <c r="AI48016"/>
      <c r="AN48016"/>
    </row>
    <row r="48017" spans="3:40" ht="14.1" customHeight="1">
      <c r="C48017"/>
      <c r="F48017"/>
      <c r="G48017"/>
      <c r="H48017"/>
      <c r="K48017"/>
      <c r="P48017"/>
      <c r="X48017"/>
      <c r="AA48017"/>
      <c r="AF48017"/>
      <c r="AI48017"/>
      <c r="AN48017"/>
    </row>
    <row r="48018" spans="3:40" ht="14.1" customHeight="1">
      <c r="C48018"/>
      <c r="F48018"/>
      <c r="G48018"/>
      <c r="H48018"/>
      <c r="K48018"/>
      <c r="P48018"/>
      <c r="X48018"/>
      <c r="AA48018"/>
      <c r="AF48018"/>
      <c r="AI48018"/>
      <c r="AN48018"/>
    </row>
    <row r="48019" spans="3:40" ht="14.1" customHeight="1">
      <c r="C48019"/>
      <c r="F48019"/>
      <c r="G48019"/>
      <c r="H48019"/>
      <c r="K48019"/>
      <c r="P48019"/>
      <c r="X48019"/>
      <c r="AA48019"/>
      <c r="AF48019"/>
      <c r="AI48019"/>
      <c r="AN48019"/>
    </row>
    <row r="48020" spans="3:40" ht="14.1" customHeight="1">
      <c r="C48020"/>
      <c r="F48020"/>
      <c r="G48020"/>
      <c r="H48020"/>
      <c r="K48020"/>
      <c r="P48020"/>
      <c r="X48020"/>
      <c r="AA48020"/>
      <c r="AF48020"/>
      <c r="AI48020"/>
      <c r="AN48020"/>
    </row>
    <row r="48021" spans="3:40" ht="14.1" customHeight="1">
      <c r="C48021"/>
      <c r="F48021"/>
      <c r="G48021"/>
      <c r="H48021"/>
      <c r="K48021"/>
      <c r="P48021"/>
      <c r="X48021"/>
      <c r="AA48021"/>
      <c r="AF48021"/>
      <c r="AI48021"/>
      <c r="AN48021"/>
    </row>
    <row r="48022" spans="3:40" ht="14.1" customHeight="1">
      <c r="C48022"/>
      <c r="F48022"/>
      <c r="G48022"/>
      <c r="H48022"/>
      <c r="K48022"/>
      <c r="P48022"/>
      <c r="X48022"/>
      <c r="AA48022"/>
      <c r="AF48022"/>
      <c r="AI48022"/>
      <c r="AN48022"/>
    </row>
    <row r="48023" spans="3:40" ht="14.1" customHeight="1">
      <c r="C48023"/>
      <c r="F48023"/>
      <c r="G48023"/>
      <c r="H48023"/>
      <c r="K48023"/>
      <c r="P48023"/>
      <c r="X48023"/>
      <c r="AA48023"/>
      <c r="AF48023"/>
      <c r="AI48023"/>
      <c r="AN48023"/>
    </row>
    <row r="48024" spans="3:40" ht="14.1" customHeight="1">
      <c r="C48024"/>
      <c r="F48024"/>
      <c r="G48024"/>
      <c r="H48024"/>
      <c r="K48024"/>
      <c r="P48024"/>
      <c r="X48024"/>
      <c r="AA48024"/>
      <c r="AF48024"/>
      <c r="AI48024"/>
      <c r="AN48024"/>
    </row>
    <row r="48025" spans="3:40" ht="14.1" customHeight="1">
      <c r="C48025"/>
      <c r="F48025"/>
      <c r="G48025"/>
      <c r="H48025"/>
      <c r="K48025"/>
      <c r="P48025"/>
      <c r="X48025"/>
      <c r="AA48025"/>
      <c r="AF48025"/>
      <c r="AI48025"/>
      <c r="AN48025"/>
    </row>
    <row r="48026" spans="3:40" ht="14.1" customHeight="1">
      <c r="C48026"/>
      <c r="F48026"/>
      <c r="G48026"/>
      <c r="H48026"/>
      <c r="K48026"/>
      <c r="P48026"/>
      <c r="X48026"/>
      <c r="AA48026"/>
      <c r="AF48026"/>
      <c r="AI48026"/>
      <c r="AN48026"/>
    </row>
    <row r="48027" spans="3:40" ht="14.1" customHeight="1">
      <c r="C48027"/>
      <c r="F48027"/>
      <c r="G48027"/>
      <c r="H48027"/>
      <c r="K48027"/>
      <c r="P48027"/>
      <c r="X48027"/>
      <c r="AA48027"/>
      <c r="AF48027"/>
      <c r="AI48027"/>
      <c r="AN48027"/>
    </row>
    <row r="48028" spans="3:40" ht="14.1" customHeight="1">
      <c r="C48028"/>
      <c r="F48028"/>
      <c r="G48028"/>
      <c r="H48028"/>
      <c r="K48028"/>
      <c r="P48028"/>
      <c r="X48028"/>
      <c r="AA48028"/>
      <c r="AF48028"/>
      <c r="AI48028"/>
      <c r="AN48028"/>
    </row>
    <row r="48029" spans="3:40" ht="14.1" customHeight="1">
      <c r="C48029"/>
      <c r="F48029"/>
      <c r="G48029"/>
      <c r="H48029"/>
      <c r="K48029"/>
      <c r="P48029"/>
      <c r="X48029"/>
      <c r="AA48029"/>
      <c r="AF48029"/>
      <c r="AI48029"/>
      <c r="AN48029"/>
    </row>
    <row r="48030" spans="3:40" ht="14.1" customHeight="1">
      <c r="C48030"/>
      <c r="F48030"/>
      <c r="G48030"/>
      <c r="H48030"/>
      <c r="K48030"/>
      <c r="P48030"/>
      <c r="X48030"/>
      <c r="AA48030"/>
      <c r="AF48030"/>
      <c r="AI48030"/>
      <c r="AN48030"/>
    </row>
    <row r="48031" spans="3:40" ht="14.1" customHeight="1">
      <c r="C48031"/>
      <c r="F48031"/>
      <c r="G48031"/>
      <c r="H48031"/>
      <c r="K48031"/>
      <c r="P48031"/>
      <c r="X48031"/>
      <c r="AA48031"/>
      <c r="AF48031"/>
      <c r="AI48031"/>
      <c r="AN48031"/>
    </row>
    <row r="48032" spans="3:40" ht="14.1" customHeight="1">
      <c r="C48032"/>
      <c r="F48032"/>
      <c r="G48032"/>
      <c r="H48032"/>
      <c r="K48032"/>
      <c r="P48032"/>
      <c r="X48032"/>
      <c r="AA48032"/>
      <c r="AF48032"/>
      <c r="AI48032"/>
      <c r="AN48032"/>
    </row>
    <row r="48033" spans="3:40" ht="14.1" customHeight="1">
      <c r="C48033"/>
      <c r="F48033"/>
      <c r="G48033"/>
      <c r="H48033"/>
      <c r="K48033"/>
      <c r="P48033"/>
      <c r="X48033"/>
      <c r="AA48033"/>
      <c r="AF48033"/>
      <c r="AI48033"/>
      <c r="AN48033"/>
    </row>
    <row r="48034" spans="3:40" ht="14.1" customHeight="1">
      <c r="C48034"/>
      <c r="F48034"/>
      <c r="G48034"/>
      <c r="H48034"/>
      <c r="K48034"/>
      <c r="P48034"/>
      <c r="X48034"/>
      <c r="AA48034"/>
      <c r="AF48034"/>
      <c r="AI48034"/>
      <c r="AN48034"/>
    </row>
    <row r="48035" spans="3:40" ht="14.1" customHeight="1">
      <c r="C48035"/>
      <c r="F48035"/>
      <c r="G48035"/>
      <c r="H48035"/>
      <c r="K48035"/>
      <c r="P48035"/>
      <c r="X48035"/>
      <c r="AA48035"/>
      <c r="AF48035"/>
      <c r="AI48035"/>
      <c r="AN48035"/>
    </row>
    <row r="48036" spans="3:40" ht="14.1" customHeight="1">
      <c r="C48036"/>
      <c r="F48036"/>
      <c r="G48036"/>
      <c r="H48036"/>
      <c r="K48036"/>
      <c r="P48036"/>
      <c r="X48036"/>
      <c r="AA48036"/>
      <c r="AF48036"/>
      <c r="AI48036"/>
      <c r="AN48036"/>
    </row>
    <row r="48037" spans="3:40" ht="14.1" customHeight="1">
      <c r="C48037"/>
      <c r="F48037"/>
      <c r="G48037"/>
      <c r="H48037"/>
      <c r="K48037"/>
      <c r="P48037"/>
      <c r="X48037"/>
      <c r="AA48037"/>
      <c r="AF48037"/>
      <c r="AI48037"/>
      <c r="AN48037"/>
    </row>
    <row r="48038" spans="3:40" ht="14.1" customHeight="1">
      <c r="C48038"/>
      <c r="F48038"/>
      <c r="G48038"/>
      <c r="H48038"/>
      <c r="K48038"/>
      <c r="P48038"/>
      <c r="X48038"/>
      <c r="AA48038"/>
      <c r="AF48038"/>
      <c r="AI48038"/>
      <c r="AN48038"/>
    </row>
    <row r="48039" spans="3:40" ht="14.1" customHeight="1">
      <c r="C48039"/>
      <c r="F48039"/>
      <c r="G48039"/>
      <c r="H48039"/>
      <c r="K48039"/>
      <c r="P48039"/>
      <c r="X48039"/>
      <c r="AA48039"/>
      <c r="AF48039"/>
      <c r="AI48039"/>
      <c r="AN48039"/>
    </row>
    <row r="48040" spans="3:40" ht="14.1" customHeight="1">
      <c r="C48040"/>
      <c r="F48040"/>
      <c r="G48040"/>
      <c r="H48040"/>
      <c r="K48040"/>
      <c r="P48040"/>
      <c r="X48040"/>
      <c r="AA48040"/>
      <c r="AF48040"/>
      <c r="AI48040"/>
      <c r="AN48040"/>
    </row>
    <row r="48041" spans="3:40" ht="14.1" customHeight="1">
      <c r="C48041"/>
      <c r="F48041"/>
      <c r="G48041"/>
      <c r="H48041"/>
      <c r="K48041"/>
      <c r="P48041"/>
      <c r="X48041"/>
      <c r="AA48041"/>
      <c r="AF48041"/>
      <c r="AI48041"/>
      <c r="AN48041"/>
    </row>
    <row r="48042" spans="3:40" ht="14.1" customHeight="1">
      <c r="C48042"/>
      <c r="F48042"/>
      <c r="G48042"/>
      <c r="H48042"/>
      <c r="K48042"/>
      <c r="P48042"/>
      <c r="X48042"/>
      <c r="AA48042"/>
      <c r="AF48042"/>
      <c r="AI48042"/>
      <c r="AN48042"/>
    </row>
    <row r="48043" spans="3:40" ht="14.1" customHeight="1">
      <c r="C48043"/>
      <c r="F48043"/>
      <c r="G48043"/>
      <c r="H48043"/>
      <c r="K48043"/>
      <c r="P48043"/>
      <c r="X48043"/>
      <c r="AA48043"/>
      <c r="AF48043"/>
      <c r="AI48043"/>
      <c r="AN48043"/>
    </row>
    <row r="48044" spans="3:40" ht="14.1" customHeight="1">
      <c r="C48044"/>
      <c r="F48044"/>
      <c r="G48044"/>
      <c r="H48044"/>
      <c r="K48044"/>
      <c r="P48044"/>
      <c r="X48044"/>
      <c r="AA48044"/>
      <c r="AF48044"/>
      <c r="AI48044"/>
      <c r="AN48044"/>
    </row>
    <row r="48045" spans="3:40" ht="14.1" customHeight="1">
      <c r="C48045"/>
      <c r="F48045"/>
      <c r="G48045"/>
      <c r="H48045"/>
      <c r="K48045"/>
      <c r="P48045"/>
      <c r="X48045"/>
      <c r="AA48045"/>
      <c r="AF48045"/>
      <c r="AI48045"/>
      <c r="AN48045"/>
    </row>
    <row r="48046" spans="3:40" ht="14.1" customHeight="1">
      <c r="C48046"/>
      <c r="F48046"/>
      <c r="G48046"/>
      <c r="H48046"/>
      <c r="K48046"/>
      <c r="P48046"/>
      <c r="X48046"/>
      <c r="AA48046"/>
      <c r="AF48046"/>
      <c r="AI48046"/>
      <c r="AN48046"/>
    </row>
    <row r="48047" spans="3:40" ht="14.1" customHeight="1">
      <c r="C48047"/>
      <c r="F48047"/>
      <c r="G48047"/>
      <c r="H48047"/>
      <c r="K48047"/>
      <c r="P48047"/>
      <c r="X48047"/>
      <c r="AA48047"/>
      <c r="AF48047"/>
      <c r="AI48047"/>
      <c r="AN48047"/>
    </row>
    <row r="48048" spans="3:40" ht="14.1" customHeight="1">
      <c r="C48048"/>
      <c r="F48048"/>
      <c r="G48048"/>
      <c r="H48048"/>
      <c r="K48048"/>
      <c r="P48048"/>
      <c r="X48048"/>
      <c r="AA48048"/>
      <c r="AF48048"/>
      <c r="AI48048"/>
      <c r="AN48048"/>
    </row>
    <row r="48049" spans="3:40" ht="14.1" customHeight="1">
      <c r="C48049"/>
      <c r="F48049"/>
      <c r="G48049"/>
      <c r="H48049"/>
      <c r="K48049"/>
      <c r="P48049"/>
      <c r="X48049"/>
      <c r="AA48049"/>
      <c r="AF48049"/>
      <c r="AI48049"/>
      <c r="AN48049"/>
    </row>
    <row r="48050" spans="3:40" ht="14.1" customHeight="1">
      <c r="C48050"/>
      <c r="F48050"/>
      <c r="G48050"/>
      <c r="H48050"/>
      <c r="K48050"/>
      <c r="P48050"/>
      <c r="X48050"/>
      <c r="AA48050"/>
      <c r="AF48050"/>
      <c r="AI48050"/>
      <c r="AN48050"/>
    </row>
    <row r="48051" spans="3:40" ht="14.1" customHeight="1">
      <c r="C48051"/>
      <c r="F48051"/>
      <c r="G48051"/>
      <c r="H48051"/>
      <c r="K48051"/>
      <c r="P48051"/>
      <c r="X48051"/>
      <c r="AA48051"/>
      <c r="AF48051"/>
      <c r="AI48051"/>
      <c r="AN48051"/>
    </row>
    <row r="48052" spans="3:40" ht="14.1" customHeight="1">
      <c r="C48052"/>
      <c r="F48052"/>
      <c r="G48052"/>
      <c r="H48052"/>
      <c r="K48052"/>
      <c r="P48052"/>
      <c r="X48052"/>
      <c r="AA48052"/>
      <c r="AF48052"/>
      <c r="AI48052"/>
      <c r="AN48052"/>
    </row>
    <row r="48053" spans="3:40" ht="14.1" customHeight="1">
      <c r="C48053"/>
      <c r="F48053"/>
      <c r="G48053"/>
      <c r="H48053"/>
      <c r="K48053"/>
      <c r="P48053"/>
      <c r="X48053"/>
      <c r="AA48053"/>
      <c r="AF48053"/>
      <c r="AI48053"/>
      <c r="AN48053"/>
    </row>
    <row r="48054" spans="3:40" ht="14.1" customHeight="1">
      <c r="C48054"/>
      <c r="F48054"/>
      <c r="G48054"/>
      <c r="H48054"/>
      <c r="K48054"/>
      <c r="P48054"/>
      <c r="X48054"/>
      <c r="AA48054"/>
      <c r="AF48054"/>
      <c r="AI48054"/>
      <c r="AN48054"/>
    </row>
    <row r="48055" spans="3:40" ht="14.1" customHeight="1">
      <c r="C48055"/>
      <c r="F48055"/>
      <c r="G48055"/>
      <c r="H48055"/>
      <c r="K48055"/>
      <c r="P48055"/>
      <c r="X48055"/>
      <c r="AA48055"/>
      <c r="AF48055"/>
      <c r="AI48055"/>
      <c r="AN48055"/>
    </row>
    <row r="48056" spans="3:40" ht="14.1" customHeight="1">
      <c r="C48056"/>
      <c r="F48056"/>
      <c r="G48056"/>
      <c r="H48056"/>
      <c r="K48056"/>
      <c r="P48056"/>
      <c r="X48056"/>
      <c r="AA48056"/>
      <c r="AF48056"/>
      <c r="AI48056"/>
      <c r="AN48056"/>
    </row>
    <row r="48057" spans="3:40" ht="14.1" customHeight="1">
      <c r="C48057"/>
      <c r="F48057"/>
      <c r="G48057"/>
      <c r="H48057"/>
      <c r="K48057"/>
      <c r="P48057"/>
      <c r="X48057"/>
      <c r="AA48057"/>
      <c r="AF48057"/>
      <c r="AI48057"/>
      <c r="AN48057"/>
    </row>
    <row r="48058" spans="3:40" ht="14.1" customHeight="1">
      <c r="C48058"/>
      <c r="F48058"/>
      <c r="G48058"/>
      <c r="H48058"/>
      <c r="K48058"/>
      <c r="P48058"/>
      <c r="X48058"/>
      <c r="AA48058"/>
      <c r="AF48058"/>
      <c r="AI48058"/>
      <c r="AN48058"/>
    </row>
    <row r="48059" spans="3:40" ht="14.1" customHeight="1">
      <c r="C48059"/>
      <c r="F48059"/>
      <c r="G48059"/>
      <c r="H48059"/>
      <c r="K48059"/>
      <c r="P48059"/>
      <c r="X48059"/>
      <c r="AA48059"/>
      <c r="AF48059"/>
      <c r="AI48059"/>
      <c r="AN48059"/>
    </row>
    <row r="48060" spans="3:40" ht="14.1" customHeight="1">
      <c r="C48060"/>
      <c r="F48060"/>
      <c r="G48060"/>
      <c r="H48060"/>
      <c r="K48060"/>
      <c r="P48060"/>
      <c r="X48060"/>
      <c r="AA48060"/>
      <c r="AF48060"/>
      <c r="AI48060"/>
      <c r="AN48060"/>
    </row>
    <row r="48061" spans="3:40" ht="14.1" customHeight="1">
      <c r="C48061"/>
      <c r="F48061"/>
      <c r="G48061"/>
      <c r="H48061"/>
      <c r="K48061"/>
      <c r="P48061"/>
      <c r="X48061"/>
      <c r="AA48061"/>
      <c r="AF48061"/>
      <c r="AI48061"/>
      <c r="AN48061"/>
    </row>
    <row r="48062" spans="3:40" ht="14.1" customHeight="1">
      <c r="C48062"/>
      <c r="F48062"/>
      <c r="G48062"/>
      <c r="H48062"/>
      <c r="K48062"/>
      <c r="P48062"/>
      <c r="X48062"/>
      <c r="AA48062"/>
      <c r="AF48062"/>
      <c r="AI48062"/>
      <c r="AN48062"/>
    </row>
    <row r="48063" spans="3:40" ht="14.1" customHeight="1">
      <c r="C48063"/>
      <c r="F48063"/>
      <c r="G48063"/>
      <c r="H48063"/>
      <c r="K48063"/>
      <c r="P48063"/>
      <c r="X48063"/>
      <c r="AA48063"/>
      <c r="AF48063"/>
      <c r="AI48063"/>
      <c r="AN48063"/>
    </row>
    <row r="48064" spans="3:40" ht="14.1" customHeight="1">
      <c r="C48064"/>
      <c r="F48064"/>
      <c r="G48064"/>
      <c r="H48064"/>
      <c r="K48064"/>
      <c r="P48064"/>
      <c r="X48064"/>
      <c r="AA48064"/>
      <c r="AF48064"/>
      <c r="AI48064"/>
      <c r="AN48064"/>
    </row>
    <row r="48065" spans="3:40" ht="14.1" customHeight="1">
      <c r="C48065"/>
      <c r="F48065"/>
      <c r="G48065"/>
      <c r="H48065"/>
      <c r="K48065"/>
      <c r="P48065"/>
      <c r="X48065"/>
      <c r="AA48065"/>
      <c r="AF48065"/>
      <c r="AI48065"/>
      <c r="AN48065"/>
    </row>
    <row r="48066" spans="3:40" ht="14.1" customHeight="1">
      <c r="C48066"/>
      <c r="F48066"/>
      <c r="G48066"/>
      <c r="H48066"/>
      <c r="K48066"/>
      <c r="P48066"/>
      <c r="X48066"/>
      <c r="AA48066"/>
      <c r="AF48066"/>
      <c r="AI48066"/>
      <c r="AN48066"/>
    </row>
    <row r="48067" spans="3:40" ht="14.1" customHeight="1">
      <c r="C48067"/>
      <c r="F48067"/>
      <c r="G48067"/>
      <c r="H48067"/>
      <c r="K48067"/>
      <c r="P48067"/>
      <c r="X48067"/>
      <c r="AA48067"/>
      <c r="AF48067"/>
      <c r="AI48067"/>
      <c r="AN48067"/>
    </row>
    <row r="48068" spans="3:40" ht="14.1" customHeight="1">
      <c r="C48068"/>
      <c r="F48068"/>
      <c r="G48068"/>
      <c r="H48068"/>
      <c r="K48068"/>
      <c r="P48068"/>
      <c r="X48068"/>
      <c r="AA48068"/>
      <c r="AF48068"/>
      <c r="AI48068"/>
      <c r="AN48068"/>
    </row>
    <row r="48069" spans="3:40" ht="14.1" customHeight="1">
      <c r="C48069"/>
      <c r="F48069"/>
      <c r="G48069"/>
      <c r="H48069"/>
      <c r="K48069"/>
      <c r="P48069"/>
      <c r="X48069"/>
      <c r="AA48069"/>
      <c r="AF48069"/>
      <c r="AI48069"/>
      <c r="AN48069"/>
    </row>
    <row r="48070" spans="3:40" ht="14.1" customHeight="1">
      <c r="C48070"/>
      <c r="F48070"/>
      <c r="G48070"/>
      <c r="H48070"/>
      <c r="K48070"/>
      <c r="P48070"/>
      <c r="X48070"/>
      <c r="AA48070"/>
      <c r="AF48070"/>
      <c r="AI48070"/>
      <c r="AN48070"/>
    </row>
    <row r="48071" spans="3:40" ht="14.1" customHeight="1">
      <c r="C48071"/>
      <c r="F48071"/>
      <c r="G48071"/>
      <c r="H48071"/>
      <c r="K48071"/>
      <c r="P48071"/>
      <c r="X48071"/>
      <c r="AA48071"/>
      <c r="AF48071"/>
      <c r="AI48071"/>
      <c r="AN48071"/>
    </row>
    <row r="48072" spans="3:40" ht="14.1" customHeight="1">
      <c r="C48072"/>
      <c r="F48072"/>
      <c r="G48072"/>
      <c r="H48072"/>
      <c r="K48072"/>
      <c r="P48072"/>
      <c r="X48072"/>
      <c r="AA48072"/>
      <c r="AF48072"/>
      <c r="AI48072"/>
      <c r="AN48072"/>
    </row>
    <row r="48073" spans="3:40" ht="14.1" customHeight="1">
      <c r="C48073"/>
      <c r="F48073"/>
      <c r="G48073"/>
      <c r="H48073"/>
      <c r="K48073"/>
      <c r="P48073"/>
      <c r="X48073"/>
      <c r="AA48073"/>
      <c r="AF48073"/>
      <c r="AI48073"/>
      <c r="AN48073"/>
    </row>
    <row r="48074" spans="3:40" ht="14.1" customHeight="1">
      <c r="C48074"/>
      <c r="F48074"/>
      <c r="G48074"/>
      <c r="H48074"/>
      <c r="K48074"/>
      <c r="P48074"/>
      <c r="X48074"/>
      <c r="AA48074"/>
      <c r="AF48074"/>
      <c r="AI48074"/>
      <c r="AN48074"/>
    </row>
    <row r="48075" spans="3:40" ht="14.1" customHeight="1">
      <c r="C48075"/>
      <c r="F48075"/>
      <c r="G48075"/>
      <c r="H48075"/>
      <c r="K48075"/>
      <c r="P48075"/>
      <c r="X48075"/>
      <c r="AA48075"/>
      <c r="AF48075"/>
      <c r="AI48075"/>
      <c r="AN48075"/>
    </row>
    <row r="48076" spans="3:40" ht="14.1" customHeight="1">
      <c r="C48076"/>
      <c r="F48076"/>
      <c r="G48076"/>
      <c r="H48076"/>
      <c r="K48076"/>
      <c r="P48076"/>
      <c r="X48076"/>
      <c r="AA48076"/>
      <c r="AF48076"/>
      <c r="AI48076"/>
      <c r="AN48076"/>
    </row>
    <row r="48077" spans="3:40" ht="14.1" customHeight="1">
      <c r="C48077"/>
      <c r="F48077"/>
      <c r="G48077"/>
      <c r="H48077"/>
      <c r="K48077"/>
      <c r="P48077"/>
      <c r="X48077"/>
      <c r="AA48077"/>
      <c r="AF48077"/>
      <c r="AI48077"/>
      <c r="AN48077"/>
    </row>
    <row r="48078" spans="3:40" ht="14.1" customHeight="1">
      <c r="C48078"/>
      <c r="F48078"/>
      <c r="G48078"/>
      <c r="H48078"/>
      <c r="K48078"/>
      <c r="P48078"/>
      <c r="X48078"/>
      <c r="AA48078"/>
      <c r="AF48078"/>
      <c r="AI48078"/>
      <c r="AN48078"/>
    </row>
    <row r="48079" spans="3:40" ht="14.1" customHeight="1">
      <c r="C48079"/>
      <c r="F48079"/>
      <c r="G48079"/>
      <c r="H48079"/>
      <c r="K48079"/>
      <c r="P48079"/>
      <c r="X48079"/>
      <c r="AA48079"/>
      <c r="AF48079"/>
      <c r="AI48079"/>
      <c r="AN48079"/>
    </row>
    <row r="48080" spans="3:40" ht="14.1" customHeight="1">
      <c r="C48080"/>
      <c r="F48080"/>
      <c r="G48080"/>
      <c r="H48080"/>
      <c r="K48080"/>
      <c r="P48080"/>
      <c r="X48080"/>
      <c r="AA48080"/>
      <c r="AF48080"/>
      <c r="AI48080"/>
      <c r="AN48080"/>
    </row>
    <row r="48081" spans="3:40" ht="14.1" customHeight="1">
      <c r="C48081"/>
      <c r="F48081"/>
      <c r="G48081"/>
      <c r="H48081"/>
      <c r="K48081"/>
      <c r="P48081"/>
      <c r="X48081"/>
      <c r="AA48081"/>
      <c r="AF48081"/>
      <c r="AI48081"/>
      <c r="AN48081"/>
    </row>
    <row r="48082" spans="3:40" ht="14.1" customHeight="1">
      <c r="C48082"/>
      <c r="F48082"/>
      <c r="G48082"/>
      <c r="H48082"/>
      <c r="K48082"/>
      <c r="P48082"/>
      <c r="X48082"/>
      <c r="AA48082"/>
      <c r="AF48082"/>
      <c r="AI48082"/>
      <c r="AN48082"/>
    </row>
    <row r="48083" spans="3:40" ht="14.1" customHeight="1">
      <c r="C48083"/>
      <c r="F48083"/>
      <c r="G48083"/>
      <c r="H48083"/>
      <c r="K48083"/>
      <c r="P48083"/>
      <c r="X48083"/>
      <c r="AA48083"/>
      <c r="AF48083"/>
      <c r="AI48083"/>
      <c r="AN48083"/>
    </row>
    <row r="48084" spans="3:40" ht="14.1" customHeight="1">
      <c r="C48084"/>
      <c r="F48084"/>
      <c r="G48084"/>
      <c r="H48084"/>
      <c r="K48084"/>
      <c r="P48084"/>
      <c r="X48084"/>
      <c r="AA48084"/>
      <c r="AF48084"/>
      <c r="AI48084"/>
      <c r="AN48084"/>
    </row>
    <row r="48085" spans="3:40" ht="14.1" customHeight="1">
      <c r="C48085"/>
      <c r="F48085"/>
      <c r="G48085"/>
      <c r="H48085"/>
      <c r="K48085"/>
      <c r="P48085"/>
      <c r="X48085"/>
      <c r="AA48085"/>
      <c r="AF48085"/>
      <c r="AI48085"/>
      <c r="AN48085"/>
    </row>
    <row r="48086" spans="3:40" ht="14.1" customHeight="1">
      <c r="C48086"/>
      <c r="F48086"/>
      <c r="G48086"/>
      <c r="H48086"/>
      <c r="K48086"/>
      <c r="P48086"/>
      <c r="X48086"/>
      <c r="AA48086"/>
      <c r="AF48086"/>
      <c r="AI48086"/>
      <c r="AN48086"/>
    </row>
    <row r="48087" spans="3:40" ht="14.1" customHeight="1">
      <c r="C48087"/>
      <c r="F48087"/>
      <c r="G48087"/>
      <c r="H48087"/>
      <c r="K48087"/>
      <c r="P48087"/>
      <c r="X48087"/>
      <c r="AA48087"/>
      <c r="AF48087"/>
      <c r="AI48087"/>
      <c r="AN48087"/>
    </row>
    <row r="48088" spans="3:40" ht="14.1" customHeight="1">
      <c r="C48088"/>
      <c r="F48088"/>
      <c r="G48088"/>
      <c r="H48088"/>
      <c r="K48088"/>
      <c r="P48088"/>
      <c r="X48088"/>
      <c r="AA48088"/>
      <c r="AF48088"/>
      <c r="AI48088"/>
      <c r="AN48088"/>
    </row>
    <row r="48089" spans="3:40" ht="14.1" customHeight="1">
      <c r="C48089"/>
      <c r="F48089"/>
      <c r="G48089"/>
      <c r="H48089"/>
      <c r="K48089"/>
      <c r="P48089"/>
      <c r="X48089"/>
      <c r="AA48089"/>
      <c r="AF48089"/>
      <c r="AI48089"/>
      <c r="AN48089"/>
    </row>
    <row r="48090" spans="3:40" ht="14.1" customHeight="1">
      <c r="C48090"/>
      <c r="F48090"/>
      <c r="G48090"/>
      <c r="H48090"/>
      <c r="K48090"/>
      <c r="P48090"/>
      <c r="X48090"/>
      <c r="AA48090"/>
      <c r="AF48090"/>
      <c r="AI48090"/>
      <c r="AN48090"/>
    </row>
    <row r="48091" spans="3:40" ht="14.1" customHeight="1">
      <c r="C48091"/>
      <c r="F48091"/>
      <c r="G48091"/>
      <c r="H48091"/>
      <c r="K48091"/>
      <c r="P48091"/>
      <c r="X48091"/>
      <c r="AA48091"/>
      <c r="AF48091"/>
      <c r="AI48091"/>
      <c r="AN48091"/>
    </row>
    <row r="48092" spans="3:40" ht="14.1" customHeight="1">
      <c r="C48092"/>
      <c r="F48092"/>
      <c r="G48092"/>
      <c r="H48092"/>
      <c r="K48092"/>
      <c r="P48092"/>
      <c r="X48092"/>
      <c r="AA48092"/>
      <c r="AF48092"/>
      <c r="AI48092"/>
      <c r="AN48092"/>
    </row>
    <row r="48093" spans="3:40" ht="14.1" customHeight="1">
      <c r="C48093"/>
      <c r="F48093"/>
      <c r="G48093"/>
      <c r="H48093"/>
      <c r="K48093"/>
      <c r="P48093"/>
      <c r="X48093"/>
      <c r="AA48093"/>
      <c r="AF48093"/>
      <c r="AI48093"/>
      <c r="AN48093"/>
    </row>
    <row r="48094" spans="3:40" ht="14.1" customHeight="1">
      <c r="C48094"/>
      <c r="F48094"/>
      <c r="G48094"/>
      <c r="H48094"/>
      <c r="K48094"/>
      <c r="P48094"/>
      <c r="X48094"/>
      <c r="AA48094"/>
      <c r="AF48094"/>
      <c r="AI48094"/>
      <c r="AN48094"/>
    </row>
    <row r="48095" spans="3:40" ht="14.1" customHeight="1">
      <c r="C48095"/>
      <c r="F48095"/>
      <c r="G48095"/>
      <c r="H48095"/>
      <c r="K48095"/>
      <c r="P48095"/>
      <c r="X48095"/>
      <c r="AA48095"/>
      <c r="AF48095"/>
      <c r="AI48095"/>
      <c r="AN48095"/>
    </row>
    <row r="48096" spans="3:40" ht="14.1" customHeight="1">
      <c r="C48096"/>
      <c r="F48096"/>
      <c r="G48096"/>
      <c r="H48096"/>
      <c r="K48096"/>
      <c r="P48096"/>
      <c r="X48096"/>
      <c r="AA48096"/>
      <c r="AF48096"/>
      <c r="AI48096"/>
      <c r="AN48096"/>
    </row>
    <row r="48097" spans="3:40" ht="14.1" customHeight="1">
      <c r="C48097"/>
      <c r="F48097"/>
      <c r="G48097"/>
      <c r="H48097"/>
      <c r="K48097"/>
      <c r="P48097"/>
      <c r="X48097"/>
      <c r="AA48097"/>
      <c r="AF48097"/>
      <c r="AI48097"/>
      <c r="AN48097"/>
    </row>
    <row r="48098" spans="3:40" ht="14.1" customHeight="1">
      <c r="C48098"/>
      <c r="F48098"/>
      <c r="G48098"/>
      <c r="H48098"/>
      <c r="K48098"/>
      <c r="P48098"/>
      <c r="X48098"/>
      <c r="AA48098"/>
      <c r="AF48098"/>
      <c r="AI48098"/>
      <c r="AN48098"/>
    </row>
    <row r="48099" spans="3:40" ht="14.1" customHeight="1">
      <c r="C48099"/>
      <c r="F48099"/>
      <c r="G48099"/>
      <c r="H48099"/>
      <c r="K48099"/>
      <c r="P48099"/>
      <c r="X48099"/>
      <c r="AA48099"/>
      <c r="AF48099"/>
      <c r="AI48099"/>
      <c r="AN48099"/>
    </row>
    <row r="48100" spans="3:40" ht="14.1" customHeight="1">
      <c r="C48100"/>
      <c r="F48100"/>
      <c r="G48100"/>
      <c r="H48100"/>
      <c r="K48100"/>
      <c r="P48100"/>
      <c r="X48100"/>
      <c r="AA48100"/>
      <c r="AF48100"/>
      <c r="AI48100"/>
      <c r="AN48100"/>
    </row>
    <row r="48101" spans="3:40" ht="14.1" customHeight="1">
      <c r="C48101"/>
      <c r="F48101"/>
      <c r="G48101"/>
      <c r="H48101"/>
      <c r="K48101"/>
      <c r="P48101"/>
      <c r="X48101"/>
      <c r="AA48101"/>
      <c r="AF48101"/>
      <c r="AI48101"/>
      <c r="AN48101"/>
    </row>
    <row r="48102" spans="3:40" ht="14.1" customHeight="1">
      <c r="C48102"/>
      <c r="F48102"/>
      <c r="G48102"/>
      <c r="H48102"/>
      <c r="K48102"/>
      <c r="P48102"/>
      <c r="X48102"/>
      <c r="AA48102"/>
      <c r="AF48102"/>
      <c r="AI48102"/>
      <c r="AN48102"/>
    </row>
    <row r="48103" spans="3:40" ht="14.1" customHeight="1">
      <c r="C48103"/>
      <c r="F48103"/>
      <c r="G48103"/>
      <c r="H48103"/>
      <c r="K48103"/>
      <c r="P48103"/>
      <c r="X48103"/>
      <c r="AA48103"/>
      <c r="AF48103"/>
      <c r="AI48103"/>
      <c r="AN48103"/>
    </row>
    <row r="48104" spans="3:40" ht="14.1" customHeight="1">
      <c r="C48104"/>
      <c r="F48104"/>
      <c r="G48104"/>
      <c r="H48104"/>
      <c r="K48104"/>
      <c r="P48104"/>
      <c r="X48104"/>
      <c r="AA48104"/>
      <c r="AF48104"/>
      <c r="AI48104"/>
      <c r="AN48104"/>
    </row>
    <row r="48105" spans="3:40" ht="14.1" customHeight="1">
      <c r="C48105"/>
      <c r="F48105"/>
      <c r="G48105"/>
      <c r="H48105"/>
      <c r="K48105"/>
      <c r="P48105"/>
      <c r="X48105"/>
      <c r="AA48105"/>
      <c r="AF48105"/>
      <c r="AI48105"/>
      <c r="AN48105"/>
    </row>
    <row r="48106" spans="3:40" ht="14.1" customHeight="1">
      <c r="C48106"/>
      <c r="F48106"/>
      <c r="G48106"/>
      <c r="H48106"/>
      <c r="K48106"/>
      <c r="P48106"/>
      <c r="X48106"/>
      <c r="AA48106"/>
      <c r="AF48106"/>
      <c r="AI48106"/>
      <c r="AN48106"/>
    </row>
    <row r="48107" spans="3:40" ht="14.1" customHeight="1">
      <c r="C48107"/>
      <c r="F48107"/>
      <c r="G48107"/>
      <c r="H48107"/>
      <c r="K48107"/>
      <c r="P48107"/>
      <c r="X48107"/>
      <c r="AA48107"/>
      <c r="AF48107"/>
      <c r="AI48107"/>
      <c r="AN48107"/>
    </row>
    <row r="48108" spans="3:40" ht="14.1" customHeight="1">
      <c r="C48108"/>
      <c r="F48108"/>
      <c r="G48108"/>
      <c r="H48108"/>
      <c r="K48108"/>
      <c r="P48108"/>
      <c r="X48108"/>
      <c r="AA48108"/>
      <c r="AF48108"/>
      <c r="AI48108"/>
      <c r="AN48108"/>
    </row>
    <row r="48109" spans="3:40" ht="14.1" customHeight="1">
      <c r="C48109"/>
      <c r="F48109"/>
      <c r="G48109"/>
      <c r="H48109"/>
      <c r="K48109"/>
      <c r="P48109"/>
      <c r="X48109"/>
      <c r="AA48109"/>
      <c r="AF48109"/>
      <c r="AI48109"/>
      <c r="AN48109"/>
    </row>
    <row r="48110" spans="3:40" ht="14.1" customHeight="1">
      <c r="C48110"/>
      <c r="F48110"/>
      <c r="G48110"/>
      <c r="H48110"/>
      <c r="K48110"/>
      <c r="P48110"/>
      <c r="X48110"/>
      <c r="AA48110"/>
      <c r="AF48110"/>
      <c r="AI48110"/>
      <c r="AN48110"/>
    </row>
    <row r="48111" spans="3:40" ht="14.1" customHeight="1">
      <c r="C48111"/>
      <c r="F48111"/>
      <c r="G48111"/>
      <c r="H48111"/>
      <c r="K48111"/>
      <c r="P48111"/>
      <c r="X48111"/>
      <c r="AA48111"/>
      <c r="AF48111"/>
      <c r="AI48111"/>
      <c r="AN48111"/>
    </row>
    <row r="48112" spans="3:40" ht="14.1" customHeight="1">
      <c r="C48112"/>
      <c r="F48112"/>
      <c r="G48112"/>
      <c r="H48112"/>
      <c r="K48112"/>
      <c r="P48112"/>
      <c r="X48112"/>
      <c r="AA48112"/>
      <c r="AF48112"/>
      <c r="AI48112"/>
      <c r="AN48112"/>
    </row>
    <row r="48113" spans="3:40" ht="14.1" customHeight="1">
      <c r="C48113"/>
      <c r="F48113"/>
      <c r="G48113"/>
      <c r="H48113"/>
      <c r="K48113"/>
      <c r="P48113"/>
      <c r="X48113"/>
      <c r="AA48113"/>
      <c r="AF48113"/>
      <c r="AI48113"/>
      <c r="AN48113"/>
    </row>
    <row r="48114" spans="3:40" ht="14.1" customHeight="1">
      <c r="C48114"/>
      <c r="F48114"/>
      <c r="G48114"/>
      <c r="H48114"/>
      <c r="K48114"/>
      <c r="P48114"/>
      <c r="X48114"/>
      <c r="AA48114"/>
      <c r="AF48114"/>
      <c r="AI48114"/>
      <c r="AN48114"/>
    </row>
    <row r="48115" spans="3:40" ht="14.1" customHeight="1">
      <c r="C48115"/>
      <c r="F48115"/>
      <c r="G48115"/>
      <c r="H48115"/>
      <c r="K48115"/>
      <c r="P48115"/>
      <c r="X48115"/>
      <c r="AA48115"/>
      <c r="AF48115"/>
      <c r="AI48115"/>
      <c r="AN48115"/>
    </row>
    <row r="48116" spans="3:40" ht="14.1" customHeight="1">
      <c r="C48116"/>
      <c r="F48116"/>
      <c r="G48116"/>
      <c r="H48116"/>
      <c r="K48116"/>
      <c r="P48116"/>
      <c r="X48116"/>
      <c r="AA48116"/>
      <c r="AF48116"/>
      <c r="AI48116"/>
      <c r="AN48116"/>
    </row>
    <row r="48117" spans="3:40" ht="14.1" customHeight="1">
      <c r="C48117"/>
      <c r="F48117"/>
      <c r="G48117"/>
      <c r="H48117"/>
      <c r="K48117"/>
      <c r="P48117"/>
      <c r="X48117"/>
      <c r="AA48117"/>
      <c r="AF48117"/>
      <c r="AI48117"/>
      <c r="AN48117"/>
    </row>
    <row r="48118" spans="3:40" ht="14.1" customHeight="1">
      <c r="C48118"/>
      <c r="F48118"/>
      <c r="G48118"/>
      <c r="H48118"/>
      <c r="K48118"/>
      <c r="P48118"/>
      <c r="X48118"/>
      <c r="AA48118"/>
      <c r="AF48118"/>
      <c r="AI48118"/>
      <c r="AN48118"/>
    </row>
    <row r="48119" spans="3:40" ht="14.1" customHeight="1">
      <c r="C48119"/>
      <c r="F48119"/>
      <c r="G48119"/>
      <c r="H48119"/>
      <c r="K48119"/>
      <c r="P48119"/>
      <c r="X48119"/>
      <c r="AA48119"/>
      <c r="AF48119"/>
      <c r="AI48119"/>
      <c r="AN48119"/>
    </row>
    <row r="48120" spans="3:40" ht="14.1" customHeight="1">
      <c r="C48120"/>
      <c r="F48120"/>
      <c r="G48120"/>
      <c r="H48120"/>
      <c r="K48120"/>
      <c r="P48120"/>
      <c r="X48120"/>
      <c r="AA48120"/>
      <c r="AF48120"/>
      <c r="AI48120"/>
      <c r="AN48120"/>
    </row>
    <row r="48121" spans="3:40" ht="14.1" customHeight="1">
      <c r="C48121"/>
      <c r="F48121"/>
      <c r="G48121"/>
      <c r="H48121"/>
      <c r="K48121"/>
      <c r="P48121"/>
      <c r="X48121"/>
      <c r="AA48121"/>
      <c r="AF48121"/>
      <c r="AI48121"/>
      <c r="AN48121"/>
    </row>
    <row r="48122" spans="3:40" ht="14.1" customHeight="1">
      <c r="C48122"/>
      <c r="F48122"/>
      <c r="G48122"/>
      <c r="H48122"/>
      <c r="K48122"/>
      <c r="P48122"/>
      <c r="X48122"/>
      <c r="AA48122"/>
      <c r="AF48122"/>
      <c r="AI48122"/>
      <c r="AN48122"/>
    </row>
    <row r="48123" spans="3:40" ht="14.1" customHeight="1">
      <c r="C48123"/>
      <c r="F48123"/>
      <c r="G48123"/>
      <c r="H48123"/>
      <c r="K48123"/>
      <c r="P48123"/>
      <c r="X48123"/>
      <c r="AA48123"/>
      <c r="AF48123"/>
      <c r="AI48123"/>
      <c r="AN48123"/>
    </row>
    <row r="48124" spans="3:40" ht="14.1" customHeight="1">
      <c r="C48124"/>
      <c r="F48124"/>
      <c r="G48124"/>
      <c r="H48124"/>
      <c r="K48124"/>
      <c r="P48124"/>
      <c r="X48124"/>
      <c r="AA48124"/>
      <c r="AF48124"/>
      <c r="AI48124"/>
      <c r="AN48124"/>
    </row>
    <row r="48125" spans="3:40" ht="14.1" customHeight="1">
      <c r="C48125"/>
      <c r="F48125"/>
      <c r="G48125"/>
      <c r="H48125"/>
      <c r="K48125"/>
      <c r="P48125"/>
      <c r="X48125"/>
      <c r="AA48125"/>
      <c r="AF48125"/>
      <c r="AI48125"/>
      <c r="AN48125"/>
    </row>
    <row r="48126" spans="3:40" ht="14.1" customHeight="1">
      <c r="C48126"/>
      <c r="F48126"/>
      <c r="G48126"/>
      <c r="H48126"/>
      <c r="K48126"/>
      <c r="P48126"/>
      <c r="X48126"/>
      <c r="AA48126"/>
      <c r="AF48126"/>
      <c r="AI48126"/>
      <c r="AN48126"/>
    </row>
    <row r="48127" spans="3:40" ht="14.1" customHeight="1">
      <c r="C48127"/>
      <c r="F48127"/>
      <c r="G48127"/>
      <c r="H48127"/>
      <c r="K48127"/>
      <c r="P48127"/>
      <c r="X48127"/>
      <c r="AA48127"/>
      <c r="AF48127"/>
      <c r="AI48127"/>
      <c r="AN48127"/>
    </row>
    <row r="48128" spans="3:40" ht="14.1" customHeight="1">
      <c r="C48128"/>
      <c r="F48128"/>
      <c r="G48128"/>
      <c r="H48128"/>
      <c r="K48128"/>
      <c r="P48128"/>
      <c r="X48128"/>
      <c r="AA48128"/>
      <c r="AF48128"/>
      <c r="AI48128"/>
      <c r="AN48128"/>
    </row>
    <row r="48129" spans="3:40" ht="14.1" customHeight="1">
      <c r="C48129"/>
      <c r="F48129"/>
      <c r="G48129"/>
      <c r="H48129"/>
      <c r="K48129"/>
      <c r="P48129"/>
      <c r="X48129"/>
      <c r="AA48129"/>
      <c r="AF48129"/>
      <c r="AI48129"/>
      <c r="AN48129"/>
    </row>
    <row r="48130" spans="3:40" ht="14.1" customHeight="1">
      <c r="C48130"/>
      <c r="F48130"/>
      <c r="G48130"/>
      <c r="H48130"/>
      <c r="K48130"/>
      <c r="P48130"/>
      <c r="X48130"/>
      <c r="AA48130"/>
      <c r="AF48130"/>
      <c r="AI48130"/>
      <c r="AN48130"/>
    </row>
    <row r="48131" spans="3:40" ht="14.1" customHeight="1">
      <c r="C48131"/>
      <c r="F48131"/>
      <c r="G48131"/>
      <c r="H48131"/>
      <c r="K48131"/>
      <c r="P48131"/>
      <c r="X48131"/>
      <c r="AA48131"/>
      <c r="AF48131"/>
      <c r="AI48131"/>
      <c r="AN48131"/>
    </row>
    <row r="48132" spans="3:40" ht="14.1" customHeight="1">
      <c r="C48132"/>
      <c r="F48132"/>
      <c r="G48132"/>
      <c r="H48132"/>
      <c r="K48132"/>
      <c r="P48132"/>
      <c r="X48132"/>
      <c r="AA48132"/>
      <c r="AF48132"/>
      <c r="AI48132"/>
      <c r="AN48132"/>
    </row>
    <row r="48133" spans="3:40" ht="14.1" customHeight="1">
      <c r="C48133"/>
      <c r="F48133"/>
      <c r="G48133"/>
      <c r="H48133"/>
      <c r="K48133"/>
      <c r="P48133"/>
      <c r="X48133"/>
      <c r="AA48133"/>
      <c r="AF48133"/>
      <c r="AI48133"/>
      <c r="AN48133"/>
    </row>
    <row r="48134" spans="3:40" ht="14.1" customHeight="1">
      <c r="C48134"/>
      <c r="F48134"/>
      <c r="G48134"/>
      <c r="H48134"/>
      <c r="K48134"/>
      <c r="P48134"/>
      <c r="X48134"/>
      <c r="AA48134"/>
      <c r="AF48134"/>
      <c r="AI48134"/>
      <c r="AN48134"/>
    </row>
    <row r="48135" spans="3:40" ht="14.1" customHeight="1">
      <c r="C48135"/>
      <c r="F48135"/>
      <c r="G48135"/>
      <c r="H48135"/>
      <c r="K48135"/>
      <c r="P48135"/>
      <c r="X48135"/>
      <c r="AA48135"/>
      <c r="AF48135"/>
      <c r="AI48135"/>
      <c r="AN48135"/>
    </row>
    <row r="48136" spans="3:40" ht="14.1" customHeight="1">
      <c r="C48136"/>
      <c r="F48136"/>
      <c r="G48136"/>
      <c r="H48136"/>
      <c r="K48136"/>
      <c r="P48136"/>
      <c r="X48136"/>
      <c r="AA48136"/>
      <c r="AF48136"/>
      <c r="AI48136"/>
      <c r="AN48136"/>
    </row>
    <row r="48137" spans="3:40" ht="14.1" customHeight="1">
      <c r="C48137"/>
      <c r="F48137"/>
      <c r="G48137"/>
      <c r="H48137"/>
      <c r="K48137"/>
      <c r="P48137"/>
      <c r="X48137"/>
      <c r="AA48137"/>
      <c r="AF48137"/>
      <c r="AI48137"/>
      <c r="AN48137"/>
    </row>
    <row r="48138" spans="3:40" ht="14.1" customHeight="1">
      <c r="C48138"/>
      <c r="F48138"/>
      <c r="G48138"/>
      <c r="H48138"/>
      <c r="K48138"/>
      <c r="P48138"/>
      <c r="X48138"/>
      <c r="AA48138"/>
      <c r="AF48138"/>
      <c r="AI48138"/>
      <c r="AN48138"/>
    </row>
    <row r="48139" spans="3:40" ht="14.1" customHeight="1">
      <c r="C48139"/>
      <c r="F48139"/>
      <c r="G48139"/>
      <c r="H48139"/>
      <c r="K48139"/>
      <c r="P48139"/>
      <c r="X48139"/>
      <c r="AA48139"/>
      <c r="AF48139"/>
      <c r="AI48139"/>
      <c r="AN48139"/>
    </row>
    <row r="48140" spans="3:40" ht="14.1" customHeight="1">
      <c r="C48140"/>
      <c r="F48140"/>
      <c r="G48140"/>
      <c r="H48140"/>
      <c r="K48140"/>
      <c r="P48140"/>
      <c r="X48140"/>
      <c r="AA48140"/>
      <c r="AF48140"/>
      <c r="AI48140"/>
      <c r="AN48140"/>
    </row>
    <row r="48141" spans="3:40" ht="14.1" customHeight="1">
      <c r="C48141"/>
      <c r="F48141"/>
      <c r="G48141"/>
      <c r="H48141"/>
      <c r="K48141"/>
      <c r="P48141"/>
      <c r="X48141"/>
      <c r="AA48141"/>
      <c r="AF48141"/>
      <c r="AI48141"/>
      <c r="AN48141"/>
    </row>
    <row r="48142" spans="3:40" ht="14.1" customHeight="1">
      <c r="C48142"/>
      <c r="F48142"/>
      <c r="G48142"/>
      <c r="H48142"/>
      <c r="K48142"/>
      <c r="P48142"/>
      <c r="X48142"/>
      <c r="AA48142"/>
      <c r="AF48142"/>
      <c r="AI48142"/>
      <c r="AN48142"/>
    </row>
    <row r="48143" spans="3:40" ht="14.1" customHeight="1">
      <c r="C48143"/>
      <c r="F48143"/>
      <c r="G48143"/>
      <c r="H48143"/>
      <c r="K48143"/>
      <c r="P48143"/>
      <c r="X48143"/>
      <c r="AA48143"/>
      <c r="AF48143"/>
      <c r="AI48143"/>
      <c r="AN48143"/>
    </row>
    <row r="48144" spans="3:40" ht="14.1" customHeight="1">
      <c r="C48144"/>
      <c r="F48144"/>
      <c r="G48144"/>
      <c r="H48144"/>
      <c r="K48144"/>
      <c r="P48144"/>
      <c r="X48144"/>
      <c r="AA48144"/>
      <c r="AF48144"/>
      <c r="AI48144"/>
      <c r="AN48144"/>
    </row>
    <row r="48145" spans="3:40" ht="14.1" customHeight="1">
      <c r="C48145"/>
      <c r="F48145"/>
      <c r="G48145"/>
      <c r="H48145"/>
      <c r="K48145"/>
      <c r="P48145"/>
      <c r="X48145"/>
      <c r="AA48145"/>
      <c r="AF48145"/>
      <c r="AI48145"/>
      <c r="AN48145"/>
    </row>
    <row r="48146" spans="3:40" ht="14.1" customHeight="1">
      <c r="C48146"/>
      <c r="F48146"/>
      <c r="G48146"/>
      <c r="H48146"/>
      <c r="K48146"/>
      <c r="P48146"/>
      <c r="X48146"/>
      <c r="AA48146"/>
      <c r="AF48146"/>
      <c r="AI48146"/>
      <c r="AN48146"/>
    </row>
    <row r="48147" spans="3:40" ht="14.1" customHeight="1">
      <c r="C48147"/>
      <c r="F48147"/>
      <c r="G48147"/>
      <c r="H48147"/>
      <c r="K48147"/>
      <c r="P48147"/>
      <c r="X48147"/>
      <c r="AA48147"/>
      <c r="AF48147"/>
      <c r="AI48147"/>
      <c r="AN48147"/>
    </row>
    <row r="48148" spans="3:40" ht="14.1" customHeight="1">
      <c r="C48148"/>
      <c r="F48148"/>
      <c r="G48148"/>
      <c r="H48148"/>
      <c r="K48148"/>
      <c r="P48148"/>
      <c r="X48148"/>
      <c r="AA48148"/>
      <c r="AF48148"/>
      <c r="AI48148"/>
      <c r="AN48148"/>
    </row>
    <row r="48149" spans="3:40" ht="14.1" customHeight="1">
      <c r="C48149"/>
      <c r="F48149"/>
      <c r="G48149"/>
      <c r="H48149"/>
      <c r="K48149"/>
      <c r="P48149"/>
      <c r="X48149"/>
      <c r="AA48149"/>
      <c r="AF48149"/>
      <c r="AI48149"/>
      <c r="AN48149"/>
    </row>
    <row r="48150" spans="3:40" ht="14.1" customHeight="1">
      <c r="C48150"/>
      <c r="F48150"/>
      <c r="G48150"/>
      <c r="H48150"/>
      <c r="K48150"/>
      <c r="P48150"/>
      <c r="X48150"/>
      <c r="AA48150"/>
      <c r="AF48150"/>
      <c r="AI48150"/>
      <c r="AN48150"/>
    </row>
    <row r="48151" spans="3:40" ht="14.1" customHeight="1">
      <c r="C48151"/>
      <c r="F48151"/>
      <c r="G48151"/>
      <c r="H48151"/>
      <c r="K48151"/>
      <c r="P48151"/>
      <c r="X48151"/>
      <c r="AA48151"/>
      <c r="AF48151"/>
      <c r="AI48151"/>
      <c r="AN48151"/>
    </row>
    <row r="48152" spans="3:40" ht="14.1" customHeight="1">
      <c r="C48152"/>
      <c r="F48152"/>
      <c r="G48152"/>
      <c r="H48152"/>
      <c r="K48152"/>
      <c r="P48152"/>
      <c r="X48152"/>
      <c r="AA48152"/>
      <c r="AF48152"/>
      <c r="AI48152"/>
      <c r="AN48152"/>
    </row>
    <row r="48153" spans="3:40" ht="14.1" customHeight="1">
      <c r="C48153"/>
      <c r="F48153"/>
      <c r="G48153"/>
      <c r="H48153"/>
      <c r="K48153"/>
      <c r="P48153"/>
      <c r="X48153"/>
      <c r="AA48153"/>
      <c r="AF48153"/>
      <c r="AI48153"/>
      <c r="AN48153"/>
    </row>
    <row r="48154" spans="3:40" ht="14.1" customHeight="1">
      <c r="C48154"/>
      <c r="F48154"/>
      <c r="G48154"/>
      <c r="H48154"/>
      <c r="K48154"/>
      <c r="P48154"/>
      <c r="X48154"/>
      <c r="AA48154"/>
      <c r="AF48154"/>
      <c r="AI48154"/>
      <c r="AN48154"/>
    </row>
    <row r="48155" spans="3:40" ht="14.1" customHeight="1">
      <c r="C48155"/>
      <c r="F48155"/>
      <c r="G48155"/>
      <c r="H48155"/>
      <c r="K48155"/>
      <c r="P48155"/>
      <c r="X48155"/>
      <c r="AA48155"/>
      <c r="AF48155"/>
      <c r="AI48155"/>
      <c r="AN48155"/>
    </row>
    <row r="48156" spans="3:40" ht="14.1" customHeight="1">
      <c r="C48156"/>
      <c r="F48156"/>
      <c r="G48156"/>
      <c r="H48156"/>
      <c r="K48156"/>
      <c r="P48156"/>
      <c r="X48156"/>
      <c r="AA48156"/>
      <c r="AF48156"/>
      <c r="AI48156"/>
      <c r="AN48156"/>
    </row>
    <row r="48157" spans="3:40" ht="14.1" customHeight="1">
      <c r="C48157"/>
      <c r="F48157"/>
      <c r="G48157"/>
      <c r="H48157"/>
      <c r="K48157"/>
      <c r="P48157"/>
      <c r="X48157"/>
      <c r="AA48157"/>
      <c r="AF48157"/>
      <c r="AI48157"/>
      <c r="AN48157"/>
    </row>
    <row r="48158" spans="3:40" ht="14.1" customHeight="1">
      <c r="C48158"/>
      <c r="F48158"/>
      <c r="G48158"/>
      <c r="H48158"/>
      <c r="K48158"/>
      <c r="P48158"/>
      <c r="X48158"/>
      <c r="AA48158"/>
      <c r="AF48158"/>
      <c r="AI48158"/>
      <c r="AN48158"/>
    </row>
    <row r="48159" spans="3:40" ht="14.1" customHeight="1">
      <c r="C48159"/>
      <c r="F48159"/>
      <c r="G48159"/>
      <c r="H48159"/>
      <c r="K48159"/>
      <c r="P48159"/>
      <c r="X48159"/>
      <c r="AA48159"/>
      <c r="AF48159"/>
      <c r="AI48159"/>
      <c r="AN48159"/>
    </row>
    <row r="48160" spans="3:40" ht="14.1" customHeight="1">
      <c r="C48160"/>
      <c r="F48160"/>
      <c r="G48160"/>
      <c r="H48160"/>
      <c r="K48160"/>
      <c r="P48160"/>
      <c r="X48160"/>
      <c r="AA48160"/>
      <c r="AF48160"/>
      <c r="AI48160"/>
      <c r="AN48160"/>
    </row>
    <row r="48161" spans="3:40" ht="14.1" customHeight="1">
      <c r="C48161"/>
      <c r="F48161"/>
      <c r="G48161"/>
      <c r="H48161"/>
      <c r="K48161"/>
      <c r="P48161"/>
      <c r="X48161"/>
      <c r="AA48161"/>
      <c r="AF48161"/>
      <c r="AI48161"/>
      <c r="AN48161"/>
    </row>
    <row r="48162" spans="3:40" ht="14.1" customHeight="1">
      <c r="C48162"/>
      <c r="F48162"/>
      <c r="G48162"/>
      <c r="H48162"/>
      <c r="K48162"/>
      <c r="P48162"/>
      <c r="X48162"/>
      <c r="AA48162"/>
      <c r="AF48162"/>
      <c r="AI48162"/>
      <c r="AN48162"/>
    </row>
    <row r="48163" spans="3:40" ht="14.1" customHeight="1">
      <c r="C48163"/>
      <c r="F48163"/>
      <c r="G48163"/>
      <c r="H48163"/>
      <c r="K48163"/>
      <c r="P48163"/>
      <c r="X48163"/>
      <c r="AA48163"/>
      <c r="AF48163"/>
      <c r="AI48163"/>
      <c r="AN48163"/>
    </row>
    <row r="48164" spans="3:40" ht="14.1" customHeight="1">
      <c r="C48164"/>
      <c r="F48164"/>
      <c r="G48164"/>
      <c r="H48164"/>
      <c r="K48164"/>
      <c r="P48164"/>
      <c r="X48164"/>
      <c r="AA48164"/>
      <c r="AF48164"/>
      <c r="AI48164"/>
      <c r="AN48164"/>
    </row>
    <row r="48165" spans="3:40" ht="14.1" customHeight="1">
      <c r="C48165"/>
      <c r="F48165"/>
      <c r="G48165"/>
      <c r="H48165"/>
      <c r="K48165"/>
      <c r="P48165"/>
      <c r="X48165"/>
      <c r="AA48165"/>
      <c r="AF48165"/>
      <c r="AI48165"/>
      <c r="AN48165"/>
    </row>
    <row r="48166" spans="3:40" ht="14.1" customHeight="1">
      <c r="C48166"/>
      <c r="F48166"/>
      <c r="G48166"/>
      <c r="H48166"/>
      <c r="K48166"/>
      <c r="P48166"/>
      <c r="X48166"/>
      <c r="AA48166"/>
      <c r="AF48166"/>
      <c r="AI48166"/>
      <c r="AN48166"/>
    </row>
    <row r="48167" spans="3:40" ht="14.1" customHeight="1">
      <c r="C48167"/>
      <c r="F48167"/>
      <c r="G48167"/>
      <c r="H48167"/>
      <c r="K48167"/>
      <c r="P48167"/>
      <c r="X48167"/>
      <c r="AA48167"/>
      <c r="AF48167"/>
      <c r="AI48167"/>
      <c r="AN48167"/>
    </row>
    <row r="48168" spans="3:40" ht="14.1" customHeight="1">
      <c r="C48168"/>
      <c r="F48168"/>
      <c r="G48168"/>
      <c r="H48168"/>
      <c r="K48168"/>
      <c r="P48168"/>
      <c r="X48168"/>
      <c r="AA48168"/>
      <c r="AF48168"/>
      <c r="AI48168"/>
      <c r="AN48168"/>
    </row>
    <row r="48169" spans="3:40" ht="14.1" customHeight="1">
      <c r="C48169"/>
      <c r="F48169"/>
      <c r="G48169"/>
      <c r="H48169"/>
      <c r="K48169"/>
      <c r="P48169"/>
      <c r="X48169"/>
      <c r="AA48169"/>
      <c r="AF48169"/>
      <c r="AI48169"/>
      <c r="AN48169"/>
    </row>
    <row r="48170" spans="3:40" ht="14.1" customHeight="1">
      <c r="C48170"/>
      <c r="F48170"/>
      <c r="G48170"/>
      <c r="H48170"/>
      <c r="K48170"/>
      <c r="P48170"/>
      <c r="X48170"/>
      <c r="AA48170"/>
      <c r="AF48170"/>
      <c r="AI48170"/>
      <c r="AN48170"/>
    </row>
    <row r="48171" spans="3:40" ht="14.1" customHeight="1">
      <c r="C48171"/>
      <c r="F48171"/>
      <c r="G48171"/>
      <c r="H48171"/>
      <c r="K48171"/>
      <c r="P48171"/>
      <c r="X48171"/>
      <c r="AA48171"/>
      <c r="AF48171"/>
      <c r="AI48171"/>
      <c r="AN48171"/>
    </row>
    <row r="48172" spans="3:40" ht="14.1" customHeight="1">
      <c r="C48172"/>
      <c r="F48172"/>
      <c r="G48172"/>
      <c r="H48172"/>
      <c r="K48172"/>
      <c r="P48172"/>
      <c r="X48172"/>
      <c r="AA48172"/>
      <c r="AF48172"/>
      <c r="AI48172"/>
      <c r="AN48172"/>
    </row>
    <row r="48173" spans="3:40" ht="14.1" customHeight="1">
      <c r="C48173"/>
      <c r="F48173"/>
      <c r="G48173"/>
      <c r="H48173"/>
      <c r="K48173"/>
      <c r="P48173"/>
      <c r="X48173"/>
      <c r="AA48173"/>
      <c r="AF48173"/>
      <c r="AI48173"/>
      <c r="AN48173"/>
    </row>
    <row r="48174" spans="3:40" ht="14.1" customHeight="1">
      <c r="C48174"/>
      <c r="F48174"/>
      <c r="G48174"/>
      <c r="H48174"/>
      <c r="K48174"/>
      <c r="P48174"/>
      <c r="X48174"/>
      <c r="AA48174"/>
      <c r="AF48174"/>
      <c r="AI48174"/>
      <c r="AN48174"/>
    </row>
    <row r="48175" spans="3:40" ht="14.1" customHeight="1">
      <c r="C48175"/>
      <c r="F48175"/>
      <c r="G48175"/>
      <c r="H48175"/>
      <c r="K48175"/>
      <c r="P48175"/>
      <c r="X48175"/>
      <c r="AA48175"/>
      <c r="AF48175"/>
      <c r="AI48175"/>
      <c r="AN48175"/>
    </row>
    <row r="48176" spans="3:40" ht="14.1" customHeight="1">
      <c r="C48176"/>
      <c r="F48176"/>
      <c r="G48176"/>
      <c r="H48176"/>
      <c r="K48176"/>
      <c r="P48176"/>
      <c r="X48176"/>
      <c r="AA48176"/>
      <c r="AF48176"/>
      <c r="AI48176"/>
      <c r="AN48176"/>
    </row>
    <row r="48177" spans="3:40" ht="14.1" customHeight="1">
      <c r="C48177"/>
      <c r="F48177"/>
      <c r="G48177"/>
      <c r="H48177"/>
      <c r="K48177"/>
      <c r="P48177"/>
      <c r="X48177"/>
      <c r="AA48177"/>
      <c r="AF48177"/>
      <c r="AI48177"/>
      <c r="AN48177"/>
    </row>
    <row r="48178" spans="3:40" ht="14.1" customHeight="1">
      <c r="C48178"/>
      <c r="F48178"/>
      <c r="G48178"/>
      <c r="H48178"/>
      <c r="K48178"/>
      <c r="P48178"/>
      <c r="X48178"/>
      <c r="AA48178"/>
      <c r="AF48178"/>
      <c r="AI48178"/>
      <c r="AN48178"/>
    </row>
    <row r="48179" spans="3:40" ht="14.1" customHeight="1">
      <c r="C48179"/>
      <c r="F48179"/>
      <c r="G48179"/>
      <c r="H48179"/>
      <c r="K48179"/>
      <c r="P48179"/>
      <c r="X48179"/>
      <c r="AA48179"/>
      <c r="AF48179"/>
      <c r="AI48179"/>
      <c r="AN48179"/>
    </row>
    <row r="48180" spans="3:40" ht="14.1" customHeight="1">
      <c r="C48180"/>
      <c r="F48180"/>
      <c r="G48180"/>
      <c r="H48180"/>
      <c r="K48180"/>
      <c r="P48180"/>
      <c r="X48180"/>
      <c r="AA48180"/>
      <c r="AF48180"/>
      <c r="AI48180"/>
      <c r="AN48180"/>
    </row>
    <row r="48181" spans="3:40" ht="14.1" customHeight="1">
      <c r="C48181"/>
      <c r="F48181"/>
      <c r="G48181"/>
      <c r="H48181"/>
      <c r="K48181"/>
      <c r="P48181"/>
      <c r="X48181"/>
      <c r="AA48181"/>
      <c r="AF48181"/>
      <c r="AI48181"/>
      <c r="AN48181"/>
    </row>
    <row r="48182" spans="3:40" ht="14.1" customHeight="1">
      <c r="C48182"/>
      <c r="F48182"/>
      <c r="G48182"/>
      <c r="H48182"/>
      <c r="K48182"/>
      <c r="P48182"/>
      <c r="X48182"/>
      <c r="AA48182"/>
      <c r="AF48182"/>
      <c r="AI48182"/>
      <c r="AN48182"/>
    </row>
    <row r="48183" spans="3:40" ht="14.1" customHeight="1">
      <c r="C48183"/>
      <c r="F48183"/>
      <c r="G48183"/>
      <c r="H48183"/>
      <c r="K48183"/>
      <c r="P48183"/>
      <c r="X48183"/>
      <c r="AA48183"/>
      <c r="AF48183"/>
      <c r="AI48183"/>
      <c r="AN48183"/>
    </row>
    <row r="48184" spans="3:40" ht="14.1" customHeight="1">
      <c r="C48184"/>
      <c r="F48184"/>
      <c r="G48184"/>
      <c r="H48184"/>
      <c r="K48184"/>
      <c r="P48184"/>
      <c r="X48184"/>
      <c r="AA48184"/>
      <c r="AF48184"/>
      <c r="AI48184"/>
      <c r="AN48184"/>
    </row>
    <row r="48185" spans="3:40" ht="14.1" customHeight="1">
      <c r="C48185"/>
      <c r="F48185"/>
      <c r="G48185"/>
      <c r="H48185"/>
      <c r="K48185"/>
      <c r="P48185"/>
      <c r="X48185"/>
      <c r="AA48185"/>
      <c r="AF48185"/>
      <c r="AI48185"/>
      <c r="AN48185"/>
    </row>
    <row r="48186" spans="3:40" ht="14.1" customHeight="1">
      <c r="C48186"/>
      <c r="F48186"/>
      <c r="G48186"/>
      <c r="H48186"/>
      <c r="K48186"/>
      <c r="P48186"/>
      <c r="X48186"/>
      <c r="AA48186"/>
      <c r="AF48186"/>
      <c r="AI48186"/>
      <c r="AN48186"/>
    </row>
    <row r="48187" spans="3:40" ht="14.1" customHeight="1">
      <c r="C48187"/>
      <c r="F48187"/>
      <c r="G48187"/>
      <c r="H48187"/>
      <c r="K48187"/>
      <c r="P48187"/>
      <c r="X48187"/>
      <c r="AA48187"/>
      <c r="AF48187"/>
      <c r="AI48187"/>
      <c r="AN48187"/>
    </row>
    <row r="48188" spans="3:40" ht="14.1" customHeight="1">
      <c r="C48188"/>
      <c r="F48188"/>
      <c r="G48188"/>
      <c r="H48188"/>
      <c r="K48188"/>
      <c r="P48188"/>
      <c r="X48188"/>
      <c r="AA48188"/>
      <c r="AF48188"/>
      <c r="AI48188"/>
      <c r="AN48188"/>
    </row>
    <row r="48189" spans="3:40" ht="14.1" customHeight="1">
      <c r="C48189"/>
      <c r="F48189"/>
      <c r="G48189"/>
      <c r="H48189"/>
      <c r="K48189"/>
      <c r="P48189"/>
      <c r="X48189"/>
      <c r="AA48189"/>
      <c r="AF48189"/>
      <c r="AI48189"/>
      <c r="AN48189"/>
    </row>
    <row r="48190" spans="3:40" ht="14.1" customHeight="1">
      <c r="C48190"/>
      <c r="F48190"/>
      <c r="G48190"/>
      <c r="H48190"/>
      <c r="K48190"/>
      <c r="P48190"/>
      <c r="X48190"/>
      <c r="AA48190"/>
      <c r="AF48190"/>
      <c r="AI48190"/>
      <c r="AN48190"/>
    </row>
    <row r="48191" spans="3:40" ht="14.1" customHeight="1">
      <c r="C48191"/>
      <c r="F48191"/>
      <c r="G48191"/>
      <c r="H48191"/>
      <c r="K48191"/>
      <c r="P48191"/>
      <c r="X48191"/>
      <c r="AA48191"/>
      <c r="AF48191"/>
      <c r="AI48191"/>
      <c r="AN48191"/>
    </row>
    <row r="48192" spans="3:40" ht="14.1" customHeight="1">
      <c r="C48192"/>
      <c r="F48192"/>
      <c r="G48192"/>
      <c r="H48192"/>
      <c r="K48192"/>
      <c r="P48192"/>
      <c r="X48192"/>
      <c r="AA48192"/>
      <c r="AF48192"/>
      <c r="AI48192"/>
      <c r="AN48192"/>
    </row>
    <row r="48193" spans="3:40" ht="14.1" customHeight="1">
      <c r="C48193"/>
      <c r="F48193"/>
      <c r="G48193"/>
      <c r="H48193"/>
      <c r="K48193"/>
      <c r="P48193"/>
      <c r="X48193"/>
      <c r="AA48193"/>
      <c r="AF48193"/>
      <c r="AI48193"/>
      <c r="AN48193"/>
    </row>
    <row r="48194" spans="3:40" ht="14.1" customHeight="1">
      <c r="C48194"/>
      <c r="F48194"/>
      <c r="G48194"/>
      <c r="H48194"/>
      <c r="K48194"/>
      <c r="P48194"/>
      <c r="X48194"/>
      <c r="AA48194"/>
      <c r="AF48194"/>
      <c r="AI48194"/>
      <c r="AN48194"/>
    </row>
    <row r="48195" spans="3:40" ht="14.1" customHeight="1">
      <c r="C48195"/>
      <c r="F48195"/>
      <c r="G48195"/>
      <c r="H48195"/>
      <c r="K48195"/>
      <c r="P48195"/>
      <c r="X48195"/>
      <c r="AA48195"/>
      <c r="AF48195"/>
      <c r="AI48195"/>
      <c r="AN48195"/>
    </row>
    <row r="48196" spans="3:40" ht="14.1" customHeight="1">
      <c r="C48196"/>
      <c r="F48196"/>
      <c r="G48196"/>
      <c r="H48196"/>
      <c r="K48196"/>
      <c r="P48196"/>
      <c r="X48196"/>
      <c r="AA48196"/>
      <c r="AF48196"/>
      <c r="AI48196"/>
      <c r="AN48196"/>
    </row>
    <row r="48197" spans="3:40" ht="14.1" customHeight="1">
      <c r="C48197"/>
      <c r="F48197"/>
      <c r="G48197"/>
      <c r="H48197"/>
      <c r="K48197"/>
      <c r="P48197"/>
      <c r="X48197"/>
      <c r="AA48197"/>
      <c r="AF48197"/>
      <c r="AI48197"/>
      <c r="AN48197"/>
    </row>
    <row r="48198" spans="3:40" ht="14.1" customHeight="1">
      <c r="C48198"/>
      <c r="F48198"/>
      <c r="G48198"/>
      <c r="H48198"/>
      <c r="K48198"/>
      <c r="P48198"/>
      <c r="X48198"/>
      <c r="AA48198"/>
      <c r="AF48198"/>
      <c r="AI48198"/>
      <c r="AN48198"/>
    </row>
    <row r="48199" spans="3:40" ht="14.1" customHeight="1">
      <c r="C48199"/>
      <c r="F48199"/>
      <c r="G48199"/>
      <c r="H48199"/>
      <c r="K48199"/>
      <c r="P48199"/>
      <c r="X48199"/>
      <c r="AA48199"/>
      <c r="AF48199"/>
      <c r="AI48199"/>
      <c r="AN48199"/>
    </row>
    <row r="48200" spans="3:40" ht="14.1" customHeight="1">
      <c r="C48200"/>
      <c r="F48200"/>
      <c r="G48200"/>
      <c r="H48200"/>
      <c r="K48200"/>
      <c r="P48200"/>
      <c r="X48200"/>
      <c r="AA48200"/>
      <c r="AF48200"/>
      <c r="AI48200"/>
      <c r="AN48200"/>
    </row>
    <row r="48201" spans="3:40" ht="14.1" customHeight="1">
      <c r="C48201"/>
      <c r="F48201"/>
      <c r="G48201"/>
      <c r="H48201"/>
      <c r="K48201"/>
      <c r="P48201"/>
      <c r="X48201"/>
      <c r="AA48201"/>
      <c r="AF48201"/>
      <c r="AI48201"/>
      <c r="AN48201"/>
    </row>
    <row r="48202" spans="3:40" ht="14.1" customHeight="1">
      <c r="C48202"/>
      <c r="F48202"/>
      <c r="G48202"/>
      <c r="H48202"/>
      <c r="K48202"/>
      <c r="P48202"/>
      <c r="X48202"/>
      <c r="AA48202"/>
      <c r="AF48202"/>
      <c r="AI48202"/>
      <c r="AN48202"/>
    </row>
    <row r="48203" spans="3:40" ht="14.1" customHeight="1">
      <c r="C48203"/>
      <c r="F48203"/>
      <c r="G48203"/>
      <c r="H48203"/>
      <c r="K48203"/>
      <c r="P48203"/>
      <c r="X48203"/>
      <c r="AA48203"/>
      <c r="AF48203"/>
      <c r="AI48203"/>
      <c r="AN48203"/>
    </row>
    <row r="48204" spans="3:40" ht="14.1" customHeight="1">
      <c r="C48204"/>
      <c r="F48204"/>
      <c r="G48204"/>
      <c r="H48204"/>
      <c r="K48204"/>
      <c r="P48204"/>
      <c r="X48204"/>
      <c r="AA48204"/>
      <c r="AF48204"/>
      <c r="AI48204"/>
      <c r="AN48204"/>
    </row>
    <row r="48205" spans="3:40" ht="14.1" customHeight="1">
      <c r="C48205"/>
      <c r="F48205"/>
      <c r="G48205"/>
      <c r="H48205"/>
      <c r="K48205"/>
      <c r="P48205"/>
      <c r="X48205"/>
      <c r="AA48205"/>
      <c r="AF48205"/>
      <c r="AI48205"/>
      <c r="AN48205"/>
    </row>
    <row r="48206" spans="3:40" ht="14.1" customHeight="1">
      <c r="C48206"/>
      <c r="F48206"/>
      <c r="G48206"/>
      <c r="H48206"/>
      <c r="K48206"/>
      <c r="P48206"/>
      <c r="X48206"/>
      <c r="AA48206"/>
      <c r="AF48206"/>
      <c r="AI48206"/>
      <c r="AN48206"/>
    </row>
    <row r="48207" spans="3:40" ht="14.1" customHeight="1">
      <c r="C48207"/>
      <c r="F48207"/>
      <c r="G48207"/>
      <c r="H48207"/>
      <c r="K48207"/>
      <c r="P48207"/>
      <c r="X48207"/>
      <c r="AA48207"/>
      <c r="AF48207"/>
      <c r="AI48207"/>
      <c r="AN48207"/>
    </row>
    <row r="48208" spans="3:40" ht="14.1" customHeight="1">
      <c r="C48208"/>
      <c r="F48208"/>
      <c r="G48208"/>
      <c r="H48208"/>
      <c r="K48208"/>
      <c r="P48208"/>
      <c r="X48208"/>
      <c r="AA48208"/>
      <c r="AF48208"/>
      <c r="AI48208"/>
      <c r="AN48208"/>
    </row>
    <row r="48209" spans="3:40" ht="14.1" customHeight="1">
      <c r="C48209"/>
      <c r="F48209"/>
      <c r="G48209"/>
      <c r="H48209"/>
      <c r="K48209"/>
      <c r="P48209"/>
      <c r="X48209"/>
      <c r="AA48209"/>
      <c r="AF48209"/>
      <c r="AI48209"/>
      <c r="AN48209"/>
    </row>
    <row r="48210" spans="3:40" ht="14.1" customHeight="1">
      <c r="C48210"/>
      <c r="F48210"/>
      <c r="G48210"/>
      <c r="H48210"/>
      <c r="K48210"/>
      <c r="P48210"/>
      <c r="X48210"/>
      <c r="AA48210"/>
      <c r="AF48210"/>
      <c r="AI48210"/>
      <c r="AN48210"/>
    </row>
    <row r="48211" spans="3:40" ht="14.1" customHeight="1">
      <c r="C48211"/>
      <c r="F48211"/>
      <c r="G48211"/>
      <c r="H48211"/>
      <c r="K48211"/>
      <c r="P48211"/>
      <c r="X48211"/>
      <c r="AA48211"/>
      <c r="AF48211"/>
      <c r="AI48211"/>
      <c r="AN48211"/>
    </row>
    <row r="48212" spans="3:40" ht="14.1" customHeight="1">
      <c r="C48212"/>
      <c r="F48212"/>
      <c r="G48212"/>
      <c r="H48212"/>
      <c r="K48212"/>
      <c r="P48212"/>
      <c r="X48212"/>
      <c r="AA48212"/>
      <c r="AF48212"/>
      <c r="AI48212"/>
      <c r="AN48212"/>
    </row>
    <row r="48213" spans="3:40" ht="14.1" customHeight="1">
      <c r="C48213"/>
      <c r="F48213"/>
      <c r="G48213"/>
      <c r="H48213"/>
      <c r="K48213"/>
      <c r="P48213"/>
      <c r="X48213"/>
      <c r="AA48213"/>
      <c r="AF48213"/>
      <c r="AI48213"/>
      <c r="AN48213"/>
    </row>
    <row r="48214" spans="3:40" ht="14.1" customHeight="1">
      <c r="C48214"/>
      <c r="F48214"/>
      <c r="G48214"/>
      <c r="H48214"/>
      <c r="K48214"/>
      <c r="P48214"/>
      <c r="X48214"/>
      <c r="AA48214"/>
      <c r="AF48214"/>
      <c r="AI48214"/>
      <c r="AN48214"/>
    </row>
    <row r="48215" spans="3:40" ht="14.1" customHeight="1">
      <c r="C48215"/>
      <c r="F48215"/>
      <c r="G48215"/>
      <c r="H48215"/>
      <c r="K48215"/>
      <c r="P48215"/>
      <c r="X48215"/>
      <c r="AA48215"/>
      <c r="AF48215"/>
      <c r="AI48215"/>
      <c r="AN48215"/>
    </row>
    <row r="48216" spans="3:40" ht="14.1" customHeight="1">
      <c r="C48216"/>
      <c r="F48216"/>
      <c r="G48216"/>
      <c r="H48216"/>
      <c r="K48216"/>
      <c r="P48216"/>
      <c r="X48216"/>
      <c r="AA48216"/>
      <c r="AF48216"/>
      <c r="AI48216"/>
      <c r="AN48216"/>
    </row>
    <row r="48217" spans="3:40" ht="14.1" customHeight="1">
      <c r="C48217"/>
      <c r="F48217"/>
      <c r="G48217"/>
      <c r="H48217"/>
      <c r="K48217"/>
      <c r="P48217"/>
      <c r="X48217"/>
      <c r="AA48217"/>
      <c r="AF48217"/>
      <c r="AI48217"/>
      <c r="AN48217"/>
    </row>
    <row r="48218" spans="3:40" ht="14.1" customHeight="1">
      <c r="C48218"/>
      <c r="F48218"/>
      <c r="G48218"/>
      <c r="H48218"/>
      <c r="K48218"/>
      <c r="P48218"/>
      <c r="X48218"/>
      <c r="AA48218"/>
      <c r="AF48218"/>
      <c r="AI48218"/>
      <c r="AN48218"/>
    </row>
    <row r="48219" spans="3:40" ht="14.1" customHeight="1">
      <c r="C48219"/>
      <c r="F48219"/>
      <c r="G48219"/>
      <c r="H48219"/>
      <c r="K48219"/>
      <c r="P48219"/>
      <c r="X48219"/>
      <c r="AA48219"/>
      <c r="AF48219"/>
      <c r="AI48219"/>
      <c r="AN48219"/>
    </row>
    <row r="48220" spans="3:40" ht="14.1" customHeight="1">
      <c r="C48220"/>
      <c r="F48220"/>
      <c r="G48220"/>
      <c r="H48220"/>
      <c r="K48220"/>
      <c r="P48220"/>
      <c r="X48220"/>
      <c r="AA48220"/>
      <c r="AF48220"/>
      <c r="AI48220"/>
      <c r="AN48220"/>
    </row>
    <row r="48221" spans="3:40" ht="14.1" customHeight="1">
      <c r="C48221"/>
      <c r="F48221"/>
      <c r="G48221"/>
      <c r="H48221"/>
      <c r="K48221"/>
      <c r="P48221"/>
      <c r="X48221"/>
      <c r="AA48221"/>
      <c r="AF48221"/>
      <c r="AI48221"/>
      <c r="AN48221"/>
    </row>
    <row r="48222" spans="3:40" ht="14.1" customHeight="1">
      <c r="C48222"/>
      <c r="F48222"/>
      <c r="G48222"/>
      <c r="H48222"/>
      <c r="K48222"/>
      <c r="P48222"/>
      <c r="X48222"/>
      <c r="AA48222"/>
      <c r="AF48222"/>
      <c r="AI48222"/>
      <c r="AN48222"/>
    </row>
    <row r="48223" spans="3:40" ht="14.1" customHeight="1">
      <c r="C48223"/>
      <c r="F48223"/>
      <c r="G48223"/>
      <c r="H48223"/>
      <c r="K48223"/>
      <c r="P48223"/>
      <c r="X48223"/>
      <c r="AA48223"/>
      <c r="AF48223"/>
      <c r="AI48223"/>
      <c r="AN48223"/>
    </row>
    <row r="48224" spans="3:40" ht="14.1" customHeight="1">
      <c r="C48224"/>
      <c r="F48224"/>
      <c r="G48224"/>
      <c r="H48224"/>
      <c r="K48224"/>
      <c r="P48224"/>
      <c r="X48224"/>
      <c r="AA48224"/>
      <c r="AF48224"/>
      <c r="AI48224"/>
      <c r="AN48224"/>
    </row>
    <row r="48225" spans="3:40" ht="14.1" customHeight="1">
      <c r="C48225"/>
      <c r="F48225"/>
      <c r="G48225"/>
      <c r="H48225"/>
      <c r="K48225"/>
      <c r="P48225"/>
      <c r="X48225"/>
      <c r="AA48225"/>
      <c r="AF48225"/>
      <c r="AI48225"/>
      <c r="AN48225"/>
    </row>
    <row r="48226" spans="3:40" ht="14.1" customHeight="1">
      <c r="C48226"/>
      <c r="F48226"/>
      <c r="G48226"/>
      <c r="H48226"/>
      <c r="K48226"/>
      <c r="P48226"/>
      <c r="X48226"/>
      <c r="AA48226"/>
      <c r="AF48226"/>
      <c r="AI48226"/>
      <c r="AN48226"/>
    </row>
    <row r="48227" spans="3:40" ht="14.1" customHeight="1">
      <c r="C48227"/>
      <c r="F48227"/>
      <c r="G48227"/>
      <c r="H48227"/>
      <c r="K48227"/>
      <c r="P48227"/>
      <c r="X48227"/>
      <c r="AA48227"/>
      <c r="AF48227"/>
      <c r="AI48227"/>
      <c r="AN48227"/>
    </row>
    <row r="48228" spans="3:40" ht="14.1" customHeight="1">
      <c r="C48228"/>
      <c r="F48228"/>
      <c r="G48228"/>
      <c r="H48228"/>
      <c r="K48228"/>
      <c r="P48228"/>
      <c r="X48228"/>
      <c r="AA48228"/>
      <c r="AF48228"/>
      <c r="AI48228"/>
      <c r="AN48228"/>
    </row>
    <row r="48229" spans="3:40" ht="14.1" customHeight="1">
      <c r="C48229"/>
      <c r="F48229"/>
      <c r="G48229"/>
      <c r="H48229"/>
      <c r="K48229"/>
      <c r="P48229"/>
      <c r="X48229"/>
      <c r="AA48229"/>
      <c r="AF48229"/>
      <c r="AI48229"/>
      <c r="AN48229"/>
    </row>
    <row r="48230" spans="3:40" ht="14.1" customHeight="1">
      <c r="C48230"/>
      <c r="F48230"/>
      <c r="G48230"/>
      <c r="H48230"/>
      <c r="K48230"/>
      <c r="P48230"/>
      <c r="X48230"/>
      <c r="AA48230"/>
      <c r="AF48230"/>
      <c r="AI48230"/>
      <c r="AN48230"/>
    </row>
    <row r="48231" spans="3:40" ht="14.1" customHeight="1">
      <c r="C48231"/>
      <c r="F48231"/>
      <c r="G48231"/>
      <c r="H48231"/>
      <c r="K48231"/>
      <c r="P48231"/>
      <c r="X48231"/>
      <c r="AA48231"/>
      <c r="AF48231"/>
      <c r="AI48231"/>
      <c r="AN48231"/>
    </row>
    <row r="48232" spans="3:40" ht="14.1" customHeight="1">
      <c r="C48232"/>
      <c r="F48232"/>
      <c r="G48232"/>
      <c r="H48232"/>
      <c r="K48232"/>
      <c r="P48232"/>
      <c r="X48232"/>
      <c r="AA48232"/>
      <c r="AF48232"/>
      <c r="AI48232"/>
      <c r="AN48232"/>
    </row>
    <row r="48233" spans="3:40" ht="14.1" customHeight="1">
      <c r="C48233"/>
      <c r="F48233"/>
      <c r="G48233"/>
      <c r="H48233"/>
      <c r="K48233"/>
      <c r="P48233"/>
      <c r="X48233"/>
      <c r="AA48233"/>
      <c r="AF48233"/>
      <c r="AI48233"/>
      <c r="AN48233"/>
    </row>
    <row r="48234" spans="3:40" ht="14.1" customHeight="1">
      <c r="C48234"/>
      <c r="F48234"/>
      <c r="G48234"/>
      <c r="H48234"/>
      <c r="K48234"/>
      <c r="P48234"/>
      <c r="X48234"/>
      <c r="AA48234"/>
      <c r="AF48234"/>
      <c r="AI48234"/>
      <c r="AN48234"/>
    </row>
    <row r="48235" spans="3:40" ht="14.1" customHeight="1">
      <c r="C48235"/>
      <c r="F48235"/>
      <c r="G48235"/>
      <c r="H48235"/>
      <c r="K48235"/>
      <c r="P48235"/>
      <c r="X48235"/>
      <c r="AA48235"/>
      <c r="AF48235"/>
      <c r="AI48235"/>
      <c r="AN48235"/>
    </row>
    <row r="48236" spans="3:40" ht="14.1" customHeight="1">
      <c r="C48236"/>
      <c r="F48236"/>
      <c r="G48236"/>
      <c r="H48236"/>
      <c r="K48236"/>
      <c r="P48236"/>
      <c r="X48236"/>
      <c r="AA48236"/>
      <c r="AF48236"/>
      <c r="AI48236"/>
      <c r="AN48236"/>
    </row>
    <row r="48237" spans="3:40" ht="14.1" customHeight="1">
      <c r="C48237"/>
      <c r="F48237"/>
      <c r="G48237"/>
      <c r="H48237"/>
      <c r="K48237"/>
      <c r="P48237"/>
      <c r="X48237"/>
      <c r="AA48237"/>
      <c r="AF48237"/>
      <c r="AI48237"/>
      <c r="AN48237"/>
    </row>
    <row r="48238" spans="3:40" ht="14.1" customHeight="1">
      <c r="C48238"/>
      <c r="F48238"/>
      <c r="G48238"/>
      <c r="H48238"/>
      <c r="K48238"/>
      <c r="P48238"/>
      <c r="X48238"/>
      <c r="AA48238"/>
      <c r="AF48238"/>
      <c r="AI48238"/>
      <c r="AN48238"/>
    </row>
    <row r="48239" spans="3:40" ht="14.1" customHeight="1">
      <c r="C48239"/>
      <c r="F48239"/>
      <c r="G48239"/>
      <c r="H48239"/>
      <c r="K48239"/>
      <c r="P48239"/>
      <c r="X48239"/>
      <c r="AA48239"/>
      <c r="AF48239"/>
      <c r="AI48239"/>
      <c r="AN48239"/>
    </row>
    <row r="48240" spans="3:40" ht="14.1" customHeight="1">
      <c r="C48240"/>
      <c r="F48240"/>
      <c r="G48240"/>
      <c r="H48240"/>
      <c r="K48240"/>
      <c r="P48240"/>
      <c r="X48240"/>
      <c r="AA48240"/>
      <c r="AF48240"/>
      <c r="AI48240"/>
      <c r="AN48240"/>
    </row>
    <row r="48241" spans="3:40" ht="14.1" customHeight="1">
      <c r="C48241"/>
      <c r="F48241"/>
      <c r="G48241"/>
      <c r="H48241"/>
      <c r="K48241"/>
      <c r="P48241"/>
      <c r="X48241"/>
      <c r="AA48241"/>
      <c r="AF48241"/>
      <c r="AI48241"/>
      <c r="AN48241"/>
    </row>
    <row r="48242" spans="3:40" ht="14.1" customHeight="1">
      <c r="C48242"/>
      <c r="F48242"/>
      <c r="G48242"/>
      <c r="H48242"/>
      <c r="K48242"/>
      <c r="P48242"/>
      <c r="X48242"/>
      <c r="AA48242"/>
      <c r="AF48242"/>
      <c r="AI48242"/>
      <c r="AN48242"/>
    </row>
    <row r="48243" spans="3:40" ht="14.1" customHeight="1">
      <c r="C48243"/>
      <c r="F48243"/>
      <c r="G48243"/>
      <c r="H48243"/>
      <c r="K48243"/>
      <c r="P48243"/>
      <c r="X48243"/>
      <c r="AA48243"/>
      <c r="AF48243"/>
      <c r="AI48243"/>
      <c r="AN48243"/>
    </row>
    <row r="48244" spans="3:40" ht="14.1" customHeight="1">
      <c r="C48244"/>
      <c r="F48244"/>
      <c r="G48244"/>
      <c r="H48244"/>
      <c r="K48244"/>
      <c r="P48244"/>
      <c r="X48244"/>
      <c r="AA48244"/>
      <c r="AF48244"/>
      <c r="AI48244"/>
      <c r="AN48244"/>
    </row>
    <row r="48245" spans="3:40" ht="14.1" customHeight="1">
      <c r="C48245"/>
      <c r="F48245"/>
      <c r="G48245"/>
      <c r="H48245"/>
      <c r="K48245"/>
      <c r="P48245"/>
      <c r="X48245"/>
      <c r="AA48245"/>
      <c r="AF48245"/>
      <c r="AI48245"/>
      <c r="AN48245"/>
    </row>
    <row r="48246" spans="3:40" ht="14.1" customHeight="1">
      <c r="C48246"/>
      <c r="F48246"/>
      <c r="G48246"/>
      <c r="H48246"/>
      <c r="K48246"/>
      <c r="P48246"/>
      <c r="X48246"/>
      <c r="AA48246"/>
      <c r="AF48246"/>
      <c r="AI48246"/>
      <c r="AN48246"/>
    </row>
    <row r="48247" spans="3:40" ht="14.1" customHeight="1">
      <c r="C48247"/>
      <c r="F48247"/>
      <c r="G48247"/>
      <c r="H48247"/>
      <c r="K48247"/>
      <c r="P48247"/>
      <c r="X48247"/>
      <c r="AA48247"/>
      <c r="AF48247"/>
      <c r="AI48247"/>
      <c r="AN48247"/>
    </row>
    <row r="48248" spans="3:40" ht="14.1" customHeight="1">
      <c r="C48248"/>
      <c r="F48248"/>
      <c r="G48248"/>
      <c r="H48248"/>
      <c r="K48248"/>
      <c r="P48248"/>
      <c r="X48248"/>
      <c r="AA48248"/>
      <c r="AF48248"/>
      <c r="AI48248"/>
      <c r="AN48248"/>
    </row>
    <row r="48249" spans="3:40" ht="14.1" customHeight="1">
      <c r="C48249"/>
      <c r="F48249"/>
      <c r="G48249"/>
      <c r="H48249"/>
      <c r="K48249"/>
      <c r="P48249"/>
      <c r="X48249"/>
      <c r="AA48249"/>
      <c r="AF48249"/>
      <c r="AI48249"/>
      <c r="AN48249"/>
    </row>
    <row r="48250" spans="3:40" ht="14.1" customHeight="1">
      <c r="C48250"/>
      <c r="F48250"/>
      <c r="G48250"/>
      <c r="H48250"/>
      <c r="K48250"/>
      <c r="P48250"/>
      <c r="X48250"/>
      <c r="AA48250"/>
      <c r="AF48250"/>
      <c r="AI48250"/>
      <c r="AN48250"/>
    </row>
    <row r="48251" spans="3:40" ht="14.1" customHeight="1">
      <c r="C48251"/>
      <c r="F48251"/>
      <c r="G48251"/>
      <c r="H48251"/>
      <c r="K48251"/>
      <c r="P48251"/>
      <c r="X48251"/>
      <c r="AA48251"/>
      <c r="AF48251"/>
      <c r="AI48251"/>
      <c r="AN48251"/>
    </row>
    <row r="48252" spans="3:40" ht="14.1" customHeight="1">
      <c r="C48252"/>
      <c r="F48252"/>
      <c r="G48252"/>
      <c r="H48252"/>
      <c r="K48252"/>
      <c r="P48252"/>
      <c r="X48252"/>
      <c r="AA48252"/>
      <c r="AF48252"/>
      <c r="AI48252"/>
      <c r="AN48252"/>
    </row>
    <row r="48253" spans="3:40" ht="14.1" customHeight="1">
      <c r="C48253"/>
      <c r="F48253"/>
      <c r="G48253"/>
      <c r="H48253"/>
      <c r="K48253"/>
      <c r="P48253"/>
      <c r="X48253"/>
      <c r="AA48253"/>
      <c r="AF48253"/>
      <c r="AI48253"/>
      <c r="AN48253"/>
    </row>
    <row r="48254" spans="3:40" ht="14.1" customHeight="1">
      <c r="C48254"/>
      <c r="F48254"/>
      <c r="G48254"/>
      <c r="H48254"/>
      <c r="K48254"/>
      <c r="P48254"/>
      <c r="X48254"/>
      <c r="AA48254"/>
      <c r="AF48254"/>
      <c r="AI48254"/>
      <c r="AN48254"/>
    </row>
    <row r="48255" spans="3:40" ht="14.1" customHeight="1">
      <c r="C48255"/>
      <c r="F48255"/>
      <c r="G48255"/>
      <c r="H48255"/>
      <c r="K48255"/>
      <c r="P48255"/>
      <c r="X48255"/>
      <c r="AA48255"/>
      <c r="AF48255"/>
      <c r="AI48255"/>
      <c r="AN48255"/>
    </row>
    <row r="48256" spans="3:40" ht="14.1" customHeight="1">
      <c r="C48256"/>
      <c r="F48256"/>
      <c r="G48256"/>
      <c r="H48256"/>
      <c r="K48256"/>
      <c r="P48256"/>
      <c r="X48256"/>
      <c r="AA48256"/>
      <c r="AF48256"/>
      <c r="AI48256"/>
      <c r="AN48256"/>
    </row>
    <row r="48257" spans="3:40" ht="14.1" customHeight="1">
      <c r="C48257"/>
      <c r="F48257"/>
      <c r="G48257"/>
      <c r="H48257"/>
      <c r="K48257"/>
      <c r="P48257"/>
      <c r="X48257"/>
      <c r="AA48257"/>
      <c r="AF48257"/>
      <c r="AI48257"/>
      <c r="AN48257"/>
    </row>
    <row r="48258" spans="3:40" ht="14.1" customHeight="1">
      <c r="C48258"/>
      <c r="F48258"/>
      <c r="G48258"/>
      <c r="H48258"/>
      <c r="K48258"/>
      <c r="P48258"/>
      <c r="X48258"/>
      <c r="AA48258"/>
      <c r="AF48258"/>
      <c r="AI48258"/>
      <c r="AN48258"/>
    </row>
    <row r="48259" spans="3:40" ht="14.1" customHeight="1">
      <c r="C48259"/>
      <c r="F48259"/>
      <c r="G48259"/>
      <c r="H48259"/>
      <c r="K48259"/>
      <c r="P48259"/>
      <c r="X48259"/>
      <c r="AA48259"/>
      <c r="AF48259"/>
      <c r="AI48259"/>
      <c r="AN48259"/>
    </row>
    <row r="48260" spans="3:40" ht="14.1" customHeight="1">
      <c r="C48260"/>
      <c r="F48260"/>
      <c r="G48260"/>
      <c r="H48260"/>
      <c r="K48260"/>
      <c r="P48260"/>
      <c r="X48260"/>
      <c r="AA48260"/>
      <c r="AF48260"/>
      <c r="AI48260"/>
      <c r="AN48260"/>
    </row>
    <row r="48261" spans="3:40" ht="14.1" customHeight="1">
      <c r="C48261"/>
      <c r="F48261"/>
      <c r="G48261"/>
      <c r="H48261"/>
      <c r="K48261"/>
      <c r="P48261"/>
      <c r="X48261"/>
      <c r="AA48261"/>
      <c r="AF48261"/>
      <c r="AI48261"/>
      <c r="AN48261"/>
    </row>
    <row r="48262" spans="3:40" ht="14.1" customHeight="1">
      <c r="C48262"/>
      <c r="F48262"/>
      <c r="G48262"/>
      <c r="H48262"/>
      <c r="K48262"/>
      <c r="P48262"/>
      <c r="X48262"/>
      <c r="AA48262"/>
      <c r="AF48262"/>
      <c r="AI48262"/>
      <c r="AN48262"/>
    </row>
    <row r="48263" spans="3:40" ht="14.1" customHeight="1">
      <c r="C48263"/>
      <c r="F48263"/>
      <c r="G48263"/>
      <c r="H48263"/>
      <c r="K48263"/>
      <c r="P48263"/>
      <c r="X48263"/>
      <c r="AA48263"/>
      <c r="AF48263"/>
      <c r="AI48263"/>
      <c r="AN48263"/>
    </row>
    <row r="48264" spans="3:40" ht="14.1" customHeight="1">
      <c r="C48264"/>
      <c r="F48264"/>
      <c r="G48264"/>
      <c r="H48264"/>
      <c r="K48264"/>
      <c r="P48264"/>
      <c r="X48264"/>
      <c r="AA48264"/>
      <c r="AF48264"/>
      <c r="AI48264"/>
      <c r="AN48264"/>
    </row>
    <row r="48265" spans="3:40" ht="14.1" customHeight="1">
      <c r="C48265"/>
      <c r="F48265"/>
      <c r="G48265"/>
      <c r="H48265"/>
      <c r="K48265"/>
      <c r="P48265"/>
      <c r="X48265"/>
      <c r="AA48265"/>
      <c r="AF48265"/>
      <c r="AI48265"/>
      <c r="AN48265"/>
    </row>
    <row r="48266" spans="3:40" ht="14.1" customHeight="1">
      <c r="C48266"/>
      <c r="F48266"/>
      <c r="G48266"/>
      <c r="H48266"/>
      <c r="K48266"/>
      <c r="P48266"/>
      <c r="X48266"/>
      <c r="AA48266"/>
      <c r="AF48266"/>
      <c r="AI48266"/>
      <c r="AN48266"/>
    </row>
    <row r="48267" spans="3:40" ht="14.1" customHeight="1">
      <c r="C48267"/>
      <c r="F48267"/>
      <c r="G48267"/>
      <c r="H48267"/>
      <c r="K48267"/>
      <c r="P48267"/>
      <c r="X48267"/>
      <c r="AA48267"/>
      <c r="AF48267"/>
      <c r="AI48267"/>
      <c r="AN48267"/>
    </row>
    <row r="48268" spans="3:40" ht="14.1" customHeight="1">
      <c r="C48268"/>
      <c r="F48268"/>
      <c r="G48268"/>
      <c r="H48268"/>
      <c r="K48268"/>
      <c r="P48268"/>
      <c r="X48268"/>
      <c r="AA48268"/>
      <c r="AF48268"/>
      <c r="AI48268"/>
      <c r="AN48268"/>
    </row>
    <row r="48269" spans="3:40" ht="14.1" customHeight="1">
      <c r="C48269"/>
      <c r="F48269"/>
      <c r="G48269"/>
      <c r="H48269"/>
      <c r="K48269"/>
      <c r="P48269"/>
      <c r="X48269"/>
      <c r="AA48269"/>
      <c r="AF48269"/>
      <c r="AI48269"/>
      <c r="AN48269"/>
    </row>
    <row r="48270" spans="3:40" ht="14.1" customHeight="1">
      <c r="C48270"/>
      <c r="F48270"/>
      <c r="G48270"/>
      <c r="H48270"/>
      <c r="K48270"/>
      <c r="P48270"/>
      <c r="X48270"/>
      <c r="AA48270"/>
      <c r="AF48270"/>
      <c r="AI48270"/>
      <c r="AN48270"/>
    </row>
    <row r="48271" spans="3:40" ht="14.1" customHeight="1">
      <c r="C48271"/>
      <c r="F48271"/>
      <c r="G48271"/>
      <c r="H48271"/>
      <c r="K48271"/>
      <c r="P48271"/>
      <c r="X48271"/>
      <c r="AA48271"/>
      <c r="AF48271"/>
      <c r="AI48271"/>
      <c r="AN48271"/>
    </row>
    <row r="48272" spans="3:40" ht="14.1" customHeight="1">
      <c r="C48272"/>
      <c r="F48272"/>
      <c r="G48272"/>
      <c r="H48272"/>
      <c r="K48272"/>
      <c r="P48272"/>
      <c r="X48272"/>
      <c r="AA48272"/>
      <c r="AF48272"/>
      <c r="AI48272"/>
      <c r="AN48272"/>
    </row>
    <row r="48273" spans="3:40" ht="14.1" customHeight="1">
      <c r="C48273"/>
      <c r="F48273"/>
      <c r="G48273"/>
      <c r="H48273"/>
      <c r="K48273"/>
      <c r="P48273"/>
      <c r="X48273"/>
      <c r="AA48273"/>
      <c r="AF48273"/>
      <c r="AI48273"/>
      <c r="AN48273"/>
    </row>
    <row r="48274" spans="3:40" ht="14.1" customHeight="1">
      <c r="C48274"/>
      <c r="F48274"/>
      <c r="G48274"/>
      <c r="H48274"/>
      <c r="K48274"/>
      <c r="P48274"/>
      <c r="X48274"/>
      <c r="AA48274"/>
      <c r="AF48274"/>
      <c r="AI48274"/>
      <c r="AN48274"/>
    </row>
    <row r="48275" spans="3:40" ht="14.1" customHeight="1">
      <c r="C48275"/>
      <c r="F48275"/>
      <c r="G48275"/>
      <c r="H48275"/>
      <c r="K48275"/>
      <c r="P48275"/>
      <c r="X48275"/>
      <c r="AA48275"/>
      <c r="AF48275"/>
      <c r="AI48275"/>
      <c r="AN48275"/>
    </row>
    <row r="48276" spans="3:40" ht="14.1" customHeight="1">
      <c r="C48276"/>
      <c r="F48276"/>
      <c r="G48276"/>
      <c r="H48276"/>
      <c r="K48276"/>
      <c r="P48276"/>
      <c r="X48276"/>
      <c r="AA48276"/>
      <c r="AF48276"/>
      <c r="AI48276"/>
      <c r="AN48276"/>
    </row>
    <row r="48277" spans="3:40" ht="14.1" customHeight="1">
      <c r="C48277"/>
      <c r="F48277"/>
      <c r="G48277"/>
      <c r="H48277"/>
      <c r="K48277"/>
      <c r="P48277"/>
      <c r="X48277"/>
      <c r="AA48277"/>
      <c r="AF48277"/>
      <c r="AI48277"/>
      <c r="AN48277"/>
    </row>
    <row r="48278" spans="3:40" ht="14.1" customHeight="1">
      <c r="C48278"/>
      <c r="F48278"/>
      <c r="G48278"/>
      <c r="H48278"/>
      <c r="K48278"/>
      <c r="P48278"/>
      <c r="X48278"/>
      <c r="AA48278"/>
      <c r="AF48278"/>
      <c r="AI48278"/>
      <c r="AN48278"/>
    </row>
    <row r="48279" spans="3:40" ht="14.1" customHeight="1">
      <c r="C48279"/>
      <c r="F48279"/>
      <c r="G48279"/>
      <c r="H48279"/>
      <c r="K48279"/>
      <c r="P48279"/>
      <c r="X48279"/>
      <c r="AA48279"/>
      <c r="AF48279"/>
      <c r="AI48279"/>
      <c r="AN48279"/>
    </row>
    <row r="48280" spans="3:40" ht="14.1" customHeight="1">
      <c r="C48280"/>
      <c r="F48280"/>
      <c r="G48280"/>
      <c r="H48280"/>
      <c r="K48280"/>
      <c r="P48280"/>
      <c r="X48280"/>
      <c r="AA48280"/>
      <c r="AF48280"/>
      <c r="AI48280"/>
      <c r="AN48280"/>
    </row>
    <row r="48281" spans="3:40" ht="14.1" customHeight="1">
      <c r="C48281"/>
      <c r="F48281"/>
      <c r="G48281"/>
      <c r="H48281"/>
      <c r="K48281"/>
      <c r="P48281"/>
      <c r="X48281"/>
      <c r="AA48281"/>
      <c r="AF48281"/>
      <c r="AI48281"/>
      <c r="AN48281"/>
    </row>
    <row r="48282" spans="3:40" ht="14.1" customHeight="1">
      <c r="C48282"/>
      <c r="F48282"/>
      <c r="G48282"/>
      <c r="H48282"/>
      <c r="K48282"/>
      <c r="P48282"/>
      <c r="X48282"/>
      <c r="AA48282"/>
      <c r="AF48282"/>
      <c r="AI48282"/>
      <c r="AN48282"/>
    </row>
    <row r="48283" spans="3:40" ht="14.1" customHeight="1">
      <c r="C48283"/>
      <c r="F48283"/>
      <c r="G48283"/>
      <c r="H48283"/>
      <c r="K48283"/>
      <c r="P48283"/>
      <c r="X48283"/>
      <c r="AA48283"/>
      <c r="AF48283"/>
      <c r="AI48283"/>
      <c r="AN48283"/>
    </row>
    <row r="48284" spans="3:40" ht="14.1" customHeight="1">
      <c r="C48284"/>
      <c r="F48284"/>
      <c r="G48284"/>
      <c r="H48284"/>
      <c r="K48284"/>
      <c r="P48284"/>
      <c r="X48284"/>
      <c r="AA48284"/>
      <c r="AF48284"/>
      <c r="AI48284"/>
      <c r="AN48284"/>
    </row>
    <row r="48285" spans="3:40" ht="14.1" customHeight="1">
      <c r="C48285"/>
      <c r="F48285"/>
      <c r="G48285"/>
      <c r="H48285"/>
      <c r="K48285"/>
      <c r="P48285"/>
      <c r="X48285"/>
      <c r="AA48285"/>
      <c r="AF48285"/>
      <c r="AI48285"/>
      <c r="AN48285"/>
    </row>
    <row r="48286" spans="3:40" ht="14.1" customHeight="1">
      <c r="C48286"/>
      <c r="F48286"/>
      <c r="G48286"/>
      <c r="H48286"/>
      <c r="K48286"/>
      <c r="P48286"/>
      <c r="X48286"/>
      <c r="AA48286"/>
      <c r="AF48286"/>
      <c r="AI48286"/>
      <c r="AN48286"/>
    </row>
    <row r="48287" spans="3:40" ht="14.1" customHeight="1">
      <c r="C48287"/>
      <c r="F48287"/>
      <c r="G48287"/>
      <c r="H48287"/>
      <c r="K48287"/>
      <c r="P48287"/>
      <c r="X48287"/>
      <c r="AA48287"/>
      <c r="AF48287"/>
      <c r="AI48287"/>
      <c r="AN48287"/>
    </row>
    <row r="48288" spans="3:40" ht="14.1" customHeight="1">
      <c r="C48288"/>
      <c r="F48288"/>
      <c r="G48288"/>
      <c r="H48288"/>
      <c r="K48288"/>
      <c r="P48288"/>
      <c r="X48288"/>
      <c r="AA48288"/>
      <c r="AF48288"/>
      <c r="AI48288"/>
      <c r="AN48288"/>
    </row>
    <row r="48289" spans="3:40" ht="14.1" customHeight="1">
      <c r="C48289"/>
      <c r="F48289"/>
      <c r="G48289"/>
      <c r="H48289"/>
      <c r="K48289"/>
      <c r="P48289"/>
      <c r="X48289"/>
      <c r="AA48289"/>
      <c r="AF48289"/>
      <c r="AI48289"/>
      <c r="AN48289"/>
    </row>
    <row r="48290" spans="3:40" ht="14.1" customHeight="1">
      <c r="C48290"/>
      <c r="F48290"/>
      <c r="G48290"/>
      <c r="H48290"/>
      <c r="K48290"/>
      <c r="P48290"/>
      <c r="X48290"/>
      <c r="AA48290"/>
      <c r="AF48290"/>
      <c r="AI48290"/>
      <c r="AN48290"/>
    </row>
    <row r="48291" spans="3:40" ht="14.1" customHeight="1">
      <c r="C48291"/>
      <c r="F48291"/>
      <c r="G48291"/>
      <c r="H48291"/>
      <c r="K48291"/>
      <c r="P48291"/>
      <c r="X48291"/>
      <c r="AA48291"/>
      <c r="AF48291"/>
      <c r="AI48291"/>
      <c r="AN48291"/>
    </row>
    <row r="48292" spans="3:40" ht="14.1" customHeight="1">
      <c r="C48292"/>
      <c r="F48292"/>
      <c r="G48292"/>
      <c r="H48292"/>
      <c r="K48292"/>
      <c r="P48292"/>
      <c r="X48292"/>
      <c r="AA48292"/>
      <c r="AF48292"/>
      <c r="AI48292"/>
      <c r="AN48292"/>
    </row>
    <row r="48293" spans="3:40" ht="14.1" customHeight="1">
      <c r="C48293"/>
      <c r="F48293"/>
      <c r="G48293"/>
      <c r="H48293"/>
      <c r="K48293"/>
      <c r="P48293"/>
      <c r="X48293"/>
      <c r="AA48293"/>
      <c r="AF48293"/>
      <c r="AI48293"/>
      <c r="AN48293"/>
    </row>
    <row r="48294" spans="3:40" ht="14.1" customHeight="1">
      <c r="C48294"/>
      <c r="F48294"/>
      <c r="G48294"/>
      <c r="H48294"/>
      <c r="K48294"/>
      <c r="P48294"/>
      <c r="X48294"/>
      <c r="AA48294"/>
      <c r="AF48294"/>
      <c r="AI48294"/>
      <c r="AN48294"/>
    </row>
    <row r="48295" spans="3:40" ht="14.1" customHeight="1">
      <c r="C48295"/>
      <c r="F48295"/>
      <c r="G48295"/>
      <c r="H48295"/>
      <c r="K48295"/>
      <c r="P48295"/>
      <c r="X48295"/>
      <c r="AA48295"/>
      <c r="AF48295"/>
      <c r="AI48295"/>
      <c r="AN48295"/>
    </row>
    <row r="48296" spans="3:40" ht="14.1" customHeight="1">
      <c r="C48296"/>
      <c r="F48296"/>
      <c r="G48296"/>
      <c r="H48296"/>
      <c r="K48296"/>
      <c r="P48296"/>
      <c r="X48296"/>
      <c r="AA48296"/>
      <c r="AF48296"/>
      <c r="AI48296"/>
      <c r="AN48296"/>
    </row>
    <row r="48297" spans="3:40" ht="14.1" customHeight="1">
      <c r="C48297"/>
      <c r="F48297"/>
      <c r="G48297"/>
      <c r="H48297"/>
      <c r="K48297"/>
      <c r="P48297"/>
      <c r="X48297"/>
      <c r="AA48297"/>
      <c r="AF48297"/>
      <c r="AI48297"/>
      <c r="AN48297"/>
    </row>
    <row r="48298" spans="3:40" ht="14.1" customHeight="1">
      <c r="C48298"/>
      <c r="F48298"/>
      <c r="G48298"/>
      <c r="H48298"/>
      <c r="K48298"/>
      <c r="P48298"/>
      <c r="X48298"/>
      <c r="AA48298"/>
      <c r="AF48298"/>
      <c r="AI48298"/>
      <c r="AN48298"/>
    </row>
    <row r="48299" spans="3:40" ht="14.1" customHeight="1">
      <c r="C48299"/>
      <c r="F48299"/>
      <c r="G48299"/>
      <c r="H48299"/>
      <c r="K48299"/>
      <c r="P48299"/>
      <c r="X48299"/>
      <c r="AA48299"/>
      <c r="AF48299"/>
      <c r="AI48299"/>
      <c r="AN48299"/>
    </row>
    <row r="48300" spans="3:40" ht="14.1" customHeight="1">
      <c r="C48300"/>
      <c r="F48300"/>
      <c r="G48300"/>
      <c r="H48300"/>
      <c r="K48300"/>
      <c r="P48300"/>
      <c r="X48300"/>
      <c r="AA48300"/>
      <c r="AF48300"/>
      <c r="AI48300"/>
      <c r="AN48300"/>
    </row>
    <row r="48301" spans="3:40" ht="14.1" customHeight="1">
      <c r="C48301"/>
      <c r="F48301"/>
      <c r="G48301"/>
      <c r="H48301"/>
      <c r="K48301"/>
      <c r="P48301"/>
      <c r="X48301"/>
      <c r="AA48301"/>
      <c r="AF48301"/>
      <c r="AI48301"/>
      <c r="AN48301"/>
    </row>
    <row r="48302" spans="3:40" ht="14.1" customHeight="1">
      <c r="C48302"/>
      <c r="F48302"/>
      <c r="G48302"/>
      <c r="H48302"/>
      <c r="K48302"/>
      <c r="P48302"/>
      <c r="X48302"/>
      <c r="AA48302"/>
      <c r="AF48302"/>
      <c r="AI48302"/>
      <c r="AN48302"/>
    </row>
    <row r="48303" spans="3:40" ht="14.1" customHeight="1">
      <c r="C48303"/>
      <c r="F48303"/>
      <c r="G48303"/>
      <c r="H48303"/>
      <c r="K48303"/>
      <c r="P48303"/>
      <c r="X48303"/>
      <c r="AA48303"/>
      <c r="AF48303"/>
      <c r="AI48303"/>
      <c r="AN48303"/>
    </row>
    <row r="48304" spans="3:40" ht="14.1" customHeight="1">
      <c r="C48304"/>
      <c r="F48304"/>
      <c r="G48304"/>
      <c r="H48304"/>
      <c r="K48304"/>
      <c r="P48304"/>
      <c r="X48304"/>
      <c r="AA48304"/>
      <c r="AF48304"/>
      <c r="AI48304"/>
      <c r="AN48304"/>
    </row>
    <row r="48305" spans="3:40" ht="14.1" customHeight="1">
      <c r="C48305"/>
      <c r="F48305"/>
      <c r="G48305"/>
      <c r="H48305"/>
      <c r="K48305"/>
      <c r="P48305"/>
      <c r="X48305"/>
      <c r="AA48305"/>
      <c r="AF48305"/>
      <c r="AI48305"/>
      <c r="AN48305"/>
    </row>
    <row r="48306" spans="3:40" ht="14.1" customHeight="1">
      <c r="C48306"/>
      <c r="F48306"/>
      <c r="G48306"/>
      <c r="H48306"/>
      <c r="K48306"/>
      <c r="P48306"/>
      <c r="X48306"/>
      <c r="AA48306"/>
      <c r="AF48306"/>
      <c r="AI48306"/>
      <c r="AN48306"/>
    </row>
    <row r="48307" spans="3:40" ht="14.1" customHeight="1">
      <c r="C48307"/>
      <c r="F48307"/>
      <c r="G48307"/>
      <c r="H48307"/>
      <c r="K48307"/>
      <c r="P48307"/>
      <c r="X48307"/>
      <c r="AA48307"/>
      <c r="AF48307"/>
      <c r="AI48307"/>
      <c r="AN48307"/>
    </row>
    <row r="48308" spans="3:40" ht="14.1" customHeight="1">
      <c r="C48308"/>
      <c r="F48308"/>
      <c r="G48308"/>
      <c r="H48308"/>
      <c r="K48308"/>
      <c r="P48308"/>
      <c r="X48308"/>
      <c r="AA48308"/>
      <c r="AF48308"/>
      <c r="AI48308"/>
      <c r="AN48308"/>
    </row>
    <row r="48309" spans="3:40" ht="14.1" customHeight="1">
      <c r="C48309"/>
      <c r="F48309"/>
      <c r="G48309"/>
      <c r="H48309"/>
      <c r="K48309"/>
      <c r="P48309"/>
      <c r="X48309"/>
      <c r="AA48309"/>
      <c r="AF48309"/>
      <c r="AI48309"/>
      <c r="AN48309"/>
    </row>
    <row r="48310" spans="3:40" ht="14.1" customHeight="1">
      <c r="C48310"/>
      <c r="F48310"/>
      <c r="G48310"/>
      <c r="H48310"/>
      <c r="K48310"/>
      <c r="P48310"/>
      <c r="X48310"/>
      <c r="AA48310"/>
      <c r="AF48310"/>
      <c r="AI48310"/>
      <c r="AN48310"/>
    </row>
    <row r="48311" spans="3:40" ht="14.1" customHeight="1">
      <c r="C48311"/>
      <c r="F48311"/>
      <c r="G48311"/>
      <c r="H48311"/>
      <c r="K48311"/>
      <c r="P48311"/>
      <c r="X48311"/>
      <c r="AA48311"/>
      <c r="AF48311"/>
      <c r="AI48311"/>
      <c r="AN48311"/>
    </row>
    <row r="48312" spans="3:40" ht="14.1" customHeight="1">
      <c r="C48312"/>
      <c r="F48312"/>
      <c r="G48312"/>
      <c r="H48312"/>
      <c r="K48312"/>
      <c r="P48312"/>
      <c r="X48312"/>
      <c r="AA48312"/>
      <c r="AF48312"/>
      <c r="AI48312"/>
      <c r="AN48312"/>
    </row>
    <row r="48313" spans="3:40" ht="14.1" customHeight="1">
      <c r="C48313"/>
      <c r="F48313"/>
      <c r="G48313"/>
      <c r="H48313"/>
      <c r="K48313"/>
      <c r="P48313"/>
      <c r="X48313"/>
      <c r="AA48313"/>
      <c r="AF48313"/>
      <c r="AI48313"/>
      <c r="AN48313"/>
    </row>
    <row r="48314" spans="3:40" ht="14.1" customHeight="1">
      <c r="C48314"/>
      <c r="F48314"/>
      <c r="G48314"/>
      <c r="H48314"/>
      <c r="K48314"/>
      <c r="P48314"/>
      <c r="X48314"/>
      <c r="AA48314"/>
      <c r="AF48314"/>
      <c r="AI48314"/>
      <c r="AN48314"/>
    </row>
    <row r="48315" spans="3:40" ht="14.1" customHeight="1">
      <c r="C48315"/>
      <c r="F48315"/>
      <c r="G48315"/>
      <c r="H48315"/>
      <c r="K48315"/>
      <c r="P48315"/>
      <c r="X48315"/>
      <c r="AA48315"/>
      <c r="AF48315"/>
      <c r="AI48315"/>
      <c r="AN48315"/>
    </row>
    <row r="48316" spans="3:40" ht="14.1" customHeight="1">
      <c r="C48316"/>
      <c r="F48316"/>
      <c r="G48316"/>
      <c r="H48316"/>
      <c r="K48316"/>
      <c r="P48316"/>
      <c r="X48316"/>
      <c r="AA48316"/>
      <c r="AF48316"/>
      <c r="AI48316"/>
      <c r="AN48316"/>
    </row>
    <row r="48317" spans="3:40" ht="14.1" customHeight="1">
      <c r="C48317"/>
      <c r="F48317"/>
      <c r="G48317"/>
      <c r="H48317"/>
      <c r="K48317"/>
      <c r="P48317"/>
      <c r="X48317"/>
      <c r="AA48317"/>
      <c r="AF48317"/>
      <c r="AI48317"/>
      <c r="AN48317"/>
    </row>
    <row r="48318" spans="3:40" ht="14.1" customHeight="1">
      <c r="C48318"/>
      <c r="F48318"/>
      <c r="G48318"/>
      <c r="H48318"/>
      <c r="K48318"/>
      <c r="P48318"/>
      <c r="X48318"/>
      <c r="AA48318"/>
      <c r="AF48318"/>
      <c r="AI48318"/>
      <c r="AN48318"/>
    </row>
    <row r="48319" spans="3:40" ht="14.1" customHeight="1">
      <c r="C48319"/>
      <c r="F48319"/>
      <c r="G48319"/>
      <c r="H48319"/>
      <c r="K48319"/>
      <c r="P48319"/>
      <c r="X48319"/>
      <c r="AA48319"/>
      <c r="AF48319"/>
      <c r="AI48319"/>
      <c r="AN48319"/>
    </row>
    <row r="48320" spans="3:40" ht="14.1" customHeight="1">
      <c r="C48320"/>
      <c r="F48320"/>
      <c r="G48320"/>
      <c r="H48320"/>
      <c r="K48320"/>
      <c r="P48320"/>
      <c r="X48320"/>
      <c r="AA48320"/>
      <c r="AF48320"/>
      <c r="AI48320"/>
      <c r="AN48320"/>
    </row>
    <row r="48321" spans="3:40" ht="14.1" customHeight="1">
      <c r="C48321"/>
      <c r="F48321"/>
      <c r="G48321"/>
      <c r="H48321"/>
      <c r="K48321"/>
      <c r="P48321"/>
      <c r="X48321"/>
      <c r="AA48321"/>
      <c r="AF48321"/>
      <c r="AI48321"/>
      <c r="AN48321"/>
    </row>
    <row r="48322" spans="3:40" ht="14.1" customHeight="1">
      <c r="C48322"/>
      <c r="F48322"/>
      <c r="G48322"/>
      <c r="H48322"/>
      <c r="K48322"/>
      <c r="P48322"/>
      <c r="X48322"/>
      <c r="AA48322"/>
      <c r="AF48322"/>
      <c r="AI48322"/>
      <c r="AN48322"/>
    </row>
    <row r="48323" spans="3:40" ht="14.1" customHeight="1">
      <c r="C48323"/>
      <c r="F48323"/>
      <c r="G48323"/>
      <c r="H48323"/>
      <c r="K48323"/>
      <c r="P48323"/>
      <c r="X48323"/>
      <c r="AA48323"/>
      <c r="AF48323"/>
      <c r="AI48323"/>
      <c r="AN48323"/>
    </row>
    <row r="48324" spans="3:40" ht="14.1" customHeight="1">
      <c r="C48324"/>
      <c r="F48324"/>
      <c r="G48324"/>
      <c r="H48324"/>
      <c r="K48324"/>
      <c r="P48324"/>
      <c r="X48324"/>
      <c r="AA48324"/>
      <c r="AF48324"/>
      <c r="AI48324"/>
      <c r="AN48324"/>
    </row>
    <row r="48325" spans="3:40" ht="14.1" customHeight="1">
      <c r="C48325"/>
      <c r="F48325"/>
      <c r="G48325"/>
      <c r="H48325"/>
      <c r="K48325"/>
      <c r="P48325"/>
      <c r="X48325"/>
      <c r="AA48325"/>
      <c r="AF48325"/>
      <c r="AI48325"/>
      <c r="AN48325"/>
    </row>
    <row r="48326" spans="3:40" ht="14.1" customHeight="1">
      <c r="C48326"/>
      <c r="F48326"/>
      <c r="G48326"/>
      <c r="H48326"/>
      <c r="K48326"/>
      <c r="P48326"/>
      <c r="X48326"/>
      <c r="AA48326"/>
      <c r="AF48326"/>
      <c r="AI48326"/>
      <c r="AN48326"/>
    </row>
    <row r="48327" spans="3:40" ht="14.1" customHeight="1">
      <c r="C48327"/>
      <c r="F48327"/>
      <c r="G48327"/>
      <c r="H48327"/>
      <c r="K48327"/>
      <c r="P48327"/>
      <c r="X48327"/>
      <c r="AA48327"/>
      <c r="AF48327"/>
      <c r="AI48327"/>
      <c r="AN48327"/>
    </row>
    <row r="48328" spans="3:40" ht="14.1" customHeight="1">
      <c r="C48328"/>
      <c r="F48328"/>
      <c r="G48328"/>
      <c r="H48328"/>
      <c r="K48328"/>
      <c r="P48328"/>
      <c r="X48328"/>
      <c r="AA48328"/>
      <c r="AF48328"/>
      <c r="AI48328"/>
      <c r="AN48328"/>
    </row>
    <row r="48329" spans="3:40" ht="14.1" customHeight="1">
      <c r="C48329"/>
      <c r="F48329"/>
      <c r="G48329"/>
      <c r="H48329"/>
      <c r="K48329"/>
      <c r="P48329"/>
      <c r="X48329"/>
      <c r="AA48329"/>
      <c r="AF48329"/>
      <c r="AI48329"/>
      <c r="AN48329"/>
    </row>
    <row r="48330" spans="3:40" ht="14.1" customHeight="1">
      <c r="C48330"/>
      <c r="F48330"/>
      <c r="G48330"/>
      <c r="H48330"/>
      <c r="K48330"/>
      <c r="P48330"/>
      <c r="X48330"/>
      <c r="AA48330"/>
      <c r="AF48330"/>
      <c r="AI48330"/>
      <c r="AN48330"/>
    </row>
    <row r="48331" spans="3:40" ht="14.1" customHeight="1">
      <c r="C48331"/>
      <c r="F48331"/>
      <c r="G48331"/>
      <c r="H48331"/>
      <c r="K48331"/>
      <c r="P48331"/>
      <c r="X48331"/>
      <c r="AA48331"/>
      <c r="AF48331"/>
      <c r="AI48331"/>
      <c r="AN48331"/>
    </row>
    <row r="48332" spans="3:40" ht="14.1" customHeight="1">
      <c r="C48332"/>
      <c r="F48332"/>
      <c r="G48332"/>
      <c r="H48332"/>
      <c r="K48332"/>
      <c r="P48332"/>
      <c r="X48332"/>
      <c r="AA48332"/>
      <c r="AF48332"/>
      <c r="AI48332"/>
      <c r="AN48332"/>
    </row>
    <row r="48333" spans="3:40" ht="14.1" customHeight="1">
      <c r="C48333"/>
      <c r="F48333"/>
      <c r="G48333"/>
      <c r="H48333"/>
      <c r="K48333"/>
      <c r="P48333"/>
      <c r="X48333"/>
      <c r="AA48333"/>
      <c r="AF48333"/>
      <c r="AI48333"/>
      <c r="AN48333"/>
    </row>
    <row r="48334" spans="3:40" ht="14.1" customHeight="1">
      <c r="C48334"/>
      <c r="F48334"/>
      <c r="G48334"/>
      <c r="H48334"/>
      <c r="K48334"/>
      <c r="P48334"/>
      <c r="X48334"/>
      <c r="AA48334"/>
      <c r="AF48334"/>
      <c r="AI48334"/>
      <c r="AN48334"/>
    </row>
    <row r="48335" spans="3:40" ht="14.1" customHeight="1">
      <c r="C48335"/>
      <c r="F48335"/>
      <c r="G48335"/>
      <c r="H48335"/>
      <c r="K48335"/>
      <c r="P48335"/>
      <c r="X48335"/>
      <c r="AA48335"/>
      <c r="AF48335"/>
      <c r="AI48335"/>
      <c r="AN48335"/>
    </row>
    <row r="48336" spans="3:40" ht="14.1" customHeight="1">
      <c r="C48336"/>
      <c r="F48336"/>
      <c r="G48336"/>
      <c r="H48336"/>
      <c r="K48336"/>
      <c r="P48336"/>
      <c r="X48336"/>
      <c r="AA48336"/>
      <c r="AF48336"/>
      <c r="AI48336"/>
      <c r="AN48336"/>
    </row>
    <row r="48337" spans="3:40" ht="14.1" customHeight="1">
      <c r="C48337"/>
      <c r="F48337"/>
      <c r="G48337"/>
      <c r="H48337"/>
      <c r="K48337"/>
      <c r="P48337"/>
      <c r="X48337"/>
      <c r="AA48337"/>
      <c r="AF48337"/>
      <c r="AI48337"/>
      <c r="AN48337"/>
    </row>
    <row r="48338" spans="3:40" ht="14.1" customHeight="1">
      <c r="C48338"/>
      <c r="F48338"/>
      <c r="G48338"/>
      <c r="H48338"/>
      <c r="K48338"/>
      <c r="P48338"/>
      <c r="X48338"/>
      <c r="AA48338"/>
      <c r="AF48338"/>
      <c r="AI48338"/>
      <c r="AN48338"/>
    </row>
    <row r="48339" spans="3:40" ht="14.1" customHeight="1">
      <c r="C48339"/>
      <c r="F48339"/>
      <c r="G48339"/>
      <c r="H48339"/>
      <c r="K48339"/>
      <c r="P48339"/>
      <c r="X48339"/>
      <c r="AA48339"/>
      <c r="AF48339"/>
      <c r="AI48339"/>
      <c r="AN48339"/>
    </row>
    <row r="48340" spans="3:40" ht="14.1" customHeight="1">
      <c r="C48340"/>
      <c r="F48340"/>
      <c r="G48340"/>
      <c r="H48340"/>
      <c r="K48340"/>
      <c r="P48340"/>
      <c r="X48340"/>
      <c r="AA48340"/>
      <c r="AF48340"/>
      <c r="AI48340"/>
      <c r="AN48340"/>
    </row>
    <row r="48341" spans="3:40" ht="14.1" customHeight="1">
      <c r="C48341"/>
      <c r="F48341"/>
      <c r="G48341"/>
      <c r="H48341"/>
      <c r="K48341"/>
      <c r="P48341"/>
      <c r="X48341"/>
      <c r="AA48341"/>
      <c r="AF48341"/>
      <c r="AI48341"/>
      <c r="AN48341"/>
    </row>
    <row r="48342" spans="3:40" ht="14.1" customHeight="1">
      <c r="C48342"/>
      <c r="F48342"/>
      <c r="G48342"/>
      <c r="H48342"/>
      <c r="K48342"/>
      <c r="P48342"/>
      <c r="X48342"/>
      <c r="AA48342"/>
      <c r="AF48342"/>
      <c r="AI48342"/>
      <c r="AN48342"/>
    </row>
    <row r="48343" spans="3:40" ht="14.1" customHeight="1">
      <c r="C48343"/>
      <c r="F48343"/>
      <c r="G48343"/>
      <c r="H48343"/>
      <c r="K48343"/>
      <c r="P48343"/>
      <c r="X48343"/>
      <c r="AA48343"/>
      <c r="AF48343"/>
      <c r="AI48343"/>
      <c r="AN48343"/>
    </row>
    <row r="48344" spans="3:40" ht="14.1" customHeight="1">
      <c r="C48344"/>
      <c r="F48344"/>
      <c r="G48344"/>
      <c r="H48344"/>
      <c r="K48344"/>
      <c r="P48344"/>
      <c r="X48344"/>
      <c r="AA48344"/>
      <c r="AF48344"/>
      <c r="AI48344"/>
      <c r="AN48344"/>
    </row>
    <row r="48345" spans="3:40" ht="14.1" customHeight="1">
      <c r="C48345"/>
      <c r="F48345"/>
      <c r="G48345"/>
      <c r="H48345"/>
      <c r="K48345"/>
      <c r="P48345"/>
      <c r="X48345"/>
      <c r="AA48345"/>
      <c r="AF48345"/>
      <c r="AI48345"/>
      <c r="AN48345"/>
    </row>
    <row r="48346" spans="3:40" ht="14.1" customHeight="1">
      <c r="C48346"/>
      <c r="F48346"/>
      <c r="G48346"/>
      <c r="H48346"/>
      <c r="K48346"/>
      <c r="P48346"/>
      <c r="X48346"/>
      <c r="AA48346"/>
      <c r="AF48346"/>
      <c r="AI48346"/>
      <c r="AN48346"/>
    </row>
    <row r="48347" spans="3:40" ht="14.1" customHeight="1">
      <c r="C48347"/>
      <c r="F48347"/>
      <c r="G48347"/>
      <c r="H48347"/>
      <c r="K48347"/>
      <c r="P48347"/>
      <c r="X48347"/>
      <c r="AA48347"/>
      <c r="AF48347"/>
      <c r="AI48347"/>
      <c r="AN48347"/>
    </row>
    <row r="48348" spans="3:40" ht="14.1" customHeight="1">
      <c r="C48348"/>
      <c r="F48348"/>
      <c r="G48348"/>
      <c r="H48348"/>
      <c r="K48348"/>
      <c r="P48348"/>
      <c r="X48348"/>
      <c r="AA48348"/>
      <c r="AF48348"/>
      <c r="AI48348"/>
      <c r="AN48348"/>
    </row>
    <row r="48349" spans="3:40" ht="14.1" customHeight="1">
      <c r="C48349"/>
      <c r="F48349"/>
      <c r="G48349"/>
      <c r="H48349"/>
      <c r="K48349"/>
      <c r="P48349"/>
      <c r="X48349"/>
      <c r="AA48349"/>
      <c r="AF48349"/>
      <c r="AI48349"/>
      <c r="AN48349"/>
    </row>
    <row r="48350" spans="3:40" ht="14.1" customHeight="1">
      <c r="C48350"/>
      <c r="F48350"/>
      <c r="G48350"/>
      <c r="H48350"/>
      <c r="K48350"/>
      <c r="P48350"/>
      <c r="X48350"/>
      <c r="AA48350"/>
      <c r="AF48350"/>
      <c r="AI48350"/>
      <c r="AN48350"/>
    </row>
    <row r="48351" spans="3:40" ht="14.1" customHeight="1">
      <c r="C48351"/>
      <c r="F48351"/>
      <c r="G48351"/>
      <c r="H48351"/>
      <c r="K48351"/>
      <c r="P48351"/>
      <c r="X48351"/>
      <c r="AA48351"/>
      <c r="AF48351"/>
      <c r="AI48351"/>
      <c r="AN48351"/>
    </row>
    <row r="48352" spans="3:40" ht="14.1" customHeight="1">
      <c r="C48352"/>
      <c r="F48352"/>
      <c r="G48352"/>
      <c r="H48352"/>
      <c r="K48352"/>
      <c r="P48352"/>
      <c r="X48352"/>
      <c r="AA48352"/>
      <c r="AF48352"/>
      <c r="AI48352"/>
      <c r="AN48352"/>
    </row>
    <row r="48353" spans="3:40" ht="14.1" customHeight="1">
      <c r="C48353"/>
      <c r="F48353"/>
      <c r="G48353"/>
      <c r="H48353"/>
      <c r="K48353"/>
      <c r="P48353"/>
      <c r="X48353"/>
      <c r="AA48353"/>
      <c r="AF48353"/>
      <c r="AI48353"/>
      <c r="AN48353"/>
    </row>
    <row r="48354" spans="3:40" ht="14.1" customHeight="1">
      <c r="C48354"/>
      <c r="F48354"/>
      <c r="G48354"/>
      <c r="H48354"/>
      <c r="K48354"/>
      <c r="P48354"/>
      <c r="X48354"/>
      <c r="AA48354"/>
      <c r="AF48354"/>
      <c r="AI48354"/>
      <c r="AN48354"/>
    </row>
    <row r="48355" spans="3:40" ht="14.1" customHeight="1">
      <c r="C48355"/>
      <c r="F48355"/>
      <c r="G48355"/>
      <c r="H48355"/>
      <c r="K48355"/>
      <c r="P48355"/>
      <c r="X48355"/>
      <c r="AA48355"/>
      <c r="AF48355"/>
      <c r="AI48355"/>
      <c r="AN48355"/>
    </row>
    <row r="48356" spans="3:40" ht="14.1" customHeight="1">
      <c r="C48356"/>
      <c r="F48356"/>
      <c r="G48356"/>
      <c r="H48356"/>
      <c r="K48356"/>
      <c r="P48356"/>
      <c r="X48356"/>
      <c r="AA48356"/>
      <c r="AF48356"/>
      <c r="AI48356"/>
      <c r="AN48356"/>
    </row>
    <row r="48357" spans="3:40" ht="14.1" customHeight="1">
      <c r="C48357"/>
      <c r="F48357"/>
      <c r="G48357"/>
      <c r="H48357"/>
      <c r="K48357"/>
      <c r="P48357"/>
      <c r="X48357"/>
      <c r="AA48357"/>
      <c r="AF48357"/>
      <c r="AI48357"/>
      <c r="AN48357"/>
    </row>
    <row r="48358" spans="3:40" ht="14.1" customHeight="1">
      <c r="C48358"/>
      <c r="F48358"/>
      <c r="G48358"/>
      <c r="H48358"/>
      <c r="K48358"/>
      <c r="P48358"/>
      <c r="X48358"/>
      <c r="AA48358"/>
      <c r="AF48358"/>
      <c r="AI48358"/>
      <c r="AN48358"/>
    </row>
    <row r="48359" spans="3:40" ht="14.1" customHeight="1">
      <c r="C48359"/>
      <c r="F48359"/>
      <c r="G48359"/>
      <c r="H48359"/>
      <c r="K48359"/>
      <c r="P48359"/>
      <c r="X48359"/>
      <c r="AA48359"/>
      <c r="AF48359"/>
      <c r="AI48359"/>
      <c r="AN48359"/>
    </row>
    <row r="48360" spans="3:40" ht="14.1" customHeight="1">
      <c r="C48360"/>
      <c r="F48360"/>
      <c r="G48360"/>
      <c r="H48360"/>
      <c r="K48360"/>
      <c r="P48360"/>
      <c r="X48360"/>
      <c r="AA48360"/>
      <c r="AF48360"/>
      <c r="AI48360"/>
      <c r="AN48360"/>
    </row>
    <row r="48361" spans="3:40" ht="14.1" customHeight="1">
      <c r="C48361"/>
      <c r="F48361"/>
      <c r="G48361"/>
      <c r="H48361"/>
      <c r="K48361"/>
      <c r="P48361"/>
      <c r="X48361"/>
      <c r="AA48361"/>
      <c r="AF48361"/>
      <c r="AI48361"/>
      <c r="AN48361"/>
    </row>
    <row r="48362" spans="3:40" ht="14.1" customHeight="1">
      <c r="C48362"/>
      <c r="F48362"/>
      <c r="G48362"/>
      <c r="H48362"/>
      <c r="K48362"/>
      <c r="P48362"/>
      <c r="X48362"/>
      <c r="AA48362"/>
      <c r="AF48362"/>
      <c r="AI48362"/>
      <c r="AN48362"/>
    </row>
    <row r="48363" spans="3:40" ht="14.1" customHeight="1">
      <c r="C48363"/>
      <c r="F48363"/>
      <c r="G48363"/>
      <c r="H48363"/>
      <c r="K48363"/>
      <c r="P48363"/>
      <c r="X48363"/>
      <c r="AA48363"/>
      <c r="AF48363"/>
      <c r="AI48363"/>
      <c r="AN48363"/>
    </row>
    <row r="48364" spans="3:40" ht="14.1" customHeight="1">
      <c r="C48364"/>
      <c r="F48364"/>
      <c r="G48364"/>
      <c r="H48364"/>
      <c r="K48364"/>
      <c r="P48364"/>
      <c r="X48364"/>
      <c r="AA48364"/>
      <c r="AF48364"/>
      <c r="AI48364"/>
      <c r="AN48364"/>
    </row>
    <row r="48365" spans="3:40" ht="14.1" customHeight="1">
      <c r="C48365"/>
      <c r="F48365"/>
      <c r="G48365"/>
      <c r="H48365"/>
      <c r="K48365"/>
      <c r="P48365"/>
      <c r="X48365"/>
      <c r="AA48365"/>
      <c r="AF48365"/>
      <c r="AI48365"/>
      <c r="AN48365"/>
    </row>
    <row r="48366" spans="3:40" ht="14.1" customHeight="1">
      <c r="C48366"/>
      <c r="F48366"/>
      <c r="G48366"/>
      <c r="H48366"/>
      <c r="K48366"/>
      <c r="P48366"/>
      <c r="X48366"/>
      <c r="AA48366"/>
      <c r="AF48366"/>
      <c r="AI48366"/>
      <c r="AN48366"/>
    </row>
    <row r="48367" spans="3:40" ht="14.1" customHeight="1">
      <c r="C48367"/>
      <c r="F48367"/>
      <c r="G48367"/>
      <c r="H48367"/>
      <c r="K48367"/>
      <c r="P48367"/>
      <c r="X48367"/>
      <c r="AA48367"/>
      <c r="AF48367"/>
      <c r="AI48367"/>
      <c r="AN48367"/>
    </row>
    <row r="48368" spans="3:40" ht="14.1" customHeight="1">
      <c r="C48368"/>
      <c r="F48368"/>
      <c r="G48368"/>
      <c r="H48368"/>
      <c r="K48368"/>
      <c r="P48368"/>
      <c r="X48368"/>
      <c r="AA48368"/>
      <c r="AF48368"/>
      <c r="AI48368"/>
      <c r="AN48368"/>
    </row>
    <row r="48369" spans="3:40" ht="14.1" customHeight="1">
      <c r="C48369"/>
      <c r="F48369"/>
      <c r="G48369"/>
      <c r="H48369"/>
      <c r="K48369"/>
      <c r="P48369"/>
      <c r="X48369"/>
      <c r="AA48369"/>
      <c r="AF48369"/>
      <c r="AI48369"/>
      <c r="AN48369"/>
    </row>
    <row r="48370" spans="3:40" ht="14.1" customHeight="1">
      <c r="C48370"/>
      <c r="F48370"/>
      <c r="G48370"/>
      <c r="H48370"/>
      <c r="K48370"/>
      <c r="P48370"/>
      <c r="X48370"/>
      <c r="AA48370"/>
      <c r="AF48370"/>
      <c r="AI48370"/>
      <c r="AN48370"/>
    </row>
    <row r="48371" spans="3:40" ht="14.1" customHeight="1">
      <c r="C48371"/>
      <c r="F48371"/>
      <c r="G48371"/>
      <c r="H48371"/>
      <c r="K48371"/>
      <c r="P48371"/>
      <c r="X48371"/>
      <c r="AA48371"/>
      <c r="AF48371"/>
      <c r="AI48371"/>
      <c r="AN48371"/>
    </row>
    <row r="48372" spans="3:40" ht="14.1" customHeight="1">
      <c r="C48372"/>
      <c r="F48372"/>
      <c r="G48372"/>
      <c r="H48372"/>
      <c r="K48372"/>
      <c r="P48372"/>
      <c r="X48372"/>
      <c r="AA48372"/>
      <c r="AF48372"/>
      <c r="AI48372"/>
      <c r="AN48372"/>
    </row>
    <row r="48373" spans="3:40" ht="14.1" customHeight="1">
      <c r="C48373"/>
      <c r="F48373"/>
      <c r="G48373"/>
      <c r="H48373"/>
      <c r="K48373"/>
      <c r="P48373"/>
      <c r="X48373"/>
      <c r="AA48373"/>
      <c r="AF48373"/>
      <c r="AI48373"/>
      <c r="AN48373"/>
    </row>
    <row r="48374" spans="3:40" ht="14.1" customHeight="1">
      <c r="C48374"/>
      <c r="F48374"/>
      <c r="G48374"/>
      <c r="H48374"/>
      <c r="K48374"/>
      <c r="P48374"/>
      <c r="X48374"/>
      <c r="AA48374"/>
      <c r="AF48374"/>
      <c r="AI48374"/>
      <c r="AN48374"/>
    </row>
    <row r="48375" spans="3:40" ht="14.1" customHeight="1">
      <c r="C48375"/>
      <c r="F48375"/>
      <c r="G48375"/>
      <c r="H48375"/>
      <c r="K48375"/>
      <c r="P48375"/>
      <c r="X48375"/>
      <c r="AA48375"/>
      <c r="AF48375"/>
      <c r="AI48375"/>
      <c r="AN48375"/>
    </row>
    <row r="48376" spans="3:40" ht="14.1" customHeight="1">
      <c r="C48376"/>
      <c r="F48376"/>
      <c r="G48376"/>
      <c r="H48376"/>
      <c r="K48376"/>
      <c r="P48376"/>
      <c r="X48376"/>
      <c r="AA48376"/>
      <c r="AF48376"/>
      <c r="AI48376"/>
      <c r="AN48376"/>
    </row>
    <row r="48377" spans="3:40" ht="14.1" customHeight="1">
      <c r="C48377"/>
      <c r="F48377"/>
      <c r="G48377"/>
      <c r="H48377"/>
      <c r="K48377"/>
      <c r="P48377"/>
      <c r="X48377"/>
      <c r="AA48377"/>
      <c r="AF48377"/>
      <c r="AI48377"/>
      <c r="AN48377"/>
    </row>
    <row r="48378" spans="3:40" ht="14.1" customHeight="1">
      <c r="C48378"/>
      <c r="F48378"/>
      <c r="G48378"/>
      <c r="H48378"/>
      <c r="K48378"/>
      <c r="P48378"/>
      <c r="X48378"/>
      <c r="AA48378"/>
      <c r="AF48378"/>
      <c r="AI48378"/>
      <c r="AN48378"/>
    </row>
    <row r="48379" spans="3:40" ht="14.1" customHeight="1">
      <c r="C48379"/>
      <c r="F48379"/>
      <c r="G48379"/>
      <c r="H48379"/>
      <c r="K48379"/>
      <c r="P48379"/>
      <c r="X48379"/>
      <c r="AA48379"/>
      <c r="AF48379"/>
      <c r="AI48379"/>
      <c r="AN48379"/>
    </row>
    <row r="48380" spans="3:40" ht="14.1" customHeight="1">
      <c r="C48380"/>
      <c r="F48380"/>
      <c r="G48380"/>
      <c r="H48380"/>
      <c r="K48380"/>
      <c r="P48380"/>
      <c r="X48380"/>
      <c r="AA48380"/>
      <c r="AF48380"/>
      <c r="AI48380"/>
      <c r="AN48380"/>
    </row>
    <row r="48381" spans="3:40" ht="14.1" customHeight="1">
      <c r="C48381"/>
      <c r="F48381"/>
      <c r="G48381"/>
      <c r="H48381"/>
      <c r="K48381"/>
      <c r="P48381"/>
      <c r="X48381"/>
      <c r="AA48381"/>
      <c r="AF48381"/>
      <c r="AI48381"/>
      <c r="AN48381"/>
    </row>
    <row r="48382" spans="3:40" ht="14.1" customHeight="1">
      <c r="C48382"/>
      <c r="F48382"/>
      <c r="G48382"/>
      <c r="H48382"/>
      <c r="K48382"/>
      <c r="P48382"/>
      <c r="X48382"/>
      <c r="AA48382"/>
      <c r="AF48382"/>
      <c r="AI48382"/>
      <c r="AN48382"/>
    </row>
    <row r="48383" spans="3:40" ht="14.1" customHeight="1">
      <c r="C48383"/>
      <c r="F48383"/>
      <c r="G48383"/>
      <c r="H48383"/>
      <c r="K48383"/>
      <c r="P48383"/>
      <c r="X48383"/>
      <c r="AA48383"/>
      <c r="AF48383"/>
      <c r="AI48383"/>
      <c r="AN48383"/>
    </row>
    <row r="48384" spans="3:40" ht="14.1" customHeight="1">
      <c r="C48384"/>
      <c r="F48384"/>
      <c r="G48384"/>
      <c r="H48384"/>
      <c r="K48384"/>
      <c r="P48384"/>
      <c r="X48384"/>
      <c r="AA48384"/>
      <c r="AF48384"/>
      <c r="AI48384"/>
      <c r="AN48384"/>
    </row>
    <row r="48385" spans="3:40" ht="14.1" customHeight="1">
      <c r="C48385"/>
      <c r="F48385"/>
      <c r="G48385"/>
      <c r="H48385"/>
      <c r="K48385"/>
      <c r="P48385"/>
      <c r="X48385"/>
      <c r="AA48385"/>
      <c r="AF48385"/>
      <c r="AI48385"/>
      <c r="AN48385"/>
    </row>
    <row r="48386" spans="3:40" ht="14.1" customHeight="1">
      <c r="C48386"/>
      <c r="F48386"/>
      <c r="G48386"/>
      <c r="H48386"/>
      <c r="K48386"/>
      <c r="P48386"/>
      <c r="X48386"/>
      <c r="AA48386"/>
      <c r="AF48386"/>
      <c r="AI48386"/>
      <c r="AN48386"/>
    </row>
    <row r="48387" spans="3:40" ht="14.1" customHeight="1">
      <c r="C48387"/>
      <c r="F48387"/>
      <c r="G48387"/>
      <c r="H48387"/>
      <c r="K48387"/>
      <c r="P48387"/>
      <c r="X48387"/>
      <c r="AA48387"/>
      <c r="AF48387"/>
      <c r="AI48387"/>
      <c r="AN48387"/>
    </row>
    <row r="48388" spans="3:40" ht="14.1" customHeight="1">
      <c r="C48388"/>
      <c r="F48388"/>
      <c r="G48388"/>
      <c r="H48388"/>
      <c r="K48388"/>
      <c r="P48388"/>
      <c r="X48388"/>
      <c r="AA48388"/>
      <c r="AF48388"/>
      <c r="AI48388"/>
      <c r="AN48388"/>
    </row>
    <row r="48389" spans="3:40" ht="14.1" customHeight="1">
      <c r="C48389"/>
      <c r="F48389"/>
      <c r="G48389"/>
      <c r="H48389"/>
      <c r="K48389"/>
      <c r="P48389"/>
      <c r="X48389"/>
      <c r="AA48389"/>
      <c r="AF48389"/>
      <c r="AI48389"/>
      <c r="AN48389"/>
    </row>
    <row r="48390" spans="3:40" ht="14.1" customHeight="1">
      <c r="C48390"/>
      <c r="F48390"/>
      <c r="G48390"/>
      <c r="H48390"/>
      <c r="K48390"/>
      <c r="P48390"/>
      <c r="X48390"/>
      <c r="AA48390"/>
      <c r="AF48390"/>
      <c r="AI48390"/>
      <c r="AN48390"/>
    </row>
    <row r="48391" spans="3:40" ht="14.1" customHeight="1">
      <c r="C48391"/>
      <c r="F48391"/>
      <c r="G48391"/>
      <c r="H48391"/>
      <c r="K48391"/>
      <c r="P48391"/>
      <c r="X48391"/>
      <c r="AA48391"/>
      <c r="AF48391"/>
      <c r="AI48391"/>
      <c r="AN48391"/>
    </row>
    <row r="48392" spans="3:40" ht="14.1" customHeight="1">
      <c r="C48392"/>
      <c r="F48392"/>
      <c r="G48392"/>
      <c r="H48392"/>
      <c r="K48392"/>
      <c r="P48392"/>
      <c r="X48392"/>
      <c r="AA48392"/>
      <c r="AF48392"/>
      <c r="AI48392"/>
      <c r="AN48392"/>
    </row>
    <row r="48393" spans="3:40" ht="14.1" customHeight="1">
      <c r="C48393"/>
      <c r="F48393"/>
      <c r="G48393"/>
      <c r="H48393"/>
      <c r="K48393"/>
      <c r="P48393"/>
      <c r="X48393"/>
      <c r="AA48393"/>
      <c r="AF48393"/>
      <c r="AI48393"/>
      <c r="AN48393"/>
    </row>
    <row r="48394" spans="3:40" ht="14.1" customHeight="1">
      <c r="C48394"/>
      <c r="F48394"/>
      <c r="G48394"/>
      <c r="H48394"/>
      <c r="K48394"/>
      <c r="P48394"/>
      <c r="X48394"/>
      <c r="AA48394"/>
      <c r="AF48394"/>
      <c r="AI48394"/>
      <c r="AN48394"/>
    </row>
    <row r="48395" spans="3:40" ht="14.1" customHeight="1">
      <c r="C48395"/>
      <c r="F48395"/>
      <c r="G48395"/>
      <c r="H48395"/>
      <c r="K48395"/>
      <c r="P48395"/>
      <c r="X48395"/>
      <c r="AA48395"/>
      <c r="AF48395"/>
      <c r="AI48395"/>
      <c r="AN48395"/>
    </row>
    <row r="48396" spans="3:40" ht="14.1" customHeight="1">
      <c r="C48396"/>
      <c r="F48396"/>
      <c r="G48396"/>
      <c r="H48396"/>
      <c r="K48396"/>
      <c r="P48396"/>
      <c r="X48396"/>
      <c r="AA48396"/>
      <c r="AF48396"/>
      <c r="AI48396"/>
      <c r="AN48396"/>
    </row>
    <row r="48397" spans="3:40" ht="14.1" customHeight="1">
      <c r="C48397"/>
      <c r="F48397"/>
      <c r="G48397"/>
      <c r="H48397"/>
      <c r="K48397"/>
      <c r="P48397"/>
      <c r="X48397"/>
      <c r="AA48397"/>
      <c r="AF48397"/>
      <c r="AI48397"/>
      <c r="AN48397"/>
    </row>
    <row r="48398" spans="3:40" ht="14.1" customHeight="1">
      <c r="C48398"/>
      <c r="F48398"/>
      <c r="G48398"/>
      <c r="H48398"/>
      <c r="K48398"/>
      <c r="P48398"/>
      <c r="X48398"/>
      <c r="AA48398"/>
      <c r="AF48398"/>
      <c r="AI48398"/>
      <c r="AN48398"/>
    </row>
    <row r="48399" spans="3:40" ht="14.1" customHeight="1">
      <c r="C48399"/>
      <c r="F48399"/>
      <c r="G48399"/>
      <c r="H48399"/>
      <c r="K48399"/>
      <c r="P48399"/>
      <c r="X48399"/>
      <c r="AA48399"/>
      <c r="AF48399"/>
      <c r="AI48399"/>
      <c r="AN48399"/>
    </row>
    <row r="48400" spans="3:40" ht="14.1" customHeight="1">
      <c r="C48400"/>
      <c r="F48400"/>
      <c r="G48400"/>
      <c r="H48400"/>
      <c r="K48400"/>
      <c r="P48400"/>
      <c r="X48400"/>
      <c r="AA48400"/>
      <c r="AF48400"/>
      <c r="AI48400"/>
      <c r="AN48400"/>
    </row>
    <row r="48401" spans="3:40" ht="14.1" customHeight="1">
      <c r="C48401"/>
      <c r="F48401"/>
      <c r="G48401"/>
      <c r="H48401"/>
      <c r="K48401"/>
      <c r="P48401"/>
      <c r="X48401"/>
      <c r="AA48401"/>
      <c r="AF48401"/>
      <c r="AI48401"/>
      <c r="AN48401"/>
    </row>
    <row r="48402" spans="3:40" ht="14.1" customHeight="1">
      <c r="C48402"/>
      <c r="F48402"/>
      <c r="G48402"/>
      <c r="H48402"/>
      <c r="K48402"/>
      <c r="P48402"/>
      <c r="X48402"/>
      <c r="AA48402"/>
      <c r="AF48402"/>
      <c r="AI48402"/>
      <c r="AN48402"/>
    </row>
    <row r="48403" spans="3:40" ht="14.1" customHeight="1">
      <c r="C48403"/>
      <c r="F48403"/>
      <c r="G48403"/>
      <c r="H48403"/>
      <c r="K48403"/>
      <c r="P48403"/>
      <c r="X48403"/>
      <c r="AA48403"/>
      <c r="AF48403"/>
      <c r="AI48403"/>
      <c r="AN48403"/>
    </row>
    <row r="48404" spans="3:40" ht="14.1" customHeight="1">
      <c r="C48404"/>
      <c r="F48404"/>
      <c r="G48404"/>
      <c r="H48404"/>
      <c r="K48404"/>
      <c r="P48404"/>
      <c r="X48404"/>
      <c r="AA48404"/>
      <c r="AF48404"/>
      <c r="AI48404"/>
      <c r="AN48404"/>
    </row>
    <row r="48405" spans="3:40" ht="14.1" customHeight="1">
      <c r="C48405"/>
      <c r="F48405"/>
      <c r="G48405"/>
      <c r="H48405"/>
      <c r="K48405"/>
      <c r="P48405"/>
      <c r="X48405"/>
      <c r="AA48405"/>
      <c r="AF48405"/>
      <c r="AI48405"/>
      <c r="AN48405"/>
    </row>
    <row r="48406" spans="3:40" ht="14.1" customHeight="1">
      <c r="C48406"/>
      <c r="F48406"/>
      <c r="G48406"/>
      <c r="H48406"/>
      <c r="K48406"/>
      <c r="P48406"/>
      <c r="X48406"/>
      <c r="AA48406"/>
      <c r="AF48406"/>
      <c r="AI48406"/>
      <c r="AN48406"/>
    </row>
    <row r="48407" spans="3:40" ht="14.1" customHeight="1">
      <c r="C48407"/>
      <c r="F48407"/>
      <c r="G48407"/>
      <c r="H48407"/>
      <c r="K48407"/>
      <c r="P48407"/>
      <c r="X48407"/>
      <c r="AA48407"/>
      <c r="AF48407"/>
      <c r="AI48407"/>
      <c r="AN48407"/>
    </row>
    <row r="48408" spans="3:40" ht="14.1" customHeight="1">
      <c r="C48408"/>
      <c r="F48408"/>
      <c r="G48408"/>
      <c r="H48408"/>
      <c r="K48408"/>
      <c r="P48408"/>
      <c r="X48408"/>
      <c r="AA48408"/>
      <c r="AF48408"/>
      <c r="AI48408"/>
      <c r="AN48408"/>
    </row>
    <row r="48409" spans="3:40" ht="14.1" customHeight="1">
      <c r="C48409"/>
      <c r="F48409"/>
      <c r="G48409"/>
      <c r="H48409"/>
      <c r="K48409"/>
      <c r="P48409"/>
      <c r="X48409"/>
      <c r="AA48409"/>
      <c r="AF48409"/>
      <c r="AI48409"/>
      <c r="AN48409"/>
    </row>
    <row r="48410" spans="3:40" ht="14.1" customHeight="1">
      <c r="C48410"/>
      <c r="F48410"/>
      <c r="G48410"/>
      <c r="H48410"/>
      <c r="K48410"/>
      <c r="P48410"/>
      <c r="X48410"/>
      <c r="AA48410"/>
      <c r="AF48410"/>
      <c r="AI48410"/>
      <c r="AN48410"/>
    </row>
    <row r="48411" spans="3:40" ht="14.1" customHeight="1">
      <c r="C48411"/>
      <c r="F48411"/>
      <c r="G48411"/>
      <c r="H48411"/>
      <c r="K48411"/>
      <c r="P48411"/>
      <c r="X48411"/>
      <c r="AA48411"/>
      <c r="AF48411"/>
      <c r="AI48411"/>
      <c r="AN48411"/>
    </row>
    <row r="48412" spans="3:40" ht="14.1" customHeight="1">
      <c r="C48412"/>
      <c r="F48412"/>
      <c r="G48412"/>
      <c r="H48412"/>
      <c r="K48412"/>
      <c r="P48412"/>
      <c r="X48412"/>
      <c r="AA48412"/>
      <c r="AF48412"/>
      <c r="AI48412"/>
      <c r="AN48412"/>
    </row>
    <row r="48413" spans="3:40" ht="14.1" customHeight="1">
      <c r="C48413"/>
      <c r="F48413"/>
      <c r="G48413"/>
      <c r="H48413"/>
      <c r="K48413"/>
      <c r="P48413"/>
      <c r="X48413"/>
      <c r="AA48413"/>
      <c r="AF48413"/>
      <c r="AI48413"/>
      <c r="AN48413"/>
    </row>
    <row r="48414" spans="3:40" ht="14.1" customHeight="1">
      <c r="C48414"/>
      <c r="F48414"/>
      <c r="G48414"/>
      <c r="H48414"/>
      <c r="K48414"/>
      <c r="P48414"/>
      <c r="X48414"/>
      <c r="AA48414"/>
      <c r="AF48414"/>
      <c r="AI48414"/>
      <c r="AN48414"/>
    </row>
    <row r="48415" spans="3:40" ht="14.1" customHeight="1">
      <c r="C48415"/>
      <c r="F48415"/>
      <c r="G48415"/>
      <c r="H48415"/>
      <c r="K48415"/>
      <c r="P48415"/>
      <c r="X48415"/>
      <c r="AA48415"/>
      <c r="AF48415"/>
      <c r="AI48415"/>
      <c r="AN48415"/>
    </row>
    <row r="48416" spans="3:40" ht="14.1" customHeight="1">
      <c r="C48416"/>
      <c r="F48416"/>
      <c r="G48416"/>
      <c r="H48416"/>
      <c r="K48416"/>
      <c r="P48416"/>
      <c r="X48416"/>
      <c r="AA48416"/>
      <c r="AF48416"/>
      <c r="AI48416"/>
      <c r="AN48416"/>
    </row>
    <row r="48417" spans="3:40" ht="14.1" customHeight="1">
      <c r="C48417"/>
      <c r="F48417"/>
      <c r="G48417"/>
      <c r="H48417"/>
      <c r="K48417"/>
      <c r="P48417"/>
      <c r="X48417"/>
      <c r="AA48417"/>
      <c r="AF48417"/>
      <c r="AI48417"/>
      <c r="AN48417"/>
    </row>
    <row r="48418" spans="3:40" ht="14.1" customHeight="1">
      <c r="C48418"/>
      <c r="F48418"/>
      <c r="G48418"/>
      <c r="H48418"/>
      <c r="K48418"/>
      <c r="P48418"/>
      <c r="X48418"/>
      <c r="AA48418"/>
      <c r="AF48418"/>
      <c r="AI48418"/>
      <c r="AN48418"/>
    </row>
    <row r="48419" spans="3:40" ht="14.1" customHeight="1">
      <c r="C48419"/>
      <c r="F48419"/>
      <c r="G48419"/>
      <c r="H48419"/>
      <c r="K48419"/>
      <c r="P48419"/>
      <c r="X48419"/>
      <c r="AA48419"/>
      <c r="AF48419"/>
      <c r="AI48419"/>
      <c r="AN48419"/>
    </row>
    <row r="48420" spans="3:40" ht="14.1" customHeight="1">
      <c r="C48420"/>
      <c r="F48420"/>
      <c r="G48420"/>
      <c r="H48420"/>
      <c r="K48420"/>
      <c r="P48420"/>
      <c r="X48420"/>
      <c r="AA48420"/>
      <c r="AF48420"/>
      <c r="AI48420"/>
      <c r="AN48420"/>
    </row>
    <row r="48421" spans="3:40" ht="14.1" customHeight="1">
      <c r="C48421"/>
      <c r="F48421"/>
      <c r="G48421"/>
      <c r="H48421"/>
      <c r="K48421"/>
      <c r="P48421"/>
      <c r="X48421"/>
      <c r="AA48421"/>
      <c r="AF48421"/>
      <c r="AI48421"/>
      <c r="AN48421"/>
    </row>
    <row r="48422" spans="3:40" ht="14.1" customHeight="1">
      <c r="C48422"/>
      <c r="F48422"/>
      <c r="G48422"/>
      <c r="H48422"/>
      <c r="K48422"/>
      <c r="P48422"/>
      <c r="X48422"/>
      <c r="AA48422"/>
      <c r="AF48422"/>
      <c r="AI48422"/>
      <c r="AN48422"/>
    </row>
    <row r="48423" spans="3:40" ht="14.1" customHeight="1">
      <c r="C48423"/>
      <c r="F48423"/>
      <c r="G48423"/>
      <c r="H48423"/>
      <c r="K48423"/>
      <c r="P48423"/>
      <c r="X48423"/>
      <c r="AA48423"/>
      <c r="AF48423"/>
      <c r="AI48423"/>
      <c r="AN48423"/>
    </row>
    <row r="48424" spans="3:40" ht="14.1" customHeight="1">
      <c r="C48424"/>
      <c r="F48424"/>
      <c r="G48424"/>
      <c r="H48424"/>
      <c r="K48424"/>
      <c r="P48424"/>
      <c r="X48424"/>
      <c r="AA48424"/>
      <c r="AF48424"/>
      <c r="AI48424"/>
      <c r="AN48424"/>
    </row>
    <row r="48425" spans="3:40" ht="14.1" customHeight="1">
      <c r="C48425"/>
      <c r="F48425"/>
      <c r="G48425"/>
      <c r="H48425"/>
      <c r="K48425"/>
      <c r="P48425"/>
      <c r="X48425"/>
      <c r="AA48425"/>
      <c r="AF48425"/>
      <c r="AI48425"/>
      <c r="AN48425"/>
    </row>
    <row r="48426" spans="3:40" ht="14.1" customHeight="1">
      <c r="C48426"/>
      <c r="F48426"/>
      <c r="G48426"/>
      <c r="H48426"/>
      <c r="K48426"/>
      <c r="P48426"/>
      <c r="X48426"/>
      <c r="AA48426"/>
      <c r="AF48426"/>
      <c r="AI48426"/>
      <c r="AN48426"/>
    </row>
    <row r="48427" spans="3:40" ht="14.1" customHeight="1">
      <c r="C48427"/>
      <c r="F48427"/>
      <c r="G48427"/>
      <c r="H48427"/>
      <c r="K48427"/>
      <c r="P48427"/>
      <c r="X48427"/>
      <c r="AA48427"/>
      <c r="AF48427"/>
      <c r="AI48427"/>
      <c r="AN48427"/>
    </row>
    <row r="48428" spans="3:40" ht="14.1" customHeight="1">
      <c r="C48428"/>
      <c r="F48428"/>
      <c r="G48428"/>
      <c r="H48428"/>
      <c r="K48428"/>
      <c r="P48428"/>
      <c r="X48428"/>
      <c r="AA48428"/>
      <c r="AF48428"/>
      <c r="AI48428"/>
      <c r="AN48428"/>
    </row>
    <row r="48429" spans="3:40" ht="14.1" customHeight="1">
      <c r="C48429"/>
      <c r="F48429"/>
      <c r="G48429"/>
      <c r="H48429"/>
      <c r="K48429"/>
      <c r="P48429"/>
      <c r="X48429"/>
      <c r="AA48429"/>
      <c r="AF48429"/>
      <c r="AI48429"/>
      <c r="AN48429"/>
    </row>
    <row r="48430" spans="3:40" ht="14.1" customHeight="1">
      <c r="C48430"/>
      <c r="F48430"/>
      <c r="G48430"/>
      <c r="H48430"/>
      <c r="K48430"/>
      <c r="P48430"/>
      <c r="X48430"/>
      <c r="AA48430"/>
      <c r="AF48430"/>
      <c r="AI48430"/>
      <c r="AN48430"/>
    </row>
    <row r="48431" spans="3:40" ht="14.1" customHeight="1">
      <c r="C48431"/>
      <c r="F48431"/>
      <c r="G48431"/>
      <c r="H48431"/>
      <c r="K48431"/>
      <c r="P48431"/>
      <c r="X48431"/>
      <c r="AA48431"/>
      <c r="AF48431"/>
      <c r="AI48431"/>
      <c r="AN48431"/>
    </row>
    <row r="48432" spans="3:40" ht="14.1" customHeight="1">
      <c r="C48432"/>
      <c r="F48432"/>
      <c r="G48432"/>
      <c r="H48432"/>
      <c r="K48432"/>
      <c r="P48432"/>
      <c r="X48432"/>
      <c r="AA48432"/>
      <c r="AF48432"/>
      <c r="AI48432"/>
      <c r="AN48432"/>
    </row>
    <row r="48433" spans="3:40" ht="14.1" customHeight="1">
      <c r="C48433"/>
      <c r="F48433"/>
      <c r="G48433"/>
      <c r="H48433"/>
      <c r="K48433"/>
      <c r="P48433"/>
      <c r="X48433"/>
      <c r="AA48433"/>
      <c r="AF48433"/>
      <c r="AI48433"/>
      <c r="AN48433"/>
    </row>
    <row r="48434" spans="3:40" ht="14.1" customHeight="1">
      <c r="C48434"/>
      <c r="F48434"/>
      <c r="G48434"/>
      <c r="H48434"/>
      <c r="K48434"/>
      <c r="P48434"/>
      <c r="X48434"/>
      <c r="AA48434"/>
      <c r="AF48434"/>
      <c r="AI48434"/>
      <c r="AN48434"/>
    </row>
    <row r="48435" spans="3:40" ht="14.1" customHeight="1">
      <c r="C48435"/>
      <c r="F48435"/>
      <c r="G48435"/>
      <c r="H48435"/>
      <c r="K48435"/>
      <c r="P48435"/>
      <c r="X48435"/>
      <c r="AA48435"/>
      <c r="AF48435"/>
      <c r="AI48435"/>
      <c r="AN48435"/>
    </row>
    <row r="48436" spans="3:40" ht="14.1" customHeight="1">
      <c r="C48436"/>
      <c r="F48436"/>
      <c r="G48436"/>
      <c r="H48436"/>
      <c r="K48436"/>
      <c r="P48436"/>
      <c r="X48436"/>
      <c r="AA48436"/>
      <c r="AF48436"/>
      <c r="AI48436"/>
      <c r="AN48436"/>
    </row>
    <row r="48437" spans="3:40" ht="14.1" customHeight="1">
      <c r="C48437"/>
      <c r="F48437"/>
      <c r="G48437"/>
      <c r="H48437"/>
      <c r="K48437"/>
      <c r="P48437"/>
      <c r="X48437"/>
      <c r="AA48437"/>
      <c r="AF48437"/>
      <c r="AI48437"/>
      <c r="AN48437"/>
    </row>
    <row r="48438" spans="3:40" ht="14.1" customHeight="1">
      <c r="C48438"/>
      <c r="F48438"/>
      <c r="G48438"/>
      <c r="H48438"/>
      <c r="K48438"/>
      <c r="P48438"/>
      <c r="X48438"/>
      <c r="AA48438"/>
      <c r="AF48438"/>
      <c r="AI48438"/>
      <c r="AN48438"/>
    </row>
    <row r="48439" spans="3:40" ht="14.1" customHeight="1">
      <c r="C48439"/>
      <c r="F48439"/>
      <c r="G48439"/>
      <c r="H48439"/>
      <c r="K48439"/>
      <c r="P48439"/>
      <c r="X48439"/>
      <c r="AA48439"/>
      <c r="AF48439"/>
      <c r="AI48439"/>
      <c r="AN48439"/>
    </row>
    <row r="48440" spans="3:40" ht="14.1" customHeight="1">
      <c r="C48440"/>
      <c r="F48440"/>
      <c r="G48440"/>
      <c r="H48440"/>
      <c r="K48440"/>
      <c r="P48440"/>
      <c r="X48440"/>
      <c r="AA48440"/>
      <c r="AF48440"/>
      <c r="AI48440"/>
      <c r="AN48440"/>
    </row>
    <row r="48441" spans="3:40" ht="14.1" customHeight="1">
      <c r="C48441"/>
      <c r="F48441"/>
      <c r="G48441"/>
      <c r="H48441"/>
      <c r="K48441"/>
      <c r="P48441"/>
      <c r="X48441"/>
      <c r="AA48441"/>
      <c r="AF48441"/>
      <c r="AI48441"/>
      <c r="AN48441"/>
    </row>
    <row r="48442" spans="3:40" ht="14.1" customHeight="1">
      <c r="C48442"/>
      <c r="F48442"/>
      <c r="G48442"/>
      <c r="H48442"/>
      <c r="K48442"/>
      <c r="P48442"/>
      <c r="X48442"/>
      <c r="AA48442"/>
      <c r="AF48442"/>
      <c r="AI48442"/>
      <c r="AN48442"/>
    </row>
    <row r="48443" spans="3:40" ht="14.1" customHeight="1">
      <c r="C48443"/>
      <c r="F48443"/>
      <c r="G48443"/>
      <c r="H48443"/>
      <c r="K48443"/>
      <c r="P48443"/>
      <c r="X48443"/>
      <c r="AA48443"/>
      <c r="AF48443"/>
      <c r="AI48443"/>
      <c r="AN48443"/>
    </row>
    <row r="48444" spans="3:40" ht="14.1" customHeight="1">
      <c r="C48444"/>
      <c r="F48444"/>
      <c r="G48444"/>
      <c r="H48444"/>
      <c r="K48444"/>
      <c r="P48444"/>
      <c r="X48444"/>
      <c r="AA48444"/>
      <c r="AF48444"/>
      <c r="AI48444"/>
      <c r="AN48444"/>
    </row>
    <row r="48445" spans="3:40" ht="14.1" customHeight="1">
      <c r="C48445"/>
      <c r="F48445"/>
      <c r="G48445"/>
      <c r="H48445"/>
      <c r="K48445"/>
      <c r="P48445"/>
      <c r="X48445"/>
      <c r="AA48445"/>
      <c r="AF48445"/>
      <c r="AI48445"/>
      <c r="AN48445"/>
    </row>
    <row r="48446" spans="3:40" ht="14.1" customHeight="1">
      <c r="C48446"/>
      <c r="F48446"/>
      <c r="G48446"/>
      <c r="H48446"/>
      <c r="K48446"/>
      <c r="P48446"/>
      <c r="X48446"/>
      <c r="AA48446"/>
      <c r="AF48446"/>
      <c r="AI48446"/>
      <c r="AN48446"/>
    </row>
    <row r="48447" spans="3:40" ht="14.1" customHeight="1">
      <c r="C48447"/>
      <c r="F48447"/>
      <c r="G48447"/>
      <c r="H48447"/>
      <c r="K48447"/>
      <c r="P48447"/>
      <c r="X48447"/>
      <c r="AA48447"/>
      <c r="AF48447"/>
      <c r="AI48447"/>
      <c r="AN48447"/>
    </row>
    <row r="48448" spans="3:40" ht="14.1" customHeight="1">
      <c r="C48448"/>
      <c r="F48448"/>
      <c r="G48448"/>
      <c r="H48448"/>
      <c r="K48448"/>
      <c r="P48448"/>
      <c r="X48448"/>
      <c r="AA48448"/>
      <c r="AF48448"/>
      <c r="AI48448"/>
      <c r="AN48448"/>
    </row>
    <row r="48449" spans="3:40" ht="14.1" customHeight="1">
      <c r="C48449"/>
      <c r="F48449"/>
      <c r="G48449"/>
      <c r="H48449"/>
      <c r="K48449"/>
      <c r="P48449"/>
      <c r="X48449"/>
      <c r="AA48449"/>
      <c r="AF48449"/>
      <c r="AI48449"/>
      <c r="AN48449"/>
    </row>
    <row r="48450" spans="3:40" ht="14.1" customHeight="1">
      <c r="C48450"/>
      <c r="F48450"/>
      <c r="G48450"/>
      <c r="H48450"/>
      <c r="K48450"/>
      <c r="P48450"/>
      <c r="X48450"/>
      <c r="AA48450"/>
      <c r="AF48450"/>
      <c r="AI48450"/>
      <c r="AN48450"/>
    </row>
    <row r="48451" spans="3:40" ht="14.1" customHeight="1">
      <c r="C48451"/>
      <c r="F48451"/>
      <c r="G48451"/>
      <c r="H48451"/>
      <c r="K48451"/>
      <c r="P48451"/>
      <c r="X48451"/>
      <c r="AA48451"/>
      <c r="AF48451"/>
      <c r="AI48451"/>
      <c r="AN48451"/>
    </row>
    <row r="48452" spans="3:40" ht="14.1" customHeight="1">
      <c r="C48452"/>
      <c r="F48452"/>
      <c r="G48452"/>
      <c r="H48452"/>
      <c r="K48452"/>
      <c r="P48452"/>
      <c r="X48452"/>
      <c r="AA48452"/>
      <c r="AF48452"/>
      <c r="AI48452"/>
      <c r="AN48452"/>
    </row>
    <row r="48453" spans="3:40" ht="14.1" customHeight="1">
      <c r="C48453"/>
      <c r="F48453"/>
      <c r="G48453"/>
      <c r="H48453"/>
      <c r="K48453"/>
      <c r="P48453"/>
      <c r="X48453"/>
      <c r="AA48453"/>
      <c r="AF48453"/>
      <c r="AI48453"/>
      <c r="AN48453"/>
    </row>
    <row r="48454" spans="3:40" ht="14.1" customHeight="1">
      <c r="C48454"/>
      <c r="F48454"/>
      <c r="G48454"/>
      <c r="H48454"/>
      <c r="K48454"/>
      <c r="P48454"/>
      <c r="X48454"/>
      <c r="AA48454"/>
      <c r="AF48454"/>
      <c r="AI48454"/>
      <c r="AN48454"/>
    </row>
    <row r="48455" spans="3:40" ht="14.1" customHeight="1">
      <c r="C48455"/>
      <c r="F48455"/>
      <c r="G48455"/>
      <c r="H48455"/>
      <c r="K48455"/>
      <c r="P48455"/>
      <c r="X48455"/>
      <c r="AA48455"/>
      <c r="AF48455"/>
      <c r="AI48455"/>
      <c r="AN48455"/>
    </row>
    <row r="48456" spans="3:40" ht="14.1" customHeight="1">
      <c r="C48456"/>
      <c r="F48456"/>
      <c r="G48456"/>
      <c r="H48456"/>
      <c r="K48456"/>
      <c r="P48456"/>
      <c r="X48456"/>
      <c r="AA48456"/>
      <c r="AF48456"/>
      <c r="AI48456"/>
      <c r="AN48456"/>
    </row>
    <row r="48457" spans="3:40" ht="14.1" customHeight="1">
      <c r="C48457"/>
      <c r="F48457"/>
      <c r="G48457"/>
      <c r="H48457"/>
      <c r="K48457"/>
      <c r="P48457"/>
      <c r="X48457"/>
      <c r="AA48457"/>
      <c r="AF48457"/>
      <c r="AI48457"/>
      <c r="AN48457"/>
    </row>
    <row r="48458" spans="3:40" ht="14.1" customHeight="1">
      <c r="C48458"/>
      <c r="F48458"/>
      <c r="G48458"/>
      <c r="H48458"/>
      <c r="K48458"/>
      <c r="P48458"/>
      <c r="X48458"/>
      <c r="AA48458"/>
      <c r="AF48458"/>
      <c r="AI48458"/>
      <c r="AN48458"/>
    </row>
    <row r="48459" spans="3:40" ht="14.1" customHeight="1">
      <c r="C48459"/>
      <c r="F48459"/>
      <c r="G48459"/>
      <c r="H48459"/>
      <c r="K48459"/>
      <c r="P48459"/>
      <c r="X48459"/>
      <c r="AA48459"/>
      <c r="AF48459"/>
      <c r="AI48459"/>
      <c r="AN48459"/>
    </row>
    <row r="48460" spans="3:40" ht="14.1" customHeight="1">
      <c r="C48460"/>
      <c r="F48460"/>
      <c r="G48460"/>
      <c r="H48460"/>
      <c r="K48460"/>
      <c r="P48460"/>
      <c r="X48460"/>
      <c r="AA48460"/>
      <c r="AF48460"/>
      <c r="AI48460"/>
      <c r="AN48460"/>
    </row>
    <row r="48461" spans="3:40" ht="14.1" customHeight="1">
      <c r="C48461"/>
      <c r="F48461"/>
      <c r="G48461"/>
      <c r="H48461"/>
      <c r="K48461"/>
      <c r="P48461"/>
      <c r="X48461"/>
      <c r="AA48461"/>
      <c r="AF48461"/>
      <c r="AI48461"/>
      <c r="AN48461"/>
    </row>
    <row r="48462" spans="3:40" ht="14.1" customHeight="1">
      <c r="C48462"/>
      <c r="F48462"/>
      <c r="G48462"/>
      <c r="H48462"/>
      <c r="K48462"/>
      <c r="P48462"/>
      <c r="X48462"/>
      <c r="AA48462"/>
      <c r="AF48462"/>
      <c r="AI48462"/>
      <c r="AN48462"/>
    </row>
    <row r="48463" spans="3:40" ht="14.1" customHeight="1">
      <c r="C48463"/>
      <c r="F48463"/>
      <c r="G48463"/>
      <c r="H48463"/>
      <c r="K48463"/>
      <c r="P48463"/>
      <c r="X48463"/>
      <c r="AA48463"/>
      <c r="AF48463"/>
      <c r="AI48463"/>
      <c r="AN48463"/>
    </row>
    <row r="48464" spans="3:40" ht="14.1" customHeight="1">
      <c r="C48464"/>
      <c r="F48464"/>
      <c r="G48464"/>
      <c r="H48464"/>
      <c r="K48464"/>
      <c r="P48464"/>
      <c r="X48464"/>
      <c r="AA48464"/>
      <c r="AF48464"/>
      <c r="AI48464"/>
      <c r="AN48464"/>
    </row>
    <row r="48465" spans="3:40" ht="14.1" customHeight="1">
      <c r="C48465"/>
      <c r="F48465"/>
      <c r="G48465"/>
      <c r="H48465"/>
      <c r="K48465"/>
      <c r="P48465"/>
      <c r="X48465"/>
      <c r="AA48465"/>
      <c r="AF48465"/>
      <c r="AI48465"/>
      <c r="AN48465"/>
    </row>
    <row r="48466" spans="3:40" ht="14.1" customHeight="1">
      <c r="C48466"/>
      <c r="F48466"/>
      <c r="G48466"/>
      <c r="H48466"/>
      <c r="K48466"/>
      <c r="P48466"/>
      <c r="X48466"/>
      <c r="AA48466"/>
      <c r="AF48466"/>
      <c r="AI48466"/>
      <c r="AN48466"/>
    </row>
    <row r="48467" spans="3:40" ht="14.1" customHeight="1">
      <c r="C48467"/>
      <c r="F48467"/>
      <c r="G48467"/>
      <c r="H48467"/>
      <c r="K48467"/>
      <c r="P48467"/>
      <c r="X48467"/>
      <c r="AA48467"/>
      <c r="AF48467"/>
      <c r="AI48467"/>
      <c r="AN48467"/>
    </row>
    <row r="48468" spans="3:40" ht="14.1" customHeight="1">
      <c r="C48468"/>
      <c r="F48468"/>
      <c r="G48468"/>
      <c r="H48468"/>
      <c r="K48468"/>
      <c r="P48468"/>
      <c r="X48468"/>
      <c r="AA48468"/>
      <c r="AF48468"/>
      <c r="AI48468"/>
      <c r="AN48468"/>
    </row>
    <row r="48469" spans="3:40" ht="14.1" customHeight="1">
      <c r="C48469"/>
      <c r="F48469"/>
      <c r="G48469"/>
      <c r="H48469"/>
      <c r="K48469"/>
      <c r="P48469"/>
      <c r="X48469"/>
      <c r="AA48469"/>
      <c r="AF48469"/>
      <c r="AI48469"/>
      <c r="AN48469"/>
    </row>
    <row r="48470" spans="3:40" ht="14.1" customHeight="1">
      <c r="C48470"/>
      <c r="F48470"/>
      <c r="G48470"/>
      <c r="H48470"/>
      <c r="K48470"/>
      <c r="P48470"/>
      <c r="X48470"/>
      <c r="AA48470"/>
      <c r="AF48470"/>
      <c r="AI48470"/>
      <c r="AN48470"/>
    </row>
    <row r="48471" spans="3:40" ht="14.1" customHeight="1">
      <c r="C48471"/>
      <c r="F48471"/>
      <c r="G48471"/>
      <c r="H48471"/>
      <c r="K48471"/>
      <c r="P48471"/>
      <c r="X48471"/>
      <c r="AA48471"/>
      <c r="AF48471"/>
      <c r="AI48471"/>
      <c r="AN48471"/>
    </row>
    <row r="48472" spans="3:40" ht="14.1" customHeight="1">
      <c r="C48472"/>
      <c r="F48472"/>
      <c r="G48472"/>
      <c r="H48472"/>
      <c r="K48472"/>
      <c r="P48472"/>
      <c r="X48472"/>
      <c r="AA48472"/>
      <c r="AF48472"/>
      <c r="AI48472"/>
      <c r="AN48472"/>
    </row>
    <row r="48473" spans="3:40" ht="14.1" customHeight="1">
      <c r="C48473"/>
      <c r="F48473"/>
      <c r="G48473"/>
      <c r="H48473"/>
      <c r="K48473"/>
      <c r="P48473"/>
      <c r="X48473"/>
      <c r="AA48473"/>
      <c r="AF48473"/>
      <c r="AI48473"/>
      <c r="AN48473"/>
    </row>
    <row r="48474" spans="3:40" ht="14.1" customHeight="1">
      <c r="C48474"/>
      <c r="F48474"/>
      <c r="G48474"/>
      <c r="H48474"/>
      <c r="K48474"/>
      <c r="P48474"/>
      <c r="X48474"/>
      <c r="AA48474"/>
      <c r="AF48474"/>
      <c r="AI48474"/>
      <c r="AN48474"/>
    </row>
    <row r="48475" spans="3:40" ht="14.1" customHeight="1">
      <c r="C48475"/>
      <c r="F48475"/>
      <c r="G48475"/>
      <c r="H48475"/>
      <c r="K48475"/>
      <c r="P48475"/>
      <c r="X48475"/>
      <c r="AA48475"/>
      <c r="AF48475"/>
      <c r="AI48475"/>
      <c r="AN48475"/>
    </row>
    <row r="48476" spans="3:40" ht="14.1" customHeight="1">
      <c r="C48476"/>
      <c r="F48476"/>
      <c r="G48476"/>
      <c r="H48476"/>
      <c r="K48476"/>
      <c r="P48476"/>
      <c r="X48476"/>
      <c r="AA48476"/>
      <c r="AF48476"/>
      <c r="AI48476"/>
      <c r="AN48476"/>
    </row>
    <row r="48477" spans="3:40" ht="14.1" customHeight="1">
      <c r="C48477"/>
      <c r="F48477"/>
      <c r="G48477"/>
      <c r="H48477"/>
      <c r="K48477"/>
      <c r="P48477"/>
      <c r="X48477"/>
      <c r="AA48477"/>
      <c r="AF48477"/>
      <c r="AI48477"/>
      <c r="AN48477"/>
    </row>
    <row r="48478" spans="3:40" ht="14.1" customHeight="1">
      <c r="C48478"/>
      <c r="F48478"/>
      <c r="G48478"/>
      <c r="H48478"/>
      <c r="K48478"/>
      <c r="P48478"/>
      <c r="X48478"/>
      <c r="AA48478"/>
      <c r="AF48478"/>
      <c r="AI48478"/>
      <c r="AN48478"/>
    </row>
    <row r="48479" spans="3:40" ht="14.1" customHeight="1">
      <c r="C48479"/>
      <c r="F48479"/>
      <c r="G48479"/>
      <c r="H48479"/>
      <c r="K48479"/>
      <c r="P48479"/>
      <c r="X48479"/>
      <c r="AA48479"/>
      <c r="AF48479"/>
      <c r="AI48479"/>
      <c r="AN48479"/>
    </row>
    <row r="48480" spans="3:40" ht="14.1" customHeight="1">
      <c r="C48480"/>
      <c r="F48480"/>
      <c r="G48480"/>
      <c r="H48480"/>
      <c r="K48480"/>
      <c r="P48480"/>
      <c r="X48480"/>
      <c r="AA48480"/>
      <c r="AF48480"/>
      <c r="AI48480"/>
      <c r="AN48480"/>
    </row>
    <row r="48481" spans="3:40" ht="14.1" customHeight="1">
      <c r="C48481"/>
      <c r="F48481"/>
      <c r="G48481"/>
      <c r="H48481"/>
      <c r="K48481"/>
      <c r="P48481"/>
      <c r="X48481"/>
      <c r="AA48481"/>
      <c r="AF48481"/>
      <c r="AI48481"/>
      <c r="AN48481"/>
    </row>
    <row r="48482" spans="3:40" ht="14.1" customHeight="1">
      <c r="C48482"/>
      <c r="F48482"/>
      <c r="G48482"/>
      <c r="H48482"/>
      <c r="K48482"/>
      <c r="P48482"/>
      <c r="X48482"/>
      <c r="AA48482"/>
      <c r="AF48482"/>
      <c r="AI48482"/>
      <c r="AN48482"/>
    </row>
    <row r="48483" spans="3:40" ht="14.1" customHeight="1">
      <c r="C48483"/>
      <c r="F48483"/>
      <c r="G48483"/>
      <c r="H48483"/>
      <c r="K48483"/>
      <c r="P48483"/>
      <c r="X48483"/>
      <c r="AA48483"/>
      <c r="AF48483"/>
      <c r="AI48483"/>
      <c r="AN48483"/>
    </row>
    <row r="48484" spans="3:40" ht="14.1" customHeight="1">
      <c r="C48484"/>
      <c r="F48484"/>
      <c r="G48484"/>
      <c r="H48484"/>
      <c r="K48484"/>
      <c r="P48484"/>
      <c r="X48484"/>
      <c r="AA48484"/>
      <c r="AF48484"/>
      <c r="AI48484"/>
      <c r="AN48484"/>
    </row>
    <row r="48485" spans="3:40" ht="14.1" customHeight="1">
      <c r="C48485"/>
      <c r="F48485"/>
      <c r="G48485"/>
      <c r="H48485"/>
      <c r="K48485"/>
      <c r="P48485"/>
      <c r="X48485"/>
      <c r="AA48485"/>
      <c r="AF48485"/>
      <c r="AI48485"/>
      <c r="AN48485"/>
    </row>
    <row r="48486" spans="3:40" ht="14.1" customHeight="1">
      <c r="C48486"/>
      <c r="F48486"/>
      <c r="G48486"/>
      <c r="H48486"/>
      <c r="K48486"/>
      <c r="P48486"/>
      <c r="X48486"/>
      <c r="AA48486"/>
      <c r="AF48486"/>
      <c r="AI48486"/>
      <c r="AN48486"/>
    </row>
    <row r="48487" spans="3:40" ht="14.1" customHeight="1">
      <c r="C48487"/>
      <c r="F48487"/>
      <c r="G48487"/>
      <c r="H48487"/>
      <c r="K48487"/>
      <c r="P48487"/>
      <c r="X48487"/>
      <c r="AA48487"/>
      <c r="AF48487"/>
      <c r="AI48487"/>
      <c r="AN48487"/>
    </row>
    <row r="48488" spans="3:40" ht="14.1" customHeight="1">
      <c r="C48488"/>
      <c r="F48488"/>
      <c r="G48488"/>
      <c r="H48488"/>
      <c r="K48488"/>
      <c r="P48488"/>
      <c r="X48488"/>
      <c r="AA48488"/>
      <c r="AF48488"/>
      <c r="AI48488"/>
      <c r="AN48488"/>
    </row>
    <row r="48489" spans="3:40" ht="14.1" customHeight="1">
      <c r="C48489"/>
      <c r="F48489"/>
      <c r="G48489"/>
      <c r="H48489"/>
      <c r="K48489"/>
      <c r="P48489"/>
      <c r="X48489"/>
      <c r="AA48489"/>
      <c r="AF48489"/>
      <c r="AI48489"/>
      <c r="AN48489"/>
    </row>
    <row r="48490" spans="3:40" ht="14.1" customHeight="1">
      <c r="C48490"/>
      <c r="F48490"/>
      <c r="G48490"/>
      <c r="H48490"/>
      <c r="K48490"/>
      <c r="P48490"/>
      <c r="X48490"/>
      <c r="AA48490"/>
      <c r="AF48490"/>
      <c r="AI48490"/>
      <c r="AN48490"/>
    </row>
    <row r="48491" spans="3:40" ht="14.1" customHeight="1">
      <c r="C48491"/>
      <c r="F48491"/>
      <c r="G48491"/>
      <c r="H48491"/>
      <c r="K48491"/>
      <c r="P48491"/>
      <c r="X48491"/>
      <c r="AA48491"/>
      <c r="AF48491"/>
      <c r="AI48491"/>
      <c r="AN48491"/>
    </row>
    <row r="48492" spans="3:40" ht="14.1" customHeight="1">
      <c r="C48492"/>
      <c r="F48492"/>
      <c r="G48492"/>
      <c r="H48492"/>
      <c r="K48492"/>
      <c r="P48492"/>
      <c r="X48492"/>
      <c r="AA48492"/>
      <c r="AF48492"/>
      <c r="AI48492"/>
      <c r="AN48492"/>
    </row>
    <row r="48493" spans="3:40" ht="14.1" customHeight="1">
      <c r="C48493"/>
      <c r="F48493"/>
      <c r="G48493"/>
      <c r="H48493"/>
      <c r="K48493"/>
      <c r="P48493"/>
      <c r="X48493"/>
      <c r="AA48493"/>
      <c r="AF48493"/>
      <c r="AI48493"/>
      <c r="AN48493"/>
    </row>
    <row r="48494" spans="3:40" ht="14.1" customHeight="1">
      <c r="C48494"/>
      <c r="F48494"/>
      <c r="G48494"/>
      <c r="H48494"/>
      <c r="K48494"/>
      <c r="P48494"/>
      <c r="X48494"/>
      <c r="AA48494"/>
      <c r="AF48494"/>
      <c r="AI48494"/>
      <c r="AN48494"/>
    </row>
    <row r="48495" spans="3:40" ht="14.1" customHeight="1">
      <c r="C48495"/>
      <c r="F48495"/>
      <c r="G48495"/>
      <c r="H48495"/>
      <c r="K48495"/>
      <c r="P48495"/>
      <c r="X48495"/>
      <c r="AA48495"/>
      <c r="AF48495"/>
      <c r="AI48495"/>
      <c r="AN48495"/>
    </row>
    <row r="48496" spans="3:40" ht="14.1" customHeight="1">
      <c r="C48496"/>
      <c r="F48496"/>
      <c r="G48496"/>
      <c r="H48496"/>
      <c r="K48496"/>
      <c r="P48496"/>
      <c r="X48496"/>
      <c r="AA48496"/>
      <c r="AF48496"/>
      <c r="AI48496"/>
      <c r="AN48496"/>
    </row>
    <row r="48497" spans="3:40" ht="14.1" customHeight="1">
      <c r="C48497"/>
      <c r="F48497"/>
      <c r="G48497"/>
      <c r="H48497"/>
      <c r="K48497"/>
      <c r="P48497"/>
      <c r="X48497"/>
      <c r="AA48497"/>
      <c r="AF48497"/>
      <c r="AI48497"/>
      <c r="AN48497"/>
    </row>
    <row r="48498" spans="3:40" ht="14.1" customHeight="1">
      <c r="C48498"/>
      <c r="F48498"/>
      <c r="G48498"/>
      <c r="H48498"/>
      <c r="K48498"/>
      <c r="P48498"/>
      <c r="X48498"/>
      <c r="AA48498"/>
      <c r="AF48498"/>
      <c r="AI48498"/>
      <c r="AN48498"/>
    </row>
    <row r="48499" spans="3:40" ht="14.1" customHeight="1">
      <c r="C48499"/>
      <c r="F48499"/>
      <c r="G48499"/>
      <c r="H48499"/>
      <c r="K48499"/>
      <c r="P48499"/>
      <c r="X48499"/>
      <c r="AA48499"/>
      <c r="AF48499"/>
      <c r="AI48499"/>
      <c r="AN48499"/>
    </row>
    <row r="48500" spans="3:40" ht="14.1" customHeight="1">
      <c r="C48500"/>
      <c r="F48500"/>
      <c r="G48500"/>
      <c r="H48500"/>
      <c r="K48500"/>
      <c r="P48500"/>
      <c r="X48500"/>
      <c r="AA48500"/>
      <c r="AF48500"/>
      <c r="AI48500"/>
      <c r="AN48500"/>
    </row>
    <row r="48501" spans="3:40" ht="14.1" customHeight="1">
      <c r="C48501"/>
      <c r="F48501"/>
      <c r="G48501"/>
      <c r="H48501"/>
      <c r="K48501"/>
      <c r="P48501"/>
      <c r="X48501"/>
      <c r="AA48501"/>
      <c r="AF48501"/>
      <c r="AI48501"/>
      <c r="AN48501"/>
    </row>
    <row r="48502" spans="3:40" ht="14.1" customHeight="1">
      <c r="C48502"/>
      <c r="F48502"/>
      <c r="G48502"/>
      <c r="H48502"/>
      <c r="K48502"/>
      <c r="P48502"/>
      <c r="X48502"/>
      <c r="AA48502"/>
      <c r="AF48502"/>
      <c r="AI48502"/>
      <c r="AN48502"/>
    </row>
    <row r="48503" spans="3:40" ht="14.1" customHeight="1">
      <c r="C48503"/>
      <c r="F48503"/>
      <c r="G48503"/>
      <c r="H48503"/>
      <c r="K48503"/>
      <c r="P48503"/>
      <c r="X48503"/>
      <c r="AA48503"/>
      <c r="AF48503"/>
      <c r="AI48503"/>
      <c r="AN48503"/>
    </row>
    <row r="48504" spans="3:40" ht="14.1" customHeight="1">
      <c r="C48504"/>
      <c r="F48504"/>
      <c r="G48504"/>
      <c r="H48504"/>
      <c r="K48504"/>
      <c r="P48504"/>
      <c r="X48504"/>
      <c r="AA48504"/>
      <c r="AF48504"/>
      <c r="AI48504"/>
      <c r="AN48504"/>
    </row>
    <row r="48505" spans="3:40" ht="14.1" customHeight="1">
      <c r="C48505"/>
      <c r="F48505"/>
      <c r="G48505"/>
      <c r="H48505"/>
      <c r="K48505"/>
      <c r="P48505"/>
      <c r="X48505"/>
      <c r="AA48505"/>
      <c r="AF48505"/>
      <c r="AI48505"/>
      <c r="AN48505"/>
    </row>
    <row r="48506" spans="3:40" ht="14.1" customHeight="1">
      <c r="C48506"/>
      <c r="F48506"/>
      <c r="G48506"/>
      <c r="H48506"/>
      <c r="K48506"/>
      <c r="P48506"/>
      <c r="X48506"/>
      <c r="AA48506"/>
      <c r="AF48506"/>
      <c r="AI48506"/>
      <c r="AN48506"/>
    </row>
    <row r="48507" spans="3:40" ht="14.1" customHeight="1">
      <c r="C48507"/>
      <c r="F48507"/>
      <c r="G48507"/>
      <c r="H48507"/>
      <c r="K48507"/>
      <c r="P48507"/>
      <c r="X48507"/>
      <c r="AA48507"/>
      <c r="AF48507"/>
      <c r="AI48507"/>
      <c r="AN48507"/>
    </row>
    <row r="48508" spans="3:40" ht="14.1" customHeight="1">
      <c r="C48508"/>
      <c r="F48508"/>
      <c r="G48508"/>
      <c r="H48508"/>
      <c r="K48508"/>
      <c r="P48508"/>
      <c r="X48508"/>
      <c r="AA48508"/>
      <c r="AF48508"/>
      <c r="AI48508"/>
      <c r="AN48508"/>
    </row>
    <row r="48509" spans="3:40" ht="14.1" customHeight="1">
      <c r="C48509"/>
      <c r="F48509"/>
      <c r="G48509"/>
      <c r="H48509"/>
      <c r="K48509"/>
      <c r="P48509"/>
      <c r="X48509"/>
      <c r="AA48509"/>
      <c r="AF48509"/>
      <c r="AI48509"/>
      <c r="AN48509"/>
    </row>
    <row r="48510" spans="3:40" ht="14.1" customHeight="1">
      <c r="C48510"/>
      <c r="F48510"/>
      <c r="G48510"/>
      <c r="H48510"/>
      <c r="K48510"/>
      <c r="P48510"/>
      <c r="X48510"/>
      <c r="AA48510"/>
      <c r="AF48510"/>
      <c r="AI48510"/>
      <c r="AN48510"/>
    </row>
    <row r="48511" spans="3:40" ht="14.1" customHeight="1">
      <c r="C48511"/>
      <c r="F48511"/>
      <c r="G48511"/>
      <c r="H48511"/>
      <c r="K48511"/>
      <c r="P48511"/>
      <c r="X48511"/>
      <c r="AA48511"/>
      <c r="AF48511"/>
      <c r="AI48511"/>
      <c r="AN48511"/>
    </row>
    <row r="48512" spans="3:40" ht="14.1" customHeight="1">
      <c r="C48512"/>
      <c r="F48512"/>
      <c r="G48512"/>
      <c r="H48512"/>
      <c r="K48512"/>
      <c r="P48512"/>
      <c r="X48512"/>
      <c r="AA48512"/>
      <c r="AF48512"/>
      <c r="AI48512"/>
      <c r="AN48512"/>
    </row>
    <row r="48513" spans="3:40" ht="14.1" customHeight="1">
      <c r="C48513"/>
      <c r="F48513"/>
      <c r="G48513"/>
      <c r="H48513"/>
      <c r="K48513"/>
      <c r="P48513"/>
      <c r="X48513"/>
      <c r="AA48513"/>
      <c r="AF48513"/>
      <c r="AI48513"/>
      <c r="AN48513"/>
    </row>
    <row r="48514" spans="3:40" ht="14.1" customHeight="1">
      <c r="C48514"/>
      <c r="F48514"/>
      <c r="G48514"/>
      <c r="H48514"/>
      <c r="K48514"/>
      <c r="P48514"/>
      <c r="X48514"/>
      <c r="AA48514"/>
      <c r="AF48514"/>
      <c r="AI48514"/>
      <c r="AN48514"/>
    </row>
    <row r="48515" spans="3:40" ht="14.1" customHeight="1">
      <c r="C48515"/>
      <c r="F48515"/>
      <c r="G48515"/>
      <c r="H48515"/>
      <c r="K48515"/>
      <c r="P48515"/>
      <c r="X48515"/>
      <c r="AA48515"/>
      <c r="AF48515"/>
      <c r="AI48515"/>
      <c r="AN48515"/>
    </row>
    <row r="48516" spans="3:40" ht="14.1" customHeight="1">
      <c r="C48516"/>
      <c r="F48516"/>
      <c r="G48516"/>
      <c r="H48516"/>
      <c r="K48516"/>
      <c r="P48516"/>
      <c r="X48516"/>
      <c r="AA48516"/>
      <c r="AF48516"/>
      <c r="AI48516"/>
      <c r="AN48516"/>
    </row>
    <row r="48517" spans="3:40" ht="14.1" customHeight="1">
      <c r="C48517"/>
      <c r="F48517"/>
      <c r="G48517"/>
      <c r="H48517"/>
      <c r="K48517"/>
      <c r="P48517"/>
      <c r="X48517"/>
      <c r="AA48517"/>
      <c r="AF48517"/>
      <c r="AI48517"/>
      <c r="AN48517"/>
    </row>
    <row r="48518" spans="3:40" ht="14.1" customHeight="1">
      <c r="C48518"/>
      <c r="F48518"/>
      <c r="G48518"/>
      <c r="H48518"/>
      <c r="K48518"/>
      <c r="P48518"/>
      <c r="X48518"/>
      <c r="AA48518"/>
      <c r="AF48518"/>
      <c r="AI48518"/>
      <c r="AN48518"/>
    </row>
    <row r="48519" spans="3:40" ht="14.1" customHeight="1">
      <c r="C48519"/>
      <c r="F48519"/>
      <c r="G48519"/>
      <c r="H48519"/>
      <c r="K48519"/>
      <c r="P48519"/>
      <c r="X48519"/>
      <c r="AA48519"/>
      <c r="AF48519"/>
      <c r="AI48519"/>
      <c r="AN48519"/>
    </row>
    <row r="48520" spans="3:40" ht="14.1" customHeight="1">
      <c r="C48520"/>
      <c r="F48520"/>
      <c r="G48520"/>
      <c r="H48520"/>
      <c r="K48520"/>
      <c r="P48520"/>
      <c r="X48520"/>
      <c r="AA48520"/>
      <c r="AF48520"/>
      <c r="AI48520"/>
      <c r="AN48520"/>
    </row>
    <row r="48521" spans="3:40" ht="14.1" customHeight="1">
      <c r="C48521"/>
      <c r="F48521"/>
      <c r="G48521"/>
      <c r="H48521"/>
      <c r="K48521"/>
      <c r="P48521"/>
      <c r="X48521"/>
      <c r="AA48521"/>
      <c r="AF48521"/>
      <c r="AI48521"/>
      <c r="AN48521"/>
    </row>
    <row r="48522" spans="3:40" ht="14.1" customHeight="1">
      <c r="C48522"/>
      <c r="F48522"/>
      <c r="G48522"/>
      <c r="H48522"/>
      <c r="K48522"/>
      <c r="P48522"/>
      <c r="X48522"/>
      <c r="AA48522"/>
      <c r="AF48522"/>
      <c r="AI48522"/>
      <c r="AN48522"/>
    </row>
    <row r="48523" spans="3:40" ht="14.1" customHeight="1">
      <c r="C48523"/>
      <c r="F48523"/>
      <c r="G48523"/>
      <c r="H48523"/>
      <c r="K48523"/>
      <c r="P48523"/>
      <c r="X48523"/>
      <c r="AA48523"/>
      <c r="AF48523"/>
      <c r="AI48523"/>
      <c r="AN48523"/>
    </row>
    <row r="48524" spans="3:40" ht="14.1" customHeight="1">
      <c r="C48524"/>
      <c r="F48524"/>
      <c r="G48524"/>
      <c r="H48524"/>
      <c r="K48524"/>
      <c r="P48524"/>
      <c r="X48524"/>
      <c r="AA48524"/>
      <c r="AF48524"/>
      <c r="AI48524"/>
      <c r="AN48524"/>
    </row>
    <row r="48525" spans="3:40" ht="14.1" customHeight="1">
      <c r="C48525"/>
      <c r="F48525"/>
      <c r="G48525"/>
      <c r="H48525"/>
      <c r="K48525"/>
      <c r="P48525"/>
      <c r="X48525"/>
      <c r="AA48525"/>
      <c r="AF48525"/>
      <c r="AI48525"/>
      <c r="AN48525"/>
    </row>
    <row r="48526" spans="3:40" ht="14.1" customHeight="1">
      <c r="C48526"/>
      <c r="F48526"/>
      <c r="G48526"/>
      <c r="H48526"/>
      <c r="K48526"/>
      <c r="P48526"/>
      <c r="X48526"/>
      <c r="AA48526"/>
      <c r="AF48526"/>
      <c r="AI48526"/>
      <c r="AN48526"/>
    </row>
    <row r="48527" spans="3:40" ht="14.1" customHeight="1">
      <c r="C48527"/>
      <c r="F48527"/>
      <c r="G48527"/>
      <c r="H48527"/>
      <c r="K48527"/>
      <c r="P48527"/>
      <c r="X48527"/>
      <c r="AA48527"/>
      <c r="AF48527"/>
      <c r="AI48527"/>
      <c r="AN48527"/>
    </row>
    <row r="48528" spans="3:40" ht="14.1" customHeight="1">
      <c r="C48528"/>
      <c r="F48528"/>
      <c r="G48528"/>
      <c r="H48528"/>
      <c r="K48528"/>
      <c r="P48528"/>
      <c r="X48528"/>
      <c r="AA48528"/>
      <c r="AF48528"/>
      <c r="AI48528"/>
      <c r="AN48528"/>
    </row>
    <row r="48529" spans="3:40" ht="14.1" customHeight="1">
      <c r="C48529"/>
      <c r="F48529"/>
      <c r="G48529"/>
      <c r="H48529"/>
      <c r="K48529"/>
      <c r="P48529"/>
      <c r="X48529"/>
      <c r="AA48529"/>
      <c r="AF48529"/>
      <c r="AI48529"/>
      <c r="AN48529"/>
    </row>
    <row r="48530" spans="3:40" ht="14.1" customHeight="1">
      <c r="C48530"/>
      <c r="F48530"/>
      <c r="G48530"/>
      <c r="H48530"/>
      <c r="K48530"/>
      <c r="P48530"/>
      <c r="X48530"/>
      <c r="AA48530"/>
      <c r="AF48530"/>
      <c r="AI48530"/>
      <c r="AN48530"/>
    </row>
    <row r="48531" spans="3:40" ht="14.1" customHeight="1">
      <c r="C48531"/>
      <c r="F48531"/>
      <c r="G48531"/>
      <c r="H48531"/>
      <c r="K48531"/>
      <c r="P48531"/>
      <c r="X48531"/>
      <c r="AA48531"/>
      <c r="AF48531"/>
      <c r="AI48531"/>
      <c r="AN48531"/>
    </row>
    <row r="48532" spans="3:40" ht="14.1" customHeight="1">
      <c r="C48532"/>
      <c r="F48532"/>
      <c r="G48532"/>
      <c r="H48532"/>
      <c r="K48532"/>
      <c r="P48532"/>
      <c r="X48532"/>
      <c r="AA48532"/>
      <c r="AF48532"/>
      <c r="AI48532"/>
      <c r="AN48532"/>
    </row>
    <row r="48533" spans="3:40" ht="14.1" customHeight="1">
      <c r="C48533"/>
      <c r="F48533"/>
      <c r="G48533"/>
      <c r="H48533"/>
      <c r="K48533"/>
      <c r="P48533"/>
      <c r="X48533"/>
      <c r="AA48533"/>
      <c r="AF48533"/>
      <c r="AI48533"/>
      <c r="AN48533"/>
    </row>
    <row r="48534" spans="3:40" ht="14.1" customHeight="1">
      <c r="C48534"/>
      <c r="F48534"/>
      <c r="G48534"/>
      <c r="H48534"/>
      <c r="K48534"/>
      <c r="P48534"/>
      <c r="X48534"/>
      <c r="AA48534"/>
      <c r="AF48534"/>
      <c r="AI48534"/>
      <c r="AN48534"/>
    </row>
    <row r="48535" spans="3:40" ht="14.1" customHeight="1">
      <c r="C48535"/>
      <c r="F48535"/>
      <c r="G48535"/>
      <c r="H48535"/>
      <c r="K48535"/>
      <c r="P48535"/>
      <c r="X48535"/>
      <c r="AA48535"/>
      <c r="AF48535"/>
      <c r="AI48535"/>
      <c r="AN48535"/>
    </row>
    <row r="48536" spans="3:40" ht="14.1" customHeight="1">
      <c r="C48536"/>
      <c r="F48536"/>
      <c r="G48536"/>
      <c r="H48536"/>
      <c r="K48536"/>
      <c r="P48536"/>
      <c r="X48536"/>
      <c r="AA48536"/>
      <c r="AF48536"/>
      <c r="AI48536"/>
      <c r="AN48536"/>
    </row>
    <row r="48537" spans="3:40" ht="14.1" customHeight="1">
      <c r="C48537"/>
      <c r="F48537"/>
      <c r="G48537"/>
      <c r="H48537"/>
      <c r="K48537"/>
      <c r="P48537"/>
      <c r="X48537"/>
      <c r="AA48537"/>
      <c r="AF48537"/>
      <c r="AI48537"/>
      <c r="AN48537"/>
    </row>
    <row r="48538" spans="3:40" ht="14.1" customHeight="1">
      <c r="C48538"/>
      <c r="F48538"/>
      <c r="G48538"/>
      <c r="H48538"/>
      <c r="K48538"/>
      <c r="P48538"/>
      <c r="X48538"/>
      <c r="AA48538"/>
      <c r="AF48538"/>
      <c r="AI48538"/>
      <c r="AN48538"/>
    </row>
    <row r="48539" spans="3:40" ht="14.1" customHeight="1">
      <c r="C48539"/>
      <c r="F48539"/>
      <c r="G48539"/>
      <c r="H48539"/>
      <c r="K48539"/>
      <c r="P48539"/>
      <c r="X48539"/>
      <c r="AA48539"/>
      <c r="AF48539"/>
      <c r="AI48539"/>
      <c r="AN48539"/>
    </row>
    <row r="48540" spans="3:40" ht="14.1" customHeight="1">
      <c r="C48540"/>
      <c r="F48540"/>
      <c r="G48540"/>
      <c r="H48540"/>
      <c r="K48540"/>
      <c r="P48540"/>
      <c r="X48540"/>
      <c r="AA48540"/>
      <c r="AF48540"/>
      <c r="AI48540"/>
      <c r="AN48540"/>
    </row>
    <row r="48541" spans="3:40" ht="14.1" customHeight="1">
      <c r="C48541"/>
      <c r="F48541"/>
      <c r="G48541"/>
      <c r="H48541"/>
      <c r="K48541"/>
      <c r="P48541"/>
      <c r="X48541"/>
      <c r="AA48541"/>
      <c r="AF48541"/>
      <c r="AI48541"/>
      <c r="AN48541"/>
    </row>
    <row r="48542" spans="3:40" ht="14.1" customHeight="1">
      <c r="C48542"/>
      <c r="F48542"/>
      <c r="G48542"/>
      <c r="H48542"/>
      <c r="K48542"/>
      <c r="P48542"/>
      <c r="X48542"/>
      <c r="AA48542"/>
      <c r="AF48542"/>
      <c r="AI48542"/>
      <c r="AN48542"/>
    </row>
    <row r="48543" spans="3:40" ht="14.1" customHeight="1">
      <c r="C48543"/>
      <c r="F48543"/>
      <c r="G48543"/>
      <c r="H48543"/>
      <c r="K48543"/>
      <c r="P48543"/>
      <c r="X48543"/>
      <c r="AA48543"/>
      <c r="AF48543"/>
      <c r="AI48543"/>
      <c r="AN48543"/>
    </row>
    <row r="48544" spans="3:40" ht="14.1" customHeight="1">
      <c r="C48544"/>
      <c r="F48544"/>
      <c r="G48544"/>
      <c r="H48544"/>
      <c r="K48544"/>
      <c r="P48544"/>
      <c r="X48544"/>
      <c r="AA48544"/>
      <c r="AF48544"/>
      <c r="AI48544"/>
      <c r="AN48544"/>
    </row>
    <row r="48545" spans="3:40" ht="14.1" customHeight="1">
      <c r="C48545"/>
      <c r="F48545"/>
      <c r="G48545"/>
      <c r="H48545"/>
      <c r="K48545"/>
      <c r="P48545"/>
      <c r="X48545"/>
      <c r="AA48545"/>
      <c r="AF48545"/>
      <c r="AI48545"/>
      <c r="AN48545"/>
    </row>
    <row r="48546" spans="3:40" ht="14.1" customHeight="1">
      <c r="C48546"/>
      <c r="F48546"/>
      <c r="G48546"/>
      <c r="H48546"/>
      <c r="K48546"/>
      <c r="P48546"/>
      <c r="X48546"/>
      <c r="AA48546"/>
      <c r="AF48546"/>
      <c r="AI48546"/>
      <c r="AN48546"/>
    </row>
    <row r="48547" spans="3:40" ht="14.1" customHeight="1">
      <c r="C48547"/>
      <c r="F48547"/>
      <c r="G48547"/>
      <c r="H48547"/>
      <c r="K48547"/>
      <c r="P48547"/>
      <c r="X48547"/>
      <c r="AA48547"/>
      <c r="AF48547"/>
      <c r="AI48547"/>
      <c r="AN48547"/>
    </row>
    <row r="48548" spans="3:40" ht="14.1" customHeight="1">
      <c r="C48548"/>
      <c r="F48548"/>
      <c r="G48548"/>
      <c r="H48548"/>
      <c r="K48548"/>
      <c r="P48548"/>
      <c r="X48548"/>
      <c r="AA48548"/>
      <c r="AF48548"/>
      <c r="AI48548"/>
      <c r="AN48548"/>
    </row>
    <row r="48549" spans="3:40" ht="14.1" customHeight="1">
      <c r="C48549"/>
      <c r="F48549"/>
      <c r="G48549"/>
      <c r="H48549"/>
      <c r="K48549"/>
      <c r="P48549"/>
      <c r="X48549"/>
      <c r="AA48549"/>
      <c r="AF48549"/>
      <c r="AI48549"/>
      <c r="AN48549"/>
    </row>
    <row r="48550" spans="3:40" ht="14.1" customHeight="1">
      <c r="C48550"/>
      <c r="F48550"/>
      <c r="G48550"/>
      <c r="H48550"/>
      <c r="K48550"/>
      <c r="P48550"/>
      <c r="X48550"/>
      <c r="AA48550"/>
      <c r="AF48550"/>
      <c r="AI48550"/>
      <c r="AN48550"/>
    </row>
    <row r="48551" spans="3:40" ht="14.1" customHeight="1">
      <c r="C48551"/>
      <c r="F48551"/>
      <c r="G48551"/>
      <c r="H48551"/>
      <c r="K48551"/>
      <c r="P48551"/>
      <c r="X48551"/>
      <c r="AA48551"/>
      <c r="AF48551"/>
      <c r="AI48551"/>
      <c r="AN48551"/>
    </row>
    <row r="48552" spans="3:40" ht="14.1" customHeight="1">
      <c r="C48552"/>
      <c r="F48552"/>
      <c r="G48552"/>
      <c r="H48552"/>
      <c r="K48552"/>
      <c r="P48552"/>
      <c r="X48552"/>
      <c r="AA48552"/>
      <c r="AF48552"/>
      <c r="AI48552"/>
      <c r="AN48552"/>
    </row>
    <row r="48553" spans="3:40" ht="14.1" customHeight="1">
      <c r="C48553"/>
      <c r="F48553"/>
      <c r="G48553"/>
      <c r="H48553"/>
      <c r="K48553"/>
      <c r="P48553"/>
      <c r="X48553"/>
      <c r="AA48553"/>
      <c r="AF48553"/>
      <c r="AI48553"/>
      <c r="AN48553"/>
    </row>
    <row r="48554" spans="3:40" ht="14.1" customHeight="1">
      <c r="C48554"/>
      <c r="F48554"/>
      <c r="G48554"/>
      <c r="H48554"/>
      <c r="K48554"/>
      <c r="P48554"/>
      <c r="X48554"/>
      <c r="AA48554"/>
      <c r="AF48554"/>
      <c r="AI48554"/>
      <c r="AN48554"/>
    </row>
    <row r="48555" spans="3:40" ht="14.1" customHeight="1">
      <c r="C48555"/>
      <c r="F48555"/>
      <c r="G48555"/>
      <c r="H48555"/>
      <c r="K48555"/>
      <c r="P48555"/>
      <c r="X48555"/>
      <c r="AA48555"/>
      <c r="AF48555"/>
      <c r="AI48555"/>
      <c r="AN48555"/>
    </row>
    <row r="48556" spans="3:40" ht="14.1" customHeight="1">
      <c r="C48556"/>
      <c r="F48556"/>
      <c r="G48556"/>
      <c r="H48556"/>
      <c r="K48556"/>
      <c r="P48556"/>
      <c r="X48556"/>
      <c r="AA48556"/>
      <c r="AF48556"/>
      <c r="AI48556"/>
      <c r="AN48556"/>
    </row>
    <row r="48557" spans="3:40" ht="14.1" customHeight="1">
      <c r="C48557"/>
      <c r="F48557"/>
      <c r="G48557"/>
      <c r="H48557"/>
      <c r="K48557"/>
      <c r="P48557"/>
      <c r="X48557"/>
      <c r="AA48557"/>
      <c r="AF48557"/>
      <c r="AI48557"/>
      <c r="AN48557"/>
    </row>
    <row r="48558" spans="3:40" ht="14.1" customHeight="1">
      <c r="C48558"/>
      <c r="F48558"/>
      <c r="G48558"/>
      <c r="H48558"/>
      <c r="K48558"/>
      <c r="P48558"/>
      <c r="X48558"/>
      <c r="AA48558"/>
      <c r="AF48558"/>
      <c r="AI48558"/>
      <c r="AN48558"/>
    </row>
    <row r="48559" spans="3:40" ht="14.1" customHeight="1">
      <c r="C48559"/>
      <c r="F48559"/>
      <c r="G48559"/>
      <c r="H48559"/>
      <c r="K48559"/>
      <c r="P48559"/>
      <c r="X48559"/>
      <c r="AA48559"/>
      <c r="AF48559"/>
      <c r="AI48559"/>
      <c r="AN48559"/>
    </row>
    <row r="48560" spans="3:40" ht="14.1" customHeight="1">
      <c r="C48560"/>
      <c r="F48560"/>
      <c r="G48560"/>
      <c r="H48560"/>
      <c r="K48560"/>
      <c r="P48560"/>
      <c r="X48560"/>
      <c r="AA48560"/>
      <c r="AF48560"/>
      <c r="AI48560"/>
      <c r="AN48560"/>
    </row>
    <row r="48561" spans="3:40" ht="14.1" customHeight="1">
      <c r="C48561"/>
      <c r="F48561"/>
      <c r="G48561"/>
      <c r="H48561"/>
      <c r="K48561"/>
      <c r="P48561"/>
      <c r="X48561"/>
      <c r="AA48561"/>
      <c r="AF48561"/>
      <c r="AI48561"/>
      <c r="AN48561"/>
    </row>
    <row r="48562" spans="3:40" ht="14.1" customHeight="1">
      <c r="C48562"/>
      <c r="F48562"/>
      <c r="G48562"/>
      <c r="H48562"/>
      <c r="K48562"/>
      <c r="P48562"/>
      <c r="X48562"/>
      <c r="AA48562"/>
      <c r="AF48562"/>
      <c r="AI48562"/>
      <c r="AN48562"/>
    </row>
    <row r="48563" spans="3:40" ht="14.1" customHeight="1">
      <c r="C48563"/>
      <c r="F48563"/>
      <c r="G48563"/>
      <c r="H48563"/>
      <c r="K48563"/>
      <c r="P48563"/>
      <c r="X48563"/>
      <c r="AA48563"/>
      <c r="AF48563"/>
      <c r="AI48563"/>
      <c r="AN48563"/>
    </row>
    <row r="48564" spans="3:40" ht="14.1" customHeight="1">
      <c r="C48564"/>
      <c r="F48564"/>
      <c r="G48564"/>
      <c r="H48564"/>
      <c r="K48564"/>
      <c r="P48564"/>
      <c r="X48564"/>
      <c r="AA48564"/>
      <c r="AF48564"/>
      <c r="AI48564"/>
      <c r="AN48564"/>
    </row>
    <row r="48565" spans="3:40" ht="14.1" customHeight="1">
      <c r="C48565"/>
      <c r="F48565"/>
      <c r="G48565"/>
      <c r="H48565"/>
      <c r="K48565"/>
      <c r="P48565"/>
      <c r="X48565"/>
      <c r="AA48565"/>
      <c r="AF48565"/>
      <c r="AI48565"/>
      <c r="AN48565"/>
    </row>
    <row r="48566" spans="3:40" ht="14.1" customHeight="1">
      <c r="C48566"/>
      <c r="F48566"/>
      <c r="G48566"/>
      <c r="H48566"/>
      <c r="K48566"/>
      <c r="P48566"/>
      <c r="X48566"/>
      <c r="AA48566"/>
      <c r="AF48566"/>
      <c r="AI48566"/>
      <c r="AN48566"/>
    </row>
    <row r="48567" spans="3:40" ht="14.1" customHeight="1">
      <c r="C48567"/>
      <c r="F48567"/>
      <c r="G48567"/>
      <c r="H48567"/>
      <c r="K48567"/>
      <c r="P48567"/>
      <c r="X48567"/>
      <c r="AA48567"/>
      <c r="AF48567"/>
      <c r="AI48567"/>
      <c r="AN48567"/>
    </row>
    <row r="48568" spans="3:40" ht="14.1" customHeight="1">
      <c r="C48568"/>
      <c r="F48568"/>
      <c r="G48568"/>
      <c r="H48568"/>
      <c r="K48568"/>
      <c r="P48568"/>
      <c r="X48568"/>
      <c r="AA48568"/>
      <c r="AF48568"/>
      <c r="AI48568"/>
      <c r="AN48568"/>
    </row>
    <row r="48569" spans="3:40" ht="14.1" customHeight="1">
      <c r="C48569"/>
      <c r="F48569"/>
      <c r="G48569"/>
      <c r="H48569"/>
      <c r="K48569"/>
      <c r="P48569"/>
      <c r="X48569"/>
      <c r="AA48569"/>
      <c r="AF48569"/>
      <c r="AI48569"/>
      <c r="AN48569"/>
    </row>
    <row r="48570" spans="3:40" ht="14.1" customHeight="1">
      <c r="C48570"/>
      <c r="F48570"/>
      <c r="G48570"/>
      <c r="H48570"/>
      <c r="K48570"/>
      <c r="P48570"/>
      <c r="X48570"/>
      <c r="AA48570"/>
      <c r="AF48570"/>
      <c r="AI48570"/>
      <c r="AN48570"/>
    </row>
    <row r="48571" spans="3:40" ht="14.1" customHeight="1">
      <c r="C48571"/>
      <c r="F48571"/>
      <c r="G48571"/>
      <c r="H48571"/>
      <c r="K48571"/>
      <c r="P48571"/>
      <c r="X48571"/>
      <c r="AA48571"/>
      <c r="AF48571"/>
      <c r="AI48571"/>
      <c r="AN48571"/>
    </row>
    <row r="48572" spans="3:40" ht="14.1" customHeight="1">
      <c r="C48572"/>
      <c r="F48572"/>
      <c r="G48572"/>
      <c r="H48572"/>
      <c r="K48572"/>
      <c r="P48572"/>
      <c r="X48572"/>
      <c r="AA48572"/>
      <c r="AF48572"/>
      <c r="AI48572"/>
      <c r="AN48572"/>
    </row>
    <row r="48573" spans="3:40" ht="14.1" customHeight="1">
      <c r="C48573"/>
      <c r="F48573"/>
      <c r="G48573"/>
      <c r="H48573"/>
      <c r="K48573"/>
      <c r="P48573"/>
      <c r="X48573"/>
      <c r="AA48573"/>
      <c r="AF48573"/>
      <c r="AI48573"/>
      <c r="AN48573"/>
    </row>
    <row r="48574" spans="3:40" ht="14.1" customHeight="1">
      <c r="C48574"/>
      <c r="F48574"/>
      <c r="G48574"/>
      <c r="H48574"/>
      <c r="K48574"/>
      <c r="P48574"/>
      <c r="X48574"/>
      <c r="AA48574"/>
      <c r="AF48574"/>
      <c r="AI48574"/>
      <c r="AN48574"/>
    </row>
    <row r="48575" spans="3:40" ht="14.1" customHeight="1">
      <c r="C48575"/>
      <c r="F48575"/>
      <c r="G48575"/>
      <c r="H48575"/>
      <c r="K48575"/>
      <c r="P48575"/>
      <c r="X48575"/>
      <c r="AA48575"/>
      <c r="AF48575"/>
      <c r="AI48575"/>
      <c r="AN48575"/>
    </row>
    <row r="48576" spans="3:40" ht="14.1" customHeight="1">
      <c r="C48576"/>
      <c r="F48576"/>
      <c r="G48576"/>
      <c r="H48576"/>
      <c r="K48576"/>
      <c r="P48576"/>
      <c r="X48576"/>
      <c r="AA48576"/>
      <c r="AF48576"/>
      <c r="AI48576"/>
      <c r="AN48576"/>
    </row>
    <row r="48577" spans="3:40" ht="14.1" customHeight="1">
      <c r="C48577"/>
      <c r="F48577"/>
      <c r="G48577"/>
      <c r="H48577"/>
      <c r="K48577"/>
      <c r="P48577"/>
      <c r="X48577"/>
      <c r="AA48577"/>
      <c r="AF48577"/>
      <c r="AI48577"/>
      <c r="AN48577"/>
    </row>
    <row r="48578" spans="3:40" ht="14.1" customHeight="1">
      <c r="C48578"/>
      <c r="F48578"/>
      <c r="G48578"/>
      <c r="H48578"/>
      <c r="K48578"/>
      <c r="P48578"/>
      <c r="X48578"/>
      <c r="AA48578"/>
      <c r="AF48578"/>
      <c r="AI48578"/>
      <c r="AN48578"/>
    </row>
    <row r="48579" spans="3:40" ht="14.1" customHeight="1">
      <c r="C48579"/>
      <c r="F48579"/>
      <c r="G48579"/>
      <c r="H48579"/>
      <c r="K48579"/>
      <c r="P48579"/>
      <c r="X48579"/>
      <c r="AA48579"/>
      <c r="AF48579"/>
      <c r="AI48579"/>
      <c r="AN48579"/>
    </row>
    <row r="48580" spans="3:40" ht="14.1" customHeight="1">
      <c r="C48580"/>
      <c r="F48580"/>
      <c r="G48580"/>
      <c r="H48580"/>
      <c r="K48580"/>
      <c r="P48580"/>
      <c r="X48580"/>
      <c r="AA48580"/>
      <c r="AF48580"/>
      <c r="AI48580"/>
      <c r="AN48580"/>
    </row>
    <row r="48581" spans="3:40" ht="14.1" customHeight="1">
      <c r="C48581"/>
      <c r="F48581"/>
      <c r="G48581"/>
      <c r="H48581"/>
      <c r="K48581"/>
      <c r="P48581"/>
      <c r="X48581"/>
      <c r="AA48581"/>
      <c r="AF48581"/>
      <c r="AI48581"/>
      <c r="AN48581"/>
    </row>
    <row r="48582" spans="3:40" ht="14.1" customHeight="1">
      <c r="C48582"/>
      <c r="F48582"/>
      <c r="G48582"/>
      <c r="H48582"/>
      <c r="K48582"/>
      <c r="P48582"/>
      <c r="X48582"/>
      <c r="AA48582"/>
      <c r="AF48582"/>
      <c r="AI48582"/>
      <c r="AN48582"/>
    </row>
    <row r="48583" spans="3:40" ht="14.1" customHeight="1">
      <c r="C48583"/>
      <c r="F48583"/>
      <c r="G48583"/>
      <c r="H48583"/>
      <c r="K48583"/>
      <c r="P48583"/>
      <c r="X48583"/>
      <c r="AA48583"/>
      <c r="AF48583"/>
      <c r="AI48583"/>
      <c r="AN48583"/>
    </row>
    <row r="48584" spans="3:40" ht="14.1" customHeight="1">
      <c r="C48584"/>
      <c r="F48584"/>
      <c r="G48584"/>
      <c r="H48584"/>
      <c r="K48584"/>
      <c r="P48584"/>
      <c r="X48584"/>
      <c r="AA48584"/>
      <c r="AF48584"/>
      <c r="AI48584"/>
      <c r="AN48584"/>
    </row>
    <row r="48585" spans="3:40" ht="14.1" customHeight="1">
      <c r="C48585"/>
      <c r="F48585"/>
      <c r="G48585"/>
      <c r="H48585"/>
      <c r="K48585"/>
      <c r="P48585"/>
      <c r="X48585"/>
      <c r="AA48585"/>
      <c r="AF48585"/>
      <c r="AI48585"/>
      <c r="AN48585"/>
    </row>
    <row r="48586" spans="3:40" ht="14.1" customHeight="1">
      <c r="C48586"/>
      <c r="F48586"/>
      <c r="G48586"/>
      <c r="H48586"/>
      <c r="K48586"/>
      <c r="P48586"/>
      <c r="X48586"/>
      <c r="AA48586"/>
      <c r="AF48586"/>
      <c r="AI48586"/>
      <c r="AN48586"/>
    </row>
    <row r="48587" spans="3:40" ht="14.1" customHeight="1">
      <c r="C48587"/>
      <c r="F48587"/>
      <c r="G48587"/>
      <c r="H48587"/>
      <c r="K48587"/>
      <c r="P48587"/>
      <c r="X48587"/>
      <c r="AA48587"/>
      <c r="AF48587"/>
      <c r="AI48587"/>
      <c r="AN48587"/>
    </row>
    <row r="48588" spans="3:40" ht="14.1" customHeight="1">
      <c r="C48588"/>
      <c r="F48588"/>
      <c r="G48588"/>
      <c r="H48588"/>
      <c r="K48588"/>
      <c r="P48588"/>
      <c r="X48588"/>
      <c r="AA48588"/>
      <c r="AF48588"/>
      <c r="AI48588"/>
      <c r="AN48588"/>
    </row>
    <row r="48589" spans="3:40" ht="14.1" customHeight="1">
      <c r="C48589"/>
      <c r="F48589"/>
      <c r="G48589"/>
      <c r="H48589"/>
      <c r="K48589"/>
      <c r="P48589"/>
      <c r="X48589"/>
      <c r="AA48589"/>
      <c r="AF48589"/>
      <c r="AI48589"/>
      <c r="AN48589"/>
    </row>
    <row r="48590" spans="3:40" ht="14.1" customHeight="1">
      <c r="C48590"/>
      <c r="F48590"/>
      <c r="G48590"/>
      <c r="H48590"/>
      <c r="K48590"/>
      <c r="P48590"/>
      <c r="X48590"/>
      <c r="AA48590"/>
      <c r="AF48590"/>
      <c r="AI48590"/>
      <c r="AN48590"/>
    </row>
    <row r="48591" spans="3:40" ht="14.1" customHeight="1">
      <c r="C48591"/>
      <c r="F48591"/>
      <c r="G48591"/>
      <c r="H48591"/>
      <c r="K48591"/>
      <c r="P48591"/>
      <c r="X48591"/>
      <c r="AA48591"/>
      <c r="AF48591"/>
      <c r="AI48591"/>
      <c r="AN48591"/>
    </row>
    <row r="48592" spans="3:40" ht="14.1" customHeight="1">
      <c r="C48592"/>
      <c r="F48592"/>
      <c r="G48592"/>
      <c r="H48592"/>
      <c r="K48592"/>
      <c r="P48592"/>
      <c r="X48592"/>
      <c r="AA48592"/>
      <c r="AF48592"/>
      <c r="AI48592"/>
      <c r="AN48592"/>
    </row>
    <row r="48593" spans="3:40" ht="14.1" customHeight="1">
      <c r="C48593"/>
      <c r="F48593"/>
      <c r="G48593"/>
      <c r="H48593"/>
      <c r="K48593"/>
      <c r="P48593"/>
      <c r="X48593"/>
      <c r="AA48593"/>
      <c r="AF48593"/>
      <c r="AI48593"/>
      <c r="AN48593"/>
    </row>
    <row r="48594" spans="3:40" ht="14.1" customHeight="1">
      <c r="C48594"/>
      <c r="F48594"/>
      <c r="G48594"/>
      <c r="H48594"/>
      <c r="K48594"/>
      <c r="P48594"/>
      <c r="X48594"/>
      <c r="AA48594"/>
      <c r="AF48594"/>
      <c r="AI48594"/>
      <c r="AN48594"/>
    </row>
    <row r="48595" spans="3:40" ht="14.1" customHeight="1">
      <c r="C48595"/>
      <c r="F48595"/>
      <c r="G48595"/>
      <c r="H48595"/>
      <c r="K48595"/>
      <c r="P48595"/>
      <c r="X48595"/>
      <c r="AA48595"/>
      <c r="AF48595"/>
      <c r="AI48595"/>
      <c r="AN48595"/>
    </row>
    <row r="48596" spans="3:40" ht="14.1" customHeight="1">
      <c r="C48596"/>
      <c r="F48596"/>
      <c r="G48596"/>
      <c r="H48596"/>
      <c r="K48596"/>
      <c r="P48596"/>
      <c r="X48596"/>
      <c r="AA48596"/>
      <c r="AF48596"/>
      <c r="AI48596"/>
      <c r="AN48596"/>
    </row>
    <row r="48597" spans="3:40" ht="14.1" customHeight="1">
      <c r="C48597"/>
      <c r="F48597"/>
      <c r="G48597"/>
      <c r="H48597"/>
      <c r="K48597"/>
      <c r="P48597"/>
      <c r="X48597"/>
      <c r="AA48597"/>
      <c r="AF48597"/>
      <c r="AI48597"/>
      <c r="AN48597"/>
    </row>
    <row r="48598" spans="3:40" ht="14.1" customHeight="1">
      <c r="C48598"/>
      <c r="F48598"/>
      <c r="G48598"/>
      <c r="H48598"/>
      <c r="K48598"/>
      <c r="P48598"/>
      <c r="X48598"/>
      <c r="AA48598"/>
      <c r="AF48598"/>
      <c r="AI48598"/>
      <c r="AN48598"/>
    </row>
    <row r="48599" spans="3:40" ht="14.1" customHeight="1">
      <c r="C48599"/>
      <c r="F48599"/>
      <c r="G48599"/>
      <c r="H48599"/>
      <c r="K48599"/>
      <c r="P48599"/>
      <c r="X48599"/>
      <c r="AA48599"/>
      <c r="AF48599"/>
      <c r="AI48599"/>
      <c r="AN48599"/>
    </row>
    <row r="48600" spans="3:40" ht="14.1" customHeight="1">
      <c r="C48600"/>
      <c r="F48600"/>
      <c r="G48600"/>
      <c r="H48600"/>
      <c r="K48600"/>
      <c r="P48600"/>
      <c r="X48600"/>
      <c r="AA48600"/>
      <c r="AF48600"/>
      <c r="AI48600"/>
      <c r="AN48600"/>
    </row>
    <row r="48601" spans="3:40" ht="14.1" customHeight="1">
      <c r="C48601"/>
      <c r="F48601"/>
      <c r="G48601"/>
      <c r="H48601"/>
      <c r="K48601"/>
      <c r="P48601"/>
      <c r="X48601"/>
      <c r="AA48601"/>
      <c r="AF48601"/>
      <c r="AI48601"/>
      <c r="AN48601"/>
    </row>
    <row r="48602" spans="3:40" ht="14.1" customHeight="1">
      <c r="C48602"/>
      <c r="F48602"/>
      <c r="G48602"/>
      <c r="H48602"/>
      <c r="K48602"/>
      <c r="P48602"/>
      <c r="X48602"/>
      <c r="AA48602"/>
      <c r="AF48602"/>
      <c r="AI48602"/>
      <c r="AN48602"/>
    </row>
    <row r="48603" spans="3:40" ht="14.1" customHeight="1">
      <c r="C48603"/>
      <c r="F48603"/>
      <c r="G48603"/>
      <c r="H48603"/>
      <c r="K48603"/>
      <c r="P48603"/>
      <c r="X48603"/>
      <c r="AA48603"/>
      <c r="AF48603"/>
      <c r="AI48603"/>
      <c r="AN48603"/>
    </row>
    <row r="48604" spans="3:40" ht="14.1" customHeight="1">
      <c r="C48604"/>
      <c r="F48604"/>
      <c r="G48604"/>
      <c r="H48604"/>
      <c r="K48604"/>
      <c r="P48604"/>
      <c r="X48604"/>
      <c r="AA48604"/>
      <c r="AF48604"/>
      <c r="AI48604"/>
      <c r="AN48604"/>
    </row>
    <row r="48605" spans="3:40" ht="14.1" customHeight="1">
      <c r="C48605"/>
      <c r="F48605"/>
      <c r="G48605"/>
      <c r="H48605"/>
      <c r="K48605"/>
      <c r="P48605"/>
      <c r="X48605"/>
      <c r="AA48605"/>
      <c r="AF48605"/>
      <c r="AI48605"/>
      <c r="AN48605"/>
    </row>
    <row r="48606" spans="3:40" ht="14.1" customHeight="1">
      <c r="C48606"/>
      <c r="F48606"/>
      <c r="G48606"/>
      <c r="H48606"/>
      <c r="K48606"/>
      <c r="P48606"/>
      <c r="X48606"/>
      <c r="AA48606"/>
      <c r="AF48606"/>
      <c r="AI48606"/>
      <c r="AN48606"/>
    </row>
    <row r="48607" spans="3:40" ht="14.1" customHeight="1">
      <c r="C48607"/>
      <c r="F48607"/>
      <c r="G48607"/>
      <c r="H48607"/>
      <c r="K48607"/>
      <c r="P48607"/>
      <c r="X48607"/>
      <c r="AA48607"/>
      <c r="AF48607"/>
      <c r="AI48607"/>
      <c r="AN48607"/>
    </row>
    <row r="48608" spans="3:40" ht="14.1" customHeight="1">
      <c r="C48608"/>
      <c r="F48608"/>
      <c r="G48608"/>
      <c r="H48608"/>
      <c r="K48608"/>
      <c r="P48608"/>
      <c r="X48608"/>
      <c r="AA48608"/>
      <c r="AF48608"/>
      <c r="AI48608"/>
      <c r="AN48608"/>
    </row>
    <row r="48609" spans="3:40" ht="14.1" customHeight="1">
      <c r="C48609"/>
      <c r="F48609"/>
      <c r="G48609"/>
      <c r="H48609"/>
      <c r="K48609"/>
      <c r="P48609"/>
      <c r="X48609"/>
      <c r="AA48609"/>
      <c r="AF48609"/>
      <c r="AI48609"/>
      <c r="AN48609"/>
    </row>
    <row r="48610" spans="3:40" ht="14.1" customHeight="1">
      <c r="C48610"/>
      <c r="F48610"/>
      <c r="G48610"/>
      <c r="H48610"/>
      <c r="K48610"/>
      <c r="P48610"/>
      <c r="X48610"/>
      <c r="AA48610"/>
      <c r="AF48610"/>
      <c r="AI48610"/>
      <c r="AN48610"/>
    </row>
    <row r="48611" spans="3:40" ht="14.1" customHeight="1">
      <c r="C48611"/>
      <c r="F48611"/>
      <c r="G48611"/>
      <c r="H48611"/>
      <c r="K48611"/>
      <c r="P48611"/>
      <c r="X48611"/>
      <c r="AA48611"/>
      <c r="AF48611"/>
      <c r="AI48611"/>
      <c r="AN48611"/>
    </row>
    <row r="48612" spans="3:40" ht="14.1" customHeight="1">
      <c r="C48612"/>
      <c r="F48612"/>
      <c r="G48612"/>
      <c r="H48612"/>
      <c r="K48612"/>
      <c r="P48612"/>
      <c r="X48612"/>
      <c r="AA48612"/>
      <c r="AF48612"/>
      <c r="AI48612"/>
      <c r="AN48612"/>
    </row>
    <row r="48613" spans="3:40" ht="14.1" customHeight="1">
      <c r="C48613"/>
      <c r="F48613"/>
      <c r="G48613"/>
      <c r="H48613"/>
      <c r="K48613"/>
      <c r="P48613"/>
      <c r="X48613"/>
      <c r="AA48613"/>
      <c r="AF48613"/>
      <c r="AI48613"/>
      <c r="AN48613"/>
    </row>
    <row r="48614" spans="3:40" ht="14.1" customHeight="1">
      <c r="C48614"/>
      <c r="F48614"/>
      <c r="G48614"/>
      <c r="H48614"/>
      <c r="K48614"/>
      <c r="P48614"/>
      <c r="X48614"/>
      <c r="AA48614"/>
      <c r="AF48614"/>
      <c r="AI48614"/>
      <c r="AN48614"/>
    </row>
    <row r="48615" spans="3:40" ht="14.1" customHeight="1">
      <c r="C48615"/>
      <c r="F48615"/>
      <c r="G48615"/>
      <c r="H48615"/>
      <c r="K48615"/>
      <c r="P48615"/>
      <c r="X48615"/>
      <c r="AA48615"/>
      <c r="AF48615"/>
      <c r="AI48615"/>
      <c r="AN48615"/>
    </row>
    <row r="48616" spans="3:40" ht="14.1" customHeight="1">
      <c r="C48616"/>
      <c r="F48616"/>
      <c r="G48616"/>
      <c r="H48616"/>
      <c r="K48616"/>
      <c r="P48616"/>
      <c r="X48616"/>
      <c r="AA48616"/>
      <c r="AF48616"/>
      <c r="AI48616"/>
      <c r="AN48616"/>
    </row>
    <row r="48617" spans="3:40" ht="14.1" customHeight="1">
      <c r="C48617"/>
      <c r="F48617"/>
      <c r="G48617"/>
      <c r="H48617"/>
      <c r="K48617"/>
      <c r="P48617"/>
      <c r="X48617"/>
      <c r="AA48617"/>
      <c r="AF48617"/>
      <c r="AI48617"/>
      <c r="AN48617"/>
    </row>
    <row r="48618" spans="3:40" ht="14.1" customHeight="1">
      <c r="C48618"/>
      <c r="F48618"/>
      <c r="G48618"/>
      <c r="H48618"/>
      <c r="K48618"/>
      <c r="P48618"/>
      <c r="X48618"/>
      <c r="AA48618"/>
      <c r="AF48618"/>
      <c r="AI48618"/>
      <c r="AN48618"/>
    </row>
    <row r="48619" spans="3:40" ht="14.1" customHeight="1">
      <c r="C48619"/>
      <c r="F48619"/>
      <c r="G48619"/>
      <c r="H48619"/>
      <c r="K48619"/>
      <c r="P48619"/>
      <c r="X48619"/>
      <c r="AA48619"/>
      <c r="AF48619"/>
      <c r="AI48619"/>
      <c r="AN48619"/>
    </row>
    <row r="48620" spans="3:40" ht="14.1" customHeight="1">
      <c r="C48620"/>
      <c r="F48620"/>
      <c r="G48620"/>
      <c r="H48620"/>
      <c r="K48620"/>
      <c r="P48620"/>
      <c r="X48620"/>
      <c r="AA48620"/>
      <c r="AF48620"/>
      <c r="AI48620"/>
      <c r="AN48620"/>
    </row>
    <row r="48621" spans="3:40" ht="14.1" customHeight="1">
      <c r="C48621"/>
      <c r="F48621"/>
      <c r="G48621"/>
      <c r="H48621"/>
      <c r="K48621"/>
      <c r="P48621"/>
      <c r="X48621"/>
      <c r="AA48621"/>
      <c r="AF48621"/>
      <c r="AI48621"/>
      <c r="AN48621"/>
    </row>
    <row r="48622" spans="3:40" ht="14.1" customHeight="1">
      <c r="C48622"/>
      <c r="F48622"/>
      <c r="G48622"/>
      <c r="H48622"/>
      <c r="K48622"/>
      <c r="P48622"/>
      <c r="X48622"/>
      <c r="AA48622"/>
      <c r="AF48622"/>
      <c r="AI48622"/>
      <c r="AN48622"/>
    </row>
    <row r="48623" spans="3:40" ht="14.1" customHeight="1">
      <c r="C48623"/>
      <c r="F48623"/>
      <c r="G48623"/>
      <c r="H48623"/>
      <c r="K48623"/>
      <c r="P48623"/>
      <c r="X48623"/>
      <c r="AA48623"/>
      <c r="AF48623"/>
      <c r="AI48623"/>
      <c r="AN48623"/>
    </row>
    <row r="48624" spans="3:40" ht="14.1" customHeight="1">
      <c r="C48624"/>
      <c r="F48624"/>
      <c r="G48624"/>
      <c r="H48624"/>
      <c r="K48624"/>
      <c r="P48624"/>
      <c r="X48624"/>
      <c r="AA48624"/>
      <c r="AF48624"/>
      <c r="AI48624"/>
      <c r="AN48624"/>
    </row>
    <row r="48625" spans="3:40" ht="14.1" customHeight="1">
      <c r="C48625"/>
      <c r="F48625"/>
      <c r="G48625"/>
      <c r="H48625"/>
      <c r="K48625"/>
      <c r="P48625"/>
      <c r="X48625"/>
      <c r="AA48625"/>
      <c r="AF48625"/>
      <c r="AI48625"/>
      <c r="AN48625"/>
    </row>
    <row r="48626" spans="3:40" ht="14.1" customHeight="1">
      <c r="C48626"/>
      <c r="F48626"/>
      <c r="G48626"/>
      <c r="H48626"/>
      <c r="K48626"/>
      <c r="P48626"/>
      <c r="X48626"/>
      <c r="AA48626"/>
      <c r="AF48626"/>
      <c r="AI48626"/>
      <c r="AN48626"/>
    </row>
    <row r="48627" spans="3:40" ht="14.1" customHeight="1">
      <c r="C48627"/>
      <c r="F48627"/>
      <c r="G48627"/>
      <c r="H48627"/>
      <c r="K48627"/>
      <c r="P48627"/>
      <c r="X48627"/>
      <c r="AA48627"/>
      <c r="AF48627"/>
      <c r="AI48627"/>
      <c r="AN48627"/>
    </row>
    <row r="48628" spans="3:40" ht="14.1" customHeight="1">
      <c r="C48628"/>
      <c r="F48628"/>
      <c r="G48628"/>
      <c r="H48628"/>
      <c r="K48628"/>
      <c r="P48628"/>
      <c r="X48628"/>
      <c r="AA48628"/>
      <c r="AF48628"/>
      <c r="AI48628"/>
      <c r="AN48628"/>
    </row>
    <row r="48629" spans="3:40" ht="14.1" customHeight="1">
      <c r="C48629"/>
      <c r="F48629"/>
      <c r="G48629"/>
      <c r="H48629"/>
      <c r="K48629"/>
      <c r="P48629"/>
      <c r="X48629"/>
      <c r="AA48629"/>
      <c r="AF48629"/>
      <c r="AI48629"/>
      <c r="AN48629"/>
    </row>
    <row r="48630" spans="3:40" ht="14.1" customHeight="1">
      <c r="C48630"/>
      <c r="F48630"/>
      <c r="G48630"/>
      <c r="H48630"/>
      <c r="K48630"/>
      <c r="P48630"/>
      <c r="X48630"/>
      <c r="AA48630"/>
      <c r="AF48630"/>
      <c r="AI48630"/>
      <c r="AN48630"/>
    </row>
    <row r="48631" spans="3:40" ht="14.1" customHeight="1">
      <c r="C48631"/>
      <c r="F48631"/>
      <c r="G48631"/>
      <c r="H48631"/>
      <c r="K48631"/>
      <c r="P48631"/>
      <c r="X48631"/>
      <c r="AA48631"/>
      <c r="AF48631"/>
      <c r="AI48631"/>
      <c r="AN48631"/>
    </row>
    <row r="48632" spans="3:40" ht="14.1" customHeight="1">
      <c r="C48632"/>
      <c r="F48632"/>
      <c r="G48632"/>
      <c r="H48632"/>
      <c r="K48632"/>
      <c r="P48632"/>
      <c r="X48632"/>
      <c r="AA48632"/>
      <c r="AF48632"/>
      <c r="AI48632"/>
      <c r="AN48632"/>
    </row>
    <row r="48633" spans="3:40" ht="14.1" customHeight="1">
      <c r="C48633"/>
      <c r="F48633"/>
      <c r="G48633"/>
      <c r="H48633"/>
      <c r="K48633"/>
      <c r="P48633"/>
      <c r="X48633"/>
      <c r="AA48633"/>
      <c r="AF48633"/>
      <c r="AI48633"/>
      <c r="AN48633"/>
    </row>
    <row r="48634" spans="3:40" ht="14.1" customHeight="1">
      <c r="C48634"/>
      <c r="F48634"/>
      <c r="G48634"/>
      <c r="H48634"/>
      <c r="K48634"/>
      <c r="P48634"/>
      <c r="X48634"/>
      <c r="AA48634"/>
      <c r="AF48634"/>
      <c r="AI48634"/>
      <c r="AN48634"/>
    </row>
    <row r="48635" spans="3:40" ht="14.1" customHeight="1">
      <c r="C48635"/>
      <c r="F48635"/>
      <c r="G48635"/>
      <c r="H48635"/>
      <c r="K48635"/>
      <c r="P48635"/>
      <c r="X48635"/>
      <c r="AA48635"/>
      <c r="AF48635"/>
      <c r="AI48635"/>
      <c r="AN48635"/>
    </row>
    <row r="48636" spans="3:40" ht="14.1" customHeight="1">
      <c r="C48636"/>
      <c r="F48636"/>
      <c r="G48636"/>
      <c r="H48636"/>
      <c r="K48636"/>
      <c r="P48636"/>
      <c r="X48636"/>
      <c r="AA48636"/>
      <c r="AF48636"/>
      <c r="AI48636"/>
      <c r="AN48636"/>
    </row>
    <row r="48637" spans="3:40" ht="14.1" customHeight="1">
      <c r="C48637"/>
      <c r="F48637"/>
      <c r="G48637"/>
      <c r="H48637"/>
      <c r="K48637"/>
      <c r="P48637"/>
      <c r="X48637"/>
      <c r="AA48637"/>
      <c r="AF48637"/>
      <c r="AI48637"/>
      <c r="AN48637"/>
    </row>
    <row r="48638" spans="3:40" ht="14.1" customHeight="1">
      <c r="C48638"/>
      <c r="F48638"/>
      <c r="G48638"/>
      <c r="H48638"/>
      <c r="K48638"/>
      <c r="P48638"/>
      <c r="X48638"/>
      <c r="AA48638"/>
      <c r="AF48638"/>
      <c r="AI48638"/>
      <c r="AN48638"/>
    </row>
    <row r="48639" spans="3:40" ht="14.1" customHeight="1">
      <c r="C48639"/>
      <c r="F48639"/>
      <c r="G48639"/>
      <c r="H48639"/>
      <c r="K48639"/>
      <c r="P48639"/>
      <c r="X48639"/>
      <c r="AA48639"/>
      <c r="AF48639"/>
      <c r="AI48639"/>
      <c r="AN48639"/>
    </row>
    <row r="48640" spans="3:40" ht="14.1" customHeight="1">
      <c r="C48640"/>
      <c r="F48640"/>
      <c r="G48640"/>
      <c r="H48640"/>
      <c r="K48640"/>
      <c r="P48640"/>
      <c r="X48640"/>
      <c r="AA48640"/>
      <c r="AF48640"/>
      <c r="AI48640"/>
      <c r="AN48640"/>
    </row>
    <row r="48641" spans="3:40" ht="14.1" customHeight="1">
      <c r="C48641"/>
      <c r="F48641"/>
      <c r="G48641"/>
      <c r="H48641"/>
      <c r="K48641"/>
      <c r="P48641"/>
      <c r="X48641"/>
      <c r="AA48641"/>
      <c r="AF48641"/>
      <c r="AI48641"/>
      <c r="AN48641"/>
    </row>
    <row r="48642" spans="3:40" ht="14.1" customHeight="1">
      <c r="C48642"/>
      <c r="F48642"/>
      <c r="G48642"/>
      <c r="H48642"/>
      <c r="K48642"/>
      <c r="P48642"/>
      <c r="X48642"/>
      <c r="AA48642"/>
      <c r="AF48642"/>
      <c r="AI48642"/>
      <c r="AN48642"/>
    </row>
    <row r="48643" spans="3:40" ht="14.1" customHeight="1">
      <c r="C48643"/>
      <c r="F48643"/>
      <c r="G48643"/>
      <c r="H48643"/>
      <c r="K48643"/>
      <c r="P48643"/>
      <c r="X48643"/>
      <c r="AA48643"/>
      <c r="AF48643"/>
      <c r="AI48643"/>
      <c r="AN48643"/>
    </row>
    <row r="48644" spans="3:40" ht="14.1" customHeight="1">
      <c r="C48644"/>
      <c r="F48644"/>
      <c r="G48644"/>
      <c r="H48644"/>
      <c r="K48644"/>
      <c r="P48644"/>
      <c r="X48644"/>
      <c r="AA48644"/>
      <c r="AF48644"/>
      <c r="AI48644"/>
      <c r="AN48644"/>
    </row>
    <row r="48645" spans="3:40" ht="14.1" customHeight="1">
      <c r="C48645"/>
      <c r="F48645"/>
      <c r="G48645"/>
      <c r="H48645"/>
      <c r="K48645"/>
      <c r="P48645"/>
      <c r="X48645"/>
      <c r="AA48645"/>
      <c r="AF48645"/>
      <c r="AI48645"/>
      <c r="AN48645"/>
    </row>
    <row r="48646" spans="3:40" ht="14.1" customHeight="1">
      <c r="C48646"/>
      <c r="F48646"/>
      <c r="G48646"/>
      <c r="H48646"/>
      <c r="K48646"/>
      <c r="P48646"/>
      <c r="X48646"/>
      <c r="AA48646"/>
      <c r="AF48646"/>
      <c r="AI48646"/>
      <c r="AN48646"/>
    </row>
    <row r="48647" spans="3:40" ht="14.1" customHeight="1">
      <c r="C48647"/>
      <c r="F48647"/>
      <c r="G48647"/>
      <c r="H48647"/>
      <c r="K48647"/>
      <c r="P48647"/>
      <c r="X48647"/>
      <c r="AA48647"/>
      <c r="AF48647"/>
      <c r="AI48647"/>
      <c r="AN48647"/>
    </row>
    <row r="48648" spans="3:40" ht="14.1" customHeight="1">
      <c r="C48648"/>
      <c r="F48648"/>
      <c r="G48648"/>
      <c r="H48648"/>
      <c r="K48648"/>
      <c r="P48648"/>
      <c r="X48648"/>
      <c r="AA48648"/>
      <c r="AF48648"/>
      <c r="AI48648"/>
      <c r="AN48648"/>
    </row>
    <row r="48649" spans="3:40" ht="14.1" customHeight="1">
      <c r="C48649"/>
      <c r="F48649"/>
      <c r="G48649"/>
      <c r="H48649"/>
      <c r="K48649"/>
      <c r="P48649"/>
      <c r="X48649"/>
      <c r="AA48649"/>
      <c r="AF48649"/>
      <c r="AI48649"/>
      <c r="AN48649"/>
    </row>
    <row r="48650" spans="3:40" ht="14.1" customHeight="1">
      <c r="C48650"/>
      <c r="F48650"/>
      <c r="G48650"/>
      <c r="H48650"/>
      <c r="K48650"/>
      <c r="P48650"/>
      <c r="X48650"/>
      <c r="AA48650"/>
      <c r="AF48650"/>
      <c r="AI48650"/>
      <c r="AN48650"/>
    </row>
    <row r="48651" spans="3:40" ht="14.1" customHeight="1">
      <c r="C48651"/>
      <c r="F48651"/>
      <c r="G48651"/>
      <c r="H48651"/>
      <c r="K48651"/>
      <c r="P48651"/>
      <c r="X48651"/>
      <c r="AA48651"/>
      <c r="AF48651"/>
      <c r="AI48651"/>
      <c r="AN48651"/>
    </row>
    <row r="48652" spans="3:40" ht="14.1" customHeight="1">
      <c r="C48652"/>
      <c r="F48652"/>
      <c r="G48652"/>
      <c r="H48652"/>
      <c r="K48652"/>
      <c r="P48652"/>
      <c r="X48652"/>
      <c r="AA48652"/>
      <c r="AF48652"/>
      <c r="AI48652"/>
      <c r="AN48652"/>
    </row>
    <row r="48653" spans="3:40" ht="14.1" customHeight="1">
      <c r="C48653"/>
      <c r="F48653"/>
      <c r="G48653"/>
      <c r="H48653"/>
      <c r="K48653"/>
      <c r="P48653"/>
      <c r="X48653"/>
      <c r="AA48653"/>
      <c r="AF48653"/>
      <c r="AI48653"/>
      <c r="AN48653"/>
    </row>
    <row r="48654" spans="3:40" ht="14.1" customHeight="1">
      <c r="C48654"/>
      <c r="F48654"/>
      <c r="G48654"/>
      <c r="H48654"/>
      <c r="K48654"/>
      <c r="P48654"/>
      <c r="X48654"/>
      <c r="AA48654"/>
      <c r="AF48654"/>
      <c r="AI48654"/>
      <c r="AN48654"/>
    </row>
    <row r="48655" spans="3:40" ht="14.1" customHeight="1">
      <c r="C48655"/>
      <c r="F48655"/>
      <c r="G48655"/>
      <c r="H48655"/>
      <c r="K48655"/>
      <c r="P48655"/>
      <c r="X48655"/>
      <c r="AA48655"/>
      <c r="AF48655"/>
      <c r="AI48655"/>
      <c r="AN48655"/>
    </row>
    <row r="48656" spans="3:40" ht="14.1" customHeight="1">
      <c r="C48656"/>
      <c r="F48656"/>
      <c r="G48656"/>
      <c r="H48656"/>
      <c r="K48656"/>
      <c r="P48656"/>
      <c r="X48656"/>
      <c r="AA48656"/>
      <c r="AF48656"/>
      <c r="AI48656"/>
      <c r="AN48656"/>
    </row>
    <row r="48657" spans="3:40" ht="14.1" customHeight="1">
      <c r="C48657"/>
      <c r="F48657"/>
      <c r="G48657"/>
      <c r="H48657"/>
      <c r="K48657"/>
      <c r="P48657"/>
      <c r="X48657"/>
      <c r="AA48657"/>
      <c r="AF48657"/>
      <c r="AI48657"/>
      <c r="AN48657"/>
    </row>
    <row r="48658" spans="3:40" ht="14.1" customHeight="1">
      <c r="C48658"/>
      <c r="F48658"/>
      <c r="G48658"/>
      <c r="H48658"/>
      <c r="K48658"/>
      <c r="P48658"/>
      <c r="X48658"/>
      <c r="AA48658"/>
      <c r="AF48658"/>
      <c r="AI48658"/>
      <c r="AN48658"/>
    </row>
    <row r="48659" spans="3:40" ht="14.1" customHeight="1">
      <c r="C48659"/>
      <c r="F48659"/>
      <c r="G48659"/>
      <c r="H48659"/>
      <c r="K48659"/>
      <c r="P48659"/>
      <c r="X48659"/>
      <c r="AA48659"/>
      <c r="AF48659"/>
      <c r="AI48659"/>
      <c r="AN48659"/>
    </row>
    <row r="48660" spans="3:40" ht="14.1" customHeight="1">
      <c r="C48660"/>
      <c r="F48660"/>
      <c r="G48660"/>
      <c r="H48660"/>
      <c r="K48660"/>
      <c r="P48660"/>
      <c r="X48660"/>
      <c r="AA48660"/>
      <c r="AF48660"/>
      <c r="AI48660"/>
      <c r="AN48660"/>
    </row>
    <row r="48661" spans="3:40" ht="14.1" customHeight="1">
      <c r="C48661"/>
      <c r="F48661"/>
      <c r="G48661"/>
      <c r="H48661"/>
      <c r="K48661"/>
      <c r="P48661"/>
      <c r="X48661"/>
      <c r="AA48661"/>
      <c r="AF48661"/>
      <c r="AI48661"/>
      <c r="AN48661"/>
    </row>
    <row r="48662" spans="3:40" ht="14.1" customHeight="1">
      <c r="C48662"/>
      <c r="F48662"/>
      <c r="G48662"/>
      <c r="H48662"/>
      <c r="K48662"/>
      <c r="P48662"/>
      <c r="X48662"/>
      <c r="AA48662"/>
      <c r="AF48662"/>
      <c r="AI48662"/>
      <c r="AN48662"/>
    </row>
    <row r="48663" spans="3:40" ht="14.1" customHeight="1">
      <c r="C48663"/>
      <c r="F48663"/>
      <c r="G48663"/>
      <c r="H48663"/>
      <c r="K48663"/>
      <c r="P48663"/>
      <c r="X48663"/>
      <c r="AA48663"/>
      <c r="AF48663"/>
      <c r="AI48663"/>
      <c r="AN48663"/>
    </row>
    <row r="48664" spans="3:40" ht="14.1" customHeight="1">
      <c r="C48664"/>
      <c r="F48664"/>
      <c r="G48664"/>
      <c r="H48664"/>
      <c r="K48664"/>
      <c r="P48664"/>
      <c r="X48664"/>
      <c r="AA48664"/>
      <c r="AF48664"/>
      <c r="AI48664"/>
      <c r="AN48664"/>
    </row>
    <row r="48665" spans="3:40" ht="14.1" customHeight="1">
      <c r="C48665"/>
      <c r="F48665"/>
      <c r="G48665"/>
      <c r="H48665"/>
      <c r="K48665"/>
      <c r="P48665"/>
      <c r="X48665"/>
      <c r="AA48665"/>
      <c r="AF48665"/>
      <c r="AI48665"/>
      <c r="AN48665"/>
    </row>
    <row r="48666" spans="3:40" ht="14.1" customHeight="1">
      <c r="C48666"/>
      <c r="F48666"/>
      <c r="G48666"/>
      <c r="H48666"/>
      <c r="K48666"/>
      <c r="P48666"/>
      <c r="X48666"/>
      <c r="AA48666"/>
      <c r="AF48666"/>
      <c r="AI48666"/>
      <c r="AN48666"/>
    </row>
    <row r="48667" spans="3:40" ht="14.1" customHeight="1">
      <c r="C48667"/>
      <c r="F48667"/>
      <c r="G48667"/>
      <c r="H48667"/>
      <c r="K48667"/>
      <c r="P48667"/>
      <c r="X48667"/>
      <c r="AA48667"/>
      <c r="AF48667"/>
      <c r="AI48667"/>
      <c r="AN48667"/>
    </row>
    <row r="48668" spans="3:40" ht="14.1" customHeight="1">
      <c r="C48668"/>
      <c r="F48668"/>
      <c r="G48668"/>
      <c r="H48668"/>
      <c r="K48668"/>
      <c r="P48668"/>
      <c r="X48668"/>
      <c r="AA48668"/>
      <c r="AF48668"/>
      <c r="AI48668"/>
      <c r="AN48668"/>
    </row>
    <row r="48669" spans="3:40" ht="14.1" customHeight="1">
      <c r="C48669"/>
      <c r="F48669"/>
      <c r="G48669"/>
      <c r="H48669"/>
      <c r="K48669"/>
      <c r="P48669"/>
      <c r="X48669"/>
      <c r="AA48669"/>
      <c r="AF48669"/>
      <c r="AI48669"/>
      <c r="AN48669"/>
    </row>
    <row r="48670" spans="3:40" ht="14.1" customHeight="1">
      <c r="C48670"/>
      <c r="F48670"/>
      <c r="G48670"/>
      <c r="H48670"/>
      <c r="K48670"/>
      <c r="P48670"/>
      <c r="X48670"/>
      <c r="AA48670"/>
      <c r="AF48670"/>
      <c r="AI48670"/>
      <c r="AN48670"/>
    </row>
    <row r="48671" spans="3:40" ht="14.1" customHeight="1">
      <c r="C48671"/>
      <c r="F48671"/>
      <c r="G48671"/>
      <c r="H48671"/>
      <c r="K48671"/>
      <c r="P48671"/>
      <c r="X48671"/>
      <c r="AA48671"/>
      <c r="AF48671"/>
      <c r="AI48671"/>
      <c r="AN48671"/>
    </row>
    <row r="48672" spans="3:40" ht="14.1" customHeight="1">
      <c r="C48672"/>
      <c r="F48672"/>
      <c r="G48672"/>
      <c r="H48672"/>
      <c r="K48672"/>
      <c r="P48672"/>
      <c r="X48672"/>
      <c r="AA48672"/>
      <c r="AF48672"/>
      <c r="AI48672"/>
      <c r="AN48672"/>
    </row>
    <row r="48673" spans="3:40" ht="14.1" customHeight="1">
      <c r="C48673"/>
      <c r="F48673"/>
      <c r="G48673"/>
      <c r="H48673"/>
      <c r="K48673"/>
      <c r="P48673"/>
      <c r="X48673"/>
      <c r="AA48673"/>
      <c r="AF48673"/>
      <c r="AI48673"/>
      <c r="AN48673"/>
    </row>
    <row r="48674" spans="3:40" ht="14.1" customHeight="1">
      <c r="C48674"/>
      <c r="F48674"/>
      <c r="G48674"/>
      <c r="H48674"/>
      <c r="K48674"/>
      <c r="P48674"/>
      <c r="X48674"/>
      <c r="AA48674"/>
      <c r="AF48674"/>
      <c r="AI48674"/>
      <c r="AN48674"/>
    </row>
    <row r="48675" spans="3:40" ht="14.1" customHeight="1">
      <c r="C48675"/>
      <c r="F48675"/>
      <c r="G48675"/>
      <c r="H48675"/>
      <c r="K48675"/>
      <c r="P48675"/>
      <c r="X48675"/>
      <c r="AA48675"/>
      <c r="AF48675"/>
      <c r="AI48675"/>
      <c r="AN48675"/>
    </row>
    <row r="48676" spans="3:40" ht="14.1" customHeight="1">
      <c r="C48676"/>
      <c r="F48676"/>
      <c r="G48676"/>
      <c r="H48676"/>
      <c r="K48676"/>
      <c r="P48676"/>
      <c r="X48676"/>
      <c r="AA48676"/>
      <c r="AF48676"/>
      <c r="AI48676"/>
      <c r="AN48676"/>
    </row>
    <row r="48677" spans="3:40" ht="14.1" customHeight="1">
      <c r="C48677"/>
      <c r="F48677"/>
      <c r="G48677"/>
      <c r="H48677"/>
      <c r="K48677"/>
      <c r="P48677"/>
      <c r="X48677"/>
      <c r="AA48677"/>
      <c r="AF48677"/>
      <c r="AI48677"/>
      <c r="AN48677"/>
    </row>
    <row r="48678" spans="3:40" ht="14.1" customHeight="1">
      <c r="C48678"/>
      <c r="F48678"/>
      <c r="G48678"/>
      <c r="H48678"/>
      <c r="K48678"/>
      <c r="P48678"/>
      <c r="X48678"/>
      <c r="AA48678"/>
      <c r="AF48678"/>
      <c r="AI48678"/>
      <c r="AN48678"/>
    </row>
    <row r="48679" spans="3:40" ht="14.1" customHeight="1">
      <c r="C48679"/>
      <c r="F48679"/>
      <c r="G48679"/>
      <c r="H48679"/>
      <c r="K48679"/>
      <c r="P48679"/>
      <c r="X48679"/>
      <c r="AA48679"/>
      <c r="AF48679"/>
      <c r="AI48679"/>
      <c r="AN48679"/>
    </row>
    <row r="48680" spans="3:40" ht="14.1" customHeight="1">
      <c r="C48680"/>
      <c r="F48680"/>
      <c r="G48680"/>
      <c r="H48680"/>
      <c r="K48680"/>
      <c r="P48680"/>
      <c r="X48680"/>
      <c r="AA48680"/>
      <c r="AF48680"/>
      <c r="AI48680"/>
      <c r="AN48680"/>
    </row>
    <row r="48681" spans="3:40" ht="14.1" customHeight="1">
      <c r="C48681"/>
      <c r="F48681"/>
      <c r="G48681"/>
      <c r="H48681"/>
      <c r="K48681"/>
      <c r="P48681"/>
      <c r="X48681"/>
      <c r="AA48681"/>
      <c r="AF48681"/>
      <c r="AI48681"/>
      <c r="AN48681"/>
    </row>
    <row r="48682" spans="3:40" ht="14.1" customHeight="1">
      <c r="C48682"/>
      <c r="F48682"/>
      <c r="G48682"/>
      <c r="H48682"/>
      <c r="K48682"/>
      <c r="P48682"/>
      <c r="X48682"/>
      <c r="AA48682"/>
      <c r="AF48682"/>
      <c r="AI48682"/>
      <c r="AN48682"/>
    </row>
    <row r="48683" spans="3:40" ht="14.1" customHeight="1">
      <c r="C48683"/>
      <c r="F48683"/>
      <c r="G48683"/>
      <c r="H48683"/>
      <c r="K48683"/>
      <c r="P48683"/>
      <c r="X48683"/>
      <c r="AA48683"/>
      <c r="AF48683"/>
      <c r="AI48683"/>
      <c r="AN48683"/>
    </row>
    <row r="48684" spans="3:40" ht="14.1" customHeight="1">
      <c r="C48684"/>
      <c r="F48684"/>
      <c r="G48684"/>
      <c r="H48684"/>
      <c r="K48684"/>
      <c r="P48684"/>
      <c r="X48684"/>
      <c r="AA48684"/>
      <c r="AF48684"/>
      <c r="AI48684"/>
      <c r="AN48684"/>
    </row>
    <row r="48685" spans="3:40" ht="14.1" customHeight="1">
      <c r="C48685"/>
      <c r="F48685"/>
      <c r="G48685"/>
      <c r="H48685"/>
      <c r="K48685"/>
      <c r="P48685"/>
      <c r="X48685"/>
      <c r="AA48685"/>
      <c r="AF48685"/>
      <c r="AI48685"/>
      <c r="AN48685"/>
    </row>
    <row r="48686" spans="3:40" ht="14.1" customHeight="1">
      <c r="C48686"/>
      <c r="F48686"/>
      <c r="G48686"/>
      <c r="H48686"/>
      <c r="K48686"/>
      <c r="P48686"/>
      <c r="X48686"/>
      <c r="AA48686"/>
      <c r="AF48686"/>
      <c r="AI48686"/>
      <c r="AN48686"/>
    </row>
    <row r="48687" spans="3:40" ht="14.1" customHeight="1">
      <c r="C48687"/>
      <c r="F48687"/>
      <c r="G48687"/>
      <c r="H48687"/>
      <c r="K48687"/>
      <c r="P48687"/>
      <c r="X48687"/>
      <c r="AA48687"/>
      <c r="AF48687"/>
      <c r="AI48687"/>
      <c r="AN48687"/>
    </row>
    <row r="48688" spans="3:40" ht="14.1" customHeight="1">
      <c r="C48688"/>
      <c r="F48688"/>
      <c r="G48688"/>
      <c r="H48688"/>
      <c r="K48688"/>
      <c r="P48688"/>
      <c r="X48688"/>
      <c r="AA48688"/>
      <c r="AF48688"/>
      <c r="AI48688"/>
      <c r="AN48688"/>
    </row>
    <row r="48689" spans="3:40" ht="14.1" customHeight="1">
      <c r="C48689"/>
      <c r="F48689"/>
      <c r="G48689"/>
      <c r="H48689"/>
      <c r="K48689"/>
      <c r="P48689"/>
      <c r="X48689"/>
      <c r="AA48689"/>
      <c r="AF48689"/>
      <c r="AI48689"/>
      <c r="AN48689"/>
    </row>
    <row r="48690" spans="3:40" ht="14.1" customHeight="1">
      <c r="C48690"/>
      <c r="F48690"/>
      <c r="G48690"/>
      <c r="H48690"/>
      <c r="K48690"/>
      <c r="P48690"/>
      <c r="X48690"/>
      <c r="AA48690"/>
      <c r="AF48690"/>
      <c r="AI48690"/>
      <c r="AN48690"/>
    </row>
    <row r="48691" spans="3:40" ht="14.1" customHeight="1">
      <c r="C48691"/>
      <c r="F48691"/>
      <c r="G48691"/>
      <c r="H48691"/>
      <c r="K48691"/>
      <c r="P48691"/>
      <c r="X48691"/>
      <c r="AA48691"/>
      <c r="AF48691"/>
      <c r="AI48691"/>
      <c r="AN48691"/>
    </row>
    <row r="48692" spans="3:40" ht="14.1" customHeight="1">
      <c r="C48692"/>
      <c r="F48692"/>
      <c r="G48692"/>
      <c r="H48692"/>
      <c r="K48692"/>
      <c r="P48692"/>
      <c r="X48692"/>
      <c r="AA48692"/>
      <c r="AF48692"/>
      <c r="AI48692"/>
      <c r="AN48692"/>
    </row>
    <row r="48693" spans="3:40" ht="14.1" customHeight="1">
      <c r="C48693"/>
      <c r="F48693"/>
      <c r="G48693"/>
      <c r="H48693"/>
      <c r="K48693"/>
      <c r="P48693"/>
      <c r="X48693"/>
      <c r="AA48693"/>
      <c r="AF48693"/>
      <c r="AI48693"/>
      <c r="AN48693"/>
    </row>
    <row r="48694" spans="3:40" ht="14.1" customHeight="1">
      <c r="C48694"/>
      <c r="F48694"/>
      <c r="G48694"/>
      <c r="H48694"/>
      <c r="K48694"/>
      <c r="P48694"/>
      <c r="X48694"/>
      <c r="AA48694"/>
      <c r="AF48694"/>
      <c r="AI48694"/>
      <c r="AN48694"/>
    </row>
    <row r="48695" spans="3:40" ht="14.1" customHeight="1">
      <c r="C48695"/>
      <c r="F48695"/>
      <c r="G48695"/>
      <c r="H48695"/>
      <c r="K48695"/>
      <c r="P48695"/>
      <c r="X48695"/>
      <c r="AA48695"/>
      <c r="AF48695"/>
      <c r="AI48695"/>
      <c r="AN48695"/>
    </row>
    <row r="48696" spans="3:40" ht="14.1" customHeight="1">
      <c r="C48696"/>
      <c r="F48696"/>
      <c r="G48696"/>
      <c r="H48696"/>
      <c r="K48696"/>
      <c r="P48696"/>
      <c r="X48696"/>
      <c r="AA48696"/>
      <c r="AF48696"/>
      <c r="AI48696"/>
      <c r="AN48696"/>
    </row>
    <row r="48697" spans="3:40" ht="14.1" customHeight="1">
      <c r="C48697"/>
      <c r="F48697"/>
      <c r="G48697"/>
      <c r="H48697"/>
      <c r="K48697"/>
      <c r="P48697"/>
      <c r="X48697"/>
      <c r="AA48697"/>
      <c r="AF48697"/>
      <c r="AI48697"/>
      <c r="AN48697"/>
    </row>
    <row r="48698" spans="3:40" ht="14.1" customHeight="1">
      <c r="C48698"/>
      <c r="F48698"/>
      <c r="G48698"/>
      <c r="H48698"/>
      <c r="K48698"/>
      <c r="P48698"/>
      <c r="X48698"/>
      <c r="AA48698"/>
      <c r="AF48698"/>
      <c r="AI48698"/>
      <c r="AN48698"/>
    </row>
    <row r="48699" spans="3:40" ht="14.1" customHeight="1">
      <c r="C48699"/>
      <c r="F48699"/>
      <c r="G48699"/>
      <c r="H48699"/>
      <c r="K48699"/>
      <c r="P48699"/>
      <c r="X48699"/>
      <c r="AA48699"/>
      <c r="AF48699"/>
      <c r="AI48699"/>
      <c r="AN48699"/>
    </row>
    <row r="48700" spans="3:40" ht="14.1" customHeight="1">
      <c r="C48700"/>
      <c r="F48700"/>
      <c r="G48700"/>
      <c r="H48700"/>
      <c r="K48700"/>
      <c r="P48700"/>
      <c r="X48700"/>
      <c r="AA48700"/>
      <c r="AF48700"/>
      <c r="AI48700"/>
      <c r="AN48700"/>
    </row>
    <row r="48701" spans="3:40" ht="14.1" customHeight="1">
      <c r="C48701"/>
      <c r="F48701"/>
      <c r="G48701"/>
      <c r="H48701"/>
      <c r="K48701"/>
      <c r="P48701"/>
      <c r="X48701"/>
      <c r="AA48701"/>
      <c r="AF48701"/>
      <c r="AI48701"/>
      <c r="AN48701"/>
    </row>
    <row r="48702" spans="3:40" ht="14.1" customHeight="1">
      <c r="C48702"/>
      <c r="F48702"/>
      <c r="G48702"/>
      <c r="H48702"/>
      <c r="K48702"/>
      <c r="P48702"/>
      <c r="X48702"/>
      <c r="AA48702"/>
      <c r="AF48702"/>
      <c r="AI48702"/>
      <c r="AN48702"/>
    </row>
    <row r="48703" spans="3:40" ht="14.1" customHeight="1">
      <c r="C48703"/>
      <c r="F48703"/>
      <c r="G48703"/>
      <c r="H48703"/>
      <c r="K48703"/>
      <c r="P48703"/>
      <c r="X48703"/>
      <c r="AA48703"/>
      <c r="AF48703"/>
      <c r="AI48703"/>
      <c r="AN48703"/>
    </row>
    <row r="48704" spans="3:40" ht="14.1" customHeight="1">
      <c r="C48704"/>
      <c r="F48704"/>
      <c r="G48704"/>
      <c r="H48704"/>
      <c r="K48704"/>
      <c r="P48704"/>
      <c r="X48704"/>
      <c r="AA48704"/>
      <c r="AF48704"/>
      <c r="AI48704"/>
      <c r="AN48704"/>
    </row>
    <row r="48705" spans="3:40" ht="14.1" customHeight="1">
      <c r="C48705"/>
      <c r="F48705"/>
      <c r="G48705"/>
      <c r="H48705"/>
      <c r="K48705"/>
      <c r="P48705"/>
      <c r="X48705"/>
      <c r="AA48705"/>
      <c r="AF48705"/>
      <c r="AI48705"/>
      <c r="AN48705"/>
    </row>
    <row r="48706" spans="3:40" ht="14.1" customHeight="1">
      <c r="C48706"/>
      <c r="F48706"/>
      <c r="G48706"/>
      <c r="H48706"/>
      <c r="K48706"/>
      <c r="P48706"/>
      <c r="X48706"/>
      <c r="AA48706"/>
      <c r="AF48706"/>
      <c r="AI48706"/>
      <c r="AN48706"/>
    </row>
    <row r="48707" spans="3:40" ht="14.1" customHeight="1">
      <c r="C48707"/>
      <c r="F48707"/>
      <c r="G48707"/>
      <c r="H48707"/>
      <c r="K48707"/>
      <c r="P48707"/>
      <c r="X48707"/>
      <c r="AA48707"/>
      <c r="AF48707"/>
      <c r="AI48707"/>
      <c r="AN48707"/>
    </row>
    <row r="48708" spans="3:40" ht="14.1" customHeight="1">
      <c r="C48708"/>
      <c r="F48708"/>
      <c r="G48708"/>
      <c r="H48708"/>
      <c r="K48708"/>
      <c r="P48708"/>
      <c r="X48708"/>
      <c r="AA48708"/>
      <c r="AF48708"/>
      <c r="AI48708"/>
      <c r="AN48708"/>
    </row>
    <row r="48709" spans="3:40" ht="14.1" customHeight="1">
      <c r="C48709"/>
      <c r="F48709"/>
      <c r="G48709"/>
      <c r="H48709"/>
      <c r="K48709"/>
      <c r="P48709"/>
      <c r="X48709"/>
      <c r="AA48709"/>
      <c r="AF48709"/>
      <c r="AI48709"/>
      <c r="AN48709"/>
    </row>
    <row r="48710" spans="3:40" ht="14.1" customHeight="1">
      <c r="C48710"/>
      <c r="F48710"/>
      <c r="G48710"/>
      <c r="H48710"/>
      <c r="K48710"/>
      <c r="P48710"/>
      <c r="X48710"/>
      <c r="AA48710"/>
      <c r="AF48710"/>
      <c r="AI48710"/>
      <c r="AN48710"/>
    </row>
    <row r="48711" spans="3:40" ht="14.1" customHeight="1">
      <c r="C48711"/>
      <c r="F48711"/>
      <c r="G48711"/>
      <c r="H48711"/>
      <c r="K48711"/>
      <c r="P48711"/>
      <c r="X48711"/>
      <c r="AA48711"/>
      <c r="AF48711"/>
      <c r="AI48711"/>
      <c r="AN48711"/>
    </row>
    <row r="48712" spans="3:40" ht="14.1" customHeight="1">
      <c r="C48712"/>
      <c r="F48712"/>
      <c r="G48712"/>
      <c r="H48712"/>
      <c r="K48712"/>
      <c r="P48712"/>
      <c r="X48712"/>
      <c r="AA48712"/>
      <c r="AF48712"/>
      <c r="AI48712"/>
      <c r="AN48712"/>
    </row>
    <row r="48713" spans="3:40" ht="14.1" customHeight="1">
      <c r="C48713"/>
      <c r="F48713"/>
      <c r="G48713"/>
      <c r="H48713"/>
      <c r="K48713"/>
      <c r="P48713"/>
      <c r="X48713"/>
      <c r="AA48713"/>
      <c r="AF48713"/>
      <c r="AI48713"/>
      <c r="AN48713"/>
    </row>
    <row r="48714" spans="3:40" ht="14.1" customHeight="1">
      <c r="C48714"/>
      <c r="F48714"/>
      <c r="G48714"/>
      <c r="H48714"/>
      <c r="K48714"/>
      <c r="P48714"/>
      <c r="X48714"/>
      <c r="AA48714"/>
      <c r="AF48714"/>
      <c r="AI48714"/>
      <c r="AN48714"/>
    </row>
    <row r="48715" spans="3:40" ht="14.1" customHeight="1">
      <c r="C48715"/>
      <c r="F48715"/>
      <c r="G48715"/>
      <c r="H48715"/>
      <c r="K48715"/>
      <c r="P48715"/>
      <c r="X48715"/>
      <c r="AA48715"/>
      <c r="AF48715"/>
      <c r="AI48715"/>
      <c r="AN48715"/>
    </row>
    <row r="48716" spans="3:40" ht="14.1" customHeight="1">
      <c r="C48716"/>
      <c r="F48716"/>
      <c r="G48716"/>
      <c r="H48716"/>
      <c r="K48716"/>
      <c r="P48716"/>
      <c r="X48716"/>
      <c r="AA48716"/>
      <c r="AF48716"/>
      <c r="AI48716"/>
      <c r="AN48716"/>
    </row>
    <row r="48717" spans="3:40" ht="14.1" customHeight="1">
      <c r="C48717"/>
      <c r="F48717"/>
      <c r="G48717"/>
      <c r="H48717"/>
      <c r="K48717"/>
      <c r="P48717"/>
      <c r="X48717"/>
      <c r="AA48717"/>
      <c r="AF48717"/>
      <c r="AI48717"/>
      <c r="AN48717"/>
    </row>
    <row r="48718" spans="3:40" ht="14.1" customHeight="1">
      <c r="C48718"/>
      <c r="F48718"/>
      <c r="G48718"/>
      <c r="H48718"/>
      <c r="K48718"/>
      <c r="P48718"/>
      <c r="X48718"/>
      <c r="AA48718"/>
      <c r="AF48718"/>
      <c r="AI48718"/>
      <c r="AN48718"/>
    </row>
    <row r="48719" spans="3:40" ht="14.1" customHeight="1">
      <c r="C48719"/>
      <c r="F48719"/>
      <c r="G48719"/>
      <c r="H48719"/>
      <c r="K48719"/>
      <c r="P48719"/>
      <c r="X48719"/>
      <c r="AA48719"/>
      <c r="AF48719"/>
      <c r="AI48719"/>
      <c r="AN48719"/>
    </row>
    <row r="48720" spans="3:40" ht="14.1" customHeight="1">
      <c r="C48720"/>
      <c r="F48720"/>
      <c r="G48720"/>
      <c r="H48720"/>
      <c r="K48720"/>
      <c r="P48720"/>
      <c r="X48720"/>
      <c r="AA48720"/>
      <c r="AF48720"/>
      <c r="AI48720"/>
      <c r="AN48720"/>
    </row>
    <row r="48721" spans="3:40" ht="14.1" customHeight="1">
      <c r="C48721"/>
      <c r="F48721"/>
      <c r="G48721"/>
      <c r="H48721"/>
      <c r="K48721"/>
      <c r="P48721"/>
      <c r="X48721"/>
      <c r="AA48721"/>
      <c r="AF48721"/>
      <c r="AI48721"/>
      <c r="AN48721"/>
    </row>
    <row r="48722" spans="3:40" ht="14.1" customHeight="1">
      <c r="C48722"/>
      <c r="F48722"/>
      <c r="G48722"/>
      <c r="H48722"/>
      <c r="K48722"/>
      <c r="P48722"/>
      <c r="X48722"/>
      <c r="AA48722"/>
      <c r="AF48722"/>
      <c r="AI48722"/>
      <c r="AN48722"/>
    </row>
    <row r="48723" spans="3:40" ht="14.1" customHeight="1">
      <c r="C48723"/>
      <c r="F48723"/>
      <c r="G48723"/>
      <c r="H48723"/>
      <c r="K48723"/>
      <c r="P48723"/>
      <c r="X48723"/>
      <c r="AA48723"/>
      <c r="AF48723"/>
      <c r="AI48723"/>
      <c r="AN48723"/>
    </row>
    <row r="48724" spans="3:40" ht="14.1" customHeight="1">
      <c r="C48724"/>
      <c r="F48724"/>
      <c r="G48724"/>
      <c r="H48724"/>
      <c r="K48724"/>
      <c r="P48724"/>
      <c r="X48724"/>
      <c r="AA48724"/>
      <c r="AF48724"/>
      <c r="AI48724"/>
      <c r="AN48724"/>
    </row>
    <row r="48725" spans="3:40" ht="14.1" customHeight="1">
      <c r="C48725"/>
      <c r="F48725"/>
      <c r="G48725"/>
      <c r="H48725"/>
      <c r="K48725"/>
      <c r="P48725"/>
      <c r="X48725"/>
      <c r="AA48725"/>
      <c r="AF48725"/>
      <c r="AI48725"/>
      <c r="AN48725"/>
    </row>
    <row r="48726" spans="3:40" ht="14.1" customHeight="1">
      <c r="C48726"/>
      <c r="F48726"/>
      <c r="G48726"/>
      <c r="H48726"/>
      <c r="K48726"/>
      <c r="P48726"/>
      <c r="X48726"/>
      <c r="AA48726"/>
      <c r="AF48726"/>
      <c r="AI48726"/>
      <c r="AN48726"/>
    </row>
    <row r="48727" spans="3:40" ht="14.1" customHeight="1">
      <c r="C48727"/>
      <c r="F48727"/>
      <c r="G48727"/>
      <c r="H48727"/>
      <c r="K48727"/>
      <c r="P48727"/>
      <c r="X48727"/>
      <c r="AA48727"/>
      <c r="AF48727"/>
      <c r="AI48727"/>
      <c r="AN48727"/>
    </row>
    <row r="48728" spans="3:40" ht="14.1" customHeight="1">
      <c r="C48728"/>
      <c r="F48728"/>
      <c r="G48728"/>
      <c r="H48728"/>
      <c r="K48728"/>
      <c r="P48728"/>
      <c r="X48728"/>
      <c r="AA48728"/>
      <c r="AF48728"/>
      <c r="AI48728"/>
      <c r="AN48728"/>
    </row>
    <row r="48729" spans="3:40" ht="14.1" customHeight="1">
      <c r="C48729"/>
      <c r="F48729"/>
      <c r="G48729"/>
      <c r="H48729"/>
      <c r="K48729"/>
      <c r="P48729"/>
      <c r="X48729"/>
      <c r="AA48729"/>
      <c r="AF48729"/>
      <c r="AI48729"/>
      <c r="AN48729"/>
    </row>
    <row r="48730" spans="3:40" ht="14.1" customHeight="1">
      <c r="C48730"/>
      <c r="F48730"/>
      <c r="G48730"/>
      <c r="H48730"/>
      <c r="K48730"/>
      <c r="P48730"/>
      <c r="X48730"/>
      <c r="AA48730"/>
      <c r="AF48730"/>
      <c r="AI48730"/>
      <c r="AN48730"/>
    </row>
    <row r="48731" spans="3:40" ht="14.1" customHeight="1">
      <c r="C48731"/>
      <c r="F48731"/>
      <c r="G48731"/>
      <c r="H48731"/>
      <c r="K48731"/>
      <c r="P48731"/>
      <c r="X48731"/>
      <c r="AA48731"/>
      <c r="AF48731"/>
      <c r="AI48731"/>
      <c r="AN48731"/>
    </row>
    <row r="48732" spans="3:40" ht="14.1" customHeight="1">
      <c r="C48732"/>
      <c r="F48732"/>
      <c r="G48732"/>
      <c r="H48732"/>
      <c r="K48732"/>
      <c r="P48732"/>
      <c r="X48732"/>
      <c r="AA48732"/>
      <c r="AF48732"/>
      <c r="AI48732"/>
      <c r="AN48732"/>
    </row>
    <row r="48733" spans="3:40" ht="14.1" customHeight="1">
      <c r="C48733"/>
      <c r="F48733"/>
      <c r="G48733"/>
      <c r="H48733"/>
      <c r="K48733"/>
      <c r="P48733"/>
      <c r="X48733"/>
      <c r="AA48733"/>
      <c r="AF48733"/>
      <c r="AI48733"/>
      <c r="AN48733"/>
    </row>
    <row r="48734" spans="3:40" ht="14.1" customHeight="1">
      <c r="C48734"/>
      <c r="F48734"/>
      <c r="G48734"/>
      <c r="H48734"/>
      <c r="K48734"/>
      <c r="P48734"/>
      <c r="X48734"/>
      <c r="AA48734"/>
      <c r="AF48734"/>
      <c r="AI48734"/>
      <c r="AN48734"/>
    </row>
    <row r="48735" spans="3:40" ht="14.1" customHeight="1">
      <c r="C48735"/>
      <c r="F48735"/>
      <c r="G48735"/>
      <c r="H48735"/>
      <c r="K48735"/>
      <c r="P48735"/>
      <c r="X48735"/>
      <c r="AA48735"/>
      <c r="AF48735"/>
      <c r="AI48735"/>
      <c r="AN48735"/>
    </row>
    <row r="48736" spans="3:40" ht="14.1" customHeight="1">
      <c r="C48736"/>
      <c r="F48736"/>
      <c r="G48736"/>
      <c r="H48736"/>
      <c r="K48736"/>
      <c r="P48736"/>
      <c r="X48736"/>
      <c r="AA48736"/>
      <c r="AF48736"/>
      <c r="AI48736"/>
      <c r="AN48736"/>
    </row>
    <row r="48737" spans="3:40" ht="14.1" customHeight="1">
      <c r="C48737"/>
      <c r="F48737"/>
      <c r="G48737"/>
      <c r="H48737"/>
      <c r="K48737"/>
      <c r="P48737"/>
      <c r="X48737"/>
      <c r="AA48737"/>
      <c r="AF48737"/>
      <c r="AI48737"/>
      <c r="AN48737"/>
    </row>
    <row r="48738" spans="3:40" ht="14.1" customHeight="1">
      <c r="C48738"/>
      <c r="F48738"/>
      <c r="G48738"/>
      <c r="H48738"/>
      <c r="K48738"/>
      <c r="P48738"/>
      <c r="X48738"/>
      <c r="AA48738"/>
      <c r="AF48738"/>
      <c r="AI48738"/>
      <c r="AN48738"/>
    </row>
    <row r="48739" spans="3:40" ht="14.1" customHeight="1">
      <c r="C48739"/>
      <c r="F48739"/>
      <c r="G48739"/>
      <c r="H48739"/>
      <c r="K48739"/>
      <c r="P48739"/>
      <c r="X48739"/>
      <c r="AA48739"/>
      <c r="AF48739"/>
      <c r="AI48739"/>
      <c r="AN48739"/>
    </row>
    <row r="48740" spans="3:40" ht="14.1" customHeight="1">
      <c r="C48740"/>
      <c r="F48740"/>
      <c r="G48740"/>
      <c r="H48740"/>
      <c r="K48740"/>
      <c r="P48740"/>
      <c r="X48740"/>
      <c r="AA48740"/>
      <c r="AF48740"/>
      <c r="AI48740"/>
      <c r="AN48740"/>
    </row>
    <row r="48741" spans="3:40" ht="14.1" customHeight="1">
      <c r="C48741"/>
      <c r="F48741"/>
      <c r="G48741"/>
      <c r="H48741"/>
      <c r="K48741"/>
      <c r="P48741"/>
      <c r="X48741"/>
      <c r="AA48741"/>
      <c r="AF48741"/>
      <c r="AI48741"/>
      <c r="AN48741"/>
    </row>
    <row r="48742" spans="3:40" ht="14.1" customHeight="1">
      <c r="C48742"/>
      <c r="F48742"/>
      <c r="G48742"/>
      <c r="H48742"/>
      <c r="K48742"/>
      <c r="P48742"/>
      <c r="X48742"/>
      <c r="AA48742"/>
      <c r="AF48742"/>
      <c r="AI48742"/>
      <c r="AN48742"/>
    </row>
    <row r="48743" spans="3:40" ht="14.1" customHeight="1">
      <c r="C48743"/>
      <c r="F48743"/>
      <c r="G48743"/>
      <c r="H48743"/>
      <c r="K48743"/>
      <c r="P48743"/>
      <c r="X48743"/>
      <c r="AA48743"/>
      <c r="AF48743"/>
      <c r="AI48743"/>
      <c r="AN48743"/>
    </row>
    <row r="48744" spans="3:40" ht="14.1" customHeight="1">
      <c r="C48744"/>
      <c r="F48744"/>
      <c r="G48744"/>
      <c r="H48744"/>
      <c r="K48744"/>
      <c r="P48744"/>
      <c r="X48744"/>
      <c r="AA48744"/>
      <c r="AF48744"/>
      <c r="AI48744"/>
      <c r="AN48744"/>
    </row>
    <row r="48745" spans="3:40" ht="14.1" customHeight="1">
      <c r="C48745"/>
      <c r="F48745"/>
      <c r="G48745"/>
      <c r="H48745"/>
      <c r="K48745"/>
      <c r="P48745"/>
      <c r="X48745"/>
      <c r="AA48745"/>
      <c r="AF48745"/>
      <c r="AI48745"/>
      <c r="AN48745"/>
    </row>
    <row r="48746" spans="3:40" ht="14.1" customHeight="1">
      <c r="C48746"/>
      <c r="F48746"/>
      <c r="G48746"/>
      <c r="H48746"/>
      <c r="K48746"/>
      <c r="P48746"/>
      <c r="X48746"/>
      <c r="AA48746"/>
      <c r="AF48746"/>
      <c r="AI48746"/>
      <c r="AN48746"/>
    </row>
    <row r="48747" spans="3:40" ht="14.1" customHeight="1">
      <c r="C48747"/>
      <c r="F48747"/>
      <c r="G48747"/>
      <c r="H48747"/>
      <c r="K48747"/>
      <c r="P48747"/>
      <c r="X48747"/>
      <c r="AA48747"/>
      <c r="AF48747"/>
      <c r="AI48747"/>
      <c r="AN48747"/>
    </row>
    <row r="48748" spans="3:40" ht="14.1" customHeight="1">
      <c r="C48748"/>
      <c r="F48748"/>
      <c r="G48748"/>
      <c r="H48748"/>
      <c r="K48748"/>
      <c r="P48748"/>
      <c r="X48748"/>
      <c r="AA48748"/>
      <c r="AF48748"/>
      <c r="AI48748"/>
      <c r="AN48748"/>
    </row>
    <row r="48749" spans="3:40" ht="14.1" customHeight="1">
      <c r="C48749"/>
      <c r="F48749"/>
      <c r="G48749"/>
      <c r="H48749"/>
      <c r="K48749"/>
      <c r="P48749"/>
      <c r="X48749"/>
      <c r="AA48749"/>
      <c r="AF48749"/>
      <c r="AI48749"/>
      <c r="AN48749"/>
    </row>
    <row r="48750" spans="3:40" ht="14.1" customHeight="1">
      <c r="C48750"/>
      <c r="F48750"/>
      <c r="G48750"/>
      <c r="H48750"/>
      <c r="K48750"/>
      <c r="P48750"/>
      <c r="X48750"/>
      <c r="AA48750"/>
      <c r="AF48750"/>
      <c r="AI48750"/>
      <c r="AN48750"/>
    </row>
    <row r="48751" spans="3:40" ht="14.1" customHeight="1">
      <c r="C48751"/>
      <c r="F48751"/>
      <c r="G48751"/>
      <c r="H48751"/>
      <c r="K48751"/>
      <c r="P48751"/>
      <c r="X48751"/>
      <c r="AA48751"/>
      <c r="AF48751"/>
      <c r="AI48751"/>
      <c r="AN48751"/>
    </row>
    <row r="48752" spans="3:40" ht="14.1" customHeight="1">
      <c r="C48752"/>
      <c r="F48752"/>
      <c r="G48752"/>
      <c r="H48752"/>
      <c r="K48752"/>
      <c r="P48752"/>
      <c r="X48752"/>
      <c r="AA48752"/>
      <c r="AF48752"/>
      <c r="AI48752"/>
      <c r="AN48752"/>
    </row>
    <row r="48753" spans="3:40" ht="14.1" customHeight="1">
      <c r="C48753"/>
      <c r="F48753"/>
      <c r="G48753"/>
      <c r="H48753"/>
      <c r="K48753"/>
      <c r="P48753"/>
      <c r="X48753"/>
      <c r="AA48753"/>
      <c r="AF48753"/>
      <c r="AI48753"/>
      <c r="AN48753"/>
    </row>
    <row r="48754" spans="3:40" ht="14.1" customHeight="1">
      <c r="C48754"/>
      <c r="F48754"/>
      <c r="G48754"/>
      <c r="H48754"/>
      <c r="K48754"/>
      <c r="P48754"/>
      <c r="X48754"/>
      <c r="AA48754"/>
      <c r="AF48754"/>
      <c r="AI48754"/>
      <c r="AN48754"/>
    </row>
    <row r="48755" spans="3:40" ht="14.1" customHeight="1">
      <c r="C48755"/>
      <c r="F48755"/>
      <c r="G48755"/>
      <c r="H48755"/>
      <c r="K48755"/>
      <c r="P48755"/>
      <c r="X48755"/>
      <c r="AA48755"/>
      <c r="AF48755"/>
      <c r="AI48755"/>
      <c r="AN48755"/>
    </row>
    <row r="48756" spans="3:40" ht="14.1" customHeight="1">
      <c r="C48756"/>
      <c r="F48756"/>
      <c r="G48756"/>
      <c r="H48756"/>
      <c r="K48756"/>
      <c r="P48756"/>
      <c r="X48756"/>
      <c r="AA48756"/>
      <c r="AF48756"/>
      <c r="AI48756"/>
      <c r="AN48756"/>
    </row>
    <row r="48757" spans="3:40" ht="14.1" customHeight="1">
      <c r="C48757"/>
      <c r="F48757"/>
      <c r="G48757"/>
      <c r="H48757"/>
      <c r="K48757"/>
      <c r="P48757"/>
      <c r="X48757"/>
      <c r="AA48757"/>
      <c r="AF48757"/>
      <c r="AI48757"/>
      <c r="AN48757"/>
    </row>
    <row r="48758" spans="3:40" ht="14.1" customHeight="1">
      <c r="C48758"/>
      <c r="F48758"/>
      <c r="G48758"/>
      <c r="H48758"/>
      <c r="K48758"/>
      <c r="P48758"/>
      <c r="X48758"/>
      <c r="AA48758"/>
      <c r="AF48758"/>
      <c r="AI48758"/>
      <c r="AN48758"/>
    </row>
    <row r="48759" spans="3:40" ht="14.1" customHeight="1">
      <c r="C48759"/>
      <c r="F48759"/>
      <c r="G48759"/>
      <c r="H48759"/>
      <c r="K48759"/>
      <c r="P48759"/>
      <c r="X48759"/>
      <c r="AA48759"/>
      <c r="AF48759"/>
      <c r="AI48759"/>
      <c r="AN48759"/>
    </row>
    <row r="48760" spans="3:40" ht="14.1" customHeight="1">
      <c r="C48760"/>
      <c r="F48760"/>
      <c r="G48760"/>
      <c r="H48760"/>
      <c r="K48760"/>
      <c r="P48760"/>
      <c r="X48760"/>
      <c r="AA48760"/>
      <c r="AF48760"/>
      <c r="AI48760"/>
      <c r="AN48760"/>
    </row>
    <row r="48761" spans="3:40" ht="14.1" customHeight="1">
      <c r="C48761"/>
      <c r="F48761"/>
      <c r="G48761"/>
      <c r="H48761"/>
      <c r="K48761"/>
      <c r="P48761"/>
      <c r="X48761"/>
      <c r="AA48761"/>
      <c r="AF48761"/>
      <c r="AI48761"/>
      <c r="AN48761"/>
    </row>
    <row r="48762" spans="3:40" ht="14.1" customHeight="1">
      <c r="C48762"/>
      <c r="F48762"/>
      <c r="G48762"/>
      <c r="H48762"/>
      <c r="K48762"/>
      <c r="P48762"/>
      <c r="X48762"/>
      <c r="AA48762"/>
      <c r="AF48762"/>
      <c r="AI48762"/>
      <c r="AN48762"/>
    </row>
    <row r="48763" spans="3:40" ht="14.1" customHeight="1">
      <c r="C48763"/>
      <c r="F48763"/>
      <c r="G48763"/>
      <c r="H48763"/>
      <c r="K48763"/>
      <c r="P48763"/>
      <c r="X48763"/>
      <c r="AA48763"/>
      <c r="AF48763"/>
      <c r="AI48763"/>
      <c r="AN48763"/>
    </row>
    <row r="48764" spans="3:40" ht="14.1" customHeight="1">
      <c r="C48764"/>
      <c r="F48764"/>
      <c r="G48764"/>
      <c r="H48764"/>
      <c r="K48764"/>
      <c r="P48764"/>
      <c r="X48764"/>
      <c r="AA48764"/>
      <c r="AF48764"/>
      <c r="AI48764"/>
      <c r="AN48764"/>
    </row>
    <row r="48765" spans="3:40" ht="14.1" customHeight="1">
      <c r="C48765"/>
      <c r="F48765"/>
      <c r="G48765"/>
      <c r="H48765"/>
      <c r="K48765"/>
      <c r="P48765"/>
      <c r="X48765"/>
      <c r="AA48765"/>
      <c r="AF48765"/>
      <c r="AI48765"/>
      <c r="AN48765"/>
    </row>
    <row r="48766" spans="3:40" ht="14.1" customHeight="1">
      <c r="C48766"/>
      <c r="F48766"/>
      <c r="G48766"/>
      <c r="H48766"/>
      <c r="K48766"/>
      <c r="P48766"/>
      <c r="X48766"/>
      <c r="AA48766"/>
      <c r="AF48766"/>
      <c r="AI48766"/>
      <c r="AN48766"/>
    </row>
    <row r="48767" spans="3:40" ht="14.1" customHeight="1">
      <c r="C48767"/>
      <c r="F48767"/>
      <c r="G48767"/>
      <c r="H48767"/>
      <c r="K48767"/>
      <c r="P48767"/>
      <c r="X48767"/>
      <c r="AA48767"/>
      <c r="AF48767"/>
      <c r="AI48767"/>
      <c r="AN48767"/>
    </row>
    <row r="48768" spans="3:40" ht="14.1" customHeight="1">
      <c r="C48768"/>
      <c r="F48768"/>
      <c r="G48768"/>
      <c r="H48768"/>
      <c r="K48768"/>
      <c r="P48768"/>
      <c r="X48768"/>
      <c r="AA48768"/>
      <c r="AF48768"/>
      <c r="AI48768"/>
      <c r="AN48768"/>
    </row>
    <row r="48769" spans="3:40" ht="14.1" customHeight="1">
      <c r="C48769"/>
      <c r="F48769"/>
      <c r="G48769"/>
      <c r="H48769"/>
      <c r="K48769"/>
      <c r="P48769"/>
      <c r="X48769"/>
      <c r="AA48769"/>
      <c r="AF48769"/>
      <c r="AI48769"/>
      <c r="AN48769"/>
    </row>
    <row r="48770" spans="3:40" ht="14.1" customHeight="1">
      <c r="C48770"/>
      <c r="F48770"/>
      <c r="G48770"/>
      <c r="H48770"/>
      <c r="K48770"/>
      <c r="P48770"/>
      <c r="X48770"/>
      <c r="AA48770"/>
      <c r="AF48770"/>
      <c r="AI48770"/>
      <c r="AN48770"/>
    </row>
    <row r="48771" spans="3:40" ht="14.1" customHeight="1">
      <c r="C48771"/>
      <c r="F48771"/>
      <c r="G48771"/>
      <c r="H48771"/>
      <c r="K48771"/>
      <c r="P48771"/>
      <c r="X48771"/>
      <c r="AA48771"/>
      <c r="AF48771"/>
      <c r="AI48771"/>
      <c r="AN48771"/>
    </row>
    <row r="48772" spans="3:40" ht="14.1" customHeight="1">
      <c r="C48772"/>
      <c r="F48772"/>
      <c r="G48772"/>
      <c r="H48772"/>
      <c r="K48772"/>
      <c r="P48772"/>
      <c r="X48772"/>
      <c r="AA48772"/>
      <c r="AF48772"/>
      <c r="AI48772"/>
      <c r="AN48772"/>
    </row>
    <row r="48773" spans="3:40" ht="14.1" customHeight="1">
      <c r="C48773"/>
      <c r="F48773"/>
      <c r="G48773"/>
      <c r="H48773"/>
      <c r="K48773"/>
      <c r="P48773"/>
      <c r="X48773"/>
      <c r="AA48773"/>
      <c r="AF48773"/>
      <c r="AI48773"/>
      <c r="AN48773"/>
    </row>
    <row r="48774" spans="3:40" ht="14.1" customHeight="1">
      <c r="C48774"/>
      <c r="F48774"/>
      <c r="G48774"/>
      <c r="H48774"/>
      <c r="K48774"/>
      <c r="P48774"/>
      <c r="X48774"/>
      <c r="AA48774"/>
      <c r="AF48774"/>
      <c r="AI48774"/>
      <c r="AN48774"/>
    </row>
    <row r="48775" spans="3:40" ht="14.1" customHeight="1">
      <c r="C48775"/>
      <c r="F48775"/>
      <c r="G48775"/>
      <c r="H48775"/>
      <c r="K48775"/>
      <c r="P48775"/>
      <c r="X48775"/>
      <c r="AA48775"/>
      <c r="AF48775"/>
      <c r="AI48775"/>
      <c r="AN48775"/>
    </row>
    <row r="48776" spans="3:40" ht="14.1" customHeight="1">
      <c r="C48776"/>
      <c r="F48776"/>
      <c r="G48776"/>
      <c r="H48776"/>
      <c r="K48776"/>
      <c r="P48776"/>
      <c r="X48776"/>
      <c r="AA48776"/>
      <c r="AF48776"/>
      <c r="AI48776"/>
      <c r="AN48776"/>
    </row>
    <row r="48777" spans="3:40" ht="14.1" customHeight="1">
      <c r="C48777"/>
      <c r="F48777"/>
      <c r="G48777"/>
      <c r="H48777"/>
      <c r="K48777"/>
      <c r="P48777"/>
      <c r="X48777"/>
      <c r="AA48777"/>
      <c r="AF48777"/>
      <c r="AI48777"/>
      <c r="AN48777"/>
    </row>
    <row r="48778" spans="3:40" ht="14.1" customHeight="1">
      <c r="C48778"/>
      <c r="F48778"/>
      <c r="G48778"/>
      <c r="H48778"/>
      <c r="K48778"/>
      <c r="P48778"/>
      <c r="X48778"/>
      <c r="AA48778"/>
      <c r="AF48778"/>
      <c r="AI48778"/>
      <c r="AN48778"/>
    </row>
    <row r="48779" spans="3:40" ht="14.1" customHeight="1">
      <c r="C48779"/>
      <c r="F48779"/>
      <c r="G48779"/>
      <c r="H48779"/>
      <c r="K48779"/>
      <c r="P48779"/>
      <c r="X48779"/>
      <c r="AA48779"/>
      <c r="AF48779"/>
      <c r="AI48779"/>
      <c r="AN48779"/>
    </row>
    <row r="48780" spans="3:40" ht="14.1" customHeight="1">
      <c r="C48780"/>
      <c r="F48780"/>
      <c r="G48780"/>
      <c r="H48780"/>
      <c r="K48780"/>
      <c r="P48780"/>
      <c r="X48780"/>
      <c r="AA48780"/>
      <c r="AF48780"/>
      <c r="AI48780"/>
      <c r="AN48780"/>
    </row>
    <row r="48781" spans="3:40" ht="14.1" customHeight="1">
      <c r="C48781"/>
      <c r="F48781"/>
      <c r="G48781"/>
      <c r="H48781"/>
      <c r="K48781"/>
      <c r="P48781"/>
      <c r="X48781"/>
      <c r="AA48781"/>
      <c r="AF48781"/>
      <c r="AI48781"/>
      <c r="AN48781"/>
    </row>
    <row r="48782" spans="3:40" ht="14.1" customHeight="1">
      <c r="C48782"/>
      <c r="F48782"/>
      <c r="G48782"/>
      <c r="H48782"/>
      <c r="K48782"/>
      <c r="P48782"/>
      <c r="X48782"/>
      <c r="AA48782"/>
      <c r="AF48782"/>
      <c r="AI48782"/>
      <c r="AN48782"/>
    </row>
    <row r="48783" spans="3:40" ht="14.1" customHeight="1">
      <c r="C48783"/>
      <c r="F48783"/>
      <c r="G48783"/>
      <c r="H48783"/>
      <c r="K48783"/>
      <c r="P48783"/>
      <c r="X48783"/>
      <c r="AA48783"/>
      <c r="AF48783"/>
      <c r="AI48783"/>
      <c r="AN48783"/>
    </row>
    <row r="48784" spans="3:40" ht="14.1" customHeight="1">
      <c r="C48784"/>
      <c r="F48784"/>
      <c r="G48784"/>
      <c r="H48784"/>
      <c r="K48784"/>
      <c r="P48784"/>
      <c r="X48784"/>
      <c r="AA48784"/>
      <c r="AF48784"/>
      <c r="AI48784"/>
      <c r="AN48784"/>
    </row>
    <row r="48785" spans="3:40" ht="14.1" customHeight="1">
      <c r="C48785"/>
      <c r="F48785"/>
      <c r="G48785"/>
      <c r="H48785"/>
      <c r="K48785"/>
      <c r="P48785"/>
      <c r="X48785"/>
      <c r="AA48785"/>
      <c r="AF48785"/>
      <c r="AI48785"/>
      <c r="AN48785"/>
    </row>
    <row r="48786" spans="3:40" ht="14.1" customHeight="1">
      <c r="C48786"/>
      <c r="F48786"/>
      <c r="G48786"/>
      <c r="H48786"/>
      <c r="K48786"/>
      <c r="P48786"/>
      <c r="X48786"/>
      <c r="AA48786"/>
      <c r="AF48786"/>
      <c r="AI48786"/>
      <c r="AN48786"/>
    </row>
    <row r="48787" spans="3:40" ht="14.1" customHeight="1">
      <c r="C48787"/>
      <c r="F48787"/>
      <c r="G48787"/>
      <c r="H48787"/>
      <c r="K48787"/>
      <c r="P48787"/>
      <c r="X48787"/>
      <c r="AA48787"/>
      <c r="AF48787"/>
      <c r="AI48787"/>
      <c r="AN48787"/>
    </row>
    <row r="48788" spans="3:40" ht="14.1" customHeight="1">
      <c r="C48788"/>
      <c r="F48788"/>
      <c r="G48788"/>
      <c r="H48788"/>
      <c r="K48788"/>
      <c r="P48788"/>
      <c r="X48788"/>
      <c r="AA48788"/>
      <c r="AF48788"/>
      <c r="AI48788"/>
      <c r="AN48788"/>
    </row>
    <row r="48789" spans="3:40" ht="14.1" customHeight="1">
      <c r="C48789"/>
      <c r="F48789"/>
      <c r="G48789"/>
      <c r="H48789"/>
      <c r="K48789"/>
      <c r="P48789"/>
      <c r="X48789"/>
      <c r="AA48789"/>
      <c r="AF48789"/>
      <c r="AI48789"/>
      <c r="AN48789"/>
    </row>
    <row r="48790" spans="3:40" ht="14.1" customHeight="1">
      <c r="C48790"/>
      <c r="F48790"/>
      <c r="G48790"/>
      <c r="H48790"/>
      <c r="K48790"/>
      <c r="P48790"/>
      <c r="X48790"/>
      <c r="AA48790"/>
      <c r="AF48790"/>
      <c r="AI48790"/>
      <c r="AN48790"/>
    </row>
    <row r="48791" spans="3:40" ht="14.1" customHeight="1">
      <c r="C48791"/>
      <c r="F48791"/>
      <c r="G48791"/>
      <c r="H48791"/>
      <c r="K48791"/>
      <c r="P48791"/>
      <c r="X48791"/>
      <c r="AA48791"/>
      <c r="AF48791"/>
      <c r="AI48791"/>
      <c r="AN48791"/>
    </row>
    <row r="48792" spans="3:40" ht="14.1" customHeight="1">
      <c r="C48792"/>
      <c r="F48792"/>
      <c r="G48792"/>
      <c r="H48792"/>
      <c r="K48792"/>
      <c r="P48792"/>
      <c r="X48792"/>
      <c r="AA48792"/>
      <c r="AF48792"/>
      <c r="AI48792"/>
      <c r="AN48792"/>
    </row>
    <row r="48793" spans="3:40" ht="14.1" customHeight="1">
      <c r="C48793"/>
      <c r="F48793"/>
      <c r="G48793"/>
      <c r="H48793"/>
      <c r="K48793"/>
      <c r="P48793"/>
      <c r="X48793"/>
      <c r="AA48793"/>
      <c r="AF48793"/>
      <c r="AI48793"/>
      <c r="AN48793"/>
    </row>
    <row r="48794" spans="3:40" ht="14.1" customHeight="1">
      <c r="C48794"/>
      <c r="F48794"/>
      <c r="G48794"/>
      <c r="H48794"/>
      <c r="K48794"/>
      <c r="P48794"/>
      <c r="X48794"/>
      <c r="AA48794"/>
      <c r="AF48794"/>
      <c r="AI48794"/>
      <c r="AN48794"/>
    </row>
    <row r="48795" spans="3:40" ht="14.1" customHeight="1">
      <c r="C48795"/>
      <c r="F48795"/>
      <c r="G48795"/>
      <c r="H48795"/>
      <c r="K48795"/>
      <c r="P48795"/>
      <c r="X48795"/>
      <c r="AA48795"/>
      <c r="AF48795"/>
      <c r="AI48795"/>
      <c r="AN48795"/>
    </row>
    <row r="48796" spans="3:40" ht="14.1" customHeight="1">
      <c r="C48796"/>
      <c r="F48796"/>
      <c r="G48796"/>
      <c r="H48796"/>
      <c r="K48796"/>
      <c r="P48796"/>
      <c r="X48796"/>
      <c r="AA48796"/>
      <c r="AF48796"/>
      <c r="AI48796"/>
      <c r="AN48796"/>
    </row>
    <row r="48797" spans="3:40" ht="14.1" customHeight="1">
      <c r="C48797"/>
      <c r="F48797"/>
      <c r="G48797"/>
      <c r="H48797"/>
      <c r="K48797"/>
      <c r="P48797"/>
      <c r="X48797"/>
      <c r="AA48797"/>
      <c r="AF48797"/>
      <c r="AI48797"/>
      <c r="AN48797"/>
    </row>
    <row r="48798" spans="3:40" ht="14.1" customHeight="1">
      <c r="C48798"/>
      <c r="F48798"/>
      <c r="G48798"/>
      <c r="H48798"/>
      <c r="K48798"/>
      <c r="P48798"/>
      <c r="X48798"/>
      <c r="AA48798"/>
      <c r="AF48798"/>
      <c r="AI48798"/>
      <c r="AN48798"/>
    </row>
    <row r="48799" spans="3:40" ht="14.1" customHeight="1">
      <c r="C48799"/>
      <c r="F48799"/>
      <c r="G48799"/>
      <c r="H48799"/>
      <c r="K48799"/>
      <c r="P48799"/>
      <c r="X48799"/>
      <c r="AA48799"/>
      <c r="AF48799"/>
      <c r="AI48799"/>
      <c r="AN48799"/>
    </row>
    <row r="48800" spans="3:40" ht="14.1" customHeight="1">
      <c r="C48800"/>
      <c r="F48800"/>
      <c r="G48800"/>
      <c r="H48800"/>
      <c r="K48800"/>
      <c r="P48800"/>
      <c r="X48800"/>
      <c r="AA48800"/>
      <c r="AF48800"/>
      <c r="AI48800"/>
      <c r="AN48800"/>
    </row>
    <row r="48801" spans="3:40" ht="14.1" customHeight="1">
      <c r="C48801"/>
      <c r="F48801"/>
      <c r="G48801"/>
      <c r="H48801"/>
      <c r="K48801"/>
      <c r="P48801"/>
      <c r="X48801"/>
      <c r="AA48801"/>
      <c r="AF48801"/>
      <c r="AI48801"/>
      <c r="AN48801"/>
    </row>
    <row r="48802" spans="3:40" ht="14.1" customHeight="1">
      <c r="C48802"/>
      <c r="F48802"/>
      <c r="G48802"/>
      <c r="H48802"/>
      <c r="K48802"/>
      <c r="P48802"/>
      <c r="X48802"/>
      <c r="AA48802"/>
      <c r="AF48802"/>
      <c r="AI48802"/>
      <c r="AN48802"/>
    </row>
    <row r="48803" spans="3:40" ht="14.1" customHeight="1">
      <c r="C48803"/>
      <c r="F48803"/>
      <c r="G48803"/>
      <c r="H48803"/>
      <c r="K48803"/>
      <c r="P48803"/>
      <c r="X48803"/>
      <c r="AA48803"/>
      <c r="AF48803"/>
      <c r="AI48803"/>
      <c r="AN48803"/>
    </row>
    <row r="48804" spans="3:40" ht="14.1" customHeight="1">
      <c r="C48804"/>
      <c r="F48804"/>
      <c r="G48804"/>
      <c r="H48804"/>
      <c r="K48804"/>
      <c r="P48804"/>
      <c r="X48804"/>
      <c r="AA48804"/>
      <c r="AF48804"/>
      <c r="AI48804"/>
      <c r="AN48804"/>
    </row>
    <row r="48805" spans="3:40" ht="14.1" customHeight="1">
      <c r="C48805"/>
      <c r="F48805"/>
      <c r="G48805"/>
      <c r="H48805"/>
      <c r="K48805"/>
      <c r="P48805"/>
      <c r="X48805"/>
      <c r="AA48805"/>
      <c r="AF48805"/>
      <c r="AI48805"/>
      <c r="AN48805"/>
    </row>
    <row r="48806" spans="3:40" ht="14.1" customHeight="1">
      <c r="C48806"/>
      <c r="F48806"/>
      <c r="G48806"/>
      <c r="H48806"/>
      <c r="K48806"/>
      <c r="P48806"/>
      <c r="X48806"/>
      <c r="AA48806"/>
      <c r="AF48806"/>
      <c r="AI48806"/>
      <c r="AN48806"/>
    </row>
    <row r="48807" spans="3:40" ht="14.1" customHeight="1">
      <c r="C48807"/>
      <c r="F48807"/>
      <c r="G48807"/>
      <c r="H48807"/>
      <c r="K48807"/>
      <c r="P48807"/>
      <c r="X48807"/>
      <c r="AA48807"/>
      <c r="AF48807"/>
      <c r="AI48807"/>
      <c r="AN48807"/>
    </row>
    <row r="48808" spans="3:40" ht="14.1" customHeight="1">
      <c r="C48808"/>
      <c r="F48808"/>
      <c r="G48808"/>
      <c r="H48808"/>
      <c r="K48808"/>
      <c r="P48808"/>
      <c r="X48808"/>
      <c r="AA48808"/>
      <c r="AF48808"/>
      <c r="AI48808"/>
      <c r="AN48808"/>
    </row>
    <row r="48809" spans="3:40" ht="14.1" customHeight="1">
      <c r="C48809"/>
      <c r="F48809"/>
      <c r="G48809"/>
      <c r="H48809"/>
      <c r="K48809"/>
      <c r="P48809"/>
      <c r="X48809"/>
      <c r="AA48809"/>
      <c r="AF48809"/>
      <c r="AI48809"/>
      <c r="AN48809"/>
    </row>
    <row r="48810" spans="3:40" ht="14.1" customHeight="1">
      <c r="C48810"/>
      <c r="F48810"/>
      <c r="G48810"/>
      <c r="H48810"/>
      <c r="K48810"/>
      <c r="P48810"/>
      <c r="X48810"/>
      <c r="AA48810"/>
      <c r="AF48810"/>
      <c r="AI48810"/>
      <c r="AN48810"/>
    </row>
    <row r="48811" spans="3:40" ht="14.1" customHeight="1">
      <c r="C48811"/>
      <c r="F48811"/>
      <c r="G48811"/>
      <c r="H48811"/>
      <c r="K48811"/>
      <c r="P48811"/>
      <c r="X48811"/>
      <c r="AA48811"/>
      <c r="AF48811"/>
      <c r="AI48811"/>
      <c r="AN48811"/>
    </row>
    <row r="48812" spans="3:40" ht="14.1" customHeight="1">
      <c r="C48812"/>
      <c r="F48812"/>
      <c r="G48812"/>
      <c r="H48812"/>
      <c r="K48812"/>
      <c r="P48812"/>
      <c r="X48812"/>
      <c r="AA48812"/>
      <c r="AF48812"/>
      <c r="AI48812"/>
      <c r="AN48812"/>
    </row>
    <row r="48813" spans="3:40" ht="14.1" customHeight="1">
      <c r="C48813"/>
      <c r="F48813"/>
      <c r="G48813"/>
      <c r="H48813"/>
      <c r="K48813"/>
      <c r="P48813"/>
      <c r="X48813"/>
      <c r="AA48813"/>
      <c r="AF48813"/>
      <c r="AI48813"/>
      <c r="AN48813"/>
    </row>
    <row r="48814" spans="3:40" ht="14.1" customHeight="1">
      <c r="C48814"/>
      <c r="F48814"/>
      <c r="G48814"/>
      <c r="H48814"/>
      <c r="K48814"/>
      <c r="P48814"/>
      <c r="X48814"/>
      <c r="AA48814"/>
      <c r="AF48814"/>
      <c r="AI48814"/>
      <c r="AN48814"/>
    </row>
    <row r="48815" spans="3:40" ht="14.1" customHeight="1">
      <c r="C48815"/>
      <c r="F48815"/>
      <c r="G48815"/>
      <c r="H48815"/>
      <c r="K48815"/>
      <c r="P48815"/>
      <c r="X48815"/>
      <c r="AA48815"/>
      <c r="AF48815"/>
      <c r="AI48815"/>
      <c r="AN48815"/>
    </row>
    <row r="48816" spans="3:40" ht="14.1" customHeight="1">
      <c r="C48816"/>
      <c r="F48816"/>
      <c r="G48816"/>
      <c r="H48816"/>
      <c r="K48816"/>
      <c r="P48816"/>
      <c r="X48816"/>
      <c r="AA48816"/>
      <c r="AF48816"/>
      <c r="AI48816"/>
      <c r="AN48816"/>
    </row>
    <row r="48817" spans="3:40" ht="14.1" customHeight="1">
      <c r="C48817"/>
      <c r="F48817"/>
      <c r="G48817"/>
      <c r="H48817"/>
      <c r="K48817"/>
      <c r="P48817"/>
      <c r="X48817"/>
      <c r="AA48817"/>
      <c r="AF48817"/>
      <c r="AI48817"/>
      <c r="AN48817"/>
    </row>
    <row r="48818" spans="3:40" ht="14.1" customHeight="1">
      <c r="C48818"/>
      <c r="F48818"/>
      <c r="G48818"/>
      <c r="H48818"/>
      <c r="K48818"/>
      <c r="P48818"/>
      <c r="X48818"/>
      <c r="AA48818"/>
      <c r="AF48818"/>
      <c r="AI48818"/>
      <c r="AN48818"/>
    </row>
    <row r="48819" spans="3:40" ht="14.1" customHeight="1">
      <c r="C48819"/>
      <c r="F48819"/>
      <c r="G48819"/>
      <c r="H48819"/>
      <c r="K48819"/>
      <c r="P48819"/>
      <c r="X48819"/>
      <c r="AA48819"/>
      <c r="AF48819"/>
      <c r="AI48819"/>
      <c r="AN48819"/>
    </row>
    <row r="48820" spans="3:40" ht="14.1" customHeight="1">
      <c r="C48820"/>
      <c r="F48820"/>
      <c r="G48820"/>
      <c r="H48820"/>
      <c r="K48820"/>
      <c r="P48820"/>
      <c r="X48820"/>
      <c r="AA48820"/>
      <c r="AF48820"/>
      <c r="AI48820"/>
      <c r="AN48820"/>
    </row>
    <row r="48821" spans="3:40" ht="14.1" customHeight="1">
      <c r="C48821"/>
      <c r="F48821"/>
      <c r="G48821"/>
      <c r="H48821"/>
      <c r="K48821"/>
      <c r="P48821"/>
      <c r="X48821"/>
      <c r="AA48821"/>
      <c r="AF48821"/>
      <c r="AI48821"/>
      <c r="AN48821"/>
    </row>
    <row r="48822" spans="3:40" ht="14.1" customHeight="1">
      <c r="C48822"/>
      <c r="F48822"/>
      <c r="G48822"/>
      <c r="H48822"/>
      <c r="K48822"/>
      <c r="P48822"/>
      <c r="X48822"/>
      <c r="AA48822"/>
      <c r="AF48822"/>
      <c r="AI48822"/>
      <c r="AN48822"/>
    </row>
    <row r="48823" spans="3:40" ht="14.1" customHeight="1">
      <c r="C48823"/>
      <c r="F48823"/>
      <c r="G48823"/>
      <c r="H48823"/>
      <c r="K48823"/>
      <c r="P48823"/>
      <c r="X48823"/>
      <c r="AA48823"/>
      <c r="AF48823"/>
      <c r="AI48823"/>
      <c r="AN48823"/>
    </row>
    <row r="48824" spans="3:40" ht="14.1" customHeight="1">
      <c r="C48824"/>
      <c r="F48824"/>
      <c r="G48824"/>
      <c r="H48824"/>
      <c r="K48824"/>
      <c r="P48824"/>
      <c r="X48824"/>
      <c r="AA48824"/>
      <c r="AF48824"/>
      <c r="AI48824"/>
      <c r="AN48824"/>
    </row>
    <row r="48825" spans="3:40" ht="14.1" customHeight="1">
      <c r="C48825"/>
      <c r="F48825"/>
      <c r="G48825"/>
      <c r="H48825"/>
      <c r="K48825"/>
      <c r="P48825"/>
      <c r="X48825"/>
      <c r="AA48825"/>
      <c r="AF48825"/>
      <c r="AI48825"/>
      <c r="AN48825"/>
    </row>
    <row r="48826" spans="3:40" ht="14.1" customHeight="1">
      <c r="C48826"/>
      <c r="F48826"/>
      <c r="G48826"/>
      <c r="H48826"/>
      <c r="K48826"/>
      <c r="P48826"/>
      <c r="X48826"/>
      <c r="AA48826"/>
      <c r="AF48826"/>
      <c r="AI48826"/>
      <c r="AN48826"/>
    </row>
    <row r="48827" spans="3:40" ht="14.1" customHeight="1">
      <c r="C48827"/>
      <c r="F48827"/>
      <c r="G48827"/>
      <c r="H48827"/>
      <c r="K48827"/>
      <c r="P48827"/>
      <c r="X48827"/>
      <c r="AA48827"/>
      <c r="AF48827"/>
      <c r="AI48827"/>
      <c r="AN48827"/>
    </row>
    <row r="48828" spans="3:40" ht="14.1" customHeight="1">
      <c r="C48828"/>
      <c r="F48828"/>
      <c r="G48828"/>
      <c r="H48828"/>
      <c r="K48828"/>
      <c r="P48828"/>
      <c r="X48828"/>
      <c r="AA48828"/>
      <c r="AF48828"/>
      <c r="AI48828"/>
      <c r="AN48828"/>
    </row>
    <row r="48829" spans="3:40" ht="14.1" customHeight="1">
      <c r="C48829"/>
      <c r="F48829"/>
      <c r="G48829"/>
      <c r="H48829"/>
      <c r="K48829"/>
      <c r="P48829"/>
      <c r="X48829"/>
      <c r="AA48829"/>
      <c r="AF48829"/>
      <c r="AI48829"/>
      <c r="AN48829"/>
    </row>
    <row r="48830" spans="3:40" ht="14.1" customHeight="1">
      <c r="C48830"/>
      <c r="F48830"/>
      <c r="G48830"/>
      <c r="H48830"/>
      <c r="K48830"/>
      <c r="P48830"/>
      <c r="X48830"/>
      <c r="AA48830"/>
      <c r="AF48830"/>
      <c r="AI48830"/>
      <c r="AN48830"/>
    </row>
    <row r="48831" spans="3:40" ht="14.1" customHeight="1">
      <c r="C48831"/>
      <c r="F48831"/>
      <c r="G48831"/>
      <c r="H48831"/>
      <c r="K48831"/>
      <c r="P48831"/>
      <c r="X48831"/>
      <c r="AA48831"/>
      <c r="AF48831"/>
      <c r="AI48831"/>
      <c r="AN48831"/>
    </row>
    <row r="48832" spans="3:40" ht="14.1" customHeight="1">
      <c r="C48832"/>
      <c r="F48832"/>
      <c r="G48832"/>
      <c r="H48832"/>
      <c r="K48832"/>
      <c r="P48832"/>
      <c r="X48832"/>
      <c r="AA48832"/>
      <c r="AF48832"/>
      <c r="AI48832"/>
      <c r="AN48832"/>
    </row>
    <row r="48833" spans="3:40" ht="14.1" customHeight="1">
      <c r="C48833"/>
      <c r="F48833"/>
      <c r="G48833"/>
      <c r="H48833"/>
      <c r="K48833"/>
      <c r="P48833"/>
      <c r="X48833"/>
      <c r="AA48833"/>
      <c r="AF48833"/>
      <c r="AI48833"/>
      <c r="AN48833"/>
    </row>
    <row r="48834" spans="3:40" ht="14.1" customHeight="1">
      <c r="C48834"/>
      <c r="F48834"/>
      <c r="G48834"/>
      <c r="H48834"/>
      <c r="K48834"/>
      <c r="P48834"/>
      <c r="X48834"/>
      <c r="AA48834"/>
      <c r="AF48834"/>
      <c r="AI48834"/>
      <c r="AN48834"/>
    </row>
    <row r="48835" spans="3:40" ht="14.1" customHeight="1">
      <c r="C48835"/>
      <c r="F48835"/>
      <c r="G48835"/>
      <c r="H48835"/>
      <c r="K48835"/>
      <c r="P48835"/>
      <c r="X48835"/>
      <c r="AA48835"/>
      <c r="AF48835"/>
      <c r="AI48835"/>
      <c r="AN48835"/>
    </row>
    <row r="48836" spans="3:40" ht="14.1" customHeight="1">
      <c r="C48836"/>
      <c r="F48836"/>
      <c r="G48836"/>
      <c r="H48836"/>
      <c r="K48836"/>
      <c r="P48836"/>
      <c r="X48836"/>
      <c r="AA48836"/>
      <c r="AF48836"/>
      <c r="AI48836"/>
      <c r="AN48836"/>
    </row>
    <row r="48837" spans="3:40" ht="14.1" customHeight="1">
      <c r="C48837"/>
      <c r="F48837"/>
      <c r="G48837"/>
      <c r="H48837"/>
      <c r="K48837"/>
      <c r="P48837"/>
      <c r="X48837"/>
      <c r="AA48837"/>
      <c r="AF48837"/>
      <c r="AI48837"/>
      <c r="AN48837"/>
    </row>
    <row r="48838" spans="3:40" ht="14.1" customHeight="1">
      <c r="C48838"/>
      <c r="F48838"/>
      <c r="G48838"/>
      <c r="H48838"/>
      <c r="K48838"/>
      <c r="P48838"/>
      <c r="X48838"/>
      <c r="AA48838"/>
      <c r="AF48838"/>
      <c r="AI48838"/>
      <c r="AN48838"/>
    </row>
    <row r="48839" spans="3:40" ht="14.1" customHeight="1">
      <c r="C48839"/>
      <c r="F48839"/>
      <c r="G48839"/>
      <c r="H48839"/>
      <c r="K48839"/>
      <c r="P48839"/>
      <c r="X48839"/>
      <c r="AA48839"/>
      <c r="AF48839"/>
      <c r="AI48839"/>
      <c r="AN48839"/>
    </row>
    <row r="48840" spans="3:40" ht="14.1" customHeight="1">
      <c r="C48840"/>
      <c r="F48840"/>
      <c r="G48840"/>
      <c r="H48840"/>
      <c r="K48840"/>
      <c r="P48840"/>
      <c r="X48840"/>
      <c r="AA48840"/>
      <c r="AF48840"/>
      <c r="AI48840"/>
      <c r="AN48840"/>
    </row>
    <row r="48841" spans="3:40" ht="14.1" customHeight="1">
      <c r="C48841"/>
      <c r="F48841"/>
      <c r="G48841"/>
      <c r="H48841"/>
      <c r="K48841"/>
      <c r="P48841"/>
      <c r="X48841"/>
      <c r="AA48841"/>
      <c r="AF48841"/>
      <c r="AI48841"/>
      <c r="AN48841"/>
    </row>
    <row r="48842" spans="3:40" ht="14.1" customHeight="1">
      <c r="C48842"/>
      <c r="F48842"/>
      <c r="G48842"/>
      <c r="H48842"/>
      <c r="K48842"/>
      <c r="P48842"/>
      <c r="X48842"/>
      <c r="AA48842"/>
      <c r="AF48842"/>
      <c r="AI48842"/>
      <c r="AN48842"/>
    </row>
    <row r="48843" spans="3:40" ht="14.1" customHeight="1">
      <c r="C48843"/>
      <c r="F48843"/>
      <c r="G48843"/>
      <c r="H48843"/>
      <c r="K48843"/>
      <c r="P48843"/>
      <c r="X48843"/>
      <c r="AA48843"/>
      <c r="AF48843"/>
      <c r="AI48843"/>
      <c r="AN48843"/>
    </row>
    <row r="48844" spans="3:40" ht="14.1" customHeight="1">
      <c r="C48844"/>
      <c r="F48844"/>
      <c r="G48844"/>
      <c r="H48844"/>
      <c r="K48844"/>
      <c r="P48844"/>
      <c r="X48844"/>
      <c r="AA48844"/>
      <c r="AF48844"/>
      <c r="AI48844"/>
      <c r="AN48844"/>
    </row>
    <row r="48845" spans="3:40" ht="14.1" customHeight="1">
      <c r="C48845"/>
      <c r="F48845"/>
      <c r="G48845"/>
      <c r="H48845"/>
      <c r="K48845"/>
      <c r="P48845"/>
      <c r="X48845"/>
      <c r="AA48845"/>
      <c r="AF48845"/>
      <c r="AI48845"/>
      <c r="AN48845"/>
    </row>
    <row r="48846" spans="3:40" ht="14.1" customHeight="1">
      <c r="C48846"/>
      <c r="F48846"/>
      <c r="G48846"/>
      <c r="H48846"/>
      <c r="K48846"/>
      <c r="P48846"/>
      <c r="X48846"/>
      <c r="AA48846"/>
      <c r="AF48846"/>
      <c r="AI48846"/>
      <c r="AN48846"/>
    </row>
    <row r="48847" spans="3:40" ht="14.1" customHeight="1">
      <c r="C48847"/>
      <c r="F48847"/>
      <c r="G48847"/>
      <c r="H48847"/>
      <c r="K48847"/>
      <c r="P48847"/>
      <c r="X48847"/>
      <c r="AA48847"/>
      <c r="AF48847"/>
      <c r="AI48847"/>
      <c r="AN48847"/>
    </row>
    <row r="48848" spans="3:40" ht="14.1" customHeight="1">
      <c r="C48848"/>
      <c r="F48848"/>
      <c r="G48848"/>
      <c r="H48848"/>
      <c r="K48848"/>
      <c r="P48848"/>
      <c r="X48848"/>
      <c r="AA48848"/>
      <c r="AF48848"/>
      <c r="AI48848"/>
      <c r="AN48848"/>
    </row>
    <row r="48849" spans="3:40" ht="14.1" customHeight="1">
      <c r="C48849"/>
      <c r="F48849"/>
      <c r="G48849"/>
      <c r="H48849"/>
      <c r="K48849"/>
      <c r="P48849"/>
      <c r="X48849"/>
      <c r="AA48849"/>
      <c r="AF48849"/>
      <c r="AI48849"/>
      <c r="AN48849"/>
    </row>
    <row r="48850" spans="3:40" ht="14.1" customHeight="1">
      <c r="C48850"/>
      <c r="F48850"/>
      <c r="G48850"/>
      <c r="H48850"/>
      <c r="K48850"/>
      <c r="P48850"/>
      <c r="X48850"/>
      <c r="AA48850"/>
      <c r="AF48850"/>
      <c r="AI48850"/>
      <c r="AN48850"/>
    </row>
    <row r="48851" spans="3:40" ht="14.1" customHeight="1">
      <c r="C48851"/>
      <c r="F48851"/>
      <c r="G48851"/>
      <c r="H48851"/>
      <c r="K48851"/>
      <c r="P48851"/>
      <c r="X48851"/>
      <c r="AA48851"/>
      <c r="AF48851"/>
      <c r="AI48851"/>
      <c r="AN48851"/>
    </row>
    <row r="48852" spans="3:40" ht="14.1" customHeight="1">
      <c r="C48852"/>
      <c r="F48852"/>
      <c r="G48852"/>
      <c r="H48852"/>
      <c r="K48852"/>
      <c r="P48852"/>
      <c r="X48852"/>
      <c r="AA48852"/>
      <c r="AF48852"/>
      <c r="AI48852"/>
      <c r="AN48852"/>
    </row>
    <row r="48853" spans="3:40" ht="14.1" customHeight="1">
      <c r="C48853"/>
      <c r="F48853"/>
      <c r="G48853"/>
      <c r="H48853"/>
      <c r="K48853"/>
      <c r="P48853"/>
      <c r="X48853"/>
      <c r="AA48853"/>
      <c r="AF48853"/>
      <c r="AI48853"/>
      <c r="AN48853"/>
    </row>
    <row r="48854" spans="3:40" ht="14.1" customHeight="1">
      <c r="C48854"/>
      <c r="F48854"/>
      <c r="G48854"/>
      <c r="H48854"/>
      <c r="K48854"/>
      <c r="P48854"/>
      <c r="X48854"/>
      <c r="AA48854"/>
      <c r="AF48854"/>
      <c r="AI48854"/>
      <c r="AN48854"/>
    </row>
    <row r="48855" spans="3:40" ht="14.1" customHeight="1">
      <c r="C48855"/>
      <c r="F48855"/>
      <c r="G48855"/>
      <c r="H48855"/>
      <c r="K48855"/>
      <c r="P48855"/>
      <c r="X48855"/>
      <c r="AA48855"/>
      <c r="AF48855"/>
      <c r="AI48855"/>
      <c r="AN48855"/>
    </row>
    <row r="48856" spans="3:40" ht="14.1" customHeight="1">
      <c r="C48856"/>
      <c r="F48856"/>
      <c r="G48856"/>
      <c r="H48856"/>
      <c r="K48856"/>
      <c r="P48856"/>
      <c r="X48856"/>
      <c r="AA48856"/>
      <c r="AF48856"/>
      <c r="AI48856"/>
      <c r="AN48856"/>
    </row>
    <row r="48857" spans="3:40" ht="14.1" customHeight="1">
      <c r="C48857"/>
      <c r="F48857"/>
      <c r="G48857"/>
      <c r="H48857"/>
      <c r="K48857"/>
      <c r="P48857"/>
      <c r="X48857"/>
      <c r="AA48857"/>
      <c r="AF48857"/>
      <c r="AI48857"/>
      <c r="AN48857"/>
    </row>
    <row r="48858" spans="3:40" ht="14.1" customHeight="1">
      <c r="C48858"/>
      <c r="F48858"/>
      <c r="G48858"/>
      <c r="H48858"/>
      <c r="K48858"/>
      <c r="P48858"/>
      <c r="X48858"/>
      <c r="AA48858"/>
      <c r="AF48858"/>
      <c r="AI48858"/>
      <c r="AN48858"/>
    </row>
    <row r="48859" spans="3:40" ht="14.1" customHeight="1">
      <c r="C48859"/>
      <c r="F48859"/>
      <c r="G48859"/>
      <c r="H48859"/>
      <c r="K48859"/>
      <c r="P48859"/>
      <c r="X48859"/>
      <c r="AA48859"/>
      <c r="AF48859"/>
      <c r="AI48859"/>
      <c r="AN48859"/>
    </row>
    <row r="48860" spans="3:40" ht="14.1" customHeight="1">
      <c r="C48860"/>
      <c r="F48860"/>
      <c r="G48860"/>
      <c r="H48860"/>
      <c r="K48860"/>
      <c r="P48860"/>
      <c r="X48860"/>
      <c r="AA48860"/>
      <c r="AF48860"/>
      <c r="AI48860"/>
      <c r="AN48860"/>
    </row>
    <row r="48861" spans="3:40" ht="14.1" customHeight="1">
      <c r="C48861"/>
      <c r="F48861"/>
      <c r="G48861"/>
      <c r="H48861"/>
      <c r="K48861"/>
      <c r="P48861"/>
      <c r="X48861"/>
      <c r="AA48861"/>
      <c r="AF48861"/>
      <c r="AI48861"/>
      <c r="AN48861"/>
    </row>
    <row r="48862" spans="3:40" ht="14.1" customHeight="1">
      <c r="C48862"/>
      <c r="F48862"/>
      <c r="G48862"/>
      <c r="H48862"/>
      <c r="K48862"/>
      <c r="P48862"/>
      <c r="X48862"/>
      <c r="AA48862"/>
      <c r="AF48862"/>
      <c r="AI48862"/>
      <c r="AN48862"/>
    </row>
    <row r="48863" spans="3:40" ht="14.1" customHeight="1">
      <c r="C48863"/>
      <c r="F48863"/>
      <c r="G48863"/>
      <c r="H48863"/>
      <c r="K48863"/>
      <c r="P48863"/>
      <c r="X48863"/>
      <c r="AA48863"/>
      <c r="AF48863"/>
      <c r="AI48863"/>
      <c r="AN48863"/>
    </row>
    <row r="48864" spans="3:40" ht="14.1" customHeight="1">
      <c r="C48864"/>
      <c r="F48864"/>
      <c r="G48864"/>
      <c r="H48864"/>
      <c r="K48864"/>
      <c r="P48864"/>
      <c r="X48864"/>
      <c r="AA48864"/>
      <c r="AF48864"/>
      <c r="AI48864"/>
      <c r="AN48864"/>
    </row>
    <row r="48865" spans="3:40" ht="14.1" customHeight="1">
      <c r="C48865"/>
      <c r="F48865"/>
      <c r="G48865"/>
      <c r="H48865"/>
      <c r="K48865"/>
      <c r="P48865"/>
      <c r="X48865"/>
      <c r="AA48865"/>
      <c r="AF48865"/>
      <c r="AI48865"/>
      <c r="AN48865"/>
    </row>
    <row r="48866" spans="3:40" ht="14.1" customHeight="1">
      <c r="C48866"/>
      <c r="F48866"/>
      <c r="G48866"/>
      <c r="H48866"/>
      <c r="K48866"/>
      <c r="P48866"/>
      <c r="X48866"/>
      <c r="AA48866"/>
      <c r="AF48866"/>
      <c r="AI48866"/>
      <c r="AN48866"/>
    </row>
    <row r="48867" spans="3:40" ht="14.1" customHeight="1">
      <c r="C48867"/>
      <c r="F48867"/>
      <c r="G48867"/>
      <c r="H48867"/>
      <c r="K48867"/>
      <c r="P48867"/>
      <c r="X48867"/>
      <c r="AA48867"/>
      <c r="AF48867"/>
      <c r="AI48867"/>
      <c r="AN48867"/>
    </row>
    <row r="48868" spans="3:40" ht="14.1" customHeight="1">
      <c r="C48868"/>
      <c r="F48868"/>
      <c r="G48868"/>
      <c r="H48868"/>
      <c r="K48868"/>
      <c r="P48868"/>
      <c r="X48868"/>
      <c r="AA48868"/>
      <c r="AF48868"/>
      <c r="AI48868"/>
      <c r="AN48868"/>
    </row>
    <row r="48869" spans="3:40" ht="14.1" customHeight="1">
      <c r="C48869"/>
      <c r="F48869"/>
      <c r="G48869"/>
      <c r="H48869"/>
      <c r="K48869"/>
      <c r="P48869"/>
      <c r="X48869"/>
      <c r="AA48869"/>
      <c r="AF48869"/>
      <c r="AI48869"/>
      <c r="AN48869"/>
    </row>
    <row r="48870" spans="3:40" ht="14.1" customHeight="1">
      <c r="C48870"/>
      <c r="F48870"/>
      <c r="G48870"/>
      <c r="H48870"/>
      <c r="K48870"/>
      <c r="P48870"/>
      <c r="X48870"/>
      <c r="AA48870"/>
      <c r="AF48870"/>
      <c r="AI48870"/>
      <c r="AN48870"/>
    </row>
    <row r="48871" spans="3:40" ht="14.1" customHeight="1">
      <c r="C48871"/>
      <c r="F48871"/>
      <c r="G48871"/>
      <c r="H48871"/>
      <c r="K48871"/>
      <c r="P48871"/>
      <c r="X48871"/>
      <c r="AA48871"/>
      <c r="AF48871"/>
      <c r="AI48871"/>
      <c r="AN48871"/>
    </row>
    <row r="48872" spans="3:40" ht="14.1" customHeight="1">
      <c r="C48872"/>
      <c r="F48872"/>
      <c r="G48872"/>
      <c r="H48872"/>
      <c r="K48872"/>
      <c r="P48872"/>
      <c r="X48872"/>
      <c r="AA48872"/>
      <c r="AF48872"/>
      <c r="AI48872"/>
      <c r="AN48872"/>
    </row>
    <row r="48873" spans="3:40" ht="14.1" customHeight="1">
      <c r="C48873"/>
      <c r="F48873"/>
      <c r="G48873"/>
      <c r="H48873"/>
      <c r="K48873"/>
      <c r="P48873"/>
      <c r="X48873"/>
      <c r="AA48873"/>
      <c r="AF48873"/>
      <c r="AI48873"/>
      <c r="AN48873"/>
    </row>
    <row r="48874" spans="3:40" ht="14.1" customHeight="1">
      <c r="C48874"/>
      <c r="F48874"/>
      <c r="G48874"/>
      <c r="H48874"/>
      <c r="K48874"/>
      <c r="P48874"/>
      <c r="X48874"/>
      <c r="AA48874"/>
      <c r="AF48874"/>
      <c r="AI48874"/>
      <c r="AN48874"/>
    </row>
    <row r="48875" spans="3:40" ht="14.1" customHeight="1">
      <c r="C48875"/>
      <c r="F48875"/>
      <c r="G48875"/>
      <c r="H48875"/>
      <c r="K48875"/>
      <c r="P48875"/>
      <c r="X48875"/>
      <c r="AA48875"/>
      <c r="AF48875"/>
      <c r="AI48875"/>
      <c r="AN48875"/>
    </row>
    <row r="48876" spans="3:40" ht="14.1" customHeight="1">
      <c r="C48876"/>
      <c r="F48876"/>
      <c r="G48876"/>
      <c r="H48876"/>
      <c r="K48876"/>
      <c r="P48876"/>
      <c r="X48876"/>
      <c r="AA48876"/>
      <c r="AF48876"/>
      <c r="AI48876"/>
      <c r="AN48876"/>
    </row>
    <row r="48877" spans="3:40" ht="14.1" customHeight="1">
      <c r="C48877"/>
      <c r="F48877"/>
      <c r="G48877"/>
      <c r="H48877"/>
      <c r="K48877"/>
      <c r="P48877"/>
      <c r="X48877"/>
      <c r="AA48877"/>
      <c r="AF48877"/>
      <c r="AI48877"/>
      <c r="AN48877"/>
    </row>
    <row r="48878" spans="3:40" ht="14.1" customHeight="1">
      <c r="C48878"/>
      <c r="F48878"/>
      <c r="G48878"/>
      <c r="H48878"/>
      <c r="K48878"/>
      <c r="P48878"/>
      <c r="X48878"/>
      <c r="AA48878"/>
      <c r="AF48878"/>
      <c r="AI48878"/>
      <c r="AN48878"/>
    </row>
    <row r="48879" spans="3:40" ht="14.1" customHeight="1">
      <c r="C48879"/>
      <c r="F48879"/>
      <c r="G48879"/>
      <c r="H48879"/>
      <c r="K48879"/>
      <c r="P48879"/>
      <c r="X48879"/>
      <c r="AA48879"/>
      <c r="AF48879"/>
      <c r="AI48879"/>
      <c r="AN48879"/>
    </row>
    <row r="48880" spans="3:40" ht="14.1" customHeight="1">
      <c r="C48880"/>
      <c r="F48880"/>
      <c r="G48880"/>
      <c r="H48880"/>
      <c r="K48880"/>
      <c r="P48880"/>
      <c r="X48880"/>
      <c r="AA48880"/>
      <c r="AF48880"/>
      <c r="AI48880"/>
      <c r="AN48880"/>
    </row>
    <row r="48881" spans="3:40" ht="14.1" customHeight="1">
      <c r="C48881"/>
      <c r="F48881"/>
      <c r="G48881"/>
      <c r="H48881"/>
      <c r="K48881"/>
      <c r="P48881"/>
      <c r="X48881"/>
      <c r="AA48881"/>
      <c r="AF48881"/>
      <c r="AI48881"/>
      <c r="AN48881"/>
    </row>
    <row r="48882" spans="3:40" ht="14.1" customHeight="1">
      <c r="C48882"/>
      <c r="F48882"/>
      <c r="G48882"/>
      <c r="H48882"/>
      <c r="K48882"/>
      <c r="P48882"/>
      <c r="X48882"/>
      <c r="AA48882"/>
      <c r="AF48882"/>
      <c r="AI48882"/>
      <c r="AN48882"/>
    </row>
    <row r="48883" spans="3:40" ht="14.1" customHeight="1">
      <c r="C48883"/>
      <c r="F48883"/>
      <c r="G48883"/>
      <c r="H48883"/>
      <c r="K48883"/>
      <c r="P48883"/>
      <c r="X48883"/>
      <c r="AA48883"/>
      <c r="AF48883"/>
      <c r="AI48883"/>
      <c r="AN48883"/>
    </row>
    <row r="48884" spans="3:40" ht="14.1" customHeight="1">
      <c r="C48884"/>
      <c r="F48884"/>
      <c r="G48884"/>
      <c r="H48884"/>
      <c r="K48884"/>
      <c r="P48884"/>
      <c r="X48884"/>
      <c r="AA48884"/>
      <c r="AF48884"/>
      <c r="AI48884"/>
      <c r="AN48884"/>
    </row>
    <row r="48885" spans="3:40" ht="14.1" customHeight="1">
      <c r="C48885"/>
      <c r="F48885"/>
      <c r="G48885"/>
      <c r="H48885"/>
      <c r="K48885"/>
      <c r="P48885"/>
      <c r="X48885"/>
      <c r="AA48885"/>
      <c r="AF48885"/>
      <c r="AI48885"/>
      <c r="AN48885"/>
    </row>
    <row r="48886" spans="3:40" ht="14.1" customHeight="1">
      <c r="C48886"/>
      <c r="F48886"/>
      <c r="G48886"/>
      <c r="H48886"/>
      <c r="K48886"/>
      <c r="P48886"/>
      <c r="X48886"/>
      <c r="AA48886"/>
      <c r="AF48886"/>
      <c r="AI48886"/>
      <c r="AN48886"/>
    </row>
    <row r="48887" spans="3:40" ht="14.1" customHeight="1">
      <c r="C48887"/>
      <c r="F48887"/>
      <c r="G48887"/>
      <c r="H48887"/>
      <c r="K48887"/>
      <c r="P48887"/>
      <c r="X48887"/>
      <c r="AA48887"/>
      <c r="AF48887"/>
      <c r="AI48887"/>
      <c r="AN48887"/>
    </row>
    <row r="48888" spans="3:40" ht="14.1" customHeight="1">
      <c r="C48888"/>
      <c r="F48888"/>
      <c r="G48888"/>
      <c r="H48888"/>
      <c r="K48888"/>
      <c r="P48888"/>
      <c r="X48888"/>
      <c r="AA48888"/>
      <c r="AF48888"/>
      <c r="AI48888"/>
      <c r="AN48888"/>
    </row>
    <row r="48889" spans="3:40" ht="14.1" customHeight="1">
      <c r="C48889"/>
      <c r="F48889"/>
      <c r="G48889"/>
      <c r="H48889"/>
      <c r="K48889"/>
      <c r="P48889"/>
      <c r="X48889"/>
      <c r="AA48889"/>
      <c r="AF48889"/>
      <c r="AI48889"/>
      <c r="AN48889"/>
    </row>
    <row r="48890" spans="3:40" ht="14.1" customHeight="1">
      <c r="C48890"/>
      <c r="F48890"/>
      <c r="G48890"/>
      <c r="H48890"/>
      <c r="K48890"/>
      <c r="P48890"/>
      <c r="X48890"/>
      <c r="AA48890"/>
      <c r="AF48890"/>
      <c r="AI48890"/>
      <c r="AN48890"/>
    </row>
    <row r="48891" spans="3:40" ht="14.1" customHeight="1">
      <c r="C48891"/>
      <c r="F48891"/>
      <c r="G48891"/>
      <c r="H48891"/>
      <c r="K48891"/>
      <c r="P48891"/>
      <c r="X48891"/>
      <c r="AA48891"/>
      <c r="AF48891"/>
      <c r="AI48891"/>
      <c r="AN48891"/>
    </row>
    <row r="48892" spans="3:40" ht="14.1" customHeight="1">
      <c r="C48892"/>
      <c r="F48892"/>
      <c r="G48892"/>
      <c r="H48892"/>
      <c r="K48892"/>
      <c r="P48892"/>
      <c r="X48892"/>
      <c r="AA48892"/>
      <c r="AF48892"/>
      <c r="AI48892"/>
      <c r="AN48892"/>
    </row>
    <row r="48893" spans="3:40" ht="14.1" customHeight="1">
      <c r="C48893"/>
      <c r="F48893"/>
      <c r="G48893"/>
      <c r="H48893"/>
      <c r="K48893"/>
      <c r="P48893"/>
      <c r="X48893"/>
      <c r="AA48893"/>
      <c r="AF48893"/>
      <c r="AI48893"/>
      <c r="AN48893"/>
    </row>
    <row r="48894" spans="3:40" ht="14.1" customHeight="1">
      <c r="C48894"/>
      <c r="F48894"/>
      <c r="G48894"/>
      <c r="H48894"/>
      <c r="K48894"/>
      <c r="P48894"/>
      <c r="X48894"/>
      <c r="AA48894"/>
      <c r="AF48894"/>
      <c r="AI48894"/>
      <c r="AN48894"/>
    </row>
    <row r="48895" spans="3:40" ht="14.1" customHeight="1">
      <c r="C48895"/>
      <c r="F48895"/>
      <c r="G48895"/>
      <c r="H48895"/>
      <c r="K48895"/>
      <c r="P48895"/>
      <c r="X48895"/>
      <c r="AA48895"/>
      <c r="AF48895"/>
      <c r="AI48895"/>
      <c r="AN48895"/>
    </row>
    <row r="48896" spans="3:40" ht="14.1" customHeight="1">
      <c r="C48896"/>
      <c r="F48896"/>
      <c r="G48896"/>
      <c r="H48896"/>
      <c r="K48896"/>
      <c r="P48896"/>
      <c r="X48896"/>
      <c r="AA48896"/>
      <c r="AF48896"/>
      <c r="AI48896"/>
      <c r="AN48896"/>
    </row>
    <row r="48897" spans="3:40" ht="14.1" customHeight="1">
      <c r="C48897"/>
      <c r="F48897"/>
      <c r="G48897"/>
      <c r="H48897"/>
      <c r="K48897"/>
      <c r="P48897"/>
      <c r="X48897"/>
      <c r="AA48897"/>
      <c r="AF48897"/>
      <c r="AI48897"/>
      <c r="AN48897"/>
    </row>
    <row r="48898" spans="3:40" ht="14.1" customHeight="1">
      <c r="C48898"/>
      <c r="F48898"/>
      <c r="G48898"/>
      <c r="H48898"/>
      <c r="K48898"/>
      <c r="P48898"/>
      <c r="X48898"/>
      <c r="AA48898"/>
      <c r="AF48898"/>
      <c r="AI48898"/>
      <c r="AN48898"/>
    </row>
    <row r="48899" spans="3:40" ht="14.1" customHeight="1">
      <c r="C48899"/>
      <c r="F48899"/>
      <c r="G48899"/>
      <c r="H48899"/>
      <c r="K48899"/>
      <c r="P48899"/>
      <c r="X48899"/>
      <c r="AA48899"/>
      <c r="AF48899"/>
      <c r="AI48899"/>
      <c r="AN48899"/>
    </row>
    <row r="48900" spans="3:40" ht="14.1" customHeight="1">
      <c r="C48900"/>
      <c r="F48900"/>
      <c r="G48900"/>
      <c r="H48900"/>
      <c r="K48900"/>
      <c r="P48900"/>
      <c r="X48900"/>
      <c r="AA48900"/>
      <c r="AF48900"/>
      <c r="AI48900"/>
      <c r="AN48900"/>
    </row>
    <row r="48901" spans="3:40" ht="14.1" customHeight="1">
      <c r="C48901"/>
      <c r="F48901"/>
      <c r="G48901"/>
      <c r="H48901"/>
      <c r="K48901"/>
      <c r="P48901"/>
      <c r="X48901"/>
      <c r="AA48901"/>
      <c r="AF48901"/>
      <c r="AI48901"/>
      <c r="AN48901"/>
    </row>
    <row r="48902" spans="3:40" ht="14.1" customHeight="1">
      <c r="C48902"/>
      <c r="F48902"/>
      <c r="G48902"/>
      <c r="H48902"/>
      <c r="K48902"/>
      <c r="P48902"/>
      <c r="X48902"/>
      <c r="AA48902"/>
      <c r="AF48902"/>
      <c r="AI48902"/>
      <c r="AN48902"/>
    </row>
    <row r="48903" spans="3:40" ht="14.1" customHeight="1">
      <c r="C48903"/>
      <c r="F48903"/>
      <c r="G48903"/>
      <c r="H48903"/>
      <c r="K48903"/>
      <c r="P48903"/>
      <c r="X48903"/>
      <c r="AA48903"/>
      <c r="AF48903"/>
      <c r="AI48903"/>
      <c r="AN48903"/>
    </row>
    <row r="48904" spans="3:40" ht="14.1" customHeight="1">
      <c r="C48904"/>
      <c r="F48904"/>
      <c r="G48904"/>
      <c r="H48904"/>
      <c r="K48904"/>
      <c r="P48904"/>
      <c r="X48904"/>
      <c r="AA48904"/>
      <c r="AF48904"/>
      <c r="AI48904"/>
      <c r="AN48904"/>
    </row>
    <row r="48905" spans="3:40" ht="14.1" customHeight="1">
      <c r="C48905"/>
      <c r="F48905"/>
      <c r="G48905"/>
      <c r="H48905"/>
      <c r="K48905"/>
      <c r="P48905"/>
      <c r="X48905"/>
      <c r="AA48905"/>
      <c r="AF48905"/>
      <c r="AI48905"/>
      <c r="AN48905"/>
    </row>
    <row r="48906" spans="3:40" ht="14.1" customHeight="1">
      <c r="C48906"/>
      <c r="F48906"/>
      <c r="G48906"/>
      <c r="H48906"/>
      <c r="K48906"/>
      <c r="P48906"/>
      <c r="X48906"/>
      <c r="AA48906"/>
      <c r="AF48906"/>
      <c r="AI48906"/>
      <c r="AN48906"/>
    </row>
    <row r="48907" spans="3:40" ht="14.1" customHeight="1">
      <c r="C48907"/>
      <c r="F48907"/>
      <c r="G48907"/>
      <c r="H48907"/>
      <c r="K48907"/>
      <c r="P48907"/>
      <c r="X48907"/>
      <c r="AA48907"/>
      <c r="AF48907"/>
      <c r="AI48907"/>
      <c r="AN48907"/>
    </row>
    <row r="48908" spans="3:40" ht="14.1" customHeight="1">
      <c r="C48908"/>
      <c r="F48908"/>
      <c r="G48908"/>
      <c r="H48908"/>
      <c r="K48908"/>
      <c r="P48908"/>
      <c r="X48908"/>
      <c r="AA48908"/>
      <c r="AF48908"/>
      <c r="AI48908"/>
      <c r="AN48908"/>
    </row>
    <row r="48909" spans="3:40" ht="14.1" customHeight="1">
      <c r="C48909"/>
      <c r="F48909"/>
      <c r="G48909"/>
      <c r="H48909"/>
      <c r="K48909"/>
      <c r="P48909"/>
      <c r="X48909"/>
      <c r="AA48909"/>
      <c r="AF48909"/>
      <c r="AI48909"/>
      <c r="AN48909"/>
    </row>
    <row r="48910" spans="3:40" ht="14.1" customHeight="1">
      <c r="C48910"/>
      <c r="F48910"/>
      <c r="G48910"/>
      <c r="H48910"/>
      <c r="K48910"/>
      <c r="P48910"/>
      <c r="X48910"/>
      <c r="AA48910"/>
      <c r="AF48910"/>
      <c r="AI48910"/>
      <c r="AN48910"/>
    </row>
    <row r="48911" spans="3:40" ht="14.1" customHeight="1">
      <c r="C48911"/>
      <c r="F48911"/>
      <c r="G48911"/>
      <c r="H48911"/>
      <c r="K48911"/>
      <c r="P48911"/>
      <c r="X48911"/>
      <c r="AA48911"/>
      <c r="AF48911"/>
      <c r="AI48911"/>
      <c r="AN48911"/>
    </row>
    <row r="48912" spans="3:40" ht="14.1" customHeight="1">
      <c r="C48912"/>
      <c r="F48912"/>
      <c r="G48912"/>
      <c r="H48912"/>
      <c r="K48912"/>
      <c r="P48912"/>
      <c r="X48912"/>
      <c r="AA48912"/>
      <c r="AF48912"/>
      <c r="AI48912"/>
      <c r="AN48912"/>
    </row>
    <row r="48913" spans="3:40" ht="14.1" customHeight="1">
      <c r="C48913"/>
      <c r="F48913"/>
      <c r="G48913"/>
      <c r="H48913"/>
      <c r="K48913"/>
      <c r="P48913"/>
      <c r="X48913"/>
      <c r="AA48913"/>
      <c r="AF48913"/>
      <c r="AI48913"/>
      <c r="AN48913"/>
    </row>
    <row r="48914" spans="3:40" ht="14.1" customHeight="1">
      <c r="C48914"/>
      <c r="F48914"/>
      <c r="G48914"/>
      <c r="H48914"/>
      <c r="K48914"/>
      <c r="P48914"/>
      <c r="X48914"/>
      <c r="AA48914"/>
      <c r="AF48914"/>
      <c r="AI48914"/>
      <c r="AN48914"/>
    </row>
    <row r="48915" spans="3:40" ht="14.1" customHeight="1">
      <c r="C48915"/>
      <c r="F48915"/>
      <c r="G48915"/>
      <c r="H48915"/>
      <c r="K48915"/>
      <c r="P48915"/>
      <c r="X48915"/>
      <c r="AA48915"/>
      <c r="AF48915"/>
      <c r="AI48915"/>
      <c r="AN48915"/>
    </row>
    <row r="48916" spans="3:40" ht="14.1" customHeight="1">
      <c r="C48916"/>
      <c r="F48916"/>
      <c r="G48916"/>
      <c r="H48916"/>
      <c r="K48916"/>
      <c r="P48916"/>
      <c r="X48916"/>
      <c r="AA48916"/>
      <c r="AF48916"/>
      <c r="AI48916"/>
      <c r="AN48916"/>
    </row>
    <row r="48917" spans="3:40" ht="14.1" customHeight="1">
      <c r="C48917"/>
      <c r="F48917"/>
      <c r="G48917"/>
      <c r="H48917"/>
      <c r="K48917"/>
      <c r="P48917"/>
      <c r="X48917"/>
      <c r="AA48917"/>
      <c r="AF48917"/>
      <c r="AI48917"/>
      <c r="AN48917"/>
    </row>
    <row r="48918" spans="3:40" ht="14.1" customHeight="1">
      <c r="C48918"/>
      <c r="F48918"/>
      <c r="G48918"/>
      <c r="H48918"/>
      <c r="K48918"/>
      <c r="P48918"/>
      <c r="X48918"/>
      <c r="AA48918"/>
      <c r="AF48918"/>
      <c r="AI48918"/>
      <c r="AN48918"/>
    </row>
    <row r="48919" spans="3:40" ht="14.1" customHeight="1">
      <c r="C48919"/>
      <c r="F48919"/>
      <c r="G48919"/>
      <c r="H48919"/>
      <c r="K48919"/>
      <c r="P48919"/>
      <c r="X48919"/>
      <c r="AA48919"/>
      <c r="AF48919"/>
      <c r="AI48919"/>
      <c r="AN48919"/>
    </row>
    <row r="48920" spans="3:40" ht="14.1" customHeight="1">
      <c r="C48920"/>
      <c r="F48920"/>
      <c r="G48920"/>
      <c r="H48920"/>
      <c r="K48920"/>
      <c r="P48920"/>
      <c r="X48920"/>
      <c r="AA48920"/>
      <c r="AF48920"/>
      <c r="AI48920"/>
      <c r="AN48920"/>
    </row>
    <row r="48921" spans="3:40" ht="14.1" customHeight="1">
      <c r="C48921"/>
      <c r="F48921"/>
      <c r="G48921"/>
      <c r="H48921"/>
      <c r="K48921"/>
      <c r="P48921"/>
      <c r="X48921"/>
      <c r="AA48921"/>
      <c r="AF48921"/>
      <c r="AI48921"/>
      <c r="AN48921"/>
    </row>
    <row r="48922" spans="3:40" ht="14.1" customHeight="1">
      <c r="C48922"/>
      <c r="F48922"/>
      <c r="G48922"/>
      <c r="H48922"/>
      <c r="K48922"/>
      <c r="P48922"/>
      <c r="X48922"/>
      <c r="AA48922"/>
      <c r="AF48922"/>
      <c r="AI48922"/>
      <c r="AN48922"/>
    </row>
    <row r="48923" spans="3:40" ht="14.1" customHeight="1">
      <c r="C48923"/>
      <c r="F48923"/>
      <c r="G48923"/>
      <c r="H48923"/>
      <c r="K48923"/>
      <c r="P48923"/>
      <c r="X48923"/>
      <c r="AA48923"/>
      <c r="AF48923"/>
      <c r="AI48923"/>
      <c r="AN48923"/>
    </row>
    <row r="48924" spans="3:40" ht="14.1" customHeight="1">
      <c r="C48924"/>
      <c r="F48924"/>
      <c r="G48924"/>
      <c r="H48924"/>
      <c r="K48924"/>
      <c r="P48924"/>
      <c r="X48924"/>
      <c r="AA48924"/>
      <c r="AF48924"/>
      <c r="AI48924"/>
      <c r="AN48924"/>
    </row>
    <row r="48925" spans="3:40" ht="14.1" customHeight="1">
      <c r="C48925"/>
      <c r="F48925"/>
      <c r="G48925"/>
      <c r="H48925"/>
      <c r="K48925"/>
      <c r="P48925"/>
      <c r="X48925"/>
      <c r="AA48925"/>
      <c r="AF48925"/>
      <c r="AI48925"/>
      <c r="AN48925"/>
    </row>
    <row r="48926" spans="3:40" ht="14.1" customHeight="1">
      <c r="C48926"/>
      <c r="F48926"/>
      <c r="G48926"/>
      <c r="H48926"/>
      <c r="K48926"/>
      <c r="P48926"/>
      <c r="X48926"/>
      <c r="AA48926"/>
      <c r="AF48926"/>
      <c r="AI48926"/>
      <c r="AN48926"/>
    </row>
    <row r="48927" spans="3:40" ht="14.1" customHeight="1">
      <c r="C48927"/>
      <c r="F48927"/>
      <c r="G48927"/>
      <c r="H48927"/>
      <c r="K48927"/>
      <c r="P48927"/>
      <c r="X48927"/>
      <c r="AA48927"/>
      <c r="AF48927"/>
      <c r="AI48927"/>
      <c r="AN48927"/>
    </row>
    <row r="48928" spans="3:40" ht="14.1" customHeight="1">
      <c r="C48928"/>
      <c r="F48928"/>
      <c r="G48928"/>
      <c r="H48928"/>
      <c r="K48928"/>
      <c r="P48928"/>
      <c r="X48928"/>
      <c r="AA48928"/>
      <c r="AF48928"/>
      <c r="AI48928"/>
      <c r="AN48928"/>
    </row>
    <row r="48929" spans="3:40" ht="14.1" customHeight="1">
      <c r="C48929"/>
      <c r="F48929"/>
      <c r="G48929"/>
      <c r="H48929"/>
      <c r="K48929"/>
      <c r="P48929"/>
      <c r="X48929"/>
      <c r="AA48929"/>
      <c r="AF48929"/>
      <c r="AI48929"/>
      <c r="AN48929"/>
    </row>
    <row r="48930" spans="3:40" ht="14.1" customHeight="1">
      <c r="C48930"/>
      <c r="F48930"/>
      <c r="G48930"/>
      <c r="H48930"/>
      <c r="K48930"/>
      <c r="P48930"/>
      <c r="X48930"/>
      <c r="AA48930"/>
      <c r="AF48930"/>
      <c r="AI48930"/>
      <c r="AN48930"/>
    </row>
    <row r="48931" spans="3:40" ht="14.1" customHeight="1">
      <c r="C48931"/>
      <c r="F48931"/>
      <c r="G48931"/>
      <c r="H48931"/>
      <c r="K48931"/>
      <c r="P48931"/>
      <c r="X48931"/>
      <c r="AA48931"/>
      <c r="AF48931"/>
      <c r="AI48931"/>
      <c r="AN48931"/>
    </row>
    <row r="48932" spans="3:40" ht="14.1" customHeight="1">
      <c r="C48932"/>
      <c r="F48932"/>
      <c r="G48932"/>
      <c r="H48932"/>
      <c r="K48932"/>
      <c r="P48932"/>
      <c r="X48932"/>
      <c r="AA48932"/>
      <c r="AF48932"/>
      <c r="AI48932"/>
      <c r="AN48932"/>
    </row>
    <row r="48933" spans="3:40" ht="14.1" customHeight="1">
      <c r="C48933"/>
      <c r="F48933"/>
      <c r="G48933"/>
      <c r="H48933"/>
      <c r="K48933"/>
      <c r="P48933"/>
      <c r="X48933"/>
      <c r="AA48933"/>
      <c r="AF48933"/>
      <c r="AI48933"/>
      <c r="AN48933"/>
    </row>
    <row r="48934" spans="3:40" ht="14.1" customHeight="1">
      <c r="C48934"/>
      <c r="F48934"/>
      <c r="G48934"/>
      <c r="H48934"/>
      <c r="K48934"/>
      <c r="P48934"/>
      <c r="X48934"/>
      <c r="AA48934"/>
      <c r="AF48934"/>
      <c r="AI48934"/>
      <c r="AN48934"/>
    </row>
    <row r="48935" spans="3:40" ht="14.1" customHeight="1">
      <c r="C48935"/>
      <c r="F48935"/>
      <c r="G48935"/>
      <c r="H48935"/>
      <c r="K48935"/>
      <c r="P48935"/>
      <c r="X48935"/>
      <c r="AA48935"/>
      <c r="AF48935"/>
      <c r="AI48935"/>
      <c r="AN48935"/>
    </row>
    <row r="48936" spans="3:40" ht="14.1" customHeight="1">
      <c r="C48936"/>
      <c r="F48936"/>
      <c r="G48936"/>
      <c r="H48936"/>
      <c r="K48936"/>
      <c r="P48936"/>
      <c r="X48936"/>
      <c r="AA48936"/>
      <c r="AF48936"/>
      <c r="AI48936"/>
      <c r="AN48936"/>
    </row>
    <row r="48937" spans="3:40" ht="14.1" customHeight="1">
      <c r="C48937"/>
      <c r="F48937"/>
      <c r="G48937"/>
      <c r="H48937"/>
      <c r="K48937"/>
      <c r="P48937"/>
      <c r="X48937"/>
      <c r="AA48937"/>
      <c r="AF48937"/>
      <c r="AI48937"/>
      <c r="AN48937"/>
    </row>
    <row r="48938" spans="3:40" ht="14.1" customHeight="1">
      <c r="C48938"/>
      <c r="F48938"/>
      <c r="G48938"/>
      <c r="H48938"/>
      <c r="K48938"/>
      <c r="P48938"/>
      <c r="X48938"/>
      <c r="AA48938"/>
      <c r="AF48938"/>
      <c r="AI48938"/>
      <c r="AN48938"/>
    </row>
    <row r="48939" spans="3:40" ht="14.1" customHeight="1">
      <c r="C48939"/>
      <c r="F48939"/>
      <c r="G48939"/>
      <c r="H48939"/>
      <c r="K48939"/>
      <c r="P48939"/>
      <c r="X48939"/>
      <c r="AA48939"/>
      <c r="AF48939"/>
      <c r="AI48939"/>
      <c r="AN48939"/>
    </row>
    <row r="48940" spans="3:40" ht="14.1" customHeight="1">
      <c r="C48940"/>
      <c r="F48940"/>
      <c r="G48940"/>
      <c r="H48940"/>
      <c r="K48940"/>
      <c r="P48940"/>
      <c r="X48940"/>
      <c r="AA48940"/>
      <c r="AF48940"/>
      <c r="AI48940"/>
      <c r="AN48940"/>
    </row>
    <row r="48941" spans="3:40" ht="14.1" customHeight="1">
      <c r="C48941"/>
      <c r="F48941"/>
      <c r="G48941"/>
      <c r="H48941"/>
      <c r="K48941"/>
      <c r="P48941"/>
      <c r="X48941"/>
      <c r="AA48941"/>
      <c r="AF48941"/>
      <c r="AI48941"/>
      <c r="AN48941"/>
    </row>
    <row r="48942" spans="3:40" ht="14.1" customHeight="1">
      <c r="C48942"/>
      <c r="F48942"/>
      <c r="G48942"/>
      <c r="H48942"/>
      <c r="K48942"/>
      <c r="P48942"/>
      <c r="X48942"/>
      <c r="AA48942"/>
      <c r="AF48942"/>
      <c r="AI48942"/>
      <c r="AN48942"/>
    </row>
    <row r="48943" spans="3:40" ht="14.1" customHeight="1">
      <c r="C48943"/>
      <c r="F48943"/>
      <c r="G48943"/>
      <c r="H48943"/>
      <c r="K48943"/>
      <c r="P48943"/>
      <c r="X48943"/>
      <c r="AA48943"/>
      <c r="AF48943"/>
      <c r="AI48943"/>
      <c r="AN48943"/>
    </row>
    <row r="48944" spans="3:40" ht="14.1" customHeight="1">
      <c r="C48944"/>
      <c r="F48944"/>
      <c r="G48944"/>
      <c r="H48944"/>
      <c r="K48944"/>
      <c r="P48944"/>
      <c r="X48944"/>
      <c r="AA48944"/>
      <c r="AF48944"/>
      <c r="AI48944"/>
      <c r="AN48944"/>
    </row>
    <row r="48945" spans="3:40" ht="14.1" customHeight="1">
      <c r="C48945"/>
      <c r="F48945"/>
      <c r="G48945"/>
      <c r="H48945"/>
      <c r="K48945"/>
      <c r="P48945"/>
      <c r="X48945"/>
      <c r="AA48945"/>
      <c r="AF48945"/>
      <c r="AI48945"/>
      <c r="AN48945"/>
    </row>
    <row r="48946" spans="3:40" ht="14.1" customHeight="1">
      <c r="C48946"/>
      <c r="F48946"/>
      <c r="G48946"/>
      <c r="H48946"/>
      <c r="K48946"/>
      <c r="P48946"/>
      <c r="X48946"/>
      <c r="AA48946"/>
      <c r="AF48946"/>
      <c r="AI48946"/>
      <c r="AN48946"/>
    </row>
    <row r="48947" spans="3:40" ht="14.1" customHeight="1">
      <c r="C48947"/>
      <c r="F48947"/>
      <c r="G48947"/>
      <c r="H48947"/>
      <c r="K48947"/>
      <c r="P48947"/>
      <c r="X48947"/>
      <c r="AA48947"/>
      <c r="AF48947"/>
      <c r="AI48947"/>
      <c r="AN48947"/>
    </row>
    <row r="48948" spans="3:40" ht="14.1" customHeight="1">
      <c r="C48948"/>
      <c r="F48948"/>
      <c r="G48948"/>
      <c r="H48948"/>
      <c r="K48948"/>
      <c r="P48948"/>
      <c r="X48948"/>
      <c r="AA48948"/>
      <c r="AF48948"/>
      <c r="AI48948"/>
      <c r="AN48948"/>
    </row>
    <row r="48949" spans="3:40" ht="14.1" customHeight="1">
      <c r="C48949"/>
      <c r="F48949"/>
      <c r="G48949"/>
      <c r="H48949"/>
      <c r="K48949"/>
      <c r="P48949"/>
      <c r="X48949"/>
      <c r="AA48949"/>
      <c r="AF48949"/>
      <c r="AI48949"/>
      <c r="AN48949"/>
    </row>
    <row r="48950" spans="3:40" ht="14.1" customHeight="1">
      <c r="C48950"/>
      <c r="F48950"/>
      <c r="G48950"/>
      <c r="H48950"/>
      <c r="K48950"/>
      <c r="P48950"/>
      <c r="X48950"/>
      <c r="AA48950"/>
      <c r="AF48950"/>
      <c r="AI48950"/>
      <c r="AN48950"/>
    </row>
    <row r="48951" spans="3:40" ht="14.1" customHeight="1">
      <c r="C48951"/>
      <c r="F48951"/>
      <c r="G48951"/>
      <c r="H48951"/>
      <c r="K48951"/>
      <c r="P48951"/>
      <c r="X48951"/>
      <c r="AA48951"/>
      <c r="AF48951"/>
      <c r="AI48951"/>
      <c r="AN48951"/>
    </row>
    <row r="48952" spans="3:40" ht="14.1" customHeight="1">
      <c r="C48952"/>
      <c r="F48952"/>
      <c r="G48952"/>
      <c r="H48952"/>
      <c r="K48952"/>
      <c r="P48952"/>
      <c r="X48952"/>
      <c r="AA48952"/>
      <c r="AF48952"/>
      <c r="AI48952"/>
      <c r="AN48952"/>
    </row>
    <row r="48953" spans="3:40" ht="14.1" customHeight="1">
      <c r="C48953"/>
      <c r="F48953"/>
      <c r="G48953"/>
      <c r="H48953"/>
      <c r="K48953"/>
      <c r="P48953"/>
      <c r="X48953"/>
      <c r="AA48953"/>
      <c r="AF48953"/>
      <c r="AI48953"/>
      <c r="AN48953"/>
    </row>
    <row r="48954" spans="3:40" ht="14.1" customHeight="1">
      <c r="C48954"/>
      <c r="F48954"/>
      <c r="G48954"/>
      <c r="H48954"/>
      <c r="K48954"/>
      <c r="P48954"/>
      <c r="X48954"/>
      <c r="AA48954"/>
      <c r="AF48954"/>
      <c r="AI48954"/>
      <c r="AN48954"/>
    </row>
    <row r="48955" spans="3:40" ht="14.1" customHeight="1">
      <c r="C48955"/>
      <c r="F48955"/>
      <c r="G48955"/>
      <c r="H48955"/>
      <c r="K48955"/>
      <c r="P48955"/>
      <c r="X48955"/>
      <c r="AA48955"/>
      <c r="AF48955"/>
      <c r="AI48955"/>
      <c r="AN48955"/>
    </row>
    <row r="48956" spans="3:40" ht="14.1" customHeight="1">
      <c r="C48956"/>
      <c r="F48956"/>
      <c r="G48956"/>
      <c r="H48956"/>
      <c r="K48956"/>
      <c r="P48956"/>
      <c r="X48956"/>
      <c r="AA48956"/>
      <c r="AF48956"/>
      <c r="AI48956"/>
      <c r="AN48956"/>
    </row>
    <row r="48957" spans="3:40" ht="14.1" customHeight="1">
      <c r="C48957"/>
      <c r="F48957"/>
      <c r="G48957"/>
      <c r="H48957"/>
      <c r="K48957"/>
      <c r="P48957"/>
      <c r="X48957"/>
      <c r="AA48957"/>
      <c r="AF48957"/>
      <c r="AI48957"/>
      <c r="AN48957"/>
    </row>
    <row r="48958" spans="3:40" ht="14.1" customHeight="1">
      <c r="C48958"/>
      <c r="F48958"/>
      <c r="G48958"/>
      <c r="H48958"/>
      <c r="K48958"/>
      <c r="P48958"/>
      <c r="X48958"/>
      <c r="AA48958"/>
      <c r="AF48958"/>
      <c r="AI48958"/>
      <c r="AN48958"/>
    </row>
    <row r="48959" spans="3:40" ht="14.1" customHeight="1">
      <c r="C48959"/>
      <c r="F48959"/>
      <c r="G48959"/>
      <c r="H48959"/>
      <c r="K48959"/>
      <c r="P48959"/>
      <c r="X48959"/>
      <c r="AA48959"/>
      <c r="AF48959"/>
      <c r="AI48959"/>
      <c r="AN48959"/>
    </row>
    <row r="48960" spans="3:40" ht="14.1" customHeight="1">
      <c r="C48960"/>
      <c r="F48960"/>
      <c r="G48960"/>
      <c r="H48960"/>
      <c r="K48960"/>
      <c r="P48960"/>
      <c r="X48960"/>
      <c r="AA48960"/>
      <c r="AF48960"/>
      <c r="AI48960"/>
      <c r="AN48960"/>
    </row>
    <row r="48961" spans="3:40" ht="14.1" customHeight="1">
      <c r="C48961"/>
      <c r="F48961"/>
      <c r="G48961"/>
      <c r="H48961"/>
      <c r="K48961"/>
      <c r="P48961"/>
      <c r="X48961"/>
      <c r="AA48961"/>
      <c r="AF48961"/>
      <c r="AI48961"/>
      <c r="AN48961"/>
    </row>
    <row r="48962" spans="3:40" ht="14.1" customHeight="1">
      <c r="C48962"/>
      <c r="F48962"/>
      <c r="G48962"/>
      <c r="H48962"/>
      <c r="K48962"/>
      <c r="P48962"/>
      <c r="X48962"/>
      <c r="AA48962"/>
      <c r="AF48962"/>
      <c r="AI48962"/>
      <c r="AN48962"/>
    </row>
    <row r="48963" spans="3:40" ht="14.1" customHeight="1">
      <c r="C48963"/>
      <c r="F48963"/>
      <c r="G48963"/>
      <c r="H48963"/>
      <c r="K48963"/>
      <c r="P48963"/>
      <c r="X48963"/>
      <c r="AA48963"/>
      <c r="AF48963"/>
      <c r="AI48963"/>
      <c r="AN48963"/>
    </row>
    <row r="48964" spans="3:40" ht="14.1" customHeight="1">
      <c r="C48964"/>
      <c r="F48964"/>
      <c r="G48964"/>
      <c r="H48964"/>
      <c r="K48964"/>
      <c r="P48964"/>
      <c r="X48964"/>
      <c r="AA48964"/>
      <c r="AF48964"/>
      <c r="AI48964"/>
      <c r="AN48964"/>
    </row>
    <row r="48965" spans="3:40" ht="14.1" customHeight="1">
      <c r="C48965"/>
      <c r="F48965"/>
      <c r="G48965"/>
      <c r="H48965"/>
      <c r="K48965"/>
      <c r="P48965"/>
      <c r="X48965"/>
      <c r="AA48965"/>
      <c r="AF48965"/>
      <c r="AI48965"/>
      <c r="AN48965"/>
    </row>
    <row r="48966" spans="3:40" ht="14.1" customHeight="1">
      <c r="C48966"/>
      <c r="F48966"/>
      <c r="G48966"/>
      <c r="H48966"/>
      <c r="K48966"/>
      <c r="P48966"/>
      <c r="X48966"/>
      <c r="AA48966"/>
      <c r="AF48966"/>
      <c r="AI48966"/>
      <c r="AN48966"/>
    </row>
    <row r="48967" spans="3:40" ht="14.1" customHeight="1">
      <c r="C48967"/>
      <c r="F48967"/>
      <c r="G48967"/>
      <c r="H48967"/>
      <c r="K48967"/>
      <c r="P48967"/>
      <c r="X48967"/>
      <c r="AA48967"/>
      <c r="AF48967"/>
      <c r="AI48967"/>
      <c r="AN48967"/>
    </row>
    <row r="48968" spans="3:40" ht="14.1" customHeight="1">
      <c r="C48968"/>
      <c r="F48968"/>
      <c r="G48968"/>
      <c r="H48968"/>
      <c r="K48968"/>
      <c r="P48968"/>
      <c r="X48968"/>
      <c r="AA48968"/>
      <c r="AF48968"/>
      <c r="AI48968"/>
      <c r="AN48968"/>
    </row>
    <row r="48969" spans="3:40" ht="14.1" customHeight="1">
      <c r="C48969"/>
      <c r="F48969"/>
      <c r="G48969"/>
      <c r="H48969"/>
      <c r="K48969"/>
      <c r="P48969"/>
      <c r="X48969"/>
      <c r="AA48969"/>
      <c r="AF48969"/>
      <c r="AI48969"/>
      <c r="AN48969"/>
    </row>
    <row r="48970" spans="3:40" ht="14.1" customHeight="1">
      <c r="C48970"/>
      <c r="F48970"/>
      <c r="G48970"/>
      <c r="H48970"/>
      <c r="K48970"/>
      <c r="P48970"/>
      <c r="X48970"/>
      <c r="AA48970"/>
      <c r="AF48970"/>
      <c r="AI48970"/>
      <c r="AN48970"/>
    </row>
    <row r="48971" spans="3:40" ht="14.1" customHeight="1">
      <c r="C48971"/>
      <c r="F48971"/>
      <c r="G48971"/>
      <c r="H48971"/>
      <c r="K48971"/>
      <c r="P48971"/>
      <c r="X48971"/>
      <c r="AA48971"/>
      <c r="AF48971"/>
      <c r="AI48971"/>
      <c r="AN48971"/>
    </row>
    <row r="48972" spans="3:40" ht="14.1" customHeight="1">
      <c r="C48972"/>
      <c r="F48972"/>
      <c r="G48972"/>
      <c r="H48972"/>
      <c r="K48972"/>
      <c r="P48972"/>
      <c r="X48972"/>
      <c r="AA48972"/>
      <c r="AF48972"/>
      <c r="AI48972"/>
      <c r="AN48972"/>
    </row>
    <row r="48973" spans="3:40" ht="14.1" customHeight="1">
      <c r="C48973"/>
      <c r="F48973"/>
      <c r="G48973"/>
      <c r="H48973"/>
      <c r="K48973"/>
      <c r="P48973"/>
      <c r="X48973"/>
      <c r="AA48973"/>
      <c r="AF48973"/>
      <c r="AI48973"/>
      <c r="AN48973"/>
    </row>
    <row r="48974" spans="3:40" ht="14.1" customHeight="1">
      <c r="C48974"/>
      <c r="F48974"/>
      <c r="G48974"/>
      <c r="H48974"/>
      <c r="K48974"/>
      <c r="P48974"/>
      <c r="X48974"/>
      <c r="AA48974"/>
      <c r="AF48974"/>
      <c r="AI48974"/>
      <c r="AN48974"/>
    </row>
    <row r="48975" spans="3:40" ht="14.1" customHeight="1">
      <c r="C48975"/>
      <c r="F48975"/>
      <c r="G48975"/>
      <c r="H48975"/>
      <c r="K48975"/>
      <c r="P48975"/>
      <c r="X48975"/>
      <c r="AA48975"/>
      <c r="AF48975"/>
      <c r="AI48975"/>
      <c r="AN48975"/>
    </row>
    <row r="48976" spans="3:40" ht="14.1" customHeight="1">
      <c r="C48976"/>
      <c r="F48976"/>
      <c r="G48976"/>
      <c r="H48976"/>
      <c r="K48976"/>
      <c r="P48976"/>
      <c r="X48976"/>
      <c r="AA48976"/>
      <c r="AF48976"/>
      <c r="AI48976"/>
      <c r="AN48976"/>
    </row>
    <row r="48977" spans="3:40" ht="14.1" customHeight="1">
      <c r="C48977"/>
      <c r="F48977"/>
      <c r="G48977"/>
      <c r="H48977"/>
      <c r="K48977"/>
      <c r="P48977"/>
      <c r="X48977"/>
      <c r="AA48977"/>
      <c r="AF48977"/>
      <c r="AI48977"/>
      <c r="AN48977"/>
    </row>
    <row r="48978" spans="3:40" ht="14.1" customHeight="1">
      <c r="C48978"/>
      <c r="F48978"/>
      <c r="G48978"/>
      <c r="H48978"/>
      <c r="K48978"/>
      <c r="P48978"/>
      <c r="X48978"/>
      <c r="AA48978"/>
      <c r="AF48978"/>
      <c r="AI48978"/>
      <c r="AN48978"/>
    </row>
    <row r="48979" spans="3:40" ht="14.1" customHeight="1">
      <c r="C48979"/>
      <c r="F48979"/>
      <c r="G48979"/>
      <c r="H48979"/>
      <c r="K48979"/>
      <c r="P48979"/>
      <c r="X48979"/>
      <c r="AA48979"/>
      <c r="AF48979"/>
      <c r="AI48979"/>
      <c r="AN48979"/>
    </row>
    <row r="48980" spans="3:40" ht="14.1" customHeight="1">
      <c r="C48980"/>
      <c r="F48980"/>
      <c r="G48980"/>
      <c r="H48980"/>
      <c r="K48980"/>
      <c r="P48980"/>
      <c r="X48980"/>
      <c r="AA48980"/>
      <c r="AF48980"/>
      <c r="AI48980"/>
      <c r="AN48980"/>
    </row>
    <row r="48981" spans="3:40" ht="14.1" customHeight="1">
      <c r="C48981"/>
      <c r="F48981"/>
      <c r="G48981"/>
      <c r="H48981"/>
      <c r="K48981"/>
      <c r="P48981"/>
      <c r="X48981"/>
      <c r="AA48981"/>
      <c r="AF48981"/>
      <c r="AI48981"/>
      <c r="AN48981"/>
    </row>
    <row r="48982" spans="3:40" ht="14.1" customHeight="1">
      <c r="C48982"/>
      <c r="F48982"/>
      <c r="G48982"/>
      <c r="H48982"/>
      <c r="K48982"/>
      <c r="P48982"/>
      <c r="X48982"/>
      <c r="AA48982"/>
      <c r="AF48982"/>
      <c r="AI48982"/>
      <c r="AN48982"/>
    </row>
    <row r="48983" spans="3:40" ht="14.1" customHeight="1">
      <c r="C48983"/>
      <c r="F48983"/>
      <c r="G48983"/>
      <c r="H48983"/>
      <c r="K48983"/>
      <c r="P48983"/>
      <c r="X48983"/>
      <c r="AA48983"/>
      <c r="AF48983"/>
      <c r="AI48983"/>
      <c r="AN48983"/>
    </row>
    <row r="48984" spans="3:40" ht="14.1" customHeight="1">
      <c r="C48984"/>
      <c r="F48984"/>
      <c r="G48984"/>
      <c r="H48984"/>
      <c r="K48984"/>
      <c r="P48984"/>
      <c r="X48984"/>
      <c r="AA48984"/>
      <c r="AF48984"/>
      <c r="AI48984"/>
      <c r="AN48984"/>
    </row>
    <row r="48985" spans="3:40" ht="14.1" customHeight="1">
      <c r="C48985"/>
      <c r="F48985"/>
      <c r="G48985"/>
      <c r="H48985"/>
      <c r="K48985"/>
      <c r="P48985"/>
      <c r="X48985"/>
      <c r="AA48985"/>
      <c r="AF48985"/>
      <c r="AI48985"/>
      <c r="AN48985"/>
    </row>
    <row r="48986" spans="3:40" ht="14.1" customHeight="1">
      <c r="C48986"/>
      <c r="F48986"/>
      <c r="G48986"/>
      <c r="H48986"/>
      <c r="K48986"/>
      <c r="P48986"/>
      <c r="X48986"/>
      <c r="AA48986"/>
      <c r="AF48986"/>
      <c r="AI48986"/>
      <c r="AN48986"/>
    </row>
    <row r="48987" spans="3:40" ht="14.1" customHeight="1">
      <c r="C48987"/>
      <c r="F48987"/>
      <c r="G48987"/>
      <c r="H48987"/>
      <c r="K48987"/>
      <c r="P48987"/>
      <c r="X48987"/>
      <c r="AA48987"/>
      <c r="AF48987"/>
      <c r="AI48987"/>
      <c r="AN48987"/>
    </row>
    <row r="48988" spans="3:40" ht="14.1" customHeight="1">
      <c r="C48988"/>
      <c r="F48988"/>
      <c r="G48988"/>
      <c r="H48988"/>
      <c r="K48988"/>
      <c r="P48988"/>
      <c r="X48988"/>
      <c r="AA48988"/>
      <c r="AF48988"/>
      <c r="AI48988"/>
      <c r="AN48988"/>
    </row>
    <row r="48989" spans="3:40" ht="14.1" customHeight="1">
      <c r="C48989"/>
      <c r="F48989"/>
      <c r="G48989"/>
      <c r="H48989"/>
      <c r="K48989"/>
      <c r="P48989"/>
      <c r="X48989"/>
      <c r="AA48989"/>
      <c r="AF48989"/>
      <c r="AI48989"/>
      <c r="AN48989"/>
    </row>
    <row r="48990" spans="3:40" ht="14.1" customHeight="1">
      <c r="C48990"/>
      <c r="F48990"/>
      <c r="G48990"/>
      <c r="H48990"/>
      <c r="K48990"/>
      <c r="P48990"/>
      <c r="X48990"/>
      <c r="AA48990"/>
      <c r="AF48990"/>
      <c r="AI48990"/>
      <c r="AN48990"/>
    </row>
    <row r="48991" spans="3:40" ht="14.1" customHeight="1">
      <c r="C48991"/>
      <c r="F48991"/>
      <c r="G48991"/>
      <c r="H48991"/>
      <c r="K48991"/>
      <c r="P48991"/>
      <c r="X48991"/>
      <c r="AA48991"/>
      <c r="AF48991"/>
      <c r="AI48991"/>
      <c r="AN48991"/>
    </row>
    <row r="48992" spans="3:40" ht="14.1" customHeight="1">
      <c r="C48992"/>
      <c r="F48992"/>
      <c r="G48992"/>
      <c r="H48992"/>
      <c r="K48992"/>
      <c r="P48992"/>
      <c r="X48992"/>
      <c r="AA48992"/>
      <c r="AF48992"/>
      <c r="AI48992"/>
      <c r="AN48992"/>
    </row>
    <row r="48993" spans="3:40" ht="14.1" customHeight="1">
      <c r="C48993"/>
      <c r="F48993"/>
      <c r="G48993"/>
      <c r="H48993"/>
      <c r="K48993"/>
      <c r="P48993"/>
      <c r="X48993"/>
      <c r="AA48993"/>
      <c r="AF48993"/>
      <c r="AI48993"/>
      <c r="AN48993"/>
    </row>
    <row r="48994" spans="3:40" ht="14.1" customHeight="1">
      <c r="C48994"/>
      <c r="F48994"/>
      <c r="G48994"/>
      <c r="H48994"/>
      <c r="K48994"/>
      <c r="P48994"/>
      <c r="X48994"/>
      <c r="AA48994"/>
      <c r="AF48994"/>
      <c r="AI48994"/>
      <c r="AN48994"/>
    </row>
    <row r="48995" spans="3:40" ht="14.1" customHeight="1">
      <c r="C48995"/>
      <c r="F48995"/>
      <c r="G48995"/>
      <c r="H48995"/>
      <c r="K48995"/>
      <c r="P48995"/>
      <c r="X48995"/>
      <c r="AA48995"/>
      <c r="AF48995"/>
      <c r="AI48995"/>
      <c r="AN48995"/>
    </row>
    <row r="48996" spans="3:40" ht="14.1" customHeight="1">
      <c r="C48996"/>
      <c r="F48996"/>
      <c r="G48996"/>
      <c r="H48996"/>
      <c r="K48996"/>
      <c r="P48996"/>
      <c r="X48996"/>
      <c r="AA48996"/>
      <c r="AF48996"/>
      <c r="AI48996"/>
      <c r="AN48996"/>
    </row>
    <row r="48997" spans="3:40" ht="14.1" customHeight="1">
      <c r="C48997"/>
      <c r="F48997"/>
      <c r="G48997"/>
      <c r="H48997"/>
      <c r="K48997"/>
      <c r="P48997"/>
      <c r="X48997"/>
      <c r="AA48997"/>
      <c r="AF48997"/>
      <c r="AI48997"/>
      <c r="AN48997"/>
    </row>
    <row r="48998" spans="3:40" ht="14.1" customHeight="1">
      <c r="C48998"/>
      <c r="F48998"/>
      <c r="G48998"/>
      <c r="H48998"/>
      <c r="K48998"/>
      <c r="P48998"/>
      <c r="X48998"/>
      <c r="AA48998"/>
      <c r="AF48998"/>
      <c r="AI48998"/>
      <c r="AN48998"/>
    </row>
    <row r="48999" spans="3:40" ht="14.1" customHeight="1">
      <c r="C48999"/>
      <c r="F48999"/>
      <c r="G48999"/>
      <c r="H48999"/>
      <c r="K48999"/>
      <c r="P48999"/>
      <c r="X48999"/>
      <c r="AA48999"/>
      <c r="AF48999"/>
      <c r="AI48999"/>
      <c r="AN48999"/>
    </row>
    <row r="49000" spans="3:40" ht="14.1" customHeight="1">
      <c r="C49000"/>
      <c r="F49000"/>
      <c r="G49000"/>
      <c r="H49000"/>
      <c r="K49000"/>
      <c r="P49000"/>
      <c r="X49000"/>
      <c r="AA49000"/>
      <c r="AF49000"/>
      <c r="AI49000"/>
      <c r="AN49000"/>
    </row>
    <row r="49001" spans="3:40" ht="14.1" customHeight="1">
      <c r="C49001"/>
      <c r="F49001"/>
      <c r="G49001"/>
      <c r="H49001"/>
      <c r="K49001"/>
      <c r="P49001"/>
      <c r="X49001"/>
      <c r="AA49001"/>
      <c r="AF49001"/>
      <c r="AI49001"/>
      <c r="AN49001"/>
    </row>
    <row r="49002" spans="3:40" ht="14.1" customHeight="1">
      <c r="C49002"/>
      <c r="F49002"/>
      <c r="G49002"/>
      <c r="H49002"/>
      <c r="K49002"/>
      <c r="P49002"/>
      <c r="X49002"/>
      <c r="AA49002"/>
      <c r="AF49002"/>
      <c r="AI49002"/>
      <c r="AN49002"/>
    </row>
    <row r="49003" spans="3:40" ht="14.1" customHeight="1">
      <c r="C49003"/>
      <c r="F49003"/>
      <c r="G49003"/>
      <c r="H49003"/>
      <c r="K49003"/>
      <c r="P49003"/>
      <c r="X49003"/>
      <c r="AA49003"/>
      <c r="AF49003"/>
      <c r="AI49003"/>
      <c r="AN49003"/>
    </row>
    <row r="49004" spans="3:40" ht="14.1" customHeight="1">
      <c r="C49004"/>
      <c r="F49004"/>
      <c r="G49004"/>
      <c r="H49004"/>
      <c r="K49004"/>
      <c r="P49004"/>
      <c r="X49004"/>
      <c r="AA49004"/>
      <c r="AF49004"/>
      <c r="AI49004"/>
      <c r="AN49004"/>
    </row>
    <row r="49005" spans="3:40" ht="14.1" customHeight="1">
      <c r="C49005"/>
      <c r="F49005"/>
      <c r="G49005"/>
      <c r="H49005"/>
      <c r="K49005"/>
      <c r="P49005"/>
      <c r="X49005"/>
      <c r="AA49005"/>
      <c r="AF49005"/>
      <c r="AI49005"/>
      <c r="AN49005"/>
    </row>
    <row r="49006" spans="3:40" ht="14.1" customHeight="1">
      <c r="C49006"/>
      <c r="F49006"/>
      <c r="G49006"/>
      <c r="H49006"/>
      <c r="K49006"/>
      <c r="P49006"/>
      <c r="X49006"/>
      <c r="AA49006"/>
      <c r="AF49006"/>
      <c r="AI49006"/>
      <c r="AN49006"/>
    </row>
    <row r="49007" spans="3:40" ht="14.1" customHeight="1">
      <c r="C49007"/>
      <c r="F49007"/>
      <c r="G49007"/>
      <c r="H49007"/>
      <c r="K49007"/>
      <c r="P49007"/>
      <c r="X49007"/>
      <c r="AA49007"/>
      <c r="AF49007"/>
      <c r="AI49007"/>
      <c r="AN49007"/>
    </row>
    <row r="49008" spans="3:40" ht="14.1" customHeight="1">
      <c r="C49008"/>
      <c r="F49008"/>
      <c r="G49008"/>
      <c r="H49008"/>
      <c r="K49008"/>
      <c r="P49008"/>
      <c r="X49008"/>
      <c r="AA49008"/>
      <c r="AF49008"/>
      <c r="AI49008"/>
      <c r="AN49008"/>
    </row>
    <row r="49009" spans="3:40" ht="14.1" customHeight="1">
      <c r="C49009"/>
      <c r="F49009"/>
      <c r="G49009"/>
      <c r="H49009"/>
      <c r="K49009"/>
      <c r="P49009"/>
      <c r="X49009"/>
      <c r="AA49009"/>
      <c r="AF49009"/>
      <c r="AI49009"/>
      <c r="AN49009"/>
    </row>
    <row r="49010" spans="3:40" ht="14.1" customHeight="1">
      <c r="C49010"/>
      <c r="F49010"/>
      <c r="G49010"/>
      <c r="H49010"/>
      <c r="K49010"/>
      <c r="P49010"/>
      <c r="X49010"/>
      <c r="AA49010"/>
      <c r="AF49010"/>
      <c r="AI49010"/>
      <c r="AN49010"/>
    </row>
    <row r="49011" spans="3:40" ht="14.1" customHeight="1">
      <c r="C49011"/>
      <c r="F49011"/>
      <c r="G49011"/>
      <c r="H49011"/>
      <c r="K49011"/>
      <c r="P49011"/>
      <c r="X49011"/>
      <c r="AA49011"/>
      <c r="AF49011"/>
      <c r="AI49011"/>
      <c r="AN49011"/>
    </row>
    <row r="49012" spans="3:40" ht="14.1" customHeight="1">
      <c r="C49012"/>
      <c r="F49012"/>
      <c r="G49012"/>
      <c r="H49012"/>
      <c r="K49012"/>
      <c r="P49012"/>
      <c r="X49012"/>
      <c r="AA49012"/>
      <c r="AF49012"/>
      <c r="AI49012"/>
      <c r="AN49012"/>
    </row>
    <row r="49013" spans="3:40" ht="14.1" customHeight="1">
      <c r="C49013"/>
      <c r="F49013"/>
      <c r="G49013"/>
      <c r="H49013"/>
      <c r="K49013"/>
      <c r="P49013"/>
      <c r="X49013"/>
      <c r="AA49013"/>
      <c r="AF49013"/>
      <c r="AI49013"/>
      <c r="AN49013"/>
    </row>
    <row r="49014" spans="3:40" ht="14.1" customHeight="1">
      <c r="C49014"/>
      <c r="F49014"/>
      <c r="G49014"/>
      <c r="H49014"/>
      <c r="K49014"/>
      <c r="P49014"/>
      <c r="X49014"/>
      <c r="AA49014"/>
      <c r="AF49014"/>
      <c r="AI49014"/>
      <c r="AN49014"/>
    </row>
    <row r="49015" spans="3:40" ht="14.1" customHeight="1">
      <c r="C49015"/>
      <c r="F49015"/>
      <c r="G49015"/>
      <c r="H49015"/>
      <c r="K49015"/>
      <c r="P49015"/>
      <c r="X49015"/>
      <c r="AA49015"/>
      <c r="AF49015"/>
      <c r="AI49015"/>
      <c r="AN49015"/>
    </row>
    <row r="49016" spans="3:40" ht="14.1" customHeight="1">
      <c r="C49016"/>
      <c r="F49016"/>
      <c r="G49016"/>
      <c r="H49016"/>
      <c r="K49016"/>
      <c r="P49016"/>
      <c r="X49016"/>
      <c r="AA49016"/>
      <c r="AF49016"/>
      <c r="AI49016"/>
      <c r="AN49016"/>
    </row>
    <row r="49017" spans="3:40" ht="14.1" customHeight="1">
      <c r="C49017"/>
      <c r="F49017"/>
      <c r="G49017"/>
      <c r="H49017"/>
      <c r="K49017"/>
      <c r="P49017"/>
      <c r="X49017"/>
      <c r="AA49017"/>
      <c r="AF49017"/>
      <c r="AI49017"/>
      <c r="AN49017"/>
    </row>
    <row r="49018" spans="3:40" ht="14.1" customHeight="1">
      <c r="C49018"/>
      <c r="F49018"/>
      <c r="G49018"/>
      <c r="H49018"/>
      <c r="K49018"/>
      <c r="P49018"/>
      <c r="X49018"/>
      <c r="AA49018"/>
      <c r="AF49018"/>
      <c r="AI49018"/>
      <c r="AN49018"/>
    </row>
    <row r="49019" spans="3:40" ht="14.1" customHeight="1">
      <c r="C49019"/>
      <c r="F49019"/>
      <c r="G49019"/>
      <c r="H49019"/>
      <c r="K49019"/>
      <c r="P49019"/>
      <c r="X49019"/>
      <c r="AA49019"/>
      <c r="AF49019"/>
      <c r="AI49019"/>
      <c r="AN49019"/>
    </row>
    <row r="49020" spans="3:40" ht="14.1" customHeight="1">
      <c r="C49020"/>
      <c r="F49020"/>
      <c r="G49020"/>
      <c r="H49020"/>
      <c r="K49020"/>
      <c r="P49020"/>
      <c r="X49020"/>
      <c r="AA49020"/>
      <c r="AF49020"/>
      <c r="AI49020"/>
      <c r="AN49020"/>
    </row>
    <row r="49021" spans="3:40" ht="14.1" customHeight="1">
      <c r="C49021"/>
      <c r="F49021"/>
      <c r="G49021"/>
      <c r="H49021"/>
      <c r="K49021"/>
      <c r="P49021"/>
      <c r="X49021"/>
      <c r="AA49021"/>
      <c r="AF49021"/>
      <c r="AI49021"/>
      <c r="AN49021"/>
    </row>
    <row r="49022" spans="3:40" ht="14.1" customHeight="1">
      <c r="C49022"/>
      <c r="F49022"/>
      <c r="G49022"/>
      <c r="H49022"/>
      <c r="K49022"/>
      <c r="P49022"/>
      <c r="X49022"/>
      <c r="AA49022"/>
      <c r="AF49022"/>
      <c r="AI49022"/>
      <c r="AN49022"/>
    </row>
    <row r="49023" spans="3:40" ht="14.1" customHeight="1">
      <c r="C49023"/>
      <c r="F49023"/>
      <c r="G49023"/>
      <c r="H49023"/>
      <c r="K49023"/>
      <c r="P49023"/>
      <c r="X49023"/>
      <c r="AA49023"/>
      <c r="AF49023"/>
      <c r="AI49023"/>
      <c r="AN49023"/>
    </row>
    <row r="49024" spans="3:40" ht="14.1" customHeight="1">
      <c r="C49024"/>
      <c r="F49024"/>
      <c r="G49024"/>
      <c r="H49024"/>
      <c r="K49024"/>
      <c r="P49024"/>
      <c r="X49024"/>
      <c r="AA49024"/>
      <c r="AF49024"/>
      <c r="AI49024"/>
      <c r="AN49024"/>
    </row>
    <row r="49025" spans="3:40" ht="14.1" customHeight="1">
      <c r="C49025"/>
      <c r="F49025"/>
      <c r="G49025"/>
      <c r="H49025"/>
      <c r="K49025"/>
      <c r="P49025"/>
      <c r="X49025"/>
      <c r="AA49025"/>
      <c r="AF49025"/>
      <c r="AI49025"/>
      <c r="AN49025"/>
    </row>
    <row r="49026" spans="3:40" ht="14.1" customHeight="1">
      <c r="C49026"/>
      <c r="F49026"/>
      <c r="G49026"/>
      <c r="H49026"/>
      <c r="K49026"/>
      <c r="P49026"/>
      <c r="X49026"/>
      <c r="AA49026"/>
      <c r="AF49026"/>
      <c r="AI49026"/>
      <c r="AN49026"/>
    </row>
    <row r="49027" spans="3:40" ht="14.1" customHeight="1">
      <c r="C49027"/>
      <c r="F49027"/>
      <c r="G49027"/>
      <c r="H49027"/>
      <c r="K49027"/>
      <c r="P49027"/>
      <c r="X49027"/>
      <c r="AA49027"/>
      <c r="AF49027"/>
      <c r="AI49027"/>
      <c r="AN49027"/>
    </row>
    <row r="49028" spans="3:40" ht="14.1" customHeight="1">
      <c r="C49028"/>
      <c r="F49028"/>
      <c r="G49028"/>
      <c r="H49028"/>
      <c r="K49028"/>
      <c r="P49028"/>
      <c r="X49028"/>
      <c r="AA49028"/>
      <c r="AF49028"/>
      <c r="AI49028"/>
      <c r="AN49028"/>
    </row>
    <row r="49029" spans="3:40" ht="14.1" customHeight="1">
      <c r="C49029"/>
      <c r="F49029"/>
      <c r="G49029"/>
      <c r="H49029"/>
      <c r="K49029"/>
      <c r="P49029"/>
      <c r="X49029"/>
      <c r="AA49029"/>
      <c r="AF49029"/>
      <c r="AI49029"/>
      <c r="AN49029"/>
    </row>
    <row r="49030" spans="3:40" ht="14.1" customHeight="1">
      <c r="C49030"/>
      <c r="F49030"/>
      <c r="G49030"/>
      <c r="H49030"/>
      <c r="K49030"/>
      <c r="P49030"/>
      <c r="X49030"/>
      <c r="AA49030"/>
      <c r="AF49030"/>
      <c r="AI49030"/>
      <c r="AN49030"/>
    </row>
    <row r="49031" spans="3:40" ht="14.1" customHeight="1">
      <c r="C49031"/>
      <c r="F49031"/>
      <c r="G49031"/>
      <c r="H49031"/>
      <c r="K49031"/>
      <c r="P49031"/>
      <c r="X49031"/>
      <c r="AA49031"/>
      <c r="AF49031"/>
      <c r="AI49031"/>
      <c r="AN49031"/>
    </row>
    <row r="49032" spans="3:40" ht="14.1" customHeight="1">
      <c r="C49032"/>
      <c r="F49032"/>
      <c r="G49032"/>
      <c r="H49032"/>
      <c r="K49032"/>
      <c r="P49032"/>
      <c r="X49032"/>
      <c r="AA49032"/>
      <c r="AF49032"/>
      <c r="AI49032"/>
      <c r="AN49032"/>
    </row>
    <row r="49033" spans="3:40" ht="14.1" customHeight="1">
      <c r="C49033"/>
      <c r="F49033"/>
      <c r="G49033"/>
      <c r="H49033"/>
      <c r="K49033"/>
      <c r="P49033"/>
      <c r="X49033"/>
      <c r="AA49033"/>
      <c r="AF49033"/>
      <c r="AI49033"/>
      <c r="AN49033"/>
    </row>
    <row r="49034" spans="3:40" ht="14.1" customHeight="1">
      <c r="C49034"/>
      <c r="F49034"/>
      <c r="G49034"/>
      <c r="H49034"/>
      <c r="K49034"/>
      <c r="P49034"/>
      <c r="X49034"/>
      <c r="AA49034"/>
      <c r="AF49034"/>
      <c r="AI49034"/>
      <c r="AN49034"/>
    </row>
    <row r="49035" spans="3:40" ht="14.1" customHeight="1">
      <c r="C49035"/>
      <c r="F49035"/>
      <c r="G49035"/>
      <c r="H49035"/>
      <c r="K49035"/>
      <c r="P49035"/>
      <c r="X49035"/>
      <c r="AA49035"/>
      <c r="AF49035"/>
      <c r="AI49035"/>
      <c r="AN49035"/>
    </row>
    <row r="49036" spans="3:40" ht="14.1" customHeight="1">
      <c r="C49036"/>
      <c r="F49036"/>
      <c r="G49036"/>
      <c r="H49036"/>
      <c r="K49036"/>
      <c r="P49036"/>
      <c r="X49036"/>
      <c r="AA49036"/>
      <c r="AF49036"/>
      <c r="AI49036"/>
      <c r="AN49036"/>
    </row>
    <row r="49037" spans="3:40" ht="14.1" customHeight="1">
      <c r="C49037"/>
      <c r="F49037"/>
      <c r="G49037"/>
      <c r="H49037"/>
      <c r="K49037"/>
      <c r="P49037"/>
      <c r="X49037"/>
      <c r="AA49037"/>
      <c r="AF49037"/>
      <c r="AI49037"/>
      <c r="AN49037"/>
    </row>
    <row r="49038" spans="3:40" ht="14.1" customHeight="1">
      <c r="C49038"/>
      <c r="F49038"/>
      <c r="G49038"/>
      <c r="H49038"/>
      <c r="K49038"/>
      <c r="P49038"/>
      <c r="X49038"/>
      <c r="AA49038"/>
      <c r="AF49038"/>
      <c r="AI49038"/>
      <c r="AN49038"/>
    </row>
    <row r="49039" spans="3:40" ht="14.1" customHeight="1">
      <c r="C49039"/>
      <c r="F49039"/>
      <c r="G49039"/>
      <c r="H49039"/>
      <c r="K49039"/>
      <c r="P49039"/>
      <c r="X49039"/>
      <c r="AA49039"/>
      <c r="AF49039"/>
      <c r="AI49039"/>
      <c r="AN49039"/>
    </row>
    <row r="49040" spans="3:40" ht="14.1" customHeight="1">
      <c r="C49040"/>
      <c r="F49040"/>
      <c r="G49040"/>
      <c r="H49040"/>
      <c r="K49040"/>
      <c r="P49040"/>
      <c r="X49040"/>
      <c r="AA49040"/>
      <c r="AF49040"/>
      <c r="AI49040"/>
      <c r="AN49040"/>
    </row>
    <row r="49041" spans="3:40" ht="14.1" customHeight="1">
      <c r="C49041"/>
      <c r="F49041"/>
      <c r="G49041"/>
      <c r="H49041"/>
      <c r="K49041"/>
      <c r="P49041"/>
      <c r="X49041"/>
      <c r="AA49041"/>
      <c r="AF49041"/>
      <c r="AI49041"/>
      <c r="AN49041"/>
    </row>
    <row r="49042" spans="3:40" ht="14.1" customHeight="1">
      <c r="C49042"/>
      <c r="F49042"/>
      <c r="G49042"/>
      <c r="H49042"/>
      <c r="K49042"/>
      <c r="P49042"/>
      <c r="X49042"/>
      <c r="AA49042"/>
      <c r="AF49042"/>
      <c r="AI49042"/>
      <c r="AN49042"/>
    </row>
    <row r="49043" spans="3:40" ht="14.1" customHeight="1">
      <c r="C49043"/>
      <c r="F49043"/>
      <c r="G49043"/>
      <c r="H49043"/>
      <c r="K49043"/>
      <c r="P49043"/>
      <c r="X49043"/>
      <c r="AA49043"/>
      <c r="AF49043"/>
      <c r="AI49043"/>
      <c r="AN49043"/>
    </row>
    <row r="49044" spans="3:40" ht="14.1" customHeight="1">
      <c r="C49044"/>
      <c r="F49044"/>
      <c r="G49044"/>
      <c r="H49044"/>
      <c r="K49044"/>
      <c r="P49044"/>
      <c r="X49044"/>
      <c r="AA49044"/>
      <c r="AF49044"/>
      <c r="AI49044"/>
      <c r="AN49044"/>
    </row>
    <row r="49045" spans="3:40" ht="14.1" customHeight="1">
      <c r="C49045"/>
      <c r="F49045"/>
      <c r="G49045"/>
      <c r="H49045"/>
      <c r="K49045"/>
      <c r="P49045"/>
      <c r="X49045"/>
      <c r="AA49045"/>
      <c r="AF49045"/>
      <c r="AI49045"/>
      <c r="AN49045"/>
    </row>
    <row r="49046" spans="3:40" ht="14.1" customHeight="1">
      <c r="C49046"/>
      <c r="F49046"/>
      <c r="G49046"/>
      <c r="H49046"/>
      <c r="K49046"/>
      <c r="P49046"/>
      <c r="X49046"/>
      <c r="AA49046"/>
      <c r="AF49046"/>
      <c r="AI49046"/>
      <c r="AN49046"/>
    </row>
    <row r="49047" spans="3:40" ht="14.1" customHeight="1">
      <c r="C49047"/>
      <c r="F49047"/>
      <c r="G49047"/>
      <c r="H49047"/>
      <c r="K49047"/>
      <c r="P49047"/>
      <c r="X49047"/>
      <c r="AA49047"/>
      <c r="AF49047"/>
      <c r="AI49047"/>
      <c r="AN49047"/>
    </row>
    <row r="49048" spans="3:40" ht="14.1" customHeight="1">
      <c r="C49048"/>
      <c r="F49048"/>
      <c r="G49048"/>
      <c r="H49048"/>
      <c r="K49048"/>
      <c r="P49048"/>
      <c r="X49048"/>
      <c r="AA49048"/>
      <c r="AF49048"/>
      <c r="AI49048"/>
      <c r="AN49048"/>
    </row>
    <row r="49049" spans="3:40" ht="14.1" customHeight="1">
      <c r="C49049"/>
      <c r="F49049"/>
      <c r="G49049"/>
      <c r="H49049"/>
      <c r="K49049"/>
      <c r="P49049"/>
      <c r="X49049"/>
      <c r="AA49049"/>
      <c r="AF49049"/>
      <c r="AI49049"/>
      <c r="AN49049"/>
    </row>
    <row r="49050" spans="3:40" ht="14.1" customHeight="1">
      <c r="C49050"/>
      <c r="F49050"/>
      <c r="G49050"/>
      <c r="H49050"/>
      <c r="K49050"/>
      <c r="P49050"/>
      <c r="X49050"/>
      <c r="AA49050"/>
      <c r="AF49050"/>
      <c r="AI49050"/>
      <c r="AN49050"/>
    </row>
    <row r="49051" spans="3:40" ht="14.1" customHeight="1">
      <c r="C49051"/>
      <c r="F49051"/>
      <c r="G49051"/>
      <c r="H49051"/>
      <c r="K49051"/>
      <c r="P49051"/>
      <c r="X49051"/>
      <c r="AA49051"/>
      <c r="AF49051"/>
      <c r="AI49051"/>
      <c r="AN49051"/>
    </row>
    <row r="49052" spans="3:40" ht="14.1" customHeight="1">
      <c r="C49052"/>
      <c r="F49052"/>
      <c r="G49052"/>
      <c r="H49052"/>
      <c r="K49052"/>
      <c r="P49052"/>
      <c r="X49052"/>
      <c r="AA49052"/>
      <c r="AF49052"/>
      <c r="AI49052"/>
      <c r="AN49052"/>
    </row>
    <row r="49053" spans="3:40" ht="14.1" customHeight="1">
      <c r="C49053"/>
      <c r="F49053"/>
      <c r="G49053"/>
      <c r="H49053"/>
      <c r="K49053"/>
      <c r="P49053"/>
      <c r="X49053"/>
      <c r="AA49053"/>
      <c r="AF49053"/>
      <c r="AI49053"/>
      <c r="AN49053"/>
    </row>
    <row r="49054" spans="3:40" ht="14.1" customHeight="1">
      <c r="C49054"/>
      <c r="F49054"/>
      <c r="G49054"/>
      <c r="H49054"/>
      <c r="K49054"/>
      <c r="P49054"/>
      <c r="X49054"/>
      <c r="AA49054"/>
      <c r="AF49054"/>
      <c r="AI49054"/>
      <c r="AN49054"/>
    </row>
    <row r="49055" spans="3:40" ht="14.1" customHeight="1">
      <c r="C49055"/>
      <c r="F49055"/>
      <c r="G49055"/>
      <c r="H49055"/>
      <c r="K49055"/>
      <c r="P49055"/>
      <c r="X49055"/>
      <c r="AA49055"/>
      <c r="AF49055"/>
      <c r="AI49055"/>
      <c r="AN49055"/>
    </row>
    <row r="49056" spans="3:40" ht="14.1" customHeight="1">
      <c r="C49056"/>
      <c r="F49056"/>
      <c r="G49056"/>
      <c r="H49056"/>
      <c r="K49056"/>
      <c r="P49056"/>
      <c r="X49056"/>
      <c r="AA49056"/>
      <c r="AF49056"/>
      <c r="AI49056"/>
      <c r="AN49056"/>
    </row>
    <row r="49057" spans="3:40" ht="14.1" customHeight="1">
      <c r="C49057"/>
      <c r="F49057"/>
      <c r="G49057"/>
      <c r="H49057"/>
      <c r="K49057"/>
      <c r="P49057"/>
      <c r="X49057"/>
      <c r="AA49057"/>
      <c r="AF49057"/>
      <c r="AI49057"/>
      <c r="AN49057"/>
    </row>
    <row r="49058" spans="3:40" ht="14.1" customHeight="1">
      <c r="C49058"/>
      <c r="F49058"/>
      <c r="G49058"/>
      <c r="H49058"/>
      <c r="K49058"/>
      <c r="P49058"/>
      <c r="X49058"/>
      <c r="AA49058"/>
      <c r="AF49058"/>
      <c r="AI49058"/>
      <c r="AN49058"/>
    </row>
    <row r="49059" spans="3:40" ht="14.1" customHeight="1">
      <c r="C49059"/>
      <c r="F49059"/>
      <c r="G49059"/>
      <c r="H49059"/>
      <c r="K49059"/>
      <c r="P49059"/>
      <c r="X49059"/>
      <c r="AA49059"/>
      <c r="AF49059"/>
      <c r="AI49059"/>
      <c r="AN49059"/>
    </row>
    <row r="49060" spans="3:40" ht="14.1" customHeight="1">
      <c r="C49060"/>
      <c r="F49060"/>
      <c r="G49060"/>
      <c r="H49060"/>
      <c r="K49060"/>
      <c r="P49060"/>
      <c r="X49060"/>
      <c r="AA49060"/>
      <c r="AF49060"/>
      <c r="AI49060"/>
      <c r="AN49060"/>
    </row>
    <row r="49061" spans="3:40" ht="14.1" customHeight="1">
      <c r="C49061"/>
      <c r="F49061"/>
      <c r="G49061"/>
      <c r="H49061"/>
      <c r="K49061"/>
      <c r="P49061"/>
      <c r="X49061"/>
      <c r="AA49061"/>
      <c r="AF49061"/>
      <c r="AI49061"/>
      <c r="AN49061"/>
    </row>
    <row r="49062" spans="3:40" ht="14.1" customHeight="1">
      <c r="C49062"/>
      <c r="F49062"/>
      <c r="G49062"/>
      <c r="H49062"/>
      <c r="K49062"/>
      <c r="P49062"/>
      <c r="X49062"/>
      <c r="AA49062"/>
      <c r="AF49062"/>
      <c r="AI49062"/>
      <c r="AN49062"/>
    </row>
    <row r="49063" spans="3:40" ht="14.1" customHeight="1">
      <c r="C49063"/>
      <c r="F49063"/>
      <c r="G49063"/>
      <c r="H49063"/>
      <c r="K49063"/>
      <c r="P49063"/>
      <c r="X49063"/>
      <c r="AA49063"/>
      <c r="AF49063"/>
      <c r="AI49063"/>
      <c r="AN49063"/>
    </row>
    <row r="49064" spans="3:40" ht="14.1" customHeight="1">
      <c r="C49064"/>
      <c r="F49064"/>
      <c r="G49064"/>
      <c r="H49064"/>
      <c r="K49064"/>
      <c r="P49064"/>
      <c r="X49064"/>
      <c r="AA49064"/>
      <c r="AF49064"/>
      <c r="AI49064"/>
      <c r="AN49064"/>
    </row>
    <row r="49065" spans="3:40" ht="14.1" customHeight="1">
      <c r="C49065"/>
      <c r="F49065"/>
      <c r="G49065"/>
      <c r="H49065"/>
      <c r="K49065"/>
      <c r="P49065"/>
      <c r="X49065"/>
      <c r="AA49065"/>
      <c r="AF49065"/>
      <c r="AI49065"/>
      <c r="AN49065"/>
    </row>
    <row r="49066" spans="3:40" ht="14.1" customHeight="1">
      <c r="C49066"/>
      <c r="F49066"/>
      <c r="G49066"/>
      <c r="H49066"/>
      <c r="K49066"/>
      <c r="P49066"/>
      <c r="X49066"/>
      <c r="AA49066"/>
      <c r="AF49066"/>
      <c r="AI49066"/>
      <c r="AN49066"/>
    </row>
    <row r="49067" spans="3:40" ht="14.1" customHeight="1">
      <c r="C49067"/>
      <c r="F49067"/>
      <c r="G49067"/>
      <c r="H49067"/>
      <c r="K49067"/>
      <c r="P49067"/>
      <c r="X49067"/>
      <c r="AA49067"/>
      <c r="AF49067"/>
      <c r="AI49067"/>
      <c r="AN49067"/>
    </row>
    <row r="49068" spans="3:40" ht="14.1" customHeight="1">
      <c r="C49068"/>
      <c r="F49068"/>
      <c r="G49068"/>
      <c r="H49068"/>
      <c r="K49068"/>
      <c r="P49068"/>
      <c r="X49068"/>
      <c r="AA49068"/>
      <c r="AF49068"/>
      <c r="AI49068"/>
      <c r="AN49068"/>
    </row>
    <row r="49069" spans="3:40" ht="14.1" customHeight="1">
      <c r="C49069"/>
      <c r="F49069"/>
      <c r="G49069"/>
      <c r="H49069"/>
      <c r="K49069"/>
      <c r="P49069"/>
      <c r="X49069"/>
      <c r="AA49069"/>
      <c r="AF49069"/>
      <c r="AI49069"/>
      <c r="AN49069"/>
    </row>
    <row r="49070" spans="3:40" ht="14.1" customHeight="1">
      <c r="C49070"/>
      <c r="F49070"/>
      <c r="G49070"/>
      <c r="H49070"/>
      <c r="K49070"/>
      <c r="P49070"/>
      <c r="X49070"/>
      <c r="AA49070"/>
      <c r="AF49070"/>
      <c r="AI49070"/>
      <c r="AN49070"/>
    </row>
    <row r="49071" spans="3:40" ht="14.1" customHeight="1">
      <c r="C49071"/>
      <c r="F49071"/>
      <c r="G49071"/>
      <c r="H49071"/>
      <c r="K49071"/>
      <c r="P49071"/>
      <c r="X49071"/>
      <c r="AA49071"/>
      <c r="AF49071"/>
      <c r="AI49071"/>
      <c r="AN49071"/>
    </row>
    <row r="49072" spans="3:40" ht="14.1" customHeight="1">
      <c r="C49072"/>
      <c r="F49072"/>
      <c r="G49072"/>
      <c r="H49072"/>
      <c r="K49072"/>
      <c r="P49072"/>
      <c r="X49072"/>
      <c r="AA49072"/>
      <c r="AF49072"/>
      <c r="AI49072"/>
      <c r="AN49072"/>
    </row>
    <row r="49073" spans="3:40" ht="14.1" customHeight="1">
      <c r="C49073"/>
      <c r="F49073"/>
      <c r="G49073"/>
      <c r="H49073"/>
      <c r="K49073"/>
      <c r="P49073"/>
      <c r="X49073"/>
      <c r="AA49073"/>
      <c r="AF49073"/>
      <c r="AI49073"/>
      <c r="AN49073"/>
    </row>
    <row r="49074" spans="3:40" ht="14.1" customHeight="1">
      <c r="C49074"/>
      <c r="F49074"/>
      <c r="G49074"/>
      <c r="H49074"/>
      <c r="K49074"/>
      <c r="P49074"/>
      <c r="X49074"/>
      <c r="AA49074"/>
      <c r="AF49074"/>
      <c r="AI49074"/>
      <c r="AN49074"/>
    </row>
    <row r="49075" spans="3:40" ht="14.1" customHeight="1">
      <c r="C49075"/>
      <c r="F49075"/>
      <c r="G49075"/>
      <c r="H49075"/>
      <c r="K49075"/>
      <c r="P49075"/>
      <c r="X49075"/>
      <c r="AA49075"/>
      <c r="AF49075"/>
      <c r="AI49075"/>
      <c r="AN49075"/>
    </row>
    <row r="49076" spans="3:40" ht="14.1" customHeight="1">
      <c r="C49076"/>
      <c r="F49076"/>
      <c r="G49076"/>
      <c r="H49076"/>
      <c r="K49076"/>
      <c r="P49076"/>
      <c r="X49076"/>
      <c r="AA49076"/>
      <c r="AF49076"/>
      <c r="AI49076"/>
      <c r="AN49076"/>
    </row>
    <row r="49077" spans="3:40" ht="14.1" customHeight="1">
      <c r="C49077"/>
      <c r="F49077"/>
      <c r="G49077"/>
      <c r="H49077"/>
      <c r="K49077"/>
      <c r="P49077"/>
      <c r="X49077"/>
      <c r="AA49077"/>
      <c r="AF49077"/>
      <c r="AI49077"/>
      <c r="AN49077"/>
    </row>
    <row r="49078" spans="3:40" ht="14.1" customHeight="1">
      <c r="C49078"/>
      <c r="F49078"/>
      <c r="G49078"/>
      <c r="H49078"/>
      <c r="K49078"/>
      <c r="P49078"/>
      <c r="X49078"/>
      <c r="AA49078"/>
      <c r="AF49078"/>
      <c r="AI49078"/>
      <c r="AN49078"/>
    </row>
    <row r="49079" spans="3:40" ht="14.1" customHeight="1">
      <c r="C49079"/>
      <c r="F49079"/>
      <c r="G49079"/>
      <c r="H49079"/>
      <c r="K49079"/>
      <c r="P49079"/>
      <c r="X49079"/>
      <c r="AA49079"/>
      <c r="AF49079"/>
      <c r="AI49079"/>
      <c r="AN49079"/>
    </row>
    <row r="49080" spans="3:40" ht="14.1" customHeight="1">
      <c r="C49080"/>
      <c r="F49080"/>
      <c r="G49080"/>
      <c r="H49080"/>
      <c r="K49080"/>
      <c r="P49080"/>
      <c r="X49080"/>
      <c r="AA49080"/>
      <c r="AF49080"/>
      <c r="AI49080"/>
      <c r="AN49080"/>
    </row>
    <row r="49081" spans="3:40" ht="14.1" customHeight="1">
      <c r="C49081"/>
      <c r="F49081"/>
      <c r="G49081"/>
      <c r="H49081"/>
      <c r="K49081"/>
      <c r="P49081"/>
      <c r="X49081"/>
      <c r="AA49081"/>
      <c r="AF49081"/>
      <c r="AI49081"/>
      <c r="AN49081"/>
    </row>
    <row r="49082" spans="3:40" ht="14.1" customHeight="1">
      <c r="C49082"/>
      <c r="F49082"/>
      <c r="G49082"/>
      <c r="H49082"/>
      <c r="K49082"/>
      <c r="P49082"/>
      <c r="X49082"/>
      <c r="AA49082"/>
      <c r="AF49082"/>
      <c r="AI49082"/>
      <c r="AN49082"/>
    </row>
    <row r="49083" spans="3:40" ht="14.1" customHeight="1">
      <c r="C49083"/>
      <c r="F49083"/>
      <c r="G49083"/>
      <c r="H49083"/>
      <c r="K49083"/>
      <c r="P49083"/>
      <c r="X49083"/>
      <c r="AA49083"/>
      <c r="AF49083"/>
      <c r="AI49083"/>
      <c r="AN49083"/>
    </row>
    <row r="49084" spans="3:40" ht="14.1" customHeight="1">
      <c r="C49084"/>
      <c r="F49084"/>
      <c r="G49084"/>
      <c r="H49084"/>
      <c r="K49084"/>
      <c r="P49084"/>
      <c r="X49084"/>
      <c r="AA49084"/>
      <c r="AF49084"/>
      <c r="AI49084"/>
      <c r="AN49084"/>
    </row>
    <row r="49085" spans="3:40" ht="14.1" customHeight="1">
      <c r="C49085"/>
      <c r="F49085"/>
      <c r="G49085"/>
      <c r="H49085"/>
      <c r="K49085"/>
      <c r="P49085"/>
      <c r="X49085"/>
      <c r="AA49085"/>
      <c r="AF49085"/>
      <c r="AI49085"/>
      <c r="AN49085"/>
    </row>
    <row r="49086" spans="3:40" ht="14.1" customHeight="1">
      <c r="C49086"/>
      <c r="F49086"/>
      <c r="G49086"/>
      <c r="H49086"/>
      <c r="K49086"/>
      <c r="P49086"/>
      <c r="X49086"/>
      <c r="AA49086"/>
      <c r="AF49086"/>
      <c r="AI49086"/>
      <c r="AN49086"/>
    </row>
    <row r="49087" spans="3:40" ht="14.1" customHeight="1">
      <c r="C49087"/>
      <c r="F49087"/>
      <c r="G49087"/>
      <c r="H49087"/>
      <c r="K49087"/>
      <c r="P49087"/>
      <c r="X49087"/>
      <c r="AA49087"/>
      <c r="AF49087"/>
      <c r="AI49087"/>
      <c r="AN49087"/>
    </row>
    <row r="49088" spans="3:40" ht="14.1" customHeight="1">
      <c r="C49088"/>
      <c r="F49088"/>
      <c r="G49088"/>
      <c r="H49088"/>
      <c r="K49088"/>
      <c r="P49088"/>
      <c r="X49088"/>
      <c r="AA49088"/>
      <c r="AF49088"/>
      <c r="AI49088"/>
      <c r="AN49088"/>
    </row>
    <row r="49089" spans="3:40" ht="14.1" customHeight="1">
      <c r="C49089"/>
      <c r="F49089"/>
      <c r="G49089"/>
      <c r="H49089"/>
      <c r="K49089"/>
      <c r="P49089"/>
      <c r="X49089"/>
      <c r="AA49089"/>
      <c r="AF49089"/>
      <c r="AI49089"/>
      <c r="AN49089"/>
    </row>
    <row r="49090" spans="3:40" ht="14.1" customHeight="1">
      <c r="C49090"/>
      <c r="F49090"/>
      <c r="G49090"/>
      <c r="H49090"/>
      <c r="K49090"/>
      <c r="P49090"/>
      <c r="X49090"/>
      <c r="AA49090"/>
      <c r="AF49090"/>
      <c r="AI49090"/>
      <c r="AN49090"/>
    </row>
    <row r="49091" spans="3:40" ht="14.1" customHeight="1">
      <c r="C49091"/>
      <c r="F49091"/>
      <c r="G49091"/>
      <c r="H49091"/>
      <c r="K49091"/>
      <c r="P49091"/>
      <c r="X49091"/>
      <c r="AA49091"/>
      <c r="AF49091"/>
      <c r="AI49091"/>
      <c r="AN49091"/>
    </row>
    <row r="49092" spans="3:40" ht="14.1" customHeight="1">
      <c r="C49092"/>
      <c r="F49092"/>
      <c r="G49092"/>
      <c r="H49092"/>
      <c r="K49092"/>
      <c r="P49092"/>
      <c r="X49092"/>
      <c r="AA49092"/>
      <c r="AF49092"/>
      <c r="AI49092"/>
      <c r="AN49092"/>
    </row>
    <row r="49093" spans="3:40" ht="14.1" customHeight="1">
      <c r="C49093"/>
      <c r="F49093"/>
      <c r="G49093"/>
      <c r="H49093"/>
      <c r="K49093"/>
      <c r="P49093"/>
      <c r="X49093"/>
      <c r="AA49093"/>
      <c r="AF49093"/>
      <c r="AI49093"/>
      <c r="AN49093"/>
    </row>
    <row r="49094" spans="3:40" ht="14.1" customHeight="1">
      <c r="C49094"/>
      <c r="F49094"/>
      <c r="G49094"/>
      <c r="H49094"/>
      <c r="K49094"/>
      <c r="P49094"/>
      <c r="X49094"/>
      <c r="AA49094"/>
      <c r="AF49094"/>
      <c r="AI49094"/>
      <c r="AN49094"/>
    </row>
    <row r="49095" spans="3:40" ht="14.1" customHeight="1">
      <c r="C49095"/>
      <c r="F49095"/>
      <c r="G49095"/>
      <c r="H49095"/>
      <c r="K49095"/>
      <c r="P49095"/>
      <c r="X49095"/>
      <c r="AA49095"/>
      <c r="AF49095"/>
      <c r="AI49095"/>
      <c r="AN49095"/>
    </row>
    <row r="49096" spans="3:40" ht="14.1" customHeight="1">
      <c r="C49096"/>
      <c r="F49096"/>
      <c r="G49096"/>
      <c r="H49096"/>
      <c r="K49096"/>
      <c r="P49096"/>
      <c r="X49096"/>
      <c r="AA49096"/>
      <c r="AF49096"/>
      <c r="AI49096"/>
      <c r="AN49096"/>
    </row>
    <row r="49097" spans="3:40" ht="14.1" customHeight="1">
      <c r="C49097"/>
      <c r="F49097"/>
      <c r="G49097"/>
      <c r="H49097"/>
      <c r="K49097"/>
      <c r="P49097"/>
      <c r="X49097"/>
      <c r="AA49097"/>
      <c r="AF49097"/>
      <c r="AI49097"/>
      <c r="AN49097"/>
    </row>
    <row r="49098" spans="3:40" ht="14.1" customHeight="1">
      <c r="C49098"/>
      <c r="F49098"/>
      <c r="G49098"/>
      <c r="H49098"/>
      <c r="K49098"/>
      <c r="P49098"/>
      <c r="X49098"/>
      <c r="AA49098"/>
      <c r="AF49098"/>
      <c r="AI49098"/>
      <c r="AN49098"/>
    </row>
    <row r="49099" spans="3:40" ht="14.1" customHeight="1">
      <c r="C49099"/>
      <c r="F49099"/>
      <c r="G49099"/>
      <c r="H49099"/>
      <c r="K49099"/>
      <c r="P49099"/>
      <c r="X49099"/>
      <c r="AA49099"/>
      <c r="AF49099"/>
      <c r="AI49099"/>
      <c r="AN49099"/>
    </row>
    <row r="49100" spans="3:40" ht="14.1" customHeight="1">
      <c r="C49100"/>
      <c r="F49100"/>
      <c r="G49100"/>
      <c r="H49100"/>
      <c r="K49100"/>
      <c r="P49100"/>
      <c r="X49100"/>
      <c r="AA49100"/>
      <c r="AF49100"/>
      <c r="AI49100"/>
      <c r="AN49100"/>
    </row>
    <row r="49101" spans="3:40" ht="14.1" customHeight="1">
      <c r="C49101"/>
      <c r="F49101"/>
      <c r="G49101"/>
      <c r="H49101"/>
      <c r="K49101"/>
      <c r="P49101"/>
      <c r="X49101"/>
      <c r="AA49101"/>
      <c r="AF49101"/>
      <c r="AI49101"/>
      <c r="AN49101"/>
    </row>
    <row r="49102" spans="3:40" ht="14.1" customHeight="1">
      <c r="C49102"/>
      <c r="F49102"/>
      <c r="G49102"/>
      <c r="H49102"/>
      <c r="K49102"/>
      <c r="P49102"/>
      <c r="X49102"/>
      <c r="AA49102"/>
      <c r="AF49102"/>
      <c r="AI49102"/>
      <c r="AN49102"/>
    </row>
    <row r="49103" spans="3:40" ht="14.1" customHeight="1">
      <c r="C49103"/>
      <c r="F49103"/>
      <c r="G49103"/>
      <c r="H49103"/>
      <c r="K49103"/>
      <c r="P49103"/>
      <c r="X49103"/>
      <c r="AA49103"/>
      <c r="AF49103"/>
      <c r="AI49103"/>
      <c r="AN49103"/>
    </row>
    <row r="49104" spans="3:40" ht="14.1" customHeight="1">
      <c r="C49104"/>
      <c r="F49104"/>
      <c r="G49104"/>
      <c r="H49104"/>
      <c r="K49104"/>
      <c r="P49104"/>
      <c r="X49104"/>
      <c r="AA49104"/>
      <c r="AF49104"/>
      <c r="AI49104"/>
      <c r="AN49104"/>
    </row>
    <row r="49105" spans="3:40" ht="14.1" customHeight="1">
      <c r="C49105"/>
      <c r="F49105"/>
      <c r="G49105"/>
      <c r="H49105"/>
      <c r="K49105"/>
      <c r="P49105"/>
      <c r="X49105"/>
      <c r="AA49105"/>
      <c r="AF49105"/>
      <c r="AI49105"/>
      <c r="AN49105"/>
    </row>
    <row r="49106" spans="3:40" ht="14.1" customHeight="1">
      <c r="C49106"/>
      <c r="F49106"/>
      <c r="G49106"/>
      <c r="H49106"/>
      <c r="K49106"/>
      <c r="P49106"/>
      <c r="X49106"/>
      <c r="AA49106"/>
      <c r="AF49106"/>
      <c r="AI49106"/>
      <c r="AN49106"/>
    </row>
    <row r="49107" spans="3:40" ht="14.1" customHeight="1">
      <c r="C49107"/>
      <c r="F49107"/>
      <c r="G49107"/>
      <c r="H49107"/>
      <c r="K49107"/>
      <c r="P49107"/>
      <c r="X49107"/>
      <c r="AA49107"/>
      <c r="AF49107"/>
      <c r="AI49107"/>
      <c r="AN49107"/>
    </row>
    <row r="49108" spans="3:40" ht="14.1" customHeight="1">
      <c r="C49108"/>
      <c r="F49108"/>
      <c r="G49108"/>
      <c r="H49108"/>
      <c r="K49108"/>
      <c r="P49108"/>
      <c r="X49108"/>
      <c r="AA49108"/>
      <c r="AF49108"/>
      <c r="AI49108"/>
      <c r="AN49108"/>
    </row>
    <row r="49109" spans="3:40" ht="14.1" customHeight="1">
      <c r="C49109"/>
      <c r="F49109"/>
      <c r="G49109"/>
      <c r="H49109"/>
      <c r="K49109"/>
      <c r="P49109"/>
      <c r="X49109"/>
      <c r="AA49109"/>
      <c r="AF49109"/>
      <c r="AI49109"/>
      <c r="AN49109"/>
    </row>
    <row r="49110" spans="3:40" ht="14.1" customHeight="1">
      <c r="C49110"/>
      <c r="F49110"/>
      <c r="G49110"/>
      <c r="H49110"/>
      <c r="K49110"/>
      <c r="P49110"/>
      <c r="X49110"/>
      <c r="AA49110"/>
      <c r="AF49110"/>
      <c r="AI49110"/>
      <c r="AN49110"/>
    </row>
    <row r="49111" spans="3:40" ht="14.1" customHeight="1">
      <c r="C49111"/>
      <c r="F49111"/>
      <c r="G49111"/>
      <c r="H49111"/>
      <c r="K49111"/>
      <c r="P49111"/>
      <c r="X49111"/>
      <c r="AA49111"/>
      <c r="AF49111"/>
      <c r="AI49111"/>
      <c r="AN49111"/>
    </row>
    <row r="49112" spans="3:40" ht="14.1" customHeight="1">
      <c r="C49112"/>
      <c r="F49112"/>
      <c r="G49112"/>
      <c r="H49112"/>
      <c r="K49112"/>
      <c r="P49112"/>
      <c r="X49112"/>
      <c r="AA49112"/>
      <c r="AF49112"/>
      <c r="AI49112"/>
      <c r="AN49112"/>
    </row>
    <row r="49113" spans="3:40" ht="14.1" customHeight="1">
      <c r="C49113"/>
      <c r="F49113"/>
      <c r="G49113"/>
      <c r="H49113"/>
      <c r="K49113"/>
      <c r="P49113"/>
      <c r="X49113"/>
      <c r="AA49113"/>
      <c r="AF49113"/>
      <c r="AI49113"/>
      <c r="AN49113"/>
    </row>
    <row r="49114" spans="3:40" ht="14.1" customHeight="1">
      <c r="C49114"/>
      <c r="F49114"/>
      <c r="G49114"/>
      <c r="H49114"/>
      <c r="K49114"/>
      <c r="P49114"/>
      <c r="X49114"/>
      <c r="AA49114"/>
      <c r="AF49114"/>
      <c r="AI49114"/>
      <c r="AN49114"/>
    </row>
    <row r="49115" spans="3:40" ht="14.1" customHeight="1">
      <c r="C49115"/>
      <c r="F49115"/>
      <c r="G49115"/>
      <c r="H49115"/>
      <c r="K49115"/>
      <c r="P49115"/>
      <c r="X49115"/>
      <c r="AA49115"/>
      <c r="AF49115"/>
      <c r="AI49115"/>
      <c r="AN49115"/>
    </row>
    <row r="49116" spans="3:40" ht="14.1" customHeight="1">
      <c r="C49116"/>
      <c r="F49116"/>
      <c r="G49116"/>
      <c r="H49116"/>
      <c r="K49116"/>
      <c r="P49116"/>
      <c r="X49116"/>
      <c r="AA49116"/>
      <c r="AF49116"/>
      <c r="AI49116"/>
      <c r="AN49116"/>
    </row>
    <row r="49117" spans="3:40" ht="14.1" customHeight="1">
      <c r="C49117"/>
      <c r="F49117"/>
      <c r="G49117"/>
      <c r="H49117"/>
      <c r="K49117"/>
      <c r="P49117"/>
      <c r="X49117"/>
      <c r="AA49117"/>
      <c r="AF49117"/>
      <c r="AI49117"/>
      <c r="AN49117"/>
    </row>
    <row r="49118" spans="3:40" ht="14.1" customHeight="1">
      <c r="C49118"/>
      <c r="F49118"/>
      <c r="G49118"/>
      <c r="H49118"/>
      <c r="K49118"/>
      <c r="P49118"/>
      <c r="X49118"/>
      <c r="AA49118"/>
      <c r="AF49118"/>
      <c r="AI49118"/>
      <c r="AN49118"/>
    </row>
    <row r="49119" spans="3:40" ht="14.1" customHeight="1">
      <c r="C49119"/>
      <c r="F49119"/>
      <c r="G49119"/>
      <c r="H49119"/>
      <c r="K49119"/>
      <c r="P49119"/>
      <c r="X49119"/>
      <c r="AA49119"/>
      <c r="AF49119"/>
      <c r="AI49119"/>
      <c r="AN49119"/>
    </row>
    <row r="49120" spans="3:40" ht="14.1" customHeight="1">
      <c r="C49120"/>
      <c r="F49120"/>
      <c r="G49120"/>
      <c r="H49120"/>
      <c r="K49120"/>
      <c r="P49120"/>
      <c r="X49120"/>
      <c r="AA49120"/>
      <c r="AF49120"/>
      <c r="AI49120"/>
      <c r="AN49120"/>
    </row>
    <row r="49121" spans="3:40" ht="14.1" customHeight="1">
      <c r="C49121"/>
      <c r="F49121"/>
      <c r="G49121"/>
      <c r="H49121"/>
      <c r="K49121"/>
      <c r="P49121"/>
      <c r="X49121"/>
      <c r="AA49121"/>
      <c r="AF49121"/>
      <c r="AI49121"/>
      <c r="AN49121"/>
    </row>
    <row r="49122" spans="3:40" ht="14.1" customHeight="1">
      <c r="C49122"/>
      <c r="F49122"/>
      <c r="G49122"/>
      <c r="H49122"/>
      <c r="K49122"/>
      <c r="P49122"/>
      <c r="X49122"/>
      <c r="AA49122"/>
      <c r="AF49122"/>
      <c r="AI49122"/>
      <c r="AN49122"/>
    </row>
    <row r="49123" spans="3:40" ht="14.1" customHeight="1">
      <c r="C49123"/>
      <c r="F49123"/>
      <c r="G49123"/>
      <c r="H49123"/>
      <c r="K49123"/>
      <c r="P49123"/>
      <c r="X49123"/>
      <c r="AA49123"/>
      <c r="AF49123"/>
      <c r="AI49123"/>
      <c r="AN49123"/>
    </row>
    <row r="49124" spans="3:40" ht="14.1" customHeight="1">
      <c r="C49124"/>
      <c r="F49124"/>
      <c r="G49124"/>
      <c r="H49124"/>
      <c r="K49124"/>
      <c r="P49124"/>
      <c r="X49124"/>
      <c r="AA49124"/>
      <c r="AF49124"/>
      <c r="AI49124"/>
      <c r="AN49124"/>
    </row>
    <row r="49125" spans="3:40" ht="14.1" customHeight="1">
      <c r="C49125"/>
      <c r="F49125"/>
      <c r="G49125"/>
      <c r="H49125"/>
      <c r="K49125"/>
      <c r="P49125"/>
      <c r="X49125"/>
      <c r="AA49125"/>
      <c r="AF49125"/>
      <c r="AI49125"/>
      <c r="AN49125"/>
    </row>
    <row r="49126" spans="3:40" ht="14.1" customHeight="1">
      <c r="C49126"/>
      <c r="F49126"/>
      <c r="G49126"/>
      <c r="H49126"/>
      <c r="K49126"/>
      <c r="P49126"/>
      <c r="X49126"/>
      <c r="AA49126"/>
      <c r="AF49126"/>
      <c r="AI49126"/>
      <c r="AN49126"/>
    </row>
    <row r="49127" spans="3:40" ht="14.1" customHeight="1">
      <c r="C49127"/>
      <c r="F49127"/>
      <c r="G49127"/>
      <c r="H49127"/>
      <c r="K49127"/>
      <c r="P49127"/>
      <c r="X49127"/>
      <c r="AA49127"/>
      <c r="AF49127"/>
      <c r="AI49127"/>
      <c r="AN49127"/>
    </row>
    <row r="49128" spans="3:40" ht="14.1" customHeight="1">
      <c r="C49128"/>
      <c r="F49128"/>
      <c r="G49128"/>
      <c r="H49128"/>
      <c r="K49128"/>
      <c r="P49128"/>
      <c r="X49128"/>
      <c r="AA49128"/>
      <c r="AF49128"/>
      <c r="AI49128"/>
      <c r="AN49128"/>
    </row>
    <row r="49129" spans="3:40" ht="14.1" customHeight="1">
      <c r="C49129"/>
      <c r="F49129"/>
      <c r="G49129"/>
      <c r="H49129"/>
      <c r="K49129"/>
      <c r="P49129"/>
      <c r="X49129"/>
      <c r="AA49129"/>
      <c r="AF49129"/>
      <c r="AI49129"/>
      <c r="AN49129"/>
    </row>
    <row r="49130" spans="3:40" ht="14.1" customHeight="1">
      <c r="C49130"/>
      <c r="F49130"/>
      <c r="G49130"/>
      <c r="H49130"/>
      <c r="K49130"/>
      <c r="P49130"/>
      <c r="X49130"/>
      <c r="AA49130"/>
      <c r="AF49130"/>
      <c r="AI49130"/>
      <c r="AN49130"/>
    </row>
    <row r="49131" spans="3:40" ht="14.1" customHeight="1">
      <c r="C49131"/>
      <c r="F49131"/>
      <c r="G49131"/>
      <c r="H49131"/>
      <c r="K49131"/>
      <c r="P49131"/>
      <c r="X49131"/>
      <c r="AA49131"/>
      <c r="AF49131"/>
      <c r="AI49131"/>
      <c r="AN49131"/>
    </row>
    <row r="49132" spans="3:40" ht="14.1" customHeight="1">
      <c r="C49132"/>
      <c r="F49132"/>
      <c r="G49132"/>
      <c r="H49132"/>
      <c r="K49132"/>
      <c r="P49132"/>
      <c r="X49132"/>
      <c r="AA49132"/>
      <c r="AF49132"/>
      <c r="AI49132"/>
      <c r="AN49132"/>
    </row>
    <row r="49133" spans="3:40" ht="14.1" customHeight="1">
      <c r="C49133"/>
      <c r="F49133"/>
      <c r="G49133"/>
      <c r="H49133"/>
      <c r="K49133"/>
      <c r="P49133"/>
      <c r="X49133"/>
      <c r="AA49133"/>
      <c r="AF49133"/>
      <c r="AI49133"/>
      <c r="AN49133"/>
    </row>
    <row r="49134" spans="3:40" ht="14.1" customHeight="1">
      <c r="C49134"/>
      <c r="F49134"/>
      <c r="G49134"/>
      <c r="H49134"/>
      <c r="K49134"/>
      <c r="P49134"/>
      <c r="X49134"/>
      <c r="AA49134"/>
      <c r="AF49134"/>
      <c r="AI49134"/>
      <c r="AN49134"/>
    </row>
    <row r="49135" spans="3:40" ht="14.1" customHeight="1">
      <c r="C49135"/>
      <c r="F49135"/>
      <c r="G49135"/>
      <c r="H49135"/>
      <c r="K49135"/>
      <c r="P49135"/>
      <c r="X49135"/>
      <c r="AA49135"/>
      <c r="AF49135"/>
      <c r="AI49135"/>
      <c r="AN49135"/>
    </row>
    <row r="49136" spans="3:40" ht="14.1" customHeight="1">
      <c r="C49136"/>
      <c r="F49136"/>
      <c r="G49136"/>
      <c r="H49136"/>
      <c r="K49136"/>
      <c r="P49136"/>
      <c r="X49136"/>
      <c r="AA49136"/>
      <c r="AF49136"/>
      <c r="AI49136"/>
      <c r="AN49136"/>
    </row>
    <row r="49137" spans="3:40" ht="14.1" customHeight="1">
      <c r="C49137"/>
      <c r="F49137"/>
      <c r="G49137"/>
      <c r="H49137"/>
      <c r="K49137"/>
      <c r="P49137"/>
      <c r="X49137"/>
      <c r="AA49137"/>
      <c r="AF49137"/>
      <c r="AI49137"/>
      <c r="AN49137"/>
    </row>
    <row r="49138" spans="3:40" ht="14.1" customHeight="1">
      <c r="C49138"/>
      <c r="F49138"/>
      <c r="G49138"/>
      <c r="H49138"/>
      <c r="K49138"/>
      <c r="P49138"/>
      <c r="X49138"/>
      <c r="AA49138"/>
      <c r="AF49138"/>
      <c r="AI49138"/>
      <c r="AN49138"/>
    </row>
    <row r="49139" spans="3:40" ht="14.1" customHeight="1">
      <c r="C49139"/>
      <c r="F49139"/>
      <c r="G49139"/>
      <c r="H49139"/>
      <c r="K49139"/>
      <c r="P49139"/>
      <c r="X49139"/>
      <c r="AA49139"/>
      <c r="AF49139"/>
      <c r="AI49139"/>
      <c r="AN49139"/>
    </row>
    <row r="49140" spans="3:40" ht="14.1" customHeight="1">
      <c r="C49140"/>
      <c r="F49140"/>
      <c r="G49140"/>
      <c r="H49140"/>
      <c r="K49140"/>
      <c r="P49140"/>
      <c r="X49140"/>
      <c r="AA49140"/>
      <c r="AF49140"/>
      <c r="AI49140"/>
      <c r="AN49140"/>
    </row>
    <row r="49141" spans="3:40" ht="14.1" customHeight="1">
      <c r="C49141"/>
      <c r="F49141"/>
      <c r="G49141"/>
      <c r="H49141"/>
      <c r="K49141"/>
      <c r="P49141"/>
      <c r="X49141"/>
      <c r="AA49141"/>
      <c r="AF49141"/>
      <c r="AI49141"/>
      <c r="AN49141"/>
    </row>
    <row r="49142" spans="3:40" ht="14.1" customHeight="1">
      <c r="C49142"/>
      <c r="F49142"/>
      <c r="G49142"/>
      <c r="H49142"/>
      <c r="K49142"/>
      <c r="P49142"/>
      <c r="X49142"/>
      <c r="AA49142"/>
      <c r="AF49142"/>
      <c r="AI49142"/>
      <c r="AN49142"/>
    </row>
    <row r="49143" spans="3:40" ht="14.1" customHeight="1">
      <c r="C49143"/>
      <c r="F49143"/>
      <c r="G49143"/>
      <c r="H49143"/>
      <c r="K49143"/>
      <c r="P49143"/>
      <c r="X49143"/>
      <c r="AA49143"/>
      <c r="AF49143"/>
      <c r="AI49143"/>
      <c r="AN49143"/>
    </row>
    <row r="49144" spans="3:40" ht="14.1" customHeight="1">
      <c r="C49144"/>
      <c r="F49144"/>
      <c r="G49144"/>
      <c r="H49144"/>
      <c r="K49144"/>
      <c r="P49144"/>
      <c r="X49144"/>
      <c r="AA49144"/>
      <c r="AF49144"/>
      <c r="AI49144"/>
      <c r="AN49144"/>
    </row>
    <row r="49145" spans="3:40" ht="14.1" customHeight="1">
      <c r="C49145"/>
      <c r="F49145"/>
      <c r="G49145"/>
      <c r="H49145"/>
      <c r="K49145"/>
      <c r="P49145"/>
      <c r="X49145"/>
      <c r="AA49145"/>
      <c r="AF49145"/>
      <c r="AI49145"/>
      <c r="AN49145"/>
    </row>
    <row r="49146" spans="3:40" ht="14.1" customHeight="1">
      <c r="C49146"/>
      <c r="F49146"/>
      <c r="G49146"/>
      <c r="H49146"/>
      <c r="K49146"/>
      <c r="P49146"/>
      <c r="X49146"/>
      <c r="AA49146"/>
      <c r="AF49146"/>
      <c r="AI49146"/>
      <c r="AN49146"/>
    </row>
    <row r="49147" spans="3:40" ht="14.1" customHeight="1">
      <c r="C49147"/>
      <c r="F49147"/>
      <c r="G49147"/>
      <c r="H49147"/>
      <c r="K49147"/>
      <c r="P49147"/>
      <c r="X49147"/>
      <c r="AA49147"/>
      <c r="AF49147"/>
      <c r="AI49147"/>
      <c r="AN49147"/>
    </row>
    <row r="49148" spans="3:40" ht="14.1" customHeight="1">
      <c r="C49148"/>
      <c r="F49148"/>
      <c r="G49148"/>
      <c r="H49148"/>
      <c r="K49148"/>
      <c r="P49148"/>
      <c r="X49148"/>
      <c r="AA49148"/>
      <c r="AF49148"/>
      <c r="AI49148"/>
      <c r="AN49148"/>
    </row>
    <row r="49149" spans="3:40" ht="14.1" customHeight="1">
      <c r="C49149"/>
      <c r="F49149"/>
      <c r="G49149"/>
      <c r="H49149"/>
      <c r="K49149"/>
      <c r="P49149"/>
      <c r="X49149"/>
      <c r="AA49149"/>
      <c r="AF49149"/>
      <c r="AI49149"/>
      <c r="AN49149"/>
    </row>
    <row r="49150" spans="3:40" ht="14.1" customHeight="1">
      <c r="C49150"/>
      <c r="F49150"/>
      <c r="G49150"/>
      <c r="H49150"/>
      <c r="K49150"/>
      <c r="P49150"/>
      <c r="X49150"/>
      <c r="AA49150"/>
      <c r="AF49150"/>
      <c r="AI49150"/>
      <c r="AN49150"/>
    </row>
    <row r="49151" spans="3:40" ht="14.1" customHeight="1">
      <c r="C49151"/>
      <c r="F49151"/>
      <c r="G49151"/>
      <c r="H49151"/>
      <c r="K49151"/>
      <c r="P49151"/>
      <c r="X49151"/>
      <c r="AA49151"/>
      <c r="AF49151"/>
      <c r="AI49151"/>
      <c r="AN49151"/>
    </row>
    <row r="49152" spans="3:40" ht="14.1" customHeight="1">
      <c r="C49152"/>
      <c r="F49152"/>
      <c r="G49152"/>
      <c r="H49152"/>
      <c r="K49152"/>
      <c r="P49152"/>
      <c r="X49152"/>
      <c r="AA49152"/>
      <c r="AF49152"/>
      <c r="AI49152"/>
      <c r="AN49152"/>
    </row>
    <row r="49153" spans="3:40" ht="14.1" customHeight="1">
      <c r="C49153"/>
      <c r="F49153"/>
      <c r="G49153"/>
      <c r="H49153"/>
      <c r="K49153"/>
      <c r="P49153"/>
      <c r="X49153"/>
      <c r="AA49153"/>
      <c r="AF49153"/>
      <c r="AI49153"/>
      <c r="AN49153"/>
    </row>
    <row r="49154" spans="3:40" ht="14.1" customHeight="1">
      <c r="C49154"/>
      <c r="F49154"/>
      <c r="G49154"/>
      <c r="H49154"/>
      <c r="K49154"/>
      <c r="P49154"/>
      <c r="X49154"/>
      <c r="AA49154"/>
      <c r="AF49154"/>
      <c r="AI49154"/>
      <c r="AN49154"/>
    </row>
    <row r="49155" spans="3:40" ht="14.1" customHeight="1">
      <c r="C49155"/>
      <c r="F49155"/>
      <c r="G49155"/>
      <c r="H49155"/>
      <c r="K49155"/>
      <c r="P49155"/>
      <c r="X49155"/>
      <c r="AA49155"/>
      <c r="AF49155"/>
      <c r="AI49155"/>
      <c r="AN49155"/>
    </row>
    <row r="49156" spans="3:40" ht="14.1" customHeight="1">
      <c r="C49156"/>
      <c r="F49156"/>
      <c r="G49156"/>
      <c r="H49156"/>
      <c r="K49156"/>
      <c r="P49156"/>
      <c r="X49156"/>
      <c r="AA49156"/>
      <c r="AF49156"/>
      <c r="AI49156"/>
      <c r="AN49156"/>
    </row>
    <row r="49157" spans="3:40" ht="14.1" customHeight="1">
      <c r="C49157"/>
      <c r="F49157"/>
      <c r="G49157"/>
      <c r="H49157"/>
      <c r="K49157"/>
      <c r="P49157"/>
      <c r="X49157"/>
      <c r="AA49157"/>
      <c r="AF49157"/>
      <c r="AI49157"/>
      <c r="AN49157"/>
    </row>
    <row r="49158" spans="3:40" ht="14.1" customHeight="1">
      <c r="C49158"/>
      <c r="F49158"/>
      <c r="G49158"/>
      <c r="H49158"/>
      <c r="K49158"/>
      <c r="P49158"/>
      <c r="X49158"/>
      <c r="AA49158"/>
      <c r="AF49158"/>
      <c r="AI49158"/>
      <c r="AN49158"/>
    </row>
    <row r="49159" spans="3:40" ht="14.1" customHeight="1">
      <c r="C49159"/>
      <c r="F49159"/>
      <c r="G49159"/>
      <c r="H49159"/>
      <c r="K49159"/>
      <c r="P49159"/>
      <c r="X49159"/>
      <c r="AA49159"/>
      <c r="AF49159"/>
      <c r="AI49159"/>
      <c r="AN49159"/>
    </row>
    <row r="49160" spans="3:40" ht="14.1" customHeight="1">
      <c r="C49160"/>
      <c r="F49160"/>
      <c r="G49160"/>
      <c r="H49160"/>
      <c r="K49160"/>
      <c r="P49160"/>
      <c r="X49160"/>
      <c r="AA49160"/>
      <c r="AF49160"/>
      <c r="AI49160"/>
      <c r="AN49160"/>
    </row>
    <row r="49161" spans="3:40" ht="14.1" customHeight="1">
      <c r="C49161"/>
      <c r="F49161"/>
      <c r="G49161"/>
      <c r="H49161"/>
      <c r="K49161"/>
      <c r="P49161"/>
      <c r="X49161"/>
      <c r="AA49161"/>
      <c r="AF49161"/>
      <c r="AI49161"/>
      <c r="AN49161"/>
    </row>
    <row r="49162" spans="3:40" ht="14.1" customHeight="1">
      <c r="C49162"/>
      <c r="F49162"/>
      <c r="G49162"/>
      <c r="H49162"/>
      <c r="K49162"/>
      <c r="P49162"/>
      <c r="X49162"/>
      <c r="AA49162"/>
      <c r="AF49162"/>
      <c r="AI49162"/>
      <c r="AN49162"/>
    </row>
    <row r="49163" spans="3:40" ht="14.1" customHeight="1">
      <c r="C49163"/>
      <c r="F49163"/>
      <c r="G49163"/>
      <c r="H49163"/>
      <c r="K49163"/>
      <c r="P49163"/>
      <c r="X49163"/>
      <c r="AA49163"/>
      <c r="AF49163"/>
      <c r="AI49163"/>
      <c r="AN49163"/>
    </row>
    <row r="49164" spans="3:40" ht="14.1" customHeight="1">
      <c r="C49164"/>
      <c r="F49164"/>
      <c r="G49164"/>
      <c r="H49164"/>
      <c r="K49164"/>
      <c r="P49164"/>
      <c r="X49164"/>
      <c r="AA49164"/>
      <c r="AF49164"/>
      <c r="AI49164"/>
      <c r="AN49164"/>
    </row>
    <row r="49165" spans="3:40" ht="14.1" customHeight="1">
      <c r="C49165"/>
      <c r="F49165"/>
      <c r="G49165"/>
      <c r="H49165"/>
      <c r="K49165"/>
      <c r="P49165"/>
      <c r="X49165"/>
      <c r="AA49165"/>
      <c r="AF49165"/>
      <c r="AI49165"/>
      <c r="AN49165"/>
    </row>
    <row r="49166" spans="3:40" ht="14.1" customHeight="1">
      <c r="C49166"/>
      <c r="F49166"/>
      <c r="G49166"/>
      <c r="H49166"/>
      <c r="K49166"/>
      <c r="P49166"/>
      <c r="X49166"/>
      <c r="AA49166"/>
      <c r="AF49166"/>
      <c r="AI49166"/>
      <c r="AN49166"/>
    </row>
    <row r="49167" spans="3:40" ht="14.1" customHeight="1">
      <c r="C49167"/>
      <c r="F49167"/>
      <c r="G49167"/>
      <c r="H49167"/>
      <c r="K49167"/>
      <c r="P49167"/>
      <c r="X49167"/>
      <c r="AA49167"/>
      <c r="AF49167"/>
      <c r="AI49167"/>
      <c r="AN49167"/>
    </row>
    <row r="49168" spans="3:40" ht="14.1" customHeight="1">
      <c r="C49168"/>
      <c r="F49168"/>
      <c r="G49168"/>
      <c r="H49168"/>
      <c r="K49168"/>
      <c r="P49168"/>
      <c r="X49168"/>
      <c r="AA49168"/>
      <c r="AF49168"/>
      <c r="AI49168"/>
      <c r="AN49168"/>
    </row>
    <row r="49169" spans="3:40" ht="14.1" customHeight="1">
      <c r="C49169"/>
      <c r="F49169"/>
      <c r="G49169"/>
      <c r="H49169"/>
      <c r="K49169"/>
      <c r="P49169"/>
      <c r="X49169"/>
      <c r="AA49169"/>
      <c r="AF49169"/>
      <c r="AI49169"/>
      <c r="AN49169"/>
    </row>
    <row r="49170" spans="3:40" ht="14.1" customHeight="1">
      <c r="C49170"/>
      <c r="F49170"/>
      <c r="G49170"/>
      <c r="H49170"/>
      <c r="K49170"/>
      <c r="P49170"/>
      <c r="X49170"/>
      <c r="AA49170"/>
      <c r="AF49170"/>
      <c r="AI49170"/>
      <c r="AN49170"/>
    </row>
    <row r="49171" spans="3:40" ht="14.1" customHeight="1">
      <c r="C49171"/>
      <c r="F49171"/>
      <c r="G49171"/>
      <c r="H49171"/>
      <c r="K49171"/>
      <c r="P49171"/>
      <c r="X49171"/>
      <c r="AA49171"/>
      <c r="AF49171"/>
      <c r="AI49171"/>
      <c r="AN49171"/>
    </row>
    <row r="49172" spans="3:40" ht="14.1" customHeight="1">
      <c r="C49172"/>
      <c r="F49172"/>
      <c r="G49172"/>
      <c r="H49172"/>
      <c r="K49172"/>
      <c r="P49172"/>
      <c r="X49172"/>
      <c r="AA49172"/>
      <c r="AF49172"/>
      <c r="AI49172"/>
      <c r="AN49172"/>
    </row>
    <row r="49173" spans="3:40" ht="14.1" customHeight="1">
      <c r="C49173"/>
      <c r="F49173"/>
      <c r="G49173"/>
      <c r="H49173"/>
      <c r="K49173"/>
      <c r="P49173"/>
      <c r="X49173"/>
      <c r="AA49173"/>
      <c r="AF49173"/>
      <c r="AI49173"/>
      <c r="AN49173"/>
    </row>
    <row r="49174" spans="3:40" ht="14.1" customHeight="1">
      <c r="C49174"/>
      <c r="F49174"/>
      <c r="G49174"/>
      <c r="H49174"/>
      <c r="K49174"/>
      <c r="P49174"/>
      <c r="X49174"/>
      <c r="AA49174"/>
      <c r="AF49174"/>
      <c r="AI49174"/>
      <c r="AN49174"/>
    </row>
    <row r="49175" spans="3:40" ht="14.1" customHeight="1">
      <c r="C49175"/>
      <c r="F49175"/>
      <c r="G49175"/>
      <c r="H49175"/>
      <c r="K49175"/>
      <c r="P49175"/>
      <c r="X49175"/>
      <c r="AA49175"/>
      <c r="AF49175"/>
      <c r="AI49175"/>
      <c r="AN49175"/>
    </row>
    <row r="49176" spans="3:40" ht="14.1" customHeight="1">
      <c r="C49176"/>
      <c r="F49176"/>
      <c r="G49176"/>
      <c r="H49176"/>
      <c r="K49176"/>
      <c r="P49176"/>
      <c r="X49176"/>
      <c r="AA49176"/>
      <c r="AF49176"/>
      <c r="AI49176"/>
      <c r="AN49176"/>
    </row>
    <row r="49177" spans="3:40" ht="14.1" customHeight="1">
      <c r="C49177"/>
      <c r="F49177"/>
      <c r="G49177"/>
      <c r="H49177"/>
      <c r="K49177"/>
      <c r="P49177"/>
      <c r="X49177"/>
      <c r="AA49177"/>
      <c r="AF49177"/>
      <c r="AI49177"/>
      <c r="AN49177"/>
    </row>
    <row r="49178" spans="3:40" ht="14.1" customHeight="1">
      <c r="C49178"/>
      <c r="F49178"/>
      <c r="G49178"/>
      <c r="H49178"/>
      <c r="K49178"/>
      <c r="P49178"/>
      <c r="X49178"/>
      <c r="AA49178"/>
      <c r="AF49178"/>
      <c r="AI49178"/>
      <c r="AN49178"/>
    </row>
    <row r="49179" spans="3:40" ht="14.1" customHeight="1">
      <c r="C49179"/>
      <c r="F49179"/>
      <c r="G49179"/>
      <c r="H49179"/>
      <c r="K49179"/>
      <c r="P49179"/>
      <c r="X49179"/>
      <c r="AA49179"/>
      <c r="AF49179"/>
      <c r="AI49179"/>
      <c r="AN49179"/>
    </row>
    <row r="49180" spans="3:40" ht="14.1" customHeight="1">
      <c r="C49180"/>
      <c r="F49180"/>
      <c r="G49180"/>
      <c r="H49180"/>
      <c r="K49180"/>
      <c r="P49180"/>
      <c r="X49180"/>
      <c r="AA49180"/>
      <c r="AF49180"/>
      <c r="AI49180"/>
      <c r="AN49180"/>
    </row>
    <row r="49181" spans="3:40" ht="14.1" customHeight="1">
      <c r="C49181"/>
      <c r="F49181"/>
      <c r="G49181"/>
      <c r="H49181"/>
      <c r="K49181"/>
      <c r="P49181"/>
      <c r="X49181"/>
      <c r="AA49181"/>
      <c r="AF49181"/>
      <c r="AI49181"/>
      <c r="AN49181"/>
    </row>
    <row r="49182" spans="3:40" ht="14.1" customHeight="1">
      <c r="C49182"/>
      <c r="F49182"/>
      <c r="G49182"/>
      <c r="H49182"/>
      <c r="K49182"/>
      <c r="P49182"/>
      <c r="X49182"/>
      <c r="AA49182"/>
      <c r="AF49182"/>
      <c r="AI49182"/>
      <c r="AN49182"/>
    </row>
    <row r="49183" spans="3:40" ht="14.1" customHeight="1">
      <c r="C49183"/>
      <c r="F49183"/>
      <c r="G49183"/>
      <c r="H49183"/>
      <c r="K49183"/>
      <c r="P49183"/>
      <c r="X49183"/>
      <c r="AA49183"/>
      <c r="AF49183"/>
      <c r="AI49183"/>
      <c r="AN49183"/>
    </row>
    <row r="49184" spans="3:40" ht="14.1" customHeight="1">
      <c r="C49184"/>
      <c r="F49184"/>
      <c r="G49184"/>
      <c r="H49184"/>
      <c r="K49184"/>
      <c r="P49184"/>
      <c r="X49184"/>
      <c r="AA49184"/>
      <c r="AF49184"/>
      <c r="AI49184"/>
      <c r="AN49184"/>
    </row>
    <row r="49185" spans="3:40" ht="14.1" customHeight="1">
      <c r="C49185"/>
      <c r="F49185"/>
      <c r="G49185"/>
      <c r="H49185"/>
      <c r="K49185"/>
      <c r="P49185"/>
      <c r="X49185"/>
      <c r="AA49185"/>
      <c r="AF49185"/>
      <c r="AI49185"/>
      <c r="AN49185"/>
    </row>
    <row r="49186" spans="3:40" ht="14.1" customHeight="1">
      <c r="C49186"/>
      <c r="F49186"/>
      <c r="G49186"/>
      <c r="H49186"/>
      <c r="K49186"/>
      <c r="P49186"/>
      <c r="X49186"/>
      <c r="AA49186"/>
      <c r="AF49186"/>
      <c r="AI49186"/>
      <c r="AN49186"/>
    </row>
    <row r="49187" spans="3:40" ht="14.1" customHeight="1">
      <c r="C49187"/>
      <c r="F49187"/>
      <c r="G49187"/>
      <c r="H49187"/>
      <c r="K49187"/>
      <c r="P49187"/>
      <c r="X49187"/>
      <c r="AA49187"/>
      <c r="AF49187"/>
      <c r="AI49187"/>
      <c r="AN49187"/>
    </row>
    <row r="49188" spans="3:40" ht="14.1" customHeight="1">
      <c r="C49188"/>
      <c r="F49188"/>
      <c r="G49188"/>
      <c r="H49188"/>
      <c r="K49188"/>
      <c r="P49188"/>
      <c r="X49188"/>
      <c r="AA49188"/>
      <c r="AF49188"/>
      <c r="AI49188"/>
      <c r="AN49188"/>
    </row>
    <row r="49189" spans="3:40" ht="14.1" customHeight="1">
      <c r="C49189"/>
      <c r="F49189"/>
      <c r="G49189"/>
      <c r="H49189"/>
      <c r="K49189"/>
      <c r="P49189"/>
      <c r="X49189"/>
      <c r="AA49189"/>
      <c r="AF49189"/>
      <c r="AI49189"/>
      <c r="AN49189"/>
    </row>
    <row r="49190" spans="3:40" ht="14.1" customHeight="1">
      <c r="C49190"/>
      <c r="F49190"/>
      <c r="G49190"/>
      <c r="H49190"/>
      <c r="K49190"/>
      <c r="P49190"/>
      <c r="X49190"/>
      <c r="AA49190"/>
      <c r="AF49190"/>
      <c r="AI49190"/>
      <c r="AN49190"/>
    </row>
    <row r="49191" spans="3:40" ht="14.1" customHeight="1">
      <c r="C49191"/>
      <c r="F49191"/>
      <c r="G49191"/>
      <c r="H49191"/>
      <c r="K49191"/>
      <c r="P49191"/>
      <c r="X49191"/>
      <c r="AA49191"/>
      <c r="AF49191"/>
      <c r="AI49191"/>
      <c r="AN49191"/>
    </row>
    <row r="49192" spans="3:40" ht="14.1" customHeight="1">
      <c r="C49192"/>
      <c r="F49192"/>
      <c r="G49192"/>
      <c r="H49192"/>
      <c r="K49192"/>
      <c r="P49192"/>
      <c r="X49192"/>
      <c r="AA49192"/>
      <c r="AF49192"/>
      <c r="AI49192"/>
      <c r="AN49192"/>
    </row>
    <row r="49193" spans="3:40" ht="14.1" customHeight="1">
      <c r="C49193"/>
      <c r="F49193"/>
      <c r="G49193"/>
      <c r="H49193"/>
      <c r="K49193"/>
      <c r="P49193"/>
      <c r="X49193"/>
      <c r="AA49193"/>
      <c r="AF49193"/>
      <c r="AI49193"/>
      <c r="AN49193"/>
    </row>
    <row r="49194" spans="3:40" ht="14.1" customHeight="1">
      <c r="C49194"/>
      <c r="F49194"/>
      <c r="G49194"/>
      <c r="H49194"/>
      <c r="K49194"/>
      <c r="P49194"/>
      <c r="X49194"/>
      <c r="AA49194"/>
      <c r="AF49194"/>
      <c r="AI49194"/>
      <c r="AN49194"/>
    </row>
    <row r="49195" spans="3:40" ht="14.1" customHeight="1">
      <c r="C49195"/>
      <c r="F49195"/>
      <c r="G49195"/>
      <c r="H49195"/>
      <c r="K49195"/>
      <c r="P49195"/>
      <c r="X49195"/>
      <c r="AA49195"/>
      <c r="AF49195"/>
      <c r="AI49195"/>
      <c r="AN49195"/>
    </row>
    <row r="49196" spans="3:40" ht="14.1" customHeight="1">
      <c r="C49196"/>
      <c r="F49196"/>
      <c r="G49196"/>
      <c r="H49196"/>
      <c r="K49196"/>
      <c r="P49196"/>
      <c r="X49196"/>
      <c r="AA49196"/>
      <c r="AF49196"/>
      <c r="AI49196"/>
      <c r="AN49196"/>
    </row>
    <row r="49197" spans="3:40" ht="14.1" customHeight="1">
      <c r="C49197"/>
      <c r="F49197"/>
      <c r="G49197"/>
      <c r="H49197"/>
      <c r="K49197"/>
      <c r="P49197"/>
      <c r="X49197"/>
      <c r="AA49197"/>
      <c r="AF49197"/>
      <c r="AI49197"/>
      <c r="AN49197"/>
    </row>
    <row r="49198" spans="3:40" ht="14.1" customHeight="1">
      <c r="C49198"/>
      <c r="F49198"/>
      <c r="G49198"/>
      <c r="H49198"/>
      <c r="K49198"/>
      <c r="P49198"/>
      <c r="X49198"/>
      <c r="AA49198"/>
      <c r="AF49198"/>
      <c r="AI49198"/>
      <c r="AN49198"/>
    </row>
    <row r="49199" spans="3:40" ht="14.1" customHeight="1">
      <c r="C49199"/>
      <c r="F49199"/>
      <c r="G49199"/>
      <c r="H49199"/>
      <c r="K49199"/>
      <c r="P49199"/>
      <c r="X49199"/>
      <c r="AA49199"/>
      <c r="AF49199"/>
      <c r="AI49199"/>
      <c r="AN49199"/>
    </row>
    <row r="49200" spans="3:40" ht="14.1" customHeight="1">
      <c r="C49200"/>
      <c r="F49200"/>
      <c r="G49200"/>
      <c r="H49200"/>
      <c r="K49200"/>
      <c r="P49200"/>
      <c r="X49200"/>
      <c r="AA49200"/>
      <c r="AF49200"/>
      <c r="AI49200"/>
      <c r="AN49200"/>
    </row>
    <row r="49201" spans="3:40" ht="14.1" customHeight="1">
      <c r="C49201"/>
      <c r="F49201"/>
      <c r="G49201"/>
      <c r="H49201"/>
      <c r="K49201"/>
      <c r="P49201"/>
      <c r="X49201"/>
      <c r="AA49201"/>
      <c r="AF49201"/>
      <c r="AI49201"/>
      <c r="AN49201"/>
    </row>
    <row r="49202" spans="3:40" ht="14.1" customHeight="1">
      <c r="C49202"/>
      <c r="F49202"/>
      <c r="G49202"/>
      <c r="H49202"/>
      <c r="K49202"/>
      <c r="P49202"/>
      <c r="X49202"/>
      <c r="AA49202"/>
      <c r="AF49202"/>
      <c r="AI49202"/>
      <c r="AN49202"/>
    </row>
    <row r="49203" spans="3:40" ht="14.1" customHeight="1">
      <c r="C49203"/>
      <c r="F49203"/>
      <c r="G49203"/>
      <c r="H49203"/>
      <c r="K49203"/>
      <c r="P49203"/>
      <c r="X49203"/>
      <c r="AA49203"/>
      <c r="AF49203"/>
      <c r="AI49203"/>
      <c r="AN49203"/>
    </row>
    <row r="49204" spans="3:40" ht="14.1" customHeight="1">
      <c r="C49204"/>
      <c r="F49204"/>
      <c r="G49204"/>
      <c r="H49204"/>
      <c r="K49204"/>
      <c r="P49204"/>
      <c r="X49204"/>
      <c r="AA49204"/>
      <c r="AF49204"/>
      <c r="AI49204"/>
      <c r="AN49204"/>
    </row>
    <row r="49205" spans="3:40" ht="14.1" customHeight="1">
      <c r="C49205"/>
      <c r="F49205"/>
      <c r="G49205"/>
      <c r="H49205"/>
      <c r="K49205"/>
      <c r="P49205"/>
      <c r="X49205"/>
      <c r="AA49205"/>
      <c r="AF49205"/>
      <c r="AI49205"/>
      <c r="AN49205"/>
    </row>
    <row r="49206" spans="3:40" ht="14.1" customHeight="1">
      <c r="C49206"/>
      <c r="F49206"/>
      <c r="G49206"/>
      <c r="H49206"/>
      <c r="K49206"/>
      <c r="P49206"/>
      <c r="X49206"/>
      <c r="AA49206"/>
      <c r="AF49206"/>
      <c r="AI49206"/>
      <c r="AN49206"/>
    </row>
    <row r="49207" spans="3:40" ht="14.1" customHeight="1">
      <c r="C49207"/>
      <c r="F49207"/>
      <c r="G49207"/>
      <c r="H49207"/>
      <c r="K49207"/>
      <c r="P49207"/>
      <c r="X49207"/>
      <c r="AA49207"/>
      <c r="AF49207"/>
      <c r="AI49207"/>
      <c r="AN49207"/>
    </row>
    <row r="49208" spans="3:40" ht="14.1" customHeight="1">
      <c r="C49208"/>
      <c r="F49208"/>
      <c r="G49208"/>
      <c r="H49208"/>
      <c r="K49208"/>
      <c r="P49208"/>
      <c r="X49208"/>
      <c r="AA49208"/>
      <c r="AF49208"/>
      <c r="AI49208"/>
      <c r="AN49208"/>
    </row>
    <row r="49209" spans="3:40" ht="14.1" customHeight="1">
      <c r="C49209"/>
      <c r="F49209"/>
      <c r="G49209"/>
      <c r="H49209"/>
      <c r="K49209"/>
      <c r="P49209"/>
      <c r="X49209"/>
      <c r="AA49209"/>
      <c r="AF49209"/>
      <c r="AI49209"/>
      <c r="AN49209"/>
    </row>
    <row r="49210" spans="3:40" ht="14.1" customHeight="1">
      <c r="C49210"/>
      <c r="F49210"/>
      <c r="G49210"/>
      <c r="H49210"/>
      <c r="K49210"/>
      <c r="P49210"/>
      <c r="X49210"/>
      <c r="AA49210"/>
      <c r="AF49210"/>
      <c r="AI49210"/>
      <c r="AN49210"/>
    </row>
    <row r="49211" spans="3:40" ht="14.1" customHeight="1">
      <c r="C49211"/>
      <c r="F49211"/>
      <c r="G49211"/>
      <c r="H49211"/>
      <c r="K49211"/>
      <c r="P49211"/>
      <c r="X49211"/>
      <c r="AA49211"/>
      <c r="AF49211"/>
      <c r="AI49211"/>
      <c r="AN49211"/>
    </row>
    <row r="49212" spans="3:40" ht="14.1" customHeight="1">
      <c r="C49212"/>
      <c r="F49212"/>
      <c r="G49212"/>
      <c r="H49212"/>
      <c r="K49212"/>
      <c r="P49212"/>
      <c r="X49212"/>
      <c r="AA49212"/>
      <c r="AF49212"/>
      <c r="AI49212"/>
      <c r="AN49212"/>
    </row>
    <row r="49213" spans="3:40" ht="14.1" customHeight="1">
      <c r="C49213"/>
      <c r="F49213"/>
      <c r="G49213"/>
      <c r="H49213"/>
      <c r="K49213"/>
      <c r="P49213"/>
      <c r="X49213"/>
      <c r="AA49213"/>
      <c r="AF49213"/>
      <c r="AI49213"/>
      <c r="AN49213"/>
    </row>
    <row r="49214" spans="3:40" ht="14.1" customHeight="1">
      <c r="C49214"/>
      <c r="F49214"/>
      <c r="G49214"/>
      <c r="H49214"/>
      <c r="K49214"/>
      <c r="P49214"/>
      <c r="X49214"/>
      <c r="AA49214"/>
      <c r="AF49214"/>
      <c r="AI49214"/>
      <c r="AN49214"/>
    </row>
    <row r="49215" spans="3:40" ht="14.1" customHeight="1">
      <c r="C49215"/>
      <c r="F49215"/>
      <c r="G49215"/>
      <c r="H49215"/>
      <c r="K49215"/>
      <c r="P49215"/>
      <c r="X49215"/>
      <c r="AA49215"/>
      <c r="AF49215"/>
      <c r="AI49215"/>
      <c r="AN49215"/>
    </row>
    <row r="49216" spans="3:40" ht="14.1" customHeight="1">
      <c r="C49216"/>
      <c r="F49216"/>
      <c r="G49216"/>
      <c r="H49216"/>
      <c r="K49216"/>
      <c r="P49216"/>
      <c r="X49216"/>
      <c r="AA49216"/>
      <c r="AF49216"/>
      <c r="AI49216"/>
      <c r="AN49216"/>
    </row>
    <row r="49217" spans="3:40" ht="14.1" customHeight="1">
      <c r="C49217"/>
      <c r="F49217"/>
      <c r="G49217"/>
      <c r="H49217"/>
      <c r="K49217"/>
      <c r="P49217"/>
      <c r="X49217"/>
      <c r="AA49217"/>
      <c r="AF49217"/>
      <c r="AI49217"/>
      <c r="AN49217"/>
    </row>
    <row r="49218" spans="3:40" ht="14.1" customHeight="1">
      <c r="C49218"/>
      <c r="F49218"/>
      <c r="G49218"/>
      <c r="H49218"/>
      <c r="K49218"/>
      <c r="P49218"/>
      <c r="X49218"/>
      <c r="AA49218"/>
      <c r="AF49218"/>
      <c r="AI49218"/>
      <c r="AN49218"/>
    </row>
    <row r="49219" spans="3:40" ht="14.1" customHeight="1">
      <c r="C49219"/>
      <c r="F49219"/>
      <c r="G49219"/>
      <c r="H49219"/>
      <c r="K49219"/>
      <c r="P49219"/>
      <c r="X49219"/>
      <c r="AA49219"/>
      <c r="AF49219"/>
      <c r="AI49219"/>
      <c r="AN49219"/>
    </row>
    <row r="49220" spans="3:40" ht="14.1" customHeight="1">
      <c r="C49220"/>
      <c r="F49220"/>
      <c r="G49220"/>
      <c r="H49220"/>
      <c r="K49220"/>
      <c r="P49220"/>
      <c r="X49220"/>
      <c r="AA49220"/>
      <c r="AF49220"/>
      <c r="AI49220"/>
      <c r="AN49220"/>
    </row>
    <row r="49221" spans="3:40" ht="14.1" customHeight="1">
      <c r="C49221"/>
      <c r="F49221"/>
      <c r="G49221"/>
      <c r="H49221"/>
      <c r="K49221"/>
      <c r="P49221"/>
      <c r="X49221"/>
      <c r="AA49221"/>
      <c r="AF49221"/>
      <c r="AI49221"/>
      <c r="AN49221"/>
    </row>
    <row r="49222" spans="3:40" ht="14.1" customHeight="1">
      <c r="C49222"/>
      <c r="F49222"/>
      <c r="G49222"/>
      <c r="H49222"/>
      <c r="K49222"/>
      <c r="P49222"/>
      <c r="X49222"/>
      <c r="AA49222"/>
      <c r="AF49222"/>
      <c r="AI49222"/>
      <c r="AN49222"/>
    </row>
    <row r="49223" spans="3:40" ht="14.1" customHeight="1">
      <c r="C49223"/>
      <c r="F49223"/>
      <c r="G49223"/>
      <c r="H49223"/>
      <c r="K49223"/>
      <c r="P49223"/>
      <c r="X49223"/>
      <c r="AA49223"/>
      <c r="AF49223"/>
      <c r="AI49223"/>
      <c r="AN49223"/>
    </row>
    <row r="49224" spans="3:40" ht="14.1" customHeight="1">
      <c r="C49224"/>
      <c r="F49224"/>
      <c r="G49224"/>
      <c r="H49224"/>
      <c r="K49224"/>
      <c r="P49224"/>
      <c r="X49224"/>
      <c r="AA49224"/>
      <c r="AF49224"/>
      <c r="AI49224"/>
      <c r="AN49224"/>
    </row>
    <row r="49225" spans="3:40" ht="14.1" customHeight="1">
      <c r="C49225"/>
      <c r="F49225"/>
      <c r="G49225"/>
      <c r="H49225"/>
      <c r="K49225"/>
      <c r="P49225"/>
      <c r="X49225"/>
      <c r="AA49225"/>
      <c r="AF49225"/>
      <c r="AI49225"/>
      <c r="AN49225"/>
    </row>
    <row r="49226" spans="3:40" ht="14.1" customHeight="1">
      <c r="C49226"/>
      <c r="F49226"/>
      <c r="G49226"/>
      <c r="H49226"/>
      <c r="K49226"/>
      <c r="P49226"/>
      <c r="X49226"/>
      <c r="AA49226"/>
      <c r="AF49226"/>
      <c r="AI49226"/>
      <c r="AN49226"/>
    </row>
    <row r="49227" spans="3:40" ht="14.1" customHeight="1">
      <c r="C49227"/>
      <c r="F49227"/>
      <c r="G49227"/>
      <c r="H49227"/>
      <c r="K49227"/>
      <c r="P49227"/>
      <c r="X49227"/>
      <c r="AA49227"/>
      <c r="AF49227"/>
      <c r="AI49227"/>
      <c r="AN49227"/>
    </row>
    <row r="49228" spans="3:40" ht="14.1" customHeight="1">
      <c r="C49228"/>
      <c r="F49228"/>
      <c r="G49228"/>
      <c r="H49228"/>
      <c r="K49228"/>
      <c r="P49228"/>
      <c r="X49228"/>
      <c r="AA49228"/>
      <c r="AF49228"/>
      <c r="AI49228"/>
      <c r="AN49228"/>
    </row>
    <row r="49229" spans="3:40" ht="14.1" customHeight="1">
      <c r="C49229"/>
      <c r="F49229"/>
      <c r="G49229"/>
      <c r="H49229"/>
      <c r="K49229"/>
      <c r="P49229"/>
      <c r="X49229"/>
      <c r="AA49229"/>
      <c r="AF49229"/>
      <c r="AI49229"/>
      <c r="AN49229"/>
    </row>
    <row r="49230" spans="3:40" ht="14.1" customHeight="1">
      <c r="C49230"/>
      <c r="F49230"/>
      <c r="G49230"/>
      <c r="H49230"/>
      <c r="K49230"/>
      <c r="P49230"/>
      <c r="X49230"/>
      <c r="AA49230"/>
      <c r="AF49230"/>
      <c r="AI49230"/>
      <c r="AN49230"/>
    </row>
    <row r="49231" spans="3:40" ht="14.1" customHeight="1">
      <c r="C49231"/>
      <c r="F49231"/>
      <c r="G49231"/>
      <c r="H49231"/>
      <c r="K49231"/>
      <c r="P49231"/>
      <c r="X49231"/>
      <c r="AA49231"/>
      <c r="AF49231"/>
      <c r="AI49231"/>
      <c r="AN49231"/>
    </row>
    <row r="49232" spans="3:40" ht="14.1" customHeight="1">
      <c r="C49232"/>
      <c r="F49232"/>
      <c r="G49232"/>
      <c r="H49232"/>
      <c r="K49232"/>
      <c r="P49232"/>
      <c r="X49232"/>
      <c r="AA49232"/>
      <c r="AF49232"/>
      <c r="AI49232"/>
      <c r="AN49232"/>
    </row>
    <row r="49233" spans="3:40" ht="14.1" customHeight="1">
      <c r="C49233"/>
      <c r="F49233"/>
      <c r="G49233"/>
      <c r="H49233"/>
      <c r="K49233"/>
      <c r="P49233"/>
      <c r="X49233"/>
      <c r="AA49233"/>
      <c r="AF49233"/>
      <c r="AI49233"/>
      <c r="AN49233"/>
    </row>
    <row r="49234" spans="3:40" ht="14.1" customHeight="1">
      <c r="C49234"/>
      <c r="F49234"/>
      <c r="G49234"/>
      <c r="H49234"/>
      <c r="K49234"/>
      <c r="P49234"/>
      <c r="X49234"/>
      <c r="AA49234"/>
      <c r="AF49234"/>
      <c r="AI49234"/>
      <c r="AN49234"/>
    </row>
    <row r="49235" spans="3:40" ht="14.1" customHeight="1">
      <c r="C49235"/>
      <c r="F49235"/>
      <c r="G49235"/>
      <c r="H49235"/>
      <c r="K49235"/>
      <c r="P49235"/>
      <c r="X49235"/>
      <c r="AA49235"/>
      <c r="AF49235"/>
      <c r="AI49235"/>
      <c r="AN49235"/>
    </row>
    <row r="49236" spans="3:40" ht="14.1" customHeight="1">
      <c r="C49236"/>
      <c r="F49236"/>
      <c r="G49236"/>
      <c r="H49236"/>
      <c r="K49236"/>
      <c r="P49236"/>
      <c r="X49236"/>
      <c r="AA49236"/>
      <c r="AF49236"/>
      <c r="AI49236"/>
      <c r="AN49236"/>
    </row>
    <row r="49237" spans="3:40" ht="14.1" customHeight="1">
      <c r="C49237"/>
      <c r="F49237"/>
      <c r="G49237"/>
      <c r="H49237"/>
      <c r="K49237"/>
      <c r="P49237"/>
      <c r="X49237"/>
      <c r="AA49237"/>
      <c r="AF49237"/>
      <c r="AI49237"/>
      <c r="AN49237"/>
    </row>
    <row r="49238" spans="3:40" ht="14.1" customHeight="1">
      <c r="C49238"/>
      <c r="F49238"/>
      <c r="G49238"/>
      <c r="H49238"/>
      <c r="K49238"/>
      <c r="P49238"/>
      <c r="X49238"/>
      <c r="AA49238"/>
      <c r="AF49238"/>
      <c r="AI49238"/>
      <c r="AN49238"/>
    </row>
    <row r="49239" spans="3:40" ht="14.1" customHeight="1">
      <c r="C49239"/>
      <c r="F49239"/>
      <c r="G49239"/>
      <c r="H49239"/>
      <c r="K49239"/>
      <c r="P49239"/>
      <c r="X49239"/>
      <c r="AA49239"/>
      <c r="AF49239"/>
      <c r="AI49239"/>
      <c r="AN49239"/>
    </row>
    <row r="49240" spans="3:40" ht="14.1" customHeight="1">
      <c r="C49240"/>
      <c r="F49240"/>
      <c r="G49240"/>
      <c r="H49240"/>
      <c r="K49240"/>
      <c r="P49240"/>
      <c r="X49240"/>
      <c r="AA49240"/>
      <c r="AF49240"/>
      <c r="AI49240"/>
      <c r="AN49240"/>
    </row>
    <row r="49241" spans="3:40" ht="14.1" customHeight="1">
      <c r="C49241"/>
      <c r="F49241"/>
      <c r="G49241"/>
      <c r="H49241"/>
      <c r="K49241"/>
      <c r="P49241"/>
      <c r="X49241"/>
      <c r="AA49241"/>
      <c r="AF49241"/>
      <c r="AI49241"/>
      <c r="AN49241"/>
    </row>
    <row r="49242" spans="3:40" ht="14.1" customHeight="1">
      <c r="C49242"/>
      <c r="F49242"/>
      <c r="G49242"/>
      <c r="H49242"/>
      <c r="K49242"/>
      <c r="P49242"/>
      <c r="X49242"/>
      <c r="AA49242"/>
      <c r="AF49242"/>
      <c r="AI49242"/>
      <c r="AN49242"/>
    </row>
    <row r="49243" spans="3:40" ht="14.1" customHeight="1">
      <c r="C49243"/>
      <c r="F49243"/>
      <c r="G49243"/>
      <c r="H49243"/>
      <c r="K49243"/>
      <c r="P49243"/>
      <c r="X49243"/>
      <c r="AA49243"/>
      <c r="AF49243"/>
      <c r="AI49243"/>
      <c r="AN49243"/>
    </row>
    <row r="49244" spans="3:40" ht="14.1" customHeight="1">
      <c r="C49244"/>
      <c r="F49244"/>
      <c r="G49244"/>
      <c r="H49244"/>
      <c r="K49244"/>
      <c r="P49244"/>
      <c r="X49244"/>
      <c r="AA49244"/>
      <c r="AF49244"/>
      <c r="AI49244"/>
      <c r="AN49244"/>
    </row>
    <row r="49245" spans="3:40" ht="14.1" customHeight="1">
      <c r="C49245"/>
      <c r="F49245"/>
      <c r="G49245"/>
      <c r="H49245"/>
      <c r="K49245"/>
      <c r="P49245"/>
      <c r="X49245"/>
      <c r="AA49245"/>
      <c r="AF49245"/>
      <c r="AI49245"/>
      <c r="AN49245"/>
    </row>
    <row r="49246" spans="3:40" ht="14.1" customHeight="1">
      <c r="C49246"/>
      <c r="F49246"/>
      <c r="G49246"/>
      <c r="H49246"/>
      <c r="K49246"/>
      <c r="P49246"/>
      <c r="X49246"/>
      <c r="AA49246"/>
      <c r="AF49246"/>
      <c r="AI49246"/>
      <c r="AN49246"/>
    </row>
    <row r="49247" spans="3:40" ht="14.1" customHeight="1">
      <c r="C49247"/>
      <c r="F49247"/>
      <c r="G49247"/>
      <c r="H49247"/>
      <c r="K49247"/>
      <c r="P49247"/>
      <c r="X49247"/>
      <c r="AA49247"/>
      <c r="AF49247"/>
      <c r="AI49247"/>
      <c r="AN49247"/>
    </row>
    <row r="49248" spans="3:40" ht="14.1" customHeight="1">
      <c r="C49248"/>
      <c r="F49248"/>
      <c r="G49248"/>
      <c r="H49248"/>
      <c r="K49248"/>
      <c r="P49248"/>
      <c r="X49248"/>
      <c r="AA49248"/>
      <c r="AF49248"/>
      <c r="AI49248"/>
      <c r="AN49248"/>
    </row>
    <row r="49249" spans="3:40" ht="14.1" customHeight="1">
      <c r="C49249"/>
      <c r="F49249"/>
      <c r="G49249"/>
      <c r="H49249"/>
      <c r="K49249"/>
      <c r="P49249"/>
      <c r="X49249"/>
      <c r="AA49249"/>
      <c r="AF49249"/>
      <c r="AI49249"/>
      <c r="AN49249"/>
    </row>
    <row r="49250" spans="3:40" ht="14.1" customHeight="1">
      <c r="C49250"/>
      <c r="F49250"/>
      <c r="G49250"/>
      <c r="H49250"/>
      <c r="K49250"/>
      <c r="P49250"/>
      <c r="X49250"/>
      <c r="AA49250"/>
      <c r="AF49250"/>
      <c r="AI49250"/>
      <c r="AN49250"/>
    </row>
    <row r="49251" spans="3:40" ht="14.1" customHeight="1">
      <c r="C49251"/>
      <c r="F49251"/>
      <c r="G49251"/>
      <c r="H49251"/>
      <c r="K49251"/>
      <c r="P49251"/>
      <c r="X49251"/>
      <c r="AA49251"/>
      <c r="AF49251"/>
      <c r="AI49251"/>
      <c r="AN49251"/>
    </row>
    <row r="49252" spans="3:40" ht="14.1" customHeight="1">
      <c r="C49252"/>
      <c r="F49252"/>
      <c r="G49252"/>
      <c r="H49252"/>
      <c r="K49252"/>
      <c r="P49252"/>
      <c r="X49252"/>
      <c r="AA49252"/>
      <c r="AF49252"/>
      <c r="AI49252"/>
      <c r="AN49252"/>
    </row>
    <row r="49253" spans="3:40" ht="14.1" customHeight="1">
      <c r="C49253"/>
      <c r="F49253"/>
      <c r="G49253"/>
      <c r="H49253"/>
      <c r="K49253"/>
      <c r="P49253"/>
      <c r="X49253"/>
      <c r="AA49253"/>
      <c r="AF49253"/>
      <c r="AI49253"/>
      <c r="AN49253"/>
    </row>
    <row r="49254" spans="3:40" ht="14.1" customHeight="1">
      <c r="C49254"/>
      <c r="F49254"/>
      <c r="G49254"/>
      <c r="H49254"/>
      <c r="K49254"/>
      <c r="P49254"/>
      <c r="X49254"/>
      <c r="AA49254"/>
      <c r="AF49254"/>
      <c r="AI49254"/>
      <c r="AN49254"/>
    </row>
    <row r="49255" spans="3:40" ht="14.1" customHeight="1">
      <c r="C49255"/>
      <c r="F49255"/>
      <c r="G49255"/>
      <c r="H49255"/>
      <c r="K49255"/>
      <c r="P49255"/>
      <c r="X49255"/>
      <c r="AA49255"/>
      <c r="AF49255"/>
      <c r="AI49255"/>
      <c r="AN49255"/>
    </row>
    <row r="49256" spans="3:40" ht="14.1" customHeight="1">
      <c r="C49256"/>
      <c r="F49256"/>
      <c r="G49256"/>
      <c r="H49256"/>
      <c r="K49256"/>
      <c r="P49256"/>
      <c r="X49256"/>
      <c r="AA49256"/>
      <c r="AF49256"/>
      <c r="AI49256"/>
      <c r="AN49256"/>
    </row>
    <row r="49257" spans="3:40" ht="14.1" customHeight="1">
      <c r="C49257"/>
      <c r="F49257"/>
      <c r="G49257"/>
      <c r="H49257"/>
      <c r="K49257"/>
      <c r="P49257"/>
      <c r="X49257"/>
      <c r="AA49257"/>
      <c r="AF49257"/>
      <c r="AI49257"/>
      <c r="AN49257"/>
    </row>
    <row r="49258" spans="3:40" ht="14.1" customHeight="1">
      <c r="C49258"/>
      <c r="F49258"/>
      <c r="G49258"/>
      <c r="H49258"/>
      <c r="K49258"/>
      <c r="P49258"/>
      <c r="X49258"/>
      <c r="AA49258"/>
      <c r="AF49258"/>
      <c r="AI49258"/>
      <c r="AN49258"/>
    </row>
    <row r="49259" spans="3:40" ht="14.1" customHeight="1">
      <c r="C49259"/>
      <c r="F49259"/>
      <c r="G49259"/>
      <c r="H49259"/>
      <c r="K49259"/>
      <c r="P49259"/>
      <c r="X49259"/>
      <c r="AA49259"/>
      <c r="AF49259"/>
      <c r="AI49259"/>
      <c r="AN49259"/>
    </row>
    <row r="49260" spans="3:40" ht="14.1" customHeight="1">
      <c r="C49260"/>
      <c r="F49260"/>
      <c r="G49260"/>
      <c r="H49260"/>
      <c r="K49260"/>
      <c r="P49260"/>
      <c r="X49260"/>
      <c r="AA49260"/>
      <c r="AF49260"/>
      <c r="AI49260"/>
      <c r="AN49260"/>
    </row>
    <row r="49261" spans="3:40" ht="14.1" customHeight="1">
      <c r="C49261"/>
      <c r="F49261"/>
      <c r="G49261"/>
      <c r="H49261"/>
      <c r="K49261"/>
      <c r="P49261"/>
      <c r="X49261"/>
      <c r="AA49261"/>
      <c r="AF49261"/>
      <c r="AI49261"/>
      <c r="AN49261"/>
    </row>
    <row r="49262" spans="3:40" ht="14.1" customHeight="1">
      <c r="C49262"/>
      <c r="F49262"/>
      <c r="G49262"/>
      <c r="H49262"/>
      <c r="K49262"/>
      <c r="P49262"/>
      <c r="X49262"/>
      <c r="AA49262"/>
      <c r="AF49262"/>
      <c r="AI49262"/>
      <c r="AN49262"/>
    </row>
    <row r="49263" spans="3:40" ht="14.1" customHeight="1">
      <c r="C49263"/>
      <c r="F49263"/>
      <c r="G49263"/>
      <c r="H49263"/>
      <c r="K49263"/>
      <c r="P49263"/>
      <c r="X49263"/>
      <c r="AA49263"/>
      <c r="AF49263"/>
      <c r="AI49263"/>
      <c r="AN49263"/>
    </row>
    <row r="49264" spans="3:40" ht="14.1" customHeight="1">
      <c r="C49264"/>
      <c r="F49264"/>
      <c r="G49264"/>
      <c r="H49264"/>
      <c r="K49264"/>
      <c r="P49264"/>
      <c r="X49264"/>
      <c r="AA49264"/>
      <c r="AF49264"/>
      <c r="AI49264"/>
      <c r="AN49264"/>
    </row>
    <row r="49265" spans="3:40" ht="14.1" customHeight="1">
      <c r="C49265"/>
      <c r="F49265"/>
      <c r="G49265"/>
      <c r="H49265"/>
      <c r="K49265"/>
      <c r="P49265"/>
      <c r="X49265"/>
      <c r="AA49265"/>
      <c r="AF49265"/>
      <c r="AI49265"/>
      <c r="AN49265"/>
    </row>
    <row r="49266" spans="3:40" ht="14.1" customHeight="1">
      <c r="C49266"/>
      <c r="F49266"/>
      <c r="G49266"/>
      <c r="H49266"/>
      <c r="K49266"/>
      <c r="P49266"/>
      <c r="X49266"/>
      <c r="AA49266"/>
      <c r="AF49266"/>
      <c r="AI49266"/>
      <c r="AN49266"/>
    </row>
    <row r="49267" spans="3:40" ht="14.1" customHeight="1">
      <c r="C49267"/>
      <c r="F49267"/>
      <c r="G49267"/>
      <c r="H49267"/>
      <c r="K49267"/>
      <c r="P49267"/>
      <c r="X49267"/>
      <c r="AA49267"/>
      <c r="AF49267"/>
      <c r="AI49267"/>
      <c r="AN49267"/>
    </row>
    <row r="49268" spans="3:40" ht="14.1" customHeight="1">
      <c r="C49268"/>
      <c r="F49268"/>
      <c r="G49268"/>
      <c r="H49268"/>
      <c r="K49268"/>
      <c r="P49268"/>
      <c r="X49268"/>
      <c r="AA49268"/>
      <c r="AF49268"/>
      <c r="AI49268"/>
      <c r="AN49268"/>
    </row>
    <row r="49269" spans="3:40" ht="14.1" customHeight="1">
      <c r="C49269"/>
      <c r="F49269"/>
      <c r="G49269"/>
      <c r="H49269"/>
      <c r="K49269"/>
      <c r="P49269"/>
      <c r="X49269"/>
      <c r="AA49269"/>
      <c r="AF49269"/>
      <c r="AI49269"/>
      <c r="AN49269"/>
    </row>
    <row r="49270" spans="3:40" ht="14.1" customHeight="1">
      <c r="C49270"/>
      <c r="F49270"/>
      <c r="G49270"/>
      <c r="H49270"/>
      <c r="K49270"/>
      <c r="P49270"/>
      <c r="X49270"/>
      <c r="AA49270"/>
      <c r="AF49270"/>
      <c r="AI49270"/>
      <c r="AN49270"/>
    </row>
    <row r="49271" spans="3:40" ht="14.1" customHeight="1">
      <c r="C49271"/>
      <c r="F49271"/>
      <c r="G49271"/>
      <c r="H49271"/>
      <c r="K49271"/>
      <c r="P49271"/>
      <c r="X49271"/>
      <c r="AA49271"/>
      <c r="AF49271"/>
      <c r="AI49271"/>
      <c r="AN49271"/>
    </row>
    <row r="49272" spans="3:40" ht="14.1" customHeight="1">
      <c r="C49272"/>
      <c r="F49272"/>
      <c r="G49272"/>
      <c r="H49272"/>
      <c r="K49272"/>
      <c r="P49272"/>
      <c r="X49272"/>
      <c r="AA49272"/>
      <c r="AF49272"/>
      <c r="AI49272"/>
      <c r="AN49272"/>
    </row>
    <row r="49273" spans="3:40" ht="14.1" customHeight="1">
      <c r="C49273"/>
      <c r="F49273"/>
      <c r="G49273"/>
      <c r="H49273"/>
      <c r="K49273"/>
      <c r="P49273"/>
      <c r="X49273"/>
      <c r="AA49273"/>
      <c r="AF49273"/>
      <c r="AI49273"/>
      <c r="AN49273"/>
    </row>
    <row r="49274" spans="3:40" ht="14.1" customHeight="1">
      <c r="C49274"/>
      <c r="F49274"/>
      <c r="G49274"/>
      <c r="H49274"/>
      <c r="K49274"/>
      <c r="P49274"/>
      <c r="X49274"/>
      <c r="AA49274"/>
      <c r="AF49274"/>
      <c r="AI49274"/>
      <c r="AN49274"/>
    </row>
    <row r="49275" spans="3:40" ht="14.1" customHeight="1">
      <c r="C49275"/>
      <c r="F49275"/>
      <c r="G49275"/>
      <c r="H49275"/>
      <c r="K49275"/>
      <c r="P49275"/>
      <c r="X49275"/>
      <c r="AA49275"/>
      <c r="AF49275"/>
      <c r="AI49275"/>
      <c r="AN49275"/>
    </row>
    <row r="49276" spans="3:40" ht="14.1" customHeight="1">
      <c r="C49276"/>
      <c r="F49276"/>
      <c r="G49276"/>
      <c r="H49276"/>
      <c r="K49276"/>
      <c r="P49276"/>
      <c r="X49276"/>
      <c r="AA49276"/>
      <c r="AF49276"/>
      <c r="AI49276"/>
      <c r="AN49276"/>
    </row>
    <row r="49277" spans="3:40" ht="14.1" customHeight="1">
      <c r="C49277"/>
      <c r="F49277"/>
      <c r="G49277"/>
      <c r="H49277"/>
      <c r="K49277"/>
      <c r="P49277"/>
      <c r="X49277"/>
      <c r="AA49277"/>
      <c r="AF49277"/>
      <c r="AI49277"/>
      <c r="AN49277"/>
    </row>
    <row r="49278" spans="3:40" ht="14.1" customHeight="1">
      <c r="C49278"/>
      <c r="F49278"/>
      <c r="G49278"/>
      <c r="H49278"/>
      <c r="K49278"/>
      <c r="P49278"/>
      <c r="X49278"/>
      <c r="AA49278"/>
      <c r="AF49278"/>
      <c r="AI49278"/>
      <c r="AN49278"/>
    </row>
    <row r="49279" spans="3:40" ht="14.1" customHeight="1">
      <c r="C49279"/>
      <c r="F49279"/>
      <c r="G49279"/>
      <c r="H49279"/>
      <c r="K49279"/>
      <c r="P49279"/>
      <c r="X49279"/>
      <c r="AA49279"/>
      <c r="AF49279"/>
      <c r="AI49279"/>
      <c r="AN49279"/>
    </row>
    <row r="49280" spans="3:40" ht="14.1" customHeight="1">
      <c r="C49280"/>
      <c r="F49280"/>
      <c r="G49280"/>
      <c r="H49280"/>
      <c r="K49280"/>
      <c r="P49280"/>
      <c r="X49280"/>
      <c r="AA49280"/>
      <c r="AF49280"/>
      <c r="AI49280"/>
      <c r="AN49280"/>
    </row>
    <row r="49281" spans="3:40" ht="14.1" customHeight="1">
      <c r="C49281"/>
      <c r="F49281"/>
      <c r="G49281"/>
      <c r="H49281"/>
      <c r="K49281"/>
      <c r="P49281"/>
      <c r="X49281"/>
      <c r="AA49281"/>
      <c r="AF49281"/>
      <c r="AI49281"/>
      <c r="AN49281"/>
    </row>
    <row r="49282" spans="3:40" ht="14.1" customHeight="1">
      <c r="C49282"/>
      <c r="F49282"/>
      <c r="G49282"/>
      <c r="H49282"/>
      <c r="K49282"/>
      <c r="P49282"/>
      <c r="X49282"/>
      <c r="AA49282"/>
      <c r="AF49282"/>
      <c r="AI49282"/>
      <c r="AN49282"/>
    </row>
    <row r="49283" spans="3:40" ht="14.1" customHeight="1">
      <c r="C49283"/>
      <c r="F49283"/>
      <c r="G49283"/>
      <c r="H49283"/>
      <c r="K49283"/>
      <c r="P49283"/>
      <c r="X49283"/>
      <c r="AA49283"/>
      <c r="AF49283"/>
      <c r="AI49283"/>
      <c r="AN49283"/>
    </row>
    <row r="49284" spans="3:40" ht="14.1" customHeight="1">
      <c r="C49284"/>
      <c r="F49284"/>
      <c r="G49284"/>
      <c r="H49284"/>
      <c r="K49284"/>
      <c r="P49284"/>
      <c r="X49284"/>
      <c r="AA49284"/>
      <c r="AF49284"/>
      <c r="AI49284"/>
      <c r="AN49284"/>
    </row>
    <row r="49285" spans="3:40" ht="14.1" customHeight="1">
      <c r="C49285"/>
      <c r="F49285"/>
      <c r="G49285"/>
      <c r="H49285"/>
      <c r="K49285"/>
      <c r="P49285"/>
      <c r="X49285"/>
      <c r="AA49285"/>
      <c r="AF49285"/>
      <c r="AI49285"/>
      <c r="AN49285"/>
    </row>
    <row r="49286" spans="3:40" ht="14.1" customHeight="1">
      <c r="C49286"/>
      <c r="F49286"/>
      <c r="G49286"/>
      <c r="H49286"/>
      <c r="K49286"/>
      <c r="P49286"/>
      <c r="X49286"/>
      <c r="AA49286"/>
      <c r="AF49286"/>
      <c r="AI49286"/>
      <c r="AN49286"/>
    </row>
    <row r="49287" spans="3:40" ht="14.1" customHeight="1">
      <c r="C49287"/>
      <c r="F49287"/>
      <c r="G49287"/>
      <c r="H49287"/>
      <c r="K49287"/>
      <c r="P49287"/>
      <c r="X49287"/>
      <c r="AA49287"/>
      <c r="AF49287"/>
      <c r="AI49287"/>
      <c r="AN49287"/>
    </row>
    <row r="49288" spans="3:40" ht="14.1" customHeight="1">
      <c r="C49288"/>
      <c r="F49288"/>
      <c r="G49288"/>
      <c r="H49288"/>
      <c r="K49288"/>
      <c r="P49288"/>
      <c r="X49288"/>
      <c r="AA49288"/>
      <c r="AF49288"/>
      <c r="AI49288"/>
      <c r="AN49288"/>
    </row>
    <row r="49289" spans="3:40" ht="14.1" customHeight="1">
      <c r="C49289"/>
      <c r="F49289"/>
      <c r="G49289"/>
      <c r="H49289"/>
      <c r="K49289"/>
      <c r="P49289"/>
      <c r="X49289"/>
      <c r="AA49289"/>
      <c r="AF49289"/>
      <c r="AI49289"/>
      <c r="AN49289"/>
    </row>
    <row r="49290" spans="3:40" ht="14.1" customHeight="1">
      <c r="C49290"/>
      <c r="F49290"/>
      <c r="G49290"/>
      <c r="H49290"/>
      <c r="K49290"/>
      <c r="P49290"/>
      <c r="X49290"/>
      <c r="AA49290"/>
      <c r="AF49290"/>
      <c r="AI49290"/>
      <c r="AN49290"/>
    </row>
    <row r="49291" spans="3:40" ht="14.1" customHeight="1">
      <c r="C49291"/>
      <c r="F49291"/>
      <c r="G49291"/>
      <c r="H49291"/>
      <c r="K49291"/>
      <c r="P49291"/>
      <c r="X49291"/>
      <c r="AA49291"/>
      <c r="AF49291"/>
      <c r="AI49291"/>
      <c r="AN49291"/>
    </row>
    <row r="49292" spans="3:40" ht="14.1" customHeight="1">
      <c r="C49292"/>
      <c r="F49292"/>
      <c r="G49292"/>
      <c r="H49292"/>
      <c r="K49292"/>
      <c r="P49292"/>
      <c r="X49292"/>
      <c r="AA49292"/>
      <c r="AF49292"/>
      <c r="AI49292"/>
      <c r="AN49292"/>
    </row>
    <row r="49293" spans="3:40" ht="14.1" customHeight="1">
      <c r="C49293"/>
      <c r="F49293"/>
      <c r="G49293"/>
      <c r="H49293"/>
      <c r="K49293"/>
      <c r="P49293"/>
      <c r="X49293"/>
      <c r="AA49293"/>
      <c r="AF49293"/>
      <c r="AI49293"/>
      <c r="AN49293"/>
    </row>
    <row r="49294" spans="3:40" ht="14.1" customHeight="1">
      <c r="C49294"/>
      <c r="F49294"/>
      <c r="G49294"/>
      <c r="H49294"/>
      <c r="K49294"/>
      <c r="P49294"/>
      <c r="X49294"/>
      <c r="AA49294"/>
      <c r="AF49294"/>
      <c r="AI49294"/>
      <c r="AN49294"/>
    </row>
    <row r="49295" spans="3:40" ht="14.1" customHeight="1">
      <c r="C49295"/>
      <c r="F49295"/>
      <c r="G49295"/>
      <c r="H49295"/>
      <c r="K49295"/>
      <c r="P49295"/>
      <c r="X49295"/>
      <c r="AA49295"/>
      <c r="AF49295"/>
      <c r="AI49295"/>
      <c r="AN49295"/>
    </row>
    <row r="49296" spans="3:40" ht="14.1" customHeight="1">
      <c r="C49296"/>
      <c r="F49296"/>
      <c r="G49296"/>
      <c r="H49296"/>
      <c r="K49296"/>
      <c r="P49296"/>
      <c r="X49296"/>
      <c r="AA49296"/>
      <c r="AF49296"/>
      <c r="AI49296"/>
      <c r="AN49296"/>
    </row>
    <row r="49297" spans="3:40" ht="14.1" customHeight="1">
      <c r="C49297"/>
      <c r="F49297"/>
      <c r="G49297"/>
      <c r="H49297"/>
      <c r="K49297"/>
      <c r="P49297"/>
      <c r="X49297"/>
      <c r="AA49297"/>
      <c r="AF49297"/>
      <c r="AI49297"/>
      <c r="AN49297"/>
    </row>
    <row r="49298" spans="3:40" ht="14.1" customHeight="1">
      <c r="C49298"/>
      <c r="F49298"/>
      <c r="G49298"/>
      <c r="H49298"/>
      <c r="K49298"/>
      <c r="P49298"/>
      <c r="X49298"/>
      <c r="AA49298"/>
      <c r="AF49298"/>
      <c r="AI49298"/>
      <c r="AN49298"/>
    </row>
    <row r="49299" spans="3:40" ht="14.1" customHeight="1">
      <c r="C49299"/>
      <c r="F49299"/>
      <c r="G49299"/>
      <c r="H49299"/>
      <c r="K49299"/>
      <c r="P49299"/>
      <c r="X49299"/>
      <c r="AA49299"/>
      <c r="AF49299"/>
      <c r="AI49299"/>
      <c r="AN49299"/>
    </row>
    <row r="49300" spans="3:40" ht="14.1" customHeight="1">
      <c r="C49300"/>
      <c r="F49300"/>
      <c r="G49300"/>
      <c r="H49300"/>
      <c r="K49300"/>
      <c r="P49300"/>
      <c r="X49300"/>
      <c r="AA49300"/>
      <c r="AF49300"/>
      <c r="AI49300"/>
      <c r="AN49300"/>
    </row>
    <row r="49301" spans="3:40" ht="14.1" customHeight="1">
      <c r="C49301"/>
      <c r="F49301"/>
      <c r="G49301"/>
      <c r="H49301"/>
      <c r="K49301"/>
      <c r="P49301"/>
      <c r="X49301"/>
      <c r="AA49301"/>
      <c r="AF49301"/>
      <c r="AI49301"/>
      <c r="AN49301"/>
    </row>
    <row r="49302" spans="3:40" ht="14.1" customHeight="1">
      <c r="C49302"/>
      <c r="F49302"/>
      <c r="G49302"/>
      <c r="H49302"/>
      <c r="K49302"/>
      <c r="P49302"/>
      <c r="X49302"/>
      <c r="AA49302"/>
      <c r="AF49302"/>
      <c r="AI49302"/>
      <c r="AN49302"/>
    </row>
    <row r="49303" spans="3:40" ht="14.1" customHeight="1">
      <c r="C49303"/>
      <c r="F49303"/>
      <c r="G49303"/>
      <c r="H49303"/>
      <c r="K49303"/>
      <c r="P49303"/>
      <c r="X49303"/>
      <c r="AA49303"/>
      <c r="AF49303"/>
      <c r="AI49303"/>
      <c r="AN49303"/>
    </row>
    <row r="49304" spans="3:40" ht="14.1" customHeight="1">
      <c r="C49304"/>
      <c r="F49304"/>
      <c r="G49304"/>
      <c r="H49304"/>
      <c r="K49304"/>
      <c r="P49304"/>
      <c r="X49304"/>
      <c r="AA49304"/>
      <c r="AF49304"/>
      <c r="AI49304"/>
      <c r="AN49304"/>
    </row>
    <row r="49305" spans="3:40" ht="14.1" customHeight="1">
      <c r="C49305"/>
      <c r="F49305"/>
      <c r="G49305"/>
      <c r="H49305"/>
      <c r="K49305"/>
      <c r="P49305"/>
      <c r="X49305"/>
      <c r="AA49305"/>
      <c r="AF49305"/>
      <c r="AI49305"/>
      <c r="AN49305"/>
    </row>
    <row r="49306" spans="3:40" ht="14.1" customHeight="1">
      <c r="C49306"/>
      <c r="F49306"/>
      <c r="G49306"/>
      <c r="H49306"/>
      <c r="K49306"/>
      <c r="P49306"/>
      <c r="X49306"/>
      <c r="AA49306"/>
      <c r="AF49306"/>
      <c r="AI49306"/>
      <c r="AN49306"/>
    </row>
    <row r="49307" spans="3:40" ht="14.1" customHeight="1">
      <c r="C49307"/>
      <c r="F49307"/>
      <c r="G49307"/>
      <c r="H49307"/>
      <c r="K49307"/>
      <c r="P49307"/>
      <c r="X49307"/>
      <c r="AA49307"/>
      <c r="AF49307"/>
      <c r="AI49307"/>
      <c r="AN49307"/>
    </row>
    <row r="49308" spans="3:40" ht="14.1" customHeight="1">
      <c r="C49308"/>
      <c r="F49308"/>
      <c r="G49308"/>
      <c r="H49308"/>
      <c r="K49308"/>
      <c r="P49308"/>
      <c r="X49308"/>
      <c r="AA49308"/>
      <c r="AF49308"/>
      <c r="AI49308"/>
      <c r="AN49308"/>
    </row>
    <row r="49309" spans="3:40" ht="14.1" customHeight="1">
      <c r="C49309"/>
      <c r="F49309"/>
      <c r="G49309"/>
      <c r="H49309"/>
      <c r="K49309"/>
      <c r="P49309"/>
      <c r="X49309"/>
      <c r="AA49309"/>
      <c r="AF49309"/>
      <c r="AI49309"/>
      <c r="AN49309"/>
    </row>
    <row r="49310" spans="3:40" ht="14.1" customHeight="1">
      <c r="C49310"/>
      <c r="F49310"/>
      <c r="G49310"/>
      <c r="H49310"/>
      <c r="K49310"/>
      <c r="P49310"/>
      <c r="X49310"/>
      <c r="AA49310"/>
      <c r="AF49310"/>
      <c r="AI49310"/>
      <c r="AN49310"/>
    </row>
    <row r="49311" spans="3:40" ht="14.1" customHeight="1">
      <c r="C49311"/>
      <c r="F49311"/>
      <c r="G49311"/>
      <c r="H49311"/>
      <c r="K49311"/>
      <c r="P49311"/>
      <c r="X49311"/>
      <c r="AA49311"/>
      <c r="AF49311"/>
      <c r="AI49311"/>
      <c r="AN49311"/>
    </row>
    <row r="49312" spans="3:40" ht="14.1" customHeight="1">
      <c r="C49312"/>
      <c r="F49312"/>
      <c r="G49312"/>
      <c r="H49312"/>
      <c r="K49312"/>
      <c r="P49312"/>
      <c r="X49312"/>
      <c r="AA49312"/>
      <c r="AF49312"/>
      <c r="AI49312"/>
      <c r="AN49312"/>
    </row>
    <row r="49313" spans="3:40" ht="14.1" customHeight="1">
      <c r="C49313"/>
      <c r="F49313"/>
      <c r="G49313"/>
      <c r="H49313"/>
      <c r="K49313"/>
      <c r="P49313"/>
      <c r="X49313"/>
      <c r="AA49313"/>
      <c r="AF49313"/>
      <c r="AI49313"/>
      <c r="AN49313"/>
    </row>
    <row r="49314" spans="3:40" ht="14.1" customHeight="1">
      <c r="C49314"/>
      <c r="F49314"/>
      <c r="G49314"/>
      <c r="H49314"/>
      <c r="K49314"/>
      <c r="P49314"/>
      <c r="X49314"/>
      <c r="AA49314"/>
      <c r="AF49314"/>
      <c r="AI49314"/>
      <c r="AN49314"/>
    </row>
    <row r="49315" spans="3:40" ht="14.1" customHeight="1">
      <c r="C49315"/>
      <c r="F49315"/>
      <c r="G49315"/>
      <c r="H49315"/>
      <c r="K49315"/>
      <c r="P49315"/>
      <c r="X49315"/>
      <c r="AA49315"/>
      <c r="AF49315"/>
      <c r="AI49315"/>
      <c r="AN49315"/>
    </row>
    <row r="49316" spans="3:40" ht="14.1" customHeight="1">
      <c r="C49316"/>
      <c r="F49316"/>
      <c r="G49316"/>
      <c r="H49316"/>
      <c r="K49316"/>
      <c r="P49316"/>
      <c r="X49316"/>
      <c r="AA49316"/>
      <c r="AF49316"/>
      <c r="AI49316"/>
      <c r="AN49316"/>
    </row>
    <row r="49317" spans="3:40" ht="14.1" customHeight="1">
      <c r="C49317"/>
      <c r="F49317"/>
      <c r="G49317"/>
      <c r="H49317"/>
      <c r="K49317"/>
      <c r="P49317"/>
      <c r="X49317"/>
      <c r="AA49317"/>
      <c r="AF49317"/>
      <c r="AI49317"/>
      <c r="AN49317"/>
    </row>
    <row r="49318" spans="3:40" ht="14.1" customHeight="1">
      <c r="C49318"/>
      <c r="F49318"/>
      <c r="G49318"/>
      <c r="H49318"/>
      <c r="K49318"/>
      <c r="P49318"/>
      <c r="X49318"/>
      <c r="AA49318"/>
      <c r="AF49318"/>
      <c r="AI49318"/>
      <c r="AN49318"/>
    </row>
    <row r="49319" spans="3:40" ht="14.1" customHeight="1">
      <c r="C49319"/>
      <c r="F49319"/>
      <c r="G49319"/>
      <c r="H49319"/>
      <c r="K49319"/>
      <c r="P49319"/>
      <c r="X49319"/>
      <c r="AA49319"/>
      <c r="AF49319"/>
      <c r="AI49319"/>
      <c r="AN49319"/>
    </row>
    <row r="49320" spans="3:40" ht="14.1" customHeight="1">
      <c r="C49320"/>
      <c r="F49320"/>
      <c r="G49320"/>
      <c r="H49320"/>
      <c r="K49320"/>
      <c r="P49320"/>
      <c r="X49320"/>
      <c r="AA49320"/>
      <c r="AF49320"/>
      <c r="AI49320"/>
      <c r="AN49320"/>
    </row>
    <row r="49321" spans="3:40" ht="14.1" customHeight="1">
      <c r="C49321"/>
      <c r="F49321"/>
      <c r="G49321"/>
      <c r="H49321"/>
      <c r="K49321"/>
      <c r="P49321"/>
      <c r="X49321"/>
      <c r="AA49321"/>
      <c r="AF49321"/>
      <c r="AI49321"/>
      <c r="AN49321"/>
    </row>
    <row r="49322" spans="3:40" ht="14.1" customHeight="1">
      <c r="C49322"/>
      <c r="F49322"/>
      <c r="G49322"/>
      <c r="H49322"/>
      <c r="K49322"/>
      <c r="P49322"/>
      <c r="X49322"/>
      <c r="AA49322"/>
      <c r="AF49322"/>
      <c r="AI49322"/>
      <c r="AN49322"/>
    </row>
    <row r="49323" spans="3:40" ht="14.1" customHeight="1">
      <c r="C49323"/>
      <c r="F49323"/>
      <c r="G49323"/>
      <c r="H49323"/>
      <c r="K49323"/>
      <c r="P49323"/>
      <c r="X49323"/>
      <c r="AA49323"/>
      <c r="AF49323"/>
      <c r="AI49323"/>
      <c r="AN49323"/>
    </row>
    <row r="49324" spans="3:40" ht="14.1" customHeight="1">
      <c r="C49324"/>
      <c r="F49324"/>
      <c r="G49324"/>
      <c r="H49324"/>
      <c r="K49324"/>
      <c r="P49324"/>
      <c r="X49324"/>
      <c r="AA49324"/>
      <c r="AF49324"/>
      <c r="AI49324"/>
      <c r="AN49324"/>
    </row>
    <row r="49325" spans="3:40" ht="14.1" customHeight="1">
      <c r="C49325"/>
      <c r="F49325"/>
      <c r="G49325"/>
      <c r="H49325"/>
      <c r="K49325"/>
      <c r="P49325"/>
      <c r="X49325"/>
      <c r="AA49325"/>
      <c r="AF49325"/>
      <c r="AI49325"/>
      <c r="AN49325"/>
    </row>
    <row r="49326" spans="3:40" ht="14.1" customHeight="1">
      <c r="C49326"/>
      <c r="F49326"/>
      <c r="G49326"/>
      <c r="H49326"/>
      <c r="K49326"/>
      <c r="P49326"/>
      <c r="X49326"/>
      <c r="AA49326"/>
      <c r="AF49326"/>
      <c r="AI49326"/>
      <c r="AN49326"/>
    </row>
    <row r="49327" spans="3:40" ht="14.1" customHeight="1">
      <c r="C49327"/>
      <c r="F49327"/>
      <c r="G49327"/>
      <c r="H49327"/>
      <c r="K49327"/>
      <c r="P49327"/>
      <c r="X49327"/>
      <c r="AA49327"/>
      <c r="AF49327"/>
      <c r="AI49327"/>
      <c r="AN49327"/>
    </row>
    <row r="49328" spans="3:40" ht="14.1" customHeight="1">
      <c r="C49328"/>
      <c r="F49328"/>
      <c r="G49328"/>
      <c r="H49328"/>
      <c r="K49328"/>
      <c r="P49328"/>
      <c r="X49328"/>
      <c r="AA49328"/>
      <c r="AF49328"/>
      <c r="AI49328"/>
      <c r="AN49328"/>
    </row>
    <row r="49329" spans="3:40" ht="14.1" customHeight="1">
      <c r="C49329"/>
      <c r="F49329"/>
      <c r="G49329"/>
      <c r="H49329"/>
      <c r="K49329"/>
      <c r="P49329"/>
      <c r="X49329"/>
      <c r="AA49329"/>
      <c r="AF49329"/>
      <c r="AI49329"/>
      <c r="AN49329"/>
    </row>
    <row r="49330" spans="3:40" ht="14.1" customHeight="1">
      <c r="C49330"/>
      <c r="F49330"/>
      <c r="G49330"/>
      <c r="H49330"/>
      <c r="K49330"/>
      <c r="P49330"/>
      <c r="X49330"/>
      <c r="AA49330"/>
      <c r="AF49330"/>
      <c r="AI49330"/>
      <c r="AN49330"/>
    </row>
    <row r="49331" spans="3:40" ht="14.1" customHeight="1">
      <c r="C49331"/>
      <c r="F49331"/>
      <c r="G49331"/>
      <c r="H49331"/>
      <c r="K49331"/>
      <c r="P49331"/>
      <c r="X49331"/>
      <c r="AA49331"/>
      <c r="AF49331"/>
      <c r="AI49331"/>
      <c r="AN49331"/>
    </row>
    <row r="49332" spans="3:40" ht="14.1" customHeight="1">
      <c r="C49332"/>
      <c r="F49332"/>
      <c r="G49332"/>
      <c r="H49332"/>
      <c r="K49332"/>
      <c r="P49332"/>
      <c r="X49332"/>
      <c r="AA49332"/>
      <c r="AF49332"/>
      <c r="AI49332"/>
      <c r="AN49332"/>
    </row>
    <row r="49333" spans="3:40" ht="14.1" customHeight="1">
      <c r="C49333"/>
      <c r="F49333"/>
      <c r="G49333"/>
      <c r="H49333"/>
      <c r="K49333"/>
      <c r="P49333"/>
      <c r="X49333"/>
      <c r="AA49333"/>
      <c r="AF49333"/>
      <c r="AI49333"/>
      <c r="AN49333"/>
    </row>
    <row r="49334" spans="3:40" ht="14.1" customHeight="1">
      <c r="C49334"/>
      <c r="F49334"/>
      <c r="G49334"/>
      <c r="H49334"/>
      <c r="K49334"/>
      <c r="P49334"/>
      <c r="X49334"/>
      <c r="AA49334"/>
      <c r="AF49334"/>
      <c r="AI49334"/>
      <c r="AN49334"/>
    </row>
    <row r="49335" spans="3:40" ht="14.1" customHeight="1">
      <c r="C49335"/>
      <c r="F49335"/>
      <c r="G49335"/>
      <c r="H49335"/>
      <c r="K49335"/>
      <c r="P49335"/>
      <c r="X49335"/>
      <c r="AA49335"/>
      <c r="AF49335"/>
      <c r="AI49335"/>
      <c r="AN49335"/>
    </row>
    <row r="49336" spans="3:40" ht="14.1" customHeight="1">
      <c r="C49336"/>
      <c r="F49336"/>
      <c r="G49336"/>
      <c r="H49336"/>
      <c r="K49336"/>
      <c r="P49336"/>
      <c r="X49336"/>
      <c r="AA49336"/>
      <c r="AF49336"/>
      <c r="AI49336"/>
      <c r="AN49336"/>
    </row>
    <row r="49337" spans="3:40" ht="14.1" customHeight="1">
      <c r="C49337"/>
      <c r="F49337"/>
      <c r="G49337"/>
      <c r="H49337"/>
      <c r="K49337"/>
      <c r="P49337"/>
      <c r="X49337"/>
      <c r="AA49337"/>
      <c r="AF49337"/>
      <c r="AI49337"/>
      <c r="AN49337"/>
    </row>
    <row r="49338" spans="3:40" ht="14.1" customHeight="1">
      <c r="C49338"/>
      <c r="F49338"/>
      <c r="G49338"/>
      <c r="H49338"/>
      <c r="K49338"/>
      <c r="P49338"/>
      <c r="X49338"/>
      <c r="AA49338"/>
      <c r="AF49338"/>
      <c r="AI49338"/>
      <c r="AN49338"/>
    </row>
    <row r="49339" spans="3:40" ht="14.1" customHeight="1">
      <c r="C49339"/>
      <c r="F49339"/>
      <c r="G49339"/>
      <c r="H49339"/>
      <c r="K49339"/>
      <c r="P49339"/>
      <c r="X49339"/>
      <c r="AA49339"/>
      <c r="AF49339"/>
      <c r="AI49339"/>
      <c r="AN49339"/>
    </row>
    <row r="49340" spans="3:40" ht="14.1" customHeight="1">
      <c r="C49340"/>
      <c r="F49340"/>
      <c r="G49340"/>
      <c r="H49340"/>
      <c r="K49340"/>
      <c r="P49340"/>
      <c r="X49340"/>
      <c r="AA49340"/>
      <c r="AF49340"/>
      <c r="AI49340"/>
      <c r="AN49340"/>
    </row>
    <row r="49341" spans="3:40" ht="14.1" customHeight="1">
      <c r="C49341"/>
      <c r="F49341"/>
      <c r="G49341"/>
      <c r="H49341"/>
      <c r="K49341"/>
      <c r="P49341"/>
      <c r="X49341"/>
      <c r="AA49341"/>
      <c r="AF49341"/>
      <c r="AI49341"/>
      <c r="AN49341"/>
    </row>
    <row r="49342" spans="3:40" ht="14.1" customHeight="1">
      <c r="C49342"/>
      <c r="F49342"/>
      <c r="G49342"/>
      <c r="H49342"/>
      <c r="K49342"/>
      <c r="P49342"/>
      <c r="X49342"/>
      <c r="AA49342"/>
      <c r="AF49342"/>
      <c r="AI49342"/>
      <c r="AN49342"/>
    </row>
    <row r="49343" spans="3:40" ht="14.1" customHeight="1">
      <c r="C49343"/>
      <c r="F49343"/>
      <c r="G49343"/>
      <c r="H49343"/>
      <c r="K49343"/>
      <c r="P49343"/>
      <c r="X49343"/>
      <c r="AA49343"/>
      <c r="AF49343"/>
      <c r="AI49343"/>
      <c r="AN49343"/>
    </row>
    <row r="49344" spans="3:40" ht="14.1" customHeight="1">
      <c r="C49344"/>
      <c r="F49344"/>
      <c r="G49344"/>
      <c r="H49344"/>
      <c r="K49344"/>
      <c r="P49344"/>
      <c r="X49344"/>
      <c r="AA49344"/>
      <c r="AF49344"/>
      <c r="AI49344"/>
      <c r="AN49344"/>
    </row>
    <row r="49345" spans="3:40" ht="14.1" customHeight="1">
      <c r="C49345"/>
      <c r="F49345"/>
      <c r="G49345"/>
      <c r="H49345"/>
      <c r="K49345"/>
      <c r="P49345"/>
      <c r="X49345"/>
      <c r="AA49345"/>
      <c r="AF49345"/>
      <c r="AI49345"/>
      <c r="AN49345"/>
    </row>
    <row r="49346" spans="3:40" ht="14.1" customHeight="1">
      <c r="C49346"/>
      <c r="F49346"/>
      <c r="G49346"/>
      <c r="H49346"/>
      <c r="K49346"/>
      <c r="P49346"/>
      <c r="X49346"/>
      <c r="AA49346"/>
      <c r="AF49346"/>
      <c r="AI49346"/>
      <c r="AN49346"/>
    </row>
    <row r="49347" spans="3:40" ht="14.1" customHeight="1">
      <c r="C49347"/>
      <c r="F49347"/>
      <c r="G49347"/>
      <c r="H49347"/>
      <c r="K49347"/>
      <c r="P49347"/>
      <c r="X49347"/>
      <c r="AA49347"/>
      <c r="AF49347"/>
      <c r="AI49347"/>
      <c r="AN49347"/>
    </row>
    <row r="49348" spans="3:40" ht="14.1" customHeight="1">
      <c r="C49348"/>
      <c r="F49348"/>
      <c r="G49348"/>
      <c r="H49348"/>
      <c r="K49348"/>
      <c r="P49348"/>
      <c r="X49348"/>
      <c r="AA49348"/>
      <c r="AF49348"/>
      <c r="AI49348"/>
      <c r="AN49348"/>
    </row>
    <row r="49349" spans="3:40" ht="14.1" customHeight="1">
      <c r="C49349"/>
      <c r="F49349"/>
      <c r="G49349"/>
      <c r="H49349"/>
      <c r="K49349"/>
      <c r="P49349"/>
      <c r="X49349"/>
      <c r="AA49349"/>
      <c r="AF49349"/>
      <c r="AI49349"/>
      <c r="AN49349"/>
    </row>
    <row r="49350" spans="3:40" ht="14.1" customHeight="1">
      <c r="C49350"/>
      <c r="F49350"/>
      <c r="G49350"/>
      <c r="H49350"/>
      <c r="K49350"/>
      <c r="P49350"/>
      <c r="X49350"/>
      <c r="AA49350"/>
      <c r="AF49350"/>
      <c r="AI49350"/>
      <c r="AN49350"/>
    </row>
    <row r="49351" spans="3:40" ht="14.1" customHeight="1">
      <c r="C49351"/>
      <c r="F49351"/>
      <c r="G49351"/>
      <c r="H49351"/>
      <c r="K49351"/>
      <c r="P49351"/>
      <c r="X49351"/>
      <c r="AA49351"/>
      <c r="AF49351"/>
      <c r="AI49351"/>
      <c r="AN49351"/>
    </row>
    <row r="49352" spans="3:40" ht="14.1" customHeight="1">
      <c r="C49352"/>
      <c r="F49352"/>
      <c r="G49352"/>
      <c r="H49352"/>
      <c r="K49352"/>
      <c r="P49352"/>
      <c r="X49352"/>
      <c r="AA49352"/>
      <c r="AF49352"/>
      <c r="AI49352"/>
      <c r="AN49352"/>
    </row>
    <row r="49353" spans="3:40" ht="14.1" customHeight="1">
      <c r="C49353"/>
      <c r="F49353"/>
      <c r="G49353"/>
      <c r="H49353"/>
      <c r="K49353"/>
      <c r="P49353"/>
      <c r="X49353"/>
      <c r="AA49353"/>
      <c r="AF49353"/>
      <c r="AI49353"/>
      <c r="AN49353"/>
    </row>
    <row r="49354" spans="3:40" ht="14.1" customHeight="1">
      <c r="C49354"/>
      <c r="F49354"/>
      <c r="G49354"/>
      <c r="H49354"/>
      <c r="K49354"/>
      <c r="P49354"/>
      <c r="X49354"/>
      <c r="AA49354"/>
      <c r="AF49354"/>
      <c r="AI49354"/>
      <c r="AN49354"/>
    </row>
    <row r="49355" spans="3:40" ht="14.1" customHeight="1">
      <c r="C49355"/>
      <c r="F49355"/>
      <c r="G49355"/>
      <c r="H49355"/>
      <c r="K49355"/>
      <c r="P49355"/>
      <c r="X49355"/>
      <c r="AA49355"/>
      <c r="AF49355"/>
      <c r="AI49355"/>
      <c r="AN49355"/>
    </row>
    <row r="49356" spans="3:40" ht="14.1" customHeight="1">
      <c r="C49356"/>
      <c r="F49356"/>
      <c r="G49356"/>
      <c r="H49356"/>
      <c r="K49356"/>
      <c r="P49356"/>
      <c r="X49356"/>
      <c r="AA49356"/>
      <c r="AF49356"/>
      <c r="AI49356"/>
      <c r="AN49356"/>
    </row>
    <row r="49357" spans="3:40" ht="14.1" customHeight="1">
      <c r="C49357"/>
      <c r="F49357"/>
      <c r="G49357"/>
      <c r="H49357"/>
      <c r="K49357"/>
      <c r="P49357"/>
      <c r="X49357"/>
      <c r="AA49357"/>
      <c r="AF49357"/>
      <c r="AI49357"/>
      <c r="AN49357"/>
    </row>
    <row r="49358" spans="3:40" ht="14.1" customHeight="1">
      <c r="C49358"/>
      <c r="F49358"/>
      <c r="G49358"/>
      <c r="H49358"/>
      <c r="K49358"/>
      <c r="P49358"/>
      <c r="X49358"/>
      <c r="AA49358"/>
      <c r="AF49358"/>
      <c r="AI49358"/>
      <c r="AN49358"/>
    </row>
    <row r="49359" spans="3:40" ht="14.1" customHeight="1">
      <c r="C49359"/>
      <c r="F49359"/>
      <c r="G49359"/>
      <c r="H49359"/>
      <c r="K49359"/>
      <c r="P49359"/>
      <c r="X49359"/>
      <c r="AA49359"/>
      <c r="AF49359"/>
      <c r="AI49359"/>
      <c r="AN49359"/>
    </row>
    <row r="49360" spans="3:40" ht="14.1" customHeight="1">
      <c r="C49360"/>
      <c r="F49360"/>
      <c r="G49360"/>
      <c r="H49360"/>
      <c r="K49360"/>
      <c r="P49360"/>
      <c r="X49360"/>
      <c r="AA49360"/>
      <c r="AF49360"/>
      <c r="AI49360"/>
      <c r="AN49360"/>
    </row>
    <row r="49361" spans="3:40" ht="14.1" customHeight="1">
      <c r="C49361"/>
      <c r="F49361"/>
      <c r="G49361"/>
      <c r="H49361"/>
      <c r="K49361"/>
      <c r="P49361"/>
      <c r="X49361"/>
      <c r="AA49361"/>
      <c r="AF49361"/>
      <c r="AI49361"/>
      <c r="AN49361"/>
    </row>
    <row r="49362" spans="3:40" ht="14.1" customHeight="1">
      <c r="C49362"/>
      <c r="F49362"/>
      <c r="G49362"/>
      <c r="H49362"/>
      <c r="K49362"/>
      <c r="P49362"/>
      <c r="X49362"/>
      <c r="AA49362"/>
      <c r="AF49362"/>
      <c r="AI49362"/>
      <c r="AN49362"/>
    </row>
    <row r="49363" spans="3:40" ht="14.1" customHeight="1">
      <c r="C49363"/>
      <c r="F49363"/>
      <c r="G49363"/>
      <c r="H49363"/>
      <c r="K49363"/>
      <c r="P49363"/>
      <c r="X49363"/>
      <c r="AA49363"/>
      <c r="AF49363"/>
      <c r="AI49363"/>
      <c r="AN49363"/>
    </row>
    <row r="49364" spans="3:40" ht="14.1" customHeight="1">
      <c r="C49364"/>
      <c r="F49364"/>
      <c r="G49364"/>
      <c r="H49364"/>
      <c r="K49364"/>
      <c r="P49364"/>
      <c r="X49364"/>
      <c r="AA49364"/>
      <c r="AF49364"/>
      <c r="AI49364"/>
      <c r="AN49364"/>
    </row>
    <row r="49365" spans="3:40" ht="14.1" customHeight="1">
      <c r="C49365"/>
      <c r="F49365"/>
      <c r="G49365"/>
      <c r="H49365"/>
      <c r="K49365"/>
      <c r="P49365"/>
      <c r="X49365"/>
      <c r="AA49365"/>
      <c r="AF49365"/>
      <c r="AI49365"/>
      <c r="AN49365"/>
    </row>
    <row r="49366" spans="3:40" ht="14.1" customHeight="1">
      <c r="C49366"/>
      <c r="F49366"/>
      <c r="G49366"/>
      <c r="H49366"/>
      <c r="K49366"/>
      <c r="P49366"/>
      <c r="X49366"/>
      <c r="AA49366"/>
      <c r="AF49366"/>
      <c r="AI49366"/>
      <c r="AN49366"/>
    </row>
    <row r="49367" spans="3:40" ht="14.1" customHeight="1">
      <c r="C49367"/>
      <c r="F49367"/>
      <c r="G49367"/>
      <c r="H49367"/>
      <c r="K49367"/>
      <c r="P49367"/>
      <c r="X49367"/>
      <c r="AA49367"/>
      <c r="AF49367"/>
      <c r="AI49367"/>
      <c r="AN49367"/>
    </row>
    <row r="49368" spans="3:40" ht="14.1" customHeight="1">
      <c r="C49368"/>
      <c r="F49368"/>
      <c r="G49368"/>
      <c r="H49368"/>
      <c r="K49368"/>
      <c r="P49368"/>
      <c r="X49368"/>
      <c r="AA49368"/>
      <c r="AF49368"/>
      <c r="AI49368"/>
      <c r="AN49368"/>
    </row>
    <row r="49369" spans="3:40" ht="14.1" customHeight="1">
      <c r="C49369"/>
      <c r="F49369"/>
      <c r="G49369"/>
      <c r="H49369"/>
      <c r="K49369"/>
      <c r="P49369"/>
      <c r="X49369"/>
      <c r="AA49369"/>
      <c r="AF49369"/>
      <c r="AI49369"/>
      <c r="AN49369"/>
    </row>
    <row r="49370" spans="3:40" ht="14.1" customHeight="1">
      <c r="C49370"/>
      <c r="F49370"/>
      <c r="G49370"/>
      <c r="H49370"/>
      <c r="K49370"/>
      <c r="P49370"/>
      <c r="X49370"/>
      <c r="AA49370"/>
      <c r="AF49370"/>
      <c r="AI49370"/>
      <c r="AN49370"/>
    </row>
    <row r="49371" spans="3:40" ht="14.1" customHeight="1">
      <c r="C49371"/>
      <c r="F49371"/>
      <c r="G49371"/>
      <c r="H49371"/>
      <c r="K49371"/>
      <c r="P49371"/>
      <c r="X49371"/>
      <c r="AA49371"/>
      <c r="AF49371"/>
      <c r="AI49371"/>
      <c r="AN49371"/>
    </row>
    <row r="49372" spans="3:40" ht="14.1" customHeight="1">
      <c r="C49372"/>
      <c r="F49372"/>
      <c r="G49372"/>
      <c r="H49372"/>
      <c r="K49372"/>
      <c r="P49372"/>
      <c r="X49372"/>
      <c r="AA49372"/>
      <c r="AF49372"/>
      <c r="AI49372"/>
      <c r="AN49372"/>
    </row>
    <row r="49373" spans="3:40" ht="14.1" customHeight="1">
      <c r="C49373"/>
      <c r="F49373"/>
      <c r="G49373"/>
      <c r="H49373"/>
      <c r="K49373"/>
      <c r="P49373"/>
      <c r="X49373"/>
      <c r="AA49373"/>
      <c r="AF49373"/>
      <c r="AI49373"/>
      <c r="AN49373"/>
    </row>
    <row r="49374" spans="3:40" ht="14.1" customHeight="1">
      <c r="C49374"/>
      <c r="F49374"/>
      <c r="G49374"/>
      <c r="H49374"/>
      <c r="K49374"/>
      <c r="P49374"/>
      <c r="X49374"/>
      <c r="AA49374"/>
      <c r="AF49374"/>
      <c r="AI49374"/>
      <c r="AN49374"/>
    </row>
    <row r="49375" spans="3:40" ht="14.1" customHeight="1">
      <c r="C49375"/>
      <c r="F49375"/>
      <c r="G49375"/>
      <c r="H49375"/>
      <c r="K49375"/>
      <c r="P49375"/>
      <c r="X49375"/>
      <c r="AA49375"/>
      <c r="AF49375"/>
      <c r="AI49375"/>
      <c r="AN49375"/>
    </row>
    <row r="49376" spans="3:40" ht="14.1" customHeight="1">
      <c r="C49376"/>
      <c r="F49376"/>
      <c r="G49376"/>
      <c r="H49376"/>
      <c r="K49376"/>
      <c r="P49376"/>
      <c r="X49376"/>
      <c r="AA49376"/>
      <c r="AF49376"/>
      <c r="AI49376"/>
      <c r="AN49376"/>
    </row>
    <row r="49377" spans="3:40" ht="14.1" customHeight="1">
      <c r="C49377"/>
      <c r="F49377"/>
      <c r="G49377"/>
      <c r="H49377"/>
      <c r="K49377"/>
      <c r="P49377"/>
      <c r="X49377"/>
      <c r="AA49377"/>
      <c r="AF49377"/>
      <c r="AI49377"/>
      <c r="AN49377"/>
    </row>
    <row r="49378" spans="3:40" ht="14.1" customHeight="1">
      <c r="C49378"/>
      <c r="F49378"/>
      <c r="G49378"/>
      <c r="H49378"/>
      <c r="K49378"/>
      <c r="P49378"/>
      <c r="X49378"/>
      <c r="AA49378"/>
      <c r="AF49378"/>
      <c r="AI49378"/>
      <c r="AN49378"/>
    </row>
    <row r="49379" spans="3:40" ht="14.1" customHeight="1">
      <c r="C49379"/>
      <c r="F49379"/>
      <c r="G49379"/>
      <c r="H49379"/>
      <c r="K49379"/>
      <c r="P49379"/>
      <c r="X49379"/>
      <c r="AA49379"/>
      <c r="AF49379"/>
      <c r="AI49379"/>
      <c r="AN49379"/>
    </row>
    <row r="49380" spans="3:40" ht="14.1" customHeight="1">
      <c r="C49380"/>
      <c r="F49380"/>
      <c r="G49380"/>
      <c r="H49380"/>
      <c r="K49380"/>
      <c r="P49380"/>
      <c r="X49380"/>
      <c r="AA49380"/>
      <c r="AF49380"/>
      <c r="AI49380"/>
      <c r="AN49380"/>
    </row>
    <row r="49381" spans="3:40" ht="14.1" customHeight="1">
      <c r="C49381"/>
      <c r="F49381"/>
      <c r="G49381"/>
      <c r="H49381"/>
      <c r="K49381"/>
      <c r="P49381"/>
      <c r="X49381"/>
      <c r="AA49381"/>
      <c r="AF49381"/>
      <c r="AI49381"/>
      <c r="AN49381"/>
    </row>
    <row r="49382" spans="3:40" ht="14.1" customHeight="1">
      <c r="C49382"/>
      <c r="F49382"/>
      <c r="G49382"/>
      <c r="H49382"/>
      <c r="K49382"/>
      <c r="P49382"/>
      <c r="X49382"/>
      <c r="AA49382"/>
      <c r="AF49382"/>
      <c r="AI49382"/>
      <c r="AN49382"/>
    </row>
    <row r="49383" spans="3:40" ht="14.1" customHeight="1">
      <c r="C49383"/>
      <c r="F49383"/>
      <c r="G49383"/>
      <c r="H49383"/>
      <c r="K49383"/>
      <c r="P49383"/>
      <c r="X49383"/>
      <c r="AA49383"/>
      <c r="AF49383"/>
      <c r="AI49383"/>
      <c r="AN49383"/>
    </row>
    <row r="49384" spans="3:40" ht="14.1" customHeight="1">
      <c r="C49384"/>
      <c r="F49384"/>
      <c r="G49384"/>
      <c r="H49384"/>
      <c r="K49384"/>
      <c r="P49384"/>
      <c r="X49384"/>
      <c r="AA49384"/>
      <c r="AF49384"/>
      <c r="AI49384"/>
      <c r="AN49384"/>
    </row>
    <row r="49385" spans="3:40" ht="14.1" customHeight="1">
      <c r="C49385"/>
      <c r="F49385"/>
      <c r="G49385"/>
      <c r="H49385"/>
      <c r="K49385"/>
      <c r="P49385"/>
      <c r="X49385"/>
      <c r="AA49385"/>
      <c r="AF49385"/>
      <c r="AI49385"/>
      <c r="AN49385"/>
    </row>
    <row r="49386" spans="3:40" ht="14.1" customHeight="1">
      <c r="C49386"/>
      <c r="F49386"/>
      <c r="G49386"/>
      <c r="H49386"/>
      <c r="K49386"/>
      <c r="P49386"/>
      <c r="X49386"/>
      <c r="AA49386"/>
      <c r="AF49386"/>
      <c r="AI49386"/>
      <c r="AN49386"/>
    </row>
    <row r="49387" spans="3:40" ht="14.1" customHeight="1">
      <c r="C49387"/>
      <c r="F49387"/>
      <c r="G49387"/>
      <c r="H49387"/>
      <c r="K49387"/>
      <c r="P49387"/>
      <c r="X49387"/>
      <c r="AA49387"/>
      <c r="AF49387"/>
      <c r="AI49387"/>
      <c r="AN49387"/>
    </row>
    <row r="49388" spans="3:40" ht="14.1" customHeight="1">
      <c r="C49388"/>
      <c r="F49388"/>
      <c r="G49388"/>
      <c r="H49388"/>
      <c r="K49388"/>
      <c r="P49388"/>
      <c r="X49388"/>
      <c r="AA49388"/>
      <c r="AF49388"/>
      <c r="AI49388"/>
      <c r="AN49388"/>
    </row>
    <row r="49389" spans="3:40" ht="14.1" customHeight="1">
      <c r="C49389"/>
      <c r="F49389"/>
      <c r="G49389"/>
      <c r="H49389"/>
      <c r="K49389"/>
      <c r="P49389"/>
      <c r="X49389"/>
      <c r="AA49389"/>
      <c r="AF49389"/>
      <c r="AI49389"/>
      <c r="AN49389"/>
    </row>
    <row r="49390" spans="3:40" ht="14.1" customHeight="1">
      <c r="C49390"/>
      <c r="F49390"/>
      <c r="G49390"/>
      <c r="H49390"/>
      <c r="K49390"/>
      <c r="P49390"/>
      <c r="X49390"/>
      <c r="AA49390"/>
      <c r="AF49390"/>
      <c r="AI49390"/>
      <c r="AN49390"/>
    </row>
    <row r="49391" spans="3:40" ht="14.1" customHeight="1">
      <c r="C49391"/>
      <c r="F49391"/>
      <c r="G49391"/>
      <c r="H49391"/>
      <c r="K49391"/>
      <c r="P49391"/>
      <c r="X49391"/>
      <c r="AA49391"/>
      <c r="AF49391"/>
      <c r="AI49391"/>
      <c r="AN49391"/>
    </row>
    <row r="49392" spans="3:40" ht="14.1" customHeight="1">
      <c r="C49392"/>
      <c r="F49392"/>
      <c r="G49392"/>
      <c r="H49392"/>
      <c r="K49392"/>
      <c r="P49392"/>
      <c r="X49392"/>
      <c r="AA49392"/>
      <c r="AF49392"/>
      <c r="AI49392"/>
      <c r="AN49392"/>
    </row>
    <row r="49393" spans="3:40" ht="14.1" customHeight="1">
      <c r="C49393"/>
      <c r="F49393"/>
      <c r="G49393"/>
      <c r="H49393"/>
      <c r="K49393"/>
      <c r="P49393"/>
      <c r="X49393"/>
      <c r="AA49393"/>
      <c r="AF49393"/>
      <c r="AI49393"/>
      <c r="AN49393"/>
    </row>
    <row r="49394" spans="3:40" ht="14.1" customHeight="1">
      <c r="C49394"/>
      <c r="F49394"/>
      <c r="G49394"/>
      <c r="H49394"/>
      <c r="K49394"/>
      <c r="P49394"/>
      <c r="X49394"/>
      <c r="AA49394"/>
      <c r="AF49394"/>
      <c r="AI49394"/>
      <c r="AN49394"/>
    </row>
    <row r="49395" spans="3:40" ht="14.1" customHeight="1">
      <c r="C49395"/>
      <c r="F49395"/>
      <c r="G49395"/>
      <c r="H49395"/>
      <c r="K49395"/>
      <c r="P49395"/>
      <c r="X49395"/>
      <c r="AA49395"/>
      <c r="AF49395"/>
      <c r="AI49395"/>
      <c r="AN49395"/>
    </row>
    <row r="49396" spans="3:40" ht="14.1" customHeight="1">
      <c r="C49396"/>
      <c r="F49396"/>
      <c r="G49396"/>
      <c r="H49396"/>
      <c r="K49396"/>
      <c r="P49396"/>
      <c r="X49396"/>
      <c r="AA49396"/>
      <c r="AF49396"/>
      <c r="AI49396"/>
      <c r="AN49396"/>
    </row>
    <row r="49397" spans="3:40" ht="14.1" customHeight="1">
      <c r="C49397"/>
      <c r="F49397"/>
      <c r="G49397"/>
      <c r="H49397"/>
      <c r="K49397"/>
      <c r="P49397"/>
      <c r="X49397"/>
      <c r="AA49397"/>
      <c r="AF49397"/>
      <c r="AI49397"/>
      <c r="AN49397"/>
    </row>
    <row r="49398" spans="3:40" ht="14.1" customHeight="1">
      <c r="C49398"/>
      <c r="F49398"/>
      <c r="G49398"/>
      <c r="H49398"/>
      <c r="K49398"/>
      <c r="P49398"/>
      <c r="X49398"/>
      <c r="AA49398"/>
      <c r="AF49398"/>
      <c r="AI49398"/>
      <c r="AN49398"/>
    </row>
    <row r="49399" spans="3:40" ht="14.1" customHeight="1">
      <c r="C49399"/>
      <c r="F49399"/>
      <c r="G49399"/>
      <c r="H49399"/>
      <c r="K49399"/>
      <c r="P49399"/>
      <c r="X49399"/>
      <c r="AA49399"/>
      <c r="AF49399"/>
      <c r="AI49399"/>
      <c r="AN49399"/>
    </row>
    <row r="49400" spans="3:40" ht="14.1" customHeight="1">
      <c r="C49400"/>
      <c r="F49400"/>
      <c r="G49400"/>
      <c r="H49400"/>
      <c r="K49400"/>
      <c r="P49400"/>
      <c r="X49400"/>
      <c r="AA49400"/>
      <c r="AF49400"/>
      <c r="AI49400"/>
      <c r="AN49400"/>
    </row>
    <row r="49401" spans="3:40" ht="14.1" customHeight="1">
      <c r="C49401"/>
      <c r="F49401"/>
      <c r="G49401"/>
      <c r="H49401"/>
      <c r="K49401"/>
      <c r="P49401"/>
      <c r="X49401"/>
      <c r="AA49401"/>
      <c r="AF49401"/>
      <c r="AI49401"/>
      <c r="AN49401"/>
    </row>
    <row r="49402" spans="3:40" ht="14.1" customHeight="1">
      <c r="C49402"/>
      <c r="F49402"/>
      <c r="G49402"/>
      <c r="H49402"/>
      <c r="K49402"/>
      <c r="P49402"/>
      <c r="X49402"/>
      <c r="AA49402"/>
      <c r="AF49402"/>
      <c r="AI49402"/>
      <c r="AN49402"/>
    </row>
    <row r="49403" spans="3:40" ht="14.1" customHeight="1">
      <c r="C49403"/>
      <c r="F49403"/>
      <c r="G49403"/>
      <c r="H49403"/>
      <c r="K49403"/>
      <c r="P49403"/>
      <c r="X49403"/>
      <c r="AA49403"/>
      <c r="AF49403"/>
      <c r="AI49403"/>
      <c r="AN49403"/>
    </row>
    <row r="49404" spans="3:40" ht="14.1" customHeight="1">
      <c r="C49404"/>
      <c r="F49404"/>
      <c r="G49404"/>
      <c r="H49404"/>
      <c r="K49404"/>
      <c r="P49404"/>
      <c r="X49404"/>
      <c r="AA49404"/>
      <c r="AF49404"/>
      <c r="AI49404"/>
      <c r="AN49404"/>
    </row>
    <row r="49405" spans="3:40" ht="14.1" customHeight="1">
      <c r="C49405"/>
      <c r="F49405"/>
      <c r="G49405"/>
      <c r="H49405"/>
      <c r="K49405"/>
      <c r="P49405"/>
      <c r="X49405"/>
      <c r="AA49405"/>
      <c r="AF49405"/>
      <c r="AI49405"/>
      <c r="AN49405"/>
    </row>
    <row r="49406" spans="3:40" ht="14.1" customHeight="1">
      <c r="C49406"/>
      <c r="F49406"/>
      <c r="G49406"/>
      <c r="H49406"/>
      <c r="K49406"/>
      <c r="P49406"/>
      <c r="X49406"/>
      <c r="AA49406"/>
      <c r="AF49406"/>
      <c r="AI49406"/>
      <c r="AN49406"/>
    </row>
    <row r="49407" spans="3:40" ht="14.1" customHeight="1">
      <c r="C49407"/>
      <c r="F49407"/>
      <c r="G49407"/>
      <c r="H49407"/>
      <c r="K49407"/>
      <c r="P49407"/>
      <c r="X49407"/>
      <c r="AA49407"/>
      <c r="AF49407"/>
      <c r="AI49407"/>
      <c r="AN49407"/>
    </row>
    <row r="49408" spans="3:40" ht="14.1" customHeight="1">
      <c r="C49408"/>
      <c r="F49408"/>
      <c r="G49408"/>
      <c r="H49408"/>
      <c r="K49408"/>
      <c r="P49408"/>
      <c r="X49408"/>
      <c r="AA49408"/>
      <c r="AF49408"/>
      <c r="AI49408"/>
      <c r="AN49408"/>
    </row>
    <row r="49409" spans="3:40" ht="14.1" customHeight="1">
      <c r="C49409"/>
      <c r="F49409"/>
      <c r="G49409"/>
      <c r="H49409"/>
      <c r="K49409"/>
      <c r="P49409"/>
      <c r="X49409"/>
      <c r="AA49409"/>
      <c r="AF49409"/>
      <c r="AI49409"/>
      <c r="AN49409"/>
    </row>
    <row r="49410" spans="3:40" ht="14.1" customHeight="1">
      <c r="C49410"/>
      <c r="F49410"/>
      <c r="G49410"/>
      <c r="H49410"/>
      <c r="K49410"/>
      <c r="P49410"/>
      <c r="X49410"/>
      <c r="AA49410"/>
      <c r="AF49410"/>
      <c r="AI49410"/>
      <c r="AN49410"/>
    </row>
    <row r="49411" spans="3:40" ht="14.1" customHeight="1">
      <c r="C49411"/>
      <c r="F49411"/>
      <c r="G49411"/>
      <c r="H49411"/>
      <c r="K49411"/>
      <c r="P49411"/>
      <c r="X49411"/>
      <c r="AA49411"/>
      <c r="AF49411"/>
      <c r="AI49411"/>
      <c r="AN49411"/>
    </row>
    <row r="49412" spans="3:40" ht="14.1" customHeight="1">
      <c r="C49412"/>
      <c r="F49412"/>
      <c r="G49412"/>
      <c r="H49412"/>
      <c r="K49412"/>
      <c r="P49412"/>
      <c r="X49412"/>
      <c r="AA49412"/>
      <c r="AF49412"/>
      <c r="AI49412"/>
      <c r="AN49412"/>
    </row>
    <row r="49413" spans="3:40" ht="14.1" customHeight="1">
      <c r="C49413"/>
      <c r="F49413"/>
      <c r="G49413"/>
      <c r="H49413"/>
      <c r="K49413"/>
      <c r="P49413"/>
      <c r="X49413"/>
      <c r="AA49413"/>
      <c r="AF49413"/>
      <c r="AI49413"/>
      <c r="AN49413"/>
    </row>
    <row r="49414" spans="3:40" ht="14.1" customHeight="1">
      <c r="C49414"/>
      <c r="F49414"/>
      <c r="G49414"/>
      <c r="H49414"/>
      <c r="K49414"/>
      <c r="P49414"/>
      <c r="X49414"/>
      <c r="AA49414"/>
      <c r="AF49414"/>
      <c r="AI49414"/>
      <c r="AN49414"/>
    </row>
    <row r="49415" spans="3:40" ht="14.1" customHeight="1">
      <c r="C49415"/>
      <c r="F49415"/>
      <c r="G49415"/>
      <c r="H49415"/>
      <c r="K49415"/>
      <c r="P49415"/>
      <c r="X49415"/>
      <c r="AA49415"/>
      <c r="AF49415"/>
      <c r="AI49415"/>
      <c r="AN49415"/>
    </row>
    <row r="49416" spans="3:40" ht="14.1" customHeight="1">
      <c r="C49416"/>
      <c r="F49416"/>
      <c r="G49416"/>
      <c r="H49416"/>
      <c r="K49416"/>
      <c r="P49416"/>
      <c r="X49416"/>
      <c r="AA49416"/>
      <c r="AF49416"/>
      <c r="AI49416"/>
      <c r="AN49416"/>
    </row>
    <row r="49417" spans="3:40" ht="14.1" customHeight="1">
      <c r="C49417"/>
      <c r="F49417"/>
      <c r="G49417"/>
      <c r="H49417"/>
      <c r="K49417"/>
      <c r="P49417"/>
      <c r="X49417"/>
      <c r="AA49417"/>
      <c r="AF49417"/>
      <c r="AI49417"/>
      <c r="AN49417"/>
    </row>
    <row r="49418" spans="3:40" ht="14.1" customHeight="1">
      <c r="C49418"/>
      <c r="F49418"/>
      <c r="G49418"/>
      <c r="H49418"/>
      <c r="K49418"/>
      <c r="P49418"/>
      <c r="X49418"/>
      <c r="AA49418"/>
      <c r="AF49418"/>
      <c r="AI49418"/>
      <c r="AN49418"/>
    </row>
    <row r="49419" spans="3:40" ht="14.1" customHeight="1">
      <c r="C49419"/>
      <c r="F49419"/>
      <c r="G49419"/>
      <c r="H49419"/>
      <c r="K49419"/>
      <c r="P49419"/>
      <c r="X49419"/>
      <c r="AA49419"/>
      <c r="AF49419"/>
      <c r="AI49419"/>
      <c r="AN49419"/>
    </row>
    <row r="49420" spans="3:40" ht="14.1" customHeight="1">
      <c r="C49420"/>
      <c r="F49420"/>
      <c r="G49420"/>
      <c r="H49420"/>
      <c r="K49420"/>
      <c r="P49420"/>
      <c r="X49420"/>
      <c r="AA49420"/>
      <c r="AF49420"/>
      <c r="AI49420"/>
      <c r="AN49420"/>
    </row>
    <row r="49421" spans="3:40" ht="14.1" customHeight="1">
      <c r="C49421"/>
      <c r="F49421"/>
      <c r="G49421"/>
      <c r="H49421"/>
      <c r="K49421"/>
      <c r="P49421"/>
      <c r="X49421"/>
      <c r="AA49421"/>
      <c r="AF49421"/>
      <c r="AI49421"/>
      <c r="AN49421"/>
    </row>
    <row r="49422" spans="3:40" ht="14.1" customHeight="1">
      <c r="C49422"/>
      <c r="F49422"/>
      <c r="G49422"/>
      <c r="H49422"/>
      <c r="K49422"/>
      <c r="P49422"/>
      <c r="X49422"/>
      <c r="AA49422"/>
      <c r="AF49422"/>
      <c r="AI49422"/>
      <c r="AN49422"/>
    </row>
    <row r="49423" spans="3:40" ht="14.1" customHeight="1">
      <c r="C49423"/>
      <c r="F49423"/>
      <c r="G49423"/>
      <c r="H49423"/>
      <c r="K49423"/>
      <c r="P49423"/>
      <c r="X49423"/>
      <c r="AA49423"/>
      <c r="AF49423"/>
      <c r="AI49423"/>
      <c r="AN49423"/>
    </row>
    <row r="49424" spans="3:40" ht="14.1" customHeight="1">
      <c r="C49424"/>
      <c r="F49424"/>
      <c r="G49424"/>
      <c r="H49424"/>
      <c r="K49424"/>
      <c r="P49424"/>
      <c r="X49424"/>
      <c r="AA49424"/>
      <c r="AF49424"/>
      <c r="AI49424"/>
      <c r="AN49424"/>
    </row>
    <row r="49425" spans="3:40" ht="14.1" customHeight="1">
      <c r="C49425"/>
      <c r="F49425"/>
      <c r="G49425"/>
      <c r="H49425"/>
      <c r="K49425"/>
      <c r="P49425"/>
      <c r="X49425"/>
      <c r="AA49425"/>
      <c r="AF49425"/>
      <c r="AI49425"/>
      <c r="AN49425"/>
    </row>
    <row r="49426" spans="3:40" ht="14.1" customHeight="1">
      <c r="C49426"/>
      <c r="F49426"/>
      <c r="G49426"/>
      <c r="H49426"/>
      <c r="K49426"/>
      <c r="P49426"/>
      <c r="X49426"/>
      <c r="AA49426"/>
      <c r="AF49426"/>
      <c r="AI49426"/>
      <c r="AN49426"/>
    </row>
    <row r="49427" spans="3:40" ht="14.1" customHeight="1">
      <c r="C49427"/>
      <c r="F49427"/>
      <c r="G49427"/>
      <c r="H49427"/>
      <c r="K49427"/>
      <c r="P49427"/>
      <c r="X49427"/>
      <c r="AA49427"/>
      <c r="AF49427"/>
      <c r="AI49427"/>
      <c r="AN49427"/>
    </row>
    <row r="49428" spans="3:40" ht="14.1" customHeight="1">
      <c r="C49428"/>
      <c r="F49428"/>
      <c r="G49428"/>
      <c r="H49428"/>
      <c r="K49428"/>
      <c r="P49428"/>
      <c r="X49428"/>
      <c r="AA49428"/>
      <c r="AF49428"/>
      <c r="AI49428"/>
      <c r="AN49428"/>
    </row>
    <row r="49429" spans="3:40" ht="14.1" customHeight="1">
      <c r="C49429"/>
      <c r="F49429"/>
      <c r="G49429"/>
      <c r="H49429"/>
      <c r="K49429"/>
      <c r="P49429"/>
      <c r="X49429"/>
      <c r="AA49429"/>
      <c r="AF49429"/>
      <c r="AI49429"/>
      <c r="AN49429"/>
    </row>
    <row r="49430" spans="3:40" ht="14.1" customHeight="1">
      <c r="C49430"/>
      <c r="F49430"/>
      <c r="G49430"/>
      <c r="H49430"/>
      <c r="K49430"/>
      <c r="P49430"/>
      <c r="X49430"/>
      <c r="AA49430"/>
      <c r="AF49430"/>
      <c r="AI49430"/>
      <c r="AN49430"/>
    </row>
    <row r="49431" spans="3:40" ht="14.1" customHeight="1">
      <c r="C49431"/>
      <c r="F49431"/>
      <c r="G49431"/>
      <c r="H49431"/>
      <c r="K49431"/>
      <c r="P49431"/>
      <c r="X49431"/>
      <c r="AA49431"/>
      <c r="AF49431"/>
      <c r="AI49431"/>
      <c r="AN49431"/>
    </row>
    <row r="49432" spans="3:40" ht="14.1" customHeight="1">
      <c r="C49432"/>
      <c r="F49432"/>
      <c r="G49432"/>
      <c r="H49432"/>
      <c r="K49432"/>
      <c r="P49432"/>
      <c r="X49432"/>
      <c r="AA49432"/>
      <c r="AF49432"/>
      <c r="AI49432"/>
      <c r="AN49432"/>
    </row>
    <row r="49433" spans="3:40" ht="14.1" customHeight="1">
      <c r="C49433"/>
      <c r="F49433"/>
      <c r="G49433"/>
      <c r="H49433"/>
      <c r="K49433"/>
      <c r="P49433"/>
      <c r="X49433"/>
      <c r="AA49433"/>
      <c r="AF49433"/>
      <c r="AI49433"/>
      <c r="AN49433"/>
    </row>
    <row r="49434" spans="3:40" ht="14.1" customHeight="1">
      <c r="C49434"/>
      <c r="F49434"/>
      <c r="G49434"/>
      <c r="H49434"/>
      <c r="K49434"/>
      <c r="P49434"/>
      <c r="X49434"/>
      <c r="AA49434"/>
      <c r="AF49434"/>
      <c r="AI49434"/>
      <c r="AN49434"/>
    </row>
    <row r="49435" spans="3:40" ht="14.1" customHeight="1">
      <c r="C49435"/>
      <c r="F49435"/>
      <c r="G49435"/>
      <c r="H49435"/>
      <c r="K49435"/>
      <c r="P49435"/>
      <c r="X49435"/>
      <c r="AA49435"/>
      <c r="AF49435"/>
      <c r="AI49435"/>
      <c r="AN49435"/>
    </row>
    <row r="49436" spans="3:40" ht="14.1" customHeight="1">
      <c r="C49436"/>
      <c r="F49436"/>
      <c r="G49436"/>
      <c r="H49436"/>
      <c r="K49436"/>
      <c r="P49436"/>
      <c r="X49436"/>
      <c r="AA49436"/>
      <c r="AF49436"/>
      <c r="AI49436"/>
      <c r="AN49436"/>
    </row>
    <row r="49437" spans="3:40" ht="14.1" customHeight="1">
      <c r="C49437"/>
      <c r="F49437"/>
      <c r="G49437"/>
      <c r="H49437"/>
      <c r="K49437"/>
      <c r="P49437"/>
      <c r="X49437"/>
      <c r="AA49437"/>
      <c r="AF49437"/>
      <c r="AI49437"/>
      <c r="AN49437"/>
    </row>
    <row r="49438" spans="3:40" ht="14.1" customHeight="1">
      <c r="C49438"/>
      <c r="F49438"/>
      <c r="G49438"/>
      <c r="H49438"/>
      <c r="K49438"/>
      <c r="P49438"/>
      <c r="X49438"/>
      <c r="AA49438"/>
      <c r="AF49438"/>
      <c r="AI49438"/>
      <c r="AN49438"/>
    </row>
    <row r="49439" spans="3:40" ht="14.1" customHeight="1">
      <c r="C49439"/>
      <c r="F49439"/>
      <c r="G49439"/>
      <c r="H49439"/>
      <c r="K49439"/>
      <c r="P49439"/>
      <c r="X49439"/>
      <c r="AA49439"/>
      <c r="AF49439"/>
      <c r="AI49439"/>
      <c r="AN49439"/>
    </row>
    <row r="49440" spans="3:40" ht="14.1" customHeight="1">
      <c r="C49440"/>
      <c r="F49440"/>
      <c r="G49440"/>
      <c r="H49440"/>
      <c r="K49440"/>
      <c r="P49440"/>
      <c r="X49440"/>
      <c r="AA49440"/>
      <c r="AF49440"/>
      <c r="AI49440"/>
      <c r="AN49440"/>
    </row>
    <row r="49441" spans="3:40" ht="14.1" customHeight="1">
      <c r="C49441"/>
      <c r="F49441"/>
      <c r="G49441"/>
      <c r="H49441"/>
      <c r="K49441"/>
      <c r="P49441"/>
      <c r="X49441"/>
      <c r="AA49441"/>
      <c r="AF49441"/>
      <c r="AI49441"/>
      <c r="AN49441"/>
    </row>
    <row r="49442" spans="3:40" ht="14.1" customHeight="1">
      <c r="C49442"/>
      <c r="F49442"/>
      <c r="G49442"/>
      <c r="H49442"/>
      <c r="K49442"/>
      <c r="P49442"/>
      <c r="X49442"/>
      <c r="AA49442"/>
      <c r="AF49442"/>
      <c r="AI49442"/>
      <c r="AN49442"/>
    </row>
    <row r="49443" spans="3:40" ht="14.1" customHeight="1">
      <c r="C49443"/>
      <c r="F49443"/>
      <c r="G49443"/>
      <c r="H49443"/>
      <c r="K49443"/>
      <c r="P49443"/>
      <c r="X49443"/>
      <c r="AA49443"/>
      <c r="AF49443"/>
      <c r="AI49443"/>
      <c r="AN49443"/>
    </row>
    <row r="49444" spans="3:40" ht="14.1" customHeight="1">
      <c r="C49444"/>
      <c r="F49444"/>
      <c r="G49444"/>
      <c r="H49444"/>
      <c r="K49444"/>
      <c r="P49444"/>
      <c r="X49444"/>
      <c r="AA49444"/>
      <c r="AF49444"/>
      <c r="AI49444"/>
      <c r="AN49444"/>
    </row>
    <row r="49445" spans="3:40" ht="14.1" customHeight="1">
      <c r="C49445"/>
      <c r="F49445"/>
      <c r="G49445"/>
      <c r="H49445"/>
      <c r="K49445"/>
      <c r="P49445"/>
      <c r="X49445"/>
      <c r="AA49445"/>
      <c r="AF49445"/>
      <c r="AI49445"/>
      <c r="AN49445"/>
    </row>
    <row r="49446" spans="3:40" ht="14.1" customHeight="1">
      <c r="C49446"/>
      <c r="F49446"/>
      <c r="G49446"/>
      <c r="H49446"/>
      <c r="K49446"/>
      <c r="P49446"/>
      <c r="X49446"/>
      <c r="AA49446"/>
      <c r="AF49446"/>
      <c r="AI49446"/>
      <c r="AN49446"/>
    </row>
    <row r="49447" spans="3:40" ht="14.1" customHeight="1">
      <c r="C49447"/>
      <c r="F49447"/>
      <c r="G49447"/>
      <c r="H49447"/>
      <c r="K49447"/>
      <c r="P49447"/>
      <c r="X49447"/>
      <c r="AA49447"/>
      <c r="AF49447"/>
      <c r="AI49447"/>
      <c r="AN49447"/>
    </row>
    <row r="49448" spans="3:40" ht="14.1" customHeight="1">
      <c r="C49448"/>
      <c r="F49448"/>
      <c r="G49448"/>
      <c r="H49448"/>
      <c r="K49448"/>
      <c r="P49448"/>
      <c r="X49448"/>
      <c r="AA49448"/>
      <c r="AF49448"/>
      <c r="AI49448"/>
      <c r="AN49448"/>
    </row>
    <row r="49449" spans="3:40" ht="14.1" customHeight="1">
      <c r="C49449"/>
      <c r="F49449"/>
      <c r="G49449"/>
      <c r="H49449"/>
      <c r="K49449"/>
      <c r="P49449"/>
      <c r="X49449"/>
      <c r="AA49449"/>
      <c r="AF49449"/>
      <c r="AI49449"/>
      <c r="AN49449"/>
    </row>
    <row r="49450" spans="3:40" ht="14.1" customHeight="1">
      <c r="C49450"/>
      <c r="F49450"/>
      <c r="G49450"/>
      <c r="H49450"/>
      <c r="K49450"/>
      <c r="P49450"/>
      <c r="X49450"/>
      <c r="AA49450"/>
      <c r="AF49450"/>
      <c r="AI49450"/>
      <c r="AN49450"/>
    </row>
    <row r="49451" spans="3:40" ht="14.1" customHeight="1">
      <c r="C49451"/>
      <c r="F49451"/>
      <c r="G49451"/>
      <c r="H49451"/>
      <c r="K49451"/>
      <c r="P49451"/>
      <c r="X49451"/>
      <c r="AA49451"/>
      <c r="AF49451"/>
      <c r="AI49451"/>
      <c r="AN49451"/>
    </row>
    <row r="49452" spans="3:40" ht="14.1" customHeight="1">
      <c r="C49452"/>
      <c r="F49452"/>
      <c r="G49452"/>
      <c r="H49452"/>
      <c r="K49452"/>
      <c r="P49452"/>
      <c r="X49452"/>
      <c r="AA49452"/>
      <c r="AF49452"/>
      <c r="AI49452"/>
      <c r="AN49452"/>
    </row>
    <row r="49453" spans="3:40" ht="14.1" customHeight="1">
      <c r="C49453"/>
      <c r="F49453"/>
      <c r="G49453"/>
      <c r="H49453"/>
      <c r="K49453"/>
      <c r="P49453"/>
      <c r="X49453"/>
      <c r="AA49453"/>
      <c r="AF49453"/>
      <c r="AI49453"/>
      <c r="AN49453"/>
    </row>
    <row r="49454" spans="3:40" ht="14.1" customHeight="1">
      <c r="C49454"/>
      <c r="F49454"/>
      <c r="G49454"/>
      <c r="H49454"/>
      <c r="K49454"/>
      <c r="P49454"/>
      <c r="X49454"/>
      <c r="AA49454"/>
      <c r="AF49454"/>
      <c r="AI49454"/>
      <c r="AN49454"/>
    </row>
    <row r="49455" spans="3:40" ht="14.1" customHeight="1">
      <c r="C49455"/>
      <c r="F49455"/>
      <c r="G49455"/>
      <c r="H49455"/>
      <c r="K49455"/>
      <c r="P49455"/>
      <c r="X49455"/>
      <c r="AA49455"/>
      <c r="AF49455"/>
      <c r="AI49455"/>
      <c r="AN49455"/>
    </row>
    <row r="49456" spans="3:40" ht="14.1" customHeight="1">
      <c r="C49456"/>
      <c r="F49456"/>
      <c r="G49456"/>
      <c r="H49456"/>
      <c r="K49456"/>
      <c r="P49456"/>
      <c r="X49456"/>
      <c r="AA49456"/>
      <c r="AF49456"/>
      <c r="AI49456"/>
      <c r="AN49456"/>
    </row>
    <row r="49457" spans="3:40" ht="14.1" customHeight="1">
      <c r="C49457"/>
      <c r="F49457"/>
      <c r="G49457"/>
      <c r="H49457"/>
      <c r="K49457"/>
      <c r="P49457"/>
      <c r="X49457"/>
      <c r="AA49457"/>
      <c r="AF49457"/>
      <c r="AI49457"/>
      <c r="AN49457"/>
    </row>
    <row r="49458" spans="3:40" ht="14.1" customHeight="1">
      <c r="C49458"/>
      <c r="F49458"/>
      <c r="G49458"/>
      <c r="H49458"/>
      <c r="K49458"/>
      <c r="P49458"/>
      <c r="X49458"/>
      <c r="AA49458"/>
      <c r="AF49458"/>
      <c r="AI49458"/>
      <c r="AN49458"/>
    </row>
    <row r="49459" spans="3:40" ht="14.1" customHeight="1">
      <c r="C49459"/>
      <c r="F49459"/>
      <c r="G49459"/>
      <c r="H49459"/>
      <c r="K49459"/>
      <c r="P49459"/>
      <c r="X49459"/>
      <c r="AA49459"/>
      <c r="AF49459"/>
      <c r="AI49459"/>
      <c r="AN49459"/>
    </row>
    <row r="49460" spans="3:40" ht="14.1" customHeight="1">
      <c r="C49460"/>
      <c r="F49460"/>
      <c r="G49460"/>
      <c r="H49460"/>
      <c r="K49460"/>
      <c r="P49460"/>
      <c r="X49460"/>
      <c r="AA49460"/>
      <c r="AF49460"/>
      <c r="AI49460"/>
      <c r="AN49460"/>
    </row>
    <row r="49461" spans="3:40" ht="14.1" customHeight="1">
      <c r="C49461"/>
      <c r="F49461"/>
      <c r="G49461"/>
      <c r="H49461"/>
      <c r="K49461"/>
      <c r="P49461"/>
      <c r="X49461"/>
      <c r="AA49461"/>
      <c r="AF49461"/>
      <c r="AI49461"/>
      <c r="AN49461"/>
    </row>
    <row r="49462" spans="3:40" ht="14.1" customHeight="1">
      <c r="C49462"/>
      <c r="F49462"/>
      <c r="G49462"/>
      <c r="H49462"/>
      <c r="K49462"/>
      <c r="P49462"/>
      <c r="X49462"/>
      <c r="AA49462"/>
      <c r="AF49462"/>
      <c r="AI49462"/>
      <c r="AN49462"/>
    </row>
    <row r="49463" spans="3:40" ht="14.1" customHeight="1">
      <c r="C49463"/>
      <c r="F49463"/>
      <c r="G49463"/>
      <c r="H49463"/>
      <c r="K49463"/>
      <c r="P49463"/>
      <c r="X49463"/>
      <c r="AA49463"/>
      <c r="AF49463"/>
      <c r="AI49463"/>
      <c r="AN49463"/>
    </row>
    <row r="49464" spans="3:40" ht="14.1" customHeight="1">
      <c r="C49464"/>
      <c r="F49464"/>
      <c r="G49464"/>
      <c r="H49464"/>
      <c r="K49464"/>
      <c r="P49464"/>
      <c r="X49464"/>
      <c r="AA49464"/>
      <c r="AF49464"/>
      <c r="AI49464"/>
      <c r="AN49464"/>
    </row>
    <row r="49465" spans="3:40" ht="14.1" customHeight="1">
      <c r="C49465"/>
      <c r="F49465"/>
      <c r="G49465"/>
      <c r="H49465"/>
      <c r="K49465"/>
      <c r="P49465"/>
      <c r="X49465"/>
      <c r="AA49465"/>
      <c r="AF49465"/>
      <c r="AI49465"/>
      <c r="AN49465"/>
    </row>
    <row r="49466" spans="3:40" ht="14.1" customHeight="1">
      <c r="C49466"/>
      <c r="F49466"/>
      <c r="G49466"/>
      <c r="H49466"/>
      <c r="K49466"/>
      <c r="P49466"/>
      <c r="X49466"/>
      <c r="AA49466"/>
      <c r="AF49466"/>
      <c r="AI49466"/>
      <c r="AN49466"/>
    </row>
    <row r="49467" spans="3:40" ht="14.1" customHeight="1">
      <c r="C49467"/>
      <c r="F49467"/>
      <c r="G49467"/>
      <c r="H49467"/>
      <c r="K49467"/>
      <c r="P49467"/>
      <c r="X49467"/>
      <c r="AA49467"/>
      <c r="AF49467"/>
      <c r="AI49467"/>
      <c r="AN49467"/>
    </row>
    <row r="49468" spans="3:40" ht="14.1" customHeight="1">
      <c r="C49468"/>
      <c r="F49468"/>
      <c r="G49468"/>
      <c r="H49468"/>
      <c r="K49468"/>
      <c r="P49468"/>
      <c r="X49468"/>
      <c r="AA49468"/>
      <c r="AF49468"/>
      <c r="AI49468"/>
      <c r="AN49468"/>
    </row>
    <row r="49469" spans="3:40" ht="14.1" customHeight="1">
      <c r="C49469"/>
      <c r="F49469"/>
      <c r="G49469"/>
      <c r="H49469"/>
      <c r="K49469"/>
      <c r="P49469"/>
      <c r="X49469"/>
      <c r="AA49469"/>
      <c r="AF49469"/>
      <c r="AI49469"/>
      <c r="AN49469"/>
    </row>
    <row r="49470" spans="3:40" ht="14.1" customHeight="1">
      <c r="C49470"/>
      <c r="F49470"/>
      <c r="G49470"/>
      <c r="H49470"/>
      <c r="K49470"/>
      <c r="P49470"/>
      <c r="X49470"/>
      <c r="AA49470"/>
      <c r="AF49470"/>
      <c r="AI49470"/>
      <c r="AN49470"/>
    </row>
    <row r="49471" spans="3:40" ht="14.1" customHeight="1">
      <c r="C49471"/>
      <c r="F49471"/>
      <c r="G49471"/>
      <c r="H49471"/>
      <c r="K49471"/>
      <c r="P49471"/>
      <c r="X49471"/>
      <c r="AA49471"/>
      <c r="AF49471"/>
      <c r="AI49471"/>
      <c r="AN49471"/>
    </row>
    <row r="49472" spans="3:40" ht="14.1" customHeight="1">
      <c r="C49472"/>
      <c r="F49472"/>
      <c r="G49472"/>
      <c r="H49472"/>
      <c r="K49472"/>
      <c r="P49472"/>
      <c r="X49472"/>
      <c r="AA49472"/>
      <c r="AF49472"/>
      <c r="AI49472"/>
      <c r="AN49472"/>
    </row>
    <row r="49473" spans="3:40" ht="14.1" customHeight="1">
      <c r="C49473"/>
      <c r="F49473"/>
      <c r="G49473"/>
      <c r="H49473"/>
      <c r="K49473"/>
      <c r="P49473"/>
      <c r="X49473"/>
      <c r="AA49473"/>
      <c r="AF49473"/>
      <c r="AI49473"/>
      <c r="AN49473"/>
    </row>
    <row r="49474" spans="3:40" ht="14.1" customHeight="1">
      <c r="C49474"/>
      <c r="F49474"/>
      <c r="G49474"/>
      <c r="H49474"/>
      <c r="K49474"/>
      <c r="P49474"/>
      <c r="X49474"/>
      <c r="AA49474"/>
      <c r="AF49474"/>
      <c r="AI49474"/>
      <c r="AN49474"/>
    </row>
    <row r="49475" spans="3:40" ht="14.1" customHeight="1">
      <c r="C49475"/>
      <c r="F49475"/>
      <c r="G49475"/>
      <c r="H49475"/>
      <c r="K49475"/>
      <c r="P49475"/>
      <c r="X49475"/>
      <c r="AA49475"/>
      <c r="AF49475"/>
      <c r="AI49475"/>
      <c r="AN49475"/>
    </row>
    <row r="49476" spans="3:40" ht="14.1" customHeight="1">
      <c r="C49476"/>
      <c r="F49476"/>
      <c r="G49476"/>
      <c r="H49476"/>
      <c r="K49476"/>
      <c r="P49476"/>
      <c r="X49476"/>
      <c r="AA49476"/>
      <c r="AF49476"/>
      <c r="AI49476"/>
      <c r="AN49476"/>
    </row>
    <row r="49477" spans="3:40" ht="14.1" customHeight="1">
      <c r="C49477"/>
      <c r="F49477"/>
      <c r="G49477"/>
      <c r="H49477"/>
      <c r="K49477"/>
      <c r="P49477"/>
      <c r="X49477"/>
      <c r="AA49477"/>
      <c r="AF49477"/>
      <c r="AI49477"/>
      <c r="AN49477"/>
    </row>
    <row r="49478" spans="3:40" ht="14.1" customHeight="1">
      <c r="C49478"/>
      <c r="F49478"/>
      <c r="G49478"/>
      <c r="H49478"/>
      <c r="K49478"/>
      <c r="P49478"/>
      <c r="X49478"/>
      <c r="AA49478"/>
      <c r="AF49478"/>
      <c r="AI49478"/>
      <c r="AN49478"/>
    </row>
    <row r="49479" spans="3:40" ht="14.1" customHeight="1">
      <c r="C49479"/>
      <c r="F49479"/>
      <c r="G49479"/>
      <c r="H49479"/>
      <c r="K49479"/>
      <c r="P49479"/>
      <c r="X49479"/>
      <c r="AA49479"/>
      <c r="AF49479"/>
      <c r="AI49479"/>
      <c r="AN49479"/>
    </row>
    <row r="49480" spans="3:40" ht="14.1" customHeight="1">
      <c r="C49480"/>
      <c r="F49480"/>
      <c r="G49480"/>
      <c r="H49480"/>
      <c r="K49480"/>
      <c r="P49480"/>
      <c r="X49480"/>
      <c r="AA49480"/>
      <c r="AF49480"/>
      <c r="AI49480"/>
      <c r="AN49480"/>
    </row>
    <row r="49481" spans="3:40" ht="14.1" customHeight="1">
      <c r="C49481"/>
      <c r="F49481"/>
      <c r="G49481"/>
      <c r="H49481"/>
      <c r="K49481"/>
      <c r="P49481"/>
      <c r="X49481"/>
      <c r="AA49481"/>
      <c r="AF49481"/>
      <c r="AI49481"/>
      <c r="AN49481"/>
    </row>
    <row r="49482" spans="3:40" ht="14.1" customHeight="1">
      <c r="C49482"/>
      <c r="F49482"/>
      <c r="G49482"/>
      <c r="H49482"/>
      <c r="K49482"/>
      <c r="P49482"/>
      <c r="X49482"/>
      <c r="AA49482"/>
      <c r="AF49482"/>
      <c r="AI49482"/>
      <c r="AN49482"/>
    </row>
    <row r="49483" spans="3:40" ht="14.1" customHeight="1">
      <c r="C49483"/>
      <c r="F49483"/>
      <c r="G49483"/>
      <c r="H49483"/>
      <c r="K49483"/>
      <c r="P49483"/>
      <c r="X49483"/>
      <c r="AA49483"/>
      <c r="AF49483"/>
      <c r="AI49483"/>
      <c r="AN49483"/>
    </row>
    <row r="49484" spans="3:40" ht="14.1" customHeight="1">
      <c r="C49484"/>
      <c r="F49484"/>
      <c r="G49484"/>
      <c r="H49484"/>
      <c r="K49484"/>
      <c r="P49484"/>
      <c r="X49484"/>
      <c r="AA49484"/>
      <c r="AF49484"/>
      <c r="AI49484"/>
      <c r="AN49484"/>
    </row>
    <row r="49485" spans="3:40" ht="14.1" customHeight="1">
      <c r="C49485"/>
      <c r="F49485"/>
      <c r="G49485"/>
      <c r="H49485"/>
      <c r="K49485"/>
      <c r="P49485"/>
      <c r="X49485"/>
      <c r="AA49485"/>
      <c r="AF49485"/>
      <c r="AI49485"/>
      <c r="AN49485"/>
    </row>
    <row r="49486" spans="3:40" ht="14.1" customHeight="1">
      <c r="C49486"/>
      <c r="F49486"/>
      <c r="G49486"/>
      <c r="H49486"/>
      <c r="K49486"/>
      <c r="P49486"/>
      <c r="X49486"/>
      <c r="AA49486"/>
      <c r="AF49486"/>
      <c r="AI49486"/>
      <c r="AN49486"/>
    </row>
    <row r="49487" spans="3:40" ht="14.1" customHeight="1">
      <c r="C49487"/>
      <c r="F49487"/>
      <c r="G49487"/>
      <c r="H49487"/>
      <c r="K49487"/>
      <c r="P49487"/>
      <c r="X49487"/>
      <c r="AA49487"/>
      <c r="AF49487"/>
      <c r="AI49487"/>
      <c r="AN49487"/>
    </row>
    <row r="49488" spans="3:40" ht="14.1" customHeight="1">
      <c r="C49488"/>
      <c r="F49488"/>
      <c r="G49488"/>
      <c r="H49488"/>
      <c r="K49488"/>
      <c r="P49488"/>
      <c r="X49488"/>
      <c r="AA49488"/>
      <c r="AF49488"/>
      <c r="AI49488"/>
      <c r="AN49488"/>
    </row>
    <row r="49489" spans="3:40" ht="14.1" customHeight="1">
      <c r="C49489"/>
      <c r="F49489"/>
      <c r="G49489"/>
      <c r="H49489"/>
      <c r="K49489"/>
      <c r="P49489"/>
      <c r="X49489"/>
      <c r="AA49489"/>
      <c r="AF49489"/>
      <c r="AI49489"/>
      <c r="AN49489"/>
    </row>
    <row r="49490" spans="3:40" ht="14.1" customHeight="1">
      <c r="C49490"/>
      <c r="F49490"/>
      <c r="G49490"/>
      <c r="H49490"/>
      <c r="K49490"/>
      <c r="P49490"/>
      <c r="X49490"/>
      <c r="AA49490"/>
      <c r="AF49490"/>
      <c r="AI49490"/>
      <c r="AN49490"/>
    </row>
    <row r="49491" spans="3:40" ht="14.1" customHeight="1">
      <c r="C49491"/>
      <c r="F49491"/>
      <c r="G49491"/>
      <c r="H49491"/>
      <c r="K49491"/>
      <c r="P49491"/>
      <c r="X49491"/>
      <c r="AA49491"/>
      <c r="AF49491"/>
      <c r="AI49491"/>
      <c r="AN49491"/>
    </row>
    <row r="49492" spans="3:40" ht="14.1" customHeight="1">
      <c r="C49492"/>
      <c r="F49492"/>
      <c r="G49492"/>
      <c r="H49492"/>
      <c r="K49492"/>
      <c r="P49492"/>
      <c r="X49492"/>
      <c r="AA49492"/>
      <c r="AF49492"/>
      <c r="AI49492"/>
      <c r="AN49492"/>
    </row>
    <row r="49493" spans="3:40" ht="14.1" customHeight="1">
      <c r="C49493"/>
      <c r="F49493"/>
      <c r="G49493"/>
      <c r="H49493"/>
      <c r="K49493"/>
      <c r="P49493"/>
      <c r="X49493"/>
      <c r="AA49493"/>
      <c r="AF49493"/>
      <c r="AI49493"/>
      <c r="AN49493"/>
    </row>
    <row r="49494" spans="3:40" ht="14.1" customHeight="1">
      <c r="C49494"/>
      <c r="F49494"/>
      <c r="G49494"/>
      <c r="H49494"/>
      <c r="K49494"/>
      <c r="P49494"/>
      <c r="X49494"/>
      <c r="AA49494"/>
      <c r="AF49494"/>
      <c r="AI49494"/>
      <c r="AN49494"/>
    </row>
    <row r="49495" spans="3:40" ht="14.1" customHeight="1">
      <c r="C49495"/>
      <c r="F49495"/>
      <c r="G49495"/>
      <c r="H49495"/>
      <c r="K49495"/>
      <c r="P49495"/>
      <c r="X49495"/>
      <c r="AA49495"/>
      <c r="AF49495"/>
      <c r="AI49495"/>
      <c r="AN49495"/>
    </row>
    <row r="49496" spans="3:40" ht="14.1" customHeight="1">
      <c r="C49496"/>
      <c r="F49496"/>
      <c r="G49496"/>
      <c r="H49496"/>
      <c r="K49496"/>
      <c r="P49496"/>
      <c r="X49496"/>
      <c r="AA49496"/>
      <c r="AF49496"/>
      <c r="AI49496"/>
      <c r="AN49496"/>
    </row>
    <row r="49497" spans="3:40" ht="14.1" customHeight="1">
      <c r="C49497"/>
      <c r="F49497"/>
      <c r="G49497"/>
      <c r="H49497"/>
      <c r="K49497"/>
      <c r="P49497"/>
      <c r="X49497"/>
      <c r="AA49497"/>
      <c r="AF49497"/>
      <c r="AI49497"/>
      <c r="AN49497"/>
    </row>
    <row r="49498" spans="3:40" ht="14.1" customHeight="1">
      <c r="C49498"/>
      <c r="F49498"/>
      <c r="G49498"/>
      <c r="H49498"/>
      <c r="K49498"/>
      <c r="P49498"/>
      <c r="X49498"/>
      <c r="AA49498"/>
      <c r="AF49498"/>
      <c r="AI49498"/>
      <c r="AN49498"/>
    </row>
    <row r="49499" spans="3:40" ht="14.1" customHeight="1">
      <c r="C49499"/>
      <c r="F49499"/>
      <c r="G49499"/>
      <c r="H49499"/>
      <c r="K49499"/>
      <c r="P49499"/>
      <c r="X49499"/>
      <c r="AA49499"/>
      <c r="AF49499"/>
      <c r="AI49499"/>
      <c r="AN49499"/>
    </row>
    <row r="49500" spans="3:40" ht="14.1" customHeight="1">
      <c r="C49500"/>
      <c r="F49500"/>
      <c r="G49500"/>
      <c r="H49500"/>
      <c r="K49500"/>
      <c r="P49500"/>
      <c r="X49500"/>
      <c r="AA49500"/>
      <c r="AF49500"/>
      <c r="AI49500"/>
      <c r="AN49500"/>
    </row>
    <row r="49501" spans="3:40" ht="14.1" customHeight="1">
      <c r="C49501"/>
      <c r="F49501"/>
      <c r="G49501"/>
      <c r="H49501"/>
      <c r="K49501"/>
      <c r="P49501"/>
      <c r="X49501"/>
      <c r="AA49501"/>
      <c r="AF49501"/>
      <c r="AI49501"/>
      <c r="AN49501"/>
    </row>
    <row r="49502" spans="3:40" ht="14.1" customHeight="1">
      <c r="C49502"/>
      <c r="F49502"/>
      <c r="G49502"/>
      <c r="H49502"/>
      <c r="K49502"/>
      <c r="P49502"/>
      <c r="X49502"/>
      <c r="AA49502"/>
      <c r="AF49502"/>
      <c r="AI49502"/>
      <c r="AN49502"/>
    </row>
    <row r="49503" spans="3:40" ht="14.1" customHeight="1">
      <c r="C49503"/>
      <c r="F49503"/>
      <c r="G49503"/>
      <c r="H49503"/>
      <c r="K49503"/>
      <c r="P49503"/>
      <c r="X49503"/>
      <c r="AA49503"/>
      <c r="AF49503"/>
      <c r="AI49503"/>
      <c r="AN49503"/>
    </row>
    <row r="49504" spans="3:40" ht="14.1" customHeight="1">
      <c r="C49504"/>
      <c r="F49504"/>
      <c r="G49504"/>
      <c r="H49504"/>
      <c r="K49504"/>
      <c r="P49504"/>
      <c r="X49504"/>
      <c r="AA49504"/>
      <c r="AF49504"/>
      <c r="AI49504"/>
      <c r="AN49504"/>
    </row>
    <row r="49505" spans="3:40" ht="14.1" customHeight="1">
      <c r="C49505"/>
      <c r="F49505"/>
      <c r="G49505"/>
      <c r="H49505"/>
      <c r="K49505"/>
      <c r="P49505"/>
      <c r="X49505"/>
      <c r="AA49505"/>
      <c r="AF49505"/>
      <c r="AI49505"/>
      <c r="AN49505"/>
    </row>
    <row r="49506" spans="3:40" ht="14.1" customHeight="1">
      <c r="C49506"/>
      <c r="F49506"/>
      <c r="G49506"/>
      <c r="H49506"/>
      <c r="K49506"/>
      <c r="P49506"/>
      <c r="X49506"/>
      <c r="AA49506"/>
      <c r="AF49506"/>
      <c r="AI49506"/>
      <c r="AN49506"/>
    </row>
    <row r="49507" spans="3:40" ht="14.1" customHeight="1">
      <c r="C49507"/>
      <c r="F49507"/>
      <c r="G49507"/>
      <c r="H49507"/>
      <c r="K49507"/>
      <c r="P49507"/>
      <c r="X49507"/>
      <c r="AA49507"/>
      <c r="AF49507"/>
      <c r="AI49507"/>
      <c r="AN49507"/>
    </row>
    <row r="49508" spans="3:40" ht="14.1" customHeight="1">
      <c r="C49508"/>
      <c r="F49508"/>
      <c r="G49508"/>
      <c r="H49508"/>
      <c r="K49508"/>
      <c r="P49508"/>
      <c r="X49508"/>
      <c r="AA49508"/>
      <c r="AF49508"/>
      <c r="AI49508"/>
      <c r="AN49508"/>
    </row>
    <row r="49509" spans="3:40" ht="14.1" customHeight="1">
      <c r="C49509"/>
      <c r="F49509"/>
      <c r="G49509"/>
      <c r="H49509"/>
      <c r="K49509"/>
      <c r="P49509"/>
      <c r="X49509"/>
      <c r="AA49509"/>
      <c r="AF49509"/>
      <c r="AI49509"/>
      <c r="AN49509"/>
    </row>
    <row r="49510" spans="3:40" ht="14.1" customHeight="1">
      <c r="C49510"/>
      <c r="F49510"/>
      <c r="G49510"/>
      <c r="H49510"/>
      <c r="K49510"/>
      <c r="P49510"/>
      <c r="X49510"/>
      <c r="AA49510"/>
      <c r="AF49510"/>
      <c r="AI49510"/>
      <c r="AN49510"/>
    </row>
    <row r="49511" spans="3:40" ht="14.1" customHeight="1">
      <c r="C49511"/>
      <c r="F49511"/>
      <c r="G49511"/>
      <c r="H49511"/>
      <c r="K49511"/>
      <c r="P49511"/>
      <c r="X49511"/>
      <c r="AA49511"/>
      <c r="AF49511"/>
      <c r="AI49511"/>
      <c r="AN49511"/>
    </row>
    <row r="49512" spans="3:40" ht="14.1" customHeight="1">
      <c r="C49512"/>
      <c r="F49512"/>
      <c r="G49512"/>
      <c r="H49512"/>
      <c r="K49512"/>
      <c r="P49512"/>
      <c r="X49512"/>
      <c r="AA49512"/>
      <c r="AF49512"/>
      <c r="AI49512"/>
      <c r="AN49512"/>
    </row>
    <row r="49513" spans="3:40" ht="14.1" customHeight="1">
      <c r="C49513"/>
      <c r="F49513"/>
      <c r="G49513"/>
      <c r="H49513"/>
      <c r="K49513"/>
      <c r="P49513"/>
      <c r="X49513"/>
      <c r="AA49513"/>
      <c r="AF49513"/>
      <c r="AI49513"/>
      <c r="AN49513"/>
    </row>
    <row r="49514" spans="3:40" ht="14.1" customHeight="1">
      <c r="C49514"/>
      <c r="F49514"/>
      <c r="G49514"/>
      <c r="H49514"/>
      <c r="K49514"/>
      <c r="P49514"/>
      <c r="X49514"/>
      <c r="AA49514"/>
      <c r="AF49514"/>
      <c r="AI49514"/>
      <c r="AN49514"/>
    </row>
    <row r="49515" spans="3:40" ht="14.1" customHeight="1">
      <c r="C49515"/>
      <c r="F49515"/>
      <c r="G49515"/>
      <c r="H49515"/>
      <c r="K49515"/>
      <c r="P49515"/>
      <c r="X49515"/>
      <c r="AA49515"/>
      <c r="AF49515"/>
      <c r="AI49515"/>
      <c r="AN49515"/>
    </row>
    <row r="49516" spans="3:40" ht="14.1" customHeight="1">
      <c r="C49516"/>
      <c r="F49516"/>
      <c r="G49516"/>
      <c r="H49516"/>
      <c r="K49516"/>
      <c r="P49516"/>
      <c r="X49516"/>
      <c r="AA49516"/>
      <c r="AF49516"/>
      <c r="AI49516"/>
      <c r="AN49516"/>
    </row>
    <row r="49517" spans="3:40" ht="14.1" customHeight="1">
      <c r="C49517"/>
      <c r="F49517"/>
      <c r="G49517"/>
      <c r="H49517"/>
      <c r="K49517"/>
      <c r="P49517"/>
      <c r="X49517"/>
      <c r="AA49517"/>
      <c r="AF49517"/>
      <c r="AI49517"/>
      <c r="AN49517"/>
    </row>
    <row r="49518" spans="3:40" ht="14.1" customHeight="1">
      <c r="C49518"/>
      <c r="F49518"/>
      <c r="G49518"/>
      <c r="H49518"/>
      <c r="K49518"/>
      <c r="P49518"/>
      <c r="X49518"/>
      <c r="AA49518"/>
      <c r="AF49518"/>
      <c r="AI49518"/>
      <c r="AN49518"/>
    </row>
    <row r="49519" spans="3:40" ht="14.1" customHeight="1">
      <c r="C49519"/>
      <c r="F49519"/>
      <c r="G49519"/>
      <c r="H49519"/>
      <c r="K49519"/>
      <c r="P49519"/>
      <c r="X49519"/>
      <c r="AA49519"/>
      <c r="AF49519"/>
      <c r="AI49519"/>
      <c r="AN49519"/>
    </row>
    <row r="49520" spans="3:40" ht="14.1" customHeight="1">
      <c r="C49520"/>
      <c r="F49520"/>
      <c r="G49520"/>
      <c r="H49520"/>
      <c r="K49520"/>
      <c r="P49520"/>
      <c r="X49520"/>
      <c r="AA49520"/>
      <c r="AF49520"/>
      <c r="AI49520"/>
      <c r="AN49520"/>
    </row>
    <row r="49521" spans="3:40" ht="14.1" customHeight="1">
      <c r="C49521"/>
      <c r="F49521"/>
      <c r="G49521"/>
      <c r="H49521"/>
      <c r="K49521"/>
      <c r="P49521"/>
      <c r="X49521"/>
      <c r="AA49521"/>
      <c r="AF49521"/>
      <c r="AI49521"/>
      <c r="AN49521"/>
    </row>
    <row r="49522" spans="3:40" ht="14.1" customHeight="1">
      <c r="C49522"/>
      <c r="F49522"/>
      <c r="G49522"/>
      <c r="H49522"/>
      <c r="K49522"/>
      <c r="P49522"/>
      <c r="X49522"/>
      <c r="AA49522"/>
      <c r="AF49522"/>
      <c r="AI49522"/>
      <c r="AN49522"/>
    </row>
    <row r="49523" spans="3:40" ht="14.1" customHeight="1">
      <c r="C49523"/>
      <c r="F49523"/>
      <c r="G49523"/>
      <c r="H49523"/>
      <c r="K49523"/>
      <c r="P49523"/>
      <c r="X49523"/>
      <c r="AA49523"/>
      <c r="AF49523"/>
      <c r="AI49523"/>
      <c r="AN49523"/>
    </row>
    <row r="49524" spans="3:40" ht="14.1" customHeight="1">
      <c r="C49524"/>
      <c r="F49524"/>
      <c r="G49524"/>
      <c r="H49524"/>
      <c r="K49524"/>
      <c r="P49524"/>
      <c r="X49524"/>
      <c r="AA49524"/>
      <c r="AF49524"/>
      <c r="AI49524"/>
      <c r="AN49524"/>
    </row>
    <row r="49525" spans="3:40" ht="14.1" customHeight="1">
      <c r="C49525"/>
      <c r="F49525"/>
      <c r="G49525"/>
      <c r="H49525"/>
      <c r="K49525"/>
      <c r="P49525"/>
      <c r="X49525"/>
      <c r="AA49525"/>
      <c r="AF49525"/>
      <c r="AI49525"/>
      <c r="AN49525"/>
    </row>
    <row r="49526" spans="3:40" ht="14.1" customHeight="1">
      <c r="C49526"/>
      <c r="F49526"/>
      <c r="G49526"/>
      <c r="H49526"/>
      <c r="K49526"/>
      <c r="P49526"/>
      <c r="X49526"/>
      <c r="AA49526"/>
      <c r="AF49526"/>
      <c r="AI49526"/>
      <c r="AN49526"/>
    </row>
    <row r="49527" spans="3:40" ht="14.1" customHeight="1">
      <c r="C49527"/>
      <c r="F49527"/>
      <c r="G49527"/>
      <c r="H49527"/>
      <c r="K49527"/>
      <c r="P49527"/>
      <c r="X49527"/>
      <c r="AA49527"/>
      <c r="AF49527"/>
      <c r="AI49527"/>
      <c r="AN49527"/>
    </row>
    <row r="49528" spans="3:40" ht="14.1" customHeight="1">
      <c r="C49528"/>
      <c r="F49528"/>
      <c r="G49528"/>
      <c r="H49528"/>
      <c r="K49528"/>
      <c r="P49528"/>
      <c r="X49528"/>
      <c r="AA49528"/>
      <c r="AF49528"/>
      <c r="AI49528"/>
      <c r="AN49528"/>
    </row>
    <row r="49529" spans="3:40" ht="14.1" customHeight="1">
      <c r="C49529"/>
      <c r="F49529"/>
      <c r="G49529"/>
      <c r="H49529"/>
      <c r="K49529"/>
      <c r="P49529"/>
      <c r="X49529"/>
      <c r="AA49529"/>
      <c r="AF49529"/>
      <c r="AI49529"/>
      <c r="AN49529"/>
    </row>
    <row r="49530" spans="3:40" ht="14.1" customHeight="1">
      <c r="C49530"/>
      <c r="F49530"/>
      <c r="G49530"/>
      <c r="H49530"/>
      <c r="K49530"/>
      <c r="P49530"/>
      <c r="X49530"/>
      <c r="AA49530"/>
      <c r="AF49530"/>
      <c r="AI49530"/>
      <c r="AN49530"/>
    </row>
    <row r="49531" spans="3:40" ht="14.1" customHeight="1">
      <c r="C49531"/>
      <c r="F49531"/>
      <c r="G49531"/>
      <c r="H49531"/>
      <c r="K49531"/>
      <c r="P49531"/>
      <c r="X49531"/>
      <c r="AA49531"/>
      <c r="AF49531"/>
      <c r="AI49531"/>
      <c r="AN49531"/>
    </row>
    <row r="49532" spans="3:40" ht="14.1" customHeight="1">
      <c r="C49532"/>
      <c r="F49532"/>
      <c r="G49532"/>
      <c r="H49532"/>
      <c r="K49532"/>
      <c r="P49532"/>
      <c r="X49532"/>
      <c r="AA49532"/>
      <c r="AF49532"/>
      <c r="AI49532"/>
      <c r="AN49532"/>
    </row>
    <row r="49533" spans="3:40" ht="14.1" customHeight="1">
      <c r="C49533"/>
      <c r="F49533"/>
      <c r="G49533"/>
      <c r="H49533"/>
      <c r="K49533"/>
      <c r="P49533"/>
      <c r="X49533"/>
      <c r="AA49533"/>
      <c r="AF49533"/>
      <c r="AI49533"/>
      <c r="AN49533"/>
    </row>
    <row r="49534" spans="3:40" ht="14.1" customHeight="1">
      <c r="C49534"/>
      <c r="F49534"/>
      <c r="G49534"/>
      <c r="H49534"/>
      <c r="K49534"/>
      <c r="P49534"/>
      <c r="X49534"/>
      <c r="AA49534"/>
      <c r="AF49534"/>
      <c r="AI49534"/>
      <c r="AN49534"/>
    </row>
    <row r="49535" spans="3:40" ht="14.1" customHeight="1">
      <c r="C49535"/>
      <c r="F49535"/>
      <c r="G49535"/>
      <c r="H49535"/>
      <c r="K49535"/>
      <c r="P49535"/>
      <c r="X49535"/>
      <c r="AA49535"/>
      <c r="AF49535"/>
      <c r="AI49535"/>
      <c r="AN49535"/>
    </row>
    <row r="49536" spans="3:40" ht="14.1" customHeight="1">
      <c r="C49536"/>
      <c r="F49536"/>
      <c r="G49536"/>
      <c r="H49536"/>
      <c r="K49536"/>
      <c r="P49536"/>
      <c r="X49536"/>
      <c r="AA49536"/>
      <c r="AF49536"/>
      <c r="AI49536"/>
      <c r="AN49536"/>
    </row>
    <row r="49537" spans="3:40" ht="14.1" customHeight="1">
      <c r="C49537"/>
      <c r="F49537"/>
      <c r="G49537"/>
      <c r="H49537"/>
      <c r="K49537"/>
      <c r="P49537"/>
      <c r="X49537"/>
      <c r="AA49537"/>
      <c r="AF49537"/>
      <c r="AI49537"/>
      <c r="AN49537"/>
    </row>
    <row r="49538" spans="3:40" ht="14.1" customHeight="1">
      <c r="C49538"/>
      <c r="F49538"/>
      <c r="G49538"/>
      <c r="H49538"/>
      <c r="K49538"/>
      <c r="P49538"/>
      <c r="X49538"/>
      <c r="AA49538"/>
      <c r="AF49538"/>
      <c r="AI49538"/>
      <c r="AN49538"/>
    </row>
    <row r="49539" spans="3:40" ht="14.1" customHeight="1">
      <c r="C49539"/>
      <c r="F49539"/>
      <c r="G49539"/>
      <c r="H49539"/>
      <c r="K49539"/>
      <c r="P49539"/>
      <c r="X49539"/>
      <c r="AA49539"/>
      <c r="AF49539"/>
      <c r="AI49539"/>
      <c r="AN49539"/>
    </row>
    <row r="49540" spans="3:40" ht="14.1" customHeight="1">
      <c r="C49540"/>
      <c r="F49540"/>
      <c r="G49540"/>
      <c r="H49540"/>
      <c r="K49540"/>
      <c r="P49540"/>
      <c r="X49540"/>
      <c r="AA49540"/>
      <c r="AF49540"/>
      <c r="AI49540"/>
      <c r="AN49540"/>
    </row>
    <row r="49541" spans="3:40" ht="14.1" customHeight="1">
      <c r="C49541"/>
      <c r="F49541"/>
      <c r="G49541"/>
      <c r="H49541"/>
      <c r="K49541"/>
      <c r="P49541"/>
      <c r="X49541"/>
      <c r="AA49541"/>
      <c r="AF49541"/>
      <c r="AI49541"/>
      <c r="AN49541"/>
    </row>
    <row r="49542" spans="3:40" ht="14.1" customHeight="1">
      <c r="C49542"/>
      <c r="F49542"/>
      <c r="G49542"/>
      <c r="H49542"/>
      <c r="K49542"/>
      <c r="P49542"/>
      <c r="X49542"/>
      <c r="AA49542"/>
      <c r="AF49542"/>
      <c r="AI49542"/>
      <c r="AN49542"/>
    </row>
    <row r="49543" spans="3:40" ht="14.1" customHeight="1">
      <c r="C49543"/>
      <c r="F49543"/>
      <c r="G49543"/>
      <c r="H49543"/>
      <c r="K49543"/>
      <c r="P49543"/>
      <c r="X49543"/>
      <c r="AA49543"/>
      <c r="AF49543"/>
      <c r="AI49543"/>
      <c r="AN49543"/>
    </row>
    <row r="49544" spans="3:40" ht="14.1" customHeight="1">
      <c r="C49544"/>
      <c r="F49544"/>
      <c r="G49544"/>
      <c r="H49544"/>
      <c r="K49544"/>
      <c r="P49544"/>
      <c r="X49544"/>
      <c r="AA49544"/>
      <c r="AF49544"/>
      <c r="AI49544"/>
      <c r="AN49544"/>
    </row>
    <row r="49545" spans="3:40" ht="14.1" customHeight="1">
      <c r="C49545"/>
      <c r="F49545"/>
      <c r="G49545"/>
      <c r="H49545"/>
      <c r="K49545"/>
      <c r="P49545"/>
      <c r="X49545"/>
      <c r="AA49545"/>
      <c r="AF49545"/>
      <c r="AI49545"/>
      <c r="AN49545"/>
    </row>
    <row r="49546" spans="3:40" ht="14.1" customHeight="1">
      <c r="C49546"/>
      <c r="F49546"/>
      <c r="G49546"/>
      <c r="H49546"/>
      <c r="K49546"/>
      <c r="P49546"/>
      <c r="X49546"/>
      <c r="AA49546"/>
      <c r="AF49546"/>
      <c r="AI49546"/>
      <c r="AN49546"/>
    </row>
    <row r="49547" spans="3:40" ht="14.1" customHeight="1">
      <c r="C49547"/>
      <c r="F49547"/>
      <c r="G49547"/>
      <c r="H49547"/>
      <c r="K49547"/>
      <c r="P49547"/>
      <c r="X49547"/>
      <c r="AA49547"/>
      <c r="AF49547"/>
      <c r="AI49547"/>
      <c r="AN49547"/>
    </row>
    <row r="49548" spans="3:40" ht="14.1" customHeight="1">
      <c r="C49548"/>
      <c r="F49548"/>
      <c r="G49548"/>
      <c r="H49548"/>
      <c r="K49548"/>
      <c r="P49548"/>
      <c r="X49548"/>
      <c r="AA49548"/>
      <c r="AF49548"/>
      <c r="AI49548"/>
      <c r="AN49548"/>
    </row>
    <row r="49549" spans="3:40" ht="14.1" customHeight="1">
      <c r="C49549"/>
      <c r="F49549"/>
      <c r="G49549"/>
      <c r="H49549"/>
      <c r="K49549"/>
      <c r="P49549"/>
      <c r="X49549"/>
      <c r="AA49549"/>
      <c r="AF49549"/>
      <c r="AI49549"/>
      <c r="AN49549"/>
    </row>
    <row r="49550" spans="3:40" ht="14.1" customHeight="1">
      <c r="C49550"/>
      <c r="F49550"/>
      <c r="G49550"/>
      <c r="H49550"/>
      <c r="K49550"/>
      <c r="P49550"/>
      <c r="X49550"/>
      <c r="AA49550"/>
      <c r="AF49550"/>
      <c r="AI49550"/>
      <c r="AN49550"/>
    </row>
    <row r="49551" spans="3:40" ht="14.1" customHeight="1">
      <c r="C49551"/>
      <c r="F49551"/>
      <c r="G49551"/>
      <c r="H49551"/>
      <c r="K49551"/>
      <c r="P49551"/>
      <c r="X49551"/>
      <c r="AA49551"/>
      <c r="AF49551"/>
      <c r="AI49551"/>
      <c r="AN49551"/>
    </row>
    <row r="49552" spans="3:40" ht="14.1" customHeight="1">
      <c r="C49552"/>
      <c r="F49552"/>
      <c r="G49552"/>
      <c r="H49552"/>
      <c r="K49552"/>
      <c r="P49552"/>
      <c r="X49552"/>
      <c r="AA49552"/>
      <c r="AF49552"/>
      <c r="AI49552"/>
      <c r="AN49552"/>
    </row>
    <row r="49553" spans="3:40" ht="14.1" customHeight="1">
      <c r="C49553"/>
      <c r="F49553"/>
      <c r="G49553"/>
      <c r="H49553"/>
      <c r="K49553"/>
      <c r="P49553"/>
      <c r="X49553"/>
      <c r="AA49553"/>
      <c r="AF49553"/>
      <c r="AI49553"/>
      <c r="AN49553"/>
    </row>
    <row r="49554" spans="3:40" ht="14.1" customHeight="1">
      <c r="C49554"/>
      <c r="F49554"/>
      <c r="G49554"/>
      <c r="H49554"/>
      <c r="K49554"/>
      <c r="P49554"/>
      <c r="X49554"/>
      <c r="AA49554"/>
      <c r="AF49554"/>
      <c r="AI49554"/>
      <c r="AN49554"/>
    </row>
    <row r="49555" spans="3:40" ht="14.1" customHeight="1">
      <c r="C49555"/>
      <c r="F49555"/>
      <c r="G49555"/>
      <c r="H49555"/>
      <c r="K49555"/>
      <c r="P49555"/>
      <c r="X49555"/>
      <c r="AA49555"/>
      <c r="AF49555"/>
      <c r="AI49555"/>
      <c r="AN49555"/>
    </row>
    <row r="49556" spans="3:40" ht="14.1" customHeight="1">
      <c r="C49556"/>
      <c r="F49556"/>
      <c r="G49556"/>
      <c r="H49556"/>
      <c r="K49556"/>
      <c r="P49556"/>
      <c r="X49556"/>
      <c r="AA49556"/>
      <c r="AF49556"/>
      <c r="AI49556"/>
      <c r="AN49556"/>
    </row>
    <row r="49557" spans="3:40" ht="14.1" customHeight="1">
      <c r="C49557"/>
      <c r="F49557"/>
      <c r="G49557"/>
      <c r="H49557"/>
      <c r="K49557"/>
      <c r="P49557"/>
      <c r="X49557"/>
      <c r="AA49557"/>
      <c r="AF49557"/>
      <c r="AI49557"/>
      <c r="AN49557"/>
    </row>
    <row r="49558" spans="3:40" ht="14.1" customHeight="1">
      <c r="C49558"/>
      <c r="F49558"/>
      <c r="G49558"/>
      <c r="H49558"/>
      <c r="K49558"/>
      <c r="P49558"/>
      <c r="X49558"/>
      <c r="AA49558"/>
      <c r="AF49558"/>
      <c r="AI49558"/>
      <c r="AN49558"/>
    </row>
    <row r="49559" spans="3:40" ht="14.1" customHeight="1">
      <c r="C49559"/>
      <c r="F49559"/>
      <c r="G49559"/>
      <c r="H49559"/>
      <c r="K49559"/>
      <c r="P49559"/>
      <c r="X49559"/>
      <c r="AA49559"/>
      <c r="AF49559"/>
      <c r="AI49559"/>
      <c r="AN49559"/>
    </row>
    <row r="49560" spans="3:40" ht="14.1" customHeight="1">
      <c r="C49560"/>
      <c r="F49560"/>
      <c r="G49560"/>
      <c r="H49560"/>
      <c r="K49560"/>
      <c r="P49560"/>
      <c r="X49560"/>
      <c r="AA49560"/>
      <c r="AF49560"/>
      <c r="AI49560"/>
      <c r="AN49560"/>
    </row>
    <row r="49561" spans="3:40" ht="14.1" customHeight="1">
      <c r="C49561"/>
      <c r="F49561"/>
      <c r="G49561"/>
      <c r="H49561"/>
      <c r="K49561"/>
      <c r="P49561"/>
      <c r="X49561"/>
      <c r="AA49561"/>
      <c r="AF49561"/>
      <c r="AI49561"/>
      <c r="AN49561"/>
    </row>
    <row r="49562" spans="3:40" ht="14.1" customHeight="1">
      <c r="C49562"/>
      <c r="F49562"/>
      <c r="G49562"/>
      <c r="H49562"/>
      <c r="K49562"/>
      <c r="P49562"/>
      <c r="X49562"/>
      <c r="AA49562"/>
      <c r="AF49562"/>
      <c r="AI49562"/>
      <c r="AN49562"/>
    </row>
    <row r="49563" spans="3:40" ht="14.1" customHeight="1">
      <c r="C49563"/>
      <c r="F49563"/>
      <c r="G49563"/>
      <c r="H49563"/>
      <c r="K49563"/>
      <c r="P49563"/>
      <c r="X49563"/>
      <c r="AA49563"/>
      <c r="AF49563"/>
      <c r="AI49563"/>
      <c r="AN49563"/>
    </row>
    <row r="49564" spans="3:40" ht="14.1" customHeight="1">
      <c r="C49564"/>
      <c r="F49564"/>
      <c r="G49564"/>
      <c r="H49564"/>
      <c r="K49564"/>
      <c r="P49564"/>
      <c r="X49564"/>
      <c r="AA49564"/>
      <c r="AF49564"/>
      <c r="AI49564"/>
      <c r="AN49564"/>
    </row>
    <row r="49565" spans="3:40" ht="14.1" customHeight="1">
      <c r="C49565"/>
      <c r="F49565"/>
      <c r="G49565"/>
      <c r="H49565"/>
      <c r="K49565"/>
      <c r="P49565"/>
      <c r="X49565"/>
      <c r="AA49565"/>
      <c r="AF49565"/>
      <c r="AI49565"/>
      <c r="AN49565"/>
    </row>
    <row r="49566" spans="3:40" ht="14.1" customHeight="1">
      <c r="C49566"/>
      <c r="F49566"/>
      <c r="G49566"/>
      <c r="H49566"/>
      <c r="K49566"/>
      <c r="P49566"/>
      <c r="X49566"/>
      <c r="AA49566"/>
      <c r="AF49566"/>
      <c r="AI49566"/>
      <c r="AN49566"/>
    </row>
    <row r="49567" spans="3:40" ht="14.1" customHeight="1">
      <c r="C49567"/>
      <c r="F49567"/>
      <c r="G49567"/>
      <c r="H49567"/>
      <c r="K49567"/>
      <c r="P49567"/>
      <c r="X49567"/>
      <c r="AA49567"/>
      <c r="AF49567"/>
      <c r="AI49567"/>
      <c r="AN49567"/>
    </row>
    <row r="49568" spans="3:40" ht="14.1" customHeight="1">
      <c r="C49568"/>
      <c r="F49568"/>
      <c r="G49568"/>
      <c r="H49568"/>
      <c r="K49568"/>
      <c r="P49568"/>
      <c r="X49568"/>
      <c r="AA49568"/>
      <c r="AF49568"/>
      <c r="AI49568"/>
      <c r="AN49568"/>
    </row>
    <row r="49569" spans="3:40" ht="14.1" customHeight="1">
      <c r="C49569"/>
      <c r="F49569"/>
      <c r="G49569"/>
      <c r="H49569"/>
      <c r="K49569"/>
      <c r="P49569"/>
      <c r="X49569"/>
      <c r="AA49569"/>
      <c r="AF49569"/>
      <c r="AI49569"/>
      <c r="AN49569"/>
    </row>
    <row r="49570" spans="3:40" ht="14.1" customHeight="1">
      <c r="C49570"/>
      <c r="F49570"/>
      <c r="G49570"/>
      <c r="H49570"/>
      <c r="K49570"/>
      <c r="P49570"/>
      <c r="X49570"/>
      <c r="AA49570"/>
      <c r="AF49570"/>
      <c r="AI49570"/>
      <c r="AN49570"/>
    </row>
    <row r="49571" spans="3:40" ht="14.1" customHeight="1">
      <c r="C49571"/>
      <c r="F49571"/>
      <c r="G49571"/>
      <c r="H49571"/>
      <c r="K49571"/>
      <c r="P49571"/>
      <c r="X49571"/>
      <c r="AA49571"/>
      <c r="AF49571"/>
      <c r="AI49571"/>
      <c r="AN49571"/>
    </row>
    <row r="49572" spans="3:40" ht="14.1" customHeight="1">
      <c r="C49572"/>
      <c r="F49572"/>
      <c r="G49572"/>
      <c r="H49572"/>
      <c r="K49572"/>
      <c r="P49572"/>
      <c r="X49572"/>
      <c r="AA49572"/>
      <c r="AF49572"/>
      <c r="AI49572"/>
      <c r="AN49572"/>
    </row>
    <row r="49573" spans="3:40" ht="14.1" customHeight="1">
      <c r="C49573"/>
      <c r="F49573"/>
      <c r="G49573"/>
      <c r="H49573"/>
      <c r="K49573"/>
      <c r="P49573"/>
      <c r="X49573"/>
      <c r="AA49573"/>
      <c r="AF49573"/>
      <c r="AI49573"/>
      <c r="AN49573"/>
    </row>
    <row r="49574" spans="3:40" ht="14.1" customHeight="1">
      <c r="C49574"/>
      <c r="F49574"/>
      <c r="G49574"/>
      <c r="H49574"/>
      <c r="K49574"/>
      <c r="P49574"/>
      <c r="X49574"/>
      <c r="AA49574"/>
      <c r="AF49574"/>
      <c r="AI49574"/>
      <c r="AN49574"/>
    </row>
    <row r="49575" spans="3:40" ht="14.1" customHeight="1">
      <c r="C49575"/>
      <c r="F49575"/>
      <c r="G49575"/>
      <c r="H49575"/>
      <c r="K49575"/>
      <c r="P49575"/>
      <c r="X49575"/>
      <c r="AA49575"/>
      <c r="AF49575"/>
      <c r="AI49575"/>
      <c r="AN49575"/>
    </row>
    <row r="49576" spans="3:40" ht="14.1" customHeight="1">
      <c r="C49576"/>
      <c r="F49576"/>
      <c r="G49576"/>
      <c r="H49576"/>
      <c r="K49576"/>
      <c r="P49576"/>
      <c r="X49576"/>
      <c r="AA49576"/>
      <c r="AF49576"/>
      <c r="AI49576"/>
      <c r="AN49576"/>
    </row>
    <row r="49577" spans="3:40" ht="14.1" customHeight="1">
      <c r="C49577"/>
      <c r="F49577"/>
      <c r="G49577"/>
      <c r="H49577"/>
      <c r="K49577"/>
      <c r="P49577"/>
      <c r="X49577"/>
      <c r="AA49577"/>
      <c r="AF49577"/>
      <c r="AI49577"/>
      <c r="AN49577"/>
    </row>
    <row r="49578" spans="3:40" ht="14.1" customHeight="1">
      <c r="C49578"/>
      <c r="F49578"/>
      <c r="G49578"/>
      <c r="H49578"/>
      <c r="K49578"/>
      <c r="P49578"/>
      <c r="X49578"/>
      <c r="AA49578"/>
      <c r="AF49578"/>
      <c r="AI49578"/>
      <c r="AN49578"/>
    </row>
    <row r="49579" spans="3:40" ht="14.1" customHeight="1">
      <c r="C49579"/>
      <c r="F49579"/>
      <c r="G49579"/>
      <c r="H49579"/>
      <c r="K49579"/>
      <c r="P49579"/>
      <c r="X49579"/>
      <c r="AA49579"/>
      <c r="AF49579"/>
      <c r="AI49579"/>
      <c r="AN49579"/>
    </row>
    <row r="49580" spans="3:40" ht="14.1" customHeight="1">
      <c r="C49580"/>
      <c r="F49580"/>
      <c r="G49580"/>
      <c r="H49580"/>
      <c r="K49580"/>
      <c r="P49580"/>
      <c r="X49580"/>
      <c r="AA49580"/>
      <c r="AF49580"/>
      <c r="AI49580"/>
      <c r="AN49580"/>
    </row>
    <row r="49581" spans="3:40" ht="14.1" customHeight="1">
      <c r="C49581"/>
      <c r="F49581"/>
      <c r="G49581"/>
      <c r="H49581"/>
      <c r="K49581"/>
      <c r="P49581"/>
      <c r="X49581"/>
      <c r="AA49581"/>
      <c r="AF49581"/>
      <c r="AI49581"/>
      <c r="AN49581"/>
    </row>
    <row r="49582" spans="3:40" ht="14.1" customHeight="1">
      <c r="C49582"/>
      <c r="F49582"/>
      <c r="G49582"/>
      <c r="H49582"/>
      <c r="K49582"/>
      <c r="P49582"/>
      <c r="X49582"/>
      <c r="AA49582"/>
      <c r="AF49582"/>
      <c r="AI49582"/>
      <c r="AN49582"/>
    </row>
    <row r="49583" spans="3:40" ht="14.1" customHeight="1">
      <c r="C49583"/>
      <c r="F49583"/>
      <c r="G49583"/>
      <c r="H49583"/>
      <c r="K49583"/>
      <c r="P49583"/>
      <c r="X49583"/>
      <c r="AA49583"/>
      <c r="AF49583"/>
      <c r="AI49583"/>
      <c r="AN49583"/>
    </row>
    <row r="49584" spans="3:40" ht="14.1" customHeight="1">
      <c r="C49584"/>
      <c r="F49584"/>
      <c r="G49584"/>
      <c r="H49584"/>
      <c r="K49584"/>
      <c r="P49584"/>
      <c r="X49584"/>
      <c r="AA49584"/>
      <c r="AF49584"/>
      <c r="AI49584"/>
      <c r="AN49584"/>
    </row>
    <row r="49585" spans="3:40" ht="14.1" customHeight="1">
      <c r="C49585"/>
      <c r="F49585"/>
      <c r="G49585"/>
      <c r="H49585"/>
      <c r="K49585"/>
      <c r="P49585"/>
      <c r="X49585"/>
      <c r="AA49585"/>
      <c r="AF49585"/>
      <c r="AI49585"/>
      <c r="AN49585"/>
    </row>
    <row r="49586" spans="3:40" ht="14.1" customHeight="1">
      <c r="C49586"/>
      <c r="F49586"/>
      <c r="G49586"/>
      <c r="H49586"/>
      <c r="K49586"/>
      <c r="P49586"/>
      <c r="X49586"/>
      <c r="AA49586"/>
      <c r="AF49586"/>
      <c r="AI49586"/>
      <c r="AN49586"/>
    </row>
    <row r="49587" spans="3:40" ht="14.1" customHeight="1">
      <c r="C49587"/>
      <c r="F49587"/>
      <c r="G49587"/>
      <c r="H49587"/>
      <c r="K49587"/>
      <c r="P49587"/>
      <c r="X49587"/>
      <c r="AA49587"/>
      <c r="AF49587"/>
      <c r="AI49587"/>
      <c r="AN49587"/>
    </row>
    <row r="49588" spans="3:40" ht="14.1" customHeight="1">
      <c r="C49588"/>
      <c r="F49588"/>
      <c r="G49588"/>
      <c r="H49588"/>
      <c r="K49588"/>
      <c r="P49588"/>
      <c r="X49588"/>
      <c r="AA49588"/>
      <c r="AF49588"/>
      <c r="AI49588"/>
      <c r="AN49588"/>
    </row>
    <row r="49589" spans="3:40" ht="14.1" customHeight="1">
      <c r="C49589"/>
      <c r="F49589"/>
      <c r="G49589"/>
      <c r="H49589"/>
      <c r="K49589"/>
      <c r="P49589"/>
      <c r="X49589"/>
      <c r="AA49589"/>
      <c r="AF49589"/>
      <c r="AI49589"/>
      <c r="AN49589"/>
    </row>
    <row r="49590" spans="3:40" ht="14.1" customHeight="1">
      <c r="C49590"/>
      <c r="F49590"/>
      <c r="G49590"/>
      <c r="H49590"/>
      <c r="K49590"/>
      <c r="P49590"/>
      <c r="X49590"/>
      <c r="AA49590"/>
      <c r="AF49590"/>
      <c r="AI49590"/>
      <c r="AN49590"/>
    </row>
    <row r="49591" spans="3:40" ht="14.1" customHeight="1">
      <c r="C49591"/>
      <c r="F49591"/>
      <c r="G49591"/>
      <c r="H49591"/>
      <c r="K49591"/>
      <c r="P49591"/>
      <c r="X49591"/>
      <c r="AA49591"/>
      <c r="AF49591"/>
      <c r="AI49591"/>
      <c r="AN49591"/>
    </row>
    <row r="49592" spans="3:40" ht="14.1" customHeight="1">
      <c r="C49592"/>
      <c r="F49592"/>
      <c r="G49592"/>
      <c r="H49592"/>
      <c r="K49592"/>
      <c r="P49592"/>
      <c r="X49592"/>
      <c r="AA49592"/>
      <c r="AF49592"/>
      <c r="AI49592"/>
      <c r="AN49592"/>
    </row>
    <row r="49593" spans="3:40" ht="14.1" customHeight="1">
      <c r="C49593"/>
      <c r="F49593"/>
      <c r="G49593"/>
      <c r="H49593"/>
      <c r="K49593"/>
      <c r="P49593"/>
      <c r="X49593"/>
      <c r="AA49593"/>
      <c r="AF49593"/>
      <c r="AI49593"/>
      <c r="AN49593"/>
    </row>
    <row r="49594" spans="3:40" ht="14.1" customHeight="1">
      <c r="C49594"/>
      <c r="F49594"/>
      <c r="G49594"/>
      <c r="H49594"/>
      <c r="K49594"/>
      <c r="P49594"/>
      <c r="X49594"/>
      <c r="AA49594"/>
      <c r="AF49594"/>
      <c r="AI49594"/>
      <c r="AN49594"/>
    </row>
    <row r="49595" spans="3:40" ht="14.1" customHeight="1">
      <c r="C49595"/>
      <c r="F49595"/>
      <c r="G49595"/>
      <c r="H49595"/>
      <c r="K49595"/>
      <c r="P49595"/>
      <c r="X49595"/>
      <c r="AA49595"/>
      <c r="AF49595"/>
      <c r="AI49595"/>
      <c r="AN49595"/>
    </row>
    <row r="49596" spans="3:40" ht="14.1" customHeight="1">
      <c r="C49596"/>
      <c r="F49596"/>
      <c r="G49596"/>
      <c r="H49596"/>
      <c r="K49596"/>
      <c r="P49596"/>
      <c r="X49596"/>
      <c r="AA49596"/>
      <c r="AF49596"/>
      <c r="AI49596"/>
      <c r="AN49596"/>
    </row>
    <row r="49597" spans="3:40" ht="14.1" customHeight="1">
      <c r="C49597"/>
      <c r="F49597"/>
      <c r="G49597"/>
      <c r="H49597"/>
      <c r="K49597"/>
      <c r="P49597"/>
      <c r="X49597"/>
      <c r="AA49597"/>
      <c r="AF49597"/>
      <c r="AI49597"/>
      <c r="AN49597"/>
    </row>
    <row r="49598" spans="3:40" ht="14.1" customHeight="1">
      <c r="C49598"/>
      <c r="F49598"/>
      <c r="G49598"/>
      <c r="H49598"/>
      <c r="K49598"/>
      <c r="P49598"/>
      <c r="X49598"/>
      <c r="AA49598"/>
      <c r="AF49598"/>
      <c r="AI49598"/>
      <c r="AN49598"/>
    </row>
    <row r="49599" spans="3:40" ht="14.1" customHeight="1">
      <c r="C49599"/>
      <c r="F49599"/>
      <c r="G49599"/>
      <c r="H49599"/>
      <c r="K49599"/>
      <c r="P49599"/>
      <c r="X49599"/>
      <c r="AA49599"/>
      <c r="AF49599"/>
      <c r="AI49599"/>
      <c r="AN49599"/>
    </row>
    <row r="49600" spans="3:40" ht="14.1" customHeight="1">
      <c r="C49600"/>
      <c r="F49600"/>
      <c r="G49600"/>
      <c r="H49600"/>
      <c r="K49600"/>
      <c r="P49600"/>
      <c r="X49600"/>
      <c r="AA49600"/>
      <c r="AF49600"/>
      <c r="AI49600"/>
      <c r="AN49600"/>
    </row>
    <row r="49601" spans="3:40" ht="14.1" customHeight="1">
      <c r="C49601"/>
      <c r="F49601"/>
      <c r="G49601"/>
      <c r="H49601"/>
      <c r="K49601"/>
      <c r="P49601"/>
      <c r="X49601"/>
      <c r="AA49601"/>
      <c r="AF49601"/>
      <c r="AI49601"/>
      <c r="AN49601"/>
    </row>
    <row r="49602" spans="3:40" ht="14.1" customHeight="1">
      <c r="C49602"/>
      <c r="F49602"/>
      <c r="G49602"/>
      <c r="H49602"/>
      <c r="K49602"/>
      <c r="P49602"/>
      <c r="X49602"/>
      <c r="AA49602"/>
      <c r="AF49602"/>
      <c r="AI49602"/>
      <c r="AN49602"/>
    </row>
    <row r="49603" spans="3:40" ht="14.1" customHeight="1">
      <c r="C49603"/>
      <c r="F49603"/>
      <c r="G49603"/>
      <c r="H49603"/>
      <c r="K49603"/>
      <c r="P49603"/>
      <c r="X49603"/>
      <c r="AA49603"/>
      <c r="AF49603"/>
      <c r="AI49603"/>
      <c r="AN49603"/>
    </row>
    <row r="49604" spans="3:40" ht="14.1" customHeight="1">
      <c r="C49604"/>
      <c r="F49604"/>
      <c r="G49604"/>
      <c r="H49604"/>
      <c r="K49604"/>
      <c r="P49604"/>
      <c r="X49604"/>
      <c r="AA49604"/>
      <c r="AF49604"/>
      <c r="AI49604"/>
      <c r="AN49604"/>
    </row>
    <row r="49605" spans="3:40" ht="14.1" customHeight="1">
      <c r="C49605"/>
      <c r="F49605"/>
      <c r="G49605"/>
      <c r="H49605"/>
      <c r="K49605"/>
      <c r="P49605"/>
      <c r="X49605"/>
      <c r="AA49605"/>
      <c r="AF49605"/>
      <c r="AI49605"/>
      <c r="AN49605"/>
    </row>
    <row r="49606" spans="3:40" ht="14.1" customHeight="1">
      <c r="C49606"/>
      <c r="F49606"/>
      <c r="G49606"/>
      <c r="H49606"/>
      <c r="K49606"/>
      <c r="P49606"/>
      <c r="X49606"/>
      <c r="AA49606"/>
      <c r="AF49606"/>
      <c r="AI49606"/>
      <c r="AN49606"/>
    </row>
    <row r="49607" spans="3:40" ht="14.1" customHeight="1">
      <c r="C49607"/>
      <c r="F49607"/>
      <c r="G49607"/>
      <c r="H49607"/>
      <c r="K49607"/>
      <c r="P49607"/>
      <c r="X49607"/>
      <c r="AA49607"/>
      <c r="AF49607"/>
      <c r="AI49607"/>
      <c r="AN49607"/>
    </row>
    <row r="49608" spans="3:40" ht="14.1" customHeight="1">
      <c r="C49608"/>
      <c r="F49608"/>
      <c r="G49608"/>
      <c r="H49608"/>
      <c r="K49608"/>
      <c r="P49608"/>
      <c r="X49608"/>
      <c r="AA49608"/>
      <c r="AF49608"/>
      <c r="AI49608"/>
      <c r="AN49608"/>
    </row>
    <row r="49609" spans="3:40" ht="14.1" customHeight="1">
      <c r="C49609"/>
      <c r="F49609"/>
      <c r="G49609"/>
      <c r="H49609"/>
      <c r="K49609"/>
      <c r="P49609"/>
      <c r="X49609"/>
      <c r="AA49609"/>
      <c r="AF49609"/>
      <c r="AI49609"/>
      <c r="AN49609"/>
    </row>
    <row r="49610" spans="3:40" ht="14.1" customHeight="1">
      <c r="C49610"/>
      <c r="F49610"/>
      <c r="G49610"/>
      <c r="H49610"/>
      <c r="K49610"/>
      <c r="P49610"/>
      <c r="X49610"/>
      <c r="AA49610"/>
      <c r="AF49610"/>
      <c r="AI49610"/>
      <c r="AN49610"/>
    </row>
    <row r="49611" spans="3:40" ht="14.1" customHeight="1">
      <c r="C49611"/>
      <c r="F49611"/>
      <c r="G49611"/>
      <c r="H49611"/>
      <c r="K49611"/>
      <c r="P49611"/>
      <c r="X49611"/>
      <c r="AA49611"/>
      <c r="AF49611"/>
      <c r="AI49611"/>
      <c r="AN49611"/>
    </row>
    <row r="49612" spans="3:40" ht="14.1" customHeight="1">
      <c r="C49612"/>
      <c r="F49612"/>
      <c r="G49612"/>
      <c r="H49612"/>
      <c r="K49612"/>
      <c r="P49612"/>
      <c r="X49612"/>
      <c r="AA49612"/>
      <c r="AF49612"/>
      <c r="AI49612"/>
      <c r="AN49612"/>
    </row>
    <row r="49613" spans="3:40" ht="14.1" customHeight="1">
      <c r="C49613"/>
      <c r="F49613"/>
      <c r="G49613"/>
      <c r="H49613"/>
      <c r="K49613"/>
      <c r="P49613"/>
      <c r="X49613"/>
      <c r="AA49613"/>
      <c r="AF49613"/>
      <c r="AI49613"/>
      <c r="AN49613"/>
    </row>
    <row r="49614" spans="3:40" ht="14.1" customHeight="1">
      <c r="C49614"/>
      <c r="F49614"/>
      <c r="G49614"/>
      <c r="H49614"/>
      <c r="K49614"/>
      <c r="P49614"/>
      <c r="X49614"/>
      <c r="AA49614"/>
      <c r="AF49614"/>
      <c r="AI49614"/>
      <c r="AN49614"/>
    </row>
    <row r="49615" spans="3:40" ht="14.1" customHeight="1">
      <c r="C49615"/>
      <c r="F49615"/>
      <c r="G49615"/>
      <c r="H49615"/>
      <c r="K49615"/>
      <c r="P49615"/>
      <c r="X49615"/>
      <c r="AA49615"/>
      <c r="AF49615"/>
      <c r="AI49615"/>
      <c r="AN49615"/>
    </row>
    <row r="49616" spans="3:40" ht="14.1" customHeight="1">
      <c r="C49616"/>
      <c r="F49616"/>
      <c r="G49616"/>
      <c r="H49616"/>
      <c r="K49616"/>
      <c r="P49616"/>
      <c r="X49616"/>
      <c r="AA49616"/>
      <c r="AF49616"/>
      <c r="AI49616"/>
      <c r="AN49616"/>
    </row>
    <row r="49617" spans="3:40" ht="14.1" customHeight="1">
      <c r="C49617"/>
      <c r="F49617"/>
      <c r="G49617"/>
      <c r="H49617"/>
      <c r="K49617"/>
      <c r="P49617"/>
      <c r="X49617"/>
      <c r="AA49617"/>
      <c r="AF49617"/>
      <c r="AI49617"/>
      <c r="AN49617"/>
    </row>
    <row r="49618" spans="3:40" ht="14.1" customHeight="1">
      <c r="C49618"/>
      <c r="F49618"/>
      <c r="G49618"/>
      <c r="H49618"/>
      <c r="K49618"/>
      <c r="P49618"/>
      <c r="X49618"/>
      <c r="AA49618"/>
      <c r="AF49618"/>
      <c r="AI49618"/>
      <c r="AN49618"/>
    </row>
    <row r="49619" spans="3:40" ht="14.1" customHeight="1">
      <c r="C49619"/>
      <c r="F49619"/>
      <c r="G49619"/>
      <c r="H49619"/>
      <c r="K49619"/>
      <c r="P49619"/>
      <c r="X49619"/>
      <c r="AA49619"/>
      <c r="AF49619"/>
      <c r="AI49619"/>
      <c r="AN49619"/>
    </row>
    <row r="49620" spans="3:40" ht="14.1" customHeight="1">
      <c r="C49620"/>
      <c r="F49620"/>
      <c r="G49620"/>
      <c r="H49620"/>
      <c r="K49620"/>
      <c r="P49620"/>
      <c r="X49620"/>
      <c r="AA49620"/>
      <c r="AF49620"/>
      <c r="AI49620"/>
      <c r="AN49620"/>
    </row>
    <row r="49621" spans="3:40" ht="14.1" customHeight="1">
      <c r="C49621"/>
      <c r="F49621"/>
      <c r="G49621"/>
      <c r="H49621"/>
      <c r="K49621"/>
      <c r="P49621"/>
      <c r="X49621"/>
      <c r="AA49621"/>
      <c r="AF49621"/>
      <c r="AI49621"/>
      <c r="AN49621"/>
    </row>
    <row r="49622" spans="3:40" ht="14.1" customHeight="1">
      <c r="C49622"/>
      <c r="F49622"/>
      <c r="G49622"/>
      <c r="H49622"/>
      <c r="K49622"/>
      <c r="P49622"/>
      <c r="X49622"/>
      <c r="AA49622"/>
      <c r="AF49622"/>
      <c r="AI49622"/>
      <c r="AN49622"/>
    </row>
    <row r="49623" spans="3:40" ht="14.1" customHeight="1">
      <c r="C49623"/>
      <c r="F49623"/>
      <c r="G49623"/>
      <c r="H49623"/>
      <c r="K49623"/>
      <c r="P49623"/>
      <c r="X49623"/>
      <c r="AA49623"/>
      <c r="AF49623"/>
      <c r="AI49623"/>
      <c r="AN49623"/>
    </row>
    <row r="49624" spans="3:40" ht="14.1" customHeight="1">
      <c r="C49624"/>
      <c r="F49624"/>
      <c r="G49624"/>
      <c r="H49624"/>
      <c r="K49624"/>
      <c r="P49624"/>
      <c r="X49624"/>
      <c r="AA49624"/>
      <c r="AF49624"/>
      <c r="AI49624"/>
      <c r="AN49624"/>
    </row>
    <row r="49625" spans="3:40" ht="14.1" customHeight="1">
      <c r="C49625"/>
      <c r="F49625"/>
      <c r="G49625"/>
      <c r="H49625"/>
      <c r="K49625"/>
      <c r="P49625"/>
      <c r="X49625"/>
      <c r="AA49625"/>
      <c r="AF49625"/>
      <c r="AI49625"/>
      <c r="AN49625"/>
    </row>
    <row r="49626" spans="3:40" ht="14.1" customHeight="1">
      <c r="C49626"/>
      <c r="F49626"/>
      <c r="G49626"/>
      <c r="H49626"/>
      <c r="K49626"/>
      <c r="P49626"/>
      <c r="X49626"/>
      <c r="AA49626"/>
      <c r="AF49626"/>
      <c r="AI49626"/>
      <c r="AN49626"/>
    </row>
    <row r="49627" spans="3:40" ht="14.1" customHeight="1">
      <c r="C49627"/>
      <c r="F49627"/>
      <c r="G49627"/>
      <c r="H49627"/>
      <c r="K49627"/>
      <c r="P49627"/>
      <c r="X49627"/>
      <c r="AA49627"/>
      <c r="AF49627"/>
      <c r="AI49627"/>
      <c r="AN49627"/>
    </row>
    <row r="49628" spans="3:40" ht="14.1" customHeight="1">
      <c r="C49628"/>
      <c r="F49628"/>
      <c r="G49628"/>
      <c r="H49628"/>
      <c r="K49628"/>
      <c r="P49628"/>
      <c r="X49628"/>
      <c r="AA49628"/>
      <c r="AF49628"/>
      <c r="AI49628"/>
      <c r="AN49628"/>
    </row>
    <row r="49629" spans="3:40" ht="14.1" customHeight="1">
      <c r="C49629"/>
      <c r="F49629"/>
      <c r="G49629"/>
      <c r="H49629"/>
      <c r="K49629"/>
      <c r="P49629"/>
      <c r="X49629"/>
      <c r="AA49629"/>
      <c r="AF49629"/>
      <c r="AI49629"/>
      <c r="AN49629"/>
    </row>
    <row r="49630" spans="3:40" ht="14.1" customHeight="1">
      <c r="C49630"/>
      <c r="F49630"/>
      <c r="G49630"/>
      <c r="H49630"/>
      <c r="K49630"/>
      <c r="P49630"/>
      <c r="X49630"/>
      <c r="AA49630"/>
      <c r="AF49630"/>
      <c r="AI49630"/>
      <c r="AN49630"/>
    </row>
    <row r="49631" spans="3:40" ht="14.1" customHeight="1">
      <c r="C49631"/>
      <c r="F49631"/>
      <c r="G49631"/>
      <c r="H49631"/>
      <c r="K49631"/>
      <c r="P49631"/>
      <c r="X49631"/>
      <c r="AA49631"/>
      <c r="AF49631"/>
      <c r="AI49631"/>
      <c r="AN49631"/>
    </row>
    <row r="49632" spans="3:40" ht="14.1" customHeight="1">
      <c r="C49632"/>
      <c r="F49632"/>
      <c r="G49632"/>
      <c r="H49632"/>
      <c r="K49632"/>
      <c r="P49632"/>
      <c r="X49632"/>
      <c r="AA49632"/>
      <c r="AF49632"/>
      <c r="AI49632"/>
      <c r="AN49632"/>
    </row>
    <row r="49633" spans="3:40" ht="14.1" customHeight="1">
      <c r="C49633"/>
      <c r="F49633"/>
      <c r="G49633"/>
      <c r="H49633"/>
      <c r="K49633"/>
      <c r="P49633"/>
      <c r="X49633"/>
      <c r="AA49633"/>
      <c r="AF49633"/>
      <c r="AI49633"/>
      <c r="AN49633"/>
    </row>
    <row r="49634" spans="3:40" ht="14.1" customHeight="1">
      <c r="C49634"/>
      <c r="F49634"/>
      <c r="G49634"/>
      <c r="H49634"/>
      <c r="K49634"/>
      <c r="P49634"/>
      <c r="X49634"/>
      <c r="AA49634"/>
      <c r="AF49634"/>
      <c r="AI49634"/>
      <c r="AN49634"/>
    </row>
    <row r="49635" spans="3:40" ht="14.1" customHeight="1">
      <c r="C49635"/>
      <c r="F49635"/>
      <c r="G49635"/>
      <c r="H49635"/>
      <c r="K49635"/>
      <c r="P49635"/>
      <c r="X49635"/>
      <c r="AA49635"/>
      <c r="AF49635"/>
      <c r="AI49635"/>
      <c r="AN49635"/>
    </row>
    <row r="49636" spans="3:40" ht="14.1" customHeight="1">
      <c r="C49636"/>
      <c r="F49636"/>
      <c r="G49636"/>
      <c r="H49636"/>
      <c r="K49636"/>
      <c r="P49636"/>
      <c r="X49636"/>
      <c r="AA49636"/>
      <c r="AF49636"/>
      <c r="AI49636"/>
      <c r="AN49636"/>
    </row>
    <row r="49637" spans="3:40" ht="14.1" customHeight="1">
      <c r="C49637"/>
      <c r="F49637"/>
      <c r="G49637"/>
      <c r="H49637"/>
      <c r="K49637"/>
      <c r="P49637"/>
      <c r="X49637"/>
      <c r="AA49637"/>
      <c r="AF49637"/>
      <c r="AI49637"/>
      <c r="AN49637"/>
    </row>
    <row r="49638" spans="3:40" ht="14.1" customHeight="1">
      <c r="C49638"/>
      <c r="F49638"/>
      <c r="G49638"/>
      <c r="H49638"/>
      <c r="K49638"/>
      <c r="P49638"/>
      <c r="X49638"/>
      <c r="AA49638"/>
      <c r="AF49638"/>
      <c r="AI49638"/>
      <c r="AN49638"/>
    </row>
    <row r="49639" spans="3:40" ht="14.1" customHeight="1">
      <c r="C49639"/>
      <c r="F49639"/>
      <c r="G49639"/>
      <c r="H49639"/>
      <c r="K49639"/>
      <c r="P49639"/>
      <c r="X49639"/>
      <c r="AA49639"/>
      <c r="AF49639"/>
      <c r="AI49639"/>
      <c r="AN49639"/>
    </row>
    <row r="49640" spans="3:40" ht="14.1" customHeight="1">
      <c r="C49640"/>
      <c r="F49640"/>
      <c r="G49640"/>
      <c r="H49640"/>
      <c r="K49640"/>
      <c r="P49640"/>
      <c r="X49640"/>
      <c r="AA49640"/>
      <c r="AF49640"/>
      <c r="AI49640"/>
      <c r="AN49640"/>
    </row>
    <row r="49641" spans="3:40" ht="14.1" customHeight="1">
      <c r="C49641"/>
      <c r="F49641"/>
      <c r="G49641"/>
      <c r="H49641"/>
      <c r="K49641"/>
      <c r="P49641"/>
      <c r="X49641"/>
      <c r="AA49641"/>
      <c r="AF49641"/>
      <c r="AI49641"/>
      <c r="AN49641"/>
    </row>
    <row r="49642" spans="3:40" ht="14.1" customHeight="1">
      <c r="C49642"/>
      <c r="F49642"/>
      <c r="G49642"/>
      <c r="H49642"/>
      <c r="K49642"/>
      <c r="P49642"/>
      <c r="X49642"/>
      <c r="AA49642"/>
      <c r="AF49642"/>
      <c r="AI49642"/>
      <c r="AN49642"/>
    </row>
    <row r="49643" spans="3:40" ht="14.1" customHeight="1">
      <c r="C49643"/>
      <c r="F49643"/>
      <c r="G49643"/>
      <c r="H49643"/>
      <c r="K49643"/>
      <c r="P49643"/>
      <c r="X49643"/>
      <c r="AA49643"/>
      <c r="AF49643"/>
      <c r="AI49643"/>
      <c r="AN49643"/>
    </row>
    <row r="49644" spans="3:40" ht="14.1" customHeight="1">
      <c r="C49644"/>
      <c r="F49644"/>
      <c r="G49644"/>
      <c r="H49644"/>
      <c r="K49644"/>
      <c r="P49644"/>
      <c r="X49644"/>
      <c r="AA49644"/>
      <c r="AF49644"/>
      <c r="AI49644"/>
      <c r="AN49644"/>
    </row>
    <row r="49645" spans="3:40" ht="14.1" customHeight="1">
      <c r="C49645"/>
      <c r="F49645"/>
      <c r="G49645"/>
      <c r="H49645"/>
      <c r="K49645"/>
      <c r="P49645"/>
      <c r="X49645"/>
      <c r="AA49645"/>
      <c r="AF49645"/>
      <c r="AI49645"/>
      <c r="AN49645"/>
    </row>
    <row r="49646" spans="3:40" ht="14.1" customHeight="1">
      <c r="C49646"/>
      <c r="F49646"/>
      <c r="G49646"/>
      <c r="H49646"/>
      <c r="K49646"/>
      <c r="P49646"/>
      <c r="X49646"/>
      <c r="AA49646"/>
      <c r="AF49646"/>
      <c r="AI49646"/>
      <c r="AN49646"/>
    </row>
    <row r="49647" spans="3:40" ht="14.1" customHeight="1">
      <c r="C49647"/>
      <c r="F49647"/>
      <c r="G49647"/>
      <c r="H49647"/>
      <c r="K49647"/>
      <c r="P49647"/>
      <c r="X49647"/>
      <c r="AA49647"/>
      <c r="AF49647"/>
      <c r="AI49647"/>
      <c r="AN49647"/>
    </row>
    <row r="49648" spans="3:40" ht="14.1" customHeight="1">
      <c r="C49648"/>
      <c r="F49648"/>
      <c r="G49648"/>
      <c r="H49648"/>
      <c r="K49648"/>
      <c r="P49648"/>
      <c r="X49648"/>
      <c r="AA49648"/>
      <c r="AF49648"/>
      <c r="AI49648"/>
      <c r="AN49648"/>
    </row>
    <row r="49649" spans="3:40" ht="14.1" customHeight="1">
      <c r="C49649"/>
      <c r="F49649"/>
      <c r="G49649"/>
      <c r="H49649"/>
      <c r="K49649"/>
      <c r="P49649"/>
      <c r="X49649"/>
      <c r="AA49649"/>
      <c r="AF49649"/>
      <c r="AI49649"/>
      <c r="AN49649"/>
    </row>
    <row r="49650" spans="3:40" ht="14.1" customHeight="1">
      <c r="C49650"/>
      <c r="F49650"/>
      <c r="G49650"/>
      <c r="H49650"/>
      <c r="K49650"/>
      <c r="P49650"/>
      <c r="X49650"/>
      <c r="AA49650"/>
      <c r="AF49650"/>
      <c r="AI49650"/>
      <c r="AN49650"/>
    </row>
    <row r="49651" spans="3:40" ht="14.1" customHeight="1">
      <c r="C49651"/>
      <c r="F49651"/>
      <c r="G49651"/>
      <c r="H49651"/>
      <c r="K49651"/>
      <c r="P49651"/>
      <c r="X49651"/>
      <c r="AA49651"/>
      <c r="AF49651"/>
      <c r="AI49651"/>
      <c r="AN49651"/>
    </row>
    <row r="49652" spans="3:40" ht="14.1" customHeight="1">
      <c r="C49652"/>
      <c r="F49652"/>
      <c r="G49652"/>
      <c r="H49652"/>
      <c r="K49652"/>
      <c r="P49652"/>
      <c r="X49652"/>
      <c r="AA49652"/>
      <c r="AF49652"/>
      <c r="AI49652"/>
      <c r="AN49652"/>
    </row>
    <row r="49653" spans="3:40" ht="14.1" customHeight="1">
      <c r="C49653"/>
      <c r="F49653"/>
      <c r="G49653"/>
      <c r="H49653"/>
      <c r="K49653"/>
      <c r="P49653"/>
      <c r="X49653"/>
      <c r="AA49653"/>
      <c r="AF49653"/>
      <c r="AI49653"/>
      <c r="AN49653"/>
    </row>
    <row r="49654" spans="3:40" ht="14.1" customHeight="1">
      <c r="C49654"/>
      <c r="F49654"/>
      <c r="G49654"/>
      <c r="H49654"/>
      <c r="K49654"/>
      <c r="P49654"/>
      <c r="X49654"/>
      <c r="AA49654"/>
      <c r="AF49654"/>
      <c r="AI49654"/>
      <c r="AN49654"/>
    </row>
    <row r="49655" spans="3:40" ht="14.1" customHeight="1">
      <c r="C49655"/>
      <c r="F49655"/>
      <c r="G49655"/>
      <c r="H49655"/>
      <c r="K49655"/>
      <c r="P49655"/>
      <c r="X49655"/>
      <c r="AA49655"/>
      <c r="AF49655"/>
      <c r="AI49655"/>
      <c r="AN49655"/>
    </row>
    <row r="49656" spans="3:40" ht="14.1" customHeight="1">
      <c r="C49656"/>
      <c r="F49656"/>
      <c r="G49656"/>
      <c r="H49656"/>
      <c r="K49656"/>
      <c r="P49656"/>
      <c r="X49656"/>
      <c r="AA49656"/>
      <c r="AF49656"/>
      <c r="AI49656"/>
      <c r="AN49656"/>
    </row>
    <row r="49657" spans="3:40" ht="14.1" customHeight="1">
      <c r="C49657"/>
      <c r="F49657"/>
      <c r="G49657"/>
      <c r="H49657"/>
      <c r="K49657"/>
      <c r="P49657"/>
      <c r="X49657"/>
      <c r="AA49657"/>
      <c r="AF49657"/>
      <c r="AI49657"/>
      <c r="AN49657"/>
    </row>
    <row r="49658" spans="3:40" ht="14.1" customHeight="1">
      <c r="C49658"/>
      <c r="F49658"/>
      <c r="G49658"/>
      <c r="H49658"/>
      <c r="K49658"/>
      <c r="P49658"/>
      <c r="X49658"/>
      <c r="AA49658"/>
      <c r="AF49658"/>
      <c r="AI49658"/>
      <c r="AN49658"/>
    </row>
    <row r="49659" spans="3:40" ht="14.1" customHeight="1">
      <c r="C49659"/>
      <c r="F49659"/>
      <c r="G49659"/>
      <c r="H49659"/>
      <c r="K49659"/>
      <c r="P49659"/>
      <c r="X49659"/>
      <c r="AA49659"/>
      <c r="AF49659"/>
      <c r="AI49659"/>
      <c r="AN49659"/>
    </row>
    <row r="49660" spans="3:40" ht="14.1" customHeight="1">
      <c r="C49660"/>
      <c r="F49660"/>
      <c r="G49660"/>
      <c r="H49660"/>
      <c r="K49660"/>
      <c r="P49660"/>
      <c r="X49660"/>
      <c r="AA49660"/>
      <c r="AF49660"/>
      <c r="AI49660"/>
      <c r="AN49660"/>
    </row>
    <row r="49661" spans="3:40" ht="14.1" customHeight="1">
      <c r="C49661"/>
      <c r="F49661"/>
      <c r="G49661"/>
      <c r="H49661"/>
      <c r="K49661"/>
      <c r="P49661"/>
      <c r="X49661"/>
      <c r="AA49661"/>
      <c r="AF49661"/>
      <c r="AI49661"/>
      <c r="AN49661"/>
    </row>
    <row r="49662" spans="3:40" ht="14.1" customHeight="1">
      <c r="C49662"/>
      <c r="F49662"/>
      <c r="G49662"/>
      <c r="H49662"/>
      <c r="K49662"/>
      <c r="P49662"/>
      <c r="X49662"/>
      <c r="AA49662"/>
      <c r="AF49662"/>
      <c r="AI49662"/>
      <c r="AN49662"/>
    </row>
    <row r="49663" spans="3:40" ht="14.1" customHeight="1">
      <c r="C49663"/>
      <c r="F49663"/>
      <c r="G49663"/>
      <c r="H49663"/>
      <c r="K49663"/>
      <c r="P49663"/>
      <c r="X49663"/>
      <c r="AA49663"/>
      <c r="AF49663"/>
      <c r="AI49663"/>
      <c r="AN49663"/>
    </row>
    <row r="49664" spans="3:40" ht="14.1" customHeight="1">
      <c r="C49664"/>
      <c r="F49664"/>
      <c r="G49664"/>
      <c r="H49664"/>
      <c r="K49664"/>
      <c r="P49664"/>
      <c r="X49664"/>
      <c r="AA49664"/>
      <c r="AF49664"/>
      <c r="AI49664"/>
      <c r="AN49664"/>
    </row>
    <row r="49665" spans="3:40" ht="14.1" customHeight="1">
      <c r="C49665"/>
      <c r="F49665"/>
      <c r="G49665"/>
      <c r="H49665"/>
      <c r="K49665"/>
      <c r="P49665"/>
      <c r="X49665"/>
      <c r="AA49665"/>
      <c r="AF49665"/>
      <c r="AI49665"/>
      <c r="AN49665"/>
    </row>
    <row r="49666" spans="3:40" ht="14.1" customHeight="1">
      <c r="C49666"/>
      <c r="F49666"/>
      <c r="G49666"/>
      <c r="H49666"/>
      <c r="K49666"/>
      <c r="P49666"/>
      <c r="X49666"/>
      <c r="AA49666"/>
      <c r="AF49666"/>
      <c r="AI49666"/>
      <c r="AN49666"/>
    </row>
    <row r="49667" spans="3:40" ht="14.1" customHeight="1">
      <c r="C49667"/>
      <c r="F49667"/>
      <c r="G49667"/>
      <c r="H49667"/>
      <c r="K49667"/>
      <c r="P49667"/>
      <c r="X49667"/>
      <c r="AA49667"/>
      <c r="AF49667"/>
      <c r="AI49667"/>
      <c r="AN49667"/>
    </row>
    <row r="49668" spans="3:40" ht="14.1" customHeight="1">
      <c r="C49668"/>
      <c r="F49668"/>
      <c r="G49668"/>
      <c r="H49668"/>
      <c r="K49668"/>
      <c r="P49668"/>
      <c r="X49668"/>
      <c r="AA49668"/>
      <c r="AF49668"/>
      <c r="AI49668"/>
      <c r="AN49668"/>
    </row>
    <row r="49669" spans="3:40" ht="14.1" customHeight="1">
      <c r="C49669"/>
      <c r="F49669"/>
      <c r="G49669"/>
      <c r="H49669"/>
      <c r="K49669"/>
      <c r="P49669"/>
      <c r="X49669"/>
      <c r="AA49669"/>
      <c r="AF49669"/>
      <c r="AI49669"/>
      <c r="AN49669"/>
    </row>
    <row r="49670" spans="3:40" ht="14.1" customHeight="1">
      <c r="C49670"/>
      <c r="F49670"/>
      <c r="G49670"/>
      <c r="H49670"/>
      <c r="K49670"/>
      <c r="P49670"/>
      <c r="X49670"/>
      <c r="AA49670"/>
      <c r="AF49670"/>
      <c r="AI49670"/>
      <c r="AN49670"/>
    </row>
    <row r="49671" spans="3:40" ht="14.1" customHeight="1">
      <c r="C49671"/>
      <c r="F49671"/>
      <c r="G49671"/>
      <c r="H49671"/>
      <c r="K49671"/>
      <c r="P49671"/>
      <c r="X49671"/>
      <c r="AA49671"/>
      <c r="AF49671"/>
      <c r="AI49671"/>
      <c r="AN49671"/>
    </row>
    <row r="49672" spans="3:40" ht="14.1" customHeight="1">
      <c r="C49672"/>
      <c r="F49672"/>
      <c r="G49672"/>
      <c r="H49672"/>
      <c r="K49672"/>
      <c r="P49672"/>
      <c r="X49672"/>
      <c r="AA49672"/>
      <c r="AF49672"/>
      <c r="AI49672"/>
      <c r="AN49672"/>
    </row>
    <row r="49673" spans="3:40" ht="14.1" customHeight="1">
      <c r="C49673"/>
      <c r="F49673"/>
      <c r="G49673"/>
      <c r="H49673"/>
      <c r="K49673"/>
      <c r="P49673"/>
      <c r="X49673"/>
      <c r="AA49673"/>
      <c r="AF49673"/>
      <c r="AI49673"/>
      <c r="AN49673"/>
    </row>
    <row r="49674" spans="3:40" ht="14.1" customHeight="1">
      <c r="C49674"/>
      <c r="F49674"/>
      <c r="G49674"/>
      <c r="H49674"/>
      <c r="K49674"/>
      <c r="P49674"/>
      <c r="X49674"/>
      <c r="AA49674"/>
      <c r="AF49674"/>
      <c r="AI49674"/>
      <c r="AN49674"/>
    </row>
    <row r="49675" spans="3:40" ht="14.1" customHeight="1">
      <c r="C49675"/>
      <c r="F49675"/>
      <c r="G49675"/>
      <c r="H49675"/>
      <c r="K49675"/>
      <c r="P49675"/>
      <c r="X49675"/>
      <c r="AA49675"/>
      <c r="AF49675"/>
      <c r="AI49675"/>
      <c r="AN49675"/>
    </row>
    <row r="49676" spans="3:40" ht="14.1" customHeight="1">
      <c r="C49676"/>
      <c r="F49676"/>
      <c r="G49676"/>
      <c r="H49676"/>
      <c r="K49676"/>
      <c r="P49676"/>
      <c r="X49676"/>
      <c r="AA49676"/>
      <c r="AF49676"/>
      <c r="AI49676"/>
      <c r="AN49676"/>
    </row>
    <row r="49677" spans="3:40" ht="14.1" customHeight="1">
      <c r="C49677"/>
      <c r="F49677"/>
      <c r="G49677"/>
      <c r="H49677"/>
      <c r="K49677"/>
      <c r="P49677"/>
      <c r="X49677"/>
      <c r="AA49677"/>
      <c r="AF49677"/>
      <c r="AI49677"/>
      <c r="AN49677"/>
    </row>
    <row r="49678" spans="3:40" ht="14.1" customHeight="1">
      <c r="C49678"/>
      <c r="F49678"/>
      <c r="G49678"/>
      <c r="H49678"/>
      <c r="K49678"/>
      <c r="P49678"/>
      <c r="X49678"/>
      <c r="AA49678"/>
      <c r="AF49678"/>
      <c r="AI49678"/>
      <c r="AN49678"/>
    </row>
    <row r="49679" spans="3:40" ht="14.1" customHeight="1">
      <c r="C49679"/>
      <c r="F49679"/>
      <c r="G49679"/>
      <c r="H49679"/>
      <c r="K49679"/>
      <c r="P49679"/>
      <c r="X49679"/>
      <c r="AA49679"/>
      <c r="AF49679"/>
      <c r="AI49679"/>
      <c r="AN49679"/>
    </row>
    <row r="49680" spans="3:40" ht="14.1" customHeight="1">
      <c r="C49680"/>
      <c r="F49680"/>
      <c r="G49680"/>
      <c r="H49680"/>
      <c r="K49680"/>
      <c r="P49680"/>
      <c r="X49680"/>
      <c r="AA49680"/>
      <c r="AF49680"/>
      <c r="AI49680"/>
      <c r="AN49680"/>
    </row>
    <row r="49681" spans="3:40" ht="14.1" customHeight="1">
      <c r="C49681"/>
      <c r="F49681"/>
      <c r="G49681"/>
      <c r="H49681"/>
      <c r="K49681"/>
      <c r="P49681"/>
      <c r="X49681"/>
      <c r="AA49681"/>
      <c r="AF49681"/>
      <c r="AI49681"/>
      <c r="AN49681"/>
    </row>
    <row r="49682" spans="3:40" ht="14.1" customHeight="1">
      <c r="C49682"/>
      <c r="F49682"/>
      <c r="G49682"/>
      <c r="H49682"/>
      <c r="K49682"/>
      <c r="P49682"/>
      <c r="X49682"/>
      <c r="AA49682"/>
      <c r="AF49682"/>
      <c r="AI49682"/>
      <c r="AN49682"/>
    </row>
    <row r="49683" spans="3:40" ht="14.1" customHeight="1">
      <c r="C49683"/>
      <c r="F49683"/>
      <c r="G49683"/>
      <c r="H49683"/>
      <c r="K49683"/>
      <c r="P49683"/>
      <c r="X49683"/>
      <c r="AA49683"/>
      <c r="AF49683"/>
      <c r="AI49683"/>
      <c r="AN49683"/>
    </row>
    <row r="49684" spans="3:40" ht="14.1" customHeight="1">
      <c r="C49684"/>
      <c r="F49684"/>
      <c r="G49684"/>
      <c r="H49684"/>
      <c r="K49684"/>
      <c r="P49684"/>
      <c r="X49684"/>
      <c r="AA49684"/>
      <c r="AF49684"/>
      <c r="AI49684"/>
      <c r="AN49684"/>
    </row>
    <row r="49685" spans="3:40" ht="14.1" customHeight="1">
      <c r="C49685"/>
      <c r="F49685"/>
      <c r="G49685"/>
      <c r="H49685"/>
      <c r="K49685"/>
      <c r="P49685"/>
      <c r="X49685"/>
      <c r="AA49685"/>
      <c r="AF49685"/>
      <c r="AI49685"/>
      <c r="AN49685"/>
    </row>
    <row r="49686" spans="3:40" ht="14.1" customHeight="1">
      <c r="C49686"/>
      <c r="F49686"/>
      <c r="G49686"/>
      <c r="H49686"/>
      <c r="K49686"/>
      <c r="P49686"/>
      <c r="X49686"/>
      <c r="AA49686"/>
      <c r="AF49686"/>
      <c r="AI49686"/>
      <c r="AN49686"/>
    </row>
    <row r="49687" spans="3:40" ht="14.1" customHeight="1">
      <c r="C49687"/>
      <c r="F49687"/>
      <c r="G49687"/>
      <c r="H49687"/>
      <c r="K49687"/>
      <c r="P49687"/>
      <c r="X49687"/>
      <c r="AA49687"/>
      <c r="AF49687"/>
      <c r="AI49687"/>
      <c r="AN49687"/>
    </row>
    <row r="49688" spans="3:40" ht="14.1" customHeight="1">
      <c r="C49688"/>
      <c r="F49688"/>
      <c r="G49688"/>
      <c r="H49688"/>
      <c r="K49688"/>
      <c r="P49688"/>
      <c r="X49688"/>
      <c r="AA49688"/>
      <c r="AF49688"/>
      <c r="AI49688"/>
      <c r="AN49688"/>
    </row>
    <row r="49689" spans="3:40" ht="14.1" customHeight="1">
      <c r="C49689"/>
      <c r="F49689"/>
      <c r="G49689"/>
      <c r="H49689"/>
      <c r="K49689"/>
      <c r="P49689"/>
      <c r="X49689"/>
      <c r="AA49689"/>
      <c r="AF49689"/>
      <c r="AI49689"/>
      <c r="AN49689"/>
    </row>
    <row r="49690" spans="3:40" ht="14.1" customHeight="1">
      <c r="C49690"/>
      <c r="F49690"/>
      <c r="G49690"/>
      <c r="H49690"/>
      <c r="K49690"/>
      <c r="P49690"/>
      <c r="X49690"/>
      <c r="AA49690"/>
      <c r="AF49690"/>
      <c r="AI49690"/>
      <c r="AN49690"/>
    </row>
    <row r="49691" spans="3:40" ht="14.1" customHeight="1">
      <c r="C49691"/>
      <c r="F49691"/>
      <c r="G49691"/>
      <c r="H49691"/>
      <c r="K49691"/>
      <c r="P49691"/>
      <c r="X49691"/>
      <c r="AA49691"/>
      <c r="AF49691"/>
      <c r="AI49691"/>
      <c r="AN49691"/>
    </row>
    <row r="49692" spans="3:40" ht="14.1" customHeight="1">
      <c r="C49692"/>
      <c r="F49692"/>
      <c r="G49692"/>
      <c r="H49692"/>
      <c r="K49692"/>
      <c r="P49692"/>
      <c r="X49692"/>
      <c r="AA49692"/>
      <c r="AF49692"/>
      <c r="AI49692"/>
      <c r="AN49692"/>
    </row>
    <row r="49693" spans="3:40" ht="14.1" customHeight="1">
      <c r="C49693"/>
      <c r="F49693"/>
      <c r="G49693"/>
      <c r="H49693"/>
      <c r="K49693"/>
      <c r="P49693"/>
      <c r="X49693"/>
      <c r="AA49693"/>
      <c r="AF49693"/>
      <c r="AI49693"/>
      <c r="AN49693"/>
    </row>
    <row r="49694" spans="3:40" ht="14.1" customHeight="1">
      <c r="C49694"/>
      <c r="F49694"/>
      <c r="G49694"/>
      <c r="H49694"/>
      <c r="K49694"/>
      <c r="P49694"/>
      <c r="X49694"/>
      <c r="AA49694"/>
      <c r="AF49694"/>
      <c r="AI49694"/>
      <c r="AN49694"/>
    </row>
    <row r="49695" spans="3:40" ht="14.1" customHeight="1">
      <c r="C49695"/>
      <c r="F49695"/>
      <c r="G49695"/>
      <c r="H49695"/>
      <c r="K49695"/>
      <c r="P49695"/>
      <c r="X49695"/>
      <c r="AA49695"/>
      <c r="AF49695"/>
      <c r="AI49695"/>
      <c r="AN49695"/>
    </row>
    <row r="49696" spans="3:40" ht="14.1" customHeight="1">
      <c r="C49696"/>
      <c r="F49696"/>
      <c r="G49696"/>
      <c r="H49696"/>
      <c r="K49696"/>
      <c r="P49696"/>
      <c r="X49696"/>
      <c r="AA49696"/>
      <c r="AF49696"/>
      <c r="AI49696"/>
      <c r="AN49696"/>
    </row>
    <row r="49697" spans="3:40" ht="14.1" customHeight="1">
      <c r="C49697"/>
      <c r="F49697"/>
      <c r="G49697"/>
      <c r="H49697"/>
      <c r="K49697"/>
      <c r="P49697"/>
      <c r="X49697"/>
      <c r="AA49697"/>
      <c r="AF49697"/>
      <c r="AI49697"/>
      <c r="AN49697"/>
    </row>
    <row r="49698" spans="3:40" ht="14.1" customHeight="1">
      <c r="C49698"/>
      <c r="F49698"/>
      <c r="G49698"/>
      <c r="H49698"/>
      <c r="K49698"/>
      <c r="P49698"/>
      <c r="X49698"/>
      <c r="AA49698"/>
      <c r="AF49698"/>
      <c r="AI49698"/>
      <c r="AN49698"/>
    </row>
    <row r="49699" spans="3:40" ht="14.1" customHeight="1">
      <c r="C49699"/>
      <c r="F49699"/>
      <c r="G49699"/>
      <c r="H49699"/>
      <c r="K49699"/>
      <c r="P49699"/>
      <c r="X49699"/>
      <c r="AA49699"/>
      <c r="AF49699"/>
      <c r="AI49699"/>
      <c r="AN49699"/>
    </row>
    <row r="49700" spans="3:40" ht="14.1" customHeight="1">
      <c r="C49700"/>
      <c r="F49700"/>
      <c r="G49700"/>
      <c r="H49700"/>
      <c r="K49700"/>
      <c r="P49700"/>
      <c r="X49700"/>
      <c r="AA49700"/>
      <c r="AF49700"/>
      <c r="AI49700"/>
      <c r="AN49700"/>
    </row>
    <row r="49701" spans="3:40" ht="14.1" customHeight="1">
      <c r="C49701"/>
      <c r="F49701"/>
      <c r="G49701"/>
      <c r="H49701"/>
      <c r="K49701"/>
      <c r="P49701"/>
      <c r="X49701"/>
      <c r="AA49701"/>
      <c r="AF49701"/>
      <c r="AI49701"/>
      <c r="AN49701"/>
    </row>
    <row r="49702" spans="3:40" ht="14.1" customHeight="1">
      <c r="C49702"/>
      <c r="F49702"/>
      <c r="G49702"/>
      <c r="H49702"/>
      <c r="K49702"/>
      <c r="P49702"/>
      <c r="X49702"/>
      <c r="AA49702"/>
      <c r="AF49702"/>
      <c r="AI49702"/>
      <c r="AN49702"/>
    </row>
    <row r="49703" spans="3:40" ht="14.1" customHeight="1">
      <c r="C49703"/>
      <c r="F49703"/>
      <c r="G49703"/>
      <c r="H49703"/>
      <c r="K49703"/>
      <c r="P49703"/>
      <c r="X49703"/>
      <c r="AA49703"/>
      <c r="AF49703"/>
      <c r="AI49703"/>
      <c r="AN49703"/>
    </row>
    <row r="49704" spans="3:40" ht="14.1" customHeight="1">
      <c r="C49704"/>
      <c r="F49704"/>
      <c r="G49704"/>
      <c r="H49704"/>
      <c r="K49704"/>
      <c r="P49704"/>
      <c r="X49704"/>
      <c r="AA49704"/>
      <c r="AF49704"/>
      <c r="AI49704"/>
      <c r="AN49704"/>
    </row>
    <row r="49705" spans="3:40" ht="14.1" customHeight="1">
      <c r="C49705"/>
      <c r="F49705"/>
      <c r="G49705"/>
      <c r="H49705"/>
      <c r="K49705"/>
      <c r="P49705"/>
      <c r="X49705"/>
      <c r="AA49705"/>
      <c r="AF49705"/>
      <c r="AI49705"/>
      <c r="AN49705"/>
    </row>
    <row r="49706" spans="3:40" ht="14.1" customHeight="1">
      <c r="C49706"/>
      <c r="F49706"/>
      <c r="G49706"/>
      <c r="H49706"/>
      <c r="K49706"/>
      <c r="P49706"/>
      <c r="X49706"/>
      <c r="AA49706"/>
      <c r="AF49706"/>
      <c r="AI49706"/>
      <c r="AN49706"/>
    </row>
    <row r="49707" spans="3:40" ht="14.1" customHeight="1">
      <c r="C49707"/>
      <c r="F49707"/>
      <c r="G49707"/>
      <c r="H49707"/>
      <c r="K49707"/>
      <c r="P49707"/>
      <c r="X49707"/>
      <c r="AA49707"/>
      <c r="AF49707"/>
      <c r="AI49707"/>
      <c r="AN49707"/>
    </row>
    <row r="49708" spans="3:40" ht="14.1" customHeight="1">
      <c r="C49708"/>
      <c r="F49708"/>
      <c r="G49708"/>
      <c r="H49708"/>
      <c r="K49708"/>
      <c r="P49708"/>
      <c r="X49708"/>
      <c r="AA49708"/>
      <c r="AF49708"/>
      <c r="AI49708"/>
      <c r="AN49708"/>
    </row>
    <row r="49709" spans="3:40" ht="14.1" customHeight="1">
      <c r="C49709"/>
      <c r="F49709"/>
      <c r="G49709"/>
      <c r="H49709"/>
      <c r="K49709"/>
      <c r="P49709"/>
      <c r="X49709"/>
      <c r="AA49709"/>
      <c r="AF49709"/>
      <c r="AI49709"/>
      <c r="AN49709"/>
    </row>
    <row r="49710" spans="3:40" ht="14.1" customHeight="1">
      <c r="C49710"/>
      <c r="F49710"/>
      <c r="G49710"/>
      <c r="H49710"/>
      <c r="K49710"/>
      <c r="P49710"/>
      <c r="X49710"/>
      <c r="AA49710"/>
      <c r="AF49710"/>
      <c r="AI49710"/>
      <c r="AN49710"/>
    </row>
    <row r="49711" spans="3:40" ht="14.1" customHeight="1">
      <c r="C49711"/>
      <c r="F49711"/>
      <c r="G49711"/>
      <c r="H49711"/>
      <c r="K49711"/>
      <c r="P49711"/>
      <c r="X49711"/>
      <c r="AA49711"/>
      <c r="AF49711"/>
      <c r="AI49711"/>
      <c r="AN49711"/>
    </row>
    <row r="49712" spans="3:40" ht="14.1" customHeight="1">
      <c r="C49712"/>
      <c r="F49712"/>
      <c r="G49712"/>
      <c r="H49712"/>
      <c r="K49712"/>
      <c r="P49712"/>
      <c r="X49712"/>
      <c r="AA49712"/>
      <c r="AF49712"/>
      <c r="AI49712"/>
      <c r="AN49712"/>
    </row>
    <row r="49713" spans="3:40" ht="14.1" customHeight="1">
      <c r="C49713"/>
      <c r="F49713"/>
      <c r="G49713"/>
      <c r="H49713"/>
      <c r="K49713"/>
      <c r="P49713"/>
      <c r="X49713"/>
      <c r="AA49713"/>
      <c r="AF49713"/>
      <c r="AI49713"/>
      <c r="AN49713"/>
    </row>
    <row r="49714" spans="3:40" ht="14.1" customHeight="1">
      <c r="C49714"/>
      <c r="F49714"/>
      <c r="G49714"/>
      <c r="H49714"/>
      <c r="K49714"/>
      <c r="P49714"/>
      <c r="X49714"/>
      <c r="AA49714"/>
      <c r="AF49714"/>
      <c r="AI49714"/>
      <c r="AN49714"/>
    </row>
    <row r="49715" spans="3:40" ht="14.1" customHeight="1">
      <c r="C49715"/>
      <c r="F49715"/>
      <c r="G49715"/>
      <c r="H49715"/>
      <c r="K49715"/>
      <c r="P49715"/>
      <c r="X49715"/>
      <c r="AA49715"/>
      <c r="AF49715"/>
      <c r="AI49715"/>
      <c r="AN49715"/>
    </row>
    <row r="49716" spans="3:40" ht="14.1" customHeight="1">
      <c r="C49716"/>
      <c r="F49716"/>
      <c r="G49716"/>
      <c r="H49716"/>
      <c r="K49716"/>
      <c r="P49716"/>
      <c r="X49716"/>
      <c r="AA49716"/>
      <c r="AF49716"/>
      <c r="AI49716"/>
      <c r="AN49716"/>
    </row>
    <row r="49717" spans="3:40" ht="14.1" customHeight="1">
      <c r="C49717"/>
      <c r="F49717"/>
      <c r="G49717"/>
      <c r="H49717"/>
      <c r="K49717"/>
      <c r="P49717"/>
      <c r="X49717"/>
      <c r="AA49717"/>
      <c r="AF49717"/>
      <c r="AI49717"/>
      <c r="AN49717"/>
    </row>
    <row r="49718" spans="3:40" ht="14.1" customHeight="1">
      <c r="C49718"/>
      <c r="F49718"/>
      <c r="G49718"/>
      <c r="H49718"/>
      <c r="K49718"/>
      <c r="P49718"/>
      <c r="X49718"/>
      <c r="AA49718"/>
      <c r="AF49718"/>
      <c r="AI49718"/>
      <c r="AN49718"/>
    </row>
    <row r="49719" spans="3:40" ht="14.1" customHeight="1">
      <c r="C49719"/>
      <c r="F49719"/>
      <c r="G49719"/>
      <c r="H49719"/>
      <c r="K49719"/>
      <c r="P49719"/>
      <c r="X49719"/>
      <c r="AA49719"/>
      <c r="AF49719"/>
      <c r="AI49719"/>
      <c r="AN49719"/>
    </row>
    <row r="49720" spans="3:40" ht="14.1" customHeight="1">
      <c r="C49720"/>
      <c r="F49720"/>
      <c r="G49720"/>
      <c r="H49720"/>
      <c r="K49720"/>
      <c r="P49720"/>
      <c r="X49720"/>
      <c r="AA49720"/>
      <c r="AF49720"/>
      <c r="AI49720"/>
      <c r="AN49720"/>
    </row>
    <row r="49721" spans="3:40" ht="14.1" customHeight="1">
      <c r="C49721"/>
      <c r="F49721"/>
      <c r="G49721"/>
      <c r="H49721"/>
      <c r="K49721"/>
      <c r="P49721"/>
      <c r="X49721"/>
      <c r="AA49721"/>
      <c r="AF49721"/>
      <c r="AI49721"/>
      <c r="AN49721"/>
    </row>
    <row r="49722" spans="3:40" ht="14.1" customHeight="1">
      <c r="C49722"/>
      <c r="F49722"/>
      <c r="G49722"/>
      <c r="H49722"/>
      <c r="K49722"/>
      <c r="P49722"/>
      <c r="X49722"/>
      <c r="AA49722"/>
      <c r="AF49722"/>
      <c r="AI49722"/>
      <c r="AN49722"/>
    </row>
    <row r="49723" spans="3:40" ht="14.1" customHeight="1">
      <c r="C49723"/>
      <c r="F49723"/>
      <c r="G49723"/>
      <c r="H49723"/>
      <c r="K49723"/>
      <c r="P49723"/>
      <c r="X49723"/>
      <c r="AA49723"/>
      <c r="AF49723"/>
      <c r="AI49723"/>
      <c r="AN49723"/>
    </row>
    <row r="49724" spans="3:40" ht="14.1" customHeight="1">
      <c r="C49724"/>
      <c r="F49724"/>
      <c r="G49724"/>
      <c r="H49724"/>
      <c r="K49724"/>
      <c r="P49724"/>
      <c r="X49724"/>
      <c r="AA49724"/>
      <c r="AF49724"/>
      <c r="AI49724"/>
      <c r="AN49724"/>
    </row>
    <row r="49725" spans="3:40" ht="14.1" customHeight="1">
      <c r="C49725"/>
      <c r="F49725"/>
      <c r="G49725"/>
      <c r="H49725"/>
      <c r="K49725"/>
      <c r="P49725"/>
      <c r="X49725"/>
      <c r="AA49725"/>
      <c r="AF49725"/>
      <c r="AI49725"/>
      <c r="AN49725"/>
    </row>
    <row r="49726" spans="3:40" ht="14.1" customHeight="1">
      <c r="C49726"/>
      <c r="F49726"/>
      <c r="G49726"/>
      <c r="H49726"/>
      <c r="K49726"/>
      <c r="P49726"/>
      <c r="X49726"/>
      <c r="AA49726"/>
      <c r="AF49726"/>
      <c r="AI49726"/>
      <c r="AN49726"/>
    </row>
    <row r="49727" spans="3:40" ht="14.1" customHeight="1">
      <c r="C49727"/>
      <c r="F49727"/>
      <c r="G49727"/>
      <c r="H49727"/>
      <c r="K49727"/>
      <c r="P49727"/>
      <c r="X49727"/>
      <c r="AA49727"/>
      <c r="AF49727"/>
      <c r="AI49727"/>
      <c r="AN49727"/>
    </row>
    <row r="49728" spans="3:40" ht="14.1" customHeight="1">
      <c r="C49728"/>
      <c r="F49728"/>
      <c r="G49728"/>
      <c r="H49728"/>
      <c r="K49728"/>
      <c r="P49728"/>
      <c r="X49728"/>
      <c r="AA49728"/>
      <c r="AF49728"/>
      <c r="AI49728"/>
      <c r="AN49728"/>
    </row>
    <row r="49729" spans="3:40" ht="14.1" customHeight="1">
      <c r="C49729"/>
      <c r="F49729"/>
      <c r="G49729"/>
      <c r="H49729"/>
      <c r="K49729"/>
      <c r="P49729"/>
      <c r="X49729"/>
      <c r="AA49729"/>
      <c r="AF49729"/>
      <c r="AI49729"/>
      <c r="AN49729"/>
    </row>
    <row r="49730" spans="3:40" ht="14.1" customHeight="1">
      <c r="C49730"/>
      <c r="F49730"/>
      <c r="G49730"/>
      <c r="H49730"/>
      <c r="K49730"/>
      <c r="P49730"/>
      <c r="X49730"/>
      <c r="AA49730"/>
      <c r="AF49730"/>
      <c r="AI49730"/>
      <c r="AN49730"/>
    </row>
    <row r="49731" spans="3:40" ht="14.1" customHeight="1">
      <c r="C49731"/>
      <c r="F49731"/>
      <c r="G49731"/>
      <c r="H49731"/>
      <c r="K49731"/>
      <c r="P49731"/>
      <c r="X49731"/>
      <c r="AA49731"/>
      <c r="AF49731"/>
      <c r="AI49731"/>
      <c r="AN49731"/>
    </row>
    <row r="49732" spans="3:40" ht="14.1" customHeight="1">
      <c r="C49732"/>
      <c r="F49732"/>
      <c r="G49732"/>
      <c r="H49732"/>
      <c r="K49732"/>
      <c r="P49732"/>
      <c r="X49732"/>
      <c r="AA49732"/>
      <c r="AF49732"/>
      <c r="AI49732"/>
      <c r="AN49732"/>
    </row>
    <row r="49733" spans="3:40" ht="14.1" customHeight="1">
      <c r="C49733"/>
      <c r="F49733"/>
      <c r="G49733"/>
      <c r="H49733"/>
      <c r="K49733"/>
      <c r="P49733"/>
      <c r="X49733"/>
      <c r="AA49733"/>
      <c r="AF49733"/>
      <c r="AI49733"/>
      <c r="AN49733"/>
    </row>
    <row r="49734" spans="3:40" ht="14.1" customHeight="1">
      <c r="C49734"/>
      <c r="F49734"/>
      <c r="G49734"/>
      <c r="H49734"/>
      <c r="K49734"/>
      <c r="P49734"/>
      <c r="X49734"/>
      <c r="AA49734"/>
      <c r="AF49734"/>
      <c r="AI49734"/>
      <c r="AN49734"/>
    </row>
    <row r="49735" spans="3:40" ht="14.1" customHeight="1">
      <c r="C49735"/>
      <c r="F49735"/>
      <c r="G49735"/>
      <c r="H49735"/>
      <c r="K49735"/>
      <c r="P49735"/>
      <c r="X49735"/>
      <c r="AA49735"/>
      <c r="AF49735"/>
      <c r="AI49735"/>
      <c r="AN49735"/>
    </row>
    <row r="49736" spans="3:40" ht="14.1" customHeight="1">
      <c r="C49736"/>
      <c r="F49736"/>
      <c r="G49736"/>
      <c r="H49736"/>
      <c r="K49736"/>
      <c r="P49736"/>
      <c r="X49736"/>
      <c r="AA49736"/>
      <c r="AF49736"/>
      <c r="AI49736"/>
      <c r="AN49736"/>
    </row>
    <row r="49737" spans="3:40" ht="14.1" customHeight="1">
      <c r="C49737"/>
      <c r="F49737"/>
      <c r="G49737"/>
      <c r="H49737"/>
      <c r="K49737"/>
      <c r="P49737"/>
      <c r="X49737"/>
      <c r="AA49737"/>
      <c r="AF49737"/>
      <c r="AI49737"/>
      <c r="AN49737"/>
    </row>
    <row r="49738" spans="3:40" ht="14.1" customHeight="1">
      <c r="C49738"/>
      <c r="F49738"/>
      <c r="G49738"/>
      <c r="H49738"/>
      <c r="K49738"/>
      <c r="P49738"/>
      <c r="X49738"/>
      <c r="AA49738"/>
      <c r="AF49738"/>
      <c r="AI49738"/>
      <c r="AN49738"/>
    </row>
    <row r="49739" spans="3:40" ht="14.1" customHeight="1">
      <c r="C49739"/>
      <c r="F49739"/>
      <c r="G49739"/>
      <c r="H49739"/>
      <c r="K49739"/>
      <c r="P49739"/>
      <c r="X49739"/>
      <c r="AA49739"/>
      <c r="AF49739"/>
      <c r="AI49739"/>
      <c r="AN49739"/>
    </row>
    <row r="49740" spans="3:40" ht="14.1" customHeight="1">
      <c r="C49740"/>
      <c r="F49740"/>
      <c r="G49740"/>
      <c r="H49740"/>
      <c r="K49740"/>
      <c r="P49740"/>
      <c r="X49740"/>
      <c r="AA49740"/>
      <c r="AF49740"/>
      <c r="AI49740"/>
      <c r="AN49740"/>
    </row>
    <row r="49741" spans="3:40" ht="14.1" customHeight="1">
      <c r="C49741"/>
      <c r="F49741"/>
      <c r="G49741"/>
      <c r="H49741"/>
      <c r="K49741"/>
      <c r="P49741"/>
      <c r="X49741"/>
      <c r="AA49741"/>
      <c r="AF49741"/>
      <c r="AI49741"/>
      <c r="AN49741"/>
    </row>
    <row r="49742" spans="3:40" ht="14.1" customHeight="1">
      <c r="C49742"/>
      <c r="F49742"/>
      <c r="G49742"/>
      <c r="H49742"/>
      <c r="K49742"/>
      <c r="P49742"/>
      <c r="X49742"/>
      <c r="AA49742"/>
      <c r="AF49742"/>
      <c r="AI49742"/>
      <c r="AN49742"/>
    </row>
    <row r="49743" spans="3:40" ht="14.1" customHeight="1">
      <c r="C49743"/>
      <c r="F49743"/>
      <c r="G49743"/>
      <c r="H49743"/>
      <c r="K49743"/>
      <c r="P49743"/>
      <c r="X49743"/>
      <c r="AA49743"/>
      <c r="AF49743"/>
      <c r="AI49743"/>
      <c r="AN49743"/>
    </row>
    <row r="49744" spans="3:40" ht="14.1" customHeight="1">
      <c r="C49744"/>
      <c r="F49744"/>
      <c r="G49744"/>
      <c r="H49744"/>
      <c r="K49744"/>
      <c r="P49744"/>
      <c r="X49744"/>
      <c r="AA49744"/>
      <c r="AF49744"/>
      <c r="AI49744"/>
      <c r="AN49744"/>
    </row>
    <row r="49745" spans="3:40" ht="14.1" customHeight="1">
      <c r="C49745"/>
      <c r="F49745"/>
      <c r="G49745"/>
      <c r="H49745"/>
      <c r="K49745"/>
      <c r="P49745"/>
      <c r="X49745"/>
      <c r="AA49745"/>
      <c r="AF49745"/>
      <c r="AI49745"/>
      <c r="AN49745"/>
    </row>
    <row r="49746" spans="3:40" ht="14.1" customHeight="1">
      <c r="C49746"/>
      <c r="F49746"/>
      <c r="G49746"/>
      <c r="H49746"/>
      <c r="K49746"/>
      <c r="P49746"/>
      <c r="X49746"/>
      <c r="AA49746"/>
      <c r="AF49746"/>
      <c r="AI49746"/>
      <c r="AN49746"/>
    </row>
    <row r="49747" spans="3:40" ht="14.1" customHeight="1">
      <c r="C49747"/>
      <c r="F49747"/>
      <c r="G49747"/>
      <c r="H49747"/>
      <c r="K49747"/>
      <c r="P49747"/>
      <c r="X49747"/>
      <c r="AA49747"/>
      <c r="AF49747"/>
      <c r="AI49747"/>
      <c r="AN49747"/>
    </row>
    <row r="49748" spans="3:40" ht="14.1" customHeight="1">
      <c r="C49748"/>
      <c r="F49748"/>
      <c r="G49748"/>
      <c r="H49748"/>
      <c r="K49748"/>
      <c r="P49748"/>
      <c r="X49748"/>
      <c r="AA49748"/>
      <c r="AF49748"/>
      <c r="AI49748"/>
      <c r="AN49748"/>
    </row>
    <row r="49749" spans="3:40" ht="14.1" customHeight="1">
      <c r="C49749"/>
      <c r="F49749"/>
      <c r="G49749"/>
      <c r="H49749"/>
      <c r="K49749"/>
      <c r="P49749"/>
      <c r="X49749"/>
      <c r="AA49749"/>
      <c r="AF49749"/>
      <c r="AI49749"/>
      <c r="AN49749"/>
    </row>
    <row r="49750" spans="3:40" ht="14.1" customHeight="1">
      <c r="C49750"/>
      <c r="F49750"/>
      <c r="G49750"/>
      <c r="H49750"/>
      <c r="K49750"/>
      <c r="P49750"/>
      <c r="X49750"/>
      <c r="AA49750"/>
      <c r="AF49750"/>
      <c r="AI49750"/>
      <c r="AN49750"/>
    </row>
    <row r="49751" spans="3:40" ht="14.1" customHeight="1">
      <c r="C49751"/>
      <c r="F49751"/>
      <c r="G49751"/>
      <c r="H49751"/>
      <c r="K49751"/>
      <c r="P49751"/>
      <c r="X49751"/>
      <c r="AA49751"/>
      <c r="AF49751"/>
      <c r="AI49751"/>
      <c r="AN49751"/>
    </row>
    <row r="49752" spans="3:40" ht="14.1" customHeight="1">
      <c r="C49752"/>
      <c r="F49752"/>
      <c r="G49752"/>
      <c r="H49752"/>
      <c r="K49752"/>
      <c r="P49752"/>
      <c r="X49752"/>
      <c r="AA49752"/>
      <c r="AF49752"/>
      <c r="AI49752"/>
      <c r="AN49752"/>
    </row>
    <row r="49753" spans="3:40" ht="14.1" customHeight="1">
      <c r="C49753"/>
      <c r="F49753"/>
      <c r="G49753"/>
      <c r="H49753"/>
      <c r="K49753"/>
      <c r="P49753"/>
      <c r="X49753"/>
      <c r="AA49753"/>
      <c r="AF49753"/>
      <c r="AI49753"/>
      <c r="AN49753"/>
    </row>
    <row r="49754" spans="3:40" ht="14.1" customHeight="1">
      <c r="C49754"/>
      <c r="F49754"/>
      <c r="G49754"/>
      <c r="H49754"/>
      <c r="K49754"/>
      <c r="P49754"/>
      <c r="X49754"/>
      <c r="AA49754"/>
      <c r="AF49754"/>
      <c r="AI49754"/>
      <c r="AN49754"/>
    </row>
    <row r="49755" spans="3:40" ht="14.1" customHeight="1">
      <c r="C49755"/>
      <c r="F49755"/>
      <c r="G49755"/>
      <c r="H49755"/>
      <c r="K49755"/>
      <c r="P49755"/>
      <c r="X49755"/>
      <c r="AA49755"/>
      <c r="AF49755"/>
      <c r="AI49755"/>
      <c r="AN49755"/>
    </row>
    <row r="49756" spans="3:40" ht="14.1" customHeight="1">
      <c r="C49756"/>
      <c r="F49756"/>
      <c r="G49756"/>
      <c r="H49756"/>
      <c r="K49756"/>
      <c r="P49756"/>
      <c r="X49756"/>
      <c r="AA49756"/>
      <c r="AF49756"/>
      <c r="AI49756"/>
      <c r="AN49756"/>
    </row>
    <row r="49757" spans="3:40" ht="14.1" customHeight="1">
      <c r="C49757"/>
      <c r="F49757"/>
      <c r="G49757"/>
      <c r="H49757"/>
      <c r="K49757"/>
      <c r="P49757"/>
      <c r="X49757"/>
      <c r="AA49757"/>
      <c r="AF49757"/>
      <c r="AI49757"/>
      <c r="AN49757"/>
    </row>
    <row r="49758" spans="3:40" ht="14.1" customHeight="1">
      <c r="C49758"/>
      <c r="F49758"/>
      <c r="G49758"/>
      <c r="H49758"/>
      <c r="K49758"/>
      <c r="P49758"/>
      <c r="X49758"/>
      <c r="AA49758"/>
      <c r="AF49758"/>
      <c r="AI49758"/>
      <c r="AN49758"/>
    </row>
    <row r="49759" spans="3:40" ht="14.1" customHeight="1">
      <c r="C49759"/>
      <c r="F49759"/>
      <c r="G49759"/>
      <c r="H49759"/>
      <c r="K49759"/>
      <c r="P49759"/>
      <c r="X49759"/>
      <c r="AA49759"/>
      <c r="AF49759"/>
      <c r="AI49759"/>
      <c r="AN49759"/>
    </row>
    <row r="49760" spans="3:40" ht="14.1" customHeight="1">
      <c r="C49760"/>
      <c r="F49760"/>
      <c r="G49760"/>
      <c r="H49760"/>
      <c r="K49760"/>
      <c r="P49760"/>
      <c r="X49760"/>
      <c r="AA49760"/>
      <c r="AF49760"/>
      <c r="AI49760"/>
      <c r="AN49760"/>
    </row>
    <row r="49761" spans="3:40" ht="14.1" customHeight="1">
      <c r="C49761"/>
      <c r="F49761"/>
      <c r="G49761"/>
      <c r="H49761"/>
      <c r="K49761"/>
      <c r="P49761"/>
      <c r="X49761"/>
      <c r="AA49761"/>
      <c r="AF49761"/>
      <c r="AI49761"/>
      <c r="AN49761"/>
    </row>
    <row r="49762" spans="3:40" ht="14.1" customHeight="1">
      <c r="C49762"/>
      <c r="F49762"/>
      <c r="G49762"/>
      <c r="H49762"/>
      <c r="K49762"/>
      <c r="P49762"/>
      <c r="X49762"/>
      <c r="AA49762"/>
      <c r="AF49762"/>
      <c r="AI49762"/>
      <c r="AN49762"/>
    </row>
    <row r="49763" spans="3:40" ht="14.1" customHeight="1">
      <c r="C49763"/>
      <c r="F49763"/>
      <c r="G49763"/>
      <c r="H49763"/>
      <c r="K49763"/>
      <c r="P49763"/>
      <c r="X49763"/>
      <c r="AA49763"/>
      <c r="AF49763"/>
      <c r="AI49763"/>
      <c r="AN49763"/>
    </row>
    <row r="49764" spans="3:40" ht="14.1" customHeight="1">
      <c r="C49764"/>
      <c r="F49764"/>
      <c r="G49764"/>
      <c r="H49764"/>
      <c r="K49764"/>
      <c r="P49764"/>
      <c r="X49764"/>
      <c r="AA49764"/>
      <c r="AF49764"/>
      <c r="AI49764"/>
      <c r="AN49764"/>
    </row>
    <row r="49765" spans="3:40" ht="14.1" customHeight="1">
      <c r="C49765"/>
      <c r="F49765"/>
      <c r="G49765"/>
      <c r="H49765"/>
      <c r="K49765"/>
      <c r="P49765"/>
      <c r="X49765"/>
      <c r="AA49765"/>
      <c r="AF49765"/>
      <c r="AI49765"/>
      <c r="AN49765"/>
    </row>
    <row r="49766" spans="3:40" ht="14.1" customHeight="1">
      <c r="C49766"/>
      <c r="F49766"/>
      <c r="G49766"/>
      <c r="H49766"/>
      <c r="K49766"/>
      <c r="P49766"/>
      <c r="X49766"/>
      <c r="AA49766"/>
      <c r="AF49766"/>
      <c r="AI49766"/>
      <c r="AN49766"/>
    </row>
    <row r="49767" spans="3:40" ht="14.1" customHeight="1">
      <c r="C49767"/>
      <c r="F49767"/>
      <c r="G49767"/>
      <c r="H49767"/>
      <c r="K49767"/>
      <c r="P49767"/>
      <c r="X49767"/>
      <c r="AA49767"/>
      <c r="AF49767"/>
      <c r="AI49767"/>
      <c r="AN49767"/>
    </row>
    <row r="49768" spans="3:40" ht="14.1" customHeight="1">
      <c r="C49768"/>
      <c r="F49768"/>
      <c r="G49768"/>
      <c r="H49768"/>
      <c r="K49768"/>
      <c r="P49768"/>
      <c r="X49768"/>
      <c r="AA49768"/>
      <c r="AF49768"/>
      <c r="AI49768"/>
      <c r="AN49768"/>
    </row>
    <row r="49769" spans="3:40" ht="14.1" customHeight="1">
      <c r="C49769"/>
      <c r="F49769"/>
      <c r="G49769"/>
      <c r="H49769"/>
      <c r="K49769"/>
      <c r="P49769"/>
      <c r="X49769"/>
      <c r="AA49769"/>
      <c r="AF49769"/>
      <c r="AI49769"/>
      <c r="AN49769"/>
    </row>
    <row r="49770" spans="3:40" ht="14.1" customHeight="1">
      <c r="C49770"/>
      <c r="F49770"/>
      <c r="G49770"/>
      <c r="H49770"/>
      <c r="K49770"/>
      <c r="P49770"/>
      <c r="X49770"/>
      <c r="AA49770"/>
      <c r="AF49770"/>
      <c r="AI49770"/>
      <c r="AN49770"/>
    </row>
    <row r="49771" spans="3:40" ht="14.1" customHeight="1">
      <c r="C49771"/>
      <c r="F49771"/>
      <c r="G49771"/>
      <c r="H49771"/>
      <c r="K49771"/>
      <c r="P49771"/>
      <c r="X49771"/>
      <c r="AA49771"/>
      <c r="AF49771"/>
      <c r="AI49771"/>
      <c r="AN49771"/>
    </row>
    <row r="49772" spans="3:40" ht="14.1" customHeight="1">
      <c r="C49772"/>
      <c r="F49772"/>
      <c r="G49772"/>
      <c r="H49772"/>
      <c r="K49772"/>
      <c r="P49772"/>
      <c r="X49772"/>
      <c r="AA49772"/>
      <c r="AF49772"/>
      <c r="AI49772"/>
      <c r="AN49772"/>
    </row>
    <row r="49773" spans="3:40" ht="14.1" customHeight="1">
      <c r="C49773"/>
      <c r="F49773"/>
      <c r="G49773"/>
      <c r="H49773"/>
      <c r="K49773"/>
      <c r="P49773"/>
      <c r="X49773"/>
      <c r="AA49773"/>
      <c r="AF49773"/>
      <c r="AI49773"/>
      <c r="AN49773"/>
    </row>
    <row r="49774" spans="3:40" ht="14.1" customHeight="1">
      <c r="C49774"/>
      <c r="F49774"/>
      <c r="G49774"/>
      <c r="H49774"/>
      <c r="K49774"/>
      <c r="P49774"/>
      <c r="X49774"/>
      <c r="AA49774"/>
      <c r="AF49774"/>
      <c r="AI49774"/>
      <c r="AN49774"/>
    </row>
    <row r="49775" spans="3:40" ht="14.1" customHeight="1">
      <c r="C49775"/>
      <c r="F49775"/>
      <c r="G49775"/>
      <c r="H49775"/>
      <c r="K49775"/>
      <c r="P49775"/>
      <c r="X49775"/>
      <c r="AA49775"/>
      <c r="AF49775"/>
      <c r="AI49775"/>
      <c r="AN49775"/>
    </row>
    <row r="49776" spans="3:40" ht="14.1" customHeight="1">
      <c r="C49776"/>
      <c r="F49776"/>
      <c r="G49776"/>
      <c r="H49776"/>
      <c r="K49776"/>
      <c r="P49776"/>
      <c r="X49776"/>
      <c r="AA49776"/>
      <c r="AF49776"/>
      <c r="AI49776"/>
      <c r="AN49776"/>
    </row>
    <row r="49777" spans="3:40" ht="14.1" customHeight="1">
      <c r="C49777"/>
      <c r="F49777"/>
      <c r="G49777"/>
      <c r="H49777"/>
      <c r="K49777"/>
      <c r="P49777"/>
      <c r="X49777"/>
      <c r="AA49777"/>
      <c r="AF49777"/>
      <c r="AI49777"/>
      <c r="AN49777"/>
    </row>
    <row r="49778" spans="3:40" ht="14.1" customHeight="1">
      <c r="C49778"/>
      <c r="F49778"/>
      <c r="G49778"/>
      <c r="H49778"/>
      <c r="K49778"/>
      <c r="P49778"/>
      <c r="X49778"/>
      <c r="AA49778"/>
      <c r="AF49778"/>
      <c r="AI49778"/>
      <c r="AN49778"/>
    </row>
    <row r="49779" spans="3:40" ht="14.1" customHeight="1">
      <c r="C49779"/>
      <c r="F49779"/>
      <c r="G49779"/>
      <c r="H49779"/>
      <c r="K49779"/>
      <c r="P49779"/>
      <c r="X49779"/>
      <c r="AA49779"/>
      <c r="AF49779"/>
      <c r="AI49779"/>
      <c r="AN49779"/>
    </row>
    <row r="49780" spans="3:40" ht="14.1" customHeight="1">
      <c r="C49780"/>
      <c r="F49780"/>
      <c r="G49780"/>
      <c r="H49780"/>
      <c r="K49780"/>
      <c r="P49780"/>
      <c r="X49780"/>
      <c r="AA49780"/>
      <c r="AF49780"/>
      <c r="AI49780"/>
      <c r="AN49780"/>
    </row>
    <row r="49781" spans="3:40" ht="14.1" customHeight="1">
      <c r="C49781"/>
      <c r="F49781"/>
      <c r="G49781"/>
      <c r="H49781"/>
      <c r="K49781"/>
      <c r="P49781"/>
      <c r="X49781"/>
      <c r="AA49781"/>
      <c r="AF49781"/>
      <c r="AI49781"/>
      <c r="AN49781"/>
    </row>
    <row r="49782" spans="3:40" ht="14.1" customHeight="1">
      <c r="C49782"/>
      <c r="F49782"/>
      <c r="G49782"/>
      <c r="H49782"/>
      <c r="K49782"/>
      <c r="P49782"/>
      <c r="X49782"/>
      <c r="AA49782"/>
      <c r="AF49782"/>
      <c r="AI49782"/>
      <c r="AN49782"/>
    </row>
    <row r="49783" spans="3:40" ht="14.1" customHeight="1">
      <c r="C49783"/>
      <c r="F49783"/>
      <c r="G49783"/>
      <c r="H49783"/>
      <c r="K49783"/>
      <c r="P49783"/>
      <c r="X49783"/>
      <c r="AA49783"/>
      <c r="AF49783"/>
      <c r="AI49783"/>
      <c r="AN49783"/>
    </row>
    <row r="49784" spans="3:40" ht="14.1" customHeight="1">
      <c r="C49784"/>
      <c r="F49784"/>
      <c r="G49784"/>
      <c r="H49784"/>
      <c r="K49784"/>
      <c r="P49784"/>
      <c r="X49784"/>
      <c r="AA49784"/>
      <c r="AF49784"/>
      <c r="AI49784"/>
      <c r="AN49784"/>
    </row>
    <row r="49785" spans="3:40" ht="14.1" customHeight="1">
      <c r="C49785"/>
      <c r="F49785"/>
      <c r="G49785"/>
      <c r="H49785"/>
      <c r="K49785"/>
      <c r="P49785"/>
      <c r="X49785"/>
      <c r="AA49785"/>
      <c r="AF49785"/>
      <c r="AI49785"/>
      <c r="AN49785"/>
    </row>
    <row r="49786" spans="3:40" ht="14.1" customHeight="1">
      <c r="C49786"/>
      <c r="F49786"/>
      <c r="G49786"/>
      <c r="H49786"/>
      <c r="K49786"/>
      <c r="P49786"/>
      <c r="X49786"/>
      <c r="AA49786"/>
      <c r="AF49786"/>
      <c r="AI49786"/>
      <c r="AN49786"/>
    </row>
    <row r="49787" spans="3:40" ht="14.1" customHeight="1">
      <c r="C49787"/>
      <c r="F49787"/>
      <c r="G49787"/>
      <c r="H49787"/>
      <c r="K49787"/>
      <c r="P49787"/>
      <c r="X49787"/>
      <c r="AA49787"/>
      <c r="AF49787"/>
      <c r="AI49787"/>
      <c r="AN49787"/>
    </row>
    <row r="49788" spans="3:40" ht="14.1" customHeight="1">
      <c r="C49788"/>
      <c r="F49788"/>
      <c r="G49788"/>
      <c r="H49788"/>
      <c r="K49788"/>
      <c r="P49788"/>
      <c r="X49788"/>
      <c r="AA49788"/>
      <c r="AF49788"/>
      <c r="AI49788"/>
      <c r="AN49788"/>
    </row>
    <row r="49789" spans="3:40" ht="14.1" customHeight="1">
      <c r="C49789"/>
      <c r="F49789"/>
      <c r="G49789"/>
      <c r="H49789"/>
      <c r="K49789"/>
      <c r="P49789"/>
      <c r="X49789"/>
      <c r="AA49789"/>
      <c r="AF49789"/>
      <c r="AI49789"/>
      <c r="AN49789"/>
    </row>
    <row r="49790" spans="3:40" ht="14.1" customHeight="1">
      <c r="C49790"/>
      <c r="F49790"/>
      <c r="G49790"/>
      <c r="H49790"/>
      <c r="K49790"/>
      <c r="P49790"/>
      <c r="X49790"/>
      <c r="AA49790"/>
      <c r="AF49790"/>
      <c r="AI49790"/>
      <c r="AN49790"/>
    </row>
    <row r="49791" spans="3:40" ht="14.1" customHeight="1">
      <c r="C49791"/>
      <c r="F49791"/>
      <c r="G49791"/>
      <c r="H49791"/>
      <c r="K49791"/>
      <c r="P49791"/>
      <c r="X49791"/>
      <c r="AA49791"/>
      <c r="AF49791"/>
      <c r="AI49791"/>
      <c r="AN49791"/>
    </row>
    <row r="49792" spans="3:40" ht="14.1" customHeight="1">
      <c r="C49792"/>
      <c r="F49792"/>
      <c r="G49792"/>
      <c r="H49792"/>
      <c r="K49792"/>
      <c r="P49792"/>
      <c r="X49792"/>
      <c r="AA49792"/>
      <c r="AF49792"/>
      <c r="AI49792"/>
      <c r="AN49792"/>
    </row>
    <row r="49793" spans="3:40" ht="14.1" customHeight="1">
      <c r="C49793"/>
      <c r="F49793"/>
      <c r="G49793"/>
      <c r="H49793"/>
      <c r="K49793"/>
      <c r="P49793"/>
      <c r="X49793"/>
      <c r="AA49793"/>
      <c r="AF49793"/>
      <c r="AI49793"/>
      <c r="AN49793"/>
    </row>
    <row r="49794" spans="3:40" ht="14.1" customHeight="1">
      <c r="C49794"/>
      <c r="F49794"/>
      <c r="G49794"/>
      <c r="H49794"/>
      <c r="K49794"/>
      <c r="P49794"/>
      <c r="X49794"/>
      <c r="AA49794"/>
      <c r="AF49794"/>
      <c r="AI49794"/>
      <c r="AN49794"/>
    </row>
    <row r="49795" spans="3:40" ht="14.1" customHeight="1">
      <c r="C49795"/>
      <c r="F49795"/>
      <c r="G49795"/>
      <c r="H49795"/>
      <c r="K49795"/>
      <c r="P49795"/>
      <c r="X49795"/>
      <c r="AA49795"/>
      <c r="AF49795"/>
      <c r="AI49795"/>
      <c r="AN49795"/>
    </row>
    <row r="49796" spans="3:40" ht="14.1" customHeight="1">
      <c r="C49796"/>
      <c r="F49796"/>
      <c r="G49796"/>
      <c r="H49796"/>
      <c r="K49796"/>
      <c r="P49796"/>
      <c r="X49796"/>
      <c r="AA49796"/>
      <c r="AF49796"/>
      <c r="AI49796"/>
      <c r="AN49796"/>
    </row>
    <row r="49797" spans="3:40" ht="14.1" customHeight="1">
      <c r="C49797"/>
      <c r="F49797"/>
      <c r="G49797"/>
      <c r="H49797"/>
      <c r="K49797"/>
      <c r="P49797"/>
      <c r="X49797"/>
      <c r="AA49797"/>
      <c r="AF49797"/>
      <c r="AI49797"/>
      <c r="AN49797"/>
    </row>
    <row r="49798" spans="3:40" ht="14.1" customHeight="1">
      <c r="C49798"/>
      <c r="F49798"/>
      <c r="G49798"/>
      <c r="H49798"/>
      <c r="K49798"/>
      <c r="P49798"/>
      <c r="X49798"/>
      <c r="AA49798"/>
      <c r="AF49798"/>
      <c r="AI49798"/>
      <c r="AN49798"/>
    </row>
    <row r="49799" spans="3:40" ht="14.1" customHeight="1">
      <c r="C49799"/>
      <c r="F49799"/>
      <c r="G49799"/>
      <c r="H49799"/>
      <c r="K49799"/>
      <c r="P49799"/>
      <c r="X49799"/>
      <c r="AA49799"/>
      <c r="AF49799"/>
      <c r="AI49799"/>
      <c r="AN49799"/>
    </row>
    <row r="49800" spans="3:40" ht="14.1" customHeight="1">
      <c r="C49800"/>
      <c r="F49800"/>
      <c r="G49800"/>
      <c r="H49800"/>
      <c r="K49800"/>
      <c r="P49800"/>
      <c r="X49800"/>
      <c r="AA49800"/>
      <c r="AF49800"/>
      <c r="AI49800"/>
      <c r="AN49800"/>
    </row>
    <row r="49801" spans="3:40" ht="14.1" customHeight="1">
      <c r="C49801"/>
      <c r="F49801"/>
      <c r="G49801"/>
      <c r="H49801"/>
      <c r="K49801"/>
      <c r="P49801"/>
      <c r="X49801"/>
      <c r="AA49801"/>
      <c r="AF49801"/>
      <c r="AI49801"/>
      <c r="AN49801"/>
    </row>
    <row r="49802" spans="3:40" ht="14.1" customHeight="1">
      <c r="C49802"/>
      <c r="F49802"/>
      <c r="G49802"/>
      <c r="H49802"/>
      <c r="K49802"/>
      <c r="P49802"/>
      <c r="X49802"/>
      <c r="AA49802"/>
      <c r="AF49802"/>
      <c r="AI49802"/>
      <c r="AN49802"/>
    </row>
    <row r="49803" spans="3:40" ht="14.1" customHeight="1">
      <c r="C49803"/>
      <c r="F49803"/>
      <c r="G49803"/>
      <c r="H49803"/>
      <c r="K49803"/>
      <c r="P49803"/>
      <c r="X49803"/>
      <c r="AA49803"/>
      <c r="AF49803"/>
      <c r="AI49803"/>
      <c r="AN49803"/>
    </row>
    <row r="49804" spans="3:40" ht="14.1" customHeight="1">
      <c r="C49804"/>
      <c r="F49804"/>
      <c r="G49804"/>
      <c r="H49804"/>
      <c r="K49804"/>
      <c r="P49804"/>
      <c r="X49804"/>
      <c r="AA49804"/>
      <c r="AF49804"/>
      <c r="AI49804"/>
      <c r="AN49804"/>
    </row>
    <row r="49805" spans="3:40" ht="14.1" customHeight="1">
      <c r="C49805"/>
      <c r="F49805"/>
      <c r="G49805"/>
      <c r="H49805"/>
      <c r="K49805"/>
      <c r="P49805"/>
      <c r="X49805"/>
      <c r="AA49805"/>
      <c r="AF49805"/>
      <c r="AI49805"/>
      <c r="AN49805"/>
    </row>
    <row r="49806" spans="3:40" ht="14.1" customHeight="1">
      <c r="C49806"/>
      <c r="F49806"/>
      <c r="G49806"/>
      <c r="H49806"/>
      <c r="K49806"/>
      <c r="P49806"/>
      <c r="X49806"/>
      <c r="AA49806"/>
      <c r="AF49806"/>
      <c r="AI49806"/>
      <c r="AN49806"/>
    </row>
    <row r="49807" spans="3:40" ht="14.1" customHeight="1">
      <c r="C49807"/>
      <c r="F49807"/>
      <c r="G49807"/>
      <c r="H49807"/>
      <c r="K49807"/>
      <c r="P49807"/>
      <c r="X49807"/>
      <c r="AA49807"/>
      <c r="AF49807"/>
      <c r="AI49807"/>
      <c r="AN49807"/>
    </row>
    <row r="49808" spans="3:40" ht="14.1" customHeight="1">
      <c r="C49808"/>
      <c r="F49808"/>
      <c r="G49808"/>
      <c r="H49808"/>
      <c r="K49808"/>
      <c r="P49808"/>
      <c r="X49808"/>
      <c r="AA49808"/>
      <c r="AF49808"/>
      <c r="AI49808"/>
      <c r="AN49808"/>
    </row>
    <row r="49809" spans="3:40" ht="14.1" customHeight="1">
      <c r="C49809"/>
      <c r="F49809"/>
      <c r="G49809"/>
      <c r="H49809"/>
      <c r="K49809"/>
      <c r="P49809"/>
      <c r="X49809"/>
      <c r="AA49809"/>
      <c r="AF49809"/>
      <c r="AI49809"/>
      <c r="AN49809"/>
    </row>
    <row r="49810" spans="3:40" ht="14.1" customHeight="1">
      <c r="C49810"/>
      <c r="F49810"/>
      <c r="G49810"/>
      <c r="H49810"/>
      <c r="K49810"/>
      <c r="P49810"/>
      <c r="X49810"/>
      <c r="AA49810"/>
      <c r="AF49810"/>
      <c r="AI49810"/>
      <c r="AN49810"/>
    </row>
    <row r="49811" spans="3:40" ht="14.1" customHeight="1">
      <c r="C49811"/>
      <c r="F49811"/>
      <c r="G49811"/>
      <c r="H49811"/>
      <c r="K49811"/>
      <c r="P49811"/>
      <c r="X49811"/>
      <c r="AA49811"/>
      <c r="AF49811"/>
      <c r="AI49811"/>
      <c r="AN49811"/>
    </row>
    <row r="49812" spans="3:40" ht="14.1" customHeight="1">
      <c r="C49812"/>
      <c r="F49812"/>
      <c r="G49812"/>
      <c r="H49812"/>
      <c r="K49812"/>
      <c r="P49812"/>
      <c r="X49812"/>
      <c r="AA49812"/>
      <c r="AF49812"/>
      <c r="AI49812"/>
      <c r="AN49812"/>
    </row>
    <row r="49813" spans="3:40" ht="14.1" customHeight="1">
      <c r="C49813"/>
      <c r="F49813"/>
      <c r="G49813"/>
      <c r="H49813"/>
      <c r="K49813"/>
      <c r="P49813"/>
      <c r="X49813"/>
      <c r="AA49813"/>
      <c r="AF49813"/>
      <c r="AI49813"/>
      <c r="AN49813"/>
    </row>
    <row r="49814" spans="3:40" ht="14.1" customHeight="1">
      <c r="C49814"/>
      <c r="F49814"/>
      <c r="G49814"/>
      <c r="H49814"/>
      <c r="K49814"/>
      <c r="P49814"/>
      <c r="X49814"/>
      <c r="AA49814"/>
      <c r="AF49814"/>
      <c r="AI49814"/>
      <c r="AN49814"/>
    </row>
    <row r="49815" spans="3:40" ht="14.1" customHeight="1">
      <c r="C49815"/>
      <c r="F49815"/>
      <c r="G49815"/>
      <c r="H49815"/>
      <c r="K49815"/>
      <c r="P49815"/>
      <c r="X49815"/>
      <c r="AA49815"/>
      <c r="AF49815"/>
      <c r="AI49815"/>
      <c r="AN49815"/>
    </row>
    <row r="49816" spans="3:40" ht="14.1" customHeight="1">
      <c r="C49816"/>
      <c r="F49816"/>
      <c r="G49816"/>
      <c r="H49816"/>
      <c r="K49816"/>
      <c r="P49816"/>
      <c r="X49816"/>
      <c r="AA49816"/>
      <c r="AF49816"/>
      <c r="AI49816"/>
      <c r="AN49816"/>
    </row>
    <row r="49817" spans="3:40" ht="14.1" customHeight="1">
      <c r="C49817"/>
      <c r="F49817"/>
      <c r="G49817"/>
      <c r="H49817"/>
      <c r="K49817"/>
      <c r="P49817"/>
      <c r="X49817"/>
      <c r="AA49817"/>
      <c r="AF49817"/>
      <c r="AI49817"/>
      <c r="AN49817"/>
    </row>
    <row r="49818" spans="3:40" ht="14.1" customHeight="1">
      <c r="C49818"/>
      <c r="F49818"/>
      <c r="G49818"/>
      <c r="H49818"/>
      <c r="K49818"/>
      <c r="P49818"/>
      <c r="X49818"/>
      <c r="AA49818"/>
      <c r="AF49818"/>
      <c r="AI49818"/>
      <c r="AN49818"/>
    </row>
    <row r="49819" spans="3:40" ht="14.1" customHeight="1">
      <c r="C49819"/>
      <c r="F49819"/>
      <c r="G49819"/>
      <c r="H49819"/>
      <c r="K49819"/>
      <c r="P49819"/>
      <c r="X49819"/>
      <c r="AA49819"/>
      <c r="AF49819"/>
      <c r="AI49819"/>
      <c r="AN49819"/>
    </row>
    <row r="49820" spans="3:40" ht="14.1" customHeight="1">
      <c r="C49820"/>
      <c r="F49820"/>
      <c r="G49820"/>
      <c r="H49820"/>
      <c r="K49820"/>
      <c r="P49820"/>
      <c r="X49820"/>
      <c r="AA49820"/>
      <c r="AF49820"/>
      <c r="AI49820"/>
      <c r="AN49820"/>
    </row>
    <row r="49821" spans="3:40" ht="14.1" customHeight="1">
      <c r="C49821"/>
      <c r="F49821"/>
      <c r="G49821"/>
      <c r="H49821"/>
      <c r="K49821"/>
      <c r="P49821"/>
      <c r="X49821"/>
      <c r="AA49821"/>
      <c r="AF49821"/>
      <c r="AI49821"/>
      <c r="AN49821"/>
    </row>
    <row r="49822" spans="3:40" ht="14.1" customHeight="1">
      <c r="C49822"/>
      <c r="F49822"/>
      <c r="G49822"/>
      <c r="H49822"/>
      <c r="K49822"/>
      <c r="P49822"/>
      <c r="X49822"/>
      <c r="AA49822"/>
      <c r="AF49822"/>
      <c r="AI49822"/>
      <c r="AN49822"/>
    </row>
    <row r="49823" spans="3:40" ht="14.1" customHeight="1">
      <c r="C49823"/>
      <c r="F49823"/>
      <c r="G49823"/>
      <c r="H49823"/>
      <c r="K49823"/>
      <c r="P49823"/>
      <c r="X49823"/>
      <c r="AA49823"/>
      <c r="AF49823"/>
      <c r="AI49823"/>
      <c r="AN49823"/>
    </row>
    <row r="49824" spans="3:40" ht="14.1" customHeight="1">
      <c r="C49824"/>
      <c r="F49824"/>
      <c r="G49824"/>
      <c r="H49824"/>
      <c r="K49824"/>
      <c r="P49824"/>
      <c r="X49824"/>
      <c r="AA49824"/>
      <c r="AF49824"/>
      <c r="AI49824"/>
      <c r="AN49824"/>
    </row>
    <row r="49825" spans="3:40" ht="14.1" customHeight="1">
      <c r="C49825"/>
      <c r="F49825"/>
      <c r="G49825"/>
      <c r="H49825"/>
      <c r="K49825"/>
      <c r="P49825"/>
      <c r="X49825"/>
      <c r="AA49825"/>
      <c r="AF49825"/>
      <c r="AI49825"/>
      <c r="AN49825"/>
    </row>
    <row r="49826" spans="3:40" ht="14.1" customHeight="1">
      <c r="C49826"/>
      <c r="F49826"/>
      <c r="G49826"/>
      <c r="H49826"/>
      <c r="K49826"/>
      <c r="P49826"/>
      <c r="X49826"/>
      <c r="AA49826"/>
      <c r="AF49826"/>
      <c r="AI49826"/>
      <c r="AN49826"/>
    </row>
    <row r="49827" spans="3:40" ht="14.1" customHeight="1">
      <c r="C49827"/>
      <c r="F49827"/>
      <c r="G49827"/>
      <c r="H49827"/>
      <c r="K49827"/>
      <c r="P49827"/>
      <c r="X49827"/>
      <c r="AA49827"/>
      <c r="AF49827"/>
      <c r="AI49827"/>
      <c r="AN49827"/>
    </row>
    <row r="49828" spans="3:40" ht="14.1" customHeight="1">
      <c r="C49828"/>
      <c r="F49828"/>
      <c r="G49828"/>
      <c r="H49828"/>
      <c r="K49828"/>
      <c r="P49828"/>
      <c r="X49828"/>
      <c r="AA49828"/>
      <c r="AF49828"/>
      <c r="AI49828"/>
      <c r="AN49828"/>
    </row>
    <row r="49829" spans="3:40" ht="14.1" customHeight="1">
      <c r="C49829"/>
      <c r="F49829"/>
      <c r="G49829"/>
      <c r="H49829"/>
      <c r="K49829"/>
      <c r="P49829"/>
      <c r="X49829"/>
      <c r="AA49829"/>
      <c r="AF49829"/>
      <c r="AI49829"/>
      <c r="AN49829"/>
    </row>
    <row r="49830" spans="3:40" ht="14.1" customHeight="1">
      <c r="C49830"/>
      <c r="F49830"/>
      <c r="G49830"/>
      <c r="H49830"/>
      <c r="K49830"/>
      <c r="P49830"/>
      <c r="X49830"/>
      <c r="AA49830"/>
      <c r="AF49830"/>
      <c r="AI49830"/>
      <c r="AN49830"/>
    </row>
    <row r="49831" spans="3:40" ht="14.1" customHeight="1">
      <c r="C49831"/>
      <c r="F49831"/>
      <c r="G49831"/>
      <c r="H49831"/>
      <c r="K49831"/>
      <c r="P49831"/>
      <c r="X49831"/>
      <c r="AA49831"/>
      <c r="AF49831"/>
      <c r="AI49831"/>
      <c r="AN49831"/>
    </row>
    <row r="49832" spans="3:40" ht="14.1" customHeight="1">
      <c r="C49832"/>
      <c r="F49832"/>
      <c r="G49832"/>
      <c r="H49832"/>
      <c r="K49832"/>
      <c r="P49832"/>
      <c r="X49832"/>
      <c r="AA49832"/>
      <c r="AF49832"/>
      <c r="AI49832"/>
      <c r="AN49832"/>
    </row>
    <row r="49833" spans="3:40" ht="14.1" customHeight="1">
      <c r="C49833"/>
      <c r="F49833"/>
      <c r="G49833"/>
      <c r="H49833"/>
      <c r="K49833"/>
      <c r="P49833"/>
      <c r="X49833"/>
      <c r="AA49833"/>
      <c r="AF49833"/>
      <c r="AI49833"/>
      <c r="AN49833"/>
    </row>
    <row r="49834" spans="3:40" ht="14.1" customHeight="1">
      <c r="C49834"/>
      <c r="F49834"/>
      <c r="G49834"/>
      <c r="H49834"/>
      <c r="K49834"/>
      <c r="P49834"/>
      <c r="X49834"/>
      <c r="AA49834"/>
      <c r="AF49834"/>
      <c r="AI49834"/>
      <c r="AN49834"/>
    </row>
    <row r="49835" spans="3:40" ht="14.1" customHeight="1">
      <c r="C49835"/>
      <c r="F49835"/>
      <c r="G49835"/>
      <c r="H49835"/>
      <c r="K49835"/>
      <c r="P49835"/>
      <c r="X49835"/>
      <c r="AA49835"/>
      <c r="AF49835"/>
      <c r="AI49835"/>
      <c r="AN49835"/>
    </row>
    <row r="49836" spans="3:40" ht="14.1" customHeight="1">
      <c r="C49836"/>
      <c r="F49836"/>
      <c r="G49836"/>
      <c r="H49836"/>
      <c r="K49836"/>
      <c r="P49836"/>
      <c r="X49836"/>
      <c r="AA49836"/>
      <c r="AF49836"/>
      <c r="AI49836"/>
      <c r="AN49836"/>
    </row>
    <row r="49837" spans="3:40" ht="14.1" customHeight="1">
      <c r="C49837"/>
      <c r="F49837"/>
      <c r="G49837"/>
      <c r="H49837"/>
      <c r="K49837"/>
      <c r="P49837"/>
      <c r="X49837"/>
      <c r="AA49837"/>
      <c r="AF49837"/>
      <c r="AI49837"/>
      <c r="AN49837"/>
    </row>
    <row r="49838" spans="3:40" ht="14.1" customHeight="1">
      <c r="C49838"/>
      <c r="F49838"/>
      <c r="G49838"/>
      <c r="H49838"/>
      <c r="K49838"/>
      <c r="P49838"/>
      <c r="X49838"/>
      <c r="AA49838"/>
      <c r="AF49838"/>
      <c r="AI49838"/>
      <c r="AN49838"/>
    </row>
    <row r="49839" spans="3:40" ht="14.1" customHeight="1">
      <c r="C49839"/>
      <c r="F49839"/>
      <c r="G49839"/>
      <c r="H49839"/>
      <c r="K49839"/>
      <c r="P49839"/>
      <c r="X49839"/>
      <c r="AA49839"/>
      <c r="AF49839"/>
      <c r="AI49839"/>
      <c r="AN49839"/>
    </row>
    <row r="49840" spans="3:40" ht="14.1" customHeight="1">
      <c r="C49840"/>
      <c r="F49840"/>
      <c r="G49840"/>
      <c r="H49840"/>
      <c r="K49840"/>
      <c r="P49840"/>
      <c r="X49840"/>
      <c r="AA49840"/>
      <c r="AF49840"/>
      <c r="AI49840"/>
      <c r="AN49840"/>
    </row>
    <row r="49841" spans="3:40" ht="14.1" customHeight="1">
      <c r="C49841"/>
      <c r="F49841"/>
      <c r="G49841"/>
      <c r="H49841"/>
      <c r="K49841"/>
      <c r="P49841"/>
      <c r="X49841"/>
      <c r="AA49841"/>
      <c r="AF49841"/>
      <c r="AI49841"/>
      <c r="AN49841"/>
    </row>
    <row r="49842" spans="3:40" ht="14.1" customHeight="1">
      <c r="C49842"/>
      <c r="F49842"/>
      <c r="G49842"/>
      <c r="H49842"/>
      <c r="K49842"/>
      <c r="P49842"/>
      <c r="X49842"/>
      <c r="AA49842"/>
      <c r="AF49842"/>
      <c r="AI49842"/>
      <c r="AN49842"/>
    </row>
    <row r="49843" spans="3:40" ht="14.1" customHeight="1">
      <c r="C49843"/>
      <c r="F49843"/>
      <c r="G49843"/>
      <c r="H49843"/>
      <c r="K49843"/>
      <c r="P49843"/>
      <c r="X49843"/>
      <c r="AA49843"/>
      <c r="AF49843"/>
      <c r="AI49843"/>
      <c r="AN49843"/>
    </row>
    <row r="49844" spans="3:40" ht="14.1" customHeight="1">
      <c r="C49844"/>
      <c r="F49844"/>
      <c r="G49844"/>
      <c r="H49844"/>
      <c r="K49844"/>
      <c r="P49844"/>
      <c r="X49844"/>
      <c r="AA49844"/>
      <c r="AF49844"/>
      <c r="AI49844"/>
      <c r="AN49844"/>
    </row>
    <row r="49845" spans="3:40" ht="14.1" customHeight="1">
      <c r="C49845"/>
      <c r="F49845"/>
      <c r="G49845"/>
      <c r="H49845"/>
      <c r="K49845"/>
      <c r="P49845"/>
      <c r="X49845"/>
      <c r="AA49845"/>
      <c r="AF49845"/>
      <c r="AI49845"/>
      <c r="AN49845"/>
    </row>
    <row r="49846" spans="3:40" ht="14.1" customHeight="1">
      <c r="C49846"/>
      <c r="F49846"/>
      <c r="G49846"/>
      <c r="H49846"/>
      <c r="K49846"/>
      <c r="P49846"/>
      <c r="X49846"/>
      <c r="AA49846"/>
      <c r="AF49846"/>
      <c r="AI49846"/>
      <c r="AN49846"/>
    </row>
    <row r="49847" spans="3:40" ht="14.1" customHeight="1">
      <c r="C49847"/>
      <c r="F49847"/>
      <c r="G49847"/>
      <c r="H49847"/>
      <c r="K49847"/>
      <c r="P49847"/>
      <c r="X49847"/>
      <c r="AA49847"/>
      <c r="AF49847"/>
      <c r="AI49847"/>
      <c r="AN49847"/>
    </row>
    <row r="49848" spans="3:40" ht="14.1" customHeight="1">
      <c r="C49848"/>
      <c r="F49848"/>
      <c r="G49848"/>
      <c r="H49848"/>
      <c r="K49848"/>
      <c r="P49848"/>
      <c r="X49848"/>
      <c r="AA49848"/>
      <c r="AF49848"/>
      <c r="AI49848"/>
      <c r="AN49848"/>
    </row>
    <row r="49849" spans="3:40" ht="14.1" customHeight="1">
      <c r="C49849"/>
      <c r="F49849"/>
      <c r="G49849"/>
      <c r="H49849"/>
      <c r="K49849"/>
      <c r="P49849"/>
      <c r="X49849"/>
      <c r="AA49849"/>
      <c r="AF49849"/>
      <c r="AI49849"/>
      <c r="AN49849"/>
    </row>
    <row r="49850" spans="3:40" ht="14.1" customHeight="1">
      <c r="C49850"/>
      <c r="F49850"/>
      <c r="G49850"/>
      <c r="H49850"/>
      <c r="K49850"/>
      <c r="P49850"/>
      <c r="X49850"/>
      <c r="AA49850"/>
      <c r="AF49850"/>
      <c r="AI49850"/>
      <c r="AN49850"/>
    </row>
    <row r="49851" spans="3:40" ht="14.1" customHeight="1">
      <c r="C49851"/>
      <c r="F49851"/>
      <c r="G49851"/>
      <c r="H49851"/>
      <c r="K49851"/>
      <c r="P49851"/>
      <c r="X49851"/>
      <c r="AA49851"/>
      <c r="AF49851"/>
      <c r="AI49851"/>
      <c r="AN49851"/>
    </row>
    <row r="49852" spans="3:40" ht="14.1" customHeight="1">
      <c r="C49852"/>
      <c r="F49852"/>
      <c r="G49852"/>
      <c r="H49852"/>
      <c r="K49852"/>
      <c r="P49852"/>
      <c r="X49852"/>
      <c r="AA49852"/>
      <c r="AF49852"/>
      <c r="AI49852"/>
      <c r="AN49852"/>
    </row>
    <row r="49853" spans="3:40" ht="14.1" customHeight="1">
      <c r="C49853"/>
      <c r="F49853"/>
      <c r="G49853"/>
      <c r="H49853"/>
      <c r="K49853"/>
      <c r="P49853"/>
      <c r="X49853"/>
      <c r="AA49853"/>
      <c r="AF49853"/>
      <c r="AI49853"/>
      <c r="AN49853"/>
    </row>
    <row r="49854" spans="3:40" ht="14.1" customHeight="1">
      <c r="C49854"/>
      <c r="F49854"/>
      <c r="G49854"/>
      <c r="H49854"/>
      <c r="K49854"/>
      <c r="P49854"/>
      <c r="X49854"/>
      <c r="AA49854"/>
      <c r="AF49854"/>
      <c r="AI49854"/>
      <c r="AN49854"/>
    </row>
    <row r="49855" spans="3:40" ht="14.1" customHeight="1">
      <c r="C49855"/>
      <c r="F49855"/>
      <c r="G49855"/>
      <c r="H49855"/>
      <c r="K49855"/>
      <c r="P49855"/>
      <c r="X49855"/>
      <c r="AA49855"/>
      <c r="AF49855"/>
      <c r="AI49855"/>
      <c r="AN49855"/>
    </row>
    <row r="49856" spans="3:40" ht="14.1" customHeight="1">
      <c r="C49856"/>
      <c r="F49856"/>
      <c r="G49856"/>
      <c r="H49856"/>
      <c r="K49856"/>
      <c r="P49856"/>
      <c r="X49856"/>
      <c r="AA49856"/>
      <c r="AF49856"/>
      <c r="AI49856"/>
      <c r="AN49856"/>
    </row>
    <row r="49857" spans="3:40" ht="14.1" customHeight="1">
      <c r="C49857"/>
      <c r="F49857"/>
      <c r="G49857"/>
      <c r="H49857"/>
      <c r="K49857"/>
      <c r="P49857"/>
      <c r="X49857"/>
      <c r="AA49857"/>
      <c r="AF49857"/>
      <c r="AI49857"/>
      <c r="AN49857"/>
    </row>
    <row r="49858" spans="3:40" ht="14.1" customHeight="1">
      <c r="C49858"/>
      <c r="F49858"/>
      <c r="G49858"/>
      <c r="H49858"/>
      <c r="K49858"/>
      <c r="P49858"/>
      <c r="X49858"/>
      <c r="AA49858"/>
      <c r="AF49858"/>
      <c r="AI49858"/>
      <c r="AN49858"/>
    </row>
    <row r="49859" spans="3:40" ht="14.1" customHeight="1">
      <c r="C49859"/>
      <c r="F49859"/>
      <c r="G49859"/>
      <c r="H49859"/>
      <c r="K49859"/>
      <c r="P49859"/>
      <c r="X49859"/>
      <c r="AA49859"/>
      <c r="AF49859"/>
      <c r="AI49859"/>
      <c r="AN49859"/>
    </row>
    <row r="49860" spans="3:40" ht="14.1" customHeight="1">
      <c r="C49860"/>
      <c r="F49860"/>
      <c r="G49860"/>
      <c r="H49860"/>
      <c r="K49860"/>
      <c r="P49860"/>
      <c r="X49860"/>
      <c r="AA49860"/>
      <c r="AF49860"/>
      <c r="AI49860"/>
      <c r="AN49860"/>
    </row>
    <row r="49861" spans="3:40" ht="14.1" customHeight="1">
      <c r="C49861"/>
      <c r="F49861"/>
      <c r="G49861"/>
      <c r="H49861"/>
      <c r="K49861"/>
      <c r="P49861"/>
      <c r="X49861"/>
      <c r="AA49861"/>
      <c r="AF49861"/>
      <c r="AI49861"/>
      <c r="AN49861"/>
    </row>
    <row r="49862" spans="3:40" ht="14.1" customHeight="1">
      <c r="C49862"/>
      <c r="F49862"/>
      <c r="G49862"/>
      <c r="H49862"/>
      <c r="K49862"/>
      <c r="P49862"/>
      <c r="X49862"/>
      <c r="AA49862"/>
      <c r="AF49862"/>
      <c r="AI49862"/>
      <c r="AN49862"/>
    </row>
    <row r="49863" spans="3:40" ht="14.1" customHeight="1">
      <c r="C49863"/>
      <c r="F49863"/>
      <c r="G49863"/>
      <c r="H49863"/>
      <c r="K49863"/>
      <c r="P49863"/>
      <c r="X49863"/>
      <c r="AA49863"/>
      <c r="AF49863"/>
      <c r="AI49863"/>
      <c r="AN49863"/>
    </row>
    <row r="49864" spans="3:40" ht="14.1" customHeight="1">
      <c r="C49864"/>
      <c r="F49864"/>
      <c r="G49864"/>
      <c r="H49864"/>
      <c r="K49864"/>
      <c r="P49864"/>
      <c r="X49864"/>
      <c r="AA49864"/>
      <c r="AF49864"/>
      <c r="AI49864"/>
      <c r="AN49864"/>
    </row>
    <row r="49865" spans="3:40" ht="14.1" customHeight="1">
      <c r="C49865"/>
      <c r="F49865"/>
      <c r="G49865"/>
      <c r="H49865"/>
      <c r="K49865"/>
      <c r="P49865"/>
      <c r="X49865"/>
      <c r="AA49865"/>
      <c r="AF49865"/>
      <c r="AI49865"/>
      <c r="AN49865"/>
    </row>
    <row r="49866" spans="3:40" ht="14.1" customHeight="1">
      <c r="C49866"/>
      <c r="F49866"/>
      <c r="G49866"/>
      <c r="H49866"/>
      <c r="K49866"/>
      <c r="P49866"/>
      <c r="X49866"/>
      <c r="AA49866"/>
      <c r="AF49866"/>
      <c r="AI49866"/>
      <c r="AN49866"/>
    </row>
    <row r="49867" spans="3:40" ht="14.1" customHeight="1">
      <c r="C49867"/>
      <c r="F49867"/>
      <c r="G49867"/>
      <c r="H49867"/>
      <c r="K49867"/>
      <c r="P49867"/>
      <c r="X49867"/>
      <c r="AA49867"/>
      <c r="AF49867"/>
      <c r="AI49867"/>
      <c r="AN49867"/>
    </row>
    <row r="49868" spans="3:40" ht="14.1" customHeight="1">
      <c r="C49868"/>
      <c r="F49868"/>
      <c r="G49868"/>
      <c r="H49868"/>
      <c r="K49868"/>
      <c r="P49868"/>
      <c r="X49868"/>
      <c r="AA49868"/>
      <c r="AF49868"/>
      <c r="AI49868"/>
      <c r="AN49868"/>
    </row>
    <row r="49869" spans="3:40" ht="14.1" customHeight="1">
      <c r="C49869"/>
      <c r="F49869"/>
      <c r="G49869"/>
      <c r="H49869"/>
      <c r="K49869"/>
      <c r="P49869"/>
      <c r="X49869"/>
      <c r="AA49869"/>
      <c r="AF49869"/>
      <c r="AI49869"/>
      <c r="AN49869"/>
    </row>
    <row r="49870" spans="3:40" ht="14.1" customHeight="1">
      <c r="C49870"/>
      <c r="F49870"/>
      <c r="G49870"/>
      <c r="H49870"/>
      <c r="K49870"/>
      <c r="P49870"/>
      <c r="X49870"/>
      <c r="AA49870"/>
      <c r="AF49870"/>
      <c r="AI49870"/>
      <c r="AN49870"/>
    </row>
    <row r="49871" spans="3:40" ht="14.1" customHeight="1">
      <c r="C49871"/>
      <c r="F49871"/>
      <c r="G49871"/>
      <c r="H49871"/>
      <c r="K49871"/>
      <c r="P49871"/>
      <c r="X49871"/>
      <c r="AA49871"/>
      <c r="AF49871"/>
      <c r="AI49871"/>
      <c r="AN49871"/>
    </row>
    <row r="49872" spans="3:40" ht="14.1" customHeight="1">
      <c r="C49872"/>
      <c r="F49872"/>
      <c r="G49872"/>
      <c r="H49872"/>
      <c r="K49872"/>
      <c r="P49872"/>
      <c r="X49872"/>
      <c r="AA49872"/>
      <c r="AF49872"/>
      <c r="AI49872"/>
      <c r="AN49872"/>
    </row>
    <row r="49873" spans="3:40" ht="14.1" customHeight="1">
      <c r="C49873"/>
      <c r="F49873"/>
      <c r="G49873"/>
      <c r="H49873"/>
      <c r="K49873"/>
      <c r="P49873"/>
      <c r="X49873"/>
      <c r="AA49873"/>
      <c r="AF49873"/>
      <c r="AI49873"/>
      <c r="AN49873"/>
    </row>
    <row r="49874" spans="3:40" ht="14.1" customHeight="1">
      <c r="C49874"/>
      <c r="F49874"/>
      <c r="G49874"/>
      <c r="H49874"/>
      <c r="K49874"/>
      <c r="P49874"/>
      <c r="X49874"/>
      <c r="AA49874"/>
      <c r="AF49874"/>
      <c r="AI49874"/>
      <c r="AN49874"/>
    </row>
    <row r="49875" spans="3:40" ht="14.1" customHeight="1">
      <c r="C49875"/>
      <c r="F49875"/>
      <c r="G49875"/>
      <c r="H49875"/>
      <c r="K49875"/>
      <c r="P49875"/>
      <c r="X49875"/>
      <c r="AA49875"/>
      <c r="AF49875"/>
      <c r="AI49875"/>
      <c r="AN49875"/>
    </row>
    <row r="49876" spans="3:40" ht="14.1" customHeight="1">
      <c r="C49876"/>
      <c r="F49876"/>
      <c r="G49876"/>
      <c r="H49876"/>
      <c r="K49876"/>
      <c r="P49876"/>
      <c r="X49876"/>
      <c r="AA49876"/>
      <c r="AF49876"/>
      <c r="AI49876"/>
      <c r="AN49876"/>
    </row>
    <row r="49877" spans="3:40" ht="14.1" customHeight="1">
      <c r="C49877"/>
      <c r="F49877"/>
      <c r="G49877"/>
      <c r="H49877"/>
      <c r="K49877"/>
      <c r="P49877"/>
      <c r="X49877"/>
      <c r="AA49877"/>
      <c r="AF49877"/>
      <c r="AI49877"/>
      <c r="AN49877"/>
    </row>
    <row r="49878" spans="3:40" ht="14.1" customHeight="1">
      <c r="C49878"/>
      <c r="F49878"/>
      <c r="G49878"/>
      <c r="H49878"/>
      <c r="K49878"/>
      <c r="P49878"/>
      <c r="X49878"/>
      <c r="AA49878"/>
      <c r="AF49878"/>
      <c r="AI49878"/>
      <c r="AN49878"/>
    </row>
    <row r="49879" spans="3:40" ht="14.1" customHeight="1">
      <c r="C49879"/>
      <c r="F49879"/>
      <c r="G49879"/>
      <c r="H49879"/>
      <c r="K49879"/>
      <c r="P49879"/>
      <c r="X49879"/>
      <c r="AA49879"/>
      <c r="AF49879"/>
      <c r="AI49879"/>
      <c r="AN49879"/>
    </row>
    <row r="49880" spans="3:40" ht="14.1" customHeight="1">
      <c r="C49880"/>
      <c r="F49880"/>
      <c r="G49880"/>
      <c r="H49880"/>
      <c r="K49880"/>
      <c r="P49880"/>
      <c r="X49880"/>
      <c r="AA49880"/>
      <c r="AF49880"/>
      <c r="AI49880"/>
      <c r="AN49880"/>
    </row>
    <row r="49881" spans="3:40" ht="14.1" customHeight="1">
      <c r="C49881"/>
      <c r="F49881"/>
      <c r="G49881"/>
      <c r="H49881"/>
      <c r="K49881"/>
      <c r="P49881"/>
      <c r="X49881"/>
      <c r="AA49881"/>
      <c r="AF49881"/>
      <c r="AI49881"/>
      <c r="AN49881"/>
    </row>
    <row r="49882" spans="3:40" ht="14.1" customHeight="1">
      <c r="C49882"/>
      <c r="F49882"/>
      <c r="G49882"/>
      <c r="H49882"/>
      <c r="K49882"/>
      <c r="P49882"/>
      <c r="X49882"/>
      <c r="AA49882"/>
      <c r="AF49882"/>
      <c r="AI49882"/>
      <c r="AN49882"/>
    </row>
    <row r="49883" spans="3:40" ht="14.1" customHeight="1">
      <c r="C49883"/>
      <c r="F49883"/>
      <c r="G49883"/>
      <c r="H49883"/>
      <c r="K49883"/>
      <c r="P49883"/>
      <c r="X49883"/>
      <c r="AA49883"/>
      <c r="AF49883"/>
      <c r="AI49883"/>
      <c r="AN49883"/>
    </row>
    <row r="49884" spans="3:40" ht="14.1" customHeight="1">
      <c r="C49884"/>
      <c r="F49884"/>
      <c r="G49884"/>
      <c r="H49884"/>
      <c r="K49884"/>
      <c r="P49884"/>
      <c r="X49884"/>
      <c r="AA49884"/>
      <c r="AF49884"/>
      <c r="AI49884"/>
      <c r="AN49884"/>
    </row>
    <row r="49885" spans="3:40" ht="14.1" customHeight="1">
      <c r="C49885"/>
      <c r="F49885"/>
      <c r="G49885"/>
      <c r="H49885"/>
      <c r="K49885"/>
      <c r="P49885"/>
      <c r="X49885"/>
      <c r="AA49885"/>
      <c r="AF49885"/>
      <c r="AI49885"/>
      <c r="AN49885"/>
    </row>
    <row r="49886" spans="3:40" ht="14.1" customHeight="1">
      <c r="C49886"/>
      <c r="F49886"/>
      <c r="G49886"/>
      <c r="H49886"/>
      <c r="K49886"/>
      <c r="P49886"/>
      <c r="X49886"/>
      <c r="AA49886"/>
      <c r="AF49886"/>
      <c r="AI49886"/>
      <c r="AN49886"/>
    </row>
    <row r="49887" spans="3:40" ht="14.1" customHeight="1">
      <c r="C49887"/>
      <c r="F49887"/>
      <c r="G49887"/>
      <c r="H49887"/>
      <c r="K49887"/>
      <c r="P49887"/>
      <c r="X49887"/>
      <c r="AA49887"/>
      <c r="AF49887"/>
      <c r="AI49887"/>
      <c r="AN49887"/>
    </row>
    <row r="49888" spans="3:40" ht="14.1" customHeight="1">
      <c r="C49888"/>
      <c r="F49888"/>
      <c r="G49888"/>
      <c r="H49888"/>
      <c r="K49888"/>
      <c r="P49888"/>
      <c r="X49888"/>
      <c r="AA49888"/>
      <c r="AF49888"/>
      <c r="AI49888"/>
      <c r="AN49888"/>
    </row>
    <row r="49889" spans="3:40" ht="14.1" customHeight="1">
      <c r="C49889"/>
      <c r="F49889"/>
      <c r="G49889"/>
      <c r="H49889"/>
      <c r="K49889"/>
      <c r="P49889"/>
      <c r="X49889"/>
      <c r="AA49889"/>
      <c r="AF49889"/>
      <c r="AI49889"/>
      <c r="AN49889"/>
    </row>
    <row r="49890" spans="3:40" ht="14.1" customHeight="1">
      <c r="C49890"/>
      <c r="F49890"/>
      <c r="G49890"/>
      <c r="H49890"/>
      <c r="K49890"/>
      <c r="P49890"/>
      <c r="X49890"/>
      <c r="AA49890"/>
      <c r="AF49890"/>
      <c r="AI49890"/>
      <c r="AN49890"/>
    </row>
    <row r="49891" spans="3:40" ht="14.1" customHeight="1">
      <c r="C49891"/>
      <c r="F49891"/>
      <c r="G49891"/>
      <c r="H49891"/>
      <c r="K49891"/>
      <c r="P49891"/>
      <c r="X49891"/>
      <c r="AA49891"/>
      <c r="AF49891"/>
      <c r="AI49891"/>
      <c r="AN49891"/>
    </row>
    <row r="49892" spans="3:40" ht="14.1" customHeight="1">
      <c r="C49892"/>
      <c r="F49892"/>
      <c r="G49892"/>
      <c r="H49892"/>
      <c r="K49892"/>
      <c r="P49892"/>
      <c r="X49892"/>
      <c r="AA49892"/>
      <c r="AF49892"/>
      <c r="AI49892"/>
      <c r="AN49892"/>
    </row>
    <row r="49893" spans="3:40" ht="14.1" customHeight="1">
      <c r="C49893"/>
      <c r="F49893"/>
      <c r="G49893"/>
      <c r="H49893"/>
      <c r="K49893"/>
      <c r="P49893"/>
      <c r="X49893"/>
      <c r="AA49893"/>
      <c r="AF49893"/>
      <c r="AI49893"/>
      <c r="AN49893"/>
    </row>
    <row r="49894" spans="3:40" ht="14.1" customHeight="1">
      <c r="C49894"/>
      <c r="F49894"/>
      <c r="G49894"/>
      <c r="H49894"/>
      <c r="K49894"/>
      <c r="P49894"/>
      <c r="X49894"/>
      <c r="AA49894"/>
      <c r="AF49894"/>
      <c r="AI49894"/>
      <c r="AN49894"/>
    </row>
    <row r="49895" spans="3:40" ht="14.1" customHeight="1">
      <c r="C49895"/>
      <c r="F49895"/>
      <c r="G49895"/>
      <c r="H49895"/>
      <c r="K49895"/>
      <c r="P49895"/>
      <c r="X49895"/>
      <c r="AA49895"/>
      <c r="AF49895"/>
      <c r="AI49895"/>
      <c r="AN49895"/>
    </row>
    <row r="49896" spans="3:40" ht="14.1" customHeight="1">
      <c r="C49896"/>
      <c r="F49896"/>
      <c r="G49896"/>
      <c r="H49896"/>
      <c r="K49896"/>
      <c r="P49896"/>
      <c r="X49896"/>
      <c r="AA49896"/>
      <c r="AF49896"/>
      <c r="AI49896"/>
      <c r="AN49896"/>
    </row>
    <row r="49897" spans="3:40" ht="14.1" customHeight="1">
      <c r="C49897"/>
      <c r="F49897"/>
      <c r="G49897"/>
      <c r="H49897"/>
      <c r="K49897"/>
      <c r="P49897"/>
      <c r="X49897"/>
      <c r="AA49897"/>
      <c r="AF49897"/>
      <c r="AI49897"/>
      <c r="AN49897"/>
    </row>
    <row r="49898" spans="3:40" ht="14.1" customHeight="1">
      <c r="C49898"/>
      <c r="F49898"/>
      <c r="G49898"/>
      <c r="H49898"/>
      <c r="K49898"/>
      <c r="P49898"/>
      <c r="X49898"/>
      <c r="AA49898"/>
      <c r="AF49898"/>
      <c r="AI49898"/>
      <c r="AN49898"/>
    </row>
    <row r="49899" spans="3:40" ht="14.1" customHeight="1">
      <c r="C49899"/>
      <c r="F49899"/>
      <c r="G49899"/>
      <c r="H49899"/>
      <c r="K49899"/>
      <c r="P49899"/>
      <c r="X49899"/>
      <c r="AA49899"/>
      <c r="AF49899"/>
      <c r="AI49899"/>
      <c r="AN49899"/>
    </row>
    <row r="49900" spans="3:40" ht="14.1" customHeight="1">
      <c r="C49900"/>
      <c r="F49900"/>
      <c r="G49900"/>
      <c r="H49900"/>
      <c r="K49900"/>
      <c r="P49900"/>
      <c r="X49900"/>
      <c r="AA49900"/>
      <c r="AF49900"/>
      <c r="AI49900"/>
      <c r="AN49900"/>
    </row>
    <row r="49901" spans="3:40" ht="14.1" customHeight="1">
      <c r="C49901"/>
      <c r="F49901"/>
      <c r="G49901"/>
      <c r="H49901"/>
      <c r="K49901"/>
      <c r="P49901"/>
      <c r="X49901"/>
      <c r="AA49901"/>
      <c r="AF49901"/>
      <c r="AI49901"/>
      <c r="AN49901"/>
    </row>
    <row r="49902" spans="3:40" ht="14.1" customHeight="1">
      <c r="C49902"/>
      <c r="F49902"/>
      <c r="G49902"/>
      <c r="H49902"/>
      <c r="K49902"/>
      <c r="P49902"/>
      <c r="X49902"/>
      <c r="AA49902"/>
      <c r="AF49902"/>
      <c r="AI49902"/>
      <c r="AN49902"/>
    </row>
    <row r="49903" spans="3:40" ht="14.1" customHeight="1">
      <c r="C49903"/>
      <c r="F49903"/>
      <c r="G49903"/>
      <c r="H49903"/>
      <c r="K49903"/>
      <c r="P49903"/>
      <c r="X49903"/>
      <c r="AA49903"/>
      <c r="AF49903"/>
      <c r="AI49903"/>
      <c r="AN49903"/>
    </row>
    <row r="49904" spans="3:40" ht="14.1" customHeight="1">
      <c r="C49904"/>
      <c r="F49904"/>
      <c r="G49904"/>
      <c r="H49904"/>
      <c r="K49904"/>
      <c r="P49904"/>
      <c r="X49904"/>
      <c r="AA49904"/>
      <c r="AF49904"/>
      <c r="AI49904"/>
      <c r="AN49904"/>
    </row>
    <row r="49905" spans="3:40" ht="14.1" customHeight="1">
      <c r="C49905"/>
      <c r="F49905"/>
      <c r="G49905"/>
      <c r="H49905"/>
      <c r="K49905"/>
      <c r="P49905"/>
      <c r="X49905"/>
      <c r="AA49905"/>
      <c r="AF49905"/>
      <c r="AI49905"/>
      <c r="AN49905"/>
    </row>
    <row r="49906" spans="3:40" ht="14.1" customHeight="1">
      <c r="C49906"/>
      <c r="F49906"/>
      <c r="G49906"/>
      <c r="H49906"/>
      <c r="K49906"/>
      <c r="P49906"/>
      <c r="X49906"/>
      <c r="AA49906"/>
      <c r="AF49906"/>
      <c r="AI49906"/>
      <c r="AN49906"/>
    </row>
    <row r="49907" spans="3:40" ht="14.1" customHeight="1">
      <c r="C49907"/>
      <c r="F49907"/>
      <c r="G49907"/>
      <c r="H49907"/>
      <c r="K49907"/>
      <c r="P49907"/>
      <c r="X49907"/>
      <c r="AA49907"/>
      <c r="AF49907"/>
      <c r="AI49907"/>
      <c r="AN49907"/>
    </row>
    <row r="49908" spans="3:40" ht="14.1" customHeight="1">
      <c r="C49908"/>
      <c r="F49908"/>
      <c r="G49908"/>
      <c r="H49908"/>
      <c r="K49908"/>
      <c r="P49908"/>
      <c r="X49908"/>
      <c r="AA49908"/>
      <c r="AF49908"/>
      <c r="AI49908"/>
      <c r="AN49908"/>
    </row>
    <row r="49909" spans="3:40" ht="14.1" customHeight="1">
      <c r="C49909"/>
      <c r="F49909"/>
      <c r="G49909"/>
      <c r="H49909"/>
      <c r="K49909"/>
      <c r="P49909"/>
      <c r="X49909"/>
      <c r="AA49909"/>
      <c r="AF49909"/>
      <c r="AI49909"/>
      <c r="AN49909"/>
    </row>
    <row r="49910" spans="3:40" ht="14.1" customHeight="1">
      <c r="C49910"/>
      <c r="F49910"/>
      <c r="G49910"/>
      <c r="H49910"/>
      <c r="K49910"/>
      <c r="P49910"/>
      <c r="X49910"/>
      <c r="AA49910"/>
      <c r="AF49910"/>
      <c r="AI49910"/>
      <c r="AN49910"/>
    </row>
    <row r="49911" spans="3:40" ht="14.1" customHeight="1">
      <c r="C49911"/>
      <c r="F49911"/>
      <c r="G49911"/>
      <c r="H49911"/>
      <c r="K49911"/>
      <c r="P49911"/>
      <c r="X49911"/>
      <c r="AA49911"/>
      <c r="AF49911"/>
      <c r="AI49911"/>
      <c r="AN49911"/>
    </row>
    <row r="49912" spans="3:40" ht="14.1" customHeight="1">
      <c r="C49912"/>
      <c r="F49912"/>
      <c r="G49912"/>
      <c r="H49912"/>
      <c r="K49912"/>
      <c r="P49912"/>
      <c r="X49912"/>
      <c r="AA49912"/>
      <c r="AF49912"/>
      <c r="AI49912"/>
      <c r="AN49912"/>
    </row>
    <row r="49913" spans="3:40" ht="14.1" customHeight="1">
      <c r="C49913"/>
      <c r="F49913"/>
      <c r="G49913"/>
      <c r="H49913"/>
      <c r="K49913"/>
      <c r="P49913"/>
      <c r="X49913"/>
      <c r="AA49913"/>
      <c r="AF49913"/>
      <c r="AI49913"/>
      <c r="AN49913"/>
    </row>
    <row r="49914" spans="3:40" ht="14.1" customHeight="1">
      <c r="C49914"/>
      <c r="F49914"/>
      <c r="G49914"/>
      <c r="H49914"/>
      <c r="K49914"/>
      <c r="P49914"/>
      <c r="X49914"/>
      <c r="AA49914"/>
      <c r="AF49914"/>
      <c r="AI49914"/>
      <c r="AN49914"/>
    </row>
    <row r="49915" spans="3:40" ht="14.1" customHeight="1">
      <c r="C49915"/>
      <c r="F49915"/>
      <c r="G49915"/>
      <c r="H49915"/>
      <c r="K49915"/>
      <c r="P49915"/>
      <c r="X49915"/>
      <c r="AA49915"/>
      <c r="AF49915"/>
      <c r="AI49915"/>
      <c r="AN49915"/>
    </row>
    <row r="49916" spans="3:40" ht="14.1" customHeight="1">
      <c r="C49916"/>
      <c r="F49916"/>
      <c r="G49916"/>
      <c r="H49916"/>
      <c r="K49916"/>
      <c r="P49916"/>
      <c r="X49916"/>
      <c r="AA49916"/>
      <c r="AF49916"/>
      <c r="AI49916"/>
      <c r="AN49916"/>
    </row>
    <row r="49917" spans="3:40" ht="14.1" customHeight="1">
      <c r="C49917"/>
      <c r="F49917"/>
      <c r="G49917"/>
      <c r="H49917"/>
      <c r="K49917"/>
      <c r="P49917"/>
      <c r="X49917"/>
      <c r="AA49917"/>
      <c r="AF49917"/>
      <c r="AI49917"/>
      <c r="AN49917"/>
    </row>
    <row r="49918" spans="3:40" ht="14.1" customHeight="1">
      <c r="C49918"/>
      <c r="F49918"/>
      <c r="G49918"/>
      <c r="H49918"/>
      <c r="K49918"/>
      <c r="P49918"/>
      <c r="X49918"/>
      <c r="AA49918"/>
      <c r="AF49918"/>
      <c r="AI49918"/>
      <c r="AN49918"/>
    </row>
    <row r="49919" spans="3:40" ht="14.1" customHeight="1">
      <c r="C49919"/>
      <c r="F49919"/>
      <c r="G49919"/>
      <c r="H49919"/>
      <c r="K49919"/>
      <c r="P49919"/>
      <c r="X49919"/>
      <c r="AA49919"/>
      <c r="AF49919"/>
      <c r="AI49919"/>
      <c r="AN49919"/>
    </row>
    <row r="49920" spans="3:40" ht="14.1" customHeight="1">
      <c r="C49920"/>
      <c r="F49920"/>
      <c r="G49920"/>
      <c r="H49920"/>
      <c r="K49920"/>
      <c r="P49920"/>
      <c r="X49920"/>
      <c r="AA49920"/>
      <c r="AF49920"/>
      <c r="AI49920"/>
      <c r="AN49920"/>
    </row>
    <row r="49921" spans="3:40" ht="14.1" customHeight="1">
      <c r="C49921"/>
      <c r="F49921"/>
      <c r="G49921"/>
      <c r="H49921"/>
      <c r="K49921"/>
      <c r="P49921"/>
      <c r="X49921"/>
      <c r="AA49921"/>
      <c r="AF49921"/>
      <c r="AI49921"/>
      <c r="AN49921"/>
    </row>
    <row r="49922" spans="3:40" ht="14.1" customHeight="1">
      <c r="C49922"/>
      <c r="F49922"/>
      <c r="G49922"/>
      <c r="H49922"/>
      <c r="K49922"/>
      <c r="P49922"/>
      <c r="X49922"/>
      <c r="AA49922"/>
      <c r="AF49922"/>
      <c r="AI49922"/>
      <c r="AN49922"/>
    </row>
    <row r="49923" spans="3:40" ht="14.1" customHeight="1">
      <c r="C49923"/>
      <c r="F49923"/>
      <c r="G49923"/>
      <c r="H49923"/>
      <c r="K49923"/>
      <c r="P49923"/>
      <c r="X49923"/>
      <c r="AA49923"/>
      <c r="AF49923"/>
      <c r="AI49923"/>
      <c r="AN49923"/>
    </row>
    <row r="49924" spans="3:40" ht="14.1" customHeight="1">
      <c r="C49924"/>
      <c r="F49924"/>
      <c r="G49924"/>
      <c r="H49924"/>
      <c r="K49924"/>
      <c r="P49924"/>
      <c r="X49924"/>
      <c r="AA49924"/>
      <c r="AF49924"/>
      <c r="AI49924"/>
      <c r="AN49924"/>
    </row>
    <row r="49925" spans="3:40" ht="14.1" customHeight="1">
      <c r="C49925"/>
      <c r="F49925"/>
      <c r="G49925"/>
      <c r="H49925"/>
      <c r="K49925"/>
      <c r="P49925"/>
      <c r="X49925"/>
      <c r="AA49925"/>
      <c r="AF49925"/>
      <c r="AI49925"/>
      <c r="AN49925"/>
    </row>
    <row r="49926" spans="3:40" ht="14.1" customHeight="1">
      <c r="C49926"/>
      <c r="F49926"/>
      <c r="G49926"/>
      <c r="H49926"/>
      <c r="K49926"/>
      <c r="P49926"/>
      <c r="X49926"/>
      <c r="AA49926"/>
      <c r="AF49926"/>
      <c r="AI49926"/>
      <c r="AN49926"/>
    </row>
    <row r="49927" spans="3:40" ht="14.1" customHeight="1">
      <c r="C49927"/>
      <c r="F49927"/>
      <c r="G49927"/>
      <c r="H49927"/>
      <c r="K49927"/>
      <c r="P49927"/>
      <c r="X49927"/>
      <c r="AA49927"/>
      <c r="AF49927"/>
      <c r="AI49927"/>
      <c r="AN49927"/>
    </row>
    <row r="49928" spans="3:40" ht="14.1" customHeight="1">
      <c r="C49928"/>
      <c r="F49928"/>
      <c r="G49928"/>
      <c r="H49928"/>
      <c r="K49928"/>
      <c r="P49928"/>
      <c r="X49928"/>
      <c r="AA49928"/>
      <c r="AF49928"/>
      <c r="AI49928"/>
      <c r="AN49928"/>
    </row>
    <row r="49929" spans="3:40" ht="14.1" customHeight="1">
      <c r="C49929"/>
      <c r="F49929"/>
      <c r="G49929"/>
      <c r="H49929"/>
      <c r="K49929"/>
      <c r="P49929"/>
      <c r="X49929"/>
      <c r="AA49929"/>
      <c r="AF49929"/>
      <c r="AI49929"/>
      <c r="AN49929"/>
    </row>
    <row r="49930" spans="3:40" ht="14.1" customHeight="1">
      <c r="C49930"/>
      <c r="F49930"/>
      <c r="G49930"/>
      <c r="H49930"/>
      <c r="K49930"/>
      <c r="P49930"/>
      <c r="X49930"/>
      <c r="AA49930"/>
      <c r="AF49930"/>
      <c r="AI49930"/>
      <c r="AN49930"/>
    </row>
    <row r="49931" spans="3:40" ht="14.1" customHeight="1">
      <c r="C49931"/>
      <c r="F49931"/>
      <c r="G49931"/>
      <c r="H49931"/>
      <c r="K49931"/>
      <c r="P49931"/>
      <c r="X49931"/>
      <c r="AA49931"/>
      <c r="AF49931"/>
      <c r="AI49931"/>
      <c r="AN49931"/>
    </row>
    <row r="49932" spans="3:40" ht="14.1" customHeight="1">
      <c r="C49932"/>
      <c r="F49932"/>
      <c r="G49932"/>
      <c r="H49932"/>
      <c r="K49932"/>
      <c r="P49932"/>
      <c r="X49932"/>
      <c r="AA49932"/>
      <c r="AF49932"/>
      <c r="AI49932"/>
      <c r="AN49932"/>
    </row>
    <row r="49933" spans="3:40" ht="14.1" customHeight="1">
      <c r="C49933"/>
      <c r="F49933"/>
      <c r="G49933"/>
      <c r="H49933"/>
      <c r="K49933"/>
      <c r="P49933"/>
      <c r="X49933"/>
      <c r="AA49933"/>
      <c r="AF49933"/>
      <c r="AI49933"/>
      <c r="AN49933"/>
    </row>
    <row r="49934" spans="3:40" ht="14.1" customHeight="1">
      <c r="C49934"/>
      <c r="F49934"/>
      <c r="G49934"/>
      <c r="H49934"/>
      <c r="K49934"/>
      <c r="P49934"/>
      <c r="X49934"/>
      <c r="AA49934"/>
      <c r="AF49934"/>
      <c r="AI49934"/>
      <c r="AN49934"/>
    </row>
    <row r="49935" spans="3:40" ht="14.1" customHeight="1">
      <c r="C49935"/>
      <c r="F49935"/>
      <c r="G49935"/>
      <c r="H49935"/>
      <c r="K49935"/>
      <c r="P49935"/>
      <c r="X49935"/>
      <c r="AA49935"/>
      <c r="AF49935"/>
      <c r="AI49935"/>
      <c r="AN49935"/>
    </row>
    <row r="49936" spans="3:40" ht="14.1" customHeight="1">
      <c r="C49936"/>
      <c r="F49936"/>
      <c r="G49936"/>
      <c r="H49936"/>
      <c r="K49936"/>
      <c r="P49936"/>
      <c r="X49936"/>
      <c r="AA49936"/>
      <c r="AF49936"/>
      <c r="AI49936"/>
      <c r="AN49936"/>
    </row>
    <row r="49937" spans="3:40" ht="14.1" customHeight="1">
      <c r="C49937"/>
      <c r="F49937"/>
      <c r="G49937"/>
      <c r="H49937"/>
      <c r="K49937"/>
      <c r="P49937"/>
      <c r="X49937"/>
      <c r="AA49937"/>
      <c r="AF49937"/>
      <c r="AI49937"/>
      <c r="AN49937"/>
    </row>
    <row r="49938" spans="3:40" ht="14.1" customHeight="1">
      <c r="C49938"/>
      <c r="F49938"/>
      <c r="G49938"/>
      <c r="H49938"/>
      <c r="K49938"/>
      <c r="P49938"/>
      <c r="X49938"/>
      <c r="AA49938"/>
      <c r="AF49938"/>
      <c r="AI49938"/>
      <c r="AN49938"/>
    </row>
    <row r="49939" spans="3:40" ht="14.1" customHeight="1">
      <c r="C49939"/>
      <c r="F49939"/>
      <c r="G49939"/>
      <c r="H49939"/>
      <c r="K49939"/>
      <c r="P49939"/>
      <c r="X49939"/>
      <c r="AA49939"/>
      <c r="AF49939"/>
      <c r="AI49939"/>
      <c r="AN49939"/>
    </row>
    <row r="49940" spans="3:40" ht="14.1" customHeight="1">
      <c r="C49940"/>
      <c r="F49940"/>
      <c r="G49940"/>
      <c r="H49940"/>
      <c r="K49940"/>
      <c r="P49940"/>
      <c r="X49940"/>
      <c r="AA49940"/>
      <c r="AF49940"/>
      <c r="AI49940"/>
      <c r="AN49940"/>
    </row>
    <row r="49941" spans="3:40" ht="14.1" customHeight="1">
      <c r="C49941"/>
      <c r="F49941"/>
      <c r="G49941"/>
      <c r="H49941"/>
      <c r="K49941"/>
      <c r="P49941"/>
      <c r="X49941"/>
      <c r="AA49941"/>
      <c r="AF49941"/>
      <c r="AI49941"/>
      <c r="AN49941"/>
    </row>
    <row r="49942" spans="3:40" ht="14.1" customHeight="1">
      <c r="C49942"/>
      <c r="F49942"/>
      <c r="G49942"/>
      <c r="H49942"/>
      <c r="K49942"/>
      <c r="P49942"/>
      <c r="X49942"/>
      <c r="AA49942"/>
      <c r="AF49942"/>
      <c r="AI49942"/>
      <c r="AN49942"/>
    </row>
    <row r="49943" spans="3:40" ht="14.1" customHeight="1">
      <c r="C49943"/>
      <c r="F49943"/>
      <c r="G49943"/>
      <c r="H49943"/>
      <c r="K49943"/>
      <c r="P49943"/>
      <c r="X49943"/>
      <c r="AA49943"/>
      <c r="AF49943"/>
      <c r="AI49943"/>
      <c r="AN49943"/>
    </row>
    <row r="49944" spans="3:40" ht="14.1" customHeight="1">
      <c r="C49944"/>
      <c r="F49944"/>
      <c r="G49944"/>
      <c r="H49944"/>
      <c r="K49944"/>
      <c r="P49944"/>
      <c r="X49944"/>
      <c r="AA49944"/>
      <c r="AF49944"/>
      <c r="AI49944"/>
      <c r="AN49944"/>
    </row>
    <row r="49945" spans="3:40" ht="14.1" customHeight="1">
      <c r="C49945"/>
      <c r="F49945"/>
      <c r="G49945"/>
      <c r="H49945"/>
      <c r="K49945"/>
      <c r="P49945"/>
      <c r="X49945"/>
      <c r="AA49945"/>
      <c r="AF49945"/>
      <c r="AI49945"/>
      <c r="AN49945"/>
    </row>
    <row r="49946" spans="3:40" ht="14.1" customHeight="1">
      <c r="C49946"/>
      <c r="F49946"/>
      <c r="G49946"/>
      <c r="H49946"/>
      <c r="K49946"/>
      <c r="P49946"/>
      <c r="X49946"/>
      <c r="AA49946"/>
      <c r="AF49946"/>
      <c r="AI49946"/>
      <c r="AN49946"/>
    </row>
    <row r="49947" spans="3:40" ht="14.1" customHeight="1">
      <c r="C49947"/>
      <c r="F49947"/>
      <c r="G49947"/>
      <c r="H49947"/>
      <c r="K49947"/>
      <c r="P49947"/>
      <c r="X49947"/>
      <c r="AA49947"/>
      <c r="AF49947"/>
      <c r="AI49947"/>
      <c r="AN49947"/>
    </row>
    <row r="49948" spans="3:40" ht="14.1" customHeight="1">
      <c r="C49948"/>
      <c r="F49948"/>
      <c r="G49948"/>
      <c r="H49948"/>
      <c r="K49948"/>
      <c r="P49948"/>
      <c r="X49948"/>
      <c r="AA49948"/>
      <c r="AF49948"/>
      <c r="AI49948"/>
      <c r="AN49948"/>
    </row>
    <row r="49949" spans="3:40" ht="14.1" customHeight="1">
      <c r="C49949"/>
      <c r="F49949"/>
      <c r="G49949"/>
      <c r="H49949"/>
      <c r="K49949"/>
      <c r="P49949"/>
      <c r="X49949"/>
      <c r="AA49949"/>
      <c r="AF49949"/>
      <c r="AI49949"/>
      <c r="AN49949"/>
    </row>
    <row r="49950" spans="3:40" ht="14.1" customHeight="1">
      <c r="C49950"/>
      <c r="F49950"/>
      <c r="G49950"/>
      <c r="H49950"/>
      <c r="K49950"/>
      <c r="P49950"/>
      <c r="X49950"/>
      <c r="AA49950"/>
      <c r="AF49950"/>
      <c r="AI49950"/>
      <c r="AN49950"/>
    </row>
    <row r="49951" spans="3:40" ht="14.1" customHeight="1">
      <c r="C49951"/>
      <c r="F49951"/>
      <c r="G49951"/>
      <c r="H49951"/>
      <c r="K49951"/>
      <c r="P49951"/>
      <c r="X49951"/>
      <c r="AA49951"/>
      <c r="AF49951"/>
      <c r="AI49951"/>
      <c r="AN49951"/>
    </row>
    <row r="49952" spans="3:40" ht="14.1" customHeight="1">
      <c r="C49952"/>
      <c r="F49952"/>
      <c r="G49952"/>
      <c r="H49952"/>
      <c r="K49952"/>
      <c r="P49952"/>
      <c r="X49952"/>
      <c r="AA49952"/>
      <c r="AF49952"/>
      <c r="AI49952"/>
      <c r="AN49952"/>
    </row>
    <row r="49953" spans="3:40" ht="14.1" customHeight="1">
      <c r="C49953"/>
      <c r="F49953"/>
      <c r="G49953"/>
      <c r="H49953"/>
      <c r="K49953"/>
      <c r="P49953"/>
      <c r="X49953"/>
      <c r="AA49953"/>
      <c r="AF49953"/>
      <c r="AI49953"/>
      <c r="AN49953"/>
    </row>
    <row r="49954" spans="3:40" ht="14.1" customHeight="1">
      <c r="C49954"/>
      <c r="F49954"/>
      <c r="G49954"/>
      <c r="H49954"/>
      <c r="K49954"/>
      <c r="P49954"/>
      <c r="X49954"/>
      <c r="AA49954"/>
      <c r="AF49954"/>
      <c r="AI49954"/>
      <c r="AN49954"/>
    </row>
    <row r="49955" spans="3:40" ht="14.1" customHeight="1">
      <c r="C49955"/>
      <c r="F49955"/>
      <c r="G49955"/>
      <c r="H49955"/>
      <c r="K49955"/>
      <c r="P49955"/>
      <c r="X49955"/>
      <c r="AA49955"/>
      <c r="AF49955"/>
      <c r="AI49955"/>
      <c r="AN49955"/>
    </row>
    <row r="49956" spans="3:40" ht="14.1" customHeight="1">
      <c r="C49956"/>
      <c r="F49956"/>
      <c r="G49956"/>
      <c r="H49956"/>
      <c r="K49956"/>
      <c r="P49956"/>
      <c r="X49956"/>
      <c r="AA49956"/>
      <c r="AF49956"/>
      <c r="AI49956"/>
      <c r="AN49956"/>
    </row>
    <row r="49957" spans="3:40" ht="14.1" customHeight="1">
      <c r="C49957"/>
      <c r="F49957"/>
      <c r="G49957"/>
      <c r="H49957"/>
      <c r="K49957"/>
      <c r="P49957"/>
      <c r="X49957"/>
      <c r="AA49957"/>
      <c r="AF49957"/>
      <c r="AI49957"/>
      <c r="AN49957"/>
    </row>
    <row r="49958" spans="3:40" ht="14.1" customHeight="1">
      <c r="C49958"/>
      <c r="F49958"/>
      <c r="G49958"/>
      <c r="H49958"/>
      <c r="K49958"/>
      <c r="P49958"/>
      <c r="X49958"/>
      <c r="AA49958"/>
      <c r="AF49958"/>
      <c r="AI49958"/>
      <c r="AN49958"/>
    </row>
    <row r="49959" spans="3:40" ht="14.1" customHeight="1">
      <c r="C49959"/>
      <c r="F49959"/>
      <c r="G49959"/>
      <c r="H49959"/>
      <c r="K49959"/>
      <c r="P49959"/>
      <c r="X49959"/>
      <c r="AA49959"/>
      <c r="AF49959"/>
      <c r="AI49959"/>
      <c r="AN49959"/>
    </row>
    <row r="49960" spans="3:40" ht="14.1" customHeight="1">
      <c r="C49960"/>
      <c r="F49960"/>
      <c r="G49960"/>
      <c r="H49960"/>
      <c r="K49960"/>
      <c r="P49960"/>
      <c r="X49960"/>
      <c r="AA49960"/>
      <c r="AF49960"/>
      <c r="AI49960"/>
      <c r="AN49960"/>
    </row>
    <row r="49961" spans="3:40" ht="14.1" customHeight="1">
      <c r="C49961"/>
      <c r="F49961"/>
      <c r="G49961"/>
      <c r="H49961"/>
      <c r="K49961"/>
      <c r="P49961"/>
      <c r="X49961"/>
      <c r="AA49961"/>
      <c r="AF49961"/>
      <c r="AI49961"/>
      <c r="AN49961"/>
    </row>
    <row r="49962" spans="3:40" ht="14.1" customHeight="1">
      <c r="C49962"/>
      <c r="F49962"/>
      <c r="G49962"/>
      <c r="H49962"/>
      <c r="K49962"/>
      <c r="P49962"/>
      <c r="X49962"/>
      <c r="AA49962"/>
      <c r="AF49962"/>
      <c r="AI49962"/>
      <c r="AN49962"/>
    </row>
    <row r="49963" spans="3:40" ht="14.1" customHeight="1">
      <c r="C49963"/>
      <c r="F49963"/>
      <c r="G49963"/>
      <c r="H49963"/>
      <c r="K49963"/>
      <c r="P49963"/>
      <c r="X49963"/>
      <c r="AA49963"/>
      <c r="AF49963"/>
      <c r="AI49963"/>
      <c r="AN49963"/>
    </row>
    <row r="49964" spans="3:40" ht="14.1" customHeight="1">
      <c r="C49964"/>
      <c r="F49964"/>
      <c r="G49964"/>
      <c r="H49964"/>
      <c r="K49964"/>
      <c r="P49964"/>
      <c r="X49964"/>
      <c r="AA49964"/>
      <c r="AF49964"/>
      <c r="AI49964"/>
      <c r="AN49964"/>
    </row>
    <row r="49965" spans="3:40" ht="14.1" customHeight="1">
      <c r="C49965"/>
      <c r="F49965"/>
      <c r="G49965"/>
      <c r="H49965"/>
      <c r="K49965"/>
      <c r="P49965"/>
      <c r="X49965"/>
      <c r="AA49965"/>
      <c r="AF49965"/>
      <c r="AI49965"/>
      <c r="AN49965"/>
    </row>
    <row r="49966" spans="3:40" ht="14.1" customHeight="1">
      <c r="C49966"/>
      <c r="F49966"/>
      <c r="G49966"/>
      <c r="H49966"/>
      <c r="K49966"/>
      <c r="P49966"/>
      <c r="X49966"/>
      <c r="AA49966"/>
      <c r="AF49966"/>
      <c r="AI49966"/>
      <c r="AN49966"/>
    </row>
    <row r="49967" spans="3:40" ht="14.1" customHeight="1">
      <c r="C49967"/>
      <c r="F49967"/>
      <c r="G49967"/>
      <c r="H49967"/>
      <c r="K49967"/>
      <c r="P49967"/>
      <c r="X49967"/>
      <c r="AA49967"/>
      <c r="AF49967"/>
      <c r="AI49967"/>
      <c r="AN49967"/>
    </row>
    <row r="49968" spans="3:40" ht="14.1" customHeight="1">
      <c r="C49968"/>
      <c r="F49968"/>
      <c r="G49968"/>
      <c r="H49968"/>
      <c r="K49968"/>
      <c r="P49968"/>
      <c r="X49968"/>
      <c r="AA49968"/>
      <c r="AF49968"/>
      <c r="AI49968"/>
      <c r="AN49968"/>
    </row>
    <row r="49969" spans="3:40" ht="14.1" customHeight="1">
      <c r="C49969"/>
      <c r="F49969"/>
      <c r="G49969"/>
      <c r="H49969"/>
      <c r="K49969"/>
      <c r="P49969"/>
      <c r="X49969"/>
      <c r="AA49969"/>
      <c r="AF49969"/>
      <c r="AI49969"/>
      <c r="AN49969"/>
    </row>
    <row r="49970" spans="3:40" ht="14.1" customHeight="1">
      <c r="C49970"/>
      <c r="F49970"/>
      <c r="G49970"/>
      <c r="H49970"/>
      <c r="K49970"/>
      <c r="P49970"/>
      <c r="X49970"/>
      <c r="AA49970"/>
      <c r="AF49970"/>
      <c r="AI49970"/>
      <c r="AN49970"/>
    </row>
    <row r="49971" spans="3:40" ht="14.1" customHeight="1">
      <c r="C49971"/>
      <c r="F49971"/>
      <c r="G49971"/>
      <c r="H49971"/>
      <c r="K49971"/>
      <c r="P49971"/>
      <c r="X49971"/>
      <c r="AA49971"/>
      <c r="AF49971"/>
      <c r="AI49971"/>
      <c r="AN49971"/>
    </row>
    <row r="49972" spans="3:40" ht="14.1" customHeight="1">
      <c r="C49972"/>
      <c r="F49972"/>
      <c r="G49972"/>
      <c r="H49972"/>
      <c r="K49972"/>
      <c r="P49972"/>
      <c r="X49972"/>
      <c r="AA49972"/>
      <c r="AF49972"/>
      <c r="AI49972"/>
      <c r="AN49972"/>
    </row>
    <row r="49973" spans="3:40" ht="14.1" customHeight="1">
      <c r="C49973"/>
      <c r="F49973"/>
      <c r="G49973"/>
      <c r="H49973"/>
      <c r="K49973"/>
      <c r="P49973"/>
      <c r="X49973"/>
      <c r="AA49973"/>
      <c r="AF49973"/>
      <c r="AI49973"/>
      <c r="AN49973"/>
    </row>
    <row r="49974" spans="3:40" ht="14.1" customHeight="1">
      <c r="C49974"/>
      <c r="F49974"/>
      <c r="G49974"/>
      <c r="H49974"/>
      <c r="K49974"/>
      <c r="P49974"/>
      <c r="X49974"/>
      <c r="AA49974"/>
      <c r="AF49974"/>
      <c r="AI49974"/>
      <c r="AN49974"/>
    </row>
    <row r="49975" spans="3:40" ht="14.1" customHeight="1">
      <c r="C49975"/>
      <c r="F49975"/>
      <c r="G49975"/>
      <c r="H49975"/>
      <c r="K49975"/>
      <c r="P49975"/>
      <c r="X49975"/>
      <c r="AA49975"/>
      <c r="AF49975"/>
      <c r="AI49975"/>
      <c r="AN49975"/>
    </row>
    <row r="49976" spans="3:40" ht="14.1" customHeight="1">
      <c r="C49976"/>
      <c r="F49976"/>
      <c r="G49976"/>
      <c r="H49976"/>
      <c r="K49976"/>
      <c r="P49976"/>
      <c r="X49976"/>
      <c r="AA49976"/>
      <c r="AF49976"/>
      <c r="AI49976"/>
      <c r="AN49976"/>
    </row>
    <row r="49977" spans="3:40" ht="14.1" customHeight="1">
      <c r="C49977"/>
      <c r="F49977"/>
      <c r="G49977"/>
      <c r="H49977"/>
      <c r="K49977"/>
      <c r="P49977"/>
      <c r="X49977"/>
      <c r="AA49977"/>
      <c r="AF49977"/>
      <c r="AI49977"/>
      <c r="AN49977"/>
    </row>
    <row r="49978" spans="3:40" ht="14.1" customHeight="1">
      <c r="C49978"/>
      <c r="F49978"/>
      <c r="G49978"/>
      <c r="H49978"/>
      <c r="K49978"/>
      <c r="P49978"/>
      <c r="X49978"/>
      <c r="AA49978"/>
      <c r="AF49978"/>
      <c r="AI49978"/>
      <c r="AN49978"/>
    </row>
    <row r="49979" spans="3:40" ht="14.1" customHeight="1">
      <c r="C49979"/>
      <c r="F49979"/>
      <c r="G49979"/>
      <c r="H49979"/>
      <c r="K49979"/>
      <c r="P49979"/>
      <c r="X49979"/>
      <c r="AA49979"/>
      <c r="AF49979"/>
      <c r="AI49979"/>
      <c r="AN49979"/>
    </row>
    <row r="49980" spans="3:40" ht="14.1" customHeight="1">
      <c r="C49980"/>
      <c r="F49980"/>
      <c r="G49980"/>
      <c r="H49980"/>
      <c r="K49980"/>
      <c r="P49980"/>
      <c r="X49980"/>
      <c r="AA49980"/>
      <c r="AF49980"/>
      <c r="AI49980"/>
      <c r="AN49980"/>
    </row>
    <row r="49981" spans="3:40" ht="14.1" customHeight="1">
      <c r="C49981"/>
      <c r="F49981"/>
      <c r="G49981"/>
      <c r="H49981"/>
      <c r="K49981"/>
      <c r="P49981"/>
      <c r="X49981"/>
      <c r="AA49981"/>
      <c r="AF49981"/>
      <c r="AI49981"/>
      <c r="AN49981"/>
    </row>
    <row r="49982" spans="3:40" ht="14.1" customHeight="1">
      <c r="C49982"/>
      <c r="F49982"/>
      <c r="G49982"/>
      <c r="H49982"/>
      <c r="K49982"/>
      <c r="P49982"/>
      <c r="X49982"/>
      <c r="AA49982"/>
      <c r="AF49982"/>
      <c r="AI49982"/>
      <c r="AN49982"/>
    </row>
    <row r="49983" spans="3:40" ht="14.1" customHeight="1">
      <c r="C49983"/>
      <c r="F49983"/>
      <c r="G49983"/>
      <c r="H49983"/>
      <c r="K49983"/>
      <c r="P49983"/>
      <c r="X49983"/>
      <c r="AA49983"/>
      <c r="AF49983"/>
      <c r="AI49983"/>
      <c r="AN49983"/>
    </row>
    <row r="49984" spans="3:40" ht="14.1" customHeight="1">
      <c r="C49984"/>
      <c r="F49984"/>
      <c r="G49984"/>
      <c r="H49984"/>
      <c r="K49984"/>
      <c r="P49984"/>
      <c r="X49984"/>
      <c r="AA49984"/>
      <c r="AF49984"/>
      <c r="AI49984"/>
      <c r="AN49984"/>
    </row>
    <row r="49985" spans="3:40" ht="14.1" customHeight="1">
      <c r="C49985"/>
      <c r="F49985"/>
      <c r="G49985"/>
      <c r="H49985"/>
      <c r="K49985"/>
      <c r="P49985"/>
      <c r="X49985"/>
      <c r="AA49985"/>
      <c r="AF49985"/>
      <c r="AI49985"/>
      <c r="AN49985"/>
    </row>
    <row r="49986" spans="3:40" ht="14.1" customHeight="1">
      <c r="C49986"/>
      <c r="F49986"/>
      <c r="G49986"/>
      <c r="H49986"/>
      <c r="K49986"/>
      <c r="P49986"/>
      <c r="X49986"/>
      <c r="AA49986"/>
      <c r="AF49986"/>
      <c r="AI49986"/>
      <c r="AN49986"/>
    </row>
    <row r="49987" spans="3:40" ht="14.1" customHeight="1">
      <c r="C49987"/>
      <c r="F49987"/>
      <c r="G49987"/>
      <c r="H49987"/>
      <c r="K49987"/>
      <c r="P49987"/>
      <c r="X49987"/>
      <c r="AA49987"/>
      <c r="AF49987"/>
      <c r="AI49987"/>
      <c r="AN49987"/>
    </row>
    <row r="49988" spans="3:40" ht="14.1" customHeight="1">
      <c r="C49988"/>
      <c r="F49988"/>
      <c r="G49988"/>
      <c r="H49988"/>
      <c r="K49988"/>
      <c r="P49988"/>
      <c r="X49988"/>
      <c r="AA49988"/>
      <c r="AF49988"/>
      <c r="AI49988"/>
      <c r="AN49988"/>
    </row>
    <row r="49989" spans="3:40" ht="14.1" customHeight="1">
      <c r="C49989"/>
      <c r="F49989"/>
      <c r="G49989"/>
      <c r="H49989"/>
      <c r="K49989"/>
      <c r="P49989"/>
      <c r="X49989"/>
      <c r="AA49989"/>
      <c r="AF49989"/>
      <c r="AI49989"/>
      <c r="AN49989"/>
    </row>
    <row r="49990" spans="3:40" ht="14.1" customHeight="1">
      <c r="C49990"/>
      <c r="F49990"/>
      <c r="G49990"/>
      <c r="H49990"/>
      <c r="K49990"/>
      <c r="P49990"/>
      <c r="X49990"/>
      <c r="AA49990"/>
      <c r="AF49990"/>
      <c r="AI49990"/>
      <c r="AN49990"/>
    </row>
    <row r="49991" spans="3:40" ht="14.1" customHeight="1">
      <c r="C49991"/>
      <c r="F49991"/>
      <c r="G49991"/>
      <c r="H49991"/>
      <c r="K49991"/>
      <c r="P49991"/>
      <c r="X49991"/>
      <c r="AA49991"/>
      <c r="AF49991"/>
      <c r="AI49991"/>
      <c r="AN49991"/>
    </row>
    <row r="49992" spans="3:40" ht="14.1" customHeight="1">
      <c r="C49992"/>
      <c r="F49992"/>
      <c r="G49992"/>
      <c r="H49992"/>
      <c r="K49992"/>
      <c r="P49992"/>
      <c r="X49992"/>
      <c r="AA49992"/>
      <c r="AF49992"/>
      <c r="AI49992"/>
      <c r="AN49992"/>
    </row>
    <row r="49993" spans="3:40" ht="14.1" customHeight="1">
      <c r="C49993"/>
      <c r="F49993"/>
      <c r="G49993"/>
      <c r="H49993"/>
      <c r="K49993"/>
      <c r="P49993"/>
      <c r="X49993"/>
      <c r="AA49993"/>
      <c r="AF49993"/>
      <c r="AI49993"/>
      <c r="AN49993"/>
    </row>
    <row r="49994" spans="3:40" ht="14.1" customHeight="1">
      <c r="C49994"/>
      <c r="F49994"/>
      <c r="G49994"/>
      <c r="H49994"/>
      <c r="K49994"/>
      <c r="P49994"/>
      <c r="X49994"/>
      <c r="AA49994"/>
      <c r="AF49994"/>
      <c r="AI49994"/>
      <c r="AN49994"/>
    </row>
    <row r="49995" spans="3:40" ht="14.1" customHeight="1">
      <c r="C49995"/>
      <c r="F49995"/>
      <c r="G49995"/>
      <c r="H49995"/>
      <c r="K49995"/>
      <c r="P49995"/>
      <c r="X49995"/>
      <c r="AA49995"/>
      <c r="AF49995"/>
      <c r="AI49995"/>
      <c r="AN49995"/>
    </row>
    <row r="49996" spans="3:40" ht="14.1" customHeight="1">
      <c r="C49996"/>
      <c r="F49996"/>
      <c r="G49996"/>
      <c r="H49996"/>
      <c r="K49996"/>
      <c r="P49996"/>
      <c r="X49996"/>
      <c r="AA49996"/>
      <c r="AF49996"/>
      <c r="AI49996"/>
      <c r="AN49996"/>
    </row>
    <row r="49997" spans="3:40" ht="14.1" customHeight="1">
      <c r="C49997"/>
      <c r="F49997"/>
      <c r="G49997"/>
      <c r="H49997"/>
      <c r="K49997"/>
      <c r="P49997"/>
      <c r="X49997"/>
      <c r="AA49997"/>
      <c r="AF49997"/>
      <c r="AI49997"/>
      <c r="AN49997"/>
    </row>
    <row r="49998" spans="3:40" ht="14.1" customHeight="1">
      <c r="C49998"/>
      <c r="F49998"/>
      <c r="G49998"/>
      <c r="H49998"/>
      <c r="K49998"/>
      <c r="P49998"/>
      <c r="X49998"/>
      <c r="AA49998"/>
      <c r="AF49998"/>
      <c r="AI49998"/>
      <c r="AN49998"/>
    </row>
    <row r="49999" spans="3:40" ht="14.1" customHeight="1">
      <c r="C49999"/>
      <c r="F49999"/>
      <c r="G49999"/>
      <c r="H49999"/>
      <c r="K49999"/>
      <c r="P49999"/>
      <c r="X49999"/>
      <c r="AA49999"/>
      <c r="AF49999"/>
      <c r="AI49999"/>
      <c r="AN49999"/>
    </row>
    <row r="50000" spans="3:40" ht="14.1" customHeight="1">
      <c r="C50000"/>
      <c r="F50000"/>
      <c r="G50000"/>
      <c r="H50000"/>
      <c r="K50000"/>
      <c r="P50000"/>
      <c r="X50000"/>
      <c r="AA50000"/>
      <c r="AF50000"/>
      <c r="AI50000"/>
      <c r="AN50000"/>
    </row>
    <row r="50001" spans="3:40" ht="14.1" customHeight="1">
      <c r="C50001"/>
      <c r="F50001"/>
      <c r="G50001"/>
      <c r="H50001"/>
      <c r="K50001"/>
      <c r="P50001"/>
      <c r="X50001"/>
      <c r="AA50001"/>
      <c r="AF50001"/>
      <c r="AI50001"/>
      <c r="AN50001"/>
    </row>
    <row r="50002" spans="3:40" ht="14.1" customHeight="1">
      <c r="C50002"/>
      <c r="F50002"/>
      <c r="G50002"/>
      <c r="H50002"/>
      <c r="K50002"/>
      <c r="P50002"/>
      <c r="X50002"/>
      <c r="AA50002"/>
      <c r="AF50002"/>
      <c r="AI50002"/>
      <c r="AN50002"/>
    </row>
    <row r="50003" spans="3:40" ht="14.1" customHeight="1">
      <c r="C50003"/>
      <c r="F50003"/>
      <c r="G50003"/>
      <c r="H50003"/>
      <c r="K50003"/>
      <c r="P50003"/>
      <c r="X50003"/>
      <c r="AA50003"/>
      <c r="AF50003"/>
      <c r="AI50003"/>
      <c r="AN50003"/>
    </row>
    <row r="50004" spans="3:40" ht="14.1" customHeight="1">
      <c r="C50004"/>
      <c r="F50004"/>
      <c r="G50004"/>
      <c r="H50004"/>
      <c r="K50004"/>
      <c r="P50004"/>
      <c r="X50004"/>
      <c r="AA50004"/>
      <c r="AF50004"/>
      <c r="AI50004"/>
      <c r="AN50004"/>
    </row>
    <row r="50005" spans="3:40" ht="14.1" customHeight="1">
      <c r="C50005"/>
      <c r="F50005"/>
      <c r="G50005"/>
      <c r="H50005"/>
      <c r="K50005"/>
      <c r="P50005"/>
      <c r="X50005"/>
      <c r="AA50005"/>
      <c r="AF50005"/>
      <c r="AI50005"/>
      <c r="AN50005"/>
    </row>
    <row r="50006" spans="3:40" ht="14.1" customHeight="1">
      <c r="C50006"/>
      <c r="F50006"/>
      <c r="G50006"/>
      <c r="H50006"/>
      <c r="K50006"/>
      <c r="P50006"/>
      <c r="X50006"/>
      <c r="AA50006"/>
      <c r="AF50006"/>
      <c r="AI50006"/>
      <c r="AN50006"/>
    </row>
    <row r="50007" spans="3:40" ht="14.1" customHeight="1">
      <c r="C50007"/>
      <c r="F50007"/>
      <c r="G50007"/>
      <c r="H50007"/>
      <c r="K50007"/>
      <c r="P50007"/>
      <c r="X50007"/>
      <c r="AA50007"/>
      <c r="AF50007"/>
      <c r="AI50007"/>
      <c r="AN50007"/>
    </row>
    <row r="50008" spans="3:40" ht="14.1" customHeight="1">
      <c r="C50008"/>
      <c r="F50008"/>
      <c r="G50008"/>
      <c r="H50008"/>
      <c r="K50008"/>
      <c r="P50008"/>
      <c r="X50008"/>
      <c r="AA50008"/>
      <c r="AF50008"/>
      <c r="AI50008"/>
      <c r="AN50008"/>
    </row>
    <row r="50009" spans="3:40" ht="14.1" customHeight="1">
      <c r="C50009"/>
      <c r="F50009"/>
      <c r="G50009"/>
      <c r="H50009"/>
      <c r="K50009"/>
      <c r="P50009"/>
      <c r="X50009"/>
      <c r="AA50009"/>
      <c r="AF50009"/>
      <c r="AI50009"/>
      <c r="AN50009"/>
    </row>
    <row r="50010" spans="3:40" ht="14.1" customHeight="1">
      <c r="C50010"/>
      <c r="F50010"/>
      <c r="G50010"/>
      <c r="H50010"/>
      <c r="K50010"/>
      <c r="P50010"/>
      <c r="X50010"/>
      <c r="AA50010"/>
      <c r="AF50010"/>
      <c r="AI50010"/>
      <c r="AN50010"/>
    </row>
    <row r="50011" spans="3:40" ht="14.1" customHeight="1">
      <c r="C50011"/>
      <c r="F50011"/>
      <c r="G50011"/>
      <c r="H50011"/>
      <c r="K50011"/>
      <c r="P50011"/>
      <c r="X50011"/>
      <c r="AA50011"/>
      <c r="AF50011"/>
      <c r="AI50011"/>
      <c r="AN50011"/>
    </row>
    <row r="50012" spans="3:40" ht="14.1" customHeight="1">
      <c r="C50012"/>
      <c r="F50012"/>
      <c r="G50012"/>
      <c r="H50012"/>
      <c r="K50012"/>
      <c r="P50012"/>
      <c r="X50012"/>
      <c r="AA50012"/>
      <c r="AF50012"/>
      <c r="AI50012"/>
      <c r="AN50012"/>
    </row>
    <row r="50013" spans="3:40" ht="14.1" customHeight="1">
      <c r="C50013"/>
      <c r="F50013"/>
      <c r="G50013"/>
      <c r="H50013"/>
      <c r="K50013"/>
      <c r="P50013"/>
      <c r="X50013"/>
      <c r="AA50013"/>
      <c r="AF50013"/>
      <c r="AI50013"/>
      <c r="AN50013"/>
    </row>
    <row r="50014" spans="3:40" ht="14.1" customHeight="1">
      <c r="C50014"/>
      <c r="F50014"/>
      <c r="G50014"/>
      <c r="H50014"/>
      <c r="K50014"/>
      <c r="P50014"/>
      <c r="X50014"/>
      <c r="AA50014"/>
      <c r="AF50014"/>
      <c r="AI50014"/>
      <c r="AN50014"/>
    </row>
    <row r="50015" spans="3:40" ht="14.1" customHeight="1">
      <c r="C50015"/>
      <c r="F50015"/>
      <c r="G50015"/>
      <c r="H50015"/>
      <c r="K50015"/>
      <c r="P50015"/>
      <c r="X50015"/>
      <c r="AA50015"/>
      <c r="AF50015"/>
      <c r="AI50015"/>
      <c r="AN50015"/>
    </row>
    <row r="50016" spans="3:40" ht="14.1" customHeight="1">
      <c r="C50016"/>
      <c r="F50016"/>
      <c r="G50016"/>
      <c r="H50016"/>
      <c r="K50016"/>
      <c r="P50016"/>
      <c r="X50016"/>
      <c r="AA50016"/>
      <c r="AF50016"/>
      <c r="AI50016"/>
      <c r="AN50016"/>
    </row>
    <row r="50017" spans="3:40" ht="14.1" customHeight="1">
      <c r="C50017"/>
      <c r="F50017"/>
      <c r="G50017"/>
      <c r="H50017"/>
      <c r="K50017"/>
      <c r="P50017"/>
      <c r="X50017"/>
      <c r="AA50017"/>
      <c r="AF50017"/>
      <c r="AI50017"/>
      <c r="AN50017"/>
    </row>
    <row r="50018" spans="3:40" ht="14.1" customHeight="1">
      <c r="C50018"/>
      <c r="F50018"/>
      <c r="G50018"/>
      <c r="H50018"/>
      <c r="K50018"/>
      <c r="P50018"/>
      <c r="X50018"/>
      <c r="AA50018"/>
      <c r="AF50018"/>
      <c r="AI50018"/>
      <c r="AN50018"/>
    </row>
    <row r="50019" spans="3:40" ht="14.1" customHeight="1">
      <c r="C50019"/>
      <c r="F50019"/>
      <c r="G50019"/>
      <c r="H50019"/>
      <c r="K50019"/>
      <c r="P50019"/>
      <c r="X50019"/>
      <c r="AA50019"/>
      <c r="AF50019"/>
      <c r="AI50019"/>
      <c r="AN50019"/>
    </row>
    <row r="50020" spans="3:40" ht="14.1" customHeight="1">
      <c r="C50020"/>
      <c r="F50020"/>
      <c r="G50020"/>
      <c r="H50020"/>
      <c r="K50020"/>
      <c r="P50020"/>
      <c r="X50020"/>
      <c r="AA50020"/>
      <c r="AF50020"/>
      <c r="AI50020"/>
      <c r="AN50020"/>
    </row>
    <row r="50021" spans="3:40" ht="14.1" customHeight="1">
      <c r="C50021"/>
      <c r="F50021"/>
      <c r="G50021"/>
      <c r="H50021"/>
      <c r="K50021"/>
      <c r="P50021"/>
      <c r="X50021"/>
      <c r="AA50021"/>
      <c r="AF50021"/>
      <c r="AI50021"/>
      <c r="AN50021"/>
    </row>
    <row r="50022" spans="3:40" ht="14.1" customHeight="1">
      <c r="C50022"/>
      <c r="F50022"/>
      <c r="G50022"/>
      <c r="H50022"/>
      <c r="K50022"/>
      <c r="P50022"/>
      <c r="X50022"/>
      <c r="AA50022"/>
      <c r="AF50022"/>
      <c r="AI50022"/>
      <c r="AN50022"/>
    </row>
    <row r="50023" spans="3:40" ht="14.1" customHeight="1">
      <c r="C50023"/>
      <c r="F50023"/>
      <c r="G50023"/>
      <c r="H50023"/>
      <c r="K50023"/>
      <c r="P50023"/>
      <c r="X50023"/>
      <c r="AA50023"/>
      <c r="AF50023"/>
      <c r="AI50023"/>
      <c r="AN50023"/>
    </row>
    <row r="50024" spans="3:40" ht="14.1" customHeight="1">
      <c r="C50024"/>
      <c r="F50024"/>
      <c r="G50024"/>
      <c r="H50024"/>
      <c r="K50024"/>
      <c r="P50024"/>
      <c r="X50024"/>
      <c r="AA50024"/>
      <c r="AF50024"/>
      <c r="AI50024"/>
      <c r="AN50024"/>
    </row>
    <row r="50025" spans="3:40" ht="14.1" customHeight="1">
      <c r="C50025"/>
      <c r="F50025"/>
      <c r="G50025"/>
      <c r="H50025"/>
      <c r="K50025"/>
      <c r="P50025"/>
      <c r="X50025"/>
      <c r="AA50025"/>
      <c r="AF50025"/>
      <c r="AI50025"/>
      <c r="AN50025"/>
    </row>
    <row r="50026" spans="3:40" ht="14.1" customHeight="1">
      <c r="C50026"/>
      <c r="F50026"/>
      <c r="G50026"/>
      <c r="H50026"/>
      <c r="K50026"/>
      <c r="P50026"/>
      <c r="X50026"/>
      <c r="AA50026"/>
      <c r="AF50026"/>
      <c r="AI50026"/>
      <c r="AN50026"/>
    </row>
    <row r="50027" spans="3:40" ht="14.1" customHeight="1">
      <c r="C50027"/>
      <c r="F50027"/>
      <c r="G50027"/>
      <c r="H50027"/>
      <c r="K50027"/>
      <c r="P50027"/>
      <c r="X50027"/>
      <c r="AA50027"/>
      <c r="AF50027"/>
      <c r="AI50027"/>
      <c r="AN50027"/>
    </row>
    <row r="50028" spans="3:40" ht="14.1" customHeight="1">
      <c r="C50028"/>
      <c r="F50028"/>
      <c r="G50028"/>
      <c r="H50028"/>
      <c r="K50028"/>
      <c r="P50028"/>
      <c r="X50028"/>
      <c r="AA50028"/>
      <c r="AF50028"/>
      <c r="AI50028"/>
      <c r="AN50028"/>
    </row>
    <row r="50029" spans="3:40" ht="14.1" customHeight="1">
      <c r="C50029"/>
      <c r="F50029"/>
      <c r="G50029"/>
      <c r="H50029"/>
      <c r="K50029"/>
      <c r="P50029"/>
      <c r="X50029"/>
      <c r="AA50029"/>
      <c r="AF50029"/>
      <c r="AI50029"/>
      <c r="AN50029"/>
    </row>
    <row r="50030" spans="3:40" ht="14.1" customHeight="1">
      <c r="C50030"/>
      <c r="F50030"/>
      <c r="G50030"/>
      <c r="H50030"/>
      <c r="K50030"/>
      <c r="P50030"/>
      <c r="X50030"/>
      <c r="AA50030"/>
      <c r="AF50030"/>
      <c r="AI50030"/>
      <c r="AN50030"/>
    </row>
    <row r="50031" spans="3:40" ht="14.1" customHeight="1">
      <c r="C50031"/>
      <c r="F50031"/>
      <c r="G50031"/>
      <c r="H50031"/>
      <c r="K50031"/>
      <c r="P50031"/>
      <c r="X50031"/>
      <c r="AA50031"/>
      <c r="AF50031"/>
      <c r="AI50031"/>
      <c r="AN50031"/>
    </row>
    <row r="50032" spans="3:40" ht="14.1" customHeight="1">
      <c r="C50032"/>
      <c r="F50032"/>
      <c r="G50032"/>
      <c r="H50032"/>
      <c r="K50032"/>
      <c r="P50032"/>
      <c r="X50032"/>
      <c r="AA50032"/>
      <c r="AF50032"/>
      <c r="AI50032"/>
      <c r="AN50032"/>
    </row>
    <row r="50033" spans="3:40" ht="14.1" customHeight="1">
      <c r="C50033"/>
      <c r="F50033"/>
      <c r="G50033"/>
      <c r="H50033"/>
      <c r="K50033"/>
      <c r="P50033"/>
      <c r="X50033"/>
      <c r="AA50033"/>
      <c r="AF50033"/>
      <c r="AI50033"/>
      <c r="AN50033"/>
    </row>
    <row r="50034" spans="3:40" ht="14.1" customHeight="1">
      <c r="C50034"/>
      <c r="F50034"/>
      <c r="G50034"/>
      <c r="H50034"/>
      <c r="K50034"/>
      <c r="P50034"/>
      <c r="X50034"/>
      <c r="AA50034"/>
      <c r="AF50034"/>
      <c r="AI50034"/>
      <c r="AN50034"/>
    </row>
    <row r="50035" spans="3:40" ht="14.1" customHeight="1">
      <c r="C50035"/>
      <c r="F50035"/>
      <c r="G50035"/>
      <c r="H50035"/>
      <c r="K50035"/>
      <c r="P50035"/>
      <c r="X50035"/>
      <c r="AA50035"/>
      <c r="AF50035"/>
      <c r="AI50035"/>
      <c r="AN50035"/>
    </row>
    <row r="50036" spans="3:40" ht="14.1" customHeight="1">
      <c r="C50036"/>
      <c r="F50036"/>
      <c r="G50036"/>
      <c r="H50036"/>
      <c r="K50036"/>
      <c r="P50036"/>
      <c r="X50036"/>
      <c r="AA50036"/>
      <c r="AF50036"/>
      <c r="AI50036"/>
      <c r="AN50036"/>
    </row>
    <row r="50037" spans="3:40" ht="14.1" customHeight="1">
      <c r="C50037"/>
      <c r="F50037"/>
      <c r="G50037"/>
      <c r="H50037"/>
      <c r="K50037"/>
      <c r="P50037"/>
      <c r="X50037"/>
      <c r="AA50037"/>
      <c r="AF50037"/>
      <c r="AI50037"/>
      <c r="AN50037"/>
    </row>
    <row r="50038" spans="3:40" ht="14.1" customHeight="1">
      <c r="C50038"/>
      <c r="F50038"/>
      <c r="G50038"/>
      <c r="H50038"/>
      <c r="K50038"/>
      <c r="P50038"/>
      <c r="X50038"/>
      <c r="AA50038"/>
      <c r="AF50038"/>
      <c r="AI50038"/>
      <c r="AN50038"/>
    </row>
    <row r="50039" spans="3:40" ht="14.1" customHeight="1">
      <c r="C50039"/>
      <c r="F50039"/>
      <c r="G50039"/>
      <c r="H50039"/>
      <c r="K50039"/>
      <c r="P50039"/>
      <c r="X50039"/>
      <c r="AA50039"/>
      <c r="AF50039"/>
      <c r="AI50039"/>
      <c r="AN50039"/>
    </row>
    <row r="50040" spans="3:40" ht="14.1" customHeight="1">
      <c r="C50040"/>
      <c r="F50040"/>
      <c r="G50040"/>
      <c r="H50040"/>
      <c r="K50040"/>
      <c r="P50040"/>
      <c r="X50040"/>
      <c r="AA50040"/>
      <c r="AF50040"/>
      <c r="AI50040"/>
      <c r="AN50040"/>
    </row>
    <row r="50041" spans="3:40" ht="14.1" customHeight="1">
      <c r="C50041"/>
      <c r="F50041"/>
      <c r="G50041"/>
      <c r="H50041"/>
      <c r="K50041"/>
      <c r="P50041"/>
      <c r="X50041"/>
      <c r="AA50041"/>
      <c r="AF50041"/>
      <c r="AI50041"/>
      <c r="AN50041"/>
    </row>
    <row r="50042" spans="3:40" ht="14.1" customHeight="1">
      <c r="C50042"/>
      <c r="F50042"/>
      <c r="G50042"/>
      <c r="H50042"/>
      <c r="K50042"/>
      <c r="P50042"/>
      <c r="X50042"/>
      <c r="AA50042"/>
      <c r="AF50042"/>
      <c r="AI50042"/>
      <c r="AN50042"/>
    </row>
    <row r="50043" spans="3:40" ht="14.1" customHeight="1">
      <c r="C50043"/>
      <c r="F50043"/>
      <c r="G50043"/>
      <c r="H50043"/>
      <c r="K50043"/>
      <c r="P50043"/>
      <c r="X50043"/>
      <c r="AA50043"/>
      <c r="AF50043"/>
      <c r="AI50043"/>
      <c r="AN50043"/>
    </row>
    <row r="50044" spans="3:40" ht="14.1" customHeight="1">
      <c r="C50044"/>
      <c r="F50044"/>
      <c r="G50044"/>
      <c r="H50044"/>
      <c r="K50044"/>
      <c r="P50044"/>
      <c r="X50044"/>
      <c r="AA50044"/>
      <c r="AF50044"/>
      <c r="AI50044"/>
      <c r="AN50044"/>
    </row>
    <row r="50045" spans="3:40" ht="14.1" customHeight="1">
      <c r="C50045"/>
      <c r="F50045"/>
      <c r="G50045"/>
      <c r="H50045"/>
      <c r="K50045"/>
      <c r="P50045"/>
      <c r="X50045"/>
      <c r="AA50045"/>
      <c r="AF50045"/>
      <c r="AI50045"/>
      <c r="AN50045"/>
    </row>
    <row r="50046" spans="3:40" ht="14.1" customHeight="1">
      <c r="C50046"/>
      <c r="F50046"/>
      <c r="G50046"/>
      <c r="H50046"/>
      <c r="K50046"/>
      <c r="P50046"/>
      <c r="X50046"/>
      <c r="AA50046"/>
      <c r="AF50046"/>
      <c r="AI50046"/>
      <c r="AN50046"/>
    </row>
    <row r="50047" spans="3:40" ht="14.1" customHeight="1">
      <c r="C50047"/>
      <c r="F50047"/>
      <c r="G50047"/>
      <c r="H50047"/>
      <c r="K50047"/>
      <c r="P50047"/>
      <c r="X50047"/>
      <c r="AA50047"/>
      <c r="AF50047"/>
      <c r="AI50047"/>
      <c r="AN50047"/>
    </row>
    <row r="50048" spans="3:40" ht="14.1" customHeight="1">
      <c r="C50048"/>
      <c r="F50048"/>
      <c r="G50048"/>
      <c r="H50048"/>
      <c r="K50048"/>
      <c r="P50048"/>
      <c r="X50048"/>
      <c r="AA50048"/>
      <c r="AF50048"/>
      <c r="AI50048"/>
      <c r="AN50048"/>
    </row>
    <row r="50049" spans="3:40" ht="14.1" customHeight="1">
      <c r="C50049"/>
      <c r="F50049"/>
      <c r="G50049"/>
      <c r="H50049"/>
      <c r="K50049"/>
      <c r="P50049"/>
      <c r="X50049"/>
      <c r="AA50049"/>
      <c r="AF50049"/>
      <c r="AI50049"/>
      <c r="AN50049"/>
    </row>
    <row r="50050" spans="3:40" ht="14.1" customHeight="1">
      <c r="C50050"/>
      <c r="F50050"/>
      <c r="G50050"/>
      <c r="H50050"/>
      <c r="K50050"/>
      <c r="P50050"/>
      <c r="X50050"/>
      <c r="AA50050"/>
      <c r="AF50050"/>
      <c r="AI50050"/>
      <c r="AN50050"/>
    </row>
    <row r="50051" spans="3:40" ht="14.1" customHeight="1">
      <c r="C50051"/>
      <c r="F50051"/>
      <c r="G50051"/>
      <c r="H50051"/>
      <c r="K50051"/>
      <c r="P50051"/>
      <c r="X50051"/>
      <c r="AA50051"/>
      <c r="AF50051"/>
      <c r="AI50051"/>
      <c r="AN50051"/>
    </row>
    <row r="50052" spans="3:40" ht="14.1" customHeight="1">
      <c r="C50052"/>
      <c r="F50052"/>
      <c r="G50052"/>
      <c r="H50052"/>
      <c r="K50052"/>
      <c r="P50052"/>
      <c r="X50052"/>
      <c r="AA50052"/>
      <c r="AF50052"/>
      <c r="AI50052"/>
      <c r="AN50052"/>
    </row>
    <row r="50053" spans="3:40" ht="14.1" customHeight="1">
      <c r="C50053"/>
      <c r="F50053"/>
      <c r="G50053"/>
      <c r="H50053"/>
      <c r="K50053"/>
      <c r="P50053"/>
      <c r="X50053"/>
      <c r="AA50053"/>
      <c r="AF50053"/>
      <c r="AI50053"/>
      <c r="AN50053"/>
    </row>
    <row r="50054" spans="3:40" ht="14.1" customHeight="1">
      <c r="C50054"/>
      <c r="F50054"/>
      <c r="G50054"/>
      <c r="H50054"/>
      <c r="K50054"/>
      <c r="P50054"/>
      <c r="X50054"/>
      <c r="AA50054"/>
      <c r="AF50054"/>
      <c r="AI50054"/>
      <c r="AN50054"/>
    </row>
    <row r="50055" spans="3:40" ht="14.1" customHeight="1">
      <c r="C50055"/>
      <c r="F50055"/>
      <c r="G50055"/>
      <c r="H50055"/>
      <c r="K50055"/>
      <c r="P50055"/>
      <c r="X50055"/>
      <c r="AA50055"/>
      <c r="AF50055"/>
      <c r="AI50055"/>
      <c r="AN50055"/>
    </row>
    <row r="50056" spans="3:40" ht="14.1" customHeight="1">
      <c r="C50056"/>
      <c r="F50056"/>
      <c r="G50056"/>
      <c r="H50056"/>
      <c r="K50056"/>
      <c r="P50056"/>
      <c r="X50056"/>
      <c r="AA50056"/>
      <c r="AF50056"/>
      <c r="AI50056"/>
      <c r="AN50056"/>
    </row>
    <row r="50057" spans="3:40" ht="14.1" customHeight="1">
      <c r="C50057"/>
      <c r="F50057"/>
      <c r="G50057"/>
      <c r="H50057"/>
      <c r="K50057"/>
      <c r="P50057"/>
      <c r="X50057"/>
      <c r="AA50057"/>
      <c r="AF50057"/>
      <c r="AI50057"/>
      <c r="AN50057"/>
    </row>
    <row r="50058" spans="3:40" ht="14.1" customHeight="1">
      <c r="C50058"/>
      <c r="F50058"/>
      <c r="G50058"/>
      <c r="H50058"/>
      <c r="K50058"/>
      <c r="P50058"/>
      <c r="X50058"/>
      <c r="AA50058"/>
      <c r="AF50058"/>
      <c r="AI50058"/>
      <c r="AN50058"/>
    </row>
    <row r="50059" spans="3:40" ht="14.1" customHeight="1">
      <c r="C50059"/>
      <c r="F50059"/>
      <c r="G50059"/>
      <c r="H50059"/>
      <c r="K50059"/>
      <c r="P50059"/>
      <c r="X50059"/>
      <c r="AA50059"/>
      <c r="AF50059"/>
      <c r="AI50059"/>
      <c r="AN50059"/>
    </row>
    <row r="50060" spans="3:40" ht="14.1" customHeight="1">
      <c r="C50060"/>
      <c r="F50060"/>
      <c r="G50060"/>
      <c r="H50060"/>
      <c r="K50060"/>
      <c r="P50060"/>
      <c r="X50060"/>
      <c r="AA50060"/>
      <c r="AF50060"/>
      <c r="AI50060"/>
      <c r="AN50060"/>
    </row>
    <row r="50061" spans="3:40" ht="14.1" customHeight="1">
      <c r="C50061"/>
      <c r="F50061"/>
      <c r="G50061"/>
      <c r="H50061"/>
      <c r="K50061"/>
      <c r="P50061"/>
      <c r="X50061"/>
      <c r="AA50061"/>
      <c r="AF50061"/>
      <c r="AI50061"/>
      <c r="AN50061"/>
    </row>
    <row r="50062" spans="3:40" ht="14.1" customHeight="1">
      <c r="C50062"/>
      <c r="F50062"/>
      <c r="G50062"/>
      <c r="H50062"/>
      <c r="K50062"/>
      <c r="P50062"/>
      <c r="X50062"/>
      <c r="AA50062"/>
      <c r="AF50062"/>
      <c r="AI50062"/>
      <c r="AN50062"/>
    </row>
    <row r="50063" spans="3:40" ht="14.1" customHeight="1">
      <c r="C50063"/>
      <c r="F50063"/>
      <c r="G50063"/>
      <c r="H50063"/>
      <c r="K50063"/>
      <c r="P50063"/>
      <c r="X50063"/>
      <c r="AA50063"/>
      <c r="AF50063"/>
      <c r="AI50063"/>
      <c r="AN50063"/>
    </row>
    <row r="50064" spans="3:40" ht="14.1" customHeight="1">
      <c r="C50064"/>
      <c r="F50064"/>
      <c r="G50064"/>
      <c r="H50064"/>
      <c r="K50064"/>
      <c r="P50064"/>
      <c r="X50064"/>
      <c r="AA50064"/>
      <c r="AF50064"/>
      <c r="AI50064"/>
      <c r="AN50064"/>
    </row>
    <row r="50065" spans="3:40" ht="14.1" customHeight="1">
      <c r="C50065"/>
      <c r="F50065"/>
      <c r="G50065"/>
      <c r="H50065"/>
      <c r="K50065"/>
      <c r="P50065"/>
      <c r="X50065"/>
      <c r="AA50065"/>
      <c r="AF50065"/>
      <c r="AI50065"/>
      <c r="AN50065"/>
    </row>
    <row r="50066" spans="3:40" ht="14.1" customHeight="1">
      <c r="C50066"/>
      <c r="F50066"/>
      <c r="G50066"/>
      <c r="H50066"/>
      <c r="K50066"/>
      <c r="P50066"/>
      <c r="X50066"/>
      <c r="AA50066"/>
      <c r="AF50066"/>
      <c r="AI50066"/>
      <c r="AN50066"/>
    </row>
    <row r="50067" spans="3:40" ht="14.1" customHeight="1">
      <c r="C50067"/>
      <c r="F50067"/>
      <c r="G50067"/>
      <c r="H50067"/>
      <c r="K50067"/>
      <c r="P50067"/>
      <c r="X50067"/>
      <c r="AA50067"/>
      <c r="AF50067"/>
      <c r="AI50067"/>
      <c r="AN50067"/>
    </row>
    <row r="50068" spans="3:40" ht="14.1" customHeight="1">
      <c r="C50068"/>
      <c r="F50068"/>
      <c r="G50068"/>
      <c r="H50068"/>
      <c r="K50068"/>
      <c r="P50068"/>
      <c r="X50068"/>
      <c r="AA50068"/>
      <c r="AF50068"/>
      <c r="AI50068"/>
      <c r="AN50068"/>
    </row>
    <row r="50069" spans="3:40" ht="14.1" customHeight="1">
      <c r="C50069"/>
      <c r="F50069"/>
      <c r="G50069"/>
      <c r="H50069"/>
      <c r="K50069"/>
      <c r="P50069"/>
      <c r="X50069"/>
      <c r="AA50069"/>
      <c r="AF50069"/>
      <c r="AI50069"/>
      <c r="AN50069"/>
    </row>
    <row r="50070" spans="3:40" ht="14.1" customHeight="1">
      <c r="C50070"/>
      <c r="F50070"/>
      <c r="G50070"/>
      <c r="H50070"/>
      <c r="K50070"/>
      <c r="P50070"/>
      <c r="X50070"/>
      <c r="AA50070"/>
      <c r="AF50070"/>
      <c r="AI50070"/>
      <c r="AN50070"/>
    </row>
    <row r="50071" spans="3:40" ht="14.1" customHeight="1">
      <c r="C50071"/>
      <c r="F50071"/>
      <c r="G50071"/>
      <c r="H50071"/>
      <c r="K50071"/>
      <c r="P50071"/>
      <c r="X50071"/>
      <c r="AA50071"/>
      <c r="AF50071"/>
      <c r="AI50071"/>
      <c r="AN50071"/>
    </row>
    <row r="50072" spans="3:40" ht="14.1" customHeight="1">
      <c r="C50072"/>
      <c r="F50072"/>
      <c r="G50072"/>
      <c r="H50072"/>
      <c r="K50072"/>
      <c r="P50072"/>
      <c r="X50072"/>
      <c r="AA50072"/>
      <c r="AF50072"/>
      <c r="AI50072"/>
      <c r="AN50072"/>
    </row>
    <row r="50073" spans="3:40" ht="14.1" customHeight="1">
      <c r="C50073"/>
      <c r="F50073"/>
      <c r="G50073"/>
      <c r="H50073"/>
      <c r="K50073"/>
      <c r="P50073"/>
      <c r="X50073"/>
      <c r="AA50073"/>
      <c r="AF50073"/>
      <c r="AI50073"/>
      <c r="AN50073"/>
    </row>
    <row r="50074" spans="3:40" ht="14.1" customHeight="1">
      <c r="C50074"/>
      <c r="F50074"/>
      <c r="G50074"/>
      <c r="H50074"/>
      <c r="K50074"/>
      <c r="P50074"/>
      <c r="X50074"/>
      <c r="AA50074"/>
      <c r="AF50074"/>
      <c r="AI50074"/>
      <c r="AN50074"/>
    </row>
    <row r="50075" spans="3:40" ht="14.1" customHeight="1">
      <c r="C50075"/>
      <c r="F50075"/>
      <c r="G50075"/>
      <c r="H50075"/>
      <c r="K50075"/>
      <c r="P50075"/>
      <c r="X50075"/>
      <c r="AA50075"/>
      <c r="AF50075"/>
      <c r="AI50075"/>
      <c r="AN50075"/>
    </row>
    <row r="50076" spans="3:40" ht="14.1" customHeight="1">
      <c r="C50076"/>
      <c r="F50076"/>
      <c r="G50076"/>
      <c r="H50076"/>
      <c r="K50076"/>
      <c r="P50076"/>
      <c r="X50076"/>
      <c r="AA50076"/>
      <c r="AF50076"/>
      <c r="AI50076"/>
      <c r="AN50076"/>
    </row>
    <row r="50077" spans="3:40" ht="14.1" customHeight="1">
      <c r="C50077"/>
      <c r="F50077"/>
      <c r="G50077"/>
      <c r="H50077"/>
      <c r="K50077"/>
      <c r="P50077"/>
      <c r="X50077"/>
      <c r="AA50077"/>
      <c r="AF50077"/>
      <c r="AI50077"/>
      <c r="AN50077"/>
    </row>
    <row r="50078" spans="3:40" ht="14.1" customHeight="1">
      <c r="C50078"/>
      <c r="F50078"/>
      <c r="G50078"/>
      <c r="H50078"/>
      <c r="K50078"/>
      <c r="P50078"/>
      <c r="X50078"/>
      <c r="AA50078"/>
      <c r="AF50078"/>
      <c r="AI50078"/>
      <c r="AN50078"/>
    </row>
    <row r="50079" spans="3:40" ht="14.1" customHeight="1">
      <c r="C50079"/>
      <c r="F50079"/>
      <c r="G50079"/>
      <c r="H50079"/>
      <c r="K50079"/>
      <c r="P50079"/>
      <c r="X50079"/>
      <c r="AA50079"/>
      <c r="AF50079"/>
      <c r="AI50079"/>
      <c r="AN50079"/>
    </row>
    <row r="50080" spans="3:40" ht="14.1" customHeight="1">
      <c r="C50080"/>
      <c r="F50080"/>
      <c r="G50080"/>
      <c r="H50080"/>
      <c r="K50080"/>
      <c r="P50080"/>
      <c r="X50080"/>
      <c r="AA50080"/>
      <c r="AF50080"/>
      <c r="AI50080"/>
      <c r="AN50080"/>
    </row>
    <row r="50081" spans="3:40" ht="14.1" customHeight="1">
      <c r="C50081"/>
      <c r="F50081"/>
      <c r="G50081"/>
      <c r="H50081"/>
      <c r="K50081"/>
      <c r="P50081"/>
      <c r="X50081"/>
      <c r="AA50081"/>
      <c r="AF50081"/>
      <c r="AI50081"/>
      <c r="AN50081"/>
    </row>
    <row r="50082" spans="3:40" ht="14.1" customHeight="1">
      <c r="C50082"/>
      <c r="F50082"/>
      <c r="G50082"/>
      <c r="H50082"/>
      <c r="K50082"/>
      <c r="P50082"/>
      <c r="X50082"/>
      <c r="AA50082"/>
      <c r="AF50082"/>
      <c r="AI50082"/>
      <c r="AN50082"/>
    </row>
    <row r="50083" spans="3:40" ht="14.1" customHeight="1">
      <c r="C50083"/>
      <c r="F50083"/>
      <c r="G50083"/>
      <c r="H50083"/>
      <c r="K50083"/>
      <c r="P50083"/>
      <c r="X50083"/>
      <c r="AA50083"/>
      <c r="AF50083"/>
      <c r="AI50083"/>
      <c r="AN50083"/>
    </row>
    <row r="50084" spans="3:40" ht="14.1" customHeight="1">
      <c r="C50084"/>
      <c r="F50084"/>
      <c r="G50084"/>
      <c r="H50084"/>
      <c r="K50084"/>
      <c r="P50084"/>
      <c r="X50084"/>
      <c r="AA50084"/>
      <c r="AF50084"/>
      <c r="AI50084"/>
      <c r="AN50084"/>
    </row>
    <row r="50085" spans="3:40" ht="14.1" customHeight="1">
      <c r="C50085"/>
      <c r="F50085"/>
      <c r="G50085"/>
      <c r="H50085"/>
      <c r="K50085"/>
      <c r="P50085"/>
      <c r="X50085"/>
      <c r="AA50085"/>
      <c r="AF50085"/>
      <c r="AI50085"/>
      <c r="AN50085"/>
    </row>
    <row r="50086" spans="3:40" ht="14.1" customHeight="1">
      <c r="C50086"/>
      <c r="F50086"/>
      <c r="G50086"/>
      <c r="H50086"/>
      <c r="K50086"/>
      <c r="P50086"/>
      <c r="X50086"/>
      <c r="AA50086"/>
      <c r="AF50086"/>
      <c r="AI50086"/>
      <c r="AN50086"/>
    </row>
    <row r="50087" spans="3:40" ht="14.1" customHeight="1">
      <c r="C50087"/>
      <c r="F50087"/>
      <c r="G50087"/>
      <c r="H50087"/>
      <c r="K50087"/>
      <c r="P50087"/>
      <c r="X50087"/>
      <c r="AA50087"/>
      <c r="AF50087"/>
      <c r="AI50087"/>
      <c r="AN50087"/>
    </row>
    <row r="50088" spans="3:40" ht="14.1" customHeight="1">
      <c r="C50088"/>
      <c r="F50088"/>
      <c r="G50088"/>
      <c r="H50088"/>
      <c r="K50088"/>
      <c r="P50088"/>
      <c r="X50088"/>
      <c r="AA50088"/>
      <c r="AF50088"/>
      <c r="AI50088"/>
      <c r="AN50088"/>
    </row>
    <row r="50089" spans="3:40" ht="14.1" customHeight="1">
      <c r="C50089"/>
      <c r="F50089"/>
      <c r="G50089"/>
      <c r="H50089"/>
      <c r="K50089"/>
      <c r="P50089"/>
      <c r="X50089"/>
      <c r="AA50089"/>
      <c r="AF50089"/>
      <c r="AI50089"/>
      <c r="AN50089"/>
    </row>
    <row r="50090" spans="3:40" ht="14.1" customHeight="1">
      <c r="C50090"/>
      <c r="F50090"/>
      <c r="G50090"/>
      <c r="H50090"/>
      <c r="K50090"/>
      <c r="P50090"/>
      <c r="X50090"/>
      <c r="AA50090"/>
      <c r="AF50090"/>
      <c r="AI50090"/>
      <c r="AN50090"/>
    </row>
    <row r="50091" spans="3:40" ht="14.1" customHeight="1">
      <c r="C50091"/>
      <c r="F50091"/>
      <c r="G50091"/>
      <c r="H50091"/>
      <c r="K50091"/>
      <c r="P50091"/>
      <c r="X50091"/>
      <c r="AA50091"/>
      <c r="AF50091"/>
      <c r="AI50091"/>
      <c r="AN50091"/>
    </row>
    <row r="50092" spans="3:40" ht="14.1" customHeight="1">
      <c r="C50092"/>
      <c r="F50092"/>
      <c r="G50092"/>
      <c r="H50092"/>
      <c r="K50092"/>
      <c r="P50092"/>
      <c r="X50092"/>
      <c r="AA50092"/>
      <c r="AF50092"/>
      <c r="AI50092"/>
      <c r="AN50092"/>
    </row>
    <row r="50093" spans="3:40" ht="14.1" customHeight="1">
      <c r="C50093"/>
      <c r="F50093"/>
      <c r="G50093"/>
      <c r="H50093"/>
      <c r="K50093"/>
      <c r="P50093"/>
      <c r="X50093"/>
      <c r="AA50093"/>
      <c r="AF50093"/>
      <c r="AI50093"/>
      <c r="AN50093"/>
    </row>
    <row r="50094" spans="3:40" ht="14.1" customHeight="1">
      <c r="C50094"/>
      <c r="F50094"/>
      <c r="G50094"/>
      <c r="H50094"/>
      <c r="K50094"/>
      <c r="P50094"/>
      <c r="X50094"/>
      <c r="AA50094"/>
      <c r="AF50094"/>
      <c r="AI50094"/>
      <c r="AN50094"/>
    </row>
    <row r="50095" spans="3:40" ht="14.1" customHeight="1">
      <c r="C50095"/>
      <c r="F50095"/>
      <c r="G50095"/>
      <c r="H50095"/>
      <c r="K50095"/>
      <c r="P50095"/>
      <c r="X50095"/>
      <c r="AA50095"/>
      <c r="AF50095"/>
      <c r="AI50095"/>
      <c r="AN50095"/>
    </row>
    <row r="50096" spans="3:40" ht="14.1" customHeight="1">
      <c r="C50096"/>
      <c r="F50096"/>
      <c r="G50096"/>
      <c r="H50096"/>
      <c r="K50096"/>
      <c r="P50096"/>
      <c r="X50096"/>
      <c r="AA50096"/>
      <c r="AF50096"/>
      <c r="AI50096"/>
      <c r="AN50096"/>
    </row>
    <row r="50097" spans="3:40" ht="14.1" customHeight="1">
      <c r="C50097"/>
      <c r="F50097"/>
      <c r="G50097"/>
      <c r="H50097"/>
      <c r="K50097"/>
      <c r="P50097"/>
      <c r="X50097"/>
      <c r="AA50097"/>
      <c r="AF50097"/>
      <c r="AI50097"/>
      <c r="AN50097"/>
    </row>
    <row r="50098" spans="3:40" ht="14.1" customHeight="1">
      <c r="C50098"/>
      <c r="F50098"/>
      <c r="G50098"/>
      <c r="H50098"/>
      <c r="K50098"/>
      <c r="P50098"/>
      <c r="X50098"/>
      <c r="AA50098"/>
      <c r="AF50098"/>
      <c r="AI50098"/>
      <c r="AN50098"/>
    </row>
    <row r="50099" spans="3:40" ht="14.1" customHeight="1">
      <c r="C50099"/>
      <c r="F50099"/>
      <c r="G50099"/>
      <c r="H50099"/>
      <c r="K50099"/>
      <c r="P50099"/>
      <c r="X50099"/>
      <c r="AA50099"/>
      <c r="AF50099"/>
      <c r="AI50099"/>
      <c r="AN50099"/>
    </row>
    <row r="50100" spans="3:40" ht="14.1" customHeight="1">
      <c r="C50100"/>
      <c r="F50100"/>
      <c r="G50100"/>
      <c r="H50100"/>
      <c r="K50100"/>
      <c r="P50100"/>
      <c r="X50100"/>
      <c r="AA50100"/>
      <c r="AF50100"/>
      <c r="AI50100"/>
      <c r="AN50100"/>
    </row>
    <row r="50101" spans="3:40" ht="14.1" customHeight="1">
      <c r="C50101"/>
      <c r="F50101"/>
      <c r="G50101"/>
      <c r="H50101"/>
      <c r="K50101"/>
      <c r="P50101"/>
      <c r="X50101"/>
      <c r="AA50101"/>
      <c r="AF50101"/>
      <c r="AI50101"/>
      <c r="AN50101"/>
    </row>
    <row r="50102" spans="3:40" ht="14.1" customHeight="1">
      <c r="C50102"/>
      <c r="F50102"/>
      <c r="G50102"/>
      <c r="H50102"/>
      <c r="K50102"/>
      <c r="P50102"/>
      <c r="X50102"/>
      <c r="AA50102"/>
      <c r="AF50102"/>
      <c r="AI50102"/>
      <c r="AN50102"/>
    </row>
    <row r="50103" spans="3:40" ht="14.1" customHeight="1">
      <c r="C50103"/>
      <c r="F50103"/>
      <c r="G50103"/>
      <c r="H50103"/>
      <c r="K50103"/>
      <c r="P50103"/>
      <c r="X50103"/>
      <c r="AA50103"/>
      <c r="AF50103"/>
      <c r="AI50103"/>
      <c r="AN50103"/>
    </row>
    <row r="50104" spans="3:40" ht="14.1" customHeight="1">
      <c r="C50104"/>
      <c r="F50104"/>
      <c r="G50104"/>
      <c r="H50104"/>
      <c r="K50104"/>
      <c r="P50104"/>
      <c r="X50104"/>
      <c r="AA50104"/>
      <c r="AF50104"/>
      <c r="AI50104"/>
      <c r="AN50104"/>
    </row>
    <row r="50105" spans="3:40" ht="14.1" customHeight="1">
      <c r="C50105"/>
      <c r="F50105"/>
      <c r="G50105"/>
      <c r="H50105"/>
      <c r="K50105"/>
      <c r="P50105"/>
      <c r="X50105"/>
      <c r="AA50105"/>
      <c r="AF50105"/>
      <c r="AI50105"/>
      <c r="AN50105"/>
    </row>
    <row r="50106" spans="3:40" ht="14.1" customHeight="1">
      <c r="C50106"/>
      <c r="F50106"/>
      <c r="G50106"/>
      <c r="H50106"/>
      <c r="K50106"/>
      <c r="P50106"/>
      <c r="X50106"/>
      <c r="AA50106"/>
      <c r="AF50106"/>
      <c r="AI50106"/>
      <c r="AN50106"/>
    </row>
    <row r="50107" spans="3:40" ht="14.1" customHeight="1">
      <c r="C50107"/>
      <c r="F50107"/>
      <c r="G50107"/>
      <c r="H50107"/>
      <c r="K50107"/>
      <c r="P50107"/>
      <c r="X50107"/>
      <c r="AA50107"/>
      <c r="AF50107"/>
      <c r="AI50107"/>
      <c r="AN50107"/>
    </row>
    <row r="50108" spans="3:40" ht="14.1" customHeight="1">
      <c r="C50108"/>
      <c r="F50108"/>
      <c r="G50108"/>
      <c r="H50108"/>
      <c r="K50108"/>
      <c r="P50108"/>
      <c r="X50108"/>
      <c r="AA50108"/>
      <c r="AF50108"/>
      <c r="AI50108"/>
      <c r="AN50108"/>
    </row>
    <row r="50109" spans="3:40" ht="14.1" customHeight="1">
      <c r="C50109"/>
      <c r="F50109"/>
      <c r="G50109"/>
      <c r="H50109"/>
      <c r="K50109"/>
      <c r="P50109"/>
      <c r="X50109"/>
      <c r="AA50109"/>
      <c r="AF50109"/>
      <c r="AI50109"/>
      <c r="AN50109"/>
    </row>
    <row r="50110" spans="3:40" ht="14.1" customHeight="1">
      <c r="C50110"/>
      <c r="F50110"/>
      <c r="G50110"/>
      <c r="H50110"/>
      <c r="K50110"/>
      <c r="P50110"/>
      <c r="X50110"/>
      <c r="AA50110"/>
      <c r="AF50110"/>
      <c r="AI50110"/>
      <c r="AN50110"/>
    </row>
    <row r="50111" spans="3:40" ht="14.1" customHeight="1">
      <c r="C50111"/>
      <c r="F50111"/>
      <c r="G50111"/>
      <c r="H50111"/>
      <c r="K50111"/>
      <c r="P50111"/>
      <c r="X50111"/>
      <c r="AA50111"/>
      <c r="AF50111"/>
      <c r="AI50111"/>
      <c r="AN50111"/>
    </row>
    <row r="50112" spans="3:40" ht="14.1" customHeight="1">
      <c r="C50112"/>
      <c r="F50112"/>
      <c r="G50112"/>
      <c r="H50112"/>
      <c r="K50112"/>
      <c r="P50112"/>
      <c r="X50112"/>
      <c r="AA50112"/>
      <c r="AF50112"/>
      <c r="AI50112"/>
      <c r="AN50112"/>
    </row>
    <row r="50113" spans="3:40" ht="14.1" customHeight="1">
      <c r="C50113"/>
      <c r="F50113"/>
      <c r="G50113"/>
      <c r="H50113"/>
      <c r="K50113"/>
      <c r="P50113"/>
      <c r="X50113"/>
      <c r="AA50113"/>
      <c r="AF50113"/>
      <c r="AI50113"/>
      <c r="AN50113"/>
    </row>
    <row r="50114" spans="3:40" ht="14.1" customHeight="1">
      <c r="C50114"/>
      <c r="F50114"/>
      <c r="G50114"/>
      <c r="H50114"/>
      <c r="K50114"/>
      <c r="P50114"/>
      <c r="X50114"/>
      <c r="AA50114"/>
      <c r="AF50114"/>
      <c r="AI50114"/>
      <c r="AN50114"/>
    </row>
    <row r="50115" spans="3:40" ht="14.1" customHeight="1">
      <c r="C50115"/>
      <c r="F50115"/>
      <c r="G50115"/>
      <c r="H50115"/>
      <c r="K50115"/>
      <c r="P50115"/>
      <c r="X50115"/>
      <c r="AA50115"/>
      <c r="AF50115"/>
      <c r="AI50115"/>
      <c r="AN50115"/>
    </row>
    <row r="50116" spans="3:40" ht="14.1" customHeight="1">
      <c r="C50116"/>
      <c r="F50116"/>
      <c r="G50116"/>
      <c r="H50116"/>
      <c r="K50116"/>
      <c r="P50116"/>
      <c r="X50116"/>
      <c r="AA50116"/>
      <c r="AF50116"/>
      <c r="AI50116"/>
      <c r="AN50116"/>
    </row>
    <row r="50117" spans="3:40" ht="14.1" customHeight="1">
      <c r="C50117"/>
      <c r="F50117"/>
      <c r="G50117"/>
      <c r="H50117"/>
      <c r="K50117"/>
      <c r="P50117"/>
      <c r="X50117"/>
      <c r="AA50117"/>
      <c r="AF50117"/>
      <c r="AI50117"/>
      <c r="AN50117"/>
    </row>
    <row r="50118" spans="3:40" ht="14.1" customHeight="1">
      <c r="C50118"/>
      <c r="F50118"/>
      <c r="G50118"/>
      <c r="H50118"/>
      <c r="K50118"/>
      <c r="P50118"/>
      <c r="X50118"/>
      <c r="AA50118"/>
      <c r="AF50118"/>
      <c r="AI50118"/>
      <c r="AN50118"/>
    </row>
    <row r="50119" spans="3:40" ht="14.1" customHeight="1">
      <c r="C50119"/>
      <c r="F50119"/>
      <c r="G50119"/>
      <c r="H50119"/>
      <c r="K50119"/>
      <c r="P50119"/>
      <c r="X50119"/>
      <c r="AA50119"/>
      <c r="AF50119"/>
      <c r="AI50119"/>
      <c r="AN50119"/>
    </row>
    <row r="50120" spans="3:40" ht="14.1" customHeight="1">
      <c r="C50120"/>
      <c r="F50120"/>
      <c r="G50120"/>
      <c r="H50120"/>
      <c r="K50120"/>
      <c r="P50120"/>
      <c r="X50120"/>
      <c r="AA50120"/>
      <c r="AF50120"/>
      <c r="AI50120"/>
      <c r="AN50120"/>
    </row>
    <row r="50121" spans="3:40" ht="14.1" customHeight="1">
      <c r="C50121"/>
      <c r="F50121"/>
      <c r="G50121"/>
      <c r="H50121"/>
      <c r="K50121"/>
      <c r="P50121"/>
      <c r="X50121"/>
      <c r="AA50121"/>
      <c r="AF50121"/>
      <c r="AI50121"/>
      <c r="AN50121"/>
    </row>
    <row r="50122" spans="3:40" ht="14.1" customHeight="1">
      <c r="C50122"/>
      <c r="F50122"/>
      <c r="G50122"/>
      <c r="H50122"/>
      <c r="K50122"/>
      <c r="P50122"/>
      <c r="X50122"/>
      <c r="AA50122"/>
      <c r="AF50122"/>
      <c r="AI50122"/>
      <c r="AN50122"/>
    </row>
    <row r="50123" spans="3:40" ht="14.1" customHeight="1">
      <c r="C50123"/>
      <c r="F50123"/>
      <c r="G50123"/>
      <c r="H50123"/>
      <c r="K50123"/>
      <c r="P50123"/>
      <c r="X50123"/>
      <c r="AA50123"/>
      <c r="AF50123"/>
      <c r="AI50123"/>
      <c r="AN50123"/>
    </row>
    <row r="50124" spans="3:40" ht="14.1" customHeight="1">
      <c r="C50124"/>
      <c r="F50124"/>
      <c r="G50124"/>
      <c r="H50124"/>
      <c r="K50124"/>
      <c r="P50124"/>
      <c r="X50124"/>
      <c r="AA50124"/>
      <c r="AF50124"/>
      <c r="AI50124"/>
      <c r="AN50124"/>
    </row>
    <row r="50125" spans="3:40" ht="14.1" customHeight="1">
      <c r="C50125"/>
      <c r="F50125"/>
      <c r="G50125"/>
      <c r="H50125"/>
      <c r="K50125"/>
      <c r="P50125"/>
      <c r="X50125"/>
      <c r="AA50125"/>
      <c r="AF50125"/>
      <c r="AI50125"/>
      <c r="AN50125"/>
    </row>
    <row r="50126" spans="3:40" ht="14.1" customHeight="1">
      <c r="C50126"/>
      <c r="F50126"/>
      <c r="G50126"/>
      <c r="H50126"/>
      <c r="K50126"/>
      <c r="P50126"/>
      <c r="X50126"/>
      <c r="AA50126"/>
      <c r="AF50126"/>
      <c r="AI50126"/>
      <c r="AN50126"/>
    </row>
    <row r="50127" spans="3:40" ht="14.1" customHeight="1">
      <c r="C50127"/>
      <c r="F50127"/>
      <c r="G50127"/>
      <c r="H50127"/>
      <c r="K50127"/>
      <c r="P50127"/>
      <c r="X50127"/>
      <c r="AA50127"/>
      <c r="AF50127"/>
      <c r="AI50127"/>
      <c r="AN50127"/>
    </row>
    <row r="50128" spans="3:40" ht="14.1" customHeight="1">
      <c r="C50128"/>
      <c r="F50128"/>
      <c r="G50128"/>
      <c r="H50128"/>
      <c r="K50128"/>
      <c r="P50128"/>
      <c r="X50128"/>
      <c r="AA50128"/>
      <c r="AF50128"/>
      <c r="AI50128"/>
      <c r="AN50128"/>
    </row>
    <row r="50129" spans="3:40" ht="14.1" customHeight="1">
      <c r="C50129"/>
      <c r="F50129"/>
      <c r="G50129"/>
      <c r="H50129"/>
      <c r="K50129"/>
      <c r="P50129"/>
      <c r="X50129"/>
      <c r="AA50129"/>
      <c r="AF50129"/>
      <c r="AI50129"/>
      <c r="AN50129"/>
    </row>
    <row r="50130" spans="3:40" ht="14.1" customHeight="1">
      <c r="C50130"/>
      <c r="F50130"/>
      <c r="G50130"/>
      <c r="H50130"/>
      <c r="K50130"/>
      <c r="P50130"/>
      <c r="X50130"/>
      <c r="AA50130"/>
      <c r="AF50130"/>
      <c r="AI50130"/>
      <c r="AN50130"/>
    </row>
    <row r="50131" spans="3:40" ht="14.1" customHeight="1">
      <c r="C50131"/>
      <c r="F50131"/>
      <c r="G50131"/>
      <c r="H50131"/>
      <c r="K50131"/>
      <c r="P50131"/>
      <c r="X50131"/>
      <c r="AA50131"/>
      <c r="AF50131"/>
      <c r="AI50131"/>
      <c r="AN50131"/>
    </row>
    <row r="50132" spans="3:40" ht="14.1" customHeight="1">
      <c r="C50132"/>
      <c r="F50132"/>
      <c r="G50132"/>
      <c r="H50132"/>
      <c r="K50132"/>
      <c r="P50132"/>
      <c r="X50132"/>
      <c r="AA50132"/>
      <c r="AF50132"/>
      <c r="AI50132"/>
      <c r="AN50132"/>
    </row>
    <row r="50133" spans="3:40" ht="14.1" customHeight="1">
      <c r="C50133"/>
      <c r="F50133"/>
      <c r="G50133"/>
      <c r="H50133"/>
      <c r="K50133"/>
      <c r="P50133"/>
      <c r="X50133"/>
      <c r="AA50133"/>
      <c r="AF50133"/>
      <c r="AI50133"/>
      <c r="AN50133"/>
    </row>
    <row r="50134" spans="3:40" ht="14.1" customHeight="1">
      <c r="C50134"/>
      <c r="F50134"/>
      <c r="G50134"/>
      <c r="H50134"/>
      <c r="K50134"/>
      <c r="P50134"/>
      <c r="X50134"/>
      <c r="AA50134"/>
      <c r="AF50134"/>
      <c r="AI50134"/>
      <c r="AN50134"/>
    </row>
    <row r="50135" spans="3:40" ht="14.1" customHeight="1">
      <c r="C50135"/>
      <c r="F50135"/>
      <c r="G50135"/>
      <c r="H50135"/>
      <c r="K50135"/>
      <c r="P50135"/>
      <c r="X50135"/>
      <c r="AA50135"/>
      <c r="AF50135"/>
      <c r="AI50135"/>
      <c r="AN50135"/>
    </row>
    <row r="50136" spans="3:40" ht="14.1" customHeight="1">
      <c r="C50136"/>
      <c r="F50136"/>
      <c r="G50136"/>
      <c r="H50136"/>
      <c r="K50136"/>
      <c r="P50136"/>
      <c r="X50136"/>
      <c r="AA50136"/>
      <c r="AF50136"/>
      <c r="AI50136"/>
      <c r="AN50136"/>
    </row>
    <row r="50137" spans="3:40" ht="14.1" customHeight="1">
      <c r="C50137"/>
      <c r="F50137"/>
      <c r="G50137"/>
      <c r="H50137"/>
      <c r="K50137"/>
      <c r="P50137"/>
      <c r="X50137"/>
      <c r="AA50137"/>
      <c r="AF50137"/>
      <c r="AI50137"/>
      <c r="AN50137"/>
    </row>
    <row r="50138" spans="3:40" ht="14.1" customHeight="1">
      <c r="C50138"/>
      <c r="F50138"/>
      <c r="G50138"/>
      <c r="H50138"/>
      <c r="K50138"/>
      <c r="P50138"/>
      <c r="X50138"/>
      <c r="AA50138"/>
      <c r="AF50138"/>
      <c r="AI50138"/>
      <c r="AN50138"/>
    </row>
    <row r="50139" spans="3:40" ht="14.1" customHeight="1">
      <c r="C50139"/>
      <c r="F50139"/>
      <c r="G50139"/>
      <c r="H50139"/>
      <c r="K50139"/>
      <c r="P50139"/>
      <c r="X50139"/>
      <c r="AA50139"/>
      <c r="AF50139"/>
      <c r="AI50139"/>
      <c r="AN50139"/>
    </row>
    <row r="50140" spans="3:40" ht="14.1" customHeight="1">
      <c r="C50140"/>
      <c r="F50140"/>
      <c r="G50140"/>
      <c r="H50140"/>
      <c r="K50140"/>
      <c r="P50140"/>
      <c r="X50140"/>
      <c r="AA50140"/>
      <c r="AF50140"/>
      <c r="AI50140"/>
      <c r="AN50140"/>
    </row>
    <row r="50141" spans="3:40" ht="14.1" customHeight="1">
      <c r="C50141"/>
      <c r="F50141"/>
      <c r="G50141"/>
      <c r="H50141"/>
      <c r="K50141"/>
      <c r="P50141"/>
      <c r="X50141"/>
      <c r="AA50141"/>
      <c r="AF50141"/>
      <c r="AI50141"/>
      <c r="AN50141"/>
    </row>
    <row r="50142" spans="3:40" ht="14.1" customHeight="1">
      <c r="C50142"/>
      <c r="F50142"/>
      <c r="G50142"/>
      <c r="H50142"/>
      <c r="K50142"/>
      <c r="P50142"/>
      <c r="X50142"/>
      <c r="AA50142"/>
      <c r="AF50142"/>
      <c r="AI50142"/>
      <c r="AN50142"/>
    </row>
    <row r="50143" spans="3:40" ht="14.1" customHeight="1">
      <c r="C50143"/>
      <c r="F50143"/>
      <c r="G50143"/>
      <c r="H50143"/>
      <c r="K50143"/>
      <c r="P50143"/>
      <c r="X50143"/>
      <c r="AA50143"/>
      <c r="AF50143"/>
      <c r="AI50143"/>
      <c r="AN50143"/>
    </row>
    <row r="50144" spans="3:40" ht="14.1" customHeight="1">
      <c r="C50144"/>
      <c r="F50144"/>
      <c r="G50144"/>
      <c r="H50144"/>
      <c r="K50144"/>
      <c r="P50144"/>
      <c r="X50144"/>
      <c r="AA50144"/>
      <c r="AF50144"/>
      <c r="AI50144"/>
      <c r="AN50144"/>
    </row>
    <row r="50145" spans="3:40" ht="14.1" customHeight="1">
      <c r="C50145"/>
      <c r="F50145"/>
      <c r="G50145"/>
      <c r="H50145"/>
      <c r="K50145"/>
      <c r="P50145"/>
      <c r="X50145"/>
      <c r="AA50145"/>
      <c r="AF50145"/>
      <c r="AI50145"/>
      <c r="AN50145"/>
    </row>
    <row r="50146" spans="3:40" ht="14.1" customHeight="1">
      <c r="C50146"/>
      <c r="F50146"/>
      <c r="G50146"/>
      <c r="H50146"/>
      <c r="K50146"/>
      <c r="P50146"/>
      <c r="X50146"/>
      <c r="AA50146"/>
      <c r="AF50146"/>
      <c r="AI50146"/>
      <c r="AN50146"/>
    </row>
    <row r="50147" spans="3:40" ht="14.1" customHeight="1">
      <c r="C50147"/>
      <c r="F50147"/>
      <c r="G50147"/>
      <c r="H50147"/>
      <c r="K50147"/>
      <c r="P50147"/>
      <c r="X50147"/>
      <c r="AA50147"/>
      <c r="AF50147"/>
      <c r="AI50147"/>
      <c r="AN50147"/>
    </row>
    <row r="50148" spans="3:40" ht="14.1" customHeight="1">
      <c r="C50148"/>
      <c r="F50148"/>
      <c r="G50148"/>
      <c r="H50148"/>
      <c r="K50148"/>
      <c r="P50148"/>
      <c r="X50148"/>
      <c r="AA50148"/>
      <c r="AF50148"/>
      <c r="AI50148"/>
      <c r="AN50148"/>
    </row>
    <row r="50149" spans="3:40" ht="14.1" customHeight="1">
      <c r="C50149"/>
      <c r="F50149"/>
      <c r="G50149"/>
      <c r="H50149"/>
      <c r="K50149"/>
      <c r="P50149"/>
      <c r="X50149"/>
      <c r="AA50149"/>
      <c r="AF50149"/>
      <c r="AI50149"/>
      <c r="AN50149"/>
    </row>
    <row r="50150" spans="3:40" ht="14.1" customHeight="1">
      <c r="C50150"/>
      <c r="F50150"/>
      <c r="G50150"/>
      <c r="H50150"/>
      <c r="K50150"/>
      <c r="P50150"/>
      <c r="X50150"/>
      <c r="AA50150"/>
      <c r="AF50150"/>
      <c r="AI50150"/>
      <c r="AN50150"/>
    </row>
    <row r="50151" spans="3:40" ht="14.1" customHeight="1">
      <c r="C50151"/>
      <c r="F50151"/>
      <c r="G50151"/>
      <c r="H50151"/>
      <c r="K50151"/>
      <c r="P50151"/>
      <c r="X50151"/>
      <c r="AA50151"/>
      <c r="AF50151"/>
      <c r="AI50151"/>
      <c r="AN50151"/>
    </row>
    <row r="50152" spans="3:40" ht="14.1" customHeight="1">
      <c r="C50152"/>
      <c r="F50152"/>
      <c r="G50152"/>
      <c r="H50152"/>
      <c r="K50152"/>
      <c r="P50152"/>
      <c r="X50152"/>
      <c r="AA50152"/>
      <c r="AF50152"/>
      <c r="AI50152"/>
      <c r="AN50152"/>
    </row>
    <row r="50153" spans="3:40" ht="14.1" customHeight="1">
      <c r="C50153"/>
      <c r="F50153"/>
      <c r="G50153"/>
      <c r="H50153"/>
      <c r="K50153"/>
      <c r="P50153"/>
      <c r="X50153"/>
      <c r="AA50153"/>
      <c r="AF50153"/>
      <c r="AI50153"/>
      <c r="AN50153"/>
    </row>
    <row r="50154" spans="3:40" ht="14.1" customHeight="1">
      <c r="C50154"/>
      <c r="F50154"/>
      <c r="G50154"/>
      <c r="H50154"/>
      <c r="K50154"/>
      <c r="P50154"/>
      <c r="X50154"/>
      <c r="AA50154"/>
      <c r="AF50154"/>
      <c r="AI50154"/>
      <c r="AN50154"/>
    </row>
    <row r="50155" spans="3:40" ht="14.1" customHeight="1">
      <c r="C50155"/>
      <c r="F50155"/>
      <c r="G50155"/>
      <c r="H50155"/>
      <c r="K50155"/>
      <c r="P50155"/>
      <c r="X50155"/>
      <c r="AA50155"/>
      <c r="AF50155"/>
      <c r="AI50155"/>
      <c r="AN50155"/>
    </row>
    <row r="50156" spans="3:40" ht="14.1" customHeight="1">
      <c r="C50156"/>
      <c r="F50156"/>
      <c r="G50156"/>
      <c r="H50156"/>
      <c r="K50156"/>
      <c r="P50156"/>
      <c r="X50156"/>
      <c r="AA50156"/>
      <c r="AF50156"/>
      <c r="AI50156"/>
      <c r="AN50156"/>
    </row>
    <row r="50157" spans="3:40" ht="14.1" customHeight="1">
      <c r="C50157"/>
      <c r="F50157"/>
      <c r="G50157"/>
      <c r="H50157"/>
      <c r="K50157"/>
      <c r="P50157"/>
      <c r="X50157"/>
      <c r="AA50157"/>
      <c r="AF50157"/>
      <c r="AI50157"/>
      <c r="AN50157"/>
    </row>
    <row r="50158" spans="3:40" ht="14.1" customHeight="1">
      <c r="C50158"/>
      <c r="F50158"/>
      <c r="G50158"/>
      <c r="H50158"/>
      <c r="K50158"/>
      <c r="P50158"/>
      <c r="X50158"/>
      <c r="AA50158"/>
      <c r="AF50158"/>
      <c r="AI50158"/>
      <c r="AN50158"/>
    </row>
    <row r="50159" spans="3:40" ht="14.1" customHeight="1">
      <c r="C50159"/>
      <c r="F50159"/>
      <c r="G50159"/>
      <c r="H50159"/>
      <c r="K50159"/>
      <c r="P50159"/>
      <c r="X50159"/>
      <c r="AA50159"/>
      <c r="AF50159"/>
      <c r="AI50159"/>
      <c r="AN50159"/>
    </row>
    <row r="50160" spans="3:40" ht="14.1" customHeight="1">
      <c r="C50160"/>
      <c r="F50160"/>
      <c r="G50160"/>
      <c r="H50160"/>
      <c r="K50160"/>
      <c r="P50160"/>
      <c r="X50160"/>
      <c r="AA50160"/>
      <c r="AF50160"/>
      <c r="AI50160"/>
      <c r="AN50160"/>
    </row>
    <row r="50161" spans="3:40" ht="14.1" customHeight="1">
      <c r="C50161"/>
      <c r="F50161"/>
      <c r="G50161"/>
      <c r="H50161"/>
      <c r="K50161"/>
      <c r="P50161"/>
      <c r="X50161"/>
      <c r="AA50161"/>
      <c r="AF50161"/>
      <c r="AI50161"/>
      <c r="AN50161"/>
    </row>
    <row r="50162" spans="3:40" ht="14.1" customHeight="1">
      <c r="C50162"/>
      <c r="F50162"/>
      <c r="G50162"/>
      <c r="H50162"/>
      <c r="K50162"/>
      <c r="P50162"/>
      <c r="X50162"/>
      <c r="AA50162"/>
      <c r="AF50162"/>
      <c r="AI50162"/>
      <c r="AN50162"/>
    </row>
    <row r="50163" spans="3:40" ht="14.1" customHeight="1">
      <c r="C50163"/>
      <c r="F50163"/>
      <c r="G50163"/>
      <c r="H50163"/>
      <c r="K50163"/>
      <c r="P50163"/>
      <c r="X50163"/>
      <c r="AA50163"/>
      <c r="AF50163"/>
      <c r="AI50163"/>
      <c r="AN50163"/>
    </row>
    <row r="50164" spans="3:40" ht="14.1" customHeight="1">
      <c r="C50164"/>
      <c r="F50164"/>
      <c r="G50164"/>
      <c r="H50164"/>
      <c r="K50164"/>
      <c r="P50164"/>
      <c r="X50164"/>
      <c r="AA50164"/>
      <c r="AF50164"/>
      <c r="AI50164"/>
      <c r="AN50164"/>
    </row>
    <row r="50165" spans="3:40" ht="14.1" customHeight="1">
      <c r="C50165"/>
      <c r="F50165"/>
      <c r="G50165"/>
      <c r="H50165"/>
      <c r="K50165"/>
      <c r="P50165"/>
      <c r="X50165"/>
      <c r="AA50165"/>
      <c r="AF50165"/>
      <c r="AI50165"/>
      <c r="AN50165"/>
    </row>
    <row r="50166" spans="3:40" ht="14.1" customHeight="1">
      <c r="C50166"/>
      <c r="F50166"/>
      <c r="G50166"/>
      <c r="H50166"/>
      <c r="K50166"/>
      <c r="P50166"/>
      <c r="X50166"/>
      <c r="AA50166"/>
      <c r="AF50166"/>
      <c r="AI50166"/>
      <c r="AN50166"/>
    </row>
    <row r="50167" spans="3:40" ht="14.1" customHeight="1">
      <c r="C50167"/>
      <c r="F50167"/>
      <c r="G50167"/>
      <c r="H50167"/>
      <c r="K50167"/>
      <c r="P50167"/>
      <c r="X50167"/>
      <c r="AA50167"/>
      <c r="AF50167"/>
      <c r="AI50167"/>
      <c r="AN50167"/>
    </row>
    <row r="50168" spans="3:40" ht="14.1" customHeight="1">
      <c r="C50168"/>
      <c r="F50168"/>
      <c r="G50168"/>
      <c r="H50168"/>
      <c r="K50168"/>
      <c r="P50168"/>
      <c r="X50168"/>
      <c r="AA50168"/>
      <c r="AF50168"/>
      <c r="AI50168"/>
      <c r="AN50168"/>
    </row>
    <row r="50169" spans="3:40" ht="14.1" customHeight="1">
      <c r="C50169"/>
      <c r="F50169"/>
      <c r="G50169"/>
      <c r="H50169"/>
      <c r="K50169"/>
      <c r="P50169"/>
      <c r="X50169"/>
      <c r="AA50169"/>
      <c r="AF50169"/>
      <c r="AI50169"/>
      <c r="AN50169"/>
    </row>
    <row r="50170" spans="3:40" ht="14.1" customHeight="1">
      <c r="C50170"/>
      <c r="F50170"/>
      <c r="G50170"/>
      <c r="H50170"/>
      <c r="K50170"/>
      <c r="P50170"/>
      <c r="X50170"/>
      <c r="AA50170"/>
      <c r="AF50170"/>
      <c r="AI50170"/>
      <c r="AN50170"/>
    </row>
    <row r="50171" spans="3:40" ht="14.1" customHeight="1">
      <c r="C50171"/>
      <c r="F50171"/>
      <c r="G50171"/>
      <c r="H50171"/>
      <c r="K50171"/>
      <c r="P50171"/>
      <c r="X50171"/>
      <c r="AA50171"/>
      <c r="AF50171"/>
      <c r="AI50171"/>
      <c r="AN50171"/>
    </row>
    <row r="50172" spans="3:40" ht="14.1" customHeight="1">
      <c r="C50172"/>
      <c r="F50172"/>
      <c r="G50172"/>
      <c r="H50172"/>
      <c r="K50172"/>
      <c r="P50172"/>
      <c r="X50172"/>
      <c r="AA50172"/>
      <c r="AF50172"/>
      <c r="AI50172"/>
      <c r="AN50172"/>
    </row>
    <row r="50173" spans="3:40" ht="14.1" customHeight="1">
      <c r="C50173"/>
      <c r="F50173"/>
      <c r="G50173"/>
      <c r="H50173"/>
      <c r="K50173"/>
      <c r="P50173"/>
      <c r="X50173"/>
      <c r="AA50173"/>
      <c r="AF50173"/>
      <c r="AI50173"/>
      <c r="AN50173"/>
    </row>
    <row r="50174" spans="3:40" ht="14.1" customHeight="1">
      <c r="C50174"/>
      <c r="F50174"/>
      <c r="G50174"/>
      <c r="H50174"/>
      <c r="K50174"/>
      <c r="P50174"/>
      <c r="X50174"/>
      <c r="AA50174"/>
      <c r="AF50174"/>
      <c r="AI50174"/>
      <c r="AN50174"/>
    </row>
    <row r="50175" spans="3:40" ht="14.1" customHeight="1">
      <c r="C50175"/>
      <c r="F50175"/>
      <c r="G50175"/>
      <c r="H50175"/>
      <c r="K50175"/>
      <c r="P50175"/>
      <c r="X50175"/>
      <c r="AA50175"/>
      <c r="AF50175"/>
      <c r="AI50175"/>
      <c r="AN50175"/>
    </row>
    <row r="50176" spans="3:40" ht="14.1" customHeight="1">
      <c r="C50176"/>
      <c r="F50176"/>
      <c r="G50176"/>
      <c r="H50176"/>
      <c r="K50176"/>
      <c r="P50176"/>
      <c r="X50176"/>
      <c r="AA50176"/>
      <c r="AF50176"/>
      <c r="AI50176"/>
      <c r="AN50176"/>
    </row>
    <row r="50177" spans="3:40" ht="14.1" customHeight="1">
      <c r="C50177"/>
      <c r="F50177"/>
      <c r="G50177"/>
      <c r="H50177"/>
      <c r="K50177"/>
      <c r="P50177"/>
      <c r="X50177"/>
      <c r="AA50177"/>
      <c r="AF50177"/>
      <c r="AI50177"/>
      <c r="AN50177"/>
    </row>
    <row r="50178" spans="3:40" ht="14.1" customHeight="1">
      <c r="C50178"/>
      <c r="F50178"/>
      <c r="G50178"/>
      <c r="H50178"/>
      <c r="K50178"/>
      <c r="P50178"/>
      <c r="X50178"/>
      <c r="AA50178"/>
      <c r="AF50178"/>
      <c r="AI50178"/>
      <c r="AN50178"/>
    </row>
    <row r="50179" spans="3:40" ht="14.1" customHeight="1">
      <c r="C50179"/>
      <c r="F50179"/>
      <c r="G50179"/>
      <c r="H50179"/>
      <c r="K50179"/>
      <c r="P50179"/>
      <c r="X50179"/>
      <c r="AA50179"/>
      <c r="AF50179"/>
      <c r="AI50179"/>
      <c r="AN50179"/>
    </row>
    <row r="50180" spans="3:40" ht="14.1" customHeight="1">
      <c r="C50180"/>
      <c r="F50180"/>
      <c r="G50180"/>
      <c r="H50180"/>
      <c r="K50180"/>
      <c r="P50180"/>
      <c r="X50180"/>
      <c r="AA50180"/>
      <c r="AF50180"/>
      <c r="AI50180"/>
      <c r="AN50180"/>
    </row>
    <row r="50181" spans="3:40" ht="14.1" customHeight="1">
      <c r="C50181"/>
      <c r="F50181"/>
      <c r="G50181"/>
      <c r="H50181"/>
      <c r="K50181"/>
      <c r="P50181"/>
      <c r="X50181"/>
      <c r="AA50181"/>
      <c r="AF50181"/>
      <c r="AI50181"/>
      <c r="AN50181"/>
    </row>
    <row r="50182" spans="3:40" ht="14.1" customHeight="1">
      <c r="C50182"/>
      <c r="F50182"/>
      <c r="G50182"/>
      <c r="H50182"/>
      <c r="K50182"/>
      <c r="P50182"/>
      <c r="X50182"/>
      <c r="AA50182"/>
      <c r="AF50182"/>
      <c r="AI50182"/>
      <c r="AN50182"/>
    </row>
    <row r="50183" spans="3:40" ht="14.1" customHeight="1">
      <c r="C50183"/>
      <c r="F50183"/>
      <c r="G50183"/>
      <c r="H50183"/>
      <c r="K50183"/>
      <c r="P50183"/>
      <c r="X50183"/>
      <c r="AA50183"/>
      <c r="AF50183"/>
      <c r="AI50183"/>
      <c r="AN50183"/>
    </row>
    <row r="50184" spans="3:40" ht="14.1" customHeight="1">
      <c r="C50184"/>
      <c r="F50184"/>
      <c r="G50184"/>
      <c r="H50184"/>
      <c r="K50184"/>
      <c r="P50184"/>
      <c r="X50184"/>
      <c r="AA50184"/>
      <c r="AF50184"/>
      <c r="AI50184"/>
      <c r="AN50184"/>
    </row>
    <row r="50185" spans="3:40" ht="14.1" customHeight="1">
      <c r="C50185"/>
      <c r="F50185"/>
      <c r="G50185"/>
      <c r="H50185"/>
      <c r="K50185"/>
      <c r="P50185"/>
      <c r="X50185"/>
      <c r="AA50185"/>
      <c r="AF50185"/>
      <c r="AI50185"/>
      <c r="AN50185"/>
    </row>
    <row r="50186" spans="3:40" ht="14.1" customHeight="1">
      <c r="C50186"/>
      <c r="F50186"/>
      <c r="G50186"/>
      <c r="H50186"/>
      <c r="K50186"/>
      <c r="P50186"/>
      <c r="X50186"/>
      <c r="AA50186"/>
      <c r="AF50186"/>
      <c r="AI50186"/>
      <c r="AN50186"/>
    </row>
    <row r="50187" spans="3:40" ht="14.1" customHeight="1">
      <c r="C50187"/>
      <c r="F50187"/>
      <c r="G50187"/>
      <c r="H50187"/>
      <c r="K50187"/>
      <c r="P50187"/>
      <c r="X50187"/>
      <c r="AA50187"/>
      <c r="AF50187"/>
      <c r="AI50187"/>
      <c r="AN50187"/>
    </row>
    <row r="50188" spans="3:40" ht="14.1" customHeight="1">
      <c r="C50188"/>
      <c r="F50188"/>
      <c r="G50188"/>
      <c r="H50188"/>
      <c r="K50188"/>
      <c r="P50188"/>
      <c r="X50188"/>
      <c r="AA50188"/>
      <c r="AF50188"/>
      <c r="AI50188"/>
      <c r="AN50188"/>
    </row>
    <row r="50189" spans="3:40" ht="14.1" customHeight="1">
      <c r="C50189"/>
      <c r="F50189"/>
      <c r="G50189"/>
      <c r="H50189"/>
      <c r="K50189"/>
      <c r="P50189"/>
      <c r="X50189"/>
      <c r="AA50189"/>
      <c r="AF50189"/>
      <c r="AI50189"/>
      <c r="AN50189"/>
    </row>
    <row r="50190" spans="3:40" ht="14.1" customHeight="1">
      <c r="C50190"/>
      <c r="F50190"/>
      <c r="G50190"/>
      <c r="H50190"/>
      <c r="K50190"/>
      <c r="P50190"/>
      <c r="X50190"/>
      <c r="AA50190"/>
      <c r="AF50190"/>
      <c r="AI50190"/>
      <c r="AN50190"/>
    </row>
    <row r="50191" spans="3:40" ht="14.1" customHeight="1">
      <c r="C50191"/>
      <c r="F50191"/>
      <c r="G50191"/>
      <c r="H50191"/>
      <c r="K50191"/>
      <c r="P50191"/>
      <c r="X50191"/>
      <c r="AA50191"/>
      <c r="AF50191"/>
      <c r="AI50191"/>
      <c r="AN50191"/>
    </row>
    <row r="50192" spans="3:40" ht="14.1" customHeight="1">
      <c r="C50192"/>
      <c r="F50192"/>
      <c r="G50192"/>
      <c r="H50192"/>
      <c r="K50192"/>
      <c r="P50192"/>
      <c r="X50192"/>
      <c r="AA50192"/>
      <c r="AF50192"/>
      <c r="AI50192"/>
      <c r="AN50192"/>
    </row>
    <row r="50193" spans="3:40" ht="14.1" customHeight="1">
      <c r="C50193"/>
      <c r="F50193"/>
      <c r="G50193"/>
      <c r="H50193"/>
      <c r="K50193"/>
      <c r="P50193"/>
      <c r="X50193"/>
      <c r="AA50193"/>
      <c r="AF50193"/>
      <c r="AI50193"/>
      <c r="AN50193"/>
    </row>
    <row r="50194" spans="3:40" ht="14.1" customHeight="1">
      <c r="C50194"/>
      <c r="F50194"/>
      <c r="G50194"/>
      <c r="H50194"/>
      <c r="K50194"/>
      <c r="P50194"/>
      <c r="X50194"/>
      <c r="AA50194"/>
      <c r="AF50194"/>
      <c r="AI50194"/>
      <c r="AN50194"/>
    </row>
    <row r="50195" spans="3:40" ht="14.1" customHeight="1">
      <c r="C50195"/>
      <c r="F50195"/>
      <c r="G50195"/>
      <c r="H50195"/>
      <c r="K50195"/>
      <c r="P50195"/>
      <c r="X50195"/>
      <c r="AA50195"/>
      <c r="AF50195"/>
      <c r="AI50195"/>
      <c r="AN50195"/>
    </row>
    <row r="50196" spans="3:40" ht="14.1" customHeight="1">
      <c r="C50196"/>
      <c r="F50196"/>
      <c r="G50196"/>
      <c r="H50196"/>
      <c r="K50196"/>
      <c r="P50196"/>
      <c r="X50196"/>
      <c r="AA50196"/>
      <c r="AF50196"/>
      <c r="AI50196"/>
      <c r="AN50196"/>
    </row>
    <row r="50197" spans="3:40" ht="14.1" customHeight="1">
      <c r="C50197"/>
      <c r="F50197"/>
      <c r="G50197"/>
      <c r="H50197"/>
      <c r="K50197"/>
      <c r="P50197"/>
      <c r="X50197"/>
      <c r="AA50197"/>
      <c r="AF50197"/>
      <c r="AI50197"/>
      <c r="AN50197"/>
    </row>
    <row r="50198" spans="3:40" ht="14.1" customHeight="1">
      <c r="C50198"/>
      <c r="F50198"/>
      <c r="G50198"/>
      <c r="H50198"/>
      <c r="K50198"/>
      <c r="P50198"/>
      <c r="X50198"/>
      <c r="AA50198"/>
      <c r="AF50198"/>
      <c r="AI50198"/>
      <c r="AN50198"/>
    </row>
    <row r="50199" spans="3:40" ht="14.1" customHeight="1">
      <c r="C50199"/>
      <c r="F50199"/>
      <c r="G50199"/>
      <c r="H50199"/>
      <c r="K50199"/>
      <c r="P50199"/>
      <c r="X50199"/>
      <c r="AA50199"/>
      <c r="AF50199"/>
      <c r="AI50199"/>
      <c r="AN50199"/>
    </row>
    <row r="50200" spans="3:40" ht="14.1" customHeight="1">
      <c r="C50200"/>
      <c r="F50200"/>
      <c r="G50200"/>
      <c r="H50200"/>
      <c r="K50200"/>
      <c r="P50200"/>
      <c r="X50200"/>
      <c r="AA50200"/>
      <c r="AF50200"/>
      <c r="AI50200"/>
      <c r="AN50200"/>
    </row>
    <row r="50201" spans="3:40" ht="14.1" customHeight="1">
      <c r="C50201"/>
      <c r="F50201"/>
      <c r="G50201"/>
      <c r="H50201"/>
      <c r="K50201"/>
      <c r="P50201"/>
      <c r="X50201"/>
      <c r="AA50201"/>
      <c r="AF50201"/>
      <c r="AI50201"/>
      <c r="AN50201"/>
    </row>
    <row r="50202" spans="3:40" ht="14.1" customHeight="1">
      <c r="C50202"/>
      <c r="F50202"/>
      <c r="G50202"/>
      <c r="H50202"/>
      <c r="K50202"/>
      <c r="P50202"/>
      <c r="X50202"/>
      <c r="AA50202"/>
      <c r="AF50202"/>
      <c r="AI50202"/>
      <c r="AN50202"/>
    </row>
    <row r="50203" spans="3:40" ht="14.1" customHeight="1">
      <c r="C50203"/>
      <c r="F50203"/>
      <c r="G50203"/>
      <c r="H50203"/>
      <c r="K50203"/>
      <c r="P50203"/>
      <c r="X50203"/>
      <c r="AA50203"/>
      <c r="AF50203"/>
      <c r="AI50203"/>
      <c r="AN50203"/>
    </row>
    <row r="50204" spans="3:40" ht="14.1" customHeight="1">
      <c r="C50204"/>
      <c r="F50204"/>
      <c r="G50204"/>
      <c r="H50204"/>
      <c r="K50204"/>
      <c r="P50204"/>
      <c r="X50204"/>
      <c r="AA50204"/>
      <c r="AF50204"/>
      <c r="AI50204"/>
      <c r="AN50204"/>
    </row>
    <row r="50205" spans="3:40" ht="14.1" customHeight="1">
      <c r="C50205"/>
      <c r="F50205"/>
      <c r="G50205"/>
      <c r="H50205"/>
      <c r="K50205"/>
      <c r="P50205"/>
      <c r="X50205"/>
      <c r="AA50205"/>
      <c r="AF50205"/>
      <c r="AI50205"/>
      <c r="AN50205"/>
    </row>
    <row r="50206" spans="3:40" ht="14.1" customHeight="1">
      <c r="C50206"/>
      <c r="F50206"/>
      <c r="G50206"/>
      <c r="H50206"/>
      <c r="K50206"/>
      <c r="P50206"/>
      <c r="X50206"/>
      <c r="AA50206"/>
      <c r="AF50206"/>
      <c r="AI50206"/>
      <c r="AN50206"/>
    </row>
    <row r="50207" spans="3:40" ht="14.1" customHeight="1">
      <c r="C50207"/>
      <c r="F50207"/>
      <c r="G50207"/>
      <c r="H50207"/>
      <c r="K50207"/>
      <c r="P50207"/>
      <c r="X50207"/>
      <c r="AA50207"/>
      <c r="AF50207"/>
      <c r="AI50207"/>
      <c r="AN50207"/>
    </row>
    <row r="50208" spans="3:40" ht="14.1" customHeight="1">
      <c r="C50208"/>
      <c r="F50208"/>
      <c r="G50208"/>
      <c r="H50208"/>
      <c r="K50208"/>
      <c r="P50208"/>
      <c r="X50208"/>
      <c r="AA50208"/>
      <c r="AF50208"/>
      <c r="AI50208"/>
      <c r="AN50208"/>
    </row>
    <row r="50209" spans="3:40" ht="14.1" customHeight="1">
      <c r="C50209"/>
      <c r="F50209"/>
      <c r="G50209"/>
      <c r="H50209"/>
      <c r="K50209"/>
      <c r="P50209"/>
      <c r="X50209"/>
      <c r="AA50209"/>
      <c r="AF50209"/>
      <c r="AI50209"/>
      <c r="AN50209"/>
    </row>
    <row r="50210" spans="3:40" ht="14.1" customHeight="1">
      <c r="C50210"/>
      <c r="F50210"/>
      <c r="G50210"/>
      <c r="H50210"/>
      <c r="K50210"/>
      <c r="P50210"/>
      <c r="X50210"/>
      <c r="AA50210"/>
      <c r="AF50210"/>
      <c r="AI50210"/>
      <c r="AN50210"/>
    </row>
    <row r="50211" spans="3:40" ht="14.1" customHeight="1">
      <c r="C50211"/>
      <c r="F50211"/>
      <c r="G50211"/>
      <c r="H50211"/>
      <c r="K50211"/>
      <c r="P50211"/>
      <c r="X50211"/>
      <c r="AA50211"/>
      <c r="AF50211"/>
      <c r="AI50211"/>
      <c r="AN50211"/>
    </row>
    <row r="50212" spans="3:40" ht="14.1" customHeight="1">
      <c r="C50212"/>
      <c r="F50212"/>
      <c r="G50212"/>
      <c r="H50212"/>
      <c r="K50212"/>
      <c r="P50212"/>
      <c r="X50212"/>
      <c r="AA50212"/>
      <c r="AF50212"/>
      <c r="AI50212"/>
      <c r="AN50212"/>
    </row>
    <row r="50213" spans="3:40" ht="14.1" customHeight="1">
      <c r="C50213"/>
      <c r="F50213"/>
      <c r="G50213"/>
      <c r="H50213"/>
      <c r="K50213"/>
      <c r="P50213"/>
      <c r="X50213"/>
      <c r="AA50213"/>
      <c r="AF50213"/>
      <c r="AI50213"/>
      <c r="AN50213"/>
    </row>
    <row r="50214" spans="3:40" ht="14.1" customHeight="1">
      <c r="C50214"/>
      <c r="F50214"/>
      <c r="G50214"/>
      <c r="H50214"/>
      <c r="K50214"/>
      <c r="P50214"/>
      <c r="X50214"/>
      <c r="AA50214"/>
      <c r="AF50214"/>
      <c r="AI50214"/>
      <c r="AN50214"/>
    </row>
    <row r="50215" spans="3:40" ht="14.1" customHeight="1">
      <c r="C50215"/>
      <c r="F50215"/>
      <c r="G50215"/>
      <c r="H50215"/>
      <c r="K50215"/>
      <c r="P50215"/>
      <c r="X50215"/>
      <c r="AA50215"/>
      <c r="AF50215"/>
      <c r="AI50215"/>
      <c r="AN50215"/>
    </row>
    <row r="50216" spans="3:40" ht="14.1" customHeight="1">
      <c r="C50216"/>
      <c r="F50216"/>
      <c r="G50216"/>
      <c r="H50216"/>
      <c r="K50216"/>
      <c r="P50216"/>
      <c r="X50216"/>
      <c r="AA50216"/>
      <c r="AF50216"/>
      <c r="AI50216"/>
      <c r="AN50216"/>
    </row>
    <row r="50217" spans="3:40" ht="14.1" customHeight="1">
      <c r="C50217"/>
      <c r="F50217"/>
      <c r="G50217"/>
      <c r="H50217"/>
      <c r="K50217"/>
      <c r="P50217"/>
      <c r="X50217"/>
      <c r="AA50217"/>
      <c r="AF50217"/>
      <c r="AI50217"/>
      <c r="AN50217"/>
    </row>
    <row r="50218" spans="3:40" ht="14.1" customHeight="1">
      <c r="C50218"/>
      <c r="F50218"/>
      <c r="G50218"/>
      <c r="H50218"/>
      <c r="K50218"/>
      <c r="P50218"/>
      <c r="X50218"/>
      <c r="AA50218"/>
      <c r="AF50218"/>
      <c r="AI50218"/>
      <c r="AN50218"/>
    </row>
    <row r="50219" spans="3:40" ht="14.1" customHeight="1">
      <c r="C50219"/>
      <c r="F50219"/>
      <c r="G50219"/>
      <c r="H50219"/>
      <c r="K50219"/>
      <c r="P50219"/>
      <c r="X50219"/>
      <c r="AA50219"/>
      <c r="AF50219"/>
      <c r="AI50219"/>
      <c r="AN50219"/>
    </row>
    <row r="50220" spans="3:40" ht="14.1" customHeight="1">
      <c r="C50220"/>
      <c r="F50220"/>
      <c r="G50220"/>
      <c r="H50220"/>
      <c r="K50220"/>
      <c r="P50220"/>
      <c r="X50220"/>
      <c r="AA50220"/>
      <c r="AF50220"/>
      <c r="AI50220"/>
      <c r="AN50220"/>
    </row>
    <row r="50221" spans="3:40" ht="14.1" customHeight="1">
      <c r="C50221"/>
      <c r="F50221"/>
      <c r="G50221"/>
      <c r="H50221"/>
      <c r="K50221"/>
      <c r="P50221"/>
      <c r="X50221"/>
      <c r="AA50221"/>
      <c r="AF50221"/>
      <c r="AI50221"/>
      <c r="AN50221"/>
    </row>
    <row r="50222" spans="3:40" ht="14.1" customHeight="1">
      <c r="C50222"/>
      <c r="F50222"/>
      <c r="G50222"/>
      <c r="H50222"/>
      <c r="K50222"/>
      <c r="P50222"/>
      <c r="X50222"/>
      <c r="AA50222"/>
      <c r="AF50222"/>
      <c r="AI50222"/>
      <c r="AN50222"/>
    </row>
    <row r="50223" spans="3:40" ht="14.1" customHeight="1">
      <c r="C50223"/>
      <c r="F50223"/>
      <c r="G50223"/>
      <c r="H50223"/>
      <c r="K50223"/>
      <c r="P50223"/>
      <c r="X50223"/>
      <c r="AA50223"/>
      <c r="AF50223"/>
      <c r="AI50223"/>
      <c r="AN50223"/>
    </row>
    <row r="50224" spans="3:40" ht="14.1" customHeight="1">
      <c r="C50224"/>
      <c r="F50224"/>
      <c r="G50224"/>
      <c r="H50224"/>
      <c r="K50224"/>
      <c r="P50224"/>
      <c r="X50224"/>
      <c r="AA50224"/>
      <c r="AF50224"/>
      <c r="AI50224"/>
      <c r="AN50224"/>
    </row>
    <row r="50225" spans="3:40" ht="14.1" customHeight="1">
      <c r="C50225"/>
      <c r="F50225"/>
      <c r="G50225"/>
      <c r="H50225"/>
      <c r="K50225"/>
      <c r="P50225"/>
      <c r="X50225"/>
      <c r="AA50225"/>
      <c r="AF50225"/>
      <c r="AI50225"/>
      <c r="AN50225"/>
    </row>
    <row r="50226" spans="3:40" ht="14.1" customHeight="1">
      <c r="C50226"/>
      <c r="F50226"/>
      <c r="G50226"/>
      <c r="H50226"/>
      <c r="K50226"/>
      <c r="P50226"/>
      <c r="X50226"/>
      <c r="AA50226"/>
      <c r="AF50226"/>
      <c r="AI50226"/>
      <c r="AN50226"/>
    </row>
    <row r="50227" spans="3:40" ht="14.1" customHeight="1">
      <c r="C50227"/>
      <c r="F50227"/>
      <c r="G50227"/>
      <c r="H50227"/>
      <c r="K50227"/>
      <c r="P50227"/>
      <c r="X50227"/>
      <c r="AA50227"/>
      <c r="AF50227"/>
      <c r="AI50227"/>
      <c r="AN50227"/>
    </row>
    <row r="50228" spans="3:40" ht="14.1" customHeight="1">
      <c r="C50228"/>
      <c r="F50228"/>
      <c r="G50228"/>
      <c r="H50228"/>
      <c r="K50228"/>
      <c r="P50228"/>
      <c r="X50228"/>
      <c r="AA50228"/>
      <c r="AF50228"/>
      <c r="AI50228"/>
      <c r="AN50228"/>
    </row>
    <row r="50229" spans="3:40" ht="14.1" customHeight="1">
      <c r="C50229"/>
      <c r="F50229"/>
      <c r="G50229"/>
      <c r="H50229"/>
      <c r="K50229"/>
      <c r="P50229"/>
      <c r="X50229"/>
      <c r="AA50229"/>
      <c r="AF50229"/>
      <c r="AI50229"/>
      <c r="AN50229"/>
    </row>
    <row r="50230" spans="3:40" ht="14.1" customHeight="1">
      <c r="C50230"/>
      <c r="F50230"/>
      <c r="G50230"/>
      <c r="H50230"/>
      <c r="K50230"/>
      <c r="P50230"/>
      <c r="X50230"/>
      <c r="AA50230"/>
      <c r="AF50230"/>
      <c r="AI50230"/>
      <c r="AN50230"/>
    </row>
    <row r="50231" spans="3:40" ht="14.1" customHeight="1">
      <c r="C50231"/>
      <c r="F50231"/>
      <c r="G50231"/>
      <c r="H50231"/>
      <c r="K50231"/>
      <c r="P50231"/>
      <c r="X50231"/>
      <c r="AA50231"/>
      <c r="AF50231"/>
      <c r="AI50231"/>
      <c r="AN50231"/>
    </row>
    <row r="50232" spans="3:40" ht="14.1" customHeight="1">
      <c r="C50232"/>
      <c r="F50232"/>
      <c r="G50232"/>
      <c r="H50232"/>
      <c r="K50232"/>
      <c r="P50232"/>
      <c r="X50232"/>
      <c r="AA50232"/>
      <c r="AF50232"/>
      <c r="AI50232"/>
      <c r="AN50232"/>
    </row>
    <row r="50233" spans="3:40" ht="14.1" customHeight="1">
      <c r="C50233"/>
      <c r="F50233"/>
      <c r="G50233"/>
      <c r="H50233"/>
      <c r="K50233"/>
      <c r="P50233"/>
      <c r="X50233"/>
      <c r="AA50233"/>
      <c r="AF50233"/>
      <c r="AI50233"/>
      <c r="AN50233"/>
    </row>
    <row r="50234" spans="3:40" ht="14.1" customHeight="1">
      <c r="C50234"/>
      <c r="F50234"/>
      <c r="G50234"/>
      <c r="H50234"/>
      <c r="K50234"/>
      <c r="P50234"/>
      <c r="X50234"/>
      <c r="AA50234"/>
      <c r="AF50234"/>
      <c r="AI50234"/>
      <c r="AN50234"/>
    </row>
    <row r="50235" spans="3:40" ht="14.1" customHeight="1">
      <c r="C50235"/>
      <c r="F50235"/>
      <c r="G50235"/>
      <c r="H50235"/>
      <c r="K50235"/>
      <c r="P50235"/>
      <c r="X50235"/>
      <c r="AA50235"/>
      <c r="AF50235"/>
      <c r="AI50235"/>
      <c r="AN50235"/>
    </row>
    <row r="50236" spans="3:40" ht="14.1" customHeight="1">
      <c r="C50236"/>
      <c r="F50236"/>
      <c r="G50236"/>
      <c r="H50236"/>
      <c r="K50236"/>
      <c r="P50236"/>
      <c r="X50236"/>
      <c r="AA50236"/>
      <c r="AF50236"/>
      <c r="AI50236"/>
      <c r="AN50236"/>
    </row>
    <row r="50237" spans="3:40" ht="14.1" customHeight="1">
      <c r="C50237"/>
      <c r="F50237"/>
      <c r="G50237"/>
      <c r="H50237"/>
      <c r="K50237"/>
      <c r="P50237"/>
      <c r="X50237"/>
      <c r="AA50237"/>
      <c r="AF50237"/>
      <c r="AI50237"/>
      <c r="AN50237"/>
    </row>
    <row r="50238" spans="3:40" ht="14.1" customHeight="1">
      <c r="C50238"/>
      <c r="F50238"/>
      <c r="G50238"/>
      <c r="H50238"/>
      <c r="K50238"/>
      <c r="P50238"/>
      <c r="X50238"/>
      <c r="AA50238"/>
      <c r="AF50238"/>
      <c r="AI50238"/>
      <c r="AN50238"/>
    </row>
    <row r="50239" spans="3:40" ht="14.1" customHeight="1">
      <c r="C50239"/>
      <c r="F50239"/>
      <c r="G50239"/>
      <c r="H50239"/>
      <c r="K50239"/>
      <c r="P50239"/>
      <c r="X50239"/>
      <c r="AA50239"/>
      <c r="AF50239"/>
      <c r="AI50239"/>
      <c r="AN50239"/>
    </row>
    <row r="50240" spans="3:40" ht="14.1" customHeight="1">
      <c r="C50240"/>
      <c r="F50240"/>
      <c r="G50240"/>
      <c r="H50240"/>
      <c r="K50240"/>
      <c r="P50240"/>
      <c r="X50240"/>
      <c r="AA50240"/>
      <c r="AF50240"/>
      <c r="AI50240"/>
      <c r="AN50240"/>
    </row>
    <row r="50241" spans="3:40" ht="14.1" customHeight="1">
      <c r="C50241"/>
      <c r="F50241"/>
      <c r="G50241"/>
      <c r="H50241"/>
      <c r="K50241"/>
      <c r="P50241"/>
      <c r="X50241"/>
      <c r="AA50241"/>
      <c r="AF50241"/>
      <c r="AI50241"/>
      <c r="AN50241"/>
    </row>
    <row r="50242" spans="3:40" ht="14.1" customHeight="1">
      <c r="C50242"/>
      <c r="F50242"/>
      <c r="G50242"/>
      <c r="H50242"/>
      <c r="K50242"/>
      <c r="P50242"/>
      <c r="X50242"/>
      <c r="AA50242"/>
      <c r="AF50242"/>
      <c r="AI50242"/>
      <c r="AN50242"/>
    </row>
    <row r="50243" spans="3:40" ht="14.1" customHeight="1">
      <c r="C50243"/>
      <c r="F50243"/>
      <c r="G50243"/>
      <c r="H50243"/>
      <c r="K50243"/>
      <c r="P50243"/>
      <c r="X50243"/>
      <c r="AA50243"/>
      <c r="AF50243"/>
      <c r="AI50243"/>
      <c r="AN50243"/>
    </row>
    <row r="50244" spans="3:40" ht="14.1" customHeight="1">
      <c r="C50244"/>
      <c r="F50244"/>
      <c r="G50244"/>
      <c r="H50244"/>
      <c r="K50244"/>
      <c r="P50244"/>
      <c r="X50244"/>
      <c r="AA50244"/>
      <c r="AF50244"/>
      <c r="AI50244"/>
      <c r="AN50244"/>
    </row>
    <row r="50245" spans="3:40" ht="14.1" customHeight="1">
      <c r="C50245"/>
      <c r="F50245"/>
      <c r="G50245"/>
      <c r="H50245"/>
      <c r="K50245"/>
      <c r="P50245"/>
      <c r="X50245"/>
      <c r="AA50245"/>
      <c r="AF50245"/>
      <c r="AI50245"/>
      <c r="AN50245"/>
    </row>
    <row r="50246" spans="3:40" ht="14.1" customHeight="1">
      <c r="C50246"/>
      <c r="F50246"/>
      <c r="G50246"/>
      <c r="H50246"/>
      <c r="K50246"/>
      <c r="P50246"/>
      <c r="X50246"/>
      <c r="AA50246"/>
      <c r="AF50246"/>
      <c r="AI50246"/>
      <c r="AN50246"/>
    </row>
    <row r="50247" spans="3:40" ht="14.1" customHeight="1">
      <c r="C50247"/>
      <c r="F50247"/>
      <c r="G50247"/>
      <c r="H50247"/>
      <c r="K50247"/>
      <c r="P50247"/>
      <c r="X50247"/>
      <c r="AA50247"/>
      <c r="AF50247"/>
      <c r="AI50247"/>
      <c r="AN50247"/>
    </row>
    <row r="50248" spans="3:40" ht="14.1" customHeight="1">
      <c r="C50248"/>
      <c r="F50248"/>
      <c r="G50248"/>
      <c r="H50248"/>
      <c r="K50248"/>
      <c r="P50248"/>
      <c r="X50248"/>
      <c r="AA50248"/>
      <c r="AF50248"/>
      <c r="AI50248"/>
      <c r="AN50248"/>
    </row>
    <row r="50249" spans="3:40" ht="14.1" customHeight="1">
      <c r="C50249"/>
      <c r="F50249"/>
      <c r="G50249"/>
      <c r="H50249"/>
      <c r="K50249"/>
      <c r="P50249"/>
      <c r="X50249"/>
      <c r="AA50249"/>
      <c r="AF50249"/>
      <c r="AI50249"/>
      <c r="AN50249"/>
    </row>
    <row r="50250" spans="3:40" ht="14.1" customHeight="1">
      <c r="C50250"/>
      <c r="F50250"/>
      <c r="G50250"/>
      <c r="H50250"/>
      <c r="K50250"/>
      <c r="P50250"/>
      <c r="X50250"/>
      <c r="AA50250"/>
      <c r="AF50250"/>
      <c r="AI50250"/>
      <c r="AN50250"/>
    </row>
    <row r="50251" spans="3:40" ht="14.1" customHeight="1">
      <c r="C50251"/>
      <c r="F50251"/>
      <c r="G50251"/>
      <c r="H50251"/>
      <c r="K50251"/>
      <c r="P50251"/>
      <c r="X50251"/>
      <c r="AA50251"/>
      <c r="AF50251"/>
      <c r="AI50251"/>
      <c r="AN50251"/>
    </row>
    <row r="50252" spans="3:40" ht="14.1" customHeight="1">
      <c r="C50252"/>
      <c r="F50252"/>
      <c r="G50252"/>
      <c r="H50252"/>
      <c r="K50252"/>
      <c r="P50252"/>
      <c r="X50252"/>
      <c r="AA50252"/>
      <c r="AF50252"/>
      <c r="AI50252"/>
      <c r="AN50252"/>
    </row>
    <row r="50253" spans="3:40" ht="14.1" customHeight="1">
      <c r="C50253"/>
      <c r="F50253"/>
      <c r="G50253"/>
      <c r="H50253"/>
      <c r="K50253"/>
      <c r="P50253"/>
      <c r="X50253"/>
      <c r="AA50253"/>
      <c r="AF50253"/>
      <c r="AI50253"/>
      <c r="AN50253"/>
    </row>
    <row r="50254" spans="3:40" ht="14.1" customHeight="1">
      <c r="C50254"/>
      <c r="F50254"/>
      <c r="G50254"/>
      <c r="H50254"/>
      <c r="K50254"/>
      <c r="P50254"/>
      <c r="X50254"/>
      <c r="AA50254"/>
      <c r="AF50254"/>
      <c r="AI50254"/>
      <c r="AN50254"/>
    </row>
    <row r="50255" spans="3:40" ht="14.1" customHeight="1">
      <c r="C50255"/>
      <c r="F50255"/>
      <c r="G50255"/>
      <c r="H50255"/>
      <c r="K50255"/>
      <c r="P50255"/>
      <c r="X50255"/>
      <c r="AA50255"/>
      <c r="AF50255"/>
      <c r="AI50255"/>
      <c r="AN50255"/>
    </row>
    <row r="50256" spans="3:40" ht="14.1" customHeight="1">
      <c r="C50256"/>
      <c r="F50256"/>
      <c r="G50256"/>
      <c r="H50256"/>
      <c r="K50256"/>
      <c r="P50256"/>
      <c r="X50256"/>
      <c r="AA50256"/>
      <c r="AF50256"/>
      <c r="AI50256"/>
      <c r="AN50256"/>
    </row>
    <row r="50257" spans="3:40" ht="14.1" customHeight="1">
      <c r="C50257"/>
      <c r="F50257"/>
      <c r="G50257"/>
      <c r="H50257"/>
      <c r="K50257"/>
      <c r="P50257"/>
      <c r="X50257"/>
      <c r="AA50257"/>
      <c r="AF50257"/>
      <c r="AI50257"/>
      <c r="AN50257"/>
    </row>
    <row r="50258" spans="3:40" ht="14.1" customHeight="1">
      <c r="C50258"/>
      <c r="F50258"/>
      <c r="G50258"/>
      <c r="H50258"/>
      <c r="K50258"/>
      <c r="P50258"/>
      <c r="X50258"/>
      <c r="AA50258"/>
      <c r="AF50258"/>
      <c r="AI50258"/>
      <c r="AN50258"/>
    </row>
    <row r="50259" spans="3:40" ht="14.1" customHeight="1">
      <c r="C50259"/>
      <c r="F50259"/>
      <c r="G50259"/>
      <c r="H50259"/>
      <c r="K50259"/>
      <c r="P50259"/>
      <c r="X50259"/>
      <c r="AA50259"/>
      <c r="AF50259"/>
      <c r="AI50259"/>
      <c r="AN50259"/>
    </row>
    <row r="50260" spans="3:40" ht="14.1" customHeight="1">
      <c r="C50260"/>
      <c r="F50260"/>
      <c r="G50260"/>
      <c r="H50260"/>
      <c r="K50260"/>
      <c r="P50260"/>
      <c r="X50260"/>
      <c r="AA50260"/>
      <c r="AF50260"/>
      <c r="AI50260"/>
      <c r="AN50260"/>
    </row>
    <row r="50261" spans="3:40" ht="14.1" customHeight="1">
      <c r="C50261"/>
      <c r="F50261"/>
      <c r="G50261"/>
      <c r="H50261"/>
      <c r="K50261"/>
      <c r="P50261"/>
      <c r="X50261"/>
      <c r="AA50261"/>
      <c r="AF50261"/>
      <c r="AI50261"/>
      <c r="AN50261"/>
    </row>
    <row r="50262" spans="3:40" ht="14.1" customHeight="1">
      <c r="C50262"/>
      <c r="F50262"/>
      <c r="G50262"/>
      <c r="H50262"/>
      <c r="K50262"/>
      <c r="P50262"/>
      <c r="X50262"/>
      <c r="AA50262"/>
      <c r="AF50262"/>
      <c r="AI50262"/>
      <c r="AN50262"/>
    </row>
    <row r="50263" spans="3:40" ht="14.1" customHeight="1">
      <c r="C50263"/>
      <c r="F50263"/>
      <c r="G50263"/>
      <c r="H50263"/>
      <c r="K50263"/>
      <c r="P50263"/>
      <c r="X50263"/>
      <c r="AA50263"/>
      <c r="AF50263"/>
      <c r="AI50263"/>
      <c r="AN50263"/>
    </row>
    <row r="50264" spans="3:40" ht="14.1" customHeight="1">
      <c r="C50264"/>
      <c r="F50264"/>
      <c r="G50264"/>
      <c r="H50264"/>
      <c r="K50264"/>
      <c r="P50264"/>
      <c r="X50264"/>
      <c r="AA50264"/>
      <c r="AF50264"/>
      <c r="AI50264"/>
      <c r="AN50264"/>
    </row>
    <row r="50265" spans="3:40" ht="14.1" customHeight="1">
      <c r="C50265"/>
      <c r="F50265"/>
      <c r="G50265"/>
      <c r="H50265"/>
      <c r="K50265"/>
      <c r="P50265"/>
      <c r="X50265"/>
      <c r="AA50265"/>
      <c r="AF50265"/>
      <c r="AI50265"/>
      <c r="AN50265"/>
    </row>
    <row r="50266" spans="3:40" ht="14.1" customHeight="1">
      <c r="C50266"/>
      <c r="F50266"/>
      <c r="G50266"/>
      <c r="H50266"/>
      <c r="K50266"/>
      <c r="P50266"/>
      <c r="X50266"/>
      <c r="AA50266"/>
      <c r="AF50266"/>
      <c r="AI50266"/>
      <c r="AN50266"/>
    </row>
    <row r="50267" spans="3:40" ht="14.1" customHeight="1">
      <c r="C50267"/>
      <c r="F50267"/>
      <c r="G50267"/>
      <c r="H50267"/>
      <c r="K50267"/>
      <c r="P50267"/>
      <c r="X50267"/>
      <c r="AA50267"/>
      <c r="AF50267"/>
      <c r="AI50267"/>
      <c r="AN50267"/>
    </row>
    <row r="50268" spans="3:40" ht="14.1" customHeight="1">
      <c r="C50268"/>
      <c r="F50268"/>
      <c r="G50268"/>
      <c r="H50268"/>
      <c r="K50268"/>
      <c r="P50268"/>
      <c r="X50268"/>
      <c r="AA50268"/>
      <c r="AF50268"/>
      <c r="AI50268"/>
      <c r="AN50268"/>
    </row>
    <row r="50269" spans="3:40" ht="14.1" customHeight="1">
      <c r="C50269"/>
      <c r="F50269"/>
      <c r="G50269"/>
      <c r="H50269"/>
      <c r="K50269"/>
      <c r="P50269"/>
      <c r="X50269"/>
      <c r="AA50269"/>
      <c r="AF50269"/>
      <c r="AI50269"/>
      <c r="AN50269"/>
    </row>
    <row r="50270" spans="3:40" ht="14.1" customHeight="1">
      <c r="C50270"/>
      <c r="F50270"/>
      <c r="G50270"/>
      <c r="H50270"/>
      <c r="K50270"/>
      <c r="P50270"/>
      <c r="X50270"/>
      <c r="AA50270"/>
      <c r="AF50270"/>
      <c r="AI50270"/>
      <c r="AN50270"/>
    </row>
    <row r="50271" spans="3:40" ht="14.1" customHeight="1">
      <c r="C50271"/>
      <c r="F50271"/>
      <c r="G50271"/>
      <c r="H50271"/>
      <c r="K50271"/>
      <c r="P50271"/>
      <c r="X50271"/>
      <c r="AA50271"/>
      <c r="AF50271"/>
      <c r="AI50271"/>
      <c r="AN50271"/>
    </row>
    <row r="50272" spans="3:40" ht="14.1" customHeight="1">
      <c r="C50272"/>
      <c r="F50272"/>
      <c r="G50272"/>
      <c r="H50272"/>
      <c r="K50272"/>
      <c r="P50272"/>
      <c r="X50272"/>
      <c r="AA50272"/>
      <c r="AF50272"/>
      <c r="AI50272"/>
      <c r="AN50272"/>
    </row>
    <row r="50273" spans="3:40" ht="14.1" customHeight="1">
      <c r="C50273"/>
      <c r="F50273"/>
      <c r="G50273"/>
      <c r="H50273"/>
      <c r="K50273"/>
      <c r="P50273"/>
      <c r="X50273"/>
      <c r="AA50273"/>
      <c r="AF50273"/>
      <c r="AI50273"/>
      <c r="AN50273"/>
    </row>
    <row r="50274" spans="3:40" ht="14.1" customHeight="1">
      <c r="C50274"/>
      <c r="F50274"/>
      <c r="G50274"/>
      <c r="H50274"/>
      <c r="K50274"/>
      <c r="P50274"/>
      <c r="X50274"/>
      <c r="AA50274"/>
      <c r="AF50274"/>
      <c r="AI50274"/>
      <c r="AN50274"/>
    </row>
    <row r="50275" spans="3:40" ht="14.1" customHeight="1">
      <c r="C50275"/>
      <c r="F50275"/>
      <c r="G50275"/>
      <c r="H50275"/>
      <c r="K50275"/>
      <c r="P50275"/>
      <c r="X50275"/>
      <c r="AA50275"/>
      <c r="AF50275"/>
      <c r="AI50275"/>
      <c r="AN50275"/>
    </row>
    <row r="50276" spans="3:40" ht="14.1" customHeight="1">
      <c r="C50276"/>
      <c r="F50276"/>
      <c r="G50276"/>
      <c r="H50276"/>
      <c r="K50276"/>
      <c r="P50276"/>
      <c r="X50276"/>
      <c r="AA50276"/>
      <c r="AF50276"/>
      <c r="AI50276"/>
      <c r="AN50276"/>
    </row>
    <row r="50277" spans="3:40" ht="14.1" customHeight="1">
      <c r="C50277"/>
      <c r="F50277"/>
      <c r="G50277"/>
      <c r="H50277"/>
      <c r="K50277"/>
      <c r="P50277"/>
      <c r="X50277"/>
      <c r="AA50277"/>
      <c r="AF50277"/>
      <c r="AI50277"/>
      <c r="AN50277"/>
    </row>
    <row r="50278" spans="3:40" ht="14.1" customHeight="1">
      <c r="C50278"/>
      <c r="F50278"/>
      <c r="G50278"/>
      <c r="H50278"/>
      <c r="K50278"/>
      <c r="P50278"/>
      <c r="X50278"/>
      <c r="AA50278"/>
      <c r="AF50278"/>
      <c r="AI50278"/>
      <c r="AN50278"/>
    </row>
    <row r="50279" spans="3:40" ht="14.1" customHeight="1">
      <c r="C50279"/>
      <c r="F50279"/>
      <c r="G50279"/>
      <c r="H50279"/>
      <c r="K50279"/>
      <c r="P50279"/>
      <c r="X50279"/>
      <c r="AA50279"/>
      <c r="AF50279"/>
      <c r="AI50279"/>
      <c r="AN50279"/>
    </row>
    <row r="50280" spans="3:40" ht="14.1" customHeight="1">
      <c r="C50280"/>
      <c r="F50280"/>
      <c r="G50280"/>
      <c r="H50280"/>
      <c r="K50280"/>
      <c r="P50280"/>
      <c r="X50280"/>
      <c r="AA50280"/>
      <c r="AF50280"/>
      <c r="AI50280"/>
      <c r="AN50280"/>
    </row>
    <row r="50281" spans="3:40" ht="14.1" customHeight="1">
      <c r="C50281"/>
      <c r="F50281"/>
      <c r="G50281"/>
      <c r="H50281"/>
      <c r="K50281"/>
      <c r="P50281"/>
      <c r="X50281"/>
      <c r="AA50281"/>
      <c r="AF50281"/>
      <c r="AI50281"/>
      <c r="AN50281"/>
    </row>
    <row r="50282" spans="3:40" ht="14.1" customHeight="1">
      <c r="C50282"/>
      <c r="F50282"/>
      <c r="G50282"/>
      <c r="H50282"/>
      <c r="K50282"/>
      <c r="P50282"/>
      <c r="X50282"/>
      <c r="AA50282"/>
      <c r="AF50282"/>
      <c r="AI50282"/>
      <c r="AN50282"/>
    </row>
    <row r="50283" spans="3:40" ht="14.1" customHeight="1">
      <c r="C50283"/>
      <c r="F50283"/>
      <c r="G50283"/>
      <c r="H50283"/>
      <c r="K50283"/>
      <c r="P50283"/>
      <c r="X50283"/>
      <c r="AA50283"/>
      <c r="AF50283"/>
      <c r="AI50283"/>
      <c r="AN50283"/>
    </row>
    <row r="50284" spans="3:40" ht="14.1" customHeight="1">
      <c r="C50284"/>
      <c r="F50284"/>
      <c r="G50284"/>
      <c r="H50284"/>
      <c r="K50284"/>
      <c r="P50284"/>
      <c r="X50284"/>
      <c r="AA50284"/>
      <c r="AF50284"/>
      <c r="AI50284"/>
      <c r="AN50284"/>
    </row>
    <row r="50285" spans="3:40" ht="14.1" customHeight="1">
      <c r="C50285"/>
      <c r="F50285"/>
      <c r="G50285"/>
      <c r="H50285"/>
      <c r="K50285"/>
      <c r="P50285"/>
      <c r="X50285"/>
      <c r="AA50285"/>
      <c r="AF50285"/>
      <c r="AI50285"/>
      <c r="AN50285"/>
    </row>
    <row r="50286" spans="3:40" ht="14.1" customHeight="1">
      <c r="C50286"/>
      <c r="F50286"/>
      <c r="G50286"/>
      <c r="H50286"/>
      <c r="K50286"/>
      <c r="P50286"/>
      <c r="X50286"/>
      <c r="AA50286"/>
      <c r="AF50286"/>
      <c r="AI50286"/>
      <c r="AN50286"/>
    </row>
    <row r="50287" spans="3:40" ht="14.1" customHeight="1">
      <c r="C50287"/>
      <c r="F50287"/>
      <c r="G50287"/>
      <c r="H50287"/>
      <c r="K50287"/>
      <c r="P50287"/>
      <c r="X50287"/>
      <c r="AA50287"/>
      <c r="AF50287"/>
      <c r="AI50287"/>
      <c r="AN50287"/>
    </row>
    <row r="50288" spans="3:40" ht="14.1" customHeight="1">
      <c r="C50288"/>
      <c r="F50288"/>
      <c r="G50288"/>
      <c r="H50288"/>
      <c r="K50288"/>
      <c r="P50288"/>
      <c r="X50288"/>
      <c r="AA50288"/>
      <c r="AF50288"/>
      <c r="AI50288"/>
      <c r="AN50288"/>
    </row>
    <row r="50289" spans="3:40" ht="14.1" customHeight="1">
      <c r="C50289"/>
      <c r="F50289"/>
      <c r="G50289"/>
      <c r="H50289"/>
      <c r="K50289"/>
      <c r="P50289"/>
      <c r="X50289"/>
      <c r="AA50289"/>
      <c r="AF50289"/>
      <c r="AI50289"/>
      <c r="AN50289"/>
    </row>
    <row r="50290" spans="3:40" ht="14.1" customHeight="1">
      <c r="C50290"/>
      <c r="F50290"/>
      <c r="G50290"/>
      <c r="H50290"/>
      <c r="K50290"/>
      <c r="P50290"/>
      <c r="X50290"/>
      <c r="AA50290"/>
      <c r="AF50290"/>
      <c r="AI50290"/>
      <c r="AN50290"/>
    </row>
    <row r="50291" spans="3:40" ht="14.1" customHeight="1">
      <c r="C50291"/>
      <c r="F50291"/>
      <c r="G50291"/>
      <c r="H50291"/>
      <c r="K50291"/>
      <c r="P50291"/>
      <c r="X50291"/>
      <c r="AA50291"/>
      <c r="AF50291"/>
      <c r="AI50291"/>
      <c r="AN50291"/>
    </row>
    <row r="50292" spans="3:40" ht="14.1" customHeight="1">
      <c r="C50292"/>
      <c r="F50292"/>
      <c r="G50292"/>
      <c r="H50292"/>
      <c r="K50292"/>
      <c r="P50292"/>
      <c r="X50292"/>
      <c r="AA50292"/>
      <c r="AF50292"/>
      <c r="AI50292"/>
      <c r="AN50292"/>
    </row>
    <row r="50293" spans="3:40" ht="14.1" customHeight="1">
      <c r="C50293"/>
      <c r="F50293"/>
      <c r="G50293"/>
      <c r="H50293"/>
      <c r="K50293"/>
      <c r="P50293"/>
      <c r="X50293"/>
      <c r="AA50293"/>
      <c r="AF50293"/>
      <c r="AI50293"/>
      <c r="AN50293"/>
    </row>
    <row r="50294" spans="3:40" ht="14.1" customHeight="1">
      <c r="C50294"/>
      <c r="F50294"/>
      <c r="G50294"/>
      <c r="H50294"/>
      <c r="K50294"/>
      <c r="P50294"/>
      <c r="X50294"/>
      <c r="AA50294"/>
      <c r="AF50294"/>
      <c r="AI50294"/>
      <c r="AN50294"/>
    </row>
    <row r="50295" spans="3:40" ht="14.1" customHeight="1">
      <c r="C50295"/>
      <c r="F50295"/>
      <c r="G50295"/>
      <c r="H50295"/>
      <c r="K50295"/>
      <c r="P50295"/>
      <c r="X50295"/>
      <c r="AA50295"/>
      <c r="AF50295"/>
      <c r="AI50295"/>
      <c r="AN50295"/>
    </row>
    <row r="50296" spans="3:40" ht="14.1" customHeight="1">
      <c r="C50296"/>
      <c r="F50296"/>
      <c r="G50296"/>
      <c r="H50296"/>
      <c r="K50296"/>
      <c r="P50296"/>
      <c r="X50296"/>
      <c r="AA50296"/>
      <c r="AF50296"/>
      <c r="AI50296"/>
      <c r="AN50296"/>
    </row>
    <row r="50297" spans="3:40" ht="14.1" customHeight="1">
      <c r="C50297"/>
      <c r="F50297"/>
      <c r="G50297"/>
      <c r="H50297"/>
      <c r="K50297"/>
      <c r="P50297"/>
      <c r="X50297"/>
      <c r="AA50297"/>
      <c r="AF50297"/>
      <c r="AI50297"/>
      <c r="AN50297"/>
    </row>
    <row r="50298" spans="3:40" ht="14.1" customHeight="1">
      <c r="C50298"/>
      <c r="F50298"/>
      <c r="G50298"/>
      <c r="H50298"/>
      <c r="K50298"/>
      <c r="P50298"/>
      <c r="X50298"/>
      <c r="AA50298"/>
      <c r="AF50298"/>
      <c r="AI50298"/>
      <c r="AN50298"/>
    </row>
    <row r="50299" spans="3:40" ht="14.1" customHeight="1">
      <c r="C50299"/>
      <c r="F50299"/>
      <c r="G50299"/>
      <c r="H50299"/>
      <c r="K50299"/>
      <c r="P50299"/>
      <c r="X50299"/>
      <c r="AA50299"/>
      <c r="AF50299"/>
      <c r="AI50299"/>
      <c r="AN50299"/>
    </row>
    <row r="50300" spans="3:40" ht="14.1" customHeight="1">
      <c r="C50300"/>
      <c r="F50300"/>
      <c r="G50300"/>
      <c r="H50300"/>
      <c r="K50300"/>
      <c r="P50300"/>
      <c r="X50300"/>
      <c r="AA50300"/>
      <c r="AF50300"/>
      <c r="AI50300"/>
      <c r="AN50300"/>
    </row>
    <row r="50301" spans="3:40" ht="14.1" customHeight="1">
      <c r="C50301"/>
      <c r="F50301"/>
      <c r="G50301"/>
      <c r="H50301"/>
      <c r="K50301"/>
      <c r="P50301"/>
      <c r="X50301"/>
      <c r="AA50301"/>
      <c r="AF50301"/>
      <c r="AI50301"/>
      <c r="AN50301"/>
    </row>
    <row r="50302" spans="3:40" ht="14.1" customHeight="1">
      <c r="C50302"/>
      <c r="F50302"/>
      <c r="G50302"/>
      <c r="H50302"/>
      <c r="K50302"/>
      <c r="P50302"/>
      <c r="X50302"/>
      <c r="AA50302"/>
      <c r="AF50302"/>
      <c r="AI50302"/>
      <c r="AN50302"/>
    </row>
    <row r="50303" spans="3:40" ht="14.1" customHeight="1">
      <c r="C50303"/>
      <c r="F50303"/>
      <c r="G50303"/>
      <c r="H50303"/>
      <c r="K50303"/>
      <c r="P50303"/>
      <c r="X50303"/>
      <c r="AA50303"/>
      <c r="AF50303"/>
      <c r="AI50303"/>
      <c r="AN50303"/>
    </row>
    <row r="50304" spans="3:40" ht="14.1" customHeight="1">
      <c r="C50304"/>
      <c r="F50304"/>
      <c r="G50304"/>
      <c r="H50304"/>
      <c r="K50304"/>
      <c r="P50304"/>
      <c r="X50304"/>
      <c r="AA50304"/>
      <c r="AF50304"/>
      <c r="AI50304"/>
      <c r="AN50304"/>
    </row>
    <row r="50305" spans="3:40" ht="14.1" customHeight="1">
      <c r="C50305"/>
      <c r="F50305"/>
      <c r="G50305"/>
      <c r="H50305"/>
      <c r="K50305"/>
      <c r="P50305"/>
      <c r="X50305"/>
      <c r="AA50305"/>
      <c r="AF50305"/>
      <c r="AI50305"/>
      <c r="AN50305"/>
    </row>
    <row r="50306" spans="3:40" ht="14.1" customHeight="1">
      <c r="C50306"/>
      <c r="F50306"/>
      <c r="G50306"/>
      <c r="H50306"/>
      <c r="K50306"/>
      <c r="P50306"/>
      <c r="X50306"/>
      <c r="AA50306"/>
      <c r="AF50306"/>
      <c r="AI50306"/>
      <c r="AN50306"/>
    </row>
    <row r="50307" spans="3:40" ht="14.1" customHeight="1">
      <c r="C50307"/>
      <c r="F50307"/>
      <c r="G50307"/>
      <c r="H50307"/>
      <c r="K50307"/>
      <c r="P50307"/>
      <c r="X50307"/>
      <c r="AA50307"/>
      <c r="AF50307"/>
      <c r="AI50307"/>
      <c r="AN50307"/>
    </row>
    <row r="50308" spans="3:40" ht="14.1" customHeight="1">
      <c r="C50308"/>
      <c r="F50308"/>
      <c r="G50308"/>
      <c r="H50308"/>
      <c r="K50308"/>
      <c r="P50308"/>
      <c r="X50308"/>
      <c r="AA50308"/>
      <c r="AF50308"/>
      <c r="AI50308"/>
      <c r="AN50308"/>
    </row>
    <row r="50309" spans="3:40" ht="14.1" customHeight="1">
      <c r="C50309"/>
      <c r="F50309"/>
      <c r="G50309"/>
      <c r="H50309"/>
      <c r="K50309"/>
      <c r="P50309"/>
      <c r="X50309"/>
      <c r="AA50309"/>
      <c r="AF50309"/>
      <c r="AI50309"/>
      <c r="AN50309"/>
    </row>
    <row r="50310" spans="3:40" ht="14.1" customHeight="1">
      <c r="C50310"/>
      <c r="F50310"/>
      <c r="G50310"/>
      <c r="H50310"/>
      <c r="K50310"/>
      <c r="P50310"/>
      <c r="X50310"/>
      <c r="AA50310"/>
      <c r="AF50310"/>
      <c r="AI50310"/>
      <c r="AN50310"/>
    </row>
    <row r="50311" spans="3:40" ht="14.1" customHeight="1">
      <c r="C50311"/>
      <c r="F50311"/>
      <c r="G50311"/>
      <c r="H50311"/>
      <c r="K50311"/>
      <c r="P50311"/>
      <c r="X50311"/>
      <c r="AA50311"/>
      <c r="AF50311"/>
      <c r="AI50311"/>
      <c r="AN50311"/>
    </row>
    <row r="50312" spans="3:40" ht="14.1" customHeight="1">
      <c r="C50312"/>
      <c r="F50312"/>
      <c r="G50312"/>
      <c r="H50312"/>
      <c r="K50312"/>
      <c r="P50312"/>
      <c r="X50312"/>
      <c r="AA50312"/>
      <c r="AF50312"/>
      <c r="AI50312"/>
      <c r="AN50312"/>
    </row>
    <row r="50313" spans="3:40" ht="14.1" customHeight="1">
      <c r="C50313"/>
      <c r="F50313"/>
      <c r="G50313"/>
      <c r="H50313"/>
      <c r="K50313"/>
      <c r="P50313"/>
      <c r="X50313"/>
      <c r="AA50313"/>
      <c r="AF50313"/>
      <c r="AI50313"/>
      <c r="AN50313"/>
    </row>
    <row r="50314" spans="3:40" ht="14.1" customHeight="1">
      <c r="C50314"/>
      <c r="F50314"/>
      <c r="G50314"/>
      <c r="H50314"/>
      <c r="K50314"/>
      <c r="P50314"/>
      <c r="X50314"/>
      <c r="AA50314"/>
      <c r="AF50314"/>
      <c r="AI50314"/>
      <c r="AN50314"/>
    </row>
    <row r="50315" spans="3:40" ht="14.1" customHeight="1">
      <c r="C50315"/>
      <c r="F50315"/>
      <c r="G50315"/>
      <c r="H50315"/>
      <c r="K50315"/>
      <c r="P50315"/>
      <c r="X50315"/>
      <c r="AA50315"/>
      <c r="AF50315"/>
      <c r="AI50315"/>
      <c r="AN50315"/>
    </row>
    <row r="50316" spans="3:40" ht="14.1" customHeight="1">
      <c r="C50316"/>
      <c r="F50316"/>
      <c r="G50316"/>
      <c r="H50316"/>
      <c r="K50316"/>
      <c r="P50316"/>
      <c r="X50316"/>
      <c r="AA50316"/>
      <c r="AF50316"/>
      <c r="AI50316"/>
      <c r="AN50316"/>
    </row>
    <row r="50317" spans="3:40" ht="14.1" customHeight="1">
      <c r="C50317"/>
      <c r="F50317"/>
      <c r="G50317"/>
      <c r="H50317"/>
      <c r="K50317"/>
      <c r="P50317"/>
      <c r="X50317"/>
      <c r="AA50317"/>
      <c r="AF50317"/>
      <c r="AI50317"/>
      <c r="AN50317"/>
    </row>
    <row r="50318" spans="3:40" ht="14.1" customHeight="1">
      <c r="C50318"/>
      <c r="F50318"/>
      <c r="G50318"/>
      <c r="H50318"/>
      <c r="K50318"/>
      <c r="P50318"/>
      <c r="X50318"/>
      <c r="AA50318"/>
      <c r="AF50318"/>
      <c r="AI50318"/>
      <c r="AN50318"/>
    </row>
    <row r="50319" spans="3:40" ht="14.1" customHeight="1">
      <c r="C50319"/>
      <c r="F50319"/>
      <c r="G50319"/>
      <c r="H50319"/>
      <c r="K50319"/>
      <c r="P50319"/>
      <c r="X50319"/>
      <c r="AA50319"/>
      <c r="AF50319"/>
      <c r="AI50319"/>
      <c r="AN50319"/>
    </row>
    <row r="50320" spans="3:40" ht="14.1" customHeight="1">
      <c r="C50320"/>
      <c r="F50320"/>
      <c r="G50320"/>
      <c r="H50320"/>
      <c r="K50320"/>
      <c r="P50320"/>
      <c r="X50320"/>
      <c r="AA50320"/>
      <c r="AF50320"/>
      <c r="AI50320"/>
      <c r="AN50320"/>
    </row>
    <row r="50321" spans="3:40" ht="14.1" customHeight="1">
      <c r="C50321"/>
      <c r="F50321"/>
      <c r="G50321"/>
      <c r="H50321"/>
      <c r="K50321"/>
      <c r="P50321"/>
      <c r="X50321"/>
      <c r="AA50321"/>
      <c r="AF50321"/>
      <c r="AI50321"/>
      <c r="AN50321"/>
    </row>
    <row r="50322" spans="3:40" ht="14.1" customHeight="1">
      <c r="C50322"/>
      <c r="F50322"/>
      <c r="G50322"/>
      <c r="H50322"/>
      <c r="K50322"/>
      <c r="P50322"/>
      <c r="X50322"/>
      <c r="AA50322"/>
      <c r="AF50322"/>
      <c r="AI50322"/>
      <c r="AN50322"/>
    </row>
    <row r="50323" spans="3:40" ht="14.1" customHeight="1">
      <c r="C50323"/>
      <c r="F50323"/>
      <c r="G50323"/>
      <c r="H50323"/>
      <c r="K50323"/>
      <c r="P50323"/>
      <c r="X50323"/>
      <c r="AA50323"/>
      <c r="AF50323"/>
      <c r="AI50323"/>
      <c r="AN50323"/>
    </row>
    <row r="50324" spans="3:40" ht="14.1" customHeight="1">
      <c r="C50324"/>
      <c r="F50324"/>
      <c r="G50324"/>
      <c r="H50324"/>
      <c r="K50324"/>
      <c r="P50324"/>
      <c r="X50324"/>
      <c r="AA50324"/>
      <c r="AF50324"/>
      <c r="AI50324"/>
      <c r="AN50324"/>
    </row>
    <row r="50325" spans="3:40" ht="14.1" customHeight="1">
      <c r="C50325"/>
      <c r="F50325"/>
      <c r="G50325"/>
      <c r="H50325"/>
      <c r="K50325"/>
      <c r="P50325"/>
      <c r="X50325"/>
      <c r="AA50325"/>
      <c r="AF50325"/>
      <c r="AI50325"/>
      <c r="AN50325"/>
    </row>
    <row r="50326" spans="3:40" ht="14.1" customHeight="1">
      <c r="C50326"/>
      <c r="F50326"/>
      <c r="G50326"/>
      <c r="H50326"/>
      <c r="K50326"/>
      <c r="P50326"/>
      <c r="X50326"/>
      <c r="AA50326"/>
      <c r="AF50326"/>
      <c r="AI50326"/>
      <c r="AN50326"/>
    </row>
    <row r="50327" spans="3:40" ht="14.1" customHeight="1">
      <c r="C50327"/>
      <c r="F50327"/>
      <c r="G50327"/>
      <c r="H50327"/>
      <c r="K50327"/>
      <c r="P50327"/>
      <c r="X50327"/>
      <c r="AA50327"/>
      <c r="AF50327"/>
      <c r="AI50327"/>
      <c r="AN50327"/>
    </row>
    <row r="50328" spans="3:40" ht="14.1" customHeight="1">
      <c r="C50328"/>
      <c r="F50328"/>
      <c r="G50328"/>
      <c r="H50328"/>
      <c r="K50328"/>
      <c r="P50328"/>
      <c r="X50328"/>
      <c r="AA50328"/>
      <c r="AF50328"/>
      <c r="AI50328"/>
      <c r="AN50328"/>
    </row>
    <row r="50329" spans="3:40" ht="14.1" customHeight="1">
      <c r="C50329"/>
      <c r="F50329"/>
      <c r="G50329"/>
      <c r="H50329"/>
      <c r="K50329"/>
      <c r="P50329"/>
      <c r="X50329"/>
      <c r="AA50329"/>
      <c r="AF50329"/>
      <c r="AI50329"/>
      <c r="AN50329"/>
    </row>
    <row r="50330" spans="3:40" ht="14.1" customHeight="1">
      <c r="C50330"/>
      <c r="F50330"/>
      <c r="G50330"/>
      <c r="H50330"/>
      <c r="K50330"/>
      <c r="P50330"/>
      <c r="X50330"/>
      <c r="AA50330"/>
      <c r="AF50330"/>
      <c r="AI50330"/>
      <c r="AN50330"/>
    </row>
    <row r="50331" spans="3:40" ht="14.1" customHeight="1">
      <c r="C50331"/>
      <c r="F50331"/>
      <c r="G50331"/>
      <c r="H50331"/>
      <c r="K50331"/>
      <c r="P50331"/>
      <c r="X50331"/>
      <c r="AA50331"/>
      <c r="AF50331"/>
      <c r="AI50331"/>
      <c r="AN50331"/>
    </row>
    <row r="50332" spans="3:40" ht="14.1" customHeight="1">
      <c r="C50332"/>
      <c r="F50332"/>
      <c r="G50332"/>
      <c r="H50332"/>
      <c r="K50332"/>
      <c r="P50332"/>
      <c r="X50332"/>
      <c r="AA50332"/>
      <c r="AF50332"/>
      <c r="AI50332"/>
      <c r="AN50332"/>
    </row>
    <row r="50333" spans="3:40" ht="14.1" customHeight="1">
      <c r="C50333"/>
      <c r="F50333"/>
      <c r="G50333"/>
      <c r="H50333"/>
      <c r="K50333"/>
      <c r="P50333"/>
      <c r="X50333"/>
      <c r="AA50333"/>
      <c r="AF50333"/>
      <c r="AI50333"/>
      <c r="AN50333"/>
    </row>
    <row r="50334" spans="3:40" ht="14.1" customHeight="1">
      <c r="C50334"/>
      <c r="F50334"/>
      <c r="G50334"/>
      <c r="H50334"/>
      <c r="K50334"/>
      <c r="P50334"/>
      <c r="X50334"/>
      <c r="AA50334"/>
      <c r="AF50334"/>
      <c r="AI50334"/>
      <c r="AN50334"/>
    </row>
    <row r="50335" spans="3:40" ht="14.1" customHeight="1">
      <c r="C50335"/>
      <c r="F50335"/>
      <c r="G50335"/>
      <c r="H50335"/>
      <c r="K50335"/>
      <c r="P50335"/>
      <c r="X50335"/>
      <c r="AA50335"/>
      <c r="AF50335"/>
      <c r="AI50335"/>
      <c r="AN50335"/>
    </row>
    <row r="50336" spans="3:40" ht="14.1" customHeight="1">
      <c r="C50336"/>
      <c r="F50336"/>
      <c r="G50336"/>
      <c r="H50336"/>
      <c r="K50336"/>
      <c r="P50336"/>
      <c r="X50336"/>
      <c r="AA50336"/>
      <c r="AF50336"/>
      <c r="AI50336"/>
      <c r="AN50336"/>
    </row>
    <row r="50337" spans="3:40" ht="14.1" customHeight="1">
      <c r="C50337"/>
      <c r="F50337"/>
      <c r="G50337"/>
      <c r="H50337"/>
      <c r="K50337"/>
      <c r="P50337"/>
      <c r="X50337"/>
      <c r="AA50337"/>
      <c r="AF50337"/>
      <c r="AI50337"/>
      <c r="AN50337"/>
    </row>
    <row r="50338" spans="3:40" ht="14.1" customHeight="1">
      <c r="C50338"/>
      <c r="F50338"/>
      <c r="G50338"/>
      <c r="H50338"/>
      <c r="K50338"/>
      <c r="P50338"/>
      <c r="X50338"/>
      <c r="AA50338"/>
      <c r="AF50338"/>
      <c r="AI50338"/>
      <c r="AN50338"/>
    </row>
    <row r="50339" spans="3:40" ht="14.1" customHeight="1">
      <c r="C50339"/>
      <c r="F50339"/>
      <c r="G50339"/>
      <c r="H50339"/>
      <c r="K50339"/>
      <c r="P50339"/>
      <c r="X50339"/>
      <c r="AA50339"/>
      <c r="AF50339"/>
      <c r="AI50339"/>
      <c r="AN50339"/>
    </row>
    <row r="50340" spans="3:40" ht="14.1" customHeight="1">
      <c r="C50340"/>
      <c r="F50340"/>
      <c r="G50340"/>
      <c r="H50340"/>
      <c r="K50340"/>
      <c r="P50340"/>
      <c r="X50340"/>
      <c r="AA50340"/>
      <c r="AF50340"/>
      <c r="AI50340"/>
      <c r="AN50340"/>
    </row>
    <row r="50341" spans="3:40" ht="14.1" customHeight="1">
      <c r="C50341"/>
      <c r="F50341"/>
      <c r="G50341"/>
      <c r="H50341"/>
      <c r="K50341"/>
      <c r="P50341"/>
      <c r="X50341"/>
      <c r="AA50341"/>
      <c r="AF50341"/>
      <c r="AI50341"/>
      <c r="AN50341"/>
    </row>
    <row r="50342" spans="3:40" ht="14.1" customHeight="1">
      <c r="C50342"/>
      <c r="F50342"/>
      <c r="G50342"/>
      <c r="H50342"/>
      <c r="K50342"/>
      <c r="P50342"/>
      <c r="X50342"/>
      <c r="AA50342"/>
      <c r="AF50342"/>
      <c r="AI50342"/>
      <c r="AN50342"/>
    </row>
    <row r="50343" spans="3:40" ht="14.1" customHeight="1">
      <c r="C50343"/>
      <c r="F50343"/>
      <c r="G50343"/>
      <c r="H50343"/>
      <c r="K50343"/>
      <c r="P50343"/>
      <c r="X50343"/>
      <c r="AA50343"/>
      <c r="AF50343"/>
      <c r="AI50343"/>
      <c r="AN50343"/>
    </row>
    <row r="50344" spans="3:40" ht="14.1" customHeight="1">
      <c r="C50344"/>
      <c r="F50344"/>
      <c r="G50344"/>
      <c r="H50344"/>
      <c r="K50344"/>
      <c r="P50344"/>
      <c r="X50344"/>
      <c r="AA50344"/>
      <c r="AF50344"/>
      <c r="AI50344"/>
      <c r="AN50344"/>
    </row>
    <row r="50345" spans="3:40" ht="14.1" customHeight="1">
      <c r="C50345"/>
      <c r="F50345"/>
      <c r="G50345"/>
      <c r="H50345"/>
      <c r="K50345"/>
      <c r="P50345"/>
      <c r="X50345"/>
      <c r="AA50345"/>
      <c r="AF50345"/>
      <c r="AI50345"/>
      <c r="AN50345"/>
    </row>
    <row r="50346" spans="3:40" ht="14.1" customHeight="1">
      <c r="C50346"/>
      <c r="F50346"/>
      <c r="G50346"/>
      <c r="H50346"/>
      <c r="K50346"/>
      <c r="P50346"/>
      <c r="X50346"/>
      <c r="AA50346"/>
      <c r="AF50346"/>
      <c r="AI50346"/>
      <c r="AN50346"/>
    </row>
    <row r="50347" spans="3:40" ht="14.1" customHeight="1">
      <c r="C50347"/>
      <c r="F50347"/>
      <c r="G50347"/>
      <c r="H50347"/>
      <c r="K50347"/>
      <c r="P50347"/>
      <c r="X50347"/>
      <c r="AA50347"/>
      <c r="AF50347"/>
      <c r="AI50347"/>
      <c r="AN50347"/>
    </row>
    <row r="50348" spans="3:40" ht="14.1" customHeight="1">
      <c r="C50348"/>
      <c r="F50348"/>
      <c r="G50348"/>
      <c r="H50348"/>
      <c r="K50348"/>
      <c r="P50348"/>
      <c r="X50348"/>
      <c r="AA50348"/>
      <c r="AF50348"/>
      <c r="AI50348"/>
      <c r="AN50348"/>
    </row>
    <row r="50349" spans="3:40" ht="14.1" customHeight="1">
      <c r="C50349"/>
      <c r="F50349"/>
      <c r="G50349"/>
      <c r="H50349"/>
      <c r="K50349"/>
      <c r="P50349"/>
      <c r="X50349"/>
      <c r="AA50349"/>
      <c r="AF50349"/>
      <c r="AI50349"/>
      <c r="AN50349"/>
    </row>
    <row r="50350" spans="3:40" ht="14.1" customHeight="1">
      <c r="C50350"/>
      <c r="F50350"/>
      <c r="G50350"/>
      <c r="H50350"/>
      <c r="K50350"/>
      <c r="P50350"/>
      <c r="X50350"/>
      <c r="AA50350"/>
      <c r="AF50350"/>
      <c r="AI50350"/>
      <c r="AN50350"/>
    </row>
    <row r="50351" spans="3:40" ht="14.1" customHeight="1">
      <c r="C50351"/>
      <c r="F50351"/>
      <c r="G50351"/>
      <c r="H50351"/>
      <c r="K50351"/>
      <c r="P50351"/>
      <c r="X50351"/>
      <c r="AA50351"/>
      <c r="AF50351"/>
      <c r="AI50351"/>
      <c r="AN50351"/>
    </row>
    <row r="50352" spans="3:40" ht="14.1" customHeight="1">
      <c r="C50352"/>
      <c r="F50352"/>
      <c r="G50352"/>
      <c r="H50352"/>
      <c r="K50352"/>
      <c r="P50352"/>
      <c r="X50352"/>
      <c r="AA50352"/>
      <c r="AF50352"/>
      <c r="AI50352"/>
      <c r="AN50352"/>
    </row>
    <row r="50353" spans="3:40" ht="14.1" customHeight="1">
      <c r="C50353"/>
      <c r="F50353"/>
      <c r="G50353"/>
      <c r="H50353"/>
      <c r="K50353"/>
      <c r="P50353"/>
      <c r="X50353"/>
      <c r="AA50353"/>
      <c r="AF50353"/>
      <c r="AI50353"/>
      <c r="AN50353"/>
    </row>
    <row r="50354" spans="3:40" ht="14.1" customHeight="1">
      <c r="C50354"/>
      <c r="F50354"/>
      <c r="G50354"/>
      <c r="H50354"/>
      <c r="K50354"/>
      <c r="P50354"/>
      <c r="X50354"/>
      <c r="AA50354"/>
      <c r="AF50354"/>
      <c r="AI50354"/>
      <c r="AN50354"/>
    </row>
    <row r="50355" spans="3:40" ht="14.1" customHeight="1">
      <c r="C50355"/>
      <c r="F50355"/>
      <c r="G50355"/>
      <c r="H50355"/>
      <c r="K50355"/>
      <c r="P50355"/>
      <c r="X50355"/>
      <c r="AA50355"/>
      <c r="AF50355"/>
      <c r="AI50355"/>
      <c r="AN50355"/>
    </row>
    <row r="50356" spans="3:40" ht="14.1" customHeight="1">
      <c r="C50356"/>
      <c r="F50356"/>
      <c r="G50356"/>
      <c r="H50356"/>
      <c r="K50356"/>
      <c r="P50356"/>
      <c r="X50356"/>
      <c r="AA50356"/>
      <c r="AF50356"/>
      <c r="AI50356"/>
      <c r="AN50356"/>
    </row>
    <row r="50357" spans="3:40" ht="14.1" customHeight="1">
      <c r="C50357"/>
      <c r="F50357"/>
      <c r="G50357"/>
      <c r="H50357"/>
      <c r="K50357"/>
      <c r="P50357"/>
      <c r="X50357"/>
      <c r="AA50357"/>
      <c r="AF50357"/>
      <c r="AI50357"/>
      <c r="AN50357"/>
    </row>
    <row r="50358" spans="3:40" ht="14.1" customHeight="1">
      <c r="C50358"/>
      <c r="F50358"/>
      <c r="G50358"/>
      <c r="H50358"/>
      <c r="K50358"/>
      <c r="P50358"/>
      <c r="X50358"/>
      <c r="AA50358"/>
      <c r="AF50358"/>
      <c r="AI50358"/>
      <c r="AN50358"/>
    </row>
    <row r="50359" spans="3:40" ht="14.1" customHeight="1">
      <c r="C50359"/>
      <c r="F50359"/>
      <c r="G50359"/>
      <c r="H50359"/>
      <c r="K50359"/>
      <c r="P50359"/>
      <c r="X50359"/>
      <c r="AA50359"/>
      <c r="AF50359"/>
      <c r="AI50359"/>
      <c r="AN50359"/>
    </row>
    <row r="50360" spans="3:40" ht="14.1" customHeight="1">
      <c r="C50360"/>
      <c r="F50360"/>
      <c r="G50360"/>
      <c r="H50360"/>
      <c r="K50360"/>
      <c r="P50360"/>
      <c r="X50360"/>
      <c r="AA50360"/>
      <c r="AF50360"/>
      <c r="AI50360"/>
      <c r="AN50360"/>
    </row>
    <row r="50361" spans="3:40" ht="14.1" customHeight="1">
      <c r="C50361"/>
      <c r="F50361"/>
      <c r="G50361"/>
      <c r="H50361"/>
      <c r="K50361"/>
      <c r="P50361"/>
      <c r="X50361"/>
      <c r="AA50361"/>
      <c r="AF50361"/>
      <c r="AI50361"/>
      <c r="AN50361"/>
    </row>
    <row r="50362" spans="3:40" ht="14.1" customHeight="1">
      <c r="C50362"/>
      <c r="F50362"/>
      <c r="G50362"/>
      <c r="H50362"/>
      <c r="K50362"/>
      <c r="P50362"/>
      <c r="X50362"/>
      <c r="AA50362"/>
      <c r="AF50362"/>
      <c r="AI50362"/>
      <c r="AN50362"/>
    </row>
    <row r="50363" spans="3:40" ht="14.1" customHeight="1">
      <c r="C50363"/>
      <c r="F50363"/>
      <c r="G50363"/>
      <c r="H50363"/>
      <c r="K50363"/>
      <c r="P50363"/>
      <c r="X50363"/>
      <c r="AA50363"/>
      <c r="AF50363"/>
      <c r="AI50363"/>
      <c r="AN50363"/>
    </row>
    <row r="50364" spans="3:40" ht="14.1" customHeight="1">
      <c r="C50364"/>
      <c r="F50364"/>
      <c r="G50364"/>
      <c r="H50364"/>
      <c r="K50364"/>
      <c r="P50364"/>
      <c r="X50364"/>
      <c r="AA50364"/>
      <c r="AF50364"/>
      <c r="AI50364"/>
      <c r="AN50364"/>
    </row>
    <row r="50365" spans="3:40" ht="14.1" customHeight="1">
      <c r="C50365"/>
      <c r="F50365"/>
      <c r="G50365"/>
      <c r="H50365"/>
      <c r="K50365"/>
      <c r="P50365"/>
      <c r="X50365"/>
      <c r="AA50365"/>
      <c r="AF50365"/>
      <c r="AI50365"/>
      <c r="AN50365"/>
    </row>
    <row r="50366" spans="3:40" ht="14.1" customHeight="1">
      <c r="C50366"/>
      <c r="F50366"/>
      <c r="G50366"/>
      <c r="H50366"/>
      <c r="K50366"/>
      <c r="P50366"/>
      <c r="X50366"/>
      <c r="AA50366"/>
      <c r="AF50366"/>
      <c r="AI50366"/>
      <c r="AN50366"/>
    </row>
    <row r="50367" spans="3:40" ht="14.1" customHeight="1">
      <c r="C50367"/>
      <c r="F50367"/>
      <c r="G50367"/>
      <c r="H50367"/>
      <c r="K50367"/>
      <c r="P50367"/>
      <c r="X50367"/>
      <c r="AA50367"/>
      <c r="AF50367"/>
      <c r="AI50367"/>
      <c r="AN50367"/>
    </row>
    <row r="50368" spans="3:40" ht="14.1" customHeight="1">
      <c r="C50368"/>
      <c r="F50368"/>
      <c r="G50368"/>
      <c r="H50368"/>
      <c r="K50368"/>
      <c r="P50368"/>
      <c r="X50368"/>
      <c r="AA50368"/>
      <c r="AF50368"/>
      <c r="AI50368"/>
      <c r="AN50368"/>
    </row>
    <row r="50369" spans="3:40" ht="14.1" customHeight="1">
      <c r="C50369"/>
      <c r="F50369"/>
      <c r="G50369"/>
      <c r="H50369"/>
      <c r="K50369"/>
      <c r="P50369"/>
      <c r="X50369"/>
      <c r="AA50369"/>
      <c r="AF50369"/>
      <c r="AI50369"/>
      <c r="AN50369"/>
    </row>
    <row r="50370" spans="3:40" ht="14.1" customHeight="1">
      <c r="C50370"/>
      <c r="F50370"/>
      <c r="G50370"/>
      <c r="H50370"/>
      <c r="K50370"/>
      <c r="P50370"/>
      <c r="X50370"/>
      <c r="AA50370"/>
      <c r="AF50370"/>
      <c r="AI50370"/>
      <c r="AN50370"/>
    </row>
    <row r="50371" spans="3:40" ht="14.1" customHeight="1">
      <c r="C50371"/>
      <c r="F50371"/>
      <c r="G50371"/>
      <c r="H50371"/>
      <c r="K50371"/>
      <c r="P50371"/>
      <c r="X50371"/>
      <c r="AA50371"/>
      <c r="AF50371"/>
      <c r="AI50371"/>
      <c r="AN50371"/>
    </row>
    <row r="50372" spans="3:40" ht="14.1" customHeight="1">
      <c r="C50372"/>
      <c r="F50372"/>
      <c r="G50372"/>
      <c r="H50372"/>
      <c r="K50372"/>
      <c r="P50372"/>
      <c r="X50372"/>
      <c r="AA50372"/>
      <c r="AF50372"/>
      <c r="AI50372"/>
      <c r="AN50372"/>
    </row>
    <row r="50373" spans="3:40" ht="14.1" customHeight="1">
      <c r="C50373"/>
      <c r="F50373"/>
      <c r="G50373"/>
      <c r="H50373"/>
      <c r="K50373"/>
      <c r="P50373"/>
      <c r="X50373"/>
      <c r="AA50373"/>
      <c r="AF50373"/>
      <c r="AI50373"/>
      <c r="AN50373"/>
    </row>
    <row r="50374" spans="3:40" ht="14.1" customHeight="1">
      <c r="C50374"/>
      <c r="F50374"/>
      <c r="G50374"/>
      <c r="H50374"/>
      <c r="K50374"/>
      <c r="P50374"/>
      <c r="X50374"/>
      <c r="AA50374"/>
      <c r="AF50374"/>
      <c r="AI50374"/>
      <c r="AN50374"/>
    </row>
    <row r="50375" spans="3:40" ht="14.1" customHeight="1">
      <c r="C50375"/>
      <c r="F50375"/>
      <c r="G50375"/>
      <c r="H50375"/>
      <c r="K50375"/>
      <c r="P50375"/>
      <c r="X50375"/>
      <c r="AA50375"/>
      <c r="AF50375"/>
      <c r="AI50375"/>
      <c r="AN50375"/>
    </row>
    <row r="50376" spans="3:40" ht="14.1" customHeight="1">
      <c r="C50376"/>
      <c r="F50376"/>
      <c r="G50376"/>
      <c r="H50376"/>
      <c r="K50376"/>
      <c r="P50376"/>
      <c r="X50376"/>
      <c r="AA50376"/>
      <c r="AF50376"/>
      <c r="AI50376"/>
      <c r="AN50376"/>
    </row>
    <row r="50377" spans="3:40" ht="14.1" customHeight="1">
      <c r="C50377"/>
      <c r="F50377"/>
      <c r="G50377"/>
      <c r="H50377"/>
      <c r="K50377"/>
      <c r="P50377"/>
      <c r="X50377"/>
      <c r="AA50377"/>
      <c r="AF50377"/>
      <c r="AI50377"/>
      <c r="AN50377"/>
    </row>
    <row r="50378" spans="3:40" ht="14.1" customHeight="1">
      <c r="C50378"/>
      <c r="F50378"/>
      <c r="G50378"/>
      <c r="H50378"/>
      <c r="K50378"/>
      <c r="P50378"/>
      <c r="X50378"/>
      <c r="AA50378"/>
      <c r="AF50378"/>
      <c r="AI50378"/>
      <c r="AN50378"/>
    </row>
    <row r="50379" spans="3:40" ht="14.1" customHeight="1">
      <c r="C50379"/>
      <c r="F50379"/>
      <c r="G50379"/>
      <c r="H50379"/>
      <c r="K50379"/>
      <c r="P50379"/>
      <c r="X50379"/>
      <c r="AA50379"/>
      <c r="AF50379"/>
      <c r="AI50379"/>
      <c r="AN50379"/>
    </row>
    <row r="50380" spans="3:40" ht="14.1" customHeight="1">
      <c r="C50380"/>
      <c r="F50380"/>
      <c r="G50380"/>
      <c r="H50380"/>
      <c r="K50380"/>
      <c r="P50380"/>
      <c r="X50380"/>
      <c r="AA50380"/>
      <c r="AF50380"/>
      <c r="AI50380"/>
      <c r="AN50380"/>
    </row>
    <row r="50381" spans="3:40" ht="14.1" customHeight="1">
      <c r="C50381"/>
      <c r="F50381"/>
      <c r="G50381"/>
      <c r="H50381"/>
      <c r="K50381"/>
      <c r="P50381"/>
      <c r="X50381"/>
      <c r="AA50381"/>
      <c r="AF50381"/>
      <c r="AI50381"/>
      <c r="AN50381"/>
    </row>
    <row r="50382" spans="3:40" ht="14.1" customHeight="1">
      <c r="C50382"/>
      <c r="F50382"/>
      <c r="G50382"/>
      <c r="H50382"/>
      <c r="K50382"/>
      <c r="P50382"/>
      <c r="X50382"/>
      <c r="AA50382"/>
      <c r="AF50382"/>
      <c r="AI50382"/>
      <c r="AN50382"/>
    </row>
    <row r="50383" spans="3:40" ht="14.1" customHeight="1">
      <c r="C50383"/>
      <c r="F50383"/>
      <c r="G50383"/>
      <c r="H50383"/>
      <c r="K50383"/>
      <c r="P50383"/>
      <c r="X50383"/>
      <c r="AA50383"/>
      <c r="AF50383"/>
      <c r="AI50383"/>
      <c r="AN50383"/>
    </row>
    <row r="50384" spans="3:40" ht="14.1" customHeight="1">
      <c r="C50384"/>
      <c r="F50384"/>
      <c r="G50384"/>
      <c r="H50384"/>
      <c r="K50384"/>
      <c r="P50384"/>
      <c r="X50384"/>
      <c r="AA50384"/>
      <c r="AF50384"/>
      <c r="AI50384"/>
      <c r="AN50384"/>
    </row>
    <row r="50385" spans="3:40" ht="14.1" customHeight="1">
      <c r="C50385"/>
      <c r="F50385"/>
      <c r="G50385"/>
      <c r="H50385"/>
      <c r="K50385"/>
      <c r="P50385"/>
      <c r="X50385"/>
      <c r="AA50385"/>
      <c r="AF50385"/>
      <c r="AI50385"/>
      <c r="AN50385"/>
    </row>
    <row r="50386" spans="3:40" ht="14.1" customHeight="1">
      <c r="C50386"/>
      <c r="F50386"/>
      <c r="G50386"/>
      <c r="H50386"/>
      <c r="K50386"/>
      <c r="P50386"/>
      <c r="X50386"/>
      <c r="AA50386"/>
      <c r="AF50386"/>
      <c r="AI50386"/>
      <c r="AN50386"/>
    </row>
    <row r="50387" spans="3:40" ht="14.1" customHeight="1">
      <c r="C50387"/>
      <c r="F50387"/>
      <c r="G50387"/>
      <c r="H50387"/>
      <c r="K50387"/>
      <c r="P50387"/>
      <c r="X50387"/>
      <c r="AA50387"/>
      <c r="AF50387"/>
      <c r="AI50387"/>
      <c r="AN50387"/>
    </row>
    <row r="50388" spans="3:40" ht="14.1" customHeight="1">
      <c r="C50388"/>
      <c r="F50388"/>
      <c r="G50388"/>
      <c r="H50388"/>
      <c r="K50388"/>
      <c r="P50388"/>
      <c r="X50388"/>
      <c r="AA50388"/>
      <c r="AF50388"/>
      <c r="AI50388"/>
      <c r="AN50388"/>
    </row>
    <row r="50389" spans="3:40" ht="14.1" customHeight="1">
      <c r="C50389"/>
      <c r="F50389"/>
      <c r="G50389"/>
      <c r="H50389"/>
      <c r="K50389"/>
      <c r="P50389"/>
      <c r="X50389"/>
      <c r="AA50389"/>
      <c r="AF50389"/>
      <c r="AI50389"/>
      <c r="AN50389"/>
    </row>
    <row r="50390" spans="3:40" ht="14.1" customHeight="1">
      <c r="C50390"/>
      <c r="F50390"/>
      <c r="G50390"/>
      <c r="H50390"/>
      <c r="K50390"/>
      <c r="P50390"/>
      <c r="X50390"/>
      <c r="AA50390"/>
      <c r="AF50390"/>
      <c r="AI50390"/>
      <c r="AN50390"/>
    </row>
    <row r="50391" spans="3:40" ht="14.1" customHeight="1">
      <c r="C50391"/>
      <c r="F50391"/>
      <c r="G50391"/>
      <c r="H50391"/>
      <c r="K50391"/>
      <c r="P50391"/>
      <c r="X50391"/>
      <c r="AA50391"/>
      <c r="AF50391"/>
      <c r="AI50391"/>
      <c r="AN50391"/>
    </row>
    <row r="50392" spans="3:40" ht="14.1" customHeight="1">
      <c r="C50392"/>
      <c r="F50392"/>
      <c r="G50392"/>
      <c r="H50392"/>
      <c r="K50392"/>
      <c r="P50392"/>
      <c r="X50392"/>
      <c r="AA50392"/>
      <c r="AF50392"/>
      <c r="AI50392"/>
      <c r="AN50392"/>
    </row>
    <row r="50393" spans="3:40" ht="14.1" customHeight="1">
      <c r="C50393"/>
      <c r="F50393"/>
      <c r="G50393"/>
      <c r="H50393"/>
      <c r="K50393"/>
      <c r="P50393"/>
      <c r="X50393"/>
      <c r="AA50393"/>
      <c r="AF50393"/>
      <c r="AI50393"/>
      <c r="AN50393"/>
    </row>
    <row r="50394" spans="3:40" ht="14.1" customHeight="1">
      <c r="C50394"/>
      <c r="F50394"/>
      <c r="G50394"/>
      <c r="H50394"/>
      <c r="K50394"/>
      <c r="P50394"/>
      <c r="X50394"/>
      <c r="AA50394"/>
      <c r="AF50394"/>
      <c r="AI50394"/>
      <c r="AN50394"/>
    </row>
    <row r="50395" spans="3:40" ht="14.1" customHeight="1">
      <c r="C50395"/>
      <c r="F50395"/>
      <c r="G50395"/>
      <c r="H50395"/>
      <c r="K50395"/>
      <c r="P50395"/>
      <c r="X50395"/>
      <c r="AA50395"/>
      <c r="AF50395"/>
      <c r="AI50395"/>
      <c r="AN50395"/>
    </row>
    <row r="50396" spans="3:40" ht="14.1" customHeight="1">
      <c r="C50396"/>
      <c r="F50396"/>
      <c r="G50396"/>
      <c r="H50396"/>
      <c r="K50396"/>
      <c r="P50396"/>
      <c r="X50396"/>
      <c r="AA50396"/>
      <c r="AF50396"/>
      <c r="AI50396"/>
      <c r="AN50396"/>
    </row>
    <row r="50397" spans="3:40" ht="14.1" customHeight="1">
      <c r="C50397"/>
      <c r="F50397"/>
      <c r="G50397"/>
      <c r="H50397"/>
      <c r="K50397"/>
      <c r="P50397"/>
      <c r="X50397"/>
      <c r="AA50397"/>
      <c r="AF50397"/>
      <c r="AI50397"/>
      <c r="AN50397"/>
    </row>
    <row r="50398" spans="3:40" ht="14.1" customHeight="1">
      <c r="C50398"/>
      <c r="F50398"/>
      <c r="G50398"/>
      <c r="H50398"/>
      <c r="K50398"/>
      <c r="P50398"/>
      <c r="X50398"/>
      <c r="AA50398"/>
      <c r="AF50398"/>
      <c r="AI50398"/>
      <c r="AN50398"/>
    </row>
    <row r="50399" spans="3:40" ht="14.1" customHeight="1">
      <c r="C50399"/>
      <c r="F50399"/>
      <c r="G50399"/>
      <c r="H50399"/>
      <c r="K50399"/>
      <c r="P50399"/>
      <c r="X50399"/>
      <c r="AA50399"/>
      <c r="AF50399"/>
      <c r="AI50399"/>
      <c r="AN50399"/>
    </row>
    <row r="50400" spans="3:40" ht="14.1" customHeight="1">
      <c r="C50400"/>
      <c r="F50400"/>
      <c r="G50400"/>
      <c r="H50400"/>
      <c r="K50400"/>
      <c r="P50400"/>
      <c r="X50400"/>
      <c r="AA50400"/>
      <c r="AF50400"/>
      <c r="AI50400"/>
      <c r="AN50400"/>
    </row>
    <row r="50401" spans="3:40" ht="14.1" customHeight="1">
      <c r="C50401"/>
      <c r="F50401"/>
      <c r="G50401"/>
      <c r="H50401"/>
      <c r="K50401"/>
      <c r="P50401"/>
      <c r="X50401"/>
      <c r="AA50401"/>
      <c r="AF50401"/>
      <c r="AI50401"/>
      <c r="AN50401"/>
    </row>
    <row r="50402" spans="3:40" ht="14.1" customHeight="1">
      <c r="C50402"/>
      <c r="F50402"/>
      <c r="G50402"/>
      <c r="H50402"/>
      <c r="K50402"/>
      <c r="P50402"/>
      <c r="X50402"/>
      <c r="AA50402"/>
      <c r="AF50402"/>
      <c r="AI50402"/>
      <c r="AN50402"/>
    </row>
    <row r="50403" spans="3:40" ht="14.1" customHeight="1">
      <c r="C50403"/>
      <c r="F50403"/>
      <c r="G50403"/>
      <c r="H50403"/>
      <c r="K50403"/>
      <c r="P50403"/>
      <c r="X50403"/>
      <c r="AA50403"/>
      <c r="AF50403"/>
      <c r="AI50403"/>
      <c r="AN50403"/>
    </row>
    <row r="50404" spans="3:40" ht="14.1" customHeight="1">
      <c r="C50404"/>
      <c r="F50404"/>
      <c r="G50404"/>
      <c r="H50404"/>
      <c r="K50404"/>
      <c r="P50404"/>
      <c r="X50404"/>
      <c r="AA50404"/>
      <c r="AF50404"/>
      <c r="AI50404"/>
      <c r="AN50404"/>
    </row>
    <row r="50405" spans="3:40" ht="14.1" customHeight="1">
      <c r="C50405"/>
      <c r="F50405"/>
      <c r="G50405"/>
      <c r="H50405"/>
      <c r="K50405"/>
      <c r="P50405"/>
      <c r="X50405"/>
      <c r="AA50405"/>
      <c r="AF50405"/>
      <c r="AI50405"/>
      <c r="AN50405"/>
    </row>
    <row r="50406" spans="3:40" ht="14.1" customHeight="1">
      <c r="C50406"/>
      <c r="F50406"/>
      <c r="G50406"/>
      <c r="H50406"/>
      <c r="K50406"/>
      <c r="P50406"/>
      <c r="X50406"/>
      <c r="AA50406"/>
      <c r="AF50406"/>
      <c r="AI50406"/>
      <c r="AN50406"/>
    </row>
    <row r="50407" spans="3:40" ht="14.1" customHeight="1">
      <c r="C50407"/>
      <c r="F50407"/>
      <c r="G50407"/>
      <c r="H50407"/>
      <c r="K50407"/>
      <c r="P50407"/>
      <c r="X50407"/>
      <c r="AA50407"/>
      <c r="AF50407"/>
      <c r="AI50407"/>
      <c r="AN50407"/>
    </row>
    <row r="50408" spans="3:40" ht="14.1" customHeight="1">
      <c r="C50408"/>
      <c r="F50408"/>
      <c r="G50408"/>
      <c r="H50408"/>
      <c r="K50408"/>
      <c r="P50408"/>
      <c r="X50408"/>
      <c r="AA50408"/>
      <c r="AF50408"/>
      <c r="AI50408"/>
      <c r="AN50408"/>
    </row>
    <row r="50409" spans="3:40" ht="14.1" customHeight="1">
      <c r="C50409"/>
      <c r="F50409"/>
      <c r="G50409"/>
      <c r="H50409"/>
      <c r="K50409"/>
      <c r="P50409"/>
      <c r="X50409"/>
      <c r="AA50409"/>
      <c r="AF50409"/>
      <c r="AI50409"/>
      <c r="AN50409"/>
    </row>
    <row r="50410" spans="3:40" ht="14.1" customHeight="1">
      <c r="C50410"/>
      <c r="F50410"/>
      <c r="G50410"/>
      <c r="H50410"/>
      <c r="K50410"/>
      <c r="P50410"/>
      <c r="X50410"/>
      <c r="AA50410"/>
      <c r="AF50410"/>
      <c r="AI50410"/>
      <c r="AN50410"/>
    </row>
    <row r="50411" spans="3:40" ht="14.1" customHeight="1">
      <c r="C50411"/>
      <c r="F50411"/>
      <c r="G50411"/>
      <c r="H50411"/>
      <c r="K50411"/>
      <c r="P50411"/>
      <c r="X50411"/>
      <c r="AA50411"/>
      <c r="AF50411"/>
      <c r="AI50411"/>
      <c r="AN50411"/>
    </row>
    <row r="50412" spans="3:40" ht="14.1" customHeight="1">
      <c r="C50412"/>
      <c r="F50412"/>
      <c r="G50412"/>
      <c r="H50412"/>
      <c r="K50412"/>
      <c r="P50412"/>
      <c r="X50412"/>
      <c r="AA50412"/>
      <c r="AF50412"/>
      <c r="AI50412"/>
      <c r="AN50412"/>
    </row>
    <row r="50413" spans="3:40" ht="14.1" customHeight="1">
      <c r="C50413"/>
      <c r="F50413"/>
      <c r="G50413"/>
      <c r="H50413"/>
      <c r="K50413"/>
      <c r="P50413"/>
      <c r="X50413"/>
      <c r="AA50413"/>
      <c r="AF50413"/>
      <c r="AI50413"/>
      <c r="AN50413"/>
    </row>
    <row r="50414" spans="3:40" ht="14.1" customHeight="1">
      <c r="C50414"/>
      <c r="F50414"/>
      <c r="G50414"/>
      <c r="H50414"/>
      <c r="K50414"/>
      <c r="P50414"/>
      <c r="X50414"/>
      <c r="AA50414"/>
      <c r="AF50414"/>
      <c r="AI50414"/>
      <c r="AN50414"/>
    </row>
    <row r="50415" spans="3:40" ht="14.1" customHeight="1">
      <c r="C50415"/>
      <c r="F50415"/>
      <c r="G50415"/>
      <c r="H50415"/>
      <c r="K50415"/>
      <c r="P50415"/>
      <c r="X50415"/>
      <c r="AA50415"/>
      <c r="AF50415"/>
      <c r="AI50415"/>
      <c r="AN50415"/>
    </row>
    <row r="50416" spans="3:40" ht="14.1" customHeight="1">
      <c r="C50416"/>
      <c r="F50416"/>
      <c r="G50416"/>
      <c r="H50416"/>
      <c r="K50416"/>
      <c r="P50416"/>
      <c r="X50416"/>
      <c r="AA50416"/>
      <c r="AF50416"/>
      <c r="AI50416"/>
      <c r="AN50416"/>
    </row>
    <row r="50417" spans="3:40" ht="14.1" customHeight="1">
      <c r="C50417"/>
      <c r="F50417"/>
      <c r="G50417"/>
      <c r="H50417"/>
      <c r="K50417"/>
      <c r="P50417"/>
      <c r="X50417"/>
      <c r="AA50417"/>
      <c r="AF50417"/>
      <c r="AI50417"/>
      <c r="AN50417"/>
    </row>
    <row r="50418" spans="3:40" ht="14.1" customHeight="1">
      <c r="C50418"/>
      <c r="F50418"/>
      <c r="G50418"/>
      <c r="H50418"/>
      <c r="K50418"/>
      <c r="P50418"/>
      <c r="X50418"/>
      <c r="AA50418"/>
      <c r="AF50418"/>
      <c r="AI50418"/>
      <c r="AN50418"/>
    </row>
    <row r="50419" spans="3:40" ht="14.1" customHeight="1">
      <c r="C50419"/>
      <c r="F50419"/>
      <c r="G50419"/>
      <c r="H50419"/>
      <c r="K50419"/>
      <c r="P50419"/>
      <c r="X50419"/>
      <c r="AA50419"/>
      <c r="AF50419"/>
      <c r="AI50419"/>
      <c r="AN50419"/>
    </row>
    <row r="50420" spans="3:40" ht="14.1" customHeight="1">
      <c r="C50420"/>
      <c r="F50420"/>
      <c r="G50420"/>
      <c r="H50420"/>
      <c r="K50420"/>
      <c r="P50420"/>
      <c r="X50420"/>
      <c r="AA50420"/>
      <c r="AF50420"/>
      <c r="AI50420"/>
      <c r="AN50420"/>
    </row>
    <row r="50421" spans="3:40" ht="14.1" customHeight="1">
      <c r="C50421"/>
      <c r="F50421"/>
      <c r="G50421"/>
      <c r="H50421"/>
      <c r="K50421"/>
      <c r="P50421"/>
      <c r="X50421"/>
      <c r="AA50421"/>
      <c r="AF50421"/>
      <c r="AI50421"/>
      <c r="AN50421"/>
    </row>
    <row r="50422" spans="3:40" ht="14.1" customHeight="1">
      <c r="C50422"/>
      <c r="F50422"/>
      <c r="G50422"/>
      <c r="H50422"/>
      <c r="K50422"/>
      <c r="P50422"/>
      <c r="X50422"/>
      <c r="AA50422"/>
      <c r="AF50422"/>
      <c r="AI50422"/>
      <c r="AN50422"/>
    </row>
    <row r="50423" spans="3:40" ht="14.1" customHeight="1">
      <c r="C50423"/>
      <c r="F50423"/>
      <c r="G50423"/>
      <c r="H50423"/>
      <c r="K50423"/>
      <c r="P50423"/>
      <c r="X50423"/>
      <c r="AA50423"/>
      <c r="AF50423"/>
      <c r="AI50423"/>
      <c r="AN50423"/>
    </row>
    <row r="50424" spans="3:40" ht="14.1" customHeight="1">
      <c r="C50424"/>
      <c r="F50424"/>
      <c r="G50424"/>
      <c r="H50424"/>
      <c r="K50424"/>
      <c r="P50424"/>
      <c r="X50424"/>
      <c r="AA50424"/>
      <c r="AF50424"/>
      <c r="AI50424"/>
      <c r="AN50424"/>
    </row>
    <row r="50425" spans="3:40" ht="14.1" customHeight="1">
      <c r="C50425"/>
      <c r="F50425"/>
      <c r="G50425"/>
      <c r="H50425"/>
      <c r="K50425"/>
      <c r="P50425"/>
      <c r="X50425"/>
      <c r="AA50425"/>
      <c r="AF50425"/>
      <c r="AI50425"/>
      <c r="AN50425"/>
    </row>
    <row r="50426" spans="3:40" ht="14.1" customHeight="1">
      <c r="C50426"/>
      <c r="F50426"/>
      <c r="G50426"/>
      <c r="H50426"/>
      <c r="K50426"/>
      <c r="P50426"/>
      <c r="X50426"/>
      <c r="AA50426"/>
      <c r="AF50426"/>
      <c r="AI50426"/>
      <c r="AN50426"/>
    </row>
    <row r="50427" spans="3:40" ht="14.1" customHeight="1">
      <c r="C50427"/>
      <c r="F50427"/>
      <c r="G50427"/>
      <c r="H50427"/>
      <c r="K50427"/>
      <c r="P50427"/>
      <c r="X50427"/>
      <c r="AA50427"/>
      <c r="AF50427"/>
      <c r="AI50427"/>
      <c r="AN50427"/>
    </row>
    <row r="50428" spans="3:40" ht="14.1" customHeight="1">
      <c r="C50428"/>
      <c r="F50428"/>
      <c r="G50428"/>
      <c r="H50428"/>
      <c r="K50428"/>
      <c r="P50428"/>
      <c r="X50428"/>
      <c r="AA50428"/>
      <c r="AF50428"/>
      <c r="AI50428"/>
      <c r="AN50428"/>
    </row>
    <row r="50429" spans="3:40" ht="14.1" customHeight="1">
      <c r="C50429"/>
      <c r="F50429"/>
      <c r="G50429"/>
      <c r="H50429"/>
      <c r="K50429"/>
      <c r="P50429"/>
      <c r="X50429"/>
      <c r="AA50429"/>
      <c r="AF50429"/>
      <c r="AI50429"/>
      <c r="AN50429"/>
    </row>
    <row r="50430" spans="3:40" ht="14.1" customHeight="1">
      <c r="C50430"/>
      <c r="F50430"/>
      <c r="G50430"/>
      <c r="H50430"/>
      <c r="K50430"/>
      <c r="P50430"/>
      <c r="X50430"/>
      <c r="AA50430"/>
      <c r="AF50430"/>
      <c r="AI50430"/>
      <c r="AN50430"/>
    </row>
    <row r="50431" spans="3:40" ht="14.1" customHeight="1">
      <c r="C50431"/>
      <c r="F50431"/>
      <c r="G50431"/>
      <c r="H50431"/>
      <c r="K50431"/>
      <c r="P50431"/>
      <c r="X50431"/>
      <c r="AA50431"/>
      <c r="AF50431"/>
      <c r="AI50431"/>
      <c r="AN50431"/>
    </row>
    <row r="50432" spans="3:40" ht="14.1" customHeight="1">
      <c r="C50432"/>
      <c r="F50432"/>
      <c r="G50432"/>
      <c r="H50432"/>
      <c r="K50432"/>
      <c r="P50432"/>
      <c r="X50432"/>
      <c r="AA50432"/>
      <c r="AF50432"/>
      <c r="AI50432"/>
      <c r="AN50432"/>
    </row>
    <row r="50433" spans="3:40" ht="14.1" customHeight="1">
      <c r="C50433"/>
      <c r="F50433"/>
      <c r="G50433"/>
      <c r="H50433"/>
      <c r="K50433"/>
      <c r="P50433"/>
      <c r="X50433"/>
      <c r="AA50433"/>
      <c r="AF50433"/>
      <c r="AI50433"/>
      <c r="AN50433"/>
    </row>
    <row r="50434" spans="3:40" ht="14.1" customHeight="1">
      <c r="C50434"/>
      <c r="F50434"/>
      <c r="G50434"/>
      <c r="H50434"/>
      <c r="K50434"/>
      <c r="P50434"/>
      <c r="X50434"/>
      <c r="AA50434"/>
      <c r="AF50434"/>
      <c r="AI50434"/>
      <c r="AN50434"/>
    </row>
    <row r="50435" spans="3:40" ht="14.1" customHeight="1">
      <c r="C50435"/>
      <c r="F50435"/>
      <c r="G50435"/>
      <c r="H50435"/>
      <c r="K50435"/>
      <c r="P50435"/>
      <c r="X50435"/>
      <c r="AA50435"/>
      <c r="AF50435"/>
      <c r="AI50435"/>
      <c r="AN50435"/>
    </row>
    <row r="50436" spans="3:40" ht="14.1" customHeight="1">
      <c r="C50436"/>
      <c r="F50436"/>
      <c r="G50436"/>
      <c r="H50436"/>
      <c r="K50436"/>
      <c r="P50436"/>
      <c r="X50436"/>
      <c r="AA50436"/>
      <c r="AF50436"/>
      <c r="AI50436"/>
      <c r="AN50436"/>
    </row>
    <row r="50437" spans="3:40" ht="14.1" customHeight="1">
      <c r="C50437"/>
      <c r="F50437"/>
      <c r="G50437"/>
      <c r="H50437"/>
      <c r="K50437"/>
      <c r="P50437"/>
      <c r="X50437"/>
      <c r="AA50437"/>
      <c r="AF50437"/>
      <c r="AI50437"/>
      <c r="AN50437"/>
    </row>
    <row r="50438" spans="3:40" ht="14.1" customHeight="1">
      <c r="C50438"/>
      <c r="F50438"/>
      <c r="G50438"/>
      <c r="H50438"/>
      <c r="K50438"/>
      <c r="P50438"/>
      <c r="X50438"/>
      <c r="AA50438"/>
      <c r="AF50438"/>
      <c r="AI50438"/>
      <c r="AN50438"/>
    </row>
    <row r="50439" spans="3:40" ht="14.1" customHeight="1">
      <c r="C50439"/>
      <c r="F50439"/>
      <c r="G50439"/>
      <c r="H50439"/>
      <c r="K50439"/>
      <c r="P50439"/>
      <c r="X50439"/>
      <c r="AA50439"/>
      <c r="AF50439"/>
      <c r="AI50439"/>
      <c r="AN50439"/>
    </row>
    <row r="50440" spans="3:40" ht="14.1" customHeight="1">
      <c r="C50440"/>
      <c r="F50440"/>
      <c r="G50440"/>
      <c r="H50440"/>
      <c r="K50440"/>
      <c r="P50440"/>
      <c r="X50440"/>
      <c r="AA50440"/>
      <c r="AF50440"/>
      <c r="AI50440"/>
      <c r="AN50440"/>
    </row>
    <row r="50441" spans="3:40" ht="14.1" customHeight="1">
      <c r="C50441"/>
      <c r="F50441"/>
      <c r="G50441"/>
      <c r="H50441"/>
      <c r="K50441"/>
      <c r="P50441"/>
      <c r="X50441"/>
      <c r="AA50441"/>
      <c r="AF50441"/>
      <c r="AI50441"/>
      <c r="AN50441"/>
    </row>
    <row r="50442" spans="3:40" ht="14.1" customHeight="1">
      <c r="C50442"/>
      <c r="F50442"/>
      <c r="G50442"/>
      <c r="H50442"/>
      <c r="K50442"/>
      <c r="P50442"/>
      <c r="X50442"/>
      <c r="AA50442"/>
      <c r="AF50442"/>
      <c r="AI50442"/>
      <c r="AN50442"/>
    </row>
    <row r="50443" spans="3:40" ht="14.1" customHeight="1">
      <c r="C50443"/>
      <c r="F50443"/>
      <c r="G50443"/>
      <c r="H50443"/>
      <c r="K50443"/>
      <c r="P50443"/>
      <c r="X50443"/>
      <c r="AA50443"/>
      <c r="AF50443"/>
      <c r="AI50443"/>
      <c r="AN50443"/>
    </row>
    <row r="50444" spans="3:40" ht="14.1" customHeight="1">
      <c r="C50444"/>
      <c r="F50444"/>
      <c r="G50444"/>
      <c r="H50444"/>
      <c r="K50444"/>
      <c r="P50444"/>
      <c r="X50444"/>
      <c r="AA50444"/>
      <c r="AF50444"/>
      <c r="AI50444"/>
      <c r="AN50444"/>
    </row>
    <row r="50445" spans="3:40" ht="14.1" customHeight="1">
      <c r="C50445"/>
      <c r="F50445"/>
      <c r="G50445"/>
      <c r="H50445"/>
      <c r="K50445"/>
      <c r="P50445"/>
      <c r="X50445"/>
      <c r="AA50445"/>
      <c r="AF50445"/>
      <c r="AI50445"/>
      <c r="AN50445"/>
    </row>
    <row r="50446" spans="3:40" ht="14.1" customHeight="1">
      <c r="C50446"/>
      <c r="F50446"/>
      <c r="G50446"/>
      <c r="H50446"/>
      <c r="K50446"/>
      <c r="P50446"/>
      <c r="X50446"/>
      <c r="AA50446"/>
      <c r="AF50446"/>
      <c r="AI50446"/>
      <c r="AN50446"/>
    </row>
    <row r="50447" spans="3:40" ht="14.1" customHeight="1">
      <c r="C50447"/>
      <c r="F50447"/>
      <c r="G50447"/>
      <c r="H50447"/>
      <c r="K50447"/>
      <c r="P50447"/>
      <c r="X50447"/>
      <c r="AA50447"/>
      <c r="AF50447"/>
      <c r="AI50447"/>
      <c r="AN50447"/>
    </row>
    <row r="50448" spans="3:40" ht="14.1" customHeight="1">
      <c r="C50448"/>
      <c r="F50448"/>
      <c r="G50448"/>
      <c r="H50448"/>
      <c r="K50448"/>
      <c r="P50448"/>
      <c r="X50448"/>
      <c r="AA50448"/>
      <c r="AF50448"/>
      <c r="AI50448"/>
      <c r="AN50448"/>
    </row>
    <row r="50449" spans="3:40" ht="14.1" customHeight="1">
      <c r="C50449"/>
      <c r="F50449"/>
      <c r="G50449"/>
      <c r="H50449"/>
      <c r="K50449"/>
      <c r="P50449"/>
      <c r="X50449"/>
      <c r="AA50449"/>
      <c r="AF50449"/>
      <c r="AI50449"/>
      <c r="AN50449"/>
    </row>
    <row r="50450" spans="3:40" ht="14.1" customHeight="1">
      <c r="C50450"/>
      <c r="F50450"/>
      <c r="G50450"/>
      <c r="H50450"/>
      <c r="K50450"/>
      <c r="P50450"/>
      <c r="X50450"/>
      <c r="AA50450"/>
      <c r="AF50450"/>
      <c r="AI50450"/>
      <c r="AN50450"/>
    </row>
    <row r="50451" spans="3:40" ht="14.1" customHeight="1">
      <c r="C50451"/>
      <c r="F50451"/>
      <c r="G50451"/>
      <c r="H50451"/>
      <c r="K50451"/>
      <c r="P50451"/>
      <c r="X50451"/>
      <c r="AA50451"/>
      <c r="AF50451"/>
      <c r="AI50451"/>
      <c r="AN50451"/>
    </row>
    <row r="50452" spans="3:40" ht="14.1" customHeight="1">
      <c r="C50452"/>
      <c r="F50452"/>
      <c r="G50452"/>
      <c r="H50452"/>
      <c r="K50452"/>
      <c r="P50452"/>
      <c r="X50452"/>
      <c r="AA50452"/>
      <c r="AF50452"/>
      <c r="AI50452"/>
      <c r="AN50452"/>
    </row>
    <row r="50453" spans="3:40" ht="14.1" customHeight="1">
      <c r="C50453"/>
      <c r="F50453"/>
      <c r="G50453"/>
      <c r="H50453"/>
      <c r="K50453"/>
      <c r="P50453"/>
      <c r="X50453"/>
      <c r="AA50453"/>
      <c r="AF50453"/>
      <c r="AI50453"/>
      <c r="AN50453"/>
    </row>
    <row r="50454" spans="3:40" ht="14.1" customHeight="1">
      <c r="C50454"/>
      <c r="F50454"/>
      <c r="G50454"/>
      <c r="H50454"/>
      <c r="K50454"/>
      <c r="P50454"/>
      <c r="X50454"/>
      <c r="AA50454"/>
      <c r="AF50454"/>
      <c r="AI50454"/>
      <c r="AN50454"/>
    </row>
    <row r="50455" spans="3:40" ht="14.1" customHeight="1">
      <c r="C50455"/>
      <c r="F50455"/>
      <c r="G50455"/>
      <c r="H50455"/>
      <c r="K50455"/>
      <c r="P50455"/>
      <c r="X50455"/>
      <c r="AA50455"/>
      <c r="AF50455"/>
      <c r="AI50455"/>
      <c r="AN50455"/>
    </row>
    <row r="50456" spans="3:40" ht="14.1" customHeight="1">
      <c r="C50456"/>
      <c r="F50456"/>
      <c r="G50456"/>
      <c r="H50456"/>
      <c r="K50456"/>
      <c r="P50456"/>
      <c r="X50456"/>
      <c r="AA50456"/>
      <c r="AF50456"/>
      <c r="AI50456"/>
      <c r="AN50456"/>
    </row>
    <row r="50457" spans="3:40" ht="14.1" customHeight="1">
      <c r="C50457"/>
      <c r="F50457"/>
      <c r="G50457"/>
      <c r="H50457"/>
      <c r="K50457"/>
      <c r="P50457"/>
      <c r="X50457"/>
      <c r="AA50457"/>
      <c r="AF50457"/>
      <c r="AI50457"/>
      <c r="AN50457"/>
    </row>
    <row r="50458" spans="3:40" ht="14.1" customHeight="1">
      <c r="C50458"/>
      <c r="F50458"/>
      <c r="G50458"/>
      <c r="H50458"/>
      <c r="K50458"/>
      <c r="P50458"/>
      <c r="X50458"/>
      <c r="AA50458"/>
      <c r="AF50458"/>
      <c r="AI50458"/>
      <c r="AN50458"/>
    </row>
    <row r="50459" spans="3:40" ht="14.1" customHeight="1">
      <c r="C50459"/>
      <c r="F50459"/>
      <c r="G50459"/>
      <c r="H50459"/>
      <c r="K50459"/>
      <c r="P50459"/>
      <c r="X50459"/>
      <c r="AA50459"/>
      <c r="AF50459"/>
      <c r="AI50459"/>
      <c r="AN50459"/>
    </row>
    <row r="50460" spans="3:40" ht="14.1" customHeight="1">
      <c r="C50460"/>
      <c r="F50460"/>
      <c r="G50460"/>
      <c r="H50460"/>
      <c r="K50460"/>
      <c r="P50460"/>
      <c r="X50460"/>
      <c r="AA50460"/>
      <c r="AF50460"/>
      <c r="AI50460"/>
      <c r="AN50460"/>
    </row>
    <row r="50461" spans="3:40" ht="14.1" customHeight="1">
      <c r="C50461"/>
      <c r="F50461"/>
      <c r="G50461"/>
      <c r="H50461"/>
      <c r="K50461"/>
      <c r="P50461"/>
      <c r="X50461"/>
      <c r="AA50461"/>
      <c r="AF50461"/>
      <c r="AI50461"/>
      <c r="AN50461"/>
    </row>
    <row r="50462" spans="3:40" ht="14.1" customHeight="1">
      <c r="C50462"/>
      <c r="F50462"/>
      <c r="G50462"/>
      <c r="H50462"/>
      <c r="K50462"/>
      <c r="P50462"/>
      <c r="X50462"/>
      <c r="AA50462"/>
      <c r="AF50462"/>
      <c r="AI50462"/>
      <c r="AN50462"/>
    </row>
    <row r="50463" spans="3:40" ht="14.1" customHeight="1">
      <c r="C50463"/>
      <c r="F50463"/>
      <c r="G50463"/>
      <c r="H50463"/>
      <c r="K50463"/>
      <c r="P50463"/>
      <c r="X50463"/>
      <c r="AA50463"/>
      <c r="AF50463"/>
      <c r="AI50463"/>
      <c r="AN50463"/>
    </row>
    <row r="50464" spans="3:40" ht="14.1" customHeight="1">
      <c r="C50464"/>
      <c r="F50464"/>
      <c r="G50464"/>
      <c r="H50464"/>
      <c r="K50464"/>
      <c r="P50464"/>
      <c r="X50464"/>
      <c r="AA50464"/>
      <c r="AF50464"/>
      <c r="AI50464"/>
      <c r="AN50464"/>
    </row>
    <row r="50465" spans="3:40" ht="14.1" customHeight="1">
      <c r="C50465"/>
      <c r="F50465"/>
      <c r="G50465"/>
      <c r="H50465"/>
      <c r="K50465"/>
      <c r="P50465"/>
      <c r="X50465"/>
      <c r="AA50465"/>
      <c r="AF50465"/>
      <c r="AI50465"/>
      <c r="AN50465"/>
    </row>
    <row r="50466" spans="3:40" ht="14.1" customHeight="1">
      <c r="C50466"/>
      <c r="F50466"/>
      <c r="G50466"/>
      <c r="H50466"/>
      <c r="K50466"/>
      <c r="P50466"/>
      <c r="X50466"/>
      <c r="AA50466"/>
      <c r="AF50466"/>
      <c r="AI50466"/>
      <c r="AN50466"/>
    </row>
    <row r="50467" spans="3:40" ht="14.1" customHeight="1">
      <c r="C50467"/>
      <c r="F50467"/>
      <c r="G50467"/>
      <c r="H50467"/>
      <c r="K50467"/>
      <c r="P50467"/>
      <c r="X50467"/>
      <c r="AA50467"/>
      <c r="AF50467"/>
      <c r="AI50467"/>
      <c r="AN50467"/>
    </row>
    <row r="50468" spans="3:40" ht="14.1" customHeight="1">
      <c r="C50468"/>
      <c r="F50468"/>
      <c r="G50468"/>
      <c r="H50468"/>
      <c r="K50468"/>
      <c r="P50468"/>
      <c r="X50468"/>
      <c r="AA50468"/>
      <c r="AF50468"/>
      <c r="AI50468"/>
      <c r="AN50468"/>
    </row>
    <row r="50469" spans="3:40" ht="14.1" customHeight="1">
      <c r="C50469"/>
      <c r="F50469"/>
      <c r="G50469"/>
      <c r="H50469"/>
      <c r="K50469"/>
      <c r="P50469"/>
      <c r="X50469"/>
      <c r="AA50469"/>
      <c r="AF50469"/>
      <c r="AI50469"/>
      <c r="AN50469"/>
    </row>
    <row r="50470" spans="3:40" ht="14.1" customHeight="1">
      <c r="C50470"/>
      <c r="F50470"/>
      <c r="G50470"/>
      <c r="H50470"/>
      <c r="K50470"/>
      <c r="P50470"/>
      <c r="X50470"/>
      <c r="AA50470"/>
      <c r="AF50470"/>
      <c r="AI50470"/>
      <c r="AN50470"/>
    </row>
    <row r="50471" spans="3:40" ht="14.1" customHeight="1">
      <c r="C50471"/>
      <c r="F50471"/>
      <c r="G50471"/>
      <c r="H50471"/>
      <c r="K50471"/>
      <c r="P50471"/>
      <c r="X50471"/>
      <c r="AA50471"/>
      <c r="AF50471"/>
      <c r="AI50471"/>
      <c r="AN50471"/>
    </row>
    <row r="50472" spans="3:40" ht="14.1" customHeight="1">
      <c r="C50472"/>
      <c r="F50472"/>
      <c r="G50472"/>
      <c r="H50472"/>
      <c r="K50472"/>
      <c r="P50472"/>
      <c r="X50472"/>
      <c r="AA50472"/>
      <c r="AF50472"/>
      <c r="AI50472"/>
      <c r="AN50472"/>
    </row>
    <row r="50473" spans="3:40" ht="14.1" customHeight="1">
      <c r="C50473"/>
      <c r="F50473"/>
      <c r="G50473"/>
      <c r="H50473"/>
      <c r="K50473"/>
      <c r="P50473"/>
      <c r="X50473"/>
      <c r="AA50473"/>
      <c r="AF50473"/>
      <c r="AI50473"/>
      <c r="AN50473"/>
    </row>
    <row r="50474" spans="3:40" ht="14.1" customHeight="1">
      <c r="C50474"/>
      <c r="F50474"/>
      <c r="G50474"/>
      <c r="H50474"/>
      <c r="K50474"/>
      <c r="P50474"/>
      <c r="X50474"/>
      <c r="AA50474"/>
      <c r="AF50474"/>
      <c r="AI50474"/>
      <c r="AN50474"/>
    </row>
    <row r="50475" spans="3:40" ht="14.1" customHeight="1">
      <c r="C50475"/>
      <c r="F50475"/>
      <c r="G50475"/>
      <c r="H50475"/>
      <c r="K50475"/>
      <c r="P50475"/>
      <c r="X50475"/>
      <c r="AA50475"/>
      <c r="AF50475"/>
      <c r="AI50475"/>
      <c r="AN50475"/>
    </row>
    <row r="50476" spans="3:40" ht="14.1" customHeight="1">
      <c r="C50476"/>
      <c r="F50476"/>
      <c r="G50476"/>
      <c r="H50476"/>
      <c r="K50476"/>
      <c r="P50476"/>
      <c r="X50476"/>
      <c r="AA50476"/>
      <c r="AF50476"/>
      <c r="AI50476"/>
      <c r="AN50476"/>
    </row>
    <row r="50477" spans="3:40" ht="14.1" customHeight="1">
      <c r="C50477"/>
      <c r="F50477"/>
      <c r="G50477"/>
      <c r="H50477"/>
      <c r="K50477"/>
      <c r="P50477"/>
      <c r="X50477"/>
      <c r="AA50477"/>
      <c r="AF50477"/>
      <c r="AI50477"/>
      <c r="AN50477"/>
    </row>
    <row r="50478" spans="3:40" ht="14.1" customHeight="1">
      <c r="C50478"/>
      <c r="F50478"/>
      <c r="G50478"/>
      <c r="H50478"/>
      <c r="K50478"/>
      <c r="P50478"/>
      <c r="X50478"/>
      <c r="AA50478"/>
      <c r="AF50478"/>
      <c r="AI50478"/>
      <c r="AN50478"/>
    </row>
    <row r="50479" spans="3:40" ht="14.1" customHeight="1">
      <c r="C50479"/>
      <c r="F50479"/>
      <c r="G50479"/>
      <c r="H50479"/>
      <c r="K50479"/>
      <c r="P50479"/>
      <c r="X50479"/>
      <c r="AA50479"/>
      <c r="AF50479"/>
      <c r="AI50479"/>
      <c r="AN50479"/>
    </row>
    <row r="50480" spans="3:40" ht="14.1" customHeight="1">
      <c r="C50480"/>
      <c r="F50480"/>
      <c r="G50480"/>
      <c r="H50480"/>
      <c r="K50480"/>
      <c r="P50480"/>
      <c r="X50480"/>
      <c r="AA50480"/>
      <c r="AF50480"/>
      <c r="AI50480"/>
      <c r="AN50480"/>
    </row>
    <row r="50481" spans="3:40" ht="14.1" customHeight="1">
      <c r="C50481"/>
      <c r="F50481"/>
      <c r="G50481"/>
      <c r="H50481"/>
      <c r="K50481"/>
      <c r="P50481"/>
      <c r="X50481"/>
      <c r="AA50481"/>
      <c r="AF50481"/>
      <c r="AI50481"/>
      <c r="AN50481"/>
    </row>
    <row r="50482" spans="3:40" ht="14.1" customHeight="1">
      <c r="C50482"/>
      <c r="F50482"/>
      <c r="G50482"/>
      <c r="H50482"/>
      <c r="K50482"/>
      <c r="P50482"/>
      <c r="X50482"/>
      <c r="AA50482"/>
      <c r="AF50482"/>
      <c r="AI50482"/>
      <c r="AN50482"/>
    </row>
    <row r="50483" spans="3:40" ht="14.1" customHeight="1">
      <c r="C50483"/>
      <c r="F50483"/>
      <c r="G50483"/>
      <c r="H50483"/>
      <c r="K50483"/>
      <c r="P50483"/>
      <c r="X50483"/>
      <c r="AA50483"/>
      <c r="AF50483"/>
      <c r="AI50483"/>
      <c r="AN50483"/>
    </row>
    <row r="50484" spans="3:40" ht="14.1" customHeight="1">
      <c r="C50484"/>
      <c r="F50484"/>
      <c r="G50484"/>
      <c r="H50484"/>
      <c r="K50484"/>
      <c r="P50484"/>
      <c r="X50484"/>
      <c r="AA50484"/>
      <c r="AF50484"/>
      <c r="AI50484"/>
      <c r="AN50484"/>
    </row>
    <row r="50485" spans="3:40" ht="14.1" customHeight="1">
      <c r="C50485"/>
      <c r="F50485"/>
      <c r="G50485"/>
      <c r="H50485"/>
      <c r="K50485"/>
      <c r="P50485"/>
      <c r="X50485"/>
      <c r="AA50485"/>
      <c r="AF50485"/>
      <c r="AI50485"/>
      <c r="AN50485"/>
    </row>
    <row r="50486" spans="3:40" ht="14.1" customHeight="1">
      <c r="C50486"/>
      <c r="F50486"/>
      <c r="G50486"/>
      <c r="H50486"/>
      <c r="K50486"/>
      <c r="P50486"/>
      <c r="X50486"/>
      <c r="AA50486"/>
      <c r="AF50486"/>
      <c r="AI50486"/>
      <c r="AN50486"/>
    </row>
    <row r="50487" spans="3:40" ht="14.1" customHeight="1">
      <c r="C50487"/>
      <c r="F50487"/>
      <c r="G50487"/>
      <c r="H50487"/>
      <c r="K50487"/>
      <c r="P50487"/>
      <c r="X50487"/>
      <c r="AA50487"/>
      <c r="AF50487"/>
      <c r="AI50487"/>
      <c r="AN50487"/>
    </row>
    <row r="50488" spans="3:40" ht="14.1" customHeight="1">
      <c r="C50488"/>
      <c r="F50488"/>
      <c r="G50488"/>
      <c r="H50488"/>
      <c r="K50488"/>
      <c r="P50488"/>
      <c r="X50488"/>
      <c r="AA50488"/>
      <c r="AF50488"/>
      <c r="AI50488"/>
      <c r="AN50488"/>
    </row>
    <row r="50489" spans="3:40" ht="14.1" customHeight="1">
      <c r="C50489"/>
      <c r="F50489"/>
      <c r="G50489"/>
      <c r="H50489"/>
      <c r="K50489"/>
      <c r="P50489"/>
      <c r="X50489"/>
      <c r="AA50489"/>
      <c r="AF50489"/>
      <c r="AI50489"/>
      <c r="AN50489"/>
    </row>
    <row r="50490" spans="3:40" ht="14.1" customHeight="1">
      <c r="C50490"/>
      <c r="F50490"/>
      <c r="G50490"/>
      <c r="H50490"/>
      <c r="K50490"/>
      <c r="P50490"/>
      <c r="X50490"/>
      <c r="AA50490"/>
      <c r="AF50490"/>
      <c r="AI50490"/>
      <c r="AN50490"/>
    </row>
    <row r="50491" spans="3:40" ht="14.1" customHeight="1">
      <c r="C50491"/>
      <c r="F50491"/>
      <c r="G50491"/>
      <c r="H50491"/>
      <c r="K50491"/>
      <c r="P50491"/>
      <c r="X50491"/>
      <c r="AA50491"/>
      <c r="AF50491"/>
      <c r="AI50491"/>
      <c r="AN50491"/>
    </row>
    <row r="50492" spans="3:40" ht="14.1" customHeight="1">
      <c r="C50492"/>
      <c r="F50492"/>
      <c r="G50492"/>
      <c r="H50492"/>
      <c r="K50492"/>
      <c r="P50492"/>
      <c r="X50492"/>
      <c r="AA50492"/>
      <c r="AF50492"/>
      <c r="AI50492"/>
      <c r="AN50492"/>
    </row>
    <row r="50493" spans="3:40" ht="14.1" customHeight="1">
      <c r="C50493"/>
      <c r="F50493"/>
      <c r="G50493"/>
      <c r="H50493"/>
      <c r="K50493"/>
      <c r="P50493"/>
      <c r="X50493"/>
      <c r="AA50493"/>
      <c r="AF50493"/>
      <c r="AI50493"/>
      <c r="AN50493"/>
    </row>
    <row r="50494" spans="3:40" ht="14.1" customHeight="1">
      <c r="C50494"/>
      <c r="F50494"/>
      <c r="G50494"/>
      <c r="H50494"/>
      <c r="K50494"/>
      <c r="P50494"/>
      <c r="X50494"/>
      <c r="AA50494"/>
      <c r="AF50494"/>
      <c r="AI50494"/>
      <c r="AN50494"/>
    </row>
    <row r="50495" spans="3:40" ht="14.1" customHeight="1">
      <c r="C50495"/>
      <c r="F50495"/>
      <c r="G50495"/>
      <c r="H50495"/>
      <c r="K50495"/>
      <c r="P50495"/>
      <c r="X50495"/>
      <c r="AA50495"/>
      <c r="AF50495"/>
      <c r="AI50495"/>
      <c r="AN50495"/>
    </row>
    <row r="50496" spans="3:40" ht="14.1" customHeight="1">
      <c r="C50496"/>
      <c r="F50496"/>
      <c r="G50496"/>
      <c r="H50496"/>
      <c r="K50496"/>
      <c r="P50496"/>
      <c r="X50496"/>
      <c r="AA50496"/>
      <c r="AF50496"/>
      <c r="AI50496"/>
      <c r="AN50496"/>
    </row>
    <row r="50497" spans="3:40" ht="14.1" customHeight="1">
      <c r="C50497"/>
      <c r="F50497"/>
      <c r="G50497"/>
      <c r="H50497"/>
      <c r="K50497"/>
      <c r="P50497"/>
      <c r="X50497"/>
      <c r="AA50497"/>
      <c r="AF50497"/>
      <c r="AI50497"/>
      <c r="AN50497"/>
    </row>
    <row r="50498" spans="3:40" ht="14.1" customHeight="1">
      <c r="C50498"/>
      <c r="F50498"/>
      <c r="G50498"/>
      <c r="H50498"/>
      <c r="K50498"/>
      <c r="P50498"/>
      <c r="X50498"/>
      <c r="AA50498"/>
      <c r="AF50498"/>
      <c r="AI50498"/>
      <c r="AN50498"/>
    </row>
    <row r="50499" spans="3:40" ht="14.1" customHeight="1">
      <c r="C50499"/>
      <c r="F50499"/>
      <c r="G50499"/>
      <c r="H50499"/>
      <c r="K50499"/>
      <c r="P50499"/>
      <c r="X50499"/>
      <c r="AA50499"/>
      <c r="AF50499"/>
      <c r="AI50499"/>
      <c r="AN50499"/>
    </row>
    <row r="50500" spans="3:40" ht="14.1" customHeight="1">
      <c r="C50500"/>
      <c r="F50500"/>
      <c r="G50500"/>
      <c r="H50500"/>
      <c r="K50500"/>
      <c r="P50500"/>
      <c r="X50500"/>
      <c r="AA50500"/>
      <c r="AF50500"/>
      <c r="AI50500"/>
      <c r="AN50500"/>
    </row>
    <row r="50501" spans="3:40" ht="14.1" customHeight="1">
      <c r="C50501"/>
      <c r="F50501"/>
      <c r="G50501"/>
      <c r="H50501"/>
      <c r="K50501"/>
      <c r="P50501"/>
      <c r="X50501"/>
      <c r="AA50501"/>
      <c r="AF50501"/>
      <c r="AI50501"/>
      <c r="AN50501"/>
    </row>
    <row r="50502" spans="3:40" ht="14.1" customHeight="1">
      <c r="C50502"/>
      <c r="F50502"/>
      <c r="G50502"/>
      <c r="H50502"/>
      <c r="K50502"/>
      <c r="P50502"/>
      <c r="X50502"/>
      <c r="AA50502"/>
      <c r="AF50502"/>
      <c r="AI50502"/>
      <c r="AN50502"/>
    </row>
    <row r="50503" spans="3:40" ht="14.1" customHeight="1">
      <c r="C50503"/>
      <c r="F50503"/>
      <c r="G50503"/>
      <c r="H50503"/>
      <c r="K50503"/>
      <c r="P50503"/>
      <c r="X50503"/>
      <c r="AA50503"/>
      <c r="AF50503"/>
      <c r="AI50503"/>
      <c r="AN50503"/>
    </row>
    <row r="50504" spans="3:40" ht="14.1" customHeight="1">
      <c r="C50504"/>
      <c r="F50504"/>
      <c r="G50504"/>
      <c r="H50504"/>
      <c r="K50504"/>
      <c r="P50504"/>
      <c r="X50504"/>
      <c r="AA50504"/>
      <c r="AF50504"/>
      <c r="AI50504"/>
      <c r="AN50504"/>
    </row>
    <row r="50505" spans="3:40" ht="14.1" customHeight="1">
      <c r="C50505"/>
      <c r="F50505"/>
      <c r="G50505"/>
      <c r="H50505"/>
      <c r="K50505"/>
      <c r="P50505"/>
      <c r="X50505"/>
      <c r="AA50505"/>
      <c r="AF50505"/>
      <c r="AI50505"/>
      <c r="AN50505"/>
    </row>
    <row r="50506" spans="3:40" ht="14.1" customHeight="1">
      <c r="C50506"/>
      <c r="F50506"/>
      <c r="G50506"/>
      <c r="H50506"/>
      <c r="K50506"/>
      <c r="P50506"/>
      <c r="X50506"/>
      <c r="AA50506"/>
      <c r="AF50506"/>
      <c r="AI50506"/>
      <c r="AN50506"/>
    </row>
    <row r="50507" spans="3:40" ht="14.1" customHeight="1">
      <c r="C50507"/>
      <c r="F50507"/>
      <c r="G50507"/>
      <c r="H50507"/>
      <c r="K50507"/>
      <c r="P50507"/>
      <c r="X50507"/>
      <c r="AA50507"/>
      <c r="AF50507"/>
      <c r="AI50507"/>
      <c r="AN50507"/>
    </row>
    <row r="50508" spans="3:40" ht="14.1" customHeight="1">
      <c r="C50508"/>
      <c r="F50508"/>
      <c r="G50508"/>
      <c r="H50508"/>
      <c r="K50508"/>
      <c r="P50508"/>
      <c r="X50508"/>
      <c r="AA50508"/>
      <c r="AF50508"/>
      <c r="AI50508"/>
      <c r="AN50508"/>
    </row>
    <row r="50509" spans="3:40" ht="14.1" customHeight="1">
      <c r="C50509"/>
      <c r="F50509"/>
      <c r="G50509"/>
      <c r="H50509"/>
      <c r="K50509"/>
      <c r="P50509"/>
      <c r="X50509"/>
      <c r="AA50509"/>
      <c r="AF50509"/>
      <c r="AI50509"/>
      <c r="AN50509"/>
    </row>
    <row r="50510" spans="3:40" ht="14.1" customHeight="1">
      <c r="C50510"/>
      <c r="F50510"/>
      <c r="G50510"/>
      <c r="H50510"/>
      <c r="K50510"/>
      <c r="P50510"/>
      <c r="X50510"/>
      <c r="AA50510"/>
      <c r="AF50510"/>
      <c r="AI50510"/>
      <c r="AN50510"/>
    </row>
    <row r="50511" spans="3:40" ht="14.1" customHeight="1">
      <c r="C50511"/>
      <c r="F50511"/>
      <c r="G50511"/>
      <c r="H50511"/>
      <c r="K50511"/>
      <c r="P50511"/>
      <c r="X50511"/>
      <c r="AA50511"/>
      <c r="AF50511"/>
      <c r="AI50511"/>
      <c r="AN50511"/>
    </row>
    <row r="50512" spans="3:40" ht="14.1" customHeight="1">
      <c r="C50512"/>
      <c r="F50512"/>
      <c r="G50512"/>
      <c r="H50512"/>
      <c r="K50512"/>
      <c r="P50512"/>
      <c r="X50512"/>
      <c r="AA50512"/>
      <c r="AF50512"/>
      <c r="AI50512"/>
      <c r="AN50512"/>
    </row>
    <row r="50513" spans="3:40" ht="14.1" customHeight="1">
      <c r="C50513"/>
      <c r="F50513"/>
      <c r="G50513"/>
      <c r="H50513"/>
      <c r="K50513"/>
      <c r="P50513"/>
      <c r="X50513"/>
      <c r="AA50513"/>
      <c r="AF50513"/>
      <c r="AI50513"/>
      <c r="AN50513"/>
    </row>
    <row r="50514" spans="3:40" ht="14.1" customHeight="1">
      <c r="C50514"/>
      <c r="F50514"/>
      <c r="G50514"/>
      <c r="H50514"/>
      <c r="K50514"/>
      <c r="P50514"/>
      <c r="X50514"/>
      <c r="AA50514"/>
      <c r="AF50514"/>
      <c r="AI50514"/>
      <c r="AN50514"/>
    </row>
    <row r="50515" spans="3:40" ht="14.1" customHeight="1">
      <c r="C50515"/>
      <c r="F50515"/>
      <c r="G50515"/>
      <c r="H50515"/>
      <c r="K50515"/>
      <c r="P50515"/>
      <c r="X50515"/>
      <c r="AA50515"/>
      <c r="AF50515"/>
      <c r="AI50515"/>
      <c r="AN50515"/>
    </row>
    <row r="50516" spans="3:40" ht="14.1" customHeight="1">
      <c r="C50516"/>
      <c r="F50516"/>
      <c r="G50516"/>
      <c r="H50516"/>
      <c r="K50516"/>
      <c r="P50516"/>
      <c r="X50516"/>
      <c r="AA50516"/>
      <c r="AF50516"/>
      <c r="AI50516"/>
      <c r="AN50516"/>
    </row>
    <row r="50517" spans="3:40" ht="14.1" customHeight="1">
      <c r="C50517"/>
      <c r="F50517"/>
      <c r="G50517"/>
      <c r="H50517"/>
      <c r="K50517"/>
      <c r="P50517"/>
      <c r="X50517"/>
      <c r="AA50517"/>
      <c r="AF50517"/>
      <c r="AI50517"/>
      <c r="AN50517"/>
    </row>
    <row r="50518" spans="3:40" ht="14.1" customHeight="1">
      <c r="C50518"/>
      <c r="F50518"/>
      <c r="G50518"/>
      <c r="H50518"/>
      <c r="K50518"/>
      <c r="P50518"/>
      <c r="X50518"/>
      <c r="AA50518"/>
      <c r="AF50518"/>
      <c r="AI50518"/>
      <c r="AN50518"/>
    </row>
    <row r="50519" spans="3:40" ht="14.1" customHeight="1">
      <c r="C50519"/>
      <c r="F50519"/>
      <c r="G50519"/>
      <c r="H50519"/>
      <c r="K50519"/>
      <c r="P50519"/>
      <c r="X50519"/>
      <c r="AA50519"/>
      <c r="AF50519"/>
      <c r="AI50519"/>
      <c r="AN50519"/>
    </row>
    <row r="50520" spans="3:40" ht="14.1" customHeight="1">
      <c r="C50520"/>
      <c r="F50520"/>
      <c r="G50520"/>
      <c r="H50520"/>
      <c r="K50520"/>
      <c r="P50520"/>
      <c r="X50520"/>
      <c r="AA50520"/>
      <c r="AF50520"/>
      <c r="AI50520"/>
      <c r="AN50520"/>
    </row>
    <row r="50521" spans="3:40" ht="14.1" customHeight="1">
      <c r="C50521"/>
      <c r="F50521"/>
      <c r="G50521"/>
      <c r="H50521"/>
      <c r="K50521"/>
      <c r="P50521"/>
      <c r="X50521"/>
      <c r="AA50521"/>
      <c r="AF50521"/>
      <c r="AI50521"/>
      <c r="AN50521"/>
    </row>
    <row r="50522" spans="3:40" ht="14.1" customHeight="1">
      <c r="C50522"/>
      <c r="F50522"/>
      <c r="G50522"/>
      <c r="H50522"/>
      <c r="K50522"/>
      <c r="P50522"/>
      <c r="X50522"/>
      <c r="AA50522"/>
      <c r="AF50522"/>
      <c r="AI50522"/>
      <c r="AN50522"/>
    </row>
    <row r="50523" spans="3:40" ht="14.1" customHeight="1">
      <c r="C50523"/>
      <c r="F50523"/>
      <c r="G50523"/>
      <c r="H50523"/>
      <c r="K50523"/>
      <c r="P50523"/>
      <c r="X50523"/>
      <c r="AA50523"/>
      <c r="AF50523"/>
      <c r="AI50523"/>
      <c r="AN50523"/>
    </row>
    <row r="50524" spans="3:40" ht="14.1" customHeight="1">
      <c r="C50524"/>
      <c r="F50524"/>
      <c r="G50524"/>
      <c r="H50524"/>
      <c r="K50524"/>
      <c r="P50524"/>
      <c r="X50524"/>
      <c r="AA50524"/>
      <c r="AF50524"/>
      <c r="AI50524"/>
      <c r="AN50524"/>
    </row>
    <row r="50525" spans="3:40" ht="14.1" customHeight="1">
      <c r="C50525"/>
      <c r="F50525"/>
      <c r="G50525"/>
      <c r="H50525"/>
      <c r="K50525"/>
      <c r="P50525"/>
      <c r="X50525"/>
      <c r="AA50525"/>
      <c r="AF50525"/>
      <c r="AI50525"/>
      <c r="AN50525"/>
    </row>
    <row r="50526" spans="3:40" ht="14.1" customHeight="1">
      <c r="C50526"/>
      <c r="F50526"/>
      <c r="G50526"/>
      <c r="H50526"/>
      <c r="K50526"/>
      <c r="P50526"/>
      <c r="X50526"/>
      <c r="AA50526"/>
      <c r="AF50526"/>
      <c r="AI50526"/>
      <c r="AN50526"/>
    </row>
    <row r="50527" spans="3:40" ht="14.1" customHeight="1">
      <c r="C50527"/>
      <c r="F50527"/>
      <c r="G50527"/>
      <c r="H50527"/>
      <c r="K50527"/>
      <c r="P50527"/>
      <c r="X50527"/>
      <c r="AA50527"/>
      <c r="AF50527"/>
      <c r="AI50527"/>
      <c r="AN50527"/>
    </row>
    <row r="50528" spans="3:40" ht="14.1" customHeight="1">
      <c r="C50528"/>
      <c r="F50528"/>
      <c r="G50528"/>
      <c r="H50528"/>
      <c r="K50528"/>
      <c r="P50528"/>
      <c r="X50528"/>
      <c r="AA50528"/>
      <c r="AF50528"/>
      <c r="AI50528"/>
      <c r="AN50528"/>
    </row>
    <row r="50529" spans="3:40" ht="14.1" customHeight="1">
      <c r="C50529"/>
      <c r="F50529"/>
      <c r="G50529"/>
      <c r="H50529"/>
      <c r="K50529"/>
      <c r="P50529"/>
      <c r="X50529"/>
      <c r="AA50529"/>
      <c r="AF50529"/>
      <c r="AI50529"/>
      <c r="AN50529"/>
    </row>
    <row r="50530" spans="3:40" ht="14.1" customHeight="1">
      <c r="C50530"/>
      <c r="F50530"/>
      <c r="G50530"/>
      <c r="H50530"/>
      <c r="K50530"/>
      <c r="P50530"/>
      <c r="X50530"/>
      <c r="AA50530"/>
      <c r="AF50530"/>
      <c r="AI50530"/>
      <c r="AN50530"/>
    </row>
    <row r="50531" spans="3:40" ht="14.1" customHeight="1">
      <c r="C50531"/>
      <c r="F50531"/>
      <c r="G50531"/>
      <c r="H50531"/>
      <c r="K50531"/>
      <c r="P50531"/>
      <c r="X50531"/>
      <c r="AA50531"/>
      <c r="AF50531"/>
      <c r="AI50531"/>
      <c r="AN50531"/>
    </row>
    <row r="50532" spans="3:40" ht="14.1" customHeight="1">
      <c r="C50532"/>
      <c r="F50532"/>
      <c r="G50532"/>
      <c r="H50532"/>
      <c r="K50532"/>
      <c r="P50532"/>
      <c r="X50532"/>
      <c r="AA50532"/>
      <c r="AF50532"/>
      <c r="AI50532"/>
      <c r="AN50532"/>
    </row>
    <row r="50533" spans="3:40" ht="14.1" customHeight="1">
      <c r="C50533"/>
      <c r="F50533"/>
      <c r="G50533"/>
      <c r="H50533"/>
      <c r="K50533"/>
      <c r="P50533"/>
      <c r="X50533"/>
      <c r="AA50533"/>
      <c r="AF50533"/>
      <c r="AI50533"/>
      <c r="AN50533"/>
    </row>
    <row r="50534" spans="3:40" ht="14.1" customHeight="1">
      <c r="C50534"/>
      <c r="F50534"/>
      <c r="G50534"/>
      <c r="H50534"/>
      <c r="K50534"/>
      <c r="P50534"/>
      <c r="X50534"/>
      <c r="AA50534"/>
      <c r="AF50534"/>
      <c r="AI50534"/>
      <c r="AN50534"/>
    </row>
    <row r="50535" spans="3:40" ht="14.1" customHeight="1">
      <c r="C50535"/>
      <c r="F50535"/>
      <c r="G50535"/>
      <c r="H50535"/>
      <c r="K50535"/>
      <c r="P50535"/>
      <c r="X50535"/>
      <c r="AA50535"/>
      <c r="AF50535"/>
      <c r="AI50535"/>
      <c r="AN50535"/>
    </row>
    <row r="50536" spans="3:40" ht="14.1" customHeight="1">
      <c r="C50536"/>
      <c r="F50536"/>
      <c r="G50536"/>
      <c r="H50536"/>
      <c r="K50536"/>
      <c r="P50536"/>
      <c r="X50536"/>
      <c r="AA50536"/>
      <c r="AF50536"/>
      <c r="AI50536"/>
      <c r="AN50536"/>
    </row>
    <row r="50537" spans="3:40" ht="14.1" customHeight="1">
      <c r="C50537"/>
      <c r="F50537"/>
      <c r="G50537"/>
      <c r="H50537"/>
      <c r="K50537"/>
      <c r="P50537"/>
      <c r="X50537"/>
      <c r="AA50537"/>
      <c r="AF50537"/>
      <c r="AI50537"/>
      <c r="AN50537"/>
    </row>
    <row r="50538" spans="3:40" ht="14.1" customHeight="1">
      <c r="C50538"/>
      <c r="F50538"/>
      <c r="G50538"/>
      <c r="H50538"/>
      <c r="K50538"/>
      <c r="P50538"/>
      <c r="X50538"/>
      <c r="AA50538"/>
      <c r="AF50538"/>
      <c r="AI50538"/>
      <c r="AN50538"/>
    </row>
    <row r="50539" spans="3:40" ht="14.1" customHeight="1">
      <c r="C50539"/>
      <c r="F50539"/>
      <c r="G50539"/>
      <c r="H50539"/>
      <c r="K50539"/>
      <c r="P50539"/>
      <c r="X50539"/>
      <c r="AA50539"/>
      <c r="AF50539"/>
      <c r="AI50539"/>
      <c r="AN50539"/>
    </row>
    <row r="50540" spans="3:40" ht="14.1" customHeight="1">
      <c r="C50540"/>
      <c r="F50540"/>
      <c r="G50540"/>
      <c r="H50540"/>
      <c r="K50540"/>
      <c r="P50540"/>
      <c r="X50540"/>
      <c r="AA50540"/>
      <c r="AF50540"/>
      <c r="AI50540"/>
      <c r="AN50540"/>
    </row>
    <row r="50541" spans="3:40" ht="14.1" customHeight="1">
      <c r="C50541"/>
      <c r="F50541"/>
      <c r="G50541"/>
      <c r="H50541"/>
      <c r="K50541"/>
      <c r="P50541"/>
      <c r="X50541"/>
      <c r="AA50541"/>
      <c r="AF50541"/>
      <c r="AI50541"/>
      <c r="AN50541"/>
    </row>
    <row r="50542" spans="3:40" ht="14.1" customHeight="1">
      <c r="C50542"/>
      <c r="F50542"/>
      <c r="G50542"/>
      <c r="H50542"/>
      <c r="K50542"/>
      <c r="P50542"/>
      <c r="X50542"/>
      <c r="AA50542"/>
      <c r="AF50542"/>
      <c r="AI50542"/>
      <c r="AN50542"/>
    </row>
    <row r="50543" spans="3:40" ht="14.1" customHeight="1">
      <c r="C50543"/>
      <c r="F50543"/>
      <c r="G50543"/>
      <c r="H50543"/>
      <c r="K50543"/>
      <c r="P50543"/>
      <c r="X50543"/>
      <c r="AA50543"/>
      <c r="AF50543"/>
      <c r="AI50543"/>
      <c r="AN50543"/>
    </row>
    <row r="50544" spans="3:40" ht="14.1" customHeight="1">
      <c r="C50544"/>
      <c r="F50544"/>
      <c r="G50544"/>
      <c r="H50544"/>
      <c r="K50544"/>
      <c r="P50544"/>
      <c r="X50544"/>
      <c r="AA50544"/>
      <c r="AF50544"/>
      <c r="AI50544"/>
      <c r="AN50544"/>
    </row>
    <row r="50545" spans="3:40" ht="14.1" customHeight="1">
      <c r="C50545"/>
      <c r="F50545"/>
      <c r="G50545"/>
      <c r="H50545"/>
      <c r="K50545"/>
      <c r="P50545"/>
      <c r="X50545"/>
      <c r="AA50545"/>
      <c r="AF50545"/>
      <c r="AI50545"/>
      <c r="AN50545"/>
    </row>
    <row r="50546" spans="3:40" ht="14.1" customHeight="1">
      <c r="C50546"/>
      <c r="F50546"/>
      <c r="G50546"/>
      <c r="H50546"/>
      <c r="K50546"/>
      <c r="P50546"/>
      <c r="X50546"/>
      <c r="AA50546"/>
      <c r="AF50546"/>
      <c r="AI50546"/>
      <c r="AN50546"/>
    </row>
    <row r="50547" spans="3:40" ht="14.1" customHeight="1">
      <c r="C50547"/>
      <c r="F50547"/>
      <c r="G50547"/>
      <c r="H50547"/>
      <c r="K50547"/>
      <c r="P50547"/>
      <c r="X50547"/>
      <c r="AA50547"/>
      <c r="AF50547"/>
      <c r="AI50547"/>
      <c r="AN50547"/>
    </row>
    <row r="50548" spans="3:40" ht="14.1" customHeight="1">
      <c r="C50548"/>
      <c r="F50548"/>
      <c r="G50548"/>
      <c r="H50548"/>
      <c r="K50548"/>
      <c r="P50548"/>
      <c r="X50548"/>
      <c r="AA50548"/>
      <c r="AF50548"/>
      <c r="AI50548"/>
      <c r="AN50548"/>
    </row>
    <row r="50549" spans="3:40" ht="14.1" customHeight="1">
      <c r="C50549"/>
      <c r="F50549"/>
      <c r="G50549"/>
      <c r="H50549"/>
      <c r="K50549"/>
      <c r="P50549"/>
      <c r="X50549"/>
      <c r="AA50549"/>
      <c r="AF50549"/>
      <c r="AI50549"/>
      <c r="AN50549"/>
    </row>
    <row r="50550" spans="3:40" ht="14.1" customHeight="1">
      <c r="C50550"/>
      <c r="F50550"/>
      <c r="G50550"/>
      <c r="H50550"/>
      <c r="K50550"/>
      <c r="P50550"/>
      <c r="X50550"/>
      <c r="AA50550"/>
      <c r="AF50550"/>
      <c r="AI50550"/>
      <c r="AN50550"/>
    </row>
    <row r="50551" spans="3:40" ht="14.1" customHeight="1">
      <c r="C50551"/>
      <c r="F50551"/>
      <c r="G50551"/>
      <c r="H50551"/>
      <c r="K50551"/>
      <c r="P50551"/>
      <c r="X50551"/>
      <c r="AA50551"/>
      <c r="AF50551"/>
      <c r="AI50551"/>
      <c r="AN50551"/>
    </row>
    <row r="50552" spans="3:40" ht="14.1" customHeight="1">
      <c r="C50552"/>
      <c r="F50552"/>
      <c r="G50552"/>
      <c r="H50552"/>
      <c r="K50552"/>
      <c r="P50552"/>
      <c r="X50552"/>
      <c r="AA50552"/>
      <c r="AF50552"/>
      <c r="AI50552"/>
      <c r="AN50552"/>
    </row>
    <row r="50553" spans="3:40" ht="14.1" customHeight="1">
      <c r="C50553"/>
      <c r="F50553"/>
      <c r="G50553"/>
      <c r="H50553"/>
      <c r="K50553"/>
      <c r="P50553"/>
      <c r="X50553"/>
      <c r="AA50553"/>
      <c r="AF50553"/>
      <c r="AI50553"/>
      <c r="AN50553"/>
    </row>
    <row r="50554" spans="3:40" ht="14.1" customHeight="1">
      <c r="C50554"/>
      <c r="F50554"/>
      <c r="G50554"/>
      <c r="H50554"/>
      <c r="K50554"/>
      <c r="P50554"/>
      <c r="X50554"/>
      <c r="AA50554"/>
      <c r="AF50554"/>
      <c r="AI50554"/>
      <c r="AN50554"/>
    </row>
    <row r="50555" spans="3:40" ht="14.1" customHeight="1">
      <c r="C50555"/>
      <c r="F50555"/>
      <c r="G50555"/>
      <c r="H50555"/>
      <c r="K50555"/>
      <c r="P50555"/>
      <c r="X50555"/>
      <c r="AA50555"/>
      <c r="AF50555"/>
      <c r="AI50555"/>
      <c r="AN50555"/>
    </row>
    <row r="50556" spans="3:40" ht="14.1" customHeight="1">
      <c r="C50556"/>
      <c r="F50556"/>
      <c r="G50556"/>
      <c r="H50556"/>
      <c r="K50556"/>
      <c r="P50556"/>
      <c r="X50556"/>
      <c r="AA50556"/>
      <c r="AF50556"/>
      <c r="AI50556"/>
      <c r="AN50556"/>
    </row>
    <row r="50557" spans="3:40" ht="14.1" customHeight="1">
      <c r="C50557"/>
      <c r="F50557"/>
      <c r="G50557"/>
      <c r="H50557"/>
      <c r="K50557"/>
      <c r="P50557"/>
      <c r="X50557"/>
      <c r="AA50557"/>
      <c r="AF50557"/>
      <c r="AI50557"/>
      <c r="AN50557"/>
    </row>
    <row r="50558" spans="3:40" ht="14.1" customHeight="1">
      <c r="C50558"/>
      <c r="F50558"/>
      <c r="G50558"/>
      <c r="H50558"/>
      <c r="K50558"/>
      <c r="P50558"/>
      <c r="X50558"/>
      <c r="AA50558"/>
      <c r="AF50558"/>
      <c r="AI50558"/>
      <c r="AN50558"/>
    </row>
    <row r="50559" spans="3:40" ht="14.1" customHeight="1">
      <c r="C50559"/>
      <c r="F50559"/>
      <c r="G50559"/>
      <c r="H50559"/>
      <c r="K50559"/>
      <c r="P50559"/>
      <c r="X50559"/>
      <c r="AA50559"/>
      <c r="AF50559"/>
      <c r="AI50559"/>
      <c r="AN50559"/>
    </row>
    <row r="50560" spans="3:40" ht="14.1" customHeight="1">
      <c r="C50560"/>
      <c r="F50560"/>
      <c r="G50560"/>
      <c r="H50560"/>
      <c r="K50560"/>
      <c r="P50560"/>
      <c r="X50560"/>
      <c r="AA50560"/>
      <c r="AF50560"/>
      <c r="AI50560"/>
      <c r="AN50560"/>
    </row>
    <row r="50561" spans="3:40" ht="14.1" customHeight="1">
      <c r="C50561"/>
      <c r="F50561"/>
      <c r="G50561"/>
      <c r="H50561"/>
      <c r="K50561"/>
      <c r="P50561"/>
      <c r="X50561"/>
      <c r="AA50561"/>
      <c r="AF50561"/>
      <c r="AI50561"/>
      <c r="AN50561"/>
    </row>
    <row r="50562" spans="3:40" ht="14.1" customHeight="1">
      <c r="C50562"/>
      <c r="F50562"/>
      <c r="G50562"/>
      <c r="H50562"/>
      <c r="K50562"/>
      <c r="P50562"/>
      <c r="X50562"/>
      <c r="AA50562"/>
      <c r="AF50562"/>
      <c r="AI50562"/>
      <c r="AN50562"/>
    </row>
    <row r="50563" spans="3:40" ht="14.1" customHeight="1">
      <c r="C50563"/>
      <c r="F50563"/>
      <c r="G50563"/>
      <c r="H50563"/>
      <c r="K50563"/>
      <c r="P50563"/>
      <c r="X50563"/>
      <c r="AA50563"/>
      <c r="AF50563"/>
      <c r="AI50563"/>
      <c r="AN50563"/>
    </row>
    <row r="50564" spans="3:40" ht="14.1" customHeight="1">
      <c r="C50564"/>
      <c r="F50564"/>
      <c r="G50564"/>
      <c r="H50564"/>
      <c r="K50564"/>
      <c r="P50564"/>
      <c r="X50564"/>
      <c r="AA50564"/>
      <c r="AF50564"/>
      <c r="AI50564"/>
      <c r="AN50564"/>
    </row>
    <row r="50565" spans="3:40" ht="14.1" customHeight="1">
      <c r="C50565"/>
      <c r="F50565"/>
      <c r="G50565"/>
      <c r="H50565"/>
      <c r="K50565"/>
      <c r="P50565"/>
      <c r="X50565"/>
      <c r="AA50565"/>
      <c r="AF50565"/>
      <c r="AI50565"/>
      <c r="AN50565"/>
    </row>
    <row r="50566" spans="3:40" ht="14.1" customHeight="1">
      <c r="C50566"/>
      <c r="F50566"/>
      <c r="G50566"/>
      <c r="H50566"/>
      <c r="K50566"/>
      <c r="P50566"/>
      <c r="X50566"/>
      <c r="AA50566"/>
      <c r="AF50566"/>
      <c r="AI50566"/>
      <c r="AN50566"/>
    </row>
    <row r="50567" spans="3:40" ht="14.1" customHeight="1">
      <c r="C50567"/>
      <c r="F50567"/>
      <c r="G50567"/>
      <c r="H50567"/>
      <c r="K50567"/>
      <c r="P50567"/>
      <c r="X50567"/>
      <c r="AA50567"/>
      <c r="AF50567"/>
      <c r="AI50567"/>
      <c r="AN50567"/>
    </row>
    <row r="50568" spans="3:40" ht="14.1" customHeight="1">
      <c r="C50568"/>
      <c r="F50568"/>
      <c r="G50568"/>
      <c r="H50568"/>
      <c r="K50568"/>
      <c r="P50568"/>
      <c r="X50568"/>
      <c r="AA50568"/>
      <c r="AF50568"/>
      <c r="AI50568"/>
      <c r="AN50568"/>
    </row>
    <row r="50569" spans="3:40" ht="14.1" customHeight="1">
      <c r="C50569"/>
      <c r="F50569"/>
      <c r="G50569"/>
      <c r="H50569"/>
      <c r="K50569"/>
      <c r="P50569"/>
      <c r="X50569"/>
      <c r="AA50569"/>
      <c r="AF50569"/>
      <c r="AI50569"/>
      <c r="AN50569"/>
    </row>
    <row r="50570" spans="3:40" ht="14.1" customHeight="1">
      <c r="C50570"/>
      <c r="F50570"/>
      <c r="G50570"/>
      <c r="H50570"/>
      <c r="K50570"/>
      <c r="P50570"/>
      <c r="X50570"/>
      <c r="AA50570"/>
      <c r="AF50570"/>
      <c r="AI50570"/>
      <c r="AN50570"/>
    </row>
    <row r="50571" spans="3:40" ht="14.1" customHeight="1">
      <c r="C50571"/>
      <c r="F50571"/>
      <c r="G50571"/>
      <c r="H50571"/>
      <c r="K50571"/>
      <c r="P50571"/>
      <c r="X50571"/>
      <c r="AA50571"/>
      <c r="AF50571"/>
      <c r="AI50571"/>
      <c r="AN50571"/>
    </row>
    <row r="50572" spans="3:40" ht="14.1" customHeight="1">
      <c r="C50572"/>
      <c r="F50572"/>
      <c r="G50572"/>
      <c r="H50572"/>
      <c r="K50572"/>
      <c r="P50572"/>
      <c r="X50572"/>
      <c r="AA50572"/>
      <c r="AF50572"/>
      <c r="AI50572"/>
      <c r="AN50572"/>
    </row>
    <row r="50573" spans="3:40" ht="14.1" customHeight="1">
      <c r="C50573"/>
      <c r="F50573"/>
      <c r="G50573"/>
      <c r="H50573"/>
      <c r="K50573"/>
      <c r="P50573"/>
      <c r="X50573"/>
      <c r="AA50573"/>
      <c r="AF50573"/>
      <c r="AI50573"/>
      <c r="AN50573"/>
    </row>
    <row r="50574" spans="3:40" ht="14.1" customHeight="1">
      <c r="C50574"/>
      <c r="F50574"/>
      <c r="G50574"/>
      <c r="H50574"/>
      <c r="K50574"/>
      <c r="P50574"/>
      <c r="X50574"/>
      <c r="AA50574"/>
      <c r="AF50574"/>
      <c r="AI50574"/>
      <c r="AN50574"/>
    </row>
    <row r="50575" spans="3:40" ht="14.1" customHeight="1">
      <c r="C50575"/>
      <c r="F50575"/>
      <c r="G50575"/>
      <c r="H50575"/>
      <c r="K50575"/>
      <c r="P50575"/>
      <c r="X50575"/>
      <c r="AA50575"/>
      <c r="AF50575"/>
      <c r="AI50575"/>
      <c r="AN50575"/>
    </row>
    <row r="50576" spans="3:40" ht="14.1" customHeight="1">
      <c r="C50576"/>
      <c r="F50576"/>
      <c r="G50576"/>
      <c r="H50576"/>
      <c r="K50576"/>
      <c r="P50576"/>
      <c r="X50576"/>
      <c r="AA50576"/>
      <c r="AF50576"/>
      <c r="AI50576"/>
      <c r="AN50576"/>
    </row>
    <row r="50577" spans="3:40" ht="14.1" customHeight="1">
      <c r="C50577"/>
      <c r="F50577"/>
      <c r="G50577"/>
      <c r="H50577"/>
      <c r="K50577"/>
      <c r="P50577"/>
      <c r="X50577"/>
      <c r="AA50577"/>
      <c r="AF50577"/>
      <c r="AI50577"/>
      <c r="AN50577"/>
    </row>
    <row r="50578" spans="3:40" ht="14.1" customHeight="1">
      <c r="C50578"/>
      <c r="F50578"/>
      <c r="G50578"/>
      <c r="H50578"/>
      <c r="K50578"/>
      <c r="P50578"/>
      <c r="X50578"/>
      <c r="AA50578"/>
      <c r="AF50578"/>
      <c r="AI50578"/>
      <c r="AN50578"/>
    </row>
    <row r="50579" spans="3:40" ht="14.1" customHeight="1">
      <c r="C50579"/>
      <c r="F50579"/>
      <c r="G50579"/>
      <c r="H50579"/>
      <c r="K50579"/>
      <c r="P50579"/>
      <c r="X50579"/>
      <c r="AA50579"/>
      <c r="AF50579"/>
      <c r="AI50579"/>
      <c r="AN50579"/>
    </row>
    <row r="50580" spans="3:40" ht="14.1" customHeight="1">
      <c r="C50580"/>
      <c r="F50580"/>
      <c r="G50580"/>
      <c r="H50580"/>
      <c r="K50580"/>
      <c r="P50580"/>
      <c r="X50580"/>
      <c r="AA50580"/>
      <c r="AF50580"/>
      <c r="AI50580"/>
      <c r="AN50580"/>
    </row>
    <row r="50581" spans="3:40" ht="14.1" customHeight="1">
      <c r="C50581"/>
      <c r="F50581"/>
      <c r="G50581"/>
      <c r="H50581"/>
      <c r="K50581"/>
      <c r="P50581"/>
      <c r="X50581"/>
      <c r="AA50581"/>
      <c r="AF50581"/>
      <c r="AI50581"/>
      <c r="AN50581"/>
    </row>
    <row r="50582" spans="3:40" ht="14.1" customHeight="1">
      <c r="C50582"/>
      <c r="F50582"/>
      <c r="G50582"/>
      <c r="H50582"/>
      <c r="K50582"/>
      <c r="P50582"/>
      <c r="X50582"/>
      <c r="AA50582"/>
      <c r="AF50582"/>
      <c r="AI50582"/>
      <c r="AN50582"/>
    </row>
    <row r="50583" spans="3:40" ht="14.1" customHeight="1">
      <c r="C50583"/>
      <c r="F50583"/>
      <c r="G50583"/>
      <c r="H50583"/>
      <c r="K50583"/>
      <c r="P50583"/>
      <c r="X50583"/>
      <c r="AA50583"/>
      <c r="AF50583"/>
      <c r="AI50583"/>
      <c r="AN50583"/>
    </row>
    <row r="50584" spans="3:40" ht="14.1" customHeight="1">
      <c r="C50584"/>
      <c r="F50584"/>
      <c r="G50584"/>
      <c r="H50584"/>
      <c r="K50584"/>
      <c r="P50584"/>
      <c r="X50584"/>
      <c r="AA50584"/>
      <c r="AF50584"/>
      <c r="AI50584"/>
      <c r="AN50584"/>
    </row>
    <row r="50585" spans="3:40" ht="14.1" customHeight="1">
      <c r="C50585"/>
      <c r="F50585"/>
      <c r="G50585"/>
      <c r="H50585"/>
      <c r="K50585"/>
      <c r="P50585"/>
      <c r="X50585"/>
      <c r="AA50585"/>
      <c r="AF50585"/>
      <c r="AI50585"/>
      <c r="AN50585"/>
    </row>
    <row r="50586" spans="3:40" ht="14.1" customHeight="1">
      <c r="C50586"/>
      <c r="F50586"/>
      <c r="G50586"/>
      <c r="H50586"/>
      <c r="K50586"/>
      <c r="P50586"/>
      <c r="X50586"/>
      <c r="AA50586"/>
      <c r="AF50586"/>
      <c r="AI50586"/>
      <c r="AN50586"/>
    </row>
    <row r="50587" spans="3:40" ht="14.1" customHeight="1">
      <c r="C50587"/>
      <c r="F50587"/>
      <c r="G50587"/>
      <c r="H50587"/>
      <c r="K50587"/>
      <c r="P50587"/>
      <c r="X50587"/>
      <c r="AA50587"/>
      <c r="AF50587"/>
      <c r="AI50587"/>
      <c r="AN50587"/>
    </row>
    <row r="50588" spans="3:40" ht="14.1" customHeight="1">
      <c r="C50588"/>
      <c r="F50588"/>
      <c r="G50588"/>
      <c r="H50588"/>
      <c r="K50588"/>
      <c r="P50588"/>
      <c r="X50588"/>
      <c r="AA50588"/>
      <c r="AF50588"/>
      <c r="AI50588"/>
      <c r="AN50588"/>
    </row>
    <row r="50589" spans="3:40" ht="14.1" customHeight="1">
      <c r="C50589"/>
      <c r="F50589"/>
      <c r="G50589"/>
      <c r="H50589"/>
      <c r="K50589"/>
      <c r="P50589"/>
      <c r="X50589"/>
      <c r="AA50589"/>
      <c r="AF50589"/>
      <c r="AI50589"/>
      <c r="AN50589"/>
    </row>
    <row r="50590" spans="3:40" ht="14.1" customHeight="1">
      <c r="C50590"/>
      <c r="F50590"/>
      <c r="G50590"/>
      <c r="H50590"/>
      <c r="K50590"/>
      <c r="P50590"/>
      <c r="X50590"/>
      <c r="AA50590"/>
      <c r="AF50590"/>
      <c r="AI50590"/>
      <c r="AN50590"/>
    </row>
    <row r="50591" spans="3:40" ht="14.1" customHeight="1">
      <c r="C50591"/>
      <c r="F50591"/>
      <c r="G50591"/>
      <c r="H50591"/>
      <c r="K50591"/>
      <c r="P50591"/>
      <c r="X50591"/>
      <c r="AA50591"/>
      <c r="AF50591"/>
      <c r="AI50591"/>
      <c r="AN50591"/>
    </row>
    <row r="50592" spans="3:40" ht="14.1" customHeight="1">
      <c r="C50592"/>
      <c r="F50592"/>
      <c r="G50592"/>
      <c r="H50592"/>
      <c r="K50592"/>
      <c r="P50592"/>
      <c r="X50592"/>
      <c r="AA50592"/>
      <c r="AF50592"/>
      <c r="AI50592"/>
      <c r="AN50592"/>
    </row>
    <row r="50593" spans="3:40" ht="14.1" customHeight="1">
      <c r="C50593"/>
      <c r="F50593"/>
      <c r="G50593"/>
      <c r="H50593"/>
      <c r="K50593"/>
      <c r="P50593"/>
      <c r="X50593"/>
      <c r="AA50593"/>
      <c r="AF50593"/>
      <c r="AI50593"/>
      <c r="AN50593"/>
    </row>
    <row r="50594" spans="3:40" ht="14.1" customHeight="1">
      <c r="C50594"/>
      <c r="F50594"/>
      <c r="G50594"/>
      <c r="H50594"/>
      <c r="K50594"/>
      <c r="P50594"/>
      <c r="X50594"/>
      <c r="AA50594"/>
      <c r="AF50594"/>
      <c r="AI50594"/>
      <c r="AN50594"/>
    </row>
    <row r="50595" spans="3:40" ht="14.1" customHeight="1">
      <c r="C50595"/>
      <c r="F50595"/>
      <c r="G50595"/>
      <c r="H50595"/>
      <c r="K50595"/>
      <c r="P50595"/>
      <c r="X50595"/>
      <c r="AA50595"/>
      <c r="AF50595"/>
      <c r="AI50595"/>
      <c r="AN50595"/>
    </row>
    <row r="50596" spans="3:40" ht="14.1" customHeight="1">
      <c r="C50596"/>
      <c r="F50596"/>
      <c r="G50596"/>
      <c r="H50596"/>
      <c r="K50596"/>
      <c r="P50596"/>
      <c r="X50596"/>
      <c r="AA50596"/>
      <c r="AF50596"/>
      <c r="AI50596"/>
      <c r="AN50596"/>
    </row>
    <row r="50597" spans="3:40" ht="14.1" customHeight="1">
      <c r="C50597"/>
      <c r="F50597"/>
      <c r="G50597"/>
      <c r="H50597"/>
      <c r="K50597"/>
      <c r="P50597"/>
      <c r="X50597"/>
      <c r="AA50597"/>
      <c r="AF50597"/>
      <c r="AI50597"/>
      <c r="AN50597"/>
    </row>
    <row r="50598" spans="3:40" ht="14.1" customHeight="1">
      <c r="C50598"/>
      <c r="F50598"/>
      <c r="G50598"/>
      <c r="H50598"/>
      <c r="K50598"/>
      <c r="P50598"/>
      <c r="X50598"/>
      <c r="AA50598"/>
      <c r="AF50598"/>
      <c r="AI50598"/>
      <c r="AN50598"/>
    </row>
    <row r="50599" spans="3:40" ht="14.1" customHeight="1">
      <c r="C50599"/>
      <c r="F50599"/>
      <c r="G50599"/>
      <c r="H50599"/>
      <c r="K50599"/>
      <c r="P50599"/>
      <c r="X50599"/>
      <c r="AA50599"/>
      <c r="AF50599"/>
      <c r="AI50599"/>
      <c r="AN50599"/>
    </row>
    <row r="50600" spans="3:40" ht="14.1" customHeight="1">
      <c r="C50600"/>
      <c r="F50600"/>
      <c r="G50600"/>
      <c r="H50600"/>
      <c r="K50600"/>
      <c r="P50600"/>
      <c r="X50600"/>
      <c r="AA50600"/>
      <c r="AF50600"/>
      <c r="AI50600"/>
      <c r="AN50600"/>
    </row>
    <row r="50601" spans="3:40" ht="14.1" customHeight="1">
      <c r="C50601"/>
      <c r="F50601"/>
      <c r="G50601"/>
      <c r="H50601"/>
      <c r="K50601"/>
      <c r="P50601"/>
      <c r="X50601"/>
      <c r="AA50601"/>
      <c r="AF50601"/>
      <c r="AI50601"/>
      <c r="AN50601"/>
    </row>
    <row r="50602" spans="3:40" ht="14.1" customHeight="1">
      <c r="C50602"/>
      <c r="F50602"/>
      <c r="G50602"/>
      <c r="H50602"/>
      <c r="K50602"/>
      <c r="P50602"/>
      <c r="X50602"/>
      <c r="AA50602"/>
      <c r="AF50602"/>
      <c r="AI50602"/>
      <c r="AN50602"/>
    </row>
    <row r="50603" spans="3:40" ht="14.1" customHeight="1">
      <c r="C50603"/>
      <c r="F50603"/>
      <c r="G50603"/>
      <c r="H50603"/>
      <c r="K50603"/>
      <c r="P50603"/>
      <c r="X50603"/>
      <c r="AA50603"/>
      <c r="AF50603"/>
      <c r="AI50603"/>
      <c r="AN50603"/>
    </row>
    <row r="50604" spans="3:40" ht="14.1" customHeight="1">
      <c r="C50604"/>
      <c r="F50604"/>
      <c r="G50604"/>
      <c r="H50604"/>
      <c r="K50604"/>
      <c r="P50604"/>
      <c r="X50604"/>
      <c r="AA50604"/>
      <c r="AF50604"/>
      <c r="AI50604"/>
      <c r="AN50604"/>
    </row>
    <row r="50605" spans="3:40" ht="14.1" customHeight="1">
      <c r="C50605"/>
      <c r="F50605"/>
      <c r="G50605"/>
      <c r="H50605"/>
      <c r="K50605"/>
      <c r="P50605"/>
      <c r="X50605"/>
      <c r="AA50605"/>
      <c r="AF50605"/>
      <c r="AI50605"/>
      <c r="AN50605"/>
    </row>
    <row r="50606" spans="3:40" ht="14.1" customHeight="1">
      <c r="C50606"/>
      <c r="F50606"/>
      <c r="G50606"/>
      <c r="H50606"/>
      <c r="K50606"/>
      <c r="P50606"/>
      <c r="X50606"/>
      <c r="AA50606"/>
      <c r="AF50606"/>
      <c r="AI50606"/>
      <c r="AN50606"/>
    </row>
    <row r="50607" spans="3:40" ht="14.1" customHeight="1">
      <c r="C50607"/>
      <c r="F50607"/>
      <c r="G50607"/>
      <c r="H50607"/>
      <c r="K50607"/>
      <c r="P50607"/>
      <c r="X50607"/>
      <c r="AA50607"/>
      <c r="AF50607"/>
      <c r="AI50607"/>
      <c r="AN50607"/>
    </row>
    <row r="50608" spans="3:40" ht="14.1" customHeight="1">
      <c r="C50608"/>
      <c r="F50608"/>
      <c r="G50608"/>
      <c r="H50608"/>
      <c r="K50608"/>
      <c r="P50608"/>
      <c r="X50608"/>
      <c r="AA50608"/>
      <c r="AF50608"/>
      <c r="AI50608"/>
      <c r="AN50608"/>
    </row>
    <row r="50609" spans="3:40" ht="14.1" customHeight="1">
      <c r="C50609"/>
      <c r="F50609"/>
      <c r="G50609"/>
      <c r="H50609"/>
      <c r="K50609"/>
      <c r="P50609"/>
      <c r="X50609"/>
      <c r="AA50609"/>
      <c r="AF50609"/>
      <c r="AI50609"/>
      <c r="AN50609"/>
    </row>
    <row r="50610" spans="3:40" ht="14.1" customHeight="1">
      <c r="C50610"/>
      <c r="F50610"/>
      <c r="G50610"/>
      <c r="H50610"/>
      <c r="K50610"/>
      <c r="P50610"/>
      <c r="X50610"/>
      <c r="AA50610"/>
      <c r="AF50610"/>
      <c r="AI50610"/>
      <c r="AN50610"/>
    </row>
    <row r="50611" spans="3:40" ht="14.1" customHeight="1">
      <c r="C50611"/>
      <c r="F50611"/>
      <c r="G50611"/>
      <c r="H50611"/>
      <c r="K50611"/>
      <c r="P50611"/>
      <c r="X50611"/>
      <c r="AA50611"/>
      <c r="AF50611"/>
      <c r="AI50611"/>
      <c r="AN50611"/>
    </row>
    <row r="50612" spans="3:40" ht="14.1" customHeight="1">
      <c r="C50612"/>
      <c r="F50612"/>
      <c r="G50612"/>
      <c r="H50612"/>
      <c r="K50612"/>
      <c r="P50612"/>
      <c r="X50612"/>
      <c r="AA50612"/>
      <c r="AF50612"/>
      <c r="AI50612"/>
      <c r="AN50612"/>
    </row>
    <row r="50613" spans="3:40" ht="14.1" customHeight="1">
      <c r="C50613"/>
      <c r="F50613"/>
      <c r="G50613"/>
      <c r="H50613"/>
      <c r="K50613"/>
      <c r="P50613"/>
      <c r="X50613"/>
      <c r="AA50613"/>
      <c r="AF50613"/>
      <c r="AI50613"/>
      <c r="AN50613"/>
    </row>
    <row r="50614" spans="3:40" ht="14.1" customHeight="1">
      <c r="C50614"/>
      <c r="F50614"/>
      <c r="G50614"/>
      <c r="H50614"/>
      <c r="K50614"/>
      <c r="P50614"/>
      <c r="X50614"/>
      <c r="AA50614"/>
      <c r="AF50614"/>
      <c r="AI50614"/>
      <c r="AN50614"/>
    </row>
    <row r="50615" spans="3:40" ht="14.1" customHeight="1">
      <c r="C50615"/>
      <c r="F50615"/>
      <c r="G50615"/>
      <c r="H50615"/>
      <c r="K50615"/>
      <c r="P50615"/>
      <c r="X50615"/>
      <c r="AA50615"/>
      <c r="AF50615"/>
      <c r="AI50615"/>
      <c r="AN50615"/>
    </row>
    <row r="50616" spans="3:40" ht="14.1" customHeight="1">
      <c r="C50616"/>
      <c r="F50616"/>
      <c r="G50616"/>
      <c r="H50616"/>
      <c r="K50616"/>
      <c r="P50616"/>
      <c r="X50616"/>
      <c r="AA50616"/>
      <c r="AF50616"/>
      <c r="AI50616"/>
      <c r="AN50616"/>
    </row>
    <row r="50617" spans="3:40" ht="14.1" customHeight="1">
      <c r="C50617"/>
      <c r="F50617"/>
      <c r="G50617"/>
      <c r="H50617"/>
      <c r="K50617"/>
      <c r="P50617"/>
      <c r="X50617"/>
      <c r="AA50617"/>
      <c r="AF50617"/>
      <c r="AI50617"/>
      <c r="AN50617"/>
    </row>
    <row r="50618" spans="3:40" ht="14.1" customHeight="1">
      <c r="C50618"/>
      <c r="F50618"/>
      <c r="G50618"/>
      <c r="H50618"/>
      <c r="K50618"/>
      <c r="P50618"/>
      <c r="X50618"/>
      <c r="AA50618"/>
      <c r="AF50618"/>
      <c r="AI50618"/>
      <c r="AN50618"/>
    </row>
    <row r="50619" spans="3:40" ht="14.1" customHeight="1">
      <c r="C50619"/>
      <c r="F50619"/>
      <c r="G50619"/>
      <c r="H50619"/>
      <c r="K50619"/>
      <c r="P50619"/>
      <c r="X50619"/>
      <c r="AA50619"/>
      <c r="AF50619"/>
      <c r="AI50619"/>
      <c r="AN50619"/>
    </row>
    <row r="50620" spans="3:40" ht="14.1" customHeight="1">
      <c r="C50620"/>
      <c r="F50620"/>
      <c r="G50620"/>
      <c r="H50620"/>
      <c r="K50620"/>
      <c r="P50620"/>
      <c r="X50620"/>
      <c r="AA50620"/>
      <c r="AF50620"/>
      <c r="AI50620"/>
      <c r="AN50620"/>
    </row>
    <row r="50621" spans="3:40" ht="14.1" customHeight="1">
      <c r="C50621"/>
      <c r="F50621"/>
      <c r="G50621"/>
      <c r="H50621"/>
      <c r="K50621"/>
      <c r="P50621"/>
      <c r="X50621"/>
      <c r="AA50621"/>
      <c r="AF50621"/>
      <c r="AI50621"/>
      <c r="AN50621"/>
    </row>
    <row r="50622" spans="3:40" ht="14.1" customHeight="1">
      <c r="C50622"/>
      <c r="F50622"/>
      <c r="G50622"/>
      <c r="H50622"/>
      <c r="K50622"/>
      <c r="P50622"/>
      <c r="X50622"/>
      <c r="AA50622"/>
      <c r="AF50622"/>
      <c r="AI50622"/>
      <c r="AN50622"/>
    </row>
    <row r="50623" spans="3:40" ht="14.1" customHeight="1">
      <c r="C50623"/>
      <c r="F50623"/>
      <c r="G50623"/>
      <c r="H50623"/>
      <c r="K50623"/>
      <c r="P50623"/>
      <c r="X50623"/>
      <c r="AA50623"/>
      <c r="AF50623"/>
      <c r="AI50623"/>
      <c r="AN50623"/>
    </row>
    <row r="50624" spans="3:40" ht="14.1" customHeight="1">
      <c r="C50624"/>
      <c r="F50624"/>
      <c r="G50624"/>
      <c r="H50624"/>
      <c r="K50624"/>
      <c r="P50624"/>
      <c r="X50624"/>
      <c r="AA50624"/>
      <c r="AF50624"/>
      <c r="AI50624"/>
      <c r="AN50624"/>
    </row>
    <row r="50625" spans="3:40" ht="14.1" customHeight="1">
      <c r="C50625"/>
      <c r="F50625"/>
      <c r="G50625"/>
      <c r="H50625"/>
      <c r="K50625"/>
      <c r="P50625"/>
      <c r="X50625"/>
      <c r="AA50625"/>
      <c r="AF50625"/>
      <c r="AI50625"/>
      <c r="AN50625"/>
    </row>
    <row r="50626" spans="3:40" ht="14.1" customHeight="1">
      <c r="C50626"/>
      <c r="F50626"/>
      <c r="G50626"/>
      <c r="H50626"/>
      <c r="K50626"/>
      <c r="P50626"/>
      <c r="X50626"/>
      <c r="AA50626"/>
      <c r="AF50626"/>
      <c r="AI50626"/>
      <c r="AN50626"/>
    </row>
    <row r="50627" spans="3:40" ht="14.1" customHeight="1">
      <c r="C50627"/>
      <c r="F50627"/>
      <c r="G50627"/>
      <c r="H50627"/>
      <c r="K50627"/>
      <c r="P50627"/>
      <c r="X50627"/>
      <c r="AA50627"/>
      <c r="AF50627"/>
      <c r="AI50627"/>
      <c r="AN50627"/>
    </row>
    <row r="50628" spans="3:40" ht="14.1" customHeight="1">
      <c r="C50628"/>
      <c r="F50628"/>
      <c r="G50628"/>
      <c r="H50628"/>
      <c r="K50628"/>
      <c r="P50628"/>
      <c r="X50628"/>
      <c r="AA50628"/>
      <c r="AF50628"/>
      <c r="AI50628"/>
      <c r="AN50628"/>
    </row>
    <row r="50629" spans="3:40" ht="14.1" customHeight="1">
      <c r="C50629"/>
      <c r="F50629"/>
      <c r="G50629"/>
      <c r="H50629"/>
      <c r="K50629"/>
      <c r="P50629"/>
      <c r="X50629"/>
      <c r="AA50629"/>
      <c r="AF50629"/>
      <c r="AI50629"/>
      <c r="AN50629"/>
    </row>
    <row r="50630" spans="3:40" ht="14.1" customHeight="1">
      <c r="C50630"/>
      <c r="F50630"/>
      <c r="G50630"/>
      <c r="H50630"/>
      <c r="K50630"/>
      <c r="P50630"/>
      <c r="X50630"/>
      <c r="AA50630"/>
      <c r="AF50630"/>
      <c r="AI50630"/>
      <c r="AN50630"/>
    </row>
    <row r="50631" spans="3:40" ht="14.1" customHeight="1">
      <c r="C50631"/>
      <c r="F50631"/>
      <c r="G50631"/>
      <c r="H50631"/>
      <c r="K50631"/>
      <c r="P50631"/>
      <c r="X50631"/>
      <c r="AA50631"/>
      <c r="AF50631"/>
      <c r="AI50631"/>
      <c r="AN50631"/>
    </row>
    <row r="50632" spans="3:40" ht="14.1" customHeight="1">
      <c r="C50632"/>
      <c r="F50632"/>
      <c r="G50632"/>
      <c r="H50632"/>
      <c r="K50632"/>
      <c r="P50632"/>
      <c r="X50632"/>
      <c r="AA50632"/>
      <c r="AF50632"/>
      <c r="AI50632"/>
      <c r="AN50632"/>
    </row>
    <row r="50633" spans="3:40" ht="14.1" customHeight="1">
      <c r="C50633"/>
      <c r="F50633"/>
      <c r="G50633"/>
      <c r="H50633"/>
      <c r="K50633"/>
      <c r="P50633"/>
      <c r="X50633"/>
      <c r="AA50633"/>
      <c r="AF50633"/>
      <c r="AI50633"/>
      <c r="AN50633"/>
    </row>
    <row r="50634" spans="3:40" ht="14.1" customHeight="1">
      <c r="C50634"/>
      <c r="F50634"/>
      <c r="G50634"/>
      <c r="H50634"/>
      <c r="K50634"/>
      <c r="P50634"/>
      <c r="X50634"/>
      <c r="AA50634"/>
      <c r="AF50634"/>
      <c r="AI50634"/>
      <c r="AN50634"/>
    </row>
    <row r="50635" spans="3:40" ht="14.1" customHeight="1">
      <c r="C50635"/>
      <c r="F50635"/>
      <c r="G50635"/>
      <c r="H50635"/>
      <c r="K50635"/>
      <c r="P50635"/>
      <c r="X50635"/>
      <c r="AA50635"/>
      <c r="AF50635"/>
      <c r="AI50635"/>
      <c r="AN50635"/>
    </row>
    <row r="50636" spans="3:40" ht="14.1" customHeight="1">
      <c r="C50636"/>
      <c r="F50636"/>
      <c r="G50636"/>
      <c r="H50636"/>
      <c r="K50636"/>
      <c r="P50636"/>
      <c r="X50636"/>
      <c r="AA50636"/>
      <c r="AF50636"/>
      <c r="AI50636"/>
      <c r="AN50636"/>
    </row>
    <row r="50637" spans="3:40" ht="14.1" customHeight="1">
      <c r="C50637"/>
      <c r="F50637"/>
      <c r="G50637"/>
      <c r="H50637"/>
      <c r="K50637"/>
      <c r="P50637"/>
      <c r="X50637"/>
      <c r="AA50637"/>
      <c r="AF50637"/>
      <c r="AI50637"/>
      <c r="AN50637"/>
    </row>
    <row r="50638" spans="3:40" ht="14.1" customHeight="1">
      <c r="C50638"/>
      <c r="F50638"/>
      <c r="G50638"/>
      <c r="H50638"/>
      <c r="K50638"/>
      <c r="P50638"/>
      <c r="X50638"/>
      <c r="AA50638"/>
      <c r="AF50638"/>
      <c r="AI50638"/>
      <c r="AN50638"/>
    </row>
    <row r="50639" spans="3:40" ht="14.1" customHeight="1">
      <c r="C50639"/>
      <c r="F50639"/>
      <c r="G50639"/>
      <c r="H50639"/>
      <c r="K50639"/>
      <c r="P50639"/>
      <c r="X50639"/>
      <c r="AA50639"/>
      <c r="AF50639"/>
      <c r="AI50639"/>
      <c r="AN50639"/>
    </row>
    <row r="50640" spans="3:40" ht="14.1" customHeight="1">
      <c r="C50640"/>
      <c r="F50640"/>
      <c r="G50640"/>
      <c r="H50640"/>
      <c r="K50640"/>
      <c r="P50640"/>
      <c r="X50640"/>
      <c r="AA50640"/>
      <c r="AF50640"/>
      <c r="AI50640"/>
      <c r="AN50640"/>
    </row>
    <row r="50641" spans="3:40" ht="14.1" customHeight="1">
      <c r="C50641"/>
      <c r="F50641"/>
      <c r="G50641"/>
      <c r="H50641"/>
      <c r="K50641"/>
      <c r="P50641"/>
      <c r="X50641"/>
      <c r="AA50641"/>
      <c r="AF50641"/>
      <c r="AI50641"/>
      <c r="AN50641"/>
    </row>
    <row r="50642" spans="3:40" ht="14.1" customHeight="1">
      <c r="C50642"/>
      <c r="F50642"/>
      <c r="G50642"/>
      <c r="H50642"/>
      <c r="K50642"/>
      <c r="P50642"/>
      <c r="X50642"/>
      <c r="AA50642"/>
      <c r="AF50642"/>
      <c r="AI50642"/>
      <c r="AN50642"/>
    </row>
    <row r="50643" spans="3:40" ht="14.1" customHeight="1">
      <c r="C50643"/>
      <c r="F50643"/>
      <c r="G50643"/>
      <c r="H50643"/>
      <c r="K50643"/>
      <c r="P50643"/>
      <c r="X50643"/>
      <c r="AA50643"/>
      <c r="AF50643"/>
      <c r="AI50643"/>
      <c r="AN50643"/>
    </row>
    <row r="50644" spans="3:40" ht="14.1" customHeight="1">
      <c r="C50644"/>
      <c r="F50644"/>
      <c r="G50644"/>
      <c r="H50644"/>
      <c r="K50644"/>
      <c r="P50644"/>
      <c r="X50644"/>
      <c r="AA50644"/>
      <c r="AF50644"/>
      <c r="AI50644"/>
      <c r="AN50644"/>
    </row>
    <row r="50645" spans="3:40" ht="14.1" customHeight="1">
      <c r="C50645"/>
      <c r="F50645"/>
      <c r="G50645"/>
      <c r="H50645"/>
      <c r="K50645"/>
      <c r="P50645"/>
      <c r="X50645"/>
      <c r="AA50645"/>
      <c r="AF50645"/>
      <c r="AI50645"/>
      <c r="AN50645"/>
    </row>
    <row r="50646" spans="3:40" ht="14.1" customHeight="1">
      <c r="C50646"/>
      <c r="F50646"/>
      <c r="G50646"/>
      <c r="H50646"/>
      <c r="K50646"/>
      <c r="P50646"/>
      <c r="X50646"/>
      <c r="AA50646"/>
      <c r="AF50646"/>
      <c r="AI50646"/>
      <c r="AN50646"/>
    </row>
    <row r="50647" spans="3:40" ht="14.1" customHeight="1">
      <c r="C50647"/>
      <c r="F50647"/>
      <c r="G50647"/>
      <c r="H50647"/>
      <c r="K50647"/>
      <c r="P50647"/>
      <c r="X50647"/>
      <c r="AA50647"/>
      <c r="AF50647"/>
      <c r="AI50647"/>
      <c r="AN50647"/>
    </row>
    <row r="50648" spans="3:40" ht="14.1" customHeight="1">
      <c r="C50648"/>
      <c r="F50648"/>
      <c r="G50648"/>
      <c r="H50648"/>
      <c r="K50648"/>
      <c r="P50648"/>
      <c r="X50648"/>
      <c r="AA50648"/>
      <c r="AF50648"/>
      <c r="AI50648"/>
      <c r="AN50648"/>
    </row>
    <row r="50649" spans="3:40" ht="14.1" customHeight="1">
      <c r="C50649"/>
      <c r="F50649"/>
      <c r="G50649"/>
      <c r="H50649"/>
      <c r="K50649"/>
      <c r="P50649"/>
      <c r="X50649"/>
      <c r="AA50649"/>
      <c r="AF50649"/>
      <c r="AI50649"/>
      <c r="AN50649"/>
    </row>
    <row r="50650" spans="3:40" ht="14.1" customHeight="1">
      <c r="C50650"/>
      <c r="F50650"/>
      <c r="G50650"/>
      <c r="H50650"/>
      <c r="K50650"/>
      <c r="P50650"/>
      <c r="X50650"/>
      <c r="AA50650"/>
      <c r="AF50650"/>
      <c r="AI50650"/>
      <c r="AN50650"/>
    </row>
    <row r="50651" spans="3:40" ht="14.1" customHeight="1">
      <c r="C50651"/>
      <c r="F50651"/>
      <c r="G50651"/>
      <c r="H50651"/>
      <c r="K50651"/>
      <c r="P50651"/>
      <c r="X50651"/>
      <c r="AA50651"/>
      <c r="AF50651"/>
      <c r="AI50651"/>
      <c r="AN50651"/>
    </row>
    <row r="50652" spans="3:40" ht="14.1" customHeight="1">
      <c r="C50652"/>
      <c r="F50652"/>
      <c r="G50652"/>
      <c r="H50652"/>
      <c r="K50652"/>
      <c r="P50652"/>
      <c r="X50652"/>
      <c r="AA50652"/>
      <c r="AF50652"/>
      <c r="AI50652"/>
      <c r="AN50652"/>
    </row>
    <row r="50653" spans="3:40" ht="14.1" customHeight="1">
      <c r="C50653"/>
      <c r="F50653"/>
      <c r="G50653"/>
      <c r="H50653"/>
      <c r="K50653"/>
      <c r="P50653"/>
      <c r="X50653"/>
      <c r="AA50653"/>
      <c r="AF50653"/>
      <c r="AI50653"/>
      <c r="AN50653"/>
    </row>
    <row r="50654" spans="3:40" ht="14.1" customHeight="1">
      <c r="C50654"/>
      <c r="F50654"/>
      <c r="G50654"/>
      <c r="H50654"/>
      <c r="K50654"/>
      <c r="P50654"/>
      <c r="X50654"/>
      <c r="AA50654"/>
      <c r="AF50654"/>
      <c r="AI50654"/>
      <c r="AN50654"/>
    </row>
    <row r="50655" spans="3:40" ht="14.1" customHeight="1">
      <c r="C50655"/>
      <c r="F50655"/>
      <c r="G50655"/>
      <c r="H50655"/>
      <c r="K50655"/>
      <c r="P50655"/>
      <c r="X50655"/>
      <c r="AA50655"/>
      <c r="AF50655"/>
      <c r="AI50655"/>
      <c r="AN50655"/>
    </row>
    <row r="50656" spans="3:40" ht="14.1" customHeight="1">
      <c r="C50656"/>
      <c r="F50656"/>
      <c r="G50656"/>
      <c r="H50656"/>
      <c r="K50656"/>
      <c r="P50656"/>
      <c r="X50656"/>
      <c r="AA50656"/>
      <c r="AF50656"/>
      <c r="AI50656"/>
      <c r="AN50656"/>
    </row>
    <row r="50657" spans="3:40" ht="14.1" customHeight="1">
      <c r="C50657"/>
      <c r="F50657"/>
      <c r="G50657"/>
      <c r="H50657"/>
      <c r="K50657"/>
      <c r="P50657"/>
      <c r="X50657"/>
      <c r="AA50657"/>
      <c r="AF50657"/>
      <c r="AI50657"/>
      <c r="AN50657"/>
    </row>
    <row r="50658" spans="3:40" ht="14.1" customHeight="1">
      <c r="C50658"/>
      <c r="F50658"/>
      <c r="G50658"/>
      <c r="H50658"/>
      <c r="K50658"/>
      <c r="P50658"/>
      <c r="X50658"/>
      <c r="AA50658"/>
      <c r="AF50658"/>
      <c r="AI50658"/>
      <c r="AN50658"/>
    </row>
    <row r="50659" spans="3:40" ht="14.1" customHeight="1">
      <c r="C50659"/>
      <c r="F50659"/>
      <c r="G50659"/>
      <c r="H50659"/>
      <c r="K50659"/>
      <c r="P50659"/>
      <c r="X50659"/>
      <c r="AA50659"/>
      <c r="AF50659"/>
      <c r="AI50659"/>
      <c r="AN50659"/>
    </row>
    <row r="50660" spans="3:40" ht="14.1" customHeight="1">
      <c r="C50660"/>
      <c r="F50660"/>
      <c r="G50660"/>
      <c r="H50660"/>
      <c r="K50660"/>
      <c r="P50660"/>
      <c r="X50660"/>
      <c r="AA50660"/>
      <c r="AF50660"/>
      <c r="AI50660"/>
      <c r="AN50660"/>
    </row>
    <row r="50661" spans="3:40" ht="14.1" customHeight="1">
      <c r="C50661"/>
      <c r="F50661"/>
      <c r="G50661"/>
      <c r="H50661"/>
      <c r="K50661"/>
      <c r="P50661"/>
      <c r="X50661"/>
      <c r="AA50661"/>
      <c r="AF50661"/>
      <c r="AI50661"/>
      <c r="AN50661"/>
    </row>
    <row r="50662" spans="3:40" ht="14.1" customHeight="1">
      <c r="C50662"/>
      <c r="F50662"/>
      <c r="G50662"/>
      <c r="H50662"/>
      <c r="K50662"/>
      <c r="P50662"/>
      <c r="X50662"/>
      <c r="AA50662"/>
      <c r="AF50662"/>
      <c r="AI50662"/>
      <c r="AN50662"/>
    </row>
    <row r="50663" spans="3:40" ht="14.1" customHeight="1">
      <c r="C50663"/>
      <c r="F50663"/>
      <c r="G50663"/>
      <c r="H50663"/>
      <c r="K50663"/>
      <c r="P50663"/>
      <c r="X50663"/>
      <c r="AA50663"/>
      <c r="AF50663"/>
      <c r="AI50663"/>
      <c r="AN50663"/>
    </row>
    <row r="50664" spans="3:40" ht="14.1" customHeight="1">
      <c r="C50664"/>
      <c r="F50664"/>
      <c r="G50664"/>
      <c r="H50664"/>
      <c r="K50664"/>
      <c r="P50664"/>
      <c r="X50664"/>
      <c r="AA50664"/>
      <c r="AF50664"/>
      <c r="AI50664"/>
      <c r="AN50664"/>
    </row>
    <row r="50665" spans="3:40" ht="14.1" customHeight="1">
      <c r="C50665"/>
      <c r="F50665"/>
      <c r="G50665"/>
      <c r="H50665"/>
      <c r="K50665"/>
      <c r="P50665"/>
      <c r="X50665"/>
      <c r="AA50665"/>
      <c r="AF50665"/>
      <c r="AI50665"/>
      <c r="AN50665"/>
    </row>
    <row r="50666" spans="3:40" ht="14.1" customHeight="1">
      <c r="C50666"/>
      <c r="F50666"/>
      <c r="G50666"/>
      <c r="H50666"/>
      <c r="K50666"/>
      <c r="P50666"/>
      <c r="X50666"/>
      <c r="AA50666"/>
      <c r="AF50666"/>
      <c r="AI50666"/>
      <c r="AN50666"/>
    </row>
    <row r="50667" spans="3:40" ht="14.1" customHeight="1">
      <c r="C50667"/>
      <c r="F50667"/>
      <c r="G50667"/>
      <c r="H50667"/>
      <c r="K50667"/>
      <c r="P50667"/>
      <c r="X50667"/>
      <c r="AA50667"/>
      <c r="AF50667"/>
      <c r="AI50667"/>
      <c r="AN50667"/>
    </row>
    <row r="50668" spans="3:40" ht="14.1" customHeight="1">
      <c r="C50668"/>
      <c r="F50668"/>
      <c r="G50668"/>
      <c r="H50668"/>
      <c r="K50668"/>
      <c r="P50668"/>
      <c r="X50668"/>
      <c r="AA50668"/>
      <c r="AF50668"/>
      <c r="AI50668"/>
      <c r="AN50668"/>
    </row>
    <row r="50669" spans="3:40" ht="14.1" customHeight="1">
      <c r="C50669"/>
      <c r="F50669"/>
      <c r="G50669"/>
      <c r="H50669"/>
      <c r="K50669"/>
      <c r="P50669"/>
      <c r="X50669"/>
      <c r="AA50669"/>
      <c r="AF50669"/>
      <c r="AI50669"/>
      <c r="AN50669"/>
    </row>
    <row r="50670" spans="3:40" ht="14.1" customHeight="1">
      <c r="C50670"/>
      <c r="F50670"/>
      <c r="G50670"/>
      <c r="H50670"/>
      <c r="K50670"/>
      <c r="P50670"/>
      <c r="X50670"/>
      <c r="AA50670"/>
      <c r="AF50670"/>
      <c r="AI50670"/>
      <c r="AN50670"/>
    </row>
    <row r="50671" spans="3:40" ht="14.1" customHeight="1">
      <c r="C50671"/>
      <c r="F50671"/>
      <c r="G50671"/>
      <c r="H50671"/>
      <c r="K50671"/>
      <c r="P50671"/>
      <c r="X50671"/>
      <c r="AA50671"/>
      <c r="AF50671"/>
      <c r="AI50671"/>
      <c r="AN50671"/>
    </row>
    <row r="50672" spans="3:40" ht="14.1" customHeight="1">
      <c r="C50672"/>
      <c r="F50672"/>
      <c r="G50672"/>
      <c r="H50672"/>
      <c r="K50672"/>
      <c r="P50672"/>
      <c r="X50672"/>
      <c r="AA50672"/>
      <c r="AF50672"/>
      <c r="AI50672"/>
      <c r="AN50672"/>
    </row>
    <row r="50673" spans="3:40" ht="14.1" customHeight="1">
      <c r="C50673"/>
      <c r="F50673"/>
      <c r="G50673"/>
      <c r="H50673"/>
      <c r="K50673"/>
      <c r="P50673"/>
      <c r="X50673"/>
      <c r="AA50673"/>
      <c r="AF50673"/>
      <c r="AI50673"/>
      <c r="AN50673"/>
    </row>
    <row r="50674" spans="3:40" ht="14.1" customHeight="1">
      <c r="C50674"/>
      <c r="F50674"/>
      <c r="G50674"/>
      <c r="H50674"/>
      <c r="K50674"/>
      <c r="P50674"/>
      <c r="X50674"/>
      <c r="AA50674"/>
      <c r="AF50674"/>
      <c r="AI50674"/>
      <c r="AN50674"/>
    </row>
    <row r="50675" spans="3:40" ht="14.1" customHeight="1">
      <c r="C50675"/>
      <c r="F50675"/>
      <c r="G50675"/>
      <c r="H50675"/>
      <c r="K50675"/>
      <c r="P50675"/>
      <c r="X50675"/>
      <c r="AA50675"/>
      <c r="AF50675"/>
      <c r="AI50675"/>
      <c r="AN50675"/>
    </row>
    <row r="50676" spans="3:40" ht="14.1" customHeight="1">
      <c r="C50676"/>
      <c r="F50676"/>
      <c r="G50676"/>
      <c r="H50676"/>
      <c r="K50676"/>
      <c r="P50676"/>
      <c r="X50676"/>
      <c r="AA50676"/>
      <c r="AF50676"/>
      <c r="AI50676"/>
      <c r="AN50676"/>
    </row>
    <row r="50677" spans="3:40" ht="14.1" customHeight="1">
      <c r="C50677"/>
      <c r="F50677"/>
      <c r="G50677"/>
      <c r="H50677"/>
      <c r="K50677"/>
      <c r="P50677"/>
      <c r="X50677"/>
      <c r="AA50677"/>
      <c r="AF50677"/>
      <c r="AI50677"/>
      <c r="AN50677"/>
    </row>
    <row r="50678" spans="3:40" ht="14.1" customHeight="1">
      <c r="C50678"/>
      <c r="F50678"/>
      <c r="G50678"/>
      <c r="H50678"/>
      <c r="K50678"/>
      <c r="P50678"/>
      <c r="X50678"/>
      <c r="AA50678"/>
      <c r="AF50678"/>
      <c r="AI50678"/>
      <c r="AN50678"/>
    </row>
    <row r="50679" spans="3:40" ht="14.1" customHeight="1">
      <c r="C50679"/>
      <c r="F50679"/>
      <c r="G50679"/>
      <c r="H50679"/>
      <c r="K50679"/>
      <c r="P50679"/>
      <c r="X50679"/>
      <c r="AA50679"/>
      <c r="AF50679"/>
      <c r="AI50679"/>
      <c r="AN50679"/>
    </row>
    <row r="50680" spans="3:40" ht="14.1" customHeight="1">
      <c r="C50680"/>
      <c r="F50680"/>
      <c r="G50680"/>
      <c r="H50680"/>
      <c r="K50680"/>
      <c r="P50680"/>
      <c r="X50680"/>
      <c r="AA50680"/>
      <c r="AF50680"/>
      <c r="AI50680"/>
      <c r="AN50680"/>
    </row>
    <row r="50681" spans="3:40" ht="14.1" customHeight="1">
      <c r="C50681"/>
      <c r="F50681"/>
      <c r="G50681"/>
      <c r="H50681"/>
      <c r="K50681"/>
      <c r="P50681"/>
      <c r="X50681"/>
      <c r="AA50681"/>
      <c r="AF50681"/>
      <c r="AI50681"/>
      <c r="AN50681"/>
    </row>
    <row r="50682" spans="3:40" ht="14.1" customHeight="1">
      <c r="C50682"/>
      <c r="F50682"/>
      <c r="G50682"/>
      <c r="H50682"/>
      <c r="K50682"/>
      <c r="P50682"/>
      <c r="X50682"/>
      <c r="AA50682"/>
      <c r="AF50682"/>
      <c r="AI50682"/>
      <c r="AN50682"/>
    </row>
    <row r="50683" spans="3:40" ht="14.1" customHeight="1">
      <c r="C50683"/>
      <c r="F50683"/>
      <c r="G50683"/>
      <c r="H50683"/>
      <c r="K50683"/>
      <c r="P50683"/>
      <c r="X50683"/>
      <c r="AA50683"/>
      <c r="AF50683"/>
      <c r="AI50683"/>
      <c r="AN50683"/>
    </row>
    <row r="50684" spans="3:40" ht="14.1" customHeight="1">
      <c r="C50684"/>
      <c r="F50684"/>
      <c r="G50684"/>
      <c r="H50684"/>
      <c r="K50684"/>
      <c r="P50684"/>
      <c r="X50684"/>
      <c r="AA50684"/>
      <c r="AF50684"/>
      <c r="AI50684"/>
      <c r="AN50684"/>
    </row>
    <row r="50685" spans="3:40" ht="14.1" customHeight="1">
      <c r="C50685"/>
      <c r="F50685"/>
      <c r="G50685"/>
      <c r="H50685"/>
      <c r="K50685"/>
      <c r="P50685"/>
      <c r="X50685"/>
      <c r="AA50685"/>
      <c r="AF50685"/>
      <c r="AI50685"/>
      <c r="AN50685"/>
    </row>
    <row r="50686" spans="3:40" ht="14.1" customHeight="1">
      <c r="C50686"/>
      <c r="F50686"/>
      <c r="G50686"/>
      <c r="H50686"/>
      <c r="K50686"/>
      <c r="P50686"/>
      <c r="X50686"/>
      <c r="AA50686"/>
      <c r="AF50686"/>
      <c r="AI50686"/>
      <c r="AN50686"/>
    </row>
    <row r="50687" spans="3:40" ht="14.1" customHeight="1">
      <c r="C50687"/>
      <c r="F50687"/>
      <c r="G50687"/>
      <c r="H50687"/>
      <c r="K50687"/>
      <c r="P50687"/>
      <c r="X50687"/>
      <c r="AA50687"/>
      <c r="AF50687"/>
      <c r="AI50687"/>
      <c r="AN50687"/>
    </row>
    <row r="50688" spans="3:40" ht="14.1" customHeight="1">
      <c r="C50688"/>
      <c r="F50688"/>
      <c r="G50688"/>
      <c r="H50688"/>
      <c r="K50688"/>
      <c r="P50688"/>
      <c r="X50688"/>
      <c r="AA50688"/>
      <c r="AF50688"/>
      <c r="AI50688"/>
      <c r="AN50688"/>
    </row>
    <row r="50689" spans="3:40" ht="14.1" customHeight="1">
      <c r="C50689"/>
      <c r="F50689"/>
      <c r="G50689"/>
      <c r="H50689"/>
      <c r="K50689"/>
      <c r="P50689"/>
      <c r="X50689"/>
      <c r="AA50689"/>
      <c r="AF50689"/>
      <c r="AI50689"/>
      <c r="AN50689"/>
    </row>
    <row r="50690" spans="3:40" ht="14.1" customHeight="1">
      <c r="C50690"/>
      <c r="F50690"/>
      <c r="G50690"/>
      <c r="H50690"/>
      <c r="K50690"/>
      <c r="P50690"/>
      <c r="X50690"/>
      <c r="AA50690"/>
      <c r="AF50690"/>
      <c r="AI50690"/>
      <c r="AN50690"/>
    </row>
    <row r="50691" spans="3:40" ht="14.1" customHeight="1">
      <c r="C50691"/>
      <c r="F50691"/>
      <c r="G50691"/>
      <c r="H50691"/>
      <c r="K50691"/>
      <c r="P50691"/>
      <c r="X50691"/>
      <c r="AA50691"/>
      <c r="AF50691"/>
      <c r="AI50691"/>
      <c r="AN50691"/>
    </row>
    <row r="50692" spans="3:40" ht="14.1" customHeight="1">
      <c r="C50692"/>
      <c r="F50692"/>
      <c r="G50692"/>
      <c r="H50692"/>
      <c r="K50692"/>
      <c r="P50692"/>
      <c r="X50692"/>
      <c r="AA50692"/>
      <c r="AF50692"/>
      <c r="AI50692"/>
      <c r="AN50692"/>
    </row>
    <row r="50693" spans="3:40" ht="14.1" customHeight="1">
      <c r="C50693"/>
      <c r="F50693"/>
      <c r="G50693"/>
      <c r="H50693"/>
      <c r="K50693"/>
      <c r="P50693"/>
      <c r="X50693"/>
      <c r="AA50693"/>
      <c r="AF50693"/>
      <c r="AI50693"/>
      <c r="AN50693"/>
    </row>
    <row r="50694" spans="3:40" ht="14.1" customHeight="1">
      <c r="C50694"/>
      <c r="F50694"/>
      <c r="G50694"/>
      <c r="H50694"/>
      <c r="K50694"/>
      <c r="P50694"/>
      <c r="X50694"/>
      <c r="AA50694"/>
      <c r="AF50694"/>
      <c r="AI50694"/>
      <c r="AN50694"/>
    </row>
    <row r="50695" spans="3:40" ht="14.1" customHeight="1">
      <c r="C50695"/>
      <c r="F50695"/>
      <c r="G50695"/>
      <c r="H50695"/>
      <c r="K50695"/>
      <c r="P50695"/>
      <c r="X50695"/>
      <c r="AA50695"/>
      <c r="AF50695"/>
      <c r="AI50695"/>
      <c r="AN50695"/>
    </row>
    <row r="50696" spans="3:40" ht="14.1" customHeight="1">
      <c r="C50696"/>
      <c r="F50696"/>
      <c r="G50696"/>
      <c r="H50696"/>
      <c r="K50696"/>
      <c r="P50696"/>
      <c r="X50696"/>
      <c r="AA50696"/>
      <c r="AF50696"/>
      <c r="AI50696"/>
      <c r="AN50696"/>
    </row>
    <row r="50697" spans="3:40" ht="14.1" customHeight="1">
      <c r="C50697"/>
      <c r="F50697"/>
      <c r="G50697"/>
      <c r="H50697"/>
      <c r="K50697"/>
      <c r="P50697"/>
      <c r="X50697"/>
      <c r="AA50697"/>
      <c r="AF50697"/>
      <c r="AI50697"/>
      <c r="AN50697"/>
    </row>
    <row r="50698" spans="3:40" ht="14.1" customHeight="1">
      <c r="C50698"/>
      <c r="F50698"/>
      <c r="G50698"/>
      <c r="H50698"/>
      <c r="K50698"/>
      <c r="P50698"/>
      <c r="X50698"/>
      <c r="AA50698"/>
      <c r="AF50698"/>
      <c r="AI50698"/>
      <c r="AN50698"/>
    </row>
    <row r="50699" spans="3:40" ht="14.1" customHeight="1">
      <c r="C50699"/>
      <c r="F50699"/>
      <c r="G50699"/>
      <c r="H50699"/>
      <c r="K50699"/>
      <c r="P50699"/>
      <c r="X50699"/>
      <c r="AA50699"/>
      <c r="AF50699"/>
      <c r="AI50699"/>
      <c r="AN50699"/>
    </row>
    <row r="50700" spans="3:40" ht="14.1" customHeight="1">
      <c r="C50700"/>
      <c r="F50700"/>
      <c r="G50700"/>
      <c r="H50700"/>
      <c r="K50700"/>
      <c r="P50700"/>
      <c r="X50700"/>
      <c r="AA50700"/>
      <c r="AF50700"/>
      <c r="AI50700"/>
      <c r="AN50700"/>
    </row>
    <row r="50701" spans="3:40" ht="14.1" customHeight="1">
      <c r="C50701"/>
      <c r="F50701"/>
      <c r="G50701"/>
      <c r="H50701"/>
      <c r="K50701"/>
      <c r="P50701"/>
      <c r="X50701"/>
      <c r="AA50701"/>
      <c r="AF50701"/>
      <c r="AI50701"/>
      <c r="AN50701"/>
    </row>
    <row r="50702" spans="3:40" ht="14.1" customHeight="1">
      <c r="C50702"/>
      <c r="F50702"/>
      <c r="G50702"/>
      <c r="H50702"/>
      <c r="K50702"/>
      <c r="P50702"/>
      <c r="X50702"/>
      <c r="AA50702"/>
      <c r="AF50702"/>
      <c r="AI50702"/>
      <c r="AN50702"/>
    </row>
    <row r="50703" spans="3:40" ht="14.1" customHeight="1">
      <c r="C50703"/>
      <c r="F50703"/>
      <c r="G50703"/>
      <c r="H50703"/>
      <c r="K50703"/>
      <c r="P50703"/>
      <c r="X50703"/>
      <c r="AA50703"/>
      <c r="AF50703"/>
      <c r="AI50703"/>
      <c r="AN50703"/>
    </row>
    <row r="50704" spans="3:40" ht="14.1" customHeight="1">
      <c r="C50704"/>
      <c r="F50704"/>
      <c r="G50704"/>
      <c r="H50704"/>
      <c r="K50704"/>
      <c r="P50704"/>
      <c r="X50704"/>
      <c r="AA50704"/>
      <c r="AF50704"/>
      <c r="AI50704"/>
      <c r="AN50704"/>
    </row>
    <row r="50705" spans="3:40" ht="14.1" customHeight="1">
      <c r="C50705"/>
      <c r="F50705"/>
      <c r="G50705"/>
      <c r="H50705"/>
      <c r="K50705"/>
      <c r="P50705"/>
      <c r="X50705"/>
      <c r="AA50705"/>
      <c r="AF50705"/>
      <c r="AI50705"/>
      <c r="AN50705"/>
    </row>
    <row r="50706" spans="3:40" ht="14.1" customHeight="1">
      <c r="C50706"/>
      <c r="F50706"/>
      <c r="G50706"/>
      <c r="H50706"/>
      <c r="K50706"/>
      <c r="P50706"/>
      <c r="X50706"/>
      <c r="AA50706"/>
      <c r="AF50706"/>
      <c r="AI50706"/>
      <c r="AN50706"/>
    </row>
    <row r="50707" spans="3:40" ht="14.1" customHeight="1">
      <c r="C50707"/>
      <c r="F50707"/>
      <c r="G50707"/>
      <c r="H50707"/>
      <c r="K50707"/>
      <c r="P50707"/>
      <c r="X50707"/>
      <c r="AA50707"/>
      <c r="AF50707"/>
      <c r="AI50707"/>
      <c r="AN50707"/>
    </row>
    <row r="50708" spans="3:40" ht="14.1" customHeight="1">
      <c r="C50708"/>
      <c r="F50708"/>
      <c r="G50708"/>
      <c r="H50708"/>
      <c r="K50708"/>
      <c r="P50708"/>
      <c r="X50708"/>
      <c r="AA50708"/>
      <c r="AF50708"/>
      <c r="AI50708"/>
      <c r="AN50708"/>
    </row>
    <row r="50709" spans="3:40" ht="14.1" customHeight="1">
      <c r="C50709"/>
      <c r="F50709"/>
      <c r="G50709"/>
      <c r="H50709"/>
      <c r="K50709"/>
      <c r="P50709"/>
      <c r="X50709"/>
      <c r="AA50709"/>
      <c r="AF50709"/>
      <c r="AI50709"/>
      <c r="AN50709"/>
    </row>
    <row r="50710" spans="3:40" ht="14.1" customHeight="1">
      <c r="C50710"/>
      <c r="F50710"/>
      <c r="G50710"/>
      <c r="H50710"/>
      <c r="K50710"/>
      <c r="P50710"/>
      <c r="X50710"/>
      <c r="AA50710"/>
      <c r="AF50710"/>
      <c r="AI50710"/>
      <c r="AN50710"/>
    </row>
    <row r="50711" spans="3:40" ht="14.1" customHeight="1">
      <c r="C50711"/>
      <c r="F50711"/>
      <c r="G50711"/>
      <c r="H50711"/>
      <c r="K50711"/>
      <c r="P50711"/>
      <c r="X50711"/>
      <c r="AA50711"/>
      <c r="AF50711"/>
      <c r="AI50711"/>
      <c r="AN50711"/>
    </row>
    <row r="50712" spans="3:40" ht="14.1" customHeight="1">
      <c r="C50712"/>
      <c r="F50712"/>
      <c r="G50712"/>
      <c r="H50712"/>
      <c r="K50712"/>
      <c r="P50712"/>
      <c r="X50712"/>
      <c r="AA50712"/>
      <c r="AF50712"/>
      <c r="AI50712"/>
      <c r="AN50712"/>
    </row>
    <row r="50713" spans="3:40" ht="14.1" customHeight="1">
      <c r="C50713"/>
      <c r="F50713"/>
      <c r="G50713"/>
      <c r="H50713"/>
      <c r="K50713"/>
      <c r="P50713"/>
      <c r="X50713"/>
      <c r="AA50713"/>
      <c r="AF50713"/>
      <c r="AI50713"/>
      <c r="AN50713"/>
    </row>
    <row r="50714" spans="3:40" ht="14.1" customHeight="1">
      <c r="C50714"/>
      <c r="F50714"/>
      <c r="G50714"/>
      <c r="H50714"/>
      <c r="K50714"/>
      <c r="P50714"/>
      <c r="X50714"/>
      <c r="AA50714"/>
      <c r="AF50714"/>
      <c r="AI50714"/>
      <c r="AN50714"/>
    </row>
    <row r="50715" spans="3:40" ht="14.1" customHeight="1">
      <c r="C50715"/>
      <c r="F50715"/>
      <c r="G50715"/>
      <c r="H50715"/>
      <c r="K50715"/>
      <c r="P50715"/>
      <c r="X50715"/>
      <c r="AA50715"/>
      <c r="AF50715"/>
      <c r="AI50715"/>
      <c r="AN50715"/>
    </row>
    <row r="50716" spans="3:40" ht="14.1" customHeight="1">
      <c r="C50716"/>
      <c r="F50716"/>
      <c r="G50716"/>
      <c r="H50716"/>
      <c r="K50716"/>
      <c r="P50716"/>
      <c r="X50716"/>
      <c r="AA50716"/>
      <c r="AF50716"/>
      <c r="AI50716"/>
      <c r="AN50716"/>
    </row>
    <row r="50717" spans="3:40" ht="14.1" customHeight="1">
      <c r="C50717"/>
      <c r="F50717"/>
      <c r="G50717"/>
      <c r="H50717"/>
      <c r="K50717"/>
      <c r="P50717"/>
      <c r="X50717"/>
      <c r="AA50717"/>
      <c r="AF50717"/>
      <c r="AI50717"/>
      <c r="AN50717"/>
    </row>
    <row r="50718" spans="3:40" ht="14.1" customHeight="1">
      <c r="C50718"/>
      <c r="F50718"/>
      <c r="G50718"/>
      <c r="H50718"/>
      <c r="K50718"/>
      <c r="P50718"/>
      <c r="X50718"/>
      <c r="AA50718"/>
      <c r="AF50718"/>
      <c r="AI50718"/>
      <c r="AN50718"/>
    </row>
    <row r="50719" spans="3:40" ht="14.1" customHeight="1">
      <c r="C50719"/>
      <c r="F50719"/>
      <c r="G50719"/>
      <c r="H50719"/>
      <c r="K50719"/>
      <c r="P50719"/>
      <c r="X50719"/>
      <c r="AA50719"/>
      <c r="AF50719"/>
      <c r="AI50719"/>
      <c r="AN50719"/>
    </row>
    <row r="50720" spans="3:40" ht="14.1" customHeight="1">
      <c r="C50720"/>
      <c r="F50720"/>
      <c r="G50720"/>
      <c r="H50720"/>
      <c r="K50720"/>
      <c r="P50720"/>
      <c r="X50720"/>
      <c r="AA50720"/>
      <c r="AF50720"/>
      <c r="AI50720"/>
      <c r="AN50720"/>
    </row>
    <row r="50721" spans="3:40" ht="14.1" customHeight="1">
      <c r="C50721"/>
      <c r="F50721"/>
      <c r="G50721"/>
      <c r="H50721"/>
      <c r="K50721"/>
      <c r="P50721"/>
      <c r="X50721"/>
      <c r="AA50721"/>
      <c r="AF50721"/>
      <c r="AI50721"/>
      <c r="AN50721"/>
    </row>
    <row r="50722" spans="3:40" ht="14.1" customHeight="1">
      <c r="C50722"/>
      <c r="F50722"/>
      <c r="G50722"/>
      <c r="H50722"/>
      <c r="K50722"/>
      <c r="P50722"/>
      <c r="X50722"/>
      <c r="AA50722"/>
      <c r="AF50722"/>
      <c r="AI50722"/>
      <c r="AN50722"/>
    </row>
    <row r="50723" spans="3:40" ht="14.1" customHeight="1">
      <c r="C50723"/>
      <c r="F50723"/>
      <c r="G50723"/>
      <c r="H50723"/>
      <c r="K50723"/>
      <c r="P50723"/>
      <c r="X50723"/>
      <c r="AA50723"/>
      <c r="AF50723"/>
      <c r="AI50723"/>
      <c r="AN50723"/>
    </row>
    <row r="50724" spans="3:40" ht="14.1" customHeight="1">
      <c r="C50724"/>
      <c r="F50724"/>
      <c r="G50724"/>
      <c r="H50724"/>
      <c r="K50724"/>
      <c r="P50724"/>
      <c r="X50724"/>
      <c r="AA50724"/>
      <c r="AF50724"/>
      <c r="AI50724"/>
      <c r="AN50724"/>
    </row>
    <row r="50725" spans="3:40" ht="14.1" customHeight="1">
      <c r="C50725"/>
      <c r="F50725"/>
      <c r="G50725"/>
      <c r="H50725"/>
      <c r="K50725"/>
      <c r="P50725"/>
      <c r="X50725"/>
      <c r="AA50725"/>
      <c r="AF50725"/>
      <c r="AI50725"/>
      <c r="AN50725"/>
    </row>
    <row r="50726" spans="3:40" ht="14.1" customHeight="1">
      <c r="C50726"/>
      <c r="F50726"/>
      <c r="G50726"/>
      <c r="H50726"/>
      <c r="K50726"/>
      <c r="P50726"/>
      <c r="X50726"/>
      <c r="AA50726"/>
      <c r="AF50726"/>
      <c r="AI50726"/>
      <c r="AN50726"/>
    </row>
    <row r="50727" spans="3:40" ht="14.1" customHeight="1">
      <c r="C50727"/>
      <c r="F50727"/>
      <c r="G50727"/>
      <c r="H50727"/>
      <c r="K50727"/>
      <c r="P50727"/>
      <c r="X50727"/>
      <c r="AA50727"/>
      <c r="AF50727"/>
      <c r="AI50727"/>
      <c r="AN50727"/>
    </row>
    <row r="50728" spans="3:40" ht="14.1" customHeight="1">
      <c r="C50728"/>
      <c r="F50728"/>
      <c r="G50728"/>
      <c r="H50728"/>
      <c r="K50728"/>
      <c r="P50728"/>
      <c r="X50728"/>
      <c r="AA50728"/>
      <c r="AF50728"/>
      <c r="AI50728"/>
      <c r="AN50728"/>
    </row>
    <row r="50729" spans="3:40" ht="14.1" customHeight="1">
      <c r="C50729"/>
      <c r="F50729"/>
      <c r="G50729"/>
      <c r="H50729"/>
      <c r="K50729"/>
      <c r="P50729"/>
      <c r="X50729"/>
      <c r="AA50729"/>
      <c r="AF50729"/>
      <c r="AI50729"/>
      <c r="AN50729"/>
    </row>
    <row r="50730" spans="3:40" ht="14.1" customHeight="1">
      <c r="C50730"/>
      <c r="F50730"/>
      <c r="G50730"/>
      <c r="H50730"/>
      <c r="K50730"/>
      <c r="P50730"/>
      <c r="X50730"/>
      <c r="AA50730"/>
      <c r="AF50730"/>
      <c r="AI50730"/>
      <c r="AN50730"/>
    </row>
    <row r="50731" spans="3:40" ht="14.1" customHeight="1">
      <c r="C50731"/>
      <c r="F50731"/>
      <c r="G50731"/>
      <c r="H50731"/>
      <c r="K50731"/>
      <c r="P50731"/>
      <c r="X50731"/>
      <c r="AA50731"/>
      <c r="AF50731"/>
      <c r="AI50731"/>
      <c r="AN50731"/>
    </row>
    <row r="50732" spans="3:40" ht="14.1" customHeight="1">
      <c r="C50732"/>
      <c r="F50732"/>
      <c r="G50732"/>
      <c r="H50732"/>
      <c r="K50732"/>
      <c r="P50732"/>
      <c r="X50732"/>
      <c r="AA50732"/>
      <c r="AF50732"/>
      <c r="AI50732"/>
      <c r="AN50732"/>
    </row>
    <row r="50733" spans="3:40" ht="14.1" customHeight="1">
      <c r="C50733"/>
      <c r="F50733"/>
      <c r="G50733"/>
      <c r="H50733"/>
      <c r="K50733"/>
      <c r="P50733"/>
      <c r="X50733"/>
      <c r="AA50733"/>
      <c r="AF50733"/>
      <c r="AI50733"/>
      <c r="AN50733"/>
    </row>
    <row r="50734" spans="3:40" ht="14.1" customHeight="1">
      <c r="C50734"/>
      <c r="F50734"/>
      <c r="G50734"/>
      <c r="H50734"/>
      <c r="K50734"/>
      <c r="P50734"/>
      <c r="X50734"/>
      <c r="AA50734"/>
      <c r="AF50734"/>
      <c r="AI50734"/>
      <c r="AN50734"/>
    </row>
    <row r="50735" spans="3:40" ht="14.1" customHeight="1">
      <c r="C50735"/>
      <c r="F50735"/>
      <c r="G50735"/>
      <c r="H50735"/>
      <c r="K50735"/>
      <c r="P50735"/>
      <c r="X50735"/>
      <c r="AA50735"/>
      <c r="AF50735"/>
      <c r="AI50735"/>
      <c r="AN50735"/>
    </row>
    <row r="50736" spans="3:40" ht="14.1" customHeight="1">
      <c r="C50736"/>
      <c r="F50736"/>
      <c r="G50736"/>
      <c r="H50736"/>
      <c r="K50736"/>
      <c r="P50736"/>
      <c r="X50736"/>
      <c r="AA50736"/>
      <c r="AF50736"/>
      <c r="AI50736"/>
      <c r="AN50736"/>
    </row>
    <row r="50737" spans="3:40" ht="14.1" customHeight="1">
      <c r="C50737"/>
      <c r="F50737"/>
      <c r="G50737"/>
      <c r="H50737"/>
      <c r="K50737"/>
      <c r="P50737"/>
      <c r="X50737"/>
      <c r="AA50737"/>
      <c r="AF50737"/>
      <c r="AI50737"/>
      <c r="AN50737"/>
    </row>
    <row r="50738" spans="3:40" ht="14.1" customHeight="1">
      <c r="C50738"/>
      <c r="F50738"/>
      <c r="G50738"/>
      <c r="H50738"/>
      <c r="K50738"/>
      <c r="P50738"/>
      <c r="X50738"/>
      <c r="AA50738"/>
      <c r="AF50738"/>
      <c r="AI50738"/>
      <c r="AN50738"/>
    </row>
    <row r="50739" spans="3:40" ht="14.1" customHeight="1">
      <c r="C50739"/>
      <c r="F50739"/>
      <c r="G50739"/>
      <c r="H50739"/>
      <c r="K50739"/>
      <c r="P50739"/>
      <c r="X50739"/>
      <c r="AA50739"/>
      <c r="AF50739"/>
      <c r="AI50739"/>
      <c r="AN50739"/>
    </row>
    <row r="50740" spans="3:40" ht="14.1" customHeight="1">
      <c r="C50740"/>
      <c r="F50740"/>
      <c r="G50740"/>
      <c r="H50740"/>
      <c r="K50740"/>
      <c r="P50740"/>
      <c r="X50740"/>
      <c r="AA50740"/>
      <c r="AF50740"/>
      <c r="AI50740"/>
      <c r="AN50740"/>
    </row>
    <row r="50741" spans="3:40" ht="14.1" customHeight="1">
      <c r="C50741"/>
      <c r="F50741"/>
      <c r="G50741"/>
      <c r="H50741"/>
      <c r="K50741"/>
      <c r="P50741"/>
      <c r="X50741"/>
      <c r="AA50741"/>
      <c r="AF50741"/>
      <c r="AI50741"/>
      <c r="AN50741"/>
    </row>
    <row r="50742" spans="3:40" ht="14.1" customHeight="1">
      <c r="C50742"/>
      <c r="F50742"/>
      <c r="G50742"/>
      <c r="H50742"/>
      <c r="K50742"/>
      <c r="P50742"/>
      <c r="X50742"/>
      <c r="AA50742"/>
      <c r="AF50742"/>
      <c r="AI50742"/>
      <c r="AN50742"/>
    </row>
    <row r="50743" spans="3:40" ht="14.1" customHeight="1">
      <c r="C50743"/>
      <c r="F50743"/>
      <c r="G50743"/>
      <c r="H50743"/>
      <c r="K50743"/>
      <c r="P50743"/>
      <c r="X50743"/>
      <c r="AA50743"/>
      <c r="AF50743"/>
      <c r="AI50743"/>
      <c r="AN50743"/>
    </row>
    <row r="50744" spans="3:40" ht="14.1" customHeight="1">
      <c r="C50744"/>
      <c r="F50744"/>
      <c r="G50744"/>
      <c r="H50744"/>
      <c r="K50744"/>
      <c r="P50744"/>
      <c r="X50744"/>
      <c r="AA50744"/>
      <c r="AF50744"/>
      <c r="AI50744"/>
      <c r="AN50744"/>
    </row>
    <row r="50745" spans="3:40" ht="14.1" customHeight="1">
      <c r="C50745"/>
      <c r="F50745"/>
      <c r="G50745"/>
      <c r="H50745"/>
      <c r="K50745"/>
      <c r="P50745"/>
      <c r="X50745"/>
      <c r="AA50745"/>
      <c r="AF50745"/>
      <c r="AI50745"/>
      <c r="AN50745"/>
    </row>
    <row r="50746" spans="3:40" ht="14.1" customHeight="1">
      <c r="C50746"/>
      <c r="F50746"/>
      <c r="G50746"/>
      <c r="H50746"/>
      <c r="K50746"/>
      <c r="P50746"/>
      <c r="X50746"/>
      <c r="AA50746"/>
      <c r="AF50746"/>
      <c r="AI50746"/>
      <c r="AN50746"/>
    </row>
    <row r="50747" spans="3:40" ht="14.1" customHeight="1">
      <c r="C50747"/>
      <c r="F50747"/>
      <c r="G50747"/>
      <c r="H50747"/>
      <c r="K50747"/>
      <c r="P50747"/>
      <c r="X50747"/>
      <c r="AA50747"/>
      <c r="AF50747"/>
      <c r="AI50747"/>
      <c r="AN50747"/>
    </row>
    <row r="50748" spans="3:40" ht="14.1" customHeight="1">
      <c r="C50748"/>
      <c r="F50748"/>
      <c r="G50748"/>
      <c r="H50748"/>
      <c r="K50748"/>
      <c r="P50748"/>
      <c r="X50748"/>
      <c r="AA50748"/>
      <c r="AF50748"/>
      <c r="AI50748"/>
      <c r="AN50748"/>
    </row>
    <row r="50749" spans="3:40" ht="14.1" customHeight="1">
      <c r="C50749"/>
      <c r="F50749"/>
      <c r="G50749"/>
      <c r="H50749"/>
      <c r="K50749"/>
      <c r="P50749"/>
      <c r="X50749"/>
      <c r="AA50749"/>
      <c r="AF50749"/>
      <c r="AI50749"/>
      <c r="AN50749"/>
    </row>
    <row r="50750" spans="3:40" ht="14.1" customHeight="1">
      <c r="C50750"/>
      <c r="F50750"/>
      <c r="G50750"/>
      <c r="H50750"/>
      <c r="K50750"/>
      <c r="P50750"/>
      <c r="X50750"/>
      <c r="AA50750"/>
      <c r="AF50750"/>
      <c r="AI50750"/>
      <c r="AN50750"/>
    </row>
    <row r="50751" spans="3:40" ht="14.1" customHeight="1">
      <c r="C50751"/>
      <c r="F50751"/>
      <c r="G50751"/>
      <c r="H50751"/>
      <c r="K50751"/>
      <c r="P50751"/>
      <c r="X50751"/>
      <c r="AA50751"/>
      <c r="AF50751"/>
      <c r="AI50751"/>
      <c r="AN50751"/>
    </row>
    <row r="50752" spans="3:40" ht="14.1" customHeight="1">
      <c r="C50752"/>
      <c r="F50752"/>
      <c r="G50752"/>
      <c r="H50752"/>
      <c r="K50752"/>
      <c r="P50752"/>
      <c r="X50752"/>
      <c r="AA50752"/>
      <c r="AF50752"/>
      <c r="AI50752"/>
      <c r="AN50752"/>
    </row>
    <row r="50753" spans="3:40" ht="14.1" customHeight="1">
      <c r="C50753"/>
      <c r="F50753"/>
      <c r="G50753"/>
      <c r="H50753"/>
      <c r="K50753"/>
      <c r="P50753"/>
      <c r="X50753"/>
      <c r="AA50753"/>
      <c r="AF50753"/>
      <c r="AI50753"/>
      <c r="AN50753"/>
    </row>
    <row r="50754" spans="3:40" ht="14.1" customHeight="1">
      <c r="C50754"/>
      <c r="F50754"/>
      <c r="G50754"/>
      <c r="H50754"/>
      <c r="K50754"/>
      <c r="P50754"/>
      <c r="X50754"/>
      <c r="AA50754"/>
      <c r="AF50754"/>
      <c r="AI50754"/>
      <c r="AN50754"/>
    </row>
    <row r="50755" spans="3:40" ht="14.1" customHeight="1">
      <c r="C50755"/>
      <c r="F50755"/>
      <c r="G50755"/>
      <c r="H50755"/>
      <c r="K50755"/>
      <c r="P50755"/>
      <c r="X50755"/>
      <c r="AA50755"/>
      <c r="AF50755"/>
      <c r="AI50755"/>
      <c r="AN50755"/>
    </row>
    <row r="50756" spans="3:40" ht="14.1" customHeight="1">
      <c r="C50756"/>
      <c r="F50756"/>
      <c r="G50756"/>
      <c r="H50756"/>
      <c r="K50756"/>
      <c r="P50756"/>
      <c r="X50756"/>
      <c r="AA50756"/>
      <c r="AF50756"/>
      <c r="AI50756"/>
      <c r="AN50756"/>
    </row>
    <row r="50757" spans="3:40" ht="14.1" customHeight="1">
      <c r="C50757"/>
      <c r="F50757"/>
      <c r="G50757"/>
      <c r="H50757"/>
      <c r="K50757"/>
      <c r="P50757"/>
      <c r="X50757"/>
      <c r="AA50757"/>
      <c r="AF50757"/>
      <c r="AI50757"/>
      <c r="AN50757"/>
    </row>
    <row r="50758" spans="3:40" ht="14.1" customHeight="1">
      <c r="C50758"/>
      <c r="F50758"/>
      <c r="G50758"/>
      <c r="H50758"/>
      <c r="K50758"/>
      <c r="P50758"/>
      <c r="X50758"/>
      <c r="AA50758"/>
      <c r="AF50758"/>
      <c r="AI50758"/>
      <c r="AN50758"/>
    </row>
    <row r="50759" spans="3:40" ht="14.1" customHeight="1">
      <c r="C50759"/>
      <c r="F50759"/>
      <c r="G50759"/>
      <c r="H50759"/>
      <c r="K50759"/>
      <c r="P50759"/>
      <c r="X50759"/>
      <c r="AA50759"/>
      <c r="AF50759"/>
      <c r="AI50759"/>
      <c r="AN50759"/>
    </row>
    <row r="50760" spans="3:40" ht="14.1" customHeight="1">
      <c r="C50760"/>
      <c r="F50760"/>
      <c r="G50760"/>
      <c r="H50760"/>
      <c r="K50760"/>
      <c r="P50760"/>
      <c r="X50760"/>
      <c r="AA50760"/>
      <c r="AF50760"/>
      <c r="AI50760"/>
      <c r="AN50760"/>
    </row>
    <row r="50761" spans="3:40" ht="14.1" customHeight="1">
      <c r="C50761"/>
      <c r="F50761"/>
      <c r="G50761"/>
      <c r="H50761"/>
      <c r="K50761"/>
      <c r="P50761"/>
      <c r="X50761"/>
      <c r="AA50761"/>
      <c r="AF50761"/>
      <c r="AI50761"/>
      <c r="AN50761"/>
    </row>
    <row r="50762" spans="3:40" ht="14.1" customHeight="1">
      <c r="C50762"/>
      <c r="F50762"/>
      <c r="G50762"/>
      <c r="H50762"/>
      <c r="K50762"/>
      <c r="P50762"/>
      <c r="X50762"/>
      <c r="AA50762"/>
      <c r="AF50762"/>
      <c r="AI50762"/>
      <c r="AN50762"/>
    </row>
    <row r="50763" spans="3:40" ht="14.1" customHeight="1">
      <c r="C50763"/>
      <c r="F50763"/>
      <c r="G50763"/>
      <c r="H50763"/>
      <c r="K50763"/>
      <c r="P50763"/>
      <c r="X50763"/>
      <c r="AA50763"/>
      <c r="AF50763"/>
      <c r="AI50763"/>
      <c r="AN50763"/>
    </row>
    <row r="50764" spans="3:40" ht="14.1" customHeight="1">
      <c r="C50764"/>
      <c r="F50764"/>
      <c r="G50764"/>
      <c r="H50764"/>
      <c r="K50764"/>
      <c r="P50764"/>
      <c r="X50764"/>
      <c r="AA50764"/>
      <c r="AF50764"/>
      <c r="AI50764"/>
      <c r="AN50764"/>
    </row>
    <row r="50765" spans="3:40" ht="14.1" customHeight="1">
      <c r="C50765"/>
      <c r="F50765"/>
      <c r="G50765"/>
      <c r="H50765"/>
      <c r="K50765"/>
      <c r="P50765"/>
      <c r="X50765"/>
      <c r="AA50765"/>
      <c r="AF50765"/>
      <c r="AI50765"/>
      <c r="AN50765"/>
    </row>
    <row r="50766" spans="3:40" ht="14.1" customHeight="1">
      <c r="C50766"/>
      <c r="F50766"/>
      <c r="G50766"/>
      <c r="H50766"/>
      <c r="K50766"/>
      <c r="P50766"/>
      <c r="X50766"/>
      <c r="AA50766"/>
      <c r="AF50766"/>
      <c r="AI50766"/>
      <c r="AN50766"/>
    </row>
    <row r="50767" spans="3:40" ht="14.1" customHeight="1">
      <c r="C50767"/>
      <c r="F50767"/>
      <c r="G50767"/>
      <c r="H50767"/>
      <c r="K50767"/>
      <c r="P50767"/>
      <c r="X50767"/>
      <c r="AA50767"/>
      <c r="AF50767"/>
      <c r="AI50767"/>
      <c r="AN50767"/>
    </row>
    <row r="50768" spans="3:40" ht="14.1" customHeight="1">
      <c r="C50768"/>
      <c r="F50768"/>
      <c r="G50768"/>
      <c r="H50768"/>
      <c r="K50768"/>
      <c r="P50768"/>
      <c r="X50768"/>
      <c r="AA50768"/>
      <c r="AF50768"/>
      <c r="AI50768"/>
      <c r="AN50768"/>
    </row>
    <row r="50769" spans="3:40" ht="14.1" customHeight="1">
      <c r="C50769"/>
      <c r="F50769"/>
      <c r="G50769"/>
      <c r="H50769"/>
      <c r="K50769"/>
      <c r="P50769"/>
      <c r="X50769"/>
      <c r="AA50769"/>
      <c r="AF50769"/>
      <c r="AI50769"/>
      <c r="AN50769"/>
    </row>
    <row r="50770" spans="3:40" ht="14.1" customHeight="1">
      <c r="C50770"/>
      <c r="F50770"/>
      <c r="G50770"/>
      <c r="H50770"/>
      <c r="K50770"/>
      <c r="P50770"/>
      <c r="X50770"/>
      <c r="AA50770"/>
      <c r="AF50770"/>
      <c r="AI50770"/>
      <c r="AN50770"/>
    </row>
    <row r="50771" spans="3:40" ht="14.1" customHeight="1">
      <c r="C50771"/>
      <c r="F50771"/>
      <c r="G50771"/>
      <c r="H50771"/>
      <c r="K50771"/>
      <c r="P50771"/>
      <c r="X50771"/>
      <c r="AA50771"/>
      <c r="AF50771"/>
      <c r="AI50771"/>
      <c r="AN50771"/>
    </row>
    <row r="50772" spans="3:40" ht="14.1" customHeight="1">
      <c r="C50772"/>
      <c r="F50772"/>
      <c r="G50772"/>
      <c r="H50772"/>
      <c r="K50772"/>
      <c r="P50772"/>
      <c r="X50772"/>
      <c r="AA50772"/>
      <c r="AF50772"/>
      <c r="AI50772"/>
      <c r="AN50772"/>
    </row>
    <row r="50773" spans="3:40" ht="14.1" customHeight="1">
      <c r="C50773"/>
      <c r="F50773"/>
      <c r="G50773"/>
      <c r="H50773"/>
      <c r="K50773"/>
      <c r="P50773"/>
      <c r="X50773"/>
      <c r="AA50773"/>
      <c r="AF50773"/>
      <c r="AI50773"/>
      <c r="AN50773"/>
    </row>
    <row r="50774" spans="3:40" ht="14.1" customHeight="1">
      <c r="C50774"/>
      <c r="F50774"/>
      <c r="G50774"/>
      <c r="H50774"/>
      <c r="K50774"/>
      <c r="P50774"/>
      <c r="X50774"/>
      <c r="AA50774"/>
      <c r="AF50774"/>
      <c r="AI50774"/>
      <c r="AN50774"/>
    </row>
    <row r="50775" spans="3:40" ht="14.1" customHeight="1">
      <c r="C50775"/>
      <c r="F50775"/>
      <c r="G50775"/>
      <c r="H50775"/>
      <c r="K50775"/>
      <c r="P50775"/>
      <c r="X50775"/>
      <c r="AA50775"/>
      <c r="AF50775"/>
      <c r="AI50775"/>
      <c r="AN50775"/>
    </row>
    <row r="50776" spans="3:40" ht="14.1" customHeight="1">
      <c r="C50776"/>
      <c r="F50776"/>
      <c r="G50776"/>
      <c r="H50776"/>
      <c r="K50776"/>
      <c r="P50776"/>
      <c r="X50776"/>
      <c r="AA50776"/>
      <c r="AF50776"/>
      <c r="AI50776"/>
      <c r="AN50776"/>
    </row>
    <row r="50777" spans="3:40" ht="14.1" customHeight="1">
      <c r="C50777"/>
      <c r="F50777"/>
      <c r="G50777"/>
      <c r="H50777"/>
      <c r="K50777"/>
      <c r="P50777"/>
      <c r="X50777"/>
      <c r="AA50777"/>
      <c r="AF50777"/>
      <c r="AI50777"/>
      <c r="AN50777"/>
    </row>
    <row r="50778" spans="3:40" ht="14.1" customHeight="1">
      <c r="C50778"/>
      <c r="F50778"/>
      <c r="G50778"/>
      <c r="H50778"/>
      <c r="K50778"/>
      <c r="P50778"/>
      <c r="X50778"/>
      <c r="AA50778"/>
      <c r="AF50778"/>
      <c r="AI50778"/>
      <c r="AN50778"/>
    </row>
    <row r="50779" spans="3:40" ht="14.1" customHeight="1">
      <c r="C50779"/>
      <c r="F50779"/>
      <c r="G50779"/>
      <c r="H50779"/>
      <c r="K50779"/>
      <c r="P50779"/>
      <c r="X50779"/>
      <c r="AA50779"/>
      <c r="AF50779"/>
      <c r="AI50779"/>
      <c r="AN50779"/>
    </row>
    <row r="50780" spans="3:40" ht="14.1" customHeight="1">
      <c r="C50780"/>
      <c r="F50780"/>
      <c r="G50780"/>
      <c r="H50780"/>
      <c r="K50780"/>
      <c r="P50780"/>
      <c r="X50780"/>
      <c r="AA50780"/>
      <c r="AF50780"/>
      <c r="AI50780"/>
      <c r="AN50780"/>
    </row>
    <row r="50781" spans="3:40" ht="14.1" customHeight="1">
      <c r="C50781"/>
      <c r="F50781"/>
      <c r="G50781"/>
      <c r="H50781"/>
      <c r="K50781"/>
      <c r="P50781"/>
      <c r="X50781"/>
      <c r="AA50781"/>
      <c r="AF50781"/>
      <c r="AI50781"/>
      <c r="AN50781"/>
    </row>
    <row r="50782" spans="3:40" ht="14.1" customHeight="1">
      <c r="C50782"/>
      <c r="F50782"/>
      <c r="G50782"/>
      <c r="H50782"/>
      <c r="K50782"/>
      <c r="P50782"/>
      <c r="X50782"/>
      <c r="AA50782"/>
      <c r="AF50782"/>
      <c r="AI50782"/>
      <c r="AN50782"/>
    </row>
    <row r="50783" spans="3:40" ht="14.1" customHeight="1">
      <c r="C50783"/>
      <c r="F50783"/>
      <c r="G50783"/>
      <c r="H50783"/>
      <c r="K50783"/>
      <c r="P50783"/>
      <c r="X50783"/>
      <c r="AA50783"/>
      <c r="AF50783"/>
      <c r="AI50783"/>
      <c r="AN50783"/>
    </row>
    <row r="50784" spans="3:40" ht="14.1" customHeight="1">
      <c r="C50784"/>
      <c r="F50784"/>
      <c r="G50784"/>
      <c r="H50784"/>
      <c r="K50784"/>
      <c r="P50784"/>
      <c r="X50784"/>
      <c r="AA50784"/>
      <c r="AF50784"/>
      <c r="AI50784"/>
      <c r="AN50784"/>
    </row>
    <row r="50785" spans="3:40" ht="14.1" customHeight="1">
      <c r="C50785"/>
      <c r="F50785"/>
      <c r="G50785"/>
      <c r="H50785"/>
      <c r="K50785"/>
      <c r="P50785"/>
      <c r="X50785"/>
      <c r="AA50785"/>
      <c r="AF50785"/>
      <c r="AI50785"/>
      <c r="AN50785"/>
    </row>
    <row r="50786" spans="3:40" ht="14.1" customHeight="1">
      <c r="C50786"/>
      <c r="F50786"/>
      <c r="G50786"/>
      <c r="H50786"/>
      <c r="K50786"/>
      <c r="P50786"/>
      <c r="X50786"/>
      <c r="AA50786"/>
      <c r="AF50786"/>
      <c r="AI50786"/>
      <c r="AN50786"/>
    </row>
    <row r="50787" spans="3:40" ht="14.1" customHeight="1">
      <c r="C50787"/>
      <c r="F50787"/>
      <c r="G50787"/>
      <c r="H50787"/>
      <c r="K50787"/>
      <c r="P50787"/>
      <c r="X50787"/>
      <c r="AA50787"/>
      <c r="AF50787"/>
      <c r="AI50787"/>
      <c r="AN50787"/>
    </row>
    <row r="50788" spans="3:40" ht="14.1" customHeight="1">
      <c r="C50788"/>
      <c r="F50788"/>
      <c r="G50788"/>
      <c r="H50788"/>
      <c r="K50788"/>
      <c r="P50788"/>
      <c r="X50788"/>
      <c r="AA50788"/>
      <c r="AF50788"/>
      <c r="AI50788"/>
      <c r="AN50788"/>
    </row>
    <row r="50789" spans="3:40" ht="14.1" customHeight="1">
      <c r="C50789"/>
      <c r="F50789"/>
      <c r="G50789"/>
      <c r="H50789"/>
      <c r="K50789"/>
      <c r="P50789"/>
      <c r="X50789"/>
      <c r="AA50789"/>
      <c r="AF50789"/>
      <c r="AI50789"/>
      <c r="AN50789"/>
    </row>
    <row r="50790" spans="3:40" ht="14.1" customHeight="1">
      <c r="C50790"/>
      <c r="F50790"/>
      <c r="G50790"/>
      <c r="H50790"/>
      <c r="K50790"/>
      <c r="P50790"/>
      <c r="X50790"/>
      <c r="AA50790"/>
      <c r="AF50790"/>
      <c r="AI50790"/>
      <c r="AN50790"/>
    </row>
    <row r="50791" spans="3:40" ht="14.1" customHeight="1">
      <c r="C50791"/>
      <c r="F50791"/>
      <c r="G50791"/>
      <c r="H50791"/>
      <c r="K50791"/>
      <c r="P50791"/>
      <c r="X50791"/>
      <c r="AA50791"/>
      <c r="AF50791"/>
      <c r="AI50791"/>
      <c r="AN50791"/>
    </row>
    <row r="50792" spans="3:40" ht="14.1" customHeight="1">
      <c r="C50792"/>
      <c r="F50792"/>
      <c r="G50792"/>
      <c r="H50792"/>
      <c r="K50792"/>
      <c r="P50792"/>
      <c r="X50792"/>
      <c r="AA50792"/>
      <c r="AF50792"/>
      <c r="AI50792"/>
      <c r="AN50792"/>
    </row>
    <row r="50793" spans="3:40" ht="14.1" customHeight="1">
      <c r="C50793"/>
      <c r="F50793"/>
      <c r="G50793"/>
      <c r="H50793"/>
      <c r="K50793"/>
      <c r="P50793"/>
      <c r="X50793"/>
      <c r="AA50793"/>
      <c r="AF50793"/>
      <c r="AI50793"/>
      <c r="AN50793"/>
    </row>
    <row r="50794" spans="3:40" ht="14.1" customHeight="1">
      <c r="C50794"/>
      <c r="F50794"/>
      <c r="G50794"/>
      <c r="H50794"/>
      <c r="K50794"/>
      <c r="P50794"/>
      <c r="X50794"/>
      <c r="AA50794"/>
      <c r="AF50794"/>
      <c r="AI50794"/>
      <c r="AN50794"/>
    </row>
    <row r="50795" spans="3:40" ht="14.1" customHeight="1">
      <c r="C50795"/>
      <c r="F50795"/>
      <c r="G50795"/>
      <c r="H50795"/>
      <c r="K50795"/>
      <c r="P50795"/>
      <c r="X50795"/>
      <c r="AA50795"/>
      <c r="AF50795"/>
      <c r="AI50795"/>
      <c r="AN50795"/>
    </row>
    <row r="50796" spans="3:40" ht="14.1" customHeight="1">
      <c r="C50796"/>
      <c r="F50796"/>
      <c r="G50796"/>
      <c r="H50796"/>
      <c r="K50796"/>
      <c r="P50796"/>
      <c r="X50796"/>
      <c r="AA50796"/>
      <c r="AF50796"/>
      <c r="AI50796"/>
      <c r="AN50796"/>
    </row>
    <row r="50797" spans="3:40" ht="14.1" customHeight="1">
      <c r="C50797"/>
      <c r="F50797"/>
      <c r="G50797"/>
      <c r="H50797"/>
      <c r="K50797"/>
      <c r="P50797"/>
      <c r="X50797"/>
      <c r="AA50797"/>
      <c r="AF50797"/>
      <c r="AI50797"/>
      <c r="AN50797"/>
    </row>
    <row r="50798" spans="3:40" ht="14.1" customHeight="1">
      <c r="C50798"/>
      <c r="F50798"/>
      <c r="G50798"/>
      <c r="H50798"/>
      <c r="K50798"/>
      <c r="P50798"/>
      <c r="X50798"/>
      <c r="AA50798"/>
      <c r="AF50798"/>
      <c r="AI50798"/>
      <c r="AN50798"/>
    </row>
    <row r="50799" spans="3:40" ht="14.1" customHeight="1">
      <c r="C50799"/>
      <c r="F50799"/>
      <c r="G50799"/>
      <c r="H50799"/>
      <c r="K50799"/>
      <c r="P50799"/>
      <c r="X50799"/>
      <c r="AA50799"/>
      <c r="AF50799"/>
      <c r="AI50799"/>
      <c r="AN50799"/>
    </row>
    <row r="50800" spans="3:40" ht="14.1" customHeight="1">
      <c r="C50800"/>
      <c r="F50800"/>
      <c r="G50800"/>
      <c r="H50800"/>
      <c r="K50800"/>
      <c r="P50800"/>
      <c r="X50800"/>
      <c r="AA50800"/>
      <c r="AF50800"/>
      <c r="AI50800"/>
      <c r="AN50800"/>
    </row>
    <row r="50801" spans="3:40" ht="14.1" customHeight="1">
      <c r="C50801"/>
      <c r="F50801"/>
      <c r="G50801"/>
      <c r="H50801"/>
      <c r="K50801"/>
      <c r="P50801"/>
      <c r="X50801"/>
      <c r="AA50801"/>
      <c r="AF50801"/>
      <c r="AI50801"/>
      <c r="AN50801"/>
    </row>
    <row r="50802" spans="3:40" ht="14.1" customHeight="1">
      <c r="C50802"/>
      <c r="F50802"/>
      <c r="G50802"/>
      <c r="H50802"/>
      <c r="K50802"/>
      <c r="P50802"/>
      <c r="X50802"/>
      <c r="AA50802"/>
      <c r="AF50802"/>
      <c r="AI50802"/>
      <c r="AN50802"/>
    </row>
    <row r="50803" spans="3:40" ht="14.1" customHeight="1">
      <c r="C50803"/>
      <c r="F50803"/>
      <c r="G50803"/>
      <c r="H50803"/>
      <c r="K50803"/>
      <c r="P50803"/>
      <c r="X50803"/>
      <c r="AA50803"/>
      <c r="AF50803"/>
      <c r="AI50803"/>
      <c r="AN50803"/>
    </row>
    <row r="50804" spans="3:40" ht="14.1" customHeight="1">
      <c r="C50804"/>
      <c r="F50804"/>
      <c r="G50804"/>
      <c r="H50804"/>
      <c r="K50804"/>
      <c r="P50804"/>
      <c r="X50804"/>
      <c r="AA50804"/>
      <c r="AF50804"/>
      <c r="AI50804"/>
      <c r="AN50804"/>
    </row>
    <row r="50805" spans="3:40" ht="14.1" customHeight="1">
      <c r="C50805"/>
      <c r="F50805"/>
      <c r="G50805"/>
      <c r="H50805"/>
      <c r="K50805"/>
      <c r="P50805"/>
      <c r="X50805"/>
      <c r="AA50805"/>
      <c r="AF50805"/>
      <c r="AI50805"/>
      <c r="AN50805"/>
    </row>
    <row r="50806" spans="3:40" ht="14.1" customHeight="1">
      <c r="C50806"/>
      <c r="F50806"/>
      <c r="G50806"/>
      <c r="H50806"/>
      <c r="K50806"/>
      <c r="P50806"/>
      <c r="X50806"/>
      <c r="AA50806"/>
      <c r="AF50806"/>
      <c r="AI50806"/>
      <c r="AN50806"/>
    </row>
    <row r="50807" spans="3:40" ht="14.1" customHeight="1">
      <c r="C50807"/>
      <c r="F50807"/>
      <c r="G50807"/>
      <c r="H50807"/>
      <c r="K50807"/>
      <c r="P50807"/>
      <c r="X50807"/>
      <c r="AA50807"/>
      <c r="AF50807"/>
      <c r="AI50807"/>
      <c r="AN50807"/>
    </row>
    <row r="50808" spans="3:40" ht="14.1" customHeight="1">
      <c r="C50808"/>
      <c r="F50808"/>
      <c r="G50808"/>
      <c r="H50808"/>
      <c r="K50808"/>
      <c r="P50808"/>
      <c r="X50808"/>
      <c r="AA50808"/>
      <c r="AF50808"/>
      <c r="AI50808"/>
      <c r="AN50808"/>
    </row>
    <row r="50809" spans="3:40" ht="14.1" customHeight="1">
      <c r="C50809"/>
      <c r="F50809"/>
      <c r="G50809"/>
      <c r="H50809"/>
      <c r="K50809"/>
      <c r="P50809"/>
      <c r="X50809"/>
      <c r="AA50809"/>
      <c r="AF50809"/>
      <c r="AI50809"/>
      <c r="AN50809"/>
    </row>
    <row r="50810" spans="3:40" ht="14.1" customHeight="1">
      <c r="C50810"/>
      <c r="F50810"/>
      <c r="G50810"/>
      <c r="H50810"/>
      <c r="K50810"/>
      <c r="P50810"/>
      <c r="X50810"/>
      <c r="AA50810"/>
      <c r="AF50810"/>
      <c r="AI50810"/>
      <c r="AN50810"/>
    </row>
    <row r="50811" spans="3:40" ht="14.1" customHeight="1">
      <c r="C50811"/>
      <c r="F50811"/>
      <c r="G50811"/>
      <c r="H50811"/>
      <c r="K50811"/>
      <c r="P50811"/>
      <c r="X50811"/>
      <c r="AA50811"/>
      <c r="AF50811"/>
      <c r="AI50811"/>
      <c r="AN50811"/>
    </row>
    <row r="50812" spans="3:40" ht="14.1" customHeight="1">
      <c r="C50812"/>
      <c r="F50812"/>
      <c r="G50812"/>
      <c r="H50812"/>
      <c r="K50812"/>
      <c r="P50812"/>
      <c r="X50812"/>
      <c r="AA50812"/>
      <c r="AF50812"/>
      <c r="AI50812"/>
      <c r="AN50812"/>
    </row>
    <row r="50813" spans="3:40" ht="14.1" customHeight="1">
      <c r="C50813"/>
      <c r="F50813"/>
      <c r="G50813"/>
      <c r="H50813"/>
      <c r="K50813"/>
      <c r="P50813"/>
      <c r="X50813"/>
      <c r="AA50813"/>
      <c r="AF50813"/>
      <c r="AI50813"/>
      <c r="AN50813"/>
    </row>
    <row r="50814" spans="3:40" ht="14.1" customHeight="1">
      <c r="C50814"/>
      <c r="F50814"/>
      <c r="G50814"/>
      <c r="H50814"/>
      <c r="K50814"/>
      <c r="P50814"/>
      <c r="X50814"/>
      <c r="AA50814"/>
      <c r="AF50814"/>
      <c r="AI50814"/>
      <c r="AN50814"/>
    </row>
    <row r="50815" spans="3:40" ht="14.1" customHeight="1">
      <c r="C50815"/>
      <c r="F50815"/>
      <c r="G50815"/>
      <c r="H50815"/>
      <c r="K50815"/>
      <c r="P50815"/>
      <c r="X50815"/>
      <c r="AA50815"/>
      <c r="AF50815"/>
      <c r="AI50815"/>
      <c r="AN50815"/>
    </row>
    <row r="50816" spans="3:40" ht="14.1" customHeight="1">
      <c r="C50816"/>
      <c r="F50816"/>
      <c r="G50816"/>
      <c r="H50816"/>
      <c r="K50816"/>
      <c r="P50816"/>
      <c r="X50816"/>
      <c r="AA50816"/>
      <c r="AF50816"/>
      <c r="AI50816"/>
      <c r="AN50816"/>
    </row>
    <row r="50817" spans="3:40" ht="14.1" customHeight="1">
      <c r="C50817"/>
      <c r="F50817"/>
      <c r="G50817"/>
      <c r="H50817"/>
      <c r="K50817"/>
      <c r="P50817"/>
      <c r="X50817"/>
      <c r="AA50817"/>
      <c r="AF50817"/>
      <c r="AI50817"/>
      <c r="AN50817"/>
    </row>
    <row r="50818" spans="3:40" ht="14.1" customHeight="1">
      <c r="C50818"/>
      <c r="F50818"/>
      <c r="G50818"/>
      <c r="H50818"/>
      <c r="K50818"/>
      <c r="P50818"/>
      <c r="X50818"/>
      <c r="AA50818"/>
      <c r="AF50818"/>
      <c r="AI50818"/>
      <c r="AN50818"/>
    </row>
    <row r="50819" spans="3:40" ht="14.1" customHeight="1">
      <c r="C50819"/>
      <c r="F50819"/>
      <c r="G50819"/>
      <c r="H50819"/>
      <c r="K50819"/>
      <c r="P50819"/>
      <c r="X50819"/>
      <c r="AA50819"/>
      <c r="AF50819"/>
      <c r="AI50819"/>
      <c r="AN50819"/>
    </row>
    <row r="50820" spans="3:40" ht="14.1" customHeight="1">
      <c r="C50820"/>
      <c r="F50820"/>
      <c r="G50820"/>
      <c r="H50820"/>
      <c r="K50820"/>
      <c r="P50820"/>
      <c r="X50820"/>
      <c r="AA50820"/>
      <c r="AF50820"/>
      <c r="AI50820"/>
      <c r="AN50820"/>
    </row>
    <row r="50821" spans="3:40" ht="14.1" customHeight="1">
      <c r="C50821"/>
      <c r="F50821"/>
      <c r="G50821"/>
      <c r="H50821"/>
      <c r="K50821"/>
      <c r="P50821"/>
      <c r="X50821"/>
      <c r="AA50821"/>
      <c r="AF50821"/>
      <c r="AI50821"/>
      <c r="AN50821"/>
    </row>
    <row r="50822" spans="3:40" ht="14.1" customHeight="1">
      <c r="C50822"/>
      <c r="F50822"/>
      <c r="G50822"/>
      <c r="H50822"/>
      <c r="K50822"/>
      <c r="P50822"/>
      <c r="X50822"/>
      <c r="AA50822"/>
      <c r="AF50822"/>
      <c r="AI50822"/>
      <c r="AN50822"/>
    </row>
    <row r="50823" spans="3:40" ht="14.1" customHeight="1">
      <c r="C50823"/>
      <c r="F50823"/>
      <c r="G50823"/>
      <c r="H50823"/>
      <c r="K50823"/>
      <c r="P50823"/>
      <c r="X50823"/>
      <c r="AA50823"/>
      <c r="AF50823"/>
      <c r="AI50823"/>
      <c r="AN50823"/>
    </row>
    <row r="50824" spans="3:40" ht="14.1" customHeight="1">
      <c r="C50824"/>
      <c r="F50824"/>
      <c r="G50824"/>
      <c r="H50824"/>
      <c r="K50824"/>
      <c r="P50824"/>
      <c r="X50824"/>
      <c r="AA50824"/>
      <c r="AF50824"/>
      <c r="AI50824"/>
      <c r="AN50824"/>
    </row>
    <row r="50825" spans="3:40" ht="14.1" customHeight="1">
      <c r="C50825"/>
      <c r="F50825"/>
      <c r="G50825"/>
      <c r="H50825"/>
      <c r="K50825"/>
      <c r="P50825"/>
      <c r="X50825"/>
      <c r="AA50825"/>
      <c r="AF50825"/>
      <c r="AI50825"/>
      <c r="AN50825"/>
    </row>
    <row r="50826" spans="3:40" ht="14.1" customHeight="1">
      <c r="C50826"/>
      <c r="F50826"/>
      <c r="G50826"/>
      <c r="H50826"/>
      <c r="K50826"/>
      <c r="P50826"/>
      <c r="X50826"/>
      <c r="AA50826"/>
      <c r="AF50826"/>
      <c r="AI50826"/>
      <c r="AN50826"/>
    </row>
    <row r="50827" spans="3:40" ht="14.1" customHeight="1">
      <c r="C50827"/>
      <c r="F50827"/>
      <c r="G50827"/>
      <c r="H50827"/>
      <c r="K50827"/>
      <c r="P50827"/>
      <c r="X50827"/>
      <c r="AA50827"/>
      <c r="AF50827"/>
      <c r="AI50827"/>
      <c r="AN50827"/>
    </row>
    <row r="50828" spans="3:40" ht="14.1" customHeight="1">
      <c r="C50828"/>
      <c r="F50828"/>
      <c r="G50828"/>
      <c r="H50828"/>
      <c r="K50828"/>
      <c r="P50828"/>
      <c r="X50828"/>
      <c r="AA50828"/>
      <c r="AF50828"/>
      <c r="AI50828"/>
      <c r="AN50828"/>
    </row>
    <row r="50829" spans="3:40" ht="14.1" customHeight="1">
      <c r="C50829"/>
      <c r="F50829"/>
      <c r="G50829"/>
      <c r="H50829"/>
      <c r="K50829"/>
      <c r="P50829"/>
      <c r="X50829"/>
      <c r="AA50829"/>
      <c r="AF50829"/>
      <c r="AI50829"/>
      <c r="AN50829"/>
    </row>
    <row r="50830" spans="3:40" ht="14.1" customHeight="1">
      <c r="C50830"/>
      <c r="F50830"/>
      <c r="G50830"/>
      <c r="H50830"/>
      <c r="K50830"/>
      <c r="P50830"/>
      <c r="X50830"/>
      <c r="AA50830"/>
      <c r="AF50830"/>
      <c r="AI50830"/>
      <c r="AN50830"/>
    </row>
    <row r="50831" spans="3:40" ht="14.1" customHeight="1">
      <c r="C50831"/>
      <c r="F50831"/>
      <c r="G50831"/>
      <c r="H50831"/>
      <c r="K50831"/>
      <c r="P50831"/>
      <c r="X50831"/>
      <c r="AA50831"/>
      <c r="AF50831"/>
      <c r="AI50831"/>
      <c r="AN50831"/>
    </row>
    <row r="50832" spans="3:40" ht="14.1" customHeight="1">
      <c r="C50832"/>
      <c r="F50832"/>
      <c r="G50832"/>
      <c r="H50832"/>
      <c r="K50832"/>
      <c r="P50832"/>
      <c r="X50832"/>
      <c r="AA50832"/>
      <c r="AF50832"/>
      <c r="AI50832"/>
      <c r="AN50832"/>
    </row>
    <row r="50833" spans="3:40" ht="14.1" customHeight="1">
      <c r="C50833"/>
      <c r="F50833"/>
      <c r="G50833"/>
      <c r="H50833"/>
      <c r="K50833"/>
      <c r="P50833"/>
      <c r="X50833"/>
      <c r="AA50833"/>
      <c r="AF50833"/>
      <c r="AI50833"/>
      <c r="AN50833"/>
    </row>
    <row r="50834" spans="3:40" ht="14.1" customHeight="1">
      <c r="C50834"/>
      <c r="F50834"/>
      <c r="G50834"/>
      <c r="H50834"/>
      <c r="K50834"/>
      <c r="P50834"/>
      <c r="X50834"/>
      <c r="AA50834"/>
      <c r="AF50834"/>
      <c r="AI50834"/>
      <c r="AN50834"/>
    </row>
    <row r="50835" spans="3:40" ht="14.1" customHeight="1">
      <c r="C50835"/>
      <c r="F50835"/>
      <c r="G50835"/>
      <c r="H50835"/>
      <c r="K50835"/>
      <c r="P50835"/>
      <c r="X50835"/>
      <c r="AA50835"/>
      <c r="AF50835"/>
      <c r="AI50835"/>
      <c r="AN50835"/>
    </row>
    <row r="50836" spans="3:40" ht="14.1" customHeight="1">
      <c r="C50836"/>
      <c r="F50836"/>
      <c r="G50836"/>
      <c r="H50836"/>
      <c r="K50836"/>
      <c r="P50836"/>
      <c r="X50836"/>
      <c r="AA50836"/>
      <c r="AF50836"/>
      <c r="AI50836"/>
      <c r="AN50836"/>
    </row>
    <row r="50837" spans="3:40" ht="14.1" customHeight="1">
      <c r="C50837"/>
      <c r="F50837"/>
      <c r="G50837"/>
      <c r="H50837"/>
      <c r="K50837"/>
      <c r="P50837"/>
      <c r="X50837"/>
      <c r="AA50837"/>
      <c r="AF50837"/>
      <c r="AI50837"/>
      <c r="AN50837"/>
    </row>
    <row r="50838" spans="3:40" ht="14.1" customHeight="1">
      <c r="C50838"/>
      <c r="F50838"/>
      <c r="G50838"/>
      <c r="H50838"/>
      <c r="K50838"/>
      <c r="P50838"/>
      <c r="X50838"/>
      <c r="AA50838"/>
      <c r="AF50838"/>
      <c r="AI50838"/>
      <c r="AN50838"/>
    </row>
    <row r="50839" spans="3:40" ht="14.1" customHeight="1">
      <c r="C50839"/>
      <c r="F50839"/>
      <c r="G50839"/>
      <c r="H50839"/>
      <c r="K50839"/>
      <c r="P50839"/>
      <c r="X50839"/>
      <c r="AA50839"/>
      <c r="AF50839"/>
      <c r="AI50839"/>
      <c r="AN50839"/>
    </row>
    <row r="50840" spans="3:40" ht="14.1" customHeight="1">
      <c r="C50840"/>
      <c r="F50840"/>
      <c r="G50840"/>
      <c r="H50840"/>
      <c r="K50840"/>
      <c r="P50840"/>
      <c r="X50840"/>
      <c r="AA50840"/>
      <c r="AF50840"/>
      <c r="AI50840"/>
      <c r="AN50840"/>
    </row>
    <row r="50841" spans="3:40" ht="14.1" customHeight="1">
      <c r="C50841"/>
      <c r="F50841"/>
      <c r="G50841"/>
      <c r="H50841"/>
      <c r="K50841"/>
      <c r="P50841"/>
      <c r="X50841"/>
      <c r="AA50841"/>
      <c r="AF50841"/>
      <c r="AI50841"/>
      <c r="AN50841"/>
    </row>
    <row r="50842" spans="3:40" ht="14.1" customHeight="1">
      <c r="C50842"/>
      <c r="F50842"/>
      <c r="G50842"/>
      <c r="H50842"/>
      <c r="K50842"/>
      <c r="P50842"/>
      <c r="X50842"/>
      <c r="AA50842"/>
      <c r="AF50842"/>
      <c r="AI50842"/>
      <c r="AN50842"/>
    </row>
    <row r="50843" spans="3:40" ht="14.1" customHeight="1">
      <c r="C50843"/>
      <c r="F50843"/>
      <c r="G50843"/>
      <c r="H50843"/>
      <c r="K50843"/>
      <c r="P50843"/>
      <c r="X50843"/>
      <c r="AA50843"/>
      <c r="AF50843"/>
      <c r="AI50843"/>
      <c r="AN50843"/>
    </row>
    <row r="50844" spans="3:40" ht="14.1" customHeight="1">
      <c r="C50844"/>
      <c r="F50844"/>
      <c r="G50844"/>
      <c r="H50844"/>
      <c r="K50844"/>
      <c r="P50844"/>
      <c r="X50844"/>
      <c r="AA50844"/>
      <c r="AF50844"/>
      <c r="AI50844"/>
      <c r="AN50844"/>
    </row>
    <row r="50845" spans="3:40" ht="14.1" customHeight="1">
      <c r="C50845"/>
      <c r="F50845"/>
      <c r="G50845"/>
      <c r="H50845"/>
      <c r="K50845"/>
      <c r="P50845"/>
      <c r="X50845"/>
      <c r="AA50845"/>
      <c r="AF50845"/>
      <c r="AI50845"/>
      <c r="AN50845"/>
    </row>
    <row r="50846" spans="3:40" ht="14.1" customHeight="1">
      <c r="C50846"/>
      <c r="F50846"/>
      <c r="G50846"/>
      <c r="H50846"/>
      <c r="K50846"/>
      <c r="P50846"/>
      <c r="X50846"/>
      <c r="AA50846"/>
      <c r="AF50846"/>
      <c r="AI50846"/>
      <c r="AN50846"/>
    </row>
    <row r="50847" spans="3:40" ht="14.1" customHeight="1">
      <c r="C50847"/>
      <c r="F50847"/>
      <c r="G50847"/>
      <c r="H50847"/>
      <c r="K50847"/>
      <c r="P50847"/>
      <c r="X50847"/>
      <c r="AA50847"/>
      <c r="AF50847"/>
      <c r="AI50847"/>
      <c r="AN50847"/>
    </row>
    <row r="50848" spans="3:40" ht="14.1" customHeight="1">
      <c r="C50848"/>
      <c r="F50848"/>
      <c r="G50848"/>
      <c r="H50848"/>
      <c r="K50848"/>
      <c r="P50848"/>
      <c r="X50848"/>
      <c r="AA50848"/>
      <c r="AF50848"/>
      <c r="AI50848"/>
      <c r="AN50848"/>
    </row>
    <row r="50849" spans="3:40" ht="14.1" customHeight="1">
      <c r="C50849"/>
      <c r="F50849"/>
      <c r="G50849"/>
      <c r="H50849"/>
      <c r="K50849"/>
      <c r="P50849"/>
      <c r="X50849"/>
      <c r="AA50849"/>
      <c r="AF50849"/>
      <c r="AI50849"/>
      <c r="AN50849"/>
    </row>
    <row r="50850" spans="3:40" ht="14.1" customHeight="1">
      <c r="C50850"/>
      <c r="F50850"/>
      <c r="G50850"/>
      <c r="H50850"/>
      <c r="K50850"/>
      <c r="P50850"/>
      <c r="X50850"/>
      <c r="AA50850"/>
      <c r="AF50850"/>
      <c r="AI50850"/>
      <c r="AN50850"/>
    </row>
    <row r="50851" spans="3:40" ht="14.1" customHeight="1">
      <c r="C50851"/>
      <c r="F50851"/>
      <c r="G50851"/>
      <c r="H50851"/>
      <c r="K50851"/>
      <c r="P50851"/>
      <c r="X50851"/>
      <c r="AA50851"/>
      <c r="AF50851"/>
      <c r="AI50851"/>
      <c r="AN50851"/>
    </row>
    <row r="50852" spans="3:40" ht="14.1" customHeight="1">
      <c r="C50852"/>
      <c r="F50852"/>
      <c r="G50852"/>
      <c r="H50852"/>
      <c r="K50852"/>
      <c r="P50852"/>
      <c r="X50852"/>
      <c r="AA50852"/>
      <c r="AF50852"/>
      <c r="AI50852"/>
      <c r="AN50852"/>
    </row>
    <row r="50853" spans="3:40" ht="14.1" customHeight="1">
      <c r="C50853"/>
      <c r="F50853"/>
      <c r="G50853"/>
      <c r="H50853"/>
      <c r="K50853"/>
      <c r="P50853"/>
      <c r="X50853"/>
      <c r="AA50853"/>
      <c r="AF50853"/>
      <c r="AI50853"/>
      <c r="AN50853"/>
    </row>
    <row r="50854" spans="3:40" ht="14.1" customHeight="1">
      <c r="C50854"/>
      <c r="F50854"/>
      <c r="G50854"/>
      <c r="H50854"/>
      <c r="K50854"/>
      <c r="P50854"/>
      <c r="X50854"/>
      <c r="AA50854"/>
      <c r="AF50854"/>
      <c r="AI50854"/>
      <c r="AN50854"/>
    </row>
    <row r="50855" spans="3:40" ht="14.1" customHeight="1">
      <c r="C50855"/>
      <c r="F50855"/>
      <c r="G50855"/>
      <c r="H50855"/>
      <c r="K50855"/>
      <c r="P50855"/>
      <c r="X50855"/>
      <c r="AA50855"/>
      <c r="AF50855"/>
      <c r="AI50855"/>
      <c r="AN50855"/>
    </row>
    <row r="50856" spans="3:40" ht="14.1" customHeight="1">
      <c r="C50856"/>
      <c r="F50856"/>
      <c r="G50856"/>
      <c r="H50856"/>
      <c r="K50856"/>
      <c r="P50856"/>
      <c r="X50856"/>
      <c r="AA50856"/>
      <c r="AF50856"/>
      <c r="AI50856"/>
      <c r="AN50856"/>
    </row>
    <row r="50857" spans="3:40" ht="14.1" customHeight="1">
      <c r="C50857"/>
      <c r="F50857"/>
      <c r="G50857"/>
      <c r="H50857"/>
      <c r="K50857"/>
      <c r="P50857"/>
      <c r="X50857"/>
      <c r="AA50857"/>
      <c r="AF50857"/>
      <c r="AI50857"/>
      <c r="AN50857"/>
    </row>
    <row r="50858" spans="3:40" ht="14.1" customHeight="1">
      <c r="C50858"/>
      <c r="F50858"/>
      <c r="G50858"/>
      <c r="H50858"/>
      <c r="K50858"/>
      <c r="P50858"/>
      <c r="X50858"/>
      <c r="AA50858"/>
      <c r="AF50858"/>
      <c r="AI50858"/>
      <c r="AN50858"/>
    </row>
    <row r="50859" spans="3:40" ht="14.1" customHeight="1">
      <c r="C50859"/>
      <c r="F50859"/>
      <c r="G50859"/>
      <c r="H50859"/>
      <c r="K50859"/>
      <c r="P50859"/>
      <c r="X50859"/>
      <c r="AA50859"/>
      <c r="AF50859"/>
      <c r="AI50859"/>
      <c r="AN50859"/>
    </row>
    <row r="50860" spans="3:40" ht="14.1" customHeight="1">
      <c r="C50860"/>
      <c r="F50860"/>
      <c r="G50860"/>
      <c r="H50860"/>
      <c r="K50860"/>
      <c r="P50860"/>
      <c r="X50860"/>
      <c r="AA50860"/>
      <c r="AF50860"/>
      <c r="AI50860"/>
      <c r="AN50860"/>
    </row>
    <row r="50861" spans="3:40" ht="14.1" customHeight="1">
      <c r="C50861"/>
      <c r="F50861"/>
      <c r="G50861"/>
      <c r="H50861"/>
      <c r="K50861"/>
      <c r="P50861"/>
      <c r="X50861"/>
      <c r="AA50861"/>
      <c r="AF50861"/>
      <c r="AI50861"/>
      <c r="AN50861"/>
    </row>
    <row r="50862" spans="3:40" ht="14.1" customHeight="1">
      <c r="C50862"/>
      <c r="F50862"/>
      <c r="G50862"/>
      <c r="H50862"/>
      <c r="K50862"/>
      <c r="P50862"/>
      <c r="X50862"/>
      <c r="AA50862"/>
      <c r="AF50862"/>
      <c r="AI50862"/>
      <c r="AN50862"/>
    </row>
    <row r="50863" spans="3:40" ht="14.1" customHeight="1">
      <c r="C50863"/>
      <c r="F50863"/>
      <c r="G50863"/>
      <c r="H50863"/>
      <c r="K50863"/>
      <c r="P50863"/>
      <c r="X50863"/>
      <c r="AA50863"/>
      <c r="AF50863"/>
      <c r="AI50863"/>
      <c r="AN50863"/>
    </row>
    <row r="50864" spans="3:40" ht="14.1" customHeight="1">
      <c r="C50864"/>
      <c r="F50864"/>
      <c r="G50864"/>
      <c r="H50864"/>
      <c r="K50864"/>
      <c r="P50864"/>
      <c r="X50864"/>
      <c r="AA50864"/>
      <c r="AF50864"/>
      <c r="AI50864"/>
      <c r="AN50864"/>
    </row>
    <row r="50865" spans="3:40" ht="14.1" customHeight="1">
      <c r="C50865"/>
      <c r="F50865"/>
      <c r="G50865"/>
      <c r="H50865"/>
      <c r="K50865"/>
      <c r="P50865"/>
      <c r="X50865"/>
      <c r="AA50865"/>
      <c r="AF50865"/>
      <c r="AI50865"/>
      <c r="AN50865"/>
    </row>
    <row r="50866" spans="3:40" ht="14.1" customHeight="1">
      <c r="C50866"/>
      <c r="F50866"/>
      <c r="G50866"/>
      <c r="H50866"/>
      <c r="K50866"/>
      <c r="P50866"/>
      <c r="X50866"/>
      <c r="AA50866"/>
      <c r="AF50866"/>
      <c r="AI50866"/>
      <c r="AN50866"/>
    </row>
    <row r="50867" spans="3:40" ht="14.1" customHeight="1">
      <c r="C50867"/>
      <c r="F50867"/>
      <c r="G50867"/>
      <c r="H50867"/>
      <c r="K50867"/>
      <c r="P50867"/>
      <c r="X50867"/>
      <c r="AA50867"/>
      <c r="AF50867"/>
      <c r="AI50867"/>
      <c r="AN50867"/>
    </row>
    <row r="50868" spans="3:40" ht="14.1" customHeight="1">
      <c r="C50868"/>
      <c r="F50868"/>
      <c r="G50868"/>
      <c r="H50868"/>
      <c r="K50868"/>
      <c r="P50868"/>
      <c r="X50868"/>
      <c r="AA50868"/>
      <c r="AF50868"/>
      <c r="AI50868"/>
      <c r="AN50868"/>
    </row>
    <row r="50869" spans="3:40" ht="14.1" customHeight="1">
      <c r="C50869"/>
      <c r="F50869"/>
      <c r="G50869"/>
      <c r="H50869"/>
      <c r="K50869"/>
      <c r="P50869"/>
      <c r="X50869"/>
      <c r="AA50869"/>
      <c r="AF50869"/>
      <c r="AI50869"/>
      <c r="AN50869"/>
    </row>
    <row r="50870" spans="3:40" ht="14.1" customHeight="1">
      <c r="C50870"/>
      <c r="F50870"/>
      <c r="G50870"/>
      <c r="H50870"/>
      <c r="K50870"/>
      <c r="P50870"/>
      <c r="X50870"/>
      <c r="AA50870"/>
      <c r="AF50870"/>
      <c r="AI50870"/>
      <c r="AN50870"/>
    </row>
    <row r="50871" spans="3:40" ht="14.1" customHeight="1">
      <c r="C50871"/>
      <c r="F50871"/>
      <c r="G50871"/>
      <c r="H50871"/>
      <c r="K50871"/>
      <c r="P50871"/>
      <c r="X50871"/>
      <c r="AA50871"/>
      <c r="AF50871"/>
      <c r="AI50871"/>
      <c r="AN50871"/>
    </row>
    <row r="50872" spans="3:40" ht="14.1" customHeight="1">
      <c r="C50872"/>
      <c r="F50872"/>
      <c r="G50872"/>
      <c r="H50872"/>
      <c r="K50872"/>
      <c r="P50872"/>
      <c r="X50872"/>
      <c r="AA50872"/>
      <c r="AF50872"/>
      <c r="AI50872"/>
      <c r="AN50872"/>
    </row>
    <row r="50873" spans="3:40" ht="14.1" customHeight="1">
      <c r="C50873"/>
      <c r="F50873"/>
      <c r="G50873"/>
      <c r="H50873"/>
      <c r="K50873"/>
      <c r="P50873"/>
      <c r="X50873"/>
      <c r="AA50873"/>
      <c r="AF50873"/>
      <c r="AI50873"/>
      <c r="AN50873"/>
    </row>
    <row r="50874" spans="3:40" ht="14.1" customHeight="1">
      <c r="C50874"/>
      <c r="F50874"/>
      <c r="G50874"/>
      <c r="H50874"/>
      <c r="K50874"/>
      <c r="P50874"/>
      <c r="X50874"/>
      <c r="AA50874"/>
      <c r="AF50874"/>
      <c r="AI50874"/>
      <c r="AN50874"/>
    </row>
    <row r="50875" spans="3:40" ht="14.1" customHeight="1">
      <c r="C50875"/>
      <c r="F50875"/>
      <c r="G50875"/>
      <c r="H50875"/>
      <c r="K50875"/>
      <c r="P50875"/>
      <c r="X50875"/>
      <c r="AA50875"/>
      <c r="AF50875"/>
      <c r="AI50875"/>
      <c r="AN50875"/>
    </row>
    <row r="50876" spans="3:40" ht="14.1" customHeight="1">
      <c r="C50876"/>
      <c r="F50876"/>
      <c r="G50876"/>
      <c r="H50876"/>
      <c r="K50876"/>
      <c r="P50876"/>
      <c r="X50876"/>
      <c r="AA50876"/>
      <c r="AF50876"/>
      <c r="AI50876"/>
      <c r="AN50876"/>
    </row>
    <row r="50877" spans="3:40" ht="14.1" customHeight="1">
      <c r="C50877"/>
      <c r="F50877"/>
      <c r="G50877"/>
      <c r="H50877"/>
      <c r="K50877"/>
      <c r="P50877"/>
      <c r="X50877"/>
      <c r="AA50877"/>
      <c r="AF50877"/>
      <c r="AI50877"/>
      <c r="AN50877"/>
    </row>
    <row r="50878" spans="3:40" ht="14.1" customHeight="1">
      <c r="C50878"/>
      <c r="F50878"/>
      <c r="G50878"/>
      <c r="H50878"/>
      <c r="K50878"/>
      <c r="P50878"/>
      <c r="X50878"/>
      <c r="AA50878"/>
      <c r="AF50878"/>
      <c r="AI50878"/>
      <c r="AN50878"/>
    </row>
    <row r="50879" spans="3:40" ht="14.1" customHeight="1">
      <c r="C50879"/>
      <c r="F50879"/>
      <c r="G50879"/>
      <c r="H50879"/>
      <c r="K50879"/>
      <c r="P50879"/>
      <c r="X50879"/>
      <c r="AA50879"/>
      <c r="AF50879"/>
      <c r="AI50879"/>
      <c r="AN50879"/>
    </row>
    <row r="50880" spans="3:40" ht="14.1" customHeight="1">
      <c r="C50880"/>
      <c r="F50880"/>
      <c r="G50880"/>
      <c r="H50880"/>
      <c r="K50880"/>
      <c r="P50880"/>
      <c r="X50880"/>
      <c r="AA50880"/>
      <c r="AF50880"/>
      <c r="AI50880"/>
      <c r="AN50880"/>
    </row>
    <row r="50881" spans="3:40" ht="14.1" customHeight="1">
      <c r="C50881"/>
      <c r="F50881"/>
      <c r="G50881"/>
      <c r="H50881"/>
      <c r="K50881"/>
      <c r="P50881"/>
      <c r="X50881"/>
      <c r="AA50881"/>
      <c r="AF50881"/>
      <c r="AI50881"/>
      <c r="AN50881"/>
    </row>
    <row r="50882" spans="3:40" ht="14.1" customHeight="1">
      <c r="C50882"/>
      <c r="F50882"/>
      <c r="G50882"/>
      <c r="H50882"/>
      <c r="K50882"/>
      <c r="P50882"/>
      <c r="X50882"/>
      <c r="AA50882"/>
      <c r="AF50882"/>
      <c r="AI50882"/>
      <c r="AN50882"/>
    </row>
    <row r="50883" spans="3:40" ht="14.1" customHeight="1">
      <c r="C50883"/>
      <c r="F50883"/>
      <c r="G50883"/>
      <c r="H50883"/>
      <c r="K50883"/>
      <c r="P50883"/>
      <c r="X50883"/>
      <c r="AA50883"/>
      <c r="AF50883"/>
      <c r="AI50883"/>
      <c r="AN50883"/>
    </row>
    <row r="50884" spans="3:40" ht="14.1" customHeight="1">
      <c r="C50884"/>
      <c r="F50884"/>
      <c r="G50884"/>
      <c r="H50884"/>
      <c r="K50884"/>
      <c r="P50884"/>
      <c r="X50884"/>
      <c r="AA50884"/>
      <c r="AF50884"/>
      <c r="AI50884"/>
      <c r="AN50884"/>
    </row>
    <row r="50885" spans="3:40" ht="14.1" customHeight="1">
      <c r="C50885"/>
      <c r="F50885"/>
      <c r="G50885"/>
      <c r="H50885"/>
      <c r="K50885"/>
      <c r="P50885"/>
      <c r="X50885"/>
      <c r="AA50885"/>
      <c r="AF50885"/>
      <c r="AI50885"/>
      <c r="AN50885"/>
    </row>
    <row r="50886" spans="3:40" ht="14.1" customHeight="1">
      <c r="C50886"/>
      <c r="F50886"/>
      <c r="G50886"/>
      <c r="H50886"/>
      <c r="K50886"/>
      <c r="P50886"/>
      <c r="X50886"/>
      <c r="AA50886"/>
      <c r="AF50886"/>
      <c r="AI50886"/>
      <c r="AN50886"/>
    </row>
    <row r="50887" spans="3:40" ht="14.1" customHeight="1">
      <c r="C50887"/>
      <c r="F50887"/>
      <c r="G50887"/>
      <c r="H50887"/>
      <c r="K50887"/>
      <c r="P50887"/>
      <c r="X50887"/>
      <c r="AA50887"/>
      <c r="AF50887"/>
      <c r="AI50887"/>
      <c r="AN50887"/>
    </row>
    <row r="50888" spans="3:40" ht="14.1" customHeight="1">
      <c r="C50888"/>
      <c r="F50888"/>
      <c r="G50888"/>
      <c r="H50888"/>
      <c r="K50888"/>
      <c r="P50888"/>
      <c r="X50888"/>
      <c r="AA50888"/>
      <c r="AF50888"/>
      <c r="AI50888"/>
      <c r="AN50888"/>
    </row>
    <row r="50889" spans="3:40" ht="14.1" customHeight="1">
      <c r="C50889"/>
      <c r="F50889"/>
      <c r="G50889"/>
      <c r="H50889"/>
      <c r="K50889"/>
      <c r="P50889"/>
      <c r="X50889"/>
      <c r="AA50889"/>
      <c r="AF50889"/>
      <c r="AI50889"/>
      <c r="AN50889"/>
    </row>
    <row r="50890" spans="3:40" ht="14.1" customHeight="1">
      <c r="C50890"/>
      <c r="F50890"/>
      <c r="G50890"/>
      <c r="H50890"/>
      <c r="K50890"/>
      <c r="P50890"/>
      <c r="X50890"/>
      <c r="AA50890"/>
      <c r="AF50890"/>
      <c r="AI50890"/>
      <c r="AN50890"/>
    </row>
    <row r="50891" spans="3:40" ht="14.1" customHeight="1">
      <c r="C50891"/>
      <c r="F50891"/>
      <c r="G50891"/>
      <c r="H50891"/>
      <c r="K50891"/>
      <c r="P50891"/>
      <c r="X50891"/>
      <c r="AA50891"/>
      <c r="AF50891"/>
      <c r="AI50891"/>
      <c r="AN50891"/>
    </row>
    <row r="50892" spans="3:40" ht="14.1" customHeight="1">
      <c r="C50892"/>
      <c r="F50892"/>
      <c r="G50892"/>
      <c r="H50892"/>
      <c r="K50892"/>
      <c r="P50892"/>
      <c r="X50892"/>
      <c r="AA50892"/>
      <c r="AF50892"/>
      <c r="AI50892"/>
      <c r="AN50892"/>
    </row>
    <row r="50893" spans="3:40" ht="14.1" customHeight="1">
      <c r="C50893"/>
      <c r="F50893"/>
      <c r="G50893"/>
      <c r="H50893"/>
      <c r="K50893"/>
      <c r="P50893"/>
      <c r="X50893"/>
      <c r="AA50893"/>
      <c r="AF50893"/>
      <c r="AI50893"/>
      <c r="AN50893"/>
    </row>
    <row r="50894" spans="3:40" ht="14.1" customHeight="1">
      <c r="C50894"/>
      <c r="F50894"/>
      <c r="G50894"/>
      <c r="H50894"/>
      <c r="K50894"/>
      <c r="P50894"/>
      <c r="X50894"/>
      <c r="AA50894"/>
      <c r="AF50894"/>
      <c r="AI50894"/>
      <c r="AN50894"/>
    </row>
    <row r="50895" spans="3:40" ht="14.1" customHeight="1">
      <c r="C50895"/>
      <c r="F50895"/>
      <c r="G50895"/>
      <c r="H50895"/>
      <c r="K50895"/>
      <c r="P50895"/>
      <c r="X50895"/>
      <c r="AA50895"/>
      <c r="AF50895"/>
      <c r="AI50895"/>
      <c r="AN50895"/>
    </row>
    <row r="50896" spans="3:40" ht="14.1" customHeight="1">
      <c r="C50896"/>
      <c r="F50896"/>
      <c r="G50896"/>
      <c r="H50896"/>
      <c r="K50896"/>
      <c r="P50896"/>
      <c r="X50896"/>
      <c r="AA50896"/>
      <c r="AF50896"/>
      <c r="AI50896"/>
      <c r="AN50896"/>
    </row>
    <row r="50897" spans="3:40" ht="14.1" customHeight="1">
      <c r="C50897"/>
      <c r="F50897"/>
      <c r="G50897"/>
      <c r="H50897"/>
      <c r="K50897"/>
      <c r="P50897"/>
      <c r="X50897"/>
      <c r="AA50897"/>
      <c r="AF50897"/>
      <c r="AI50897"/>
      <c r="AN50897"/>
    </row>
    <row r="50898" spans="3:40" ht="14.1" customHeight="1">
      <c r="C50898"/>
      <c r="F50898"/>
      <c r="G50898"/>
      <c r="H50898"/>
      <c r="K50898"/>
      <c r="P50898"/>
      <c r="X50898"/>
      <c r="AA50898"/>
      <c r="AF50898"/>
      <c r="AI50898"/>
      <c r="AN50898"/>
    </row>
    <row r="50899" spans="3:40" ht="14.1" customHeight="1">
      <c r="C50899"/>
      <c r="F50899"/>
      <c r="G50899"/>
      <c r="H50899"/>
      <c r="K50899"/>
      <c r="P50899"/>
      <c r="X50899"/>
      <c r="AA50899"/>
      <c r="AF50899"/>
      <c r="AI50899"/>
      <c r="AN50899"/>
    </row>
    <row r="50900" spans="3:40" ht="14.1" customHeight="1">
      <c r="C50900"/>
      <c r="F50900"/>
      <c r="G50900"/>
      <c r="H50900"/>
      <c r="K50900"/>
      <c r="P50900"/>
      <c r="X50900"/>
      <c r="AA50900"/>
      <c r="AF50900"/>
      <c r="AI50900"/>
      <c r="AN50900"/>
    </row>
    <row r="50901" spans="3:40" ht="14.1" customHeight="1">
      <c r="C50901"/>
      <c r="F50901"/>
      <c r="G50901"/>
      <c r="H50901"/>
      <c r="K50901"/>
      <c r="P50901"/>
      <c r="X50901"/>
      <c r="AA50901"/>
      <c r="AF50901"/>
      <c r="AI50901"/>
      <c r="AN50901"/>
    </row>
    <row r="50902" spans="3:40" ht="14.1" customHeight="1">
      <c r="C50902"/>
      <c r="F50902"/>
      <c r="G50902"/>
      <c r="H50902"/>
      <c r="K50902"/>
      <c r="P50902"/>
      <c r="X50902"/>
      <c r="AA50902"/>
      <c r="AF50902"/>
      <c r="AI50902"/>
      <c r="AN50902"/>
    </row>
    <row r="50903" spans="3:40" ht="14.1" customHeight="1">
      <c r="C50903"/>
      <c r="F50903"/>
      <c r="G50903"/>
      <c r="H50903"/>
      <c r="K50903"/>
      <c r="P50903"/>
      <c r="X50903"/>
      <c r="AA50903"/>
      <c r="AF50903"/>
      <c r="AI50903"/>
      <c r="AN50903"/>
    </row>
    <row r="50904" spans="3:40" ht="14.1" customHeight="1">
      <c r="C50904"/>
      <c r="F50904"/>
      <c r="G50904"/>
      <c r="H50904"/>
      <c r="K50904"/>
      <c r="P50904"/>
      <c r="X50904"/>
      <c r="AA50904"/>
      <c r="AF50904"/>
      <c r="AI50904"/>
      <c r="AN50904"/>
    </row>
    <row r="50905" spans="3:40" ht="14.1" customHeight="1">
      <c r="C50905"/>
      <c r="F50905"/>
      <c r="G50905"/>
      <c r="H50905"/>
      <c r="K50905"/>
      <c r="P50905"/>
      <c r="X50905"/>
      <c r="AA50905"/>
      <c r="AF50905"/>
      <c r="AI50905"/>
      <c r="AN50905"/>
    </row>
    <row r="50906" spans="3:40" ht="14.1" customHeight="1">
      <c r="C50906"/>
      <c r="F50906"/>
      <c r="G50906"/>
      <c r="H50906"/>
      <c r="K50906"/>
      <c r="P50906"/>
      <c r="X50906"/>
      <c r="AA50906"/>
      <c r="AF50906"/>
      <c r="AI50906"/>
      <c r="AN50906"/>
    </row>
    <row r="50907" spans="3:40" ht="14.1" customHeight="1">
      <c r="C50907"/>
      <c r="F50907"/>
      <c r="G50907"/>
      <c r="H50907"/>
      <c r="K50907"/>
      <c r="P50907"/>
      <c r="X50907"/>
      <c r="AA50907"/>
      <c r="AF50907"/>
      <c r="AI50907"/>
      <c r="AN50907"/>
    </row>
    <row r="50908" spans="3:40" ht="14.1" customHeight="1">
      <c r="C50908"/>
      <c r="F50908"/>
      <c r="G50908"/>
      <c r="H50908"/>
      <c r="K50908"/>
      <c r="P50908"/>
      <c r="X50908"/>
      <c r="AA50908"/>
      <c r="AF50908"/>
      <c r="AI50908"/>
      <c r="AN50908"/>
    </row>
    <row r="50909" spans="3:40" ht="14.1" customHeight="1">
      <c r="C50909"/>
      <c r="F50909"/>
      <c r="G50909"/>
      <c r="H50909"/>
      <c r="K50909"/>
      <c r="P50909"/>
      <c r="X50909"/>
      <c r="AA50909"/>
      <c r="AF50909"/>
      <c r="AI50909"/>
      <c r="AN50909"/>
    </row>
    <row r="50910" spans="3:40" ht="14.1" customHeight="1">
      <c r="C50910"/>
      <c r="F50910"/>
      <c r="G50910"/>
      <c r="H50910"/>
      <c r="K50910"/>
      <c r="P50910"/>
      <c r="X50910"/>
      <c r="AA50910"/>
      <c r="AF50910"/>
      <c r="AI50910"/>
      <c r="AN50910"/>
    </row>
    <row r="50911" spans="3:40" ht="14.1" customHeight="1">
      <c r="C50911"/>
      <c r="F50911"/>
      <c r="G50911"/>
      <c r="H50911"/>
      <c r="K50911"/>
      <c r="P50911"/>
      <c r="X50911"/>
      <c r="AA50911"/>
      <c r="AF50911"/>
      <c r="AI50911"/>
      <c r="AN50911"/>
    </row>
    <row r="50912" spans="3:40" ht="14.1" customHeight="1">
      <c r="C50912"/>
      <c r="F50912"/>
      <c r="G50912"/>
      <c r="H50912"/>
      <c r="K50912"/>
      <c r="P50912"/>
      <c r="X50912"/>
      <c r="AA50912"/>
      <c r="AF50912"/>
      <c r="AI50912"/>
      <c r="AN50912"/>
    </row>
    <row r="50913" spans="3:40" ht="14.1" customHeight="1">
      <c r="C50913"/>
      <c r="F50913"/>
      <c r="G50913"/>
      <c r="H50913"/>
      <c r="K50913"/>
      <c r="P50913"/>
      <c r="X50913"/>
      <c r="AA50913"/>
      <c r="AF50913"/>
      <c r="AI50913"/>
      <c r="AN50913"/>
    </row>
    <row r="50914" spans="3:40" ht="14.1" customHeight="1">
      <c r="C50914"/>
      <c r="F50914"/>
      <c r="G50914"/>
      <c r="H50914"/>
      <c r="K50914"/>
      <c r="P50914"/>
      <c r="X50914"/>
      <c r="AA50914"/>
      <c r="AF50914"/>
      <c r="AI50914"/>
      <c r="AN50914"/>
    </row>
    <row r="50915" spans="3:40" ht="14.1" customHeight="1">
      <c r="C50915"/>
      <c r="F50915"/>
      <c r="G50915"/>
      <c r="H50915"/>
      <c r="K50915"/>
      <c r="P50915"/>
      <c r="X50915"/>
      <c r="AA50915"/>
      <c r="AF50915"/>
      <c r="AI50915"/>
      <c r="AN50915"/>
    </row>
    <row r="50916" spans="3:40" ht="14.1" customHeight="1">
      <c r="C50916"/>
      <c r="F50916"/>
      <c r="G50916"/>
      <c r="H50916"/>
      <c r="K50916"/>
      <c r="P50916"/>
      <c r="X50916"/>
      <c r="AA50916"/>
      <c r="AF50916"/>
      <c r="AI50916"/>
      <c r="AN50916"/>
    </row>
    <row r="50917" spans="3:40" ht="14.1" customHeight="1">
      <c r="C50917"/>
      <c r="F50917"/>
      <c r="G50917"/>
      <c r="H50917"/>
      <c r="K50917"/>
      <c r="P50917"/>
      <c r="X50917"/>
      <c r="AA50917"/>
      <c r="AF50917"/>
      <c r="AI50917"/>
      <c r="AN50917"/>
    </row>
    <row r="50918" spans="3:40" ht="14.1" customHeight="1">
      <c r="C50918"/>
      <c r="F50918"/>
      <c r="G50918"/>
      <c r="H50918"/>
      <c r="K50918"/>
      <c r="P50918"/>
      <c r="X50918"/>
      <c r="AA50918"/>
      <c r="AF50918"/>
      <c r="AI50918"/>
      <c r="AN50918"/>
    </row>
    <row r="50919" spans="3:40" ht="14.1" customHeight="1">
      <c r="C50919"/>
      <c r="F50919"/>
      <c r="G50919"/>
      <c r="H50919"/>
      <c r="K50919"/>
      <c r="P50919"/>
      <c r="X50919"/>
      <c r="AA50919"/>
      <c r="AF50919"/>
      <c r="AI50919"/>
      <c r="AN50919"/>
    </row>
    <row r="50920" spans="3:40" ht="14.1" customHeight="1">
      <c r="C50920"/>
      <c r="F50920"/>
      <c r="G50920"/>
      <c r="H50920"/>
      <c r="K50920"/>
      <c r="P50920"/>
      <c r="X50920"/>
      <c r="AA50920"/>
      <c r="AF50920"/>
      <c r="AI50920"/>
      <c r="AN50920"/>
    </row>
    <row r="50921" spans="3:40" ht="14.1" customHeight="1">
      <c r="C50921"/>
      <c r="F50921"/>
      <c r="G50921"/>
      <c r="H50921"/>
      <c r="K50921"/>
      <c r="P50921"/>
      <c r="X50921"/>
      <c r="AA50921"/>
      <c r="AF50921"/>
      <c r="AI50921"/>
      <c r="AN50921"/>
    </row>
    <row r="50922" spans="3:40" ht="14.1" customHeight="1">
      <c r="C50922"/>
      <c r="F50922"/>
      <c r="G50922"/>
      <c r="H50922"/>
      <c r="K50922"/>
      <c r="P50922"/>
      <c r="X50922"/>
      <c r="AA50922"/>
      <c r="AF50922"/>
      <c r="AI50922"/>
      <c r="AN50922"/>
    </row>
    <row r="50923" spans="3:40" ht="14.1" customHeight="1">
      <c r="C50923"/>
      <c r="F50923"/>
      <c r="G50923"/>
      <c r="H50923"/>
      <c r="K50923"/>
      <c r="P50923"/>
      <c r="X50923"/>
      <c r="AA50923"/>
      <c r="AF50923"/>
      <c r="AI50923"/>
      <c r="AN50923"/>
    </row>
    <row r="50924" spans="3:40" ht="14.1" customHeight="1">
      <c r="C50924"/>
      <c r="F50924"/>
      <c r="G50924"/>
      <c r="H50924"/>
      <c r="K50924"/>
      <c r="P50924"/>
      <c r="X50924"/>
      <c r="AA50924"/>
      <c r="AF50924"/>
      <c r="AI50924"/>
      <c r="AN50924"/>
    </row>
    <row r="50925" spans="3:40" ht="14.1" customHeight="1">
      <c r="C50925"/>
      <c r="F50925"/>
      <c r="G50925"/>
      <c r="H50925"/>
      <c r="K50925"/>
      <c r="P50925"/>
      <c r="X50925"/>
      <c r="AA50925"/>
      <c r="AF50925"/>
      <c r="AI50925"/>
      <c r="AN50925"/>
    </row>
    <row r="50926" spans="3:40" ht="14.1" customHeight="1">
      <c r="C50926"/>
      <c r="F50926"/>
      <c r="G50926"/>
      <c r="H50926"/>
      <c r="K50926"/>
      <c r="P50926"/>
      <c r="X50926"/>
      <c r="AA50926"/>
      <c r="AF50926"/>
      <c r="AI50926"/>
      <c r="AN50926"/>
    </row>
    <row r="50927" spans="3:40" ht="14.1" customHeight="1">
      <c r="C50927"/>
      <c r="F50927"/>
      <c r="G50927"/>
      <c r="H50927"/>
      <c r="K50927"/>
      <c r="P50927"/>
      <c r="X50927"/>
      <c r="AA50927"/>
      <c r="AF50927"/>
      <c r="AI50927"/>
      <c r="AN50927"/>
    </row>
    <row r="50928" spans="3:40" ht="14.1" customHeight="1">
      <c r="C50928"/>
      <c r="F50928"/>
      <c r="G50928"/>
      <c r="H50928"/>
      <c r="K50928"/>
      <c r="P50928"/>
      <c r="X50928"/>
      <c r="AA50928"/>
      <c r="AF50928"/>
      <c r="AI50928"/>
      <c r="AN50928"/>
    </row>
    <row r="50929" spans="3:40" ht="14.1" customHeight="1">
      <c r="C50929"/>
      <c r="F50929"/>
      <c r="G50929"/>
      <c r="H50929"/>
      <c r="K50929"/>
      <c r="P50929"/>
      <c r="X50929"/>
      <c r="AA50929"/>
      <c r="AF50929"/>
      <c r="AI50929"/>
      <c r="AN50929"/>
    </row>
    <row r="50930" spans="3:40" ht="14.1" customHeight="1">
      <c r="C50930"/>
      <c r="F50930"/>
      <c r="G50930"/>
      <c r="H50930"/>
      <c r="K50930"/>
      <c r="P50930"/>
      <c r="X50930"/>
      <c r="AA50930"/>
      <c r="AF50930"/>
      <c r="AI50930"/>
      <c r="AN50930"/>
    </row>
    <row r="50931" spans="3:40" ht="14.1" customHeight="1">
      <c r="C50931"/>
      <c r="F50931"/>
      <c r="G50931"/>
      <c r="H50931"/>
      <c r="K50931"/>
      <c r="P50931"/>
      <c r="X50931"/>
      <c r="AA50931"/>
      <c r="AF50931"/>
      <c r="AI50931"/>
      <c r="AN50931"/>
    </row>
    <row r="50932" spans="3:40" ht="14.1" customHeight="1">
      <c r="C50932"/>
      <c r="F50932"/>
      <c r="G50932"/>
      <c r="H50932"/>
      <c r="K50932"/>
      <c r="P50932"/>
      <c r="X50932"/>
      <c r="AA50932"/>
      <c r="AF50932"/>
      <c r="AI50932"/>
      <c r="AN50932"/>
    </row>
    <row r="50933" spans="3:40" ht="14.1" customHeight="1">
      <c r="C50933"/>
      <c r="F50933"/>
      <c r="G50933"/>
      <c r="H50933"/>
      <c r="K50933"/>
      <c r="P50933"/>
      <c r="X50933"/>
      <c r="AA50933"/>
      <c r="AF50933"/>
      <c r="AI50933"/>
      <c r="AN50933"/>
    </row>
    <row r="50934" spans="3:40" ht="14.1" customHeight="1">
      <c r="C50934"/>
      <c r="F50934"/>
      <c r="G50934"/>
      <c r="H50934"/>
      <c r="K50934"/>
      <c r="P50934"/>
      <c r="X50934"/>
      <c r="AA50934"/>
      <c r="AF50934"/>
      <c r="AI50934"/>
      <c r="AN50934"/>
    </row>
    <row r="50935" spans="3:40" ht="14.1" customHeight="1">
      <c r="C50935"/>
      <c r="F50935"/>
      <c r="G50935"/>
      <c r="H50935"/>
      <c r="K50935"/>
      <c r="P50935"/>
      <c r="X50935"/>
      <c r="AA50935"/>
      <c r="AF50935"/>
      <c r="AI50935"/>
      <c r="AN50935"/>
    </row>
    <row r="50936" spans="3:40" ht="14.1" customHeight="1">
      <c r="C50936"/>
      <c r="F50936"/>
      <c r="G50936"/>
      <c r="H50936"/>
      <c r="K50936"/>
      <c r="P50936"/>
      <c r="X50936"/>
      <c r="AA50936"/>
      <c r="AF50936"/>
      <c r="AI50936"/>
      <c r="AN50936"/>
    </row>
    <row r="50937" spans="3:40" ht="14.1" customHeight="1">
      <c r="C50937"/>
      <c r="F50937"/>
      <c r="G50937"/>
      <c r="H50937"/>
      <c r="K50937"/>
      <c r="P50937"/>
      <c r="X50937"/>
      <c r="AA50937"/>
      <c r="AF50937"/>
      <c r="AI50937"/>
      <c r="AN50937"/>
    </row>
    <row r="50938" spans="3:40" ht="14.1" customHeight="1">
      <c r="C50938"/>
      <c r="F50938"/>
      <c r="G50938"/>
      <c r="H50938"/>
      <c r="K50938"/>
      <c r="P50938"/>
      <c r="X50938"/>
      <c r="AA50938"/>
      <c r="AF50938"/>
      <c r="AI50938"/>
      <c r="AN50938"/>
    </row>
    <row r="50939" spans="3:40" ht="14.1" customHeight="1">
      <c r="C50939"/>
      <c r="F50939"/>
      <c r="G50939"/>
      <c r="H50939"/>
      <c r="K50939"/>
      <c r="P50939"/>
      <c r="X50939"/>
      <c r="AA50939"/>
      <c r="AF50939"/>
      <c r="AI50939"/>
      <c r="AN50939"/>
    </row>
    <row r="50940" spans="3:40" ht="14.1" customHeight="1">
      <c r="C50940"/>
      <c r="F50940"/>
      <c r="G50940"/>
      <c r="H50940"/>
      <c r="K50940"/>
      <c r="P50940"/>
      <c r="X50940"/>
      <c r="AA50940"/>
      <c r="AF50940"/>
      <c r="AI50940"/>
      <c r="AN50940"/>
    </row>
    <row r="50941" spans="3:40" ht="14.1" customHeight="1">
      <c r="C50941"/>
      <c r="F50941"/>
      <c r="G50941"/>
      <c r="H50941"/>
      <c r="K50941"/>
      <c r="P50941"/>
      <c r="X50941"/>
      <c r="AA50941"/>
      <c r="AF50941"/>
      <c r="AI50941"/>
      <c r="AN50941"/>
    </row>
    <row r="50942" spans="3:40" ht="14.1" customHeight="1">
      <c r="C50942"/>
      <c r="F50942"/>
      <c r="G50942"/>
      <c r="H50942"/>
      <c r="K50942"/>
      <c r="P50942"/>
      <c r="X50942"/>
      <c r="AA50942"/>
      <c r="AF50942"/>
      <c r="AI50942"/>
      <c r="AN50942"/>
    </row>
    <row r="50943" spans="3:40" ht="14.1" customHeight="1">
      <c r="C50943"/>
      <c r="F50943"/>
      <c r="G50943"/>
      <c r="H50943"/>
      <c r="K50943"/>
      <c r="P50943"/>
      <c r="X50943"/>
      <c r="AA50943"/>
      <c r="AF50943"/>
      <c r="AI50943"/>
      <c r="AN50943"/>
    </row>
    <row r="50944" spans="3:40" ht="14.1" customHeight="1">
      <c r="C50944"/>
      <c r="F50944"/>
      <c r="G50944"/>
      <c r="H50944"/>
      <c r="K50944"/>
      <c r="P50944"/>
      <c r="X50944"/>
      <c r="AA50944"/>
      <c r="AF50944"/>
      <c r="AI50944"/>
      <c r="AN50944"/>
    </row>
    <row r="50945" spans="3:40" ht="14.1" customHeight="1">
      <c r="C50945"/>
      <c r="F50945"/>
      <c r="G50945"/>
      <c r="H50945"/>
      <c r="K50945"/>
      <c r="P50945"/>
      <c r="X50945"/>
      <c r="AA50945"/>
      <c r="AF50945"/>
      <c r="AI50945"/>
      <c r="AN50945"/>
    </row>
    <row r="50946" spans="3:40" ht="14.1" customHeight="1">
      <c r="C50946"/>
      <c r="F50946"/>
      <c r="G50946"/>
      <c r="H50946"/>
      <c r="K50946"/>
      <c r="P50946"/>
      <c r="X50946"/>
      <c r="AA50946"/>
      <c r="AF50946"/>
      <c r="AI50946"/>
      <c r="AN50946"/>
    </row>
    <row r="50947" spans="3:40" ht="14.1" customHeight="1">
      <c r="C50947"/>
      <c r="F50947"/>
      <c r="G50947"/>
      <c r="H50947"/>
      <c r="K50947"/>
      <c r="P50947"/>
      <c r="X50947"/>
      <c r="AA50947"/>
      <c r="AF50947"/>
      <c r="AI50947"/>
      <c r="AN50947"/>
    </row>
    <row r="50948" spans="3:40" ht="14.1" customHeight="1">
      <c r="C50948"/>
      <c r="F50948"/>
      <c r="G50948"/>
      <c r="H50948"/>
      <c r="K50948"/>
      <c r="P50948"/>
      <c r="X50948"/>
      <c r="AA50948"/>
      <c r="AF50948"/>
      <c r="AI50948"/>
      <c r="AN50948"/>
    </row>
    <row r="50949" spans="3:40" ht="14.1" customHeight="1">
      <c r="C50949"/>
      <c r="F50949"/>
      <c r="G50949"/>
      <c r="H50949"/>
      <c r="K50949"/>
      <c r="P50949"/>
      <c r="X50949"/>
      <c r="AA50949"/>
      <c r="AF50949"/>
      <c r="AI50949"/>
      <c r="AN50949"/>
    </row>
    <row r="50950" spans="3:40" ht="14.1" customHeight="1">
      <c r="C50950"/>
      <c r="F50950"/>
      <c r="G50950"/>
      <c r="H50950"/>
      <c r="K50950"/>
      <c r="P50950"/>
      <c r="X50950"/>
      <c r="AA50950"/>
      <c r="AF50950"/>
      <c r="AI50950"/>
      <c r="AN50950"/>
    </row>
    <row r="50951" spans="3:40" ht="14.1" customHeight="1">
      <c r="C50951"/>
      <c r="F50951"/>
      <c r="G50951"/>
      <c r="H50951"/>
      <c r="K50951"/>
      <c r="P50951"/>
      <c r="X50951"/>
      <c r="AA50951"/>
      <c r="AF50951"/>
      <c r="AI50951"/>
      <c r="AN50951"/>
    </row>
    <row r="50952" spans="3:40" ht="14.1" customHeight="1">
      <c r="C50952"/>
      <c r="F50952"/>
      <c r="G50952"/>
      <c r="H50952"/>
      <c r="K50952"/>
      <c r="P50952"/>
      <c r="X50952"/>
      <c r="AA50952"/>
      <c r="AF50952"/>
      <c r="AI50952"/>
      <c r="AN50952"/>
    </row>
    <row r="50953" spans="3:40" ht="14.1" customHeight="1">
      <c r="C50953"/>
      <c r="F50953"/>
      <c r="G50953"/>
      <c r="H50953"/>
      <c r="K50953"/>
      <c r="P50953"/>
      <c r="X50953"/>
      <c r="AA50953"/>
      <c r="AF50953"/>
      <c r="AI50953"/>
      <c r="AN50953"/>
    </row>
    <row r="50954" spans="3:40" ht="14.1" customHeight="1">
      <c r="C50954"/>
      <c r="F50954"/>
      <c r="G50954"/>
      <c r="H50954"/>
      <c r="K50954"/>
      <c r="P50954"/>
      <c r="X50954"/>
      <c r="AA50954"/>
      <c r="AF50954"/>
      <c r="AI50954"/>
      <c r="AN50954"/>
    </row>
    <row r="50955" spans="3:40" ht="14.1" customHeight="1">
      <c r="C50955"/>
      <c r="F50955"/>
      <c r="G50955"/>
      <c r="H50955"/>
      <c r="K50955"/>
      <c r="P50955"/>
      <c r="X50955"/>
      <c r="AA50955"/>
      <c r="AF50955"/>
      <c r="AI50955"/>
      <c r="AN50955"/>
    </row>
    <row r="50956" spans="3:40" ht="14.1" customHeight="1">
      <c r="C50956"/>
      <c r="F50956"/>
      <c r="G50956"/>
      <c r="H50956"/>
      <c r="K50956"/>
      <c r="P50956"/>
      <c r="X50956"/>
      <c r="AA50956"/>
      <c r="AF50956"/>
      <c r="AI50956"/>
      <c r="AN50956"/>
    </row>
    <row r="50957" spans="3:40" ht="14.1" customHeight="1">
      <c r="C50957"/>
      <c r="F50957"/>
      <c r="G50957"/>
      <c r="H50957"/>
      <c r="K50957"/>
      <c r="P50957"/>
      <c r="X50957"/>
      <c r="AA50957"/>
      <c r="AF50957"/>
      <c r="AI50957"/>
      <c r="AN50957"/>
    </row>
    <row r="50958" spans="3:40" ht="14.1" customHeight="1">
      <c r="C50958"/>
      <c r="F50958"/>
      <c r="G50958"/>
      <c r="H50958"/>
      <c r="K50958"/>
      <c r="P50958"/>
      <c r="X50958"/>
      <c r="AA50958"/>
      <c r="AF50958"/>
      <c r="AI50958"/>
      <c r="AN50958"/>
    </row>
    <row r="50959" spans="3:40" ht="14.1" customHeight="1">
      <c r="C50959"/>
      <c r="F50959"/>
      <c r="G50959"/>
      <c r="H50959"/>
      <c r="K50959"/>
      <c r="P50959"/>
      <c r="X50959"/>
      <c r="AA50959"/>
      <c r="AF50959"/>
      <c r="AI50959"/>
      <c r="AN50959"/>
    </row>
    <row r="50960" spans="3:40" ht="14.1" customHeight="1">
      <c r="C50960"/>
      <c r="F50960"/>
      <c r="G50960"/>
      <c r="H50960"/>
      <c r="K50960"/>
      <c r="P50960"/>
      <c r="X50960"/>
      <c r="AA50960"/>
      <c r="AF50960"/>
      <c r="AI50960"/>
      <c r="AN50960"/>
    </row>
    <row r="50961" spans="3:40" ht="14.1" customHeight="1">
      <c r="C50961"/>
      <c r="F50961"/>
      <c r="G50961"/>
      <c r="H50961"/>
      <c r="K50961"/>
      <c r="P50961"/>
      <c r="X50961"/>
      <c r="AA50961"/>
      <c r="AF50961"/>
      <c r="AI50961"/>
      <c r="AN50961"/>
    </row>
    <row r="50962" spans="3:40" ht="14.1" customHeight="1">
      <c r="C50962"/>
      <c r="F50962"/>
      <c r="G50962"/>
      <c r="H50962"/>
      <c r="K50962"/>
      <c r="P50962"/>
      <c r="X50962"/>
      <c r="AA50962"/>
      <c r="AF50962"/>
      <c r="AI50962"/>
      <c r="AN50962"/>
    </row>
    <row r="50963" spans="3:40" ht="14.1" customHeight="1">
      <c r="C50963"/>
      <c r="F50963"/>
      <c r="G50963"/>
      <c r="H50963"/>
      <c r="K50963"/>
      <c r="P50963"/>
      <c r="X50963"/>
      <c r="AA50963"/>
      <c r="AF50963"/>
      <c r="AI50963"/>
      <c r="AN50963"/>
    </row>
    <row r="50964" spans="3:40" ht="14.1" customHeight="1">
      <c r="C50964"/>
      <c r="F50964"/>
      <c r="G50964"/>
      <c r="H50964"/>
      <c r="K50964"/>
      <c r="P50964"/>
      <c r="X50964"/>
      <c r="AA50964"/>
      <c r="AF50964"/>
      <c r="AI50964"/>
      <c r="AN50964"/>
    </row>
    <row r="50965" spans="3:40" ht="14.1" customHeight="1">
      <c r="C50965"/>
      <c r="F50965"/>
      <c r="G50965"/>
      <c r="H50965"/>
      <c r="K50965"/>
      <c r="P50965"/>
      <c r="X50965"/>
      <c r="AA50965"/>
      <c r="AF50965"/>
      <c r="AI50965"/>
      <c r="AN50965"/>
    </row>
    <row r="50966" spans="3:40" ht="14.1" customHeight="1">
      <c r="C50966"/>
      <c r="F50966"/>
      <c r="G50966"/>
      <c r="H50966"/>
      <c r="K50966"/>
      <c r="P50966"/>
      <c r="X50966"/>
      <c r="AA50966"/>
      <c r="AF50966"/>
      <c r="AI50966"/>
      <c r="AN50966"/>
    </row>
    <row r="50967" spans="3:40" ht="14.1" customHeight="1">
      <c r="C50967"/>
      <c r="F50967"/>
      <c r="G50967"/>
      <c r="H50967"/>
      <c r="K50967"/>
      <c r="P50967"/>
      <c r="X50967"/>
      <c r="AA50967"/>
      <c r="AF50967"/>
      <c r="AI50967"/>
      <c r="AN50967"/>
    </row>
    <row r="50968" spans="3:40" ht="14.1" customHeight="1">
      <c r="C50968"/>
      <c r="F50968"/>
      <c r="G50968"/>
      <c r="H50968"/>
      <c r="K50968"/>
      <c r="P50968"/>
      <c r="X50968"/>
      <c r="AA50968"/>
      <c r="AF50968"/>
      <c r="AI50968"/>
      <c r="AN50968"/>
    </row>
    <row r="50969" spans="3:40" ht="14.1" customHeight="1">
      <c r="C50969"/>
      <c r="F50969"/>
      <c r="G50969"/>
      <c r="H50969"/>
      <c r="K50969"/>
      <c r="P50969"/>
      <c r="X50969"/>
      <c r="AA50969"/>
      <c r="AF50969"/>
      <c r="AI50969"/>
      <c r="AN50969"/>
    </row>
    <row r="50970" spans="3:40" ht="14.1" customHeight="1">
      <c r="C50970"/>
      <c r="F50970"/>
      <c r="G50970"/>
      <c r="H50970"/>
      <c r="K50970"/>
      <c r="P50970"/>
      <c r="X50970"/>
      <c r="AA50970"/>
      <c r="AF50970"/>
      <c r="AI50970"/>
      <c r="AN50970"/>
    </row>
    <row r="50971" spans="3:40" ht="14.1" customHeight="1">
      <c r="C50971"/>
      <c r="F50971"/>
      <c r="G50971"/>
      <c r="H50971"/>
      <c r="K50971"/>
      <c r="P50971"/>
      <c r="X50971"/>
      <c r="AA50971"/>
      <c r="AF50971"/>
      <c r="AI50971"/>
      <c r="AN50971"/>
    </row>
    <row r="50972" spans="3:40" ht="14.1" customHeight="1">
      <c r="C50972"/>
      <c r="F50972"/>
      <c r="G50972"/>
      <c r="H50972"/>
      <c r="K50972"/>
      <c r="P50972"/>
      <c r="X50972"/>
      <c r="AA50972"/>
      <c r="AF50972"/>
      <c r="AI50972"/>
      <c r="AN50972"/>
    </row>
    <row r="50973" spans="3:40" ht="14.1" customHeight="1">
      <c r="C50973"/>
      <c r="F50973"/>
      <c r="G50973"/>
      <c r="H50973"/>
      <c r="K50973"/>
      <c r="P50973"/>
      <c r="X50973"/>
      <c r="AA50973"/>
      <c r="AF50973"/>
      <c r="AI50973"/>
      <c r="AN50973"/>
    </row>
    <row r="50974" spans="3:40" ht="14.1" customHeight="1">
      <c r="C50974"/>
      <c r="F50974"/>
      <c r="G50974"/>
      <c r="H50974"/>
      <c r="K50974"/>
      <c r="P50974"/>
      <c r="X50974"/>
      <c r="AA50974"/>
      <c r="AF50974"/>
      <c r="AI50974"/>
      <c r="AN50974"/>
    </row>
    <row r="50975" spans="3:40" ht="14.1" customHeight="1">
      <c r="C50975"/>
      <c r="F50975"/>
      <c r="G50975"/>
      <c r="H50975"/>
      <c r="K50975"/>
      <c r="P50975"/>
      <c r="X50975"/>
      <c r="AA50975"/>
      <c r="AF50975"/>
      <c r="AI50975"/>
      <c r="AN50975"/>
    </row>
    <row r="50976" spans="3:40" ht="14.1" customHeight="1">
      <c r="C50976"/>
      <c r="F50976"/>
      <c r="G50976"/>
      <c r="H50976"/>
      <c r="K50976"/>
      <c r="P50976"/>
      <c r="X50976"/>
      <c r="AA50976"/>
      <c r="AF50976"/>
      <c r="AI50976"/>
      <c r="AN50976"/>
    </row>
    <row r="50977" spans="3:40" ht="14.1" customHeight="1">
      <c r="C50977"/>
      <c r="F50977"/>
      <c r="G50977"/>
      <c r="H50977"/>
      <c r="K50977"/>
      <c r="P50977"/>
      <c r="X50977"/>
      <c r="AA50977"/>
      <c r="AF50977"/>
      <c r="AI50977"/>
      <c r="AN50977"/>
    </row>
    <row r="50978" spans="3:40" ht="14.1" customHeight="1">
      <c r="C50978"/>
      <c r="F50978"/>
      <c r="G50978"/>
      <c r="H50978"/>
      <c r="K50978"/>
      <c r="P50978"/>
      <c r="X50978"/>
      <c r="AA50978"/>
      <c r="AF50978"/>
      <c r="AI50978"/>
      <c r="AN50978"/>
    </row>
    <row r="50979" spans="3:40" ht="14.1" customHeight="1">
      <c r="C50979"/>
      <c r="F50979"/>
      <c r="G50979"/>
      <c r="H50979"/>
      <c r="K50979"/>
      <c r="P50979"/>
      <c r="X50979"/>
      <c r="AA50979"/>
      <c r="AF50979"/>
      <c r="AI50979"/>
      <c r="AN50979"/>
    </row>
    <row r="50980" spans="3:40" ht="14.1" customHeight="1">
      <c r="C50980"/>
      <c r="F50980"/>
      <c r="G50980"/>
      <c r="H50980"/>
      <c r="K50980"/>
      <c r="P50980"/>
      <c r="X50980"/>
      <c r="AA50980"/>
      <c r="AF50980"/>
      <c r="AI50980"/>
      <c r="AN50980"/>
    </row>
    <row r="50981" spans="3:40" ht="14.1" customHeight="1">
      <c r="C50981"/>
      <c r="F50981"/>
      <c r="G50981"/>
      <c r="H50981"/>
      <c r="K50981"/>
      <c r="P50981"/>
      <c r="X50981"/>
      <c r="AA50981"/>
      <c r="AF50981"/>
      <c r="AI50981"/>
      <c r="AN50981"/>
    </row>
    <row r="50982" spans="3:40" ht="14.1" customHeight="1">
      <c r="C50982"/>
      <c r="F50982"/>
      <c r="G50982"/>
      <c r="H50982"/>
      <c r="K50982"/>
      <c r="P50982"/>
      <c r="X50982"/>
      <c r="AA50982"/>
      <c r="AF50982"/>
      <c r="AI50982"/>
      <c r="AN50982"/>
    </row>
    <row r="50983" spans="3:40" ht="14.1" customHeight="1">
      <c r="C50983"/>
      <c r="F50983"/>
      <c r="G50983"/>
      <c r="H50983"/>
      <c r="K50983"/>
      <c r="P50983"/>
      <c r="X50983"/>
      <c r="AA50983"/>
      <c r="AF50983"/>
      <c r="AI50983"/>
      <c r="AN50983"/>
    </row>
    <row r="50984" spans="3:40" ht="14.1" customHeight="1">
      <c r="C50984"/>
      <c r="F50984"/>
      <c r="G50984"/>
      <c r="H50984"/>
      <c r="K50984"/>
      <c r="P50984"/>
      <c r="X50984"/>
      <c r="AA50984"/>
      <c r="AF50984"/>
      <c r="AI50984"/>
      <c r="AN50984"/>
    </row>
    <row r="50985" spans="3:40" ht="14.1" customHeight="1">
      <c r="C50985"/>
      <c r="F50985"/>
      <c r="G50985"/>
      <c r="H50985"/>
      <c r="K50985"/>
      <c r="P50985"/>
      <c r="X50985"/>
      <c r="AA50985"/>
      <c r="AF50985"/>
      <c r="AI50985"/>
      <c r="AN50985"/>
    </row>
    <row r="50986" spans="3:40" ht="14.1" customHeight="1">
      <c r="C50986"/>
      <c r="F50986"/>
      <c r="G50986"/>
      <c r="H50986"/>
      <c r="K50986"/>
      <c r="P50986"/>
      <c r="X50986"/>
      <c r="AA50986"/>
      <c r="AF50986"/>
      <c r="AI50986"/>
      <c r="AN50986"/>
    </row>
    <row r="50987" spans="3:40" ht="14.1" customHeight="1">
      <c r="C50987"/>
      <c r="F50987"/>
      <c r="G50987"/>
      <c r="H50987"/>
      <c r="K50987"/>
      <c r="P50987"/>
      <c r="X50987"/>
      <c r="AA50987"/>
      <c r="AF50987"/>
      <c r="AI50987"/>
      <c r="AN50987"/>
    </row>
    <row r="50988" spans="3:40" ht="14.1" customHeight="1">
      <c r="C50988"/>
      <c r="F50988"/>
      <c r="G50988"/>
      <c r="H50988"/>
      <c r="K50988"/>
      <c r="P50988"/>
      <c r="X50988"/>
      <c r="AA50988"/>
      <c r="AF50988"/>
      <c r="AI50988"/>
      <c r="AN50988"/>
    </row>
    <row r="50989" spans="3:40" ht="14.1" customHeight="1">
      <c r="C50989"/>
      <c r="F50989"/>
      <c r="G50989"/>
      <c r="H50989"/>
      <c r="K50989"/>
      <c r="P50989"/>
      <c r="X50989"/>
      <c r="AA50989"/>
      <c r="AF50989"/>
      <c r="AI50989"/>
      <c r="AN50989"/>
    </row>
    <row r="50990" spans="3:40" ht="14.1" customHeight="1">
      <c r="C50990"/>
      <c r="F50990"/>
      <c r="G50990"/>
      <c r="H50990"/>
      <c r="K50990"/>
      <c r="P50990"/>
      <c r="X50990"/>
      <c r="AA50990"/>
      <c r="AF50990"/>
      <c r="AI50990"/>
      <c r="AN50990"/>
    </row>
    <row r="50991" spans="3:40" ht="14.1" customHeight="1">
      <c r="C50991"/>
      <c r="F50991"/>
      <c r="G50991"/>
      <c r="H50991"/>
      <c r="K50991"/>
      <c r="P50991"/>
      <c r="X50991"/>
      <c r="AA50991"/>
      <c r="AF50991"/>
      <c r="AI50991"/>
      <c r="AN50991"/>
    </row>
    <row r="50992" spans="3:40" ht="14.1" customHeight="1">
      <c r="C50992"/>
      <c r="F50992"/>
      <c r="G50992"/>
      <c r="H50992"/>
      <c r="K50992"/>
      <c r="P50992"/>
      <c r="X50992"/>
      <c r="AA50992"/>
      <c r="AF50992"/>
      <c r="AI50992"/>
      <c r="AN50992"/>
    </row>
    <row r="50993" spans="3:40" ht="14.1" customHeight="1">
      <c r="C50993"/>
      <c r="F50993"/>
      <c r="G50993"/>
      <c r="H50993"/>
      <c r="K50993"/>
      <c r="P50993"/>
      <c r="X50993"/>
      <c r="AA50993"/>
      <c r="AF50993"/>
      <c r="AI50993"/>
      <c r="AN50993"/>
    </row>
    <row r="50994" spans="3:40" ht="14.1" customHeight="1">
      <c r="C50994"/>
      <c r="F50994"/>
      <c r="G50994"/>
      <c r="H50994"/>
      <c r="K50994"/>
      <c r="P50994"/>
      <c r="X50994"/>
      <c r="AA50994"/>
      <c r="AF50994"/>
      <c r="AI50994"/>
      <c r="AN50994"/>
    </row>
    <row r="50995" spans="3:40" ht="14.1" customHeight="1">
      <c r="C50995"/>
      <c r="F50995"/>
      <c r="G50995"/>
      <c r="H50995"/>
      <c r="K50995"/>
      <c r="P50995"/>
      <c r="X50995"/>
      <c r="AA50995"/>
      <c r="AF50995"/>
      <c r="AI50995"/>
      <c r="AN50995"/>
    </row>
    <row r="50996" spans="3:40" ht="14.1" customHeight="1">
      <c r="C50996"/>
      <c r="F50996"/>
      <c r="G50996"/>
      <c r="H50996"/>
      <c r="K50996"/>
      <c r="P50996"/>
      <c r="X50996"/>
      <c r="AA50996"/>
      <c r="AF50996"/>
      <c r="AI50996"/>
      <c r="AN50996"/>
    </row>
    <row r="50997" spans="3:40" ht="14.1" customHeight="1">
      <c r="C50997"/>
      <c r="F50997"/>
      <c r="G50997"/>
      <c r="H50997"/>
      <c r="K50997"/>
      <c r="P50997"/>
      <c r="X50997"/>
      <c r="AA50997"/>
      <c r="AF50997"/>
      <c r="AI50997"/>
      <c r="AN50997"/>
    </row>
    <row r="50998" spans="3:40" ht="14.1" customHeight="1">
      <c r="C50998"/>
      <c r="F50998"/>
      <c r="G50998"/>
      <c r="H50998"/>
      <c r="K50998"/>
      <c r="P50998"/>
      <c r="X50998"/>
      <c r="AA50998"/>
      <c r="AF50998"/>
      <c r="AI50998"/>
      <c r="AN50998"/>
    </row>
    <row r="50999" spans="3:40" ht="14.1" customHeight="1">
      <c r="C50999"/>
      <c r="F50999"/>
      <c r="G50999"/>
      <c r="H50999"/>
      <c r="K50999"/>
      <c r="P50999"/>
      <c r="X50999"/>
      <c r="AA50999"/>
      <c r="AF50999"/>
      <c r="AI50999"/>
      <c r="AN50999"/>
    </row>
    <row r="51000" spans="3:40" ht="14.1" customHeight="1">
      <c r="C51000"/>
      <c r="F51000"/>
      <c r="G51000"/>
      <c r="H51000"/>
      <c r="K51000"/>
      <c r="P51000"/>
      <c r="X51000"/>
      <c r="AA51000"/>
      <c r="AF51000"/>
      <c r="AI51000"/>
      <c r="AN51000"/>
    </row>
    <row r="51001" spans="3:40" ht="14.1" customHeight="1">
      <c r="C51001"/>
      <c r="F51001"/>
      <c r="G51001"/>
      <c r="H51001"/>
      <c r="K51001"/>
      <c r="P51001"/>
      <c r="X51001"/>
      <c r="AA51001"/>
      <c r="AF51001"/>
      <c r="AI51001"/>
      <c r="AN51001"/>
    </row>
    <row r="51002" spans="3:40" ht="14.1" customHeight="1">
      <c r="C51002"/>
      <c r="F51002"/>
      <c r="G51002"/>
      <c r="H51002"/>
      <c r="K51002"/>
      <c r="P51002"/>
      <c r="X51002"/>
      <c r="AA51002"/>
      <c r="AF51002"/>
      <c r="AI51002"/>
      <c r="AN51002"/>
    </row>
    <row r="51003" spans="3:40" ht="14.1" customHeight="1">
      <c r="C51003"/>
      <c r="F51003"/>
      <c r="G51003"/>
      <c r="H51003"/>
      <c r="K51003"/>
      <c r="P51003"/>
      <c r="X51003"/>
      <c r="AA51003"/>
      <c r="AF51003"/>
      <c r="AI51003"/>
      <c r="AN51003"/>
    </row>
    <row r="51004" spans="3:40" ht="14.1" customHeight="1">
      <c r="C51004"/>
      <c r="F51004"/>
      <c r="G51004"/>
      <c r="H51004"/>
      <c r="K51004"/>
      <c r="P51004"/>
      <c r="X51004"/>
      <c r="AA51004"/>
      <c r="AF51004"/>
      <c r="AI51004"/>
      <c r="AN51004"/>
    </row>
    <row r="51005" spans="3:40" ht="14.1" customHeight="1">
      <c r="C51005"/>
      <c r="F51005"/>
      <c r="G51005"/>
      <c r="H51005"/>
      <c r="K51005"/>
      <c r="P51005"/>
      <c r="X51005"/>
      <c r="AA51005"/>
      <c r="AF51005"/>
      <c r="AI51005"/>
      <c r="AN51005"/>
    </row>
    <row r="51006" spans="3:40" ht="14.1" customHeight="1">
      <c r="C51006"/>
      <c r="F51006"/>
      <c r="G51006"/>
      <c r="H51006"/>
      <c r="K51006"/>
      <c r="P51006"/>
      <c r="X51006"/>
      <c r="AA51006"/>
      <c r="AF51006"/>
      <c r="AI51006"/>
      <c r="AN51006"/>
    </row>
    <row r="51007" spans="3:40" ht="14.1" customHeight="1">
      <c r="C51007"/>
      <c r="F51007"/>
      <c r="G51007"/>
      <c r="H51007"/>
      <c r="K51007"/>
      <c r="P51007"/>
      <c r="X51007"/>
      <c r="AA51007"/>
      <c r="AF51007"/>
      <c r="AI51007"/>
      <c r="AN51007"/>
    </row>
    <row r="51008" spans="3:40" ht="14.1" customHeight="1">
      <c r="C51008"/>
      <c r="F51008"/>
      <c r="G51008"/>
      <c r="H51008"/>
      <c r="K51008"/>
      <c r="P51008"/>
      <c r="X51008"/>
      <c r="AA51008"/>
      <c r="AF51008"/>
      <c r="AI51008"/>
      <c r="AN51008"/>
    </row>
    <row r="51009" spans="3:40" ht="14.1" customHeight="1">
      <c r="C51009"/>
      <c r="F51009"/>
      <c r="G51009"/>
      <c r="H51009"/>
      <c r="K51009"/>
      <c r="P51009"/>
      <c r="X51009"/>
      <c r="AA51009"/>
      <c r="AF51009"/>
      <c r="AI51009"/>
      <c r="AN51009"/>
    </row>
    <row r="51010" spans="3:40" ht="14.1" customHeight="1">
      <c r="C51010"/>
      <c r="F51010"/>
      <c r="G51010"/>
      <c r="H51010"/>
      <c r="K51010"/>
      <c r="P51010"/>
      <c r="X51010"/>
      <c r="AA51010"/>
      <c r="AF51010"/>
      <c r="AI51010"/>
      <c r="AN51010"/>
    </row>
    <row r="51011" spans="3:40" ht="14.1" customHeight="1">
      <c r="C51011"/>
      <c r="F51011"/>
      <c r="G51011"/>
      <c r="H51011"/>
      <c r="K51011"/>
      <c r="P51011"/>
      <c r="X51011"/>
      <c r="AA51011"/>
      <c r="AF51011"/>
      <c r="AI51011"/>
      <c r="AN51011"/>
    </row>
    <row r="51012" spans="3:40" ht="14.1" customHeight="1">
      <c r="C51012"/>
      <c r="F51012"/>
      <c r="G51012"/>
      <c r="H51012"/>
      <c r="K51012"/>
      <c r="P51012"/>
      <c r="X51012"/>
      <c r="AA51012"/>
      <c r="AF51012"/>
      <c r="AI51012"/>
      <c r="AN51012"/>
    </row>
    <row r="51013" spans="3:40" ht="14.1" customHeight="1">
      <c r="C51013"/>
      <c r="F51013"/>
      <c r="G51013"/>
      <c r="H51013"/>
      <c r="K51013"/>
      <c r="P51013"/>
      <c r="X51013"/>
      <c r="AA51013"/>
      <c r="AF51013"/>
      <c r="AI51013"/>
      <c r="AN51013"/>
    </row>
    <row r="51014" spans="3:40" ht="14.1" customHeight="1">
      <c r="C51014"/>
      <c r="F51014"/>
      <c r="G51014"/>
      <c r="H51014"/>
      <c r="K51014"/>
      <c r="P51014"/>
      <c r="X51014"/>
      <c r="AA51014"/>
      <c r="AF51014"/>
      <c r="AI51014"/>
      <c r="AN51014"/>
    </row>
    <row r="51015" spans="3:40" ht="14.1" customHeight="1">
      <c r="C51015"/>
      <c r="F51015"/>
      <c r="G51015"/>
      <c r="H51015"/>
      <c r="K51015"/>
      <c r="P51015"/>
      <c r="X51015"/>
      <c r="AA51015"/>
      <c r="AF51015"/>
      <c r="AI51015"/>
      <c r="AN51015"/>
    </row>
    <row r="51016" spans="3:40" ht="14.1" customHeight="1">
      <c r="C51016"/>
      <c r="F51016"/>
      <c r="G51016"/>
      <c r="H51016"/>
      <c r="K51016"/>
      <c r="P51016"/>
      <c r="X51016"/>
      <c r="AA51016"/>
      <c r="AF51016"/>
      <c r="AI51016"/>
      <c r="AN51016"/>
    </row>
    <row r="51017" spans="3:40" ht="14.1" customHeight="1">
      <c r="C51017"/>
      <c r="F51017"/>
      <c r="G51017"/>
      <c r="H51017"/>
      <c r="K51017"/>
      <c r="P51017"/>
      <c r="X51017"/>
      <c r="AA51017"/>
      <c r="AF51017"/>
      <c r="AI51017"/>
      <c r="AN51017"/>
    </row>
    <row r="51018" spans="3:40" ht="14.1" customHeight="1">
      <c r="C51018"/>
      <c r="F51018"/>
      <c r="G51018"/>
      <c r="H51018"/>
      <c r="K51018"/>
      <c r="P51018"/>
      <c r="X51018"/>
      <c r="AA51018"/>
      <c r="AF51018"/>
      <c r="AI51018"/>
      <c r="AN51018"/>
    </row>
    <row r="51019" spans="3:40" ht="14.1" customHeight="1">
      <c r="C51019"/>
      <c r="F51019"/>
      <c r="G51019"/>
      <c r="H51019"/>
      <c r="K51019"/>
      <c r="P51019"/>
      <c r="X51019"/>
      <c r="AA51019"/>
      <c r="AF51019"/>
      <c r="AI51019"/>
      <c r="AN51019"/>
    </row>
    <row r="51020" spans="3:40" ht="14.1" customHeight="1">
      <c r="C51020"/>
      <c r="F51020"/>
      <c r="G51020"/>
      <c r="H51020"/>
      <c r="K51020"/>
      <c r="P51020"/>
      <c r="X51020"/>
      <c r="AA51020"/>
      <c r="AF51020"/>
      <c r="AI51020"/>
      <c r="AN51020"/>
    </row>
    <row r="51021" spans="3:40" ht="14.1" customHeight="1">
      <c r="C51021"/>
      <c r="F51021"/>
      <c r="G51021"/>
      <c r="H51021"/>
      <c r="K51021"/>
      <c r="P51021"/>
      <c r="X51021"/>
      <c r="AA51021"/>
      <c r="AF51021"/>
      <c r="AI51021"/>
      <c r="AN51021"/>
    </row>
    <row r="51022" spans="3:40" ht="14.1" customHeight="1">
      <c r="C51022"/>
      <c r="F51022"/>
      <c r="G51022"/>
      <c r="H51022"/>
      <c r="K51022"/>
      <c r="P51022"/>
      <c r="X51022"/>
      <c r="AA51022"/>
      <c r="AF51022"/>
      <c r="AI51022"/>
      <c r="AN51022"/>
    </row>
    <row r="51023" spans="3:40" ht="14.1" customHeight="1">
      <c r="C51023"/>
      <c r="F51023"/>
      <c r="G51023"/>
      <c r="H51023"/>
      <c r="K51023"/>
      <c r="P51023"/>
      <c r="X51023"/>
      <c r="AA51023"/>
      <c r="AF51023"/>
      <c r="AI51023"/>
      <c r="AN51023"/>
    </row>
    <row r="51024" spans="3:40" ht="14.1" customHeight="1">
      <c r="C51024"/>
      <c r="F51024"/>
      <c r="G51024"/>
      <c r="H51024"/>
      <c r="K51024"/>
      <c r="P51024"/>
      <c r="X51024"/>
      <c r="AA51024"/>
      <c r="AF51024"/>
      <c r="AI51024"/>
      <c r="AN51024"/>
    </row>
    <row r="51025" spans="3:40" ht="14.1" customHeight="1">
      <c r="C51025"/>
      <c r="F51025"/>
      <c r="G51025"/>
      <c r="H51025"/>
      <c r="K51025"/>
      <c r="P51025"/>
      <c r="X51025"/>
      <c r="AA51025"/>
      <c r="AF51025"/>
      <c r="AI51025"/>
      <c r="AN51025"/>
    </row>
    <row r="51026" spans="3:40" ht="14.1" customHeight="1">
      <c r="C51026"/>
      <c r="F51026"/>
      <c r="G51026"/>
      <c r="H51026"/>
      <c r="K51026"/>
      <c r="P51026"/>
      <c r="X51026"/>
      <c r="AA51026"/>
      <c r="AF51026"/>
      <c r="AI51026"/>
      <c r="AN51026"/>
    </row>
    <row r="51027" spans="3:40" ht="14.1" customHeight="1">
      <c r="C51027"/>
      <c r="F51027"/>
      <c r="G51027"/>
      <c r="H51027"/>
      <c r="K51027"/>
      <c r="P51027"/>
      <c r="X51027"/>
      <c r="AA51027"/>
      <c r="AF51027"/>
      <c r="AI51027"/>
      <c r="AN51027"/>
    </row>
    <row r="51028" spans="3:40" ht="14.1" customHeight="1">
      <c r="C51028"/>
      <c r="F51028"/>
      <c r="G51028"/>
      <c r="H51028"/>
      <c r="K51028"/>
      <c r="P51028"/>
      <c r="X51028"/>
      <c r="AA51028"/>
      <c r="AF51028"/>
      <c r="AI51028"/>
      <c r="AN51028"/>
    </row>
    <row r="51029" spans="3:40" ht="14.1" customHeight="1">
      <c r="C51029"/>
      <c r="F51029"/>
      <c r="G51029"/>
      <c r="H51029"/>
      <c r="K51029"/>
      <c r="P51029"/>
      <c r="X51029"/>
      <c r="AA51029"/>
      <c r="AF51029"/>
      <c r="AI51029"/>
      <c r="AN51029"/>
    </row>
    <row r="51030" spans="3:40" ht="14.1" customHeight="1">
      <c r="C51030"/>
      <c r="F51030"/>
      <c r="G51030"/>
      <c r="H51030"/>
      <c r="K51030"/>
      <c r="P51030"/>
      <c r="X51030"/>
      <c r="AA51030"/>
      <c r="AF51030"/>
      <c r="AI51030"/>
      <c r="AN51030"/>
    </row>
    <row r="51031" spans="3:40" ht="14.1" customHeight="1">
      <c r="C51031"/>
      <c r="F51031"/>
      <c r="G51031"/>
      <c r="H51031"/>
      <c r="K51031"/>
      <c r="P51031"/>
      <c r="X51031"/>
      <c r="AA51031"/>
      <c r="AF51031"/>
      <c r="AI51031"/>
      <c r="AN51031"/>
    </row>
    <row r="51032" spans="3:40" ht="14.1" customHeight="1">
      <c r="C51032"/>
      <c r="F51032"/>
      <c r="G51032"/>
      <c r="H51032"/>
      <c r="K51032"/>
      <c r="P51032"/>
      <c r="X51032"/>
      <c r="AA51032"/>
      <c r="AF51032"/>
      <c r="AI51032"/>
      <c r="AN51032"/>
    </row>
    <row r="51033" spans="3:40" ht="14.1" customHeight="1">
      <c r="C51033"/>
      <c r="F51033"/>
      <c r="G51033"/>
      <c r="H51033"/>
      <c r="K51033"/>
      <c r="P51033"/>
      <c r="X51033"/>
      <c r="AA51033"/>
      <c r="AF51033"/>
      <c r="AI51033"/>
      <c r="AN51033"/>
    </row>
    <row r="51034" spans="3:40" ht="14.1" customHeight="1">
      <c r="C51034"/>
      <c r="F51034"/>
      <c r="G51034"/>
      <c r="H51034"/>
      <c r="K51034"/>
      <c r="P51034"/>
      <c r="X51034"/>
      <c r="AA51034"/>
      <c r="AF51034"/>
      <c r="AI51034"/>
      <c r="AN51034"/>
    </row>
    <row r="51035" spans="3:40" ht="14.1" customHeight="1">
      <c r="C51035"/>
      <c r="F51035"/>
      <c r="G51035"/>
      <c r="H51035"/>
      <c r="K51035"/>
      <c r="P51035"/>
      <c r="X51035"/>
      <c r="AA51035"/>
      <c r="AF51035"/>
      <c r="AI51035"/>
      <c r="AN51035"/>
    </row>
    <row r="51036" spans="3:40" ht="14.1" customHeight="1">
      <c r="C51036"/>
      <c r="F51036"/>
      <c r="G51036"/>
      <c r="H51036"/>
      <c r="K51036"/>
      <c r="P51036"/>
      <c r="X51036"/>
      <c r="AA51036"/>
      <c r="AF51036"/>
      <c r="AI51036"/>
      <c r="AN51036"/>
    </row>
    <row r="51037" spans="3:40" ht="14.1" customHeight="1">
      <c r="C51037"/>
      <c r="F51037"/>
      <c r="G51037"/>
      <c r="H51037"/>
      <c r="K51037"/>
      <c r="P51037"/>
      <c r="X51037"/>
      <c r="AA51037"/>
      <c r="AF51037"/>
      <c r="AI51037"/>
      <c r="AN51037"/>
    </row>
    <row r="51038" spans="3:40" ht="14.1" customHeight="1">
      <c r="C51038"/>
      <c r="F51038"/>
      <c r="G51038"/>
      <c r="H51038"/>
      <c r="K51038"/>
      <c r="P51038"/>
      <c r="X51038"/>
      <c r="AA51038"/>
      <c r="AF51038"/>
      <c r="AI51038"/>
      <c r="AN51038"/>
    </row>
    <row r="51039" spans="3:40" ht="14.1" customHeight="1">
      <c r="C51039"/>
      <c r="F51039"/>
      <c r="G51039"/>
      <c r="H51039"/>
      <c r="K51039"/>
      <c r="P51039"/>
      <c r="X51039"/>
      <c r="AA51039"/>
      <c r="AF51039"/>
      <c r="AI51039"/>
      <c r="AN51039"/>
    </row>
    <row r="51040" spans="3:40" ht="14.1" customHeight="1">
      <c r="C51040"/>
      <c r="F51040"/>
      <c r="G51040"/>
      <c r="H51040"/>
      <c r="K51040"/>
      <c r="P51040"/>
      <c r="X51040"/>
      <c r="AA51040"/>
      <c r="AF51040"/>
      <c r="AI51040"/>
      <c r="AN51040"/>
    </row>
    <row r="51041" spans="3:40" ht="14.1" customHeight="1">
      <c r="C51041"/>
      <c r="F51041"/>
      <c r="G51041"/>
      <c r="H51041"/>
      <c r="K51041"/>
      <c r="P51041"/>
      <c r="X51041"/>
      <c r="AA51041"/>
      <c r="AF51041"/>
      <c r="AI51041"/>
      <c r="AN51041"/>
    </row>
    <row r="51042" spans="3:40" ht="14.1" customHeight="1">
      <c r="C51042"/>
      <c r="F51042"/>
      <c r="G51042"/>
      <c r="H51042"/>
      <c r="K51042"/>
      <c r="P51042"/>
      <c r="X51042"/>
      <c r="AA51042"/>
      <c r="AF51042"/>
      <c r="AI51042"/>
      <c r="AN51042"/>
    </row>
    <row r="51043" spans="3:40" ht="14.1" customHeight="1">
      <c r="C51043"/>
      <c r="F51043"/>
      <c r="G51043"/>
      <c r="H51043"/>
      <c r="K51043"/>
      <c r="P51043"/>
      <c r="X51043"/>
      <c r="AA51043"/>
      <c r="AF51043"/>
      <c r="AI51043"/>
      <c r="AN51043"/>
    </row>
    <row r="51044" spans="3:40" ht="14.1" customHeight="1">
      <c r="C51044"/>
      <c r="F51044"/>
      <c r="G51044"/>
      <c r="H51044"/>
      <c r="K51044"/>
      <c r="P51044"/>
      <c r="X51044"/>
      <c r="AA51044"/>
      <c r="AF51044"/>
      <c r="AI51044"/>
      <c r="AN51044"/>
    </row>
    <row r="51045" spans="3:40" ht="14.1" customHeight="1">
      <c r="C51045"/>
      <c r="F51045"/>
      <c r="G51045"/>
      <c r="H51045"/>
      <c r="K51045"/>
      <c r="P51045"/>
      <c r="X51045"/>
      <c r="AA51045"/>
      <c r="AF51045"/>
      <c r="AI51045"/>
      <c r="AN51045"/>
    </row>
    <row r="51046" spans="3:40" ht="14.1" customHeight="1">
      <c r="C51046"/>
      <c r="F51046"/>
      <c r="G51046"/>
      <c r="H51046"/>
      <c r="K51046"/>
      <c r="P51046"/>
      <c r="X51046"/>
      <c r="AA51046"/>
      <c r="AF51046"/>
      <c r="AI51046"/>
      <c r="AN51046"/>
    </row>
    <row r="51047" spans="3:40" ht="14.1" customHeight="1">
      <c r="C51047"/>
      <c r="F51047"/>
      <c r="G51047"/>
      <c r="H51047"/>
      <c r="K51047"/>
      <c r="P51047"/>
      <c r="X51047"/>
      <c r="AA51047"/>
      <c r="AF51047"/>
      <c r="AI51047"/>
      <c r="AN51047"/>
    </row>
    <row r="51048" spans="3:40" ht="14.1" customHeight="1">
      <c r="C51048"/>
      <c r="F51048"/>
      <c r="G51048"/>
      <c r="H51048"/>
      <c r="K51048"/>
      <c r="P51048"/>
      <c r="X51048"/>
      <c r="AA51048"/>
      <c r="AF51048"/>
      <c r="AI51048"/>
      <c r="AN51048"/>
    </row>
    <row r="51049" spans="3:40" ht="14.1" customHeight="1">
      <c r="C51049"/>
      <c r="F51049"/>
      <c r="G51049"/>
      <c r="H51049"/>
      <c r="K51049"/>
      <c r="P51049"/>
      <c r="X51049"/>
      <c r="AA51049"/>
      <c r="AF51049"/>
      <c r="AI51049"/>
      <c r="AN51049"/>
    </row>
    <row r="51050" spans="3:40" ht="14.1" customHeight="1">
      <c r="C51050"/>
      <c r="F51050"/>
      <c r="G51050"/>
      <c r="H51050"/>
      <c r="K51050"/>
      <c r="P51050"/>
      <c r="X51050"/>
      <c r="AA51050"/>
      <c r="AF51050"/>
      <c r="AI51050"/>
      <c r="AN51050"/>
    </row>
    <row r="51051" spans="3:40" ht="14.1" customHeight="1">
      <c r="C51051"/>
      <c r="F51051"/>
      <c r="G51051"/>
      <c r="H51051"/>
      <c r="K51051"/>
      <c r="P51051"/>
      <c r="X51051"/>
      <c r="AA51051"/>
      <c r="AF51051"/>
      <c r="AI51051"/>
      <c r="AN51051"/>
    </row>
    <row r="51052" spans="3:40" ht="14.1" customHeight="1">
      <c r="C51052"/>
      <c r="F51052"/>
      <c r="G51052"/>
      <c r="H51052"/>
      <c r="K51052"/>
      <c r="P51052"/>
      <c r="X51052"/>
      <c r="AA51052"/>
      <c r="AF51052"/>
      <c r="AI51052"/>
      <c r="AN51052"/>
    </row>
    <row r="51053" spans="3:40" ht="14.1" customHeight="1">
      <c r="C51053"/>
      <c r="F51053"/>
      <c r="G51053"/>
      <c r="H51053"/>
      <c r="K51053"/>
      <c r="P51053"/>
      <c r="X51053"/>
      <c r="AA51053"/>
      <c r="AF51053"/>
      <c r="AI51053"/>
      <c r="AN51053"/>
    </row>
    <row r="51054" spans="3:40" ht="14.1" customHeight="1">
      <c r="C51054"/>
      <c r="F51054"/>
      <c r="G51054"/>
      <c r="H51054"/>
      <c r="K51054"/>
      <c r="P51054"/>
      <c r="X51054"/>
      <c r="AA51054"/>
      <c r="AF51054"/>
      <c r="AI51054"/>
      <c r="AN51054"/>
    </row>
    <row r="51055" spans="3:40" ht="14.1" customHeight="1">
      <c r="C51055"/>
      <c r="F51055"/>
      <c r="G51055"/>
      <c r="H51055"/>
      <c r="K51055"/>
      <c r="P51055"/>
      <c r="X51055"/>
      <c r="AA51055"/>
      <c r="AF51055"/>
      <c r="AI51055"/>
      <c r="AN51055"/>
    </row>
    <row r="51056" spans="3:40" ht="14.1" customHeight="1">
      <c r="C51056"/>
      <c r="F51056"/>
      <c r="G51056"/>
      <c r="H51056"/>
      <c r="K51056"/>
      <c r="P51056"/>
      <c r="X51056"/>
      <c r="AA51056"/>
      <c r="AF51056"/>
      <c r="AI51056"/>
      <c r="AN51056"/>
    </row>
    <row r="51057" spans="3:40" ht="14.1" customHeight="1">
      <c r="C51057"/>
      <c r="F51057"/>
      <c r="G51057"/>
      <c r="H51057"/>
      <c r="K51057"/>
      <c r="P51057"/>
      <c r="X51057"/>
      <c r="AA51057"/>
      <c r="AF51057"/>
      <c r="AI51057"/>
      <c r="AN51057"/>
    </row>
    <row r="51058" spans="3:40" ht="14.1" customHeight="1">
      <c r="C51058"/>
      <c r="F51058"/>
      <c r="G51058"/>
      <c r="H51058"/>
      <c r="K51058"/>
      <c r="P51058"/>
      <c r="X51058"/>
      <c r="AA51058"/>
      <c r="AF51058"/>
      <c r="AI51058"/>
      <c r="AN51058"/>
    </row>
    <row r="51059" spans="3:40" ht="14.1" customHeight="1">
      <c r="C51059"/>
      <c r="F51059"/>
      <c r="G51059"/>
      <c r="H51059"/>
      <c r="K51059"/>
      <c r="P51059"/>
      <c r="X51059"/>
      <c r="AA51059"/>
      <c r="AF51059"/>
      <c r="AI51059"/>
      <c r="AN51059"/>
    </row>
    <row r="51060" spans="3:40" ht="14.1" customHeight="1">
      <c r="C51060"/>
      <c r="F51060"/>
      <c r="G51060"/>
      <c r="H51060"/>
      <c r="K51060"/>
      <c r="P51060"/>
      <c r="X51060"/>
      <c r="AA51060"/>
      <c r="AF51060"/>
      <c r="AI51060"/>
      <c r="AN51060"/>
    </row>
    <row r="51061" spans="3:40" ht="14.1" customHeight="1">
      <c r="C51061"/>
      <c r="F51061"/>
      <c r="G51061"/>
      <c r="H51061"/>
      <c r="K51061"/>
      <c r="P51061"/>
      <c r="X51061"/>
      <c r="AA51061"/>
      <c r="AF51061"/>
      <c r="AI51061"/>
      <c r="AN51061"/>
    </row>
    <row r="51062" spans="3:40" ht="14.1" customHeight="1">
      <c r="C51062"/>
      <c r="F51062"/>
      <c r="G51062"/>
      <c r="H51062"/>
      <c r="K51062"/>
      <c r="P51062"/>
      <c r="X51062"/>
      <c r="AA51062"/>
      <c r="AF51062"/>
      <c r="AI51062"/>
      <c r="AN51062"/>
    </row>
    <row r="51063" spans="3:40" ht="14.1" customHeight="1">
      <c r="C51063"/>
      <c r="F51063"/>
      <c r="G51063"/>
      <c r="H51063"/>
      <c r="K51063"/>
      <c r="P51063"/>
      <c r="X51063"/>
      <c r="AA51063"/>
      <c r="AF51063"/>
      <c r="AI51063"/>
      <c r="AN51063"/>
    </row>
    <row r="51064" spans="3:40" ht="14.1" customHeight="1">
      <c r="C51064"/>
      <c r="F51064"/>
      <c r="G51064"/>
      <c r="H51064"/>
      <c r="K51064"/>
      <c r="P51064"/>
      <c r="X51064"/>
      <c r="AA51064"/>
      <c r="AF51064"/>
      <c r="AI51064"/>
      <c r="AN51064"/>
    </row>
    <row r="51065" spans="3:40" ht="14.1" customHeight="1">
      <c r="C51065"/>
      <c r="F51065"/>
      <c r="G51065"/>
      <c r="H51065"/>
      <c r="K51065"/>
      <c r="P51065"/>
      <c r="X51065"/>
      <c r="AA51065"/>
      <c r="AF51065"/>
      <c r="AI51065"/>
      <c r="AN51065"/>
    </row>
    <row r="51066" spans="3:40" ht="14.1" customHeight="1">
      <c r="C51066"/>
      <c r="F51066"/>
      <c r="G51066"/>
      <c r="H51066"/>
      <c r="K51066"/>
      <c r="P51066"/>
      <c r="X51066"/>
      <c r="AA51066"/>
      <c r="AF51066"/>
      <c r="AI51066"/>
      <c r="AN51066"/>
    </row>
    <row r="51067" spans="3:40" ht="14.1" customHeight="1">
      <c r="C51067"/>
      <c r="F51067"/>
      <c r="G51067"/>
      <c r="H51067"/>
      <c r="K51067"/>
      <c r="P51067"/>
      <c r="X51067"/>
      <c r="AA51067"/>
      <c r="AF51067"/>
      <c r="AI51067"/>
      <c r="AN51067"/>
    </row>
    <row r="51068" spans="3:40" ht="14.1" customHeight="1">
      <c r="C51068"/>
      <c r="F51068"/>
      <c r="G51068"/>
      <c r="H51068"/>
      <c r="K51068"/>
      <c r="P51068"/>
      <c r="X51068"/>
      <c r="AA51068"/>
      <c r="AF51068"/>
      <c r="AI51068"/>
      <c r="AN51068"/>
    </row>
    <row r="51069" spans="3:40" ht="14.1" customHeight="1">
      <c r="C51069"/>
      <c r="F51069"/>
      <c r="G51069"/>
      <c r="H51069"/>
      <c r="K51069"/>
      <c r="P51069"/>
      <c r="X51069"/>
      <c r="AA51069"/>
      <c r="AF51069"/>
      <c r="AI51069"/>
      <c r="AN51069"/>
    </row>
    <row r="51070" spans="3:40" ht="14.1" customHeight="1">
      <c r="C51070"/>
      <c r="F51070"/>
      <c r="G51070"/>
      <c r="H51070"/>
      <c r="K51070"/>
      <c r="P51070"/>
      <c r="X51070"/>
      <c r="AA51070"/>
      <c r="AF51070"/>
      <c r="AI51070"/>
      <c r="AN51070"/>
    </row>
    <row r="51071" spans="3:40" ht="14.1" customHeight="1">
      <c r="C51071"/>
      <c r="F51071"/>
      <c r="G51071"/>
      <c r="H51071"/>
      <c r="K51071"/>
      <c r="P51071"/>
      <c r="X51071"/>
      <c r="AA51071"/>
      <c r="AF51071"/>
      <c r="AI51071"/>
      <c r="AN51071"/>
    </row>
    <row r="51072" spans="3:40" ht="14.1" customHeight="1">
      <c r="C51072"/>
      <c r="F51072"/>
      <c r="G51072"/>
      <c r="H51072"/>
      <c r="K51072"/>
      <c r="P51072"/>
      <c r="X51072"/>
      <c r="AA51072"/>
      <c r="AF51072"/>
      <c r="AI51072"/>
      <c r="AN51072"/>
    </row>
    <row r="51073" spans="3:40" ht="14.1" customHeight="1">
      <c r="C51073"/>
      <c r="F51073"/>
      <c r="G51073"/>
      <c r="H51073"/>
      <c r="K51073"/>
      <c r="P51073"/>
      <c r="X51073"/>
      <c r="AA51073"/>
      <c r="AF51073"/>
      <c r="AI51073"/>
      <c r="AN51073"/>
    </row>
    <row r="51074" spans="3:40" ht="14.1" customHeight="1">
      <c r="C51074"/>
      <c r="F51074"/>
      <c r="G51074"/>
      <c r="H51074"/>
      <c r="K51074"/>
      <c r="P51074"/>
      <c r="X51074"/>
      <c r="AA51074"/>
      <c r="AF51074"/>
      <c r="AI51074"/>
      <c r="AN51074"/>
    </row>
    <row r="51075" spans="3:40" ht="14.1" customHeight="1">
      <c r="C51075"/>
      <c r="F51075"/>
      <c r="G51075"/>
      <c r="H51075"/>
      <c r="K51075"/>
      <c r="P51075"/>
      <c r="X51075"/>
      <c r="AA51075"/>
      <c r="AF51075"/>
      <c r="AI51075"/>
      <c r="AN51075"/>
    </row>
    <row r="51076" spans="3:40" ht="14.1" customHeight="1">
      <c r="C51076"/>
      <c r="F51076"/>
      <c r="G51076"/>
      <c r="H51076"/>
      <c r="K51076"/>
      <c r="P51076"/>
      <c r="X51076"/>
      <c r="AA51076"/>
      <c r="AF51076"/>
      <c r="AI51076"/>
      <c r="AN51076"/>
    </row>
    <row r="51077" spans="3:40" ht="14.1" customHeight="1">
      <c r="C51077"/>
      <c r="F51077"/>
      <c r="G51077"/>
      <c r="H51077"/>
      <c r="K51077"/>
      <c r="P51077"/>
      <c r="X51077"/>
      <c r="AA51077"/>
      <c r="AF51077"/>
      <c r="AI51077"/>
      <c r="AN51077"/>
    </row>
    <row r="51078" spans="3:40" ht="14.1" customHeight="1">
      <c r="C51078"/>
      <c r="F51078"/>
      <c r="G51078"/>
      <c r="H51078"/>
      <c r="K51078"/>
      <c r="P51078"/>
      <c r="X51078"/>
      <c r="AA51078"/>
      <c r="AF51078"/>
      <c r="AI51078"/>
      <c r="AN51078"/>
    </row>
    <row r="51079" spans="3:40" ht="14.1" customHeight="1">
      <c r="C51079"/>
      <c r="F51079"/>
      <c r="G51079"/>
      <c r="H51079"/>
      <c r="K51079"/>
      <c r="P51079"/>
      <c r="X51079"/>
      <c r="AA51079"/>
      <c r="AF51079"/>
      <c r="AI51079"/>
      <c r="AN51079"/>
    </row>
    <row r="51080" spans="3:40" ht="14.1" customHeight="1">
      <c r="C51080"/>
      <c r="F51080"/>
      <c r="G51080"/>
      <c r="H51080"/>
      <c r="K51080"/>
      <c r="P51080"/>
      <c r="X51080"/>
      <c r="AA51080"/>
      <c r="AF51080"/>
      <c r="AI51080"/>
      <c r="AN51080"/>
    </row>
    <row r="51081" spans="3:40" ht="14.1" customHeight="1">
      <c r="C51081"/>
      <c r="F51081"/>
      <c r="G51081"/>
      <c r="H51081"/>
      <c r="K51081"/>
      <c r="P51081"/>
      <c r="X51081"/>
      <c r="AA51081"/>
      <c r="AF51081"/>
      <c r="AI51081"/>
      <c r="AN51081"/>
    </row>
    <row r="51082" spans="3:40" ht="14.1" customHeight="1">
      <c r="C51082"/>
      <c r="F51082"/>
      <c r="G51082"/>
      <c r="H51082"/>
      <c r="K51082"/>
      <c r="P51082"/>
      <c r="X51082"/>
      <c r="AA51082"/>
      <c r="AF51082"/>
      <c r="AI51082"/>
      <c r="AN51082"/>
    </row>
    <row r="51083" spans="3:40" ht="14.1" customHeight="1">
      <c r="C51083"/>
      <c r="F51083"/>
      <c r="G51083"/>
      <c r="H51083"/>
      <c r="K51083"/>
      <c r="P51083"/>
      <c r="X51083"/>
      <c r="AA51083"/>
      <c r="AF51083"/>
      <c r="AI51083"/>
      <c r="AN51083"/>
    </row>
    <row r="51084" spans="3:40" ht="14.1" customHeight="1">
      <c r="C51084"/>
      <c r="F51084"/>
      <c r="G51084"/>
      <c r="H51084"/>
      <c r="K51084"/>
      <c r="P51084"/>
      <c r="X51084"/>
      <c r="AA51084"/>
      <c r="AF51084"/>
      <c r="AI51084"/>
      <c r="AN51084"/>
    </row>
    <row r="51085" spans="3:40" ht="14.1" customHeight="1">
      <c r="C51085"/>
      <c r="F51085"/>
      <c r="G51085"/>
      <c r="H51085"/>
      <c r="K51085"/>
      <c r="P51085"/>
      <c r="X51085"/>
      <c r="AA51085"/>
      <c r="AF51085"/>
      <c r="AI51085"/>
      <c r="AN51085"/>
    </row>
    <row r="51086" spans="3:40" ht="14.1" customHeight="1">
      <c r="C51086"/>
      <c r="F51086"/>
      <c r="G51086"/>
      <c r="H51086"/>
      <c r="K51086"/>
      <c r="P51086"/>
      <c r="X51086"/>
      <c r="AA51086"/>
      <c r="AF51086"/>
      <c r="AI51086"/>
      <c r="AN51086"/>
    </row>
    <row r="51087" spans="3:40" ht="14.1" customHeight="1">
      <c r="C51087"/>
      <c r="F51087"/>
      <c r="G51087"/>
      <c r="H51087"/>
      <c r="K51087"/>
      <c r="P51087"/>
      <c r="X51087"/>
      <c r="AA51087"/>
      <c r="AF51087"/>
      <c r="AI51087"/>
      <c r="AN51087"/>
    </row>
    <row r="51088" spans="3:40" ht="14.1" customHeight="1">
      <c r="C51088"/>
      <c r="F51088"/>
      <c r="G51088"/>
      <c r="H51088"/>
      <c r="K51088"/>
      <c r="P51088"/>
      <c r="X51088"/>
      <c r="AA51088"/>
      <c r="AF51088"/>
      <c r="AI51088"/>
      <c r="AN51088"/>
    </row>
    <row r="51089" spans="3:40" ht="14.1" customHeight="1">
      <c r="C51089"/>
      <c r="F51089"/>
      <c r="G51089"/>
      <c r="H51089"/>
      <c r="K51089"/>
      <c r="P51089"/>
      <c r="X51089"/>
      <c r="AA51089"/>
      <c r="AF51089"/>
      <c r="AI51089"/>
      <c r="AN51089"/>
    </row>
    <row r="51090" spans="3:40" ht="14.1" customHeight="1">
      <c r="C51090"/>
      <c r="F51090"/>
      <c r="G51090"/>
      <c r="H51090"/>
      <c r="K51090"/>
      <c r="P51090"/>
      <c r="X51090"/>
      <c r="AA51090"/>
      <c r="AF51090"/>
      <c r="AI51090"/>
      <c r="AN51090"/>
    </row>
    <row r="51091" spans="3:40" ht="14.1" customHeight="1">
      <c r="C51091"/>
      <c r="F51091"/>
      <c r="G51091"/>
      <c r="H51091"/>
      <c r="K51091"/>
      <c r="P51091"/>
      <c r="X51091"/>
      <c r="AA51091"/>
      <c r="AF51091"/>
      <c r="AI51091"/>
      <c r="AN51091"/>
    </row>
    <row r="51092" spans="3:40" ht="14.1" customHeight="1">
      <c r="C51092"/>
      <c r="F51092"/>
      <c r="G51092"/>
      <c r="H51092"/>
      <c r="K51092"/>
      <c r="P51092"/>
      <c r="X51092"/>
      <c r="AA51092"/>
      <c r="AF51092"/>
      <c r="AI51092"/>
      <c r="AN51092"/>
    </row>
    <row r="51093" spans="3:40" ht="14.1" customHeight="1">
      <c r="C51093"/>
      <c r="F51093"/>
      <c r="G51093"/>
      <c r="H51093"/>
      <c r="K51093"/>
      <c r="P51093"/>
      <c r="X51093"/>
      <c r="AA51093"/>
      <c r="AF51093"/>
      <c r="AI51093"/>
      <c r="AN51093"/>
    </row>
    <row r="51094" spans="3:40" ht="14.1" customHeight="1">
      <c r="C51094"/>
      <c r="F51094"/>
      <c r="G51094"/>
      <c r="H51094"/>
      <c r="K51094"/>
      <c r="P51094"/>
      <c r="X51094"/>
      <c r="AA51094"/>
      <c r="AF51094"/>
      <c r="AI51094"/>
      <c r="AN51094"/>
    </row>
    <row r="51095" spans="3:40" ht="14.1" customHeight="1">
      <c r="C51095"/>
      <c r="F51095"/>
      <c r="G51095"/>
      <c r="H51095"/>
      <c r="K51095"/>
      <c r="P51095"/>
      <c r="X51095"/>
      <c r="AA51095"/>
      <c r="AF51095"/>
      <c r="AI51095"/>
      <c r="AN51095"/>
    </row>
    <row r="51096" spans="3:40" ht="14.1" customHeight="1">
      <c r="C51096"/>
      <c r="F51096"/>
      <c r="G51096"/>
      <c r="H51096"/>
      <c r="K51096"/>
      <c r="P51096"/>
      <c r="X51096"/>
      <c r="AA51096"/>
      <c r="AF51096"/>
      <c r="AI51096"/>
      <c r="AN51096"/>
    </row>
    <row r="51097" spans="3:40" ht="14.1" customHeight="1">
      <c r="C51097"/>
      <c r="F51097"/>
      <c r="G51097"/>
      <c r="H51097"/>
      <c r="K51097"/>
      <c r="P51097"/>
      <c r="X51097"/>
      <c r="AA51097"/>
      <c r="AF51097"/>
      <c r="AI51097"/>
      <c r="AN51097"/>
    </row>
    <row r="51098" spans="3:40" ht="14.1" customHeight="1">
      <c r="C51098"/>
      <c r="F51098"/>
      <c r="G51098"/>
      <c r="H51098"/>
      <c r="K51098"/>
      <c r="P51098"/>
      <c r="X51098"/>
      <c r="AA51098"/>
      <c r="AF51098"/>
      <c r="AI51098"/>
      <c r="AN51098"/>
    </row>
    <row r="51099" spans="3:40" ht="14.1" customHeight="1">
      <c r="C51099"/>
      <c r="F51099"/>
      <c r="G51099"/>
      <c r="H51099"/>
      <c r="K51099"/>
      <c r="P51099"/>
      <c r="X51099"/>
      <c r="AA51099"/>
      <c r="AF51099"/>
      <c r="AI51099"/>
      <c r="AN51099"/>
    </row>
    <row r="51100" spans="3:40" ht="14.1" customHeight="1">
      <c r="C51100"/>
      <c r="F51100"/>
      <c r="G51100"/>
      <c r="H51100"/>
      <c r="K51100"/>
      <c r="P51100"/>
      <c r="X51100"/>
      <c r="AA51100"/>
      <c r="AF51100"/>
      <c r="AI51100"/>
      <c r="AN51100"/>
    </row>
    <row r="51101" spans="3:40" ht="14.1" customHeight="1">
      <c r="C51101"/>
      <c r="F51101"/>
      <c r="G51101"/>
      <c r="H51101"/>
      <c r="K51101"/>
      <c r="P51101"/>
      <c r="X51101"/>
      <c r="AA51101"/>
      <c r="AF51101"/>
      <c r="AI51101"/>
      <c r="AN51101"/>
    </row>
    <row r="51102" spans="3:40" ht="14.1" customHeight="1">
      <c r="C51102"/>
      <c r="F51102"/>
      <c r="G51102"/>
      <c r="H51102"/>
      <c r="K51102"/>
      <c r="P51102"/>
      <c r="X51102"/>
      <c r="AA51102"/>
      <c r="AF51102"/>
      <c r="AI51102"/>
      <c r="AN51102"/>
    </row>
    <row r="51103" spans="3:40" ht="14.1" customHeight="1">
      <c r="C51103"/>
      <c r="F51103"/>
      <c r="G51103"/>
      <c r="H51103"/>
      <c r="K51103"/>
      <c r="P51103"/>
      <c r="X51103"/>
      <c r="AA51103"/>
      <c r="AF51103"/>
      <c r="AI51103"/>
      <c r="AN51103"/>
    </row>
    <row r="51104" spans="3:40" ht="14.1" customHeight="1">
      <c r="C51104"/>
      <c r="F51104"/>
      <c r="G51104"/>
      <c r="H51104"/>
      <c r="K51104"/>
      <c r="P51104"/>
      <c r="X51104"/>
      <c r="AA51104"/>
      <c r="AF51104"/>
      <c r="AI51104"/>
      <c r="AN51104"/>
    </row>
    <row r="51105" spans="3:40" ht="14.1" customHeight="1">
      <c r="C51105"/>
      <c r="F51105"/>
      <c r="G51105"/>
      <c r="H51105"/>
      <c r="K51105"/>
      <c r="P51105"/>
      <c r="X51105"/>
      <c r="AA51105"/>
      <c r="AF51105"/>
      <c r="AI51105"/>
      <c r="AN51105"/>
    </row>
    <row r="51106" spans="3:40" ht="14.1" customHeight="1">
      <c r="C51106"/>
      <c r="F51106"/>
      <c r="G51106"/>
      <c r="H51106"/>
      <c r="K51106"/>
      <c r="P51106"/>
      <c r="X51106"/>
      <c r="AA51106"/>
      <c r="AF51106"/>
      <c r="AI51106"/>
      <c r="AN51106"/>
    </row>
    <row r="51107" spans="3:40" ht="14.1" customHeight="1">
      <c r="C51107"/>
      <c r="F51107"/>
      <c r="G51107"/>
      <c r="H51107"/>
      <c r="K51107"/>
      <c r="P51107"/>
      <c r="X51107"/>
      <c r="AA51107"/>
      <c r="AF51107"/>
      <c r="AI51107"/>
      <c r="AN51107"/>
    </row>
    <row r="51108" spans="3:40" ht="14.1" customHeight="1">
      <c r="C51108"/>
      <c r="F51108"/>
      <c r="G51108"/>
      <c r="H51108"/>
      <c r="K51108"/>
      <c r="P51108"/>
      <c r="X51108"/>
      <c r="AA51108"/>
      <c r="AF51108"/>
      <c r="AI51108"/>
      <c r="AN51108"/>
    </row>
    <row r="51109" spans="3:40" ht="14.1" customHeight="1">
      <c r="C51109"/>
      <c r="F51109"/>
      <c r="G51109"/>
      <c r="H51109"/>
      <c r="K51109"/>
      <c r="P51109"/>
      <c r="X51109"/>
      <c r="AA51109"/>
      <c r="AF51109"/>
      <c r="AI51109"/>
      <c r="AN51109"/>
    </row>
    <row r="51110" spans="3:40" ht="14.1" customHeight="1">
      <c r="C51110"/>
      <c r="F51110"/>
      <c r="G51110"/>
      <c r="H51110"/>
      <c r="K51110"/>
      <c r="P51110"/>
      <c r="X51110"/>
      <c r="AA51110"/>
      <c r="AF51110"/>
      <c r="AI51110"/>
      <c r="AN51110"/>
    </row>
    <row r="51111" spans="3:40" ht="14.1" customHeight="1">
      <c r="C51111"/>
      <c r="F51111"/>
      <c r="G51111"/>
      <c r="H51111"/>
      <c r="K51111"/>
      <c r="P51111"/>
      <c r="X51111"/>
      <c r="AA51111"/>
      <c r="AF51111"/>
      <c r="AI51111"/>
      <c r="AN51111"/>
    </row>
    <row r="51112" spans="3:40" ht="14.1" customHeight="1">
      <c r="C51112"/>
      <c r="F51112"/>
      <c r="G51112"/>
      <c r="H51112"/>
      <c r="K51112"/>
      <c r="P51112"/>
      <c r="X51112"/>
      <c r="AA51112"/>
      <c r="AF51112"/>
      <c r="AI51112"/>
      <c r="AN51112"/>
    </row>
    <row r="51113" spans="3:40" ht="14.1" customHeight="1">
      <c r="C51113"/>
      <c r="F51113"/>
      <c r="G51113"/>
      <c r="H51113"/>
      <c r="K51113"/>
      <c r="P51113"/>
      <c r="X51113"/>
      <c r="AA51113"/>
      <c r="AF51113"/>
      <c r="AI51113"/>
      <c r="AN51113"/>
    </row>
    <row r="51114" spans="3:40" ht="14.1" customHeight="1">
      <c r="C51114"/>
      <c r="F51114"/>
      <c r="G51114"/>
      <c r="H51114"/>
      <c r="K51114"/>
      <c r="P51114"/>
      <c r="X51114"/>
      <c r="AA51114"/>
      <c r="AF51114"/>
      <c r="AI51114"/>
      <c r="AN51114"/>
    </row>
    <row r="51115" spans="3:40" ht="14.1" customHeight="1">
      <c r="C51115"/>
      <c r="F51115"/>
      <c r="G51115"/>
      <c r="H51115"/>
      <c r="K51115"/>
      <c r="P51115"/>
      <c r="X51115"/>
      <c r="AA51115"/>
      <c r="AF51115"/>
      <c r="AI51115"/>
      <c r="AN51115"/>
    </row>
    <row r="51116" spans="3:40" ht="14.1" customHeight="1">
      <c r="C51116"/>
      <c r="F51116"/>
      <c r="G51116"/>
      <c r="H51116"/>
      <c r="K51116"/>
      <c r="P51116"/>
      <c r="X51116"/>
      <c r="AA51116"/>
      <c r="AF51116"/>
      <c r="AI51116"/>
      <c r="AN51116"/>
    </row>
    <row r="51117" spans="3:40" ht="14.1" customHeight="1">
      <c r="C51117"/>
      <c r="F51117"/>
      <c r="G51117"/>
      <c r="H51117"/>
      <c r="K51117"/>
      <c r="P51117"/>
      <c r="X51117"/>
      <c r="AA51117"/>
      <c r="AF51117"/>
      <c r="AI51117"/>
      <c r="AN51117"/>
    </row>
    <row r="51118" spans="3:40" ht="14.1" customHeight="1">
      <c r="C51118"/>
      <c r="F51118"/>
      <c r="G51118"/>
      <c r="H51118"/>
      <c r="K51118"/>
      <c r="P51118"/>
      <c r="X51118"/>
      <c r="AA51118"/>
      <c r="AF51118"/>
      <c r="AI51118"/>
      <c r="AN51118"/>
    </row>
    <row r="51119" spans="3:40" ht="14.1" customHeight="1">
      <c r="C51119"/>
      <c r="F51119"/>
      <c r="G51119"/>
      <c r="H51119"/>
      <c r="K51119"/>
      <c r="P51119"/>
      <c r="X51119"/>
      <c r="AA51119"/>
      <c r="AF51119"/>
      <c r="AI51119"/>
      <c r="AN51119"/>
    </row>
    <row r="51120" spans="3:40" ht="14.1" customHeight="1">
      <c r="C51120"/>
      <c r="F51120"/>
      <c r="G51120"/>
      <c r="H51120"/>
      <c r="K51120"/>
      <c r="P51120"/>
      <c r="X51120"/>
      <c r="AA51120"/>
      <c r="AF51120"/>
      <c r="AI51120"/>
      <c r="AN51120"/>
    </row>
    <row r="51121" spans="3:40" ht="14.1" customHeight="1">
      <c r="C51121"/>
      <c r="F51121"/>
      <c r="G51121"/>
      <c r="H51121"/>
      <c r="K51121"/>
      <c r="P51121"/>
      <c r="X51121"/>
      <c r="AA51121"/>
      <c r="AF51121"/>
      <c r="AI51121"/>
      <c r="AN51121"/>
    </row>
    <row r="51122" spans="3:40" ht="14.1" customHeight="1">
      <c r="C51122"/>
      <c r="F51122"/>
      <c r="G51122"/>
      <c r="H51122"/>
      <c r="K51122"/>
      <c r="P51122"/>
      <c r="X51122"/>
      <c r="AA51122"/>
      <c r="AF51122"/>
      <c r="AI51122"/>
      <c r="AN51122"/>
    </row>
    <row r="51123" spans="3:40" ht="14.1" customHeight="1">
      <c r="C51123"/>
      <c r="F51123"/>
      <c r="G51123"/>
      <c r="H51123"/>
      <c r="K51123"/>
      <c r="P51123"/>
      <c r="X51123"/>
      <c r="AA51123"/>
      <c r="AF51123"/>
      <c r="AI51123"/>
      <c r="AN51123"/>
    </row>
    <row r="51124" spans="3:40" ht="14.1" customHeight="1">
      <c r="C51124"/>
      <c r="F51124"/>
      <c r="G51124"/>
      <c r="H51124"/>
      <c r="K51124"/>
      <c r="P51124"/>
      <c r="X51124"/>
      <c r="AA51124"/>
      <c r="AF51124"/>
      <c r="AI51124"/>
      <c r="AN51124"/>
    </row>
    <row r="51125" spans="3:40" ht="14.1" customHeight="1">
      <c r="C51125"/>
      <c r="F51125"/>
      <c r="G51125"/>
      <c r="H51125"/>
      <c r="K51125"/>
      <c r="P51125"/>
      <c r="X51125"/>
      <c r="AA51125"/>
      <c r="AF51125"/>
      <c r="AI51125"/>
      <c r="AN51125"/>
    </row>
    <row r="51126" spans="3:40" ht="14.1" customHeight="1">
      <c r="C51126"/>
      <c r="F51126"/>
      <c r="G51126"/>
      <c r="H51126"/>
      <c r="K51126"/>
      <c r="P51126"/>
      <c r="X51126"/>
      <c r="AA51126"/>
      <c r="AF51126"/>
      <c r="AI51126"/>
      <c r="AN51126"/>
    </row>
    <row r="51127" spans="3:40" ht="14.1" customHeight="1">
      <c r="C51127"/>
      <c r="F51127"/>
      <c r="G51127"/>
      <c r="H51127"/>
      <c r="K51127"/>
      <c r="P51127"/>
      <c r="X51127"/>
      <c r="AA51127"/>
      <c r="AF51127"/>
      <c r="AI51127"/>
      <c r="AN51127"/>
    </row>
    <row r="51128" spans="3:40" ht="14.1" customHeight="1">
      <c r="C51128"/>
      <c r="F51128"/>
      <c r="G51128"/>
      <c r="H51128"/>
      <c r="K51128"/>
      <c r="P51128"/>
      <c r="X51128"/>
      <c r="AA51128"/>
      <c r="AF51128"/>
      <c r="AI51128"/>
      <c r="AN51128"/>
    </row>
    <row r="51129" spans="3:40" ht="14.1" customHeight="1">
      <c r="C51129"/>
      <c r="F51129"/>
      <c r="G51129"/>
      <c r="H51129"/>
      <c r="K51129"/>
      <c r="P51129"/>
      <c r="X51129"/>
      <c r="AA51129"/>
      <c r="AF51129"/>
      <c r="AI51129"/>
      <c r="AN51129"/>
    </row>
    <row r="51130" spans="3:40" ht="14.1" customHeight="1">
      <c r="C51130"/>
      <c r="F51130"/>
      <c r="G51130"/>
      <c r="H51130"/>
      <c r="K51130"/>
      <c r="P51130"/>
      <c r="X51130"/>
      <c r="AA51130"/>
      <c r="AF51130"/>
      <c r="AI51130"/>
      <c r="AN51130"/>
    </row>
    <row r="51131" spans="3:40" ht="14.1" customHeight="1">
      <c r="C51131"/>
      <c r="F51131"/>
      <c r="G51131"/>
      <c r="H51131"/>
      <c r="K51131"/>
      <c r="P51131"/>
      <c r="X51131"/>
      <c r="AA51131"/>
      <c r="AF51131"/>
      <c r="AI51131"/>
      <c r="AN51131"/>
    </row>
    <row r="51132" spans="3:40" ht="14.1" customHeight="1">
      <c r="C51132"/>
      <c r="F51132"/>
      <c r="G51132"/>
      <c r="H51132"/>
      <c r="K51132"/>
      <c r="P51132"/>
      <c r="X51132"/>
      <c r="AA51132"/>
      <c r="AF51132"/>
      <c r="AI51132"/>
      <c r="AN51132"/>
    </row>
    <row r="51133" spans="3:40" ht="14.1" customHeight="1">
      <c r="C51133"/>
      <c r="F51133"/>
      <c r="G51133"/>
      <c r="H51133"/>
      <c r="K51133"/>
      <c r="P51133"/>
      <c r="X51133"/>
      <c r="AA51133"/>
      <c r="AF51133"/>
      <c r="AI51133"/>
      <c r="AN51133"/>
    </row>
    <row r="51134" spans="3:40" ht="14.1" customHeight="1">
      <c r="C51134"/>
      <c r="F51134"/>
      <c r="G51134"/>
      <c r="H51134"/>
      <c r="K51134"/>
      <c r="P51134"/>
      <c r="X51134"/>
      <c r="AA51134"/>
      <c r="AF51134"/>
      <c r="AI51134"/>
      <c r="AN51134"/>
    </row>
    <row r="51135" spans="3:40" ht="14.1" customHeight="1">
      <c r="C51135"/>
      <c r="F51135"/>
      <c r="G51135"/>
      <c r="H51135"/>
      <c r="K51135"/>
      <c r="P51135"/>
      <c r="X51135"/>
      <c r="AA51135"/>
      <c r="AF51135"/>
      <c r="AI51135"/>
      <c r="AN51135"/>
    </row>
    <row r="51136" spans="3:40" ht="14.1" customHeight="1">
      <c r="C51136"/>
      <c r="F51136"/>
      <c r="G51136"/>
      <c r="H51136"/>
      <c r="K51136"/>
      <c r="P51136"/>
      <c r="X51136"/>
      <c r="AA51136"/>
      <c r="AF51136"/>
      <c r="AI51136"/>
      <c r="AN51136"/>
    </row>
    <row r="51137" spans="3:40" ht="14.1" customHeight="1">
      <c r="C51137"/>
      <c r="F51137"/>
      <c r="G51137"/>
      <c r="H51137"/>
      <c r="K51137"/>
      <c r="P51137"/>
      <c r="X51137"/>
      <c r="AA51137"/>
      <c r="AF51137"/>
      <c r="AI51137"/>
      <c r="AN51137"/>
    </row>
    <row r="51138" spans="3:40" ht="14.1" customHeight="1">
      <c r="C51138"/>
      <c r="F51138"/>
      <c r="G51138"/>
      <c r="H51138"/>
      <c r="K51138"/>
      <c r="P51138"/>
      <c r="X51138"/>
      <c r="AA51138"/>
      <c r="AF51138"/>
      <c r="AI51138"/>
      <c r="AN51138"/>
    </row>
    <row r="51139" spans="3:40" ht="14.1" customHeight="1">
      <c r="C51139"/>
      <c r="F51139"/>
      <c r="G51139"/>
      <c r="H51139"/>
      <c r="K51139"/>
      <c r="P51139"/>
      <c r="X51139"/>
      <c r="AA51139"/>
      <c r="AF51139"/>
      <c r="AI51139"/>
      <c r="AN51139"/>
    </row>
    <row r="51140" spans="3:40" ht="14.1" customHeight="1">
      <c r="C51140"/>
      <c r="F51140"/>
      <c r="G51140"/>
      <c r="H51140"/>
      <c r="K51140"/>
      <c r="P51140"/>
      <c r="X51140"/>
      <c r="AA51140"/>
      <c r="AF51140"/>
      <c r="AI51140"/>
      <c r="AN51140"/>
    </row>
    <row r="51141" spans="3:40" ht="14.1" customHeight="1">
      <c r="C51141"/>
      <c r="F51141"/>
      <c r="G51141"/>
      <c r="H51141"/>
      <c r="K51141"/>
      <c r="P51141"/>
      <c r="X51141"/>
      <c r="AA51141"/>
      <c r="AF51141"/>
      <c r="AI51141"/>
      <c r="AN51141"/>
    </row>
    <row r="51142" spans="3:40" ht="14.1" customHeight="1">
      <c r="C51142"/>
      <c r="F51142"/>
      <c r="G51142"/>
      <c r="H51142"/>
      <c r="K51142"/>
      <c r="P51142"/>
      <c r="X51142"/>
      <c r="AA51142"/>
      <c r="AF51142"/>
      <c r="AI51142"/>
      <c r="AN51142"/>
    </row>
    <row r="51143" spans="3:40" ht="14.1" customHeight="1">
      <c r="C51143"/>
      <c r="F51143"/>
      <c r="G51143"/>
      <c r="H51143"/>
      <c r="K51143"/>
      <c r="P51143"/>
      <c r="X51143"/>
      <c r="AA51143"/>
      <c r="AF51143"/>
      <c r="AI51143"/>
      <c r="AN51143"/>
    </row>
    <row r="51144" spans="3:40" ht="14.1" customHeight="1">
      <c r="C51144"/>
      <c r="F51144"/>
      <c r="G51144"/>
      <c r="H51144"/>
      <c r="K51144"/>
      <c r="P51144"/>
      <c r="X51144"/>
      <c r="AA51144"/>
      <c r="AF51144"/>
      <c r="AI51144"/>
      <c r="AN51144"/>
    </row>
    <row r="51145" spans="3:40" ht="14.1" customHeight="1">
      <c r="C51145"/>
      <c r="F51145"/>
      <c r="G51145"/>
      <c r="H51145"/>
      <c r="K51145"/>
      <c r="P51145"/>
      <c r="X51145"/>
      <c r="AA51145"/>
      <c r="AF51145"/>
      <c r="AI51145"/>
      <c r="AN51145"/>
    </row>
    <row r="51146" spans="3:40" ht="14.1" customHeight="1">
      <c r="C51146"/>
      <c r="F51146"/>
      <c r="G51146"/>
      <c r="H51146"/>
      <c r="K51146"/>
      <c r="P51146"/>
      <c r="X51146"/>
      <c r="AA51146"/>
      <c r="AF51146"/>
      <c r="AI51146"/>
      <c r="AN51146"/>
    </row>
    <row r="51147" spans="3:40" ht="14.1" customHeight="1">
      <c r="C51147"/>
      <c r="F51147"/>
      <c r="G51147"/>
      <c r="H51147"/>
      <c r="K51147"/>
      <c r="P51147"/>
      <c r="X51147"/>
      <c r="AA51147"/>
      <c r="AF51147"/>
      <c r="AI51147"/>
      <c r="AN51147"/>
    </row>
    <row r="51148" spans="3:40" ht="14.1" customHeight="1">
      <c r="C51148"/>
      <c r="F51148"/>
      <c r="G51148"/>
      <c r="H51148"/>
      <c r="K51148"/>
      <c r="P51148"/>
      <c r="X51148"/>
      <c r="AA51148"/>
      <c r="AF51148"/>
      <c r="AI51148"/>
      <c r="AN51148"/>
    </row>
    <row r="51149" spans="3:40" ht="14.1" customHeight="1">
      <c r="C51149"/>
      <c r="F51149"/>
      <c r="G51149"/>
      <c r="H51149"/>
      <c r="K51149"/>
      <c r="P51149"/>
      <c r="X51149"/>
      <c r="AA51149"/>
      <c r="AF51149"/>
      <c r="AI51149"/>
      <c r="AN51149"/>
    </row>
    <row r="51150" spans="3:40" ht="14.1" customHeight="1">
      <c r="C51150"/>
      <c r="F51150"/>
      <c r="G51150"/>
      <c r="H51150"/>
      <c r="K51150"/>
      <c r="P51150"/>
      <c r="X51150"/>
      <c r="AA51150"/>
      <c r="AF51150"/>
      <c r="AI51150"/>
      <c r="AN51150"/>
    </row>
    <row r="51151" spans="3:40" ht="14.1" customHeight="1">
      <c r="C51151"/>
      <c r="F51151"/>
      <c r="G51151"/>
      <c r="H51151"/>
      <c r="K51151"/>
      <c r="P51151"/>
      <c r="X51151"/>
      <c r="AA51151"/>
      <c r="AF51151"/>
      <c r="AI51151"/>
      <c r="AN51151"/>
    </row>
    <row r="51152" spans="3:40" ht="14.1" customHeight="1">
      <c r="C51152"/>
      <c r="F51152"/>
      <c r="G51152"/>
      <c r="H51152"/>
      <c r="K51152"/>
      <c r="P51152"/>
      <c r="X51152"/>
      <c r="AA51152"/>
      <c r="AF51152"/>
      <c r="AI51152"/>
      <c r="AN51152"/>
    </row>
    <row r="51153" spans="3:40" ht="14.1" customHeight="1">
      <c r="C51153"/>
      <c r="F51153"/>
      <c r="G51153"/>
      <c r="H51153"/>
      <c r="K51153"/>
      <c r="P51153"/>
      <c r="X51153"/>
      <c r="AA51153"/>
      <c r="AF51153"/>
      <c r="AI51153"/>
      <c r="AN51153"/>
    </row>
    <row r="51154" spans="3:40" ht="14.1" customHeight="1">
      <c r="C51154"/>
      <c r="F51154"/>
      <c r="G51154"/>
      <c r="H51154"/>
      <c r="K51154"/>
      <c r="P51154"/>
      <c r="X51154"/>
      <c r="AA51154"/>
      <c r="AF51154"/>
      <c r="AI51154"/>
      <c r="AN51154"/>
    </row>
    <row r="51155" spans="3:40" ht="14.1" customHeight="1">
      <c r="C51155"/>
      <c r="F51155"/>
      <c r="G51155"/>
      <c r="H51155"/>
      <c r="K51155"/>
      <c r="P51155"/>
      <c r="X51155"/>
      <c r="AA51155"/>
      <c r="AF51155"/>
      <c r="AI51155"/>
      <c r="AN51155"/>
    </row>
    <row r="51156" spans="3:40" ht="14.1" customHeight="1">
      <c r="C51156"/>
      <c r="F51156"/>
      <c r="G51156"/>
      <c r="H51156"/>
      <c r="K51156"/>
      <c r="P51156"/>
      <c r="X51156"/>
      <c r="AA51156"/>
      <c r="AF51156"/>
      <c r="AI51156"/>
      <c r="AN51156"/>
    </row>
    <row r="51157" spans="3:40" ht="14.1" customHeight="1">
      <c r="C51157"/>
      <c r="F51157"/>
      <c r="G51157"/>
      <c r="H51157"/>
      <c r="K51157"/>
      <c r="P51157"/>
      <c r="X51157"/>
      <c r="AA51157"/>
      <c r="AF51157"/>
      <c r="AI51157"/>
      <c r="AN51157"/>
    </row>
    <row r="51158" spans="3:40" ht="14.1" customHeight="1">
      <c r="C51158"/>
      <c r="F51158"/>
      <c r="G51158"/>
      <c r="H51158"/>
      <c r="K51158"/>
      <c r="P51158"/>
      <c r="X51158"/>
      <c r="AA51158"/>
      <c r="AF51158"/>
      <c r="AI51158"/>
      <c r="AN51158"/>
    </row>
    <row r="51159" spans="3:40" ht="14.1" customHeight="1">
      <c r="C51159"/>
      <c r="F51159"/>
      <c r="G51159"/>
      <c r="H51159"/>
      <c r="K51159"/>
      <c r="P51159"/>
      <c r="X51159"/>
      <c r="AA51159"/>
      <c r="AF51159"/>
      <c r="AI51159"/>
      <c r="AN51159"/>
    </row>
    <row r="51160" spans="3:40" ht="14.1" customHeight="1">
      <c r="C51160"/>
      <c r="F51160"/>
      <c r="G51160"/>
      <c r="H51160"/>
      <c r="K51160"/>
      <c r="P51160"/>
      <c r="X51160"/>
      <c r="AA51160"/>
      <c r="AF51160"/>
      <c r="AI51160"/>
      <c r="AN51160"/>
    </row>
    <row r="51161" spans="3:40" ht="14.1" customHeight="1">
      <c r="C51161"/>
      <c r="F51161"/>
      <c r="G51161"/>
      <c r="H51161"/>
      <c r="K51161"/>
      <c r="P51161"/>
      <c r="X51161"/>
      <c r="AA51161"/>
      <c r="AF51161"/>
      <c r="AI51161"/>
      <c r="AN51161"/>
    </row>
    <row r="51162" spans="3:40" ht="14.1" customHeight="1">
      <c r="C51162"/>
      <c r="F51162"/>
      <c r="G51162"/>
      <c r="H51162"/>
      <c r="K51162"/>
      <c r="P51162"/>
      <c r="X51162"/>
      <c r="AA51162"/>
      <c r="AF51162"/>
      <c r="AI51162"/>
      <c r="AN51162"/>
    </row>
    <row r="51163" spans="3:40" ht="14.1" customHeight="1">
      <c r="C51163"/>
      <c r="F51163"/>
      <c r="G51163"/>
      <c r="H51163"/>
      <c r="K51163"/>
      <c r="P51163"/>
      <c r="X51163"/>
      <c r="AA51163"/>
      <c r="AF51163"/>
      <c r="AI51163"/>
      <c r="AN51163"/>
    </row>
    <row r="51164" spans="3:40" ht="14.1" customHeight="1">
      <c r="C51164"/>
      <c r="F51164"/>
      <c r="G51164"/>
      <c r="H51164"/>
      <c r="K51164"/>
      <c r="P51164"/>
      <c r="X51164"/>
      <c r="AA51164"/>
      <c r="AF51164"/>
      <c r="AI51164"/>
      <c r="AN51164"/>
    </row>
    <row r="51165" spans="3:40" ht="14.1" customHeight="1">
      <c r="C51165"/>
      <c r="F51165"/>
      <c r="G51165"/>
      <c r="H51165"/>
      <c r="K51165"/>
      <c r="P51165"/>
      <c r="X51165"/>
      <c r="AA51165"/>
      <c r="AF51165"/>
      <c r="AI51165"/>
      <c r="AN51165"/>
    </row>
    <row r="51166" spans="3:40" ht="14.1" customHeight="1">
      <c r="C51166"/>
      <c r="F51166"/>
      <c r="G51166"/>
      <c r="H51166"/>
      <c r="K51166"/>
      <c r="P51166"/>
      <c r="X51166"/>
      <c r="AA51166"/>
      <c r="AF51166"/>
      <c r="AI51166"/>
      <c r="AN51166"/>
    </row>
    <row r="51167" spans="3:40" ht="14.1" customHeight="1">
      <c r="C51167"/>
      <c r="F51167"/>
      <c r="G51167"/>
      <c r="H51167"/>
      <c r="K51167"/>
      <c r="P51167"/>
      <c r="X51167"/>
      <c r="AA51167"/>
      <c r="AF51167"/>
      <c r="AI51167"/>
      <c r="AN51167"/>
    </row>
    <row r="51168" spans="3:40" ht="14.1" customHeight="1">
      <c r="C51168"/>
      <c r="F51168"/>
      <c r="G51168"/>
      <c r="H51168"/>
      <c r="K51168"/>
      <c r="P51168"/>
      <c r="X51168"/>
      <c r="AA51168"/>
      <c r="AF51168"/>
      <c r="AI51168"/>
      <c r="AN51168"/>
    </row>
    <row r="51169" spans="3:40" ht="14.1" customHeight="1">
      <c r="C51169"/>
      <c r="F51169"/>
      <c r="G51169"/>
      <c r="H51169"/>
      <c r="K51169"/>
      <c r="P51169"/>
      <c r="X51169"/>
      <c r="AA51169"/>
      <c r="AF51169"/>
      <c r="AI51169"/>
      <c r="AN51169"/>
    </row>
    <row r="51170" spans="3:40" ht="14.1" customHeight="1">
      <c r="C51170"/>
      <c r="F51170"/>
      <c r="G51170"/>
      <c r="H51170"/>
      <c r="K51170"/>
      <c r="P51170"/>
      <c r="X51170"/>
      <c r="AA51170"/>
      <c r="AF51170"/>
      <c r="AI51170"/>
      <c r="AN51170"/>
    </row>
    <row r="51171" spans="3:40" ht="14.1" customHeight="1">
      <c r="C51171"/>
      <c r="F51171"/>
      <c r="G51171"/>
      <c r="H51171"/>
      <c r="K51171"/>
      <c r="P51171"/>
      <c r="X51171"/>
      <c r="AA51171"/>
      <c r="AF51171"/>
      <c r="AI51171"/>
      <c r="AN51171"/>
    </row>
    <row r="51172" spans="3:40" ht="14.1" customHeight="1">
      <c r="C51172"/>
      <c r="F51172"/>
      <c r="G51172"/>
      <c r="H51172"/>
      <c r="K51172"/>
      <c r="P51172"/>
      <c r="X51172"/>
      <c r="AA51172"/>
      <c r="AF51172"/>
      <c r="AI51172"/>
      <c r="AN51172"/>
    </row>
    <row r="51173" spans="3:40" ht="14.1" customHeight="1">
      <c r="C51173"/>
      <c r="F51173"/>
      <c r="G51173"/>
      <c r="H51173"/>
      <c r="K51173"/>
      <c r="P51173"/>
      <c r="X51173"/>
      <c r="AA51173"/>
      <c r="AF51173"/>
      <c r="AI51173"/>
      <c r="AN51173"/>
    </row>
    <row r="51174" spans="3:40" ht="14.1" customHeight="1">
      <c r="C51174"/>
      <c r="F51174"/>
      <c r="G51174"/>
      <c r="H51174"/>
      <c r="K51174"/>
      <c r="P51174"/>
      <c r="X51174"/>
      <c r="AA51174"/>
      <c r="AF51174"/>
      <c r="AI51174"/>
      <c r="AN51174"/>
    </row>
    <row r="51175" spans="3:40" ht="14.1" customHeight="1">
      <c r="C51175"/>
      <c r="F51175"/>
      <c r="G51175"/>
      <c r="H51175"/>
      <c r="K51175"/>
      <c r="P51175"/>
      <c r="X51175"/>
      <c r="AA51175"/>
      <c r="AF51175"/>
      <c r="AI51175"/>
      <c r="AN51175"/>
    </row>
    <row r="51176" spans="3:40" ht="14.1" customHeight="1">
      <c r="C51176"/>
      <c r="F51176"/>
      <c r="G51176"/>
      <c r="H51176"/>
      <c r="K51176"/>
      <c r="P51176"/>
      <c r="X51176"/>
      <c r="AA51176"/>
      <c r="AF51176"/>
      <c r="AI51176"/>
      <c r="AN51176"/>
    </row>
    <row r="51177" spans="3:40" ht="14.1" customHeight="1">
      <c r="C51177"/>
      <c r="F51177"/>
      <c r="G51177"/>
      <c r="H51177"/>
      <c r="K51177"/>
      <c r="P51177"/>
      <c r="X51177"/>
      <c r="AA51177"/>
      <c r="AF51177"/>
      <c r="AI51177"/>
      <c r="AN51177"/>
    </row>
    <row r="51178" spans="3:40" ht="14.1" customHeight="1">
      <c r="C51178"/>
      <c r="F51178"/>
      <c r="G51178"/>
      <c r="H51178"/>
      <c r="K51178"/>
      <c r="P51178"/>
      <c r="X51178"/>
      <c r="AA51178"/>
      <c r="AF51178"/>
      <c r="AI51178"/>
      <c r="AN51178"/>
    </row>
    <row r="51179" spans="3:40" ht="14.1" customHeight="1">
      <c r="C51179"/>
      <c r="F51179"/>
      <c r="G51179"/>
      <c r="H51179"/>
      <c r="K51179"/>
      <c r="P51179"/>
      <c r="X51179"/>
      <c r="AA51179"/>
      <c r="AF51179"/>
      <c r="AI51179"/>
      <c r="AN51179"/>
    </row>
    <row r="51180" spans="3:40" ht="14.1" customHeight="1">
      <c r="C51180"/>
      <c r="F51180"/>
      <c r="G51180"/>
      <c r="H51180"/>
      <c r="K51180"/>
      <c r="P51180"/>
      <c r="X51180"/>
      <c r="AA51180"/>
      <c r="AF51180"/>
      <c r="AI51180"/>
      <c r="AN51180"/>
    </row>
    <row r="51181" spans="3:40" ht="14.1" customHeight="1">
      <c r="C51181"/>
      <c r="F51181"/>
      <c r="G51181"/>
      <c r="H51181"/>
      <c r="K51181"/>
      <c r="P51181"/>
      <c r="X51181"/>
      <c r="AA51181"/>
      <c r="AF51181"/>
      <c r="AI51181"/>
      <c r="AN51181"/>
    </row>
    <row r="51182" spans="3:40" ht="14.1" customHeight="1">
      <c r="C51182"/>
      <c r="F51182"/>
      <c r="G51182"/>
      <c r="H51182"/>
      <c r="K51182"/>
      <c r="P51182"/>
      <c r="X51182"/>
      <c r="AA51182"/>
      <c r="AF51182"/>
      <c r="AI51182"/>
      <c r="AN51182"/>
    </row>
    <row r="51183" spans="3:40" ht="14.1" customHeight="1">
      <c r="C51183"/>
      <c r="F51183"/>
      <c r="G51183"/>
      <c r="H51183"/>
      <c r="K51183"/>
      <c r="P51183"/>
      <c r="X51183"/>
      <c r="AA51183"/>
      <c r="AF51183"/>
      <c r="AI51183"/>
      <c r="AN51183"/>
    </row>
    <row r="51184" spans="3:40" ht="14.1" customHeight="1">
      <c r="C51184"/>
      <c r="F51184"/>
      <c r="G51184"/>
      <c r="H51184"/>
      <c r="K51184"/>
      <c r="P51184"/>
      <c r="X51184"/>
      <c r="AA51184"/>
      <c r="AF51184"/>
      <c r="AI51184"/>
      <c r="AN51184"/>
    </row>
    <row r="51185" spans="3:40" ht="14.1" customHeight="1">
      <c r="C51185"/>
      <c r="F51185"/>
      <c r="G51185"/>
      <c r="H51185"/>
      <c r="K51185"/>
      <c r="P51185"/>
      <c r="X51185"/>
      <c r="AA51185"/>
      <c r="AF51185"/>
      <c r="AI51185"/>
      <c r="AN51185"/>
    </row>
    <row r="51186" spans="3:40" ht="14.1" customHeight="1">
      <c r="C51186"/>
      <c r="F51186"/>
      <c r="G51186"/>
      <c r="H51186"/>
      <c r="K51186"/>
      <c r="P51186"/>
      <c r="X51186"/>
      <c r="AA51186"/>
      <c r="AF51186"/>
      <c r="AI51186"/>
      <c r="AN51186"/>
    </row>
    <row r="51187" spans="3:40" ht="14.1" customHeight="1">
      <c r="C51187"/>
      <c r="F51187"/>
      <c r="G51187"/>
      <c r="H51187"/>
      <c r="K51187"/>
      <c r="P51187"/>
      <c r="X51187"/>
      <c r="AA51187"/>
      <c r="AF51187"/>
      <c r="AI51187"/>
      <c r="AN51187"/>
    </row>
    <row r="51188" spans="3:40" ht="14.1" customHeight="1">
      <c r="C51188"/>
      <c r="F51188"/>
      <c r="G51188"/>
      <c r="H51188"/>
      <c r="K51188"/>
      <c r="P51188"/>
      <c r="X51188"/>
      <c r="AA51188"/>
      <c r="AF51188"/>
      <c r="AI51188"/>
      <c r="AN51188"/>
    </row>
    <row r="51189" spans="3:40" ht="14.1" customHeight="1">
      <c r="C51189"/>
      <c r="F51189"/>
      <c r="G51189"/>
      <c r="H51189"/>
      <c r="K51189"/>
      <c r="P51189"/>
      <c r="X51189"/>
      <c r="AA51189"/>
      <c r="AF51189"/>
      <c r="AI51189"/>
      <c r="AN51189"/>
    </row>
    <row r="51190" spans="3:40" ht="14.1" customHeight="1">
      <c r="C51190"/>
      <c r="F51190"/>
      <c r="G51190"/>
      <c r="H51190"/>
      <c r="K51190"/>
      <c r="P51190"/>
      <c r="X51190"/>
      <c r="AA51190"/>
      <c r="AF51190"/>
      <c r="AI51190"/>
      <c r="AN51190"/>
    </row>
    <row r="51191" spans="3:40" ht="14.1" customHeight="1">
      <c r="C51191"/>
      <c r="F51191"/>
      <c r="G51191"/>
      <c r="H51191"/>
      <c r="K51191"/>
      <c r="P51191"/>
      <c r="X51191"/>
      <c r="AA51191"/>
      <c r="AF51191"/>
      <c r="AI51191"/>
      <c r="AN51191"/>
    </row>
    <row r="51192" spans="3:40" ht="14.1" customHeight="1">
      <c r="C51192"/>
      <c r="F51192"/>
      <c r="G51192"/>
      <c r="H51192"/>
      <c r="K51192"/>
      <c r="P51192"/>
      <c r="X51192"/>
      <c r="AA51192"/>
      <c r="AF51192"/>
      <c r="AI51192"/>
      <c r="AN51192"/>
    </row>
    <row r="51193" spans="3:40" ht="14.1" customHeight="1">
      <c r="C51193"/>
      <c r="F51193"/>
      <c r="G51193"/>
      <c r="H51193"/>
      <c r="K51193"/>
      <c r="P51193"/>
      <c r="X51193"/>
      <c r="AA51193"/>
      <c r="AF51193"/>
      <c r="AI51193"/>
      <c r="AN51193"/>
    </row>
    <row r="51194" spans="3:40" ht="14.1" customHeight="1">
      <c r="C51194"/>
      <c r="F51194"/>
      <c r="G51194"/>
      <c r="H51194"/>
      <c r="K51194"/>
      <c r="P51194"/>
      <c r="X51194"/>
      <c r="AA51194"/>
      <c r="AF51194"/>
      <c r="AI51194"/>
      <c r="AN51194"/>
    </row>
    <row r="51195" spans="3:40" ht="14.1" customHeight="1">
      <c r="C51195"/>
      <c r="F51195"/>
      <c r="G51195"/>
      <c r="H51195"/>
      <c r="K51195"/>
      <c r="P51195"/>
      <c r="X51195"/>
      <c r="AA51195"/>
      <c r="AF51195"/>
      <c r="AI51195"/>
      <c r="AN51195"/>
    </row>
    <row r="51196" spans="3:40" ht="14.1" customHeight="1">
      <c r="C51196"/>
      <c r="F51196"/>
      <c r="G51196"/>
      <c r="H51196"/>
      <c r="K51196"/>
      <c r="P51196"/>
      <c r="X51196"/>
      <c r="AA51196"/>
      <c r="AF51196"/>
      <c r="AI51196"/>
      <c r="AN51196"/>
    </row>
    <row r="51197" spans="3:40" ht="14.1" customHeight="1">
      <c r="C51197"/>
      <c r="F51197"/>
      <c r="G51197"/>
      <c r="H51197"/>
      <c r="K51197"/>
      <c r="P51197"/>
      <c r="X51197"/>
      <c r="AA51197"/>
      <c r="AF51197"/>
      <c r="AI51197"/>
      <c r="AN51197"/>
    </row>
    <row r="51198" spans="3:40" ht="14.1" customHeight="1">
      <c r="C51198"/>
      <c r="F51198"/>
      <c r="G51198"/>
      <c r="H51198"/>
      <c r="K51198"/>
      <c r="P51198"/>
      <c r="X51198"/>
      <c r="AA51198"/>
      <c r="AF51198"/>
      <c r="AI51198"/>
      <c r="AN51198"/>
    </row>
    <row r="51199" spans="3:40" ht="14.1" customHeight="1">
      <c r="C51199"/>
      <c r="F51199"/>
      <c r="G51199"/>
      <c r="H51199"/>
      <c r="K51199"/>
      <c r="P51199"/>
      <c r="X51199"/>
      <c r="AA51199"/>
      <c r="AF51199"/>
      <c r="AI51199"/>
      <c r="AN51199"/>
    </row>
    <row r="51200" spans="3:40" ht="14.1" customHeight="1">
      <c r="C51200"/>
      <c r="F51200"/>
      <c r="G51200"/>
      <c r="H51200"/>
      <c r="K51200"/>
      <c r="P51200"/>
      <c r="X51200"/>
      <c r="AA51200"/>
      <c r="AF51200"/>
      <c r="AI51200"/>
      <c r="AN51200"/>
    </row>
    <row r="51201" spans="3:40" ht="14.1" customHeight="1">
      <c r="C51201"/>
      <c r="F51201"/>
      <c r="G51201"/>
      <c r="H51201"/>
      <c r="K51201"/>
      <c r="P51201"/>
      <c r="X51201"/>
      <c r="AA51201"/>
      <c r="AF51201"/>
      <c r="AI51201"/>
      <c r="AN51201"/>
    </row>
    <row r="51202" spans="3:40" ht="14.1" customHeight="1">
      <c r="C51202"/>
      <c r="F51202"/>
      <c r="G51202"/>
      <c r="H51202"/>
      <c r="K51202"/>
      <c r="P51202"/>
      <c r="X51202"/>
      <c r="AA51202"/>
      <c r="AF51202"/>
      <c r="AI51202"/>
      <c r="AN51202"/>
    </row>
    <row r="51203" spans="3:40" ht="14.1" customHeight="1">
      <c r="C51203"/>
      <c r="F51203"/>
      <c r="G51203"/>
      <c r="H51203"/>
      <c r="K51203"/>
      <c r="P51203"/>
      <c r="X51203"/>
      <c r="AA51203"/>
      <c r="AF51203"/>
      <c r="AI51203"/>
      <c r="AN51203"/>
    </row>
    <row r="51204" spans="3:40" ht="14.1" customHeight="1">
      <c r="C51204"/>
      <c r="F51204"/>
      <c r="G51204"/>
      <c r="H51204"/>
      <c r="K51204"/>
      <c r="P51204"/>
      <c r="X51204"/>
      <c r="AA51204"/>
      <c r="AF51204"/>
      <c r="AI51204"/>
      <c r="AN51204"/>
    </row>
    <row r="51205" spans="3:40" ht="14.1" customHeight="1">
      <c r="C51205"/>
      <c r="F51205"/>
      <c r="G51205"/>
      <c r="H51205"/>
      <c r="K51205"/>
      <c r="P51205"/>
      <c r="X51205"/>
      <c r="AA51205"/>
      <c r="AF51205"/>
      <c r="AI51205"/>
      <c r="AN51205"/>
    </row>
    <row r="51206" spans="3:40" ht="14.1" customHeight="1">
      <c r="C51206"/>
      <c r="F51206"/>
      <c r="G51206"/>
      <c r="H51206"/>
      <c r="K51206"/>
      <c r="P51206"/>
      <c r="X51206"/>
      <c r="AA51206"/>
      <c r="AF51206"/>
      <c r="AI51206"/>
      <c r="AN51206"/>
    </row>
    <row r="51207" spans="3:40" ht="14.1" customHeight="1">
      <c r="C51207"/>
      <c r="F51207"/>
      <c r="G51207"/>
      <c r="H51207"/>
      <c r="K51207"/>
      <c r="P51207"/>
      <c r="X51207"/>
      <c r="AA51207"/>
      <c r="AF51207"/>
      <c r="AI51207"/>
      <c r="AN51207"/>
    </row>
    <row r="51208" spans="3:40" ht="14.1" customHeight="1">
      <c r="C51208"/>
      <c r="F51208"/>
      <c r="G51208"/>
      <c r="H51208"/>
      <c r="K51208"/>
      <c r="P51208"/>
      <c r="X51208"/>
      <c r="AA51208"/>
      <c r="AF51208"/>
      <c r="AI51208"/>
      <c r="AN51208"/>
    </row>
    <row r="51209" spans="3:40" ht="14.1" customHeight="1">
      <c r="C51209"/>
      <c r="F51209"/>
      <c r="G51209"/>
      <c r="H51209"/>
      <c r="K51209"/>
      <c r="P51209"/>
      <c r="X51209"/>
      <c r="AA51209"/>
      <c r="AF51209"/>
      <c r="AI51209"/>
      <c r="AN51209"/>
    </row>
    <row r="51210" spans="3:40" ht="14.1" customHeight="1">
      <c r="C51210"/>
      <c r="F51210"/>
      <c r="G51210"/>
      <c r="H51210"/>
      <c r="K51210"/>
      <c r="P51210"/>
      <c r="X51210"/>
      <c r="AA51210"/>
      <c r="AF51210"/>
      <c r="AI51210"/>
      <c r="AN51210"/>
    </row>
    <row r="51211" spans="3:40" ht="14.1" customHeight="1">
      <c r="C51211"/>
      <c r="F51211"/>
      <c r="G51211"/>
      <c r="H51211"/>
      <c r="K51211"/>
      <c r="P51211"/>
      <c r="X51211"/>
      <c r="AA51211"/>
      <c r="AF51211"/>
      <c r="AI51211"/>
      <c r="AN51211"/>
    </row>
    <row r="51212" spans="3:40" ht="14.1" customHeight="1">
      <c r="C51212"/>
      <c r="F51212"/>
      <c r="G51212"/>
      <c r="H51212"/>
      <c r="K51212"/>
      <c r="P51212"/>
      <c r="X51212"/>
      <c r="AA51212"/>
      <c r="AF51212"/>
      <c r="AI51212"/>
      <c r="AN51212"/>
    </row>
    <row r="51213" spans="3:40" ht="14.1" customHeight="1">
      <c r="C51213"/>
      <c r="F51213"/>
      <c r="G51213"/>
      <c r="H51213"/>
      <c r="K51213"/>
      <c r="P51213"/>
      <c r="X51213"/>
      <c r="AA51213"/>
      <c r="AF51213"/>
      <c r="AI51213"/>
      <c r="AN51213"/>
    </row>
    <row r="51214" spans="3:40" ht="14.1" customHeight="1">
      <c r="C51214"/>
      <c r="F51214"/>
      <c r="G51214"/>
      <c r="H51214"/>
      <c r="K51214"/>
      <c r="P51214"/>
      <c r="X51214"/>
      <c r="AA51214"/>
      <c r="AF51214"/>
      <c r="AI51214"/>
      <c r="AN51214"/>
    </row>
    <row r="51215" spans="3:40" ht="14.1" customHeight="1">
      <c r="C51215"/>
      <c r="F51215"/>
      <c r="G51215"/>
      <c r="H51215"/>
      <c r="K51215"/>
      <c r="P51215"/>
      <c r="X51215"/>
      <c r="AA51215"/>
      <c r="AF51215"/>
      <c r="AI51215"/>
      <c r="AN51215"/>
    </row>
    <row r="51216" spans="3:40" ht="14.1" customHeight="1">
      <c r="C51216"/>
      <c r="F51216"/>
      <c r="G51216"/>
      <c r="H51216"/>
      <c r="K51216"/>
      <c r="P51216"/>
      <c r="X51216"/>
      <c r="AA51216"/>
      <c r="AF51216"/>
      <c r="AI51216"/>
      <c r="AN51216"/>
    </row>
    <row r="51217" spans="3:40" ht="14.1" customHeight="1">
      <c r="C51217"/>
      <c r="F51217"/>
      <c r="G51217"/>
      <c r="H51217"/>
      <c r="K51217"/>
      <c r="P51217"/>
      <c r="X51217"/>
      <c r="AA51217"/>
      <c r="AF51217"/>
      <c r="AI51217"/>
      <c r="AN51217"/>
    </row>
    <row r="51218" spans="3:40" ht="14.1" customHeight="1">
      <c r="C51218"/>
      <c r="F51218"/>
      <c r="G51218"/>
      <c r="H51218"/>
      <c r="K51218"/>
      <c r="P51218"/>
      <c r="X51218"/>
      <c r="AA51218"/>
      <c r="AF51218"/>
      <c r="AI51218"/>
      <c r="AN51218"/>
    </row>
    <row r="51219" spans="3:40" ht="14.1" customHeight="1">
      <c r="C51219"/>
      <c r="F51219"/>
      <c r="G51219"/>
      <c r="H51219"/>
      <c r="K51219"/>
      <c r="P51219"/>
      <c r="X51219"/>
      <c r="AA51219"/>
      <c r="AF51219"/>
      <c r="AI51219"/>
      <c r="AN51219"/>
    </row>
    <row r="51220" spans="3:40" ht="14.1" customHeight="1">
      <c r="C51220"/>
      <c r="F51220"/>
      <c r="G51220"/>
      <c r="H51220"/>
      <c r="K51220"/>
      <c r="P51220"/>
      <c r="X51220"/>
      <c r="AA51220"/>
      <c r="AF51220"/>
      <c r="AI51220"/>
      <c r="AN51220"/>
    </row>
    <row r="51221" spans="3:40" ht="14.1" customHeight="1">
      <c r="C51221"/>
      <c r="F51221"/>
      <c r="G51221"/>
      <c r="H51221"/>
      <c r="K51221"/>
      <c r="P51221"/>
      <c r="X51221"/>
      <c r="AA51221"/>
      <c r="AF51221"/>
      <c r="AI51221"/>
      <c r="AN51221"/>
    </row>
    <row r="51222" spans="3:40" ht="14.1" customHeight="1">
      <c r="C51222"/>
      <c r="F51222"/>
      <c r="G51222"/>
      <c r="H51222"/>
      <c r="K51222"/>
      <c r="P51222"/>
      <c r="X51222"/>
      <c r="AA51222"/>
      <c r="AF51222"/>
      <c r="AI51222"/>
      <c r="AN51222"/>
    </row>
    <row r="51223" spans="3:40" ht="14.1" customHeight="1">
      <c r="C51223"/>
      <c r="F51223"/>
      <c r="G51223"/>
      <c r="H51223"/>
      <c r="K51223"/>
      <c r="P51223"/>
      <c r="X51223"/>
      <c r="AA51223"/>
      <c r="AF51223"/>
      <c r="AI51223"/>
      <c r="AN51223"/>
    </row>
    <row r="51224" spans="3:40" ht="14.1" customHeight="1">
      <c r="C51224"/>
      <c r="F51224"/>
      <c r="G51224"/>
      <c r="H51224"/>
      <c r="K51224"/>
      <c r="P51224"/>
      <c r="X51224"/>
      <c r="AA51224"/>
      <c r="AF51224"/>
      <c r="AI51224"/>
      <c r="AN51224"/>
    </row>
    <row r="51225" spans="3:40" ht="14.1" customHeight="1">
      <c r="C51225"/>
      <c r="F51225"/>
      <c r="G51225"/>
      <c r="H51225"/>
      <c r="K51225"/>
      <c r="P51225"/>
      <c r="X51225"/>
      <c r="AA51225"/>
      <c r="AF51225"/>
      <c r="AI51225"/>
      <c r="AN51225"/>
    </row>
    <row r="51226" spans="3:40" ht="14.1" customHeight="1">
      <c r="C51226"/>
      <c r="F51226"/>
      <c r="G51226"/>
      <c r="H51226"/>
      <c r="K51226"/>
      <c r="P51226"/>
      <c r="X51226"/>
      <c r="AA51226"/>
      <c r="AF51226"/>
      <c r="AI51226"/>
      <c r="AN51226"/>
    </row>
    <row r="51227" spans="3:40" ht="14.1" customHeight="1">
      <c r="C51227"/>
      <c r="F51227"/>
      <c r="G51227"/>
      <c r="H51227"/>
      <c r="K51227"/>
      <c r="P51227"/>
      <c r="X51227"/>
      <c r="AA51227"/>
      <c r="AF51227"/>
      <c r="AI51227"/>
      <c r="AN51227"/>
    </row>
    <row r="51228" spans="3:40" ht="14.1" customHeight="1">
      <c r="C51228"/>
      <c r="F51228"/>
      <c r="G51228"/>
      <c r="H51228"/>
      <c r="K51228"/>
      <c r="P51228"/>
      <c r="X51228"/>
      <c r="AA51228"/>
      <c r="AF51228"/>
      <c r="AI51228"/>
      <c r="AN51228"/>
    </row>
    <row r="51229" spans="3:40" ht="14.1" customHeight="1">
      <c r="C51229"/>
      <c r="F51229"/>
      <c r="G51229"/>
      <c r="H51229"/>
      <c r="K51229"/>
      <c r="P51229"/>
      <c r="X51229"/>
      <c r="AA51229"/>
      <c r="AF51229"/>
      <c r="AI51229"/>
      <c r="AN51229"/>
    </row>
    <row r="51230" spans="3:40" ht="14.1" customHeight="1">
      <c r="C51230"/>
      <c r="F51230"/>
      <c r="G51230"/>
      <c r="H51230"/>
      <c r="K51230"/>
      <c r="P51230"/>
      <c r="X51230"/>
      <c r="AA51230"/>
      <c r="AF51230"/>
      <c r="AI51230"/>
      <c r="AN51230"/>
    </row>
    <row r="51231" spans="3:40" ht="14.1" customHeight="1">
      <c r="C51231"/>
      <c r="F51231"/>
      <c r="G51231"/>
      <c r="H51231"/>
      <c r="K51231"/>
      <c r="P51231"/>
      <c r="X51231"/>
      <c r="AA51231"/>
      <c r="AF51231"/>
      <c r="AI51231"/>
      <c r="AN51231"/>
    </row>
    <row r="51232" spans="3:40" ht="14.1" customHeight="1">
      <c r="C51232"/>
      <c r="F51232"/>
      <c r="G51232"/>
      <c r="H51232"/>
      <c r="K51232"/>
      <c r="P51232"/>
      <c r="X51232"/>
      <c r="AA51232"/>
      <c r="AF51232"/>
      <c r="AI51232"/>
      <c r="AN51232"/>
    </row>
    <row r="51233" spans="3:40" ht="14.1" customHeight="1">
      <c r="C51233"/>
      <c r="F51233"/>
      <c r="G51233"/>
      <c r="H51233"/>
      <c r="K51233"/>
      <c r="P51233"/>
      <c r="X51233"/>
      <c r="AA51233"/>
      <c r="AF51233"/>
      <c r="AI51233"/>
      <c r="AN51233"/>
    </row>
    <row r="51234" spans="3:40" ht="14.1" customHeight="1">
      <c r="C51234"/>
      <c r="F51234"/>
      <c r="G51234"/>
      <c r="H51234"/>
      <c r="K51234"/>
      <c r="P51234"/>
      <c r="X51234"/>
      <c r="AA51234"/>
      <c r="AF51234"/>
      <c r="AI51234"/>
      <c r="AN51234"/>
    </row>
    <row r="51235" spans="3:40" ht="14.1" customHeight="1">
      <c r="C51235"/>
      <c r="F51235"/>
      <c r="G51235"/>
      <c r="H51235"/>
      <c r="K51235"/>
      <c r="P51235"/>
      <c r="X51235"/>
      <c r="AA51235"/>
      <c r="AF51235"/>
      <c r="AI51235"/>
      <c r="AN51235"/>
    </row>
    <row r="51236" spans="3:40" ht="14.1" customHeight="1">
      <c r="C51236"/>
      <c r="F51236"/>
      <c r="G51236"/>
      <c r="H51236"/>
      <c r="K51236"/>
      <c r="P51236"/>
      <c r="X51236"/>
      <c r="AA51236"/>
      <c r="AF51236"/>
      <c r="AI51236"/>
      <c r="AN51236"/>
    </row>
    <row r="51237" spans="3:40" ht="14.1" customHeight="1">
      <c r="C51237"/>
      <c r="F51237"/>
      <c r="G51237"/>
      <c r="H51237"/>
      <c r="K51237"/>
      <c r="P51237"/>
      <c r="X51237"/>
      <c r="AA51237"/>
      <c r="AF51237"/>
      <c r="AI51237"/>
      <c r="AN51237"/>
    </row>
    <row r="51238" spans="3:40" ht="14.1" customHeight="1">
      <c r="C51238"/>
      <c r="F51238"/>
      <c r="G51238"/>
      <c r="H51238"/>
      <c r="K51238"/>
      <c r="P51238"/>
      <c r="X51238"/>
      <c r="AA51238"/>
      <c r="AF51238"/>
      <c r="AI51238"/>
      <c r="AN51238"/>
    </row>
    <row r="51239" spans="3:40" ht="14.1" customHeight="1">
      <c r="C51239"/>
      <c r="F51239"/>
      <c r="G51239"/>
      <c r="H51239"/>
      <c r="K51239"/>
      <c r="P51239"/>
      <c r="X51239"/>
      <c r="AA51239"/>
      <c r="AF51239"/>
      <c r="AI51239"/>
      <c r="AN51239"/>
    </row>
    <row r="51240" spans="3:40" ht="14.1" customHeight="1">
      <c r="C51240"/>
      <c r="F51240"/>
      <c r="G51240"/>
      <c r="H51240"/>
      <c r="K51240"/>
      <c r="P51240"/>
      <c r="X51240"/>
      <c r="AA51240"/>
      <c r="AF51240"/>
      <c r="AI51240"/>
      <c r="AN51240"/>
    </row>
    <row r="51241" spans="3:40" ht="14.1" customHeight="1">
      <c r="C51241"/>
      <c r="F51241"/>
      <c r="G51241"/>
      <c r="H51241"/>
      <c r="K51241"/>
      <c r="P51241"/>
      <c r="X51241"/>
      <c r="AA51241"/>
      <c r="AF51241"/>
      <c r="AI51241"/>
      <c r="AN51241"/>
    </row>
    <row r="51242" spans="3:40" ht="14.1" customHeight="1">
      <c r="C51242"/>
      <c r="F51242"/>
      <c r="G51242"/>
      <c r="H51242"/>
      <c r="K51242"/>
      <c r="P51242"/>
      <c r="X51242"/>
      <c r="AA51242"/>
      <c r="AF51242"/>
      <c r="AI51242"/>
      <c r="AN51242"/>
    </row>
    <row r="51243" spans="3:40" ht="14.1" customHeight="1">
      <c r="C51243"/>
      <c r="F51243"/>
      <c r="G51243"/>
      <c r="H51243"/>
      <c r="K51243"/>
      <c r="P51243"/>
      <c r="X51243"/>
      <c r="AA51243"/>
      <c r="AF51243"/>
      <c r="AI51243"/>
      <c r="AN51243"/>
    </row>
    <row r="51244" spans="3:40" ht="14.1" customHeight="1">
      <c r="C51244"/>
      <c r="F51244"/>
      <c r="G51244"/>
      <c r="H51244"/>
      <c r="K51244"/>
      <c r="P51244"/>
      <c r="X51244"/>
      <c r="AA51244"/>
      <c r="AF51244"/>
      <c r="AI51244"/>
      <c r="AN51244"/>
    </row>
    <row r="51245" spans="3:40" ht="14.1" customHeight="1">
      <c r="C51245"/>
      <c r="F51245"/>
      <c r="G51245"/>
      <c r="H51245"/>
      <c r="K51245"/>
      <c r="P51245"/>
      <c r="X51245"/>
      <c r="AA51245"/>
      <c r="AF51245"/>
      <c r="AI51245"/>
      <c r="AN51245"/>
    </row>
    <row r="51246" spans="3:40" ht="14.1" customHeight="1">
      <c r="C51246"/>
      <c r="F51246"/>
      <c r="G51246"/>
      <c r="H51246"/>
      <c r="K51246"/>
      <c r="P51246"/>
      <c r="X51246"/>
      <c r="AA51246"/>
      <c r="AF51246"/>
      <c r="AI51246"/>
      <c r="AN51246"/>
    </row>
    <row r="51247" spans="3:40" ht="14.1" customHeight="1">
      <c r="C51247"/>
      <c r="F51247"/>
      <c r="G51247"/>
      <c r="H51247"/>
      <c r="K51247"/>
      <c r="P51247"/>
      <c r="X51247"/>
      <c r="AA51247"/>
      <c r="AF51247"/>
      <c r="AI51247"/>
      <c r="AN51247"/>
    </row>
    <row r="51248" spans="3:40" ht="14.1" customHeight="1">
      <c r="C51248"/>
      <c r="F51248"/>
      <c r="G51248"/>
      <c r="H51248"/>
      <c r="K51248"/>
      <c r="P51248"/>
      <c r="X51248"/>
      <c r="AA51248"/>
      <c r="AF51248"/>
      <c r="AI51248"/>
      <c r="AN51248"/>
    </row>
    <row r="51249" spans="3:40" ht="14.1" customHeight="1">
      <c r="C51249"/>
      <c r="F51249"/>
      <c r="G51249"/>
      <c r="H51249"/>
      <c r="K51249"/>
      <c r="P51249"/>
      <c r="X51249"/>
      <c r="AA51249"/>
      <c r="AF51249"/>
      <c r="AI51249"/>
      <c r="AN51249"/>
    </row>
    <row r="51250" spans="3:40" ht="14.1" customHeight="1">
      <c r="C51250"/>
      <c r="F51250"/>
      <c r="G51250"/>
      <c r="H51250"/>
      <c r="K51250"/>
      <c r="P51250"/>
      <c r="X51250"/>
      <c r="AA51250"/>
      <c r="AF51250"/>
      <c r="AI51250"/>
      <c r="AN51250"/>
    </row>
    <row r="51251" spans="3:40" ht="14.1" customHeight="1">
      <c r="C51251"/>
      <c r="F51251"/>
      <c r="G51251"/>
      <c r="H51251"/>
      <c r="K51251"/>
      <c r="P51251"/>
      <c r="X51251"/>
      <c r="AA51251"/>
      <c r="AF51251"/>
      <c r="AI51251"/>
      <c r="AN51251"/>
    </row>
    <row r="51252" spans="3:40" ht="14.1" customHeight="1">
      <c r="C51252"/>
      <c r="F51252"/>
      <c r="G51252"/>
      <c r="H51252"/>
      <c r="K51252"/>
      <c r="P51252"/>
      <c r="X51252"/>
      <c r="AA51252"/>
      <c r="AF51252"/>
      <c r="AI51252"/>
      <c r="AN51252"/>
    </row>
    <row r="51253" spans="3:40" ht="14.1" customHeight="1">
      <c r="C51253"/>
      <c r="F51253"/>
      <c r="G51253"/>
      <c r="H51253"/>
      <c r="K51253"/>
      <c r="P51253"/>
      <c r="X51253"/>
      <c r="AA51253"/>
      <c r="AF51253"/>
      <c r="AI51253"/>
      <c r="AN51253"/>
    </row>
    <row r="51254" spans="3:40" ht="14.1" customHeight="1">
      <c r="C51254"/>
      <c r="F51254"/>
      <c r="G51254"/>
      <c r="H51254"/>
      <c r="K51254"/>
      <c r="P51254"/>
      <c r="X51254"/>
      <c r="AA51254"/>
      <c r="AF51254"/>
      <c r="AI51254"/>
      <c r="AN51254"/>
    </row>
    <row r="51255" spans="3:40" ht="14.1" customHeight="1">
      <c r="C51255"/>
      <c r="F51255"/>
      <c r="G51255"/>
      <c r="H51255"/>
      <c r="K51255"/>
      <c r="P51255"/>
      <c r="X51255"/>
      <c r="AA51255"/>
      <c r="AF51255"/>
      <c r="AI51255"/>
      <c r="AN51255"/>
    </row>
    <row r="51256" spans="3:40" ht="14.1" customHeight="1">
      <c r="C51256"/>
      <c r="F51256"/>
      <c r="G51256"/>
      <c r="H51256"/>
      <c r="K51256"/>
      <c r="P51256"/>
      <c r="X51256"/>
      <c r="AA51256"/>
      <c r="AF51256"/>
      <c r="AI51256"/>
      <c r="AN51256"/>
    </row>
    <row r="51257" spans="3:40" ht="14.1" customHeight="1">
      <c r="C51257"/>
      <c r="F51257"/>
      <c r="G51257"/>
      <c r="H51257"/>
      <c r="K51257"/>
      <c r="P51257"/>
      <c r="X51257"/>
      <c r="AA51257"/>
      <c r="AF51257"/>
      <c r="AI51257"/>
      <c r="AN51257"/>
    </row>
    <row r="51258" spans="3:40" ht="14.1" customHeight="1">
      <c r="C51258"/>
      <c r="F51258"/>
      <c r="G51258"/>
      <c r="H51258"/>
      <c r="K51258"/>
      <c r="P51258"/>
      <c r="X51258"/>
      <c r="AA51258"/>
      <c r="AF51258"/>
      <c r="AI51258"/>
      <c r="AN51258"/>
    </row>
    <row r="51259" spans="3:40" ht="14.1" customHeight="1">
      <c r="C51259"/>
      <c r="F51259"/>
      <c r="G51259"/>
      <c r="H51259"/>
      <c r="K51259"/>
      <c r="P51259"/>
      <c r="X51259"/>
      <c r="AA51259"/>
      <c r="AF51259"/>
      <c r="AI51259"/>
      <c r="AN51259"/>
    </row>
    <row r="51260" spans="3:40" ht="14.1" customHeight="1">
      <c r="C51260"/>
      <c r="F51260"/>
      <c r="G51260"/>
      <c r="H51260"/>
      <c r="K51260"/>
      <c r="P51260"/>
      <c r="X51260"/>
      <c r="AA51260"/>
      <c r="AF51260"/>
      <c r="AI51260"/>
      <c r="AN51260"/>
    </row>
    <row r="51261" spans="3:40" ht="14.1" customHeight="1">
      <c r="C51261"/>
      <c r="F51261"/>
      <c r="G51261"/>
      <c r="H51261"/>
      <c r="K51261"/>
      <c r="P51261"/>
      <c r="X51261"/>
      <c r="AA51261"/>
      <c r="AF51261"/>
      <c r="AI51261"/>
      <c r="AN51261"/>
    </row>
    <row r="51262" spans="3:40" ht="14.1" customHeight="1">
      <c r="C51262"/>
      <c r="F51262"/>
      <c r="G51262"/>
      <c r="H51262"/>
      <c r="K51262"/>
      <c r="P51262"/>
      <c r="X51262"/>
      <c r="AA51262"/>
      <c r="AF51262"/>
      <c r="AI51262"/>
      <c r="AN51262"/>
    </row>
    <row r="51263" spans="3:40" ht="14.1" customHeight="1">
      <c r="C51263"/>
      <c r="F51263"/>
      <c r="G51263"/>
      <c r="H51263"/>
      <c r="K51263"/>
      <c r="P51263"/>
      <c r="X51263"/>
      <c r="AA51263"/>
      <c r="AF51263"/>
      <c r="AI51263"/>
      <c r="AN51263"/>
    </row>
    <row r="51264" spans="3:40" ht="14.1" customHeight="1">
      <c r="C51264"/>
      <c r="F51264"/>
      <c r="G51264"/>
      <c r="H51264"/>
      <c r="K51264"/>
      <c r="P51264"/>
      <c r="X51264"/>
      <c r="AA51264"/>
      <c r="AF51264"/>
      <c r="AI51264"/>
      <c r="AN51264"/>
    </row>
    <row r="51265" spans="3:40" ht="14.1" customHeight="1">
      <c r="C51265"/>
      <c r="F51265"/>
      <c r="G51265"/>
      <c r="H51265"/>
      <c r="K51265"/>
      <c r="P51265"/>
      <c r="X51265"/>
      <c r="AA51265"/>
      <c r="AF51265"/>
      <c r="AI51265"/>
      <c r="AN51265"/>
    </row>
    <row r="51266" spans="3:40" ht="14.1" customHeight="1">
      <c r="C51266"/>
      <c r="F51266"/>
      <c r="G51266"/>
      <c r="H51266"/>
      <c r="K51266"/>
      <c r="P51266"/>
      <c r="X51266"/>
      <c r="AA51266"/>
      <c r="AF51266"/>
      <c r="AI51266"/>
      <c r="AN51266"/>
    </row>
    <row r="51267" spans="3:40" ht="14.1" customHeight="1">
      <c r="C51267"/>
      <c r="F51267"/>
      <c r="G51267"/>
      <c r="H51267"/>
      <c r="K51267"/>
      <c r="P51267"/>
      <c r="X51267"/>
      <c r="AA51267"/>
      <c r="AF51267"/>
      <c r="AI51267"/>
      <c r="AN51267"/>
    </row>
    <row r="51268" spans="3:40" ht="14.1" customHeight="1">
      <c r="C51268"/>
      <c r="F51268"/>
      <c r="G51268"/>
      <c r="H51268"/>
      <c r="K51268"/>
      <c r="P51268"/>
      <c r="X51268"/>
      <c r="AA51268"/>
      <c r="AF51268"/>
      <c r="AI51268"/>
      <c r="AN51268"/>
    </row>
    <row r="51269" spans="3:40" ht="14.1" customHeight="1">
      <c r="C51269"/>
      <c r="F51269"/>
      <c r="G51269"/>
      <c r="H51269"/>
      <c r="K51269"/>
      <c r="P51269"/>
      <c r="X51269"/>
      <c r="AA51269"/>
      <c r="AF51269"/>
      <c r="AI51269"/>
      <c r="AN51269"/>
    </row>
    <row r="51270" spans="3:40" ht="14.1" customHeight="1">
      <c r="C51270"/>
      <c r="F51270"/>
      <c r="G51270"/>
      <c r="H51270"/>
      <c r="K51270"/>
      <c r="P51270"/>
      <c r="X51270"/>
      <c r="AA51270"/>
      <c r="AF51270"/>
      <c r="AI51270"/>
      <c r="AN51270"/>
    </row>
    <row r="51271" spans="3:40" ht="14.1" customHeight="1">
      <c r="C51271"/>
      <c r="F51271"/>
      <c r="G51271"/>
      <c r="H51271"/>
      <c r="K51271"/>
      <c r="P51271"/>
      <c r="X51271"/>
      <c r="AA51271"/>
      <c r="AF51271"/>
      <c r="AI51271"/>
      <c r="AN51271"/>
    </row>
    <row r="51272" spans="3:40" ht="14.1" customHeight="1">
      <c r="C51272"/>
      <c r="F51272"/>
      <c r="G51272"/>
      <c r="H51272"/>
      <c r="K51272"/>
      <c r="P51272"/>
      <c r="X51272"/>
      <c r="AA51272"/>
      <c r="AF51272"/>
      <c r="AI51272"/>
      <c r="AN51272"/>
    </row>
    <row r="51273" spans="3:40" ht="14.1" customHeight="1">
      <c r="C51273"/>
      <c r="F51273"/>
      <c r="G51273"/>
      <c r="H51273"/>
      <c r="K51273"/>
      <c r="P51273"/>
      <c r="X51273"/>
      <c r="AA51273"/>
      <c r="AF51273"/>
      <c r="AI51273"/>
      <c r="AN51273"/>
    </row>
    <row r="51274" spans="3:40" ht="14.1" customHeight="1">
      <c r="C51274"/>
      <c r="F51274"/>
      <c r="G51274"/>
      <c r="H51274"/>
      <c r="K51274"/>
      <c r="P51274"/>
      <c r="X51274"/>
      <c r="AA51274"/>
      <c r="AF51274"/>
      <c r="AI51274"/>
      <c r="AN51274"/>
    </row>
    <row r="51275" spans="3:40" ht="14.1" customHeight="1">
      <c r="C51275"/>
      <c r="F51275"/>
      <c r="G51275"/>
      <c r="H51275"/>
      <c r="K51275"/>
      <c r="P51275"/>
      <c r="X51275"/>
      <c r="AA51275"/>
      <c r="AF51275"/>
      <c r="AI51275"/>
      <c r="AN51275"/>
    </row>
    <row r="51276" spans="3:40" ht="14.1" customHeight="1">
      <c r="C51276"/>
      <c r="F51276"/>
      <c r="G51276"/>
      <c r="H51276"/>
      <c r="K51276"/>
      <c r="P51276"/>
      <c r="X51276"/>
      <c r="AA51276"/>
      <c r="AF51276"/>
      <c r="AI51276"/>
      <c r="AN51276"/>
    </row>
    <row r="51277" spans="3:40" ht="14.1" customHeight="1">
      <c r="C51277"/>
      <c r="F51277"/>
      <c r="G51277"/>
      <c r="H51277"/>
      <c r="K51277"/>
      <c r="P51277"/>
      <c r="X51277"/>
      <c r="AA51277"/>
      <c r="AF51277"/>
      <c r="AI51277"/>
      <c r="AN51277"/>
    </row>
    <row r="51278" spans="3:40" ht="14.1" customHeight="1">
      <c r="C51278"/>
      <c r="F51278"/>
      <c r="G51278"/>
      <c r="H51278"/>
      <c r="K51278"/>
      <c r="P51278"/>
      <c r="X51278"/>
      <c r="AA51278"/>
      <c r="AF51278"/>
      <c r="AI51278"/>
      <c r="AN51278"/>
    </row>
    <row r="51279" spans="3:40" ht="14.1" customHeight="1">
      <c r="C51279"/>
      <c r="F51279"/>
      <c r="G51279"/>
      <c r="H51279"/>
      <c r="K51279"/>
      <c r="P51279"/>
      <c r="X51279"/>
      <c r="AA51279"/>
      <c r="AF51279"/>
      <c r="AI51279"/>
      <c r="AN51279"/>
    </row>
    <row r="51280" spans="3:40" ht="14.1" customHeight="1">
      <c r="C51280"/>
      <c r="F51280"/>
      <c r="G51280"/>
      <c r="H51280"/>
      <c r="K51280"/>
      <c r="P51280"/>
      <c r="X51280"/>
      <c r="AA51280"/>
      <c r="AF51280"/>
      <c r="AI51280"/>
      <c r="AN51280"/>
    </row>
    <row r="51281" spans="3:40" ht="14.1" customHeight="1">
      <c r="C51281"/>
      <c r="F51281"/>
      <c r="G51281"/>
      <c r="H51281"/>
      <c r="K51281"/>
      <c r="P51281"/>
      <c r="X51281"/>
      <c r="AA51281"/>
      <c r="AF51281"/>
      <c r="AI51281"/>
      <c r="AN51281"/>
    </row>
    <row r="51282" spans="3:40" ht="14.1" customHeight="1">
      <c r="C51282"/>
      <c r="F51282"/>
      <c r="G51282"/>
      <c r="H51282"/>
      <c r="K51282"/>
      <c r="P51282"/>
      <c r="X51282"/>
      <c r="AA51282"/>
      <c r="AF51282"/>
      <c r="AI51282"/>
      <c r="AN51282"/>
    </row>
    <row r="51283" spans="3:40" ht="14.1" customHeight="1">
      <c r="C51283"/>
      <c r="F51283"/>
      <c r="G51283"/>
      <c r="H51283"/>
      <c r="K51283"/>
      <c r="P51283"/>
      <c r="X51283"/>
      <c r="AA51283"/>
      <c r="AF51283"/>
      <c r="AI51283"/>
      <c r="AN51283"/>
    </row>
    <row r="51284" spans="3:40" ht="14.1" customHeight="1">
      <c r="C51284"/>
      <c r="F51284"/>
      <c r="G51284"/>
      <c r="H51284"/>
      <c r="K51284"/>
      <c r="P51284"/>
      <c r="X51284"/>
      <c r="AA51284"/>
      <c r="AF51284"/>
      <c r="AI51284"/>
      <c r="AN51284"/>
    </row>
    <row r="51285" spans="3:40" ht="14.1" customHeight="1">
      <c r="C51285"/>
      <c r="F51285"/>
      <c r="G51285"/>
      <c r="H51285"/>
      <c r="K51285"/>
      <c r="P51285"/>
      <c r="X51285"/>
      <c r="AA51285"/>
      <c r="AF51285"/>
      <c r="AI51285"/>
      <c r="AN51285"/>
    </row>
    <row r="51286" spans="3:40" ht="14.1" customHeight="1">
      <c r="C51286"/>
      <c r="F51286"/>
      <c r="G51286"/>
      <c r="H51286"/>
      <c r="K51286"/>
      <c r="P51286"/>
      <c r="X51286"/>
      <c r="AA51286"/>
      <c r="AF51286"/>
      <c r="AI51286"/>
      <c r="AN51286"/>
    </row>
    <row r="51287" spans="3:40" ht="14.1" customHeight="1">
      <c r="C51287"/>
      <c r="F51287"/>
      <c r="G51287"/>
      <c r="H51287"/>
      <c r="K51287"/>
      <c r="P51287"/>
      <c r="X51287"/>
      <c r="AA51287"/>
      <c r="AF51287"/>
      <c r="AI51287"/>
      <c r="AN51287"/>
    </row>
    <row r="51288" spans="3:40" ht="14.1" customHeight="1">
      <c r="C51288"/>
      <c r="F51288"/>
      <c r="G51288"/>
      <c r="H51288"/>
      <c r="K51288"/>
      <c r="P51288"/>
      <c r="X51288"/>
      <c r="AA51288"/>
      <c r="AF51288"/>
      <c r="AI51288"/>
      <c r="AN51288"/>
    </row>
    <row r="51289" spans="3:40" ht="14.1" customHeight="1">
      <c r="C51289"/>
      <c r="F51289"/>
      <c r="G51289"/>
      <c r="H51289"/>
      <c r="K51289"/>
      <c r="P51289"/>
      <c r="X51289"/>
      <c r="AA51289"/>
      <c r="AF51289"/>
      <c r="AI51289"/>
      <c r="AN51289"/>
    </row>
    <row r="51290" spans="3:40" ht="14.1" customHeight="1">
      <c r="C51290"/>
      <c r="F51290"/>
      <c r="G51290"/>
      <c r="H51290"/>
      <c r="K51290"/>
      <c r="P51290"/>
      <c r="X51290"/>
      <c r="AA51290"/>
      <c r="AF51290"/>
      <c r="AI51290"/>
      <c r="AN51290"/>
    </row>
    <row r="51291" spans="3:40" ht="14.1" customHeight="1">
      <c r="C51291"/>
      <c r="F51291"/>
      <c r="G51291"/>
      <c r="H51291"/>
      <c r="K51291"/>
      <c r="P51291"/>
      <c r="X51291"/>
      <c r="AA51291"/>
      <c r="AF51291"/>
      <c r="AI51291"/>
      <c r="AN51291"/>
    </row>
    <row r="51292" spans="3:40" ht="14.1" customHeight="1">
      <c r="C51292"/>
      <c r="F51292"/>
      <c r="G51292"/>
      <c r="H51292"/>
      <c r="K51292"/>
      <c r="P51292"/>
      <c r="X51292"/>
      <c r="AA51292"/>
      <c r="AF51292"/>
      <c r="AI51292"/>
      <c r="AN51292"/>
    </row>
    <row r="51293" spans="3:40" ht="14.1" customHeight="1">
      <c r="C51293"/>
      <c r="F51293"/>
      <c r="G51293"/>
      <c r="H51293"/>
      <c r="K51293"/>
      <c r="P51293"/>
      <c r="X51293"/>
      <c r="AA51293"/>
      <c r="AF51293"/>
      <c r="AI51293"/>
      <c r="AN51293"/>
    </row>
    <row r="51294" spans="3:40" ht="14.1" customHeight="1">
      <c r="C51294"/>
      <c r="F51294"/>
      <c r="G51294"/>
      <c r="H51294"/>
      <c r="K51294"/>
      <c r="P51294"/>
      <c r="X51294"/>
      <c r="AA51294"/>
      <c r="AF51294"/>
      <c r="AI51294"/>
      <c r="AN51294"/>
    </row>
    <row r="51295" spans="3:40" ht="14.1" customHeight="1">
      <c r="C51295"/>
      <c r="F51295"/>
      <c r="G51295"/>
      <c r="H51295"/>
      <c r="K51295"/>
      <c r="P51295"/>
      <c r="X51295"/>
      <c r="AA51295"/>
      <c r="AF51295"/>
      <c r="AI51295"/>
      <c r="AN51295"/>
    </row>
    <row r="51296" spans="3:40" ht="14.1" customHeight="1">
      <c r="C51296"/>
      <c r="F51296"/>
      <c r="G51296"/>
      <c r="H51296"/>
      <c r="K51296"/>
      <c r="P51296"/>
      <c r="X51296"/>
      <c r="AA51296"/>
      <c r="AF51296"/>
      <c r="AI51296"/>
      <c r="AN51296"/>
    </row>
    <row r="51297" spans="3:40" ht="14.1" customHeight="1">
      <c r="C51297"/>
      <c r="F51297"/>
      <c r="G51297"/>
      <c r="H51297"/>
      <c r="K51297"/>
      <c r="P51297"/>
      <c r="X51297"/>
      <c r="AA51297"/>
      <c r="AF51297"/>
      <c r="AI51297"/>
      <c r="AN51297"/>
    </row>
    <row r="51298" spans="3:40" ht="14.1" customHeight="1">
      <c r="C51298"/>
      <c r="F51298"/>
      <c r="G51298"/>
      <c r="H51298"/>
      <c r="K51298"/>
      <c r="P51298"/>
      <c r="X51298"/>
      <c r="AA51298"/>
      <c r="AF51298"/>
      <c r="AI51298"/>
      <c r="AN51298"/>
    </row>
    <row r="51299" spans="3:40" ht="14.1" customHeight="1">
      <c r="C51299"/>
      <c r="F51299"/>
      <c r="G51299"/>
      <c r="H51299"/>
      <c r="K51299"/>
      <c r="P51299"/>
      <c r="X51299"/>
      <c r="AA51299"/>
      <c r="AF51299"/>
      <c r="AI51299"/>
      <c r="AN51299"/>
    </row>
    <row r="51300" spans="3:40" ht="14.1" customHeight="1">
      <c r="C51300"/>
      <c r="F51300"/>
      <c r="G51300"/>
      <c r="H51300"/>
      <c r="K51300"/>
      <c r="P51300"/>
      <c r="X51300"/>
      <c r="AA51300"/>
      <c r="AF51300"/>
      <c r="AI51300"/>
      <c r="AN51300"/>
    </row>
    <row r="51301" spans="3:40" ht="14.1" customHeight="1">
      <c r="C51301"/>
      <c r="F51301"/>
      <c r="G51301"/>
      <c r="H51301"/>
      <c r="K51301"/>
      <c r="P51301"/>
      <c r="X51301"/>
      <c r="AA51301"/>
      <c r="AF51301"/>
      <c r="AI51301"/>
      <c r="AN51301"/>
    </row>
    <row r="51302" spans="3:40" ht="14.1" customHeight="1">
      <c r="C51302"/>
      <c r="F51302"/>
      <c r="G51302"/>
      <c r="H51302"/>
      <c r="K51302"/>
      <c r="P51302"/>
      <c r="X51302"/>
      <c r="AA51302"/>
      <c r="AF51302"/>
      <c r="AI51302"/>
      <c r="AN51302"/>
    </row>
    <row r="51303" spans="3:40" ht="14.1" customHeight="1">
      <c r="C51303"/>
      <c r="F51303"/>
      <c r="G51303"/>
      <c r="H51303"/>
      <c r="K51303"/>
      <c r="P51303"/>
      <c r="X51303"/>
      <c r="AA51303"/>
      <c r="AF51303"/>
      <c r="AI51303"/>
      <c r="AN51303"/>
    </row>
    <row r="51304" spans="3:40" ht="14.1" customHeight="1">
      <c r="C51304"/>
      <c r="F51304"/>
      <c r="G51304"/>
      <c r="H51304"/>
      <c r="K51304"/>
      <c r="P51304"/>
      <c r="X51304"/>
      <c r="AA51304"/>
      <c r="AF51304"/>
      <c r="AI51304"/>
      <c r="AN51304"/>
    </row>
    <row r="51305" spans="3:40" ht="14.1" customHeight="1">
      <c r="C51305"/>
      <c r="F51305"/>
      <c r="G51305"/>
      <c r="H51305"/>
      <c r="K51305"/>
      <c r="P51305"/>
      <c r="X51305"/>
      <c r="AA51305"/>
      <c r="AF51305"/>
      <c r="AI51305"/>
      <c r="AN51305"/>
    </row>
    <row r="51306" spans="3:40" ht="14.1" customHeight="1">
      <c r="C51306"/>
      <c r="F51306"/>
      <c r="G51306"/>
      <c r="H51306"/>
      <c r="K51306"/>
      <c r="P51306"/>
      <c r="X51306"/>
      <c r="AA51306"/>
      <c r="AF51306"/>
      <c r="AI51306"/>
      <c r="AN51306"/>
    </row>
    <row r="51307" spans="3:40" ht="14.1" customHeight="1">
      <c r="C51307"/>
      <c r="F51307"/>
      <c r="G51307"/>
      <c r="H51307"/>
      <c r="K51307"/>
      <c r="P51307"/>
      <c r="X51307"/>
      <c r="AA51307"/>
      <c r="AF51307"/>
      <c r="AI51307"/>
      <c r="AN51307"/>
    </row>
    <row r="51308" spans="3:40" ht="14.1" customHeight="1">
      <c r="C51308"/>
      <c r="F51308"/>
      <c r="G51308"/>
      <c r="H51308"/>
      <c r="K51308"/>
      <c r="P51308"/>
      <c r="X51308"/>
      <c r="AA51308"/>
      <c r="AF51308"/>
      <c r="AI51308"/>
      <c r="AN51308"/>
    </row>
    <row r="51309" spans="3:40" ht="14.1" customHeight="1">
      <c r="C51309"/>
      <c r="F51309"/>
      <c r="G51309"/>
      <c r="H51309"/>
      <c r="K51309"/>
      <c r="P51309"/>
      <c r="X51309"/>
      <c r="AA51309"/>
      <c r="AF51309"/>
      <c r="AI51309"/>
      <c r="AN51309"/>
    </row>
    <row r="51310" spans="3:40" ht="14.1" customHeight="1">
      <c r="C51310"/>
      <c r="F51310"/>
      <c r="G51310"/>
      <c r="H51310"/>
      <c r="K51310"/>
      <c r="P51310"/>
      <c r="X51310"/>
      <c r="AA51310"/>
      <c r="AF51310"/>
      <c r="AI51310"/>
      <c r="AN51310"/>
    </row>
    <row r="51311" spans="3:40" ht="14.1" customHeight="1">
      <c r="C51311"/>
      <c r="F51311"/>
      <c r="G51311"/>
      <c r="H51311"/>
      <c r="K51311"/>
      <c r="P51311"/>
      <c r="X51311"/>
      <c r="AA51311"/>
      <c r="AF51311"/>
      <c r="AI51311"/>
      <c r="AN51311"/>
    </row>
    <row r="51312" spans="3:40" ht="14.1" customHeight="1">
      <c r="C51312"/>
      <c r="F51312"/>
      <c r="G51312"/>
      <c r="H51312"/>
      <c r="K51312"/>
      <c r="P51312"/>
      <c r="X51312"/>
      <c r="AA51312"/>
      <c r="AF51312"/>
      <c r="AI51312"/>
      <c r="AN51312"/>
    </row>
    <row r="51313" spans="3:40" ht="14.1" customHeight="1">
      <c r="C51313"/>
      <c r="F51313"/>
      <c r="G51313"/>
      <c r="H51313"/>
      <c r="K51313"/>
      <c r="P51313"/>
      <c r="X51313"/>
      <c r="AA51313"/>
      <c r="AF51313"/>
      <c r="AI51313"/>
      <c r="AN51313"/>
    </row>
    <row r="51314" spans="3:40" ht="14.1" customHeight="1">
      <c r="C51314"/>
      <c r="F51314"/>
      <c r="G51314"/>
      <c r="H51314"/>
      <c r="K51314"/>
      <c r="P51314"/>
      <c r="X51314"/>
      <c r="AA51314"/>
      <c r="AF51314"/>
      <c r="AI51314"/>
      <c r="AN51314"/>
    </row>
    <row r="51315" spans="3:40" ht="14.1" customHeight="1">
      <c r="C51315"/>
      <c r="F51315"/>
      <c r="G51315"/>
      <c r="H51315"/>
      <c r="K51315"/>
      <c r="P51315"/>
      <c r="X51315"/>
      <c r="AA51315"/>
      <c r="AF51315"/>
      <c r="AI51315"/>
      <c r="AN51315"/>
    </row>
    <row r="51316" spans="3:40" ht="14.1" customHeight="1">
      <c r="C51316"/>
      <c r="F51316"/>
      <c r="G51316"/>
      <c r="H51316"/>
      <c r="K51316"/>
      <c r="P51316"/>
      <c r="X51316"/>
      <c r="AA51316"/>
      <c r="AF51316"/>
      <c r="AI51316"/>
      <c r="AN51316"/>
    </row>
    <row r="51317" spans="3:40" ht="14.1" customHeight="1">
      <c r="C51317"/>
      <c r="F51317"/>
      <c r="G51317"/>
      <c r="H51317"/>
      <c r="K51317"/>
      <c r="P51317"/>
      <c r="X51317"/>
      <c r="AA51317"/>
      <c r="AF51317"/>
      <c r="AI51317"/>
      <c r="AN51317"/>
    </row>
    <row r="51318" spans="3:40" ht="14.1" customHeight="1">
      <c r="C51318"/>
      <c r="F51318"/>
      <c r="G51318"/>
      <c r="H51318"/>
      <c r="K51318"/>
      <c r="P51318"/>
      <c r="X51318"/>
      <c r="AA51318"/>
      <c r="AF51318"/>
      <c r="AI51318"/>
      <c r="AN51318"/>
    </row>
    <row r="51319" spans="3:40" ht="14.1" customHeight="1">
      <c r="C51319"/>
      <c r="F51319"/>
      <c r="G51319"/>
      <c r="H51319"/>
      <c r="K51319"/>
      <c r="P51319"/>
      <c r="X51319"/>
      <c r="AA51319"/>
      <c r="AF51319"/>
      <c r="AI51319"/>
      <c r="AN51319"/>
    </row>
    <row r="51320" spans="3:40" ht="14.1" customHeight="1">
      <c r="C51320"/>
      <c r="F51320"/>
      <c r="G51320"/>
      <c r="H51320"/>
      <c r="K51320"/>
      <c r="P51320"/>
      <c r="X51320"/>
      <c r="AA51320"/>
      <c r="AF51320"/>
      <c r="AI51320"/>
      <c r="AN51320"/>
    </row>
    <row r="51321" spans="3:40" ht="14.1" customHeight="1">
      <c r="C51321"/>
      <c r="F51321"/>
      <c r="G51321"/>
      <c r="H51321"/>
      <c r="K51321"/>
      <c r="P51321"/>
      <c r="X51321"/>
      <c r="AA51321"/>
      <c r="AF51321"/>
      <c r="AI51321"/>
      <c r="AN51321"/>
    </row>
    <row r="51322" spans="3:40" ht="14.1" customHeight="1">
      <c r="C51322"/>
      <c r="F51322"/>
      <c r="G51322"/>
      <c r="H51322"/>
      <c r="K51322"/>
      <c r="P51322"/>
      <c r="X51322"/>
      <c r="AA51322"/>
      <c r="AF51322"/>
      <c r="AI51322"/>
      <c r="AN51322"/>
    </row>
    <row r="51323" spans="3:40" ht="14.1" customHeight="1">
      <c r="C51323"/>
      <c r="F51323"/>
      <c r="G51323"/>
      <c r="H51323"/>
      <c r="K51323"/>
      <c r="P51323"/>
      <c r="X51323"/>
      <c r="AA51323"/>
      <c r="AF51323"/>
      <c r="AI51323"/>
      <c r="AN51323"/>
    </row>
    <row r="51324" spans="3:40" ht="14.1" customHeight="1">
      <c r="C51324"/>
      <c r="F51324"/>
      <c r="G51324"/>
      <c r="H51324"/>
      <c r="K51324"/>
      <c r="P51324"/>
      <c r="X51324"/>
      <c r="AA51324"/>
      <c r="AF51324"/>
      <c r="AI51324"/>
      <c r="AN51324"/>
    </row>
    <row r="51325" spans="3:40" ht="14.1" customHeight="1">
      <c r="C51325"/>
      <c r="F51325"/>
      <c r="G51325"/>
      <c r="H51325"/>
      <c r="K51325"/>
      <c r="P51325"/>
      <c r="X51325"/>
      <c r="AA51325"/>
      <c r="AF51325"/>
      <c r="AI51325"/>
      <c r="AN51325"/>
    </row>
    <row r="51326" spans="3:40" ht="14.1" customHeight="1">
      <c r="C51326"/>
      <c r="F51326"/>
      <c r="G51326"/>
      <c r="H51326"/>
      <c r="K51326"/>
      <c r="P51326"/>
      <c r="X51326"/>
      <c r="AA51326"/>
      <c r="AF51326"/>
      <c r="AI51326"/>
      <c r="AN51326"/>
    </row>
    <row r="51327" spans="3:40" ht="14.1" customHeight="1">
      <c r="C51327"/>
      <c r="F51327"/>
      <c r="G51327"/>
      <c r="H51327"/>
      <c r="K51327"/>
      <c r="P51327"/>
      <c r="X51327"/>
      <c r="AA51327"/>
      <c r="AF51327"/>
      <c r="AI51327"/>
      <c r="AN51327"/>
    </row>
    <row r="51328" spans="3:40" ht="14.1" customHeight="1">
      <c r="C51328"/>
      <c r="F51328"/>
      <c r="G51328"/>
      <c r="H51328"/>
      <c r="K51328"/>
      <c r="P51328"/>
      <c r="X51328"/>
      <c r="AA51328"/>
      <c r="AF51328"/>
      <c r="AI51328"/>
      <c r="AN51328"/>
    </row>
    <row r="51329" spans="3:40" ht="14.1" customHeight="1">
      <c r="C51329"/>
      <c r="F51329"/>
      <c r="G51329"/>
      <c r="H51329"/>
      <c r="K51329"/>
      <c r="P51329"/>
      <c r="X51329"/>
      <c r="AA51329"/>
      <c r="AF51329"/>
      <c r="AI51329"/>
      <c r="AN51329"/>
    </row>
    <row r="51330" spans="3:40" ht="14.1" customHeight="1">
      <c r="C51330"/>
      <c r="F51330"/>
      <c r="G51330"/>
      <c r="H51330"/>
      <c r="K51330"/>
      <c r="P51330"/>
      <c r="X51330"/>
      <c r="AA51330"/>
      <c r="AF51330"/>
      <c r="AI51330"/>
      <c r="AN51330"/>
    </row>
    <row r="51331" spans="3:40" ht="14.1" customHeight="1">
      <c r="C51331"/>
      <c r="F51331"/>
      <c r="G51331"/>
      <c r="H51331"/>
      <c r="K51331"/>
      <c r="P51331"/>
      <c r="X51331"/>
      <c r="AA51331"/>
      <c r="AF51331"/>
      <c r="AI51331"/>
      <c r="AN51331"/>
    </row>
    <row r="51332" spans="3:40" ht="14.1" customHeight="1">
      <c r="C51332"/>
      <c r="F51332"/>
      <c r="G51332"/>
      <c r="H51332"/>
      <c r="K51332"/>
      <c r="P51332"/>
      <c r="X51332"/>
      <c r="AA51332"/>
      <c r="AF51332"/>
      <c r="AI51332"/>
      <c r="AN51332"/>
    </row>
    <row r="51333" spans="3:40" ht="14.1" customHeight="1">
      <c r="C51333"/>
      <c r="F51333"/>
      <c r="G51333"/>
      <c r="H51333"/>
      <c r="K51333"/>
      <c r="P51333"/>
      <c r="X51333"/>
      <c r="AA51333"/>
      <c r="AF51333"/>
      <c r="AI51333"/>
      <c r="AN51333"/>
    </row>
    <row r="51334" spans="3:40" ht="14.1" customHeight="1">
      <c r="C51334"/>
      <c r="F51334"/>
      <c r="G51334"/>
      <c r="H51334"/>
      <c r="K51334"/>
      <c r="P51334"/>
      <c r="X51334"/>
      <c r="AA51334"/>
      <c r="AF51334"/>
      <c r="AI51334"/>
      <c r="AN51334"/>
    </row>
    <row r="51335" spans="3:40" ht="14.1" customHeight="1">
      <c r="C51335"/>
      <c r="F51335"/>
      <c r="G51335"/>
      <c r="H51335"/>
      <c r="K51335"/>
      <c r="P51335"/>
      <c r="X51335"/>
      <c r="AA51335"/>
      <c r="AF51335"/>
      <c r="AI51335"/>
      <c r="AN51335"/>
    </row>
    <row r="51336" spans="3:40" ht="14.1" customHeight="1">
      <c r="C51336"/>
      <c r="F51336"/>
      <c r="G51336"/>
      <c r="H51336"/>
      <c r="K51336"/>
      <c r="P51336"/>
      <c r="X51336"/>
      <c r="AA51336"/>
      <c r="AF51336"/>
      <c r="AI51336"/>
      <c r="AN51336"/>
    </row>
    <row r="51337" spans="3:40" ht="14.1" customHeight="1">
      <c r="C51337"/>
      <c r="F51337"/>
      <c r="G51337"/>
      <c r="H51337"/>
      <c r="K51337"/>
      <c r="P51337"/>
      <c r="X51337"/>
      <c r="AA51337"/>
      <c r="AF51337"/>
      <c r="AI51337"/>
      <c r="AN51337"/>
    </row>
    <row r="51338" spans="3:40" ht="14.1" customHeight="1">
      <c r="C51338"/>
      <c r="F51338"/>
      <c r="G51338"/>
      <c r="H51338"/>
      <c r="K51338"/>
      <c r="P51338"/>
      <c r="X51338"/>
      <c r="AA51338"/>
      <c r="AF51338"/>
      <c r="AI51338"/>
      <c r="AN51338"/>
    </row>
    <row r="51339" spans="3:40" ht="14.1" customHeight="1">
      <c r="C51339"/>
      <c r="F51339"/>
      <c r="G51339"/>
      <c r="H51339"/>
      <c r="K51339"/>
      <c r="P51339"/>
      <c r="X51339"/>
      <c r="AA51339"/>
      <c r="AF51339"/>
      <c r="AI51339"/>
      <c r="AN51339"/>
    </row>
    <row r="51340" spans="3:40" ht="14.1" customHeight="1">
      <c r="C51340"/>
      <c r="F51340"/>
      <c r="G51340"/>
      <c r="H51340"/>
      <c r="K51340"/>
      <c r="P51340"/>
      <c r="X51340"/>
      <c r="AA51340"/>
      <c r="AF51340"/>
      <c r="AI51340"/>
      <c r="AN51340"/>
    </row>
    <row r="51341" spans="3:40" ht="14.1" customHeight="1">
      <c r="C51341"/>
      <c r="F51341"/>
      <c r="G51341"/>
      <c r="H51341"/>
      <c r="K51341"/>
      <c r="P51341"/>
      <c r="X51341"/>
      <c r="AA51341"/>
      <c r="AF51341"/>
      <c r="AI51341"/>
      <c r="AN51341"/>
    </row>
    <row r="51342" spans="3:40" ht="14.1" customHeight="1">
      <c r="C51342"/>
      <c r="F51342"/>
      <c r="G51342"/>
      <c r="H51342"/>
      <c r="K51342"/>
      <c r="P51342"/>
      <c r="X51342"/>
      <c r="AA51342"/>
      <c r="AF51342"/>
      <c r="AI51342"/>
      <c r="AN51342"/>
    </row>
    <row r="51343" spans="3:40" ht="14.1" customHeight="1">
      <c r="C51343"/>
      <c r="F51343"/>
      <c r="G51343"/>
      <c r="H51343"/>
      <c r="K51343"/>
      <c r="P51343"/>
      <c r="X51343"/>
      <c r="AA51343"/>
      <c r="AF51343"/>
      <c r="AI51343"/>
      <c r="AN51343"/>
    </row>
    <row r="51344" spans="3:40" ht="14.1" customHeight="1">
      <c r="C51344"/>
      <c r="F51344"/>
      <c r="G51344"/>
      <c r="H51344"/>
      <c r="K51344"/>
      <c r="P51344"/>
      <c r="X51344"/>
      <c r="AA51344"/>
      <c r="AF51344"/>
      <c r="AI51344"/>
      <c r="AN51344"/>
    </row>
    <row r="51345" spans="3:40" ht="14.1" customHeight="1">
      <c r="C51345"/>
      <c r="F51345"/>
      <c r="G51345"/>
      <c r="H51345"/>
      <c r="K51345"/>
      <c r="P51345"/>
      <c r="X51345"/>
      <c r="AA51345"/>
      <c r="AF51345"/>
      <c r="AI51345"/>
      <c r="AN51345"/>
    </row>
    <row r="51346" spans="3:40" ht="14.1" customHeight="1">
      <c r="C51346"/>
      <c r="F51346"/>
      <c r="G51346"/>
      <c r="H51346"/>
      <c r="K51346"/>
      <c r="P51346"/>
      <c r="X51346"/>
      <c r="AA51346"/>
      <c r="AF51346"/>
      <c r="AI51346"/>
      <c r="AN51346"/>
    </row>
    <row r="51347" spans="3:40" ht="14.1" customHeight="1">
      <c r="C51347"/>
      <c r="F51347"/>
      <c r="G51347"/>
      <c r="H51347"/>
      <c r="K51347"/>
      <c r="P51347"/>
      <c r="X51347"/>
      <c r="AA51347"/>
      <c r="AF51347"/>
      <c r="AI51347"/>
      <c r="AN51347"/>
    </row>
    <row r="51348" spans="3:40" ht="14.1" customHeight="1">
      <c r="C51348"/>
      <c r="F51348"/>
      <c r="G51348"/>
      <c r="H51348"/>
      <c r="K51348"/>
      <c r="P51348"/>
      <c r="X51348"/>
      <c r="AA51348"/>
      <c r="AF51348"/>
      <c r="AI51348"/>
      <c r="AN51348"/>
    </row>
    <row r="51349" spans="3:40" ht="14.1" customHeight="1">
      <c r="C51349"/>
      <c r="F51349"/>
      <c r="G51349"/>
      <c r="H51349"/>
      <c r="K51349"/>
      <c r="P51349"/>
      <c r="X51349"/>
      <c r="AA51349"/>
      <c r="AF51349"/>
      <c r="AI51349"/>
      <c r="AN51349"/>
    </row>
    <row r="51350" spans="3:40" ht="14.1" customHeight="1">
      <c r="C51350"/>
      <c r="F51350"/>
      <c r="G51350"/>
      <c r="H51350"/>
      <c r="K51350"/>
      <c r="P51350"/>
      <c r="X51350"/>
      <c r="AA51350"/>
      <c r="AF51350"/>
      <c r="AI51350"/>
      <c r="AN51350"/>
    </row>
    <row r="51351" spans="3:40" ht="14.1" customHeight="1">
      <c r="C51351"/>
      <c r="F51351"/>
      <c r="G51351"/>
      <c r="H51351"/>
      <c r="K51351"/>
      <c r="P51351"/>
      <c r="X51351"/>
      <c r="AA51351"/>
      <c r="AF51351"/>
      <c r="AI51351"/>
      <c r="AN51351"/>
    </row>
    <row r="51352" spans="3:40" ht="14.1" customHeight="1">
      <c r="C51352"/>
      <c r="F51352"/>
      <c r="G51352"/>
      <c r="H51352"/>
      <c r="K51352"/>
      <c r="P51352"/>
      <c r="X51352"/>
      <c r="AA51352"/>
      <c r="AF51352"/>
      <c r="AI51352"/>
      <c r="AN51352"/>
    </row>
    <row r="51353" spans="3:40" ht="14.1" customHeight="1">
      <c r="C51353"/>
      <c r="F51353"/>
      <c r="G51353"/>
      <c r="H51353"/>
      <c r="K51353"/>
      <c r="P51353"/>
      <c r="X51353"/>
      <c r="AA51353"/>
      <c r="AF51353"/>
      <c r="AI51353"/>
      <c r="AN51353"/>
    </row>
    <row r="51354" spans="3:40" ht="14.1" customHeight="1">
      <c r="C51354"/>
      <c r="F51354"/>
      <c r="G51354"/>
      <c r="H51354"/>
      <c r="K51354"/>
      <c r="P51354"/>
      <c r="X51354"/>
      <c r="AA51354"/>
      <c r="AF51354"/>
      <c r="AI51354"/>
      <c r="AN51354"/>
    </row>
    <row r="51355" spans="3:40" ht="14.1" customHeight="1">
      <c r="C51355"/>
      <c r="F51355"/>
      <c r="G51355"/>
      <c r="H51355"/>
      <c r="K51355"/>
      <c r="P51355"/>
      <c r="X51355"/>
      <c r="AA51355"/>
      <c r="AF51355"/>
      <c r="AI51355"/>
      <c r="AN51355"/>
    </row>
    <row r="51356" spans="3:40" ht="14.1" customHeight="1">
      <c r="C51356"/>
      <c r="F51356"/>
      <c r="G51356"/>
      <c r="H51356"/>
      <c r="K51356"/>
      <c r="P51356"/>
      <c r="X51356"/>
      <c r="AA51356"/>
      <c r="AF51356"/>
      <c r="AI51356"/>
      <c r="AN51356"/>
    </row>
    <row r="51357" spans="3:40" ht="14.1" customHeight="1">
      <c r="C51357"/>
      <c r="F51357"/>
      <c r="G51357"/>
      <c r="H51357"/>
      <c r="K51357"/>
      <c r="P51357"/>
      <c r="X51357"/>
      <c r="AA51357"/>
      <c r="AF51357"/>
      <c r="AI51357"/>
      <c r="AN51357"/>
    </row>
    <row r="51358" spans="3:40" ht="14.1" customHeight="1">
      <c r="C51358"/>
      <c r="F51358"/>
      <c r="G51358"/>
      <c r="H51358"/>
      <c r="K51358"/>
      <c r="P51358"/>
      <c r="X51358"/>
      <c r="AA51358"/>
      <c r="AF51358"/>
      <c r="AI51358"/>
      <c r="AN51358"/>
    </row>
    <row r="51359" spans="3:40" ht="14.1" customHeight="1">
      <c r="C51359"/>
      <c r="F51359"/>
      <c r="G51359"/>
      <c r="H51359"/>
      <c r="K51359"/>
      <c r="P51359"/>
      <c r="X51359"/>
      <c r="AA51359"/>
      <c r="AF51359"/>
      <c r="AI51359"/>
      <c r="AN51359"/>
    </row>
    <row r="51360" spans="3:40" ht="14.1" customHeight="1">
      <c r="C51360"/>
      <c r="F51360"/>
      <c r="G51360"/>
      <c r="H51360"/>
      <c r="K51360"/>
      <c r="P51360"/>
      <c r="X51360"/>
      <c r="AA51360"/>
      <c r="AF51360"/>
      <c r="AI51360"/>
      <c r="AN51360"/>
    </row>
    <row r="51361" spans="3:40" ht="14.1" customHeight="1">
      <c r="C51361"/>
      <c r="F51361"/>
      <c r="G51361"/>
      <c r="H51361"/>
      <c r="K51361"/>
      <c r="P51361"/>
      <c r="X51361"/>
      <c r="AA51361"/>
      <c r="AF51361"/>
      <c r="AI51361"/>
      <c r="AN51361"/>
    </row>
    <row r="51362" spans="3:40" ht="14.1" customHeight="1">
      <c r="C51362"/>
      <c r="F51362"/>
      <c r="G51362"/>
      <c r="H51362"/>
      <c r="K51362"/>
      <c r="P51362"/>
      <c r="X51362"/>
      <c r="AA51362"/>
      <c r="AF51362"/>
      <c r="AI51362"/>
      <c r="AN51362"/>
    </row>
    <row r="51363" spans="3:40" ht="14.1" customHeight="1">
      <c r="C51363"/>
      <c r="F51363"/>
      <c r="G51363"/>
      <c r="H51363"/>
      <c r="K51363"/>
      <c r="P51363"/>
      <c r="X51363"/>
      <c r="AA51363"/>
      <c r="AF51363"/>
      <c r="AI51363"/>
      <c r="AN51363"/>
    </row>
    <row r="51364" spans="3:40" ht="14.1" customHeight="1">
      <c r="C51364"/>
      <c r="F51364"/>
      <c r="G51364"/>
      <c r="H51364"/>
      <c r="K51364"/>
      <c r="P51364"/>
      <c r="X51364"/>
      <c r="AA51364"/>
      <c r="AF51364"/>
      <c r="AI51364"/>
      <c r="AN51364"/>
    </row>
    <row r="51365" spans="3:40" ht="14.1" customHeight="1">
      <c r="C51365"/>
      <c r="F51365"/>
      <c r="G51365"/>
      <c r="H51365"/>
      <c r="K51365"/>
      <c r="P51365"/>
      <c r="X51365"/>
      <c r="AA51365"/>
      <c r="AF51365"/>
      <c r="AI51365"/>
      <c r="AN51365"/>
    </row>
    <row r="51366" spans="3:40" ht="14.1" customHeight="1">
      <c r="C51366"/>
      <c r="F51366"/>
      <c r="G51366"/>
      <c r="H51366"/>
      <c r="K51366"/>
      <c r="P51366"/>
      <c r="X51366"/>
      <c r="AA51366"/>
      <c r="AF51366"/>
      <c r="AI51366"/>
      <c r="AN51366"/>
    </row>
    <row r="51367" spans="3:40" ht="14.1" customHeight="1">
      <c r="C51367"/>
      <c r="F51367"/>
      <c r="G51367"/>
      <c r="H51367"/>
      <c r="K51367"/>
      <c r="P51367"/>
      <c r="X51367"/>
      <c r="AA51367"/>
      <c r="AF51367"/>
      <c r="AI51367"/>
      <c r="AN51367"/>
    </row>
    <row r="51368" spans="3:40" ht="14.1" customHeight="1">
      <c r="C51368"/>
      <c r="F51368"/>
      <c r="G51368"/>
      <c r="H51368"/>
      <c r="K51368"/>
      <c r="P51368"/>
      <c r="X51368"/>
      <c r="AA51368"/>
      <c r="AF51368"/>
      <c r="AI51368"/>
      <c r="AN51368"/>
    </row>
    <row r="51369" spans="3:40" ht="14.1" customHeight="1">
      <c r="C51369"/>
      <c r="F51369"/>
      <c r="G51369"/>
      <c r="H51369"/>
      <c r="K51369"/>
      <c r="P51369"/>
      <c r="X51369"/>
      <c r="AA51369"/>
      <c r="AF51369"/>
      <c r="AI51369"/>
      <c r="AN51369"/>
    </row>
    <row r="51370" spans="3:40" ht="14.1" customHeight="1">
      <c r="C51370"/>
      <c r="F51370"/>
      <c r="G51370"/>
      <c r="H51370"/>
      <c r="K51370"/>
      <c r="P51370"/>
      <c r="X51370"/>
      <c r="AA51370"/>
      <c r="AF51370"/>
      <c r="AI51370"/>
      <c r="AN51370"/>
    </row>
    <row r="51371" spans="3:40" ht="14.1" customHeight="1">
      <c r="C51371"/>
      <c r="F51371"/>
      <c r="G51371"/>
      <c r="H51371"/>
      <c r="K51371"/>
      <c r="P51371"/>
      <c r="X51371"/>
      <c r="AA51371"/>
      <c r="AF51371"/>
      <c r="AI51371"/>
      <c r="AN51371"/>
    </row>
    <row r="51372" spans="3:40" ht="14.1" customHeight="1">
      <c r="C51372"/>
      <c r="F51372"/>
      <c r="G51372"/>
      <c r="H51372"/>
      <c r="K51372"/>
      <c r="P51372"/>
      <c r="X51372"/>
      <c r="AA51372"/>
      <c r="AF51372"/>
      <c r="AI51372"/>
      <c r="AN51372"/>
    </row>
    <row r="51373" spans="3:40" ht="14.1" customHeight="1">
      <c r="C51373"/>
      <c r="F51373"/>
      <c r="G51373"/>
      <c r="H51373"/>
      <c r="K51373"/>
      <c r="P51373"/>
      <c r="X51373"/>
      <c r="AA51373"/>
      <c r="AF51373"/>
      <c r="AI51373"/>
      <c r="AN51373"/>
    </row>
    <row r="51374" spans="3:40" ht="14.1" customHeight="1">
      <c r="C51374"/>
      <c r="F51374"/>
      <c r="G51374"/>
      <c r="H51374"/>
      <c r="K51374"/>
      <c r="P51374"/>
      <c r="X51374"/>
      <c r="AA51374"/>
      <c r="AF51374"/>
      <c r="AI51374"/>
      <c r="AN51374"/>
    </row>
    <row r="51375" spans="3:40" ht="14.1" customHeight="1">
      <c r="C51375"/>
      <c r="F51375"/>
      <c r="G51375"/>
      <c r="H51375"/>
      <c r="K51375"/>
      <c r="P51375"/>
      <c r="X51375"/>
      <c r="AA51375"/>
      <c r="AF51375"/>
      <c r="AI51375"/>
      <c r="AN51375"/>
    </row>
    <row r="51376" spans="3:40" ht="14.1" customHeight="1">
      <c r="C51376"/>
      <c r="F51376"/>
      <c r="G51376"/>
      <c r="H51376"/>
      <c r="K51376"/>
      <c r="P51376"/>
      <c r="X51376"/>
      <c r="AA51376"/>
      <c r="AF51376"/>
      <c r="AI51376"/>
      <c r="AN51376"/>
    </row>
    <row r="51377" spans="3:40" ht="14.1" customHeight="1">
      <c r="C51377"/>
      <c r="F51377"/>
      <c r="G51377"/>
      <c r="H51377"/>
      <c r="K51377"/>
      <c r="P51377"/>
      <c r="X51377"/>
      <c r="AA51377"/>
      <c r="AF51377"/>
      <c r="AI51377"/>
      <c r="AN51377"/>
    </row>
    <row r="51378" spans="3:40" ht="14.1" customHeight="1">
      <c r="C51378"/>
      <c r="F51378"/>
      <c r="G51378"/>
      <c r="H51378"/>
      <c r="K51378"/>
      <c r="P51378"/>
      <c r="X51378"/>
      <c r="AA51378"/>
      <c r="AF51378"/>
      <c r="AI51378"/>
      <c r="AN51378"/>
    </row>
    <row r="51379" spans="3:40" ht="14.1" customHeight="1">
      <c r="C51379"/>
      <c r="F51379"/>
      <c r="G51379"/>
      <c r="H51379"/>
      <c r="K51379"/>
      <c r="P51379"/>
      <c r="X51379"/>
      <c r="AA51379"/>
      <c r="AF51379"/>
      <c r="AI51379"/>
      <c r="AN51379"/>
    </row>
    <row r="51380" spans="3:40" ht="14.1" customHeight="1">
      <c r="C51380"/>
      <c r="F51380"/>
      <c r="G51380"/>
      <c r="H51380"/>
      <c r="K51380"/>
      <c r="P51380"/>
      <c r="X51380"/>
      <c r="AA51380"/>
      <c r="AF51380"/>
      <c r="AI51380"/>
      <c r="AN51380"/>
    </row>
    <row r="51381" spans="3:40" ht="14.1" customHeight="1">
      <c r="C51381"/>
      <c r="F51381"/>
      <c r="G51381"/>
      <c r="H51381"/>
      <c r="K51381"/>
      <c r="P51381"/>
      <c r="X51381"/>
      <c r="AA51381"/>
      <c r="AF51381"/>
      <c r="AI51381"/>
      <c r="AN51381"/>
    </row>
    <row r="51382" spans="3:40" ht="14.1" customHeight="1">
      <c r="C51382"/>
      <c r="F51382"/>
      <c r="G51382"/>
      <c r="H51382"/>
      <c r="K51382"/>
      <c r="P51382"/>
      <c r="X51382"/>
      <c r="AA51382"/>
      <c r="AF51382"/>
      <c r="AI51382"/>
      <c r="AN51382"/>
    </row>
    <row r="51383" spans="3:40" ht="14.1" customHeight="1">
      <c r="C51383"/>
      <c r="F51383"/>
      <c r="G51383"/>
      <c r="H51383"/>
      <c r="K51383"/>
      <c r="P51383"/>
      <c r="X51383"/>
      <c r="AA51383"/>
      <c r="AF51383"/>
      <c r="AI51383"/>
      <c r="AN51383"/>
    </row>
    <row r="51384" spans="3:40" ht="14.1" customHeight="1">
      <c r="C51384"/>
      <c r="F51384"/>
      <c r="G51384"/>
      <c r="H51384"/>
      <c r="K51384"/>
      <c r="P51384"/>
      <c r="X51384"/>
      <c r="AA51384"/>
      <c r="AF51384"/>
      <c r="AI51384"/>
      <c r="AN51384"/>
    </row>
    <row r="51385" spans="3:40" ht="14.1" customHeight="1">
      <c r="C51385"/>
      <c r="F51385"/>
      <c r="G51385"/>
      <c r="H51385"/>
      <c r="K51385"/>
      <c r="P51385"/>
      <c r="X51385"/>
      <c r="AA51385"/>
      <c r="AF51385"/>
      <c r="AI51385"/>
      <c r="AN51385"/>
    </row>
    <row r="51386" spans="3:40" ht="14.1" customHeight="1">
      <c r="C51386"/>
      <c r="F51386"/>
      <c r="G51386"/>
      <c r="H51386"/>
      <c r="K51386"/>
      <c r="P51386"/>
      <c r="X51386"/>
      <c r="AA51386"/>
      <c r="AF51386"/>
      <c r="AI51386"/>
      <c r="AN51386"/>
    </row>
    <row r="51387" spans="3:40" ht="14.1" customHeight="1">
      <c r="C51387"/>
      <c r="F51387"/>
      <c r="G51387"/>
      <c r="H51387"/>
      <c r="K51387"/>
      <c r="P51387"/>
      <c r="X51387"/>
      <c r="AA51387"/>
      <c r="AF51387"/>
      <c r="AI51387"/>
      <c r="AN51387"/>
    </row>
    <row r="51388" spans="3:40" ht="14.1" customHeight="1">
      <c r="C51388"/>
      <c r="F51388"/>
      <c r="G51388"/>
      <c r="H51388"/>
      <c r="K51388"/>
      <c r="P51388"/>
      <c r="X51388"/>
      <c r="AA51388"/>
      <c r="AF51388"/>
      <c r="AI51388"/>
      <c r="AN51388"/>
    </row>
    <row r="51389" spans="3:40" ht="14.1" customHeight="1">
      <c r="C51389"/>
      <c r="F51389"/>
      <c r="G51389"/>
      <c r="H51389"/>
      <c r="K51389"/>
      <c r="P51389"/>
      <c r="X51389"/>
      <c r="AA51389"/>
      <c r="AF51389"/>
      <c r="AI51389"/>
      <c r="AN51389"/>
    </row>
    <row r="51390" spans="3:40" ht="14.1" customHeight="1">
      <c r="C51390"/>
      <c r="F51390"/>
      <c r="G51390"/>
      <c r="H51390"/>
      <c r="K51390"/>
      <c r="P51390"/>
      <c r="X51390"/>
      <c r="AA51390"/>
      <c r="AF51390"/>
      <c r="AI51390"/>
      <c r="AN51390"/>
    </row>
    <row r="51391" spans="3:40" ht="14.1" customHeight="1">
      <c r="C51391"/>
      <c r="F51391"/>
      <c r="G51391"/>
      <c r="H51391"/>
      <c r="K51391"/>
      <c r="P51391"/>
      <c r="X51391"/>
      <c r="AA51391"/>
      <c r="AF51391"/>
      <c r="AI51391"/>
      <c r="AN51391"/>
    </row>
    <row r="51392" spans="3:40" ht="14.1" customHeight="1">
      <c r="C51392"/>
      <c r="F51392"/>
      <c r="G51392"/>
      <c r="H51392"/>
      <c r="K51392"/>
      <c r="P51392"/>
      <c r="X51392"/>
      <c r="AA51392"/>
      <c r="AF51392"/>
      <c r="AI51392"/>
      <c r="AN51392"/>
    </row>
    <row r="51393" spans="3:40" ht="14.1" customHeight="1">
      <c r="C51393"/>
      <c r="F51393"/>
      <c r="G51393"/>
      <c r="H51393"/>
      <c r="K51393"/>
      <c r="P51393"/>
      <c r="X51393"/>
      <c r="AA51393"/>
      <c r="AF51393"/>
      <c r="AI51393"/>
      <c r="AN51393"/>
    </row>
    <row r="51394" spans="3:40" ht="14.1" customHeight="1">
      <c r="C51394"/>
      <c r="F51394"/>
      <c r="G51394"/>
      <c r="H51394"/>
      <c r="K51394"/>
      <c r="P51394"/>
      <c r="X51394"/>
      <c r="AA51394"/>
      <c r="AF51394"/>
      <c r="AI51394"/>
      <c r="AN51394"/>
    </row>
    <row r="51395" spans="3:40" ht="14.1" customHeight="1">
      <c r="C51395"/>
      <c r="F51395"/>
      <c r="G51395"/>
      <c r="H51395"/>
      <c r="K51395"/>
      <c r="P51395"/>
      <c r="X51395"/>
      <c r="AA51395"/>
      <c r="AF51395"/>
      <c r="AI51395"/>
      <c r="AN51395"/>
    </row>
    <row r="51396" spans="3:40" ht="14.1" customHeight="1">
      <c r="C51396"/>
      <c r="F51396"/>
      <c r="G51396"/>
      <c r="H51396"/>
      <c r="K51396"/>
      <c r="P51396"/>
      <c r="X51396"/>
      <c r="AA51396"/>
      <c r="AF51396"/>
      <c r="AI51396"/>
      <c r="AN51396"/>
    </row>
    <row r="51397" spans="3:40" ht="14.1" customHeight="1">
      <c r="C51397"/>
      <c r="F51397"/>
      <c r="G51397"/>
      <c r="H51397"/>
      <c r="K51397"/>
      <c r="P51397"/>
      <c r="X51397"/>
      <c r="AA51397"/>
      <c r="AF51397"/>
      <c r="AI51397"/>
      <c r="AN51397"/>
    </row>
    <row r="51398" spans="3:40" ht="14.1" customHeight="1">
      <c r="C51398"/>
      <c r="F51398"/>
      <c r="G51398"/>
      <c r="H51398"/>
      <c r="K51398"/>
      <c r="P51398"/>
      <c r="X51398"/>
      <c r="AA51398"/>
      <c r="AF51398"/>
      <c r="AI51398"/>
      <c r="AN51398"/>
    </row>
    <row r="51399" spans="3:40" ht="14.1" customHeight="1">
      <c r="C51399"/>
      <c r="F51399"/>
      <c r="G51399"/>
      <c r="H51399"/>
      <c r="K51399"/>
      <c r="P51399"/>
      <c r="X51399"/>
      <c r="AA51399"/>
      <c r="AF51399"/>
      <c r="AI51399"/>
      <c r="AN51399"/>
    </row>
    <row r="51400" spans="3:40" ht="14.1" customHeight="1">
      <c r="C51400"/>
      <c r="F51400"/>
      <c r="G51400"/>
      <c r="H51400"/>
      <c r="K51400"/>
      <c r="P51400"/>
      <c r="X51400"/>
      <c r="AA51400"/>
      <c r="AF51400"/>
      <c r="AI51400"/>
      <c r="AN51400"/>
    </row>
    <row r="51401" spans="3:40" ht="14.1" customHeight="1">
      <c r="C51401"/>
      <c r="F51401"/>
      <c r="G51401"/>
      <c r="H51401"/>
      <c r="K51401"/>
      <c r="P51401"/>
      <c r="X51401"/>
      <c r="AA51401"/>
      <c r="AF51401"/>
      <c r="AI51401"/>
      <c r="AN51401"/>
    </row>
    <row r="51402" spans="3:40" ht="14.1" customHeight="1">
      <c r="C51402"/>
      <c r="F51402"/>
      <c r="G51402"/>
      <c r="H51402"/>
      <c r="K51402"/>
      <c r="P51402"/>
      <c r="X51402"/>
      <c r="AA51402"/>
      <c r="AF51402"/>
      <c r="AI51402"/>
      <c r="AN51402"/>
    </row>
    <row r="51403" spans="3:40" ht="14.1" customHeight="1">
      <c r="C51403"/>
      <c r="F51403"/>
      <c r="G51403"/>
      <c r="H51403"/>
      <c r="K51403"/>
      <c r="P51403"/>
      <c r="X51403"/>
      <c r="AA51403"/>
      <c r="AF51403"/>
      <c r="AI51403"/>
      <c r="AN51403"/>
    </row>
    <row r="51404" spans="3:40" ht="14.1" customHeight="1">
      <c r="C51404"/>
      <c r="F51404"/>
      <c r="G51404"/>
      <c r="H51404"/>
      <c r="K51404"/>
      <c r="P51404"/>
      <c r="X51404"/>
      <c r="AA51404"/>
      <c r="AF51404"/>
      <c r="AI51404"/>
      <c r="AN51404"/>
    </row>
    <row r="51405" spans="3:40" ht="14.1" customHeight="1">
      <c r="C51405"/>
      <c r="F51405"/>
      <c r="G51405"/>
      <c r="H51405"/>
      <c r="K51405"/>
      <c r="P51405"/>
      <c r="X51405"/>
      <c r="AA51405"/>
      <c r="AF51405"/>
      <c r="AI51405"/>
      <c r="AN51405"/>
    </row>
    <row r="51406" spans="3:40" ht="14.1" customHeight="1">
      <c r="C51406"/>
      <c r="F51406"/>
      <c r="G51406"/>
      <c r="H51406"/>
      <c r="K51406"/>
      <c r="P51406"/>
      <c r="X51406"/>
      <c r="AA51406"/>
      <c r="AF51406"/>
      <c r="AI51406"/>
      <c r="AN51406"/>
    </row>
    <row r="51407" spans="3:40" ht="14.1" customHeight="1">
      <c r="C51407"/>
      <c r="F51407"/>
      <c r="G51407"/>
      <c r="H51407"/>
      <c r="K51407"/>
      <c r="P51407"/>
      <c r="X51407"/>
      <c r="AA51407"/>
      <c r="AF51407"/>
      <c r="AI51407"/>
      <c r="AN51407"/>
    </row>
    <row r="51408" spans="3:40" ht="14.1" customHeight="1">
      <c r="C51408"/>
      <c r="F51408"/>
      <c r="G51408"/>
      <c r="H51408"/>
      <c r="K51408"/>
      <c r="P51408"/>
      <c r="X51408"/>
      <c r="AA51408"/>
      <c r="AF51408"/>
      <c r="AI51408"/>
      <c r="AN51408"/>
    </row>
    <row r="51409" spans="3:40" ht="14.1" customHeight="1">
      <c r="C51409"/>
      <c r="F51409"/>
      <c r="G51409"/>
      <c r="H51409"/>
      <c r="K51409"/>
      <c r="P51409"/>
      <c r="X51409"/>
      <c r="AA51409"/>
      <c r="AF51409"/>
      <c r="AI51409"/>
      <c r="AN51409"/>
    </row>
    <row r="51410" spans="3:40" ht="14.1" customHeight="1">
      <c r="C51410"/>
      <c r="F51410"/>
      <c r="G51410"/>
      <c r="H51410"/>
      <c r="K51410"/>
      <c r="P51410"/>
      <c r="X51410"/>
      <c r="AA51410"/>
      <c r="AF51410"/>
      <c r="AI51410"/>
      <c r="AN51410"/>
    </row>
    <row r="51411" spans="3:40" ht="14.1" customHeight="1">
      <c r="C51411"/>
      <c r="F51411"/>
      <c r="G51411"/>
      <c r="H51411"/>
      <c r="K51411"/>
      <c r="P51411"/>
      <c r="X51411"/>
      <c r="AA51411"/>
      <c r="AF51411"/>
      <c r="AI51411"/>
      <c r="AN51411"/>
    </row>
    <row r="51412" spans="3:40" ht="14.1" customHeight="1">
      <c r="C51412"/>
      <c r="F51412"/>
      <c r="G51412"/>
      <c r="H51412"/>
      <c r="K51412"/>
      <c r="P51412"/>
      <c r="X51412"/>
      <c r="AA51412"/>
      <c r="AF51412"/>
      <c r="AI51412"/>
      <c r="AN51412"/>
    </row>
    <row r="51413" spans="3:40" ht="14.1" customHeight="1">
      <c r="C51413"/>
      <c r="F51413"/>
      <c r="G51413"/>
      <c r="H51413"/>
      <c r="K51413"/>
      <c r="P51413"/>
      <c r="X51413"/>
      <c r="AA51413"/>
      <c r="AF51413"/>
      <c r="AI51413"/>
      <c r="AN51413"/>
    </row>
    <row r="51414" spans="3:40" ht="14.1" customHeight="1">
      <c r="C51414"/>
      <c r="F51414"/>
      <c r="G51414"/>
      <c r="H51414"/>
      <c r="K51414"/>
      <c r="P51414"/>
      <c r="X51414"/>
      <c r="AA51414"/>
      <c r="AF51414"/>
      <c r="AI51414"/>
      <c r="AN51414"/>
    </row>
    <row r="51415" spans="3:40" ht="14.1" customHeight="1">
      <c r="C51415"/>
      <c r="F51415"/>
      <c r="G51415"/>
      <c r="H51415"/>
      <c r="K51415"/>
      <c r="P51415"/>
      <c r="X51415"/>
      <c r="AA51415"/>
      <c r="AF51415"/>
      <c r="AI51415"/>
      <c r="AN51415"/>
    </row>
    <row r="51416" spans="3:40" ht="14.1" customHeight="1">
      <c r="C51416"/>
      <c r="F51416"/>
      <c r="G51416"/>
      <c r="H51416"/>
      <c r="K51416"/>
      <c r="P51416"/>
      <c r="X51416"/>
      <c r="AA51416"/>
      <c r="AF51416"/>
      <c r="AI51416"/>
      <c r="AN51416"/>
    </row>
    <row r="51417" spans="3:40" ht="14.1" customHeight="1">
      <c r="C51417"/>
      <c r="F51417"/>
      <c r="G51417"/>
      <c r="H51417"/>
      <c r="K51417"/>
      <c r="P51417"/>
      <c r="X51417"/>
      <c r="AA51417"/>
      <c r="AF51417"/>
      <c r="AI51417"/>
      <c r="AN51417"/>
    </row>
    <row r="51418" spans="3:40" ht="14.1" customHeight="1">
      <c r="C51418"/>
      <c r="F51418"/>
      <c r="G51418"/>
      <c r="H51418"/>
      <c r="K51418"/>
      <c r="P51418"/>
      <c r="X51418"/>
      <c r="AA51418"/>
      <c r="AF51418"/>
      <c r="AI51418"/>
      <c r="AN51418"/>
    </row>
    <row r="51419" spans="3:40" ht="14.1" customHeight="1">
      <c r="C51419"/>
      <c r="F51419"/>
      <c r="G51419"/>
      <c r="H51419"/>
      <c r="K51419"/>
      <c r="P51419"/>
      <c r="X51419"/>
      <c r="AA51419"/>
      <c r="AF51419"/>
      <c r="AI51419"/>
      <c r="AN51419"/>
    </row>
    <row r="51420" spans="3:40" ht="14.1" customHeight="1">
      <c r="C51420"/>
      <c r="F51420"/>
      <c r="G51420"/>
      <c r="H51420"/>
      <c r="K51420"/>
      <c r="P51420"/>
      <c r="X51420"/>
      <c r="AA51420"/>
      <c r="AF51420"/>
      <c r="AI51420"/>
      <c r="AN51420"/>
    </row>
    <row r="51421" spans="3:40" ht="14.1" customHeight="1">
      <c r="C51421"/>
      <c r="F51421"/>
      <c r="G51421"/>
      <c r="H51421"/>
      <c r="K51421"/>
      <c r="P51421"/>
      <c r="X51421"/>
      <c r="AA51421"/>
      <c r="AF51421"/>
      <c r="AI51421"/>
      <c r="AN51421"/>
    </row>
    <row r="51422" spans="3:40" ht="14.1" customHeight="1">
      <c r="C51422"/>
      <c r="F51422"/>
      <c r="G51422"/>
      <c r="H51422"/>
      <c r="K51422"/>
      <c r="P51422"/>
      <c r="X51422"/>
      <c r="AA51422"/>
      <c r="AF51422"/>
      <c r="AI51422"/>
      <c r="AN51422"/>
    </row>
    <row r="51423" spans="3:40" ht="14.1" customHeight="1">
      <c r="C51423"/>
      <c r="F51423"/>
      <c r="G51423"/>
      <c r="H51423"/>
      <c r="K51423"/>
      <c r="P51423"/>
      <c r="X51423"/>
      <c r="AA51423"/>
      <c r="AF51423"/>
      <c r="AI51423"/>
      <c r="AN51423"/>
    </row>
    <row r="51424" spans="3:40" ht="14.1" customHeight="1">
      <c r="C51424"/>
      <c r="F51424"/>
      <c r="G51424"/>
      <c r="H51424"/>
      <c r="K51424"/>
      <c r="P51424"/>
      <c r="X51424"/>
      <c r="AA51424"/>
      <c r="AF51424"/>
      <c r="AI51424"/>
      <c r="AN51424"/>
    </row>
    <row r="51425" spans="3:40" ht="14.1" customHeight="1">
      <c r="C51425"/>
      <c r="F51425"/>
      <c r="G51425"/>
      <c r="H51425"/>
      <c r="K51425"/>
      <c r="P51425"/>
      <c r="X51425"/>
      <c r="AA51425"/>
      <c r="AF51425"/>
      <c r="AI51425"/>
      <c r="AN51425"/>
    </row>
    <row r="51426" spans="3:40" ht="14.1" customHeight="1">
      <c r="C51426"/>
      <c r="F51426"/>
      <c r="G51426"/>
      <c r="H51426"/>
      <c r="K51426"/>
      <c r="P51426"/>
      <c r="X51426"/>
      <c r="AA51426"/>
      <c r="AF51426"/>
      <c r="AI51426"/>
      <c r="AN51426"/>
    </row>
    <row r="51427" spans="3:40" ht="14.1" customHeight="1">
      <c r="C51427"/>
      <c r="F51427"/>
      <c r="G51427"/>
      <c r="H51427"/>
      <c r="K51427"/>
      <c r="P51427"/>
      <c r="X51427"/>
      <c r="AA51427"/>
      <c r="AF51427"/>
      <c r="AI51427"/>
      <c r="AN51427"/>
    </row>
    <row r="51428" spans="3:40" ht="14.1" customHeight="1">
      <c r="C51428"/>
      <c r="F51428"/>
      <c r="G51428"/>
      <c r="H51428"/>
      <c r="K51428"/>
      <c r="P51428"/>
      <c r="X51428"/>
      <c r="AA51428"/>
      <c r="AF51428"/>
      <c r="AI51428"/>
      <c r="AN51428"/>
    </row>
    <row r="51429" spans="3:40" ht="14.1" customHeight="1">
      <c r="C51429"/>
      <c r="F51429"/>
      <c r="G51429"/>
      <c r="H51429"/>
      <c r="K51429"/>
      <c r="P51429"/>
      <c r="X51429"/>
      <c r="AA51429"/>
      <c r="AF51429"/>
      <c r="AI51429"/>
      <c r="AN51429"/>
    </row>
    <row r="51430" spans="3:40" ht="14.1" customHeight="1">
      <c r="C51430"/>
      <c r="F51430"/>
      <c r="G51430"/>
      <c r="H51430"/>
      <c r="K51430"/>
      <c r="P51430"/>
      <c r="X51430"/>
      <c r="AA51430"/>
      <c r="AF51430"/>
      <c r="AI51430"/>
      <c r="AN51430"/>
    </row>
    <row r="51431" spans="3:40" ht="14.1" customHeight="1">
      <c r="C51431"/>
      <c r="F51431"/>
      <c r="G51431"/>
      <c r="H51431"/>
      <c r="K51431"/>
      <c r="P51431"/>
      <c r="X51431"/>
      <c r="AA51431"/>
      <c r="AF51431"/>
      <c r="AI51431"/>
      <c r="AN51431"/>
    </row>
    <row r="51432" spans="3:40" ht="14.1" customHeight="1">
      <c r="C51432"/>
      <c r="F51432"/>
      <c r="G51432"/>
      <c r="H51432"/>
      <c r="K51432"/>
      <c r="P51432"/>
      <c r="X51432"/>
      <c r="AA51432"/>
      <c r="AF51432"/>
      <c r="AI51432"/>
      <c r="AN51432"/>
    </row>
    <row r="51433" spans="3:40" ht="14.1" customHeight="1">
      <c r="C51433"/>
      <c r="F51433"/>
      <c r="G51433"/>
      <c r="H51433"/>
      <c r="K51433"/>
      <c r="P51433"/>
      <c r="X51433"/>
      <c r="AA51433"/>
      <c r="AF51433"/>
      <c r="AI51433"/>
      <c r="AN51433"/>
    </row>
    <row r="51434" spans="3:40" ht="14.1" customHeight="1">
      <c r="C51434"/>
      <c r="F51434"/>
      <c r="G51434"/>
      <c r="H51434"/>
      <c r="K51434"/>
      <c r="P51434"/>
      <c r="X51434"/>
      <c r="AA51434"/>
      <c r="AF51434"/>
      <c r="AI51434"/>
      <c r="AN51434"/>
    </row>
    <row r="51435" spans="3:40" ht="14.1" customHeight="1">
      <c r="C51435"/>
      <c r="F51435"/>
      <c r="G51435"/>
      <c r="H51435"/>
      <c r="K51435"/>
      <c r="P51435"/>
      <c r="X51435"/>
      <c r="AA51435"/>
      <c r="AF51435"/>
      <c r="AI51435"/>
      <c r="AN51435"/>
    </row>
    <row r="51436" spans="3:40" ht="14.1" customHeight="1">
      <c r="C51436"/>
      <c r="F51436"/>
      <c r="G51436"/>
      <c r="H51436"/>
      <c r="K51436"/>
      <c r="P51436"/>
      <c r="X51436"/>
      <c r="AA51436"/>
      <c r="AF51436"/>
      <c r="AI51436"/>
      <c r="AN51436"/>
    </row>
    <row r="51437" spans="3:40" ht="14.1" customHeight="1">
      <c r="C51437"/>
      <c r="F51437"/>
      <c r="G51437"/>
      <c r="H51437"/>
      <c r="K51437"/>
      <c r="P51437"/>
      <c r="X51437"/>
      <c r="AA51437"/>
      <c r="AF51437"/>
      <c r="AI51437"/>
      <c r="AN51437"/>
    </row>
    <row r="51438" spans="3:40" ht="14.1" customHeight="1">
      <c r="C51438"/>
      <c r="F51438"/>
      <c r="G51438"/>
      <c r="H51438"/>
      <c r="K51438"/>
      <c r="P51438"/>
      <c r="X51438"/>
      <c r="AA51438"/>
      <c r="AF51438"/>
      <c r="AI51438"/>
      <c r="AN51438"/>
    </row>
    <row r="51439" spans="3:40" ht="14.1" customHeight="1">
      <c r="C51439"/>
      <c r="F51439"/>
      <c r="G51439"/>
      <c r="H51439"/>
      <c r="K51439"/>
      <c r="P51439"/>
      <c r="X51439"/>
      <c r="AA51439"/>
      <c r="AF51439"/>
      <c r="AI51439"/>
      <c r="AN51439"/>
    </row>
    <row r="51440" spans="3:40" ht="14.1" customHeight="1">
      <c r="C51440"/>
      <c r="F51440"/>
      <c r="G51440"/>
      <c r="H51440"/>
      <c r="K51440"/>
      <c r="P51440"/>
      <c r="X51440"/>
      <c r="AA51440"/>
      <c r="AF51440"/>
      <c r="AI51440"/>
      <c r="AN51440"/>
    </row>
    <row r="51441" spans="3:40" ht="14.1" customHeight="1">
      <c r="C51441"/>
      <c r="F51441"/>
      <c r="G51441"/>
      <c r="H51441"/>
      <c r="K51441"/>
      <c r="P51441"/>
      <c r="X51441"/>
      <c r="AA51441"/>
      <c r="AF51441"/>
      <c r="AI51441"/>
      <c r="AN51441"/>
    </row>
    <row r="51442" spans="3:40" ht="14.1" customHeight="1">
      <c r="C51442"/>
      <c r="F51442"/>
      <c r="G51442"/>
      <c r="H51442"/>
      <c r="K51442"/>
      <c r="P51442"/>
      <c r="X51442"/>
      <c r="AA51442"/>
      <c r="AF51442"/>
      <c r="AI51442"/>
      <c r="AN51442"/>
    </row>
    <row r="51443" spans="3:40" ht="14.1" customHeight="1">
      <c r="C51443"/>
      <c r="F51443"/>
      <c r="G51443"/>
      <c r="H51443"/>
      <c r="K51443"/>
      <c r="P51443"/>
      <c r="X51443"/>
      <c r="AA51443"/>
      <c r="AF51443"/>
      <c r="AI51443"/>
      <c r="AN51443"/>
    </row>
    <row r="51444" spans="3:40" ht="14.1" customHeight="1">
      <c r="C51444"/>
      <c r="F51444"/>
      <c r="G51444"/>
      <c r="H51444"/>
      <c r="K51444"/>
      <c r="P51444"/>
      <c r="X51444"/>
      <c r="AA51444"/>
      <c r="AF51444"/>
      <c r="AI51444"/>
      <c r="AN51444"/>
    </row>
    <row r="51445" spans="3:40" ht="14.1" customHeight="1">
      <c r="C51445"/>
      <c r="F51445"/>
      <c r="G51445"/>
      <c r="H51445"/>
      <c r="K51445"/>
      <c r="P51445"/>
      <c r="X51445"/>
      <c r="AA51445"/>
      <c r="AF51445"/>
      <c r="AI51445"/>
      <c r="AN51445"/>
    </row>
    <row r="51446" spans="3:40" ht="14.1" customHeight="1">
      <c r="C51446"/>
      <c r="F51446"/>
      <c r="G51446"/>
      <c r="H51446"/>
      <c r="K51446"/>
      <c r="P51446"/>
      <c r="X51446"/>
      <c r="AA51446"/>
      <c r="AF51446"/>
      <c r="AI51446"/>
      <c r="AN51446"/>
    </row>
    <row r="51447" spans="3:40" ht="14.1" customHeight="1">
      <c r="C51447"/>
      <c r="F51447"/>
      <c r="G51447"/>
      <c r="H51447"/>
      <c r="K51447"/>
      <c r="P51447"/>
      <c r="X51447"/>
      <c r="AA51447"/>
      <c r="AF51447"/>
      <c r="AI51447"/>
      <c r="AN51447"/>
    </row>
    <row r="51448" spans="3:40" ht="14.1" customHeight="1">
      <c r="C51448"/>
      <c r="F51448"/>
      <c r="G51448"/>
      <c r="H51448"/>
      <c r="K51448"/>
      <c r="P51448"/>
      <c r="X51448"/>
      <c r="AA51448"/>
      <c r="AF51448"/>
      <c r="AI51448"/>
      <c r="AN51448"/>
    </row>
    <row r="51449" spans="3:40" ht="14.1" customHeight="1">
      <c r="C51449"/>
      <c r="F51449"/>
      <c r="G51449"/>
      <c r="H51449"/>
      <c r="K51449"/>
      <c r="P51449"/>
      <c r="X51449"/>
      <c r="AA51449"/>
      <c r="AF51449"/>
      <c r="AI51449"/>
      <c r="AN51449"/>
    </row>
    <row r="51450" spans="3:40" ht="14.1" customHeight="1">
      <c r="C51450"/>
      <c r="F51450"/>
      <c r="G51450"/>
      <c r="H51450"/>
      <c r="K51450"/>
      <c r="P51450"/>
      <c r="X51450"/>
      <c r="AA51450"/>
      <c r="AF51450"/>
      <c r="AI51450"/>
      <c r="AN51450"/>
    </row>
    <row r="51451" spans="3:40" ht="14.1" customHeight="1">
      <c r="C51451"/>
      <c r="F51451"/>
      <c r="G51451"/>
      <c r="H51451"/>
      <c r="K51451"/>
      <c r="P51451"/>
      <c r="X51451"/>
      <c r="AA51451"/>
      <c r="AF51451"/>
      <c r="AI51451"/>
      <c r="AN51451"/>
    </row>
    <row r="51452" spans="3:40" ht="14.1" customHeight="1">
      <c r="C51452"/>
      <c r="F51452"/>
      <c r="G51452"/>
      <c r="H51452"/>
      <c r="K51452"/>
      <c r="P51452"/>
      <c r="X51452"/>
      <c r="AA51452"/>
      <c r="AF51452"/>
      <c r="AI51452"/>
      <c r="AN51452"/>
    </row>
    <row r="51453" spans="3:40" ht="14.1" customHeight="1">
      <c r="C51453"/>
      <c r="F51453"/>
      <c r="G51453"/>
      <c r="H51453"/>
      <c r="K51453"/>
      <c r="P51453"/>
      <c r="X51453"/>
      <c r="AA51453"/>
      <c r="AF51453"/>
      <c r="AI51453"/>
      <c r="AN51453"/>
    </row>
    <row r="51454" spans="3:40" ht="14.1" customHeight="1">
      <c r="C51454"/>
      <c r="F51454"/>
      <c r="G51454"/>
      <c r="H51454"/>
      <c r="K51454"/>
      <c r="P51454"/>
      <c r="X51454"/>
      <c r="AA51454"/>
      <c r="AF51454"/>
      <c r="AI51454"/>
      <c r="AN51454"/>
    </row>
    <row r="51455" spans="3:40" ht="14.1" customHeight="1">
      <c r="C51455"/>
      <c r="F51455"/>
      <c r="G51455"/>
      <c r="H51455"/>
      <c r="K51455"/>
      <c r="P51455"/>
      <c r="X51455"/>
      <c r="AA51455"/>
      <c r="AF51455"/>
      <c r="AI51455"/>
      <c r="AN51455"/>
    </row>
    <row r="51456" spans="3:40" ht="14.1" customHeight="1">
      <c r="C51456"/>
      <c r="F51456"/>
      <c r="G51456"/>
      <c r="H51456"/>
      <c r="K51456"/>
      <c r="P51456"/>
      <c r="X51456"/>
      <c r="AA51456"/>
      <c r="AF51456"/>
      <c r="AI51456"/>
      <c r="AN51456"/>
    </row>
    <row r="51457" spans="3:40" ht="14.1" customHeight="1">
      <c r="C51457"/>
      <c r="F51457"/>
      <c r="G51457"/>
      <c r="H51457"/>
      <c r="K51457"/>
      <c r="P51457"/>
      <c r="X51457"/>
      <c r="AA51457"/>
      <c r="AF51457"/>
      <c r="AI51457"/>
      <c r="AN51457"/>
    </row>
    <row r="51458" spans="3:40" ht="14.1" customHeight="1">
      <c r="C51458"/>
      <c r="F51458"/>
      <c r="G51458"/>
      <c r="H51458"/>
      <c r="K51458"/>
      <c r="P51458"/>
      <c r="X51458"/>
      <c r="AA51458"/>
      <c r="AF51458"/>
      <c r="AI51458"/>
      <c r="AN51458"/>
    </row>
    <row r="51459" spans="3:40" ht="14.1" customHeight="1">
      <c r="C51459"/>
      <c r="F51459"/>
      <c r="G51459"/>
      <c r="H51459"/>
      <c r="K51459"/>
      <c r="P51459"/>
      <c r="X51459"/>
      <c r="AA51459"/>
      <c r="AF51459"/>
      <c r="AI51459"/>
      <c r="AN51459"/>
    </row>
    <row r="51460" spans="3:40" ht="14.1" customHeight="1">
      <c r="C51460"/>
      <c r="F51460"/>
      <c r="G51460"/>
      <c r="H51460"/>
      <c r="K51460"/>
      <c r="P51460"/>
      <c r="X51460"/>
      <c r="AA51460"/>
      <c r="AF51460"/>
      <c r="AI51460"/>
      <c r="AN51460"/>
    </row>
    <row r="51461" spans="3:40" ht="14.1" customHeight="1">
      <c r="C51461"/>
      <c r="F51461"/>
      <c r="G51461"/>
      <c r="H51461"/>
      <c r="K51461"/>
      <c r="P51461"/>
      <c r="X51461"/>
      <c r="AA51461"/>
      <c r="AF51461"/>
      <c r="AI51461"/>
      <c r="AN51461"/>
    </row>
    <row r="51462" spans="3:40" ht="14.1" customHeight="1">
      <c r="C51462"/>
      <c r="F51462"/>
      <c r="G51462"/>
      <c r="H51462"/>
      <c r="K51462"/>
      <c r="P51462"/>
      <c r="X51462"/>
      <c r="AA51462"/>
      <c r="AF51462"/>
      <c r="AI51462"/>
      <c r="AN51462"/>
    </row>
    <row r="51463" spans="3:40" ht="14.1" customHeight="1">
      <c r="C51463"/>
      <c r="F51463"/>
      <c r="G51463"/>
      <c r="H51463"/>
      <c r="K51463"/>
      <c r="P51463"/>
      <c r="X51463"/>
      <c r="AA51463"/>
      <c r="AF51463"/>
      <c r="AI51463"/>
      <c r="AN51463"/>
    </row>
    <row r="51464" spans="3:40" ht="14.1" customHeight="1">
      <c r="C51464"/>
      <c r="F51464"/>
      <c r="G51464"/>
      <c r="H51464"/>
      <c r="K51464"/>
      <c r="P51464"/>
      <c r="X51464"/>
      <c r="AA51464"/>
      <c r="AF51464"/>
      <c r="AI51464"/>
      <c r="AN51464"/>
    </row>
    <row r="51465" spans="3:40" ht="14.1" customHeight="1">
      <c r="C51465"/>
      <c r="F51465"/>
      <c r="G51465"/>
      <c r="H51465"/>
      <c r="K51465"/>
      <c r="P51465"/>
      <c r="X51465"/>
      <c r="AA51465"/>
      <c r="AF51465"/>
      <c r="AI51465"/>
      <c r="AN51465"/>
    </row>
    <row r="51466" spans="3:40" ht="14.1" customHeight="1">
      <c r="C51466"/>
      <c r="F51466"/>
      <c r="G51466"/>
      <c r="H51466"/>
      <c r="K51466"/>
      <c r="P51466"/>
      <c r="X51466"/>
      <c r="AA51466"/>
      <c r="AF51466"/>
      <c r="AI51466"/>
      <c r="AN51466"/>
    </row>
    <row r="51467" spans="3:40" ht="14.1" customHeight="1">
      <c r="C51467"/>
      <c r="F51467"/>
      <c r="G51467"/>
      <c r="H51467"/>
      <c r="K51467"/>
      <c r="P51467"/>
      <c r="X51467"/>
      <c r="AA51467"/>
      <c r="AF51467"/>
      <c r="AI51467"/>
      <c r="AN51467"/>
    </row>
    <row r="51468" spans="3:40" ht="14.1" customHeight="1">
      <c r="C51468"/>
      <c r="F51468"/>
      <c r="G51468"/>
      <c r="H51468"/>
      <c r="K51468"/>
      <c r="P51468"/>
      <c r="X51468"/>
      <c r="AA51468"/>
      <c r="AF51468"/>
      <c r="AI51468"/>
      <c r="AN51468"/>
    </row>
    <row r="51469" spans="3:40" ht="14.1" customHeight="1">
      <c r="C51469"/>
      <c r="F51469"/>
      <c r="G51469"/>
      <c r="H51469"/>
      <c r="K51469"/>
      <c r="P51469"/>
      <c r="X51469"/>
      <c r="AA51469"/>
      <c r="AF51469"/>
      <c r="AI51469"/>
      <c r="AN51469"/>
    </row>
    <row r="51470" spans="3:40" ht="14.1" customHeight="1">
      <c r="C51470"/>
      <c r="F51470"/>
      <c r="G51470"/>
      <c r="H51470"/>
      <c r="K51470"/>
      <c r="P51470"/>
      <c r="X51470"/>
      <c r="AA51470"/>
      <c r="AF51470"/>
      <c r="AI51470"/>
      <c r="AN51470"/>
    </row>
    <row r="51471" spans="3:40" ht="14.1" customHeight="1">
      <c r="C51471"/>
      <c r="F51471"/>
      <c r="G51471"/>
      <c r="H51471"/>
      <c r="K51471"/>
      <c r="P51471"/>
      <c r="X51471"/>
      <c r="AA51471"/>
      <c r="AF51471"/>
      <c r="AI51471"/>
      <c r="AN51471"/>
    </row>
    <row r="51472" spans="3:40" ht="14.1" customHeight="1">
      <c r="C51472"/>
      <c r="F51472"/>
      <c r="G51472"/>
      <c r="H51472"/>
      <c r="K51472"/>
      <c r="P51472"/>
      <c r="X51472"/>
      <c r="AA51472"/>
      <c r="AF51472"/>
      <c r="AI51472"/>
      <c r="AN51472"/>
    </row>
    <row r="51473" spans="3:40" ht="14.1" customHeight="1">
      <c r="C51473"/>
      <c r="F51473"/>
      <c r="G51473"/>
      <c r="H51473"/>
      <c r="K51473"/>
      <c r="P51473"/>
      <c r="X51473"/>
      <c r="AA51473"/>
      <c r="AF51473"/>
      <c r="AI51473"/>
      <c r="AN51473"/>
    </row>
    <row r="51474" spans="3:40" ht="14.1" customHeight="1">
      <c r="C51474"/>
      <c r="F51474"/>
      <c r="G51474"/>
      <c r="H51474"/>
      <c r="K51474"/>
      <c r="P51474"/>
      <c r="X51474"/>
      <c r="AA51474"/>
      <c r="AF51474"/>
      <c r="AI51474"/>
      <c r="AN51474"/>
    </row>
    <row r="51475" spans="3:40" ht="14.1" customHeight="1">
      <c r="C51475"/>
      <c r="F51475"/>
      <c r="G51475"/>
      <c r="H51475"/>
      <c r="K51475"/>
      <c r="P51475"/>
      <c r="X51475"/>
      <c r="AA51475"/>
      <c r="AF51475"/>
      <c r="AI51475"/>
      <c r="AN51475"/>
    </row>
    <row r="51476" spans="3:40" ht="14.1" customHeight="1">
      <c r="C51476"/>
      <c r="F51476"/>
      <c r="G51476"/>
      <c r="H51476"/>
      <c r="K51476"/>
      <c r="P51476"/>
      <c r="X51476"/>
      <c r="AA51476"/>
      <c r="AF51476"/>
      <c r="AI51476"/>
      <c r="AN51476"/>
    </row>
    <row r="51477" spans="3:40" ht="14.1" customHeight="1">
      <c r="C51477"/>
      <c r="F51477"/>
      <c r="G51477"/>
      <c r="H51477"/>
      <c r="K51477"/>
      <c r="P51477"/>
      <c r="X51477"/>
      <c r="AA51477"/>
      <c r="AF51477"/>
      <c r="AI51477"/>
      <c r="AN51477"/>
    </row>
    <row r="51478" spans="3:40" ht="14.1" customHeight="1">
      <c r="C51478"/>
      <c r="F51478"/>
      <c r="G51478"/>
      <c r="H51478"/>
      <c r="K51478"/>
      <c r="P51478"/>
      <c r="X51478"/>
      <c r="AA51478"/>
      <c r="AF51478"/>
      <c r="AI51478"/>
      <c r="AN51478"/>
    </row>
    <row r="51479" spans="3:40" ht="14.1" customHeight="1">
      <c r="C51479"/>
      <c r="F51479"/>
      <c r="G51479"/>
      <c r="H51479"/>
      <c r="K51479"/>
      <c r="P51479"/>
      <c r="X51479"/>
      <c r="AA51479"/>
      <c r="AF51479"/>
      <c r="AI51479"/>
      <c r="AN51479"/>
    </row>
    <row r="51480" spans="3:40" ht="14.1" customHeight="1">
      <c r="C51480"/>
      <c r="F51480"/>
      <c r="G51480"/>
      <c r="H51480"/>
      <c r="K51480"/>
      <c r="P51480"/>
      <c r="X51480"/>
      <c r="AA51480"/>
      <c r="AF51480"/>
      <c r="AI51480"/>
      <c r="AN51480"/>
    </row>
    <row r="51481" spans="3:40" ht="14.1" customHeight="1">
      <c r="C51481"/>
      <c r="F51481"/>
      <c r="G51481"/>
      <c r="H51481"/>
      <c r="K51481"/>
      <c r="P51481"/>
      <c r="X51481"/>
      <c r="AA51481"/>
      <c r="AF51481"/>
      <c r="AI51481"/>
      <c r="AN51481"/>
    </row>
    <row r="51482" spans="3:40" ht="14.1" customHeight="1">
      <c r="C51482"/>
      <c r="F51482"/>
      <c r="G51482"/>
      <c r="H51482"/>
      <c r="K51482"/>
      <c r="P51482"/>
      <c r="X51482"/>
      <c r="AA51482"/>
      <c r="AF51482"/>
      <c r="AI51482"/>
      <c r="AN51482"/>
    </row>
    <row r="51483" spans="3:40" ht="14.1" customHeight="1">
      <c r="C51483"/>
      <c r="F51483"/>
      <c r="G51483"/>
      <c r="H51483"/>
      <c r="K51483"/>
      <c r="P51483"/>
      <c r="X51483"/>
      <c r="AA51483"/>
      <c r="AF51483"/>
      <c r="AI51483"/>
      <c r="AN51483"/>
    </row>
    <row r="51484" spans="3:40" ht="14.1" customHeight="1">
      <c r="C51484"/>
      <c r="F51484"/>
      <c r="G51484"/>
      <c r="H51484"/>
      <c r="K51484"/>
      <c r="P51484"/>
      <c r="X51484"/>
      <c r="AA51484"/>
      <c r="AF51484"/>
      <c r="AI51484"/>
      <c r="AN51484"/>
    </row>
    <row r="51485" spans="3:40" ht="14.1" customHeight="1">
      <c r="C51485"/>
      <c r="F51485"/>
      <c r="G51485"/>
      <c r="H51485"/>
      <c r="K51485"/>
      <c r="P51485"/>
      <c r="X51485"/>
      <c r="AA51485"/>
      <c r="AF51485"/>
      <c r="AI51485"/>
      <c r="AN51485"/>
    </row>
    <row r="51486" spans="3:40" ht="14.1" customHeight="1">
      <c r="C51486"/>
      <c r="F51486"/>
      <c r="G51486"/>
      <c r="H51486"/>
      <c r="K51486"/>
      <c r="P51486"/>
      <c r="X51486"/>
      <c r="AA51486"/>
      <c r="AF51486"/>
      <c r="AI51486"/>
      <c r="AN51486"/>
    </row>
    <row r="51487" spans="3:40" ht="14.1" customHeight="1">
      <c r="C51487"/>
      <c r="F51487"/>
      <c r="G51487"/>
      <c r="H51487"/>
      <c r="K51487"/>
      <c r="P51487"/>
      <c r="X51487"/>
      <c r="AA51487"/>
      <c r="AF51487"/>
      <c r="AI51487"/>
      <c r="AN51487"/>
    </row>
    <row r="51488" spans="3:40" ht="14.1" customHeight="1">
      <c r="C51488"/>
      <c r="F51488"/>
      <c r="G51488"/>
      <c r="H51488"/>
      <c r="K51488"/>
      <c r="P51488"/>
      <c r="X51488"/>
      <c r="AA51488"/>
      <c r="AF51488"/>
      <c r="AI51488"/>
      <c r="AN51488"/>
    </row>
    <row r="51489" spans="3:40" ht="14.1" customHeight="1">
      <c r="C51489"/>
      <c r="F51489"/>
      <c r="G51489"/>
      <c r="H51489"/>
      <c r="K51489"/>
      <c r="P51489"/>
      <c r="X51489"/>
      <c r="AA51489"/>
      <c r="AF51489"/>
      <c r="AI51489"/>
      <c r="AN51489"/>
    </row>
    <row r="51490" spans="3:40" ht="14.1" customHeight="1">
      <c r="C51490"/>
      <c r="F51490"/>
      <c r="G51490"/>
      <c r="H51490"/>
      <c r="K51490"/>
      <c r="P51490"/>
      <c r="X51490"/>
      <c r="AA51490"/>
      <c r="AF51490"/>
      <c r="AI51490"/>
      <c r="AN51490"/>
    </row>
    <row r="51491" spans="3:40" ht="14.1" customHeight="1">
      <c r="C51491"/>
      <c r="F51491"/>
      <c r="G51491"/>
      <c r="H51491"/>
      <c r="K51491"/>
      <c r="P51491"/>
      <c r="X51491"/>
      <c r="AA51491"/>
      <c r="AF51491"/>
      <c r="AI51491"/>
      <c r="AN51491"/>
    </row>
    <row r="51492" spans="3:40" ht="14.1" customHeight="1">
      <c r="C51492"/>
      <c r="F51492"/>
      <c r="G51492"/>
      <c r="H51492"/>
      <c r="K51492"/>
      <c r="P51492"/>
      <c r="X51492"/>
      <c r="AA51492"/>
      <c r="AF51492"/>
      <c r="AI51492"/>
      <c r="AN51492"/>
    </row>
    <row r="51493" spans="3:40" ht="14.1" customHeight="1">
      <c r="C51493"/>
      <c r="F51493"/>
      <c r="G51493"/>
      <c r="H51493"/>
      <c r="K51493"/>
      <c r="P51493"/>
      <c r="X51493"/>
      <c r="AA51493"/>
      <c r="AF51493"/>
      <c r="AI51493"/>
      <c r="AN51493"/>
    </row>
    <row r="51494" spans="3:40" ht="14.1" customHeight="1">
      <c r="C51494"/>
      <c r="F51494"/>
      <c r="G51494"/>
      <c r="H51494"/>
      <c r="K51494"/>
      <c r="P51494"/>
      <c r="X51494"/>
      <c r="AA51494"/>
      <c r="AF51494"/>
      <c r="AI51494"/>
      <c r="AN51494"/>
    </row>
    <row r="51495" spans="3:40" ht="14.1" customHeight="1">
      <c r="C51495"/>
      <c r="F51495"/>
      <c r="G51495"/>
      <c r="H51495"/>
      <c r="K51495"/>
      <c r="P51495"/>
      <c r="X51495"/>
      <c r="AA51495"/>
      <c r="AF51495"/>
      <c r="AI51495"/>
      <c r="AN51495"/>
    </row>
    <row r="51496" spans="3:40" ht="14.1" customHeight="1">
      <c r="C51496"/>
      <c r="F51496"/>
      <c r="G51496"/>
      <c r="H51496"/>
      <c r="K51496"/>
      <c r="P51496"/>
      <c r="X51496"/>
      <c r="AA51496"/>
      <c r="AF51496"/>
      <c r="AI51496"/>
      <c r="AN51496"/>
    </row>
    <row r="51497" spans="3:40" ht="14.1" customHeight="1">
      <c r="C51497"/>
      <c r="F51497"/>
      <c r="G51497"/>
      <c r="H51497"/>
      <c r="K51497"/>
      <c r="P51497"/>
      <c r="X51497"/>
      <c r="AA51497"/>
      <c r="AF51497"/>
      <c r="AI51497"/>
      <c r="AN51497"/>
    </row>
    <row r="51498" spans="3:40" ht="14.1" customHeight="1">
      <c r="C51498"/>
      <c r="F51498"/>
      <c r="G51498"/>
      <c r="H51498"/>
      <c r="K51498"/>
      <c r="P51498"/>
      <c r="X51498"/>
      <c r="AA51498"/>
      <c r="AF51498"/>
      <c r="AI51498"/>
      <c r="AN51498"/>
    </row>
    <row r="51499" spans="3:40" ht="14.1" customHeight="1">
      <c r="C51499"/>
      <c r="F51499"/>
      <c r="G51499"/>
      <c r="H51499"/>
      <c r="K51499"/>
      <c r="P51499"/>
      <c r="X51499"/>
      <c r="AA51499"/>
      <c r="AF51499"/>
      <c r="AI51499"/>
      <c r="AN51499"/>
    </row>
    <row r="51500" spans="3:40" ht="14.1" customHeight="1">
      <c r="C51500"/>
      <c r="F51500"/>
      <c r="G51500"/>
      <c r="H51500"/>
      <c r="K51500"/>
      <c r="P51500"/>
      <c r="X51500"/>
      <c r="AA51500"/>
      <c r="AF51500"/>
      <c r="AI51500"/>
      <c r="AN51500"/>
    </row>
    <row r="51501" spans="3:40" ht="14.1" customHeight="1">
      <c r="C51501"/>
      <c r="F51501"/>
      <c r="G51501"/>
      <c r="H51501"/>
      <c r="K51501"/>
      <c r="P51501"/>
      <c r="X51501"/>
      <c r="AA51501"/>
      <c r="AF51501"/>
      <c r="AI51501"/>
      <c r="AN51501"/>
    </row>
    <row r="51502" spans="3:40" ht="14.1" customHeight="1">
      <c r="C51502"/>
      <c r="F51502"/>
      <c r="G51502"/>
      <c r="H51502"/>
      <c r="K51502"/>
      <c r="P51502"/>
      <c r="X51502"/>
      <c r="AA51502"/>
      <c r="AF51502"/>
      <c r="AI51502"/>
      <c r="AN51502"/>
    </row>
    <row r="51503" spans="3:40" ht="14.1" customHeight="1">
      <c r="C51503"/>
      <c r="F51503"/>
      <c r="G51503"/>
      <c r="H51503"/>
      <c r="K51503"/>
      <c r="P51503"/>
      <c r="X51503"/>
      <c r="AA51503"/>
      <c r="AF51503"/>
      <c r="AI51503"/>
      <c r="AN51503"/>
    </row>
    <row r="51504" spans="3:40" ht="14.1" customHeight="1">
      <c r="C51504"/>
      <c r="F51504"/>
      <c r="G51504"/>
      <c r="H51504"/>
      <c r="K51504"/>
      <c r="P51504"/>
      <c r="X51504"/>
      <c r="AA51504"/>
      <c r="AF51504"/>
      <c r="AI51504"/>
      <c r="AN51504"/>
    </row>
    <row r="51505" spans="3:40" ht="14.1" customHeight="1">
      <c r="C51505"/>
      <c r="F51505"/>
      <c r="G51505"/>
      <c r="H51505"/>
      <c r="K51505"/>
      <c r="P51505"/>
      <c r="X51505"/>
      <c r="AA51505"/>
      <c r="AF51505"/>
      <c r="AI51505"/>
      <c r="AN51505"/>
    </row>
    <row r="51506" spans="3:40" ht="14.1" customHeight="1">
      <c r="C51506"/>
      <c r="F51506"/>
      <c r="G51506"/>
      <c r="H51506"/>
      <c r="K51506"/>
      <c r="P51506"/>
      <c r="X51506"/>
      <c r="AA51506"/>
      <c r="AF51506"/>
      <c r="AI51506"/>
      <c r="AN51506"/>
    </row>
    <row r="51507" spans="3:40" ht="14.1" customHeight="1">
      <c r="C51507"/>
      <c r="F51507"/>
      <c r="G51507"/>
      <c r="H51507"/>
      <c r="K51507"/>
      <c r="P51507"/>
      <c r="X51507"/>
      <c r="AA51507"/>
      <c r="AF51507"/>
      <c r="AI51507"/>
      <c r="AN51507"/>
    </row>
    <row r="51508" spans="3:40" ht="14.1" customHeight="1">
      <c r="C51508"/>
      <c r="F51508"/>
      <c r="G51508"/>
      <c r="H51508"/>
      <c r="K51508"/>
      <c r="P51508"/>
      <c r="X51508"/>
      <c r="AA51508"/>
      <c r="AF51508"/>
      <c r="AI51508"/>
      <c r="AN51508"/>
    </row>
    <row r="51509" spans="3:40" ht="14.1" customHeight="1">
      <c r="C51509"/>
      <c r="F51509"/>
      <c r="G51509"/>
      <c r="H51509"/>
      <c r="K51509"/>
      <c r="P51509"/>
      <c r="X51509"/>
      <c r="AA51509"/>
      <c r="AF51509"/>
      <c r="AI51509"/>
      <c r="AN51509"/>
    </row>
    <row r="51510" spans="3:40" ht="14.1" customHeight="1">
      <c r="C51510"/>
      <c r="F51510"/>
      <c r="G51510"/>
      <c r="H51510"/>
      <c r="K51510"/>
      <c r="P51510"/>
      <c r="X51510"/>
      <c r="AA51510"/>
      <c r="AF51510"/>
      <c r="AI51510"/>
      <c r="AN51510"/>
    </row>
    <row r="51511" spans="3:40" ht="14.1" customHeight="1">
      <c r="C51511"/>
      <c r="F51511"/>
      <c r="G51511"/>
      <c r="H51511"/>
      <c r="K51511"/>
      <c r="P51511"/>
      <c r="X51511"/>
      <c r="AA51511"/>
      <c r="AF51511"/>
      <c r="AI51511"/>
      <c r="AN51511"/>
    </row>
    <row r="51512" spans="3:40" ht="14.1" customHeight="1">
      <c r="C51512"/>
      <c r="F51512"/>
      <c r="G51512"/>
      <c r="H51512"/>
      <c r="K51512"/>
      <c r="P51512"/>
      <c r="X51512"/>
      <c r="AA51512"/>
      <c r="AF51512"/>
      <c r="AI51512"/>
      <c r="AN51512"/>
    </row>
    <row r="51513" spans="3:40" ht="14.1" customHeight="1">
      <c r="C51513"/>
      <c r="F51513"/>
      <c r="G51513"/>
      <c r="H51513"/>
      <c r="K51513"/>
      <c r="P51513"/>
      <c r="X51513"/>
      <c r="AA51513"/>
      <c r="AF51513"/>
      <c r="AI51513"/>
      <c r="AN51513"/>
    </row>
    <row r="51514" spans="3:40" ht="14.1" customHeight="1">
      <c r="C51514"/>
      <c r="F51514"/>
      <c r="G51514"/>
      <c r="H51514"/>
      <c r="K51514"/>
      <c r="P51514"/>
      <c r="X51514"/>
      <c r="AA51514"/>
      <c r="AF51514"/>
      <c r="AI51514"/>
      <c r="AN51514"/>
    </row>
    <row r="51515" spans="3:40" ht="14.1" customHeight="1">
      <c r="C51515"/>
      <c r="F51515"/>
      <c r="G51515"/>
      <c r="H51515"/>
      <c r="K51515"/>
      <c r="P51515"/>
      <c r="X51515"/>
      <c r="AA51515"/>
      <c r="AF51515"/>
      <c r="AI51515"/>
      <c r="AN51515"/>
    </row>
    <row r="51516" spans="3:40" ht="14.1" customHeight="1">
      <c r="C51516"/>
      <c r="F51516"/>
      <c r="G51516"/>
      <c r="H51516"/>
      <c r="K51516"/>
      <c r="P51516"/>
      <c r="X51516"/>
      <c r="AA51516"/>
      <c r="AF51516"/>
      <c r="AI51516"/>
      <c r="AN51516"/>
    </row>
    <row r="51517" spans="3:40" ht="14.1" customHeight="1">
      <c r="C51517"/>
      <c r="F51517"/>
      <c r="G51517"/>
      <c r="H51517"/>
      <c r="K51517"/>
      <c r="P51517"/>
      <c r="X51517"/>
      <c r="AA51517"/>
      <c r="AF51517"/>
      <c r="AI51517"/>
      <c r="AN51517"/>
    </row>
    <row r="51518" spans="3:40" ht="14.1" customHeight="1">
      <c r="C51518"/>
      <c r="F51518"/>
      <c r="G51518"/>
      <c r="H51518"/>
      <c r="K51518"/>
      <c r="P51518"/>
      <c r="X51518"/>
      <c r="AA51518"/>
      <c r="AF51518"/>
      <c r="AI51518"/>
      <c r="AN51518"/>
    </row>
    <row r="51519" spans="3:40" ht="14.1" customHeight="1">
      <c r="C51519"/>
      <c r="F51519"/>
      <c r="G51519"/>
      <c r="H51519"/>
      <c r="K51519"/>
      <c r="P51519"/>
      <c r="X51519"/>
      <c r="AA51519"/>
      <c r="AF51519"/>
      <c r="AI51519"/>
      <c r="AN51519"/>
    </row>
    <row r="51520" spans="3:40" ht="14.1" customHeight="1">
      <c r="C51520"/>
      <c r="F51520"/>
      <c r="G51520"/>
      <c r="H51520"/>
      <c r="K51520"/>
      <c r="P51520"/>
      <c r="X51520"/>
      <c r="AA51520"/>
      <c r="AF51520"/>
      <c r="AI51520"/>
      <c r="AN51520"/>
    </row>
    <row r="51521" spans="3:40" ht="14.1" customHeight="1">
      <c r="C51521"/>
      <c r="F51521"/>
      <c r="G51521"/>
      <c r="H51521"/>
      <c r="K51521"/>
      <c r="P51521"/>
      <c r="X51521"/>
      <c r="AA51521"/>
      <c r="AF51521"/>
      <c r="AI51521"/>
      <c r="AN51521"/>
    </row>
    <row r="51522" spans="3:40" ht="14.1" customHeight="1">
      <c r="C51522"/>
      <c r="F51522"/>
      <c r="G51522"/>
      <c r="H51522"/>
      <c r="K51522"/>
      <c r="P51522"/>
      <c r="X51522"/>
      <c r="AA51522"/>
      <c r="AF51522"/>
      <c r="AI51522"/>
      <c r="AN51522"/>
    </row>
    <row r="51523" spans="3:40" ht="14.1" customHeight="1">
      <c r="C51523"/>
      <c r="F51523"/>
      <c r="G51523"/>
      <c r="H51523"/>
      <c r="K51523"/>
      <c r="P51523"/>
      <c r="X51523"/>
      <c r="AA51523"/>
      <c r="AF51523"/>
      <c r="AI51523"/>
      <c r="AN51523"/>
    </row>
    <row r="51524" spans="3:40" ht="14.1" customHeight="1">
      <c r="C51524"/>
      <c r="F51524"/>
      <c r="G51524"/>
      <c r="H51524"/>
      <c r="K51524"/>
      <c r="P51524"/>
      <c r="X51524"/>
      <c r="AA51524"/>
      <c r="AF51524"/>
      <c r="AI51524"/>
      <c r="AN51524"/>
    </row>
    <row r="51525" spans="3:40" ht="14.1" customHeight="1">
      <c r="C51525"/>
      <c r="F51525"/>
      <c r="G51525"/>
      <c r="H51525"/>
      <c r="K51525"/>
      <c r="P51525"/>
      <c r="X51525"/>
      <c r="AA51525"/>
      <c r="AF51525"/>
      <c r="AI51525"/>
      <c r="AN51525"/>
    </row>
    <row r="51526" spans="3:40" ht="14.1" customHeight="1">
      <c r="C51526"/>
      <c r="F51526"/>
      <c r="G51526"/>
      <c r="H51526"/>
      <c r="K51526"/>
      <c r="P51526"/>
      <c r="X51526"/>
      <c r="AA51526"/>
      <c r="AF51526"/>
      <c r="AI51526"/>
      <c r="AN51526"/>
    </row>
    <row r="51527" spans="3:40" ht="14.1" customHeight="1">
      <c r="C51527"/>
      <c r="F51527"/>
      <c r="G51527"/>
      <c r="H51527"/>
      <c r="K51527"/>
      <c r="P51527"/>
      <c r="X51527"/>
      <c r="AA51527"/>
      <c r="AF51527"/>
      <c r="AI51527"/>
      <c r="AN51527"/>
    </row>
    <row r="51528" spans="3:40" ht="14.1" customHeight="1">
      <c r="C51528"/>
      <c r="F51528"/>
      <c r="G51528"/>
      <c r="H51528"/>
      <c r="K51528"/>
      <c r="P51528"/>
      <c r="X51528"/>
      <c r="AA51528"/>
      <c r="AF51528"/>
      <c r="AI51528"/>
      <c r="AN51528"/>
    </row>
    <row r="51529" spans="3:40" ht="14.1" customHeight="1">
      <c r="C51529"/>
      <c r="F51529"/>
      <c r="G51529"/>
      <c r="H51529"/>
      <c r="K51529"/>
      <c r="P51529"/>
      <c r="X51529"/>
      <c r="AA51529"/>
      <c r="AF51529"/>
      <c r="AI51529"/>
      <c r="AN51529"/>
    </row>
    <row r="51530" spans="3:40" ht="14.1" customHeight="1">
      <c r="C51530"/>
      <c r="F51530"/>
      <c r="G51530"/>
      <c r="H51530"/>
      <c r="K51530"/>
      <c r="P51530"/>
      <c r="X51530"/>
      <c r="AA51530"/>
      <c r="AF51530"/>
      <c r="AI51530"/>
      <c r="AN51530"/>
    </row>
    <row r="51531" spans="3:40" ht="14.1" customHeight="1">
      <c r="C51531"/>
      <c r="F51531"/>
      <c r="G51531"/>
      <c r="H51531"/>
      <c r="K51531"/>
      <c r="P51531"/>
      <c r="X51531"/>
      <c r="AA51531"/>
      <c r="AF51531"/>
      <c r="AI51531"/>
      <c r="AN51531"/>
    </row>
    <row r="51532" spans="3:40" ht="14.1" customHeight="1">
      <c r="C51532"/>
      <c r="F51532"/>
      <c r="G51532"/>
      <c r="H51532"/>
      <c r="K51532"/>
      <c r="P51532"/>
      <c r="X51532"/>
      <c r="AA51532"/>
      <c r="AF51532"/>
      <c r="AI51532"/>
      <c r="AN51532"/>
    </row>
    <row r="51533" spans="3:40" ht="14.1" customHeight="1">
      <c r="C51533"/>
      <c r="F51533"/>
      <c r="G51533"/>
      <c r="H51533"/>
      <c r="K51533"/>
      <c r="P51533"/>
      <c r="X51533"/>
      <c r="AA51533"/>
      <c r="AF51533"/>
      <c r="AI51533"/>
      <c r="AN51533"/>
    </row>
    <row r="51534" spans="3:40" ht="14.1" customHeight="1">
      <c r="C51534"/>
      <c r="F51534"/>
      <c r="G51534"/>
      <c r="H51534"/>
      <c r="K51534"/>
      <c r="P51534"/>
      <c r="X51534"/>
      <c r="AA51534"/>
      <c r="AF51534"/>
      <c r="AI51534"/>
      <c r="AN51534"/>
    </row>
    <row r="51535" spans="3:40" ht="14.1" customHeight="1">
      <c r="C51535"/>
      <c r="F51535"/>
      <c r="G51535"/>
      <c r="H51535"/>
      <c r="K51535"/>
      <c r="P51535"/>
      <c r="X51535"/>
      <c r="AA51535"/>
      <c r="AF51535"/>
      <c r="AI51535"/>
      <c r="AN51535"/>
    </row>
    <row r="51536" spans="3:40" ht="14.1" customHeight="1">
      <c r="C51536"/>
      <c r="F51536"/>
      <c r="G51536"/>
      <c r="H51536"/>
      <c r="K51536"/>
      <c r="P51536"/>
      <c r="X51536"/>
      <c r="AA51536"/>
      <c r="AF51536"/>
      <c r="AI51536"/>
      <c r="AN51536"/>
    </row>
    <row r="51537" spans="3:40" ht="14.1" customHeight="1">
      <c r="C51537"/>
      <c r="F51537"/>
      <c r="G51537"/>
      <c r="H51537"/>
      <c r="K51537"/>
      <c r="P51537"/>
      <c r="X51537"/>
      <c r="AA51537"/>
      <c r="AF51537"/>
      <c r="AI51537"/>
      <c r="AN51537"/>
    </row>
    <row r="51538" spans="3:40" ht="14.1" customHeight="1">
      <c r="C51538"/>
      <c r="F51538"/>
      <c r="G51538"/>
      <c r="H51538"/>
      <c r="K51538"/>
      <c r="P51538"/>
      <c r="X51538"/>
      <c r="AA51538"/>
      <c r="AF51538"/>
      <c r="AI51538"/>
      <c r="AN51538"/>
    </row>
    <row r="51539" spans="3:40" ht="14.1" customHeight="1">
      <c r="C51539"/>
      <c r="F51539"/>
      <c r="G51539"/>
      <c r="H51539"/>
      <c r="K51539"/>
      <c r="P51539"/>
      <c r="X51539"/>
      <c r="AA51539"/>
      <c r="AF51539"/>
      <c r="AI51539"/>
      <c r="AN51539"/>
    </row>
    <row r="51540" spans="3:40" ht="14.1" customHeight="1">
      <c r="C51540"/>
      <c r="F51540"/>
      <c r="G51540"/>
      <c r="H51540"/>
      <c r="K51540"/>
      <c r="P51540"/>
      <c r="X51540"/>
      <c r="AA51540"/>
      <c r="AF51540"/>
      <c r="AI51540"/>
      <c r="AN51540"/>
    </row>
    <row r="51541" spans="3:40" ht="14.1" customHeight="1">
      <c r="C51541"/>
      <c r="F51541"/>
      <c r="G51541"/>
      <c r="H51541"/>
      <c r="K51541"/>
      <c r="P51541"/>
      <c r="X51541"/>
      <c r="AA51541"/>
      <c r="AF51541"/>
      <c r="AI51541"/>
      <c r="AN51541"/>
    </row>
    <row r="51542" spans="3:40" ht="14.1" customHeight="1">
      <c r="C51542"/>
      <c r="F51542"/>
      <c r="G51542"/>
      <c r="H51542"/>
      <c r="K51542"/>
      <c r="P51542"/>
      <c r="X51542"/>
      <c r="AA51542"/>
      <c r="AF51542"/>
      <c r="AI51542"/>
      <c r="AN51542"/>
    </row>
    <row r="51543" spans="3:40" ht="14.1" customHeight="1">
      <c r="C51543"/>
      <c r="F51543"/>
      <c r="G51543"/>
      <c r="H51543"/>
      <c r="K51543"/>
      <c r="P51543"/>
      <c r="X51543"/>
      <c r="AA51543"/>
      <c r="AF51543"/>
      <c r="AI51543"/>
      <c r="AN51543"/>
    </row>
    <row r="51544" spans="3:40" ht="14.1" customHeight="1">
      <c r="C51544"/>
      <c r="F51544"/>
      <c r="G51544"/>
      <c r="H51544"/>
      <c r="K51544"/>
      <c r="P51544"/>
      <c r="X51544"/>
      <c r="AA51544"/>
      <c r="AF51544"/>
      <c r="AI51544"/>
      <c r="AN51544"/>
    </row>
    <row r="51545" spans="3:40" ht="14.1" customHeight="1">
      <c r="C51545"/>
      <c r="F51545"/>
      <c r="G51545"/>
      <c r="H51545"/>
      <c r="K51545"/>
      <c r="P51545"/>
      <c r="X51545"/>
      <c r="AA51545"/>
      <c r="AF51545"/>
      <c r="AI51545"/>
      <c r="AN51545"/>
    </row>
    <row r="51546" spans="3:40" ht="14.1" customHeight="1">
      <c r="C51546"/>
      <c r="F51546"/>
      <c r="G51546"/>
      <c r="H51546"/>
      <c r="K51546"/>
      <c r="P51546"/>
      <c r="X51546"/>
      <c r="AA51546"/>
      <c r="AF51546"/>
      <c r="AI51546"/>
      <c r="AN51546"/>
    </row>
    <row r="51547" spans="3:40" ht="14.1" customHeight="1">
      <c r="C51547"/>
      <c r="F51547"/>
      <c r="G51547"/>
      <c r="H51547"/>
      <c r="K51547"/>
      <c r="P51547"/>
      <c r="X51547"/>
      <c r="AA51547"/>
      <c r="AF51547"/>
      <c r="AI51547"/>
      <c r="AN51547"/>
    </row>
    <row r="51548" spans="3:40" ht="14.1" customHeight="1">
      <c r="C51548"/>
      <c r="F51548"/>
      <c r="G51548"/>
      <c r="H51548"/>
      <c r="K51548"/>
      <c r="P51548"/>
      <c r="X51548"/>
      <c r="AA51548"/>
      <c r="AF51548"/>
      <c r="AI51548"/>
      <c r="AN51548"/>
    </row>
    <row r="51549" spans="3:40" ht="14.1" customHeight="1">
      <c r="C51549"/>
      <c r="F51549"/>
      <c r="G51549"/>
      <c r="H51549"/>
      <c r="K51549"/>
      <c r="P51549"/>
      <c r="X51549"/>
      <c r="AA51549"/>
      <c r="AF51549"/>
      <c r="AI51549"/>
      <c r="AN51549"/>
    </row>
    <row r="51550" spans="3:40" ht="14.1" customHeight="1">
      <c r="C51550"/>
      <c r="F51550"/>
      <c r="G51550"/>
      <c r="H51550"/>
      <c r="K51550"/>
      <c r="P51550"/>
      <c r="X51550"/>
      <c r="AA51550"/>
      <c r="AF51550"/>
      <c r="AI51550"/>
      <c r="AN51550"/>
    </row>
    <row r="51551" spans="3:40" ht="14.1" customHeight="1">
      <c r="C51551"/>
      <c r="F51551"/>
      <c r="G51551"/>
      <c r="H51551"/>
      <c r="K51551"/>
      <c r="P51551"/>
      <c r="X51551"/>
      <c r="AA51551"/>
      <c r="AF51551"/>
      <c r="AI51551"/>
      <c r="AN51551"/>
    </row>
    <row r="51552" spans="3:40" ht="14.1" customHeight="1">
      <c r="C51552"/>
      <c r="F51552"/>
      <c r="G51552"/>
      <c r="H51552"/>
      <c r="K51552"/>
      <c r="P51552"/>
      <c r="X51552"/>
      <c r="AA51552"/>
      <c r="AF51552"/>
      <c r="AI51552"/>
      <c r="AN51552"/>
    </row>
    <row r="51553" spans="3:40" ht="14.1" customHeight="1">
      <c r="C51553"/>
      <c r="F51553"/>
      <c r="G51553"/>
      <c r="H51553"/>
      <c r="K51553"/>
      <c r="P51553"/>
      <c r="X51553"/>
      <c r="AA51553"/>
      <c r="AF51553"/>
      <c r="AI51553"/>
      <c r="AN51553"/>
    </row>
    <row r="51554" spans="3:40" ht="14.1" customHeight="1">
      <c r="C51554"/>
      <c r="F51554"/>
      <c r="G51554"/>
      <c r="H51554"/>
      <c r="K51554"/>
      <c r="P51554"/>
      <c r="X51554"/>
      <c r="AA51554"/>
      <c r="AF51554"/>
      <c r="AI51554"/>
      <c r="AN51554"/>
    </row>
    <row r="51555" spans="3:40" ht="14.1" customHeight="1">
      <c r="C51555"/>
      <c r="F51555"/>
      <c r="G51555"/>
      <c r="H51555"/>
      <c r="K51555"/>
      <c r="P51555"/>
      <c r="X51555"/>
      <c r="AA51555"/>
      <c r="AF51555"/>
      <c r="AI51555"/>
      <c r="AN51555"/>
    </row>
    <row r="51556" spans="3:40" ht="14.1" customHeight="1">
      <c r="C51556"/>
      <c r="F51556"/>
      <c r="G51556"/>
      <c r="H51556"/>
      <c r="K51556"/>
      <c r="P51556"/>
      <c r="X51556"/>
      <c r="AA51556"/>
      <c r="AF51556"/>
      <c r="AI51556"/>
      <c r="AN51556"/>
    </row>
    <row r="51557" spans="3:40" ht="14.1" customHeight="1">
      <c r="C51557"/>
      <c r="F51557"/>
      <c r="G51557"/>
      <c r="H51557"/>
      <c r="K51557"/>
      <c r="P51557"/>
      <c r="X51557"/>
      <c r="AA51557"/>
      <c r="AF51557"/>
      <c r="AI51557"/>
      <c r="AN51557"/>
    </row>
    <row r="51558" spans="3:40" ht="14.1" customHeight="1">
      <c r="C51558"/>
      <c r="F51558"/>
      <c r="G51558"/>
      <c r="H51558"/>
      <c r="K51558"/>
      <c r="P51558"/>
      <c r="X51558"/>
      <c r="AA51558"/>
      <c r="AF51558"/>
      <c r="AI51558"/>
      <c r="AN51558"/>
    </row>
    <row r="51559" spans="3:40" ht="14.1" customHeight="1">
      <c r="C51559"/>
      <c r="F51559"/>
      <c r="G51559"/>
      <c r="H51559"/>
      <c r="K51559"/>
      <c r="P51559"/>
      <c r="X51559"/>
      <c r="AA51559"/>
      <c r="AF51559"/>
      <c r="AI51559"/>
      <c r="AN51559"/>
    </row>
    <row r="51560" spans="3:40" ht="14.1" customHeight="1">
      <c r="C51560"/>
      <c r="F51560"/>
      <c r="G51560"/>
      <c r="H51560"/>
      <c r="K51560"/>
      <c r="P51560"/>
      <c r="X51560"/>
      <c r="AA51560"/>
      <c r="AF51560"/>
      <c r="AI51560"/>
      <c r="AN51560"/>
    </row>
    <row r="51561" spans="3:40" ht="14.1" customHeight="1">
      <c r="C51561"/>
      <c r="F51561"/>
      <c r="G51561"/>
      <c r="H51561"/>
      <c r="K51561"/>
      <c r="P51561"/>
      <c r="X51561"/>
      <c r="AA51561"/>
      <c r="AF51561"/>
      <c r="AI51561"/>
      <c r="AN51561"/>
    </row>
    <row r="51562" spans="3:40" ht="14.1" customHeight="1">
      <c r="C51562"/>
      <c r="F51562"/>
      <c r="G51562"/>
      <c r="H51562"/>
      <c r="K51562"/>
      <c r="P51562"/>
      <c r="X51562"/>
      <c r="AA51562"/>
      <c r="AF51562"/>
      <c r="AI51562"/>
      <c r="AN51562"/>
    </row>
    <row r="51563" spans="3:40" ht="14.1" customHeight="1">
      <c r="C51563"/>
      <c r="F51563"/>
      <c r="G51563"/>
      <c r="H51563"/>
      <c r="K51563"/>
      <c r="P51563"/>
      <c r="X51563"/>
      <c r="AA51563"/>
      <c r="AF51563"/>
      <c r="AI51563"/>
      <c r="AN51563"/>
    </row>
    <row r="51564" spans="3:40" ht="14.1" customHeight="1">
      <c r="C51564"/>
      <c r="F51564"/>
      <c r="G51564"/>
      <c r="H51564"/>
      <c r="K51564"/>
      <c r="P51564"/>
      <c r="X51564"/>
      <c r="AA51564"/>
      <c r="AF51564"/>
      <c r="AI51564"/>
      <c r="AN51564"/>
    </row>
    <row r="51565" spans="3:40" ht="14.1" customHeight="1">
      <c r="C51565"/>
      <c r="F51565"/>
      <c r="G51565"/>
      <c r="H51565"/>
      <c r="K51565"/>
      <c r="P51565"/>
      <c r="X51565"/>
      <c r="AA51565"/>
      <c r="AF51565"/>
      <c r="AI51565"/>
      <c r="AN51565"/>
    </row>
    <row r="51566" spans="3:40" ht="14.1" customHeight="1">
      <c r="C51566"/>
      <c r="F51566"/>
      <c r="G51566"/>
      <c r="H51566"/>
      <c r="K51566"/>
      <c r="P51566"/>
      <c r="X51566"/>
      <c r="AA51566"/>
      <c r="AF51566"/>
      <c r="AI51566"/>
      <c r="AN51566"/>
    </row>
    <row r="51567" spans="3:40" ht="14.1" customHeight="1">
      <c r="C51567"/>
      <c r="F51567"/>
      <c r="G51567"/>
      <c r="H51567"/>
      <c r="K51567"/>
      <c r="P51567"/>
      <c r="X51567"/>
      <c r="AA51567"/>
      <c r="AF51567"/>
      <c r="AI51567"/>
      <c r="AN51567"/>
    </row>
    <row r="51568" spans="3:40" ht="14.1" customHeight="1">
      <c r="C51568"/>
      <c r="F51568"/>
      <c r="G51568"/>
      <c r="H51568"/>
      <c r="K51568"/>
      <c r="P51568"/>
      <c r="X51568"/>
      <c r="AA51568"/>
      <c r="AF51568"/>
      <c r="AI51568"/>
      <c r="AN51568"/>
    </row>
    <row r="51569" spans="3:40" ht="14.1" customHeight="1">
      <c r="C51569"/>
      <c r="F51569"/>
      <c r="G51569"/>
      <c r="H51569"/>
      <c r="K51569"/>
      <c r="P51569"/>
      <c r="X51569"/>
      <c r="AA51569"/>
      <c r="AF51569"/>
      <c r="AI51569"/>
      <c r="AN51569"/>
    </row>
    <row r="51570" spans="3:40" ht="14.1" customHeight="1">
      <c r="C51570"/>
      <c r="F51570"/>
      <c r="G51570"/>
      <c r="H51570"/>
      <c r="K51570"/>
      <c r="P51570"/>
      <c r="X51570"/>
      <c r="AA51570"/>
      <c r="AF51570"/>
      <c r="AI51570"/>
      <c r="AN51570"/>
    </row>
    <row r="51571" spans="3:40" ht="14.1" customHeight="1">
      <c r="C51571"/>
      <c r="F51571"/>
      <c r="G51571"/>
      <c r="H51571"/>
      <c r="K51571"/>
      <c r="P51571"/>
      <c r="X51571"/>
      <c r="AA51571"/>
      <c r="AF51571"/>
      <c r="AI51571"/>
      <c r="AN51571"/>
    </row>
    <row r="51572" spans="3:40" ht="14.1" customHeight="1">
      <c r="C51572"/>
      <c r="F51572"/>
      <c r="G51572"/>
      <c r="H51572"/>
      <c r="K51572"/>
      <c r="P51572"/>
      <c r="X51572"/>
      <c r="AA51572"/>
      <c r="AF51572"/>
      <c r="AI51572"/>
      <c r="AN51572"/>
    </row>
    <row r="51573" spans="3:40" ht="14.1" customHeight="1">
      <c r="C51573"/>
      <c r="F51573"/>
      <c r="G51573"/>
      <c r="H51573"/>
      <c r="K51573"/>
      <c r="P51573"/>
      <c r="X51573"/>
      <c r="AA51573"/>
      <c r="AF51573"/>
      <c r="AI51573"/>
      <c r="AN51573"/>
    </row>
    <row r="51574" spans="3:40" ht="14.1" customHeight="1">
      <c r="C51574"/>
      <c r="F51574"/>
      <c r="G51574"/>
      <c r="H51574"/>
      <c r="K51574"/>
      <c r="P51574"/>
      <c r="X51574"/>
      <c r="AA51574"/>
      <c r="AF51574"/>
      <c r="AI51574"/>
      <c r="AN51574"/>
    </row>
    <row r="51575" spans="3:40" ht="14.1" customHeight="1">
      <c r="C51575"/>
      <c r="F51575"/>
      <c r="G51575"/>
      <c r="H51575"/>
      <c r="K51575"/>
      <c r="P51575"/>
      <c r="X51575"/>
      <c r="AA51575"/>
      <c r="AF51575"/>
      <c r="AI51575"/>
      <c r="AN51575"/>
    </row>
    <row r="51576" spans="3:40" ht="14.1" customHeight="1">
      <c r="C51576"/>
      <c r="F51576"/>
      <c r="G51576"/>
      <c r="H51576"/>
      <c r="K51576"/>
      <c r="P51576"/>
      <c r="X51576"/>
      <c r="AA51576"/>
      <c r="AF51576"/>
      <c r="AI51576"/>
      <c r="AN51576"/>
    </row>
    <row r="51577" spans="3:40" ht="14.1" customHeight="1">
      <c r="C51577"/>
      <c r="F51577"/>
      <c r="G51577"/>
      <c r="H51577"/>
      <c r="K51577"/>
      <c r="P51577"/>
      <c r="X51577"/>
      <c r="AA51577"/>
      <c r="AF51577"/>
      <c r="AI51577"/>
      <c r="AN51577"/>
    </row>
    <row r="51578" spans="3:40" ht="14.1" customHeight="1">
      <c r="C51578"/>
      <c r="F51578"/>
      <c r="G51578"/>
      <c r="H51578"/>
      <c r="K51578"/>
      <c r="P51578"/>
      <c r="X51578"/>
      <c r="AA51578"/>
      <c r="AF51578"/>
      <c r="AI51578"/>
      <c r="AN51578"/>
    </row>
    <row r="51579" spans="3:40" ht="14.1" customHeight="1">
      <c r="C51579"/>
      <c r="F51579"/>
      <c r="G51579"/>
      <c r="H51579"/>
      <c r="K51579"/>
      <c r="P51579"/>
      <c r="X51579"/>
      <c r="AA51579"/>
      <c r="AF51579"/>
      <c r="AI51579"/>
      <c r="AN51579"/>
    </row>
    <row r="51580" spans="3:40" ht="14.1" customHeight="1">
      <c r="C51580"/>
      <c r="F51580"/>
      <c r="G51580"/>
      <c r="H51580"/>
      <c r="K51580"/>
      <c r="P51580"/>
      <c r="X51580"/>
      <c r="AA51580"/>
      <c r="AF51580"/>
      <c r="AI51580"/>
      <c r="AN51580"/>
    </row>
    <row r="51581" spans="3:40" ht="14.1" customHeight="1">
      <c r="C51581"/>
      <c r="F51581"/>
      <c r="G51581"/>
      <c r="H51581"/>
      <c r="K51581"/>
      <c r="P51581"/>
      <c r="X51581"/>
      <c r="AA51581"/>
      <c r="AF51581"/>
      <c r="AI51581"/>
      <c r="AN51581"/>
    </row>
    <row r="51582" spans="3:40" ht="14.1" customHeight="1">
      <c r="C51582"/>
      <c r="F51582"/>
      <c r="G51582"/>
      <c r="H51582"/>
      <c r="K51582"/>
      <c r="P51582"/>
      <c r="X51582"/>
      <c r="AA51582"/>
      <c r="AF51582"/>
      <c r="AI51582"/>
      <c r="AN51582"/>
    </row>
    <row r="51583" spans="3:40" ht="14.1" customHeight="1">
      <c r="C51583"/>
      <c r="F51583"/>
      <c r="G51583"/>
      <c r="H51583"/>
      <c r="K51583"/>
      <c r="P51583"/>
      <c r="X51583"/>
      <c r="AA51583"/>
      <c r="AF51583"/>
      <c r="AI51583"/>
      <c r="AN51583"/>
    </row>
    <row r="51584" spans="3:40" ht="14.1" customHeight="1">
      <c r="C51584"/>
      <c r="F51584"/>
      <c r="G51584"/>
      <c r="H51584"/>
      <c r="K51584"/>
      <c r="P51584"/>
      <c r="X51584"/>
      <c r="AA51584"/>
      <c r="AF51584"/>
      <c r="AI51584"/>
      <c r="AN51584"/>
    </row>
    <row r="51585" spans="3:40" ht="14.1" customHeight="1">
      <c r="C51585"/>
      <c r="F51585"/>
      <c r="G51585"/>
      <c r="H51585"/>
      <c r="K51585"/>
      <c r="P51585"/>
      <c r="X51585"/>
      <c r="AA51585"/>
      <c r="AF51585"/>
      <c r="AI51585"/>
      <c r="AN51585"/>
    </row>
    <row r="51586" spans="3:40" ht="14.1" customHeight="1">
      <c r="C51586"/>
      <c r="F51586"/>
      <c r="G51586"/>
      <c r="H51586"/>
      <c r="K51586"/>
      <c r="P51586"/>
      <c r="X51586"/>
      <c r="AA51586"/>
      <c r="AF51586"/>
      <c r="AI51586"/>
      <c r="AN51586"/>
    </row>
    <row r="51587" spans="3:40" ht="14.1" customHeight="1">
      <c r="C51587"/>
      <c r="F51587"/>
      <c r="G51587"/>
      <c r="H51587"/>
      <c r="K51587"/>
      <c r="P51587"/>
      <c r="X51587"/>
      <c r="AA51587"/>
      <c r="AF51587"/>
      <c r="AI51587"/>
      <c r="AN51587"/>
    </row>
    <row r="51588" spans="3:40" ht="14.1" customHeight="1">
      <c r="C51588"/>
      <c r="F51588"/>
      <c r="G51588"/>
      <c r="H51588"/>
      <c r="K51588"/>
      <c r="P51588"/>
      <c r="X51588"/>
      <c r="AA51588"/>
      <c r="AF51588"/>
      <c r="AI51588"/>
      <c r="AN51588"/>
    </row>
    <row r="51589" spans="3:40" ht="14.1" customHeight="1">
      <c r="C51589"/>
      <c r="F51589"/>
      <c r="G51589"/>
      <c r="H51589"/>
      <c r="K51589"/>
      <c r="P51589"/>
      <c r="X51589"/>
      <c r="AA51589"/>
      <c r="AF51589"/>
      <c r="AI51589"/>
      <c r="AN51589"/>
    </row>
    <row r="51590" spans="3:40" ht="14.1" customHeight="1">
      <c r="C51590"/>
      <c r="F51590"/>
      <c r="G51590"/>
      <c r="H51590"/>
      <c r="K51590"/>
      <c r="P51590"/>
      <c r="X51590"/>
      <c r="AA51590"/>
      <c r="AF51590"/>
      <c r="AI51590"/>
      <c r="AN51590"/>
    </row>
    <row r="51591" spans="3:40" ht="14.1" customHeight="1">
      <c r="C51591"/>
      <c r="F51591"/>
      <c r="G51591"/>
      <c r="H51591"/>
      <c r="K51591"/>
      <c r="P51591"/>
      <c r="X51591"/>
      <c r="AA51591"/>
      <c r="AF51591"/>
      <c r="AI51591"/>
      <c r="AN51591"/>
    </row>
    <row r="51592" spans="3:40" ht="14.1" customHeight="1">
      <c r="C51592"/>
      <c r="F51592"/>
      <c r="G51592"/>
      <c r="H51592"/>
      <c r="K51592"/>
      <c r="P51592"/>
      <c r="X51592"/>
      <c r="AA51592"/>
      <c r="AF51592"/>
      <c r="AI51592"/>
      <c r="AN51592"/>
    </row>
    <row r="51593" spans="3:40" ht="14.1" customHeight="1">
      <c r="C51593"/>
      <c r="F51593"/>
      <c r="G51593"/>
      <c r="H51593"/>
      <c r="K51593"/>
      <c r="P51593"/>
      <c r="X51593"/>
      <c r="AA51593"/>
      <c r="AF51593"/>
      <c r="AI51593"/>
      <c r="AN51593"/>
    </row>
    <row r="51594" spans="3:40" ht="14.1" customHeight="1">
      <c r="C51594"/>
      <c r="F51594"/>
      <c r="G51594"/>
      <c r="H51594"/>
      <c r="K51594"/>
      <c r="P51594"/>
      <c r="X51594"/>
      <c r="AA51594"/>
      <c r="AF51594"/>
      <c r="AI51594"/>
      <c r="AN51594"/>
    </row>
    <row r="51595" spans="3:40" ht="14.1" customHeight="1">
      <c r="C51595"/>
      <c r="F51595"/>
      <c r="G51595"/>
      <c r="H51595"/>
      <c r="K51595"/>
      <c r="P51595"/>
      <c r="X51595"/>
      <c r="AA51595"/>
      <c r="AF51595"/>
      <c r="AI51595"/>
      <c r="AN51595"/>
    </row>
    <row r="51596" spans="3:40" ht="14.1" customHeight="1">
      <c r="C51596"/>
      <c r="F51596"/>
      <c r="G51596"/>
      <c r="H51596"/>
      <c r="K51596"/>
      <c r="P51596"/>
      <c r="X51596"/>
      <c r="AA51596"/>
      <c r="AF51596"/>
      <c r="AI51596"/>
      <c r="AN51596"/>
    </row>
    <row r="51597" spans="3:40" ht="14.1" customHeight="1">
      <c r="C51597"/>
      <c r="F51597"/>
      <c r="G51597"/>
      <c r="H51597"/>
      <c r="K51597"/>
      <c r="P51597"/>
      <c r="X51597"/>
      <c r="AA51597"/>
      <c r="AF51597"/>
      <c r="AI51597"/>
      <c r="AN51597"/>
    </row>
    <row r="51598" spans="3:40" ht="14.1" customHeight="1">
      <c r="C51598"/>
      <c r="F51598"/>
      <c r="G51598"/>
      <c r="H51598"/>
      <c r="K51598"/>
      <c r="P51598"/>
      <c r="X51598"/>
      <c r="AA51598"/>
      <c r="AF51598"/>
      <c r="AI51598"/>
      <c r="AN51598"/>
    </row>
    <row r="51599" spans="3:40" ht="14.1" customHeight="1">
      <c r="C51599"/>
      <c r="F51599"/>
      <c r="G51599"/>
      <c r="H51599"/>
      <c r="K51599"/>
      <c r="P51599"/>
      <c r="X51599"/>
      <c r="AA51599"/>
      <c r="AF51599"/>
      <c r="AI51599"/>
      <c r="AN51599"/>
    </row>
    <row r="51600" spans="3:40" ht="14.1" customHeight="1">
      <c r="C51600"/>
      <c r="F51600"/>
      <c r="G51600"/>
      <c r="H51600"/>
      <c r="K51600"/>
      <c r="P51600"/>
      <c r="X51600"/>
      <c r="AA51600"/>
      <c r="AF51600"/>
      <c r="AI51600"/>
      <c r="AN51600"/>
    </row>
    <row r="51601" spans="3:40" ht="14.1" customHeight="1">
      <c r="C51601"/>
      <c r="F51601"/>
      <c r="G51601"/>
      <c r="H51601"/>
      <c r="K51601"/>
      <c r="P51601"/>
      <c r="X51601"/>
      <c r="AA51601"/>
      <c r="AF51601"/>
      <c r="AI51601"/>
      <c r="AN51601"/>
    </row>
    <row r="51602" spans="3:40" ht="14.1" customHeight="1">
      <c r="C51602"/>
      <c r="F51602"/>
      <c r="G51602"/>
      <c r="H51602"/>
      <c r="K51602"/>
      <c r="P51602"/>
      <c r="X51602"/>
      <c r="AA51602"/>
      <c r="AF51602"/>
      <c r="AI51602"/>
      <c r="AN51602"/>
    </row>
    <row r="51603" spans="3:40" ht="14.1" customHeight="1">
      <c r="C51603"/>
      <c r="F51603"/>
      <c r="G51603"/>
      <c r="H51603"/>
      <c r="K51603"/>
      <c r="P51603"/>
      <c r="X51603"/>
      <c r="AA51603"/>
      <c r="AF51603"/>
      <c r="AI51603"/>
      <c r="AN51603"/>
    </row>
    <row r="51604" spans="3:40" ht="14.1" customHeight="1">
      <c r="C51604"/>
      <c r="F51604"/>
      <c r="G51604"/>
      <c r="H51604"/>
      <c r="K51604"/>
      <c r="P51604"/>
      <c r="X51604"/>
      <c r="AA51604"/>
      <c r="AF51604"/>
      <c r="AI51604"/>
      <c r="AN51604"/>
    </row>
    <row r="51605" spans="3:40" ht="14.1" customHeight="1">
      <c r="C51605"/>
      <c r="F51605"/>
      <c r="G51605"/>
      <c r="H51605"/>
      <c r="K51605"/>
      <c r="P51605"/>
      <c r="X51605"/>
      <c r="AA51605"/>
      <c r="AF51605"/>
      <c r="AI51605"/>
      <c r="AN51605"/>
    </row>
    <row r="51606" spans="3:40" ht="14.1" customHeight="1">
      <c r="C51606"/>
      <c r="F51606"/>
      <c r="G51606"/>
      <c r="H51606"/>
      <c r="K51606"/>
      <c r="P51606"/>
      <c r="X51606"/>
      <c r="AA51606"/>
      <c r="AF51606"/>
      <c r="AI51606"/>
      <c r="AN51606"/>
    </row>
    <row r="51607" spans="3:40" ht="14.1" customHeight="1">
      <c r="C51607"/>
      <c r="F51607"/>
      <c r="G51607"/>
      <c r="H51607"/>
      <c r="K51607"/>
      <c r="P51607"/>
      <c r="X51607"/>
      <c r="AA51607"/>
      <c r="AF51607"/>
      <c r="AI51607"/>
      <c r="AN51607"/>
    </row>
    <row r="51608" spans="3:40" ht="14.1" customHeight="1">
      <c r="C51608"/>
      <c r="F51608"/>
      <c r="G51608"/>
      <c r="H51608"/>
      <c r="K51608"/>
      <c r="P51608"/>
      <c r="X51608"/>
      <c r="AA51608"/>
      <c r="AF51608"/>
      <c r="AI51608"/>
      <c r="AN51608"/>
    </row>
    <row r="51609" spans="3:40" ht="14.1" customHeight="1">
      <c r="C51609"/>
      <c r="F51609"/>
      <c r="G51609"/>
      <c r="H51609"/>
      <c r="K51609"/>
      <c r="P51609"/>
      <c r="X51609"/>
      <c r="AA51609"/>
      <c r="AF51609"/>
      <c r="AI51609"/>
      <c r="AN51609"/>
    </row>
    <row r="51610" spans="3:40" ht="14.1" customHeight="1">
      <c r="C51610"/>
      <c r="F51610"/>
      <c r="G51610"/>
      <c r="H51610"/>
      <c r="K51610"/>
      <c r="P51610"/>
      <c r="X51610"/>
      <c r="AA51610"/>
      <c r="AF51610"/>
      <c r="AI51610"/>
      <c r="AN51610"/>
    </row>
    <row r="51611" spans="3:40" ht="14.1" customHeight="1">
      <c r="C51611"/>
      <c r="F51611"/>
      <c r="G51611"/>
      <c r="H51611"/>
      <c r="K51611"/>
      <c r="P51611"/>
      <c r="X51611"/>
      <c r="AA51611"/>
      <c r="AF51611"/>
      <c r="AI51611"/>
      <c r="AN51611"/>
    </row>
    <row r="51612" spans="3:40" ht="14.1" customHeight="1">
      <c r="C51612"/>
      <c r="F51612"/>
      <c r="G51612"/>
      <c r="H51612"/>
      <c r="K51612"/>
      <c r="P51612"/>
      <c r="X51612"/>
      <c r="AA51612"/>
      <c r="AF51612"/>
      <c r="AI51612"/>
      <c r="AN51612"/>
    </row>
    <row r="51613" spans="3:40" ht="14.1" customHeight="1">
      <c r="C51613"/>
      <c r="F51613"/>
      <c r="G51613"/>
      <c r="H51613"/>
      <c r="K51613"/>
      <c r="P51613"/>
      <c r="X51613"/>
      <c r="AA51613"/>
      <c r="AF51613"/>
      <c r="AI51613"/>
      <c r="AN51613"/>
    </row>
    <row r="51614" spans="3:40" ht="14.1" customHeight="1">
      <c r="C51614"/>
      <c r="F51614"/>
      <c r="G51614"/>
      <c r="H51614"/>
      <c r="K51614"/>
      <c r="P51614"/>
      <c r="X51614"/>
      <c r="AA51614"/>
      <c r="AF51614"/>
      <c r="AI51614"/>
      <c r="AN51614"/>
    </row>
    <row r="51615" spans="3:40" ht="14.1" customHeight="1">
      <c r="C51615"/>
      <c r="F51615"/>
      <c r="G51615"/>
      <c r="H51615"/>
      <c r="K51615"/>
      <c r="P51615"/>
      <c r="X51615"/>
      <c r="AA51615"/>
      <c r="AF51615"/>
      <c r="AI51615"/>
      <c r="AN51615"/>
    </row>
    <row r="51616" spans="3:40" ht="14.1" customHeight="1">
      <c r="C51616"/>
      <c r="F51616"/>
      <c r="G51616"/>
      <c r="H51616"/>
      <c r="K51616"/>
      <c r="P51616"/>
      <c r="X51616"/>
      <c r="AA51616"/>
      <c r="AF51616"/>
      <c r="AI51616"/>
      <c r="AN51616"/>
    </row>
    <row r="51617" spans="3:40" ht="14.1" customHeight="1">
      <c r="C51617"/>
      <c r="F51617"/>
      <c r="G51617"/>
      <c r="H51617"/>
      <c r="K51617"/>
      <c r="P51617"/>
      <c r="X51617"/>
      <c r="AA51617"/>
      <c r="AF51617"/>
      <c r="AI51617"/>
      <c r="AN51617"/>
    </row>
    <row r="51618" spans="3:40" ht="14.1" customHeight="1">
      <c r="C51618"/>
      <c r="F51618"/>
      <c r="G51618"/>
      <c r="H51618"/>
      <c r="K51618"/>
      <c r="P51618"/>
      <c r="X51618"/>
      <c r="AA51618"/>
      <c r="AF51618"/>
      <c r="AI51618"/>
      <c r="AN51618"/>
    </row>
    <row r="51619" spans="3:40" ht="14.1" customHeight="1">
      <c r="C51619"/>
      <c r="F51619"/>
      <c r="G51619"/>
      <c r="H51619"/>
      <c r="K51619"/>
      <c r="P51619"/>
      <c r="X51619"/>
      <c r="AA51619"/>
      <c r="AF51619"/>
      <c r="AI51619"/>
      <c r="AN51619"/>
    </row>
    <row r="51620" spans="3:40" ht="14.1" customHeight="1">
      <c r="C51620"/>
      <c r="F51620"/>
      <c r="G51620"/>
      <c r="H51620"/>
      <c r="K51620"/>
      <c r="P51620"/>
      <c r="X51620"/>
      <c r="AA51620"/>
      <c r="AF51620"/>
      <c r="AI51620"/>
      <c r="AN51620"/>
    </row>
    <row r="51621" spans="3:40" ht="14.1" customHeight="1">
      <c r="C51621"/>
      <c r="F51621"/>
      <c r="G51621"/>
      <c r="H51621"/>
      <c r="K51621"/>
      <c r="P51621"/>
      <c r="X51621"/>
      <c r="AA51621"/>
      <c r="AF51621"/>
      <c r="AI51621"/>
      <c r="AN51621"/>
    </row>
    <row r="51622" spans="3:40" ht="14.1" customHeight="1">
      <c r="C51622"/>
      <c r="F51622"/>
      <c r="G51622"/>
      <c r="H51622"/>
      <c r="K51622"/>
      <c r="P51622"/>
      <c r="X51622"/>
      <c r="AA51622"/>
      <c r="AF51622"/>
      <c r="AI51622"/>
      <c r="AN51622"/>
    </row>
    <row r="51623" spans="3:40" ht="14.1" customHeight="1">
      <c r="C51623"/>
      <c r="F51623"/>
      <c r="G51623"/>
      <c r="H51623"/>
      <c r="K51623"/>
      <c r="P51623"/>
      <c r="X51623"/>
      <c r="AA51623"/>
      <c r="AF51623"/>
      <c r="AI51623"/>
      <c r="AN51623"/>
    </row>
    <row r="51624" spans="3:40" ht="14.1" customHeight="1">
      <c r="C51624"/>
      <c r="F51624"/>
      <c r="G51624"/>
      <c r="H51624"/>
      <c r="K51624"/>
      <c r="P51624"/>
      <c r="X51624"/>
      <c r="AA51624"/>
      <c r="AF51624"/>
      <c r="AI51624"/>
      <c r="AN51624"/>
    </row>
    <row r="51625" spans="3:40" ht="14.1" customHeight="1">
      <c r="C51625"/>
      <c r="F51625"/>
      <c r="G51625"/>
      <c r="H51625"/>
      <c r="K51625"/>
      <c r="P51625"/>
      <c r="X51625"/>
      <c r="AA51625"/>
      <c r="AF51625"/>
      <c r="AI51625"/>
      <c r="AN51625"/>
    </row>
    <row r="51626" spans="3:40" ht="14.1" customHeight="1">
      <c r="C51626"/>
      <c r="F51626"/>
      <c r="G51626"/>
      <c r="H51626"/>
      <c r="K51626"/>
      <c r="P51626"/>
      <c r="X51626"/>
      <c r="AA51626"/>
      <c r="AF51626"/>
      <c r="AI51626"/>
      <c r="AN51626"/>
    </row>
    <row r="51627" spans="3:40" ht="14.1" customHeight="1">
      <c r="C51627"/>
      <c r="F51627"/>
      <c r="G51627"/>
      <c r="H51627"/>
      <c r="K51627"/>
      <c r="P51627"/>
      <c r="X51627"/>
      <c r="AA51627"/>
      <c r="AF51627"/>
      <c r="AI51627"/>
      <c r="AN51627"/>
    </row>
    <row r="51628" spans="3:40" ht="14.1" customHeight="1">
      <c r="C51628"/>
      <c r="F51628"/>
      <c r="G51628"/>
      <c r="H51628"/>
      <c r="K51628"/>
      <c r="P51628"/>
      <c r="X51628"/>
      <c r="AA51628"/>
      <c r="AF51628"/>
      <c r="AI51628"/>
      <c r="AN51628"/>
    </row>
    <row r="51629" spans="3:40" ht="14.1" customHeight="1">
      <c r="C51629"/>
      <c r="F51629"/>
      <c r="G51629"/>
      <c r="H51629"/>
      <c r="K51629"/>
      <c r="P51629"/>
      <c r="X51629"/>
      <c r="AA51629"/>
      <c r="AF51629"/>
      <c r="AI51629"/>
      <c r="AN51629"/>
    </row>
    <row r="51630" spans="3:40" ht="14.1" customHeight="1">
      <c r="C51630"/>
      <c r="F51630"/>
      <c r="G51630"/>
      <c r="H51630"/>
      <c r="K51630"/>
      <c r="P51630"/>
      <c r="X51630"/>
      <c r="AA51630"/>
      <c r="AF51630"/>
      <c r="AI51630"/>
      <c r="AN51630"/>
    </row>
    <row r="51631" spans="3:40" ht="14.1" customHeight="1">
      <c r="C51631"/>
      <c r="F51631"/>
      <c r="G51631"/>
      <c r="H51631"/>
      <c r="K51631"/>
      <c r="P51631"/>
      <c r="X51631"/>
      <c r="AA51631"/>
      <c r="AF51631"/>
      <c r="AI51631"/>
      <c r="AN51631"/>
    </row>
    <row r="51632" spans="3:40" ht="14.1" customHeight="1">
      <c r="C51632"/>
      <c r="F51632"/>
      <c r="G51632"/>
      <c r="H51632"/>
      <c r="K51632"/>
      <c r="P51632"/>
      <c r="X51632"/>
      <c r="AA51632"/>
      <c r="AF51632"/>
      <c r="AI51632"/>
      <c r="AN51632"/>
    </row>
    <row r="51633" spans="3:40" ht="14.1" customHeight="1">
      <c r="C51633"/>
      <c r="F51633"/>
      <c r="G51633"/>
      <c r="H51633"/>
      <c r="K51633"/>
      <c r="P51633"/>
      <c r="X51633"/>
      <c r="AA51633"/>
      <c r="AF51633"/>
      <c r="AI51633"/>
      <c r="AN51633"/>
    </row>
    <row r="51634" spans="3:40" ht="14.1" customHeight="1">
      <c r="C51634"/>
      <c r="F51634"/>
      <c r="G51634"/>
      <c r="H51634"/>
      <c r="K51634"/>
      <c r="P51634"/>
      <c r="X51634"/>
      <c r="AA51634"/>
      <c r="AF51634"/>
      <c r="AI51634"/>
      <c r="AN51634"/>
    </row>
    <row r="51635" spans="3:40" ht="14.1" customHeight="1">
      <c r="C51635"/>
      <c r="F51635"/>
      <c r="G51635"/>
      <c r="H51635"/>
      <c r="K51635"/>
      <c r="P51635"/>
      <c r="X51635"/>
      <c r="AA51635"/>
      <c r="AF51635"/>
      <c r="AI51635"/>
      <c r="AN51635"/>
    </row>
    <row r="51636" spans="3:40" ht="14.1" customHeight="1">
      <c r="C51636"/>
      <c r="F51636"/>
      <c r="G51636"/>
      <c r="H51636"/>
      <c r="K51636"/>
      <c r="P51636"/>
      <c r="X51636"/>
      <c r="AA51636"/>
      <c r="AF51636"/>
      <c r="AI51636"/>
      <c r="AN51636"/>
    </row>
    <row r="51637" spans="3:40" ht="14.1" customHeight="1">
      <c r="C51637"/>
      <c r="F51637"/>
      <c r="G51637"/>
      <c r="H51637"/>
      <c r="K51637"/>
      <c r="P51637"/>
      <c r="X51637"/>
      <c r="AA51637"/>
      <c r="AF51637"/>
      <c r="AI51637"/>
      <c r="AN51637"/>
    </row>
    <row r="51638" spans="3:40" ht="14.1" customHeight="1">
      <c r="C51638"/>
      <c r="F51638"/>
      <c r="G51638"/>
      <c r="H51638"/>
      <c r="K51638"/>
      <c r="P51638"/>
      <c r="X51638"/>
      <c r="AA51638"/>
      <c r="AF51638"/>
      <c r="AI51638"/>
      <c r="AN51638"/>
    </row>
    <row r="51639" spans="3:40" ht="14.1" customHeight="1">
      <c r="C51639"/>
      <c r="F51639"/>
      <c r="G51639"/>
      <c r="H51639"/>
      <c r="K51639"/>
      <c r="P51639"/>
      <c r="X51639"/>
      <c r="AA51639"/>
      <c r="AF51639"/>
      <c r="AI51639"/>
      <c r="AN51639"/>
    </row>
    <row r="51640" spans="3:40" ht="14.1" customHeight="1">
      <c r="C51640"/>
      <c r="F51640"/>
      <c r="G51640"/>
      <c r="H51640"/>
      <c r="K51640"/>
      <c r="P51640"/>
      <c r="X51640"/>
      <c r="AA51640"/>
      <c r="AF51640"/>
      <c r="AI51640"/>
      <c r="AN51640"/>
    </row>
    <row r="51641" spans="3:40" ht="14.1" customHeight="1">
      <c r="C51641"/>
      <c r="F51641"/>
      <c r="G51641"/>
      <c r="H51641"/>
      <c r="K51641"/>
      <c r="P51641"/>
      <c r="X51641"/>
      <c r="AA51641"/>
      <c r="AF51641"/>
      <c r="AI51641"/>
      <c r="AN51641"/>
    </row>
    <row r="51642" spans="3:40" ht="14.1" customHeight="1">
      <c r="C51642"/>
      <c r="F51642"/>
      <c r="G51642"/>
      <c r="H51642"/>
      <c r="K51642"/>
      <c r="P51642"/>
      <c r="X51642"/>
      <c r="AA51642"/>
      <c r="AF51642"/>
      <c r="AI51642"/>
      <c r="AN51642"/>
    </row>
    <row r="51643" spans="3:40" ht="14.1" customHeight="1">
      <c r="C51643"/>
      <c r="F51643"/>
      <c r="G51643"/>
      <c r="H51643"/>
      <c r="K51643"/>
      <c r="P51643"/>
      <c r="X51643"/>
      <c r="AA51643"/>
      <c r="AF51643"/>
      <c r="AI51643"/>
      <c r="AN51643"/>
    </row>
    <row r="51644" spans="3:40" ht="14.1" customHeight="1">
      <c r="C51644"/>
      <c r="F51644"/>
      <c r="G51644"/>
      <c r="H51644"/>
      <c r="K51644"/>
      <c r="P51644"/>
      <c r="X51644"/>
      <c r="AA51644"/>
      <c r="AF51644"/>
      <c r="AI51644"/>
      <c r="AN51644"/>
    </row>
    <row r="51645" spans="3:40" ht="14.1" customHeight="1">
      <c r="C51645"/>
      <c r="F51645"/>
      <c r="G51645"/>
      <c r="H51645"/>
      <c r="K51645"/>
      <c r="P51645"/>
      <c r="X51645"/>
      <c r="AA51645"/>
      <c r="AF51645"/>
      <c r="AI51645"/>
      <c r="AN51645"/>
    </row>
    <row r="51646" spans="3:40" ht="14.1" customHeight="1">
      <c r="C51646"/>
      <c r="F51646"/>
      <c r="G51646"/>
      <c r="H51646"/>
      <c r="K51646"/>
      <c r="P51646"/>
      <c r="X51646"/>
      <c r="AA51646"/>
      <c r="AF51646"/>
      <c r="AI51646"/>
      <c r="AN51646"/>
    </row>
    <row r="51647" spans="3:40" ht="14.1" customHeight="1">
      <c r="C51647"/>
      <c r="F51647"/>
      <c r="G51647"/>
      <c r="H51647"/>
      <c r="K51647"/>
      <c r="P51647"/>
      <c r="X51647"/>
      <c r="AA51647"/>
      <c r="AF51647"/>
      <c r="AI51647"/>
      <c r="AN51647"/>
    </row>
    <row r="51648" spans="3:40" ht="14.1" customHeight="1">
      <c r="C51648"/>
      <c r="F51648"/>
      <c r="G51648"/>
      <c r="H51648"/>
      <c r="K51648"/>
      <c r="P51648"/>
      <c r="X51648"/>
      <c r="AA51648"/>
      <c r="AF51648"/>
      <c r="AI51648"/>
      <c r="AN51648"/>
    </row>
    <row r="51649" spans="3:40" ht="14.1" customHeight="1">
      <c r="C51649"/>
      <c r="F51649"/>
      <c r="G51649"/>
      <c r="H51649"/>
      <c r="K51649"/>
      <c r="P51649"/>
      <c r="X51649"/>
      <c r="AA51649"/>
      <c r="AF51649"/>
      <c r="AI51649"/>
      <c r="AN51649"/>
    </row>
    <row r="51650" spans="3:40" ht="14.1" customHeight="1">
      <c r="C51650"/>
      <c r="F51650"/>
      <c r="G51650"/>
      <c r="H51650"/>
      <c r="K51650"/>
      <c r="P51650"/>
      <c r="X51650"/>
      <c r="AA51650"/>
      <c r="AF51650"/>
      <c r="AI51650"/>
      <c r="AN51650"/>
    </row>
    <row r="51651" spans="3:40" ht="14.1" customHeight="1">
      <c r="C51651"/>
      <c r="F51651"/>
      <c r="G51651"/>
      <c r="H51651"/>
      <c r="K51651"/>
      <c r="P51651"/>
      <c r="X51651"/>
      <c r="AA51651"/>
      <c r="AF51651"/>
      <c r="AI51651"/>
      <c r="AN51651"/>
    </row>
    <row r="51652" spans="3:40" ht="14.1" customHeight="1">
      <c r="C51652"/>
      <c r="F51652"/>
      <c r="G51652"/>
      <c r="H51652"/>
      <c r="K51652"/>
      <c r="P51652"/>
      <c r="X51652"/>
      <c r="AA51652"/>
      <c r="AF51652"/>
      <c r="AI51652"/>
      <c r="AN51652"/>
    </row>
    <row r="51653" spans="3:40" ht="14.1" customHeight="1">
      <c r="C51653"/>
      <c r="F51653"/>
      <c r="G51653"/>
      <c r="H51653"/>
      <c r="K51653"/>
      <c r="P51653"/>
      <c r="X51653"/>
      <c r="AA51653"/>
      <c r="AF51653"/>
      <c r="AI51653"/>
      <c r="AN51653"/>
    </row>
    <row r="51654" spans="3:40" ht="14.1" customHeight="1">
      <c r="C51654"/>
      <c r="F51654"/>
      <c r="G51654"/>
      <c r="H51654"/>
      <c r="K51654"/>
      <c r="P51654"/>
      <c r="X51654"/>
      <c r="AA51654"/>
      <c r="AF51654"/>
      <c r="AI51654"/>
      <c r="AN51654"/>
    </row>
    <row r="51655" spans="3:40" ht="14.1" customHeight="1">
      <c r="C51655"/>
      <c r="F51655"/>
      <c r="G51655"/>
      <c r="H51655"/>
      <c r="K51655"/>
      <c r="P51655"/>
      <c r="X51655"/>
      <c r="AA51655"/>
      <c r="AF51655"/>
      <c r="AI51655"/>
      <c r="AN51655"/>
    </row>
    <row r="51656" spans="3:40" ht="14.1" customHeight="1">
      <c r="C51656"/>
      <c r="F51656"/>
      <c r="G51656"/>
      <c r="H51656"/>
      <c r="K51656"/>
      <c r="P51656"/>
      <c r="X51656"/>
      <c r="AA51656"/>
      <c r="AF51656"/>
      <c r="AI51656"/>
      <c r="AN51656"/>
    </row>
    <row r="51657" spans="3:40" ht="14.1" customHeight="1">
      <c r="C51657"/>
      <c r="F51657"/>
      <c r="G51657"/>
      <c r="H51657"/>
      <c r="K51657"/>
      <c r="P51657"/>
      <c r="X51657"/>
      <c r="AA51657"/>
      <c r="AF51657"/>
      <c r="AI51657"/>
      <c r="AN51657"/>
    </row>
    <row r="51658" spans="3:40" ht="14.1" customHeight="1">
      <c r="C51658"/>
      <c r="F51658"/>
      <c r="G51658"/>
      <c r="H51658"/>
      <c r="K51658"/>
      <c r="P51658"/>
      <c r="X51658"/>
      <c r="AA51658"/>
      <c r="AF51658"/>
      <c r="AI51658"/>
      <c r="AN51658"/>
    </row>
    <row r="51659" spans="3:40" ht="14.1" customHeight="1">
      <c r="C51659"/>
      <c r="F51659"/>
      <c r="G51659"/>
      <c r="H51659"/>
      <c r="K51659"/>
      <c r="P51659"/>
      <c r="X51659"/>
      <c r="AA51659"/>
      <c r="AF51659"/>
      <c r="AI51659"/>
      <c r="AN51659"/>
    </row>
    <row r="51660" spans="3:40" ht="14.1" customHeight="1">
      <c r="C51660"/>
      <c r="F51660"/>
      <c r="G51660"/>
      <c r="H51660"/>
      <c r="K51660"/>
      <c r="P51660"/>
      <c r="X51660"/>
      <c r="AA51660"/>
      <c r="AF51660"/>
      <c r="AI51660"/>
      <c r="AN51660"/>
    </row>
    <row r="51661" spans="3:40" ht="14.1" customHeight="1">
      <c r="C51661"/>
      <c r="F51661"/>
      <c r="G51661"/>
      <c r="H51661"/>
      <c r="K51661"/>
      <c r="P51661"/>
      <c r="X51661"/>
      <c r="AA51661"/>
      <c r="AF51661"/>
      <c r="AI51661"/>
      <c r="AN51661"/>
    </row>
    <row r="51662" spans="3:40" ht="14.1" customHeight="1">
      <c r="C51662"/>
      <c r="F51662"/>
      <c r="G51662"/>
      <c r="H51662"/>
      <c r="K51662"/>
      <c r="P51662"/>
      <c r="X51662"/>
      <c r="AA51662"/>
      <c r="AF51662"/>
      <c r="AI51662"/>
      <c r="AN51662"/>
    </row>
    <row r="51663" spans="3:40" ht="14.1" customHeight="1">
      <c r="C51663"/>
      <c r="F51663"/>
      <c r="G51663"/>
      <c r="H51663"/>
      <c r="K51663"/>
      <c r="P51663"/>
      <c r="X51663"/>
      <c r="AA51663"/>
      <c r="AF51663"/>
      <c r="AI51663"/>
      <c r="AN51663"/>
    </row>
    <row r="51664" spans="3:40" ht="14.1" customHeight="1">
      <c r="C51664"/>
      <c r="F51664"/>
      <c r="G51664"/>
      <c r="H51664"/>
      <c r="K51664"/>
      <c r="P51664"/>
      <c r="X51664"/>
      <c r="AA51664"/>
      <c r="AF51664"/>
      <c r="AI51664"/>
      <c r="AN51664"/>
    </row>
    <row r="51665" spans="3:40" ht="14.1" customHeight="1">
      <c r="C51665"/>
      <c r="F51665"/>
      <c r="G51665"/>
      <c r="H51665"/>
      <c r="K51665"/>
      <c r="P51665"/>
      <c r="X51665"/>
      <c r="AA51665"/>
      <c r="AF51665"/>
      <c r="AI51665"/>
      <c r="AN51665"/>
    </row>
    <row r="51666" spans="3:40" ht="14.1" customHeight="1">
      <c r="C51666"/>
      <c r="F51666"/>
      <c r="G51666"/>
      <c r="H51666"/>
      <c r="K51666"/>
      <c r="P51666"/>
      <c r="X51666"/>
      <c r="AA51666"/>
      <c r="AF51666"/>
      <c r="AI51666"/>
      <c r="AN51666"/>
    </row>
    <row r="51667" spans="3:40" ht="14.1" customHeight="1">
      <c r="C51667"/>
      <c r="F51667"/>
      <c r="G51667"/>
      <c r="H51667"/>
      <c r="K51667"/>
      <c r="P51667"/>
      <c r="X51667"/>
      <c r="AA51667"/>
      <c r="AF51667"/>
      <c r="AI51667"/>
      <c r="AN51667"/>
    </row>
    <row r="51668" spans="3:40" ht="14.1" customHeight="1">
      <c r="C51668"/>
      <c r="F51668"/>
      <c r="G51668"/>
      <c r="H51668"/>
      <c r="K51668"/>
      <c r="P51668"/>
      <c r="X51668"/>
      <c r="AA51668"/>
      <c r="AF51668"/>
      <c r="AI51668"/>
      <c r="AN51668"/>
    </row>
    <row r="51669" spans="3:40" ht="14.1" customHeight="1">
      <c r="C51669"/>
      <c r="F51669"/>
      <c r="G51669"/>
      <c r="H51669"/>
      <c r="K51669"/>
      <c r="P51669"/>
      <c r="X51669"/>
      <c r="AA51669"/>
      <c r="AF51669"/>
      <c r="AI51669"/>
      <c r="AN51669"/>
    </row>
    <row r="51670" spans="3:40" ht="14.1" customHeight="1">
      <c r="C51670"/>
      <c r="F51670"/>
      <c r="G51670"/>
      <c r="H51670"/>
      <c r="K51670"/>
      <c r="P51670"/>
      <c r="X51670"/>
      <c r="AA51670"/>
      <c r="AF51670"/>
      <c r="AI51670"/>
      <c r="AN51670"/>
    </row>
    <row r="51671" spans="3:40" ht="14.1" customHeight="1">
      <c r="C51671"/>
      <c r="F51671"/>
      <c r="G51671"/>
      <c r="H51671"/>
      <c r="K51671"/>
      <c r="P51671"/>
      <c r="X51671"/>
      <c r="AA51671"/>
      <c r="AF51671"/>
      <c r="AI51671"/>
      <c r="AN51671"/>
    </row>
    <row r="51672" spans="3:40" ht="14.1" customHeight="1">
      <c r="C51672"/>
      <c r="F51672"/>
      <c r="G51672"/>
      <c r="H51672"/>
      <c r="K51672"/>
      <c r="P51672"/>
      <c r="X51672"/>
      <c r="AA51672"/>
      <c r="AF51672"/>
      <c r="AI51672"/>
      <c r="AN51672"/>
    </row>
    <row r="51673" spans="3:40" ht="14.1" customHeight="1">
      <c r="C51673"/>
      <c r="F51673"/>
      <c r="G51673"/>
      <c r="H51673"/>
      <c r="K51673"/>
      <c r="P51673"/>
      <c r="X51673"/>
      <c r="AA51673"/>
      <c r="AF51673"/>
      <c r="AI51673"/>
      <c r="AN51673"/>
    </row>
    <row r="51674" spans="3:40" ht="14.1" customHeight="1">
      <c r="C51674"/>
      <c r="F51674"/>
      <c r="G51674"/>
      <c r="H51674"/>
      <c r="K51674"/>
      <c r="P51674"/>
      <c r="X51674"/>
      <c r="AA51674"/>
      <c r="AF51674"/>
      <c r="AI51674"/>
      <c r="AN51674"/>
    </row>
    <row r="51675" spans="3:40" ht="14.1" customHeight="1">
      <c r="C51675"/>
      <c r="F51675"/>
      <c r="G51675"/>
      <c r="H51675"/>
      <c r="K51675"/>
      <c r="P51675"/>
      <c r="X51675"/>
      <c r="AA51675"/>
      <c r="AF51675"/>
      <c r="AI51675"/>
      <c r="AN51675"/>
    </row>
    <row r="51676" spans="3:40" ht="14.1" customHeight="1">
      <c r="C51676"/>
      <c r="F51676"/>
      <c r="G51676"/>
      <c r="H51676"/>
      <c r="K51676"/>
      <c r="P51676"/>
      <c r="X51676"/>
      <c r="AA51676"/>
      <c r="AF51676"/>
      <c r="AI51676"/>
      <c r="AN51676"/>
    </row>
    <row r="51677" spans="3:40" ht="14.1" customHeight="1">
      <c r="C51677"/>
      <c r="F51677"/>
      <c r="G51677"/>
      <c r="H51677"/>
      <c r="K51677"/>
      <c r="P51677"/>
      <c r="X51677"/>
      <c r="AA51677"/>
      <c r="AF51677"/>
      <c r="AI51677"/>
      <c r="AN51677"/>
    </row>
    <row r="51678" spans="3:40" ht="14.1" customHeight="1">
      <c r="C51678"/>
      <c r="F51678"/>
      <c r="G51678"/>
      <c r="H51678"/>
      <c r="K51678"/>
      <c r="P51678"/>
      <c r="X51678"/>
      <c r="AA51678"/>
      <c r="AF51678"/>
      <c r="AI51678"/>
      <c r="AN51678"/>
    </row>
    <row r="51679" spans="3:40" ht="14.1" customHeight="1">
      <c r="C51679"/>
      <c r="F51679"/>
      <c r="G51679"/>
      <c r="H51679"/>
      <c r="K51679"/>
      <c r="P51679"/>
      <c r="X51679"/>
      <c r="AA51679"/>
      <c r="AF51679"/>
      <c r="AI51679"/>
      <c r="AN51679"/>
    </row>
    <row r="51680" spans="3:40" ht="14.1" customHeight="1">
      <c r="C51680"/>
      <c r="F51680"/>
      <c r="G51680"/>
      <c r="H51680"/>
      <c r="K51680"/>
      <c r="P51680"/>
      <c r="X51680"/>
      <c r="AA51680"/>
      <c r="AF51680"/>
      <c r="AI51680"/>
      <c r="AN51680"/>
    </row>
    <row r="51681" spans="3:40" ht="14.1" customHeight="1">
      <c r="C51681"/>
      <c r="F51681"/>
      <c r="G51681"/>
      <c r="H51681"/>
      <c r="K51681"/>
      <c r="P51681"/>
      <c r="X51681"/>
      <c r="AA51681"/>
      <c r="AF51681"/>
      <c r="AI51681"/>
      <c r="AN51681"/>
    </row>
    <row r="51682" spans="3:40" ht="14.1" customHeight="1">
      <c r="C51682"/>
      <c r="F51682"/>
      <c r="G51682"/>
      <c r="H51682"/>
      <c r="K51682"/>
      <c r="P51682"/>
      <c r="X51682"/>
      <c r="AA51682"/>
      <c r="AF51682"/>
      <c r="AI51682"/>
      <c r="AN51682"/>
    </row>
    <row r="51683" spans="3:40" ht="14.1" customHeight="1">
      <c r="C51683"/>
      <c r="F51683"/>
      <c r="G51683"/>
      <c r="H51683"/>
      <c r="K51683"/>
      <c r="P51683"/>
      <c r="X51683"/>
      <c r="AA51683"/>
      <c r="AF51683"/>
      <c r="AI51683"/>
      <c r="AN51683"/>
    </row>
    <row r="51684" spans="3:40" ht="14.1" customHeight="1">
      <c r="C51684"/>
      <c r="F51684"/>
      <c r="G51684"/>
      <c r="H51684"/>
      <c r="K51684"/>
      <c r="P51684"/>
      <c r="X51684"/>
      <c r="AA51684"/>
      <c r="AF51684"/>
      <c r="AI51684"/>
      <c r="AN51684"/>
    </row>
    <row r="51685" spans="3:40" ht="14.1" customHeight="1">
      <c r="C51685"/>
      <c r="F51685"/>
      <c r="G51685"/>
      <c r="H51685"/>
      <c r="K51685"/>
      <c r="P51685"/>
      <c r="X51685"/>
      <c r="AA51685"/>
      <c r="AF51685"/>
      <c r="AI51685"/>
      <c r="AN51685"/>
    </row>
    <row r="51686" spans="3:40" ht="14.1" customHeight="1">
      <c r="C51686"/>
      <c r="F51686"/>
      <c r="G51686"/>
      <c r="H51686"/>
      <c r="K51686"/>
      <c r="P51686"/>
      <c r="X51686"/>
      <c r="AA51686"/>
      <c r="AF51686"/>
      <c r="AI51686"/>
      <c r="AN51686"/>
    </row>
    <row r="51687" spans="3:40" ht="14.1" customHeight="1">
      <c r="C51687"/>
      <c r="F51687"/>
      <c r="G51687"/>
      <c r="H51687"/>
      <c r="K51687"/>
      <c r="P51687"/>
      <c r="X51687"/>
      <c r="AA51687"/>
      <c r="AF51687"/>
      <c r="AI51687"/>
      <c r="AN51687"/>
    </row>
    <row r="51688" spans="3:40" ht="14.1" customHeight="1">
      <c r="C51688"/>
      <c r="F51688"/>
      <c r="G51688"/>
      <c r="H51688"/>
      <c r="K51688"/>
      <c r="P51688"/>
      <c r="X51688"/>
      <c r="AA51688"/>
      <c r="AF51688"/>
      <c r="AI51688"/>
      <c r="AN51688"/>
    </row>
    <row r="51689" spans="3:40" ht="14.1" customHeight="1">
      <c r="C51689"/>
      <c r="F51689"/>
      <c r="G51689"/>
      <c r="H51689"/>
      <c r="K51689"/>
      <c r="P51689"/>
      <c r="X51689"/>
      <c r="AA51689"/>
      <c r="AF51689"/>
      <c r="AI51689"/>
      <c r="AN51689"/>
    </row>
    <row r="51690" spans="3:40" ht="14.1" customHeight="1">
      <c r="C51690"/>
      <c r="F51690"/>
      <c r="G51690"/>
      <c r="H51690"/>
      <c r="K51690"/>
      <c r="P51690"/>
      <c r="X51690"/>
      <c r="AA51690"/>
      <c r="AF51690"/>
      <c r="AI51690"/>
      <c r="AN51690"/>
    </row>
    <row r="51691" spans="3:40" ht="14.1" customHeight="1">
      <c r="C51691"/>
      <c r="F51691"/>
      <c r="G51691"/>
      <c r="H51691"/>
      <c r="K51691"/>
      <c r="P51691"/>
      <c r="X51691"/>
      <c r="AA51691"/>
      <c r="AF51691"/>
      <c r="AI51691"/>
      <c r="AN51691"/>
    </row>
    <row r="51692" spans="3:40" ht="14.1" customHeight="1">
      <c r="C51692"/>
      <c r="F51692"/>
      <c r="G51692"/>
      <c r="H51692"/>
      <c r="K51692"/>
      <c r="P51692"/>
      <c r="X51692"/>
      <c r="AA51692"/>
      <c r="AF51692"/>
      <c r="AI51692"/>
      <c r="AN51692"/>
    </row>
    <row r="51693" spans="3:40" ht="14.1" customHeight="1">
      <c r="C51693"/>
      <c r="F51693"/>
      <c r="G51693"/>
      <c r="H51693"/>
      <c r="K51693"/>
      <c r="P51693"/>
      <c r="X51693"/>
      <c r="AA51693"/>
      <c r="AF51693"/>
      <c r="AI51693"/>
      <c r="AN51693"/>
    </row>
    <row r="51694" spans="3:40" ht="14.1" customHeight="1">
      <c r="C51694"/>
      <c r="F51694"/>
      <c r="G51694"/>
      <c r="H51694"/>
      <c r="K51694"/>
      <c r="P51694"/>
      <c r="X51694"/>
      <c r="AA51694"/>
      <c r="AF51694"/>
      <c r="AI51694"/>
      <c r="AN51694"/>
    </row>
    <row r="51695" spans="3:40" ht="14.1" customHeight="1">
      <c r="C51695"/>
      <c r="F51695"/>
      <c r="G51695"/>
      <c r="H51695"/>
      <c r="K51695"/>
      <c r="P51695"/>
      <c r="X51695"/>
      <c r="AA51695"/>
      <c r="AF51695"/>
      <c r="AI51695"/>
      <c r="AN51695"/>
    </row>
    <row r="51696" spans="3:40" ht="14.1" customHeight="1">
      <c r="C51696"/>
      <c r="F51696"/>
      <c r="G51696"/>
      <c r="H51696"/>
      <c r="K51696"/>
      <c r="P51696"/>
      <c r="X51696"/>
      <c r="AA51696"/>
      <c r="AF51696"/>
      <c r="AI51696"/>
      <c r="AN51696"/>
    </row>
    <row r="51697" spans="3:40" ht="14.1" customHeight="1">
      <c r="C51697"/>
      <c r="F51697"/>
      <c r="G51697"/>
      <c r="H51697"/>
      <c r="K51697"/>
      <c r="P51697"/>
      <c r="X51697"/>
      <c r="AA51697"/>
      <c r="AF51697"/>
      <c r="AI51697"/>
      <c r="AN51697"/>
    </row>
    <row r="51698" spans="3:40" ht="14.1" customHeight="1">
      <c r="C51698"/>
      <c r="F51698"/>
      <c r="G51698"/>
      <c r="H51698"/>
      <c r="K51698"/>
      <c r="P51698"/>
      <c r="X51698"/>
      <c r="AA51698"/>
      <c r="AF51698"/>
      <c r="AI51698"/>
      <c r="AN51698"/>
    </row>
    <row r="51699" spans="3:40" ht="14.1" customHeight="1">
      <c r="C51699"/>
      <c r="F51699"/>
      <c r="G51699"/>
      <c r="H51699"/>
      <c r="K51699"/>
      <c r="P51699"/>
      <c r="X51699"/>
      <c r="AA51699"/>
      <c r="AF51699"/>
      <c r="AI51699"/>
      <c r="AN51699"/>
    </row>
    <row r="51700" spans="3:40" ht="14.1" customHeight="1">
      <c r="C51700"/>
      <c r="F51700"/>
      <c r="G51700"/>
      <c r="H51700"/>
      <c r="K51700"/>
      <c r="P51700"/>
      <c r="X51700"/>
      <c r="AA51700"/>
      <c r="AF51700"/>
      <c r="AI51700"/>
      <c r="AN51700"/>
    </row>
    <row r="51701" spans="3:40" ht="14.1" customHeight="1">
      <c r="C51701"/>
      <c r="F51701"/>
      <c r="G51701"/>
      <c r="H51701"/>
      <c r="K51701"/>
      <c r="P51701"/>
      <c r="X51701"/>
      <c r="AA51701"/>
      <c r="AF51701"/>
      <c r="AI51701"/>
      <c r="AN51701"/>
    </row>
    <row r="51702" spans="3:40" ht="14.1" customHeight="1">
      <c r="C51702"/>
      <c r="F51702"/>
      <c r="G51702"/>
      <c r="H51702"/>
      <c r="K51702"/>
      <c r="P51702"/>
      <c r="X51702"/>
      <c r="AA51702"/>
      <c r="AF51702"/>
      <c r="AI51702"/>
      <c r="AN51702"/>
    </row>
    <row r="51703" spans="3:40" ht="14.1" customHeight="1">
      <c r="C51703"/>
      <c r="F51703"/>
      <c r="G51703"/>
      <c r="H51703"/>
      <c r="K51703"/>
      <c r="P51703"/>
      <c r="X51703"/>
      <c r="AA51703"/>
      <c r="AF51703"/>
      <c r="AI51703"/>
      <c r="AN51703"/>
    </row>
    <row r="51704" spans="3:40" ht="14.1" customHeight="1">
      <c r="C51704"/>
      <c r="F51704"/>
      <c r="G51704"/>
      <c r="H51704"/>
      <c r="K51704"/>
      <c r="P51704"/>
      <c r="X51704"/>
      <c r="AA51704"/>
      <c r="AF51704"/>
      <c r="AI51704"/>
      <c r="AN51704"/>
    </row>
    <row r="51705" spans="3:40" ht="14.1" customHeight="1">
      <c r="C51705"/>
      <c r="F51705"/>
      <c r="G51705"/>
      <c r="H51705"/>
      <c r="K51705"/>
      <c r="P51705"/>
      <c r="X51705"/>
      <c r="AA51705"/>
      <c r="AF51705"/>
      <c r="AI51705"/>
      <c r="AN51705"/>
    </row>
    <row r="51706" spans="3:40" ht="14.1" customHeight="1">
      <c r="C51706"/>
      <c r="F51706"/>
      <c r="G51706"/>
      <c r="H51706"/>
      <c r="K51706"/>
      <c r="P51706"/>
      <c r="X51706"/>
      <c r="AA51706"/>
      <c r="AF51706"/>
      <c r="AI51706"/>
      <c r="AN51706"/>
    </row>
    <row r="51707" spans="3:40" ht="14.1" customHeight="1">
      <c r="C51707"/>
      <c r="F51707"/>
      <c r="G51707"/>
      <c r="H51707"/>
      <c r="K51707"/>
      <c r="P51707"/>
      <c r="X51707"/>
      <c r="AA51707"/>
      <c r="AF51707"/>
      <c r="AI51707"/>
      <c r="AN51707"/>
    </row>
    <row r="51708" spans="3:40" ht="14.1" customHeight="1">
      <c r="C51708"/>
      <c r="F51708"/>
      <c r="G51708"/>
      <c r="H51708"/>
      <c r="K51708"/>
      <c r="P51708"/>
      <c r="X51708"/>
      <c r="AA51708"/>
      <c r="AF51708"/>
      <c r="AI51708"/>
      <c r="AN51708"/>
    </row>
    <row r="51709" spans="3:40" ht="14.1" customHeight="1">
      <c r="C51709"/>
      <c r="F51709"/>
      <c r="G51709"/>
      <c r="H51709"/>
      <c r="K51709"/>
      <c r="P51709"/>
      <c r="X51709"/>
      <c r="AA51709"/>
      <c r="AF51709"/>
      <c r="AI51709"/>
      <c r="AN51709"/>
    </row>
    <row r="51710" spans="3:40" ht="14.1" customHeight="1">
      <c r="C51710"/>
      <c r="F51710"/>
      <c r="G51710"/>
      <c r="H51710"/>
      <c r="K51710"/>
      <c r="P51710"/>
      <c r="X51710"/>
      <c r="AA51710"/>
      <c r="AF51710"/>
      <c r="AI51710"/>
      <c r="AN51710"/>
    </row>
    <row r="51711" spans="3:40" ht="14.1" customHeight="1">
      <c r="C51711"/>
      <c r="F51711"/>
      <c r="G51711"/>
      <c r="H51711"/>
      <c r="K51711"/>
      <c r="P51711"/>
      <c r="X51711"/>
      <c r="AA51711"/>
      <c r="AF51711"/>
      <c r="AI51711"/>
      <c r="AN51711"/>
    </row>
    <row r="51712" spans="3:40" ht="14.1" customHeight="1">
      <c r="C51712"/>
      <c r="F51712"/>
      <c r="G51712"/>
      <c r="H51712"/>
      <c r="K51712"/>
      <c r="P51712"/>
      <c r="X51712"/>
      <c r="AA51712"/>
      <c r="AF51712"/>
      <c r="AI51712"/>
      <c r="AN51712"/>
    </row>
    <row r="51713" spans="3:40" ht="14.1" customHeight="1">
      <c r="C51713"/>
      <c r="F51713"/>
      <c r="G51713"/>
      <c r="H51713"/>
      <c r="K51713"/>
      <c r="P51713"/>
      <c r="X51713"/>
      <c r="AA51713"/>
      <c r="AF51713"/>
      <c r="AI51713"/>
      <c r="AN51713"/>
    </row>
    <row r="51714" spans="3:40" ht="14.1" customHeight="1">
      <c r="C51714"/>
      <c r="F51714"/>
      <c r="G51714"/>
      <c r="H51714"/>
      <c r="K51714"/>
      <c r="P51714"/>
      <c r="X51714"/>
      <c r="AA51714"/>
      <c r="AF51714"/>
      <c r="AI51714"/>
      <c r="AN51714"/>
    </row>
    <row r="51715" spans="3:40" ht="14.1" customHeight="1">
      <c r="C51715"/>
      <c r="F51715"/>
      <c r="G51715"/>
      <c r="H51715"/>
      <c r="K51715"/>
      <c r="P51715"/>
      <c r="X51715"/>
      <c r="AA51715"/>
      <c r="AF51715"/>
      <c r="AI51715"/>
      <c r="AN51715"/>
    </row>
    <row r="51716" spans="3:40" ht="14.1" customHeight="1">
      <c r="C51716"/>
      <c r="F51716"/>
      <c r="G51716"/>
      <c r="H51716"/>
      <c r="K51716"/>
      <c r="P51716"/>
      <c r="X51716"/>
      <c r="AA51716"/>
      <c r="AF51716"/>
      <c r="AI51716"/>
      <c r="AN51716"/>
    </row>
    <row r="51717" spans="3:40" ht="14.1" customHeight="1">
      <c r="C51717"/>
      <c r="F51717"/>
      <c r="G51717"/>
      <c r="H51717"/>
      <c r="K51717"/>
      <c r="P51717"/>
      <c r="X51717"/>
      <c r="AA51717"/>
      <c r="AF51717"/>
      <c r="AI51717"/>
      <c r="AN51717"/>
    </row>
    <row r="51718" spans="3:40" ht="14.1" customHeight="1">
      <c r="C51718"/>
      <c r="F51718"/>
      <c r="G51718"/>
      <c r="H51718"/>
      <c r="K51718"/>
      <c r="P51718"/>
      <c r="X51718"/>
      <c r="AA51718"/>
      <c r="AF51718"/>
      <c r="AI51718"/>
      <c r="AN51718"/>
    </row>
    <row r="51719" spans="3:40" ht="14.1" customHeight="1">
      <c r="C51719"/>
      <c r="F51719"/>
      <c r="G51719"/>
      <c r="H51719"/>
      <c r="K51719"/>
      <c r="P51719"/>
      <c r="X51719"/>
      <c r="AA51719"/>
      <c r="AF51719"/>
      <c r="AI51719"/>
      <c r="AN51719"/>
    </row>
    <row r="51720" spans="3:40" ht="14.1" customHeight="1">
      <c r="C51720"/>
      <c r="F51720"/>
      <c r="G51720"/>
      <c r="H51720"/>
      <c r="K51720"/>
      <c r="P51720"/>
      <c r="X51720"/>
      <c r="AA51720"/>
      <c r="AF51720"/>
      <c r="AI51720"/>
      <c r="AN51720"/>
    </row>
    <row r="51721" spans="3:40" ht="14.1" customHeight="1">
      <c r="C51721"/>
      <c r="F51721"/>
      <c r="G51721"/>
      <c r="H51721"/>
      <c r="K51721"/>
      <c r="P51721"/>
      <c r="X51721"/>
      <c r="AA51721"/>
      <c r="AF51721"/>
      <c r="AI51721"/>
      <c r="AN51721"/>
    </row>
    <row r="51722" spans="3:40" ht="14.1" customHeight="1">
      <c r="C51722"/>
      <c r="F51722"/>
      <c r="G51722"/>
      <c r="H51722"/>
      <c r="K51722"/>
      <c r="P51722"/>
      <c r="X51722"/>
      <c r="AA51722"/>
      <c r="AF51722"/>
      <c r="AI51722"/>
      <c r="AN51722"/>
    </row>
    <row r="51723" spans="3:40" ht="14.1" customHeight="1">
      <c r="C51723"/>
      <c r="F51723"/>
      <c r="G51723"/>
      <c r="H51723"/>
      <c r="K51723"/>
      <c r="P51723"/>
      <c r="X51723"/>
      <c r="AA51723"/>
      <c r="AF51723"/>
      <c r="AI51723"/>
      <c r="AN51723"/>
    </row>
    <row r="51724" spans="3:40" ht="14.1" customHeight="1">
      <c r="C51724"/>
      <c r="F51724"/>
      <c r="G51724"/>
      <c r="H51724"/>
      <c r="K51724"/>
      <c r="P51724"/>
      <c r="X51724"/>
      <c r="AA51724"/>
      <c r="AF51724"/>
      <c r="AI51724"/>
      <c r="AN51724"/>
    </row>
    <row r="51725" spans="3:40" ht="14.1" customHeight="1">
      <c r="C51725"/>
      <c r="F51725"/>
      <c r="G51725"/>
      <c r="H51725"/>
      <c r="K51725"/>
      <c r="P51725"/>
      <c r="X51725"/>
      <c r="AA51725"/>
      <c r="AF51725"/>
      <c r="AI51725"/>
      <c r="AN51725"/>
    </row>
    <row r="51726" spans="3:40" ht="14.1" customHeight="1">
      <c r="C51726"/>
      <c r="F51726"/>
      <c r="G51726"/>
      <c r="H51726"/>
      <c r="K51726"/>
      <c r="P51726"/>
      <c r="X51726"/>
      <c r="AA51726"/>
      <c r="AF51726"/>
      <c r="AI51726"/>
      <c r="AN51726"/>
    </row>
    <row r="51727" spans="3:40" ht="14.1" customHeight="1">
      <c r="C51727"/>
      <c r="F51727"/>
      <c r="G51727"/>
      <c r="H51727"/>
      <c r="K51727"/>
      <c r="P51727"/>
      <c r="X51727"/>
      <c r="AA51727"/>
      <c r="AF51727"/>
      <c r="AI51727"/>
      <c r="AN51727"/>
    </row>
    <row r="51728" spans="3:40" ht="14.1" customHeight="1">
      <c r="C51728"/>
      <c r="F51728"/>
      <c r="G51728"/>
      <c r="H51728"/>
      <c r="K51728"/>
      <c r="P51728"/>
      <c r="X51728"/>
      <c r="AA51728"/>
      <c r="AF51728"/>
      <c r="AI51728"/>
      <c r="AN51728"/>
    </row>
    <row r="51729" spans="3:40" ht="14.1" customHeight="1">
      <c r="C51729"/>
      <c r="F51729"/>
      <c r="G51729"/>
      <c r="H51729"/>
      <c r="K51729"/>
      <c r="P51729"/>
      <c r="X51729"/>
      <c r="AA51729"/>
      <c r="AF51729"/>
      <c r="AI51729"/>
      <c r="AN51729"/>
    </row>
    <row r="51730" spans="3:40" ht="14.1" customHeight="1">
      <c r="C51730"/>
      <c r="F51730"/>
      <c r="G51730"/>
      <c r="H51730"/>
      <c r="K51730"/>
      <c r="P51730"/>
      <c r="X51730"/>
      <c r="AA51730"/>
      <c r="AF51730"/>
      <c r="AI51730"/>
      <c r="AN51730"/>
    </row>
    <row r="51731" spans="3:40" ht="14.1" customHeight="1">
      <c r="C51731"/>
      <c r="F51731"/>
      <c r="G51731"/>
      <c r="H51731"/>
      <c r="K51731"/>
      <c r="P51731"/>
      <c r="X51731"/>
      <c r="AA51731"/>
      <c r="AF51731"/>
      <c r="AI51731"/>
      <c r="AN51731"/>
    </row>
    <row r="51732" spans="3:40" ht="14.1" customHeight="1">
      <c r="C51732"/>
      <c r="F51732"/>
      <c r="G51732"/>
      <c r="H51732"/>
      <c r="K51732"/>
      <c r="P51732"/>
      <c r="X51732"/>
      <c r="AA51732"/>
      <c r="AF51732"/>
      <c r="AI51732"/>
      <c r="AN51732"/>
    </row>
    <row r="51733" spans="3:40" ht="14.1" customHeight="1">
      <c r="C51733"/>
      <c r="F51733"/>
      <c r="G51733"/>
      <c r="H51733"/>
      <c r="K51733"/>
      <c r="P51733"/>
      <c r="X51733"/>
      <c r="AA51733"/>
      <c r="AF51733"/>
      <c r="AI51733"/>
      <c r="AN51733"/>
    </row>
    <row r="51734" spans="3:40" ht="14.1" customHeight="1">
      <c r="C51734"/>
      <c r="F51734"/>
      <c r="G51734"/>
      <c r="H51734"/>
      <c r="K51734"/>
      <c r="P51734"/>
      <c r="X51734"/>
      <c r="AA51734"/>
      <c r="AF51734"/>
      <c r="AI51734"/>
      <c r="AN51734"/>
    </row>
    <row r="51735" spans="3:40" ht="14.1" customHeight="1">
      <c r="C51735"/>
      <c r="F51735"/>
      <c r="G51735"/>
      <c r="H51735"/>
      <c r="K51735"/>
      <c r="P51735"/>
      <c r="X51735"/>
      <c r="AA51735"/>
      <c r="AF51735"/>
      <c r="AI51735"/>
      <c r="AN51735"/>
    </row>
    <row r="51736" spans="3:40" ht="14.1" customHeight="1">
      <c r="C51736"/>
      <c r="F51736"/>
      <c r="G51736"/>
      <c r="H51736"/>
      <c r="K51736"/>
      <c r="P51736"/>
      <c r="X51736"/>
      <c r="AA51736"/>
      <c r="AF51736"/>
      <c r="AI51736"/>
      <c r="AN51736"/>
    </row>
    <row r="51737" spans="3:40" ht="14.1" customHeight="1">
      <c r="C51737"/>
      <c r="F51737"/>
      <c r="G51737"/>
      <c r="H51737"/>
      <c r="K51737"/>
      <c r="P51737"/>
      <c r="X51737"/>
      <c r="AA51737"/>
      <c r="AF51737"/>
      <c r="AI51737"/>
      <c r="AN51737"/>
    </row>
    <row r="51738" spans="3:40" ht="14.1" customHeight="1">
      <c r="C51738"/>
      <c r="F51738"/>
      <c r="G51738"/>
      <c r="H51738"/>
      <c r="K51738"/>
      <c r="P51738"/>
      <c r="X51738"/>
      <c r="AA51738"/>
      <c r="AF51738"/>
      <c r="AI51738"/>
      <c r="AN51738"/>
    </row>
    <row r="51739" spans="3:40" ht="14.1" customHeight="1">
      <c r="C51739"/>
      <c r="F51739"/>
      <c r="G51739"/>
      <c r="H51739"/>
      <c r="K51739"/>
      <c r="P51739"/>
      <c r="X51739"/>
      <c r="AA51739"/>
      <c r="AF51739"/>
      <c r="AI51739"/>
      <c r="AN51739"/>
    </row>
    <row r="51740" spans="3:40" ht="14.1" customHeight="1">
      <c r="C51740"/>
      <c r="F51740"/>
      <c r="G51740"/>
      <c r="H51740"/>
      <c r="K51740"/>
      <c r="P51740"/>
      <c r="X51740"/>
      <c r="AA51740"/>
      <c r="AF51740"/>
      <c r="AI51740"/>
      <c r="AN51740"/>
    </row>
    <row r="51741" spans="3:40" ht="14.1" customHeight="1">
      <c r="C51741"/>
      <c r="F51741"/>
      <c r="G51741"/>
      <c r="H51741"/>
      <c r="K51741"/>
      <c r="P51741"/>
      <c r="X51741"/>
      <c r="AA51741"/>
      <c r="AF51741"/>
      <c r="AI51741"/>
      <c r="AN51741"/>
    </row>
    <row r="51742" spans="3:40" ht="14.1" customHeight="1">
      <c r="C51742"/>
      <c r="F51742"/>
      <c r="G51742"/>
      <c r="H51742"/>
      <c r="K51742"/>
      <c r="P51742"/>
      <c r="X51742"/>
      <c r="AA51742"/>
      <c r="AF51742"/>
      <c r="AI51742"/>
      <c r="AN51742"/>
    </row>
    <row r="51743" spans="3:40" ht="14.1" customHeight="1">
      <c r="C51743"/>
      <c r="F51743"/>
      <c r="G51743"/>
      <c r="H51743"/>
      <c r="K51743"/>
      <c r="P51743"/>
      <c r="X51743"/>
      <c r="AA51743"/>
      <c r="AF51743"/>
      <c r="AI51743"/>
      <c r="AN51743"/>
    </row>
    <row r="51744" spans="3:40" ht="14.1" customHeight="1">
      <c r="C51744"/>
      <c r="F51744"/>
      <c r="G51744"/>
      <c r="H51744"/>
      <c r="K51744"/>
      <c r="P51744"/>
      <c r="X51744"/>
      <c r="AA51744"/>
      <c r="AF51744"/>
      <c r="AI51744"/>
      <c r="AN51744"/>
    </row>
    <row r="51745" spans="3:40" ht="14.1" customHeight="1">
      <c r="C51745"/>
      <c r="F51745"/>
      <c r="G51745"/>
      <c r="H51745"/>
      <c r="K51745"/>
      <c r="P51745"/>
      <c r="X51745"/>
      <c r="AA51745"/>
      <c r="AF51745"/>
      <c r="AI51745"/>
      <c r="AN51745"/>
    </row>
    <row r="51746" spans="3:40" ht="14.1" customHeight="1">
      <c r="C51746"/>
      <c r="F51746"/>
      <c r="G51746"/>
      <c r="H51746"/>
      <c r="K51746"/>
      <c r="P51746"/>
      <c r="X51746"/>
      <c r="AA51746"/>
      <c r="AF51746"/>
      <c r="AI51746"/>
      <c r="AN51746"/>
    </row>
    <row r="51747" spans="3:40" ht="14.1" customHeight="1">
      <c r="C51747"/>
      <c r="F51747"/>
      <c r="G51747"/>
      <c r="H51747"/>
      <c r="K51747"/>
      <c r="P51747"/>
      <c r="X51747"/>
      <c r="AA51747"/>
      <c r="AF51747"/>
      <c r="AI51747"/>
      <c r="AN51747"/>
    </row>
    <row r="51748" spans="3:40" ht="14.1" customHeight="1">
      <c r="C51748"/>
      <c r="F51748"/>
      <c r="G51748"/>
      <c r="H51748"/>
      <c r="K51748"/>
      <c r="P51748"/>
      <c r="X51748"/>
      <c r="AA51748"/>
      <c r="AF51748"/>
      <c r="AI51748"/>
      <c r="AN51748"/>
    </row>
    <row r="51749" spans="3:40" ht="14.1" customHeight="1">
      <c r="C51749"/>
      <c r="F51749"/>
      <c r="G51749"/>
      <c r="H51749"/>
      <c r="K51749"/>
      <c r="P51749"/>
      <c r="X51749"/>
      <c r="AA51749"/>
      <c r="AF51749"/>
      <c r="AI51749"/>
      <c r="AN51749"/>
    </row>
    <row r="51750" spans="3:40" ht="14.1" customHeight="1">
      <c r="C51750"/>
      <c r="F51750"/>
      <c r="G51750"/>
      <c r="H51750"/>
      <c r="K51750"/>
      <c r="P51750"/>
      <c r="X51750"/>
      <c r="AA51750"/>
      <c r="AF51750"/>
      <c r="AI51750"/>
      <c r="AN51750"/>
    </row>
    <row r="51751" spans="3:40" ht="14.1" customHeight="1">
      <c r="C51751"/>
      <c r="F51751"/>
      <c r="G51751"/>
      <c r="H51751"/>
      <c r="K51751"/>
      <c r="P51751"/>
      <c r="X51751"/>
      <c r="AA51751"/>
      <c r="AF51751"/>
      <c r="AI51751"/>
      <c r="AN51751"/>
    </row>
    <row r="51752" spans="3:40" ht="14.1" customHeight="1">
      <c r="C51752"/>
      <c r="F51752"/>
      <c r="G51752"/>
      <c r="H51752"/>
      <c r="K51752"/>
      <c r="P51752"/>
      <c r="X51752"/>
      <c r="AA51752"/>
      <c r="AF51752"/>
      <c r="AI51752"/>
      <c r="AN51752"/>
    </row>
    <row r="51753" spans="3:40" ht="14.1" customHeight="1">
      <c r="C51753"/>
      <c r="F51753"/>
      <c r="G51753"/>
      <c r="H51753"/>
      <c r="K51753"/>
      <c r="P51753"/>
      <c r="X51753"/>
      <c r="AA51753"/>
      <c r="AF51753"/>
      <c r="AI51753"/>
      <c r="AN51753"/>
    </row>
    <row r="51754" spans="3:40" ht="14.1" customHeight="1">
      <c r="C51754"/>
      <c r="F51754"/>
      <c r="G51754"/>
      <c r="H51754"/>
      <c r="K51754"/>
      <c r="P51754"/>
      <c r="X51754"/>
      <c r="AA51754"/>
      <c r="AF51754"/>
      <c r="AI51754"/>
      <c r="AN51754"/>
    </row>
    <row r="51755" spans="3:40" ht="14.1" customHeight="1">
      <c r="C51755"/>
      <c r="F51755"/>
      <c r="G51755"/>
      <c r="H51755"/>
      <c r="K51755"/>
      <c r="P51755"/>
      <c r="X51755"/>
      <c r="AA51755"/>
      <c r="AF51755"/>
      <c r="AI51755"/>
      <c r="AN51755"/>
    </row>
    <row r="51756" spans="3:40" ht="14.1" customHeight="1">
      <c r="C51756"/>
      <c r="F51756"/>
      <c r="G51756"/>
      <c r="H51756"/>
      <c r="K51756"/>
      <c r="P51756"/>
      <c r="X51756"/>
      <c r="AA51756"/>
      <c r="AF51756"/>
      <c r="AI51756"/>
      <c r="AN51756"/>
    </row>
    <row r="51757" spans="3:40" ht="14.1" customHeight="1">
      <c r="C51757"/>
      <c r="F51757"/>
      <c r="G51757"/>
      <c r="H51757"/>
      <c r="K51757"/>
      <c r="P51757"/>
      <c r="X51757"/>
      <c r="AA51757"/>
      <c r="AF51757"/>
      <c r="AI51757"/>
      <c r="AN51757"/>
    </row>
    <row r="51758" spans="3:40" ht="14.1" customHeight="1">
      <c r="C51758"/>
      <c r="F51758"/>
      <c r="G51758"/>
      <c r="H51758"/>
      <c r="K51758"/>
      <c r="P51758"/>
      <c r="X51758"/>
      <c r="AA51758"/>
      <c r="AF51758"/>
      <c r="AI51758"/>
      <c r="AN51758"/>
    </row>
    <row r="51759" spans="3:40" ht="14.1" customHeight="1">
      <c r="C51759"/>
      <c r="F51759"/>
      <c r="G51759"/>
      <c r="H51759"/>
      <c r="K51759"/>
      <c r="P51759"/>
      <c r="X51759"/>
      <c r="AA51759"/>
      <c r="AF51759"/>
      <c r="AI51759"/>
      <c r="AN51759"/>
    </row>
    <row r="51760" spans="3:40" ht="14.1" customHeight="1">
      <c r="C51760"/>
      <c r="F51760"/>
      <c r="G51760"/>
      <c r="H51760"/>
      <c r="K51760"/>
      <c r="P51760"/>
      <c r="X51760"/>
      <c r="AA51760"/>
      <c r="AF51760"/>
      <c r="AI51760"/>
      <c r="AN51760"/>
    </row>
    <row r="51761" spans="3:40" ht="14.1" customHeight="1">
      <c r="C51761"/>
      <c r="F51761"/>
      <c r="G51761"/>
      <c r="H51761"/>
      <c r="K51761"/>
      <c r="P51761"/>
      <c r="X51761"/>
      <c r="AA51761"/>
      <c r="AF51761"/>
      <c r="AI51761"/>
      <c r="AN51761"/>
    </row>
    <row r="51762" spans="3:40" ht="14.1" customHeight="1">
      <c r="C51762"/>
      <c r="F51762"/>
      <c r="G51762"/>
      <c r="H51762"/>
      <c r="K51762"/>
      <c r="P51762"/>
      <c r="X51762"/>
      <c r="AA51762"/>
      <c r="AF51762"/>
      <c r="AI51762"/>
      <c r="AN51762"/>
    </row>
    <row r="51763" spans="3:40" ht="14.1" customHeight="1">
      <c r="C51763"/>
      <c r="F51763"/>
      <c r="G51763"/>
      <c r="H51763"/>
      <c r="K51763"/>
      <c r="P51763"/>
      <c r="X51763"/>
      <c r="AA51763"/>
      <c r="AF51763"/>
      <c r="AI51763"/>
      <c r="AN51763"/>
    </row>
    <row r="51764" spans="3:40" ht="14.1" customHeight="1">
      <c r="C51764"/>
      <c r="F51764"/>
      <c r="G51764"/>
      <c r="H51764"/>
      <c r="K51764"/>
      <c r="P51764"/>
      <c r="X51764"/>
      <c r="AA51764"/>
      <c r="AF51764"/>
      <c r="AI51764"/>
      <c r="AN51764"/>
    </row>
    <row r="51765" spans="3:40" ht="14.1" customHeight="1">
      <c r="C51765"/>
      <c r="F51765"/>
      <c r="G51765"/>
      <c r="H51765"/>
      <c r="K51765"/>
      <c r="P51765"/>
      <c r="X51765"/>
      <c r="AA51765"/>
      <c r="AF51765"/>
      <c r="AI51765"/>
      <c r="AN51765"/>
    </row>
    <row r="51766" spans="3:40" ht="14.1" customHeight="1">
      <c r="C51766"/>
      <c r="F51766"/>
      <c r="G51766"/>
      <c r="H51766"/>
      <c r="K51766"/>
      <c r="P51766"/>
      <c r="X51766"/>
      <c r="AA51766"/>
      <c r="AF51766"/>
      <c r="AI51766"/>
      <c r="AN51766"/>
    </row>
    <row r="51767" spans="3:40" ht="14.1" customHeight="1">
      <c r="C51767"/>
      <c r="F51767"/>
      <c r="G51767"/>
      <c r="H51767"/>
      <c r="K51767"/>
      <c r="P51767"/>
      <c r="X51767"/>
      <c r="AA51767"/>
      <c r="AF51767"/>
      <c r="AI51767"/>
      <c r="AN51767"/>
    </row>
    <row r="51768" spans="3:40" ht="14.1" customHeight="1">
      <c r="C51768"/>
      <c r="F51768"/>
      <c r="G51768"/>
      <c r="H51768"/>
      <c r="K51768"/>
      <c r="P51768"/>
      <c r="X51768"/>
      <c r="AA51768"/>
      <c r="AF51768"/>
      <c r="AI51768"/>
      <c r="AN51768"/>
    </row>
    <row r="51769" spans="3:40" ht="14.1" customHeight="1">
      <c r="C51769"/>
      <c r="F51769"/>
      <c r="G51769"/>
      <c r="H51769"/>
      <c r="K51769"/>
      <c r="P51769"/>
      <c r="X51769"/>
      <c r="AA51769"/>
      <c r="AF51769"/>
      <c r="AI51769"/>
      <c r="AN51769"/>
    </row>
    <row r="51770" spans="3:40" ht="14.1" customHeight="1">
      <c r="C51770"/>
      <c r="F51770"/>
      <c r="G51770"/>
      <c r="H51770"/>
      <c r="K51770"/>
      <c r="P51770"/>
      <c r="X51770"/>
      <c r="AA51770"/>
      <c r="AF51770"/>
      <c r="AI51770"/>
      <c r="AN51770"/>
    </row>
    <row r="51771" spans="3:40" ht="14.1" customHeight="1">
      <c r="C51771"/>
      <c r="F51771"/>
      <c r="G51771"/>
      <c r="H51771"/>
      <c r="K51771"/>
      <c r="P51771"/>
      <c r="X51771"/>
      <c r="AA51771"/>
      <c r="AF51771"/>
      <c r="AI51771"/>
      <c r="AN51771"/>
    </row>
    <row r="51772" spans="3:40" ht="14.1" customHeight="1">
      <c r="C51772"/>
      <c r="F51772"/>
      <c r="G51772"/>
      <c r="H51772"/>
      <c r="K51772"/>
      <c r="P51772"/>
      <c r="X51772"/>
      <c r="AA51772"/>
      <c r="AF51772"/>
      <c r="AI51772"/>
      <c r="AN51772"/>
    </row>
    <row r="51773" spans="3:40" ht="14.1" customHeight="1">
      <c r="C51773"/>
      <c r="F51773"/>
      <c r="G51773"/>
      <c r="H51773"/>
      <c r="K51773"/>
      <c r="P51773"/>
      <c r="X51773"/>
      <c r="AA51773"/>
      <c r="AF51773"/>
      <c r="AI51773"/>
      <c r="AN51773"/>
    </row>
    <row r="51774" spans="3:40" ht="14.1" customHeight="1">
      <c r="C51774"/>
      <c r="F51774"/>
      <c r="G51774"/>
      <c r="H51774"/>
      <c r="K51774"/>
      <c r="P51774"/>
      <c r="X51774"/>
      <c r="AA51774"/>
      <c r="AF51774"/>
      <c r="AI51774"/>
      <c r="AN51774"/>
    </row>
    <row r="51775" spans="3:40" ht="14.1" customHeight="1">
      <c r="C51775"/>
      <c r="F51775"/>
      <c r="G51775"/>
      <c r="H51775"/>
      <c r="K51775"/>
      <c r="P51775"/>
      <c r="X51775"/>
      <c r="AA51775"/>
      <c r="AF51775"/>
      <c r="AI51775"/>
      <c r="AN51775"/>
    </row>
    <row r="51776" spans="3:40" ht="14.1" customHeight="1">
      <c r="C51776"/>
      <c r="F51776"/>
      <c r="G51776"/>
      <c r="H51776"/>
      <c r="K51776"/>
      <c r="P51776"/>
      <c r="X51776"/>
      <c r="AA51776"/>
      <c r="AF51776"/>
      <c r="AI51776"/>
      <c r="AN51776"/>
    </row>
    <row r="51777" spans="3:40" ht="14.1" customHeight="1">
      <c r="C51777"/>
      <c r="F51777"/>
      <c r="G51777"/>
      <c r="H51777"/>
      <c r="K51777"/>
      <c r="P51777"/>
      <c r="X51777"/>
      <c r="AA51777"/>
      <c r="AF51777"/>
      <c r="AI51777"/>
      <c r="AN51777"/>
    </row>
    <row r="51778" spans="3:40" ht="14.1" customHeight="1">
      <c r="C51778"/>
      <c r="F51778"/>
      <c r="G51778"/>
      <c r="H51778"/>
      <c r="K51778"/>
      <c r="P51778"/>
      <c r="X51778"/>
      <c r="AA51778"/>
      <c r="AF51778"/>
      <c r="AI51778"/>
      <c r="AN51778"/>
    </row>
    <row r="51779" spans="3:40" ht="14.1" customHeight="1">
      <c r="C51779"/>
      <c r="F51779"/>
      <c r="G51779"/>
      <c r="H51779"/>
      <c r="K51779"/>
      <c r="P51779"/>
      <c r="X51779"/>
      <c r="AA51779"/>
      <c r="AF51779"/>
      <c r="AI51779"/>
      <c r="AN51779"/>
    </row>
    <row r="51780" spans="3:40" ht="14.1" customHeight="1">
      <c r="C51780"/>
      <c r="F51780"/>
      <c r="G51780"/>
      <c r="H51780"/>
      <c r="K51780"/>
      <c r="P51780"/>
      <c r="X51780"/>
      <c r="AA51780"/>
      <c r="AF51780"/>
      <c r="AI51780"/>
      <c r="AN51780"/>
    </row>
    <row r="51781" spans="3:40" ht="14.1" customHeight="1">
      <c r="C51781"/>
      <c r="F51781"/>
      <c r="G51781"/>
      <c r="H51781"/>
      <c r="K51781"/>
      <c r="P51781"/>
      <c r="X51781"/>
      <c r="AA51781"/>
      <c r="AF51781"/>
      <c r="AI51781"/>
      <c r="AN51781"/>
    </row>
    <row r="51782" spans="3:40" ht="14.1" customHeight="1">
      <c r="C51782"/>
      <c r="F51782"/>
      <c r="G51782"/>
      <c r="H51782"/>
      <c r="K51782"/>
      <c r="P51782"/>
      <c r="X51782"/>
      <c r="AA51782"/>
      <c r="AF51782"/>
      <c r="AI51782"/>
      <c r="AN51782"/>
    </row>
    <row r="51783" spans="3:40" ht="14.1" customHeight="1">
      <c r="C51783"/>
      <c r="F51783"/>
      <c r="G51783"/>
      <c r="H51783"/>
      <c r="K51783"/>
      <c r="P51783"/>
      <c r="X51783"/>
      <c r="AA51783"/>
      <c r="AF51783"/>
      <c r="AI51783"/>
      <c r="AN51783"/>
    </row>
    <row r="51784" spans="3:40" ht="14.1" customHeight="1">
      <c r="C51784"/>
      <c r="F51784"/>
      <c r="G51784"/>
      <c r="H51784"/>
      <c r="K51784"/>
      <c r="P51784"/>
      <c r="X51784"/>
      <c r="AA51784"/>
      <c r="AF51784"/>
      <c r="AI51784"/>
      <c r="AN51784"/>
    </row>
    <row r="51785" spans="3:40" ht="14.1" customHeight="1">
      <c r="C51785"/>
      <c r="F51785"/>
      <c r="G51785"/>
      <c r="H51785"/>
      <c r="K51785"/>
      <c r="P51785"/>
      <c r="X51785"/>
      <c r="AA51785"/>
      <c r="AF51785"/>
      <c r="AI51785"/>
      <c r="AN51785"/>
    </row>
    <row r="51786" spans="3:40" ht="14.1" customHeight="1">
      <c r="C51786"/>
      <c r="F51786"/>
      <c r="G51786"/>
      <c r="H51786"/>
      <c r="K51786"/>
      <c r="P51786"/>
      <c r="X51786"/>
      <c r="AA51786"/>
      <c r="AF51786"/>
      <c r="AI51786"/>
      <c r="AN51786"/>
    </row>
    <row r="51787" spans="3:40" ht="14.1" customHeight="1">
      <c r="C51787"/>
      <c r="F51787"/>
      <c r="G51787"/>
      <c r="H51787"/>
      <c r="K51787"/>
      <c r="P51787"/>
      <c r="X51787"/>
      <c r="AA51787"/>
      <c r="AF51787"/>
      <c r="AI51787"/>
      <c r="AN51787"/>
    </row>
    <row r="51788" spans="3:40" ht="14.1" customHeight="1">
      <c r="C51788"/>
      <c r="F51788"/>
      <c r="G51788"/>
      <c r="H51788"/>
      <c r="K51788"/>
      <c r="P51788"/>
      <c r="X51788"/>
      <c r="AA51788"/>
      <c r="AF51788"/>
      <c r="AI51788"/>
      <c r="AN51788"/>
    </row>
    <row r="51789" spans="3:40" ht="14.1" customHeight="1">
      <c r="C51789"/>
      <c r="F51789"/>
      <c r="G51789"/>
      <c r="H51789"/>
      <c r="K51789"/>
      <c r="P51789"/>
      <c r="X51789"/>
      <c r="AA51789"/>
      <c r="AF51789"/>
      <c r="AI51789"/>
      <c r="AN51789"/>
    </row>
    <row r="51790" spans="3:40" ht="14.1" customHeight="1">
      <c r="C51790"/>
      <c r="F51790"/>
      <c r="G51790"/>
      <c r="H51790"/>
      <c r="K51790"/>
      <c r="P51790"/>
      <c r="X51790"/>
      <c r="AA51790"/>
      <c r="AF51790"/>
      <c r="AI51790"/>
      <c r="AN51790"/>
    </row>
    <row r="51791" spans="3:40" ht="14.1" customHeight="1">
      <c r="C51791"/>
      <c r="F51791"/>
      <c r="G51791"/>
      <c r="H51791"/>
      <c r="K51791"/>
      <c r="P51791"/>
      <c r="X51791"/>
      <c r="AA51791"/>
      <c r="AF51791"/>
      <c r="AI51791"/>
      <c r="AN51791"/>
    </row>
    <row r="51792" spans="3:40" ht="14.1" customHeight="1">
      <c r="C51792"/>
      <c r="F51792"/>
      <c r="G51792"/>
      <c r="H51792"/>
      <c r="K51792"/>
      <c r="P51792"/>
      <c r="X51792"/>
      <c r="AA51792"/>
      <c r="AF51792"/>
      <c r="AI51792"/>
      <c r="AN51792"/>
    </row>
    <row r="51793" spans="3:40" ht="14.1" customHeight="1">
      <c r="C51793"/>
      <c r="F51793"/>
      <c r="G51793"/>
      <c r="H51793"/>
      <c r="K51793"/>
      <c r="P51793"/>
      <c r="X51793"/>
      <c r="AA51793"/>
      <c r="AF51793"/>
      <c r="AI51793"/>
      <c r="AN51793"/>
    </row>
    <row r="51794" spans="3:40" ht="14.1" customHeight="1">
      <c r="C51794"/>
      <c r="F51794"/>
      <c r="G51794"/>
      <c r="H51794"/>
      <c r="K51794"/>
      <c r="P51794"/>
      <c r="X51794"/>
      <c r="AA51794"/>
      <c r="AF51794"/>
      <c r="AI51794"/>
      <c r="AN51794"/>
    </row>
    <row r="51795" spans="3:40" ht="14.1" customHeight="1">
      <c r="C51795"/>
      <c r="F51795"/>
      <c r="G51795"/>
      <c r="H51795"/>
      <c r="K51795"/>
      <c r="P51795"/>
      <c r="X51795"/>
      <c r="AA51795"/>
      <c r="AF51795"/>
      <c r="AI51795"/>
      <c r="AN51795"/>
    </row>
    <row r="51796" spans="3:40" ht="14.1" customHeight="1">
      <c r="C51796"/>
      <c r="F51796"/>
      <c r="G51796"/>
      <c r="H51796"/>
      <c r="K51796"/>
      <c r="P51796"/>
      <c r="X51796"/>
      <c r="AA51796"/>
      <c r="AF51796"/>
      <c r="AI51796"/>
      <c r="AN51796"/>
    </row>
    <row r="51797" spans="3:40" ht="14.1" customHeight="1">
      <c r="C51797"/>
      <c r="F51797"/>
      <c r="G51797"/>
      <c r="H51797"/>
      <c r="K51797"/>
      <c r="P51797"/>
      <c r="X51797"/>
      <c r="AA51797"/>
      <c r="AF51797"/>
      <c r="AI51797"/>
      <c r="AN51797"/>
    </row>
    <row r="51798" spans="3:40" ht="14.1" customHeight="1">
      <c r="C51798"/>
      <c r="F51798"/>
      <c r="G51798"/>
      <c r="H51798"/>
      <c r="K51798"/>
      <c r="P51798"/>
      <c r="X51798"/>
      <c r="AA51798"/>
      <c r="AF51798"/>
      <c r="AI51798"/>
      <c r="AN51798"/>
    </row>
    <row r="51799" spans="3:40" ht="14.1" customHeight="1">
      <c r="C51799"/>
      <c r="F51799"/>
      <c r="G51799"/>
      <c r="H51799"/>
      <c r="K51799"/>
      <c r="P51799"/>
      <c r="X51799"/>
      <c r="AA51799"/>
      <c r="AF51799"/>
      <c r="AI51799"/>
      <c r="AN51799"/>
    </row>
    <row r="51800" spans="3:40" ht="14.1" customHeight="1">
      <c r="C51800"/>
      <c r="F51800"/>
      <c r="G51800"/>
      <c r="H51800"/>
      <c r="K51800"/>
      <c r="P51800"/>
      <c r="X51800"/>
      <c r="AA51800"/>
      <c r="AF51800"/>
      <c r="AI51800"/>
      <c r="AN51800"/>
    </row>
    <row r="51801" spans="3:40" ht="14.1" customHeight="1">
      <c r="C51801"/>
      <c r="F51801"/>
      <c r="G51801"/>
      <c r="H51801"/>
      <c r="K51801"/>
      <c r="P51801"/>
      <c r="X51801"/>
      <c r="AA51801"/>
      <c r="AF51801"/>
      <c r="AI51801"/>
      <c r="AN51801"/>
    </row>
    <row r="51802" spans="3:40" ht="14.1" customHeight="1">
      <c r="C51802"/>
      <c r="F51802"/>
      <c r="G51802"/>
      <c r="H51802"/>
      <c r="K51802"/>
      <c r="P51802"/>
      <c r="X51802"/>
      <c r="AA51802"/>
      <c r="AF51802"/>
      <c r="AI51802"/>
      <c r="AN51802"/>
    </row>
    <row r="51803" spans="3:40" ht="14.1" customHeight="1">
      <c r="C51803"/>
      <c r="F51803"/>
      <c r="G51803"/>
      <c r="H51803"/>
      <c r="K51803"/>
      <c r="P51803"/>
      <c r="X51803"/>
      <c r="AA51803"/>
      <c r="AF51803"/>
      <c r="AI51803"/>
      <c r="AN51803"/>
    </row>
    <row r="51804" spans="3:40" ht="14.1" customHeight="1">
      <c r="C51804"/>
      <c r="F51804"/>
      <c r="G51804"/>
      <c r="H51804"/>
      <c r="K51804"/>
      <c r="P51804"/>
      <c r="X51804"/>
      <c r="AA51804"/>
      <c r="AF51804"/>
      <c r="AI51804"/>
      <c r="AN51804"/>
    </row>
    <row r="51805" spans="3:40" ht="14.1" customHeight="1">
      <c r="C51805"/>
      <c r="F51805"/>
      <c r="G51805"/>
      <c r="H51805"/>
      <c r="K51805"/>
      <c r="P51805"/>
      <c r="X51805"/>
      <c r="AA51805"/>
      <c r="AF51805"/>
      <c r="AI51805"/>
      <c r="AN51805"/>
    </row>
    <row r="51806" spans="3:40" ht="14.1" customHeight="1">
      <c r="C51806"/>
      <c r="F51806"/>
      <c r="G51806"/>
      <c r="H51806"/>
      <c r="K51806"/>
      <c r="P51806"/>
      <c r="X51806"/>
      <c r="AA51806"/>
      <c r="AF51806"/>
      <c r="AI51806"/>
      <c r="AN51806"/>
    </row>
    <row r="51807" spans="3:40" ht="14.1" customHeight="1">
      <c r="C51807"/>
      <c r="F51807"/>
      <c r="G51807"/>
      <c r="H51807"/>
      <c r="K51807"/>
      <c r="P51807"/>
      <c r="X51807"/>
      <c r="AA51807"/>
      <c r="AF51807"/>
      <c r="AI51807"/>
      <c r="AN51807"/>
    </row>
    <row r="51808" spans="3:40" ht="14.1" customHeight="1">
      <c r="C51808"/>
      <c r="F51808"/>
      <c r="G51808"/>
      <c r="H51808"/>
      <c r="K51808"/>
      <c r="P51808"/>
      <c r="X51808"/>
      <c r="AA51808"/>
      <c r="AF51808"/>
      <c r="AI51808"/>
      <c r="AN51808"/>
    </row>
    <row r="51809" spans="3:40" ht="14.1" customHeight="1">
      <c r="C51809"/>
      <c r="F51809"/>
      <c r="G51809"/>
      <c r="H51809"/>
      <c r="K51809"/>
      <c r="P51809"/>
      <c r="X51809"/>
      <c r="AA51809"/>
      <c r="AF51809"/>
      <c r="AI51809"/>
      <c r="AN51809"/>
    </row>
    <row r="51810" spans="3:40" ht="14.1" customHeight="1">
      <c r="C51810"/>
      <c r="F51810"/>
      <c r="G51810"/>
      <c r="H51810"/>
      <c r="K51810"/>
      <c r="P51810"/>
      <c r="X51810"/>
      <c r="AA51810"/>
      <c r="AF51810"/>
      <c r="AI51810"/>
      <c r="AN51810"/>
    </row>
    <row r="51811" spans="3:40" ht="14.1" customHeight="1">
      <c r="C51811"/>
      <c r="F51811"/>
      <c r="G51811"/>
      <c r="H51811"/>
      <c r="K51811"/>
      <c r="P51811"/>
      <c r="X51811"/>
      <c r="AA51811"/>
      <c r="AF51811"/>
      <c r="AI51811"/>
      <c r="AN51811"/>
    </row>
    <row r="51812" spans="3:40" ht="14.1" customHeight="1">
      <c r="C51812"/>
      <c r="F51812"/>
      <c r="G51812"/>
      <c r="H51812"/>
      <c r="K51812"/>
      <c r="P51812"/>
      <c r="X51812"/>
      <c r="AA51812"/>
      <c r="AF51812"/>
      <c r="AI51812"/>
      <c r="AN51812"/>
    </row>
    <row r="51813" spans="3:40" ht="14.1" customHeight="1">
      <c r="C51813"/>
      <c r="F51813"/>
      <c r="G51813"/>
      <c r="H51813"/>
      <c r="K51813"/>
      <c r="P51813"/>
      <c r="X51813"/>
      <c r="AA51813"/>
      <c r="AF51813"/>
      <c r="AI51813"/>
      <c r="AN51813"/>
    </row>
    <row r="51814" spans="3:40" ht="14.1" customHeight="1">
      <c r="C51814"/>
      <c r="F51814"/>
      <c r="G51814"/>
      <c r="H51814"/>
      <c r="K51814"/>
      <c r="P51814"/>
      <c r="X51814"/>
      <c r="AA51814"/>
      <c r="AF51814"/>
      <c r="AI51814"/>
      <c r="AN51814"/>
    </row>
    <row r="51815" spans="3:40" ht="14.1" customHeight="1">
      <c r="C51815"/>
      <c r="F51815"/>
      <c r="G51815"/>
      <c r="H51815"/>
      <c r="K51815"/>
      <c r="P51815"/>
      <c r="X51815"/>
      <c r="AA51815"/>
      <c r="AF51815"/>
      <c r="AI51815"/>
      <c r="AN51815"/>
    </row>
    <row r="51816" spans="3:40" ht="14.1" customHeight="1">
      <c r="C51816"/>
      <c r="F51816"/>
      <c r="G51816"/>
      <c r="H51816"/>
      <c r="K51816"/>
      <c r="P51816"/>
      <c r="X51816"/>
      <c r="AA51816"/>
      <c r="AF51816"/>
      <c r="AI51816"/>
      <c r="AN51816"/>
    </row>
    <row r="51817" spans="3:40" ht="14.1" customHeight="1">
      <c r="C51817"/>
      <c r="F51817"/>
      <c r="G51817"/>
      <c r="H51817"/>
      <c r="K51817"/>
      <c r="P51817"/>
      <c r="X51817"/>
      <c r="AA51817"/>
      <c r="AF51817"/>
      <c r="AI51817"/>
      <c r="AN51817"/>
    </row>
    <row r="51818" spans="3:40" ht="14.1" customHeight="1">
      <c r="C51818"/>
      <c r="F51818"/>
      <c r="G51818"/>
      <c r="H51818"/>
      <c r="K51818"/>
      <c r="P51818"/>
      <c r="X51818"/>
      <c r="AA51818"/>
      <c r="AF51818"/>
      <c r="AI51818"/>
      <c r="AN51818"/>
    </row>
    <row r="51819" spans="3:40" ht="14.1" customHeight="1">
      <c r="C51819"/>
      <c r="F51819"/>
      <c r="G51819"/>
      <c r="H51819"/>
      <c r="K51819"/>
      <c r="P51819"/>
      <c r="X51819"/>
      <c r="AA51819"/>
      <c r="AF51819"/>
      <c r="AI51819"/>
      <c r="AN51819"/>
    </row>
    <row r="51820" spans="3:40" ht="14.1" customHeight="1">
      <c r="C51820"/>
      <c r="F51820"/>
      <c r="G51820"/>
      <c r="H51820"/>
      <c r="K51820"/>
      <c r="P51820"/>
      <c r="X51820"/>
      <c r="AA51820"/>
      <c r="AF51820"/>
      <c r="AI51820"/>
      <c r="AN51820"/>
    </row>
    <row r="51821" spans="3:40" ht="14.1" customHeight="1">
      <c r="C51821"/>
      <c r="F51821"/>
      <c r="G51821"/>
      <c r="H51821"/>
      <c r="K51821"/>
      <c r="P51821"/>
      <c r="X51821"/>
      <c r="AA51821"/>
      <c r="AF51821"/>
      <c r="AI51821"/>
      <c r="AN51821"/>
    </row>
    <row r="51822" spans="3:40" ht="14.1" customHeight="1">
      <c r="C51822"/>
      <c r="F51822"/>
      <c r="G51822"/>
      <c r="H51822"/>
      <c r="K51822"/>
      <c r="P51822"/>
      <c r="X51822"/>
      <c r="AA51822"/>
      <c r="AF51822"/>
      <c r="AI51822"/>
      <c r="AN51822"/>
    </row>
    <row r="51823" spans="3:40" ht="14.1" customHeight="1">
      <c r="C51823"/>
      <c r="F51823"/>
      <c r="G51823"/>
      <c r="H51823"/>
      <c r="K51823"/>
      <c r="P51823"/>
      <c r="X51823"/>
      <c r="AA51823"/>
      <c r="AF51823"/>
      <c r="AI51823"/>
      <c r="AN51823"/>
    </row>
    <row r="51824" spans="3:40" ht="14.1" customHeight="1">
      <c r="C51824"/>
      <c r="F51824"/>
      <c r="G51824"/>
      <c r="H51824"/>
      <c r="K51824"/>
      <c r="P51824"/>
      <c r="X51824"/>
      <c r="AA51824"/>
      <c r="AF51824"/>
      <c r="AI51824"/>
      <c r="AN51824"/>
    </row>
    <row r="51825" spans="3:40" ht="14.1" customHeight="1">
      <c r="C51825"/>
      <c r="F51825"/>
      <c r="G51825"/>
      <c r="H51825"/>
      <c r="K51825"/>
      <c r="P51825"/>
      <c r="X51825"/>
      <c r="AA51825"/>
      <c r="AF51825"/>
      <c r="AI51825"/>
      <c r="AN51825"/>
    </row>
    <row r="51826" spans="3:40" ht="14.1" customHeight="1">
      <c r="C51826"/>
      <c r="F51826"/>
      <c r="G51826"/>
      <c r="H51826"/>
      <c r="K51826"/>
      <c r="P51826"/>
      <c r="X51826"/>
      <c r="AA51826"/>
      <c r="AF51826"/>
      <c r="AI51826"/>
      <c r="AN51826"/>
    </row>
    <row r="51827" spans="3:40" ht="14.1" customHeight="1">
      <c r="C51827"/>
      <c r="F51827"/>
      <c r="G51827"/>
      <c r="H51827"/>
      <c r="K51827"/>
      <c r="P51827"/>
      <c r="X51827"/>
      <c r="AA51827"/>
      <c r="AF51827"/>
      <c r="AI51827"/>
      <c r="AN51827"/>
    </row>
    <row r="51828" spans="3:40" ht="14.1" customHeight="1">
      <c r="C51828"/>
      <c r="F51828"/>
      <c r="G51828"/>
      <c r="H51828"/>
      <c r="K51828"/>
      <c r="P51828"/>
      <c r="X51828"/>
      <c r="AA51828"/>
      <c r="AF51828"/>
      <c r="AI51828"/>
      <c r="AN51828"/>
    </row>
    <row r="51829" spans="3:40" ht="14.1" customHeight="1">
      <c r="C51829"/>
      <c r="F51829"/>
      <c r="G51829"/>
      <c r="H51829"/>
      <c r="K51829"/>
      <c r="P51829"/>
      <c r="X51829"/>
      <c r="AA51829"/>
      <c r="AF51829"/>
      <c r="AI51829"/>
      <c r="AN51829"/>
    </row>
    <row r="51830" spans="3:40" ht="14.1" customHeight="1">
      <c r="C51830"/>
      <c r="F51830"/>
      <c r="G51830"/>
      <c r="H51830"/>
      <c r="K51830"/>
      <c r="P51830"/>
      <c r="X51830"/>
      <c r="AA51830"/>
      <c r="AF51830"/>
      <c r="AI51830"/>
      <c r="AN51830"/>
    </row>
    <row r="51831" spans="3:40" ht="14.1" customHeight="1">
      <c r="C51831"/>
      <c r="F51831"/>
      <c r="G51831"/>
      <c r="H51831"/>
      <c r="K51831"/>
      <c r="P51831"/>
      <c r="X51831"/>
      <c r="AA51831"/>
      <c r="AF51831"/>
      <c r="AI51831"/>
      <c r="AN51831"/>
    </row>
    <row r="51832" spans="3:40" ht="14.1" customHeight="1">
      <c r="C51832"/>
      <c r="F51832"/>
      <c r="G51832"/>
      <c r="H51832"/>
      <c r="K51832"/>
      <c r="P51832"/>
      <c r="X51832"/>
      <c r="AA51832"/>
      <c r="AF51832"/>
      <c r="AI51832"/>
      <c r="AN51832"/>
    </row>
    <row r="51833" spans="3:40" ht="14.1" customHeight="1">
      <c r="C51833"/>
      <c r="F51833"/>
      <c r="G51833"/>
      <c r="H51833"/>
      <c r="K51833"/>
      <c r="P51833"/>
      <c r="X51833"/>
      <c r="AA51833"/>
      <c r="AF51833"/>
      <c r="AI51833"/>
      <c r="AN51833"/>
    </row>
    <row r="51834" spans="3:40" ht="14.1" customHeight="1">
      <c r="C51834"/>
      <c r="F51834"/>
      <c r="G51834"/>
      <c r="H51834"/>
      <c r="K51834"/>
      <c r="P51834"/>
      <c r="X51834"/>
      <c r="AA51834"/>
      <c r="AF51834"/>
      <c r="AI51834"/>
      <c r="AN51834"/>
    </row>
    <row r="51835" spans="3:40" ht="14.1" customHeight="1">
      <c r="C51835"/>
      <c r="F51835"/>
      <c r="G51835"/>
      <c r="H51835"/>
      <c r="K51835"/>
      <c r="P51835"/>
      <c r="X51835"/>
      <c r="AA51835"/>
      <c r="AF51835"/>
      <c r="AI51835"/>
      <c r="AN51835"/>
    </row>
    <row r="51836" spans="3:40" ht="14.1" customHeight="1">
      <c r="C51836"/>
      <c r="F51836"/>
      <c r="G51836"/>
      <c r="H51836"/>
      <c r="K51836"/>
      <c r="P51836"/>
      <c r="X51836"/>
      <c r="AA51836"/>
      <c r="AF51836"/>
      <c r="AI51836"/>
      <c r="AN51836"/>
    </row>
    <row r="51837" spans="3:40" ht="14.1" customHeight="1">
      <c r="C51837"/>
      <c r="F51837"/>
      <c r="G51837"/>
      <c r="H51837"/>
      <c r="K51837"/>
      <c r="P51837"/>
      <c r="X51837"/>
      <c r="AA51837"/>
      <c r="AF51837"/>
      <c r="AI51837"/>
      <c r="AN51837"/>
    </row>
    <row r="51838" spans="3:40" ht="14.1" customHeight="1">
      <c r="C51838"/>
      <c r="F51838"/>
      <c r="G51838"/>
      <c r="H51838"/>
      <c r="K51838"/>
      <c r="P51838"/>
      <c r="X51838"/>
      <c r="AA51838"/>
      <c r="AF51838"/>
      <c r="AI51838"/>
      <c r="AN51838"/>
    </row>
    <row r="51839" spans="3:40" ht="14.1" customHeight="1">
      <c r="C51839"/>
      <c r="F51839"/>
      <c r="G51839"/>
      <c r="H51839"/>
      <c r="K51839"/>
      <c r="P51839"/>
      <c r="X51839"/>
      <c r="AA51839"/>
      <c r="AF51839"/>
      <c r="AI51839"/>
      <c r="AN51839"/>
    </row>
    <row r="51840" spans="3:40" ht="14.1" customHeight="1">
      <c r="C51840"/>
      <c r="F51840"/>
      <c r="G51840"/>
      <c r="H51840"/>
      <c r="K51840"/>
      <c r="P51840"/>
      <c r="X51840"/>
      <c r="AA51840"/>
      <c r="AF51840"/>
      <c r="AI51840"/>
      <c r="AN51840"/>
    </row>
    <row r="51841" spans="3:40" ht="14.1" customHeight="1">
      <c r="C51841"/>
      <c r="F51841"/>
      <c r="G51841"/>
      <c r="H51841"/>
      <c r="K51841"/>
      <c r="P51841"/>
      <c r="X51841"/>
      <c r="AA51841"/>
      <c r="AF51841"/>
      <c r="AI51841"/>
      <c r="AN51841"/>
    </row>
    <row r="51842" spans="3:40" ht="14.1" customHeight="1">
      <c r="C51842"/>
      <c r="F51842"/>
      <c r="G51842"/>
      <c r="H51842"/>
      <c r="K51842"/>
      <c r="P51842"/>
      <c r="X51842"/>
      <c r="AA51842"/>
      <c r="AF51842"/>
      <c r="AI51842"/>
      <c r="AN51842"/>
    </row>
    <row r="51843" spans="3:40" ht="14.1" customHeight="1">
      <c r="C51843"/>
      <c r="F51843"/>
      <c r="G51843"/>
      <c r="H51843"/>
      <c r="K51843"/>
      <c r="P51843"/>
      <c r="X51843"/>
      <c r="AA51843"/>
      <c r="AF51843"/>
      <c r="AI51843"/>
      <c r="AN51843"/>
    </row>
    <row r="51844" spans="3:40" ht="14.1" customHeight="1">
      <c r="C51844"/>
      <c r="F51844"/>
      <c r="G51844"/>
      <c r="H51844"/>
      <c r="K51844"/>
      <c r="P51844"/>
      <c r="X51844"/>
      <c r="AA51844"/>
      <c r="AF51844"/>
      <c r="AI51844"/>
      <c r="AN51844"/>
    </row>
    <row r="51845" spans="3:40" ht="14.1" customHeight="1">
      <c r="C51845"/>
      <c r="F51845"/>
      <c r="G51845"/>
      <c r="H51845"/>
      <c r="K51845"/>
      <c r="P51845"/>
      <c r="X51845"/>
      <c r="AA51845"/>
      <c r="AF51845"/>
      <c r="AI51845"/>
      <c r="AN51845"/>
    </row>
    <row r="51846" spans="3:40" ht="14.1" customHeight="1">
      <c r="C51846"/>
      <c r="F51846"/>
      <c r="G51846"/>
      <c r="H51846"/>
      <c r="K51846"/>
      <c r="P51846"/>
      <c r="X51846"/>
      <c r="AA51846"/>
      <c r="AF51846"/>
      <c r="AI51846"/>
      <c r="AN51846"/>
    </row>
    <row r="51847" spans="3:40" ht="14.1" customHeight="1">
      <c r="C51847"/>
      <c r="F51847"/>
      <c r="G51847"/>
      <c r="H51847"/>
      <c r="K51847"/>
      <c r="P51847"/>
      <c r="X51847"/>
      <c r="AA51847"/>
      <c r="AF51847"/>
      <c r="AI51847"/>
      <c r="AN51847"/>
    </row>
    <row r="51848" spans="3:40" ht="14.1" customHeight="1">
      <c r="C51848"/>
      <c r="F51848"/>
      <c r="G51848"/>
      <c r="H51848"/>
      <c r="K51848"/>
      <c r="P51848"/>
      <c r="X51848"/>
      <c r="AA51848"/>
      <c r="AF51848"/>
      <c r="AI51848"/>
      <c r="AN51848"/>
    </row>
    <row r="51849" spans="3:40" ht="14.1" customHeight="1">
      <c r="C51849"/>
      <c r="F51849"/>
      <c r="G51849"/>
      <c r="H51849"/>
      <c r="K51849"/>
      <c r="P51849"/>
      <c r="X51849"/>
      <c r="AA51849"/>
      <c r="AF51849"/>
      <c r="AI51849"/>
      <c r="AN51849"/>
    </row>
    <row r="51850" spans="3:40" ht="14.1" customHeight="1">
      <c r="C51850"/>
      <c r="F51850"/>
      <c r="G51850"/>
      <c r="H51850"/>
      <c r="K51850"/>
      <c r="P51850"/>
      <c r="X51850"/>
      <c r="AA51850"/>
      <c r="AF51850"/>
      <c r="AI51850"/>
      <c r="AN51850"/>
    </row>
    <row r="51851" spans="3:40" ht="14.1" customHeight="1">
      <c r="C51851"/>
      <c r="F51851"/>
      <c r="G51851"/>
      <c r="H51851"/>
      <c r="K51851"/>
      <c r="P51851"/>
      <c r="X51851"/>
      <c r="AA51851"/>
      <c r="AF51851"/>
      <c r="AI51851"/>
      <c r="AN51851"/>
    </row>
    <row r="51852" spans="3:40" ht="14.1" customHeight="1">
      <c r="C51852"/>
      <c r="F51852"/>
      <c r="G51852"/>
      <c r="H51852"/>
      <c r="K51852"/>
      <c r="P51852"/>
      <c r="X51852"/>
      <c r="AA51852"/>
      <c r="AF51852"/>
      <c r="AI51852"/>
      <c r="AN51852"/>
    </row>
    <row r="51853" spans="3:40" ht="14.1" customHeight="1">
      <c r="C51853"/>
      <c r="F51853"/>
      <c r="G51853"/>
      <c r="H51853"/>
      <c r="K51853"/>
      <c r="P51853"/>
      <c r="X51853"/>
      <c r="AA51853"/>
      <c r="AF51853"/>
      <c r="AI51853"/>
      <c r="AN51853"/>
    </row>
    <row r="51854" spans="3:40" ht="14.1" customHeight="1">
      <c r="C51854"/>
      <c r="F51854"/>
      <c r="G51854"/>
      <c r="H51854"/>
      <c r="K51854"/>
      <c r="P51854"/>
      <c r="X51854"/>
      <c r="AA51854"/>
      <c r="AF51854"/>
      <c r="AI51854"/>
      <c r="AN51854"/>
    </row>
    <row r="51855" spans="3:40" ht="14.1" customHeight="1">
      <c r="C51855"/>
      <c r="F51855"/>
      <c r="G51855"/>
      <c r="H51855"/>
      <c r="K51855"/>
      <c r="P51855"/>
      <c r="X51855"/>
      <c r="AA51855"/>
      <c r="AF51855"/>
      <c r="AI51855"/>
      <c r="AN51855"/>
    </row>
    <row r="51856" spans="3:40" ht="14.1" customHeight="1">
      <c r="C51856"/>
      <c r="F51856"/>
      <c r="G51856"/>
      <c r="H51856"/>
      <c r="K51856"/>
      <c r="P51856"/>
      <c r="X51856"/>
      <c r="AA51856"/>
      <c r="AF51856"/>
      <c r="AI51856"/>
      <c r="AN51856"/>
    </row>
    <row r="51857" spans="3:40" ht="14.1" customHeight="1">
      <c r="C51857"/>
      <c r="F51857"/>
      <c r="G51857"/>
      <c r="H51857"/>
      <c r="K51857"/>
      <c r="P51857"/>
      <c r="X51857"/>
      <c r="AA51857"/>
      <c r="AF51857"/>
      <c r="AI51857"/>
      <c r="AN51857"/>
    </row>
    <row r="51858" spans="3:40" ht="14.1" customHeight="1">
      <c r="C51858"/>
      <c r="F51858"/>
      <c r="G51858"/>
      <c r="H51858"/>
      <c r="K51858"/>
      <c r="P51858"/>
      <c r="X51858"/>
      <c r="AA51858"/>
      <c r="AF51858"/>
      <c r="AI51858"/>
      <c r="AN51858"/>
    </row>
    <row r="51859" spans="3:40" ht="14.1" customHeight="1">
      <c r="C51859"/>
      <c r="F51859"/>
      <c r="G51859"/>
      <c r="H51859"/>
      <c r="K51859"/>
      <c r="P51859"/>
      <c r="X51859"/>
      <c r="AA51859"/>
      <c r="AF51859"/>
      <c r="AI51859"/>
      <c r="AN51859"/>
    </row>
    <row r="51860" spans="3:40" ht="14.1" customHeight="1">
      <c r="C51860"/>
      <c r="F51860"/>
      <c r="G51860"/>
      <c r="H51860"/>
      <c r="K51860"/>
      <c r="P51860"/>
      <c r="X51860"/>
      <c r="AA51860"/>
      <c r="AF51860"/>
      <c r="AI51860"/>
      <c r="AN51860"/>
    </row>
    <row r="51861" spans="3:40" ht="14.1" customHeight="1">
      <c r="C51861"/>
      <c r="F51861"/>
      <c r="G51861"/>
      <c r="H51861"/>
      <c r="K51861"/>
      <c r="P51861"/>
      <c r="X51861"/>
      <c r="AA51861"/>
      <c r="AF51861"/>
      <c r="AI51861"/>
      <c r="AN51861"/>
    </row>
    <row r="51862" spans="3:40" ht="14.1" customHeight="1">
      <c r="C51862"/>
      <c r="F51862"/>
      <c r="G51862"/>
      <c r="H51862"/>
      <c r="K51862"/>
      <c r="P51862"/>
      <c r="X51862"/>
      <c r="AA51862"/>
      <c r="AF51862"/>
      <c r="AI51862"/>
      <c r="AN51862"/>
    </row>
    <row r="51863" spans="3:40" ht="14.1" customHeight="1">
      <c r="C51863"/>
      <c r="F51863"/>
      <c r="G51863"/>
      <c r="H51863"/>
      <c r="K51863"/>
      <c r="P51863"/>
      <c r="X51863"/>
      <c r="AA51863"/>
      <c r="AF51863"/>
      <c r="AI51863"/>
      <c r="AN51863"/>
    </row>
    <row r="51864" spans="3:40" ht="14.1" customHeight="1">
      <c r="C51864"/>
      <c r="F51864"/>
      <c r="G51864"/>
      <c r="H51864"/>
      <c r="K51864"/>
      <c r="P51864"/>
      <c r="X51864"/>
      <c r="AA51864"/>
      <c r="AF51864"/>
      <c r="AI51864"/>
      <c r="AN51864"/>
    </row>
    <row r="51865" spans="3:40" ht="14.1" customHeight="1">
      <c r="C51865"/>
      <c r="F51865"/>
      <c r="G51865"/>
      <c r="H51865"/>
      <c r="K51865"/>
      <c r="P51865"/>
      <c r="X51865"/>
      <c r="AA51865"/>
      <c r="AF51865"/>
      <c r="AI51865"/>
      <c r="AN51865"/>
    </row>
    <row r="51866" spans="3:40" ht="14.1" customHeight="1">
      <c r="C51866"/>
      <c r="F51866"/>
      <c r="G51866"/>
      <c r="H51866"/>
      <c r="K51866"/>
      <c r="P51866"/>
      <c r="X51866"/>
      <c r="AA51866"/>
      <c r="AF51866"/>
      <c r="AI51866"/>
      <c r="AN51866"/>
    </row>
    <row r="51867" spans="3:40" ht="14.1" customHeight="1">
      <c r="C51867"/>
      <c r="F51867"/>
      <c r="G51867"/>
      <c r="H51867"/>
      <c r="K51867"/>
      <c r="P51867"/>
      <c r="X51867"/>
      <c r="AA51867"/>
      <c r="AF51867"/>
      <c r="AI51867"/>
      <c r="AN51867"/>
    </row>
    <row r="51868" spans="3:40" ht="14.1" customHeight="1">
      <c r="C51868"/>
      <c r="F51868"/>
      <c r="G51868"/>
      <c r="H51868"/>
      <c r="K51868"/>
      <c r="P51868"/>
      <c r="X51868"/>
      <c r="AA51868"/>
      <c r="AF51868"/>
      <c r="AI51868"/>
      <c r="AN51868"/>
    </row>
    <row r="51869" spans="3:40" ht="14.1" customHeight="1">
      <c r="C51869"/>
      <c r="F51869"/>
      <c r="G51869"/>
      <c r="H51869"/>
      <c r="K51869"/>
      <c r="P51869"/>
      <c r="X51869"/>
      <c r="AA51869"/>
      <c r="AF51869"/>
      <c r="AI51869"/>
      <c r="AN51869"/>
    </row>
    <row r="51870" spans="3:40" ht="14.1" customHeight="1">
      <c r="C51870"/>
      <c r="F51870"/>
      <c r="G51870"/>
      <c r="H51870"/>
      <c r="K51870"/>
      <c r="P51870"/>
      <c r="X51870"/>
      <c r="AA51870"/>
      <c r="AF51870"/>
      <c r="AI51870"/>
      <c r="AN51870"/>
    </row>
    <row r="51871" spans="3:40" ht="14.1" customHeight="1">
      <c r="C51871"/>
      <c r="F51871"/>
      <c r="G51871"/>
      <c r="H51871"/>
      <c r="K51871"/>
      <c r="P51871"/>
      <c r="X51871"/>
      <c r="AA51871"/>
      <c r="AF51871"/>
      <c r="AI51871"/>
      <c r="AN51871"/>
    </row>
    <row r="51872" spans="3:40" ht="14.1" customHeight="1">
      <c r="C51872"/>
      <c r="F51872"/>
      <c r="G51872"/>
      <c r="H51872"/>
      <c r="K51872"/>
      <c r="P51872"/>
      <c r="X51872"/>
      <c r="AA51872"/>
      <c r="AF51872"/>
      <c r="AI51872"/>
      <c r="AN51872"/>
    </row>
    <row r="51873" spans="3:40" ht="14.1" customHeight="1">
      <c r="C51873"/>
      <c r="F51873"/>
      <c r="G51873"/>
      <c r="H51873"/>
      <c r="K51873"/>
      <c r="P51873"/>
      <c r="X51873"/>
      <c r="AA51873"/>
      <c r="AF51873"/>
      <c r="AI51873"/>
      <c r="AN51873"/>
    </row>
    <row r="51874" spans="3:40" ht="14.1" customHeight="1">
      <c r="C51874"/>
      <c r="F51874"/>
      <c r="G51874"/>
      <c r="H51874"/>
      <c r="K51874"/>
      <c r="P51874"/>
      <c r="X51874"/>
      <c r="AA51874"/>
      <c r="AF51874"/>
      <c r="AI51874"/>
      <c r="AN51874"/>
    </row>
    <row r="51875" spans="3:40" ht="14.1" customHeight="1">
      <c r="C51875"/>
      <c r="F51875"/>
      <c r="G51875"/>
      <c r="H51875"/>
      <c r="K51875"/>
      <c r="P51875"/>
      <c r="X51875"/>
      <c r="AA51875"/>
      <c r="AF51875"/>
      <c r="AI51875"/>
      <c r="AN51875"/>
    </row>
    <row r="51876" spans="3:40" ht="14.1" customHeight="1">
      <c r="C51876"/>
      <c r="F51876"/>
      <c r="G51876"/>
      <c r="H51876"/>
      <c r="K51876"/>
      <c r="P51876"/>
      <c r="X51876"/>
      <c r="AA51876"/>
      <c r="AF51876"/>
      <c r="AI51876"/>
      <c r="AN51876"/>
    </row>
    <row r="51877" spans="3:40" ht="14.1" customHeight="1">
      <c r="C51877"/>
      <c r="F51877"/>
      <c r="G51877"/>
      <c r="H51877"/>
      <c r="K51877"/>
      <c r="P51877"/>
      <c r="X51877"/>
      <c r="AA51877"/>
      <c r="AF51877"/>
      <c r="AI51877"/>
      <c r="AN51877"/>
    </row>
    <row r="51878" spans="3:40" ht="14.1" customHeight="1">
      <c r="C51878"/>
      <c r="F51878"/>
      <c r="G51878"/>
      <c r="H51878"/>
      <c r="K51878"/>
      <c r="P51878"/>
      <c r="X51878"/>
      <c r="AA51878"/>
      <c r="AF51878"/>
      <c r="AI51878"/>
      <c r="AN51878"/>
    </row>
    <row r="51879" spans="3:40" ht="14.1" customHeight="1">
      <c r="C51879"/>
      <c r="F51879"/>
      <c r="G51879"/>
      <c r="H51879"/>
      <c r="K51879"/>
      <c r="P51879"/>
      <c r="X51879"/>
      <c r="AA51879"/>
      <c r="AF51879"/>
      <c r="AI51879"/>
      <c r="AN51879"/>
    </row>
    <row r="51880" spans="3:40" ht="14.1" customHeight="1">
      <c r="C51880"/>
      <c r="F51880"/>
      <c r="G51880"/>
      <c r="H51880"/>
      <c r="K51880"/>
      <c r="P51880"/>
      <c r="X51880"/>
      <c r="AA51880"/>
      <c r="AF51880"/>
      <c r="AI51880"/>
      <c r="AN51880"/>
    </row>
    <row r="51881" spans="3:40" ht="14.1" customHeight="1">
      <c r="C51881"/>
      <c r="F51881"/>
      <c r="G51881"/>
      <c r="H51881"/>
      <c r="K51881"/>
      <c r="P51881"/>
      <c r="X51881"/>
      <c r="AA51881"/>
      <c r="AF51881"/>
      <c r="AI51881"/>
      <c r="AN51881"/>
    </row>
    <row r="51882" spans="3:40" ht="14.1" customHeight="1">
      <c r="C51882"/>
      <c r="F51882"/>
      <c r="G51882"/>
      <c r="H51882"/>
      <c r="K51882"/>
      <c r="P51882"/>
      <c r="X51882"/>
      <c r="AA51882"/>
      <c r="AF51882"/>
      <c r="AI51882"/>
      <c r="AN51882"/>
    </row>
    <row r="51883" spans="3:40" ht="14.1" customHeight="1">
      <c r="C51883"/>
      <c r="F51883"/>
      <c r="G51883"/>
      <c r="H51883"/>
      <c r="K51883"/>
      <c r="P51883"/>
      <c r="X51883"/>
      <c r="AA51883"/>
      <c r="AF51883"/>
      <c r="AI51883"/>
      <c r="AN51883"/>
    </row>
    <row r="51884" spans="3:40" ht="14.1" customHeight="1">
      <c r="C51884"/>
      <c r="F51884"/>
      <c r="G51884"/>
      <c r="H51884"/>
      <c r="K51884"/>
      <c r="P51884"/>
      <c r="X51884"/>
      <c r="AA51884"/>
      <c r="AF51884"/>
      <c r="AI51884"/>
      <c r="AN51884"/>
    </row>
    <row r="51885" spans="3:40" ht="14.1" customHeight="1">
      <c r="C51885"/>
      <c r="F51885"/>
      <c r="G51885"/>
      <c r="H51885"/>
      <c r="K51885"/>
      <c r="P51885"/>
      <c r="X51885"/>
      <c r="AA51885"/>
      <c r="AF51885"/>
      <c r="AI51885"/>
      <c r="AN51885"/>
    </row>
    <row r="51886" spans="3:40" ht="14.1" customHeight="1">
      <c r="C51886"/>
      <c r="F51886"/>
      <c r="G51886"/>
      <c r="H51886"/>
      <c r="K51886"/>
      <c r="P51886"/>
      <c r="X51886"/>
      <c r="AA51886"/>
      <c r="AF51886"/>
      <c r="AI51886"/>
      <c r="AN51886"/>
    </row>
    <row r="51887" spans="3:40" ht="14.1" customHeight="1">
      <c r="C51887"/>
      <c r="F51887"/>
      <c r="G51887"/>
      <c r="H51887"/>
      <c r="K51887"/>
      <c r="P51887"/>
      <c r="X51887"/>
      <c r="AA51887"/>
      <c r="AF51887"/>
      <c r="AI51887"/>
      <c r="AN51887"/>
    </row>
    <row r="51888" spans="3:40" ht="14.1" customHeight="1">
      <c r="C51888"/>
      <c r="F51888"/>
      <c r="G51888"/>
      <c r="H51888"/>
      <c r="K51888"/>
      <c r="P51888"/>
      <c r="X51888"/>
      <c r="AA51888"/>
      <c r="AF51888"/>
      <c r="AI51888"/>
      <c r="AN51888"/>
    </row>
    <row r="51889" spans="3:40" ht="14.1" customHeight="1">
      <c r="C51889"/>
      <c r="F51889"/>
      <c r="G51889"/>
      <c r="H51889"/>
      <c r="K51889"/>
      <c r="P51889"/>
      <c r="X51889"/>
      <c r="AA51889"/>
      <c r="AF51889"/>
      <c r="AI51889"/>
      <c r="AN51889"/>
    </row>
    <row r="51890" spans="3:40" ht="14.1" customHeight="1">
      <c r="C51890"/>
      <c r="F51890"/>
      <c r="G51890"/>
      <c r="H51890"/>
      <c r="K51890"/>
      <c r="P51890"/>
      <c r="X51890"/>
      <c r="AA51890"/>
      <c r="AF51890"/>
      <c r="AI51890"/>
      <c r="AN51890"/>
    </row>
    <row r="51891" spans="3:40" ht="14.1" customHeight="1">
      <c r="C51891"/>
      <c r="F51891"/>
      <c r="G51891"/>
      <c r="H51891"/>
      <c r="K51891"/>
      <c r="P51891"/>
      <c r="X51891"/>
      <c r="AA51891"/>
      <c r="AF51891"/>
      <c r="AI51891"/>
      <c r="AN51891"/>
    </row>
    <row r="51892" spans="3:40" ht="14.1" customHeight="1">
      <c r="C51892"/>
      <c r="F51892"/>
      <c r="G51892"/>
      <c r="H51892"/>
      <c r="K51892"/>
      <c r="P51892"/>
      <c r="X51892"/>
      <c r="AA51892"/>
      <c r="AF51892"/>
      <c r="AI51892"/>
      <c r="AN51892"/>
    </row>
    <row r="51893" spans="3:40" ht="14.1" customHeight="1">
      <c r="C51893"/>
      <c r="F51893"/>
      <c r="G51893"/>
      <c r="H51893"/>
      <c r="K51893"/>
      <c r="P51893"/>
      <c r="X51893"/>
      <c r="AA51893"/>
      <c r="AF51893"/>
      <c r="AI51893"/>
      <c r="AN51893"/>
    </row>
    <row r="51894" spans="3:40" ht="14.1" customHeight="1">
      <c r="C51894"/>
      <c r="F51894"/>
      <c r="G51894"/>
      <c r="H51894"/>
      <c r="K51894"/>
      <c r="P51894"/>
      <c r="X51894"/>
      <c r="AA51894"/>
      <c r="AF51894"/>
      <c r="AI51894"/>
      <c r="AN51894"/>
    </row>
    <row r="51895" spans="3:40" ht="14.1" customHeight="1">
      <c r="C51895"/>
      <c r="F51895"/>
      <c r="G51895"/>
      <c r="H51895"/>
      <c r="K51895"/>
      <c r="P51895"/>
      <c r="X51895"/>
      <c r="AA51895"/>
      <c r="AF51895"/>
      <c r="AI51895"/>
      <c r="AN51895"/>
    </row>
    <row r="51896" spans="3:40" ht="14.1" customHeight="1">
      <c r="C51896"/>
      <c r="F51896"/>
      <c r="G51896"/>
      <c r="H51896"/>
      <c r="K51896"/>
      <c r="P51896"/>
      <c r="X51896"/>
      <c r="AA51896"/>
      <c r="AF51896"/>
      <c r="AI51896"/>
      <c r="AN51896"/>
    </row>
    <row r="51897" spans="3:40" ht="14.1" customHeight="1">
      <c r="C51897"/>
      <c r="F51897"/>
      <c r="G51897"/>
      <c r="H51897"/>
      <c r="K51897"/>
      <c r="P51897"/>
      <c r="X51897"/>
      <c r="AA51897"/>
      <c r="AF51897"/>
      <c r="AI51897"/>
      <c r="AN51897"/>
    </row>
    <row r="51898" spans="3:40" ht="14.1" customHeight="1">
      <c r="C51898"/>
      <c r="F51898"/>
      <c r="G51898"/>
      <c r="H51898"/>
      <c r="K51898"/>
      <c r="P51898"/>
      <c r="X51898"/>
      <c r="AA51898"/>
      <c r="AF51898"/>
      <c r="AI51898"/>
      <c r="AN51898"/>
    </row>
    <row r="51899" spans="3:40" ht="14.1" customHeight="1">
      <c r="C51899"/>
      <c r="F51899"/>
      <c r="G51899"/>
      <c r="H51899"/>
      <c r="K51899"/>
      <c r="P51899"/>
      <c r="X51899"/>
      <c r="AA51899"/>
      <c r="AF51899"/>
      <c r="AI51899"/>
      <c r="AN51899"/>
    </row>
    <row r="51900" spans="3:40" ht="14.1" customHeight="1">
      <c r="C51900"/>
      <c r="F51900"/>
      <c r="G51900"/>
      <c r="H51900"/>
      <c r="K51900"/>
      <c r="P51900"/>
      <c r="X51900"/>
      <c r="AA51900"/>
      <c r="AF51900"/>
      <c r="AI51900"/>
      <c r="AN51900"/>
    </row>
    <row r="51901" spans="3:40" ht="14.1" customHeight="1">
      <c r="C51901"/>
      <c r="F51901"/>
      <c r="G51901"/>
      <c r="H51901"/>
      <c r="K51901"/>
      <c r="P51901"/>
      <c r="X51901"/>
      <c r="AA51901"/>
      <c r="AF51901"/>
      <c r="AI51901"/>
      <c r="AN51901"/>
    </row>
    <row r="51902" spans="3:40" ht="14.1" customHeight="1">
      <c r="C51902"/>
      <c r="F51902"/>
      <c r="G51902"/>
      <c r="H51902"/>
      <c r="K51902"/>
      <c r="P51902"/>
      <c r="X51902"/>
      <c r="AA51902"/>
      <c r="AF51902"/>
      <c r="AI51902"/>
      <c r="AN51902"/>
    </row>
    <row r="51903" spans="3:40" ht="14.1" customHeight="1">
      <c r="C51903"/>
      <c r="F51903"/>
      <c r="G51903"/>
      <c r="H51903"/>
      <c r="K51903"/>
      <c r="P51903"/>
      <c r="X51903"/>
      <c r="AA51903"/>
      <c r="AF51903"/>
      <c r="AI51903"/>
      <c r="AN51903"/>
    </row>
    <row r="51904" spans="3:40" ht="14.1" customHeight="1">
      <c r="C51904"/>
      <c r="F51904"/>
      <c r="G51904"/>
      <c r="H51904"/>
      <c r="K51904"/>
      <c r="P51904"/>
      <c r="X51904"/>
      <c r="AA51904"/>
      <c r="AF51904"/>
      <c r="AI51904"/>
      <c r="AN51904"/>
    </row>
    <row r="51905" spans="3:40" ht="14.1" customHeight="1">
      <c r="C51905"/>
      <c r="F51905"/>
      <c r="G51905"/>
      <c r="H51905"/>
      <c r="K51905"/>
      <c r="P51905"/>
      <c r="X51905"/>
      <c r="AA51905"/>
      <c r="AF51905"/>
      <c r="AI51905"/>
      <c r="AN51905"/>
    </row>
    <row r="51906" spans="3:40" ht="14.1" customHeight="1">
      <c r="C51906"/>
      <c r="F51906"/>
      <c r="G51906"/>
      <c r="H51906"/>
      <c r="K51906"/>
      <c r="P51906"/>
      <c r="X51906"/>
      <c r="AA51906"/>
      <c r="AF51906"/>
      <c r="AI51906"/>
      <c r="AN51906"/>
    </row>
    <row r="51907" spans="3:40" ht="14.1" customHeight="1">
      <c r="C51907"/>
      <c r="F51907"/>
      <c r="G51907"/>
      <c r="H51907"/>
      <c r="K51907"/>
      <c r="P51907"/>
      <c r="X51907"/>
      <c r="AA51907"/>
      <c r="AF51907"/>
      <c r="AI51907"/>
      <c r="AN51907"/>
    </row>
    <row r="51908" spans="3:40" ht="14.1" customHeight="1">
      <c r="C51908"/>
      <c r="F51908"/>
      <c r="G51908"/>
      <c r="H51908"/>
      <c r="K51908"/>
      <c r="P51908"/>
      <c r="X51908"/>
      <c r="AA51908"/>
      <c r="AF51908"/>
      <c r="AI51908"/>
      <c r="AN51908"/>
    </row>
    <row r="51909" spans="3:40" ht="14.1" customHeight="1">
      <c r="C51909"/>
      <c r="F51909"/>
      <c r="G51909"/>
      <c r="H51909"/>
      <c r="K51909"/>
      <c r="P51909"/>
      <c r="X51909"/>
      <c r="AA51909"/>
      <c r="AF51909"/>
      <c r="AI51909"/>
      <c r="AN51909"/>
    </row>
    <row r="51910" spans="3:40" ht="14.1" customHeight="1">
      <c r="C51910"/>
      <c r="F51910"/>
      <c r="G51910"/>
      <c r="H51910"/>
      <c r="K51910"/>
      <c r="P51910"/>
      <c r="X51910"/>
      <c r="AA51910"/>
      <c r="AF51910"/>
      <c r="AI51910"/>
      <c r="AN51910"/>
    </row>
    <row r="51911" spans="3:40" ht="14.1" customHeight="1">
      <c r="C51911"/>
      <c r="F51911"/>
      <c r="G51911"/>
      <c r="H51911"/>
      <c r="K51911"/>
      <c r="P51911"/>
      <c r="X51911"/>
      <c r="AA51911"/>
      <c r="AF51911"/>
      <c r="AI51911"/>
      <c r="AN51911"/>
    </row>
    <row r="51912" spans="3:40" ht="14.1" customHeight="1">
      <c r="C51912"/>
      <c r="F51912"/>
      <c r="G51912"/>
      <c r="H51912"/>
      <c r="K51912"/>
      <c r="P51912"/>
      <c r="X51912"/>
      <c r="AA51912"/>
      <c r="AF51912"/>
      <c r="AI51912"/>
      <c r="AN51912"/>
    </row>
    <row r="51913" spans="3:40" ht="14.1" customHeight="1">
      <c r="C51913"/>
      <c r="F51913"/>
      <c r="G51913"/>
      <c r="H51913"/>
      <c r="K51913"/>
      <c r="P51913"/>
      <c r="X51913"/>
      <c r="AA51913"/>
      <c r="AF51913"/>
      <c r="AI51913"/>
      <c r="AN51913"/>
    </row>
    <row r="51914" spans="3:40" ht="14.1" customHeight="1">
      <c r="C51914"/>
      <c r="F51914"/>
      <c r="G51914"/>
      <c r="H51914"/>
      <c r="K51914"/>
      <c r="P51914"/>
      <c r="X51914"/>
      <c r="AA51914"/>
      <c r="AF51914"/>
      <c r="AI51914"/>
      <c r="AN51914"/>
    </row>
    <row r="51915" spans="3:40" ht="14.1" customHeight="1">
      <c r="C51915"/>
      <c r="F51915"/>
      <c r="G51915"/>
      <c r="H51915"/>
      <c r="K51915"/>
      <c r="P51915"/>
      <c r="X51915"/>
      <c r="AA51915"/>
      <c r="AF51915"/>
      <c r="AI51915"/>
      <c r="AN51915"/>
    </row>
    <row r="51916" spans="3:40" ht="14.1" customHeight="1">
      <c r="C51916"/>
      <c r="F51916"/>
      <c r="G51916"/>
      <c r="H51916"/>
      <c r="K51916"/>
      <c r="P51916"/>
      <c r="X51916"/>
      <c r="AA51916"/>
      <c r="AF51916"/>
      <c r="AI51916"/>
      <c r="AN51916"/>
    </row>
    <row r="51917" spans="3:40" ht="14.1" customHeight="1">
      <c r="C51917"/>
      <c r="F51917"/>
      <c r="G51917"/>
      <c r="H51917"/>
      <c r="K51917"/>
      <c r="P51917"/>
      <c r="X51917"/>
      <c r="AA51917"/>
      <c r="AF51917"/>
      <c r="AI51917"/>
      <c r="AN51917"/>
    </row>
    <row r="51918" spans="3:40" ht="14.1" customHeight="1">
      <c r="C51918"/>
      <c r="F51918"/>
      <c r="G51918"/>
      <c r="H51918"/>
      <c r="K51918"/>
      <c r="P51918"/>
      <c r="X51918"/>
      <c r="AA51918"/>
      <c r="AF51918"/>
      <c r="AI51918"/>
      <c r="AN51918"/>
    </row>
    <row r="51919" spans="3:40" ht="14.1" customHeight="1">
      <c r="C51919"/>
      <c r="F51919"/>
      <c r="G51919"/>
      <c r="H51919"/>
      <c r="K51919"/>
      <c r="P51919"/>
      <c r="X51919"/>
      <c r="AA51919"/>
      <c r="AF51919"/>
      <c r="AI51919"/>
      <c r="AN51919"/>
    </row>
    <row r="51920" spans="3:40" ht="14.1" customHeight="1">
      <c r="C51920"/>
      <c r="F51920"/>
      <c r="G51920"/>
      <c r="H51920"/>
      <c r="K51920"/>
      <c r="P51920"/>
      <c r="X51920"/>
      <c r="AA51920"/>
      <c r="AF51920"/>
      <c r="AI51920"/>
      <c r="AN51920"/>
    </row>
    <row r="51921" spans="3:40" ht="14.1" customHeight="1">
      <c r="C51921"/>
      <c r="F51921"/>
      <c r="G51921"/>
      <c r="H51921"/>
      <c r="K51921"/>
      <c r="P51921"/>
      <c r="X51921"/>
      <c r="AA51921"/>
      <c r="AF51921"/>
      <c r="AI51921"/>
      <c r="AN51921"/>
    </row>
    <row r="51922" spans="3:40" ht="14.1" customHeight="1">
      <c r="C51922"/>
      <c r="F51922"/>
      <c r="G51922"/>
      <c r="H51922"/>
      <c r="K51922"/>
      <c r="P51922"/>
      <c r="X51922"/>
      <c r="AA51922"/>
      <c r="AF51922"/>
      <c r="AI51922"/>
      <c r="AN51922"/>
    </row>
    <row r="51923" spans="3:40" ht="14.1" customHeight="1">
      <c r="C51923"/>
      <c r="F51923"/>
      <c r="G51923"/>
      <c r="H51923"/>
      <c r="K51923"/>
      <c r="P51923"/>
      <c r="X51923"/>
      <c r="AA51923"/>
      <c r="AF51923"/>
      <c r="AI51923"/>
      <c r="AN51923"/>
    </row>
    <row r="51924" spans="3:40" ht="14.1" customHeight="1">
      <c r="C51924"/>
      <c r="F51924"/>
      <c r="G51924"/>
      <c r="H51924"/>
      <c r="K51924"/>
      <c r="P51924"/>
      <c r="X51924"/>
      <c r="AA51924"/>
      <c r="AF51924"/>
      <c r="AI51924"/>
      <c r="AN51924"/>
    </row>
    <row r="51925" spans="3:40" ht="14.1" customHeight="1">
      <c r="C51925"/>
      <c r="F51925"/>
      <c r="G51925"/>
      <c r="H51925"/>
      <c r="K51925"/>
      <c r="P51925"/>
      <c r="X51925"/>
      <c r="AA51925"/>
      <c r="AF51925"/>
      <c r="AI51925"/>
      <c r="AN51925"/>
    </row>
    <row r="51926" spans="3:40" ht="14.1" customHeight="1">
      <c r="C51926"/>
      <c r="F51926"/>
      <c r="G51926"/>
      <c r="H51926"/>
      <c r="K51926"/>
      <c r="P51926"/>
      <c r="X51926"/>
      <c r="AA51926"/>
      <c r="AF51926"/>
      <c r="AI51926"/>
      <c r="AN51926"/>
    </row>
    <row r="51927" spans="3:40" ht="14.1" customHeight="1">
      <c r="C51927"/>
      <c r="F51927"/>
      <c r="G51927"/>
      <c r="H51927"/>
      <c r="K51927"/>
      <c r="P51927"/>
      <c r="X51927"/>
      <c r="AA51927"/>
      <c r="AF51927"/>
      <c r="AI51927"/>
      <c r="AN51927"/>
    </row>
    <row r="51928" spans="3:40" ht="14.1" customHeight="1">
      <c r="C51928"/>
      <c r="F51928"/>
      <c r="G51928"/>
      <c r="H51928"/>
      <c r="K51928"/>
      <c r="P51928"/>
      <c r="X51928"/>
      <c r="AA51928"/>
      <c r="AF51928"/>
      <c r="AI51928"/>
      <c r="AN51928"/>
    </row>
    <row r="51929" spans="3:40" ht="14.1" customHeight="1">
      <c r="C51929"/>
      <c r="F51929"/>
      <c r="G51929"/>
      <c r="H51929"/>
      <c r="K51929"/>
      <c r="P51929"/>
      <c r="X51929"/>
      <c r="AA51929"/>
      <c r="AF51929"/>
      <c r="AI51929"/>
      <c r="AN51929"/>
    </row>
    <row r="51930" spans="3:40" ht="14.1" customHeight="1">
      <c r="C51930"/>
      <c r="F51930"/>
      <c r="G51930"/>
      <c r="H51930"/>
      <c r="K51930"/>
      <c r="P51930"/>
      <c r="X51930"/>
      <c r="AA51930"/>
      <c r="AF51930"/>
      <c r="AI51930"/>
      <c r="AN51930"/>
    </row>
    <row r="51931" spans="3:40" ht="14.1" customHeight="1">
      <c r="C51931"/>
      <c r="F51931"/>
      <c r="G51931"/>
      <c r="H51931"/>
      <c r="K51931"/>
      <c r="P51931"/>
      <c r="X51931"/>
      <c r="AA51931"/>
      <c r="AF51931"/>
      <c r="AI51931"/>
      <c r="AN51931"/>
    </row>
    <row r="51932" spans="3:40" ht="14.1" customHeight="1">
      <c r="C51932"/>
      <c r="F51932"/>
      <c r="G51932"/>
      <c r="H51932"/>
      <c r="K51932"/>
      <c r="P51932"/>
      <c r="X51932"/>
      <c r="AA51932"/>
      <c r="AF51932"/>
      <c r="AI51932"/>
      <c r="AN51932"/>
    </row>
    <row r="51933" spans="3:40" ht="14.1" customHeight="1">
      <c r="C51933"/>
      <c r="F51933"/>
      <c r="G51933"/>
      <c r="H51933"/>
      <c r="K51933"/>
      <c r="P51933"/>
      <c r="X51933"/>
      <c r="AA51933"/>
      <c r="AF51933"/>
      <c r="AI51933"/>
      <c r="AN51933"/>
    </row>
    <row r="51934" spans="3:40" ht="14.1" customHeight="1">
      <c r="C51934"/>
      <c r="F51934"/>
      <c r="G51934"/>
      <c r="H51934"/>
      <c r="K51934"/>
      <c r="P51934"/>
      <c r="X51934"/>
      <c r="AA51934"/>
      <c r="AF51934"/>
      <c r="AI51934"/>
      <c r="AN51934"/>
    </row>
    <row r="51935" spans="3:40" ht="14.1" customHeight="1">
      <c r="C51935"/>
      <c r="F51935"/>
      <c r="G51935"/>
      <c r="H51935"/>
      <c r="K51935"/>
      <c r="P51935"/>
      <c r="X51935"/>
      <c r="AA51935"/>
      <c r="AF51935"/>
      <c r="AI51935"/>
      <c r="AN51935"/>
    </row>
    <row r="51936" spans="3:40" ht="14.1" customHeight="1">
      <c r="C51936"/>
      <c r="F51936"/>
      <c r="G51936"/>
      <c r="H51936"/>
      <c r="K51936"/>
      <c r="P51936"/>
      <c r="X51936"/>
      <c r="AA51936"/>
      <c r="AF51936"/>
      <c r="AI51936"/>
      <c r="AN51936"/>
    </row>
    <row r="51937" spans="3:40" ht="14.1" customHeight="1">
      <c r="C51937"/>
      <c r="F51937"/>
      <c r="G51937"/>
      <c r="H51937"/>
      <c r="K51937"/>
      <c r="P51937"/>
      <c r="X51937"/>
      <c r="AA51937"/>
      <c r="AF51937"/>
      <c r="AI51937"/>
      <c r="AN51937"/>
    </row>
    <row r="51938" spans="3:40" ht="14.1" customHeight="1">
      <c r="C51938"/>
      <c r="F51938"/>
      <c r="G51938"/>
      <c r="H51938"/>
      <c r="K51938"/>
      <c r="P51938"/>
      <c r="X51938"/>
      <c r="AA51938"/>
      <c r="AF51938"/>
      <c r="AI51938"/>
      <c r="AN51938"/>
    </row>
    <row r="51939" spans="3:40" ht="14.1" customHeight="1">
      <c r="C51939"/>
      <c r="F51939"/>
      <c r="G51939"/>
      <c r="H51939"/>
      <c r="K51939"/>
      <c r="P51939"/>
      <c r="X51939"/>
      <c r="AA51939"/>
      <c r="AF51939"/>
      <c r="AI51939"/>
      <c r="AN51939"/>
    </row>
    <row r="51940" spans="3:40" ht="14.1" customHeight="1">
      <c r="C51940"/>
      <c r="F51940"/>
      <c r="G51940"/>
      <c r="H51940"/>
      <c r="K51940"/>
      <c r="P51940"/>
      <c r="X51940"/>
      <c r="AA51940"/>
      <c r="AF51940"/>
      <c r="AI51940"/>
      <c r="AN51940"/>
    </row>
    <row r="51941" spans="3:40" ht="14.1" customHeight="1">
      <c r="C51941"/>
      <c r="F51941"/>
      <c r="G51941"/>
      <c r="H51941"/>
      <c r="K51941"/>
      <c r="P51941"/>
      <c r="X51941"/>
      <c r="AA51941"/>
      <c r="AF51941"/>
      <c r="AI51941"/>
      <c r="AN51941"/>
    </row>
    <row r="51942" spans="3:40" ht="14.1" customHeight="1">
      <c r="C51942"/>
      <c r="F51942"/>
      <c r="G51942"/>
      <c r="H51942"/>
      <c r="K51942"/>
      <c r="P51942"/>
      <c r="X51942"/>
      <c r="AA51942"/>
      <c r="AF51942"/>
      <c r="AI51942"/>
      <c r="AN51942"/>
    </row>
    <row r="51943" spans="3:40" ht="14.1" customHeight="1">
      <c r="C51943"/>
      <c r="F51943"/>
      <c r="G51943"/>
      <c r="H51943"/>
      <c r="K51943"/>
      <c r="P51943"/>
      <c r="X51943"/>
      <c r="AA51943"/>
      <c r="AF51943"/>
      <c r="AI51943"/>
      <c r="AN51943"/>
    </row>
    <row r="51944" spans="3:40" ht="14.1" customHeight="1">
      <c r="C51944"/>
      <c r="F51944"/>
      <c r="G51944"/>
      <c r="H51944"/>
      <c r="K51944"/>
      <c r="P51944"/>
      <c r="X51944"/>
      <c r="AA51944"/>
      <c r="AF51944"/>
      <c r="AI51944"/>
      <c r="AN51944"/>
    </row>
    <row r="51945" spans="3:40" ht="14.1" customHeight="1">
      <c r="C51945"/>
      <c r="F51945"/>
      <c r="G51945"/>
      <c r="H51945"/>
      <c r="K51945"/>
      <c r="P51945"/>
      <c r="X51945"/>
      <c r="AA51945"/>
      <c r="AF51945"/>
      <c r="AI51945"/>
      <c r="AN51945"/>
    </row>
    <row r="51946" spans="3:40" ht="14.1" customHeight="1">
      <c r="C51946"/>
      <c r="F51946"/>
      <c r="G51946"/>
      <c r="H51946"/>
      <c r="K51946"/>
      <c r="P51946"/>
      <c r="X51946"/>
      <c r="AA51946"/>
      <c r="AF51946"/>
      <c r="AI51946"/>
      <c r="AN51946"/>
    </row>
    <row r="51947" spans="3:40" ht="14.1" customHeight="1">
      <c r="C51947"/>
      <c r="F51947"/>
      <c r="G51947"/>
      <c r="H51947"/>
      <c r="K51947"/>
      <c r="P51947"/>
      <c r="X51947"/>
      <c r="AA51947"/>
      <c r="AF51947"/>
      <c r="AI51947"/>
      <c r="AN51947"/>
    </row>
    <row r="51948" spans="3:40" ht="14.1" customHeight="1">
      <c r="C51948"/>
      <c r="F51948"/>
      <c r="G51948"/>
      <c r="H51948"/>
      <c r="K51948"/>
      <c r="P51948"/>
      <c r="X51948"/>
      <c r="AA51948"/>
      <c r="AF51948"/>
      <c r="AI51948"/>
      <c r="AN51948"/>
    </row>
    <row r="51949" spans="3:40" ht="14.1" customHeight="1">
      <c r="C51949"/>
      <c r="F51949"/>
      <c r="G51949"/>
      <c r="H51949"/>
      <c r="K51949"/>
      <c r="P51949"/>
      <c r="X51949"/>
      <c r="AA51949"/>
      <c r="AF51949"/>
      <c r="AI51949"/>
      <c r="AN51949"/>
    </row>
    <row r="51950" spans="3:40" ht="14.1" customHeight="1">
      <c r="C51950"/>
      <c r="F51950"/>
      <c r="G51950"/>
      <c r="H51950"/>
      <c r="K51950"/>
      <c r="P51950"/>
      <c r="X51950"/>
      <c r="AA51950"/>
      <c r="AF51950"/>
      <c r="AI51950"/>
      <c r="AN51950"/>
    </row>
    <row r="51951" spans="3:40" ht="14.1" customHeight="1">
      <c r="C51951"/>
      <c r="F51951"/>
      <c r="G51951"/>
      <c r="H51951"/>
      <c r="K51951"/>
      <c r="P51951"/>
      <c r="X51951"/>
      <c r="AA51951"/>
      <c r="AF51951"/>
      <c r="AI51951"/>
      <c r="AN51951"/>
    </row>
    <row r="51952" spans="3:40" ht="14.1" customHeight="1">
      <c r="C51952"/>
      <c r="F51952"/>
      <c r="G51952"/>
      <c r="H51952"/>
      <c r="K51952"/>
      <c r="P51952"/>
      <c r="X51952"/>
      <c r="AA51952"/>
      <c r="AF51952"/>
      <c r="AI51952"/>
      <c r="AN51952"/>
    </row>
    <row r="51953" spans="3:40" ht="14.1" customHeight="1">
      <c r="C51953"/>
      <c r="F51953"/>
      <c r="G51953"/>
      <c r="H51953"/>
      <c r="K51953"/>
      <c r="P51953"/>
      <c r="X51953"/>
      <c r="AA51953"/>
      <c r="AF51953"/>
      <c r="AI51953"/>
      <c r="AN51953"/>
    </row>
    <row r="51954" spans="3:40" ht="14.1" customHeight="1">
      <c r="C51954"/>
      <c r="F51954"/>
      <c r="G51954"/>
      <c r="H51954"/>
      <c r="K51954"/>
      <c r="P51954"/>
      <c r="X51954"/>
      <c r="AA51954"/>
      <c r="AF51954"/>
      <c r="AI51954"/>
      <c r="AN51954"/>
    </row>
    <row r="51955" spans="3:40" ht="14.1" customHeight="1">
      <c r="C51955"/>
      <c r="F51955"/>
      <c r="G51955"/>
      <c r="H51955"/>
      <c r="K51955"/>
      <c r="P51955"/>
      <c r="X51955"/>
      <c r="AA51955"/>
      <c r="AF51955"/>
      <c r="AI51955"/>
      <c r="AN51955"/>
    </row>
    <row r="51956" spans="3:40" ht="14.1" customHeight="1">
      <c r="C51956"/>
      <c r="F51956"/>
      <c r="G51956"/>
      <c r="H51956"/>
      <c r="K51956"/>
      <c r="P51956"/>
      <c r="X51956"/>
      <c r="AA51956"/>
      <c r="AF51956"/>
      <c r="AI51956"/>
      <c r="AN51956"/>
    </row>
    <row r="51957" spans="3:40" ht="14.1" customHeight="1">
      <c r="C51957"/>
      <c r="F51957"/>
      <c r="G51957"/>
      <c r="H51957"/>
      <c r="K51957"/>
      <c r="P51957"/>
      <c r="X51957"/>
      <c r="AA51957"/>
      <c r="AF51957"/>
      <c r="AI51957"/>
      <c r="AN51957"/>
    </row>
    <row r="51958" spans="3:40" ht="14.1" customHeight="1">
      <c r="C51958"/>
      <c r="F51958"/>
      <c r="G51958"/>
      <c r="H51958"/>
      <c r="K51958"/>
      <c r="P51958"/>
      <c r="X51958"/>
      <c r="AA51958"/>
      <c r="AF51958"/>
      <c r="AI51958"/>
      <c r="AN51958"/>
    </row>
    <row r="51959" spans="3:40" ht="14.1" customHeight="1">
      <c r="C51959"/>
      <c r="F51959"/>
      <c r="G51959"/>
      <c r="H51959"/>
      <c r="K51959"/>
      <c r="P51959"/>
      <c r="X51959"/>
      <c r="AA51959"/>
      <c r="AF51959"/>
      <c r="AI51959"/>
      <c r="AN51959"/>
    </row>
    <row r="51960" spans="3:40" ht="14.1" customHeight="1">
      <c r="C51960"/>
      <c r="F51960"/>
      <c r="G51960"/>
      <c r="H51960"/>
      <c r="K51960"/>
      <c r="P51960"/>
      <c r="X51960"/>
      <c r="AA51960"/>
      <c r="AF51960"/>
      <c r="AI51960"/>
      <c r="AN51960"/>
    </row>
    <row r="51961" spans="3:40" ht="14.1" customHeight="1">
      <c r="C51961"/>
      <c r="F51961"/>
      <c r="G51961"/>
      <c r="H51961"/>
      <c r="K51961"/>
      <c r="P51961"/>
      <c r="X51961"/>
      <c r="AA51961"/>
      <c r="AF51961"/>
      <c r="AI51961"/>
      <c r="AN51961"/>
    </row>
    <row r="51962" spans="3:40" ht="14.1" customHeight="1">
      <c r="C51962"/>
      <c r="F51962"/>
      <c r="G51962"/>
      <c r="H51962"/>
      <c r="K51962"/>
      <c r="P51962"/>
      <c r="X51962"/>
      <c r="AA51962"/>
      <c r="AF51962"/>
      <c r="AI51962"/>
      <c r="AN51962"/>
    </row>
    <row r="51963" spans="3:40" ht="14.1" customHeight="1">
      <c r="C51963"/>
      <c r="F51963"/>
      <c r="G51963"/>
      <c r="H51963"/>
      <c r="K51963"/>
      <c r="P51963"/>
      <c r="X51963"/>
      <c r="AA51963"/>
      <c r="AF51963"/>
      <c r="AI51963"/>
      <c r="AN51963"/>
    </row>
    <row r="51964" spans="3:40" ht="14.1" customHeight="1">
      <c r="C51964"/>
      <c r="F51964"/>
      <c r="G51964"/>
      <c r="H51964"/>
      <c r="K51964"/>
      <c r="P51964"/>
      <c r="X51964"/>
      <c r="AA51964"/>
      <c r="AF51964"/>
      <c r="AI51964"/>
      <c r="AN51964"/>
    </row>
    <row r="51965" spans="3:40" ht="14.1" customHeight="1">
      <c r="C51965"/>
      <c r="F51965"/>
      <c r="G51965"/>
      <c r="H51965"/>
      <c r="K51965"/>
      <c r="P51965"/>
      <c r="X51965"/>
      <c r="AA51965"/>
      <c r="AF51965"/>
      <c r="AI51965"/>
      <c r="AN51965"/>
    </row>
    <row r="51966" spans="3:40" ht="14.1" customHeight="1">
      <c r="C51966"/>
      <c r="F51966"/>
      <c r="G51966"/>
      <c r="H51966"/>
      <c r="K51966"/>
      <c r="P51966"/>
      <c r="X51966"/>
      <c r="AA51966"/>
      <c r="AF51966"/>
      <c r="AI51966"/>
      <c r="AN51966"/>
    </row>
    <row r="51967" spans="3:40" ht="14.1" customHeight="1">
      <c r="C51967"/>
      <c r="F51967"/>
      <c r="G51967"/>
      <c r="H51967"/>
      <c r="K51967"/>
      <c r="P51967"/>
      <c r="X51967"/>
      <c r="AA51967"/>
      <c r="AF51967"/>
      <c r="AI51967"/>
      <c r="AN51967"/>
    </row>
    <row r="51968" spans="3:40" ht="14.1" customHeight="1">
      <c r="C51968"/>
      <c r="F51968"/>
      <c r="G51968"/>
      <c r="H51968"/>
      <c r="K51968"/>
      <c r="P51968"/>
      <c r="X51968"/>
      <c r="AA51968"/>
      <c r="AF51968"/>
      <c r="AI51968"/>
      <c r="AN51968"/>
    </row>
    <row r="51969" spans="3:40" ht="14.1" customHeight="1">
      <c r="C51969"/>
      <c r="F51969"/>
      <c r="G51969"/>
      <c r="H51969"/>
      <c r="K51969"/>
      <c r="P51969"/>
      <c r="X51969"/>
      <c r="AA51969"/>
      <c r="AF51969"/>
      <c r="AI51969"/>
      <c r="AN51969"/>
    </row>
    <row r="51970" spans="3:40" ht="14.1" customHeight="1">
      <c r="C51970"/>
      <c r="F51970"/>
      <c r="G51970"/>
      <c r="H51970"/>
      <c r="K51970"/>
      <c r="P51970"/>
      <c r="X51970"/>
      <c r="AA51970"/>
      <c r="AF51970"/>
      <c r="AI51970"/>
      <c r="AN51970"/>
    </row>
    <row r="51971" spans="3:40" ht="14.1" customHeight="1">
      <c r="C51971"/>
      <c r="F51971"/>
      <c r="G51971"/>
      <c r="H51971"/>
      <c r="K51971"/>
      <c r="P51971"/>
      <c r="X51971"/>
      <c r="AA51971"/>
      <c r="AF51971"/>
      <c r="AI51971"/>
      <c r="AN51971"/>
    </row>
    <row r="51972" spans="3:40" ht="14.1" customHeight="1">
      <c r="C51972"/>
      <c r="F51972"/>
      <c r="G51972"/>
      <c r="H51972"/>
      <c r="K51972"/>
      <c r="P51972"/>
      <c r="X51972"/>
      <c r="AA51972"/>
      <c r="AF51972"/>
      <c r="AI51972"/>
      <c r="AN51972"/>
    </row>
    <row r="51973" spans="3:40" ht="14.1" customHeight="1">
      <c r="C51973"/>
      <c r="F51973"/>
      <c r="G51973"/>
      <c r="H51973"/>
      <c r="K51973"/>
      <c r="P51973"/>
      <c r="X51973"/>
      <c r="AA51973"/>
      <c r="AF51973"/>
      <c r="AI51973"/>
      <c r="AN51973"/>
    </row>
    <row r="51974" spans="3:40" ht="14.1" customHeight="1">
      <c r="C51974"/>
      <c r="F51974"/>
      <c r="G51974"/>
      <c r="H51974"/>
      <c r="K51974"/>
      <c r="P51974"/>
      <c r="X51974"/>
      <c r="AA51974"/>
      <c r="AF51974"/>
      <c r="AI51974"/>
      <c r="AN51974"/>
    </row>
    <row r="51975" spans="3:40" ht="14.1" customHeight="1">
      <c r="C51975"/>
      <c r="F51975"/>
      <c r="G51975"/>
      <c r="H51975"/>
      <c r="K51975"/>
      <c r="P51975"/>
      <c r="X51975"/>
      <c r="AA51975"/>
      <c r="AF51975"/>
      <c r="AI51975"/>
      <c r="AN51975"/>
    </row>
    <row r="51976" spans="3:40" ht="14.1" customHeight="1">
      <c r="C51976"/>
      <c r="F51976"/>
      <c r="G51976"/>
      <c r="H51976"/>
      <c r="K51976"/>
      <c r="P51976"/>
      <c r="X51976"/>
      <c r="AA51976"/>
      <c r="AF51976"/>
      <c r="AI51976"/>
      <c r="AN51976"/>
    </row>
    <row r="51977" spans="3:40" ht="14.1" customHeight="1">
      <c r="C51977"/>
      <c r="F51977"/>
      <c r="G51977"/>
      <c r="H51977"/>
      <c r="K51977"/>
      <c r="P51977"/>
      <c r="X51977"/>
      <c r="AA51977"/>
      <c r="AF51977"/>
      <c r="AI51977"/>
      <c r="AN51977"/>
    </row>
    <row r="51978" spans="3:40" ht="14.1" customHeight="1">
      <c r="C51978"/>
      <c r="F51978"/>
      <c r="G51978"/>
      <c r="H51978"/>
      <c r="K51978"/>
      <c r="P51978"/>
      <c r="X51978"/>
      <c r="AA51978"/>
      <c r="AF51978"/>
      <c r="AI51978"/>
      <c r="AN51978"/>
    </row>
    <row r="51979" spans="3:40" ht="14.1" customHeight="1">
      <c r="C51979"/>
      <c r="F51979"/>
      <c r="G51979"/>
      <c r="H51979"/>
      <c r="K51979"/>
      <c r="P51979"/>
      <c r="X51979"/>
      <c r="AA51979"/>
      <c r="AF51979"/>
      <c r="AI51979"/>
      <c r="AN51979"/>
    </row>
    <row r="51980" spans="3:40" ht="14.1" customHeight="1">
      <c r="C51980"/>
      <c r="F51980"/>
      <c r="G51980"/>
      <c r="H51980"/>
      <c r="K51980"/>
      <c r="P51980"/>
      <c r="X51980"/>
      <c r="AA51980"/>
      <c r="AF51980"/>
      <c r="AI51980"/>
      <c r="AN51980"/>
    </row>
    <row r="51981" spans="3:40" ht="14.1" customHeight="1">
      <c r="C51981"/>
      <c r="F51981"/>
      <c r="G51981"/>
      <c r="H51981"/>
      <c r="K51981"/>
      <c r="P51981"/>
      <c r="X51981"/>
      <c r="AA51981"/>
      <c r="AF51981"/>
      <c r="AI51981"/>
      <c r="AN51981"/>
    </row>
    <row r="51982" spans="3:40" ht="14.1" customHeight="1">
      <c r="C51982"/>
      <c r="F51982"/>
      <c r="G51982"/>
      <c r="H51982"/>
      <c r="K51982"/>
      <c r="P51982"/>
      <c r="X51982"/>
      <c r="AA51982"/>
      <c r="AF51982"/>
      <c r="AI51982"/>
      <c r="AN51982"/>
    </row>
    <row r="51983" spans="3:40" ht="14.1" customHeight="1">
      <c r="C51983"/>
      <c r="F51983"/>
      <c r="G51983"/>
      <c r="H51983"/>
      <c r="K51983"/>
      <c r="P51983"/>
      <c r="X51983"/>
      <c r="AA51983"/>
      <c r="AF51983"/>
      <c r="AI51983"/>
      <c r="AN51983"/>
    </row>
    <row r="51984" spans="3:40" ht="14.1" customHeight="1">
      <c r="C51984"/>
      <c r="F51984"/>
      <c r="G51984"/>
      <c r="H51984"/>
      <c r="K51984"/>
      <c r="P51984"/>
      <c r="X51984"/>
      <c r="AA51984"/>
      <c r="AF51984"/>
      <c r="AI51984"/>
      <c r="AN51984"/>
    </row>
    <row r="51985" spans="3:40" ht="14.1" customHeight="1">
      <c r="C51985"/>
      <c r="F51985"/>
      <c r="G51985"/>
      <c r="H51985"/>
      <c r="K51985"/>
      <c r="P51985"/>
      <c r="X51985"/>
      <c r="AA51985"/>
      <c r="AF51985"/>
      <c r="AI51985"/>
      <c r="AN51985"/>
    </row>
    <row r="51986" spans="3:40" ht="14.1" customHeight="1">
      <c r="C51986"/>
      <c r="F51986"/>
      <c r="G51986"/>
      <c r="H51986"/>
      <c r="K51986"/>
      <c r="P51986"/>
      <c r="X51986"/>
      <c r="AA51986"/>
      <c r="AF51986"/>
      <c r="AI51986"/>
      <c r="AN51986"/>
    </row>
    <row r="51987" spans="3:40" ht="14.1" customHeight="1">
      <c r="C51987"/>
      <c r="F51987"/>
      <c r="G51987"/>
      <c r="H51987"/>
      <c r="K51987"/>
      <c r="P51987"/>
      <c r="X51987"/>
      <c r="AA51987"/>
      <c r="AF51987"/>
      <c r="AI51987"/>
      <c r="AN51987"/>
    </row>
    <row r="51988" spans="3:40" ht="14.1" customHeight="1">
      <c r="C51988"/>
      <c r="F51988"/>
      <c r="G51988"/>
      <c r="H51988"/>
      <c r="K51988"/>
      <c r="P51988"/>
      <c r="X51988"/>
      <c r="AA51988"/>
      <c r="AF51988"/>
      <c r="AI51988"/>
      <c r="AN51988"/>
    </row>
    <row r="51989" spans="3:40" ht="14.1" customHeight="1">
      <c r="C51989"/>
      <c r="F51989"/>
      <c r="G51989"/>
      <c r="H51989"/>
      <c r="K51989"/>
      <c r="P51989"/>
      <c r="X51989"/>
      <c r="AA51989"/>
      <c r="AF51989"/>
      <c r="AI51989"/>
      <c r="AN51989"/>
    </row>
    <row r="51990" spans="3:40" ht="14.1" customHeight="1">
      <c r="C51990"/>
      <c r="F51990"/>
      <c r="G51990"/>
      <c r="H51990"/>
      <c r="K51990"/>
      <c r="P51990"/>
      <c r="X51990"/>
      <c r="AA51990"/>
      <c r="AF51990"/>
      <c r="AI51990"/>
      <c r="AN51990"/>
    </row>
    <row r="51991" spans="3:40" ht="14.1" customHeight="1">
      <c r="C51991"/>
      <c r="F51991"/>
      <c r="G51991"/>
      <c r="H51991"/>
      <c r="K51991"/>
      <c r="P51991"/>
      <c r="X51991"/>
      <c r="AA51991"/>
      <c r="AF51991"/>
      <c r="AI51991"/>
      <c r="AN51991"/>
    </row>
    <row r="51992" spans="3:40" ht="14.1" customHeight="1">
      <c r="C51992"/>
      <c r="F51992"/>
      <c r="G51992"/>
      <c r="H51992"/>
      <c r="K51992"/>
      <c r="P51992"/>
      <c r="X51992"/>
      <c r="AA51992"/>
      <c r="AF51992"/>
      <c r="AI51992"/>
      <c r="AN51992"/>
    </row>
    <row r="51993" spans="3:40" ht="14.1" customHeight="1">
      <c r="C51993"/>
      <c r="F51993"/>
      <c r="G51993"/>
      <c r="H51993"/>
      <c r="K51993"/>
      <c r="P51993"/>
      <c r="X51993"/>
      <c r="AA51993"/>
      <c r="AF51993"/>
      <c r="AI51993"/>
      <c r="AN51993"/>
    </row>
    <row r="51994" spans="3:40" ht="14.1" customHeight="1">
      <c r="C51994"/>
      <c r="F51994"/>
      <c r="G51994"/>
      <c r="H51994"/>
      <c r="K51994"/>
      <c r="P51994"/>
      <c r="X51994"/>
      <c r="AA51994"/>
      <c r="AF51994"/>
      <c r="AI51994"/>
      <c r="AN51994"/>
    </row>
    <row r="51995" spans="3:40" ht="14.1" customHeight="1">
      <c r="C51995"/>
      <c r="F51995"/>
      <c r="G51995"/>
      <c r="H51995"/>
      <c r="K51995"/>
      <c r="P51995"/>
      <c r="X51995"/>
      <c r="AA51995"/>
      <c r="AF51995"/>
      <c r="AI51995"/>
      <c r="AN51995"/>
    </row>
    <row r="51996" spans="3:40" ht="14.1" customHeight="1">
      <c r="C51996"/>
      <c r="F51996"/>
      <c r="G51996"/>
      <c r="H51996"/>
      <c r="K51996"/>
      <c r="P51996"/>
      <c r="X51996"/>
      <c r="AA51996"/>
      <c r="AF51996"/>
      <c r="AI51996"/>
      <c r="AN51996"/>
    </row>
    <row r="51997" spans="3:40" ht="14.1" customHeight="1">
      <c r="C51997"/>
      <c r="F51997"/>
      <c r="G51997"/>
      <c r="H51997"/>
      <c r="K51997"/>
      <c r="P51997"/>
      <c r="X51997"/>
      <c r="AA51997"/>
      <c r="AF51997"/>
      <c r="AI51997"/>
      <c r="AN51997"/>
    </row>
    <row r="51998" spans="3:40" ht="14.1" customHeight="1">
      <c r="C51998"/>
      <c r="F51998"/>
      <c r="G51998"/>
      <c r="H51998"/>
      <c r="K51998"/>
      <c r="P51998"/>
      <c r="X51998"/>
      <c r="AA51998"/>
      <c r="AF51998"/>
      <c r="AI51998"/>
      <c r="AN51998"/>
    </row>
    <row r="51999" spans="3:40" ht="14.1" customHeight="1">
      <c r="C51999"/>
      <c r="F51999"/>
      <c r="G51999"/>
      <c r="H51999"/>
      <c r="K51999"/>
      <c r="P51999"/>
      <c r="X51999"/>
      <c r="AA51999"/>
      <c r="AF51999"/>
      <c r="AI51999"/>
      <c r="AN51999"/>
    </row>
    <row r="52000" spans="3:40" ht="14.1" customHeight="1">
      <c r="C52000"/>
      <c r="F52000"/>
      <c r="G52000"/>
      <c r="H52000"/>
      <c r="K52000"/>
      <c r="P52000"/>
      <c r="X52000"/>
      <c r="AA52000"/>
      <c r="AF52000"/>
      <c r="AI52000"/>
      <c r="AN52000"/>
    </row>
    <row r="52001" spans="3:40" ht="14.1" customHeight="1">
      <c r="C52001"/>
      <c r="F52001"/>
      <c r="G52001"/>
      <c r="H52001"/>
      <c r="K52001"/>
      <c r="P52001"/>
      <c r="X52001"/>
      <c r="AA52001"/>
      <c r="AF52001"/>
      <c r="AI52001"/>
      <c r="AN52001"/>
    </row>
    <row r="52002" spans="3:40" ht="14.1" customHeight="1">
      <c r="C52002"/>
      <c r="F52002"/>
      <c r="G52002"/>
      <c r="H52002"/>
      <c r="K52002"/>
      <c r="P52002"/>
      <c r="X52002"/>
      <c r="AA52002"/>
      <c r="AF52002"/>
      <c r="AI52002"/>
      <c r="AN52002"/>
    </row>
    <row r="52003" spans="3:40" ht="14.1" customHeight="1">
      <c r="C52003"/>
      <c r="F52003"/>
      <c r="G52003"/>
      <c r="H52003"/>
      <c r="K52003"/>
      <c r="P52003"/>
      <c r="X52003"/>
      <c r="AA52003"/>
      <c r="AF52003"/>
      <c r="AI52003"/>
      <c r="AN52003"/>
    </row>
    <row r="52004" spans="3:40" ht="14.1" customHeight="1">
      <c r="C52004"/>
      <c r="F52004"/>
      <c r="G52004"/>
      <c r="H52004"/>
      <c r="K52004"/>
      <c r="P52004"/>
      <c r="X52004"/>
      <c r="AA52004"/>
      <c r="AF52004"/>
      <c r="AI52004"/>
      <c r="AN52004"/>
    </row>
    <row r="52005" spans="3:40" ht="14.1" customHeight="1">
      <c r="C52005"/>
      <c r="F52005"/>
      <c r="G52005"/>
      <c r="H52005"/>
      <c r="K52005"/>
      <c r="P52005"/>
      <c r="X52005"/>
      <c r="AA52005"/>
      <c r="AF52005"/>
      <c r="AI52005"/>
      <c r="AN52005"/>
    </row>
    <row r="52006" spans="3:40" ht="14.1" customHeight="1">
      <c r="C52006"/>
      <c r="F52006"/>
      <c r="G52006"/>
      <c r="H52006"/>
      <c r="K52006"/>
      <c r="P52006"/>
      <c r="X52006"/>
      <c r="AA52006"/>
      <c r="AF52006"/>
      <c r="AI52006"/>
      <c r="AN52006"/>
    </row>
    <row r="52007" spans="3:40" ht="14.1" customHeight="1">
      <c r="C52007"/>
      <c r="F52007"/>
      <c r="G52007"/>
      <c r="H52007"/>
      <c r="K52007"/>
      <c r="P52007"/>
      <c r="X52007"/>
      <c r="AA52007"/>
      <c r="AF52007"/>
      <c r="AI52007"/>
      <c r="AN52007"/>
    </row>
    <row r="52008" spans="3:40" ht="14.1" customHeight="1">
      <c r="C52008"/>
      <c r="F52008"/>
      <c r="G52008"/>
      <c r="H52008"/>
      <c r="K52008"/>
      <c r="P52008"/>
      <c r="X52008"/>
      <c r="AA52008"/>
      <c r="AF52008"/>
      <c r="AI52008"/>
      <c r="AN52008"/>
    </row>
    <row r="52009" spans="3:40" ht="14.1" customHeight="1">
      <c r="C52009"/>
      <c r="F52009"/>
      <c r="G52009"/>
      <c r="H52009"/>
      <c r="K52009"/>
      <c r="P52009"/>
      <c r="X52009"/>
      <c r="AA52009"/>
      <c r="AF52009"/>
      <c r="AI52009"/>
      <c r="AN52009"/>
    </row>
    <row r="52010" spans="3:40" ht="14.1" customHeight="1">
      <c r="C52010"/>
      <c r="F52010"/>
      <c r="G52010"/>
      <c r="H52010"/>
      <c r="K52010"/>
      <c r="P52010"/>
      <c r="X52010"/>
      <c r="AA52010"/>
      <c r="AF52010"/>
      <c r="AI52010"/>
      <c r="AN52010"/>
    </row>
    <row r="52011" spans="3:40" ht="14.1" customHeight="1">
      <c r="C52011"/>
      <c r="F52011"/>
      <c r="G52011"/>
      <c r="H52011"/>
      <c r="K52011"/>
      <c r="P52011"/>
      <c r="X52011"/>
      <c r="AA52011"/>
      <c r="AF52011"/>
      <c r="AI52011"/>
      <c r="AN52011"/>
    </row>
    <row r="52012" spans="3:40" ht="14.1" customHeight="1">
      <c r="C52012"/>
      <c r="F52012"/>
      <c r="G52012"/>
      <c r="H52012"/>
      <c r="K52012"/>
      <c r="P52012"/>
      <c r="X52012"/>
      <c r="AA52012"/>
      <c r="AF52012"/>
      <c r="AI52012"/>
      <c r="AN52012"/>
    </row>
    <row r="52013" spans="3:40" ht="14.1" customHeight="1">
      <c r="C52013"/>
      <c r="F52013"/>
      <c r="G52013"/>
      <c r="H52013"/>
      <c r="K52013"/>
      <c r="P52013"/>
      <c r="X52013"/>
      <c r="AA52013"/>
      <c r="AF52013"/>
      <c r="AI52013"/>
      <c r="AN52013"/>
    </row>
    <row r="52014" spans="3:40" ht="14.1" customHeight="1">
      <c r="C52014"/>
      <c r="F52014"/>
      <c r="G52014"/>
      <c r="H52014"/>
      <c r="K52014"/>
      <c r="P52014"/>
      <c r="X52014"/>
      <c r="AA52014"/>
      <c r="AF52014"/>
      <c r="AI52014"/>
      <c r="AN52014"/>
    </row>
    <row r="52015" spans="3:40" ht="14.1" customHeight="1">
      <c r="C52015"/>
      <c r="F52015"/>
      <c r="G52015"/>
      <c r="H52015"/>
      <c r="K52015"/>
      <c r="P52015"/>
      <c r="X52015"/>
      <c r="AA52015"/>
      <c r="AF52015"/>
      <c r="AI52015"/>
      <c r="AN52015"/>
    </row>
    <row r="52016" spans="3:40" ht="14.1" customHeight="1">
      <c r="C52016"/>
      <c r="F52016"/>
      <c r="G52016"/>
      <c r="H52016"/>
      <c r="K52016"/>
      <c r="P52016"/>
      <c r="X52016"/>
      <c r="AA52016"/>
      <c r="AF52016"/>
      <c r="AI52016"/>
      <c r="AN52016"/>
    </row>
    <row r="52017" spans="3:40" ht="14.1" customHeight="1">
      <c r="C52017"/>
      <c r="F52017"/>
      <c r="G52017"/>
      <c r="H52017"/>
      <c r="K52017"/>
      <c r="P52017"/>
      <c r="X52017"/>
      <c r="AA52017"/>
      <c r="AF52017"/>
      <c r="AI52017"/>
      <c r="AN52017"/>
    </row>
    <row r="52018" spans="3:40" ht="14.1" customHeight="1">
      <c r="C52018"/>
      <c r="F52018"/>
      <c r="G52018"/>
      <c r="H52018"/>
      <c r="K52018"/>
      <c r="P52018"/>
      <c r="X52018"/>
      <c r="AA52018"/>
      <c r="AF52018"/>
      <c r="AI52018"/>
      <c r="AN52018"/>
    </row>
    <row r="52019" spans="3:40" ht="14.1" customHeight="1">
      <c r="C52019"/>
      <c r="F52019"/>
      <c r="G52019"/>
      <c r="H52019"/>
      <c r="K52019"/>
      <c r="P52019"/>
      <c r="X52019"/>
      <c r="AA52019"/>
      <c r="AF52019"/>
      <c r="AI52019"/>
      <c r="AN52019"/>
    </row>
    <row r="52020" spans="3:40" ht="14.1" customHeight="1">
      <c r="C52020"/>
      <c r="F52020"/>
      <c r="G52020"/>
      <c r="H52020"/>
      <c r="K52020"/>
      <c r="P52020"/>
      <c r="X52020"/>
      <c r="AA52020"/>
      <c r="AF52020"/>
      <c r="AI52020"/>
      <c r="AN52020"/>
    </row>
    <row r="52021" spans="3:40" ht="14.1" customHeight="1">
      <c r="C52021"/>
      <c r="F52021"/>
      <c r="G52021"/>
      <c r="H52021"/>
      <c r="K52021"/>
      <c r="P52021"/>
      <c r="X52021"/>
      <c r="AA52021"/>
      <c r="AF52021"/>
      <c r="AI52021"/>
      <c r="AN52021"/>
    </row>
    <row r="52022" spans="3:40" ht="14.1" customHeight="1">
      <c r="C52022"/>
      <c r="F52022"/>
      <c r="G52022"/>
      <c r="H52022"/>
      <c r="K52022"/>
      <c r="P52022"/>
      <c r="X52022"/>
      <c r="AA52022"/>
      <c r="AF52022"/>
      <c r="AI52022"/>
      <c r="AN52022"/>
    </row>
    <row r="52023" spans="3:40" ht="14.1" customHeight="1">
      <c r="C52023"/>
      <c r="F52023"/>
      <c r="G52023"/>
      <c r="H52023"/>
      <c r="K52023"/>
      <c r="P52023"/>
      <c r="X52023"/>
      <c r="AA52023"/>
      <c r="AF52023"/>
      <c r="AI52023"/>
      <c r="AN52023"/>
    </row>
    <row r="52024" spans="3:40" ht="14.1" customHeight="1">
      <c r="C52024"/>
      <c r="F52024"/>
      <c r="G52024"/>
      <c r="H52024"/>
      <c r="K52024"/>
      <c r="P52024"/>
      <c r="X52024"/>
      <c r="AA52024"/>
      <c r="AF52024"/>
      <c r="AI52024"/>
      <c r="AN52024"/>
    </row>
    <row r="52025" spans="3:40" ht="14.1" customHeight="1">
      <c r="C52025"/>
      <c r="F52025"/>
      <c r="G52025"/>
      <c r="H52025"/>
      <c r="K52025"/>
      <c r="P52025"/>
      <c r="X52025"/>
      <c r="AA52025"/>
      <c r="AF52025"/>
      <c r="AI52025"/>
      <c r="AN52025"/>
    </row>
    <row r="52026" spans="3:40" ht="14.1" customHeight="1">
      <c r="C52026"/>
      <c r="F52026"/>
      <c r="G52026"/>
      <c r="H52026"/>
      <c r="K52026"/>
      <c r="P52026"/>
      <c r="X52026"/>
      <c r="AA52026"/>
      <c r="AF52026"/>
      <c r="AI52026"/>
      <c r="AN52026"/>
    </row>
    <row r="52027" spans="3:40" ht="14.1" customHeight="1">
      <c r="C52027"/>
      <c r="F52027"/>
      <c r="G52027"/>
      <c r="H52027"/>
      <c r="K52027"/>
      <c r="P52027"/>
      <c r="X52027"/>
      <c r="AA52027"/>
      <c r="AF52027"/>
      <c r="AI52027"/>
      <c r="AN52027"/>
    </row>
    <row r="52028" spans="3:40" ht="14.1" customHeight="1">
      <c r="C52028"/>
      <c r="F52028"/>
      <c r="G52028"/>
      <c r="H52028"/>
      <c r="K52028"/>
      <c r="P52028"/>
      <c r="X52028"/>
      <c r="AA52028"/>
      <c r="AF52028"/>
      <c r="AI52028"/>
      <c r="AN52028"/>
    </row>
    <row r="52029" spans="3:40" ht="14.1" customHeight="1">
      <c r="C52029"/>
      <c r="F52029"/>
      <c r="G52029"/>
      <c r="H52029"/>
      <c r="K52029"/>
      <c r="P52029"/>
      <c r="X52029"/>
      <c r="AA52029"/>
      <c r="AF52029"/>
      <c r="AI52029"/>
      <c r="AN52029"/>
    </row>
    <row r="52030" spans="3:40" ht="14.1" customHeight="1">
      <c r="C52030"/>
      <c r="F52030"/>
      <c r="G52030"/>
      <c r="H52030"/>
      <c r="K52030"/>
      <c r="P52030"/>
      <c r="X52030"/>
      <c r="AA52030"/>
      <c r="AF52030"/>
      <c r="AI52030"/>
      <c r="AN52030"/>
    </row>
    <row r="52031" spans="3:40" ht="14.1" customHeight="1">
      <c r="C52031"/>
      <c r="F52031"/>
      <c r="G52031"/>
      <c r="H52031"/>
      <c r="K52031"/>
      <c r="P52031"/>
      <c r="X52031"/>
      <c r="AA52031"/>
      <c r="AF52031"/>
      <c r="AI52031"/>
      <c r="AN52031"/>
    </row>
    <row r="52032" spans="3:40" ht="14.1" customHeight="1">
      <c r="C52032"/>
      <c r="F52032"/>
      <c r="G52032"/>
      <c r="H52032"/>
      <c r="K52032"/>
      <c r="P52032"/>
      <c r="X52032"/>
      <c r="AA52032"/>
      <c r="AF52032"/>
      <c r="AI52032"/>
      <c r="AN52032"/>
    </row>
    <row r="52033" spans="3:40" ht="14.1" customHeight="1">
      <c r="C52033"/>
      <c r="F52033"/>
      <c r="G52033"/>
      <c r="H52033"/>
      <c r="K52033"/>
      <c r="P52033"/>
      <c r="X52033"/>
      <c r="AA52033"/>
      <c r="AF52033"/>
      <c r="AI52033"/>
      <c r="AN52033"/>
    </row>
    <row r="52034" spans="3:40" ht="14.1" customHeight="1">
      <c r="C52034"/>
      <c r="F52034"/>
      <c r="G52034"/>
      <c r="H52034"/>
      <c r="K52034"/>
      <c r="P52034"/>
      <c r="X52034"/>
      <c r="AA52034"/>
      <c r="AF52034"/>
      <c r="AI52034"/>
      <c r="AN52034"/>
    </row>
    <row r="52035" spans="3:40" ht="14.1" customHeight="1">
      <c r="C52035"/>
      <c r="F52035"/>
      <c r="G52035"/>
      <c r="H52035"/>
      <c r="K52035"/>
      <c r="P52035"/>
      <c r="X52035"/>
      <c r="AA52035"/>
      <c r="AF52035"/>
      <c r="AI52035"/>
      <c r="AN52035"/>
    </row>
    <row r="52036" spans="3:40" ht="14.1" customHeight="1">
      <c r="C52036"/>
      <c r="F52036"/>
      <c r="G52036"/>
      <c r="H52036"/>
      <c r="K52036"/>
      <c r="P52036"/>
      <c r="X52036"/>
      <c r="AA52036"/>
      <c r="AF52036"/>
      <c r="AI52036"/>
      <c r="AN52036"/>
    </row>
    <row r="52037" spans="3:40" ht="14.1" customHeight="1">
      <c r="C52037"/>
      <c r="F52037"/>
      <c r="G52037"/>
      <c r="H52037"/>
      <c r="K52037"/>
      <c r="P52037"/>
      <c r="X52037"/>
      <c r="AA52037"/>
      <c r="AF52037"/>
      <c r="AI52037"/>
      <c r="AN52037"/>
    </row>
    <row r="52038" spans="3:40" ht="14.1" customHeight="1">
      <c r="C52038"/>
      <c r="F52038"/>
      <c r="G52038"/>
      <c r="H52038"/>
      <c r="K52038"/>
      <c r="P52038"/>
      <c r="X52038"/>
      <c r="AA52038"/>
      <c r="AF52038"/>
      <c r="AI52038"/>
      <c r="AN52038"/>
    </row>
    <row r="52039" spans="3:40" ht="14.1" customHeight="1">
      <c r="C52039"/>
      <c r="F52039"/>
      <c r="G52039"/>
      <c r="H52039"/>
      <c r="K52039"/>
      <c r="P52039"/>
      <c r="X52039"/>
      <c r="AA52039"/>
      <c r="AF52039"/>
      <c r="AI52039"/>
      <c r="AN52039"/>
    </row>
    <row r="52040" spans="3:40" ht="14.1" customHeight="1">
      <c r="C52040"/>
      <c r="F52040"/>
      <c r="G52040"/>
      <c r="H52040"/>
      <c r="K52040"/>
      <c r="P52040"/>
      <c r="X52040"/>
      <c r="AA52040"/>
      <c r="AF52040"/>
      <c r="AI52040"/>
      <c r="AN52040"/>
    </row>
    <row r="52041" spans="3:40" ht="14.1" customHeight="1">
      <c r="C52041"/>
      <c r="F52041"/>
      <c r="G52041"/>
      <c r="H52041"/>
      <c r="K52041"/>
      <c r="P52041"/>
      <c r="X52041"/>
      <c r="AA52041"/>
      <c r="AF52041"/>
      <c r="AI52041"/>
      <c r="AN52041"/>
    </row>
    <row r="52042" spans="3:40" ht="14.1" customHeight="1">
      <c r="C52042"/>
      <c r="F52042"/>
      <c r="G52042"/>
      <c r="H52042"/>
      <c r="K52042"/>
      <c r="P52042"/>
      <c r="X52042"/>
      <c r="AA52042"/>
      <c r="AF52042"/>
      <c r="AI52042"/>
      <c r="AN52042"/>
    </row>
    <row r="52043" spans="3:40" ht="14.1" customHeight="1">
      <c r="C52043"/>
      <c r="F52043"/>
      <c r="G52043"/>
      <c r="H52043"/>
      <c r="K52043"/>
      <c r="P52043"/>
      <c r="X52043"/>
      <c r="AA52043"/>
      <c r="AF52043"/>
      <c r="AI52043"/>
      <c r="AN52043"/>
    </row>
    <row r="52044" spans="3:40" ht="14.1" customHeight="1">
      <c r="C52044"/>
      <c r="F52044"/>
      <c r="G52044"/>
      <c r="H52044"/>
      <c r="K52044"/>
      <c r="P52044"/>
      <c r="X52044"/>
      <c r="AA52044"/>
      <c r="AF52044"/>
      <c r="AI52044"/>
      <c r="AN52044"/>
    </row>
    <row r="52045" spans="3:40" ht="14.1" customHeight="1">
      <c r="C52045"/>
      <c r="F52045"/>
      <c r="G52045"/>
      <c r="H52045"/>
      <c r="K52045"/>
      <c r="P52045"/>
      <c r="X52045"/>
      <c r="AA52045"/>
      <c r="AF52045"/>
      <c r="AI52045"/>
      <c r="AN52045"/>
    </row>
    <row r="52046" spans="3:40" ht="14.1" customHeight="1">
      <c r="C52046"/>
      <c r="F52046"/>
      <c r="G52046"/>
      <c r="H52046"/>
      <c r="K52046"/>
      <c r="P52046"/>
      <c r="X52046"/>
      <c r="AA52046"/>
      <c r="AF52046"/>
      <c r="AI52046"/>
      <c r="AN52046"/>
    </row>
    <row r="52047" spans="3:40" ht="14.1" customHeight="1">
      <c r="C52047"/>
      <c r="F52047"/>
      <c r="G52047"/>
      <c r="H52047"/>
      <c r="K52047"/>
      <c r="P52047"/>
      <c r="X52047"/>
      <c r="AA52047"/>
      <c r="AF52047"/>
      <c r="AI52047"/>
      <c r="AN52047"/>
    </row>
    <row r="52048" spans="3:40" ht="14.1" customHeight="1">
      <c r="C52048"/>
      <c r="F52048"/>
      <c r="G52048"/>
      <c r="H52048"/>
      <c r="K52048"/>
      <c r="P52048"/>
      <c r="X52048"/>
      <c r="AA52048"/>
      <c r="AF52048"/>
      <c r="AI52048"/>
      <c r="AN52048"/>
    </row>
    <row r="52049" spans="3:40" ht="14.1" customHeight="1">
      <c r="C52049"/>
      <c r="F52049"/>
      <c r="G52049"/>
      <c r="H52049"/>
      <c r="K52049"/>
      <c r="P52049"/>
      <c r="X52049"/>
      <c r="AA52049"/>
      <c r="AF52049"/>
      <c r="AI52049"/>
      <c r="AN52049"/>
    </row>
    <row r="52050" spans="3:40" ht="14.1" customHeight="1">
      <c r="C52050"/>
      <c r="F52050"/>
      <c r="G52050"/>
      <c r="H52050"/>
      <c r="K52050"/>
      <c r="P52050"/>
      <c r="X52050"/>
      <c r="AA52050"/>
      <c r="AF52050"/>
      <c r="AI52050"/>
      <c r="AN52050"/>
    </row>
    <row r="52051" spans="3:40" ht="14.1" customHeight="1">
      <c r="C52051"/>
      <c r="F52051"/>
      <c r="G52051"/>
      <c r="H52051"/>
      <c r="K52051"/>
      <c r="P52051"/>
      <c r="X52051"/>
      <c r="AA52051"/>
      <c r="AF52051"/>
      <c r="AI52051"/>
      <c r="AN52051"/>
    </row>
    <row r="52052" spans="3:40" ht="14.1" customHeight="1">
      <c r="C52052"/>
      <c r="F52052"/>
      <c r="G52052"/>
      <c r="H52052"/>
      <c r="K52052"/>
      <c r="P52052"/>
      <c r="X52052"/>
      <c r="AA52052"/>
      <c r="AF52052"/>
      <c r="AI52052"/>
      <c r="AN52052"/>
    </row>
    <row r="52053" spans="3:40" ht="14.1" customHeight="1">
      <c r="C52053"/>
      <c r="F52053"/>
      <c r="G52053"/>
      <c r="H52053"/>
      <c r="K52053"/>
      <c r="P52053"/>
      <c r="X52053"/>
      <c r="AA52053"/>
      <c r="AF52053"/>
      <c r="AI52053"/>
      <c r="AN52053"/>
    </row>
    <row r="52054" spans="3:40" ht="14.1" customHeight="1">
      <c r="C52054"/>
      <c r="F52054"/>
      <c r="G52054"/>
      <c r="H52054"/>
      <c r="K52054"/>
      <c r="P52054"/>
      <c r="X52054"/>
      <c r="AA52054"/>
      <c r="AF52054"/>
      <c r="AI52054"/>
      <c r="AN52054"/>
    </row>
    <row r="52055" spans="3:40" ht="14.1" customHeight="1">
      <c r="C52055"/>
      <c r="F52055"/>
      <c r="G52055"/>
      <c r="H52055"/>
      <c r="K52055"/>
      <c r="P52055"/>
      <c r="X52055"/>
      <c r="AA52055"/>
      <c r="AF52055"/>
      <c r="AI52055"/>
      <c r="AN52055"/>
    </row>
    <row r="52056" spans="3:40" ht="14.1" customHeight="1">
      <c r="C52056"/>
      <c r="F52056"/>
      <c r="G52056"/>
      <c r="H52056"/>
      <c r="K52056"/>
      <c r="P52056"/>
      <c r="X52056"/>
      <c r="AA52056"/>
      <c r="AF52056"/>
      <c r="AI52056"/>
      <c r="AN52056"/>
    </row>
    <row r="52057" spans="3:40" ht="14.1" customHeight="1">
      <c r="C52057"/>
      <c r="F52057"/>
      <c r="G52057"/>
      <c r="H52057"/>
      <c r="K52057"/>
      <c r="P52057"/>
      <c r="X52057"/>
      <c r="AA52057"/>
      <c r="AF52057"/>
      <c r="AI52057"/>
      <c r="AN52057"/>
    </row>
    <row r="52058" spans="3:40" ht="14.1" customHeight="1">
      <c r="C52058"/>
      <c r="F52058"/>
      <c r="G52058"/>
      <c r="H52058"/>
      <c r="K52058"/>
      <c r="P52058"/>
      <c r="X52058"/>
      <c r="AA52058"/>
      <c r="AF52058"/>
      <c r="AI52058"/>
      <c r="AN52058"/>
    </row>
    <row r="52059" spans="3:40" ht="14.1" customHeight="1">
      <c r="C52059"/>
      <c r="F52059"/>
      <c r="G52059"/>
      <c r="H52059"/>
      <c r="K52059"/>
      <c r="P52059"/>
      <c r="X52059"/>
      <c r="AA52059"/>
      <c r="AF52059"/>
      <c r="AI52059"/>
      <c r="AN52059"/>
    </row>
    <row r="52060" spans="3:40" ht="14.1" customHeight="1">
      <c r="C52060"/>
      <c r="F52060"/>
      <c r="G52060"/>
      <c r="H52060"/>
      <c r="K52060"/>
      <c r="P52060"/>
      <c r="X52060"/>
      <c r="AA52060"/>
      <c r="AF52060"/>
      <c r="AI52060"/>
      <c r="AN52060"/>
    </row>
    <row r="52061" spans="3:40" ht="14.1" customHeight="1">
      <c r="C52061"/>
      <c r="F52061"/>
      <c r="G52061"/>
      <c r="H52061"/>
      <c r="K52061"/>
      <c r="P52061"/>
      <c r="X52061"/>
      <c r="AA52061"/>
      <c r="AF52061"/>
      <c r="AI52061"/>
      <c r="AN52061"/>
    </row>
    <row r="52062" spans="3:40" ht="14.1" customHeight="1">
      <c r="C52062"/>
      <c r="F52062"/>
      <c r="G52062"/>
      <c r="H52062"/>
      <c r="K52062"/>
      <c r="P52062"/>
      <c r="X52062"/>
      <c r="AA52062"/>
      <c r="AF52062"/>
      <c r="AI52062"/>
      <c r="AN52062"/>
    </row>
    <row r="52063" spans="3:40" ht="14.1" customHeight="1">
      <c r="C52063"/>
      <c r="F52063"/>
      <c r="G52063"/>
      <c r="H52063"/>
      <c r="K52063"/>
      <c r="P52063"/>
      <c r="X52063"/>
      <c r="AA52063"/>
      <c r="AF52063"/>
      <c r="AI52063"/>
      <c r="AN52063"/>
    </row>
    <row r="52064" spans="3:40" ht="14.1" customHeight="1">
      <c r="C52064"/>
      <c r="F52064"/>
      <c r="G52064"/>
      <c r="H52064"/>
      <c r="K52064"/>
      <c r="P52064"/>
      <c r="X52064"/>
      <c r="AA52064"/>
      <c r="AF52064"/>
      <c r="AI52064"/>
      <c r="AN52064"/>
    </row>
    <row r="52065" spans="3:40" ht="14.1" customHeight="1">
      <c r="C52065"/>
      <c r="F52065"/>
      <c r="G52065"/>
      <c r="H52065"/>
      <c r="K52065"/>
      <c r="P52065"/>
      <c r="X52065"/>
      <c r="AA52065"/>
      <c r="AF52065"/>
      <c r="AI52065"/>
      <c r="AN52065"/>
    </row>
    <row r="52066" spans="3:40" ht="14.1" customHeight="1">
      <c r="C52066"/>
      <c r="F52066"/>
      <c r="G52066"/>
      <c r="H52066"/>
      <c r="K52066"/>
      <c r="P52066"/>
      <c r="X52066"/>
      <c r="AA52066"/>
      <c r="AF52066"/>
      <c r="AI52066"/>
      <c r="AN52066"/>
    </row>
    <row r="52067" spans="3:40" ht="14.1" customHeight="1">
      <c r="C52067"/>
      <c r="F52067"/>
      <c r="G52067"/>
      <c r="H52067"/>
      <c r="K52067"/>
      <c r="P52067"/>
      <c r="X52067"/>
      <c r="AA52067"/>
      <c r="AF52067"/>
      <c r="AI52067"/>
      <c r="AN52067"/>
    </row>
    <row r="52068" spans="3:40" ht="14.1" customHeight="1">
      <c r="C52068"/>
      <c r="F52068"/>
      <c r="G52068"/>
      <c r="H52068"/>
      <c r="K52068"/>
      <c r="P52068"/>
      <c r="X52068"/>
      <c r="AA52068"/>
      <c r="AF52068"/>
      <c r="AI52068"/>
      <c r="AN52068"/>
    </row>
    <row r="52069" spans="3:40" ht="14.1" customHeight="1">
      <c r="C52069"/>
      <c r="F52069"/>
      <c r="G52069"/>
      <c r="H52069"/>
      <c r="K52069"/>
      <c r="P52069"/>
      <c r="X52069"/>
      <c r="AA52069"/>
      <c r="AF52069"/>
      <c r="AI52069"/>
      <c r="AN52069"/>
    </row>
    <row r="52070" spans="3:40" ht="14.1" customHeight="1">
      <c r="C52070"/>
      <c r="F52070"/>
      <c r="G52070"/>
      <c r="H52070"/>
      <c r="K52070"/>
      <c r="P52070"/>
      <c r="X52070"/>
      <c r="AA52070"/>
      <c r="AF52070"/>
      <c r="AI52070"/>
      <c r="AN52070"/>
    </row>
    <row r="52071" spans="3:40" ht="14.1" customHeight="1">
      <c r="C52071"/>
      <c r="F52071"/>
      <c r="G52071"/>
      <c r="H52071"/>
      <c r="K52071"/>
      <c r="P52071"/>
      <c r="X52071"/>
      <c r="AA52071"/>
      <c r="AF52071"/>
      <c r="AI52071"/>
      <c r="AN52071"/>
    </row>
    <row r="52072" spans="3:40" ht="14.1" customHeight="1">
      <c r="C52072"/>
      <c r="F52072"/>
      <c r="G52072"/>
      <c r="H52072"/>
      <c r="K52072"/>
      <c r="P52072"/>
      <c r="X52072"/>
      <c r="AA52072"/>
      <c r="AF52072"/>
      <c r="AI52072"/>
      <c r="AN52072"/>
    </row>
    <row r="52073" spans="3:40" ht="14.1" customHeight="1">
      <c r="C52073"/>
      <c r="F52073"/>
      <c r="G52073"/>
      <c r="H52073"/>
      <c r="K52073"/>
      <c r="P52073"/>
      <c r="X52073"/>
      <c r="AA52073"/>
      <c r="AF52073"/>
      <c r="AI52073"/>
      <c r="AN52073"/>
    </row>
    <row r="52074" spans="3:40" ht="14.1" customHeight="1">
      <c r="C52074"/>
      <c r="F52074"/>
      <c r="G52074"/>
      <c r="H52074"/>
      <c r="K52074"/>
      <c r="P52074"/>
      <c r="X52074"/>
      <c r="AA52074"/>
      <c r="AF52074"/>
      <c r="AI52074"/>
      <c r="AN52074"/>
    </row>
    <row r="52075" spans="3:40" ht="14.1" customHeight="1">
      <c r="C52075"/>
      <c r="F52075"/>
      <c r="G52075"/>
      <c r="H52075"/>
      <c r="K52075"/>
      <c r="P52075"/>
      <c r="X52075"/>
      <c r="AA52075"/>
      <c r="AF52075"/>
      <c r="AI52075"/>
      <c r="AN52075"/>
    </row>
    <row r="52076" spans="3:40" ht="14.1" customHeight="1">
      <c r="C52076"/>
      <c r="F52076"/>
      <c r="G52076"/>
      <c r="H52076"/>
      <c r="K52076"/>
      <c r="P52076"/>
      <c r="X52076"/>
      <c r="AA52076"/>
      <c r="AF52076"/>
      <c r="AI52076"/>
      <c r="AN52076"/>
    </row>
    <row r="52077" spans="3:40" ht="14.1" customHeight="1">
      <c r="C52077"/>
      <c r="F52077"/>
      <c r="G52077"/>
      <c r="H52077"/>
      <c r="K52077"/>
      <c r="P52077"/>
      <c r="X52077"/>
      <c r="AA52077"/>
      <c r="AF52077"/>
      <c r="AI52077"/>
      <c r="AN52077"/>
    </row>
    <row r="52078" spans="3:40" ht="14.1" customHeight="1">
      <c r="C52078"/>
      <c r="F52078"/>
      <c r="G52078"/>
      <c r="H52078"/>
      <c r="K52078"/>
      <c r="P52078"/>
      <c r="X52078"/>
      <c r="AA52078"/>
      <c r="AF52078"/>
      <c r="AI52078"/>
      <c r="AN52078"/>
    </row>
    <row r="52079" spans="3:40" ht="14.1" customHeight="1">
      <c r="C52079"/>
      <c r="F52079"/>
      <c r="G52079"/>
      <c r="H52079"/>
      <c r="K52079"/>
      <c r="P52079"/>
      <c r="X52079"/>
      <c r="AA52079"/>
      <c r="AF52079"/>
      <c r="AI52079"/>
      <c r="AN52079"/>
    </row>
    <row r="52080" spans="3:40" ht="14.1" customHeight="1">
      <c r="C52080"/>
      <c r="F52080"/>
      <c r="G52080"/>
      <c r="H52080"/>
      <c r="K52080"/>
      <c r="P52080"/>
      <c r="X52080"/>
      <c r="AA52080"/>
      <c r="AF52080"/>
      <c r="AI52080"/>
      <c r="AN52080"/>
    </row>
    <row r="52081" spans="3:40" ht="14.1" customHeight="1">
      <c r="C52081"/>
      <c r="F52081"/>
      <c r="G52081"/>
      <c r="H52081"/>
      <c r="K52081"/>
      <c r="P52081"/>
      <c r="X52081"/>
      <c r="AA52081"/>
      <c r="AF52081"/>
      <c r="AI52081"/>
      <c r="AN52081"/>
    </row>
    <row r="52082" spans="3:40" ht="14.1" customHeight="1">
      <c r="C52082"/>
      <c r="F52082"/>
      <c r="G52082"/>
      <c r="H52082"/>
      <c r="K52082"/>
      <c r="P52082"/>
      <c r="X52082"/>
      <c r="AA52082"/>
      <c r="AF52082"/>
      <c r="AI52082"/>
      <c r="AN52082"/>
    </row>
    <row r="52083" spans="3:40" ht="14.1" customHeight="1">
      <c r="C52083"/>
      <c r="F52083"/>
      <c r="G52083"/>
      <c r="H52083"/>
      <c r="K52083"/>
      <c r="P52083"/>
      <c r="X52083"/>
      <c r="AA52083"/>
      <c r="AF52083"/>
      <c r="AI52083"/>
      <c r="AN52083"/>
    </row>
    <row r="52084" spans="3:40" ht="14.1" customHeight="1">
      <c r="C52084"/>
      <c r="F52084"/>
      <c r="G52084"/>
      <c r="H52084"/>
      <c r="K52084"/>
      <c r="P52084"/>
      <c r="X52084"/>
      <c r="AA52084"/>
      <c r="AF52084"/>
      <c r="AI52084"/>
      <c r="AN52084"/>
    </row>
    <row r="52085" spans="3:40" ht="14.1" customHeight="1">
      <c r="C52085"/>
      <c r="F52085"/>
      <c r="G52085"/>
      <c r="H52085"/>
      <c r="K52085"/>
      <c r="P52085"/>
      <c r="X52085"/>
      <c r="AA52085"/>
      <c r="AF52085"/>
      <c r="AI52085"/>
      <c r="AN52085"/>
    </row>
    <row r="52086" spans="3:40" ht="14.1" customHeight="1">
      <c r="C52086"/>
      <c r="F52086"/>
      <c r="G52086"/>
      <c r="H52086"/>
      <c r="K52086"/>
      <c r="P52086"/>
      <c r="X52086"/>
      <c r="AA52086"/>
      <c r="AF52086"/>
      <c r="AI52086"/>
      <c r="AN52086"/>
    </row>
    <row r="52087" spans="3:40" ht="14.1" customHeight="1">
      <c r="C52087"/>
      <c r="F52087"/>
      <c r="G52087"/>
      <c r="H52087"/>
      <c r="K52087"/>
      <c r="P52087"/>
      <c r="X52087"/>
      <c r="AA52087"/>
      <c r="AF52087"/>
      <c r="AI52087"/>
      <c r="AN52087"/>
    </row>
    <row r="52088" spans="3:40" ht="14.1" customHeight="1">
      <c r="C52088"/>
      <c r="F52088"/>
      <c r="G52088"/>
      <c r="H52088"/>
      <c r="K52088"/>
      <c r="P52088"/>
      <c r="X52088"/>
      <c r="AA52088"/>
      <c r="AF52088"/>
      <c r="AI52088"/>
      <c r="AN52088"/>
    </row>
    <row r="52089" spans="3:40" ht="14.1" customHeight="1">
      <c r="C52089"/>
      <c r="F52089"/>
      <c r="G52089"/>
      <c r="H52089"/>
      <c r="K52089"/>
      <c r="P52089"/>
      <c r="X52089"/>
      <c r="AA52089"/>
      <c r="AF52089"/>
      <c r="AI52089"/>
      <c r="AN52089"/>
    </row>
    <row r="52090" spans="3:40" ht="14.1" customHeight="1">
      <c r="C52090"/>
      <c r="F52090"/>
      <c r="G52090"/>
      <c r="H52090"/>
      <c r="K52090"/>
      <c r="P52090"/>
      <c r="X52090"/>
      <c r="AA52090"/>
      <c r="AF52090"/>
      <c r="AI52090"/>
      <c r="AN52090"/>
    </row>
    <row r="52091" spans="3:40" ht="14.1" customHeight="1">
      <c r="C52091"/>
      <c r="F52091"/>
      <c r="G52091"/>
      <c r="H52091"/>
      <c r="K52091"/>
      <c r="P52091"/>
      <c r="X52091"/>
      <c r="AA52091"/>
      <c r="AF52091"/>
      <c r="AI52091"/>
      <c r="AN52091"/>
    </row>
    <row r="52092" spans="3:40" ht="14.1" customHeight="1">
      <c r="C52092"/>
      <c r="F52092"/>
      <c r="G52092"/>
      <c r="H52092"/>
      <c r="K52092"/>
      <c r="P52092"/>
      <c r="X52092"/>
      <c r="AA52092"/>
      <c r="AF52092"/>
      <c r="AI52092"/>
      <c r="AN52092"/>
    </row>
    <row r="52093" spans="3:40" ht="14.1" customHeight="1">
      <c r="C52093"/>
      <c r="F52093"/>
      <c r="G52093"/>
      <c r="H52093"/>
      <c r="K52093"/>
      <c r="P52093"/>
      <c r="X52093"/>
      <c r="AA52093"/>
      <c r="AF52093"/>
      <c r="AI52093"/>
      <c r="AN52093"/>
    </row>
    <row r="52094" spans="3:40" ht="14.1" customHeight="1">
      <c r="C52094"/>
      <c r="F52094"/>
      <c r="G52094"/>
      <c r="H52094"/>
      <c r="K52094"/>
      <c r="P52094"/>
      <c r="X52094"/>
      <c r="AA52094"/>
      <c r="AF52094"/>
      <c r="AI52094"/>
      <c r="AN52094"/>
    </row>
    <row r="52095" spans="3:40" ht="14.1" customHeight="1">
      <c r="C52095"/>
      <c r="F52095"/>
      <c r="G52095"/>
      <c r="H52095"/>
      <c r="K52095"/>
      <c r="P52095"/>
      <c r="X52095"/>
      <c r="AA52095"/>
      <c r="AF52095"/>
      <c r="AI52095"/>
      <c r="AN52095"/>
    </row>
    <row r="52096" spans="3:40" ht="14.1" customHeight="1">
      <c r="C52096"/>
      <c r="F52096"/>
      <c r="G52096"/>
      <c r="H52096"/>
      <c r="K52096"/>
      <c r="P52096"/>
      <c r="X52096"/>
      <c r="AA52096"/>
      <c r="AF52096"/>
      <c r="AI52096"/>
      <c r="AN52096"/>
    </row>
    <row r="52097" spans="3:40" ht="14.1" customHeight="1">
      <c r="C52097"/>
      <c r="F52097"/>
      <c r="G52097"/>
      <c r="H52097"/>
      <c r="K52097"/>
      <c r="P52097"/>
      <c r="X52097"/>
      <c r="AA52097"/>
      <c r="AF52097"/>
      <c r="AI52097"/>
      <c r="AN52097"/>
    </row>
    <row r="52098" spans="3:40" ht="14.1" customHeight="1">
      <c r="C52098"/>
      <c r="F52098"/>
      <c r="G52098"/>
      <c r="H52098"/>
      <c r="K52098"/>
      <c r="P52098"/>
      <c r="X52098"/>
      <c r="AA52098"/>
      <c r="AF52098"/>
      <c r="AI52098"/>
      <c r="AN52098"/>
    </row>
    <row r="52099" spans="3:40" ht="14.1" customHeight="1">
      <c r="C52099"/>
      <c r="F52099"/>
      <c r="G52099"/>
      <c r="H52099"/>
      <c r="K52099"/>
      <c r="P52099"/>
      <c r="X52099"/>
      <c r="AA52099"/>
      <c r="AF52099"/>
      <c r="AI52099"/>
      <c r="AN52099"/>
    </row>
    <row r="52100" spans="3:40" ht="14.1" customHeight="1">
      <c r="C52100"/>
      <c r="F52100"/>
      <c r="G52100"/>
      <c r="H52100"/>
      <c r="K52100"/>
      <c r="P52100"/>
      <c r="X52100"/>
      <c r="AA52100"/>
      <c r="AF52100"/>
      <c r="AI52100"/>
      <c r="AN52100"/>
    </row>
    <row r="52101" spans="3:40" ht="14.1" customHeight="1">
      <c r="C52101"/>
      <c r="F52101"/>
      <c r="G52101"/>
      <c r="H52101"/>
      <c r="K52101"/>
      <c r="P52101"/>
      <c r="X52101"/>
      <c r="AA52101"/>
      <c r="AF52101"/>
      <c r="AI52101"/>
      <c r="AN52101"/>
    </row>
    <row r="52102" spans="3:40" ht="14.1" customHeight="1">
      <c r="C52102"/>
      <c r="F52102"/>
      <c r="G52102"/>
      <c r="H52102"/>
      <c r="K52102"/>
      <c r="P52102"/>
      <c r="X52102"/>
      <c r="AA52102"/>
      <c r="AF52102"/>
      <c r="AI52102"/>
      <c r="AN52102"/>
    </row>
    <row r="52103" spans="3:40" ht="14.1" customHeight="1">
      <c r="C52103"/>
      <c r="F52103"/>
      <c r="G52103"/>
      <c r="H52103"/>
      <c r="K52103"/>
      <c r="P52103"/>
      <c r="X52103"/>
      <c r="AA52103"/>
      <c r="AF52103"/>
      <c r="AI52103"/>
      <c r="AN52103"/>
    </row>
    <row r="52104" spans="3:40" ht="14.1" customHeight="1">
      <c r="C52104"/>
      <c r="F52104"/>
      <c r="G52104"/>
      <c r="H52104"/>
      <c r="K52104"/>
      <c r="P52104"/>
      <c r="X52104"/>
      <c r="AA52104"/>
      <c r="AF52104"/>
      <c r="AI52104"/>
      <c r="AN52104"/>
    </row>
    <row r="52105" spans="3:40" ht="14.1" customHeight="1">
      <c r="C52105"/>
      <c r="F52105"/>
      <c r="G52105"/>
      <c r="H52105"/>
      <c r="K52105"/>
      <c r="P52105"/>
      <c r="X52105"/>
      <c r="AA52105"/>
      <c r="AF52105"/>
      <c r="AI52105"/>
      <c r="AN52105"/>
    </row>
    <row r="52106" spans="3:40" ht="14.1" customHeight="1">
      <c r="C52106"/>
      <c r="F52106"/>
      <c r="G52106"/>
      <c r="H52106"/>
      <c r="K52106"/>
      <c r="P52106"/>
      <c r="X52106"/>
      <c r="AA52106"/>
      <c r="AF52106"/>
      <c r="AI52106"/>
      <c r="AN52106"/>
    </row>
    <row r="52107" spans="3:40" ht="14.1" customHeight="1">
      <c r="C52107"/>
      <c r="F52107"/>
      <c r="G52107"/>
      <c r="H52107"/>
      <c r="K52107"/>
      <c r="P52107"/>
      <c r="X52107"/>
      <c r="AA52107"/>
      <c r="AF52107"/>
      <c r="AI52107"/>
      <c r="AN52107"/>
    </row>
    <row r="52108" spans="3:40" ht="14.1" customHeight="1">
      <c r="C52108"/>
      <c r="F52108"/>
      <c r="G52108"/>
      <c r="H52108"/>
      <c r="K52108"/>
      <c r="P52108"/>
      <c r="X52108"/>
      <c r="AA52108"/>
      <c r="AF52108"/>
      <c r="AI52108"/>
      <c r="AN52108"/>
    </row>
    <row r="52109" spans="3:40" ht="14.1" customHeight="1">
      <c r="C52109"/>
      <c r="F52109"/>
      <c r="G52109"/>
      <c r="H52109"/>
      <c r="K52109"/>
      <c r="P52109"/>
      <c r="X52109"/>
      <c r="AA52109"/>
      <c r="AF52109"/>
      <c r="AI52109"/>
      <c r="AN52109"/>
    </row>
    <row r="52110" spans="3:40" ht="14.1" customHeight="1">
      <c r="C52110"/>
      <c r="F52110"/>
      <c r="G52110"/>
      <c r="H52110"/>
      <c r="K52110"/>
      <c r="P52110"/>
      <c r="X52110"/>
      <c r="AA52110"/>
      <c r="AF52110"/>
      <c r="AI52110"/>
      <c r="AN52110"/>
    </row>
    <row r="52111" spans="3:40" ht="14.1" customHeight="1">
      <c r="C52111"/>
      <c r="F52111"/>
      <c r="G52111"/>
      <c r="H52111"/>
      <c r="K52111"/>
      <c r="P52111"/>
      <c r="X52111"/>
      <c r="AA52111"/>
      <c r="AF52111"/>
      <c r="AI52111"/>
      <c r="AN52111"/>
    </row>
    <row r="52112" spans="3:40" ht="14.1" customHeight="1">
      <c r="C52112"/>
      <c r="F52112"/>
      <c r="G52112"/>
      <c r="H52112"/>
      <c r="K52112"/>
      <c r="P52112"/>
      <c r="X52112"/>
      <c r="AA52112"/>
      <c r="AF52112"/>
      <c r="AI52112"/>
      <c r="AN52112"/>
    </row>
    <row r="52113" spans="3:40" ht="14.1" customHeight="1">
      <c r="C52113"/>
      <c r="F52113"/>
      <c r="G52113"/>
      <c r="H52113"/>
      <c r="K52113"/>
      <c r="P52113"/>
      <c r="X52113"/>
      <c r="AA52113"/>
      <c r="AF52113"/>
      <c r="AI52113"/>
      <c r="AN52113"/>
    </row>
    <row r="52114" spans="3:40" ht="14.1" customHeight="1">
      <c r="C52114"/>
      <c r="F52114"/>
      <c r="G52114"/>
      <c r="H52114"/>
      <c r="K52114"/>
      <c r="P52114"/>
      <c r="X52114"/>
      <c r="AA52114"/>
      <c r="AF52114"/>
      <c r="AI52114"/>
      <c r="AN52114"/>
    </row>
    <row r="52115" spans="3:40" ht="14.1" customHeight="1">
      <c r="C52115"/>
      <c r="F52115"/>
      <c r="G52115"/>
      <c r="H52115"/>
      <c r="K52115"/>
      <c r="P52115"/>
      <c r="X52115"/>
      <c r="AA52115"/>
      <c r="AF52115"/>
      <c r="AI52115"/>
      <c r="AN52115"/>
    </row>
    <row r="52116" spans="3:40" ht="14.1" customHeight="1">
      <c r="C52116"/>
      <c r="F52116"/>
      <c r="G52116"/>
      <c r="H52116"/>
      <c r="K52116"/>
      <c r="P52116"/>
      <c r="X52116"/>
      <c r="AA52116"/>
      <c r="AF52116"/>
      <c r="AI52116"/>
      <c r="AN52116"/>
    </row>
    <row r="52117" spans="3:40" ht="14.1" customHeight="1">
      <c r="C52117"/>
      <c r="F52117"/>
      <c r="G52117"/>
      <c r="H52117"/>
      <c r="K52117"/>
      <c r="P52117"/>
      <c r="X52117"/>
      <c r="AA52117"/>
      <c r="AF52117"/>
      <c r="AI52117"/>
      <c r="AN52117"/>
    </row>
    <row r="52118" spans="3:40" ht="14.1" customHeight="1">
      <c r="C52118"/>
      <c r="F52118"/>
      <c r="G52118"/>
      <c r="H52118"/>
      <c r="K52118"/>
      <c r="P52118"/>
      <c r="X52118"/>
      <c r="AA52118"/>
      <c r="AF52118"/>
      <c r="AI52118"/>
      <c r="AN52118"/>
    </row>
    <row r="52119" spans="3:40" ht="14.1" customHeight="1">
      <c r="C52119"/>
      <c r="F52119"/>
      <c r="G52119"/>
      <c r="H52119"/>
      <c r="K52119"/>
      <c r="P52119"/>
      <c r="X52119"/>
      <c r="AA52119"/>
      <c r="AF52119"/>
      <c r="AI52119"/>
      <c r="AN52119"/>
    </row>
    <row r="52120" spans="3:40" ht="14.1" customHeight="1">
      <c r="C52120"/>
      <c r="F52120"/>
      <c r="G52120"/>
      <c r="H52120"/>
      <c r="K52120"/>
      <c r="P52120"/>
      <c r="X52120"/>
      <c r="AA52120"/>
      <c r="AF52120"/>
      <c r="AI52120"/>
      <c r="AN52120"/>
    </row>
    <row r="52121" spans="3:40" ht="14.1" customHeight="1">
      <c r="C52121"/>
      <c r="F52121"/>
      <c r="G52121"/>
      <c r="H52121"/>
      <c r="K52121"/>
      <c r="P52121"/>
      <c r="X52121"/>
      <c r="AA52121"/>
      <c r="AF52121"/>
      <c r="AI52121"/>
      <c r="AN52121"/>
    </row>
    <row r="52122" spans="3:40" ht="14.1" customHeight="1">
      <c r="C52122"/>
      <c r="F52122"/>
      <c r="G52122"/>
      <c r="H52122"/>
      <c r="K52122"/>
      <c r="P52122"/>
      <c r="X52122"/>
      <c r="AA52122"/>
      <c r="AF52122"/>
      <c r="AI52122"/>
      <c r="AN52122"/>
    </row>
    <row r="52123" spans="3:40" ht="14.1" customHeight="1">
      <c r="C52123"/>
      <c r="F52123"/>
      <c r="G52123"/>
      <c r="H52123"/>
      <c r="K52123"/>
      <c r="P52123"/>
      <c r="X52123"/>
      <c r="AA52123"/>
      <c r="AF52123"/>
      <c r="AI52123"/>
      <c r="AN52123"/>
    </row>
    <row r="52124" spans="3:40" ht="14.1" customHeight="1">
      <c r="C52124"/>
      <c r="F52124"/>
      <c r="G52124"/>
      <c r="H52124"/>
      <c r="K52124"/>
      <c r="P52124"/>
      <c r="X52124"/>
      <c r="AA52124"/>
      <c r="AF52124"/>
      <c r="AI52124"/>
      <c r="AN52124"/>
    </row>
    <row r="52125" spans="3:40" ht="14.1" customHeight="1">
      <c r="C52125"/>
      <c r="F52125"/>
      <c r="G52125"/>
      <c r="H52125"/>
      <c r="K52125"/>
      <c r="P52125"/>
      <c r="X52125"/>
      <c r="AA52125"/>
      <c r="AF52125"/>
      <c r="AI52125"/>
      <c r="AN52125"/>
    </row>
    <row r="52126" spans="3:40" ht="14.1" customHeight="1">
      <c r="C52126"/>
      <c r="F52126"/>
      <c r="G52126"/>
      <c r="H52126"/>
      <c r="K52126"/>
      <c r="P52126"/>
      <c r="X52126"/>
      <c r="AA52126"/>
      <c r="AF52126"/>
      <c r="AI52126"/>
      <c r="AN52126"/>
    </row>
    <row r="52127" spans="3:40" ht="14.1" customHeight="1">
      <c r="C52127"/>
      <c r="F52127"/>
      <c r="G52127"/>
      <c r="H52127"/>
      <c r="K52127"/>
      <c r="P52127"/>
      <c r="X52127"/>
      <c r="AA52127"/>
      <c r="AF52127"/>
      <c r="AI52127"/>
      <c r="AN52127"/>
    </row>
    <row r="52128" spans="3:40" ht="14.1" customHeight="1">
      <c r="C52128"/>
      <c r="F52128"/>
      <c r="G52128"/>
      <c r="H52128"/>
      <c r="K52128"/>
      <c r="P52128"/>
      <c r="X52128"/>
      <c r="AA52128"/>
      <c r="AF52128"/>
      <c r="AI52128"/>
      <c r="AN52128"/>
    </row>
    <row r="52129" spans="3:40" ht="14.1" customHeight="1">
      <c r="C52129"/>
      <c r="F52129"/>
      <c r="G52129"/>
      <c r="H52129"/>
      <c r="K52129"/>
      <c r="P52129"/>
      <c r="X52129"/>
      <c r="AA52129"/>
      <c r="AF52129"/>
      <c r="AI52129"/>
      <c r="AN52129"/>
    </row>
    <row r="52130" spans="3:40" ht="14.1" customHeight="1">
      <c r="C52130"/>
      <c r="F52130"/>
      <c r="G52130"/>
      <c r="H52130"/>
      <c r="K52130"/>
      <c r="P52130"/>
      <c r="X52130"/>
      <c r="AA52130"/>
      <c r="AF52130"/>
      <c r="AI52130"/>
      <c r="AN52130"/>
    </row>
    <row r="52131" spans="3:40" ht="14.1" customHeight="1">
      <c r="C52131"/>
      <c r="F52131"/>
      <c r="G52131"/>
      <c r="H52131"/>
      <c r="K52131"/>
      <c r="P52131"/>
      <c r="X52131"/>
      <c r="AA52131"/>
      <c r="AF52131"/>
      <c r="AI52131"/>
      <c r="AN52131"/>
    </row>
    <row r="52132" spans="3:40" ht="14.1" customHeight="1">
      <c r="C52132"/>
      <c r="F52132"/>
      <c r="G52132"/>
      <c r="H52132"/>
      <c r="K52132"/>
      <c r="P52132"/>
      <c r="X52132"/>
      <c r="AA52132"/>
      <c r="AF52132"/>
      <c r="AI52132"/>
      <c r="AN52132"/>
    </row>
    <row r="52133" spans="3:40" ht="14.1" customHeight="1">
      <c r="C52133"/>
      <c r="F52133"/>
      <c r="G52133"/>
      <c r="H52133"/>
      <c r="K52133"/>
      <c r="P52133"/>
      <c r="X52133"/>
      <c r="AA52133"/>
      <c r="AF52133"/>
      <c r="AI52133"/>
      <c r="AN52133"/>
    </row>
    <row r="52134" spans="3:40" ht="14.1" customHeight="1">
      <c r="C52134"/>
      <c r="F52134"/>
      <c r="G52134"/>
      <c r="H52134"/>
      <c r="K52134"/>
      <c r="P52134"/>
      <c r="X52134"/>
      <c r="AA52134"/>
      <c r="AF52134"/>
      <c r="AI52134"/>
      <c r="AN52134"/>
    </row>
    <row r="52135" spans="3:40" ht="14.1" customHeight="1">
      <c r="C52135"/>
      <c r="F52135"/>
      <c r="G52135"/>
      <c r="H52135"/>
      <c r="K52135"/>
      <c r="P52135"/>
      <c r="X52135"/>
      <c r="AA52135"/>
      <c r="AF52135"/>
      <c r="AI52135"/>
      <c r="AN52135"/>
    </row>
    <row r="52136" spans="3:40" ht="14.1" customHeight="1">
      <c r="C52136"/>
      <c r="F52136"/>
      <c r="G52136"/>
      <c r="H52136"/>
      <c r="K52136"/>
      <c r="P52136"/>
      <c r="X52136"/>
      <c r="AA52136"/>
      <c r="AF52136"/>
      <c r="AI52136"/>
      <c r="AN52136"/>
    </row>
    <row r="52137" spans="3:40" ht="14.1" customHeight="1">
      <c r="C52137"/>
      <c r="F52137"/>
      <c r="G52137"/>
      <c r="H52137"/>
      <c r="K52137"/>
      <c r="P52137"/>
      <c r="X52137"/>
      <c r="AA52137"/>
      <c r="AF52137"/>
      <c r="AI52137"/>
      <c r="AN52137"/>
    </row>
    <row r="52138" spans="3:40" ht="14.1" customHeight="1">
      <c r="C52138"/>
      <c r="F52138"/>
      <c r="G52138"/>
      <c r="H52138"/>
      <c r="K52138"/>
      <c r="P52138"/>
      <c r="X52138"/>
      <c r="AA52138"/>
      <c r="AF52138"/>
      <c r="AI52138"/>
      <c r="AN52138"/>
    </row>
    <row r="52139" spans="3:40" ht="14.1" customHeight="1">
      <c r="C52139"/>
      <c r="F52139"/>
      <c r="G52139"/>
      <c r="H52139"/>
      <c r="K52139"/>
      <c r="P52139"/>
      <c r="X52139"/>
      <c r="AA52139"/>
      <c r="AF52139"/>
      <c r="AI52139"/>
      <c r="AN52139"/>
    </row>
    <row r="52140" spans="3:40" ht="14.1" customHeight="1">
      <c r="C52140"/>
      <c r="F52140"/>
      <c r="G52140"/>
      <c r="H52140"/>
      <c r="K52140"/>
      <c r="P52140"/>
      <c r="X52140"/>
      <c r="AA52140"/>
      <c r="AF52140"/>
      <c r="AI52140"/>
      <c r="AN52140"/>
    </row>
    <row r="52141" spans="3:40" ht="14.1" customHeight="1">
      <c r="C52141"/>
      <c r="F52141"/>
      <c r="G52141"/>
      <c r="H52141"/>
      <c r="K52141"/>
      <c r="P52141"/>
      <c r="X52141"/>
      <c r="AA52141"/>
      <c r="AF52141"/>
      <c r="AI52141"/>
      <c r="AN52141"/>
    </row>
    <row r="52142" spans="3:40" ht="14.1" customHeight="1">
      <c r="C52142"/>
      <c r="F52142"/>
      <c r="G52142"/>
      <c r="H52142"/>
      <c r="K52142"/>
      <c r="P52142"/>
      <c r="X52142"/>
      <c r="AA52142"/>
      <c r="AF52142"/>
      <c r="AI52142"/>
      <c r="AN52142"/>
    </row>
    <row r="52143" spans="3:40" ht="14.1" customHeight="1">
      <c r="C52143"/>
      <c r="F52143"/>
      <c r="G52143"/>
      <c r="H52143"/>
      <c r="K52143"/>
      <c r="P52143"/>
      <c r="X52143"/>
      <c r="AA52143"/>
      <c r="AF52143"/>
      <c r="AI52143"/>
      <c r="AN52143"/>
    </row>
    <row r="52144" spans="3:40" ht="14.1" customHeight="1">
      <c r="C52144"/>
      <c r="F52144"/>
      <c r="G52144"/>
      <c r="H52144"/>
      <c r="K52144"/>
      <c r="P52144"/>
      <c r="X52144"/>
      <c r="AA52144"/>
      <c r="AF52144"/>
      <c r="AI52144"/>
      <c r="AN52144"/>
    </row>
    <row r="52145" spans="3:40" ht="14.1" customHeight="1">
      <c r="C52145"/>
      <c r="F52145"/>
      <c r="G52145"/>
      <c r="H52145"/>
      <c r="K52145"/>
      <c r="P52145"/>
      <c r="X52145"/>
      <c r="AA52145"/>
      <c r="AF52145"/>
      <c r="AI52145"/>
      <c r="AN52145"/>
    </row>
    <row r="52146" spans="3:40" ht="14.1" customHeight="1">
      <c r="C52146"/>
      <c r="F52146"/>
      <c r="G52146"/>
      <c r="H52146"/>
      <c r="K52146"/>
      <c r="P52146"/>
      <c r="X52146"/>
      <c r="AA52146"/>
      <c r="AF52146"/>
      <c r="AI52146"/>
      <c r="AN52146"/>
    </row>
    <row r="52147" spans="3:40" ht="14.1" customHeight="1">
      <c r="C52147"/>
      <c r="F52147"/>
      <c r="G52147"/>
      <c r="H52147"/>
      <c r="K52147"/>
      <c r="P52147"/>
      <c r="X52147"/>
      <c r="AA52147"/>
      <c r="AF52147"/>
      <c r="AI52147"/>
      <c r="AN52147"/>
    </row>
    <row r="52148" spans="3:40" ht="14.1" customHeight="1">
      <c r="C52148"/>
      <c r="F52148"/>
      <c r="G52148"/>
      <c r="H52148"/>
      <c r="K52148"/>
      <c r="P52148"/>
      <c r="X52148"/>
      <c r="AA52148"/>
      <c r="AF52148"/>
      <c r="AI52148"/>
      <c r="AN52148"/>
    </row>
    <row r="52149" spans="3:40" ht="14.1" customHeight="1">
      <c r="C52149"/>
      <c r="F52149"/>
      <c r="G52149"/>
      <c r="H52149"/>
      <c r="K52149"/>
      <c r="P52149"/>
      <c r="X52149"/>
      <c r="AA52149"/>
      <c r="AF52149"/>
      <c r="AI52149"/>
      <c r="AN52149"/>
    </row>
    <row r="52150" spans="3:40" ht="14.1" customHeight="1">
      <c r="C52150"/>
      <c r="F52150"/>
      <c r="G52150"/>
      <c r="H52150"/>
      <c r="K52150"/>
      <c r="P52150"/>
      <c r="X52150"/>
      <c r="AA52150"/>
      <c r="AF52150"/>
      <c r="AI52150"/>
      <c r="AN52150"/>
    </row>
    <row r="52151" spans="3:40" ht="14.1" customHeight="1">
      <c r="C52151"/>
      <c r="F52151"/>
      <c r="G52151"/>
      <c r="H52151"/>
      <c r="K52151"/>
      <c r="P52151"/>
      <c r="X52151"/>
      <c r="AA52151"/>
      <c r="AF52151"/>
      <c r="AI52151"/>
      <c r="AN52151"/>
    </row>
    <row r="52152" spans="3:40" ht="14.1" customHeight="1">
      <c r="C52152"/>
      <c r="F52152"/>
      <c r="G52152"/>
      <c r="H52152"/>
      <c r="K52152"/>
      <c r="P52152"/>
      <c r="X52152"/>
      <c r="AA52152"/>
      <c r="AF52152"/>
      <c r="AI52152"/>
      <c r="AN52152"/>
    </row>
    <row r="52153" spans="3:40" ht="14.1" customHeight="1">
      <c r="C52153"/>
      <c r="F52153"/>
      <c r="G52153"/>
      <c r="H52153"/>
      <c r="K52153"/>
      <c r="P52153"/>
      <c r="X52153"/>
      <c r="AA52153"/>
      <c r="AF52153"/>
      <c r="AI52153"/>
      <c r="AN52153"/>
    </row>
    <row r="52154" spans="3:40" ht="14.1" customHeight="1">
      <c r="C52154"/>
      <c r="F52154"/>
      <c r="G52154"/>
      <c r="H52154"/>
      <c r="K52154"/>
      <c r="P52154"/>
      <c r="X52154"/>
      <c r="AA52154"/>
      <c r="AF52154"/>
      <c r="AI52154"/>
      <c r="AN52154"/>
    </row>
    <row r="52155" spans="3:40" ht="14.1" customHeight="1">
      <c r="C52155"/>
      <c r="F52155"/>
      <c r="G52155"/>
      <c r="H52155"/>
      <c r="K52155"/>
      <c r="P52155"/>
      <c r="X52155"/>
      <c r="AA52155"/>
      <c r="AF52155"/>
      <c r="AI52155"/>
      <c r="AN52155"/>
    </row>
    <row r="52156" spans="3:40" ht="14.1" customHeight="1">
      <c r="C52156"/>
      <c r="F52156"/>
      <c r="G52156"/>
      <c r="H52156"/>
      <c r="K52156"/>
      <c r="P52156"/>
      <c r="X52156"/>
      <c r="AA52156"/>
      <c r="AF52156"/>
      <c r="AI52156"/>
      <c r="AN52156"/>
    </row>
    <row r="52157" spans="3:40" ht="14.1" customHeight="1">
      <c r="C52157"/>
      <c r="F52157"/>
      <c r="G52157"/>
      <c r="H52157"/>
      <c r="K52157"/>
      <c r="P52157"/>
      <c r="X52157"/>
      <c r="AA52157"/>
      <c r="AF52157"/>
      <c r="AI52157"/>
      <c r="AN52157"/>
    </row>
    <row r="52158" spans="3:40" ht="14.1" customHeight="1">
      <c r="C52158"/>
      <c r="F52158"/>
      <c r="G52158"/>
      <c r="H52158"/>
      <c r="K52158"/>
      <c r="P52158"/>
      <c r="X52158"/>
      <c r="AA52158"/>
      <c r="AF52158"/>
      <c r="AI52158"/>
      <c r="AN52158"/>
    </row>
    <row r="52159" spans="3:40" ht="14.1" customHeight="1">
      <c r="C52159"/>
      <c r="F52159"/>
      <c r="G52159"/>
      <c r="H52159"/>
      <c r="K52159"/>
      <c r="P52159"/>
      <c r="X52159"/>
      <c r="AA52159"/>
      <c r="AF52159"/>
      <c r="AI52159"/>
      <c r="AN52159"/>
    </row>
    <row r="52160" spans="3:40" ht="14.1" customHeight="1">
      <c r="C52160"/>
      <c r="F52160"/>
      <c r="G52160"/>
      <c r="H52160"/>
      <c r="K52160"/>
      <c r="P52160"/>
      <c r="X52160"/>
      <c r="AA52160"/>
      <c r="AF52160"/>
      <c r="AI52160"/>
      <c r="AN52160"/>
    </row>
    <row r="52161" spans="3:40" ht="14.1" customHeight="1">
      <c r="C52161"/>
      <c r="F52161"/>
      <c r="G52161"/>
      <c r="H52161"/>
      <c r="K52161"/>
      <c r="P52161"/>
      <c r="X52161"/>
      <c r="AA52161"/>
      <c r="AF52161"/>
      <c r="AI52161"/>
      <c r="AN52161"/>
    </row>
    <row r="52162" spans="3:40" ht="14.1" customHeight="1">
      <c r="C52162"/>
      <c r="F52162"/>
      <c r="G52162"/>
      <c r="H52162"/>
      <c r="K52162"/>
      <c r="P52162"/>
      <c r="X52162"/>
      <c r="AA52162"/>
      <c r="AF52162"/>
      <c r="AI52162"/>
      <c r="AN52162"/>
    </row>
    <row r="52163" spans="3:40" ht="14.1" customHeight="1">
      <c r="C52163"/>
      <c r="F52163"/>
      <c r="G52163"/>
      <c r="H52163"/>
      <c r="K52163"/>
      <c r="P52163"/>
      <c r="X52163"/>
      <c r="AA52163"/>
      <c r="AF52163"/>
      <c r="AI52163"/>
      <c r="AN52163"/>
    </row>
    <row r="52164" spans="3:40" ht="14.1" customHeight="1">
      <c r="C52164"/>
      <c r="F52164"/>
      <c r="G52164"/>
      <c r="H52164"/>
      <c r="K52164"/>
      <c r="P52164"/>
      <c r="X52164"/>
      <c r="AA52164"/>
      <c r="AF52164"/>
      <c r="AI52164"/>
      <c r="AN52164"/>
    </row>
    <row r="52165" spans="3:40" ht="14.1" customHeight="1">
      <c r="C52165"/>
      <c r="F52165"/>
      <c r="G52165"/>
      <c r="H52165"/>
      <c r="K52165"/>
      <c r="P52165"/>
      <c r="X52165"/>
      <c r="AA52165"/>
      <c r="AF52165"/>
      <c r="AI52165"/>
      <c r="AN52165"/>
    </row>
    <row r="52166" spans="3:40" ht="14.1" customHeight="1">
      <c r="C52166"/>
      <c r="F52166"/>
      <c r="G52166"/>
      <c r="H52166"/>
      <c r="K52166"/>
      <c r="P52166"/>
      <c r="X52166"/>
      <c r="AA52166"/>
      <c r="AF52166"/>
      <c r="AI52166"/>
      <c r="AN52166"/>
    </row>
    <row r="52167" spans="3:40" ht="14.1" customHeight="1">
      <c r="C52167"/>
      <c r="F52167"/>
      <c r="G52167"/>
      <c r="H52167"/>
      <c r="K52167"/>
      <c r="P52167"/>
      <c r="X52167"/>
      <c r="AA52167"/>
      <c r="AF52167"/>
      <c r="AI52167"/>
      <c r="AN52167"/>
    </row>
    <row r="52168" spans="3:40" ht="14.1" customHeight="1">
      <c r="C52168"/>
      <c r="F52168"/>
      <c r="G52168"/>
      <c r="H52168"/>
      <c r="K52168"/>
      <c r="P52168"/>
      <c r="X52168"/>
      <c r="AA52168"/>
      <c r="AF52168"/>
      <c r="AI52168"/>
      <c r="AN52168"/>
    </row>
    <row r="52169" spans="3:40" ht="14.1" customHeight="1">
      <c r="C52169"/>
      <c r="F52169"/>
      <c r="G52169"/>
      <c r="H52169"/>
      <c r="K52169"/>
      <c r="P52169"/>
      <c r="X52169"/>
      <c r="AA52169"/>
      <c r="AF52169"/>
      <c r="AI52169"/>
      <c r="AN52169"/>
    </row>
    <row r="52170" spans="3:40" ht="14.1" customHeight="1">
      <c r="C52170"/>
      <c r="F52170"/>
      <c r="G52170"/>
      <c r="H52170"/>
      <c r="K52170"/>
      <c r="P52170"/>
      <c r="X52170"/>
      <c r="AA52170"/>
      <c r="AF52170"/>
      <c r="AI52170"/>
      <c r="AN52170"/>
    </row>
    <row r="52171" spans="3:40" ht="14.1" customHeight="1">
      <c r="C52171"/>
      <c r="F52171"/>
      <c r="G52171"/>
      <c r="H52171"/>
      <c r="K52171"/>
      <c r="P52171"/>
      <c r="X52171"/>
      <c r="AA52171"/>
      <c r="AF52171"/>
      <c r="AI52171"/>
      <c r="AN52171"/>
    </row>
    <row r="52172" spans="3:40" ht="14.1" customHeight="1">
      <c r="C52172"/>
      <c r="F52172"/>
      <c r="G52172"/>
      <c r="H52172"/>
      <c r="K52172"/>
      <c r="P52172"/>
      <c r="X52172"/>
      <c r="AA52172"/>
      <c r="AF52172"/>
      <c r="AI52172"/>
      <c r="AN52172"/>
    </row>
    <row r="52173" spans="3:40" ht="14.1" customHeight="1">
      <c r="C52173"/>
      <c r="F52173"/>
      <c r="G52173"/>
      <c r="H52173"/>
      <c r="K52173"/>
      <c r="P52173"/>
      <c r="X52173"/>
      <c r="AA52173"/>
      <c r="AF52173"/>
      <c r="AI52173"/>
      <c r="AN52173"/>
    </row>
    <row r="52174" spans="3:40" ht="14.1" customHeight="1">
      <c r="C52174"/>
      <c r="F52174"/>
      <c r="G52174"/>
      <c r="H52174"/>
      <c r="K52174"/>
      <c r="P52174"/>
      <c r="X52174"/>
      <c r="AA52174"/>
      <c r="AF52174"/>
      <c r="AI52174"/>
      <c r="AN52174"/>
    </row>
    <row r="52175" spans="3:40" ht="14.1" customHeight="1">
      <c r="C52175"/>
      <c r="F52175"/>
      <c r="G52175"/>
      <c r="H52175"/>
      <c r="K52175"/>
      <c r="P52175"/>
      <c r="X52175"/>
      <c r="AA52175"/>
      <c r="AF52175"/>
      <c r="AI52175"/>
      <c r="AN52175"/>
    </row>
    <row r="52176" spans="3:40" ht="14.1" customHeight="1">
      <c r="C52176"/>
      <c r="F52176"/>
      <c r="G52176"/>
      <c r="H52176"/>
      <c r="K52176"/>
      <c r="P52176"/>
      <c r="X52176"/>
      <c r="AA52176"/>
      <c r="AF52176"/>
      <c r="AI52176"/>
      <c r="AN52176"/>
    </row>
    <row r="52177" spans="3:40" ht="14.1" customHeight="1">
      <c r="C52177"/>
      <c r="F52177"/>
      <c r="G52177"/>
      <c r="H52177"/>
      <c r="K52177"/>
      <c r="P52177"/>
      <c r="X52177"/>
      <c r="AA52177"/>
      <c r="AF52177"/>
      <c r="AI52177"/>
      <c r="AN52177"/>
    </row>
    <row r="52178" spans="3:40" ht="14.1" customHeight="1">
      <c r="C52178"/>
      <c r="F52178"/>
      <c r="G52178"/>
      <c r="H52178"/>
      <c r="K52178"/>
      <c r="P52178"/>
      <c r="X52178"/>
      <c r="AA52178"/>
      <c r="AF52178"/>
      <c r="AI52178"/>
      <c r="AN52178"/>
    </row>
    <row r="52179" spans="3:40" ht="14.1" customHeight="1">
      <c r="C52179"/>
      <c r="F52179"/>
      <c r="G52179"/>
      <c r="H52179"/>
      <c r="K52179"/>
      <c r="P52179"/>
      <c r="X52179"/>
      <c r="AA52179"/>
      <c r="AF52179"/>
      <c r="AI52179"/>
      <c r="AN52179"/>
    </row>
    <row r="52180" spans="3:40" ht="14.1" customHeight="1">
      <c r="C52180"/>
      <c r="F52180"/>
      <c r="G52180"/>
      <c r="H52180"/>
      <c r="K52180"/>
      <c r="P52180"/>
      <c r="X52180"/>
      <c r="AA52180"/>
      <c r="AF52180"/>
      <c r="AI52180"/>
      <c r="AN52180"/>
    </row>
    <row r="52181" spans="3:40" ht="14.1" customHeight="1">
      <c r="C52181"/>
      <c r="F52181"/>
      <c r="G52181"/>
      <c r="H52181"/>
      <c r="K52181"/>
      <c r="P52181"/>
      <c r="X52181"/>
      <c r="AA52181"/>
      <c r="AF52181"/>
      <c r="AI52181"/>
      <c r="AN52181"/>
    </row>
    <row r="52182" spans="3:40" ht="14.1" customHeight="1">
      <c r="C52182"/>
      <c r="F52182"/>
      <c r="G52182"/>
      <c r="H52182"/>
      <c r="K52182"/>
      <c r="P52182"/>
      <c r="X52182"/>
      <c r="AA52182"/>
      <c r="AF52182"/>
      <c r="AI52182"/>
      <c r="AN52182"/>
    </row>
    <row r="52183" spans="3:40" ht="14.1" customHeight="1">
      <c r="C52183"/>
      <c r="F52183"/>
      <c r="G52183"/>
      <c r="H52183"/>
      <c r="K52183"/>
      <c r="P52183"/>
      <c r="X52183"/>
      <c r="AA52183"/>
      <c r="AF52183"/>
      <c r="AI52183"/>
      <c r="AN52183"/>
    </row>
    <row r="52184" spans="3:40" ht="14.1" customHeight="1">
      <c r="C52184"/>
      <c r="F52184"/>
      <c r="G52184"/>
      <c r="H52184"/>
      <c r="K52184"/>
      <c r="P52184"/>
      <c r="X52184"/>
      <c r="AA52184"/>
      <c r="AF52184"/>
      <c r="AI52184"/>
      <c r="AN52184"/>
    </row>
    <row r="52185" spans="3:40" ht="14.1" customHeight="1">
      <c r="C52185"/>
      <c r="F52185"/>
      <c r="G52185"/>
      <c r="H52185"/>
      <c r="K52185"/>
      <c r="P52185"/>
      <c r="X52185"/>
      <c r="AA52185"/>
      <c r="AF52185"/>
      <c r="AI52185"/>
      <c r="AN52185"/>
    </row>
    <row r="52186" spans="3:40" ht="14.1" customHeight="1">
      <c r="C52186"/>
      <c r="F52186"/>
      <c r="G52186"/>
      <c r="H52186"/>
      <c r="K52186"/>
      <c r="P52186"/>
      <c r="X52186"/>
      <c r="AA52186"/>
      <c r="AF52186"/>
      <c r="AI52186"/>
      <c r="AN52186"/>
    </row>
    <row r="52187" spans="3:40" ht="14.1" customHeight="1">
      <c r="C52187"/>
      <c r="F52187"/>
      <c r="G52187"/>
      <c r="H52187"/>
      <c r="K52187"/>
      <c r="P52187"/>
      <c r="X52187"/>
      <c r="AA52187"/>
      <c r="AF52187"/>
      <c r="AI52187"/>
      <c r="AN52187"/>
    </row>
    <row r="52188" spans="3:40" ht="14.1" customHeight="1">
      <c r="C52188"/>
      <c r="F52188"/>
      <c r="G52188"/>
      <c r="H52188"/>
      <c r="K52188"/>
      <c r="P52188"/>
      <c r="X52188"/>
      <c r="AA52188"/>
      <c r="AF52188"/>
      <c r="AI52188"/>
      <c r="AN52188"/>
    </row>
    <row r="52189" spans="3:40" ht="14.1" customHeight="1">
      <c r="C52189"/>
      <c r="F52189"/>
      <c r="G52189"/>
      <c r="H52189"/>
      <c r="K52189"/>
      <c r="P52189"/>
      <c r="X52189"/>
      <c r="AA52189"/>
      <c r="AF52189"/>
      <c r="AI52189"/>
      <c r="AN52189"/>
    </row>
    <row r="52190" spans="3:40" ht="14.1" customHeight="1">
      <c r="C52190"/>
      <c r="F52190"/>
      <c r="G52190"/>
      <c r="H52190"/>
      <c r="K52190"/>
      <c r="P52190"/>
      <c r="X52190"/>
      <c r="AA52190"/>
      <c r="AF52190"/>
      <c r="AI52190"/>
      <c r="AN52190"/>
    </row>
    <row r="52191" spans="3:40" ht="14.1" customHeight="1">
      <c r="C52191"/>
      <c r="F52191"/>
      <c r="G52191"/>
      <c r="H52191"/>
      <c r="K52191"/>
      <c r="P52191"/>
      <c r="X52191"/>
      <c r="AA52191"/>
      <c r="AF52191"/>
      <c r="AI52191"/>
      <c r="AN52191"/>
    </row>
    <row r="52192" spans="3:40" ht="14.1" customHeight="1">
      <c r="C52192"/>
      <c r="F52192"/>
      <c r="G52192"/>
      <c r="H52192"/>
      <c r="K52192"/>
      <c r="P52192"/>
      <c r="X52192"/>
      <c r="AA52192"/>
      <c r="AF52192"/>
      <c r="AI52192"/>
      <c r="AN52192"/>
    </row>
    <row r="52193" spans="3:40" ht="14.1" customHeight="1">
      <c r="C52193"/>
      <c r="F52193"/>
      <c r="G52193"/>
      <c r="H52193"/>
      <c r="K52193"/>
      <c r="P52193"/>
      <c r="X52193"/>
      <c r="AA52193"/>
      <c r="AF52193"/>
      <c r="AI52193"/>
      <c r="AN52193"/>
    </row>
    <row r="52194" spans="3:40" ht="14.1" customHeight="1">
      <c r="C52194"/>
      <c r="F52194"/>
      <c r="G52194"/>
      <c r="H52194"/>
      <c r="K52194"/>
      <c r="P52194"/>
      <c r="X52194"/>
      <c r="AA52194"/>
      <c r="AF52194"/>
      <c r="AI52194"/>
      <c r="AN52194"/>
    </row>
    <row r="52195" spans="3:40" ht="14.1" customHeight="1">
      <c r="C52195"/>
      <c r="F52195"/>
      <c r="G52195"/>
      <c r="H52195"/>
      <c r="K52195"/>
      <c r="P52195"/>
      <c r="X52195"/>
      <c r="AA52195"/>
      <c r="AF52195"/>
      <c r="AI52195"/>
      <c r="AN52195"/>
    </row>
    <row r="52196" spans="3:40" ht="14.1" customHeight="1">
      <c r="C52196"/>
      <c r="F52196"/>
      <c r="G52196"/>
      <c r="H52196"/>
      <c r="K52196"/>
      <c r="P52196"/>
      <c r="X52196"/>
      <c r="AA52196"/>
      <c r="AF52196"/>
      <c r="AI52196"/>
      <c r="AN52196"/>
    </row>
    <row r="52197" spans="3:40" ht="14.1" customHeight="1">
      <c r="C52197"/>
      <c r="F52197"/>
      <c r="G52197"/>
      <c r="H52197"/>
      <c r="K52197"/>
      <c r="P52197"/>
      <c r="X52197"/>
      <c r="AA52197"/>
      <c r="AF52197"/>
      <c r="AI52197"/>
      <c r="AN52197"/>
    </row>
    <row r="52198" spans="3:40" ht="14.1" customHeight="1">
      <c r="C52198"/>
      <c r="F52198"/>
      <c r="G52198"/>
      <c r="H52198"/>
      <c r="K52198"/>
      <c r="P52198"/>
      <c r="X52198"/>
      <c r="AA52198"/>
      <c r="AF52198"/>
      <c r="AI52198"/>
      <c r="AN52198"/>
    </row>
    <row r="52199" spans="3:40" ht="14.1" customHeight="1">
      <c r="C52199"/>
      <c r="F52199"/>
      <c r="G52199"/>
      <c r="H52199"/>
      <c r="K52199"/>
      <c r="P52199"/>
      <c r="X52199"/>
      <c r="AA52199"/>
      <c r="AF52199"/>
      <c r="AI52199"/>
      <c r="AN52199"/>
    </row>
    <row r="52200" spans="3:40" ht="14.1" customHeight="1">
      <c r="C52200"/>
      <c r="F52200"/>
      <c r="G52200"/>
      <c r="H52200"/>
      <c r="K52200"/>
      <c r="P52200"/>
      <c r="X52200"/>
      <c r="AA52200"/>
      <c r="AF52200"/>
      <c r="AI52200"/>
      <c r="AN52200"/>
    </row>
    <row r="52201" spans="3:40" ht="14.1" customHeight="1">
      <c r="C52201"/>
      <c r="F52201"/>
      <c r="G52201"/>
      <c r="H52201"/>
      <c r="K52201"/>
      <c r="P52201"/>
      <c r="X52201"/>
      <c r="AA52201"/>
      <c r="AF52201"/>
      <c r="AI52201"/>
      <c r="AN52201"/>
    </row>
    <row r="52202" spans="3:40" ht="14.1" customHeight="1">
      <c r="C52202"/>
      <c r="F52202"/>
      <c r="G52202"/>
      <c r="H52202"/>
      <c r="K52202"/>
      <c r="P52202"/>
      <c r="X52202"/>
      <c r="AA52202"/>
      <c r="AF52202"/>
      <c r="AI52202"/>
      <c r="AN52202"/>
    </row>
    <row r="52203" spans="3:40" ht="14.1" customHeight="1">
      <c r="C52203"/>
      <c r="F52203"/>
      <c r="G52203"/>
      <c r="H52203"/>
      <c r="K52203"/>
      <c r="P52203"/>
      <c r="X52203"/>
      <c r="AA52203"/>
      <c r="AF52203"/>
      <c r="AI52203"/>
      <c r="AN52203"/>
    </row>
    <row r="52204" spans="3:40" ht="14.1" customHeight="1">
      <c r="C52204"/>
      <c r="F52204"/>
      <c r="G52204"/>
      <c r="H52204"/>
      <c r="K52204"/>
      <c r="P52204"/>
      <c r="X52204"/>
      <c r="AA52204"/>
      <c r="AF52204"/>
      <c r="AI52204"/>
      <c r="AN52204"/>
    </row>
    <row r="52205" spans="3:40" ht="14.1" customHeight="1">
      <c r="C52205"/>
      <c r="F52205"/>
      <c r="G52205"/>
      <c r="H52205"/>
      <c r="K52205"/>
      <c r="P52205"/>
      <c r="X52205"/>
      <c r="AA52205"/>
      <c r="AF52205"/>
      <c r="AI52205"/>
      <c r="AN52205"/>
    </row>
    <row r="52206" spans="3:40" ht="14.1" customHeight="1">
      <c r="C52206"/>
      <c r="F52206"/>
      <c r="G52206"/>
      <c r="H52206"/>
      <c r="K52206"/>
      <c r="P52206"/>
      <c r="X52206"/>
      <c r="AA52206"/>
      <c r="AF52206"/>
      <c r="AI52206"/>
      <c r="AN52206"/>
    </row>
    <row r="52207" spans="3:40" ht="14.1" customHeight="1">
      <c r="C52207"/>
      <c r="F52207"/>
      <c r="G52207"/>
      <c r="H52207"/>
      <c r="K52207"/>
      <c r="P52207"/>
      <c r="X52207"/>
      <c r="AA52207"/>
      <c r="AF52207"/>
      <c r="AI52207"/>
      <c r="AN52207"/>
    </row>
    <row r="52208" spans="3:40" ht="14.1" customHeight="1">
      <c r="C52208"/>
      <c r="F52208"/>
      <c r="G52208"/>
      <c r="H52208"/>
      <c r="K52208"/>
      <c r="P52208"/>
      <c r="X52208"/>
      <c r="AA52208"/>
      <c r="AF52208"/>
      <c r="AI52208"/>
      <c r="AN52208"/>
    </row>
    <row r="52209" spans="3:40" ht="14.1" customHeight="1">
      <c r="C52209"/>
      <c r="F52209"/>
      <c r="G52209"/>
      <c r="H52209"/>
      <c r="K52209"/>
      <c r="P52209"/>
      <c r="X52209"/>
      <c r="AA52209"/>
      <c r="AF52209"/>
      <c r="AI52209"/>
      <c r="AN52209"/>
    </row>
    <row r="52210" spans="3:40" ht="14.1" customHeight="1">
      <c r="C52210"/>
      <c r="F52210"/>
      <c r="G52210"/>
      <c r="H52210"/>
      <c r="K52210"/>
      <c r="P52210"/>
      <c r="X52210"/>
      <c r="AA52210"/>
      <c r="AF52210"/>
      <c r="AI52210"/>
      <c r="AN52210"/>
    </row>
    <row r="52211" spans="3:40" ht="14.1" customHeight="1">
      <c r="C52211"/>
      <c r="F52211"/>
      <c r="G52211"/>
      <c r="H52211"/>
      <c r="K52211"/>
      <c r="P52211"/>
      <c r="X52211"/>
      <c r="AA52211"/>
      <c r="AF52211"/>
      <c r="AI52211"/>
      <c r="AN52211"/>
    </row>
    <row r="52212" spans="3:40" ht="14.1" customHeight="1">
      <c r="C52212"/>
      <c r="F52212"/>
      <c r="G52212"/>
      <c r="H52212"/>
      <c r="K52212"/>
      <c r="P52212"/>
      <c r="X52212"/>
      <c r="AA52212"/>
      <c r="AF52212"/>
      <c r="AI52212"/>
      <c r="AN52212"/>
    </row>
    <row r="52213" spans="3:40" ht="14.1" customHeight="1">
      <c r="C52213"/>
      <c r="F52213"/>
      <c r="G52213"/>
      <c r="H52213"/>
      <c r="K52213"/>
      <c r="P52213"/>
      <c r="X52213"/>
      <c r="AA52213"/>
      <c r="AF52213"/>
      <c r="AI52213"/>
      <c r="AN52213"/>
    </row>
    <row r="52214" spans="3:40" ht="14.1" customHeight="1">
      <c r="C52214"/>
      <c r="F52214"/>
      <c r="G52214"/>
      <c r="H52214"/>
      <c r="K52214"/>
      <c r="P52214"/>
      <c r="X52214"/>
      <c r="AA52214"/>
      <c r="AF52214"/>
      <c r="AI52214"/>
      <c r="AN52214"/>
    </row>
    <row r="52215" spans="3:40" ht="14.1" customHeight="1">
      <c r="C52215"/>
      <c r="F52215"/>
      <c r="G52215"/>
      <c r="H52215"/>
      <c r="K52215"/>
      <c r="P52215"/>
      <c r="X52215"/>
      <c r="AA52215"/>
      <c r="AF52215"/>
      <c r="AI52215"/>
      <c r="AN52215"/>
    </row>
    <row r="52216" spans="3:40" ht="14.1" customHeight="1">
      <c r="C52216"/>
      <c r="F52216"/>
      <c r="G52216"/>
      <c r="H52216"/>
      <c r="K52216"/>
      <c r="P52216"/>
      <c r="X52216"/>
      <c r="AA52216"/>
      <c r="AF52216"/>
      <c r="AI52216"/>
      <c r="AN52216"/>
    </row>
    <row r="52217" spans="3:40" ht="14.1" customHeight="1">
      <c r="C52217"/>
      <c r="F52217"/>
      <c r="G52217"/>
      <c r="H52217"/>
      <c r="K52217"/>
      <c r="P52217"/>
      <c r="X52217"/>
      <c r="AA52217"/>
      <c r="AF52217"/>
      <c r="AI52217"/>
      <c r="AN52217"/>
    </row>
    <row r="52218" spans="3:40" ht="14.1" customHeight="1">
      <c r="C52218"/>
      <c r="F52218"/>
      <c r="G52218"/>
      <c r="H52218"/>
      <c r="K52218"/>
      <c r="P52218"/>
      <c r="X52218"/>
      <c r="AA52218"/>
      <c r="AF52218"/>
      <c r="AI52218"/>
      <c r="AN52218"/>
    </row>
    <row r="52219" spans="3:40" ht="14.1" customHeight="1">
      <c r="C52219"/>
      <c r="F52219"/>
      <c r="G52219"/>
      <c r="H52219"/>
      <c r="K52219"/>
      <c r="P52219"/>
      <c r="X52219"/>
      <c r="AA52219"/>
      <c r="AF52219"/>
      <c r="AI52219"/>
      <c r="AN52219"/>
    </row>
    <row r="52220" spans="3:40" ht="14.1" customHeight="1">
      <c r="C52220"/>
      <c r="F52220"/>
      <c r="G52220"/>
      <c r="H52220"/>
      <c r="K52220"/>
      <c r="P52220"/>
      <c r="X52220"/>
      <c r="AA52220"/>
      <c r="AF52220"/>
      <c r="AI52220"/>
      <c r="AN52220"/>
    </row>
    <row r="52221" spans="3:40" ht="14.1" customHeight="1">
      <c r="C52221"/>
      <c r="F52221"/>
      <c r="G52221"/>
      <c r="H52221"/>
      <c r="K52221"/>
      <c r="P52221"/>
      <c r="X52221"/>
      <c r="AA52221"/>
      <c r="AF52221"/>
      <c r="AI52221"/>
      <c r="AN52221"/>
    </row>
    <row r="52222" spans="3:40" ht="14.1" customHeight="1">
      <c r="C52222"/>
      <c r="F52222"/>
      <c r="G52222"/>
      <c r="H52222"/>
      <c r="K52222"/>
      <c r="P52222"/>
      <c r="X52222"/>
      <c r="AA52222"/>
      <c r="AF52222"/>
      <c r="AI52222"/>
      <c r="AN52222"/>
    </row>
    <row r="52223" spans="3:40" ht="14.1" customHeight="1">
      <c r="C52223"/>
      <c r="F52223"/>
      <c r="G52223"/>
      <c r="H52223"/>
      <c r="K52223"/>
      <c r="P52223"/>
      <c r="X52223"/>
      <c r="AA52223"/>
      <c r="AF52223"/>
      <c r="AI52223"/>
      <c r="AN52223"/>
    </row>
    <row r="52224" spans="3:40" ht="14.1" customHeight="1">
      <c r="C52224"/>
      <c r="F52224"/>
      <c r="G52224"/>
      <c r="H52224"/>
      <c r="K52224"/>
      <c r="P52224"/>
      <c r="X52224"/>
      <c r="AA52224"/>
      <c r="AF52224"/>
      <c r="AI52224"/>
      <c r="AN52224"/>
    </row>
    <row r="52225" spans="3:40" ht="14.1" customHeight="1">
      <c r="C52225"/>
      <c r="F52225"/>
      <c r="G52225"/>
      <c r="H52225"/>
      <c r="K52225"/>
      <c r="P52225"/>
      <c r="X52225"/>
      <c r="AA52225"/>
      <c r="AF52225"/>
      <c r="AI52225"/>
      <c r="AN52225"/>
    </row>
    <row r="52226" spans="3:40" ht="14.1" customHeight="1">
      <c r="C52226"/>
      <c r="F52226"/>
      <c r="G52226"/>
      <c r="H52226"/>
      <c r="K52226"/>
      <c r="P52226"/>
      <c r="X52226"/>
      <c r="AA52226"/>
      <c r="AF52226"/>
      <c r="AI52226"/>
      <c r="AN52226"/>
    </row>
    <row r="52227" spans="3:40" ht="14.1" customHeight="1">
      <c r="C52227"/>
      <c r="F52227"/>
      <c r="G52227"/>
      <c r="H52227"/>
      <c r="K52227"/>
      <c r="P52227"/>
      <c r="X52227"/>
      <c r="AA52227"/>
      <c r="AF52227"/>
      <c r="AI52227"/>
      <c r="AN52227"/>
    </row>
    <row r="52228" spans="3:40" ht="14.1" customHeight="1">
      <c r="C52228"/>
      <c r="F52228"/>
      <c r="G52228"/>
      <c r="H52228"/>
      <c r="K52228"/>
      <c r="P52228"/>
      <c r="X52228"/>
      <c r="AA52228"/>
      <c r="AF52228"/>
      <c r="AI52228"/>
      <c r="AN52228"/>
    </row>
    <row r="52229" spans="3:40" ht="14.1" customHeight="1">
      <c r="C52229"/>
      <c r="F52229"/>
      <c r="G52229"/>
      <c r="H52229"/>
      <c r="K52229"/>
      <c r="P52229"/>
      <c r="X52229"/>
      <c r="AA52229"/>
      <c r="AF52229"/>
      <c r="AI52229"/>
      <c r="AN52229"/>
    </row>
    <row r="52230" spans="3:40" ht="14.1" customHeight="1">
      <c r="C52230"/>
      <c r="F52230"/>
      <c r="G52230"/>
      <c r="H52230"/>
      <c r="K52230"/>
      <c r="P52230"/>
      <c r="X52230"/>
      <c r="AA52230"/>
      <c r="AF52230"/>
      <c r="AI52230"/>
      <c r="AN52230"/>
    </row>
    <row r="52231" spans="3:40" ht="14.1" customHeight="1">
      <c r="C52231"/>
      <c r="F52231"/>
      <c r="G52231"/>
      <c r="H52231"/>
      <c r="K52231"/>
      <c r="P52231"/>
      <c r="X52231"/>
      <c r="AA52231"/>
      <c r="AF52231"/>
      <c r="AI52231"/>
      <c r="AN52231"/>
    </row>
    <row r="52232" spans="3:40" ht="14.1" customHeight="1">
      <c r="C52232"/>
      <c r="F52232"/>
      <c r="G52232"/>
      <c r="H52232"/>
      <c r="K52232"/>
      <c r="P52232"/>
      <c r="X52232"/>
      <c r="AA52232"/>
      <c r="AF52232"/>
      <c r="AI52232"/>
      <c r="AN52232"/>
    </row>
    <row r="52233" spans="3:40" ht="14.1" customHeight="1">
      <c r="C52233"/>
      <c r="F52233"/>
      <c r="G52233"/>
      <c r="H52233"/>
      <c r="K52233"/>
      <c r="P52233"/>
      <c r="X52233"/>
      <c r="AA52233"/>
      <c r="AF52233"/>
      <c r="AI52233"/>
      <c r="AN52233"/>
    </row>
    <row r="52234" spans="3:40" ht="14.1" customHeight="1">
      <c r="C52234"/>
      <c r="F52234"/>
      <c r="G52234"/>
      <c r="H52234"/>
      <c r="K52234"/>
      <c r="P52234"/>
      <c r="X52234"/>
      <c r="AA52234"/>
      <c r="AF52234"/>
      <c r="AI52234"/>
      <c r="AN52234"/>
    </row>
    <row r="52235" spans="3:40" ht="14.1" customHeight="1">
      <c r="C52235"/>
      <c r="F52235"/>
      <c r="G52235"/>
      <c r="H52235"/>
      <c r="K52235"/>
      <c r="P52235"/>
      <c r="X52235"/>
      <c r="AA52235"/>
      <c r="AF52235"/>
      <c r="AI52235"/>
      <c r="AN52235"/>
    </row>
    <row r="52236" spans="3:40" ht="14.1" customHeight="1">
      <c r="C52236"/>
      <c r="F52236"/>
      <c r="G52236"/>
      <c r="H52236"/>
      <c r="K52236"/>
      <c r="P52236"/>
      <c r="X52236"/>
      <c r="AA52236"/>
      <c r="AF52236"/>
      <c r="AI52236"/>
      <c r="AN52236"/>
    </row>
    <row r="52237" spans="3:40" ht="14.1" customHeight="1">
      <c r="C52237"/>
      <c r="F52237"/>
      <c r="G52237"/>
      <c r="H52237"/>
      <c r="K52237"/>
      <c r="P52237"/>
      <c r="X52237"/>
      <c r="AA52237"/>
      <c r="AF52237"/>
      <c r="AI52237"/>
      <c r="AN52237"/>
    </row>
    <row r="52238" spans="3:40" ht="14.1" customHeight="1">
      <c r="C52238"/>
      <c r="F52238"/>
      <c r="G52238"/>
      <c r="H52238"/>
      <c r="K52238"/>
      <c r="P52238"/>
      <c r="X52238"/>
      <c r="AA52238"/>
      <c r="AF52238"/>
      <c r="AI52238"/>
      <c r="AN52238"/>
    </row>
    <row r="52239" spans="3:40" ht="14.1" customHeight="1">
      <c r="C52239"/>
      <c r="F52239"/>
      <c r="G52239"/>
      <c r="H52239"/>
      <c r="K52239"/>
      <c r="P52239"/>
      <c r="X52239"/>
      <c r="AA52239"/>
      <c r="AF52239"/>
      <c r="AI52239"/>
      <c r="AN52239"/>
    </row>
    <row r="52240" spans="3:40" ht="14.1" customHeight="1">
      <c r="C52240"/>
      <c r="F52240"/>
      <c r="G52240"/>
      <c r="H52240"/>
      <c r="K52240"/>
      <c r="P52240"/>
      <c r="X52240"/>
      <c r="AA52240"/>
      <c r="AF52240"/>
      <c r="AI52240"/>
      <c r="AN52240"/>
    </row>
    <row r="52241" spans="3:40" ht="14.1" customHeight="1">
      <c r="C52241"/>
      <c r="F52241"/>
      <c r="G52241"/>
      <c r="H52241"/>
      <c r="K52241"/>
      <c r="P52241"/>
      <c r="X52241"/>
      <c r="AA52241"/>
      <c r="AF52241"/>
      <c r="AI52241"/>
      <c r="AN52241"/>
    </row>
    <row r="52242" spans="3:40" ht="14.1" customHeight="1">
      <c r="C52242"/>
      <c r="F52242"/>
      <c r="G52242"/>
      <c r="H52242"/>
      <c r="K52242"/>
      <c r="P52242"/>
      <c r="X52242"/>
      <c r="AA52242"/>
      <c r="AF52242"/>
      <c r="AI52242"/>
      <c r="AN52242"/>
    </row>
    <row r="52243" spans="3:40" ht="14.1" customHeight="1">
      <c r="C52243"/>
      <c r="F52243"/>
      <c r="G52243"/>
      <c r="H52243"/>
      <c r="K52243"/>
      <c r="P52243"/>
      <c r="X52243"/>
      <c r="AA52243"/>
      <c r="AF52243"/>
      <c r="AI52243"/>
      <c r="AN52243"/>
    </row>
    <row r="52244" spans="3:40" ht="14.1" customHeight="1">
      <c r="C52244"/>
      <c r="F52244"/>
      <c r="G52244"/>
      <c r="H52244"/>
      <c r="K52244"/>
      <c r="P52244"/>
      <c r="X52244"/>
      <c r="AA52244"/>
      <c r="AF52244"/>
      <c r="AI52244"/>
      <c r="AN52244"/>
    </row>
    <row r="52245" spans="3:40" ht="14.1" customHeight="1">
      <c r="C52245"/>
      <c r="F52245"/>
      <c r="G52245"/>
      <c r="H52245"/>
      <c r="K52245"/>
      <c r="P52245"/>
      <c r="X52245"/>
      <c r="AA52245"/>
      <c r="AF52245"/>
      <c r="AI52245"/>
      <c r="AN52245"/>
    </row>
    <row r="52246" spans="3:40" ht="14.1" customHeight="1">
      <c r="C52246"/>
      <c r="F52246"/>
      <c r="G52246"/>
      <c r="H52246"/>
      <c r="K52246"/>
      <c r="P52246"/>
      <c r="X52246"/>
      <c r="AA52246"/>
      <c r="AF52246"/>
      <c r="AI52246"/>
      <c r="AN52246"/>
    </row>
    <row r="52247" spans="3:40" ht="14.1" customHeight="1">
      <c r="C52247"/>
      <c r="F52247"/>
      <c r="G52247"/>
      <c r="H52247"/>
      <c r="K52247"/>
      <c r="P52247"/>
      <c r="X52247"/>
      <c r="AA52247"/>
      <c r="AF52247"/>
      <c r="AI52247"/>
      <c r="AN52247"/>
    </row>
    <row r="52248" spans="3:40" ht="14.1" customHeight="1">
      <c r="C52248"/>
      <c r="F52248"/>
      <c r="G52248"/>
      <c r="H52248"/>
      <c r="K52248"/>
      <c r="P52248"/>
      <c r="X52248"/>
      <c r="AA52248"/>
      <c r="AF52248"/>
      <c r="AI52248"/>
      <c r="AN52248"/>
    </row>
    <row r="52249" spans="3:40" ht="14.1" customHeight="1">
      <c r="C52249"/>
      <c r="F52249"/>
      <c r="G52249"/>
      <c r="H52249"/>
      <c r="K52249"/>
      <c r="P52249"/>
      <c r="X52249"/>
      <c r="AA52249"/>
      <c r="AF52249"/>
      <c r="AI52249"/>
      <c r="AN52249"/>
    </row>
    <row r="52250" spans="3:40" ht="14.1" customHeight="1">
      <c r="C52250"/>
      <c r="F52250"/>
      <c r="G52250"/>
      <c r="H52250"/>
      <c r="K52250"/>
      <c r="P52250"/>
      <c r="X52250"/>
      <c r="AA52250"/>
      <c r="AF52250"/>
      <c r="AI52250"/>
      <c r="AN52250"/>
    </row>
    <row r="52251" spans="3:40" ht="14.1" customHeight="1">
      <c r="C52251"/>
      <c r="F52251"/>
      <c r="G52251"/>
      <c r="H52251"/>
      <c r="K52251"/>
      <c r="P52251"/>
      <c r="X52251"/>
      <c r="AA52251"/>
      <c r="AF52251"/>
      <c r="AI52251"/>
      <c r="AN52251"/>
    </row>
    <row r="52252" spans="3:40" ht="14.1" customHeight="1">
      <c r="C52252"/>
      <c r="F52252"/>
      <c r="G52252"/>
      <c r="H52252"/>
      <c r="K52252"/>
      <c r="P52252"/>
      <c r="X52252"/>
      <c r="AA52252"/>
      <c r="AF52252"/>
      <c r="AI52252"/>
      <c r="AN52252"/>
    </row>
    <row r="52253" spans="3:40" ht="14.1" customHeight="1">
      <c r="C52253"/>
      <c r="F52253"/>
      <c r="G52253"/>
      <c r="H52253"/>
      <c r="K52253"/>
      <c r="P52253"/>
      <c r="X52253"/>
      <c r="AA52253"/>
      <c r="AF52253"/>
      <c r="AI52253"/>
      <c r="AN52253"/>
    </row>
    <row r="52254" spans="3:40" ht="14.1" customHeight="1">
      <c r="C52254"/>
      <c r="F52254"/>
      <c r="G52254"/>
      <c r="H52254"/>
      <c r="K52254"/>
      <c r="P52254"/>
      <c r="X52254"/>
      <c r="AA52254"/>
      <c r="AF52254"/>
      <c r="AI52254"/>
      <c r="AN52254"/>
    </row>
    <row r="52255" spans="3:40" ht="14.1" customHeight="1">
      <c r="C52255"/>
      <c r="F52255"/>
      <c r="G52255"/>
      <c r="H52255"/>
      <c r="K52255"/>
      <c r="P52255"/>
      <c r="X52255"/>
      <c r="AA52255"/>
      <c r="AF52255"/>
      <c r="AI52255"/>
      <c r="AN52255"/>
    </row>
    <row r="52256" spans="3:40" ht="14.1" customHeight="1">
      <c r="C52256"/>
      <c r="F52256"/>
      <c r="G52256"/>
      <c r="H52256"/>
      <c r="K52256"/>
      <c r="P52256"/>
      <c r="X52256"/>
      <c r="AA52256"/>
      <c r="AF52256"/>
      <c r="AI52256"/>
      <c r="AN52256"/>
    </row>
    <row r="52257" spans="3:40" ht="14.1" customHeight="1">
      <c r="C52257"/>
      <c r="F52257"/>
      <c r="G52257"/>
      <c r="H52257"/>
      <c r="K52257"/>
      <c r="P52257"/>
      <c r="X52257"/>
      <c r="AA52257"/>
      <c r="AF52257"/>
      <c r="AI52257"/>
      <c r="AN52257"/>
    </row>
    <row r="52258" spans="3:40" ht="14.1" customHeight="1">
      <c r="C52258"/>
      <c r="F52258"/>
      <c r="G52258"/>
      <c r="H52258"/>
      <c r="K52258"/>
      <c r="P52258"/>
      <c r="X52258"/>
      <c r="AA52258"/>
      <c r="AF52258"/>
      <c r="AI52258"/>
      <c r="AN52258"/>
    </row>
    <row r="52259" spans="3:40" ht="14.1" customHeight="1">
      <c r="C52259"/>
      <c r="F52259"/>
      <c r="G52259"/>
      <c r="H52259"/>
      <c r="K52259"/>
      <c r="P52259"/>
      <c r="X52259"/>
      <c r="AA52259"/>
      <c r="AF52259"/>
      <c r="AI52259"/>
      <c r="AN52259"/>
    </row>
    <row r="52260" spans="3:40" ht="14.1" customHeight="1">
      <c r="C52260"/>
      <c r="F52260"/>
      <c r="G52260"/>
      <c r="H52260"/>
      <c r="K52260"/>
      <c r="P52260"/>
      <c r="X52260"/>
      <c r="AA52260"/>
      <c r="AF52260"/>
      <c r="AI52260"/>
      <c r="AN52260"/>
    </row>
    <row r="52261" spans="3:40" ht="14.1" customHeight="1">
      <c r="C52261"/>
      <c r="F52261"/>
      <c r="G52261"/>
      <c r="H52261"/>
      <c r="K52261"/>
      <c r="P52261"/>
      <c r="X52261"/>
      <c r="AA52261"/>
      <c r="AF52261"/>
      <c r="AI52261"/>
      <c r="AN52261"/>
    </row>
    <row r="52262" spans="3:40" ht="14.1" customHeight="1">
      <c r="C52262"/>
      <c r="F52262"/>
      <c r="G52262"/>
      <c r="H52262"/>
      <c r="K52262"/>
      <c r="P52262"/>
      <c r="X52262"/>
      <c r="AA52262"/>
      <c r="AF52262"/>
      <c r="AI52262"/>
      <c r="AN52262"/>
    </row>
    <row r="52263" spans="3:40" ht="14.1" customHeight="1">
      <c r="C52263"/>
      <c r="F52263"/>
      <c r="G52263"/>
      <c r="H52263"/>
      <c r="K52263"/>
      <c r="P52263"/>
      <c r="X52263"/>
      <c r="AA52263"/>
      <c r="AF52263"/>
      <c r="AI52263"/>
      <c r="AN52263"/>
    </row>
    <row r="52264" spans="3:40" ht="14.1" customHeight="1">
      <c r="C52264"/>
      <c r="F52264"/>
      <c r="G52264"/>
      <c r="H52264"/>
      <c r="K52264"/>
      <c r="P52264"/>
      <c r="X52264"/>
      <c r="AA52264"/>
      <c r="AF52264"/>
      <c r="AI52264"/>
      <c r="AN52264"/>
    </row>
    <row r="52265" spans="3:40" ht="14.1" customHeight="1">
      <c r="C52265"/>
      <c r="F52265"/>
      <c r="G52265"/>
      <c r="H52265"/>
      <c r="K52265"/>
      <c r="P52265"/>
      <c r="X52265"/>
      <c r="AA52265"/>
      <c r="AF52265"/>
      <c r="AI52265"/>
      <c r="AN52265"/>
    </row>
    <row r="52266" spans="3:40" ht="14.1" customHeight="1">
      <c r="C52266"/>
      <c r="F52266"/>
      <c r="G52266"/>
      <c r="H52266"/>
      <c r="K52266"/>
      <c r="P52266"/>
      <c r="X52266"/>
      <c r="AA52266"/>
      <c r="AF52266"/>
      <c r="AI52266"/>
      <c r="AN52266"/>
    </row>
    <row r="52267" spans="3:40" ht="14.1" customHeight="1">
      <c r="C52267"/>
      <c r="F52267"/>
      <c r="G52267"/>
      <c r="H52267"/>
      <c r="K52267"/>
      <c r="P52267"/>
      <c r="X52267"/>
      <c r="AA52267"/>
      <c r="AF52267"/>
      <c r="AI52267"/>
      <c r="AN52267"/>
    </row>
    <row r="52268" spans="3:40" ht="14.1" customHeight="1">
      <c r="C52268"/>
      <c r="F52268"/>
      <c r="G52268"/>
      <c r="H52268"/>
      <c r="K52268"/>
      <c r="P52268"/>
      <c r="X52268"/>
      <c r="AA52268"/>
      <c r="AF52268"/>
      <c r="AI52268"/>
      <c r="AN52268"/>
    </row>
    <row r="52269" spans="3:40" ht="14.1" customHeight="1">
      <c r="C52269"/>
      <c r="F52269"/>
      <c r="G52269"/>
      <c r="H52269"/>
      <c r="K52269"/>
      <c r="P52269"/>
      <c r="X52269"/>
      <c r="AA52269"/>
      <c r="AF52269"/>
      <c r="AI52269"/>
      <c r="AN52269"/>
    </row>
    <row r="52270" spans="3:40" ht="14.1" customHeight="1">
      <c r="C52270"/>
      <c r="F52270"/>
      <c r="G52270"/>
      <c r="H52270"/>
      <c r="K52270"/>
      <c r="P52270"/>
      <c r="X52270"/>
      <c r="AA52270"/>
      <c r="AF52270"/>
      <c r="AI52270"/>
      <c r="AN52270"/>
    </row>
    <row r="52271" spans="3:40" ht="14.1" customHeight="1">
      <c r="C52271"/>
      <c r="F52271"/>
      <c r="G52271"/>
      <c r="H52271"/>
      <c r="K52271"/>
      <c r="P52271"/>
      <c r="X52271"/>
      <c r="AA52271"/>
      <c r="AF52271"/>
      <c r="AI52271"/>
      <c r="AN52271"/>
    </row>
    <row r="52272" spans="3:40" ht="14.1" customHeight="1">
      <c r="C52272"/>
      <c r="F52272"/>
      <c r="G52272"/>
      <c r="H52272"/>
      <c r="K52272"/>
      <c r="P52272"/>
      <c r="X52272"/>
      <c r="AA52272"/>
      <c r="AF52272"/>
      <c r="AI52272"/>
      <c r="AN52272"/>
    </row>
    <row r="52273" spans="3:40" ht="14.1" customHeight="1">
      <c r="C52273"/>
      <c r="F52273"/>
      <c r="G52273"/>
      <c r="H52273"/>
      <c r="K52273"/>
      <c r="P52273"/>
      <c r="X52273"/>
      <c r="AA52273"/>
      <c r="AF52273"/>
      <c r="AI52273"/>
      <c r="AN52273"/>
    </row>
    <row r="52274" spans="3:40" ht="14.1" customHeight="1">
      <c r="C52274"/>
      <c r="F52274"/>
      <c r="G52274"/>
      <c r="H52274"/>
      <c r="K52274"/>
      <c r="P52274"/>
      <c r="X52274"/>
      <c r="AA52274"/>
      <c r="AF52274"/>
      <c r="AI52274"/>
      <c r="AN52274"/>
    </row>
    <row r="52275" spans="3:40" ht="14.1" customHeight="1">
      <c r="C52275"/>
      <c r="F52275"/>
      <c r="G52275"/>
      <c r="H52275"/>
      <c r="K52275"/>
      <c r="P52275"/>
      <c r="X52275"/>
      <c r="AA52275"/>
      <c r="AF52275"/>
      <c r="AI52275"/>
      <c r="AN52275"/>
    </row>
    <row r="52276" spans="3:40" ht="14.1" customHeight="1">
      <c r="C52276"/>
      <c r="F52276"/>
      <c r="G52276"/>
      <c r="H52276"/>
      <c r="K52276"/>
      <c r="P52276"/>
      <c r="X52276"/>
      <c r="AA52276"/>
      <c r="AF52276"/>
      <c r="AI52276"/>
      <c r="AN52276"/>
    </row>
    <row r="52277" spans="3:40" ht="14.1" customHeight="1">
      <c r="C52277"/>
      <c r="F52277"/>
      <c r="G52277"/>
      <c r="H52277"/>
      <c r="K52277"/>
      <c r="P52277"/>
      <c r="X52277"/>
      <c r="AA52277"/>
      <c r="AF52277"/>
      <c r="AI52277"/>
      <c r="AN52277"/>
    </row>
    <row r="52278" spans="3:40" ht="14.1" customHeight="1">
      <c r="C52278"/>
      <c r="F52278"/>
      <c r="G52278"/>
      <c r="H52278"/>
      <c r="K52278"/>
      <c r="P52278"/>
      <c r="X52278"/>
      <c r="AA52278"/>
      <c r="AF52278"/>
      <c r="AI52278"/>
      <c r="AN52278"/>
    </row>
    <row r="52279" spans="3:40" ht="14.1" customHeight="1">
      <c r="C52279"/>
      <c r="F52279"/>
      <c r="G52279"/>
      <c r="H52279"/>
      <c r="K52279"/>
      <c r="P52279"/>
      <c r="X52279"/>
      <c r="AA52279"/>
      <c r="AF52279"/>
      <c r="AI52279"/>
      <c r="AN52279"/>
    </row>
    <row r="52280" spans="3:40" ht="14.1" customHeight="1">
      <c r="C52280"/>
      <c r="F52280"/>
      <c r="G52280"/>
      <c r="H52280"/>
      <c r="K52280"/>
      <c r="P52280"/>
      <c r="X52280"/>
      <c r="AA52280"/>
      <c r="AF52280"/>
      <c r="AI52280"/>
      <c r="AN52280"/>
    </row>
    <row r="52281" spans="3:40" ht="14.1" customHeight="1">
      <c r="C52281"/>
      <c r="F52281"/>
      <c r="G52281"/>
      <c r="H52281"/>
      <c r="K52281"/>
      <c r="P52281"/>
      <c r="X52281"/>
      <c r="AA52281"/>
      <c r="AF52281"/>
      <c r="AI52281"/>
      <c r="AN52281"/>
    </row>
    <row r="52282" spans="3:40" ht="14.1" customHeight="1">
      <c r="C52282"/>
      <c r="F52282"/>
      <c r="G52282"/>
      <c r="H52282"/>
      <c r="K52282"/>
      <c r="P52282"/>
      <c r="X52282"/>
      <c r="AA52282"/>
      <c r="AF52282"/>
      <c r="AI52282"/>
      <c r="AN52282"/>
    </row>
    <row r="52283" spans="3:40" ht="14.1" customHeight="1">
      <c r="C52283"/>
      <c r="F52283"/>
      <c r="G52283"/>
      <c r="H52283"/>
      <c r="K52283"/>
      <c r="P52283"/>
      <c r="X52283"/>
      <c r="AA52283"/>
      <c r="AF52283"/>
      <c r="AI52283"/>
      <c r="AN52283"/>
    </row>
    <row r="52284" spans="3:40" ht="14.1" customHeight="1">
      <c r="C52284"/>
      <c r="F52284"/>
      <c r="G52284"/>
      <c r="H52284"/>
      <c r="K52284"/>
      <c r="P52284"/>
      <c r="X52284"/>
      <c r="AA52284"/>
      <c r="AF52284"/>
      <c r="AI52284"/>
      <c r="AN52284"/>
    </row>
    <row r="52285" spans="3:40" ht="14.1" customHeight="1">
      <c r="C52285"/>
      <c r="F52285"/>
      <c r="G52285"/>
      <c r="H52285"/>
      <c r="K52285"/>
      <c r="P52285"/>
      <c r="X52285"/>
      <c r="AA52285"/>
      <c r="AF52285"/>
      <c r="AI52285"/>
      <c r="AN52285"/>
    </row>
    <row r="52286" spans="3:40" ht="14.1" customHeight="1">
      <c r="C52286"/>
      <c r="F52286"/>
      <c r="G52286"/>
      <c r="H52286"/>
      <c r="K52286"/>
      <c r="P52286"/>
      <c r="X52286"/>
      <c r="AA52286"/>
      <c r="AF52286"/>
      <c r="AI52286"/>
      <c r="AN52286"/>
    </row>
    <row r="52287" spans="3:40" ht="14.1" customHeight="1">
      <c r="C52287"/>
      <c r="F52287"/>
      <c r="G52287"/>
      <c r="H52287"/>
      <c r="K52287"/>
      <c r="P52287"/>
      <c r="X52287"/>
      <c r="AA52287"/>
      <c r="AF52287"/>
      <c r="AI52287"/>
      <c r="AN52287"/>
    </row>
    <row r="52288" spans="3:40" ht="14.1" customHeight="1">
      <c r="C52288"/>
      <c r="F52288"/>
      <c r="G52288"/>
      <c r="H52288"/>
      <c r="K52288"/>
      <c r="P52288"/>
      <c r="X52288"/>
      <c r="AA52288"/>
      <c r="AF52288"/>
      <c r="AI52288"/>
      <c r="AN52288"/>
    </row>
    <row r="52289" spans="3:40" ht="14.1" customHeight="1">
      <c r="C52289"/>
      <c r="F52289"/>
      <c r="G52289"/>
      <c r="H52289"/>
      <c r="K52289"/>
      <c r="P52289"/>
      <c r="X52289"/>
      <c r="AA52289"/>
      <c r="AF52289"/>
      <c r="AI52289"/>
      <c r="AN52289"/>
    </row>
    <row r="52290" spans="3:40" ht="14.1" customHeight="1">
      <c r="C52290"/>
      <c r="F52290"/>
      <c r="G52290"/>
      <c r="H52290"/>
      <c r="K52290"/>
      <c r="P52290"/>
      <c r="X52290"/>
      <c r="AA52290"/>
      <c r="AF52290"/>
      <c r="AI52290"/>
      <c r="AN52290"/>
    </row>
    <row r="52291" spans="3:40" ht="14.1" customHeight="1">
      <c r="C52291"/>
      <c r="F52291"/>
      <c r="G52291"/>
      <c r="H52291"/>
      <c r="K52291"/>
      <c r="P52291"/>
      <c r="X52291"/>
      <c r="AA52291"/>
      <c r="AF52291"/>
      <c r="AI52291"/>
      <c r="AN52291"/>
    </row>
    <row r="52292" spans="3:40" ht="14.1" customHeight="1">
      <c r="C52292"/>
      <c r="F52292"/>
      <c r="G52292"/>
      <c r="H52292"/>
      <c r="K52292"/>
      <c r="P52292"/>
      <c r="X52292"/>
      <c r="AA52292"/>
      <c r="AF52292"/>
      <c r="AI52292"/>
      <c r="AN52292"/>
    </row>
    <row r="52293" spans="3:40" ht="14.1" customHeight="1">
      <c r="C52293"/>
      <c r="F52293"/>
      <c r="G52293"/>
      <c r="H52293"/>
      <c r="K52293"/>
      <c r="P52293"/>
      <c r="X52293"/>
      <c r="AA52293"/>
      <c r="AF52293"/>
      <c r="AI52293"/>
      <c r="AN52293"/>
    </row>
    <row r="52294" spans="3:40" ht="14.1" customHeight="1">
      <c r="C52294"/>
      <c r="F52294"/>
      <c r="G52294"/>
      <c r="H52294"/>
      <c r="K52294"/>
      <c r="P52294"/>
      <c r="X52294"/>
      <c r="AA52294"/>
      <c r="AF52294"/>
      <c r="AI52294"/>
      <c r="AN52294"/>
    </row>
    <row r="52295" spans="3:40" ht="14.1" customHeight="1">
      <c r="C52295"/>
      <c r="F52295"/>
      <c r="G52295"/>
      <c r="H52295"/>
      <c r="K52295"/>
      <c r="P52295"/>
      <c r="X52295"/>
      <c r="AA52295"/>
      <c r="AF52295"/>
      <c r="AI52295"/>
      <c r="AN52295"/>
    </row>
    <row r="52296" spans="3:40" ht="14.1" customHeight="1">
      <c r="C52296"/>
      <c r="F52296"/>
      <c r="G52296"/>
      <c r="H52296"/>
      <c r="K52296"/>
      <c r="P52296"/>
      <c r="X52296"/>
      <c r="AA52296"/>
      <c r="AF52296"/>
      <c r="AI52296"/>
      <c r="AN52296"/>
    </row>
    <row r="52297" spans="3:40" ht="14.1" customHeight="1">
      <c r="C52297"/>
      <c r="F52297"/>
      <c r="G52297"/>
      <c r="H52297"/>
      <c r="K52297"/>
      <c r="P52297"/>
      <c r="X52297"/>
      <c r="AA52297"/>
      <c r="AF52297"/>
      <c r="AI52297"/>
      <c r="AN52297"/>
    </row>
    <row r="52298" spans="3:40" ht="14.1" customHeight="1">
      <c r="C52298"/>
      <c r="F52298"/>
      <c r="G52298"/>
      <c r="H52298"/>
      <c r="K52298"/>
      <c r="P52298"/>
      <c r="X52298"/>
      <c r="AA52298"/>
      <c r="AF52298"/>
      <c r="AI52298"/>
      <c r="AN52298"/>
    </row>
    <row r="52299" spans="3:40" ht="14.1" customHeight="1">
      <c r="C52299"/>
      <c r="F52299"/>
      <c r="G52299"/>
      <c r="H52299"/>
      <c r="K52299"/>
      <c r="P52299"/>
      <c r="X52299"/>
      <c r="AA52299"/>
      <c r="AF52299"/>
      <c r="AI52299"/>
      <c r="AN52299"/>
    </row>
    <row r="52300" spans="3:40" ht="14.1" customHeight="1">
      <c r="C52300"/>
      <c r="F52300"/>
      <c r="G52300"/>
      <c r="H52300"/>
      <c r="K52300"/>
      <c r="P52300"/>
      <c r="X52300"/>
      <c r="AA52300"/>
      <c r="AF52300"/>
      <c r="AI52300"/>
      <c r="AN52300"/>
    </row>
    <row r="52301" spans="3:40" ht="14.1" customHeight="1">
      <c r="C52301"/>
      <c r="F52301"/>
      <c r="G52301"/>
      <c r="H52301"/>
      <c r="K52301"/>
      <c r="P52301"/>
      <c r="X52301"/>
      <c r="AA52301"/>
      <c r="AF52301"/>
      <c r="AI52301"/>
      <c r="AN52301"/>
    </row>
    <row r="52302" spans="3:40" ht="14.1" customHeight="1">
      <c r="C52302"/>
      <c r="F52302"/>
      <c r="G52302"/>
      <c r="H52302"/>
      <c r="K52302"/>
      <c r="P52302"/>
      <c r="X52302"/>
      <c r="AA52302"/>
      <c r="AF52302"/>
      <c r="AI52302"/>
      <c r="AN52302"/>
    </row>
    <row r="52303" spans="3:40" ht="14.1" customHeight="1">
      <c r="C52303"/>
      <c r="F52303"/>
      <c r="G52303"/>
      <c r="H52303"/>
      <c r="K52303"/>
      <c r="P52303"/>
      <c r="X52303"/>
      <c r="AA52303"/>
      <c r="AF52303"/>
      <c r="AI52303"/>
      <c r="AN52303"/>
    </row>
    <row r="52304" spans="3:40" ht="14.1" customHeight="1">
      <c r="C52304"/>
      <c r="F52304"/>
      <c r="G52304"/>
      <c r="H52304"/>
      <c r="K52304"/>
      <c r="P52304"/>
      <c r="X52304"/>
      <c r="AA52304"/>
      <c r="AF52304"/>
      <c r="AI52304"/>
      <c r="AN52304"/>
    </row>
    <row r="52305" spans="3:40" ht="14.1" customHeight="1">
      <c r="C52305"/>
      <c r="F52305"/>
      <c r="G52305"/>
      <c r="H52305"/>
      <c r="K52305"/>
      <c r="P52305"/>
      <c r="X52305"/>
      <c r="AA52305"/>
      <c r="AF52305"/>
      <c r="AI52305"/>
      <c r="AN52305"/>
    </row>
    <row r="52306" spans="3:40" ht="14.1" customHeight="1">
      <c r="C52306"/>
      <c r="F52306"/>
      <c r="G52306"/>
      <c r="H52306"/>
      <c r="K52306"/>
      <c r="P52306"/>
      <c r="X52306"/>
      <c r="AA52306"/>
      <c r="AF52306"/>
      <c r="AI52306"/>
      <c r="AN52306"/>
    </row>
    <row r="52307" spans="3:40" ht="14.1" customHeight="1">
      <c r="C52307"/>
      <c r="F52307"/>
      <c r="G52307"/>
      <c r="H52307"/>
      <c r="K52307"/>
      <c r="P52307"/>
      <c r="X52307"/>
      <c r="AA52307"/>
      <c r="AF52307"/>
      <c r="AI52307"/>
      <c r="AN52307"/>
    </row>
    <row r="52308" spans="3:40" ht="14.1" customHeight="1">
      <c r="C52308"/>
      <c r="F52308"/>
      <c r="G52308"/>
      <c r="H52308"/>
      <c r="K52308"/>
      <c r="P52308"/>
      <c r="X52308"/>
      <c r="AA52308"/>
      <c r="AF52308"/>
      <c r="AI52308"/>
      <c r="AN52308"/>
    </row>
    <row r="52309" spans="3:40" ht="14.1" customHeight="1">
      <c r="C52309"/>
      <c r="F52309"/>
      <c r="G52309"/>
      <c r="H52309"/>
      <c r="K52309"/>
      <c r="P52309"/>
      <c r="X52309"/>
      <c r="AA52309"/>
      <c r="AF52309"/>
      <c r="AI52309"/>
      <c r="AN52309"/>
    </row>
    <row r="52310" spans="3:40" ht="14.1" customHeight="1">
      <c r="C52310"/>
      <c r="F52310"/>
      <c r="G52310"/>
      <c r="H52310"/>
      <c r="K52310"/>
      <c r="P52310"/>
      <c r="X52310"/>
      <c r="AA52310"/>
      <c r="AF52310"/>
      <c r="AI52310"/>
      <c r="AN52310"/>
    </row>
    <row r="52311" spans="3:40" ht="14.1" customHeight="1">
      <c r="C52311"/>
      <c r="F52311"/>
      <c r="G52311"/>
      <c r="H52311"/>
      <c r="K52311"/>
      <c r="P52311"/>
      <c r="X52311"/>
      <c r="AA52311"/>
      <c r="AF52311"/>
      <c r="AI52311"/>
      <c r="AN52311"/>
    </row>
    <row r="52312" spans="3:40" ht="14.1" customHeight="1">
      <c r="C52312"/>
      <c r="F52312"/>
      <c r="G52312"/>
      <c r="H52312"/>
      <c r="K52312"/>
      <c r="P52312"/>
      <c r="X52312"/>
      <c r="AA52312"/>
      <c r="AF52312"/>
      <c r="AI52312"/>
      <c r="AN52312"/>
    </row>
    <row r="52313" spans="3:40" ht="14.1" customHeight="1">
      <c r="C52313"/>
      <c r="F52313"/>
      <c r="G52313"/>
      <c r="H52313"/>
      <c r="K52313"/>
      <c r="P52313"/>
      <c r="X52313"/>
      <c r="AA52313"/>
      <c r="AF52313"/>
      <c r="AI52313"/>
      <c r="AN52313"/>
    </row>
    <row r="52314" spans="3:40" ht="14.1" customHeight="1">
      <c r="C52314"/>
      <c r="F52314"/>
      <c r="G52314"/>
      <c r="H52314"/>
      <c r="K52314"/>
      <c r="P52314"/>
      <c r="X52314"/>
      <c r="AA52314"/>
      <c r="AF52314"/>
      <c r="AI52314"/>
      <c r="AN52314"/>
    </row>
    <row r="52315" spans="3:40" ht="14.1" customHeight="1">
      <c r="C52315"/>
      <c r="F52315"/>
      <c r="G52315"/>
      <c r="H52315"/>
      <c r="K52315"/>
      <c r="P52315"/>
      <c r="X52315"/>
      <c r="AA52315"/>
      <c r="AF52315"/>
      <c r="AI52315"/>
      <c r="AN52315"/>
    </row>
    <row r="52316" spans="3:40" ht="14.1" customHeight="1">
      <c r="C52316"/>
      <c r="F52316"/>
      <c r="G52316"/>
      <c r="H52316"/>
      <c r="K52316"/>
      <c r="P52316"/>
      <c r="X52316"/>
      <c r="AA52316"/>
      <c r="AF52316"/>
      <c r="AI52316"/>
      <c r="AN52316"/>
    </row>
    <row r="52317" spans="3:40" ht="14.1" customHeight="1">
      <c r="C52317"/>
      <c r="F52317"/>
      <c r="G52317"/>
      <c r="H52317"/>
      <c r="K52317"/>
      <c r="P52317"/>
      <c r="X52317"/>
      <c r="AA52317"/>
      <c r="AF52317"/>
      <c r="AI52317"/>
      <c r="AN52317"/>
    </row>
    <row r="52318" spans="3:40" ht="14.1" customHeight="1">
      <c r="C52318"/>
      <c r="F52318"/>
      <c r="G52318"/>
      <c r="H52318"/>
      <c r="K52318"/>
      <c r="P52318"/>
      <c r="X52318"/>
      <c r="AA52318"/>
      <c r="AF52318"/>
      <c r="AI52318"/>
      <c r="AN52318"/>
    </row>
    <row r="52319" spans="3:40" ht="14.1" customHeight="1">
      <c r="C52319"/>
      <c r="F52319"/>
      <c r="G52319"/>
      <c r="H52319"/>
      <c r="K52319"/>
      <c r="P52319"/>
      <c r="X52319"/>
      <c r="AA52319"/>
      <c r="AF52319"/>
      <c r="AI52319"/>
      <c r="AN52319"/>
    </row>
    <row r="52320" spans="3:40" ht="14.1" customHeight="1">
      <c r="C52320"/>
      <c r="F52320"/>
      <c r="G52320"/>
      <c r="H52320"/>
      <c r="K52320"/>
      <c r="P52320"/>
      <c r="X52320"/>
      <c r="AA52320"/>
      <c r="AF52320"/>
      <c r="AI52320"/>
      <c r="AN52320"/>
    </row>
    <row r="52321" spans="3:40" ht="14.1" customHeight="1">
      <c r="C52321"/>
      <c r="F52321"/>
      <c r="G52321"/>
      <c r="H52321"/>
      <c r="K52321"/>
      <c r="P52321"/>
      <c r="X52321"/>
      <c r="AA52321"/>
      <c r="AF52321"/>
      <c r="AI52321"/>
      <c r="AN52321"/>
    </row>
    <row r="52322" spans="3:40" ht="14.1" customHeight="1">
      <c r="C52322"/>
      <c r="F52322"/>
      <c r="G52322"/>
      <c r="H52322"/>
      <c r="K52322"/>
      <c r="P52322"/>
      <c r="X52322"/>
      <c r="AA52322"/>
      <c r="AF52322"/>
      <c r="AI52322"/>
      <c r="AN52322"/>
    </row>
    <row r="52323" spans="3:40" ht="14.1" customHeight="1">
      <c r="C52323"/>
      <c r="F52323"/>
      <c r="G52323"/>
      <c r="H52323"/>
      <c r="K52323"/>
      <c r="P52323"/>
      <c r="X52323"/>
      <c r="AA52323"/>
      <c r="AF52323"/>
      <c r="AI52323"/>
      <c r="AN52323"/>
    </row>
    <row r="52324" spans="3:40" ht="14.1" customHeight="1">
      <c r="C52324"/>
      <c r="F52324"/>
      <c r="G52324"/>
      <c r="H52324"/>
      <c r="K52324"/>
      <c r="P52324"/>
      <c r="X52324"/>
      <c r="AA52324"/>
      <c r="AF52324"/>
      <c r="AI52324"/>
      <c r="AN52324"/>
    </row>
    <row r="52325" spans="3:40" ht="14.1" customHeight="1">
      <c r="C52325"/>
      <c r="F52325"/>
      <c r="G52325"/>
      <c r="H52325"/>
      <c r="K52325"/>
      <c r="P52325"/>
      <c r="X52325"/>
      <c r="AA52325"/>
      <c r="AF52325"/>
      <c r="AI52325"/>
      <c r="AN52325"/>
    </row>
    <row r="52326" spans="3:40" ht="14.1" customHeight="1">
      <c r="C52326"/>
      <c r="F52326"/>
      <c r="G52326"/>
      <c r="H52326"/>
      <c r="K52326"/>
      <c r="P52326"/>
      <c r="X52326"/>
      <c r="AA52326"/>
      <c r="AF52326"/>
      <c r="AI52326"/>
      <c r="AN52326"/>
    </row>
    <row r="52327" spans="3:40" ht="14.1" customHeight="1">
      <c r="C52327"/>
      <c r="F52327"/>
      <c r="G52327"/>
      <c r="H52327"/>
      <c r="K52327"/>
      <c r="P52327"/>
      <c r="X52327"/>
      <c r="AA52327"/>
      <c r="AF52327"/>
      <c r="AI52327"/>
      <c r="AN52327"/>
    </row>
    <row r="52328" spans="3:40" ht="14.1" customHeight="1">
      <c r="C52328"/>
      <c r="F52328"/>
      <c r="G52328"/>
      <c r="H52328"/>
      <c r="K52328"/>
      <c r="P52328"/>
      <c r="X52328"/>
      <c r="AA52328"/>
      <c r="AF52328"/>
      <c r="AI52328"/>
      <c r="AN52328"/>
    </row>
    <row r="52329" spans="3:40" ht="14.1" customHeight="1">
      <c r="C52329"/>
      <c r="F52329"/>
      <c r="G52329"/>
      <c r="H52329"/>
      <c r="K52329"/>
      <c r="P52329"/>
      <c r="X52329"/>
      <c r="AA52329"/>
      <c r="AF52329"/>
      <c r="AI52329"/>
      <c r="AN52329"/>
    </row>
    <row r="52330" spans="3:40" ht="14.1" customHeight="1">
      <c r="C52330"/>
      <c r="F52330"/>
      <c r="G52330"/>
      <c r="H52330"/>
      <c r="K52330"/>
      <c r="P52330"/>
      <c r="X52330"/>
      <c r="AA52330"/>
      <c r="AF52330"/>
      <c r="AI52330"/>
      <c r="AN52330"/>
    </row>
    <row r="52331" spans="3:40" ht="14.1" customHeight="1">
      <c r="C52331"/>
      <c r="F52331"/>
      <c r="G52331"/>
      <c r="H52331"/>
      <c r="K52331"/>
      <c r="P52331"/>
      <c r="X52331"/>
      <c r="AA52331"/>
      <c r="AF52331"/>
      <c r="AI52331"/>
      <c r="AN52331"/>
    </row>
    <row r="52332" spans="3:40" ht="14.1" customHeight="1">
      <c r="C52332"/>
      <c r="F52332"/>
      <c r="G52332"/>
      <c r="H52332"/>
      <c r="K52332"/>
      <c r="P52332"/>
      <c r="X52332"/>
      <c r="AA52332"/>
      <c r="AF52332"/>
      <c r="AI52332"/>
      <c r="AN52332"/>
    </row>
    <row r="52333" spans="3:40" ht="14.1" customHeight="1">
      <c r="C52333"/>
      <c r="F52333"/>
      <c r="G52333"/>
      <c r="H52333"/>
      <c r="K52333"/>
      <c r="P52333"/>
      <c r="X52333"/>
      <c r="AA52333"/>
      <c r="AF52333"/>
      <c r="AI52333"/>
      <c r="AN52333"/>
    </row>
    <row r="52334" spans="3:40" ht="14.1" customHeight="1">
      <c r="C52334"/>
      <c r="F52334"/>
      <c r="G52334"/>
      <c r="H52334"/>
      <c r="K52334"/>
      <c r="P52334"/>
      <c r="X52334"/>
      <c r="AA52334"/>
      <c r="AF52334"/>
      <c r="AI52334"/>
      <c r="AN52334"/>
    </row>
    <row r="52335" spans="3:40" ht="14.1" customHeight="1">
      <c r="C52335"/>
      <c r="F52335"/>
      <c r="G52335"/>
      <c r="H52335"/>
      <c r="K52335"/>
      <c r="P52335"/>
      <c r="X52335"/>
      <c r="AA52335"/>
      <c r="AF52335"/>
      <c r="AI52335"/>
      <c r="AN52335"/>
    </row>
    <row r="52336" spans="3:40" ht="14.1" customHeight="1">
      <c r="C52336"/>
      <c r="F52336"/>
      <c r="G52336"/>
      <c r="H52336"/>
      <c r="K52336"/>
      <c r="P52336"/>
      <c r="X52336"/>
      <c r="AA52336"/>
      <c r="AF52336"/>
      <c r="AI52336"/>
      <c r="AN52336"/>
    </row>
    <row r="52337" spans="3:40" ht="14.1" customHeight="1">
      <c r="C52337"/>
      <c r="F52337"/>
      <c r="G52337"/>
      <c r="H52337"/>
      <c r="K52337"/>
      <c r="P52337"/>
      <c r="X52337"/>
      <c r="AA52337"/>
      <c r="AF52337"/>
      <c r="AI52337"/>
      <c r="AN52337"/>
    </row>
    <row r="52338" spans="3:40" ht="14.1" customHeight="1">
      <c r="C52338"/>
      <c r="F52338"/>
      <c r="G52338"/>
      <c r="H52338"/>
      <c r="K52338"/>
      <c r="P52338"/>
      <c r="X52338"/>
      <c r="AA52338"/>
      <c r="AF52338"/>
      <c r="AI52338"/>
      <c r="AN52338"/>
    </row>
    <row r="52339" spans="3:40" ht="14.1" customHeight="1">
      <c r="C52339"/>
      <c r="F52339"/>
      <c r="G52339"/>
      <c r="H52339"/>
      <c r="K52339"/>
      <c r="P52339"/>
      <c r="X52339"/>
      <c r="AA52339"/>
      <c r="AF52339"/>
      <c r="AI52339"/>
      <c r="AN52339"/>
    </row>
    <row r="52340" spans="3:40" ht="14.1" customHeight="1">
      <c r="C52340"/>
      <c r="F52340"/>
      <c r="G52340"/>
      <c r="H52340"/>
      <c r="K52340"/>
      <c r="P52340"/>
      <c r="X52340"/>
      <c r="AA52340"/>
      <c r="AF52340"/>
      <c r="AI52340"/>
      <c r="AN52340"/>
    </row>
    <row r="52341" spans="3:40" ht="14.1" customHeight="1">
      <c r="C52341"/>
      <c r="F52341"/>
      <c r="G52341"/>
      <c r="H52341"/>
      <c r="K52341"/>
      <c r="P52341"/>
      <c r="X52341"/>
      <c r="AA52341"/>
      <c r="AF52341"/>
      <c r="AI52341"/>
      <c r="AN52341"/>
    </row>
    <row r="52342" spans="3:40" ht="14.1" customHeight="1">
      <c r="C52342"/>
      <c r="F52342"/>
      <c r="G52342"/>
      <c r="H52342"/>
      <c r="K52342"/>
      <c r="P52342"/>
      <c r="X52342"/>
      <c r="AA52342"/>
      <c r="AF52342"/>
      <c r="AI52342"/>
      <c r="AN52342"/>
    </row>
    <row r="52343" spans="3:40" ht="14.1" customHeight="1">
      <c r="C52343"/>
      <c r="F52343"/>
      <c r="G52343"/>
      <c r="H52343"/>
      <c r="K52343"/>
      <c r="P52343"/>
      <c r="X52343"/>
      <c r="AA52343"/>
      <c r="AF52343"/>
      <c r="AI52343"/>
      <c r="AN52343"/>
    </row>
    <row r="52344" spans="3:40" ht="14.1" customHeight="1">
      <c r="C52344"/>
      <c r="F52344"/>
      <c r="G52344"/>
      <c r="H52344"/>
      <c r="K52344"/>
      <c r="P52344"/>
      <c r="X52344"/>
      <c r="AA52344"/>
      <c r="AF52344"/>
      <c r="AI52344"/>
      <c r="AN52344"/>
    </row>
    <row r="52345" spans="3:40" ht="14.1" customHeight="1">
      <c r="C52345"/>
      <c r="F52345"/>
      <c r="G52345"/>
      <c r="H52345"/>
      <c r="K52345"/>
      <c r="P52345"/>
      <c r="X52345"/>
      <c r="AA52345"/>
      <c r="AF52345"/>
      <c r="AI52345"/>
      <c r="AN52345"/>
    </row>
    <row r="52346" spans="3:40" ht="14.1" customHeight="1">
      <c r="C52346"/>
      <c r="F52346"/>
      <c r="G52346"/>
      <c r="H52346"/>
      <c r="K52346"/>
      <c r="P52346"/>
      <c r="X52346"/>
      <c r="AA52346"/>
      <c r="AF52346"/>
      <c r="AI52346"/>
      <c r="AN52346"/>
    </row>
    <row r="52347" spans="3:40" ht="14.1" customHeight="1">
      <c r="C52347"/>
      <c r="F52347"/>
      <c r="G52347"/>
      <c r="H52347"/>
      <c r="K52347"/>
      <c r="P52347"/>
      <c r="X52347"/>
      <c r="AA52347"/>
      <c r="AF52347"/>
      <c r="AI52347"/>
      <c r="AN52347"/>
    </row>
    <row r="52348" spans="3:40" ht="14.1" customHeight="1">
      <c r="C52348"/>
      <c r="F52348"/>
      <c r="G52348"/>
      <c r="H52348"/>
      <c r="K52348"/>
      <c r="P52348"/>
      <c r="X52348"/>
      <c r="AA52348"/>
      <c r="AF52348"/>
      <c r="AI52348"/>
      <c r="AN52348"/>
    </row>
    <row r="52349" spans="3:40" ht="14.1" customHeight="1">
      <c r="C52349"/>
      <c r="F52349"/>
      <c r="G52349"/>
      <c r="H52349"/>
      <c r="K52349"/>
      <c r="P52349"/>
      <c r="X52349"/>
      <c r="AA52349"/>
      <c r="AF52349"/>
      <c r="AI52349"/>
      <c r="AN52349"/>
    </row>
    <row r="52350" spans="3:40" ht="14.1" customHeight="1">
      <c r="C52350"/>
      <c r="F52350"/>
      <c r="G52350"/>
      <c r="H52350"/>
      <c r="K52350"/>
      <c r="P52350"/>
      <c r="X52350"/>
      <c r="AA52350"/>
      <c r="AF52350"/>
      <c r="AI52350"/>
      <c r="AN52350"/>
    </row>
    <row r="52351" spans="3:40" ht="14.1" customHeight="1">
      <c r="C52351"/>
      <c r="F52351"/>
      <c r="G52351"/>
      <c r="H52351"/>
      <c r="K52351"/>
      <c r="P52351"/>
      <c r="X52351"/>
      <c r="AA52351"/>
      <c r="AF52351"/>
      <c r="AI52351"/>
      <c r="AN52351"/>
    </row>
    <row r="52352" spans="3:40" ht="14.1" customHeight="1">
      <c r="C52352"/>
      <c r="F52352"/>
      <c r="G52352"/>
      <c r="H52352"/>
      <c r="K52352"/>
      <c r="P52352"/>
      <c r="X52352"/>
      <c r="AA52352"/>
      <c r="AF52352"/>
      <c r="AI52352"/>
      <c r="AN52352"/>
    </row>
    <row r="52353" spans="3:40" ht="14.1" customHeight="1">
      <c r="C52353"/>
      <c r="F52353"/>
      <c r="G52353"/>
      <c r="H52353"/>
      <c r="K52353"/>
      <c r="P52353"/>
      <c r="X52353"/>
      <c r="AA52353"/>
      <c r="AF52353"/>
      <c r="AI52353"/>
      <c r="AN52353"/>
    </row>
    <row r="52354" spans="3:40" ht="14.1" customHeight="1">
      <c r="C52354"/>
      <c r="F52354"/>
      <c r="G52354"/>
      <c r="H52354"/>
      <c r="K52354"/>
      <c r="P52354"/>
      <c r="X52354"/>
      <c r="AA52354"/>
      <c r="AF52354"/>
      <c r="AI52354"/>
      <c r="AN52354"/>
    </row>
    <row r="52355" spans="3:40" ht="14.1" customHeight="1">
      <c r="C52355"/>
      <c r="F52355"/>
      <c r="G52355"/>
      <c r="H52355"/>
      <c r="K52355"/>
      <c r="P52355"/>
      <c r="X52355"/>
      <c r="AA52355"/>
      <c r="AF52355"/>
      <c r="AI52355"/>
      <c r="AN52355"/>
    </row>
    <row r="52356" spans="3:40" ht="14.1" customHeight="1">
      <c r="C52356"/>
      <c r="F52356"/>
      <c r="G52356"/>
      <c r="H52356"/>
      <c r="K52356"/>
      <c r="P52356"/>
      <c r="X52356"/>
      <c r="AA52356"/>
      <c r="AF52356"/>
      <c r="AI52356"/>
      <c r="AN52356"/>
    </row>
    <row r="52357" spans="3:40" ht="14.1" customHeight="1">
      <c r="C52357"/>
      <c r="F52357"/>
      <c r="G52357"/>
      <c r="H52357"/>
      <c r="K52357"/>
      <c r="P52357"/>
      <c r="X52357"/>
      <c r="AA52357"/>
      <c r="AF52357"/>
      <c r="AI52357"/>
      <c r="AN52357"/>
    </row>
    <row r="52358" spans="3:40" ht="14.1" customHeight="1">
      <c r="C52358"/>
      <c r="F52358"/>
      <c r="G52358"/>
      <c r="H52358"/>
      <c r="K52358"/>
      <c r="P52358"/>
      <c r="X52358"/>
      <c r="AA52358"/>
      <c r="AF52358"/>
      <c r="AI52358"/>
      <c r="AN52358"/>
    </row>
    <row r="52359" spans="3:40" ht="14.1" customHeight="1">
      <c r="C52359"/>
      <c r="F52359"/>
      <c r="G52359"/>
      <c r="H52359"/>
      <c r="K52359"/>
      <c r="P52359"/>
      <c r="X52359"/>
      <c r="AA52359"/>
      <c r="AF52359"/>
      <c r="AI52359"/>
      <c r="AN52359"/>
    </row>
    <row r="52360" spans="3:40" ht="14.1" customHeight="1">
      <c r="C52360"/>
      <c r="F52360"/>
      <c r="G52360"/>
      <c r="H52360"/>
      <c r="K52360"/>
      <c r="P52360"/>
      <c r="X52360"/>
      <c r="AA52360"/>
      <c r="AF52360"/>
      <c r="AI52360"/>
      <c r="AN52360"/>
    </row>
    <row r="52361" spans="3:40" ht="14.1" customHeight="1">
      <c r="C52361"/>
      <c r="F52361"/>
      <c r="G52361"/>
      <c r="H52361"/>
      <c r="K52361"/>
      <c r="P52361"/>
      <c r="X52361"/>
      <c r="AA52361"/>
      <c r="AF52361"/>
      <c r="AI52361"/>
      <c r="AN52361"/>
    </row>
    <row r="52362" spans="3:40" ht="14.1" customHeight="1">
      <c r="C52362"/>
      <c r="F52362"/>
      <c r="G52362"/>
      <c r="H52362"/>
      <c r="K52362"/>
      <c r="P52362"/>
      <c r="X52362"/>
      <c r="AA52362"/>
      <c r="AF52362"/>
      <c r="AI52362"/>
      <c r="AN52362"/>
    </row>
    <row r="52363" spans="3:40" ht="14.1" customHeight="1">
      <c r="C52363"/>
      <c r="F52363"/>
      <c r="G52363"/>
      <c r="H52363"/>
      <c r="K52363"/>
      <c r="P52363"/>
      <c r="X52363"/>
      <c r="AA52363"/>
      <c r="AF52363"/>
      <c r="AI52363"/>
      <c r="AN52363"/>
    </row>
    <row r="52364" spans="3:40" ht="14.1" customHeight="1">
      <c r="C52364"/>
      <c r="F52364"/>
      <c r="G52364"/>
      <c r="H52364"/>
      <c r="K52364"/>
      <c r="P52364"/>
      <c r="X52364"/>
      <c r="AA52364"/>
      <c r="AF52364"/>
      <c r="AI52364"/>
      <c r="AN52364"/>
    </row>
    <row r="52365" spans="3:40" ht="14.1" customHeight="1">
      <c r="C52365"/>
      <c r="F52365"/>
      <c r="G52365"/>
      <c r="H52365"/>
      <c r="K52365"/>
      <c r="P52365"/>
      <c r="X52365"/>
      <c r="AA52365"/>
      <c r="AF52365"/>
      <c r="AI52365"/>
      <c r="AN52365"/>
    </row>
    <row r="52366" spans="3:40" ht="14.1" customHeight="1">
      <c r="C52366"/>
      <c r="F52366"/>
      <c r="G52366"/>
      <c r="H52366"/>
      <c r="K52366"/>
      <c r="P52366"/>
      <c r="X52366"/>
      <c r="AA52366"/>
      <c r="AF52366"/>
      <c r="AI52366"/>
      <c r="AN52366"/>
    </row>
    <row r="52367" spans="3:40" ht="14.1" customHeight="1">
      <c r="C52367"/>
      <c r="F52367"/>
      <c r="G52367"/>
      <c r="H52367"/>
      <c r="K52367"/>
      <c r="P52367"/>
      <c r="X52367"/>
      <c r="AA52367"/>
      <c r="AF52367"/>
      <c r="AI52367"/>
      <c r="AN52367"/>
    </row>
    <row r="52368" spans="3:40" ht="14.1" customHeight="1">
      <c r="C52368"/>
      <c r="F52368"/>
      <c r="G52368"/>
      <c r="H52368"/>
      <c r="K52368"/>
      <c r="P52368"/>
      <c r="X52368"/>
      <c r="AA52368"/>
      <c r="AF52368"/>
      <c r="AI52368"/>
      <c r="AN52368"/>
    </row>
    <row r="52369" spans="3:40" ht="14.1" customHeight="1">
      <c r="C52369"/>
      <c r="F52369"/>
      <c r="G52369"/>
      <c r="H52369"/>
      <c r="K52369"/>
      <c r="P52369"/>
      <c r="X52369"/>
      <c r="AA52369"/>
      <c r="AF52369"/>
      <c r="AI52369"/>
      <c r="AN52369"/>
    </row>
    <row r="52370" spans="3:40" ht="14.1" customHeight="1">
      <c r="C52370"/>
      <c r="F52370"/>
      <c r="G52370"/>
      <c r="H52370"/>
      <c r="K52370"/>
      <c r="P52370"/>
      <c r="X52370"/>
      <c r="AA52370"/>
      <c r="AF52370"/>
      <c r="AI52370"/>
      <c r="AN52370"/>
    </row>
    <row r="52371" spans="3:40" ht="14.1" customHeight="1">
      <c r="C52371"/>
      <c r="F52371"/>
      <c r="G52371"/>
      <c r="H52371"/>
      <c r="K52371"/>
      <c r="P52371"/>
      <c r="X52371"/>
      <c r="AA52371"/>
      <c r="AF52371"/>
      <c r="AI52371"/>
      <c r="AN52371"/>
    </row>
    <row r="52372" spans="3:40" ht="14.1" customHeight="1">
      <c r="C52372"/>
      <c r="F52372"/>
      <c r="G52372"/>
      <c r="H52372"/>
      <c r="K52372"/>
      <c r="P52372"/>
      <c r="X52372"/>
      <c r="AA52372"/>
      <c r="AF52372"/>
      <c r="AI52372"/>
      <c r="AN52372"/>
    </row>
    <row r="52373" spans="3:40" ht="14.1" customHeight="1">
      <c r="C52373"/>
      <c r="F52373"/>
      <c r="G52373"/>
      <c r="H52373"/>
      <c r="K52373"/>
      <c r="P52373"/>
      <c r="X52373"/>
      <c r="AA52373"/>
      <c r="AF52373"/>
      <c r="AI52373"/>
      <c r="AN52373"/>
    </row>
    <row r="52374" spans="3:40" ht="14.1" customHeight="1">
      <c r="C52374"/>
      <c r="F52374"/>
      <c r="G52374"/>
      <c r="H52374"/>
      <c r="K52374"/>
      <c r="P52374"/>
      <c r="X52374"/>
      <c r="AA52374"/>
      <c r="AF52374"/>
      <c r="AI52374"/>
      <c r="AN52374"/>
    </row>
    <row r="52375" spans="3:40" ht="14.1" customHeight="1">
      <c r="C52375"/>
      <c r="F52375"/>
      <c r="G52375"/>
      <c r="H52375"/>
      <c r="K52375"/>
      <c r="P52375"/>
      <c r="X52375"/>
      <c r="AA52375"/>
      <c r="AF52375"/>
      <c r="AI52375"/>
      <c r="AN52375"/>
    </row>
    <row r="52376" spans="3:40" ht="14.1" customHeight="1">
      <c r="C52376"/>
      <c r="F52376"/>
      <c r="G52376"/>
      <c r="H52376"/>
      <c r="K52376"/>
      <c r="P52376"/>
      <c r="X52376"/>
      <c r="AA52376"/>
      <c r="AF52376"/>
      <c r="AI52376"/>
      <c r="AN52376"/>
    </row>
    <row r="52377" spans="3:40" ht="14.1" customHeight="1">
      <c r="C52377"/>
      <c r="F52377"/>
      <c r="G52377"/>
      <c r="H52377"/>
      <c r="K52377"/>
      <c r="P52377"/>
      <c r="X52377"/>
      <c r="AA52377"/>
      <c r="AF52377"/>
      <c r="AI52377"/>
      <c r="AN52377"/>
    </row>
    <row r="52378" spans="3:40" ht="14.1" customHeight="1">
      <c r="C52378"/>
      <c r="F52378"/>
      <c r="G52378"/>
      <c r="H52378"/>
      <c r="K52378"/>
      <c r="P52378"/>
      <c r="X52378"/>
      <c r="AA52378"/>
      <c r="AF52378"/>
      <c r="AI52378"/>
      <c r="AN52378"/>
    </row>
    <row r="52379" spans="3:40" ht="14.1" customHeight="1">
      <c r="C52379"/>
      <c r="F52379"/>
      <c r="G52379"/>
      <c r="H52379"/>
      <c r="K52379"/>
      <c r="P52379"/>
      <c r="X52379"/>
      <c r="AA52379"/>
      <c r="AF52379"/>
      <c r="AI52379"/>
      <c r="AN52379"/>
    </row>
    <row r="52380" spans="3:40" ht="14.1" customHeight="1">
      <c r="C52380"/>
      <c r="F52380"/>
      <c r="G52380"/>
      <c r="H52380"/>
      <c r="K52380"/>
      <c r="P52380"/>
      <c r="X52380"/>
      <c r="AA52380"/>
      <c r="AF52380"/>
      <c r="AI52380"/>
      <c r="AN52380"/>
    </row>
    <row r="52381" spans="3:40" ht="14.1" customHeight="1">
      <c r="C52381"/>
      <c r="F52381"/>
      <c r="G52381"/>
      <c r="H52381"/>
      <c r="K52381"/>
      <c r="P52381"/>
      <c r="X52381"/>
      <c r="AA52381"/>
      <c r="AF52381"/>
      <c r="AI52381"/>
      <c r="AN52381"/>
    </row>
    <row r="52382" spans="3:40" ht="14.1" customHeight="1">
      <c r="C52382"/>
      <c r="F52382"/>
      <c r="G52382"/>
      <c r="H52382"/>
      <c r="K52382"/>
      <c r="P52382"/>
      <c r="X52382"/>
      <c r="AA52382"/>
      <c r="AF52382"/>
      <c r="AI52382"/>
      <c r="AN52382"/>
    </row>
    <row r="52383" spans="3:40" ht="14.1" customHeight="1">
      <c r="C52383"/>
      <c r="F52383"/>
      <c r="G52383"/>
      <c r="H52383"/>
      <c r="K52383"/>
      <c r="P52383"/>
      <c r="X52383"/>
      <c r="AA52383"/>
      <c r="AF52383"/>
      <c r="AI52383"/>
      <c r="AN52383"/>
    </row>
    <row r="52384" spans="3:40" ht="14.1" customHeight="1">
      <c r="C52384"/>
      <c r="F52384"/>
      <c r="G52384"/>
      <c r="H52384"/>
      <c r="K52384"/>
      <c r="P52384"/>
      <c r="X52384"/>
      <c r="AA52384"/>
      <c r="AF52384"/>
      <c r="AI52384"/>
      <c r="AN52384"/>
    </row>
    <row r="52385" spans="3:40" ht="14.1" customHeight="1">
      <c r="C52385"/>
      <c r="F52385"/>
      <c r="G52385"/>
      <c r="H52385"/>
      <c r="K52385"/>
      <c r="P52385"/>
      <c r="X52385"/>
      <c r="AA52385"/>
      <c r="AF52385"/>
      <c r="AI52385"/>
      <c r="AN52385"/>
    </row>
    <row r="52386" spans="3:40" ht="14.1" customHeight="1">
      <c r="C52386"/>
      <c r="F52386"/>
      <c r="G52386"/>
      <c r="H52386"/>
      <c r="K52386"/>
      <c r="P52386"/>
      <c r="X52386"/>
      <c r="AA52386"/>
      <c r="AF52386"/>
      <c r="AI52386"/>
      <c r="AN52386"/>
    </row>
    <row r="52387" spans="3:40" ht="14.1" customHeight="1">
      <c r="C52387"/>
      <c r="F52387"/>
      <c r="G52387"/>
      <c r="H52387"/>
      <c r="K52387"/>
      <c r="P52387"/>
      <c r="X52387"/>
      <c r="AA52387"/>
      <c r="AF52387"/>
      <c r="AI52387"/>
      <c r="AN52387"/>
    </row>
    <row r="52388" spans="3:40" ht="14.1" customHeight="1">
      <c r="C52388"/>
      <c r="F52388"/>
      <c r="G52388"/>
      <c r="H52388"/>
      <c r="K52388"/>
      <c r="P52388"/>
      <c r="X52388"/>
      <c r="AA52388"/>
      <c r="AF52388"/>
      <c r="AI52388"/>
      <c r="AN52388"/>
    </row>
    <row r="52389" spans="3:40" ht="14.1" customHeight="1">
      <c r="C52389"/>
      <c r="F52389"/>
      <c r="G52389"/>
      <c r="H52389"/>
      <c r="K52389"/>
      <c r="P52389"/>
      <c r="X52389"/>
      <c r="AA52389"/>
      <c r="AF52389"/>
      <c r="AI52389"/>
      <c r="AN52389"/>
    </row>
    <row r="52390" spans="3:40" ht="14.1" customHeight="1">
      <c r="C52390"/>
      <c r="F52390"/>
      <c r="G52390"/>
      <c r="H52390"/>
      <c r="K52390"/>
      <c r="P52390"/>
      <c r="X52390"/>
      <c r="AA52390"/>
      <c r="AF52390"/>
      <c r="AI52390"/>
      <c r="AN52390"/>
    </row>
    <row r="52391" spans="3:40" ht="14.1" customHeight="1">
      <c r="C52391"/>
      <c r="F52391"/>
      <c r="G52391"/>
      <c r="H52391"/>
      <c r="K52391"/>
      <c r="P52391"/>
      <c r="X52391"/>
      <c r="AA52391"/>
      <c r="AF52391"/>
      <c r="AI52391"/>
      <c r="AN52391"/>
    </row>
    <row r="52392" spans="3:40" ht="14.1" customHeight="1">
      <c r="C52392"/>
      <c r="F52392"/>
      <c r="G52392"/>
      <c r="H52392"/>
      <c r="K52392"/>
      <c r="P52392"/>
      <c r="X52392"/>
      <c r="AA52392"/>
      <c r="AF52392"/>
      <c r="AI52392"/>
      <c r="AN52392"/>
    </row>
    <row r="52393" spans="3:40" ht="14.1" customHeight="1">
      <c r="C52393"/>
      <c r="F52393"/>
      <c r="G52393"/>
      <c r="H52393"/>
      <c r="K52393"/>
      <c r="P52393"/>
      <c r="X52393"/>
      <c r="AA52393"/>
      <c r="AF52393"/>
      <c r="AI52393"/>
      <c r="AN52393"/>
    </row>
    <row r="52394" spans="3:40" ht="14.1" customHeight="1">
      <c r="C52394"/>
      <c r="F52394"/>
      <c r="G52394"/>
      <c r="H52394"/>
      <c r="K52394"/>
      <c r="P52394"/>
      <c r="X52394"/>
      <c r="AA52394"/>
      <c r="AF52394"/>
      <c r="AI52394"/>
      <c r="AN52394"/>
    </row>
    <row r="52395" spans="3:40" ht="14.1" customHeight="1">
      <c r="C52395"/>
      <c r="F52395"/>
      <c r="G52395"/>
      <c r="H52395"/>
      <c r="K52395"/>
      <c r="P52395"/>
      <c r="X52395"/>
      <c r="AA52395"/>
      <c r="AF52395"/>
      <c r="AI52395"/>
      <c r="AN52395"/>
    </row>
    <row r="52396" spans="3:40" ht="14.1" customHeight="1">
      <c r="C52396"/>
      <c r="F52396"/>
      <c r="G52396"/>
      <c r="H52396"/>
      <c r="K52396"/>
      <c r="P52396"/>
      <c r="X52396"/>
      <c r="AA52396"/>
      <c r="AF52396"/>
      <c r="AI52396"/>
      <c r="AN52396"/>
    </row>
    <row r="52397" spans="3:40" ht="14.1" customHeight="1">
      <c r="C52397"/>
      <c r="F52397"/>
      <c r="G52397"/>
      <c r="H52397"/>
      <c r="K52397"/>
      <c r="P52397"/>
      <c r="X52397"/>
      <c r="AA52397"/>
      <c r="AF52397"/>
      <c r="AI52397"/>
      <c r="AN52397"/>
    </row>
    <row r="52398" spans="3:40" ht="14.1" customHeight="1">
      <c r="C52398"/>
      <c r="F52398"/>
      <c r="G52398"/>
      <c r="H52398"/>
      <c r="K52398"/>
      <c r="P52398"/>
      <c r="X52398"/>
      <c r="AA52398"/>
      <c r="AF52398"/>
      <c r="AI52398"/>
      <c r="AN52398"/>
    </row>
    <row r="52399" spans="3:40" ht="14.1" customHeight="1">
      <c r="C52399"/>
      <c r="F52399"/>
      <c r="G52399"/>
      <c r="H52399"/>
      <c r="K52399"/>
      <c r="P52399"/>
      <c r="X52399"/>
      <c r="AA52399"/>
      <c r="AF52399"/>
      <c r="AI52399"/>
      <c r="AN52399"/>
    </row>
    <row r="52400" spans="3:40" ht="14.1" customHeight="1">
      <c r="C52400"/>
      <c r="F52400"/>
      <c r="G52400"/>
      <c r="H52400"/>
      <c r="K52400"/>
      <c r="P52400"/>
      <c r="X52400"/>
      <c r="AA52400"/>
      <c r="AF52400"/>
      <c r="AI52400"/>
      <c r="AN52400"/>
    </row>
    <row r="52401" spans="3:40" ht="14.1" customHeight="1">
      <c r="C52401"/>
      <c r="F52401"/>
      <c r="G52401"/>
      <c r="H52401"/>
      <c r="K52401"/>
      <c r="P52401"/>
      <c r="X52401"/>
      <c r="AA52401"/>
      <c r="AF52401"/>
      <c r="AI52401"/>
      <c r="AN52401"/>
    </row>
    <row r="52402" spans="3:40" ht="14.1" customHeight="1">
      <c r="C52402"/>
      <c r="F52402"/>
      <c r="G52402"/>
      <c r="H52402"/>
      <c r="K52402"/>
      <c r="P52402"/>
      <c r="X52402"/>
      <c r="AA52402"/>
      <c r="AF52402"/>
      <c r="AI52402"/>
      <c r="AN52402"/>
    </row>
    <row r="52403" spans="3:40" ht="14.1" customHeight="1">
      <c r="C52403"/>
      <c r="F52403"/>
      <c r="G52403"/>
      <c r="H52403"/>
      <c r="K52403"/>
      <c r="P52403"/>
      <c r="X52403"/>
      <c r="AA52403"/>
      <c r="AF52403"/>
      <c r="AI52403"/>
      <c r="AN52403"/>
    </row>
    <row r="52404" spans="3:40" ht="14.1" customHeight="1">
      <c r="C52404"/>
      <c r="F52404"/>
      <c r="G52404"/>
      <c r="H52404"/>
      <c r="K52404"/>
      <c r="P52404"/>
      <c r="X52404"/>
      <c r="AA52404"/>
      <c r="AF52404"/>
      <c r="AI52404"/>
      <c r="AN52404"/>
    </row>
    <row r="52405" spans="3:40" ht="14.1" customHeight="1">
      <c r="C52405"/>
      <c r="F52405"/>
      <c r="G52405"/>
      <c r="H52405"/>
      <c r="K52405"/>
      <c r="P52405"/>
      <c r="X52405"/>
      <c r="AA52405"/>
      <c r="AF52405"/>
      <c r="AI52405"/>
      <c r="AN52405"/>
    </row>
    <row r="52406" spans="3:40" ht="14.1" customHeight="1">
      <c r="C52406"/>
      <c r="F52406"/>
      <c r="G52406"/>
      <c r="H52406"/>
      <c r="K52406"/>
      <c r="P52406"/>
      <c r="X52406"/>
      <c r="AA52406"/>
      <c r="AF52406"/>
      <c r="AI52406"/>
      <c r="AN52406"/>
    </row>
    <row r="52407" spans="3:40" ht="14.1" customHeight="1">
      <c r="C52407"/>
      <c r="F52407"/>
      <c r="G52407"/>
      <c r="H52407"/>
      <c r="K52407"/>
      <c r="P52407"/>
      <c r="X52407"/>
      <c r="AA52407"/>
      <c r="AF52407"/>
      <c r="AI52407"/>
      <c r="AN52407"/>
    </row>
    <row r="52408" spans="3:40" ht="14.1" customHeight="1">
      <c r="C52408"/>
      <c r="F52408"/>
      <c r="G52408"/>
      <c r="H52408"/>
      <c r="K52408"/>
      <c r="P52408"/>
      <c r="X52408"/>
      <c r="AA52408"/>
      <c r="AF52408"/>
      <c r="AI52408"/>
      <c r="AN52408"/>
    </row>
    <row r="52409" spans="3:40" ht="14.1" customHeight="1">
      <c r="C52409"/>
      <c r="F52409"/>
      <c r="G52409"/>
      <c r="H52409"/>
      <c r="K52409"/>
      <c r="P52409"/>
      <c r="X52409"/>
      <c r="AA52409"/>
      <c r="AF52409"/>
      <c r="AI52409"/>
      <c r="AN52409"/>
    </row>
    <row r="52410" spans="3:40" ht="14.1" customHeight="1">
      <c r="C52410"/>
      <c r="F52410"/>
      <c r="G52410"/>
      <c r="H52410"/>
      <c r="K52410"/>
      <c r="P52410"/>
      <c r="X52410"/>
      <c r="AA52410"/>
      <c r="AF52410"/>
      <c r="AI52410"/>
      <c r="AN52410"/>
    </row>
    <row r="52411" spans="3:40" ht="14.1" customHeight="1">
      <c r="C52411"/>
      <c r="F52411"/>
      <c r="G52411"/>
      <c r="H52411"/>
      <c r="K52411"/>
      <c r="P52411"/>
      <c r="X52411"/>
      <c r="AA52411"/>
      <c r="AF52411"/>
      <c r="AI52411"/>
      <c r="AN52411"/>
    </row>
    <row r="52412" spans="3:40" ht="14.1" customHeight="1">
      <c r="C52412"/>
      <c r="F52412"/>
      <c r="G52412"/>
      <c r="H52412"/>
      <c r="K52412"/>
      <c r="P52412"/>
      <c r="X52412"/>
      <c r="AA52412"/>
      <c r="AF52412"/>
      <c r="AI52412"/>
      <c r="AN52412"/>
    </row>
    <row r="52413" spans="3:40" ht="14.1" customHeight="1">
      <c r="C52413"/>
      <c r="F52413"/>
      <c r="G52413"/>
      <c r="H52413"/>
      <c r="K52413"/>
      <c r="P52413"/>
      <c r="X52413"/>
      <c r="AA52413"/>
      <c r="AF52413"/>
      <c r="AI52413"/>
      <c r="AN52413"/>
    </row>
    <row r="52414" spans="3:40" ht="14.1" customHeight="1">
      <c r="C52414"/>
      <c r="F52414"/>
      <c r="G52414"/>
      <c r="H52414"/>
      <c r="K52414"/>
      <c r="P52414"/>
      <c r="X52414"/>
      <c r="AA52414"/>
      <c r="AF52414"/>
      <c r="AI52414"/>
      <c r="AN52414"/>
    </row>
    <row r="52415" spans="3:40" ht="14.1" customHeight="1">
      <c r="C52415"/>
      <c r="F52415"/>
      <c r="G52415"/>
      <c r="H52415"/>
      <c r="K52415"/>
      <c r="P52415"/>
      <c r="X52415"/>
      <c r="AA52415"/>
      <c r="AF52415"/>
      <c r="AI52415"/>
      <c r="AN52415"/>
    </row>
    <row r="52416" spans="3:40" ht="14.1" customHeight="1">
      <c r="C52416"/>
      <c r="F52416"/>
      <c r="G52416"/>
      <c r="H52416"/>
      <c r="K52416"/>
      <c r="P52416"/>
      <c r="X52416"/>
      <c r="AA52416"/>
      <c r="AF52416"/>
      <c r="AI52416"/>
      <c r="AN52416"/>
    </row>
    <row r="52417" spans="3:40" ht="14.1" customHeight="1">
      <c r="C52417"/>
      <c r="F52417"/>
      <c r="G52417"/>
      <c r="H52417"/>
      <c r="K52417"/>
      <c r="P52417"/>
      <c r="X52417"/>
      <c r="AA52417"/>
      <c r="AF52417"/>
      <c r="AI52417"/>
      <c r="AN52417"/>
    </row>
    <row r="52418" spans="3:40" ht="14.1" customHeight="1">
      <c r="C52418"/>
      <c r="F52418"/>
      <c r="G52418"/>
      <c r="H52418"/>
      <c r="K52418"/>
      <c r="P52418"/>
      <c r="X52418"/>
      <c r="AA52418"/>
      <c r="AF52418"/>
      <c r="AI52418"/>
      <c r="AN52418"/>
    </row>
    <row r="52419" spans="3:40" ht="14.1" customHeight="1">
      <c r="C52419"/>
      <c r="F52419"/>
      <c r="G52419"/>
      <c r="H52419"/>
      <c r="K52419"/>
      <c r="P52419"/>
      <c r="X52419"/>
      <c r="AA52419"/>
      <c r="AF52419"/>
      <c r="AI52419"/>
      <c r="AN52419"/>
    </row>
    <row r="52420" spans="3:40" ht="14.1" customHeight="1">
      <c r="C52420"/>
      <c r="F52420"/>
      <c r="G52420"/>
      <c r="H52420"/>
      <c r="K52420"/>
      <c r="P52420"/>
      <c r="X52420"/>
      <c r="AA52420"/>
      <c r="AF52420"/>
      <c r="AI52420"/>
      <c r="AN52420"/>
    </row>
    <row r="52421" spans="3:40" ht="14.1" customHeight="1">
      <c r="C52421"/>
      <c r="F52421"/>
      <c r="G52421"/>
      <c r="H52421"/>
      <c r="K52421"/>
      <c r="P52421"/>
      <c r="X52421"/>
      <c r="AA52421"/>
      <c r="AF52421"/>
      <c r="AI52421"/>
      <c r="AN52421"/>
    </row>
    <row r="52422" spans="3:40" ht="14.1" customHeight="1">
      <c r="C52422"/>
      <c r="F52422"/>
      <c r="G52422"/>
      <c r="H52422"/>
      <c r="K52422"/>
      <c r="P52422"/>
      <c r="X52422"/>
      <c r="AA52422"/>
      <c r="AF52422"/>
      <c r="AI52422"/>
      <c r="AN52422"/>
    </row>
    <row r="52423" spans="3:40" ht="14.1" customHeight="1">
      <c r="C52423"/>
      <c r="F52423"/>
      <c r="G52423"/>
      <c r="H52423"/>
      <c r="K52423"/>
      <c r="P52423"/>
      <c r="X52423"/>
      <c r="AA52423"/>
      <c r="AF52423"/>
      <c r="AI52423"/>
      <c r="AN52423"/>
    </row>
    <row r="52424" spans="3:40" ht="14.1" customHeight="1">
      <c r="C52424"/>
      <c r="F52424"/>
      <c r="G52424"/>
      <c r="H52424"/>
      <c r="K52424"/>
      <c r="P52424"/>
      <c r="X52424"/>
      <c r="AA52424"/>
      <c r="AF52424"/>
      <c r="AI52424"/>
      <c r="AN52424"/>
    </row>
    <row r="52425" spans="3:40" ht="14.1" customHeight="1">
      <c r="C52425"/>
      <c r="F52425"/>
      <c r="G52425"/>
      <c r="H52425"/>
      <c r="K52425"/>
      <c r="P52425"/>
      <c r="X52425"/>
      <c r="AA52425"/>
      <c r="AF52425"/>
      <c r="AI52425"/>
      <c r="AN52425"/>
    </row>
    <row r="52426" spans="3:40" ht="14.1" customHeight="1">
      <c r="C52426"/>
      <c r="F52426"/>
      <c r="G52426"/>
      <c r="H52426"/>
      <c r="K52426"/>
      <c r="P52426"/>
      <c r="X52426"/>
      <c r="AA52426"/>
      <c r="AF52426"/>
      <c r="AI52426"/>
      <c r="AN52426"/>
    </row>
    <row r="52427" spans="3:40" ht="14.1" customHeight="1">
      <c r="C52427"/>
      <c r="F52427"/>
      <c r="G52427"/>
      <c r="H52427"/>
      <c r="K52427"/>
      <c r="P52427"/>
      <c r="X52427"/>
      <c r="AA52427"/>
      <c r="AF52427"/>
      <c r="AI52427"/>
      <c r="AN52427"/>
    </row>
    <row r="52428" spans="3:40" ht="14.1" customHeight="1">
      <c r="C52428"/>
      <c r="F52428"/>
      <c r="G52428"/>
      <c r="H52428"/>
      <c r="K52428"/>
      <c r="P52428"/>
      <c r="X52428"/>
      <c r="AA52428"/>
      <c r="AF52428"/>
      <c r="AI52428"/>
      <c r="AN52428"/>
    </row>
    <row r="52429" spans="3:40" ht="14.1" customHeight="1">
      <c r="C52429"/>
      <c r="F52429"/>
      <c r="G52429"/>
      <c r="H52429"/>
      <c r="K52429"/>
      <c r="P52429"/>
      <c r="X52429"/>
      <c r="AA52429"/>
      <c r="AF52429"/>
      <c r="AI52429"/>
      <c r="AN52429"/>
    </row>
    <row r="52430" spans="3:40" ht="14.1" customHeight="1">
      <c r="C52430"/>
      <c r="F52430"/>
      <c r="G52430"/>
      <c r="H52430"/>
      <c r="K52430"/>
      <c r="P52430"/>
      <c r="X52430"/>
      <c r="AA52430"/>
      <c r="AF52430"/>
      <c r="AI52430"/>
      <c r="AN52430"/>
    </row>
    <row r="52431" spans="3:40" ht="14.1" customHeight="1">
      <c r="C52431"/>
      <c r="F52431"/>
      <c r="G52431"/>
      <c r="H52431"/>
      <c r="K52431"/>
      <c r="P52431"/>
      <c r="X52431"/>
      <c r="AA52431"/>
      <c r="AF52431"/>
      <c r="AI52431"/>
      <c r="AN52431"/>
    </row>
    <row r="52432" spans="3:40" ht="14.1" customHeight="1">
      <c r="C52432"/>
      <c r="F52432"/>
      <c r="G52432"/>
      <c r="H52432"/>
      <c r="K52432"/>
      <c r="P52432"/>
      <c r="X52432"/>
      <c r="AA52432"/>
      <c r="AF52432"/>
      <c r="AI52432"/>
      <c r="AN52432"/>
    </row>
    <row r="52433" spans="3:40" ht="14.1" customHeight="1">
      <c r="C52433"/>
      <c r="F52433"/>
      <c r="G52433"/>
      <c r="H52433"/>
      <c r="K52433"/>
      <c r="P52433"/>
      <c r="X52433"/>
      <c r="AA52433"/>
      <c r="AF52433"/>
      <c r="AI52433"/>
      <c r="AN52433"/>
    </row>
    <row r="52434" spans="3:40" ht="14.1" customHeight="1">
      <c r="C52434"/>
      <c r="F52434"/>
      <c r="G52434"/>
      <c r="H52434"/>
      <c r="K52434"/>
      <c r="P52434"/>
      <c r="X52434"/>
      <c r="AA52434"/>
      <c r="AF52434"/>
      <c r="AI52434"/>
      <c r="AN52434"/>
    </row>
    <row r="52435" spans="3:40" ht="14.1" customHeight="1">
      <c r="C52435"/>
      <c r="F52435"/>
      <c r="G52435"/>
      <c r="H52435"/>
      <c r="K52435"/>
      <c r="P52435"/>
      <c r="X52435"/>
      <c r="AA52435"/>
      <c r="AF52435"/>
      <c r="AI52435"/>
      <c r="AN52435"/>
    </row>
    <row r="52436" spans="3:40" ht="14.1" customHeight="1">
      <c r="C52436"/>
      <c r="F52436"/>
      <c r="G52436"/>
      <c r="H52436"/>
      <c r="K52436"/>
      <c r="P52436"/>
      <c r="X52436"/>
      <c r="AA52436"/>
      <c r="AF52436"/>
      <c r="AI52436"/>
      <c r="AN52436"/>
    </row>
    <row r="52437" spans="3:40" ht="14.1" customHeight="1">
      <c r="C52437"/>
      <c r="F52437"/>
      <c r="G52437"/>
      <c r="H52437"/>
      <c r="K52437"/>
      <c r="P52437"/>
      <c r="X52437"/>
      <c r="AA52437"/>
      <c r="AF52437"/>
      <c r="AI52437"/>
      <c r="AN52437"/>
    </row>
    <row r="52438" spans="3:40" ht="14.1" customHeight="1">
      <c r="C52438"/>
      <c r="F52438"/>
      <c r="G52438"/>
      <c r="H52438"/>
      <c r="K52438"/>
      <c r="P52438"/>
      <c r="X52438"/>
      <c r="AA52438"/>
      <c r="AF52438"/>
      <c r="AI52438"/>
      <c r="AN52438"/>
    </row>
    <row r="52439" spans="3:40" ht="14.1" customHeight="1">
      <c r="C52439"/>
      <c r="F52439"/>
      <c r="G52439"/>
      <c r="H52439"/>
      <c r="K52439"/>
      <c r="P52439"/>
      <c r="X52439"/>
      <c r="AA52439"/>
      <c r="AF52439"/>
      <c r="AI52439"/>
      <c r="AN52439"/>
    </row>
    <row r="52440" spans="3:40" ht="14.1" customHeight="1">
      <c r="C52440"/>
      <c r="F52440"/>
      <c r="G52440"/>
      <c r="H52440"/>
      <c r="K52440"/>
      <c r="P52440"/>
      <c r="X52440"/>
      <c r="AA52440"/>
      <c r="AF52440"/>
      <c r="AI52440"/>
      <c r="AN52440"/>
    </row>
    <row r="52441" spans="3:40" ht="14.1" customHeight="1">
      <c r="C52441"/>
      <c r="F52441"/>
      <c r="G52441"/>
      <c r="H52441"/>
      <c r="K52441"/>
      <c r="P52441"/>
      <c r="X52441"/>
      <c r="AA52441"/>
      <c r="AF52441"/>
      <c r="AI52441"/>
      <c r="AN52441"/>
    </row>
    <row r="52442" spans="3:40" ht="14.1" customHeight="1">
      <c r="C52442"/>
      <c r="F52442"/>
      <c r="G52442"/>
      <c r="H52442"/>
      <c r="K52442"/>
      <c r="P52442"/>
      <c r="X52442"/>
      <c r="AA52442"/>
      <c r="AF52442"/>
      <c r="AI52442"/>
      <c r="AN52442"/>
    </row>
    <row r="52443" spans="3:40" ht="14.1" customHeight="1">
      <c r="C52443"/>
      <c r="F52443"/>
      <c r="G52443"/>
      <c r="H52443"/>
      <c r="K52443"/>
      <c r="P52443"/>
      <c r="X52443"/>
      <c r="AA52443"/>
      <c r="AF52443"/>
      <c r="AI52443"/>
      <c r="AN52443"/>
    </row>
    <row r="52444" spans="3:40" ht="14.1" customHeight="1">
      <c r="C52444"/>
      <c r="F52444"/>
      <c r="G52444"/>
      <c r="H52444"/>
      <c r="K52444"/>
      <c r="P52444"/>
      <c r="X52444"/>
      <c r="AA52444"/>
      <c r="AF52444"/>
      <c r="AI52444"/>
      <c r="AN52444"/>
    </row>
    <row r="52445" spans="3:40" ht="14.1" customHeight="1">
      <c r="C52445"/>
      <c r="F52445"/>
      <c r="G52445"/>
      <c r="H52445"/>
      <c r="K52445"/>
      <c r="P52445"/>
      <c r="X52445"/>
      <c r="AA52445"/>
      <c r="AF52445"/>
      <c r="AI52445"/>
      <c r="AN52445"/>
    </row>
    <row r="52446" spans="3:40" ht="14.1" customHeight="1">
      <c r="C52446"/>
      <c r="F52446"/>
      <c r="G52446"/>
      <c r="H52446"/>
      <c r="K52446"/>
      <c r="P52446"/>
      <c r="X52446"/>
      <c r="AA52446"/>
      <c r="AF52446"/>
      <c r="AI52446"/>
      <c r="AN52446"/>
    </row>
    <row r="52447" spans="3:40" ht="14.1" customHeight="1">
      <c r="C52447"/>
      <c r="F52447"/>
      <c r="G52447"/>
      <c r="H52447"/>
      <c r="K52447"/>
      <c r="P52447"/>
      <c r="X52447"/>
      <c r="AA52447"/>
      <c r="AF52447"/>
      <c r="AI52447"/>
      <c r="AN52447"/>
    </row>
    <row r="52448" spans="3:40" ht="14.1" customHeight="1">
      <c r="C52448"/>
      <c r="F52448"/>
      <c r="G52448"/>
      <c r="H52448"/>
      <c r="K52448"/>
      <c r="P52448"/>
      <c r="X52448"/>
      <c r="AA52448"/>
      <c r="AF52448"/>
      <c r="AI52448"/>
      <c r="AN52448"/>
    </row>
    <row r="52449" spans="3:40" ht="14.1" customHeight="1">
      <c r="C52449"/>
      <c r="F52449"/>
      <c r="G52449"/>
      <c r="H52449"/>
      <c r="K52449"/>
      <c r="P52449"/>
      <c r="X52449"/>
      <c r="AA52449"/>
      <c r="AF52449"/>
      <c r="AI52449"/>
      <c r="AN52449"/>
    </row>
    <row r="52450" spans="3:40" ht="14.1" customHeight="1">
      <c r="C52450"/>
      <c r="F52450"/>
      <c r="G52450"/>
      <c r="H52450"/>
      <c r="K52450"/>
      <c r="P52450"/>
      <c r="X52450"/>
      <c r="AA52450"/>
      <c r="AF52450"/>
      <c r="AI52450"/>
      <c r="AN52450"/>
    </row>
    <row r="52451" spans="3:40" ht="14.1" customHeight="1">
      <c r="C52451"/>
      <c r="F52451"/>
      <c r="G52451"/>
      <c r="H52451"/>
      <c r="K52451"/>
      <c r="P52451"/>
      <c r="X52451"/>
      <c r="AA52451"/>
      <c r="AF52451"/>
      <c r="AI52451"/>
      <c r="AN52451"/>
    </row>
    <row r="52452" spans="3:40" ht="14.1" customHeight="1">
      <c r="C52452"/>
      <c r="F52452"/>
      <c r="G52452"/>
      <c r="H52452"/>
      <c r="K52452"/>
      <c r="P52452"/>
      <c r="X52452"/>
      <c r="AA52452"/>
      <c r="AF52452"/>
      <c r="AI52452"/>
      <c r="AN52452"/>
    </row>
    <row r="52453" spans="3:40" ht="14.1" customHeight="1">
      <c r="C52453"/>
      <c r="F52453"/>
      <c r="G52453"/>
      <c r="H52453"/>
      <c r="K52453"/>
      <c r="P52453"/>
      <c r="X52453"/>
      <c r="AA52453"/>
      <c r="AF52453"/>
      <c r="AI52453"/>
      <c r="AN52453"/>
    </row>
    <row r="52454" spans="3:40" ht="14.1" customHeight="1">
      <c r="C52454"/>
      <c r="F52454"/>
      <c r="G52454"/>
      <c r="H52454"/>
      <c r="K52454"/>
      <c r="P52454"/>
      <c r="X52454"/>
      <c r="AA52454"/>
      <c r="AF52454"/>
      <c r="AI52454"/>
      <c r="AN52454"/>
    </row>
    <row r="52455" spans="3:40" ht="14.1" customHeight="1">
      <c r="C52455"/>
      <c r="F52455"/>
      <c r="G52455"/>
      <c r="H52455"/>
      <c r="K52455"/>
      <c r="P52455"/>
      <c r="X52455"/>
      <c r="AA52455"/>
      <c r="AF52455"/>
      <c r="AI52455"/>
      <c r="AN52455"/>
    </row>
    <row r="52456" spans="3:40" ht="14.1" customHeight="1">
      <c r="C52456"/>
      <c r="F52456"/>
      <c r="G52456"/>
      <c r="H52456"/>
      <c r="K52456"/>
      <c r="P52456"/>
      <c r="X52456"/>
      <c r="AA52456"/>
      <c r="AF52456"/>
      <c r="AI52456"/>
      <c r="AN52456"/>
    </row>
    <row r="52457" spans="3:40" ht="14.1" customHeight="1">
      <c r="C52457"/>
      <c r="F52457"/>
      <c r="G52457"/>
      <c r="H52457"/>
      <c r="K52457"/>
      <c r="P52457"/>
      <c r="X52457"/>
      <c r="AA52457"/>
      <c r="AF52457"/>
      <c r="AI52457"/>
      <c r="AN52457"/>
    </row>
    <row r="52458" spans="3:40" ht="14.1" customHeight="1">
      <c r="C52458"/>
      <c r="F52458"/>
      <c r="G52458"/>
      <c r="H52458"/>
      <c r="K52458"/>
      <c r="P52458"/>
      <c r="X52458"/>
      <c r="AA52458"/>
      <c r="AF52458"/>
      <c r="AI52458"/>
      <c r="AN52458"/>
    </row>
    <row r="52459" spans="3:40" ht="14.1" customHeight="1">
      <c r="C52459"/>
      <c r="F52459"/>
      <c r="G52459"/>
      <c r="H52459"/>
      <c r="K52459"/>
      <c r="P52459"/>
      <c r="X52459"/>
      <c r="AA52459"/>
      <c r="AF52459"/>
      <c r="AI52459"/>
      <c r="AN52459"/>
    </row>
    <row r="52460" spans="3:40" ht="14.1" customHeight="1">
      <c r="C52460"/>
      <c r="F52460"/>
      <c r="G52460"/>
      <c r="H52460"/>
      <c r="K52460"/>
      <c r="P52460"/>
      <c r="X52460"/>
      <c r="AA52460"/>
      <c r="AF52460"/>
      <c r="AI52460"/>
      <c r="AN52460"/>
    </row>
    <row r="52461" spans="3:40" ht="14.1" customHeight="1">
      <c r="C52461"/>
      <c r="F52461"/>
      <c r="G52461"/>
      <c r="H52461"/>
      <c r="K52461"/>
      <c r="P52461"/>
      <c r="X52461"/>
      <c r="AA52461"/>
      <c r="AF52461"/>
      <c r="AI52461"/>
      <c r="AN52461"/>
    </row>
    <row r="52462" spans="3:40" ht="14.1" customHeight="1">
      <c r="C52462"/>
      <c r="F52462"/>
      <c r="G52462"/>
      <c r="H52462"/>
      <c r="K52462"/>
      <c r="P52462"/>
      <c r="X52462"/>
      <c r="AA52462"/>
      <c r="AF52462"/>
      <c r="AI52462"/>
      <c r="AN52462"/>
    </row>
    <row r="52463" spans="3:40" ht="14.1" customHeight="1">
      <c r="C52463"/>
      <c r="F52463"/>
      <c r="G52463"/>
      <c r="H52463"/>
      <c r="K52463"/>
      <c r="P52463"/>
      <c r="X52463"/>
      <c r="AA52463"/>
      <c r="AF52463"/>
      <c r="AI52463"/>
      <c r="AN52463"/>
    </row>
    <row r="52464" spans="3:40" ht="14.1" customHeight="1">
      <c r="C52464"/>
      <c r="F52464"/>
      <c r="G52464"/>
      <c r="H52464"/>
      <c r="K52464"/>
      <c r="P52464"/>
      <c r="X52464"/>
      <c r="AA52464"/>
      <c r="AF52464"/>
      <c r="AI52464"/>
      <c r="AN52464"/>
    </row>
    <row r="52465" spans="3:40" ht="14.1" customHeight="1">
      <c r="C52465"/>
      <c r="F52465"/>
      <c r="G52465"/>
      <c r="H52465"/>
      <c r="K52465"/>
      <c r="P52465"/>
      <c r="X52465"/>
      <c r="AA52465"/>
      <c r="AF52465"/>
      <c r="AI52465"/>
      <c r="AN52465"/>
    </row>
    <row r="52466" spans="3:40" ht="14.1" customHeight="1">
      <c r="C52466"/>
      <c r="F52466"/>
      <c r="G52466"/>
      <c r="H52466"/>
      <c r="K52466"/>
      <c r="P52466"/>
      <c r="X52466"/>
      <c r="AA52466"/>
      <c r="AF52466"/>
      <c r="AI52466"/>
      <c r="AN52466"/>
    </row>
    <row r="52467" spans="3:40" ht="14.1" customHeight="1">
      <c r="C52467"/>
      <c r="F52467"/>
      <c r="G52467"/>
      <c r="H52467"/>
      <c r="K52467"/>
      <c r="P52467"/>
      <c r="X52467"/>
      <c r="AA52467"/>
      <c r="AF52467"/>
      <c r="AI52467"/>
      <c r="AN52467"/>
    </row>
    <row r="52468" spans="3:40" ht="14.1" customHeight="1">
      <c r="C52468"/>
      <c r="F52468"/>
      <c r="G52468"/>
      <c r="H52468"/>
      <c r="K52468"/>
      <c r="P52468"/>
      <c r="X52468"/>
      <c r="AA52468"/>
      <c r="AF52468"/>
      <c r="AI52468"/>
      <c r="AN52468"/>
    </row>
    <row r="52469" spans="3:40" ht="14.1" customHeight="1">
      <c r="C52469"/>
      <c r="F52469"/>
      <c r="G52469"/>
      <c r="H52469"/>
      <c r="K52469"/>
      <c r="P52469"/>
      <c r="X52469"/>
      <c r="AA52469"/>
      <c r="AF52469"/>
      <c r="AI52469"/>
      <c r="AN52469"/>
    </row>
    <row r="52470" spans="3:40" ht="14.1" customHeight="1">
      <c r="C52470"/>
      <c r="F52470"/>
      <c r="G52470"/>
      <c r="H52470"/>
      <c r="K52470"/>
      <c r="P52470"/>
      <c r="X52470"/>
      <c r="AA52470"/>
      <c r="AF52470"/>
      <c r="AI52470"/>
      <c r="AN52470"/>
    </row>
    <row r="52471" spans="3:40" ht="14.1" customHeight="1">
      <c r="C52471"/>
      <c r="F52471"/>
      <c r="G52471"/>
      <c r="H52471"/>
      <c r="K52471"/>
      <c r="P52471"/>
      <c r="X52471"/>
      <c r="AA52471"/>
      <c r="AF52471"/>
      <c r="AI52471"/>
      <c r="AN52471"/>
    </row>
    <row r="52472" spans="3:40" ht="14.1" customHeight="1">
      <c r="C52472"/>
      <c r="F52472"/>
      <c r="G52472"/>
      <c r="H52472"/>
      <c r="K52472"/>
      <c r="P52472"/>
      <c r="X52472"/>
      <c r="AA52472"/>
      <c r="AF52472"/>
      <c r="AI52472"/>
      <c r="AN52472"/>
    </row>
    <row r="52473" spans="3:40" ht="14.1" customHeight="1">
      <c r="C52473"/>
      <c r="F52473"/>
      <c r="G52473"/>
      <c r="H52473"/>
      <c r="K52473"/>
      <c r="P52473"/>
      <c r="X52473"/>
      <c r="AA52473"/>
      <c r="AF52473"/>
      <c r="AI52473"/>
      <c r="AN52473"/>
    </row>
    <row r="52474" spans="3:40" ht="14.1" customHeight="1">
      <c r="C52474"/>
      <c r="F52474"/>
      <c r="G52474"/>
      <c r="H52474"/>
      <c r="K52474"/>
      <c r="P52474"/>
      <c r="X52474"/>
      <c r="AA52474"/>
      <c r="AF52474"/>
      <c r="AI52474"/>
      <c r="AN52474"/>
    </row>
    <row r="52475" spans="3:40" ht="14.1" customHeight="1">
      <c r="C52475"/>
      <c r="F52475"/>
      <c r="G52475"/>
      <c r="H52475"/>
      <c r="K52475"/>
      <c r="P52475"/>
      <c r="X52475"/>
      <c r="AA52475"/>
      <c r="AF52475"/>
      <c r="AI52475"/>
      <c r="AN52475"/>
    </row>
    <row r="52476" spans="3:40" ht="14.1" customHeight="1">
      <c r="C52476"/>
      <c r="F52476"/>
      <c r="G52476"/>
      <c r="H52476"/>
      <c r="K52476"/>
      <c r="P52476"/>
      <c r="X52476"/>
      <c r="AA52476"/>
      <c r="AF52476"/>
      <c r="AI52476"/>
      <c r="AN52476"/>
    </row>
    <row r="52477" spans="3:40" ht="14.1" customHeight="1">
      <c r="C52477"/>
      <c r="F52477"/>
      <c r="G52477"/>
      <c r="H52477"/>
      <c r="K52477"/>
      <c r="P52477"/>
      <c r="X52477"/>
      <c r="AA52477"/>
      <c r="AF52477"/>
      <c r="AI52477"/>
      <c r="AN52477"/>
    </row>
    <row r="52478" spans="3:40" ht="14.1" customHeight="1">
      <c r="C52478"/>
      <c r="F52478"/>
      <c r="G52478"/>
      <c r="H52478"/>
      <c r="K52478"/>
      <c r="P52478"/>
      <c r="X52478"/>
      <c r="AA52478"/>
      <c r="AF52478"/>
      <c r="AI52478"/>
      <c r="AN52478"/>
    </row>
    <row r="52479" spans="3:40" ht="14.1" customHeight="1">
      <c r="C52479"/>
      <c r="F52479"/>
      <c r="G52479"/>
      <c r="H52479"/>
      <c r="K52479"/>
      <c r="P52479"/>
      <c r="X52479"/>
      <c r="AA52479"/>
      <c r="AF52479"/>
      <c r="AI52479"/>
      <c r="AN52479"/>
    </row>
    <row r="52480" spans="3:40" ht="14.1" customHeight="1">
      <c r="C52480"/>
      <c r="F52480"/>
      <c r="G52480"/>
      <c r="H52480"/>
      <c r="K52480"/>
      <c r="P52480"/>
      <c r="X52480"/>
      <c r="AA52480"/>
      <c r="AF52480"/>
      <c r="AI52480"/>
      <c r="AN52480"/>
    </row>
    <row r="52481" spans="3:40" ht="14.1" customHeight="1">
      <c r="C52481"/>
      <c r="F52481"/>
      <c r="G52481"/>
      <c r="H52481"/>
      <c r="K52481"/>
      <c r="P52481"/>
      <c r="X52481"/>
      <c r="AA52481"/>
      <c r="AF52481"/>
      <c r="AI52481"/>
      <c r="AN52481"/>
    </row>
    <row r="52482" spans="3:40" ht="14.1" customHeight="1">
      <c r="C52482"/>
      <c r="F52482"/>
      <c r="G52482"/>
      <c r="H52482"/>
      <c r="K52482"/>
      <c r="P52482"/>
      <c r="X52482"/>
      <c r="AA52482"/>
      <c r="AF52482"/>
      <c r="AI52482"/>
      <c r="AN52482"/>
    </row>
    <row r="52483" spans="3:40" ht="14.1" customHeight="1">
      <c r="C52483"/>
      <c r="F52483"/>
      <c r="G52483"/>
      <c r="H52483"/>
      <c r="K52483"/>
      <c r="P52483"/>
      <c r="X52483"/>
      <c r="AA52483"/>
      <c r="AF52483"/>
      <c r="AI52483"/>
      <c r="AN52483"/>
    </row>
    <row r="52484" spans="3:40" ht="14.1" customHeight="1">
      <c r="C52484"/>
      <c r="F52484"/>
      <c r="G52484"/>
      <c r="H52484"/>
      <c r="K52484"/>
      <c r="P52484"/>
      <c r="X52484"/>
      <c r="AA52484"/>
      <c r="AF52484"/>
      <c r="AI52484"/>
      <c r="AN52484"/>
    </row>
    <row r="52485" spans="3:40" ht="14.1" customHeight="1">
      <c r="C52485"/>
      <c r="F52485"/>
      <c r="G52485"/>
      <c r="H52485"/>
      <c r="K52485"/>
      <c r="P52485"/>
      <c r="X52485"/>
      <c r="AA52485"/>
      <c r="AF52485"/>
      <c r="AI52485"/>
      <c r="AN52485"/>
    </row>
    <row r="52486" spans="3:40" ht="14.1" customHeight="1">
      <c r="C52486"/>
      <c r="F52486"/>
      <c r="G52486"/>
      <c r="H52486"/>
      <c r="K52486"/>
      <c r="P52486"/>
      <c r="X52486"/>
      <c r="AA52486"/>
      <c r="AF52486"/>
      <c r="AI52486"/>
      <c r="AN52486"/>
    </row>
    <row r="52487" spans="3:40" ht="14.1" customHeight="1">
      <c r="C52487"/>
      <c r="F52487"/>
      <c r="G52487"/>
      <c r="H52487"/>
      <c r="K52487"/>
      <c r="P52487"/>
      <c r="X52487"/>
      <c r="AA52487"/>
      <c r="AF52487"/>
      <c r="AI52487"/>
      <c r="AN52487"/>
    </row>
    <row r="52488" spans="3:40" ht="14.1" customHeight="1">
      <c r="C52488"/>
      <c r="F52488"/>
      <c r="G52488"/>
      <c r="H52488"/>
      <c r="K52488"/>
      <c r="P52488"/>
      <c r="X52488"/>
      <c r="AA52488"/>
      <c r="AF52488"/>
      <c r="AI52488"/>
      <c r="AN52488"/>
    </row>
    <row r="52489" spans="3:40" ht="14.1" customHeight="1">
      <c r="C52489"/>
      <c r="F52489"/>
      <c r="G52489"/>
      <c r="H52489"/>
      <c r="K52489"/>
      <c r="P52489"/>
      <c r="X52489"/>
      <c r="AA52489"/>
      <c r="AF52489"/>
      <c r="AI52489"/>
      <c r="AN52489"/>
    </row>
    <row r="52490" spans="3:40" ht="14.1" customHeight="1">
      <c r="C52490"/>
      <c r="F52490"/>
      <c r="G52490"/>
      <c r="H52490"/>
      <c r="K52490"/>
      <c r="P52490"/>
      <c r="X52490"/>
      <c r="AA52490"/>
      <c r="AF52490"/>
      <c r="AI52490"/>
      <c r="AN52490"/>
    </row>
    <row r="52491" spans="3:40" ht="14.1" customHeight="1">
      <c r="C52491"/>
      <c r="F52491"/>
      <c r="G52491"/>
      <c r="H52491"/>
      <c r="K52491"/>
      <c r="P52491"/>
      <c r="X52491"/>
      <c r="AA52491"/>
      <c r="AF52491"/>
      <c r="AI52491"/>
      <c r="AN52491"/>
    </row>
    <row r="52492" spans="3:40" ht="14.1" customHeight="1">
      <c r="C52492"/>
      <c r="F52492"/>
      <c r="G52492"/>
      <c r="H52492"/>
      <c r="K52492"/>
      <c r="P52492"/>
      <c r="X52492"/>
      <c r="AA52492"/>
      <c r="AF52492"/>
      <c r="AI52492"/>
      <c r="AN52492"/>
    </row>
    <row r="52493" spans="3:40" ht="14.1" customHeight="1">
      <c r="C52493"/>
      <c r="F52493"/>
      <c r="G52493"/>
      <c r="H52493"/>
      <c r="K52493"/>
      <c r="P52493"/>
      <c r="X52493"/>
      <c r="AA52493"/>
      <c r="AF52493"/>
      <c r="AI52493"/>
      <c r="AN52493"/>
    </row>
    <row r="52494" spans="3:40" ht="14.1" customHeight="1">
      <c r="C52494"/>
      <c r="F52494"/>
      <c r="G52494"/>
      <c r="H52494"/>
      <c r="K52494"/>
      <c r="P52494"/>
      <c r="X52494"/>
      <c r="AA52494"/>
      <c r="AF52494"/>
      <c r="AI52494"/>
      <c r="AN52494"/>
    </row>
    <row r="52495" spans="3:40" ht="14.1" customHeight="1">
      <c r="C52495"/>
      <c r="F52495"/>
      <c r="G52495"/>
      <c r="H52495"/>
      <c r="K52495"/>
      <c r="P52495"/>
      <c r="X52495"/>
      <c r="AA52495"/>
      <c r="AF52495"/>
      <c r="AI52495"/>
      <c r="AN52495"/>
    </row>
    <row r="52496" spans="3:40" ht="14.1" customHeight="1">
      <c r="C52496"/>
      <c r="F52496"/>
      <c r="G52496"/>
      <c r="H52496"/>
      <c r="K52496"/>
      <c r="P52496"/>
      <c r="X52496"/>
      <c r="AA52496"/>
      <c r="AF52496"/>
      <c r="AI52496"/>
      <c r="AN52496"/>
    </row>
    <row r="52497" spans="3:40" ht="14.1" customHeight="1">
      <c r="C52497"/>
      <c r="F52497"/>
      <c r="G52497"/>
      <c r="H52497"/>
      <c r="K52497"/>
      <c r="P52497"/>
      <c r="X52497"/>
      <c r="AA52497"/>
      <c r="AF52497"/>
      <c r="AI52497"/>
      <c r="AN52497"/>
    </row>
    <row r="52498" spans="3:40" ht="14.1" customHeight="1">
      <c r="C52498"/>
      <c r="F52498"/>
      <c r="G52498"/>
      <c r="H52498"/>
      <c r="K52498"/>
      <c r="P52498"/>
      <c r="X52498"/>
      <c r="AA52498"/>
      <c r="AF52498"/>
      <c r="AI52498"/>
      <c r="AN52498"/>
    </row>
    <row r="52499" spans="3:40" ht="14.1" customHeight="1">
      <c r="C52499"/>
      <c r="F52499"/>
      <c r="G52499"/>
      <c r="H52499"/>
      <c r="K52499"/>
      <c r="P52499"/>
      <c r="X52499"/>
      <c r="AA52499"/>
      <c r="AF52499"/>
      <c r="AI52499"/>
      <c r="AN52499"/>
    </row>
    <row r="52500" spans="3:40" ht="14.1" customHeight="1">
      <c r="C52500"/>
      <c r="F52500"/>
      <c r="G52500"/>
      <c r="H52500"/>
      <c r="K52500"/>
      <c r="P52500"/>
      <c r="X52500"/>
      <c r="AA52500"/>
      <c r="AF52500"/>
      <c r="AI52500"/>
      <c r="AN52500"/>
    </row>
    <row r="52501" spans="3:40" ht="14.1" customHeight="1">
      <c r="C52501"/>
      <c r="F52501"/>
      <c r="G52501"/>
      <c r="H52501"/>
      <c r="K52501"/>
      <c r="P52501"/>
      <c r="X52501"/>
      <c r="AA52501"/>
      <c r="AF52501"/>
      <c r="AI52501"/>
      <c r="AN52501"/>
    </row>
    <row r="52502" spans="3:40" ht="14.1" customHeight="1">
      <c r="C52502"/>
      <c r="F52502"/>
      <c r="G52502"/>
      <c r="H52502"/>
      <c r="K52502"/>
      <c r="P52502"/>
      <c r="X52502"/>
      <c r="AA52502"/>
      <c r="AF52502"/>
      <c r="AI52502"/>
      <c r="AN52502"/>
    </row>
    <row r="52503" spans="3:40" ht="14.1" customHeight="1">
      <c r="C52503"/>
      <c r="F52503"/>
      <c r="G52503"/>
      <c r="H52503"/>
      <c r="K52503"/>
      <c r="P52503"/>
      <c r="X52503"/>
      <c r="AA52503"/>
      <c r="AF52503"/>
      <c r="AI52503"/>
      <c r="AN52503"/>
    </row>
    <row r="52504" spans="3:40" ht="14.1" customHeight="1">
      <c r="C52504"/>
      <c r="F52504"/>
      <c r="G52504"/>
      <c r="H52504"/>
      <c r="K52504"/>
      <c r="P52504"/>
      <c r="X52504"/>
      <c r="AA52504"/>
      <c r="AF52504"/>
      <c r="AI52504"/>
      <c r="AN52504"/>
    </row>
    <row r="52505" spans="3:40" ht="14.1" customHeight="1">
      <c r="C52505"/>
      <c r="F52505"/>
      <c r="G52505"/>
      <c r="H52505"/>
      <c r="K52505"/>
      <c r="P52505"/>
      <c r="X52505"/>
      <c r="AA52505"/>
      <c r="AF52505"/>
      <c r="AI52505"/>
      <c r="AN52505"/>
    </row>
    <row r="52506" spans="3:40" ht="14.1" customHeight="1">
      <c r="C52506"/>
      <c r="F52506"/>
      <c r="G52506"/>
      <c r="H52506"/>
      <c r="K52506"/>
      <c r="P52506"/>
      <c r="X52506"/>
      <c r="AA52506"/>
      <c r="AF52506"/>
      <c r="AI52506"/>
      <c r="AN52506"/>
    </row>
    <row r="52507" spans="3:40" ht="14.1" customHeight="1">
      <c r="C52507"/>
      <c r="F52507"/>
      <c r="G52507"/>
      <c r="H52507"/>
      <c r="K52507"/>
      <c r="P52507"/>
      <c r="X52507"/>
      <c r="AA52507"/>
      <c r="AF52507"/>
      <c r="AI52507"/>
      <c r="AN52507"/>
    </row>
    <row r="52508" spans="3:40" ht="14.1" customHeight="1">
      <c r="C52508"/>
      <c r="F52508"/>
      <c r="G52508"/>
      <c r="H52508"/>
      <c r="K52508"/>
      <c r="P52508"/>
      <c r="X52508"/>
      <c r="AA52508"/>
      <c r="AF52508"/>
      <c r="AI52508"/>
      <c r="AN52508"/>
    </row>
    <row r="52509" spans="3:40" ht="14.1" customHeight="1">
      <c r="C52509"/>
      <c r="F52509"/>
      <c r="G52509"/>
      <c r="H52509"/>
      <c r="K52509"/>
      <c r="P52509"/>
      <c r="X52509"/>
      <c r="AA52509"/>
      <c r="AF52509"/>
      <c r="AI52509"/>
      <c r="AN52509"/>
    </row>
    <row r="52510" spans="3:40" ht="14.1" customHeight="1">
      <c r="C52510"/>
      <c r="F52510"/>
      <c r="G52510"/>
      <c r="H52510"/>
      <c r="K52510"/>
      <c r="P52510"/>
      <c r="X52510"/>
      <c r="AA52510"/>
      <c r="AF52510"/>
      <c r="AI52510"/>
      <c r="AN52510"/>
    </row>
    <row r="52511" spans="3:40" ht="14.1" customHeight="1">
      <c r="C52511"/>
      <c r="F52511"/>
      <c r="G52511"/>
      <c r="H52511"/>
      <c r="K52511"/>
      <c r="P52511"/>
      <c r="X52511"/>
      <c r="AA52511"/>
      <c r="AF52511"/>
      <c r="AI52511"/>
      <c r="AN52511"/>
    </row>
    <row r="52512" spans="3:40" ht="14.1" customHeight="1">
      <c r="C52512"/>
      <c r="F52512"/>
      <c r="G52512"/>
      <c r="H52512"/>
      <c r="K52512"/>
      <c r="P52512"/>
      <c r="X52512"/>
      <c r="AA52512"/>
      <c r="AF52512"/>
      <c r="AI52512"/>
      <c r="AN52512"/>
    </row>
    <row r="52513" spans="3:40" ht="14.1" customHeight="1">
      <c r="C52513"/>
      <c r="F52513"/>
      <c r="G52513"/>
      <c r="H52513"/>
      <c r="K52513"/>
      <c r="P52513"/>
      <c r="X52513"/>
      <c r="AA52513"/>
      <c r="AF52513"/>
      <c r="AI52513"/>
      <c r="AN52513"/>
    </row>
    <row r="52514" spans="3:40" ht="14.1" customHeight="1">
      <c r="C52514"/>
      <c r="F52514"/>
      <c r="G52514"/>
      <c r="H52514"/>
      <c r="K52514"/>
      <c r="P52514"/>
      <c r="X52514"/>
      <c r="AA52514"/>
      <c r="AF52514"/>
      <c r="AI52514"/>
      <c r="AN52514"/>
    </row>
    <row r="52515" spans="3:40" ht="14.1" customHeight="1">
      <c r="C52515"/>
      <c r="F52515"/>
      <c r="G52515"/>
      <c r="H52515"/>
      <c r="K52515"/>
      <c r="P52515"/>
      <c r="X52515"/>
      <c r="AA52515"/>
      <c r="AF52515"/>
      <c r="AI52515"/>
      <c r="AN52515"/>
    </row>
    <row r="52516" spans="3:40" ht="14.1" customHeight="1">
      <c r="C52516"/>
      <c r="F52516"/>
      <c r="G52516"/>
      <c r="H52516"/>
      <c r="K52516"/>
      <c r="P52516"/>
      <c r="X52516"/>
      <c r="AA52516"/>
      <c r="AF52516"/>
      <c r="AI52516"/>
      <c r="AN52516"/>
    </row>
    <row r="52517" spans="3:40" ht="14.1" customHeight="1">
      <c r="C52517"/>
      <c r="F52517"/>
      <c r="G52517"/>
      <c r="H52517"/>
      <c r="K52517"/>
      <c r="P52517"/>
      <c r="X52517"/>
      <c r="AA52517"/>
      <c r="AF52517"/>
      <c r="AI52517"/>
      <c r="AN52517"/>
    </row>
    <row r="52518" spans="3:40" ht="14.1" customHeight="1">
      <c r="C52518"/>
      <c r="F52518"/>
      <c r="G52518"/>
      <c r="H52518"/>
      <c r="K52518"/>
      <c r="P52518"/>
      <c r="X52518"/>
      <c r="AA52518"/>
      <c r="AF52518"/>
      <c r="AI52518"/>
      <c r="AN52518"/>
    </row>
    <row r="52519" spans="3:40" ht="14.1" customHeight="1">
      <c r="C52519"/>
      <c r="F52519"/>
      <c r="G52519"/>
      <c r="H52519"/>
      <c r="K52519"/>
      <c r="P52519"/>
      <c r="X52519"/>
      <c r="AA52519"/>
      <c r="AF52519"/>
      <c r="AI52519"/>
      <c r="AN52519"/>
    </row>
    <row r="52520" spans="3:40" ht="14.1" customHeight="1">
      <c r="C52520"/>
      <c r="F52520"/>
      <c r="G52520"/>
      <c r="H52520"/>
      <c r="K52520"/>
      <c r="P52520"/>
      <c r="X52520"/>
      <c r="AA52520"/>
      <c r="AF52520"/>
      <c r="AI52520"/>
      <c r="AN52520"/>
    </row>
    <row r="52521" spans="3:40" ht="14.1" customHeight="1">
      <c r="C52521"/>
      <c r="F52521"/>
      <c r="G52521"/>
      <c r="H52521"/>
      <c r="K52521"/>
      <c r="P52521"/>
      <c r="X52521"/>
      <c r="AA52521"/>
      <c r="AF52521"/>
      <c r="AI52521"/>
      <c r="AN52521"/>
    </row>
    <row r="52522" spans="3:40" ht="14.1" customHeight="1">
      <c r="C52522"/>
      <c r="F52522"/>
      <c r="G52522"/>
      <c r="H52522"/>
      <c r="K52522"/>
      <c r="P52522"/>
      <c r="X52522"/>
      <c r="AA52522"/>
      <c r="AF52522"/>
      <c r="AI52522"/>
      <c r="AN52522"/>
    </row>
    <row r="52523" spans="3:40" ht="14.1" customHeight="1">
      <c r="C52523"/>
      <c r="F52523"/>
      <c r="G52523"/>
      <c r="H52523"/>
      <c r="K52523"/>
      <c r="P52523"/>
      <c r="X52523"/>
      <c r="AA52523"/>
      <c r="AF52523"/>
      <c r="AI52523"/>
      <c r="AN52523"/>
    </row>
    <row r="52524" spans="3:40" ht="14.1" customHeight="1">
      <c r="C52524"/>
      <c r="F52524"/>
      <c r="G52524"/>
      <c r="H52524"/>
      <c r="K52524"/>
      <c r="P52524"/>
      <c r="X52524"/>
      <c r="AA52524"/>
      <c r="AF52524"/>
      <c r="AI52524"/>
      <c r="AN52524"/>
    </row>
    <row r="52525" spans="3:40" ht="14.1" customHeight="1">
      <c r="C52525"/>
      <c r="F52525"/>
      <c r="G52525"/>
      <c r="H52525"/>
      <c r="K52525"/>
      <c r="P52525"/>
      <c r="X52525"/>
      <c r="AA52525"/>
      <c r="AF52525"/>
      <c r="AI52525"/>
      <c r="AN52525"/>
    </row>
    <row r="52526" spans="3:40" ht="14.1" customHeight="1">
      <c r="C52526"/>
      <c r="F52526"/>
      <c r="G52526"/>
      <c r="H52526"/>
      <c r="K52526"/>
      <c r="P52526"/>
      <c r="X52526"/>
      <c r="AA52526"/>
      <c r="AF52526"/>
      <c r="AI52526"/>
      <c r="AN52526"/>
    </row>
    <row r="52527" spans="3:40" ht="14.1" customHeight="1">
      <c r="C52527"/>
      <c r="F52527"/>
      <c r="G52527"/>
      <c r="H52527"/>
      <c r="K52527"/>
      <c r="P52527"/>
      <c r="X52527"/>
      <c r="AA52527"/>
      <c r="AF52527"/>
      <c r="AI52527"/>
      <c r="AN52527"/>
    </row>
    <row r="52528" spans="3:40" ht="14.1" customHeight="1">
      <c r="C52528"/>
      <c r="F52528"/>
      <c r="G52528"/>
      <c r="H52528"/>
      <c r="K52528"/>
      <c r="P52528"/>
      <c r="X52528"/>
      <c r="AA52528"/>
      <c r="AF52528"/>
      <c r="AI52528"/>
      <c r="AN52528"/>
    </row>
    <row r="52529" spans="3:40" ht="14.1" customHeight="1">
      <c r="C52529"/>
      <c r="F52529"/>
      <c r="G52529"/>
      <c r="H52529"/>
      <c r="K52529"/>
      <c r="P52529"/>
      <c r="X52529"/>
      <c r="AA52529"/>
      <c r="AF52529"/>
      <c r="AI52529"/>
      <c r="AN52529"/>
    </row>
    <row r="52530" spans="3:40" ht="14.1" customHeight="1">
      <c r="C52530"/>
      <c r="F52530"/>
      <c r="G52530"/>
      <c r="H52530"/>
      <c r="K52530"/>
      <c r="P52530"/>
      <c r="X52530"/>
      <c r="AA52530"/>
      <c r="AF52530"/>
      <c r="AI52530"/>
      <c r="AN52530"/>
    </row>
    <row r="52531" spans="3:40" ht="14.1" customHeight="1">
      <c r="C52531"/>
      <c r="F52531"/>
      <c r="G52531"/>
      <c r="H52531"/>
      <c r="K52531"/>
      <c r="P52531"/>
      <c r="X52531"/>
      <c r="AA52531"/>
      <c r="AF52531"/>
      <c r="AI52531"/>
      <c r="AN52531"/>
    </row>
    <row r="52532" spans="3:40" ht="14.1" customHeight="1">
      <c r="C52532"/>
      <c r="F52532"/>
      <c r="G52532"/>
      <c r="H52532"/>
      <c r="K52532"/>
      <c r="P52532"/>
      <c r="X52532"/>
      <c r="AA52532"/>
      <c r="AF52532"/>
      <c r="AI52532"/>
      <c r="AN52532"/>
    </row>
    <row r="52533" spans="3:40" ht="14.1" customHeight="1">
      <c r="C52533"/>
      <c r="F52533"/>
      <c r="G52533"/>
      <c r="H52533"/>
      <c r="K52533"/>
      <c r="P52533"/>
      <c r="X52533"/>
      <c r="AA52533"/>
      <c r="AF52533"/>
      <c r="AI52533"/>
      <c r="AN52533"/>
    </row>
    <row r="52534" spans="3:40" ht="14.1" customHeight="1">
      <c r="C52534"/>
      <c r="F52534"/>
      <c r="G52534"/>
      <c r="H52534"/>
      <c r="K52534"/>
      <c r="P52534"/>
      <c r="X52534"/>
      <c r="AA52534"/>
      <c r="AF52534"/>
      <c r="AI52534"/>
      <c r="AN52534"/>
    </row>
    <row r="52535" spans="3:40" ht="14.1" customHeight="1">
      <c r="C52535"/>
      <c r="F52535"/>
      <c r="G52535"/>
      <c r="H52535"/>
      <c r="K52535"/>
      <c r="P52535"/>
      <c r="X52535"/>
      <c r="AA52535"/>
      <c r="AF52535"/>
      <c r="AI52535"/>
      <c r="AN52535"/>
    </row>
    <row r="52536" spans="3:40" ht="14.1" customHeight="1">
      <c r="C52536"/>
      <c r="F52536"/>
      <c r="G52536"/>
      <c r="H52536"/>
      <c r="K52536"/>
      <c r="P52536"/>
      <c r="X52536"/>
      <c r="AA52536"/>
      <c r="AF52536"/>
      <c r="AI52536"/>
      <c r="AN52536"/>
    </row>
    <row r="52537" spans="3:40" ht="14.1" customHeight="1">
      <c r="C52537"/>
      <c r="F52537"/>
      <c r="G52537"/>
      <c r="H52537"/>
      <c r="K52537"/>
      <c r="P52537"/>
      <c r="X52537"/>
      <c r="AA52537"/>
      <c r="AF52537"/>
      <c r="AI52537"/>
      <c r="AN52537"/>
    </row>
    <row r="52538" spans="3:40" ht="14.1" customHeight="1">
      <c r="C52538"/>
      <c r="F52538"/>
      <c r="G52538"/>
      <c r="H52538"/>
      <c r="K52538"/>
      <c r="P52538"/>
      <c r="X52538"/>
      <c r="AA52538"/>
      <c r="AF52538"/>
      <c r="AI52538"/>
      <c r="AN52538"/>
    </row>
    <row r="52539" spans="3:40" ht="14.1" customHeight="1">
      <c r="C52539"/>
      <c r="F52539"/>
      <c r="G52539"/>
      <c r="H52539"/>
      <c r="K52539"/>
      <c r="P52539"/>
      <c r="X52539"/>
      <c r="AA52539"/>
      <c r="AF52539"/>
      <c r="AI52539"/>
      <c r="AN52539"/>
    </row>
    <row r="52540" spans="3:40" ht="14.1" customHeight="1">
      <c r="C52540"/>
      <c r="F52540"/>
      <c r="G52540"/>
      <c r="H52540"/>
      <c r="K52540"/>
      <c r="P52540"/>
      <c r="X52540"/>
      <c r="AA52540"/>
      <c r="AF52540"/>
      <c r="AI52540"/>
      <c r="AN52540"/>
    </row>
    <row r="52541" spans="3:40" ht="14.1" customHeight="1">
      <c r="C52541"/>
      <c r="F52541"/>
      <c r="G52541"/>
      <c r="H52541"/>
      <c r="K52541"/>
      <c r="P52541"/>
      <c r="X52541"/>
      <c r="AA52541"/>
      <c r="AF52541"/>
      <c r="AI52541"/>
      <c r="AN52541"/>
    </row>
    <row r="52542" spans="3:40" ht="14.1" customHeight="1">
      <c r="C52542"/>
      <c r="F52542"/>
      <c r="G52542"/>
      <c r="H52542"/>
      <c r="K52542"/>
      <c r="P52542"/>
      <c r="X52542"/>
      <c r="AA52542"/>
      <c r="AF52542"/>
      <c r="AI52542"/>
      <c r="AN52542"/>
    </row>
    <row r="52543" spans="3:40" ht="14.1" customHeight="1">
      <c r="C52543"/>
      <c r="F52543"/>
      <c r="G52543"/>
      <c r="H52543"/>
      <c r="K52543"/>
      <c r="P52543"/>
      <c r="X52543"/>
      <c r="AA52543"/>
      <c r="AF52543"/>
      <c r="AI52543"/>
      <c r="AN52543"/>
    </row>
    <row r="52544" spans="3:40" ht="14.1" customHeight="1">
      <c r="C52544"/>
      <c r="F52544"/>
      <c r="G52544"/>
      <c r="H52544"/>
      <c r="K52544"/>
      <c r="P52544"/>
      <c r="X52544"/>
      <c r="AA52544"/>
      <c r="AF52544"/>
      <c r="AI52544"/>
      <c r="AN52544"/>
    </row>
    <row r="52545" spans="3:40" ht="14.1" customHeight="1">
      <c r="C52545"/>
      <c r="F52545"/>
      <c r="G52545"/>
      <c r="H52545"/>
      <c r="K52545"/>
      <c r="P52545"/>
      <c r="X52545"/>
      <c r="AA52545"/>
      <c r="AF52545"/>
      <c r="AI52545"/>
      <c r="AN52545"/>
    </row>
    <row r="52546" spans="3:40" ht="14.1" customHeight="1">
      <c r="C52546"/>
      <c r="F52546"/>
      <c r="G52546"/>
      <c r="H52546"/>
      <c r="K52546"/>
      <c r="P52546"/>
      <c r="X52546"/>
      <c r="AA52546"/>
      <c r="AF52546"/>
      <c r="AI52546"/>
      <c r="AN52546"/>
    </row>
    <row r="52547" spans="3:40" ht="14.1" customHeight="1">
      <c r="C52547"/>
      <c r="F52547"/>
      <c r="G52547"/>
      <c r="H52547"/>
      <c r="K52547"/>
      <c r="P52547"/>
      <c r="X52547"/>
      <c r="AA52547"/>
      <c r="AF52547"/>
      <c r="AI52547"/>
      <c r="AN52547"/>
    </row>
    <row r="52548" spans="3:40" ht="14.1" customHeight="1">
      <c r="C52548"/>
      <c r="F52548"/>
      <c r="G52548"/>
      <c r="H52548"/>
      <c r="K52548"/>
      <c r="P52548"/>
      <c r="X52548"/>
      <c r="AA52548"/>
      <c r="AF52548"/>
      <c r="AI52548"/>
      <c r="AN52548"/>
    </row>
    <row r="52549" spans="3:40" ht="14.1" customHeight="1">
      <c r="C52549"/>
      <c r="F52549"/>
      <c r="G52549"/>
      <c r="H52549"/>
      <c r="K52549"/>
      <c r="P52549"/>
      <c r="X52549"/>
      <c r="AA52549"/>
      <c r="AF52549"/>
      <c r="AI52549"/>
      <c r="AN52549"/>
    </row>
    <row r="52550" spans="3:40" ht="14.1" customHeight="1">
      <c r="C52550"/>
      <c r="F52550"/>
      <c r="G52550"/>
      <c r="H52550"/>
      <c r="K52550"/>
      <c r="P52550"/>
      <c r="X52550"/>
      <c r="AA52550"/>
      <c r="AF52550"/>
      <c r="AI52550"/>
      <c r="AN52550"/>
    </row>
    <row r="52551" spans="3:40" ht="14.1" customHeight="1">
      <c r="C52551"/>
      <c r="F52551"/>
      <c r="G52551"/>
      <c r="H52551"/>
      <c r="K52551"/>
      <c r="P52551"/>
      <c r="X52551"/>
      <c r="AA52551"/>
      <c r="AF52551"/>
      <c r="AI52551"/>
      <c r="AN52551"/>
    </row>
    <row r="52552" spans="3:40" ht="14.1" customHeight="1">
      <c r="C52552"/>
      <c r="F52552"/>
      <c r="G52552"/>
      <c r="H52552"/>
      <c r="K52552"/>
      <c r="P52552"/>
      <c r="X52552"/>
      <c r="AA52552"/>
      <c r="AF52552"/>
      <c r="AI52552"/>
      <c r="AN52552"/>
    </row>
    <row r="52553" spans="3:40" ht="14.1" customHeight="1">
      <c r="C52553"/>
      <c r="F52553"/>
      <c r="G52553"/>
      <c r="H52553"/>
      <c r="K52553"/>
      <c r="P52553"/>
      <c r="X52553"/>
      <c r="AA52553"/>
      <c r="AF52553"/>
      <c r="AI52553"/>
      <c r="AN52553"/>
    </row>
    <row r="52554" spans="3:40" ht="14.1" customHeight="1">
      <c r="C52554"/>
      <c r="F52554"/>
      <c r="G52554"/>
      <c r="H52554"/>
      <c r="K52554"/>
      <c r="P52554"/>
      <c r="X52554"/>
      <c r="AA52554"/>
      <c r="AF52554"/>
      <c r="AI52554"/>
      <c r="AN52554"/>
    </row>
    <row r="52555" spans="3:40" ht="14.1" customHeight="1">
      <c r="C52555"/>
      <c r="F52555"/>
      <c r="G52555"/>
      <c r="H52555"/>
      <c r="K52555"/>
      <c r="P52555"/>
      <c r="X52555"/>
      <c r="AA52555"/>
      <c r="AF52555"/>
      <c r="AI52555"/>
      <c r="AN52555"/>
    </row>
    <row r="52556" spans="3:40" ht="14.1" customHeight="1">
      <c r="C52556"/>
      <c r="F52556"/>
      <c r="G52556"/>
      <c r="H52556"/>
      <c r="K52556"/>
      <c r="P52556"/>
      <c r="X52556"/>
      <c r="AA52556"/>
      <c r="AF52556"/>
      <c r="AI52556"/>
      <c r="AN52556"/>
    </row>
    <row r="52557" spans="3:40" ht="14.1" customHeight="1">
      <c r="C52557"/>
      <c r="F52557"/>
      <c r="G52557"/>
      <c r="H52557"/>
      <c r="K52557"/>
      <c r="P52557"/>
      <c r="X52557"/>
      <c r="AA52557"/>
      <c r="AF52557"/>
      <c r="AI52557"/>
      <c r="AN52557"/>
    </row>
    <row r="52558" spans="3:40" ht="14.1" customHeight="1">
      <c r="C52558"/>
      <c r="F52558"/>
      <c r="G52558"/>
      <c r="H52558"/>
      <c r="K52558"/>
      <c r="P52558"/>
      <c r="X52558"/>
      <c r="AA52558"/>
      <c r="AF52558"/>
      <c r="AI52558"/>
      <c r="AN52558"/>
    </row>
    <row r="52559" spans="3:40" ht="14.1" customHeight="1">
      <c r="C52559"/>
      <c r="F52559"/>
      <c r="G52559"/>
      <c r="H52559"/>
      <c r="K52559"/>
      <c r="P52559"/>
      <c r="X52559"/>
      <c r="AA52559"/>
      <c r="AF52559"/>
      <c r="AI52559"/>
      <c r="AN52559"/>
    </row>
    <row r="52560" spans="3:40" ht="14.1" customHeight="1">
      <c r="C52560"/>
      <c r="F52560"/>
      <c r="G52560"/>
      <c r="H52560"/>
      <c r="K52560"/>
      <c r="P52560"/>
      <c r="X52560"/>
      <c r="AA52560"/>
      <c r="AF52560"/>
      <c r="AI52560"/>
      <c r="AN52560"/>
    </row>
    <row r="52561" spans="3:40" ht="14.1" customHeight="1">
      <c r="C52561"/>
      <c r="F52561"/>
      <c r="G52561"/>
      <c r="H52561"/>
      <c r="K52561"/>
      <c r="P52561"/>
      <c r="X52561"/>
      <c r="AA52561"/>
      <c r="AF52561"/>
      <c r="AI52561"/>
      <c r="AN52561"/>
    </row>
    <row r="52562" spans="3:40" ht="14.1" customHeight="1">
      <c r="C52562"/>
      <c r="F52562"/>
      <c r="G52562"/>
      <c r="H52562"/>
      <c r="K52562"/>
      <c r="P52562"/>
      <c r="X52562"/>
      <c r="AA52562"/>
      <c r="AF52562"/>
      <c r="AI52562"/>
      <c r="AN52562"/>
    </row>
    <row r="52563" spans="3:40" ht="14.1" customHeight="1">
      <c r="C52563"/>
      <c r="F52563"/>
      <c r="G52563"/>
      <c r="H52563"/>
      <c r="K52563"/>
      <c r="P52563"/>
      <c r="X52563"/>
      <c r="AA52563"/>
      <c r="AF52563"/>
      <c r="AI52563"/>
      <c r="AN52563"/>
    </row>
    <row r="52564" spans="3:40" ht="14.1" customHeight="1">
      <c r="C52564"/>
      <c r="F52564"/>
      <c r="G52564"/>
      <c r="H52564"/>
      <c r="K52564"/>
      <c r="P52564"/>
      <c r="X52564"/>
      <c r="AA52564"/>
      <c r="AF52564"/>
      <c r="AI52564"/>
      <c r="AN52564"/>
    </row>
    <row r="52565" spans="3:40" ht="14.1" customHeight="1">
      <c r="C52565"/>
      <c r="F52565"/>
      <c r="G52565"/>
      <c r="H52565"/>
      <c r="K52565"/>
      <c r="P52565"/>
      <c r="X52565"/>
      <c r="AA52565"/>
      <c r="AF52565"/>
      <c r="AI52565"/>
      <c r="AN52565"/>
    </row>
    <row r="52566" spans="3:40" ht="14.1" customHeight="1">
      <c r="C52566"/>
      <c r="F52566"/>
      <c r="G52566"/>
      <c r="H52566"/>
      <c r="K52566"/>
      <c r="P52566"/>
      <c r="X52566"/>
      <c r="AA52566"/>
      <c r="AF52566"/>
      <c r="AI52566"/>
      <c r="AN52566"/>
    </row>
    <row r="52567" spans="3:40" ht="14.1" customHeight="1">
      <c r="C52567"/>
      <c r="F52567"/>
      <c r="G52567"/>
      <c r="H52567"/>
      <c r="K52567"/>
      <c r="P52567"/>
      <c r="X52567"/>
      <c r="AA52567"/>
      <c r="AF52567"/>
      <c r="AI52567"/>
      <c r="AN52567"/>
    </row>
    <row r="52568" spans="3:40" ht="14.1" customHeight="1">
      <c r="C52568"/>
      <c r="F52568"/>
      <c r="G52568"/>
      <c r="H52568"/>
      <c r="K52568"/>
      <c r="P52568"/>
      <c r="X52568"/>
      <c r="AA52568"/>
      <c r="AF52568"/>
      <c r="AI52568"/>
      <c r="AN52568"/>
    </row>
    <row r="52569" spans="3:40" ht="14.1" customHeight="1">
      <c r="C52569"/>
      <c r="F52569"/>
      <c r="G52569"/>
      <c r="H52569"/>
      <c r="K52569"/>
      <c r="P52569"/>
      <c r="X52569"/>
      <c r="AA52569"/>
      <c r="AF52569"/>
      <c r="AI52569"/>
      <c r="AN52569"/>
    </row>
    <row r="52570" spans="3:40" ht="14.1" customHeight="1">
      <c r="C52570"/>
      <c r="F52570"/>
      <c r="G52570"/>
      <c r="H52570"/>
      <c r="K52570"/>
      <c r="P52570"/>
      <c r="X52570"/>
      <c r="AA52570"/>
      <c r="AF52570"/>
      <c r="AI52570"/>
      <c r="AN52570"/>
    </row>
    <row r="52571" spans="3:40" ht="14.1" customHeight="1">
      <c r="C52571"/>
      <c r="F52571"/>
      <c r="G52571"/>
      <c r="H52571"/>
      <c r="K52571"/>
      <c r="P52571"/>
      <c r="X52571"/>
      <c r="AA52571"/>
      <c r="AF52571"/>
      <c r="AI52571"/>
      <c r="AN52571"/>
    </row>
    <row r="52572" spans="3:40" ht="14.1" customHeight="1">
      <c r="C52572"/>
      <c r="F52572"/>
      <c r="G52572"/>
      <c r="H52572"/>
      <c r="K52572"/>
      <c r="P52572"/>
      <c r="X52572"/>
      <c r="AA52572"/>
      <c r="AF52572"/>
      <c r="AI52572"/>
      <c r="AN52572"/>
    </row>
    <row r="52573" spans="3:40" ht="14.1" customHeight="1">
      <c r="C52573"/>
      <c r="F52573"/>
      <c r="G52573"/>
      <c r="H52573"/>
      <c r="K52573"/>
      <c r="P52573"/>
      <c r="X52573"/>
      <c r="AA52573"/>
      <c r="AF52573"/>
      <c r="AI52573"/>
      <c r="AN52573"/>
    </row>
    <row r="52574" spans="3:40" ht="14.1" customHeight="1">
      <c r="C52574"/>
      <c r="F52574"/>
      <c r="G52574"/>
      <c r="H52574"/>
      <c r="K52574"/>
      <c r="P52574"/>
      <c r="X52574"/>
      <c r="AA52574"/>
      <c r="AF52574"/>
      <c r="AI52574"/>
      <c r="AN52574"/>
    </row>
    <row r="52575" spans="3:40" ht="14.1" customHeight="1">
      <c r="C52575"/>
      <c r="F52575"/>
      <c r="G52575"/>
      <c r="H52575"/>
      <c r="K52575"/>
      <c r="P52575"/>
      <c r="X52575"/>
      <c r="AA52575"/>
      <c r="AF52575"/>
      <c r="AI52575"/>
      <c r="AN52575"/>
    </row>
    <row r="52576" spans="3:40" ht="14.1" customHeight="1">
      <c r="C52576"/>
      <c r="F52576"/>
      <c r="G52576"/>
      <c r="H52576"/>
      <c r="K52576"/>
      <c r="P52576"/>
      <c r="X52576"/>
      <c r="AA52576"/>
      <c r="AF52576"/>
      <c r="AI52576"/>
      <c r="AN52576"/>
    </row>
    <row r="52577" spans="3:40" ht="14.1" customHeight="1">
      <c r="C52577"/>
      <c r="F52577"/>
      <c r="G52577"/>
      <c r="H52577"/>
      <c r="K52577"/>
      <c r="P52577"/>
      <c r="X52577"/>
      <c r="AA52577"/>
      <c r="AF52577"/>
      <c r="AI52577"/>
      <c r="AN52577"/>
    </row>
    <row r="52578" spans="3:40" ht="14.1" customHeight="1">
      <c r="C52578"/>
      <c r="F52578"/>
      <c r="G52578"/>
      <c r="H52578"/>
      <c r="K52578"/>
      <c r="P52578"/>
      <c r="X52578"/>
      <c r="AA52578"/>
      <c r="AF52578"/>
      <c r="AI52578"/>
      <c r="AN52578"/>
    </row>
    <row r="52579" spans="3:40" ht="14.1" customHeight="1">
      <c r="C52579"/>
      <c r="F52579"/>
      <c r="G52579"/>
      <c r="H52579"/>
      <c r="K52579"/>
      <c r="P52579"/>
      <c r="X52579"/>
      <c r="AA52579"/>
      <c r="AF52579"/>
      <c r="AI52579"/>
      <c r="AN52579"/>
    </row>
    <row r="52580" spans="3:40" ht="14.1" customHeight="1">
      <c r="C52580"/>
      <c r="F52580"/>
      <c r="G52580"/>
      <c r="H52580"/>
      <c r="K52580"/>
      <c r="P52580"/>
      <c r="X52580"/>
      <c r="AA52580"/>
      <c r="AF52580"/>
      <c r="AI52580"/>
      <c r="AN52580"/>
    </row>
    <row r="52581" spans="3:40" ht="14.1" customHeight="1">
      <c r="C52581"/>
      <c r="F52581"/>
      <c r="G52581"/>
      <c r="H52581"/>
      <c r="K52581"/>
      <c r="P52581"/>
      <c r="X52581"/>
      <c r="AA52581"/>
      <c r="AF52581"/>
      <c r="AI52581"/>
      <c r="AN52581"/>
    </row>
    <row r="52582" spans="3:40" ht="14.1" customHeight="1">
      <c r="C52582"/>
      <c r="F52582"/>
      <c r="G52582"/>
      <c r="H52582"/>
      <c r="K52582"/>
      <c r="P52582"/>
      <c r="X52582"/>
      <c r="AA52582"/>
      <c r="AF52582"/>
      <c r="AI52582"/>
      <c r="AN52582"/>
    </row>
    <row r="52583" spans="3:40" ht="14.1" customHeight="1">
      <c r="C52583"/>
      <c r="F52583"/>
      <c r="G52583"/>
      <c r="H52583"/>
      <c r="K52583"/>
      <c r="P52583"/>
      <c r="X52583"/>
      <c r="AA52583"/>
      <c r="AF52583"/>
      <c r="AI52583"/>
      <c r="AN52583"/>
    </row>
    <row r="52584" spans="3:40" ht="14.1" customHeight="1">
      <c r="C52584"/>
      <c r="F52584"/>
      <c r="G52584"/>
      <c r="H52584"/>
      <c r="K52584"/>
      <c r="P52584"/>
      <c r="X52584"/>
      <c r="AA52584"/>
      <c r="AF52584"/>
      <c r="AI52584"/>
      <c r="AN52584"/>
    </row>
    <row r="52585" spans="3:40" ht="14.1" customHeight="1">
      <c r="C52585"/>
      <c r="F52585"/>
      <c r="G52585"/>
      <c r="H52585"/>
      <c r="K52585"/>
      <c r="P52585"/>
      <c r="X52585"/>
      <c r="AA52585"/>
      <c r="AF52585"/>
      <c r="AI52585"/>
      <c r="AN52585"/>
    </row>
    <row r="52586" spans="3:40" ht="14.1" customHeight="1">
      <c r="C52586"/>
      <c r="F52586"/>
      <c r="G52586"/>
      <c r="H52586"/>
      <c r="K52586"/>
      <c r="P52586"/>
      <c r="X52586"/>
      <c r="AA52586"/>
      <c r="AF52586"/>
      <c r="AI52586"/>
      <c r="AN52586"/>
    </row>
    <row r="52587" spans="3:40" ht="14.1" customHeight="1">
      <c r="C52587"/>
      <c r="F52587"/>
      <c r="G52587"/>
      <c r="H52587"/>
      <c r="K52587"/>
      <c r="P52587"/>
      <c r="X52587"/>
      <c r="AA52587"/>
      <c r="AF52587"/>
      <c r="AI52587"/>
      <c r="AN52587"/>
    </row>
    <row r="52588" spans="3:40" ht="14.1" customHeight="1">
      <c r="C52588"/>
      <c r="F52588"/>
      <c r="G52588"/>
      <c r="H52588"/>
      <c r="K52588"/>
      <c r="P52588"/>
      <c r="X52588"/>
      <c r="AA52588"/>
      <c r="AF52588"/>
      <c r="AI52588"/>
      <c r="AN52588"/>
    </row>
    <row r="52589" spans="3:40" ht="14.1" customHeight="1">
      <c r="C52589"/>
      <c r="F52589"/>
      <c r="G52589"/>
      <c r="H52589"/>
      <c r="K52589"/>
      <c r="P52589"/>
      <c r="X52589"/>
      <c r="AA52589"/>
      <c r="AF52589"/>
      <c r="AI52589"/>
      <c r="AN52589"/>
    </row>
    <row r="52590" spans="3:40" ht="14.1" customHeight="1">
      <c r="C52590"/>
      <c r="F52590"/>
      <c r="G52590"/>
      <c r="H52590"/>
      <c r="K52590"/>
      <c r="P52590"/>
      <c r="X52590"/>
      <c r="AA52590"/>
      <c r="AF52590"/>
      <c r="AI52590"/>
      <c r="AN52590"/>
    </row>
    <row r="52591" spans="3:40" ht="14.1" customHeight="1">
      <c r="C52591"/>
      <c r="F52591"/>
      <c r="G52591"/>
      <c r="H52591"/>
      <c r="K52591"/>
      <c r="P52591"/>
      <c r="X52591"/>
      <c r="AA52591"/>
      <c r="AF52591"/>
      <c r="AI52591"/>
      <c r="AN52591"/>
    </row>
    <row r="52592" spans="3:40" ht="14.1" customHeight="1">
      <c r="C52592"/>
      <c r="F52592"/>
      <c r="G52592"/>
      <c r="H52592"/>
      <c r="K52592"/>
      <c r="P52592"/>
      <c r="X52592"/>
      <c r="AA52592"/>
      <c r="AF52592"/>
      <c r="AI52592"/>
      <c r="AN52592"/>
    </row>
    <row r="52593" spans="3:40" ht="14.1" customHeight="1">
      <c r="C52593"/>
      <c r="F52593"/>
      <c r="G52593"/>
      <c r="H52593"/>
      <c r="K52593"/>
      <c r="P52593"/>
      <c r="X52593"/>
      <c r="AA52593"/>
      <c r="AF52593"/>
      <c r="AI52593"/>
      <c r="AN52593"/>
    </row>
    <row r="52594" spans="3:40" ht="14.1" customHeight="1">
      <c r="C52594"/>
      <c r="F52594"/>
      <c r="G52594"/>
      <c r="H52594"/>
      <c r="K52594"/>
      <c r="P52594"/>
      <c r="X52594"/>
      <c r="AA52594"/>
      <c r="AF52594"/>
      <c r="AI52594"/>
      <c r="AN52594"/>
    </row>
    <row r="52595" spans="3:40" ht="14.1" customHeight="1">
      <c r="C52595"/>
      <c r="F52595"/>
      <c r="G52595"/>
      <c r="H52595"/>
      <c r="K52595"/>
      <c r="P52595"/>
      <c r="X52595"/>
      <c r="AA52595"/>
      <c r="AF52595"/>
      <c r="AI52595"/>
      <c r="AN52595"/>
    </row>
    <row r="52596" spans="3:40" ht="14.1" customHeight="1">
      <c r="C52596"/>
      <c r="F52596"/>
      <c r="G52596"/>
      <c r="H52596"/>
      <c r="K52596"/>
      <c r="P52596"/>
      <c r="X52596"/>
      <c r="AA52596"/>
      <c r="AF52596"/>
      <c r="AI52596"/>
      <c r="AN52596"/>
    </row>
    <row r="52597" spans="3:40" ht="14.1" customHeight="1">
      <c r="C52597"/>
      <c r="F52597"/>
      <c r="G52597"/>
      <c r="H52597"/>
      <c r="K52597"/>
      <c r="P52597"/>
      <c r="X52597"/>
      <c r="AA52597"/>
      <c r="AF52597"/>
      <c r="AI52597"/>
      <c r="AN52597"/>
    </row>
    <row r="52598" spans="3:40" ht="14.1" customHeight="1">
      <c r="C52598"/>
      <c r="F52598"/>
      <c r="G52598"/>
      <c r="H52598"/>
      <c r="K52598"/>
      <c r="P52598"/>
      <c r="X52598"/>
      <c r="AA52598"/>
      <c r="AF52598"/>
      <c r="AI52598"/>
      <c r="AN52598"/>
    </row>
    <row r="52599" spans="3:40" ht="14.1" customHeight="1">
      <c r="C52599"/>
      <c r="F52599"/>
      <c r="G52599"/>
      <c r="H52599"/>
      <c r="K52599"/>
      <c r="P52599"/>
      <c r="X52599"/>
      <c r="AA52599"/>
      <c r="AF52599"/>
      <c r="AI52599"/>
      <c r="AN52599"/>
    </row>
    <row r="52600" spans="3:40" ht="14.1" customHeight="1">
      <c r="C52600"/>
      <c r="F52600"/>
      <c r="G52600"/>
      <c r="H52600"/>
      <c r="K52600"/>
      <c r="P52600"/>
      <c r="X52600"/>
      <c r="AA52600"/>
      <c r="AF52600"/>
      <c r="AI52600"/>
      <c r="AN52600"/>
    </row>
    <row r="52601" spans="3:40" ht="14.1" customHeight="1">
      <c r="C52601"/>
      <c r="F52601"/>
      <c r="G52601"/>
      <c r="H52601"/>
      <c r="K52601"/>
      <c r="P52601"/>
      <c r="X52601"/>
      <c r="AA52601"/>
      <c r="AF52601"/>
      <c r="AI52601"/>
      <c r="AN52601"/>
    </row>
    <row r="52602" spans="3:40" ht="14.1" customHeight="1">
      <c r="C52602"/>
      <c r="F52602"/>
      <c r="G52602"/>
      <c r="H52602"/>
      <c r="K52602"/>
      <c r="P52602"/>
      <c r="X52602"/>
      <c r="AA52602"/>
      <c r="AF52602"/>
      <c r="AI52602"/>
      <c r="AN52602"/>
    </row>
    <row r="52603" spans="3:40" ht="14.1" customHeight="1">
      <c r="C52603"/>
      <c r="F52603"/>
      <c r="G52603"/>
      <c r="H52603"/>
      <c r="K52603"/>
      <c r="P52603"/>
      <c r="X52603"/>
      <c r="AA52603"/>
      <c r="AF52603"/>
      <c r="AI52603"/>
      <c r="AN52603"/>
    </row>
    <row r="52604" spans="3:40" ht="14.1" customHeight="1">
      <c r="C52604"/>
      <c r="F52604"/>
      <c r="G52604"/>
      <c r="H52604"/>
      <c r="K52604"/>
      <c r="P52604"/>
      <c r="X52604"/>
      <c r="AA52604"/>
      <c r="AF52604"/>
      <c r="AI52604"/>
      <c r="AN52604"/>
    </row>
    <row r="52605" spans="3:40" ht="14.1" customHeight="1">
      <c r="C52605"/>
      <c r="F52605"/>
      <c r="G52605"/>
      <c r="H52605"/>
      <c r="K52605"/>
      <c r="P52605"/>
      <c r="X52605"/>
      <c r="AA52605"/>
      <c r="AF52605"/>
      <c r="AI52605"/>
      <c r="AN52605"/>
    </row>
    <row r="52606" spans="3:40" ht="14.1" customHeight="1">
      <c r="C52606"/>
      <c r="F52606"/>
      <c r="G52606"/>
      <c r="H52606"/>
      <c r="K52606"/>
      <c r="P52606"/>
      <c r="X52606"/>
      <c r="AA52606"/>
      <c r="AF52606"/>
      <c r="AI52606"/>
      <c r="AN52606"/>
    </row>
    <row r="52607" spans="3:40" ht="14.1" customHeight="1">
      <c r="C52607"/>
      <c r="F52607"/>
      <c r="G52607"/>
      <c r="H52607"/>
      <c r="K52607"/>
      <c r="P52607"/>
      <c r="X52607"/>
      <c r="AA52607"/>
      <c r="AF52607"/>
      <c r="AI52607"/>
      <c r="AN52607"/>
    </row>
    <row r="52608" spans="3:40" ht="14.1" customHeight="1">
      <c r="C52608"/>
      <c r="F52608"/>
      <c r="G52608"/>
      <c r="H52608"/>
      <c r="K52608"/>
      <c r="P52608"/>
      <c r="X52608"/>
      <c r="AA52608"/>
      <c r="AF52608"/>
      <c r="AI52608"/>
      <c r="AN52608"/>
    </row>
    <row r="52609" spans="3:40" ht="14.1" customHeight="1">
      <c r="C52609"/>
      <c r="F52609"/>
      <c r="G52609"/>
      <c r="H52609"/>
      <c r="K52609"/>
      <c r="P52609"/>
      <c r="X52609"/>
      <c r="AA52609"/>
      <c r="AF52609"/>
      <c r="AI52609"/>
      <c r="AN52609"/>
    </row>
    <row r="52610" spans="3:40" ht="14.1" customHeight="1">
      <c r="C52610"/>
      <c r="F52610"/>
      <c r="G52610"/>
      <c r="H52610"/>
      <c r="K52610"/>
      <c r="P52610"/>
      <c r="X52610"/>
      <c r="AA52610"/>
      <c r="AF52610"/>
      <c r="AI52610"/>
      <c r="AN52610"/>
    </row>
    <row r="52611" spans="3:40" ht="14.1" customHeight="1">
      <c r="C52611"/>
      <c r="F52611"/>
      <c r="G52611"/>
      <c r="H52611"/>
      <c r="K52611"/>
      <c r="P52611"/>
      <c r="X52611"/>
      <c r="AA52611"/>
      <c r="AF52611"/>
      <c r="AI52611"/>
      <c r="AN52611"/>
    </row>
    <row r="52612" spans="3:40" ht="14.1" customHeight="1">
      <c r="C52612"/>
      <c r="F52612"/>
      <c r="G52612"/>
      <c r="H52612"/>
      <c r="K52612"/>
      <c r="P52612"/>
      <c r="X52612"/>
      <c r="AA52612"/>
      <c r="AF52612"/>
      <c r="AI52612"/>
      <c r="AN52612"/>
    </row>
    <row r="52613" spans="3:40" ht="14.1" customHeight="1">
      <c r="C52613"/>
      <c r="F52613"/>
      <c r="G52613"/>
      <c r="H52613"/>
      <c r="K52613"/>
      <c r="P52613"/>
      <c r="X52613"/>
      <c r="AA52613"/>
      <c r="AF52613"/>
      <c r="AI52613"/>
      <c r="AN52613"/>
    </row>
    <row r="52614" spans="3:40" ht="14.1" customHeight="1">
      <c r="C52614"/>
      <c r="F52614"/>
      <c r="G52614"/>
      <c r="H52614"/>
      <c r="K52614"/>
      <c r="P52614"/>
      <c r="X52614"/>
      <c r="AA52614"/>
      <c r="AF52614"/>
      <c r="AI52614"/>
      <c r="AN52614"/>
    </row>
    <row r="52615" spans="3:40" ht="14.1" customHeight="1">
      <c r="C52615"/>
      <c r="F52615"/>
      <c r="G52615"/>
      <c r="H52615"/>
      <c r="K52615"/>
      <c r="P52615"/>
      <c r="X52615"/>
      <c r="AA52615"/>
      <c r="AF52615"/>
      <c r="AI52615"/>
      <c r="AN52615"/>
    </row>
    <row r="52616" spans="3:40" ht="14.1" customHeight="1">
      <c r="C52616"/>
      <c r="F52616"/>
      <c r="G52616"/>
      <c r="H52616"/>
      <c r="K52616"/>
      <c r="P52616"/>
      <c r="X52616"/>
      <c r="AA52616"/>
      <c r="AF52616"/>
      <c r="AI52616"/>
      <c r="AN52616"/>
    </row>
    <row r="52617" spans="3:40" ht="14.1" customHeight="1">
      <c r="C52617"/>
      <c r="F52617"/>
      <c r="G52617"/>
      <c r="H52617"/>
      <c r="K52617"/>
      <c r="P52617"/>
      <c r="X52617"/>
      <c r="AA52617"/>
      <c r="AF52617"/>
      <c r="AI52617"/>
      <c r="AN52617"/>
    </row>
    <row r="52618" spans="3:40" ht="14.1" customHeight="1">
      <c r="C52618"/>
      <c r="F52618"/>
      <c r="G52618"/>
      <c r="H52618"/>
      <c r="K52618"/>
      <c r="P52618"/>
      <c r="X52618"/>
      <c r="AA52618"/>
      <c r="AF52618"/>
      <c r="AI52618"/>
      <c r="AN52618"/>
    </row>
    <row r="52619" spans="3:40" ht="14.1" customHeight="1">
      <c r="C52619"/>
      <c r="F52619"/>
      <c r="G52619"/>
      <c r="H52619"/>
      <c r="K52619"/>
      <c r="P52619"/>
      <c r="X52619"/>
      <c r="AA52619"/>
      <c r="AF52619"/>
      <c r="AI52619"/>
      <c r="AN52619"/>
    </row>
    <row r="52620" spans="3:40" ht="14.1" customHeight="1">
      <c r="C52620"/>
      <c r="F52620"/>
      <c r="G52620"/>
      <c r="H52620"/>
      <c r="K52620"/>
      <c r="P52620"/>
      <c r="X52620"/>
      <c r="AA52620"/>
      <c r="AF52620"/>
      <c r="AI52620"/>
      <c r="AN52620"/>
    </row>
    <row r="52621" spans="3:40" ht="14.1" customHeight="1">
      <c r="C52621"/>
      <c r="F52621"/>
      <c r="G52621"/>
      <c r="H52621"/>
      <c r="K52621"/>
      <c r="P52621"/>
      <c r="X52621"/>
      <c r="AA52621"/>
      <c r="AF52621"/>
      <c r="AI52621"/>
      <c r="AN52621"/>
    </row>
    <row r="52622" spans="3:40" ht="14.1" customHeight="1">
      <c r="C52622"/>
      <c r="F52622"/>
      <c r="G52622"/>
      <c r="H52622"/>
      <c r="K52622"/>
      <c r="P52622"/>
      <c r="X52622"/>
      <c r="AA52622"/>
      <c r="AF52622"/>
      <c r="AI52622"/>
      <c r="AN52622"/>
    </row>
    <row r="52623" spans="3:40" ht="14.1" customHeight="1">
      <c r="C52623"/>
      <c r="F52623"/>
      <c r="G52623"/>
      <c r="H52623"/>
      <c r="K52623"/>
      <c r="P52623"/>
      <c r="X52623"/>
      <c r="AA52623"/>
      <c r="AF52623"/>
      <c r="AI52623"/>
      <c r="AN52623"/>
    </row>
    <row r="52624" spans="3:40" ht="14.1" customHeight="1">
      <c r="C52624"/>
      <c r="F52624"/>
      <c r="G52624"/>
      <c r="H52624"/>
      <c r="K52624"/>
      <c r="P52624"/>
      <c r="X52624"/>
      <c r="AA52624"/>
      <c r="AF52624"/>
      <c r="AI52624"/>
      <c r="AN52624"/>
    </row>
    <row r="52625" spans="3:40" ht="14.1" customHeight="1">
      <c r="C52625"/>
      <c r="F52625"/>
      <c r="G52625"/>
      <c r="H52625"/>
      <c r="K52625"/>
      <c r="P52625"/>
      <c r="X52625"/>
      <c r="AA52625"/>
      <c r="AF52625"/>
      <c r="AI52625"/>
      <c r="AN52625"/>
    </row>
    <row r="52626" spans="3:40" ht="14.1" customHeight="1">
      <c r="C52626"/>
      <c r="F52626"/>
      <c r="G52626"/>
      <c r="H52626"/>
      <c r="K52626"/>
      <c r="P52626"/>
      <c r="X52626"/>
      <c r="AA52626"/>
      <c r="AF52626"/>
      <c r="AI52626"/>
      <c r="AN52626"/>
    </row>
    <row r="52627" spans="3:40" ht="14.1" customHeight="1">
      <c r="C52627"/>
      <c r="F52627"/>
      <c r="G52627"/>
      <c r="H52627"/>
      <c r="K52627"/>
      <c r="P52627"/>
      <c r="X52627"/>
      <c r="AA52627"/>
      <c r="AF52627"/>
      <c r="AI52627"/>
      <c r="AN52627"/>
    </row>
    <row r="52628" spans="3:40" ht="14.1" customHeight="1">
      <c r="C52628"/>
      <c r="F52628"/>
      <c r="G52628"/>
      <c r="H52628"/>
      <c r="K52628"/>
      <c r="P52628"/>
      <c r="X52628"/>
      <c r="AA52628"/>
      <c r="AF52628"/>
      <c r="AI52628"/>
      <c r="AN52628"/>
    </row>
    <row r="52629" spans="3:40" ht="14.1" customHeight="1">
      <c r="C52629"/>
      <c r="F52629"/>
      <c r="G52629"/>
      <c r="H52629"/>
      <c r="K52629"/>
      <c r="P52629"/>
      <c r="X52629"/>
      <c r="AA52629"/>
      <c r="AF52629"/>
      <c r="AI52629"/>
      <c r="AN52629"/>
    </row>
    <row r="52630" spans="3:40" ht="14.1" customHeight="1">
      <c r="C52630"/>
      <c r="F52630"/>
      <c r="G52630"/>
      <c r="H52630"/>
      <c r="K52630"/>
      <c r="P52630"/>
      <c r="X52630"/>
      <c r="AA52630"/>
      <c r="AF52630"/>
      <c r="AI52630"/>
      <c r="AN52630"/>
    </row>
    <row r="52631" spans="3:40" ht="14.1" customHeight="1">
      <c r="C52631"/>
      <c r="F52631"/>
      <c r="G52631"/>
      <c r="H52631"/>
      <c r="K52631"/>
      <c r="P52631"/>
      <c r="X52631"/>
      <c r="AA52631"/>
      <c r="AF52631"/>
      <c r="AI52631"/>
      <c r="AN52631"/>
    </row>
    <row r="52632" spans="3:40" ht="14.1" customHeight="1">
      <c r="C52632"/>
      <c r="F52632"/>
      <c r="G52632"/>
      <c r="H52632"/>
      <c r="K52632"/>
      <c r="P52632"/>
      <c r="X52632"/>
      <c r="AA52632"/>
      <c r="AF52632"/>
      <c r="AI52632"/>
      <c r="AN52632"/>
    </row>
    <row r="52633" spans="3:40" ht="14.1" customHeight="1">
      <c r="C52633"/>
      <c r="F52633"/>
      <c r="G52633"/>
      <c r="H52633"/>
      <c r="K52633"/>
      <c r="P52633"/>
      <c r="X52633"/>
      <c r="AA52633"/>
      <c r="AF52633"/>
      <c r="AI52633"/>
      <c r="AN52633"/>
    </row>
    <row r="52634" spans="3:40" ht="14.1" customHeight="1">
      <c r="C52634"/>
      <c r="F52634"/>
      <c r="G52634"/>
      <c r="H52634"/>
      <c r="K52634"/>
      <c r="P52634"/>
      <c r="X52634"/>
      <c r="AA52634"/>
      <c r="AF52634"/>
      <c r="AI52634"/>
      <c r="AN52634"/>
    </row>
    <row r="52635" spans="3:40" ht="14.1" customHeight="1">
      <c r="C52635"/>
      <c r="F52635"/>
      <c r="G52635"/>
      <c r="H52635"/>
      <c r="K52635"/>
      <c r="P52635"/>
      <c r="X52635"/>
      <c r="AA52635"/>
      <c r="AF52635"/>
      <c r="AI52635"/>
      <c r="AN52635"/>
    </row>
    <row r="52636" spans="3:40" ht="14.1" customHeight="1">
      <c r="C52636"/>
      <c r="F52636"/>
      <c r="G52636"/>
      <c r="H52636"/>
      <c r="K52636"/>
      <c r="P52636"/>
      <c r="X52636"/>
      <c r="AA52636"/>
      <c r="AF52636"/>
      <c r="AI52636"/>
      <c r="AN52636"/>
    </row>
    <row r="52637" spans="3:40" ht="14.1" customHeight="1">
      <c r="C52637"/>
      <c r="F52637"/>
      <c r="G52637"/>
      <c r="H52637"/>
      <c r="K52637"/>
      <c r="P52637"/>
      <c r="X52637"/>
      <c r="AA52637"/>
      <c r="AF52637"/>
      <c r="AI52637"/>
      <c r="AN52637"/>
    </row>
    <row r="52638" spans="3:40" ht="14.1" customHeight="1">
      <c r="C52638"/>
      <c r="F52638"/>
      <c r="G52638"/>
      <c r="H52638"/>
      <c r="K52638"/>
      <c r="P52638"/>
      <c r="X52638"/>
      <c r="AA52638"/>
      <c r="AF52638"/>
      <c r="AI52638"/>
      <c r="AN52638"/>
    </row>
    <row r="52639" spans="3:40" ht="14.1" customHeight="1">
      <c r="C52639"/>
      <c r="F52639"/>
      <c r="G52639"/>
      <c r="H52639"/>
      <c r="K52639"/>
      <c r="P52639"/>
      <c r="X52639"/>
      <c r="AA52639"/>
      <c r="AF52639"/>
      <c r="AI52639"/>
      <c r="AN52639"/>
    </row>
    <row r="52640" spans="3:40" ht="14.1" customHeight="1">
      <c r="C52640"/>
      <c r="F52640"/>
      <c r="G52640"/>
      <c r="H52640"/>
      <c r="K52640"/>
      <c r="P52640"/>
      <c r="X52640"/>
      <c r="AA52640"/>
      <c r="AF52640"/>
      <c r="AI52640"/>
      <c r="AN52640"/>
    </row>
    <row r="52641" spans="3:40" ht="14.1" customHeight="1">
      <c r="C52641"/>
      <c r="F52641"/>
      <c r="G52641"/>
      <c r="H52641"/>
      <c r="K52641"/>
      <c r="P52641"/>
      <c r="X52641"/>
      <c r="AA52641"/>
      <c r="AF52641"/>
      <c r="AI52641"/>
      <c r="AN52641"/>
    </row>
    <row r="52642" spans="3:40" ht="14.1" customHeight="1">
      <c r="C52642"/>
      <c r="F52642"/>
      <c r="G52642"/>
      <c r="H52642"/>
      <c r="K52642"/>
      <c r="P52642"/>
      <c r="X52642"/>
      <c r="AA52642"/>
      <c r="AF52642"/>
      <c r="AI52642"/>
      <c r="AN52642"/>
    </row>
    <row r="52643" spans="3:40" ht="14.1" customHeight="1">
      <c r="C52643"/>
      <c r="F52643"/>
      <c r="G52643"/>
      <c r="H52643"/>
      <c r="K52643"/>
      <c r="P52643"/>
      <c r="X52643"/>
      <c r="AA52643"/>
      <c r="AF52643"/>
      <c r="AI52643"/>
      <c r="AN52643"/>
    </row>
    <row r="52644" spans="3:40" ht="14.1" customHeight="1">
      <c r="C52644"/>
      <c r="F52644"/>
      <c r="G52644"/>
      <c r="H52644"/>
      <c r="K52644"/>
      <c r="P52644"/>
      <c r="X52644"/>
      <c r="AA52644"/>
      <c r="AF52644"/>
      <c r="AI52644"/>
      <c r="AN52644"/>
    </row>
    <row r="52645" spans="3:40" ht="14.1" customHeight="1">
      <c r="C52645"/>
      <c r="F52645"/>
      <c r="G52645"/>
      <c r="H52645"/>
      <c r="K52645"/>
      <c r="P52645"/>
      <c r="X52645"/>
      <c r="AA52645"/>
      <c r="AF52645"/>
      <c r="AI52645"/>
      <c r="AN52645"/>
    </row>
    <row r="52646" spans="3:40" ht="14.1" customHeight="1">
      <c r="C52646"/>
      <c r="F52646"/>
      <c r="G52646"/>
      <c r="H52646"/>
      <c r="K52646"/>
      <c r="P52646"/>
      <c r="X52646"/>
      <c r="AA52646"/>
      <c r="AF52646"/>
      <c r="AI52646"/>
      <c r="AN52646"/>
    </row>
    <row r="52647" spans="3:40" ht="14.1" customHeight="1">
      <c r="C52647"/>
      <c r="F52647"/>
      <c r="G52647"/>
      <c r="H52647"/>
      <c r="K52647"/>
      <c r="P52647"/>
      <c r="X52647"/>
      <c r="AA52647"/>
      <c r="AF52647"/>
      <c r="AI52647"/>
      <c r="AN52647"/>
    </row>
    <row r="52648" spans="3:40" ht="14.1" customHeight="1">
      <c r="C52648"/>
      <c r="F52648"/>
      <c r="G52648"/>
      <c r="H52648"/>
      <c r="K52648"/>
      <c r="P52648"/>
      <c r="X52648"/>
      <c r="AA52648"/>
      <c r="AF52648"/>
      <c r="AI52648"/>
      <c r="AN52648"/>
    </row>
    <row r="52649" spans="3:40" ht="14.1" customHeight="1">
      <c r="C52649"/>
      <c r="F52649"/>
      <c r="G52649"/>
      <c r="H52649"/>
      <c r="K52649"/>
      <c r="P52649"/>
      <c r="X52649"/>
      <c r="AA52649"/>
      <c r="AF52649"/>
      <c r="AI52649"/>
      <c r="AN52649"/>
    </row>
    <row r="52650" spans="3:40" ht="14.1" customHeight="1">
      <c r="C52650"/>
      <c r="F52650"/>
      <c r="G52650"/>
      <c r="H52650"/>
      <c r="K52650"/>
      <c r="P52650"/>
      <c r="X52650"/>
      <c r="AA52650"/>
      <c r="AF52650"/>
      <c r="AI52650"/>
      <c r="AN52650"/>
    </row>
    <row r="52651" spans="3:40" ht="14.1" customHeight="1">
      <c r="C52651"/>
      <c r="F52651"/>
      <c r="G52651"/>
      <c r="H52651"/>
      <c r="K52651"/>
      <c r="P52651"/>
      <c r="X52651"/>
      <c r="AA52651"/>
      <c r="AF52651"/>
      <c r="AI52651"/>
      <c r="AN52651"/>
    </row>
    <row r="52652" spans="3:40" ht="14.1" customHeight="1">
      <c r="C52652"/>
      <c r="F52652"/>
      <c r="G52652"/>
      <c r="H52652"/>
      <c r="K52652"/>
      <c r="P52652"/>
      <c r="X52652"/>
      <c r="AA52652"/>
      <c r="AF52652"/>
      <c r="AI52652"/>
      <c r="AN52652"/>
    </row>
    <row r="52653" spans="3:40" ht="14.1" customHeight="1">
      <c r="C52653"/>
      <c r="F52653"/>
      <c r="G52653"/>
      <c r="H52653"/>
      <c r="K52653"/>
      <c r="P52653"/>
      <c r="X52653"/>
      <c r="AA52653"/>
      <c r="AF52653"/>
      <c r="AI52653"/>
      <c r="AN52653"/>
    </row>
    <row r="52654" spans="3:40" ht="14.1" customHeight="1">
      <c r="C52654"/>
      <c r="F52654"/>
      <c r="G52654"/>
      <c r="H52654"/>
      <c r="K52654"/>
      <c r="P52654"/>
      <c r="X52654"/>
      <c r="AA52654"/>
      <c r="AF52654"/>
      <c r="AI52654"/>
      <c r="AN52654"/>
    </row>
    <row r="52655" spans="3:40" ht="14.1" customHeight="1">
      <c r="C52655"/>
      <c r="F52655"/>
      <c r="G52655"/>
      <c r="H52655"/>
      <c r="K52655"/>
      <c r="P52655"/>
      <c r="X52655"/>
      <c r="AA52655"/>
      <c r="AF52655"/>
      <c r="AI52655"/>
      <c r="AN52655"/>
    </row>
    <row r="52656" spans="3:40" ht="14.1" customHeight="1">
      <c r="C52656"/>
      <c r="F52656"/>
      <c r="G52656"/>
      <c r="H52656"/>
      <c r="K52656"/>
      <c r="P52656"/>
      <c r="X52656"/>
      <c r="AA52656"/>
      <c r="AF52656"/>
      <c r="AI52656"/>
      <c r="AN52656"/>
    </row>
    <row r="52657" spans="3:40" ht="14.1" customHeight="1">
      <c r="C52657"/>
      <c r="F52657"/>
      <c r="G52657"/>
      <c r="H52657"/>
      <c r="K52657"/>
      <c r="P52657"/>
      <c r="X52657"/>
      <c r="AA52657"/>
      <c r="AF52657"/>
      <c r="AI52657"/>
      <c r="AN52657"/>
    </row>
    <row r="52658" spans="3:40" ht="14.1" customHeight="1">
      <c r="C52658"/>
      <c r="F52658"/>
      <c r="G52658"/>
      <c r="H52658"/>
      <c r="K52658"/>
      <c r="P52658"/>
      <c r="X52658"/>
      <c r="AA52658"/>
      <c r="AF52658"/>
      <c r="AI52658"/>
      <c r="AN52658"/>
    </row>
    <row r="52659" spans="3:40" ht="14.1" customHeight="1">
      <c r="C52659"/>
      <c r="F52659"/>
      <c r="G52659"/>
      <c r="H52659"/>
      <c r="K52659"/>
      <c r="P52659"/>
      <c r="X52659"/>
      <c r="AA52659"/>
      <c r="AF52659"/>
      <c r="AI52659"/>
      <c r="AN52659"/>
    </row>
    <row r="52660" spans="3:40" ht="14.1" customHeight="1">
      <c r="C52660"/>
      <c r="F52660"/>
      <c r="G52660"/>
      <c r="H52660"/>
      <c r="K52660"/>
      <c r="P52660"/>
      <c r="X52660"/>
      <c r="AA52660"/>
      <c r="AF52660"/>
      <c r="AI52660"/>
      <c r="AN52660"/>
    </row>
    <row r="52661" spans="3:40" ht="14.1" customHeight="1">
      <c r="C52661"/>
      <c r="F52661"/>
      <c r="G52661"/>
      <c r="H52661"/>
      <c r="K52661"/>
      <c r="P52661"/>
      <c r="X52661"/>
      <c r="AA52661"/>
      <c r="AF52661"/>
      <c r="AI52661"/>
      <c r="AN52661"/>
    </row>
    <row r="52662" spans="3:40" ht="14.1" customHeight="1">
      <c r="C52662"/>
      <c r="F52662"/>
      <c r="G52662"/>
      <c r="H52662"/>
      <c r="K52662"/>
      <c r="P52662"/>
      <c r="X52662"/>
      <c r="AA52662"/>
      <c r="AF52662"/>
      <c r="AI52662"/>
      <c r="AN52662"/>
    </row>
    <row r="52663" spans="3:40" ht="14.1" customHeight="1">
      <c r="C52663"/>
      <c r="F52663"/>
      <c r="G52663"/>
      <c r="H52663"/>
      <c r="K52663"/>
      <c r="P52663"/>
      <c r="X52663"/>
      <c r="AA52663"/>
      <c r="AF52663"/>
      <c r="AI52663"/>
      <c r="AN52663"/>
    </row>
    <row r="52664" spans="3:40" ht="14.1" customHeight="1">
      <c r="C52664"/>
      <c r="F52664"/>
      <c r="G52664"/>
      <c r="H52664"/>
      <c r="K52664"/>
      <c r="P52664"/>
      <c r="X52664"/>
      <c r="AA52664"/>
      <c r="AF52664"/>
      <c r="AI52664"/>
      <c r="AN52664"/>
    </row>
    <row r="52665" spans="3:40" ht="14.1" customHeight="1">
      <c r="C52665"/>
      <c r="F52665"/>
      <c r="G52665"/>
      <c r="H52665"/>
      <c r="K52665"/>
      <c r="P52665"/>
      <c r="X52665"/>
      <c r="AA52665"/>
      <c r="AF52665"/>
      <c r="AI52665"/>
      <c r="AN52665"/>
    </row>
    <row r="52666" spans="3:40" ht="14.1" customHeight="1">
      <c r="C52666"/>
      <c r="F52666"/>
      <c r="G52666"/>
      <c r="H52666"/>
      <c r="K52666"/>
      <c r="P52666"/>
      <c r="X52666"/>
      <c r="AA52666"/>
      <c r="AF52666"/>
      <c r="AI52666"/>
      <c r="AN52666"/>
    </row>
    <row r="52667" spans="3:40" ht="14.1" customHeight="1">
      <c r="C52667"/>
      <c r="F52667"/>
      <c r="G52667"/>
      <c r="H52667"/>
      <c r="K52667"/>
      <c r="P52667"/>
      <c r="X52667"/>
      <c r="AA52667"/>
      <c r="AF52667"/>
      <c r="AI52667"/>
      <c r="AN52667"/>
    </row>
    <row r="52668" spans="3:40" ht="14.1" customHeight="1">
      <c r="C52668"/>
      <c r="F52668"/>
      <c r="G52668"/>
      <c r="H52668"/>
      <c r="K52668"/>
      <c r="P52668"/>
      <c r="X52668"/>
      <c r="AA52668"/>
      <c r="AF52668"/>
      <c r="AI52668"/>
      <c r="AN52668"/>
    </row>
    <row r="52669" spans="3:40" ht="14.1" customHeight="1">
      <c r="C52669"/>
      <c r="F52669"/>
      <c r="G52669"/>
      <c r="H52669"/>
      <c r="K52669"/>
      <c r="P52669"/>
      <c r="X52669"/>
      <c r="AA52669"/>
      <c r="AF52669"/>
      <c r="AI52669"/>
      <c r="AN52669"/>
    </row>
    <row r="52670" spans="3:40" ht="14.1" customHeight="1">
      <c r="C52670"/>
      <c r="F52670"/>
      <c r="G52670"/>
      <c r="H52670"/>
      <c r="K52670"/>
      <c r="P52670"/>
      <c r="X52670"/>
      <c r="AA52670"/>
      <c r="AF52670"/>
      <c r="AI52670"/>
      <c r="AN52670"/>
    </row>
    <row r="52671" spans="3:40" ht="14.1" customHeight="1">
      <c r="C52671"/>
      <c r="F52671"/>
      <c r="G52671"/>
      <c r="H52671"/>
      <c r="K52671"/>
      <c r="P52671"/>
      <c r="X52671"/>
      <c r="AA52671"/>
      <c r="AF52671"/>
      <c r="AI52671"/>
      <c r="AN52671"/>
    </row>
    <row r="52672" spans="3:40" ht="14.1" customHeight="1">
      <c r="C52672"/>
      <c r="F52672"/>
      <c r="G52672"/>
      <c r="H52672"/>
      <c r="K52672"/>
      <c r="P52672"/>
      <c r="X52672"/>
      <c r="AA52672"/>
      <c r="AF52672"/>
      <c r="AI52672"/>
      <c r="AN52672"/>
    </row>
    <row r="52673" spans="3:40" ht="14.1" customHeight="1">
      <c r="C52673"/>
      <c r="F52673"/>
      <c r="G52673"/>
      <c r="H52673"/>
      <c r="K52673"/>
      <c r="P52673"/>
      <c r="X52673"/>
      <c r="AA52673"/>
      <c r="AF52673"/>
      <c r="AI52673"/>
      <c r="AN52673"/>
    </row>
    <row r="52674" spans="3:40" ht="14.1" customHeight="1">
      <c r="C52674"/>
      <c r="F52674"/>
      <c r="G52674"/>
      <c r="H52674"/>
      <c r="K52674"/>
      <c r="P52674"/>
      <c r="X52674"/>
      <c r="AA52674"/>
      <c r="AF52674"/>
      <c r="AI52674"/>
      <c r="AN52674"/>
    </row>
    <row r="52675" spans="3:40" ht="14.1" customHeight="1">
      <c r="C52675"/>
      <c r="F52675"/>
      <c r="G52675"/>
      <c r="H52675"/>
      <c r="K52675"/>
      <c r="P52675"/>
      <c r="X52675"/>
      <c r="AA52675"/>
      <c r="AF52675"/>
      <c r="AI52675"/>
      <c r="AN52675"/>
    </row>
    <row r="52676" spans="3:40" ht="14.1" customHeight="1">
      <c r="C52676"/>
      <c r="F52676"/>
      <c r="G52676"/>
      <c r="H52676"/>
      <c r="K52676"/>
      <c r="P52676"/>
      <c r="X52676"/>
      <c r="AA52676"/>
      <c r="AF52676"/>
      <c r="AI52676"/>
      <c r="AN52676"/>
    </row>
    <row r="52677" spans="3:40" ht="14.1" customHeight="1">
      <c r="C52677"/>
      <c r="F52677"/>
      <c r="G52677"/>
      <c r="H52677"/>
      <c r="K52677"/>
      <c r="P52677"/>
      <c r="X52677"/>
      <c r="AA52677"/>
      <c r="AF52677"/>
      <c r="AI52677"/>
      <c r="AN52677"/>
    </row>
    <row r="52678" spans="3:40" ht="14.1" customHeight="1">
      <c r="C52678"/>
      <c r="F52678"/>
      <c r="G52678"/>
      <c r="H52678"/>
      <c r="K52678"/>
      <c r="P52678"/>
      <c r="X52678"/>
      <c r="AA52678"/>
      <c r="AF52678"/>
      <c r="AI52678"/>
      <c r="AN52678"/>
    </row>
    <row r="52679" spans="3:40" ht="14.1" customHeight="1">
      <c r="C52679"/>
      <c r="F52679"/>
      <c r="G52679"/>
      <c r="H52679"/>
      <c r="K52679"/>
      <c r="P52679"/>
      <c r="X52679"/>
      <c r="AA52679"/>
      <c r="AF52679"/>
      <c r="AI52679"/>
      <c r="AN52679"/>
    </row>
    <row r="52680" spans="3:40" ht="14.1" customHeight="1">
      <c r="C52680"/>
      <c r="F52680"/>
      <c r="G52680"/>
      <c r="H52680"/>
      <c r="K52680"/>
      <c r="P52680"/>
      <c r="X52680"/>
      <c r="AA52680"/>
      <c r="AF52680"/>
      <c r="AI52680"/>
      <c r="AN52680"/>
    </row>
    <row r="52681" spans="3:40" ht="14.1" customHeight="1">
      <c r="C52681"/>
      <c r="F52681"/>
      <c r="G52681"/>
      <c r="H52681"/>
      <c r="K52681"/>
      <c r="P52681"/>
      <c r="X52681"/>
      <c r="AA52681"/>
      <c r="AF52681"/>
      <c r="AI52681"/>
      <c r="AN52681"/>
    </row>
    <row r="52682" spans="3:40" ht="14.1" customHeight="1">
      <c r="C52682"/>
      <c r="F52682"/>
      <c r="G52682"/>
      <c r="H52682"/>
      <c r="K52682"/>
      <c r="P52682"/>
      <c r="X52682"/>
      <c r="AA52682"/>
      <c r="AF52682"/>
      <c r="AI52682"/>
      <c r="AN52682"/>
    </row>
    <row r="52683" spans="3:40" ht="14.1" customHeight="1">
      <c r="C52683"/>
      <c r="F52683"/>
      <c r="G52683"/>
      <c r="H52683"/>
      <c r="K52683"/>
      <c r="P52683"/>
      <c r="X52683"/>
      <c r="AA52683"/>
      <c r="AF52683"/>
      <c r="AI52683"/>
      <c r="AN52683"/>
    </row>
    <row r="52684" spans="3:40" ht="14.1" customHeight="1">
      <c r="C52684"/>
      <c r="F52684"/>
      <c r="G52684"/>
      <c r="H52684"/>
      <c r="K52684"/>
      <c r="P52684"/>
      <c r="X52684"/>
      <c r="AA52684"/>
      <c r="AF52684"/>
      <c r="AI52684"/>
      <c r="AN52684"/>
    </row>
    <row r="52685" spans="3:40" ht="14.1" customHeight="1">
      <c r="C52685"/>
      <c r="F52685"/>
      <c r="G52685"/>
      <c r="H52685"/>
      <c r="K52685"/>
      <c r="P52685"/>
      <c r="X52685"/>
      <c r="AA52685"/>
      <c r="AF52685"/>
      <c r="AI52685"/>
      <c r="AN52685"/>
    </row>
    <row r="52686" spans="3:40" ht="14.1" customHeight="1">
      <c r="C52686"/>
      <c r="F52686"/>
      <c r="G52686"/>
      <c r="H52686"/>
      <c r="K52686"/>
      <c r="P52686"/>
      <c r="X52686"/>
      <c r="AA52686"/>
      <c r="AF52686"/>
      <c r="AI52686"/>
      <c r="AN52686"/>
    </row>
    <row r="52687" spans="3:40" ht="14.1" customHeight="1">
      <c r="C52687"/>
      <c r="F52687"/>
      <c r="G52687"/>
      <c r="H52687"/>
      <c r="K52687"/>
      <c r="P52687"/>
      <c r="X52687"/>
      <c r="AA52687"/>
      <c r="AF52687"/>
      <c r="AI52687"/>
      <c r="AN52687"/>
    </row>
    <row r="52688" spans="3:40" ht="14.1" customHeight="1">
      <c r="C52688"/>
      <c r="F52688"/>
      <c r="G52688"/>
      <c r="H52688"/>
      <c r="K52688"/>
      <c r="P52688"/>
      <c r="X52688"/>
      <c r="AA52688"/>
      <c r="AF52688"/>
      <c r="AI52688"/>
      <c r="AN52688"/>
    </row>
    <row r="52689" spans="3:40" ht="14.1" customHeight="1">
      <c r="C52689"/>
      <c r="F52689"/>
      <c r="G52689"/>
      <c r="H52689"/>
      <c r="K52689"/>
      <c r="P52689"/>
      <c r="X52689"/>
      <c r="AA52689"/>
      <c r="AF52689"/>
      <c r="AI52689"/>
      <c r="AN52689"/>
    </row>
    <row r="52690" spans="3:40" ht="14.1" customHeight="1">
      <c r="C52690"/>
      <c r="F52690"/>
      <c r="G52690"/>
      <c r="H52690"/>
      <c r="K52690"/>
      <c r="P52690"/>
      <c r="X52690"/>
      <c r="AA52690"/>
      <c r="AF52690"/>
      <c r="AI52690"/>
      <c r="AN52690"/>
    </row>
    <row r="52691" spans="3:40" ht="14.1" customHeight="1">
      <c r="C52691"/>
      <c r="F52691"/>
      <c r="G52691"/>
      <c r="H52691"/>
      <c r="K52691"/>
      <c r="P52691"/>
      <c r="X52691"/>
      <c r="AA52691"/>
      <c r="AF52691"/>
      <c r="AI52691"/>
      <c r="AN52691"/>
    </row>
    <row r="52692" spans="3:40" ht="14.1" customHeight="1">
      <c r="C52692"/>
      <c r="F52692"/>
      <c r="G52692"/>
      <c r="H52692"/>
      <c r="K52692"/>
      <c r="P52692"/>
      <c r="X52692"/>
      <c r="AA52692"/>
      <c r="AF52692"/>
      <c r="AI52692"/>
      <c r="AN52692"/>
    </row>
    <row r="52693" spans="3:40" ht="14.1" customHeight="1">
      <c r="C52693"/>
      <c r="F52693"/>
      <c r="G52693"/>
      <c r="H52693"/>
      <c r="K52693"/>
      <c r="P52693"/>
      <c r="X52693"/>
      <c r="AA52693"/>
      <c r="AF52693"/>
      <c r="AI52693"/>
      <c r="AN52693"/>
    </row>
    <row r="52694" spans="3:40" ht="14.1" customHeight="1">
      <c r="C52694"/>
      <c r="F52694"/>
      <c r="G52694"/>
      <c r="H52694"/>
      <c r="K52694"/>
      <c r="P52694"/>
      <c r="X52694"/>
      <c r="AA52694"/>
      <c r="AF52694"/>
      <c r="AI52694"/>
      <c r="AN52694"/>
    </row>
    <row r="52695" spans="3:40" ht="14.1" customHeight="1">
      <c r="C52695"/>
      <c r="F52695"/>
      <c r="G52695"/>
      <c r="H52695"/>
      <c r="K52695"/>
      <c r="P52695"/>
      <c r="X52695"/>
      <c r="AA52695"/>
      <c r="AF52695"/>
      <c r="AI52695"/>
      <c r="AN52695"/>
    </row>
    <row r="52696" spans="3:40" ht="14.1" customHeight="1">
      <c r="C52696"/>
      <c r="F52696"/>
      <c r="G52696"/>
      <c r="H52696"/>
      <c r="K52696"/>
      <c r="P52696"/>
      <c r="X52696"/>
      <c r="AA52696"/>
      <c r="AF52696"/>
      <c r="AI52696"/>
      <c r="AN52696"/>
    </row>
    <row r="52697" spans="3:40" ht="14.1" customHeight="1">
      <c r="C52697"/>
      <c r="F52697"/>
      <c r="G52697"/>
      <c r="H52697"/>
      <c r="K52697"/>
      <c r="P52697"/>
      <c r="X52697"/>
      <c r="AA52697"/>
      <c r="AF52697"/>
      <c r="AI52697"/>
      <c r="AN52697"/>
    </row>
    <row r="52698" spans="3:40" ht="14.1" customHeight="1">
      <c r="C52698"/>
      <c r="F52698"/>
      <c r="G52698"/>
      <c r="H52698"/>
      <c r="K52698"/>
      <c r="P52698"/>
      <c r="X52698"/>
      <c r="AA52698"/>
      <c r="AF52698"/>
      <c r="AI52698"/>
      <c r="AN52698"/>
    </row>
    <row r="52699" spans="3:40" ht="14.1" customHeight="1">
      <c r="C52699"/>
      <c r="F52699"/>
      <c r="G52699"/>
      <c r="H52699"/>
      <c r="K52699"/>
      <c r="P52699"/>
      <c r="X52699"/>
      <c r="AA52699"/>
      <c r="AF52699"/>
      <c r="AI52699"/>
      <c r="AN52699"/>
    </row>
    <row r="52700" spans="3:40" ht="14.1" customHeight="1">
      <c r="C52700"/>
      <c r="F52700"/>
      <c r="G52700"/>
      <c r="H52700"/>
      <c r="K52700"/>
      <c r="P52700"/>
      <c r="X52700"/>
      <c r="AA52700"/>
      <c r="AF52700"/>
      <c r="AI52700"/>
      <c r="AN52700"/>
    </row>
    <row r="52701" spans="3:40" ht="14.1" customHeight="1">
      <c r="C52701"/>
      <c r="F52701"/>
      <c r="G52701"/>
      <c r="H52701"/>
      <c r="K52701"/>
      <c r="P52701"/>
      <c r="X52701"/>
      <c r="AA52701"/>
      <c r="AF52701"/>
      <c r="AI52701"/>
      <c r="AN52701"/>
    </row>
    <row r="52702" spans="3:40" ht="14.1" customHeight="1">
      <c r="C52702"/>
      <c r="F52702"/>
      <c r="G52702"/>
      <c r="H52702"/>
      <c r="K52702"/>
      <c r="P52702"/>
      <c r="X52702"/>
      <c r="AA52702"/>
      <c r="AF52702"/>
      <c r="AI52702"/>
      <c r="AN52702"/>
    </row>
    <row r="52703" spans="3:40" ht="14.1" customHeight="1">
      <c r="C52703"/>
      <c r="F52703"/>
      <c r="G52703"/>
      <c r="H52703"/>
      <c r="K52703"/>
      <c r="P52703"/>
      <c r="X52703"/>
      <c r="AA52703"/>
      <c r="AF52703"/>
      <c r="AI52703"/>
      <c r="AN52703"/>
    </row>
    <row r="52704" spans="3:40" ht="14.1" customHeight="1">
      <c r="C52704"/>
      <c r="F52704"/>
      <c r="G52704"/>
      <c r="H52704"/>
      <c r="K52704"/>
      <c r="P52704"/>
      <c r="X52704"/>
      <c r="AA52704"/>
      <c r="AF52704"/>
      <c r="AI52704"/>
      <c r="AN52704"/>
    </row>
    <row r="52705" spans="3:40" ht="14.1" customHeight="1">
      <c r="C52705"/>
      <c r="F52705"/>
      <c r="G52705"/>
      <c r="H52705"/>
      <c r="K52705"/>
      <c r="P52705"/>
      <c r="X52705"/>
      <c r="AA52705"/>
      <c r="AF52705"/>
      <c r="AI52705"/>
      <c r="AN52705"/>
    </row>
    <row r="52706" spans="3:40" ht="14.1" customHeight="1">
      <c r="C52706"/>
      <c r="F52706"/>
      <c r="G52706"/>
      <c r="H52706"/>
      <c r="K52706"/>
      <c r="P52706"/>
      <c r="X52706"/>
      <c r="AA52706"/>
      <c r="AF52706"/>
      <c r="AI52706"/>
      <c r="AN52706"/>
    </row>
    <row r="52707" spans="3:40" ht="14.1" customHeight="1">
      <c r="C52707"/>
      <c r="F52707"/>
      <c r="G52707"/>
      <c r="H52707"/>
      <c r="K52707"/>
      <c r="P52707"/>
      <c r="X52707"/>
      <c r="AA52707"/>
      <c r="AF52707"/>
      <c r="AI52707"/>
      <c r="AN52707"/>
    </row>
    <row r="52708" spans="3:40" ht="14.1" customHeight="1">
      <c r="C52708"/>
      <c r="F52708"/>
      <c r="G52708"/>
      <c r="H52708"/>
      <c r="K52708"/>
      <c r="P52708"/>
      <c r="X52708"/>
      <c r="AA52708"/>
      <c r="AF52708"/>
      <c r="AI52708"/>
      <c r="AN52708"/>
    </row>
    <row r="52709" spans="3:40" ht="14.1" customHeight="1">
      <c r="C52709"/>
      <c r="F52709"/>
      <c r="G52709"/>
      <c r="H52709"/>
      <c r="K52709"/>
      <c r="P52709"/>
      <c r="X52709"/>
      <c r="AA52709"/>
      <c r="AF52709"/>
      <c r="AI52709"/>
      <c r="AN52709"/>
    </row>
    <row r="52710" spans="3:40" ht="14.1" customHeight="1">
      <c r="C52710"/>
      <c r="F52710"/>
      <c r="G52710"/>
      <c r="H52710"/>
      <c r="K52710"/>
      <c r="P52710"/>
      <c r="X52710"/>
      <c r="AA52710"/>
      <c r="AF52710"/>
      <c r="AI52710"/>
      <c r="AN52710"/>
    </row>
    <row r="52711" spans="3:40" ht="14.1" customHeight="1">
      <c r="C52711"/>
      <c r="F52711"/>
      <c r="G52711"/>
      <c r="H52711"/>
      <c r="K52711"/>
      <c r="P52711"/>
      <c r="X52711"/>
      <c r="AA52711"/>
      <c r="AF52711"/>
      <c r="AI52711"/>
      <c r="AN52711"/>
    </row>
    <row r="52712" spans="3:40" ht="14.1" customHeight="1">
      <c r="C52712"/>
      <c r="F52712"/>
      <c r="G52712"/>
      <c r="H52712"/>
      <c r="K52712"/>
      <c r="P52712"/>
      <c r="X52712"/>
      <c r="AA52712"/>
      <c r="AF52712"/>
      <c r="AI52712"/>
      <c r="AN52712"/>
    </row>
    <row r="52713" spans="3:40" ht="14.1" customHeight="1">
      <c r="C52713"/>
      <c r="F52713"/>
      <c r="G52713"/>
      <c r="H52713"/>
      <c r="K52713"/>
      <c r="P52713"/>
      <c r="X52713"/>
      <c r="AA52713"/>
      <c r="AF52713"/>
      <c r="AI52713"/>
      <c r="AN52713"/>
    </row>
    <row r="52714" spans="3:40" ht="14.1" customHeight="1">
      <c r="C52714"/>
      <c r="F52714"/>
      <c r="G52714"/>
      <c r="H52714"/>
      <c r="K52714"/>
      <c r="P52714"/>
      <c r="X52714"/>
      <c r="AA52714"/>
      <c r="AF52714"/>
      <c r="AI52714"/>
      <c r="AN52714"/>
    </row>
    <row r="52715" spans="3:40" ht="14.1" customHeight="1">
      <c r="C52715"/>
      <c r="F52715"/>
      <c r="G52715"/>
      <c r="H52715"/>
      <c r="K52715"/>
      <c r="P52715"/>
      <c r="X52715"/>
      <c r="AA52715"/>
      <c r="AF52715"/>
      <c r="AI52715"/>
      <c r="AN52715"/>
    </row>
    <row r="52716" spans="3:40" ht="14.1" customHeight="1">
      <c r="C52716"/>
      <c r="F52716"/>
      <c r="G52716"/>
      <c r="H52716"/>
      <c r="K52716"/>
      <c r="P52716"/>
      <c r="X52716"/>
      <c r="AA52716"/>
      <c r="AF52716"/>
      <c r="AI52716"/>
      <c r="AN52716"/>
    </row>
    <row r="52717" spans="3:40" ht="14.1" customHeight="1">
      <c r="C52717"/>
      <c r="F52717"/>
      <c r="G52717"/>
      <c r="H52717"/>
      <c r="K52717"/>
      <c r="P52717"/>
      <c r="X52717"/>
      <c r="AA52717"/>
      <c r="AF52717"/>
      <c r="AI52717"/>
      <c r="AN52717"/>
    </row>
    <row r="52718" spans="3:40" ht="14.1" customHeight="1">
      <c r="C52718"/>
      <c r="F52718"/>
      <c r="G52718"/>
      <c r="H52718"/>
      <c r="K52718"/>
      <c r="P52718"/>
      <c r="X52718"/>
      <c r="AA52718"/>
      <c r="AF52718"/>
      <c r="AI52718"/>
      <c r="AN52718"/>
    </row>
    <row r="52719" spans="3:40" ht="14.1" customHeight="1">
      <c r="C52719"/>
      <c r="F52719"/>
      <c r="G52719"/>
      <c r="H52719"/>
      <c r="K52719"/>
      <c r="P52719"/>
      <c r="X52719"/>
      <c r="AA52719"/>
      <c r="AF52719"/>
      <c r="AI52719"/>
      <c r="AN52719"/>
    </row>
    <row r="52720" spans="3:40" ht="14.1" customHeight="1">
      <c r="C52720"/>
      <c r="F52720"/>
      <c r="G52720"/>
      <c r="H52720"/>
      <c r="K52720"/>
      <c r="P52720"/>
      <c r="X52720"/>
      <c r="AA52720"/>
      <c r="AF52720"/>
      <c r="AI52720"/>
      <c r="AN52720"/>
    </row>
    <row r="52721" spans="3:40" ht="14.1" customHeight="1">
      <c r="C52721"/>
      <c r="F52721"/>
      <c r="G52721"/>
      <c r="H52721"/>
      <c r="K52721"/>
      <c r="P52721"/>
      <c r="X52721"/>
      <c r="AA52721"/>
      <c r="AF52721"/>
      <c r="AI52721"/>
      <c r="AN52721"/>
    </row>
    <row r="52722" spans="3:40" ht="14.1" customHeight="1">
      <c r="C52722"/>
      <c r="F52722"/>
      <c r="G52722"/>
      <c r="H52722"/>
      <c r="K52722"/>
      <c r="P52722"/>
      <c r="X52722"/>
      <c r="AA52722"/>
      <c r="AF52722"/>
      <c r="AI52722"/>
      <c r="AN52722"/>
    </row>
    <row r="52723" spans="3:40" ht="14.1" customHeight="1">
      <c r="C52723"/>
      <c r="F52723"/>
      <c r="G52723"/>
      <c r="H52723"/>
      <c r="K52723"/>
      <c r="P52723"/>
      <c r="X52723"/>
      <c r="AA52723"/>
      <c r="AF52723"/>
      <c r="AI52723"/>
      <c r="AN52723"/>
    </row>
    <row r="52724" spans="3:40" ht="14.1" customHeight="1">
      <c r="C52724"/>
      <c r="F52724"/>
      <c r="G52724"/>
      <c r="H52724"/>
      <c r="K52724"/>
      <c r="P52724"/>
      <c r="X52724"/>
      <c r="AA52724"/>
      <c r="AF52724"/>
      <c r="AI52724"/>
      <c r="AN52724"/>
    </row>
    <row r="52725" spans="3:40" ht="14.1" customHeight="1">
      <c r="C52725"/>
      <c r="F52725"/>
      <c r="G52725"/>
      <c r="H52725"/>
      <c r="K52725"/>
      <c r="P52725"/>
      <c r="X52725"/>
      <c r="AA52725"/>
      <c r="AF52725"/>
      <c r="AI52725"/>
      <c r="AN52725"/>
    </row>
    <row r="52726" spans="3:40" ht="14.1" customHeight="1">
      <c r="C52726"/>
      <c r="F52726"/>
      <c r="G52726"/>
      <c r="H52726"/>
      <c r="K52726"/>
      <c r="P52726"/>
      <c r="X52726"/>
      <c r="AA52726"/>
      <c r="AF52726"/>
      <c r="AI52726"/>
      <c r="AN52726"/>
    </row>
    <row r="52727" spans="3:40" ht="14.1" customHeight="1">
      <c r="C52727"/>
      <c r="F52727"/>
      <c r="G52727"/>
      <c r="H52727"/>
      <c r="K52727"/>
      <c r="P52727"/>
      <c r="X52727"/>
      <c r="AA52727"/>
      <c r="AF52727"/>
      <c r="AI52727"/>
      <c r="AN52727"/>
    </row>
    <row r="52728" spans="3:40" ht="14.1" customHeight="1">
      <c r="C52728"/>
      <c r="F52728"/>
      <c r="G52728"/>
      <c r="H52728"/>
      <c r="K52728"/>
      <c r="P52728"/>
      <c r="X52728"/>
      <c r="AA52728"/>
      <c r="AF52728"/>
      <c r="AI52728"/>
      <c r="AN52728"/>
    </row>
    <row r="52729" spans="3:40" ht="14.1" customHeight="1">
      <c r="C52729"/>
      <c r="F52729"/>
      <c r="G52729"/>
      <c r="H52729"/>
      <c r="K52729"/>
      <c r="P52729"/>
      <c r="X52729"/>
      <c r="AA52729"/>
      <c r="AF52729"/>
      <c r="AI52729"/>
      <c r="AN52729"/>
    </row>
    <row r="52730" spans="3:40" ht="14.1" customHeight="1">
      <c r="C52730"/>
      <c r="F52730"/>
      <c r="G52730"/>
      <c r="H52730"/>
      <c r="K52730"/>
      <c r="P52730"/>
      <c r="X52730"/>
      <c r="AA52730"/>
      <c r="AF52730"/>
      <c r="AI52730"/>
      <c r="AN52730"/>
    </row>
    <row r="52731" spans="3:40" ht="14.1" customHeight="1">
      <c r="C52731"/>
      <c r="F52731"/>
      <c r="G52731"/>
      <c r="H52731"/>
      <c r="K52731"/>
      <c r="P52731"/>
      <c r="X52731"/>
      <c r="AA52731"/>
      <c r="AF52731"/>
      <c r="AI52731"/>
      <c r="AN52731"/>
    </row>
    <row r="52732" spans="3:40" ht="14.1" customHeight="1">
      <c r="C52732"/>
      <c r="F52732"/>
      <c r="G52732"/>
      <c r="H52732"/>
      <c r="K52732"/>
      <c r="P52732"/>
      <c r="X52732"/>
      <c r="AA52732"/>
      <c r="AF52732"/>
      <c r="AI52732"/>
      <c r="AN52732"/>
    </row>
    <row r="52733" spans="3:40" ht="14.1" customHeight="1">
      <c r="C52733"/>
      <c r="F52733"/>
      <c r="G52733"/>
      <c r="H52733"/>
      <c r="K52733"/>
      <c r="P52733"/>
      <c r="X52733"/>
      <c r="AA52733"/>
      <c r="AF52733"/>
      <c r="AI52733"/>
      <c r="AN52733"/>
    </row>
    <row r="52734" spans="3:40" ht="14.1" customHeight="1">
      <c r="C52734"/>
      <c r="F52734"/>
      <c r="G52734"/>
      <c r="H52734"/>
      <c r="K52734"/>
      <c r="P52734"/>
      <c r="X52734"/>
      <c r="AA52734"/>
      <c r="AF52734"/>
      <c r="AI52734"/>
      <c r="AN52734"/>
    </row>
    <row r="52735" spans="3:40" ht="14.1" customHeight="1">
      <c r="C52735"/>
      <c r="F52735"/>
      <c r="G52735"/>
      <c r="H52735"/>
      <c r="K52735"/>
      <c r="P52735"/>
      <c r="X52735"/>
      <c r="AA52735"/>
      <c r="AF52735"/>
      <c r="AI52735"/>
      <c r="AN52735"/>
    </row>
    <row r="52736" spans="3:40" ht="14.1" customHeight="1">
      <c r="C52736"/>
      <c r="F52736"/>
      <c r="G52736"/>
      <c r="H52736"/>
      <c r="K52736"/>
      <c r="P52736"/>
      <c r="X52736"/>
      <c r="AA52736"/>
      <c r="AF52736"/>
      <c r="AI52736"/>
      <c r="AN52736"/>
    </row>
    <row r="52737" spans="3:40" ht="14.1" customHeight="1">
      <c r="C52737"/>
      <c r="F52737"/>
      <c r="G52737"/>
      <c r="H52737"/>
      <c r="K52737"/>
      <c r="P52737"/>
      <c r="X52737"/>
      <c r="AA52737"/>
      <c r="AF52737"/>
      <c r="AI52737"/>
      <c r="AN52737"/>
    </row>
    <row r="52738" spans="3:40" ht="14.1" customHeight="1">
      <c r="C52738"/>
      <c r="F52738"/>
      <c r="G52738"/>
      <c r="H52738"/>
      <c r="K52738"/>
      <c r="P52738"/>
      <c r="X52738"/>
      <c r="AA52738"/>
      <c r="AF52738"/>
      <c r="AI52738"/>
      <c r="AN52738"/>
    </row>
    <row r="52739" spans="3:40" ht="14.1" customHeight="1">
      <c r="C52739"/>
      <c r="F52739"/>
      <c r="G52739"/>
      <c r="H52739"/>
      <c r="K52739"/>
      <c r="P52739"/>
      <c r="X52739"/>
      <c r="AA52739"/>
      <c r="AF52739"/>
      <c r="AI52739"/>
      <c r="AN52739"/>
    </row>
    <row r="52740" spans="3:40" ht="14.1" customHeight="1">
      <c r="C52740"/>
      <c r="F52740"/>
      <c r="G52740"/>
      <c r="H52740"/>
      <c r="K52740"/>
      <c r="P52740"/>
      <c r="X52740"/>
      <c r="AA52740"/>
      <c r="AF52740"/>
      <c r="AI52740"/>
      <c r="AN52740"/>
    </row>
    <row r="52741" spans="3:40" ht="14.1" customHeight="1">
      <c r="C52741"/>
      <c r="F52741"/>
      <c r="G52741"/>
      <c r="H52741"/>
      <c r="K52741"/>
      <c r="P52741"/>
      <c r="X52741"/>
      <c r="AA52741"/>
      <c r="AF52741"/>
      <c r="AI52741"/>
      <c r="AN52741"/>
    </row>
    <row r="52742" spans="3:40" ht="14.1" customHeight="1">
      <c r="C52742"/>
      <c r="F52742"/>
      <c r="G52742"/>
      <c r="H52742"/>
      <c r="K52742"/>
      <c r="P52742"/>
      <c r="X52742"/>
      <c r="AA52742"/>
      <c r="AF52742"/>
      <c r="AI52742"/>
      <c r="AN52742"/>
    </row>
    <row r="52743" spans="3:40" ht="14.1" customHeight="1">
      <c r="C52743"/>
      <c r="F52743"/>
      <c r="G52743"/>
      <c r="H52743"/>
      <c r="K52743"/>
      <c r="P52743"/>
      <c r="X52743"/>
      <c r="AA52743"/>
      <c r="AF52743"/>
      <c r="AI52743"/>
      <c r="AN52743"/>
    </row>
    <row r="52744" spans="3:40" ht="14.1" customHeight="1">
      <c r="C52744"/>
      <c r="F52744"/>
      <c r="G52744"/>
      <c r="H52744"/>
      <c r="K52744"/>
      <c r="P52744"/>
      <c r="X52744"/>
      <c r="AA52744"/>
      <c r="AF52744"/>
      <c r="AI52744"/>
      <c r="AN52744"/>
    </row>
    <row r="52745" spans="3:40" ht="14.1" customHeight="1">
      <c r="C52745"/>
      <c r="F52745"/>
      <c r="G52745"/>
      <c r="H52745"/>
      <c r="K52745"/>
      <c r="P52745"/>
      <c r="X52745"/>
      <c r="AA52745"/>
      <c r="AF52745"/>
      <c r="AI52745"/>
      <c r="AN52745"/>
    </row>
    <row r="52746" spans="3:40" ht="14.1" customHeight="1">
      <c r="C52746"/>
      <c r="F52746"/>
      <c r="G52746"/>
      <c r="H52746"/>
      <c r="K52746"/>
      <c r="P52746"/>
      <c r="X52746"/>
      <c r="AA52746"/>
      <c r="AF52746"/>
      <c r="AI52746"/>
      <c r="AN52746"/>
    </row>
    <row r="52747" spans="3:40" ht="14.1" customHeight="1">
      <c r="C52747"/>
      <c r="F52747"/>
      <c r="G52747"/>
      <c r="H52747"/>
      <c r="K52747"/>
      <c r="P52747"/>
      <c r="X52747"/>
      <c r="AA52747"/>
      <c r="AF52747"/>
      <c r="AI52747"/>
      <c r="AN52747"/>
    </row>
    <row r="52748" spans="3:40" ht="14.1" customHeight="1">
      <c r="C52748"/>
      <c r="F52748"/>
      <c r="G52748"/>
      <c r="H52748"/>
      <c r="K52748"/>
      <c r="P52748"/>
      <c r="X52748"/>
      <c r="AA52748"/>
      <c r="AF52748"/>
      <c r="AI52748"/>
      <c r="AN52748"/>
    </row>
    <row r="52749" spans="3:40" ht="14.1" customHeight="1">
      <c r="C52749"/>
      <c r="F52749"/>
      <c r="G52749"/>
      <c r="H52749"/>
      <c r="K52749"/>
      <c r="P52749"/>
      <c r="X52749"/>
      <c r="AA52749"/>
      <c r="AF52749"/>
      <c r="AI52749"/>
      <c r="AN52749"/>
    </row>
    <row r="52750" spans="3:40" ht="14.1" customHeight="1">
      <c r="C52750"/>
      <c r="F52750"/>
      <c r="G52750"/>
      <c r="H52750"/>
      <c r="K52750"/>
      <c r="P52750"/>
      <c r="X52750"/>
      <c r="AA52750"/>
      <c r="AF52750"/>
      <c r="AI52750"/>
      <c r="AN52750"/>
    </row>
    <row r="52751" spans="3:40" ht="14.1" customHeight="1">
      <c r="C52751"/>
      <c r="F52751"/>
      <c r="G52751"/>
      <c r="H52751"/>
      <c r="K52751"/>
      <c r="P52751"/>
      <c r="X52751"/>
      <c r="AA52751"/>
      <c r="AF52751"/>
      <c r="AI52751"/>
      <c r="AN52751"/>
    </row>
    <row r="52752" spans="3:40" ht="14.1" customHeight="1">
      <c r="C52752"/>
      <c r="F52752"/>
      <c r="G52752"/>
      <c r="H52752"/>
      <c r="K52752"/>
      <c r="P52752"/>
      <c r="X52752"/>
      <c r="AA52752"/>
      <c r="AF52752"/>
      <c r="AI52752"/>
      <c r="AN52752"/>
    </row>
    <row r="52753" spans="3:40" ht="14.1" customHeight="1">
      <c r="C52753"/>
      <c r="F52753"/>
      <c r="G52753"/>
      <c r="H52753"/>
      <c r="K52753"/>
      <c r="P52753"/>
      <c r="X52753"/>
      <c r="AA52753"/>
      <c r="AF52753"/>
      <c r="AI52753"/>
      <c r="AN52753"/>
    </row>
    <row r="52754" spans="3:40" ht="14.1" customHeight="1">
      <c r="C52754"/>
      <c r="F52754"/>
      <c r="G52754"/>
      <c r="H52754"/>
      <c r="K52754"/>
      <c r="P52754"/>
      <c r="X52754"/>
      <c r="AA52754"/>
      <c r="AF52754"/>
      <c r="AI52754"/>
      <c r="AN52754"/>
    </row>
    <row r="52755" spans="3:40" ht="14.1" customHeight="1">
      <c r="C52755"/>
      <c r="F52755"/>
      <c r="G52755"/>
      <c r="H52755"/>
      <c r="K52755"/>
      <c r="P52755"/>
      <c r="X52755"/>
      <c r="AA52755"/>
      <c r="AF52755"/>
      <c r="AI52755"/>
      <c r="AN52755"/>
    </row>
    <row r="52756" spans="3:40" ht="14.1" customHeight="1">
      <c r="C52756"/>
      <c r="F52756"/>
      <c r="G52756"/>
      <c r="H52756"/>
      <c r="K52756"/>
      <c r="P52756"/>
      <c r="X52756"/>
      <c r="AA52756"/>
      <c r="AF52756"/>
      <c r="AI52756"/>
      <c r="AN52756"/>
    </row>
    <row r="52757" spans="3:40" ht="14.1" customHeight="1">
      <c r="C52757"/>
      <c r="F52757"/>
      <c r="G52757"/>
      <c r="H52757"/>
      <c r="K52757"/>
      <c r="P52757"/>
      <c r="X52757"/>
      <c r="AA52757"/>
      <c r="AF52757"/>
      <c r="AI52757"/>
      <c r="AN52757"/>
    </row>
    <row r="52758" spans="3:40" ht="14.1" customHeight="1">
      <c r="C52758"/>
      <c r="F52758"/>
      <c r="G52758"/>
      <c r="H52758"/>
      <c r="K52758"/>
      <c r="P52758"/>
      <c r="X52758"/>
      <c r="AA52758"/>
      <c r="AF52758"/>
      <c r="AI52758"/>
      <c r="AN52758"/>
    </row>
    <row r="52759" spans="3:40" ht="14.1" customHeight="1">
      <c r="C52759"/>
      <c r="F52759"/>
      <c r="G52759"/>
      <c r="H52759"/>
      <c r="K52759"/>
      <c r="P52759"/>
      <c r="X52759"/>
      <c r="AA52759"/>
      <c r="AF52759"/>
      <c r="AI52759"/>
      <c r="AN52759"/>
    </row>
    <row r="52760" spans="3:40" ht="14.1" customHeight="1">
      <c r="C52760"/>
      <c r="F52760"/>
      <c r="G52760"/>
      <c r="H52760"/>
      <c r="K52760"/>
      <c r="P52760"/>
      <c r="X52760"/>
      <c r="AA52760"/>
      <c r="AF52760"/>
      <c r="AI52760"/>
      <c r="AN52760"/>
    </row>
    <row r="52761" spans="3:40" ht="14.1" customHeight="1">
      <c r="C52761"/>
      <c r="F52761"/>
      <c r="G52761"/>
      <c r="H52761"/>
      <c r="K52761"/>
      <c r="P52761"/>
      <c r="X52761"/>
      <c r="AA52761"/>
      <c r="AF52761"/>
      <c r="AI52761"/>
      <c r="AN52761"/>
    </row>
    <row r="52762" spans="3:40" ht="14.1" customHeight="1">
      <c r="C52762"/>
      <c r="F52762"/>
      <c r="G52762"/>
      <c r="H52762"/>
      <c r="K52762"/>
      <c r="P52762"/>
      <c r="X52762"/>
      <c r="AA52762"/>
      <c r="AF52762"/>
      <c r="AI52762"/>
      <c r="AN52762"/>
    </row>
    <row r="52763" spans="3:40" ht="14.1" customHeight="1">
      <c r="C52763"/>
      <c r="F52763"/>
      <c r="G52763"/>
      <c r="H52763"/>
      <c r="K52763"/>
      <c r="P52763"/>
      <c r="X52763"/>
      <c r="AA52763"/>
      <c r="AF52763"/>
      <c r="AI52763"/>
      <c r="AN52763"/>
    </row>
    <row r="52764" spans="3:40" ht="14.1" customHeight="1">
      <c r="C52764"/>
      <c r="F52764"/>
      <c r="G52764"/>
      <c r="H52764"/>
      <c r="K52764"/>
      <c r="P52764"/>
      <c r="X52764"/>
      <c r="AA52764"/>
      <c r="AF52764"/>
      <c r="AI52764"/>
      <c r="AN52764"/>
    </row>
    <row r="52765" spans="3:40" ht="14.1" customHeight="1">
      <c r="C52765"/>
      <c r="F52765"/>
      <c r="G52765"/>
      <c r="H52765"/>
      <c r="K52765"/>
      <c r="P52765"/>
      <c r="X52765"/>
      <c r="AA52765"/>
      <c r="AF52765"/>
      <c r="AI52765"/>
      <c r="AN52765"/>
    </row>
    <row r="52766" spans="3:40" ht="14.1" customHeight="1">
      <c r="C52766"/>
      <c r="F52766"/>
      <c r="G52766"/>
      <c r="H52766"/>
      <c r="K52766"/>
      <c r="P52766"/>
      <c r="X52766"/>
      <c r="AA52766"/>
      <c r="AF52766"/>
      <c r="AI52766"/>
      <c r="AN52766"/>
    </row>
    <row r="52767" spans="3:40" ht="14.1" customHeight="1">
      <c r="C52767"/>
      <c r="F52767"/>
      <c r="G52767"/>
      <c r="H52767"/>
      <c r="K52767"/>
      <c r="P52767"/>
      <c r="X52767"/>
      <c r="AA52767"/>
      <c r="AF52767"/>
      <c r="AI52767"/>
      <c r="AN52767"/>
    </row>
    <row r="52768" spans="3:40" ht="14.1" customHeight="1">
      <c r="C52768"/>
      <c r="F52768"/>
      <c r="G52768"/>
      <c r="H52768"/>
      <c r="K52768"/>
      <c r="P52768"/>
      <c r="X52768"/>
      <c r="AA52768"/>
      <c r="AF52768"/>
      <c r="AI52768"/>
      <c r="AN52768"/>
    </row>
    <row r="52769" spans="3:40" ht="14.1" customHeight="1">
      <c r="C52769"/>
      <c r="F52769"/>
      <c r="G52769"/>
      <c r="H52769"/>
      <c r="K52769"/>
      <c r="P52769"/>
      <c r="X52769"/>
      <c r="AA52769"/>
      <c r="AF52769"/>
      <c r="AI52769"/>
      <c r="AN52769"/>
    </row>
    <row r="52770" spans="3:40" ht="14.1" customHeight="1">
      <c r="C52770"/>
      <c r="F52770"/>
      <c r="G52770"/>
      <c r="H52770"/>
      <c r="K52770"/>
      <c r="P52770"/>
      <c r="X52770"/>
      <c r="AA52770"/>
      <c r="AF52770"/>
      <c r="AI52770"/>
      <c r="AN52770"/>
    </row>
    <row r="52771" spans="3:40" ht="14.1" customHeight="1">
      <c r="C52771"/>
      <c r="F52771"/>
      <c r="G52771"/>
      <c r="H52771"/>
      <c r="K52771"/>
      <c r="P52771"/>
      <c r="X52771"/>
      <c r="AA52771"/>
      <c r="AF52771"/>
      <c r="AI52771"/>
      <c r="AN52771"/>
    </row>
    <row r="52772" spans="3:40" ht="14.1" customHeight="1">
      <c r="C52772"/>
      <c r="F52772"/>
      <c r="G52772"/>
      <c r="H52772"/>
      <c r="K52772"/>
      <c r="P52772"/>
      <c r="X52772"/>
      <c r="AA52772"/>
      <c r="AF52772"/>
      <c r="AI52772"/>
      <c r="AN52772"/>
    </row>
    <row r="52773" spans="3:40" ht="14.1" customHeight="1">
      <c r="C52773"/>
      <c r="F52773"/>
      <c r="G52773"/>
      <c r="H52773"/>
      <c r="K52773"/>
      <c r="P52773"/>
      <c r="X52773"/>
      <c r="AA52773"/>
      <c r="AF52773"/>
      <c r="AI52773"/>
      <c r="AN52773"/>
    </row>
    <row r="52774" spans="3:40" ht="14.1" customHeight="1">
      <c r="C52774"/>
      <c r="F52774"/>
      <c r="G52774"/>
      <c r="H52774"/>
      <c r="K52774"/>
      <c r="P52774"/>
      <c r="X52774"/>
      <c r="AA52774"/>
      <c r="AF52774"/>
      <c r="AI52774"/>
      <c r="AN52774"/>
    </row>
    <row r="52775" spans="3:40" ht="14.1" customHeight="1">
      <c r="C52775"/>
      <c r="F52775"/>
      <c r="G52775"/>
      <c r="H52775"/>
      <c r="K52775"/>
      <c r="P52775"/>
      <c r="X52775"/>
      <c r="AA52775"/>
      <c r="AF52775"/>
      <c r="AI52775"/>
      <c r="AN52775"/>
    </row>
    <row r="52776" spans="3:40" ht="14.1" customHeight="1">
      <c r="C52776"/>
      <c r="F52776"/>
      <c r="G52776"/>
      <c r="H52776"/>
      <c r="K52776"/>
      <c r="P52776"/>
      <c r="X52776"/>
      <c r="AA52776"/>
      <c r="AF52776"/>
      <c r="AI52776"/>
      <c r="AN52776"/>
    </row>
    <row r="52777" spans="3:40" ht="14.1" customHeight="1">
      <c r="C52777"/>
      <c r="F52777"/>
      <c r="G52777"/>
      <c r="H52777"/>
      <c r="K52777"/>
      <c r="P52777"/>
      <c r="X52777"/>
      <c r="AA52777"/>
      <c r="AF52777"/>
      <c r="AI52777"/>
      <c r="AN52777"/>
    </row>
    <row r="52778" spans="3:40" ht="14.1" customHeight="1">
      <c r="C52778"/>
      <c r="F52778"/>
      <c r="G52778"/>
      <c r="H52778"/>
      <c r="K52778"/>
      <c r="P52778"/>
      <c r="X52778"/>
      <c r="AA52778"/>
      <c r="AF52778"/>
      <c r="AI52778"/>
      <c r="AN52778"/>
    </row>
    <row r="52779" spans="3:40" ht="14.1" customHeight="1">
      <c r="C52779"/>
      <c r="F52779"/>
      <c r="G52779"/>
      <c r="H52779"/>
      <c r="K52779"/>
      <c r="P52779"/>
      <c r="X52779"/>
      <c r="AA52779"/>
      <c r="AF52779"/>
      <c r="AI52779"/>
      <c r="AN52779"/>
    </row>
    <row r="52780" spans="3:40" ht="14.1" customHeight="1">
      <c r="C52780"/>
      <c r="F52780"/>
      <c r="G52780"/>
      <c r="H52780"/>
      <c r="K52780"/>
      <c r="P52780"/>
      <c r="X52780"/>
      <c r="AA52780"/>
      <c r="AF52780"/>
      <c r="AI52780"/>
      <c r="AN52780"/>
    </row>
    <row r="52781" spans="3:40" ht="14.1" customHeight="1">
      <c r="C52781"/>
      <c r="F52781"/>
      <c r="G52781"/>
      <c r="H52781"/>
      <c r="K52781"/>
      <c r="P52781"/>
      <c r="X52781"/>
      <c r="AA52781"/>
      <c r="AF52781"/>
      <c r="AI52781"/>
      <c r="AN52781"/>
    </row>
    <row r="52782" spans="3:40" ht="14.1" customHeight="1">
      <c r="C52782"/>
      <c r="F52782"/>
      <c r="G52782"/>
      <c r="H52782"/>
      <c r="K52782"/>
      <c r="P52782"/>
      <c r="X52782"/>
      <c r="AA52782"/>
      <c r="AF52782"/>
      <c r="AI52782"/>
      <c r="AN52782"/>
    </row>
    <row r="52783" spans="3:40" ht="14.1" customHeight="1">
      <c r="C52783"/>
      <c r="F52783"/>
      <c r="G52783"/>
      <c r="H52783"/>
      <c r="K52783"/>
      <c r="P52783"/>
      <c r="X52783"/>
      <c r="AA52783"/>
      <c r="AF52783"/>
      <c r="AI52783"/>
      <c r="AN52783"/>
    </row>
    <row r="52784" spans="3:40" ht="14.1" customHeight="1">
      <c r="C52784"/>
      <c r="F52784"/>
      <c r="G52784"/>
      <c r="H52784"/>
      <c r="K52784"/>
      <c r="P52784"/>
      <c r="X52784"/>
      <c r="AA52784"/>
      <c r="AF52784"/>
      <c r="AI52784"/>
      <c r="AN52784"/>
    </row>
    <row r="52785" spans="3:40" ht="14.1" customHeight="1">
      <c r="C52785"/>
      <c r="F52785"/>
      <c r="G52785"/>
      <c r="H52785"/>
      <c r="K52785"/>
      <c r="P52785"/>
      <c r="X52785"/>
      <c r="AA52785"/>
      <c r="AF52785"/>
      <c r="AI52785"/>
      <c r="AN52785"/>
    </row>
    <row r="52786" spans="3:40" ht="14.1" customHeight="1">
      <c r="C52786"/>
      <c r="F52786"/>
      <c r="G52786"/>
      <c r="H52786"/>
      <c r="K52786"/>
      <c r="P52786"/>
      <c r="X52786"/>
      <c r="AA52786"/>
      <c r="AF52786"/>
      <c r="AI52786"/>
      <c r="AN52786"/>
    </row>
    <row r="52787" spans="3:40" ht="14.1" customHeight="1">
      <c r="C52787"/>
      <c r="F52787"/>
      <c r="G52787"/>
      <c r="H52787"/>
      <c r="K52787"/>
      <c r="P52787"/>
      <c r="X52787"/>
      <c r="AA52787"/>
      <c r="AF52787"/>
      <c r="AI52787"/>
      <c r="AN52787"/>
    </row>
    <row r="52788" spans="3:40" ht="14.1" customHeight="1">
      <c r="C52788"/>
      <c r="F52788"/>
      <c r="G52788"/>
      <c r="H52788"/>
      <c r="K52788"/>
      <c r="P52788"/>
      <c r="X52788"/>
      <c r="AA52788"/>
      <c r="AF52788"/>
      <c r="AI52788"/>
      <c r="AN52788"/>
    </row>
    <row r="52789" spans="3:40" ht="14.1" customHeight="1">
      <c r="C52789"/>
      <c r="F52789"/>
      <c r="G52789"/>
      <c r="H52789"/>
      <c r="K52789"/>
      <c r="P52789"/>
      <c r="X52789"/>
      <c r="AA52789"/>
      <c r="AF52789"/>
      <c r="AI52789"/>
      <c r="AN52789"/>
    </row>
    <row r="52790" spans="3:40" ht="14.1" customHeight="1">
      <c r="C52790"/>
      <c r="F52790"/>
      <c r="G52790"/>
      <c r="H52790"/>
      <c r="K52790"/>
      <c r="P52790"/>
      <c r="X52790"/>
      <c r="AA52790"/>
      <c r="AF52790"/>
      <c r="AI52790"/>
      <c r="AN52790"/>
    </row>
    <row r="52791" spans="3:40" ht="14.1" customHeight="1">
      <c r="C52791"/>
      <c r="F52791"/>
      <c r="G52791"/>
      <c r="H52791"/>
      <c r="K52791"/>
      <c r="P52791"/>
      <c r="X52791"/>
      <c r="AA52791"/>
      <c r="AF52791"/>
      <c r="AI52791"/>
      <c r="AN52791"/>
    </row>
    <row r="52792" spans="3:40" ht="14.1" customHeight="1">
      <c r="C52792"/>
      <c r="F52792"/>
      <c r="G52792"/>
      <c r="H52792"/>
      <c r="K52792"/>
      <c r="P52792"/>
      <c r="X52792"/>
      <c r="AA52792"/>
      <c r="AF52792"/>
      <c r="AI52792"/>
      <c r="AN52792"/>
    </row>
    <row r="52793" spans="3:40" ht="14.1" customHeight="1">
      <c r="C52793"/>
      <c r="F52793"/>
      <c r="G52793"/>
      <c r="H52793"/>
      <c r="K52793"/>
      <c r="P52793"/>
      <c r="X52793"/>
      <c r="AA52793"/>
      <c r="AF52793"/>
      <c r="AI52793"/>
      <c r="AN52793"/>
    </row>
    <row r="52794" spans="3:40" ht="14.1" customHeight="1">
      <c r="C52794"/>
      <c r="F52794"/>
      <c r="G52794"/>
      <c r="H52794"/>
      <c r="K52794"/>
      <c r="P52794"/>
      <c r="X52794"/>
      <c r="AA52794"/>
      <c r="AF52794"/>
      <c r="AI52794"/>
      <c r="AN52794"/>
    </row>
    <row r="52795" spans="3:40" ht="14.1" customHeight="1">
      <c r="C52795"/>
      <c r="F52795"/>
      <c r="G52795"/>
      <c r="H52795"/>
      <c r="K52795"/>
      <c r="P52795"/>
      <c r="X52795"/>
      <c r="AA52795"/>
      <c r="AF52795"/>
      <c r="AI52795"/>
      <c r="AN52795"/>
    </row>
    <row r="52796" spans="3:40" ht="14.1" customHeight="1">
      <c r="C52796"/>
      <c r="F52796"/>
      <c r="G52796"/>
      <c r="H52796"/>
      <c r="K52796"/>
      <c r="P52796"/>
      <c r="X52796"/>
      <c r="AA52796"/>
      <c r="AF52796"/>
      <c r="AI52796"/>
      <c r="AN52796"/>
    </row>
    <row r="52797" spans="3:40" ht="14.1" customHeight="1">
      <c r="C52797"/>
      <c r="F52797"/>
      <c r="G52797"/>
      <c r="H52797"/>
      <c r="K52797"/>
      <c r="P52797"/>
      <c r="X52797"/>
      <c r="AA52797"/>
      <c r="AF52797"/>
      <c r="AI52797"/>
      <c r="AN52797"/>
    </row>
    <row r="52798" spans="3:40" ht="14.1" customHeight="1">
      <c r="C52798"/>
      <c r="F52798"/>
      <c r="G52798"/>
      <c r="H52798"/>
      <c r="K52798"/>
      <c r="P52798"/>
      <c r="X52798"/>
      <c r="AA52798"/>
      <c r="AF52798"/>
      <c r="AI52798"/>
      <c r="AN52798"/>
    </row>
    <row r="52799" spans="3:40" ht="14.1" customHeight="1">
      <c r="C52799"/>
      <c r="F52799"/>
      <c r="G52799"/>
      <c r="H52799"/>
      <c r="K52799"/>
      <c r="P52799"/>
      <c r="X52799"/>
      <c r="AA52799"/>
      <c r="AF52799"/>
      <c r="AI52799"/>
      <c r="AN52799"/>
    </row>
    <row r="52800" spans="3:40" ht="14.1" customHeight="1">
      <c r="C52800"/>
      <c r="F52800"/>
      <c r="G52800"/>
      <c r="H52800"/>
      <c r="K52800"/>
      <c r="P52800"/>
      <c r="X52800"/>
      <c r="AA52800"/>
      <c r="AF52800"/>
      <c r="AI52800"/>
      <c r="AN52800"/>
    </row>
    <row r="52801" spans="3:40" ht="14.1" customHeight="1">
      <c r="C52801"/>
      <c r="F52801"/>
      <c r="G52801"/>
      <c r="H52801"/>
      <c r="K52801"/>
      <c r="P52801"/>
      <c r="X52801"/>
      <c r="AA52801"/>
      <c r="AF52801"/>
      <c r="AI52801"/>
      <c r="AN52801"/>
    </row>
    <row r="52802" spans="3:40" ht="14.1" customHeight="1">
      <c r="C52802"/>
      <c r="F52802"/>
      <c r="G52802"/>
      <c r="H52802"/>
      <c r="K52802"/>
      <c r="P52802"/>
      <c r="X52802"/>
      <c r="AA52802"/>
      <c r="AF52802"/>
      <c r="AI52802"/>
      <c r="AN52802"/>
    </row>
    <row r="52803" spans="3:40" ht="14.1" customHeight="1">
      <c r="C52803"/>
      <c r="F52803"/>
      <c r="G52803"/>
      <c r="H52803"/>
      <c r="K52803"/>
      <c r="P52803"/>
      <c r="X52803"/>
      <c r="AA52803"/>
      <c r="AF52803"/>
      <c r="AI52803"/>
      <c r="AN52803"/>
    </row>
    <row r="52804" spans="3:40" ht="14.1" customHeight="1">
      <c r="C52804"/>
      <c r="F52804"/>
      <c r="G52804"/>
      <c r="H52804"/>
      <c r="K52804"/>
      <c r="P52804"/>
      <c r="X52804"/>
      <c r="AA52804"/>
      <c r="AF52804"/>
      <c r="AI52804"/>
      <c r="AN52804"/>
    </row>
    <row r="52805" spans="3:40" ht="14.1" customHeight="1">
      <c r="C52805"/>
      <c r="F52805"/>
      <c r="G52805"/>
      <c r="H52805"/>
      <c r="K52805"/>
      <c r="P52805"/>
      <c r="X52805"/>
      <c r="AA52805"/>
      <c r="AF52805"/>
      <c r="AI52805"/>
      <c r="AN52805"/>
    </row>
    <row r="52806" spans="3:40" ht="14.1" customHeight="1">
      <c r="C52806"/>
      <c r="F52806"/>
      <c r="G52806"/>
      <c r="H52806"/>
      <c r="K52806"/>
      <c r="P52806"/>
      <c r="X52806"/>
      <c r="AA52806"/>
      <c r="AF52806"/>
      <c r="AI52806"/>
      <c r="AN52806"/>
    </row>
    <row r="52807" spans="3:40" ht="14.1" customHeight="1">
      <c r="C52807"/>
      <c r="F52807"/>
      <c r="G52807"/>
      <c r="H52807"/>
      <c r="K52807"/>
      <c r="P52807"/>
      <c r="X52807"/>
      <c r="AA52807"/>
      <c r="AF52807"/>
      <c r="AI52807"/>
      <c r="AN52807"/>
    </row>
    <row r="52808" spans="3:40" ht="14.1" customHeight="1">
      <c r="C52808"/>
      <c r="F52808"/>
      <c r="G52808"/>
      <c r="H52808"/>
      <c r="K52808"/>
      <c r="P52808"/>
      <c r="X52808"/>
      <c r="AA52808"/>
      <c r="AF52808"/>
      <c r="AI52808"/>
      <c r="AN52808"/>
    </row>
    <row r="52809" spans="3:40" ht="14.1" customHeight="1">
      <c r="C52809"/>
      <c r="F52809"/>
      <c r="G52809"/>
      <c r="H52809"/>
      <c r="K52809"/>
      <c r="P52809"/>
      <c r="X52809"/>
      <c r="AA52809"/>
      <c r="AF52809"/>
      <c r="AI52809"/>
      <c r="AN52809"/>
    </row>
    <row r="52810" spans="3:40" ht="14.1" customHeight="1">
      <c r="C52810"/>
      <c r="F52810"/>
      <c r="G52810"/>
      <c r="H52810"/>
      <c r="K52810"/>
      <c r="P52810"/>
      <c r="X52810"/>
      <c r="AA52810"/>
      <c r="AF52810"/>
      <c r="AI52810"/>
      <c r="AN52810"/>
    </row>
    <row r="52811" spans="3:40" ht="14.1" customHeight="1">
      <c r="C52811"/>
      <c r="F52811"/>
      <c r="G52811"/>
      <c r="H52811"/>
      <c r="K52811"/>
      <c r="P52811"/>
      <c r="X52811"/>
      <c r="AA52811"/>
      <c r="AF52811"/>
      <c r="AI52811"/>
      <c r="AN52811"/>
    </row>
    <row r="52812" spans="3:40" ht="14.1" customHeight="1">
      <c r="C52812"/>
      <c r="F52812"/>
      <c r="G52812"/>
      <c r="H52812"/>
      <c r="K52812"/>
      <c r="P52812"/>
      <c r="X52812"/>
      <c r="AA52812"/>
      <c r="AF52812"/>
      <c r="AI52812"/>
      <c r="AN52812"/>
    </row>
    <row r="52813" spans="3:40" ht="14.1" customHeight="1">
      <c r="C52813"/>
      <c r="F52813"/>
      <c r="G52813"/>
      <c r="H52813"/>
      <c r="K52813"/>
      <c r="P52813"/>
      <c r="X52813"/>
      <c r="AA52813"/>
      <c r="AF52813"/>
      <c r="AI52813"/>
      <c r="AN52813"/>
    </row>
    <row r="52814" spans="3:40" ht="14.1" customHeight="1">
      <c r="C52814"/>
      <c r="F52814"/>
      <c r="G52814"/>
      <c r="H52814"/>
      <c r="K52814"/>
      <c r="P52814"/>
      <c r="X52814"/>
      <c r="AA52814"/>
      <c r="AF52814"/>
      <c r="AI52814"/>
      <c r="AN52814"/>
    </row>
    <row r="52815" spans="3:40" ht="14.1" customHeight="1">
      <c r="C52815"/>
      <c r="F52815"/>
      <c r="G52815"/>
      <c r="H52815"/>
      <c r="K52815"/>
      <c r="P52815"/>
      <c r="X52815"/>
      <c r="AA52815"/>
      <c r="AF52815"/>
      <c r="AI52815"/>
      <c r="AN52815"/>
    </row>
    <row r="52816" spans="3:40" ht="14.1" customHeight="1">
      <c r="C52816"/>
      <c r="F52816"/>
      <c r="G52816"/>
      <c r="H52816"/>
      <c r="K52816"/>
      <c r="P52816"/>
      <c r="X52816"/>
      <c r="AA52816"/>
      <c r="AF52816"/>
      <c r="AI52816"/>
      <c r="AN52816"/>
    </row>
    <row r="52817" spans="3:40" ht="14.1" customHeight="1">
      <c r="C52817"/>
      <c r="F52817"/>
      <c r="G52817"/>
      <c r="H52817"/>
      <c r="K52817"/>
      <c r="P52817"/>
      <c r="X52817"/>
      <c r="AA52817"/>
      <c r="AF52817"/>
      <c r="AI52817"/>
      <c r="AN52817"/>
    </row>
    <row r="52818" spans="3:40" ht="14.1" customHeight="1">
      <c r="C52818"/>
      <c r="F52818"/>
      <c r="G52818"/>
      <c r="H52818"/>
      <c r="K52818"/>
      <c r="P52818"/>
      <c r="X52818"/>
      <c r="AA52818"/>
      <c r="AF52818"/>
      <c r="AI52818"/>
      <c r="AN52818"/>
    </row>
    <row r="52819" spans="3:40" ht="14.1" customHeight="1">
      <c r="C52819"/>
      <c r="F52819"/>
      <c r="G52819"/>
      <c r="H52819"/>
      <c r="K52819"/>
      <c r="P52819"/>
      <c r="X52819"/>
      <c r="AA52819"/>
      <c r="AF52819"/>
      <c r="AI52819"/>
      <c r="AN52819"/>
    </row>
    <row r="52820" spans="3:40" ht="14.1" customHeight="1">
      <c r="C52820"/>
      <c r="F52820"/>
      <c r="G52820"/>
      <c r="H52820"/>
      <c r="K52820"/>
      <c r="P52820"/>
      <c r="X52820"/>
      <c r="AA52820"/>
      <c r="AF52820"/>
      <c r="AI52820"/>
      <c r="AN52820"/>
    </row>
    <row r="52821" spans="3:40" ht="14.1" customHeight="1">
      <c r="C52821"/>
      <c r="F52821"/>
      <c r="G52821"/>
      <c r="H52821"/>
      <c r="K52821"/>
      <c r="P52821"/>
      <c r="X52821"/>
      <c r="AA52821"/>
      <c r="AF52821"/>
      <c r="AI52821"/>
      <c r="AN52821"/>
    </row>
    <row r="52822" spans="3:40" ht="14.1" customHeight="1">
      <c r="C52822"/>
      <c r="F52822"/>
      <c r="G52822"/>
      <c r="H52822"/>
      <c r="K52822"/>
      <c r="P52822"/>
      <c r="X52822"/>
      <c r="AA52822"/>
      <c r="AF52822"/>
      <c r="AI52822"/>
      <c r="AN52822"/>
    </row>
    <row r="52823" spans="3:40" ht="14.1" customHeight="1">
      <c r="C52823"/>
      <c r="F52823"/>
      <c r="G52823"/>
      <c r="H52823"/>
      <c r="K52823"/>
      <c r="P52823"/>
      <c r="X52823"/>
      <c r="AA52823"/>
      <c r="AF52823"/>
      <c r="AI52823"/>
      <c r="AN52823"/>
    </row>
    <row r="52824" spans="3:40" ht="14.1" customHeight="1">
      <c r="C52824"/>
      <c r="F52824"/>
      <c r="G52824"/>
      <c r="H52824"/>
      <c r="K52824"/>
      <c r="P52824"/>
      <c r="X52824"/>
      <c r="AA52824"/>
      <c r="AF52824"/>
      <c r="AI52824"/>
      <c r="AN52824"/>
    </row>
    <row r="52825" spans="3:40" ht="14.1" customHeight="1">
      <c r="C52825"/>
      <c r="F52825"/>
      <c r="G52825"/>
      <c r="H52825"/>
      <c r="K52825"/>
      <c r="P52825"/>
      <c r="X52825"/>
      <c r="AA52825"/>
      <c r="AF52825"/>
      <c r="AI52825"/>
      <c r="AN52825"/>
    </row>
    <row r="52826" spans="3:40" ht="14.1" customHeight="1">
      <c r="C52826"/>
      <c r="F52826"/>
      <c r="G52826"/>
      <c r="H52826"/>
      <c r="K52826"/>
      <c r="P52826"/>
      <c r="X52826"/>
      <c r="AA52826"/>
      <c r="AF52826"/>
      <c r="AI52826"/>
      <c r="AN52826"/>
    </row>
    <row r="52827" spans="3:40" ht="14.1" customHeight="1">
      <c r="C52827"/>
      <c r="F52827"/>
      <c r="G52827"/>
      <c r="H52827"/>
      <c r="K52827"/>
      <c r="P52827"/>
      <c r="X52827"/>
      <c r="AA52827"/>
      <c r="AF52827"/>
      <c r="AI52827"/>
      <c r="AN52827"/>
    </row>
    <row r="52828" spans="3:40" ht="14.1" customHeight="1">
      <c r="C52828"/>
      <c r="F52828"/>
      <c r="G52828"/>
      <c r="H52828"/>
      <c r="K52828"/>
      <c r="P52828"/>
      <c r="X52828"/>
      <c r="AA52828"/>
      <c r="AF52828"/>
      <c r="AI52828"/>
      <c r="AN52828"/>
    </row>
    <row r="52829" spans="3:40" ht="14.1" customHeight="1">
      <c r="C52829"/>
      <c r="F52829"/>
      <c r="G52829"/>
      <c r="H52829"/>
      <c r="K52829"/>
      <c r="P52829"/>
      <c r="X52829"/>
      <c r="AA52829"/>
      <c r="AF52829"/>
      <c r="AI52829"/>
      <c r="AN52829"/>
    </row>
    <row r="52830" spans="3:40" ht="14.1" customHeight="1">
      <c r="C52830"/>
      <c r="F52830"/>
      <c r="G52830"/>
      <c r="H52830"/>
      <c r="K52830"/>
      <c r="P52830"/>
      <c r="X52830"/>
      <c r="AA52830"/>
      <c r="AF52830"/>
      <c r="AI52830"/>
      <c r="AN52830"/>
    </row>
    <row r="52831" spans="3:40" ht="14.1" customHeight="1">
      <c r="C52831"/>
      <c r="F52831"/>
      <c r="G52831"/>
      <c r="H52831"/>
      <c r="K52831"/>
      <c r="P52831"/>
      <c r="X52831"/>
      <c r="AA52831"/>
      <c r="AF52831"/>
      <c r="AI52831"/>
      <c r="AN52831"/>
    </row>
    <row r="52832" spans="3:40" ht="14.1" customHeight="1">
      <c r="C52832"/>
      <c r="F52832"/>
      <c r="G52832"/>
      <c r="H52832"/>
      <c r="K52832"/>
      <c r="P52832"/>
      <c r="X52832"/>
      <c r="AA52832"/>
      <c r="AF52832"/>
      <c r="AI52832"/>
      <c r="AN52832"/>
    </row>
    <row r="52833" spans="3:40" ht="14.1" customHeight="1">
      <c r="C52833"/>
      <c r="F52833"/>
      <c r="G52833"/>
      <c r="H52833"/>
      <c r="K52833"/>
      <c r="P52833"/>
      <c r="X52833"/>
      <c r="AA52833"/>
      <c r="AF52833"/>
      <c r="AI52833"/>
      <c r="AN52833"/>
    </row>
    <row r="52834" spans="3:40" ht="14.1" customHeight="1">
      <c r="C52834"/>
      <c r="F52834"/>
      <c r="G52834"/>
      <c r="H52834"/>
      <c r="K52834"/>
      <c r="P52834"/>
      <c r="X52834"/>
      <c r="AA52834"/>
      <c r="AF52834"/>
      <c r="AI52834"/>
      <c r="AN52834"/>
    </row>
    <row r="52835" spans="3:40" ht="14.1" customHeight="1">
      <c r="C52835"/>
      <c r="F52835"/>
      <c r="G52835"/>
      <c r="H52835"/>
      <c r="K52835"/>
      <c r="P52835"/>
      <c r="X52835"/>
      <c r="AA52835"/>
      <c r="AF52835"/>
      <c r="AI52835"/>
      <c r="AN52835"/>
    </row>
    <row r="52836" spans="3:40" ht="14.1" customHeight="1">
      <c r="C52836"/>
      <c r="F52836"/>
      <c r="G52836"/>
      <c r="H52836"/>
      <c r="K52836"/>
      <c r="P52836"/>
      <c r="X52836"/>
      <c r="AA52836"/>
      <c r="AF52836"/>
      <c r="AI52836"/>
      <c r="AN52836"/>
    </row>
    <row r="52837" spans="3:40" ht="14.1" customHeight="1">
      <c r="C52837"/>
      <c r="F52837"/>
      <c r="G52837"/>
      <c r="H52837"/>
      <c r="K52837"/>
      <c r="P52837"/>
      <c r="X52837"/>
      <c r="AA52837"/>
      <c r="AF52837"/>
      <c r="AI52837"/>
      <c r="AN52837"/>
    </row>
    <row r="52838" spans="3:40" ht="14.1" customHeight="1">
      <c r="C52838"/>
      <c r="F52838"/>
      <c r="G52838"/>
      <c r="H52838"/>
      <c r="K52838"/>
      <c r="P52838"/>
      <c r="X52838"/>
      <c r="AA52838"/>
      <c r="AF52838"/>
      <c r="AI52838"/>
      <c r="AN52838"/>
    </row>
    <row r="52839" spans="3:40" ht="14.1" customHeight="1">
      <c r="C52839"/>
      <c r="F52839"/>
      <c r="G52839"/>
      <c r="H52839"/>
      <c r="K52839"/>
      <c r="P52839"/>
      <c r="X52839"/>
      <c r="AA52839"/>
      <c r="AF52839"/>
      <c r="AI52839"/>
      <c r="AN52839"/>
    </row>
    <row r="52840" spans="3:40" ht="14.1" customHeight="1">
      <c r="C52840"/>
      <c r="F52840"/>
      <c r="G52840"/>
      <c r="H52840"/>
      <c r="K52840"/>
      <c r="P52840"/>
      <c r="X52840"/>
      <c r="AA52840"/>
      <c r="AF52840"/>
      <c r="AI52840"/>
      <c r="AN52840"/>
    </row>
    <row r="52841" spans="3:40" ht="14.1" customHeight="1">
      <c r="C52841"/>
      <c r="F52841"/>
      <c r="G52841"/>
      <c r="H52841"/>
      <c r="K52841"/>
      <c r="P52841"/>
      <c r="X52841"/>
      <c r="AA52841"/>
      <c r="AF52841"/>
      <c r="AI52841"/>
      <c r="AN52841"/>
    </row>
    <row r="52842" spans="3:40" ht="14.1" customHeight="1">
      <c r="C52842"/>
      <c r="F52842"/>
      <c r="G52842"/>
      <c r="H52842"/>
      <c r="K52842"/>
      <c r="P52842"/>
      <c r="X52842"/>
      <c r="AA52842"/>
      <c r="AF52842"/>
      <c r="AI52842"/>
      <c r="AN52842"/>
    </row>
    <row r="52843" spans="3:40" ht="14.1" customHeight="1">
      <c r="C52843"/>
      <c r="F52843"/>
      <c r="G52843"/>
      <c r="H52843"/>
      <c r="K52843"/>
      <c r="P52843"/>
      <c r="X52843"/>
      <c r="AA52843"/>
      <c r="AF52843"/>
      <c r="AI52843"/>
      <c r="AN52843"/>
    </row>
    <row r="52844" spans="3:40" ht="14.1" customHeight="1">
      <c r="C52844"/>
      <c r="F52844"/>
      <c r="G52844"/>
      <c r="H52844"/>
      <c r="K52844"/>
      <c r="P52844"/>
      <c r="X52844"/>
      <c r="AA52844"/>
      <c r="AF52844"/>
      <c r="AI52844"/>
      <c r="AN52844"/>
    </row>
    <row r="52845" spans="3:40" ht="14.1" customHeight="1">
      <c r="C52845"/>
      <c r="F52845"/>
      <c r="G52845"/>
      <c r="H52845"/>
      <c r="K52845"/>
      <c r="P52845"/>
      <c r="X52845"/>
      <c r="AA52845"/>
      <c r="AF52845"/>
      <c r="AI52845"/>
      <c r="AN52845"/>
    </row>
    <row r="52846" spans="3:40" ht="14.1" customHeight="1">
      <c r="C52846"/>
      <c r="F52846"/>
      <c r="G52846"/>
      <c r="H52846"/>
      <c r="K52846"/>
      <c r="P52846"/>
      <c r="X52846"/>
      <c r="AA52846"/>
      <c r="AF52846"/>
      <c r="AI52846"/>
      <c r="AN52846"/>
    </row>
    <row r="52847" spans="3:40" ht="14.1" customHeight="1">
      <c r="C52847"/>
      <c r="F52847"/>
      <c r="G52847"/>
      <c r="H52847"/>
      <c r="K52847"/>
      <c r="P52847"/>
      <c r="X52847"/>
      <c r="AA52847"/>
      <c r="AF52847"/>
      <c r="AI52847"/>
      <c r="AN52847"/>
    </row>
    <row r="52848" spans="3:40" ht="14.1" customHeight="1">
      <c r="C52848"/>
      <c r="F52848"/>
      <c r="G52848"/>
      <c r="H52848"/>
      <c r="K52848"/>
      <c r="P52848"/>
      <c r="X52848"/>
      <c r="AA52848"/>
      <c r="AF52848"/>
      <c r="AI52848"/>
      <c r="AN52848"/>
    </row>
    <row r="52849" spans="3:40" ht="14.1" customHeight="1">
      <c r="C52849"/>
      <c r="F52849"/>
      <c r="G52849"/>
      <c r="H52849"/>
      <c r="K52849"/>
      <c r="P52849"/>
      <c r="X52849"/>
      <c r="AA52849"/>
      <c r="AF52849"/>
      <c r="AI52849"/>
      <c r="AN52849"/>
    </row>
    <row r="52850" spans="3:40" ht="14.1" customHeight="1">
      <c r="C52850"/>
      <c r="F52850"/>
      <c r="G52850"/>
      <c r="H52850"/>
      <c r="K52850"/>
      <c r="P52850"/>
      <c r="X52850"/>
      <c r="AA52850"/>
      <c r="AF52850"/>
      <c r="AI52850"/>
      <c r="AN52850"/>
    </row>
    <row r="52851" spans="3:40" ht="14.1" customHeight="1">
      <c r="C52851"/>
      <c r="F52851"/>
      <c r="G52851"/>
      <c r="H52851"/>
      <c r="K52851"/>
      <c r="P52851"/>
      <c r="X52851"/>
      <c r="AA52851"/>
      <c r="AF52851"/>
      <c r="AI52851"/>
      <c r="AN52851"/>
    </row>
    <row r="52852" spans="3:40" ht="14.1" customHeight="1">
      <c r="C52852"/>
      <c r="F52852"/>
      <c r="G52852"/>
      <c r="H52852"/>
      <c r="K52852"/>
      <c r="P52852"/>
      <c r="X52852"/>
      <c r="AA52852"/>
      <c r="AF52852"/>
      <c r="AI52852"/>
      <c r="AN52852"/>
    </row>
    <row r="52853" spans="3:40" ht="14.1" customHeight="1">
      <c r="C52853"/>
      <c r="F52853"/>
      <c r="G52853"/>
      <c r="H52853"/>
      <c r="K52853"/>
      <c r="P52853"/>
      <c r="X52853"/>
      <c r="AA52853"/>
      <c r="AF52853"/>
      <c r="AI52853"/>
      <c r="AN52853"/>
    </row>
    <row r="52854" spans="3:40" ht="14.1" customHeight="1">
      <c r="C52854"/>
      <c r="F52854"/>
      <c r="G52854"/>
      <c r="H52854"/>
      <c r="K52854"/>
      <c r="P52854"/>
      <c r="X52854"/>
      <c r="AA52854"/>
      <c r="AF52854"/>
      <c r="AI52854"/>
      <c r="AN52854"/>
    </row>
    <row r="52855" spans="3:40" ht="14.1" customHeight="1">
      <c r="C52855"/>
      <c r="F52855"/>
      <c r="G52855"/>
      <c r="H52855"/>
      <c r="K52855"/>
      <c r="P52855"/>
      <c r="X52855"/>
      <c r="AA52855"/>
      <c r="AF52855"/>
      <c r="AI52855"/>
      <c r="AN52855"/>
    </row>
    <row r="52856" spans="3:40" ht="14.1" customHeight="1">
      <c r="C52856"/>
      <c r="F52856"/>
      <c r="G52856"/>
      <c r="H52856"/>
      <c r="K52856"/>
      <c r="P52856"/>
      <c r="X52856"/>
      <c r="AA52856"/>
      <c r="AF52856"/>
      <c r="AI52856"/>
      <c r="AN52856"/>
    </row>
    <row r="52857" spans="3:40" ht="14.1" customHeight="1">
      <c r="C52857"/>
      <c r="F52857"/>
      <c r="G52857"/>
      <c r="H52857"/>
      <c r="K52857"/>
      <c r="P52857"/>
      <c r="X52857"/>
      <c r="AA52857"/>
      <c r="AF52857"/>
      <c r="AI52857"/>
      <c r="AN52857"/>
    </row>
    <row r="52858" spans="3:40" ht="14.1" customHeight="1">
      <c r="C52858"/>
      <c r="F52858"/>
      <c r="G52858"/>
      <c r="H52858"/>
      <c r="K52858"/>
      <c r="P52858"/>
      <c r="X52858"/>
      <c r="AA52858"/>
      <c r="AF52858"/>
      <c r="AI52858"/>
      <c r="AN52858"/>
    </row>
    <row r="52859" spans="3:40" ht="14.1" customHeight="1">
      <c r="C52859"/>
      <c r="F52859"/>
      <c r="G52859"/>
      <c r="H52859"/>
      <c r="K52859"/>
      <c r="P52859"/>
      <c r="X52859"/>
      <c r="AA52859"/>
      <c r="AF52859"/>
      <c r="AI52859"/>
      <c r="AN52859"/>
    </row>
    <row r="52860" spans="3:40" ht="14.1" customHeight="1">
      <c r="C52860"/>
      <c r="F52860"/>
      <c r="G52860"/>
      <c r="H52860"/>
      <c r="K52860"/>
      <c r="P52860"/>
      <c r="X52860"/>
      <c r="AA52860"/>
      <c r="AF52860"/>
      <c r="AI52860"/>
      <c r="AN52860"/>
    </row>
    <row r="52861" spans="3:40" ht="14.1" customHeight="1">
      <c r="C52861"/>
      <c r="F52861"/>
      <c r="G52861"/>
      <c r="H52861"/>
      <c r="K52861"/>
      <c r="P52861"/>
      <c r="X52861"/>
      <c r="AA52861"/>
      <c r="AF52861"/>
      <c r="AI52861"/>
      <c r="AN52861"/>
    </row>
    <row r="52862" spans="3:40" ht="14.1" customHeight="1">
      <c r="C52862"/>
      <c r="F52862"/>
      <c r="G52862"/>
      <c r="H52862"/>
      <c r="K52862"/>
      <c r="P52862"/>
      <c r="X52862"/>
      <c r="AA52862"/>
      <c r="AF52862"/>
      <c r="AI52862"/>
      <c r="AN52862"/>
    </row>
    <row r="52863" spans="3:40" ht="14.1" customHeight="1">
      <c r="C52863"/>
      <c r="F52863"/>
      <c r="G52863"/>
      <c r="H52863"/>
      <c r="K52863"/>
      <c r="P52863"/>
      <c r="X52863"/>
      <c r="AA52863"/>
      <c r="AF52863"/>
      <c r="AI52863"/>
      <c r="AN52863"/>
    </row>
    <row r="52864" spans="3:40" ht="14.1" customHeight="1">
      <c r="C52864"/>
      <c r="F52864"/>
      <c r="G52864"/>
      <c r="H52864"/>
      <c r="K52864"/>
      <c r="P52864"/>
      <c r="X52864"/>
      <c r="AA52864"/>
      <c r="AF52864"/>
      <c r="AI52864"/>
      <c r="AN52864"/>
    </row>
    <row r="52865" spans="3:40" ht="14.1" customHeight="1">
      <c r="C52865"/>
      <c r="F52865"/>
      <c r="G52865"/>
      <c r="H52865"/>
      <c r="K52865"/>
      <c r="P52865"/>
      <c r="X52865"/>
      <c r="AA52865"/>
      <c r="AF52865"/>
      <c r="AI52865"/>
      <c r="AN52865"/>
    </row>
    <row r="52866" spans="3:40" ht="14.1" customHeight="1">
      <c r="C52866"/>
      <c r="F52866"/>
      <c r="G52866"/>
      <c r="H52866"/>
      <c r="K52866"/>
      <c r="P52866"/>
      <c r="X52866"/>
      <c r="AA52866"/>
      <c r="AF52866"/>
      <c r="AI52866"/>
      <c r="AN52866"/>
    </row>
    <row r="52867" spans="3:40" ht="14.1" customHeight="1">
      <c r="C52867"/>
      <c r="F52867"/>
      <c r="G52867"/>
      <c r="H52867"/>
      <c r="K52867"/>
      <c r="P52867"/>
      <c r="X52867"/>
      <c r="AA52867"/>
      <c r="AF52867"/>
      <c r="AI52867"/>
      <c r="AN52867"/>
    </row>
    <row r="52868" spans="3:40" ht="14.1" customHeight="1">
      <c r="C52868"/>
      <c r="F52868"/>
      <c r="G52868"/>
      <c r="H52868"/>
      <c r="K52868"/>
      <c r="P52868"/>
      <c r="X52868"/>
      <c r="AA52868"/>
      <c r="AF52868"/>
      <c r="AI52868"/>
      <c r="AN52868"/>
    </row>
    <row r="52869" spans="3:40" ht="14.1" customHeight="1">
      <c r="C52869"/>
      <c r="F52869"/>
      <c r="G52869"/>
      <c r="H52869"/>
      <c r="K52869"/>
      <c r="P52869"/>
      <c r="X52869"/>
      <c r="AA52869"/>
      <c r="AF52869"/>
      <c r="AI52869"/>
      <c r="AN52869"/>
    </row>
    <row r="52870" spans="3:40" ht="14.1" customHeight="1">
      <c r="C52870"/>
      <c r="F52870"/>
      <c r="G52870"/>
      <c r="H52870"/>
      <c r="K52870"/>
      <c r="P52870"/>
      <c r="X52870"/>
      <c r="AA52870"/>
      <c r="AF52870"/>
      <c r="AI52870"/>
      <c r="AN52870"/>
    </row>
    <row r="52871" spans="3:40" ht="14.1" customHeight="1">
      <c r="C52871"/>
      <c r="F52871"/>
      <c r="G52871"/>
      <c r="H52871"/>
      <c r="K52871"/>
      <c r="P52871"/>
      <c r="X52871"/>
      <c r="AA52871"/>
      <c r="AF52871"/>
      <c r="AI52871"/>
      <c r="AN52871"/>
    </row>
    <row r="52872" spans="3:40" ht="14.1" customHeight="1">
      <c r="C52872"/>
      <c r="F52872"/>
      <c r="G52872"/>
      <c r="H52872"/>
      <c r="K52872"/>
      <c r="P52872"/>
      <c r="X52872"/>
      <c r="AA52872"/>
      <c r="AF52872"/>
      <c r="AI52872"/>
      <c r="AN52872"/>
    </row>
    <row r="52873" spans="3:40" ht="14.1" customHeight="1">
      <c r="C52873"/>
      <c r="F52873"/>
      <c r="G52873"/>
      <c r="H52873"/>
      <c r="K52873"/>
      <c r="P52873"/>
      <c r="X52873"/>
      <c r="AA52873"/>
      <c r="AF52873"/>
      <c r="AI52873"/>
      <c r="AN52873"/>
    </row>
    <row r="52874" spans="3:40" ht="14.1" customHeight="1">
      <c r="C52874"/>
      <c r="F52874"/>
      <c r="G52874"/>
      <c r="H52874"/>
      <c r="K52874"/>
      <c r="P52874"/>
      <c r="X52874"/>
      <c r="AA52874"/>
      <c r="AF52874"/>
      <c r="AI52874"/>
      <c r="AN52874"/>
    </row>
    <row r="52875" spans="3:40" ht="14.1" customHeight="1">
      <c r="C52875"/>
      <c r="F52875"/>
      <c r="G52875"/>
      <c r="H52875"/>
      <c r="K52875"/>
      <c r="P52875"/>
      <c r="X52875"/>
      <c r="AA52875"/>
      <c r="AF52875"/>
      <c r="AI52875"/>
      <c r="AN52875"/>
    </row>
    <row r="52876" spans="3:40" ht="14.1" customHeight="1">
      <c r="C52876"/>
      <c r="F52876"/>
      <c r="G52876"/>
      <c r="H52876"/>
      <c r="K52876"/>
      <c r="P52876"/>
      <c r="X52876"/>
      <c r="AA52876"/>
      <c r="AF52876"/>
      <c r="AI52876"/>
      <c r="AN52876"/>
    </row>
    <row r="52877" spans="3:40" ht="14.1" customHeight="1">
      <c r="C52877"/>
      <c r="F52877"/>
      <c r="G52877"/>
      <c r="H52877"/>
      <c r="K52877"/>
      <c r="P52877"/>
      <c r="X52877"/>
      <c r="AA52877"/>
      <c r="AF52877"/>
      <c r="AI52877"/>
      <c r="AN52877"/>
    </row>
    <row r="52878" spans="3:40" ht="14.1" customHeight="1">
      <c r="C52878"/>
      <c r="F52878"/>
      <c r="G52878"/>
      <c r="H52878"/>
      <c r="K52878"/>
      <c r="P52878"/>
      <c r="X52878"/>
      <c r="AA52878"/>
      <c r="AF52878"/>
      <c r="AI52878"/>
      <c r="AN52878"/>
    </row>
    <row r="52879" spans="3:40" ht="14.1" customHeight="1">
      <c r="C52879"/>
      <c r="F52879"/>
      <c r="G52879"/>
      <c r="H52879"/>
      <c r="K52879"/>
      <c r="P52879"/>
      <c r="X52879"/>
      <c r="AA52879"/>
      <c r="AF52879"/>
      <c r="AI52879"/>
      <c r="AN52879"/>
    </row>
    <row r="52880" spans="3:40" ht="14.1" customHeight="1">
      <c r="C52880"/>
      <c r="F52880"/>
      <c r="G52880"/>
      <c r="H52880"/>
      <c r="K52880"/>
      <c r="P52880"/>
      <c r="X52880"/>
      <c r="AA52880"/>
      <c r="AF52880"/>
      <c r="AI52880"/>
      <c r="AN52880"/>
    </row>
    <row r="52881" spans="3:40" ht="14.1" customHeight="1">
      <c r="C52881"/>
      <c r="F52881"/>
      <c r="G52881"/>
      <c r="H52881"/>
      <c r="K52881"/>
      <c r="P52881"/>
      <c r="X52881"/>
      <c r="AA52881"/>
      <c r="AF52881"/>
      <c r="AI52881"/>
      <c r="AN52881"/>
    </row>
    <row r="52882" spans="3:40" ht="14.1" customHeight="1">
      <c r="C52882"/>
      <c r="F52882"/>
      <c r="G52882"/>
      <c r="H52882"/>
      <c r="K52882"/>
      <c r="P52882"/>
      <c r="X52882"/>
      <c r="AA52882"/>
      <c r="AF52882"/>
      <c r="AI52882"/>
      <c r="AN52882"/>
    </row>
    <row r="52883" spans="3:40" ht="14.1" customHeight="1">
      <c r="C52883"/>
      <c r="F52883"/>
      <c r="G52883"/>
      <c r="H52883"/>
      <c r="K52883"/>
      <c r="P52883"/>
      <c r="X52883"/>
      <c r="AA52883"/>
      <c r="AF52883"/>
      <c r="AI52883"/>
      <c r="AN52883"/>
    </row>
    <row r="52884" spans="3:40" ht="14.1" customHeight="1">
      <c r="C52884"/>
      <c r="F52884"/>
      <c r="G52884"/>
      <c r="H52884"/>
      <c r="K52884"/>
      <c r="P52884"/>
      <c r="X52884"/>
      <c r="AA52884"/>
      <c r="AF52884"/>
      <c r="AI52884"/>
      <c r="AN52884"/>
    </row>
    <row r="52885" spans="3:40" ht="14.1" customHeight="1">
      <c r="C52885"/>
      <c r="F52885"/>
      <c r="G52885"/>
      <c r="H52885"/>
      <c r="K52885"/>
      <c r="P52885"/>
      <c r="X52885"/>
      <c r="AA52885"/>
      <c r="AF52885"/>
      <c r="AI52885"/>
      <c r="AN52885"/>
    </row>
    <row r="52886" spans="3:40" ht="14.1" customHeight="1">
      <c r="C52886"/>
      <c r="F52886"/>
      <c r="G52886"/>
      <c r="H52886"/>
      <c r="K52886"/>
      <c r="P52886"/>
      <c r="X52886"/>
      <c r="AA52886"/>
      <c r="AF52886"/>
      <c r="AI52886"/>
      <c r="AN52886"/>
    </row>
    <row r="52887" spans="3:40" ht="14.1" customHeight="1">
      <c r="C52887"/>
      <c r="F52887"/>
      <c r="G52887"/>
      <c r="H52887"/>
      <c r="K52887"/>
      <c r="P52887"/>
      <c r="X52887"/>
      <c r="AA52887"/>
      <c r="AF52887"/>
      <c r="AI52887"/>
      <c r="AN52887"/>
    </row>
    <row r="52888" spans="3:40" ht="14.1" customHeight="1">
      <c r="C52888"/>
      <c r="F52888"/>
      <c r="G52888"/>
      <c r="H52888"/>
      <c r="K52888"/>
      <c r="P52888"/>
      <c r="X52888"/>
      <c r="AA52888"/>
      <c r="AF52888"/>
      <c r="AI52888"/>
      <c r="AN52888"/>
    </row>
    <row r="52889" spans="3:40" ht="14.1" customHeight="1">
      <c r="C52889"/>
      <c r="F52889"/>
      <c r="G52889"/>
      <c r="H52889"/>
      <c r="K52889"/>
      <c r="P52889"/>
      <c r="X52889"/>
      <c r="AA52889"/>
      <c r="AF52889"/>
      <c r="AI52889"/>
      <c r="AN52889"/>
    </row>
    <row r="52890" spans="3:40" ht="14.1" customHeight="1">
      <c r="C52890"/>
      <c r="F52890"/>
      <c r="G52890"/>
      <c r="H52890"/>
      <c r="K52890"/>
      <c r="P52890"/>
      <c r="X52890"/>
      <c r="AA52890"/>
      <c r="AF52890"/>
      <c r="AI52890"/>
      <c r="AN52890"/>
    </row>
    <row r="52891" spans="3:40" ht="14.1" customHeight="1">
      <c r="C52891"/>
      <c r="F52891"/>
      <c r="G52891"/>
      <c r="H52891"/>
      <c r="K52891"/>
      <c r="P52891"/>
      <c r="X52891"/>
      <c r="AA52891"/>
      <c r="AF52891"/>
      <c r="AI52891"/>
      <c r="AN52891"/>
    </row>
    <row r="52892" spans="3:40" ht="14.1" customHeight="1">
      <c r="C52892"/>
      <c r="F52892"/>
      <c r="G52892"/>
      <c r="H52892"/>
      <c r="K52892"/>
      <c r="P52892"/>
      <c r="X52892"/>
      <c r="AA52892"/>
      <c r="AF52892"/>
      <c r="AI52892"/>
      <c r="AN52892"/>
    </row>
    <row r="52893" spans="3:40" ht="14.1" customHeight="1">
      <c r="C52893"/>
      <c r="F52893"/>
      <c r="G52893"/>
      <c r="H52893"/>
      <c r="K52893"/>
      <c r="P52893"/>
      <c r="X52893"/>
      <c r="AA52893"/>
      <c r="AF52893"/>
      <c r="AI52893"/>
      <c r="AN52893"/>
    </row>
    <row r="52894" spans="3:40" ht="14.1" customHeight="1">
      <c r="C52894"/>
      <c r="F52894"/>
      <c r="G52894"/>
      <c r="H52894"/>
      <c r="K52894"/>
      <c r="P52894"/>
      <c r="X52894"/>
      <c r="AA52894"/>
      <c r="AF52894"/>
      <c r="AI52894"/>
      <c r="AN52894"/>
    </row>
    <row r="52895" spans="3:40" ht="14.1" customHeight="1">
      <c r="C52895"/>
      <c r="F52895"/>
      <c r="G52895"/>
      <c r="H52895"/>
      <c r="K52895"/>
      <c r="P52895"/>
      <c r="X52895"/>
      <c r="AA52895"/>
      <c r="AF52895"/>
      <c r="AI52895"/>
      <c r="AN52895"/>
    </row>
    <row r="52896" spans="3:40" ht="14.1" customHeight="1">
      <c r="C52896"/>
      <c r="F52896"/>
      <c r="G52896"/>
      <c r="H52896"/>
      <c r="K52896"/>
      <c r="P52896"/>
      <c r="X52896"/>
      <c r="AA52896"/>
      <c r="AF52896"/>
      <c r="AI52896"/>
      <c r="AN52896"/>
    </row>
    <row r="52897" spans="3:40" ht="14.1" customHeight="1">
      <c r="C52897"/>
      <c r="F52897"/>
      <c r="G52897"/>
      <c r="H52897"/>
      <c r="K52897"/>
      <c r="P52897"/>
      <c r="X52897"/>
      <c r="AA52897"/>
      <c r="AF52897"/>
      <c r="AI52897"/>
      <c r="AN52897"/>
    </row>
    <row r="52898" spans="3:40" ht="14.1" customHeight="1">
      <c r="C52898"/>
      <c r="F52898"/>
      <c r="G52898"/>
      <c r="H52898"/>
      <c r="K52898"/>
      <c r="P52898"/>
      <c r="X52898"/>
      <c r="AA52898"/>
      <c r="AF52898"/>
      <c r="AI52898"/>
      <c r="AN52898"/>
    </row>
    <row r="52899" spans="3:40" ht="14.1" customHeight="1">
      <c r="C52899"/>
      <c r="F52899"/>
      <c r="G52899"/>
      <c r="H52899"/>
      <c r="K52899"/>
      <c r="P52899"/>
      <c r="X52899"/>
      <c r="AA52899"/>
      <c r="AF52899"/>
      <c r="AI52899"/>
      <c r="AN52899"/>
    </row>
    <row r="52900" spans="3:40" ht="14.1" customHeight="1">
      <c r="C52900"/>
      <c r="F52900"/>
      <c r="G52900"/>
      <c r="H52900"/>
      <c r="K52900"/>
      <c r="P52900"/>
      <c r="X52900"/>
      <c r="AA52900"/>
      <c r="AF52900"/>
      <c r="AI52900"/>
      <c r="AN52900"/>
    </row>
    <row r="52901" spans="3:40" ht="14.1" customHeight="1">
      <c r="C52901"/>
      <c r="F52901"/>
      <c r="G52901"/>
      <c r="H52901"/>
      <c r="K52901"/>
      <c r="P52901"/>
      <c r="X52901"/>
      <c r="AA52901"/>
      <c r="AF52901"/>
      <c r="AI52901"/>
      <c r="AN52901"/>
    </row>
    <row r="52902" spans="3:40" ht="14.1" customHeight="1">
      <c r="C52902"/>
      <c r="F52902"/>
      <c r="G52902"/>
      <c r="H52902"/>
      <c r="K52902"/>
      <c r="P52902"/>
      <c r="X52902"/>
      <c r="AA52902"/>
      <c r="AF52902"/>
      <c r="AI52902"/>
      <c r="AN52902"/>
    </row>
    <row r="52903" spans="3:40" ht="14.1" customHeight="1">
      <c r="C52903"/>
      <c r="F52903"/>
      <c r="G52903"/>
      <c r="H52903"/>
      <c r="K52903"/>
      <c r="P52903"/>
      <c r="X52903"/>
      <c r="AA52903"/>
      <c r="AF52903"/>
      <c r="AI52903"/>
      <c r="AN52903"/>
    </row>
    <row r="52904" spans="3:40" ht="14.1" customHeight="1">
      <c r="C52904"/>
      <c r="F52904"/>
      <c r="G52904"/>
      <c r="H52904"/>
      <c r="K52904"/>
      <c r="P52904"/>
      <c r="X52904"/>
      <c r="AA52904"/>
      <c r="AF52904"/>
      <c r="AI52904"/>
      <c r="AN52904"/>
    </row>
    <row r="52905" spans="3:40" ht="14.1" customHeight="1">
      <c r="C52905"/>
      <c r="F52905"/>
      <c r="G52905"/>
      <c r="H52905"/>
      <c r="K52905"/>
      <c r="P52905"/>
      <c r="X52905"/>
      <c r="AA52905"/>
      <c r="AF52905"/>
      <c r="AI52905"/>
      <c r="AN52905"/>
    </row>
    <row r="52906" spans="3:40" ht="14.1" customHeight="1">
      <c r="C52906"/>
      <c r="F52906"/>
      <c r="G52906"/>
      <c r="H52906"/>
      <c r="K52906"/>
      <c r="P52906"/>
      <c r="X52906"/>
      <c r="AA52906"/>
      <c r="AF52906"/>
      <c r="AI52906"/>
      <c r="AN52906"/>
    </row>
    <row r="52907" spans="3:40" ht="14.1" customHeight="1">
      <c r="C52907"/>
      <c r="F52907"/>
      <c r="G52907"/>
      <c r="H52907"/>
      <c r="K52907"/>
      <c r="P52907"/>
      <c r="X52907"/>
      <c r="AA52907"/>
      <c r="AF52907"/>
      <c r="AI52907"/>
      <c r="AN52907"/>
    </row>
    <row r="52908" spans="3:40" ht="14.1" customHeight="1">
      <c r="C52908"/>
      <c r="F52908"/>
      <c r="G52908"/>
      <c r="H52908"/>
      <c r="K52908"/>
      <c r="P52908"/>
      <c r="X52908"/>
      <c r="AA52908"/>
      <c r="AF52908"/>
      <c r="AI52908"/>
      <c r="AN52908"/>
    </row>
    <row r="52909" spans="3:40" ht="14.1" customHeight="1">
      <c r="C52909"/>
      <c r="F52909"/>
      <c r="G52909"/>
      <c r="H52909"/>
      <c r="K52909"/>
      <c r="P52909"/>
      <c r="X52909"/>
      <c r="AA52909"/>
      <c r="AF52909"/>
      <c r="AI52909"/>
      <c r="AN52909"/>
    </row>
    <row r="52910" spans="3:40" ht="14.1" customHeight="1">
      <c r="C52910"/>
      <c r="F52910"/>
      <c r="G52910"/>
      <c r="H52910"/>
      <c r="K52910"/>
      <c r="P52910"/>
      <c r="X52910"/>
      <c r="AA52910"/>
      <c r="AF52910"/>
      <c r="AI52910"/>
      <c r="AN52910"/>
    </row>
    <row r="52911" spans="3:40" ht="14.1" customHeight="1">
      <c r="C52911"/>
      <c r="F52911"/>
      <c r="G52911"/>
      <c r="H52911"/>
      <c r="K52911"/>
      <c r="P52911"/>
      <c r="X52911"/>
      <c r="AA52911"/>
      <c r="AF52911"/>
      <c r="AI52911"/>
      <c r="AN52911"/>
    </row>
    <row r="52912" spans="3:40" ht="14.1" customHeight="1">
      <c r="C52912"/>
      <c r="F52912"/>
      <c r="G52912"/>
      <c r="H52912"/>
      <c r="K52912"/>
      <c r="P52912"/>
      <c r="X52912"/>
      <c r="AA52912"/>
      <c r="AF52912"/>
      <c r="AI52912"/>
      <c r="AN52912"/>
    </row>
    <row r="52913" spans="3:40" ht="14.1" customHeight="1">
      <c r="C52913"/>
      <c r="F52913"/>
      <c r="G52913"/>
      <c r="H52913"/>
      <c r="K52913"/>
      <c r="P52913"/>
      <c r="X52913"/>
      <c r="AA52913"/>
      <c r="AF52913"/>
      <c r="AI52913"/>
      <c r="AN52913"/>
    </row>
    <row r="52914" spans="3:40" ht="14.1" customHeight="1">
      <c r="C52914"/>
      <c r="F52914"/>
      <c r="G52914"/>
      <c r="H52914"/>
      <c r="K52914"/>
      <c r="P52914"/>
      <c r="X52914"/>
      <c r="AA52914"/>
      <c r="AF52914"/>
      <c r="AI52914"/>
      <c r="AN52914"/>
    </row>
    <row r="52915" spans="3:40" ht="14.1" customHeight="1">
      <c r="C52915"/>
      <c r="F52915"/>
      <c r="G52915"/>
      <c r="H52915"/>
      <c r="K52915"/>
      <c r="P52915"/>
      <c r="X52915"/>
      <c r="AA52915"/>
      <c r="AF52915"/>
      <c r="AI52915"/>
      <c r="AN52915"/>
    </row>
    <row r="52916" spans="3:40" ht="14.1" customHeight="1">
      <c r="C52916"/>
      <c r="F52916"/>
      <c r="G52916"/>
      <c r="H52916"/>
      <c r="K52916"/>
      <c r="P52916"/>
      <c r="X52916"/>
      <c r="AA52916"/>
      <c r="AF52916"/>
      <c r="AI52916"/>
      <c r="AN52916"/>
    </row>
    <row r="52917" spans="3:40" ht="14.1" customHeight="1">
      <c r="C52917"/>
      <c r="F52917"/>
      <c r="G52917"/>
      <c r="H52917"/>
      <c r="K52917"/>
      <c r="P52917"/>
      <c r="X52917"/>
      <c r="AA52917"/>
      <c r="AF52917"/>
      <c r="AI52917"/>
      <c r="AN52917"/>
    </row>
    <row r="52918" spans="3:40" ht="14.1" customHeight="1">
      <c r="C52918"/>
      <c r="F52918"/>
      <c r="G52918"/>
      <c r="H52918"/>
      <c r="K52918"/>
      <c r="P52918"/>
      <c r="X52918"/>
      <c r="AA52918"/>
      <c r="AF52918"/>
      <c r="AI52918"/>
      <c r="AN52918"/>
    </row>
    <row r="52919" spans="3:40" ht="14.1" customHeight="1">
      <c r="C52919"/>
      <c r="F52919"/>
      <c r="G52919"/>
      <c r="H52919"/>
      <c r="K52919"/>
      <c r="P52919"/>
      <c r="X52919"/>
      <c r="AA52919"/>
      <c r="AF52919"/>
      <c r="AI52919"/>
      <c r="AN52919"/>
    </row>
    <row r="52920" spans="3:40" ht="14.1" customHeight="1">
      <c r="C52920"/>
      <c r="F52920"/>
      <c r="G52920"/>
      <c r="H52920"/>
      <c r="K52920"/>
      <c r="P52920"/>
      <c r="X52920"/>
      <c r="AA52920"/>
      <c r="AF52920"/>
      <c r="AI52920"/>
      <c r="AN52920"/>
    </row>
    <row r="52921" spans="3:40" ht="14.1" customHeight="1">
      <c r="C52921"/>
      <c r="F52921"/>
      <c r="G52921"/>
      <c r="H52921"/>
      <c r="K52921"/>
      <c r="P52921"/>
      <c r="X52921"/>
      <c r="AA52921"/>
      <c r="AF52921"/>
      <c r="AI52921"/>
      <c r="AN52921"/>
    </row>
    <row r="52922" spans="3:40" ht="14.1" customHeight="1">
      <c r="C52922"/>
      <c r="F52922"/>
      <c r="G52922"/>
      <c r="H52922"/>
      <c r="K52922"/>
      <c r="P52922"/>
      <c r="X52922"/>
      <c r="AA52922"/>
      <c r="AF52922"/>
      <c r="AI52922"/>
      <c r="AN52922"/>
    </row>
    <row r="52923" spans="3:40" ht="14.1" customHeight="1">
      <c r="C52923"/>
      <c r="F52923"/>
      <c r="G52923"/>
      <c r="H52923"/>
      <c r="K52923"/>
      <c r="P52923"/>
      <c r="X52923"/>
      <c r="AA52923"/>
      <c r="AF52923"/>
      <c r="AI52923"/>
      <c r="AN52923"/>
    </row>
    <row r="52924" spans="3:40" ht="14.1" customHeight="1">
      <c r="C52924"/>
      <c r="F52924"/>
      <c r="G52924"/>
      <c r="H52924"/>
      <c r="K52924"/>
      <c r="P52924"/>
      <c r="X52924"/>
      <c r="AA52924"/>
      <c r="AF52924"/>
      <c r="AI52924"/>
      <c r="AN52924"/>
    </row>
    <row r="52925" spans="3:40" ht="14.1" customHeight="1">
      <c r="C52925"/>
      <c r="F52925"/>
      <c r="G52925"/>
      <c r="H52925"/>
      <c r="K52925"/>
      <c r="P52925"/>
      <c r="X52925"/>
      <c r="AA52925"/>
      <c r="AF52925"/>
      <c r="AI52925"/>
      <c r="AN52925"/>
    </row>
    <row r="52926" spans="3:40" ht="14.1" customHeight="1">
      <c r="C52926"/>
      <c r="F52926"/>
      <c r="G52926"/>
      <c r="H52926"/>
      <c r="K52926"/>
      <c r="P52926"/>
      <c r="X52926"/>
      <c r="AA52926"/>
      <c r="AF52926"/>
      <c r="AI52926"/>
      <c r="AN52926"/>
    </row>
    <row r="52927" spans="3:40" ht="14.1" customHeight="1">
      <c r="C52927"/>
      <c r="F52927"/>
      <c r="G52927"/>
      <c r="H52927"/>
      <c r="K52927"/>
      <c r="P52927"/>
      <c r="X52927"/>
      <c r="AA52927"/>
      <c r="AF52927"/>
      <c r="AI52927"/>
      <c r="AN52927"/>
    </row>
    <row r="52928" spans="3:40" ht="14.1" customHeight="1">
      <c r="C52928"/>
      <c r="F52928"/>
      <c r="G52928"/>
      <c r="H52928"/>
      <c r="K52928"/>
      <c r="P52928"/>
      <c r="X52928"/>
      <c r="AA52928"/>
      <c r="AF52928"/>
      <c r="AI52928"/>
      <c r="AN52928"/>
    </row>
    <row r="52929" spans="3:40" ht="14.1" customHeight="1">
      <c r="C52929"/>
      <c r="F52929"/>
      <c r="G52929"/>
      <c r="H52929"/>
      <c r="K52929"/>
      <c r="P52929"/>
      <c r="X52929"/>
      <c r="AA52929"/>
      <c r="AF52929"/>
      <c r="AI52929"/>
      <c r="AN52929"/>
    </row>
    <row r="52930" spans="3:40" ht="14.1" customHeight="1">
      <c r="C52930"/>
      <c r="F52930"/>
      <c r="G52930"/>
      <c r="H52930"/>
      <c r="K52930"/>
      <c r="P52930"/>
      <c r="X52930"/>
      <c r="AA52930"/>
      <c r="AF52930"/>
      <c r="AI52930"/>
      <c r="AN52930"/>
    </row>
    <row r="52931" spans="3:40" ht="14.1" customHeight="1">
      <c r="C52931"/>
      <c r="F52931"/>
      <c r="G52931"/>
      <c r="H52931"/>
      <c r="K52931"/>
      <c r="P52931"/>
      <c r="X52931"/>
      <c r="AA52931"/>
      <c r="AF52931"/>
      <c r="AI52931"/>
      <c r="AN52931"/>
    </row>
    <row r="52932" spans="3:40" ht="14.1" customHeight="1">
      <c r="C52932"/>
      <c r="F52932"/>
      <c r="G52932"/>
      <c r="H52932"/>
      <c r="K52932"/>
      <c r="P52932"/>
      <c r="X52932"/>
      <c r="AA52932"/>
      <c r="AF52932"/>
      <c r="AI52932"/>
      <c r="AN52932"/>
    </row>
    <row r="52933" spans="3:40" ht="14.1" customHeight="1">
      <c r="C52933"/>
      <c r="F52933"/>
      <c r="G52933"/>
      <c r="H52933"/>
      <c r="K52933"/>
      <c r="P52933"/>
      <c r="X52933"/>
      <c r="AA52933"/>
      <c r="AF52933"/>
      <c r="AI52933"/>
      <c r="AN52933"/>
    </row>
    <row r="52934" spans="3:40" ht="14.1" customHeight="1">
      <c r="C52934"/>
      <c r="F52934"/>
      <c r="G52934"/>
      <c r="H52934"/>
      <c r="K52934"/>
      <c r="P52934"/>
      <c r="X52934"/>
      <c r="AA52934"/>
      <c r="AF52934"/>
      <c r="AI52934"/>
      <c r="AN52934"/>
    </row>
    <row r="52935" spans="3:40" ht="14.1" customHeight="1">
      <c r="C52935"/>
      <c r="F52935"/>
      <c r="G52935"/>
      <c r="H52935"/>
      <c r="K52935"/>
      <c r="P52935"/>
      <c r="X52935"/>
      <c r="AA52935"/>
      <c r="AF52935"/>
      <c r="AI52935"/>
      <c r="AN52935"/>
    </row>
    <row r="52936" spans="3:40" ht="14.1" customHeight="1">
      <c r="C52936"/>
      <c r="F52936"/>
      <c r="G52936"/>
      <c r="H52936"/>
      <c r="K52936"/>
      <c r="P52936"/>
      <c r="X52936"/>
      <c r="AA52936"/>
      <c r="AF52936"/>
      <c r="AI52936"/>
      <c r="AN52936"/>
    </row>
    <row r="52937" spans="3:40" ht="14.1" customHeight="1">
      <c r="C52937"/>
      <c r="F52937"/>
      <c r="G52937"/>
      <c r="H52937"/>
      <c r="K52937"/>
      <c r="P52937"/>
      <c r="X52937"/>
      <c r="AA52937"/>
      <c r="AF52937"/>
      <c r="AI52937"/>
      <c r="AN52937"/>
    </row>
    <row r="52938" spans="3:40" ht="14.1" customHeight="1">
      <c r="C52938"/>
      <c r="F52938"/>
      <c r="G52938"/>
      <c r="H52938"/>
      <c r="K52938"/>
      <c r="P52938"/>
      <c r="X52938"/>
      <c r="AA52938"/>
      <c r="AF52938"/>
      <c r="AI52938"/>
      <c r="AN52938"/>
    </row>
    <row r="52939" spans="3:40" ht="14.1" customHeight="1">
      <c r="C52939"/>
      <c r="F52939"/>
      <c r="G52939"/>
      <c r="H52939"/>
      <c r="K52939"/>
      <c r="P52939"/>
      <c r="X52939"/>
      <c r="AA52939"/>
      <c r="AF52939"/>
      <c r="AI52939"/>
      <c r="AN52939"/>
    </row>
    <row r="52940" spans="3:40" ht="14.1" customHeight="1">
      <c r="C52940"/>
      <c r="F52940"/>
      <c r="G52940"/>
      <c r="H52940"/>
      <c r="K52940"/>
      <c r="P52940"/>
      <c r="X52940"/>
      <c r="AA52940"/>
      <c r="AF52940"/>
      <c r="AI52940"/>
      <c r="AN52940"/>
    </row>
    <row r="52941" spans="3:40" ht="14.1" customHeight="1">
      <c r="C52941"/>
      <c r="F52941"/>
      <c r="G52941"/>
      <c r="H52941"/>
      <c r="K52941"/>
      <c r="P52941"/>
      <c r="X52941"/>
      <c r="AA52941"/>
      <c r="AF52941"/>
      <c r="AI52941"/>
      <c r="AN52941"/>
    </row>
    <row r="52942" spans="3:40" ht="14.1" customHeight="1">
      <c r="C52942"/>
      <c r="F52942"/>
      <c r="G52942"/>
      <c r="H52942"/>
      <c r="K52942"/>
      <c r="P52942"/>
      <c r="X52942"/>
      <c r="AA52942"/>
      <c r="AF52942"/>
      <c r="AI52942"/>
      <c r="AN52942"/>
    </row>
    <row r="52943" spans="3:40" ht="14.1" customHeight="1">
      <c r="C52943"/>
      <c r="F52943"/>
      <c r="G52943"/>
      <c r="H52943"/>
      <c r="K52943"/>
      <c r="P52943"/>
      <c r="X52943"/>
      <c r="AA52943"/>
      <c r="AF52943"/>
      <c r="AI52943"/>
      <c r="AN52943"/>
    </row>
    <row r="52944" spans="3:40" ht="14.1" customHeight="1">
      <c r="C52944"/>
      <c r="F52944"/>
      <c r="G52944"/>
      <c r="H52944"/>
      <c r="K52944"/>
      <c r="P52944"/>
      <c r="X52944"/>
      <c r="AA52944"/>
      <c r="AF52944"/>
      <c r="AI52944"/>
      <c r="AN52944"/>
    </row>
    <row r="52945" spans="3:40" ht="14.1" customHeight="1">
      <c r="C52945"/>
      <c r="F52945"/>
      <c r="G52945"/>
      <c r="H52945"/>
      <c r="K52945"/>
      <c r="P52945"/>
      <c r="X52945"/>
      <c r="AA52945"/>
      <c r="AF52945"/>
      <c r="AI52945"/>
      <c r="AN52945"/>
    </row>
    <row r="52946" spans="3:40" ht="14.1" customHeight="1">
      <c r="C52946"/>
      <c r="F52946"/>
      <c r="G52946"/>
      <c r="H52946"/>
      <c r="K52946"/>
      <c r="P52946"/>
      <c r="X52946"/>
      <c r="AA52946"/>
      <c r="AF52946"/>
      <c r="AI52946"/>
      <c r="AN52946"/>
    </row>
    <row r="52947" spans="3:40" ht="14.1" customHeight="1">
      <c r="C52947"/>
      <c r="F52947"/>
      <c r="G52947"/>
      <c r="H52947"/>
      <c r="K52947"/>
      <c r="P52947"/>
      <c r="X52947"/>
      <c r="AA52947"/>
      <c r="AF52947"/>
      <c r="AI52947"/>
      <c r="AN52947"/>
    </row>
    <row r="52948" spans="3:40" ht="14.1" customHeight="1">
      <c r="C52948"/>
      <c r="F52948"/>
      <c r="G52948"/>
      <c r="H52948"/>
      <c r="K52948"/>
      <c r="P52948"/>
      <c r="X52948"/>
      <c r="AA52948"/>
      <c r="AF52948"/>
      <c r="AI52948"/>
      <c r="AN52948"/>
    </row>
    <row r="52949" spans="3:40" ht="14.1" customHeight="1">
      <c r="C52949"/>
      <c r="F52949"/>
      <c r="G52949"/>
      <c r="H52949"/>
      <c r="K52949"/>
      <c r="P52949"/>
      <c r="X52949"/>
      <c r="AA52949"/>
      <c r="AF52949"/>
      <c r="AI52949"/>
      <c r="AN52949"/>
    </row>
    <row r="52950" spans="3:40" ht="14.1" customHeight="1">
      <c r="C52950"/>
      <c r="F52950"/>
      <c r="G52950"/>
      <c r="H52950"/>
      <c r="K52950"/>
      <c r="P52950"/>
      <c r="X52950"/>
      <c r="AA52950"/>
      <c r="AF52950"/>
      <c r="AI52950"/>
      <c r="AN52950"/>
    </row>
    <row r="52951" spans="3:40" ht="14.1" customHeight="1">
      <c r="C52951"/>
      <c r="F52951"/>
      <c r="G52951"/>
      <c r="H52951"/>
      <c r="K52951"/>
      <c r="P52951"/>
      <c r="X52951"/>
      <c r="AA52951"/>
      <c r="AF52951"/>
      <c r="AI52951"/>
      <c r="AN52951"/>
    </row>
    <row r="52952" spans="3:40" ht="14.1" customHeight="1">
      <c r="C52952"/>
      <c r="F52952"/>
      <c r="G52952"/>
      <c r="H52952"/>
      <c r="K52952"/>
      <c r="P52952"/>
      <c r="X52952"/>
      <c r="AA52952"/>
      <c r="AF52952"/>
      <c r="AI52952"/>
      <c r="AN52952"/>
    </row>
    <row r="52953" spans="3:40" ht="14.1" customHeight="1">
      <c r="C52953"/>
      <c r="F52953"/>
      <c r="G52953"/>
      <c r="H52953"/>
      <c r="K52953"/>
      <c r="P52953"/>
      <c r="X52953"/>
      <c r="AA52953"/>
      <c r="AF52953"/>
      <c r="AI52953"/>
      <c r="AN52953"/>
    </row>
    <row r="52954" spans="3:40" ht="14.1" customHeight="1">
      <c r="C52954"/>
      <c r="F52954"/>
      <c r="G52954"/>
      <c r="H52954"/>
      <c r="K52954"/>
      <c r="P52954"/>
      <c r="X52954"/>
      <c r="AA52954"/>
      <c r="AF52954"/>
      <c r="AI52954"/>
      <c r="AN52954"/>
    </row>
    <row r="52955" spans="3:40" ht="14.1" customHeight="1">
      <c r="C52955"/>
      <c r="F52955"/>
      <c r="G52955"/>
      <c r="H52955"/>
      <c r="K52955"/>
      <c r="P52955"/>
      <c r="X52955"/>
      <c r="AA52955"/>
      <c r="AF52955"/>
      <c r="AI52955"/>
      <c r="AN52955"/>
    </row>
    <row r="52956" spans="3:40" ht="14.1" customHeight="1">
      <c r="C52956"/>
      <c r="F52956"/>
      <c r="G52956"/>
      <c r="H52956"/>
      <c r="K52956"/>
      <c r="P52956"/>
      <c r="X52956"/>
      <c r="AA52956"/>
      <c r="AF52956"/>
      <c r="AI52956"/>
      <c r="AN52956"/>
    </row>
    <row r="52957" spans="3:40" ht="14.1" customHeight="1">
      <c r="C52957"/>
      <c r="F52957"/>
      <c r="G52957"/>
      <c r="H52957"/>
      <c r="K52957"/>
      <c r="P52957"/>
      <c r="X52957"/>
      <c r="AA52957"/>
      <c r="AF52957"/>
      <c r="AI52957"/>
      <c r="AN52957"/>
    </row>
    <row r="52958" spans="3:40" ht="14.1" customHeight="1">
      <c r="C52958"/>
      <c r="F52958"/>
      <c r="G52958"/>
      <c r="H52958"/>
      <c r="K52958"/>
      <c r="P52958"/>
      <c r="X52958"/>
      <c r="AA52958"/>
      <c r="AF52958"/>
      <c r="AI52958"/>
      <c r="AN52958"/>
    </row>
    <row r="52959" spans="3:40" ht="14.1" customHeight="1">
      <c r="C52959"/>
      <c r="F52959"/>
      <c r="G52959"/>
      <c r="H52959"/>
      <c r="K52959"/>
      <c r="P52959"/>
      <c r="X52959"/>
      <c r="AA52959"/>
      <c r="AF52959"/>
      <c r="AI52959"/>
      <c r="AN52959"/>
    </row>
    <row r="52960" spans="3:40" ht="14.1" customHeight="1">
      <c r="C52960"/>
      <c r="F52960"/>
      <c r="G52960"/>
      <c r="H52960"/>
      <c r="K52960"/>
      <c r="P52960"/>
      <c r="X52960"/>
      <c r="AA52960"/>
      <c r="AF52960"/>
      <c r="AI52960"/>
      <c r="AN52960"/>
    </row>
    <row r="52961" spans="3:40" ht="14.1" customHeight="1">
      <c r="C52961"/>
      <c r="F52961"/>
      <c r="G52961"/>
      <c r="H52961"/>
      <c r="K52961"/>
      <c r="P52961"/>
      <c r="X52961"/>
      <c r="AA52961"/>
      <c r="AF52961"/>
      <c r="AI52961"/>
      <c r="AN52961"/>
    </row>
    <row r="52962" spans="3:40" ht="14.1" customHeight="1">
      <c r="C52962"/>
      <c r="F52962"/>
      <c r="G52962"/>
      <c r="H52962"/>
      <c r="K52962"/>
      <c r="P52962"/>
      <c r="X52962"/>
      <c r="AA52962"/>
      <c r="AF52962"/>
      <c r="AI52962"/>
      <c r="AN52962"/>
    </row>
    <row r="52963" spans="3:40" ht="14.1" customHeight="1">
      <c r="C52963"/>
      <c r="F52963"/>
      <c r="G52963"/>
      <c r="H52963"/>
      <c r="K52963"/>
      <c r="P52963"/>
      <c r="X52963"/>
      <c r="AA52963"/>
      <c r="AF52963"/>
      <c r="AI52963"/>
      <c r="AN52963"/>
    </row>
    <row r="52964" spans="3:40" ht="14.1" customHeight="1">
      <c r="C52964"/>
      <c r="F52964"/>
      <c r="G52964"/>
      <c r="H52964"/>
      <c r="K52964"/>
      <c r="P52964"/>
      <c r="X52964"/>
      <c r="AA52964"/>
      <c r="AF52964"/>
      <c r="AI52964"/>
      <c r="AN52964"/>
    </row>
    <row r="52965" spans="3:40" ht="14.1" customHeight="1">
      <c r="C52965"/>
      <c r="F52965"/>
      <c r="G52965"/>
      <c r="H52965"/>
      <c r="K52965"/>
      <c r="P52965"/>
      <c r="X52965"/>
      <c r="AA52965"/>
      <c r="AF52965"/>
      <c r="AI52965"/>
      <c r="AN52965"/>
    </row>
    <row r="52966" spans="3:40" ht="14.1" customHeight="1">
      <c r="C52966"/>
      <c r="F52966"/>
      <c r="G52966"/>
      <c r="H52966"/>
      <c r="K52966"/>
      <c r="P52966"/>
      <c r="X52966"/>
      <c r="AA52966"/>
      <c r="AF52966"/>
      <c r="AI52966"/>
      <c r="AN52966"/>
    </row>
    <row r="52967" spans="3:40" ht="14.1" customHeight="1">
      <c r="C52967"/>
      <c r="F52967"/>
      <c r="G52967"/>
      <c r="H52967"/>
      <c r="K52967"/>
      <c r="P52967"/>
      <c r="X52967"/>
      <c r="AA52967"/>
      <c r="AF52967"/>
      <c r="AI52967"/>
      <c r="AN52967"/>
    </row>
    <row r="52968" spans="3:40" ht="14.1" customHeight="1">
      <c r="C52968"/>
      <c r="F52968"/>
      <c r="G52968"/>
      <c r="H52968"/>
      <c r="K52968"/>
      <c r="P52968"/>
      <c r="X52968"/>
      <c r="AA52968"/>
      <c r="AF52968"/>
      <c r="AI52968"/>
      <c r="AN52968"/>
    </row>
    <row r="52969" spans="3:40" ht="14.1" customHeight="1">
      <c r="C52969"/>
      <c r="F52969"/>
      <c r="G52969"/>
      <c r="H52969"/>
      <c r="K52969"/>
      <c r="P52969"/>
      <c r="X52969"/>
      <c r="AA52969"/>
      <c r="AF52969"/>
      <c r="AI52969"/>
      <c r="AN52969"/>
    </row>
    <row r="52970" spans="3:40" ht="14.1" customHeight="1">
      <c r="C52970"/>
      <c r="F52970"/>
      <c r="G52970"/>
      <c r="H52970"/>
      <c r="K52970"/>
      <c r="P52970"/>
      <c r="X52970"/>
      <c r="AA52970"/>
      <c r="AF52970"/>
      <c r="AI52970"/>
      <c r="AN52970"/>
    </row>
    <row r="52971" spans="3:40" ht="14.1" customHeight="1">
      <c r="C52971"/>
      <c r="F52971"/>
      <c r="G52971"/>
      <c r="H52971"/>
      <c r="K52971"/>
      <c r="P52971"/>
      <c r="X52971"/>
      <c r="AA52971"/>
      <c r="AF52971"/>
      <c r="AI52971"/>
      <c r="AN52971"/>
    </row>
    <row r="52972" spans="3:40" ht="14.1" customHeight="1">
      <c r="C52972"/>
      <c r="F52972"/>
      <c r="G52972"/>
      <c r="H52972"/>
      <c r="K52972"/>
      <c r="P52972"/>
      <c r="X52972"/>
      <c r="AA52972"/>
      <c r="AF52972"/>
      <c r="AI52972"/>
      <c r="AN52972"/>
    </row>
    <row r="52973" spans="3:40" ht="14.1" customHeight="1">
      <c r="C52973"/>
      <c r="F52973"/>
      <c r="G52973"/>
      <c r="H52973"/>
      <c r="K52973"/>
      <c r="P52973"/>
      <c r="X52973"/>
      <c r="AA52973"/>
      <c r="AF52973"/>
      <c r="AI52973"/>
      <c r="AN52973"/>
    </row>
    <row r="52974" spans="3:40" ht="14.1" customHeight="1">
      <c r="C52974"/>
      <c r="F52974"/>
      <c r="G52974"/>
      <c r="H52974"/>
      <c r="K52974"/>
      <c r="P52974"/>
      <c r="X52974"/>
      <c r="AA52974"/>
      <c r="AF52974"/>
      <c r="AI52974"/>
      <c r="AN52974"/>
    </row>
    <row r="52975" spans="3:40" ht="14.1" customHeight="1">
      <c r="C52975"/>
      <c r="F52975"/>
      <c r="G52975"/>
      <c r="H52975"/>
      <c r="K52975"/>
      <c r="P52975"/>
      <c r="X52975"/>
      <c r="AA52975"/>
      <c r="AF52975"/>
      <c r="AI52975"/>
      <c r="AN52975"/>
    </row>
    <row r="52976" spans="3:40" ht="14.1" customHeight="1">
      <c r="C52976"/>
      <c r="F52976"/>
      <c r="G52976"/>
      <c r="H52976"/>
      <c r="K52976"/>
      <c r="P52976"/>
      <c r="X52976"/>
      <c r="AA52976"/>
      <c r="AF52976"/>
      <c r="AI52976"/>
      <c r="AN52976"/>
    </row>
    <row r="52977" spans="3:40" ht="14.1" customHeight="1">
      <c r="C52977"/>
      <c r="F52977"/>
      <c r="G52977"/>
      <c r="H52977"/>
      <c r="K52977"/>
      <c r="P52977"/>
      <c r="X52977"/>
      <c r="AA52977"/>
      <c r="AF52977"/>
      <c r="AI52977"/>
      <c r="AN52977"/>
    </row>
    <row r="52978" spans="3:40" ht="14.1" customHeight="1">
      <c r="C52978"/>
      <c r="F52978"/>
      <c r="G52978"/>
      <c r="H52978"/>
      <c r="K52978"/>
      <c r="P52978"/>
      <c r="X52978"/>
      <c r="AA52978"/>
      <c r="AF52978"/>
      <c r="AI52978"/>
      <c r="AN52978"/>
    </row>
    <row r="52979" spans="3:40" ht="14.1" customHeight="1">
      <c r="C52979"/>
      <c r="F52979"/>
      <c r="G52979"/>
      <c r="H52979"/>
      <c r="K52979"/>
      <c r="P52979"/>
      <c r="X52979"/>
      <c r="AA52979"/>
      <c r="AF52979"/>
      <c r="AI52979"/>
      <c r="AN52979"/>
    </row>
    <row r="52980" spans="3:40" ht="14.1" customHeight="1">
      <c r="C52980"/>
      <c r="F52980"/>
      <c r="G52980"/>
      <c r="H52980"/>
      <c r="K52980"/>
      <c r="P52980"/>
      <c r="X52980"/>
      <c r="AA52980"/>
      <c r="AF52980"/>
      <c r="AI52980"/>
      <c r="AN52980"/>
    </row>
    <row r="52981" spans="3:40" ht="14.1" customHeight="1">
      <c r="C52981"/>
      <c r="F52981"/>
      <c r="G52981"/>
      <c r="H52981"/>
      <c r="K52981"/>
      <c r="P52981"/>
      <c r="X52981"/>
      <c r="AA52981"/>
      <c r="AF52981"/>
      <c r="AI52981"/>
      <c r="AN52981"/>
    </row>
    <row r="52982" spans="3:40" ht="14.1" customHeight="1">
      <c r="C52982"/>
      <c r="F52982"/>
      <c r="G52982"/>
      <c r="H52982"/>
      <c r="K52982"/>
      <c r="P52982"/>
      <c r="X52982"/>
      <c r="AA52982"/>
      <c r="AF52982"/>
      <c r="AI52982"/>
      <c r="AN52982"/>
    </row>
    <row r="52983" spans="3:40" ht="14.1" customHeight="1">
      <c r="C52983"/>
      <c r="F52983"/>
      <c r="G52983"/>
      <c r="H52983"/>
      <c r="K52983"/>
      <c r="P52983"/>
      <c r="X52983"/>
      <c r="AA52983"/>
      <c r="AF52983"/>
      <c r="AI52983"/>
      <c r="AN52983"/>
    </row>
    <row r="52984" spans="3:40" ht="14.1" customHeight="1">
      <c r="C52984"/>
      <c r="F52984"/>
      <c r="G52984"/>
      <c r="H52984"/>
      <c r="K52984"/>
      <c r="P52984"/>
      <c r="X52984"/>
      <c r="AA52984"/>
      <c r="AF52984"/>
      <c r="AI52984"/>
      <c r="AN52984"/>
    </row>
    <row r="52985" spans="3:40" ht="14.1" customHeight="1">
      <c r="C52985"/>
      <c r="F52985"/>
      <c r="G52985"/>
      <c r="H52985"/>
      <c r="K52985"/>
      <c r="P52985"/>
      <c r="X52985"/>
      <c r="AA52985"/>
      <c r="AF52985"/>
      <c r="AI52985"/>
      <c r="AN52985"/>
    </row>
    <row r="52986" spans="3:40" ht="14.1" customHeight="1">
      <c r="C52986"/>
      <c r="F52986"/>
      <c r="G52986"/>
      <c r="H52986"/>
      <c r="K52986"/>
      <c r="P52986"/>
      <c r="X52986"/>
      <c r="AA52986"/>
      <c r="AF52986"/>
      <c r="AI52986"/>
      <c r="AN52986"/>
    </row>
    <row r="52987" spans="3:40" ht="14.1" customHeight="1">
      <c r="C52987"/>
      <c r="F52987"/>
      <c r="G52987"/>
      <c r="H52987"/>
      <c r="K52987"/>
      <c r="P52987"/>
      <c r="X52987"/>
      <c r="AA52987"/>
      <c r="AF52987"/>
      <c r="AI52987"/>
      <c r="AN52987"/>
    </row>
    <row r="52988" spans="3:40" ht="14.1" customHeight="1">
      <c r="C52988"/>
      <c r="F52988"/>
      <c r="G52988"/>
      <c r="H52988"/>
      <c r="K52988"/>
      <c r="P52988"/>
      <c r="X52988"/>
      <c r="AA52988"/>
      <c r="AF52988"/>
      <c r="AI52988"/>
      <c r="AN52988"/>
    </row>
    <row r="52989" spans="3:40" ht="14.1" customHeight="1">
      <c r="C52989"/>
      <c r="F52989"/>
      <c r="G52989"/>
      <c r="H52989"/>
      <c r="K52989"/>
      <c r="P52989"/>
      <c r="X52989"/>
      <c r="AA52989"/>
      <c r="AF52989"/>
      <c r="AI52989"/>
      <c r="AN52989"/>
    </row>
    <row r="52990" spans="3:40" ht="14.1" customHeight="1">
      <c r="C52990"/>
      <c r="F52990"/>
      <c r="G52990"/>
      <c r="H52990"/>
      <c r="K52990"/>
      <c r="P52990"/>
      <c r="X52990"/>
      <c r="AA52990"/>
      <c r="AF52990"/>
      <c r="AI52990"/>
      <c r="AN52990"/>
    </row>
    <row r="52991" spans="3:40" ht="14.1" customHeight="1">
      <c r="C52991"/>
      <c r="F52991"/>
      <c r="G52991"/>
      <c r="H52991"/>
      <c r="K52991"/>
      <c r="P52991"/>
      <c r="X52991"/>
      <c r="AA52991"/>
      <c r="AF52991"/>
      <c r="AI52991"/>
      <c r="AN52991"/>
    </row>
    <row r="52992" spans="3:40" ht="14.1" customHeight="1">
      <c r="C52992"/>
      <c r="F52992"/>
      <c r="G52992"/>
      <c r="H52992"/>
      <c r="K52992"/>
      <c r="P52992"/>
      <c r="X52992"/>
      <c r="AA52992"/>
      <c r="AF52992"/>
      <c r="AI52992"/>
      <c r="AN52992"/>
    </row>
    <row r="52993" spans="3:40" ht="14.1" customHeight="1">
      <c r="C52993"/>
      <c r="F52993"/>
      <c r="G52993"/>
      <c r="H52993"/>
      <c r="K52993"/>
      <c r="P52993"/>
      <c r="X52993"/>
      <c r="AA52993"/>
      <c r="AF52993"/>
      <c r="AI52993"/>
      <c r="AN52993"/>
    </row>
    <row r="52994" spans="3:40" ht="14.1" customHeight="1">
      <c r="C52994"/>
      <c r="F52994"/>
      <c r="G52994"/>
      <c r="H52994"/>
      <c r="K52994"/>
      <c r="P52994"/>
      <c r="X52994"/>
      <c r="AA52994"/>
      <c r="AF52994"/>
      <c r="AI52994"/>
      <c r="AN52994"/>
    </row>
    <row r="52995" spans="3:40" ht="14.1" customHeight="1">
      <c r="C52995"/>
      <c r="F52995"/>
      <c r="G52995"/>
      <c r="H52995"/>
      <c r="K52995"/>
      <c r="P52995"/>
      <c r="X52995"/>
      <c r="AA52995"/>
      <c r="AF52995"/>
      <c r="AI52995"/>
      <c r="AN52995"/>
    </row>
    <row r="52996" spans="3:40" ht="14.1" customHeight="1">
      <c r="C52996"/>
      <c r="F52996"/>
      <c r="G52996"/>
      <c r="H52996"/>
      <c r="K52996"/>
      <c r="P52996"/>
      <c r="X52996"/>
      <c r="AA52996"/>
      <c r="AF52996"/>
      <c r="AI52996"/>
      <c r="AN52996"/>
    </row>
    <row r="52997" spans="3:40" ht="14.1" customHeight="1">
      <c r="C52997"/>
      <c r="F52997"/>
      <c r="G52997"/>
      <c r="H52997"/>
      <c r="K52997"/>
      <c r="P52997"/>
      <c r="X52997"/>
      <c r="AA52997"/>
      <c r="AF52997"/>
      <c r="AI52997"/>
      <c r="AN52997"/>
    </row>
    <row r="52998" spans="3:40" ht="14.1" customHeight="1">
      <c r="C52998"/>
      <c r="F52998"/>
      <c r="G52998"/>
      <c r="H52998"/>
      <c r="K52998"/>
      <c r="P52998"/>
      <c r="X52998"/>
      <c r="AA52998"/>
      <c r="AF52998"/>
      <c r="AI52998"/>
      <c r="AN52998"/>
    </row>
    <row r="52999" spans="3:40" ht="14.1" customHeight="1">
      <c r="C52999"/>
      <c r="F52999"/>
      <c r="G52999"/>
      <c r="H52999"/>
      <c r="K52999"/>
      <c r="P52999"/>
      <c r="X52999"/>
      <c r="AA52999"/>
      <c r="AF52999"/>
      <c r="AI52999"/>
      <c r="AN52999"/>
    </row>
    <row r="53000" spans="3:40" ht="14.1" customHeight="1">
      <c r="C53000"/>
      <c r="F53000"/>
      <c r="G53000"/>
      <c r="H53000"/>
      <c r="K53000"/>
      <c r="P53000"/>
      <c r="X53000"/>
      <c r="AA53000"/>
      <c r="AF53000"/>
      <c r="AI53000"/>
      <c r="AN53000"/>
    </row>
    <row r="53001" spans="3:40" ht="14.1" customHeight="1">
      <c r="C53001"/>
      <c r="F53001"/>
      <c r="G53001"/>
      <c r="H53001"/>
      <c r="K53001"/>
      <c r="P53001"/>
      <c r="X53001"/>
      <c r="AA53001"/>
      <c r="AF53001"/>
      <c r="AI53001"/>
      <c r="AN53001"/>
    </row>
    <row r="53002" spans="3:40" ht="14.1" customHeight="1">
      <c r="C53002"/>
      <c r="F53002"/>
      <c r="G53002"/>
      <c r="H53002"/>
      <c r="K53002"/>
      <c r="P53002"/>
      <c r="X53002"/>
      <c r="AA53002"/>
      <c r="AF53002"/>
      <c r="AI53002"/>
      <c r="AN53002"/>
    </row>
    <row r="53003" spans="3:40" ht="14.1" customHeight="1">
      <c r="C53003"/>
      <c r="F53003"/>
      <c r="G53003"/>
      <c r="H53003"/>
      <c r="K53003"/>
      <c r="P53003"/>
      <c r="X53003"/>
      <c r="AA53003"/>
      <c r="AF53003"/>
      <c r="AI53003"/>
      <c r="AN53003"/>
    </row>
    <row r="53004" spans="3:40" ht="14.1" customHeight="1">
      <c r="C53004"/>
      <c r="F53004"/>
      <c r="G53004"/>
      <c r="H53004"/>
      <c r="K53004"/>
      <c r="P53004"/>
      <c r="X53004"/>
      <c r="AA53004"/>
      <c r="AF53004"/>
      <c r="AI53004"/>
      <c r="AN53004"/>
    </row>
    <row r="53005" spans="3:40" ht="14.1" customHeight="1">
      <c r="C53005"/>
      <c r="F53005"/>
      <c r="G53005"/>
      <c r="H53005"/>
      <c r="K53005"/>
      <c r="P53005"/>
      <c r="X53005"/>
      <c r="AA53005"/>
      <c r="AF53005"/>
      <c r="AI53005"/>
      <c r="AN53005"/>
    </row>
    <row r="53006" spans="3:40" ht="14.1" customHeight="1">
      <c r="C53006"/>
      <c r="F53006"/>
      <c r="G53006"/>
      <c r="H53006"/>
      <c r="K53006"/>
      <c r="P53006"/>
      <c r="X53006"/>
      <c r="AA53006"/>
      <c r="AF53006"/>
      <c r="AI53006"/>
      <c r="AN53006"/>
    </row>
    <row r="53007" spans="3:40" ht="14.1" customHeight="1">
      <c r="C53007"/>
      <c r="F53007"/>
      <c r="G53007"/>
      <c r="H53007"/>
      <c r="K53007"/>
      <c r="P53007"/>
      <c r="X53007"/>
      <c r="AA53007"/>
      <c r="AF53007"/>
      <c r="AI53007"/>
      <c r="AN53007"/>
    </row>
    <row r="53008" spans="3:40" ht="14.1" customHeight="1">
      <c r="C53008"/>
      <c r="F53008"/>
      <c r="G53008"/>
      <c r="H53008"/>
      <c r="K53008"/>
      <c r="P53008"/>
      <c r="X53008"/>
      <c r="AA53008"/>
      <c r="AF53008"/>
      <c r="AI53008"/>
      <c r="AN53008"/>
    </row>
    <row r="53009" spans="3:40" ht="14.1" customHeight="1">
      <c r="C53009"/>
      <c r="F53009"/>
      <c r="G53009"/>
      <c r="H53009"/>
      <c r="K53009"/>
      <c r="P53009"/>
      <c r="X53009"/>
      <c r="AA53009"/>
      <c r="AF53009"/>
      <c r="AI53009"/>
      <c r="AN53009"/>
    </row>
    <row r="53010" spans="3:40" ht="14.1" customHeight="1">
      <c r="C53010"/>
      <c r="F53010"/>
      <c r="G53010"/>
      <c r="H53010"/>
      <c r="K53010"/>
      <c r="P53010"/>
      <c r="X53010"/>
      <c r="AA53010"/>
      <c r="AF53010"/>
      <c r="AI53010"/>
      <c r="AN53010"/>
    </row>
    <row r="53011" spans="3:40" ht="14.1" customHeight="1">
      <c r="C53011"/>
      <c r="F53011"/>
      <c r="G53011"/>
      <c r="H53011"/>
      <c r="K53011"/>
      <c r="P53011"/>
      <c r="X53011"/>
      <c r="AA53011"/>
      <c r="AF53011"/>
      <c r="AI53011"/>
      <c r="AN53011"/>
    </row>
    <row r="53012" spans="3:40" ht="14.1" customHeight="1">
      <c r="C53012"/>
      <c r="F53012"/>
      <c r="G53012"/>
      <c r="H53012"/>
      <c r="K53012"/>
      <c r="P53012"/>
      <c r="X53012"/>
      <c r="AA53012"/>
      <c r="AF53012"/>
      <c r="AI53012"/>
      <c r="AN53012"/>
    </row>
    <row r="53013" spans="3:40" ht="14.1" customHeight="1">
      <c r="C53013"/>
      <c r="F53013"/>
      <c r="G53013"/>
      <c r="H53013"/>
      <c r="K53013"/>
      <c r="P53013"/>
      <c r="X53013"/>
      <c r="AA53013"/>
      <c r="AF53013"/>
      <c r="AI53013"/>
      <c r="AN53013"/>
    </row>
    <row r="53014" spans="3:40" ht="14.1" customHeight="1">
      <c r="C53014"/>
      <c r="F53014"/>
      <c r="G53014"/>
      <c r="H53014"/>
      <c r="K53014"/>
      <c r="P53014"/>
      <c r="X53014"/>
      <c r="AA53014"/>
      <c r="AF53014"/>
      <c r="AI53014"/>
      <c r="AN53014"/>
    </row>
    <row r="53015" spans="3:40" ht="14.1" customHeight="1">
      <c r="C53015"/>
      <c r="F53015"/>
      <c r="G53015"/>
      <c r="H53015"/>
      <c r="K53015"/>
      <c r="P53015"/>
      <c r="X53015"/>
      <c r="AA53015"/>
      <c r="AF53015"/>
      <c r="AI53015"/>
      <c r="AN53015"/>
    </row>
    <row r="53016" spans="3:40" ht="14.1" customHeight="1">
      <c r="C53016"/>
      <c r="F53016"/>
      <c r="G53016"/>
      <c r="H53016"/>
      <c r="K53016"/>
      <c r="P53016"/>
      <c r="X53016"/>
      <c r="AA53016"/>
      <c r="AF53016"/>
      <c r="AI53016"/>
      <c r="AN53016"/>
    </row>
    <row r="53017" spans="3:40" ht="14.1" customHeight="1">
      <c r="C53017"/>
      <c r="F53017"/>
      <c r="G53017"/>
      <c r="H53017"/>
      <c r="K53017"/>
      <c r="P53017"/>
      <c r="X53017"/>
      <c r="AA53017"/>
      <c r="AF53017"/>
      <c r="AI53017"/>
      <c r="AN53017"/>
    </row>
    <row r="53018" spans="3:40" ht="14.1" customHeight="1">
      <c r="C53018"/>
      <c r="F53018"/>
      <c r="G53018"/>
      <c r="H53018"/>
      <c r="K53018"/>
      <c r="P53018"/>
      <c r="X53018"/>
      <c r="AA53018"/>
      <c r="AF53018"/>
      <c r="AI53018"/>
      <c r="AN53018"/>
    </row>
    <row r="53019" spans="3:40" ht="14.1" customHeight="1">
      <c r="C53019"/>
      <c r="F53019"/>
      <c r="G53019"/>
      <c r="H53019"/>
      <c r="K53019"/>
      <c r="P53019"/>
      <c r="X53019"/>
      <c r="AA53019"/>
      <c r="AF53019"/>
      <c r="AI53019"/>
      <c r="AN53019"/>
    </row>
    <row r="53020" spans="3:40" ht="14.1" customHeight="1">
      <c r="C53020"/>
      <c r="F53020"/>
      <c r="G53020"/>
      <c r="H53020"/>
      <c r="K53020"/>
      <c r="P53020"/>
      <c r="X53020"/>
      <c r="AA53020"/>
      <c r="AF53020"/>
      <c r="AI53020"/>
      <c r="AN53020"/>
    </row>
    <row r="53021" spans="3:40" ht="14.1" customHeight="1">
      <c r="C53021"/>
      <c r="F53021"/>
      <c r="G53021"/>
      <c r="H53021"/>
      <c r="K53021"/>
      <c r="P53021"/>
      <c r="X53021"/>
      <c r="AA53021"/>
      <c r="AF53021"/>
      <c r="AI53021"/>
      <c r="AN53021"/>
    </row>
    <row r="53022" spans="3:40" ht="14.1" customHeight="1">
      <c r="C53022"/>
      <c r="F53022"/>
      <c r="G53022"/>
      <c r="H53022"/>
      <c r="K53022"/>
      <c r="P53022"/>
      <c r="X53022"/>
      <c r="AA53022"/>
      <c r="AF53022"/>
      <c r="AI53022"/>
      <c r="AN53022"/>
    </row>
    <row r="53023" spans="3:40" ht="14.1" customHeight="1">
      <c r="C53023"/>
      <c r="F53023"/>
      <c r="G53023"/>
      <c r="H53023"/>
      <c r="K53023"/>
      <c r="P53023"/>
      <c r="X53023"/>
      <c r="AA53023"/>
      <c r="AF53023"/>
      <c r="AI53023"/>
      <c r="AN53023"/>
    </row>
    <row r="53024" spans="3:40" ht="14.1" customHeight="1">
      <c r="C53024"/>
      <c r="F53024"/>
      <c r="G53024"/>
      <c r="H53024"/>
      <c r="K53024"/>
      <c r="P53024"/>
      <c r="X53024"/>
      <c r="AA53024"/>
      <c r="AF53024"/>
      <c r="AI53024"/>
      <c r="AN53024"/>
    </row>
    <row r="53025" spans="3:40" ht="14.1" customHeight="1">
      <c r="C53025"/>
      <c r="F53025"/>
      <c r="G53025"/>
      <c r="H53025"/>
      <c r="K53025"/>
      <c r="P53025"/>
      <c r="X53025"/>
      <c r="AA53025"/>
      <c r="AF53025"/>
      <c r="AI53025"/>
      <c r="AN53025"/>
    </row>
    <row r="53026" spans="3:40" ht="14.1" customHeight="1">
      <c r="C53026"/>
      <c r="F53026"/>
      <c r="G53026"/>
      <c r="H53026"/>
      <c r="K53026"/>
      <c r="P53026"/>
      <c r="X53026"/>
      <c r="AA53026"/>
      <c r="AF53026"/>
      <c r="AI53026"/>
      <c r="AN53026"/>
    </row>
    <row r="53027" spans="3:40" ht="14.1" customHeight="1">
      <c r="C53027"/>
      <c r="F53027"/>
      <c r="G53027"/>
      <c r="H53027"/>
      <c r="K53027"/>
      <c r="P53027"/>
      <c r="X53027"/>
      <c r="AA53027"/>
      <c r="AF53027"/>
      <c r="AI53027"/>
      <c r="AN53027"/>
    </row>
    <row r="53028" spans="3:40" ht="14.1" customHeight="1">
      <c r="C53028"/>
      <c r="F53028"/>
      <c r="G53028"/>
      <c r="H53028"/>
      <c r="K53028"/>
      <c r="P53028"/>
      <c r="X53028"/>
      <c r="AA53028"/>
      <c r="AF53028"/>
      <c r="AI53028"/>
      <c r="AN53028"/>
    </row>
    <row r="53029" spans="3:40" ht="14.1" customHeight="1">
      <c r="C53029"/>
      <c r="F53029"/>
      <c r="G53029"/>
      <c r="H53029"/>
      <c r="K53029"/>
      <c r="P53029"/>
      <c r="X53029"/>
      <c r="AA53029"/>
      <c r="AF53029"/>
      <c r="AI53029"/>
      <c r="AN53029"/>
    </row>
    <row r="53030" spans="3:40" ht="14.1" customHeight="1">
      <c r="C53030"/>
      <c r="F53030"/>
      <c r="G53030"/>
      <c r="H53030"/>
      <c r="K53030"/>
      <c r="P53030"/>
      <c r="X53030"/>
      <c r="AA53030"/>
      <c r="AF53030"/>
      <c r="AI53030"/>
      <c r="AN53030"/>
    </row>
    <row r="53031" spans="3:40" ht="14.1" customHeight="1">
      <c r="C53031"/>
      <c r="F53031"/>
      <c r="G53031"/>
      <c r="H53031"/>
      <c r="K53031"/>
      <c r="P53031"/>
      <c r="X53031"/>
      <c r="AA53031"/>
      <c r="AF53031"/>
      <c r="AI53031"/>
      <c r="AN53031"/>
    </row>
    <row r="53032" spans="3:40" ht="14.1" customHeight="1">
      <c r="C53032"/>
      <c r="F53032"/>
      <c r="G53032"/>
      <c r="H53032"/>
      <c r="K53032"/>
      <c r="P53032"/>
      <c r="X53032"/>
      <c r="AA53032"/>
      <c r="AF53032"/>
      <c r="AI53032"/>
      <c r="AN53032"/>
    </row>
    <row r="53033" spans="3:40" ht="14.1" customHeight="1">
      <c r="C53033"/>
      <c r="F53033"/>
      <c r="G53033"/>
      <c r="H53033"/>
      <c r="K53033"/>
      <c r="P53033"/>
      <c r="X53033"/>
      <c r="AA53033"/>
      <c r="AF53033"/>
      <c r="AI53033"/>
      <c r="AN53033"/>
    </row>
    <row r="53034" spans="3:40" ht="14.1" customHeight="1">
      <c r="C53034"/>
      <c r="F53034"/>
      <c r="G53034"/>
      <c r="H53034"/>
      <c r="K53034"/>
      <c r="P53034"/>
      <c r="X53034"/>
      <c r="AA53034"/>
      <c r="AF53034"/>
      <c r="AI53034"/>
      <c r="AN53034"/>
    </row>
    <row r="53035" spans="3:40" ht="14.1" customHeight="1">
      <c r="C53035"/>
      <c r="F53035"/>
      <c r="G53035"/>
      <c r="H53035"/>
      <c r="K53035"/>
      <c r="P53035"/>
      <c r="X53035"/>
      <c r="AA53035"/>
      <c r="AF53035"/>
      <c r="AI53035"/>
      <c r="AN53035"/>
    </row>
    <row r="53036" spans="3:40" ht="14.1" customHeight="1">
      <c r="C53036"/>
      <c r="F53036"/>
      <c r="G53036"/>
      <c r="H53036"/>
      <c r="K53036"/>
      <c r="P53036"/>
      <c r="X53036"/>
      <c r="AA53036"/>
      <c r="AF53036"/>
      <c r="AI53036"/>
      <c r="AN53036"/>
    </row>
    <row r="53037" spans="3:40" ht="14.1" customHeight="1">
      <c r="C53037"/>
      <c r="F53037"/>
      <c r="G53037"/>
      <c r="H53037"/>
      <c r="K53037"/>
      <c r="P53037"/>
      <c r="X53037"/>
      <c r="AA53037"/>
      <c r="AF53037"/>
      <c r="AI53037"/>
      <c r="AN53037"/>
    </row>
    <row r="53038" spans="3:40" ht="14.1" customHeight="1">
      <c r="C53038"/>
      <c r="F53038"/>
      <c r="G53038"/>
      <c r="H53038"/>
      <c r="K53038"/>
      <c r="P53038"/>
      <c r="X53038"/>
      <c r="AA53038"/>
      <c r="AF53038"/>
      <c r="AI53038"/>
      <c r="AN53038"/>
    </row>
    <row r="53039" spans="3:40" ht="14.1" customHeight="1">
      <c r="C53039"/>
      <c r="F53039"/>
      <c r="G53039"/>
      <c r="H53039"/>
      <c r="K53039"/>
      <c r="P53039"/>
      <c r="X53039"/>
      <c r="AA53039"/>
      <c r="AF53039"/>
      <c r="AI53039"/>
      <c r="AN53039"/>
    </row>
    <row r="53040" spans="3:40" ht="14.1" customHeight="1">
      <c r="C53040"/>
      <c r="F53040"/>
      <c r="G53040"/>
      <c r="H53040"/>
      <c r="K53040"/>
      <c r="P53040"/>
      <c r="X53040"/>
      <c r="AA53040"/>
      <c r="AF53040"/>
      <c r="AI53040"/>
      <c r="AN53040"/>
    </row>
    <row r="53041" spans="3:40" ht="14.1" customHeight="1">
      <c r="C53041"/>
      <c r="F53041"/>
      <c r="G53041"/>
      <c r="H53041"/>
      <c r="K53041"/>
      <c r="P53041"/>
      <c r="X53041"/>
      <c r="AA53041"/>
      <c r="AF53041"/>
      <c r="AI53041"/>
      <c r="AN53041"/>
    </row>
    <row r="53042" spans="3:40" ht="14.1" customHeight="1">
      <c r="C53042"/>
      <c r="F53042"/>
      <c r="G53042"/>
      <c r="H53042"/>
      <c r="K53042"/>
      <c r="P53042"/>
      <c r="X53042"/>
      <c r="AA53042"/>
      <c r="AF53042"/>
      <c r="AI53042"/>
      <c r="AN53042"/>
    </row>
    <row r="53043" spans="3:40" ht="14.1" customHeight="1">
      <c r="C53043"/>
      <c r="F53043"/>
      <c r="G53043"/>
      <c r="H53043"/>
      <c r="K53043"/>
      <c r="P53043"/>
      <c r="X53043"/>
      <c r="AA53043"/>
      <c r="AF53043"/>
      <c r="AI53043"/>
      <c r="AN53043"/>
    </row>
    <row r="53044" spans="3:40" ht="14.1" customHeight="1">
      <c r="C53044"/>
      <c r="F53044"/>
      <c r="G53044"/>
      <c r="H53044"/>
      <c r="K53044"/>
      <c r="P53044"/>
      <c r="X53044"/>
      <c r="AA53044"/>
      <c r="AF53044"/>
      <c r="AI53044"/>
      <c r="AN53044"/>
    </row>
    <row r="53045" spans="3:40" ht="14.1" customHeight="1">
      <c r="C53045"/>
      <c r="F53045"/>
      <c r="G53045"/>
      <c r="H53045"/>
      <c r="K53045"/>
      <c r="P53045"/>
      <c r="X53045"/>
      <c r="AA53045"/>
      <c r="AF53045"/>
      <c r="AI53045"/>
      <c r="AN53045"/>
    </row>
    <row r="53046" spans="3:40" ht="14.1" customHeight="1">
      <c r="C53046"/>
      <c r="F53046"/>
      <c r="G53046"/>
      <c r="H53046"/>
      <c r="K53046"/>
      <c r="P53046"/>
      <c r="X53046"/>
      <c r="AA53046"/>
      <c r="AF53046"/>
      <c r="AI53046"/>
      <c r="AN53046"/>
    </row>
    <row r="53047" spans="3:40" ht="14.1" customHeight="1">
      <c r="C53047"/>
      <c r="F53047"/>
      <c r="G53047"/>
      <c r="H53047"/>
      <c r="K53047"/>
      <c r="P53047"/>
      <c r="X53047"/>
      <c r="AA53047"/>
      <c r="AF53047"/>
      <c r="AI53047"/>
      <c r="AN53047"/>
    </row>
    <row r="53048" spans="3:40" ht="14.1" customHeight="1">
      <c r="C53048"/>
      <c r="F53048"/>
      <c r="G53048"/>
      <c r="H53048"/>
      <c r="K53048"/>
      <c r="P53048"/>
      <c r="X53048"/>
      <c r="AA53048"/>
      <c r="AF53048"/>
      <c r="AI53048"/>
      <c r="AN53048"/>
    </row>
    <row r="53049" spans="3:40" ht="14.1" customHeight="1">
      <c r="C53049"/>
      <c r="F53049"/>
      <c r="G53049"/>
      <c r="H53049"/>
      <c r="K53049"/>
      <c r="P53049"/>
      <c r="X53049"/>
      <c r="AA53049"/>
      <c r="AF53049"/>
      <c r="AI53049"/>
      <c r="AN53049"/>
    </row>
    <row r="53050" spans="3:40" ht="14.1" customHeight="1">
      <c r="C53050"/>
      <c r="F53050"/>
      <c r="G53050"/>
      <c r="H53050"/>
      <c r="K53050"/>
      <c r="P53050"/>
      <c r="X53050"/>
      <c r="AA53050"/>
      <c r="AF53050"/>
      <c r="AI53050"/>
      <c r="AN53050"/>
    </row>
    <row r="53051" spans="3:40" ht="14.1" customHeight="1">
      <c r="C53051"/>
      <c r="F53051"/>
      <c r="G53051"/>
      <c r="H53051"/>
      <c r="K53051"/>
      <c r="P53051"/>
      <c r="X53051"/>
      <c r="AA53051"/>
      <c r="AF53051"/>
      <c r="AI53051"/>
      <c r="AN53051"/>
    </row>
    <row r="53052" spans="3:40" ht="14.1" customHeight="1">
      <c r="C53052"/>
      <c r="F53052"/>
      <c r="G53052"/>
      <c r="H53052"/>
      <c r="K53052"/>
      <c r="P53052"/>
      <c r="X53052"/>
      <c r="AA53052"/>
      <c r="AF53052"/>
      <c r="AI53052"/>
      <c r="AN53052"/>
    </row>
    <row r="53053" spans="3:40" ht="14.1" customHeight="1">
      <c r="C53053"/>
      <c r="F53053"/>
      <c r="G53053"/>
      <c r="H53053"/>
      <c r="K53053"/>
      <c r="P53053"/>
      <c r="X53053"/>
      <c r="AA53053"/>
      <c r="AF53053"/>
      <c r="AI53053"/>
      <c r="AN53053"/>
    </row>
    <row r="53054" spans="3:40" ht="14.1" customHeight="1">
      <c r="C53054"/>
      <c r="F53054"/>
      <c r="G53054"/>
      <c r="H53054"/>
      <c r="K53054"/>
      <c r="P53054"/>
      <c r="X53054"/>
      <c r="AA53054"/>
      <c r="AF53054"/>
      <c r="AI53054"/>
      <c r="AN53054"/>
    </row>
    <row r="53055" spans="3:40" ht="14.1" customHeight="1">
      <c r="C53055"/>
      <c r="F53055"/>
      <c r="G53055"/>
      <c r="H53055"/>
      <c r="K53055"/>
      <c r="P53055"/>
      <c r="X53055"/>
      <c r="AA53055"/>
      <c r="AF53055"/>
      <c r="AI53055"/>
      <c r="AN53055"/>
    </row>
    <row r="53056" spans="3:40" ht="14.1" customHeight="1">
      <c r="C53056"/>
      <c r="F53056"/>
      <c r="G53056"/>
      <c r="H53056"/>
      <c r="K53056"/>
      <c r="P53056"/>
      <c r="X53056"/>
      <c r="AA53056"/>
      <c r="AF53056"/>
      <c r="AI53056"/>
      <c r="AN53056"/>
    </row>
    <row r="53057" spans="3:40" ht="14.1" customHeight="1">
      <c r="C53057"/>
      <c r="F53057"/>
      <c r="G53057"/>
      <c r="H53057"/>
      <c r="K53057"/>
      <c r="P53057"/>
      <c r="X53057"/>
      <c r="AA53057"/>
      <c r="AF53057"/>
      <c r="AI53057"/>
      <c r="AN53057"/>
    </row>
    <row r="53058" spans="3:40" ht="14.1" customHeight="1">
      <c r="C53058"/>
      <c r="F53058"/>
      <c r="G53058"/>
      <c r="H53058"/>
      <c r="K53058"/>
      <c r="P53058"/>
      <c r="X53058"/>
      <c r="AA53058"/>
      <c r="AF53058"/>
      <c r="AI53058"/>
      <c r="AN53058"/>
    </row>
    <row r="53059" spans="3:40" ht="14.1" customHeight="1">
      <c r="C53059"/>
      <c r="F53059"/>
      <c r="G53059"/>
      <c r="H53059"/>
      <c r="K53059"/>
      <c r="P53059"/>
      <c r="X53059"/>
      <c r="AA53059"/>
      <c r="AF53059"/>
      <c r="AI53059"/>
      <c r="AN53059"/>
    </row>
    <row r="53060" spans="3:40" ht="14.1" customHeight="1">
      <c r="C53060"/>
      <c r="F53060"/>
      <c r="G53060"/>
      <c r="H53060"/>
      <c r="K53060"/>
      <c r="P53060"/>
      <c r="X53060"/>
      <c r="AA53060"/>
      <c r="AF53060"/>
      <c r="AI53060"/>
      <c r="AN53060"/>
    </row>
    <row r="53061" spans="3:40" ht="14.1" customHeight="1">
      <c r="C53061"/>
      <c r="F53061"/>
      <c r="G53061"/>
      <c r="H53061"/>
      <c r="K53061"/>
      <c r="P53061"/>
      <c r="X53061"/>
      <c r="AA53061"/>
      <c r="AF53061"/>
      <c r="AI53061"/>
      <c r="AN53061"/>
    </row>
    <row r="53062" spans="3:40" ht="14.1" customHeight="1">
      <c r="C53062"/>
      <c r="F53062"/>
      <c r="G53062"/>
      <c r="H53062"/>
      <c r="K53062"/>
      <c r="P53062"/>
      <c r="X53062"/>
      <c r="AA53062"/>
      <c r="AF53062"/>
      <c r="AI53062"/>
      <c r="AN53062"/>
    </row>
    <row r="53063" spans="3:40" ht="14.1" customHeight="1">
      <c r="C53063"/>
      <c r="F53063"/>
      <c r="G53063"/>
      <c r="H53063"/>
      <c r="K53063"/>
      <c r="P53063"/>
      <c r="X53063"/>
      <c r="AA53063"/>
      <c r="AF53063"/>
      <c r="AI53063"/>
      <c r="AN53063"/>
    </row>
    <row r="53064" spans="3:40" ht="14.1" customHeight="1">
      <c r="C53064"/>
      <c r="F53064"/>
      <c r="G53064"/>
      <c r="H53064"/>
      <c r="K53064"/>
      <c r="P53064"/>
      <c r="X53064"/>
      <c r="AA53064"/>
      <c r="AF53064"/>
      <c r="AI53064"/>
      <c r="AN53064"/>
    </row>
    <row r="53065" spans="3:40" ht="14.1" customHeight="1">
      <c r="C53065"/>
      <c r="F53065"/>
      <c r="G53065"/>
      <c r="H53065"/>
      <c r="K53065"/>
      <c r="P53065"/>
      <c r="X53065"/>
      <c r="AA53065"/>
      <c r="AF53065"/>
      <c r="AI53065"/>
      <c r="AN53065"/>
    </row>
    <row r="53066" spans="3:40" ht="14.1" customHeight="1">
      <c r="C53066"/>
      <c r="F53066"/>
      <c r="G53066"/>
      <c r="H53066"/>
      <c r="K53066"/>
      <c r="P53066"/>
      <c r="X53066"/>
      <c r="AA53066"/>
      <c r="AF53066"/>
      <c r="AI53066"/>
      <c r="AN53066"/>
    </row>
    <row r="53067" spans="3:40" ht="14.1" customHeight="1">
      <c r="C53067"/>
      <c r="F53067"/>
      <c r="G53067"/>
      <c r="H53067"/>
      <c r="K53067"/>
      <c r="P53067"/>
      <c r="X53067"/>
      <c r="AA53067"/>
      <c r="AF53067"/>
      <c r="AI53067"/>
      <c r="AN53067"/>
    </row>
    <row r="53068" spans="3:40" ht="14.1" customHeight="1">
      <c r="C53068"/>
      <c r="F53068"/>
      <c r="G53068"/>
      <c r="H53068"/>
      <c r="K53068"/>
      <c r="P53068"/>
      <c r="X53068"/>
      <c r="AA53068"/>
      <c r="AF53068"/>
      <c r="AI53068"/>
      <c r="AN53068"/>
    </row>
    <row r="53069" spans="3:40" ht="14.1" customHeight="1">
      <c r="C53069"/>
      <c r="F53069"/>
      <c r="G53069"/>
      <c r="H53069"/>
      <c r="K53069"/>
      <c r="P53069"/>
      <c r="X53069"/>
      <c r="AA53069"/>
      <c r="AF53069"/>
      <c r="AI53069"/>
      <c r="AN53069"/>
    </row>
    <row r="53070" spans="3:40" ht="14.1" customHeight="1">
      <c r="C53070"/>
      <c r="F53070"/>
      <c r="G53070"/>
      <c r="H53070"/>
      <c r="K53070"/>
      <c r="P53070"/>
      <c r="X53070"/>
      <c r="AA53070"/>
      <c r="AF53070"/>
      <c r="AI53070"/>
      <c r="AN53070"/>
    </row>
    <row r="53071" spans="3:40" ht="14.1" customHeight="1">
      <c r="C53071"/>
      <c r="F53071"/>
      <c r="G53071"/>
      <c r="H53071"/>
      <c r="K53071"/>
      <c r="P53071"/>
      <c r="X53071"/>
      <c r="AA53071"/>
      <c r="AF53071"/>
      <c r="AI53071"/>
      <c r="AN53071"/>
    </row>
    <row r="53072" spans="3:40" ht="14.1" customHeight="1">
      <c r="C53072"/>
      <c r="F53072"/>
      <c r="G53072"/>
      <c r="H53072"/>
      <c r="K53072"/>
      <c r="P53072"/>
      <c r="X53072"/>
      <c r="AA53072"/>
      <c r="AF53072"/>
      <c r="AI53072"/>
      <c r="AN53072"/>
    </row>
    <row r="53073" spans="3:40" ht="14.1" customHeight="1">
      <c r="C53073"/>
      <c r="F53073"/>
      <c r="G53073"/>
      <c r="H53073"/>
      <c r="K53073"/>
      <c r="P53073"/>
      <c r="X53073"/>
      <c r="AA53073"/>
      <c r="AF53073"/>
      <c r="AI53073"/>
      <c r="AN53073"/>
    </row>
    <row r="53074" spans="3:40" ht="14.1" customHeight="1">
      <c r="C53074"/>
      <c r="F53074"/>
      <c r="G53074"/>
      <c r="H53074"/>
      <c r="K53074"/>
      <c r="P53074"/>
      <c r="X53074"/>
      <c r="AA53074"/>
      <c r="AF53074"/>
      <c r="AI53074"/>
      <c r="AN53074"/>
    </row>
    <row r="53075" spans="3:40" ht="14.1" customHeight="1">
      <c r="C53075"/>
      <c r="F53075"/>
      <c r="G53075"/>
      <c r="H53075"/>
      <c r="K53075"/>
      <c r="P53075"/>
      <c r="X53075"/>
      <c r="AA53075"/>
      <c r="AF53075"/>
      <c r="AI53075"/>
      <c r="AN53075"/>
    </row>
    <row r="53076" spans="3:40" ht="14.1" customHeight="1">
      <c r="C53076"/>
      <c r="F53076"/>
      <c r="G53076"/>
      <c r="H53076"/>
      <c r="K53076"/>
      <c r="P53076"/>
      <c r="X53076"/>
      <c r="AA53076"/>
      <c r="AF53076"/>
      <c r="AI53076"/>
      <c r="AN53076"/>
    </row>
    <row r="53077" spans="3:40" ht="14.1" customHeight="1">
      <c r="C53077"/>
      <c r="F53077"/>
      <c r="G53077"/>
      <c r="H53077"/>
      <c r="K53077"/>
      <c r="P53077"/>
      <c r="X53077"/>
      <c r="AA53077"/>
      <c r="AF53077"/>
      <c r="AI53077"/>
      <c r="AN53077"/>
    </row>
    <row r="53078" spans="3:40" ht="14.1" customHeight="1">
      <c r="C53078"/>
      <c r="F53078"/>
      <c r="G53078"/>
      <c r="H53078"/>
      <c r="K53078"/>
      <c r="P53078"/>
      <c r="X53078"/>
      <c r="AA53078"/>
      <c r="AF53078"/>
      <c r="AI53078"/>
      <c r="AN53078"/>
    </row>
    <row r="53079" spans="3:40" ht="14.1" customHeight="1">
      <c r="C53079"/>
      <c r="F53079"/>
      <c r="G53079"/>
      <c r="H53079"/>
      <c r="K53079"/>
      <c r="P53079"/>
      <c r="X53079"/>
      <c r="AA53079"/>
      <c r="AF53079"/>
      <c r="AI53079"/>
      <c r="AN53079"/>
    </row>
    <row r="53080" spans="3:40" ht="14.1" customHeight="1">
      <c r="C53080"/>
      <c r="F53080"/>
      <c r="G53080"/>
      <c r="H53080"/>
      <c r="K53080"/>
      <c r="P53080"/>
      <c r="X53080"/>
      <c r="AA53080"/>
      <c r="AF53080"/>
      <c r="AI53080"/>
      <c r="AN53080"/>
    </row>
    <row r="53081" spans="3:40" ht="14.1" customHeight="1">
      <c r="C53081"/>
      <c r="F53081"/>
      <c r="G53081"/>
      <c r="H53081"/>
      <c r="K53081"/>
      <c r="P53081"/>
      <c r="X53081"/>
      <c r="AA53081"/>
      <c r="AF53081"/>
      <c r="AI53081"/>
      <c r="AN53081"/>
    </row>
    <row r="53082" spans="3:40" ht="14.1" customHeight="1">
      <c r="C53082"/>
      <c r="F53082"/>
      <c r="G53082"/>
      <c r="H53082"/>
      <c r="K53082"/>
      <c r="P53082"/>
      <c r="X53082"/>
      <c r="AA53082"/>
      <c r="AF53082"/>
      <c r="AI53082"/>
      <c r="AN53082"/>
    </row>
    <row r="53083" spans="3:40" ht="14.1" customHeight="1">
      <c r="C53083"/>
      <c r="F53083"/>
      <c r="G53083"/>
      <c r="H53083"/>
      <c r="K53083"/>
      <c r="P53083"/>
      <c r="X53083"/>
      <c r="AA53083"/>
      <c r="AF53083"/>
      <c r="AI53083"/>
      <c r="AN53083"/>
    </row>
    <row r="53084" spans="3:40" ht="14.1" customHeight="1">
      <c r="C53084"/>
      <c r="F53084"/>
      <c r="G53084"/>
      <c r="H53084"/>
      <c r="K53084"/>
      <c r="P53084"/>
      <c r="X53084"/>
      <c r="AA53084"/>
      <c r="AF53084"/>
      <c r="AI53084"/>
      <c r="AN53084"/>
    </row>
    <row r="53085" spans="3:40" ht="14.1" customHeight="1">
      <c r="C53085"/>
      <c r="F53085"/>
      <c r="G53085"/>
      <c r="H53085"/>
      <c r="K53085"/>
      <c r="P53085"/>
      <c r="X53085"/>
      <c r="AA53085"/>
      <c r="AF53085"/>
      <c r="AI53085"/>
      <c r="AN53085"/>
    </row>
    <row r="53086" spans="3:40" ht="14.1" customHeight="1">
      <c r="C53086"/>
      <c r="F53086"/>
      <c r="G53086"/>
      <c r="H53086"/>
      <c r="K53086"/>
      <c r="P53086"/>
      <c r="X53086"/>
      <c r="AA53086"/>
      <c r="AF53086"/>
      <c r="AI53086"/>
      <c r="AN53086"/>
    </row>
    <row r="53087" spans="3:40" ht="14.1" customHeight="1">
      <c r="C53087"/>
      <c r="F53087"/>
      <c r="G53087"/>
      <c r="H53087"/>
      <c r="K53087"/>
      <c r="P53087"/>
      <c r="X53087"/>
      <c r="AA53087"/>
      <c r="AF53087"/>
      <c r="AI53087"/>
      <c r="AN53087"/>
    </row>
    <row r="53088" spans="3:40" ht="14.1" customHeight="1">
      <c r="C53088"/>
      <c r="F53088"/>
      <c r="G53088"/>
      <c r="H53088"/>
      <c r="K53088"/>
      <c r="P53088"/>
      <c r="X53088"/>
      <c r="AA53088"/>
      <c r="AF53088"/>
      <c r="AI53088"/>
      <c r="AN53088"/>
    </row>
    <row r="53089" spans="3:40" ht="14.1" customHeight="1">
      <c r="C53089"/>
      <c r="F53089"/>
      <c r="G53089"/>
      <c r="H53089"/>
      <c r="K53089"/>
      <c r="P53089"/>
      <c r="X53089"/>
      <c r="AA53089"/>
      <c r="AF53089"/>
      <c r="AI53089"/>
      <c r="AN53089"/>
    </row>
    <row r="53090" spans="3:40" ht="14.1" customHeight="1">
      <c r="C53090"/>
      <c r="F53090"/>
      <c r="G53090"/>
      <c r="H53090"/>
      <c r="K53090"/>
      <c r="P53090"/>
      <c r="X53090"/>
      <c r="AA53090"/>
      <c r="AF53090"/>
      <c r="AI53090"/>
      <c r="AN53090"/>
    </row>
    <row r="53091" spans="3:40" ht="14.1" customHeight="1">
      <c r="C53091"/>
      <c r="F53091"/>
      <c r="G53091"/>
      <c r="H53091"/>
      <c r="K53091"/>
      <c r="P53091"/>
      <c r="X53091"/>
      <c r="AA53091"/>
      <c r="AF53091"/>
      <c r="AI53091"/>
      <c r="AN53091"/>
    </row>
    <row r="53092" spans="3:40" ht="14.1" customHeight="1">
      <c r="C53092"/>
      <c r="F53092"/>
      <c r="G53092"/>
      <c r="H53092"/>
      <c r="K53092"/>
      <c r="P53092"/>
      <c r="X53092"/>
      <c r="AA53092"/>
      <c r="AF53092"/>
      <c r="AI53092"/>
      <c r="AN53092"/>
    </row>
    <row r="53093" spans="3:40" ht="14.1" customHeight="1">
      <c r="C53093"/>
      <c r="F53093"/>
      <c r="G53093"/>
      <c r="H53093"/>
      <c r="K53093"/>
      <c r="P53093"/>
      <c r="X53093"/>
      <c r="AA53093"/>
      <c r="AF53093"/>
      <c r="AI53093"/>
      <c r="AN53093"/>
    </row>
    <row r="53094" spans="3:40" ht="14.1" customHeight="1">
      <c r="C53094"/>
      <c r="F53094"/>
      <c r="G53094"/>
      <c r="H53094"/>
      <c r="K53094"/>
      <c r="P53094"/>
      <c r="X53094"/>
      <c r="AA53094"/>
      <c r="AF53094"/>
      <c r="AI53094"/>
      <c r="AN53094"/>
    </row>
    <row r="53095" spans="3:40" ht="14.1" customHeight="1">
      <c r="C53095"/>
      <c r="F53095"/>
      <c r="G53095"/>
      <c r="H53095"/>
      <c r="K53095"/>
      <c r="P53095"/>
      <c r="X53095"/>
      <c r="AA53095"/>
      <c r="AF53095"/>
      <c r="AI53095"/>
      <c r="AN53095"/>
    </row>
    <row r="53096" spans="3:40" ht="14.1" customHeight="1">
      <c r="C53096"/>
      <c r="F53096"/>
      <c r="G53096"/>
      <c r="H53096"/>
      <c r="K53096"/>
      <c r="P53096"/>
      <c r="X53096"/>
      <c r="AA53096"/>
      <c r="AF53096"/>
      <c r="AI53096"/>
      <c r="AN53096"/>
    </row>
    <row r="53097" spans="3:40" ht="14.1" customHeight="1">
      <c r="C53097"/>
      <c r="F53097"/>
      <c r="G53097"/>
      <c r="H53097"/>
      <c r="K53097"/>
      <c r="P53097"/>
      <c r="X53097"/>
      <c r="AA53097"/>
      <c r="AF53097"/>
      <c r="AI53097"/>
      <c r="AN53097"/>
    </row>
    <row r="53098" spans="3:40" ht="14.1" customHeight="1">
      <c r="C53098"/>
      <c r="F53098"/>
      <c r="G53098"/>
      <c r="H53098"/>
      <c r="K53098"/>
      <c r="P53098"/>
      <c r="X53098"/>
      <c r="AA53098"/>
      <c r="AF53098"/>
      <c r="AI53098"/>
      <c r="AN53098"/>
    </row>
    <row r="53099" spans="3:40" ht="14.1" customHeight="1">
      <c r="C53099"/>
      <c r="F53099"/>
      <c r="G53099"/>
      <c r="H53099"/>
      <c r="K53099"/>
      <c r="P53099"/>
      <c r="X53099"/>
      <c r="AA53099"/>
      <c r="AF53099"/>
      <c r="AI53099"/>
      <c r="AN53099"/>
    </row>
    <row r="53100" spans="3:40" ht="14.1" customHeight="1">
      <c r="C53100"/>
      <c r="F53100"/>
      <c r="G53100"/>
      <c r="H53100"/>
      <c r="K53100"/>
      <c r="P53100"/>
      <c r="X53100"/>
      <c r="AA53100"/>
      <c r="AF53100"/>
      <c r="AI53100"/>
      <c r="AN53100"/>
    </row>
    <row r="53101" spans="3:40" ht="14.1" customHeight="1">
      <c r="C53101"/>
      <c r="F53101"/>
      <c r="G53101"/>
      <c r="H53101"/>
      <c r="K53101"/>
      <c r="P53101"/>
      <c r="X53101"/>
      <c r="AA53101"/>
      <c r="AF53101"/>
      <c r="AI53101"/>
      <c r="AN53101"/>
    </row>
    <row r="53102" spans="3:40" ht="14.1" customHeight="1">
      <c r="C53102"/>
      <c r="F53102"/>
      <c r="G53102"/>
      <c r="H53102"/>
      <c r="K53102"/>
      <c r="P53102"/>
      <c r="X53102"/>
      <c r="AA53102"/>
      <c r="AF53102"/>
      <c r="AI53102"/>
      <c r="AN53102"/>
    </row>
    <row r="53103" spans="3:40" ht="14.1" customHeight="1">
      <c r="C53103"/>
      <c r="F53103"/>
      <c r="G53103"/>
      <c r="H53103"/>
      <c r="K53103"/>
      <c r="P53103"/>
      <c r="X53103"/>
      <c r="AA53103"/>
      <c r="AF53103"/>
      <c r="AI53103"/>
      <c r="AN53103"/>
    </row>
    <row r="53104" spans="3:40" ht="14.1" customHeight="1">
      <c r="C53104"/>
      <c r="F53104"/>
      <c r="G53104"/>
      <c r="H53104"/>
      <c r="K53104"/>
      <c r="P53104"/>
      <c r="X53104"/>
      <c r="AA53104"/>
      <c r="AF53104"/>
      <c r="AI53104"/>
      <c r="AN53104"/>
    </row>
    <row r="53105" spans="3:40" ht="14.1" customHeight="1">
      <c r="C53105"/>
      <c r="F53105"/>
      <c r="G53105"/>
      <c r="H53105"/>
      <c r="K53105"/>
      <c r="P53105"/>
      <c r="X53105"/>
      <c r="AA53105"/>
      <c r="AF53105"/>
      <c r="AI53105"/>
      <c r="AN53105"/>
    </row>
    <row r="53106" spans="3:40" ht="14.1" customHeight="1">
      <c r="C53106"/>
      <c r="F53106"/>
      <c r="G53106"/>
      <c r="H53106"/>
      <c r="K53106"/>
      <c r="P53106"/>
      <c r="X53106"/>
      <c r="AA53106"/>
      <c r="AF53106"/>
      <c r="AI53106"/>
      <c r="AN53106"/>
    </row>
    <row r="53107" spans="3:40" ht="14.1" customHeight="1">
      <c r="C53107"/>
      <c r="F53107"/>
      <c r="G53107"/>
      <c r="H53107"/>
      <c r="K53107"/>
      <c r="P53107"/>
      <c r="X53107"/>
      <c r="AA53107"/>
      <c r="AF53107"/>
      <c r="AI53107"/>
      <c r="AN53107"/>
    </row>
    <row r="53108" spans="3:40" ht="14.1" customHeight="1">
      <c r="C53108"/>
      <c r="F53108"/>
      <c r="G53108"/>
      <c r="H53108"/>
      <c r="K53108"/>
      <c r="P53108"/>
      <c r="X53108"/>
      <c r="AA53108"/>
      <c r="AF53108"/>
      <c r="AI53108"/>
      <c r="AN53108"/>
    </row>
    <row r="53109" spans="3:40" ht="14.1" customHeight="1">
      <c r="C53109"/>
      <c r="F53109"/>
      <c r="G53109"/>
      <c r="H53109"/>
      <c r="K53109"/>
      <c r="P53109"/>
      <c r="X53109"/>
      <c r="AA53109"/>
      <c r="AF53109"/>
      <c r="AI53109"/>
      <c r="AN53109"/>
    </row>
    <row r="53110" spans="3:40" ht="14.1" customHeight="1">
      <c r="C53110"/>
      <c r="F53110"/>
      <c r="G53110"/>
      <c r="H53110"/>
      <c r="K53110"/>
      <c r="P53110"/>
      <c r="X53110"/>
      <c r="AA53110"/>
      <c r="AF53110"/>
      <c r="AI53110"/>
      <c r="AN53110"/>
    </row>
    <row r="53111" spans="3:40" ht="14.1" customHeight="1">
      <c r="C53111"/>
      <c r="F53111"/>
      <c r="G53111"/>
      <c r="H53111"/>
      <c r="K53111"/>
      <c r="P53111"/>
      <c r="X53111"/>
      <c r="AA53111"/>
      <c r="AF53111"/>
      <c r="AI53111"/>
      <c r="AN53111"/>
    </row>
    <row r="53112" spans="3:40" ht="14.1" customHeight="1">
      <c r="C53112"/>
      <c r="F53112"/>
      <c r="G53112"/>
      <c r="H53112"/>
      <c r="K53112"/>
      <c r="P53112"/>
      <c r="X53112"/>
      <c r="AA53112"/>
      <c r="AF53112"/>
      <c r="AI53112"/>
      <c r="AN53112"/>
    </row>
    <row r="53113" spans="3:40" ht="14.1" customHeight="1">
      <c r="C53113"/>
      <c r="F53113"/>
      <c r="G53113"/>
      <c r="H53113"/>
      <c r="K53113"/>
      <c r="P53113"/>
      <c r="X53113"/>
      <c r="AA53113"/>
      <c r="AF53113"/>
      <c r="AI53113"/>
      <c r="AN53113"/>
    </row>
    <row r="53114" spans="3:40" ht="14.1" customHeight="1">
      <c r="C53114"/>
      <c r="F53114"/>
      <c r="G53114"/>
      <c r="H53114"/>
      <c r="K53114"/>
      <c r="P53114"/>
      <c r="X53114"/>
      <c r="AA53114"/>
      <c r="AF53114"/>
      <c r="AI53114"/>
      <c r="AN53114"/>
    </row>
    <row r="53115" spans="3:40" ht="14.1" customHeight="1">
      <c r="C53115"/>
      <c r="F53115"/>
      <c r="G53115"/>
      <c r="H53115"/>
      <c r="K53115"/>
      <c r="P53115"/>
      <c r="X53115"/>
      <c r="AA53115"/>
      <c r="AF53115"/>
      <c r="AI53115"/>
      <c r="AN53115"/>
    </row>
    <row r="53116" spans="3:40" ht="14.1" customHeight="1">
      <c r="C53116"/>
      <c r="F53116"/>
      <c r="G53116"/>
      <c r="H53116"/>
      <c r="K53116"/>
      <c r="P53116"/>
      <c r="X53116"/>
      <c r="AA53116"/>
      <c r="AF53116"/>
      <c r="AI53116"/>
      <c r="AN53116"/>
    </row>
    <row r="53117" spans="3:40" ht="14.1" customHeight="1">
      <c r="C53117"/>
      <c r="F53117"/>
      <c r="G53117"/>
      <c r="H53117"/>
      <c r="K53117"/>
      <c r="P53117"/>
      <c r="X53117"/>
      <c r="AA53117"/>
      <c r="AF53117"/>
      <c r="AI53117"/>
      <c r="AN53117"/>
    </row>
    <row r="53118" spans="3:40" ht="14.1" customHeight="1">
      <c r="C53118"/>
      <c r="F53118"/>
      <c r="G53118"/>
      <c r="H53118"/>
      <c r="K53118"/>
      <c r="P53118"/>
      <c r="X53118"/>
      <c r="AA53118"/>
      <c r="AF53118"/>
      <c r="AI53118"/>
      <c r="AN53118"/>
    </row>
    <row r="53119" spans="3:40" ht="14.1" customHeight="1">
      <c r="C53119"/>
      <c r="F53119"/>
      <c r="G53119"/>
      <c r="H53119"/>
      <c r="K53119"/>
      <c r="P53119"/>
      <c r="X53119"/>
      <c r="AA53119"/>
      <c r="AF53119"/>
      <c r="AI53119"/>
      <c r="AN53119"/>
    </row>
    <row r="53120" spans="3:40" ht="14.1" customHeight="1">
      <c r="C53120"/>
      <c r="F53120"/>
      <c r="G53120"/>
      <c r="H53120"/>
      <c r="K53120"/>
      <c r="P53120"/>
      <c r="X53120"/>
      <c r="AA53120"/>
      <c r="AF53120"/>
      <c r="AI53120"/>
      <c r="AN53120"/>
    </row>
    <row r="53121" spans="3:40" ht="14.1" customHeight="1">
      <c r="C53121"/>
      <c r="F53121"/>
      <c r="G53121"/>
      <c r="H53121"/>
      <c r="K53121"/>
      <c r="P53121"/>
      <c r="X53121"/>
      <c r="AA53121"/>
      <c r="AF53121"/>
      <c r="AI53121"/>
      <c r="AN53121"/>
    </row>
    <row r="53122" spans="3:40" ht="14.1" customHeight="1">
      <c r="C53122"/>
      <c r="F53122"/>
      <c r="G53122"/>
      <c r="H53122"/>
      <c r="K53122"/>
      <c r="P53122"/>
      <c r="X53122"/>
      <c r="AA53122"/>
      <c r="AF53122"/>
      <c r="AI53122"/>
      <c r="AN53122"/>
    </row>
    <row r="53123" spans="3:40" ht="14.1" customHeight="1">
      <c r="C53123"/>
      <c r="F53123"/>
      <c r="G53123"/>
      <c r="H53123"/>
      <c r="K53123"/>
      <c r="P53123"/>
      <c r="X53123"/>
      <c r="AA53123"/>
      <c r="AF53123"/>
      <c r="AI53123"/>
      <c r="AN53123"/>
    </row>
    <row r="53124" spans="3:40" ht="14.1" customHeight="1">
      <c r="C53124"/>
      <c r="F53124"/>
      <c r="G53124"/>
      <c r="H53124"/>
      <c r="K53124"/>
      <c r="P53124"/>
      <c r="X53124"/>
      <c r="AA53124"/>
      <c r="AF53124"/>
      <c r="AI53124"/>
      <c r="AN53124"/>
    </row>
    <row r="53125" spans="3:40" ht="14.1" customHeight="1">
      <c r="C53125"/>
      <c r="F53125"/>
      <c r="G53125"/>
      <c r="H53125"/>
      <c r="K53125"/>
      <c r="P53125"/>
      <c r="X53125"/>
      <c r="AA53125"/>
      <c r="AF53125"/>
      <c r="AI53125"/>
      <c r="AN53125"/>
    </row>
    <row r="53126" spans="3:40" ht="14.1" customHeight="1">
      <c r="C53126"/>
      <c r="F53126"/>
      <c r="G53126"/>
      <c r="H53126"/>
      <c r="K53126"/>
      <c r="P53126"/>
      <c r="X53126"/>
      <c r="AA53126"/>
      <c r="AF53126"/>
      <c r="AI53126"/>
      <c r="AN53126"/>
    </row>
    <row r="53127" spans="3:40" ht="14.1" customHeight="1">
      <c r="C53127"/>
      <c r="F53127"/>
      <c r="G53127"/>
      <c r="H53127"/>
      <c r="K53127"/>
      <c r="P53127"/>
      <c r="X53127"/>
      <c r="AA53127"/>
      <c r="AF53127"/>
      <c r="AI53127"/>
      <c r="AN53127"/>
    </row>
    <row r="53128" spans="3:40" ht="14.1" customHeight="1">
      <c r="C53128"/>
      <c r="F53128"/>
      <c r="G53128"/>
      <c r="H53128"/>
      <c r="K53128"/>
      <c r="P53128"/>
      <c r="X53128"/>
      <c r="AA53128"/>
      <c r="AF53128"/>
      <c r="AI53128"/>
      <c r="AN53128"/>
    </row>
    <row r="53129" spans="3:40" ht="14.1" customHeight="1">
      <c r="C53129"/>
      <c r="F53129"/>
      <c r="G53129"/>
      <c r="H53129"/>
      <c r="K53129"/>
      <c r="P53129"/>
      <c r="X53129"/>
      <c r="AA53129"/>
      <c r="AF53129"/>
      <c r="AI53129"/>
      <c r="AN53129"/>
    </row>
    <row r="53130" spans="3:40" ht="14.1" customHeight="1">
      <c r="C53130"/>
      <c r="F53130"/>
      <c r="G53130"/>
      <c r="H53130"/>
      <c r="K53130"/>
      <c r="P53130"/>
      <c r="X53130"/>
      <c r="AA53130"/>
      <c r="AF53130"/>
      <c r="AI53130"/>
      <c r="AN53130"/>
    </row>
    <row r="53131" spans="3:40" ht="14.1" customHeight="1">
      <c r="C53131"/>
      <c r="F53131"/>
      <c r="G53131"/>
      <c r="H53131"/>
      <c r="K53131"/>
      <c r="P53131"/>
      <c r="X53131"/>
      <c r="AA53131"/>
      <c r="AF53131"/>
      <c r="AI53131"/>
      <c r="AN53131"/>
    </row>
    <row r="53132" spans="3:40" ht="14.1" customHeight="1">
      <c r="C53132"/>
      <c r="F53132"/>
      <c r="G53132"/>
      <c r="H53132"/>
      <c r="K53132"/>
      <c r="P53132"/>
      <c r="X53132"/>
      <c r="AA53132"/>
      <c r="AF53132"/>
      <c r="AI53132"/>
      <c r="AN53132"/>
    </row>
    <row r="53133" spans="3:40" ht="14.1" customHeight="1">
      <c r="C53133"/>
      <c r="F53133"/>
      <c r="G53133"/>
      <c r="H53133"/>
      <c r="K53133"/>
      <c r="P53133"/>
      <c r="X53133"/>
      <c r="AA53133"/>
      <c r="AF53133"/>
      <c r="AI53133"/>
      <c r="AN53133"/>
    </row>
    <row r="53134" spans="3:40" ht="14.1" customHeight="1">
      <c r="C53134"/>
      <c r="F53134"/>
      <c r="G53134"/>
      <c r="H53134"/>
      <c r="K53134"/>
      <c r="P53134"/>
      <c r="X53134"/>
      <c r="AA53134"/>
      <c r="AF53134"/>
      <c r="AI53134"/>
      <c r="AN53134"/>
    </row>
    <row r="53135" spans="3:40" ht="14.1" customHeight="1">
      <c r="C53135"/>
      <c r="F53135"/>
      <c r="G53135"/>
      <c r="H53135"/>
      <c r="K53135"/>
      <c r="P53135"/>
      <c r="X53135"/>
      <c r="AA53135"/>
      <c r="AF53135"/>
      <c r="AI53135"/>
      <c r="AN53135"/>
    </row>
    <row r="53136" spans="3:40" ht="14.1" customHeight="1">
      <c r="C53136"/>
      <c r="F53136"/>
      <c r="G53136"/>
      <c r="H53136"/>
      <c r="K53136"/>
      <c r="P53136"/>
      <c r="X53136"/>
      <c r="AA53136"/>
      <c r="AF53136"/>
      <c r="AI53136"/>
      <c r="AN53136"/>
    </row>
    <row r="53137" spans="3:40" ht="14.1" customHeight="1">
      <c r="C53137"/>
      <c r="F53137"/>
      <c r="G53137"/>
      <c r="H53137"/>
      <c r="K53137"/>
      <c r="P53137"/>
      <c r="X53137"/>
      <c r="AA53137"/>
      <c r="AF53137"/>
      <c r="AI53137"/>
      <c r="AN53137"/>
    </row>
    <row r="53138" spans="3:40" ht="14.1" customHeight="1">
      <c r="C53138"/>
      <c r="F53138"/>
      <c r="G53138"/>
      <c r="H53138"/>
      <c r="K53138"/>
      <c r="P53138"/>
      <c r="X53138"/>
      <c r="AA53138"/>
      <c r="AF53138"/>
      <c r="AI53138"/>
      <c r="AN53138"/>
    </row>
    <row r="53139" spans="3:40" ht="14.1" customHeight="1">
      <c r="C53139"/>
      <c r="F53139"/>
      <c r="G53139"/>
      <c r="H53139"/>
      <c r="K53139"/>
      <c r="P53139"/>
      <c r="X53139"/>
      <c r="AA53139"/>
      <c r="AF53139"/>
      <c r="AI53139"/>
      <c r="AN53139"/>
    </row>
    <row r="53140" spans="3:40" ht="14.1" customHeight="1">
      <c r="C53140"/>
      <c r="F53140"/>
      <c r="G53140"/>
      <c r="H53140"/>
      <c r="K53140"/>
      <c r="P53140"/>
      <c r="X53140"/>
      <c r="AA53140"/>
      <c r="AF53140"/>
      <c r="AI53140"/>
      <c r="AN53140"/>
    </row>
    <row r="53141" spans="3:40" ht="14.1" customHeight="1">
      <c r="C53141"/>
      <c r="F53141"/>
      <c r="G53141"/>
      <c r="H53141"/>
      <c r="K53141"/>
      <c r="P53141"/>
      <c r="X53141"/>
      <c r="AA53141"/>
      <c r="AF53141"/>
      <c r="AI53141"/>
      <c r="AN53141"/>
    </row>
    <row r="53142" spans="3:40" ht="14.1" customHeight="1">
      <c r="C53142"/>
      <c r="F53142"/>
      <c r="G53142"/>
      <c r="H53142"/>
      <c r="K53142"/>
      <c r="P53142"/>
      <c r="X53142"/>
      <c r="AA53142"/>
      <c r="AF53142"/>
      <c r="AI53142"/>
      <c r="AN53142"/>
    </row>
    <row r="53143" spans="3:40" ht="14.1" customHeight="1">
      <c r="C53143"/>
      <c r="F53143"/>
      <c r="G53143"/>
      <c r="H53143"/>
      <c r="K53143"/>
      <c r="P53143"/>
      <c r="X53143"/>
      <c r="AA53143"/>
      <c r="AF53143"/>
      <c r="AI53143"/>
      <c r="AN53143"/>
    </row>
    <row r="53144" spans="3:40" ht="14.1" customHeight="1">
      <c r="C53144"/>
      <c r="F53144"/>
      <c r="G53144"/>
      <c r="H53144"/>
      <c r="K53144"/>
      <c r="P53144"/>
      <c r="X53144"/>
      <c r="AA53144"/>
      <c r="AF53144"/>
      <c r="AI53144"/>
      <c r="AN53144"/>
    </row>
    <row r="53145" spans="3:40" ht="14.1" customHeight="1">
      <c r="C53145"/>
      <c r="F53145"/>
      <c r="G53145"/>
      <c r="H53145"/>
      <c r="K53145"/>
      <c r="P53145"/>
      <c r="X53145"/>
      <c r="AA53145"/>
      <c r="AF53145"/>
      <c r="AI53145"/>
      <c r="AN53145"/>
    </row>
    <row r="53146" spans="3:40" ht="14.1" customHeight="1">
      <c r="C53146"/>
      <c r="F53146"/>
      <c r="G53146"/>
      <c r="H53146"/>
      <c r="K53146"/>
      <c r="P53146"/>
      <c r="X53146"/>
      <c r="AA53146"/>
      <c r="AF53146"/>
      <c r="AI53146"/>
      <c r="AN53146"/>
    </row>
    <row r="53147" spans="3:40" ht="14.1" customHeight="1">
      <c r="C53147"/>
      <c r="F53147"/>
      <c r="G53147"/>
      <c r="H53147"/>
      <c r="K53147"/>
      <c r="P53147"/>
      <c r="X53147"/>
      <c r="AA53147"/>
      <c r="AF53147"/>
      <c r="AI53147"/>
      <c r="AN53147"/>
    </row>
    <row r="53148" spans="3:40" ht="14.1" customHeight="1">
      <c r="C53148"/>
      <c r="F53148"/>
      <c r="G53148"/>
      <c r="H53148"/>
      <c r="K53148"/>
      <c r="P53148"/>
      <c r="X53148"/>
      <c r="AA53148"/>
      <c r="AF53148"/>
      <c r="AI53148"/>
      <c r="AN53148"/>
    </row>
    <row r="53149" spans="3:40" ht="14.1" customHeight="1">
      <c r="C53149"/>
      <c r="F53149"/>
      <c r="G53149"/>
      <c r="H53149"/>
      <c r="K53149"/>
      <c r="P53149"/>
      <c r="X53149"/>
      <c r="AA53149"/>
      <c r="AF53149"/>
      <c r="AI53149"/>
      <c r="AN53149"/>
    </row>
    <row r="53150" spans="3:40" ht="14.1" customHeight="1">
      <c r="C53150"/>
      <c r="F53150"/>
      <c r="G53150"/>
      <c r="H53150"/>
      <c r="K53150"/>
      <c r="P53150"/>
      <c r="X53150"/>
      <c r="AA53150"/>
      <c r="AF53150"/>
      <c r="AI53150"/>
      <c r="AN53150"/>
    </row>
    <row r="53151" spans="3:40" ht="14.1" customHeight="1">
      <c r="C53151"/>
      <c r="F53151"/>
      <c r="G53151"/>
      <c r="H53151"/>
      <c r="K53151"/>
      <c r="P53151"/>
      <c r="X53151"/>
      <c r="AA53151"/>
      <c r="AF53151"/>
      <c r="AI53151"/>
      <c r="AN53151"/>
    </row>
    <row r="53152" spans="3:40" ht="14.1" customHeight="1">
      <c r="C53152"/>
      <c r="F53152"/>
      <c r="G53152"/>
      <c r="H53152"/>
      <c r="K53152"/>
      <c r="P53152"/>
      <c r="X53152"/>
      <c r="AA53152"/>
      <c r="AF53152"/>
      <c r="AI53152"/>
      <c r="AN53152"/>
    </row>
    <row r="53153" spans="3:40" ht="14.1" customHeight="1">
      <c r="C53153"/>
      <c r="F53153"/>
      <c r="G53153"/>
      <c r="H53153"/>
      <c r="K53153"/>
      <c r="P53153"/>
      <c r="X53153"/>
      <c r="AA53153"/>
      <c r="AF53153"/>
      <c r="AI53153"/>
      <c r="AN53153"/>
    </row>
    <row r="53154" spans="3:40" ht="14.1" customHeight="1">
      <c r="C53154"/>
      <c r="F53154"/>
      <c r="G53154"/>
      <c r="H53154"/>
      <c r="K53154"/>
      <c r="P53154"/>
      <c r="X53154"/>
      <c r="AA53154"/>
      <c r="AF53154"/>
      <c r="AI53154"/>
      <c r="AN53154"/>
    </row>
    <row r="53155" spans="3:40" ht="14.1" customHeight="1">
      <c r="C53155"/>
      <c r="F53155"/>
      <c r="G53155"/>
      <c r="H53155"/>
      <c r="K53155"/>
      <c r="P53155"/>
      <c r="X53155"/>
      <c r="AA53155"/>
      <c r="AF53155"/>
      <c r="AI53155"/>
      <c r="AN53155"/>
    </row>
    <row r="53156" spans="3:40" ht="14.1" customHeight="1">
      <c r="C53156"/>
      <c r="F53156"/>
      <c r="G53156"/>
      <c r="H53156"/>
      <c r="K53156"/>
      <c r="P53156"/>
      <c r="X53156"/>
      <c r="AA53156"/>
      <c r="AF53156"/>
      <c r="AI53156"/>
      <c r="AN53156"/>
    </row>
    <row r="53157" spans="3:40" ht="14.1" customHeight="1">
      <c r="C53157"/>
      <c r="F53157"/>
      <c r="G53157"/>
      <c r="H53157"/>
      <c r="K53157"/>
      <c r="P53157"/>
      <c r="X53157"/>
      <c r="AA53157"/>
      <c r="AF53157"/>
      <c r="AI53157"/>
      <c r="AN53157"/>
    </row>
    <row r="53158" spans="3:40" ht="14.1" customHeight="1">
      <c r="C53158"/>
      <c r="F53158"/>
      <c r="G53158"/>
      <c r="H53158"/>
      <c r="K53158"/>
      <c r="P53158"/>
      <c r="X53158"/>
      <c r="AA53158"/>
      <c r="AF53158"/>
      <c r="AI53158"/>
      <c r="AN53158"/>
    </row>
    <row r="53159" spans="3:40" ht="14.1" customHeight="1">
      <c r="C53159"/>
      <c r="F53159"/>
      <c r="G53159"/>
      <c r="H53159"/>
      <c r="K53159"/>
      <c r="P53159"/>
      <c r="X53159"/>
      <c r="AA53159"/>
      <c r="AF53159"/>
      <c r="AI53159"/>
      <c r="AN53159"/>
    </row>
    <row r="53160" spans="3:40" ht="14.1" customHeight="1">
      <c r="C53160"/>
      <c r="F53160"/>
      <c r="G53160"/>
      <c r="H53160"/>
      <c r="K53160"/>
      <c r="P53160"/>
      <c r="X53160"/>
      <c r="AA53160"/>
      <c r="AF53160"/>
      <c r="AI53160"/>
      <c r="AN53160"/>
    </row>
    <row r="53161" spans="3:40" ht="14.1" customHeight="1">
      <c r="C53161"/>
      <c r="F53161"/>
      <c r="G53161"/>
      <c r="H53161"/>
      <c r="K53161"/>
      <c r="P53161"/>
      <c r="X53161"/>
      <c r="AA53161"/>
      <c r="AF53161"/>
      <c r="AI53161"/>
      <c r="AN53161"/>
    </row>
    <row r="53162" spans="3:40" ht="14.1" customHeight="1">
      <c r="C53162"/>
      <c r="F53162"/>
      <c r="G53162"/>
      <c r="H53162"/>
      <c r="K53162"/>
      <c r="P53162"/>
      <c r="X53162"/>
      <c r="AA53162"/>
      <c r="AF53162"/>
      <c r="AI53162"/>
      <c r="AN53162"/>
    </row>
    <row r="53163" spans="3:40" ht="14.1" customHeight="1">
      <c r="C53163"/>
      <c r="F53163"/>
      <c r="G53163"/>
      <c r="H53163"/>
      <c r="K53163"/>
      <c r="P53163"/>
      <c r="X53163"/>
      <c r="AA53163"/>
      <c r="AF53163"/>
      <c r="AI53163"/>
      <c r="AN53163"/>
    </row>
    <row r="53164" spans="3:40" ht="14.1" customHeight="1">
      <c r="C53164"/>
      <c r="F53164"/>
      <c r="G53164"/>
      <c r="H53164"/>
      <c r="K53164"/>
      <c r="P53164"/>
      <c r="X53164"/>
      <c r="AA53164"/>
      <c r="AF53164"/>
      <c r="AI53164"/>
      <c r="AN53164"/>
    </row>
    <row r="53165" spans="3:40" ht="14.1" customHeight="1">
      <c r="C53165"/>
      <c r="F53165"/>
      <c r="G53165"/>
      <c r="H53165"/>
      <c r="K53165"/>
      <c r="P53165"/>
      <c r="X53165"/>
      <c r="AA53165"/>
      <c r="AF53165"/>
      <c r="AI53165"/>
      <c r="AN53165"/>
    </row>
    <row r="53166" spans="3:40" ht="14.1" customHeight="1">
      <c r="C53166"/>
      <c r="F53166"/>
      <c r="G53166"/>
      <c r="H53166"/>
      <c r="K53166"/>
      <c r="P53166"/>
      <c r="X53166"/>
      <c r="AA53166"/>
      <c r="AF53166"/>
      <c r="AI53166"/>
      <c r="AN53166"/>
    </row>
    <row r="53167" spans="3:40" ht="14.1" customHeight="1">
      <c r="C53167"/>
      <c r="F53167"/>
      <c r="G53167"/>
      <c r="H53167"/>
      <c r="K53167"/>
      <c r="P53167"/>
      <c r="X53167"/>
      <c r="AA53167"/>
      <c r="AF53167"/>
      <c r="AI53167"/>
      <c r="AN53167"/>
    </row>
    <row r="53168" spans="3:40" ht="14.1" customHeight="1">
      <c r="C53168"/>
      <c r="F53168"/>
      <c r="G53168"/>
      <c r="H53168"/>
      <c r="K53168"/>
      <c r="P53168"/>
      <c r="X53168"/>
      <c r="AA53168"/>
      <c r="AF53168"/>
      <c r="AI53168"/>
      <c r="AN53168"/>
    </row>
    <row r="53169" spans="3:40" ht="14.1" customHeight="1">
      <c r="C53169"/>
      <c r="F53169"/>
      <c r="G53169"/>
      <c r="H53169"/>
      <c r="K53169"/>
      <c r="P53169"/>
      <c r="X53169"/>
      <c r="AA53169"/>
      <c r="AF53169"/>
      <c r="AI53169"/>
      <c r="AN53169"/>
    </row>
    <row r="53170" spans="3:40" ht="14.1" customHeight="1">
      <c r="C53170"/>
      <c r="F53170"/>
      <c r="G53170"/>
      <c r="H53170"/>
      <c r="K53170"/>
      <c r="P53170"/>
      <c r="X53170"/>
      <c r="AA53170"/>
      <c r="AF53170"/>
      <c r="AI53170"/>
      <c r="AN53170"/>
    </row>
    <row r="53171" spans="3:40" ht="14.1" customHeight="1">
      <c r="C53171"/>
      <c r="F53171"/>
      <c r="G53171"/>
      <c r="H53171"/>
      <c r="K53171"/>
      <c r="P53171"/>
      <c r="X53171"/>
      <c r="AA53171"/>
      <c r="AF53171"/>
      <c r="AI53171"/>
      <c r="AN53171"/>
    </row>
    <row r="53172" spans="3:40" ht="14.1" customHeight="1">
      <c r="C53172"/>
      <c r="F53172"/>
      <c r="G53172"/>
      <c r="H53172"/>
      <c r="K53172"/>
      <c r="P53172"/>
      <c r="X53172"/>
      <c r="AA53172"/>
      <c r="AF53172"/>
      <c r="AI53172"/>
      <c r="AN53172"/>
    </row>
    <row r="53173" spans="3:40" ht="14.1" customHeight="1">
      <c r="C53173"/>
      <c r="F53173"/>
      <c r="G53173"/>
      <c r="H53173"/>
      <c r="K53173"/>
      <c r="P53173"/>
      <c r="X53173"/>
      <c r="AA53173"/>
      <c r="AF53173"/>
      <c r="AI53173"/>
      <c r="AN53173"/>
    </row>
    <row r="53174" spans="3:40" ht="14.1" customHeight="1">
      <c r="C53174"/>
      <c r="F53174"/>
      <c r="G53174"/>
      <c r="H53174"/>
      <c r="K53174"/>
      <c r="P53174"/>
      <c r="X53174"/>
      <c r="AA53174"/>
      <c r="AF53174"/>
      <c r="AI53174"/>
      <c r="AN53174"/>
    </row>
    <row r="53175" spans="3:40" ht="14.1" customHeight="1">
      <c r="C53175"/>
      <c r="F53175"/>
      <c r="G53175"/>
      <c r="H53175"/>
      <c r="K53175"/>
      <c r="P53175"/>
      <c r="X53175"/>
      <c r="AA53175"/>
      <c r="AF53175"/>
      <c r="AI53175"/>
      <c r="AN53175"/>
    </row>
    <row r="53176" spans="3:40" ht="14.1" customHeight="1">
      <c r="C53176"/>
      <c r="F53176"/>
      <c r="G53176"/>
      <c r="H53176"/>
      <c r="K53176"/>
      <c r="P53176"/>
      <c r="X53176"/>
      <c r="AA53176"/>
      <c r="AF53176"/>
      <c r="AI53176"/>
      <c r="AN53176"/>
    </row>
    <row r="53177" spans="3:40" ht="14.1" customHeight="1">
      <c r="C53177"/>
      <c r="F53177"/>
      <c r="G53177"/>
      <c r="H53177"/>
      <c r="K53177"/>
      <c r="P53177"/>
      <c r="X53177"/>
      <c r="AA53177"/>
      <c r="AF53177"/>
      <c r="AI53177"/>
      <c r="AN53177"/>
    </row>
    <row r="53178" spans="3:40" ht="14.1" customHeight="1">
      <c r="C53178"/>
      <c r="F53178"/>
      <c r="G53178"/>
      <c r="H53178"/>
      <c r="K53178"/>
      <c r="P53178"/>
      <c r="X53178"/>
      <c r="AA53178"/>
      <c r="AF53178"/>
      <c r="AI53178"/>
      <c r="AN53178"/>
    </row>
    <row r="53179" spans="3:40" ht="14.1" customHeight="1">
      <c r="C53179"/>
      <c r="F53179"/>
      <c r="G53179"/>
      <c r="H53179"/>
      <c r="K53179"/>
      <c r="P53179"/>
      <c r="X53179"/>
      <c r="AA53179"/>
      <c r="AF53179"/>
      <c r="AI53179"/>
      <c r="AN53179"/>
    </row>
    <row r="53180" spans="3:40" ht="14.1" customHeight="1">
      <c r="C53180"/>
      <c r="F53180"/>
      <c r="G53180"/>
      <c r="H53180"/>
      <c r="K53180"/>
      <c r="P53180"/>
      <c r="X53180"/>
      <c r="AA53180"/>
      <c r="AF53180"/>
      <c r="AI53180"/>
      <c r="AN53180"/>
    </row>
    <row r="53181" spans="3:40" ht="14.1" customHeight="1">
      <c r="C53181"/>
      <c r="F53181"/>
      <c r="G53181"/>
      <c r="H53181"/>
      <c r="K53181"/>
      <c r="P53181"/>
      <c r="X53181"/>
      <c r="AA53181"/>
      <c r="AF53181"/>
      <c r="AI53181"/>
      <c r="AN53181"/>
    </row>
    <row r="53182" spans="3:40" ht="14.1" customHeight="1">
      <c r="C53182"/>
      <c r="F53182"/>
      <c r="G53182"/>
      <c r="H53182"/>
      <c r="K53182"/>
      <c r="P53182"/>
      <c r="X53182"/>
      <c r="AA53182"/>
      <c r="AF53182"/>
      <c r="AI53182"/>
      <c r="AN53182"/>
    </row>
    <row r="53183" spans="3:40" ht="14.1" customHeight="1">
      <c r="C53183"/>
      <c r="F53183"/>
      <c r="G53183"/>
      <c r="H53183"/>
      <c r="K53183"/>
      <c r="P53183"/>
      <c r="X53183"/>
      <c r="AA53183"/>
      <c r="AF53183"/>
      <c r="AI53183"/>
      <c r="AN53183"/>
    </row>
    <row r="53184" spans="3:40" ht="14.1" customHeight="1">
      <c r="C53184"/>
      <c r="F53184"/>
      <c r="G53184"/>
      <c r="H53184"/>
      <c r="K53184"/>
      <c r="P53184"/>
      <c r="X53184"/>
      <c r="AA53184"/>
      <c r="AF53184"/>
      <c r="AI53184"/>
      <c r="AN53184"/>
    </row>
    <row r="53185" spans="3:40" ht="14.1" customHeight="1">
      <c r="C53185"/>
      <c r="F53185"/>
      <c r="G53185"/>
      <c r="H53185"/>
      <c r="K53185"/>
      <c r="P53185"/>
      <c r="X53185"/>
      <c r="AA53185"/>
      <c r="AF53185"/>
      <c r="AI53185"/>
      <c r="AN53185"/>
    </row>
    <row r="53186" spans="3:40" ht="14.1" customHeight="1">
      <c r="C53186"/>
      <c r="F53186"/>
      <c r="G53186"/>
      <c r="H53186"/>
      <c r="K53186"/>
      <c r="P53186"/>
      <c r="X53186"/>
      <c r="AA53186"/>
      <c r="AF53186"/>
      <c r="AI53186"/>
      <c r="AN53186"/>
    </row>
    <row r="53187" spans="3:40" ht="14.1" customHeight="1">
      <c r="C53187"/>
      <c r="F53187"/>
      <c r="G53187"/>
      <c r="H53187"/>
      <c r="K53187"/>
      <c r="P53187"/>
      <c r="X53187"/>
      <c r="AA53187"/>
      <c r="AF53187"/>
      <c r="AI53187"/>
      <c r="AN53187"/>
    </row>
    <row r="53188" spans="3:40" ht="14.1" customHeight="1">
      <c r="C53188"/>
      <c r="F53188"/>
      <c r="G53188"/>
      <c r="H53188"/>
      <c r="K53188"/>
      <c r="P53188"/>
      <c r="X53188"/>
      <c r="AA53188"/>
      <c r="AF53188"/>
      <c r="AI53188"/>
      <c r="AN53188"/>
    </row>
    <row r="53189" spans="3:40" ht="14.1" customHeight="1">
      <c r="C53189"/>
      <c r="F53189"/>
      <c r="G53189"/>
      <c r="H53189"/>
      <c r="K53189"/>
      <c r="P53189"/>
      <c r="X53189"/>
      <c r="AA53189"/>
      <c r="AF53189"/>
      <c r="AI53189"/>
      <c r="AN53189"/>
    </row>
    <row r="53190" spans="3:40" ht="14.1" customHeight="1">
      <c r="C53190"/>
      <c r="F53190"/>
      <c r="G53190"/>
      <c r="H53190"/>
      <c r="K53190"/>
      <c r="P53190"/>
      <c r="X53190"/>
      <c r="AA53190"/>
      <c r="AF53190"/>
      <c r="AI53190"/>
      <c r="AN53190"/>
    </row>
    <row r="53191" spans="3:40" ht="14.1" customHeight="1">
      <c r="C53191"/>
      <c r="F53191"/>
      <c r="G53191"/>
      <c r="H53191"/>
      <c r="K53191"/>
      <c r="P53191"/>
      <c r="X53191"/>
      <c r="AA53191"/>
      <c r="AF53191"/>
      <c r="AI53191"/>
      <c r="AN53191"/>
    </row>
    <row r="53192" spans="3:40" ht="14.1" customHeight="1">
      <c r="C53192"/>
      <c r="F53192"/>
      <c r="G53192"/>
      <c r="H53192"/>
      <c r="K53192"/>
      <c r="P53192"/>
      <c r="X53192"/>
      <c r="AA53192"/>
      <c r="AF53192"/>
      <c r="AI53192"/>
      <c r="AN53192"/>
    </row>
    <row r="53193" spans="3:40" ht="14.1" customHeight="1">
      <c r="C53193"/>
      <c r="F53193"/>
      <c r="G53193"/>
      <c r="H53193"/>
      <c r="K53193"/>
      <c r="P53193"/>
      <c r="X53193"/>
      <c r="AA53193"/>
      <c r="AF53193"/>
      <c r="AI53193"/>
      <c r="AN53193"/>
    </row>
    <row r="53194" spans="3:40" ht="14.1" customHeight="1">
      <c r="C53194"/>
      <c r="F53194"/>
      <c r="G53194"/>
      <c r="H53194"/>
      <c r="K53194"/>
      <c r="P53194"/>
      <c r="X53194"/>
      <c r="AA53194"/>
      <c r="AF53194"/>
      <c r="AI53194"/>
      <c r="AN53194"/>
    </row>
    <row r="53195" spans="3:40" ht="14.1" customHeight="1">
      <c r="C53195"/>
      <c r="F53195"/>
      <c r="G53195"/>
      <c r="H53195"/>
      <c r="K53195"/>
      <c r="P53195"/>
      <c r="X53195"/>
      <c r="AA53195"/>
      <c r="AF53195"/>
      <c r="AI53195"/>
      <c r="AN53195"/>
    </row>
    <row r="53196" spans="3:40" ht="14.1" customHeight="1">
      <c r="C53196"/>
      <c r="F53196"/>
      <c r="G53196"/>
      <c r="H53196"/>
      <c r="K53196"/>
      <c r="P53196"/>
      <c r="X53196"/>
      <c r="AA53196"/>
      <c r="AF53196"/>
      <c r="AI53196"/>
      <c r="AN53196"/>
    </row>
    <row r="53197" spans="3:40" ht="14.1" customHeight="1">
      <c r="C53197"/>
      <c r="F53197"/>
      <c r="G53197"/>
      <c r="H53197"/>
      <c r="K53197"/>
      <c r="P53197"/>
      <c r="X53197"/>
      <c r="AA53197"/>
      <c r="AF53197"/>
      <c r="AI53197"/>
      <c r="AN53197"/>
    </row>
    <row r="53198" spans="3:40" ht="14.1" customHeight="1">
      <c r="C53198"/>
      <c r="F53198"/>
      <c r="G53198"/>
      <c r="H53198"/>
      <c r="K53198"/>
      <c r="P53198"/>
      <c r="X53198"/>
      <c r="AA53198"/>
      <c r="AF53198"/>
      <c r="AI53198"/>
      <c r="AN53198"/>
    </row>
    <row r="53199" spans="3:40" ht="14.1" customHeight="1">
      <c r="C53199"/>
      <c r="F53199"/>
      <c r="G53199"/>
      <c r="H53199"/>
      <c r="K53199"/>
      <c r="P53199"/>
      <c r="X53199"/>
      <c r="AA53199"/>
      <c r="AF53199"/>
      <c r="AI53199"/>
      <c r="AN53199"/>
    </row>
    <row r="53200" spans="3:40" ht="14.1" customHeight="1">
      <c r="C53200"/>
      <c r="F53200"/>
      <c r="G53200"/>
      <c r="H53200"/>
      <c r="K53200"/>
      <c r="P53200"/>
      <c r="X53200"/>
      <c r="AA53200"/>
      <c r="AF53200"/>
      <c r="AI53200"/>
      <c r="AN53200"/>
    </row>
    <row r="53201" spans="3:40" ht="14.1" customHeight="1">
      <c r="C53201"/>
      <c r="F53201"/>
      <c r="G53201"/>
      <c r="H53201"/>
      <c r="K53201"/>
      <c r="P53201"/>
      <c r="X53201"/>
      <c r="AA53201"/>
      <c r="AF53201"/>
      <c r="AI53201"/>
      <c r="AN53201"/>
    </row>
    <row r="53202" spans="3:40" ht="14.1" customHeight="1">
      <c r="C53202"/>
      <c r="F53202"/>
      <c r="G53202"/>
      <c r="H53202"/>
      <c r="K53202"/>
      <c r="P53202"/>
      <c r="X53202"/>
      <c r="AA53202"/>
      <c r="AF53202"/>
      <c r="AI53202"/>
      <c r="AN53202"/>
    </row>
    <row r="53203" spans="3:40" ht="14.1" customHeight="1">
      <c r="C53203"/>
      <c r="F53203"/>
      <c r="G53203"/>
      <c r="H53203"/>
      <c r="K53203"/>
      <c r="P53203"/>
      <c r="X53203"/>
      <c r="AA53203"/>
      <c r="AF53203"/>
      <c r="AI53203"/>
      <c r="AN53203"/>
    </row>
    <row r="53204" spans="3:40" ht="14.1" customHeight="1">
      <c r="C53204"/>
      <c r="F53204"/>
      <c r="G53204"/>
      <c r="H53204"/>
      <c r="K53204"/>
      <c r="P53204"/>
      <c r="X53204"/>
      <c r="AA53204"/>
      <c r="AF53204"/>
      <c r="AI53204"/>
      <c r="AN53204"/>
    </row>
    <row r="53205" spans="3:40" ht="14.1" customHeight="1">
      <c r="C53205"/>
      <c r="F53205"/>
      <c r="G53205"/>
      <c r="H53205"/>
      <c r="K53205"/>
      <c r="P53205"/>
      <c r="X53205"/>
      <c r="AA53205"/>
      <c r="AF53205"/>
      <c r="AI53205"/>
      <c r="AN53205"/>
    </row>
    <row r="53206" spans="3:40" ht="14.1" customHeight="1">
      <c r="C53206"/>
      <c r="F53206"/>
      <c r="G53206"/>
      <c r="H53206"/>
      <c r="K53206"/>
      <c r="P53206"/>
      <c r="X53206"/>
      <c r="AA53206"/>
      <c r="AF53206"/>
      <c r="AI53206"/>
      <c r="AN53206"/>
    </row>
    <row r="53207" spans="3:40" ht="14.1" customHeight="1">
      <c r="C53207"/>
      <c r="F53207"/>
      <c r="G53207"/>
      <c r="H53207"/>
      <c r="K53207"/>
      <c r="P53207"/>
      <c r="X53207"/>
      <c r="AA53207"/>
      <c r="AF53207"/>
      <c r="AI53207"/>
      <c r="AN53207"/>
    </row>
    <row r="53208" spans="3:40" ht="14.1" customHeight="1">
      <c r="C53208"/>
      <c r="F53208"/>
      <c r="G53208"/>
      <c r="H53208"/>
      <c r="K53208"/>
      <c r="P53208"/>
      <c r="X53208"/>
      <c r="AA53208"/>
      <c r="AF53208"/>
      <c r="AI53208"/>
      <c r="AN53208"/>
    </row>
    <row r="53209" spans="3:40" ht="14.1" customHeight="1">
      <c r="C53209"/>
      <c r="F53209"/>
      <c r="G53209"/>
      <c r="H53209"/>
      <c r="K53209"/>
      <c r="P53209"/>
      <c r="X53209"/>
      <c r="AA53209"/>
      <c r="AF53209"/>
      <c r="AI53209"/>
      <c r="AN53209"/>
    </row>
    <row r="53210" spans="3:40" ht="14.1" customHeight="1">
      <c r="C53210"/>
      <c r="F53210"/>
      <c r="G53210"/>
      <c r="H53210"/>
      <c r="K53210"/>
      <c r="P53210"/>
      <c r="X53210"/>
      <c r="AA53210"/>
      <c r="AF53210"/>
      <c r="AI53210"/>
      <c r="AN53210"/>
    </row>
    <row r="53211" spans="3:40" ht="14.1" customHeight="1">
      <c r="C53211"/>
      <c r="F53211"/>
      <c r="G53211"/>
      <c r="H53211"/>
      <c r="K53211"/>
      <c r="P53211"/>
      <c r="X53211"/>
      <c r="AA53211"/>
      <c r="AF53211"/>
      <c r="AI53211"/>
      <c r="AN53211"/>
    </row>
    <row r="53212" spans="3:40" ht="14.1" customHeight="1">
      <c r="C53212"/>
      <c r="F53212"/>
      <c r="G53212"/>
      <c r="H53212"/>
      <c r="K53212"/>
      <c r="P53212"/>
      <c r="X53212"/>
      <c r="AA53212"/>
      <c r="AF53212"/>
      <c r="AI53212"/>
      <c r="AN53212"/>
    </row>
    <row r="53213" spans="3:40" ht="14.1" customHeight="1">
      <c r="C53213"/>
      <c r="F53213"/>
      <c r="G53213"/>
      <c r="H53213"/>
      <c r="K53213"/>
      <c r="P53213"/>
      <c r="X53213"/>
      <c r="AA53213"/>
      <c r="AF53213"/>
      <c r="AI53213"/>
      <c r="AN53213"/>
    </row>
    <row r="53214" spans="3:40" ht="14.1" customHeight="1">
      <c r="C53214"/>
      <c r="F53214"/>
      <c r="G53214"/>
      <c r="H53214"/>
      <c r="K53214"/>
      <c r="P53214"/>
      <c r="X53214"/>
      <c r="AA53214"/>
      <c r="AF53214"/>
      <c r="AI53214"/>
      <c r="AN53214"/>
    </row>
    <row r="53215" spans="3:40" ht="14.1" customHeight="1">
      <c r="C53215"/>
      <c r="F53215"/>
      <c r="G53215"/>
      <c r="H53215"/>
      <c r="K53215"/>
      <c r="P53215"/>
      <c r="X53215"/>
      <c r="AA53215"/>
      <c r="AF53215"/>
      <c r="AI53215"/>
      <c r="AN53215"/>
    </row>
    <row r="53216" spans="3:40" ht="14.1" customHeight="1">
      <c r="C53216"/>
      <c r="F53216"/>
      <c r="G53216"/>
      <c r="H53216"/>
      <c r="K53216"/>
      <c r="P53216"/>
      <c r="X53216"/>
      <c r="AA53216"/>
      <c r="AF53216"/>
      <c r="AI53216"/>
      <c r="AN53216"/>
    </row>
    <row r="53217" spans="3:40" ht="14.1" customHeight="1">
      <c r="C53217"/>
      <c r="F53217"/>
      <c r="G53217"/>
      <c r="H53217"/>
      <c r="K53217"/>
      <c r="P53217"/>
      <c r="X53217"/>
      <c r="AA53217"/>
      <c r="AF53217"/>
      <c r="AI53217"/>
      <c r="AN53217"/>
    </row>
    <row r="53218" spans="3:40" ht="14.1" customHeight="1">
      <c r="C53218"/>
      <c r="F53218"/>
      <c r="G53218"/>
      <c r="H53218"/>
      <c r="K53218"/>
      <c r="P53218"/>
      <c r="X53218"/>
      <c r="AA53218"/>
      <c r="AF53218"/>
      <c r="AI53218"/>
      <c r="AN53218"/>
    </row>
    <row r="53219" spans="3:40" ht="14.1" customHeight="1">
      <c r="C53219"/>
      <c r="F53219"/>
      <c r="G53219"/>
      <c r="H53219"/>
      <c r="K53219"/>
      <c r="P53219"/>
      <c r="X53219"/>
      <c r="AA53219"/>
      <c r="AF53219"/>
      <c r="AI53219"/>
      <c r="AN53219"/>
    </row>
    <row r="53220" spans="3:40" ht="14.1" customHeight="1">
      <c r="C53220"/>
      <c r="F53220"/>
      <c r="G53220"/>
      <c r="H53220"/>
      <c r="K53220"/>
      <c r="P53220"/>
      <c r="X53220"/>
      <c r="AA53220"/>
      <c r="AF53220"/>
      <c r="AI53220"/>
      <c r="AN53220"/>
    </row>
    <row r="53221" spans="3:40" ht="14.1" customHeight="1">
      <c r="C53221"/>
      <c r="F53221"/>
      <c r="G53221"/>
      <c r="H53221"/>
      <c r="K53221"/>
      <c r="P53221"/>
      <c r="X53221"/>
      <c r="AA53221"/>
      <c r="AF53221"/>
      <c r="AI53221"/>
      <c r="AN53221"/>
    </row>
    <row r="53222" spans="3:40" ht="14.1" customHeight="1">
      <c r="C53222"/>
      <c r="F53222"/>
      <c r="G53222"/>
      <c r="H53222"/>
      <c r="K53222"/>
      <c r="P53222"/>
      <c r="X53222"/>
      <c r="AA53222"/>
      <c r="AF53222"/>
      <c r="AI53222"/>
      <c r="AN53222"/>
    </row>
    <row r="53223" spans="3:40" ht="14.1" customHeight="1">
      <c r="C53223"/>
      <c r="F53223"/>
      <c r="G53223"/>
      <c r="H53223"/>
      <c r="K53223"/>
      <c r="P53223"/>
      <c r="X53223"/>
      <c r="AA53223"/>
      <c r="AF53223"/>
      <c r="AI53223"/>
      <c r="AN53223"/>
    </row>
    <row r="53224" spans="3:40" ht="14.1" customHeight="1">
      <c r="C53224"/>
      <c r="F53224"/>
      <c r="G53224"/>
      <c r="H53224"/>
      <c r="K53224"/>
      <c r="P53224"/>
      <c r="X53224"/>
      <c r="AA53224"/>
      <c r="AF53224"/>
      <c r="AI53224"/>
      <c r="AN53224"/>
    </row>
    <row r="53225" spans="3:40" ht="14.1" customHeight="1">
      <c r="C53225"/>
      <c r="F53225"/>
      <c r="G53225"/>
      <c r="H53225"/>
      <c r="K53225"/>
      <c r="P53225"/>
      <c r="X53225"/>
      <c r="AA53225"/>
      <c r="AF53225"/>
      <c r="AI53225"/>
      <c r="AN53225"/>
    </row>
    <row r="53226" spans="3:40" ht="14.1" customHeight="1">
      <c r="C53226"/>
      <c r="F53226"/>
      <c r="G53226"/>
      <c r="H53226"/>
      <c r="K53226"/>
      <c r="P53226"/>
      <c r="X53226"/>
      <c r="AA53226"/>
      <c r="AF53226"/>
      <c r="AI53226"/>
      <c r="AN53226"/>
    </row>
    <row r="53227" spans="3:40" ht="14.1" customHeight="1">
      <c r="C53227"/>
      <c r="F53227"/>
      <c r="G53227"/>
      <c r="H53227"/>
      <c r="K53227"/>
      <c r="P53227"/>
      <c r="X53227"/>
      <c r="AA53227"/>
      <c r="AF53227"/>
      <c r="AI53227"/>
      <c r="AN53227"/>
    </row>
    <row r="53228" spans="3:40" ht="14.1" customHeight="1">
      <c r="C53228"/>
      <c r="F53228"/>
      <c r="G53228"/>
      <c r="H53228"/>
      <c r="K53228"/>
      <c r="P53228"/>
      <c r="X53228"/>
      <c r="AA53228"/>
      <c r="AF53228"/>
      <c r="AI53228"/>
      <c r="AN53228"/>
    </row>
    <row r="53229" spans="3:40" ht="14.1" customHeight="1">
      <c r="C53229"/>
      <c r="F53229"/>
      <c r="G53229"/>
      <c r="H53229"/>
      <c r="K53229"/>
      <c r="P53229"/>
      <c r="X53229"/>
      <c r="AA53229"/>
      <c r="AF53229"/>
      <c r="AI53229"/>
      <c r="AN53229"/>
    </row>
    <row r="53230" spans="3:40" ht="14.1" customHeight="1">
      <c r="C53230"/>
      <c r="F53230"/>
      <c r="G53230"/>
      <c r="H53230"/>
      <c r="K53230"/>
      <c r="P53230"/>
      <c r="X53230"/>
      <c r="AA53230"/>
      <c r="AF53230"/>
      <c r="AI53230"/>
      <c r="AN53230"/>
    </row>
    <row r="53231" spans="3:40" ht="14.1" customHeight="1">
      <c r="C53231"/>
      <c r="F53231"/>
      <c r="G53231"/>
      <c r="H53231"/>
      <c r="K53231"/>
      <c r="P53231"/>
      <c r="X53231"/>
      <c r="AA53231"/>
      <c r="AF53231"/>
      <c r="AI53231"/>
      <c r="AN53231"/>
    </row>
    <row r="53232" spans="3:40" ht="14.1" customHeight="1">
      <c r="C53232"/>
      <c r="F53232"/>
      <c r="G53232"/>
      <c r="H53232"/>
      <c r="K53232"/>
      <c r="P53232"/>
      <c r="X53232"/>
      <c r="AA53232"/>
      <c r="AF53232"/>
      <c r="AI53232"/>
      <c r="AN53232"/>
    </row>
    <row r="53233" spans="3:40" ht="14.1" customHeight="1">
      <c r="C53233"/>
      <c r="F53233"/>
      <c r="G53233"/>
      <c r="H53233"/>
      <c r="K53233"/>
      <c r="P53233"/>
      <c r="X53233"/>
      <c r="AA53233"/>
      <c r="AF53233"/>
      <c r="AI53233"/>
      <c r="AN53233"/>
    </row>
    <row r="53234" spans="3:40" ht="14.1" customHeight="1">
      <c r="C53234"/>
      <c r="F53234"/>
      <c r="G53234"/>
      <c r="H53234"/>
      <c r="K53234"/>
      <c r="P53234"/>
      <c r="X53234"/>
      <c r="AA53234"/>
      <c r="AF53234"/>
      <c r="AI53234"/>
      <c r="AN53234"/>
    </row>
    <row r="53235" spans="3:40" ht="14.1" customHeight="1">
      <c r="C53235"/>
      <c r="F53235"/>
      <c r="G53235"/>
      <c r="H53235"/>
      <c r="K53235"/>
      <c r="P53235"/>
      <c r="X53235"/>
      <c r="AA53235"/>
      <c r="AF53235"/>
      <c r="AI53235"/>
      <c r="AN53235"/>
    </row>
    <row r="53236" spans="3:40" ht="14.1" customHeight="1">
      <c r="C53236"/>
      <c r="F53236"/>
      <c r="G53236"/>
      <c r="H53236"/>
      <c r="K53236"/>
      <c r="P53236"/>
      <c r="X53236"/>
      <c r="AA53236"/>
      <c r="AF53236"/>
      <c r="AI53236"/>
      <c r="AN53236"/>
    </row>
    <row r="53237" spans="3:40" ht="14.1" customHeight="1">
      <c r="C53237"/>
      <c r="F53237"/>
      <c r="G53237"/>
      <c r="H53237"/>
      <c r="K53237"/>
      <c r="P53237"/>
      <c r="X53237"/>
      <c r="AA53237"/>
      <c r="AF53237"/>
      <c r="AI53237"/>
      <c r="AN53237"/>
    </row>
    <row r="53238" spans="3:40" ht="14.1" customHeight="1">
      <c r="C53238"/>
      <c r="F53238"/>
      <c r="G53238"/>
      <c r="H53238"/>
      <c r="K53238"/>
      <c r="P53238"/>
      <c r="X53238"/>
      <c r="AA53238"/>
      <c r="AF53238"/>
      <c r="AI53238"/>
      <c r="AN53238"/>
    </row>
    <row r="53239" spans="3:40" ht="14.1" customHeight="1">
      <c r="C53239"/>
      <c r="F53239"/>
      <c r="G53239"/>
      <c r="H53239"/>
      <c r="K53239"/>
      <c r="P53239"/>
      <c r="X53239"/>
      <c r="AA53239"/>
      <c r="AF53239"/>
      <c r="AI53239"/>
      <c r="AN53239"/>
    </row>
    <row r="53240" spans="3:40" ht="14.1" customHeight="1">
      <c r="C53240"/>
      <c r="F53240"/>
      <c r="G53240"/>
      <c r="H53240"/>
      <c r="K53240"/>
      <c r="P53240"/>
      <c r="X53240"/>
      <c r="AA53240"/>
      <c r="AF53240"/>
      <c r="AI53240"/>
      <c r="AN53240"/>
    </row>
    <row r="53241" spans="3:40" ht="14.1" customHeight="1">
      <c r="C53241"/>
      <c r="F53241"/>
      <c r="G53241"/>
      <c r="H53241"/>
      <c r="K53241"/>
      <c r="P53241"/>
      <c r="X53241"/>
      <c r="AA53241"/>
      <c r="AF53241"/>
      <c r="AI53241"/>
      <c r="AN53241"/>
    </row>
    <row r="53242" spans="3:40" ht="14.1" customHeight="1">
      <c r="C53242"/>
      <c r="F53242"/>
      <c r="G53242"/>
      <c r="H53242"/>
      <c r="K53242"/>
      <c r="P53242"/>
      <c r="X53242"/>
      <c r="AA53242"/>
      <c r="AF53242"/>
      <c r="AI53242"/>
      <c r="AN53242"/>
    </row>
    <row r="53243" spans="3:40" ht="14.1" customHeight="1">
      <c r="C53243"/>
      <c r="F53243"/>
      <c r="G53243"/>
      <c r="H53243"/>
      <c r="K53243"/>
      <c r="P53243"/>
      <c r="X53243"/>
      <c r="AA53243"/>
      <c r="AF53243"/>
      <c r="AI53243"/>
      <c r="AN53243"/>
    </row>
    <row r="53244" spans="3:40" ht="14.1" customHeight="1">
      <c r="C53244"/>
      <c r="F53244"/>
      <c r="G53244"/>
      <c r="H53244"/>
      <c r="K53244"/>
      <c r="P53244"/>
      <c r="X53244"/>
      <c r="AA53244"/>
      <c r="AF53244"/>
      <c r="AI53244"/>
      <c r="AN53244"/>
    </row>
    <row r="53245" spans="3:40" ht="14.1" customHeight="1">
      <c r="C53245"/>
      <c r="F53245"/>
      <c r="G53245"/>
      <c r="H53245"/>
      <c r="K53245"/>
      <c r="P53245"/>
      <c r="X53245"/>
      <c r="AA53245"/>
      <c r="AF53245"/>
      <c r="AI53245"/>
      <c r="AN53245"/>
    </row>
    <row r="53246" spans="3:40" ht="14.1" customHeight="1">
      <c r="C53246"/>
      <c r="F53246"/>
      <c r="G53246"/>
      <c r="H53246"/>
      <c r="K53246"/>
      <c r="P53246"/>
      <c r="X53246"/>
      <c r="AA53246"/>
      <c r="AF53246"/>
      <c r="AI53246"/>
      <c r="AN53246"/>
    </row>
    <row r="53247" spans="3:40" ht="14.1" customHeight="1">
      <c r="C53247"/>
      <c r="F53247"/>
      <c r="G53247"/>
      <c r="H53247"/>
      <c r="K53247"/>
      <c r="P53247"/>
      <c r="X53247"/>
      <c r="AA53247"/>
      <c r="AF53247"/>
      <c r="AI53247"/>
      <c r="AN53247"/>
    </row>
    <row r="53248" spans="3:40" ht="14.1" customHeight="1">
      <c r="C53248"/>
      <c r="F53248"/>
      <c r="G53248"/>
      <c r="H53248"/>
      <c r="K53248"/>
      <c r="P53248"/>
      <c r="X53248"/>
      <c r="AA53248"/>
      <c r="AF53248"/>
      <c r="AI53248"/>
      <c r="AN53248"/>
    </row>
    <row r="53249" spans="3:40" ht="14.1" customHeight="1">
      <c r="C53249"/>
      <c r="F53249"/>
      <c r="G53249"/>
      <c r="H53249"/>
      <c r="K53249"/>
      <c r="P53249"/>
      <c r="X53249"/>
      <c r="AA53249"/>
      <c r="AF53249"/>
      <c r="AI53249"/>
      <c r="AN53249"/>
    </row>
    <row r="53250" spans="3:40" ht="14.1" customHeight="1">
      <c r="C53250"/>
      <c r="F53250"/>
      <c r="G53250"/>
      <c r="H53250"/>
      <c r="K53250"/>
      <c r="P53250"/>
      <c r="X53250"/>
      <c r="AA53250"/>
      <c r="AF53250"/>
      <c r="AI53250"/>
      <c r="AN53250"/>
    </row>
    <row r="53251" spans="3:40" ht="14.1" customHeight="1">
      <c r="C53251"/>
      <c r="F53251"/>
      <c r="G53251"/>
      <c r="H53251"/>
      <c r="K53251"/>
      <c r="P53251"/>
      <c r="X53251"/>
      <c r="AA53251"/>
      <c r="AF53251"/>
      <c r="AI53251"/>
      <c r="AN53251"/>
    </row>
    <row r="53252" spans="3:40" ht="14.1" customHeight="1">
      <c r="C53252"/>
      <c r="F53252"/>
      <c r="G53252"/>
      <c r="H53252"/>
      <c r="K53252"/>
      <c r="P53252"/>
      <c r="X53252"/>
      <c r="AA53252"/>
      <c r="AF53252"/>
      <c r="AI53252"/>
      <c r="AN53252"/>
    </row>
    <row r="53253" spans="3:40" ht="14.1" customHeight="1">
      <c r="C53253"/>
      <c r="F53253"/>
      <c r="G53253"/>
      <c r="H53253"/>
      <c r="K53253"/>
      <c r="P53253"/>
      <c r="X53253"/>
      <c r="AA53253"/>
      <c r="AF53253"/>
      <c r="AI53253"/>
      <c r="AN53253"/>
    </row>
    <row r="53254" spans="3:40" ht="14.1" customHeight="1">
      <c r="C53254"/>
      <c r="F53254"/>
      <c r="G53254"/>
      <c r="H53254"/>
      <c r="K53254"/>
      <c r="P53254"/>
      <c r="X53254"/>
      <c r="AA53254"/>
      <c r="AF53254"/>
      <c r="AI53254"/>
      <c r="AN53254"/>
    </row>
    <row r="53255" spans="3:40" ht="14.1" customHeight="1">
      <c r="C53255"/>
      <c r="F53255"/>
      <c r="G53255"/>
      <c r="H53255"/>
      <c r="K53255"/>
      <c r="P53255"/>
      <c r="X53255"/>
      <c r="AA53255"/>
      <c r="AF53255"/>
      <c r="AI53255"/>
      <c r="AN53255"/>
    </row>
    <row r="53256" spans="3:40" ht="14.1" customHeight="1">
      <c r="C53256"/>
      <c r="F53256"/>
      <c r="G53256"/>
      <c r="H53256"/>
      <c r="K53256"/>
      <c r="P53256"/>
      <c r="X53256"/>
      <c r="AA53256"/>
      <c r="AF53256"/>
      <c r="AI53256"/>
      <c r="AN53256"/>
    </row>
    <row r="53257" spans="3:40" ht="14.1" customHeight="1">
      <c r="C53257"/>
      <c r="F53257"/>
      <c r="G53257"/>
      <c r="H53257"/>
      <c r="K53257"/>
      <c r="P53257"/>
      <c r="X53257"/>
      <c r="AA53257"/>
      <c r="AF53257"/>
      <c r="AI53257"/>
      <c r="AN53257"/>
    </row>
    <row r="53258" spans="3:40" ht="14.1" customHeight="1">
      <c r="C53258"/>
      <c r="F53258"/>
      <c r="G53258"/>
      <c r="H53258"/>
      <c r="K53258"/>
      <c r="P53258"/>
      <c r="X53258"/>
      <c r="AA53258"/>
      <c r="AF53258"/>
      <c r="AI53258"/>
      <c r="AN53258"/>
    </row>
    <row r="53259" spans="3:40" ht="14.1" customHeight="1">
      <c r="C53259"/>
      <c r="F53259"/>
      <c r="G53259"/>
      <c r="H53259"/>
      <c r="K53259"/>
      <c r="P53259"/>
      <c r="X53259"/>
      <c r="AA53259"/>
      <c r="AF53259"/>
      <c r="AI53259"/>
      <c r="AN53259"/>
    </row>
    <row r="53260" spans="3:40" ht="14.1" customHeight="1">
      <c r="C53260"/>
      <c r="F53260"/>
      <c r="G53260"/>
      <c r="H53260"/>
      <c r="K53260"/>
      <c r="P53260"/>
      <c r="X53260"/>
      <c r="AA53260"/>
      <c r="AF53260"/>
      <c r="AI53260"/>
      <c r="AN53260"/>
    </row>
    <row r="53261" spans="3:40" ht="14.1" customHeight="1">
      <c r="C53261"/>
      <c r="F53261"/>
      <c r="G53261"/>
      <c r="H53261"/>
      <c r="K53261"/>
      <c r="P53261"/>
      <c r="X53261"/>
      <c r="AA53261"/>
      <c r="AF53261"/>
      <c r="AI53261"/>
      <c r="AN53261"/>
    </row>
    <row r="53262" spans="3:40" ht="14.1" customHeight="1">
      <c r="C53262"/>
      <c r="F53262"/>
      <c r="G53262"/>
      <c r="H53262"/>
      <c r="K53262"/>
      <c r="P53262"/>
      <c r="X53262"/>
      <c r="AA53262"/>
      <c r="AF53262"/>
      <c r="AI53262"/>
      <c r="AN53262"/>
    </row>
    <row r="53263" spans="3:40" ht="14.1" customHeight="1">
      <c r="C53263"/>
      <c r="F53263"/>
      <c r="G53263"/>
      <c r="H53263"/>
      <c r="K53263"/>
      <c r="P53263"/>
      <c r="X53263"/>
      <c r="AA53263"/>
      <c r="AF53263"/>
      <c r="AI53263"/>
      <c r="AN53263"/>
    </row>
    <row r="53264" spans="3:40" ht="14.1" customHeight="1">
      <c r="C53264"/>
      <c r="F53264"/>
      <c r="G53264"/>
      <c r="H53264"/>
      <c r="K53264"/>
      <c r="P53264"/>
      <c r="X53264"/>
      <c r="AA53264"/>
      <c r="AF53264"/>
      <c r="AI53264"/>
      <c r="AN53264"/>
    </row>
    <row r="53265" spans="3:40" ht="14.1" customHeight="1">
      <c r="C53265"/>
      <c r="F53265"/>
      <c r="G53265"/>
      <c r="H53265"/>
      <c r="K53265"/>
      <c r="P53265"/>
      <c r="X53265"/>
      <c r="AA53265"/>
      <c r="AF53265"/>
      <c r="AI53265"/>
      <c r="AN53265"/>
    </row>
    <row r="53266" spans="3:40" ht="14.1" customHeight="1">
      <c r="C53266"/>
      <c r="F53266"/>
      <c r="G53266"/>
      <c r="H53266"/>
      <c r="K53266"/>
      <c r="P53266"/>
      <c r="X53266"/>
      <c r="AA53266"/>
      <c r="AF53266"/>
      <c r="AI53266"/>
      <c r="AN53266"/>
    </row>
    <row r="53267" spans="3:40" ht="14.1" customHeight="1">
      <c r="C53267"/>
      <c r="F53267"/>
      <c r="G53267"/>
      <c r="H53267"/>
      <c r="K53267"/>
      <c r="P53267"/>
      <c r="X53267"/>
      <c r="AA53267"/>
      <c r="AF53267"/>
      <c r="AI53267"/>
      <c r="AN53267"/>
    </row>
    <row r="53268" spans="3:40" ht="14.1" customHeight="1">
      <c r="C53268"/>
      <c r="F53268"/>
      <c r="G53268"/>
      <c r="H53268"/>
      <c r="K53268"/>
      <c r="P53268"/>
      <c r="X53268"/>
      <c r="AA53268"/>
      <c r="AF53268"/>
      <c r="AI53268"/>
      <c r="AN53268"/>
    </row>
    <row r="53269" spans="3:40" ht="14.1" customHeight="1">
      <c r="C53269"/>
      <c r="F53269"/>
      <c r="G53269"/>
      <c r="H53269"/>
      <c r="K53269"/>
      <c r="P53269"/>
      <c r="X53269"/>
      <c r="AA53269"/>
      <c r="AF53269"/>
      <c r="AI53269"/>
      <c r="AN53269"/>
    </row>
    <row r="53270" spans="3:40" ht="14.1" customHeight="1">
      <c r="C53270"/>
      <c r="F53270"/>
      <c r="G53270"/>
      <c r="H53270"/>
      <c r="K53270"/>
      <c r="P53270"/>
      <c r="X53270"/>
      <c r="AA53270"/>
      <c r="AF53270"/>
      <c r="AI53270"/>
      <c r="AN53270"/>
    </row>
    <row r="53271" spans="3:40" ht="14.1" customHeight="1">
      <c r="C53271"/>
      <c r="F53271"/>
      <c r="G53271"/>
      <c r="H53271"/>
      <c r="K53271"/>
      <c r="P53271"/>
      <c r="X53271"/>
      <c r="AA53271"/>
      <c r="AF53271"/>
      <c r="AI53271"/>
      <c r="AN53271"/>
    </row>
    <row r="53272" spans="3:40" ht="14.1" customHeight="1">
      <c r="C53272"/>
      <c r="F53272"/>
      <c r="G53272"/>
      <c r="H53272"/>
      <c r="K53272"/>
      <c r="P53272"/>
      <c r="X53272"/>
      <c r="AA53272"/>
      <c r="AF53272"/>
      <c r="AI53272"/>
      <c r="AN53272"/>
    </row>
    <row r="53273" spans="3:40" ht="14.1" customHeight="1">
      <c r="C53273"/>
      <c r="F53273"/>
      <c r="G53273"/>
      <c r="H53273"/>
      <c r="K53273"/>
      <c r="P53273"/>
      <c r="X53273"/>
      <c r="AA53273"/>
      <c r="AF53273"/>
      <c r="AI53273"/>
      <c r="AN53273"/>
    </row>
    <row r="53274" spans="3:40" ht="14.1" customHeight="1">
      <c r="C53274"/>
      <c r="F53274"/>
      <c r="G53274"/>
      <c r="H53274"/>
      <c r="K53274"/>
      <c r="P53274"/>
      <c r="X53274"/>
      <c r="AA53274"/>
      <c r="AF53274"/>
      <c r="AI53274"/>
      <c r="AN53274"/>
    </row>
    <row r="53275" spans="3:40" ht="14.1" customHeight="1">
      <c r="C53275"/>
      <c r="F53275"/>
      <c r="G53275"/>
      <c r="H53275"/>
      <c r="K53275"/>
      <c r="P53275"/>
      <c r="X53275"/>
      <c r="AA53275"/>
      <c r="AF53275"/>
      <c r="AI53275"/>
      <c r="AN53275"/>
    </row>
    <row r="53276" spans="3:40" ht="14.1" customHeight="1">
      <c r="C53276"/>
      <c r="F53276"/>
      <c r="G53276"/>
      <c r="H53276"/>
      <c r="K53276"/>
      <c r="P53276"/>
      <c r="X53276"/>
      <c r="AA53276"/>
      <c r="AF53276"/>
      <c r="AI53276"/>
      <c r="AN53276"/>
    </row>
    <row r="53277" spans="3:40" ht="14.1" customHeight="1">
      <c r="C53277"/>
      <c r="F53277"/>
      <c r="G53277"/>
      <c r="H53277"/>
      <c r="K53277"/>
      <c r="P53277"/>
      <c r="X53277"/>
      <c r="AA53277"/>
      <c r="AF53277"/>
      <c r="AI53277"/>
      <c r="AN53277"/>
    </row>
    <row r="53278" spans="3:40" ht="14.1" customHeight="1">
      <c r="C53278"/>
      <c r="F53278"/>
      <c r="G53278"/>
      <c r="H53278"/>
      <c r="K53278"/>
      <c r="P53278"/>
      <c r="X53278"/>
      <c r="AA53278"/>
      <c r="AF53278"/>
      <c r="AI53278"/>
      <c r="AN53278"/>
    </row>
    <row r="53279" spans="3:40" ht="14.1" customHeight="1">
      <c r="C53279"/>
      <c r="F53279"/>
      <c r="G53279"/>
      <c r="H53279"/>
      <c r="K53279"/>
      <c r="P53279"/>
      <c r="X53279"/>
      <c r="AA53279"/>
      <c r="AF53279"/>
      <c r="AI53279"/>
      <c r="AN53279"/>
    </row>
    <row r="53280" spans="3:40" ht="14.1" customHeight="1">
      <c r="C53280"/>
      <c r="F53280"/>
      <c r="G53280"/>
      <c r="H53280"/>
      <c r="K53280"/>
      <c r="P53280"/>
      <c r="X53280"/>
      <c r="AA53280"/>
      <c r="AF53280"/>
      <c r="AI53280"/>
      <c r="AN53280"/>
    </row>
    <row r="53281" spans="3:40" ht="14.1" customHeight="1">
      <c r="C53281"/>
      <c r="F53281"/>
      <c r="G53281"/>
      <c r="H53281"/>
      <c r="K53281"/>
      <c r="P53281"/>
      <c r="X53281"/>
      <c r="AA53281"/>
      <c r="AF53281"/>
      <c r="AI53281"/>
      <c r="AN53281"/>
    </row>
    <row r="53282" spans="3:40" ht="14.1" customHeight="1">
      <c r="C53282"/>
      <c r="F53282"/>
      <c r="G53282"/>
      <c r="H53282"/>
      <c r="K53282"/>
      <c r="P53282"/>
      <c r="X53282"/>
      <c r="AA53282"/>
      <c r="AF53282"/>
      <c r="AI53282"/>
      <c r="AN53282"/>
    </row>
    <row r="53283" spans="3:40" ht="14.1" customHeight="1">
      <c r="C53283"/>
      <c r="F53283"/>
      <c r="G53283"/>
      <c r="H53283"/>
      <c r="K53283"/>
      <c r="P53283"/>
      <c r="X53283"/>
      <c r="AA53283"/>
      <c r="AF53283"/>
      <c r="AI53283"/>
      <c r="AN53283"/>
    </row>
    <row r="53284" spans="3:40" ht="14.1" customHeight="1">
      <c r="C53284"/>
      <c r="F53284"/>
      <c r="G53284"/>
      <c r="H53284"/>
      <c r="K53284"/>
      <c r="P53284"/>
      <c r="X53284"/>
      <c r="AA53284"/>
      <c r="AF53284"/>
      <c r="AI53284"/>
      <c r="AN53284"/>
    </row>
    <row r="53285" spans="3:40" ht="14.1" customHeight="1">
      <c r="C53285"/>
      <c r="F53285"/>
      <c r="G53285"/>
      <c r="H53285"/>
      <c r="K53285"/>
      <c r="P53285"/>
      <c r="X53285"/>
      <c r="AA53285"/>
      <c r="AF53285"/>
      <c r="AI53285"/>
      <c r="AN53285"/>
    </row>
    <row r="53286" spans="3:40" ht="14.1" customHeight="1">
      <c r="C53286"/>
      <c r="F53286"/>
      <c r="G53286"/>
      <c r="H53286"/>
      <c r="K53286"/>
      <c r="P53286"/>
      <c r="X53286"/>
      <c r="AA53286"/>
      <c r="AF53286"/>
      <c r="AI53286"/>
      <c r="AN53286"/>
    </row>
    <row r="53287" spans="3:40" ht="14.1" customHeight="1">
      <c r="C53287"/>
      <c r="F53287"/>
      <c r="G53287"/>
      <c r="H53287"/>
      <c r="K53287"/>
      <c r="P53287"/>
      <c r="X53287"/>
      <c r="AA53287"/>
      <c r="AF53287"/>
      <c r="AI53287"/>
      <c r="AN53287"/>
    </row>
    <row r="53288" spans="3:40" ht="14.1" customHeight="1">
      <c r="C53288"/>
      <c r="F53288"/>
      <c r="G53288"/>
      <c r="H53288"/>
      <c r="K53288"/>
      <c r="P53288"/>
      <c r="X53288"/>
      <c r="AA53288"/>
      <c r="AF53288"/>
      <c r="AI53288"/>
      <c r="AN53288"/>
    </row>
    <row r="53289" spans="3:40" ht="14.1" customHeight="1">
      <c r="C53289"/>
      <c r="F53289"/>
      <c r="G53289"/>
      <c r="H53289"/>
      <c r="K53289"/>
      <c r="P53289"/>
      <c r="X53289"/>
      <c r="AA53289"/>
      <c r="AF53289"/>
      <c r="AI53289"/>
      <c r="AN53289"/>
    </row>
    <row r="53290" spans="3:40" ht="14.1" customHeight="1">
      <c r="C53290"/>
      <c r="F53290"/>
      <c r="G53290"/>
      <c r="H53290"/>
      <c r="K53290"/>
      <c r="P53290"/>
      <c r="X53290"/>
      <c r="AA53290"/>
      <c r="AF53290"/>
      <c r="AI53290"/>
      <c r="AN53290"/>
    </row>
    <row r="53291" spans="3:40" ht="14.1" customHeight="1">
      <c r="C53291"/>
      <c r="F53291"/>
      <c r="G53291"/>
      <c r="H53291"/>
      <c r="K53291"/>
      <c r="P53291"/>
      <c r="X53291"/>
      <c r="AA53291"/>
      <c r="AF53291"/>
      <c r="AI53291"/>
      <c r="AN53291"/>
    </row>
    <row r="53292" spans="3:40" ht="14.1" customHeight="1">
      <c r="C53292"/>
      <c r="F53292"/>
      <c r="G53292"/>
      <c r="H53292"/>
      <c r="K53292"/>
      <c r="P53292"/>
      <c r="X53292"/>
      <c r="AA53292"/>
      <c r="AF53292"/>
      <c r="AI53292"/>
      <c r="AN53292"/>
    </row>
    <row r="53293" spans="3:40" ht="14.1" customHeight="1">
      <c r="C53293"/>
      <c r="F53293"/>
      <c r="G53293"/>
      <c r="H53293"/>
      <c r="K53293"/>
      <c r="P53293"/>
      <c r="X53293"/>
      <c r="AA53293"/>
      <c r="AF53293"/>
      <c r="AI53293"/>
      <c r="AN53293"/>
    </row>
    <row r="53294" spans="3:40" ht="14.1" customHeight="1">
      <c r="C53294"/>
      <c r="F53294"/>
      <c r="G53294"/>
      <c r="H53294"/>
      <c r="K53294"/>
      <c r="P53294"/>
      <c r="X53294"/>
      <c r="AA53294"/>
      <c r="AF53294"/>
      <c r="AI53294"/>
      <c r="AN53294"/>
    </row>
    <row r="53295" spans="3:40" ht="14.1" customHeight="1">
      <c r="C53295"/>
      <c r="F53295"/>
      <c r="G53295"/>
      <c r="H53295"/>
      <c r="K53295"/>
      <c r="P53295"/>
      <c r="X53295"/>
      <c r="AA53295"/>
      <c r="AF53295"/>
      <c r="AI53295"/>
      <c r="AN53295"/>
    </row>
    <row r="53296" spans="3:40" ht="14.1" customHeight="1">
      <c r="C53296"/>
      <c r="F53296"/>
      <c r="G53296"/>
      <c r="H53296"/>
      <c r="K53296"/>
      <c r="P53296"/>
      <c r="X53296"/>
      <c r="AA53296"/>
      <c r="AF53296"/>
      <c r="AI53296"/>
      <c r="AN53296"/>
    </row>
    <row r="53297" spans="3:40" ht="14.1" customHeight="1">
      <c r="C53297"/>
      <c r="F53297"/>
      <c r="G53297"/>
      <c r="H53297"/>
      <c r="K53297"/>
      <c r="P53297"/>
      <c r="X53297"/>
      <c r="AA53297"/>
      <c r="AF53297"/>
      <c r="AI53297"/>
      <c r="AN53297"/>
    </row>
    <row r="53298" spans="3:40" ht="14.1" customHeight="1">
      <c r="C53298"/>
      <c r="F53298"/>
      <c r="G53298"/>
      <c r="H53298"/>
      <c r="K53298"/>
      <c r="P53298"/>
      <c r="X53298"/>
      <c r="AA53298"/>
      <c r="AF53298"/>
      <c r="AI53298"/>
      <c r="AN53298"/>
    </row>
    <row r="53299" spans="3:40" ht="14.1" customHeight="1">
      <c r="C53299"/>
      <c r="F53299"/>
      <c r="G53299"/>
      <c r="H53299"/>
      <c r="K53299"/>
      <c r="P53299"/>
      <c r="X53299"/>
      <c r="AA53299"/>
      <c r="AF53299"/>
      <c r="AI53299"/>
      <c r="AN53299"/>
    </row>
    <row r="53300" spans="3:40" ht="14.1" customHeight="1">
      <c r="C53300"/>
      <c r="F53300"/>
      <c r="G53300"/>
      <c r="H53300"/>
      <c r="K53300"/>
      <c r="P53300"/>
      <c r="X53300"/>
      <c r="AA53300"/>
      <c r="AF53300"/>
      <c r="AI53300"/>
      <c r="AN53300"/>
    </row>
    <row r="53301" spans="3:40" ht="14.1" customHeight="1">
      <c r="C53301"/>
      <c r="F53301"/>
      <c r="G53301"/>
      <c r="H53301"/>
      <c r="K53301"/>
      <c r="P53301"/>
      <c r="X53301"/>
      <c r="AA53301"/>
      <c r="AF53301"/>
      <c r="AI53301"/>
      <c r="AN53301"/>
    </row>
    <row r="53302" spans="3:40" ht="14.1" customHeight="1">
      <c r="C53302"/>
      <c r="F53302"/>
      <c r="G53302"/>
      <c r="H53302"/>
      <c r="K53302"/>
      <c r="P53302"/>
      <c r="X53302"/>
      <c r="AA53302"/>
      <c r="AF53302"/>
      <c r="AI53302"/>
      <c r="AN53302"/>
    </row>
    <row r="53303" spans="3:40" ht="14.1" customHeight="1">
      <c r="C53303"/>
      <c r="F53303"/>
      <c r="G53303"/>
      <c r="H53303"/>
      <c r="K53303"/>
      <c r="P53303"/>
      <c r="X53303"/>
      <c r="AA53303"/>
      <c r="AF53303"/>
      <c r="AI53303"/>
      <c r="AN53303"/>
    </row>
    <row r="53304" spans="3:40" ht="14.1" customHeight="1">
      <c r="C53304"/>
      <c r="F53304"/>
      <c r="G53304"/>
      <c r="H53304"/>
      <c r="K53304"/>
      <c r="P53304"/>
      <c r="X53304"/>
      <c r="AA53304"/>
      <c r="AF53304"/>
      <c r="AI53304"/>
      <c r="AN53304"/>
    </row>
    <row r="53305" spans="3:40" ht="14.1" customHeight="1">
      <c r="C53305"/>
      <c r="F53305"/>
      <c r="G53305"/>
      <c r="H53305"/>
      <c r="K53305"/>
      <c r="P53305"/>
      <c r="X53305"/>
      <c r="AA53305"/>
      <c r="AF53305"/>
      <c r="AI53305"/>
      <c r="AN53305"/>
    </row>
    <row r="53306" spans="3:40" ht="14.1" customHeight="1">
      <c r="C53306"/>
      <c r="F53306"/>
      <c r="G53306"/>
      <c r="H53306"/>
      <c r="K53306"/>
      <c r="P53306"/>
      <c r="X53306"/>
      <c r="AA53306"/>
      <c r="AF53306"/>
      <c r="AI53306"/>
      <c r="AN53306"/>
    </row>
    <row r="53307" spans="3:40" ht="14.1" customHeight="1">
      <c r="C53307"/>
      <c r="F53307"/>
      <c r="G53307"/>
      <c r="H53307"/>
      <c r="K53307"/>
      <c r="P53307"/>
      <c r="X53307"/>
      <c r="AA53307"/>
      <c r="AF53307"/>
      <c r="AI53307"/>
      <c r="AN53307"/>
    </row>
    <row r="53308" spans="3:40" ht="14.1" customHeight="1">
      <c r="C53308"/>
      <c r="F53308"/>
      <c r="G53308"/>
      <c r="H53308"/>
      <c r="K53308"/>
      <c r="P53308"/>
      <c r="X53308"/>
      <c r="AA53308"/>
      <c r="AF53308"/>
      <c r="AI53308"/>
      <c r="AN53308"/>
    </row>
    <row r="53309" spans="3:40" ht="14.1" customHeight="1">
      <c r="C53309"/>
      <c r="F53309"/>
      <c r="G53309"/>
      <c r="H53309"/>
      <c r="K53309"/>
      <c r="P53309"/>
      <c r="X53309"/>
      <c r="AA53309"/>
      <c r="AF53309"/>
      <c r="AI53309"/>
      <c r="AN53309"/>
    </row>
    <row r="53310" spans="3:40" ht="14.1" customHeight="1">
      <c r="C53310"/>
      <c r="F53310"/>
      <c r="G53310"/>
      <c r="H53310"/>
      <c r="K53310"/>
      <c r="P53310"/>
      <c r="X53310"/>
      <c r="AA53310"/>
      <c r="AF53310"/>
      <c r="AI53310"/>
      <c r="AN53310"/>
    </row>
    <row r="53311" spans="3:40" ht="14.1" customHeight="1">
      <c r="C53311"/>
      <c r="F53311"/>
      <c r="G53311"/>
      <c r="H53311"/>
      <c r="K53311"/>
      <c r="P53311"/>
      <c r="X53311"/>
      <c r="AA53311"/>
      <c r="AF53311"/>
      <c r="AI53311"/>
      <c r="AN53311"/>
    </row>
    <row r="53312" spans="3:40" ht="14.1" customHeight="1">
      <c r="C53312"/>
      <c r="F53312"/>
      <c r="G53312"/>
      <c r="H53312"/>
      <c r="K53312"/>
      <c r="P53312"/>
      <c r="X53312"/>
      <c r="AA53312"/>
      <c r="AF53312"/>
      <c r="AI53312"/>
      <c r="AN53312"/>
    </row>
    <row r="53313" spans="3:40" ht="14.1" customHeight="1">
      <c r="C53313"/>
      <c r="F53313"/>
      <c r="G53313"/>
      <c r="H53313"/>
      <c r="K53313"/>
      <c r="P53313"/>
      <c r="X53313"/>
      <c r="AA53313"/>
      <c r="AF53313"/>
      <c r="AI53313"/>
      <c r="AN53313"/>
    </row>
    <row r="53314" spans="3:40" ht="14.1" customHeight="1">
      <c r="C53314"/>
      <c r="F53314"/>
      <c r="G53314"/>
      <c r="H53314"/>
      <c r="K53314"/>
      <c r="P53314"/>
      <c r="X53314"/>
      <c r="AA53314"/>
      <c r="AF53314"/>
      <c r="AI53314"/>
      <c r="AN53314"/>
    </row>
    <row r="53315" spans="3:40" ht="14.1" customHeight="1">
      <c r="C53315"/>
      <c r="F53315"/>
      <c r="G53315"/>
      <c r="H53315"/>
      <c r="K53315"/>
      <c r="P53315"/>
      <c r="X53315"/>
      <c r="AA53315"/>
      <c r="AF53315"/>
      <c r="AI53315"/>
      <c r="AN53315"/>
    </row>
    <row r="53316" spans="3:40" ht="14.1" customHeight="1">
      <c r="C53316"/>
      <c r="F53316"/>
      <c r="G53316"/>
      <c r="H53316"/>
      <c r="K53316"/>
      <c r="P53316"/>
      <c r="X53316"/>
      <c r="AA53316"/>
      <c r="AF53316"/>
      <c r="AI53316"/>
      <c r="AN53316"/>
    </row>
    <row r="53317" spans="3:40" ht="14.1" customHeight="1">
      <c r="C53317"/>
      <c r="F53317"/>
      <c r="G53317"/>
      <c r="H53317"/>
      <c r="K53317"/>
      <c r="P53317"/>
      <c r="X53317"/>
      <c r="AA53317"/>
      <c r="AF53317"/>
      <c r="AI53317"/>
      <c r="AN53317"/>
    </row>
    <row r="53318" spans="3:40" ht="14.1" customHeight="1">
      <c r="C53318"/>
      <c r="F53318"/>
      <c r="G53318"/>
      <c r="H53318"/>
      <c r="K53318"/>
      <c r="P53318"/>
      <c r="X53318"/>
      <c r="AA53318"/>
      <c r="AF53318"/>
      <c r="AI53318"/>
      <c r="AN53318"/>
    </row>
    <row r="53319" spans="3:40" ht="14.1" customHeight="1">
      <c r="C53319"/>
      <c r="F53319"/>
      <c r="G53319"/>
      <c r="H53319"/>
      <c r="K53319"/>
      <c r="P53319"/>
      <c r="X53319"/>
      <c r="AA53319"/>
      <c r="AF53319"/>
      <c r="AI53319"/>
      <c r="AN53319"/>
    </row>
    <row r="53320" spans="3:40" ht="14.1" customHeight="1">
      <c r="C53320"/>
      <c r="F53320"/>
      <c r="G53320"/>
      <c r="H53320"/>
      <c r="K53320"/>
      <c r="P53320"/>
      <c r="X53320"/>
      <c r="AA53320"/>
      <c r="AF53320"/>
      <c r="AI53320"/>
      <c r="AN53320"/>
    </row>
    <row r="53321" spans="3:40" ht="14.1" customHeight="1">
      <c r="C53321"/>
      <c r="F53321"/>
      <c r="G53321"/>
      <c r="H53321"/>
      <c r="K53321"/>
      <c r="P53321"/>
      <c r="X53321"/>
      <c r="AA53321"/>
      <c r="AF53321"/>
      <c r="AI53321"/>
      <c r="AN53321"/>
    </row>
    <row r="53322" spans="3:40" ht="14.1" customHeight="1">
      <c r="C53322"/>
      <c r="F53322"/>
      <c r="G53322"/>
      <c r="H53322"/>
      <c r="K53322"/>
      <c r="P53322"/>
      <c r="X53322"/>
      <c r="AA53322"/>
      <c r="AF53322"/>
      <c r="AI53322"/>
      <c r="AN53322"/>
    </row>
    <row r="53323" spans="3:40" ht="14.1" customHeight="1">
      <c r="C53323"/>
      <c r="F53323"/>
      <c r="G53323"/>
      <c r="H53323"/>
      <c r="K53323"/>
      <c r="P53323"/>
      <c r="X53323"/>
      <c r="AA53323"/>
      <c r="AF53323"/>
      <c r="AI53323"/>
      <c r="AN53323"/>
    </row>
    <row r="53324" spans="3:40" ht="14.1" customHeight="1">
      <c r="C53324"/>
      <c r="F53324"/>
      <c r="G53324"/>
      <c r="H53324"/>
      <c r="K53324"/>
      <c r="P53324"/>
      <c r="X53324"/>
      <c r="AA53324"/>
      <c r="AF53324"/>
      <c r="AI53324"/>
      <c r="AN53324"/>
    </row>
    <row r="53325" spans="3:40" ht="14.1" customHeight="1">
      <c r="C53325"/>
      <c r="F53325"/>
      <c r="G53325"/>
      <c r="H53325"/>
      <c r="K53325"/>
      <c r="P53325"/>
      <c r="X53325"/>
      <c r="AA53325"/>
      <c r="AF53325"/>
      <c r="AI53325"/>
      <c r="AN53325"/>
    </row>
    <row r="53326" spans="3:40" ht="14.1" customHeight="1">
      <c r="C53326"/>
      <c r="F53326"/>
      <c r="G53326"/>
      <c r="H53326"/>
      <c r="K53326"/>
      <c r="P53326"/>
      <c r="X53326"/>
      <c r="AA53326"/>
      <c r="AF53326"/>
      <c r="AI53326"/>
      <c r="AN53326"/>
    </row>
    <row r="53327" spans="3:40" ht="14.1" customHeight="1">
      <c r="C53327"/>
      <c r="F53327"/>
      <c r="G53327"/>
      <c r="H53327"/>
      <c r="K53327"/>
      <c r="P53327"/>
      <c r="X53327"/>
      <c r="AA53327"/>
      <c r="AF53327"/>
      <c r="AI53327"/>
      <c r="AN53327"/>
    </row>
    <row r="53328" spans="3:40" ht="14.1" customHeight="1">
      <c r="C53328"/>
      <c r="F53328"/>
      <c r="G53328"/>
      <c r="H53328"/>
      <c r="K53328"/>
      <c r="P53328"/>
      <c r="X53328"/>
      <c r="AA53328"/>
      <c r="AF53328"/>
      <c r="AI53328"/>
      <c r="AN53328"/>
    </row>
    <row r="53329" spans="3:40" ht="14.1" customHeight="1">
      <c r="C53329"/>
      <c r="F53329"/>
      <c r="G53329"/>
      <c r="H53329"/>
      <c r="K53329"/>
      <c r="P53329"/>
      <c r="X53329"/>
      <c r="AA53329"/>
      <c r="AF53329"/>
      <c r="AI53329"/>
      <c r="AN53329"/>
    </row>
    <row r="53330" spans="3:40" ht="14.1" customHeight="1">
      <c r="C53330"/>
      <c r="F53330"/>
      <c r="G53330"/>
      <c r="H53330"/>
      <c r="K53330"/>
      <c r="P53330"/>
      <c r="X53330"/>
      <c r="AA53330"/>
      <c r="AF53330"/>
      <c r="AI53330"/>
      <c r="AN53330"/>
    </row>
    <row r="53331" spans="3:40" ht="14.1" customHeight="1">
      <c r="C53331"/>
      <c r="F53331"/>
      <c r="G53331"/>
      <c r="H53331"/>
      <c r="K53331"/>
      <c r="P53331"/>
      <c r="X53331"/>
      <c r="AA53331"/>
      <c r="AF53331"/>
      <c r="AI53331"/>
      <c r="AN53331"/>
    </row>
    <row r="53332" spans="3:40" ht="14.1" customHeight="1">
      <c r="C53332"/>
      <c r="F53332"/>
      <c r="G53332"/>
      <c r="H53332"/>
      <c r="K53332"/>
      <c r="P53332"/>
      <c r="X53332"/>
      <c r="AA53332"/>
      <c r="AF53332"/>
      <c r="AI53332"/>
      <c r="AN53332"/>
    </row>
    <row r="53333" spans="3:40" ht="14.1" customHeight="1">
      <c r="C53333"/>
      <c r="F53333"/>
      <c r="G53333"/>
      <c r="H53333"/>
      <c r="K53333"/>
      <c r="P53333"/>
      <c r="X53333"/>
      <c r="AA53333"/>
      <c r="AF53333"/>
      <c r="AI53333"/>
      <c r="AN53333"/>
    </row>
    <row r="53334" spans="3:40" ht="14.1" customHeight="1">
      <c r="C53334"/>
      <c r="F53334"/>
      <c r="G53334"/>
      <c r="H53334"/>
      <c r="K53334"/>
      <c r="P53334"/>
      <c r="X53334"/>
      <c r="AA53334"/>
      <c r="AF53334"/>
      <c r="AI53334"/>
      <c r="AN53334"/>
    </row>
    <row r="53335" spans="3:40" ht="14.1" customHeight="1">
      <c r="C53335"/>
      <c r="F53335"/>
      <c r="G53335"/>
      <c r="H53335"/>
      <c r="K53335"/>
      <c r="P53335"/>
      <c r="X53335"/>
      <c r="AA53335"/>
      <c r="AF53335"/>
      <c r="AI53335"/>
      <c r="AN53335"/>
    </row>
    <row r="53336" spans="3:40" ht="14.1" customHeight="1">
      <c r="C53336"/>
      <c r="F53336"/>
      <c r="G53336"/>
      <c r="H53336"/>
      <c r="K53336"/>
      <c r="P53336"/>
      <c r="X53336"/>
      <c r="AA53336"/>
      <c r="AF53336"/>
      <c r="AI53336"/>
      <c r="AN53336"/>
    </row>
    <row r="53337" spans="3:40" ht="14.1" customHeight="1">
      <c r="C53337"/>
      <c r="F53337"/>
      <c r="G53337"/>
      <c r="H53337"/>
      <c r="K53337"/>
      <c r="P53337"/>
      <c r="X53337"/>
      <c r="AA53337"/>
      <c r="AF53337"/>
      <c r="AI53337"/>
      <c r="AN53337"/>
    </row>
    <row r="53338" spans="3:40" ht="14.1" customHeight="1">
      <c r="C53338"/>
      <c r="F53338"/>
      <c r="G53338"/>
      <c r="H53338"/>
      <c r="K53338"/>
      <c r="P53338"/>
      <c r="X53338"/>
      <c r="AA53338"/>
      <c r="AF53338"/>
      <c r="AI53338"/>
      <c r="AN53338"/>
    </row>
    <row r="53339" spans="3:40" ht="14.1" customHeight="1">
      <c r="C53339"/>
      <c r="F53339"/>
      <c r="G53339"/>
      <c r="H53339"/>
      <c r="K53339"/>
      <c r="P53339"/>
      <c r="X53339"/>
      <c r="AA53339"/>
      <c r="AF53339"/>
      <c r="AI53339"/>
      <c r="AN53339"/>
    </row>
    <row r="53340" spans="3:40" ht="14.1" customHeight="1">
      <c r="C53340"/>
      <c r="F53340"/>
      <c r="G53340"/>
      <c r="H53340"/>
      <c r="K53340"/>
      <c r="P53340"/>
      <c r="X53340"/>
      <c r="AA53340"/>
      <c r="AF53340"/>
      <c r="AI53340"/>
      <c r="AN53340"/>
    </row>
    <row r="53341" spans="3:40" ht="14.1" customHeight="1">
      <c r="C53341"/>
      <c r="F53341"/>
      <c r="G53341"/>
      <c r="H53341"/>
      <c r="K53341"/>
      <c r="P53341"/>
      <c r="X53341"/>
      <c r="AA53341"/>
      <c r="AF53341"/>
      <c r="AI53341"/>
      <c r="AN53341"/>
    </row>
    <row r="53342" spans="3:40" ht="14.1" customHeight="1">
      <c r="C53342"/>
      <c r="F53342"/>
      <c r="G53342"/>
      <c r="H53342"/>
      <c r="K53342"/>
      <c r="P53342"/>
      <c r="X53342"/>
      <c r="AA53342"/>
      <c r="AF53342"/>
      <c r="AI53342"/>
      <c r="AN53342"/>
    </row>
    <row r="53343" spans="3:40" ht="14.1" customHeight="1">
      <c r="C53343"/>
      <c r="F53343"/>
      <c r="G53343"/>
      <c r="H53343"/>
      <c r="K53343"/>
      <c r="P53343"/>
      <c r="X53343"/>
      <c r="AA53343"/>
      <c r="AF53343"/>
      <c r="AI53343"/>
      <c r="AN53343"/>
    </row>
    <row r="53344" spans="3:40" ht="14.1" customHeight="1">
      <c r="C53344"/>
      <c r="F53344"/>
      <c r="G53344"/>
      <c r="H53344"/>
      <c r="K53344"/>
      <c r="P53344"/>
      <c r="X53344"/>
      <c r="AA53344"/>
      <c r="AF53344"/>
      <c r="AI53344"/>
      <c r="AN53344"/>
    </row>
    <row r="53345" spans="3:40" ht="14.1" customHeight="1">
      <c r="C53345"/>
      <c r="F53345"/>
      <c r="G53345"/>
      <c r="H53345"/>
      <c r="K53345"/>
      <c r="P53345"/>
      <c r="X53345"/>
      <c r="AA53345"/>
      <c r="AF53345"/>
      <c r="AI53345"/>
      <c r="AN53345"/>
    </row>
    <row r="53346" spans="3:40" ht="14.1" customHeight="1">
      <c r="C53346"/>
      <c r="F53346"/>
      <c r="G53346"/>
      <c r="H53346"/>
      <c r="K53346"/>
      <c r="P53346"/>
      <c r="X53346"/>
      <c r="AA53346"/>
      <c r="AF53346"/>
      <c r="AI53346"/>
      <c r="AN53346"/>
    </row>
    <row r="53347" spans="3:40" ht="14.1" customHeight="1">
      <c r="C53347"/>
      <c r="F53347"/>
      <c r="G53347"/>
      <c r="H53347"/>
      <c r="K53347"/>
      <c r="P53347"/>
      <c r="X53347"/>
      <c r="AA53347"/>
      <c r="AF53347"/>
      <c r="AI53347"/>
      <c r="AN53347"/>
    </row>
    <row r="53348" spans="3:40" ht="14.1" customHeight="1">
      <c r="C53348"/>
      <c r="F53348"/>
      <c r="G53348"/>
      <c r="H53348"/>
      <c r="K53348"/>
      <c r="P53348"/>
      <c r="X53348"/>
      <c r="AA53348"/>
      <c r="AF53348"/>
      <c r="AI53348"/>
      <c r="AN53348"/>
    </row>
    <row r="53349" spans="3:40" ht="14.1" customHeight="1">
      <c r="C53349"/>
      <c r="F53349"/>
      <c r="G53349"/>
      <c r="H53349"/>
      <c r="K53349"/>
      <c r="P53349"/>
      <c r="X53349"/>
      <c r="AA53349"/>
      <c r="AF53349"/>
      <c r="AI53349"/>
      <c r="AN53349"/>
    </row>
    <row r="53350" spans="3:40" ht="14.1" customHeight="1">
      <c r="C53350"/>
      <c r="F53350"/>
      <c r="G53350"/>
      <c r="H53350"/>
      <c r="K53350"/>
      <c r="P53350"/>
      <c r="X53350"/>
      <c r="AA53350"/>
      <c r="AF53350"/>
      <c r="AI53350"/>
      <c r="AN53350"/>
    </row>
    <row r="53351" spans="3:40" ht="14.1" customHeight="1">
      <c r="C53351"/>
      <c r="F53351"/>
      <c r="G53351"/>
      <c r="H53351"/>
      <c r="K53351"/>
      <c r="P53351"/>
      <c r="X53351"/>
      <c r="AA53351"/>
      <c r="AF53351"/>
      <c r="AI53351"/>
      <c r="AN53351"/>
    </row>
    <row r="53352" spans="3:40" ht="14.1" customHeight="1">
      <c r="C53352"/>
      <c r="F53352"/>
      <c r="G53352"/>
      <c r="H53352"/>
      <c r="K53352"/>
      <c r="P53352"/>
      <c r="X53352"/>
      <c r="AA53352"/>
      <c r="AF53352"/>
      <c r="AI53352"/>
      <c r="AN53352"/>
    </row>
    <row r="53353" spans="3:40" ht="14.1" customHeight="1">
      <c r="C53353"/>
      <c r="F53353"/>
      <c r="G53353"/>
      <c r="H53353"/>
      <c r="K53353"/>
      <c r="P53353"/>
      <c r="X53353"/>
      <c r="AA53353"/>
      <c r="AF53353"/>
      <c r="AI53353"/>
      <c r="AN53353"/>
    </row>
    <row r="53354" spans="3:40" ht="14.1" customHeight="1">
      <c r="C53354"/>
      <c r="F53354"/>
      <c r="G53354"/>
      <c r="H53354"/>
      <c r="K53354"/>
      <c r="P53354"/>
      <c r="X53354"/>
      <c r="AA53354"/>
      <c r="AF53354"/>
      <c r="AI53354"/>
      <c r="AN53354"/>
    </row>
    <row r="53355" spans="3:40" ht="14.1" customHeight="1">
      <c r="C53355"/>
      <c r="F53355"/>
      <c r="G53355"/>
      <c r="H53355"/>
      <c r="K53355"/>
      <c r="P53355"/>
      <c r="X53355"/>
      <c r="AA53355"/>
      <c r="AF53355"/>
      <c r="AI53355"/>
      <c r="AN53355"/>
    </row>
    <row r="53356" spans="3:40" ht="14.1" customHeight="1">
      <c r="C53356"/>
      <c r="F53356"/>
      <c r="G53356"/>
      <c r="H53356"/>
      <c r="K53356"/>
      <c r="P53356"/>
      <c r="X53356"/>
      <c r="AA53356"/>
      <c r="AF53356"/>
      <c r="AI53356"/>
      <c r="AN53356"/>
    </row>
    <row r="53357" spans="3:40" ht="14.1" customHeight="1">
      <c r="C53357"/>
      <c r="F53357"/>
      <c r="G53357"/>
      <c r="H53357"/>
      <c r="K53357"/>
      <c r="P53357"/>
      <c r="X53357"/>
      <c r="AA53357"/>
      <c r="AF53357"/>
      <c r="AI53357"/>
      <c r="AN53357"/>
    </row>
    <row r="53358" spans="3:40" ht="14.1" customHeight="1">
      <c r="C53358"/>
      <c r="F53358"/>
      <c r="G53358"/>
      <c r="H53358"/>
      <c r="K53358"/>
      <c r="P53358"/>
      <c r="X53358"/>
      <c r="AA53358"/>
      <c r="AF53358"/>
      <c r="AI53358"/>
      <c r="AN53358"/>
    </row>
    <row r="53359" spans="3:40" ht="14.1" customHeight="1">
      <c r="C53359"/>
      <c r="F53359"/>
      <c r="G53359"/>
      <c r="H53359"/>
      <c r="K53359"/>
      <c r="P53359"/>
      <c r="X53359"/>
      <c r="AA53359"/>
      <c r="AF53359"/>
      <c r="AI53359"/>
      <c r="AN53359"/>
    </row>
    <row r="53360" spans="3:40" ht="14.1" customHeight="1">
      <c r="C53360"/>
      <c r="F53360"/>
      <c r="G53360"/>
      <c r="H53360"/>
      <c r="K53360"/>
      <c r="P53360"/>
      <c r="X53360"/>
      <c r="AA53360"/>
      <c r="AF53360"/>
      <c r="AI53360"/>
      <c r="AN53360"/>
    </row>
    <row r="53361" spans="3:40" ht="14.1" customHeight="1">
      <c r="C53361"/>
      <c r="F53361"/>
      <c r="G53361"/>
      <c r="H53361"/>
      <c r="K53361"/>
      <c r="P53361"/>
      <c r="X53361"/>
      <c r="AA53361"/>
      <c r="AF53361"/>
      <c r="AI53361"/>
      <c r="AN53361"/>
    </row>
    <row r="53362" spans="3:40" ht="14.1" customHeight="1">
      <c r="C53362"/>
      <c r="F53362"/>
      <c r="G53362"/>
      <c r="H53362"/>
      <c r="K53362"/>
      <c r="P53362"/>
      <c r="X53362"/>
      <c r="AA53362"/>
      <c r="AF53362"/>
      <c r="AI53362"/>
      <c r="AN53362"/>
    </row>
    <row r="53363" spans="3:40" ht="14.1" customHeight="1">
      <c r="C53363"/>
      <c r="F53363"/>
      <c r="G53363"/>
      <c r="H53363"/>
      <c r="K53363"/>
      <c r="P53363"/>
      <c r="X53363"/>
      <c r="AA53363"/>
      <c r="AF53363"/>
      <c r="AI53363"/>
      <c r="AN53363"/>
    </row>
    <row r="53364" spans="3:40" ht="14.1" customHeight="1">
      <c r="C53364"/>
      <c r="F53364"/>
      <c r="G53364"/>
      <c r="H53364"/>
      <c r="K53364"/>
      <c r="P53364"/>
      <c r="X53364"/>
      <c r="AA53364"/>
      <c r="AF53364"/>
      <c r="AI53364"/>
      <c r="AN53364"/>
    </row>
    <row r="53365" spans="3:40" ht="14.1" customHeight="1">
      <c r="C53365"/>
      <c r="F53365"/>
      <c r="G53365"/>
      <c r="H53365"/>
      <c r="K53365"/>
      <c r="P53365"/>
      <c r="X53365"/>
      <c r="AA53365"/>
      <c r="AF53365"/>
      <c r="AI53365"/>
      <c r="AN53365"/>
    </row>
    <row r="53366" spans="3:40" ht="14.1" customHeight="1">
      <c r="C53366"/>
      <c r="F53366"/>
      <c r="G53366"/>
      <c r="H53366"/>
      <c r="K53366"/>
      <c r="P53366"/>
      <c r="X53366"/>
      <c r="AA53366"/>
      <c r="AF53366"/>
      <c r="AI53366"/>
      <c r="AN53366"/>
    </row>
    <row r="53367" spans="3:40" ht="14.1" customHeight="1">
      <c r="C53367"/>
      <c r="F53367"/>
      <c r="G53367"/>
      <c r="H53367"/>
      <c r="K53367"/>
      <c r="P53367"/>
      <c r="X53367"/>
      <c r="AA53367"/>
      <c r="AF53367"/>
      <c r="AI53367"/>
      <c r="AN53367"/>
    </row>
    <row r="53368" spans="3:40" ht="14.1" customHeight="1">
      <c r="C53368"/>
      <c r="F53368"/>
      <c r="G53368"/>
      <c r="H53368"/>
      <c r="K53368"/>
      <c r="P53368"/>
      <c r="X53368"/>
      <c r="AA53368"/>
      <c r="AF53368"/>
      <c r="AI53368"/>
      <c r="AN53368"/>
    </row>
    <row r="53369" spans="3:40" ht="14.1" customHeight="1">
      <c r="C53369"/>
      <c r="F53369"/>
      <c r="G53369"/>
      <c r="H53369"/>
      <c r="K53369"/>
      <c r="P53369"/>
      <c r="X53369"/>
      <c r="AA53369"/>
      <c r="AF53369"/>
      <c r="AI53369"/>
      <c r="AN53369"/>
    </row>
    <row r="53370" spans="3:40" ht="14.1" customHeight="1">
      <c r="C53370"/>
      <c r="F53370"/>
      <c r="G53370"/>
      <c r="H53370"/>
      <c r="K53370"/>
      <c r="P53370"/>
      <c r="X53370"/>
      <c r="AA53370"/>
      <c r="AF53370"/>
      <c r="AI53370"/>
      <c r="AN53370"/>
    </row>
    <row r="53371" spans="3:40" ht="14.1" customHeight="1">
      <c r="C53371"/>
      <c r="F53371"/>
      <c r="G53371"/>
      <c r="H53371"/>
      <c r="K53371"/>
      <c r="P53371"/>
      <c r="X53371"/>
      <c r="AA53371"/>
      <c r="AF53371"/>
      <c r="AI53371"/>
      <c r="AN53371"/>
    </row>
    <row r="53372" spans="3:40" ht="14.1" customHeight="1">
      <c r="C53372"/>
      <c r="F53372"/>
      <c r="G53372"/>
      <c r="H53372"/>
      <c r="K53372"/>
      <c r="P53372"/>
      <c r="X53372"/>
      <c r="AA53372"/>
      <c r="AF53372"/>
      <c r="AI53372"/>
      <c r="AN53372"/>
    </row>
    <row r="53373" spans="3:40" ht="14.1" customHeight="1">
      <c r="C53373"/>
      <c r="F53373"/>
      <c r="G53373"/>
      <c r="H53373"/>
      <c r="K53373"/>
      <c r="P53373"/>
      <c r="X53373"/>
      <c r="AA53373"/>
      <c r="AF53373"/>
      <c r="AI53373"/>
      <c r="AN53373"/>
    </row>
    <row r="53374" spans="3:40" ht="14.1" customHeight="1">
      <c r="C53374"/>
      <c r="F53374"/>
      <c r="G53374"/>
      <c r="H53374"/>
      <c r="K53374"/>
      <c r="P53374"/>
      <c r="X53374"/>
      <c r="AA53374"/>
      <c r="AF53374"/>
      <c r="AI53374"/>
      <c r="AN53374"/>
    </row>
    <row r="53375" spans="3:40" ht="14.1" customHeight="1">
      <c r="C53375"/>
      <c r="F53375"/>
      <c r="G53375"/>
      <c r="H53375"/>
      <c r="K53375"/>
      <c r="P53375"/>
      <c r="X53375"/>
      <c r="AA53375"/>
      <c r="AF53375"/>
      <c r="AI53375"/>
      <c r="AN53375"/>
    </row>
    <row r="53376" spans="3:40" ht="14.1" customHeight="1">
      <c r="C53376"/>
      <c r="F53376"/>
      <c r="G53376"/>
      <c r="H53376"/>
      <c r="K53376"/>
      <c r="P53376"/>
      <c r="X53376"/>
      <c r="AA53376"/>
      <c r="AF53376"/>
      <c r="AI53376"/>
      <c r="AN53376"/>
    </row>
    <row r="53377" spans="3:40" ht="14.1" customHeight="1">
      <c r="C53377"/>
      <c r="F53377"/>
      <c r="G53377"/>
      <c r="H53377"/>
      <c r="K53377"/>
      <c r="P53377"/>
      <c r="X53377"/>
      <c r="AA53377"/>
      <c r="AF53377"/>
      <c r="AI53377"/>
      <c r="AN53377"/>
    </row>
    <row r="53378" spans="3:40" ht="14.1" customHeight="1">
      <c r="C53378"/>
      <c r="F53378"/>
      <c r="G53378"/>
      <c r="H53378"/>
      <c r="K53378"/>
      <c r="P53378"/>
      <c r="X53378"/>
      <c r="AA53378"/>
      <c r="AF53378"/>
      <c r="AI53378"/>
      <c r="AN53378"/>
    </row>
    <row r="53379" spans="3:40" ht="14.1" customHeight="1">
      <c r="C53379"/>
      <c r="F53379"/>
      <c r="G53379"/>
      <c r="H53379"/>
      <c r="K53379"/>
      <c r="P53379"/>
      <c r="X53379"/>
      <c r="AA53379"/>
      <c r="AF53379"/>
      <c r="AI53379"/>
      <c r="AN53379"/>
    </row>
    <row r="53380" spans="3:40" ht="14.1" customHeight="1">
      <c r="C53380"/>
      <c r="F53380"/>
      <c r="G53380"/>
      <c r="H53380"/>
      <c r="K53380"/>
      <c r="P53380"/>
      <c r="X53380"/>
      <c r="AA53380"/>
      <c r="AF53380"/>
      <c r="AI53380"/>
      <c r="AN53380"/>
    </row>
    <row r="53381" spans="3:40" ht="14.1" customHeight="1">
      <c r="C53381"/>
      <c r="F53381"/>
      <c r="G53381"/>
      <c r="H53381"/>
      <c r="K53381"/>
      <c r="P53381"/>
      <c r="X53381"/>
      <c r="AA53381"/>
      <c r="AF53381"/>
      <c r="AI53381"/>
      <c r="AN53381"/>
    </row>
    <row r="53382" spans="3:40" ht="14.1" customHeight="1">
      <c r="C53382"/>
      <c r="F53382"/>
      <c r="G53382"/>
      <c r="H53382"/>
      <c r="K53382"/>
      <c r="P53382"/>
      <c r="X53382"/>
      <c r="AA53382"/>
      <c r="AF53382"/>
      <c r="AI53382"/>
      <c r="AN53382"/>
    </row>
    <row r="53383" spans="3:40" ht="14.1" customHeight="1">
      <c r="C53383"/>
      <c r="F53383"/>
      <c r="G53383"/>
      <c r="H53383"/>
      <c r="K53383"/>
      <c r="P53383"/>
      <c r="X53383"/>
      <c r="AA53383"/>
      <c r="AF53383"/>
      <c r="AI53383"/>
      <c r="AN53383"/>
    </row>
    <row r="53384" spans="3:40" ht="14.1" customHeight="1">
      <c r="C53384"/>
      <c r="F53384"/>
      <c r="G53384"/>
      <c r="H53384"/>
      <c r="K53384"/>
      <c r="P53384"/>
      <c r="X53384"/>
      <c r="AA53384"/>
      <c r="AF53384"/>
      <c r="AI53384"/>
      <c r="AN53384"/>
    </row>
    <row r="53385" spans="3:40" ht="14.1" customHeight="1">
      <c r="C53385"/>
      <c r="F53385"/>
      <c r="G53385"/>
      <c r="H53385"/>
      <c r="K53385"/>
      <c r="P53385"/>
      <c r="X53385"/>
      <c r="AA53385"/>
      <c r="AF53385"/>
      <c r="AI53385"/>
      <c r="AN53385"/>
    </row>
    <row r="53386" spans="3:40" ht="14.1" customHeight="1">
      <c r="C53386"/>
      <c r="F53386"/>
      <c r="G53386"/>
      <c r="H53386"/>
      <c r="K53386"/>
      <c r="P53386"/>
      <c r="X53386"/>
      <c r="AA53386"/>
      <c r="AF53386"/>
      <c r="AI53386"/>
      <c r="AN53386"/>
    </row>
    <row r="53387" spans="3:40" ht="14.1" customHeight="1">
      <c r="C53387"/>
      <c r="F53387"/>
      <c r="G53387"/>
      <c r="H53387"/>
      <c r="K53387"/>
      <c r="P53387"/>
      <c r="X53387"/>
      <c r="AA53387"/>
      <c r="AF53387"/>
      <c r="AI53387"/>
      <c r="AN53387"/>
    </row>
    <row r="53388" spans="3:40" ht="14.1" customHeight="1">
      <c r="C53388"/>
      <c r="F53388"/>
      <c r="G53388"/>
      <c r="H53388"/>
      <c r="K53388"/>
      <c r="P53388"/>
      <c r="X53388"/>
      <c r="AA53388"/>
      <c r="AF53388"/>
      <c r="AI53388"/>
      <c r="AN53388"/>
    </row>
    <row r="53389" spans="3:40" ht="14.1" customHeight="1">
      <c r="C53389"/>
      <c r="F53389"/>
      <c r="G53389"/>
      <c r="H53389"/>
      <c r="K53389"/>
      <c r="P53389"/>
      <c r="X53389"/>
      <c r="AA53389"/>
      <c r="AF53389"/>
      <c r="AI53389"/>
      <c r="AN53389"/>
    </row>
    <row r="53390" spans="3:40" ht="14.1" customHeight="1">
      <c r="C53390"/>
      <c r="F53390"/>
      <c r="G53390"/>
      <c r="H53390"/>
      <c r="K53390"/>
      <c r="P53390"/>
      <c r="X53390"/>
      <c r="AA53390"/>
      <c r="AF53390"/>
      <c r="AI53390"/>
      <c r="AN53390"/>
    </row>
    <row r="53391" spans="3:40" ht="14.1" customHeight="1">
      <c r="C53391"/>
      <c r="F53391"/>
      <c r="G53391"/>
      <c r="H53391"/>
      <c r="K53391"/>
      <c r="P53391"/>
      <c r="X53391"/>
      <c r="AA53391"/>
      <c r="AF53391"/>
      <c r="AI53391"/>
      <c r="AN53391"/>
    </row>
    <row r="53392" spans="3:40" ht="14.1" customHeight="1">
      <c r="C53392"/>
      <c r="F53392"/>
      <c r="G53392"/>
      <c r="H53392"/>
      <c r="K53392"/>
      <c r="P53392"/>
      <c r="X53392"/>
      <c r="AA53392"/>
      <c r="AF53392"/>
      <c r="AI53392"/>
      <c r="AN53392"/>
    </row>
    <row r="53393" spans="3:40" ht="14.1" customHeight="1">
      <c r="C53393"/>
      <c r="F53393"/>
      <c r="G53393"/>
      <c r="H53393"/>
      <c r="K53393"/>
      <c r="P53393"/>
      <c r="X53393"/>
      <c r="AA53393"/>
      <c r="AF53393"/>
      <c r="AI53393"/>
      <c r="AN53393"/>
    </row>
    <row r="53394" spans="3:40" ht="14.1" customHeight="1">
      <c r="C53394"/>
      <c r="F53394"/>
      <c r="G53394"/>
      <c r="H53394"/>
      <c r="K53394"/>
      <c r="P53394"/>
      <c r="X53394"/>
      <c r="AA53394"/>
      <c r="AF53394"/>
      <c r="AI53394"/>
      <c r="AN53394"/>
    </row>
    <row r="53395" spans="3:40" ht="14.1" customHeight="1">
      <c r="C53395"/>
      <c r="F53395"/>
      <c r="G53395"/>
      <c r="H53395"/>
      <c r="K53395"/>
      <c r="P53395"/>
      <c r="X53395"/>
      <c r="AA53395"/>
      <c r="AF53395"/>
      <c r="AI53395"/>
      <c r="AN53395"/>
    </row>
    <row r="53396" spans="3:40" ht="14.1" customHeight="1">
      <c r="C53396"/>
      <c r="F53396"/>
      <c r="G53396"/>
      <c r="H53396"/>
      <c r="K53396"/>
      <c r="P53396"/>
      <c r="X53396"/>
      <c r="AA53396"/>
      <c r="AF53396"/>
      <c r="AI53396"/>
      <c r="AN53396"/>
    </row>
    <row r="53397" spans="3:40" ht="14.1" customHeight="1">
      <c r="C53397"/>
      <c r="F53397"/>
      <c r="G53397"/>
      <c r="H53397"/>
      <c r="K53397"/>
      <c r="P53397"/>
      <c r="X53397"/>
      <c r="AA53397"/>
      <c r="AF53397"/>
      <c r="AI53397"/>
      <c r="AN53397"/>
    </row>
    <row r="53398" spans="3:40" ht="14.1" customHeight="1">
      <c r="C53398"/>
      <c r="F53398"/>
      <c r="G53398"/>
      <c r="H53398"/>
      <c r="K53398"/>
      <c r="P53398"/>
      <c r="X53398"/>
      <c r="AA53398"/>
      <c r="AF53398"/>
      <c r="AI53398"/>
      <c r="AN53398"/>
    </row>
    <row r="53399" spans="3:40" ht="14.1" customHeight="1">
      <c r="C53399"/>
      <c r="F53399"/>
      <c r="G53399"/>
      <c r="H53399"/>
      <c r="K53399"/>
      <c r="P53399"/>
      <c r="X53399"/>
      <c r="AA53399"/>
      <c r="AF53399"/>
      <c r="AI53399"/>
      <c r="AN53399"/>
    </row>
    <row r="53400" spans="3:40" ht="14.1" customHeight="1">
      <c r="C53400"/>
      <c r="F53400"/>
      <c r="G53400"/>
      <c r="H53400"/>
      <c r="K53400"/>
      <c r="P53400"/>
      <c r="X53400"/>
      <c r="AA53400"/>
      <c r="AF53400"/>
      <c r="AI53400"/>
      <c r="AN53400"/>
    </row>
    <row r="53401" spans="3:40" ht="14.1" customHeight="1">
      <c r="C53401"/>
      <c r="F53401"/>
      <c r="G53401"/>
      <c r="H53401"/>
      <c r="K53401"/>
      <c r="P53401"/>
      <c r="X53401"/>
      <c r="AA53401"/>
      <c r="AF53401"/>
      <c r="AI53401"/>
      <c r="AN53401"/>
    </row>
    <row r="53402" spans="3:40" ht="14.1" customHeight="1">
      <c r="C53402"/>
      <c r="F53402"/>
      <c r="G53402"/>
      <c r="H53402"/>
      <c r="K53402"/>
      <c r="P53402"/>
      <c r="X53402"/>
      <c r="AA53402"/>
      <c r="AF53402"/>
      <c r="AI53402"/>
      <c r="AN53402"/>
    </row>
    <row r="53403" spans="3:40" ht="14.1" customHeight="1">
      <c r="C53403"/>
      <c r="F53403"/>
      <c r="G53403"/>
      <c r="H53403"/>
      <c r="K53403"/>
      <c r="P53403"/>
      <c r="X53403"/>
      <c r="AA53403"/>
      <c r="AF53403"/>
      <c r="AI53403"/>
      <c r="AN53403"/>
    </row>
    <row r="53404" spans="3:40" ht="14.1" customHeight="1">
      <c r="C53404"/>
      <c r="F53404"/>
      <c r="G53404"/>
      <c r="H53404"/>
      <c r="K53404"/>
      <c r="P53404"/>
      <c r="X53404"/>
      <c r="AA53404"/>
      <c r="AF53404"/>
      <c r="AI53404"/>
      <c r="AN53404"/>
    </row>
    <row r="53405" spans="3:40" ht="14.1" customHeight="1">
      <c r="C53405"/>
      <c r="F53405"/>
      <c r="G53405"/>
      <c r="H53405"/>
      <c r="K53405"/>
      <c r="P53405"/>
      <c r="X53405"/>
      <c r="AA53405"/>
      <c r="AF53405"/>
      <c r="AI53405"/>
      <c r="AN53405"/>
    </row>
    <row r="53406" spans="3:40" ht="14.1" customHeight="1">
      <c r="C53406"/>
      <c r="F53406"/>
      <c r="G53406"/>
      <c r="H53406"/>
      <c r="K53406"/>
      <c r="P53406"/>
      <c r="X53406"/>
      <c r="AA53406"/>
      <c r="AF53406"/>
      <c r="AI53406"/>
      <c r="AN53406"/>
    </row>
    <row r="53407" spans="3:40" ht="14.1" customHeight="1">
      <c r="C53407"/>
      <c r="F53407"/>
      <c r="G53407"/>
      <c r="H53407"/>
      <c r="K53407"/>
      <c r="P53407"/>
      <c r="X53407"/>
      <c r="AA53407"/>
      <c r="AF53407"/>
      <c r="AI53407"/>
      <c r="AN53407"/>
    </row>
    <row r="53408" spans="3:40" ht="14.1" customHeight="1">
      <c r="C53408"/>
      <c r="F53408"/>
      <c r="G53408"/>
      <c r="H53408"/>
      <c r="K53408"/>
      <c r="P53408"/>
      <c r="X53408"/>
      <c r="AA53408"/>
      <c r="AF53408"/>
      <c r="AI53408"/>
      <c r="AN53408"/>
    </row>
    <row r="53409" spans="3:40" ht="14.1" customHeight="1">
      <c r="C53409"/>
      <c r="F53409"/>
      <c r="G53409"/>
      <c r="H53409"/>
      <c r="K53409"/>
      <c r="P53409"/>
      <c r="X53409"/>
      <c r="AA53409"/>
      <c r="AF53409"/>
      <c r="AI53409"/>
      <c r="AN53409"/>
    </row>
    <row r="53410" spans="3:40" ht="14.1" customHeight="1">
      <c r="C53410"/>
      <c r="F53410"/>
      <c r="G53410"/>
      <c r="H53410"/>
      <c r="K53410"/>
      <c r="P53410"/>
      <c r="X53410"/>
      <c r="AA53410"/>
      <c r="AF53410"/>
      <c r="AI53410"/>
      <c r="AN53410"/>
    </row>
    <row r="53411" spans="3:40" ht="14.1" customHeight="1">
      <c r="C53411"/>
      <c r="F53411"/>
      <c r="G53411"/>
      <c r="H53411"/>
      <c r="K53411"/>
      <c r="P53411"/>
      <c r="X53411"/>
      <c r="AA53411"/>
      <c r="AF53411"/>
      <c r="AI53411"/>
      <c r="AN53411"/>
    </row>
    <row r="53412" spans="3:40" ht="14.1" customHeight="1">
      <c r="C53412"/>
      <c r="F53412"/>
      <c r="G53412"/>
      <c r="H53412"/>
      <c r="K53412"/>
      <c r="P53412"/>
      <c r="X53412"/>
      <c r="AA53412"/>
      <c r="AF53412"/>
      <c r="AI53412"/>
      <c r="AN53412"/>
    </row>
    <row r="53413" spans="3:40" ht="14.1" customHeight="1">
      <c r="C53413"/>
      <c r="F53413"/>
      <c r="G53413"/>
      <c r="H53413"/>
      <c r="K53413"/>
      <c r="P53413"/>
      <c r="X53413"/>
      <c r="AA53413"/>
      <c r="AF53413"/>
      <c r="AI53413"/>
      <c r="AN53413"/>
    </row>
    <row r="53414" spans="3:40" ht="14.1" customHeight="1">
      <c r="C53414"/>
      <c r="F53414"/>
      <c r="G53414"/>
      <c r="H53414"/>
      <c r="K53414"/>
      <c r="P53414"/>
      <c r="X53414"/>
      <c r="AA53414"/>
      <c r="AF53414"/>
      <c r="AI53414"/>
      <c r="AN53414"/>
    </row>
    <row r="53415" spans="3:40" ht="14.1" customHeight="1">
      <c r="C53415"/>
      <c r="F53415"/>
      <c r="G53415"/>
      <c r="H53415"/>
      <c r="K53415"/>
      <c r="P53415"/>
      <c r="X53415"/>
      <c r="AA53415"/>
      <c r="AF53415"/>
      <c r="AI53415"/>
      <c r="AN53415"/>
    </row>
    <row r="53416" spans="3:40" ht="14.1" customHeight="1">
      <c r="C53416"/>
      <c r="F53416"/>
      <c r="G53416"/>
      <c r="H53416"/>
      <c r="K53416"/>
      <c r="P53416"/>
      <c r="X53416"/>
      <c r="AA53416"/>
      <c r="AF53416"/>
      <c r="AI53416"/>
      <c r="AN53416"/>
    </row>
    <row r="53417" spans="3:40" ht="14.1" customHeight="1">
      <c r="C53417"/>
      <c r="F53417"/>
      <c r="G53417"/>
      <c r="H53417"/>
      <c r="K53417"/>
      <c r="P53417"/>
      <c r="X53417"/>
      <c r="AA53417"/>
      <c r="AF53417"/>
      <c r="AI53417"/>
      <c r="AN53417"/>
    </row>
    <row r="53418" spans="3:40" ht="14.1" customHeight="1">
      <c r="C53418"/>
      <c r="F53418"/>
      <c r="G53418"/>
      <c r="H53418"/>
      <c r="K53418"/>
      <c r="P53418"/>
      <c r="X53418"/>
      <c r="AA53418"/>
      <c r="AF53418"/>
      <c r="AI53418"/>
      <c r="AN53418"/>
    </row>
    <row r="53419" spans="3:40" ht="14.1" customHeight="1">
      <c r="C53419"/>
      <c r="F53419"/>
      <c r="G53419"/>
      <c r="H53419"/>
      <c r="K53419"/>
      <c r="P53419"/>
      <c r="X53419"/>
      <c r="AA53419"/>
      <c r="AF53419"/>
      <c r="AI53419"/>
      <c r="AN53419"/>
    </row>
    <row r="53420" spans="3:40" ht="14.1" customHeight="1">
      <c r="C53420"/>
      <c r="F53420"/>
      <c r="G53420"/>
      <c r="H53420"/>
      <c r="K53420"/>
      <c r="P53420"/>
      <c r="X53420"/>
      <c r="AA53420"/>
      <c r="AF53420"/>
      <c r="AI53420"/>
      <c r="AN53420"/>
    </row>
    <row r="53421" spans="3:40" ht="14.1" customHeight="1">
      <c r="C53421"/>
      <c r="F53421"/>
      <c r="G53421"/>
      <c r="H53421"/>
      <c r="K53421"/>
      <c r="P53421"/>
      <c r="X53421"/>
      <c r="AA53421"/>
      <c r="AF53421"/>
      <c r="AI53421"/>
      <c r="AN53421"/>
    </row>
    <row r="53422" spans="3:40" ht="14.1" customHeight="1">
      <c r="C53422"/>
      <c r="F53422"/>
      <c r="G53422"/>
      <c r="H53422"/>
      <c r="K53422"/>
      <c r="P53422"/>
      <c r="X53422"/>
      <c r="AA53422"/>
      <c r="AF53422"/>
      <c r="AI53422"/>
      <c r="AN53422"/>
    </row>
    <row r="53423" spans="3:40" ht="14.1" customHeight="1">
      <c r="C53423"/>
      <c r="F53423"/>
      <c r="G53423"/>
      <c r="H53423"/>
      <c r="K53423"/>
      <c r="P53423"/>
      <c r="X53423"/>
      <c r="AA53423"/>
      <c r="AF53423"/>
      <c r="AI53423"/>
      <c r="AN53423"/>
    </row>
    <row r="53424" spans="3:40" ht="14.1" customHeight="1">
      <c r="C53424"/>
      <c r="F53424"/>
      <c r="G53424"/>
      <c r="H53424"/>
      <c r="K53424"/>
      <c r="P53424"/>
      <c r="X53424"/>
      <c r="AA53424"/>
      <c r="AF53424"/>
      <c r="AI53424"/>
      <c r="AN53424"/>
    </row>
    <row r="53425" spans="3:40" ht="14.1" customHeight="1">
      <c r="C53425"/>
      <c r="F53425"/>
      <c r="G53425"/>
      <c r="H53425"/>
      <c r="K53425"/>
      <c r="P53425"/>
      <c r="X53425"/>
      <c r="AA53425"/>
      <c r="AF53425"/>
      <c r="AI53425"/>
      <c r="AN53425"/>
    </row>
    <row r="53426" spans="3:40" ht="14.1" customHeight="1">
      <c r="C53426"/>
      <c r="F53426"/>
      <c r="G53426"/>
      <c r="H53426"/>
      <c r="K53426"/>
      <c r="P53426"/>
      <c r="X53426"/>
      <c r="AA53426"/>
      <c r="AF53426"/>
      <c r="AI53426"/>
      <c r="AN53426"/>
    </row>
    <row r="53427" spans="3:40" ht="14.1" customHeight="1">
      <c r="C53427"/>
      <c r="F53427"/>
      <c r="G53427"/>
      <c r="H53427"/>
      <c r="K53427"/>
      <c r="P53427"/>
      <c r="X53427"/>
      <c r="AA53427"/>
      <c r="AF53427"/>
      <c r="AI53427"/>
      <c r="AN53427"/>
    </row>
    <row r="53428" spans="3:40" ht="14.1" customHeight="1">
      <c r="C53428"/>
      <c r="F53428"/>
      <c r="G53428"/>
      <c r="H53428"/>
      <c r="K53428"/>
      <c r="P53428"/>
      <c r="X53428"/>
      <c r="AA53428"/>
      <c r="AF53428"/>
      <c r="AI53428"/>
      <c r="AN53428"/>
    </row>
    <row r="53429" spans="3:40" ht="14.1" customHeight="1">
      <c r="C53429"/>
      <c r="F53429"/>
      <c r="G53429"/>
      <c r="H53429"/>
      <c r="K53429"/>
      <c r="P53429"/>
      <c r="X53429"/>
      <c r="AA53429"/>
      <c r="AF53429"/>
      <c r="AI53429"/>
      <c r="AN53429"/>
    </row>
    <row r="53430" spans="3:40" ht="14.1" customHeight="1">
      <c r="C53430"/>
      <c r="F53430"/>
      <c r="G53430"/>
      <c r="H53430"/>
      <c r="K53430"/>
      <c r="P53430"/>
      <c r="X53430"/>
      <c r="AA53430"/>
      <c r="AF53430"/>
      <c r="AI53430"/>
      <c r="AN53430"/>
    </row>
    <row r="53431" spans="3:40" ht="14.1" customHeight="1">
      <c r="C53431"/>
      <c r="F53431"/>
      <c r="G53431"/>
      <c r="H53431"/>
      <c r="K53431"/>
      <c r="P53431"/>
      <c r="X53431"/>
      <c r="AA53431"/>
      <c r="AF53431"/>
      <c r="AI53431"/>
      <c r="AN53431"/>
    </row>
    <row r="53432" spans="3:40" ht="14.1" customHeight="1">
      <c r="C53432"/>
      <c r="F53432"/>
      <c r="G53432"/>
      <c r="H53432"/>
      <c r="K53432"/>
      <c r="P53432"/>
      <c r="X53432"/>
      <c r="AA53432"/>
      <c r="AF53432"/>
      <c r="AI53432"/>
      <c r="AN53432"/>
    </row>
    <row r="53433" spans="3:40" ht="14.1" customHeight="1">
      <c r="C53433"/>
      <c r="F53433"/>
      <c r="G53433"/>
      <c r="H53433"/>
      <c r="K53433"/>
      <c r="P53433"/>
      <c r="X53433"/>
      <c r="AA53433"/>
      <c r="AF53433"/>
      <c r="AI53433"/>
      <c r="AN53433"/>
    </row>
    <row r="53434" spans="3:40" ht="14.1" customHeight="1">
      <c r="C53434"/>
      <c r="F53434"/>
      <c r="G53434"/>
      <c r="H53434"/>
      <c r="K53434"/>
      <c r="P53434"/>
      <c r="X53434"/>
      <c r="AA53434"/>
      <c r="AF53434"/>
      <c r="AI53434"/>
      <c r="AN53434"/>
    </row>
    <row r="53435" spans="3:40" ht="14.1" customHeight="1">
      <c r="C53435"/>
      <c r="F53435"/>
      <c r="G53435"/>
      <c r="H53435"/>
      <c r="K53435"/>
      <c r="P53435"/>
      <c r="X53435"/>
      <c r="AA53435"/>
      <c r="AF53435"/>
      <c r="AI53435"/>
      <c r="AN53435"/>
    </row>
    <row r="53436" spans="3:40" ht="14.1" customHeight="1">
      <c r="C53436"/>
      <c r="F53436"/>
      <c r="G53436"/>
      <c r="H53436"/>
      <c r="K53436"/>
      <c r="P53436"/>
      <c r="X53436"/>
      <c r="AA53436"/>
      <c r="AF53436"/>
      <c r="AI53436"/>
      <c r="AN53436"/>
    </row>
    <row r="53437" spans="3:40" ht="14.1" customHeight="1">
      <c r="C53437"/>
      <c r="F53437"/>
      <c r="G53437"/>
      <c r="H53437"/>
      <c r="K53437"/>
      <c r="P53437"/>
      <c r="X53437"/>
      <c r="AA53437"/>
      <c r="AF53437"/>
      <c r="AI53437"/>
      <c r="AN53437"/>
    </row>
    <row r="53438" spans="3:40" ht="14.1" customHeight="1">
      <c r="C53438"/>
      <c r="F53438"/>
      <c r="G53438"/>
      <c r="H53438"/>
      <c r="K53438"/>
      <c r="P53438"/>
      <c r="X53438"/>
      <c r="AA53438"/>
      <c r="AF53438"/>
      <c r="AI53438"/>
      <c r="AN53438"/>
    </row>
    <row r="53439" spans="3:40" ht="14.1" customHeight="1">
      <c r="C53439"/>
      <c r="F53439"/>
      <c r="G53439"/>
      <c r="H53439"/>
      <c r="K53439"/>
      <c r="P53439"/>
      <c r="X53439"/>
      <c r="AA53439"/>
      <c r="AF53439"/>
      <c r="AI53439"/>
      <c r="AN53439"/>
    </row>
    <row r="53440" spans="3:40" ht="14.1" customHeight="1">
      <c r="C53440"/>
      <c r="F53440"/>
      <c r="G53440"/>
      <c r="H53440"/>
      <c r="K53440"/>
      <c r="P53440"/>
      <c r="X53440"/>
      <c r="AA53440"/>
      <c r="AF53440"/>
      <c r="AI53440"/>
      <c r="AN53440"/>
    </row>
    <row r="53441" spans="3:40" ht="14.1" customHeight="1">
      <c r="C53441"/>
      <c r="F53441"/>
      <c r="G53441"/>
      <c r="H53441"/>
      <c r="K53441"/>
      <c r="P53441"/>
      <c r="X53441"/>
      <c r="AA53441"/>
      <c r="AF53441"/>
      <c r="AI53441"/>
      <c r="AN53441"/>
    </row>
    <row r="53442" spans="3:40" ht="14.1" customHeight="1">
      <c r="C53442"/>
      <c r="F53442"/>
      <c r="G53442"/>
      <c r="H53442"/>
      <c r="K53442"/>
      <c r="P53442"/>
      <c r="X53442"/>
      <c r="AA53442"/>
      <c r="AF53442"/>
      <c r="AI53442"/>
      <c r="AN53442"/>
    </row>
    <row r="53443" spans="3:40" ht="14.1" customHeight="1">
      <c r="C53443"/>
      <c r="F53443"/>
      <c r="G53443"/>
      <c r="H53443"/>
      <c r="K53443"/>
      <c r="P53443"/>
      <c r="X53443"/>
      <c r="AA53443"/>
      <c r="AF53443"/>
      <c r="AI53443"/>
      <c r="AN53443"/>
    </row>
    <row r="53444" spans="3:40" ht="14.1" customHeight="1">
      <c r="C53444"/>
      <c r="F53444"/>
      <c r="G53444"/>
      <c r="H53444"/>
      <c r="K53444"/>
      <c r="P53444"/>
      <c r="X53444"/>
      <c r="AA53444"/>
      <c r="AF53444"/>
      <c r="AI53444"/>
      <c r="AN53444"/>
    </row>
    <row r="53445" spans="3:40" ht="14.1" customHeight="1">
      <c r="C53445"/>
      <c r="F53445"/>
      <c r="G53445"/>
      <c r="H53445"/>
      <c r="K53445"/>
      <c r="P53445"/>
      <c r="X53445"/>
      <c r="AA53445"/>
      <c r="AF53445"/>
      <c r="AI53445"/>
      <c r="AN53445"/>
    </row>
    <row r="53446" spans="3:40" ht="14.1" customHeight="1">
      <c r="C53446"/>
      <c r="F53446"/>
      <c r="G53446"/>
      <c r="H53446"/>
      <c r="K53446"/>
      <c r="P53446"/>
      <c r="X53446"/>
      <c r="AA53446"/>
      <c r="AF53446"/>
      <c r="AI53446"/>
      <c r="AN53446"/>
    </row>
    <row r="53447" spans="3:40" ht="14.1" customHeight="1">
      <c r="C53447"/>
      <c r="F53447"/>
      <c r="G53447"/>
      <c r="H53447"/>
      <c r="K53447"/>
      <c r="P53447"/>
      <c r="X53447"/>
      <c r="AA53447"/>
      <c r="AF53447"/>
      <c r="AI53447"/>
      <c r="AN53447"/>
    </row>
    <row r="53448" spans="3:40" ht="14.1" customHeight="1">
      <c r="C53448"/>
      <c r="F53448"/>
      <c r="G53448"/>
      <c r="H53448"/>
      <c r="K53448"/>
      <c r="P53448"/>
      <c r="X53448"/>
      <c r="AA53448"/>
      <c r="AF53448"/>
      <c r="AI53448"/>
      <c r="AN53448"/>
    </row>
    <row r="53449" spans="3:40" ht="14.1" customHeight="1">
      <c r="C53449"/>
      <c r="F53449"/>
      <c r="G53449"/>
      <c r="H53449"/>
      <c r="K53449"/>
      <c r="P53449"/>
      <c r="X53449"/>
      <c r="AA53449"/>
      <c r="AF53449"/>
      <c r="AI53449"/>
      <c r="AN53449"/>
    </row>
    <row r="53450" spans="3:40" ht="14.1" customHeight="1">
      <c r="C53450"/>
      <c r="F53450"/>
      <c r="G53450"/>
      <c r="H53450"/>
      <c r="K53450"/>
      <c r="P53450"/>
      <c r="X53450"/>
      <c r="AA53450"/>
      <c r="AF53450"/>
      <c r="AI53450"/>
      <c r="AN53450"/>
    </row>
    <row r="53451" spans="3:40" ht="14.1" customHeight="1">
      <c r="C53451"/>
      <c r="F53451"/>
      <c r="G53451"/>
      <c r="H53451"/>
      <c r="K53451"/>
      <c r="P53451"/>
      <c r="X53451"/>
      <c r="AA53451"/>
      <c r="AF53451"/>
      <c r="AI53451"/>
      <c r="AN53451"/>
    </row>
    <row r="53452" spans="3:40" ht="14.1" customHeight="1">
      <c r="C53452"/>
      <c r="F53452"/>
      <c r="G53452"/>
      <c r="H53452"/>
      <c r="K53452"/>
      <c r="P53452"/>
      <c r="X53452"/>
      <c r="AA53452"/>
      <c r="AF53452"/>
      <c r="AI53452"/>
      <c r="AN53452"/>
    </row>
    <row r="53453" spans="3:40" ht="14.1" customHeight="1">
      <c r="C53453"/>
      <c r="F53453"/>
      <c r="G53453"/>
      <c r="H53453"/>
      <c r="K53453"/>
      <c r="P53453"/>
      <c r="X53453"/>
      <c r="AA53453"/>
      <c r="AF53453"/>
      <c r="AI53453"/>
      <c r="AN53453"/>
    </row>
    <row r="53454" spans="3:40" ht="14.1" customHeight="1">
      <c r="C53454"/>
      <c r="F53454"/>
      <c r="G53454"/>
      <c r="H53454"/>
      <c r="K53454"/>
      <c r="P53454"/>
      <c r="X53454"/>
      <c r="AA53454"/>
      <c r="AF53454"/>
      <c r="AI53454"/>
      <c r="AN53454"/>
    </row>
    <row r="53455" spans="3:40" ht="14.1" customHeight="1">
      <c r="C53455"/>
      <c r="F53455"/>
      <c r="G53455"/>
      <c r="H53455"/>
      <c r="K53455"/>
      <c r="P53455"/>
      <c r="X53455"/>
      <c r="AA53455"/>
      <c r="AF53455"/>
      <c r="AI53455"/>
      <c r="AN53455"/>
    </row>
    <row r="53456" spans="3:40" ht="14.1" customHeight="1">
      <c r="C53456"/>
      <c r="F53456"/>
      <c r="G53456"/>
      <c r="H53456"/>
      <c r="K53456"/>
      <c r="P53456"/>
      <c r="X53456"/>
      <c r="AA53456"/>
      <c r="AF53456"/>
      <c r="AI53456"/>
      <c r="AN53456"/>
    </row>
    <row r="53457" spans="3:40" ht="14.1" customHeight="1">
      <c r="C53457"/>
      <c r="F53457"/>
      <c r="G53457"/>
      <c r="H53457"/>
      <c r="K53457"/>
      <c r="P53457"/>
      <c r="X53457"/>
      <c r="AA53457"/>
      <c r="AF53457"/>
      <c r="AI53457"/>
      <c r="AN53457"/>
    </row>
    <row r="53458" spans="3:40" ht="14.1" customHeight="1">
      <c r="C53458"/>
      <c r="F53458"/>
      <c r="G53458"/>
      <c r="H53458"/>
      <c r="K53458"/>
      <c r="P53458"/>
      <c r="X53458"/>
      <c r="AA53458"/>
      <c r="AF53458"/>
      <c r="AI53458"/>
      <c r="AN53458"/>
    </row>
    <row r="53459" spans="3:40" ht="14.1" customHeight="1">
      <c r="C53459"/>
      <c r="F53459"/>
      <c r="G53459"/>
      <c r="H53459"/>
      <c r="K53459"/>
      <c r="P53459"/>
      <c r="X53459"/>
      <c r="AA53459"/>
      <c r="AF53459"/>
      <c r="AI53459"/>
      <c r="AN53459"/>
    </row>
    <row r="53460" spans="3:40" ht="14.1" customHeight="1">
      <c r="C53460"/>
      <c r="F53460"/>
      <c r="G53460"/>
      <c r="H53460"/>
      <c r="K53460"/>
      <c r="P53460"/>
      <c r="X53460"/>
      <c r="AA53460"/>
      <c r="AF53460"/>
      <c r="AI53460"/>
      <c r="AN53460"/>
    </row>
    <row r="53461" spans="3:40" ht="14.1" customHeight="1">
      <c r="C53461"/>
      <c r="F53461"/>
      <c r="G53461"/>
      <c r="H53461"/>
      <c r="K53461"/>
      <c r="P53461"/>
      <c r="X53461"/>
      <c r="AA53461"/>
      <c r="AF53461"/>
      <c r="AI53461"/>
      <c r="AN53461"/>
    </row>
    <row r="53462" spans="3:40" ht="14.1" customHeight="1">
      <c r="C53462"/>
      <c r="F53462"/>
      <c r="G53462"/>
      <c r="H53462"/>
      <c r="K53462"/>
      <c r="P53462"/>
      <c r="X53462"/>
      <c r="AA53462"/>
      <c r="AF53462"/>
      <c r="AI53462"/>
      <c r="AN53462"/>
    </row>
    <row r="53463" spans="3:40" ht="14.1" customHeight="1">
      <c r="C53463"/>
      <c r="F53463"/>
      <c r="G53463"/>
      <c r="H53463"/>
      <c r="K53463"/>
      <c r="P53463"/>
      <c r="X53463"/>
      <c r="AA53463"/>
      <c r="AF53463"/>
      <c r="AI53463"/>
      <c r="AN53463"/>
    </row>
    <row r="53464" spans="3:40" ht="14.1" customHeight="1">
      <c r="C53464"/>
      <c r="F53464"/>
      <c r="G53464"/>
      <c r="H53464"/>
      <c r="K53464"/>
      <c r="P53464"/>
      <c r="X53464"/>
      <c r="AA53464"/>
      <c r="AF53464"/>
      <c r="AI53464"/>
      <c r="AN53464"/>
    </row>
    <row r="53465" spans="3:40" ht="14.1" customHeight="1">
      <c r="C53465"/>
      <c r="F53465"/>
      <c r="G53465"/>
      <c r="H53465"/>
      <c r="K53465"/>
      <c r="P53465"/>
      <c r="X53465"/>
      <c r="AA53465"/>
      <c r="AF53465"/>
      <c r="AI53465"/>
      <c r="AN53465"/>
    </row>
    <row r="53466" spans="3:40" ht="14.1" customHeight="1">
      <c r="C53466"/>
      <c r="F53466"/>
      <c r="G53466"/>
      <c r="H53466"/>
      <c r="K53466"/>
      <c r="P53466"/>
      <c r="X53466"/>
      <c r="AA53466"/>
      <c r="AF53466"/>
      <c r="AI53466"/>
      <c r="AN53466"/>
    </row>
    <row r="53467" spans="3:40" ht="14.1" customHeight="1">
      <c r="C53467"/>
      <c r="F53467"/>
      <c r="G53467"/>
      <c r="H53467"/>
      <c r="K53467"/>
      <c r="P53467"/>
      <c r="X53467"/>
      <c r="AA53467"/>
      <c r="AF53467"/>
      <c r="AI53467"/>
      <c r="AN53467"/>
    </row>
    <row r="53468" spans="3:40" ht="14.1" customHeight="1">
      <c r="C53468"/>
      <c r="F53468"/>
      <c r="G53468"/>
      <c r="H53468"/>
      <c r="K53468"/>
      <c r="P53468"/>
      <c r="X53468"/>
      <c r="AA53468"/>
      <c r="AF53468"/>
      <c r="AI53468"/>
      <c r="AN53468"/>
    </row>
    <row r="53469" spans="3:40" ht="14.1" customHeight="1">
      <c r="C53469"/>
      <c r="F53469"/>
      <c r="G53469"/>
      <c r="H53469"/>
      <c r="K53469"/>
      <c r="P53469"/>
      <c r="X53469"/>
      <c r="AA53469"/>
      <c r="AF53469"/>
      <c r="AI53469"/>
      <c r="AN53469"/>
    </row>
    <row r="53470" spans="3:40" ht="14.1" customHeight="1">
      <c r="C53470"/>
      <c r="F53470"/>
      <c r="G53470"/>
      <c r="H53470"/>
      <c r="K53470"/>
      <c r="P53470"/>
      <c r="X53470"/>
      <c r="AA53470"/>
      <c r="AF53470"/>
      <c r="AI53470"/>
      <c r="AN53470"/>
    </row>
    <row r="53471" spans="3:40" ht="14.1" customHeight="1">
      <c r="C53471"/>
      <c r="F53471"/>
      <c r="G53471"/>
      <c r="H53471"/>
      <c r="K53471"/>
      <c r="P53471"/>
      <c r="X53471"/>
      <c r="AA53471"/>
      <c r="AF53471"/>
      <c r="AI53471"/>
      <c r="AN53471"/>
    </row>
    <row r="53472" spans="3:40" ht="14.1" customHeight="1">
      <c r="C53472"/>
      <c r="F53472"/>
      <c r="G53472"/>
      <c r="H53472"/>
      <c r="K53472"/>
      <c r="P53472"/>
      <c r="X53472"/>
      <c r="AA53472"/>
      <c r="AF53472"/>
      <c r="AI53472"/>
      <c r="AN53472"/>
    </row>
    <row r="53473" spans="3:40" ht="14.1" customHeight="1">
      <c r="C53473"/>
      <c r="F53473"/>
      <c r="G53473"/>
      <c r="H53473"/>
      <c r="K53473"/>
      <c r="P53473"/>
      <c r="X53473"/>
      <c r="AA53473"/>
      <c r="AF53473"/>
      <c r="AI53473"/>
      <c r="AN53473"/>
    </row>
    <row r="53474" spans="3:40" ht="14.1" customHeight="1">
      <c r="C53474"/>
      <c r="F53474"/>
      <c r="G53474"/>
      <c r="H53474"/>
      <c r="K53474"/>
      <c r="P53474"/>
      <c r="X53474"/>
      <c r="AA53474"/>
      <c r="AF53474"/>
      <c r="AI53474"/>
      <c r="AN53474"/>
    </row>
    <row r="53475" spans="3:40" ht="14.1" customHeight="1">
      <c r="C53475"/>
      <c r="F53475"/>
      <c r="G53475"/>
      <c r="H53475"/>
      <c r="K53475"/>
      <c r="P53475"/>
      <c r="X53475"/>
      <c r="AA53475"/>
      <c r="AF53475"/>
      <c r="AI53475"/>
      <c r="AN53475"/>
    </row>
    <row r="53476" spans="3:40" ht="14.1" customHeight="1">
      <c r="C53476"/>
      <c r="F53476"/>
      <c r="G53476"/>
      <c r="H53476"/>
      <c r="K53476"/>
      <c r="P53476"/>
      <c r="X53476"/>
      <c r="AA53476"/>
      <c r="AF53476"/>
      <c r="AI53476"/>
      <c r="AN53476"/>
    </row>
    <row r="53477" spans="3:40" ht="14.1" customHeight="1">
      <c r="C53477"/>
      <c r="F53477"/>
      <c r="G53477"/>
      <c r="H53477"/>
      <c r="K53477"/>
      <c r="P53477"/>
      <c r="X53477"/>
      <c r="AA53477"/>
      <c r="AF53477"/>
      <c r="AI53477"/>
      <c r="AN53477"/>
    </row>
    <row r="53478" spans="3:40" ht="14.1" customHeight="1">
      <c r="C53478"/>
      <c r="F53478"/>
      <c r="G53478"/>
      <c r="H53478"/>
      <c r="K53478"/>
      <c r="P53478"/>
      <c r="X53478"/>
      <c r="AA53478"/>
      <c r="AF53478"/>
      <c r="AI53478"/>
      <c r="AN53478"/>
    </row>
    <row r="53479" spans="3:40" ht="14.1" customHeight="1">
      <c r="C53479"/>
      <c r="F53479"/>
      <c r="G53479"/>
      <c r="H53479"/>
      <c r="K53479"/>
      <c r="P53479"/>
      <c r="X53479"/>
      <c r="AA53479"/>
      <c r="AF53479"/>
      <c r="AI53479"/>
      <c r="AN53479"/>
    </row>
    <row r="53480" spans="3:40" ht="14.1" customHeight="1">
      <c r="C53480"/>
      <c r="F53480"/>
      <c r="G53480"/>
      <c r="H53480"/>
      <c r="K53480"/>
      <c r="P53480"/>
      <c r="X53480"/>
      <c r="AA53480"/>
      <c r="AF53480"/>
      <c r="AI53480"/>
      <c r="AN53480"/>
    </row>
    <row r="53481" spans="3:40" ht="14.1" customHeight="1">
      <c r="C53481"/>
      <c r="F53481"/>
      <c r="G53481"/>
      <c r="H53481"/>
      <c r="K53481"/>
      <c r="P53481"/>
      <c r="X53481"/>
      <c r="AA53481"/>
      <c r="AF53481"/>
      <c r="AI53481"/>
      <c r="AN53481"/>
    </row>
    <row r="53482" spans="3:40" ht="14.1" customHeight="1">
      <c r="C53482"/>
      <c r="F53482"/>
      <c r="G53482"/>
      <c r="H53482"/>
      <c r="K53482"/>
      <c r="P53482"/>
      <c r="X53482"/>
      <c r="AA53482"/>
      <c r="AF53482"/>
      <c r="AI53482"/>
      <c r="AN53482"/>
    </row>
    <row r="53483" spans="3:40" ht="14.1" customHeight="1">
      <c r="C53483"/>
      <c r="F53483"/>
      <c r="G53483"/>
      <c r="H53483"/>
      <c r="K53483"/>
      <c r="P53483"/>
      <c r="X53483"/>
      <c r="AA53483"/>
      <c r="AF53483"/>
      <c r="AI53483"/>
      <c r="AN53483"/>
    </row>
    <row r="53484" spans="3:40" ht="14.1" customHeight="1">
      <c r="C53484"/>
      <c r="F53484"/>
      <c r="G53484"/>
      <c r="H53484"/>
      <c r="K53484"/>
      <c r="P53484"/>
      <c r="X53484"/>
      <c r="AA53484"/>
      <c r="AF53484"/>
      <c r="AI53484"/>
      <c r="AN53484"/>
    </row>
    <row r="53485" spans="3:40" ht="14.1" customHeight="1">
      <c r="C53485"/>
      <c r="F53485"/>
      <c r="G53485"/>
      <c r="H53485"/>
      <c r="K53485"/>
      <c r="P53485"/>
      <c r="X53485"/>
      <c r="AA53485"/>
      <c r="AF53485"/>
      <c r="AI53485"/>
      <c r="AN53485"/>
    </row>
    <row r="53486" spans="3:40" ht="14.1" customHeight="1">
      <c r="C53486"/>
      <c r="F53486"/>
      <c r="G53486"/>
      <c r="H53486"/>
      <c r="K53486"/>
      <c r="P53486"/>
      <c r="X53486"/>
      <c r="AA53486"/>
      <c r="AF53486"/>
      <c r="AI53486"/>
      <c r="AN53486"/>
    </row>
    <row r="53487" spans="3:40" ht="14.1" customHeight="1">
      <c r="C53487"/>
      <c r="F53487"/>
      <c r="G53487"/>
      <c r="H53487"/>
      <c r="K53487"/>
      <c r="P53487"/>
      <c r="X53487"/>
      <c r="AA53487"/>
      <c r="AF53487"/>
      <c r="AI53487"/>
      <c r="AN53487"/>
    </row>
    <row r="53488" spans="3:40" ht="14.1" customHeight="1">
      <c r="C53488"/>
      <c r="F53488"/>
      <c r="G53488"/>
      <c r="H53488"/>
      <c r="K53488"/>
      <c r="P53488"/>
      <c r="X53488"/>
      <c r="AA53488"/>
      <c r="AF53488"/>
      <c r="AI53488"/>
      <c r="AN53488"/>
    </row>
    <row r="53489" spans="3:40" ht="14.1" customHeight="1">
      <c r="C53489"/>
      <c r="F53489"/>
      <c r="G53489"/>
      <c r="H53489"/>
      <c r="K53489"/>
      <c r="P53489"/>
      <c r="X53489"/>
      <c r="AA53489"/>
      <c r="AF53489"/>
      <c r="AI53489"/>
      <c r="AN53489"/>
    </row>
    <row r="53490" spans="3:40" ht="14.1" customHeight="1">
      <c r="C53490"/>
      <c r="F53490"/>
      <c r="G53490"/>
      <c r="H53490"/>
      <c r="K53490"/>
      <c r="P53490"/>
      <c r="X53490"/>
      <c r="AA53490"/>
      <c r="AF53490"/>
      <c r="AI53490"/>
      <c r="AN53490"/>
    </row>
    <row r="53491" spans="3:40" ht="14.1" customHeight="1">
      <c r="C53491"/>
      <c r="F53491"/>
      <c r="G53491"/>
      <c r="H53491"/>
      <c r="K53491"/>
      <c r="P53491"/>
      <c r="X53491"/>
      <c r="AA53491"/>
      <c r="AF53491"/>
      <c r="AI53491"/>
      <c r="AN53491"/>
    </row>
    <row r="53492" spans="3:40" ht="14.1" customHeight="1">
      <c r="C53492"/>
      <c r="F53492"/>
      <c r="G53492"/>
      <c r="H53492"/>
      <c r="K53492"/>
      <c r="P53492"/>
      <c r="X53492"/>
      <c r="AA53492"/>
      <c r="AF53492"/>
      <c r="AI53492"/>
      <c r="AN53492"/>
    </row>
    <row r="53493" spans="3:40" ht="14.1" customHeight="1">
      <c r="C53493"/>
      <c r="F53493"/>
      <c r="G53493"/>
      <c r="H53493"/>
      <c r="K53493"/>
      <c r="P53493"/>
      <c r="X53493"/>
      <c r="AA53493"/>
      <c r="AF53493"/>
      <c r="AI53493"/>
      <c r="AN53493"/>
    </row>
    <row r="53494" spans="3:40" ht="14.1" customHeight="1">
      <c r="C53494"/>
      <c r="F53494"/>
      <c r="G53494"/>
      <c r="H53494"/>
      <c r="K53494"/>
      <c r="P53494"/>
      <c r="X53494"/>
      <c r="AA53494"/>
      <c r="AF53494"/>
      <c r="AI53494"/>
      <c r="AN53494"/>
    </row>
    <row r="53495" spans="3:40" ht="14.1" customHeight="1">
      <c r="C53495"/>
      <c r="F53495"/>
      <c r="G53495"/>
      <c r="H53495"/>
      <c r="K53495"/>
      <c r="P53495"/>
      <c r="X53495"/>
      <c r="AA53495"/>
      <c r="AF53495"/>
      <c r="AI53495"/>
      <c r="AN53495"/>
    </row>
    <row r="53496" spans="3:40" ht="14.1" customHeight="1">
      <c r="C53496"/>
      <c r="F53496"/>
      <c r="G53496"/>
      <c r="H53496"/>
      <c r="K53496"/>
      <c r="P53496"/>
      <c r="X53496"/>
      <c r="AA53496"/>
      <c r="AF53496"/>
      <c r="AI53496"/>
      <c r="AN53496"/>
    </row>
    <row r="53497" spans="3:40" ht="14.1" customHeight="1">
      <c r="C53497"/>
      <c r="F53497"/>
      <c r="G53497"/>
      <c r="H53497"/>
      <c r="K53497"/>
      <c r="P53497"/>
      <c r="X53497"/>
      <c r="AA53497"/>
      <c r="AF53497"/>
      <c r="AI53497"/>
      <c r="AN53497"/>
    </row>
    <row r="53498" spans="3:40" ht="14.1" customHeight="1">
      <c r="C53498"/>
      <c r="F53498"/>
      <c r="G53498"/>
      <c r="H53498"/>
      <c r="K53498"/>
      <c r="P53498"/>
      <c r="X53498"/>
      <c r="AA53498"/>
      <c r="AF53498"/>
      <c r="AI53498"/>
      <c r="AN53498"/>
    </row>
    <row r="53499" spans="3:40" ht="14.1" customHeight="1">
      <c r="C53499"/>
      <c r="F53499"/>
      <c r="G53499"/>
      <c r="H53499"/>
      <c r="K53499"/>
      <c r="P53499"/>
      <c r="X53499"/>
      <c r="AA53499"/>
      <c r="AF53499"/>
      <c r="AI53499"/>
      <c r="AN53499"/>
    </row>
    <row r="53500" spans="3:40" ht="14.1" customHeight="1">
      <c r="C53500"/>
      <c r="F53500"/>
      <c r="G53500"/>
      <c r="H53500"/>
      <c r="K53500"/>
      <c r="P53500"/>
      <c r="X53500"/>
      <c r="AA53500"/>
      <c r="AF53500"/>
      <c r="AI53500"/>
      <c r="AN53500"/>
    </row>
    <row r="53501" spans="3:40" ht="14.1" customHeight="1">
      <c r="C53501"/>
      <c r="F53501"/>
      <c r="G53501"/>
      <c r="H53501"/>
      <c r="K53501"/>
      <c r="P53501"/>
      <c r="X53501"/>
      <c r="AA53501"/>
      <c r="AF53501"/>
      <c r="AI53501"/>
      <c r="AN53501"/>
    </row>
    <row r="53502" spans="3:40" ht="14.1" customHeight="1">
      <c r="C53502"/>
      <c r="F53502"/>
      <c r="G53502"/>
      <c r="H53502"/>
      <c r="K53502"/>
      <c r="P53502"/>
      <c r="X53502"/>
      <c r="AA53502"/>
      <c r="AF53502"/>
      <c r="AI53502"/>
      <c r="AN53502"/>
    </row>
    <row r="53503" spans="3:40" ht="14.1" customHeight="1">
      <c r="C53503"/>
      <c r="F53503"/>
      <c r="G53503"/>
      <c r="H53503"/>
      <c r="K53503"/>
      <c r="P53503"/>
      <c r="X53503"/>
      <c r="AA53503"/>
      <c r="AF53503"/>
      <c r="AI53503"/>
      <c r="AN53503"/>
    </row>
    <row r="53504" spans="3:40" ht="14.1" customHeight="1">
      <c r="C53504"/>
      <c r="F53504"/>
      <c r="G53504"/>
      <c r="H53504"/>
      <c r="K53504"/>
      <c r="P53504"/>
      <c r="X53504"/>
      <c r="AA53504"/>
      <c r="AF53504"/>
      <c r="AI53504"/>
      <c r="AN53504"/>
    </row>
    <row r="53505" spans="3:40" ht="14.1" customHeight="1">
      <c r="C53505"/>
      <c r="F53505"/>
      <c r="G53505"/>
      <c r="H53505"/>
      <c r="K53505"/>
      <c r="P53505"/>
      <c r="X53505"/>
      <c r="AA53505"/>
      <c r="AF53505"/>
      <c r="AI53505"/>
      <c r="AN53505"/>
    </row>
    <row r="53506" spans="3:40" ht="14.1" customHeight="1">
      <c r="C53506"/>
      <c r="F53506"/>
      <c r="G53506"/>
      <c r="H53506"/>
      <c r="K53506"/>
      <c r="P53506"/>
      <c r="X53506"/>
      <c r="AA53506"/>
      <c r="AF53506"/>
      <c r="AI53506"/>
      <c r="AN53506"/>
    </row>
    <row r="53507" spans="3:40" ht="14.1" customHeight="1">
      <c r="C53507"/>
      <c r="F53507"/>
      <c r="G53507"/>
      <c r="H53507"/>
      <c r="K53507"/>
      <c r="P53507"/>
      <c r="X53507"/>
      <c r="AA53507"/>
      <c r="AF53507"/>
      <c r="AI53507"/>
      <c r="AN53507"/>
    </row>
    <row r="53508" spans="3:40" ht="14.1" customHeight="1">
      <c r="C53508"/>
      <c r="F53508"/>
      <c r="G53508"/>
      <c r="H53508"/>
      <c r="K53508"/>
      <c r="P53508"/>
      <c r="X53508"/>
      <c r="AA53508"/>
      <c r="AF53508"/>
      <c r="AI53508"/>
      <c r="AN53508"/>
    </row>
    <row r="53509" spans="3:40" ht="14.1" customHeight="1">
      <c r="C53509"/>
      <c r="F53509"/>
      <c r="G53509"/>
      <c r="H53509"/>
      <c r="K53509"/>
      <c r="P53509"/>
      <c r="X53509"/>
      <c r="AA53509"/>
      <c r="AF53509"/>
      <c r="AI53509"/>
      <c r="AN53509"/>
    </row>
    <row r="53510" spans="3:40" ht="14.1" customHeight="1">
      <c r="C53510"/>
      <c r="F53510"/>
      <c r="G53510"/>
      <c r="H53510"/>
      <c r="K53510"/>
      <c r="P53510"/>
      <c r="X53510"/>
      <c r="AA53510"/>
      <c r="AF53510"/>
      <c r="AI53510"/>
      <c r="AN53510"/>
    </row>
    <row r="53511" spans="3:40" ht="14.1" customHeight="1">
      <c r="C53511"/>
      <c r="F53511"/>
      <c r="G53511"/>
      <c r="H53511"/>
      <c r="K53511"/>
      <c r="P53511"/>
      <c r="X53511"/>
      <c r="AA53511"/>
      <c r="AF53511"/>
      <c r="AI53511"/>
      <c r="AN53511"/>
    </row>
    <row r="53512" spans="3:40" ht="14.1" customHeight="1">
      <c r="C53512"/>
      <c r="F53512"/>
      <c r="G53512"/>
      <c r="H53512"/>
      <c r="K53512"/>
      <c r="P53512"/>
      <c r="X53512"/>
      <c r="AA53512"/>
      <c r="AF53512"/>
      <c r="AI53512"/>
      <c r="AN53512"/>
    </row>
    <row r="53513" spans="3:40" ht="14.1" customHeight="1">
      <c r="C53513"/>
      <c r="F53513"/>
      <c r="G53513"/>
      <c r="H53513"/>
      <c r="K53513"/>
      <c r="P53513"/>
      <c r="X53513"/>
      <c r="AA53513"/>
      <c r="AF53513"/>
      <c r="AI53513"/>
      <c r="AN53513"/>
    </row>
    <row r="53514" spans="3:40" ht="14.1" customHeight="1">
      <c r="C53514"/>
      <c r="F53514"/>
      <c r="G53514"/>
      <c r="H53514"/>
      <c r="K53514"/>
      <c r="P53514"/>
      <c r="X53514"/>
      <c r="AA53514"/>
      <c r="AF53514"/>
      <c r="AI53514"/>
      <c r="AN53514"/>
    </row>
    <row r="53515" spans="3:40" ht="14.1" customHeight="1">
      <c r="C53515"/>
      <c r="F53515"/>
      <c r="G53515"/>
      <c r="H53515"/>
      <c r="K53515"/>
      <c r="P53515"/>
      <c r="X53515"/>
      <c r="AA53515"/>
      <c r="AF53515"/>
      <c r="AI53515"/>
      <c r="AN53515"/>
    </row>
    <row r="53516" spans="3:40" ht="14.1" customHeight="1">
      <c r="C53516"/>
      <c r="F53516"/>
      <c r="G53516"/>
      <c r="H53516"/>
      <c r="K53516"/>
      <c r="P53516"/>
      <c r="X53516"/>
      <c r="AA53516"/>
      <c r="AF53516"/>
      <c r="AI53516"/>
      <c r="AN53516"/>
    </row>
    <row r="53517" spans="3:40" ht="14.1" customHeight="1">
      <c r="C53517"/>
      <c r="F53517"/>
      <c r="G53517"/>
      <c r="H53517"/>
      <c r="K53517"/>
      <c r="P53517"/>
      <c r="X53517"/>
      <c r="AA53517"/>
      <c r="AF53517"/>
      <c r="AI53517"/>
      <c r="AN53517"/>
    </row>
    <row r="53518" spans="3:40" ht="14.1" customHeight="1">
      <c r="C53518"/>
      <c r="F53518"/>
      <c r="G53518"/>
      <c r="H53518"/>
      <c r="K53518"/>
      <c r="P53518"/>
      <c r="X53518"/>
      <c r="AA53518"/>
      <c r="AF53518"/>
      <c r="AI53518"/>
      <c r="AN53518"/>
    </row>
    <row r="53519" spans="3:40" ht="14.1" customHeight="1">
      <c r="C53519"/>
      <c r="F53519"/>
      <c r="G53519"/>
      <c r="H53519"/>
      <c r="K53519"/>
      <c r="P53519"/>
      <c r="X53519"/>
      <c r="AA53519"/>
      <c r="AF53519"/>
      <c r="AI53519"/>
      <c r="AN53519"/>
    </row>
    <row r="53520" spans="3:40" ht="14.1" customHeight="1">
      <c r="C53520"/>
      <c r="F53520"/>
      <c r="G53520"/>
      <c r="H53520"/>
      <c r="K53520"/>
      <c r="P53520"/>
      <c r="X53520"/>
      <c r="AA53520"/>
      <c r="AF53520"/>
      <c r="AI53520"/>
      <c r="AN53520"/>
    </row>
    <row r="53521" spans="3:40" ht="14.1" customHeight="1">
      <c r="C53521"/>
      <c r="F53521"/>
      <c r="G53521"/>
      <c r="H53521"/>
      <c r="K53521"/>
      <c r="P53521"/>
      <c r="X53521"/>
      <c r="AA53521"/>
      <c r="AF53521"/>
      <c r="AI53521"/>
      <c r="AN53521"/>
    </row>
    <row r="53522" spans="3:40" ht="14.1" customHeight="1">
      <c r="C53522"/>
      <c r="F53522"/>
      <c r="G53522"/>
      <c r="H53522"/>
      <c r="K53522"/>
      <c r="P53522"/>
      <c r="X53522"/>
      <c r="AA53522"/>
      <c r="AF53522"/>
      <c r="AI53522"/>
      <c r="AN53522"/>
    </row>
    <row r="53523" spans="3:40" ht="14.1" customHeight="1">
      <c r="C53523"/>
      <c r="F53523"/>
      <c r="G53523"/>
      <c r="H53523"/>
      <c r="K53523"/>
      <c r="P53523"/>
      <c r="X53523"/>
      <c r="AA53523"/>
      <c r="AF53523"/>
      <c r="AI53523"/>
      <c r="AN53523"/>
    </row>
    <row r="53524" spans="3:40" ht="14.1" customHeight="1">
      <c r="C53524"/>
      <c r="F53524"/>
      <c r="G53524"/>
      <c r="H53524"/>
      <c r="K53524"/>
      <c r="P53524"/>
      <c r="X53524"/>
      <c r="AA53524"/>
      <c r="AF53524"/>
      <c r="AI53524"/>
      <c r="AN53524"/>
    </row>
    <row r="53525" spans="3:40" ht="14.1" customHeight="1">
      <c r="C53525"/>
      <c r="F53525"/>
      <c r="G53525"/>
      <c r="H53525"/>
      <c r="K53525"/>
      <c r="P53525"/>
      <c r="X53525"/>
      <c r="AA53525"/>
      <c r="AF53525"/>
      <c r="AI53525"/>
      <c r="AN53525"/>
    </row>
    <row r="53526" spans="3:40" ht="14.1" customHeight="1">
      <c r="C53526"/>
      <c r="F53526"/>
      <c r="G53526"/>
      <c r="H53526"/>
      <c r="K53526"/>
      <c r="P53526"/>
      <c r="X53526"/>
      <c r="AA53526"/>
      <c r="AF53526"/>
      <c r="AI53526"/>
      <c r="AN53526"/>
    </row>
    <row r="53527" spans="3:40" ht="14.1" customHeight="1">
      <c r="C53527"/>
      <c r="F53527"/>
      <c r="G53527"/>
      <c r="H53527"/>
      <c r="K53527"/>
      <c r="P53527"/>
      <c r="X53527"/>
      <c r="AA53527"/>
      <c r="AF53527"/>
      <c r="AI53527"/>
      <c r="AN53527"/>
    </row>
    <row r="53528" spans="3:40" ht="14.1" customHeight="1">
      <c r="C53528"/>
      <c r="F53528"/>
      <c r="G53528"/>
      <c r="H53528"/>
      <c r="K53528"/>
      <c r="P53528"/>
      <c r="X53528"/>
      <c r="AA53528"/>
      <c r="AF53528"/>
      <c r="AI53528"/>
      <c r="AN53528"/>
    </row>
    <row r="53529" spans="3:40" ht="14.1" customHeight="1">
      <c r="C53529"/>
      <c r="F53529"/>
      <c r="G53529"/>
      <c r="H53529"/>
      <c r="K53529"/>
      <c r="P53529"/>
      <c r="X53529"/>
      <c r="AA53529"/>
      <c r="AF53529"/>
      <c r="AI53529"/>
      <c r="AN53529"/>
    </row>
    <row r="53530" spans="3:40" ht="14.1" customHeight="1">
      <c r="C53530"/>
      <c r="F53530"/>
      <c r="G53530"/>
      <c r="H53530"/>
      <c r="K53530"/>
      <c r="P53530"/>
      <c r="X53530"/>
      <c r="AA53530"/>
      <c r="AF53530"/>
      <c r="AI53530"/>
      <c r="AN53530"/>
    </row>
    <row r="53531" spans="3:40" ht="14.1" customHeight="1">
      <c r="C53531"/>
      <c r="F53531"/>
      <c r="G53531"/>
      <c r="H53531"/>
      <c r="K53531"/>
      <c r="P53531"/>
      <c r="X53531"/>
      <c r="AA53531"/>
      <c r="AF53531"/>
      <c r="AI53531"/>
      <c r="AN53531"/>
    </row>
    <row r="53532" spans="3:40" ht="14.1" customHeight="1">
      <c r="C53532"/>
      <c r="F53532"/>
      <c r="G53532"/>
      <c r="H53532"/>
      <c r="K53532"/>
      <c r="P53532"/>
      <c r="X53532"/>
      <c r="AA53532"/>
      <c r="AF53532"/>
      <c r="AI53532"/>
      <c r="AN53532"/>
    </row>
    <row r="53533" spans="3:40" ht="14.1" customHeight="1">
      <c r="C53533"/>
      <c r="F53533"/>
      <c r="G53533"/>
      <c r="H53533"/>
      <c r="K53533"/>
      <c r="P53533"/>
      <c r="X53533"/>
      <c r="AA53533"/>
      <c r="AF53533"/>
      <c r="AI53533"/>
      <c r="AN53533"/>
    </row>
    <row r="53534" spans="3:40" ht="14.1" customHeight="1">
      <c r="C53534"/>
      <c r="F53534"/>
      <c r="G53534"/>
      <c r="H53534"/>
      <c r="K53534"/>
      <c r="P53534"/>
      <c r="X53534"/>
      <c r="AA53534"/>
      <c r="AF53534"/>
      <c r="AI53534"/>
      <c r="AN53534"/>
    </row>
    <row r="53535" spans="3:40" ht="14.1" customHeight="1">
      <c r="C53535"/>
      <c r="F53535"/>
      <c r="G53535"/>
      <c r="H53535"/>
      <c r="K53535"/>
      <c r="P53535"/>
      <c r="X53535"/>
      <c r="AA53535"/>
      <c r="AF53535"/>
      <c r="AI53535"/>
      <c r="AN53535"/>
    </row>
    <row r="53536" spans="3:40" ht="14.1" customHeight="1">
      <c r="C53536"/>
      <c r="F53536"/>
      <c r="G53536"/>
      <c r="H53536"/>
      <c r="K53536"/>
      <c r="P53536"/>
      <c r="X53536"/>
      <c r="AA53536"/>
      <c r="AF53536"/>
      <c r="AI53536"/>
      <c r="AN53536"/>
    </row>
    <row r="53537" spans="3:40" ht="14.1" customHeight="1">
      <c r="C53537"/>
      <c r="F53537"/>
      <c r="G53537"/>
      <c r="H53537"/>
      <c r="K53537"/>
      <c r="P53537"/>
      <c r="X53537"/>
      <c r="AA53537"/>
      <c r="AF53537"/>
      <c r="AI53537"/>
      <c r="AN53537"/>
    </row>
    <row r="53538" spans="3:40" ht="14.1" customHeight="1">
      <c r="C53538"/>
      <c r="F53538"/>
      <c r="G53538"/>
      <c r="H53538"/>
      <c r="K53538"/>
      <c r="P53538"/>
      <c r="X53538"/>
      <c r="AA53538"/>
      <c r="AF53538"/>
      <c r="AI53538"/>
      <c r="AN53538"/>
    </row>
    <row r="53539" spans="3:40" ht="14.1" customHeight="1">
      <c r="C53539"/>
      <c r="F53539"/>
      <c r="G53539"/>
      <c r="H53539"/>
      <c r="K53539"/>
      <c r="P53539"/>
      <c r="X53539"/>
      <c r="AA53539"/>
      <c r="AF53539"/>
      <c r="AI53539"/>
      <c r="AN53539"/>
    </row>
    <row r="53540" spans="3:40" ht="14.1" customHeight="1">
      <c r="C53540"/>
      <c r="F53540"/>
      <c r="G53540"/>
      <c r="H53540"/>
      <c r="K53540"/>
      <c r="P53540"/>
      <c r="X53540"/>
      <c r="AA53540"/>
      <c r="AF53540"/>
      <c r="AI53540"/>
      <c r="AN53540"/>
    </row>
    <row r="53541" spans="3:40" ht="14.1" customHeight="1">
      <c r="C53541"/>
      <c r="F53541"/>
      <c r="G53541"/>
      <c r="H53541"/>
      <c r="K53541"/>
      <c r="P53541"/>
      <c r="X53541"/>
      <c r="AA53541"/>
      <c r="AF53541"/>
      <c r="AI53541"/>
      <c r="AN53541"/>
    </row>
    <row r="53542" spans="3:40" ht="14.1" customHeight="1">
      <c r="C53542"/>
      <c r="F53542"/>
      <c r="G53542"/>
      <c r="H53542"/>
      <c r="K53542"/>
      <c r="P53542"/>
      <c r="X53542"/>
      <c r="AA53542"/>
      <c r="AF53542"/>
      <c r="AI53542"/>
      <c r="AN53542"/>
    </row>
    <row r="53543" spans="3:40" ht="14.1" customHeight="1">
      <c r="C53543"/>
      <c r="F53543"/>
      <c r="G53543"/>
      <c r="H53543"/>
      <c r="K53543"/>
      <c r="P53543"/>
      <c r="X53543"/>
      <c r="AA53543"/>
      <c r="AF53543"/>
      <c r="AI53543"/>
      <c r="AN53543"/>
    </row>
    <row r="53544" spans="3:40" ht="14.1" customHeight="1">
      <c r="C53544"/>
      <c r="F53544"/>
      <c r="G53544"/>
      <c r="H53544"/>
      <c r="K53544"/>
      <c r="P53544"/>
      <c r="X53544"/>
      <c r="AA53544"/>
      <c r="AF53544"/>
      <c r="AI53544"/>
      <c r="AN53544"/>
    </row>
    <row r="53545" spans="3:40" ht="14.1" customHeight="1">
      <c r="C53545"/>
      <c r="F53545"/>
      <c r="G53545"/>
      <c r="H53545"/>
      <c r="K53545"/>
      <c r="P53545"/>
      <c r="X53545"/>
      <c r="AA53545"/>
      <c r="AF53545"/>
      <c r="AI53545"/>
      <c r="AN53545"/>
    </row>
    <row r="53546" spans="3:40" ht="14.1" customHeight="1">
      <c r="C53546"/>
      <c r="F53546"/>
      <c r="G53546"/>
      <c r="H53546"/>
      <c r="K53546"/>
      <c r="P53546"/>
      <c r="X53546"/>
      <c r="AA53546"/>
      <c r="AF53546"/>
      <c r="AI53546"/>
      <c r="AN53546"/>
    </row>
    <row r="53547" spans="3:40" ht="14.1" customHeight="1">
      <c r="C53547"/>
      <c r="F53547"/>
      <c r="G53547"/>
      <c r="H53547"/>
      <c r="K53547"/>
      <c r="P53547"/>
      <c r="X53547"/>
      <c r="AA53547"/>
      <c r="AF53547"/>
      <c r="AI53547"/>
      <c r="AN53547"/>
    </row>
    <row r="53548" spans="3:40" ht="14.1" customHeight="1">
      <c r="C53548"/>
      <c r="F53548"/>
      <c r="G53548"/>
      <c r="H53548"/>
      <c r="K53548"/>
      <c r="P53548"/>
      <c r="X53548"/>
      <c r="AA53548"/>
      <c r="AF53548"/>
      <c r="AI53548"/>
      <c r="AN53548"/>
    </row>
    <row r="53549" spans="3:40" ht="14.1" customHeight="1">
      <c r="C53549"/>
      <c r="F53549"/>
      <c r="G53549"/>
      <c r="H53549"/>
      <c r="K53549"/>
      <c r="P53549"/>
      <c r="X53549"/>
      <c r="AA53549"/>
      <c r="AF53549"/>
      <c r="AI53549"/>
      <c r="AN53549"/>
    </row>
    <row r="53550" spans="3:40" ht="14.1" customHeight="1">
      <c r="C53550"/>
      <c r="F53550"/>
      <c r="G53550"/>
      <c r="H53550"/>
      <c r="K53550"/>
      <c r="P53550"/>
      <c r="X53550"/>
      <c r="AA53550"/>
      <c r="AF53550"/>
      <c r="AI53550"/>
      <c r="AN53550"/>
    </row>
    <row r="53551" spans="3:40" ht="14.1" customHeight="1">
      <c r="C53551"/>
      <c r="F53551"/>
      <c r="G53551"/>
      <c r="H53551"/>
      <c r="K53551"/>
      <c r="P53551"/>
      <c r="X53551"/>
      <c r="AA53551"/>
      <c r="AF53551"/>
      <c r="AI53551"/>
      <c r="AN53551"/>
    </row>
    <row r="53552" spans="3:40" ht="14.1" customHeight="1">
      <c r="C53552"/>
      <c r="F53552"/>
      <c r="G53552"/>
      <c r="H53552"/>
      <c r="K53552"/>
      <c r="P53552"/>
      <c r="X53552"/>
      <c r="AA53552"/>
      <c r="AF53552"/>
      <c r="AI53552"/>
      <c r="AN53552"/>
    </row>
    <row r="53553" spans="3:40" ht="14.1" customHeight="1">
      <c r="C53553"/>
      <c r="F53553"/>
      <c r="G53553"/>
      <c r="H53553"/>
      <c r="K53553"/>
      <c r="P53553"/>
      <c r="X53553"/>
      <c r="AA53553"/>
      <c r="AF53553"/>
      <c r="AI53553"/>
      <c r="AN53553"/>
    </row>
    <row r="53554" spans="3:40" ht="14.1" customHeight="1">
      <c r="C53554"/>
      <c r="F53554"/>
      <c r="G53554"/>
      <c r="H53554"/>
      <c r="K53554"/>
      <c r="P53554"/>
      <c r="X53554"/>
      <c r="AA53554"/>
      <c r="AF53554"/>
      <c r="AI53554"/>
      <c r="AN53554"/>
    </row>
    <row r="53555" spans="3:40" ht="14.1" customHeight="1">
      <c r="C53555"/>
      <c r="F53555"/>
      <c r="G53555"/>
      <c r="H53555"/>
      <c r="K53555"/>
      <c r="P53555"/>
      <c r="X53555"/>
      <c r="AA53555"/>
      <c r="AF53555"/>
      <c r="AI53555"/>
      <c r="AN53555"/>
    </row>
    <row r="53556" spans="3:40" ht="14.1" customHeight="1">
      <c r="C53556"/>
      <c r="F53556"/>
      <c r="G53556"/>
      <c r="H53556"/>
      <c r="K53556"/>
      <c r="P53556"/>
      <c r="X53556"/>
      <c r="AA53556"/>
      <c r="AF53556"/>
      <c r="AI53556"/>
      <c r="AN53556"/>
    </row>
    <row r="53557" spans="3:40" ht="14.1" customHeight="1">
      <c r="C53557"/>
      <c r="F53557"/>
      <c r="G53557"/>
      <c r="H53557"/>
      <c r="K53557"/>
      <c r="P53557"/>
      <c r="X53557"/>
      <c r="AA53557"/>
      <c r="AF53557"/>
      <c r="AI53557"/>
      <c r="AN53557"/>
    </row>
    <row r="53558" spans="3:40" ht="14.1" customHeight="1">
      <c r="C53558"/>
      <c r="F53558"/>
      <c r="G53558"/>
      <c r="H53558"/>
      <c r="K53558"/>
      <c r="P53558"/>
      <c r="X53558"/>
      <c r="AA53558"/>
      <c r="AF53558"/>
      <c r="AI53558"/>
      <c r="AN53558"/>
    </row>
    <row r="53559" spans="3:40" ht="14.1" customHeight="1">
      <c r="C53559"/>
      <c r="F53559"/>
      <c r="G53559"/>
      <c r="H53559"/>
      <c r="K53559"/>
      <c r="P53559"/>
      <c r="X53559"/>
      <c r="AA53559"/>
      <c r="AF53559"/>
      <c r="AI53559"/>
      <c r="AN53559"/>
    </row>
    <row r="53560" spans="3:40" ht="14.1" customHeight="1">
      <c r="C53560"/>
      <c r="F53560"/>
      <c r="G53560"/>
      <c r="H53560"/>
      <c r="K53560"/>
      <c r="P53560"/>
      <c r="X53560"/>
      <c r="AA53560"/>
      <c r="AF53560"/>
      <c r="AI53560"/>
      <c r="AN53560"/>
    </row>
    <row r="53561" spans="3:40" ht="14.1" customHeight="1">
      <c r="C53561"/>
      <c r="F53561"/>
      <c r="G53561"/>
      <c r="H53561"/>
      <c r="K53561"/>
      <c r="P53561"/>
      <c r="X53561"/>
      <c r="AA53561"/>
      <c r="AF53561"/>
      <c r="AI53561"/>
      <c r="AN53561"/>
    </row>
    <row r="53562" spans="3:40" ht="14.1" customHeight="1">
      <c r="C53562"/>
      <c r="F53562"/>
      <c r="G53562"/>
      <c r="H53562"/>
      <c r="K53562"/>
      <c r="P53562"/>
      <c r="X53562"/>
      <c r="AA53562"/>
      <c r="AF53562"/>
      <c r="AI53562"/>
      <c r="AN53562"/>
    </row>
    <row r="53563" spans="3:40" ht="14.1" customHeight="1">
      <c r="C53563"/>
      <c r="F53563"/>
      <c r="G53563"/>
      <c r="H53563"/>
      <c r="K53563"/>
      <c r="P53563"/>
      <c r="X53563"/>
      <c r="AA53563"/>
      <c r="AF53563"/>
      <c r="AI53563"/>
      <c r="AN53563"/>
    </row>
    <row r="53564" spans="3:40" ht="14.1" customHeight="1">
      <c r="C53564"/>
      <c r="F53564"/>
      <c r="G53564"/>
      <c r="H53564"/>
      <c r="K53564"/>
      <c r="P53564"/>
      <c r="X53564"/>
      <c r="AA53564"/>
      <c r="AF53564"/>
      <c r="AI53564"/>
      <c r="AN53564"/>
    </row>
    <row r="53565" spans="3:40" ht="14.1" customHeight="1">
      <c r="C53565"/>
      <c r="F53565"/>
      <c r="G53565"/>
      <c r="H53565"/>
      <c r="K53565"/>
      <c r="P53565"/>
      <c r="X53565"/>
      <c r="AA53565"/>
      <c r="AF53565"/>
      <c r="AI53565"/>
      <c r="AN53565"/>
    </row>
    <row r="53566" spans="3:40" ht="14.1" customHeight="1">
      <c r="C53566"/>
      <c r="F53566"/>
      <c r="G53566"/>
      <c r="H53566"/>
      <c r="K53566"/>
      <c r="P53566"/>
      <c r="X53566"/>
      <c r="AA53566"/>
      <c r="AF53566"/>
      <c r="AI53566"/>
      <c r="AN53566"/>
    </row>
    <row r="53567" spans="3:40" ht="14.1" customHeight="1">
      <c r="C53567"/>
      <c r="F53567"/>
      <c r="G53567"/>
      <c r="H53567"/>
      <c r="K53567"/>
      <c r="P53567"/>
      <c r="X53567"/>
      <c r="AA53567"/>
      <c r="AF53567"/>
      <c r="AI53567"/>
      <c r="AN53567"/>
    </row>
    <row r="53568" spans="3:40" ht="14.1" customHeight="1">
      <c r="C53568"/>
      <c r="F53568"/>
      <c r="G53568"/>
      <c r="H53568"/>
      <c r="K53568"/>
      <c r="P53568"/>
      <c r="X53568"/>
      <c r="AA53568"/>
      <c r="AF53568"/>
      <c r="AI53568"/>
      <c r="AN53568"/>
    </row>
    <row r="53569" spans="3:40" ht="14.1" customHeight="1">
      <c r="C53569"/>
      <c r="F53569"/>
      <c r="G53569"/>
      <c r="H53569"/>
      <c r="K53569"/>
      <c r="P53569"/>
      <c r="X53569"/>
      <c r="AA53569"/>
      <c r="AF53569"/>
      <c r="AI53569"/>
      <c r="AN53569"/>
    </row>
    <row r="53570" spans="3:40" ht="14.1" customHeight="1">
      <c r="C53570"/>
      <c r="F53570"/>
      <c r="G53570"/>
      <c r="H53570"/>
      <c r="K53570"/>
      <c r="P53570"/>
      <c r="X53570"/>
      <c r="AA53570"/>
      <c r="AF53570"/>
      <c r="AI53570"/>
      <c r="AN53570"/>
    </row>
    <row r="53571" spans="3:40" ht="14.1" customHeight="1">
      <c r="C53571"/>
      <c r="F53571"/>
      <c r="G53571"/>
      <c r="H53571"/>
      <c r="K53571"/>
      <c r="P53571"/>
      <c r="X53571"/>
      <c r="AA53571"/>
      <c r="AF53571"/>
      <c r="AI53571"/>
      <c r="AN53571"/>
    </row>
    <row r="53572" spans="3:40" ht="14.1" customHeight="1">
      <c r="C53572"/>
      <c r="F53572"/>
      <c r="G53572"/>
      <c r="H53572"/>
      <c r="K53572"/>
      <c r="P53572"/>
      <c r="X53572"/>
      <c r="AA53572"/>
      <c r="AF53572"/>
      <c r="AI53572"/>
      <c r="AN53572"/>
    </row>
    <row r="53573" spans="3:40" ht="14.1" customHeight="1">
      <c r="C53573"/>
      <c r="F53573"/>
      <c r="G53573"/>
      <c r="H53573"/>
      <c r="K53573"/>
      <c r="P53573"/>
      <c r="X53573"/>
      <c r="AA53573"/>
      <c r="AF53573"/>
      <c r="AI53573"/>
      <c r="AN53573"/>
    </row>
    <row r="53574" spans="3:40" ht="14.1" customHeight="1">
      <c r="C53574"/>
      <c r="F53574"/>
      <c r="G53574"/>
      <c r="H53574"/>
      <c r="K53574"/>
      <c r="P53574"/>
      <c r="X53574"/>
      <c r="AA53574"/>
      <c r="AF53574"/>
      <c r="AI53574"/>
      <c r="AN53574"/>
    </row>
    <row r="53575" spans="3:40" ht="14.1" customHeight="1">
      <c r="C53575"/>
      <c r="F53575"/>
      <c r="G53575"/>
      <c r="H53575"/>
      <c r="K53575"/>
      <c r="P53575"/>
      <c r="X53575"/>
      <c r="AA53575"/>
      <c r="AF53575"/>
      <c r="AI53575"/>
      <c r="AN53575"/>
    </row>
    <row r="53576" spans="3:40" ht="14.1" customHeight="1">
      <c r="C53576"/>
      <c r="F53576"/>
      <c r="G53576"/>
      <c r="H53576"/>
      <c r="K53576"/>
      <c r="P53576"/>
      <c r="X53576"/>
      <c r="AA53576"/>
      <c r="AF53576"/>
      <c r="AI53576"/>
      <c r="AN53576"/>
    </row>
    <row r="53577" spans="3:40" ht="14.1" customHeight="1">
      <c r="C53577"/>
      <c r="F53577"/>
      <c r="G53577"/>
      <c r="H53577"/>
      <c r="K53577"/>
      <c r="P53577"/>
      <c r="X53577"/>
      <c r="AA53577"/>
      <c r="AF53577"/>
      <c r="AI53577"/>
      <c r="AN53577"/>
    </row>
    <row r="53578" spans="3:40" ht="14.1" customHeight="1">
      <c r="C53578"/>
      <c r="F53578"/>
      <c r="G53578"/>
      <c r="H53578"/>
      <c r="K53578"/>
      <c r="P53578"/>
      <c r="X53578"/>
      <c r="AA53578"/>
      <c r="AF53578"/>
      <c r="AI53578"/>
      <c r="AN53578"/>
    </row>
    <row r="53579" spans="3:40" ht="14.1" customHeight="1">
      <c r="C53579"/>
      <c r="F53579"/>
      <c r="G53579"/>
      <c r="H53579"/>
      <c r="K53579"/>
      <c r="P53579"/>
      <c r="X53579"/>
      <c r="AA53579"/>
      <c r="AF53579"/>
      <c r="AI53579"/>
      <c r="AN53579"/>
    </row>
    <row r="53580" spans="3:40" ht="14.1" customHeight="1">
      <c r="C53580"/>
      <c r="F53580"/>
      <c r="G53580"/>
      <c r="H53580"/>
      <c r="K53580"/>
      <c r="P53580"/>
      <c r="X53580"/>
      <c r="AA53580"/>
      <c r="AF53580"/>
      <c r="AI53580"/>
      <c r="AN53580"/>
    </row>
    <row r="53581" spans="3:40" ht="14.1" customHeight="1">
      <c r="C53581"/>
      <c r="F53581"/>
      <c r="G53581"/>
      <c r="H53581"/>
      <c r="K53581"/>
      <c r="P53581"/>
      <c r="X53581"/>
      <c r="AA53581"/>
      <c r="AF53581"/>
      <c r="AI53581"/>
      <c r="AN53581"/>
    </row>
    <row r="53582" spans="3:40" ht="14.1" customHeight="1">
      <c r="C53582"/>
      <c r="F53582"/>
      <c r="G53582"/>
      <c r="H53582"/>
      <c r="K53582"/>
      <c r="P53582"/>
      <c r="X53582"/>
      <c r="AA53582"/>
      <c r="AF53582"/>
      <c r="AI53582"/>
      <c r="AN53582"/>
    </row>
    <row r="53583" spans="3:40" ht="14.1" customHeight="1">
      <c r="C53583"/>
      <c r="F53583"/>
      <c r="G53583"/>
      <c r="H53583"/>
      <c r="K53583"/>
      <c r="P53583"/>
      <c r="X53583"/>
      <c r="AA53583"/>
      <c r="AF53583"/>
      <c r="AI53583"/>
      <c r="AN53583"/>
    </row>
    <row r="53584" spans="3:40" ht="14.1" customHeight="1">
      <c r="C53584"/>
      <c r="F53584"/>
      <c r="G53584"/>
      <c r="H53584"/>
      <c r="K53584"/>
      <c r="P53584"/>
      <c r="X53584"/>
      <c r="AA53584"/>
      <c r="AF53584"/>
      <c r="AI53584"/>
      <c r="AN53584"/>
    </row>
    <row r="53585" spans="3:40" ht="14.1" customHeight="1">
      <c r="C53585"/>
      <c r="F53585"/>
      <c r="G53585"/>
      <c r="H53585"/>
      <c r="K53585"/>
      <c r="P53585"/>
      <c r="X53585"/>
      <c r="AA53585"/>
      <c r="AF53585"/>
      <c r="AI53585"/>
      <c r="AN53585"/>
    </row>
    <row r="53586" spans="3:40" ht="14.1" customHeight="1">
      <c r="C53586"/>
      <c r="F53586"/>
      <c r="G53586"/>
      <c r="H53586"/>
      <c r="K53586"/>
      <c r="P53586"/>
      <c r="X53586"/>
      <c r="AA53586"/>
      <c r="AF53586"/>
      <c r="AI53586"/>
      <c r="AN53586"/>
    </row>
    <row r="53587" spans="3:40" ht="14.1" customHeight="1">
      <c r="C53587"/>
      <c r="F53587"/>
      <c r="G53587"/>
      <c r="H53587"/>
      <c r="K53587"/>
      <c r="P53587"/>
      <c r="X53587"/>
      <c r="AA53587"/>
      <c r="AF53587"/>
      <c r="AI53587"/>
      <c r="AN53587"/>
    </row>
    <row r="53588" spans="3:40" ht="14.1" customHeight="1">
      <c r="C53588"/>
      <c r="F53588"/>
      <c r="G53588"/>
      <c r="H53588"/>
      <c r="K53588"/>
      <c r="P53588"/>
      <c r="X53588"/>
      <c r="AA53588"/>
      <c r="AF53588"/>
      <c r="AI53588"/>
      <c r="AN53588"/>
    </row>
    <row r="53589" spans="3:40" ht="14.1" customHeight="1">
      <c r="C53589"/>
      <c r="F53589"/>
      <c r="G53589"/>
      <c r="H53589"/>
      <c r="K53589"/>
      <c r="P53589"/>
      <c r="X53589"/>
      <c r="AA53589"/>
      <c r="AF53589"/>
      <c r="AI53589"/>
      <c r="AN53589"/>
    </row>
    <row r="53590" spans="3:40" ht="14.1" customHeight="1">
      <c r="C53590"/>
      <c r="F53590"/>
      <c r="G53590"/>
      <c r="H53590"/>
      <c r="K53590"/>
      <c r="P53590"/>
      <c r="X53590"/>
      <c r="AA53590"/>
      <c r="AF53590"/>
      <c r="AI53590"/>
      <c r="AN53590"/>
    </row>
    <row r="53591" spans="3:40" ht="14.1" customHeight="1">
      <c r="C53591"/>
      <c r="F53591"/>
      <c r="G53591"/>
      <c r="H53591"/>
      <c r="K53591"/>
      <c r="P53591"/>
      <c r="X53591"/>
      <c r="AA53591"/>
      <c r="AF53591"/>
      <c r="AI53591"/>
      <c r="AN53591"/>
    </row>
    <row r="53592" spans="3:40" ht="14.1" customHeight="1">
      <c r="C53592"/>
      <c r="F53592"/>
      <c r="G53592"/>
      <c r="H53592"/>
      <c r="K53592"/>
      <c r="P53592"/>
      <c r="X53592"/>
      <c r="AA53592"/>
      <c r="AF53592"/>
      <c r="AI53592"/>
      <c r="AN53592"/>
    </row>
    <row r="53593" spans="3:40" ht="14.1" customHeight="1">
      <c r="C53593"/>
      <c r="F53593"/>
      <c r="G53593"/>
      <c r="H53593"/>
      <c r="K53593"/>
      <c r="P53593"/>
      <c r="X53593"/>
      <c r="AA53593"/>
      <c r="AF53593"/>
      <c r="AI53593"/>
      <c r="AN53593"/>
    </row>
    <row r="53594" spans="3:40" ht="14.1" customHeight="1">
      <c r="C53594"/>
      <c r="F53594"/>
      <c r="G53594"/>
      <c r="H53594"/>
      <c r="K53594"/>
      <c r="P53594"/>
      <c r="X53594"/>
      <c r="AA53594"/>
      <c r="AF53594"/>
      <c r="AI53594"/>
      <c r="AN53594"/>
    </row>
    <row r="53595" spans="3:40" ht="14.1" customHeight="1">
      <c r="C53595"/>
      <c r="F53595"/>
      <c r="G53595"/>
      <c r="H53595"/>
      <c r="K53595"/>
      <c r="P53595"/>
      <c r="X53595"/>
      <c r="AA53595"/>
      <c r="AF53595"/>
      <c r="AI53595"/>
      <c r="AN53595"/>
    </row>
    <row r="53596" spans="3:40" ht="14.1" customHeight="1">
      <c r="C53596"/>
      <c r="F53596"/>
      <c r="G53596"/>
      <c r="H53596"/>
      <c r="K53596"/>
      <c r="P53596"/>
      <c r="X53596"/>
      <c r="AA53596"/>
      <c r="AF53596"/>
      <c r="AI53596"/>
      <c r="AN53596"/>
    </row>
    <row r="53597" spans="3:40" ht="14.1" customHeight="1">
      <c r="C53597"/>
      <c r="F53597"/>
      <c r="G53597"/>
      <c r="H53597"/>
      <c r="K53597"/>
      <c r="P53597"/>
      <c r="X53597"/>
      <c r="AA53597"/>
      <c r="AF53597"/>
      <c r="AI53597"/>
      <c r="AN53597"/>
    </row>
    <row r="53598" spans="3:40" ht="14.1" customHeight="1">
      <c r="C53598"/>
      <c r="F53598"/>
      <c r="G53598"/>
      <c r="H53598"/>
      <c r="K53598"/>
      <c r="P53598"/>
      <c r="X53598"/>
      <c r="AA53598"/>
      <c r="AF53598"/>
      <c r="AI53598"/>
      <c r="AN53598"/>
    </row>
    <row r="53599" spans="3:40" ht="14.1" customHeight="1">
      <c r="C53599"/>
      <c r="F53599"/>
      <c r="G53599"/>
      <c r="H53599"/>
      <c r="K53599"/>
      <c r="P53599"/>
      <c r="X53599"/>
      <c r="AA53599"/>
      <c r="AF53599"/>
      <c r="AI53599"/>
      <c r="AN53599"/>
    </row>
    <row r="53600" spans="3:40" ht="14.1" customHeight="1">
      <c r="C53600"/>
      <c r="F53600"/>
      <c r="G53600"/>
      <c r="H53600"/>
      <c r="K53600"/>
      <c r="P53600"/>
      <c r="X53600"/>
      <c r="AA53600"/>
      <c r="AF53600"/>
      <c r="AI53600"/>
      <c r="AN53600"/>
    </row>
    <row r="53601" spans="3:40" ht="14.1" customHeight="1">
      <c r="C53601"/>
      <c r="F53601"/>
      <c r="G53601"/>
      <c r="H53601"/>
      <c r="K53601"/>
      <c r="P53601"/>
      <c r="X53601"/>
      <c r="AA53601"/>
      <c r="AF53601"/>
      <c r="AI53601"/>
      <c r="AN53601"/>
    </row>
    <row r="53602" spans="3:40" ht="14.1" customHeight="1">
      <c r="C53602"/>
      <c r="F53602"/>
      <c r="G53602"/>
      <c r="H53602"/>
      <c r="K53602"/>
      <c r="P53602"/>
      <c r="X53602"/>
      <c r="AA53602"/>
      <c r="AF53602"/>
      <c r="AI53602"/>
      <c r="AN53602"/>
    </row>
    <row r="53603" spans="3:40" ht="14.1" customHeight="1">
      <c r="C53603"/>
      <c r="F53603"/>
      <c r="G53603"/>
      <c r="H53603"/>
      <c r="K53603"/>
      <c r="P53603"/>
      <c r="X53603"/>
      <c r="AA53603"/>
      <c r="AF53603"/>
      <c r="AI53603"/>
      <c r="AN53603"/>
    </row>
    <row r="53604" spans="3:40" ht="14.1" customHeight="1">
      <c r="C53604"/>
      <c r="F53604"/>
      <c r="G53604"/>
      <c r="H53604"/>
      <c r="K53604"/>
      <c r="P53604"/>
      <c r="X53604"/>
      <c r="AA53604"/>
      <c r="AF53604"/>
      <c r="AI53604"/>
      <c r="AN53604"/>
    </row>
    <row r="53605" spans="3:40" ht="14.1" customHeight="1">
      <c r="C53605"/>
      <c r="F53605"/>
      <c r="G53605"/>
      <c r="H53605"/>
      <c r="K53605"/>
      <c r="P53605"/>
      <c r="X53605"/>
      <c r="AA53605"/>
      <c r="AF53605"/>
      <c r="AI53605"/>
      <c r="AN53605"/>
    </row>
    <row r="53606" spans="3:40" ht="14.1" customHeight="1">
      <c r="C53606"/>
      <c r="F53606"/>
      <c r="G53606"/>
      <c r="H53606"/>
      <c r="K53606"/>
      <c r="P53606"/>
      <c r="X53606"/>
      <c r="AA53606"/>
      <c r="AF53606"/>
      <c r="AI53606"/>
      <c r="AN53606"/>
    </row>
    <row r="53607" spans="3:40" ht="14.1" customHeight="1">
      <c r="C53607"/>
      <c r="F53607"/>
      <c r="G53607"/>
      <c r="H53607"/>
      <c r="K53607"/>
      <c r="P53607"/>
      <c r="X53607"/>
      <c r="AA53607"/>
      <c r="AF53607"/>
      <c r="AI53607"/>
      <c r="AN53607"/>
    </row>
    <row r="53608" spans="3:40" ht="14.1" customHeight="1">
      <c r="C53608"/>
      <c r="F53608"/>
      <c r="G53608"/>
      <c r="H53608"/>
      <c r="K53608"/>
      <c r="P53608"/>
      <c r="X53608"/>
      <c r="AA53608"/>
      <c r="AF53608"/>
      <c r="AI53608"/>
      <c r="AN53608"/>
    </row>
    <row r="53609" spans="3:40" ht="14.1" customHeight="1">
      <c r="C53609"/>
      <c r="F53609"/>
      <c r="G53609"/>
      <c r="H53609"/>
      <c r="K53609"/>
      <c r="P53609"/>
      <c r="X53609"/>
      <c r="AA53609"/>
      <c r="AF53609"/>
      <c r="AI53609"/>
      <c r="AN53609"/>
    </row>
    <row r="53610" spans="3:40" ht="14.1" customHeight="1">
      <c r="C53610"/>
      <c r="F53610"/>
      <c r="G53610"/>
      <c r="H53610"/>
      <c r="K53610"/>
      <c r="P53610"/>
      <c r="X53610"/>
      <c r="AA53610"/>
      <c r="AF53610"/>
      <c r="AI53610"/>
      <c r="AN53610"/>
    </row>
    <row r="53611" spans="3:40" ht="14.1" customHeight="1">
      <c r="C53611"/>
      <c r="F53611"/>
      <c r="G53611"/>
      <c r="H53611"/>
      <c r="K53611"/>
      <c r="P53611"/>
      <c r="X53611"/>
      <c r="AA53611"/>
      <c r="AF53611"/>
      <c r="AI53611"/>
      <c r="AN53611"/>
    </row>
    <row r="53612" spans="3:40" ht="14.1" customHeight="1">
      <c r="C53612"/>
      <c r="F53612"/>
      <c r="G53612"/>
      <c r="H53612"/>
      <c r="K53612"/>
      <c r="P53612"/>
      <c r="X53612"/>
      <c r="AA53612"/>
      <c r="AF53612"/>
      <c r="AI53612"/>
      <c r="AN53612"/>
    </row>
    <row r="53613" spans="3:40" ht="14.1" customHeight="1">
      <c r="C53613"/>
      <c r="F53613"/>
      <c r="G53613"/>
      <c r="H53613"/>
      <c r="K53613"/>
      <c r="P53613"/>
      <c r="X53613"/>
      <c r="AA53613"/>
      <c r="AF53613"/>
      <c r="AI53613"/>
      <c r="AN53613"/>
    </row>
    <row r="53614" spans="3:40" ht="14.1" customHeight="1">
      <c r="C53614"/>
      <c r="F53614"/>
      <c r="G53614"/>
      <c r="H53614"/>
      <c r="K53614"/>
      <c r="P53614"/>
      <c r="X53614"/>
      <c r="AA53614"/>
      <c r="AF53614"/>
      <c r="AI53614"/>
      <c r="AN53614"/>
    </row>
    <row r="53615" spans="3:40" ht="14.1" customHeight="1">
      <c r="C53615"/>
      <c r="F53615"/>
      <c r="G53615"/>
      <c r="H53615"/>
      <c r="K53615"/>
      <c r="P53615"/>
      <c r="X53615"/>
      <c r="AA53615"/>
      <c r="AF53615"/>
      <c r="AI53615"/>
      <c r="AN53615"/>
    </row>
    <row r="53616" spans="3:40" ht="14.1" customHeight="1">
      <c r="C53616"/>
      <c r="F53616"/>
      <c r="G53616"/>
      <c r="H53616"/>
      <c r="K53616"/>
      <c r="P53616"/>
      <c r="X53616"/>
      <c r="AA53616"/>
      <c r="AF53616"/>
      <c r="AI53616"/>
      <c r="AN53616"/>
    </row>
    <row r="53617" spans="3:40" ht="14.1" customHeight="1">
      <c r="C53617"/>
      <c r="F53617"/>
      <c r="G53617"/>
      <c r="H53617"/>
      <c r="K53617"/>
      <c r="P53617"/>
      <c r="X53617"/>
      <c r="AA53617"/>
      <c r="AF53617"/>
      <c r="AI53617"/>
      <c r="AN53617"/>
    </row>
    <row r="53618" spans="3:40" ht="14.1" customHeight="1">
      <c r="C53618"/>
      <c r="F53618"/>
      <c r="G53618"/>
      <c r="H53618"/>
      <c r="K53618"/>
      <c r="P53618"/>
      <c r="X53618"/>
      <c r="AA53618"/>
      <c r="AF53618"/>
      <c r="AI53618"/>
      <c r="AN53618"/>
    </row>
    <row r="53619" spans="3:40" ht="14.1" customHeight="1">
      <c r="C53619"/>
      <c r="F53619"/>
      <c r="G53619"/>
      <c r="H53619"/>
      <c r="K53619"/>
      <c r="P53619"/>
      <c r="X53619"/>
      <c r="AA53619"/>
      <c r="AF53619"/>
      <c r="AI53619"/>
      <c r="AN53619"/>
    </row>
    <row r="53620" spans="3:40" ht="14.1" customHeight="1">
      <c r="C53620"/>
      <c r="F53620"/>
      <c r="G53620"/>
      <c r="H53620"/>
      <c r="K53620"/>
      <c r="P53620"/>
      <c r="X53620"/>
      <c r="AA53620"/>
      <c r="AF53620"/>
      <c r="AI53620"/>
      <c r="AN53620"/>
    </row>
    <row r="53621" spans="3:40" ht="14.1" customHeight="1">
      <c r="C53621"/>
      <c r="F53621"/>
      <c r="G53621"/>
      <c r="H53621"/>
      <c r="K53621"/>
      <c r="P53621"/>
      <c r="X53621"/>
      <c r="AA53621"/>
      <c r="AF53621"/>
      <c r="AI53621"/>
      <c r="AN53621"/>
    </row>
    <row r="53622" spans="3:40" ht="14.1" customHeight="1">
      <c r="C53622"/>
      <c r="F53622"/>
      <c r="G53622"/>
      <c r="H53622"/>
      <c r="K53622"/>
      <c r="P53622"/>
      <c r="X53622"/>
      <c r="AA53622"/>
      <c r="AF53622"/>
      <c r="AI53622"/>
      <c r="AN53622"/>
    </row>
    <row r="53623" spans="3:40" ht="14.1" customHeight="1">
      <c r="C53623"/>
      <c r="F53623"/>
      <c r="G53623"/>
      <c r="H53623"/>
      <c r="K53623"/>
      <c r="P53623"/>
      <c r="X53623"/>
      <c r="AA53623"/>
      <c r="AF53623"/>
      <c r="AI53623"/>
      <c r="AN53623"/>
    </row>
    <row r="53624" spans="3:40" ht="14.1" customHeight="1">
      <c r="C53624"/>
      <c r="F53624"/>
      <c r="G53624"/>
      <c r="H53624"/>
      <c r="K53624"/>
      <c r="P53624"/>
      <c r="X53624"/>
      <c r="AA53624"/>
      <c r="AF53624"/>
      <c r="AI53624"/>
      <c r="AN53624"/>
    </row>
    <row r="53625" spans="3:40" ht="14.1" customHeight="1">
      <c r="C53625"/>
      <c r="F53625"/>
      <c r="G53625"/>
      <c r="H53625"/>
      <c r="K53625"/>
      <c r="P53625"/>
      <c r="X53625"/>
      <c r="AA53625"/>
      <c r="AF53625"/>
      <c r="AI53625"/>
      <c r="AN53625"/>
    </row>
    <row r="53626" spans="3:40" ht="14.1" customHeight="1">
      <c r="C53626"/>
      <c r="F53626"/>
      <c r="G53626"/>
      <c r="H53626"/>
      <c r="K53626"/>
      <c r="P53626"/>
      <c r="X53626"/>
      <c r="AA53626"/>
      <c r="AF53626"/>
      <c r="AI53626"/>
      <c r="AN53626"/>
    </row>
    <row r="53627" spans="3:40" ht="14.1" customHeight="1">
      <c r="C53627"/>
      <c r="F53627"/>
      <c r="G53627"/>
      <c r="H53627"/>
      <c r="K53627"/>
      <c r="P53627"/>
      <c r="X53627"/>
      <c r="AA53627"/>
      <c r="AF53627"/>
      <c r="AI53627"/>
      <c r="AN53627"/>
    </row>
    <row r="53628" spans="3:40" ht="14.1" customHeight="1">
      <c r="C53628"/>
      <c r="F53628"/>
      <c r="G53628"/>
      <c r="H53628"/>
      <c r="K53628"/>
      <c r="P53628"/>
      <c r="X53628"/>
      <c r="AA53628"/>
      <c r="AF53628"/>
      <c r="AI53628"/>
      <c r="AN53628"/>
    </row>
    <row r="53629" spans="3:40" ht="14.1" customHeight="1">
      <c r="C53629"/>
      <c r="F53629"/>
      <c r="G53629"/>
      <c r="H53629"/>
      <c r="K53629"/>
      <c r="P53629"/>
      <c r="X53629"/>
      <c r="AA53629"/>
      <c r="AF53629"/>
      <c r="AI53629"/>
      <c r="AN53629"/>
    </row>
    <row r="53630" spans="3:40" ht="14.1" customHeight="1">
      <c r="C53630"/>
      <c r="F53630"/>
      <c r="G53630"/>
      <c r="H53630"/>
      <c r="K53630"/>
      <c r="P53630"/>
      <c r="X53630"/>
      <c r="AA53630"/>
      <c r="AF53630"/>
      <c r="AI53630"/>
      <c r="AN53630"/>
    </row>
    <row r="53631" spans="3:40" ht="14.1" customHeight="1">
      <c r="C53631"/>
      <c r="F53631"/>
      <c r="G53631"/>
      <c r="H53631"/>
      <c r="K53631"/>
      <c r="P53631"/>
      <c r="X53631"/>
      <c r="AA53631"/>
      <c r="AF53631"/>
      <c r="AI53631"/>
      <c r="AN53631"/>
    </row>
    <row r="53632" spans="3:40" ht="14.1" customHeight="1">
      <c r="C53632"/>
      <c r="F53632"/>
      <c r="G53632"/>
      <c r="H53632"/>
      <c r="K53632"/>
      <c r="P53632"/>
      <c r="X53632"/>
      <c r="AA53632"/>
      <c r="AF53632"/>
      <c r="AI53632"/>
      <c r="AN53632"/>
    </row>
    <row r="53633" spans="3:40" ht="14.1" customHeight="1">
      <c r="C53633"/>
      <c r="F53633"/>
      <c r="G53633"/>
      <c r="H53633"/>
      <c r="K53633"/>
      <c r="P53633"/>
      <c r="X53633"/>
      <c r="AA53633"/>
      <c r="AF53633"/>
      <c r="AI53633"/>
      <c r="AN53633"/>
    </row>
    <row r="53634" spans="3:40" ht="14.1" customHeight="1">
      <c r="C53634"/>
      <c r="F53634"/>
      <c r="G53634"/>
      <c r="H53634"/>
      <c r="K53634"/>
      <c r="P53634"/>
      <c r="X53634"/>
      <c r="AA53634"/>
      <c r="AF53634"/>
      <c r="AI53634"/>
      <c r="AN53634"/>
    </row>
    <row r="53635" spans="3:40" ht="14.1" customHeight="1">
      <c r="C53635"/>
      <c r="F53635"/>
      <c r="G53635"/>
      <c r="H53635"/>
      <c r="K53635"/>
      <c r="P53635"/>
      <c r="X53635"/>
      <c r="AA53635"/>
      <c r="AF53635"/>
      <c r="AI53635"/>
      <c r="AN53635"/>
    </row>
    <row r="53636" spans="3:40" ht="14.1" customHeight="1">
      <c r="C53636"/>
      <c r="F53636"/>
      <c r="G53636"/>
      <c r="H53636"/>
      <c r="K53636"/>
      <c r="P53636"/>
      <c r="X53636"/>
      <c r="AA53636"/>
      <c r="AF53636"/>
      <c r="AI53636"/>
      <c r="AN53636"/>
    </row>
    <row r="53637" spans="3:40" ht="14.1" customHeight="1">
      <c r="C53637"/>
      <c r="F53637"/>
      <c r="G53637"/>
      <c r="H53637"/>
      <c r="K53637"/>
      <c r="P53637"/>
      <c r="X53637"/>
      <c r="AA53637"/>
      <c r="AF53637"/>
      <c r="AI53637"/>
      <c r="AN53637"/>
    </row>
    <row r="53638" spans="3:40" ht="14.1" customHeight="1">
      <c r="C53638"/>
      <c r="F53638"/>
      <c r="G53638"/>
      <c r="H53638"/>
      <c r="K53638"/>
      <c r="P53638"/>
      <c r="X53638"/>
      <c r="AA53638"/>
      <c r="AF53638"/>
      <c r="AI53638"/>
      <c r="AN53638"/>
    </row>
    <row r="53639" spans="3:40" ht="14.1" customHeight="1">
      <c r="C53639"/>
      <c r="F53639"/>
      <c r="G53639"/>
      <c r="H53639"/>
      <c r="K53639"/>
      <c r="P53639"/>
      <c r="X53639"/>
      <c r="AA53639"/>
      <c r="AF53639"/>
      <c r="AI53639"/>
      <c r="AN53639"/>
    </row>
    <row r="53640" spans="3:40" ht="14.1" customHeight="1">
      <c r="C53640"/>
      <c r="F53640"/>
      <c r="G53640"/>
      <c r="H53640"/>
      <c r="K53640"/>
      <c r="P53640"/>
      <c r="X53640"/>
      <c r="AA53640"/>
      <c r="AF53640"/>
      <c r="AI53640"/>
      <c r="AN53640"/>
    </row>
    <row r="53641" spans="3:40" ht="14.1" customHeight="1">
      <c r="C53641"/>
      <c r="F53641"/>
      <c r="G53641"/>
      <c r="H53641"/>
      <c r="K53641"/>
      <c r="P53641"/>
      <c r="X53641"/>
      <c r="AA53641"/>
      <c r="AF53641"/>
      <c r="AI53641"/>
      <c r="AN53641"/>
    </row>
    <row r="53642" spans="3:40" ht="14.1" customHeight="1">
      <c r="C53642"/>
      <c r="F53642"/>
      <c r="G53642"/>
      <c r="H53642"/>
      <c r="K53642"/>
      <c r="P53642"/>
      <c r="X53642"/>
      <c r="AA53642"/>
      <c r="AF53642"/>
      <c r="AI53642"/>
      <c r="AN53642"/>
    </row>
    <row r="53643" spans="3:40" ht="14.1" customHeight="1">
      <c r="C53643"/>
      <c r="F53643"/>
      <c r="G53643"/>
      <c r="H53643"/>
      <c r="K53643"/>
      <c r="P53643"/>
      <c r="X53643"/>
      <c r="AA53643"/>
      <c r="AF53643"/>
      <c r="AI53643"/>
      <c r="AN53643"/>
    </row>
    <row r="53644" spans="3:40" ht="14.1" customHeight="1">
      <c r="C53644"/>
      <c r="F53644"/>
      <c r="G53644"/>
      <c r="H53644"/>
      <c r="K53644"/>
      <c r="P53644"/>
      <c r="X53644"/>
      <c r="AA53644"/>
      <c r="AF53644"/>
      <c r="AI53644"/>
      <c r="AN53644"/>
    </row>
    <row r="53645" spans="3:40" ht="14.1" customHeight="1">
      <c r="C53645"/>
      <c r="F53645"/>
      <c r="G53645"/>
      <c r="H53645"/>
      <c r="K53645"/>
      <c r="P53645"/>
      <c r="X53645"/>
      <c r="AA53645"/>
      <c r="AF53645"/>
      <c r="AI53645"/>
      <c r="AN53645"/>
    </row>
    <row r="53646" spans="3:40" ht="14.1" customHeight="1">
      <c r="C53646"/>
      <c r="F53646"/>
      <c r="G53646"/>
      <c r="H53646"/>
      <c r="K53646"/>
      <c r="P53646"/>
      <c r="X53646"/>
      <c r="AA53646"/>
      <c r="AF53646"/>
      <c r="AI53646"/>
      <c r="AN53646"/>
    </row>
    <row r="53647" spans="3:40" ht="14.1" customHeight="1">
      <c r="C53647"/>
      <c r="F53647"/>
      <c r="G53647"/>
      <c r="H53647"/>
      <c r="K53647"/>
      <c r="P53647"/>
      <c r="X53647"/>
      <c r="AA53647"/>
      <c r="AF53647"/>
      <c r="AI53647"/>
      <c r="AN53647"/>
    </row>
    <row r="53648" spans="3:40" ht="14.1" customHeight="1">
      <c r="C53648"/>
      <c r="F53648"/>
      <c r="G53648"/>
      <c r="H53648"/>
      <c r="K53648"/>
      <c r="P53648"/>
      <c r="X53648"/>
      <c r="AA53648"/>
      <c r="AF53648"/>
      <c r="AI53648"/>
      <c r="AN53648"/>
    </row>
    <row r="53649" spans="3:40" ht="14.1" customHeight="1">
      <c r="C53649"/>
      <c r="F53649"/>
      <c r="G53649"/>
      <c r="H53649"/>
      <c r="K53649"/>
      <c r="P53649"/>
      <c r="X53649"/>
      <c r="AA53649"/>
      <c r="AF53649"/>
      <c r="AI53649"/>
      <c r="AN53649"/>
    </row>
    <row r="53650" spans="3:40" ht="14.1" customHeight="1">
      <c r="C53650"/>
      <c r="F53650"/>
      <c r="G53650"/>
      <c r="H53650"/>
      <c r="K53650"/>
      <c r="P53650"/>
      <c r="X53650"/>
      <c r="AA53650"/>
      <c r="AF53650"/>
      <c r="AI53650"/>
      <c r="AN53650"/>
    </row>
    <row r="53651" spans="3:40" ht="14.1" customHeight="1">
      <c r="C53651"/>
      <c r="F53651"/>
      <c r="G53651"/>
      <c r="H53651"/>
      <c r="K53651"/>
      <c r="P53651"/>
      <c r="X53651"/>
      <c r="AA53651"/>
      <c r="AF53651"/>
      <c r="AI53651"/>
      <c r="AN53651"/>
    </row>
    <row r="53652" spans="3:40" ht="14.1" customHeight="1">
      <c r="C53652"/>
      <c r="F53652"/>
      <c r="G53652"/>
      <c r="H53652"/>
      <c r="K53652"/>
      <c r="P53652"/>
      <c r="X53652"/>
      <c r="AA53652"/>
      <c r="AF53652"/>
      <c r="AI53652"/>
      <c r="AN53652"/>
    </row>
    <row r="53653" spans="3:40" ht="14.1" customHeight="1">
      <c r="C53653"/>
      <c r="F53653"/>
      <c r="G53653"/>
      <c r="H53653"/>
      <c r="K53653"/>
      <c r="P53653"/>
      <c r="X53653"/>
      <c r="AA53653"/>
      <c r="AF53653"/>
      <c r="AI53653"/>
      <c r="AN53653"/>
    </row>
    <row r="53654" spans="3:40" ht="14.1" customHeight="1">
      <c r="C53654"/>
      <c r="F53654"/>
      <c r="G53654"/>
      <c r="H53654"/>
      <c r="K53654"/>
      <c r="P53654"/>
      <c r="X53654"/>
      <c r="AA53654"/>
      <c r="AF53654"/>
      <c r="AI53654"/>
      <c r="AN53654"/>
    </row>
    <row r="53655" spans="3:40" ht="14.1" customHeight="1">
      <c r="C53655"/>
      <c r="F53655"/>
      <c r="G53655"/>
      <c r="H53655"/>
      <c r="K53655"/>
      <c r="P53655"/>
      <c r="X53655"/>
      <c r="AA53655"/>
      <c r="AF53655"/>
      <c r="AI53655"/>
      <c r="AN53655"/>
    </row>
    <row r="53656" spans="3:40" ht="14.1" customHeight="1">
      <c r="C53656"/>
      <c r="F53656"/>
      <c r="G53656"/>
      <c r="H53656"/>
      <c r="K53656"/>
      <c r="P53656"/>
      <c r="X53656"/>
      <c r="AA53656"/>
      <c r="AF53656"/>
      <c r="AI53656"/>
      <c r="AN53656"/>
    </row>
    <row r="53657" spans="3:40" ht="14.1" customHeight="1">
      <c r="C53657"/>
      <c r="F53657"/>
      <c r="G53657"/>
      <c r="H53657"/>
      <c r="K53657"/>
      <c r="P53657"/>
      <c r="X53657"/>
      <c r="AA53657"/>
      <c r="AF53657"/>
      <c r="AI53657"/>
      <c r="AN53657"/>
    </row>
    <row r="53658" spans="3:40" ht="14.1" customHeight="1">
      <c r="C53658"/>
      <c r="F53658"/>
      <c r="G53658"/>
      <c r="H53658"/>
      <c r="K53658"/>
      <c r="P53658"/>
      <c r="X53658"/>
      <c r="AA53658"/>
      <c r="AF53658"/>
      <c r="AI53658"/>
      <c r="AN53658"/>
    </row>
    <row r="53659" spans="3:40" ht="14.1" customHeight="1">
      <c r="C53659"/>
      <c r="F53659"/>
      <c r="G53659"/>
      <c r="H53659"/>
      <c r="K53659"/>
      <c r="P53659"/>
      <c r="X53659"/>
      <c r="AA53659"/>
      <c r="AF53659"/>
      <c r="AI53659"/>
      <c r="AN53659"/>
    </row>
    <row r="53660" spans="3:40" ht="14.1" customHeight="1">
      <c r="C53660"/>
      <c r="F53660"/>
      <c r="G53660"/>
      <c r="H53660"/>
      <c r="K53660"/>
      <c r="P53660"/>
      <c r="X53660"/>
      <c r="AA53660"/>
      <c r="AF53660"/>
      <c r="AI53660"/>
      <c r="AN53660"/>
    </row>
    <row r="53661" spans="3:40" ht="14.1" customHeight="1">
      <c r="C53661"/>
      <c r="F53661"/>
      <c r="G53661"/>
      <c r="H53661"/>
      <c r="K53661"/>
      <c r="P53661"/>
      <c r="X53661"/>
      <c r="AA53661"/>
      <c r="AF53661"/>
      <c r="AI53661"/>
      <c r="AN53661"/>
    </row>
    <row r="53662" spans="3:40" ht="14.1" customHeight="1">
      <c r="C53662"/>
      <c r="F53662"/>
      <c r="G53662"/>
      <c r="H53662"/>
      <c r="K53662"/>
      <c r="P53662"/>
      <c r="X53662"/>
      <c r="AA53662"/>
      <c r="AF53662"/>
      <c r="AI53662"/>
      <c r="AN53662"/>
    </row>
    <row r="53663" spans="3:40" ht="14.1" customHeight="1">
      <c r="C53663"/>
      <c r="F53663"/>
      <c r="G53663"/>
      <c r="H53663"/>
      <c r="K53663"/>
      <c r="P53663"/>
      <c r="X53663"/>
      <c r="AA53663"/>
      <c r="AF53663"/>
      <c r="AI53663"/>
      <c r="AN53663"/>
    </row>
    <row r="53664" spans="3:40" ht="14.1" customHeight="1">
      <c r="C53664"/>
      <c r="F53664"/>
      <c r="G53664"/>
      <c r="H53664"/>
      <c r="K53664"/>
      <c r="P53664"/>
      <c r="X53664"/>
      <c r="AA53664"/>
      <c r="AF53664"/>
      <c r="AI53664"/>
      <c r="AN53664"/>
    </row>
    <row r="53665" spans="3:40" ht="14.1" customHeight="1">
      <c r="C53665"/>
      <c r="F53665"/>
      <c r="G53665"/>
      <c r="H53665"/>
      <c r="K53665"/>
      <c r="P53665"/>
      <c r="X53665"/>
      <c r="AA53665"/>
      <c r="AF53665"/>
      <c r="AI53665"/>
      <c r="AN53665"/>
    </row>
    <row r="53666" spans="3:40" ht="14.1" customHeight="1">
      <c r="C53666"/>
      <c r="F53666"/>
      <c r="G53666"/>
      <c r="H53666"/>
      <c r="K53666"/>
      <c r="P53666"/>
      <c r="X53666"/>
      <c r="AA53666"/>
      <c r="AF53666"/>
      <c r="AI53666"/>
      <c r="AN53666"/>
    </row>
    <row r="53667" spans="3:40" ht="14.1" customHeight="1">
      <c r="C53667"/>
      <c r="F53667"/>
      <c r="G53667"/>
      <c r="H53667"/>
      <c r="K53667"/>
      <c r="P53667"/>
      <c r="X53667"/>
      <c r="AA53667"/>
      <c r="AF53667"/>
      <c r="AI53667"/>
      <c r="AN53667"/>
    </row>
    <row r="53668" spans="3:40" ht="14.1" customHeight="1">
      <c r="C53668"/>
      <c r="F53668"/>
      <c r="G53668"/>
      <c r="H53668"/>
      <c r="K53668"/>
      <c r="P53668"/>
      <c r="X53668"/>
      <c r="AA53668"/>
      <c r="AF53668"/>
      <c r="AI53668"/>
      <c r="AN53668"/>
    </row>
    <row r="53669" spans="3:40" ht="14.1" customHeight="1">
      <c r="C53669"/>
      <c r="F53669"/>
      <c r="G53669"/>
      <c r="H53669"/>
      <c r="K53669"/>
      <c r="P53669"/>
      <c r="X53669"/>
      <c r="AA53669"/>
      <c r="AF53669"/>
      <c r="AI53669"/>
      <c r="AN53669"/>
    </row>
    <row r="53670" spans="3:40" ht="14.1" customHeight="1">
      <c r="C53670"/>
      <c r="F53670"/>
      <c r="G53670"/>
      <c r="H53670"/>
      <c r="K53670"/>
      <c r="P53670"/>
      <c r="X53670"/>
      <c r="AA53670"/>
      <c r="AF53670"/>
      <c r="AI53670"/>
      <c r="AN53670"/>
    </row>
    <row r="53671" spans="3:40" ht="14.1" customHeight="1">
      <c r="C53671"/>
      <c r="F53671"/>
      <c r="G53671"/>
      <c r="H53671"/>
      <c r="K53671"/>
      <c r="P53671"/>
      <c r="X53671"/>
      <c r="AA53671"/>
      <c r="AF53671"/>
      <c r="AI53671"/>
      <c r="AN53671"/>
    </row>
    <row r="53672" spans="3:40" ht="14.1" customHeight="1">
      <c r="C53672"/>
      <c r="F53672"/>
      <c r="G53672"/>
      <c r="H53672"/>
      <c r="K53672"/>
      <c r="P53672"/>
      <c r="X53672"/>
      <c r="AA53672"/>
      <c r="AF53672"/>
      <c r="AI53672"/>
      <c r="AN53672"/>
    </row>
    <row r="53673" spans="3:40" ht="14.1" customHeight="1">
      <c r="C53673"/>
      <c r="F53673"/>
      <c r="G53673"/>
      <c r="H53673"/>
      <c r="K53673"/>
      <c r="P53673"/>
      <c r="X53673"/>
      <c r="AA53673"/>
      <c r="AF53673"/>
      <c r="AI53673"/>
      <c r="AN53673"/>
    </row>
    <row r="53674" spans="3:40" ht="14.1" customHeight="1">
      <c r="C53674"/>
      <c r="F53674"/>
      <c r="G53674"/>
      <c r="H53674"/>
      <c r="K53674"/>
      <c r="P53674"/>
      <c r="X53674"/>
      <c r="AA53674"/>
      <c r="AF53674"/>
      <c r="AI53674"/>
      <c r="AN53674"/>
    </row>
    <row r="53675" spans="3:40" ht="14.1" customHeight="1">
      <c r="C53675"/>
      <c r="F53675"/>
      <c r="G53675"/>
      <c r="H53675"/>
      <c r="K53675"/>
      <c r="P53675"/>
      <c r="X53675"/>
      <c r="AA53675"/>
      <c r="AF53675"/>
      <c r="AI53675"/>
      <c r="AN53675"/>
    </row>
    <row r="53676" spans="3:40" ht="14.1" customHeight="1">
      <c r="C53676"/>
      <c r="F53676"/>
      <c r="G53676"/>
      <c r="H53676"/>
      <c r="K53676"/>
      <c r="P53676"/>
      <c r="X53676"/>
      <c r="AA53676"/>
      <c r="AF53676"/>
      <c r="AI53676"/>
      <c r="AN53676"/>
    </row>
    <row r="53677" spans="3:40" ht="14.1" customHeight="1">
      <c r="C53677"/>
      <c r="F53677"/>
      <c r="G53677"/>
      <c r="H53677"/>
      <c r="K53677"/>
      <c r="P53677"/>
      <c r="X53677"/>
      <c r="AA53677"/>
      <c r="AF53677"/>
      <c r="AI53677"/>
      <c r="AN53677"/>
    </row>
    <row r="53678" spans="3:40" ht="14.1" customHeight="1">
      <c r="C53678"/>
      <c r="F53678"/>
      <c r="G53678"/>
      <c r="H53678"/>
      <c r="K53678"/>
      <c r="P53678"/>
      <c r="X53678"/>
      <c r="AA53678"/>
      <c r="AF53678"/>
      <c r="AI53678"/>
      <c r="AN53678"/>
    </row>
    <row r="53679" spans="3:40" ht="14.1" customHeight="1">
      <c r="C53679"/>
      <c r="F53679"/>
      <c r="G53679"/>
      <c r="H53679"/>
      <c r="K53679"/>
      <c r="P53679"/>
      <c r="X53679"/>
      <c r="AA53679"/>
      <c r="AF53679"/>
      <c r="AI53679"/>
      <c r="AN53679"/>
    </row>
    <row r="53680" spans="3:40" ht="14.1" customHeight="1">
      <c r="C53680"/>
      <c r="F53680"/>
      <c r="G53680"/>
      <c r="H53680"/>
      <c r="K53680"/>
      <c r="P53680"/>
      <c r="X53680"/>
      <c r="AA53680"/>
      <c r="AF53680"/>
      <c r="AI53680"/>
      <c r="AN53680"/>
    </row>
    <row r="53681" spans="3:40" ht="14.1" customHeight="1">
      <c r="C53681"/>
      <c r="F53681"/>
      <c r="G53681"/>
      <c r="H53681"/>
      <c r="K53681"/>
      <c r="P53681"/>
      <c r="X53681"/>
      <c r="AA53681"/>
      <c r="AF53681"/>
      <c r="AI53681"/>
      <c r="AN53681"/>
    </row>
    <row r="53682" spans="3:40" ht="14.1" customHeight="1">
      <c r="C53682"/>
      <c r="F53682"/>
      <c r="G53682"/>
      <c r="H53682"/>
      <c r="K53682"/>
      <c r="P53682"/>
      <c r="X53682"/>
      <c r="AA53682"/>
      <c r="AF53682"/>
      <c r="AI53682"/>
      <c r="AN53682"/>
    </row>
    <row r="53683" spans="3:40" ht="14.1" customHeight="1">
      <c r="C53683"/>
      <c r="F53683"/>
      <c r="G53683"/>
      <c r="H53683"/>
      <c r="K53683"/>
      <c r="P53683"/>
      <c r="X53683"/>
      <c r="AA53683"/>
      <c r="AF53683"/>
      <c r="AI53683"/>
      <c r="AN53683"/>
    </row>
    <row r="53684" spans="3:40" ht="14.1" customHeight="1">
      <c r="C53684"/>
      <c r="F53684"/>
      <c r="G53684"/>
      <c r="H53684"/>
      <c r="K53684"/>
      <c r="P53684"/>
      <c r="X53684"/>
      <c r="AA53684"/>
      <c r="AF53684"/>
      <c r="AI53684"/>
      <c r="AN53684"/>
    </row>
    <row r="53685" spans="3:40" ht="14.1" customHeight="1">
      <c r="C53685"/>
      <c r="F53685"/>
      <c r="G53685"/>
      <c r="H53685"/>
      <c r="K53685"/>
      <c r="P53685"/>
      <c r="X53685"/>
      <c r="AA53685"/>
      <c r="AF53685"/>
      <c r="AI53685"/>
      <c r="AN53685"/>
    </row>
    <row r="53686" spans="3:40" ht="14.1" customHeight="1">
      <c r="C53686"/>
      <c r="F53686"/>
      <c r="G53686"/>
      <c r="H53686"/>
      <c r="K53686"/>
      <c r="P53686"/>
      <c r="X53686"/>
      <c r="AA53686"/>
      <c r="AF53686"/>
      <c r="AI53686"/>
      <c r="AN53686"/>
    </row>
    <row r="53687" spans="3:40" ht="14.1" customHeight="1">
      <c r="C53687"/>
      <c r="F53687"/>
      <c r="G53687"/>
      <c r="H53687"/>
      <c r="K53687"/>
      <c r="P53687"/>
      <c r="X53687"/>
      <c r="AA53687"/>
      <c r="AF53687"/>
      <c r="AI53687"/>
      <c r="AN53687"/>
    </row>
    <row r="53688" spans="3:40" ht="14.1" customHeight="1">
      <c r="C53688"/>
      <c r="F53688"/>
      <c r="G53688"/>
      <c r="H53688"/>
      <c r="K53688"/>
      <c r="P53688"/>
      <c r="X53688"/>
      <c r="AA53688"/>
      <c r="AF53688"/>
      <c r="AI53688"/>
      <c r="AN53688"/>
    </row>
    <row r="53689" spans="3:40" ht="14.1" customHeight="1">
      <c r="C53689"/>
      <c r="F53689"/>
      <c r="G53689"/>
      <c r="H53689"/>
      <c r="K53689"/>
      <c r="P53689"/>
      <c r="X53689"/>
      <c r="AA53689"/>
      <c r="AF53689"/>
      <c r="AI53689"/>
      <c r="AN53689"/>
    </row>
    <row r="53690" spans="3:40" ht="14.1" customHeight="1">
      <c r="C53690"/>
      <c r="F53690"/>
      <c r="G53690"/>
      <c r="H53690"/>
      <c r="K53690"/>
      <c r="P53690"/>
      <c r="X53690"/>
      <c r="AA53690"/>
      <c r="AF53690"/>
      <c r="AI53690"/>
      <c r="AN53690"/>
    </row>
    <row r="53691" spans="3:40" ht="14.1" customHeight="1">
      <c r="C53691"/>
      <c r="F53691"/>
      <c r="G53691"/>
      <c r="H53691"/>
      <c r="K53691"/>
      <c r="P53691"/>
      <c r="X53691"/>
      <c r="AA53691"/>
      <c r="AF53691"/>
      <c r="AI53691"/>
      <c r="AN53691"/>
    </row>
    <row r="53692" spans="3:40" ht="14.1" customHeight="1">
      <c r="C53692"/>
      <c r="F53692"/>
      <c r="G53692"/>
      <c r="H53692"/>
      <c r="K53692"/>
      <c r="P53692"/>
      <c r="X53692"/>
      <c r="AA53692"/>
      <c r="AF53692"/>
      <c r="AI53692"/>
      <c r="AN53692"/>
    </row>
    <row r="53693" spans="3:40" ht="14.1" customHeight="1">
      <c r="C53693"/>
      <c r="F53693"/>
      <c r="G53693"/>
      <c r="H53693"/>
      <c r="K53693"/>
      <c r="P53693"/>
      <c r="X53693"/>
      <c r="AA53693"/>
      <c r="AF53693"/>
      <c r="AI53693"/>
      <c r="AN53693"/>
    </row>
    <row r="53694" spans="3:40" ht="14.1" customHeight="1">
      <c r="C53694"/>
      <c r="F53694"/>
      <c r="G53694"/>
      <c r="H53694"/>
      <c r="K53694"/>
      <c r="P53694"/>
      <c r="X53694"/>
      <c r="AA53694"/>
      <c r="AF53694"/>
      <c r="AI53694"/>
      <c r="AN53694"/>
    </row>
    <row r="53695" spans="3:40" ht="14.1" customHeight="1">
      <c r="C53695"/>
      <c r="F53695"/>
      <c r="G53695"/>
      <c r="H53695"/>
      <c r="K53695"/>
      <c r="P53695"/>
      <c r="X53695"/>
      <c r="AA53695"/>
      <c r="AF53695"/>
      <c r="AI53695"/>
      <c r="AN53695"/>
    </row>
    <row r="53696" spans="3:40" ht="14.1" customHeight="1">
      <c r="C53696"/>
      <c r="F53696"/>
      <c r="G53696"/>
      <c r="H53696"/>
      <c r="K53696"/>
      <c r="P53696"/>
      <c r="X53696"/>
      <c r="AA53696"/>
      <c r="AF53696"/>
      <c r="AI53696"/>
      <c r="AN53696"/>
    </row>
    <row r="53697" spans="3:40" ht="14.1" customHeight="1">
      <c r="C53697"/>
      <c r="F53697"/>
      <c r="G53697"/>
      <c r="H53697"/>
      <c r="K53697"/>
      <c r="P53697"/>
      <c r="X53697"/>
      <c r="AA53697"/>
      <c r="AF53697"/>
      <c r="AI53697"/>
      <c r="AN53697"/>
    </row>
    <row r="53698" spans="3:40" ht="14.1" customHeight="1">
      <c r="C53698"/>
      <c r="F53698"/>
      <c r="G53698"/>
      <c r="H53698"/>
      <c r="K53698"/>
      <c r="P53698"/>
      <c r="X53698"/>
      <c r="AA53698"/>
      <c r="AF53698"/>
      <c r="AI53698"/>
      <c r="AN53698"/>
    </row>
    <row r="53699" spans="3:40" ht="14.1" customHeight="1">
      <c r="C53699"/>
      <c r="F53699"/>
      <c r="G53699"/>
      <c r="H53699"/>
      <c r="K53699"/>
      <c r="P53699"/>
      <c r="X53699"/>
      <c r="AA53699"/>
      <c r="AF53699"/>
      <c r="AI53699"/>
      <c r="AN53699"/>
    </row>
    <row r="53700" spans="3:40" ht="14.1" customHeight="1">
      <c r="C53700"/>
      <c r="F53700"/>
      <c r="G53700"/>
      <c r="H53700"/>
      <c r="K53700"/>
      <c r="P53700"/>
      <c r="X53700"/>
      <c r="AA53700"/>
      <c r="AF53700"/>
      <c r="AI53700"/>
      <c r="AN53700"/>
    </row>
    <row r="53701" spans="3:40" ht="14.1" customHeight="1">
      <c r="C53701"/>
      <c r="F53701"/>
      <c r="G53701"/>
      <c r="H53701"/>
      <c r="K53701"/>
      <c r="P53701"/>
      <c r="X53701"/>
      <c r="AA53701"/>
      <c r="AF53701"/>
      <c r="AI53701"/>
      <c r="AN53701"/>
    </row>
    <row r="53702" spans="3:40" ht="14.1" customHeight="1">
      <c r="C53702"/>
      <c r="F53702"/>
      <c r="G53702"/>
      <c r="H53702"/>
      <c r="K53702"/>
      <c r="P53702"/>
      <c r="X53702"/>
      <c r="AA53702"/>
      <c r="AF53702"/>
      <c r="AI53702"/>
      <c r="AN53702"/>
    </row>
    <row r="53703" spans="3:40" ht="14.1" customHeight="1">
      <c r="C53703"/>
      <c r="F53703"/>
      <c r="G53703"/>
      <c r="H53703"/>
      <c r="K53703"/>
      <c r="P53703"/>
      <c r="X53703"/>
      <c r="AA53703"/>
      <c r="AF53703"/>
      <c r="AI53703"/>
      <c r="AN53703"/>
    </row>
    <row r="53704" spans="3:40" ht="14.1" customHeight="1">
      <c r="C53704"/>
      <c r="F53704"/>
      <c r="G53704"/>
      <c r="H53704"/>
      <c r="K53704"/>
      <c r="P53704"/>
      <c r="X53704"/>
      <c r="AA53704"/>
      <c r="AF53704"/>
      <c r="AI53704"/>
      <c r="AN53704"/>
    </row>
    <row r="53705" spans="3:40" ht="14.1" customHeight="1">
      <c r="C53705"/>
      <c r="F53705"/>
      <c r="G53705"/>
      <c r="H53705"/>
      <c r="K53705"/>
      <c r="P53705"/>
      <c r="X53705"/>
      <c r="AA53705"/>
      <c r="AF53705"/>
      <c r="AI53705"/>
      <c r="AN53705"/>
    </row>
    <row r="53706" spans="3:40" ht="14.1" customHeight="1">
      <c r="C53706"/>
      <c r="F53706"/>
      <c r="G53706"/>
      <c r="H53706"/>
      <c r="K53706"/>
      <c r="P53706"/>
      <c r="X53706"/>
      <c r="AA53706"/>
      <c r="AF53706"/>
      <c r="AI53706"/>
      <c r="AN53706"/>
    </row>
    <row r="53707" spans="3:40" ht="14.1" customHeight="1">
      <c r="C53707"/>
      <c r="F53707"/>
      <c r="G53707"/>
      <c r="H53707"/>
      <c r="K53707"/>
      <c r="P53707"/>
      <c r="X53707"/>
      <c r="AA53707"/>
      <c r="AF53707"/>
      <c r="AI53707"/>
      <c r="AN53707"/>
    </row>
    <row r="53708" spans="3:40" ht="14.1" customHeight="1">
      <c r="C53708"/>
      <c r="F53708"/>
      <c r="G53708"/>
      <c r="H53708"/>
      <c r="K53708"/>
      <c r="P53708"/>
      <c r="X53708"/>
      <c r="AA53708"/>
      <c r="AF53708"/>
      <c r="AI53708"/>
      <c r="AN53708"/>
    </row>
    <row r="53709" spans="3:40" ht="14.1" customHeight="1">
      <c r="C53709"/>
      <c r="F53709"/>
      <c r="G53709"/>
      <c r="H53709"/>
      <c r="K53709"/>
      <c r="P53709"/>
      <c r="X53709"/>
      <c r="AA53709"/>
      <c r="AF53709"/>
      <c r="AI53709"/>
      <c r="AN53709"/>
    </row>
    <row r="53710" spans="3:40" ht="14.1" customHeight="1">
      <c r="C53710"/>
      <c r="F53710"/>
      <c r="G53710"/>
      <c r="H53710"/>
      <c r="K53710"/>
      <c r="P53710"/>
      <c r="X53710"/>
      <c r="AA53710"/>
      <c r="AF53710"/>
      <c r="AI53710"/>
      <c r="AN53710"/>
    </row>
    <row r="53711" spans="3:40" ht="14.1" customHeight="1">
      <c r="C53711"/>
      <c r="F53711"/>
      <c r="G53711"/>
      <c r="H53711"/>
      <c r="K53711"/>
      <c r="P53711"/>
      <c r="X53711"/>
      <c r="AA53711"/>
      <c r="AF53711"/>
      <c r="AI53711"/>
      <c r="AN53711"/>
    </row>
    <row r="53712" spans="3:40" ht="14.1" customHeight="1">
      <c r="C53712"/>
      <c r="F53712"/>
      <c r="G53712"/>
      <c r="H53712"/>
      <c r="K53712"/>
      <c r="P53712"/>
      <c r="X53712"/>
      <c r="AA53712"/>
      <c r="AF53712"/>
      <c r="AI53712"/>
      <c r="AN53712"/>
    </row>
    <row r="53713" spans="3:40" ht="14.1" customHeight="1">
      <c r="C53713"/>
      <c r="F53713"/>
      <c r="G53713"/>
      <c r="H53713"/>
      <c r="K53713"/>
      <c r="P53713"/>
      <c r="X53713"/>
      <c r="AA53713"/>
      <c r="AF53713"/>
      <c r="AI53713"/>
      <c r="AN53713"/>
    </row>
    <row r="53714" spans="3:40" ht="14.1" customHeight="1">
      <c r="C53714"/>
      <c r="F53714"/>
      <c r="G53714"/>
      <c r="H53714"/>
      <c r="K53714"/>
      <c r="P53714"/>
      <c r="X53714"/>
      <c r="AA53714"/>
      <c r="AF53714"/>
      <c r="AI53714"/>
      <c r="AN53714"/>
    </row>
    <row r="53715" spans="3:40" ht="14.1" customHeight="1">
      <c r="C53715"/>
      <c r="F53715"/>
      <c r="G53715"/>
      <c r="H53715"/>
      <c r="K53715"/>
      <c r="P53715"/>
      <c r="X53715"/>
      <c r="AA53715"/>
      <c r="AF53715"/>
      <c r="AI53715"/>
      <c r="AN53715"/>
    </row>
    <row r="53716" spans="3:40" ht="14.1" customHeight="1">
      <c r="C53716"/>
      <c r="F53716"/>
      <c r="G53716"/>
      <c r="H53716"/>
      <c r="K53716"/>
      <c r="P53716"/>
      <c r="X53716"/>
      <c r="AA53716"/>
      <c r="AF53716"/>
      <c r="AI53716"/>
      <c r="AN53716"/>
    </row>
    <row r="53717" spans="3:40" ht="14.1" customHeight="1">
      <c r="C53717"/>
      <c r="F53717"/>
      <c r="G53717"/>
      <c r="H53717"/>
      <c r="K53717"/>
      <c r="P53717"/>
      <c r="X53717"/>
      <c r="AA53717"/>
      <c r="AF53717"/>
      <c r="AI53717"/>
      <c r="AN53717"/>
    </row>
    <row r="53718" spans="3:40" ht="14.1" customHeight="1">
      <c r="C53718"/>
      <c r="F53718"/>
      <c r="G53718"/>
      <c r="H53718"/>
      <c r="K53718"/>
      <c r="P53718"/>
      <c r="X53718"/>
      <c r="AA53718"/>
      <c r="AF53718"/>
      <c r="AI53718"/>
      <c r="AN53718"/>
    </row>
    <row r="53719" spans="3:40" ht="14.1" customHeight="1">
      <c r="C53719"/>
      <c r="F53719"/>
      <c r="G53719"/>
      <c r="H53719"/>
      <c r="K53719"/>
      <c r="P53719"/>
      <c r="X53719"/>
      <c r="AA53719"/>
      <c r="AF53719"/>
      <c r="AI53719"/>
      <c r="AN53719"/>
    </row>
    <row r="53720" spans="3:40" ht="14.1" customHeight="1">
      <c r="C53720"/>
      <c r="F53720"/>
      <c r="G53720"/>
      <c r="H53720"/>
      <c r="K53720"/>
      <c r="P53720"/>
      <c r="X53720"/>
      <c r="AA53720"/>
      <c r="AF53720"/>
      <c r="AI53720"/>
      <c r="AN53720"/>
    </row>
    <row r="53721" spans="3:40" ht="14.1" customHeight="1">
      <c r="C53721"/>
      <c r="F53721"/>
      <c r="G53721"/>
      <c r="H53721"/>
      <c r="K53721"/>
      <c r="P53721"/>
      <c r="X53721"/>
      <c r="AA53721"/>
      <c r="AF53721"/>
      <c r="AI53721"/>
      <c r="AN53721"/>
    </row>
    <row r="53722" spans="3:40" ht="14.1" customHeight="1">
      <c r="C53722"/>
      <c r="F53722"/>
      <c r="G53722"/>
      <c r="H53722"/>
      <c r="K53722"/>
      <c r="P53722"/>
      <c r="X53722"/>
      <c r="AA53722"/>
      <c r="AF53722"/>
      <c r="AI53722"/>
      <c r="AN53722"/>
    </row>
    <row r="53723" spans="3:40" ht="14.1" customHeight="1">
      <c r="C53723"/>
      <c r="F53723"/>
      <c r="G53723"/>
      <c r="H53723"/>
      <c r="K53723"/>
      <c r="P53723"/>
      <c r="X53723"/>
      <c r="AA53723"/>
      <c r="AF53723"/>
      <c r="AI53723"/>
      <c r="AN53723"/>
    </row>
    <row r="53724" spans="3:40" ht="14.1" customHeight="1">
      <c r="C53724"/>
      <c r="F53724"/>
      <c r="G53724"/>
      <c r="H53724"/>
      <c r="K53724"/>
      <c r="P53724"/>
      <c r="X53724"/>
      <c r="AA53724"/>
      <c r="AF53724"/>
      <c r="AI53724"/>
      <c r="AN53724"/>
    </row>
    <row r="53725" spans="3:40" ht="14.1" customHeight="1">
      <c r="C53725"/>
      <c r="F53725"/>
      <c r="G53725"/>
      <c r="H53725"/>
      <c r="K53725"/>
      <c r="P53725"/>
      <c r="X53725"/>
      <c r="AA53725"/>
      <c r="AF53725"/>
      <c r="AI53725"/>
      <c r="AN53725"/>
    </row>
    <row r="53726" spans="3:40" ht="14.1" customHeight="1">
      <c r="C53726"/>
      <c r="F53726"/>
      <c r="G53726"/>
      <c r="H53726"/>
      <c r="K53726"/>
      <c r="P53726"/>
      <c r="X53726"/>
      <c r="AA53726"/>
      <c r="AF53726"/>
      <c r="AI53726"/>
      <c r="AN53726"/>
    </row>
    <row r="53727" spans="3:40" ht="14.1" customHeight="1">
      <c r="C53727"/>
      <c r="F53727"/>
      <c r="G53727"/>
      <c r="H53727"/>
      <c r="K53727"/>
      <c r="P53727"/>
      <c r="X53727"/>
      <c r="AA53727"/>
      <c r="AF53727"/>
      <c r="AI53727"/>
      <c r="AN53727"/>
    </row>
    <row r="53728" spans="3:40" ht="14.1" customHeight="1">
      <c r="C53728"/>
      <c r="F53728"/>
      <c r="G53728"/>
      <c r="H53728"/>
      <c r="K53728"/>
      <c r="P53728"/>
      <c r="X53728"/>
      <c r="AA53728"/>
      <c r="AF53728"/>
      <c r="AI53728"/>
      <c r="AN53728"/>
    </row>
    <row r="53729" spans="3:40" ht="14.1" customHeight="1">
      <c r="C53729"/>
      <c r="F53729"/>
      <c r="G53729"/>
      <c r="H53729"/>
      <c r="K53729"/>
      <c r="P53729"/>
      <c r="X53729"/>
      <c r="AA53729"/>
      <c r="AF53729"/>
      <c r="AI53729"/>
      <c r="AN53729"/>
    </row>
    <row r="53730" spans="3:40" ht="14.1" customHeight="1">
      <c r="C53730"/>
      <c r="F53730"/>
      <c r="G53730"/>
      <c r="H53730"/>
      <c r="K53730"/>
      <c r="P53730"/>
      <c r="X53730"/>
      <c r="AA53730"/>
      <c r="AF53730"/>
      <c r="AI53730"/>
      <c r="AN53730"/>
    </row>
    <row r="53731" spans="3:40" ht="14.1" customHeight="1">
      <c r="C53731"/>
      <c r="F53731"/>
      <c r="G53731"/>
      <c r="H53731"/>
      <c r="K53731"/>
      <c r="P53731"/>
      <c r="X53731"/>
      <c r="AA53731"/>
      <c r="AF53731"/>
      <c r="AI53731"/>
      <c r="AN53731"/>
    </row>
    <row r="53732" spans="3:40" ht="14.1" customHeight="1">
      <c r="C53732"/>
      <c r="F53732"/>
      <c r="G53732"/>
      <c r="H53732"/>
      <c r="K53732"/>
      <c r="P53732"/>
      <c r="X53732"/>
      <c r="AA53732"/>
      <c r="AF53732"/>
      <c r="AI53732"/>
      <c r="AN53732"/>
    </row>
    <row r="53733" spans="3:40" ht="14.1" customHeight="1">
      <c r="C53733"/>
      <c r="F53733"/>
      <c r="G53733"/>
      <c r="H53733"/>
      <c r="K53733"/>
      <c r="P53733"/>
      <c r="X53733"/>
      <c r="AA53733"/>
      <c r="AF53733"/>
      <c r="AI53733"/>
      <c r="AN53733"/>
    </row>
    <row r="53734" spans="3:40" ht="14.1" customHeight="1">
      <c r="C53734"/>
      <c r="F53734"/>
      <c r="G53734"/>
      <c r="H53734"/>
      <c r="K53734"/>
      <c r="P53734"/>
      <c r="X53734"/>
      <c r="AA53734"/>
      <c r="AF53734"/>
      <c r="AI53734"/>
      <c r="AN53734"/>
    </row>
    <row r="53735" spans="3:40" ht="14.1" customHeight="1">
      <c r="C53735"/>
      <c r="F53735"/>
      <c r="G53735"/>
      <c r="H53735"/>
      <c r="K53735"/>
      <c r="P53735"/>
      <c r="X53735"/>
      <c r="AA53735"/>
      <c r="AF53735"/>
      <c r="AI53735"/>
      <c r="AN53735"/>
    </row>
    <row r="53736" spans="3:40" ht="14.1" customHeight="1">
      <c r="C53736"/>
      <c r="F53736"/>
      <c r="G53736"/>
      <c r="H53736"/>
      <c r="K53736"/>
      <c r="P53736"/>
      <c r="X53736"/>
      <c r="AA53736"/>
      <c r="AF53736"/>
      <c r="AI53736"/>
      <c r="AN53736"/>
    </row>
    <row r="53737" spans="3:40" ht="14.1" customHeight="1">
      <c r="C53737"/>
      <c r="F53737"/>
      <c r="G53737"/>
      <c r="H53737"/>
      <c r="K53737"/>
      <c r="P53737"/>
      <c r="X53737"/>
      <c r="AA53737"/>
      <c r="AF53737"/>
      <c r="AI53737"/>
      <c r="AN53737"/>
    </row>
    <row r="53738" spans="3:40" ht="14.1" customHeight="1">
      <c r="C53738"/>
      <c r="F53738"/>
      <c r="G53738"/>
      <c r="H53738"/>
      <c r="K53738"/>
      <c r="P53738"/>
      <c r="X53738"/>
      <c r="AA53738"/>
      <c r="AF53738"/>
      <c r="AI53738"/>
      <c r="AN53738"/>
    </row>
    <row r="53739" spans="3:40" ht="14.1" customHeight="1">
      <c r="C53739"/>
      <c r="F53739"/>
      <c r="G53739"/>
      <c r="H53739"/>
      <c r="K53739"/>
      <c r="P53739"/>
      <c r="X53739"/>
      <c r="AA53739"/>
      <c r="AF53739"/>
      <c r="AI53739"/>
      <c r="AN53739"/>
    </row>
    <row r="53740" spans="3:40" ht="14.1" customHeight="1">
      <c r="C53740"/>
      <c r="F53740"/>
      <c r="G53740"/>
      <c r="H53740"/>
      <c r="K53740"/>
      <c r="P53740"/>
      <c r="X53740"/>
      <c r="AA53740"/>
      <c r="AF53740"/>
      <c r="AI53740"/>
      <c r="AN53740"/>
    </row>
    <row r="53741" spans="3:40" ht="14.1" customHeight="1">
      <c r="C53741"/>
      <c r="F53741"/>
      <c r="G53741"/>
      <c r="H53741"/>
      <c r="K53741"/>
      <c r="P53741"/>
      <c r="X53741"/>
      <c r="AA53741"/>
      <c r="AF53741"/>
      <c r="AI53741"/>
      <c r="AN53741"/>
    </row>
    <row r="53742" spans="3:40" ht="14.1" customHeight="1">
      <c r="C53742"/>
      <c r="F53742"/>
      <c r="G53742"/>
      <c r="H53742"/>
      <c r="K53742"/>
      <c r="P53742"/>
      <c r="X53742"/>
      <c r="AA53742"/>
      <c r="AF53742"/>
      <c r="AI53742"/>
      <c r="AN53742"/>
    </row>
    <row r="53743" spans="3:40" ht="14.1" customHeight="1">
      <c r="C53743"/>
      <c r="F53743"/>
      <c r="G53743"/>
      <c r="H53743"/>
      <c r="K53743"/>
      <c r="P53743"/>
      <c r="X53743"/>
      <c r="AA53743"/>
      <c r="AF53743"/>
      <c r="AI53743"/>
      <c r="AN53743"/>
    </row>
    <row r="53744" spans="3:40" ht="14.1" customHeight="1">
      <c r="C53744"/>
      <c r="F53744"/>
      <c r="G53744"/>
      <c r="H53744"/>
      <c r="K53744"/>
      <c r="P53744"/>
      <c r="X53744"/>
      <c r="AA53744"/>
      <c r="AF53744"/>
      <c r="AI53744"/>
      <c r="AN53744"/>
    </row>
    <row r="53745" spans="3:40" ht="14.1" customHeight="1">
      <c r="C53745"/>
      <c r="F53745"/>
      <c r="G53745"/>
      <c r="H53745"/>
      <c r="K53745"/>
      <c r="P53745"/>
      <c r="X53745"/>
      <c r="AA53745"/>
      <c r="AF53745"/>
      <c r="AI53745"/>
      <c r="AN53745"/>
    </row>
    <row r="53746" spans="3:40" ht="14.1" customHeight="1">
      <c r="C53746"/>
      <c r="F53746"/>
      <c r="G53746"/>
      <c r="H53746"/>
      <c r="K53746"/>
      <c r="P53746"/>
      <c r="X53746"/>
      <c r="AA53746"/>
      <c r="AF53746"/>
      <c r="AI53746"/>
      <c r="AN53746"/>
    </row>
    <row r="53747" spans="3:40" ht="14.1" customHeight="1">
      <c r="C53747"/>
      <c r="F53747"/>
      <c r="G53747"/>
      <c r="H53747"/>
      <c r="K53747"/>
      <c r="P53747"/>
      <c r="X53747"/>
      <c r="AA53747"/>
      <c r="AF53747"/>
      <c r="AI53747"/>
      <c r="AN53747"/>
    </row>
    <row r="53748" spans="3:40" ht="14.1" customHeight="1">
      <c r="C53748"/>
      <c r="F53748"/>
      <c r="G53748"/>
      <c r="H53748"/>
      <c r="K53748"/>
      <c r="P53748"/>
      <c r="X53748"/>
      <c r="AA53748"/>
      <c r="AF53748"/>
      <c r="AI53748"/>
      <c r="AN53748"/>
    </row>
    <row r="53749" spans="3:40" ht="14.1" customHeight="1">
      <c r="C53749"/>
      <c r="F53749"/>
      <c r="G53749"/>
      <c r="H53749"/>
      <c r="K53749"/>
      <c r="P53749"/>
      <c r="X53749"/>
      <c r="AA53749"/>
      <c r="AF53749"/>
      <c r="AI53749"/>
      <c r="AN53749"/>
    </row>
    <row r="53750" spans="3:40" ht="14.1" customHeight="1">
      <c r="C53750"/>
      <c r="F53750"/>
      <c r="G53750"/>
      <c r="H53750"/>
      <c r="K53750"/>
      <c r="P53750"/>
      <c r="X53750"/>
      <c r="AA53750"/>
      <c r="AF53750"/>
      <c r="AI53750"/>
      <c r="AN53750"/>
    </row>
    <row r="53751" spans="3:40" ht="14.1" customHeight="1">
      <c r="C53751"/>
      <c r="F53751"/>
      <c r="G53751"/>
      <c r="H53751"/>
      <c r="K53751"/>
      <c r="P53751"/>
      <c r="X53751"/>
      <c r="AA53751"/>
      <c r="AF53751"/>
      <c r="AI53751"/>
      <c r="AN53751"/>
    </row>
    <row r="53752" spans="3:40" ht="14.1" customHeight="1">
      <c r="C53752"/>
      <c r="F53752"/>
      <c r="G53752"/>
      <c r="H53752"/>
      <c r="K53752"/>
      <c r="P53752"/>
      <c r="X53752"/>
      <c r="AA53752"/>
      <c r="AF53752"/>
      <c r="AI53752"/>
      <c r="AN53752"/>
    </row>
    <row r="53753" spans="3:40" ht="14.1" customHeight="1">
      <c r="C53753"/>
      <c r="F53753"/>
      <c r="G53753"/>
      <c r="H53753"/>
      <c r="K53753"/>
      <c r="P53753"/>
      <c r="X53753"/>
      <c r="AA53753"/>
      <c r="AF53753"/>
      <c r="AI53753"/>
      <c r="AN53753"/>
    </row>
    <row r="53754" spans="3:40" ht="14.1" customHeight="1">
      <c r="C53754"/>
      <c r="F53754"/>
      <c r="G53754"/>
      <c r="H53754"/>
      <c r="K53754"/>
      <c r="P53754"/>
      <c r="X53754"/>
      <c r="AA53754"/>
      <c r="AF53754"/>
      <c r="AI53754"/>
      <c r="AN53754"/>
    </row>
    <row r="53755" spans="3:40" ht="14.1" customHeight="1">
      <c r="C53755"/>
      <c r="F53755"/>
      <c r="G53755"/>
      <c r="H53755"/>
      <c r="K53755"/>
      <c r="P53755"/>
      <c r="X53755"/>
      <c r="AA53755"/>
      <c r="AF53755"/>
      <c r="AI53755"/>
      <c r="AN53755"/>
    </row>
    <row r="53756" spans="3:40" ht="14.1" customHeight="1">
      <c r="C53756"/>
      <c r="F53756"/>
      <c r="G53756"/>
      <c r="H53756"/>
      <c r="K53756"/>
      <c r="P53756"/>
      <c r="X53756"/>
      <c r="AA53756"/>
      <c r="AF53756"/>
      <c r="AI53756"/>
      <c r="AN53756"/>
    </row>
    <row r="53757" spans="3:40" ht="14.1" customHeight="1">
      <c r="C53757"/>
      <c r="F53757"/>
      <c r="G53757"/>
      <c r="H53757"/>
      <c r="K53757"/>
      <c r="P53757"/>
      <c r="X53757"/>
      <c r="AA53757"/>
      <c r="AF53757"/>
      <c r="AI53757"/>
      <c r="AN53757"/>
    </row>
    <row r="53758" spans="3:40" ht="14.1" customHeight="1">
      <c r="C53758"/>
      <c r="F53758"/>
      <c r="G53758"/>
      <c r="H53758"/>
      <c r="K53758"/>
      <c r="P53758"/>
      <c r="X53758"/>
      <c r="AA53758"/>
      <c r="AF53758"/>
      <c r="AI53758"/>
      <c r="AN53758"/>
    </row>
    <row r="53759" spans="3:40" ht="14.1" customHeight="1">
      <c r="C53759"/>
      <c r="F53759"/>
      <c r="G53759"/>
      <c r="H53759"/>
      <c r="K53759"/>
      <c r="P53759"/>
      <c r="X53759"/>
      <c r="AA53759"/>
      <c r="AF53759"/>
      <c r="AI53759"/>
      <c r="AN53759"/>
    </row>
    <row r="53760" spans="3:40" ht="14.1" customHeight="1">
      <c r="C53760"/>
      <c r="F53760"/>
      <c r="G53760"/>
      <c r="H53760"/>
      <c r="K53760"/>
      <c r="P53760"/>
      <c r="X53760"/>
      <c r="AA53760"/>
      <c r="AF53760"/>
      <c r="AI53760"/>
      <c r="AN53760"/>
    </row>
    <row r="53761" spans="3:40" ht="14.1" customHeight="1">
      <c r="C53761"/>
      <c r="F53761"/>
      <c r="G53761"/>
      <c r="H53761"/>
      <c r="K53761"/>
      <c r="P53761"/>
      <c r="X53761"/>
      <c r="AA53761"/>
      <c r="AF53761"/>
      <c r="AI53761"/>
      <c r="AN53761"/>
    </row>
    <row r="53762" spans="3:40" ht="14.1" customHeight="1">
      <c r="C53762"/>
      <c r="F53762"/>
      <c r="G53762"/>
      <c r="H53762"/>
      <c r="K53762"/>
      <c r="P53762"/>
      <c r="X53762"/>
      <c r="AA53762"/>
      <c r="AF53762"/>
      <c r="AI53762"/>
      <c r="AN53762"/>
    </row>
    <row r="53763" spans="3:40" ht="14.1" customHeight="1">
      <c r="C53763"/>
      <c r="F53763"/>
      <c r="G53763"/>
      <c r="H53763"/>
      <c r="K53763"/>
      <c r="P53763"/>
      <c r="X53763"/>
      <c r="AA53763"/>
      <c r="AF53763"/>
      <c r="AI53763"/>
      <c r="AN53763"/>
    </row>
    <row r="53764" spans="3:40" ht="14.1" customHeight="1">
      <c r="C53764"/>
      <c r="F53764"/>
      <c r="G53764"/>
      <c r="H53764"/>
      <c r="K53764"/>
      <c r="P53764"/>
      <c r="X53764"/>
      <c r="AA53764"/>
      <c r="AF53764"/>
      <c r="AI53764"/>
      <c r="AN53764"/>
    </row>
    <row r="53765" spans="3:40" ht="14.1" customHeight="1">
      <c r="C53765"/>
      <c r="F53765"/>
      <c r="G53765"/>
      <c r="H53765"/>
      <c r="K53765"/>
      <c r="P53765"/>
      <c r="X53765"/>
      <c r="AA53765"/>
      <c r="AF53765"/>
      <c r="AI53765"/>
      <c r="AN53765"/>
    </row>
    <row r="53766" spans="3:40" ht="14.1" customHeight="1">
      <c r="C53766"/>
      <c r="F53766"/>
      <c r="G53766"/>
      <c r="H53766"/>
      <c r="K53766"/>
      <c r="P53766"/>
      <c r="X53766"/>
      <c r="AA53766"/>
      <c r="AF53766"/>
      <c r="AI53766"/>
      <c r="AN53766"/>
    </row>
    <row r="53767" spans="3:40" ht="14.1" customHeight="1">
      <c r="C53767"/>
      <c r="F53767"/>
      <c r="G53767"/>
      <c r="H53767"/>
      <c r="K53767"/>
      <c r="P53767"/>
      <c r="X53767"/>
      <c r="AA53767"/>
      <c r="AF53767"/>
      <c r="AI53767"/>
      <c r="AN53767"/>
    </row>
    <row r="53768" spans="3:40" ht="14.1" customHeight="1">
      <c r="C53768"/>
      <c r="F53768"/>
      <c r="G53768"/>
      <c r="H53768"/>
      <c r="K53768"/>
      <c r="P53768"/>
      <c r="X53768"/>
      <c r="AA53768"/>
      <c r="AF53768"/>
      <c r="AI53768"/>
      <c r="AN53768"/>
    </row>
    <row r="53769" spans="3:40" ht="14.1" customHeight="1">
      <c r="C53769"/>
      <c r="F53769"/>
      <c r="G53769"/>
      <c r="H53769"/>
      <c r="K53769"/>
      <c r="P53769"/>
      <c r="X53769"/>
      <c r="AA53769"/>
      <c r="AF53769"/>
      <c r="AI53769"/>
      <c r="AN53769"/>
    </row>
    <row r="53770" spans="3:40" ht="14.1" customHeight="1">
      <c r="C53770"/>
      <c r="F53770"/>
      <c r="G53770"/>
      <c r="H53770"/>
      <c r="K53770"/>
      <c r="P53770"/>
      <c r="X53770"/>
      <c r="AA53770"/>
      <c r="AF53770"/>
      <c r="AI53770"/>
      <c r="AN53770"/>
    </row>
    <row r="53771" spans="3:40" ht="14.1" customHeight="1">
      <c r="C53771"/>
      <c r="F53771"/>
      <c r="G53771"/>
      <c r="H53771"/>
      <c r="K53771"/>
      <c r="P53771"/>
      <c r="X53771"/>
      <c r="AA53771"/>
      <c r="AF53771"/>
      <c r="AI53771"/>
      <c r="AN53771"/>
    </row>
    <row r="53772" spans="3:40" ht="14.1" customHeight="1">
      <c r="C53772"/>
      <c r="F53772"/>
      <c r="G53772"/>
      <c r="H53772"/>
      <c r="K53772"/>
      <c r="P53772"/>
      <c r="X53772"/>
      <c r="AA53772"/>
      <c r="AF53772"/>
      <c r="AI53772"/>
      <c r="AN53772"/>
    </row>
    <row r="53773" spans="3:40" ht="14.1" customHeight="1">
      <c r="C53773"/>
      <c r="F53773"/>
      <c r="G53773"/>
      <c r="H53773"/>
      <c r="K53773"/>
      <c r="P53773"/>
      <c r="X53773"/>
      <c r="AA53773"/>
      <c r="AF53773"/>
      <c r="AI53773"/>
      <c r="AN53773"/>
    </row>
    <row r="53774" spans="3:40" ht="14.1" customHeight="1">
      <c r="C53774"/>
      <c r="F53774"/>
      <c r="G53774"/>
      <c r="H53774"/>
      <c r="K53774"/>
      <c r="P53774"/>
      <c r="X53774"/>
      <c r="AA53774"/>
      <c r="AF53774"/>
      <c r="AI53774"/>
      <c r="AN53774"/>
    </row>
    <row r="53775" spans="3:40" ht="14.1" customHeight="1">
      <c r="C53775"/>
      <c r="F53775"/>
      <c r="G53775"/>
      <c r="H53775"/>
      <c r="K53775"/>
      <c r="P53775"/>
      <c r="X53775"/>
      <c r="AA53775"/>
      <c r="AF53775"/>
      <c r="AI53775"/>
      <c r="AN53775"/>
    </row>
    <row r="53776" spans="3:40" ht="14.1" customHeight="1">
      <c r="C53776"/>
      <c r="F53776"/>
      <c r="G53776"/>
      <c r="H53776"/>
      <c r="K53776"/>
      <c r="P53776"/>
      <c r="X53776"/>
      <c r="AA53776"/>
      <c r="AF53776"/>
      <c r="AI53776"/>
      <c r="AN53776"/>
    </row>
    <row r="53777" spans="3:40" ht="14.1" customHeight="1">
      <c r="C53777"/>
      <c r="F53777"/>
      <c r="G53777"/>
      <c r="H53777"/>
      <c r="K53777"/>
      <c r="P53777"/>
      <c r="X53777"/>
      <c r="AA53777"/>
      <c r="AF53777"/>
      <c r="AI53777"/>
      <c r="AN53777"/>
    </row>
    <row r="53778" spans="3:40" ht="14.1" customHeight="1">
      <c r="C53778"/>
      <c r="F53778"/>
      <c r="G53778"/>
      <c r="H53778"/>
      <c r="K53778"/>
      <c r="P53778"/>
      <c r="X53778"/>
      <c r="AA53778"/>
      <c r="AF53778"/>
      <c r="AI53778"/>
      <c r="AN53778"/>
    </row>
    <row r="53779" spans="3:40" ht="14.1" customHeight="1">
      <c r="C53779"/>
      <c r="F53779"/>
      <c r="G53779"/>
      <c r="H53779"/>
      <c r="K53779"/>
      <c r="P53779"/>
      <c r="X53779"/>
      <c r="AA53779"/>
      <c r="AF53779"/>
      <c r="AI53779"/>
      <c r="AN53779"/>
    </row>
    <row r="53780" spans="3:40" ht="14.1" customHeight="1">
      <c r="C53780"/>
      <c r="F53780"/>
      <c r="G53780"/>
      <c r="H53780"/>
      <c r="K53780"/>
      <c r="P53780"/>
      <c r="X53780"/>
      <c r="AA53780"/>
      <c r="AF53780"/>
      <c r="AI53780"/>
      <c r="AN53780"/>
    </row>
    <row r="53781" spans="3:40" ht="14.1" customHeight="1">
      <c r="C53781"/>
      <c r="F53781"/>
      <c r="G53781"/>
      <c r="H53781"/>
      <c r="K53781"/>
      <c r="P53781"/>
      <c r="X53781"/>
      <c r="AA53781"/>
      <c r="AF53781"/>
      <c r="AI53781"/>
      <c r="AN53781"/>
    </row>
    <row r="53782" spans="3:40" ht="14.1" customHeight="1">
      <c r="C53782"/>
      <c r="F53782"/>
      <c r="G53782"/>
      <c r="H53782"/>
      <c r="K53782"/>
      <c r="P53782"/>
      <c r="X53782"/>
      <c r="AA53782"/>
      <c r="AF53782"/>
      <c r="AI53782"/>
      <c r="AN53782"/>
    </row>
    <row r="53783" spans="3:40" ht="14.1" customHeight="1">
      <c r="C53783"/>
      <c r="F53783"/>
      <c r="G53783"/>
      <c r="H53783"/>
      <c r="K53783"/>
      <c r="P53783"/>
      <c r="X53783"/>
      <c r="AA53783"/>
      <c r="AF53783"/>
      <c r="AI53783"/>
      <c r="AN53783"/>
    </row>
    <row r="53784" spans="3:40" ht="14.1" customHeight="1">
      <c r="C53784"/>
      <c r="F53784"/>
      <c r="G53784"/>
      <c r="H53784"/>
      <c r="K53784"/>
      <c r="P53784"/>
      <c r="X53784"/>
      <c r="AA53784"/>
      <c r="AF53784"/>
      <c r="AI53784"/>
      <c r="AN53784"/>
    </row>
    <row r="53785" spans="3:40" ht="14.1" customHeight="1">
      <c r="C53785"/>
      <c r="F53785"/>
      <c r="G53785"/>
      <c r="H53785"/>
      <c r="K53785"/>
      <c r="P53785"/>
      <c r="X53785"/>
      <c r="AA53785"/>
      <c r="AF53785"/>
      <c r="AI53785"/>
      <c r="AN53785"/>
    </row>
    <row r="53786" spans="3:40" ht="14.1" customHeight="1">
      <c r="C53786"/>
      <c r="F53786"/>
      <c r="G53786"/>
      <c r="H53786"/>
      <c r="K53786"/>
      <c r="P53786"/>
      <c r="X53786"/>
      <c r="AA53786"/>
      <c r="AF53786"/>
      <c r="AI53786"/>
      <c r="AN53786"/>
    </row>
    <row r="53787" spans="3:40" ht="14.1" customHeight="1">
      <c r="C53787"/>
      <c r="F53787"/>
      <c r="G53787"/>
      <c r="H53787"/>
      <c r="K53787"/>
      <c r="P53787"/>
      <c r="X53787"/>
      <c r="AA53787"/>
      <c r="AF53787"/>
      <c r="AI53787"/>
      <c r="AN53787"/>
    </row>
    <row r="53788" spans="3:40" ht="14.1" customHeight="1">
      <c r="C53788"/>
      <c r="F53788"/>
      <c r="G53788"/>
      <c r="H53788"/>
      <c r="K53788"/>
      <c r="P53788"/>
      <c r="X53788"/>
      <c r="AA53788"/>
      <c r="AF53788"/>
      <c r="AI53788"/>
      <c r="AN53788"/>
    </row>
    <row r="53789" spans="3:40" ht="14.1" customHeight="1">
      <c r="C53789"/>
      <c r="F53789"/>
      <c r="G53789"/>
      <c r="H53789"/>
      <c r="K53789"/>
      <c r="P53789"/>
      <c r="X53789"/>
      <c r="AA53789"/>
      <c r="AF53789"/>
      <c r="AI53789"/>
      <c r="AN53789"/>
    </row>
    <row r="53790" spans="3:40" ht="14.1" customHeight="1">
      <c r="C53790"/>
      <c r="F53790"/>
      <c r="G53790"/>
      <c r="H53790"/>
      <c r="K53790"/>
      <c r="P53790"/>
      <c r="X53790"/>
      <c r="AA53790"/>
      <c r="AF53790"/>
      <c r="AI53790"/>
      <c r="AN53790"/>
    </row>
    <row r="53791" spans="3:40" ht="14.1" customHeight="1">
      <c r="C53791"/>
      <c r="F53791"/>
      <c r="G53791"/>
      <c r="H53791"/>
      <c r="K53791"/>
      <c r="P53791"/>
      <c r="X53791"/>
      <c r="AA53791"/>
      <c r="AF53791"/>
      <c r="AI53791"/>
      <c r="AN53791"/>
    </row>
    <row r="53792" spans="3:40" ht="14.1" customHeight="1">
      <c r="C53792"/>
      <c r="F53792"/>
      <c r="G53792"/>
      <c r="H53792"/>
      <c r="K53792"/>
      <c r="P53792"/>
      <c r="X53792"/>
      <c r="AA53792"/>
      <c r="AF53792"/>
      <c r="AI53792"/>
      <c r="AN53792"/>
    </row>
    <row r="53793" spans="3:40" ht="14.1" customHeight="1">
      <c r="C53793"/>
      <c r="F53793"/>
      <c r="G53793"/>
      <c r="H53793"/>
      <c r="K53793"/>
      <c r="P53793"/>
      <c r="X53793"/>
      <c r="AA53793"/>
      <c r="AF53793"/>
      <c r="AI53793"/>
      <c r="AN53793"/>
    </row>
    <row r="53794" spans="3:40" ht="14.1" customHeight="1">
      <c r="C53794"/>
      <c r="F53794"/>
      <c r="G53794"/>
      <c r="H53794"/>
      <c r="K53794"/>
      <c r="P53794"/>
      <c r="X53794"/>
      <c r="AA53794"/>
      <c r="AF53794"/>
      <c r="AI53794"/>
      <c r="AN53794"/>
    </row>
    <row r="53795" spans="3:40" ht="14.1" customHeight="1">
      <c r="C53795"/>
      <c r="F53795"/>
      <c r="G53795"/>
      <c r="H53795"/>
      <c r="K53795"/>
      <c r="P53795"/>
      <c r="X53795"/>
      <c r="AA53795"/>
      <c r="AF53795"/>
      <c r="AI53795"/>
      <c r="AN53795"/>
    </row>
    <row r="53796" spans="3:40" ht="14.1" customHeight="1">
      <c r="C53796"/>
      <c r="F53796"/>
      <c r="G53796"/>
      <c r="H53796"/>
      <c r="K53796"/>
      <c r="P53796"/>
      <c r="X53796"/>
      <c r="AA53796"/>
      <c r="AF53796"/>
      <c r="AI53796"/>
      <c r="AN53796"/>
    </row>
    <row r="53797" spans="3:40" ht="14.1" customHeight="1">
      <c r="C53797"/>
      <c r="F53797"/>
      <c r="G53797"/>
      <c r="H53797"/>
      <c r="K53797"/>
      <c r="P53797"/>
      <c r="X53797"/>
      <c r="AA53797"/>
      <c r="AF53797"/>
      <c r="AI53797"/>
      <c r="AN53797"/>
    </row>
    <row r="53798" spans="3:40" ht="14.1" customHeight="1">
      <c r="C53798"/>
      <c r="F53798"/>
      <c r="G53798"/>
      <c r="H53798"/>
      <c r="K53798"/>
      <c r="P53798"/>
      <c r="X53798"/>
      <c r="AA53798"/>
      <c r="AF53798"/>
      <c r="AI53798"/>
      <c r="AN53798"/>
    </row>
    <row r="53799" spans="3:40" ht="14.1" customHeight="1">
      <c r="C53799"/>
      <c r="F53799"/>
      <c r="G53799"/>
      <c r="H53799"/>
      <c r="K53799"/>
      <c r="P53799"/>
      <c r="X53799"/>
      <c r="AA53799"/>
      <c r="AF53799"/>
      <c r="AI53799"/>
      <c r="AN53799"/>
    </row>
    <row r="53800" spans="3:40" ht="14.1" customHeight="1">
      <c r="C53800"/>
      <c r="F53800"/>
      <c r="G53800"/>
      <c r="H53800"/>
      <c r="K53800"/>
      <c r="P53800"/>
      <c r="X53800"/>
      <c r="AA53800"/>
      <c r="AF53800"/>
      <c r="AI53800"/>
      <c r="AN53800"/>
    </row>
    <row r="53801" spans="3:40" ht="14.1" customHeight="1">
      <c r="C53801"/>
      <c r="F53801"/>
      <c r="G53801"/>
      <c r="H53801"/>
      <c r="K53801"/>
      <c r="P53801"/>
      <c r="X53801"/>
      <c r="AA53801"/>
      <c r="AF53801"/>
      <c r="AI53801"/>
      <c r="AN53801"/>
    </row>
    <row r="53802" spans="3:40" ht="14.1" customHeight="1">
      <c r="C53802"/>
      <c r="F53802"/>
      <c r="G53802"/>
      <c r="H53802"/>
      <c r="K53802"/>
      <c r="P53802"/>
      <c r="X53802"/>
      <c r="AA53802"/>
      <c r="AF53802"/>
      <c r="AI53802"/>
      <c r="AN53802"/>
    </row>
    <row r="53803" spans="3:40" ht="14.1" customHeight="1">
      <c r="C53803"/>
      <c r="F53803"/>
      <c r="G53803"/>
      <c r="H53803"/>
      <c r="K53803"/>
      <c r="P53803"/>
      <c r="X53803"/>
      <c r="AA53803"/>
      <c r="AF53803"/>
      <c r="AI53803"/>
      <c r="AN53803"/>
    </row>
    <row r="53804" spans="3:40" ht="14.1" customHeight="1">
      <c r="C53804"/>
      <c r="F53804"/>
      <c r="G53804"/>
      <c r="H53804"/>
      <c r="K53804"/>
      <c r="P53804"/>
      <c r="X53804"/>
      <c r="AA53804"/>
      <c r="AF53804"/>
      <c r="AI53804"/>
      <c r="AN53804"/>
    </row>
    <row r="53805" spans="3:40" ht="14.1" customHeight="1">
      <c r="C53805"/>
      <c r="F53805"/>
      <c r="G53805"/>
      <c r="H53805"/>
      <c r="K53805"/>
      <c r="P53805"/>
      <c r="X53805"/>
      <c r="AA53805"/>
      <c r="AF53805"/>
      <c r="AI53805"/>
      <c r="AN53805"/>
    </row>
    <row r="53806" spans="3:40" ht="14.1" customHeight="1">
      <c r="C53806"/>
      <c r="F53806"/>
      <c r="G53806"/>
      <c r="H53806"/>
      <c r="K53806"/>
      <c r="P53806"/>
      <c r="X53806"/>
      <c r="AA53806"/>
      <c r="AF53806"/>
      <c r="AI53806"/>
      <c r="AN53806"/>
    </row>
    <row r="53807" spans="3:40" ht="14.1" customHeight="1">
      <c r="C53807"/>
      <c r="F53807"/>
      <c r="G53807"/>
      <c r="H53807"/>
      <c r="K53807"/>
      <c r="P53807"/>
      <c r="X53807"/>
      <c r="AA53807"/>
      <c r="AF53807"/>
      <c r="AI53807"/>
      <c r="AN53807"/>
    </row>
    <row r="53808" spans="3:40" ht="14.1" customHeight="1">
      <c r="C53808"/>
      <c r="F53808"/>
      <c r="G53808"/>
      <c r="H53808"/>
      <c r="K53808"/>
      <c r="P53808"/>
      <c r="X53808"/>
      <c r="AA53808"/>
      <c r="AF53808"/>
      <c r="AI53808"/>
      <c r="AN53808"/>
    </row>
    <row r="53809" spans="3:40" ht="14.1" customHeight="1">
      <c r="C53809"/>
      <c r="F53809"/>
      <c r="G53809"/>
      <c r="H53809"/>
      <c r="K53809"/>
      <c r="P53809"/>
      <c r="X53809"/>
      <c r="AA53809"/>
      <c r="AF53809"/>
      <c r="AI53809"/>
      <c r="AN53809"/>
    </row>
    <row r="53810" spans="3:40" ht="14.1" customHeight="1">
      <c r="C53810"/>
      <c r="F53810"/>
      <c r="G53810"/>
      <c r="H53810"/>
      <c r="K53810"/>
      <c r="P53810"/>
      <c r="X53810"/>
      <c r="AA53810"/>
      <c r="AF53810"/>
      <c r="AI53810"/>
      <c r="AN53810"/>
    </row>
    <row r="53811" spans="3:40" ht="14.1" customHeight="1">
      <c r="C53811"/>
      <c r="F53811"/>
      <c r="G53811"/>
      <c r="H53811"/>
      <c r="K53811"/>
      <c r="P53811"/>
      <c r="X53811"/>
      <c r="AA53811"/>
      <c r="AF53811"/>
      <c r="AI53811"/>
      <c r="AN53811"/>
    </row>
    <row r="53812" spans="3:40" ht="14.1" customHeight="1">
      <c r="C53812"/>
      <c r="F53812"/>
      <c r="G53812"/>
      <c r="H53812"/>
      <c r="K53812"/>
      <c r="P53812"/>
      <c r="X53812"/>
      <c r="AA53812"/>
      <c r="AF53812"/>
      <c r="AI53812"/>
      <c r="AN53812"/>
    </row>
    <row r="53813" spans="3:40" ht="14.1" customHeight="1">
      <c r="C53813"/>
      <c r="F53813"/>
      <c r="G53813"/>
      <c r="H53813"/>
      <c r="K53813"/>
      <c r="P53813"/>
      <c r="X53813"/>
      <c r="AA53813"/>
      <c r="AF53813"/>
      <c r="AI53813"/>
      <c r="AN53813"/>
    </row>
    <row r="53814" spans="3:40" ht="14.1" customHeight="1">
      <c r="C53814"/>
      <c r="F53814"/>
      <c r="G53814"/>
      <c r="H53814"/>
      <c r="K53814"/>
      <c r="P53814"/>
      <c r="X53814"/>
      <c r="AA53814"/>
      <c r="AF53814"/>
      <c r="AI53814"/>
      <c r="AN53814"/>
    </row>
    <row r="53815" spans="3:40" ht="14.1" customHeight="1">
      <c r="C53815"/>
      <c r="F53815"/>
      <c r="G53815"/>
      <c r="H53815"/>
      <c r="K53815"/>
      <c r="P53815"/>
      <c r="X53815"/>
      <c r="AA53815"/>
      <c r="AF53815"/>
      <c r="AI53815"/>
      <c r="AN53815"/>
    </row>
    <row r="53816" spans="3:40" ht="14.1" customHeight="1">
      <c r="C53816"/>
      <c r="F53816"/>
      <c r="G53816"/>
      <c r="H53816"/>
      <c r="K53816"/>
      <c r="P53816"/>
      <c r="X53816"/>
      <c r="AA53816"/>
      <c r="AF53816"/>
      <c r="AI53816"/>
      <c r="AN53816"/>
    </row>
    <row r="53817" spans="3:40" ht="14.1" customHeight="1">
      <c r="C53817"/>
      <c r="F53817"/>
      <c r="G53817"/>
      <c r="H53817"/>
      <c r="K53817"/>
      <c r="P53817"/>
      <c r="X53817"/>
      <c r="AA53817"/>
      <c r="AF53817"/>
      <c r="AI53817"/>
      <c r="AN53817"/>
    </row>
    <row r="53818" spans="3:40" ht="14.1" customHeight="1">
      <c r="C53818"/>
      <c r="F53818"/>
      <c r="G53818"/>
      <c r="H53818"/>
      <c r="K53818"/>
      <c r="P53818"/>
      <c r="X53818"/>
      <c r="AA53818"/>
      <c r="AF53818"/>
      <c r="AI53818"/>
      <c r="AN53818"/>
    </row>
    <row r="53819" spans="3:40" ht="14.1" customHeight="1">
      <c r="C53819"/>
      <c r="F53819"/>
      <c r="G53819"/>
      <c r="H53819"/>
      <c r="K53819"/>
      <c r="P53819"/>
      <c r="X53819"/>
      <c r="AA53819"/>
      <c r="AF53819"/>
      <c r="AI53819"/>
      <c r="AN53819"/>
    </row>
    <row r="53820" spans="3:40" ht="14.1" customHeight="1">
      <c r="C53820"/>
      <c r="F53820"/>
      <c r="G53820"/>
      <c r="H53820"/>
      <c r="K53820"/>
      <c r="P53820"/>
      <c r="X53820"/>
      <c r="AA53820"/>
      <c r="AF53820"/>
      <c r="AI53820"/>
      <c r="AN53820"/>
    </row>
    <row r="53821" spans="3:40" ht="14.1" customHeight="1">
      <c r="C53821"/>
      <c r="F53821"/>
      <c r="G53821"/>
      <c r="H53821"/>
      <c r="K53821"/>
      <c r="P53821"/>
      <c r="X53821"/>
      <c r="AA53821"/>
      <c r="AF53821"/>
      <c r="AI53821"/>
      <c r="AN53821"/>
    </row>
    <row r="53822" spans="3:40" ht="14.1" customHeight="1">
      <c r="C53822"/>
      <c r="F53822"/>
      <c r="G53822"/>
      <c r="H53822"/>
      <c r="K53822"/>
      <c r="P53822"/>
      <c r="X53822"/>
      <c r="AA53822"/>
      <c r="AF53822"/>
      <c r="AI53822"/>
      <c r="AN53822"/>
    </row>
    <row r="53823" spans="3:40" ht="14.1" customHeight="1">
      <c r="C53823"/>
      <c r="F53823"/>
      <c r="G53823"/>
      <c r="H53823"/>
      <c r="K53823"/>
      <c r="P53823"/>
      <c r="X53823"/>
      <c r="AA53823"/>
      <c r="AF53823"/>
      <c r="AI53823"/>
      <c r="AN53823"/>
    </row>
    <row r="53824" spans="3:40" ht="14.1" customHeight="1">
      <c r="C53824"/>
      <c r="F53824"/>
      <c r="G53824"/>
      <c r="H53824"/>
      <c r="K53824"/>
      <c r="P53824"/>
      <c r="X53824"/>
      <c r="AA53824"/>
      <c r="AF53824"/>
      <c r="AI53824"/>
      <c r="AN53824"/>
    </row>
    <row r="53825" spans="3:40" ht="14.1" customHeight="1">
      <c r="C53825"/>
      <c r="F53825"/>
      <c r="G53825"/>
      <c r="H53825"/>
      <c r="K53825"/>
      <c r="P53825"/>
      <c r="X53825"/>
      <c r="AA53825"/>
      <c r="AF53825"/>
      <c r="AI53825"/>
      <c r="AN53825"/>
    </row>
    <row r="53826" spans="3:40" ht="14.1" customHeight="1">
      <c r="C53826"/>
      <c r="F53826"/>
      <c r="G53826"/>
      <c r="H53826"/>
      <c r="K53826"/>
      <c r="P53826"/>
      <c r="X53826"/>
      <c r="AA53826"/>
      <c r="AF53826"/>
      <c r="AI53826"/>
      <c r="AN53826"/>
    </row>
    <row r="53827" spans="3:40" ht="14.1" customHeight="1">
      <c r="C53827"/>
      <c r="F53827"/>
      <c r="G53827"/>
      <c r="H53827"/>
      <c r="K53827"/>
      <c r="P53827"/>
      <c r="X53827"/>
      <c r="AA53827"/>
      <c r="AF53827"/>
      <c r="AI53827"/>
      <c r="AN53827"/>
    </row>
    <row r="53828" spans="3:40" ht="14.1" customHeight="1">
      <c r="C53828"/>
      <c r="F53828"/>
      <c r="G53828"/>
      <c r="H53828"/>
      <c r="K53828"/>
      <c r="P53828"/>
      <c r="X53828"/>
      <c r="AA53828"/>
      <c r="AF53828"/>
      <c r="AI53828"/>
      <c r="AN53828"/>
    </row>
    <row r="53829" spans="3:40" ht="14.1" customHeight="1">
      <c r="C53829"/>
      <c r="F53829"/>
      <c r="G53829"/>
      <c r="H53829"/>
      <c r="K53829"/>
      <c r="P53829"/>
      <c r="X53829"/>
      <c r="AA53829"/>
      <c r="AF53829"/>
      <c r="AI53829"/>
      <c r="AN53829"/>
    </row>
    <row r="53830" spans="3:40" ht="14.1" customHeight="1">
      <c r="C53830"/>
      <c r="F53830"/>
      <c r="G53830"/>
      <c r="H53830"/>
      <c r="K53830"/>
      <c r="P53830"/>
      <c r="X53830"/>
      <c r="AA53830"/>
      <c r="AF53830"/>
      <c r="AI53830"/>
      <c r="AN53830"/>
    </row>
    <row r="53831" spans="3:40" ht="14.1" customHeight="1">
      <c r="C53831"/>
      <c r="F53831"/>
      <c r="G53831"/>
      <c r="H53831"/>
      <c r="K53831"/>
      <c r="P53831"/>
      <c r="X53831"/>
      <c r="AA53831"/>
      <c r="AF53831"/>
      <c r="AI53831"/>
      <c r="AN53831"/>
    </row>
    <row r="53832" spans="3:40" ht="14.1" customHeight="1">
      <c r="C53832"/>
      <c r="F53832"/>
      <c r="G53832"/>
      <c r="H53832"/>
      <c r="K53832"/>
      <c r="P53832"/>
      <c r="X53832"/>
      <c r="AA53832"/>
      <c r="AF53832"/>
      <c r="AI53832"/>
      <c r="AN53832"/>
    </row>
    <row r="53833" spans="3:40" ht="14.1" customHeight="1">
      <c r="C53833"/>
      <c r="F53833"/>
      <c r="G53833"/>
      <c r="H53833"/>
      <c r="K53833"/>
      <c r="P53833"/>
      <c r="X53833"/>
      <c r="AA53833"/>
      <c r="AF53833"/>
      <c r="AI53833"/>
      <c r="AN53833"/>
    </row>
    <row r="53834" spans="3:40" ht="14.1" customHeight="1">
      <c r="C53834"/>
      <c r="F53834"/>
      <c r="G53834"/>
      <c r="H53834"/>
      <c r="K53834"/>
      <c r="P53834"/>
      <c r="X53834"/>
      <c r="AA53834"/>
      <c r="AF53834"/>
      <c r="AI53834"/>
      <c r="AN53834"/>
    </row>
    <row r="53835" spans="3:40" ht="14.1" customHeight="1">
      <c r="C53835"/>
      <c r="F53835"/>
      <c r="G53835"/>
      <c r="H53835"/>
      <c r="K53835"/>
      <c r="P53835"/>
      <c r="X53835"/>
      <c r="AA53835"/>
      <c r="AF53835"/>
      <c r="AI53835"/>
      <c r="AN53835"/>
    </row>
    <row r="53836" spans="3:40" ht="14.1" customHeight="1">
      <c r="C53836"/>
      <c r="F53836"/>
      <c r="G53836"/>
      <c r="H53836"/>
      <c r="K53836"/>
      <c r="P53836"/>
      <c r="X53836"/>
      <c r="AA53836"/>
      <c r="AF53836"/>
      <c r="AI53836"/>
      <c r="AN53836"/>
    </row>
    <row r="53837" spans="3:40" ht="14.1" customHeight="1">
      <c r="C53837"/>
      <c r="F53837"/>
      <c r="G53837"/>
      <c r="H53837"/>
      <c r="K53837"/>
      <c r="P53837"/>
      <c r="X53837"/>
      <c r="AA53837"/>
      <c r="AF53837"/>
      <c r="AI53837"/>
      <c r="AN53837"/>
    </row>
    <row r="53838" spans="3:40" ht="14.1" customHeight="1">
      <c r="C53838"/>
      <c r="F53838"/>
      <c r="G53838"/>
      <c r="H53838"/>
      <c r="K53838"/>
      <c r="P53838"/>
      <c r="X53838"/>
      <c r="AA53838"/>
      <c r="AF53838"/>
      <c r="AI53838"/>
      <c r="AN53838"/>
    </row>
    <row r="53839" spans="3:40" ht="14.1" customHeight="1">
      <c r="C53839"/>
      <c r="F53839"/>
      <c r="G53839"/>
      <c r="H53839"/>
      <c r="K53839"/>
      <c r="P53839"/>
      <c r="X53839"/>
      <c r="AA53839"/>
      <c r="AF53839"/>
      <c r="AI53839"/>
      <c r="AN53839"/>
    </row>
    <row r="53840" spans="3:40" ht="14.1" customHeight="1">
      <c r="C53840"/>
      <c r="F53840"/>
      <c r="G53840"/>
      <c r="H53840"/>
      <c r="K53840"/>
      <c r="P53840"/>
      <c r="X53840"/>
      <c r="AA53840"/>
      <c r="AF53840"/>
      <c r="AI53840"/>
      <c r="AN53840"/>
    </row>
    <row r="53841" spans="3:40" ht="14.1" customHeight="1">
      <c r="C53841"/>
      <c r="F53841"/>
      <c r="G53841"/>
      <c r="H53841"/>
      <c r="K53841"/>
      <c r="P53841"/>
      <c r="X53841"/>
      <c r="AA53841"/>
      <c r="AF53841"/>
      <c r="AI53841"/>
      <c r="AN53841"/>
    </row>
    <row r="53842" spans="3:40" ht="14.1" customHeight="1">
      <c r="C53842"/>
      <c r="F53842"/>
      <c r="G53842"/>
      <c r="H53842"/>
      <c r="K53842"/>
      <c r="P53842"/>
      <c r="X53842"/>
      <c r="AA53842"/>
      <c r="AF53842"/>
      <c r="AI53842"/>
      <c r="AN53842"/>
    </row>
    <row r="53843" spans="3:40" ht="14.1" customHeight="1">
      <c r="C53843"/>
      <c r="F53843"/>
      <c r="G53843"/>
      <c r="H53843"/>
      <c r="K53843"/>
      <c r="P53843"/>
      <c r="X53843"/>
      <c r="AA53843"/>
      <c r="AF53843"/>
      <c r="AI53843"/>
      <c r="AN53843"/>
    </row>
    <row r="53844" spans="3:40" ht="14.1" customHeight="1">
      <c r="C53844"/>
      <c r="F53844"/>
      <c r="G53844"/>
      <c r="H53844"/>
      <c r="K53844"/>
      <c r="P53844"/>
      <c r="X53844"/>
      <c r="AA53844"/>
      <c r="AF53844"/>
      <c r="AI53844"/>
      <c r="AN53844"/>
    </row>
    <row r="53845" spans="3:40" ht="14.1" customHeight="1">
      <c r="C53845"/>
      <c r="F53845"/>
      <c r="G53845"/>
      <c r="H53845"/>
      <c r="K53845"/>
      <c r="P53845"/>
      <c r="X53845"/>
      <c r="AA53845"/>
      <c r="AF53845"/>
      <c r="AI53845"/>
      <c r="AN53845"/>
    </row>
    <row r="53846" spans="3:40" ht="14.1" customHeight="1">
      <c r="C53846"/>
      <c r="F53846"/>
      <c r="G53846"/>
      <c r="H53846"/>
      <c r="K53846"/>
      <c r="P53846"/>
      <c r="X53846"/>
      <c r="AA53846"/>
      <c r="AF53846"/>
      <c r="AI53846"/>
      <c r="AN53846"/>
    </row>
    <row r="53847" spans="3:40" ht="14.1" customHeight="1">
      <c r="C53847"/>
      <c r="F53847"/>
      <c r="G53847"/>
      <c r="H53847"/>
      <c r="K53847"/>
      <c r="P53847"/>
      <c r="X53847"/>
      <c r="AA53847"/>
      <c r="AF53847"/>
      <c r="AI53847"/>
      <c r="AN53847"/>
    </row>
    <row r="53848" spans="3:40" ht="14.1" customHeight="1">
      <c r="C53848"/>
      <c r="F53848"/>
      <c r="G53848"/>
      <c r="H53848"/>
      <c r="K53848"/>
      <c r="P53848"/>
      <c r="X53848"/>
      <c r="AA53848"/>
      <c r="AF53848"/>
      <c r="AI53848"/>
      <c r="AN53848"/>
    </row>
    <row r="53849" spans="3:40" ht="14.1" customHeight="1">
      <c r="C53849"/>
      <c r="F53849"/>
      <c r="G53849"/>
      <c r="H53849"/>
      <c r="K53849"/>
      <c r="P53849"/>
      <c r="X53849"/>
      <c r="AA53849"/>
      <c r="AF53849"/>
      <c r="AI53849"/>
      <c r="AN53849"/>
    </row>
    <row r="53850" spans="3:40" ht="14.1" customHeight="1">
      <c r="C53850"/>
      <c r="F53850"/>
      <c r="G53850"/>
      <c r="H53850"/>
      <c r="K53850"/>
      <c r="P53850"/>
      <c r="X53850"/>
      <c r="AA53850"/>
      <c r="AF53850"/>
      <c r="AI53850"/>
      <c r="AN53850"/>
    </row>
    <row r="53851" spans="3:40" ht="14.1" customHeight="1">
      <c r="C53851"/>
      <c r="F53851"/>
      <c r="G53851"/>
      <c r="H53851"/>
      <c r="K53851"/>
      <c r="P53851"/>
      <c r="X53851"/>
      <c r="AA53851"/>
      <c r="AF53851"/>
      <c r="AI53851"/>
      <c r="AN53851"/>
    </row>
    <row r="53852" spans="3:40" ht="14.1" customHeight="1">
      <c r="C53852"/>
      <c r="F53852"/>
      <c r="G53852"/>
      <c r="H53852"/>
      <c r="K53852"/>
      <c r="P53852"/>
      <c r="X53852"/>
      <c r="AA53852"/>
      <c r="AF53852"/>
      <c r="AI53852"/>
      <c r="AN53852"/>
    </row>
    <row r="53853" spans="3:40" ht="14.1" customHeight="1">
      <c r="C53853"/>
      <c r="F53853"/>
      <c r="G53853"/>
      <c r="H53853"/>
      <c r="K53853"/>
      <c r="P53853"/>
      <c r="X53853"/>
      <c r="AA53853"/>
      <c r="AF53853"/>
      <c r="AI53853"/>
      <c r="AN53853"/>
    </row>
    <row r="53854" spans="3:40" ht="14.1" customHeight="1">
      <c r="C53854"/>
      <c r="F53854"/>
      <c r="G53854"/>
      <c r="H53854"/>
      <c r="K53854"/>
      <c r="P53854"/>
      <c r="X53854"/>
      <c r="AA53854"/>
      <c r="AF53854"/>
      <c r="AI53854"/>
      <c r="AN53854"/>
    </row>
    <row r="53855" spans="3:40" ht="14.1" customHeight="1">
      <c r="C53855"/>
      <c r="F53855"/>
      <c r="G53855"/>
      <c r="H53855"/>
      <c r="K53855"/>
      <c r="P53855"/>
      <c r="X53855"/>
      <c r="AA53855"/>
      <c r="AF53855"/>
      <c r="AI53855"/>
      <c r="AN53855"/>
    </row>
    <row r="53856" spans="3:40" ht="14.1" customHeight="1">
      <c r="C53856"/>
      <c r="F53856"/>
      <c r="G53856"/>
      <c r="H53856"/>
      <c r="K53856"/>
      <c r="P53856"/>
      <c r="X53856"/>
      <c r="AA53856"/>
      <c r="AF53856"/>
      <c r="AI53856"/>
      <c r="AN53856"/>
    </row>
    <row r="53857" spans="3:40" ht="14.1" customHeight="1">
      <c r="C53857"/>
      <c r="F53857"/>
      <c r="G53857"/>
      <c r="H53857"/>
      <c r="K53857"/>
      <c r="P53857"/>
      <c r="X53857"/>
      <c r="AA53857"/>
      <c r="AF53857"/>
      <c r="AI53857"/>
      <c r="AN53857"/>
    </row>
    <row r="53858" spans="3:40" ht="14.1" customHeight="1">
      <c r="C53858"/>
      <c r="F53858"/>
      <c r="G53858"/>
      <c r="H53858"/>
      <c r="K53858"/>
      <c r="P53858"/>
      <c r="X53858"/>
      <c r="AA53858"/>
      <c r="AF53858"/>
      <c r="AI53858"/>
      <c r="AN53858"/>
    </row>
    <row r="53859" spans="3:40" ht="14.1" customHeight="1">
      <c r="C53859"/>
      <c r="F53859"/>
      <c r="G53859"/>
      <c r="H53859"/>
      <c r="K53859"/>
      <c r="P53859"/>
      <c r="X53859"/>
      <c r="AA53859"/>
      <c r="AF53859"/>
      <c r="AI53859"/>
      <c r="AN53859"/>
    </row>
    <row r="53860" spans="3:40" ht="14.1" customHeight="1">
      <c r="C53860"/>
      <c r="F53860"/>
      <c r="G53860"/>
      <c r="H53860"/>
      <c r="K53860"/>
      <c r="P53860"/>
      <c r="X53860"/>
      <c r="AA53860"/>
      <c r="AF53860"/>
      <c r="AI53860"/>
      <c r="AN53860"/>
    </row>
    <row r="53861" spans="3:40" ht="14.1" customHeight="1">
      <c r="C53861"/>
      <c r="F53861"/>
      <c r="G53861"/>
      <c r="H53861"/>
      <c r="K53861"/>
      <c r="P53861"/>
      <c r="X53861"/>
      <c r="AA53861"/>
      <c r="AF53861"/>
      <c r="AI53861"/>
      <c r="AN53861"/>
    </row>
    <row r="53862" spans="3:40" ht="14.1" customHeight="1">
      <c r="C53862"/>
      <c r="F53862"/>
      <c r="G53862"/>
      <c r="H53862"/>
      <c r="K53862"/>
      <c r="P53862"/>
      <c r="X53862"/>
      <c r="AA53862"/>
      <c r="AF53862"/>
      <c r="AI53862"/>
      <c r="AN53862"/>
    </row>
    <row r="53863" spans="3:40" ht="14.1" customHeight="1">
      <c r="C53863"/>
      <c r="F53863"/>
      <c r="G53863"/>
      <c r="H53863"/>
      <c r="K53863"/>
      <c r="P53863"/>
      <c r="X53863"/>
      <c r="AA53863"/>
      <c r="AF53863"/>
      <c r="AI53863"/>
      <c r="AN53863"/>
    </row>
    <row r="53864" spans="3:40" ht="14.1" customHeight="1">
      <c r="C53864"/>
      <c r="F53864"/>
      <c r="G53864"/>
      <c r="H53864"/>
      <c r="K53864"/>
      <c r="P53864"/>
      <c r="X53864"/>
      <c r="AA53864"/>
      <c r="AF53864"/>
      <c r="AI53864"/>
      <c r="AN53864"/>
    </row>
    <row r="53865" spans="3:40" ht="14.1" customHeight="1">
      <c r="C53865"/>
      <c r="F53865"/>
      <c r="G53865"/>
      <c r="H53865"/>
      <c r="K53865"/>
      <c r="P53865"/>
      <c r="X53865"/>
      <c r="AA53865"/>
      <c r="AF53865"/>
      <c r="AI53865"/>
      <c r="AN53865"/>
    </row>
    <row r="53866" spans="3:40" ht="14.1" customHeight="1">
      <c r="C53866"/>
      <c r="F53866"/>
      <c r="G53866"/>
      <c r="H53866"/>
      <c r="K53866"/>
      <c r="P53866"/>
      <c r="X53866"/>
      <c r="AA53866"/>
      <c r="AF53866"/>
      <c r="AI53866"/>
      <c r="AN53866"/>
    </row>
    <row r="53867" spans="3:40" ht="14.1" customHeight="1">
      <c r="C53867"/>
      <c r="F53867"/>
      <c r="G53867"/>
      <c r="H53867"/>
      <c r="K53867"/>
      <c r="P53867"/>
      <c r="X53867"/>
      <c r="AA53867"/>
      <c r="AF53867"/>
      <c r="AI53867"/>
      <c r="AN53867"/>
    </row>
    <row r="53868" spans="3:40" ht="14.1" customHeight="1">
      <c r="C53868"/>
      <c r="F53868"/>
      <c r="G53868"/>
      <c r="H53868"/>
      <c r="K53868"/>
      <c r="P53868"/>
      <c r="X53868"/>
      <c r="AA53868"/>
      <c r="AF53868"/>
      <c r="AI53868"/>
      <c r="AN53868"/>
    </row>
    <row r="53869" spans="3:40" ht="14.1" customHeight="1">
      <c r="C53869"/>
      <c r="F53869"/>
      <c r="G53869"/>
      <c r="H53869"/>
      <c r="K53869"/>
      <c r="P53869"/>
      <c r="X53869"/>
      <c r="AA53869"/>
      <c r="AF53869"/>
      <c r="AI53869"/>
      <c r="AN53869"/>
    </row>
    <row r="53870" spans="3:40" ht="14.1" customHeight="1">
      <c r="C53870"/>
      <c r="F53870"/>
      <c r="G53870"/>
      <c r="H53870"/>
      <c r="K53870"/>
      <c r="P53870"/>
      <c r="X53870"/>
      <c r="AA53870"/>
      <c r="AF53870"/>
      <c r="AI53870"/>
      <c r="AN53870"/>
    </row>
    <row r="53871" spans="3:40" ht="14.1" customHeight="1">
      <c r="C53871"/>
      <c r="F53871"/>
      <c r="G53871"/>
      <c r="H53871"/>
      <c r="K53871"/>
      <c r="P53871"/>
      <c r="X53871"/>
      <c r="AA53871"/>
      <c r="AF53871"/>
      <c r="AI53871"/>
      <c r="AN53871"/>
    </row>
    <row r="53872" spans="3:40" ht="14.1" customHeight="1">
      <c r="C53872"/>
      <c r="F53872"/>
      <c r="G53872"/>
      <c r="H53872"/>
      <c r="K53872"/>
      <c r="P53872"/>
      <c r="X53872"/>
      <c r="AA53872"/>
      <c r="AF53872"/>
      <c r="AI53872"/>
      <c r="AN53872"/>
    </row>
    <row r="53873" spans="3:40" ht="14.1" customHeight="1">
      <c r="C53873"/>
      <c r="F53873"/>
      <c r="G53873"/>
      <c r="H53873"/>
      <c r="K53873"/>
      <c r="P53873"/>
      <c r="X53873"/>
      <c r="AA53873"/>
      <c r="AF53873"/>
      <c r="AI53873"/>
      <c r="AN53873"/>
    </row>
    <row r="53874" spans="3:40" ht="14.1" customHeight="1">
      <c r="C53874"/>
      <c r="F53874"/>
      <c r="G53874"/>
      <c r="H53874"/>
      <c r="K53874"/>
      <c r="P53874"/>
      <c r="X53874"/>
      <c r="AA53874"/>
      <c r="AF53874"/>
      <c r="AI53874"/>
      <c r="AN53874"/>
    </row>
    <row r="53875" spans="3:40" ht="14.1" customHeight="1">
      <c r="C53875"/>
      <c r="F53875"/>
      <c r="G53875"/>
      <c r="H53875"/>
      <c r="K53875"/>
      <c r="P53875"/>
      <c r="X53875"/>
      <c r="AA53875"/>
      <c r="AF53875"/>
      <c r="AI53875"/>
      <c r="AN53875"/>
    </row>
    <row r="53876" spans="3:40" ht="14.1" customHeight="1">
      <c r="C53876"/>
      <c r="F53876"/>
      <c r="G53876"/>
      <c r="H53876"/>
      <c r="K53876"/>
      <c r="P53876"/>
      <c r="X53876"/>
      <c r="AA53876"/>
      <c r="AF53876"/>
      <c r="AI53876"/>
      <c r="AN53876"/>
    </row>
    <row r="53877" spans="3:40" ht="14.1" customHeight="1">
      <c r="C53877"/>
      <c r="F53877"/>
      <c r="G53877"/>
      <c r="H53877"/>
      <c r="K53877"/>
      <c r="P53877"/>
      <c r="X53877"/>
      <c r="AA53877"/>
      <c r="AF53877"/>
      <c r="AI53877"/>
      <c r="AN53877"/>
    </row>
    <row r="53878" spans="3:40" ht="14.1" customHeight="1">
      <c r="C53878"/>
      <c r="F53878"/>
      <c r="G53878"/>
      <c r="H53878"/>
      <c r="K53878"/>
      <c r="P53878"/>
      <c r="X53878"/>
      <c r="AA53878"/>
      <c r="AF53878"/>
      <c r="AI53878"/>
      <c r="AN53878"/>
    </row>
    <row r="53879" spans="3:40" ht="14.1" customHeight="1">
      <c r="C53879"/>
      <c r="F53879"/>
      <c r="G53879"/>
      <c r="H53879"/>
      <c r="K53879"/>
      <c r="P53879"/>
      <c r="X53879"/>
      <c r="AA53879"/>
      <c r="AF53879"/>
      <c r="AI53879"/>
      <c r="AN53879"/>
    </row>
    <row r="53880" spans="3:40" ht="14.1" customHeight="1">
      <c r="C53880"/>
      <c r="F53880"/>
      <c r="G53880"/>
      <c r="H53880"/>
      <c r="K53880"/>
      <c r="P53880"/>
      <c r="X53880"/>
      <c r="AA53880"/>
      <c r="AF53880"/>
      <c r="AI53880"/>
      <c r="AN53880"/>
    </row>
    <row r="53881" spans="3:40" ht="14.1" customHeight="1">
      <c r="C53881"/>
      <c r="F53881"/>
      <c r="G53881"/>
      <c r="H53881"/>
      <c r="K53881"/>
      <c r="P53881"/>
      <c r="X53881"/>
      <c r="AA53881"/>
      <c r="AF53881"/>
      <c r="AI53881"/>
      <c r="AN53881"/>
    </row>
    <row r="53882" spans="3:40" ht="14.1" customHeight="1">
      <c r="C53882"/>
      <c r="F53882"/>
      <c r="G53882"/>
      <c r="H53882"/>
      <c r="K53882"/>
      <c r="P53882"/>
      <c r="X53882"/>
      <c r="AA53882"/>
      <c r="AF53882"/>
      <c r="AI53882"/>
      <c r="AN53882"/>
    </row>
    <row r="53883" spans="3:40" ht="14.1" customHeight="1">
      <c r="C53883"/>
      <c r="F53883"/>
      <c r="G53883"/>
      <c r="H53883"/>
      <c r="K53883"/>
      <c r="P53883"/>
      <c r="X53883"/>
      <c r="AA53883"/>
      <c r="AF53883"/>
      <c r="AI53883"/>
      <c r="AN53883"/>
    </row>
    <row r="53884" spans="3:40" ht="14.1" customHeight="1">
      <c r="C53884"/>
      <c r="F53884"/>
      <c r="G53884"/>
      <c r="H53884"/>
      <c r="K53884"/>
      <c r="P53884"/>
      <c r="X53884"/>
      <c r="AA53884"/>
      <c r="AF53884"/>
      <c r="AI53884"/>
      <c r="AN53884"/>
    </row>
    <row r="53885" spans="3:40" ht="14.1" customHeight="1">
      <c r="C53885"/>
      <c r="F53885"/>
      <c r="G53885"/>
      <c r="H53885"/>
      <c r="K53885"/>
      <c r="P53885"/>
      <c r="X53885"/>
      <c r="AA53885"/>
      <c r="AF53885"/>
      <c r="AI53885"/>
      <c r="AN53885"/>
    </row>
    <row r="53886" spans="3:40" ht="14.1" customHeight="1">
      <c r="C53886"/>
      <c r="F53886"/>
      <c r="G53886"/>
      <c r="H53886"/>
      <c r="K53886"/>
      <c r="P53886"/>
      <c r="X53886"/>
      <c r="AA53886"/>
      <c r="AF53886"/>
      <c r="AI53886"/>
      <c r="AN53886"/>
    </row>
    <row r="53887" spans="3:40" ht="14.1" customHeight="1">
      <c r="C53887"/>
      <c r="F53887"/>
      <c r="G53887"/>
      <c r="H53887"/>
      <c r="K53887"/>
      <c r="P53887"/>
      <c r="X53887"/>
      <c r="AA53887"/>
      <c r="AF53887"/>
      <c r="AI53887"/>
      <c r="AN53887"/>
    </row>
    <row r="53888" spans="3:40" ht="14.1" customHeight="1">
      <c r="C53888"/>
      <c r="F53888"/>
      <c r="G53888"/>
      <c r="H53888"/>
      <c r="K53888"/>
      <c r="P53888"/>
      <c r="X53888"/>
      <c r="AA53888"/>
      <c r="AF53888"/>
      <c r="AI53888"/>
      <c r="AN53888"/>
    </row>
    <row r="53889" spans="3:40" ht="14.1" customHeight="1">
      <c r="C53889"/>
      <c r="F53889"/>
      <c r="G53889"/>
      <c r="H53889"/>
      <c r="K53889"/>
      <c r="P53889"/>
      <c r="X53889"/>
      <c r="AA53889"/>
      <c r="AF53889"/>
      <c r="AI53889"/>
      <c r="AN53889"/>
    </row>
    <row r="53890" spans="3:40" ht="14.1" customHeight="1">
      <c r="C53890"/>
      <c r="F53890"/>
      <c r="G53890"/>
      <c r="H53890"/>
      <c r="K53890"/>
      <c r="P53890"/>
      <c r="X53890"/>
      <c r="AA53890"/>
      <c r="AF53890"/>
      <c r="AI53890"/>
      <c r="AN53890"/>
    </row>
    <row r="53891" spans="3:40" ht="14.1" customHeight="1">
      <c r="C53891"/>
      <c r="F53891"/>
      <c r="G53891"/>
      <c r="H53891"/>
      <c r="K53891"/>
      <c r="P53891"/>
      <c r="X53891"/>
      <c r="AA53891"/>
      <c r="AF53891"/>
      <c r="AI53891"/>
      <c r="AN53891"/>
    </row>
    <row r="53892" spans="3:40" ht="14.1" customHeight="1">
      <c r="C53892"/>
      <c r="F53892"/>
      <c r="G53892"/>
      <c r="H53892"/>
      <c r="K53892"/>
      <c r="P53892"/>
      <c r="X53892"/>
      <c r="AA53892"/>
      <c r="AF53892"/>
      <c r="AI53892"/>
      <c r="AN53892"/>
    </row>
    <row r="53893" spans="3:40" ht="14.1" customHeight="1">
      <c r="C53893"/>
      <c r="F53893"/>
      <c r="G53893"/>
      <c r="H53893"/>
      <c r="K53893"/>
      <c r="P53893"/>
      <c r="X53893"/>
      <c r="AA53893"/>
      <c r="AF53893"/>
      <c r="AI53893"/>
      <c r="AN53893"/>
    </row>
    <row r="53894" spans="3:40" ht="14.1" customHeight="1">
      <c r="C53894"/>
      <c r="F53894"/>
      <c r="G53894"/>
      <c r="H53894"/>
      <c r="K53894"/>
      <c r="P53894"/>
      <c r="X53894"/>
      <c r="AA53894"/>
      <c r="AF53894"/>
      <c r="AI53894"/>
      <c r="AN53894"/>
    </row>
    <row r="53895" spans="3:40" ht="14.1" customHeight="1">
      <c r="C53895"/>
      <c r="F53895"/>
      <c r="G53895"/>
      <c r="H53895"/>
      <c r="K53895"/>
      <c r="P53895"/>
      <c r="X53895"/>
      <c r="AA53895"/>
      <c r="AF53895"/>
      <c r="AI53895"/>
      <c r="AN53895"/>
    </row>
    <row r="53896" spans="3:40" ht="14.1" customHeight="1">
      <c r="C53896"/>
      <c r="F53896"/>
      <c r="G53896"/>
      <c r="H53896"/>
      <c r="K53896"/>
      <c r="P53896"/>
      <c r="X53896"/>
      <c r="AA53896"/>
      <c r="AF53896"/>
      <c r="AI53896"/>
      <c r="AN53896"/>
    </row>
    <row r="53897" spans="3:40" ht="14.1" customHeight="1">
      <c r="C53897"/>
      <c r="F53897"/>
      <c r="G53897"/>
      <c r="H53897"/>
      <c r="K53897"/>
      <c r="P53897"/>
      <c r="X53897"/>
      <c r="AA53897"/>
      <c r="AF53897"/>
      <c r="AI53897"/>
      <c r="AN53897"/>
    </row>
    <row r="53898" spans="3:40" ht="14.1" customHeight="1">
      <c r="C53898"/>
      <c r="F53898"/>
      <c r="G53898"/>
      <c r="H53898"/>
      <c r="K53898"/>
      <c r="P53898"/>
      <c r="X53898"/>
      <c r="AA53898"/>
      <c r="AF53898"/>
      <c r="AI53898"/>
      <c r="AN53898"/>
    </row>
    <row r="53899" spans="3:40" ht="14.1" customHeight="1">
      <c r="C53899"/>
      <c r="F53899"/>
      <c r="G53899"/>
      <c r="H53899"/>
      <c r="K53899"/>
      <c r="P53899"/>
      <c r="X53899"/>
      <c r="AA53899"/>
      <c r="AF53899"/>
      <c r="AI53899"/>
      <c r="AN53899"/>
    </row>
    <row r="53900" spans="3:40" ht="14.1" customHeight="1">
      <c r="C53900"/>
      <c r="F53900"/>
      <c r="G53900"/>
      <c r="H53900"/>
      <c r="K53900"/>
      <c r="P53900"/>
      <c r="X53900"/>
      <c r="AA53900"/>
      <c r="AF53900"/>
      <c r="AI53900"/>
      <c r="AN53900"/>
    </row>
    <row r="53901" spans="3:40" ht="14.1" customHeight="1">
      <c r="C53901"/>
      <c r="F53901"/>
      <c r="G53901"/>
      <c r="H53901"/>
      <c r="K53901"/>
      <c r="P53901"/>
      <c r="X53901"/>
      <c r="AA53901"/>
      <c r="AF53901"/>
      <c r="AI53901"/>
      <c r="AN53901"/>
    </row>
    <row r="53902" spans="3:40" ht="14.1" customHeight="1">
      <c r="C53902"/>
      <c r="F53902"/>
      <c r="G53902"/>
      <c r="H53902"/>
      <c r="K53902"/>
      <c r="P53902"/>
      <c r="X53902"/>
      <c r="AA53902"/>
      <c r="AF53902"/>
      <c r="AI53902"/>
      <c r="AN53902"/>
    </row>
    <row r="53903" spans="3:40" ht="14.1" customHeight="1">
      <c r="C53903"/>
      <c r="F53903"/>
      <c r="G53903"/>
      <c r="H53903"/>
      <c r="K53903"/>
      <c r="P53903"/>
      <c r="X53903"/>
      <c r="AA53903"/>
      <c r="AF53903"/>
      <c r="AI53903"/>
      <c r="AN53903"/>
    </row>
    <row r="53904" spans="3:40" ht="14.1" customHeight="1">
      <c r="C53904"/>
      <c r="F53904"/>
      <c r="G53904"/>
      <c r="H53904"/>
      <c r="K53904"/>
      <c r="P53904"/>
      <c r="X53904"/>
      <c r="AA53904"/>
      <c r="AF53904"/>
      <c r="AI53904"/>
      <c r="AN53904"/>
    </row>
    <row r="53905" spans="3:40" ht="14.1" customHeight="1">
      <c r="C53905"/>
      <c r="F53905"/>
      <c r="G53905"/>
      <c r="H53905"/>
      <c r="K53905"/>
      <c r="P53905"/>
      <c r="X53905"/>
      <c r="AA53905"/>
      <c r="AF53905"/>
      <c r="AI53905"/>
      <c r="AN53905"/>
    </row>
    <row r="53906" spans="3:40" ht="14.1" customHeight="1">
      <c r="C53906"/>
      <c r="F53906"/>
      <c r="G53906"/>
      <c r="H53906"/>
      <c r="K53906"/>
      <c r="P53906"/>
      <c r="X53906"/>
      <c r="AA53906"/>
      <c r="AF53906"/>
      <c r="AI53906"/>
      <c r="AN53906"/>
    </row>
    <row r="53907" spans="3:40" ht="14.1" customHeight="1">
      <c r="C53907"/>
      <c r="F53907"/>
      <c r="G53907"/>
      <c r="H53907"/>
      <c r="K53907"/>
      <c r="P53907"/>
      <c r="X53907"/>
      <c r="AA53907"/>
      <c r="AF53907"/>
      <c r="AI53907"/>
      <c r="AN53907"/>
    </row>
    <row r="53908" spans="3:40" ht="14.1" customHeight="1">
      <c r="C53908"/>
      <c r="F53908"/>
      <c r="G53908"/>
      <c r="H53908"/>
      <c r="K53908"/>
      <c r="P53908"/>
      <c r="X53908"/>
      <c r="AA53908"/>
      <c r="AF53908"/>
      <c r="AI53908"/>
      <c r="AN53908"/>
    </row>
    <row r="53909" spans="3:40" ht="14.1" customHeight="1">
      <c r="C53909"/>
      <c r="F53909"/>
      <c r="G53909"/>
      <c r="H53909"/>
      <c r="K53909"/>
      <c r="P53909"/>
      <c r="X53909"/>
      <c r="AA53909"/>
      <c r="AF53909"/>
      <c r="AI53909"/>
      <c r="AN53909"/>
    </row>
    <row r="53910" spans="3:40" ht="14.1" customHeight="1">
      <c r="C53910"/>
      <c r="F53910"/>
      <c r="G53910"/>
      <c r="H53910"/>
      <c r="K53910"/>
      <c r="P53910"/>
      <c r="X53910"/>
      <c r="AA53910"/>
      <c r="AF53910"/>
      <c r="AI53910"/>
      <c r="AN53910"/>
    </row>
    <row r="53911" spans="3:40" ht="14.1" customHeight="1">
      <c r="C53911"/>
      <c r="F53911"/>
      <c r="G53911"/>
      <c r="H53911"/>
      <c r="K53911"/>
      <c r="P53911"/>
      <c r="X53911"/>
      <c r="AA53911"/>
      <c r="AF53911"/>
      <c r="AI53911"/>
      <c r="AN53911"/>
    </row>
    <row r="53912" spans="3:40" ht="14.1" customHeight="1">
      <c r="C53912"/>
      <c r="F53912"/>
      <c r="G53912"/>
      <c r="H53912"/>
      <c r="K53912"/>
      <c r="P53912"/>
      <c r="X53912"/>
      <c r="AA53912"/>
      <c r="AF53912"/>
      <c r="AI53912"/>
      <c r="AN53912"/>
    </row>
    <row r="53913" spans="3:40" ht="14.1" customHeight="1">
      <c r="C53913"/>
      <c r="F53913"/>
      <c r="G53913"/>
      <c r="H53913"/>
      <c r="K53913"/>
      <c r="P53913"/>
      <c r="X53913"/>
      <c r="AA53913"/>
      <c r="AF53913"/>
      <c r="AI53913"/>
      <c r="AN53913"/>
    </row>
    <row r="53914" spans="3:40" ht="14.1" customHeight="1">
      <c r="C53914"/>
      <c r="F53914"/>
      <c r="G53914"/>
      <c r="H53914"/>
      <c r="K53914"/>
      <c r="P53914"/>
      <c r="X53914"/>
      <c r="AA53914"/>
      <c r="AF53914"/>
      <c r="AI53914"/>
      <c r="AN53914"/>
    </row>
    <row r="53915" spans="3:40" ht="14.1" customHeight="1">
      <c r="C53915"/>
      <c r="F53915"/>
      <c r="G53915"/>
      <c r="H53915"/>
      <c r="K53915"/>
      <c r="P53915"/>
      <c r="X53915"/>
      <c r="AA53915"/>
      <c r="AF53915"/>
      <c r="AI53915"/>
      <c r="AN53915"/>
    </row>
    <row r="53916" spans="3:40" ht="14.1" customHeight="1">
      <c r="C53916"/>
      <c r="F53916"/>
      <c r="G53916"/>
      <c r="H53916"/>
      <c r="K53916"/>
      <c r="P53916"/>
      <c r="X53916"/>
      <c r="AA53916"/>
      <c r="AF53916"/>
      <c r="AI53916"/>
      <c r="AN53916"/>
    </row>
    <row r="53917" spans="3:40" ht="14.1" customHeight="1">
      <c r="C53917"/>
      <c r="F53917"/>
      <c r="G53917"/>
      <c r="H53917"/>
      <c r="K53917"/>
      <c r="P53917"/>
      <c r="X53917"/>
      <c r="AA53917"/>
      <c r="AF53917"/>
      <c r="AI53917"/>
      <c r="AN53917"/>
    </row>
    <row r="53918" spans="3:40" ht="14.1" customHeight="1">
      <c r="C53918"/>
      <c r="F53918"/>
      <c r="G53918"/>
      <c r="H53918"/>
      <c r="K53918"/>
      <c r="P53918"/>
      <c r="X53918"/>
      <c r="AA53918"/>
      <c r="AF53918"/>
      <c r="AI53918"/>
      <c r="AN53918"/>
    </row>
    <row r="53919" spans="3:40" ht="14.1" customHeight="1">
      <c r="C53919"/>
      <c r="F53919"/>
      <c r="G53919"/>
      <c r="H53919"/>
      <c r="K53919"/>
      <c r="P53919"/>
      <c r="X53919"/>
      <c r="AA53919"/>
      <c r="AF53919"/>
      <c r="AI53919"/>
      <c r="AN53919"/>
    </row>
    <row r="53920" spans="3:40" ht="14.1" customHeight="1">
      <c r="C53920"/>
      <c r="F53920"/>
      <c r="G53920"/>
      <c r="H53920"/>
      <c r="K53920"/>
      <c r="P53920"/>
      <c r="X53920"/>
      <c r="AA53920"/>
      <c r="AF53920"/>
      <c r="AI53920"/>
      <c r="AN53920"/>
    </row>
    <row r="53921" spans="3:40" ht="14.1" customHeight="1">
      <c r="C53921"/>
      <c r="F53921"/>
      <c r="G53921"/>
      <c r="H53921"/>
      <c r="K53921"/>
      <c r="P53921"/>
      <c r="X53921"/>
      <c r="AA53921"/>
      <c r="AF53921"/>
      <c r="AI53921"/>
      <c r="AN53921"/>
    </row>
    <row r="53922" spans="3:40" ht="14.1" customHeight="1">
      <c r="C53922"/>
      <c r="F53922"/>
      <c r="G53922"/>
      <c r="H53922"/>
      <c r="K53922"/>
      <c r="P53922"/>
      <c r="X53922"/>
      <c r="AA53922"/>
      <c r="AF53922"/>
      <c r="AI53922"/>
      <c r="AN53922"/>
    </row>
    <row r="53923" spans="3:40" ht="14.1" customHeight="1">
      <c r="C53923"/>
      <c r="F53923"/>
      <c r="G53923"/>
      <c r="H53923"/>
      <c r="K53923"/>
      <c r="P53923"/>
      <c r="X53923"/>
      <c r="AA53923"/>
      <c r="AF53923"/>
      <c r="AI53923"/>
      <c r="AN53923"/>
    </row>
    <row r="53924" spans="3:40" ht="14.1" customHeight="1">
      <c r="C53924"/>
      <c r="F53924"/>
      <c r="G53924"/>
      <c r="H53924"/>
      <c r="K53924"/>
      <c r="P53924"/>
      <c r="X53924"/>
      <c r="AA53924"/>
      <c r="AF53924"/>
      <c r="AI53924"/>
      <c r="AN53924"/>
    </row>
    <row r="53925" spans="3:40" ht="14.1" customHeight="1">
      <c r="C53925"/>
      <c r="F53925"/>
      <c r="G53925"/>
      <c r="H53925"/>
      <c r="K53925"/>
      <c r="P53925"/>
      <c r="X53925"/>
      <c r="AA53925"/>
      <c r="AF53925"/>
      <c r="AI53925"/>
      <c r="AN53925"/>
    </row>
    <row r="53926" spans="3:40" ht="14.1" customHeight="1">
      <c r="C53926"/>
      <c r="F53926"/>
      <c r="G53926"/>
      <c r="H53926"/>
      <c r="K53926"/>
      <c r="P53926"/>
      <c r="X53926"/>
      <c r="AA53926"/>
      <c r="AF53926"/>
      <c r="AI53926"/>
      <c r="AN53926"/>
    </row>
    <row r="53927" spans="3:40" ht="14.1" customHeight="1">
      <c r="C53927"/>
      <c r="F53927"/>
      <c r="G53927"/>
      <c r="H53927"/>
      <c r="K53927"/>
      <c r="P53927"/>
      <c r="X53927"/>
      <c r="AA53927"/>
      <c r="AF53927"/>
      <c r="AI53927"/>
      <c r="AN53927"/>
    </row>
    <row r="53928" spans="3:40" ht="14.1" customHeight="1">
      <c r="C53928"/>
      <c r="F53928"/>
      <c r="G53928"/>
      <c r="H53928"/>
      <c r="K53928"/>
      <c r="P53928"/>
      <c r="X53928"/>
      <c r="AA53928"/>
      <c r="AF53928"/>
      <c r="AI53928"/>
      <c r="AN53928"/>
    </row>
    <row r="53929" spans="3:40" ht="14.1" customHeight="1">
      <c r="C53929"/>
      <c r="F53929"/>
      <c r="G53929"/>
      <c r="H53929"/>
      <c r="K53929"/>
      <c r="P53929"/>
      <c r="X53929"/>
      <c r="AA53929"/>
      <c r="AF53929"/>
      <c r="AI53929"/>
      <c r="AN53929"/>
    </row>
    <row r="53930" spans="3:40" ht="14.1" customHeight="1">
      <c r="C53930"/>
      <c r="F53930"/>
      <c r="G53930"/>
      <c r="H53930"/>
      <c r="K53930"/>
      <c r="P53930"/>
      <c r="X53930"/>
      <c r="AA53930"/>
      <c r="AF53930"/>
      <c r="AI53930"/>
      <c r="AN53930"/>
    </row>
    <row r="53931" spans="3:40" ht="14.1" customHeight="1">
      <c r="C53931"/>
      <c r="F53931"/>
      <c r="G53931"/>
      <c r="H53931"/>
      <c r="K53931"/>
      <c r="P53931"/>
      <c r="X53931"/>
      <c r="AA53931"/>
      <c r="AF53931"/>
      <c r="AI53931"/>
      <c r="AN53931"/>
    </row>
    <row r="53932" spans="3:40" ht="14.1" customHeight="1">
      <c r="C53932"/>
      <c r="F53932"/>
      <c r="G53932"/>
      <c r="H53932"/>
      <c r="K53932"/>
      <c r="P53932"/>
      <c r="X53932"/>
      <c r="AA53932"/>
      <c r="AF53932"/>
      <c r="AI53932"/>
      <c r="AN53932"/>
    </row>
    <row r="53933" spans="3:40" ht="14.1" customHeight="1">
      <c r="C53933"/>
      <c r="F53933"/>
      <c r="G53933"/>
      <c r="H53933"/>
      <c r="K53933"/>
      <c r="P53933"/>
      <c r="X53933"/>
      <c r="AA53933"/>
      <c r="AF53933"/>
      <c r="AI53933"/>
      <c r="AN53933"/>
    </row>
    <row r="53934" spans="3:40" ht="14.1" customHeight="1">
      <c r="C53934"/>
      <c r="F53934"/>
      <c r="G53934"/>
      <c r="H53934"/>
      <c r="K53934"/>
      <c r="P53934"/>
      <c r="X53934"/>
      <c r="AA53934"/>
      <c r="AF53934"/>
      <c r="AI53934"/>
      <c r="AN53934"/>
    </row>
    <row r="53935" spans="3:40" ht="14.1" customHeight="1">
      <c r="C53935"/>
      <c r="F53935"/>
      <c r="G53935"/>
      <c r="H53935"/>
      <c r="K53935"/>
      <c r="P53935"/>
      <c r="X53935"/>
      <c r="AA53935"/>
      <c r="AF53935"/>
      <c r="AI53935"/>
      <c r="AN53935"/>
    </row>
    <row r="53936" spans="3:40" ht="14.1" customHeight="1">
      <c r="C53936"/>
      <c r="F53936"/>
      <c r="G53936"/>
      <c r="H53936"/>
      <c r="K53936"/>
      <c r="P53936"/>
      <c r="X53936"/>
      <c r="AA53936"/>
      <c r="AF53936"/>
      <c r="AI53936"/>
      <c r="AN53936"/>
    </row>
    <row r="53937" spans="3:40" ht="14.1" customHeight="1">
      <c r="C53937"/>
      <c r="F53937"/>
      <c r="G53937"/>
      <c r="H53937"/>
      <c r="K53937"/>
      <c r="P53937"/>
      <c r="X53937"/>
      <c r="AA53937"/>
      <c r="AF53937"/>
      <c r="AI53937"/>
      <c r="AN53937"/>
    </row>
    <row r="53938" spans="3:40" ht="14.1" customHeight="1">
      <c r="C53938"/>
      <c r="F53938"/>
      <c r="G53938"/>
      <c r="H53938"/>
      <c r="K53938"/>
      <c r="P53938"/>
      <c r="X53938"/>
      <c r="AA53938"/>
      <c r="AF53938"/>
      <c r="AI53938"/>
      <c r="AN53938"/>
    </row>
    <row r="53939" spans="3:40" ht="14.1" customHeight="1">
      <c r="C53939"/>
      <c r="F53939"/>
      <c r="G53939"/>
      <c r="H53939"/>
      <c r="K53939"/>
      <c r="P53939"/>
      <c r="X53939"/>
      <c r="AA53939"/>
      <c r="AF53939"/>
      <c r="AI53939"/>
      <c r="AN53939"/>
    </row>
    <row r="53940" spans="3:40" ht="14.1" customHeight="1">
      <c r="C53940"/>
      <c r="F53940"/>
      <c r="G53940"/>
      <c r="H53940"/>
      <c r="K53940"/>
      <c r="P53940"/>
      <c r="X53940"/>
      <c r="AA53940"/>
      <c r="AF53940"/>
      <c r="AI53940"/>
      <c r="AN53940"/>
    </row>
    <row r="53941" spans="3:40" ht="14.1" customHeight="1">
      <c r="C53941"/>
      <c r="F53941"/>
      <c r="G53941"/>
      <c r="H53941"/>
      <c r="K53941"/>
      <c r="P53941"/>
      <c r="X53941"/>
      <c r="AA53941"/>
      <c r="AF53941"/>
      <c r="AI53941"/>
      <c r="AN53941"/>
    </row>
    <row r="53942" spans="3:40" ht="14.1" customHeight="1">
      <c r="C53942"/>
      <c r="F53942"/>
      <c r="G53942"/>
      <c r="H53942"/>
      <c r="K53942"/>
      <c r="P53942"/>
      <c r="X53942"/>
      <c r="AA53942"/>
      <c r="AF53942"/>
      <c r="AI53942"/>
      <c r="AN53942"/>
    </row>
    <row r="53943" spans="3:40" ht="14.1" customHeight="1">
      <c r="C53943"/>
      <c r="F53943"/>
      <c r="G53943"/>
      <c r="H53943"/>
      <c r="K53943"/>
      <c r="P53943"/>
      <c r="X53943"/>
      <c r="AA53943"/>
      <c r="AF53943"/>
      <c r="AI53943"/>
      <c r="AN53943"/>
    </row>
    <row r="53944" spans="3:40" ht="14.1" customHeight="1">
      <c r="C53944"/>
      <c r="F53944"/>
      <c r="G53944"/>
      <c r="H53944"/>
      <c r="K53944"/>
      <c r="P53944"/>
      <c r="X53944"/>
      <c r="AA53944"/>
      <c r="AF53944"/>
      <c r="AI53944"/>
      <c r="AN53944"/>
    </row>
    <row r="53945" spans="3:40" ht="14.1" customHeight="1">
      <c r="C53945"/>
      <c r="F53945"/>
      <c r="G53945"/>
      <c r="H53945"/>
      <c r="K53945"/>
      <c r="P53945"/>
      <c r="X53945"/>
      <c r="AA53945"/>
      <c r="AF53945"/>
      <c r="AI53945"/>
      <c r="AN53945"/>
    </row>
    <row r="53946" spans="3:40" ht="14.1" customHeight="1">
      <c r="C53946"/>
      <c r="F53946"/>
      <c r="G53946"/>
      <c r="H53946"/>
      <c r="K53946"/>
      <c r="P53946"/>
      <c r="X53946"/>
      <c r="AA53946"/>
      <c r="AF53946"/>
      <c r="AI53946"/>
      <c r="AN53946"/>
    </row>
    <row r="53947" spans="3:40" ht="14.1" customHeight="1">
      <c r="C53947"/>
      <c r="F53947"/>
      <c r="G53947"/>
      <c r="H53947"/>
      <c r="K53947"/>
      <c r="P53947"/>
      <c r="X53947"/>
      <c r="AA53947"/>
      <c r="AF53947"/>
      <c r="AI53947"/>
      <c r="AN53947"/>
    </row>
    <row r="53948" spans="3:40" ht="14.1" customHeight="1">
      <c r="C53948"/>
      <c r="F53948"/>
      <c r="G53948"/>
      <c r="H53948"/>
      <c r="K53948"/>
      <c r="P53948"/>
      <c r="X53948"/>
      <c r="AA53948"/>
      <c r="AF53948"/>
      <c r="AI53948"/>
      <c r="AN53948"/>
    </row>
    <row r="53949" spans="3:40" ht="14.1" customHeight="1">
      <c r="C53949"/>
      <c r="F53949"/>
      <c r="G53949"/>
      <c r="H53949"/>
      <c r="K53949"/>
      <c r="P53949"/>
      <c r="X53949"/>
      <c r="AA53949"/>
      <c r="AF53949"/>
      <c r="AI53949"/>
      <c r="AN53949"/>
    </row>
    <row r="53950" spans="3:40" ht="14.1" customHeight="1">
      <c r="C53950"/>
      <c r="F53950"/>
      <c r="G53950"/>
      <c r="H53950"/>
      <c r="K53950"/>
      <c r="P53950"/>
      <c r="X53950"/>
      <c r="AA53950"/>
      <c r="AF53950"/>
      <c r="AI53950"/>
      <c r="AN53950"/>
    </row>
    <row r="53951" spans="3:40" ht="14.1" customHeight="1">
      <c r="C53951"/>
      <c r="F53951"/>
      <c r="G53951"/>
      <c r="H53951"/>
      <c r="K53951"/>
      <c r="P53951"/>
      <c r="X53951"/>
      <c r="AA53951"/>
      <c r="AF53951"/>
      <c r="AI53951"/>
      <c r="AN53951"/>
    </row>
    <row r="53952" spans="3:40" ht="14.1" customHeight="1">
      <c r="C53952"/>
      <c r="F53952"/>
      <c r="G53952"/>
      <c r="H53952"/>
      <c r="K53952"/>
      <c r="P53952"/>
      <c r="X53952"/>
      <c r="AA53952"/>
      <c r="AF53952"/>
      <c r="AI53952"/>
      <c r="AN53952"/>
    </row>
    <row r="53953" spans="3:40" ht="14.1" customHeight="1">
      <c r="C53953"/>
      <c r="F53953"/>
      <c r="G53953"/>
      <c r="H53953"/>
      <c r="K53953"/>
      <c r="P53953"/>
      <c r="X53953"/>
      <c r="AA53953"/>
      <c r="AF53953"/>
      <c r="AI53953"/>
      <c r="AN53953"/>
    </row>
    <row r="53954" spans="3:40" ht="14.1" customHeight="1">
      <c r="C53954"/>
      <c r="F53954"/>
      <c r="G53954"/>
      <c r="H53954"/>
      <c r="K53954"/>
      <c r="P53954"/>
      <c r="X53954"/>
      <c r="AA53954"/>
      <c r="AF53954"/>
      <c r="AI53954"/>
      <c r="AN53954"/>
    </row>
    <row r="53955" spans="3:40" ht="14.1" customHeight="1">
      <c r="C53955"/>
      <c r="F53955"/>
      <c r="G53955"/>
      <c r="H53955"/>
      <c r="K53955"/>
      <c r="P53955"/>
      <c r="X53955"/>
      <c r="AA53955"/>
      <c r="AF53955"/>
      <c r="AI53955"/>
      <c r="AN53955"/>
    </row>
    <row r="53956" spans="3:40" ht="14.1" customHeight="1">
      <c r="C53956"/>
      <c r="F53956"/>
      <c r="G53956"/>
      <c r="H53956"/>
      <c r="K53956"/>
      <c r="P53956"/>
      <c r="X53956"/>
      <c r="AA53956"/>
      <c r="AF53956"/>
      <c r="AI53956"/>
      <c r="AN53956"/>
    </row>
    <row r="53957" spans="3:40" ht="14.1" customHeight="1">
      <c r="C53957"/>
      <c r="F53957"/>
      <c r="G53957"/>
      <c r="H53957"/>
      <c r="K53957"/>
      <c r="P53957"/>
      <c r="X53957"/>
      <c r="AA53957"/>
      <c r="AF53957"/>
      <c r="AI53957"/>
      <c r="AN53957"/>
    </row>
    <row r="53958" spans="3:40" ht="14.1" customHeight="1">
      <c r="C53958"/>
      <c r="F53958"/>
      <c r="G53958"/>
      <c r="H53958"/>
      <c r="K53958"/>
      <c r="P53958"/>
      <c r="X53958"/>
      <c r="AA53958"/>
      <c r="AF53958"/>
      <c r="AI53958"/>
      <c r="AN53958"/>
    </row>
    <row r="53959" spans="3:40" ht="14.1" customHeight="1">
      <c r="C53959"/>
      <c r="F53959"/>
      <c r="G53959"/>
      <c r="H53959"/>
      <c r="K53959"/>
      <c r="P53959"/>
      <c r="X53959"/>
      <c r="AA53959"/>
      <c r="AF53959"/>
      <c r="AI53959"/>
      <c r="AN53959"/>
    </row>
    <row r="53960" spans="3:40" ht="14.1" customHeight="1">
      <c r="C53960"/>
      <c r="F53960"/>
      <c r="G53960"/>
      <c r="H53960"/>
      <c r="K53960"/>
      <c r="P53960"/>
      <c r="X53960"/>
      <c r="AA53960"/>
      <c r="AF53960"/>
      <c r="AI53960"/>
      <c r="AN53960"/>
    </row>
    <row r="53961" spans="3:40" ht="14.1" customHeight="1">
      <c r="C53961"/>
      <c r="F53961"/>
      <c r="G53961"/>
      <c r="H53961"/>
      <c r="K53961"/>
      <c r="P53961"/>
      <c r="X53961"/>
      <c r="AA53961"/>
      <c r="AF53961"/>
      <c r="AI53961"/>
      <c r="AN53961"/>
    </row>
    <row r="53962" spans="3:40" ht="14.1" customHeight="1">
      <c r="C53962"/>
      <c r="F53962"/>
      <c r="G53962"/>
      <c r="H53962"/>
      <c r="K53962"/>
      <c r="P53962"/>
      <c r="X53962"/>
      <c r="AA53962"/>
      <c r="AF53962"/>
      <c r="AI53962"/>
      <c r="AN53962"/>
    </row>
    <row r="53963" spans="3:40" ht="14.1" customHeight="1">
      <c r="C53963"/>
      <c r="F53963"/>
      <c r="G53963"/>
      <c r="H53963"/>
      <c r="K53963"/>
      <c r="P53963"/>
      <c r="X53963"/>
      <c r="AA53963"/>
      <c r="AF53963"/>
      <c r="AI53963"/>
      <c r="AN53963"/>
    </row>
    <row r="53964" spans="3:40" ht="14.1" customHeight="1">
      <c r="C53964"/>
      <c r="F53964"/>
      <c r="G53964"/>
      <c r="H53964"/>
      <c r="K53964"/>
      <c r="P53964"/>
      <c r="X53964"/>
      <c r="AA53964"/>
      <c r="AF53964"/>
      <c r="AI53964"/>
      <c r="AN53964"/>
    </row>
    <row r="53965" spans="3:40" ht="14.1" customHeight="1">
      <c r="C53965"/>
      <c r="F53965"/>
      <c r="G53965"/>
      <c r="H53965"/>
      <c r="K53965"/>
      <c r="P53965"/>
      <c r="X53965"/>
      <c r="AA53965"/>
      <c r="AF53965"/>
      <c r="AI53965"/>
      <c r="AN53965"/>
    </row>
    <row r="53966" spans="3:40" ht="14.1" customHeight="1">
      <c r="C53966"/>
      <c r="F53966"/>
      <c r="G53966"/>
      <c r="H53966"/>
      <c r="K53966"/>
      <c r="P53966"/>
      <c r="X53966"/>
      <c r="AA53966"/>
      <c r="AF53966"/>
      <c r="AI53966"/>
      <c r="AN53966"/>
    </row>
    <row r="53967" spans="3:40" ht="14.1" customHeight="1">
      <c r="C53967"/>
      <c r="F53967"/>
      <c r="G53967"/>
      <c r="H53967"/>
      <c r="K53967"/>
      <c r="P53967"/>
      <c r="X53967"/>
      <c r="AA53967"/>
      <c r="AF53967"/>
      <c r="AI53967"/>
      <c r="AN53967"/>
    </row>
    <row r="53968" spans="3:40" ht="14.1" customHeight="1">
      <c r="C53968"/>
      <c r="F53968"/>
      <c r="G53968"/>
      <c r="H53968"/>
      <c r="K53968"/>
      <c r="P53968"/>
      <c r="X53968"/>
      <c r="AA53968"/>
      <c r="AF53968"/>
      <c r="AI53968"/>
      <c r="AN53968"/>
    </row>
    <row r="53969" spans="3:40" ht="14.1" customHeight="1">
      <c r="C53969"/>
      <c r="F53969"/>
      <c r="G53969"/>
      <c r="H53969"/>
      <c r="K53969"/>
      <c r="P53969"/>
      <c r="X53969"/>
      <c r="AA53969"/>
      <c r="AF53969"/>
      <c r="AI53969"/>
      <c r="AN53969"/>
    </row>
    <row r="53970" spans="3:40" ht="14.1" customHeight="1">
      <c r="C53970"/>
      <c r="F53970"/>
      <c r="G53970"/>
      <c r="H53970"/>
      <c r="K53970"/>
      <c r="P53970"/>
      <c r="X53970"/>
      <c r="AA53970"/>
      <c r="AF53970"/>
      <c r="AI53970"/>
      <c r="AN53970"/>
    </row>
    <row r="53971" spans="3:40" ht="14.1" customHeight="1">
      <c r="C53971"/>
      <c r="F53971"/>
      <c r="G53971"/>
      <c r="H53971"/>
      <c r="K53971"/>
      <c r="P53971"/>
      <c r="X53971"/>
      <c r="AA53971"/>
      <c r="AF53971"/>
      <c r="AI53971"/>
      <c r="AN53971"/>
    </row>
    <row r="53972" spans="3:40" ht="14.1" customHeight="1">
      <c r="C53972"/>
      <c r="F53972"/>
      <c r="G53972"/>
      <c r="H53972"/>
      <c r="K53972"/>
      <c r="P53972"/>
      <c r="X53972"/>
      <c r="AA53972"/>
      <c r="AF53972"/>
      <c r="AI53972"/>
      <c r="AN53972"/>
    </row>
    <row r="53973" spans="3:40" ht="14.1" customHeight="1">
      <c r="C53973"/>
      <c r="F53973"/>
      <c r="G53973"/>
      <c r="H53973"/>
      <c r="K53973"/>
      <c r="P53973"/>
      <c r="X53973"/>
      <c r="AA53973"/>
      <c r="AF53973"/>
      <c r="AI53973"/>
      <c r="AN53973"/>
    </row>
    <row r="53974" spans="3:40" ht="14.1" customHeight="1">
      <c r="C53974"/>
      <c r="F53974"/>
      <c r="G53974"/>
      <c r="H53974"/>
      <c r="K53974"/>
      <c r="P53974"/>
      <c r="X53974"/>
      <c r="AA53974"/>
      <c r="AF53974"/>
      <c r="AI53974"/>
      <c r="AN53974"/>
    </row>
    <row r="53975" spans="3:40" ht="14.1" customHeight="1">
      <c r="C53975"/>
      <c r="F53975"/>
      <c r="G53975"/>
      <c r="H53975"/>
      <c r="K53975"/>
      <c r="P53975"/>
      <c r="X53975"/>
      <c r="AA53975"/>
      <c r="AF53975"/>
      <c r="AI53975"/>
      <c r="AN53975"/>
    </row>
    <row r="53976" spans="3:40" ht="14.1" customHeight="1">
      <c r="C53976"/>
      <c r="F53976"/>
      <c r="G53976"/>
      <c r="H53976"/>
      <c r="K53976"/>
      <c r="P53976"/>
      <c r="X53976"/>
      <c r="AA53976"/>
      <c r="AF53976"/>
      <c r="AI53976"/>
      <c r="AN53976"/>
    </row>
    <row r="53977" spans="3:40" ht="14.1" customHeight="1">
      <c r="C53977"/>
      <c r="F53977"/>
      <c r="G53977"/>
      <c r="H53977"/>
      <c r="K53977"/>
      <c r="P53977"/>
      <c r="X53977"/>
      <c r="AA53977"/>
      <c r="AF53977"/>
      <c r="AI53977"/>
      <c r="AN53977"/>
    </row>
    <row r="53978" spans="3:40" ht="14.1" customHeight="1">
      <c r="C53978"/>
      <c r="F53978"/>
      <c r="G53978"/>
      <c r="H53978"/>
      <c r="K53978"/>
      <c r="P53978"/>
      <c r="X53978"/>
      <c r="AA53978"/>
      <c r="AF53978"/>
      <c r="AI53978"/>
      <c r="AN53978"/>
    </row>
    <row r="53979" spans="3:40" ht="14.1" customHeight="1">
      <c r="C53979"/>
      <c r="F53979"/>
      <c r="G53979"/>
      <c r="H53979"/>
      <c r="K53979"/>
      <c r="P53979"/>
      <c r="X53979"/>
      <c r="AA53979"/>
      <c r="AF53979"/>
      <c r="AI53979"/>
      <c r="AN53979"/>
    </row>
    <row r="53980" spans="3:40" ht="14.1" customHeight="1">
      <c r="C53980"/>
      <c r="F53980"/>
      <c r="G53980"/>
      <c r="H53980"/>
      <c r="K53980"/>
      <c r="P53980"/>
      <c r="X53980"/>
      <c r="AA53980"/>
      <c r="AF53980"/>
      <c r="AI53980"/>
      <c r="AN53980"/>
    </row>
    <row r="53981" spans="3:40" ht="14.1" customHeight="1">
      <c r="C53981"/>
      <c r="F53981"/>
      <c r="G53981"/>
      <c r="H53981"/>
      <c r="K53981"/>
      <c r="P53981"/>
      <c r="X53981"/>
      <c r="AA53981"/>
      <c r="AF53981"/>
      <c r="AI53981"/>
      <c r="AN53981"/>
    </row>
    <row r="53982" spans="3:40" ht="14.1" customHeight="1">
      <c r="C53982"/>
      <c r="F53982"/>
      <c r="G53982"/>
      <c r="H53982"/>
      <c r="K53982"/>
      <c r="P53982"/>
      <c r="X53982"/>
      <c r="AA53982"/>
      <c r="AF53982"/>
      <c r="AI53982"/>
      <c r="AN53982"/>
    </row>
    <row r="53983" spans="3:40" ht="14.1" customHeight="1">
      <c r="C53983"/>
      <c r="F53983"/>
      <c r="G53983"/>
      <c r="H53983"/>
      <c r="K53983"/>
      <c r="P53983"/>
      <c r="X53983"/>
      <c r="AA53983"/>
      <c r="AF53983"/>
      <c r="AI53983"/>
      <c r="AN53983"/>
    </row>
    <row r="53984" spans="3:40" ht="14.1" customHeight="1">
      <c r="C53984"/>
      <c r="F53984"/>
      <c r="G53984"/>
      <c r="H53984"/>
      <c r="K53984"/>
      <c r="P53984"/>
      <c r="X53984"/>
      <c r="AA53984"/>
      <c r="AF53984"/>
      <c r="AI53984"/>
      <c r="AN53984"/>
    </row>
    <row r="53985" spans="3:40" ht="14.1" customHeight="1">
      <c r="C53985"/>
      <c r="F53985"/>
      <c r="G53985"/>
      <c r="H53985"/>
      <c r="K53985"/>
      <c r="P53985"/>
      <c r="X53985"/>
      <c r="AA53985"/>
      <c r="AF53985"/>
      <c r="AI53985"/>
      <c r="AN53985"/>
    </row>
    <row r="53986" spans="3:40" ht="14.1" customHeight="1">
      <c r="C53986"/>
      <c r="F53986"/>
      <c r="G53986"/>
      <c r="H53986"/>
      <c r="K53986"/>
      <c r="P53986"/>
      <c r="X53986"/>
      <c r="AA53986"/>
      <c r="AF53986"/>
      <c r="AI53986"/>
      <c r="AN53986"/>
    </row>
    <row r="53987" spans="3:40" ht="14.1" customHeight="1">
      <c r="C53987"/>
      <c r="F53987"/>
      <c r="G53987"/>
      <c r="H53987"/>
      <c r="K53987"/>
      <c r="P53987"/>
      <c r="X53987"/>
      <c r="AA53987"/>
      <c r="AF53987"/>
      <c r="AI53987"/>
      <c r="AN53987"/>
    </row>
    <row r="53988" spans="3:40" ht="14.1" customHeight="1">
      <c r="C53988"/>
      <c r="F53988"/>
      <c r="G53988"/>
      <c r="H53988"/>
      <c r="K53988"/>
      <c r="P53988"/>
      <c r="X53988"/>
      <c r="AA53988"/>
      <c r="AF53988"/>
      <c r="AI53988"/>
      <c r="AN53988"/>
    </row>
    <row r="53989" spans="3:40" ht="14.1" customHeight="1">
      <c r="C53989"/>
      <c r="F53989"/>
      <c r="G53989"/>
      <c r="H53989"/>
      <c r="K53989"/>
      <c r="P53989"/>
      <c r="X53989"/>
      <c r="AA53989"/>
      <c r="AF53989"/>
      <c r="AI53989"/>
      <c r="AN53989"/>
    </row>
    <row r="53990" spans="3:40" ht="14.1" customHeight="1">
      <c r="C53990"/>
      <c r="F53990"/>
      <c r="G53990"/>
      <c r="H53990"/>
      <c r="K53990"/>
      <c r="P53990"/>
      <c r="X53990"/>
      <c r="AA53990"/>
      <c r="AF53990"/>
      <c r="AI53990"/>
      <c r="AN53990"/>
    </row>
    <row r="53991" spans="3:40" ht="14.1" customHeight="1">
      <c r="C53991"/>
      <c r="F53991"/>
      <c r="G53991"/>
      <c r="H53991"/>
      <c r="K53991"/>
      <c r="P53991"/>
      <c r="X53991"/>
      <c r="AA53991"/>
      <c r="AF53991"/>
      <c r="AI53991"/>
      <c r="AN53991"/>
    </row>
    <row r="53992" spans="3:40" ht="14.1" customHeight="1">
      <c r="C53992"/>
      <c r="F53992"/>
      <c r="G53992"/>
      <c r="H53992"/>
      <c r="K53992"/>
      <c r="P53992"/>
      <c r="X53992"/>
      <c r="AA53992"/>
      <c r="AF53992"/>
      <c r="AI53992"/>
      <c r="AN53992"/>
    </row>
    <row r="53993" spans="3:40" ht="14.1" customHeight="1">
      <c r="C53993"/>
      <c r="F53993"/>
      <c r="G53993"/>
      <c r="H53993"/>
      <c r="K53993"/>
      <c r="P53993"/>
      <c r="X53993"/>
      <c r="AA53993"/>
      <c r="AF53993"/>
      <c r="AI53993"/>
      <c r="AN53993"/>
    </row>
    <row r="53994" spans="3:40" ht="14.1" customHeight="1">
      <c r="C53994"/>
      <c r="F53994"/>
      <c r="G53994"/>
      <c r="H53994"/>
      <c r="K53994"/>
      <c r="P53994"/>
      <c r="X53994"/>
      <c r="AA53994"/>
      <c r="AF53994"/>
      <c r="AI53994"/>
      <c r="AN53994"/>
    </row>
    <row r="53995" spans="3:40" ht="14.1" customHeight="1">
      <c r="C53995"/>
      <c r="F53995"/>
      <c r="G53995"/>
      <c r="H53995"/>
      <c r="K53995"/>
      <c r="P53995"/>
      <c r="X53995"/>
      <c r="AA53995"/>
      <c r="AF53995"/>
      <c r="AI53995"/>
      <c r="AN53995"/>
    </row>
    <row r="53996" spans="3:40" ht="14.1" customHeight="1">
      <c r="C53996"/>
      <c r="F53996"/>
      <c r="G53996"/>
      <c r="H53996"/>
      <c r="K53996"/>
      <c r="P53996"/>
      <c r="X53996"/>
      <c r="AA53996"/>
      <c r="AF53996"/>
      <c r="AI53996"/>
      <c r="AN53996"/>
    </row>
    <row r="53997" spans="3:40" ht="14.1" customHeight="1">
      <c r="C53997"/>
      <c r="F53997"/>
      <c r="G53997"/>
      <c r="H53997"/>
      <c r="K53997"/>
      <c r="P53997"/>
      <c r="X53997"/>
      <c r="AA53997"/>
      <c r="AF53997"/>
      <c r="AI53997"/>
      <c r="AN53997"/>
    </row>
    <row r="53998" spans="3:40" ht="14.1" customHeight="1">
      <c r="C53998"/>
      <c r="F53998"/>
      <c r="G53998"/>
      <c r="H53998"/>
      <c r="K53998"/>
      <c r="P53998"/>
      <c r="X53998"/>
      <c r="AA53998"/>
      <c r="AF53998"/>
      <c r="AI53998"/>
      <c r="AN53998"/>
    </row>
    <row r="53999" spans="3:40" ht="14.1" customHeight="1">
      <c r="C53999"/>
      <c r="F53999"/>
      <c r="G53999"/>
      <c r="H53999"/>
      <c r="K53999"/>
      <c r="P53999"/>
      <c r="X53999"/>
      <c r="AA53999"/>
      <c r="AF53999"/>
      <c r="AI53999"/>
      <c r="AN53999"/>
    </row>
    <row r="54000" spans="3:40" ht="14.1" customHeight="1">
      <c r="C54000"/>
      <c r="F54000"/>
      <c r="G54000"/>
      <c r="H54000"/>
      <c r="K54000"/>
      <c r="P54000"/>
      <c r="X54000"/>
      <c r="AA54000"/>
      <c r="AF54000"/>
      <c r="AI54000"/>
      <c r="AN54000"/>
    </row>
    <row r="54001" spans="3:40" ht="14.1" customHeight="1">
      <c r="C54001"/>
      <c r="F54001"/>
      <c r="G54001"/>
      <c r="H54001"/>
      <c r="K54001"/>
      <c r="P54001"/>
      <c r="X54001"/>
      <c r="AA54001"/>
      <c r="AF54001"/>
      <c r="AI54001"/>
      <c r="AN54001"/>
    </row>
    <row r="54002" spans="3:40" ht="14.1" customHeight="1">
      <c r="C54002"/>
      <c r="F54002"/>
      <c r="G54002"/>
      <c r="H54002"/>
      <c r="K54002"/>
      <c r="P54002"/>
      <c r="X54002"/>
      <c r="AA54002"/>
      <c r="AF54002"/>
      <c r="AI54002"/>
      <c r="AN54002"/>
    </row>
    <row r="54003" spans="3:40" ht="14.1" customHeight="1">
      <c r="C54003"/>
      <c r="F54003"/>
      <c r="G54003"/>
      <c r="H54003"/>
      <c r="K54003"/>
      <c r="P54003"/>
      <c r="X54003"/>
      <c r="AA54003"/>
      <c r="AF54003"/>
      <c r="AI54003"/>
      <c r="AN54003"/>
    </row>
    <row r="54004" spans="3:40" ht="14.1" customHeight="1">
      <c r="C54004"/>
      <c r="F54004"/>
      <c r="G54004"/>
      <c r="H54004"/>
      <c r="K54004"/>
      <c r="P54004"/>
      <c r="X54004"/>
      <c r="AA54004"/>
      <c r="AF54004"/>
      <c r="AI54004"/>
      <c r="AN54004"/>
    </row>
    <row r="54005" spans="3:40" ht="14.1" customHeight="1">
      <c r="C54005"/>
      <c r="F54005"/>
      <c r="G54005"/>
      <c r="H54005"/>
      <c r="K54005"/>
      <c r="P54005"/>
      <c r="X54005"/>
      <c r="AA54005"/>
      <c r="AF54005"/>
      <c r="AI54005"/>
      <c r="AN54005"/>
    </row>
    <row r="54006" spans="3:40" ht="14.1" customHeight="1">
      <c r="C54006"/>
      <c r="F54006"/>
      <c r="G54006"/>
      <c r="H54006"/>
      <c r="K54006"/>
      <c r="P54006"/>
      <c r="X54006"/>
      <c r="AA54006"/>
      <c r="AF54006"/>
      <c r="AI54006"/>
      <c r="AN54006"/>
    </row>
    <row r="54007" spans="3:40" ht="14.1" customHeight="1">
      <c r="C54007"/>
      <c r="F54007"/>
      <c r="G54007"/>
      <c r="H54007"/>
      <c r="K54007"/>
      <c r="P54007"/>
      <c r="X54007"/>
      <c r="AA54007"/>
      <c r="AF54007"/>
      <c r="AI54007"/>
      <c r="AN54007"/>
    </row>
    <row r="54008" spans="3:40" ht="14.1" customHeight="1">
      <c r="C54008"/>
      <c r="F54008"/>
      <c r="G54008"/>
      <c r="H54008"/>
      <c r="K54008"/>
      <c r="P54008"/>
      <c r="X54008"/>
      <c r="AA54008"/>
      <c r="AF54008"/>
      <c r="AI54008"/>
      <c r="AN54008"/>
    </row>
    <row r="54009" spans="3:40" ht="14.1" customHeight="1">
      <c r="C54009"/>
      <c r="F54009"/>
      <c r="G54009"/>
      <c r="H54009"/>
      <c r="K54009"/>
      <c r="P54009"/>
      <c r="X54009"/>
      <c r="AA54009"/>
      <c r="AF54009"/>
      <c r="AI54009"/>
      <c r="AN54009"/>
    </row>
    <row r="54010" spans="3:40" ht="14.1" customHeight="1">
      <c r="C54010"/>
      <c r="F54010"/>
      <c r="G54010"/>
      <c r="H54010"/>
      <c r="K54010"/>
      <c r="P54010"/>
      <c r="X54010"/>
      <c r="AA54010"/>
      <c r="AF54010"/>
      <c r="AI54010"/>
      <c r="AN54010"/>
    </row>
    <row r="54011" spans="3:40" ht="14.1" customHeight="1">
      <c r="C54011"/>
      <c r="F54011"/>
      <c r="G54011"/>
      <c r="H54011"/>
      <c r="K54011"/>
      <c r="P54011"/>
      <c r="X54011"/>
      <c r="AA54011"/>
      <c r="AF54011"/>
      <c r="AI54011"/>
      <c r="AN54011"/>
    </row>
    <row r="54012" spans="3:40" ht="14.1" customHeight="1">
      <c r="C54012"/>
      <c r="F54012"/>
      <c r="G54012"/>
      <c r="H54012"/>
      <c r="K54012"/>
      <c r="P54012"/>
      <c r="X54012"/>
      <c r="AA54012"/>
      <c r="AF54012"/>
      <c r="AI54012"/>
      <c r="AN54012"/>
    </row>
    <row r="54013" spans="3:40" ht="14.1" customHeight="1">
      <c r="C54013"/>
      <c r="F54013"/>
      <c r="G54013"/>
      <c r="H54013"/>
      <c r="K54013"/>
      <c r="P54013"/>
      <c r="X54013"/>
      <c r="AA54013"/>
      <c r="AF54013"/>
      <c r="AI54013"/>
      <c r="AN54013"/>
    </row>
    <row r="54014" spans="3:40" ht="14.1" customHeight="1">
      <c r="C54014"/>
      <c r="F54014"/>
      <c r="G54014"/>
      <c r="H54014"/>
      <c r="K54014"/>
      <c r="P54014"/>
      <c r="X54014"/>
      <c r="AA54014"/>
      <c r="AF54014"/>
      <c r="AI54014"/>
      <c r="AN54014"/>
    </row>
    <row r="54015" spans="3:40" ht="14.1" customHeight="1">
      <c r="C54015"/>
      <c r="F54015"/>
      <c r="G54015"/>
      <c r="H54015"/>
      <c r="K54015"/>
      <c r="P54015"/>
      <c r="X54015"/>
      <c r="AA54015"/>
      <c r="AF54015"/>
      <c r="AI54015"/>
      <c r="AN54015"/>
    </row>
    <row r="54016" spans="3:40" ht="14.1" customHeight="1">
      <c r="C54016"/>
      <c r="F54016"/>
      <c r="G54016"/>
      <c r="H54016"/>
      <c r="K54016"/>
      <c r="P54016"/>
      <c r="X54016"/>
      <c r="AA54016"/>
      <c r="AF54016"/>
      <c r="AI54016"/>
      <c r="AN54016"/>
    </row>
    <row r="54017" spans="3:40" ht="14.1" customHeight="1">
      <c r="C54017"/>
      <c r="F54017"/>
      <c r="G54017"/>
      <c r="H54017"/>
      <c r="K54017"/>
      <c r="P54017"/>
      <c r="X54017"/>
      <c r="AA54017"/>
      <c r="AF54017"/>
      <c r="AI54017"/>
      <c r="AN54017"/>
    </row>
    <row r="54018" spans="3:40" ht="14.1" customHeight="1">
      <c r="C54018"/>
      <c r="F54018"/>
      <c r="G54018"/>
      <c r="H54018"/>
      <c r="K54018"/>
      <c r="P54018"/>
      <c r="X54018"/>
      <c r="AA54018"/>
      <c r="AF54018"/>
      <c r="AI54018"/>
      <c r="AN54018"/>
    </row>
    <row r="54019" spans="3:40" ht="14.1" customHeight="1">
      <c r="C54019"/>
      <c r="F54019"/>
      <c r="G54019"/>
      <c r="H54019"/>
      <c r="K54019"/>
      <c r="P54019"/>
      <c r="X54019"/>
      <c r="AA54019"/>
      <c r="AF54019"/>
      <c r="AI54019"/>
      <c r="AN54019"/>
    </row>
    <row r="54020" spans="3:40" ht="14.1" customHeight="1">
      <c r="C54020"/>
      <c r="F54020"/>
      <c r="G54020"/>
      <c r="H54020"/>
      <c r="K54020"/>
      <c r="P54020"/>
      <c r="X54020"/>
      <c r="AA54020"/>
      <c r="AF54020"/>
      <c r="AI54020"/>
      <c r="AN54020"/>
    </row>
    <row r="54021" spans="3:40" ht="14.1" customHeight="1">
      <c r="C54021"/>
      <c r="F54021"/>
      <c r="G54021"/>
      <c r="H54021"/>
      <c r="K54021"/>
      <c r="P54021"/>
      <c r="X54021"/>
      <c r="AA54021"/>
      <c r="AF54021"/>
      <c r="AI54021"/>
      <c r="AN54021"/>
    </row>
    <row r="54022" spans="3:40" ht="14.1" customHeight="1">
      <c r="C54022"/>
      <c r="F54022"/>
      <c r="G54022"/>
      <c r="H54022"/>
      <c r="K54022"/>
      <c r="P54022"/>
      <c r="X54022"/>
      <c r="AA54022"/>
      <c r="AF54022"/>
      <c r="AI54022"/>
      <c r="AN54022"/>
    </row>
    <row r="54023" spans="3:40" ht="14.1" customHeight="1">
      <c r="C54023"/>
      <c r="F54023"/>
      <c r="G54023"/>
      <c r="H54023"/>
      <c r="K54023"/>
      <c r="P54023"/>
      <c r="X54023"/>
      <c r="AA54023"/>
      <c r="AF54023"/>
      <c r="AI54023"/>
      <c r="AN54023"/>
    </row>
    <row r="54024" spans="3:40" ht="14.1" customHeight="1">
      <c r="C54024"/>
      <c r="F54024"/>
      <c r="G54024"/>
      <c r="H54024"/>
      <c r="K54024"/>
      <c r="P54024"/>
      <c r="X54024"/>
      <c r="AA54024"/>
      <c r="AF54024"/>
      <c r="AI54024"/>
      <c r="AN54024"/>
    </row>
    <row r="54025" spans="3:40" ht="14.1" customHeight="1">
      <c r="C54025"/>
      <c r="F54025"/>
      <c r="G54025"/>
      <c r="H54025"/>
      <c r="K54025"/>
      <c r="P54025"/>
      <c r="X54025"/>
      <c r="AA54025"/>
      <c r="AF54025"/>
      <c r="AI54025"/>
      <c r="AN54025"/>
    </row>
    <row r="54026" spans="3:40" ht="14.1" customHeight="1">
      <c r="C54026"/>
      <c r="F54026"/>
      <c r="G54026"/>
      <c r="H54026"/>
      <c r="K54026"/>
      <c r="P54026"/>
      <c r="X54026"/>
      <c r="AA54026"/>
      <c r="AF54026"/>
      <c r="AI54026"/>
      <c r="AN54026"/>
    </row>
    <row r="54027" spans="3:40" ht="14.1" customHeight="1">
      <c r="C54027"/>
      <c r="F54027"/>
      <c r="G54027"/>
      <c r="H54027"/>
      <c r="K54027"/>
      <c r="P54027"/>
      <c r="X54027"/>
      <c r="AA54027"/>
      <c r="AF54027"/>
      <c r="AI54027"/>
      <c r="AN54027"/>
    </row>
    <row r="54028" spans="3:40" ht="14.1" customHeight="1">
      <c r="C54028"/>
      <c r="F54028"/>
      <c r="G54028"/>
      <c r="H54028"/>
      <c r="K54028"/>
      <c r="P54028"/>
      <c r="X54028"/>
      <c r="AA54028"/>
      <c r="AF54028"/>
      <c r="AI54028"/>
      <c r="AN54028"/>
    </row>
    <row r="54029" spans="3:40" ht="14.1" customHeight="1">
      <c r="C54029"/>
      <c r="F54029"/>
      <c r="G54029"/>
      <c r="H54029"/>
      <c r="K54029"/>
      <c r="P54029"/>
      <c r="X54029"/>
      <c r="AA54029"/>
      <c r="AF54029"/>
      <c r="AI54029"/>
      <c r="AN54029"/>
    </row>
    <row r="54030" spans="3:40" ht="14.1" customHeight="1">
      <c r="C54030"/>
      <c r="F54030"/>
      <c r="G54030"/>
      <c r="H54030"/>
      <c r="K54030"/>
      <c r="P54030"/>
      <c r="X54030"/>
      <c r="AA54030"/>
      <c r="AF54030"/>
      <c r="AI54030"/>
      <c r="AN54030"/>
    </row>
    <row r="54031" spans="3:40" ht="14.1" customHeight="1">
      <c r="C54031"/>
      <c r="F54031"/>
      <c r="G54031"/>
      <c r="H54031"/>
      <c r="K54031"/>
      <c r="P54031"/>
      <c r="X54031"/>
      <c r="AA54031"/>
      <c r="AF54031"/>
      <c r="AI54031"/>
      <c r="AN54031"/>
    </row>
    <row r="54032" spans="3:40" ht="14.1" customHeight="1">
      <c r="C54032"/>
      <c r="F54032"/>
      <c r="G54032"/>
      <c r="H54032"/>
      <c r="K54032"/>
      <c r="P54032"/>
      <c r="X54032"/>
      <c r="AA54032"/>
      <c r="AF54032"/>
      <c r="AI54032"/>
      <c r="AN54032"/>
    </row>
    <row r="54033" spans="3:40" ht="14.1" customHeight="1">
      <c r="C54033"/>
      <c r="F54033"/>
      <c r="G54033"/>
      <c r="H54033"/>
      <c r="K54033"/>
      <c r="P54033"/>
      <c r="X54033"/>
      <c r="AA54033"/>
      <c r="AF54033"/>
      <c r="AI54033"/>
      <c r="AN54033"/>
    </row>
    <row r="54034" spans="3:40" ht="14.1" customHeight="1">
      <c r="C54034"/>
      <c r="F54034"/>
      <c r="G54034"/>
      <c r="H54034"/>
      <c r="K54034"/>
      <c r="P54034"/>
      <c r="X54034"/>
      <c r="AA54034"/>
      <c r="AF54034"/>
      <c r="AI54034"/>
      <c r="AN54034"/>
    </row>
    <row r="54035" spans="3:40" ht="14.1" customHeight="1">
      <c r="C54035"/>
      <c r="F54035"/>
      <c r="G54035"/>
      <c r="H54035"/>
      <c r="K54035"/>
      <c r="P54035"/>
      <c r="X54035"/>
      <c r="AA54035"/>
      <c r="AF54035"/>
      <c r="AI54035"/>
      <c r="AN54035"/>
    </row>
    <row r="54036" spans="3:40" ht="14.1" customHeight="1">
      <c r="C54036"/>
      <c r="F54036"/>
      <c r="G54036"/>
      <c r="H54036"/>
      <c r="K54036"/>
      <c r="P54036"/>
      <c r="X54036"/>
      <c r="AA54036"/>
      <c r="AF54036"/>
      <c r="AI54036"/>
      <c r="AN54036"/>
    </row>
    <row r="54037" spans="3:40" ht="14.1" customHeight="1">
      <c r="C54037"/>
      <c r="F54037"/>
      <c r="G54037"/>
      <c r="H54037"/>
      <c r="K54037"/>
      <c r="P54037"/>
      <c r="X54037"/>
      <c r="AA54037"/>
      <c r="AF54037"/>
      <c r="AI54037"/>
      <c r="AN54037"/>
    </row>
    <row r="54038" spans="3:40" ht="14.1" customHeight="1">
      <c r="C54038"/>
      <c r="F54038"/>
      <c r="G54038"/>
      <c r="H54038"/>
      <c r="K54038"/>
      <c r="P54038"/>
      <c r="X54038"/>
      <c r="AA54038"/>
      <c r="AF54038"/>
      <c r="AI54038"/>
      <c r="AN54038"/>
    </row>
    <row r="54039" spans="3:40" ht="14.1" customHeight="1">
      <c r="C54039"/>
      <c r="F54039"/>
      <c r="G54039"/>
      <c r="H54039"/>
      <c r="K54039"/>
      <c r="P54039"/>
      <c r="X54039"/>
      <c r="AA54039"/>
      <c r="AF54039"/>
      <c r="AI54039"/>
      <c r="AN54039"/>
    </row>
    <row r="54040" spans="3:40" ht="14.1" customHeight="1">
      <c r="C54040"/>
      <c r="F54040"/>
      <c r="G54040"/>
      <c r="H54040"/>
      <c r="K54040"/>
      <c r="P54040"/>
      <c r="X54040"/>
      <c r="AA54040"/>
      <c r="AF54040"/>
      <c r="AI54040"/>
      <c r="AN54040"/>
    </row>
    <row r="54041" spans="3:40" ht="14.1" customHeight="1">
      <c r="C54041"/>
      <c r="F54041"/>
      <c r="G54041"/>
      <c r="H54041"/>
      <c r="K54041"/>
      <c r="P54041"/>
      <c r="X54041"/>
      <c r="AA54041"/>
      <c r="AF54041"/>
      <c r="AI54041"/>
      <c r="AN54041"/>
    </row>
    <row r="54042" spans="3:40" ht="14.1" customHeight="1">
      <c r="C54042"/>
      <c r="F54042"/>
      <c r="G54042"/>
      <c r="H54042"/>
      <c r="K54042"/>
      <c r="P54042"/>
      <c r="X54042"/>
      <c r="AA54042"/>
      <c r="AF54042"/>
      <c r="AI54042"/>
      <c r="AN54042"/>
    </row>
    <row r="54043" spans="3:40" ht="14.1" customHeight="1">
      <c r="C54043"/>
      <c r="F54043"/>
      <c r="G54043"/>
      <c r="H54043"/>
      <c r="K54043"/>
      <c r="P54043"/>
      <c r="X54043"/>
      <c r="AA54043"/>
      <c r="AF54043"/>
      <c r="AI54043"/>
      <c r="AN54043"/>
    </row>
    <row r="54044" spans="3:40" ht="14.1" customHeight="1">
      <c r="C54044"/>
      <c r="F54044"/>
      <c r="G54044"/>
      <c r="H54044"/>
      <c r="K54044"/>
      <c r="P54044"/>
      <c r="X54044"/>
      <c r="AA54044"/>
      <c r="AF54044"/>
      <c r="AI54044"/>
      <c r="AN54044"/>
    </row>
    <row r="54045" spans="3:40" ht="14.1" customHeight="1">
      <c r="C54045"/>
      <c r="F54045"/>
      <c r="G54045"/>
      <c r="H54045"/>
      <c r="K54045"/>
      <c r="P54045"/>
      <c r="X54045"/>
      <c r="AA54045"/>
      <c r="AF54045"/>
      <c r="AI54045"/>
      <c r="AN54045"/>
    </row>
    <row r="54046" spans="3:40" ht="14.1" customHeight="1">
      <c r="C54046"/>
      <c r="F54046"/>
      <c r="G54046"/>
      <c r="H54046"/>
      <c r="K54046"/>
      <c r="P54046"/>
      <c r="X54046"/>
      <c r="AA54046"/>
      <c r="AF54046"/>
      <c r="AI54046"/>
      <c r="AN54046"/>
    </row>
    <row r="54047" spans="3:40" ht="14.1" customHeight="1">
      <c r="C54047"/>
      <c r="F54047"/>
      <c r="G54047"/>
      <c r="H54047"/>
      <c r="K54047"/>
      <c r="P54047"/>
      <c r="X54047"/>
      <c r="AA54047"/>
      <c r="AF54047"/>
      <c r="AI54047"/>
      <c r="AN54047"/>
    </row>
    <row r="54048" spans="3:40" ht="14.1" customHeight="1">
      <c r="C54048"/>
      <c r="F54048"/>
      <c r="G54048"/>
      <c r="H54048"/>
      <c r="K54048"/>
      <c r="P54048"/>
      <c r="X54048"/>
      <c r="AA54048"/>
      <c r="AF54048"/>
      <c r="AI54048"/>
      <c r="AN54048"/>
    </row>
    <row r="54049" spans="3:40" ht="14.1" customHeight="1">
      <c r="C54049"/>
      <c r="F54049"/>
      <c r="G54049"/>
      <c r="H54049"/>
      <c r="K54049"/>
      <c r="P54049"/>
      <c r="X54049"/>
      <c r="AA54049"/>
      <c r="AF54049"/>
      <c r="AI54049"/>
      <c r="AN54049"/>
    </row>
    <row r="54050" spans="3:40" ht="14.1" customHeight="1">
      <c r="C54050"/>
      <c r="F54050"/>
      <c r="G54050"/>
      <c r="H54050"/>
      <c r="K54050"/>
      <c r="P54050"/>
      <c r="X54050"/>
      <c r="AA54050"/>
      <c r="AF54050"/>
      <c r="AI54050"/>
      <c r="AN54050"/>
    </row>
    <row r="54051" spans="3:40" ht="14.1" customHeight="1">
      <c r="C54051"/>
      <c r="F54051"/>
      <c r="G54051"/>
      <c r="H54051"/>
      <c r="K54051"/>
      <c r="P54051"/>
      <c r="X54051"/>
      <c r="AA54051"/>
      <c r="AF54051"/>
      <c r="AI54051"/>
      <c r="AN54051"/>
    </row>
    <row r="54052" spans="3:40" ht="14.1" customHeight="1">
      <c r="C54052"/>
      <c r="F54052"/>
      <c r="G54052"/>
      <c r="H54052"/>
      <c r="K54052"/>
      <c r="P54052"/>
      <c r="X54052"/>
      <c r="AA54052"/>
      <c r="AF54052"/>
      <c r="AI54052"/>
      <c r="AN54052"/>
    </row>
    <row r="54053" spans="3:40" ht="14.1" customHeight="1">
      <c r="C54053"/>
      <c r="F54053"/>
      <c r="G54053"/>
      <c r="H54053"/>
      <c r="K54053"/>
      <c r="P54053"/>
      <c r="X54053"/>
      <c r="AA54053"/>
      <c r="AF54053"/>
      <c r="AI54053"/>
      <c r="AN54053"/>
    </row>
    <row r="54054" spans="3:40" ht="14.1" customHeight="1">
      <c r="C54054"/>
      <c r="F54054"/>
      <c r="G54054"/>
      <c r="H54054"/>
      <c r="K54054"/>
      <c r="P54054"/>
      <c r="X54054"/>
      <c r="AA54054"/>
      <c r="AF54054"/>
      <c r="AI54054"/>
      <c r="AN54054"/>
    </row>
    <row r="54055" spans="3:40" ht="14.1" customHeight="1">
      <c r="C54055"/>
      <c r="F54055"/>
      <c r="G54055"/>
      <c r="H54055"/>
      <c r="K54055"/>
      <c r="P54055"/>
      <c r="X54055"/>
      <c r="AA54055"/>
      <c r="AF54055"/>
      <c r="AI54055"/>
      <c r="AN54055"/>
    </row>
    <row r="54056" spans="3:40" ht="14.1" customHeight="1">
      <c r="C54056"/>
      <c r="F54056"/>
      <c r="G54056"/>
      <c r="H54056"/>
      <c r="K54056"/>
      <c r="P54056"/>
      <c r="X54056"/>
      <c r="AA54056"/>
      <c r="AF54056"/>
      <c r="AI54056"/>
      <c r="AN54056"/>
    </row>
    <row r="54057" spans="3:40" ht="14.1" customHeight="1">
      <c r="C54057"/>
      <c r="F54057"/>
      <c r="G54057"/>
      <c r="H54057"/>
      <c r="K54057"/>
      <c r="P54057"/>
      <c r="X54057"/>
      <c r="AA54057"/>
      <c r="AF54057"/>
      <c r="AI54057"/>
      <c r="AN54057"/>
    </row>
    <row r="54058" spans="3:40" ht="14.1" customHeight="1">
      <c r="C54058"/>
      <c r="F54058"/>
      <c r="G54058"/>
      <c r="H54058"/>
      <c r="K54058"/>
      <c r="P54058"/>
      <c r="X54058"/>
      <c r="AA54058"/>
      <c r="AF54058"/>
      <c r="AI54058"/>
      <c r="AN54058"/>
    </row>
    <row r="54059" spans="3:40" ht="14.1" customHeight="1">
      <c r="C54059"/>
      <c r="F54059"/>
      <c r="G54059"/>
      <c r="H54059"/>
      <c r="K54059"/>
      <c r="P54059"/>
      <c r="X54059"/>
      <c r="AA54059"/>
      <c r="AF54059"/>
      <c r="AI54059"/>
      <c r="AN54059"/>
    </row>
    <row r="54060" spans="3:40" ht="14.1" customHeight="1">
      <c r="C54060"/>
      <c r="F54060"/>
      <c r="G54060"/>
      <c r="H54060"/>
      <c r="K54060"/>
      <c r="P54060"/>
      <c r="X54060"/>
      <c r="AA54060"/>
      <c r="AF54060"/>
      <c r="AI54060"/>
      <c r="AN54060"/>
    </row>
    <row r="54061" spans="3:40" ht="14.1" customHeight="1">
      <c r="C54061"/>
      <c r="F54061"/>
      <c r="G54061"/>
      <c r="H54061"/>
      <c r="K54061"/>
      <c r="P54061"/>
      <c r="X54061"/>
      <c r="AA54061"/>
      <c r="AF54061"/>
      <c r="AI54061"/>
      <c r="AN54061"/>
    </row>
    <row r="54062" spans="3:40" ht="14.1" customHeight="1">
      <c r="C54062"/>
      <c r="F54062"/>
      <c r="G54062"/>
      <c r="H54062"/>
      <c r="K54062"/>
      <c r="P54062"/>
      <c r="X54062"/>
      <c r="AA54062"/>
      <c r="AF54062"/>
      <c r="AI54062"/>
      <c r="AN54062"/>
    </row>
    <row r="54063" spans="3:40" ht="14.1" customHeight="1">
      <c r="C54063"/>
      <c r="F54063"/>
      <c r="G54063"/>
      <c r="H54063"/>
      <c r="K54063"/>
      <c r="P54063"/>
      <c r="X54063"/>
      <c r="AA54063"/>
      <c r="AF54063"/>
      <c r="AI54063"/>
      <c r="AN54063"/>
    </row>
    <row r="54064" spans="3:40" ht="14.1" customHeight="1">
      <c r="C54064"/>
      <c r="F54064"/>
      <c r="G54064"/>
      <c r="H54064"/>
      <c r="K54064"/>
      <c r="P54064"/>
      <c r="X54064"/>
      <c r="AA54064"/>
      <c r="AF54064"/>
      <c r="AI54064"/>
      <c r="AN54064"/>
    </row>
    <row r="54065" spans="3:40" ht="14.1" customHeight="1">
      <c r="C54065"/>
      <c r="F54065"/>
      <c r="G54065"/>
      <c r="H54065"/>
      <c r="K54065"/>
      <c r="P54065"/>
      <c r="X54065"/>
      <c r="AA54065"/>
      <c r="AF54065"/>
      <c r="AI54065"/>
      <c r="AN54065"/>
    </row>
    <row r="54066" spans="3:40" ht="14.1" customHeight="1">
      <c r="C54066"/>
      <c r="F54066"/>
      <c r="G54066"/>
      <c r="H54066"/>
      <c r="K54066"/>
      <c r="P54066"/>
      <c r="X54066"/>
      <c r="AA54066"/>
      <c r="AF54066"/>
      <c r="AI54066"/>
      <c r="AN54066"/>
    </row>
    <row r="54067" spans="3:40" ht="14.1" customHeight="1">
      <c r="C54067"/>
      <c r="F54067"/>
      <c r="G54067"/>
      <c r="H54067"/>
      <c r="K54067"/>
      <c r="P54067"/>
      <c r="X54067"/>
      <c r="AA54067"/>
      <c r="AF54067"/>
      <c r="AI54067"/>
      <c r="AN54067"/>
    </row>
    <row r="54068" spans="3:40" ht="14.1" customHeight="1">
      <c r="C54068"/>
      <c r="F54068"/>
      <c r="G54068"/>
      <c r="H54068"/>
      <c r="K54068"/>
      <c r="P54068"/>
      <c r="X54068"/>
      <c r="AA54068"/>
      <c r="AF54068"/>
      <c r="AI54068"/>
      <c r="AN54068"/>
    </row>
    <row r="54069" spans="3:40" ht="14.1" customHeight="1">
      <c r="C54069"/>
      <c r="F54069"/>
      <c r="G54069"/>
      <c r="H54069"/>
      <c r="K54069"/>
      <c r="P54069"/>
      <c r="X54069"/>
      <c r="AA54069"/>
      <c r="AF54069"/>
      <c r="AI54069"/>
      <c r="AN54069"/>
    </row>
    <row r="54070" spans="3:40" ht="14.1" customHeight="1">
      <c r="C54070"/>
      <c r="F54070"/>
      <c r="G54070"/>
      <c r="H54070"/>
      <c r="K54070"/>
      <c r="P54070"/>
      <c r="X54070"/>
      <c r="AA54070"/>
      <c r="AF54070"/>
      <c r="AI54070"/>
      <c r="AN54070"/>
    </row>
    <row r="54071" spans="3:40" ht="14.1" customHeight="1">
      <c r="C54071"/>
      <c r="F54071"/>
      <c r="G54071"/>
      <c r="H54071"/>
      <c r="K54071"/>
      <c r="P54071"/>
      <c r="X54071"/>
      <c r="AA54071"/>
      <c r="AF54071"/>
      <c r="AI54071"/>
      <c r="AN54071"/>
    </row>
    <row r="54072" spans="3:40" ht="14.1" customHeight="1">
      <c r="C54072"/>
      <c r="F54072"/>
      <c r="G54072"/>
      <c r="H54072"/>
      <c r="K54072"/>
      <c r="P54072"/>
      <c r="X54072"/>
      <c r="AA54072"/>
      <c r="AF54072"/>
      <c r="AI54072"/>
      <c r="AN54072"/>
    </row>
    <row r="54073" spans="3:40" ht="14.1" customHeight="1">
      <c r="C54073"/>
      <c r="F54073"/>
      <c r="G54073"/>
      <c r="H54073"/>
      <c r="K54073"/>
      <c r="P54073"/>
      <c r="X54073"/>
      <c r="AA54073"/>
      <c r="AF54073"/>
      <c r="AI54073"/>
      <c r="AN54073"/>
    </row>
    <row r="54074" spans="3:40" ht="14.1" customHeight="1">
      <c r="C54074"/>
      <c r="F54074"/>
      <c r="G54074"/>
      <c r="H54074"/>
      <c r="K54074"/>
      <c r="P54074"/>
      <c r="X54074"/>
      <c r="AA54074"/>
      <c r="AF54074"/>
      <c r="AI54074"/>
      <c r="AN54074"/>
    </row>
    <row r="54075" spans="3:40" ht="14.1" customHeight="1">
      <c r="C54075"/>
      <c r="F54075"/>
      <c r="G54075"/>
      <c r="H54075"/>
      <c r="K54075"/>
      <c r="P54075"/>
      <c r="X54075"/>
      <c r="AA54075"/>
      <c r="AF54075"/>
      <c r="AI54075"/>
      <c r="AN54075"/>
    </row>
    <row r="54076" spans="3:40" ht="14.1" customHeight="1">
      <c r="C54076"/>
      <c r="F54076"/>
      <c r="G54076"/>
      <c r="H54076"/>
      <c r="K54076"/>
      <c r="P54076"/>
      <c r="X54076"/>
      <c r="AA54076"/>
      <c r="AF54076"/>
      <c r="AI54076"/>
      <c r="AN54076"/>
    </row>
    <row r="54077" spans="3:40" ht="14.1" customHeight="1">
      <c r="C54077"/>
      <c r="F54077"/>
      <c r="G54077"/>
      <c r="H54077"/>
      <c r="K54077"/>
      <c r="P54077"/>
      <c r="X54077"/>
      <c r="AA54077"/>
      <c r="AF54077"/>
      <c r="AI54077"/>
      <c r="AN54077"/>
    </row>
    <row r="54078" spans="3:40" ht="14.1" customHeight="1">
      <c r="C54078"/>
      <c r="F54078"/>
      <c r="G54078"/>
      <c r="H54078"/>
      <c r="K54078"/>
      <c r="P54078"/>
      <c r="X54078"/>
      <c r="AA54078"/>
      <c r="AF54078"/>
      <c r="AI54078"/>
      <c r="AN54078"/>
    </row>
    <row r="54079" spans="3:40" ht="14.1" customHeight="1">
      <c r="C54079"/>
      <c r="F54079"/>
      <c r="G54079"/>
      <c r="H54079"/>
      <c r="K54079"/>
      <c r="P54079"/>
      <c r="X54079"/>
      <c r="AA54079"/>
      <c r="AF54079"/>
      <c r="AI54079"/>
      <c r="AN54079"/>
    </row>
    <row r="54080" spans="3:40" ht="14.1" customHeight="1">
      <c r="C54080"/>
      <c r="F54080"/>
      <c r="G54080"/>
      <c r="H54080"/>
      <c r="K54080"/>
      <c r="P54080"/>
      <c r="X54080"/>
      <c r="AA54080"/>
      <c r="AF54080"/>
      <c r="AI54080"/>
      <c r="AN54080"/>
    </row>
    <row r="54081" spans="3:40" ht="14.1" customHeight="1">
      <c r="C54081"/>
      <c r="F54081"/>
      <c r="G54081"/>
      <c r="H54081"/>
      <c r="K54081"/>
      <c r="P54081"/>
      <c r="X54081"/>
      <c r="AA54081"/>
      <c r="AF54081"/>
      <c r="AI54081"/>
      <c r="AN54081"/>
    </row>
    <row r="54082" spans="3:40" ht="14.1" customHeight="1">
      <c r="C54082"/>
      <c r="F54082"/>
      <c r="G54082"/>
      <c r="H54082"/>
      <c r="K54082"/>
      <c r="P54082"/>
      <c r="X54082"/>
      <c r="AA54082"/>
      <c r="AF54082"/>
      <c r="AI54082"/>
      <c r="AN54082"/>
    </row>
    <row r="54083" spans="3:40" ht="14.1" customHeight="1">
      <c r="C54083"/>
      <c r="F54083"/>
      <c r="G54083"/>
      <c r="H54083"/>
      <c r="K54083"/>
      <c r="P54083"/>
      <c r="X54083"/>
      <c r="AA54083"/>
      <c r="AF54083"/>
      <c r="AI54083"/>
      <c r="AN54083"/>
    </row>
    <row r="54084" spans="3:40" ht="14.1" customHeight="1">
      <c r="C54084"/>
      <c r="F54084"/>
      <c r="G54084"/>
      <c r="H54084"/>
      <c r="K54084"/>
      <c r="P54084"/>
      <c r="X54084"/>
      <c r="AA54084"/>
      <c r="AF54084"/>
      <c r="AI54084"/>
      <c r="AN54084"/>
    </row>
    <row r="54085" spans="3:40" ht="14.1" customHeight="1">
      <c r="C54085"/>
      <c r="F54085"/>
      <c r="G54085"/>
      <c r="H54085"/>
      <c r="K54085"/>
      <c r="P54085"/>
      <c r="X54085"/>
      <c r="AA54085"/>
      <c r="AF54085"/>
      <c r="AI54085"/>
      <c r="AN54085"/>
    </row>
    <row r="54086" spans="3:40" ht="14.1" customHeight="1">
      <c r="C54086"/>
      <c r="F54086"/>
      <c r="G54086"/>
      <c r="H54086"/>
      <c r="K54086"/>
      <c r="P54086"/>
      <c r="X54086"/>
      <c r="AA54086"/>
      <c r="AF54086"/>
      <c r="AI54086"/>
      <c r="AN54086"/>
    </row>
    <row r="54087" spans="3:40" ht="14.1" customHeight="1">
      <c r="C54087"/>
      <c r="F54087"/>
      <c r="G54087"/>
      <c r="H54087"/>
      <c r="K54087"/>
      <c r="P54087"/>
      <c r="X54087"/>
      <c r="AA54087"/>
      <c r="AF54087"/>
      <c r="AI54087"/>
      <c r="AN54087"/>
    </row>
    <row r="54088" spans="3:40" ht="14.1" customHeight="1">
      <c r="C54088"/>
      <c r="F54088"/>
      <c r="G54088"/>
      <c r="H54088"/>
      <c r="K54088"/>
      <c r="P54088"/>
      <c r="X54088"/>
      <c r="AA54088"/>
      <c r="AF54088"/>
      <c r="AI54088"/>
      <c r="AN54088"/>
    </row>
    <row r="54089" spans="3:40" ht="14.1" customHeight="1">
      <c r="C54089"/>
      <c r="F54089"/>
      <c r="G54089"/>
      <c r="H54089"/>
      <c r="K54089"/>
      <c r="P54089"/>
      <c r="X54089"/>
      <c r="AA54089"/>
      <c r="AF54089"/>
      <c r="AI54089"/>
      <c r="AN54089"/>
    </row>
    <row r="54090" spans="3:40" ht="14.1" customHeight="1">
      <c r="C54090"/>
      <c r="F54090"/>
      <c r="G54090"/>
      <c r="H54090"/>
      <c r="K54090"/>
      <c r="P54090"/>
      <c r="X54090"/>
      <c r="AA54090"/>
      <c r="AF54090"/>
      <c r="AI54090"/>
      <c r="AN54090"/>
    </row>
    <row r="54091" spans="3:40" ht="14.1" customHeight="1">
      <c r="C54091"/>
      <c r="F54091"/>
      <c r="G54091"/>
      <c r="H54091"/>
      <c r="K54091"/>
      <c r="P54091"/>
      <c r="X54091"/>
      <c r="AA54091"/>
      <c r="AF54091"/>
      <c r="AI54091"/>
      <c r="AN54091"/>
    </row>
    <row r="54092" spans="3:40" ht="14.1" customHeight="1">
      <c r="C54092"/>
      <c r="F54092"/>
      <c r="G54092"/>
      <c r="H54092"/>
      <c r="K54092"/>
      <c r="P54092"/>
      <c r="X54092"/>
      <c r="AA54092"/>
      <c r="AF54092"/>
      <c r="AI54092"/>
      <c r="AN54092"/>
    </row>
    <row r="54093" spans="3:40" ht="14.1" customHeight="1">
      <c r="C54093"/>
      <c r="F54093"/>
      <c r="G54093"/>
      <c r="H54093"/>
      <c r="K54093"/>
      <c r="P54093"/>
      <c r="X54093"/>
      <c r="AA54093"/>
      <c r="AF54093"/>
      <c r="AI54093"/>
      <c r="AN54093"/>
    </row>
    <row r="54094" spans="3:40" ht="14.1" customHeight="1">
      <c r="C54094"/>
      <c r="F54094"/>
      <c r="G54094"/>
      <c r="H54094"/>
      <c r="K54094"/>
      <c r="P54094"/>
      <c r="X54094"/>
      <c r="AA54094"/>
      <c r="AF54094"/>
      <c r="AI54094"/>
      <c r="AN54094"/>
    </row>
    <row r="54095" spans="3:40" ht="14.1" customHeight="1">
      <c r="C54095"/>
      <c r="F54095"/>
      <c r="G54095"/>
      <c r="H54095"/>
      <c r="K54095"/>
      <c r="P54095"/>
      <c r="X54095"/>
      <c r="AA54095"/>
      <c r="AF54095"/>
      <c r="AI54095"/>
      <c r="AN54095"/>
    </row>
    <row r="54096" spans="3:40" ht="14.1" customHeight="1">
      <c r="C54096"/>
      <c r="F54096"/>
      <c r="G54096"/>
      <c r="H54096"/>
      <c r="K54096"/>
      <c r="P54096"/>
      <c r="X54096"/>
      <c r="AA54096"/>
      <c r="AF54096"/>
      <c r="AI54096"/>
      <c r="AN54096"/>
    </row>
    <row r="54097" spans="3:40" ht="14.1" customHeight="1">
      <c r="C54097"/>
      <c r="F54097"/>
      <c r="G54097"/>
      <c r="H54097"/>
      <c r="K54097"/>
      <c r="P54097"/>
      <c r="X54097"/>
      <c r="AA54097"/>
      <c r="AF54097"/>
      <c r="AI54097"/>
      <c r="AN54097"/>
    </row>
    <row r="54098" spans="3:40" ht="14.1" customHeight="1">
      <c r="C54098"/>
      <c r="F54098"/>
      <c r="G54098"/>
      <c r="H54098"/>
      <c r="K54098"/>
      <c r="P54098"/>
      <c r="X54098"/>
      <c r="AA54098"/>
      <c r="AF54098"/>
      <c r="AI54098"/>
      <c r="AN54098"/>
    </row>
    <row r="54099" spans="3:40" ht="14.1" customHeight="1">
      <c r="C54099"/>
      <c r="F54099"/>
      <c r="G54099"/>
      <c r="H54099"/>
      <c r="K54099"/>
      <c r="P54099"/>
      <c r="X54099"/>
      <c r="AA54099"/>
      <c r="AF54099"/>
      <c r="AI54099"/>
      <c r="AN54099"/>
    </row>
    <row r="54100" spans="3:40" ht="14.1" customHeight="1">
      <c r="C54100"/>
      <c r="F54100"/>
      <c r="G54100"/>
      <c r="H54100"/>
      <c r="K54100"/>
      <c r="P54100"/>
      <c r="X54100"/>
      <c r="AA54100"/>
      <c r="AF54100"/>
      <c r="AI54100"/>
      <c r="AN54100"/>
    </row>
    <row r="54101" spans="3:40" ht="14.1" customHeight="1">
      <c r="C54101"/>
      <c r="F54101"/>
      <c r="G54101"/>
      <c r="H54101"/>
      <c r="K54101"/>
      <c r="P54101"/>
      <c r="X54101"/>
      <c r="AA54101"/>
      <c r="AF54101"/>
      <c r="AI54101"/>
      <c r="AN54101"/>
    </row>
    <row r="54102" spans="3:40" ht="14.1" customHeight="1">
      <c r="C54102"/>
      <c r="F54102"/>
      <c r="G54102"/>
      <c r="H54102"/>
      <c r="K54102"/>
      <c r="P54102"/>
      <c r="X54102"/>
      <c r="AA54102"/>
      <c r="AF54102"/>
      <c r="AI54102"/>
      <c r="AN54102"/>
    </row>
    <row r="54103" spans="3:40" ht="14.1" customHeight="1">
      <c r="C54103"/>
      <c r="F54103"/>
      <c r="G54103"/>
      <c r="H54103"/>
      <c r="K54103"/>
      <c r="P54103"/>
      <c r="X54103"/>
      <c r="AA54103"/>
      <c r="AF54103"/>
      <c r="AI54103"/>
      <c r="AN54103"/>
    </row>
    <row r="54104" spans="3:40" ht="14.1" customHeight="1">
      <c r="C54104"/>
      <c r="F54104"/>
      <c r="G54104"/>
      <c r="H54104"/>
      <c r="K54104"/>
      <c r="P54104"/>
      <c r="X54104"/>
      <c r="AA54104"/>
      <c r="AF54104"/>
      <c r="AI54104"/>
      <c r="AN54104"/>
    </row>
    <row r="54105" spans="3:40" ht="14.1" customHeight="1">
      <c r="C54105"/>
      <c r="F54105"/>
      <c r="G54105"/>
      <c r="H54105"/>
      <c r="K54105"/>
      <c r="P54105"/>
      <c r="X54105"/>
      <c r="AA54105"/>
      <c r="AF54105"/>
      <c r="AI54105"/>
      <c r="AN54105"/>
    </row>
    <row r="54106" spans="3:40" ht="14.1" customHeight="1">
      <c r="C54106"/>
      <c r="F54106"/>
      <c r="G54106"/>
      <c r="H54106"/>
      <c r="K54106"/>
      <c r="P54106"/>
      <c r="X54106"/>
      <c r="AA54106"/>
      <c r="AF54106"/>
      <c r="AI54106"/>
      <c r="AN54106"/>
    </row>
    <row r="54107" spans="3:40" ht="14.1" customHeight="1">
      <c r="C54107"/>
      <c r="F54107"/>
      <c r="G54107"/>
      <c r="H54107"/>
      <c r="K54107"/>
      <c r="P54107"/>
      <c r="X54107"/>
      <c r="AA54107"/>
      <c r="AF54107"/>
      <c r="AI54107"/>
      <c r="AN54107"/>
    </row>
    <row r="54108" spans="3:40" ht="14.1" customHeight="1">
      <c r="C54108"/>
      <c r="F54108"/>
      <c r="G54108"/>
      <c r="H54108"/>
      <c r="K54108"/>
      <c r="P54108"/>
      <c r="X54108"/>
      <c r="AA54108"/>
      <c r="AF54108"/>
      <c r="AI54108"/>
      <c r="AN54108"/>
    </row>
    <row r="54109" spans="3:40" ht="14.1" customHeight="1">
      <c r="C54109"/>
      <c r="F54109"/>
      <c r="G54109"/>
      <c r="H54109"/>
      <c r="K54109"/>
      <c r="P54109"/>
      <c r="X54109"/>
      <c r="AA54109"/>
      <c r="AF54109"/>
      <c r="AI54109"/>
      <c r="AN54109"/>
    </row>
    <row r="54110" spans="3:40" ht="14.1" customHeight="1">
      <c r="C54110"/>
      <c r="F54110"/>
      <c r="G54110"/>
      <c r="H54110"/>
      <c r="K54110"/>
      <c r="P54110"/>
      <c r="X54110"/>
      <c r="AA54110"/>
      <c r="AF54110"/>
      <c r="AI54110"/>
      <c r="AN54110"/>
    </row>
    <row r="54111" spans="3:40" ht="14.1" customHeight="1">
      <c r="C54111"/>
      <c r="F54111"/>
      <c r="G54111"/>
      <c r="H54111"/>
      <c r="K54111"/>
      <c r="P54111"/>
      <c r="X54111"/>
      <c r="AA54111"/>
      <c r="AF54111"/>
      <c r="AI54111"/>
      <c r="AN54111"/>
    </row>
    <row r="54112" spans="3:40" ht="14.1" customHeight="1">
      <c r="C54112"/>
      <c r="F54112"/>
      <c r="G54112"/>
      <c r="H54112"/>
      <c r="K54112"/>
      <c r="P54112"/>
      <c r="X54112"/>
      <c r="AA54112"/>
      <c r="AF54112"/>
      <c r="AI54112"/>
      <c r="AN54112"/>
    </row>
    <row r="54113" spans="3:40" ht="14.1" customHeight="1">
      <c r="C54113"/>
      <c r="F54113"/>
      <c r="G54113"/>
      <c r="H54113"/>
      <c r="K54113"/>
      <c r="P54113"/>
      <c r="X54113"/>
      <c r="AA54113"/>
      <c r="AF54113"/>
      <c r="AI54113"/>
      <c r="AN54113"/>
    </row>
    <row r="54114" spans="3:40" ht="14.1" customHeight="1">
      <c r="C54114"/>
      <c r="F54114"/>
      <c r="G54114"/>
      <c r="H54114"/>
      <c r="K54114"/>
      <c r="P54114"/>
      <c r="X54114"/>
      <c r="AA54114"/>
      <c r="AF54114"/>
      <c r="AI54114"/>
      <c r="AN54114"/>
    </row>
    <row r="54115" spans="3:40" ht="14.1" customHeight="1">
      <c r="C54115"/>
      <c r="F54115"/>
      <c r="G54115"/>
      <c r="H54115"/>
      <c r="K54115"/>
      <c r="P54115"/>
      <c r="X54115"/>
      <c r="AA54115"/>
      <c r="AF54115"/>
      <c r="AI54115"/>
      <c r="AN54115"/>
    </row>
    <row r="54116" spans="3:40" ht="14.1" customHeight="1">
      <c r="C54116"/>
      <c r="F54116"/>
      <c r="G54116"/>
      <c r="H54116"/>
      <c r="K54116"/>
      <c r="P54116"/>
      <c r="X54116"/>
      <c r="AA54116"/>
      <c r="AF54116"/>
      <c r="AI54116"/>
      <c r="AN54116"/>
    </row>
    <row r="54117" spans="3:40" ht="14.1" customHeight="1">
      <c r="C54117"/>
      <c r="F54117"/>
      <c r="G54117"/>
      <c r="H54117"/>
      <c r="K54117"/>
      <c r="P54117"/>
      <c r="X54117"/>
      <c r="AA54117"/>
      <c r="AF54117"/>
      <c r="AI54117"/>
      <c r="AN54117"/>
    </row>
    <row r="54118" spans="3:40" ht="14.1" customHeight="1">
      <c r="C54118"/>
      <c r="F54118"/>
      <c r="G54118"/>
      <c r="H54118"/>
      <c r="K54118"/>
      <c r="P54118"/>
      <c r="X54118"/>
      <c r="AA54118"/>
      <c r="AF54118"/>
      <c r="AI54118"/>
      <c r="AN54118"/>
    </row>
    <row r="54119" spans="3:40" ht="14.1" customHeight="1">
      <c r="C54119"/>
      <c r="F54119"/>
      <c r="G54119"/>
      <c r="H54119"/>
      <c r="K54119"/>
      <c r="P54119"/>
      <c r="X54119"/>
      <c r="AA54119"/>
      <c r="AF54119"/>
      <c r="AI54119"/>
      <c r="AN54119"/>
    </row>
    <row r="54120" spans="3:40" ht="14.1" customHeight="1">
      <c r="C54120"/>
      <c r="F54120"/>
      <c r="G54120"/>
      <c r="H54120"/>
      <c r="K54120"/>
      <c r="P54120"/>
      <c r="X54120"/>
      <c r="AA54120"/>
      <c r="AF54120"/>
      <c r="AI54120"/>
      <c r="AN54120"/>
    </row>
    <row r="54121" spans="3:40" ht="14.1" customHeight="1">
      <c r="C54121"/>
      <c r="F54121"/>
      <c r="G54121"/>
      <c r="H54121"/>
      <c r="K54121"/>
      <c r="P54121"/>
      <c r="X54121"/>
      <c r="AA54121"/>
      <c r="AF54121"/>
      <c r="AI54121"/>
      <c r="AN54121"/>
    </row>
    <row r="54122" spans="3:40" ht="14.1" customHeight="1">
      <c r="C54122"/>
      <c r="F54122"/>
      <c r="G54122"/>
      <c r="H54122"/>
      <c r="K54122"/>
      <c r="P54122"/>
      <c r="X54122"/>
      <c r="AA54122"/>
      <c r="AF54122"/>
      <c r="AI54122"/>
      <c r="AN54122"/>
    </row>
    <row r="54123" spans="3:40" ht="14.1" customHeight="1">
      <c r="C54123"/>
      <c r="F54123"/>
      <c r="G54123"/>
      <c r="H54123"/>
      <c r="K54123"/>
      <c r="P54123"/>
      <c r="X54123"/>
      <c r="AA54123"/>
      <c r="AF54123"/>
      <c r="AI54123"/>
      <c r="AN54123"/>
    </row>
    <row r="54124" spans="3:40" ht="14.1" customHeight="1">
      <c r="C54124"/>
      <c r="F54124"/>
      <c r="G54124"/>
      <c r="H54124"/>
      <c r="K54124"/>
      <c r="P54124"/>
      <c r="X54124"/>
      <c r="AA54124"/>
      <c r="AF54124"/>
      <c r="AI54124"/>
      <c r="AN54124"/>
    </row>
    <row r="54125" spans="3:40" ht="14.1" customHeight="1">
      <c r="C54125"/>
      <c r="F54125"/>
      <c r="G54125"/>
      <c r="H54125"/>
      <c r="K54125"/>
      <c r="P54125"/>
      <c r="X54125"/>
      <c r="AA54125"/>
      <c r="AF54125"/>
      <c r="AI54125"/>
      <c r="AN54125"/>
    </row>
    <row r="54126" spans="3:40" ht="14.1" customHeight="1">
      <c r="C54126"/>
      <c r="F54126"/>
      <c r="G54126"/>
      <c r="H54126"/>
      <c r="K54126"/>
      <c r="P54126"/>
      <c r="X54126"/>
      <c r="AA54126"/>
      <c r="AF54126"/>
      <c r="AI54126"/>
      <c r="AN54126"/>
    </row>
    <row r="54127" spans="3:40" ht="14.1" customHeight="1">
      <c r="C54127"/>
      <c r="F54127"/>
      <c r="G54127"/>
      <c r="H54127"/>
      <c r="K54127"/>
      <c r="P54127"/>
      <c r="X54127"/>
      <c r="AA54127"/>
      <c r="AF54127"/>
      <c r="AI54127"/>
      <c r="AN54127"/>
    </row>
    <row r="54128" spans="3:40" ht="14.1" customHeight="1">
      <c r="C54128"/>
      <c r="F54128"/>
      <c r="G54128"/>
      <c r="H54128"/>
      <c r="K54128"/>
      <c r="P54128"/>
      <c r="X54128"/>
      <c r="AA54128"/>
      <c r="AF54128"/>
      <c r="AI54128"/>
      <c r="AN54128"/>
    </row>
    <row r="54129" spans="3:40" ht="14.1" customHeight="1">
      <c r="C54129"/>
      <c r="F54129"/>
      <c r="G54129"/>
      <c r="H54129"/>
      <c r="K54129"/>
      <c r="P54129"/>
      <c r="X54129"/>
      <c r="AA54129"/>
      <c r="AF54129"/>
      <c r="AI54129"/>
      <c r="AN54129"/>
    </row>
    <row r="54130" spans="3:40" ht="14.1" customHeight="1">
      <c r="C54130"/>
      <c r="F54130"/>
      <c r="G54130"/>
      <c r="H54130"/>
      <c r="K54130"/>
      <c r="P54130"/>
      <c r="X54130"/>
      <c r="AA54130"/>
      <c r="AF54130"/>
      <c r="AI54130"/>
      <c r="AN54130"/>
    </row>
    <row r="54131" spans="3:40" ht="14.1" customHeight="1">
      <c r="C54131"/>
      <c r="F54131"/>
      <c r="G54131"/>
      <c r="H54131"/>
      <c r="K54131"/>
      <c r="P54131"/>
      <c r="X54131"/>
      <c r="AA54131"/>
      <c r="AF54131"/>
      <c r="AI54131"/>
      <c r="AN54131"/>
    </row>
    <row r="54132" spans="3:40" ht="14.1" customHeight="1">
      <c r="C54132"/>
      <c r="F54132"/>
      <c r="G54132"/>
      <c r="H54132"/>
      <c r="K54132"/>
      <c r="P54132"/>
      <c r="X54132"/>
      <c r="AA54132"/>
      <c r="AF54132"/>
      <c r="AI54132"/>
      <c r="AN54132"/>
    </row>
    <row r="54133" spans="3:40" ht="14.1" customHeight="1">
      <c r="C54133"/>
      <c r="F54133"/>
      <c r="G54133"/>
      <c r="H54133"/>
      <c r="K54133"/>
      <c r="P54133"/>
      <c r="X54133"/>
      <c r="AA54133"/>
      <c r="AF54133"/>
      <c r="AI54133"/>
      <c r="AN54133"/>
    </row>
    <row r="54134" spans="3:40" ht="14.1" customHeight="1">
      <c r="C54134"/>
      <c r="F54134"/>
      <c r="G54134"/>
      <c r="H54134"/>
      <c r="K54134"/>
      <c r="P54134"/>
      <c r="X54134"/>
      <c r="AA54134"/>
      <c r="AF54134"/>
      <c r="AI54134"/>
      <c r="AN54134"/>
    </row>
    <row r="54135" spans="3:40" ht="14.1" customHeight="1">
      <c r="C54135"/>
      <c r="F54135"/>
      <c r="G54135"/>
      <c r="H54135"/>
      <c r="K54135"/>
      <c r="P54135"/>
      <c r="X54135"/>
      <c r="AA54135"/>
      <c r="AF54135"/>
      <c r="AI54135"/>
      <c r="AN54135"/>
    </row>
    <row r="54136" spans="3:40" ht="14.1" customHeight="1">
      <c r="C54136"/>
      <c r="F54136"/>
      <c r="G54136"/>
      <c r="H54136"/>
      <c r="K54136"/>
      <c r="P54136"/>
      <c r="X54136"/>
      <c r="AA54136"/>
      <c r="AF54136"/>
      <c r="AI54136"/>
      <c r="AN54136"/>
    </row>
    <row r="54137" spans="3:40" ht="14.1" customHeight="1">
      <c r="C54137"/>
      <c r="F54137"/>
      <c r="G54137"/>
      <c r="H54137"/>
      <c r="K54137"/>
      <c r="P54137"/>
      <c r="X54137"/>
      <c r="AA54137"/>
      <c r="AF54137"/>
      <c r="AI54137"/>
      <c r="AN54137"/>
    </row>
    <row r="54138" spans="3:40" ht="14.1" customHeight="1">
      <c r="C54138"/>
      <c r="F54138"/>
      <c r="G54138"/>
      <c r="H54138"/>
      <c r="K54138"/>
      <c r="P54138"/>
      <c r="X54138"/>
      <c r="AA54138"/>
      <c r="AF54138"/>
      <c r="AI54138"/>
      <c r="AN54138"/>
    </row>
    <row r="54139" spans="3:40" ht="14.1" customHeight="1">
      <c r="C54139"/>
      <c r="F54139"/>
      <c r="G54139"/>
      <c r="H54139"/>
      <c r="K54139"/>
      <c r="P54139"/>
      <c r="X54139"/>
      <c r="AA54139"/>
      <c r="AF54139"/>
      <c r="AI54139"/>
      <c r="AN54139"/>
    </row>
    <row r="54140" spans="3:40" ht="14.1" customHeight="1">
      <c r="C54140"/>
      <c r="F54140"/>
      <c r="G54140"/>
      <c r="H54140"/>
      <c r="K54140"/>
      <c r="P54140"/>
      <c r="X54140"/>
      <c r="AA54140"/>
      <c r="AF54140"/>
      <c r="AI54140"/>
      <c r="AN54140"/>
    </row>
    <row r="54141" spans="3:40" ht="14.1" customHeight="1">
      <c r="C54141"/>
      <c r="F54141"/>
      <c r="G54141"/>
      <c r="H54141"/>
      <c r="K54141"/>
      <c r="P54141"/>
      <c r="X54141"/>
      <c r="AA54141"/>
      <c r="AF54141"/>
      <c r="AI54141"/>
      <c r="AN54141"/>
    </row>
    <row r="54142" spans="3:40" ht="14.1" customHeight="1">
      <c r="C54142"/>
      <c r="F54142"/>
      <c r="G54142"/>
      <c r="H54142"/>
      <c r="K54142"/>
      <c r="P54142"/>
      <c r="X54142"/>
      <c r="AA54142"/>
      <c r="AF54142"/>
      <c r="AI54142"/>
      <c r="AN54142"/>
    </row>
    <row r="54143" spans="3:40" ht="14.1" customHeight="1">
      <c r="C54143"/>
      <c r="F54143"/>
      <c r="G54143"/>
      <c r="H54143"/>
      <c r="K54143"/>
      <c r="P54143"/>
      <c r="X54143"/>
      <c r="AA54143"/>
      <c r="AF54143"/>
      <c r="AI54143"/>
      <c r="AN54143"/>
    </row>
    <row r="54144" spans="3:40" ht="14.1" customHeight="1">
      <c r="C54144"/>
      <c r="F54144"/>
      <c r="G54144"/>
      <c r="H54144"/>
      <c r="K54144"/>
      <c r="P54144"/>
      <c r="X54144"/>
      <c r="AA54144"/>
      <c r="AF54144"/>
      <c r="AI54144"/>
      <c r="AN54144"/>
    </row>
    <row r="54145" spans="3:40" ht="14.1" customHeight="1">
      <c r="C54145"/>
      <c r="F54145"/>
      <c r="G54145"/>
      <c r="H54145"/>
      <c r="K54145"/>
      <c r="P54145"/>
      <c r="X54145"/>
      <c r="AA54145"/>
      <c r="AF54145"/>
      <c r="AI54145"/>
      <c r="AN54145"/>
    </row>
    <row r="54146" spans="3:40" ht="14.1" customHeight="1">
      <c r="C54146"/>
      <c r="F54146"/>
      <c r="G54146"/>
      <c r="H54146"/>
      <c r="K54146"/>
      <c r="P54146"/>
      <c r="X54146"/>
      <c r="AA54146"/>
      <c r="AF54146"/>
      <c r="AI54146"/>
      <c r="AN54146"/>
    </row>
    <row r="54147" spans="3:40" ht="14.1" customHeight="1">
      <c r="C54147"/>
      <c r="F54147"/>
      <c r="G54147"/>
      <c r="H54147"/>
      <c r="K54147"/>
      <c r="P54147"/>
      <c r="X54147"/>
      <c r="AA54147"/>
      <c r="AF54147"/>
      <c r="AI54147"/>
      <c r="AN54147"/>
    </row>
    <row r="54148" spans="3:40" ht="14.1" customHeight="1">
      <c r="C54148"/>
      <c r="F54148"/>
      <c r="G54148"/>
      <c r="H54148"/>
      <c r="K54148"/>
      <c r="P54148"/>
      <c r="X54148"/>
      <c r="AA54148"/>
      <c r="AF54148"/>
      <c r="AI54148"/>
      <c r="AN54148"/>
    </row>
    <row r="54149" spans="3:40" ht="14.1" customHeight="1">
      <c r="C54149"/>
      <c r="F54149"/>
      <c r="G54149"/>
      <c r="H54149"/>
      <c r="K54149"/>
      <c r="P54149"/>
      <c r="X54149"/>
      <c r="AA54149"/>
      <c r="AF54149"/>
      <c r="AI54149"/>
      <c r="AN54149"/>
    </row>
    <row r="54150" spans="3:40" ht="14.1" customHeight="1">
      <c r="C54150"/>
      <c r="F54150"/>
      <c r="G54150"/>
      <c r="H54150"/>
      <c r="K54150"/>
      <c r="P54150"/>
      <c r="X54150"/>
      <c r="AA54150"/>
      <c r="AF54150"/>
      <c r="AI54150"/>
      <c r="AN54150"/>
    </row>
    <row r="54151" spans="3:40" ht="14.1" customHeight="1">
      <c r="C54151"/>
      <c r="F54151"/>
      <c r="G54151"/>
      <c r="H54151"/>
      <c r="K54151"/>
      <c r="P54151"/>
      <c r="X54151"/>
      <c r="AA54151"/>
      <c r="AF54151"/>
      <c r="AI54151"/>
      <c r="AN54151"/>
    </row>
    <row r="54152" spans="3:40" ht="14.1" customHeight="1">
      <c r="C54152"/>
      <c r="F54152"/>
      <c r="G54152"/>
      <c r="H54152"/>
      <c r="K54152"/>
      <c r="P54152"/>
      <c r="X54152"/>
      <c r="AA54152"/>
      <c r="AF54152"/>
      <c r="AI54152"/>
      <c r="AN54152"/>
    </row>
    <row r="54153" spans="3:40" ht="14.1" customHeight="1">
      <c r="C54153"/>
      <c r="F54153"/>
      <c r="G54153"/>
      <c r="H54153"/>
      <c r="K54153"/>
      <c r="P54153"/>
      <c r="X54153"/>
      <c r="AA54153"/>
      <c r="AF54153"/>
      <c r="AI54153"/>
      <c r="AN54153"/>
    </row>
    <row r="54154" spans="3:40" ht="14.1" customHeight="1">
      <c r="C54154"/>
      <c r="F54154"/>
      <c r="G54154"/>
      <c r="H54154"/>
      <c r="K54154"/>
      <c r="P54154"/>
      <c r="X54154"/>
      <c r="AA54154"/>
      <c r="AF54154"/>
      <c r="AI54154"/>
      <c r="AN54154"/>
    </row>
    <row r="54155" spans="3:40" ht="14.1" customHeight="1">
      <c r="C54155"/>
      <c r="F54155"/>
      <c r="G54155"/>
      <c r="H54155"/>
      <c r="K54155"/>
      <c r="P54155"/>
      <c r="X54155"/>
      <c r="AA54155"/>
      <c r="AF54155"/>
      <c r="AI54155"/>
      <c r="AN54155"/>
    </row>
    <row r="54156" spans="3:40" ht="14.1" customHeight="1">
      <c r="C54156"/>
      <c r="F54156"/>
      <c r="G54156"/>
      <c r="H54156"/>
      <c r="K54156"/>
      <c r="P54156"/>
      <c r="X54156"/>
      <c r="AA54156"/>
      <c r="AF54156"/>
      <c r="AI54156"/>
      <c r="AN54156"/>
    </row>
    <row r="54157" spans="3:40" ht="14.1" customHeight="1">
      <c r="C54157"/>
      <c r="F54157"/>
      <c r="G54157"/>
      <c r="H54157"/>
      <c r="K54157"/>
      <c r="P54157"/>
      <c r="X54157"/>
      <c r="AA54157"/>
      <c r="AF54157"/>
      <c r="AI54157"/>
      <c r="AN54157"/>
    </row>
    <row r="54158" spans="3:40" ht="14.1" customHeight="1">
      <c r="C54158"/>
      <c r="F54158"/>
      <c r="G54158"/>
      <c r="H54158"/>
      <c r="K54158"/>
      <c r="P54158"/>
      <c r="X54158"/>
      <c r="AA54158"/>
      <c r="AF54158"/>
      <c r="AI54158"/>
      <c r="AN54158"/>
    </row>
    <row r="54159" spans="3:40" ht="14.1" customHeight="1">
      <c r="C54159"/>
      <c r="F54159"/>
      <c r="G54159"/>
      <c r="H54159"/>
      <c r="K54159"/>
      <c r="P54159"/>
      <c r="X54159"/>
      <c r="AA54159"/>
      <c r="AF54159"/>
      <c r="AI54159"/>
      <c r="AN54159"/>
    </row>
    <row r="54160" spans="3:40" ht="14.1" customHeight="1">
      <c r="C54160"/>
      <c r="F54160"/>
      <c r="G54160"/>
      <c r="H54160"/>
      <c r="K54160"/>
      <c r="P54160"/>
      <c r="X54160"/>
      <c r="AA54160"/>
      <c r="AF54160"/>
      <c r="AI54160"/>
      <c r="AN54160"/>
    </row>
    <row r="54161" spans="3:40" ht="14.1" customHeight="1">
      <c r="C54161"/>
      <c r="F54161"/>
      <c r="G54161"/>
      <c r="H54161"/>
      <c r="K54161"/>
      <c r="P54161"/>
      <c r="X54161"/>
      <c r="AA54161"/>
      <c r="AF54161"/>
      <c r="AI54161"/>
      <c r="AN54161"/>
    </row>
    <row r="54162" spans="3:40" ht="14.1" customHeight="1">
      <c r="C54162"/>
      <c r="F54162"/>
      <c r="G54162"/>
      <c r="H54162"/>
      <c r="K54162"/>
      <c r="P54162"/>
      <c r="X54162"/>
      <c r="AA54162"/>
      <c r="AF54162"/>
      <c r="AI54162"/>
      <c r="AN54162"/>
    </row>
    <row r="54163" spans="3:40" ht="14.1" customHeight="1">
      <c r="C54163"/>
      <c r="F54163"/>
      <c r="G54163"/>
      <c r="H54163"/>
      <c r="K54163"/>
      <c r="P54163"/>
      <c r="X54163"/>
      <c r="AA54163"/>
      <c r="AF54163"/>
      <c r="AI54163"/>
      <c r="AN54163"/>
    </row>
    <row r="54164" spans="3:40" ht="14.1" customHeight="1">
      <c r="C54164"/>
      <c r="F54164"/>
      <c r="G54164"/>
      <c r="H54164"/>
      <c r="K54164"/>
      <c r="P54164"/>
      <c r="X54164"/>
      <c r="AA54164"/>
      <c r="AF54164"/>
      <c r="AI54164"/>
      <c r="AN54164"/>
    </row>
    <row r="54165" spans="3:40" ht="14.1" customHeight="1">
      <c r="C54165"/>
      <c r="F54165"/>
      <c r="G54165"/>
      <c r="H54165"/>
      <c r="K54165"/>
      <c r="P54165"/>
      <c r="X54165"/>
      <c r="AA54165"/>
      <c r="AF54165"/>
      <c r="AI54165"/>
      <c r="AN54165"/>
    </row>
    <row r="54166" spans="3:40" ht="14.1" customHeight="1">
      <c r="C54166"/>
      <c r="F54166"/>
      <c r="G54166"/>
      <c r="H54166"/>
      <c r="K54166"/>
      <c r="P54166"/>
      <c r="X54166"/>
      <c r="AA54166"/>
      <c r="AF54166"/>
      <c r="AI54166"/>
      <c r="AN54166"/>
    </row>
    <row r="54167" spans="3:40" ht="14.1" customHeight="1">
      <c r="C54167"/>
      <c r="F54167"/>
      <c r="G54167"/>
      <c r="H54167"/>
      <c r="K54167"/>
      <c r="P54167"/>
      <c r="X54167"/>
      <c r="AA54167"/>
      <c r="AF54167"/>
      <c r="AI54167"/>
      <c r="AN54167"/>
    </row>
    <row r="54168" spans="3:40" ht="14.1" customHeight="1">
      <c r="C54168"/>
      <c r="F54168"/>
      <c r="G54168"/>
      <c r="H54168"/>
      <c r="K54168"/>
      <c r="P54168"/>
      <c r="X54168"/>
      <c r="AA54168"/>
      <c r="AF54168"/>
      <c r="AI54168"/>
      <c r="AN54168"/>
    </row>
    <row r="54169" spans="3:40" ht="14.1" customHeight="1">
      <c r="C54169"/>
      <c r="F54169"/>
      <c r="G54169"/>
      <c r="H54169"/>
      <c r="K54169"/>
      <c r="P54169"/>
      <c r="X54169"/>
      <c r="AA54169"/>
      <c r="AF54169"/>
      <c r="AI54169"/>
      <c r="AN54169"/>
    </row>
    <row r="54170" spans="3:40" ht="14.1" customHeight="1">
      <c r="C54170"/>
      <c r="F54170"/>
      <c r="G54170"/>
      <c r="H54170"/>
      <c r="K54170"/>
      <c r="P54170"/>
      <c r="X54170"/>
      <c r="AA54170"/>
      <c r="AF54170"/>
      <c r="AI54170"/>
      <c r="AN54170"/>
    </row>
    <row r="54171" spans="3:40" ht="14.1" customHeight="1">
      <c r="C54171"/>
      <c r="F54171"/>
      <c r="G54171"/>
      <c r="H54171"/>
      <c r="K54171"/>
      <c r="P54171"/>
      <c r="X54171"/>
      <c r="AA54171"/>
      <c r="AF54171"/>
      <c r="AI54171"/>
      <c r="AN54171"/>
    </row>
    <row r="54172" spans="3:40" ht="14.1" customHeight="1">
      <c r="C54172"/>
      <c r="F54172"/>
      <c r="G54172"/>
      <c r="H54172"/>
      <c r="K54172"/>
      <c r="P54172"/>
      <c r="X54172"/>
      <c r="AA54172"/>
      <c r="AF54172"/>
      <c r="AI54172"/>
      <c r="AN54172"/>
    </row>
    <row r="54173" spans="3:40" ht="14.1" customHeight="1">
      <c r="C54173"/>
      <c r="F54173"/>
      <c r="G54173"/>
      <c r="H54173"/>
      <c r="K54173"/>
      <c r="P54173"/>
      <c r="X54173"/>
      <c r="AA54173"/>
      <c r="AF54173"/>
      <c r="AI54173"/>
      <c r="AN54173"/>
    </row>
    <row r="54174" spans="3:40" ht="14.1" customHeight="1">
      <c r="C54174"/>
      <c r="F54174"/>
      <c r="G54174"/>
      <c r="H54174"/>
      <c r="K54174"/>
      <c r="P54174"/>
      <c r="X54174"/>
      <c r="AA54174"/>
      <c r="AF54174"/>
      <c r="AI54174"/>
      <c r="AN54174"/>
    </row>
    <row r="54175" spans="3:40" ht="14.1" customHeight="1">
      <c r="C54175"/>
      <c r="F54175"/>
      <c r="G54175"/>
      <c r="H54175"/>
      <c r="K54175"/>
      <c r="P54175"/>
      <c r="X54175"/>
      <c r="AA54175"/>
      <c r="AF54175"/>
      <c r="AI54175"/>
      <c r="AN54175"/>
    </row>
    <row r="54176" spans="3:40" ht="14.1" customHeight="1">
      <c r="C54176"/>
      <c r="F54176"/>
      <c r="G54176"/>
      <c r="H54176"/>
      <c r="K54176"/>
      <c r="P54176"/>
      <c r="X54176"/>
      <c r="AA54176"/>
      <c r="AF54176"/>
      <c r="AI54176"/>
      <c r="AN54176"/>
    </row>
    <row r="54177" spans="3:40" ht="14.1" customHeight="1">
      <c r="C54177"/>
      <c r="F54177"/>
      <c r="G54177"/>
      <c r="H54177"/>
      <c r="K54177"/>
      <c r="P54177"/>
      <c r="X54177"/>
      <c r="AA54177"/>
      <c r="AF54177"/>
      <c r="AI54177"/>
      <c r="AN54177"/>
    </row>
    <row r="54178" spans="3:40" ht="14.1" customHeight="1">
      <c r="C54178"/>
      <c r="F54178"/>
      <c r="G54178"/>
      <c r="H54178"/>
      <c r="K54178"/>
      <c r="P54178"/>
      <c r="X54178"/>
      <c r="AA54178"/>
      <c r="AF54178"/>
      <c r="AI54178"/>
      <c r="AN54178"/>
    </row>
    <row r="54179" spans="3:40" ht="14.1" customHeight="1">
      <c r="C54179"/>
      <c r="F54179"/>
      <c r="G54179"/>
      <c r="H54179"/>
      <c r="K54179"/>
      <c r="P54179"/>
      <c r="X54179"/>
      <c r="AA54179"/>
      <c r="AF54179"/>
      <c r="AI54179"/>
      <c r="AN54179"/>
    </row>
    <row r="54180" spans="3:40" ht="14.1" customHeight="1">
      <c r="C54180"/>
      <c r="F54180"/>
      <c r="G54180"/>
      <c r="H54180"/>
      <c r="K54180"/>
      <c r="P54180"/>
      <c r="X54180"/>
      <c r="AA54180"/>
      <c r="AF54180"/>
      <c r="AI54180"/>
      <c r="AN54180"/>
    </row>
    <row r="54181" spans="3:40" ht="14.1" customHeight="1">
      <c r="C54181"/>
      <c r="F54181"/>
      <c r="G54181"/>
      <c r="H54181"/>
      <c r="K54181"/>
      <c r="P54181"/>
      <c r="X54181"/>
      <c r="AA54181"/>
      <c r="AF54181"/>
      <c r="AI54181"/>
      <c r="AN54181"/>
    </row>
    <row r="54182" spans="3:40" ht="14.1" customHeight="1">
      <c r="C54182"/>
      <c r="F54182"/>
      <c r="G54182"/>
      <c r="H54182"/>
      <c r="K54182"/>
      <c r="P54182"/>
      <c r="X54182"/>
      <c r="AA54182"/>
      <c r="AF54182"/>
      <c r="AI54182"/>
      <c r="AN54182"/>
    </row>
    <row r="54183" spans="3:40" ht="14.1" customHeight="1">
      <c r="C54183"/>
      <c r="F54183"/>
      <c r="G54183"/>
      <c r="H54183"/>
      <c r="K54183"/>
      <c r="P54183"/>
      <c r="X54183"/>
      <c r="AA54183"/>
      <c r="AF54183"/>
      <c r="AI54183"/>
      <c r="AN54183"/>
    </row>
    <row r="54184" spans="3:40" ht="14.1" customHeight="1">
      <c r="C54184"/>
      <c r="F54184"/>
      <c r="G54184"/>
      <c r="H54184"/>
      <c r="K54184"/>
      <c r="P54184"/>
      <c r="X54184"/>
      <c r="AA54184"/>
      <c r="AF54184"/>
      <c r="AI54184"/>
      <c r="AN54184"/>
    </row>
    <row r="54185" spans="3:40" ht="14.1" customHeight="1">
      <c r="C54185"/>
      <c r="F54185"/>
      <c r="G54185"/>
      <c r="H54185"/>
      <c r="K54185"/>
      <c r="P54185"/>
      <c r="X54185"/>
      <c r="AA54185"/>
      <c r="AF54185"/>
      <c r="AI54185"/>
      <c r="AN54185"/>
    </row>
    <row r="54186" spans="3:40" ht="14.1" customHeight="1">
      <c r="C54186"/>
      <c r="F54186"/>
      <c r="G54186"/>
      <c r="H54186"/>
      <c r="K54186"/>
      <c r="P54186"/>
      <c r="X54186"/>
      <c r="AA54186"/>
      <c r="AF54186"/>
      <c r="AI54186"/>
      <c r="AN54186"/>
    </row>
    <row r="54187" spans="3:40" ht="14.1" customHeight="1">
      <c r="C54187"/>
      <c r="F54187"/>
      <c r="G54187"/>
      <c r="H54187"/>
      <c r="K54187"/>
      <c r="P54187"/>
      <c r="X54187"/>
      <c r="AA54187"/>
      <c r="AF54187"/>
      <c r="AI54187"/>
      <c r="AN54187"/>
    </row>
    <row r="54188" spans="3:40" ht="14.1" customHeight="1">
      <c r="C54188"/>
      <c r="F54188"/>
      <c r="G54188"/>
      <c r="H54188"/>
      <c r="K54188"/>
      <c r="P54188"/>
      <c r="X54188"/>
      <c r="AA54188"/>
      <c r="AF54188"/>
      <c r="AI54188"/>
      <c r="AN54188"/>
    </row>
    <row r="54189" spans="3:40" ht="14.1" customHeight="1">
      <c r="C54189"/>
      <c r="F54189"/>
      <c r="G54189"/>
      <c r="H54189"/>
      <c r="K54189"/>
      <c r="P54189"/>
      <c r="X54189"/>
      <c r="AA54189"/>
      <c r="AF54189"/>
      <c r="AI54189"/>
      <c r="AN54189"/>
    </row>
    <row r="54190" spans="3:40" ht="14.1" customHeight="1">
      <c r="C54190"/>
      <c r="F54190"/>
      <c r="G54190"/>
      <c r="H54190"/>
      <c r="K54190"/>
      <c r="P54190"/>
      <c r="X54190"/>
      <c r="AA54190"/>
      <c r="AF54190"/>
      <c r="AI54190"/>
      <c r="AN54190"/>
    </row>
    <row r="54191" spans="3:40" ht="14.1" customHeight="1">
      <c r="C54191"/>
      <c r="F54191"/>
      <c r="G54191"/>
      <c r="H54191"/>
      <c r="K54191"/>
      <c r="P54191"/>
      <c r="X54191"/>
      <c r="AA54191"/>
      <c r="AF54191"/>
      <c r="AI54191"/>
      <c r="AN54191"/>
    </row>
    <row r="54192" spans="3:40" ht="14.1" customHeight="1">
      <c r="C54192"/>
      <c r="F54192"/>
      <c r="G54192"/>
      <c r="H54192"/>
      <c r="K54192"/>
      <c r="P54192"/>
      <c r="X54192"/>
      <c r="AA54192"/>
      <c r="AF54192"/>
      <c r="AI54192"/>
      <c r="AN54192"/>
    </row>
    <row r="54193" spans="3:40" ht="14.1" customHeight="1">
      <c r="C54193"/>
      <c r="F54193"/>
      <c r="G54193"/>
      <c r="H54193"/>
      <c r="K54193"/>
      <c r="P54193"/>
      <c r="X54193"/>
      <c r="AA54193"/>
      <c r="AF54193"/>
      <c r="AI54193"/>
      <c r="AN54193"/>
    </row>
    <row r="54194" spans="3:40" ht="14.1" customHeight="1">
      <c r="C54194"/>
      <c r="F54194"/>
      <c r="G54194"/>
      <c r="H54194"/>
      <c r="K54194"/>
      <c r="P54194"/>
      <c r="X54194"/>
      <c r="AA54194"/>
      <c r="AF54194"/>
      <c r="AI54194"/>
      <c r="AN54194"/>
    </row>
    <row r="54195" spans="3:40" ht="14.1" customHeight="1">
      <c r="C54195"/>
      <c r="F54195"/>
      <c r="G54195"/>
      <c r="H54195"/>
      <c r="K54195"/>
      <c r="P54195"/>
      <c r="X54195"/>
      <c r="AA54195"/>
      <c r="AF54195"/>
      <c r="AI54195"/>
      <c r="AN54195"/>
    </row>
    <row r="54196" spans="3:40" ht="14.1" customHeight="1">
      <c r="C54196"/>
      <c r="F54196"/>
      <c r="G54196"/>
      <c r="H54196"/>
      <c r="K54196"/>
      <c r="P54196"/>
      <c r="X54196"/>
      <c r="AA54196"/>
      <c r="AF54196"/>
      <c r="AI54196"/>
      <c r="AN54196"/>
    </row>
    <row r="54197" spans="3:40" ht="14.1" customHeight="1">
      <c r="C54197"/>
      <c r="F54197"/>
      <c r="G54197"/>
      <c r="H54197"/>
      <c r="K54197"/>
      <c r="P54197"/>
      <c r="X54197"/>
      <c r="AA54197"/>
      <c r="AF54197"/>
      <c r="AI54197"/>
      <c r="AN54197"/>
    </row>
    <row r="54198" spans="3:40" ht="14.1" customHeight="1">
      <c r="C54198"/>
      <c r="F54198"/>
      <c r="G54198"/>
      <c r="H54198"/>
      <c r="K54198"/>
      <c r="P54198"/>
      <c r="X54198"/>
      <c r="AA54198"/>
      <c r="AF54198"/>
      <c r="AI54198"/>
      <c r="AN54198"/>
    </row>
    <row r="54199" spans="3:40" ht="14.1" customHeight="1">
      <c r="C54199"/>
      <c r="F54199"/>
      <c r="G54199"/>
      <c r="H54199"/>
      <c r="K54199"/>
      <c r="P54199"/>
      <c r="X54199"/>
      <c r="AA54199"/>
      <c r="AF54199"/>
      <c r="AI54199"/>
      <c r="AN54199"/>
    </row>
    <row r="54200" spans="3:40" ht="14.1" customHeight="1">
      <c r="C54200"/>
      <c r="F54200"/>
      <c r="G54200"/>
      <c r="H54200"/>
      <c r="K54200"/>
      <c r="P54200"/>
      <c r="X54200"/>
      <c r="AA54200"/>
      <c r="AF54200"/>
      <c r="AI54200"/>
      <c r="AN54200"/>
    </row>
    <row r="54201" spans="3:40" ht="14.1" customHeight="1">
      <c r="C54201"/>
      <c r="F54201"/>
      <c r="G54201"/>
      <c r="H54201"/>
      <c r="K54201"/>
      <c r="P54201"/>
      <c r="X54201"/>
      <c r="AA54201"/>
      <c r="AF54201"/>
      <c r="AI54201"/>
      <c r="AN54201"/>
    </row>
    <row r="54202" spans="3:40" ht="14.1" customHeight="1">
      <c r="C54202"/>
      <c r="F54202"/>
      <c r="G54202"/>
      <c r="H54202"/>
      <c r="K54202"/>
      <c r="P54202"/>
      <c r="X54202"/>
      <c r="AA54202"/>
      <c r="AF54202"/>
      <c r="AI54202"/>
      <c r="AN54202"/>
    </row>
    <row r="54203" spans="3:40" ht="14.1" customHeight="1">
      <c r="C54203"/>
      <c r="F54203"/>
      <c r="G54203"/>
      <c r="H54203"/>
      <c r="K54203"/>
      <c r="P54203"/>
      <c r="X54203"/>
      <c r="AA54203"/>
      <c r="AF54203"/>
      <c r="AI54203"/>
      <c r="AN54203"/>
    </row>
    <row r="54204" spans="3:40" ht="14.1" customHeight="1">
      <c r="C54204"/>
      <c r="F54204"/>
      <c r="G54204"/>
      <c r="H54204"/>
      <c r="K54204"/>
      <c r="P54204"/>
      <c r="X54204"/>
      <c r="AA54204"/>
      <c r="AF54204"/>
      <c r="AI54204"/>
      <c r="AN54204"/>
    </row>
    <row r="54205" spans="3:40" ht="14.1" customHeight="1">
      <c r="C54205"/>
      <c r="F54205"/>
      <c r="G54205"/>
      <c r="H54205"/>
      <c r="K54205"/>
      <c r="P54205"/>
      <c r="X54205"/>
      <c r="AA54205"/>
      <c r="AF54205"/>
      <c r="AI54205"/>
      <c r="AN54205"/>
    </row>
    <row r="54206" spans="3:40" ht="14.1" customHeight="1">
      <c r="C54206"/>
      <c r="F54206"/>
      <c r="G54206"/>
      <c r="H54206"/>
      <c r="K54206"/>
      <c r="P54206"/>
      <c r="X54206"/>
      <c r="AA54206"/>
      <c r="AF54206"/>
      <c r="AI54206"/>
      <c r="AN54206"/>
    </row>
    <row r="54207" spans="3:40" ht="14.1" customHeight="1">
      <c r="C54207"/>
      <c r="F54207"/>
      <c r="G54207"/>
      <c r="H54207"/>
      <c r="K54207"/>
      <c r="P54207"/>
      <c r="X54207"/>
      <c r="AA54207"/>
      <c r="AF54207"/>
      <c r="AI54207"/>
      <c r="AN54207"/>
    </row>
    <row r="54208" spans="3:40" ht="14.1" customHeight="1">
      <c r="C54208"/>
      <c r="F54208"/>
      <c r="G54208"/>
      <c r="H54208"/>
      <c r="K54208"/>
      <c r="P54208"/>
      <c r="X54208"/>
      <c r="AA54208"/>
      <c r="AF54208"/>
      <c r="AI54208"/>
      <c r="AN54208"/>
    </row>
    <row r="54209" spans="3:40" ht="14.1" customHeight="1">
      <c r="C54209"/>
      <c r="F54209"/>
      <c r="G54209"/>
      <c r="H54209"/>
      <c r="K54209"/>
      <c r="P54209"/>
      <c r="X54209"/>
      <c r="AA54209"/>
      <c r="AF54209"/>
      <c r="AI54209"/>
      <c r="AN54209"/>
    </row>
    <row r="54210" spans="3:40" ht="14.1" customHeight="1">
      <c r="C54210"/>
      <c r="F54210"/>
      <c r="G54210"/>
      <c r="H54210"/>
      <c r="K54210"/>
      <c r="P54210"/>
      <c r="X54210"/>
      <c r="AA54210"/>
      <c r="AF54210"/>
      <c r="AI54210"/>
      <c r="AN54210"/>
    </row>
    <row r="54211" spans="3:40" ht="14.1" customHeight="1">
      <c r="C54211"/>
      <c r="F54211"/>
      <c r="G54211"/>
      <c r="H54211"/>
      <c r="K54211"/>
      <c r="P54211"/>
      <c r="X54211"/>
      <c r="AA54211"/>
      <c r="AF54211"/>
      <c r="AI54211"/>
      <c r="AN54211"/>
    </row>
    <row r="54212" spans="3:40" ht="14.1" customHeight="1">
      <c r="C54212"/>
      <c r="F54212"/>
      <c r="G54212"/>
      <c r="H54212"/>
      <c r="K54212"/>
      <c r="P54212"/>
      <c r="X54212"/>
      <c r="AA54212"/>
      <c r="AF54212"/>
      <c r="AI54212"/>
      <c r="AN54212"/>
    </row>
    <row r="54213" spans="3:40" ht="14.1" customHeight="1">
      <c r="C54213"/>
      <c r="F54213"/>
      <c r="G54213"/>
      <c r="H54213"/>
      <c r="K54213"/>
      <c r="P54213"/>
      <c r="X54213"/>
      <c r="AA54213"/>
      <c r="AF54213"/>
      <c r="AI54213"/>
      <c r="AN54213"/>
    </row>
    <row r="54214" spans="3:40" ht="14.1" customHeight="1">
      <c r="C54214"/>
      <c r="F54214"/>
      <c r="G54214"/>
      <c r="H54214"/>
      <c r="K54214"/>
      <c r="P54214"/>
      <c r="X54214"/>
      <c r="AA54214"/>
      <c r="AF54214"/>
      <c r="AI54214"/>
      <c r="AN54214"/>
    </row>
    <row r="54215" spans="3:40" ht="14.1" customHeight="1">
      <c r="C54215"/>
      <c r="F54215"/>
      <c r="G54215"/>
      <c r="H54215"/>
      <c r="K54215"/>
      <c r="P54215"/>
      <c r="X54215"/>
      <c r="AA54215"/>
      <c r="AF54215"/>
      <c r="AI54215"/>
      <c r="AN54215"/>
    </row>
    <row r="54216" spans="3:40" ht="14.1" customHeight="1">
      <c r="C54216"/>
      <c r="F54216"/>
      <c r="G54216"/>
      <c r="H54216"/>
      <c r="K54216"/>
      <c r="P54216"/>
      <c r="X54216"/>
      <c r="AA54216"/>
      <c r="AF54216"/>
      <c r="AI54216"/>
      <c r="AN54216"/>
    </row>
    <row r="54217" spans="3:40" ht="14.1" customHeight="1">
      <c r="C54217"/>
      <c r="F54217"/>
      <c r="G54217"/>
      <c r="H54217"/>
      <c r="K54217"/>
      <c r="P54217"/>
      <c r="X54217"/>
      <c r="AA54217"/>
      <c r="AF54217"/>
      <c r="AI54217"/>
      <c r="AN54217"/>
    </row>
    <row r="54218" spans="3:40" ht="14.1" customHeight="1">
      <c r="C54218"/>
      <c r="F54218"/>
      <c r="G54218"/>
      <c r="H54218"/>
      <c r="K54218"/>
      <c r="P54218"/>
      <c r="X54218"/>
      <c r="AA54218"/>
      <c r="AF54218"/>
      <c r="AI54218"/>
      <c r="AN54218"/>
    </row>
    <row r="54219" spans="3:40" ht="14.1" customHeight="1">
      <c r="C54219"/>
      <c r="F54219"/>
      <c r="G54219"/>
      <c r="H54219"/>
      <c r="K54219"/>
      <c r="P54219"/>
      <c r="X54219"/>
      <c r="AA54219"/>
      <c r="AF54219"/>
      <c r="AI54219"/>
      <c r="AN54219"/>
    </row>
    <row r="54220" spans="3:40" ht="14.1" customHeight="1">
      <c r="C54220"/>
      <c r="F54220"/>
      <c r="G54220"/>
      <c r="H54220"/>
      <c r="K54220"/>
      <c r="P54220"/>
      <c r="X54220"/>
      <c r="AA54220"/>
      <c r="AF54220"/>
      <c r="AI54220"/>
      <c r="AN54220"/>
    </row>
    <row r="54221" spans="3:40" ht="14.1" customHeight="1">
      <c r="C54221"/>
      <c r="F54221"/>
      <c r="G54221"/>
      <c r="H54221"/>
      <c r="K54221"/>
      <c r="P54221"/>
      <c r="X54221"/>
      <c r="AA54221"/>
      <c r="AF54221"/>
      <c r="AI54221"/>
      <c r="AN54221"/>
    </row>
    <row r="54222" spans="3:40" ht="14.1" customHeight="1">
      <c r="C54222"/>
      <c r="F54222"/>
      <c r="G54222"/>
      <c r="H54222"/>
      <c r="K54222"/>
      <c r="P54222"/>
      <c r="X54222"/>
      <c r="AA54222"/>
      <c r="AF54222"/>
      <c r="AI54222"/>
      <c r="AN54222"/>
    </row>
    <row r="54223" spans="3:40" ht="14.1" customHeight="1">
      <c r="C54223"/>
      <c r="F54223"/>
      <c r="G54223"/>
      <c r="H54223"/>
      <c r="K54223"/>
      <c r="P54223"/>
      <c r="X54223"/>
      <c r="AA54223"/>
      <c r="AF54223"/>
      <c r="AI54223"/>
      <c r="AN54223"/>
    </row>
    <row r="54224" spans="3:40" ht="14.1" customHeight="1">
      <c r="C54224"/>
      <c r="F54224"/>
      <c r="G54224"/>
      <c r="H54224"/>
      <c r="K54224"/>
      <c r="P54224"/>
      <c r="X54224"/>
      <c r="AA54224"/>
      <c r="AF54224"/>
      <c r="AI54224"/>
      <c r="AN54224"/>
    </row>
    <row r="54225" spans="3:40" ht="14.1" customHeight="1">
      <c r="C54225"/>
      <c r="F54225"/>
      <c r="G54225"/>
      <c r="H54225"/>
      <c r="K54225"/>
      <c r="P54225"/>
      <c r="X54225"/>
      <c r="AA54225"/>
      <c r="AF54225"/>
      <c r="AI54225"/>
      <c r="AN54225"/>
    </row>
    <row r="54226" spans="3:40" ht="14.1" customHeight="1">
      <c r="C54226"/>
      <c r="F54226"/>
      <c r="G54226"/>
      <c r="H54226"/>
      <c r="K54226"/>
      <c r="P54226"/>
      <c r="X54226"/>
      <c r="AA54226"/>
      <c r="AF54226"/>
      <c r="AI54226"/>
      <c r="AN54226"/>
    </row>
    <row r="54227" spans="3:40" ht="14.1" customHeight="1">
      <c r="C54227"/>
      <c r="F54227"/>
      <c r="G54227"/>
      <c r="H54227"/>
      <c r="K54227"/>
      <c r="P54227"/>
      <c r="X54227"/>
      <c r="AA54227"/>
      <c r="AF54227"/>
      <c r="AI54227"/>
      <c r="AN54227"/>
    </row>
    <row r="54228" spans="3:40" ht="14.1" customHeight="1">
      <c r="C54228"/>
      <c r="F54228"/>
      <c r="G54228"/>
      <c r="H54228"/>
      <c r="K54228"/>
      <c r="P54228"/>
      <c r="X54228"/>
      <c r="AA54228"/>
      <c r="AF54228"/>
      <c r="AI54228"/>
      <c r="AN54228"/>
    </row>
    <row r="54229" spans="3:40" ht="14.1" customHeight="1">
      <c r="C54229"/>
      <c r="F54229"/>
      <c r="G54229"/>
      <c r="H54229"/>
      <c r="K54229"/>
      <c r="P54229"/>
      <c r="X54229"/>
      <c r="AA54229"/>
      <c r="AF54229"/>
      <c r="AI54229"/>
      <c r="AN54229"/>
    </row>
    <row r="54230" spans="3:40" ht="14.1" customHeight="1">
      <c r="C54230"/>
      <c r="F54230"/>
      <c r="G54230"/>
      <c r="H54230"/>
      <c r="K54230"/>
      <c r="P54230"/>
      <c r="X54230"/>
      <c r="AA54230"/>
      <c r="AF54230"/>
      <c r="AI54230"/>
      <c r="AN54230"/>
    </row>
    <row r="54231" spans="3:40" ht="14.1" customHeight="1">
      <c r="C54231"/>
      <c r="F54231"/>
      <c r="G54231"/>
      <c r="H54231"/>
      <c r="K54231"/>
      <c r="P54231"/>
      <c r="X54231"/>
      <c r="AA54231"/>
      <c r="AF54231"/>
      <c r="AI54231"/>
      <c r="AN54231"/>
    </row>
    <row r="54232" spans="3:40" ht="14.1" customHeight="1">
      <c r="C54232"/>
      <c r="F54232"/>
      <c r="G54232"/>
      <c r="H54232"/>
      <c r="K54232"/>
      <c r="P54232"/>
      <c r="X54232"/>
      <c r="AA54232"/>
      <c r="AF54232"/>
      <c r="AI54232"/>
      <c r="AN54232"/>
    </row>
    <row r="54233" spans="3:40" ht="14.1" customHeight="1">
      <c r="C54233"/>
      <c r="F54233"/>
      <c r="G54233"/>
      <c r="H54233"/>
      <c r="K54233"/>
      <c r="P54233"/>
      <c r="X54233"/>
      <c r="AA54233"/>
      <c r="AF54233"/>
      <c r="AI54233"/>
      <c r="AN54233"/>
    </row>
    <row r="54234" spans="3:40" ht="14.1" customHeight="1">
      <c r="C54234"/>
      <c r="F54234"/>
      <c r="G54234"/>
      <c r="H54234"/>
      <c r="K54234"/>
      <c r="P54234"/>
      <c r="X54234"/>
      <c r="AA54234"/>
      <c r="AF54234"/>
      <c r="AI54234"/>
      <c r="AN54234"/>
    </row>
    <row r="54235" spans="3:40" ht="14.1" customHeight="1">
      <c r="C54235"/>
      <c r="F54235"/>
      <c r="G54235"/>
      <c r="H54235"/>
      <c r="K54235"/>
      <c r="P54235"/>
      <c r="X54235"/>
      <c r="AA54235"/>
      <c r="AF54235"/>
      <c r="AI54235"/>
      <c r="AN54235"/>
    </row>
    <row r="54236" spans="3:40" ht="14.1" customHeight="1">
      <c r="C54236"/>
      <c r="F54236"/>
      <c r="G54236"/>
      <c r="H54236"/>
      <c r="K54236"/>
      <c r="P54236"/>
      <c r="X54236"/>
      <c r="AA54236"/>
      <c r="AF54236"/>
      <c r="AI54236"/>
      <c r="AN54236"/>
    </row>
    <row r="54237" spans="3:40" ht="14.1" customHeight="1">
      <c r="C54237"/>
      <c r="F54237"/>
      <c r="G54237"/>
      <c r="H54237"/>
      <c r="K54237"/>
      <c r="P54237"/>
      <c r="X54237"/>
      <c r="AA54237"/>
      <c r="AF54237"/>
      <c r="AI54237"/>
      <c r="AN54237"/>
    </row>
    <row r="54238" spans="3:40" ht="14.1" customHeight="1">
      <c r="C54238"/>
      <c r="F54238"/>
      <c r="G54238"/>
      <c r="H54238"/>
      <c r="K54238"/>
      <c r="P54238"/>
      <c r="X54238"/>
      <c r="AA54238"/>
      <c r="AF54238"/>
      <c r="AI54238"/>
      <c r="AN54238"/>
    </row>
    <row r="54239" spans="3:40" ht="14.1" customHeight="1">
      <c r="C54239"/>
      <c r="F54239"/>
      <c r="G54239"/>
      <c r="H54239"/>
      <c r="K54239"/>
      <c r="P54239"/>
      <c r="X54239"/>
      <c r="AA54239"/>
      <c r="AF54239"/>
      <c r="AI54239"/>
      <c r="AN54239"/>
    </row>
    <row r="54240" spans="3:40" ht="14.1" customHeight="1">
      <c r="C54240"/>
      <c r="F54240"/>
      <c r="G54240"/>
      <c r="H54240"/>
      <c r="K54240"/>
      <c r="P54240"/>
      <c r="X54240"/>
      <c r="AA54240"/>
      <c r="AF54240"/>
      <c r="AI54240"/>
      <c r="AN54240"/>
    </row>
    <row r="54241" spans="3:40" ht="14.1" customHeight="1">
      <c r="C54241"/>
      <c r="F54241"/>
      <c r="G54241"/>
      <c r="H54241"/>
      <c r="K54241"/>
      <c r="P54241"/>
      <c r="X54241"/>
      <c r="AA54241"/>
      <c r="AF54241"/>
      <c r="AI54241"/>
      <c r="AN54241"/>
    </row>
    <row r="54242" spans="3:40" ht="14.1" customHeight="1">
      <c r="C54242"/>
      <c r="F54242"/>
      <c r="G54242"/>
      <c r="H54242"/>
      <c r="K54242"/>
      <c r="P54242"/>
      <c r="X54242"/>
      <c r="AA54242"/>
      <c r="AF54242"/>
      <c r="AI54242"/>
      <c r="AN54242"/>
    </row>
    <row r="54243" spans="3:40" ht="14.1" customHeight="1">
      <c r="C54243"/>
      <c r="F54243"/>
      <c r="G54243"/>
      <c r="H54243"/>
      <c r="K54243"/>
      <c r="P54243"/>
      <c r="X54243"/>
      <c r="AA54243"/>
      <c r="AF54243"/>
      <c r="AI54243"/>
      <c r="AN54243"/>
    </row>
    <row r="54244" spans="3:40" ht="14.1" customHeight="1">
      <c r="C54244"/>
      <c r="F54244"/>
      <c r="G54244"/>
      <c r="H54244"/>
      <c r="K54244"/>
      <c r="P54244"/>
      <c r="X54244"/>
      <c r="AA54244"/>
      <c r="AF54244"/>
      <c r="AI54244"/>
      <c r="AN54244"/>
    </row>
    <row r="54245" spans="3:40" ht="14.1" customHeight="1">
      <c r="C54245"/>
      <c r="F54245"/>
      <c r="G54245"/>
      <c r="H54245"/>
      <c r="K54245"/>
      <c r="P54245"/>
      <c r="X54245"/>
      <c r="AA54245"/>
      <c r="AF54245"/>
      <c r="AI54245"/>
      <c r="AN54245"/>
    </row>
    <row r="54246" spans="3:40" ht="14.1" customHeight="1">
      <c r="C54246"/>
      <c r="F54246"/>
      <c r="G54246"/>
      <c r="H54246"/>
      <c r="K54246"/>
      <c r="P54246"/>
      <c r="X54246"/>
      <c r="AA54246"/>
      <c r="AF54246"/>
      <c r="AI54246"/>
      <c r="AN54246"/>
    </row>
    <row r="54247" spans="3:40" ht="14.1" customHeight="1">
      <c r="C54247"/>
      <c r="F54247"/>
      <c r="G54247"/>
      <c r="H54247"/>
      <c r="K54247"/>
      <c r="P54247"/>
      <c r="X54247"/>
      <c r="AA54247"/>
      <c r="AF54247"/>
      <c r="AI54247"/>
      <c r="AN54247"/>
    </row>
    <row r="54248" spans="3:40" ht="14.1" customHeight="1">
      <c r="C54248"/>
      <c r="F54248"/>
      <c r="G54248"/>
      <c r="H54248"/>
      <c r="K54248"/>
      <c r="P54248"/>
      <c r="X54248"/>
      <c r="AA54248"/>
      <c r="AF54248"/>
      <c r="AI54248"/>
      <c r="AN54248"/>
    </row>
    <row r="54249" spans="3:40" ht="14.1" customHeight="1">
      <c r="C54249"/>
      <c r="F54249"/>
      <c r="G54249"/>
      <c r="H54249"/>
      <c r="K54249"/>
      <c r="P54249"/>
      <c r="X54249"/>
      <c r="AA54249"/>
      <c r="AF54249"/>
      <c r="AI54249"/>
      <c r="AN54249"/>
    </row>
    <row r="54250" spans="3:40" ht="14.1" customHeight="1">
      <c r="C54250"/>
      <c r="F54250"/>
      <c r="G54250"/>
      <c r="H54250"/>
      <c r="K54250"/>
      <c r="P54250"/>
      <c r="X54250"/>
      <c r="AA54250"/>
      <c r="AF54250"/>
      <c r="AI54250"/>
      <c r="AN54250"/>
    </row>
    <row r="54251" spans="3:40" ht="14.1" customHeight="1">
      <c r="C54251"/>
      <c r="F54251"/>
      <c r="G54251"/>
      <c r="H54251"/>
      <c r="K54251"/>
      <c r="P54251"/>
      <c r="X54251"/>
      <c r="AA54251"/>
      <c r="AF54251"/>
      <c r="AI54251"/>
      <c r="AN54251"/>
    </row>
    <row r="54252" spans="3:40" ht="14.1" customHeight="1">
      <c r="C54252"/>
      <c r="F54252"/>
      <c r="G54252"/>
      <c r="H54252"/>
      <c r="K54252"/>
      <c r="P54252"/>
      <c r="X54252"/>
      <c r="AA54252"/>
      <c r="AF54252"/>
      <c r="AI54252"/>
      <c r="AN54252"/>
    </row>
    <row r="54253" spans="3:40" ht="14.1" customHeight="1">
      <c r="C54253"/>
      <c r="F54253"/>
      <c r="G54253"/>
      <c r="H54253"/>
      <c r="K54253"/>
      <c r="P54253"/>
      <c r="X54253"/>
      <c r="AA54253"/>
      <c r="AF54253"/>
      <c r="AI54253"/>
      <c r="AN54253"/>
    </row>
    <row r="54254" spans="3:40" ht="14.1" customHeight="1">
      <c r="C54254"/>
      <c r="F54254"/>
      <c r="G54254"/>
      <c r="H54254"/>
      <c r="K54254"/>
      <c r="P54254"/>
      <c r="X54254"/>
      <c r="AA54254"/>
      <c r="AF54254"/>
      <c r="AI54254"/>
      <c r="AN54254"/>
    </row>
    <row r="54255" spans="3:40" ht="14.1" customHeight="1">
      <c r="C54255"/>
      <c r="F54255"/>
      <c r="G54255"/>
      <c r="H54255"/>
      <c r="K54255"/>
      <c r="P54255"/>
      <c r="X54255"/>
      <c r="AA54255"/>
      <c r="AF54255"/>
      <c r="AI54255"/>
      <c r="AN54255"/>
    </row>
    <row r="54256" spans="3:40" ht="14.1" customHeight="1">
      <c r="C54256"/>
      <c r="F54256"/>
      <c r="G54256"/>
      <c r="H54256"/>
      <c r="K54256"/>
      <c r="P54256"/>
      <c r="X54256"/>
      <c r="AA54256"/>
      <c r="AF54256"/>
      <c r="AI54256"/>
      <c r="AN54256"/>
    </row>
    <row r="54257" spans="3:40" ht="14.1" customHeight="1">
      <c r="C54257"/>
      <c r="F54257"/>
      <c r="G54257"/>
      <c r="H54257"/>
      <c r="K54257"/>
      <c r="P54257"/>
      <c r="X54257"/>
      <c r="AA54257"/>
      <c r="AF54257"/>
      <c r="AI54257"/>
      <c r="AN54257"/>
    </row>
    <row r="54258" spans="3:40" ht="14.1" customHeight="1">
      <c r="C54258"/>
      <c r="F54258"/>
      <c r="G54258"/>
      <c r="H54258"/>
      <c r="K54258"/>
      <c r="P54258"/>
      <c r="X54258"/>
      <c r="AA54258"/>
      <c r="AF54258"/>
      <c r="AI54258"/>
      <c r="AN54258"/>
    </row>
    <row r="54259" spans="3:40" ht="14.1" customHeight="1">
      <c r="C54259"/>
      <c r="F54259"/>
      <c r="G54259"/>
      <c r="H54259"/>
      <c r="K54259"/>
      <c r="P54259"/>
      <c r="X54259"/>
      <c r="AA54259"/>
      <c r="AF54259"/>
      <c r="AI54259"/>
      <c r="AN54259"/>
    </row>
    <row r="54260" spans="3:40" ht="14.1" customHeight="1">
      <c r="C54260"/>
      <c r="F54260"/>
      <c r="G54260"/>
      <c r="H54260"/>
      <c r="K54260"/>
      <c r="P54260"/>
      <c r="X54260"/>
      <c r="AA54260"/>
      <c r="AF54260"/>
      <c r="AI54260"/>
      <c r="AN54260"/>
    </row>
    <row r="54261" spans="3:40" ht="14.1" customHeight="1">
      <c r="C54261"/>
      <c r="F54261"/>
      <c r="G54261"/>
      <c r="H54261"/>
      <c r="K54261"/>
      <c r="P54261"/>
      <c r="X54261"/>
      <c r="AA54261"/>
      <c r="AF54261"/>
      <c r="AI54261"/>
      <c r="AN54261"/>
    </row>
    <row r="54262" spans="3:40" ht="14.1" customHeight="1">
      <c r="C54262"/>
      <c r="F54262"/>
      <c r="G54262"/>
      <c r="H54262"/>
      <c r="K54262"/>
      <c r="P54262"/>
      <c r="X54262"/>
      <c r="AA54262"/>
      <c r="AF54262"/>
      <c r="AI54262"/>
      <c r="AN54262"/>
    </row>
    <row r="54263" spans="3:40" ht="14.1" customHeight="1">
      <c r="C54263"/>
      <c r="F54263"/>
      <c r="G54263"/>
      <c r="H54263"/>
      <c r="K54263"/>
      <c r="P54263"/>
      <c r="X54263"/>
      <c r="AA54263"/>
      <c r="AF54263"/>
      <c r="AI54263"/>
      <c r="AN54263"/>
    </row>
    <row r="54264" spans="3:40" ht="14.1" customHeight="1">
      <c r="C54264"/>
      <c r="F54264"/>
      <c r="G54264"/>
      <c r="H54264"/>
      <c r="K54264"/>
      <c r="P54264"/>
      <c r="X54264"/>
      <c r="AA54264"/>
      <c r="AF54264"/>
      <c r="AI54264"/>
      <c r="AN54264"/>
    </row>
    <row r="54265" spans="3:40" ht="14.1" customHeight="1">
      <c r="C54265"/>
      <c r="F54265"/>
      <c r="G54265"/>
      <c r="H54265"/>
      <c r="K54265"/>
      <c r="P54265"/>
      <c r="X54265"/>
      <c r="AA54265"/>
      <c r="AF54265"/>
      <c r="AI54265"/>
      <c r="AN54265"/>
    </row>
    <row r="54266" spans="3:40" ht="14.1" customHeight="1">
      <c r="C54266"/>
      <c r="F54266"/>
      <c r="G54266"/>
      <c r="H54266"/>
      <c r="K54266"/>
      <c r="P54266"/>
      <c r="X54266"/>
      <c r="AA54266"/>
      <c r="AF54266"/>
      <c r="AI54266"/>
      <c r="AN54266"/>
    </row>
    <row r="54267" spans="3:40" ht="14.1" customHeight="1">
      <c r="C54267"/>
      <c r="F54267"/>
      <c r="G54267"/>
      <c r="H54267"/>
      <c r="K54267"/>
      <c r="P54267"/>
      <c r="X54267"/>
      <c r="AA54267"/>
      <c r="AF54267"/>
      <c r="AI54267"/>
      <c r="AN54267"/>
    </row>
    <row r="54268" spans="3:40" ht="14.1" customHeight="1">
      <c r="C54268"/>
      <c r="F54268"/>
      <c r="G54268"/>
      <c r="H54268"/>
      <c r="K54268"/>
      <c r="P54268"/>
      <c r="X54268"/>
      <c r="AA54268"/>
      <c r="AF54268"/>
      <c r="AI54268"/>
      <c r="AN54268"/>
    </row>
    <row r="54269" spans="3:40" ht="14.1" customHeight="1">
      <c r="C54269"/>
      <c r="F54269"/>
      <c r="G54269"/>
      <c r="H54269"/>
      <c r="K54269"/>
      <c r="P54269"/>
      <c r="X54269"/>
      <c r="AA54269"/>
      <c r="AF54269"/>
      <c r="AI54269"/>
      <c r="AN54269"/>
    </row>
    <row r="54270" spans="3:40" ht="14.1" customHeight="1">
      <c r="C54270"/>
      <c r="F54270"/>
      <c r="G54270"/>
      <c r="H54270"/>
      <c r="K54270"/>
      <c r="P54270"/>
      <c r="X54270"/>
      <c r="AA54270"/>
      <c r="AF54270"/>
      <c r="AI54270"/>
      <c r="AN54270"/>
    </row>
    <row r="54271" spans="3:40" ht="14.1" customHeight="1">
      <c r="C54271"/>
      <c r="F54271"/>
      <c r="G54271"/>
      <c r="H54271"/>
      <c r="K54271"/>
      <c r="P54271"/>
      <c r="X54271"/>
      <c r="AA54271"/>
      <c r="AF54271"/>
      <c r="AI54271"/>
      <c r="AN54271"/>
    </row>
    <row r="54272" spans="3:40" ht="14.1" customHeight="1">
      <c r="C54272"/>
      <c r="F54272"/>
      <c r="G54272"/>
      <c r="H54272"/>
      <c r="K54272"/>
      <c r="P54272"/>
      <c r="X54272"/>
      <c r="AA54272"/>
      <c r="AF54272"/>
      <c r="AI54272"/>
      <c r="AN54272"/>
    </row>
    <row r="54273" spans="3:40" ht="14.1" customHeight="1">
      <c r="C54273"/>
      <c r="F54273"/>
      <c r="G54273"/>
      <c r="H54273"/>
      <c r="K54273"/>
      <c r="P54273"/>
      <c r="X54273"/>
      <c r="AA54273"/>
      <c r="AF54273"/>
      <c r="AI54273"/>
      <c r="AN54273"/>
    </row>
    <row r="54274" spans="3:40" ht="14.1" customHeight="1">
      <c r="C54274"/>
      <c r="F54274"/>
      <c r="G54274"/>
      <c r="H54274"/>
      <c r="K54274"/>
      <c r="P54274"/>
      <c r="X54274"/>
      <c r="AA54274"/>
      <c r="AF54274"/>
      <c r="AI54274"/>
      <c r="AN54274"/>
    </row>
    <row r="54275" spans="3:40" ht="14.1" customHeight="1">
      <c r="C54275"/>
      <c r="F54275"/>
      <c r="G54275"/>
      <c r="H54275"/>
      <c r="K54275"/>
      <c r="P54275"/>
      <c r="X54275"/>
      <c r="AA54275"/>
      <c r="AF54275"/>
      <c r="AI54275"/>
      <c r="AN54275"/>
    </row>
    <row r="54276" spans="3:40" ht="14.1" customHeight="1">
      <c r="C54276"/>
      <c r="F54276"/>
      <c r="G54276"/>
      <c r="H54276"/>
      <c r="K54276"/>
      <c r="P54276"/>
      <c r="X54276"/>
      <c r="AA54276"/>
      <c r="AF54276"/>
      <c r="AI54276"/>
      <c r="AN54276"/>
    </row>
    <row r="54277" spans="3:40" ht="14.1" customHeight="1">
      <c r="C54277"/>
      <c r="F54277"/>
      <c r="G54277"/>
      <c r="H54277"/>
      <c r="K54277"/>
      <c r="P54277"/>
      <c r="X54277"/>
      <c r="AA54277"/>
      <c r="AF54277"/>
      <c r="AI54277"/>
      <c r="AN54277"/>
    </row>
    <row r="54278" spans="3:40" ht="14.1" customHeight="1">
      <c r="C54278"/>
      <c r="F54278"/>
      <c r="G54278"/>
      <c r="H54278"/>
      <c r="K54278"/>
      <c r="P54278"/>
      <c r="X54278"/>
      <c r="AA54278"/>
      <c r="AF54278"/>
      <c r="AI54278"/>
      <c r="AN54278"/>
    </row>
    <row r="54279" spans="3:40" ht="14.1" customHeight="1">
      <c r="C54279"/>
      <c r="F54279"/>
      <c r="G54279"/>
      <c r="H54279"/>
      <c r="K54279"/>
      <c r="P54279"/>
      <c r="X54279"/>
      <c r="AA54279"/>
      <c r="AF54279"/>
      <c r="AI54279"/>
      <c r="AN54279"/>
    </row>
    <row r="54280" spans="3:40" ht="14.1" customHeight="1">
      <c r="C54280"/>
      <c r="F54280"/>
      <c r="G54280"/>
      <c r="H54280"/>
      <c r="K54280"/>
      <c r="P54280"/>
      <c r="X54280"/>
      <c r="AA54280"/>
      <c r="AF54280"/>
      <c r="AI54280"/>
      <c r="AN54280"/>
    </row>
    <row r="54281" spans="3:40" ht="14.1" customHeight="1">
      <c r="C54281"/>
      <c r="F54281"/>
      <c r="G54281"/>
      <c r="H54281"/>
      <c r="K54281"/>
      <c r="P54281"/>
      <c r="X54281"/>
      <c r="AA54281"/>
      <c r="AF54281"/>
      <c r="AI54281"/>
      <c r="AN54281"/>
    </row>
    <row r="54282" spans="3:40" ht="14.1" customHeight="1">
      <c r="C54282"/>
      <c r="F54282"/>
      <c r="G54282"/>
      <c r="H54282"/>
      <c r="K54282"/>
      <c r="P54282"/>
      <c r="X54282"/>
      <c r="AA54282"/>
      <c r="AF54282"/>
      <c r="AI54282"/>
      <c r="AN54282"/>
    </row>
    <row r="54283" spans="3:40" ht="14.1" customHeight="1">
      <c r="C54283"/>
      <c r="F54283"/>
      <c r="G54283"/>
      <c r="H54283"/>
      <c r="K54283"/>
      <c r="P54283"/>
      <c r="X54283"/>
      <c r="AA54283"/>
      <c r="AF54283"/>
      <c r="AI54283"/>
      <c r="AN54283"/>
    </row>
    <row r="54284" spans="3:40" ht="14.1" customHeight="1">
      <c r="C54284"/>
      <c r="F54284"/>
      <c r="G54284"/>
      <c r="H54284"/>
      <c r="K54284"/>
      <c r="P54284"/>
      <c r="X54284"/>
      <c r="AA54284"/>
      <c r="AF54284"/>
      <c r="AI54284"/>
      <c r="AN54284"/>
    </row>
    <row r="54285" spans="3:40" ht="14.1" customHeight="1">
      <c r="C54285"/>
      <c r="F54285"/>
      <c r="G54285"/>
      <c r="H54285"/>
      <c r="K54285"/>
      <c r="P54285"/>
      <c r="X54285"/>
      <c r="AA54285"/>
      <c r="AF54285"/>
      <c r="AI54285"/>
      <c r="AN54285"/>
    </row>
    <row r="54286" spans="3:40" ht="14.1" customHeight="1">
      <c r="C54286"/>
      <c r="F54286"/>
      <c r="G54286"/>
      <c r="H54286"/>
      <c r="K54286"/>
      <c r="P54286"/>
      <c r="X54286"/>
      <c r="AA54286"/>
      <c r="AF54286"/>
      <c r="AI54286"/>
      <c r="AN54286"/>
    </row>
    <row r="54287" spans="3:40" ht="14.1" customHeight="1">
      <c r="C54287"/>
      <c r="F54287"/>
      <c r="G54287"/>
      <c r="H54287"/>
      <c r="K54287"/>
      <c r="P54287"/>
      <c r="X54287"/>
      <c r="AA54287"/>
      <c r="AF54287"/>
      <c r="AI54287"/>
      <c r="AN54287"/>
    </row>
    <row r="54288" spans="3:40" ht="14.1" customHeight="1">
      <c r="C54288"/>
      <c r="F54288"/>
      <c r="G54288"/>
      <c r="H54288"/>
      <c r="K54288"/>
      <c r="P54288"/>
      <c r="X54288"/>
      <c r="AA54288"/>
      <c r="AF54288"/>
      <c r="AI54288"/>
      <c r="AN54288"/>
    </row>
    <row r="54289" spans="3:40" ht="14.1" customHeight="1">
      <c r="C54289"/>
      <c r="F54289"/>
      <c r="G54289"/>
      <c r="H54289"/>
      <c r="K54289"/>
      <c r="P54289"/>
      <c r="X54289"/>
      <c r="AA54289"/>
      <c r="AF54289"/>
      <c r="AI54289"/>
      <c r="AN54289"/>
    </row>
    <row r="54290" spans="3:40" ht="14.1" customHeight="1">
      <c r="C54290"/>
      <c r="F54290"/>
      <c r="G54290"/>
      <c r="H54290"/>
      <c r="K54290"/>
      <c r="P54290"/>
      <c r="X54290"/>
      <c r="AA54290"/>
      <c r="AF54290"/>
      <c r="AI54290"/>
      <c r="AN54290"/>
    </row>
    <row r="54291" spans="3:40" ht="14.1" customHeight="1">
      <c r="C54291"/>
      <c r="F54291"/>
      <c r="G54291"/>
      <c r="H54291"/>
      <c r="K54291"/>
      <c r="P54291"/>
      <c r="X54291"/>
      <c r="AA54291"/>
      <c r="AF54291"/>
      <c r="AI54291"/>
      <c r="AN54291"/>
    </row>
    <row r="54292" spans="3:40" ht="14.1" customHeight="1">
      <c r="C54292"/>
      <c r="F54292"/>
      <c r="G54292"/>
      <c r="H54292"/>
      <c r="K54292"/>
      <c r="P54292"/>
      <c r="X54292"/>
      <c r="AA54292"/>
      <c r="AF54292"/>
      <c r="AI54292"/>
      <c r="AN54292"/>
    </row>
    <row r="54293" spans="3:40" ht="14.1" customHeight="1">
      <c r="C54293"/>
      <c r="F54293"/>
      <c r="G54293"/>
      <c r="H54293"/>
      <c r="K54293"/>
      <c r="P54293"/>
      <c r="X54293"/>
      <c r="AA54293"/>
      <c r="AF54293"/>
      <c r="AI54293"/>
      <c r="AN54293"/>
    </row>
    <row r="54294" spans="3:40" ht="14.1" customHeight="1">
      <c r="C54294"/>
      <c r="F54294"/>
      <c r="G54294"/>
      <c r="H54294"/>
      <c r="K54294"/>
      <c r="P54294"/>
      <c r="X54294"/>
      <c r="AA54294"/>
      <c r="AF54294"/>
      <c r="AI54294"/>
      <c r="AN54294"/>
    </row>
    <row r="54295" spans="3:40" ht="14.1" customHeight="1">
      <c r="C54295"/>
      <c r="F54295"/>
      <c r="G54295"/>
      <c r="H54295"/>
      <c r="K54295"/>
      <c r="P54295"/>
      <c r="X54295"/>
      <c r="AA54295"/>
      <c r="AF54295"/>
      <c r="AI54295"/>
      <c r="AN54295"/>
    </row>
    <row r="54296" spans="3:40" ht="14.1" customHeight="1">
      <c r="C54296"/>
      <c r="F54296"/>
      <c r="G54296"/>
      <c r="H54296"/>
      <c r="K54296"/>
      <c r="P54296"/>
      <c r="X54296"/>
      <c r="AA54296"/>
      <c r="AF54296"/>
      <c r="AI54296"/>
      <c r="AN54296"/>
    </row>
    <row r="54297" spans="3:40" ht="14.1" customHeight="1">
      <c r="C54297"/>
      <c r="F54297"/>
      <c r="G54297"/>
      <c r="H54297"/>
      <c r="K54297"/>
      <c r="P54297"/>
      <c r="X54297"/>
      <c r="AA54297"/>
      <c r="AF54297"/>
      <c r="AI54297"/>
      <c r="AN54297"/>
    </row>
    <row r="54298" spans="3:40" ht="14.1" customHeight="1">
      <c r="C54298"/>
      <c r="F54298"/>
      <c r="G54298"/>
      <c r="H54298"/>
      <c r="K54298"/>
      <c r="P54298"/>
      <c r="X54298"/>
      <c r="AA54298"/>
      <c r="AF54298"/>
      <c r="AI54298"/>
      <c r="AN54298"/>
    </row>
    <row r="54299" spans="3:40" ht="14.1" customHeight="1">
      <c r="C54299"/>
      <c r="F54299"/>
      <c r="G54299"/>
      <c r="H54299"/>
      <c r="K54299"/>
      <c r="P54299"/>
      <c r="X54299"/>
      <c r="AA54299"/>
      <c r="AF54299"/>
      <c r="AI54299"/>
      <c r="AN54299"/>
    </row>
    <row r="54300" spans="3:40" ht="14.1" customHeight="1">
      <c r="C54300"/>
      <c r="F54300"/>
      <c r="G54300"/>
      <c r="H54300"/>
      <c r="K54300"/>
      <c r="P54300"/>
      <c r="X54300"/>
      <c r="AA54300"/>
      <c r="AF54300"/>
      <c r="AI54300"/>
      <c r="AN54300"/>
    </row>
    <row r="54301" spans="3:40" ht="14.1" customHeight="1">
      <c r="C54301"/>
      <c r="F54301"/>
      <c r="G54301"/>
      <c r="H54301"/>
      <c r="K54301"/>
      <c r="P54301"/>
      <c r="X54301"/>
      <c r="AA54301"/>
      <c r="AF54301"/>
      <c r="AI54301"/>
      <c r="AN54301"/>
    </row>
    <row r="54302" spans="3:40" ht="14.1" customHeight="1">
      <c r="C54302"/>
      <c r="F54302"/>
      <c r="G54302"/>
      <c r="H54302"/>
      <c r="K54302"/>
      <c r="P54302"/>
      <c r="X54302"/>
      <c r="AA54302"/>
      <c r="AF54302"/>
      <c r="AI54302"/>
      <c r="AN54302"/>
    </row>
    <row r="54303" spans="3:40" ht="14.1" customHeight="1">
      <c r="C54303"/>
      <c r="F54303"/>
      <c r="G54303"/>
      <c r="H54303"/>
      <c r="K54303"/>
      <c r="P54303"/>
      <c r="X54303"/>
      <c r="AA54303"/>
      <c r="AF54303"/>
      <c r="AI54303"/>
      <c r="AN54303"/>
    </row>
    <row r="54304" spans="3:40" ht="14.1" customHeight="1">
      <c r="C54304"/>
      <c r="F54304"/>
      <c r="G54304"/>
      <c r="H54304"/>
      <c r="K54304"/>
      <c r="P54304"/>
      <c r="X54304"/>
      <c r="AA54304"/>
      <c r="AF54304"/>
      <c r="AI54304"/>
      <c r="AN54304"/>
    </row>
    <row r="54305" spans="3:40" ht="14.1" customHeight="1">
      <c r="C54305"/>
      <c r="F54305"/>
      <c r="G54305"/>
      <c r="H54305"/>
      <c r="K54305"/>
      <c r="P54305"/>
      <c r="X54305"/>
      <c r="AA54305"/>
      <c r="AF54305"/>
      <c r="AI54305"/>
      <c r="AN54305"/>
    </row>
    <row r="54306" spans="3:40" ht="14.1" customHeight="1">
      <c r="C54306"/>
      <c r="F54306"/>
      <c r="G54306"/>
      <c r="H54306"/>
      <c r="K54306"/>
      <c r="P54306"/>
      <c r="X54306"/>
      <c r="AA54306"/>
      <c r="AF54306"/>
      <c r="AI54306"/>
      <c r="AN54306"/>
    </row>
    <row r="54307" spans="3:40" ht="14.1" customHeight="1">
      <c r="C54307"/>
      <c r="F54307"/>
      <c r="G54307"/>
      <c r="H54307"/>
      <c r="K54307"/>
      <c r="P54307"/>
      <c r="X54307"/>
      <c r="AA54307"/>
      <c r="AF54307"/>
      <c r="AI54307"/>
      <c r="AN54307"/>
    </row>
    <row r="54308" spans="3:40" ht="14.1" customHeight="1">
      <c r="C54308"/>
      <c r="F54308"/>
      <c r="G54308"/>
      <c r="H54308"/>
      <c r="K54308"/>
      <c r="P54308"/>
      <c r="X54308"/>
      <c r="AA54308"/>
      <c r="AF54308"/>
      <c r="AI54308"/>
      <c r="AN54308"/>
    </row>
    <row r="54309" spans="3:40" ht="14.1" customHeight="1">
      <c r="C54309"/>
      <c r="F54309"/>
      <c r="G54309"/>
      <c r="H54309"/>
      <c r="K54309"/>
      <c r="P54309"/>
      <c r="X54309"/>
      <c r="AA54309"/>
      <c r="AF54309"/>
      <c r="AI54309"/>
      <c r="AN54309"/>
    </row>
    <row r="54310" spans="3:40" ht="14.1" customHeight="1">
      <c r="C54310"/>
      <c r="F54310"/>
      <c r="G54310"/>
      <c r="H54310"/>
      <c r="K54310"/>
      <c r="P54310"/>
      <c r="X54310"/>
      <c r="AA54310"/>
      <c r="AF54310"/>
      <c r="AI54310"/>
      <c r="AN54310"/>
    </row>
    <row r="54311" spans="3:40" ht="14.1" customHeight="1">
      <c r="C54311"/>
      <c r="F54311"/>
      <c r="G54311"/>
      <c r="H54311"/>
      <c r="K54311"/>
      <c r="P54311"/>
      <c r="X54311"/>
      <c r="AA54311"/>
      <c r="AF54311"/>
      <c r="AI54311"/>
      <c r="AN54311"/>
    </row>
    <row r="54312" spans="3:40" ht="14.1" customHeight="1">
      <c r="C54312"/>
      <c r="F54312"/>
      <c r="G54312"/>
      <c r="H54312"/>
      <c r="K54312"/>
      <c r="P54312"/>
      <c r="X54312"/>
      <c r="AA54312"/>
      <c r="AF54312"/>
      <c r="AI54312"/>
      <c r="AN54312"/>
    </row>
    <row r="54313" spans="3:40" ht="14.1" customHeight="1">
      <c r="C54313"/>
      <c r="F54313"/>
      <c r="G54313"/>
      <c r="H54313"/>
      <c r="K54313"/>
      <c r="P54313"/>
      <c r="X54313"/>
      <c r="AA54313"/>
      <c r="AF54313"/>
      <c r="AI54313"/>
      <c r="AN54313"/>
    </row>
    <row r="54314" spans="3:40" ht="14.1" customHeight="1">
      <c r="C54314"/>
      <c r="F54314"/>
      <c r="G54314"/>
      <c r="H54314"/>
      <c r="K54314"/>
      <c r="P54314"/>
      <c r="X54314"/>
      <c r="AA54314"/>
      <c r="AF54314"/>
      <c r="AI54314"/>
      <c r="AN54314"/>
    </row>
    <row r="54315" spans="3:40" ht="14.1" customHeight="1">
      <c r="C54315"/>
      <c r="F54315"/>
      <c r="G54315"/>
      <c r="H54315"/>
      <c r="K54315"/>
      <c r="P54315"/>
      <c r="X54315"/>
      <c r="AA54315"/>
      <c r="AF54315"/>
      <c r="AI54315"/>
      <c r="AN54315"/>
    </row>
    <row r="54316" spans="3:40" ht="14.1" customHeight="1">
      <c r="C54316"/>
      <c r="F54316"/>
      <c r="G54316"/>
      <c r="H54316"/>
      <c r="K54316"/>
      <c r="P54316"/>
      <c r="X54316"/>
      <c r="AA54316"/>
      <c r="AF54316"/>
      <c r="AI54316"/>
      <c r="AN54316"/>
    </row>
    <row r="54317" spans="3:40" ht="14.1" customHeight="1">
      <c r="C54317"/>
      <c r="F54317"/>
      <c r="G54317"/>
      <c r="H54317"/>
      <c r="K54317"/>
      <c r="P54317"/>
      <c r="X54317"/>
      <c r="AA54317"/>
      <c r="AF54317"/>
      <c r="AI54317"/>
      <c r="AN54317"/>
    </row>
    <row r="54318" spans="3:40" ht="14.1" customHeight="1">
      <c r="C54318"/>
      <c r="F54318"/>
      <c r="G54318"/>
      <c r="H54318"/>
      <c r="K54318"/>
      <c r="P54318"/>
      <c r="X54318"/>
      <c r="AA54318"/>
      <c r="AF54318"/>
      <c r="AI54318"/>
      <c r="AN54318"/>
    </row>
    <row r="54319" spans="3:40" ht="14.1" customHeight="1">
      <c r="C54319"/>
      <c r="F54319"/>
      <c r="G54319"/>
      <c r="H54319"/>
      <c r="K54319"/>
      <c r="P54319"/>
      <c r="X54319"/>
      <c r="AA54319"/>
      <c r="AF54319"/>
      <c r="AI54319"/>
      <c r="AN54319"/>
    </row>
    <row r="54320" spans="3:40" ht="14.1" customHeight="1">
      <c r="C54320"/>
      <c r="F54320"/>
      <c r="G54320"/>
      <c r="H54320"/>
      <c r="K54320"/>
      <c r="P54320"/>
      <c r="X54320"/>
      <c r="AA54320"/>
      <c r="AF54320"/>
      <c r="AI54320"/>
      <c r="AN54320"/>
    </row>
    <row r="54321" spans="3:40" ht="14.1" customHeight="1">
      <c r="C54321"/>
      <c r="F54321"/>
      <c r="G54321"/>
      <c r="H54321"/>
      <c r="K54321"/>
      <c r="P54321"/>
      <c r="X54321"/>
      <c r="AA54321"/>
      <c r="AF54321"/>
      <c r="AI54321"/>
      <c r="AN54321"/>
    </row>
    <row r="54322" spans="3:40" ht="14.1" customHeight="1">
      <c r="C54322"/>
      <c r="F54322"/>
      <c r="G54322"/>
      <c r="H54322"/>
      <c r="K54322"/>
      <c r="P54322"/>
      <c r="X54322"/>
      <c r="AA54322"/>
      <c r="AF54322"/>
      <c r="AI54322"/>
      <c r="AN54322"/>
    </row>
    <row r="54323" spans="3:40" ht="14.1" customHeight="1">
      <c r="C54323"/>
      <c r="F54323"/>
      <c r="G54323"/>
      <c r="H54323"/>
      <c r="K54323"/>
      <c r="P54323"/>
      <c r="X54323"/>
      <c r="AA54323"/>
      <c r="AF54323"/>
      <c r="AI54323"/>
      <c r="AN54323"/>
    </row>
    <row r="54324" spans="3:40" ht="14.1" customHeight="1">
      <c r="C54324"/>
      <c r="F54324"/>
      <c r="G54324"/>
      <c r="H54324"/>
      <c r="K54324"/>
      <c r="P54324"/>
      <c r="X54324"/>
      <c r="AA54324"/>
      <c r="AF54324"/>
      <c r="AI54324"/>
      <c r="AN54324"/>
    </row>
    <row r="54325" spans="3:40" ht="14.1" customHeight="1">
      <c r="C54325"/>
      <c r="F54325"/>
      <c r="G54325"/>
      <c r="H54325"/>
      <c r="K54325"/>
      <c r="P54325"/>
      <c r="X54325"/>
      <c r="AA54325"/>
      <c r="AF54325"/>
      <c r="AI54325"/>
      <c r="AN54325"/>
    </row>
    <row r="54326" spans="3:40" ht="14.1" customHeight="1">
      <c r="C54326"/>
      <c r="F54326"/>
      <c r="G54326"/>
      <c r="H54326"/>
      <c r="K54326"/>
      <c r="P54326"/>
      <c r="X54326"/>
      <c r="AA54326"/>
      <c r="AF54326"/>
      <c r="AI54326"/>
      <c r="AN54326"/>
    </row>
    <row r="54327" spans="3:40" ht="14.1" customHeight="1">
      <c r="C54327"/>
      <c r="F54327"/>
      <c r="G54327"/>
      <c r="H54327"/>
      <c r="K54327"/>
      <c r="P54327"/>
      <c r="X54327"/>
      <c r="AA54327"/>
      <c r="AF54327"/>
      <c r="AI54327"/>
      <c r="AN54327"/>
    </row>
    <row r="54328" spans="3:40" ht="14.1" customHeight="1">
      <c r="C54328"/>
      <c r="F54328"/>
      <c r="G54328"/>
      <c r="H54328"/>
      <c r="K54328"/>
      <c r="P54328"/>
      <c r="X54328"/>
      <c r="AA54328"/>
      <c r="AF54328"/>
      <c r="AI54328"/>
      <c r="AN54328"/>
    </row>
    <row r="54329" spans="3:40" ht="14.1" customHeight="1">
      <c r="C54329"/>
      <c r="F54329"/>
      <c r="G54329"/>
      <c r="H54329"/>
      <c r="K54329"/>
      <c r="P54329"/>
      <c r="X54329"/>
      <c r="AA54329"/>
      <c r="AF54329"/>
      <c r="AI54329"/>
      <c r="AN54329"/>
    </row>
    <row r="54330" spans="3:40" ht="14.1" customHeight="1">
      <c r="C54330"/>
      <c r="F54330"/>
      <c r="G54330"/>
      <c r="H54330"/>
      <c r="K54330"/>
      <c r="P54330"/>
      <c r="X54330"/>
      <c r="AA54330"/>
      <c r="AF54330"/>
      <c r="AI54330"/>
      <c r="AN54330"/>
    </row>
    <row r="54331" spans="3:40" ht="14.1" customHeight="1">
      <c r="C54331"/>
      <c r="F54331"/>
      <c r="G54331"/>
      <c r="H54331"/>
      <c r="K54331"/>
      <c r="P54331"/>
      <c r="X54331"/>
      <c r="AA54331"/>
      <c r="AF54331"/>
      <c r="AI54331"/>
      <c r="AN54331"/>
    </row>
    <row r="54332" spans="3:40" ht="14.1" customHeight="1">
      <c r="C54332"/>
      <c r="F54332"/>
      <c r="G54332"/>
      <c r="H54332"/>
      <c r="K54332"/>
      <c r="P54332"/>
      <c r="X54332"/>
      <c r="AA54332"/>
      <c r="AF54332"/>
      <c r="AI54332"/>
      <c r="AN54332"/>
    </row>
    <row r="54333" spans="3:40" ht="14.1" customHeight="1">
      <c r="C54333"/>
      <c r="F54333"/>
      <c r="G54333"/>
      <c r="H54333"/>
      <c r="K54333"/>
      <c r="P54333"/>
      <c r="X54333"/>
      <c r="AA54333"/>
      <c r="AF54333"/>
      <c r="AI54333"/>
      <c r="AN54333"/>
    </row>
    <row r="54334" spans="3:40" ht="14.1" customHeight="1">
      <c r="C54334"/>
      <c r="F54334"/>
      <c r="G54334"/>
      <c r="H54334"/>
      <c r="K54334"/>
      <c r="P54334"/>
      <c r="X54334"/>
      <c r="AA54334"/>
      <c r="AF54334"/>
      <c r="AI54334"/>
      <c r="AN54334"/>
    </row>
    <row r="54335" spans="3:40" ht="14.1" customHeight="1">
      <c r="C54335"/>
      <c r="F54335"/>
      <c r="G54335"/>
      <c r="H54335"/>
      <c r="K54335"/>
      <c r="P54335"/>
      <c r="X54335"/>
      <c r="AA54335"/>
      <c r="AF54335"/>
      <c r="AI54335"/>
      <c r="AN54335"/>
    </row>
    <row r="54336" spans="3:40" ht="14.1" customHeight="1">
      <c r="C54336"/>
      <c r="F54336"/>
      <c r="G54336"/>
      <c r="H54336"/>
      <c r="K54336"/>
      <c r="P54336"/>
      <c r="X54336"/>
      <c r="AA54336"/>
      <c r="AF54336"/>
      <c r="AI54336"/>
      <c r="AN54336"/>
    </row>
    <row r="54337" spans="3:40" ht="14.1" customHeight="1">
      <c r="C54337"/>
      <c r="F54337"/>
      <c r="G54337"/>
      <c r="H54337"/>
      <c r="K54337"/>
      <c r="P54337"/>
      <c r="X54337"/>
      <c r="AA54337"/>
      <c r="AF54337"/>
      <c r="AI54337"/>
      <c r="AN54337"/>
    </row>
    <row r="54338" spans="3:40" ht="14.1" customHeight="1">
      <c r="C54338"/>
      <c r="F54338"/>
      <c r="G54338"/>
      <c r="H54338"/>
      <c r="K54338"/>
      <c r="P54338"/>
      <c r="X54338"/>
      <c r="AA54338"/>
      <c r="AF54338"/>
      <c r="AI54338"/>
      <c r="AN54338"/>
    </row>
    <row r="54339" spans="3:40" ht="14.1" customHeight="1">
      <c r="C54339"/>
      <c r="F54339"/>
      <c r="G54339"/>
      <c r="H54339"/>
      <c r="K54339"/>
      <c r="P54339"/>
      <c r="X54339"/>
      <c r="AA54339"/>
      <c r="AF54339"/>
      <c r="AI54339"/>
      <c r="AN54339"/>
    </row>
    <row r="54340" spans="3:40" ht="14.1" customHeight="1">
      <c r="C54340"/>
      <c r="F54340"/>
      <c r="G54340"/>
      <c r="H54340"/>
      <c r="K54340"/>
      <c r="P54340"/>
      <c r="X54340"/>
      <c r="AA54340"/>
      <c r="AF54340"/>
      <c r="AI54340"/>
      <c r="AN54340"/>
    </row>
    <row r="54341" spans="3:40" ht="14.1" customHeight="1">
      <c r="C54341"/>
      <c r="F54341"/>
      <c r="G54341"/>
      <c r="H54341"/>
      <c r="K54341"/>
      <c r="P54341"/>
      <c r="X54341"/>
      <c r="AA54341"/>
      <c r="AF54341"/>
      <c r="AI54341"/>
      <c r="AN54341"/>
    </row>
    <row r="54342" spans="3:40" ht="14.1" customHeight="1">
      <c r="C54342"/>
      <c r="F54342"/>
      <c r="G54342"/>
      <c r="H54342"/>
      <c r="K54342"/>
      <c r="P54342"/>
      <c r="X54342"/>
      <c r="AA54342"/>
      <c r="AF54342"/>
      <c r="AI54342"/>
      <c r="AN54342"/>
    </row>
    <row r="54343" spans="3:40" ht="14.1" customHeight="1">
      <c r="C54343"/>
      <c r="F54343"/>
      <c r="G54343"/>
      <c r="H54343"/>
      <c r="K54343"/>
      <c r="P54343"/>
      <c r="X54343"/>
      <c r="AA54343"/>
      <c r="AF54343"/>
      <c r="AI54343"/>
      <c r="AN54343"/>
    </row>
    <row r="54344" spans="3:40" ht="14.1" customHeight="1">
      <c r="C54344"/>
      <c r="F54344"/>
      <c r="G54344"/>
      <c r="H54344"/>
      <c r="K54344"/>
      <c r="P54344"/>
      <c r="X54344"/>
      <c r="AA54344"/>
      <c r="AF54344"/>
      <c r="AI54344"/>
      <c r="AN54344"/>
    </row>
    <row r="54345" spans="3:40" ht="14.1" customHeight="1">
      <c r="C54345"/>
      <c r="F54345"/>
      <c r="G54345"/>
      <c r="H54345"/>
      <c r="K54345"/>
      <c r="P54345"/>
      <c r="X54345"/>
      <c r="AA54345"/>
      <c r="AF54345"/>
      <c r="AI54345"/>
      <c r="AN54345"/>
    </row>
    <row r="54346" spans="3:40" ht="14.1" customHeight="1">
      <c r="C54346"/>
      <c r="F54346"/>
      <c r="G54346"/>
      <c r="H54346"/>
      <c r="K54346"/>
      <c r="P54346"/>
      <c r="X54346"/>
      <c r="AA54346"/>
      <c r="AF54346"/>
      <c r="AI54346"/>
      <c r="AN54346"/>
    </row>
    <row r="54347" spans="3:40" ht="14.1" customHeight="1">
      <c r="C54347"/>
      <c r="F54347"/>
      <c r="G54347"/>
      <c r="H54347"/>
      <c r="K54347"/>
      <c r="P54347"/>
      <c r="X54347"/>
      <c r="AA54347"/>
      <c r="AF54347"/>
      <c r="AI54347"/>
      <c r="AN54347"/>
    </row>
    <row r="54348" spans="3:40" ht="14.1" customHeight="1">
      <c r="C54348"/>
      <c r="F54348"/>
      <c r="G54348"/>
      <c r="H54348"/>
      <c r="K54348"/>
      <c r="P54348"/>
      <c r="X54348"/>
      <c r="AA54348"/>
      <c r="AF54348"/>
      <c r="AI54348"/>
      <c r="AN54348"/>
    </row>
    <row r="54349" spans="3:40" ht="14.1" customHeight="1">
      <c r="C54349"/>
      <c r="F54349"/>
      <c r="G54349"/>
      <c r="H54349"/>
      <c r="K54349"/>
      <c r="P54349"/>
      <c r="X54349"/>
      <c r="AA54349"/>
      <c r="AF54349"/>
      <c r="AI54349"/>
      <c r="AN54349"/>
    </row>
    <row r="54350" spans="3:40" ht="14.1" customHeight="1">
      <c r="C54350"/>
      <c r="F54350"/>
      <c r="G54350"/>
      <c r="H54350"/>
      <c r="K54350"/>
      <c r="P54350"/>
      <c r="X54350"/>
      <c r="AA54350"/>
      <c r="AF54350"/>
      <c r="AI54350"/>
      <c r="AN54350"/>
    </row>
    <row r="54351" spans="3:40" ht="14.1" customHeight="1">
      <c r="C54351"/>
      <c r="F54351"/>
      <c r="G54351"/>
      <c r="H54351"/>
      <c r="K54351"/>
      <c r="P54351"/>
      <c r="X54351"/>
      <c r="AA54351"/>
      <c r="AF54351"/>
      <c r="AI54351"/>
      <c r="AN54351"/>
    </row>
    <row r="54352" spans="3:40" ht="14.1" customHeight="1">
      <c r="C54352"/>
      <c r="F54352"/>
      <c r="G54352"/>
      <c r="H54352"/>
      <c r="K54352"/>
      <c r="P54352"/>
      <c r="X54352"/>
      <c r="AA54352"/>
      <c r="AF54352"/>
      <c r="AI54352"/>
      <c r="AN54352"/>
    </row>
    <row r="54353" spans="3:40" ht="14.1" customHeight="1">
      <c r="C54353"/>
      <c r="F54353"/>
      <c r="G54353"/>
      <c r="H54353"/>
      <c r="K54353"/>
      <c r="P54353"/>
      <c r="X54353"/>
      <c r="AA54353"/>
      <c r="AF54353"/>
      <c r="AI54353"/>
      <c r="AN54353"/>
    </row>
    <row r="54354" spans="3:40" ht="14.1" customHeight="1">
      <c r="C54354"/>
      <c r="F54354"/>
      <c r="G54354"/>
      <c r="H54354"/>
      <c r="K54354"/>
      <c r="P54354"/>
      <c r="X54354"/>
      <c r="AA54354"/>
      <c r="AF54354"/>
      <c r="AI54354"/>
      <c r="AN54354"/>
    </row>
    <row r="54355" spans="3:40" ht="14.1" customHeight="1">
      <c r="C54355"/>
      <c r="F54355"/>
      <c r="G54355"/>
      <c r="H54355"/>
      <c r="K54355"/>
      <c r="P54355"/>
      <c r="X54355"/>
      <c r="AA54355"/>
      <c r="AF54355"/>
      <c r="AI54355"/>
      <c r="AN54355"/>
    </row>
    <row r="54356" spans="3:40" ht="14.1" customHeight="1">
      <c r="C54356"/>
      <c r="F54356"/>
      <c r="G54356"/>
      <c r="H54356"/>
      <c r="K54356"/>
      <c r="P54356"/>
      <c r="X54356"/>
      <c r="AA54356"/>
      <c r="AF54356"/>
      <c r="AI54356"/>
      <c r="AN54356"/>
    </row>
    <row r="54357" spans="3:40" ht="14.1" customHeight="1">
      <c r="C54357"/>
      <c r="F54357"/>
      <c r="G54357"/>
      <c r="H54357"/>
      <c r="K54357"/>
      <c r="P54357"/>
      <c r="X54357"/>
      <c r="AA54357"/>
      <c r="AF54357"/>
      <c r="AI54357"/>
      <c r="AN54357"/>
    </row>
    <row r="54358" spans="3:40" ht="14.1" customHeight="1">
      <c r="C54358"/>
      <c r="F54358"/>
      <c r="G54358"/>
      <c r="H54358"/>
      <c r="K54358"/>
      <c r="P54358"/>
      <c r="X54358"/>
      <c r="AA54358"/>
      <c r="AF54358"/>
      <c r="AI54358"/>
      <c r="AN54358"/>
    </row>
    <row r="54359" spans="3:40" ht="14.1" customHeight="1">
      <c r="C54359"/>
      <c r="F54359"/>
      <c r="G54359"/>
      <c r="H54359"/>
      <c r="K54359"/>
      <c r="P54359"/>
      <c r="X54359"/>
      <c r="AA54359"/>
      <c r="AF54359"/>
      <c r="AI54359"/>
      <c r="AN54359"/>
    </row>
    <row r="54360" spans="3:40" ht="14.1" customHeight="1">
      <c r="C54360"/>
      <c r="F54360"/>
      <c r="G54360"/>
      <c r="H54360"/>
      <c r="K54360"/>
      <c r="P54360"/>
      <c r="X54360"/>
      <c r="AA54360"/>
      <c r="AF54360"/>
      <c r="AI54360"/>
      <c r="AN54360"/>
    </row>
    <row r="54361" spans="3:40" ht="14.1" customHeight="1">
      <c r="C54361"/>
      <c r="F54361"/>
      <c r="G54361"/>
      <c r="H54361"/>
      <c r="K54361"/>
      <c r="P54361"/>
      <c r="X54361"/>
      <c r="AA54361"/>
      <c r="AF54361"/>
      <c r="AI54361"/>
      <c r="AN54361"/>
    </row>
    <row r="54362" spans="3:40" ht="14.1" customHeight="1">
      <c r="C54362"/>
      <c r="F54362"/>
      <c r="G54362"/>
      <c r="H54362"/>
      <c r="K54362"/>
      <c r="P54362"/>
      <c r="X54362"/>
      <c r="AA54362"/>
      <c r="AF54362"/>
      <c r="AI54362"/>
      <c r="AN54362"/>
    </row>
    <row r="54363" spans="3:40" ht="14.1" customHeight="1">
      <c r="C54363"/>
      <c r="F54363"/>
      <c r="G54363"/>
      <c r="H54363"/>
      <c r="K54363"/>
      <c r="P54363"/>
      <c r="X54363"/>
      <c r="AA54363"/>
      <c r="AF54363"/>
      <c r="AI54363"/>
      <c r="AN54363"/>
    </row>
    <row r="54364" spans="3:40" ht="14.1" customHeight="1">
      <c r="C54364"/>
      <c r="F54364"/>
      <c r="G54364"/>
      <c r="H54364"/>
      <c r="K54364"/>
      <c r="P54364"/>
      <c r="X54364"/>
      <c r="AA54364"/>
      <c r="AF54364"/>
      <c r="AI54364"/>
      <c r="AN54364"/>
    </row>
    <row r="54365" spans="3:40" ht="14.1" customHeight="1">
      <c r="C54365"/>
      <c r="F54365"/>
      <c r="G54365"/>
      <c r="H54365"/>
      <c r="K54365"/>
      <c r="P54365"/>
      <c r="X54365"/>
      <c r="AA54365"/>
      <c r="AF54365"/>
      <c r="AI54365"/>
      <c r="AN54365"/>
    </row>
    <row r="54366" spans="3:40" ht="14.1" customHeight="1">
      <c r="C54366"/>
      <c r="F54366"/>
      <c r="G54366"/>
      <c r="H54366"/>
      <c r="K54366"/>
      <c r="P54366"/>
      <c r="X54366"/>
      <c r="AA54366"/>
      <c r="AF54366"/>
      <c r="AI54366"/>
      <c r="AN54366"/>
    </row>
    <row r="54367" spans="3:40" ht="14.1" customHeight="1">
      <c r="C54367"/>
      <c r="F54367"/>
      <c r="G54367"/>
      <c r="H54367"/>
      <c r="K54367"/>
      <c r="P54367"/>
      <c r="X54367"/>
      <c r="AA54367"/>
      <c r="AF54367"/>
      <c r="AI54367"/>
      <c r="AN54367"/>
    </row>
    <row r="54368" spans="3:40" ht="14.1" customHeight="1">
      <c r="C54368"/>
      <c r="F54368"/>
      <c r="G54368"/>
      <c r="H54368"/>
      <c r="K54368"/>
      <c r="P54368"/>
      <c r="X54368"/>
      <c r="AA54368"/>
      <c r="AF54368"/>
      <c r="AI54368"/>
      <c r="AN54368"/>
    </row>
    <row r="54369" spans="3:40" ht="14.1" customHeight="1">
      <c r="C54369"/>
      <c r="F54369"/>
      <c r="G54369"/>
      <c r="H54369"/>
      <c r="K54369"/>
      <c r="P54369"/>
      <c r="X54369"/>
      <c r="AA54369"/>
      <c r="AF54369"/>
      <c r="AI54369"/>
      <c r="AN54369"/>
    </row>
    <row r="54370" spans="3:40" ht="14.1" customHeight="1">
      <c r="C54370"/>
      <c r="F54370"/>
      <c r="G54370"/>
      <c r="H54370"/>
      <c r="K54370"/>
      <c r="P54370"/>
      <c r="X54370"/>
      <c r="AA54370"/>
      <c r="AF54370"/>
      <c r="AI54370"/>
      <c r="AN54370"/>
    </row>
    <row r="54371" spans="3:40" ht="14.1" customHeight="1">
      <c r="C54371"/>
      <c r="F54371"/>
      <c r="G54371"/>
      <c r="H54371"/>
      <c r="K54371"/>
      <c r="P54371"/>
      <c r="X54371"/>
      <c r="AA54371"/>
      <c r="AF54371"/>
      <c r="AI54371"/>
      <c r="AN54371"/>
    </row>
    <row r="54372" spans="3:40" ht="14.1" customHeight="1">
      <c r="C54372"/>
      <c r="F54372"/>
      <c r="G54372"/>
      <c r="H54372"/>
      <c r="K54372"/>
      <c r="P54372"/>
      <c r="X54372"/>
      <c r="AA54372"/>
      <c r="AF54372"/>
      <c r="AI54372"/>
      <c r="AN54372"/>
    </row>
    <row r="54373" spans="3:40" ht="14.1" customHeight="1">
      <c r="C54373"/>
      <c r="F54373"/>
      <c r="G54373"/>
      <c r="H54373"/>
      <c r="K54373"/>
      <c r="P54373"/>
      <c r="X54373"/>
      <c r="AA54373"/>
      <c r="AF54373"/>
      <c r="AI54373"/>
      <c r="AN54373"/>
    </row>
    <row r="54374" spans="3:40" ht="14.1" customHeight="1">
      <c r="C54374"/>
      <c r="F54374"/>
      <c r="G54374"/>
      <c r="H54374"/>
      <c r="K54374"/>
      <c r="P54374"/>
      <c r="X54374"/>
      <c r="AA54374"/>
      <c r="AF54374"/>
      <c r="AI54374"/>
      <c r="AN54374"/>
    </row>
    <row r="54375" spans="3:40" ht="14.1" customHeight="1">
      <c r="C54375"/>
      <c r="F54375"/>
      <c r="G54375"/>
      <c r="H54375"/>
      <c r="K54375"/>
      <c r="P54375"/>
      <c r="X54375"/>
      <c r="AA54375"/>
      <c r="AF54375"/>
      <c r="AI54375"/>
      <c r="AN54375"/>
    </row>
    <row r="54376" spans="3:40" ht="14.1" customHeight="1">
      <c r="C54376"/>
      <c r="F54376"/>
      <c r="G54376"/>
      <c r="H54376"/>
      <c r="K54376"/>
      <c r="P54376"/>
      <c r="X54376"/>
      <c r="AA54376"/>
      <c r="AF54376"/>
      <c r="AI54376"/>
      <c r="AN54376"/>
    </row>
    <row r="54377" spans="3:40" ht="14.1" customHeight="1">
      <c r="C54377"/>
      <c r="F54377"/>
      <c r="G54377"/>
      <c r="H54377"/>
      <c r="K54377"/>
      <c r="P54377"/>
      <c r="X54377"/>
      <c r="AA54377"/>
      <c r="AF54377"/>
      <c r="AI54377"/>
      <c r="AN54377"/>
    </row>
    <row r="54378" spans="3:40" ht="14.1" customHeight="1">
      <c r="C54378"/>
      <c r="F54378"/>
      <c r="G54378"/>
      <c r="H54378"/>
      <c r="K54378"/>
      <c r="P54378"/>
      <c r="X54378"/>
      <c r="AA54378"/>
      <c r="AF54378"/>
      <c r="AI54378"/>
      <c r="AN54378"/>
    </row>
    <row r="54379" spans="3:40" ht="14.1" customHeight="1">
      <c r="C54379"/>
      <c r="F54379"/>
      <c r="G54379"/>
      <c r="H54379"/>
      <c r="K54379"/>
      <c r="P54379"/>
      <c r="X54379"/>
      <c r="AA54379"/>
      <c r="AF54379"/>
      <c r="AI54379"/>
      <c r="AN54379"/>
    </row>
    <row r="54380" spans="3:40" ht="14.1" customHeight="1">
      <c r="C54380"/>
      <c r="F54380"/>
      <c r="G54380"/>
      <c r="H54380"/>
      <c r="K54380"/>
      <c r="P54380"/>
      <c r="X54380"/>
      <c r="AA54380"/>
      <c r="AF54380"/>
      <c r="AI54380"/>
      <c r="AN54380"/>
    </row>
    <row r="54381" spans="3:40" ht="14.1" customHeight="1">
      <c r="C54381"/>
      <c r="F54381"/>
      <c r="G54381"/>
      <c r="H54381"/>
      <c r="K54381"/>
      <c r="P54381"/>
      <c r="X54381"/>
      <c r="AA54381"/>
      <c r="AF54381"/>
      <c r="AI54381"/>
      <c r="AN54381"/>
    </row>
    <row r="54382" spans="3:40" ht="14.1" customHeight="1">
      <c r="C54382"/>
      <c r="F54382"/>
      <c r="G54382"/>
      <c r="H54382"/>
      <c r="K54382"/>
      <c r="P54382"/>
      <c r="X54382"/>
      <c r="AA54382"/>
      <c r="AF54382"/>
      <c r="AI54382"/>
      <c r="AN54382"/>
    </row>
    <row r="54383" spans="3:40" ht="14.1" customHeight="1">
      <c r="C54383"/>
      <c r="F54383"/>
      <c r="G54383"/>
      <c r="H54383"/>
      <c r="K54383"/>
      <c r="P54383"/>
      <c r="X54383"/>
      <c r="AA54383"/>
      <c r="AF54383"/>
      <c r="AI54383"/>
      <c r="AN54383"/>
    </row>
    <row r="54384" spans="3:40" ht="14.1" customHeight="1">
      <c r="C54384"/>
      <c r="F54384"/>
      <c r="G54384"/>
      <c r="H54384"/>
      <c r="K54384"/>
      <c r="P54384"/>
      <c r="X54384"/>
      <c r="AA54384"/>
      <c r="AF54384"/>
      <c r="AI54384"/>
      <c r="AN54384"/>
    </row>
    <row r="54385" spans="3:40" ht="14.1" customHeight="1">
      <c r="C54385"/>
      <c r="F54385"/>
      <c r="G54385"/>
      <c r="H54385"/>
      <c r="K54385"/>
      <c r="P54385"/>
      <c r="X54385"/>
      <c r="AA54385"/>
      <c r="AF54385"/>
      <c r="AI54385"/>
      <c r="AN54385"/>
    </row>
    <row r="54386" spans="3:40" ht="14.1" customHeight="1">
      <c r="C54386"/>
      <c r="F54386"/>
      <c r="G54386"/>
      <c r="H54386"/>
      <c r="K54386"/>
      <c r="P54386"/>
      <c r="X54386"/>
      <c r="AA54386"/>
      <c r="AF54386"/>
      <c r="AI54386"/>
      <c r="AN54386"/>
    </row>
    <row r="54387" spans="3:40" ht="14.1" customHeight="1">
      <c r="C54387"/>
      <c r="F54387"/>
      <c r="G54387"/>
      <c r="H54387"/>
      <c r="K54387"/>
      <c r="P54387"/>
      <c r="X54387"/>
      <c r="AA54387"/>
      <c r="AF54387"/>
      <c r="AI54387"/>
      <c r="AN54387"/>
    </row>
    <row r="54388" spans="3:40" ht="14.1" customHeight="1">
      <c r="C54388"/>
      <c r="F54388"/>
      <c r="G54388"/>
      <c r="H54388"/>
      <c r="K54388"/>
      <c r="P54388"/>
      <c r="X54388"/>
      <c r="AA54388"/>
      <c r="AF54388"/>
      <c r="AI54388"/>
      <c r="AN54388"/>
    </row>
    <row r="54389" spans="3:40" ht="14.1" customHeight="1">
      <c r="C54389"/>
      <c r="F54389"/>
      <c r="G54389"/>
      <c r="H54389"/>
      <c r="K54389"/>
      <c r="P54389"/>
      <c r="X54389"/>
      <c r="AA54389"/>
      <c r="AF54389"/>
      <c r="AI54389"/>
      <c r="AN54389"/>
    </row>
    <row r="54390" spans="3:40" ht="14.1" customHeight="1">
      <c r="C54390"/>
      <c r="F54390"/>
      <c r="G54390"/>
      <c r="H54390"/>
      <c r="K54390"/>
      <c r="P54390"/>
      <c r="X54390"/>
      <c r="AA54390"/>
      <c r="AF54390"/>
      <c r="AI54390"/>
      <c r="AN54390"/>
    </row>
    <row r="54391" spans="3:40" ht="14.1" customHeight="1">
      <c r="C54391"/>
      <c r="F54391"/>
      <c r="G54391"/>
      <c r="H54391"/>
      <c r="K54391"/>
      <c r="P54391"/>
      <c r="X54391"/>
      <c r="AA54391"/>
      <c r="AF54391"/>
      <c r="AI54391"/>
      <c r="AN54391"/>
    </row>
    <row r="54392" spans="3:40" ht="14.1" customHeight="1">
      <c r="C54392"/>
      <c r="F54392"/>
      <c r="G54392"/>
      <c r="H54392"/>
      <c r="K54392"/>
      <c r="P54392"/>
      <c r="X54392"/>
      <c r="AA54392"/>
      <c r="AF54392"/>
      <c r="AI54392"/>
      <c r="AN54392"/>
    </row>
    <row r="54393" spans="3:40" ht="14.1" customHeight="1">
      <c r="C54393"/>
      <c r="F54393"/>
      <c r="G54393"/>
      <c r="H54393"/>
      <c r="K54393"/>
      <c r="P54393"/>
      <c r="X54393"/>
      <c r="AA54393"/>
      <c r="AF54393"/>
      <c r="AI54393"/>
      <c r="AN54393"/>
    </row>
    <row r="54394" spans="3:40" ht="14.1" customHeight="1">
      <c r="C54394"/>
      <c r="F54394"/>
      <c r="G54394"/>
      <c r="H54394"/>
      <c r="K54394"/>
      <c r="P54394"/>
      <c r="X54394"/>
      <c r="AA54394"/>
      <c r="AF54394"/>
      <c r="AI54394"/>
      <c r="AN54394"/>
    </row>
    <row r="54395" spans="3:40" ht="14.1" customHeight="1">
      <c r="C54395"/>
      <c r="F54395"/>
      <c r="G54395"/>
      <c r="H54395"/>
      <c r="K54395"/>
      <c r="P54395"/>
      <c r="X54395"/>
      <c r="AA54395"/>
      <c r="AF54395"/>
      <c r="AI54395"/>
      <c r="AN54395"/>
    </row>
    <row r="54396" spans="3:40" ht="14.1" customHeight="1">
      <c r="C54396"/>
      <c r="F54396"/>
      <c r="G54396"/>
      <c r="H54396"/>
      <c r="K54396"/>
      <c r="P54396"/>
      <c r="X54396"/>
      <c r="AA54396"/>
      <c r="AF54396"/>
      <c r="AI54396"/>
      <c r="AN54396"/>
    </row>
    <row r="54397" spans="3:40" ht="14.1" customHeight="1">
      <c r="C54397"/>
      <c r="F54397"/>
      <c r="G54397"/>
      <c r="H54397"/>
      <c r="K54397"/>
      <c r="P54397"/>
      <c r="X54397"/>
      <c r="AA54397"/>
      <c r="AF54397"/>
      <c r="AI54397"/>
      <c r="AN54397"/>
    </row>
    <row r="54398" spans="3:40" ht="14.1" customHeight="1">
      <c r="C54398"/>
      <c r="F54398"/>
      <c r="G54398"/>
      <c r="H54398"/>
      <c r="K54398"/>
      <c r="P54398"/>
      <c r="X54398"/>
      <c r="AA54398"/>
      <c r="AF54398"/>
      <c r="AI54398"/>
      <c r="AN54398"/>
    </row>
    <row r="54399" spans="3:40" ht="14.1" customHeight="1">
      <c r="C54399"/>
      <c r="F54399"/>
      <c r="G54399"/>
      <c r="H54399"/>
      <c r="K54399"/>
      <c r="P54399"/>
      <c r="X54399"/>
      <c r="AA54399"/>
      <c r="AF54399"/>
      <c r="AI54399"/>
      <c r="AN54399"/>
    </row>
    <row r="54400" spans="3:40" ht="14.1" customHeight="1">
      <c r="C54400"/>
      <c r="F54400"/>
      <c r="G54400"/>
      <c r="H54400"/>
      <c r="K54400"/>
      <c r="P54400"/>
      <c r="X54400"/>
      <c r="AA54400"/>
      <c r="AF54400"/>
      <c r="AI54400"/>
      <c r="AN54400"/>
    </row>
    <row r="54401" spans="3:40" ht="14.1" customHeight="1">
      <c r="C54401"/>
      <c r="F54401"/>
      <c r="G54401"/>
      <c r="H54401"/>
      <c r="K54401"/>
      <c r="P54401"/>
      <c r="X54401"/>
      <c r="AA54401"/>
      <c r="AF54401"/>
      <c r="AI54401"/>
      <c r="AN54401"/>
    </row>
    <row r="54402" spans="3:40" ht="14.1" customHeight="1">
      <c r="C54402"/>
      <c r="F54402"/>
      <c r="G54402"/>
      <c r="H54402"/>
      <c r="K54402"/>
      <c r="P54402"/>
      <c r="X54402"/>
      <c r="AA54402"/>
      <c r="AF54402"/>
      <c r="AI54402"/>
      <c r="AN54402"/>
    </row>
    <row r="54403" spans="3:40" ht="14.1" customHeight="1">
      <c r="C54403"/>
      <c r="F54403"/>
      <c r="G54403"/>
      <c r="H54403"/>
      <c r="K54403"/>
      <c r="P54403"/>
      <c r="X54403"/>
      <c r="AA54403"/>
      <c r="AF54403"/>
      <c r="AI54403"/>
      <c r="AN54403"/>
    </row>
    <row r="54404" spans="3:40" ht="14.1" customHeight="1">
      <c r="C54404"/>
      <c r="F54404"/>
      <c r="G54404"/>
      <c r="H54404"/>
      <c r="K54404"/>
      <c r="P54404"/>
      <c r="X54404"/>
      <c r="AA54404"/>
      <c r="AF54404"/>
      <c r="AI54404"/>
      <c r="AN54404"/>
    </row>
    <row r="54405" spans="3:40" ht="14.1" customHeight="1">
      <c r="C54405"/>
      <c r="F54405"/>
      <c r="G54405"/>
      <c r="H54405"/>
      <c r="K54405"/>
      <c r="P54405"/>
      <c r="X54405"/>
      <c r="AA54405"/>
      <c r="AF54405"/>
      <c r="AI54405"/>
      <c r="AN54405"/>
    </row>
    <row r="54406" spans="3:40" ht="14.1" customHeight="1">
      <c r="C54406"/>
      <c r="F54406"/>
      <c r="G54406"/>
      <c r="H54406"/>
      <c r="K54406"/>
      <c r="P54406"/>
      <c r="X54406"/>
      <c r="AA54406"/>
      <c r="AF54406"/>
      <c r="AI54406"/>
      <c r="AN54406"/>
    </row>
    <row r="54407" spans="3:40" ht="14.1" customHeight="1">
      <c r="C54407"/>
      <c r="F54407"/>
      <c r="G54407"/>
      <c r="H54407"/>
      <c r="K54407"/>
      <c r="P54407"/>
      <c r="X54407"/>
      <c r="AA54407"/>
      <c r="AF54407"/>
      <c r="AI54407"/>
      <c r="AN54407"/>
    </row>
    <row r="54408" spans="3:40" ht="14.1" customHeight="1">
      <c r="C54408"/>
      <c r="F54408"/>
      <c r="G54408"/>
      <c r="H54408"/>
      <c r="K54408"/>
      <c r="P54408"/>
      <c r="X54408"/>
      <c r="AA54408"/>
      <c r="AF54408"/>
      <c r="AI54408"/>
      <c r="AN54408"/>
    </row>
    <row r="54409" spans="3:40" ht="14.1" customHeight="1">
      <c r="C54409"/>
      <c r="F54409"/>
      <c r="G54409"/>
      <c r="H54409"/>
      <c r="K54409"/>
      <c r="P54409"/>
      <c r="X54409"/>
      <c r="AA54409"/>
      <c r="AF54409"/>
      <c r="AI54409"/>
      <c r="AN54409"/>
    </row>
    <row r="54410" spans="3:40" ht="14.1" customHeight="1">
      <c r="C54410"/>
      <c r="F54410"/>
      <c r="G54410"/>
      <c r="H54410"/>
      <c r="K54410"/>
      <c r="P54410"/>
      <c r="X54410"/>
      <c r="AA54410"/>
      <c r="AF54410"/>
      <c r="AI54410"/>
      <c r="AN54410"/>
    </row>
    <row r="54411" spans="3:40" ht="14.1" customHeight="1">
      <c r="C54411"/>
      <c r="F54411"/>
      <c r="G54411"/>
      <c r="H54411"/>
      <c r="K54411"/>
      <c r="P54411"/>
      <c r="X54411"/>
      <c r="AA54411"/>
      <c r="AF54411"/>
      <c r="AI54411"/>
      <c r="AN54411"/>
    </row>
    <row r="54412" spans="3:40" ht="14.1" customHeight="1">
      <c r="C54412"/>
      <c r="F54412"/>
      <c r="G54412"/>
      <c r="H54412"/>
      <c r="K54412"/>
      <c r="P54412"/>
      <c r="X54412"/>
      <c r="AA54412"/>
      <c r="AF54412"/>
      <c r="AI54412"/>
      <c r="AN54412"/>
    </row>
    <row r="54413" spans="3:40" ht="14.1" customHeight="1">
      <c r="C54413"/>
      <c r="F54413"/>
      <c r="G54413"/>
      <c r="H54413"/>
      <c r="K54413"/>
      <c r="P54413"/>
      <c r="X54413"/>
      <c r="AA54413"/>
      <c r="AF54413"/>
      <c r="AI54413"/>
      <c r="AN54413"/>
    </row>
    <row r="54414" spans="3:40" ht="14.1" customHeight="1">
      <c r="C54414"/>
      <c r="F54414"/>
      <c r="G54414"/>
      <c r="H54414"/>
      <c r="K54414"/>
      <c r="P54414"/>
      <c r="X54414"/>
      <c r="AA54414"/>
      <c r="AF54414"/>
      <c r="AI54414"/>
      <c r="AN54414"/>
    </row>
    <row r="54415" spans="3:40" ht="14.1" customHeight="1">
      <c r="C54415"/>
      <c r="F54415"/>
      <c r="G54415"/>
      <c r="H54415"/>
      <c r="K54415"/>
      <c r="P54415"/>
      <c r="X54415"/>
      <c r="AA54415"/>
      <c r="AF54415"/>
      <c r="AI54415"/>
      <c r="AN54415"/>
    </row>
    <row r="54416" spans="3:40" ht="14.1" customHeight="1">
      <c r="C54416"/>
      <c r="F54416"/>
      <c r="G54416"/>
      <c r="H54416"/>
      <c r="K54416"/>
      <c r="P54416"/>
      <c r="X54416"/>
      <c r="AA54416"/>
      <c r="AF54416"/>
      <c r="AI54416"/>
      <c r="AN54416"/>
    </row>
    <row r="54417" spans="3:40" ht="14.1" customHeight="1">
      <c r="C54417"/>
      <c r="F54417"/>
      <c r="G54417"/>
      <c r="H54417"/>
      <c r="K54417"/>
      <c r="P54417"/>
      <c r="X54417"/>
      <c r="AA54417"/>
      <c r="AF54417"/>
      <c r="AI54417"/>
      <c r="AN54417"/>
    </row>
    <row r="54418" spans="3:40" ht="14.1" customHeight="1">
      <c r="C54418"/>
      <c r="F54418"/>
      <c r="G54418"/>
      <c r="H54418"/>
      <c r="K54418"/>
      <c r="P54418"/>
      <c r="X54418"/>
      <c r="AA54418"/>
      <c r="AF54418"/>
      <c r="AI54418"/>
      <c r="AN54418"/>
    </row>
    <row r="54419" spans="3:40" ht="14.1" customHeight="1">
      <c r="C54419"/>
      <c r="F54419"/>
      <c r="G54419"/>
      <c r="H54419"/>
      <c r="K54419"/>
      <c r="P54419"/>
      <c r="X54419"/>
      <c r="AA54419"/>
      <c r="AF54419"/>
      <c r="AI54419"/>
      <c r="AN54419"/>
    </row>
    <row r="54420" spans="3:40" ht="14.1" customHeight="1">
      <c r="C54420"/>
      <c r="F54420"/>
      <c r="G54420"/>
      <c r="H54420"/>
      <c r="K54420"/>
      <c r="P54420"/>
      <c r="X54420"/>
      <c r="AA54420"/>
      <c r="AF54420"/>
      <c r="AI54420"/>
      <c r="AN54420"/>
    </row>
    <row r="54421" spans="3:40" ht="14.1" customHeight="1">
      <c r="C54421"/>
      <c r="F54421"/>
      <c r="G54421"/>
      <c r="H54421"/>
      <c r="K54421"/>
      <c r="P54421"/>
      <c r="X54421"/>
      <c r="AA54421"/>
      <c r="AF54421"/>
      <c r="AI54421"/>
      <c r="AN54421"/>
    </row>
    <row r="54422" spans="3:40" ht="14.1" customHeight="1">
      <c r="C54422"/>
      <c r="F54422"/>
      <c r="G54422"/>
      <c r="H54422"/>
      <c r="K54422"/>
      <c r="P54422"/>
      <c r="X54422"/>
      <c r="AA54422"/>
      <c r="AF54422"/>
      <c r="AI54422"/>
      <c r="AN54422"/>
    </row>
    <row r="54423" spans="3:40" ht="14.1" customHeight="1">
      <c r="C54423"/>
      <c r="F54423"/>
      <c r="G54423"/>
      <c r="H54423"/>
      <c r="K54423"/>
      <c r="P54423"/>
      <c r="X54423"/>
      <c r="AA54423"/>
      <c r="AF54423"/>
      <c r="AI54423"/>
      <c r="AN54423"/>
    </row>
    <row r="54424" spans="3:40" ht="14.1" customHeight="1">
      <c r="C54424"/>
      <c r="F54424"/>
      <c r="G54424"/>
      <c r="H54424"/>
      <c r="K54424"/>
      <c r="P54424"/>
      <c r="X54424"/>
      <c r="AA54424"/>
      <c r="AF54424"/>
      <c r="AI54424"/>
      <c r="AN54424"/>
    </row>
    <row r="54425" spans="3:40" ht="14.1" customHeight="1">
      <c r="C54425"/>
      <c r="F54425"/>
      <c r="G54425"/>
      <c r="H54425"/>
      <c r="K54425"/>
      <c r="P54425"/>
      <c r="X54425"/>
      <c r="AA54425"/>
      <c r="AF54425"/>
      <c r="AI54425"/>
      <c r="AN54425"/>
    </row>
    <row r="54426" spans="3:40" ht="14.1" customHeight="1">
      <c r="C54426"/>
      <c r="F54426"/>
      <c r="G54426"/>
      <c r="H54426"/>
      <c r="K54426"/>
      <c r="P54426"/>
      <c r="X54426"/>
      <c r="AA54426"/>
      <c r="AF54426"/>
      <c r="AI54426"/>
      <c r="AN54426"/>
    </row>
    <row r="54427" spans="3:40" ht="14.1" customHeight="1">
      <c r="C54427"/>
      <c r="F54427"/>
      <c r="G54427"/>
      <c r="H54427"/>
      <c r="K54427"/>
      <c r="P54427"/>
      <c r="X54427"/>
      <c r="AA54427"/>
      <c r="AF54427"/>
      <c r="AI54427"/>
      <c r="AN54427"/>
    </row>
    <row r="54428" spans="3:40" ht="14.1" customHeight="1">
      <c r="C54428"/>
      <c r="F54428"/>
      <c r="G54428"/>
      <c r="H54428"/>
      <c r="K54428"/>
      <c r="P54428"/>
      <c r="X54428"/>
      <c r="AA54428"/>
      <c r="AF54428"/>
      <c r="AI54428"/>
      <c r="AN54428"/>
    </row>
    <row r="54429" spans="3:40" ht="14.1" customHeight="1">
      <c r="C54429"/>
      <c r="F54429"/>
      <c r="G54429"/>
      <c r="H54429"/>
      <c r="K54429"/>
      <c r="P54429"/>
      <c r="X54429"/>
      <c r="AA54429"/>
      <c r="AF54429"/>
      <c r="AI54429"/>
      <c r="AN54429"/>
    </row>
    <row r="54430" spans="3:40" ht="14.1" customHeight="1">
      <c r="C54430"/>
      <c r="F54430"/>
      <c r="G54430"/>
      <c r="H54430"/>
      <c r="K54430"/>
      <c r="P54430"/>
      <c r="X54430"/>
      <c r="AA54430"/>
      <c r="AF54430"/>
      <c r="AI54430"/>
      <c r="AN54430"/>
    </row>
    <row r="54431" spans="3:40" ht="14.1" customHeight="1">
      <c r="C54431"/>
      <c r="F54431"/>
      <c r="G54431"/>
      <c r="H54431"/>
      <c r="K54431"/>
      <c r="P54431"/>
      <c r="X54431"/>
      <c r="AA54431"/>
      <c r="AF54431"/>
      <c r="AI54431"/>
      <c r="AN54431"/>
    </row>
    <row r="54432" spans="3:40" ht="14.1" customHeight="1">
      <c r="C54432"/>
      <c r="F54432"/>
      <c r="G54432"/>
      <c r="H54432"/>
      <c r="K54432"/>
      <c r="P54432"/>
      <c r="X54432"/>
      <c r="AA54432"/>
      <c r="AF54432"/>
      <c r="AI54432"/>
      <c r="AN54432"/>
    </row>
    <row r="54433" spans="3:40" ht="14.1" customHeight="1">
      <c r="C54433"/>
      <c r="F54433"/>
      <c r="G54433"/>
      <c r="H54433"/>
      <c r="K54433"/>
      <c r="P54433"/>
      <c r="X54433"/>
      <c r="AA54433"/>
      <c r="AF54433"/>
      <c r="AI54433"/>
      <c r="AN54433"/>
    </row>
    <row r="54434" spans="3:40" ht="14.1" customHeight="1">
      <c r="C54434"/>
      <c r="F54434"/>
      <c r="G54434"/>
      <c r="H54434"/>
      <c r="K54434"/>
      <c r="P54434"/>
      <c r="X54434"/>
      <c r="AA54434"/>
      <c r="AF54434"/>
      <c r="AI54434"/>
      <c r="AN54434"/>
    </row>
    <row r="54435" spans="3:40" ht="14.1" customHeight="1">
      <c r="C54435"/>
      <c r="F54435"/>
      <c r="G54435"/>
      <c r="H54435"/>
      <c r="K54435"/>
      <c r="P54435"/>
      <c r="X54435"/>
      <c r="AA54435"/>
      <c r="AF54435"/>
      <c r="AI54435"/>
      <c r="AN54435"/>
    </row>
    <row r="54436" spans="3:40" ht="14.1" customHeight="1">
      <c r="C54436"/>
      <c r="F54436"/>
      <c r="G54436"/>
      <c r="H54436"/>
      <c r="K54436"/>
      <c r="P54436"/>
      <c r="X54436"/>
      <c r="AA54436"/>
      <c r="AF54436"/>
      <c r="AI54436"/>
      <c r="AN54436"/>
    </row>
    <row r="54437" spans="3:40" ht="14.1" customHeight="1">
      <c r="C54437"/>
      <c r="F54437"/>
      <c r="G54437"/>
      <c r="H54437"/>
      <c r="K54437"/>
      <c r="P54437"/>
      <c r="X54437"/>
      <c r="AA54437"/>
      <c r="AF54437"/>
      <c r="AI54437"/>
      <c r="AN54437"/>
    </row>
    <row r="54438" spans="3:40" ht="14.1" customHeight="1">
      <c r="C54438"/>
      <c r="F54438"/>
      <c r="G54438"/>
      <c r="H54438"/>
      <c r="K54438"/>
      <c r="P54438"/>
      <c r="X54438"/>
      <c r="AA54438"/>
      <c r="AF54438"/>
      <c r="AI54438"/>
      <c r="AN54438"/>
    </row>
    <row r="54439" spans="3:40" ht="14.1" customHeight="1">
      <c r="C54439"/>
      <c r="F54439"/>
      <c r="G54439"/>
      <c r="H54439"/>
      <c r="K54439"/>
      <c r="P54439"/>
      <c r="X54439"/>
      <c r="AA54439"/>
      <c r="AF54439"/>
      <c r="AI54439"/>
      <c r="AN54439"/>
    </row>
    <row r="54440" spans="3:40" ht="14.1" customHeight="1">
      <c r="C54440"/>
      <c r="F54440"/>
      <c r="G54440"/>
      <c r="H54440"/>
      <c r="K54440"/>
      <c r="P54440"/>
      <c r="X54440"/>
      <c r="AA54440"/>
      <c r="AF54440"/>
      <c r="AI54440"/>
      <c r="AN54440"/>
    </row>
    <row r="54441" spans="3:40" ht="14.1" customHeight="1">
      <c r="C54441"/>
      <c r="F54441"/>
      <c r="G54441"/>
      <c r="H54441"/>
      <c r="K54441"/>
      <c r="P54441"/>
      <c r="X54441"/>
      <c r="AA54441"/>
      <c r="AF54441"/>
      <c r="AI54441"/>
      <c r="AN54441"/>
    </row>
    <row r="54442" spans="3:40" ht="14.1" customHeight="1">
      <c r="C54442"/>
      <c r="F54442"/>
      <c r="G54442"/>
      <c r="H54442"/>
      <c r="K54442"/>
      <c r="P54442"/>
      <c r="X54442"/>
      <c r="AA54442"/>
      <c r="AF54442"/>
      <c r="AI54442"/>
      <c r="AN54442"/>
    </row>
    <row r="54443" spans="3:40" ht="14.1" customHeight="1">
      <c r="C54443"/>
      <c r="F54443"/>
      <c r="G54443"/>
      <c r="H54443"/>
      <c r="K54443"/>
      <c r="P54443"/>
      <c r="X54443"/>
      <c r="AA54443"/>
      <c r="AF54443"/>
      <c r="AI54443"/>
      <c r="AN54443"/>
    </row>
    <row r="54444" spans="3:40" ht="14.1" customHeight="1">
      <c r="C54444"/>
      <c r="F54444"/>
      <c r="G54444"/>
      <c r="H54444"/>
      <c r="K54444"/>
      <c r="P54444"/>
      <c r="X54444"/>
      <c r="AA54444"/>
      <c r="AF54444"/>
      <c r="AI54444"/>
      <c r="AN54444"/>
    </row>
    <row r="54445" spans="3:40" ht="14.1" customHeight="1">
      <c r="C54445"/>
      <c r="F54445"/>
      <c r="G54445"/>
      <c r="H54445"/>
      <c r="K54445"/>
      <c r="P54445"/>
      <c r="X54445"/>
      <c r="AA54445"/>
      <c r="AF54445"/>
      <c r="AI54445"/>
      <c r="AN54445"/>
    </row>
    <row r="54446" spans="3:40" ht="14.1" customHeight="1">
      <c r="C54446"/>
      <c r="F54446"/>
      <c r="G54446"/>
      <c r="H54446"/>
      <c r="K54446"/>
      <c r="P54446"/>
      <c r="X54446"/>
      <c r="AA54446"/>
      <c r="AF54446"/>
      <c r="AI54446"/>
      <c r="AN54446"/>
    </row>
    <row r="54447" spans="3:40" ht="14.1" customHeight="1">
      <c r="C54447"/>
      <c r="F54447"/>
      <c r="G54447"/>
      <c r="H54447"/>
      <c r="K54447"/>
      <c r="P54447"/>
      <c r="X54447"/>
      <c r="AA54447"/>
      <c r="AF54447"/>
      <c r="AI54447"/>
      <c r="AN54447"/>
    </row>
    <row r="54448" spans="3:40" ht="14.1" customHeight="1">
      <c r="C54448"/>
      <c r="F54448"/>
      <c r="G54448"/>
      <c r="H54448"/>
      <c r="K54448"/>
      <c r="P54448"/>
      <c r="X54448"/>
      <c r="AA54448"/>
      <c r="AF54448"/>
      <c r="AI54448"/>
      <c r="AN54448"/>
    </row>
    <row r="54449" spans="3:40" ht="14.1" customHeight="1">
      <c r="C54449"/>
      <c r="F54449"/>
      <c r="G54449"/>
      <c r="H54449"/>
      <c r="K54449"/>
      <c r="P54449"/>
      <c r="X54449"/>
      <c r="AA54449"/>
      <c r="AF54449"/>
      <c r="AI54449"/>
      <c r="AN54449"/>
    </row>
    <row r="54450" spans="3:40" ht="14.1" customHeight="1">
      <c r="C54450"/>
      <c r="F54450"/>
      <c r="G54450"/>
      <c r="H54450"/>
      <c r="K54450"/>
      <c r="P54450"/>
      <c r="X54450"/>
      <c r="AA54450"/>
      <c r="AF54450"/>
      <c r="AI54450"/>
      <c r="AN54450"/>
    </row>
    <row r="54451" spans="3:40" ht="14.1" customHeight="1">
      <c r="C54451"/>
      <c r="F54451"/>
      <c r="G54451"/>
      <c r="H54451"/>
      <c r="K54451"/>
      <c r="P54451"/>
      <c r="X54451"/>
      <c r="AA54451"/>
      <c r="AF54451"/>
      <c r="AI54451"/>
      <c r="AN54451"/>
    </row>
    <row r="54452" spans="3:40" ht="14.1" customHeight="1">
      <c r="C54452"/>
      <c r="F54452"/>
      <c r="G54452"/>
      <c r="H54452"/>
      <c r="K54452"/>
      <c r="P54452"/>
      <c r="X54452"/>
      <c r="AA54452"/>
      <c r="AF54452"/>
      <c r="AI54452"/>
      <c r="AN54452"/>
    </row>
    <row r="54453" spans="3:40" ht="14.1" customHeight="1">
      <c r="C54453"/>
      <c r="F54453"/>
      <c r="G54453"/>
      <c r="H54453"/>
      <c r="K54453"/>
      <c r="P54453"/>
      <c r="X54453"/>
      <c r="AA54453"/>
      <c r="AF54453"/>
      <c r="AI54453"/>
      <c r="AN54453"/>
    </row>
    <row r="54454" spans="3:40" ht="14.1" customHeight="1">
      <c r="C54454"/>
      <c r="F54454"/>
      <c r="G54454"/>
      <c r="H54454"/>
      <c r="K54454"/>
      <c r="P54454"/>
      <c r="X54454"/>
      <c r="AA54454"/>
      <c r="AF54454"/>
      <c r="AI54454"/>
      <c r="AN54454"/>
    </row>
    <row r="54455" spans="3:40" ht="14.1" customHeight="1">
      <c r="C54455"/>
      <c r="F54455"/>
      <c r="G54455"/>
      <c r="H54455"/>
      <c r="K54455"/>
      <c r="P54455"/>
      <c r="X54455"/>
      <c r="AA54455"/>
      <c r="AF54455"/>
      <c r="AI54455"/>
      <c r="AN54455"/>
    </row>
    <row r="54456" spans="3:40" ht="14.1" customHeight="1">
      <c r="C54456"/>
      <c r="F54456"/>
      <c r="G54456"/>
      <c r="H54456"/>
      <c r="K54456"/>
      <c r="P54456"/>
      <c r="X54456"/>
      <c r="AA54456"/>
      <c r="AF54456"/>
      <c r="AI54456"/>
      <c r="AN54456"/>
    </row>
    <row r="54457" spans="3:40" ht="14.1" customHeight="1">
      <c r="C54457"/>
      <c r="F54457"/>
      <c r="G54457"/>
      <c r="H54457"/>
      <c r="K54457"/>
      <c r="P54457"/>
      <c r="X54457"/>
      <c r="AA54457"/>
      <c r="AF54457"/>
      <c r="AI54457"/>
      <c r="AN54457"/>
    </row>
    <row r="54458" spans="3:40" ht="14.1" customHeight="1">
      <c r="C54458"/>
      <c r="F54458"/>
      <c r="G54458"/>
      <c r="H54458"/>
      <c r="K54458"/>
      <c r="P54458"/>
      <c r="X54458"/>
      <c r="AA54458"/>
      <c r="AF54458"/>
      <c r="AI54458"/>
      <c r="AN54458"/>
    </row>
    <row r="54459" spans="3:40" ht="14.1" customHeight="1">
      <c r="C54459"/>
      <c r="F54459"/>
      <c r="G54459"/>
      <c r="H54459"/>
      <c r="K54459"/>
      <c r="P54459"/>
      <c r="X54459"/>
      <c r="AA54459"/>
      <c r="AF54459"/>
      <c r="AI54459"/>
      <c r="AN54459"/>
    </row>
    <row r="54460" spans="3:40" ht="14.1" customHeight="1">
      <c r="C54460"/>
      <c r="F54460"/>
      <c r="G54460"/>
      <c r="H54460"/>
      <c r="K54460"/>
      <c r="P54460"/>
      <c r="X54460"/>
      <c r="AA54460"/>
      <c r="AF54460"/>
      <c r="AI54460"/>
      <c r="AN54460"/>
    </row>
    <row r="54461" spans="3:40" ht="14.1" customHeight="1">
      <c r="C54461"/>
      <c r="F54461"/>
      <c r="G54461"/>
      <c r="H54461"/>
      <c r="K54461"/>
      <c r="P54461"/>
      <c r="X54461"/>
      <c r="AA54461"/>
      <c r="AF54461"/>
      <c r="AI54461"/>
      <c r="AN54461"/>
    </row>
    <row r="54462" spans="3:40" ht="14.1" customHeight="1">
      <c r="C54462"/>
      <c r="F54462"/>
      <c r="G54462"/>
      <c r="H54462"/>
      <c r="K54462"/>
      <c r="P54462"/>
      <c r="X54462"/>
      <c r="AA54462"/>
      <c r="AF54462"/>
      <c r="AI54462"/>
      <c r="AN54462"/>
    </row>
    <row r="54463" spans="3:40" ht="14.1" customHeight="1">
      <c r="C54463"/>
      <c r="F54463"/>
      <c r="G54463"/>
      <c r="H54463"/>
      <c r="K54463"/>
      <c r="P54463"/>
      <c r="X54463"/>
      <c r="AA54463"/>
      <c r="AF54463"/>
      <c r="AI54463"/>
      <c r="AN54463"/>
    </row>
    <row r="54464" spans="3:40" ht="14.1" customHeight="1">
      <c r="C54464"/>
      <c r="F54464"/>
      <c r="G54464"/>
      <c r="H54464"/>
      <c r="K54464"/>
      <c r="P54464"/>
      <c r="X54464"/>
      <c r="AA54464"/>
      <c r="AF54464"/>
      <c r="AI54464"/>
      <c r="AN54464"/>
    </row>
    <row r="54465" spans="3:40" ht="14.1" customHeight="1">
      <c r="C54465"/>
      <c r="F54465"/>
      <c r="G54465"/>
      <c r="H54465"/>
      <c r="K54465"/>
      <c r="P54465"/>
      <c r="X54465"/>
      <c r="AA54465"/>
      <c r="AF54465"/>
      <c r="AI54465"/>
      <c r="AN54465"/>
    </row>
    <row r="54466" spans="3:40" ht="14.1" customHeight="1">
      <c r="C54466"/>
      <c r="F54466"/>
      <c r="G54466"/>
      <c r="H54466"/>
      <c r="K54466"/>
      <c r="P54466"/>
      <c r="X54466"/>
      <c r="AA54466"/>
      <c r="AF54466"/>
      <c r="AI54466"/>
      <c r="AN54466"/>
    </row>
    <row r="54467" spans="3:40" ht="14.1" customHeight="1">
      <c r="C54467"/>
      <c r="F54467"/>
      <c r="G54467"/>
      <c r="H54467"/>
      <c r="K54467"/>
      <c r="P54467"/>
      <c r="X54467"/>
      <c r="AA54467"/>
      <c r="AF54467"/>
      <c r="AI54467"/>
      <c r="AN54467"/>
    </row>
    <row r="54468" spans="3:40" ht="14.1" customHeight="1">
      <c r="C54468"/>
      <c r="F54468"/>
      <c r="G54468"/>
      <c r="H54468"/>
      <c r="K54468"/>
      <c r="P54468"/>
      <c r="X54468"/>
      <c r="AA54468"/>
      <c r="AF54468"/>
      <c r="AI54468"/>
      <c r="AN54468"/>
    </row>
    <row r="54469" spans="3:40" ht="14.1" customHeight="1">
      <c r="C54469"/>
      <c r="F54469"/>
      <c r="G54469"/>
      <c r="H54469"/>
      <c r="K54469"/>
      <c r="P54469"/>
      <c r="X54469"/>
      <c r="AA54469"/>
      <c r="AF54469"/>
      <c r="AI54469"/>
      <c r="AN54469"/>
    </row>
    <row r="54470" spans="3:40" ht="14.1" customHeight="1">
      <c r="C54470"/>
      <c r="F54470"/>
      <c r="G54470"/>
      <c r="H54470"/>
      <c r="K54470"/>
      <c r="P54470"/>
      <c r="X54470"/>
      <c r="AA54470"/>
      <c r="AF54470"/>
      <c r="AI54470"/>
      <c r="AN54470"/>
    </row>
    <row r="54471" spans="3:40" ht="14.1" customHeight="1">
      <c r="C54471"/>
      <c r="F54471"/>
      <c r="G54471"/>
      <c r="H54471"/>
      <c r="K54471"/>
      <c r="P54471"/>
      <c r="X54471"/>
      <c r="AA54471"/>
      <c r="AF54471"/>
      <c r="AI54471"/>
      <c r="AN54471"/>
    </row>
    <row r="54472" spans="3:40" ht="14.1" customHeight="1">
      <c r="C54472"/>
      <c r="F54472"/>
      <c r="G54472"/>
      <c r="H54472"/>
      <c r="K54472"/>
      <c r="P54472"/>
      <c r="X54472"/>
      <c r="AA54472"/>
      <c r="AF54472"/>
      <c r="AI54472"/>
      <c r="AN54472"/>
    </row>
    <row r="54473" spans="3:40" ht="14.1" customHeight="1">
      <c r="C54473"/>
      <c r="F54473"/>
      <c r="G54473"/>
      <c r="H54473"/>
      <c r="K54473"/>
      <c r="P54473"/>
      <c r="X54473"/>
      <c r="AA54473"/>
      <c r="AF54473"/>
      <c r="AI54473"/>
      <c r="AN54473"/>
    </row>
    <row r="54474" spans="3:40" ht="14.1" customHeight="1">
      <c r="C54474"/>
      <c r="F54474"/>
      <c r="G54474"/>
      <c r="H54474"/>
      <c r="K54474"/>
      <c r="P54474"/>
      <c r="X54474"/>
      <c r="AA54474"/>
      <c r="AF54474"/>
      <c r="AI54474"/>
      <c r="AN54474"/>
    </row>
    <row r="54475" spans="3:40" ht="14.1" customHeight="1">
      <c r="C54475"/>
      <c r="F54475"/>
      <c r="G54475"/>
      <c r="H54475"/>
      <c r="K54475"/>
      <c r="P54475"/>
      <c r="X54475"/>
      <c r="AA54475"/>
      <c r="AF54475"/>
      <c r="AI54475"/>
      <c r="AN54475"/>
    </row>
    <row r="54476" spans="3:40" ht="14.1" customHeight="1">
      <c r="C54476"/>
      <c r="F54476"/>
      <c r="G54476"/>
      <c r="H54476"/>
      <c r="K54476"/>
      <c r="P54476"/>
      <c r="X54476"/>
      <c r="AA54476"/>
      <c r="AF54476"/>
      <c r="AI54476"/>
      <c r="AN54476"/>
    </row>
    <row r="54477" spans="3:40" ht="14.1" customHeight="1">
      <c r="C54477"/>
      <c r="F54477"/>
      <c r="G54477"/>
      <c r="H54477"/>
      <c r="K54477"/>
      <c r="P54477"/>
      <c r="X54477"/>
      <c r="AA54477"/>
      <c r="AF54477"/>
      <c r="AI54477"/>
      <c r="AN54477"/>
    </row>
    <row r="54478" spans="3:40" ht="14.1" customHeight="1">
      <c r="C54478"/>
      <c r="F54478"/>
      <c r="G54478"/>
      <c r="H54478"/>
      <c r="K54478"/>
      <c r="P54478"/>
      <c r="X54478"/>
      <c r="AA54478"/>
      <c r="AF54478"/>
      <c r="AI54478"/>
      <c r="AN54478"/>
    </row>
    <row r="54479" spans="3:40" ht="14.1" customHeight="1">
      <c r="C54479"/>
      <c r="F54479"/>
      <c r="G54479"/>
      <c r="H54479"/>
      <c r="K54479"/>
      <c r="P54479"/>
      <c r="X54479"/>
      <c r="AA54479"/>
      <c r="AF54479"/>
      <c r="AI54479"/>
      <c r="AN54479"/>
    </row>
    <row r="54480" spans="3:40" ht="14.1" customHeight="1">
      <c r="C54480"/>
      <c r="F54480"/>
      <c r="G54480"/>
      <c r="H54480"/>
      <c r="K54480"/>
      <c r="P54480"/>
      <c r="X54480"/>
      <c r="AA54480"/>
      <c r="AF54480"/>
      <c r="AI54480"/>
      <c r="AN54480"/>
    </row>
    <row r="54481" spans="3:40" ht="14.1" customHeight="1">
      <c r="C54481"/>
      <c r="F54481"/>
      <c r="G54481"/>
      <c r="H54481"/>
      <c r="K54481"/>
      <c r="P54481"/>
      <c r="X54481"/>
      <c r="AA54481"/>
      <c r="AF54481"/>
      <c r="AI54481"/>
      <c r="AN54481"/>
    </row>
    <row r="54482" spans="3:40" ht="14.1" customHeight="1">
      <c r="C54482"/>
      <c r="F54482"/>
      <c r="G54482"/>
      <c r="H54482"/>
      <c r="K54482"/>
      <c r="P54482"/>
      <c r="X54482"/>
      <c r="AA54482"/>
      <c r="AF54482"/>
      <c r="AI54482"/>
      <c r="AN54482"/>
    </row>
    <row r="54483" spans="3:40" ht="14.1" customHeight="1">
      <c r="C54483"/>
      <c r="F54483"/>
      <c r="G54483"/>
      <c r="H54483"/>
      <c r="K54483"/>
      <c r="P54483"/>
      <c r="X54483"/>
      <c r="AA54483"/>
      <c r="AF54483"/>
      <c r="AI54483"/>
      <c r="AN54483"/>
    </row>
    <row r="54484" spans="3:40" ht="14.1" customHeight="1">
      <c r="C54484"/>
      <c r="F54484"/>
      <c r="G54484"/>
      <c r="H54484"/>
      <c r="K54484"/>
      <c r="P54484"/>
      <c r="X54484"/>
      <c r="AA54484"/>
      <c r="AF54484"/>
      <c r="AI54484"/>
      <c r="AN54484"/>
    </row>
    <row r="54485" spans="3:40" ht="14.1" customHeight="1">
      <c r="C54485"/>
      <c r="F54485"/>
      <c r="G54485"/>
      <c r="H54485"/>
      <c r="K54485"/>
      <c r="P54485"/>
      <c r="X54485"/>
      <c r="AA54485"/>
      <c r="AF54485"/>
      <c r="AI54485"/>
      <c r="AN54485"/>
    </row>
    <row r="54486" spans="3:40" ht="14.1" customHeight="1">
      <c r="C54486"/>
      <c r="F54486"/>
      <c r="G54486"/>
      <c r="H54486"/>
      <c r="K54486"/>
      <c r="P54486"/>
      <c r="X54486"/>
      <c r="AA54486"/>
      <c r="AF54486"/>
      <c r="AI54486"/>
      <c r="AN54486"/>
    </row>
    <row r="54487" spans="3:40" ht="14.1" customHeight="1">
      <c r="C54487"/>
      <c r="F54487"/>
      <c r="G54487"/>
      <c r="H54487"/>
      <c r="K54487"/>
      <c r="P54487"/>
      <c r="X54487"/>
      <c r="AA54487"/>
      <c r="AF54487"/>
      <c r="AI54487"/>
      <c r="AN54487"/>
    </row>
    <row r="54488" spans="3:40" ht="14.1" customHeight="1">
      <c r="C54488"/>
      <c r="F54488"/>
      <c r="G54488"/>
      <c r="H54488"/>
      <c r="K54488"/>
      <c r="P54488"/>
      <c r="X54488"/>
      <c r="AA54488"/>
      <c r="AF54488"/>
      <c r="AI54488"/>
      <c r="AN54488"/>
    </row>
    <row r="54489" spans="3:40" ht="14.1" customHeight="1">
      <c r="C54489"/>
      <c r="F54489"/>
      <c r="G54489"/>
      <c r="H54489"/>
      <c r="K54489"/>
      <c r="P54489"/>
      <c r="X54489"/>
      <c r="AA54489"/>
      <c r="AF54489"/>
      <c r="AI54489"/>
      <c r="AN54489"/>
    </row>
    <row r="54490" spans="3:40" ht="14.1" customHeight="1">
      <c r="C54490"/>
      <c r="F54490"/>
      <c r="G54490"/>
      <c r="H54490"/>
      <c r="K54490"/>
      <c r="P54490"/>
      <c r="X54490"/>
      <c r="AA54490"/>
      <c r="AF54490"/>
      <c r="AI54490"/>
      <c r="AN54490"/>
    </row>
    <row r="54491" spans="3:40" ht="14.1" customHeight="1">
      <c r="C54491"/>
      <c r="F54491"/>
      <c r="G54491"/>
      <c r="H54491"/>
      <c r="K54491"/>
      <c r="P54491"/>
      <c r="X54491"/>
      <c r="AA54491"/>
      <c r="AF54491"/>
      <c r="AI54491"/>
      <c r="AN54491"/>
    </row>
    <row r="54492" spans="3:40" ht="14.1" customHeight="1">
      <c r="C54492"/>
      <c r="F54492"/>
      <c r="G54492"/>
      <c r="H54492"/>
      <c r="K54492"/>
      <c r="P54492"/>
      <c r="X54492"/>
      <c r="AA54492"/>
      <c r="AF54492"/>
      <c r="AI54492"/>
      <c r="AN54492"/>
    </row>
    <row r="54493" spans="3:40" ht="14.1" customHeight="1">
      <c r="C54493"/>
      <c r="F54493"/>
      <c r="G54493"/>
      <c r="H54493"/>
      <c r="K54493"/>
      <c r="P54493"/>
      <c r="X54493"/>
      <c r="AA54493"/>
      <c r="AF54493"/>
      <c r="AI54493"/>
      <c r="AN54493"/>
    </row>
    <row r="54494" spans="3:40" ht="14.1" customHeight="1">
      <c r="C54494"/>
      <c r="F54494"/>
      <c r="G54494"/>
      <c r="H54494"/>
      <c r="K54494"/>
      <c r="P54494"/>
      <c r="X54494"/>
      <c r="AA54494"/>
      <c r="AF54494"/>
      <c r="AI54494"/>
      <c r="AN54494"/>
    </row>
    <row r="54495" spans="3:40" ht="14.1" customHeight="1">
      <c r="C54495"/>
      <c r="F54495"/>
      <c r="G54495"/>
      <c r="H54495"/>
      <c r="K54495"/>
      <c r="P54495"/>
      <c r="X54495"/>
      <c r="AA54495"/>
      <c r="AF54495"/>
      <c r="AI54495"/>
      <c r="AN54495"/>
    </row>
    <row r="54496" spans="3:40" ht="14.1" customHeight="1">
      <c r="C54496"/>
      <c r="F54496"/>
      <c r="G54496"/>
      <c r="H54496"/>
      <c r="K54496"/>
      <c r="P54496"/>
      <c r="X54496"/>
      <c r="AA54496"/>
      <c r="AF54496"/>
      <c r="AI54496"/>
      <c r="AN54496"/>
    </row>
    <row r="54497" spans="3:40" ht="14.1" customHeight="1">
      <c r="C54497"/>
      <c r="F54497"/>
      <c r="G54497"/>
      <c r="H54497"/>
      <c r="K54497"/>
      <c r="P54497"/>
      <c r="X54497"/>
      <c r="AA54497"/>
      <c r="AF54497"/>
      <c r="AI54497"/>
      <c r="AN54497"/>
    </row>
    <row r="54498" spans="3:40" ht="14.1" customHeight="1">
      <c r="C54498"/>
      <c r="F54498"/>
      <c r="G54498"/>
      <c r="H54498"/>
      <c r="K54498"/>
      <c r="P54498"/>
      <c r="X54498"/>
      <c r="AA54498"/>
      <c r="AF54498"/>
      <c r="AI54498"/>
      <c r="AN54498"/>
    </row>
    <row r="54499" spans="3:40" ht="14.1" customHeight="1">
      <c r="C54499"/>
      <c r="F54499"/>
      <c r="G54499"/>
      <c r="H54499"/>
      <c r="K54499"/>
      <c r="P54499"/>
      <c r="X54499"/>
      <c r="AA54499"/>
      <c r="AF54499"/>
      <c r="AI54499"/>
      <c r="AN54499"/>
    </row>
    <row r="54500" spans="3:40" ht="14.1" customHeight="1">
      <c r="C54500"/>
      <c r="F54500"/>
      <c r="G54500"/>
      <c r="H54500"/>
      <c r="K54500"/>
      <c r="P54500"/>
      <c r="X54500"/>
      <c r="AA54500"/>
      <c r="AF54500"/>
      <c r="AI54500"/>
      <c r="AN54500"/>
    </row>
    <row r="54501" spans="3:40" ht="14.1" customHeight="1">
      <c r="C54501"/>
      <c r="F54501"/>
      <c r="G54501"/>
      <c r="H54501"/>
      <c r="K54501"/>
      <c r="P54501"/>
      <c r="X54501"/>
      <c r="AA54501"/>
      <c r="AF54501"/>
      <c r="AI54501"/>
      <c r="AN54501"/>
    </row>
    <row r="54502" spans="3:40" ht="14.1" customHeight="1">
      <c r="C54502"/>
      <c r="F54502"/>
      <c r="G54502"/>
      <c r="H54502"/>
      <c r="K54502"/>
      <c r="P54502"/>
      <c r="X54502"/>
      <c r="AA54502"/>
      <c r="AF54502"/>
      <c r="AI54502"/>
      <c r="AN54502"/>
    </row>
    <row r="54503" spans="3:40" ht="14.1" customHeight="1">
      <c r="C54503"/>
      <c r="F54503"/>
      <c r="G54503"/>
      <c r="H54503"/>
      <c r="K54503"/>
      <c r="P54503"/>
      <c r="X54503"/>
      <c r="AA54503"/>
      <c r="AF54503"/>
      <c r="AI54503"/>
      <c r="AN54503"/>
    </row>
    <row r="54504" spans="3:40" ht="14.1" customHeight="1">
      <c r="C54504"/>
      <c r="F54504"/>
      <c r="G54504"/>
      <c r="H54504"/>
      <c r="K54504"/>
      <c r="P54504"/>
      <c r="X54504"/>
      <c r="AA54504"/>
      <c r="AF54504"/>
      <c r="AI54504"/>
      <c r="AN54504"/>
    </row>
    <row r="54505" spans="3:40" ht="14.1" customHeight="1">
      <c r="C54505"/>
      <c r="F54505"/>
      <c r="G54505"/>
      <c r="H54505"/>
      <c r="K54505"/>
      <c r="P54505"/>
      <c r="X54505"/>
      <c r="AA54505"/>
      <c r="AF54505"/>
      <c r="AI54505"/>
      <c r="AN54505"/>
    </row>
    <row r="54506" spans="3:40" ht="14.1" customHeight="1">
      <c r="C54506"/>
      <c r="F54506"/>
      <c r="G54506"/>
      <c r="H54506"/>
      <c r="K54506"/>
      <c r="P54506"/>
      <c r="X54506"/>
      <c r="AA54506"/>
      <c r="AF54506"/>
      <c r="AI54506"/>
      <c r="AN54506"/>
    </row>
    <row r="54507" spans="3:40" ht="14.1" customHeight="1">
      <c r="C54507"/>
      <c r="F54507"/>
      <c r="G54507"/>
      <c r="H54507"/>
      <c r="K54507"/>
      <c r="P54507"/>
      <c r="X54507"/>
      <c r="AA54507"/>
      <c r="AF54507"/>
      <c r="AI54507"/>
      <c r="AN54507"/>
    </row>
    <row r="54508" spans="3:40" ht="14.1" customHeight="1">
      <c r="C54508"/>
      <c r="F54508"/>
      <c r="G54508"/>
      <c r="H54508"/>
      <c r="K54508"/>
      <c r="P54508"/>
      <c r="X54508"/>
      <c r="AA54508"/>
      <c r="AF54508"/>
      <c r="AI54508"/>
      <c r="AN54508"/>
    </row>
    <row r="54509" spans="3:40" ht="14.1" customHeight="1">
      <c r="C54509"/>
      <c r="F54509"/>
      <c r="G54509"/>
      <c r="H54509"/>
      <c r="K54509"/>
      <c r="P54509"/>
      <c r="X54509"/>
      <c r="AA54509"/>
      <c r="AF54509"/>
      <c r="AI54509"/>
      <c r="AN54509"/>
    </row>
    <row r="54510" spans="3:40" ht="14.1" customHeight="1">
      <c r="C54510"/>
      <c r="F54510"/>
      <c r="G54510"/>
      <c r="H54510"/>
      <c r="K54510"/>
      <c r="P54510"/>
      <c r="X54510"/>
      <c r="AA54510"/>
      <c r="AF54510"/>
      <c r="AI54510"/>
      <c r="AN54510"/>
    </row>
    <row r="54511" spans="3:40" ht="14.1" customHeight="1">
      <c r="C54511"/>
      <c r="F54511"/>
      <c r="G54511"/>
      <c r="H54511"/>
      <c r="K54511"/>
      <c r="P54511"/>
      <c r="X54511"/>
      <c r="AA54511"/>
      <c r="AF54511"/>
      <c r="AI54511"/>
      <c r="AN54511"/>
    </row>
    <row r="54512" spans="3:40" ht="14.1" customHeight="1">
      <c r="C54512"/>
      <c r="F54512"/>
      <c r="G54512"/>
      <c r="H54512"/>
      <c r="K54512"/>
      <c r="P54512"/>
      <c r="X54512"/>
      <c r="AA54512"/>
      <c r="AF54512"/>
      <c r="AI54512"/>
      <c r="AN54512"/>
    </row>
    <row r="54513" spans="3:40" ht="14.1" customHeight="1">
      <c r="C54513"/>
      <c r="F54513"/>
      <c r="G54513"/>
      <c r="H54513"/>
      <c r="K54513"/>
      <c r="P54513"/>
      <c r="X54513"/>
      <c r="AA54513"/>
      <c r="AF54513"/>
      <c r="AI54513"/>
      <c r="AN54513"/>
    </row>
    <row r="54514" spans="3:40" ht="14.1" customHeight="1">
      <c r="C54514"/>
      <c r="F54514"/>
      <c r="G54514"/>
      <c r="H54514"/>
      <c r="K54514"/>
      <c r="P54514"/>
      <c r="X54514"/>
      <c r="AA54514"/>
      <c r="AF54514"/>
      <c r="AI54514"/>
      <c r="AN54514"/>
    </row>
    <row r="54515" spans="3:40" ht="14.1" customHeight="1">
      <c r="C54515"/>
      <c r="F54515"/>
      <c r="G54515"/>
      <c r="H54515"/>
      <c r="K54515"/>
      <c r="P54515"/>
      <c r="X54515"/>
      <c r="AA54515"/>
      <c r="AF54515"/>
      <c r="AI54515"/>
      <c r="AN54515"/>
    </row>
    <row r="54516" spans="3:40" ht="14.1" customHeight="1">
      <c r="C54516"/>
      <c r="F54516"/>
      <c r="G54516"/>
      <c r="H54516"/>
      <c r="K54516"/>
      <c r="P54516"/>
      <c r="X54516"/>
      <c r="AA54516"/>
      <c r="AF54516"/>
      <c r="AI54516"/>
      <c r="AN54516"/>
    </row>
    <row r="54517" spans="3:40" ht="14.1" customHeight="1">
      <c r="C54517"/>
      <c r="F54517"/>
      <c r="G54517"/>
      <c r="H54517"/>
      <c r="K54517"/>
      <c r="P54517"/>
      <c r="X54517"/>
      <c r="AA54517"/>
      <c r="AF54517"/>
      <c r="AI54517"/>
      <c r="AN54517"/>
    </row>
    <row r="54518" spans="3:40" ht="14.1" customHeight="1">
      <c r="C54518"/>
      <c r="F54518"/>
      <c r="G54518"/>
      <c r="H54518"/>
      <c r="K54518"/>
      <c r="P54518"/>
      <c r="X54518"/>
      <c r="AA54518"/>
      <c r="AF54518"/>
      <c r="AI54518"/>
      <c r="AN54518"/>
    </row>
    <row r="54519" spans="3:40" ht="14.1" customHeight="1">
      <c r="C54519"/>
      <c r="F54519"/>
      <c r="G54519"/>
      <c r="H54519"/>
      <c r="K54519"/>
      <c r="P54519"/>
      <c r="X54519"/>
      <c r="AA54519"/>
      <c r="AF54519"/>
      <c r="AI54519"/>
      <c r="AN54519"/>
    </row>
    <row r="54520" spans="3:40" ht="14.1" customHeight="1">
      <c r="C54520"/>
      <c r="F54520"/>
      <c r="G54520"/>
      <c r="H54520"/>
      <c r="K54520"/>
      <c r="P54520"/>
      <c r="X54520"/>
      <c r="AA54520"/>
      <c r="AF54520"/>
      <c r="AI54520"/>
      <c r="AN54520"/>
    </row>
    <row r="54521" spans="3:40" ht="14.1" customHeight="1">
      <c r="C54521"/>
      <c r="F54521"/>
      <c r="G54521"/>
      <c r="H54521"/>
      <c r="K54521"/>
      <c r="P54521"/>
      <c r="X54521"/>
      <c r="AA54521"/>
      <c r="AF54521"/>
      <c r="AI54521"/>
      <c r="AN54521"/>
    </row>
    <row r="54522" spans="3:40" ht="14.1" customHeight="1">
      <c r="C54522"/>
      <c r="F54522"/>
      <c r="G54522"/>
      <c r="H54522"/>
      <c r="K54522"/>
      <c r="P54522"/>
      <c r="X54522"/>
      <c r="AA54522"/>
      <c r="AF54522"/>
      <c r="AI54522"/>
      <c r="AN54522"/>
    </row>
    <row r="54523" spans="3:40" ht="14.1" customHeight="1">
      <c r="C54523"/>
      <c r="F54523"/>
      <c r="G54523"/>
      <c r="H54523"/>
      <c r="K54523"/>
      <c r="P54523"/>
      <c r="X54523"/>
      <c r="AA54523"/>
      <c r="AF54523"/>
      <c r="AI54523"/>
      <c r="AN54523"/>
    </row>
    <row r="54524" spans="3:40" ht="14.1" customHeight="1">
      <c r="C54524"/>
      <c r="F54524"/>
      <c r="G54524"/>
      <c r="H54524"/>
      <c r="K54524"/>
      <c r="P54524"/>
      <c r="X54524"/>
      <c r="AA54524"/>
      <c r="AF54524"/>
      <c r="AI54524"/>
      <c r="AN54524"/>
    </row>
    <row r="54525" spans="3:40" ht="14.1" customHeight="1">
      <c r="C54525"/>
      <c r="F54525"/>
      <c r="G54525"/>
      <c r="H54525"/>
      <c r="K54525"/>
      <c r="P54525"/>
      <c r="X54525"/>
      <c r="AA54525"/>
      <c r="AF54525"/>
      <c r="AI54525"/>
      <c r="AN54525"/>
    </row>
    <row r="54526" spans="3:40" ht="14.1" customHeight="1">
      <c r="C54526"/>
      <c r="F54526"/>
      <c r="G54526"/>
      <c r="H54526"/>
      <c r="K54526"/>
      <c r="P54526"/>
      <c r="X54526"/>
      <c r="AA54526"/>
      <c r="AF54526"/>
      <c r="AI54526"/>
      <c r="AN54526"/>
    </row>
    <row r="54527" spans="3:40" ht="14.1" customHeight="1">
      <c r="C54527"/>
      <c r="F54527"/>
      <c r="G54527"/>
      <c r="H54527"/>
      <c r="K54527"/>
      <c r="P54527"/>
      <c r="X54527"/>
      <c r="AA54527"/>
      <c r="AF54527"/>
      <c r="AI54527"/>
      <c r="AN54527"/>
    </row>
    <row r="54528" spans="3:40" ht="14.1" customHeight="1">
      <c r="C54528"/>
      <c r="F54528"/>
      <c r="G54528"/>
      <c r="H54528"/>
      <c r="K54528"/>
      <c r="P54528"/>
      <c r="X54528"/>
      <c r="AA54528"/>
      <c r="AF54528"/>
      <c r="AI54528"/>
      <c r="AN54528"/>
    </row>
    <row r="54529" spans="3:40" ht="14.1" customHeight="1">
      <c r="C54529"/>
      <c r="F54529"/>
      <c r="G54529"/>
      <c r="H54529"/>
      <c r="K54529"/>
      <c r="P54529"/>
      <c r="X54529"/>
      <c r="AA54529"/>
      <c r="AF54529"/>
      <c r="AI54529"/>
      <c r="AN54529"/>
    </row>
    <row r="54530" spans="3:40" ht="14.1" customHeight="1">
      <c r="C54530"/>
      <c r="F54530"/>
      <c r="G54530"/>
      <c r="H54530"/>
      <c r="K54530"/>
      <c r="P54530"/>
      <c r="X54530"/>
      <c r="AA54530"/>
      <c r="AF54530"/>
      <c r="AI54530"/>
      <c r="AN54530"/>
    </row>
    <row r="54531" spans="3:40" ht="14.1" customHeight="1">
      <c r="C54531"/>
      <c r="F54531"/>
      <c r="G54531"/>
      <c r="H54531"/>
      <c r="K54531"/>
      <c r="P54531"/>
      <c r="X54531"/>
      <c r="AA54531"/>
      <c r="AF54531"/>
      <c r="AI54531"/>
      <c r="AN54531"/>
    </row>
    <row r="54532" spans="3:40" ht="14.1" customHeight="1">
      <c r="C54532"/>
      <c r="F54532"/>
      <c r="G54532"/>
      <c r="H54532"/>
      <c r="K54532"/>
      <c r="P54532"/>
      <c r="X54532"/>
      <c r="AA54532"/>
      <c r="AF54532"/>
      <c r="AI54532"/>
      <c r="AN54532"/>
    </row>
    <row r="54533" spans="3:40" ht="14.1" customHeight="1">
      <c r="C54533"/>
      <c r="F54533"/>
      <c r="G54533"/>
      <c r="H54533"/>
      <c r="K54533"/>
      <c r="P54533"/>
      <c r="X54533"/>
      <c r="AA54533"/>
      <c r="AF54533"/>
      <c r="AI54533"/>
      <c r="AN54533"/>
    </row>
    <row r="54534" spans="3:40" ht="14.1" customHeight="1">
      <c r="C54534"/>
      <c r="F54534"/>
      <c r="G54534"/>
      <c r="H54534"/>
      <c r="K54534"/>
      <c r="P54534"/>
      <c r="X54534"/>
      <c r="AA54534"/>
      <c r="AF54534"/>
      <c r="AI54534"/>
      <c r="AN54534"/>
    </row>
    <row r="54535" spans="3:40" ht="14.1" customHeight="1">
      <c r="C54535"/>
      <c r="F54535"/>
      <c r="G54535"/>
      <c r="H54535"/>
      <c r="K54535"/>
      <c r="P54535"/>
      <c r="X54535"/>
      <c r="AA54535"/>
      <c r="AF54535"/>
      <c r="AI54535"/>
      <c r="AN54535"/>
    </row>
    <row r="54536" spans="3:40" ht="14.1" customHeight="1">
      <c r="C54536"/>
      <c r="F54536"/>
      <c r="G54536"/>
      <c r="H54536"/>
      <c r="K54536"/>
      <c r="P54536"/>
      <c r="X54536"/>
      <c r="AA54536"/>
      <c r="AF54536"/>
      <c r="AI54536"/>
      <c r="AN54536"/>
    </row>
    <row r="54537" spans="3:40" ht="14.1" customHeight="1">
      <c r="C54537"/>
      <c r="F54537"/>
      <c r="G54537"/>
      <c r="H54537"/>
      <c r="K54537"/>
      <c r="P54537"/>
      <c r="X54537"/>
      <c r="AA54537"/>
      <c r="AF54537"/>
      <c r="AI54537"/>
      <c r="AN54537"/>
    </row>
    <row r="54538" spans="3:40" ht="14.1" customHeight="1">
      <c r="C54538"/>
      <c r="F54538"/>
      <c r="G54538"/>
      <c r="H54538"/>
      <c r="K54538"/>
      <c r="P54538"/>
      <c r="X54538"/>
      <c r="AA54538"/>
      <c r="AF54538"/>
      <c r="AI54538"/>
      <c r="AN54538"/>
    </row>
    <row r="54539" spans="3:40" ht="14.1" customHeight="1">
      <c r="C54539"/>
      <c r="F54539"/>
      <c r="G54539"/>
      <c r="H54539"/>
      <c r="K54539"/>
      <c r="P54539"/>
      <c r="X54539"/>
      <c r="AA54539"/>
      <c r="AF54539"/>
      <c r="AI54539"/>
      <c r="AN54539"/>
    </row>
    <row r="54540" spans="3:40" ht="14.1" customHeight="1">
      <c r="C54540"/>
      <c r="F54540"/>
      <c r="G54540"/>
      <c r="H54540"/>
      <c r="K54540"/>
      <c r="P54540"/>
      <c r="X54540"/>
      <c r="AA54540"/>
      <c r="AF54540"/>
      <c r="AI54540"/>
      <c r="AN54540"/>
    </row>
    <row r="54541" spans="3:40" ht="14.1" customHeight="1">
      <c r="C54541"/>
      <c r="F54541"/>
      <c r="G54541"/>
      <c r="H54541"/>
      <c r="K54541"/>
      <c r="P54541"/>
      <c r="X54541"/>
      <c r="AA54541"/>
      <c r="AF54541"/>
      <c r="AI54541"/>
      <c r="AN54541"/>
    </row>
    <row r="54542" spans="3:40" ht="14.1" customHeight="1">
      <c r="C54542"/>
      <c r="F54542"/>
      <c r="G54542"/>
      <c r="H54542"/>
      <c r="K54542"/>
      <c r="P54542"/>
      <c r="X54542"/>
      <c r="AA54542"/>
      <c r="AF54542"/>
      <c r="AI54542"/>
      <c r="AN54542"/>
    </row>
    <row r="54543" spans="3:40" ht="14.1" customHeight="1">
      <c r="C54543"/>
      <c r="F54543"/>
      <c r="G54543"/>
      <c r="H54543"/>
      <c r="K54543"/>
      <c r="P54543"/>
      <c r="X54543"/>
      <c r="AA54543"/>
      <c r="AF54543"/>
      <c r="AI54543"/>
      <c r="AN54543"/>
    </row>
    <row r="54544" spans="3:40" ht="14.1" customHeight="1">
      <c r="C54544"/>
      <c r="F54544"/>
      <c r="G54544"/>
      <c r="H54544"/>
      <c r="K54544"/>
      <c r="P54544"/>
      <c r="X54544"/>
      <c r="AA54544"/>
      <c r="AF54544"/>
      <c r="AI54544"/>
      <c r="AN54544"/>
    </row>
    <row r="54545" spans="3:40" ht="14.1" customHeight="1">
      <c r="C54545"/>
      <c r="F54545"/>
      <c r="G54545"/>
      <c r="H54545"/>
      <c r="K54545"/>
      <c r="P54545"/>
      <c r="X54545"/>
      <c r="AA54545"/>
      <c r="AF54545"/>
      <c r="AI54545"/>
      <c r="AN54545"/>
    </row>
    <row r="54546" spans="3:40" ht="14.1" customHeight="1">
      <c r="C54546"/>
      <c r="F54546"/>
      <c r="G54546"/>
      <c r="H54546"/>
      <c r="K54546"/>
      <c r="P54546"/>
      <c r="X54546"/>
      <c r="AA54546"/>
      <c r="AF54546"/>
      <c r="AI54546"/>
      <c r="AN54546"/>
    </row>
    <row r="54547" spans="3:40" ht="14.1" customHeight="1">
      <c r="C54547"/>
      <c r="F54547"/>
      <c r="G54547"/>
      <c r="H54547"/>
      <c r="K54547"/>
      <c r="P54547"/>
      <c r="X54547"/>
      <c r="AA54547"/>
      <c r="AF54547"/>
      <c r="AI54547"/>
      <c r="AN54547"/>
    </row>
    <row r="54548" spans="3:40" ht="14.1" customHeight="1">
      <c r="C54548"/>
      <c r="F54548"/>
      <c r="G54548"/>
      <c r="H54548"/>
      <c r="K54548"/>
      <c r="P54548"/>
      <c r="X54548"/>
      <c r="AA54548"/>
      <c r="AF54548"/>
      <c r="AI54548"/>
      <c r="AN54548"/>
    </row>
    <row r="54549" spans="3:40" ht="14.1" customHeight="1">
      <c r="C54549"/>
      <c r="F54549"/>
      <c r="G54549"/>
      <c r="H54549"/>
      <c r="K54549"/>
      <c r="P54549"/>
      <c r="X54549"/>
      <c r="AA54549"/>
      <c r="AF54549"/>
      <c r="AI54549"/>
      <c r="AN54549"/>
    </row>
    <row r="54550" spans="3:40" ht="14.1" customHeight="1">
      <c r="C54550"/>
      <c r="F54550"/>
      <c r="G54550"/>
      <c r="H54550"/>
      <c r="K54550"/>
      <c r="P54550"/>
      <c r="X54550"/>
      <c r="AA54550"/>
      <c r="AF54550"/>
      <c r="AI54550"/>
      <c r="AN54550"/>
    </row>
    <row r="54551" spans="3:40" ht="14.1" customHeight="1">
      <c r="C54551"/>
      <c r="F54551"/>
      <c r="G54551"/>
      <c r="H54551"/>
      <c r="K54551"/>
      <c r="P54551"/>
      <c r="X54551"/>
      <c r="AA54551"/>
      <c r="AF54551"/>
      <c r="AI54551"/>
      <c r="AN54551"/>
    </row>
    <row r="54552" spans="3:40" ht="14.1" customHeight="1">
      <c r="C54552"/>
      <c r="F54552"/>
      <c r="G54552"/>
      <c r="H54552"/>
      <c r="K54552"/>
      <c r="P54552"/>
      <c r="X54552"/>
      <c r="AA54552"/>
      <c r="AF54552"/>
      <c r="AI54552"/>
      <c r="AN54552"/>
    </row>
    <row r="54553" spans="3:40" ht="14.1" customHeight="1">
      <c r="C54553"/>
      <c r="F54553"/>
      <c r="G54553"/>
      <c r="H54553"/>
      <c r="K54553"/>
      <c r="P54553"/>
      <c r="X54553"/>
      <c r="AA54553"/>
      <c r="AF54553"/>
      <c r="AI54553"/>
      <c r="AN54553"/>
    </row>
    <row r="54554" spans="3:40" ht="14.1" customHeight="1">
      <c r="C54554"/>
      <c r="F54554"/>
      <c r="G54554"/>
      <c r="H54554"/>
      <c r="K54554"/>
      <c r="P54554"/>
      <c r="X54554"/>
      <c r="AA54554"/>
      <c r="AF54554"/>
      <c r="AI54554"/>
      <c r="AN54554"/>
    </row>
    <row r="54555" spans="3:40" ht="14.1" customHeight="1">
      <c r="C54555"/>
      <c r="F54555"/>
      <c r="G54555"/>
      <c r="H54555"/>
      <c r="K54555"/>
      <c r="P54555"/>
      <c r="X54555"/>
      <c r="AA54555"/>
      <c r="AF54555"/>
      <c r="AI54555"/>
      <c r="AN54555"/>
    </row>
    <row r="54556" spans="3:40" ht="14.1" customHeight="1">
      <c r="C54556"/>
      <c r="F54556"/>
      <c r="G54556"/>
      <c r="H54556"/>
      <c r="K54556"/>
      <c r="P54556"/>
      <c r="X54556"/>
      <c r="AA54556"/>
      <c r="AF54556"/>
      <c r="AI54556"/>
      <c r="AN54556"/>
    </row>
    <row r="54557" spans="3:40" ht="14.1" customHeight="1">
      <c r="C54557"/>
      <c r="F54557"/>
      <c r="G54557"/>
      <c r="H54557"/>
      <c r="K54557"/>
      <c r="P54557"/>
      <c r="X54557"/>
      <c r="AA54557"/>
      <c r="AF54557"/>
      <c r="AI54557"/>
      <c r="AN54557"/>
    </row>
    <row r="54558" spans="3:40" ht="14.1" customHeight="1">
      <c r="C54558"/>
      <c r="F54558"/>
      <c r="G54558"/>
      <c r="H54558"/>
      <c r="K54558"/>
      <c r="P54558"/>
      <c r="X54558"/>
      <c r="AA54558"/>
      <c r="AF54558"/>
      <c r="AI54558"/>
      <c r="AN54558"/>
    </row>
    <row r="54559" spans="3:40" ht="14.1" customHeight="1">
      <c r="C54559"/>
      <c r="F54559"/>
      <c r="G54559"/>
      <c r="H54559"/>
      <c r="K54559"/>
      <c r="P54559"/>
      <c r="X54559"/>
      <c r="AA54559"/>
      <c r="AF54559"/>
      <c r="AI54559"/>
      <c r="AN54559"/>
    </row>
    <row r="54560" spans="3:40" ht="14.1" customHeight="1">
      <c r="C54560"/>
      <c r="F54560"/>
      <c r="G54560"/>
      <c r="H54560"/>
      <c r="K54560"/>
      <c r="P54560"/>
      <c r="X54560"/>
      <c r="AA54560"/>
      <c r="AF54560"/>
      <c r="AI54560"/>
      <c r="AN54560"/>
    </row>
    <row r="54561" spans="3:40" ht="14.1" customHeight="1">
      <c r="C54561"/>
      <c r="F54561"/>
      <c r="G54561"/>
      <c r="H54561"/>
      <c r="K54561"/>
      <c r="P54561"/>
      <c r="X54561"/>
      <c r="AA54561"/>
      <c r="AF54561"/>
      <c r="AI54561"/>
      <c r="AN54561"/>
    </row>
    <row r="54562" spans="3:40" ht="14.1" customHeight="1">
      <c r="C54562"/>
      <c r="F54562"/>
      <c r="G54562"/>
      <c r="H54562"/>
      <c r="K54562"/>
      <c r="P54562"/>
      <c r="X54562"/>
      <c r="AA54562"/>
      <c r="AF54562"/>
      <c r="AI54562"/>
      <c r="AN54562"/>
    </row>
    <row r="54563" spans="3:40" ht="14.1" customHeight="1">
      <c r="C54563"/>
      <c r="F54563"/>
      <c r="G54563"/>
      <c r="H54563"/>
      <c r="K54563"/>
      <c r="P54563"/>
      <c r="X54563"/>
      <c r="AA54563"/>
      <c r="AF54563"/>
      <c r="AI54563"/>
      <c r="AN54563"/>
    </row>
    <row r="54564" spans="3:40" ht="14.1" customHeight="1">
      <c r="C54564"/>
      <c r="F54564"/>
      <c r="G54564"/>
      <c r="H54564"/>
      <c r="K54564"/>
      <c r="P54564"/>
      <c r="X54564"/>
      <c r="AA54564"/>
      <c r="AF54564"/>
      <c r="AI54564"/>
      <c r="AN54564"/>
    </row>
    <row r="54565" spans="3:40" ht="14.1" customHeight="1">
      <c r="C54565"/>
      <c r="F54565"/>
      <c r="G54565"/>
      <c r="H54565"/>
      <c r="K54565"/>
      <c r="P54565"/>
      <c r="X54565"/>
      <c r="AA54565"/>
      <c r="AF54565"/>
      <c r="AI54565"/>
      <c r="AN54565"/>
    </row>
    <row r="54566" spans="3:40" ht="14.1" customHeight="1">
      <c r="C54566"/>
      <c r="F54566"/>
      <c r="G54566"/>
      <c r="H54566"/>
      <c r="K54566"/>
      <c r="P54566"/>
      <c r="X54566"/>
      <c r="AA54566"/>
      <c r="AF54566"/>
      <c r="AI54566"/>
      <c r="AN54566"/>
    </row>
    <row r="54567" spans="3:40" ht="14.1" customHeight="1">
      <c r="C54567"/>
      <c r="F54567"/>
      <c r="G54567"/>
      <c r="H54567"/>
      <c r="K54567"/>
      <c r="P54567"/>
      <c r="X54567"/>
      <c r="AA54567"/>
      <c r="AF54567"/>
      <c r="AI54567"/>
      <c r="AN54567"/>
    </row>
    <row r="54568" spans="3:40" ht="14.1" customHeight="1">
      <c r="C54568"/>
      <c r="F54568"/>
      <c r="G54568"/>
      <c r="H54568"/>
      <c r="K54568"/>
      <c r="P54568"/>
      <c r="X54568"/>
      <c r="AA54568"/>
      <c r="AF54568"/>
      <c r="AI54568"/>
      <c r="AN54568"/>
    </row>
    <row r="54569" spans="3:40" ht="14.1" customHeight="1">
      <c r="C54569"/>
      <c r="F54569"/>
      <c r="G54569"/>
      <c r="H54569"/>
      <c r="K54569"/>
      <c r="P54569"/>
      <c r="X54569"/>
      <c r="AA54569"/>
      <c r="AF54569"/>
      <c r="AI54569"/>
      <c r="AN54569"/>
    </row>
    <row r="54570" spans="3:40" ht="14.1" customHeight="1">
      <c r="C54570"/>
      <c r="F54570"/>
      <c r="G54570"/>
      <c r="H54570"/>
      <c r="K54570"/>
      <c r="P54570"/>
      <c r="X54570"/>
      <c r="AA54570"/>
      <c r="AF54570"/>
      <c r="AI54570"/>
      <c r="AN54570"/>
    </row>
    <row r="54571" spans="3:40" ht="14.1" customHeight="1">
      <c r="C54571"/>
      <c r="F54571"/>
      <c r="G54571"/>
      <c r="H54571"/>
      <c r="K54571"/>
      <c r="P54571"/>
      <c r="X54571"/>
      <c r="AA54571"/>
      <c r="AF54571"/>
      <c r="AI54571"/>
      <c r="AN54571"/>
    </row>
    <row r="54572" spans="3:40" ht="14.1" customHeight="1">
      <c r="C54572"/>
      <c r="F54572"/>
      <c r="G54572"/>
      <c r="H54572"/>
      <c r="K54572"/>
      <c r="P54572"/>
      <c r="X54572"/>
      <c r="AA54572"/>
      <c r="AF54572"/>
      <c r="AI54572"/>
      <c r="AN54572"/>
    </row>
    <row r="54573" spans="3:40" ht="14.1" customHeight="1">
      <c r="C54573"/>
      <c r="F54573"/>
      <c r="G54573"/>
      <c r="H54573"/>
      <c r="K54573"/>
      <c r="P54573"/>
      <c r="X54573"/>
      <c r="AA54573"/>
      <c r="AF54573"/>
      <c r="AI54573"/>
      <c r="AN54573"/>
    </row>
    <row r="54574" spans="3:40" ht="14.1" customHeight="1">
      <c r="C54574"/>
      <c r="F54574"/>
      <c r="G54574"/>
      <c r="H54574"/>
      <c r="K54574"/>
      <c r="P54574"/>
      <c r="X54574"/>
      <c r="AA54574"/>
      <c r="AF54574"/>
      <c r="AI54574"/>
      <c r="AN54574"/>
    </row>
    <row r="54575" spans="3:40" ht="14.1" customHeight="1">
      <c r="C54575"/>
      <c r="F54575"/>
      <c r="G54575"/>
      <c r="H54575"/>
      <c r="K54575"/>
      <c r="P54575"/>
      <c r="X54575"/>
      <c r="AA54575"/>
      <c r="AF54575"/>
      <c r="AI54575"/>
      <c r="AN54575"/>
    </row>
    <row r="54576" spans="3:40" ht="14.1" customHeight="1">
      <c r="C54576"/>
      <c r="F54576"/>
      <c r="G54576"/>
      <c r="H54576"/>
      <c r="K54576"/>
      <c r="P54576"/>
      <c r="X54576"/>
      <c r="AA54576"/>
      <c r="AF54576"/>
      <c r="AI54576"/>
      <c r="AN54576"/>
    </row>
    <row r="54577" spans="3:40" ht="14.1" customHeight="1">
      <c r="C54577"/>
      <c r="F54577"/>
      <c r="G54577"/>
      <c r="H54577"/>
      <c r="K54577"/>
      <c r="P54577"/>
      <c r="X54577"/>
      <c r="AA54577"/>
      <c r="AF54577"/>
      <c r="AI54577"/>
      <c r="AN54577"/>
    </row>
    <row r="54578" spans="3:40" ht="14.1" customHeight="1">
      <c r="C54578"/>
      <c r="F54578"/>
      <c r="G54578"/>
      <c r="H54578"/>
      <c r="K54578"/>
      <c r="P54578"/>
      <c r="X54578"/>
      <c r="AA54578"/>
      <c r="AF54578"/>
      <c r="AI54578"/>
      <c r="AN54578"/>
    </row>
    <row r="54579" spans="3:40" ht="14.1" customHeight="1">
      <c r="C54579"/>
      <c r="F54579"/>
      <c r="G54579"/>
      <c r="H54579"/>
      <c r="K54579"/>
      <c r="P54579"/>
      <c r="X54579"/>
      <c r="AA54579"/>
      <c r="AF54579"/>
      <c r="AI54579"/>
      <c r="AN54579"/>
    </row>
    <row r="54580" spans="3:40" ht="14.1" customHeight="1">
      <c r="C54580"/>
      <c r="F54580"/>
      <c r="G54580"/>
      <c r="H54580"/>
      <c r="K54580"/>
      <c r="P54580"/>
      <c r="X54580"/>
      <c r="AA54580"/>
      <c r="AF54580"/>
      <c r="AI54580"/>
      <c r="AN54580"/>
    </row>
    <row r="54581" spans="3:40" ht="14.1" customHeight="1">
      <c r="C54581"/>
      <c r="F54581"/>
      <c r="G54581"/>
      <c r="H54581"/>
      <c r="K54581"/>
      <c r="P54581"/>
      <c r="X54581"/>
      <c r="AA54581"/>
      <c r="AF54581"/>
      <c r="AI54581"/>
      <c r="AN54581"/>
    </row>
    <row r="54582" spans="3:40" ht="14.1" customHeight="1">
      <c r="C54582"/>
      <c r="F54582"/>
      <c r="G54582"/>
      <c r="H54582"/>
      <c r="K54582"/>
      <c r="P54582"/>
      <c r="X54582"/>
      <c r="AA54582"/>
      <c r="AF54582"/>
      <c r="AI54582"/>
      <c r="AN54582"/>
    </row>
    <row r="54583" spans="3:40" ht="14.1" customHeight="1">
      <c r="C54583"/>
      <c r="F54583"/>
      <c r="G54583"/>
      <c r="H54583"/>
      <c r="K54583"/>
      <c r="P54583"/>
      <c r="X54583"/>
      <c r="AA54583"/>
      <c r="AF54583"/>
      <c r="AI54583"/>
      <c r="AN54583"/>
    </row>
    <row r="54584" spans="3:40" ht="14.1" customHeight="1">
      <c r="C54584"/>
      <c r="F54584"/>
      <c r="G54584"/>
      <c r="H54584"/>
      <c r="K54584"/>
      <c r="P54584"/>
      <c r="X54584"/>
      <c r="AA54584"/>
      <c r="AF54584"/>
      <c r="AI54584"/>
      <c r="AN54584"/>
    </row>
    <row r="54585" spans="3:40" ht="14.1" customHeight="1">
      <c r="C54585"/>
      <c r="F54585"/>
      <c r="G54585"/>
      <c r="H54585"/>
      <c r="K54585"/>
      <c r="P54585"/>
      <c r="X54585"/>
      <c r="AA54585"/>
      <c r="AF54585"/>
      <c r="AI54585"/>
      <c r="AN54585"/>
    </row>
    <row r="54586" spans="3:40" ht="14.1" customHeight="1">
      <c r="C54586"/>
      <c r="F54586"/>
      <c r="G54586"/>
      <c r="H54586"/>
      <c r="K54586"/>
      <c r="P54586"/>
      <c r="X54586"/>
      <c r="AA54586"/>
      <c r="AF54586"/>
      <c r="AI54586"/>
      <c r="AN54586"/>
    </row>
    <row r="54587" spans="3:40" ht="14.1" customHeight="1">
      <c r="C54587"/>
      <c r="F54587"/>
      <c r="G54587"/>
      <c r="H54587"/>
      <c r="K54587"/>
      <c r="P54587"/>
      <c r="X54587"/>
      <c r="AA54587"/>
      <c r="AF54587"/>
      <c r="AI54587"/>
      <c r="AN54587"/>
    </row>
    <row r="54588" spans="3:40" ht="14.1" customHeight="1">
      <c r="C54588"/>
      <c r="F54588"/>
      <c r="G54588"/>
      <c r="H54588"/>
      <c r="K54588"/>
      <c r="P54588"/>
      <c r="X54588"/>
      <c r="AA54588"/>
      <c r="AF54588"/>
      <c r="AI54588"/>
      <c r="AN54588"/>
    </row>
    <row r="54589" spans="3:40" ht="14.1" customHeight="1">
      <c r="C54589"/>
      <c r="F54589"/>
      <c r="G54589"/>
      <c r="H54589"/>
      <c r="K54589"/>
      <c r="P54589"/>
      <c r="X54589"/>
      <c r="AA54589"/>
      <c r="AF54589"/>
      <c r="AI54589"/>
      <c r="AN54589"/>
    </row>
    <row r="54590" spans="3:40" ht="14.1" customHeight="1">
      <c r="C54590"/>
      <c r="F54590"/>
      <c r="G54590"/>
      <c r="H54590"/>
      <c r="K54590"/>
      <c r="P54590"/>
      <c r="X54590"/>
      <c r="AA54590"/>
      <c r="AF54590"/>
      <c r="AI54590"/>
      <c r="AN54590"/>
    </row>
    <row r="54591" spans="3:40" ht="14.1" customHeight="1">
      <c r="C54591"/>
      <c r="F54591"/>
      <c r="G54591"/>
      <c r="H54591"/>
      <c r="K54591"/>
      <c r="P54591"/>
      <c r="X54591"/>
      <c r="AA54591"/>
      <c r="AF54591"/>
      <c r="AI54591"/>
      <c r="AN54591"/>
    </row>
    <row r="54592" spans="3:40" ht="14.1" customHeight="1">
      <c r="C54592"/>
      <c r="F54592"/>
      <c r="G54592"/>
      <c r="H54592"/>
      <c r="K54592"/>
      <c r="P54592"/>
      <c r="X54592"/>
      <c r="AA54592"/>
      <c r="AF54592"/>
      <c r="AI54592"/>
      <c r="AN54592"/>
    </row>
    <row r="54593" spans="3:40" ht="14.1" customHeight="1">
      <c r="C54593"/>
      <c r="F54593"/>
      <c r="G54593"/>
      <c r="H54593"/>
      <c r="K54593"/>
      <c r="P54593"/>
      <c r="X54593"/>
      <c r="AA54593"/>
      <c r="AF54593"/>
      <c r="AI54593"/>
      <c r="AN54593"/>
    </row>
    <row r="54594" spans="3:40" ht="14.1" customHeight="1">
      <c r="C54594"/>
      <c r="F54594"/>
      <c r="G54594"/>
      <c r="H54594"/>
      <c r="K54594"/>
      <c r="P54594"/>
      <c r="X54594"/>
      <c r="AA54594"/>
      <c r="AF54594"/>
      <c r="AI54594"/>
      <c r="AN54594"/>
    </row>
    <row r="54595" spans="3:40" ht="14.1" customHeight="1">
      <c r="C54595"/>
      <c r="F54595"/>
      <c r="G54595"/>
      <c r="H54595"/>
      <c r="K54595"/>
      <c r="P54595"/>
      <c r="X54595"/>
      <c r="AA54595"/>
      <c r="AF54595"/>
      <c r="AI54595"/>
      <c r="AN54595"/>
    </row>
    <row r="54596" spans="3:40" ht="14.1" customHeight="1">
      <c r="C54596"/>
      <c r="F54596"/>
      <c r="G54596"/>
      <c r="H54596"/>
      <c r="K54596"/>
      <c r="P54596"/>
      <c r="X54596"/>
      <c r="AA54596"/>
      <c r="AF54596"/>
      <c r="AI54596"/>
      <c r="AN54596"/>
    </row>
    <row r="54597" spans="3:40" ht="14.1" customHeight="1">
      <c r="C54597"/>
      <c r="F54597"/>
      <c r="G54597"/>
      <c r="H54597"/>
      <c r="K54597"/>
      <c r="P54597"/>
      <c r="X54597"/>
      <c r="AA54597"/>
      <c r="AF54597"/>
      <c r="AI54597"/>
      <c r="AN54597"/>
    </row>
    <row r="54598" spans="3:40" ht="14.1" customHeight="1">
      <c r="C54598"/>
      <c r="F54598"/>
      <c r="G54598"/>
      <c r="H54598"/>
      <c r="K54598"/>
      <c r="P54598"/>
      <c r="X54598"/>
      <c r="AA54598"/>
      <c r="AF54598"/>
      <c r="AI54598"/>
      <c r="AN54598"/>
    </row>
    <row r="54599" spans="3:40" ht="14.1" customHeight="1">
      <c r="C54599"/>
      <c r="F54599"/>
      <c r="G54599"/>
      <c r="H54599"/>
      <c r="K54599"/>
      <c r="P54599"/>
      <c r="X54599"/>
      <c r="AA54599"/>
      <c r="AF54599"/>
      <c r="AI54599"/>
      <c r="AN54599"/>
    </row>
    <row r="54600" spans="3:40" ht="14.1" customHeight="1">
      <c r="C54600"/>
      <c r="F54600"/>
      <c r="G54600"/>
      <c r="H54600"/>
      <c r="K54600"/>
      <c r="P54600"/>
      <c r="X54600"/>
      <c r="AA54600"/>
      <c r="AF54600"/>
      <c r="AI54600"/>
      <c r="AN54600"/>
    </row>
    <row r="54601" spans="3:40" ht="14.1" customHeight="1">
      <c r="C54601"/>
      <c r="F54601"/>
      <c r="G54601"/>
      <c r="H54601"/>
      <c r="K54601"/>
      <c r="P54601"/>
      <c r="X54601"/>
      <c r="AA54601"/>
      <c r="AF54601"/>
      <c r="AI54601"/>
      <c r="AN54601"/>
    </row>
    <row r="54602" spans="3:40" ht="14.1" customHeight="1">
      <c r="C54602"/>
      <c r="F54602"/>
      <c r="G54602"/>
      <c r="H54602"/>
      <c r="K54602"/>
      <c r="P54602"/>
      <c r="X54602"/>
      <c r="AA54602"/>
      <c r="AF54602"/>
      <c r="AI54602"/>
      <c r="AN54602"/>
    </row>
    <row r="54603" spans="3:40" ht="14.1" customHeight="1">
      <c r="C54603"/>
      <c r="F54603"/>
      <c r="G54603"/>
      <c r="H54603"/>
      <c r="K54603"/>
      <c r="P54603"/>
      <c r="X54603"/>
      <c r="AA54603"/>
      <c r="AF54603"/>
      <c r="AI54603"/>
      <c r="AN54603"/>
    </row>
    <row r="54604" spans="3:40" ht="14.1" customHeight="1">
      <c r="C54604"/>
      <c r="F54604"/>
      <c r="G54604"/>
      <c r="H54604"/>
      <c r="K54604"/>
      <c r="P54604"/>
      <c r="X54604"/>
      <c r="AA54604"/>
      <c r="AF54604"/>
      <c r="AI54604"/>
      <c r="AN54604"/>
    </row>
    <row r="54605" spans="3:40" ht="14.1" customHeight="1">
      <c r="C54605"/>
      <c r="F54605"/>
      <c r="G54605"/>
      <c r="H54605"/>
      <c r="K54605"/>
      <c r="P54605"/>
      <c r="X54605"/>
      <c r="AA54605"/>
      <c r="AF54605"/>
      <c r="AI54605"/>
      <c r="AN54605"/>
    </row>
    <row r="54606" spans="3:40" ht="14.1" customHeight="1">
      <c r="C54606"/>
      <c r="F54606"/>
      <c r="G54606"/>
      <c r="H54606"/>
      <c r="K54606"/>
      <c r="P54606"/>
      <c r="X54606"/>
      <c r="AA54606"/>
      <c r="AF54606"/>
      <c r="AI54606"/>
      <c r="AN54606"/>
    </row>
    <row r="54607" spans="3:40" ht="14.1" customHeight="1">
      <c r="C54607"/>
      <c r="F54607"/>
      <c r="G54607"/>
      <c r="H54607"/>
      <c r="K54607"/>
      <c r="P54607"/>
      <c r="X54607"/>
      <c r="AA54607"/>
      <c r="AF54607"/>
      <c r="AI54607"/>
      <c r="AN54607"/>
    </row>
    <row r="54608" spans="3:40" ht="14.1" customHeight="1">
      <c r="C54608"/>
      <c r="F54608"/>
      <c r="G54608"/>
      <c r="H54608"/>
      <c r="K54608"/>
      <c r="P54608"/>
      <c r="X54608"/>
      <c r="AA54608"/>
      <c r="AF54608"/>
      <c r="AI54608"/>
      <c r="AN54608"/>
    </row>
    <row r="54609" spans="3:40" ht="14.1" customHeight="1">
      <c r="C54609"/>
      <c r="F54609"/>
      <c r="G54609"/>
      <c r="H54609"/>
      <c r="K54609"/>
      <c r="P54609"/>
      <c r="X54609"/>
      <c r="AA54609"/>
      <c r="AF54609"/>
      <c r="AI54609"/>
      <c r="AN54609"/>
    </row>
    <row r="54610" spans="3:40" ht="14.1" customHeight="1">
      <c r="C54610"/>
      <c r="F54610"/>
      <c r="G54610"/>
      <c r="H54610"/>
      <c r="K54610"/>
      <c r="P54610"/>
      <c r="X54610"/>
      <c r="AA54610"/>
      <c r="AF54610"/>
      <c r="AI54610"/>
      <c r="AN54610"/>
    </row>
    <row r="54611" spans="3:40" ht="14.1" customHeight="1">
      <c r="C54611"/>
      <c r="F54611"/>
      <c r="G54611"/>
      <c r="H54611"/>
      <c r="K54611"/>
      <c r="P54611"/>
      <c r="X54611"/>
      <c r="AA54611"/>
      <c r="AF54611"/>
      <c r="AI54611"/>
      <c r="AN54611"/>
    </row>
    <row r="54612" spans="3:40" ht="14.1" customHeight="1">
      <c r="C54612"/>
      <c r="F54612"/>
      <c r="G54612"/>
      <c r="H54612"/>
      <c r="K54612"/>
      <c r="P54612"/>
      <c r="X54612"/>
      <c r="AA54612"/>
      <c r="AF54612"/>
      <c r="AI54612"/>
      <c r="AN54612"/>
    </row>
    <row r="54613" spans="3:40" ht="14.1" customHeight="1">
      <c r="C54613"/>
      <c r="F54613"/>
      <c r="G54613"/>
      <c r="H54613"/>
      <c r="K54613"/>
      <c r="P54613"/>
      <c r="X54613"/>
      <c r="AA54613"/>
      <c r="AF54613"/>
      <c r="AI54613"/>
      <c r="AN54613"/>
    </row>
    <row r="54614" spans="3:40" ht="14.1" customHeight="1">
      <c r="C54614"/>
      <c r="F54614"/>
      <c r="G54614"/>
      <c r="H54614"/>
      <c r="K54614"/>
      <c r="P54614"/>
      <c r="X54614"/>
      <c r="AA54614"/>
      <c r="AF54614"/>
      <c r="AI54614"/>
      <c r="AN54614"/>
    </row>
    <row r="54615" spans="3:40" ht="14.1" customHeight="1">
      <c r="C54615"/>
      <c r="F54615"/>
      <c r="G54615"/>
      <c r="H54615"/>
      <c r="K54615"/>
      <c r="P54615"/>
      <c r="X54615"/>
      <c r="AA54615"/>
      <c r="AF54615"/>
      <c r="AI54615"/>
      <c r="AN54615"/>
    </row>
    <row r="54616" spans="3:40" ht="14.1" customHeight="1">
      <c r="C54616"/>
      <c r="F54616"/>
      <c r="G54616"/>
      <c r="H54616"/>
      <c r="K54616"/>
      <c r="P54616"/>
      <c r="X54616"/>
      <c r="AA54616"/>
      <c r="AF54616"/>
      <c r="AI54616"/>
      <c r="AN54616"/>
    </row>
    <row r="54617" spans="3:40" ht="14.1" customHeight="1">
      <c r="C54617"/>
      <c r="F54617"/>
      <c r="G54617"/>
      <c r="H54617"/>
      <c r="K54617"/>
      <c r="P54617"/>
      <c r="X54617"/>
      <c r="AA54617"/>
      <c r="AF54617"/>
      <c r="AI54617"/>
      <c r="AN54617"/>
    </row>
    <row r="54618" spans="3:40" ht="14.1" customHeight="1">
      <c r="C54618"/>
      <c r="F54618"/>
      <c r="G54618"/>
      <c r="H54618"/>
      <c r="K54618"/>
      <c r="P54618"/>
      <c r="X54618"/>
      <c r="AA54618"/>
      <c r="AF54618"/>
      <c r="AI54618"/>
      <c r="AN54618"/>
    </row>
    <row r="54619" spans="3:40" ht="14.1" customHeight="1">
      <c r="C54619"/>
      <c r="F54619"/>
      <c r="G54619"/>
      <c r="H54619"/>
      <c r="K54619"/>
      <c r="P54619"/>
      <c r="X54619"/>
      <c r="AA54619"/>
      <c r="AF54619"/>
      <c r="AI54619"/>
      <c r="AN54619"/>
    </row>
    <row r="54620" spans="3:40" ht="14.1" customHeight="1">
      <c r="C54620"/>
      <c r="F54620"/>
      <c r="G54620"/>
      <c r="H54620"/>
      <c r="K54620"/>
      <c r="P54620"/>
      <c r="X54620"/>
      <c r="AA54620"/>
      <c r="AF54620"/>
      <c r="AI54620"/>
      <c r="AN54620"/>
    </row>
    <row r="54621" spans="3:40" ht="14.1" customHeight="1">
      <c r="C54621"/>
      <c r="F54621"/>
      <c r="G54621"/>
      <c r="H54621"/>
      <c r="K54621"/>
      <c r="P54621"/>
      <c r="X54621"/>
      <c r="AA54621"/>
      <c r="AF54621"/>
      <c r="AI54621"/>
      <c r="AN54621"/>
    </row>
    <row r="54622" spans="3:40" ht="14.1" customHeight="1">
      <c r="C54622"/>
      <c r="F54622"/>
      <c r="G54622"/>
      <c r="H54622"/>
      <c r="K54622"/>
      <c r="P54622"/>
      <c r="X54622"/>
      <c r="AA54622"/>
      <c r="AF54622"/>
      <c r="AI54622"/>
      <c r="AN54622"/>
    </row>
    <row r="54623" spans="3:40" ht="14.1" customHeight="1">
      <c r="C54623"/>
      <c r="F54623"/>
      <c r="G54623"/>
      <c r="H54623"/>
      <c r="K54623"/>
      <c r="P54623"/>
      <c r="X54623"/>
      <c r="AA54623"/>
      <c r="AF54623"/>
      <c r="AI54623"/>
      <c r="AN54623"/>
    </row>
    <row r="54624" spans="3:40" ht="14.1" customHeight="1">
      <c r="C54624"/>
      <c r="F54624"/>
      <c r="G54624"/>
      <c r="H54624"/>
      <c r="K54624"/>
      <c r="P54624"/>
      <c r="X54624"/>
      <c r="AA54624"/>
      <c r="AF54624"/>
      <c r="AI54624"/>
      <c r="AN54624"/>
    </row>
    <row r="54625" spans="3:40" ht="14.1" customHeight="1">
      <c r="C54625"/>
      <c r="F54625"/>
      <c r="G54625"/>
      <c r="H54625"/>
      <c r="K54625"/>
      <c r="P54625"/>
      <c r="X54625"/>
      <c r="AA54625"/>
      <c r="AF54625"/>
      <c r="AI54625"/>
      <c r="AN54625"/>
    </row>
    <row r="54626" spans="3:40" ht="14.1" customHeight="1">
      <c r="C54626"/>
      <c r="F54626"/>
      <c r="G54626"/>
      <c r="H54626"/>
      <c r="K54626"/>
      <c r="P54626"/>
      <c r="X54626"/>
      <c r="AA54626"/>
      <c r="AF54626"/>
      <c r="AI54626"/>
      <c r="AN54626"/>
    </row>
    <row r="54627" spans="3:40" ht="14.1" customHeight="1">
      <c r="C54627"/>
      <c r="F54627"/>
      <c r="G54627"/>
      <c r="H54627"/>
      <c r="K54627"/>
      <c r="P54627"/>
      <c r="X54627"/>
      <c r="AA54627"/>
      <c r="AF54627"/>
      <c r="AI54627"/>
      <c r="AN54627"/>
    </row>
    <row r="54628" spans="3:40" ht="14.1" customHeight="1">
      <c r="C54628"/>
      <c r="F54628"/>
      <c r="G54628"/>
      <c r="H54628"/>
      <c r="K54628"/>
      <c r="P54628"/>
      <c r="X54628"/>
      <c r="AA54628"/>
      <c r="AF54628"/>
      <c r="AI54628"/>
      <c r="AN54628"/>
    </row>
    <row r="54629" spans="3:40" ht="14.1" customHeight="1">
      <c r="C54629"/>
      <c r="F54629"/>
      <c r="G54629"/>
      <c r="H54629"/>
      <c r="K54629"/>
      <c r="P54629"/>
      <c r="X54629"/>
      <c r="AA54629"/>
      <c r="AF54629"/>
      <c r="AI54629"/>
      <c r="AN54629"/>
    </row>
    <row r="54630" spans="3:40" ht="14.1" customHeight="1">
      <c r="C54630"/>
      <c r="F54630"/>
      <c r="G54630"/>
      <c r="H54630"/>
      <c r="K54630"/>
      <c r="P54630"/>
      <c r="X54630"/>
      <c r="AA54630"/>
      <c r="AF54630"/>
      <c r="AI54630"/>
      <c r="AN54630"/>
    </row>
    <row r="54631" spans="3:40" ht="14.1" customHeight="1">
      <c r="C54631"/>
      <c r="F54631"/>
      <c r="G54631"/>
      <c r="H54631"/>
      <c r="K54631"/>
      <c r="P54631"/>
      <c r="X54631"/>
      <c r="AA54631"/>
      <c r="AF54631"/>
      <c r="AI54631"/>
      <c r="AN54631"/>
    </row>
    <row r="54632" spans="3:40" ht="14.1" customHeight="1">
      <c r="C54632"/>
      <c r="F54632"/>
      <c r="G54632"/>
      <c r="H54632"/>
      <c r="K54632"/>
      <c r="P54632"/>
      <c r="X54632"/>
      <c r="AA54632"/>
      <c r="AF54632"/>
      <c r="AI54632"/>
      <c r="AN54632"/>
    </row>
    <row r="54633" spans="3:40" ht="14.1" customHeight="1">
      <c r="C54633"/>
      <c r="F54633"/>
      <c r="G54633"/>
      <c r="H54633"/>
      <c r="K54633"/>
      <c r="P54633"/>
      <c r="X54633"/>
      <c r="AA54633"/>
      <c r="AF54633"/>
      <c r="AI54633"/>
      <c r="AN54633"/>
    </row>
    <row r="54634" spans="3:40" ht="14.1" customHeight="1">
      <c r="C54634"/>
      <c r="F54634"/>
      <c r="G54634"/>
      <c r="H54634"/>
      <c r="K54634"/>
      <c r="P54634"/>
      <c r="X54634"/>
      <c r="AA54634"/>
      <c r="AF54634"/>
      <c r="AI54634"/>
      <c r="AN54634"/>
    </row>
    <row r="54635" spans="3:40" ht="14.1" customHeight="1">
      <c r="C54635"/>
      <c r="F54635"/>
      <c r="G54635"/>
      <c r="H54635"/>
      <c r="K54635"/>
      <c r="P54635"/>
      <c r="X54635"/>
      <c r="AA54635"/>
      <c r="AF54635"/>
      <c r="AI54635"/>
      <c r="AN54635"/>
    </row>
    <row r="54636" spans="3:40" ht="14.1" customHeight="1">
      <c r="C54636"/>
      <c r="F54636"/>
      <c r="G54636"/>
      <c r="H54636"/>
      <c r="K54636"/>
      <c r="P54636"/>
      <c r="X54636"/>
      <c r="AA54636"/>
      <c r="AF54636"/>
      <c r="AI54636"/>
      <c r="AN54636"/>
    </row>
    <row r="54637" spans="3:40" ht="14.1" customHeight="1">
      <c r="C54637"/>
      <c r="F54637"/>
      <c r="G54637"/>
      <c r="H54637"/>
      <c r="K54637"/>
      <c r="P54637"/>
      <c r="X54637"/>
      <c r="AA54637"/>
      <c r="AF54637"/>
      <c r="AI54637"/>
      <c r="AN54637"/>
    </row>
    <row r="54638" spans="3:40" ht="14.1" customHeight="1">
      <c r="C54638"/>
      <c r="F54638"/>
      <c r="G54638"/>
      <c r="H54638"/>
      <c r="K54638"/>
      <c r="P54638"/>
      <c r="X54638"/>
      <c r="AA54638"/>
      <c r="AF54638"/>
      <c r="AI54638"/>
      <c r="AN54638"/>
    </row>
    <row r="54639" spans="3:40" ht="14.1" customHeight="1">
      <c r="C54639"/>
      <c r="F54639"/>
      <c r="G54639"/>
      <c r="H54639"/>
      <c r="K54639"/>
      <c r="P54639"/>
      <c r="X54639"/>
      <c r="AA54639"/>
      <c r="AF54639"/>
      <c r="AI54639"/>
      <c r="AN54639"/>
    </row>
    <row r="54640" spans="3:40" ht="14.1" customHeight="1">
      <c r="C54640"/>
      <c r="F54640"/>
      <c r="G54640"/>
      <c r="H54640"/>
      <c r="K54640"/>
      <c r="P54640"/>
      <c r="X54640"/>
      <c r="AA54640"/>
      <c r="AF54640"/>
      <c r="AI54640"/>
      <c r="AN54640"/>
    </row>
    <row r="54641" spans="3:40" ht="14.1" customHeight="1">
      <c r="C54641"/>
      <c r="F54641"/>
      <c r="G54641"/>
      <c r="H54641"/>
      <c r="K54641"/>
      <c r="P54641"/>
      <c r="X54641"/>
      <c r="AA54641"/>
      <c r="AF54641"/>
      <c r="AI54641"/>
      <c r="AN54641"/>
    </row>
    <row r="54642" spans="3:40" ht="14.1" customHeight="1">
      <c r="C54642"/>
      <c r="F54642"/>
      <c r="G54642"/>
      <c r="H54642"/>
      <c r="K54642"/>
      <c r="P54642"/>
      <c r="X54642"/>
      <c r="AA54642"/>
      <c r="AF54642"/>
      <c r="AI54642"/>
      <c r="AN54642"/>
    </row>
    <row r="54643" spans="3:40" ht="14.1" customHeight="1">
      <c r="C54643"/>
      <c r="F54643"/>
      <c r="G54643"/>
      <c r="H54643"/>
      <c r="K54643"/>
      <c r="P54643"/>
      <c r="X54643"/>
      <c r="AA54643"/>
      <c r="AF54643"/>
      <c r="AI54643"/>
      <c r="AN54643"/>
    </row>
    <row r="54644" spans="3:40" ht="14.1" customHeight="1">
      <c r="C54644"/>
      <c r="F54644"/>
      <c r="G54644"/>
      <c r="H54644"/>
      <c r="K54644"/>
      <c r="P54644"/>
      <c r="X54644"/>
      <c r="AA54644"/>
      <c r="AF54644"/>
      <c r="AI54644"/>
      <c r="AN54644"/>
    </row>
    <row r="54645" spans="3:40" ht="14.1" customHeight="1">
      <c r="C54645"/>
      <c r="F54645"/>
      <c r="G54645"/>
      <c r="H54645"/>
      <c r="K54645"/>
      <c r="P54645"/>
      <c r="X54645"/>
      <c r="AA54645"/>
      <c r="AF54645"/>
      <c r="AI54645"/>
      <c r="AN54645"/>
    </row>
    <row r="54646" spans="3:40" ht="14.1" customHeight="1">
      <c r="C54646"/>
      <c r="F54646"/>
      <c r="G54646"/>
      <c r="H54646"/>
      <c r="K54646"/>
      <c r="P54646"/>
      <c r="X54646"/>
      <c r="AA54646"/>
      <c r="AF54646"/>
      <c r="AI54646"/>
      <c r="AN54646"/>
    </row>
    <row r="54647" spans="3:40" ht="14.1" customHeight="1">
      <c r="C54647"/>
      <c r="F54647"/>
      <c r="G54647"/>
      <c r="H54647"/>
      <c r="K54647"/>
      <c r="P54647"/>
      <c r="X54647"/>
      <c r="AA54647"/>
      <c r="AF54647"/>
      <c r="AI54647"/>
      <c r="AN54647"/>
    </row>
    <row r="54648" spans="3:40" ht="14.1" customHeight="1">
      <c r="C54648"/>
      <c r="F54648"/>
      <c r="G54648"/>
      <c r="H54648"/>
      <c r="K54648"/>
      <c r="P54648"/>
      <c r="X54648"/>
      <c r="AA54648"/>
      <c r="AF54648"/>
      <c r="AI54648"/>
      <c r="AN54648"/>
    </row>
    <row r="54649" spans="3:40" ht="14.1" customHeight="1">
      <c r="C54649"/>
      <c r="F54649"/>
      <c r="G54649"/>
      <c r="H54649"/>
      <c r="K54649"/>
      <c r="P54649"/>
      <c r="X54649"/>
      <c r="AA54649"/>
      <c r="AF54649"/>
      <c r="AI54649"/>
      <c r="AN54649"/>
    </row>
    <row r="54650" spans="3:40" ht="14.1" customHeight="1">
      <c r="C54650"/>
      <c r="F54650"/>
      <c r="G54650"/>
      <c r="H54650"/>
      <c r="K54650"/>
      <c r="P54650"/>
      <c r="X54650"/>
      <c r="AA54650"/>
      <c r="AF54650"/>
      <c r="AI54650"/>
      <c r="AN54650"/>
    </row>
    <row r="54651" spans="3:40" ht="14.1" customHeight="1">
      <c r="C54651"/>
      <c r="F54651"/>
      <c r="G54651"/>
      <c r="H54651"/>
      <c r="K54651"/>
      <c r="P54651"/>
      <c r="X54651"/>
      <c r="AA54651"/>
      <c r="AF54651"/>
      <c r="AI54651"/>
      <c r="AN54651"/>
    </row>
    <row r="54652" spans="3:40" ht="14.1" customHeight="1">
      <c r="C54652"/>
      <c r="F54652"/>
      <c r="G54652"/>
      <c r="H54652"/>
      <c r="K54652"/>
      <c r="P54652"/>
      <c r="X54652"/>
      <c r="AA54652"/>
      <c r="AF54652"/>
      <c r="AI54652"/>
      <c r="AN54652"/>
    </row>
    <row r="54653" spans="3:40" ht="14.1" customHeight="1">
      <c r="C54653"/>
      <c r="F54653"/>
      <c r="G54653"/>
      <c r="H54653"/>
      <c r="K54653"/>
      <c r="P54653"/>
      <c r="X54653"/>
      <c r="AA54653"/>
      <c r="AF54653"/>
      <c r="AI54653"/>
      <c r="AN54653"/>
    </row>
    <row r="54654" spans="3:40" ht="14.1" customHeight="1">
      <c r="C54654"/>
      <c r="F54654"/>
      <c r="G54654"/>
      <c r="H54654"/>
      <c r="K54654"/>
      <c r="P54654"/>
      <c r="X54654"/>
      <c r="AA54654"/>
      <c r="AF54654"/>
      <c r="AI54654"/>
      <c r="AN54654"/>
    </row>
    <row r="54655" spans="3:40" ht="14.1" customHeight="1">
      <c r="C54655"/>
      <c r="F54655"/>
      <c r="G54655"/>
      <c r="H54655"/>
      <c r="K54655"/>
      <c r="P54655"/>
      <c r="X54655"/>
      <c r="AA54655"/>
      <c r="AF54655"/>
      <c r="AI54655"/>
      <c r="AN54655"/>
    </row>
    <row r="54656" spans="3:40" ht="14.1" customHeight="1">
      <c r="C54656"/>
      <c r="F54656"/>
      <c r="G54656"/>
      <c r="H54656"/>
      <c r="K54656"/>
      <c r="P54656"/>
      <c r="X54656"/>
      <c r="AA54656"/>
      <c r="AF54656"/>
      <c r="AI54656"/>
      <c r="AN54656"/>
    </row>
    <row r="54657" spans="3:40" ht="14.1" customHeight="1">
      <c r="C54657"/>
      <c r="F54657"/>
      <c r="G54657"/>
      <c r="H54657"/>
      <c r="K54657"/>
      <c r="P54657"/>
      <c r="X54657"/>
      <c r="AA54657"/>
      <c r="AF54657"/>
      <c r="AI54657"/>
      <c r="AN54657"/>
    </row>
    <row r="54658" spans="3:40" ht="14.1" customHeight="1">
      <c r="C54658"/>
      <c r="F54658"/>
      <c r="G54658"/>
      <c r="H54658"/>
      <c r="K54658"/>
      <c r="P54658"/>
      <c r="X54658"/>
      <c r="AA54658"/>
      <c r="AF54658"/>
      <c r="AI54658"/>
      <c r="AN54658"/>
    </row>
    <row r="54659" spans="3:40" ht="14.1" customHeight="1">
      <c r="C54659"/>
      <c r="F54659"/>
      <c r="G54659"/>
      <c r="H54659"/>
      <c r="K54659"/>
      <c r="P54659"/>
      <c r="X54659"/>
      <c r="AA54659"/>
      <c r="AF54659"/>
      <c r="AI54659"/>
      <c r="AN54659"/>
    </row>
    <row r="54660" spans="3:40" ht="14.1" customHeight="1">
      <c r="C54660"/>
      <c r="F54660"/>
      <c r="G54660"/>
      <c r="H54660"/>
      <c r="K54660"/>
      <c r="P54660"/>
      <c r="X54660"/>
      <c r="AA54660"/>
      <c r="AF54660"/>
      <c r="AI54660"/>
      <c r="AN54660"/>
    </row>
    <row r="54661" spans="3:40" ht="14.1" customHeight="1">
      <c r="C54661"/>
      <c r="F54661"/>
      <c r="G54661"/>
      <c r="H54661"/>
      <c r="K54661"/>
      <c r="P54661"/>
      <c r="X54661"/>
      <c r="AA54661"/>
      <c r="AF54661"/>
      <c r="AI54661"/>
      <c r="AN54661"/>
    </row>
    <row r="54662" spans="3:40" ht="14.1" customHeight="1">
      <c r="C54662"/>
      <c r="F54662"/>
      <c r="G54662"/>
      <c r="H54662"/>
      <c r="K54662"/>
      <c r="P54662"/>
      <c r="X54662"/>
      <c r="AA54662"/>
      <c r="AF54662"/>
      <c r="AI54662"/>
      <c r="AN54662"/>
    </row>
    <row r="54663" spans="3:40" ht="14.1" customHeight="1">
      <c r="C54663"/>
      <c r="F54663"/>
      <c r="G54663"/>
      <c r="H54663"/>
      <c r="K54663"/>
      <c r="P54663"/>
      <c r="X54663"/>
      <c r="AA54663"/>
      <c r="AF54663"/>
      <c r="AI54663"/>
      <c r="AN54663"/>
    </row>
    <row r="54664" spans="3:40" ht="14.1" customHeight="1">
      <c r="C54664"/>
      <c r="F54664"/>
      <c r="G54664"/>
      <c r="H54664"/>
      <c r="K54664"/>
      <c r="P54664"/>
      <c r="X54664"/>
      <c r="AA54664"/>
      <c r="AF54664"/>
      <c r="AI54664"/>
      <c r="AN54664"/>
    </row>
    <row r="54665" spans="3:40" ht="14.1" customHeight="1">
      <c r="C54665"/>
      <c r="F54665"/>
      <c r="G54665"/>
      <c r="H54665"/>
      <c r="K54665"/>
      <c r="P54665"/>
      <c r="X54665"/>
      <c r="AA54665"/>
      <c r="AF54665"/>
      <c r="AI54665"/>
      <c r="AN54665"/>
    </row>
    <row r="54666" spans="3:40" ht="14.1" customHeight="1">
      <c r="C54666"/>
      <c r="F54666"/>
      <c r="G54666"/>
      <c r="H54666"/>
      <c r="K54666"/>
      <c r="P54666"/>
      <c r="X54666"/>
      <c r="AA54666"/>
      <c r="AF54666"/>
      <c r="AI54666"/>
      <c r="AN54666"/>
    </row>
    <row r="54667" spans="3:40" ht="14.1" customHeight="1">
      <c r="C54667"/>
      <c r="F54667"/>
      <c r="G54667"/>
      <c r="H54667"/>
      <c r="K54667"/>
      <c r="P54667"/>
      <c r="X54667"/>
      <c r="AA54667"/>
      <c r="AF54667"/>
      <c r="AI54667"/>
      <c r="AN54667"/>
    </row>
    <row r="54668" spans="3:40" ht="14.1" customHeight="1">
      <c r="C54668"/>
      <c r="F54668"/>
      <c r="G54668"/>
      <c r="H54668"/>
      <c r="K54668"/>
      <c r="P54668"/>
      <c r="X54668"/>
      <c r="AA54668"/>
      <c r="AF54668"/>
      <c r="AI54668"/>
      <c r="AN54668"/>
    </row>
    <row r="54669" spans="3:40" ht="14.1" customHeight="1">
      <c r="C54669"/>
      <c r="F54669"/>
      <c r="G54669"/>
      <c r="H54669"/>
      <c r="K54669"/>
      <c r="P54669"/>
      <c r="X54669"/>
      <c r="AA54669"/>
      <c r="AF54669"/>
      <c r="AI54669"/>
      <c r="AN54669"/>
    </row>
    <row r="54670" spans="3:40" ht="14.1" customHeight="1">
      <c r="C54670"/>
      <c r="F54670"/>
      <c r="G54670"/>
      <c r="H54670"/>
      <c r="K54670"/>
      <c r="P54670"/>
      <c r="X54670"/>
      <c r="AA54670"/>
      <c r="AF54670"/>
      <c r="AI54670"/>
      <c r="AN54670"/>
    </row>
    <row r="54671" spans="3:40" ht="14.1" customHeight="1">
      <c r="C54671"/>
      <c r="F54671"/>
      <c r="G54671"/>
      <c r="H54671"/>
      <c r="K54671"/>
      <c r="P54671"/>
      <c r="X54671"/>
      <c r="AA54671"/>
      <c r="AF54671"/>
      <c r="AI54671"/>
      <c r="AN54671"/>
    </row>
    <row r="54672" spans="3:40" ht="14.1" customHeight="1">
      <c r="C54672"/>
      <c r="F54672"/>
      <c r="G54672"/>
      <c r="H54672"/>
      <c r="K54672"/>
      <c r="P54672"/>
      <c r="X54672"/>
      <c r="AA54672"/>
      <c r="AF54672"/>
      <c r="AI54672"/>
      <c r="AN54672"/>
    </row>
    <row r="54673" spans="3:40" ht="14.1" customHeight="1">
      <c r="C54673"/>
      <c r="F54673"/>
      <c r="G54673"/>
      <c r="H54673"/>
      <c r="K54673"/>
      <c r="P54673"/>
      <c r="X54673"/>
      <c r="AA54673"/>
      <c r="AF54673"/>
      <c r="AI54673"/>
      <c r="AN54673"/>
    </row>
    <row r="54674" spans="3:40" ht="14.1" customHeight="1">
      <c r="C54674"/>
      <c r="F54674"/>
      <c r="G54674"/>
      <c r="H54674"/>
      <c r="K54674"/>
      <c r="P54674"/>
      <c r="X54674"/>
      <c r="AA54674"/>
      <c r="AF54674"/>
      <c r="AI54674"/>
      <c r="AN54674"/>
    </row>
    <row r="54675" spans="3:40" ht="14.1" customHeight="1">
      <c r="C54675"/>
      <c r="F54675"/>
      <c r="G54675"/>
      <c r="H54675"/>
      <c r="K54675"/>
      <c r="P54675"/>
      <c r="X54675"/>
      <c r="AA54675"/>
      <c r="AF54675"/>
      <c r="AI54675"/>
      <c r="AN54675"/>
    </row>
    <row r="54676" spans="3:40" ht="14.1" customHeight="1">
      <c r="C54676"/>
      <c r="F54676"/>
      <c r="G54676"/>
      <c r="H54676"/>
      <c r="K54676"/>
      <c r="P54676"/>
      <c r="X54676"/>
      <c r="AA54676"/>
      <c r="AF54676"/>
      <c r="AI54676"/>
      <c r="AN54676"/>
    </row>
    <row r="54677" spans="3:40" ht="14.1" customHeight="1">
      <c r="C54677"/>
      <c r="F54677"/>
      <c r="G54677"/>
      <c r="H54677"/>
      <c r="K54677"/>
      <c r="P54677"/>
      <c r="X54677"/>
      <c r="AA54677"/>
      <c r="AF54677"/>
      <c r="AI54677"/>
      <c r="AN54677"/>
    </row>
    <row r="54678" spans="3:40" ht="14.1" customHeight="1">
      <c r="C54678"/>
      <c r="F54678"/>
      <c r="G54678"/>
      <c r="H54678"/>
      <c r="K54678"/>
      <c r="P54678"/>
      <c r="X54678"/>
      <c r="AA54678"/>
      <c r="AF54678"/>
      <c r="AI54678"/>
      <c r="AN54678"/>
    </row>
    <row r="54679" spans="3:40" ht="14.1" customHeight="1">
      <c r="C54679"/>
      <c r="F54679"/>
      <c r="G54679"/>
      <c r="H54679"/>
      <c r="K54679"/>
      <c r="P54679"/>
      <c r="X54679"/>
      <c r="AA54679"/>
      <c r="AF54679"/>
      <c r="AI54679"/>
      <c r="AN54679"/>
    </row>
    <row r="54680" spans="3:40" ht="14.1" customHeight="1">
      <c r="C54680"/>
      <c r="F54680"/>
      <c r="G54680"/>
      <c r="H54680"/>
      <c r="K54680"/>
      <c r="P54680"/>
      <c r="X54680"/>
      <c r="AA54680"/>
      <c r="AF54680"/>
      <c r="AI54680"/>
      <c r="AN54680"/>
    </row>
    <row r="54681" spans="3:40" ht="14.1" customHeight="1">
      <c r="C54681"/>
      <c r="F54681"/>
      <c r="G54681"/>
      <c r="H54681"/>
      <c r="K54681"/>
      <c r="P54681"/>
      <c r="X54681"/>
      <c r="AA54681"/>
      <c r="AF54681"/>
      <c r="AI54681"/>
      <c r="AN54681"/>
    </row>
    <row r="54682" spans="3:40" ht="14.1" customHeight="1">
      <c r="C54682"/>
      <c r="F54682"/>
      <c r="G54682"/>
      <c r="H54682"/>
      <c r="K54682"/>
      <c r="P54682"/>
      <c r="X54682"/>
      <c r="AA54682"/>
      <c r="AF54682"/>
      <c r="AI54682"/>
      <c r="AN54682"/>
    </row>
    <row r="54683" spans="3:40" ht="14.1" customHeight="1">
      <c r="C54683"/>
      <c r="F54683"/>
      <c r="G54683"/>
      <c r="H54683"/>
      <c r="K54683"/>
      <c r="P54683"/>
      <c r="X54683"/>
      <c r="AA54683"/>
      <c r="AF54683"/>
      <c r="AI54683"/>
      <c r="AN54683"/>
    </row>
    <row r="54684" spans="3:40" ht="14.1" customHeight="1">
      <c r="C54684"/>
      <c r="F54684"/>
      <c r="G54684"/>
      <c r="H54684"/>
      <c r="K54684"/>
      <c r="P54684"/>
      <c r="X54684"/>
      <c r="AA54684"/>
      <c r="AF54684"/>
      <c r="AI54684"/>
      <c r="AN54684"/>
    </row>
    <row r="54685" spans="3:40" ht="14.1" customHeight="1">
      <c r="C54685"/>
      <c r="F54685"/>
      <c r="G54685"/>
      <c r="H54685"/>
      <c r="K54685"/>
      <c r="P54685"/>
      <c r="X54685"/>
      <c r="AA54685"/>
      <c r="AF54685"/>
      <c r="AI54685"/>
      <c r="AN54685"/>
    </row>
    <row r="54686" spans="3:40" ht="14.1" customHeight="1">
      <c r="C54686"/>
      <c r="F54686"/>
      <c r="G54686"/>
      <c r="H54686"/>
      <c r="K54686"/>
      <c r="P54686"/>
      <c r="X54686"/>
      <c r="AA54686"/>
      <c r="AF54686"/>
      <c r="AI54686"/>
      <c r="AN54686"/>
    </row>
    <row r="54687" spans="3:40" ht="14.1" customHeight="1">
      <c r="C54687"/>
      <c r="F54687"/>
      <c r="G54687"/>
      <c r="H54687"/>
      <c r="K54687"/>
      <c r="P54687"/>
      <c r="X54687"/>
      <c r="AA54687"/>
      <c r="AF54687"/>
      <c r="AI54687"/>
      <c r="AN54687"/>
    </row>
    <row r="54688" spans="3:40" ht="14.1" customHeight="1">
      <c r="C54688"/>
      <c r="F54688"/>
      <c r="G54688"/>
      <c r="H54688"/>
      <c r="K54688"/>
      <c r="P54688"/>
      <c r="X54688"/>
      <c r="AA54688"/>
      <c r="AF54688"/>
      <c r="AI54688"/>
      <c r="AN54688"/>
    </row>
    <row r="54689" spans="3:40" ht="14.1" customHeight="1">
      <c r="C54689"/>
      <c r="F54689"/>
      <c r="G54689"/>
      <c r="H54689"/>
      <c r="K54689"/>
      <c r="P54689"/>
      <c r="X54689"/>
      <c r="AA54689"/>
      <c r="AF54689"/>
      <c r="AI54689"/>
      <c r="AN54689"/>
    </row>
    <row r="54690" spans="3:40" ht="14.1" customHeight="1">
      <c r="C54690"/>
      <c r="F54690"/>
      <c r="G54690"/>
      <c r="H54690"/>
      <c r="K54690"/>
      <c r="P54690"/>
      <c r="X54690"/>
      <c r="AA54690"/>
      <c r="AF54690"/>
      <c r="AI54690"/>
      <c r="AN54690"/>
    </row>
    <row r="54691" spans="3:40" ht="14.1" customHeight="1">
      <c r="C54691"/>
      <c r="F54691"/>
      <c r="G54691"/>
      <c r="H54691"/>
      <c r="K54691"/>
      <c r="P54691"/>
      <c r="X54691"/>
      <c r="AA54691"/>
      <c r="AF54691"/>
      <c r="AI54691"/>
      <c r="AN54691"/>
    </row>
    <row r="54692" spans="3:40" ht="14.1" customHeight="1">
      <c r="C54692"/>
      <c r="F54692"/>
      <c r="G54692"/>
      <c r="H54692"/>
      <c r="K54692"/>
      <c r="P54692"/>
      <c r="X54692"/>
      <c r="AA54692"/>
      <c r="AF54692"/>
      <c r="AI54692"/>
      <c r="AN54692"/>
    </row>
    <row r="54693" spans="3:40" ht="14.1" customHeight="1">
      <c r="C54693"/>
      <c r="F54693"/>
      <c r="G54693"/>
      <c r="H54693"/>
      <c r="K54693"/>
      <c r="P54693"/>
      <c r="X54693"/>
      <c r="AA54693"/>
      <c r="AF54693"/>
      <c r="AI54693"/>
      <c r="AN54693"/>
    </row>
    <row r="54694" spans="3:40" ht="14.1" customHeight="1">
      <c r="C54694"/>
      <c r="F54694"/>
      <c r="G54694"/>
      <c r="H54694"/>
      <c r="K54694"/>
      <c r="P54694"/>
      <c r="X54694"/>
      <c r="AA54694"/>
      <c r="AF54694"/>
      <c r="AI54694"/>
      <c r="AN54694"/>
    </row>
    <row r="54695" spans="3:40" ht="14.1" customHeight="1">
      <c r="C54695"/>
      <c r="F54695"/>
      <c r="G54695"/>
      <c r="H54695"/>
      <c r="K54695"/>
      <c r="P54695"/>
      <c r="X54695"/>
      <c r="AA54695"/>
      <c r="AF54695"/>
      <c r="AI54695"/>
      <c r="AN54695"/>
    </row>
    <row r="54696" spans="3:40" ht="14.1" customHeight="1">
      <c r="C54696"/>
      <c r="F54696"/>
      <c r="G54696"/>
      <c r="H54696"/>
      <c r="K54696"/>
      <c r="P54696"/>
      <c r="X54696"/>
      <c r="AA54696"/>
      <c r="AF54696"/>
      <c r="AI54696"/>
      <c r="AN54696"/>
    </row>
    <row r="54697" spans="3:40" ht="14.1" customHeight="1">
      <c r="C54697"/>
      <c r="F54697"/>
      <c r="G54697"/>
      <c r="H54697"/>
      <c r="K54697"/>
      <c r="P54697"/>
      <c r="X54697"/>
      <c r="AA54697"/>
      <c r="AF54697"/>
      <c r="AI54697"/>
      <c r="AN54697"/>
    </row>
    <row r="54698" spans="3:40" ht="14.1" customHeight="1">
      <c r="C54698"/>
      <c r="F54698"/>
      <c r="G54698"/>
      <c r="H54698"/>
      <c r="K54698"/>
      <c r="P54698"/>
      <c r="X54698"/>
      <c r="AA54698"/>
      <c r="AF54698"/>
      <c r="AI54698"/>
      <c r="AN54698"/>
    </row>
    <row r="54699" spans="3:40" ht="14.1" customHeight="1">
      <c r="C54699"/>
      <c r="F54699"/>
      <c r="G54699"/>
      <c r="H54699"/>
      <c r="K54699"/>
      <c r="P54699"/>
      <c r="X54699"/>
      <c r="AA54699"/>
      <c r="AF54699"/>
      <c r="AI54699"/>
      <c r="AN54699"/>
    </row>
    <row r="54700" spans="3:40" ht="14.1" customHeight="1">
      <c r="C54700"/>
      <c r="F54700"/>
      <c r="G54700"/>
      <c r="H54700"/>
      <c r="K54700"/>
      <c r="P54700"/>
      <c r="X54700"/>
      <c r="AA54700"/>
      <c r="AF54700"/>
      <c r="AI54700"/>
      <c r="AN54700"/>
    </row>
    <row r="54701" spans="3:40" ht="14.1" customHeight="1">
      <c r="C54701"/>
      <c r="F54701"/>
      <c r="G54701"/>
      <c r="H54701"/>
      <c r="K54701"/>
      <c r="P54701"/>
      <c r="X54701"/>
      <c r="AA54701"/>
      <c r="AF54701"/>
      <c r="AI54701"/>
      <c r="AN54701"/>
    </row>
    <row r="54702" spans="3:40" ht="14.1" customHeight="1">
      <c r="C54702"/>
      <c r="F54702"/>
      <c r="G54702"/>
      <c r="H54702"/>
      <c r="K54702"/>
      <c r="P54702"/>
      <c r="X54702"/>
      <c r="AA54702"/>
      <c r="AF54702"/>
      <c r="AI54702"/>
      <c r="AN54702"/>
    </row>
    <row r="54703" spans="3:40" ht="14.1" customHeight="1">
      <c r="C54703"/>
      <c r="F54703"/>
      <c r="G54703"/>
      <c r="H54703"/>
      <c r="K54703"/>
      <c r="P54703"/>
      <c r="X54703"/>
      <c r="AA54703"/>
      <c r="AF54703"/>
      <c r="AI54703"/>
      <c r="AN54703"/>
    </row>
    <row r="54704" spans="3:40" ht="14.1" customHeight="1">
      <c r="C54704"/>
      <c r="F54704"/>
      <c r="G54704"/>
      <c r="H54704"/>
      <c r="K54704"/>
      <c r="P54704"/>
      <c r="X54704"/>
      <c r="AA54704"/>
      <c r="AF54704"/>
      <c r="AI54704"/>
      <c r="AN54704"/>
    </row>
    <row r="54705" spans="3:40" ht="14.1" customHeight="1">
      <c r="C54705"/>
      <c r="F54705"/>
      <c r="G54705"/>
      <c r="H54705"/>
      <c r="K54705"/>
      <c r="P54705"/>
      <c r="X54705"/>
      <c r="AA54705"/>
      <c r="AF54705"/>
      <c r="AI54705"/>
      <c r="AN54705"/>
    </row>
    <row r="54706" spans="3:40" ht="14.1" customHeight="1">
      <c r="C54706"/>
      <c r="F54706"/>
      <c r="G54706"/>
      <c r="H54706"/>
      <c r="K54706"/>
      <c r="P54706"/>
      <c r="X54706"/>
      <c r="AA54706"/>
      <c r="AF54706"/>
      <c r="AI54706"/>
      <c r="AN54706"/>
    </row>
    <row r="54707" spans="3:40" ht="14.1" customHeight="1">
      <c r="C54707"/>
      <c r="F54707"/>
      <c r="G54707"/>
      <c r="H54707"/>
      <c r="K54707"/>
      <c r="P54707"/>
      <c r="X54707"/>
      <c r="AA54707"/>
      <c r="AF54707"/>
      <c r="AI54707"/>
      <c r="AN54707"/>
    </row>
    <row r="54708" spans="3:40" ht="14.1" customHeight="1">
      <c r="C54708"/>
      <c r="F54708"/>
      <c r="G54708"/>
      <c r="H54708"/>
      <c r="K54708"/>
      <c r="P54708"/>
      <c r="X54708"/>
      <c r="AA54708"/>
      <c r="AF54708"/>
      <c r="AI54708"/>
      <c r="AN54708"/>
    </row>
    <row r="54709" spans="3:40" ht="14.1" customHeight="1">
      <c r="C54709"/>
      <c r="F54709"/>
      <c r="G54709"/>
      <c r="H54709"/>
      <c r="K54709"/>
      <c r="P54709"/>
      <c r="X54709"/>
      <c r="AA54709"/>
      <c r="AF54709"/>
      <c r="AI54709"/>
      <c r="AN54709"/>
    </row>
    <row r="54710" spans="3:40" ht="14.1" customHeight="1">
      <c r="C54710"/>
      <c r="F54710"/>
      <c r="G54710"/>
      <c r="H54710"/>
      <c r="K54710"/>
      <c r="P54710"/>
      <c r="X54710"/>
      <c r="AA54710"/>
      <c r="AF54710"/>
      <c r="AI54710"/>
      <c r="AN54710"/>
    </row>
    <row r="54711" spans="3:40" ht="14.1" customHeight="1">
      <c r="C54711"/>
      <c r="F54711"/>
      <c r="G54711"/>
      <c r="H54711"/>
      <c r="K54711"/>
      <c r="P54711"/>
      <c r="X54711"/>
      <c r="AA54711"/>
      <c r="AF54711"/>
      <c r="AI54711"/>
      <c r="AN54711"/>
    </row>
    <row r="54712" spans="3:40" ht="14.1" customHeight="1">
      <c r="C54712"/>
      <c r="F54712"/>
      <c r="G54712"/>
      <c r="H54712"/>
      <c r="K54712"/>
      <c r="P54712"/>
      <c r="X54712"/>
      <c r="AA54712"/>
      <c r="AF54712"/>
      <c r="AI54712"/>
      <c r="AN54712"/>
    </row>
    <row r="54713" spans="3:40" ht="14.1" customHeight="1">
      <c r="C54713"/>
      <c r="F54713"/>
      <c r="G54713"/>
      <c r="H54713"/>
      <c r="K54713"/>
      <c r="P54713"/>
      <c r="X54713"/>
      <c r="AA54713"/>
      <c r="AF54713"/>
      <c r="AI54713"/>
      <c r="AN54713"/>
    </row>
    <row r="54714" spans="3:40" ht="14.1" customHeight="1">
      <c r="C54714"/>
      <c r="F54714"/>
      <c r="G54714"/>
      <c r="H54714"/>
      <c r="K54714"/>
      <c r="P54714"/>
      <c r="X54714"/>
      <c r="AA54714"/>
      <c r="AF54714"/>
      <c r="AI54714"/>
      <c r="AN54714"/>
    </row>
    <row r="54715" spans="3:40" ht="14.1" customHeight="1">
      <c r="C54715"/>
      <c r="F54715"/>
      <c r="G54715"/>
      <c r="H54715"/>
      <c r="K54715"/>
      <c r="P54715"/>
      <c r="X54715"/>
      <c r="AA54715"/>
      <c r="AF54715"/>
      <c r="AI54715"/>
      <c r="AN54715"/>
    </row>
    <row r="54716" spans="3:40" ht="14.1" customHeight="1">
      <c r="C54716"/>
      <c r="F54716"/>
      <c r="G54716"/>
      <c r="H54716"/>
      <c r="K54716"/>
      <c r="P54716"/>
      <c r="X54716"/>
      <c r="AA54716"/>
      <c r="AF54716"/>
      <c r="AI54716"/>
      <c r="AN54716"/>
    </row>
    <row r="54717" spans="3:40" ht="14.1" customHeight="1">
      <c r="C54717"/>
      <c r="F54717"/>
      <c r="G54717"/>
      <c r="H54717"/>
      <c r="K54717"/>
      <c r="P54717"/>
      <c r="X54717"/>
      <c r="AA54717"/>
      <c r="AF54717"/>
      <c r="AI54717"/>
      <c r="AN54717"/>
    </row>
    <row r="54718" spans="3:40" ht="14.1" customHeight="1">
      <c r="C54718"/>
      <c r="F54718"/>
      <c r="G54718"/>
      <c r="H54718"/>
      <c r="K54718"/>
      <c r="P54718"/>
      <c r="X54718"/>
      <c r="AA54718"/>
      <c r="AF54718"/>
      <c r="AI54718"/>
      <c r="AN54718"/>
    </row>
    <row r="54719" spans="3:40" ht="14.1" customHeight="1">
      <c r="C54719"/>
      <c r="F54719"/>
      <c r="G54719"/>
      <c r="H54719"/>
      <c r="K54719"/>
      <c r="P54719"/>
      <c r="X54719"/>
      <c r="AA54719"/>
      <c r="AF54719"/>
      <c r="AI54719"/>
      <c r="AN54719"/>
    </row>
    <row r="54720" spans="3:40" ht="14.1" customHeight="1">
      <c r="C54720"/>
      <c r="F54720"/>
      <c r="G54720"/>
      <c r="H54720"/>
      <c r="K54720"/>
      <c r="P54720"/>
      <c r="X54720"/>
      <c r="AA54720"/>
      <c r="AF54720"/>
      <c r="AI54720"/>
      <c r="AN54720"/>
    </row>
    <row r="54721" spans="3:40" ht="14.1" customHeight="1">
      <c r="C54721"/>
      <c r="F54721"/>
      <c r="G54721"/>
      <c r="H54721"/>
      <c r="K54721"/>
      <c r="P54721"/>
      <c r="X54721"/>
      <c r="AA54721"/>
      <c r="AF54721"/>
      <c r="AI54721"/>
      <c r="AN54721"/>
    </row>
    <row r="54722" spans="3:40" ht="14.1" customHeight="1">
      <c r="C54722"/>
      <c r="F54722"/>
      <c r="G54722"/>
      <c r="H54722"/>
      <c r="K54722"/>
      <c r="P54722"/>
      <c r="X54722"/>
      <c r="AA54722"/>
      <c r="AF54722"/>
      <c r="AI54722"/>
      <c r="AN54722"/>
    </row>
    <row r="54723" spans="3:40" ht="14.1" customHeight="1">
      <c r="C54723"/>
      <c r="F54723"/>
      <c r="G54723"/>
      <c r="H54723"/>
      <c r="K54723"/>
      <c r="P54723"/>
      <c r="X54723"/>
      <c r="AA54723"/>
      <c r="AF54723"/>
      <c r="AI54723"/>
      <c r="AN54723"/>
    </row>
    <row r="54724" spans="3:40" ht="14.1" customHeight="1">
      <c r="C54724"/>
      <c r="F54724"/>
      <c r="G54724"/>
      <c r="H54724"/>
      <c r="K54724"/>
      <c r="P54724"/>
      <c r="X54724"/>
      <c r="AA54724"/>
      <c r="AF54724"/>
      <c r="AI54724"/>
      <c r="AN54724"/>
    </row>
    <row r="54725" spans="3:40" ht="14.1" customHeight="1">
      <c r="C54725"/>
      <c r="F54725"/>
      <c r="G54725"/>
      <c r="H54725"/>
      <c r="K54725"/>
      <c r="P54725"/>
      <c r="X54725"/>
      <c r="AA54725"/>
      <c r="AF54725"/>
      <c r="AI54725"/>
      <c r="AN54725"/>
    </row>
    <row r="54726" spans="3:40" ht="14.1" customHeight="1">
      <c r="C54726"/>
      <c r="F54726"/>
      <c r="G54726"/>
      <c r="H54726"/>
      <c r="K54726"/>
      <c r="P54726"/>
      <c r="X54726"/>
      <c r="AA54726"/>
      <c r="AF54726"/>
      <c r="AI54726"/>
      <c r="AN54726"/>
    </row>
    <row r="54727" spans="3:40" ht="14.1" customHeight="1">
      <c r="C54727"/>
      <c r="F54727"/>
      <c r="G54727"/>
      <c r="H54727"/>
      <c r="K54727"/>
      <c r="P54727"/>
      <c r="X54727"/>
      <c r="AA54727"/>
      <c r="AF54727"/>
      <c r="AI54727"/>
      <c r="AN54727"/>
    </row>
    <row r="54728" spans="3:40" ht="14.1" customHeight="1">
      <c r="C54728"/>
      <c r="F54728"/>
      <c r="G54728"/>
      <c r="H54728"/>
      <c r="K54728"/>
      <c r="P54728"/>
      <c r="X54728"/>
      <c r="AA54728"/>
      <c r="AF54728"/>
      <c r="AI54728"/>
      <c r="AN54728"/>
    </row>
    <row r="54729" spans="3:40" ht="14.1" customHeight="1">
      <c r="C54729"/>
      <c r="F54729"/>
      <c r="G54729"/>
      <c r="H54729"/>
      <c r="K54729"/>
      <c r="P54729"/>
      <c r="X54729"/>
      <c r="AA54729"/>
      <c r="AF54729"/>
      <c r="AI54729"/>
      <c r="AN54729"/>
    </row>
    <row r="54730" spans="3:40" ht="14.1" customHeight="1">
      <c r="C54730"/>
      <c r="F54730"/>
      <c r="G54730"/>
      <c r="H54730"/>
      <c r="K54730"/>
      <c r="P54730"/>
      <c r="X54730"/>
      <c r="AA54730"/>
      <c r="AF54730"/>
      <c r="AI54730"/>
      <c r="AN54730"/>
    </row>
    <row r="54731" spans="3:40" ht="14.1" customHeight="1">
      <c r="C54731"/>
      <c r="F54731"/>
      <c r="G54731"/>
      <c r="H54731"/>
      <c r="K54731"/>
      <c r="P54731"/>
      <c r="X54731"/>
      <c r="AA54731"/>
      <c r="AF54731"/>
      <c r="AI54731"/>
      <c r="AN54731"/>
    </row>
    <row r="54732" spans="3:40" ht="14.1" customHeight="1">
      <c r="C54732"/>
      <c r="F54732"/>
      <c r="G54732"/>
      <c r="H54732"/>
      <c r="K54732"/>
      <c r="P54732"/>
      <c r="X54732"/>
      <c r="AA54732"/>
      <c r="AF54732"/>
      <c r="AI54732"/>
      <c r="AN54732"/>
    </row>
    <row r="54733" spans="3:40" ht="14.1" customHeight="1">
      <c r="C54733"/>
      <c r="F54733"/>
      <c r="G54733"/>
      <c r="H54733"/>
      <c r="K54733"/>
      <c r="P54733"/>
      <c r="X54733"/>
      <c r="AA54733"/>
      <c r="AF54733"/>
      <c r="AI54733"/>
      <c r="AN54733"/>
    </row>
    <row r="54734" spans="3:40" ht="14.1" customHeight="1">
      <c r="C54734"/>
      <c r="F54734"/>
      <c r="G54734"/>
      <c r="H54734"/>
      <c r="K54734"/>
      <c r="P54734"/>
      <c r="X54734"/>
      <c r="AA54734"/>
      <c r="AF54734"/>
      <c r="AI54734"/>
      <c r="AN54734"/>
    </row>
    <row r="54735" spans="3:40" ht="14.1" customHeight="1">
      <c r="C54735"/>
      <c r="F54735"/>
      <c r="G54735"/>
      <c r="H54735"/>
      <c r="K54735"/>
      <c r="P54735"/>
      <c r="X54735"/>
      <c r="AA54735"/>
      <c r="AF54735"/>
      <c r="AI54735"/>
      <c r="AN54735"/>
    </row>
    <row r="54736" spans="3:40" ht="14.1" customHeight="1">
      <c r="C54736"/>
      <c r="F54736"/>
      <c r="G54736"/>
      <c r="H54736"/>
      <c r="K54736"/>
      <c r="P54736"/>
      <c r="X54736"/>
      <c r="AA54736"/>
      <c r="AF54736"/>
      <c r="AI54736"/>
      <c r="AN54736"/>
    </row>
    <row r="54737" spans="3:40" ht="14.1" customHeight="1">
      <c r="C54737"/>
      <c r="F54737"/>
      <c r="G54737"/>
      <c r="H54737"/>
      <c r="K54737"/>
      <c r="P54737"/>
      <c r="X54737"/>
      <c r="AA54737"/>
      <c r="AF54737"/>
      <c r="AI54737"/>
      <c r="AN54737"/>
    </row>
    <row r="54738" spans="3:40" ht="14.1" customHeight="1">
      <c r="C54738"/>
      <c r="F54738"/>
      <c r="G54738"/>
      <c r="H54738"/>
      <c r="K54738"/>
      <c r="P54738"/>
      <c r="X54738"/>
      <c r="AA54738"/>
      <c r="AF54738"/>
      <c r="AI54738"/>
      <c r="AN54738"/>
    </row>
    <row r="54739" spans="3:40" ht="14.1" customHeight="1">
      <c r="C54739"/>
      <c r="F54739"/>
      <c r="G54739"/>
      <c r="H54739"/>
      <c r="K54739"/>
      <c r="P54739"/>
      <c r="X54739"/>
      <c r="AA54739"/>
      <c r="AF54739"/>
      <c r="AI54739"/>
      <c r="AN54739"/>
    </row>
    <row r="54740" spans="3:40" ht="14.1" customHeight="1">
      <c r="C54740"/>
      <c r="F54740"/>
      <c r="G54740"/>
      <c r="H54740"/>
      <c r="K54740"/>
      <c r="P54740"/>
      <c r="X54740"/>
      <c r="AA54740"/>
      <c r="AF54740"/>
      <c r="AI54740"/>
      <c r="AN54740"/>
    </row>
    <row r="54741" spans="3:40" ht="14.1" customHeight="1">
      <c r="C54741"/>
      <c r="F54741"/>
      <c r="G54741"/>
      <c r="H54741"/>
      <c r="K54741"/>
      <c r="P54741"/>
      <c r="X54741"/>
      <c r="AA54741"/>
      <c r="AF54741"/>
      <c r="AI54741"/>
      <c r="AN54741"/>
    </row>
    <row r="54742" spans="3:40" ht="14.1" customHeight="1">
      <c r="C54742"/>
      <c r="F54742"/>
      <c r="G54742"/>
      <c r="H54742"/>
      <c r="K54742"/>
      <c r="P54742"/>
      <c r="X54742"/>
      <c r="AA54742"/>
      <c r="AF54742"/>
      <c r="AI54742"/>
      <c r="AN54742"/>
    </row>
    <row r="54743" spans="3:40" ht="14.1" customHeight="1">
      <c r="C54743"/>
      <c r="F54743"/>
      <c r="G54743"/>
      <c r="H54743"/>
      <c r="K54743"/>
      <c r="P54743"/>
      <c r="X54743"/>
      <c r="AA54743"/>
      <c r="AF54743"/>
      <c r="AI54743"/>
      <c r="AN54743"/>
    </row>
    <row r="54744" spans="3:40" ht="14.1" customHeight="1">
      <c r="C54744"/>
      <c r="F54744"/>
      <c r="G54744"/>
      <c r="H54744"/>
      <c r="K54744"/>
      <c r="P54744"/>
      <c r="X54744"/>
      <c r="AA54744"/>
      <c r="AF54744"/>
      <c r="AI54744"/>
      <c r="AN54744"/>
    </row>
    <row r="54745" spans="3:40" ht="14.1" customHeight="1">
      <c r="C54745"/>
      <c r="F54745"/>
      <c r="G54745"/>
      <c r="H54745"/>
      <c r="K54745"/>
      <c r="P54745"/>
      <c r="X54745"/>
      <c r="AA54745"/>
      <c r="AF54745"/>
      <c r="AI54745"/>
      <c r="AN54745"/>
    </row>
    <row r="54746" spans="3:40" ht="14.1" customHeight="1">
      <c r="C54746"/>
      <c r="F54746"/>
      <c r="G54746"/>
      <c r="H54746"/>
      <c r="K54746"/>
      <c r="P54746"/>
      <c r="X54746"/>
      <c r="AA54746"/>
      <c r="AF54746"/>
      <c r="AI54746"/>
      <c r="AN54746"/>
    </row>
    <row r="54747" spans="3:40" ht="14.1" customHeight="1">
      <c r="C54747"/>
      <c r="F54747"/>
      <c r="G54747"/>
      <c r="H54747"/>
      <c r="K54747"/>
      <c r="P54747"/>
      <c r="X54747"/>
      <c r="AA54747"/>
      <c r="AF54747"/>
      <c r="AI54747"/>
      <c r="AN54747"/>
    </row>
    <row r="54748" spans="3:40" ht="14.1" customHeight="1">
      <c r="C54748"/>
      <c r="F54748"/>
      <c r="G54748"/>
      <c r="H54748"/>
      <c r="K54748"/>
      <c r="P54748"/>
      <c r="X54748"/>
      <c r="AA54748"/>
      <c r="AF54748"/>
      <c r="AI54748"/>
      <c r="AN54748"/>
    </row>
    <row r="54749" spans="3:40" ht="14.1" customHeight="1">
      <c r="C54749"/>
      <c r="F54749"/>
      <c r="G54749"/>
      <c r="H54749"/>
      <c r="K54749"/>
      <c r="P54749"/>
      <c r="X54749"/>
      <c r="AA54749"/>
      <c r="AF54749"/>
      <c r="AI54749"/>
      <c r="AN54749"/>
    </row>
    <row r="54750" spans="3:40" ht="14.1" customHeight="1">
      <c r="C54750"/>
      <c r="F54750"/>
      <c r="G54750"/>
      <c r="H54750"/>
      <c r="K54750"/>
      <c r="P54750"/>
      <c r="X54750"/>
      <c r="AA54750"/>
      <c r="AF54750"/>
      <c r="AI54750"/>
      <c r="AN54750"/>
    </row>
    <row r="54751" spans="3:40" ht="14.1" customHeight="1">
      <c r="C54751"/>
      <c r="F54751"/>
      <c r="G54751"/>
      <c r="H54751"/>
      <c r="K54751"/>
      <c r="P54751"/>
      <c r="X54751"/>
      <c r="AA54751"/>
      <c r="AF54751"/>
      <c r="AI54751"/>
      <c r="AN54751"/>
    </row>
    <row r="54752" spans="3:40" ht="14.1" customHeight="1">
      <c r="C54752"/>
      <c r="F54752"/>
      <c r="G54752"/>
      <c r="H54752"/>
      <c r="K54752"/>
      <c r="P54752"/>
      <c r="X54752"/>
      <c r="AA54752"/>
      <c r="AF54752"/>
      <c r="AI54752"/>
      <c r="AN54752"/>
    </row>
    <row r="54753" spans="3:40" ht="14.1" customHeight="1">
      <c r="C54753"/>
      <c r="F54753"/>
      <c r="G54753"/>
      <c r="H54753"/>
      <c r="K54753"/>
      <c r="P54753"/>
      <c r="X54753"/>
      <c r="AA54753"/>
      <c r="AF54753"/>
      <c r="AI54753"/>
      <c r="AN54753"/>
    </row>
    <row r="54754" spans="3:40" ht="14.1" customHeight="1">
      <c r="C54754"/>
      <c r="F54754"/>
      <c r="G54754"/>
      <c r="H54754"/>
      <c r="K54754"/>
      <c r="P54754"/>
      <c r="X54754"/>
      <c r="AA54754"/>
      <c r="AF54754"/>
      <c r="AI54754"/>
      <c r="AN54754"/>
    </row>
    <row r="54755" spans="3:40" ht="14.1" customHeight="1">
      <c r="C54755"/>
      <c r="F54755"/>
      <c r="G54755"/>
      <c r="H54755"/>
      <c r="K54755"/>
      <c r="P54755"/>
      <c r="X54755"/>
      <c r="AA54755"/>
      <c r="AF54755"/>
      <c r="AI54755"/>
      <c r="AN54755"/>
    </row>
    <row r="54756" spans="3:40" ht="14.1" customHeight="1">
      <c r="C54756"/>
      <c r="F54756"/>
      <c r="G54756"/>
      <c r="H54756"/>
      <c r="K54756"/>
      <c r="P54756"/>
      <c r="X54756"/>
      <c r="AA54756"/>
      <c r="AF54756"/>
      <c r="AI54756"/>
      <c r="AN54756"/>
    </row>
    <row r="54757" spans="3:40" ht="14.1" customHeight="1">
      <c r="C54757"/>
      <c r="F54757"/>
      <c r="G54757"/>
      <c r="H54757"/>
      <c r="K54757"/>
      <c r="P54757"/>
      <c r="X54757"/>
      <c r="AA54757"/>
      <c r="AF54757"/>
      <c r="AI54757"/>
      <c r="AN54757"/>
    </row>
    <row r="54758" spans="3:40" ht="14.1" customHeight="1">
      <c r="C54758"/>
      <c r="F54758"/>
      <c r="G54758"/>
      <c r="H54758"/>
      <c r="K54758"/>
      <c r="P54758"/>
      <c r="X54758"/>
      <c r="AA54758"/>
      <c r="AF54758"/>
      <c r="AI54758"/>
      <c r="AN54758"/>
    </row>
    <row r="54759" spans="3:40" ht="14.1" customHeight="1">
      <c r="C54759"/>
      <c r="F54759"/>
      <c r="G54759"/>
      <c r="H54759"/>
      <c r="K54759"/>
      <c r="P54759"/>
      <c r="X54759"/>
      <c r="AA54759"/>
      <c r="AF54759"/>
      <c r="AI54759"/>
      <c r="AN54759"/>
    </row>
    <row r="54760" spans="3:40" ht="14.1" customHeight="1">
      <c r="C54760"/>
      <c r="F54760"/>
      <c r="G54760"/>
      <c r="H54760"/>
      <c r="K54760"/>
      <c r="P54760"/>
      <c r="X54760"/>
      <c r="AA54760"/>
      <c r="AF54760"/>
      <c r="AI54760"/>
      <c r="AN54760"/>
    </row>
    <row r="54761" spans="3:40" ht="14.1" customHeight="1">
      <c r="C54761"/>
      <c r="F54761"/>
      <c r="G54761"/>
      <c r="H54761"/>
      <c r="K54761"/>
      <c r="P54761"/>
      <c r="X54761"/>
      <c r="AA54761"/>
      <c r="AF54761"/>
      <c r="AI54761"/>
      <c r="AN54761"/>
    </row>
    <row r="54762" spans="3:40" ht="14.1" customHeight="1">
      <c r="C54762"/>
      <c r="F54762"/>
      <c r="G54762"/>
      <c r="H54762"/>
      <c r="K54762"/>
      <c r="P54762"/>
      <c r="X54762"/>
      <c r="AA54762"/>
      <c r="AF54762"/>
      <c r="AI54762"/>
      <c r="AN54762"/>
    </row>
    <row r="54763" spans="3:40" ht="14.1" customHeight="1">
      <c r="C54763"/>
      <c r="F54763"/>
      <c r="G54763"/>
      <c r="H54763"/>
      <c r="K54763"/>
      <c r="P54763"/>
      <c r="X54763"/>
      <c r="AA54763"/>
      <c r="AF54763"/>
      <c r="AI54763"/>
      <c r="AN54763"/>
    </row>
    <row r="54764" spans="3:40" ht="14.1" customHeight="1">
      <c r="C54764"/>
      <c r="F54764"/>
      <c r="G54764"/>
      <c r="H54764"/>
      <c r="K54764"/>
      <c r="P54764"/>
      <c r="X54764"/>
      <c r="AA54764"/>
      <c r="AF54764"/>
      <c r="AI54764"/>
      <c r="AN54764"/>
    </row>
    <row r="54765" spans="3:40" ht="14.1" customHeight="1">
      <c r="C54765"/>
      <c r="F54765"/>
      <c r="G54765"/>
      <c r="H54765"/>
      <c r="K54765"/>
      <c r="P54765"/>
      <c r="X54765"/>
      <c r="AA54765"/>
      <c r="AF54765"/>
      <c r="AI54765"/>
      <c r="AN54765"/>
    </row>
    <row r="54766" spans="3:40" ht="14.1" customHeight="1">
      <c r="C54766"/>
      <c r="F54766"/>
      <c r="G54766"/>
      <c r="H54766"/>
      <c r="K54766"/>
      <c r="P54766"/>
      <c r="X54766"/>
      <c r="AA54766"/>
      <c r="AF54766"/>
      <c r="AI54766"/>
      <c r="AN54766"/>
    </row>
    <row r="54767" spans="3:40" ht="14.1" customHeight="1">
      <c r="C54767"/>
      <c r="F54767"/>
      <c r="G54767"/>
      <c r="H54767"/>
      <c r="K54767"/>
      <c r="P54767"/>
      <c r="X54767"/>
      <c r="AA54767"/>
      <c r="AF54767"/>
      <c r="AI54767"/>
      <c r="AN54767"/>
    </row>
    <row r="54768" spans="3:40" ht="14.1" customHeight="1">
      <c r="C54768"/>
      <c r="F54768"/>
      <c r="G54768"/>
      <c r="H54768"/>
      <c r="K54768"/>
      <c r="P54768"/>
      <c r="X54768"/>
      <c r="AA54768"/>
      <c r="AF54768"/>
      <c r="AI54768"/>
      <c r="AN54768"/>
    </row>
    <row r="54769" spans="3:40" ht="14.1" customHeight="1">
      <c r="C54769"/>
      <c r="F54769"/>
      <c r="G54769"/>
      <c r="H54769"/>
      <c r="K54769"/>
      <c r="P54769"/>
      <c r="X54769"/>
      <c r="AA54769"/>
      <c r="AF54769"/>
      <c r="AI54769"/>
      <c r="AN54769"/>
    </row>
    <row r="54770" spans="3:40" ht="14.1" customHeight="1">
      <c r="C54770"/>
      <c r="F54770"/>
      <c r="G54770"/>
      <c r="H54770"/>
      <c r="K54770"/>
      <c r="P54770"/>
      <c r="X54770"/>
      <c r="AA54770"/>
      <c r="AF54770"/>
      <c r="AI54770"/>
      <c r="AN54770"/>
    </row>
    <row r="54771" spans="3:40" ht="14.1" customHeight="1">
      <c r="C54771"/>
      <c r="F54771"/>
      <c r="G54771"/>
      <c r="H54771"/>
      <c r="K54771"/>
      <c r="P54771"/>
      <c r="X54771"/>
      <c r="AA54771"/>
      <c r="AF54771"/>
      <c r="AI54771"/>
      <c r="AN54771"/>
    </row>
    <row r="54772" spans="3:40" ht="14.1" customHeight="1">
      <c r="C54772"/>
      <c r="F54772"/>
      <c r="G54772"/>
      <c r="H54772"/>
      <c r="K54772"/>
      <c r="P54772"/>
      <c r="X54772"/>
      <c r="AA54772"/>
      <c r="AF54772"/>
      <c r="AI54772"/>
      <c r="AN54772"/>
    </row>
    <row r="54773" spans="3:40" ht="14.1" customHeight="1">
      <c r="C54773"/>
      <c r="F54773"/>
      <c r="G54773"/>
      <c r="H54773"/>
      <c r="K54773"/>
      <c r="P54773"/>
      <c r="X54773"/>
      <c r="AA54773"/>
      <c r="AF54773"/>
      <c r="AI54773"/>
      <c r="AN54773"/>
    </row>
    <row r="54774" spans="3:40" ht="14.1" customHeight="1">
      <c r="C54774"/>
      <c r="F54774"/>
      <c r="G54774"/>
      <c r="H54774"/>
      <c r="K54774"/>
      <c r="P54774"/>
      <c r="X54774"/>
      <c r="AA54774"/>
      <c r="AF54774"/>
      <c r="AI54774"/>
      <c r="AN54774"/>
    </row>
    <row r="54775" spans="3:40" ht="14.1" customHeight="1">
      <c r="C54775"/>
      <c r="F54775"/>
      <c r="G54775"/>
      <c r="H54775"/>
      <c r="K54775"/>
      <c r="P54775"/>
      <c r="X54775"/>
      <c r="AA54775"/>
      <c r="AF54775"/>
      <c r="AI54775"/>
      <c r="AN54775"/>
    </row>
    <row r="54776" spans="3:40" ht="14.1" customHeight="1">
      <c r="C54776"/>
      <c r="F54776"/>
      <c r="G54776"/>
      <c r="H54776"/>
      <c r="K54776"/>
      <c r="P54776"/>
      <c r="X54776"/>
      <c r="AA54776"/>
      <c r="AF54776"/>
      <c r="AI54776"/>
      <c r="AN54776"/>
    </row>
    <row r="54777" spans="3:40" ht="14.1" customHeight="1">
      <c r="C54777"/>
      <c r="F54777"/>
      <c r="G54777"/>
      <c r="H54777"/>
      <c r="K54777"/>
      <c r="P54777"/>
      <c r="X54777"/>
      <c r="AA54777"/>
      <c r="AF54777"/>
      <c r="AI54777"/>
      <c r="AN54777"/>
    </row>
    <row r="54778" spans="3:40" ht="14.1" customHeight="1">
      <c r="C54778"/>
      <c r="F54778"/>
      <c r="G54778"/>
      <c r="H54778"/>
      <c r="K54778"/>
      <c r="P54778"/>
      <c r="X54778"/>
      <c r="AA54778"/>
      <c r="AF54778"/>
      <c r="AI54778"/>
      <c r="AN54778"/>
    </row>
    <row r="54779" spans="3:40" ht="14.1" customHeight="1">
      <c r="C54779"/>
      <c r="F54779"/>
      <c r="G54779"/>
      <c r="H54779"/>
      <c r="K54779"/>
      <c r="P54779"/>
      <c r="X54779"/>
      <c r="AA54779"/>
      <c r="AF54779"/>
      <c r="AI54779"/>
      <c r="AN54779"/>
    </row>
    <row r="54780" spans="3:40" ht="14.1" customHeight="1">
      <c r="C54780"/>
      <c r="F54780"/>
      <c r="G54780"/>
      <c r="H54780"/>
      <c r="K54780"/>
      <c r="P54780"/>
      <c r="X54780"/>
      <c r="AA54780"/>
      <c r="AF54780"/>
      <c r="AI54780"/>
      <c r="AN54780"/>
    </row>
    <row r="54781" spans="3:40" ht="14.1" customHeight="1">
      <c r="C54781"/>
      <c r="F54781"/>
      <c r="G54781"/>
      <c r="H54781"/>
      <c r="K54781"/>
      <c r="P54781"/>
      <c r="X54781"/>
      <c r="AA54781"/>
      <c r="AF54781"/>
      <c r="AI54781"/>
      <c r="AN54781"/>
    </row>
    <row r="54782" spans="3:40" ht="14.1" customHeight="1">
      <c r="C54782"/>
      <c r="F54782"/>
      <c r="G54782"/>
      <c r="H54782"/>
      <c r="K54782"/>
      <c r="P54782"/>
      <c r="X54782"/>
      <c r="AA54782"/>
      <c r="AF54782"/>
      <c r="AI54782"/>
      <c r="AN54782"/>
    </row>
    <row r="54783" spans="3:40" ht="14.1" customHeight="1">
      <c r="C54783"/>
      <c r="F54783"/>
      <c r="G54783"/>
      <c r="H54783"/>
      <c r="K54783"/>
      <c r="P54783"/>
      <c r="X54783"/>
      <c r="AA54783"/>
      <c r="AF54783"/>
      <c r="AI54783"/>
      <c r="AN54783"/>
    </row>
    <row r="54784" spans="3:40" ht="14.1" customHeight="1">
      <c r="C54784"/>
      <c r="F54784"/>
      <c r="G54784"/>
      <c r="H54784"/>
      <c r="K54784"/>
      <c r="P54784"/>
      <c r="X54784"/>
      <c r="AA54784"/>
      <c r="AF54784"/>
      <c r="AI54784"/>
      <c r="AN54784"/>
    </row>
    <row r="54785" spans="3:40" ht="14.1" customHeight="1">
      <c r="C54785"/>
      <c r="F54785"/>
      <c r="G54785"/>
      <c r="H54785"/>
      <c r="K54785"/>
      <c r="P54785"/>
      <c r="X54785"/>
      <c r="AA54785"/>
      <c r="AF54785"/>
      <c r="AI54785"/>
      <c r="AN54785"/>
    </row>
    <row r="54786" spans="3:40" ht="14.1" customHeight="1">
      <c r="C54786"/>
      <c r="F54786"/>
      <c r="G54786"/>
      <c r="H54786"/>
      <c r="K54786"/>
      <c r="P54786"/>
      <c r="X54786"/>
      <c r="AA54786"/>
      <c r="AF54786"/>
      <c r="AI54786"/>
      <c r="AN54786"/>
    </row>
    <row r="54787" spans="3:40" ht="14.1" customHeight="1">
      <c r="C54787"/>
      <c r="F54787"/>
      <c r="G54787"/>
      <c r="H54787"/>
      <c r="K54787"/>
      <c r="P54787"/>
      <c r="X54787"/>
      <c r="AA54787"/>
      <c r="AF54787"/>
      <c r="AI54787"/>
      <c r="AN54787"/>
    </row>
    <row r="54788" spans="3:40" ht="14.1" customHeight="1">
      <c r="C54788"/>
      <c r="F54788"/>
      <c r="G54788"/>
      <c r="H54788"/>
      <c r="K54788"/>
      <c r="P54788"/>
      <c r="X54788"/>
      <c r="AA54788"/>
      <c r="AF54788"/>
      <c r="AI54788"/>
      <c r="AN54788"/>
    </row>
    <row r="54789" spans="3:40" ht="14.1" customHeight="1">
      <c r="C54789"/>
      <c r="F54789"/>
      <c r="G54789"/>
      <c r="H54789"/>
      <c r="K54789"/>
      <c r="P54789"/>
      <c r="X54789"/>
      <c r="AA54789"/>
      <c r="AF54789"/>
      <c r="AI54789"/>
      <c r="AN54789"/>
    </row>
    <row r="54790" spans="3:40" ht="14.1" customHeight="1">
      <c r="C54790"/>
      <c r="F54790"/>
      <c r="G54790"/>
      <c r="H54790"/>
      <c r="K54790"/>
      <c r="P54790"/>
      <c r="X54790"/>
      <c r="AA54790"/>
      <c r="AF54790"/>
      <c r="AI54790"/>
      <c r="AN54790"/>
    </row>
    <row r="54791" spans="3:40" ht="14.1" customHeight="1">
      <c r="C54791"/>
      <c r="F54791"/>
      <c r="G54791"/>
      <c r="H54791"/>
      <c r="K54791"/>
      <c r="P54791"/>
      <c r="X54791"/>
      <c r="AA54791"/>
      <c r="AF54791"/>
      <c r="AI54791"/>
      <c r="AN54791"/>
    </row>
    <row r="54792" spans="3:40" ht="14.1" customHeight="1">
      <c r="C54792"/>
      <c r="F54792"/>
      <c r="G54792"/>
      <c r="H54792"/>
      <c r="K54792"/>
      <c r="P54792"/>
      <c r="X54792"/>
      <c r="AA54792"/>
      <c r="AF54792"/>
      <c r="AI54792"/>
      <c r="AN54792"/>
    </row>
    <row r="54793" spans="3:40" ht="14.1" customHeight="1">
      <c r="C54793"/>
      <c r="F54793"/>
      <c r="G54793"/>
      <c r="H54793"/>
      <c r="K54793"/>
      <c r="P54793"/>
      <c r="X54793"/>
      <c r="AA54793"/>
      <c r="AF54793"/>
      <c r="AI54793"/>
      <c r="AN54793"/>
    </row>
    <row r="54794" spans="3:40" ht="14.1" customHeight="1">
      <c r="C54794"/>
      <c r="F54794"/>
      <c r="G54794"/>
      <c r="H54794"/>
      <c r="K54794"/>
      <c r="P54794"/>
      <c r="X54794"/>
      <c r="AA54794"/>
      <c r="AF54794"/>
      <c r="AI54794"/>
      <c r="AN54794"/>
    </row>
    <row r="54795" spans="3:40" ht="14.1" customHeight="1">
      <c r="C54795"/>
      <c r="F54795"/>
      <c r="G54795"/>
      <c r="H54795"/>
      <c r="K54795"/>
      <c r="P54795"/>
      <c r="X54795"/>
      <c r="AA54795"/>
      <c r="AF54795"/>
      <c r="AI54795"/>
      <c r="AN54795"/>
    </row>
    <row r="54796" spans="3:40" ht="14.1" customHeight="1">
      <c r="C54796"/>
      <c r="F54796"/>
      <c r="G54796"/>
      <c r="H54796"/>
      <c r="K54796"/>
      <c r="P54796"/>
      <c r="X54796"/>
      <c r="AA54796"/>
      <c r="AF54796"/>
      <c r="AI54796"/>
      <c r="AN54796"/>
    </row>
    <row r="54797" spans="3:40" ht="14.1" customHeight="1">
      <c r="C54797"/>
      <c r="F54797"/>
      <c r="G54797"/>
      <c r="H54797"/>
      <c r="K54797"/>
      <c r="P54797"/>
      <c r="X54797"/>
      <c r="AA54797"/>
      <c r="AF54797"/>
      <c r="AI54797"/>
      <c r="AN54797"/>
    </row>
    <row r="54798" spans="3:40" ht="14.1" customHeight="1">
      <c r="C54798"/>
      <c r="F54798"/>
      <c r="G54798"/>
      <c r="H54798"/>
      <c r="K54798"/>
      <c r="P54798"/>
      <c r="X54798"/>
      <c r="AA54798"/>
      <c r="AF54798"/>
      <c r="AI54798"/>
      <c r="AN54798"/>
    </row>
    <row r="54799" spans="3:40" ht="14.1" customHeight="1">
      <c r="C54799"/>
      <c r="F54799"/>
      <c r="G54799"/>
      <c r="H54799"/>
      <c r="K54799"/>
      <c r="P54799"/>
      <c r="X54799"/>
      <c r="AA54799"/>
      <c r="AF54799"/>
      <c r="AI54799"/>
      <c r="AN54799"/>
    </row>
    <row r="54800" spans="3:40" ht="14.1" customHeight="1">
      <c r="C54800"/>
      <c r="F54800"/>
      <c r="G54800"/>
      <c r="H54800"/>
      <c r="K54800"/>
      <c r="P54800"/>
      <c r="X54800"/>
      <c r="AA54800"/>
      <c r="AF54800"/>
      <c r="AI54800"/>
      <c r="AN54800"/>
    </row>
    <row r="54801" spans="3:40" ht="14.1" customHeight="1">
      <c r="C54801"/>
      <c r="F54801"/>
      <c r="G54801"/>
      <c r="H54801"/>
      <c r="K54801"/>
      <c r="P54801"/>
      <c r="X54801"/>
      <c r="AA54801"/>
      <c r="AF54801"/>
      <c r="AI54801"/>
      <c r="AN54801"/>
    </row>
    <row r="54802" spans="3:40" ht="14.1" customHeight="1">
      <c r="C54802"/>
      <c r="F54802"/>
      <c r="G54802"/>
      <c r="H54802"/>
      <c r="K54802"/>
      <c r="P54802"/>
      <c r="X54802"/>
      <c r="AA54802"/>
      <c r="AF54802"/>
      <c r="AI54802"/>
      <c r="AN54802"/>
    </row>
    <row r="54803" spans="3:40" ht="14.1" customHeight="1">
      <c r="C54803"/>
      <c r="F54803"/>
      <c r="G54803"/>
      <c r="H54803"/>
      <c r="K54803"/>
      <c r="P54803"/>
      <c r="X54803"/>
      <c r="AA54803"/>
      <c r="AF54803"/>
      <c r="AI54803"/>
      <c r="AN54803"/>
    </row>
    <row r="54804" spans="3:40" ht="14.1" customHeight="1">
      <c r="C54804"/>
      <c r="F54804"/>
      <c r="G54804"/>
      <c r="H54804"/>
      <c r="K54804"/>
      <c r="P54804"/>
      <c r="X54804"/>
      <c r="AA54804"/>
      <c r="AF54804"/>
      <c r="AI54804"/>
      <c r="AN54804"/>
    </row>
    <row r="54805" spans="3:40" ht="14.1" customHeight="1">
      <c r="C54805"/>
      <c r="F54805"/>
      <c r="G54805"/>
      <c r="H54805"/>
      <c r="K54805"/>
      <c r="P54805"/>
      <c r="X54805"/>
      <c r="AA54805"/>
      <c r="AF54805"/>
      <c r="AI54805"/>
      <c r="AN54805"/>
    </row>
    <row r="54806" spans="3:40" ht="14.1" customHeight="1">
      <c r="C54806"/>
      <c r="F54806"/>
      <c r="G54806"/>
      <c r="H54806"/>
      <c r="K54806"/>
      <c r="P54806"/>
      <c r="X54806"/>
      <c r="AA54806"/>
      <c r="AF54806"/>
      <c r="AI54806"/>
      <c r="AN54806"/>
    </row>
    <row r="54807" spans="3:40" ht="14.1" customHeight="1">
      <c r="C54807"/>
      <c r="F54807"/>
      <c r="G54807"/>
      <c r="H54807"/>
      <c r="K54807"/>
      <c r="P54807"/>
      <c r="X54807"/>
      <c r="AA54807"/>
      <c r="AF54807"/>
      <c r="AI54807"/>
      <c r="AN54807"/>
    </row>
    <row r="54808" spans="3:40" ht="14.1" customHeight="1">
      <c r="C54808"/>
      <c r="F54808"/>
      <c r="G54808"/>
      <c r="H54808"/>
      <c r="K54808"/>
      <c r="P54808"/>
      <c r="X54808"/>
      <c r="AA54808"/>
      <c r="AF54808"/>
      <c r="AI54808"/>
      <c r="AN54808"/>
    </row>
    <row r="54809" spans="3:40" ht="14.1" customHeight="1">
      <c r="C54809"/>
      <c r="F54809"/>
      <c r="G54809"/>
      <c r="H54809"/>
      <c r="K54809"/>
      <c r="P54809"/>
      <c r="X54809"/>
      <c r="AA54809"/>
      <c r="AF54809"/>
      <c r="AI54809"/>
      <c r="AN54809"/>
    </row>
    <row r="54810" spans="3:40" ht="14.1" customHeight="1">
      <c r="C54810"/>
      <c r="F54810"/>
      <c r="G54810"/>
      <c r="H54810"/>
      <c r="K54810"/>
      <c r="P54810"/>
      <c r="X54810"/>
      <c r="AA54810"/>
      <c r="AF54810"/>
      <c r="AI54810"/>
      <c r="AN54810"/>
    </row>
    <row r="54811" spans="3:40" ht="14.1" customHeight="1">
      <c r="C54811"/>
      <c r="F54811"/>
      <c r="G54811"/>
      <c r="H54811"/>
      <c r="K54811"/>
      <c r="P54811"/>
      <c r="X54811"/>
      <c r="AA54811"/>
      <c r="AF54811"/>
      <c r="AI54811"/>
      <c r="AN54811"/>
    </row>
    <row r="54812" spans="3:40" ht="14.1" customHeight="1">
      <c r="C54812"/>
      <c r="F54812"/>
      <c r="G54812"/>
      <c r="H54812"/>
      <c r="K54812"/>
      <c r="P54812"/>
      <c r="X54812"/>
      <c r="AA54812"/>
      <c r="AF54812"/>
      <c r="AI54812"/>
      <c r="AN54812"/>
    </row>
    <row r="54813" spans="3:40" ht="14.1" customHeight="1">
      <c r="C54813"/>
      <c r="F54813"/>
      <c r="G54813"/>
      <c r="H54813"/>
      <c r="K54813"/>
      <c r="P54813"/>
      <c r="X54813"/>
      <c r="AA54813"/>
      <c r="AF54813"/>
      <c r="AI54813"/>
      <c r="AN54813"/>
    </row>
    <row r="54814" spans="3:40" ht="14.1" customHeight="1">
      <c r="C54814"/>
      <c r="F54814"/>
      <c r="G54814"/>
      <c r="H54814"/>
      <c r="K54814"/>
      <c r="P54814"/>
      <c r="X54814"/>
      <c r="AA54814"/>
      <c r="AF54814"/>
      <c r="AI54814"/>
      <c r="AN54814"/>
    </row>
    <row r="54815" spans="3:40" ht="14.1" customHeight="1">
      <c r="C54815"/>
      <c r="F54815"/>
      <c r="G54815"/>
      <c r="H54815"/>
      <c r="K54815"/>
      <c r="P54815"/>
      <c r="X54815"/>
      <c r="AA54815"/>
      <c r="AF54815"/>
      <c r="AI54815"/>
      <c r="AN54815"/>
    </row>
    <row r="54816" spans="3:40" ht="14.1" customHeight="1">
      <c r="C54816"/>
      <c r="F54816"/>
      <c r="G54816"/>
      <c r="H54816"/>
      <c r="K54816"/>
      <c r="P54816"/>
      <c r="X54816"/>
      <c r="AA54816"/>
      <c r="AF54816"/>
      <c r="AI54816"/>
      <c r="AN54816"/>
    </row>
    <row r="54817" spans="3:40" ht="14.1" customHeight="1">
      <c r="C54817"/>
      <c r="F54817"/>
      <c r="G54817"/>
      <c r="H54817"/>
      <c r="K54817"/>
      <c r="P54817"/>
      <c r="X54817"/>
      <c r="AA54817"/>
      <c r="AF54817"/>
      <c r="AI54817"/>
      <c r="AN54817"/>
    </row>
    <row r="54818" spans="3:40" ht="14.1" customHeight="1">
      <c r="C54818"/>
      <c r="F54818"/>
      <c r="G54818"/>
      <c r="H54818"/>
      <c r="K54818"/>
      <c r="P54818"/>
      <c r="X54818"/>
      <c r="AA54818"/>
      <c r="AF54818"/>
      <c r="AI54818"/>
      <c r="AN54818"/>
    </row>
    <row r="54819" spans="3:40" ht="14.1" customHeight="1">
      <c r="C54819"/>
      <c r="F54819"/>
      <c r="G54819"/>
      <c r="H54819"/>
      <c r="K54819"/>
      <c r="P54819"/>
      <c r="X54819"/>
      <c r="AA54819"/>
      <c r="AF54819"/>
      <c r="AI54819"/>
      <c r="AN54819"/>
    </row>
    <row r="54820" spans="3:40" ht="14.1" customHeight="1">
      <c r="C54820"/>
      <c r="F54820"/>
      <c r="G54820"/>
      <c r="H54820"/>
      <c r="K54820"/>
      <c r="P54820"/>
      <c r="X54820"/>
      <c r="AA54820"/>
      <c r="AF54820"/>
      <c r="AI54820"/>
      <c r="AN54820"/>
    </row>
    <row r="54821" spans="3:40" ht="14.1" customHeight="1">
      <c r="C54821"/>
      <c r="F54821"/>
      <c r="G54821"/>
      <c r="H54821"/>
      <c r="K54821"/>
      <c r="P54821"/>
      <c r="X54821"/>
      <c r="AA54821"/>
      <c r="AF54821"/>
      <c r="AI54821"/>
      <c r="AN54821"/>
    </row>
    <row r="54822" spans="3:40" ht="14.1" customHeight="1">
      <c r="C54822"/>
      <c r="F54822"/>
      <c r="G54822"/>
      <c r="H54822"/>
      <c r="K54822"/>
      <c r="P54822"/>
      <c r="X54822"/>
      <c r="AA54822"/>
      <c r="AF54822"/>
      <c r="AI54822"/>
      <c r="AN54822"/>
    </row>
    <row r="54823" spans="3:40" ht="14.1" customHeight="1">
      <c r="C54823"/>
      <c r="F54823"/>
      <c r="G54823"/>
      <c r="H54823"/>
      <c r="K54823"/>
      <c r="P54823"/>
      <c r="X54823"/>
      <c r="AA54823"/>
      <c r="AF54823"/>
      <c r="AI54823"/>
      <c r="AN54823"/>
    </row>
    <row r="54824" spans="3:40" ht="14.1" customHeight="1">
      <c r="C54824"/>
      <c r="F54824"/>
      <c r="G54824"/>
      <c r="H54824"/>
      <c r="K54824"/>
      <c r="P54824"/>
      <c r="X54824"/>
      <c r="AA54824"/>
      <c r="AF54824"/>
      <c r="AI54824"/>
      <c r="AN54824"/>
    </row>
    <row r="54825" spans="3:40" ht="14.1" customHeight="1">
      <c r="C54825"/>
      <c r="F54825"/>
      <c r="G54825"/>
      <c r="H54825"/>
      <c r="K54825"/>
      <c r="P54825"/>
      <c r="X54825"/>
      <c r="AA54825"/>
      <c r="AF54825"/>
      <c r="AI54825"/>
      <c r="AN54825"/>
    </row>
    <row r="54826" spans="3:40" ht="14.1" customHeight="1">
      <c r="C54826"/>
      <c r="F54826"/>
      <c r="G54826"/>
      <c r="H54826"/>
      <c r="K54826"/>
      <c r="P54826"/>
      <c r="X54826"/>
      <c r="AA54826"/>
      <c r="AF54826"/>
      <c r="AI54826"/>
      <c r="AN54826"/>
    </row>
    <row r="54827" spans="3:40" ht="14.1" customHeight="1">
      <c r="C54827"/>
      <c r="F54827"/>
      <c r="G54827"/>
      <c r="H54827"/>
      <c r="K54827"/>
      <c r="P54827"/>
      <c r="X54827"/>
      <c r="AA54827"/>
      <c r="AF54827"/>
      <c r="AI54827"/>
      <c r="AN54827"/>
    </row>
    <row r="54828" spans="3:40" ht="14.1" customHeight="1">
      <c r="C54828"/>
      <c r="F54828"/>
      <c r="G54828"/>
      <c r="H54828"/>
      <c r="K54828"/>
      <c r="P54828"/>
      <c r="X54828"/>
      <c r="AA54828"/>
      <c r="AF54828"/>
      <c r="AI54828"/>
      <c r="AN54828"/>
    </row>
    <row r="54829" spans="3:40" ht="14.1" customHeight="1">
      <c r="C54829"/>
      <c r="F54829"/>
      <c r="G54829"/>
      <c r="H54829"/>
      <c r="K54829"/>
      <c r="P54829"/>
      <c r="X54829"/>
      <c r="AA54829"/>
      <c r="AF54829"/>
      <c r="AI54829"/>
      <c r="AN54829"/>
    </row>
    <row r="54830" spans="3:40" ht="14.1" customHeight="1">
      <c r="C54830"/>
      <c r="F54830"/>
      <c r="G54830"/>
      <c r="H54830"/>
      <c r="K54830"/>
      <c r="P54830"/>
      <c r="X54830"/>
      <c r="AA54830"/>
      <c r="AF54830"/>
      <c r="AI54830"/>
      <c r="AN54830"/>
    </row>
    <row r="54831" spans="3:40" ht="14.1" customHeight="1">
      <c r="C54831"/>
      <c r="F54831"/>
      <c r="G54831"/>
      <c r="H54831"/>
      <c r="K54831"/>
      <c r="P54831"/>
      <c r="X54831"/>
      <c r="AA54831"/>
      <c r="AF54831"/>
      <c r="AI54831"/>
      <c r="AN54831"/>
    </row>
    <row r="54832" spans="3:40" ht="14.1" customHeight="1">
      <c r="C54832"/>
      <c r="F54832"/>
      <c r="G54832"/>
      <c r="H54832"/>
      <c r="K54832"/>
      <c r="P54832"/>
      <c r="X54832"/>
      <c r="AA54832"/>
      <c r="AF54832"/>
      <c r="AI54832"/>
      <c r="AN54832"/>
    </row>
    <row r="54833" spans="3:40" ht="14.1" customHeight="1">
      <c r="C54833"/>
      <c r="F54833"/>
      <c r="G54833"/>
      <c r="H54833"/>
      <c r="K54833"/>
      <c r="P54833"/>
      <c r="X54833"/>
      <c r="AA54833"/>
      <c r="AF54833"/>
      <c r="AI54833"/>
      <c r="AN54833"/>
    </row>
    <row r="54834" spans="3:40" ht="14.1" customHeight="1">
      <c r="C54834"/>
      <c r="F54834"/>
      <c r="G54834"/>
      <c r="H54834"/>
      <c r="K54834"/>
      <c r="P54834"/>
      <c r="X54834"/>
      <c r="AA54834"/>
      <c r="AF54834"/>
      <c r="AI54834"/>
      <c r="AN54834"/>
    </row>
    <row r="54835" spans="3:40" ht="14.1" customHeight="1">
      <c r="C54835"/>
      <c r="F54835"/>
      <c r="G54835"/>
      <c r="H54835"/>
      <c r="K54835"/>
      <c r="P54835"/>
      <c r="X54835"/>
      <c r="AA54835"/>
      <c r="AF54835"/>
      <c r="AI54835"/>
      <c r="AN54835"/>
    </row>
    <row r="54836" spans="3:40" ht="14.1" customHeight="1">
      <c r="C54836"/>
      <c r="F54836"/>
      <c r="G54836"/>
      <c r="H54836"/>
      <c r="K54836"/>
      <c r="P54836"/>
      <c r="X54836"/>
      <c r="AA54836"/>
      <c r="AF54836"/>
      <c r="AI54836"/>
      <c r="AN54836"/>
    </row>
    <row r="54837" spans="3:40" ht="14.1" customHeight="1">
      <c r="C54837"/>
      <c r="F54837"/>
      <c r="G54837"/>
      <c r="H54837"/>
      <c r="K54837"/>
      <c r="P54837"/>
      <c r="X54837"/>
      <c r="AA54837"/>
      <c r="AF54837"/>
      <c r="AI54837"/>
      <c r="AN54837"/>
    </row>
    <row r="54838" spans="3:40" ht="14.1" customHeight="1">
      <c r="C54838"/>
      <c r="F54838"/>
      <c r="G54838"/>
      <c r="H54838"/>
      <c r="K54838"/>
      <c r="P54838"/>
      <c r="X54838"/>
      <c r="AA54838"/>
      <c r="AF54838"/>
      <c r="AI54838"/>
      <c r="AN54838"/>
    </row>
    <row r="54839" spans="3:40" ht="14.1" customHeight="1">
      <c r="C54839"/>
      <c r="F54839"/>
      <c r="G54839"/>
      <c r="H54839"/>
      <c r="K54839"/>
      <c r="P54839"/>
      <c r="X54839"/>
      <c r="AA54839"/>
      <c r="AF54839"/>
      <c r="AI54839"/>
      <c r="AN54839"/>
    </row>
    <row r="54840" spans="3:40" ht="14.1" customHeight="1">
      <c r="C54840"/>
      <c r="F54840"/>
      <c r="G54840"/>
      <c r="H54840"/>
      <c r="K54840"/>
      <c r="P54840"/>
      <c r="X54840"/>
      <c r="AA54840"/>
      <c r="AF54840"/>
      <c r="AI54840"/>
      <c r="AN54840"/>
    </row>
    <row r="54841" spans="3:40" ht="14.1" customHeight="1">
      <c r="C54841"/>
      <c r="F54841"/>
      <c r="G54841"/>
      <c r="H54841"/>
      <c r="K54841"/>
      <c r="P54841"/>
      <c r="X54841"/>
      <c r="AA54841"/>
      <c r="AF54841"/>
      <c r="AI54841"/>
      <c r="AN54841"/>
    </row>
    <row r="54842" spans="3:40" ht="14.1" customHeight="1">
      <c r="C54842"/>
      <c r="F54842"/>
      <c r="G54842"/>
      <c r="H54842"/>
      <c r="K54842"/>
      <c r="P54842"/>
      <c r="X54842"/>
      <c r="AA54842"/>
      <c r="AF54842"/>
      <c r="AI54842"/>
      <c r="AN54842"/>
    </row>
    <row r="54843" spans="3:40" ht="14.1" customHeight="1">
      <c r="C54843"/>
      <c r="F54843"/>
      <c r="G54843"/>
      <c r="H54843"/>
      <c r="K54843"/>
      <c r="P54843"/>
      <c r="X54843"/>
      <c r="AA54843"/>
      <c r="AF54843"/>
      <c r="AI54843"/>
      <c r="AN54843"/>
    </row>
    <row r="54844" spans="3:40" ht="14.1" customHeight="1">
      <c r="C54844"/>
      <c r="F54844"/>
      <c r="G54844"/>
      <c r="H54844"/>
      <c r="K54844"/>
      <c r="P54844"/>
      <c r="X54844"/>
      <c r="AA54844"/>
      <c r="AF54844"/>
      <c r="AI54844"/>
      <c r="AN54844"/>
    </row>
    <row r="54845" spans="3:40" ht="14.1" customHeight="1">
      <c r="C54845"/>
      <c r="F54845"/>
      <c r="G54845"/>
      <c r="H54845"/>
      <c r="K54845"/>
      <c r="P54845"/>
      <c r="X54845"/>
      <c r="AA54845"/>
      <c r="AF54845"/>
      <c r="AI54845"/>
      <c r="AN54845"/>
    </row>
    <row r="54846" spans="3:40" ht="14.1" customHeight="1">
      <c r="C54846"/>
      <c r="F54846"/>
      <c r="G54846"/>
      <c r="H54846"/>
      <c r="K54846"/>
      <c r="P54846"/>
      <c r="X54846"/>
      <c r="AA54846"/>
      <c r="AF54846"/>
      <c r="AI54846"/>
      <c r="AN54846"/>
    </row>
    <row r="54847" spans="3:40" ht="14.1" customHeight="1">
      <c r="C54847"/>
      <c r="F54847"/>
      <c r="G54847"/>
      <c r="H54847"/>
      <c r="K54847"/>
      <c r="P54847"/>
      <c r="X54847"/>
      <c r="AA54847"/>
      <c r="AF54847"/>
      <c r="AI54847"/>
      <c r="AN54847"/>
    </row>
    <row r="54848" spans="3:40" ht="14.1" customHeight="1">
      <c r="C54848"/>
      <c r="F54848"/>
      <c r="G54848"/>
      <c r="H54848"/>
      <c r="K54848"/>
      <c r="P54848"/>
      <c r="X54848"/>
      <c r="AA54848"/>
      <c r="AF54848"/>
      <c r="AI54848"/>
      <c r="AN54848"/>
    </row>
    <row r="54849" spans="3:40" ht="14.1" customHeight="1">
      <c r="C54849"/>
      <c r="F54849"/>
      <c r="G54849"/>
      <c r="H54849"/>
      <c r="K54849"/>
      <c r="P54849"/>
      <c r="X54849"/>
      <c r="AA54849"/>
      <c r="AF54849"/>
      <c r="AI54849"/>
      <c r="AN54849"/>
    </row>
    <row r="54850" spans="3:40" ht="14.1" customHeight="1">
      <c r="C54850"/>
      <c r="F54850"/>
      <c r="G54850"/>
      <c r="H54850"/>
      <c r="K54850"/>
      <c r="P54850"/>
      <c r="X54850"/>
      <c r="AA54850"/>
      <c r="AF54850"/>
      <c r="AI54850"/>
      <c r="AN54850"/>
    </row>
    <row r="54851" spans="3:40" ht="14.1" customHeight="1">
      <c r="C54851"/>
      <c r="F54851"/>
      <c r="G54851"/>
      <c r="H54851"/>
      <c r="K54851"/>
      <c r="P54851"/>
      <c r="X54851"/>
      <c r="AA54851"/>
      <c r="AF54851"/>
      <c r="AI54851"/>
      <c r="AN54851"/>
    </row>
    <row r="54852" spans="3:40" ht="14.1" customHeight="1">
      <c r="C54852"/>
      <c r="F54852"/>
      <c r="G54852"/>
      <c r="H54852"/>
      <c r="K54852"/>
      <c r="P54852"/>
      <c r="X54852"/>
      <c r="AA54852"/>
      <c r="AF54852"/>
      <c r="AI54852"/>
      <c r="AN54852"/>
    </row>
    <row r="54853" spans="3:40" ht="14.1" customHeight="1">
      <c r="C54853"/>
      <c r="F54853"/>
      <c r="G54853"/>
      <c r="H54853"/>
      <c r="K54853"/>
      <c r="P54853"/>
      <c r="X54853"/>
      <c r="AA54853"/>
      <c r="AF54853"/>
      <c r="AI54853"/>
      <c r="AN54853"/>
    </row>
    <row r="54854" spans="3:40" ht="14.1" customHeight="1">
      <c r="C54854"/>
      <c r="F54854"/>
      <c r="G54854"/>
      <c r="H54854"/>
      <c r="K54854"/>
      <c r="P54854"/>
      <c r="X54854"/>
      <c r="AA54854"/>
      <c r="AF54854"/>
      <c r="AI54854"/>
      <c r="AN54854"/>
    </row>
    <row r="54855" spans="3:40" ht="14.1" customHeight="1">
      <c r="C54855"/>
      <c r="F54855"/>
      <c r="G54855"/>
      <c r="H54855"/>
      <c r="K54855"/>
      <c r="P54855"/>
      <c r="X54855"/>
      <c r="AA54855"/>
      <c r="AF54855"/>
      <c r="AI54855"/>
      <c r="AN54855"/>
    </row>
    <row r="54856" spans="3:40" ht="14.1" customHeight="1">
      <c r="C54856"/>
      <c r="F54856"/>
      <c r="G54856"/>
      <c r="H54856"/>
      <c r="K54856"/>
      <c r="P54856"/>
      <c r="X54856"/>
      <c r="AA54856"/>
      <c r="AF54856"/>
      <c r="AI54856"/>
      <c r="AN54856"/>
    </row>
    <row r="54857" spans="3:40" ht="14.1" customHeight="1">
      <c r="C54857"/>
      <c r="F54857"/>
      <c r="G54857"/>
      <c r="H54857"/>
      <c r="K54857"/>
      <c r="P54857"/>
      <c r="X54857"/>
      <c r="AA54857"/>
      <c r="AF54857"/>
      <c r="AI54857"/>
      <c r="AN54857"/>
    </row>
    <row r="54858" spans="3:40" ht="14.1" customHeight="1">
      <c r="C54858"/>
      <c r="F54858"/>
      <c r="G54858"/>
      <c r="H54858"/>
      <c r="K54858"/>
      <c r="P54858"/>
      <c r="X54858"/>
      <c r="AA54858"/>
      <c r="AF54858"/>
      <c r="AI54858"/>
      <c r="AN54858"/>
    </row>
    <row r="54859" spans="3:40" ht="14.1" customHeight="1">
      <c r="C54859"/>
      <c r="F54859"/>
      <c r="G54859"/>
      <c r="H54859"/>
      <c r="K54859"/>
      <c r="P54859"/>
      <c r="X54859"/>
      <c r="AA54859"/>
      <c r="AF54859"/>
      <c r="AI54859"/>
      <c r="AN54859"/>
    </row>
    <row r="54860" spans="3:40" ht="14.1" customHeight="1">
      <c r="C54860"/>
      <c r="F54860"/>
      <c r="G54860"/>
      <c r="H54860"/>
      <c r="K54860"/>
      <c r="P54860"/>
      <c r="X54860"/>
      <c r="AA54860"/>
      <c r="AF54860"/>
      <c r="AI54860"/>
      <c r="AN54860"/>
    </row>
    <row r="54861" spans="3:40" ht="14.1" customHeight="1">
      <c r="C54861"/>
      <c r="F54861"/>
      <c r="G54861"/>
      <c r="H54861"/>
      <c r="K54861"/>
      <c r="P54861"/>
      <c r="X54861"/>
      <c r="AA54861"/>
      <c r="AF54861"/>
      <c r="AI54861"/>
      <c r="AN54861"/>
    </row>
    <row r="54862" spans="3:40" ht="14.1" customHeight="1">
      <c r="C54862"/>
      <c r="F54862"/>
      <c r="G54862"/>
      <c r="H54862"/>
      <c r="K54862"/>
      <c r="P54862"/>
      <c r="X54862"/>
      <c r="AA54862"/>
      <c r="AF54862"/>
      <c r="AI54862"/>
      <c r="AN54862"/>
    </row>
    <row r="54863" spans="3:40" ht="14.1" customHeight="1">
      <c r="C54863"/>
      <c r="F54863"/>
      <c r="G54863"/>
      <c r="H54863"/>
      <c r="K54863"/>
      <c r="P54863"/>
      <c r="X54863"/>
      <c r="AA54863"/>
      <c r="AF54863"/>
      <c r="AI54863"/>
      <c r="AN54863"/>
    </row>
    <row r="54864" spans="3:40" ht="14.1" customHeight="1">
      <c r="C54864"/>
      <c r="F54864"/>
      <c r="G54864"/>
      <c r="H54864"/>
      <c r="K54864"/>
      <c r="P54864"/>
      <c r="X54864"/>
      <c r="AA54864"/>
      <c r="AF54864"/>
      <c r="AI54864"/>
      <c r="AN54864"/>
    </row>
    <row r="54865" spans="3:40" ht="14.1" customHeight="1">
      <c r="C54865"/>
      <c r="F54865"/>
      <c r="G54865"/>
      <c r="H54865"/>
      <c r="K54865"/>
      <c r="P54865"/>
      <c r="X54865"/>
      <c r="AA54865"/>
      <c r="AF54865"/>
      <c r="AI54865"/>
      <c r="AN54865"/>
    </row>
    <row r="54866" spans="3:40" ht="14.1" customHeight="1">
      <c r="C54866"/>
      <c r="F54866"/>
      <c r="G54866"/>
      <c r="H54866"/>
      <c r="K54866"/>
      <c r="P54866"/>
      <c r="X54866"/>
      <c r="AA54866"/>
      <c r="AF54866"/>
      <c r="AI54866"/>
      <c r="AN54866"/>
    </row>
    <row r="54867" spans="3:40" ht="14.1" customHeight="1">
      <c r="C54867"/>
      <c r="F54867"/>
      <c r="G54867"/>
      <c r="H54867"/>
      <c r="K54867"/>
      <c r="P54867"/>
      <c r="X54867"/>
      <c r="AA54867"/>
      <c r="AF54867"/>
      <c r="AI54867"/>
      <c r="AN54867"/>
    </row>
    <row r="54868" spans="3:40" ht="14.1" customHeight="1">
      <c r="C54868"/>
      <c r="F54868"/>
      <c r="G54868"/>
      <c r="H54868"/>
      <c r="K54868"/>
      <c r="P54868"/>
      <c r="X54868"/>
      <c r="AA54868"/>
      <c r="AF54868"/>
      <c r="AI54868"/>
      <c r="AN54868"/>
    </row>
    <row r="54869" spans="3:40" ht="14.1" customHeight="1">
      <c r="C54869"/>
      <c r="F54869"/>
      <c r="G54869"/>
      <c r="H54869"/>
      <c r="K54869"/>
      <c r="P54869"/>
      <c r="X54869"/>
      <c r="AA54869"/>
      <c r="AF54869"/>
      <c r="AI54869"/>
      <c r="AN54869"/>
    </row>
    <row r="54870" spans="3:40" ht="14.1" customHeight="1">
      <c r="C54870"/>
      <c r="F54870"/>
      <c r="G54870"/>
      <c r="H54870"/>
      <c r="K54870"/>
      <c r="P54870"/>
      <c r="X54870"/>
      <c r="AA54870"/>
      <c r="AF54870"/>
      <c r="AI54870"/>
      <c r="AN54870"/>
    </row>
    <row r="54871" spans="3:40" ht="14.1" customHeight="1">
      <c r="C54871"/>
      <c r="F54871"/>
      <c r="G54871"/>
      <c r="H54871"/>
      <c r="K54871"/>
      <c r="P54871"/>
      <c r="X54871"/>
      <c r="AA54871"/>
      <c r="AF54871"/>
      <c r="AI54871"/>
      <c r="AN54871"/>
    </row>
    <row r="54872" spans="3:40" ht="14.1" customHeight="1">
      <c r="C54872"/>
      <c r="F54872"/>
      <c r="G54872"/>
      <c r="H54872"/>
      <c r="K54872"/>
      <c r="P54872"/>
      <c r="X54872"/>
      <c r="AA54872"/>
      <c r="AF54872"/>
      <c r="AI54872"/>
      <c r="AN54872"/>
    </row>
    <row r="54873" spans="3:40" ht="14.1" customHeight="1">
      <c r="C54873"/>
      <c r="F54873"/>
      <c r="G54873"/>
      <c r="H54873"/>
      <c r="K54873"/>
      <c r="P54873"/>
      <c r="X54873"/>
      <c r="AA54873"/>
      <c r="AF54873"/>
      <c r="AI54873"/>
      <c r="AN54873"/>
    </row>
    <row r="54874" spans="3:40" ht="14.1" customHeight="1">
      <c r="C54874"/>
      <c r="F54874"/>
      <c r="G54874"/>
      <c r="H54874"/>
      <c r="K54874"/>
      <c r="P54874"/>
      <c r="X54874"/>
      <c r="AA54874"/>
      <c r="AF54874"/>
      <c r="AI54874"/>
      <c r="AN54874"/>
    </row>
    <row r="54875" spans="3:40" ht="14.1" customHeight="1">
      <c r="C54875"/>
      <c r="F54875"/>
      <c r="G54875"/>
      <c r="H54875"/>
      <c r="K54875"/>
      <c r="P54875"/>
      <c r="X54875"/>
      <c r="AA54875"/>
      <c r="AF54875"/>
      <c r="AI54875"/>
      <c r="AN54875"/>
    </row>
    <row r="54876" spans="3:40" ht="14.1" customHeight="1">
      <c r="C54876"/>
      <c r="F54876"/>
      <c r="G54876"/>
      <c r="H54876"/>
      <c r="K54876"/>
      <c r="P54876"/>
      <c r="X54876"/>
      <c r="AA54876"/>
      <c r="AF54876"/>
      <c r="AI54876"/>
      <c r="AN54876"/>
    </row>
    <row r="54877" spans="3:40" ht="14.1" customHeight="1">
      <c r="C54877"/>
      <c r="F54877"/>
      <c r="G54877"/>
      <c r="H54877"/>
      <c r="K54877"/>
      <c r="P54877"/>
      <c r="X54877"/>
      <c r="AA54877"/>
      <c r="AF54877"/>
      <c r="AI54877"/>
      <c r="AN54877"/>
    </row>
    <row r="54878" spans="3:40" ht="14.1" customHeight="1">
      <c r="C54878"/>
      <c r="F54878"/>
      <c r="G54878"/>
      <c r="H54878"/>
      <c r="K54878"/>
      <c r="P54878"/>
      <c r="X54878"/>
      <c r="AA54878"/>
      <c r="AF54878"/>
      <c r="AI54878"/>
      <c r="AN54878"/>
    </row>
    <row r="54879" spans="3:40" ht="14.1" customHeight="1">
      <c r="C54879"/>
      <c r="F54879"/>
      <c r="G54879"/>
      <c r="H54879"/>
      <c r="K54879"/>
      <c r="P54879"/>
      <c r="X54879"/>
      <c r="AA54879"/>
      <c r="AF54879"/>
      <c r="AI54879"/>
      <c r="AN54879"/>
    </row>
    <row r="54880" spans="3:40" ht="14.1" customHeight="1">
      <c r="C54880"/>
      <c r="F54880"/>
      <c r="G54880"/>
      <c r="H54880"/>
      <c r="K54880"/>
      <c r="P54880"/>
      <c r="X54880"/>
      <c r="AA54880"/>
      <c r="AF54880"/>
      <c r="AI54880"/>
      <c r="AN54880"/>
    </row>
    <row r="54881" spans="3:40" ht="14.1" customHeight="1">
      <c r="C54881"/>
      <c r="F54881"/>
      <c r="G54881"/>
      <c r="H54881"/>
      <c r="K54881"/>
      <c r="P54881"/>
      <c r="X54881"/>
      <c r="AA54881"/>
      <c r="AF54881"/>
      <c r="AI54881"/>
      <c r="AN54881"/>
    </row>
    <row r="54882" spans="3:40" ht="14.1" customHeight="1">
      <c r="C54882"/>
      <c r="F54882"/>
      <c r="G54882"/>
      <c r="H54882"/>
      <c r="K54882"/>
      <c r="P54882"/>
      <c r="X54882"/>
      <c r="AA54882"/>
      <c r="AF54882"/>
      <c r="AI54882"/>
      <c r="AN54882"/>
    </row>
    <row r="54883" spans="3:40" ht="14.1" customHeight="1">
      <c r="C54883"/>
      <c r="F54883"/>
      <c r="G54883"/>
      <c r="H54883"/>
      <c r="K54883"/>
      <c r="P54883"/>
      <c r="X54883"/>
      <c r="AA54883"/>
      <c r="AF54883"/>
      <c r="AI54883"/>
      <c r="AN54883"/>
    </row>
    <row r="54884" spans="3:40" ht="14.1" customHeight="1">
      <c r="C54884"/>
      <c r="F54884"/>
      <c r="G54884"/>
      <c r="H54884"/>
      <c r="K54884"/>
      <c r="P54884"/>
      <c r="X54884"/>
      <c r="AA54884"/>
      <c r="AF54884"/>
      <c r="AI54884"/>
      <c r="AN54884"/>
    </row>
    <row r="54885" spans="3:40" ht="14.1" customHeight="1">
      <c r="C54885"/>
      <c r="F54885"/>
      <c r="G54885"/>
      <c r="H54885"/>
      <c r="K54885"/>
      <c r="P54885"/>
      <c r="X54885"/>
      <c r="AA54885"/>
      <c r="AF54885"/>
      <c r="AI54885"/>
      <c r="AN54885"/>
    </row>
    <row r="54886" spans="3:40" ht="14.1" customHeight="1">
      <c r="C54886"/>
      <c r="F54886"/>
      <c r="G54886"/>
      <c r="H54886"/>
      <c r="K54886"/>
      <c r="P54886"/>
      <c r="X54886"/>
      <c r="AA54886"/>
      <c r="AF54886"/>
      <c r="AI54886"/>
      <c r="AN54886"/>
    </row>
    <row r="54887" spans="3:40" ht="14.1" customHeight="1">
      <c r="C54887"/>
      <c r="F54887"/>
      <c r="G54887"/>
      <c r="H54887"/>
      <c r="K54887"/>
      <c r="P54887"/>
      <c r="X54887"/>
      <c r="AA54887"/>
      <c r="AF54887"/>
      <c r="AI54887"/>
      <c r="AN54887"/>
    </row>
    <row r="54888" spans="3:40" ht="14.1" customHeight="1">
      <c r="C54888"/>
      <c r="F54888"/>
      <c r="G54888"/>
      <c r="H54888"/>
      <c r="K54888"/>
      <c r="P54888"/>
      <c r="X54888"/>
      <c r="AA54888"/>
      <c r="AF54888"/>
      <c r="AI54888"/>
      <c r="AN54888"/>
    </row>
    <row r="54889" spans="3:40" ht="14.1" customHeight="1">
      <c r="C54889"/>
      <c r="F54889"/>
      <c r="G54889"/>
      <c r="H54889"/>
      <c r="K54889"/>
      <c r="P54889"/>
      <c r="X54889"/>
      <c r="AA54889"/>
      <c r="AF54889"/>
      <c r="AI54889"/>
      <c r="AN54889"/>
    </row>
    <row r="54890" spans="3:40" ht="14.1" customHeight="1">
      <c r="C54890"/>
      <c r="F54890"/>
      <c r="G54890"/>
      <c r="H54890"/>
      <c r="K54890"/>
      <c r="P54890"/>
      <c r="X54890"/>
      <c r="AA54890"/>
      <c r="AF54890"/>
      <c r="AI54890"/>
      <c r="AN54890"/>
    </row>
    <row r="54891" spans="3:40" ht="14.1" customHeight="1">
      <c r="C54891"/>
      <c r="F54891"/>
      <c r="G54891"/>
      <c r="H54891"/>
      <c r="K54891"/>
      <c r="P54891"/>
      <c r="X54891"/>
      <c r="AA54891"/>
      <c r="AF54891"/>
      <c r="AI54891"/>
      <c r="AN54891"/>
    </row>
    <row r="54892" spans="3:40" ht="14.1" customHeight="1">
      <c r="C54892"/>
      <c r="F54892"/>
      <c r="G54892"/>
      <c r="H54892"/>
      <c r="K54892"/>
      <c r="P54892"/>
      <c r="X54892"/>
      <c r="AA54892"/>
      <c r="AF54892"/>
      <c r="AI54892"/>
      <c r="AN54892"/>
    </row>
    <row r="54893" spans="3:40" ht="14.1" customHeight="1">
      <c r="C54893"/>
      <c r="F54893"/>
      <c r="G54893"/>
      <c r="H54893"/>
      <c r="K54893"/>
      <c r="P54893"/>
      <c r="X54893"/>
      <c r="AA54893"/>
      <c r="AF54893"/>
      <c r="AI54893"/>
      <c r="AN54893"/>
    </row>
    <row r="54894" spans="3:40" ht="14.1" customHeight="1">
      <c r="C54894"/>
      <c r="F54894"/>
      <c r="G54894"/>
      <c r="H54894"/>
      <c r="K54894"/>
      <c r="P54894"/>
      <c r="X54894"/>
      <c r="AA54894"/>
      <c r="AF54894"/>
      <c r="AI54894"/>
      <c r="AN54894"/>
    </row>
    <row r="54895" spans="3:40" ht="14.1" customHeight="1">
      <c r="C54895"/>
      <c r="F54895"/>
      <c r="G54895"/>
      <c r="H54895"/>
      <c r="K54895"/>
      <c r="P54895"/>
      <c r="X54895"/>
      <c r="AA54895"/>
      <c r="AF54895"/>
      <c r="AI54895"/>
      <c r="AN54895"/>
    </row>
    <row r="54896" spans="3:40" ht="14.1" customHeight="1">
      <c r="C54896"/>
      <c r="F54896"/>
      <c r="G54896"/>
      <c r="H54896"/>
      <c r="K54896"/>
      <c r="P54896"/>
      <c r="X54896"/>
      <c r="AA54896"/>
      <c r="AF54896"/>
      <c r="AI54896"/>
      <c r="AN54896"/>
    </row>
    <row r="54897" spans="3:40" ht="14.1" customHeight="1">
      <c r="C54897"/>
      <c r="F54897"/>
      <c r="G54897"/>
      <c r="H54897"/>
      <c r="K54897"/>
      <c r="P54897"/>
      <c r="X54897"/>
      <c r="AA54897"/>
      <c r="AF54897"/>
      <c r="AI54897"/>
      <c r="AN54897"/>
    </row>
    <row r="54898" spans="3:40" ht="14.1" customHeight="1">
      <c r="C54898"/>
      <c r="F54898"/>
      <c r="G54898"/>
      <c r="H54898"/>
      <c r="K54898"/>
      <c r="P54898"/>
      <c r="X54898"/>
      <c r="AA54898"/>
      <c r="AF54898"/>
      <c r="AI54898"/>
      <c r="AN54898"/>
    </row>
    <row r="54899" spans="3:40" ht="14.1" customHeight="1">
      <c r="C54899"/>
      <c r="F54899"/>
      <c r="G54899"/>
      <c r="H54899"/>
      <c r="K54899"/>
      <c r="P54899"/>
      <c r="X54899"/>
      <c r="AA54899"/>
      <c r="AF54899"/>
      <c r="AI54899"/>
      <c r="AN54899"/>
    </row>
    <row r="54900" spans="3:40" ht="14.1" customHeight="1">
      <c r="C54900"/>
      <c r="F54900"/>
      <c r="G54900"/>
      <c r="H54900"/>
      <c r="K54900"/>
      <c r="P54900"/>
      <c r="X54900"/>
      <c r="AA54900"/>
      <c r="AF54900"/>
      <c r="AI54900"/>
      <c r="AN54900"/>
    </row>
    <row r="54901" spans="3:40" ht="14.1" customHeight="1">
      <c r="C54901"/>
      <c r="F54901"/>
      <c r="G54901"/>
      <c r="H54901"/>
      <c r="K54901"/>
      <c r="P54901"/>
      <c r="X54901"/>
      <c r="AA54901"/>
      <c r="AF54901"/>
      <c r="AI54901"/>
      <c r="AN54901"/>
    </row>
    <row r="54902" spans="3:40" ht="14.1" customHeight="1">
      <c r="C54902"/>
      <c r="F54902"/>
      <c r="G54902"/>
      <c r="H54902"/>
      <c r="K54902"/>
      <c r="P54902"/>
      <c r="X54902"/>
      <c r="AA54902"/>
      <c r="AF54902"/>
      <c r="AI54902"/>
      <c r="AN54902"/>
    </row>
    <row r="54903" spans="3:40" ht="14.1" customHeight="1">
      <c r="C54903"/>
      <c r="F54903"/>
      <c r="G54903"/>
      <c r="H54903"/>
      <c r="K54903"/>
      <c r="P54903"/>
      <c r="X54903"/>
      <c r="AA54903"/>
      <c r="AF54903"/>
      <c r="AI54903"/>
      <c r="AN54903"/>
    </row>
    <row r="54904" spans="3:40" ht="14.1" customHeight="1">
      <c r="C54904"/>
      <c r="F54904"/>
      <c r="G54904"/>
      <c r="H54904"/>
      <c r="K54904"/>
      <c r="P54904"/>
      <c r="X54904"/>
      <c r="AA54904"/>
      <c r="AF54904"/>
      <c r="AI54904"/>
      <c r="AN54904"/>
    </row>
    <row r="54905" spans="3:40" ht="14.1" customHeight="1">
      <c r="C54905"/>
      <c r="F54905"/>
      <c r="G54905"/>
      <c r="H54905"/>
      <c r="K54905"/>
      <c r="P54905"/>
      <c r="X54905"/>
      <c r="AA54905"/>
      <c r="AF54905"/>
      <c r="AI54905"/>
      <c r="AN54905"/>
    </row>
    <row r="54906" spans="3:40" ht="14.1" customHeight="1">
      <c r="C54906"/>
      <c r="F54906"/>
      <c r="G54906"/>
      <c r="H54906"/>
      <c r="K54906"/>
      <c r="P54906"/>
      <c r="X54906"/>
      <c r="AA54906"/>
      <c r="AF54906"/>
      <c r="AI54906"/>
      <c r="AN54906"/>
    </row>
    <row r="54907" spans="3:40" ht="14.1" customHeight="1">
      <c r="C54907"/>
      <c r="F54907"/>
      <c r="G54907"/>
      <c r="H54907"/>
      <c r="K54907"/>
      <c r="P54907"/>
      <c r="X54907"/>
      <c r="AA54907"/>
      <c r="AF54907"/>
      <c r="AI54907"/>
      <c r="AN54907"/>
    </row>
    <row r="54908" spans="3:40" ht="14.1" customHeight="1">
      <c r="C54908"/>
      <c r="F54908"/>
      <c r="G54908"/>
      <c r="H54908"/>
      <c r="K54908"/>
      <c r="P54908"/>
      <c r="X54908"/>
      <c r="AA54908"/>
      <c r="AF54908"/>
      <c r="AI54908"/>
      <c r="AN54908"/>
    </row>
    <row r="54909" spans="3:40" ht="14.1" customHeight="1">
      <c r="C54909"/>
      <c r="F54909"/>
      <c r="G54909"/>
      <c r="H54909"/>
      <c r="K54909"/>
      <c r="P54909"/>
      <c r="X54909"/>
      <c r="AA54909"/>
      <c r="AF54909"/>
      <c r="AI54909"/>
      <c r="AN54909"/>
    </row>
    <row r="54910" spans="3:40" ht="14.1" customHeight="1">
      <c r="C54910"/>
      <c r="F54910"/>
      <c r="G54910"/>
      <c r="H54910"/>
      <c r="K54910"/>
      <c r="P54910"/>
      <c r="X54910"/>
      <c r="AA54910"/>
      <c r="AF54910"/>
      <c r="AI54910"/>
      <c r="AN54910"/>
    </row>
    <row r="54911" spans="3:40" ht="14.1" customHeight="1">
      <c r="C54911"/>
      <c r="F54911"/>
      <c r="G54911"/>
      <c r="H54911"/>
      <c r="K54911"/>
      <c r="P54911"/>
      <c r="X54911"/>
      <c r="AA54911"/>
      <c r="AF54911"/>
      <c r="AI54911"/>
      <c r="AN54911"/>
    </row>
    <row r="54912" spans="3:40" ht="14.1" customHeight="1">
      <c r="C54912"/>
      <c r="F54912"/>
      <c r="G54912"/>
      <c r="H54912"/>
      <c r="K54912"/>
      <c r="P54912"/>
      <c r="X54912"/>
      <c r="AA54912"/>
      <c r="AF54912"/>
      <c r="AI54912"/>
      <c r="AN54912"/>
    </row>
    <row r="54913" spans="3:40" ht="14.1" customHeight="1">
      <c r="C54913"/>
      <c r="F54913"/>
      <c r="G54913"/>
      <c r="H54913"/>
      <c r="K54913"/>
      <c r="P54913"/>
      <c r="X54913"/>
      <c r="AA54913"/>
      <c r="AF54913"/>
      <c r="AI54913"/>
      <c r="AN54913"/>
    </row>
    <row r="54914" spans="3:40" ht="14.1" customHeight="1">
      <c r="C54914"/>
      <c r="F54914"/>
      <c r="G54914"/>
      <c r="H54914"/>
      <c r="K54914"/>
      <c r="P54914"/>
      <c r="X54914"/>
      <c r="AA54914"/>
      <c r="AF54914"/>
      <c r="AI54914"/>
      <c r="AN54914"/>
    </row>
    <row r="54915" spans="3:40" ht="14.1" customHeight="1">
      <c r="C54915"/>
      <c r="F54915"/>
      <c r="G54915"/>
      <c r="H54915"/>
      <c r="K54915"/>
      <c r="P54915"/>
      <c r="X54915"/>
      <c r="AA54915"/>
      <c r="AF54915"/>
      <c r="AI54915"/>
      <c r="AN54915"/>
    </row>
    <row r="54916" spans="3:40" ht="14.1" customHeight="1">
      <c r="C54916"/>
      <c r="F54916"/>
      <c r="G54916"/>
      <c r="H54916"/>
      <c r="K54916"/>
      <c r="P54916"/>
      <c r="X54916"/>
      <c r="AA54916"/>
      <c r="AF54916"/>
      <c r="AI54916"/>
      <c r="AN54916"/>
    </row>
    <row r="54917" spans="3:40" ht="14.1" customHeight="1">
      <c r="C54917"/>
      <c r="F54917"/>
      <c r="G54917"/>
      <c r="H54917"/>
      <c r="K54917"/>
      <c r="P54917"/>
      <c r="X54917"/>
      <c r="AA54917"/>
      <c r="AF54917"/>
      <c r="AI54917"/>
      <c r="AN54917"/>
    </row>
    <row r="54918" spans="3:40" ht="14.1" customHeight="1">
      <c r="C54918"/>
      <c r="F54918"/>
      <c r="G54918"/>
      <c r="H54918"/>
      <c r="K54918"/>
      <c r="P54918"/>
      <c r="X54918"/>
      <c r="AA54918"/>
      <c r="AF54918"/>
      <c r="AI54918"/>
      <c r="AN54918"/>
    </row>
    <row r="54919" spans="3:40" ht="14.1" customHeight="1">
      <c r="C54919"/>
      <c r="F54919"/>
      <c r="G54919"/>
      <c r="H54919"/>
      <c r="K54919"/>
      <c r="P54919"/>
      <c r="X54919"/>
      <c r="AA54919"/>
      <c r="AF54919"/>
      <c r="AI54919"/>
      <c r="AN54919"/>
    </row>
    <row r="54920" spans="3:40" ht="14.1" customHeight="1">
      <c r="C54920"/>
      <c r="F54920"/>
      <c r="G54920"/>
      <c r="H54920"/>
      <c r="K54920"/>
      <c r="P54920"/>
      <c r="X54920"/>
      <c r="AA54920"/>
      <c r="AF54920"/>
      <c r="AI54920"/>
      <c r="AN54920"/>
    </row>
    <row r="54921" spans="3:40" ht="14.1" customHeight="1">
      <c r="C54921"/>
      <c r="F54921"/>
      <c r="G54921"/>
      <c r="H54921"/>
      <c r="K54921"/>
      <c r="P54921"/>
      <c r="X54921"/>
      <c r="AA54921"/>
      <c r="AF54921"/>
      <c r="AI54921"/>
      <c r="AN54921"/>
    </row>
    <row r="54922" spans="3:40" ht="14.1" customHeight="1">
      <c r="C54922"/>
      <c r="F54922"/>
      <c r="G54922"/>
      <c r="H54922"/>
      <c r="K54922"/>
      <c r="P54922"/>
      <c r="X54922"/>
      <c r="AA54922"/>
      <c r="AF54922"/>
      <c r="AI54922"/>
      <c r="AN54922"/>
    </row>
    <row r="54923" spans="3:40" ht="14.1" customHeight="1">
      <c r="C54923"/>
      <c r="F54923"/>
      <c r="G54923"/>
      <c r="H54923"/>
      <c r="K54923"/>
      <c r="P54923"/>
      <c r="X54923"/>
      <c r="AA54923"/>
      <c r="AF54923"/>
      <c r="AI54923"/>
      <c r="AN54923"/>
    </row>
    <row r="54924" spans="3:40" ht="14.1" customHeight="1">
      <c r="C54924"/>
      <c r="F54924"/>
      <c r="G54924"/>
      <c r="H54924"/>
      <c r="K54924"/>
      <c r="P54924"/>
      <c r="X54924"/>
      <c r="AA54924"/>
      <c r="AF54924"/>
      <c r="AI54924"/>
      <c r="AN54924"/>
    </row>
    <row r="54925" spans="3:40" ht="14.1" customHeight="1">
      <c r="C54925"/>
      <c r="F54925"/>
      <c r="G54925"/>
      <c r="H54925"/>
      <c r="K54925"/>
      <c r="P54925"/>
      <c r="X54925"/>
      <c r="AA54925"/>
      <c r="AF54925"/>
      <c r="AI54925"/>
      <c r="AN54925"/>
    </row>
    <row r="54926" spans="3:40" ht="14.1" customHeight="1">
      <c r="C54926"/>
      <c r="F54926"/>
      <c r="G54926"/>
      <c r="H54926"/>
      <c r="K54926"/>
      <c r="P54926"/>
      <c r="X54926"/>
      <c r="AA54926"/>
      <c r="AF54926"/>
      <c r="AI54926"/>
      <c r="AN54926"/>
    </row>
    <row r="54927" spans="3:40" ht="14.1" customHeight="1">
      <c r="C54927"/>
      <c r="F54927"/>
      <c r="G54927"/>
      <c r="H54927"/>
      <c r="K54927"/>
      <c r="P54927"/>
      <c r="X54927"/>
      <c r="AA54927"/>
      <c r="AF54927"/>
      <c r="AI54927"/>
      <c r="AN54927"/>
    </row>
    <row r="54928" spans="3:40" ht="14.1" customHeight="1">
      <c r="C54928"/>
      <c r="F54928"/>
      <c r="G54928"/>
      <c r="H54928"/>
      <c r="K54928"/>
      <c r="P54928"/>
      <c r="X54928"/>
      <c r="AA54928"/>
      <c r="AF54928"/>
      <c r="AI54928"/>
      <c r="AN54928"/>
    </row>
    <row r="54929" spans="3:40" ht="14.1" customHeight="1">
      <c r="C54929"/>
      <c r="F54929"/>
      <c r="G54929"/>
      <c r="H54929"/>
      <c r="K54929"/>
      <c r="P54929"/>
      <c r="X54929"/>
      <c r="AA54929"/>
      <c r="AF54929"/>
      <c r="AI54929"/>
      <c r="AN54929"/>
    </row>
    <row r="54930" spans="3:40" ht="14.1" customHeight="1">
      <c r="C54930"/>
      <c r="F54930"/>
      <c r="G54930"/>
      <c r="H54930"/>
      <c r="K54930"/>
      <c r="P54930"/>
      <c r="X54930"/>
      <c r="AA54930"/>
      <c r="AF54930"/>
      <c r="AI54930"/>
      <c r="AN54930"/>
    </row>
    <row r="54931" spans="3:40" ht="14.1" customHeight="1">
      <c r="C54931"/>
      <c r="F54931"/>
      <c r="G54931"/>
      <c r="H54931"/>
      <c r="K54931"/>
      <c r="P54931"/>
      <c r="X54931"/>
      <c r="AA54931"/>
      <c r="AF54931"/>
      <c r="AI54931"/>
      <c r="AN54931"/>
    </row>
    <row r="54932" spans="3:40" ht="14.1" customHeight="1">
      <c r="C54932"/>
      <c r="F54932"/>
      <c r="G54932"/>
      <c r="H54932"/>
      <c r="K54932"/>
      <c r="P54932"/>
      <c r="X54932"/>
      <c r="AA54932"/>
      <c r="AF54932"/>
      <c r="AI54932"/>
      <c r="AN54932"/>
    </row>
    <row r="54933" spans="3:40" ht="14.1" customHeight="1">
      <c r="C54933"/>
      <c r="F54933"/>
      <c r="G54933"/>
      <c r="H54933"/>
      <c r="K54933"/>
      <c r="P54933"/>
      <c r="X54933"/>
      <c r="AA54933"/>
      <c r="AF54933"/>
      <c r="AI54933"/>
      <c r="AN54933"/>
    </row>
    <row r="54934" spans="3:40" ht="14.1" customHeight="1">
      <c r="C54934"/>
      <c r="F54934"/>
      <c r="G54934"/>
      <c r="H54934"/>
      <c r="K54934"/>
      <c r="P54934"/>
      <c r="X54934"/>
      <c r="AA54934"/>
      <c r="AF54934"/>
      <c r="AI54934"/>
      <c r="AN54934"/>
    </row>
    <row r="54935" spans="3:40" ht="14.1" customHeight="1">
      <c r="C54935"/>
      <c r="F54935"/>
      <c r="G54935"/>
      <c r="H54935"/>
      <c r="K54935"/>
      <c r="P54935"/>
      <c r="X54935"/>
      <c r="AA54935"/>
      <c r="AF54935"/>
      <c r="AI54935"/>
      <c r="AN54935"/>
    </row>
    <row r="54936" spans="3:40" ht="14.1" customHeight="1">
      <c r="C54936"/>
      <c r="F54936"/>
      <c r="G54936"/>
      <c r="H54936"/>
      <c r="K54936"/>
      <c r="P54936"/>
      <c r="X54936"/>
      <c r="AA54936"/>
      <c r="AF54936"/>
      <c r="AI54936"/>
      <c r="AN54936"/>
    </row>
    <row r="54937" spans="3:40" ht="14.1" customHeight="1">
      <c r="C54937"/>
      <c r="F54937"/>
      <c r="G54937"/>
      <c r="H54937"/>
      <c r="K54937"/>
      <c r="P54937"/>
      <c r="X54937"/>
      <c r="AA54937"/>
      <c r="AF54937"/>
      <c r="AI54937"/>
      <c r="AN54937"/>
    </row>
    <row r="54938" spans="3:40" ht="14.1" customHeight="1">
      <c r="C54938"/>
      <c r="F54938"/>
      <c r="G54938"/>
      <c r="H54938"/>
      <c r="K54938"/>
      <c r="P54938"/>
      <c r="X54938"/>
      <c r="AA54938"/>
      <c r="AF54938"/>
      <c r="AI54938"/>
      <c r="AN54938"/>
    </row>
    <row r="54939" spans="3:40" ht="14.1" customHeight="1">
      <c r="C54939"/>
      <c r="F54939"/>
      <c r="G54939"/>
      <c r="H54939"/>
      <c r="K54939"/>
      <c r="P54939"/>
      <c r="X54939"/>
      <c r="AA54939"/>
      <c r="AF54939"/>
      <c r="AI54939"/>
      <c r="AN54939"/>
    </row>
    <row r="54940" spans="3:40" ht="14.1" customHeight="1">
      <c r="C54940"/>
      <c r="F54940"/>
      <c r="G54940"/>
      <c r="H54940"/>
      <c r="K54940"/>
      <c r="P54940"/>
      <c r="X54940"/>
      <c r="AA54940"/>
      <c r="AF54940"/>
      <c r="AI54940"/>
      <c r="AN54940"/>
    </row>
    <row r="54941" spans="3:40" ht="14.1" customHeight="1">
      <c r="C54941"/>
      <c r="F54941"/>
      <c r="G54941"/>
      <c r="H54941"/>
      <c r="K54941"/>
      <c r="P54941"/>
      <c r="X54941"/>
      <c r="AA54941"/>
      <c r="AF54941"/>
      <c r="AI54941"/>
      <c r="AN54941"/>
    </row>
    <row r="54942" spans="3:40" ht="14.1" customHeight="1">
      <c r="C54942"/>
      <c r="F54942"/>
      <c r="G54942"/>
      <c r="H54942"/>
      <c r="K54942"/>
      <c r="P54942"/>
      <c r="X54942"/>
      <c r="AA54942"/>
      <c r="AF54942"/>
      <c r="AI54942"/>
      <c r="AN54942"/>
    </row>
    <row r="54943" spans="3:40" ht="14.1" customHeight="1">
      <c r="C54943"/>
      <c r="F54943"/>
      <c r="G54943"/>
      <c r="H54943"/>
      <c r="K54943"/>
      <c r="P54943"/>
      <c r="X54943"/>
      <c r="AA54943"/>
      <c r="AF54943"/>
      <c r="AI54943"/>
      <c r="AN54943"/>
    </row>
    <row r="54944" spans="3:40" ht="14.1" customHeight="1">
      <c r="C54944"/>
      <c r="F54944"/>
      <c r="G54944"/>
      <c r="H54944"/>
      <c r="K54944"/>
      <c r="P54944"/>
      <c r="X54944"/>
      <c r="AA54944"/>
      <c r="AF54944"/>
      <c r="AI54944"/>
      <c r="AN54944"/>
    </row>
    <row r="54945" spans="3:40" ht="14.1" customHeight="1">
      <c r="C54945"/>
      <c r="F54945"/>
      <c r="G54945"/>
      <c r="H54945"/>
      <c r="K54945"/>
      <c r="P54945"/>
      <c r="X54945"/>
      <c r="AA54945"/>
      <c r="AF54945"/>
      <c r="AI54945"/>
      <c r="AN54945"/>
    </row>
    <row r="54946" spans="3:40" ht="14.1" customHeight="1">
      <c r="C54946"/>
      <c r="F54946"/>
      <c r="G54946"/>
      <c r="H54946"/>
      <c r="K54946"/>
      <c r="P54946"/>
      <c r="X54946"/>
      <c r="AA54946"/>
      <c r="AF54946"/>
      <c r="AI54946"/>
      <c r="AN54946"/>
    </row>
    <row r="54947" spans="3:40" ht="14.1" customHeight="1">
      <c r="C54947"/>
      <c r="F54947"/>
      <c r="G54947"/>
      <c r="H54947"/>
      <c r="K54947"/>
      <c r="P54947"/>
      <c r="X54947"/>
      <c r="AA54947"/>
      <c r="AF54947"/>
      <c r="AI54947"/>
      <c r="AN54947"/>
    </row>
    <row r="54948" spans="3:40" ht="14.1" customHeight="1">
      <c r="C54948"/>
      <c r="F54948"/>
      <c r="G54948"/>
      <c r="H54948"/>
      <c r="K54948"/>
      <c r="P54948"/>
      <c r="X54948"/>
      <c r="AA54948"/>
      <c r="AF54948"/>
      <c r="AI54948"/>
      <c r="AN54948"/>
    </row>
    <row r="54949" spans="3:40" ht="14.1" customHeight="1">
      <c r="C54949"/>
      <c r="F54949"/>
      <c r="G54949"/>
      <c r="H54949"/>
      <c r="K54949"/>
      <c r="P54949"/>
      <c r="X54949"/>
      <c r="AA54949"/>
      <c r="AF54949"/>
      <c r="AI54949"/>
      <c r="AN54949"/>
    </row>
    <row r="54950" spans="3:40" ht="14.1" customHeight="1">
      <c r="C54950"/>
      <c r="F54950"/>
      <c r="G54950"/>
      <c r="H54950"/>
      <c r="K54950"/>
      <c r="P54950"/>
      <c r="X54950"/>
      <c r="AA54950"/>
      <c r="AF54950"/>
      <c r="AI54950"/>
      <c r="AN54950"/>
    </row>
    <row r="54951" spans="3:40" ht="14.1" customHeight="1">
      <c r="C54951"/>
      <c r="F54951"/>
      <c r="G54951"/>
      <c r="H54951"/>
      <c r="K54951"/>
      <c r="P54951"/>
      <c r="X54951"/>
      <c r="AA54951"/>
      <c r="AF54951"/>
      <c r="AI54951"/>
      <c r="AN54951"/>
    </row>
    <row r="54952" spans="3:40" ht="14.1" customHeight="1">
      <c r="C54952"/>
      <c r="F54952"/>
      <c r="G54952"/>
      <c r="H54952"/>
      <c r="K54952"/>
      <c r="P54952"/>
      <c r="X54952"/>
      <c r="AA54952"/>
      <c r="AF54952"/>
      <c r="AI54952"/>
      <c r="AN54952"/>
    </row>
    <row r="54953" spans="3:40" ht="14.1" customHeight="1">
      <c r="C54953"/>
      <c r="F54953"/>
      <c r="G54953"/>
      <c r="H54953"/>
      <c r="K54953"/>
      <c r="P54953"/>
      <c r="X54953"/>
      <c r="AA54953"/>
      <c r="AF54953"/>
      <c r="AI54953"/>
      <c r="AN54953"/>
    </row>
    <row r="54954" spans="3:40" ht="14.1" customHeight="1">
      <c r="C54954"/>
      <c r="F54954"/>
      <c r="G54954"/>
      <c r="H54954"/>
      <c r="K54954"/>
      <c r="P54954"/>
      <c r="X54954"/>
      <c r="AA54954"/>
      <c r="AF54954"/>
      <c r="AI54954"/>
      <c r="AN54954"/>
    </row>
    <row r="54955" spans="3:40" ht="14.1" customHeight="1">
      <c r="C54955"/>
      <c r="F54955"/>
      <c r="G54955"/>
      <c r="H54955"/>
      <c r="K54955"/>
      <c r="P54955"/>
      <c r="X54955"/>
      <c r="AA54955"/>
      <c r="AF54955"/>
      <c r="AI54955"/>
      <c r="AN54955"/>
    </row>
    <row r="54956" spans="3:40" ht="14.1" customHeight="1">
      <c r="C54956"/>
      <c r="F54956"/>
      <c r="G54956"/>
      <c r="H54956"/>
      <c r="K54956"/>
      <c r="P54956"/>
      <c r="X54956"/>
      <c r="AA54956"/>
      <c r="AF54956"/>
      <c r="AI54956"/>
      <c r="AN54956"/>
    </row>
    <row r="54957" spans="3:40" ht="14.1" customHeight="1">
      <c r="C54957"/>
      <c r="F54957"/>
      <c r="G54957"/>
      <c r="H54957"/>
      <c r="K54957"/>
      <c r="P54957"/>
      <c r="X54957"/>
      <c r="AA54957"/>
      <c r="AF54957"/>
      <c r="AI54957"/>
      <c r="AN54957"/>
    </row>
    <row r="54958" spans="3:40" ht="14.1" customHeight="1">
      <c r="C54958"/>
      <c r="F54958"/>
      <c r="G54958"/>
      <c r="H54958"/>
      <c r="K54958"/>
      <c r="P54958"/>
      <c r="X54958"/>
      <c r="AA54958"/>
      <c r="AF54958"/>
      <c r="AI54958"/>
      <c r="AN54958"/>
    </row>
    <row r="54959" spans="3:40" ht="14.1" customHeight="1">
      <c r="C54959"/>
      <c r="F54959"/>
      <c r="G54959"/>
      <c r="H54959"/>
      <c r="K54959"/>
      <c r="P54959"/>
      <c r="X54959"/>
      <c r="AA54959"/>
      <c r="AF54959"/>
      <c r="AI54959"/>
      <c r="AN54959"/>
    </row>
    <row r="54960" spans="3:40" ht="14.1" customHeight="1">
      <c r="C54960"/>
      <c r="F54960"/>
      <c r="G54960"/>
      <c r="H54960"/>
      <c r="K54960"/>
      <c r="P54960"/>
      <c r="X54960"/>
      <c r="AA54960"/>
      <c r="AF54960"/>
      <c r="AI54960"/>
      <c r="AN54960"/>
    </row>
    <row r="54961" spans="3:40" ht="14.1" customHeight="1">
      <c r="C54961"/>
      <c r="F54961"/>
      <c r="G54961"/>
      <c r="H54961"/>
      <c r="K54961"/>
      <c r="P54961"/>
      <c r="X54961"/>
      <c r="AA54961"/>
      <c r="AF54961"/>
      <c r="AI54961"/>
      <c r="AN54961"/>
    </row>
    <row r="54962" spans="3:40" ht="14.1" customHeight="1">
      <c r="C54962"/>
      <c r="F54962"/>
      <c r="G54962"/>
      <c r="H54962"/>
      <c r="K54962"/>
      <c r="P54962"/>
      <c r="X54962"/>
      <c r="AA54962"/>
      <c r="AF54962"/>
      <c r="AI54962"/>
      <c r="AN54962"/>
    </row>
    <row r="54963" spans="3:40" ht="14.1" customHeight="1">
      <c r="C54963"/>
      <c r="F54963"/>
      <c r="G54963"/>
      <c r="H54963"/>
      <c r="K54963"/>
      <c r="P54963"/>
      <c r="X54963"/>
      <c r="AA54963"/>
      <c r="AF54963"/>
      <c r="AI54963"/>
      <c r="AN54963"/>
    </row>
    <row r="54964" spans="3:40" ht="14.1" customHeight="1">
      <c r="C54964"/>
      <c r="F54964"/>
      <c r="G54964"/>
      <c r="H54964"/>
      <c r="K54964"/>
      <c r="P54964"/>
      <c r="X54964"/>
      <c r="AA54964"/>
      <c r="AF54964"/>
      <c r="AI54964"/>
      <c r="AN54964"/>
    </row>
    <row r="54965" spans="3:40" ht="14.1" customHeight="1">
      <c r="C54965"/>
      <c r="F54965"/>
      <c r="G54965"/>
      <c r="H54965"/>
      <c r="K54965"/>
      <c r="P54965"/>
      <c r="X54965"/>
      <c r="AA54965"/>
      <c r="AF54965"/>
      <c r="AI54965"/>
      <c r="AN54965"/>
    </row>
    <row r="54966" spans="3:40" ht="14.1" customHeight="1">
      <c r="C54966"/>
      <c r="F54966"/>
      <c r="G54966"/>
      <c r="H54966"/>
      <c r="K54966"/>
      <c r="P54966"/>
      <c r="X54966"/>
      <c r="AA54966"/>
      <c r="AF54966"/>
      <c r="AI54966"/>
      <c r="AN54966"/>
    </row>
    <row r="54967" spans="3:40" ht="14.1" customHeight="1">
      <c r="C54967"/>
      <c r="F54967"/>
      <c r="G54967"/>
      <c r="H54967"/>
      <c r="K54967"/>
      <c r="P54967"/>
      <c r="X54967"/>
      <c r="AA54967"/>
      <c r="AF54967"/>
      <c r="AI54967"/>
      <c r="AN54967"/>
    </row>
    <row r="54968" spans="3:40" ht="14.1" customHeight="1">
      <c r="C54968"/>
      <c r="F54968"/>
      <c r="G54968"/>
      <c r="H54968"/>
      <c r="K54968"/>
      <c r="P54968"/>
      <c r="X54968"/>
      <c r="AA54968"/>
      <c r="AF54968"/>
      <c r="AI54968"/>
      <c r="AN54968"/>
    </row>
    <row r="54969" spans="3:40" ht="14.1" customHeight="1">
      <c r="C54969"/>
      <c r="F54969"/>
      <c r="G54969"/>
      <c r="H54969"/>
      <c r="K54969"/>
      <c r="P54969"/>
      <c r="X54969"/>
      <c r="AA54969"/>
      <c r="AF54969"/>
      <c r="AI54969"/>
      <c r="AN54969"/>
    </row>
    <row r="54970" spans="3:40" ht="14.1" customHeight="1">
      <c r="C54970"/>
      <c r="F54970"/>
      <c r="G54970"/>
      <c r="H54970"/>
      <c r="K54970"/>
      <c r="P54970"/>
      <c r="X54970"/>
      <c r="AA54970"/>
      <c r="AF54970"/>
      <c r="AI54970"/>
      <c r="AN54970"/>
    </row>
    <row r="54971" spans="3:40" ht="14.1" customHeight="1">
      <c r="C54971"/>
      <c r="F54971"/>
      <c r="G54971"/>
      <c r="H54971"/>
      <c r="K54971"/>
      <c r="P54971"/>
      <c r="X54971"/>
      <c r="AA54971"/>
      <c r="AF54971"/>
      <c r="AI54971"/>
      <c r="AN54971"/>
    </row>
    <row r="54972" spans="3:40" ht="14.1" customHeight="1">
      <c r="C54972"/>
      <c r="F54972"/>
      <c r="G54972"/>
      <c r="H54972"/>
      <c r="K54972"/>
      <c r="P54972"/>
      <c r="X54972"/>
      <c r="AA54972"/>
      <c r="AF54972"/>
      <c r="AI54972"/>
      <c r="AN54972"/>
    </row>
    <row r="54973" spans="3:40" ht="14.1" customHeight="1">
      <c r="C54973"/>
      <c r="F54973"/>
      <c r="G54973"/>
      <c r="H54973"/>
      <c r="K54973"/>
      <c r="P54973"/>
      <c r="X54973"/>
      <c r="AA54973"/>
      <c r="AF54973"/>
      <c r="AI54973"/>
      <c r="AN54973"/>
    </row>
    <row r="54974" spans="3:40" ht="14.1" customHeight="1">
      <c r="C54974"/>
      <c r="F54974"/>
      <c r="G54974"/>
      <c r="H54974"/>
      <c r="K54974"/>
      <c r="P54974"/>
      <c r="X54974"/>
      <c r="AA54974"/>
      <c r="AF54974"/>
      <c r="AI54974"/>
      <c r="AN54974"/>
    </row>
    <row r="54975" spans="3:40" ht="14.1" customHeight="1">
      <c r="C54975"/>
      <c r="F54975"/>
      <c r="G54975"/>
      <c r="H54975"/>
      <c r="K54975"/>
      <c r="P54975"/>
      <c r="X54975"/>
      <c r="AA54975"/>
      <c r="AF54975"/>
      <c r="AI54975"/>
      <c r="AN54975"/>
    </row>
    <row r="54976" spans="3:40" ht="14.1" customHeight="1">
      <c r="C54976"/>
      <c r="F54976"/>
      <c r="G54976"/>
      <c r="H54976"/>
      <c r="K54976"/>
      <c r="P54976"/>
      <c r="X54976"/>
      <c r="AA54976"/>
      <c r="AF54976"/>
      <c r="AI54976"/>
      <c r="AN54976"/>
    </row>
    <row r="54977" spans="3:40" ht="14.1" customHeight="1">
      <c r="C54977"/>
      <c r="F54977"/>
      <c r="G54977"/>
      <c r="H54977"/>
      <c r="K54977"/>
      <c r="P54977"/>
      <c r="X54977"/>
      <c r="AA54977"/>
      <c r="AF54977"/>
      <c r="AI54977"/>
      <c r="AN54977"/>
    </row>
    <row r="54978" spans="3:40" ht="14.1" customHeight="1">
      <c r="C54978"/>
      <c r="F54978"/>
      <c r="G54978"/>
      <c r="H54978"/>
      <c r="K54978"/>
      <c r="P54978"/>
      <c r="X54978"/>
      <c r="AA54978"/>
      <c r="AF54978"/>
      <c r="AI54978"/>
      <c r="AN54978"/>
    </row>
    <row r="54979" spans="3:40" ht="14.1" customHeight="1">
      <c r="C54979"/>
      <c r="F54979"/>
      <c r="G54979"/>
      <c r="H54979"/>
      <c r="K54979"/>
      <c r="P54979"/>
      <c r="X54979"/>
      <c r="AA54979"/>
      <c r="AF54979"/>
      <c r="AI54979"/>
      <c r="AN54979"/>
    </row>
    <row r="54980" spans="3:40" ht="14.1" customHeight="1">
      <c r="C54980"/>
      <c r="F54980"/>
      <c r="G54980"/>
      <c r="H54980"/>
      <c r="K54980"/>
      <c r="P54980"/>
      <c r="X54980"/>
      <c r="AA54980"/>
      <c r="AF54980"/>
      <c r="AI54980"/>
      <c r="AN54980"/>
    </row>
    <row r="54981" spans="3:40" ht="14.1" customHeight="1">
      <c r="C54981"/>
      <c r="F54981"/>
      <c r="G54981"/>
      <c r="H54981"/>
      <c r="K54981"/>
      <c r="P54981"/>
      <c r="X54981"/>
      <c r="AA54981"/>
      <c r="AF54981"/>
      <c r="AI54981"/>
      <c r="AN54981"/>
    </row>
    <row r="54982" spans="3:40" ht="14.1" customHeight="1">
      <c r="C54982"/>
      <c r="F54982"/>
      <c r="G54982"/>
      <c r="H54982"/>
      <c r="K54982"/>
      <c r="P54982"/>
      <c r="X54982"/>
      <c r="AA54982"/>
      <c r="AF54982"/>
      <c r="AI54982"/>
      <c r="AN54982"/>
    </row>
    <row r="54983" spans="3:40" ht="14.1" customHeight="1">
      <c r="C54983"/>
      <c r="F54983"/>
      <c r="G54983"/>
      <c r="H54983"/>
      <c r="K54983"/>
      <c r="P54983"/>
      <c r="X54983"/>
      <c r="AA54983"/>
      <c r="AF54983"/>
      <c r="AI54983"/>
      <c r="AN54983"/>
    </row>
    <row r="54984" spans="3:40" ht="14.1" customHeight="1">
      <c r="C54984"/>
      <c r="F54984"/>
      <c r="G54984"/>
      <c r="H54984"/>
      <c r="K54984"/>
      <c r="P54984"/>
      <c r="X54984"/>
      <c r="AA54984"/>
      <c r="AF54984"/>
      <c r="AI54984"/>
      <c r="AN54984"/>
    </row>
    <row r="54985" spans="3:40" ht="14.1" customHeight="1">
      <c r="C54985"/>
      <c r="F54985"/>
      <c r="G54985"/>
      <c r="H54985"/>
      <c r="K54985"/>
      <c r="P54985"/>
      <c r="X54985"/>
      <c r="AA54985"/>
      <c r="AF54985"/>
      <c r="AI54985"/>
      <c r="AN54985"/>
    </row>
    <row r="54986" spans="3:40" ht="14.1" customHeight="1">
      <c r="C54986"/>
      <c r="F54986"/>
      <c r="G54986"/>
      <c r="H54986"/>
      <c r="K54986"/>
      <c r="P54986"/>
      <c r="X54986"/>
      <c r="AA54986"/>
      <c r="AF54986"/>
      <c r="AI54986"/>
      <c r="AN54986"/>
    </row>
    <row r="54987" spans="3:40" ht="14.1" customHeight="1">
      <c r="C54987"/>
      <c r="F54987"/>
      <c r="G54987"/>
      <c r="H54987"/>
      <c r="K54987"/>
      <c r="P54987"/>
      <c r="X54987"/>
      <c r="AA54987"/>
      <c r="AF54987"/>
      <c r="AI54987"/>
      <c r="AN54987"/>
    </row>
    <row r="54988" spans="3:40" ht="14.1" customHeight="1">
      <c r="C54988"/>
      <c r="F54988"/>
      <c r="G54988"/>
      <c r="H54988"/>
      <c r="K54988"/>
      <c r="P54988"/>
      <c r="X54988"/>
      <c r="AA54988"/>
      <c r="AF54988"/>
      <c r="AI54988"/>
      <c r="AN54988"/>
    </row>
    <row r="54989" spans="3:40" ht="14.1" customHeight="1">
      <c r="C54989"/>
      <c r="F54989"/>
      <c r="G54989"/>
      <c r="H54989"/>
      <c r="K54989"/>
      <c r="P54989"/>
      <c r="X54989"/>
      <c r="AA54989"/>
      <c r="AF54989"/>
      <c r="AI54989"/>
      <c r="AN54989"/>
    </row>
    <row r="54990" spans="3:40" ht="14.1" customHeight="1">
      <c r="C54990"/>
      <c r="F54990"/>
      <c r="G54990"/>
      <c r="H54990"/>
      <c r="K54990"/>
      <c r="P54990"/>
      <c r="X54990"/>
      <c r="AA54990"/>
      <c r="AF54990"/>
      <c r="AI54990"/>
      <c r="AN54990"/>
    </row>
    <row r="54991" spans="3:40" ht="14.1" customHeight="1">
      <c r="C54991"/>
      <c r="F54991"/>
      <c r="G54991"/>
      <c r="H54991"/>
      <c r="K54991"/>
      <c r="P54991"/>
      <c r="X54991"/>
      <c r="AA54991"/>
      <c r="AF54991"/>
      <c r="AI54991"/>
      <c r="AN54991"/>
    </row>
    <row r="54992" spans="3:40" ht="14.1" customHeight="1">
      <c r="C54992"/>
      <c r="F54992"/>
      <c r="G54992"/>
      <c r="H54992"/>
      <c r="K54992"/>
      <c r="P54992"/>
      <c r="X54992"/>
      <c r="AA54992"/>
      <c r="AF54992"/>
      <c r="AI54992"/>
      <c r="AN54992"/>
    </row>
    <row r="54993" spans="3:40" ht="14.1" customHeight="1">
      <c r="C54993"/>
      <c r="F54993"/>
      <c r="G54993"/>
      <c r="H54993"/>
      <c r="K54993"/>
      <c r="P54993"/>
      <c r="X54993"/>
      <c r="AA54993"/>
      <c r="AF54993"/>
      <c r="AI54993"/>
      <c r="AN54993"/>
    </row>
    <row r="54994" spans="3:40" ht="14.1" customHeight="1">
      <c r="C54994"/>
      <c r="F54994"/>
      <c r="G54994"/>
      <c r="H54994"/>
      <c r="K54994"/>
      <c r="P54994"/>
      <c r="X54994"/>
      <c r="AA54994"/>
      <c r="AF54994"/>
      <c r="AI54994"/>
      <c r="AN54994"/>
    </row>
    <row r="54995" spans="3:40" ht="14.1" customHeight="1">
      <c r="C54995"/>
      <c r="F54995"/>
      <c r="G54995"/>
      <c r="H54995"/>
      <c r="K54995"/>
      <c r="P54995"/>
      <c r="X54995"/>
      <c r="AA54995"/>
      <c r="AF54995"/>
      <c r="AI54995"/>
      <c r="AN54995"/>
    </row>
    <row r="54996" spans="3:40" ht="14.1" customHeight="1">
      <c r="C54996"/>
      <c r="F54996"/>
      <c r="G54996"/>
      <c r="H54996"/>
      <c r="K54996"/>
      <c r="P54996"/>
      <c r="X54996"/>
      <c r="AA54996"/>
      <c r="AF54996"/>
      <c r="AI54996"/>
      <c r="AN54996"/>
    </row>
    <row r="54997" spans="3:40" ht="14.1" customHeight="1">
      <c r="C54997"/>
      <c r="F54997"/>
      <c r="G54997"/>
      <c r="H54997"/>
      <c r="K54997"/>
      <c r="P54997"/>
      <c r="X54997"/>
      <c r="AA54997"/>
      <c r="AF54997"/>
      <c r="AI54997"/>
      <c r="AN54997"/>
    </row>
    <row r="54998" spans="3:40" ht="14.1" customHeight="1">
      <c r="C54998"/>
      <c r="F54998"/>
      <c r="G54998"/>
      <c r="H54998"/>
      <c r="K54998"/>
      <c r="P54998"/>
      <c r="X54998"/>
      <c r="AA54998"/>
      <c r="AF54998"/>
      <c r="AI54998"/>
      <c r="AN54998"/>
    </row>
    <row r="54999" spans="3:40" ht="14.1" customHeight="1">
      <c r="C54999"/>
      <c r="F54999"/>
      <c r="G54999"/>
      <c r="H54999"/>
      <c r="K54999"/>
      <c r="P54999"/>
      <c r="X54999"/>
      <c r="AA54999"/>
      <c r="AF54999"/>
      <c r="AI54999"/>
      <c r="AN54999"/>
    </row>
    <row r="55000" spans="3:40" ht="14.1" customHeight="1">
      <c r="C55000"/>
      <c r="F55000"/>
      <c r="G55000"/>
      <c r="H55000"/>
      <c r="K55000"/>
      <c r="P55000"/>
      <c r="X55000"/>
      <c r="AA55000"/>
      <c r="AF55000"/>
      <c r="AI55000"/>
      <c r="AN55000"/>
    </row>
    <row r="55001" spans="3:40" ht="14.1" customHeight="1">
      <c r="C55001"/>
      <c r="F55001"/>
      <c r="G55001"/>
      <c r="H55001"/>
      <c r="K55001"/>
      <c r="P55001"/>
      <c r="X55001"/>
      <c r="AA55001"/>
      <c r="AF55001"/>
      <c r="AI55001"/>
      <c r="AN55001"/>
    </row>
    <row r="55002" spans="3:40" ht="14.1" customHeight="1">
      <c r="C55002"/>
      <c r="F55002"/>
      <c r="G55002"/>
      <c r="H55002"/>
      <c r="K55002"/>
      <c r="P55002"/>
      <c r="X55002"/>
      <c r="AA55002"/>
      <c r="AF55002"/>
      <c r="AI55002"/>
      <c r="AN55002"/>
    </row>
    <row r="55003" spans="3:40" ht="14.1" customHeight="1">
      <c r="C55003"/>
      <c r="F55003"/>
      <c r="G55003"/>
      <c r="H55003"/>
      <c r="K55003"/>
      <c r="P55003"/>
      <c r="X55003"/>
      <c r="AA55003"/>
      <c r="AF55003"/>
      <c r="AI55003"/>
      <c r="AN55003"/>
    </row>
    <row r="55004" spans="3:40" ht="14.1" customHeight="1">
      <c r="C55004"/>
      <c r="F55004"/>
      <c r="G55004"/>
      <c r="H55004"/>
      <c r="K55004"/>
      <c r="P55004"/>
      <c r="X55004"/>
      <c r="AA55004"/>
      <c r="AF55004"/>
      <c r="AI55004"/>
      <c r="AN55004"/>
    </row>
    <row r="55005" spans="3:40" ht="14.1" customHeight="1">
      <c r="C55005"/>
      <c r="F55005"/>
      <c r="G55005"/>
      <c r="H55005"/>
      <c r="K55005"/>
      <c r="P55005"/>
      <c r="X55005"/>
      <c r="AA55005"/>
      <c r="AF55005"/>
      <c r="AI55005"/>
      <c r="AN55005"/>
    </row>
    <row r="55006" spans="3:40" ht="14.1" customHeight="1">
      <c r="C55006"/>
      <c r="F55006"/>
      <c r="G55006"/>
      <c r="H55006"/>
      <c r="K55006"/>
      <c r="P55006"/>
      <c r="X55006"/>
      <c r="AA55006"/>
      <c r="AF55006"/>
      <c r="AI55006"/>
      <c r="AN55006"/>
    </row>
    <row r="55007" spans="3:40" ht="14.1" customHeight="1">
      <c r="C55007"/>
      <c r="F55007"/>
      <c r="G55007"/>
      <c r="H55007"/>
      <c r="K55007"/>
      <c r="P55007"/>
      <c r="X55007"/>
      <c r="AA55007"/>
      <c r="AF55007"/>
      <c r="AI55007"/>
      <c r="AN55007"/>
    </row>
    <row r="55008" spans="3:40" ht="14.1" customHeight="1">
      <c r="C55008"/>
      <c r="F55008"/>
      <c r="G55008"/>
      <c r="H55008"/>
      <c r="K55008"/>
      <c r="P55008"/>
      <c r="X55008"/>
      <c r="AA55008"/>
      <c r="AF55008"/>
      <c r="AI55008"/>
      <c r="AN55008"/>
    </row>
    <row r="55009" spans="3:40" ht="14.1" customHeight="1">
      <c r="C55009"/>
      <c r="F55009"/>
      <c r="G55009"/>
      <c r="H55009"/>
      <c r="K55009"/>
      <c r="P55009"/>
      <c r="X55009"/>
      <c r="AA55009"/>
      <c r="AF55009"/>
      <c r="AI55009"/>
      <c r="AN55009"/>
    </row>
    <row r="55010" spans="3:40" ht="14.1" customHeight="1">
      <c r="C55010"/>
      <c r="F55010"/>
      <c r="G55010"/>
      <c r="H55010"/>
      <c r="K55010"/>
      <c r="P55010"/>
      <c r="X55010"/>
      <c r="AA55010"/>
      <c r="AF55010"/>
      <c r="AI55010"/>
      <c r="AN55010"/>
    </row>
    <row r="55011" spans="3:40" ht="14.1" customHeight="1">
      <c r="C55011"/>
      <c r="F55011"/>
      <c r="G55011"/>
      <c r="H55011"/>
      <c r="K55011"/>
      <c r="P55011"/>
      <c r="X55011"/>
      <c r="AA55011"/>
      <c r="AF55011"/>
      <c r="AI55011"/>
      <c r="AN55011"/>
    </row>
    <row r="55012" spans="3:40" ht="14.1" customHeight="1">
      <c r="C55012"/>
      <c r="F55012"/>
      <c r="G55012"/>
      <c r="H55012"/>
      <c r="K55012"/>
      <c r="P55012"/>
      <c r="X55012"/>
      <c r="AA55012"/>
      <c r="AF55012"/>
      <c r="AI55012"/>
      <c r="AN55012"/>
    </row>
    <row r="55013" spans="3:40" ht="14.1" customHeight="1">
      <c r="C55013"/>
      <c r="F55013"/>
      <c r="G55013"/>
      <c r="H55013"/>
      <c r="K55013"/>
      <c r="P55013"/>
      <c r="X55013"/>
      <c r="AA55013"/>
      <c r="AF55013"/>
      <c r="AI55013"/>
      <c r="AN55013"/>
    </row>
    <row r="55014" spans="3:40" ht="14.1" customHeight="1">
      <c r="C55014"/>
      <c r="F55014"/>
      <c r="G55014"/>
      <c r="H55014"/>
      <c r="K55014"/>
      <c r="P55014"/>
      <c r="X55014"/>
      <c r="AA55014"/>
      <c r="AF55014"/>
      <c r="AI55014"/>
      <c r="AN55014"/>
    </row>
    <row r="55015" spans="3:40" ht="14.1" customHeight="1">
      <c r="C55015"/>
      <c r="F55015"/>
      <c r="G55015"/>
      <c r="H55015"/>
      <c r="K55015"/>
      <c r="P55015"/>
      <c r="X55015"/>
      <c r="AA55015"/>
      <c r="AF55015"/>
      <c r="AI55015"/>
      <c r="AN55015"/>
    </row>
    <row r="55016" spans="3:40" ht="14.1" customHeight="1">
      <c r="C55016"/>
      <c r="F55016"/>
      <c r="G55016"/>
      <c r="H55016"/>
      <c r="K55016"/>
      <c r="P55016"/>
      <c r="X55016"/>
      <c r="AA55016"/>
      <c r="AF55016"/>
      <c r="AI55016"/>
      <c r="AN55016"/>
    </row>
    <row r="55017" spans="3:40" ht="14.1" customHeight="1">
      <c r="C55017"/>
      <c r="F55017"/>
      <c r="G55017"/>
      <c r="H55017"/>
      <c r="K55017"/>
      <c r="P55017"/>
      <c r="X55017"/>
      <c r="AA55017"/>
      <c r="AF55017"/>
      <c r="AI55017"/>
      <c r="AN55017"/>
    </row>
    <row r="55018" spans="3:40" ht="14.1" customHeight="1">
      <c r="C55018"/>
      <c r="F55018"/>
      <c r="G55018"/>
      <c r="H55018"/>
      <c r="K55018"/>
      <c r="P55018"/>
      <c r="X55018"/>
      <c r="AA55018"/>
      <c r="AF55018"/>
      <c r="AI55018"/>
      <c r="AN55018"/>
    </row>
    <row r="55019" spans="3:40" ht="14.1" customHeight="1">
      <c r="C55019"/>
      <c r="F55019"/>
      <c r="G55019"/>
      <c r="H55019"/>
      <c r="K55019"/>
      <c r="P55019"/>
      <c r="X55019"/>
      <c r="AA55019"/>
      <c r="AF55019"/>
      <c r="AI55019"/>
      <c r="AN55019"/>
    </row>
    <row r="55020" spans="3:40" ht="14.1" customHeight="1">
      <c r="C55020"/>
      <c r="F55020"/>
      <c r="G55020"/>
      <c r="H55020"/>
      <c r="K55020"/>
      <c r="P55020"/>
      <c r="X55020"/>
      <c r="AA55020"/>
      <c r="AF55020"/>
      <c r="AI55020"/>
      <c r="AN55020"/>
    </row>
    <row r="55021" spans="3:40" ht="14.1" customHeight="1">
      <c r="C55021"/>
      <c r="F55021"/>
      <c r="G55021"/>
      <c r="H55021"/>
      <c r="K55021"/>
      <c r="P55021"/>
      <c r="X55021"/>
      <c r="AA55021"/>
      <c r="AF55021"/>
      <c r="AI55021"/>
      <c r="AN55021"/>
    </row>
    <row r="55022" spans="3:40" ht="14.1" customHeight="1">
      <c r="C55022"/>
      <c r="F55022"/>
      <c r="G55022"/>
      <c r="H55022"/>
      <c r="K55022"/>
      <c r="P55022"/>
      <c r="X55022"/>
      <c r="AA55022"/>
      <c r="AF55022"/>
      <c r="AI55022"/>
      <c r="AN55022"/>
    </row>
    <row r="55023" spans="3:40" ht="14.1" customHeight="1">
      <c r="C55023"/>
      <c r="F55023"/>
      <c r="G55023"/>
      <c r="H55023"/>
      <c r="K55023"/>
      <c r="P55023"/>
      <c r="X55023"/>
      <c r="AA55023"/>
      <c r="AF55023"/>
      <c r="AI55023"/>
      <c r="AN55023"/>
    </row>
    <row r="55024" spans="3:40" ht="14.1" customHeight="1">
      <c r="C55024"/>
      <c r="F55024"/>
      <c r="G55024"/>
      <c r="H55024"/>
      <c r="K55024"/>
      <c r="P55024"/>
      <c r="X55024"/>
      <c r="AA55024"/>
      <c r="AF55024"/>
      <c r="AI55024"/>
      <c r="AN55024"/>
    </row>
    <row r="55025" spans="3:40" ht="14.1" customHeight="1">
      <c r="C55025"/>
      <c r="F55025"/>
      <c r="G55025"/>
      <c r="H55025"/>
      <c r="K55025"/>
      <c r="P55025"/>
      <c r="X55025"/>
      <c r="AA55025"/>
      <c r="AF55025"/>
      <c r="AI55025"/>
      <c r="AN55025"/>
    </row>
    <row r="55026" spans="3:40" ht="14.1" customHeight="1">
      <c r="C55026"/>
      <c r="F55026"/>
      <c r="G55026"/>
      <c r="H55026"/>
      <c r="K55026"/>
      <c r="P55026"/>
      <c r="X55026"/>
      <c r="AA55026"/>
      <c r="AF55026"/>
      <c r="AI55026"/>
      <c r="AN55026"/>
    </row>
    <row r="55027" spans="3:40" ht="14.1" customHeight="1">
      <c r="C55027"/>
      <c r="F55027"/>
      <c r="G55027"/>
      <c r="H55027"/>
      <c r="K55027"/>
      <c r="P55027"/>
      <c r="X55027"/>
      <c r="AA55027"/>
      <c r="AF55027"/>
      <c r="AI55027"/>
      <c r="AN55027"/>
    </row>
    <row r="55028" spans="3:40" ht="14.1" customHeight="1">
      <c r="C55028"/>
      <c r="F55028"/>
      <c r="G55028"/>
      <c r="H55028"/>
      <c r="K55028"/>
      <c r="P55028"/>
      <c r="X55028"/>
      <c r="AA55028"/>
      <c r="AF55028"/>
      <c r="AI55028"/>
      <c r="AN55028"/>
    </row>
    <row r="55029" spans="3:40" ht="14.1" customHeight="1">
      <c r="C55029"/>
      <c r="F55029"/>
      <c r="G55029"/>
      <c r="H55029"/>
      <c r="K55029"/>
      <c r="P55029"/>
      <c r="X55029"/>
      <c r="AA55029"/>
      <c r="AF55029"/>
      <c r="AI55029"/>
      <c r="AN55029"/>
    </row>
    <row r="55030" spans="3:40" ht="14.1" customHeight="1">
      <c r="C55030"/>
      <c r="F55030"/>
      <c r="G55030"/>
      <c r="H55030"/>
      <c r="K55030"/>
      <c r="P55030"/>
      <c r="X55030"/>
      <c r="AA55030"/>
      <c r="AF55030"/>
      <c r="AI55030"/>
      <c r="AN55030"/>
    </row>
    <row r="55031" spans="3:40" ht="14.1" customHeight="1">
      <c r="C55031"/>
      <c r="F55031"/>
      <c r="G55031"/>
      <c r="H55031"/>
      <c r="K55031"/>
      <c r="P55031"/>
      <c r="X55031"/>
      <c r="AA55031"/>
      <c r="AF55031"/>
      <c r="AI55031"/>
      <c r="AN55031"/>
    </row>
    <row r="55032" spans="3:40" ht="14.1" customHeight="1">
      <c r="C55032"/>
      <c r="F55032"/>
      <c r="G55032"/>
      <c r="H55032"/>
      <c r="K55032"/>
      <c r="P55032"/>
      <c r="X55032"/>
      <c r="AA55032"/>
      <c r="AF55032"/>
      <c r="AI55032"/>
      <c r="AN55032"/>
    </row>
    <row r="55033" spans="3:40" ht="14.1" customHeight="1">
      <c r="C55033"/>
      <c r="F55033"/>
      <c r="G55033"/>
      <c r="H55033"/>
      <c r="K55033"/>
      <c r="P55033"/>
      <c r="X55033"/>
      <c r="AA55033"/>
      <c r="AF55033"/>
      <c r="AI55033"/>
      <c r="AN55033"/>
    </row>
    <row r="55034" spans="3:40" ht="14.1" customHeight="1">
      <c r="C55034"/>
      <c r="F55034"/>
      <c r="G55034"/>
      <c r="H55034"/>
      <c r="K55034"/>
      <c r="P55034"/>
      <c r="X55034"/>
      <c r="AA55034"/>
      <c r="AF55034"/>
      <c r="AI55034"/>
      <c r="AN55034"/>
    </row>
    <row r="55035" spans="3:40" ht="14.1" customHeight="1">
      <c r="C55035"/>
      <c r="F55035"/>
      <c r="G55035"/>
      <c r="H55035"/>
      <c r="K55035"/>
      <c r="P55035"/>
      <c r="X55035"/>
      <c r="AA55035"/>
      <c r="AF55035"/>
      <c r="AI55035"/>
      <c r="AN55035"/>
    </row>
    <row r="55036" spans="3:40" ht="14.1" customHeight="1">
      <c r="C55036"/>
      <c r="F55036"/>
      <c r="G55036"/>
      <c r="H55036"/>
      <c r="K55036"/>
      <c r="P55036"/>
      <c r="X55036"/>
      <c r="AA55036"/>
      <c r="AF55036"/>
      <c r="AI55036"/>
      <c r="AN55036"/>
    </row>
    <row r="55037" spans="3:40" ht="14.1" customHeight="1">
      <c r="C55037"/>
      <c r="F55037"/>
      <c r="G55037"/>
      <c r="H55037"/>
      <c r="K55037"/>
      <c r="P55037"/>
      <c r="X55037"/>
      <c r="AA55037"/>
      <c r="AF55037"/>
      <c r="AI55037"/>
      <c r="AN55037"/>
    </row>
    <row r="55038" spans="3:40" ht="14.1" customHeight="1">
      <c r="C55038"/>
      <c r="F55038"/>
      <c r="G55038"/>
      <c r="H55038"/>
      <c r="K55038"/>
      <c r="P55038"/>
      <c r="X55038"/>
      <c r="AA55038"/>
      <c r="AF55038"/>
      <c r="AI55038"/>
      <c r="AN55038"/>
    </row>
    <row r="55039" spans="3:40" ht="14.1" customHeight="1">
      <c r="C55039"/>
      <c r="F55039"/>
      <c r="G55039"/>
      <c r="H55039"/>
      <c r="K55039"/>
      <c r="P55039"/>
      <c r="X55039"/>
      <c r="AA55039"/>
      <c r="AF55039"/>
      <c r="AI55039"/>
      <c r="AN55039"/>
    </row>
    <row r="55040" spans="3:40" ht="14.1" customHeight="1">
      <c r="C55040"/>
      <c r="F55040"/>
      <c r="G55040"/>
      <c r="H55040"/>
      <c r="K55040"/>
      <c r="P55040"/>
      <c r="X55040"/>
      <c r="AA55040"/>
      <c r="AF55040"/>
      <c r="AI55040"/>
      <c r="AN55040"/>
    </row>
    <row r="55041" spans="3:40" ht="14.1" customHeight="1">
      <c r="C55041"/>
      <c r="F55041"/>
      <c r="G55041"/>
      <c r="H55041"/>
      <c r="K55041"/>
      <c r="P55041"/>
      <c r="X55041"/>
      <c r="AA55041"/>
      <c r="AF55041"/>
      <c r="AI55041"/>
      <c r="AN55041"/>
    </row>
    <row r="55042" spans="3:40" ht="14.1" customHeight="1">
      <c r="C55042"/>
      <c r="F55042"/>
      <c r="G55042"/>
      <c r="H55042"/>
      <c r="K55042"/>
      <c r="P55042"/>
      <c r="X55042"/>
      <c r="AA55042"/>
      <c r="AF55042"/>
      <c r="AI55042"/>
      <c r="AN55042"/>
    </row>
    <row r="55043" spans="3:40" ht="14.1" customHeight="1">
      <c r="C55043"/>
      <c r="F55043"/>
      <c r="G55043"/>
      <c r="H55043"/>
      <c r="K55043"/>
      <c r="P55043"/>
      <c r="X55043"/>
      <c r="AA55043"/>
      <c r="AF55043"/>
      <c r="AI55043"/>
      <c r="AN55043"/>
    </row>
    <row r="55044" spans="3:40" ht="14.1" customHeight="1">
      <c r="C55044"/>
      <c r="F55044"/>
      <c r="G55044"/>
      <c r="H55044"/>
      <c r="K55044"/>
      <c r="P55044"/>
      <c r="X55044"/>
      <c r="AA55044"/>
      <c r="AF55044"/>
      <c r="AI55044"/>
      <c r="AN55044"/>
    </row>
    <row r="55045" spans="3:40" ht="14.1" customHeight="1">
      <c r="C55045"/>
      <c r="F55045"/>
      <c r="G55045"/>
      <c r="H55045"/>
      <c r="K55045"/>
      <c r="P55045"/>
      <c r="X55045"/>
      <c r="AA55045"/>
      <c r="AF55045"/>
      <c r="AI55045"/>
      <c r="AN55045"/>
    </row>
    <row r="55046" spans="3:40" ht="14.1" customHeight="1">
      <c r="C55046"/>
      <c r="F55046"/>
      <c r="G55046"/>
      <c r="H55046"/>
      <c r="K55046"/>
      <c r="P55046"/>
      <c r="X55046"/>
      <c r="AA55046"/>
      <c r="AF55046"/>
      <c r="AI55046"/>
      <c r="AN55046"/>
    </row>
    <row r="55047" spans="3:40" ht="14.1" customHeight="1">
      <c r="C55047"/>
      <c r="F55047"/>
      <c r="G55047"/>
      <c r="H55047"/>
      <c r="K55047"/>
      <c r="P55047"/>
      <c r="X55047"/>
      <c r="AA55047"/>
      <c r="AF55047"/>
      <c r="AI55047"/>
      <c r="AN55047"/>
    </row>
    <row r="55048" spans="3:40" ht="14.1" customHeight="1">
      <c r="C55048"/>
      <c r="F55048"/>
      <c r="G55048"/>
      <c r="H55048"/>
      <c r="K55048"/>
      <c r="P55048"/>
      <c r="X55048"/>
      <c r="AA55048"/>
      <c r="AF55048"/>
      <c r="AI55048"/>
      <c r="AN55048"/>
    </row>
    <row r="55049" spans="3:40" ht="14.1" customHeight="1">
      <c r="C55049"/>
      <c r="F55049"/>
      <c r="G55049"/>
      <c r="H55049"/>
      <c r="K55049"/>
      <c r="P55049"/>
      <c r="X55049"/>
      <c r="AA55049"/>
      <c r="AF55049"/>
      <c r="AI55049"/>
      <c r="AN55049"/>
    </row>
    <row r="55050" spans="3:40" ht="14.1" customHeight="1">
      <c r="C55050"/>
      <c r="F55050"/>
      <c r="G55050"/>
      <c r="H55050"/>
      <c r="K55050"/>
      <c r="P55050"/>
      <c r="X55050"/>
      <c r="AA55050"/>
      <c r="AF55050"/>
      <c r="AI55050"/>
      <c r="AN55050"/>
    </row>
    <row r="55051" spans="3:40" ht="14.1" customHeight="1">
      <c r="C55051"/>
      <c r="F55051"/>
      <c r="G55051"/>
      <c r="H55051"/>
      <c r="K55051"/>
      <c r="P55051"/>
      <c r="X55051"/>
      <c r="AA55051"/>
      <c r="AF55051"/>
      <c r="AI55051"/>
      <c r="AN55051"/>
    </row>
    <row r="55052" spans="3:40" ht="14.1" customHeight="1">
      <c r="C55052"/>
      <c r="F55052"/>
      <c r="G55052"/>
      <c r="H55052"/>
      <c r="K55052"/>
      <c r="P55052"/>
      <c r="X55052"/>
      <c r="AA55052"/>
      <c r="AF55052"/>
      <c r="AI55052"/>
      <c r="AN55052"/>
    </row>
    <row r="55053" spans="3:40" ht="14.1" customHeight="1">
      <c r="C55053"/>
      <c r="F55053"/>
      <c r="G55053"/>
      <c r="H55053"/>
      <c r="K55053"/>
      <c r="P55053"/>
      <c r="X55053"/>
      <c r="AA55053"/>
      <c r="AF55053"/>
      <c r="AI55053"/>
      <c r="AN55053"/>
    </row>
    <row r="55054" spans="3:40" ht="14.1" customHeight="1">
      <c r="C55054"/>
      <c r="F55054"/>
      <c r="G55054"/>
      <c r="H55054"/>
      <c r="K55054"/>
      <c r="P55054"/>
      <c r="X55054"/>
      <c r="AA55054"/>
      <c r="AF55054"/>
      <c r="AI55054"/>
      <c r="AN55054"/>
    </row>
    <row r="55055" spans="3:40" ht="14.1" customHeight="1">
      <c r="C55055"/>
      <c r="F55055"/>
      <c r="G55055"/>
      <c r="H55055"/>
      <c r="K55055"/>
      <c r="P55055"/>
      <c r="X55055"/>
      <c r="AA55055"/>
      <c r="AF55055"/>
      <c r="AI55055"/>
      <c r="AN55055"/>
    </row>
    <row r="55056" spans="3:40" ht="14.1" customHeight="1">
      <c r="C55056"/>
      <c r="F55056"/>
      <c r="G55056"/>
      <c r="H55056"/>
      <c r="K55056"/>
      <c r="P55056"/>
      <c r="X55056"/>
      <c r="AA55056"/>
      <c r="AF55056"/>
      <c r="AI55056"/>
      <c r="AN55056"/>
    </row>
    <row r="55057" spans="3:40" ht="14.1" customHeight="1">
      <c r="C55057"/>
      <c r="F55057"/>
      <c r="G55057"/>
      <c r="H55057"/>
      <c r="K55057"/>
      <c r="P55057"/>
      <c r="X55057"/>
      <c r="AA55057"/>
      <c r="AF55057"/>
      <c r="AI55057"/>
      <c r="AN55057"/>
    </row>
    <row r="55058" spans="3:40" ht="14.1" customHeight="1">
      <c r="C55058"/>
      <c r="F55058"/>
      <c r="G55058"/>
      <c r="H55058"/>
      <c r="K55058"/>
      <c r="P55058"/>
      <c r="X55058"/>
      <c r="AA55058"/>
      <c r="AF55058"/>
      <c r="AI55058"/>
      <c r="AN55058"/>
    </row>
    <row r="55059" spans="3:40" ht="14.1" customHeight="1">
      <c r="C55059"/>
      <c r="F55059"/>
      <c r="G55059"/>
      <c r="H55059"/>
      <c r="K55059"/>
      <c r="P55059"/>
      <c r="X55059"/>
      <c r="AA55059"/>
      <c r="AF55059"/>
      <c r="AI55059"/>
      <c r="AN55059"/>
    </row>
    <row r="55060" spans="3:40" ht="14.1" customHeight="1">
      <c r="C55060"/>
      <c r="F55060"/>
      <c r="G55060"/>
      <c r="H55060"/>
      <c r="K55060"/>
      <c r="P55060"/>
      <c r="X55060"/>
      <c r="AA55060"/>
      <c r="AF55060"/>
      <c r="AI55060"/>
      <c r="AN55060"/>
    </row>
    <row r="55061" spans="3:40" ht="14.1" customHeight="1">
      <c r="C55061"/>
      <c r="F55061"/>
      <c r="G55061"/>
      <c r="H55061"/>
      <c r="K55061"/>
      <c r="P55061"/>
      <c r="X55061"/>
      <c r="AA55061"/>
      <c r="AF55061"/>
      <c r="AI55061"/>
      <c r="AN55061"/>
    </row>
    <row r="55062" spans="3:40" ht="14.1" customHeight="1">
      <c r="C55062"/>
      <c r="F55062"/>
      <c r="G55062"/>
      <c r="H55062"/>
      <c r="K55062"/>
      <c r="P55062"/>
      <c r="X55062"/>
      <c r="AA55062"/>
      <c r="AF55062"/>
      <c r="AI55062"/>
      <c r="AN55062"/>
    </row>
    <row r="55063" spans="3:40" ht="14.1" customHeight="1">
      <c r="C55063"/>
      <c r="F55063"/>
      <c r="G55063"/>
      <c r="H55063"/>
      <c r="K55063"/>
      <c r="P55063"/>
      <c r="X55063"/>
      <c r="AA55063"/>
      <c r="AF55063"/>
      <c r="AI55063"/>
      <c r="AN55063"/>
    </row>
    <row r="55064" spans="3:40" ht="14.1" customHeight="1">
      <c r="C55064"/>
      <c r="F55064"/>
      <c r="G55064"/>
      <c r="H55064"/>
      <c r="K55064"/>
      <c r="P55064"/>
      <c r="X55064"/>
      <c r="AA55064"/>
      <c r="AF55064"/>
      <c r="AI55064"/>
      <c r="AN55064"/>
    </row>
    <row r="55065" spans="3:40" ht="14.1" customHeight="1">
      <c r="C55065"/>
      <c r="F55065"/>
      <c r="G55065"/>
      <c r="H55065"/>
      <c r="K55065"/>
      <c r="P55065"/>
      <c r="X55065"/>
      <c r="AA55065"/>
      <c r="AF55065"/>
      <c r="AI55065"/>
      <c r="AN55065"/>
    </row>
    <row r="55066" spans="3:40" ht="14.1" customHeight="1">
      <c r="C55066"/>
      <c r="F55066"/>
      <c r="G55066"/>
      <c r="H55066"/>
      <c r="K55066"/>
      <c r="P55066"/>
      <c r="X55066"/>
      <c r="AA55066"/>
      <c r="AF55066"/>
      <c r="AI55066"/>
      <c r="AN55066"/>
    </row>
    <row r="55067" spans="3:40" ht="14.1" customHeight="1">
      <c r="C55067"/>
      <c r="F55067"/>
      <c r="G55067"/>
      <c r="H55067"/>
      <c r="K55067"/>
      <c r="P55067"/>
      <c r="X55067"/>
      <c r="AA55067"/>
      <c r="AF55067"/>
      <c r="AI55067"/>
      <c r="AN55067"/>
    </row>
    <row r="55068" spans="3:40" ht="14.1" customHeight="1">
      <c r="C55068"/>
      <c r="F55068"/>
      <c r="G55068"/>
      <c r="H55068"/>
      <c r="K55068"/>
      <c r="P55068"/>
      <c r="X55068"/>
      <c r="AA55068"/>
      <c r="AF55068"/>
      <c r="AI55068"/>
      <c r="AN55068"/>
    </row>
    <row r="55069" spans="3:40" ht="14.1" customHeight="1">
      <c r="C55069"/>
      <c r="F55069"/>
      <c r="G55069"/>
      <c r="H55069"/>
      <c r="K55069"/>
      <c r="P55069"/>
      <c r="X55069"/>
      <c r="AA55069"/>
      <c r="AF55069"/>
      <c r="AI55069"/>
      <c r="AN55069"/>
    </row>
    <row r="55070" spans="3:40" ht="14.1" customHeight="1">
      <c r="C55070"/>
      <c r="F55070"/>
      <c r="G55070"/>
      <c r="H55070"/>
      <c r="K55070"/>
      <c r="P55070"/>
      <c r="X55070"/>
      <c r="AA55070"/>
      <c r="AF55070"/>
      <c r="AI55070"/>
      <c r="AN55070"/>
    </row>
    <row r="55071" spans="3:40" ht="14.1" customHeight="1">
      <c r="C55071"/>
      <c r="F55071"/>
      <c r="G55071"/>
      <c r="H55071"/>
      <c r="K55071"/>
      <c r="P55071"/>
      <c r="X55071"/>
      <c r="AA55071"/>
      <c r="AF55071"/>
      <c r="AI55071"/>
      <c r="AN55071"/>
    </row>
    <row r="55072" spans="3:40" ht="14.1" customHeight="1">
      <c r="C55072"/>
      <c r="F55072"/>
      <c r="G55072"/>
      <c r="H55072"/>
      <c r="K55072"/>
      <c r="P55072"/>
      <c r="X55072"/>
      <c r="AA55072"/>
      <c r="AF55072"/>
      <c r="AI55072"/>
      <c r="AN55072"/>
    </row>
    <row r="55073" spans="3:40" ht="14.1" customHeight="1">
      <c r="C55073"/>
      <c r="F55073"/>
      <c r="G55073"/>
      <c r="H55073"/>
      <c r="K55073"/>
      <c r="P55073"/>
      <c r="X55073"/>
      <c r="AA55073"/>
      <c r="AF55073"/>
      <c r="AI55073"/>
      <c r="AN55073"/>
    </row>
    <row r="55074" spans="3:40" ht="14.1" customHeight="1">
      <c r="C55074"/>
      <c r="F55074"/>
      <c r="G55074"/>
      <c r="H55074"/>
      <c r="K55074"/>
      <c r="P55074"/>
      <c r="X55074"/>
      <c r="AA55074"/>
      <c r="AF55074"/>
      <c r="AI55074"/>
      <c r="AN55074"/>
    </row>
    <row r="55075" spans="3:40" ht="14.1" customHeight="1">
      <c r="C55075"/>
      <c r="F55075"/>
      <c r="G55075"/>
      <c r="H55075"/>
      <c r="K55075"/>
      <c r="P55075"/>
      <c r="X55075"/>
      <c r="AA55075"/>
      <c r="AF55075"/>
      <c r="AI55075"/>
      <c r="AN55075"/>
    </row>
    <row r="55076" spans="3:40" ht="14.1" customHeight="1">
      <c r="C55076"/>
      <c r="F55076"/>
      <c r="G55076"/>
      <c r="H55076"/>
      <c r="K55076"/>
      <c r="P55076"/>
      <c r="X55076"/>
      <c r="AA55076"/>
      <c r="AF55076"/>
      <c r="AI55076"/>
      <c r="AN55076"/>
    </row>
    <row r="55077" spans="3:40" ht="14.1" customHeight="1">
      <c r="C55077"/>
      <c r="F55077"/>
      <c r="G55077"/>
      <c r="H55077"/>
      <c r="K55077"/>
      <c r="P55077"/>
      <c r="X55077"/>
      <c r="AA55077"/>
      <c r="AF55077"/>
      <c r="AI55077"/>
      <c r="AN55077"/>
    </row>
    <row r="55078" spans="3:40" ht="14.1" customHeight="1">
      <c r="C55078"/>
      <c r="F55078"/>
      <c r="G55078"/>
      <c r="H55078"/>
      <c r="K55078"/>
      <c r="P55078"/>
      <c r="X55078"/>
      <c r="AA55078"/>
      <c r="AF55078"/>
      <c r="AI55078"/>
      <c r="AN55078"/>
    </row>
    <row r="55079" spans="3:40" ht="14.1" customHeight="1">
      <c r="C55079"/>
      <c r="F55079"/>
      <c r="G55079"/>
      <c r="H55079"/>
      <c r="K55079"/>
      <c r="P55079"/>
      <c r="X55079"/>
      <c r="AA55079"/>
      <c r="AF55079"/>
      <c r="AI55079"/>
      <c r="AN55079"/>
    </row>
    <row r="55080" spans="3:40" ht="14.1" customHeight="1">
      <c r="C55080"/>
      <c r="F55080"/>
      <c r="G55080"/>
      <c r="H55080"/>
      <c r="K55080"/>
      <c r="P55080"/>
      <c r="X55080"/>
      <c r="AA55080"/>
      <c r="AF55080"/>
      <c r="AI55080"/>
      <c r="AN55080"/>
    </row>
    <row r="55081" spans="3:40" ht="14.1" customHeight="1">
      <c r="C55081"/>
      <c r="F55081"/>
      <c r="G55081"/>
      <c r="H55081"/>
      <c r="K55081"/>
      <c r="P55081"/>
      <c r="X55081"/>
      <c r="AA55081"/>
      <c r="AF55081"/>
      <c r="AI55081"/>
      <c r="AN55081"/>
    </row>
    <row r="55082" spans="3:40" ht="14.1" customHeight="1">
      <c r="C55082"/>
      <c r="F55082"/>
      <c r="G55082"/>
      <c r="H55082"/>
      <c r="K55082"/>
      <c r="P55082"/>
      <c r="X55082"/>
      <c r="AA55082"/>
      <c r="AF55082"/>
      <c r="AI55082"/>
      <c r="AN55082"/>
    </row>
    <row r="55083" spans="3:40" ht="14.1" customHeight="1">
      <c r="C55083"/>
      <c r="F55083"/>
      <c r="G55083"/>
      <c r="H55083"/>
      <c r="K55083"/>
      <c r="P55083"/>
      <c r="X55083"/>
      <c r="AA55083"/>
      <c r="AF55083"/>
      <c r="AI55083"/>
      <c r="AN55083"/>
    </row>
    <row r="55084" spans="3:40" ht="14.1" customHeight="1">
      <c r="C55084"/>
      <c r="F55084"/>
      <c r="G55084"/>
      <c r="H55084"/>
      <c r="K55084"/>
      <c r="P55084"/>
      <c r="X55084"/>
      <c r="AA55084"/>
      <c r="AF55084"/>
      <c r="AI55084"/>
      <c r="AN55084"/>
    </row>
    <row r="55085" spans="3:40" ht="14.1" customHeight="1">
      <c r="C55085"/>
      <c r="F55085"/>
      <c r="G55085"/>
      <c r="H55085"/>
      <c r="K55085"/>
      <c r="P55085"/>
      <c r="X55085"/>
      <c r="AA55085"/>
      <c r="AF55085"/>
      <c r="AI55085"/>
      <c r="AN55085"/>
    </row>
    <row r="55086" spans="3:40" ht="14.1" customHeight="1">
      <c r="C55086"/>
      <c r="F55086"/>
      <c r="G55086"/>
      <c r="H55086"/>
      <c r="K55086"/>
      <c r="P55086"/>
      <c r="X55086"/>
      <c r="AA55086"/>
      <c r="AF55086"/>
      <c r="AI55086"/>
      <c r="AN55086"/>
    </row>
    <row r="55087" spans="3:40" ht="14.1" customHeight="1">
      <c r="C55087"/>
      <c r="F55087"/>
      <c r="G55087"/>
      <c r="H55087"/>
      <c r="K55087"/>
      <c r="P55087"/>
      <c r="X55087"/>
      <c r="AA55087"/>
      <c r="AF55087"/>
      <c r="AI55087"/>
      <c r="AN55087"/>
    </row>
    <row r="55088" spans="3:40" ht="14.1" customHeight="1">
      <c r="C55088"/>
      <c r="F55088"/>
      <c r="G55088"/>
      <c r="H55088"/>
      <c r="K55088"/>
      <c r="P55088"/>
      <c r="X55088"/>
      <c r="AA55088"/>
      <c r="AF55088"/>
      <c r="AI55088"/>
      <c r="AN55088"/>
    </row>
    <row r="55089" spans="3:40" ht="14.1" customHeight="1">
      <c r="C55089"/>
      <c r="F55089"/>
      <c r="G55089"/>
      <c r="H55089"/>
      <c r="K55089"/>
      <c r="P55089"/>
      <c r="X55089"/>
      <c r="AA55089"/>
      <c r="AF55089"/>
      <c r="AI55089"/>
      <c r="AN55089"/>
    </row>
    <row r="55090" spans="3:40" ht="14.1" customHeight="1">
      <c r="C55090"/>
      <c r="F55090"/>
      <c r="G55090"/>
      <c r="H55090"/>
      <c r="K55090"/>
      <c r="P55090"/>
      <c r="X55090"/>
      <c r="AA55090"/>
      <c r="AF55090"/>
      <c r="AI55090"/>
      <c r="AN55090"/>
    </row>
    <row r="55091" spans="3:40" ht="14.1" customHeight="1">
      <c r="C55091"/>
      <c r="F55091"/>
      <c r="G55091"/>
      <c r="H55091"/>
      <c r="K55091"/>
      <c r="P55091"/>
      <c r="X55091"/>
      <c r="AA55091"/>
      <c r="AF55091"/>
      <c r="AI55091"/>
      <c r="AN55091"/>
    </row>
    <row r="55092" spans="3:40" ht="14.1" customHeight="1">
      <c r="C55092"/>
      <c r="F55092"/>
      <c r="G55092"/>
      <c r="H55092"/>
      <c r="K55092"/>
      <c r="P55092"/>
      <c r="X55092"/>
      <c r="AA55092"/>
      <c r="AF55092"/>
      <c r="AI55092"/>
      <c r="AN55092"/>
    </row>
    <row r="55093" spans="3:40" ht="14.1" customHeight="1">
      <c r="C55093"/>
      <c r="F55093"/>
      <c r="G55093"/>
      <c r="H55093"/>
      <c r="K55093"/>
      <c r="P55093"/>
      <c r="X55093"/>
      <c r="AA55093"/>
      <c r="AF55093"/>
      <c r="AI55093"/>
      <c r="AN55093"/>
    </row>
    <row r="55094" spans="3:40" ht="14.1" customHeight="1">
      <c r="C55094"/>
      <c r="F55094"/>
      <c r="G55094"/>
      <c r="H55094"/>
      <c r="K55094"/>
      <c r="P55094"/>
      <c r="X55094"/>
      <c r="AA55094"/>
      <c r="AF55094"/>
      <c r="AI55094"/>
      <c r="AN55094"/>
    </row>
    <row r="55095" spans="3:40" ht="14.1" customHeight="1">
      <c r="C55095"/>
      <c r="F55095"/>
      <c r="G55095"/>
      <c r="H55095"/>
      <c r="K55095"/>
      <c r="P55095"/>
      <c r="X55095"/>
      <c r="AA55095"/>
      <c r="AF55095"/>
      <c r="AI55095"/>
      <c r="AN55095"/>
    </row>
    <row r="55096" spans="3:40" ht="14.1" customHeight="1">
      <c r="C55096"/>
      <c r="F55096"/>
      <c r="G55096"/>
      <c r="H55096"/>
      <c r="K55096"/>
      <c r="P55096"/>
      <c r="X55096"/>
      <c r="AA55096"/>
      <c r="AF55096"/>
      <c r="AI55096"/>
      <c r="AN55096"/>
    </row>
    <row r="55097" spans="3:40" ht="14.1" customHeight="1">
      <c r="C55097"/>
      <c r="F55097"/>
      <c r="G55097"/>
      <c r="H55097"/>
      <c r="K55097"/>
      <c r="P55097"/>
      <c r="X55097"/>
      <c r="AA55097"/>
      <c r="AF55097"/>
      <c r="AI55097"/>
      <c r="AN55097"/>
    </row>
    <row r="55098" spans="3:40" ht="14.1" customHeight="1">
      <c r="C55098"/>
      <c r="F55098"/>
      <c r="G55098"/>
      <c r="H55098"/>
      <c r="K55098"/>
      <c r="P55098"/>
      <c r="X55098"/>
      <c r="AA55098"/>
      <c r="AF55098"/>
      <c r="AI55098"/>
      <c r="AN55098"/>
    </row>
    <row r="55099" spans="3:40" ht="14.1" customHeight="1">
      <c r="C55099"/>
      <c r="F55099"/>
      <c r="G55099"/>
      <c r="H55099"/>
      <c r="K55099"/>
      <c r="P55099"/>
      <c r="X55099"/>
      <c r="AA55099"/>
      <c r="AF55099"/>
      <c r="AI55099"/>
      <c r="AN55099"/>
    </row>
    <row r="55100" spans="3:40" ht="14.1" customHeight="1">
      <c r="C55100"/>
      <c r="F55100"/>
      <c r="G55100"/>
      <c r="H55100"/>
      <c r="K55100"/>
      <c r="P55100"/>
      <c r="X55100"/>
      <c r="AA55100"/>
      <c r="AF55100"/>
      <c r="AI55100"/>
      <c r="AN55100"/>
    </row>
    <row r="55101" spans="3:40" ht="14.1" customHeight="1">
      <c r="C55101"/>
      <c r="F55101"/>
      <c r="G55101"/>
      <c r="H55101"/>
      <c r="K55101"/>
      <c r="P55101"/>
      <c r="X55101"/>
      <c r="AA55101"/>
      <c r="AF55101"/>
      <c r="AI55101"/>
      <c r="AN55101"/>
    </row>
    <row r="55102" spans="3:40" ht="14.1" customHeight="1">
      <c r="C55102"/>
      <c r="F55102"/>
      <c r="G55102"/>
      <c r="H55102"/>
      <c r="K55102"/>
      <c r="P55102"/>
      <c r="X55102"/>
      <c r="AA55102"/>
      <c r="AF55102"/>
      <c r="AI55102"/>
      <c r="AN55102"/>
    </row>
    <row r="55103" spans="3:40" ht="14.1" customHeight="1">
      <c r="C55103"/>
      <c r="F55103"/>
      <c r="G55103"/>
      <c r="H55103"/>
      <c r="K55103"/>
      <c r="P55103"/>
      <c r="X55103"/>
      <c r="AA55103"/>
      <c r="AF55103"/>
      <c r="AI55103"/>
      <c r="AN55103"/>
    </row>
    <row r="55104" spans="3:40" ht="14.1" customHeight="1">
      <c r="C55104"/>
      <c r="F55104"/>
      <c r="G55104"/>
      <c r="H55104"/>
      <c r="K55104"/>
      <c r="P55104"/>
      <c r="X55104"/>
      <c r="AA55104"/>
      <c r="AF55104"/>
      <c r="AI55104"/>
      <c r="AN55104"/>
    </row>
    <row r="55105" spans="3:40" ht="14.1" customHeight="1">
      <c r="C55105"/>
      <c r="F55105"/>
      <c r="G55105"/>
      <c r="H55105"/>
      <c r="K55105"/>
      <c r="P55105"/>
      <c r="X55105"/>
      <c r="AA55105"/>
      <c r="AF55105"/>
      <c r="AI55105"/>
      <c r="AN55105"/>
    </row>
    <row r="55106" spans="3:40" ht="14.1" customHeight="1">
      <c r="C55106"/>
      <c r="F55106"/>
      <c r="G55106"/>
      <c r="H55106"/>
      <c r="K55106"/>
      <c r="P55106"/>
      <c r="X55106"/>
      <c r="AA55106"/>
      <c r="AF55106"/>
      <c r="AI55106"/>
      <c r="AN55106"/>
    </row>
    <row r="55107" spans="3:40" ht="14.1" customHeight="1">
      <c r="C55107"/>
      <c r="F55107"/>
      <c r="G55107"/>
      <c r="H55107"/>
      <c r="K55107"/>
      <c r="P55107"/>
      <c r="X55107"/>
      <c r="AA55107"/>
      <c r="AF55107"/>
      <c r="AI55107"/>
      <c r="AN55107"/>
    </row>
    <row r="55108" spans="3:40" ht="14.1" customHeight="1">
      <c r="C55108"/>
      <c r="F55108"/>
      <c r="G55108"/>
      <c r="H55108"/>
      <c r="K55108"/>
      <c r="P55108"/>
      <c r="X55108"/>
      <c r="AA55108"/>
      <c r="AF55108"/>
      <c r="AI55108"/>
      <c r="AN55108"/>
    </row>
    <row r="55109" spans="3:40" ht="14.1" customHeight="1">
      <c r="C55109"/>
      <c r="F55109"/>
      <c r="G55109"/>
      <c r="H55109"/>
      <c r="K55109"/>
      <c r="P55109"/>
      <c r="X55109"/>
      <c r="AA55109"/>
      <c r="AF55109"/>
      <c r="AI55109"/>
      <c r="AN55109"/>
    </row>
    <row r="55110" spans="3:40" ht="14.1" customHeight="1">
      <c r="C55110"/>
      <c r="F55110"/>
      <c r="G55110"/>
      <c r="H55110"/>
      <c r="K55110"/>
      <c r="P55110"/>
      <c r="X55110"/>
      <c r="AA55110"/>
      <c r="AF55110"/>
      <c r="AI55110"/>
      <c r="AN55110"/>
    </row>
    <row r="55111" spans="3:40" ht="14.1" customHeight="1">
      <c r="C55111"/>
      <c r="F55111"/>
      <c r="G55111"/>
      <c r="H55111"/>
      <c r="K55111"/>
      <c r="P55111"/>
      <c r="X55111"/>
      <c r="AA55111"/>
      <c r="AF55111"/>
      <c r="AI55111"/>
      <c r="AN55111"/>
    </row>
    <row r="55112" spans="3:40" ht="14.1" customHeight="1">
      <c r="C55112"/>
      <c r="F55112"/>
      <c r="G55112"/>
      <c r="H55112"/>
      <c r="K55112"/>
      <c r="P55112"/>
      <c r="X55112"/>
      <c r="AA55112"/>
      <c r="AF55112"/>
      <c r="AI55112"/>
      <c r="AN55112"/>
    </row>
    <row r="55113" spans="3:40" ht="14.1" customHeight="1">
      <c r="C55113"/>
      <c r="F55113"/>
      <c r="G55113"/>
      <c r="H55113"/>
      <c r="K55113"/>
      <c r="P55113"/>
      <c r="X55113"/>
      <c r="AA55113"/>
      <c r="AF55113"/>
      <c r="AI55113"/>
      <c r="AN55113"/>
    </row>
    <row r="55114" spans="3:40" ht="14.1" customHeight="1">
      <c r="C55114"/>
      <c r="F55114"/>
      <c r="G55114"/>
      <c r="H55114"/>
      <c r="K55114"/>
      <c r="P55114"/>
      <c r="X55114"/>
      <c r="AA55114"/>
      <c r="AF55114"/>
      <c r="AI55114"/>
      <c r="AN55114"/>
    </row>
    <row r="55115" spans="3:40" ht="14.1" customHeight="1">
      <c r="C55115"/>
      <c r="F55115"/>
      <c r="G55115"/>
      <c r="H55115"/>
      <c r="K55115"/>
      <c r="P55115"/>
      <c r="X55115"/>
      <c r="AA55115"/>
      <c r="AF55115"/>
      <c r="AI55115"/>
      <c r="AN55115"/>
    </row>
    <row r="55116" spans="3:40" ht="14.1" customHeight="1">
      <c r="C55116"/>
      <c r="F55116"/>
      <c r="G55116"/>
      <c r="H55116"/>
      <c r="K55116"/>
      <c r="P55116"/>
      <c r="X55116"/>
      <c r="AA55116"/>
      <c r="AF55116"/>
      <c r="AI55116"/>
      <c r="AN55116"/>
    </row>
    <row r="55117" spans="3:40" ht="14.1" customHeight="1">
      <c r="C55117"/>
      <c r="F55117"/>
      <c r="G55117"/>
      <c r="H55117"/>
      <c r="K55117"/>
      <c r="P55117"/>
      <c r="X55117"/>
      <c r="AA55117"/>
      <c r="AF55117"/>
      <c r="AI55117"/>
      <c r="AN55117"/>
    </row>
    <row r="55118" spans="3:40" ht="14.1" customHeight="1">
      <c r="C55118"/>
      <c r="F55118"/>
      <c r="G55118"/>
      <c r="H55118"/>
      <c r="K55118"/>
      <c r="P55118"/>
      <c r="X55118"/>
      <c r="AA55118"/>
      <c r="AF55118"/>
      <c r="AI55118"/>
      <c r="AN55118"/>
    </row>
    <row r="55119" spans="3:40" ht="14.1" customHeight="1">
      <c r="C55119"/>
      <c r="F55119"/>
      <c r="G55119"/>
      <c r="H55119"/>
      <c r="K55119"/>
      <c r="P55119"/>
      <c r="X55119"/>
      <c r="AA55119"/>
      <c r="AF55119"/>
      <c r="AI55119"/>
      <c r="AN55119"/>
    </row>
    <row r="55120" spans="3:40" ht="14.1" customHeight="1">
      <c r="C55120"/>
      <c r="F55120"/>
      <c r="G55120"/>
      <c r="H55120"/>
      <c r="K55120"/>
      <c r="P55120"/>
      <c r="X55120"/>
      <c r="AA55120"/>
      <c r="AF55120"/>
      <c r="AI55120"/>
      <c r="AN55120"/>
    </row>
    <row r="55121" spans="3:40" ht="14.1" customHeight="1">
      <c r="C55121"/>
      <c r="F55121"/>
      <c r="G55121"/>
      <c r="H55121"/>
      <c r="K55121"/>
      <c r="P55121"/>
      <c r="X55121"/>
      <c r="AA55121"/>
      <c r="AF55121"/>
      <c r="AI55121"/>
      <c r="AN55121"/>
    </row>
    <row r="55122" spans="3:40" ht="14.1" customHeight="1">
      <c r="C55122"/>
      <c r="F55122"/>
      <c r="G55122"/>
      <c r="H55122"/>
      <c r="K55122"/>
      <c r="P55122"/>
      <c r="X55122"/>
      <c r="AA55122"/>
      <c r="AF55122"/>
      <c r="AI55122"/>
      <c r="AN55122"/>
    </row>
    <row r="55123" spans="3:40" ht="14.1" customHeight="1">
      <c r="C55123"/>
      <c r="F55123"/>
      <c r="G55123"/>
      <c r="H55123"/>
      <c r="K55123"/>
      <c r="P55123"/>
      <c r="X55123"/>
      <c r="AA55123"/>
      <c r="AF55123"/>
      <c r="AI55123"/>
      <c r="AN55123"/>
    </row>
    <row r="55124" spans="3:40" ht="14.1" customHeight="1">
      <c r="C55124"/>
      <c r="F55124"/>
      <c r="G55124"/>
      <c r="H55124"/>
      <c r="K55124"/>
      <c r="P55124"/>
      <c r="X55124"/>
      <c r="AA55124"/>
      <c r="AF55124"/>
      <c r="AI55124"/>
      <c r="AN55124"/>
    </row>
    <row r="55125" spans="3:40" ht="14.1" customHeight="1">
      <c r="C55125"/>
      <c r="F55125"/>
      <c r="G55125"/>
      <c r="H55125"/>
      <c r="K55125"/>
      <c r="P55125"/>
      <c r="X55125"/>
      <c r="AA55125"/>
      <c r="AF55125"/>
      <c r="AI55125"/>
      <c r="AN55125"/>
    </row>
    <row r="55126" spans="3:40" ht="14.1" customHeight="1">
      <c r="C55126"/>
      <c r="F55126"/>
      <c r="G55126"/>
      <c r="H55126"/>
      <c r="K55126"/>
      <c r="P55126"/>
      <c r="X55126"/>
      <c r="AA55126"/>
      <c r="AF55126"/>
      <c r="AI55126"/>
      <c r="AN55126"/>
    </row>
    <row r="55127" spans="3:40" ht="14.1" customHeight="1">
      <c r="C55127"/>
      <c r="F55127"/>
      <c r="G55127"/>
      <c r="H55127"/>
      <c r="K55127"/>
      <c r="P55127"/>
      <c r="X55127"/>
      <c r="AA55127"/>
      <c r="AF55127"/>
      <c r="AI55127"/>
      <c r="AN55127"/>
    </row>
    <row r="55128" spans="3:40" ht="14.1" customHeight="1">
      <c r="C55128"/>
      <c r="F55128"/>
      <c r="G55128"/>
      <c r="H55128"/>
      <c r="K55128"/>
      <c r="P55128"/>
      <c r="X55128"/>
      <c r="AA55128"/>
      <c r="AF55128"/>
      <c r="AI55128"/>
      <c r="AN55128"/>
    </row>
    <row r="55129" spans="3:40" ht="14.1" customHeight="1">
      <c r="C55129"/>
      <c r="F55129"/>
      <c r="G55129"/>
      <c r="H55129"/>
      <c r="K55129"/>
      <c r="P55129"/>
      <c r="X55129"/>
      <c r="AA55129"/>
      <c r="AF55129"/>
      <c r="AI55129"/>
      <c r="AN55129"/>
    </row>
    <row r="55130" spans="3:40" ht="14.1" customHeight="1">
      <c r="C55130"/>
      <c r="F55130"/>
      <c r="G55130"/>
      <c r="H55130"/>
      <c r="K55130"/>
      <c r="P55130"/>
      <c r="X55130"/>
      <c r="AA55130"/>
      <c r="AF55130"/>
      <c r="AI55130"/>
      <c r="AN55130"/>
    </row>
    <row r="55131" spans="3:40" ht="14.1" customHeight="1">
      <c r="C55131"/>
      <c r="F55131"/>
      <c r="G55131"/>
      <c r="H55131"/>
      <c r="K55131"/>
      <c r="P55131"/>
      <c r="X55131"/>
      <c r="AA55131"/>
      <c r="AF55131"/>
      <c r="AI55131"/>
      <c r="AN55131"/>
    </row>
    <row r="55132" spans="3:40" ht="14.1" customHeight="1">
      <c r="C55132"/>
      <c r="F55132"/>
      <c r="G55132"/>
      <c r="H55132"/>
      <c r="K55132"/>
      <c r="P55132"/>
      <c r="X55132"/>
      <c r="AA55132"/>
      <c r="AF55132"/>
      <c r="AI55132"/>
      <c r="AN55132"/>
    </row>
    <row r="55133" spans="3:40" ht="14.1" customHeight="1">
      <c r="C55133"/>
      <c r="F55133"/>
      <c r="G55133"/>
      <c r="H55133"/>
      <c r="K55133"/>
      <c r="P55133"/>
      <c r="X55133"/>
      <c r="AA55133"/>
      <c r="AF55133"/>
      <c r="AI55133"/>
      <c r="AN55133"/>
    </row>
    <row r="55134" spans="3:40" ht="14.1" customHeight="1">
      <c r="C55134"/>
      <c r="F55134"/>
      <c r="G55134"/>
      <c r="H55134"/>
      <c r="K55134"/>
      <c r="P55134"/>
      <c r="X55134"/>
      <c r="AA55134"/>
      <c r="AF55134"/>
      <c r="AI55134"/>
      <c r="AN55134"/>
    </row>
    <row r="55135" spans="3:40" ht="14.1" customHeight="1">
      <c r="C55135"/>
      <c r="F55135"/>
      <c r="G55135"/>
      <c r="H55135"/>
      <c r="K55135"/>
      <c r="P55135"/>
      <c r="X55135"/>
      <c r="AA55135"/>
      <c r="AF55135"/>
      <c r="AI55135"/>
      <c r="AN55135"/>
    </row>
    <row r="55136" spans="3:40" ht="14.1" customHeight="1">
      <c r="C55136"/>
      <c r="F55136"/>
      <c r="G55136"/>
      <c r="H55136"/>
      <c r="K55136"/>
      <c r="P55136"/>
      <c r="X55136"/>
      <c r="AA55136"/>
      <c r="AF55136"/>
      <c r="AI55136"/>
      <c r="AN55136"/>
    </row>
    <row r="55137" spans="3:40" ht="14.1" customHeight="1">
      <c r="C55137"/>
      <c r="F55137"/>
      <c r="G55137"/>
      <c r="H55137"/>
      <c r="K55137"/>
      <c r="P55137"/>
      <c r="X55137"/>
      <c r="AA55137"/>
      <c r="AF55137"/>
      <c r="AI55137"/>
      <c r="AN55137"/>
    </row>
    <row r="55138" spans="3:40" ht="14.1" customHeight="1">
      <c r="C55138"/>
      <c r="F55138"/>
      <c r="G55138"/>
      <c r="H55138"/>
      <c r="K55138"/>
      <c r="P55138"/>
      <c r="X55138"/>
      <c r="AA55138"/>
      <c r="AF55138"/>
      <c r="AI55138"/>
      <c r="AN55138"/>
    </row>
    <row r="55139" spans="3:40" ht="14.1" customHeight="1">
      <c r="C55139"/>
      <c r="F55139"/>
      <c r="G55139"/>
      <c r="H55139"/>
      <c r="K55139"/>
      <c r="P55139"/>
      <c r="X55139"/>
      <c r="AA55139"/>
      <c r="AF55139"/>
      <c r="AI55139"/>
      <c r="AN55139"/>
    </row>
    <row r="55140" spans="3:40" ht="14.1" customHeight="1">
      <c r="C55140"/>
      <c r="F55140"/>
      <c r="G55140"/>
      <c r="H55140"/>
      <c r="K55140"/>
      <c r="P55140"/>
      <c r="X55140"/>
      <c r="AA55140"/>
      <c r="AF55140"/>
      <c r="AI55140"/>
      <c r="AN55140"/>
    </row>
    <row r="55141" spans="3:40" ht="14.1" customHeight="1">
      <c r="C55141"/>
      <c r="F55141"/>
      <c r="G55141"/>
      <c r="H55141"/>
      <c r="K55141"/>
      <c r="P55141"/>
      <c r="X55141"/>
      <c r="AA55141"/>
      <c r="AF55141"/>
      <c r="AI55141"/>
      <c r="AN55141"/>
    </row>
    <row r="55142" spans="3:40" ht="14.1" customHeight="1">
      <c r="C55142"/>
      <c r="F55142"/>
      <c r="G55142"/>
      <c r="H55142"/>
      <c r="K55142"/>
      <c r="P55142"/>
      <c r="X55142"/>
      <c r="AA55142"/>
      <c r="AF55142"/>
      <c r="AI55142"/>
      <c r="AN55142"/>
    </row>
    <row r="55143" spans="3:40" ht="14.1" customHeight="1">
      <c r="C55143"/>
      <c r="F55143"/>
      <c r="G55143"/>
      <c r="H55143"/>
      <c r="K55143"/>
      <c r="P55143"/>
      <c r="X55143"/>
      <c r="AA55143"/>
      <c r="AF55143"/>
      <c r="AI55143"/>
      <c r="AN55143"/>
    </row>
    <row r="55144" spans="3:40" ht="14.1" customHeight="1">
      <c r="C55144"/>
      <c r="F55144"/>
      <c r="G55144"/>
      <c r="H55144"/>
      <c r="K55144"/>
      <c r="P55144"/>
      <c r="X55144"/>
      <c r="AA55144"/>
      <c r="AF55144"/>
      <c r="AI55144"/>
      <c r="AN55144"/>
    </row>
    <row r="55145" spans="3:40" ht="14.1" customHeight="1">
      <c r="C55145"/>
      <c r="F55145"/>
      <c r="G55145"/>
      <c r="H55145"/>
      <c r="K55145"/>
      <c r="P55145"/>
      <c r="X55145"/>
      <c r="AA55145"/>
      <c r="AF55145"/>
      <c r="AI55145"/>
      <c r="AN55145"/>
    </row>
    <row r="55146" spans="3:40" ht="14.1" customHeight="1">
      <c r="C55146"/>
      <c r="F55146"/>
      <c r="G55146"/>
      <c r="H55146"/>
      <c r="K55146"/>
      <c r="P55146"/>
      <c r="X55146"/>
      <c r="AA55146"/>
      <c r="AF55146"/>
      <c r="AI55146"/>
      <c r="AN55146"/>
    </row>
    <row r="55147" spans="3:40" ht="14.1" customHeight="1">
      <c r="C55147"/>
      <c r="F55147"/>
      <c r="G55147"/>
      <c r="H55147"/>
      <c r="K55147"/>
      <c r="P55147"/>
      <c r="X55147"/>
      <c r="AA55147"/>
      <c r="AF55147"/>
      <c r="AI55147"/>
      <c r="AN55147"/>
    </row>
    <row r="55148" spans="3:40" ht="14.1" customHeight="1">
      <c r="C55148"/>
      <c r="F55148"/>
      <c r="G55148"/>
      <c r="H55148"/>
      <c r="K55148"/>
      <c r="P55148"/>
      <c r="X55148"/>
      <c r="AA55148"/>
      <c r="AF55148"/>
      <c r="AI55148"/>
      <c r="AN55148"/>
    </row>
    <row r="55149" spans="3:40" ht="14.1" customHeight="1">
      <c r="C55149"/>
      <c r="F55149"/>
      <c r="G55149"/>
      <c r="H55149"/>
      <c r="K55149"/>
      <c r="P55149"/>
      <c r="X55149"/>
      <c r="AA55149"/>
      <c r="AF55149"/>
      <c r="AI55149"/>
      <c r="AN55149"/>
    </row>
    <row r="55150" spans="3:40" ht="14.1" customHeight="1">
      <c r="C55150"/>
      <c r="F55150"/>
      <c r="G55150"/>
      <c r="H55150"/>
      <c r="K55150"/>
      <c r="P55150"/>
      <c r="X55150"/>
      <c r="AA55150"/>
      <c r="AF55150"/>
      <c r="AI55150"/>
      <c r="AN55150"/>
    </row>
    <row r="55151" spans="3:40" ht="14.1" customHeight="1">
      <c r="C55151"/>
      <c r="F55151"/>
      <c r="G55151"/>
      <c r="H55151"/>
      <c r="K55151"/>
      <c r="P55151"/>
      <c r="X55151"/>
      <c r="AA55151"/>
      <c r="AF55151"/>
      <c r="AI55151"/>
      <c r="AN55151"/>
    </row>
    <row r="55152" spans="3:40" ht="14.1" customHeight="1">
      <c r="C55152"/>
      <c r="F55152"/>
      <c r="G55152"/>
      <c r="H55152"/>
      <c r="K55152"/>
      <c r="P55152"/>
      <c r="X55152"/>
      <c r="AA55152"/>
      <c r="AF55152"/>
      <c r="AI55152"/>
      <c r="AN55152"/>
    </row>
    <row r="55153" spans="3:40" ht="14.1" customHeight="1">
      <c r="C55153"/>
      <c r="F55153"/>
      <c r="G55153"/>
      <c r="H55153"/>
      <c r="K55153"/>
      <c r="P55153"/>
      <c r="X55153"/>
      <c r="AA55153"/>
      <c r="AF55153"/>
      <c r="AI55153"/>
      <c r="AN55153"/>
    </row>
    <row r="55154" spans="3:40" ht="14.1" customHeight="1">
      <c r="C55154"/>
      <c r="F55154"/>
      <c r="G55154"/>
      <c r="H55154"/>
      <c r="K55154"/>
      <c r="P55154"/>
      <c r="X55154"/>
      <c r="AA55154"/>
      <c r="AF55154"/>
      <c r="AI55154"/>
      <c r="AN55154"/>
    </row>
    <row r="55155" spans="3:40" ht="14.1" customHeight="1">
      <c r="C55155"/>
      <c r="F55155"/>
      <c r="G55155"/>
      <c r="H55155"/>
      <c r="K55155"/>
      <c r="P55155"/>
      <c r="X55155"/>
      <c r="AA55155"/>
      <c r="AF55155"/>
      <c r="AI55155"/>
      <c r="AN55155"/>
    </row>
    <row r="55156" spans="3:40" ht="14.1" customHeight="1">
      <c r="C55156"/>
      <c r="F55156"/>
      <c r="G55156"/>
      <c r="H55156"/>
      <c r="K55156"/>
      <c r="P55156"/>
      <c r="X55156"/>
      <c r="AA55156"/>
      <c r="AF55156"/>
      <c r="AI55156"/>
      <c r="AN55156"/>
    </row>
    <row r="55157" spans="3:40" ht="14.1" customHeight="1">
      <c r="C55157"/>
      <c r="F55157"/>
      <c r="G55157"/>
      <c r="H55157"/>
      <c r="K55157"/>
      <c r="P55157"/>
      <c r="X55157"/>
      <c r="AA55157"/>
      <c r="AF55157"/>
      <c r="AI55157"/>
      <c r="AN55157"/>
    </row>
    <row r="55158" spans="3:40" ht="14.1" customHeight="1">
      <c r="C55158"/>
      <c r="F55158"/>
      <c r="G55158"/>
      <c r="H55158"/>
      <c r="K55158"/>
      <c r="P55158"/>
      <c r="X55158"/>
      <c r="AA55158"/>
      <c r="AF55158"/>
      <c r="AI55158"/>
      <c r="AN55158"/>
    </row>
    <row r="55159" spans="3:40" ht="14.1" customHeight="1">
      <c r="C55159"/>
      <c r="F55159"/>
      <c r="G55159"/>
      <c r="H55159"/>
      <c r="K55159"/>
      <c r="P55159"/>
      <c r="X55159"/>
      <c r="AA55159"/>
      <c r="AF55159"/>
      <c r="AI55159"/>
      <c r="AN55159"/>
    </row>
    <row r="55160" spans="3:40" ht="14.1" customHeight="1">
      <c r="C55160"/>
      <c r="F55160"/>
      <c r="G55160"/>
      <c r="H55160"/>
      <c r="K55160"/>
      <c r="P55160"/>
      <c r="X55160"/>
      <c r="AA55160"/>
      <c r="AF55160"/>
      <c r="AI55160"/>
      <c r="AN55160"/>
    </row>
    <row r="55161" spans="3:40" ht="14.1" customHeight="1">
      <c r="C55161"/>
      <c r="F55161"/>
      <c r="G55161"/>
      <c r="H55161"/>
      <c r="K55161"/>
      <c r="P55161"/>
      <c r="X55161"/>
      <c r="AA55161"/>
      <c r="AF55161"/>
      <c r="AI55161"/>
      <c r="AN55161"/>
    </row>
    <row r="55162" spans="3:40" ht="14.1" customHeight="1">
      <c r="C55162"/>
      <c r="F55162"/>
      <c r="G55162"/>
      <c r="H55162"/>
      <c r="K55162"/>
      <c r="P55162"/>
      <c r="X55162"/>
      <c r="AA55162"/>
      <c r="AF55162"/>
      <c r="AI55162"/>
      <c r="AN55162"/>
    </row>
    <row r="55163" spans="3:40" ht="14.1" customHeight="1">
      <c r="C55163"/>
      <c r="F55163"/>
      <c r="G55163"/>
      <c r="H55163"/>
      <c r="K55163"/>
      <c r="P55163"/>
      <c r="X55163"/>
      <c r="AA55163"/>
      <c r="AF55163"/>
      <c r="AI55163"/>
      <c r="AN55163"/>
    </row>
    <row r="55164" spans="3:40" ht="14.1" customHeight="1">
      <c r="C55164"/>
      <c r="F55164"/>
      <c r="G55164"/>
      <c r="H55164"/>
      <c r="K55164"/>
      <c r="P55164"/>
      <c r="X55164"/>
      <c r="AA55164"/>
      <c r="AF55164"/>
      <c r="AI55164"/>
      <c r="AN55164"/>
    </row>
    <row r="55165" spans="3:40" ht="14.1" customHeight="1">
      <c r="C55165"/>
      <c r="F55165"/>
      <c r="G55165"/>
      <c r="H55165"/>
      <c r="K55165"/>
      <c r="P55165"/>
      <c r="X55165"/>
      <c r="AA55165"/>
      <c r="AF55165"/>
      <c r="AI55165"/>
      <c r="AN55165"/>
    </row>
    <row r="55166" spans="3:40" ht="14.1" customHeight="1">
      <c r="C55166"/>
      <c r="F55166"/>
      <c r="G55166"/>
      <c r="H55166"/>
      <c r="K55166"/>
      <c r="P55166"/>
      <c r="X55166"/>
      <c r="AA55166"/>
      <c r="AF55166"/>
      <c r="AI55166"/>
      <c r="AN55166"/>
    </row>
    <row r="55167" spans="3:40" ht="14.1" customHeight="1">
      <c r="C55167"/>
      <c r="F55167"/>
      <c r="G55167"/>
      <c r="H55167"/>
      <c r="K55167"/>
      <c r="P55167"/>
      <c r="X55167"/>
      <c r="AA55167"/>
      <c r="AF55167"/>
      <c r="AI55167"/>
      <c r="AN55167"/>
    </row>
    <row r="55168" spans="3:40" ht="14.1" customHeight="1">
      <c r="C55168"/>
      <c r="F55168"/>
      <c r="G55168"/>
      <c r="H55168"/>
      <c r="K55168"/>
      <c r="P55168"/>
      <c r="X55168"/>
      <c r="AA55168"/>
      <c r="AF55168"/>
      <c r="AI55168"/>
      <c r="AN55168"/>
    </row>
    <row r="55169" spans="3:40" ht="14.1" customHeight="1">
      <c r="C55169"/>
      <c r="F55169"/>
      <c r="G55169"/>
      <c r="H55169"/>
      <c r="K55169"/>
      <c r="P55169"/>
      <c r="X55169"/>
      <c r="AA55169"/>
      <c r="AF55169"/>
      <c r="AI55169"/>
      <c r="AN55169"/>
    </row>
    <row r="55170" spans="3:40" ht="14.1" customHeight="1">
      <c r="C55170"/>
      <c r="F55170"/>
      <c r="G55170"/>
      <c r="H55170"/>
      <c r="K55170"/>
      <c r="P55170"/>
      <c r="X55170"/>
      <c r="AA55170"/>
      <c r="AF55170"/>
      <c r="AI55170"/>
      <c r="AN55170"/>
    </row>
    <row r="55171" spans="3:40" ht="14.1" customHeight="1">
      <c r="C55171"/>
      <c r="F55171"/>
      <c r="G55171"/>
      <c r="H55171"/>
      <c r="K55171"/>
      <c r="P55171"/>
      <c r="X55171"/>
      <c r="AA55171"/>
      <c r="AF55171"/>
      <c r="AI55171"/>
      <c r="AN55171"/>
    </row>
    <row r="55172" spans="3:40" ht="14.1" customHeight="1">
      <c r="C55172"/>
      <c r="F55172"/>
      <c r="G55172"/>
      <c r="H55172"/>
      <c r="K55172"/>
      <c r="P55172"/>
      <c r="X55172"/>
      <c r="AA55172"/>
      <c r="AF55172"/>
      <c r="AI55172"/>
      <c r="AN55172"/>
    </row>
    <row r="55173" spans="3:40" ht="14.1" customHeight="1">
      <c r="C55173"/>
      <c r="F55173"/>
      <c r="G55173"/>
      <c r="H55173"/>
      <c r="K55173"/>
      <c r="P55173"/>
      <c r="X55173"/>
      <c r="AA55173"/>
      <c r="AF55173"/>
      <c r="AI55173"/>
      <c r="AN55173"/>
    </row>
    <row r="55174" spans="3:40" ht="14.1" customHeight="1">
      <c r="C55174"/>
      <c r="F55174"/>
      <c r="G55174"/>
      <c r="H55174"/>
      <c r="K55174"/>
      <c r="P55174"/>
      <c r="X55174"/>
      <c r="AA55174"/>
      <c r="AF55174"/>
      <c r="AI55174"/>
      <c r="AN55174"/>
    </row>
    <row r="55175" spans="3:40" ht="14.1" customHeight="1">
      <c r="C55175"/>
      <c r="F55175"/>
      <c r="G55175"/>
      <c r="H55175"/>
      <c r="K55175"/>
      <c r="P55175"/>
      <c r="X55175"/>
      <c r="AA55175"/>
      <c r="AF55175"/>
      <c r="AI55175"/>
      <c r="AN55175"/>
    </row>
    <row r="55176" spans="3:40" ht="14.1" customHeight="1">
      <c r="C55176"/>
      <c r="F55176"/>
      <c r="G55176"/>
      <c r="H55176"/>
      <c r="K55176"/>
      <c r="P55176"/>
      <c r="X55176"/>
      <c r="AA55176"/>
      <c r="AF55176"/>
      <c r="AI55176"/>
      <c r="AN55176"/>
    </row>
    <row r="55177" spans="3:40" ht="14.1" customHeight="1">
      <c r="C55177"/>
      <c r="F55177"/>
      <c r="G55177"/>
      <c r="H55177"/>
      <c r="K55177"/>
      <c r="P55177"/>
      <c r="X55177"/>
      <c r="AA55177"/>
      <c r="AF55177"/>
      <c r="AI55177"/>
      <c r="AN55177"/>
    </row>
    <row r="55178" spans="3:40" ht="14.1" customHeight="1">
      <c r="C55178"/>
      <c r="F55178"/>
      <c r="G55178"/>
      <c r="H55178"/>
      <c r="K55178"/>
      <c r="P55178"/>
      <c r="X55178"/>
      <c r="AA55178"/>
      <c r="AF55178"/>
      <c r="AI55178"/>
      <c r="AN55178"/>
    </row>
    <row r="55179" spans="3:40" ht="14.1" customHeight="1">
      <c r="C55179"/>
      <c r="F55179"/>
      <c r="G55179"/>
      <c r="H55179"/>
      <c r="K55179"/>
      <c r="P55179"/>
      <c r="X55179"/>
      <c r="AA55179"/>
      <c r="AF55179"/>
      <c r="AI55179"/>
      <c r="AN55179"/>
    </row>
    <row r="55180" spans="3:40" ht="14.1" customHeight="1">
      <c r="C55180"/>
      <c r="F55180"/>
      <c r="G55180"/>
      <c r="H55180"/>
      <c r="K55180"/>
      <c r="P55180"/>
      <c r="X55180"/>
      <c r="AA55180"/>
      <c r="AF55180"/>
      <c r="AI55180"/>
      <c r="AN55180"/>
    </row>
    <row r="55181" spans="3:40" ht="14.1" customHeight="1">
      <c r="C55181"/>
      <c r="F55181"/>
      <c r="G55181"/>
      <c r="H55181"/>
      <c r="K55181"/>
      <c r="P55181"/>
      <c r="X55181"/>
      <c r="AA55181"/>
      <c r="AF55181"/>
      <c r="AI55181"/>
      <c r="AN55181"/>
    </row>
    <row r="55182" spans="3:40" ht="14.1" customHeight="1">
      <c r="C55182"/>
      <c r="F55182"/>
      <c r="G55182"/>
      <c r="H55182"/>
      <c r="K55182"/>
      <c r="P55182"/>
      <c r="X55182"/>
      <c r="AA55182"/>
      <c r="AF55182"/>
      <c r="AI55182"/>
      <c r="AN55182"/>
    </row>
    <row r="55183" spans="3:40" ht="14.1" customHeight="1">
      <c r="C55183"/>
      <c r="F55183"/>
      <c r="G55183"/>
      <c r="H55183"/>
      <c r="K55183"/>
      <c r="P55183"/>
      <c r="X55183"/>
      <c r="AA55183"/>
      <c r="AF55183"/>
      <c r="AI55183"/>
      <c r="AN55183"/>
    </row>
    <row r="55184" spans="3:40" ht="14.1" customHeight="1">
      <c r="C55184"/>
      <c r="F55184"/>
      <c r="G55184"/>
      <c r="H55184"/>
      <c r="K55184"/>
      <c r="P55184"/>
      <c r="X55184"/>
      <c r="AA55184"/>
      <c r="AF55184"/>
      <c r="AI55184"/>
      <c r="AN55184"/>
    </row>
    <row r="55185" spans="3:40" ht="14.1" customHeight="1">
      <c r="C55185"/>
      <c r="F55185"/>
      <c r="G55185"/>
      <c r="H55185"/>
      <c r="K55185"/>
      <c r="P55185"/>
      <c r="X55185"/>
      <c r="AA55185"/>
      <c r="AF55185"/>
      <c r="AI55185"/>
      <c r="AN55185"/>
    </row>
    <row r="55186" spans="3:40" ht="14.1" customHeight="1">
      <c r="C55186"/>
      <c r="F55186"/>
      <c r="G55186"/>
      <c r="H55186"/>
      <c r="K55186"/>
      <c r="P55186"/>
      <c r="X55186"/>
      <c r="AA55186"/>
      <c r="AF55186"/>
      <c r="AI55186"/>
      <c r="AN55186"/>
    </row>
    <row r="55187" spans="3:40" ht="14.1" customHeight="1">
      <c r="C55187"/>
      <c r="F55187"/>
      <c r="G55187"/>
      <c r="H55187"/>
      <c r="K55187"/>
      <c r="P55187"/>
      <c r="X55187"/>
      <c r="AA55187"/>
      <c r="AF55187"/>
      <c r="AI55187"/>
      <c r="AN55187"/>
    </row>
    <row r="55188" spans="3:40" ht="14.1" customHeight="1">
      <c r="C55188"/>
      <c r="F55188"/>
      <c r="G55188"/>
      <c r="H55188"/>
      <c r="K55188"/>
      <c r="P55188"/>
      <c r="X55188"/>
      <c r="AA55188"/>
      <c r="AF55188"/>
      <c r="AI55188"/>
      <c r="AN55188"/>
    </row>
    <row r="55189" spans="3:40" ht="14.1" customHeight="1">
      <c r="C55189"/>
      <c r="F55189"/>
      <c r="G55189"/>
      <c r="H55189"/>
      <c r="K55189"/>
      <c r="P55189"/>
      <c r="X55189"/>
      <c r="AA55189"/>
      <c r="AF55189"/>
      <c r="AI55189"/>
      <c r="AN55189"/>
    </row>
    <row r="55190" spans="3:40" ht="14.1" customHeight="1">
      <c r="C55190"/>
      <c r="F55190"/>
      <c r="G55190"/>
      <c r="H55190"/>
      <c r="K55190"/>
      <c r="P55190"/>
      <c r="X55190"/>
      <c r="AA55190"/>
      <c r="AF55190"/>
      <c r="AI55190"/>
      <c r="AN55190"/>
    </row>
    <row r="55191" spans="3:40" ht="14.1" customHeight="1">
      <c r="C55191"/>
      <c r="F55191"/>
      <c r="G55191"/>
      <c r="H55191"/>
      <c r="K55191"/>
      <c r="P55191"/>
      <c r="X55191"/>
      <c r="AA55191"/>
      <c r="AF55191"/>
      <c r="AI55191"/>
      <c r="AN55191"/>
    </row>
    <row r="55192" spans="3:40" ht="14.1" customHeight="1">
      <c r="C55192"/>
      <c r="F55192"/>
      <c r="G55192"/>
      <c r="H55192"/>
      <c r="K55192"/>
      <c r="P55192"/>
      <c r="X55192"/>
      <c r="AA55192"/>
      <c r="AF55192"/>
      <c r="AI55192"/>
      <c r="AN55192"/>
    </row>
    <row r="55193" spans="3:40" ht="14.1" customHeight="1">
      <c r="C55193"/>
      <c r="F55193"/>
      <c r="G55193"/>
      <c r="H55193"/>
      <c r="K55193"/>
      <c r="P55193"/>
      <c r="X55193"/>
      <c r="AA55193"/>
      <c r="AF55193"/>
      <c r="AI55193"/>
      <c r="AN55193"/>
    </row>
    <row r="55194" spans="3:40" ht="14.1" customHeight="1">
      <c r="C55194"/>
      <c r="F55194"/>
      <c r="G55194"/>
      <c r="H55194"/>
      <c r="K55194"/>
      <c r="P55194"/>
      <c r="X55194"/>
      <c r="AA55194"/>
      <c r="AF55194"/>
      <c r="AI55194"/>
      <c r="AN55194"/>
    </row>
    <row r="55195" spans="3:40" ht="14.1" customHeight="1">
      <c r="C55195"/>
      <c r="F55195"/>
      <c r="G55195"/>
      <c r="H55195"/>
      <c r="K55195"/>
      <c r="P55195"/>
      <c r="X55195"/>
      <c r="AA55195"/>
      <c r="AF55195"/>
      <c r="AI55195"/>
      <c r="AN55195"/>
    </row>
    <row r="55196" spans="3:40" ht="14.1" customHeight="1">
      <c r="C55196"/>
      <c r="F55196"/>
      <c r="G55196"/>
      <c r="H55196"/>
      <c r="K55196"/>
      <c r="P55196"/>
      <c r="X55196"/>
      <c r="AA55196"/>
      <c r="AF55196"/>
      <c r="AI55196"/>
      <c r="AN55196"/>
    </row>
    <row r="55197" spans="3:40" ht="14.1" customHeight="1">
      <c r="C55197"/>
      <c r="F55197"/>
      <c r="G55197"/>
      <c r="H55197"/>
      <c r="K55197"/>
      <c r="P55197"/>
      <c r="X55197"/>
      <c r="AA55197"/>
      <c r="AF55197"/>
      <c r="AI55197"/>
      <c r="AN55197"/>
    </row>
    <row r="55198" spans="3:40" ht="14.1" customHeight="1">
      <c r="C55198"/>
      <c r="F55198"/>
      <c r="G55198"/>
      <c r="H55198"/>
      <c r="K55198"/>
      <c r="P55198"/>
      <c r="X55198"/>
      <c r="AA55198"/>
      <c r="AF55198"/>
      <c r="AI55198"/>
      <c r="AN55198"/>
    </row>
    <row r="55199" spans="3:40" ht="14.1" customHeight="1">
      <c r="C55199"/>
      <c r="F55199"/>
      <c r="G55199"/>
      <c r="H55199"/>
      <c r="K55199"/>
      <c r="P55199"/>
      <c r="X55199"/>
      <c r="AA55199"/>
      <c r="AF55199"/>
      <c r="AI55199"/>
      <c r="AN55199"/>
    </row>
    <row r="55200" spans="3:40" ht="14.1" customHeight="1">
      <c r="C55200"/>
      <c r="F55200"/>
      <c r="G55200"/>
      <c r="H55200"/>
      <c r="K55200"/>
      <c r="P55200"/>
      <c r="X55200"/>
      <c r="AA55200"/>
      <c r="AF55200"/>
      <c r="AI55200"/>
      <c r="AN55200"/>
    </row>
    <row r="55201" spans="3:40" ht="14.1" customHeight="1">
      <c r="C55201"/>
      <c r="F55201"/>
      <c r="G55201"/>
      <c r="H55201"/>
      <c r="K55201"/>
      <c r="P55201"/>
      <c r="X55201"/>
      <c r="AA55201"/>
      <c r="AF55201"/>
      <c r="AI55201"/>
      <c r="AN55201"/>
    </row>
    <row r="55202" spans="3:40" ht="14.1" customHeight="1">
      <c r="C55202"/>
      <c r="F55202"/>
      <c r="G55202"/>
      <c r="H55202"/>
      <c r="K55202"/>
      <c r="P55202"/>
      <c r="X55202"/>
      <c r="AA55202"/>
      <c r="AF55202"/>
      <c r="AI55202"/>
      <c r="AN55202"/>
    </row>
    <row r="55203" spans="3:40" ht="14.1" customHeight="1">
      <c r="C55203"/>
      <c r="F55203"/>
      <c r="G55203"/>
      <c r="H55203"/>
      <c r="K55203"/>
      <c r="P55203"/>
      <c r="X55203"/>
      <c r="AA55203"/>
      <c r="AF55203"/>
      <c r="AI55203"/>
      <c r="AN55203"/>
    </row>
    <row r="55204" spans="3:40" ht="14.1" customHeight="1">
      <c r="C55204"/>
      <c r="F55204"/>
      <c r="G55204"/>
      <c r="H55204"/>
      <c r="K55204"/>
      <c r="P55204"/>
      <c r="X55204"/>
      <c r="AA55204"/>
      <c r="AF55204"/>
      <c r="AI55204"/>
      <c r="AN55204"/>
    </row>
    <row r="55205" spans="3:40" ht="14.1" customHeight="1">
      <c r="C55205"/>
      <c r="F55205"/>
      <c r="G55205"/>
      <c r="H55205"/>
      <c r="K55205"/>
      <c r="P55205"/>
      <c r="X55205"/>
      <c r="AA55205"/>
      <c r="AF55205"/>
      <c r="AI55205"/>
      <c r="AN55205"/>
    </row>
    <row r="55206" spans="3:40" ht="14.1" customHeight="1">
      <c r="C55206"/>
      <c r="F55206"/>
      <c r="G55206"/>
      <c r="H55206"/>
      <c r="K55206"/>
      <c r="P55206"/>
      <c r="X55206"/>
      <c r="AA55206"/>
      <c r="AF55206"/>
      <c r="AI55206"/>
      <c r="AN55206"/>
    </row>
    <row r="55207" spans="3:40" ht="14.1" customHeight="1">
      <c r="C55207"/>
      <c r="F55207"/>
      <c r="G55207"/>
      <c r="H55207"/>
      <c r="K55207"/>
      <c r="P55207"/>
      <c r="X55207"/>
      <c r="AA55207"/>
      <c r="AF55207"/>
      <c r="AI55207"/>
      <c r="AN55207"/>
    </row>
    <row r="55208" spans="3:40" ht="14.1" customHeight="1">
      <c r="C55208"/>
      <c r="F55208"/>
      <c r="G55208"/>
      <c r="H55208"/>
      <c r="K55208"/>
      <c r="P55208"/>
      <c r="X55208"/>
      <c r="AA55208"/>
      <c r="AF55208"/>
      <c r="AI55208"/>
      <c r="AN55208"/>
    </row>
    <row r="55209" spans="3:40" ht="14.1" customHeight="1">
      <c r="C55209"/>
      <c r="F55209"/>
      <c r="G55209"/>
      <c r="H55209"/>
      <c r="K55209"/>
      <c r="P55209"/>
      <c r="X55209"/>
      <c r="AA55209"/>
      <c r="AF55209"/>
      <c r="AI55209"/>
      <c r="AN55209"/>
    </row>
    <row r="55210" spans="3:40" ht="14.1" customHeight="1">
      <c r="C55210"/>
      <c r="F55210"/>
      <c r="G55210"/>
      <c r="H55210"/>
      <c r="K55210"/>
      <c r="P55210"/>
      <c r="X55210"/>
      <c r="AA55210"/>
      <c r="AF55210"/>
      <c r="AI55210"/>
      <c r="AN55210"/>
    </row>
    <row r="55211" spans="3:40" ht="14.1" customHeight="1">
      <c r="C55211"/>
      <c r="F55211"/>
      <c r="G55211"/>
      <c r="H55211"/>
      <c r="K55211"/>
      <c r="P55211"/>
      <c r="X55211"/>
      <c r="AA55211"/>
      <c r="AF55211"/>
      <c r="AI55211"/>
      <c r="AN55211"/>
    </row>
    <row r="55212" spans="3:40" ht="14.1" customHeight="1">
      <c r="C55212"/>
      <c r="F55212"/>
      <c r="G55212"/>
      <c r="H55212"/>
      <c r="K55212"/>
      <c r="P55212"/>
      <c r="X55212"/>
      <c r="AA55212"/>
      <c r="AF55212"/>
      <c r="AI55212"/>
      <c r="AN55212"/>
    </row>
    <row r="55213" spans="3:40" ht="14.1" customHeight="1">
      <c r="C55213"/>
      <c r="F55213"/>
      <c r="G55213"/>
      <c r="H55213"/>
      <c r="K55213"/>
      <c r="P55213"/>
      <c r="X55213"/>
      <c r="AA55213"/>
      <c r="AF55213"/>
      <c r="AI55213"/>
      <c r="AN55213"/>
    </row>
    <row r="55214" spans="3:40" ht="14.1" customHeight="1">
      <c r="C55214"/>
      <c r="F55214"/>
      <c r="G55214"/>
      <c r="H55214"/>
      <c r="K55214"/>
      <c r="P55214"/>
      <c r="X55214"/>
      <c r="AA55214"/>
      <c r="AF55214"/>
      <c r="AI55214"/>
      <c r="AN55214"/>
    </row>
    <row r="55215" spans="3:40" ht="14.1" customHeight="1">
      <c r="C55215"/>
      <c r="F55215"/>
      <c r="G55215"/>
      <c r="H55215"/>
      <c r="K55215"/>
      <c r="P55215"/>
      <c r="X55215"/>
      <c r="AA55215"/>
      <c r="AF55215"/>
      <c r="AI55215"/>
      <c r="AN55215"/>
    </row>
    <row r="55216" spans="3:40" ht="14.1" customHeight="1">
      <c r="C55216"/>
      <c r="F55216"/>
      <c r="G55216"/>
      <c r="H55216"/>
      <c r="K55216"/>
      <c r="P55216"/>
      <c r="X55216"/>
      <c r="AA55216"/>
      <c r="AF55216"/>
      <c r="AI55216"/>
      <c r="AN55216"/>
    </row>
    <row r="55217" spans="3:40" ht="14.1" customHeight="1">
      <c r="C55217"/>
      <c r="F55217"/>
      <c r="G55217"/>
      <c r="H55217"/>
      <c r="K55217"/>
      <c r="P55217"/>
      <c r="X55217"/>
      <c r="AA55217"/>
      <c r="AF55217"/>
      <c r="AI55217"/>
      <c r="AN55217"/>
    </row>
    <row r="55218" spans="3:40" ht="14.1" customHeight="1">
      <c r="C55218"/>
      <c r="F55218"/>
      <c r="G55218"/>
      <c r="H55218"/>
      <c r="K55218"/>
      <c r="P55218"/>
      <c r="X55218"/>
      <c r="AA55218"/>
      <c r="AF55218"/>
      <c r="AI55218"/>
      <c r="AN55218"/>
    </row>
    <row r="55219" spans="3:40" ht="14.1" customHeight="1">
      <c r="C55219"/>
      <c r="F55219"/>
      <c r="G55219"/>
      <c r="H55219"/>
      <c r="K55219"/>
      <c r="P55219"/>
      <c r="X55219"/>
      <c r="AA55219"/>
      <c r="AF55219"/>
      <c r="AI55219"/>
      <c r="AN55219"/>
    </row>
    <row r="55220" spans="3:40" ht="14.1" customHeight="1">
      <c r="C55220"/>
      <c r="F55220"/>
      <c r="G55220"/>
      <c r="H55220"/>
      <c r="K55220"/>
      <c r="P55220"/>
      <c r="X55220"/>
      <c r="AA55220"/>
      <c r="AF55220"/>
      <c r="AI55220"/>
      <c r="AN55220"/>
    </row>
    <row r="55221" spans="3:40" ht="14.1" customHeight="1">
      <c r="C55221"/>
      <c r="F55221"/>
      <c r="G55221"/>
      <c r="H55221"/>
      <c r="K55221"/>
      <c r="P55221"/>
      <c r="X55221"/>
      <c r="AA55221"/>
      <c r="AF55221"/>
      <c r="AI55221"/>
      <c r="AN55221"/>
    </row>
    <row r="55222" spans="3:40" ht="14.1" customHeight="1">
      <c r="C55222"/>
      <c r="F55222"/>
      <c r="G55222"/>
      <c r="H55222"/>
      <c r="K55222"/>
      <c r="P55222"/>
      <c r="X55222"/>
      <c r="AA55222"/>
      <c r="AF55222"/>
      <c r="AI55222"/>
      <c r="AN55222"/>
    </row>
    <row r="55223" spans="3:40" ht="14.1" customHeight="1">
      <c r="C55223"/>
      <c r="F55223"/>
      <c r="G55223"/>
      <c r="H55223"/>
      <c r="K55223"/>
      <c r="P55223"/>
      <c r="X55223"/>
      <c r="AA55223"/>
      <c r="AF55223"/>
      <c r="AI55223"/>
      <c r="AN55223"/>
    </row>
    <row r="55224" spans="3:40" ht="14.1" customHeight="1">
      <c r="C55224"/>
      <c r="F55224"/>
      <c r="G55224"/>
      <c r="H55224"/>
      <c r="K55224"/>
      <c r="P55224"/>
      <c r="X55224"/>
      <c r="AA55224"/>
      <c r="AF55224"/>
      <c r="AI55224"/>
      <c r="AN55224"/>
    </row>
    <row r="55225" spans="3:40" ht="14.1" customHeight="1">
      <c r="C55225"/>
      <c r="F55225"/>
      <c r="G55225"/>
      <c r="H55225"/>
      <c r="K55225"/>
      <c r="P55225"/>
      <c r="X55225"/>
      <c r="AA55225"/>
      <c r="AF55225"/>
      <c r="AI55225"/>
      <c r="AN55225"/>
    </row>
    <row r="55226" spans="3:40" ht="14.1" customHeight="1">
      <c r="C55226"/>
      <c r="F55226"/>
      <c r="G55226"/>
      <c r="H55226"/>
      <c r="K55226"/>
      <c r="P55226"/>
      <c r="X55226"/>
      <c r="AA55226"/>
      <c r="AF55226"/>
      <c r="AI55226"/>
      <c r="AN55226"/>
    </row>
    <row r="55227" spans="3:40" ht="14.1" customHeight="1">
      <c r="C55227"/>
      <c r="F55227"/>
      <c r="G55227"/>
      <c r="H55227"/>
      <c r="K55227"/>
      <c r="P55227"/>
      <c r="X55227"/>
      <c r="AA55227"/>
      <c r="AF55227"/>
      <c r="AI55227"/>
      <c r="AN55227"/>
    </row>
    <row r="55228" spans="3:40" ht="14.1" customHeight="1">
      <c r="C55228"/>
      <c r="F55228"/>
      <c r="G55228"/>
      <c r="H55228"/>
      <c r="K55228"/>
      <c r="P55228"/>
      <c r="X55228"/>
      <c r="AA55228"/>
      <c r="AF55228"/>
      <c r="AI55228"/>
      <c r="AN55228"/>
    </row>
    <row r="55229" spans="3:40" ht="14.1" customHeight="1">
      <c r="C55229"/>
      <c r="F55229"/>
      <c r="G55229"/>
      <c r="H55229"/>
      <c r="K55229"/>
      <c r="P55229"/>
      <c r="X55229"/>
      <c r="AA55229"/>
      <c r="AF55229"/>
      <c r="AI55229"/>
      <c r="AN55229"/>
    </row>
    <row r="55230" spans="3:40" ht="14.1" customHeight="1">
      <c r="C55230"/>
      <c r="F55230"/>
      <c r="G55230"/>
      <c r="H55230"/>
      <c r="K55230"/>
      <c r="P55230"/>
      <c r="X55230"/>
      <c r="AA55230"/>
      <c r="AF55230"/>
      <c r="AI55230"/>
      <c r="AN55230"/>
    </row>
    <row r="55231" spans="3:40" ht="14.1" customHeight="1">
      <c r="C55231"/>
      <c r="F55231"/>
      <c r="G55231"/>
      <c r="H55231"/>
      <c r="K55231"/>
      <c r="P55231"/>
      <c r="X55231"/>
      <c r="AA55231"/>
      <c r="AF55231"/>
      <c r="AI55231"/>
      <c r="AN55231"/>
    </row>
    <row r="55232" spans="3:40" ht="14.1" customHeight="1">
      <c r="C55232"/>
      <c r="F55232"/>
      <c r="G55232"/>
      <c r="H55232"/>
      <c r="K55232"/>
      <c r="P55232"/>
      <c r="X55232"/>
      <c r="AA55232"/>
      <c r="AF55232"/>
      <c r="AI55232"/>
      <c r="AN55232"/>
    </row>
    <row r="55233" spans="3:40" ht="14.1" customHeight="1">
      <c r="C55233"/>
      <c r="F55233"/>
      <c r="G55233"/>
      <c r="H55233"/>
      <c r="K55233"/>
      <c r="P55233"/>
      <c r="X55233"/>
      <c r="AA55233"/>
      <c r="AF55233"/>
      <c r="AI55233"/>
      <c r="AN55233"/>
    </row>
    <row r="55234" spans="3:40" ht="14.1" customHeight="1">
      <c r="C55234"/>
      <c r="F55234"/>
      <c r="G55234"/>
      <c r="H55234"/>
      <c r="K55234"/>
      <c r="P55234"/>
      <c r="X55234"/>
      <c r="AA55234"/>
      <c r="AF55234"/>
      <c r="AI55234"/>
      <c r="AN55234"/>
    </row>
    <row r="55235" spans="3:40" ht="14.1" customHeight="1">
      <c r="C55235"/>
      <c r="F55235"/>
      <c r="G55235"/>
      <c r="H55235"/>
      <c r="K55235"/>
      <c r="P55235"/>
      <c r="X55235"/>
      <c r="AA55235"/>
      <c r="AF55235"/>
      <c r="AI55235"/>
      <c r="AN55235"/>
    </row>
    <row r="55236" spans="3:40" ht="14.1" customHeight="1">
      <c r="C55236"/>
      <c r="F55236"/>
      <c r="G55236"/>
      <c r="H55236"/>
      <c r="K55236"/>
      <c r="P55236"/>
      <c r="X55236"/>
      <c r="AA55236"/>
      <c r="AF55236"/>
      <c r="AI55236"/>
      <c r="AN55236"/>
    </row>
    <row r="55237" spans="3:40" ht="14.1" customHeight="1">
      <c r="C55237"/>
      <c r="F55237"/>
      <c r="G55237"/>
      <c r="H55237"/>
      <c r="K55237"/>
      <c r="P55237"/>
      <c r="X55237"/>
      <c r="AA55237"/>
      <c r="AF55237"/>
      <c r="AI55237"/>
      <c r="AN55237"/>
    </row>
    <row r="55238" spans="3:40" ht="14.1" customHeight="1">
      <c r="C55238"/>
      <c r="F55238"/>
      <c r="G55238"/>
      <c r="H55238"/>
      <c r="K55238"/>
      <c r="P55238"/>
      <c r="X55238"/>
      <c r="AA55238"/>
      <c r="AF55238"/>
      <c r="AI55238"/>
      <c r="AN55238"/>
    </row>
    <row r="55239" spans="3:40" ht="14.1" customHeight="1">
      <c r="C55239"/>
      <c r="F55239"/>
      <c r="G55239"/>
      <c r="H55239"/>
      <c r="K55239"/>
      <c r="P55239"/>
      <c r="X55239"/>
      <c r="AA55239"/>
      <c r="AF55239"/>
      <c r="AI55239"/>
      <c r="AN55239"/>
    </row>
    <row r="55240" spans="3:40" ht="14.1" customHeight="1">
      <c r="C55240"/>
      <c r="F55240"/>
      <c r="G55240"/>
      <c r="H55240"/>
      <c r="K55240"/>
      <c r="P55240"/>
      <c r="X55240"/>
      <c r="AA55240"/>
      <c r="AF55240"/>
      <c r="AI55240"/>
      <c r="AN55240"/>
    </row>
    <row r="55241" spans="3:40" ht="14.1" customHeight="1">
      <c r="C55241"/>
      <c r="F55241"/>
      <c r="G55241"/>
      <c r="H55241"/>
      <c r="K55241"/>
      <c r="P55241"/>
      <c r="X55241"/>
      <c r="AA55241"/>
      <c r="AF55241"/>
      <c r="AI55241"/>
      <c r="AN55241"/>
    </row>
    <row r="55242" spans="3:40" ht="14.1" customHeight="1">
      <c r="C55242"/>
      <c r="F55242"/>
      <c r="G55242"/>
      <c r="H55242"/>
      <c r="K55242"/>
      <c r="P55242"/>
      <c r="X55242"/>
      <c r="AA55242"/>
      <c r="AF55242"/>
      <c r="AI55242"/>
      <c r="AN55242"/>
    </row>
    <row r="55243" spans="3:40" ht="14.1" customHeight="1">
      <c r="C55243"/>
      <c r="F55243"/>
      <c r="G55243"/>
      <c r="H55243"/>
      <c r="K55243"/>
      <c r="P55243"/>
      <c r="X55243"/>
      <c r="AA55243"/>
      <c r="AF55243"/>
      <c r="AI55243"/>
      <c r="AN55243"/>
    </row>
    <row r="55244" spans="3:40" ht="14.1" customHeight="1">
      <c r="C55244"/>
      <c r="F55244"/>
      <c r="G55244"/>
      <c r="H55244"/>
      <c r="K55244"/>
      <c r="P55244"/>
      <c r="X55244"/>
      <c r="AA55244"/>
      <c r="AF55244"/>
      <c r="AI55244"/>
      <c r="AN55244"/>
    </row>
    <row r="55245" spans="3:40" ht="14.1" customHeight="1">
      <c r="C55245"/>
      <c r="F55245"/>
      <c r="G55245"/>
      <c r="H55245"/>
      <c r="K55245"/>
      <c r="P55245"/>
      <c r="X55245"/>
      <c r="AA55245"/>
      <c r="AF55245"/>
      <c r="AI55245"/>
      <c r="AN55245"/>
    </row>
    <row r="55246" spans="3:40" ht="14.1" customHeight="1">
      <c r="C55246"/>
      <c r="F55246"/>
      <c r="G55246"/>
      <c r="H55246"/>
      <c r="K55246"/>
      <c r="P55246"/>
      <c r="X55246"/>
      <c r="AA55246"/>
      <c r="AF55246"/>
      <c r="AI55246"/>
      <c r="AN55246"/>
    </row>
    <row r="55247" spans="3:40" ht="14.1" customHeight="1">
      <c r="C55247"/>
      <c r="F55247"/>
      <c r="G55247"/>
      <c r="H55247"/>
      <c r="K55247"/>
      <c r="P55247"/>
      <c r="X55247"/>
      <c r="AA55247"/>
      <c r="AF55247"/>
      <c r="AI55247"/>
      <c r="AN55247"/>
    </row>
    <row r="55248" spans="3:40" ht="14.1" customHeight="1">
      <c r="C55248"/>
      <c r="F55248"/>
      <c r="G55248"/>
      <c r="H55248"/>
      <c r="K55248"/>
      <c r="P55248"/>
      <c r="X55248"/>
      <c r="AA55248"/>
      <c r="AF55248"/>
      <c r="AI55248"/>
      <c r="AN55248"/>
    </row>
    <row r="55249" spans="3:40" ht="14.1" customHeight="1">
      <c r="C55249"/>
      <c r="F55249"/>
      <c r="G55249"/>
      <c r="H55249"/>
      <c r="K55249"/>
      <c r="P55249"/>
      <c r="X55249"/>
      <c r="AA55249"/>
      <c r="AF55249"/>
      <c r="AI55249"/>
      <c r="AN55249"/>
    </row>
    <row r="55250" spans="3:40" ht="14.1" customHeight="1">
      <c r="C55250"/>
      <c r="F55250"/>
      <c r="G55250"/>
      <c r="H55250"/>
      <c r="K55250"/>
      <c r="P55250"/>
      <c r="X55250"/>
      <c r="AA55250"/>
      <c r="AF55250"/>
      <c r="AI55250"/>
      <c r="AN55250"/>
    </row>
    <row r="55251" spans="3:40" ht="14.1" customHeight="1">
      <c r="C55251"/>
      <c r="F55251"/>
      <c r="G55251"/>
      <c r="H55251"/>
      <c r="K55251"/>
      <c r="P55251"/>
      <c r="X55251"/>
      <c r="AA55251"/>
      <c r="AF55251"/>
      <c r="AI55251"/>
      <c r="AN55251"/>
    </row>
    <row r="55252" spans="3:40" ht="14.1" customHeight="1">
      <c r="C55252"/>
      <c r="F55252"/>
      <c r="G55252"/>
      <c r="H55252"/>
      <c r="K55252"/>
      <c r="P55252"/>
      <c r="X55252"/>
      <c r="AA55252"/>
      <c r="AF55252"/>
      <c r="AI55252"/>
      <c r="AN55252"/>
    </row>
    <row r="55253" spans="3:40" ht="14.1" customHeight="1">
      <c r="C55253"/>
      <c r="F55253"/>
      <c r="G55253"/>
      <c r="H55253"/>
      <c r="K55253"/>
      <c r="P55253"/>
      <c r="X55253"/>
      <c r="AA55253"/>
      <c r="AF55253"/>
      <c r="AI55253"/>
      <c r="AN55253"/>
    </row>
    <row r="55254" spans="3:40" ht="14.1" customHeight="1">
      <c r="C55254"/>
      <c r="F55254"/>
      <c r="G55254"/>
      <c r="H55254"/>
      <c r="K55254"/>
      <c r="P55254"/>
      <c r="X55254"/>
      <c r="AA55254"/>
      <c r="AF55254"/>
      <c r="AI55254"/>
      <c r="AN55254"/>
    </row>
    <row r="55255" spans="3:40" ht="14.1" customHeight="1">
      <c r="C55255"/>
      <c r="F55255"/>
      <c r="G55255"/>
      <c r="H55255"/>
      <c r="K55255"/>
      <c r="P55255"/>
      <c r="X55255"/>
      <c r="AA55255"/>
      <c r="AF55255"/>
      <c r="AI55255"/>
      <c r="AN55255"/>
    </row>
    <row r="55256" spans="3:40" ht="14.1" customHeight="1">
      <c r="C55256"/>
      <c r="F55256"/>
      <c r="G55256"/>
      <c r="H55256"/>
      <c r="K55256"/>
      <c r="P55256"/>
      <c r="X55256"/>
      <c r="AA55256"/>
      <c r="AF55256"/>
      <c r="AI55256"/>
      <c r="AN55256"/>
    </row>
    <row r="55257" spans="3:40" ht="14.1" customHeight="1">
      <c r="C55257"/>
      <c r="F55257"/>
      <c r="G55257"/>
      <c r="H55257"/>
      <c r="K55257"/>
      <c r="P55257"/>
      <c r="X55257"/>
      <c r="AA55257"/>
      <c r="AF55257"/>
      <c r="AI55257"/>
      <c r="AN55257"/>
    </row>
    <row r="55258" spans="3:40" ht="14.1" customHeight="1">
      <c r="C55258"/>
      <c r="F55258"/>
      <c r="G55258"/>
      <c r="H55258"/>
      <c r="K55258"/>
      <c r="P55258"/>
      <c r="X55258"/>
      <c r="AA55258"/>
      <c r="AF55258"/>
      <c r="AI55258"/>
      <c r="AN55258"/>
    </row>
    <row r="55259" spans="3:40" ht="14.1" customHeight="1">
      <c r="C55259"/>
      <c r="F55259"/>
      <c r="G55259"/>
      <c r="H55259"/>
      <c r="K55259"/>
      <c r="P55259"/>
      <c r="X55259"/>
      <c r="AA55259"/>
      <c r="AF55259"/>
      <c r="AI55259"/>
      <c r="AN55259"/>
    </row>
    <row r="55260" spans="3:40" ht="14.1" customHeight="1">
      <c r="C55260"/>
      <c r="F55260"/>
      <c r="G55260"/>
      <c r="H55260"/>
      <c r="K55260"/>
      <c r="P55260"/>
      <c r="X55260"/>
      <c r="AA55260"/>
      <c r="AF55260"/>
      <c r="AI55260"/>
      <c r="AN55260"/>
    </row>
    <row r="55261" spans="3:40" ht="14.1" customHeight="1">
      <c r="C55261"/>
      <c r="F55261"/>
      <c r="G55261"/>
      <c r="H55261"/>
      <c r="K55261"/>
      <c r="P55261"/>
      <c r="X55261"/>
      <c r="AA55261"/>
      <c r="AF55261"/>
      <c r="AI55261"/>
      <c r="AN55261"/>
    </row>
    <row r="55262" spans="3:40" ht="14.1" customHeight="1">
      <c r="C55262"/>
      <c r="F55262"/>
      <c r="G55262"/>
      <c r="H55262"/>
      <c r="K55262"/>
      <c r="P55262"/>
      <c r="X55262"/>
      <c r="AA55262"/>
      <c r="AF55262"/>
      <c r="AI55262"/>
      <c r="AN55262"/>
    </row>
    <row r="55263" spans="3:40" ht="14.1" customHeight="1">
      <c r="C55263"/>
      <c r="F55263"/>
      <c r="G55263"/>
      <c r="H55263"/>
      <c r="K55263"/>
      <c r="P55263"/>
      <c r="X55263"/>
      <c r="AA55263"/>
      <c r="AF55263"/>
      <c r="AI55263"/>
      <c r="AN55263"/>
    </row>
    <row r="55264" spans="3:40" ht="14.1" customHeight="1">
      <c r="C55264"/>
      <c r="F55264"/>
      <c r="G55264"/>
      <c r="H55264"/>
      <c r="K55264"/>
      <c r="P55264"/>
      <c r="X55264"/>
      <c r="AA55264"/>
      <c r="AF55264"/>
      <c r="AI55264"/>
      <c r="AN55264"/>
    </row>
    <row r="55265" spans="3:40" ht="14.1" customHeight="1">
      <c r="C55265"/>
      <c r="F55265"/>
      <c r="G55265"/>
      <c r="H55265"/>
      <c r="K55265"/>
      <c r="P55265"/>
      <c r="X55265"/>
      <c r="AA55265"/>
      <c r="AF55265"/>
      <c r="AI55265"/>
      <c r="AN55265"/>
    </row>
    <row r="55266" spans="3:40" ht="14.1" customHeight="1">
      <c r="C55266"/>
      <c r="F55266"/>
      <c r="G55266"/>
      <c r="H55266"/>
      <c r="K55266"/>
      <c r="P55266"/>
      <c r="X55266"/>
      <c r="AA55266"/>
      <c r="AF55266"/>
      <c r="AI55266"/>
      <c r="AN55266"/>
    </row>
    <row r="55267" spans="3:40" ht="14.1" customHeight="1">
      <c r="C55267"/>
      <c r="F55267"/>
      <c r="G55267"/>
      <c r="H55267"/>
      <c r="K55267"/>
      <c r="P55267"/>
      <c r="X55267"/>
      <c r="AA55267"/>
      <c r="AF55267"/>
      <c r="AI55267"/>
      <c r="AN55267"/>
    </row>
    <row r="55268" spans="3:40" ht="14.1" customHeight="1">
      <c r="C55268"/>
      <c r="F55268"/>
      <c r="G55268"/>
      <c r="H55268"/>
      <c r="K55268"/>
      <c r="P55268"/>
      <c r="X55268"/>
      <c r="AA55268"/>
      <c r="AF55268"/>
      <c r="AI55268"/>
      <c r="AN55268"/>
    </row>
    <row r="55269" spans="3:40" ht="14.1" customHeight="1">
      <c r="C55269"/>
      <c r="F55269"/>
      <c r="G55269"/>
      <c r="H55269"/>
      <c r="K55269"/>
      <c r="P55269"/>
      <c r="X55269"/>
      <c r="AA55269"/>
      <c r="AF55269"/>
      <c r="AI55269"/>
      <c r="AN55269"/>
    </row>
    <row r="55270" spans="3:40" ht="14.1" customHeight="1">
      <c r="C55270"/>
      <c r="F55270"/>
      <c r="G55270"/>
      <c r="H55270"/>
      <c r="K55270"/>
      <c r="P55270"/>
      <c r="X55270"/>
      <c r="AA55270"/>
      <c r="AF55270"/>
      <c r="AI55270"/>
      <c r="AN55270"/>
    </row>
    <row r="55271" spans="3:40" ht="14.1" customHeight="1">
      <c r="C55271"/>
      <c r="F55271"/>
      <c r="G55271"/>
      <c r="H55271"/>
      <c r="K55271"/>
      <c r="P55271"/>
      <c r="X55271"/>
      <c r="AA55271"/>
      <c r="AF55271"/>
      <c r="AI55271"/>
      <c r="AN55271"/>
    </row>
    <row r="55272" spans="3:40" ht="14.1" customHeight="1">
      <c r="C55272"/>
      <c r="F55272"/>
      <c r="G55272"/>
      <c r="H55272"/>
      <c r="K55272"/>
      <c r="P55272"/>
      <c r="X55272"/>
      <c r="AA55272"/>
      <c r="AF55272"/>
      <c r="AI55272"/>
      <c r="AN55272"/>
    </row>
    <row r="55273" spans="3:40" ht="14.1" customHeight="1">
      <c r="C55273"/>
      <c r="F55273"/>
      <c r="G55273"/>
      <c r="H55273"/>
      <c r="K55273"/>
      <c r="P55273"/>
      <c r="X55273"/>
      <c r="AA55273"/>
      <c r="AF55273"/>
      <c r="AI55273"/>
      <c r="AN55273"/>
    </row>
    <row r="55274" spans="3:40" ht="14.1" customHeight="1">
      <c r="C55274"/>
      <c r="F55274"/>
      <c r="G55274"/>
      <c r="H55274"/>
      <c r="K55274"/>
      <c r="P55274"/>
      <c r="X55274"/>
      <c r="AA55274"/>
      <c r="AF55274"/>
      <c r="AI55274"/>
      <c r="AN55274"/>
    </row>
    <row r="55275" spans="3:40" ht="14.1" customHeight="1">
      <c r="C55275"/>
      <c r="F55275"/>
      <c r="G55275"/>
      <c r="H55275"/>
      <c r="K55275"/>
      <c r="P55275"/>
      <c r="X55275"/>
      <c r="AA55275"/>
      <c r="AF55275"/>
      <c r="AI55275"/>
      <c r="AN55275"/>
    </row>
    <row r="55276" spans="3:40" ht="14.1" customHeight="1">
      <c r="C55276"/>
      <c r="F55276"/>
      <c r="G55276"/>
      <c r="H55276"/>
      <c r="K55276"/>
      <c r="P55276"/>
      <c r="X55276"/>
      <c r="AA55276"/>
      <c r="AF55276"/>
      <c r="AI55276"/>
      <c r="AN55276"/>
    </row>
    <row r="55277" spans="3:40" ht="14.1" customHeight="1">
      <c r="C55277"/>
      <c r="F55277"/>
      <c r="G55277"/>
      <c r="H55277"/>
      <c r="K55277"/>
      <c r="P55277"/>
      <c r="X55277"/>
      <c r="AA55277"/>
      <c r="AF55277"/>
      <c r="AI55277"/>
      <c r="AN55277"/>
    </row>
    <row r="55278" spans="3:40" ht="14.1" customHeight="1">
      <c r="C55278"/>
      <c r="F55278"/>
      <c r="G55278"/>
      <c r="H55278"/>
      <c r="K55278"/>
      <c r="P55278"/>
      <c r="X55278"/>
      <c r="AA55278"/>
      <c r="AF55278"/>
      <c r="AI55278"/>
      <c r="AN55278"/>
    </row>
    <row r="55279" spans="3:40" ht="14.1" customHeight="1">
      <c r="C55279"/>
      <c r="F55279"/>
      <c r="G55279"/>
      <c r="H55279"/>
      <c r="K55279"/>
      <c r="P55279"/>
      <c r="X55279"/>
      <c r="AA55279"/>
      <c r="AF55279"/>
      <c r="AI55279"/>
      <c r="AN55279"/>
    </row>
    <row r="55280" spans="3:40" ht="14.1" customHeight="1">
      <c r="C55280"/>
      <c r="F55280"/>
      <c r="G55280"/>
      <c r="H55280"/>
      <c r="K55280"/>
      <c r="P55280"/>
      <c r="X55280"/>
      <c r="AA55280"/>
      <c r="AF55280"/>
      <c r="AI55280"/>
      <c r="AN55280"/>
    </row>
    <row r="55281" spans="3:40" ht="14.1" customHeight="1">
      <c r="C55281"/>
      <c r="F55281"/>
      <c r="G55281"/>
      <c r="H55281"/>
      <c r="K55281"/>
      <c r="P55281"/>
      <c r="X55281"/>
      <c r="AA55281"/>
      <c r="AF55281"/>
      <c r="AI55281"/>
      <c r="AN55281"/>
    </row>
    <row r="55282" spans="3:40" ht="14.1" customHeight="1">
      <c r="C55282"/>
      <c r="F55282"/>
      <c r="G55282"/>
      <c r="H55282"/>
      <c r="K55282"/>
      <c r="P55282"/>
      <c r="X55282"/>
      <c r="AA55282"/>
      <c r="AF55282"/>
      <c r="AI55282"/>
      <c r="AN55282"/>
    </row>
    <row r="55283" spans="3:40" ht="14.1" customHeight="1">
      <c r="C55283"/>
      <c r="F55283"/>
      <c r="G55283"/>
      <c r="H55283"/>
      <c r="K55283"/>
      <c r="P55283"/>
      <c r="X55283"/>
      <c r="AA55283"/>
      <c r="AF55283"/>
      <c r="AI55283"/>
      <c r="AN55283"/>
    </row>
    <row r="55284" spans="3:40" ht="14.1" customHeight="1">
      <c r="C55284"/>
      <c r="F55284"/>
      <c r="G55284"/>
      <c r="H55284"/>
      <c r="K55284"/>
      <c r="P55284"/>
      <c r="X55284"/>
      <c r="AA55284"/>
      <c r="AF55284"/>
      <c r="AI55284"/>
      <c r="AN55284"/>
    </row>
    <row r="55285" spans="3:40" ht="14.1" customHeight="1">
      <c r="C55285"/>
      <c r="F55285"/>
      <c r="G55285"/>
      <c r="H55285"/>
      <c r="K55285"/>
      <c r="P55285"/>
      <c r="X55285"/>
      <c r="AA55285"/>
      <c r="AF55285"/>
      <c r="AI55285"/>
      <c r="AN55285"/>
    </row>
    <row r="55286" spans="3:40" ht="14.1" customHeight="1">
      <c r="C55286"/>
      <c r="F55286"/>
      <c r="G55286"/>
      <c r="H55286"/>
      <c r="K55286"/>
      <c r="P55286"/>
      <c r="X55286"/>
      <c r="AA55286"/>
      <c r="AF55286"/>
      <c r="AI55286"/>
      <c r="AN55286"/>
    </row>
    <row r="55287" spans="3:40" ht="14.1" customHeight="1">
      <c r="C55287"/>
      <c r="F55287"/>
      <c r="G55287"/>
      <c r="H55287"/>
      <c r="K55287"/>
      <c r="P55287"/>
      <c r="X55287"/>
      <c r="AA55287"/>
      <c r="AF55287"/>
      <c r="AI55287"/>
      <c r="AN55287"/>
    </row>
    <row r="55288" spans="3:40" ht="14.1" customHeight="1">
      <c r="C55288"/>
      <c r="F55288"/>
      <c r="G55288"/>
      <c r="H55288"/>
      <c r="K55288"/>
      <c r="P55288"/>
      <c r="X55288"/>
      <c r="AA55288"/>
      <c r="AF55288"/>
      <c r="AI55288"/>
      <c r="AN55288"/>
    </row>
    <row r="55289" spans="3:40" ht="14.1" customHeight="1">
      <c r="C55289"/>
      <c r="F55289"/>
      <c r="G55289"/>
      <c r="H55289"/>
      <c r="K55289"/>
      <c r="P55289"/>
      <c r="X55289"/>
      <c r="AA55289"/>
      <c r="AF55289"/>
      <c r="AI55289"/>
      <c r="AN55289"/>
    </row>
    <row r="55290" spans="3:40" ht="14.1" customHeight="1">
      <c r="C55290"/>
      <c r="F55290"/>
      <c r="G55290"/>
      <c r="H55290"/>
      <c r="K55290"/>
      <c r="P55290"/>
      <c r="X55290"/>
      <c r="AA55290"/>
      <c r="AF55290"/>
      <c r="AI55290"/>
      <c r="AN55290"/>
    </row>
    <row r="55291" spans="3:40" ht="14.1" customHeight="1">
      <c r="C55291"/>
      <c r="F55291"/>
      <c r="G55291"/>
      <c r="H55291"/>
      <c r="K55291"/>
      <c r="P55291"/>
      <c r="X55291"/>
      <c r="AA55291"/>
      <c r="AF55291"/>
      <c r="AI55291"/>
      <c r="AN55291"/>
    </row>
    <row r="55292" spans="3:40" ht="14.1" customHeight="1">
      <c r="C55292"/>
      <c r="F55292"/>
      <c r="G55292"/>
      <c r="H55292"/>
      <c r="K55292"/>
      <c r="P55292"/>
      <c r="X55292"/>
      <c r="AA55292"/>
      <c r="AF55292"/>
      <c r="AI55292"/>
      <c r="AN55292"/>
    </row>
    <row r="55293" spans="3:40" ht="14.1" customHeight="1">
      <c r="C55293"/>
      <c r="F55293"/>
      <c r="G55293"/>
      <c r="H55293"/>
      <c r="K55293"/>
      <c r="P55293"/>
      <c r="X55293"/>
      <c r="AA55293"/>
      <c r="AF55293"/>
      <c r="AI55293"/>
      <c r="AN55293"/>
    </row>
    <row r="55294" spans="3:40" ht="14.1" customHeight="1">
      <c r="C55294"/>
      <c r="F55294"/>
      <c r="G55294"/>
      <c r="H55294"/>
      <c r="K55294"/>
      <c r="P55294"/>
      <c r="X55294"/>
      <c r="AA55294"/>
      <c r="AF55294"/>
      <c r="AI55294"/>
      <c r="AN55294"/>
    </row>
    <row r="55295" spans="3:40" ht="14.1" customHeight="1">
      <c r="C55295"/>
      <c r="F55295"/>
      <c r="G55295"/>
      <c r="H55295"/>
      <c r="K55295"/>
      <c r="P55295"/>
      <c r="X55295"/>
      <c r="AA55295"/>
      <c r="AF55295"/>
      <c r="AI55295"/>
      <c r="AN55295"/>
    </row>
    <row r="55296" spans="3:40" ht="14.1" customHeight="1">
      <c r="C55296"/>
      <c r="F55296"/>
      <c r="G55296"/>
      <c r="H55296"/>
      <c r="K55296"/>
      <c r="P55296"/>
      <c r="X55296"/>
      <c r="AA55296"/>
      <c r="AF55296"/>
      <c r="AI55296"/>
      <c r="AN55296"/>
    </row>
    <row r="55297" spans="3:40" ht="14.1" customHeight="1">
      <c r="C55297"/>
      <c r="F55297"/>
      <c r="G55297"/>
      <c r="H55297"/>
      <c r="K55297"/>
      <c r="P55297"/>
      <c r="X55297"/>
      <c r="AA55297"/>
      <c r="AF55297"/>
      <c r="AI55297"/>
      <c r="AN55297"/>
    </row>
    <row r="55298" spans="3:40" ht="14.1" customHeight="1">
      <c r="C55298"/>
      <c r="F55298"/>
      <c r="G55298"/>
      <c r="H55298"/>
      <c r="K55298"/>
      <c r="P55298"/>
      <c r="X55298"/>
      <c r="AA55298"/>
      <c r="AF55298"/>
      <c r="AI55298"/>
      <c r="AN55298"/>
    </row>
    <row r="55299" spans="3:40" ht="14.1" customHeight="1">
      <c r="C55299"/>
      <c r="F55299"/>
      <c r="G55299"/>
      <c r="H55299"/>
      <c r="K55299"/>
      <c r="P55299"/>
      <c r="X55299"/>
      <c r="AA55299"/>
      <c r="AF55299"/>
      <c r="AI55299"/>
      <c r="AN55299"/>
    </row>
    <row r="55300" spans="3:40" ht="14.1" customHeight="1">
      <c r="C55300"/>
      <c r="F55300"/>
      <c r="G55300"/>
      <c r="H55300"/>
      <c r="K55300"/>
      <c r="P55300"/>
      <c r="X55300"/>
      <c r="AA55300"/>
      <c r="AF55300"/>
      <c r="AI55300"/>
      <c r="AN55300"/>
    </row>
    <row r="55301" spans="3:40" ht="14.1" customHeight="1">
      <c r="C55301"/>
      <c r="F55301"/>
      <c r="G55301"/>
      <c r="H55301"/>
      <c r="K55301"/>
      <c r="P55301"/>
      <c r="X55301"/>
      <c r="AA55301"/>
      <c r="AF55301"/>
      <c r="AI55301"/>
      <c r="AN55301"/>
    </row>
    <row r="55302" spans="3:40" ht="14.1" customHeight="1">
      <c r="C55302"/>
      <c r="F55302"/>
      <c r="G55302"/>
      <c r="H55302"/>
      <c r="K55302"/>
      <c r="P55302"/>
      <c r="X55302"/>
      <c r="AA55302"/>
      <c r="AF55302"/>
      <c r="AI55302"/>
      <c r="AN55302"/>
    </row>
    <row r="55303" spans="3:40" ht="14.1" customHeight="1">
      <c r="C55303"/>
      <c r="F55303"/>
      <c r="G55303"/>
      <c r="H55303"/>
      <c r="K55303"/>
      <c r="P55303"/>
      <c r="X55303"/>
      <c r="AA55303"/>
      <c r="AF55303"/>
      <c r="AI55303"/>
      <c r="AN55303"/>
    </row>
    <row r="55304" spans="3:40" ht="14.1" customHeight="1">
      <c r="C55304"/>
      <c r="F55304"/>
      <c r="G55304"/>
      <c r="H55304"/>
      <c r="K55304"/>
      <c r="P55304"/>
      <c r="X55304"/>
      <c r="AA55304"/>
      <c r="AF55304"/>
      <c r="AI55304"/>
      <c r="AN55304"/>
    </row>
    <row r="55305" spans="3:40" ht="14.1" customHeight="1">
      <c r="C55305"/>
      <c r="F55305"/>
      <c r="G55305"/>
      <c r="H55305"/>
      <c r="K55305"/>
      <c r="P55305"/>
      <c r="X55305"/>
      <c r="AA55305"/>
      <c r="AF55305"/>
      <c r="AI55305"/>
      <c r="AN55305"/>
    </row>
    <row r="55306" spans="3:40" ht="14.1" customHeight="1">
      <c r="C55306"/>
      <c r="F55306"/>
      <c r="G55306"/>
      <c r="H55306"/>
      <c r="K55306"/>
      <c r="P55306"/>
      <c r="X55306"/>
      <c r="AA55306"/>
      <c r="AF55306"/>
      <c r="AI55306"/>
      <c r="AN55306"/>
    </row>
    <row r="55307" spans="3:40" ht="14.1" customHeight="1">
      <c r="C55307"/>
      <c r="F55307"/>
      <c r="G55307"/>
      <c r="H55307"/>
      <c r="K55307"/>
      <c r="P55307"/>
      <c r="X55307"/>
      <c r="AA55307"/>
      <c r="AF55307"/>
      <c r="AI55307"/>
      <c r="AN55307"/>
    </row>
    <row r="55308" spans="3:40" ht="14.1" customHeight="1">
      <c r="C55308"/>
      <c r="F55308"/>
      <c r="G55308"/>
      <c r="H55308"/>
      <c r="K55308"/>
      <c r="P55308"/>
      <c r="X55308"/>
      <c r="AA55308"/>
      <c r="AF55308"/>
      <c r="AI55308"/>
      <c r="AN55308"/>
    </row>
    <row r="55309" spans="3:40" ht="14.1" customHeight="1">
      <c r="C55309"/>
      <c r="F55309"/>
      <c r="G55309"/>
      <c r="H55309"/>
      <c r="K55309"/>
      <c r="P55309"/>
      <c r="X55309"/>
      <c r="AA55309"/>
      <c r="AF55309"/>
      <c r="AI55309"/>
      <c r="AN55309"/>
    </row>
    <row r="55310" spans="3:40" ht="14.1" customHeight="1">
      <c r="C55310"/>
      <c r="F55310"/>
      <c r="G55310"/>
      <c r="H55310"/>
      <c r="K55310"/>
      <c r="P55310"/>
      <c r="X55310"/>
      <c r="AA55310"/>
      <c r="AF55310"/>
      <c r="AI55310"/>
      <c r="AN55310"/>
    </row>
    <row r="55311" spans="3:40" ht="14.1" customHeight="1">
      <c r="C55311"/>
      <c r="F55311"/>
      <c r="G55311"/>
      <c r="H55311"/>
      <c r="K55311"/>
      <c r="P55311"/>
      <c r="X55311"/>
      <c r="AA55311"/>
      <c r="AF55311"/>
      <c r="AI55311"/>
      <c r="AN55311"/>
    </row>
    <row r="55312" spans="3:40" ht="14.1" customHeight="1">
      <c r="C55312"/>
      <c r="F55312"/>
      <c r="G55312"/>
      <c r="H55312"/>
      <c r="K55312"/>
      <c r="P55312"/>
      <c r="X55312"/>
      <c r="AA55312"/>
      <c r="AF55312"/>
      <c r="AI55312"/>
      <c r="AN55312"/>
    </row>
    <row r="55313" spans="3:40" ht="14.1" customHeight="1">
      <c r="C55313"/>
      <c r="F55313"/>
      <c r="G55313"/>
      <c r="H55313"/>
      <c r="K55313"/>
      <c r="P55313"/>
      <c r="X55313"/>
      <c r="AA55313"/>
      <c r="AF55313"/>
      <c r="AI55313"/>
      <c r="AN55313"/>
    </row>
    <row r="55314" spans="3:40" ht="14.1" customHeight="1">
      <c r="C55314"/>
      <c r="F55314"/>
      <c r="G55314"/>
      <c r="H55314"/>
      <c r="K55314"/>
      <c r="P55314"/>
      <c r="X55314"/>
      <c r="AA55314"/>
      <c r="AF55314"/>
      <c r="AI55314"/>
      <c r="AN55314"/>
    </row>
    <row r="55315" spans="3:40" ht="14.1" customHeight="1">
      <c r="C55315"/>
      <c r="F55315"/>
      <c r="G55315"/>
      <c r="H55315"/>
      <c r="K55315"/>
      <c r="P55315"/>
      <c r="X55315"/>
      <c r="AA55315"/>
      <c r="AF55315"/>
      <c r="AI55315"/>
      <c r="AN55315"/>
    </row>
    <row r="55316" spans="3:40" ht="14.1" customHeight="1">
      <c r="C55316"/>
      <c r="F55316"/>
      <c r="G55316"/>
      <c r="H55316"/>
      <c r="K55316"/>
      <c r="P55316"/>
      <c r="X55316"/>
      <c r="AA55316"/>
      <c r="AF55316"/>
      <c r="AI55316"/>
      <c r="AN55316"/>
    </row>
    <row r="55317" spans="3:40" ht="14.1" customHeight="1">
      <c r="C55317"/>
      <c r="F55317"/>
      <c r="G55317"/>
      <c r="H55317"/>
      <c r="K55317"/>
      <c r="P55317"/>
      <c r="X55317"/>
      <c r="AA55317"/>
      <c r="AF55317"/>
      <c r="AI55317"/>
      <c r="AN55317"/>
    </row>
    <row r="55318" spans="3:40" ht="14.1" customHeight="1">
      <c r="C55318"/>
      <c r="F55318"/>
      <c r="G55318"/>
      <c r="H55318"/>
      <c r="K55318"/>
      <c r="P55318"/>
      <c r="X55318"/>
      <c r="AA55318"/>
      <c r="AF55318"/>
      <c r="AI55318"/>
      <c r="AN55318"/>
    </row>
    <row r="55319" spans="3:40" ht="14.1" customHeight="1">
      <c r="C55319"/>
      <c r="F55319"/>
      <c r="G55319"/>
      <c r="H55319"/>
      <c r="K55319"/>
      <c r="P55319"/>
      <c r="X55319"/>
      <c r="AA55319"/>
      <c r="AF55319"/>
      <c r="AI55319"/>
      <c r="AN55319"/>
    </row>
    <row r="55320" spans="3:40" ht="14.1" customHeight="1">
      <c r="C55320"/>
      <c r="F55320"/>
      <c r="G55320"/>
      <c r="H55320"/>
      <c r="K55320"/>
      <c r="P55320"/>
      <c r="X55320"/>
      <c r="AA55320"/>
      <c r="AF55320"/>
      <c r="AI55320"/>
      <c r="AN55320"/>
    </row>
    <row r="55321" spans="3:40" ht="14.1" customHeight="1">
      <c r="C55321"/>
      <c r="F55321"/>
      <c r="G55321"/>
      <c r="H55321"/>
      <c r="K55321"/>
      <c r="P55321"/>
      <c r="X55321"/>
      <c r="AA55321"/>
      <c r="AF55321"/>
      <c r="AI55321"/>
      <c r="AN55321"/>
    </row>
    <row r="55322" spans="3:40" ht="14.1" customHeight="1">
      <c r="C55322"/>
      <c r="F55322"/>
      <c r="G55322"/>
      <c r="H55322"/>
      <c r="K55322"/>
      <c r="P55322"/>
      <c r="X55322"/>
      <c r="AA55322"/>
      <c r="AF55322"/>
      <c r="AI55322"/>
      <c r="AN55322"/>
    </row>
    <row r="55323" spans="3:40" ht="14.1" customHeight="1">
      <c r="C55323"/>
      <c r="F55323"/>
      <c r="G55323"/>
      <c r="H55323"/>
      <c r="K55323"/>
      <c r="P55323"/>
      <c r="X55323"/>
      <c r="AA55323"/>
      <c r="AF55323"/>
      <c r="AI55323"/>
      <c r="AN55323"/>
    </row>
    <row r="55324" spans="3:40" ht="14.1" customHeight="1">
      <c r="C55324"/>
      <c r="F55324"/>
      <c r="G55324"/>
      <c r="H55324"/>
      <c r="K55324"/>
      <c r="P55324"/>
      <c r="X55324"/>
      <c r="AA55324"/>
      <c r="AF55324"/>
      <c r="AI55324"/>
      <c r="AN55324"/>
    </row>
    <row r="55325" spans="3:40" ht="14.1" customHeight="1">
      <c r="C55325"/>
      <c r="F55325"/>
      <c r="G55325"/>
      <c r="H55325"/>
      <c r="K55325"/>
      <c r="P55325"/>
      <c r="X55325"/>
      <c r="AA55325"/>
      <c r="AF55325"/>
      <c r="AI55325"/>
      <c r="AN55325"/>
    </row>
    <row r="55326" spans="3:40" ht="14.1" customHeight="1">
      <c r="C55326"/>
      <c r="F55326"/>
      <c r="G55326"/>
      <c r="H55326"/>
      <c r="K55326"/>
      <c r="P55326"/>
      <c r="X55326"/>
      <c r="AA55326"/>
      <c r="AF55326"/>
      <c r="AI55326"/>
      <c r="AN55326"/>
    </row>
    <row r="55327" spans="3:40" ht="14.1" customHeight="1">
      <c r="C55327"/>
      <c r="F55327"/>
      <c r="G55327"/>
      <c r="H55327"/>
      <c r="K55327"/>
      <c r="P55327"/>
      <c r="X55327"/>
      <c r="AA55327"/>
      <c r="AF55327"/>
      <c r="AI55327"/>
      <c r="AN55327"/>
    </row>
    <row r="55328" spans="3:40" ht="14.1" customHeight="1">
      <c r="C55328"/>
      <c r="F55328"/>
      <c r="G55328"/>
      <c r="H55328"/>
      <c r="K55328"/>
      <c r="P55328"/>
      <c r="X55328"/>
      <c r="AA55328"/>
      <c r="AF55328"/>
      <c r="AI55328"/>
      <c r="AN55328"/>
    </row>
    <row r="55329" spans="3:40" ht="14.1" customHeight="1">
      <c r="C55329"/>
      <c r="F55329"/>
      <c r="G55329"/>
      <c r="H55329"/>
      <c r="K55329"/>
      <c r="P55329"/>
      <c r="X55329"/>
      <c r="AA55329"/>
      <c r="AF55329"/>
      <c r="AI55329"/>
      <c r="AN55329"/>
    </row>
    <row r="55330" spans="3:40" ht="14.1" customHeight="1">
      <c r="C55330"/>
      <c r="F55330"/>
      <c r="G55330"/>
      <c r="H55330"/>
      <c r="K55330"/>
      <c r="P55330"/>
      <c r="X55330"/>
      <c r="AA55330"/>
      <c r="AF55330"/>
      <c r="AI55330"/>
      <c r="AN55330"/>
    </row>
    <row r="55331" spans="3:40" ht="14.1" customHeight="1">
      <c r="C55331"/>
      <c r="F55331"/>
      <c r="G55331"/>
      <c r="H55331"/>
      <c r="K55331"/>
      <c r="P55331"/>
      <c r="X55331"/>
      <c r="AA55331"/>
      <c r="AF55331"/>
      <c r="AI55331"/>
      <c r="AN55331"/>
    </row>
    <row r="55332" spans="3:40" ht="14.1" customHeight="1">
      <c r="C55332"/>
      <c r="F55332"/>
      <c r="G55332"/>
      <c r="H55332"/>
      <c r="K55332"/>
      <c r="P55332"/>
      <c r="X55332"/>
      <c r="AA55332"/>
      <c r="AF55332"/>
      <c r="AI55332"/>
      <c r="AN55332"/>
    </row>
    <row r="55333" spans="3:40" ht="14.1" customHeight="1">
      <c r="C55333"/>
      <c r="F55333"/>
      <c r="G55333"/>
      <c r="H55333"/>
      <c r="K55333"/>
      <c r="P55333"/>
      <c r="X55333"/>
      <c r="AA55333"/>
      <c r="AF55333"/>
      <c r="AI55333"/>
      <c r="AN55333"/>
    </row>
    <row r="55334" spans="3:40" ht="14.1" customHeight="1">
      <c r="C55334"/>
      <c r="F55334"/>
      <c r="G55334"/>
      <c r="H55334"/>
      <c r="K55334"/>
      <c r="P55334"/>
      <c r="X55334"/>
      <c r="AA55334"/>
      <c r="AF55334"/>
      <c r="AI55334"/>
      <c r="AN55334"/>
    </row>
    <row r="55335" spans="3:40" ht="14.1" customHeight="1">
      <c r="C55335"/>
      <c r="F55335"/>
      <c r="G55335"/>
      <c r="H55335"/>
      <c r="K55335"/>
      <c r="P55335"/>
      <c r="X55335"/>
      <c r="AA55335"/>
      <c r="AF55335"/>
      <c r="AI55335"/>
      <c r="AN55335"/>
    </row>
    <row r="55336" spans="3:40" ht="14.1" customHeight="1">
      <c r="C55336"/>
      <c r="F55336"/>
      <c r="G55336"/>
      <c r="H55336"/>
      <c r="K55336"/>
      <c r="P55336"/>
      <c r="X55336"/>
      <c r="AA55336"/>
      <c r="AF55336"/>
      <c r="AI55336"/>
      <c r="AN55336"/>
    </row>
    <row r="55337" spans="3:40" ht="14.1" customHeight="1">
      <c r="C55337"/>
      <c r="F55337"/>
      <c r="G55337"/>
      <c r="H55337"/>
      <c r="K55337"/>
      <c r="P55337"/>
      <c r="X55337"/>
      <c r="AA55337"/>
      <c r="AF55337"/>
      <c r="AI55337"/>
      <c r="AN55337"/>
    </row>
    <row r="55338" spans="3:40" ht="14.1" customHeight="1">
      <c r="C55338"/>
      <c r="F55338"/>
      <c r="G55338"/>
      <c r="H55338"/>
      <c r="K55338"/>
      <c r="P55338"/>
      <c r="X55338"/>
      <c r="AA55338"/>
      <c r="AF55338"/>
      <c r="AI55338"/>
      <c r="AN55338"/>
    </row>
    <row r="55339" spans="3:40" ht="14.1" customHeight="1">
      <c r="C55339"/>
      <c r="F55339"/>
      <c r="G55339"/>
      <c r="H55339"/>
      <c r="K55339"/>
      <c r="P55339"/>
      <c r="X55339"/>
      <c r="AA55339"/>
      <c r="AF55339"/>
      <c r="AI55339"/>
      <c r="AN55339"/>
    </row>
    <row r="55340" spans="3:40" ht="14.1" customHeight="1">
      <c r="C55340"/>
      <c r="F55340"/>
      <c r="G55340"/>
      <c r="H55340"/>
      <c r="K55340"/>
      <c r="P55340"/>
      <c r="X55340"/>
      <c r="AA55340"/>
      <c r="AF55340"/>
      <c r="AI55340"/>
      <c r="AN55340"/>
    </row>
    <row r="55341" spans="3:40" ht="14.1" customHeight="1">
      <c r="C55341"/>
      <c r="F55341"/>
      <c r="G55341"/>
      <c r="H55341"/>
      <c r="K55341"/>
      <c r="P55341"/>
      <c r="X55341"/>
      <c r="AA55341"/>
      <c r="AF55341"/>
      <c r="AI55341"/>
      <c r="AN55341"/>
    </row>
    <row r="55342" spans="3:40" ht="14.1" customHeight="1">
      <c r="C55342"/>
      <c r="F55342"/>
      <c r="G55342"/>
      <c r="H55342"/>
      <c r="K55342"/>
      <c r="P55342"/>
      <c r="X55342"/>
      <c r="AA55342"/>
      <c r="AF55342"/>
      <c r="AI55342"/>
      <c r="AN55342"/>
    </row>
    <row r="55343" spans="3:40" ht="14.1" customHeight="1">
      <c r="C55343"/>
      <c r="F55343"/>
      <c r="G55343"/>
      <c r="H55343"/>
      <c r="K55343"/>
      <c r="P55343"/>
      <c r="X55343"/>
      <c r="AA55343"/>
      <c r="AF55343"/>
      <c r="AI55343"/>
      <c r="AN55343"/>
    </row>
    <row r="55344" spans="3:40" ht="14.1" customHeight="1">
      <c r="C55344"/>
      <c r="F55344"/>
      <c r="G55344"/>
      <c r="H55344"/>
      <c r="K55344"/>
      <c r="P55344"/>
      <c r="X55344"/>
      <c r="AA55344"/>
      <c r="AF55344"/>
      <c r="AI55344"/>
      <c r="AN55344"/>
    </row>
    <row r="55345" spans="3:40" ht="14.1" customHeight="1">
      <c r="C55345"/>
      <c r="F55345"/>
      <c r="G55345"/>
      <c r="H55345"/>
      <c r="K55345"/>
      <c r="P55345"/>
      <c r="X55345"/>
      <c r="AA55345"/>
      <c r="AF55345"/>
      <c r="AI55345"/>
      <c r="AN55345"/>
    </row>
    <row r="55346" spans="3:40" ht="14.1" customHeight="1">
      <c r="C55346"/>
      <c r="F55346"/>
      <c r="G55346"/>
      <c r="H55346"/>
      <c r="K55346"/>
      <c r="P55346"/>
      <c r="X55346"/>
      <c r="AA55346"/>
      <c r="AF55346"/>
      <c r="AI55346"/>
      <c r="AN55346"/>
    </row>
    <row r="55347" spans="3:40" ht="14.1" customHeight="1">
      <c r="C55347"/>
      <c r="F55347"/>
      <c r="G55347"/>
      <c r="H55347"/>
      <c r="K55347"/>
      <c r="P55347"/>
      <c r="X55347"/>
      <c r="AA55347"/>
      <c r="AF55347"/>
      <c r="AI55347"/>
      <c r="AN55347"/>
    </row>
    <row r="55348" spans="3:40" ht="14.1" customHeight="1">
      <c r="C55348"/>
      <c r="F55348"/>
      <c r="G55348"/>
      <c r="H55348"/>
      <c r="K55348"/>
      <c r="P55348"/>
      <c r="X55348"/>
      <c r="AA55348"/>
      <c r="AF55348"/>
      <c r="AI55348"/>
      <c r="AN55348"/>
    </row>
    <row r="55349" spans="3:40" ht="14.1" customHeight="1">
      <c r="C55349"/>
      <c r="F55349"/>
      <c r="G55349"/>
      <c r="H55349"/>
      <c r="K55349"/>
      <c r="P55349"/>
      <c r="X55349"/>
      <c r="AA55349"/>
      <c r="AF55349"/>
      <c r="AI55349"/>
      <c r="AN55349"/>
    </row>
    <row r="55350" spans="3:40" ht="14.1" customHeight="1">
      <c r="C55350"/>
      <c r="F55350"/>
      <c r="G55350"/>
      <c r="H55350"/>
      <c r="K55350"/>
      <c r="P55350"/>
      <c r="X55350"/>
      <c r="AA55350"/>
      <c r="AF55350"/>
      <c r="AI55350"/>
      <c r="AN55350"/>
    </row>
    <row r="55351" spans="3:40" ht="14.1" customHeight="1">
      <c r="C55351"/>
      <c r="F55351"/>
      <c r="G55351"/>
      <c r="H55351"/>
      <c r="K55351"/>
      <c r="P55351"/>
      <c r="X55351"/>
      <c r="AA55351"/>
      <c r="AF55351"/>
      <c r="AI55351"/>
      <c r="AN55351"/>
    </row>
    <row r="55352" spans="3:40" ht="14.1" customHeight="1">
      <c r="C55352"/>
      <c r="F55352"/>
      <c r="G55352"/>
      <c r="H55352"/>
      <c r="K55352"/>
      <c r="P55352"/>
      <c r="X55352"/>
      <c r="AA55352"/>
      <c r="AF55352"/>
      <c r="AI55352"/>
      <c r="AN55352"/>
    </row>
    <row r="55353" spans="3:40" ht="14.1" customHeight="1">
      <c r="C55353"/>
      <c r="F55353"/>
      <c r="G55353"/>
      <c r="H55353"/>
      <c r="K55353"/>
      <c r="P55353"/>
      <c r="X55353"/>
      <c r="AA55353"/>
      <c r="AF55353"/>
      <c r="AI55353"/>
      <c r="AN55353"/>
    </row>
    <row r="55354" spans="3:40" ht="14.1" customHeight="1">
      <c r="C55354"/>
      <c r="F55354"/>
      <c r="G55354"/>
      <c r="H55354"/>
      <c r="K55354"/>
      <c r="P55354"/>
      <c r="X55354"/>
      <c r="AA55354"/>
      <c r="AF55354"/>
      <c r="AI55354"/>
      <c r="AN55354"/>
    </row>
    <row r="55355" spans="3:40" ht="14.1" customHeight="1">
      <c r="C55355"/>
      <c r="F55355"/>
      <c r="G55355"/>
      <c r="H55355"/>
      <c r="K55355"/>
      <c r="P55355"/>
      <c r="X55355"/>
      <c r="AA55355"/>
      <c r="AF55355"/>
      <c r="AI55355"/>
      <c r="AN55355"/>
    </row>
    <row r="55356" spans="3:40" ht="14.1" customHeight="1">
      <c r="C55356"/>
      <c r="F55356"/>
      <c r="G55356"/>
      <c r="H55356"/>
      <c r="K55356"/>
      <c r="P55356"/>
      <c r="X55356"/>
      <c r="AA55356"/>
      <c r="AF55356"/>
      <c r="AI55356"/>
      <c r="AN55356"/>
    </row>
    <row r="55357" spans="3:40" ht="14.1" customHeight="1">
      <c r="C55357"/>
      <c r="F55357"/>
      <c r="G55357"/>
      <c r="H55357"/>
      <c r="K55357"/>
      <c r="P55357"/>
      <c r="X55357"/>
      <c r="AA55357"/>
      <c r="AF55357"/>
      <c r="AI55357"/>
      <c r="AN55357"/>
    </row>
    <row r="55358" spans="3:40" ht="14.1" customHeight="1">
      <c r="C55358"/>
      <c r="F55358"/>
      <c r="G55358"/>
      <c r="H55358"/>
      <c r="K55358"/>
      <c r="P55358"/>
      <c r="X55358"/>
      <c r="AA55358"/>
      <c r="AF55358"/>
      <c r="AI55358"/>
      <c r="AN55358"/>
    </row>
    <row r="55359" spans="3:40" ht="14.1" customHeight="1">
      <c r="C55359"/>
      <c r="F55359"/>
      <c r="G55359"/>
      <c r="H55359"/>
      <c r="K55359"/>
      <c r="P55359"/>
      <c r="X55359"/>
      <c r="AA55359"/>
      <c r="AF55359"/>
      <c r="AI55359"/>
      <c r="AN55359"/>
    </row>
    <row r="55360" spans="3:40" ht="14.1" customHeight="1">
      <c r="C55360"/>
      <c r="F55360"/>
      <c r="G55360"/>
      <c r="H55360"/>
      <c r="K55360"/>
      <c r="P55360"/>
      <c r="X55360"/>
      <c r="AA55360"/>
      <c r="AF55360"/>
      <c r="AI55360"/>
      <c r="AN55360"/>
    </row>
    <row r="55361" spans="3:40" ht="14.1" customHeight="1">
      <c r="C55361"/>
      <c r="F55361"/>
      <c r="G55361"/>
      <c r="H55361"/>
      <c r="K55361"/>
      <c r="P55361"/>
      <c r="X55361"/>
      <c r="AA55361"/>
      <c r="AF55361"/>
      <c r="AI55361"/>
      <c r="AN55361"/>
    </row>
    <row r="55362" spans="3:40" ht="14.1" customHeight="1">
      <c r="C55362"/>
      <c r="F55362"/>
      <c r="G55362"/>
      <c r="H55362"/>
      <c r="K55362"/>
      <c r="P55362"/>
      <c r="X55362"/>
      <c r="AA55362"/>
      <c r="AF55362"/>
      <c r="AI55362"/>
      <c r="AN55362"/>
    </row>
    <row r="55363" spans="3:40" ht="14.1" customHeight="1">
      <c r="C55363"/>
      <c r="F55363"/>
      <c r="G55363"/>
      <c r="H55363"/>
      <c r="K55363"/>
      <c r="P55363"/>
      <c r="X55363"/>
      <c r="AA55363"/>
      <c r="AF55363"/>
      <c r="AI55363"/>
      <c r="AN55363"/>
    </row>
    <row r="55364" spans="3:40" ht="14.1" customHeight="1">
      <c r="C55364"/>
      <c r="F55364"/>
      <c r="G55364"/>
      <c r="H55364"/>
      <c r="K55364"/>
      <c r="P55364"/>
      <c r="X55364"/>
      <c r="AA55364"/>
      <c r="AF55364"/>
      <c r="AI55364"/>
      <c r="AN55364"/>
    </row>
    <row r="55365" spans="3:40" ht="14.1" customHeight="1">
      <c r="C55365"/>
      <c r="F55365"/>
      <c r="G55365"/>
      <c r="H55365"/>
      <c r="K55365"/>
      <c r="P55365"/>
      <c r="X55365"/>
      <c r="AA55365"/>
      <c r="AF55365"/>
      <c r="AI55365"/>
      <c r="AN55365"/>
    </row>
    <row r="55366" spans="3:40" ht="14.1" customHeight="1">
      <c r="C55366"/>
      <c r="F55366"/>
      <c r="G55366"/>
      <c r="H55366"/>
      <c r="K55366"/>
      <c r="P55366"/>
      <c r="X55366"/>
      <c r="AA55366"/>
      <c r="AF55366"/>
      <c r="AI55366"/>
      <c r="AN55366"/>
    </row>
    <row r="55367" spans="3:40" ht="14.1" customHeight="1">
      <c r="C55367"/>
      <c r="F55367"/>
      <c r="G55367"/>
      <c r="H55367"/>
      <c r="K55367"/>
      <c r="P55367"/>
      <c r="X55367"/>
      <c r="AA55367"/>
      <c r="AF55367"/>
      <c r="AI55367"/>
      <c r="AN55367"/>
    </row>
    <row r="55368" spans="3:40" ht="14.1" customHeight="1">
      <c r="C55368"/>
      <c r="F55368"/>
      <c r="G55368"/>
      <c r="H55368"/>
      <c r="K55368"/>
      <c r="P55368"/>
      <c r="X55368"/>
      <c r="AA55368"/>
      <c r="AF55368"/>
      <c r="AI55368"/>
      <c r="AN55368"/>
    </row>
    <row r="55369" spans="3:40" ht="14.1" customHeight="1">
      <c r="C55369"/>
      <c r="F55369"/>
      <c r="G55369"/>
      <c r="H55369"/>
      <c r="K55369"/>
      <c r="P55369"/>
      <c r="X55369"/>
      <c r="AA55369"/>
      <c r="AF55369"/>
      <c r="AI55369"/>
      <c r="AN55369"/>
    </row>
    <row r="55370" spans="3:40" ht="14.1" customHeight="1">
      <c r="C55370"/>
      <c r="F55370"/>
      <c r="G55370"/>
      <c r="H55370"/>
      <c r="K55370"/>
      <c r="P55370"/>
      <c r="X55370"/>
      <c r="AA55370"/>
      <c r="AF55370"/>
      <c r="AI55370"/>
      <c r="AN55370"/>
    </row>
    <row r="55371" spans="3:40" ht="14.1" customHeight="1">
      <c r="C55371"/>
      <c r="F55371"/>
      <c r="G55371"/>
      <c r="H55371"/>
      <c r="K55371"/>
      <c r="P55371"/>
      <c r="X55371"/>
      <c r="AA55371"/>
      <c r="AF55371"/>
      <c r="AI55371"/>
      <c r="AN55371"/>
    </row>
    <row r="55372" spans="3:40" ht="14.1" customHeight="1">
      <c r="C55372"/>
      <c r="F55372"/>
      <c r="G55372"/>
      <c r="H55372"/>
      <c r="K55372"/>
      <c r="P55372"/>
      <c r="X55372"/>
      <c r="AA55372"/>
      <c r="AF55372"/>
      <c r="AI55372"/>
      <c r="AN55372"/>
    </row>
    <row r="55373" spans="3:40" ht="14.1" customHeight="1">
      <c r="C55373"/>
      <c r="F55373"/>
      <c r="G55373"/>
      <c r="H55373"/>
      <c r="K55373"/>
      <c r="P55373"/>
      <c r="X55373"/>
      <c r="AA55373"/>
      <c r="AF55373"/>
      <c r="AI55373"/>
      <c r="AN55373"/>
    </row>
    <row r="55374" spans="3:40" ht="14.1" customHeight="1">
      <c r="C55374"/>
      <c r="F55374"/>
      <c r="G55374"/>
      <c r="H55374"/>
      <c r="K55374"/>
      <c r="P55374"/>
      <c r="X55374"/>
      <c r="AA55374"/>
      <c r="AF55374"/>
      <c r="AI55374"/>
      <c r="AN55374"/>
    </row>
    <row r="55375" spans="3:40" ht="14.1" customHeight="1">
      <c r="C55375"/>
      <c r="F55375"/>
      <c r="G55375"/>
      <c r="H55375"/>
      <c r="K55375"/>
      <c r="P55375"/>
      <c r="X55375"/>
      <c r="AA55375"/>
      <c r="AF55375"/>
      <c r="AI55375"/>
      <c r="AN55375"/>
    </row>
    <row r="55376" spans="3:40" ht="14.1" customHeight="1">
      <c r="C55376"/>
      <c r="F55376"/>
      <c r="G55376"/>
      <c r="H55376"/>
      <c r="K55376"/>
      <c r="P55376"/>
      <c r="X55376"/>
      <c r="AA55376"/>
      <c r="AF55376"/>
      <c r="AI55376"/>
      <c r="AN55376"/>
    </row>
    <row r="55377" spans="3:40" ht="14.1" customHeight="1">
      <c r="C55377"/>
      <c r="F55377"/>
      <c r="G55377"/>
      <c r="H55377"/>
      <c r="K55377"/>
      <c r="P55377"/>
      <c r="X55377"/>
      <c r="AA55377"/>
      <c r="AF55377"/>
      <c r="AI55377"/>
      <c r="AN55377"/>
    </row>
    <row r="55378" spans="3:40" ht="14.1" customHeight="1">
      <c r="C55378"/>
      <c r="F55378"/>
      <c r="G55378"/>
      <c r="H55378"/>
      <c r="K55378"/>
      <c r="P55378"/>
      <c r="X55378"/>
      <c r="AA55378"/>
      <c r="AF55378"/>
      <c r="AI55378"/>
      <c r="AN55378"/>
    </row>
    <row r="55379" spans="3:40" ht="14.1" customHeight="1">
      <c r="C55379"/>
      <c r="F55379"/>
      <c r="G55379"/>
      <c r="H55379"/>
      <c r="K55379"/>
      <c r="P55379"/>
      <c r="X55379"/>
      <c r="AA55379"/>
      <c r="AF55379"/>
      <c r="AI55379"/>
      <c r="AN55379"/>
    </row>
    <row r="55380" spans="3:40" ht="14.1" customHeight="1">
      <c r="C55380"/>
      <c r="F55380"/>
      <c r="G55380"/>
      <c r="H55380"/>
      <c r="K55380"/>
      <c r="P55380"/>
      <c r="X55380"/>
      <c r="AA55380"/>
      <c r="AF55380"/>
      <c r="AI55380"/>
      <c r="AN55380"/>
    </row>
    <row r="55381" spans="3:40" ht="14.1" customHeight="1">
      <c r="C55381"/>
      <c r="F55381"/>
      <c r="G55381"/>
      <c r="H55381"/>
      <c r="K55381"/>
      <c r="P55381"/>
      <c r="X55381"/>
      <c r="AA55381"/>
      <c r="AF55381"/>
      <c r="AI55381"/>
      <c r="AN55381"/>
    </row>
    <row r="55382" spans="3:40" ht="14.1" customHeight="1">
      <c r="C55382"/>
      <c r="F55382"/>
      <c r="G55382"/>
      <c r="H55382"/>
      <c r="K55382"/>
      <c r="P55382"/>
      <c r="X55382"/>
      <c r="AA55382"/>
      <c r="AF55382"/>
      <c r="AI55382"/>
      <c r="AN55382"/>
    </row>
    <row r="55383" spans="3:40" ht="14.1" customHeight="1">
      <c r="C55383"/>
      <c r="F55383"/>
      <c r="G55383"/>
      <c r="H55383"/>
      <c r="K55383"/>
      <c r="P55383"/>
      <c r="X55383"/>
      <c r="AA55383"/>
      <c r="AF55383"/>
      <c r="AI55383"/>
      <c r="AN55383"/>
    </row>
    <row r="55384" spans="3:40" ht="14.1" customHeight="1">
      <c r="C55384"/>
      <c r="F55384"/>
      <c r="G55384"/>
      <c r="H55384"/>
      <c r="K55384"/>
      <c r="P55384"/>
      <c r="X55384"/>
      <c r="AA55384"/>
      <c r="AF55384"/>
      <c r="AI55384"/>
      <c r="AN55384"/>
    </row>
    <row r="55385" spans="3:40" ht="14.1" customHeight="1">
      <c r="C55385"/>
      <c r="F55385"/>
      <c r="G55385"/>
      <c r="H55385"/>
      <c r="K55385"/>
      <c r="P55385"/>
      <c r="X55385"/>
      <c r="AA55385"/>
      <c r="AF55385"/>
      <c r="AI55385"/>
      <c r="AN55385"/>
    </row>
    <row r="55386" spans="3:40" ht="14.1" customHeight="1">
      <c r="C55386"/>
      <c r="F55386"/>
      <c r="G55386"/>
      <c r="H55386"/>
      <c r="K55386"/>
      <c r="P55386"/>
      <c r="X55386"/>
      <c r="AA55386"/>
      <c r="AF55386"/>
      <c r="AI55386"/>
      <c r="AN55386"/>
    </row>
    <row r="55387" spans="3:40" ht="14.1" customHeight="1">
      <c r="C55387"/>
      <c r="F55387"/>
      <c r="G55387"/>
      <c r="H55387"/>
      <c r="K55387"/>
      <c r="P55387"/>
      <c r="X55387"/>
      <c r="AA55387"/>
      <c r="AF55387"/>
      <c r="AI55387"/>
      <c r="AN55387"/>
    </row>
    <row r="55388" spans="3:40" ht="14.1" customHeight="1">
      <c r="C55388"/>
      <c r="F55388"/>
      <c r="G55388"/>
      <c r="H55388"/>
      <c r="K55388"/>
      <c r="P55388"/>
      <c r="X55388"/>
      <c r="AA55388"/>
      <c r="AF55388"/>
      <c r="AI55388"/>
      <c r="AN55388"/>
    </row>
    <row r="55389" spans="3:40" ht="14.1" customHeight="1">
      <c r="C55389"/>
      <c r="F55389"/>
      <c r="G55389"/>
      <c r="H55389"/>
      <c r="K55389"/>
      <c r="P55389"/>
      <c r="X55389"/>
      <c r="AA55389"/>
      <c r="AF55389"/>
      <c r="AI55389"/>
      <c r="AN55389"/>
    </row>
    <row r="55390" spans="3:40" ht="14.1" customHeight="1">
      <c r="C55390"/>
      <c r="F55390"/>
      <c r="G55390"/>
      <c r="H55390"/>
      <c r="K55390"/>
      <c r="P55390"/>
      <c r="X55390"/>
      <c r="AA55390"/>
      <c r="AF55390"/>
      <c r="AI55390"/>
      <c r="AN55390"/>
    </row>
    <row r="55391" spans="3:40" ht="14.1" customHeight="1">
      <c r="C55391"/>
      <c r="F55391"/>
      <c r="G55391"/>
      <c r="H55391"/>
      <c r="K55391"/>
      <c r="P55391"/>
      <c r="X55391"/>
      <c r="AA55391"/>
      <c r="AF55391"/>
      <c r="AI55391"/>
      <c r="AN55391"/>
    </row>
    <row r="55392" spans="3:40" ht="14.1" customHeight="1">
      <c r="C55392"/>
      <c r="F55392"/>
      <c r="G55392"/>
      <c r="H55392"/>
      <c r="K55392"/>
      <c r="P55392"/>
      <c r="X55392"/>
      <c r="AA55392"/>
      <c r="AF55392"/>
      <c r="AI55392"/>
      <c r="AN55392"/>
    </row>
    <row r="55393" spans="3:40" ht="14.1" customHeight="1">
      <c r="C55393"/>
      <c r="F55393"/>
      <c r="G55393"/>
      <c r="H55393"/>
      <c r="K55393"/>
      <c r="P55393"/>
      <c r="X55393"/>
      <c r="AA55393"/>
      <c r="AF55393"/>
      <c r="AI55393"/>
      <c r="AN55393"/>
    </row>
    <row r="55394" spans="3:40" ht="14.1" customHeight="1">
      <c r="C55394"/>
      <c r="F55394"/>
      <c r="G55394"/>
      <c r="H55394"/>
      <c r="K55394"/>
      <c r="P55394"/>
      <c r="X55394"/>
      <c r="AA55394"/>
      <c r="AF55394"/>
      <c r="AI55394"/>
      <c r="AN55394"/>
    </row>
    <row r="55395" spans="3:40" ht="14.1" customHeight="1">
      <c r="C55395"/>
      <c r="F55395"/>
      <c r="G55395"/>
      <c r="H55395"/>
      <c r="K55395"/>
      <c r="P55395"/>
      <c r="X55395"/>
      <c r="AA55395"/>
      <c r="AF55395"/>
      <c r="AI55395"/>
      <c r="AN55395"/>
    </row>
    <row r="55396" spans="3:40" ht="14.1" customHeight="1">
      <c r="C55396"/>
      <c r="F55396"/>
      <c r="G55396"/>
      <c r="H55396"/>
      <c r="K55396"/>
      <c r="P55396"/>
      <c r="X55396"/>
      <c r="AA55396"/>
      <c r="AF55396"/>
      <c r="AI55396"/>
      <c r="AN55396"/>
    </row>
    <row r="55397" spans="3:40" ht="14.1" customHeight="1">
      <c r="C55397"/>
      <c r="F55397"/>
      <c r="G55397"/>
      <c r="H55397"/>
      <c r="K55397"/>
      <c r="P55397"/>
      <c r="X55397"/>
      <c r="AA55397"/>
      <c r="AF55397"/>
      <c r="AI55397"/>
      <c r="AN55397"/>
    </row>
    <row r="55398" spans="3:40" ht="14.1" customHeight="1">
      <c r="C55398"/>
      <c r="F55398"/>
      <c r="G55398"/>
      <c r="H55398"/>
      <c r="K55398"/>
      <c r="P55398"/>
      <c r="X55398"/>
      <c r="AA55398"/>
      <c r="AF55398"/>
      <c r="AI55398"/>
      <c r="AN55398"/>
    </row>
    <row r="55399" spans="3:40" ht="14.1" customHeight="1">
      <c r="C55399"/>
      <c r="F55399"/>
      <c r="G55399"/>
      <c r="H55399"/>
      <c r="K55399"/>
      <c r="P55399"/>
      <c r="X55399"/>
      <c r="AA55399"/>
      <c r="AF55399"/>
      <c r="AI55399"/>
      <c r="AN55399"/>
    </row>
    <row r="55400" spans="3:40" ht="14.1" customHeight="1">
      <c r="C55400"/>
      <c r="F55400"/>
      <c r="G55400"/>
      <c r="H55400"/>
      <c r="K55400"/>
      <c r="P55400"/>
      <c r="X55400"/>
      <c r="AA55400"/>
      <c r="AF55400"/>
      <c r="AI55400"/>
      <c r="AN55400"/>
    </row>
    <row r="55401" spans="3:40" ht="14.1" customHeight="1">
      <c r="C55401"/>
      <c r="F55401"/>
      <c r="G55401"/>
      <c r="H55401"/>
      <c r="K55401"/>
      <c r="P55401"/>
      <c r="X55401"/>
      <c r="AA55401"/>
      <c r="AF55401"/>
      <c r="AI55401"/>
      <c r="AN55401"/>
    </row>
    <row r="55402" spans="3:40" ht="14.1" customHeight="1">
      <c r="C55402"/>
      <c r="F55402"/>
      <c r="G55402"/>
      <c r="H55402"/>
      <c r="K55402"/>
      <c r="P55402"/>
      <c r="X55402"/>
      <c r="AA55402"/>
      <c r="AF55402"/>
      <c r="AI55402"/>
      <c r="AN55402"/>
    </row>
    <row r="55403" spans="3:40" ht="14.1" customHeight="1">
      <c r="C55403"/>
      <c r="F55403"/>
      <c r="G55403"/>
      <c r="H55403"/>
      <c r="K55403"/>
      <c r="P55403"/>
      <c r="X55403"/>
      <c r="AA55403"/>
      <c r="AF55403"/>
      <c r="AI55403"/>
      <c r="AN55403"/>
    </row>
    <row r="55404" spans="3:40" ht="14.1" customHeight="1">
      <c r="C55404"/>
      <c r="F55404"/>
      <c r="G55404"/>
      <c r="H55404"/>
      <c r="K55404"/>
      <c r="P55404"/>
      <c r="X55404"/>
      <c r="AA55404"/>
      <c r="AF55404"/>
      <c r="AI55404"/>
      <c r="AN55404"/>
    </row>
    <row r="55405" spans="3:40" ht="14.1" customHeight="1">
      <c r="C55405"/>
      <c r="F55405"/>
      <c r="G55405"/>
      <c r="H55405"/>
      <c r="K55405"/>
      <c r="P55405"/>
      <c r="X55405"/>
      <c r="AA55405"/>
      <c r="AF55405"/>
      <c r="AI55405"/>
      <c r="AN55405"/>
    </row>
    <row r="55406" spans="3:40" ht="14.1" customHeight="1">
      <c r="C55406"/>
      <c r="F55406"/>
      <c r="G55406"/>
      <c r="H55406"/>
      <c r="K55406"/>
      <c r="P55406"/>
      <c r="X55406"/>
      <c r="AA55406"/>
      <c r="AF55406"/>
      <c r="AI55406"/>
      <c r="AN55406"/>
    </row>
    <row r="55407" spans="3:40" ht="14.1" customHeight="1">
      <c r="C55407"/>
      <c r="F55407"/>
      <c r="G55407"/>
      <c r="H55407"/>
      <c r="K55407"/>
      <c r="P55407"/>
      <c r="X55407"/>
      <c r="AA55407"/>
      <c r="AF55407"/>
      <c r="AI55407"/>
      <c r="AN55407"/>
    </row>
    <row r="55408" spans="3:40" ht="14.1" customHeight="1">
      <c r="C55408"/>
      <c r="F55408"/>
      <c r="G55408"/>
      <c r="H55408"/>
      <c r="K55408"/>
      <c r="P55408"/>
      <c r="X55408"/>
      <c r="AA55408"/>
      <c r="AF55408"/>
      <c r="AI55408"/>
      <c r="AN55408"/>
    </row>
    <row r="55409" spans="3:40" ht="14.1" customHeight="1">
      <c r="C55409"/>
      <c r="F55409"/>
      <c r="G55409"/>
      <c r="H55409"/>
      <c r="K55409"/>
      <c r="P55409"/>
      <c r="X55409"/>
      <c r="AA55409"/>
      <c r="AF55409"/>
      <c r="AI55409"/>
      <c r="AN55409"/>
    </row>
    <row r="55410" spans="3:40" ht="14.1" customHeight="1">
      <c r="C55410"/>
      <c r="F55410"/>
      <c r="G55410"/>
      <c r="H55410"/>
      <c r="K55410"/>
      <c r="P55410"/>
      <c r="X55410"/>
      <c r="AA55410"/>
      <c r="AF55410"/>
      <c r="AI55410"/>
      <c r="AN55410"/>
    </row>
    <row r="55411" spans="3:40" ht="14.1" customHeight="1">
      <c r="C55411"/>
      <c r="F55411"/>
      <c r="G55411"/>
      <c r="H55411"/>
      <c r="K55411"/>
      <c r="P55411"/>
      <c r="X55411"/>
      <c r="AA55411"/>
      <c r="AF55411"/>
      <c r="AI55411"/>
      <c r="AN55411"/>
    </row>
    <row r="55412" spans="3:40" ht="14.1" customHeight="1">
      <c r="C55412"/>
      <c r="F55412"/>
      <c r="G55412"/>
      <c r="H55412"/>
      <c r="K55412"/>
      <c r="P55412"/>
      <c r="X55412"/>
      <c r="AA55412"/>
      <c r="AF55412"/>
      <c r="AI55412"/>
      <c r="AN55412"/>
    </row>
    <row r="55413" spans="3:40" ht="14.1" customHeight="1">
      <c r="C55413"/>
      <c r="F55413"/>
      <c r="G55413"/>
      <c r="H55413"/>
      <c r="K55413"/>
      <c r="P55413"/>
      <c r="X55413"/>
      <c r="AA55413"/>
      <c r="AF55413"/>
      <c r="AI55413"/>
      <c r="AN55413"/>
    </row>
    <row r="55414" spans="3:40" ht="14.1" customHeight="1">
      <c r="C55414"/>
      <c r="F55414"/>
      <c r="G55414"/>
      <c r="H55414"/>
      <c r="K55414"/>
      <c r="P55414"/>
      <c r="X55414"/>
      <c r="AA55414"/>
      <c r="AF55414"/>
      <c r="AI55414"/>
      <c r="AN55414"/>
    </row>
    <row r="55415" spans="3:40" ht="14.1" customHeight="1">
      <c r="C55415"/>
      <c r="F55415"/>
      <c r="G55415"/>
      <c r="H55415"/>
      <c r="K55415"/>
      <c r="P55415"/>
      <c r="X55415"/>
      <c r="AA55415"/>
      <c r="AF55415"/>
      <c r="AI55415"/>
      <c r="AN55415"/>
    </row>
    <row r="55416" spans="3:40" ht="14.1" customHeight="1">
      <c r="C55416"/>
      <c r="F55416"/>
      <c r="G55416"/>
      <c r="H55416"/>
      <c r="K55416"/>
      <c r="P55416"/>
      <c r="X55416"/>
      <c r="AA55416"/>
      <c r="AF55416"/>
      <c r="AI55416"/>
      <c r="AN55416"/>
    </row>
    <row r="55417" spans="3:40" ht="14.1" customHeight="1">
      <c r="C55417"/>
      <c r="F55417"/>
      <c r="G55417"/>
      <c r="H55417"/>
      <c r="K55417"/>
      <c r="P55417"/>
      <c r="X55417"/>
      <c r="AA55417"/>
      <c r="AF55417"/>
      <c r="AI55417"/>
      <c r="AN55417"/>
    </row>
    <row r="55418" spans="3:40" ht="14.1" customHeight="1">
      <c r="C55418"/>
      <c r="F55418"/>
      <c r="G55418"/>
      <c r="H55418"/>
      <c r="K55418"/>
      <c r="P55418"/>
      <c r="X55418"/>
      <c r="AA55418"/>
      <c r="AF55418"/>
      <c r="AI55418"/>
      <c r="AN55418"/>
    </row>
    <row r="55419" spans="3:40" ht="14.1" customHeight="1">
      <c r="C55419"/>
      <c r="F55419"/>
      <c r="G55419"/>
      <c r="H55419"/>
      <c r="K55419"/>
      <c r="P55419"/>
      <c r="X55419"/>
      <c r="AA55419"/>
      <c r="AF55419"/>
      <c r="AI55419"/>
      <c r="AN55419"/>
    </row>
    <row r="55420" spans="3:40" ht="14.1" customHeight="1">
      <c r="C55420"/>
      <c r="F55420"/>
      <c r="G55420"/>
      <c r="H55420"/>
      <c r="K55420"/>
      <c r="P55420"/>
      <c r="X55420"/>
      <c r="AA55420"/>
      <c r="AF55420"/>
      <c r="AI55420"/>
      <c r="AN55420"/>
    </row>
    <row r="55421" spans="3:40" ht="14.1" customHeight="1">
      <c r="C55421"/>
      <c r="F55421"/>
      <c r="G55421"/>
      <c r="H55421"/>
      <c r="K55421"/>
      <c r="P55421"/>
      <c r="X55421"/>
      <c r="AA55421"/>
      <c r="AF55421"/>
      <c r="AI55421"/>
      <c r="AN55421"/>
    </row>
    <row r="55422" spans="3:40" ht="14.1" customHeight="1">
      <c r="C55422"/>
      <c r="F55422"/>
      <c r="G55422"/>
      <c r="H55422"/>
      <c r="K55422"/>
      <c r="P55422"/>
      <c r="X55422"/>
      <c r="AA55422"/>
      <c r="AF55422"/>
      <c r="AI55422"/>
      <c r="AN55422"/>
    </row>
    <row r="55423" spans="3:40" ht="14.1" customHeight="1">
      <c r="C55423"/>
      <c r="F55423"/>
      <c r="G55423"/>
      <c r="H55423"/>
      <c r="K55423"/>
      <c r="P55423"/>
      <c r="X55423"/>
      <c r="AA55423"/>
      <c r="AF55423"/>
      <c r="AI55423"/>
      <c r="AN55423"/>
    </row>
    <row r="55424" spans="3:40" ht="14.1" customHeight="1">
      <c r="C55424"/>
      <c r="F55424"/>
      <c r="G55424"/>
      <c r="H55424"/>
      <c r="K55424"/>
      <c r="P55424"/>
      <c r="X55424"/>
      <c r="AA55424"/>
      <c r="AF55424"/>
      <c r="AI55424"/>
      <c r="AN55424"/>
    </row>
    <row r="55425" spans="3:40" ht="14.1" customHeight="1">
      <c r="C55425"/>
      <c r="F55425"/>
      <c r="G55425"/>
      <c r="H55425"/>
      <c r="K55425"/>
      <c r="P55425"/>
      <c r="X55425"/>
      <c r="AA55425"/>
      <c r="AF55425"/>
      <c r="AI55425"/>
      <c r="AN55425"/>
    </row>
    <row r="55426" spans="3:40" ht="14.1" customHeight="1">
      <c r="C55426"/>
      <c r="F55426"/>
      <c r="G55426"/>
      <c r="H55426"/>
      <c r="K55426"/>
      <c r="P55426"/>
      <c r="X55426"/>
      <c r="AA55426"/>
      <c r="AF55426"/>
      <c r="AI55426"/>
      <c r="AN55426"/>
    </row>
    <row r="55427" spans="3:40" ht="14.1" customHeight="1">
      <c r="C55427"/>
      <c r="F55427"/>
      <c r="G55427"/>
      <c r="H55427"/>
      <c r="K55427"/>
      <c r="P55427"/>
      <c r="X55427"/>
      <c r="AA55427"/>
      <c r="AF55427"/>
      <c r="AI55427"/>
      <c r="AN55427"/>
    </row>
    <row r="55428" spans="3:40" ht="14.1" customHeight="1">
      <c r="C55428"/>
      <c r="F55428"/>
      <c r="G55428"/>
      <c r="H55428"/>
      <c r="K55428"/>
      <c r="P55428"/>
      <c r="X55428"/>
      <c r="AA55428"/>
      <c r="AF55428"/>
      <c r="AI55428"/>
      <c r="AN55428"/>
    </row>
    <row r="55429" spans="3:40" ht="14.1" customHeight="1">
      <c r="C55429"/>
      <c r="F55429"/>
      <c r="G55429"/>
      <c r="H55429"/>
      <c r="K55429"/>
      <c r="P55429"/>
      <c r="X55429"/>
      <c r="AA55429"/>
      <c r="AF55429"/>
      <c r="AI55429"/>
      <c r="AN55429"/>
    </row>
    <row r="55430" spans="3:40" ht="14.1" customHeight="1">
      <c r="C55430"/>
      <c r="F55430"/>
      <c r="G55430"/>
      <c r="H55430"/>
      <c r="K55430"/>
      <c r="P55430"/>
      <c r="X55430"/>
      <c r="AA55430"/>
      <c r="AF55430"/>
      <c r="AI55430"/>
      <c r="AN55430"/>
    </row>
    <row r="55431" spans="3:40" ht="14.1" customHeight="1">
      <c r="C55431"/>
      <c r="F55431"/>
      <c r="G55431"/>
      <c r="H55431"/>
      <c r="K55431"/>
      <c r="P55431"/>
      <c r="X55431"/>
      <c r="AA55431"/>
      <c r="AF55431"/>
      <c r="AI55431"/>
      <c r="AN55431"/>
    </row>
    <row r="55432" spans="3:40" ht="14.1" customHeight="1">
      <c r="C55432"/>
      <c r="F55432"/>
      <c r="G55432"/>
      <c r="H55432"/>
      <c r="K55432"/>
      <c r="P55432"/>
      <c r="X55432"/>
      <c r="AA55432"/>
      <c r="AF55432"/>
      <c r="AI55432"/>
      <c r="AN55432"/>
    </row>
    <row r="55433" spans="3:40" ht="14.1" customHeight="1">
      <c r="C55433"/>
      <c r="F55433"/>
      <c r="G55433"/>
      <c r="H55433"/>
      <c r="K55433"/>
      <c r="P55433"/>
      <c r="X55433"/>
      <c r="AA55433"/>
      <c r="AF55433"/>
      <c r="AI55433"/>
      <c r="AN55433"/>
    </row>
    <row r="55434" spans="3:40" ht="14.1" customHeight="1">
      <c r="C55434"/>
      <c r="F55434"/>
      <c r="G55434"/>
      <c r="H55434"/>
      <c r="K55434"/>
      <c r="P55434"/>
      <c r="X55434"/>
      <c r="AA55434"/>
      <c r="AF55434"/>
      <c r="AI55434"/>
      <c r="AN55434"/>
    </row>
    <row r="55435" spans="3:40" ht="14.1" customHeight="1">
      <c r="C55435"/>
      <c r="F55435"/>
      <c r="G55435"/>
      <c r="H55435"/>
      <c r="K55435"/>
      <c r="P55435"/>
      <c r="X55435"/>
      <c r="AA55435"/>
      <c r="AF55435"/>
      <c r="AI55435"/>
      <c r="AN55435"/>
    </row>
    <row r="55436" spans="3:40" ht="14.1" customHeight="1">
      <c r="C55436"/>
      <c r="F55436"/>
      <c r="G55436"/>
      <c r="H55436"/>
      <c r="K55436"/>
      <c r="P55436"/>
      <c r="X55436"/>
      <c r="AA55436"/>
      <c r="AF55436"/>
      <c r="AI55436"/>
      <c r="AN55436"/>
    </row>
    <row r="55437" spans="3:40" ht="14.1" customHeight="1">
      <c r="C55437"/>
      <c r="F55437"/>
      <c r="G55437"/>
      <c r="H55437"/>
      <c r="K55437"/>
      <c r="P55437"/>
      <c r="X55437"/>
      <c r="AA55437"/>
      <c r="AF55437"/>
      <c r="AI55437"/>
      <c r="AN55437"/>
    </row>
    <row r="55438" spans="3:40" ht="14.1" customHeight="1">
      <c r="C55438"/>
      <c r="F55438"/>
      <c r="G55438"/>
      <c r="H55438"/>
      <c r="K55438"/>
      <c r="P55438"/>
      <c r="X55438"/>
      <c r="AA55438"/>
      <c r="AF55438"/>
      <c r="AI55438"/>
      <c r="AN55438"/>
    </row>
    <row r="55439" spans="3:40" ht="14.1" customHeight="1">
      <c r="C55439"/>
      <c r="F55439"/>
      <c r="G55439"/>
      <c r="H55439"/>
      <c r="K55439"/>
      <c r="P55439"/>
      <c r="X55439"/>
      <c r="AA55439"/>
      <c r="AF55439"/>
      <c r="AI55439"/>
      <c r="AN55439"/>
    </row>
    <row r="55440" spans="3:40" ht="14.1" customHeight="1">
      <c r="C55440"/>
      <c r="F55440"/>
      <c r="G55440"/>
      <c r="H55440"/>
      <c r="K55440"/>
      <c r="P55440"/>
      <c r="X55440"/>
      <c r="AA55440"/>
      <c r="AF55440"/>
      <c r="AI55440"/>
      <c r="AN55440"/>
    </row>
    <row r="55441" spans="3:40" ht="14.1" customHeight="1">
      <c r="C55441"/>
      <c r="F55441"/>
      <c r="G55441"/>
      <c r="H55441"/>
      <c r="K55441"/>
      <c r="P55441"/>
      <c r="X55441"/>
      <c r="AA55441"/>
      <c r="AF55441"/>
      <c r="AI55441"/>
      <c r="AN55441"/>
    </row>
    <row r="55442" spans="3:40" ht="14.1" customHeight="1">
      <c r="C55442"/>
      <c r="F55442"/>
      <c r="G55442"/>
      <c r="H55442"/>
      <c r="K55442"/>
      <c r="P55442"/>
      <c r="X55442"/>
      <c r="AA55442"/>
      <c r="AF55442"/>
      <c r="AI55442"/>
      <c r="AN55442"/>
    </row>
    <row r="55443" spans="3:40" ht="14.1" customHeight="1">
      <c r="C55443"/>
      <c r="F55443"/>
      <c r="G55443"/>
      <c r="H55443"/>
      <c r="K55443"/>
      <c r="P55443"/>
      <c r="X55443"/>
      <c r="AA55443"/>
      <c r="AF55443"/>
      <c r="AI55443"/>
      <c r="AN55443"/>
    </row>
    <row r="55444" spans="3:40" ht="14.1" customHeight="1">
      <c r="C55444"/>
      <c r="F55444"/>
      <c r="G55444"/>
      <c r="H55444"/>
      <c r="K55444"/>
      <c r="P55444"/>
      <c r="X55444"/>
      <c r="AA55444"/>
      <c r="AF55444"/>
      <c r="AI55444"/>
      <c r="AN55444"/>
    </row>
    <row r="55445" spans="3:40" ht="14.1" customHeight="1">
      <c r="C55445"/>
      <c r="F55445"/>
      <c r="G55445"/>
      <c r="H55445"/>
      <c r="K55445"/>
      <c r="P55445"/>
      <c r="X55445"/>
      <c r="AA55445"/>
      <c r="AF55445"/>
      <c r="AI55445"/>
      <c r="AN55445"/>
    </row>
    <row r="55446" spans="3:40" ht="14.1" customHeight="1">
      <c r="C55446"/>
      <c r="F55446"/>
      <c r="G55446"/>
      <c r="H55446"/>
      <c r="K55446"/>
      <c r="P55446"/>
      <c r="X55446"/>
      <c r="AA55446"/>
      <c r="AF55446"/>
      <c r="AI55446"/>
      <c r="AN55446"/>
    </row>
    <row r="55447" spans="3:40" ht="14.1" customHeight="1">
      <c r="C55447"/>
      <c r="F55447"/>
      <c r="G55447"/>
      <c r="H55447"/>
      <c r="K55447"/>
      <c r="P55447"/>
      <c r="X55447"/>
      <c r="AA55447"/>
      <c r="AF55447"/>
      <c r="AI55447"/>
      <c r="AN55447"/>
    </row>
    <row r="55448" spans="3:40" ht="14.1" customHeight="1">
      <c r="C55448"/>
      <c r="F55448"/>
      <c r="G55448"/>
      <c r="H55448"/>
      <c r="K55448"/>
      <c r="P55448"/>
      <c r="X55448"/>
      <c r="AA55448"/>
      <c r="AF55448"/>
      <c r="AI55448"/>
      <c r="AN55448"/>
    </row>
    <row r="55449" spans="3:40" ht="14.1" customHeight="1">
      <c r="C55449"/>
      <c r="F55449"/>
      <c r="G55449"/>
      <c r="H55449"/>
      <c r="K55449"/>
      <c r="P55449"/>
      <c r="X55449"/>
      <c r="AA55449"/>
      <c r="AF55449"/>
      <c r="AI55449"/>
      <c r="AN55449"/>
    </row>
    <row r="55450" spans="3:40" ht="14.1" customHeight="1">
      <c r="C55450"/>
      <c r="F55450"/>
      <c r="G55450"/>
      <c r="H55450"/>
      <c r="K55450"/>
      <c r="P55450"/>
      <c r="X55450"/>
      <c r="AA55450"/>
      <c r="AF55450"/>
      <c r="AI55450"/>
      <c r="AN55450"/>
    </row>
    <row r="55451" spans="3:40" ht="14.1" customHeight="1">
      <c r="C55451"/>
      <c r="F55451"/>
      <c r="G55451"/>
      <c r="H55451"/>
      <c r="K55451"/>
      <c r="P55451"/>
      <c r="X55451"/>
      <c r="AA55451"/>
      <c r="AF55451"/>
      <c r="AI55451"/>
      <c r="AN55451"/>
    </row>
    <row r="55452" spans="3:40" ht="14.1" customHeight="1">
      <c r="C55452"/>
      <c r="F55452"/>
      <c r="G55452"/>
      <c r="H55452"/>
      <c r="K55452"/>
      <c r="P55452"/>
      <c r="X55452"/>
      <c r="AA55452"/>
      <c r="AF55452"/>
      <c r="AI55452"/>
      <c r="AN55452"/>
    </row>
    <row r="55453" spans="3:40" ht="14.1" customHeight="1">
      <c r="C55453"/>
      <c r="F55453"/>
      <c r="G55453"/>
      <c r="H55453"/>
      <c r="K55453"/>
      <c r="P55453"/>
      <c r="X55453"/>
      <c r="AA55453"/>
      <c r="AF55453"/>
      <c r="AI55453"/>
      <c r="AN55453"/>
    </row>
    <row r="55454" spans="3:40" ht="14.1" customHeight="1">
      <c r="C55454"/>
      <c r="F55454"/>
      <c r="G55454"/>
      <c r="H55454"/>
      <c r="K55454"/>
      <c r="P55454"/>
      <c r="X55454"/>
      <c r="AA55454"/>
      <c r="AF55454"/>
      <c r="AI55454"/>
      <c r="AN55454"/>
    </row>
    <row r="55455" spans="3:40" ht="14.1" customHeight="1">
      <c r="C55455"/>
      <c r="F55455"/>
      <c r="G55455"/>
      <c r="H55455"/>
      <c r="K55455"/>
      <c r="P55455"/>
      <c r="X55455"/>
      <c r="AA55455"/>
      <c r="AF55455"/>
      <c r="AI55455"/>
      <c r="AN55455"/>
    </row>
    <row r="55456" spans="3:40" ht="14.1" customHeight="1">
      <c r="C55456"/>
      <c r="F55456"/>
      <c r="G55456"/>
      <c r="H55456"/>
      <c r="K55456"/>
      <c r="P55456"/>
      <c r="X55456"/>
      <c r="AA55456"/>
      <c r="AF55456"/>
      <c r="AI55456"/>
      <c r="AN55456"/>
    </row>
    <row r="55457" spans="3:40" ht="14.1" customHeight="1">
      <c r="C55457"/>
      <c r="F55457"/>
      <c r="G55457"/>
      <c r="H55457"/>
      <c r="K55457"/>
      <c r="P55457"/>
      <c r="X55457"/>
      <c r="AA55457"/>
      <c r="AF55457"/>
      <c r="AI55457"/>
      <c r="AN55457"/>
    </row>
    <row r="55458" spans="3:40" ht="14.1" customHeight="1">
      <c r="C55458"/>
      <c r="F55458"/>
      <c r="G55458"/>
      <c r="H55458"/>
      <c r="K55458"/>
      <c r="P55458"/>
      <c r="X55458"/>
      <c r="AA55458"/>
      <c r="AF55458"/>
      <c r="AI55458"/>
      <c r="AN55458"/>
    </row>
    <row r="55459" spans="3:40" ht="14.1" customHeight="1">
      <c r="C55459"/>
      <c r="F55459"/>
      <c r="G55459"/>
      <c r="H55459"/>
      <c r="K55459"/>
      <c r="P55459"/>
      <c r="X55459"/>
      <c r="AA55459"/>
      <c r="AF55459"/>
      <c r="AI55459"/>
      <c r="AN55459"/>
    </row>
    <row r="55460" spans="3:40" ht="14.1" customHeight="1">
      <c r="C55460"/>
      <c r="F55460"/>
      <c r="G55460"/>
      <c r="H55460"/>
      <c r="K55460"/>
      <c r="P55460"/>
      <c r="X55460"/>
      <c r="AA55460"/>
      <c r="AF55460"/>
      <c r="AI55460"/>
      <c r="AN55460"/>
    </row>
    <row r="55461" spans="3:40" ht="14.1" customHeight="1">
      <c r="C55461"/>
      <c r="F55461"/>
      <c r="G55461"/>
      <c r="H55461"/>
      <c r="K55461"/>
      <c r="P55461"/>
      <c r="X55461"/>
      <c r="AA55461"/>
      <c r="AF55461"/>
      <c r="AI55461"/>
      <c r="AN55461"/>
    </row>
    <row r="55462" spans="3:40" ht="14.1" customHeight="1">
      <c r="C55462"/>
      <c r="F55462"/>
      <c r="G55462"/>
      <c r="H55462"/>
      <c r="K55462"/>
      <c r="P55462"/>
      <c r="X55462"/>
      <c r="AA55462"/>
      <c r="AF55462"/>
      <c r="AI55462"/>
      <c r="AN55462"/>
    </row>
    <row r="55463" spans="3:40" ht="14.1" customHeight="1">
      <c r="C55463"/>
      <c r="F55463"/>
      <c r="G55463"/>
      <c r="H55463"/>
      <c r="K55463"/>
      <c r="P55463"/>
      <c r="X55463"/>
      <c r="AA55463"/>
      <c r="AF55463"/>
      <c r="AI55463"/>
      <c r="AN55463"/>
    </row>
    <row r="55464" spans="3:40" ht="14.1" customHeight="1">
      <c r="C55464"/>
      <c r="F55464"/>
      <c r="G55464"/>
      <c r="H55464"/>
      <c r="K55464"/>
      <c r="P55464"/>
      <c r="X55464"/>
      <c r="AA55464"/>
      <c r="AF55464"/>
      <c r="AI55464"/>
      <c r="AN55464"/>
    </row>
    <row r="55465" spans="3:40" ht="14.1" customHeight="1">
      <c r="C55465"/>
      <c r="F55465"/>
      <c r="G55465"/>
      <c r="H55465"/>
      <c r="K55465"/>
      <c r="P55465"/>
      <c r="X55465"/>
      <c r="AA55465"/>
      <c r="AF55465"/>
      <c r="AI55465"/>
      <c r="AN55465"/>
    </row>
    <row r="55466" spans="3:40" ht="14.1" customHeight="1">
      <c r="C55466"/>
      <c r="F55466"/>
      <c r="G55466"/>
      <c r="H55466"/>
      <c r="K55466"/>
      <c r="P55466"/>
      <c r="X55466"/>
      <c r="AA55466"/>
      <c r="AF55466"/>
      <c r="AI55466"/>
      <c r="AN55466"/>
    </row>
    <row r="55467" spans="3:40" ht="14.1" customHeight="1">
      <c r="C55467"/>
      <c r="F55467"/>
      <c r="G55467"/>
      <c r="H55467"/>
      <c r="K55467"/>
      <c r="P55467"/>
      <c r="X55467"/>
      <c r="AA55467"/>
      <c r="AF55467"/>
      <c r="AI55467"/>
      <c r="AN55467"/>
    </row>
    <row r="55468" spans="3:40" ht="14.1" customHeight="1">
      <c r="C55468"/>
      <c r="F55468"/>
      <c r="G55468"/>
      <c r="H55468"/>
      <c r="K55468"/>
      <c r="P55468"/>
      <c r="X55468"/>
      <c r="AA55468"/>
      <c r="AF55468"/>
      <c r="AI55468"/>
      <c r="AN55468"/>
    </row>
    <row r="55469" spans="3:40" ht="14.1" customHeight="1">
      <c r="C55469"/>
      <c r="F55469"/>
      <c r="G55469"/>
      <c r="H55469"/>
      <c r="K55469"/>
      <c r="P55469"/>
      <c r="X55469"/>
      <c r="AA55469"/>
      <c r="AF55469"/>
      <c r="AI55469"/>
      <c r="AN55469"/>
    </row>
    <row r="55470" spans="3:40" ht="14.1" customHeight="1">
      <c r="C55470"/>
      <c r="F55470"/>
      <c r="G55470"/>
      <c r="H55470"/>
      <c r="K55470"/>
      <c r="P55470"/>
      <c r="X55470"/>
      <c r="AA55470"/>
      <c r="AF55470"/>
      <c r="AI55470"/>
      <c r="AN55470"/>
    </row>
    <row r="55471" spans="3:40" ht="14.1" customHeight="1">
      <c r="C55471"/>
      <c r="F55471"/>
      <c r="G55471"/>
      <c r="H55471"/>
      <c r="K55471"/>
      <c r="P55471"/>
      <c r="X55471"/>
      <c r="AA55471"/>
      <c r="AF55471"/>
      <c r="AI55471"/>
      <c r="AN55471"/>
    </row>
    <row r="55472" spans="3:40" ht="14.1" customHeight="1">
      <c r="C55472"/>
      <c r="F55472"/>
      <c r="G55472"/>
      <c r="H55472"/>
      <c r="K55472"/>
      <c r="P55472"/>
      <c r="X55472"/>
      <c r="AA55472"/>
      <c r="AF55472"/>
      <c r="AI55472"/>
      <c r="AN55472"/>
    </row>
    <row r="55473" spans="3:40" ht="14.1" customHeight="1">
      <c r="C55473"/>
      <c r="F55473"/>
      <c r="G55473"/>
      <c r="H55473"/>
      <c r="K55473"/>
      <c r="P55473"/>
      <c r="X55473"/>
      <c r="AA55473"/>
      <c r="AF55473"/>
      <c r="AI55473"/>
      <c r="AN55473"/>
    </row>
    <row r="55474" spans="3:40" ht="14.1" customHeight="1">
      <c r="C55474"/>
      <c r="F55474"/>
      <c r="G55474"/>
      <c r="H55474"/>
      <c r="K55474"/>
      <c r="P55474"/>
      <c r="X55474"/>
      <c r="AA55474"/>
      <c r="AF55474"/>
      <c r="AI55474"/>
      <c r="AN55474"/>
    </row>
    <row r="55475" spans="3:40" ht="14.1" customHeight="1">
      <c r="C55475"/>
      <c r="F55475"/>
      <c r="G55475"/>
      <c r="H55475"/>
      <c r="K55475"/>
      <c r="P55475"/>
      <c r="X55475"/>
      <c r="AA55475"/>
      <c r="AF55475"/>
      <c r="AI55475"/>
      <c r="AN55475"/>
    </row>
    <row r="55476" spans="3:40" ht="14.1" customHeight="1">
      <c r="C55476"/>
      <c r="F55476"/>
      <c r="G55476"/>
      <c r="H55476"/>
      <c r="K55476"/>
      <c r="P55476"/>
      <c r="X55476"/>
      <c r="AA55476"/>
      <c r="AF55476"/>
      <c r="AI55476"/>
      <c r="AN55476"/>
    </row>
    <row r="55477" spans="3:40" ht="14.1" customHeight="1">
      <c r="C55477"/>
      <c r="F55477"/>
      <c r="G55477"/>
      <c r="H55477"/>
      <c r="K55477"/>
      <c r="P55477"/>
      <c r="X55477"/>
      <c r="AA55477"/>
      <c r="AF55477"/>
      <c r="AI55477"/>
      <c r="AN55477"/>
    </row>
    <row r="55478" spans="3:40" ht="14.1" customHeight="1">
      <c r="C55478"/>
      <c r="F55478"/>
      <c r="G55478"/>
      <c r="H55478"/>
      <c r="K55478"/>
      <c r="P55478"/>
      <c r="X55478"/>
      <c r="AA55478"/>
      <c r="AF55478"/>
      <c r="AI55478"/>
      <c r="AN55478"/>
    </row>
    <row r="55479" spans="3:40" ht="14.1" customHeight="1">
      <c r="C55479"/>
      <c r="F55479"/>
      <c r="G55479"/>
      <c r="H55479"/>
      <c r="K55479"/>
      <c r="P55479"/>
      <c r="X55479"/>
      <c r="AA55479"/>
      <c r="AF55479"/>
      <c r="AI55479"/>
      <c r="AN55479"/>
    </row>
    <row r="55480" spans="3:40" ht="14.1" customHeight="1">
      <c r="C55480"/>
      <c r="F55480"/>
      <c r="G55480"/>
      <c r="H55480"/>
      <c r="K55480"/>
      <c r="P55480"/>
      <c r="X55480"/>
      <c r="AA55480"/>
      <c r="AF55480"/>
      <c r="AI55480"/>
      <c r="AN55480"/>
    </row>
    <row r="55481" spans="3:40" ht="14.1" customHeight="1">
      <c r="C55481"/>
      <c r="F55481"/>
      <c r="G55481"/>
      <c r="H55481"/>
      <c r="K55481"/>
      <c r="P55481"/>
      <c r="X55481"/>
      <c r="AA55481"/>
      <c r="AF55481"/>
      <c r="AI55481"/>
      <c r="AN55481"/>
    </row>
    <row r="55482" spans="3:40" ht="14.1" customHeight="1">
      <c r="C55482"/>
      <c r="F55482"/>
      <c r="G55482"/>
      <c r="H55482"/>
      <c r="K55482"/>
      <c r="P55482"/>
      <c r="X55482"/>
      <c r="AA55482"/>
      <c r="AF55482"/>
      <c r="AI55482"/>
      <c r="AN55482"/>
    </row>
    <row r="55483" spans="3:40" ht="14.1" customHeight="1">
      <c r="C55483"/>
      <c r="F55483"/>
      <c r="G55483"/>
      <c r="H55483"/>
      <c r="K55483"/>
      <c r="P55483"/>
      <c r="X55483"/>
      <c r="AA55483"/>
      <c r="AF55483"/>
      <c r="AI55483"/>
      <c r="AN55483"/>
    </row>
    <row r="55484" spans="3:40" ht="14.1" customHeight="1">
      <c r="C55484"/>
      <c r="F55484"/>
      <c r="G55484"/>
      <c r="H55484"/>
      <c r="K55484"/>
      <c r="P55484"/>
      <c r="X55484"/>
      <c r="AA55484"/>
      <c r="AF55484"/>
      <c r="AI55484"/>
      <c r="AN55484"/>
    </row>
    <row r="55485" spans="3:40" ht="14.1" customHeight="1">
      <c r="C55485"/>
      <c r="F55485"/>
      <c r="G55485"/>
      <c r="H55485"/>
      <c r="K55485"/>
      <c r="P55485"/>
      <c r="X55485"/>
      <c r="AA55485"/>
      <c r="AF55485"/>
      <c r="AI55485"/>
      <c r="AN55485"/>
    </row>
    <row r="55486" spans="3:40" ht="14.1" customHeight="1">
      <c r="C55486"/>
      <c r="F55486"/>
      <c r="G55486"/>
      <c r="H55486"/>
      <c r="K55486"/>
      <c r="P55486"/>
      <c r="X55486"/>
      <c r="AA55486"/>
      <c r="AF55486"/>
      <c r="AI55486"/>
      <c r="AN55486"/>
    </row>
    <row r="55487" spans="3:40" ht="14.1" customHeight="1">
      <c r="C55487"/>
      <c r="F55487"/>
      <c r="G55487"/>
      <c r="H55487"/>
      <c r="K55487"/>
      <c r="P55487"/>
      <c r="X55487"/>
      <c r="AA55487"/>
      <c r="AF55487"/>
      <c r="AI55487"/>
      <c r="AN55487"/>
    </row>
    <row r="55488" spans="3:40" ht="14.1" customHeight="1">
      <c r="C55488"/>
      <c r="F55488"/>
      <c r="G55488"/>
      <c r="H55488"/>
      <c r="K55488"/>
      <c r="P55488"/>
      <c r="X55488"/>
      <c r="AA55488"/>
      <c r="AF55488"/>
      <c r="AI55488"/>
      <c r="AN55488"/>
    </row>
    <row r="55489" spans="3:40" ht="14.1" customHeight="1">
      <c r="C55489"/>
      <c r="F55489"/>
      <c r="G55489"/>
      <c r="H55489"/>
      <c r="K55489"/>
      <c r="P55489"/>
      <c r="X55489"/>
      <c r="AA55489"/>
      <c r="AF55489"/>
      <c r="AI55489"/>
      <c r="AN55489"/>
    </row>
    <row r="55490" spans="3:40" ht="14.1" customHeight="1">
      <c r="C55490"/>
      <c r="F55490"/>
      <c r="G55490"/>
      <c r="H55490"/>
      <c r="K55490"/>
      <c r="P55490"/>
      <c r="X55490"/>
      <c r="AA55490"/>
      <c r="AF55490"/>
      <c r="AI55490"/>
      <c r="AN55490"/>
    </row>
    <row r="55491" spans="3:40" ht="14.1" customHeight="1">
      <c r="C55491"/>
      <c r="F55491"/>
      <c r="G55491"/>
      <c r="H55491"/>
      <c r="K55491"/>
      <c r="P55491"/>
      <c r="X55491"/>
      <c r="AA55491"/>
      <c r="AF55491"/>
      <c r="AI55491"/>
      <c r="AN55491"/>
    </row>
    <row r="55492" spans="3:40" ht="14.1" customHeight="1">
      <c r="C55492"/>
      <c r="F55492"/>
      <c r="G55492"/>
      <c r="H55492"/>
      <c r="K55492"/>
      <c r="P55492"/>
      <c r="X55492"/>
      <c r="AA55492"/>
      <c r="AF55492"/>
      <c r="AI55492"/>
      <c r="AN55492"/>
    </row>
    <row r="55493" spans="3:40" ht="14.1" customHeight="1">
      <c r="C55493"/>
      <c r="F55493"/>
      <c r="G55493"/>
      <c r="H55493"/>
      <c r="K55493"/>
      <c r="P55493"/>
      <c r="X55493"/>
      <c r="AA55493"/>
      <c r="AF55493"/>
      <c r="AI55493"/>
      <c r="AN55493"/>
    </row>
    <row r="55494" spans="3:40" ht="14.1" customHeight="1">
      <c r="C55494"/>
      <c r="F55494"/>
      <c r="G55494"/>
      <c r="H55494"/>
      <c r="K55494"/>
      <c r="P55494"/>
      <c r="X55494"/>
      <c r="AA55494"/>
      <c r="AF55494"/>
      <c r="AI55494"/>
      <c r="AN55494"/>
    </row>
    <row r="55495" spans="3:40" ht="14.1" customHeight="1">
      <c r="C55495"/>
      <c r="F55495"/>
      <c r="G55495"/>
      <c r="H55495"/>
      <c r="K55495"/>
      <c r="P55495"/>
      <c r="X55495"/>
      <c r="AA55495"/>
      <c r="AF55495"/>
      <c r="AI55495"/>
      <c r="AN55495"/>
    </row>
    <row r="55496" spans="3:40" ht="14.1" customHeight="1">
      <c r="C55496"/>
      <c r="F55496"/>
      <c r="G55496"/>
      <c r="H55496"/>
      <c r="K55496"/>
      <c r="P55496"/>
      <c r="X55496"/>
      <c r="AA55496"/>
      <c r="AF55496"/>
      <c r="AI55496"/>
      <c r="AN55496"/>
    </row>
    <row r="55497" spans="3:40" ht="14.1" customHeight="1">
      <c r="C55497"/>
      <c r="F55497"/>
      <c r="G55497"/>
      <c r="H55497"/>
      <c r="K55497"/>
      <c r="P55497"/>
      <c r="X55497"/>
      <c r="AA55497"/>
      <c r="AF55497"/>
      <c r="AI55497"/>
      <c r="AN55497"/>
    </row>
    <row r="55498" spans="3:40" ht="14.1" customHeight="1">
      <c r="C55498"/>
      <c r="F55498"/>
      <c r="G55498"/>
      <c r="H55498"/>
      <c r="K55498"/>
      <c r="P55498"/>
      <c r="X55498"/>
      <c r="AA55498"/>
      <c r="AF55498"/>
      <c r="AI55498"/>
      <c r="AN55498"/>
    </row>
    <row r="55499" spans="3:40" ht="14.1" customHeight="1">
      <c r="C55499"/>
      <c r="F55499"/>
      <c r="G55499"/>
      <c r="H55499"/>
      <c r="K55499"/>
      <c r="P55499"/>
      <c r="X55499"/>
      <c r="AA55499"/>
      <c r="AF55499"/>
      <c r="AI55499"/>
      <c r="AN55499"/>
    </row>
    <row r="55500" spans="3:40" ht="14.1" customHeight="1">
      <c r="C55500"/>
      <c r="F55500"/>
      <c r="G55500"/>
      <c r="H55500"/>
      <c r="K55500"/>
      <c r="P55500"/>
      <c r="X55500"/>
      <c r="AA55500"/>
      <c r="AF55500"/>
      <c r="AI55500"/>
      <c r="AN55500"/>
    </row>
    <row r="55501" spans="3:40" ht="14.1" customHeight="1">
      <c r="C55501"/>
      <c r="F55501"/>
      <c r="G55501"/>
      <c r="H55501"/>
      <c r="K55501"/>
      <c r="P55501"/>
      <c r="X55501"/>
      <c r="AA55501"/>
      <c r="AF55501"/>
      <c r="AI55501"/>
      <c r="AN55501"/>
    </row>
    <row r="55502" spans="3:40" ht="14.1" customHeight="1">
      <c r="C55502"/>
      <c r="F55502"/>
      <c r="G55502"/>
      <c r="H55502"/>
      <c r="K55502"/>
      <c r="P55502"/>
      <c r="X55502"/>
      <c r="AA55502"/>
      <c r="AF55502"/>
      <c r="AI55502"/>
      <c r="AN55502"/>
    </row>
    <row r="55503" spans="3:40" ht="14.1" customHeight="1">
      <c r="C55503"/>
      <c r="F55503"/>
      <c r="G55503"/>
      <c r="H55503"/>
      <c r="K55503"/>
      <c r="P55503"/>
      <c r="X55503"/>
      <c r="AA55503"/>
      <c r="AF55503"/>
      <c r="AI55503"/>
      <c r="AN55503"/>
    </row>
    <row r="55504" spans="3:40" ht="14.1" customHeight="1">
      <c r="C55504"/>
      <c r="F55504"/>
      <c r="G55504"/>
      <c r="H55504"/>
      <c r="K55504"/>
      <c r="P55504"/>
      <c r="X55504"/>
      <c r="AA55504"/>
      <c r="AF55504"/>
      <c r="AI55504"/>
      <c r="AN55504"/>
    </row>
    <row r="55505" spans="3:40" ht="14.1" customHeight="1">
      <c r="C55505"/>
      <c r="F55505"/>
      <c r="G55505"/>
      <c r="H55505"/>
      <c r="K55505"/>
      <c r="P55505"/>
      <c r="X55505"/>
      <c r="AA55505"/>
      <c r="AF55505"/>
      <c r="AI55505"/>
      <c r="AN55505"/>
    </row>
    <row r="55506" spans="3:40" ht="14.1" customHeight="1">
      <c r="C55506"/>
      <c r="F55506"/>
      <c r="G55506"/>
      <c r="H55506"/>
      <c r="K55506"/>
      <c r="P55506"/>
      <c r="X55506"/>
      <c r="AA55506"/>
      <c r="AF55506"/>
      <c r="AI55506"/>
      <c r="AN55506"/>
    </row>
    <row r="55507" spans="3:40" ht="14.1" customHeight="1">
      <c r="C55507"/>
      <c r="F55507"/>
      <c r="G55507"/>
      <c r="H55507"/>
      <c r="K55507"/>
      <c r="P55507"/>
      <c r="X55507"/>
      <c r="AA55507"/>
      <c r="AF55507"/>
      <c r="AI55507"/>
      <c r="AN55507"/>
    </row>
    <row r="55508" spans="3:40" ht="14.1" customHeight="1">
      <c r="C55508"/>
      <c r="F55508"/>
      <c r="G55508"/>
      <c r="H55508"/>
      <c r="K55508"/>
      <c r="P55508"/>
      <c r="X55508"/>
      <c r="AA55508"/>
      <c r="AF55508"/>
      <c r="AI55508"/>
      <c r="AN55508"/>
    </row>
    <row r="55509" spans="3:40" ht="14.1" customHeight="1">
      <c r="C55509"/>
      <c r="F55509"/>
      <c r="G55509"/>
      <c r="H55509"/>
      <c r="K55509"/>
      <c r="P55509"/>
      <c r="X55509"/>
      <c r="AA55509"/>
      <c r="AF55509"/>
      <c r="AI55509"/>
      <c r="AN55509"/>
    </row>
    <row r="55510" spans="3:40" ht="14.1" customHeight="1">
      <c r="C55510"/>
      <c r="F55510"/>
      <c r="G55510"/>
      <c r="H55510"/>
      <c r="K55510"/>
      <c r="P55510"/>
      <c r="X55510"/>
      <c r="AA55510"/>
      <c r="AF55510"/>
      <c r="AI55510"/>
      <c r="AN55510"/>
    </row>
    <row r="55511" spans="3:40" ht="14.1" customHeight="1">
      <c r="C55511"/>
      <c r="F55511"/>
      <c r="G55511"/>
      <c r="H55511"/>
      <c r="K55511"/>
      <c r="P55511"/>
      <c r="X55511"/>
      <c r="AA55511"/>
      <c r="AF55511"/>
      <c r="AI55511"/>
      <c r="AN55511"/>
    </row>
    <row r="55512" spans="3:40" ht="14.1" customHeight="1">
      <c r="C55512"/>
      <c r="F55512"/>
      <c r="G55512"/>
      <c r="H55512"/>
      <c r="K55512"/>
      <c r="P55512"/>
      <c r="X55512"/>
      <c r="AA55512"/>
      <c r="AF55512"/>
      <c r="AI55512"/>
      <c r="AN55512"/>
    </row>
    <row r="55513" spans="3:40" ht="14.1" customHeight="1">
      <c r="C55513"/>
      <c r="F55513"/>
      <c r="G55513"/>
      <c r="H55513"/>
      <c r="K55513"/>
      <c r="P55513"/>
      <c r="X55513"/>
      <c r="AA55513"/>
      <c r="AF55513"/>
      <c r="AI55513"/>
      <c r="AN55513"/>
    </row>
    <row r="55514" spans="3:40" ht="14.1" customHeight="1">
      <c r="C55514"/>
      <c r="F55514"/>
      <c r="G55514"/>
      <c r="H55514"/>
      <c r="K55514"/>
      <c r="P55514"/>
      <c r="X55514"/>
      <c r="AA55514"/>
      <c r="AF55514"/>
      <c r="AI55514"/>
      <c r="AN55514"/>
    </row>
    <row r="55515" spans="3:40" ht="14.1" customHeight="1">
      <c r="C55515"/>
      <c r="F55515"/>
      <c r="G55515"/>
      <c r="H55515"/>
      <c r="K55515"/>
      <c r="P55515"/>
      <c r="X55515"/>
      <c r="AA55515"/>
      <c r="AF55515"/>
      <c r="AI55515"/>
      <c r="AN55515"/>
    </row>
    <row r="55516" spans="3:40" ht="14.1" customHeight="1">
      <c r="C55516"/>
      <c r="F55516"/>
      <c r="G55516"/>
      <c r="H55516"/>
      <c r="K55516"/>
      <c r="P55516"/>
      <c r="X55516"/>
      <c r="AA55516"/>
      <c r="AF55516"/>
      <c r="AI55516"/>
      <c r="AN55516"/>
    </row>
    <row r="55517" spans="3:40" ht="14.1" customHeight="1">
      <c r="C55517"/>
      <c r="F55517"/>
      <c r="G55517"/>
      <c r="H55517"/>
      <c r="K55517"/>
      <c r="P55517"/>
      <c r="X55517"/>
      <c r="AA55517"/>
      <c r="AF55517"/>
      <c r="AI55517"/>
      <c r="AN55517"/>
    </row>
    <row r="55518" spans="3:40" ht="14.1" customHeight="1">
      <c r="C55518"/>
      <c r="F55518"/>
      <c r="G55518"/>
      <c r="H55518"/>
      <c r="K55518"/>
      <c r="P55518"/>
      <c r="X55518"/>
      <c r="AA55518"/>
      <c r="AF55518"/>
      <c r="AI55518"/>
      <c r="AN55518"/>
    </row>
    <row r="55519" spans="3:40" ht="14.1" customHeight="1">
      <c r="C55519"/>
      <c r="F55519"/>
      <c r="G55519"/>
      <c r="H55519"/>
      <c r="K55519"/>
      <c r="P55519"/>
      <c r="X55519"/>
      <c r="AA55519"/>
      <c r="AF55519"/>
      <c r="AI55519"/>
      <c r="AN55519"/>
    </row>
    <row r="55520" spans="3:40" ht="14.1" customHeight="1">
      <c r="C55520"/>
      <c r="F55520"/>
      <c r="G55520"/>
      <c r="H55520"/>
      <c r="K55520"/>
      <c r="P55520"/>
      <c r="X55520"/>
      <c r="AA55520"/>
      <c r="AF55520"/>
      <c r="AI55520"/>
      <c r="AN55520"/>
    </row>
    <row r="55521" spans="3:40" ht="14.1" customHeight="1">
      <c r="C55521"/>
      <c r="F55521"/>
      <c r="G55521"/>
      <c r="H55521"/>
      <c r="K55521"/>
      <c r="P55521"/>
      <c r="X55521"/>
      <c r="AA55521"/>
      <c r="AF55521"/>
      <c r="AI55521"/>
      <c r="AN55521"/>
    </row>
    <row r="55522" spans="3:40" ht="14.1" customHeight="1">
      <c r="C55522"/>
      <c r="F55522"/>
      <c r="G55522"/>
      <c r="H55522"/>
      <c r="K55522"/>
      <c r="P55522"/>
      <c r="X55522"/>
      <c r="AA55522"/>
      <c r="AF55522"/>
      <c r="AI55522"/>
      <c r="AN55522"/>
    </row>
    <row r="55523" spans="3:40" ht="14.1" customHeight="1">
      <c r="C55523"/>
      <c r="F55523"/>
      <c r="G55523"/>
      <c r="H55523"/>
      <c r="K55523"/>
      <c r="P55523"/>
      <c r="X55523"/>
      <c r="AA55523"/>
      <c r="AF55523"/>
      <c r="AI55523"/>
      <c r="AN55523"/>
    </row>
    <row r="55524" spans="3:40" ht="14.1" customHeight="1">
      <c r="C55524"/>
      <c r="F55524"/>
      <c r="G55524"/>
      <c r="H55524"/>
      <c r="K55524"/>
      <c r="P55524"/>
      <c r="X55524"/>
      <c r="AA55524"/>
      <c r="AF55524"/>
      <c r="AI55524"/>
      <c r="AN55524"/>
    </row>
    <row r="55525" spans="3:40" ht="14.1" customHeight="1">
      <c r="C55525"/>
      <c r="F55525"/>
      <c r="G55525"/>
      <c r="H55525"/>
      <c r="K55525"/>
      <c r="P55525"/>
      <c r="X55525"/>
      <c r="AA55525"/>
      <c r="AF55525"/>
      <c r="AI55525"/>
      <c r="AN55525"/>
    </row>
    <row r="55526" spans="3:40" ht="14.1" customHeight="1">
      <c r="C55526"/>
      <c r="F55526"/>
      <c r="G55526"/>
      <c r="H55526"/>
      <c r="K55526"/>
      <c r="P55526"/>
      <c r="X55526"/>
      <c r="AA55526"/>
      <c r="AF55526"/>
      <c r="AI55526"/>
      <c r="AN55526"/>
    </row>
    <row r="55527" spans="3:40" ht="14.1" customHeight="1">
      <c r="C55527"/>
      <c r="F55527"/>
      <c r="G55527"/>
      <c r="H55527"/>
      <c r="K55527"/>
      <c r="P55527"/>
      <c r="X55527"/>
      <c r="AA55527"/>
      <c r="AF55527"/>
      <c r="AI55527"/>
      <c r="AN55527"/>
    </row>
    <row r="55528" spans="3:40" ht="14.1" customHeight="1">
      <c r="C55528"/>
      <c r="F55528"/>
      <c r="G55528"/>
      <c r="H55528"/>
      <c r="K55528"/>
      <c r="P55528"/>
      <c r="X55528"/>
      <c r="AA55528"/>
      <c r="AF55528"/>
      <c r="AI55528"/>
      <c r="AN55528"/>
    </row>
    <row r="55529" spans="3:40" ht="14.1" customHeight="1">
      <c r="C55529"/>
      <c r="F55529"/>
      <c r="G55529"/>
      <c r="H55529"/>
      <c r="K55529"/>
      <c r="P55529"/>
      <c r="X55529"/>
      <c r="AA55529"/>
      <c r="AF55529"/>
      <c r="AI55529"/>
      <c r="AN55529"/>
    </row>
    <row r="55530" spans="3:40" ht="14.1" customHeight="1">
      <c r="C55530"/>
      <c r="F55530"/>
      <c r="G55530"/>
      <c r="H55530"/>
      <c r="K55530"/>
      <c r="P55530"/>
      <c r="X55530"/>
      <c r="AA55530"/>
      <c r="AF55530"/>
      <c r="AI55530"/>
      <c r="AN55530"/>
    </row>
    <row r="55531" spans="3:40" ht="14.1" customHeight="1">
      <c r="C55531"/>
      <c r="F55531"/>
      <c r="G55531"/>
      <c r="H55531"/>
      <c r="K55531"/>
      <c r="P55531"/>
      <c r="X55531"/>
      <c r="AA55531"/>
      <c r="AF55531"/>
      <c r="AI55531"/>
      <c r="AN55531"/>
    </row>
    <row r="55532" spans="3:40" ht="14.1" customHeight="1">
      <c r="C55532"/>
      <c r="F55532"/>
      <c r="G55532"/>
      <c r="H55532"/>
      <c r="K55532"/>
      <c r="P55532"/>
      <c r="X55532"/>
      <c r="AA55532"/>
      <c r="AF55532"/>
      <c r="AI55532"/>
      <c r="AN55532"/>
    </row>
    <row r="55533" spans="3:40" ht="14.1" customHeight="1">
      <c r="C55533"/>
      <c r="F55533"/>
      <c r="G55533"/>
      <c r="H55533"/>
      <c r="K55533"/>
      <c r="P55533"/>
      <c r="X55533"/>
      <c r="AA55533"/>
      <c r="AF55533"/>
      <c r="AI55533"/>
      <c r="AN55533"/>
    </row>
    <row r="55534" spans="3:40" ht="14.1" customHeight="1">
      <c r="C55534"/>
      <c r="F55534"/>
      <c r="G55534"/>
      <c r="H55534"/>
      <c r="K55534"/>
      <c r="P55534"/>
      <c r="X55534"/>
      <c r="AA55534"/>
      <c r="AF55534"/>
      <c r="AI55534"/>
      <c r="AN55534"/>
    </row>
    <row r="55535" spans="3:40" ht="14.1" customHeight="1">
      <c r="C55535"/>
      <c r="F55535"/>
      <c r="G55535"/>
      <c r="H55535"/>
      <c r="K55535"/>
      <c r="P55535"/>
      <c r="X55535"/>
      <c r="AA55535"/>
      <c r="AF55535"/>
      <c r="AI55535"/>
      <c r="AN55535"/>
    </row>
    <row r="55536" spans="3:40" ht="14.1" customHeight="1">
      <c r="C55536"/>
      <c r="F55536"/>
      <c r="G55536"/>
      <c r="H55536"/>
      <c r="K55536"/>
      <c r="P55536"/>
      <c r="X55536"/>
      <c r="AA55536"/>
      <c r="AF55536"/>
      <c r="AI55536"/>
      <c r="AN55536"/>
    </row>
    <row r="55537" spans="3:40" ht="14.1" customHeight="1">
      <c r="C55537"/>
      <c r="F55537"/>
      <c r="G55537"/>
      <c r="H55537"/>
      <c r="K55537"/>
      <c r="P55537"/>
      <c r="X55537"/>
      <c r="AA55537"/>
      <c r="AF55537"/>
      <c r="AI55537"/>
      <c r="AN55537"/>
    </row>
    <row r="55538" spans="3:40" ht="14.1" customHeight="1">
      <c r="C55538"/>
      <c r="F55538"/>
      <c r="G55538"/>
      <c r="H55538"/>
      <c r="K55538"/>
      <c r="P55538"/>
      <c r="X55538"/>
      <c r="AA55538"/>
      <c r="AF55538"/>
      <c r="AI55538"/>
      <c r="AN55538"/>
    </row>
    <row r="55539" spans="3:40" ht="14.1" customHeight="1">
      <c r="C55539"/>
      <c r="F55539"/>
      <c r="G55539"/>
      <c r="H55539"/>
      <c r="K55539"/>
      <c r="P55539"/>
      <c r="X55539"/>
      <c r="AA55539"/>
      <c r="AF55539"/>
      <c r="AI55539"/>
      <c r="AN55539"/>
    </row>
    <row r="55540" spans="3:40" ht="14.1" customHeight="1">
      <c r="C55540"/>
      <c r="F55540"/>
      <c r="G55540"/>
      <c r="H55540"/>
      <c r="K55540"/>
      <c r="P55540"/>
      <c r="X55540"/>
      <c r="AA55540"/>
      <c r="AF55540"/>
      <c r="AI55540"/>
      <c r="AN55540"/>
    </row>
    <row r="55541" spans="3:40" ht="14.1" customHeight="1">
      <c r="C55541"/>
      <c r="F55541"/>
      <c r="G55541"/>
      <c r="H55541"/>
      <c r="K55541"/>
      <c r="P55541"/>
      <c r="X55541"/>
      <c r="AA55541"/>
      <c r="AF55541"/>
      <c r="AI55541"/>
      <c r="AN55541"/>
    </row>
    <row r="55542" spans="3:40" ht="14.1" customHeight="1">
      <c r="C55542"/>
      <c r="F55542"/>
      <c r="G55542"/>
      <c r="H55542"/>
      <c r="K55542"/>
      <c r="P55542"/>
      <c r="X55542"/>
      <c r="AA55542"/>
      <c r="AF55542"/>
      <c r="AI55542"/>
      <c r="AN55542"/>
    </row>
    <row r="55543" spans="3:40" ht="14.1" customHeight="1">
      <c r="C55543"/>
      <c r="F55543"/>
      <c r="G55543"/>
      <c r="H55543"/>
      <c r="K55543"/>
      <c r="P55543"/>
      <c r="X55543"/>
      <c r="AA55543"/>
      <c r="AF55543"/>
      <c r="AI55543"/>
      <c r="AN55543"/>
    </row>
    <row r="55544" spans="3:40" ht="14.1" customHeight="1">
      <c r="C55544"/>
      <c r="F55544"/>
      <c r="G55544"/>
      <c r="H55544"/>
      <c r="K55544"/>
      <c r="P55544"/>
      <c r="X55544"/>
      <c r="AA55544"/>
      <c r="AF55544"/>
      <c r="AI55544"/>
      <c r="AN55544"/>
    </row>
    <row r="55545" spans="3:40" ht="14.1" customHeight="1">
      <c r="C55545"/>
      <c r="F55545"/>
      <c r="G55545"/>
      <c r="H55545"/>
      <c r="K55545"/>
      <c r="P55545"/>
      <c r="X55545"/>
      <c r="AA55545"/>
      <c r="AF55545"/>
      <c r="AI55545"/>
      <c r="AN55545"/>
    </row>
    <row r="55546" spans="3:40" ht="14.1" customHeight="1">
      <c r="C55546"/>
      <c r="F55546"/>
      <c r="G55546"/>
      <c r="H55546"/>
      <c r="K55546"/>
      <c r="P55546"/>
      <c r="X55546"/>
      <c r="AA55546"/>
      <c r="AF55546"/>
      <c r="AI55546"/>
      <c r="AN55546"/>
    </row>
    <row r="55547" spans="3:40" ht="14.1" customHeight="1">
      <c r="C55547"/>
      <c r="F55547"/>
      <c r="G55547"/>
      <c r="H55547"/>
      <c r="K55547"/>
      <c r="P55547"/>
      <c r="X55547"/>
      <c r="AA55547"/>
      <c r="AF55547"/>
      <c r="AI55547"/>
      <c r="AN55547"/>
    </row>
    <row r="55548" spans="3:40" ht="14.1" customHeight="1">
      <c r="C55548"/>
      <c r="F55548"/>
      <c r="G55548"/>
      <c r="H55548"/>
      <c r="K55548"/>
      <c r="P55548"/>
      <c r="X55548"/>
      <c r="AA55548"/>
      <c r="AF55548"/>
      <c r="AI55548"/>
      <c r="AN55548"/>
    </row>
    <row r="55549" spans="3:40" ht="14.1" customHeight="1">
      <c r="C55549"/>
      <c r="F55549"/>
      <c r="G55549"/>
      <c r="H55549"/>
      <c r="K55549"/>
      <c r="P55549"/>
      <c r="X55549"/>
      <c r="AA55549"/>
      <c r="AF55549"/>
      <c r="AI55549"/>
      <c r="AN55549"/>
    </row>
    <row r="55550" spans="3:40" ht="14.1" customHeight="1">
      <c r="C55550"/>
      <c r="F55550"/>
      <c r="G55550"/>
      <c r="H55550"/>
      <c r="K55550"/>
      <c r="P55550"/>
      <c r="X55550"/>
      <c r="AA55550"/>
      <c r="AF55550"/>
      <c r="AI55550"/>
      <c r="AN55550"/>
    </row>
    <row r="55551" spans="3:40" ht="14.1" customHeight="1">
      <c r="C55551"/>
      <c r="F55551"/>
      <c r="G55551"/>
      <c r="H55551"/>
      <c r="K55551"/>
      <c r="P55551"/>
      <c r="X55551"/>
      <c r="AA55551"/>
      <c r="AF55551"/>
      <c r="AI55551"/>
      <c r="AN55551"/>
    </row>
    <row r="55552" spans="3:40" ht="14.1" customHeight="1">
      <c r="C55552"/>
      <c r="F55552"/>
      <c r="G55552"/>
      <c r="H55552"/>
      <c r="K55552"/>
      <c r="P55552"/>
      <c r="X55552"/>
      <c r="AA55552"/>
      <c r="AF55552"/>
      <c r="AI55552"/>
      <c r="AN55552"/>
    </row>
    <row r="55553" spans="3:40" ht="14.1" customHeight="1">
      <c r="C55553"/>
      <c r="F55553"/>
      <c r="G55553"/>
      <c r="H55553"/>
      <c r="K55553"/>
      <c r="P55553"/>
      <c r="X55553"/>
      <c r="AA55553"/>
      <c r="AF55553"/>
      <c r="AI55553"/>
      <c r="AN55553"/>
    </row>
    <row r="55554" spans="3:40" ht="14.1" customHeight="1">
      <c r="C55554"/>
      <c r="F55554"/>
      <c r="G55554"/>
      <c r="H55554"/>
      <c r="K55554"/>
      <c r="P55554"/>
      <c r="X55554"/>
      <c r="AA55554"/>
      <c r="AF55554"/>
      <c r="AI55554"/>
      <c r="AN55554"/>
    </row>
    <row r="55555" spans="3:40" ht="14.1" customHeight="1">
      <c r="C55555"/>
      <c r="F55555"/>
      <c r="G55555"/>
      <c r="H55555"/>
      <c r="K55555"/>
      <c r="P55555"/>
      <c r="X55555"/>
      <c r="AA55555"/>
      <c r="AF55555"/>
      <c r="AI55555"/>
      <c r="AN55555"/>
    </row>
    <row r="55556" spans="3:40" ht="14.1" customHeight="1">
      <c r="C55556"/>
      <c r="F55556"/>
      <c r="G55556"/>
      <c r="H55556"/>
      <c r="K55556"/>
      <c r="P55556"/>
      <c r="X55556"/>
      <c r="AA55556"/>
      <c r="AF55556"/>
      <c r="AI55556"/>
      <c r="AN55556"/>
    </row>
    <row r="55557" spans="3:40" ht="14.1" customHeight="1">
      <c r="C55557"/>
      <c r="F55557"/>
      <c r="G55557"/>
      <c r="H55557"/>
      <c r="K55557"/>
      <c r="P55557"/>
      <c r="X55557"/>
      <c r="AA55557"/>
      <c r="AF55557"/>
      <c r="AI55557"/>
      <c r="AN55557"/>
    </row>
    <row r="55558" spans="3:40" ht="14.1" customHeight="1">
      <c r="C55558"/>
      <c r="F55558"/>
      <c r="G55558"/>
      <c r="H55558"/>
      <c r="K55558"/>
      <c r="P55558"/>
      <c r="X55558"/>
      <c r="AA55558"/>
      <c r="AF55558"/>
      <c r="AI55558"/>
      <c r="AN55558"/>
    </row>
    <row r="55559" spans="3:40" ht="14.1" customHeight="1">
      <c r="C55559"/>
      <c r="F55559"/>
      <c r="G55559"/>
      <c r="H55559"/>
      <c r="K55559"/>
      <c r="P55559"/>
      <c r="X55559"/>
      <c r="AA55559"/>
      <c r="AF55559"/>
      <c r="AI55559"/>
      <c r="AN55559"/>
    </row>
    <row r="55560" spans="3:40" ht="14.1" customHeight="1">
      <c r="C55560"/>
      <c r="F55560"/>
      <c r="G55560"/>
      <c r="H55560"/>
      <c r="K55560"/>
      <c r="P55560"/>
      <c r="X55560"/>
      <c r="AA55560"/>
      <c r="AF55560"/>
      <c r="AI55560"/>
      <c r="AN55560"/>
    </row>
    <row r="55561" spans="3:40" ht="14.1" customHeight="1">
      <c r="C55561"/>
      <c r="F55561"/>
      <c r="G55561"/>
      <c r="H55561"/>
      <c r="K55561"/>
      <c r="P55561"/>
      <c r="X55561"/>
      <c r="AA55561"/>
      <c r="AF55561"/>
      <c r="AI55561"/>
      <c r="AN55561"/>
    </row>
    <row r="55562" spans="3:40" ht="14.1" customHeight="1">
      <c r="C55562"/>
      <c r="F55562"/>
      <c r="G55562"/>
      <c r="H55562"/>
      <c r="K55562"/>
      <c r="P55562"/>
      <c r="X55562"/>
      <c r="AA55562"/>
      <c r="AF55562"/>
      <c r="AI55562"/>
      <c r="AN55562"/>
    </row>
    <row r="55563" spans="3:40" ht="14.1" customHeight="1">
      <c r="C55563"/>
      <c r="F55563"/>
      <c r="G55563"/>
      <c r="H55563"/>
      <c r="K55563"/>
      <c r="P55563"/>
      <c r="X55563"/>
      <c r="AA55563"/>
      <c r="AF55563"/>
      <c r="AI55563"/>
      <c r="AN55563"/>
    </row>
    <row r="55564" spans="3:40" ht="14.1" customHeight="1">
      <c r="C55564"/>
      <c r="F55564"/>
      <c r="G55564"/>
      <c r="H55564"/>
      <c r="K55564"/>
      <c r="P55564"/>
      <c r="X55564"/>
      <c r="AA55564"/>
      <c r="AF55564"/>
      <c r="AI55564"/>
      <c r="AN55564"/>
    </row>
    <row r="55565" spans="3:40" ht="14.1" customHeight="1">
      <c r="C55565"/>
      <c r="F55565"/>
      <c r="G55565"/>
      <c r="H55565"/>
      <c r="K55565"/>
      <c r="P55565"/>
      <c r="X55565"/>
      <c r="AA55565"/>
      <c r="AF55565"/>
      <c r="AI55565"/>
      <c r="AN55565"/>
    </row>
    <row r="55566" spans="3:40" ht="14.1" customHeight="1">
      <c r="C55566"/>
      <c r="F55566"/>
      <c r="G55566"/>
      <c r="H55566"/>
      <c r="K55566"/>
      <c r="P55566"/>
      <c r="X55566"/>
      <c r="AA55566"/>
      <c r="AF55566"/>
      <c r="AI55566"/>
      <c r="AN55566"/>
    </row>
    <row r="55567" spans="3:40" ht="14.1" customHeight="1">
      <c r="C55567"/>
      <c r="F55567"/>
      <c r="G55567"/>
      <c r="H55567"/>
      <c r="K55567"/>
      <c r="P55567"/>
      <c r="X55567"/>
      <c r="AA55567"/>
      <c r="AF55567"/>
      <c r="AI55567"/>
      <c r="AN55567"/>
    </row>
    <row r="55568" spans="3:40" ht="14.1" customHeight="1">
      <c r="C55568"/>
      <c r="F55568"/>
      <c r="G55568"/>
      <c r="H55568"/>
      <c r="K55568"/>
      <c r="P55568"/>
      <c r="X55568"/>
      <c r="AA55568"/>
      <c r="AF55568"/>
      <c r="AI55568"/>
      <c r="AN55568"/>
    </row>
    <row r="55569" spans="3:40" ht="14.1" customHeight="1">
      <c r="C55569"/>
      <c r="F55569"/>
      <c r="G55569"/>
      <c r="H55569"/>
      <c r="K55569"/>
      <c r="P55569"/>
      <c r="X55569"/>
      <c r="AA55569"/>
      <c r="AF55569"/>
      <c r="AI55569"/>
      <c r="AN55569"/>
    </row>
    <row r="55570" spans="3:40" ht="14.1" customHeight="1">
      <c r="C55570"/>
      <c r="F55570"/>
      <c r="G55570"/>
      <c r="H55570"/>
      <c r="K55570"/>
      <c r="P55570"/>
      <c r="X55570"/>
      <c r="AA55570"/>
      <c r="AF55570"/>
      <c r="AI55570"/>
      <c r="AN55570"/>
    </row>
    <row r="55571" spans="3:40" ht="14.1" customHeight="1">
      <c r="C55571"/>
      <c r="F55571"/>
      <c r="G55571"/>
      <c r="H55571"/>
      <c r="K55571"/>
      <c r="P55571"/>
      <c r="X55571"/>
      <c r="AA55571"/>
      <c r="AF55571"/>
      <c r="AI55571"/>
      <c r="AN55571"/>
    </row>
    <row r="55572" spans="3:40" ht="14.1" customHeight="1">
      <c r="C55572"/>
      <c r="F55572"/>
      <c r="G55572"/>
      <c r="H55572"/>
      <c r="K55572"/>
      <c r="P55572"/>
      <c r="X55572"/>
      <c r="AA55572"/>
      <c r="AF55572"/>
      <c r="AI55572"/>
      <c r="AN55572"/>
    </row>
    <row r="55573" spans="3:40" ht="14.1" customHeight="1">
      <c r="C55573"/>
      <c r="F55573"/>
      <c r="G55573"/>
      <c r="H55573"/>
      <c r="K55573"/>
      <c r="P55573"/>
      <c r="X55573"/>
      <c r="AA55573"/>
      <c r="AF55573"/>
      <c r="AI55573"/>
      <c r="AN55573"/>
    </row>
    <row r="55574" spans="3:40" ht="14.1" customHeight="1">
      <c r="C55574"/>
      <c r="F55574"/>
      <c r="G55574"/>
      <c r="H55574"/>
      <c r="K55574"/>
      <c r="P55574"/>
      <c r="X55574"/>
      <c r="AA55574"/>
      <c r="AF55574"/>
      <c r="AI55574"/>
      <c r="AN55574"/>
    </row>
    <row r="55575" spans="3:40" ht="14.1" customHeight="1">
      <c r="C55575"/>
      <c r="F55575"/>
      <c r="G55575"/>
      <c r="H55575"/>
      <c r="K55575"/>
      <c r="P55575"/>
      <c r="X55575"/>
      <c r="AA55575"/>
      <c r="AF55575"/>
      <c r="AI55575"/>
      <c r="AN55575"/>
    </row>
    <row r="55576" spans="3:40" ht="14.1" customHeight="1">
      <c r="C55576"/>
      <c r="F55576"/>
      <c r="G55576"/>
      <c r="H55576"/>
      <c r="K55576"/>
      <c r="P55576"/>
      <c r="X55576"/>
      <c r="AA55576"/>
      <c r="AF55576"/>
      <c r="AI55576"/>
      <c r="AN55576"/>
    </row>
    <row r="55577" spans="3:40" ht="14.1" customHeight="1">
      <c r="C55577"/>
      <c r="F55577"/>
      <c r="G55577"/>
      <c r="H55577"/>
      <c r="K55577"/>
      <c r="P55577"/>
      <c r="X55577"/>
      <c r="AA55577"/>
      <c r="AF55577"/>
      <c r="AI55577"/>
      <c r="AN55577"/>
    </row>
    <row r="55578" spans="3:40" ht="14.1" customHeight="1">
      <c r="C55578"/>
      <c r="F55578"/>
      <c r="G55578"/>
      <c r="H55578"/>
      <c r="K55578"/>
      <c r="P55578"/>
      <c r="X55578"/>
      <c r="AA55578"/>
      <c r="AF55578"/>
      <c r="AI55578"/>
      <c r="AN55578"/>
    </row>
    <row r="55579" spans="3:40" ht="14.1" customHeight="1">
      <c r="C55579"/>
      <c r="F55579"/>
      <c r="G55579"/>
      <c r="H55579"/>
      <c r="K55579"/>
      <c r="P55579"/>
      <c r="X55579"/>
      <c r="AA55579"/>
      <c r="AF55579"/>
      <c r="AI55579"/>
      <c r="AN55579"/>
    </row>
    <row r="55580" spans="3:40" ht="14.1" customHeight="1">
      <c r="C55580"/>
      <c r="F55580"/>
      <c r="G55580"/>
      <c r="H55580"/>
      <c r="K55580"/>
      <c r="P55580"/>
      <c r="X55580"/>
      <c r="AA55580"/>
      <c r="AF55580"/>
      <c r="AI55580"/>
      <c r="AN55580"/>
    </row>
    <row r="55581" spans="3:40" ht="14.1" customHeight="1">
      <c r="C55581"/>
      <c r="F55581"/>
      <c r="G55581"/>
      <c r="H55581"/>
      <c r="K55581"/>
      <c r="P55581"/>
      <c r="X55581"/>
      <c r="AA55581"/>
      <c r="AF55581"/>
      <c r="AI55581"/>
      <c r="AN55581"/>
    </row>
    <row r="55582" spans="3:40" ht="14.1" customHeight="1">
      <c r="C55582"/>
      <c r="F55582"/>
      <c r="G55582"/>
      <c r="H55582"/>
      <c r="K55582"/>
      <c r="P55582"/>
      <c r="X55582"/>
      <c r="AA55582"/>
      <c r="AF55582"/>
      <c r="AI55582"/>
      <c r="AN55582"/>
    </row>
    <row r="55583" spans="3:40" ht="14.1" customHeight="1">
      <c r="C55583"/>
      <c r="F55583"/>
      <c r="G55583"/>
      <c r="H55583"/>
      <c r="K55583"/>
      <c r="P55583"/>
      <c r="X55583"/>
      <c r="AA55583"/>
      <c r="AF55583"/>
      <c r="AI55583"/>
      <c r="AN55583"/>
    </row>
    <row r="55584" spans="3:40" ht="14.1" customHeight="1">
      <c r="C55584"/>
      <c r="F55584"/>
      <c r="G55584"/>
      <c r="H55584"/>
      <c r="K55584"/>
      <c r="P55584"/>
      <c r="X55584"/>
      <c r="AA55584"/>
      <c r="AF55584"/>
      <c r="AI55584"/>
      <c r="AN55584"/>
    </row>
    <row r="55585" spans="3:40" ht="14.1" customHeight="1">
      <c r="C55585"/>
      <c r="F55585"/>
      <c r="G55585"/>
      <c r="H55585"/>
      <c r="K55585"/>
      <c r="P55585"/>
      <c r="X55585"/>
      <c r="AA55585"/>
      <c r="AF55585"/>
      <c r="AI55585"/>
      <c r="AN55585"/>
    </row>
    <row r="55586" spans="3:40" ht="14.1" customHeight="1">
      <c r="C55586"/>
      <c r="F55586"/>
      <c r="G55586"/>
      <c r="H55586"/>
      <c r="K55586"/>
      <c r="P55586"/>
      <c r="X55586"/>
      <c r="AA55586"/>
      <c r="AF55586"/>
      <c r="AI55586"/>
      <c r="AN55586"/>
    </row>
    <row r="55587" spans="3:40" ht="14.1" customHeight="1">
      <c r="C55587"/>
      <c r="F55587"/>
      <c r="G55587"/>
      <c r="H55587"/>
      <c r="K55587"/>
      <c r="P55587"/>
      <c r="X55587"/>
      <c r="AA55587"/>
      <c r="AF55587"/>
      <c r="AI55587"/>
      <c r="AN55587"/>
    </row>
    <row r="55588" spans="3:40" ht="14.1" customHeight="1">
      <c r="C55588"/>
      <c r="F55588"/>
      <c r="G55588"/>
      <c r="H55588"/>
      <c r="K55588"/>
      <c r="P55588"/>
      <c r="X55588"/>
      <c r="AA55588"/>
      <c r="AF55588"/>
      <c r="AI55588"/>
      <c r="AN55588"/>
    </row>
    <row r="55589" spans="3:40" ht="14.1" customHeight="1">
      <c r="C55589"/>
      <c r="F55589"/>
      <c r="G55589"/>
      <c r="H55589"/>
      <c r="K55589"/>
      <c r="P55589"/>
      <c r="X55589"/>
      <c r="AA55589"/>
      <c r="AF55589"/>
      <c r="AI55589"/>
      <c r="AN55589"/>
    </row>
    <row r="55590" spans="3:40" ht="14.1" customHeight="1">
      <c r="C55590"/>
      <c r="F55590"/>
      <c r="G55590"/>
      <c r="H55590"/>
      <c r="K55590"/>
      <c r="P55590"/>
      <c r="X55590"/>
      <c r="AA55590"/>
      <c r="AF55590"/>
      <c r="AI55590"/>
      <c r="AN55590"/>
    </row>
    <row r="55591" spans="3:40" ht="14.1" customHeight="1">
      <c r="C55591"/>
      <c r="F55591"/>
      <c r="G55591"/>
      <c r="H55591"/>
      <c r="K55591"/>
      <c r="P55591"/>
      <c r="X55591"/>
      <c r="AA55591"/>
      <c r="AF55591"/>
      <c r="AI55591"/>
      <c r="AN55591"/>
    </row>
    <row r="55592" spans="3:40" ht="14.1" customHeight="1">
      <c r="C55592"/>
      <c r="F55592"/>
      <c r="G55592"/>
      <c r="H55592"/>
      <c r="K55592"/>
      <c r="P55592"/>
      <c r="X55592"/>
      <c r="AA55592"/>
      <c r="AF55592"/>
      <c r="AI55592"/>
      <c r="AN55592"/>
    </row>
    <row r="55593" spans="3:40" ht="14.1" customHeight="1">
      <c r="C55593"/>
      <c r="F55593"/>
      <c r="G55593"/>
      <c r="H55593"/>
      <c r="K55593"/>
      <c r="P55593"/>
      <c r="X55593"/>
      <c r="AA55593"/>
      <c r="AF55593"/>
      <c r="AI55593"/>
      <c r="AN55593"/>
    </row>
    <row r="55594" spans="3:40" ht="14.1" customHeight="1">
      <c r="C55594"/>
      <c r="F55594"/>
      <c r="G55594"/>
      <c r="H55594"/>
      <c r="K55594"/>
      <c r="P55594"/>
      <c r="X55594"/>
      <c r="AA55594"/>
      <c r="AF55594"/>
      <c r="AI55594"/>
      <c r="AN55594"/>
    </row>
    <row r="55595" spans="3:40" ht="14.1" customHeight="1">
      <c r="C55595"/>
      <c r="F55595"/>
      <c r="G55595"/>
      <c r="H55595"/>
      <c r="K55595"/>
      <c r="P55595"/>
      <c r="X55595"/>
      <c r="AA55595"/>
      <c r="AF55595"/>
      <c r="AI55595"/>
      <c r="AN55595"/>
    </row>
    <row r="55596" spans="3:40" ht="14.1" customHeight="1">
      <c r="C55596"/>
      <c r="F55596"/>
      <c r="G55596"/>
      <c r="H55596"/>
      <c r="K55596"/>
      <c r="P55596"/>
      <c r="X55596"/>
      <c r="AA55596"/>
      <c r="AF55596"/>
      <c r="AI55596"/>
      <c r="AN55596"/>
    </row>
    <row r="55597" spans="3:40" ht="14.1" customHeight="1">
      <c r="C55597"/>
      <c r="F55597"/>
      <c r="G55597"/>
      <c r="H55597"/>
      <c r="K55597"/>
      <c r="P55597"/>
      <c r="X55597"/>
      <c r="AA55597"/>
      <c r="AF55597"/>
      <c r="AI55597"/>
      <c r="AN55597"/>
    </row>
    <row r="55598" spans="3:40" ht="14.1" customHeight="1">
      <c r="C55598"/>
      <c r="F55598"/>
      <c r="G55598"/>
      <c r="H55598"/>
      <c r="K55598"/>
      <c r="P55598"/>
      <c r="X55598"/>
      <c r="AA55598"/>
      <c r="AF55598"/>
      <c r="AI55598"/>
      <c r="AN55598"/>
    </row>
    <row r="55599" spans="3:40" ht="14.1" customHeight="1">
      <c r="C55599"/>
      <c r="F55599"/>
      <c r="G55599"/>
      <c r="H55599"/>
      <c r="K55599"/>
      <c r="P55599"/>
      <c r="X55599"/>
      <c r="AA55599"/>
      <c r="AF55599"/>
      <c r="AI55599"/>
      <c r="AN55599"/>
    </row>
    <row r="55600" spans="3:40" ht="14.1" customHeight="1">
      <c r="C55600"/>
      <c r="F55600"/>
      <c r="G55600"/>
      <c r="H55600"/>
      <c r="K55600"/>
      <c r="P55600"/>
      <c r="X55600"/>
      <c r="AA55600"/>
      <c r="AF55600"/>
      <c r="AI55600"/>
      <c r="AN55600"/>
    </row>
    <row r="55601" spans="3:40" ht="14.1" customHeight="1">
      <c r="C55601"/>
      <c r="F55601"/>
      <c r="G55601"/>
      <c r="H55601"/>
      <c r="K55601"/>
      <c r="P55601"/>
      <c r="X55601"/>
      <c r="AA55601"/>
      <c r="AF55601"/>
      <c r="AI55601"/>
      <c r="AN55601"/>
    </row>
    <row r="55602" spans="3:40" ht="14.1" customHeight="1">
      <c r="C55602"/>
      <c r="F55602"/>
      <c r="G55602"/>
      <c r="H55602"/>
      <c r="K55602"/>
      <c r="P55602"/>
      <c r="X55602"/>
      <c r="AA55602"/>
      <c r="AF55602"/>
      <c r="AI55602"/>
      <c r="AN55602"/>
    </row>
    <row r="55603" spans="3:40" ht="14.1" customHeight="1">
      <c r="C55603"/>
      <c r="F55603"/>
      <c r="G55603"/>
      <c r="H55603"/>
      <c r="K55603"/>
      <c r="P55603"/>
      <c r="X55603"/>
      <c r="AA55603"/>
      <c r="AF55603"/>
      <c r="AI55603"/>
      <c r="AN55603"/>
    </row>
    <row r="55604" spans="3:40" ht="14.1" customHeight="1">
      <c r="C55604"/>
      <c r="F55604"/>
      <c r="G55604"/>
      <c r="H55604"/>
      <c r="K55604"/>
      <c r="P55604"/>
      <c r="X55604"/>
      <c r="AA55604"/>
      <c r="AF55604"/>
      <c r="AI55604"/>
      <c r="AN55604"/>
    </row>
    <row r="55605" spans="3:40" ht="14.1" customHeight="1">
      <c r="C55605"/>
      <c r="F55605"/>
      <c r="G55605"/>
      <c r="H55605"/>
      <c r="K55605"/>
      <c r="P55605"/>
      <c r="X55605"/>
      <c r="AA55605"/>
      <c r="AF55605"/>
      <c r="AI55605"/>
      <c r="AN55605"/>
    </row>
    <row r="55606" spans="3:40" ht="14.1" customHeight="1">
      <c r="C55606"/>
      <c r="F55606"/>
      <c r="G55606"/>
      <c r="H55606"/>
      <c r="K55606"/>
      <c r="P55606"/>
      <c r="X55606"/>
      <c r="AA55606"/>
      <c r="AF55606"/>
      <c r="AI55606"/>
      <c r="AN55606"/>
    </row>
    <row r="55607" spans="3:40" ht="14.1" customHeight="1">
      <c r="C55607"/>
      <c r="F55607"/>
      <c r="G55607"/>
      <c r="H55607"/>
      <c r="K55607"/>
      <c r="P55607"/>
      <c r="X55607"/>
      <c r="AA55607"/>
      <c r="AF55607"/>
      <c r="AI55607"/>
      <c r="AN55607"/>
    </row>
    <row r="55608" spans="3:40" ht="14.1" customHeight="1">
      <c r="C55608"/>
      <c r="F55608"/>
      <c r="G55608"/>
      <c r="H55608"/>
      <c r="K55608"/>
      <c r="P55608"/>
      <c r="X55608"/>
      <c r="AA55608"/>
      <c r="AF55608"/>
      <c r="AI55608"/>
      <c r="AN55608"/>
    </row>
    <row r="55609" spans="3:40" ht="14.1" customHeight="1">
      <c r="C55609"/>
      <c r="F55609"/>
      <c r="G55609"/>
      <c r="H55609"/>
      <c r="K55609"/>
      <c r="P55609"/>
      <c r="X55609"/>
      <c r="AA55609"/>
      <c r="AF55609"/>
      <c r="AI55609"/>
      <c r="AN55609"/>
    </row>
    <row r="55610" spans="3:40" ht="14.1" customHeight="1">
      <c r="C55610"/>
      <c r="F55610"/>
      <c r="G55610"/>
      <c r="H55610"/>
      <c r="K55610"/>
      <c r="P55610"/>
      <c r="X55610"/>
      <c r="AA55610"/>
      <c r="AF55610"/>
      <c r="AI55610"/>
      <c r="AN55610"/>
    </row>
    <row r="55611" spans="3:40" ht="14.1" customHeight="1">
      <c r="C55611"/>
      <c r="F55611"/>
      <c r="G55611"/>
      <c r="H55611"/>
      <c r="K55611"/>
      <c r="P55611"/>
      <c r="X55611"/>
      <c r="AA55611"/>
      <c r="AF55611"/>
      <c r="AI55611"/>
      <c r="AN55611"/>
    </row>
    <row r="55612" spans="3:40" ht="14.1" customHeight="1">
      <c r="C55612"/>
      <c r="F55612"/>
      <c r="G55612"/>
      <c r="H55612"/>
      <c r="K55612"/>
      <c r="P55612"/>
      <c r="X55612"/>
      <c r="AA55612"/>
      <c r="AF55612"/>
      <c r="AI55612"/>
      <c r="AN55612"/>
    </row>
    <row r="55613" spans="3:40" ht="14.1" customHeight="1">
      <c r="C55613"/>
      <c r="F55613"/>
      <c r="G55613"/>
      <c r="H55613"/>
      <c r="K55613"/>
      <c r="P55613"/>
      <c r="X55613"/>
      <c r="AA55613"/>
      <c r="AF55613"/>
      <c r="AI55613"/>
      <c r="AN55613"/>
    </row>
    <row r="55614" spans="3:40" ht="14.1" customHeight="1">
      <c r="C55614"/>
      <c r="F55614"/>
      <c r="G55614"/>
      <c r="H55614"/>
      <c r="K55614"/>
      <c r="P55614"/>
      <c r="X55614"/>
      <c r="AA55614"/>
      <c r="AF55614"/>
      <c r="AI55614"/>
      <c r="AN55614"/>
    </row>
    <row r="55615" spans="3:40" ht="14.1" customHeight="1">
      <c r="C55615"/>
      <c r="F55615"/>
      <c r="G55615"/>
      <c r="H55615"/>
      <c r="K55615"/>
      <c r="P55615"/>
      <c r="X55615"/>
      <c r="AA55615"/>
      <c r="AF55615"/>
      <c r="AI55615"/>
      <c r="AN55615"/>
    </row>
    <row r="55616" spans="3:40" ht="14.1" customHeight="1">
      <c r="C55616"/>
      <c r="F55616"/>
      <c r="G55616"/>
      <c r="H55616"/>
      <c r="K55616"/>
      <c r="P55616"/>
      <c r="X55616"/>
      <c r="AA55616"/>
      <c r="AF55616"/>
      <c r="AI55616"/>
      <c r="AN55616"/>
    </row>
    <row r="55617" spans="3:40" ht="14.1" customHeight="1">
      <c r="C55617"/>
      <c r="F55617"/>
      <c r="G55617"/>
      <c r="H55617"/>
      <c r="K55617"/>
      <c r="P55617"/>
      <c r="X55617"/>
      <c r="AA55617"/>
      <c r="AF55617"/>
      <c r="AI55617"/>
      <c r="AN55617"/>
    </row>
    <row r="55618" spans="3:40" ht="14.1" customHeight="1">
      <c r="C55618"/>
      <c r="F55618"/>
      <c r="G55618"/>
      <c r="H55618"/>
      <c r="K55618"/>
      <c r="P55618"/>
      <c r="X55618"/>
      <c r="AA55618"/>
      <c r="AF55618"/>
      <c r="AI55618"/>
      <c r="AN55618"/>
    </row>
    <row r="55619" spans="3:40" ht="14.1" customHeight="1">
      <c r="C55619"/>
      <c r="F55619"/>
      <c r="G55619"/>
      <c r="H55619"/>
      <c r="K55619"/>
      <c r="P55619"/>
      <c r="X55619"/>
      <c r="AA55619"/>
      <c r="AF55619"/>
      <c r="AI55619"/>
      <c r="AN55619"/>
    </row>
    <row r="55620" spans="3:40" ht="14.1" customHeight="1">
      <c r="C55620"/>
      <c r="F55620"/>
      <c r="G55620"/>
      <c r="H55620"/>
      <c r="K55620"/>
      <c r="P55620"/>
      <c r="X55620"/>
      <c r="AA55620"/>
      <c r="AF55620"/>
      <c r="AI55620"/>
      <c r="AN55620"/>
    </row>
    <row r="55621" spans="3:40" ht="14.1" customHeight="1">
      <c r="C55621"/>
      <c r="F55621"/>
      <c r="G55621"/>
      <c r="H55621"/>
      <c r="K55621"/>
      <c r="P55621"/>
      <c r="X55621"/>
      <c r="AA55621"/>
      <c r="AF55621"/>
      <c r="AI55621"/>
      <c r="AN55621"/>
    </row>
    <row r="55622" spans="3:40" ht="14.1" customHeight="1">
      <c r="C55622"/>
      <c r="F55622"/>
      <c r="G55622"/>
      <c r="H55622"/>
      <c r="K55622"/>
      <c r="P55622"/>
      <c r="X55622"/>
      <c r="AA55622"/>
      <c r="AF55622"/>
      <c r="AI55622"/>
      <c r="AN55622"/>
    </row>
    <row r="55623" spans="3:40" ht="14.1" customHeight="1">
      <c r="C55623"/>
      <c r="F55623"/>
      <c r="G55623"/>
      <c r="H55623"/>
      <c r="K55623"/>
      <c r="P55623"/>
      <c r="X55623"/>
      <c r="AA55623"/>
      <c r="AF55623"/>
      <c r="AI55623"/>
      <c r="AN55623"/>
    </row>
    <row r="55624" spans="3:40" ht="14.1" customHeight="1">
      <c r="C55624"/>
      <c r="F55624"/>
      <c r="G55624"/>
      <c r="H55624"/>
      <c r="K55624"/>
      <c r="P55624"/>
      <c r="X55624"/>
      <c r="AA55624"/>
      <c r="AF55624"/>
      <c r="AI55624"/>
      <c r="AN55624"/>
    </row>
    <row r="55625" spans="3:40" ht="14.1" customHeight="1">
      <c r="C55625"/>
      <c r="F55625"/>
      <c r="G55625"/>
      <c r="H55625"/>
      <c r="K55625"/>
      <c r="P55625"/>
      <c r="X55625"/>
      <c r="AA55625"/>
      <c r="AF55625"/>
      <c r="AI55625"/>
      <c r="AN55625"/>
    </row>
    <row r="55626" spans="3:40" ht="14.1" customHeight="1">
      <c r="C55626"/>
      <c r="F55626"/>
      <c r="G55626"/>
      <c r="H55626"/>
      <c r="K55626"/>
      <c r="P55626"/>
      <c r="X55626"/>
      <c r="AA55626"/>
      <c r="AF55626"/>
      <c r="AI55626"/>
      <c r="AN55626"/>
    </row>
    <row r="55627" spans="3:40" ht="14.1" customHeight="1">
      <c r="C55627"/>
      <c r="F55627"/>
      <c r="G55627"/>
      <c r="H55627"/>
      <c r="K55627"/>
      <c r="P55627"/>
      <c r="X55627"/>
      <c r="AA55627"/>
      <c r="AF55627"/>
      <c r="AI55627"/>
      <c r="AN55627"/>
    </row>
    <row r="55628" spans="3:40" ht="14.1" customHeight="1">
      <c r="C55628"/>
      <c r="F55628"/>
      <c r="G55628"/>
      <c r="H55628"/>
      <c r="K55628"/>
      <c r="P55628"/>
      <c r="X55628"/>
      <c r="AA55628"/>
      <c r="AF55628"/>
      <c r="AI55628"/>
      <c r="AN55628"/>
    </row>
    <row r="55629" spans="3:40" ht="14.1" customHeight="1">
      <c r="C55629"/>
      <c r="F55629"/>
      <c r="G55629"/>
      <c r="H55629"/>
      <c r="K55629"/>
      <c r="P55629"/>
      <c r="X55629"/>
      <c r="AA55629"/>
      <c r="AF55629"/>
      <c r="AI55629"/>
      <c r="AN55629"/>
    </row>
    <row r="55630" spans="3:40" ht="14.1" customHeight="1">
      <c r="C55630"/>
      <c r="F55630"/>
      <c r="G55630"/>
      <c r="H55630"/>
      <c r="K55630"/>
      <c r="P55630"/>
      <c r="X55630"/>
      <c r="AA55630"/>
      <c r="AF55630"/>
      <c r="AI55630"/>
      <c r="AN55630"/>
    </row>
    <row r="55631" spans="3:40" ht="14.1" customHeight="1">
      <c r="C55631"/>
      <c r="F55631"/>
      <c r="G55631"/>
      <c r="H55631"/>
      <c r="K55631"/>
      <c r="P55631"/>
      <c r="X55631"/>
      <c r="AA55631"/>
      <c r="AF55631"/>
      <c r="AI55631"/>
      <c r="AN55631"/>
    </row>
    <row r="55632" spans="3:40" ht="14.1" customHeight="1">
      <c r="C55632"/>
      <c r="F55632"/>
      <c r="G55632"/>
      <c r="H55632"/>
      <c r="K55632"/>
      <c r="P55632"/>
      <c r="X55632"/>
      <c r="AA55632"/>
      <c r="AF55632"/>
      <c r="AI55632"/>
      <c r="AN55632"/>
    </row>
    <row r="55633" spans="3:40" ht="14.1" customHeight="1">
      <c r="C55633"/>
      <c r="F55633"/>
      <c r="G55633"/>
      <c r="H55633"/>
      <c r="K55633"/>
      <c r="P55633"/>
      <c r="X55633"/>
      <c r="AA55633"/>
      <c r="AF55633"/>
      <c r="AI55633"/>
      <c r="AN55633"/>
    </row>
    <row r="55634" spans="3:40" ht="14.1" customHeight="1">
      <c r="C55634"/>
      <c r="F55634"/>
      <c r="G55634"/>
      <c r="H55634"/>
      <c r="K55634"/>
      <c r="P55634"/>
      <c r="X55634"/>
      <c r="AA55634"/>
      <c r="AF55634"/>
      <c r="AI55634"/>
      <c r="AN55634"/>
    </row>
    <row r="55635" spans="3:40" ht="14.1" customHeight="1">
      <c r="C55635"/>
      <c r="F55635"/>
      <c r="G55635"/>
      <c r="H55635"/>
      <c r="K55635"/>
      <c r="P55635"/>
      <c r="X55635"/>
      <c r="AA55635"/>
      <c r="AF55635"/>
      <c r="AI55635"/>
      <c r="AN55635"/>
    </row>
    <row r="55636" spans="3:40" ht="14.1" customHeight="1">
      <c r="C55636"/>
      <c r="F55636"/>
      <c r="G55636"/>
      <c r="H55636"/>
      <c r="K55636"/>
      <c r="P55636"/>
      <c r="X55636"/>
      <c r="AA55636"/>
      <c r="AF55636"/>
      <c r="AI55636"/>
      <c r="AN55636"/>
    </row>
    <row r="55637" spans="3:40" ht="14.1" customHeight="1">
      <c r="C55637"/>
      <c r="F55637"/>
      <c r="G55637"/>
      <c r="H55637"/>
      <c r="K55637"/>
      <c r="P55637"/>
      <c r="X55637"/>
      <c r="AA55637"/>
      <c r="AF55637"/>
      <c r="AI55637"/>
      <c r="AN55637"/>
    </row>
    <row r="55638" spans="3:40" ht="14.1" customHeight="1">
      <c r="C55638"/>
      <c r="F55638"/>
      <c r="G55638"/>
      <c r="H55638"/>
      <c r="K55638"/>
      <c r="P55638"/>
      <c r="X55638"/>
      <c r="AA55638"/>
      <c r="AF55638"/>
      <c r="AI55638"/>
      <c r="AN55638"/>
    </row>
    <row r="55639" spans="3:40" ht="14.1" customHeight="1">
      <c r="C55639"/>
      <c r="F55639"/>
      <c r="G55639"/>
      <c r="H55639"/>
      <c r="K55639"/>
      <c r="P55639"/>
      <c r="X55639"/>
      <c r="AA55639"/>
      <c r="AF55639"/>
      <c r="AI55639"/>
      <c r="AN55639"/>
    </row>
    <row r="55640" spans="3:40" ht="14.1" customHeight="1">
      <c r="C55640"/>
      <c r="F55640"/>
      <c r="G55640"/>
      <c r="H55640"/>
      <c r="K55640"/>
      <c r="P55640"/>
      <c r="X55640"/>
      <c r="AA55640"/>
      <c r="AF55640"/>
      <c r="AI55640"/>
      <c r="AN55640"/>
    </row>
    <row r="55641" spans="3:40" ht="14.1" customHeight="1">
      <c r="C55641"/>
      <c r="F55641"/>
      <c r="G55641"/>
      <c r="H55641"/>
      <c r="K55641"/>
      <c r="P55641"/>
      <c r="X55641"/>
      <c r="AA55641"/>
      <c r="AF55641"/>
      <c r="AI55641"/>
      <c r="AN55641"/>
    </row>
    <row r="55642" spans="3:40" ht="14.1" customHeight="1">
      <c r="C55642"/>
      <c r="F55642"/>
      <c r="G55642"/>
      <c r="H55642"/>
      <c r="K55642"/>
      <c r="P55642"/>
      <c r="X55642"/>
      <c r="AA55642"/>
      <c r="AF55642"/>
      <c r="AI55642"/>
      <c r="AN55642"/>
    </row>
    <row r="55643" spans="3:40" ht="14.1" customHeight="1">
      <c r="C55643"/>
      <c r="F55643"/>
      <c r="G55643"/>
      <c r="H55643"/>
      <c r="K55643"/>
      <c r="P55643"/>
      <c r="X55643"/>
      <c r="AA55643"/>
      <c r="AF55643"/>
      <c r="AI55643"/>
      <c r="AN55643"/>
    </row>
    <row r="55644" spans="3:40" ht="14.1" customHeight="1">
      <c r="C55644"/>
      <c r="F55644"/>
      <c r="G55644"/>
      <c r="H55644"/>
      <c r="K55644"/>
      <c r="P55644"/>
      <c r="X55644"/>
      <c r="AA55644"/>
      <c r="AF55644"/>
      <c r="AI55644"/>
      <c r="AN55644"/>
    </row>
    <row r="55645" spans="3:40" ht="14.1" customHeight="1">
      <c r="C55645"/>
      <c r="F55645"/>
      <c r="G55645"/>
      <c r="H55645"/>
      <c r="K55645"/>
      <c r="P55645"/>
      <c r="X55645"/>
      <c r="AA55645"/>
      <c r="AF55645"/>
      <c r="AI55645"/>
      <c r="AN55645"/>
    </row>
    <row r="55646" spans="3:40" ht="14.1" customHeight="1">
      <c r="C55646"/>
      <c r="F55646"/>
      <c r="G55646"/>
      <c r="H55646"/>
      <c r="K55646"/>
      <c r="P55646"/>
      <c r="X55646"/>
      <c r="AA55646"/>
      <c r="AF55646"/>
      <c r="AI55646"/>
      <c r="AN55646"/>
    </row>
    <row r="55647" spans="3:40" ht="14.1" customHeight="1">
      <c r="C55647"/>
      <c r="F55647"/>
      <c r="G55647"/>
      <c r="H55647"/>
      <c r="K55647"/>
      <c r="P55647"/>
      <c r="X55647"/>
      <c r="AA55647"/>
      <c r="AF55647"/>
      <c r="AI55647"/>
      <c r="AN55647"/>
    </row>
    <row r="55648" spans="3:40" ht="14.1" customHeight="1">
      <c r="C55648"/>
      <c r="F55648"/>
      <c r="G55648"/>
      <c r="H55648"/>
      <c r="K55648"/>
      <c r="P55648"/>
      <c r="X55648"/>
      <c r="AA55648"/>
      <c r="AF55648"/>
      <c r="AI55648"/>
      <c r="AN55648"/>
    </row>
    <row r="55649" spans="3:40" ht="14.1" customHeight="1">
      <c r="C55649"/>
      <c r="F55649"/>
      <c r="G55649"/>
      <c r="H55649"/>
      <c r="K55649"/>
      <c r="P55649"/>
      <c r="X55649"/>
      <c r="AA55649"/>
      <c r="AF55649"/>
      <c r="AI55649"/>
      <c r="AN55649"/>
    </row>
    <row r="55650" spans="3:40" ht="14.1" customHeight="1">
      <c r="C55650"/>
      <c r="F55650"/>
      <c r="G55650"/>
      <c r="H55650"/>
      <c r="K55650"/>
      <c r="P55650"/>
      <c r="X55650"/>
      <c r="AA55650"/>
      <c r="AF55650"/>
      <c r="AI55650"/>
      <c r="AN55650"/>
    </row>
    <row r="55651" spans="3:40" ht="14.1" customHeight="1">
      <c r="C55651"/>
      <c r="F55651"/>
      <c r="G55651"/>
      <c r="H55651"/>
      <c r="K55651"/>
      <c r="P55651"/>
      <c r="X55651"/>
      <c r="AA55651"/>
      <c r="AF55651"/>
      <c r="AI55651"/>
      <c r="AN55651"/>
    </row>
    <row r="55652" spans="3:40" ht="14.1" customHeight="1">
      <c r="C55652"/>
      <c r="F55652"/>
      <c r="G55652"/>
      <c r="H55652"/>
      <c r="K55652"/>
      <c r="P55652"/>
      <c r="X55652"/>
      <c r="AA55652"/>
      <c r="AF55652"/>
      <c r="AI55652"/>
      <c r="AN55652"/>
    </row>
    <row r="55653" spans="3:40" ht="14.1" customHeight="1">
      <c r="C55653"/>
      <c r="F55653"/>
      <c r="G55653"/>
      <c r="H55653"/>
      <c r="K55653"/>
      <c r="P55653"/>
      <c r="X55653"/>
      <c r="AA55653"/>
      <c r="AF55653"/>
      <c r="AI55653"/>
      <c r="AN55653"/>
    </row>
    <row r="55654" spans="3:40" ht="14.1" customHeight="1">
      <c r="C55654"/>
      <c r="F55654"/>
      <c r="G55654"/>
      <c r="H55654"/>
      <c r="K55654"/>
      <c r="P55654"/>
      <c r="X55654"/>
      <c r="AA55654"/>
      <c r="AF55654"/>
      <c r="AI55654"/>
      <c r="AN55654"/>
    </row>
    <row r="55655" spans="3:40" ht="14.1" customHeight="1">
      <c r="C55655"/>
      <c r="F55655"/>
      <c r="G55655"/>
      <c r="H55655"/>
      <c r="K55655"/>
      <c r="P55655"/>
      <c r="X55655"/>
      <c r="AA55655"/>
      <c r="AF55655"/>
      <c r="AI55655"/>
      <c r="AN55655"/>
    </row>
    <row r="55656" spans="3:40" ht="14.1" customHeight="1">
      <c r="C55656"/>
      <c r="F55656"/>
      <c r="G55656"/>
      <c r="H55656"/>
      <c r="K55656"/>
      <c r="P55656"/>
      <c r="X55656"/>
      <c r="AA55656"/>
      <c r="AF55656"/>
      <c r="AI55656"/>
      <c r="AN55656"/>
    </row>
    <row r="55657" spans="3:40" ht="14.1" customHeight="1">
      <c r="C55657"/>
      <c r="F55657"/>
      <c r="G55657"/>
      <c r="H55657"/>
      <c r="K55657"/>
      <c r="P55657"/>
      <c r="X55657"/>
      <c r="AA55657"/>
      <c r="AF55657"/>
      <c r="AI55657"/>
      <c r="AN55657"/>
    </row>
    <row r="55658" spans="3:40" ht="14.1" customHeight="1">
      <c r="C55658"/>
      <c r="F55658"/>
      <c r="G55658"/>
      <c r="H55658"/>
      <c r="K55658"/>
      <c r="P55658"/>
      <c r="X55658"/>
      <c r="AA55658"/>
      <c r="AF55658"/>
      <c r="AI55658"/>
      <c r="AN55658"/>
    </row>
    <row r="55659" spans="3:40" ht="14.1" customHeight="1">
      <c r="C55659"/>
      <c r="F55659"/>
      <c r="G55659"/>
      <c r="H55659"/>
      <c r="K55659"/>
      <c r="P55659"/>
      <c r="X55659"/>
      <c r="AA55659"/>
      <c r="AF55659"/>
      <c r="AI55659"/>
      <c r="AN55659"/>
    </row>
    <row r="55660" spans="3:40" ht="14.1" customHeight="1">
      <c r="C55660"/>
      <c r="F55660"/>
      <c r="G55660"/>
      <c r="H55660"/>
      <c r="K55660"/>
      <c r="P55660"/>
      <c r="X55660"/>
      <c r="AA55660"/>
      <c r="AF55660"/>
      <c r="AI55660"/>
      <c r="AN55660"/>
    </row>
    <row r="55661" spans="3:40" ht="14.1" customHeight="1">
      <c r="C55661"/>
      <c r="F55661"/>
      <c r="G55661"/>
      <c r="H55661"/>
      <c r="K55661"/>
      <c r="P55661"/>
      <c r="X55661"/>
      <c r="AA55661"/>
      <c r="AF55661"/>
      <c r="AI55661"/>
      <c r="AN55661"/>
    </row>
    <row r="55662" spans="3:40" ht="14.1" customHeight="1">
      <c r="C55662"/>
      <c r="F55662"/>
      <c r="G55662"/>
      <c r="H55662"/>
      <c r="K55662"/>
      <c r="P55662"/>
      <c r="X55662"/>
      <c r="AA55662"/>
      <c r="AF55662"/>
      <c r="AI55662"/>
      <c r="AN55662"/>
    </row>
    <row r="55663" spans="3:40" ht="14.1" customHeight="1">
      <c r="C55663"/>
      <c r="F55663"/>
      <c r="G55663"/>
      <c r="H55663"/>
      <c r="K55663"/>
      <c r="P55663"/>
      <c r="X55663"/>
      <c r="AA55663"/>
      <c r="AF55663"/>
      <c r="AI55663"/>
      <c r="AN55663"/>
    </row>
    <row r="55664" spans="3:40" ht="14.1" customHeight="1">
      <c r="C55664"/>
      <c r="F55664"/>
      <c r="G55664"/>
      <c r="H55664"/>
      <c r="K55664"/>
      <c r="P55664"/>
      <c r="X55664"/>
      <c r="AA55664"/>
      <c r="AF55664"/>
      <c r="AI55664"/>
      <c r="AN55664"/>
    </row>
    <row r="55665" spans="3:40" ht="14.1" customHeight="1">
      <c r="C55665"/>
      <c r="F55665"/>
      <c r="G55665"/>
      <c r="H55665"/>
      <c r="K55665"/>
      <c r="P55665"/>
      <c r="X55665"/>
      <c r="AA55665"/>
      <c r="AF55665"/>
      <c r="AI55665"/>
      <c r="AN55665"/>
    </row>
    <row r="55666" spans="3:40" ht="14.1" customHeight="1">
      <c r="C55666"/>
      <c r="F55666"/>
      <c r="G55666"/>
      <c r="H55666"/>
      <c r="K55666"/>
      <c r="P55666"/>
      <c r="X55666"/>
      <c r="AA55666"/>
      <c r="AF55666"/>
      <c r="AI55666"/>
      <c r="AN55666"/>
    </row>
    <row r="55667" spans="3:40" ht="14.1" customHeight="1">
      <c r="C55667"/>
      <c r="F55667"/>
      <c r="G55667"/>
      <c r="H55667"/>
      <c r="K55667"/>
      <c r="P55667"/>
      <c r="X55667"/>
      <c r="AA55667"/>
      <c r="AF55667"/>
      <c r="AI55667"/>
      <c r="AN55667"/>
    </row>
    <row r="55668" spans="3:40" ht="14.1" customHeight="1">
      <c r="C55668"/>
      <c r="F55668"/>
      <c r="G55668"/>
      <c r="H55668"/>
      <c r="K55668"/>
      <c r="P55668"/>
      <c r="X55668"/>
      <c r="AA55668"/>
      <c r="AF55668"/>
      <c r="AI55668"/>
      <c r="AN55668"/>
    </row>
    <row r="55669" spans="3:40" ht="14.1" customHeight="1">
      <c r="C55669"/>
      <c r="F55669"/>
      <c r="G55669"/>
      <c r="H55669"/>
      <c r="K55669"/>
      <c r="P55669"/>
      <c r="X55669"/>
      <c r="AA55669"/>
      <c r="AF55669"/>
      <c r="AI55669"/>
      <c r="AN55669"/>
    </row>
    <row r="55670" spans="3:40" ht="14.1" customHeight="1">
      <c r="C55670"/>
      <c r="F55670"/>
      <c r="G55670"/>
      <c r="H55670"/>
      <c r="K55670"/>
      <c r="P55670"/>
      <c r="X55670"/>
      <c r="AA55670"/>
      <c r="AF55670"/>
      <c r="AI55670"/>
      <c r="AN55670"/>
    </row>
    <row r="55671" spans="3:40" ht="14.1" customHeight="1">
      <c r="C55671"/>
      <c r="F55671"/>
      <c r="G55671"/>
      <c r="H55671"/>
      <c r="K55671"/>
      <c r="P55671"/>
      <c r="X55671"/>
      <c r="AA55671"/>
      <c r="AF55671"/>
      <c r="AI55671"/>
      <c r="AN55671"/>
    </row>
    <row r="55672" spans="3:40" ht="14.1" customHeight="1">
      <c r="C55672"/>
      <c r="F55672"/>
      <c r="G55672"/>
      <c r="H55672"/>
      <c r="K55672"/>
      <c r="P55672"/>
      <c r="X55672"/>
      <c r="AA55672"/>
      <c r="AF55672"/>
      <c r="AI55672"/>
      <c r="AN55672"/>
    </row>
    <row r="55673" spans="3:40" ht="14.1" customHeight="1">
      <c r="C55673"/>
      <c r="F55673"/>
      <c r="G55673"/>
      <c r="H55673"/>
      <c r="K55673"/>
      <c r="P55673"/>
      <c r="X55673"/>
      <c r="AA55673"/>
      <c r="AF55673"/>
      <c r="AI55673"/>
      <c r="AN55673"/>
    </row>
    <row r="55674" spans="3:40" ht="14.1" customHeight="1">
      <c r="C55674"/>
      <c r="F55674"/>
      <c r="G55674"/>
      <c r="H55674"/>
      <c r="K55674"/>
      <c r="P55674"/>
      <c r="X55674"/>
      <c r="AA55674"/>
      <c r="AF55674"/>
      <c r="AI55674"/>
      <c r="AN55674"/>
    </row>
    <row r="55675" spans="3:40" ht="14.1" customHeight="1">
      <c r="C55675"/>
      <c r="F55675"/>
      <c r="G55675"/>
      <c r="H55675"/>
      <c r="K55675"/>
      <c r="P55675"/>
      <c r="X55675"/>
      <c r="AA55675"/>
      <c r="AF55675"/>
      <c r="AI55675"/>
      <c r="AN55675"/>
    </row>
    <row r="55676" spans="3:40" ht="14.1" customHeight="1">
      <c r="C55676"/>
      <c r="F55676"/>
      <c r="G55676"/>
      <c r="H55676"/>
      <c r="K55676"/>
      <c r="P55676"/>
      <c r="X55676"/>
      <c r="AA55676"/>
      <c r="AF55676"/>
      <c r="AI55676"/>
      <c r="AN55676"/>
    </row>
    <row r="55677" spans="3:40" ht="14.1" customHeight="1">
      <c r="C55677"/>
      <c r="F55677"/>
      <c r="G55677"/>
      <c r="H55677"/>
      <c r="K55677"/>
      <c r="P55677"/>
      <c r="X55677"/>
      <c r="AA55677"/>
      <c r="AF55677"/>
      <c r="AI55677"/>
      <c r="AN55677"/>
    </row>
    <row r="55678" spans="3:40" ht="14.1" customHeight="1">
      <c r="C55678"/>
      <c r="F55678"/>
      <c r="G55678"/>
      <c r="H55678"/>
      <c r="K55678"/>
      <c r="P55678"/>
      <c r="X55678"/>
      <c r="AA55678"/>
      <c r="AF55678"/>
      <c r="AI55678"/>
      <c r="AN55678"/>
    </row>
    <row r="55679" spans="3:40" ht="14.1" customHeight="1">
      <c r="C55679"/>
      <c r="F55679"/>
      <c r="G55679"/>
      <c r="H55679"/>
      <c r="K55679"/>
      <c r="P55679"/>
      <c r="X55679"/>
      <c r="AA55679"/>
      <c r="AF55679"/>
      <c r="AI55679"/>
      <c r="AN55679"/>
    </row>
    <row r="55680" spans="3:40" ht="14.1" customHeight="1">
      <c r="C55680"/>
      <c r="F55680"/>
      <c r="G55680"/>
      <c r="H55680"/>
      <c r="K55680"/>
      <c r="P55680"/>
      <c r="X55680"/>
      <c r="AA55680"/>
      <c r="AF55680"/>
      <c r="AI55680"/>
      <c r="AN55680"/>
    </row>
    <row r="55681" spans="3:40" ht="14.1" customHeight="1">
      <c r="C55681"/>
      <c r="F55681"/>
      <c r="G55681"/>
      <c r="H55681"/>
      <c r="K55681"/>
      <c r="P55681"/>
      <c r="X55681"/>
      <c r="AA55681"/>
      <c r="AF55681"/>
      <c r="AI55681"/>
      <c r="AN55681"/>
    </row>
    <row r="55682" spans="3:40" ht="14.1" customHeight="1">
      <c r="C55682"/>
      <c r="F55682"/>
      <c r="G55682"/>
      <c r="H55682"/>
      <c r="K55682"/>
      <c r="P55682"/>
      <c r="X55682"/>
      <c r="AA55682"/>
      <c r="AF55682"/>
      <c r="AI55682"/>
      <c r="AN55682"/>
    </row>
    <row r="55683" spans="3:40" ht="14.1" customHeight="1">
      <c r="C55683"/>
      <c r="F55683"/>
      <c r="G55683"/>
      <c r="H55683"/>
      <c r="K55683"/>
      <c r="P55683"/>
      <c r="X55683"/>
      <c r="AA55683"/>
      <c r="AF55683"/>
      <c r="AI55683"/>
      <c r="AN55683"/>
    </row>
    <row r="55684" spans="3:40" ht="14.1" customHeight="1">
      <c r="C55684"/>
      <c r="F55684"/>
      <c r="G55684"/>
      <c r="H55684"/>
      <c r="K55684"/>
      <c r="P55684"/>
      <c r="X55684"/>
      <c r="AA55684"/>
      <c r="AF55684"/>
      <c r="AI55684"/>
      <c r="AN55684"/>
    </row>
    <row r="55685" spans="3:40" ht="14.1" customHeight="1">
      <c r="C55685"/>
      <c r="F55685"/>
      <c r="G55685"/>
      <c r="H55685"/>
      <c r="K55685"/>
      <c r="P55685"/>
      <c r="X55685"/>
      <c r="AA55685"/>
      <c r="AF55685"/>
      <c r="AI55685"/>
      <c r="AN55685"/>
    </row>
    <row r="55686" spans="3:40" ht="14.1" customHeight="1">
      <c r="C55686"/>
      <c r="F55686"/>
      <c r="G55686"/>
      <c r="H55686"/>
      <c r="K55686"/>
      <c r="P55686"/>
      <c r="X55686"/>
      <c r="AA55686"/>
      <c r="AF55686"/>
      <c r="AI55686"/>
      <c r="AN55686"/>
    </row>
    <row r="55687" spans="3:40" ht="14.1" customHeight="1">
      <c r="C55687"/>
      <c r="F55687"/>
      <c r="G55687"/>
      <c r="H55687"/>
      <c r="K55687"/>
      <c r="P55687"/>
      <c r="X55687"/>
      <c r="AA55687"/>
      <c r="AF55687"/>
      <c r="AI55687"/>
      <c r="AN55687"/>
    </row>
    <row r="55688" spans="3:40" ht="14.1" customHeight="1">
      <c r="C55688"/>
      <c r="F55688"/>
      <c r="G55688"/>
      <c r="H55688"/>
      <c r="K55688"/>
      <c r="P55688"/>
      <c r="X55688"/>
      <c r="AA55688"/>
      <c r="AF55688"/>
      <c r="AI55688"/>
      <c r="AN55688"/>
    </row>
    <row r="55689" spans="3:40" ht="14.1" customHeight="1">
      <c r="C55689"/>
      <c r="F55689"/>
      <c r="G55689"/>
      <c r="H55689"/>
      <c r="K55689"/>
      <c r="P55689"/>
      <c r="X55689"/>
      <c r="AA55689"/>
      <c r="AF55689"/>
      <c r="AI55689"/>
      <c r="AN55689"/>
    </row>
    <row r="55690" spans="3:40" ht="14.1" customHeight="1">
      <c r="C55690"/>
      <c r="F55690"/>
      <c r="G55690"/>
      <c r="H55690"/>
      <c r="K55690"/>
      <c r="P55690"/>
      <c r="X55690"/>
      <c r="AA55690"/>
      <c r="AF55690"/>
      <c r="AI55690"/>
      <c r="AN55690"/>
    </row>
    <row r="55691" spans="3:40" ht="14.1" customHeight="1">
      <c r="C55691"/>
      <c r="F55691"/>
      <c r="G55691"/>
      <c r="H55691"/>
      <c r="K55691"/>
      <c r="P55691"/>
      <c r="X55691"/>
      <c r="AA55691"/>
      <c r="AF55691"/>
      <c r="AI55691"/>
      <c r="AN55691"/>
    </row>
    <row r="55692" spans="3:40" ht="14.1" customHeight="1">
      <c r="C55692"/>
      <c r="F55692"/>
      <c r="G55692"/>
      <c r="H55692"/>
      <c r="K55692"/>
      <c r="P55692"/>
      <c r="X55692"/>
      <c r="AA55692"/>
      <c r="AF55692"/>
      <c r="AI55692"/>
      <c r="AN55692"/>
    </row>
    <row r="55693" spans="3:40" ht="14.1" customHeight="1">
      <c r="C55693"/>
      <c r="F55693"/>
      <c r="G55693"/>
      <c r="H55693"/>
      <c r="K55693"/>
      <c r="P55693"/>
      <c r="X55693"/>
      <c r="AA55693"/>
      <c r="AF55693"/>
      <c r="AI55693"/>
      <c r="AN55693"/>
    </row>
    <row r="55694" spans="3:40" ht="14.1" customHeight="1">
      <c r="C55694"/>
      <c r="F55694"/>
      <c r="G55694"/>
      <c r="H55694"/>
      <c r="K55694"/>
      <c r="P55694"/>
      <c r="X55694"/>
      <c r="AA55694"/>
      <c r="AF55694"/>
      <c r="AI55694"/>
      <c r="AN55694"/>
    </row>
    <row r="55695" spans="3:40" ht="14.1" customHeight="1">
      <c r="C55695"/>
      <c r="F55695"/>
      <c r="G55695"/>
      <c r="H55695"/>
      <c r="K55695"/>
      <c r="P55695"/>
      <c r="X55695"/>
      <c r="AA55695"/>
      <c r="AF55695"/>
      <c r="AI55695"/>
      <c r="AN55695"/>
    </row>
    <row r="55696" spans="3:40" ht="14.1" customHeight="1">
      <c r="C55696"/>
      <c r="F55696"/>
      <c r="G55696"/>
      <c r="H55696"/>
      <c r="K55696"/>
      <c r="P55696"/>
      <c r="X55696"/>
      <c r="AA55696"/>
      <c r="AF55696"/>
      <c r="AI55696"/>
      <c r="AN55696"/>
    </row>
    <row r="55697" spans="3:40" ht="14.1" customHeight="1">
      <c r="C55697"/>
      <c r="F55697"/>
      <c r="G55697"/>
      <c r="H55697"/>
      <c r="K55697"/>
      <c r="P55697"/>
      <c r="X55697"/>
      <c r="AA55697"/>
      <c r="AF55697"/>
      <c r="AI55697"/>
      <c r="AN55697"/>
    </row>
    <row r="55698" spans="3:40" ht="14.1" customHeight="1">
      <c r="C55698"/>
      <c r="F55698"/>
      <c r="G55698"/>
      <c r="H55698"/>
      <c r="K55698"/>
      <c r="P55698"/>
      <c r="X55698"/>
      <c r="AA55698"/>
      <c r="AF55698"/>
      <c r="AI55698"/>
      <c r="AN55698"/>
    </row>
    <row r="55699" spans="3:40" ht="14.1" customHeight="1">
      <c r="C55699"/>
      <c r="F55699"/>
      <c r="G55699"/>
      <c r="H55699"/>
      <c r="K55699"/>
      <c r="P55699"/>
      <c r="X55699"/>
      <c r="AA55699"/>
      <c r="AF55699"/>
      <c r="AI55699"/>
      <c r="AN55699"/>
    </row>
    <row r="55700" spans="3:40" ht="14.1" customHeight="1">
      <c r="C55700"/>
      <c r="F55700"/>
      <c r="G55700"/>
      <c r="H55700"/>
      <c r="K55700"/>
      <c r="P55700"/>
      <c r="X55700"/>
      <c r="AA55700"/>
      <c r="AF55700"/>
      <c r="AI55700"/>
      <c r="AN55700"/>
    </row>
    <row r="55701" spans="3:40" ht="14.1" customHeight="1">
      <c r="C55701"/>
      <c r="F55701"/>
      <c r="G55701"/>
      <c r="H55701"/>
      <c r="K55701"/>
      <c r="P55701"/>
      <c r="X55701"/>
      <c r="AA55701"/>
      <c r="AF55701"/>
      <c r="AI55701"/>
      <c r="AN55701"/>
    </row>
    <row r="55702" spans="3:40" ht="14.1" customHeight="1">
      <c r="C55702"/>
      <c r="F55702"/>
      <c r="G55702"/>
      <c r="H55702"/>
      <c r="K55702"/>
      <c r="P55702"/>
      <c r="X55702"/>
      <c r="AA55702"/>
      <c r="AF55702"/>
      <c r="AI55702"/>
      <c r="AN55702"/>
    </row>
    <row r="55703" spans="3:40" ht="14.1" customHeight="1">
      <c r="C55703"/>
      <c r="F55703"/>
      <c r="G55703"/>
      <c r="H55703"/>
      <c r="K55703"/>
      <c r="P55703"/>
      <c r="X55703"/>
      <c r="AA55703"/>
      <c r="AF55703"/>
      <c r="AI55703"/>
      <c r="AN55703"/>
    </row>
    <row r="55704" spans="3:40" ht="14.1" customHeight="1">
      <c r="C55704"/>
      <c r="F55704"/>
      <c r="G55704"/>
      <c r="H55704"/>
      <c r="K55704"/>
      <c r="P55704"/>
      <c r="X55704"/>
      <c r="AA55704"/>
      <c r="AF55704"/>
      <c r="AI55704"/>
      <c r="AN55704"/>
    </row>
    <row r="55705" spans="3:40" ht="14.1" customHeight="1">
      <c r="C55705"/>
      <c r="F55705"/>
      <c r="G55705"/>
      <c r="H55705"/>
      <c r="K55705"/>
      <c r="P55705"/>
      <c r="X55705"/>
      <c r="AA55705"/>
      <c r="AF55705"/>
      <c r="AI55705"/>
      <c r="AN55705"/>
    </row>
    <row r="55706" spans="3:40" ht="14.1" customHeight="1">
      <c r="C55706"/>
      <c r="F55706"/>
      <c r="G55706"/>
      <c r="H55706"/>
      <c r="K55706"/>
      <c r="P55706"/>
      <c r="X55706"/>
      <c r="AA55706"/>
      <c r="AF55706"/>
      <c r="AI55706"/>
      <c r="AN55706"/>
    </row>
    <row r="55707" spans="3:40" ht="14.1" customHeight="1">
      <c r="C55707"/>
      <c r="F55707"/>
      <c r="G55707"/>
      <c r="H55707"/>
      <c r="K55707"/>
      <c r="P55707"/>
      <c r="X55707"/>
      <c r="AA55707"/>
      <c r="AF55707"/>
      <c r="AI55707"/>
      <c r="AN55707"/>
    </row>
    <row r="55708" spans="3:40" ht="14.1" customHeight="1">
      <c r="C55708"/>
      <c r="F55708"/>
      <c r="G55708"/>
      <c r="H55708"/>
      <c r="K55708"/>
      <c r="P55708"/>
      <c r="X55708"/>
      <c r="AA55708"/>
      <c r="AF55708"/>
      <c r="AI55708"/>
      <c r="AN55708"/>
    </row>
    <row r="55709" spans="3:40" ht="14.1" customHeight="1">
      <c r="C55709"/>
      <c r="F55709"/>
      <c r="G55709"/>
      <c r="H55709"/>
      <c r="K55709"/>
      <c r="P55709"/>
      <c r="X55709"/>
      <c r="AA55709"/>
      <c r="AF55709"/>
      <c r="AI55709"/>
      <c r="AN55709"/>
    </row>
    <row r="55710" spans="3:40" ht="14.1" customHeight="1">
      <c r="C55710"/>
      <c r="F55710"/>
      <c r="G55710"/>
      <c r="H55710"/>
      <c r="K55710"/>
      <c r="P55710"/>
      <c r="X55710"/>
      <c r="AA55710"/>
      <c r="AF55710"/>
      <c r="AI55710"/>
      <c r="AN55710"/>
    </row>
    <row r="55711" spans="3:40" ht="14.1" customHeight="1">
      <c r="C55711"/>
      <c r="F55711"/>
      <c r="G55711"/>
      <c r="H55711"/>
      <c r="K55711"/>
      <c r="P55711"/>
      <c r="X55711"/>
      <c r="AA55711"/>
      <c r="AF55711"/>
      <c r="AI55711"/>
      <c r="AN55711"/>
    </row>
    <row r="55712" spans="3:40" ht="14.1" customHeight="1">
      <c r="C55712"/>
      <c r="F55712"/>
      <c r="G55712"/>
      <c r="H55712"/>
      <c r="K55712"/>
      <c r="P55712"/>
      <c r="X55712"/>
      <c r="AA55712"/>
      <c r="AF55712"/>
      <c r="AI55712"/>
      <c r="AN55712"/>
    </row>
    <row r="55713" spans="3:40" ht="14.1" customHeight="1">
      <c r="C55713"/>
      <c r="F55713"/>
      <c r="G55713"/>
      <c r="H55713"/>
      <c r="K55713"/>
      <c r="P55713"/>
      <c r="X55713"/>
      <c r="AA55713"/>
      <c r="AF55713"/>
      <c r="AI55713"/>
      <c r="AN55713"/>
    </row>
    <row r="55714" spans="3:40" ht="14.1" customHeight="1">
      <c r="C55714"/>
      <c r="F55714"/>
      <c r="G55714"/>
      <c r="H55714"/>
      <c r="K55714"/>
      <c r="P55714"/>
      <c r="X55714"/>
      <c r="AA55714"/>
      <c r="AF55714"/>
      <c r="AI55714"/>
      <c r="AN55714"/>
    </row>
    <row r="55715" spans="3:40" ht="14.1" customHeight="1">
      <c r="C55715"/>
      <c r="F55715"/>
      <c r="G55715"/>
      <c r="H55715"/>
      <c r="K55715"/>
      <c r="P55715"/>
      <c r="X55715"/>
      <c r="AA55715"/>
      <c r="AF55715"/>
      <c r="AI55715"/>
      <c r="AN55715"/>
    </row>
    <row r="55716" spans="3:40" ht="14.1" customHeight="1">
      <c r="C55716"/>
      <c r="F55716"/>
      <c r="G55716"/>
      <c r="H55716"/>
      <c r="K55716"/>
      <c r="P55716"/>
      <c r="X55716"/>
      <c r="AA55716"/>
      <c r="AF55716"/>
      <c r="AI55716"/>
      <c r="AN55716"/>
    </row>
    <row r="55717" spans="3:40" ht="14.1" customHeight="1">
      <c r="C55717"/>
      <c r="F55717"/>
      <c r="G55717"/>
      <c r="H55717"/>
      <c r="K55717"/>
      <c r="P55717"/>
      <c r="X55717"/>
      <c r="AA55717"/>
      <c r="AF55717"/>
      <c r="AI55717"/>
      <c r="AN55717"/>
    </row>
    <row r="55718" spans="3:40" ht="14.1" customHeight="1">
      <c r="C55718"/>
      <c r="F55718"/>
      <c r="G55718"/>
      <c r="H55718"/>
      <c r="K55718"/>
      <c r="P55718"/>
      <c r="X55718"/>
      <c r="AA55718"/>
      <c r="AF55718"/>
      <c r="AI55718"/>
      <c r="AN55718"/>
    </row>
    <row r="55719" spans="3:40" ht="14.1" customHeight="1">
      <c r="C55719"/>
      <c r="F55719"/>
      <c r="G55719"/>
      <c r="H55719"/>
      <c r="K55719"/>
      <c r="P55719"/>
      <c r="X55719"/>
      <c r="AA55719"/>
      <c r="AF55719"/>
      <c r="AI55719"/>
      <c r="AN55719"/>
    </row>
    <row r="55720" spans="3:40" ht="14.1" customHeight="1">
      <c r="C55720"/>
      <c r="F55720"/>
      <c r="G55720"/>
      <c r="H55720"/>
      <c r="K55720"/>
      <c r="P55720"/>
      <c r="X55720"/>
      <c r="AA55720"/>
      <c r="AF55720"/>
      <c r="AI55720"/>
      <c r="AN55720"/>
    </row>
    <row r="55721" spans="3:40" ht="14.1" customHeight="1">
      <c r="C55721"/>
      <c r="F55721"/>
      <c r="G55721"/>
      <c r="H55721"/>
      <c r="K55721"/>
      <c r="P55721"/>
      <c r="X55721"/>
      <c r="AA55721"/>
      <c r="AF55721"/>
      <c r="AI55721"/>
      <c r="AN55721"/>
    </row>
    <row r="55722" spans="3:40" ht="14.1" customHeight="1">
      <c r="C55722"/>
      <c r="F55722"/>
      <c r="G55722"/>
      <c r="H55722"/>
      <c r="K55722"/>
      <c r="P55722"/>
      <c r="X55722"/>
      <c r="AA55722"/>
      <c r="AF55722"/>
      <c r="AI55722"/>
      <c r="AN55722"/>
    </row>
    <row r="55723" spans="3:40" ht="14.1" customHeight="1">
      <c r="C55723"/>
      <c r="F55723"/>
      <c r="G55723"/>
      <c r="H55723"/>
      <c r="K55723"/>
      <c r="P55723"/>
      <c r="X55723"/>
      <c r="AA55723"/>
      <c r="AF55723"/>
      <c r="AI55723"/>
      <c r="AN55723"/>
    </row>
    <row r="55724" spans="3:40" ht="14.1" customHeight="1">
      <c r="C55724"/>
      <c r="F55724"/>
      <c r="G55724"/>
      <c r="H55724"/>
      <c r="K55724"/>
      <c r="P55724"/>
      <c r="X55724"/>
      <c r="AA55724"/>
      <c r="AF55724"/>
      <c r="AI55724"/>
      <c r="AN55724"/>
    </row>
    <row r="55725" spans="3:40" ht="14.1" customHeight="1">
      <c r="C55725"/>
      <c r="F55725"/>
      <c r="G55725"/>
      <c r="H55725"/>
      <c r="K55725"/>
      <c r="P55725"/>
      <c r="X55725"/>
      <c r="AA55725"/>
      <c r="AF55725"/>
      <c r="AI55725"/>
      <c r="AN55725"/>
    </row>
    <row r="55726" spans="3:40" ht="14.1" customHeight="1">
      <c r="C55726"/>
      <c r="F55726"/>
      <c r="G55726"/>
      <c r="H55726"/>
      <c r="K55726"/>
      <c r="P55726"/>
      <c r="X55726"/>
      <c r="AA55726"/>
      <c r="AF55726"/>
      <c r="AI55726"/>
      <c r="AN55726"/>
    </row>
    <row r="55727" spans="3:40" ht="14.1" customHeight="1">
      <c r="C55727"/>
      <c r="F55727"/>
      <c r="G55727"/>
      <c r="H55727"/>
      <c r="K55727"/>
      <c r="P55727"/>
      <c r="X55727"/>
      <c r="AA55727"/>
      <c r="AF55727"/>
      <c r="AI55727"/>
      <c r="AN55727"/>
    </row>
    <row r="55728" spans="3:40" ht="14.1" customHeight="1">
      <c r="C55728"/>
      <c r="F55728"/>
      <c r="G55728"/>
      <c r="H55728"/>
      <c r="K55728"/>
      <c r="P55728"/>
      <c r="X55728"/>
      <c r="AA55728"/>
      <c r="AF55728"/>
      <c r="AI55728"/>
      <c r="AN55728"/>
    </row>
    <row r="55729" spans="3:40" ht="14.1" customHeight="1">
      <c r="C55729"/>
      <c r="F55729"/>
      <c r="G55729"/>
      <c r="H55729"/>
      <c r="K55729"/>
      <c r="P55729"/>
      <c r="X55729"/>
      <c r="AA55729"/>
      <c r="AF55729"/>
      <c r="AI55729"/>
      <c r="AN55729"/>
    </row>
    <row r="55730" spans="3:40" ht="14.1" customHeight="1">
      <c r="C55730"/>
      <c r="F55730"/>
      <c r="G55730"/>
      <c r="H55730"/>
      <c r="K55730"/>
      <c r="P55730"/>
      <c r="X55730"/>
      <c r="AA55730"/>
      <c r="AF55730"/>
      <c r="AI55730"/>
      <c r="AN55730"/>
    </row>
    <row r="55731" spans="3:40" ht="14.1" customHeight="1">
      <c r="C55731"/>
      <c r="F55731"/>
      <c r="G55731"/>
      <c r="H55731"/>
      <c r="K55731"/>
      <c r="P55731"/>
      <c r="X55731"/>
      <c r="AA55731"/>
      <c r="AF55731"/>
      <c r="AI55731"/>
      <c r="AN55731"/>
    </row>
    <row r="55732" spans="3:40" ht="14.1" customHeight="1">
      <c r="C55732"/>
      <c r="F55732"/>
      <c r="G55732"/>
      <c r="H55732"/>
      <c r="K55732"/>
      <c r="P55732"/>
      <c r="X55732"/>
      <c r="AA55732"/>
      <c r="AF55732"/>
      <c r="AI55732"/>
      <c r="AN55732"/>
    </row>
    <row r="55733" spans="3:40" ht="14.1" customHeight="1">
      <c r="C55733"/>
      <c r="F55733"/>
      <c r="G55733"/>
      <c r="H55733"/>
      <c r="K55733"/>
      <c r="P55733"/>
      <c r="X55733"/>
      <c r="AA55733"/>
      <c r="AF55733"/>
      <c r="AI55733"/>
      <c r="AN55733"/>
    </row>
    <row r="55734" spans="3:40" ht="14.1" customHeight="1">
      <c r="C55734"/>
      <c r="F55734"/>
      <c r="G55734"/>
      <c r="H55734"/>
      <c r="K55734"/>
      <c r="P55734"/>
      <c r="X55734"/>
      <c r="AA55734"/>
      <c r="AF55734"/>
      <c r="AI55734"/>
      <c r="AN55734"/>
    </row>
    <row r="55735" spans="3:40" ht="14.1" customHeight="1">
      <c r="C55735"/>
      <c r="F55735"/>
      <c r="G55735"/>
      <c r="H55735"/>
      <c r="K55735"/>
      <c r="P55735"/>
      <c r="X55735"/>
      <c r="AA55735"/>
      <c r="AF55735"/>
      <c r="AI55735"/>
      <c r="AN55735"/>
    </row>
    <row r="55736" spans="3:40" ht="14.1" customHeight="1">
      <c r="C55736"/>
      <c r="F55736"/>
      <c r="G55736"/>
      <c r="H55736"/>
      <c r="K55736"/>
      <c r="P55736"/>
      <c r="X55736"/>
      <c r="AA55736"/>
      <c r="AF55736"/>
      <c r="AI55736"/>
      <c r="AN55736"/>
    </row>
    <row r="55737" spans="3:40" ht="14.1" customHeight="1">
      <c r="C55737"/>
      <c r="F55737"/>
      <c r="G55737"/>
      <c r="H55737"/>
      <c r="K55737"/>
      <c r="P55737"/>
      <c r="X55737"/>
      <c r="AA55737"/>
      <c r="AF55737"/>
      <c r="AI55737"/>
      <c r="AN55737"/>
    </row>
    <row r="55738" spans="3:40" ht="14.1" customHeight="1">
      <c r="C55738"/>
      <c r="F55738"/>
      <c r="G55738"/>
      <c r="H55738"/>
      <c r="K55738"/>
      <c r="P55738"/>
      <c r="X55738"/>
      <c r="AA55738"/>
      <c r="AF55738"/>
      <c r="AI55738"/>
      <c r="AN55738"/>
    </row>
    <row r="55739" spans="3:40" ht="14.1" customHeight="1">
      <c r="C55739"/>
      <c r="F55739"/>
      <c r="G55739"/>
      <c r="H55739"/>
      <c r="K55739"/>
      <c r="P55739"/>
      <c r="X55739"/>
      <c r="AA55739"/>
      <c r="AF55739"/>
      <c r="AI55739"/>
      <c r="AN55739"/>
    </row>
    <row r="55740" spans="3:40" ht="14.1" customHeight="1">
      <c r="C55740"/>
      <c r="F55740"/>
      <c r="G55740"/>
      <c r="H55740"/>
      <c r="K55740"/>
      <c r="P55740"/>
      <c r="X55740"/>
      <c r="AA55740"/>
      <c r="AF55740"/>
      <c r="AI55740"/>
      <c r="AN55740"/>
    </row>
    <row r="55741" spans="3:40" ht="14.1" customHeight="1">
      <c r="C55741"/>
      <c r="F55741"/>
      <c r="G55741"/>
      <c r="H55741"/>
      <c r="K55741"/>
      <c r="P55741"/>
      <c r="X55741"/>
      <c r="AA55741"/>
      <c r="AF55741"/>
      <c r="AI55741"/>
      <c r="AN55741"/>
    </row>
    <row r="55742" spans="3:40" ht="14.1" customHeight="1">
      <c r="C55742"/>
      <c r="F55742"/>
      <c r="G55742"/>
      <c r="H55742"/>
      <c r="K55742"/>
      <c r="P55742"/>
      <c r="X55742"/>
      <c r="AA55742"/>
      <c r="AF55742"/>
      <c r="AI55742"/>
      <c r="AN55742"/>
    </row>
    <row r="55743" spans="3:40" ht="14.1" customHeight="1">
      <c r="C55743"/>
      <c r="F55743"/>
      <c r="G55743"/>
      <c r="H55743"/>
      <c r="K55743"/>
      <c r="P55743"/>
      <c r="X55743"/>
      <c r="AA55743"/>
      <c r="AF55743"/>
      <c r="AI55743"/>
      <c r="AN55743"/>
    </row>
    <row r="55744" spans="3:40" ht="14.1" customHeight="1">
      <c r="C55744"/>
      <c r="F55744"/>
      <c r="G55744"/>
      <c r="H55744"/>
      <c r="K55744"/>
      <c r="P55744"/>
      <c r="X55744"/>
      <c r="AA55744"/>
      <c r="AF55744"/>
      <c r="AI55744"/>
      <c r="AN55744"/>
    </row>
    <row r="55745" spans="3:40" ht="14.1" customHeight="1">
      <c r="C55745"/>
      <c r="F55745"/>
      <c r="G55745"/>
      <c r="H55745"/>
      <c r="K55745"/>
      <c r="P55745"/>
      <c r="X55745"/>
      <c r="AA55745"/>
      <c r="AF55745"/>
      <c r="AI55745"/>
      <c r="AN55745"/>
    </row>
    <row r="55746" spans="3:40" ht="14.1" customHeight="1">
      <c r="C55746"/>
      <c r="F55746"/>
      <c r="G55746"/>
      <c r="H55746"/>
      <c r="K55746"/>
      <c r="P55746"/>
      <c r="X55746"/>
      <c r="AA55746"/>
      <c r="AF55746"/>
      <c r="AI55746"/>
      <c r="AN55746"/>
    </row>
    <row r="55747" spans="3:40" ht="14.1" customHeight="1">
      <c r="C55747"/>
      <c r="F55747"/>
      <c r="G55747"/>
      <c r="H55747"/>
      <c r="K55747"/>
      <c r="P55747"/>
      <c r="X55747"/>
      <c r="AA55747"/>
      <c r="AF55747"/>
      <c r="AI55747"/>
      <c r="AN55747"/>
    </row>
    <row r="55748" spans="3:40" ht="14.1" customHeight="1">
      <c r="C55748"/>
      <c r="F55748"/>
      <c r="G55748"/>
      <c r="H55748"/>
      <c r="K55748"/>
      <c r="P55748"/>
      <c r="X55748"/>
      <c r="AA55748"/>
      <c r="AF55748"/>
      <c r="AI55748"/>
      <c r="AN55748"/>
    </row>
    <row r="55749" spans="3:40" ht="14.1" customHeight="1">
      <c r="C55749"/>
      <c r="F55749"/>
      <c r="G55749"/>
      <c r="H55749"/>
      <c r="K55749"/>
      <c r="P55749"/>
      <c r="X55749"/>
      <c r="AA55749"/>
      <c r="AF55749"/>
      <c r="AI55749"/>
      <c r="AN55749"/>
    </row>
    <row r="55750" spans="3:40" ht="14.1" customHeight="1">
      <c r="C55750"/>
      <c r="F55750"/>
      <c r="G55750"/>
      <c r="H55750"/>
      <c r="K55750"/>
      <c r="P55750"/>
      <c r="X55750"/>
      <c r="AA55750"/>
      <c r="AF55750"/>
      <c r="AI55750"/>
      <c r="AN55750"/>
    </row>
    <row r="55751" spans="3:40" ht="14.1" customHeight="1">
      <c r="C55751"/>
      <c r="F55751"/>
      <c r="G55751"/>
      <c r="H55751"/>
      <c r="K55751"/>
      <c r="P55751"/>
      <c r="X55751"/>
      <c r="AA55751"/>
      <c r="AF55751"/>
      <c r="AI55751"/>
      <c r="AN55751"/>
    </row>
    <row r="55752" spans="3:40" ht="14.1" customHeight="1">
      <c r="C55752"/>
      <c r="F55752"/>
      <c r="G55752"/>
      <c r="H55752"/>
      <c r="K55752"/>
      <c r="P55752"/>
      <c r="X55752"/>
      <c r="AA55752"/>
      <c r="AF55752"/>
      <c r="AI55752"/>
      <c r="AN55752"/>
    </row>
    <row r="55753" spans="3:40" ht="14.1" customHeight="1">
      <c r="C55753"/>
      <c r="F55753"/>
      <c r="G55753"/>
      <c r="H55753"/>
      <c r="K55753"/>
      <c r="P55753"/>
      <c r="X55753"/>
      <c r="AA55753"/>
      <c r="AF55753"/>
      <c r="AI55753"/>
      <c r="AN55753"/>
    </row>
    <row r="55754" spans="3:40" ht="14.1" customHeight="1">
      <c r="C55754"/>
      <c r="F55754"/>
      <c r="G55754"/>
      <c r="H55754"/>
      <c r="K55754"/>
      <c r="P55754"/>
      <c r="X55754"/>
      <c r="AA55754"/>
      <c r="AF55754"/>
      <c r="AI55754"/>
      <c r="AN55754"/>
    </row>
    <row r="55755" spans="3:40" ht="14.1" customHeight="1">
      <c r="C55755"/>
      <c r="F55755"/>
      <c r="G55755"/>
      <c r="H55755"/>
      <c r="K55755"/>
      <c r="P55755"/>
      <c r="X55755"/>
      <c r="AA55755"/>
      <c r="AF55755"/>
      <c r="AI55755"/>
      <c r="AN55755"/>
    </row>
    <row r="55756" spans="3:40" ht="14.1" customHeight="1">
      <c r="C55756"/>
      <c r="F55756"/>
      <c r="G55756"/>
      <c r="H55756"/>
      <c r="K55756"/>
      <c r="P55756"/>
      <c r="X55756"/>
      <c r="AA55756"/>
      <c r="AF55756"/>
      <c r="AI55756"/>
      <c r="AN55756"/>
    </row>
    <row r="55757" spans="3:40" ht="14.1" customHeight="1">
      <c r="C55757"/>
      <c r="F55757"/>
      <c r="G55757"/>
      <c r="H55757"/>
      <c r="K55757"/>
      <c r="P55757"/>
      <c r="X55757"/>
      <c r="AA55757"/>
      <c r="AF55757"/>
      <c r="AI55757"/>
      <c r="AN55757"/>
    </row>
    <row r="55758" spans="3:40" ht="14.1" customHeight="1">
      <c r="C55758"/>
      <c r="F55758"/>
      <c r="G55758"/>
      <c r="H55758"/>
      <c r="K55758"/>
      <c r="P55758"/>
      <c r="X55758"/>
      <c r="AA55758"/>
      <c r="AF55758"/>
      <c r="AI55758"/>
      <c r="AN55758"/>
    </row>
    <row r="55759" spans="3:40" ht="14.1" customHeight="1">
      <c r="C55759"/>
      <c r="F55759"/>
      <c r="G55759"/>
      <c r="H55759"/>
      <c r="K55759"/>
      <c r="P55759"/>
      <c r="X55759"/>
      <c r="AA55759"/>
      <c r="AF55759"/>
      <c r="AI55759"/>
      <c r="AN55759"/>
    </row>
    <row r="55760" spans="3:40" ht="14.1" customHeight="1">
      <c r="C55760"/>
      <c r="F55760"/>
      <c r="G55760"/>
      <c r="H55760"/>
      <c r="K55760"/>
      <c r="P55760"/>
      <c r="X55760"/>
      <c r="AA55760"/>
      <c r="AF55760"/>
      <c r="AI55760"/>
      <c r="AN55760"/>
    </row>
    <row r="55761" spans="3:40" ht="14.1" customHeight="1">
      <c r="C55761"/>
      <c r="F55761"/>
      <c r="G55761"/>
      <c r="H55761"/>
      <c r="K55761"/>
      <c r="P55761"/>
      <c r="X55761"/>
      <c r="AA55761"/>
      <c r="AF55761"/>
      <c r="AI55761"/>
      <c r="AN55761"/>
    </row>
    <row r="55762" spans="3:40" ht="14.1" customHeight="1">
      <c r="C55762"/>
      <c r="F55762"/>
      <c r="G55762"/>
      <c r="H55762"/>
      <c r="K55762"/>
      <c r="P55762"/>
      <c r="X55762"/>
      <c r="AA55762"/>
      <c r="AF55762"/>
      <c r="AI55762"/>
      <c r="AN55762"/>
    </row>
    <row r="55763" spans="3:40" ht="14.1" customHeight="1">
      <c r="C55763"/>
      <c r="F55763"/>
      <c r="G55763"/>
      <c r="H55763"/>
      <c r="K55763"/>
      <c r="P55763"/>
      <c r="X55763"/>
      <c r="AA55763"/>
      <c r="AF55763"/>
      <c r="AI55763"/>
      <c r="AN55763"/>
    </row>
    <row r="55764" spans="3:40" ht="14.1" customHeight="1">
      <c r="C55764"/>
      <c r="F55764"/>
      <c r="G55764"/>
      <c r="H55764"/>
      <c r="K55764"/>
      <c r="P55764"/>
      <c r="X55764"/>
      <c r="AA55764"/>
      <c r="AF55764"/>
      <c r="AI55764"/>
      <c r="AN55764"/>
    </row>
    <row r="55765" spans="3:40" ht="14.1" customHeight="1">
      <c r="C55765"/>
      <c r="F55765"/>
      <c r="G55765"/>
      <c r="H55765"/>
      <c r="K55765"/>
      <c r="P55765"/>
      <c r="X55765"/>
      <c r="AA55765"/>
      <c r="AF55765"/>
      <c r="AI55765"/>
      <c r="AN55765"/>
    </row>
    <row r="55766" spans="3:40" ht="14.1" customHeight="1">
      <c r="C55766"/>
      <c r="F55766"/>
      <c r="G55766"/>
      <c r="H55766"/>
      <c r="K55766"/>
      <c r="P55766"/>
      <c r="X55766"/>
      <c r="AA55766"/>
      <c r="AF55766"/>
      <c r="AI55766"/>
      <c r="AN55766"/>
    </row>
    <row r="55767" spans="3:40" ht="14.1" customHeight="1">
      <c r="C55767"/>
      <c r="F55767"/>
      <c r="G55767"/>
      <c r="H55767"/>
      <c r="K55767"/>
      <c r="P55767"/>
      <c r="X55767"/>
      <c r="AA55767"/>
      <c r="AF55767"/>
      <c r="AI55767"/>
      <c r="AN55767"/>
    </row>
    <row r="55768" spans="3:40" ht="14.1" customHeight="1">
      <c r="C55768"/>
      <c r="F55768"/>
      <c r="G55768"/>
      <c r="H55768"/>
      <c r="K55768"/>
      <c r="P55768"/>
      <c r="X55768"/>
      <c r="AA55768"/>
      <c r="AF55768"/>
      <c r="AI55768"/>
      <c r="AN55768"/>
    </row>
    <row r="55769" spans="3:40" ht="14.1" customHeight="1">
      <c r="C55769"/>
      <c r="F55769"/>
      <c r="G55769"/>
      <c r="H55769"/>
      <c r="K55769"/>
      <c r="P55769"/>
      <c r="X55769"/>
      <c r="AA55769"/>
      <c r="AF55769"/>
      <c r="AI55769"/>
      <c r="AN55769"/>
    </row>
    <row r="55770" spans="3:40" ht="14.1" customHeight="1">
      <c r="C55770"/>
      <c r="F55770"/>
      <c r="G55770"/>
      <c r="H55770"/>
      <c r="K55770"/>
      <c r="P55770"/>
      <c r="X55770"/>
      <c r="AA55770"/>
      <c r="AF55770"/>
      <c r="AI55770"/>
      <c r="AN55770"/>
    </row>
    <row r="55771" spans="3:40" ht="14.1" customHeight="1">
      <c r="C55771"/>
      <c r="F55771"/>
      <c r="G55771"/>
      <c r="H55771"/>
      <c r="K55771"/>
      <c r="P55771"/>
      <c r="X55771"/>
      <c r="AA55771"/>
      <c r="AF55771"/>
      <c r="AI55771"/>
      <c r="AN55771"/>
    </row>
    <row r="55772" spans="3:40" ht="14.1" customHeight="1">
      <c r="C55772"/>
      <c r="F55772"/>
      <c r="G55772"/>
      <c r="H55772"/>
      <c r="K55772"/>
      <c r="P55772"/>
      <c r="X55772"/>
      <c r="AA55772"/>
      <c r="AF55772"/>
      <c r="AI55772"/>
      <c r="AN55772"/>
    </row>
    <row r="55773" spans="3:40" ht="14.1" customHeight="1">
      <c r="C55773"/>
      <c r="F55773"/>
      <c r="G55773"/>
      <c r="H55773"/>
      <c r="K55773"/>
      <c r="P55773"/>
      <c r="X55773"/>
      <c r="AA55773"/>
      <c r="AF55773"/>
      <c r="AI55773"/>
      <c r="AN55773"/>
    </row>
    <row r="55774" spans="3:40" ht="14.1" customHeight="1">
      <c r="C55774"/>
      <c r="F55774"/>
      <c r="G55774"/>
      <c r="H55774"/>
      <c r="K55774"/>
      <c r="P55774"/>
      <c r="X55774"/>
      <c r="AA55774"/>
      <c r="AF55774"/>
      <c r="AI55774"/>
      <c r="AN55774"/>
    </row>
    <row r="55775" spans="3:40" ht="14.1" customHeight="1">
      <c r="C55775"/>
      <c r="F55775"/>
      <c r="G55775"/>
      <c r="H55775"/>
      <c r="K55775"/>
      <c r="P55775"/>
      <c r="X55775"/>
      <c r="AA55775"/>
      <c r="AF55775"/>
      <c r="AI55775"/>
      <c r="AN55775"/>
    </row>
    <row r="55776" spans="3:40" ht="14.1" customHeight="1">
      <c r="C55776"/>
      <c r="F55776"/>
      <c r="G55776"/>
      <c r="H55776"/>
      <c r="K55776"/>
      <c r="P55776"/>
      <c r="X55776"/>
      <c r="AA55776"/>
      <c r="AF55776"/>
      <c r="AI55776"/>
      <c r="AN55776"/>
    </row>
    <row r="55777" spans="3:40" ht="14.1" customHeight="1">
      <c r="C55777"/>
      <c r="F55777"/>
      <c r="G55777"/>
      <c r="H55777"/>
      <c r="K55777"/>
      <c r="P55777"/>
      <c r="X55777"/>
      <c r="AA55777"/>
      <c r="AF55777"/>
      <c r="AI55777"/>
      <c r="AN55777"/>
    </row>
    <row r="55778" spans="3:40" ht="14.1" customHeight="1">
      <c r="C55778"/>
      <c r="F55778"/>
      <c r="G55778"/>
      <c r="H55778"/>
      <c r="K55778"/>
      <c r="P55778"/>
      <c r="X55778"/>
      <c r="AA55778"/>
      <c r="AF55778"/>
      <c r="AI55778"/>
      <c r="AN55778"/>
    </row>
    <row r="55779" spans="3:40" ht="14.1" customHeight="1">
      <c r="C55779"/>
      <c r="F55779"/>
      <c r="G55779"/>
      <c r="H55779"/>
      <c r="K55779"/>
      <c r="P55779"/>
      <c r="X55779"/>
      <c r="AA55779"/>
      <c r="AF55779"/>
      <c r="AI55779"/>
      <c r="AN55779"/>
    </row>
    <row r="55780" spans="3:40" ht="14.1" customHeight="1">
      <c r="C55780"/>
      <c r="F55780"/>
      <c r="G55780"/>
      <c r="H55780"/>
      <c r="K55780"/>
      <c r="P55780"/>
      <c r="X55780"/>
      <c r="AA55780"/>
      <c r="AF55780"/>
      <c r="AI55780"/>
      <c r="AN55780"/>
    </row>
    <row r="55781" spans="3:40" ht="14.1" customHeight="1">
      <c r="C55781"/>
      <c r="F55781"/>
      <c r="G55781"/>
      <c r="H55781"/>
      <c r="K55781"/>
      <c r="P55781"/>
      <c r="X55781"/>
      <c r="AA55781"/>
      <c r="AF55781"/>
      <c r="AI55781"/>
      <c r="AN55781"/>
    </row>
    <row r="55782" spans="3:40" ht="14.1" customHeight="1">
      <c r="C55782"/>
      <c r="F55782"/>
      <c r="G55782"/>
      <c r="H55782"/>
      <c r="K55782"/>
      <c r="P55782"/>
      <c r="X55782"/>
      <c r="AA55782"/>
      <c r="AF55782"/>
      <c r="AI55782"/>
      <c r="AN55782"/>
    </row>
    <row r="55783" spans="3:40" ht="14.1" customHeight="1">
      <c r="C55783"/>
      <c r="F55783"/>
      <c r="G55783"/>
      <c r="H55783"/>
      <c r="K55783"/>
      <c r="P55783"/>
      <c r="X55783"/>
      <c r="AA55783"/>
      <c r="AF55783"/>
      <c r="AI55783"/>
      <c r="AN55783"/>
    </row>
    <row r="55784" spans="3:40" ht="14.1" customHeight="1">
      <c r="C55784"/>
      <c r="F55784"/>
      <c r="G55784"/>
      <c r="H55784"/>
      <c r="K55784"/>
      <c r="P55784"/>
      <c r="X55784"/>
      <c r="AA55784"/>
      <c r="AF55784"/>
      <c r="AI55784"/>
      <c r="AN55784"/>
    </row>
    <row r="55785" spans="3:40" ht="14.1" customHeight="1">
      <c r="C55785"/>
      <c r="F55785"/>
      <c r="G55785"/>
      <c r="H55785"/>
      <c r="K55785"/>
      <c r="P55785"/>
      <c r="X55785"/>
      <c r="AA55785"/>
      <c r="AF55785"/>
      <c r="AI55785"/>
      <c r="AN55785"/>
    </row>
    <row r="55786" spans="3:40" ht="14.1" customHeight="1">
      <c r="C55786"/>
      <c r="F55786"/>
      <c r="G55786"/>
      <c r="H55786"/>
      <c r="K55786"/>
      <c r="P55786"/>
      <c r="X55786"/>
      <c r="AA55786"/>
      <c r="AF55786"/>
      <c r="AI55786"/>
      <c r="AN55786"/>
    </row>
    <row r="55787" spans="3:40" ht="14.1" customHeight="1">
      <c r="C55787"/>
      <c r="F55787"/>
      <c r="G55787"/>
      <c r="H55787"/>
      <c r="K55787"/>
      <c r="P55787"/>
      <c r="X55787"/>
      <c r="AA55787"/>
      <c r="AF55787"/>
      <c r="AI55787"/>
      <c r="AN55787"/>
    </row>
    <row r="55788" spans="3:40" ht="14.1" customHeight="1">
      <c r="C55788"/>
      <c r="F55788"/>
      <c r="G55788"/>
      <c r="H55788"/>
      <c r="K55788"/>
      <c r="P55788"/>
      <c r="X55788"/>
      <c r="AA55788"/>
      <c r="AF55788"/>
      <c r="AI55788"/>
      <c r="AN55788"/>
    </row>
    <row r="55789" spans="3:40" ht="14.1" customHeight="1">
      <c r="C55789"/>
      <c r="F55789"/>
      <c r="G55789"/>
      <c r="H55789"/>
      <c r="K55789"/>
      <c r="P55789"/>
      <c r="X55789"/>
      <c r="AA55789"/>
      <c r="AF55789"/>
      <c r="AI55789"/>
      <c r="AN55789"/>
    </row>
    <row r="55790" spans="3:40" ht="14.1" customHeight="1">
      <c r="C55790"/>
      <c r="F55790"/>
      <c r="G55790"/>
      <c r="H55790"/>
      <c r="K55790"/>
      <c r="P55790"/>
      <c r="X55790"/>
      <c r="AA55790"/>
      <c r="AF55790"/>
      <c r="AI55790"/>
      <c r="AN55790"/>
    </row>
    <row r="55791" spans="3:40" ht="14.1" customHeight="1">
      <c r="C55791"/>
      <c r="F55791"/>
      <c r="G55791"/>
      <c r="H55791"/>
      <c r="K55791"/>
      <c r="P55791"/>
      <c r="X55791"/>
      <c r="AA55791"/>
      <c r="AF55791"/>
      <c r="AI55791"/>
      <c r="AN55791"/>
    </row>
    <row r="55792" spans="3:40" ht="14.1" customHeight="1">
      <c r="C55792"/>
      <c r="F55792"/>
      <c r="G55792"/>
      <c r="H55792"/>
      <c r="K55792"/>
      <c r="P55792"/>
      <c r="X55792"/>
      <c r="AA55792"/>
      <c r="AF55792"/>
      <c r="AI55792"/>
      <c r="AN55792"/>
    </row>
    <row r="55793" spans="3:40" ht="14.1" customHeight="1">
      <c r="C55793"/>
      <c r="F55793"/>
      <c r="G55793"/>
      <c r="H55793"/>
      <c r="K55793"/>
      <c r="P55793"/>
      <c r="X55793"/>
      <c r="AA55793"/>
      <c r="AF55793"/>
      <c r="AI55793"/>
      <c r="AN55793"/>
    </row>
    <row r="55794" spans="3:40" ht="14.1" customHeight="1">
      <c r="C55794"/>
      <c r="F55794"/>
      <c r="G55794"/>
      <c r="H55794"/>
      <c r="K55794"/>
      <c r="P55794"/>
      <c r="X55794"/>
      <c r="AA55794"/>
      <c r="AF55794"/>
      <c r="AI55794"/>
      <c r="AN55794"/>
    </row>
    <row r="55795" spans="3:40" ht="14.1" customHeight="1">
      <c r="C55795"/>
      <c r="F55795"/>
      <c r="G55795"/>
      <c r="H55795"/>
      <c r="K55795"/>
      <c r="P55795"/>
      <c r="X55795"/>
      <c r="AA55795"/>
      <c r="AF55795"/>
      <c r="AI55795"/>
      <c r="AN55795"/>
    </row>
    <row r="55796" spans="3:40" ht="14.1" customHeight="1">
      <c r="C55796"/>
      <c r="F55796"/>
      <c r="G55796"/>
      <c r="H55796"/>
      <c r="K55796"/>
      <c r="P55796"/>
      <c r="X55796"/>
      <c r="AA55796"/>
      <c r="AF55796"/>
      <c r="AI55796"/>
      <c r="AN55796"/>
    </row>
    <row r="55797" spans="3:40" ht="14.1" customHeight="1">
      <c r="C55797"/>
      <c r="F55797"/>
      <c r="G55797"/>
      <c r="H55797"/>
      <c r="K55797"/>
      <c r="P55797"/>
      <c r="X55797"/>
      <c r="AA55797"/>
      <c r="AF55797"/>
      <c r="AI55797"/>
      <c r="AN55797"/>
    </row>
    <row r="55798" spans="3:40" ht="14.1" customHeight="1">
      <c r="C55798"/>
      <c r="F55798"/>
      <c r="G55798"/>
      <c r="H55798"/>
      <c r="K55798"/>
      <c r="P55798"/>
      <c r="X55798"/>
      <c r="AA55798"/>
      <c r="AF55798"/>
      <c r="AI55798"/>
      <c r="AN55798"/>
    </row>
    <row r="55799" spans="3:40" ht="14.1" customHeight="1">
      <c r="C55799"/>
      <c r="F55799"/>
      <c r="G55799"/>
      <c r="H55799"/>
      <c r="K55799"/>
      <c r="P55799"/>
      <c r="X55799"/>
      <c r="AA55799"/>
      <c r="AF55799"/>
      <c r="AI55799"/>
      <c r="AN55799"/>
    </row>
    <row r="55800" spans="3:40" ht="14.1" customHeight="1">
      <c r="C55800"/>
      <c r="F55800"/>
      <c r="G55800"/>
      <c r="H55800"/>
      <c r="K55800"/>
      <c r="P55800"/>
      <c r="X55800"/>
      <c r="AA55800"/>
      <c r="AF55800"/>
      <c r="AI55800"/>
      <c r="AN55800"/>
    </row>
    <row r="55801" spans="3:40" ht="14.1" customHeight="1">
      <c r="C55801"/>
      <c r="F55801"/>
      <c r="G55801"/>
      <c r="H55801"/>
      <c r="K55801"/>
      <c r="P55801"/>
      <c r="X55801"/>
      <c r="AA55801"/>
      <c r="AF55801"/>
      <c r="AI55801"/>
      <c r="AN55801"/>
    </row>
    <row r="55802" spans="3:40" ht="14.1" customHeight="1">
      <c r="C55802"/>
      <c r="F55802"/>
      <c r="G55802"/>
      <c r="H55802"/>
      <c r="K55802"/>
      <c r="P55802"/>
      <c r="X55802"/>
      <c r="AA55802"/>
      <c r="AF55802"/>
      <c r="AI55802"/>
      <c r="AN55802"/>
    </row>
    <row r="55803" spans="3:40" ht="14.1" customHeight="1">
      <c r="C55803"/>
      <c r="F55803"/>
      <c r="G55803"/>
      <c r="H55803"/>
      <c r="K55803"/>
      <c r="P55803"/>
      <c r="X55803"/>
      <c r="AA55803"/>
      <c r="AF55803"/>
      <c r="AI55803"/>
      <c r="AN55803"/>
    </row>
    <row r="55804" spans="3:40" ht="14.1" customHeight="1">
      <c r="C55804"/>
      <c r="F55804"/>
      <c r="G55804"/>
      <c r="H55804"/>
      <c r="K55804"/>
      <c r="P55804"/>
      <c r="X55804"/>
      <c r="AA55804"/>
      <c r="AF55804"/>
      <c r="AI55804"/>
      <c r="AN55804"/>
    </row>
    <row r="55805" spans="3:40" ht="14.1" customHeight="1">
      <c r="C55805"/>
      <c r="F55805"/>
      <c r="G55805"/>
      <c r="H55805"/>
      <c r="K55805"/>
      <c r="P55805"/>
      <c r="X55805"/>
      <c r="AA55805"/>
      <c r="AF55805"/>
      <c r="AI55805"/>
      <c r="AN55805"/>
    </row>
    <row r="55806" spans="3:40" ht="14.1" customHeight="1">
      <c r="C55806"/>
      <c r="F55806"/>
      <c r="G55806"/>
      <c r="H55806"/>
      <c r="K55806"/>
      <c r="P55806"/>
      <c r="X55806"/>
      <c r="AA55806"/>
      <c r="AF55806"/>
      <c r="AI55806"/>
      <c r="AN55806"/>
    </row>
    <row r="55807" spans="3:40" ht="14.1" customHeight="1">
      <c r="C55807"/>
      <c r="F55807"/>
      <c r="G55807"/>
      <c r="H55807"/>
      <c r="K55807"/>
      <c r="P55807"/>
      <c r="X55807"/>
      <c r="AA55807"/>
      <c r="AF55807"/>
      <c r="AI55807"/>
      <c r="AN55807"/>
    </row>
    <row r="55808" spans="3:40" ht="14.1" customHeight="1">
      <c r="C55808"/>
      <c r="F55808"/>
      <c r="G55808"/>
      <c r="H55808"/>
      <c r="K55808"/>
      <c r="P55808"/>
      <c r="X55808"/>
      <c r="AA55808"/>
      <c r="AF55808"/>
      <c r="AI55808"/>
      <c r="AN55808"/>
    </row>
    <row r="55809" spans="3:40" ht="14.1" customHeight="1">
      <c r="C55809"/>
      <c r="F55809"/>
      <c r="G55809"/>
      <c r="H55809"/>
      <c r="K55809"/>
      <c r="P55809"/>
      <c r="X55809"/>
      <c r="AA55809"/>
      <c r="AF55809"/>
      <c r="AI55809"/>
      <c r="AN55809"/>
    </row>
    <row r="55810" spans="3:40" ht="14.1" customHeight="1">
      <c r="C55810"/>
      <c r="F55810"/>
      <c r="G55810"/>
      <c r="H55810"/>
      <c r="K55810"/>
      <c r="P55810"/>
      <c r="X55810"/>
      <c r="AA55810"/>
      <c r="AF55810"/>
      <c r="AI55810"/>
      <c r="AN55810"/>
    </row>
    <row r="55811" spans="3:40" ht="14.1" customHeight="1">
      <c r="C55811"/>
      <c r="F55811"/>
      <c r="G55811"/>
      <c r="H55811"/>
      <c r="K55811"/>
      <c r="P55811"/>
      <c r="X55811"/>
      <c r="AA55811"/>
      <c r="AF55811"/>
      <c r="AI55811"/>
      <c r="AN55811"/>
    </row>
    <row r="55812" spans="3:40" ht="14.1" customHeight="1">
      <c r="C55812"/>
      <c r="F55812"/>
      <c r="G55812"/>
      <c r="H55812"/>
      <c r="K55812"/>
      <c r="P55812"/>
      <c r="X55812"/>
      <c r="AA55812"/>
      <c r="AF55812"/>
      <c r="AI55812"/>
      <c r="AN55812"/>
    </row>
    <row r="55813" spans="3:40" ht="14.1" customHeight="1">
      <c r="C55813"/>
      <c r="F55813"/>
      <c r="G55813"/>
      <c r="H55813"/>
      <c r="K55813"/>
      <c r="P55813"/>
      <c r="X55813"/>
      <c r="AA55813"/>
      <c r="AF55813"/>
      <c r="AI55813"/>
      <c r="AN55813"/>
    </row>
    <row r="55814" spans="3:40" ht="14.1" customHeight="1">
      <c r="C55814"/>
      <c r="F55814"/>
      <c r="G55814"/>
      <c r="H55814"/>
      <c r="K55814"/>
      <c r="P55814"/>
      <c r="X55814"/>
      <c r="AA55814"/>
      <c r="AF55814"/>
      <c r="AI55814"/>
      <c r="AN55814"/>
    </row>
    <row r="55815" spans="3:40" ht="14.1" customHeight="1">
      <c r="C55815"/>
      <c r="F55815"/>
      <c r="G55815"/>
      <c r="H55815"/>
      <c r="K55815"/>
      <c r="P55815"/>
      <c r="X55815"/>
      <c r="AA55815"/>
      <c r="AF55815"/>
      <c r="AI55815"/>
      <c r="AN55815"/>
    </row>
    <row r="55816" spans="3:40" ht="14.1" customHeight="1">
      <c r="C55816"/>
      <c r="F55816"/>
      <c r="G55816"/>
      <c r="H55816"/>
      <c r="K55816"/>
      <c r="P55816"/>
      <c r="X55816"/>
      <c r="AA55816"/>
      <c r="AF55816"/>
      <c r="AI55816"/>
      <c r="AN55816"/>
    </row>
    <row r="55817" spans="3:40" ht="14.1" customHeight="1">
      <c r="C55817"/>
      <c r="F55817"/>
      <c r="G55817"/>
      <c r="H55817"/>
      <c r="K55817"/>
      <c r="P55817"/>
      <c r="X55817"/>
      <c r="AA55817"/>
      <c r="AF55817"/>
      <c r="AI55817"/>
      <c r="AN55817"/>
    </row>
    <row r="55818" spans="3:40" ht="14.1" customHeight="1">
      <c r="C55818"/>
      <c r="F55818"/>
      <c r="G55818"/>
      <c r="H55818"/>
      <c r="K55818"/>
      <c r="P55818"/>
      <c r="X55818"/>
      <c r="AA55818"/>
      <c r="AF55818"/>
      <c r="AI55818"/>
      <c r="AN55818"/>
    </row>
    <row r="55819" spans="3:40" ht="14.1" customHeight="1">
      <c r="C55819"/>
      <c r="F55819"/>
      <c r="G55819"/>
      <c r="H55819"/>
      <c r="K55819"/>
      <c r="P55819"/>
      <c r="X55819"/>
      <c r="AA55819"/>
      <c r="AF55819"/>
      <c r="AI55819"/>
      <c r="AN55819"/>
    </row>
    <row r="55820" spans="3:40" ht="14.1" customHeight="1">
      <c r="C55820"/>
      <c r="F55820"/>
      <c r="G55820"/>
      <c r="H55820"/>
      <c r="K55820"/>
      <c r="P55820"/>
      <c r="X55820"/>
      <c r="AA55820"/>
      <c r="AF55820"/>
      <c r="AI55820"/>
      <c r="AN55820"/>
    </row>
    <row r="55821" spans="3:40" ht="14.1" customHeight="1">
      <c r="C55821"/>
      <c r="F55821"/>
      <c r="G55821"/>
      <c r="H55821"/>
      <c r="K55821"/>
      <c r="P55821"/>
      <c r="X55821"/>
      <c r="AA55821"/>
      <c r="AF55821"/>
      <c r="AI55821"/>
      <c r="AN55821"/>
    </row>
    <row r="55822" spans="3:40" ht="14.1" customHeight="1">
      <c r="C55822"/>
      <c r="F55822"/>
      <c r="G55822"/>
      <c r="H55822"/>
      <c r="K55822"/>
      <c r="P55822"/>
      <c r="X55822"/>
      <c r="AA55822"/>
      <c r="AF55822"/>
      <c r="AI55822"/>
      <c r="AN55822"/>
    </row>
    <row r="55823" spans="3:40" ht="14.1" customHeight="1">
      <c r="C55823"/>
      <c r="F55823"/>
      <c r="G55823"/>
      <c r="H55823"/>
      <c r="K55823"/>
      <c r="P55823"/>
      <c r="X55823"/>
      <c r="AA55823"/>
      <c r="AF55823"/>
      <c r="AI55823"/>
      <c r="AN55823"/>
    </row>
    <row r="55824" spans="3:40" ht="14.1" customHeight="1">
      <c r="C55824"/>
      <c r="F55824"/>
      <c r="G55824"/>
      <c r="H55824"/>
      <c r="K55824"/>
      <c r="P55824"/>
      <c r="X55824"/>
      <c r="AA55824"/>
      <c r="AF55824"/>
      <c r="AI55824"/>
      <c r="AN55824"/>
    </row>
    <row r="55825" spans="3:40" ht="14.1" customHeight="1">
      <c r="C55825"/>
      <c r="F55825"/>
      <c r="G55825"/>
      <c r="H55825"/>
      <c r="K55825"/>
      <c r="P55825"/>
      <c r="X55825"/>
      <c r="AA55825"/>
      <c r="AF55825"/>
      <c r="AI55825"/>
      <c r="AN55825"/>
    </row>
    <row r="55826" spans="3:40" ht="14.1" customHeight="1">
      <c r="C55826"/>
      <c r="F55826"/>
      <c r="G55826"/>
      <c r="H55826"/>
      <c r="K55826"/>
      <c r="P55826"/>
      <c r="X55826"/>
      <c r="AA55826"/>
      <c r="AF55826"/>
      <c r="AI55826"/>
      <c r="AN55826"/>
    </row>
    <row r="55827" spans="3:40" ht="14.1" customHeight="1">
      <c r="C55827"/>
      <c r="F55827"/>
      <c r="G55827"/>
      <c r="H55827"/>
      <c r="K55827"/>
      <c r="P55827"/>
      <c r="X55827"/>
      <c r="AA55827"/>
      <c r="AF55827"/>
      <c r="AI55827"/>
      <c r="AN55827"/>
    </row>
    <row r="55828" spans="3:40" ht="14.1" customHeight="1">
      <c r="C55828"/>
      <c r="F55828"/>
      <c r="G55828"/>
      <c r="H55828"/>
      <c r="K55828"/>
      <c r="P55828"/>
      <c r="X55828"/>
      <c r="AA55828"/>
      <c r="AF55828"/>
      <c r="AI55828"/>
      <c r="AN55828"/>
    </row>
    <row r="55829" spans="3:40" ht="14.1" customHeight="1">
      <c r="C55829"/>
      <c r="F55829"/>
      <c r="G55829"/>
      <c r="H55829"/>
      <c r="K55829"/>
      <c r="P55829"/>
      <c r="X55829"/>
      <c r="AA55829"/>
      <c r="AF55829"/>
      <c r="AI55829"/>
      <c r="AN55829"/>
    </row>
    <row r="55830" spans="3:40" ht="14.1" customHeight="1">
      <c r="C55830"/>
      <c r="F55830"/>
      <c r="G55830"/>
      <c r="H55830"/>
      <c r="K55830"/>
      <c r="P55830"/>
      <c r="X55830"/>
      <c r="AA55830"/>
      <c r="AF55830"/>
      <c r="AI55830"/>
      <c r="AN55830"/>
    </row>
    <row r="55831" spans="3:40" ht="14.1" customHeight="1">
      <c r="C55831"/>
      <c r="F55831"/>
      <c r="G55831"/>
      <c r="H55831"/>
      <c r="K55831"/>
      <c r="P55831"/>
      <c r="X55831"/>
      <c r="AA55831"/>
      <c r="AF55831"/>
      <c r="AI55831"/>
      <c r="AN55831"/>
    </row>
    <row r="55832" spans="3:40" ht="14.1" customHeight="1">
      <c r="C55832"/>
      <c r="F55832"/>
      <c r="G55832"/>
      <c r="H55832"/>
      <c r="K55832"/>
      <c r="P55832"/>
      <c r="X55832"/>
      <c r="AA55832"/>
      <c r="AF55832"/>
      <c r="AI55832"/>
      <c r="AN55832"/>
    </row>
    <row r="55833" spans="3:40" ht="14.1" customHeight="1">
      <c r="C55833"/>
      <c r="F55833"/>
      <c r="G55833"/>
      <c r="H55833"/>
      <c r="K55833"/>
      <c r="P55833"/>
      <c r="X55833"/>
      <c r="AA55833"/>
      <c r="AF55833"/>
      <c r="AI55833"/>
      <c r="AN55833"/>
    </row>
    <row r="55834" spans="3:40" ht="14.1" customHeight="1">
      <c r="C55834"/>
      <c r="F55834"/>
      <c r="G55834"/>
      <c r="H55834"/>
      <c r="K55834"/>
      <c r="P55834"/>
      <c r="X55834"/>
      <c r="AA55834"/>
      <c r="AF55834"/>
      <c r="AI55834"/>
      <c r="AN55834"/>
    </row>
    <row r="55835" spans="3:40" ht="14.1" customHeight="1">
      <c r="C55835"/>
      <c r="F55835"/>
      <c r="G55835"/>
      <c r="H55835"/>
      <c r="K55835"/>
      <c r="P55835"/>
      <c r="X55835"/>
      <c r="AA55835"/>
      <c r="AF55835"/>
      <c r="AI55835"/>
      <c r="AN55835"/>
    </row>
    <row r="55836" spans="3:40" ht="14.1" customHeight="1">
      <c r="C55836"/>
      <c r="F55836"/>
      <c r="G55836"/>
      <c r="H55836"/>
      <c r="K55836"/>
      <c r="P55836"/>
      <c r="X55836"/>
      <c r="AA55836"/>
      <c r="AF55836"/>
      <c r="AI55836"/>
      <c r="AN55836"/>
    </row>
    <row r="55837" spans="3:40" ht="14.1" customHeight="1">
      <c r="C55837"/>
      <c r="F55837"/>
      <c r="G55837"/>
      <c r="H55837"/>
      <c r="K55837"/>
      <c r="P55837"/>
      <c r="X55837"/>
      <c r="AA55837"/>
      <c r="AF55837"/>
      <c r="AI55837"/>
      <c r="AN55837"/>
    </row>
    <row r="55838" spans="3:40" ht="14.1" customHeight="1">
      <c r="C55838"/>
      <c r="F55838"/>
      <c r="G55838"/>
      <c r="H55838"/>
      <c r="K55838"/>
      <c r="P55838"/>
      <c r="X55838"/>
      <c r="AA55838"/>
      <c r="AF55838"/>
      <c r="AI55838"/>
      <c r="AN55838"/>
    </row>
    <row r="55839" spans="3:40" ht="14.1" customHeight="1">
      <c r="C55839"/>
      <c r="F55839"/>
      <c r="G55839"/>
      <c r="H55839"/>
      <c r="K55839"/>
      <c r="P55839"/>
      <c r="X55839"/>
      <c r="AA55839"/>
      <c r="AF55839"/>
      <c r="AI55839"/>
      <c r="AN55839"/>
    </row>
    <row r="55840" spans="3:40" ht="14.1" customHeight="1">
      <c r="C55840"/>
      <c r="F55840"/>
      <c r="G55840"/>
      <c r="H55840"/>
      <c r="K55840"/>
      <c r="P55840"/>
      <c r="X55840"/>
      <c r="AA55840"/>
      <c r="AF55840"/>
      <c r="AI55840"/>
      <c r="AN55840"/>
    </row>
    <row r="55841" spans="3:40" ht="14.1" customHeight="1">
      <c r="C55841"/>
      <c r="F55841"/>
      <c r="G55841"/>
      <c r="H55841"/>
      <c r="K55841"/>
      <c r="P55841"/>
      <c r="X55841"/>
      <c r="AA55841"/>
      <c r="AF55841"/>
      <c r="AI55841"/>
      <c r="AN55841"/>
    </row>
    <row r="55842" spans="3:40" ht="14.1" customHeight="1">
      <c r="C55842"/>
      <c r="F55842"/>
      <c r="G55842"/>
      <c r="H55842"/>
      <c r="K55842"/>
      <c r="P55842"/>
      <c r="X55842"/>
      <c r="AA55842"/>
      <c r="AF55842"/>
      <c r="AI55842"/>
      <c r="AN55842"/>
    </row>
    <row r="55843" spans="3:40" ht="14.1" customHeight="1">
      <c r="C55843"/>
      <c r="F55843"/>
      <c r="G55843"/>
      <c r="H55843"/>
      <c r="K55843"/>
      <c r="P55843"/>
      <c r="X55843"/>
      <c r="AA55843"/>
      <c r="AF55843"/>
      <c r="AI55843"/>
      <c r="AN55843"/>
    </row>
    <row r="55844" spans="3:40" ht="14.1" customHeight="1">
      <c r="C55844"/>
      <c r="F55844"/>
      <c r="G55844"/>
      <c r="H55844"/>
      <c r="K55844"/>
      <c r="P55844"/>
      <c r="X55844"/>
      <c r="AA55844"/>
      <c r="AF55844"/>
      <c r="AI55844"/>
      <c r="AN55844"/>
    </row>
    <row r="55845" spans="3:40" ht="14.1" customHeight="1">
      <c r="C55845"/>
      <c r="F55845"/>
      <c r="G55845"/>
      <c r="H55845"/>
      <c r="K55845"/>
      <c r="P55845"/>
      <c r="X55845"/>
      <c r="AA55845"/>
      <c r="AF55845"/>
      <c r="AI55845"/>
      <c r="AN55845"/>
    </row>
    <row r="55846" spans="3:40" ht="14.1" customHeight="1">
      <c r="C55846"/>
      <c r="F55846"/>
      <c r="G55846"/>
      <c r="H55846"/>
      <c r="K55846"/>
      <c r="P55846"/>
      <c r="X55846"/>
      <c r="AA55846"/>
      <c r="AF55846"/>
      <c r="AI55846"/>
      <c r="AN55846"/>
    </row>
    <row r="55847" spans="3:40" ht="14.1" customHeight="1">
      <c r="C55847"/>
      <c r="F55847"/>
      <c r="G55847"/>
      <c r="H55847"/>
      <c r="K55847"/>
      <c r="P55847"/>
      <c r="X55847"/>
      <c r="AA55847"/>
      <c r="AF55847"/>
      <c r="AI55847"/>
      <c r="AN55847"/>
    </row>
    <row r="55848" spans="3:40" ht="14.1" customHeight="1">
      <c r="C55848"/>
      <c r="F55848"/>
      <c r="G55848"/>
      <c r="H55848"/>
      <c r="K55848"/>
      <c r="P55848"/>
      <c r="X55848"/>
      <c r="AA55848"/>
      <c r="AF55848"/>
      <c r="AI55848"/>
      <c r="AN55848"/>
    </row>
    <row r="55849" spans="3:40" ht="14.1" customHeight="1">
      <c r="C55849"/>
      <c r="F55849"/>
      <c r="G55849"/>
      <c r="H55849"/>
      <c r="K55849"/>
      <c r="P55849"/>
      <c r="X55849"/>
      <c r="AA55849"/>
      <c r="AF55849"/>
      <c r="AI55849"/>
      <c r="AN55849"/>
    </row>
    <row r="55850" spans="3:40" ht="14.1" customHeight="1">
      <c r="C55850"/>
      <c r="F55850"/>
      <c r="G55850"/>
      <c r="H55850"/>
      <c r="K55850"/>
      <c r="P55850"/>
      <c r="X55850"/>
      <c r="AA55850"/>
      <c r="AF55850"/>
      <c r="AI55850"/>
      <c r="AN55850"/>
    </row>
    <row r="55851" spans="3:40" ht="14.1" customHeight="1">
      <c r="C55851"/>
      <c r="F55851"/>
      <c r="G55851"/>
      <c r="H55851"/>
      <c r="K55851"/>
      <c r="P55851"/>
      <c r="X55851"/>
      <c r="AA55851"/>
      <c r="AF55851"/>
      <c r="AI55851"/>
      <c r="AN55851"/>
    </row>
    <row r="55852" spans="3:40" ht="14.1" customHeight="1">
      <c r="C55852"/>
      <c r="F55852"/>
      <c r="G55852"/>
      <c r="H55852"/>
      <c r="K55852"/>
      <c r="P55852"/>
      <c r="X55852"/>
      <c r="AA55852"/>
      <c r="AF55852"/>
      <c r="AI55852"/>
      <c r="AN55852"/>
    </row>
    <row r="55853" spans="3:40" ht="14.1" customHeight="1">
      <c r="C55853"/>
      <c r="F55853"/>
      <c r="G55853"/>
      <c r="H55853"/>
      <c r="K55853"/>
      <c r="P55853"/>
      <c r="X55853"/>
      <c r="AA55853"/>
      <c r="AF55853"/>
      <c r="AI55853"/>
      <c r="AN55853"/>
    </row>
    <row r="55854" spans="3:40" ht="14.1" customHeight="1">
      <c r="C55854"/>
      <c r="F55854"/>
      <c r="G55854"/>
      <c r="H55854"/>
      <c r="K55854"/>
      <c r="P55854"/>
      <c r="X55854"/>
      <c r="AA55854"/>
      <c r="AF55854"/>
      <c r="AI55854"/>
      <c r="AN55854"/>
    </row>
    <row r="55855" spans="3:40" ht="14.1" customHeight="1">
      <c r="C55855"/>
      <c r="F55855"/>
      <c r="G55855"/>
      <c r="H55855"/>
      <c r="K55855"/>
      <c r="P55855"/>
      <c r="X55855"/>
      <c r="AA55855"/>
      <c r="AF55855"/>
      <c r="AI55855"/>
      <c r="AN55855"/>
    </row>
    <row r="55856" spans="3:40" ht="14.1" customHeight="1">
      <c r="C55856"/>
      <c r="F55856"/>
      <c r="G55856"/>
      <c r="H55856"/>
      <c r="K55856"/>
      <c r="P55856"/>
      <c r="X55856"/>
      <c r="AA55856"/>
      <c r="AF55856"/>
      <c r="AI55856"/>
      <c r="AN55856"/>
    </row>
    <row r="55857" spans="3:40" ht="14.1" customHeight="1">
      <c r="C55857"/>
      <c r="F55857"/>
      <c r="G55857"/>
      <c r="H55857"/>
      <c r="K55857"/>
      <c r="P55857"/>
      <c r="X55857"/>
      <c r="AA55857"/>
      <c r="AF55857"/>
      <c r="AI55857"/>
      <c r="AN55857"/>
    </row>
    <row r="55858" spans="3:40" ht="14.1" customHeight="1">
      <c r="C55858"/>
      <c r="F55858"/>
      <c r="G55858"/>
      <c r="H55858"/>
      <c r="K55858"/>
      <c r="P55858"/>
      <c r="X55858"/>
      <c r="AA55858"/>
      <c r="AF55858"/>
      <c r="AI55858"/>
      <c r="AN55858"/>
    </row>
    <row r="55859" spans="3:40" ht="14.1" customHeight="1">
      <c r="C55859"/>
      <c r="F55859"/>
      <c r="G55859"/>
      <c r="H55859"/>
      <c r="K55859"/>
      <c r="P55859"/>
      <c r="X55859"/>
      <c r="AA55859"/>
      <c r="AF55859"/>
      <c r="AI55859"/>
      <c r="AN55859"/>
    </row>
    <row r="55860" spans="3:40" ht="14.1" customHeight="1">
      <c r="C55860"/>
      <c r="F55860"/>
      <c r="G55860"/>
      <c r="H55860"/>
      <c r="K55860"/>
      <c r="P55860"/>
      <c r="X55860"/>
      <c r="AA55860"/>
      <c r="AF55860"/>
      <c r="AI55860"/>
      <c r="AN55860"/>
    </row>
    <row r="55861" spans="3:40" ht="14.1" customHeight="1">
      <c r="C55861"/>
      <c r="F55861"/>
      <c r="G55861"/>
      <c r="H55861"/>
      <c r="K55861"/>
      <c r="P55861"/>
      <c r="X55861"/>
      <c r="AA55861"/>
      <c r="AF55861"/>
      <c r="AI55861"/>
      <c r="AN55861"/>
    </row>
    <row r="55862" spans="3:40" ht="14.1" customHeight="1">
      <c r="C55862"/>
      <c r="F55862"/>
      <c r="G55862"/>
      <c r="H55862"/>
      <c r="K55862"/>
      <c r="P55862"/>
      <c r="X55862"/>
      <c r="AA55862"/>
      <c r="AF55862"/>
      <c r="AI55862"/>
      <c r="AN55862"/>
    </row>
    <row r="55863" spans="3:40" ht="14.1" customHeight="1">
      <c r="C55863"/>
      <c r="F55863"/>
      <c r="G55863"/>
      <c r="H55863"/>
      <c r="K55863"/>
      <c r="P55863"/>
      <c r="X55863"/>
      <c r="AA55863"/>
      <c r="AF55863"/>
      <c r="AI55863"/>
      <c r="AN55863"/>
    </row>
    <row r="55864" spans="3:40" ht="14.1" customHeight="1">
      <c r="C55864"/>
      <c r="F55864"/>
      <c r="G55864"/>
      <c r="H55864"/>
      <c r="K55864"/>
      <c r="P55864"/>
      <c r="X55864"/>
      <c r="AA55864"/>
      <c r="AF55864"/>
      <c r="AI55864"/>
      <c r="AN55864"/>
    </row>
    <row r="55865" spans="3:40" ht="14.1" customHeight="1">
      <c r="C55865"/>
      <c r="F55865"/>
      <c r="G55865"/>
      <c r="H55865"/>
      <c r="K55865"/>
      <c r="P55865"/>
      <c r="X55865"/>
      <c r="AA55865"/>
      <c r="AF55865"/>
      <c r="AI55865"/>
      <c r="AN55865"/>
    </row>
    <row r="55866" spans="3:40" ht="14.1" customHeight="1">
      <c r="C55866"/>
      <c r="F55866"/>
      <c r="G55866"/>
      <c r="H55866"/>
      <c r="K55866"/>
      <c r="P55866"/>
      <c r="X55866"/>
      <c r="AA55866"/>
      <c r="AF55866"/>
      <c r="AI55866"/>
      <c r="AN55866"/>
    </row>
    <row r="55867" spans="3:40" ht="14.1" customHeight="1">
      <c r="C55867"/>
      <c r="F55867"/>
      <c r="G55867"/>
      <c r="H55867"/>
      <c r="K55867"/>
      <c r="P55867"/>
      <c r="X55867"/>
      <c r="AA55867"/>
      <c r="AF55867"/>
      <c r="AI55867"/>
      <c r="AN55867"/>
    </row>
    <row r="55868" spans="3:40" ht="14.1" customHeight="1">
      <c r="C55868"/>
      <c r="F55868"/>
      <c r="G55868"/>
      <c r="H55868"/>
      <c r="K55868"/>
      <c r="P55868"/>
      <c r="X55868"/>
      <c r="AA55868"/>
      <c r="AF55868"/>
      <c r="AI55868"/>
      <c r="AN55868"/>
    </row>
    <row r="55869" spans="3:40" ht="14.1" customHeight="1">
      <c r="C55869"/>
      <c r="F55869"/>
      <c r="G55869"/>
      <c r="H55869"/>
      <c r="K55869"/>
      <c r="P55869"/>
      <c r="X55869"/>
      <c r="AA55869"/>
      <c r="AF55869"/>
      <c r="AI55869"/>
      <c r="AN55869"/>
    </row>
    <row r="55870" spans="3:40" ht="14.1" customHeight="1">
      <c r="C55870"/>
      <c r="F55870"/>
      <c r="G55870"/>
      <c r="H55870"/>
      <c r="K55870"/>
      <c r="P55870"/>
      <c r="X55870"/>
      <c r="AA55870"/>
      <c r="AF55870"/>
      <c r="AI55870"/>
      <c r="AN55870"/>
    </row>
    <row r="55871" spans="3:40" ht="14.1" customHeight="1">
      <c r="C55871"/>
      <c r="F55871"/>
      <c r="G55871"/>
      <c r="H55871"/>
      <c r="K55871"/>
      <c r="P55871"/>
      <c r="X55871"/>
      <c r="AA55871"/>
      <c r="AF55871"/>
      <c r="AI55871"/>
      <c r="AN55871"/>
    </row>
    <row r="55872" spans="3:40" ht="14.1" customHeight="1">
      <c r="C55872"/>
      <c r="F55872"/>
      <c r="G55872"/>
      <c r="H55872"/>
      <c r="K55872"/>
      <c r="P55872"/>
      <c r="X55872"/>
      <c r="AA55872"/>
      <c r="AF55872"/>
      <c r="AI55872"/>
      <c r="AN55872"/>
    </row>
    <row r="55873" spans="3:40" ht="14.1" customHeight="1">
      <c r="C55873"/>
      <c r="F55873"/>
      <c r="G55873"/>
      <c r="H55873"/>
      <c r="K55873"/>
      <c r="P55873"/>
      <c r="X55873"/>
      <c r="AA55873"/>
      <c r="AF55873"/>
      <c r="AI55873"/>
      <c r="AN55873"/>
    </row>
    <row r="55874" spans="3:40" ht="14.1" customHeight="1">
      <c r="C55874"/>
      <c r="F55874"/>
      <c r="G55874"/>
      <c r="H55874"/>
      <c r="K55874"/>
      <c r="P55874"/>
      <c r="X55874"/>
      <c r="AA55874"/>
      <c r="AF55874"/>
      <c r="AI55874"/>
      <c r="AN55874"/>
    </row>
    <row r="55875" spans="3:40" ht="14.1" customHeight="1">
      <c r="C55875"/>
      <c r="F55875"/>
      <c r="G55875"/>
      <c r="H55875"/>
      <c r="K55875"/>
      <c r="P55875"/>
      <c r="X55875"/>
      <c r="AA55875"/>
      <c r="AF55875"/>
      <c r="AI55875"/>
      <c r="AN55875"/>
    </row>
    <row r="55876" spans="3:40" ht="14.1" customHeight="1">
      <c r="C55876"/>
      <c r="F55876"/>
      <c r="G55876"/>
      <c r="H55876"/>
      <c r="K55876"/>
      <c r="P55876"/>
      <c r="X55876"/>
      <c r="AA55876"/>
      <c r="AF55876"/>
      <c r="AI55876"/>
      <c r="AN55876"/>
    </row>
    <row r="55877" spans="3:40" ht="14.1" customHeight="1">
      <c r="C55877"/>
      <c r="F55877"/>
      <c r="G55877"/>
      <c r="H55877"/>
      <c r="K55877"/>
      <c r="P55877"/>
      <c r="X55877"/>
      <c r="AA55877"/>
      <c r="AF55877"/>
      <c r="AI55877"/>
      <c r="AN55877"/>
    </row>
    <row r="55878" spans="3:40" ht="14.1" customHeight="1">
      <c r="C55878"/>
      <c r="F55878"/>
      <c r="G55878"/>
      <c r="H55878"/>
      <c r="K55878"/>
      <c r="P55878"/>
      <c r="X55878"/>
      <c r="AA55878"/>
      <c r="AF55878"/>
      <c r="AI55878"/>
      <c r="AN55878"/>
    </row>
    <row r="55879" spans="3:40" ht="14.1" customHeight="1">
      <c r="C55879"/>
      <c r="F55879"/>
      <c r="G55879"/>
      <c r="H55879"/>
      <c r="K55879"/>
      <c r="P55879"/>
      <c r="X55879"/>
      <c r="AA55879"/>
      <c r="AF55879"/>
      <c r="AI55879"/>
      <c r="AN55879"/>
    </row>
    <row r="55880" spans="3:40" ht="14.1" customHeight="1">
      <c r="C55880"/>
      <c r="F55880"/>
      <c r="G55880"/>
      <c r="H55880"/>
      <c r="K55880"/>
      <c r="P55880"/>
      <c r="X55880"/>
      <c r="AA55880"/>
      <c r="AF55880"/>
      <c r="AI55880"/>
      <c r="AN55880"/>
    </row>
    <row r="55881" spans="3:40" ht="14.1" customHeight="1">
      <c r="C55881"/>
      <c r="F55881"/>
      <c r="G55881"/>
      <c r="H55881"/>
      <c r="K55881"/>
      <c r="P55881"/>
      <c r="X55881"/>
      <c r="AA55881"/>
      <c r="AF55881"/>
      <c r="AI55881"/>
      <c r="AN55881"/>
    </row>
    <row r="55882" spans="3:40" ht="14.1" customHeight="1">
      <c r="C55882"/>
      <c r="F55882"/>
      <c r="G55882"/>
      <c r="H55882"/>
      <c r="K55882"/>
      <c r="P55882"/>
      <c r="X55882"/>
      <c r="AA55882"/>
      <c r="AF55882"/>
      <c r="AI55882"/>
      <c r="AN55882"/>
    </row>
    <row r="55883" spans="3:40" ht="14.1" customHeight="1">
      <c r="C55883"/>
      <c r="F55883"/>
      <c r="G55883"/>
      <c r="H55883"/>
      <c r="K55883"/>
      <c r="P55883"/>
      <c r="X55883"/>
      <c r="AA55883"/>
      <c r="AF55883"/>
      <c r="AI55883"/>
      <c r="AN55883"/>
    </row>
    <row r="55884" spans="3:40" ht="14.1" customHeight="1">
      <c r="C55884"/>
      <c r="F55884"/>
      <c r="G55884"/>
      <c r="H55884"/>
      <c r="K55884"/>
      <c r="P55884"/>
      <c r="X55884"/>
      <c r="AA55884"/>
      <c r="AF55884"/>
      <c r="AI55884"/>
      <c r="AN55884"/>
    </row>
    <row r="55885" spans="3:40" ht="14.1" customHeight="1">
      <c r="C55885"/>
      <c r="F55885"/>
      <c r="G55885"/>
      <c r="H55885"/>
      <c r="K55885"/>
      <c r="P55885"/>
      <c r="X55885"/>
      <c r="AA55885"/>
      <c r="AF55885"/>
      <c r="AI55885"/>
      <c r="AN55885"/>
    </row>
    <row r="55886" spans="3:40" ht="14.1" customHeight="1">
      <c r="C55886"/>
      <c r="F55886"/>
      <c r="G55886"/>
      <c r="H55886"/>
      <c r="K55886"/>
      <c r="P55886"/>
      <c r="X55886"/>
      <c r="AA55886"/>
      <c r="AF55886"/>
      <c r="AI55886"/>
      <c r="AN55886"/>
    </row>
    <row r="55887" spans="3:40" ht="14.1" customHeight="1">
      <c r="C55887"/>
      <c r="F55887"/>
      <c r="G55887"/>
      <c r="H55887"/>
      <c r="K55887"/>
      <c r="P55887"/>
      <c r="X55887"/>
      <c r="AA55887"/>
      <c r="AF55887"/>
      <c r="AI55887"/>
      <c r="AN55887"/>
    </row>
    <row r="55888" spans="3:40" ht="14.1" customHeight="1">
      <c r="C55888"/>
      <c r="F55888"/>
      <c r="G55888"/>
      <c r="H55888"/>
      <c r="K55888"/>
      <c r="P55888"/>
      <c r="X55888"/>
      <c r="AA55888"/>
      <c r="AF55888"/>
      <c r="AI55888"/>
      <c r="AN55888"/>
    </row>
    <row r="55889" spans="3:40" ht="14.1" customHeight="1">
      <c r="C55889"/>
      <c r="F55889"/>
      <c r="G55889"/>
      <c r="H55889"/>
      <c r="K55889"/>
      <c r="P55889"/>
      <c r="X55889"/>
      <c r="AA55889"/>
      <c r="AF55889"/>
      <c r="AI55889"/>
      <c r="AN55889"/>
    </row>
    <row r="55890" spans="3:40" ht="14.1" customHeight="1">
      <c r="C55890"/>
      <c r="F55890"/>
      <c r="G55890"/>
      <c r="H55890"/>
      <c r="K55890"/>
      <c r="P55890"/>
      <c r="X55890"/>
      <c r="AA55890"/>
      <c r="AF55890"/>
      <c r="AI55890"/>
      <c r="AN55890"/>
    </row>
    <row r="55891" spans="3:40" ht="14.1" customHeight="1">
      <c r="C55891"/>
      <c r="F55891"/>
      <c r="G55891"/>
      <c r="H55891"/>
      <c r="K55891"/>
      <c r="P55891"/>
      <c r="X55891"/>
      <c r="AA55891"/>
      <c r="AF55891"/>
      <c r="AI55891"/>
      <c r="AN55891"/>
    </row>
    <row r="55892" spans="3:40" ht="14.1" customHeight="1">
      <c r="C55892"/>
      <c r="F55892"/>
      <c r="G55892"/>
      <c r="H55892"/>
      <c r="K55892"/>
      <c r="P55892"/>
      <c r="X55892"/>
      <c r="AA55892"/>
      <c r="AF55892"/>
      <c r="AI55892"/>
      <c r="AN55892"/>
    </row>
    <row r="55893" spans="3:40" ht="14.1" customHeight="1">
      <c r="C55893"/>
      <c r="F55893"/>
      <c r="G55893"/>
      <c r="H55893"/>
      <c r="K55893"/>
      <c r="P55893"/>
      <c r="X55893"/>
      <c r="AA55893"/>
      <c r="AF55893"/>
      <c r="AI55893"/>
      <c r="AN55893"/>
    </row>
    <row r="55894" spans="3:40" ht="14.1" customHeight="1">
      <c r="C55894"/>
      <c r="F55894"/>
      <c r="G55894"/>
      <c r="H55894"/>
      <c r="K55894"/>
      <c r="P55894"/>
      <c r="X55894"/>
      <c r="AA55894"/>
      <c r="AF55894"/>
      <c r="AI55894"/>
      <c r="AN55894"/>
    </row>
    <row r="55895" spans="3:40" ht="14.1" customHeight="1">
      <c r="C55895"/>
      <c r="F55895"/>
      <c r="G55895"/>
      <c r="H55895"/>
      <c r="K55895"/>
      <c r="P55895"/>
      <c r="X55895"/>
      <c r="AA55895"/>
      <c r="AF55895"/>
      <c r="AI55895"/>
      <c r="AN55895"/>
    </row>
    <row r="55896" spans="3:40" ht="14.1" customHeight="1">
      <c r="C55896"/>
      <c r="F55896"/>
      <c r="G55896"/>
      <c r="H55896"/>
      <c r="K55896"/>
      <c r="P55896"/>
      <c r="X55896"/>
      <c r="AA55896"/>
      <c r="AF55896"/>
      <c r="AI55896"/>
      <c r="AN55896"/>
    </row>
    <row r="55897" spans="3:40" ht="14.1" customHeight="1">
      <c r="C55897"/>
      <c r="F55897"/>
      <c r="G55897"/>
      <c r="H55897"/>
      <c r="K55897"/>
      <c r="P55897"/>
      <c r="X55897"/>
      <c r="AA55897"/>
      <c r="AF55897"/>
      <c r="AI55897"/>
      <c r="AN55897"/>
    </row>
    <row r="55898" spans="3:40" ht="14.1" customHeight="1">
      <c r="C55898"/>
      <c r="F55898"/>
      <c r="G55898"/>
      <c r="H55898"/>
      <c r="K55898"/>
      <c r="P55898"/>
      <c r="X55898"/>
      <c r="AA55898"/>
      <c r="AF55898"/>
      <c r="AI55898"/>
      <c r="AN55898"/>
    </row>
    <row r="55899" spans="3:40" ht="14.1" customHeight="1">
      <c r="C55899"/>
      <c r="F55899"/>
      <c r="G55899"/>
      <c r="H55899"/>
      <c r="K55899"/>
      <c r="P55899"/>
      <c r="X55899"/>
      <c r="AA55899"/>
      <c r="AF55899"/>
      <c r="AI55899"/>
      <c r="AN55899"/>
    </row>
    <row r="55900" spans="3:40" ht="14.1" customHeight="1">
      <c r="C55900"/>
      <c r="F55900"/>
      <c r="G55900"/>
      <c r="H55900"/>
      <c r="K55900"/>
      <c r="P55900"/>
      <c r="X55900"/>
      <c r="AA55900"/>
      <c r="AF55900"/>
      <c r="AI55900"/>
      <c r="AN55900"/>
    </row>
    <row r="55901" spans="3:40" ht="14.1" customHeight="1">
      <c r="C55901"/>
      <c r="F55901"/>
      <c r="G55901"/>
      <c r="H55901"/>
      <c r="K55901"/>
      <c r="P55901"/>
      <c r="X55901"/>
      <c r="AA55901"/>
      <c r="AF55901"/>
      <c r="AI55901"/>
      <c r="AN55901"/>
    </row>
    <row r="55902" spans="3:40" ht="14.1" customHeight="1">
      <c r="C55902"/>
      <c r="F55902"/>
      <c r="G55902"/>
      <c r="H55902"/>
      <c r="K55902"/>
      <c r="P55902"/>
      <c r="X55902"/>
      <c r="AA55902"/>
      <c r="AF55902"/>
      <c r="AI55902"/>
      <c r="AN55902"/>
    </row>
    <row r="55903" spans="3:40" ht="14.1" customHeight="1">
      <c r="C55903"/>
      <c r="F55903"/>
      <c r="G55903"/>
      <c r="H55903"/>
      <c r="K55903"/>
      <c r="P55903"/>
      <c r="X55903"/>
      <c r="AA55903"/>
      <c r="AF55903"/>
      <c r="AI55903"/>
      <c r="AN55903"/>
    </row>
    <row r="55904" spans="3:40" ht="14.1" customHeight="1">
      <c r="C55904"/>
      <c r="F55904"/>
      <c r="G55904"/>
      <c r="H55904"/>
      <c r="K55904"/>
      <c r="P55904"/>
      <c r="X55904"/>
      <c r="AA55904"/>
      <c r="AF55904"/>
      <c r="AI55904"/>
      <c r="AN55904"/>
    </row>
    <row r="55905" spans="3:40" ht="14.1" customHeight="1">
      <c r="C55905"/>
      <c r="F55905"/>
      <c r="G55905"/>
      <c r="H55905"/>
      <c r="K55905"/>
      <c r="P55905"/>
      <c r="X55905"/>
      <c r="AA55905"/>
      <c r="AF55905"/>
      <c r="AI55905"/>
      <c r="AN55905"/>
    </row>
    <row r="55906" spans="3:40" ht="14.1" customHeight="1">
      <c r="C55906"/>
      <c r="F55906"/>
      <c r="G55906"/>
      <c r="H55906"/>
      <c r="K55906"/>
      <c r="P55906"/>
      <c r="X55906"/>
      <c r="AA55906"/>
      <c r="AF55906"/>
      <c r="AI55906"/>
      <c r="AN55906"/>
    </row>
    <row r="55907" spans="3:40" ht="14.1" customHeight="1">
      <c r="C55907"/>
      <c r="F55907"/>
      <c r="G55907"/>
      <c r="H55907"/>
      <c r="K55907"/>
      <c r="P55907"/>
      <c r="X55907"/>
      <c r="AA55907"/>
      <c r="AF55907"/>
      <c r="AI55907"/>
      <c r="AN55907"/>
    </row>
    <row r="55908" spans="3:40" ht="14.1" customHeight="1">
      <c r="C55908"/>
      <c r="F55908"/>
      <c r="G55908"/>
      <c r="H55908"/>
      <c r="K55908"/>
      <c r="P55908"/>
      <c r="X55908"/>
      <c r="AA55908"/>
      <c r="AF55908"/>
      <c r="AI55908"/>
      <c r="AN55908"/>
    </row>
    <row r="55909" spans="3:40" ht="14.1" customHeight="1">
      <c r="C55909"/>
      <c r="F55909"/>
      <c r="G55909"/>
      <c r="H55909"/>
      <c r="K55909"/>
      <c r="P55909"/>
      <c r="X55909"/>
      <c r="AA55909"/>
      <c r="AF55909"/>
      <c r="AI55909"/>
      <c r="AN55909"/>
    </row>
    <row r="55910" spans="3:40" ht="14.1" customHeight="1">
      <c r="C55910"/>
      <c r="F55910"/>
      <c r="G55910"/>
      <c r="H55910"/>
      <c r="K55910"/>
      <c r="P55910"/>
      <c r="X55910"/>
      <c r="AA55910"/>
      <c r="AF55910"/>
      <c r="AI55910"/>
      <c r="AN55910"/>
    </row>
    <row r="55911" spans="3:40" ht="14.1" customHeight="1">
      <c r="C55911"/>
      <c r="F55911"/>
      <c r="G55911"/>
      <c r="H55911"/>
      <c r="K55911"/>
      <c r="P55911"/>
      <c r="X55911"/>
      <c r="AA55911"/>
      <c r="AF55911"/>
      <c r="AI55911"/>
      <c r="AN55911"/>
    </row>
    <row r="55912" spans="3:40" ht="14.1" customHeight="1">
      <c r="C55912"/>
      <c r="F55912"/>
      <c r="G55912"/>
      <c r="H55912"/>
      <c r="K55912"/>
      <c r="P55912"/>
      <c r="X55912"/>
      <c r="AA55912"/>
      <c r="AF55912"/>
      <c r="AI55912"/>
      <c r="AN55912"/>
    </row>
    <row r="55913" spans="3:40" ht="14.1" customHeight="1">
      <c r="C55913"/>
      <c r="F55913"/>
      <c r="G55913"/>
      <c r="H55913"/>
      <c r="K55913"/>
      <c r="P55913"/>
      <c r="X55913"/>
      <c r="AA55913"/>
      <c r="AF55913"/>
      <c r="AI55913"/>
      <c r="AN55913"/>
    </row>
    <row r="55914" spans="3:40" ht="14.1" customHeight="1">
      <c r="C55914"/>
      <c r="F55914"/>
      <c r="G55914"/>
      <c r="H55914"/>
      <c r="K55914"/>
      <c r="P55914"/>
      <c r="X55914"/>
      <c r="AA55914"/>
      <c r="AF55914"/>
      <c r="AI55914"/>
      <c r="AN55914"/>
    </row>
    <row r="55915" spans="3:40" ht="14.1" customHeight="1">
      <c r="C55915"/>
      <c r="F55915"/>
      <c r="G55915"/>
      <c r="H55915"/>
      <c r="K55915"/>
      <c r="P55915"/>
      <c r="X55915"/>
      <c r="AA55915"/>
      <c r="AF55915"/>
      <c r="AI55915"/>
      <c r="AN55915"/>
    </row>
    <row r="55916" spans="3:40" ht="14.1" customHeight="1">
      <c r="C55916"/>
      <c r="F55916"/>
      <c r="G55916"/>
      <c r="H55916"/>
      <c r="K55916"/>
      <c r="P55916"/>
      <c r="X55916"/>
      <c r="AA55916"/>
      <c r="AF55916"/>
      <c r="AI55916"/>
      <c r="AN55916"/>
    </row>
    <row r="55917" spans="3:40" ht="14.1" customHeight="1">
      <c r="C55917"/>
      <c r="F55917"/>
      <c r="G55917"/>
      <c r="H55917"/>
      <c r="K55917"/>
      <c r="P55917"/>
      <c r="X55917"/>
      <c r="AA55917"/>
      <c r="AF55917"/>
      <c r="AI55917"/>
      <c r="AN55917"/>
    </row>
    <row r="55918" spans="3:40" ht="14.1" customHeight="1">
      <c r="C55918"/>
      <c r="F55918"/>
      <c r="G55918"/>
      <c r="H55918"/>
      <c r="K55918"/>
      <c r="P55918"/>
      <c r="X55918"/>
      <c r="AA55918"/>
      <c r="AF55918"/>
      <c r="AI55918"/>
      <c r="AN55918"/>
    </row>
    <row r="55919" spans="3:40" ht="14.1" customHeight="1">
      <c r="C55919"/>
      <c r="F55919"/>
      <c r="G55919"/>
      <c r="H55919"/>
      <c r="K55919"/>
      <c r="P55919"/>
      <c r="X55919"/>
      <c r="AA55919"/>
      <c r="AF55919"/>
      <c r="AI55919"/>
      <c r="AN55919"/>
    </row>
    <row r="55920" spans="3:40" ht="14.1" customHeight="1">
      <c r="C55920"/>
      <c r="F55920"/>
      <c r="G55920"/>
      <c r="H55920"/>
      <c r="K55920"/>
      <c r="P55920"/>
      <c r="X55920"/>
      <c r="AA55920"/>
      <c r="AF55920"/>
      <c r="AI55920"/>
      <c r="AN55920"/>
    </row>
    <row r="55921" spans="3:40" ht="14.1" customHeight="1">
      <c r="C55921"/>
      <c r="F55921"/>
      <c r="G55921"/>
      <c r="H55921"/>
      <c r="K55921"/>
      <c r="P55921"/>
      <c r="X55921"/>
      <c r="AA55921"/>
      <c r="AF55921"/>
      <c r="AI55921"/>
      <c r="AN55921"/>
    </row>
    <row r="55922" spans="3:40" ht="14.1" customHeight="1">
      <c r="C55922"/>
      <c r="F55922"/>
      <c r="G55922"/>
      <c r="H55922"/>
      <c r="K55922"/>
      <c r="P55922"/>
      <c r="X55922"/>
      <c r="AA55922"/>
      <c r="AF55922"/>
      <c r="AI55922"/>
      <c r="AN55922"/>
    </row>
    <row r="55923" spans="3:40" ht="14.1" customHeight="1">
      <c r="C55923"/>
      <c r="F55923"/>
      <c r="G55923"/>
      <c r="H55923"/>
      <c r="K55923"/>
      <c r="P55923"/>
      <c r="X55923"/>
      <c r="AA55923"/>
      <c r="AF55923"/>
      <c r="AI55923"/>
      <c r="AN55923"/>
    </row>
    <row r="55924" spans="3:40" ht="14.1" customHeight="1">
      <c r="C55924"/>
      <c r="F55924"/>
      <c r="G55924"/>
      <c r="H55924"/>
      <c r="K55924"/>
      <c r="P55924"/>
      <c r="X55924"/>
      <c r="AA55924"/>
      <c r="AF55924"/>
      <c r="AI55924"/>
      <c r="AN55924"/>
    </row>
    <row r="55925" spans="3:40" ht="14.1" customHeight="1">
      <c r="C55925"/>
      <c r="F55925"/>
      <c r="G55925"/>
      <c r="H55925"/>
      <c r="K55925"/>
      <c r="P55925"/>
      <c r="X55925"/>
      <c r="AA55925"/>
      <c r="AF55925"/>
      <c r="AI55925"/>
      <c r="AN55925"/>
    </row>
    <row r="55926" spans="3:40" ht="14.1" customHeight="1">
      <c r="C55926"/>
      <c r="F55926"/>
      <c r="G55926"/>
      <c r="H55926"/>
      <c r="K55926"/>
      <c r="P55926"/>
      <c r="X55926"/>
      <c r="AA55926"/>
      <c r="AF55926"/>
      <c r="AI55926"/>
      <c r="AN55926"/>
    </row>
    <row r="55927" spans="3:40" ht="14.1" customHeight="1">
      <c r="C55927"/>
      <c r="F55927"/>
      <c r="G55927"/>
      <c r="H55927"/>
      <c r="K55927"/>
      <c r="P55927"/>
      <c r="X55927"/>
      <c r="AA55927"/>
      <c r="AF55927"/>
      <c r="AI55927"/>
      <c r="AN55927"/>
    </row>
    <row r="55928" spans="3:40" ht="14.1" customHeight="1">
      <c r="C55928"/>
      <c r="F55928"/>
      <c r="G55928"/>
      <c r="H55928"/>
      <c r="K55928"/>
      <c r="P55928"/>
      <c r="X55928"/>
      <c r="AA55928"/>
      <c r="AF55928"/>
      <c r="AI55928"/>
      <c r="AN55928"/>
    </row>
    <row r="55929" spans="3:40" ht="14.1" customHeight="1">
      <c r="C55929"/>
      <c r="F55929"/>
      <c r="G55929"/>
      <c r="H55929"/>
      <c r="K55929"/>
      <c r="P55929"/>
      <c r="X55929"/>
      <c r="AA55929"/>
      <c r="AF55929"/>
      <c r="AI55929"/>
      <c r="AN55929"/>
    </row>
    <row r="55930" spans="3:40" ht="14.1" customHeight="1">
      <c r="C55930"/>
      <c r="F55930"/>
      <c r="G55930"/>
      <c r="H55930"/>
      <c r="K55930"/>
      <c r="P55930"/>
      <c r="X55930"/>
      <c r="AA55930"/>
      <c r="AF55930"/>
      <c r="AI55930"/>
      <c r="AN55930"/>
    </row>
    <row r="55931" spans="3:40" ht="14.1" customHeight="1">
      <c r="C55931"/>
      <c r="F55931"/>
      <c r="G55931"/>
      <c r="H55931"/>
      <c r="K55931"/>
      <c r="P55931"/>
      <c r="X55931"/>
      <c r="AA55931"/>
      <c r="AF55931"/>
      <c r="AI55931"/>
      <c r="AN55931"/>
    </row>
    <row r="55932" spans="3:40" ht="14.1" customHeight="1">
      <c r="C55932"/>
      <c r="F55932"/>
      <c r="G55932"/>
      <c r="H55932"/>
      <c r="K55932"/>
      <c r="P55932"/>
      <c r="X55932"/>
      <c r="AA55932"/>
      <c r="AF55932"/>
      <c r="AI55932"/>
      <c r="AN55932"/>
    </row>
    <row r="55933" spans="3:40" ht="14.1" customHeight="1">
      <c r="C55933"/>
      <c r="F55933"/>
      <c r="G55933"/>
      <c r="H55933"/>
      <c r="K55933"/>
      <c r="P55933"/>
      <c r="X55933"/>
      <c r="AA55933"/>
      <c r="AF55933"/>
      <c r="AI55933"/>
      <c r="AN55933"/>
    </row>
    <row r="55934" spans="3:40" ht="14.1" customHeight="1">
      <c r="C55934"/>
      <c r="F55934"/>
      <c r="G55934"/>
      <c r="H55934"/>
      <c r="K55934"/>
      <c r="P55934"/>
      <c r="X55934"/>
      <c r="AA55934"/>
      <c r="AF55934"/>
      <c r="AI55934"/>
      <c r="AN55934"/>
    </row>
    <row r="55935" spans="3:40" ht="14.1" customHeight="1">
      <c r="C55935"/>
      <c r="F55935"/>
      <c r="G55935"/>
      <c r="H55935"/>
      <c r="K55935"/>
      <c r="P55935"/>
      <c r="X55935"/>
      <c r="AA55935"/>
      <c r="AF55935"/>
      <c r="AI55935"/>
      <c r="AN55935"/>
    </row>
    <row r="55936" spans="3:40" ht="14.1" customHeight="1">
      <c r="C55936"/>
      <c r="F55936"/>
      <c r="G55936"/>
      <c r="H55936"/>
      <c r="K55936"/>
      <c r="P55936"/>
      <c r="X55936"/>
      <c r="AA55936"/>
      <c r="AF55936"/>
      <c r="AI55936"/>
      <c r="AN55936"/>
    </row>
    <row r="55937" spans="3:40" ht="14.1" customHeight="1">
      <c r="C55937"/>
      <c r="F55937"/>
      <c r="G55937"/>
      <c r="H55937"/>
      <c r="K55937"/>
      <c r="P55937"/>
      <c r="X55937"/>
      <c r="AA55937"/>
      <c r="AF55937"/>
      <c r="AI55937"/>
      <c r="AN55937"/>
    </row>
    <row r="55938" spans="3:40" ht="14.1" customHeight="1">
      <c r="C55938"/>
      <c r="F55938"/>
      <c r="G55938"/>
      <c r="H55938"/>
      <c r="K55938"/>
      <c r="P55938"/>
      <c r="X55938"/>
      <c r="AA55938"/>
      <c r="AF55938"/>
      <c r="AI55938"/>
      <c r="AN55938"/>
    </row>
    <row r="55939" spans="3:40" ht="14.1" customHeight="1">
      <c r="C55939"/>
      <c r="F55939"/>
      <c r="G55939"/>
      <c r="H55939"/>
      <c r="K55939"/>
      <c r="P55939"/>
      <c r="X55939"/>
      <c r="AA55939"/>
      <c r="AF55939"/>
      <c r="AI55939"/>
      <c r="AN55939"/>
    </row>
    <row r="55940" spans="3:40" ht="14.1" customHeight="1">
      <c r="C55940"/>
      <c r="F55940"/>
      <c r="G55940"/>
      <c r="H55940"/>
      <c r="K55940"/>
      <c r="P55940"/>
      <c r="X55940"/>
      <c r="AA55940"/>
      <c r="AF55940"/>
      <c r="AI55940"/>
      <c r="AN55940"/>
    </row>
    <row r="55941" spans="3:40" ht="14.1" customHeight="1">
      <c r="C55941"/>
      <c r="F55941"/>
      <c r="G55941"/>
      <c r="H55941"/>
      <c r="K55941"/>
      <c r="P55941"/>
      <c r="X55941"/>
      <c r="AA55941"/>
      <c r="AF55941"/>
      <c r="AI55941"/>
      <c r="AN55941"/>
    </row>
    <row r="55942" spans="3:40" ht="14.1" customHeight="1">
      <c r="C55942"/>
      <c r="F55942"/>
      <c r="G55942"/>
      <c r="H55942"/>
      <c r="K55942"/>
      <c r="P55942"/>
      <c r="X55942"/>
      <c r="AA55942"/>
      <c r="AF55942"/>
      <c r="AI55942"/>
      <c r="AN55942"/>
    </row>
    <row r="55943" spans="3:40" ht="14.1" customHeight="1">
      <c r="C55943"/>
      <c r="F55943"/>
      <c r="G55943"/>
      <c r="H55943"/>
      <c r="K55943"/>
      <c r="P55943"/>
      <c r="X55943"/>
      <c r="AA55943"/>
      <c r="AF55943"/>
      <c r="AI55943"/>
      <c r="AN55943"/>
    </row>
    <row r="55944" spans="3:40" ht="14.1" customHeight="1">
      <c r="C55944"/>
      <c r="F55944"/>
      <c r="G55944"/>
      <c r="H55944"/>
      <c r="K55944"/>
      <c r="P55944"/>
      <c r="X55944"/>
      <c r="AA55944"/>
      <c r="AF55944"/>
      <c r="AI55944"/>
      <c r="AN55944"/>
    </row>
    <row r="55945" spans="3:40" ht="14.1" customHeight="1">
      <c r="C55945"/>
      <c r="F55945"/>
      <c r="G55945"/>
      <c r="H55945"/>
      <c r="K55945"/>
      <c r="P55945"/>
      <c r="X55945"/>
      <c r="AA55945"/>
      <c r="AF55945"/>
      <c r="AI55945"/>
      <c r="AN55945"/>
    </row>
    <row r="55946" spans="3:40" ht="14.1" customHeight="1">
      <c r="C55946"/>
      <c r="F55946"/>
      <c r="G55946"/>
      <c r="H55946"/>
      <c r="K55946"/>
      <c r="P55946"/>
      <c r="X55946"/>
      <c r="AA55946"/>
      <c r="AF55946"/>
      <c r="AI55946"/>
      <c r="AN55946"/>
    </row>
    <row r="55947" spans="3:40" ht="14.1" customHeight="1">
      <c r="C55947"/>
      <c r="F55947"/>
      <c r="G55947"/>
      <c r="H55947"/>
      <c r="K55947"/>
      <c r="P55947"/>
      <c r="X55947"/>
      <c r="AA55947"/>
      <c r="AF55947"/>
      <c r="AI55947"/>
      <c r="AN55947"/>
    </row>
    <row r="55948" spans="3:40" ht="14.1" customHeight="1">
      <c r="C55948"/>
      <c r="F55948"/>
      <c r="G55948"/>
      <c r="H55948"/>
      <c r="K55948"/>
      <c r="P55948"/>
      <c r="X55948"/>
      <c r="AA55948"/>
      <c r="AF55948"/>
      <c r="AI55948"/>
      <c r="AN55948"/>
    </row>
    <row r="55949" spans="3:40" ht="14.1" customHeight="1">
      <c r="C55949"/>
      <c r="F55949"/>
      <c r="G55949"/>
      <c r="H55949"/>
      <c r="K55949"/>
      <c r="P55949"/>
      <c r="X55949"/>
      <c r="AA55949"/>
      <c r="AF55949"/>
      <c r="AI55949"/>
      <c r="AN55949"/>
    </row>
    <row r="55950" spans="3:40" ht="14.1" customHeight="1">
      <c r="C55950"/>
      <c r="F55950"/>
      <c r="G55950"/>
      <c r="H55950"/>
      <c r="K55950"/>
      <c r="P55950"/>
      <c r="X55950"/>
      <c r="AA55950"/>
      <c r="AF55950"/>
      <c r="AI55950"/>
      <c r="AN55950"/>
    </row>
    <row r="55951" spans="3:40" ht="14.1" customHeight="1">
      <c r="C55951"/>
      <c r="F55951"/>
      <c r="G55951"/>
      <c r="H55951"/>
      <c r="K55951"/>
      <c r="P55951"/>
      <c r="X55951"/>
      <c r="AA55951"/>
      <c r="AF55951"/>
      <c r="AI55951"/>
      <c r="AN55951"/>
    </row>
    <row r="55952" spans="3:40" ht="14.1" customHeight="1">
      <c r="C55952"/>
      <c r="F55952"/>
      <c r="G55952"/>
      <c r="H55952"/>
      <c r="K55952"/>
      <c r="P55952"/>
      <c r="X55952"/>
      <c r="AA55952"/>
      <c r="AF55952"/>
      <c r="AI55952"/>
      <c r="AN55952"/>
    </row>
    <row r="55953" spans="3:40" ht="14.1" customHeight="1">
      <c r="C55953"/>
      <c r="F55953"/>
      <c r="G55953"/>
      <c r="H55953"/>
      <c r="K55953"/>
      <c r="P55953"/>
      <c r="X55953"/>
      <c r="AA55953"/>
      <c r="AF55953"/>
      <c r="AI55953"/>
      <c r="AN55953"/>
    </row>
    <row r="55954" spans="3:40" ht="14.1" customHeight="1">
      <c r="C55954"/>
      <c r="F55954"/>
      <c r="G55954"/>
      <c r="H55954"/>
      <c r="K55954"/>
      <c r="P55954"/>
      <c r="X55954"/>
      <c r="AA55954"/>
      <c r="AF55954"/>
      <c r="AI55954"/>
      <c r="AN55954"/>
    </row>
    <row r="55955" spans="3:40" ht="14.1" customHeight="1">
      <c r="C55955"/>
      <c r="F55955"/>
      <c r="G55955"/>
      <c r="H55955"/>
      <c r="K55955"/>
      <c r="P55955"/>
      <c r="X55955"/>
      <c r="AA55955"/>
      <c r="AF55955"/>
      <c r="AI55955"/>
      <c r="AN55955"/>
    </row>
    <row r="55956" spans="3:40" ht="14.1" customHeight="1">
      <c r="C55956"/>
      <c r="F55956"/>
      <c r="G55956"/>
      <c r="H55956"/>
      <c r="K55956"/>
      <c r="P55956"/>
      <c r="X55956"/>
      <c r="AA55956"/>
      <c r="AF55956"/>
      <c r="AI55956"/>
      <c r="AN55956"/>
    </row>
    <row r="55957" spans="3:40" ht="14.1" customHeight="1">
      <c r="C55957"/>
      <c r="F55957"/>
      <c r="G55957"/>
      <c r="H55957"/>
      <c r="K55957"/>
      <c r="P55957"/>
      <c r="X55957"/>
      <c r="AA55957"/>
      <c r="AF55957"/>
      <c r="AI55957"/>
      <c r="AN55957"/>
    </row>
    <row r="55958" spans="3:40" ht="14.1" customHeight="1">
      <c r="C55958"/>
      <c r="F55958"/>
      <c r="G55958"/>
      <c r="H55958"/>
      <c r="K55958"/>
      <c r="P55958"/>
      <c r="X55958"/>
      <c r="AA55958"/>
      <c r="AF55958"/>
      <c r="AI55958"/>
      <c r="AN55958"/>
    </row>
    <row r="55959" spans="3:40" ht="14.1" customHeight="1">
      <c r="C55959"/>
      <c r="F55959"/>
      <c r="G55959"/>
      <c r="H55959"/>
      <c r="K55959"/>
      <c r="P55959"/>
      <c r="X55959"/>
      <c r="AA55959"/>
      <c r="AF55959"/>
      <c r="AI55959"/>
      <c r="AN55959"/>
    </row>
    <row r="55960" spans="3:40" ht="14.1" customHeight="1">
      <c r="C55960"/>
      <c r="F55960"/>
      <c r="G55960"/>
      <c r="H55960"/>
      <c r="K55960"/>
      <c r="P55960"/>
      <c r="X55960"/>
      <c r="AA55960"/>
      <c r="AF55960"/>
      <c r="AI55960"/>
      <c r="AN55960"/>
    </row>
    <row r="55961" spans="3:40" ht="14.1" customHeight="1">
      <c r="C55961"/>
      <c r="F55961"/>
      <c r="G55961"/>
      <c r="H55961"/>
      <c r="K55961"/>
      <c r="P55961"/>
      <c r="X55961"/>
      <c r="AA55961"/>
      <c r="AF55961"/>
      <c r="AI55961"/>
      <c r="AN55961"/>
    </row>
    <row r="55962" spans="3:40" ht="14.1" customHeight="1">
      <c r="C55962"/>
      <c r="F55962"/>
      <c r="G55962"/>
      <c r="H55962"/>
      <c r="K55962"/>
      <c r="P55962"/>
      <c r="X55962"/>
      <c r="AA55962"/>
      <c r="AF55962"/>
      <c r="AI55962"/>
      <c r="AN55962"/>
    </row>
    <row r="55963" spans="3:40" ht="14.1" customHeight="1">
      <c r="C55963"/>
      <c r="F55963"/>
      <c r="G55963"/>
      <c r="H55963"/>
      <c r="K55963"/>
      <c r="P55963"/>
      <c r="X55963"/>
      <c r="AA55963"/>
      <c r="AF55963"/>
      <c r="AI55963"/>
      <c r="AN55963"/>
    </row>
    <row r="55964" spans="3:40" ht="14.1" customHeight="1">
      <c r="C55964"/>
      <c r="F55964"/>
      <c r="G55964"/>
      <c r="H55964"/>
      <c r="K55964"/>
      <c r="P55964"/>
      <c r="X55964"/>
      <c r="AA55964"/>
      <c r="AF55964"/>
      <c r="AI55964"/>
      <c r="AN55964"/>
    </row>
    <row r="55965" spans="3:40" ht="14.1" customHeight="1">
      <c r="C55965"/>
      <c r="F55965"/>
      <c r="G55965"/>
      <c r="H55965"/>
      <c r="K55965"/>
      <c r="P55965"/>
      <c r="X55965"/>
      <c r="AA55965"/>
      <c r="AF55965"/>
      <c r="AI55965"/>
      <c r="AN55965"/>
    </row>
    <row r="55966" spans="3:40" ht="14.1" customHeight="1">
      <c r="C55966"/>
      <c r="F55966"/>
      <c r="G55966"/>
      <c r="H55966"/>
      <c r="K55966"/>
      <c r="P55966"/>
      <c r="X55966"/>
      <c r="AA55966"/>
      <c r="AF55966"/>
      <c r="AI55966"/>
      <c r="AN55966"/>
    </row>
    <row r="55967" spans="3:40" ht="14.1" customHeight="1">
      <c r="C55967"/>
      <c r="F55967"/>
      <c r="G55967"/>
      <c r="H55967"/>
      <c r="K55967"/>
      <c r="P55967"/>
      <c r="X55967"/>
      <c r="AA55967"/>
      <c r="AF55967"/>
      <c r="AI55967"/>
      <c r="AN55967"/>
    </row>
    <row r="55968" spans="3:40" ht="14.1" customHeight="1">
      <c r="C55968"/>
      <c r="F55968"/>
      <c r="G55968"/>
      <c r="H55968"/>
      <c r="K55968"/>
      <c r="P55968"/>
      <c r="X55968"/>
      <c r="AA55968"/>
      <c r="AF55968"/>
      <c r="AI55968"/>
      <c r="AN55968"/>
    </row>
    <row r="55969" spans="3:40" ht="14.1" customHeight="1">
      <c r="C55969"/>
      <c r="F55969"/>
      <c r="G55969"/>
      <c r="H55969"/>
      <c r="K55969"/>
      <c r="P55969"/>
      <c r="X55969"/>
      <c r="AA55969"/>
      <c r="AF55969"/>
      <c r="AI55969"/>
      <c r="AN55969"/>
    </row>
    <row r="55970" spans="3:40" ht="14.1" customHeight="1">
      <c r="C55970"/>
      <c r="F55970"/>
      <c r="G55970"/>
      <c r="H55970"/>
      <c r="K55970"/>
      <c r="P55970"/>
      <c r="X55970"/>
      <c r="AA55970"/>
      <c r="AF55970"/>
      <c r="AI55970"/>
      <c r="AN55970"/>
    </row>
    <row r="55971" spans="3:40" ht="14.1" customHeight="1">
      <c r="C55971"/>
      <c r="F55971"/>
      <c r="G55971"/>
      <c r="H55971"/>
      <c r="K55971"/>
      <c r="P55971"/>
      <c r="X55971"/>
      <c r="AA55971"/>
      <c r="AF55971"/>
      <c r="AI55971"/>
      <c r="AN55971"/>
    </row>
    <row r="55972" spans="3:40" ht="14.1" customHeight="1">
      <c r="C55972"/>
      <c r="F55972"/>
      <c r="G55972"/>
      <c r="H55972"/>
      <c r="K55972"/>
      <c r="P55972"/>
      <c r="X55972"/>
      <c r="AA55972"/>
      <c r="AF55972"/>
      <c r="AI55972"/>
      <c r="AN55972"/>
    </row>
    <row r="55973" spans="3:40" ht="14.1" customHeight="1">
      <c r="C55973"/>
      <c r="F55973"/>
      <c r="G55973"/>
      <c r="H55973"/>
      <c r="K55973"/>
      <c r="P55973"/>
      <c r="X55973"/>
      <c r="AA55973"/>
      <c r="AF55973"/>
      <c r="AI55973"/>
      <c r="AN55973"/>
    </row>
    <row r="55974" spans="3:40" ht="14.1" customHeight="1">
      <c r="C55974"/>
      <c r="F55974"/>
      <c r="G55974"/>
      <c r="H55974"/>
      <c r="K55974"/>
      <c r="P55974"/>
      <c r="X55974"/>
      <c r="AA55974"/>
      <c r="AF55974"/>
      <c r="AI55974"/>
      <c r="AN55974"/>
    </row>
    <row r="55975" spans="3:40" ht="14.1" customHeight="1">
      <c r="C55975"/>
      <c r="F55975"/>
      <c r="G55975"/>
      <c r="H55975"/>
      <c r="K55975"/>
      <c r="P55975"/>
      <c r="X55975"/>
      <c r="AA55975"/>
      <c r="AF55975"/>
      <c r="AI55975"/>
      <c r="AN55975"/>
    </row>
    <row r="55976" spans="3:40" ht="14.1" customHeight="1">
      <c r="C55976"/>
      <c r="F55976"/>
      <c r="G55976"/>
      <c r="H55976"/>
      <c r="K55976"/>
      <c r="P55976"/>
      <c r="X55976"/>
      <c r="AA55976"/>
      <c r="AF55976"/>
      <c r="AI55976"/>
      <c r="AN55976"/>
    </row>
    <row r="55977" spans="3:40" ht="14.1" customHeight="1">
      <c r="C55977"/>
      <c r="F55977"/>
      <c r="G55977"/>
      <c r="H55977"/>
      <c r="K55977"/>
      <c r="P55977"/>
      <c r="X55977"/>
      <c r="AA55977"/>
      <c r="AF55977"/>
      <c r="AI55977"/>
      <c r="AN55977"/>
    </row>
    <row r="55978" spans="3:40" ht="14.1" customHeight="1">
      <c r="C55978"/>
      <c r="F55978"/>
      <c r="G55978"/>
      <c r="H55978"/>
      <c r="K55978"/>
      <c r="P55978"/>
      <c r="X55978"/>
      <c r="AA55978"/>
      <c r="AF55978"/>
      <c r="AI55978"/>
      <c r="AN55978"/>
    </row>
    <row r="55979" spans="3:40" ht="14.1" customHeight="1">
      <c r="C55979"/>
      <c r="F55979"/>
      <c r="G55979"/>
      <c r="H55979"/>
      <c r="K55979"/>
      <c r="P55979"/>
      <c r="X55979"/>
      <c r="AA55979"/>
      <c r="AF55979"/>
      <c r="AI55979"/>
      <c r="AN55979"/>
    </row>
    <row r="55980" spans="3:40" ht="14.1" customHeight="1">
      <c r="C55980"/>
      <c r="F55980"/>
      <c r="G55980"/>
      <c r="H55980"/>
      <c r="K55980"/>
      <c r="P55980"/>
      <c r="X55980"/>
      <c r="AA55980"/>
      <c r="AF55980"/>
      <c r="AI55980"/>
      <c r="AN55980"/>
    </row>
    <row r="55981" spans="3:40" ht="14.1" customHeight="1">
      <c r="C55981"/>
      <c r="F55981"/>
      <c r="G55981"/>
      <c r="H55981"/>
      <c r="K55981"/>
      <c r="P55981"/>
      <c r="X55981"/>
      <c r="AA55981"/>
      <c r="AF55981"/>
      <c r="AI55981"/>
      <c r="AN55981"/>
    </row>
    <row r="55982" spans="3:40" ht="14.1" customHeight="1">
      <c r="C55982"/>
      <c r="F55982"/>
      <c r="G55982"/>
      <c r="H55982"/>
      <c r="K55982"/>
      <c r="P55982"/>
      <c r="X55982"/>
      <c r="AA55982"/>
      <c r="AF55982"/>
      <c r="AI55982"/>
      <c r="AN55982"/>
    </row>
    <row r="55983" spans="3:40" ht="14.1" customHeight="1">
      <c r="C55983"/>
      <c r="F55983"/>
      <c r="G55983"/>
      <c r="H55983"/>
      <c r="K55983"/>
      <c r="P55983"/>
      <c r="X55983"/>
      <c r="AA55983"/>
      <c r="AF55983"/>
      <c r="AI55983"/>
      <c r="AN55983"/>
    </row>
    <row r="55984" spans="3:40" ht="14.1" customHeight="1">
      <c r="C55984"/>
      <c r="F55984"/>
      <c r="G55984"/>
      <c r="H55984"/>
      <c r="K55984"/>
      <c r="P55984"/>
      <c r="X55984"/>
      <c r="AA55984"/>
      <c r="AF55984"/>
      <c r="AI55984"/>
      <c r="AN55984"/>
    </row>
    <row r="55985" spans="3:40" ht="14.1" customHeight="1">
      <c r="C55985"/>
      <c r="F55985"/>
      <c r="G55985"/>
      <c r="H55985"/>
      <c r="K55985"/>
      <c r="P55985"/>
      <c r="X55985"/>
      <c r="AA55985"/>
      <c r="AF55985"/>
      <c r="AI55985"/>
      <c r="AN55985"/>
    </row>
    <row r="55986" spans="3:40" ht="14.1" customHeight="1">
      <c r="C55986"/>
      <c r="F55986"/>
      <c r="G55986"/>
      <c r="H55986"/>
      <c r="K55986"/>
      <c r="P55986"/>
      <c r="X55986"/>
      <c r="AA55986"/>
      <c r="AF55986"/>
      <c r="AI55986"/>
      <c r="AN55986"/>
    </row>
    <row r="55987" spans="3:40" ht="14.1" customHeight="1">
      <c r="C55987"/>
      <c r="F55987"/>
      <c r="G55987"/>
      <c r="H55987"/>
      <c r="K55987"/>
      <c r="P55987"/>
      <c r="X55987"/>
      <c r="AA55987"/>
      <c r="AF55987"/>
      <c r="AI55987"/>
      <c r="AN55987"/>
    </row>
    <row r="55988" spans="3:40" ht="14.1" customHeight="1">
      <c r="C55988"/>
      <c r="F55988"/>
      <c r="G55988"/>
      <c r="H55988"/>
      <c r="K55988"/>
      <c r="P55988"/>
      <c r="X55988"/>
      <c r="AA55988"/>
      <c r="AF55988"/>
      <c r="AI55988"/>
      <c r="AN55988"/>
    </row>
    <row r="55989" spans="3:40" ht="14.1" customHeight="1">
      <c r="C55989"/>
      <c r="F55989"/>
      <c r="G55989"/>
      <c r="H55989"/>
      <c r="K55989"/>
      <c r="P55989"/>
      <c r="X55989"/>
      <c r="AA55989"/>
      <c r="AF55989"/>
      <c r="AI55989"/>
      <c r="AN55989"/>
    </row>
    <row r="55990" spans="3:40" ht="14.1" customHeight="1">
      <c r="C55990"/>
      <c r="F55990"/>
      <c r="G55990"/>
      <c r="H55990"/>
      <c r="K55990"/>
      <c r="P55990"/>
      <c r="X55990"/>
      <c r="AA55990"/>
      <c r="AF55990"/>
      <c r="AI55990"/>
      <c r="AN55990"/>
    </row>
    <row r="55991" spans="3:40" ht="14.1" customHeight="1">
      <c r="C55991"/>
      <c r="F55991"/>
      <c r="G55991"/>
      <c r="H55991"/>
      <c r="K55991"/>
      <c r="P55991"/>
      <c r="X55991"/>
      <c r="AA55991"/>
      <c r="AF55991"/>
      <c r="AI55991"/>
      <c r="AN55991"/>
    </row>
    <row r="55992" spans="3:40" ht="14.1" customHeight="1">
      <c r="C55992"/>
      <c r="F55992"/>
      <c r="G55992"/>
      <c r="H55992"/>
      <c r="K55992"/>
      <c r="P55992"/>
      <c r="X55992"/>
      <c r="AA55992"/>
      <c r="AF55992"/>
      <c r="AI55992"/>
      <c r="AN55992"/>
    </row>
    <row r="55993" spans="3:40" ht="14.1" customHeight="1">
      <c r="C55993"/>
      <c r="F55993"/>
      <c r="G55993"/>
      <c r="H55993"/>
      <c r="K55993"/>
      <c r="P55993"/>
      <c r="X55993"/>
      <c r="AA55993"/>
      <c r="AF55993"/>
      <c r="AI55993"/>
      <c r="AN55993"/>
    </row>
    <row r="55994" spans="3:40" ht="14.1" customHeight="1">
      <c r="C55994"/>
      <c r="F55994"/>
      <c r="G55994"/>
      <c r="H55994"/>
      <c r="K55994"/>
      <c r="P55994"/>
      <c r="X55994"/>
      <c r="AA55994"/>
      <c r="AF55994"/>
      <c r="AI55994"/>
      <c r="AN55994"/>
    </row>
    <row r="55995" spans="3:40" ht="14.1" customHeight="1">
      <c r="C55995"/>
      <c r="F55995"/>
      <c r="G55995"/>
      <c r="H55995"/>
      <c r="K55995"/>
      <c r="P55995"/>
      <c r="X55995"/>
      <c r="AA55995"/>
      <c r="AF55995"/>
      <c r="AI55995"/>
      <c r="AN55995"/>
    </row>
    <row r="55996" spans="3:40" ht="14.1" customHeight="1">
      <c r="C55996"/>
      <c r="F55996"/>
      <c r="G55996"/>
      <c r="H55996"/>
      <c r="K55996"/>
      <c r="P55996"/>
      <c r="X55996"/>
      <c r="AA55996"/>
      <c r="AF55996"/>
      <c r="AI55996"/>
      <c r="AN55996"/>
    </row>
    <row r="55997" spans="3:40" ht="14.1" customHeight="1">
      <c r="C55997"/>
      <c r="F55997"/>
      <c r="G55997"/>
      <c r="H55997"/>
      <c r="K55997"/>
      <c r="P55997"/>
      <c r="X55997"/>
      <c r="AA55997"/>
      <c r="AF55997"/>
      <c r="AI55997"/>
      <c r="AN55997"/>
    </row>
    <row r="55998" spans="3:40" ht="14.1" customHeight="1">
      <c r="C55998"/>
      <c r="F55998"/>
      <c r="G55998"/>
      <c r="H55998"/>
      <c r="K55998"/>
      <c r="P55998"/>
      <c r="X55998"/>
      <c r="AA55998"/>
      <c r="AF55998"/>
      <c r="AI55998"/>
      <c r="AN55998"/>
    </row>
    <row r="55999" spans="3:40" ht="14.1" customHeight="1">
      <c r="C55999"/>
      <c r="F55999"/>
      <c r="G55999"/>
      <c r="H55999"/>
      <c r="K55999"/>
      <c r="P55999"/>
      <c r="X55999"/>
      <c r="AA55999"/>
      <c r="AF55999"/>
      <c r="AI55999"/>
      <c r="AN55999"/>
    </row>
    <row r="56000" spans="3:40" ht="14.1" customHeight="1">
      <c r="C56000"/>
      <c r="F56000"/>
      <c r="G56000"/>
      <c r="H56000"/>
      <c r="K56000"/>
      <c r="P56000"/>
      <c r="X56000"/>
      <c r="AA56000"/>
      <c r="AF56000"/>
      <c r="AI56000"/>
      <c r="AN56000"/>
    </row>
    <row r="56001" spans="3:40" ht="14.1" customHeight="1">
      <c r="C56001"/>
      <c r="F56001"/>
      <c r="G56001"/>
      <c r="H56001"/>
      <c r="K56001"/>
      <c r="P56001"/>
      <c r="X56001"/>
      <c r="AA56001"/>
      <c r="AF56001"/>
      <c r="AI56001"/>
      <c r="AN56001"/>
    </row>
    <row r="56002" spans="3:40" ht="14.1" customHeight="1">
      <c r="C56002"/>
      <c r="F56002"/>
      <c r="G56002"/>
      <c r="H56002"/>
      <c r="K56002"/>
      <c r="P56002"/>
      <c r="X56002"/>
      <c r="AA56002"/>
      <c r="AF56002"/>
      <c r="AI56002"/>
      <c r="AN56002"/>
    </row>
    <row r="56003" spans="3:40" ht="14.1" customHeight="1">
      <c r="C56003"/>
      <c r="F56003"/>
      <c r="G56003"/>
      <c r="H56003"/>
      <c r="K56003"/>
      <c r="P56003"/>
      <c r="X56003"/>
      <c r="AA56003"/>
      <c r="AF56003"/>
      <c r="AI56003"/>
      <c r="AN56003"/>
    </row>
    <row r="56004" spans="3:40" ht="14.1" customHeight="1">
      <c r="C56004"/>
      <c r="F56004"/>
      <c r="G56004"/>
      <c r="H56004"/>
      <c r="K56004"/>
      <c r="P56004"/>
      <c r="X56004"/>
      <c r="AA56004"/>
      <c r="AF56004"/>
      <c r="AI56004"/>
      <c r="AN56004"/>
    </row>
    <row r="56005" spans="3:40" ht="14.1" customHeight="1">
      <c r="C56005"/>
      <c r="F56005"/>
      <c r="G56005"/>
      <c r="H56005"/>
      <c r="K56005"/>
      <c r="P56005"/>
      <c r="X56005"/>
      <c r="AA56005"/>
      <c r="AF56005"/>
      <c r="AI56005"/>
      <c r="AN56005"/>
    </row>
    <row r="56006" spans="3:40" ht="14.1" customHeight="1">
      <c r="C56006"/>
      <c r="F56006"/>
      <c r="G56006"/>
      <c r="H56006"/>
      <c r="K56006"/>
      <c r="P56006"/>
      <c r="X56006"/>
      <c r="AA56006"/>
      <c r="AF56006"/>
      <c r="AI56006"/>
      <c r="AN56006"/>
    </row>
    <row r="56007" spans="3:40" ht="14.1" customHeight="1">
      <c r="C56007"/>
      <c r="F56007"/>
      <c r="G56007"/>
      <c r="H56007"/>
      <c r="K56007"/>
      <c r="P56007"/>
      <c r="X56007"/>
      <c r="AA56007"/>
      <c r="AF56007"/>
      <c r="AI56007"/>
      <c r="AN56007"/>
    </row>
    <row r="56008" spans="3:40" ht="14.1" customHeight="1">
      <c r="C56008"/>
      <c r="F56008"/>
      <c r="G56008"/>
      <c r="H56008"/>
      <c r="K56008"/>
      <c r="P56008"/>
      <c r="X56008"/>
      <c r="AA56008"/>
      <c r="AF56008"/>
      <c r="AI56008"/>
      <c r="AN56008"/>
    </row>
    <row r="56009" spans="3:40" ht="14.1" customHeight="1">
      <c r="C56009"/>
      <c r="F56009"/>
      <c r="G56009"/>
      <c r="H56009"/>
      <c r="K56009"/>
      <c r="P56009"/>
      <c r="X56009"/>
      <c r="AA56009"/>
      <c r="AF56009"/>
      <c r="AI56009"/>
      <c r="AN56009"/>
    </row>
    <row r="56010" spans="3:40" ht="14.1" customHeight="1">
      <c r="C56010"/>
      <c r="F56010"/>
      <c r="G56010"/>
      <c r="H56010"/>
      <c r="K56010"/>
      <c r="P56010"/>
      <c r="X56010"/>
      <c r="AA56010"/>
      <c r="AF56010"/>
      <c r="AI56010"/>
      <c r="AN56010"/>
    </row>
    <row r="56011" spans="3:40" ht="14.1" customHeight="1">
      <c r="C56011"/>
      <c r="F56011"/>
      <c r="G56011"/>
      <c r="H56011"/>
      <c r="K56011"/>
      <c r="P56011"/>
      <c r="X56011"/>
      <c r="AA56011"/>
      <c r="AF56011"/>
      <c r="AI56011"/>
      <c r="AN56011"/>
    </row>
    <row r="56012" spans="3:40" ht="14.1" customHeight="1">
      <c r="C56012"/>
      <c r="F56012"/>
      <c r="G56012"/>
      <c r="H56012"/>
      <c r="K56012"/>
      <c r="P56012"/>
      <c r="X56012"/>
      <c r="AA56012"/>
      <c r="AF56012"/>
      <c r="AI56012"/>
      <c r="AN56012"/>
    </row>
    <row r="56013" spans="3:40" ht="14.1" customHeight="1">
      <c r="C56013"/>
      <c r="F56013"/>
      <c r="G56013"/>
      <c r="H56013"/>
      <c r="K56013"/>
      <c r="P56013"/>
      <c r="X56013"/>
      <c r="AA56013"/>
      <c r="AF56013"/>
      <c r="AI56013"/>
      <c r="AN56013"/>
    </row>
    <row r="56014" spans="3:40" ht="14.1" customHeight="1">
      <c r="C56014"/>
      <c r="F56014"/>
      <c r="G56014"/>
      <c r="H56014"/>
      <c r="K56014"/>
      <c r="P56014"/>
      <c r="X56014"/>
      <c r="AA56014"/>
      <c r="AF56014"/>
      <c r="AI56014"/>
      <c r="AN56014"/>
    </row>
    <row r="56015" spans="3:40" ht="14.1" customHeight="1">
      <c r="C56015"/>
      <c r="F56015"/>
      <c r="G56015"/>
      <c r="H56015"/>
      <c r="K56015"/>
      <c r="P56015"/>
      <c r="X56015"/>
      <c r="AA56015"/>
      <c r="AF56015"/>
      <c r="AI56015"/>
      <c r="AN56015"/>
    </row>
    <row r="56016" spans="3:40" ht="14.1" customHeight="1">
      <c r="C56016"/>
      <c r="F56016"/>
      <c r="G56016"/>
      <c r="H56016"/>
      <c r="K56016"/>
      <c r="P56016"/>
      <c r="X56016"/>
      <c r="AA56016"/>
      <c r="AF56016"/>
      <c r="AI56016"/>
      <c r="AN56016"/>
    </row>
    <row r="56017" spans="3:40" ht="14.1" customHeight="1">
      <c r="C56017"/>
      <c r="F56017"/>
      <c r="G56017"/>
      <c r="H56017"/>
      <c r="K56017"/>
      <c r="P56017"/>
      <c r="X56017"/>
      <c r="AA56017"/>
      <c r="AF56017"/>
      <c r="AI56017"/>
      <c r="AN56017"/>
    </row>
    <row r="56018" spans="3:40" ht="14.1" customHeight="1">
      <c r="C56018"/>
      <c r="F56018"/>
      <c r="G56018"/>
      <c r="H56018"/>
      <c r="K56018"/>
      <c r="P56018"/>
      <c r="X56018"/>
      <c r="AA56018"/>
      <c r="AF56018"/>
      <c r="AI56018"/>
      <c r="AN56018"/>
    </row>
    <row r="56019" spans="3:40" ht="14.1" customHeight="1">
      <c r="C56019"/>
      <c r="F56019"/>
      <c r="G56019"/>
      <c r="H56019"/>
      <c r="K56019"/>
      <c r="P56019"/>
      <c r="X56019"/>
      <c r="AA56019"/>
      <c r="AF56019"/>
      <c r="AI56019"/>
      <c r="AN56019"/>
    </row>
    <row r="56020" spans="3:40" ht="14.1" customHeight="1">
      <c r="C56020"/>
      <c r="F56020"/>
      <c r="G56020"/>
      <c r="H56020"/>
      <c r="K56020"/>
      <c r="P56020"/>
      <c r="X56020"/>
      <c r="AA56020"/>
      <c r="AF56020"/>
      <c r="AI56020"/>
      <c r="AN56020"/>
    </row>
    <row r="56021" spans="3:40" ht="14.1" customHeight="1">
      <c r="C56021"/>
      <c r="F56021"/>
      <c r="G56021"/>
      <c r="H56021"/>
      <c r="K56021"/>
      <c r="P56021"/>
      <c r="X56021"/>
      <c r="AA56021"/>
      <c r="AF56021"/>
      <c r="AI56021"/>
      <c r="AN56021"/>
    </row>
    <row r="56022" spans="3:40" ht="14.1" customHeight="1">
      <c r="C56022"/>
      <c r="F56022"/>
      <c r="G56022"/>
      <c r="H56022"/>
      <c r="K56022"/>
      <c r="P56022"/>
      <c r="X56022"/>
      <c r="AA56022"/>
      <c r="AF56022"/>
      <c r="AI56022"/>
      <c r="AN56022"/>
    </row>
    <row r="56023" spans="3:40" ht="14.1" customHeight="1">
      <c r="C56023"/>
      <c r="F56023"/>
      <c r="G56023"/>
      <c r="H56023"/>
      <c r="K56023"/>
      <c r="P56023"/>
      <c r="X56023"/>
      <c r="AA56023"/>
      <c r="AF56023"/>
      <c r="AI56023"/>
      <c r="AN56023"/>
    </row>
    <row r="56024" spans="3:40" ht="14.1" customHeight="1">
      <c r="C56024"/>
      <c r="F56024"/>
      <c r="G56024"/>
      <c r="H56024"/>
      <c r="K56024"/>
      <c r="P56024"/>
      <c r="X56024"/>
      <c r="AA56024"/>
      <c r="AF56024"/>
      <c r="AI56024"/>
      <c r="AN56024"/>
    </row>
    <row r="56025" spans="3:40" ht="14.1" customHeight="1">
      <c r="C56025"/>
      <c r="F56025"/>
      <c r="G56025"/>
      <c r="H56025"/>
      <c r="K56025"/>
      <c r="P56025"/>
      <c r="X56025"/>
      <c r="AA56025"/>
      <c r="AF56025"/>
      <c r="AI56025"/>
      <c r="AN56025"/>
    </row>
    <row r="56026" spans="3:40" ht="14.1" customHeight="1">
      <c r="C56026"/>
      <c r="F56026"/>
      <c r="G56026"/>
      <c r="H56026"/>
      <c r="K56026"/>
      <c r="P56026"/>
      <c r="X56026"/>
      <c r="AA56026"/>
      <c r="AF56026"/>
      <c r="AI56026"/>
      <c r="AN56026"/>
    </row>
    <row r="56027" spans="3:40" ht="14.1" customHeight="1">
      <c r="C56027"/>
      <c r="F56027"/>
      <c r="G56027"/>
      <c r="H56027"/>
      <c r="K56027"/>
      <c r="P56027"/>
      <c r="X56027"/>
      <c r="AA56027"/>
      <c r="AF56027"/>
      <c r="AI56027"/>
      <c r="AN56027"/>
    </row>
    <row r="56028" spans="3:40" ht="14.1" customHeight="1">
      <c r="C56028"/>
      <c r="F56028"/>
      <c r="G56028"/>
      <c r="H56028"/>
      <c r="K56028"/>
      <c r="P56028"/>
      <c r="X56028"/>
      <c r="AA56028"/>
      <c r="AF56028"/>
      <c r="AI56028"/>
      <c r="AN56028"/>
    </row>
    <row r="56029" spans="3:40" ht="14.1" customHeight="1">
      <c r="C56029"/>
      <c r="F56029"/>
      <c r="G56029"/>
      <c r="H56029"/>
      <c r="K56029"/>
      <c r="P56029"/>
      <c r="X56029"/>
      <c r="AA56029"/>
      <c r="AF56029"/>
      <c r="AI56029"/>
      <c r="AN56029"/>
    </row>
    <row r="56030" spans="3:40" ht="14.1" customHeight="1">
      <c r="C56030"/>
      <c r="F56030"/>
      <c r="G56030"/>
      <c r="H56030"/>
      <c r="K56030"/>
      <c r="P56030"/>
      <c r="X56030"/>
      <c r="AA56030"/>
      <c r="AF56030"/>
      <c r="AI56030"/>
      <c r="AN56030"/>
    </row>
    <row r="56031" spans="3:40" ht="14.1" customHeight="1">
      <c r="C56031"/>
      <c r="F56031"/>
      <c r="G56031"/>
      <c r="H56031"/>
      <c r="K56031"/>
      <c r="P56031"/>
      <c r="X56031"/>
      <c r="AA56031"/>
      <c r="AF56031"/>
      <c r="AI56031"/>
      <c r="AN56031"/>
    </row>
    <row r="56032" spans="3:40" ht="14.1" customHeight="1">
      <c r="C56032"/>
      <c r="F56032"/>
      <c r="G56032"/>
      <c r="H56032"/>
      <c r="K56032"/>
      <c r="P56032"/>
      <c r="X56032"/>
      <c r="AA56032"/>
      <c r="AF56032"/>
      <c r="AI56032"/>
      <c r="AN56032"/>
    </row>
    <row r="56033" spans="3:40" ht="14.1" customHeight="1">
      <c r="C56033"/>
      <c r="F56033"/>
      <c r="G56033"/>
      <c r="H56033"/>
      <c r="K56033"/>
      <c r="P56033"/>
      <c r="X56033"/>
      <c r="AA56033"/>
      <c r="AF56033"/>
      <c r="AI56033"/>
      <c r="AN56033"/>
    </row>
    <row r="56034" spans="3:40" ht="14.1" customHeight="1">
      <c r="C56034"/>
      <c r="F56034"/>
      <c r="G56034"/>
      <c r="H56034"/>
      <c r="K56034"/>
      <c r="P56034"/>
      <c r="X56034"/>
      <c r="AA56034"/>
      <c r="AF56034"/>
      <c r="AI56034"/>
      <c r="AN56034"/>
    </row>
    <row r="56035" spans="3:40" ht="14.1" customHeight="1">
      <c r="C56035"/>
      <c r="F56035"/>
      <c r="G56035"/>
      <c r="H56035"/>
      <c r="K56035"/>
      <c r="P56035"/>
      <c r="X56035"/>
      <c r="AA56035"/>
      <c r="AF56035"/>
      <c r="AI56035"/>
      <c r="AN56035"/>
    </row>
    <row r="56036" spans="3:40" ht="14.1" customHeight="1">
      <c r="C56036"/>
      <c r="F56036"/>
      <c r="G56036"/>
      <c r="H56036"/>
      <c r="K56036"/>
      <c r="P56036"/>
      <c r="X56036"/>
      <c r="AA56036"/>
      <c r="AF56036"/>
      <c r="AI56036"/>
      <c r="AN56036"/>
    </row>
    <row r="56037" spans="3:40" ht="14.1" customHeight="1">
      <c r="C56037"/>
      <c r="F56037"/>
      <c r="G56037"/>
      <c r="H56037"/>
      <c r="K56037"/>
      <c r="P56037"/>
      <c r="X56037"/>
      <c r="AA56037"/>
      <c r="AF56037"/>
      <c r="AI56037"/>
      <c r="AN56037"/>
    </row>
    <row r="56038" spans="3:40" ht="14.1" customHeight="1">
      <c r="C56038"/>
      <c r="F56038"/>
      <c r="G56038"/>
      <c r="H56038"/>
      <c r="K56038"/>
      <c r="P56038"/>
      <c r="X56038"/>
      <c r="AA56038"/>
      <c r="AF56038"/>
      <c r="AI56038"/>
      <c r="AN56038"/>
    </row>
    <row r="56039" spans="3:40" ht="14.1" customHeight="1">
      <c r="C56039"/>
      <c r="F56039"/>
      <c r="G56039"/>
      <c r="H56039"/>
      <c r="K56039"/>
      <c r="P56039"/>
      <c r="X56039"/>
      <c r="AA56039"/>
      <c r="AF56039"/>
      <c r="AI56039"/>
      <c r="AN56039"/>
    </row>
    <row r="56040" spans="3:40" ht="14.1" customHeight="1">
      <c r="C56040"/>
      <c r="F56040"/>
      <c r="G56040"/>
      <c r="H56040"/>
      <c r="K56040"/>
      <c r="P56040"/>
      <c r="X56040"/>
      <c r="AA56040"/>
      <c r="AF56040"/>
      <c r="AI56040"/>
      <c r="AN56040"/>
    </row>
    <row r="56041" spans="3:40" ht="14.1" customHeight="1">
      <c r="C56041"/>
      <c r="F56041"/>
      <c r="G56041"/>
      <c r="H56041"/>
      <c r="K56041"/>
      <c r="P56041"/>
      <c r="X56041"/>
      <c r="AA56041"/>
      <c r="AF56041"/>
      <c r="AI56041"/>
      <c r="AN56041"/>
    </row>
    <row r="56042" spans="3:40" ht="14.1" customHeight="1">
      <c r="C56042"/>
      <c r="F56042"/>
      <c r="G56042"/>
      <c r="H56042"/>
      <c r="K56042"/>
      <c r="P56042"/>
      <c r="X56042"/>
      <c r="AA56042"/>
      <c r="AF56042"/>
      <c r="AI56042"/>
      <c r="AN56042"/>
    </row>
    <row r="56043" spans="3:40" ht="14.1" customHeight="1">
      <c r="C56043"/>
      <c r="F56043"/>
      <c r="G56043"/>
      <c r="H56043"/>
      <c r="K56043"/>
      <c r="P56043"/>
      <c r="X56043"/>
      <c r="AA56043"/>
      <c r="AF56043"/>
      <c r="AI56043"/>
      <c r="AN56043"/>
    </row>
    <row r="56044" spans="3:40" ht="14.1" customHeight="1">
      <c r="C56044"/>
      <c r="F56044"/>
      <c r="G56044"/>
      <c r="H56044"/>
      <c r="K56044"/>
      <c r="P56044"/>
      <c r="X56044"/>
      <c r="AA56044"/>
      <c r="AF56044"/>
      <c r="AI56044"/>
      <c r="AN56044"/>
    </row>
    <row r="56045" spans="3:40" ht="14.1" customHeight="1">
      <c r="C56045"/>
      <c r="F56045"/>
      <c r="G56045"/>
      <c r="H56045"/>
      <c r="K56045"/>
      <c r="P56045"/>
      <c r="X56045"/>
      <c r="AA56045"/>
      <c r="AF56045"/>
      <c r="AI56045"/>
      <c r="AN56045"/>
    </row>
    <row r="56046" spans="3:40" ht="14.1" customHeight="1">
      <c r="C56046"/>
      <c r="F56046"/>
      <c r="G56046"/>
      <c r="H56046"/>
      <c r="K56046"/>
      <c r="P56046"/>
      <c r="X56046"/>
      <c r="AA56046"/>
      <c r="AF56046"/>
      <c r="AI56046"/>
      <c r="AN56046"/>
    </row>
    <row r="56047" spans="3:40" ht="14.1" customHeight="1">
      <c r="C56047"/>
      <c r="F56047"/>
      <c r="G56047"/>
      <c r="H56047"/>
      <c r="K56047"/>
      <c r="P56047"/>
      <c r="X56047"/>
      <c r="AA56047"/>
      <c r="AF56047"/>
      <c r="AI56047"/>
      <c r="AN56047"/>
    </row>
    <row r="56048" spans="3:40" ht="14.1" customHeight="1">
      <c r="C56048"/>
      <c r="F56048"/>
      <c r="G56048"/>
      <c r="H56048"/>
      <c r="K56048"/>
      <c r="P56048"/>
      <c r="X56048"/>
      <c r="AA56048"/>
      <c r="AF56048"/>
      <c r="AI56048"/>
      <c r="AN56048"/>
    </row>
    <row r="56049" spans="3:40" ht="14.1" customHeight="1">
      <c r="C56049"/>
      <c r="F56049"/>
      <c r="G56049"/>
      <c r="H56049"/>
      <c r="K56049"/>
      <c r="P56049"/>
      <c r="X56049"/>
      <c r="AA56049"/>
      <c r="AF56049"/>
      <c r="AI56049"/>
      <c r="AN56049"/>
    </row>
    <row r="56050" spans="3:40" ht="14.1" customHeight="1">
      <c r="C56050"/>
      <c r="F56050"/>
      <c r="G56050"/>
      <c r="H56050"/>
      <c r="K56050"/>
      <c r="P56050"/>
      <c r="X56050"/>
      <c r="AA56050"/>
      <c r="AF56050"/>
      <c r="AI56050"/>
      <c r="AN56050"/>
    </row>
    <row r="56051" spans="3:40" ht="14.1" customHeight="1">
      <c r="C56051"/>
      <c r="F56051"/>
      <c r="G56051"/>
      <c r="H56051"/>
      <c r="K56051"/>
      <c r="P56051"/>
      <c r="X56051"/>
      <c r="AA56051"/>
      <c r="AF56051"/>
      <c r="AI56051"/>
      <c r="AN56051"/>
    </row>
    <row r="56052" spans="3:40" ht="14.1" customHeight="1">
      <c r="C56052"/>
      <c r="F56052"/>
      <c r="G56052"/>
      <c r="H56052"/>
      <c r="K56052"/>
      <c r="P56052"/>
      <c r="X56052"/>
      <c r="AA56052"/>
      <c r="AF56052"/>
      <c r="AI56052"/>
      <c r="AN56052"/>
    </row>
    <row r="56053" spans="3:40" ht="14.1" customHeight="1">
      <c r="C56053"/>
      <c r="F56053"/>
      <c r="G56053"/>
      <c r="H56053"/>
      <c r="K56053"/>
      <c r="P56053"/>
      <c r="X56053"/>
      <c r="AA56053"/>
      <c r="AF56053"/>
      <c r="AI56053"/>
      <c r="AN56053"/>
    </row>
    <row r="56054" spans="3:40" ht="14.1" customHeight="1">
      <c r="C56054"/>
      <c r="F56054"/>
      <c r="G56054"/>
      <c r="H56054"/>
      <c r="K56054"/>
      <c r="P56054"/>
      <c r="X56054"/>
      <c r="AA56054"/>
      <c r="AF56054"/>
      <c r="AI56054"/>
      <c r="AN56054"/>
    </row>
    <row r="56055" spans="3:40" ht="14.1" customHeight="1">
      <c r="C56055"/>
      <c r="F56055"/>
      <c r="G56055"/>
      <c r="H56055"/>
      <c r="K56055"/>
      <c r="P56055"/>
      <c r="X56055"/>
      <c r="AA56055"/>
      <c r="AF56055"/>
      <c r="AI56055"/>
      <c r="AN56055"/>
    </row>
    <row r="56056" spans="3:40" ht="14.1" customHeight="1">
      <c r="C56056"/>
      <c r="F56056"/>
      <c r="G56056"/>
      <c r="H56056"/>
      <c r="K56056"/>
      <c r="P56056"/>
      <c r="X56056"/>
      <c r="AA56056"/>
      <c r="AF56056"/>
      <c r="AI56056"/>
      <c r="AN56056"/>
    </row>
    <row r="56057" spans="3:40" ht="14.1" customHeight="1">
      <c r="C56057"/>
      <c r="F56057"/>
      <c r="G56057"/>
      <c r="H56057"/>
      <c r="K56057"/>
      <c r="P56057"/>
      <c r="X56057"/>
      <c r="AA56057"/>
      <c r="AF56057"/>
      <c r="AI56057"/>
      <c r="AN56057"/>
    </row>
    <row r="56058" spans="3:40" ht="14.1" customHeight="1">
      <c r="C56058"/>
      <c r="F56058"/>
      <c r="G56058"/>
      <c r="H56058"/>
      <c r="K56058"/>
      <c r="P56058"/>
      <c r="X56058"/>
      <c r="AA56058"/>
      <c r="AF56058"/>
      <c r="AI56058"/>
      <c r="AN56058"/>
    </row>
    <row r="56059" spans="3:40" ht="14.1" customHeight="1">
      <c r="C56059"/>
      <c r="F56059"/>
      <c r="G56059"/>
      <c r="H56059"/>
      <c r="K56059"/>
      <c r="P56059"/>
      <c r="X56059"/>
      <c r="AA56059"/>
      <c r="AF56059"/>
      <c r="AI56059"/>
      <c r="AN56059"/>
    </row>
    <row r="56060" spans="3:40" ht="14.1" customHeight="1">
      <c r="C56060"/>
      <c r="F56060"/>
      <c r="G56060"/>
      <c r="H56060"/>
      <c r="K56060"/>
      <c r="P56060"/>
      <c r="X56060"/>
      <c r="AA56060"/>
      <c r="AF56060"/>
      <c r="AI56060"/>
      <c r="AN56060"/>
    </row>
    <row r="56061" spans="3:40" ht="14.1" customHeight="1">
      <c r="C56061"/>
      <c r="F56061"/>
      <c r="G56061"/>
      <c r="H56061"/>
      <c r="K56061"/>
      <c r="P56061"/>
      <c r="X56061"/>
      <c r="AA56061"/>
      <c r="AF56061"/>
      <c r="AI56061"/>
      <c r="AN56061"/>
    </row>
    <row r="56062" spans="3:40" ht="14.1" customHeight="1">
      <c r="C56062"/>
      <c r="F56062"/>
      <c r="G56062"/>
      <c r="H56062"/>
      <c r="K56062"/>
      <c r="P56062"/>
      <c r="X56062"/>
      <c r="AA56062"/>
      <c r="AF56062"/>
      <c r="AI56062"/>
      <c r="AN56062"/>
    </row>
    <row r="56063" spans="3:40" ht="14.1" customHeight="1">
      <c r="C56063"/>
      <c r="F56063"/>
      <c r="G56063"/>
      <c r="H56063"/>
      <c r="K56063"/>
      <c r="P56063"/>
      <c r="X56063"/>
      <c r="AA56063"/>
      <c r="AF56063"/>
      <c r="AI56063"/>
      <c r="AN56063"/>
    </row>
    <row r="56064" spans="3:40" ht="14.1" customHeight="1">
      <c r="C56064"/>
      <c r="F56064"/>
      <c r="G56064"/>
      <c r="H56064"/>
      <c r="K56064"/>
      <c r="P56064"/>
      <c r="X56064"/>
      <c r="AA56064"/>
      <c r="AF56064"/>
      <c r="AI56064"/>
      <c r="AN56064"/>
    </row>
    <row r="56065" spans="3:40" ht="14.1" customHeight="1">
      <c r="C56065"/>
      <c r="F56065"/>
      <c r="G56065"/>
      <c r="H56065"/>
      <c r="K56065"/>
      <c r="P56065"/>
      <c r="X56065"/>
      <c r="AA56065"/>
      <c r="AF56065"/>
      <c r="AI56065"/>
      <c r="AN56065"/>
    </row>
    <row r="56066" spans="3:40" ht="14.1" customHeight="1">
      <c r="C56066"/>
      <c r="F56066"/>
      <c r="G56066"/>
      <c r="H56066"/>
      <c r="K56066"/>
      <c r="P56066"/>
      <c r="X56066"/>
      <c r="AA56066"/>
      <c r="AF56066"/>
      <c r="AI56066"/>
      <c r="AN56066"/>
    </row>
    <row r="56067" spans="3:40" ht="14.1" customHeight="1">
      <c r="C56067"/>
      <c r="F56067"/>
      <c r="G56067"/>
      <c r="H56067"/>
      <c r="K56067"/>
      <c r="P56067"/>
      <c r="X56067"/>
      <c r="AA56067"/>
      <c r="AF56067"/>
      <c r="AI56067"/>
      <c r="AN56067"/>
    </row>
    <row r="56068" spans="3:40" ht="14.1" customHeight="1">
      <c r="C56068"/>
      <c r="F56068"/>
      <c r="G56068"/>
      <c r="H56068"/>
      <c r="K56068"/>
      <c r="P56068"/>
      <c r="X56068"/>
      <c r="AA56068"/>
      <c r="AF56068"/>
      <c r="AI56068"/>
      <c r="AN56068"/>
    </row>
    <row r="56069" spans="3:40" ht="14.1" customHeight="1">
      <c r="C56069"/>
      <c r="F56069"/>
      <c r="G56069"/>
      <c r="H56069"/>
      <c r="K56069"/>
      <c r="P56069"/>
      <c r="X56069"/>
      <c r="AA56069"/>
      <c r="AF56069"/>
      <c r="AI56069"/>
      <c r="AN56069"/>
    </row>
    <row r="56070" spans="3:40" ht="14.1" customHeight="1">
      <c r="C56070"/>
      <c r="F56070"/>
      <c r="G56070"/>
      <c r="H56070"/>
      <c r="K56070"/>
      <c r="P56070"/>
      <c r="X56070"/>
      <c r="AA56070"/>
      <c r="AF56070"/>
      <c r="AI56070"/>
      <c r="AN56070"/>
    </row>
    <row r="56071" spans="3:40" ht="14.1" customHeight="1">
      <c r="C56071"/>
      <c r="F56071"/>
      <c r="G56071"/>
      <c r="H56071"/>
      <c r="K56071"/>
      <c r="P56071"/>
      <c r="X56071"/>
      <c r="AA56071"/>
      <c r="AF56071"/>
      <c r="AI56071"/>
      <c r="AN56071"/>
    </row>
    <row r="56072" spans="3:40" ht="14.1" customHeight="1">
      <c r="C56072"/>
      <c r="F56072"/>
      <c r="G56072"/>
      <c r="H56072"/>
      <c r="K56072"/>
      <c r="P56072"/>
      <c r="X56072"/>
      <c r="AA56072"/>
      <c r="AF56072"/>
      <c r="AI56072"/>
      <c r="AN56072"/>
    </row>
    <row r="56073" spans="3:40" ht="14.1" customHeight="1">
      <c r="C56073"/>
      <c r="F56073"/>
      <c r="G56073"/>
      <c r="H56073"/>
      <c r="K56073"/>
      <c r="P56073"/>
      <c r="X56073"/>
      <c r="AA56073"/>
      <c r="AF56073"/>
      <c r="AI56073"/>
      <c r="AN56073"/>
    </row>
    <row r="56074" spans="3:40" ht="14.1" customHeight="1">
      <c r="C56074"/>
      <c r="F56074"/>
      <c r="G56074"/>
      <c r="H56074"/>
      <c r="K56074"/>
      <c r="P56074"/>
      <c r="X56074"/>
      <c r="AA56074"/>
      <c r="AF56074"/>
      <c r="AI56074"/>
      <c r="AN56074"/>
    </row>
    <row r="56075" spans="3:40" ht="14.1" customHeight="1">
      <c r="C56075"/>
      <c r="F56075"/>
      <c r="G56075"/>
      <c r="H56075"/>
      <c r="K56075"/>
      <c r="P56075"/>
      <c r="X56075"/>
      <c r="AA56075"/>
      <c r="AF56075"/>
      <c r="AI56075"/>
      <c r="AN56075"/>
    </row>
    <row r="56076" spans="3:40" ht="14.1" customHeight="1">
      <c r="C56076"/>
      <c r="F56076"/>
      <c r="G56076"/>
      <c r="H56076"/>
      <c r="K56076"/>
      <c r="P56076"/>
      <c r="X56076"/>
      <c r="AA56076"/>
      <c r="AF56076"/>
      <c r="AI56076"/>
      <c r="AN56076"/>
    </row>
    <row r="56077" spans="3:40" ht="14.1" customHeight="1">
      <c r="C56077"/>
      <c r="F56077"/>
      <c r="G56077"/>
      <c r="H56077"/>
      <c r="K56077"/>
      <c r="P56077"/>
      <c r="X56077"/>
      <c r="AA56077"/>
      <c r="AF56077"/>
      <c r="AI56077"/>
      <c r="AN56077"/>
    </row>
    <row r="56078" spans="3:40" ht="14.1" customHeight="1">
      <c r="C56078"/>
      <c r="F56078"/>
      <c r="G56078"/>
      <c r="H56078"/>
      <c r="K56078"/>
      <c r="P56078"/>
      <c r="X56078"/>
      <c r="AA56078"/>
      <c r="AF56078"/>
      <c r="AI56078"/>
      <c r="AN56078"/>
    </row>
    <row r="56079" spans="3:40" ht="14.1" customHeight="1">
      <c r="C56079"/>
      <c r="F56079"/>
      <c r="G56079"/>
      <c r="H56079"/>
      <c r="K56079"/>
      <c r="P56079"/>
      <c r="X56079"/>
      <c r="AA56079"/>
      <c r="AF56079"/>
      <c r="AI56079"/>
      <c r="AN56079"/>
    </row>
    <row r="56080" spans="3:40" ht="14.1" customHeight="1">
      <c r="C56080"/>
      <c r="F56080"/>
      <c r="G56080"/>
      <c r="H56080"/>
      <c r="K56080"/>
      <c r="P56080"/>
      <c r="X56080"/>
      <c r="AA56080"/>
      <c r="AF56080"/>
      <c r="AI56080"/>
      <c r="AN56080"/>
    </row>
    <row r="56081" spans="3:40" ht="14.1" customHeight="1">
      <c r="C56081"/>
      <c r="F56081"/>
      <c r="G56081"/>
      <c r="H56081"/>
      <c r="K56081"/>
      <c r="P56081"/>
      <c r="X56081"/>
      <c r="AA56081"/>
      <c r="AF56081"/>
      <c r="AI56081"/>
      <c r="AN56081"/>
    </row>
    <row r="56082" spans="3:40" ht="14.1" customHeight="1">
      <c r="C56082"/>
      <c r="F56082"/>
      <c r="G56082"/>
      <c r="H56082"/>
      <c r="K56082"/>
      <c r="P56082"/>
      <c r="X56082"/>
      <c r="AA56082"/>
      <c r="AF56082"/>
      <c r="AI56082"/>
      <c r="AN56082"/>
    </row>
    <row r="56083" spans="3:40" ht="14.1" customHeight="1">
      <c r="C56083"/>
      <c r="F56083"/>
      <c r="G56083"/>
      <c r="H56083"/>
      <c r="K56083"/>
      <c r="P56083"/>
      <c r="X56083"/>
      <c r="AA56083"/>
      <c r="AF56083"/>
      <c r="AI56083"/>
      <c r="AN56083"/>
    </row>
    <row r="56084" spans="3:40" ht="14.1" customHeight="1">
      <c r="C56084"/>
      <c r="F56084"/>
      <c r="G56084"/>
      <c r="H56084"/>
      <c r="K56084"/>
      <c r="P56084"/>
      <c r="X56084"/>
      <c r="AA56084"/>
      <c r="AF56084"/>
      <c r="AI56084"/>
      <c r="AN56084"/>
    </row>
    <row r="56085" spans="3:40" ht="14.1" customHeight="1">
      <c r="C56085"/>
      <c r="F56085"/>
      <c r="G56085"/>
      <c r="H56085"/>
      <c r="K56085"/>
      <c r="P56085"/>
      <c r="X56085"/>
      <c r="AA56085"/>
      <c r="AF56085"/>
      <c r="AI56085"/>
      <c r="AN56085"/>
    </row>
    <row r="56086" spans="3:40" ht="14.1" customHeight="1">
      <c r="C56086"/>
      <c r="F56086"/>
      <c r="G56086"/>
      <c r="H56086"/>
      <c r="K56086"/>
      <c r="P56086"/>
      <c r="X56086"/>
      <c r="AA56086"/>
      <c r="AF56086"/>
      <c r="AI56086"/>
      <c r="AN56086"/>
    </row>
    <row r="56087" spans="3:40" ht="14.1" customHeight="1">
      <c r="C56087"/>
      <c r="F56087"/>
      <c r="G56087"/>
      <c r="H56087"/>
      <c r="K56087"/>
      <c r="P56087"/>
      <c r="X56087"/>
      <c r="AA56087"/>
      <c r="AF56087"/>
      <c r="AI56087"/>
      <c r="AN56087"/>
    </row>
    <row r="56088" spans="3:40" ht="14.1" customHeight="1">
      <c r="C56088"/>
      <c r="F56088"/>
      <c r="G56088"/>
      <c r="H56088"/>
      <c r="K56088"/>
      <c r="P56088"/>
      <c r="X56088"/>
      <c r="AA56088"/>
      <c r="AF56088"/>
      <c r="AI56088"/>
      <c r="AN56088"/>
    </row>
    <row r="56089" spans="3:40" ht="14.1" customHeight="1">
      <c r="C56089"/>
      <c r="F56089"/>
      <c r="G56089"/>
      <c r="H56089"/>
      <c r="K56089"/>
      <c r="P56089"/>
      <c r="X56089"/>
      <c r="AA56089"/>
      <c r="AF56089"/>
      <c r="AI56089"/>
      <c r="AN56089"/>
    </row>
    <row r="56090" spans="3:40" ht="14.1" customHeight="1">
      <c r="C56090"/>
      <c r="F56090"/>
      <c r="G56090"/>
      <c r="H56090"/>
      <c r="K56090"/>
      <c r="P56090"/>
      <c r="X56090"/>
      <c r="AA56090"/>
      <c r="AF56090"/>
      <c r="AI56090"/>
      <c r="AN56090"/>
    </row>
    <row r="56091" spans="3:40" ht="14.1" customHeight="1">
      <c r="C56091"/>
      <c r="F56091"/>
      <c r="G56091"/>
      <c r="H56091"/>
      <c r="K56091"/>
      <c r="P56091"/>
      <c r="X56091"/>
      <c r="AA56091"/>
      <c r="AF56091"/>
      <c r="AI56091"/>
      <c r="AN56091"/>
    </row>
    <row r="56092" spans="3:40" ht="14.1" customHeight="1">
      <c r="C56092"/>
      <c r="F56092"/>
      <c r="G56092"/>
      <c r="H56092"/>
      <c r="K56092"/>
      <c r="P56092"/>
      <c r="X56092"/>
      <c r="AA56092"/>
      <c r="AF56092"/>
      <c r="AI56092"/>
      <c r="AN56092"/>
    </row>
    <row r="56093" spans="3:40" ht="14.1" customHeight="1">
      <c r="C56093"/>
      <c r="F56093"/>
      <c r="G56093"/>
      <c r="H56093"/>
      <c r="K56093"/>
      <c r="P56093"/>
      <c r="X56093"/>
      <c r="AA56093"/>
      <c r="AF56093"/>
      <c r="AI56093"/>
      <c r="AN56093"/>
    </row>
    <row r="56094" spans="3:40" ht="14.1" customHeight="1">
      <c r="C56094"/>
      <c r="F56094"/>
      <c r="G56094"/>
      <c r="H56094"/>
      <c r="K56094"/>
      <c r="P56094"/>
      <c r="X56094"/>
      <c r="AA56094"/>
      <c r="AF56094"/>
      <c r="AI56094"/>
      <c r="AN56094"/>
    </row>
    <row r="56095" spans="3:40" ht="14.1" customHeight="1">
      <c r="C56095"/>
      <c r="F56095"/>
      <c r="G56095"/>
      <c r="H56095"/>
      <c r="K56095"/>
      <c r="P56095"/>
      <c r="X56095"/>
      <c r="AA56095"/>
      <c r="AF56095"/>
      <c r="AI56095"/>
      <c r="AN56095"/>
    </row>
    <row r="56096" spans="3:40" ht="14.1" customHeight="1">
      <c r="C56096"/>
      <c r="F56096"/>
      <c r="G56096"/>
      <c r="H56096"/>
      <c r="K56096"/>
      <c r="P56096"/>
      <c r="X56096"/>
      <c r="AA56096"/>
      <c r="AF56096"/>
      <c r="AI56096"/>
      <c r="AN56096"/>
    </row>
    <row r="56097" spans="3:40" ht="14.1" customHeight="1">
      <c r="C56097"/>
      <c r="F56097"/>
      <c r="G56097"/>
      <c r="H56097"/>
      <c r="K56097"/>
      <c r="P56097"/>
      <c r="X56097"/>
      <c r="AA56097"/>
      <c r="AF56097"/>
      <c r="AI56097"/>
      <c r="AN56097"/>
    </row>
    <row r="56098" spans="3:40" ht="14.1" customHeight="1">
      <c r="C56098"/>
      <c r="F56098"/>
      <c r="G56098"/>
      <c r="H56098"/>
      <c r="K56098"/>
      <c r="P56098"/>
      <c r="X56098"/>
      <c r="AA56098"/>
      <c r="AF56098"/>
      <c r="AI56098"/>
      <c r="AN56098"/>
    </row>
    <row r="56099" spans="3:40" ht="14.1" customHeight="1">
      <c r="C56099"/>
      <c r="F56099"/>
      <c r="G56099"/>
      <c r="H56099"/>
      <c r="K56099"/>
      <c r="P56099"/>
      <c r="X56099"/>
      <c r="AA56099"/>
      <c r="AF56099"/>
      <c r="AI56099"/>
      <c r="AN56099"/>
    </row>
    <row r="56100" spans="3:40" ht="14.1" customHeight="1">
      <c r="C56100"/>
      <c r="F56100"/>
      <c r="G56100"/>
      <c r="H56100"/>
      <c r="K56100"/>
      <c r="P56100"/>
      <c r="X56100"/>
      <c r="AA56100"/>
      <c r="AF56100"/>
      <c r="AI56100"/>
      <c r="AN56100"/>
    </row>
    <row r="56101" spans="3:40" ht="14.1" customHeight="1">
      <c r="C56101"/>
      <c r="F56101"/>
      <c r="G56101"/>
      <c r="H56101"/>
      <c r="K56101"/>
      <c r="P56101"/>
      <c r="X56101"/>
      <c r="AA56101"/>
      <c r="AF56101"/>
      <c r="AI56101"/>
      <c r="AN56101"/>
    </row>
    <row r="56102" spans="3:40" ht="14.1" customHeight="1">
      <c r="C56102"/>
      <c r="F56102"/>
      <c r="G56102"/>
      <c r="H56102"/>
      <c r="K56102"/>
      <c r="P56102"/>
      <c r="X56102"/>
      <c r="AA56102"/>
      <c r="AF56102"/>
      <c r="AI56102"/>
      <c r="AN56102"/>
    </row>
    <row r="56103" spans="3:40" ht="14.1" customHeight="1">
      <c r="C56103"/>
      <c r="F56103"/>
      <c r="G56103"/>
      <c r="H56103"/>
      <c r="K56103"/>
      <c r="P56103"/>
      <c r="X56103"/>
      <c r="AA56103"/>
      <c r="AF56103"/>
      <c r="AI56103"/>
      <c r="AN56103"/>
    </row>
    <row r="56104" spans="3:40" ht="14.1" customHeight="1">
      <c r="C56104"/>
      <c r="F56104"/>
      <c r="G56104"/>
      <c r="H56104"/>
      <c r="K56104"/>
      <c r="P56104"/>
      <c r="X56104"/>
      <c r="AA56104"/>
      <c r="AF56104"/>
      <c r="AI56104"/>
      <c r="AN56104"/>
    </row>
    <row r="56105" spans="3:40" ht="14.1" customHeight="1">
      <c r="C56105"/>
      <c r="F56105"/>
      <c r="G56105"/>
      <c r="H56105"/>
      <c r="K56105"/>
      <c r="P56105"/>
      <c r="X56105"/>
      <c r="AA56105"/>
      <c r="AF56105"/>
      <c r="AI56105"/>
      <c r="AN56105"/>
    </row>
    <row r="56106" spans="3:40" ht="14.1" customHeight="1">
      <c r="C56106"/>
      <c r="F56106"/>
      <c r="G56106"/>
      <c r="H56106"/>
      <c r="K56106"/>
      <c r="P56106"/>
      <c r="X56106"/>
      <c r="AA56106"/>
      <c r="AF56106"/>
      <c r="AI56106"/>
      <c r="AN56106"/>
    </row>
    <row r="56107" spans="3:40" ht="14.1" customHeight="1">
      <c r="C56107"/>
      <c r="F56107"/>
      <c r="G56107"/>
      <c r="H56107"/>
      <c r="K56107"/>
      <c r="P56107"/>
      <c r="X56107"/>
      <c r="AA56107"/>
      <c r="AF56107"/>
      <c r="AI56107"/>
      <c r="AN56107"/>
    </row>
    <row r="56108" spans="3:40" ht="14.1" customHeight="1">
      <c r="C56108"/>
      <c r="F56108"/>
      <c r="G56108"/>
      <c r="H56108"/>
      <c r="K56108"/>
      <c r="P56108"/>
      <c r="X56108"/>
      <c r="AA56108"/>
      <c r="AF56108"/>
      <c r="AI56108"/>
      <c r="AN56108"/>
    </row>
    <row r="56109" spans="3:40" ht="14.1" customHeight="1">
      <c r="C56109"/>
      <c r="F56109"/>
      <c r="G56109"/>
      <c r="H56109"/>
      <c r="K56109"/>
      <c r="P56109"/>
      <c r="X56109"/>
      <c r="AA56109"/>
      <c r="AF56109"/>
      <c r="AI56109"/>
      <c r="AN56109"/>
    </row>
    <row r="56110" spans="3:40" ht="14.1" customHeight="1">
      <c r="C56110"/>
      <c r="F56110"/>
      <c r="G56110"/>
      <c r="H56110"/>
      <c r="K56110"/>
      <c r="P56110"/>
      <c r="X56110"/>
      <c r="AA56110"/>
      <c r="AF56110"/>
      <c r="AI56110"/>
      <c r="AN56110"/>
    </row>
    <row r="56111" spans="3:40" ht="14.1" customHeight="1">
      <c r="C56111"/>
      <c r="F56111"/>
      <c r="G56111"/>
      <c r="H56111"/>
      <c r="K56111"/>
      <c r="P56111"/>
      <c r="X56111"/>
      <c r="AA56111"/>
      <c r="AF56111"/>
      <c r="AI56111"/>
      <c r="AN56111"/>
    </row>
    <row r="56112" spans="3:40" ht="14.1" customHeight="1">
      <c r="C56112"/>
      <c r="F56112"/>
      <c r="G56112"/>
      <c r="H56112"/>
      <c r="K56112"/>
      <c r="P56112"/>
      <c r="X56112"/>
      <c r="AA56112"/>
      <c r="AF56112"/>
      <c r="AI56112"/>
      <c r="AN56112"/>
    </row>
    <row r="56113" spans="3:40" ht="14.1" customHeight="1">
      <c r="C56113"/>
      <c r="F56113"/>
      <c r="G56113"/>
      <c r="H56113"/>
      <c r="K56113"/>
      <c r="P56113"/>
      <c r="X56113"/>
      <c r="AA56113"/>
      <c r="AF56113"/>
      <c r="AI56113"/>
      <c r="AN56113"/>
    </row>
    <row r="56114" spans="3:40" ht="14.1" customHeight="1">
      <c r="C56114"/>
      <c r="F56114"/>
      <c r="G56114"/>
      <c r="H56114"/>
      <c r="K56114"/>
      <c r="P56114"/>
      <c r="X56114"/>
      <c r="AA56114"/>
      <c r="AF56114"/>
      <c r="AI56114"/>
      <c r="AN56114"/>
    </row>
    <row r="56115" spans="3:40" ht="14.1" customHeight="1">
      <c r="C56115"/>
      <c r="F56115"/>
      <c r="G56115"/>
      <c r="H56115"/>
      <c r="K56115"/>
      <c r="P56115"/>
      <c r="X56115"/>
      <c r="AA56115"/>
      <c r="AF56115"/>
      <c r="AI56115"/>
      <c r="AN56115"/>
    </row>
    <row r="56116" spans="3:40" ht="14.1" customHeight="1">
      <c r="C56116"/>
      <c r="F56116"/>
      <c r="G56116"/>
      <c r="H56116"/>
      <c r="K56116"/>
      <c r="P56116"/>
      <c r="X56116"/>
      <c r="AA56116"/>
      <c r="AF56116"/>
      <c r="AI56116"/>
      <c r="AN56116"/>
    </row>
    <row r="56117" spans="3:40" ht="14.1" customHeight="1">
      <c r="C56117"/>
      <c r="F56117"/>
      <c r="G56117"/>
      <c r="H56117"/>
      <c r="K56117"/>
      <c r="P56117"/>
      <c r="X56117"/>
      <c r="AA56117"/>
      <c r="AF56117"/>
      <c r="AI56117"/>
      <c r="AN56117"/>
    </row>
    <row r="56118" spans="3:40" ht="14.1" customHeight="1">
      <c r="C56118"/>
      <c r="F56118"/>
      <c r="G56118"/>
      <c r="H56118"/>
      <c r="K56118"/>
      <c r="P56118"/>
      <c r="X56118"/>
      <c r="AA56118"/>
      <c r="AF56118"/>
      <c r="AI56118"/>
      <c r="AN56118"/>
    </row>
    <row r="56119" spans="3:40" ht="14.1" customHeight="1">
      <c r="C56119"/>
      <c r="F56119"/>
      <c r="G56119"/>
      <c r="H56119"/>
      <c r="K56119"/>
      <c r="P56119"/>
      <c r="X56119"/>
      <c r="AA56119"/>
      <c r="AF56119"/>
      <c r="AI56119"/>
      <c r="AN56119"/>
    </row>
    <row r="56120" spans="3:40" ht="14.1" customHeight="1">
      <c r="C56120"/>
      <c r="F56120"/>
      <c r="G56120"/>
      <c r="H56120"/>
      <c r="K56120"/>
      <c r="P56120"/>
      <c r="X56120"/>
      <c r="AA56120"/>
      <c r="AF56120"/>
      <c r="AI56120"/>
      <c r="AN56120"/>
    </row>
    <row r="56121" spans="3:40" ht="14.1" customHeight="1">
      <c r="C56121"/>
      <c r="F56121"/>
      <c r="G56121"/>
      <c r="H56121"/>
      <c r="K56121"/>
      <c r="P56121"/>
      <c r="X56121"/>
      <c r="AA56121"/>
      <c r="AF56121"/>
      <c r="AI56121"/>
      <c r="AN56121"/>
    </row>
    <row r="56122" spans="3:40" ht="14.1" customHeight="1">
      <c r="C56122"/>
      <c r="F56122"/>
      <c r="G56122"/>
      <c r="H56122"/>
      <c r="K56122"/>
      <c r="P56122"/>
      <c r="X56122"/>
      <c r="AA56122"/>
      <c r="AF56122"/>
      <c r="AI56122"/>
      <c r="AN56122"/>
    </row>
    <row r="56123" spans="3:40" ht="14.1" customHeight="1">
      <c r="C56123"/>
      <c r="F56123"/>
      <c r="G56123"/>
      <c r="H56123"/>
      <c r="K56123"/>
      <c r="P56123"/>
      <c r="X56123"/>
      <c r="AA56123"/>
      <c r="AF56123"/>
      <c r="AI56123"/>
      <c r="AN56123"/>
    </row>
    <row r="56124" spans="3:40" ht="14.1" customHeight="1">
      <c r="C56124"/>
      <c r="F56124"/>
      <c r="G56124"/>
      <c r="H56124"/>
      <c r="K56124"/>
      <c r="P56124"/>
      <c r="X56124"/>
      <c r="AA56124"/>
      <c r="AF56124"/>
      <c r="AI56124"/>
      <c r="AN56124"/>
    </row>
    <row r="56125" spans="3:40" ht="14.1" customHeight="1">
      <c r="C56125"/>
      <c r="F56125"/>
      <c r="G56125"/>
      <c r="H56125"/>
      <c r="K56125"/>
      <c r="P56125"/>
      <c r="X56125"/>
      <c r="AA56125"/>
      <c r="AF56125"/>
      <c r="AI56125"/>
      <c r="AN56125"/>
    </row>
    <row r="56126" spans="3:40" ht="14.1" customHeight="1">
      <c r="C56126"/>
      <c r="F56126"/>
      <c r="G56126"/>
      <c r="H56126"/>
      <c r="K56126"/>
      <c r="P56126"/>
      <c r="X56126"/>
      <c r="AA56126"/>
      <c r="AF56126"/>
      <c r="AI56126"/>
      <c r="AN56126"/>
    </row>
    <row r="56127" spans="3:40" ht="14.1" customHeight="1">
      <c r="C56127"/>
      <c r="F56127"/>
      <c r="G56127"/>
      <c r="H56127"/>
      <c r="K56127"/>
      <c r="P56127"/>
      <c r="X56127"/>
      <c r="AA56127"/>
      <c r="AF56127"/>
      <c r="AI56127"/>
      <c r="AN56127"/>
    </row>
    <row r="56128" spans="3:40" ht="14.1" customHeight="1">
      <c r="C56128"/>
      <c r="F56128"/>
      <c r="G56128"/>
      <c r="H56128"/>
      <c r="K56128"/>
      <c r="P56128"/>
      <c r="X56128"/>
      <c r="AA56128"/>
      <c r="AF56128"/>
      <c r="AI56128"/>
      <c r="AN56128"/>
    </row>
    <row r="56129" spans="3:40" ht="14.1" customHeight="1">
      <c r="C56129"/>
      <c r="F56129"/>
      <c r="G56129"/>
      <c r="H56129"/>
      <c r="K56129"/>
      <c r="P56129"/>
      <c r="X56129"/>
      <c r="AA56129"/>
      <c r="AF56129"/>
      <c r="AI56129"/>
      <c r="AN56129"/>
    </row>
    <row r="56130" spans="3:40" ht="14.1" customHeight="1">
      <c r="C56130"/>
      <c r="F56130"/>
      <c r="G56130"/>
      <c r="H56130"/>
      <c r="K56130"/>
      <c r="P56130"/>
      <c r="X56130"/>
      <c r="AA56130"/>
      <c r="AF56130"/>
      <c r="AI56130"/>
      <c r="AN56130"/>
    </row>
    <row r="56131" spans="3:40" ht="14.1" customHeight="1">
      <c r="C56131"/>
      <c r="F56131"/>
      <c r="G56131"/>
      <c r="H56131"/>
      <c r="K56131"/>
      <c r="P56131"/>
      <c r="X56131"/>
      <c r="AA56131"/>
      <c r="AF56131"/>
      <c r="AI56131"/>
      <c r="AN56131"/>
    </row>
    <row r="56132" spans="3:40" ht="14.1" customHeight="1">
      <c r="C56132"/>
      <c r="F56132"/>
      <c r="G56132"/>
      <c r="H56132"/>
      <c r="K56132"/>
      <c r="P56132"/>
      <c r="X56132"/>
      <c r="AA56132"/>
      <c r="AF56132"/>
      <c r="AI56132"/>
      <c r="AN56132"/>
    </row>
    <row r="56133" spans="3:40" ht="14.1" customHeight="1">
      <c r="C56133"/>
      <c r="F56133"/>
      <c r="G56133"/>
      <c r="H56133"/>
      <c r="K56133"/>
      <c r="P56133"/>
      <c r="X56133"/>
      <c r="AA56133"/>
      <c r="AF56133"/>
      <c r="AI56133"/>
      <c r="AN56133"/>
    </row>
    <row r="56134" spans="3:40" ht="14.1" customHeight="1">
      <c r="C56134"/>
      <c r="F56134"/>
      <c r="G56134"/>
      <c r="H56134"/>
      <c r="K56134"/>
      <c r="P56134"/>
      <c r="X56134"/>
      <c r="AA56134"/>
      <c r="AF56134"/>
      <c r="AI56134"/>
      <c r="AN56134"/>
    </row>
    <row r="56135" spans="3:40" ht="14.1" customHeight="1">
      <c r="C56135"/>
      <c r="F56135"/>
      <c r="G56135"/>
      <c r="H56135"/>
      <c r="K56135"/>
      <c r="P56135"/>
      <c r="X56135"/>
      <c r="AA56135"/>
      <c r="AF56135"/>
      <c r="AI56135"/>
      <c r="AN56135"/>
    </row>
    <row r="56136" spans="3:40" ht="14.1" customHeight="1">
      <c r="C56136"/>
      <c r="F56136"/>
      <c r="G56136"/>
      <c r="H56136"/>
      <c r="K56136"/>
      <c r="P56136"/>
      <c r="X56136"/>
      <c r="AA56136"/>
      <c r="AF56136"/>
      <c r="AI56136"/>
      <c r="AN56136"/>
    </row>
    <row r="56137" spans="3:40" ht="14.1" customHeight="1">
      <c r="C56137"/>
      <c r="F56137"/>
      <c r="G56137"/>
      <c r="H56137"/>
      <c r="K56137"/>
      <c r="P56137"/>
      <c r="X56137"/>
      <c r="AA56137"/>
      <c r="AF56137"/>
      <c r="AI56137"/>
      <c r="AN56137"/>
    </row>
    <row r="56138" spans="3:40" ht="14.1" customHeight="1">
      <c r="C56138"/>
      <c r="F56138"/>
      <c r="G56138"/>
      <c r="H56138"/>
      <c r="K56138"/>
      <c r="P56138"/>
      <c r="X56138"/>
      <c r="AA56138"/>
      <c r="AF56138"/>
      <c r="AI56138"/>
      <c r="AN56138"/>
    </row>
    <row r="56139" spans="3:40" ht="14.1" customHeight="1">
      <c r="C56139"/>
      <c r="F56139"/>
      <c r="G56139"/>
      <c r="H56139"/>
      <c r="K56139"/>
      <c r="P56139"/>
      <c r="X56139"/>
      <c r="AA56139"/>
      <c r="AF56139"/>
      <c r="AI56139"/>
      <c r="AN56139"/>
    </row>
    <row r="56140" spans="3:40" ht="14.1" customHeight="1">
      <c r="C56140"/>
      <c r="F56140"/>
      <c r="G56140"/>
      <c r="H56140"/>
      <c r="K56140"/>
      <c r="P56140"/>
      <c r="X56140"/>
      <c r="AA56140"/>
      <c r="AF56140"/>
      <c r="AI56140"/>
      <c r="AN56140"/>
    </row>
    <row r="56141" spans="3:40" ht="14.1" customHeight="1">
      <c r="C56141"/>
      <c r="F56141"/>
      <c r="G56141"/>
      <c r="H56141"/>
      <c r="K56141"/>
      <c r="P56141"/>
      <c r="X56141"/>
      <c r="AA56141"/>
      <c r="AF56141"/>
      <c r="AI56141"/>
      <c r="AN56141"/>
    </row>
    <row r="56142" spans="3:40" ht="14.1" customHeight="1">
      <c r="C56142"/>
      <c r="F56142"/>
      <c r="G56142"/>
      <c r="H56142"/>
      <c r="K56142"/>
      <c r="P56142"/>
      <c r="X56142"/>
      <c r="AA56142"/>
      <c r="AF56142"/>
      <c r="AI56142"/>
      <c r="AN56142"/>
    </row>
    <row r="56143" spans="3:40" ht="14.1" customHeight="1">
      <c r="C56143"/>
      <c r="F56143"/>
      <c r="G56143"/>
      <c r="H56143"/>
      <c r="K56143"/>
      <c r="P56143"/>
      <c r="X56143"/>
      <c r="AA56143"/>
      <c r="AF56143"/>
      <c r="AI56143"/>
      <c r="AN56143"/>
    </row>
    <row r="56144" spans="3:40" ht="14.1" customHeight="1">
      <c r="C56144"/>
      <c r="F56144"/>
      <c r="G56144"/>
      <c r="H56144"/>
      <c r="K56144"/>
      <c r="P56144"/>
      <c r="X56144"/>
      <c r="AA56144"/>
      <c r="AF56144"/>
      <c r="AI56144"/>
      <c r="AN56144"/>
    </row>
    <row r="56145" spans="3:40" ht="14.1" customHeight="1">
      <c r="C56145"/>
      <c r="F56145"/>
      <c r="G56145"/>
      <c r="H56145"/>
      <c r="K56145"/>
      <c r="P56145"/>
      <c r="X56145"/>
      <c r="AA56145"/>
      <c r="AF56145"/>
      <c r="AI56145"/>
      <c r="AN56145"/>
    </row>
    <row r="56146" spans="3:40" ht="14.1" customHeight="1">
      <c r="C56146"/>
      <c r="F56146"/>
      <c r="G56146"/>
      <c r="H56146"/>
      <c r="K56146"/>
      <c r="P56146"/>
      <c r="X56146"/>
      <c r="AA56146"/>
      <c r="AF56146"/>
      <c r="AI56146"/>
      <c r="AN56146"/>
    </row>
    <row r="56147" spans="3:40" ht="14.1" customHeight="1">
      <c r="C56147"/>
      <c r="F56147"/>
      <c r="G56147"/>
      <c r="H56147"/>
      <c r="K56147"/>
      <c r="P56147"/>
      <c r="X56147"/>
      <c r="AA56147"/>
      <c r="AF56147"/>
      <c r="AI56147"/>
      <c r="AN56147"/>
    </row>
    <row r="56148" spans="3:40" ht="14.1" customHeight="1">
      <c r="C56148"/>
      <c r="F56148"/>
      <c r="G56148"/>
      <c r="H56148"/>
      <c r="K56148"/>
      <c r="P56148"/>
      <c r="X56148"/>
      <c r="AA56148"/>
      <c r="AF56148"/>
      <c r="AI56148"/>
      <c r="AN56148"/>
    </row>
    <row r="56149" spans="3:40" ht="14.1" customHeight="1">
      <c r="C56149"/>
      <c r="F56149"/>
      <c r="G56149"/>
      <c r="H56149"/>
      <c r="K56149"/>
      <c r="P56149"/>
      <c r="X56149"/>
      <c r="AA56149"/>
      <c r="AF56149"/>
      <c r="AI56149"/>
      <c r="AN56149"/>
    </row>
    <row r="56150" spans="3:40" ht="14.1" customHeight="1">
      <c r="C56150"/>
      <c r="F56150"/>
      <c r="G56150"/>
      <c r="H56150"/>
      <c r="K56150"/>
      <c r="P56150"/>
      <c r="X56150"/>
      <c r="AA56150"/>
      <c r="AF56150"/>
      <c r="AI56150"/>
      <c r="AN56150"/>
    </row>
    <row r="56151" spans="3:40" ht="14.1" customHeight="1">
      <c r="C56151"/>
      <c r="F56151"/>
      <c r="G56151"/>
      <c r="H56151"/>
      <c r="K56151"/>
      <c r="P56151"/>
      <c r="X56151"/>
      <c r="AA56151"/>
      <c r="AF56151"/>
      <c r="AI56151"/>
      <c r="AN56151"/>
    </row>
    <row r="56152" spans="3:40" ht="14.1" customHeight="1">
      <c r="C56152"/>
      <c r="F56152"/>
      <c r="G56152"/>
      <c r="H56152"/>
      <c r="K56152"/>
      <c r="P56152"/>
      <c r="X56152"/>
      <c r="AA56152"/>
      <c r="AF56152"/>
      <c r="AI56152"/>
      <c r="AN56152"/>
    </row>
    <row r="56153" spans="3:40" ht="14.1" customHeight="1">
      <c r="C56153"/>
      <c r="F56153"/>
      <c r="G56153"/>
      <c r="H56153"/>
      <c r="K56153"/>
      <c r="P56153"/>
      <c r="X56153"/>
      <c r="AA56153"/>
      <c r="AF56153"/>
      <c r="AI56153"/>
      <c r="AN56153"/>
    </row>
    <row r="56154" spans="3:40" ht="14.1" customHeight="1">
      <c r="C56154"/>
      <c r="F56154"/>
      <c r="G56154"/>
      <c r="H56154"/>
      <c r="K56154"/>
      <c r="P56154"/>
      <c r="X56154"/>
      <c r="AA56154"/>
      <c r="AF56154"/>
      <c r="AI56154"/>
      <c r="AN56154"/>
    </row>
    <row r="56155" spans="3:40" ht="14.1" customHeight="1">
      <c r="C56155"/>
      <c r="F56155"/>
      <c r="G56155"/>
      <c r="H56155"/>
      <c r="K56155"/>
      <c r="P56155"/>
      <c r="X56155"/>
      <c r="AA56155"/>
      <c r="AF56155"/>
      <c r="AI56155"/>
      <c r="AN56155"/>
    </row>
    <row r="56156" spans="3:40" ht="14.1" customHeight="1">
      <c r="C56156"/>
      <c r="F56156"/>
      <c r="G56156"/>
      <c r="H56156"/>
      <c r="K56156"/>
      <c r="P56156"/>
      <c r="X56156"/>
      <c r="AA56156"/>
      <c r="AF56156"/>
      <c r="AI56156"/>
      <c r="AN56156"/>
    </row>
    <row r="56157" spans="3:40" ht="14.1" customHeight="1">
      <c r="C56157"/>
      <c r="F56157"/>
      <c r="G56157"/>
      <c r="H56157"/>
      <c r="K56157"/>
      <c r="P56157"/>
      <c r="X56157"/>
      <c r="AA56157"/>
      <c r="AF56157"/>
      <c r="AI56157"/>
      <c r="AN56157"/>
    </row>
    <row r="56158" spans="3:40" ht="14.1" customHeight="1">
      <c r="C56158"/>
      <c r="F56158"/>
      <c r="G56158"/>
      <c r="H56158"/>
      <c r="K56158"/>
      <c r="P56158"/>
      <c r="X56158"/>
      <c r="AA56158"/>
      <c r="AF56158"/>
      <c r="AI56158"/>
      <c r="AN56158"/>
    </row>
    <row r="56159" spans="3:40" ht="14.1" customHeight="1">
      <c r="C56159"/>
      <c r="F56159"/>
      <c r="G56159"/>
      <c r="H56159"/>
      <c r="K56159"/>
      <c r="P56159"/>
      <c r="X56159"/>
      <c r="AA56159"/>
      <c r="AF56159"/>
      <c r="AI56159"/>
      <c r="AN56159"/>
    </row>
    <row r="56160" spans="3:40" ht="14.1" customHeight="1">
      <c r="C56160"/>
      <c r="F56160"/>
      <c r="G56160"/>
      <c r="H56160"/>
      <c r="K56160"/>
      <c r="P56160"/>
      <c r="X56160"/>
      <c r="AA56160"/>
      <c r="AF56160"/>
      <c r="AI56160"/>
      <c r="AN56160"/>
    </row>
    <row r="56161" spans="3:40" ht="14.1" customHeight="1">
      <c r="C56161"/>
      <c r="F56161"/>
      <c r="G56161"/>
      <c r="H56161"/>
      <c r="K56161"/>
      <c r="P56161"/>
      <c r="X56161"/>
      <c r="AA56161"/>
      <c r="AF56161"/>
      <c r="AI56161"/>
      <c r="AN56161"/>
    </row>
    <row r="56162" spans="3:40" ht="14.1" customHeight="1">
      <c r="C56162"/>
      <c r="F56162"/>
      <c r="G56162"/>
      <c r="H56162"/>
      <c r="K56162"/>
      <c r="P56162"/>
      <c r="X56162"/>
      <c r="AA56162"/>
      <c r="AF56162"/>
      <c r="AI56162"/>
      <c r="AN56162"/>
    </row>
    <row r="56163" spans="3:40" ht="14.1" customHeight="1">
      <c r="C56163"/>
      <c r="F56163"/>
      <c r="G56163"/>
      <c r="H56163"/>
      <c r="K56163"/>
      <c r="P56163"/>
      <c r="X56163"/>
      <c r="AA56163"/>
      <c r="AF56163"/>
      <c r="AI56163"/>
      <c r="AN56163"/>
    </row>
    <row r="56164" spans="3:40" ht="14.1" customHeight="1">
      <c r="C56164"/>
      <c r="F56164"/>
      <c r="G56164"/>
      <c r="H56164"/>
      <c r="K56164"/>
      <c r="P56164"/>
      <c r="X56164"/>
      <c r="AA56164"/>
      <c r="AF56164"/>
      <c r="AI56164"/>
      <c r="AN56164"/>
    </row>
    <row r="56165" spans="3:40" ht="14.1" customHeight="1">
      <c r="C56165"/>
      <c r="F56165"/>
      <c r="G56165"/>
      <c r="H56165"/>
      <c r="K56165"/>
      <c r="P56165"/>
      <c r="X56165"/>
      <c r="AA56165"/>
      <c r="AF56165"/>
      <c r="AI56165"/>
      <c r="AN56165"/>
    </row>
    <row r="56166" spans="3:40" ht="14.1" customHeight="1">
      <c r="C56166"/>
      <c r="F56166"/>
      <c r="G56166"/>
      <c r="H56166"/>
      <c r="K56166"/>
      <c r="P56166"/>
      <c r="X56166"/>
      <c r="AA56166"/>
      <c r="AF56166"/>
      <c r="AI56166"/>
      <c r="AN56166"/>
    </row>
    <row r="56167" spans="3:40" ht="14.1" customHeight="1">
      <c r="C56167"/>
      <c r="F56167"/>
      <c r="G56167"/>
      <c r="H56167"/>
      <c r="K56167"/>
      <c r="P56167"/>
      <c r="X56167"/>
      <c r="AA56167"/>
      <c r="AF56167"/>
      <c r="AI56167"/>
      <c r="AN56167"/>
    </row>
    <row r="56168" spans="3:40" ht="14.1" customHeight="1">
      <c r="C56168"/>
      <c r="F56168"/>
      <c r="G56168"/>
      <c r="H56168"/>
      <c r="K56168"/>
      <c r="P56168"/>
      <c r="X56168"/>
      <c r="AA56168"/>
      <c r="AF56168"/>
      <c r="AI56168"/>
      <c r="AN56168"/>
    </row>
    <row r="56169" spans="3:40" ht="14.1" customHeight="1">
      <c r="C56169"/>
      <c r="F56169"/>
      <c r="G56169"/>
      <c r="H56169"/>
      <c r="K56169"/>
      <c r="P56169"/>
      <c r="X56169"/>
      <c r="AA56169"/>
      <c r="AF56169"/>
      <c r="AI56169"/>
      <c r="AN56169"/>
    </row>
    <row r="56170" spans="3:40" ht="14.1" customHeight="1">
      <c r="C56170"/>
      <c r="F56170"/>
      <c r="G56170"/>
      <c r="H56170"/>
      <c r="K56170"/>
      <c r="P56170"/>
      <c r="X56170"/>
      <c r="AA56170"/>
      <c r="AF56170"/>
      <c r="AI56170"/>
      <c r="AN56170"/>
    </row>
    <row r="56171" spans="3:40" ht="14.1" customHeight="1">
      <c r="C56171"/>
      <c r="F56171"/>
      <c r="G56171"/>
      <c r="H56171"/>
      <c r="K56171"/>
      <c r="P56171"/>
      <c r="X56171"/>
      <c r="AA56171"/>
      <c r="AF56171"/>
      <c r="AI56171"/>
      <c r="AN56171"/>
    </row>
    <row r="56172" spans="3:40" ht="14.1" customHeight="1">
      <c r="C56172"/>
      <c r="F56172"/>
      <c r="G56172"/>
      <c r="H56172"/>
      <c r="K56172"/>
      <c r="P56172"/>
      <c r="X56172"/>
      <c r="AA56172"/>
      <c r="AF56172"/>
      <c r="AI56172"/>
      <c r="AN56172"/>
    </row>
    <row r="56173" spans="3:40" ht="14.1" customHeight="1">
      <c r="C56173"/>
      <c r="F56173"/>
      <c r="G56173"/>
      <c r="H56173"/>
      <c r="K56173"/>
      <c r="P56173"/>
      <c r="X56173"/>
      <c r="AA56173"/>
      <c r="AF56173"/>
      <c r="AI56173"/>
      <c r="AN56173"/>
    </row>
    <row r="56174" spans="3:40" ht="14.1" customHeight="1">
      <c r="C56174"/>
      <c r="F56174"/>
      <c r="G56174"/>
      <c r="H56174"/>
      <c r="K56174"/>
      <c r="P56174"/>
      <c r="X56174"/>
      <c r="AA56174"/>
      <c r="AF56174"/>
      <c r="AI56174"/>
      <c r="AN56174"/>
    </row>
    <row r="56175" spans="3:40" ht="14.1" customHeight="1">
      <c r="C56175"/>
      <c r="F56175"/>
      <c r="G56175"/>
      <c r="H56175"/>
      <c r="K56175"/>
      <c r="P56175"/>
      <c r="X56175"/>
      <c r="AA56175"/>
      <c r="AF56175"/>
      <c r="AI56175"/>
      <c r="AN56175"/>
    </row>
    <row r="56176" spans="3:40" ht="14.1" customHeight="1">
      <c r="C56176"/>
      <c r="F56176"/>
      <c r="G56176"/>
      <c r="H56176"/>
      <c r="K56176"/>
      <c r="P56176"/>
      <c r="X56176"/>
      <c r="AA56176"/>
      <c r="AF56176"/>
      <c r="AI56176"/>
      <c r="AN56176"/>
    </row>
    <row r="56177" spans="3:40" ht="14.1" customHeight="1">
      <c r="C56177"/>
      <c r="F56177"/>
      <c r="G56177"/>
      <c r="H56177"/>
      <c r="K56177"/>
      <c r="P56177"/>
      <c r="X56177"/>
      <c r="AA56177"/>
      <c r="AF56177"/>
      <c r="AI56177"/>
      <c r="AN56177"/>
    </row>
    <row r="56178" spans="3:40" ht="14.1" customHeight="1">
      <c r="C56178"/>
      <c r="F56178"/>
      <c r="G56178"/>
      <c r="H56178"/>
      <c r="K56178"/>
      <c r="P56178"/>
      <c r="X56178"/>
      <c r="AA56178"/>
      <c r="AF56178"/>
      <c r="AI56178"/>
      <c r="AN56178"/>
    </row>
    <row r="56179" spans="3:40" ht="14.1" customHeight="1">
      <c r="C56179"/>
      <c r="F56179"/>
      <c r="G56179"/>
      <c r="H56179"/>
      <c r="K56179"/>
      <c r="P56179"/>
      <c r="X56179"/>
      <c r="AA56179"/>
      <c r="AF56179"/>
      <c r="AI56179"/>
      <c r="AN56179"/>
    </row>
    <row r="56180" spans="3:40" ht="14.1" customHeight="1">
      <c r="C56180"/>
      <c r="F56180"/>
      <c r="G56180"/>
      <c r="H56180"/>
      <c r="K56180"/>
      <c r="P56180"/>
      <c r="X56180"/>
      <c r="AA56180"/>
      <c r="AF56180"/>
      <c r="AI56180"/>
      <c r="AN56180"/>
    </row>
    <row r="56181" spans="3:40" ht="14.1" customHeight="1">
      <c r="C56181"/>
      <c r="F56181"/>
      <c r="G56181"/>
      <c r="H56181"/>
      <c r="K56181"/>
      <c r="P56181"/>
      <c r="X56181"/>
      <c r="AA56181"/>
      <c r="AF56181"/>
      <c r="AI56181"/>
      <c r="AN56181"/>
    </row>
    <row r="56182" spans="3:40" ht="14.1" customHeight="1">
      <c r="C56182"/>
      <c r="F56182"/>
      <c r="G56182"/>
      <c r="H56182"/>
      <c r="K56182"/>
      <c r="P56182"/>
      <c r="X56182"/>
      <c r="AA56182"/>
      <c r="AF56182"/>
      <c r="AI56182"/>
      <c r="AN56182"/>
    </row>
    <row r="56183" spans="3:40" ht="14.1" customHeight="1">
      <c r="C56183"/>
      <c r="F56183"/>
      <c r="G56183"/>
      <c r="H56183"/>
      <c r="K56183"/>
      <c r="P56183"/>
      <c r="X56183"/>
      <c r="AA56183"/>
      <c r="AF56183"/>
      <c r="AI56183"/>
      <c r="AN56183"/>
    </row>
    <row r="56184" spans="3:40" ht="14.1" customHeight="1">
      <c r="C56184"/>
      <c r="F56184"/>
      <c r="G56184"/>
      <c r="H56184"/>
      <c r="K56184"/>
      <c r="P56184"/>
      <c r="X56184"/>
      <c r="AA56184"/>
      <c r="AF56184"/>
      <c r="AI56184"/>
      <c r="AN56184"/>
    </row>
    <row r="56185" spans="3:40" ht="14.1" customHeight="1">
      <c r="C56185"/>
      <c r="F56185"/>
      <c r="G56185"/>
      <c r="H56185"/>
      <c r="K56185"/>
      <c r="P56185"/>
      <c r="X56185"/>
      <c r="AA56185"/>
      <c r="AF56185"/>
      <c r="AI56185"/>
      <c r="AN56185"/>
    </row>
    <row r="56186" spans="3:40" ht="14.1" customHeight="1">
      <c r="C56186"/>
      <c r="F56186"/>
      <c r="G56186"/>
      <c r="H56186"/>
      <c r="K56186"/>
      <c r="P56186"/>
      <c r="X56186"/>
      <c r="AA56186"/>
      <c r="AF56186"/>
      <c r="AI56186"/>
      <c r="AN56186"/>
    </row>
    <row r="56187" spans="3:40" ht="14.1" customHeight="1">
      <c r="C56187"/>
      <c r="F56187"/>
      <c r="G56187"/>
      <c r="H56187"/>
      <c r="K56187"/>
      <c r="P56187"/>
      <c r="X56187"/>
      <c r="AA56187"/>
      <c r="AF56187"/>
      <c r="AI56187"/>
      <c r="AN56187"/>
    </row>
    <row r="56188" spans="3:40" ht="14.1" customHeight="1">
      <c r="C56188"/>
      <c r="F56188"/>
      <c r="G56188"/>
      <c r="H56188"/>
      <c r="K56188"/>
      <c r="P56188"/>
      <c r="X56188"/>
      <c r="AA56188"/>
      <c r="AF56188"/>
      <c r="AI56188"/>
      <c r="AN56188"/>
    </row>
    <row r="56189" spans="3:40" ht="14.1" customHeight="1">
      <c r="C56189"/>
      <c r="F56189"/>
      <c r="G56189"/>
      <c r="H56189"/>
      <c r="K56189"/>
      <c r="P56189"/>
      <c r="X56189"/>
      <c r="AA56189"/>
      <c r="AF56189"/>
      <c r="AI56189"/>
      <c r="AN56189"/>
    </row>
    <row r="56190" spans="3:40" ht="14.1" customHeight="1">
      <c r="C56190"/>
      <c r="F56190"/>
      <c r="G56190"/>
      <c r="H56190"/>
      <c r="K56190"/>
      <c r="P56190"/>
      <c r="X56190"/>
      <c r="AA56190"/>
      <c r="AF56190"/>
      <c r="AI56190"/>
      <c r="AN56190"/>
    </row>
    <row r="56191" spans="3:40" ht="14.1" customHeight="1">
      <c r="C56191"/>
      <c r="F56191"/>
      <c r="G56191"/>
      <c r="H56191"/>
      <c r="K56191"/>
      <c r="P56191"/>
      <c r="X56191"/>
      <c r="AA56191"/>
      <c r="AF56191"/>
      <c r="AI56191"/>
      <c r="AN56191"/>
    </row>
    <row r="56192" spans="3:40" ht="14.1" customHeight="1">
      <c r="C56192"/>
      <c r="F56192"/>
      <c r="G56192"/>
      <c r="H56192"/>
      <c r="K56192"/>
      <c r="P56192"/>
      <c r="X56192"/>
      <c r="AA56192"/>
      <c r="AF56192"/>
      <c r="AI56192"/>
      <c r="AN56192"/>
    </row>
    <row r="56193" spans="3:40" ht="14.1" customHeight="1">
      <c r="C56193"/>
      <c r="F56193"/>
      <c r="G56193"/>
      <c r="H56193"/>
      <c r="K56193"/>
      <c r="P56193"/>
      <c r="X56193"/>
      <c r="AA56193"/>
      <c r="AF56193"/>
      <c r="AI56193"/>
      <c r="AN56193"/>
    </row>
    <row r="56194" spans="3:40" ht="14.1" customHeight="1">
      <c r="C56194"/>
      <c r="F56194"/>
      <c r="G56194"/>
      <c r="H56194"/>
      <c r="K56194"/>
      <c r="P56194"/>
      <c r="X56194"/>
      <c r="AA56194"/>
      <c r="AF56194"/>
      <c r="AI56194"/>
      <c r="AN56194"/>
    </row>
    <row r="56195" spans="3:40" ht="14.1" customHeight="1">
      <c r="C56195"/>
      <c r="F56195"/>
      <c r="G56195"/>
      <c r="H56195"/>
      <c r="K56195"/>
      <c r="P56195"/>
      <c r="X56195"/>
      <c r="AA56195"/>
      <c r="AF56195"/>
      <c r="AI56195"/>
      <c r="AN56195"/>
    </row>
    <row r="56196" spans="3:40" ht="14.1" customHeight="1">
      <c r="C56196"/>
      <c r="F56196"/>
      <c r="G56196"/>
      <c r="H56196"/>
      <c r="K56196"/>
      <c r="P56196"/>
      <c r="X56196"/>
      <c r="AA56196"/>
      <c r="AF56196"/>
      <c r="AI56196"/>
      <c r="AN56196"/>
    </row>
    <row r="56197" spans="3:40" ht="14.1" customHeight="1">
      <c r="C56197"/>
      <c r="F56197"/>
      <c r="G56197"/>
      <c r="H56197"/>
      <c r="K56197"/>
      <c r="P56197"/>
      <c r="X56197"/>
      <c r="AA56197"/>
      <c r="AF56197"/>
      <c r="AI56197"/>
      <c r="AN56197"/>
    </row>
    <row r="56198" spans="3:40" ht="14.1" customHeight="1">
      <c r="C56198"/>
      <c r="F56198"/>
      <c r="G56198"/>
      <c r="H56198"/>
      <c r="K56198"/>
      <c r="P56198"/>
      <c r="X56198"/>
      <c r="AA56198"/>
      <c r="AF56198"/>
      <c r="AI56198"/>
      <c r="AN56198"/>
    </row>
    <row r="56199" spans="3:40" ht="14.1" customHeight="1">
      <c r="C56199"/>
      <c r="F56199"/>
      <c r="G56199"/>
      <c r="H56199"/>
      <c r="K56199"/>
      <c r="P56199"/>
      <c r="X56199"/>
      <c r="AA56199"/>
      <c r="AF56199"/>
      <c r="AI56199"/>
      <c r="AN56199"/>
    </row>
    <row r="56200" spans="3:40" ht="14.1" customHeight="1">
      <c r="C56200"/>
      <c r="F56200"/>
      <c r="G56200"/>
      <c r="H56200"/>
      <c r="K56200"/>
      <c r="P56200"/>
      <c r="X56200"/>
      <c r="AA56200"/>
      <c r="AF56200"/>
      <c r="AI56200"/>
      <c r="AN56200"/>
    </row>
    <row r="56201" spans="3:40" ht="14.1" customHeight="1">
      <c r="C56201"/>
      <c r="F56201"/>
      <c r="G56201"/>
      <c r="H56201"/>
      <c r="K56201"/>
      <c r="P56201"/>
      <c r="X56201"/>
      <c r="AA56201"/>
      <c r="AF56201"/>
      <c r="AI56201"/>
      <c r="AN56201"/>
    </row>
    <row r="56202" spans="3:40" ht="14.1" customHeight="1">
      <c r="C56202"/>
      <c r="F56202"/>
      <c r="G56202"/>
      <c r="H56202"/>
      <c r="K56202"/>
      <c r="P56202"/>
      <c r="X56202"/>
      <c r="AA56202"/>
      <c r="AF56202"/>
      <c r="AI56202"/>
      <c r="AN56202"/>
    </row>
    <row r="56203" spans="3:40" ht="14.1" customHeight="1">
      <c r="C56203"/>
      <c r="F56203"/>
      <c r="G56203"/>
      <c r="H56203"/>
      <c r="K56203"/>
      <c r="P56203"/>
      <c r="X56203"/>
      <c r="AA56203"/>
      <c r="AF56203"/>
      <c r="AI56203"/>
      <c r="AN56203"/>
    </row>
    <row r="56204" spans="3:40" ht="14.1" customHeight="1">
      <c r="C56204"/>
      <c r="F56204"/>
      <c r="G56204"/>
      <c r="H56204"/>
      <c r="K56204"/>
      <c r="P56204"/>
      <c r="X56204"/>
      <c r="AA56204"/>
      <c r="AF56204"/>
      <c r="AI56204"/>
      <c r="AN56204"/>
    </row>
    <row r="56205" spans="3:40" ht="14.1" customHeight="1">
      <c r="C56205"/>
      <c r="F56205"/>
      <c r="G56205"/>
      <c r="H56205"/>
      <c r="K56205"/>
      <c r="P56205"/>
      <c r="X56205"/>
      <c r="AA56205"/>
      <c r="AF56205"/>
      <c r="AI56205"/>
      <c r="AN56205"/>
    </row>
    <row r="56206" spans="3:40" ht="14.1" customHeight="1">
      <c r="C56206"/>
      <c r="F56206"/>
      <c r="G56206"/>
      <c r="H56206"/>
      <c r="K56206"/>
      <c r="P56206"/>
      <c r="X56206"/>
      <c r="AA56206"/>
      <c r="AF56206"/>
      <c r="AI56206"/>
      <c r="AN56206"/>
    </row>
    <row r="56207" spans="3:40" ht="14.1" customHeight="1">
      <c r="C56207"/>
      <c r="F56207"/>
      <c r="G56207"/>
      <c r="H56207"/>
      <c r="K56207"/>
      <c r="P56207"/>
      <c r="X56207"/>
      <c r="AA56207"/>
      <c r="AF56207"/>
      <c r="AI56207"/>
      <c r="AN56207"/>
    </row>
    <row r="56208" spans="3:40" ht="14.1" customHeight="1">
      <c r="C56208"/>
      <c r="F56208"/>
      <c r="G56208"/>
      <c r="H56208"/>
      <c r="K56208"/>
      <c r="P56208"/>
      <c r="X56208"/>
      <c r="AA56208"/>
      <c r="AF56208"/>
      <c r="AI56208"/>
      <c r="AN56208"/>
    </row>
    <row r="56209" spans="3:40" ht="14.1" customHeight="1">
      <c r="C56209"/>
      <c r="F56209"/>
      <c r="G56209"/>
      <c r="H56209"/>
      <c r="K56209"/>
      <c r="P56209"/>
      <c r="X56209"/>
      <c r="AA56209"/>
      <c r="AF56209"/>
      <c r="AI56209"/>
      <c r="AN56209"/>
    </row>
    <row r="56210" spans="3:40" ht="14.1" customHeight="1">
      <c r="C56210"/>
      <c r="F56210"/>
      <c r="G56210"/>
      <c r="H56210"/>
      <c r="K56210"/>
      <c r="P56210"/>
      <c r="X56210"/>
      <c r="AA56210"/>
      <c r="AF56210"/>
      <c r="AI56210"/>
      <c r="AN56210"/>
    </row>
    <row r="56211" spans="3:40" ht="14.1" customHeight="1">
      <c r="C56211"/>
      <c r="F56211"/>
      <c r="G56211"/>
      <c r="H56211"/>
      <c r="K56211"/>
      <c r="P56211"/>
      <c r="X56211"/>
      <c r="AA56211"/>
      <c r="AF56211"/>
      <c r="AI56211"/>
      <c r="AN56211"/>
    </row>
    <row r="56212" spans="3:40" ht="14.1" customHeight="1">
      <c r="C56212"/>
      <c r="F56212"/>
      <c r="G56212"/>
      <c r="H56212"/>
      <c r="K56212"/>
      <c r="P56212"/>
      <c r="X56212"/>
      <c r="AA56212"/>
      <c r="AF56212"/>
      <c r="AI56212"/>
      <c r="AN56212"/>
    </row>
    <row r="56213" spans="3:40" ht="14.1" customHeight="1">
      <c r="C56213"/>
      <c r="F56213"/>
      <c r="G56213"/>
      <c r="H56213"/>
      <c r="K56213"/>
      <c r="P56213"/>
      <c r="X56213"/>
      <c r="AA56213"/>
      <c r="AF56213"/>
      <c r="AI56213"/>
      <c r="AN56213"/>
    </row>
    <row r="56214" spans="3:40" ht="14.1" customHeight="1">
      <c r="C56214"/>
      <c r="F56214"/>
      <c r="G56214"/>
      <c r="H56214"/>
      <c r="K56214"/>
      <c r="P56214"/>
      <c r="X56214"/>
      <c r="AA56214"/>
      <c r="AF56214"/>
      <c r="AI56214"/>
      <c r="AN56214"/>
    </row>
    <row r="56215" spans="3:40" ht="14.1" customHeight="1">
      <c r="C56215"/>
      <c r="F56215"/>
      <c r="G56215"/>
      <c r="H56215"/>
      <c r="K56215"/>
      <c r="P56215"/>
      <c r="X56215"/>
      <c r="AA56215"/>
      <c r="AF56215"/>
      <c r="AI56215"/>
      <c r="AN56215"/>
    </row>
    <row r="56216" spans="3:40" ht="14.1" customHeight="1">
      <c r="C56216"/>
      <c r="F56216"/>
      <c r="G56216"/>
      <c r="H56216"/>
      <c r="K56216"/>
      <c r="P56216"/>
      <c r="X56216"/>
      <c r="AA56216"/>
      <c r="AF56216"/>
      <c r="AI56216"/>
      <c r="AN56216"/>
    </row>
    <row r="56217" spans="3:40" ht="14.1" customHeight="1">
      <c r="C56217"/>
      <c r="F56217"/>
      <c r="G56217"/>
      <c r="H56217"/>
      <c r="K56217"/>
      <c r="P56217"/>
      <c r="X56217"/>
      <c r="AA56217"/>
      <c r="AF56217"/>
      <c r="AI56217"/>
      <c r="AN56217"/>
    </row>
    <row r="56218" spans="3:40" ht="14.1" customHeight="1">
      <c r="C56218"/>
      <c r="F56218"/>
      <c r="G56218"/>
      <c r="H56218"/>
      <c r="K56218"/>
      <c r="P56218"/>
      <c r="X56218"/>
      <c r="AA56218"/>
      <c r="AF56218"/>
      <c r="AI56218"/>
      <c r="AN56218"/>
    </row>
    <row r="56219" spans="3:40" ht="14.1" customHeight="1">
      <c r="C56219"/>
      <c r="F56219"/>
      <c r="G56219"/>
      <c r="H56219"/>
      <c r="K56219"/>
      <c r="P56219"/>
      <c r="X56219"/>
      <c r="AA56219"/>
      <c r="AF56219"/>
      <c r="AI56219"/>
      <c r="AN56219"/>
    </row>
    <row r="56220" spans="3:40" ht="14.1" customHeight="1">
      <c r="C56220"/>
      <c r="F56220"/>
      <c r="G56220"/>
      <c r="H56220"/>
      <c r="K56220"/>
      <c r="P56220"/>
      <c r="X56220"/>
      <c r="AA56220"/>
      <c r="AF56220"/>
      <c r="AI56220"/>
      <c r="AN56220"/>
    </row>
    <row r="56221" spans="3:40" ht="14.1" customHeight="1">
      <c r="C56221"/>
      <c r="F56221"/>
      <c r="G56221"/>
      <c r="H56221"/>
      <c r="K56221"/>
      <c r="P56221"/>
      <c r="X56221"/>
      <c r="AA56221"/>
      <c r="AF56221"/>
      <c r="AI56221"/>
      <c r="AN56221"/>
    </row>
    <row r="56222" spans="3:40" ht="14.1" customHeight="1">
      <c r="C56222"/>
      <c r="F56222"/>
      <c r="G56222"/>
      <c r="H56222"/>
      <c r="K56222"/>
      <c r="P56222"/>
      <c r="X56222"/>
      <c r="AA56222"/>
      <c r="AF56222"/>
      <c r="AI56222"/>
      <c r="AN56222"/>
    </row>
    <row r="56223" spans="3:40" ht="14.1" customHeight="1">
      <c r="C56223"/>
      <c r="F56223"/>
      <c r="G56223"/>
      <c r="H56223"/>
      <c r="K56223"/>
      <c r="P56223"/>
      <c r="X56223"/>
      <c r="AA56223"/>
      <c r="AF56223"/>
      <c r="AI56223"/>
      <c r="AN56223"/>
    </row>
    <row r="56224" spans="3:40" ht="14.1" customHeight="1">
      <c r="C56224"/>
      <c r="F56224"/>
      <c r="G56224"/>
      <c r="H56224"/>
      <c r="K56224"/>
      <c r="P56224"/>
      <c r="X56224"/>
      <c r="AA56224"/>
      <c r="AF56224"/>
      <c r="AI56224"/>
      <c r="AN56224"/>
    </row>
    <row r="56225" spans="3:40" ht="14.1" customHeight="1">
      <c r="C56225"/>
      <c r="F56225"/>
      <c r="G56225"/>
      <c r="H56225"/>
      <c r="K56225"/>
      <c r="P56225"/>
      <c r="X56225"/>
      <c r="AA56225"/>
      <c r="AF56225"/>
      <c r="AI56225"/>
      <c r="AN56225"/>
    </row>
    <row r="56226" spans="3:40" ht="14.1" customHeight="1">
      <c r="C56226"/>
      <c r="F56226"/>
      <c r="G56226"/>
      <c r="H56226"/>
      <c r="K56226"/>
      <c r="P56226"/>
      <c r="X56226"/>
      <c r="AA56226"/>
      <c r="AF56226"/>
      <c r="AI56226"/>
      <c r="AN56226"/>
    </row>
    <row r="56227" spans="3:40" ht="14.1" customHeight="1">
      <c r="C56227"/>
      <c r="F56227"/>
      <c r="G56227"/>
      <c r="H56227"/>
      <c r="K56227"/>
      <c r="P56227"/>
      <c r="X56227"/>
      <c r="AA56227"/>
      <c r="AF56227"/>
      <c r="AI56227"/>
      <c r="AN56227"/>
    </row>
    <row r="56228" spans="3:40" ht="14.1" customHeight="1">
      <c r="C56228"/>
      <c r="F56228"/>
      <c r="G56228"/>
      <c r="H56228"/>
      <c r="K56228"/>
      <c r="P56228"/>
      <c r="X56228"/>
      <c r="AA56228"/>
      <c r="AF56228"/>
      <c r="AI56228"/>
      <c r="AN56228"/>
    </row>
    <row r="56229" spans="3:40" ht="14.1" customHeight="1">
      <c r="C56229"/>
      <c r="F56229"/>
      <c r="G56229"/>
      <c r="H56229"/>
      <c r="K56229"/>
      <c r="P56229"/>
      <c r="X56229"/>
      <c r="AA56229"/>
      <c r="AF56229"/>
      <c r="AI56229"/>
      <c r="AN56229"/>
    </row>
    <row r="56230" spans="3:40" ht="14.1" customHeight="1">
      <c r="C56230"/>
      <c r="F56230"/>
      <c r="G56230"/>
      <c r="H56230"/>
      <c r="K56230"/>
      <c r="P56230"/>
      <c r="X56230"/>
      <c r="AA56230"/>
      <c r="AF56230"/>
      <c r="AI56230"/>
      <c r="AN56230"/>
    </row>
    <row r="56231" spans="3:40" ht="14.1" customHeight="1">
      <c r="C56231"/>
      <c r="F56231"/>
      <c r="G56231"/>
      <c r="H56231"/>
      <c r="K56231"/>
      <c r="P56231"/>
      <c r="X56231"/>
      <c r="AA56231"/>
      <c r="AF56231"/>
      <c r="AI56231"/>
      <c r="AN56231"/>
    </row>
    <row r="56232" spans="3:40" ht="14.1" customHeight="1">
      <c r="C56232"/>
      <c r="F56232"/>
      <c r="G56232"/>
      <c r="H56232"/>
      <c r="K56232"/>
      <c r="P56232"/>
      <c r="X56232"/>
      <c r="AA56232"/>
      <c r="AF56232"/>
      <c r="AI56232"/>
      <c r="AN56232"/>
    </row>
    <row r="56233" spans="3:40" ht="14.1" customHeight="1">
      <c r="C56233"/>
      <c r="F56233"/>
      <c r="G56233"/>
      <c r="H56233"/>
      <c r="K56233"/>
      <c r="P56233"/>
      <c r="X56233"/>
      <c r="AA56233"/>
      <c r="AF56233"/>
      <c r="AI56233"/>
      <c r="AN56233"/>
    </row>
    <row r="56234" spans="3:40" ht="14.1" customHeight="1">
      <c r="C56234"/>
      <c r="F56234"/>
      <c r="G56234"/>
      <c r="H56234"/>
      <c r="K56234"/>
      <c r="P56234"/>
      <c r="X56234"/>
      <c r="AA56234"/>
      <c r="AF56234"/>
      <c r="AI56234"/>
      <c r="AN56234"/>
    </row>
    <row r="56235" spans="3:40" ht="14.1" customHeight="1">
      <c r="C56235"/>
      <c r="F56235"/>
      <c r="G56235"/>
      <c r="H56235"/>
      <c r="K56235"/>
      <c r="P56235"/>
      <c r="X56235"/>
      <c r="AA56235"/>
      <c r="AF56235"/>
      <c r="AI56235"/>
      <c r="AN56235"/>
    </row>
    <row r="56236" spans="3:40" ht="14.1" customHeight="1">
      <c r="C56236"/>
      <c r="F56236"/>
      <c r="G56236"/>
      <c r="H56236"/>
      <c r="K56236"/>
      <c r="P56236"/>
      <c r="X56236"/>
      <c r="AA56236"/>
      <c r="AF56236"/>
      <c r="AI56236"/>
      <c r="AN56236"/>
    </row>
    <row r="56237" spans="3:40" ht="14.1" customHeight="1">
      <c r="C56237"/>
      <c r="F56237"/>
      <c r="G56237"/>
      <c r="H56237"/>
      <c r="K56237"/>
      <c r="P56237"/>
      <c r="X56237"/>
      <c r="AA56237"/>
      <c r="AF56237"/>
      <c r="AI56237"/>
      <c r="AN56237"/>
    </row>
    <row r="56238" spans="3:40" ht="14.1" customHeight="1">
      <c r="C56238"/>
      <c r="F56238"/>
      <c r="G56238"/>
      <c r="H56238"/>
      <c r="K56238"/>
      <c r="P56238"/>
      <c r="X56238"/>
      <c r="AA56238"/>
      <c r="AF56238"/>
      <c r="AI56238"/>
      <c r="AN56238"/>
    </row>
    <row r="56239" spans="3:40" ht="14.1" customHeight="1">
      <c r="C56239"/>
      <c r="F56239"/>
      <c r="G56239"/>
      <c r="H56239"/>
      <c r="K56239"/>
      <c r="P56239"/>
      <c r="X56239"/>
      <c r="AA56239"/>
      <c r="AF56239"/>
      <c r="AI56239"/>
      <c r="AN56239"/>
    </row>
    <row r="56240" spans="3:40" ht="14.1" customHeight="1">
      <c r="C56240"/>
      <c r="F56240"/>
      <c r="G56240"/>
      <c r="H56240"/>
      <c r="K56240"/>
      <c r="P56240"/>
      <c r="X56240"/>
      <c r="AA56240"/>
      <c r="AF56240"/>
      <c r="AI56240"/>
      <c r="AN56240"/>
    </row>
    <row r="56241" spans="3:40" ht="14.1" customHeight="1">
      <c r="C56241"/>
      <c r="F56241"/>
      <c r="G56241"/>
      <c r="H56241"/>
      <c r="K56241"/>
      <c r="P56241"/>
      <c r="X56241"/>
      <c r="AA56241"/>
      <c r="AF56241"/>
      <c r="AI56241"/>
      <c r="AN56241"/>
    </row>
    <row r="56242" spans="3:40" ht="14.1" customHeight="1">
      <c r="C56242"/>
      <c r="F56242"/>
      <c r="G56242"/>
      <c r="H56242"/>
      <c r="K56242"/>
      <c r="P56242"/>
      <c r="X56242"/>
      <c r="AA56242"/>
      <c r="AF56242"/>
      <c r="AI56242"/>
      <c r="AN56242"/>
    </row>
    <row r="56243" spans="3:40" ht="14.1" customHeight="1">
      <c r="C56243"/>
      <c r="F56243"/>
      <c r="G56243"/>
      <c r="H56243"/>
      <c r="K56243"/>
      <c r="P56243"/>
      <c r="X56243"/>
      <c r="AA56243"/>
      <c r="AF56243"/>
      <c r="AI56243"/>
      <c r="AN56243"/>
    </row>
    <row r="56244" spans="3:40" ht="14.1" customHeight="1">
      <c r="C56244"/>
      <c r="F56244"/>
      <c r="G56244"/>
      <c r="H56244"/>
      <c r="K56244"/>
      <c r="P56244"/>
      <c r="X56244"/>
      <c r="AA56244"/>
      <c r="AF56244"/>
      <c r="AI56244"/>
      <c r="AN56244"/>
    </row>
    <row r="56245" spans="3:40" ht="14.1" customHeight="1">
      <c r="C56245"/>
      <c r="F56245"/>
      <c r="G56245"/>
      <c r="H56245"/>
      <c r="K56245"/>
      <c r="P56245"/>
      <c r="X56245"/>
      <c r="AA56245"/>
      <c r="AF56245"/>
      <c r="AI56245"/>
      <c r="AN56245"/>
    </row>
    <row r="56246" spans="3:40" ht="14.1" customHeight="1">
      <c r="C56246"/>
      <c r="F56246"/>
      <c r="G56246"/>
      <c r="H56246"/>
      <c r="K56246"/>
      <c r="P56246"/>
      <c r="X56246"/>
      <c r="AA56246"/>
      <c r="AF56246"/>
      <c r="AI56246"/>
      <c r="AN56246"/>
    </row>
    <row r="56247" spans="3:40" ht="14.1" customHeight="1">
      <c r="C56247"/>
      <c r="F56247"/>
      <c r="G56247"/>
      <c r="H56247"/>
      <c r="K56247"/>
      <c r="P56247"/>
      <c r="X56247"/>
      <c r="AA56247"/>
      <c r="AF56247"/>
      <c r="AI56247"/>
      <c r="AN56247"/>
    </row>
    <row r="56248" spans="3:40" ht="14.1" customHeight="1">
      <c r="C56248"/>
      <c r="F56248"/>
      <c r="G56248"/>
      <c r="H56248"/>
      <c r="K56248"/>
      <c r="P56248"/>
      <c r="X56248"/>
      <c r="AA56248"/>
      <c r="AF56248"/>
      <c r="AI56248"/>
      <c r="AN56248"/>
    </row>
    <row r="56249" spans="3:40" ht="14.1" customHeight="1">
      <c r="C56249"/>
      <c r="F56249"/>
      <c r="G56249"/>
      <c r="H56249"/>
      <c r="K56249"/>
      <c r="P56249"/>
      <c r="X56249"/>
      <c r="AA56249"/>
      <c r="AF56249"/>
      <c r="AI56249"/>
      <c r="AN56249"/>
    </row>
    <row r="56250" spans="3:40" ht="14.1" customHeight="1">
      <c r="C56250"/>
      <c r="F56250"/>
      <c r="G56250"/>
      <c r="H56250"/>
      <c r="K56250"/>
      <c r="P56250"/>
      <c r="X56250"/>
      <c r="AA56250"/>
      <c r="AF56250"/>
      <c r="AI56250"/>
      <c r="AN56250"/>
    </row>
    <row r="56251" spans="3:40" ht="14.1" customHeight="1">
      <c r="C56251"/>
      <c r="F56251"/>
      <c r="G56251"/>
      <c r="H56251"/>
      <c r="K56251"/>
      <c r="P56251"/>
      <c r="X56251"/>
      <c r="AA56251"/>
      <c r="AF56251"/>
      <c r="AI56251"/>
      <c r="AN56251"/>
    </row>
    <row r="56252" spans="3:40" ht="14.1" customHeight="1">
      <c r="C56252"/>
      <c r="F56252"/>
      <c r="G56252"/>
      <c r="H56252"/>
      <c r="K56252"/>
      <c r="P56252"/>
      <c r="X56252"/>
      <c r="AA56252"/>
      <c r="AF56252"/>
      <c r="AI56252"/>
      <c r="AN56252"/>
    </row>
    <row r="56253" spans="3:40" ht="14.1" customHeight="1">
      <c r="C56253"/>
      <c r="F56253"/>
      <c r="G56253"/>
      <c r="H56253"/>
      <c r="K56253"/>
      <c r="P56253"/>
      <c r="X56253"/>
      <c r="AA56253"/>
      <c r="AF56253"/>
      <c r="AI56253"/>
      <c r="AN56253"/>
    </row>
    <row r="56254" spans="3:40" ht="14.1" customHeight="1">
      <c r="C56254"/>
      <c r="F56254"/>
      <c r="G56254"/>
      <c r="H56254"/>
      <c r="K56254"/>
      <c r="P56254"/>
      <c r="X56254"/>
      <c r="AA56254"/>
      <c r="AF56254"/>
      <c r="AI56254"/>
      <c r="AN56254"/>
    </row>
    <row r="56255" spans="3:40" ht="14.1" customHeight="1">
      <c r="C56255"/>
      <c r="F56255"/>
      <c r="G56255"/>
      <c r="H56255"/>
      <c r="K56255"/>
      <c r="P56255"/>
      <c r="X56255"/>
      <c r="AA56255"/>
      <c r="AF56255"/>
      <c r="AI56255"/>
      <c r="AN56255"/>
    </row>
    <row r="56256" spans="3:40" ht="14.1" customHeight="1">
      <c r="C56256"/>
      <c r="F56256"/>
      <c r="G56256"/>
      <c r="H56256"/>
      <c r="K56256"/>
      <c r="P56256"/>
      <c r="X56256"/>
      <c r="AA56256"/>
      <c r="AF56256"/>
      <c r="AI56256"/>
      <c r="AN56256"/>
    </row>
    <row r="56257" spans="3:40" ht="14.1" customHeight="1">
      <c r="C56257"/>
      <c r="F56257"/>
      <c r="G56257"/>
      <c r="H56257"/>
      <c r="K56257"/>
      <c r="P56257"/>
      <c r="X56257"/>
      <c r="AA56257"/>
      <c r="AF56257"/>
      <c r="AI56257"/>
      <c r="AN56257"/>
    </row>
    <row r="56258" spans="3:40" ht="14.1" customHeight="1">
      <c r="C56258"/>
      <c r="F56258"/>
      <c r="G56258"/>
      <c r="H56258"/>
      <c r="K56258"/>
      <c r="P56258"/>
      <c r="X56258"/>
      <c r="AA56258"/>
      <c r="AF56258"/>
      <c r="AI56258"/>
      <c r="AN56258"/>
    </row>
    <row r="56259" spans="3:40" ht="14.1" customHeight="1">
      <c r="C56259"/>
      <c r="F56259"/>
      <c r="G56259"/>
      <c r="H56259"/>
      <c r="K56259"/>
      <c r="P56259"/>
      <c r="X56259"/>
      <c r="AA56259"/>
      <c r="AF56259"/>
      <c r="AI56259"/>
      <c r="AN56259"/>
    </row>
    <row r="56260" spans="3:40" ht="14.1" customHeight="1">
      <c r="C56260"/>
      <c r="F56260"/>
      <c r="G56260"/>
      <c r="H56260"/>
      <c r="K56260"/>
      <c r="P56260"/>
      <c r="X56260"/>
      <c r="AA56260"/>
      <c r="AF56260"/>
      <c r="AI56260"/>
      <c r="AN56260"/>
    </row>
    <row r="56261" spans="3:40" ht="14.1" customHeight="1">
      <c r="C56261"/>
      <c r="F56261"/>
      <c r="G56261"/>
      <c r="H56261"/>
      <c r="K56261"/>
      <c r="P56261"/>
      <c r="X56261"/>
      <c r="AA56261"/>
      <c r="AF56261"/>
      <c r="AI56261"/>
      <c r="AN56261"/>
    </row>
    <row r="56262" spans="3:40" ht="14.1" customHeight="1">
      <c r="C56262"/>
      <c r="F56262"/>
      <c r="G56262"/>
      <c r="H56262"/>
      <c r="K56262"/>
      <c r="P56262"/>
      <c r="X56262"/>
      <c r="AA56262"/>
      <c r="AF56262"/>
      <c r="AI56262"/>
      <c r="AN56262"/>
    </row>
    <row r="56263" spans="3:40" ht="14.1" customHeight="1">
      <c r="C56263"/>
      <c r="F56263"/>
      <c r="G56263"/>
      <c r="H56263"/>
      <c r="K56263"/>
      <c r="P56263"/>
      <c r="X56263"/>
      <c r="AA56263"/>
      <c r="AF56263"/>
      <c r="AI56263"/>
      <c r="AN56263"/>
    </row>
    <row r="56264" spans="3:40" ht="14.1" customHeight="1">
      <c r="C56264"/>
      <c r="F56264"/>
      <c r="G56264"/>
      <c r="H56264"/>
      <c r="K56264"/>
      <c r="P56264"/>
      <c r="X56264"/>
      <c r="AA56264"/>
      <c r="AF56264"/>
      <c r="AI56264"/>
      <c r="AN56264"/>
    </row>
    <row r="56265" spans="3:40" ht="14.1" customHeight="1">
      <c r="C56265"/>
      <c r="F56265"/>
      <c r="G56265"/>
      <c r="H56265"/>
      <c r="K56265"/>
      <c r="P56265"/>
      <c r="X56265"/>
      <c r="AA56265"/>
      <c r="AF56265"/>
      <c r="AI56265"/>
      <c r="AN56265"/>
    </row>
    <row r="56266" spans="3:40" ht="14.1" customHeight="1">
      <c r="C56266"/>
      <c r="F56266"/>
      <c r="G56266"/>
      <c r="H56266"/>
      <c r="K56266"/>
      <c r="P56266"/>
      <c r="X56266"/>
      <c r="AA56266"/>
      <c r="AF56266"/>
      <c r="AI56266"/>
      <c r="AN56266"/>
    </row>
    <row r="56267" spans="3:40" ht="14.1" customHeight="1">
      <c r="C56267"/>
      <c r="F56267"/>
      <c r="G56267"/>
      <c r="H56267"/>
      <c r="K56267"/>
      <c r="P56267"/>
      <c r="X56267"/>
      <c r="AA56267"/>
      <c r="AF56267"/>
      <c r="AI56267"/>
      <c r="AN56267"/>
    </row>
    <row r="56268" spans="3:40" ht="14.1" customHeight="1">
      <c r="C56268"/>
      <c r="F56268"/>
      <c r="G56268"/>
      <c r="H56268"/>
      <c r="K56268"/>
      <c r="P56268"/>
      <c r="X56268"/>
      <c r="AA56268"/>
      <c r="AF56268"/>
      <c r="AI56268"/>
      <c r="AN56268"/>
    </row>
    <row r="56269" spans="3:40" ht="14.1" customHeight="1">
      <c r="C56269"/>
      <c r="F56269"/>
      <c r="G56269"/>
      <c r="H56269"/>
      <c r="K56269"/>
      <c r="P56269"/>
      <c r="X56269"/>
      <c r="AA56269"/>
      <c r="AF56269"/>
      <c r="AI56269"/>
      <c r="AN56269"/>
    </row>
    <row r="56270" spans="3:40" ht="14.1" customHeight="1">
      <c r="C56270"/>
      <c r="F56270"/>
      <c r="G56270"/>
      <c r="H56270"/>
      <c r="K56270"/>
      <c r="P56270"/>
      <c r="X56270"/>
      <c r="AA56270"/>
      <c r="AF56270"/>
      <c r="AI56270"/>
      <c r="AN56270"/>
    </row>
    <row r="56271" spans="3:40" ht="14.1" customHeight="1">
      <c r="C56271"/>
      <c r="F56271"/>
      <c r="G56271"/>
      <c r="H56271"/>
      <c r="K56271"/>
      <c r="P56271"/>
      <c r="X56271"/>
      <c r="AA56271"/>
      <c r="AF56271"/>
      <c r="AI56271"/>
      <c r="AN56271"/>
    </row>
    <row r="56272" spans="3:40" ht="14.1" customHeight="1">
      <c r="C56272"/>
      <c r="F56272"/>
      <c r="G56272"/>
      <c r="H56272"/>
      <c r="K56272"/>
      <c r="P56272"/>
      <c r="X56272"/>
      <c r="AA56272"/>
      <c r="AF56272"/>
      <c r="AI56272"/>
      <c r="AN56272"/>
    </row>
    <row r="56273" spans="3:40" ht="14.1" customHeight="1">
      <c r="C56273"/>
      <c r="F56273"/>
      <c r="G56273"/>
      <c r="H56273"/>
      <c r="K56273"/>
      <c r="P56273"/>
      <c r="X56273"/>
      <c r="AA56273"/>
      <c r="AF56273"/>
      <c r="AI56273"/>
      <c r="AN56273"/>
    </row>
    <row r="56274" spans="3:40" ht="14.1" customHeight="1">
      <c r="C56274"/>
      <c r="F56274"/>
      <c r="G56274"/>
      <c r="H56274"/>
      <c r="K56274"/>
      <c r="P56274"/>
      <c r="X56274"/>
      <c r="AA56274"/>
      <c r="AF56274"/>
      <c r="AI56274"/>
      <c r="AN56274"/>
    </row>
    <row r="56275" spans="3:40" ht="14.1" customHeight="1">
      <c r="C56275"/>
      <c r="F56275"/>
      <c r="G56275"/>
      <c r="H56275"/>
      <c r="K56275"/>
      <c r="P56275"/>
      <c r="X56275"/>
      <c r="AA56275"/>
      <c r="AF56275"/>
      <c r="AI56275"/>
      <c r="AN56275"/>
    </row>
    <row r="56276" spans="3:40" ht="14.1" customHeight="1">
      <c r="C56276"/>
      <c r="F56276"/>
      <c r="G56276"/>
      <c r="H56276"/>
      <c r="K56276"/>
      <c r="P56276"/>
      <c r="X56276"/>
      <c r="AA56276"/>
      <c r="AF56276"/>
      <c r="AI56276"/>
      <c r="AN56276"/>
    </row>
    <row r="56277" spans="3:40" ht="14.1" customHeight="1">
      <c r="C56277"/>
      <c r="F56277"/>
      <c r="G56277"/>
      <c r="H56277"/>
      <c r="K56277"/>
      <c r="P56277"/>
      <c r="X56277"/>
      <c r="AA56277"/>
      <c r="AF56277"/>
      <c r="AI56277"/>
      <c r="AN56277"/>
    </row>
    <row r="56278" spans="3:40" ht="14.1" customHeight="1">
      <c r="C56278"/>
      <c r="F56278"/>
      <c r="G56278"/>
      <c r="H56278"/>
      <c r="K56278"/>
      <c r="P56278"/>
      <c r="X56278"/>
      <c r="AA56278"/>
      <c r="AF56278"/>
      <c r="AI56278"/>
      <c r="AN56278"/>
    </row>
    <row r="56279" spans="3:40" ht="14.1" customHeight="1">
      <c r="C56279"/>
      <c r="F56279"/>
      <c r="G56279"/>
      <c r="H56279"/>
      <c r="K56279"/>
      <c r="P56279"/>
      <c r="X56279"/>
      <c r="AA56279"/>
      <c r="AF56279"/>
      <c r="AI56279"/>
      <c r="AN56279"/>
    </row>
    <row r="56280" spans="3:40" ht="14.1" customHeight="1">
      <c r="C56280"/>
      <c r="F56280"/>
      <c r="G56280"/>
      <c r="H56280"/>
      <c r="K56280"/>
      <c r="P56280"/>
      <c r="X56280"/>
      <c r="AA56280"/>
      <c r="AF56280"/>
      <c r="AI56280"/>
      <c r="AN56280"/>
    </row>
    <row r="56281" spans="3:40" ht="14.1" customHeight="1">
      <c r="C56281"/>
      <c r="F56281"/>
      <c r="G56281"/>
      <c r="H56281"/>
      <c r="K56281"/>
      <c r="P56281"/>
      <c r="X56281"/>
      <c r="AA56281"/>
      <c r="AF56281"/>
      <c r="AI56281"/>
      <c r="AN56281"/>
    </row>
    <row r="56282" spans="3:40" ht="14.1" customHeight="1">
      <c r="C56282"/>
      <c r="F56282"/>
      <c r="G56282"/>
      <c r="H56282"/>
      <c r="K56282"/>
      <c r="P56282"/>
      <c r="X56282"/>
      <c r="AA56282"/>
      <c r="AF56282"/>
      <c r="AI56282"/>
      <c r="AN56282"/>
    </row>
    <row r="56283" spans="3:40" ht="14.1" customHeight="1">
      <c r="C56283"/>
      <c r="F56283"/>
      <c r="G56283"/>
      <c r="H56283"/>
      <c r="K56283"/>
      <c r="P56283"/>
      <c r="X56283"/>
      <c r="AA56283"/>
      <c r="AF56283"/>
      <c r="AI56283"/>
      <c r="AN56283"/>
    </row>
    <row r="56284" spans="3:40" ht="14.1" customHeight="1">
      <c r="C56284"/>
      <c r="F56284"/>
      <c r="G56284"/>
      <c r="H56284"/>
      <c r="K56284"/>
      <c r="P56284"/>
      <c r="X56284"/>
      <c r="AA56284"/>
      <c r="AF56284"/>
      <c r="AI56284"/>
      <c r="AN56284"/>
    </row>
    <row r="56285" spans="3:40" ht="14.1" customHeight="1">
      <c r="C56285"/>
      <c r="F56285"/>
      <c r="G56285"/>
      <c r="H56285"/>
      <c r="K56285"/>
      <c r="P56285"/>
      <c r="X56285"/>
      <c r="AA56285"/>
      <c r="AF56285"/>
      <c r="AI56285"/>
      <c r="AN56285"/>
    </row>
    <row r="56286" spans="3:40" ht="14.1" customHeight="1">
      <c r="C56286"/>
      <c r="F56286"/>
      <c r="G56286"/>
      <c r="H56286"/>
      <c r="K56286"/>
      <c r="P56286"/>
      <c r="X56286"/>
      <c r="AA56286"/>
      <c r="AF56286"/>
      <c r="AI56286"/>
      <c r="AN56286"/>
    </row>
    <row r="56287" spans="3:40" ht="14.1" customHeight="1">
      <c r="C56287"/>
      <c r="F56287"/>
      <c r="G56287"/>
      <c r="H56287"/>
      <c r="K56287"/>
      <c r="P56287"/>
      <c r="X56287"/>
      <c r="AA56287"/>
      <c r="AF56287"/>
      <c r="AI56287"/>
      <c r="AN56287"/>
    </row>
    <row r="56288" spans="3:40" ht="14.1" customHeight="1">
      <c r="C56288"/>
      <c r="F56288"/>
      <c r="G56288"/>
      <c r="H56288"/>
      <c r="K56288"/>
      <c r="P56288"/>
      <c r="X56288"/>
      <c r="AA56288"/>
      <c r="AF56288"/>
      <c r="AI56288"/>
      <c r="AN56288"/>
    </row>
    <row r="56289" spans="3:40" ht="14.1" customHeight="1">
      <c r="C56289"/>
      <c r="F56289"/>
      <c r="G56289"/>
      <c r="H56289"/>
      <c r="K56289"/>
      <c r="P56289"/>
      <c r="X56289"/>
      <c r="AA56289"/>
      <c r="AF56289"/>
      <c r="AI56289"/>
      <c r="AN56289"/>
    </row>
    <row r="56290" spans="3:40" ht="14.1" customHeight="1">
      <c r="C56290"/>
      <c r="F56290"/>
      <c r="G56290"/>
      <c r="H56290"/>
      <c r="K56290"/>
      <c r="P56290"/>
      <c r="X56290"/>
      <c r="AA56290"/>
      <c r="AF56290"/>
      <c r="AI56290"/>
      <c r="AN56290"/>
    </row>
    <row r="56291" spans="3:40" ht="14.1" customHeight="1">
      <c r="C56291"/>
      <c r="F56291"/>
      <c r="G56291"/>
      <c r="H56291"/>
      <c r="K56291"/>
      <c r="P56291"/>
      <c r="X56291"/>
      <c r="AA56291"/>
      <c r="AF56291"/>
      <c r="AI56291"/>
      <c r="AN56291"/>
    </row>
    <row r="56292" spans="3:40" ht="14.1" customHeight="1">
      <c r="C56292"/>
      <c r="F56292"/>
      <c r="G56292"/>
      <c r="H56292"/>
      <c r="K56292"/>
      <c r="P56292"/>
      <c r="X56292"/>
      <c r="AA56292"/>
      <c r="AF56292"/>
      <c r="AI56292"/>
      <c r="AN56292"/>
    </row>
    <row r="56293" spans="3:40" ht="14.1" customHeight="1">
      <c r="C56293"/>
      <c r="F56293"/>
      <c r="G56293"/>
      <c r="H56293"/>
      <c r="K56293"/>
      <c r="P56293"/>
      <c r="X56293"/>
      <c r="AA56293"/>
      <c r="AF56293"/>
      <c r="AI56293"/>
      <c r="AN56293"/>
    </row>
    <row r="56294" spans="3:40" ht="14.1" customHeight="1">
      <c r="C56294"/>
      <c r="F56294"/>
      <c r="G56294"/>
      <c r="H56294"/>
      <c r="K56294"/>
      <c r="P56294"/>
      <c r="X56294"/>
      <c r="AA56294"/>
      <c r="AF56294"/>
      <c r="AI56294"/>
      <c r="AN56294"/>
    </row>
    <row r="56295" spans="3:40" ht="14.1" customHeight="1">
      <c r="C56295"/>
      <c r="F56295"/>
      <c r="G56295"/>
      <c r="H56295"/>
      <c r="K56295"/>
      <c r="P56295"/>
      <c r="X56295"/>
      <c r="AA56295"/>
      <c r="AF56295"/>
      <c r="AI56295"/>
      <c r="AN56295"/>
    </row>
    <row r="56296" spans="3:40" ht="14.1" customHeight="1">
      <c r="C56296"/>
      <c r="F56296"/>
      <c r="G56296"/>
      <c r="H56296"/>
      <c r="K56296"/>
      <c r="P56296"/>
      <c r="X56296"/>
      <c r="AA56296"/>
      <c r="AF56296"/>
      <c r="AI56296"/>
      <c r="AN56296"/>
    </row>
    <row r="56297" spans="3:40" ht="14.1" customHeight="1">
      <c r="C56297"/>
      <c r="F56297"/>
      <c r="G56297"/>
      <c r="H56297"/>
      <c r="K56297"/>
      <c r="P56297"/>
      <c r="X56297"/>
      <c r="AA56297"/>
      <c r="AF56297"/>
      <c r="AI56297"/>
      <c r="AN56297"/>
    </row>
    <row r="56298" spans="3:40" ht="14.1" customHeight="1">
      <c r="C56298"/>
      <c r="F56298"/>
      <c r="G56298"/>
      <c r="H56298"/>
      <c r="K56298"/>
      <c r="P56298"/>
      <c r="X56298"/>
      <c r="AA56298"/>
      <c r="AF56298"/>
      <c r="AI56298"/>
      <c r="AN56298"/>
    </row>
    <row r="56299" spans="3:40" ht="14.1" customHeight="1">
      <c r="C56299"/>
      <c r="F56299"/>
      <c r="G56299"/>
      <c r="H56299"/>
      <c r="K56299"/>
      <c r="P56299"/>
      <c r="X56299"/>
      <c r="AA56299"/>
      <c r="AF56299"/>
      <c r="AI56299"/>
      <c r="AN56299"/>
    </row>
    <row r="56300" spans="3:40" ht="14.1" customHeight="1">
      <c r="C56300"/>
      <c r="F56300"/>
      <c r="G56300"/>
      <c r="H56300"/>
      <c r="K56300"/>
      <c r="P56300"/>
      <c r="X56300"/>
      <c r="AA56300"/>
      <c r="AF56300"/>
      <c r="AI56300"/>
      <c r="AN56300"/>
    </row>
    <row r="56301" spans="3:40" ht="14.1" customHeight="1">
      <c r="C56301"/>
      <c r="F56301"/>
      <c r="G56301"/>
      <c r="H56301"/>
      <c r="K56301"/>
      <c r="P56301"/>
      <c r="X56301"/>
      <c r="AA56301"/>
      <c r="AF56301"/>
      <c r="AI56301"/>
      <c r="AN56301"/>
    </row>
    <row r="56302" spans="3:40" ht="14.1" customHeight="1">
      <c r="C56302"/>
      <c r="F56302"/>
      <c r="G56302"/>
      <c r="H56302"/>
      <c r="K56302"/>
      <c r="P56302"/>
      <c r="X56302"/>
      <c r="AA56302"/>
      <c r="AF56302"/>
      <c r="AI56302"/>
      <c r="AN56302"/>
    </row>
    <row r="56303" spans="3:40" ht="14.1" customHeight="1">
      <c r="C56303"/>
      <c r="F56303"/>
      <c r="G56303"/>
      <c r="H56303"/>
      <c r="K56303"/>
      <c r="P56303"/>
      <c r="X56303"/>
      <c r="AA56303"/>
      <c r="AF56303"/>
      <c r="AI56303"/>
      <c r="AN56303"/>
    </row>
    <row r="56304" spans="3:40" ht="14.1" customHeight="1">
      <c r="C56304"/>
      <c r="F56304"/>
      <c r="G56304"/>
      <c r="H56304"/>
      <c r="K56304"/>
      <c r="P56304"/>
      <c r="X56304"/>
      <c r="AA56304"/>
      <c r="AF56304"/>
      <c r="AI56304"/>
      <c r="AN56304"/>
    </row>
    <row r="56305" spans="3:40" ht="14.1" customHeight="1">
      <c r="C56305"/>
      <c r="F56305"/>
      <c r="G56305"/>
      <c r="H56305"/>
      <c r="K56305"/>
      <c r="P56305"/>
      <c r="X56305"/>
      <c r="AA56305"/>
      <c r="AF56305"/>
      <c r="AI56305"/>
      <c r="AN56305"/>
    </row>
    <row r="56306" spans="3:40" ht="14.1" customHeight="1">
      <c r="C56306"/>
      <c r="F56306"/>
      <c r="G56306"/>
      <c r="H56306"/>
      <c r="K56306"/>
      <c r="P56306"/>
      <c r="X56306"/>
      <c r="AA56306"/>
      <c r="AF56306"/>
      <c r="AI56306"/>
      <c r="AN56306"/>
    </row>
    <row r="56307" spans="3:40" ht="14.1" customHeight="1">
      <c r="C56307"/>
      <c r="F56307"/>
      <c r="G56307"/>
      <c r="H56307"/>
      <c r="K56307"/>
      <c r="P56307"/>
      <c r="X56307"/>
      <c r="AA56307"/>
      <c r="AF56307"/>
      <c r="AI56307"/>
      <c r="AN56307"/>
    </row>
    <row r="56308" spans="3:40" ht="14.1" customHeight="1">
      <c r="C56308"/>
      <c r="F56308"/>
      <c r="G56308"/>
      <c r="H56308"/>
      <c r="K56308"/>
      <c r="P56308"/>
      <c r="X56308"/>
      <c r="AA56308"/>
      <c r="AF56308"/>
      <c r="AI56308"/>
      <c r="AN56308"/>
    </row>
    <row r="56309" spans="3:40" ht="14.1" customHeight="1">
      <c r="C56309"/>
      <c r="F56309"/>
      <c r="G56309"/>
      <c r="H56309"/>
      <c r="K56309"/>
      <c r="P56309"/>
      <c r="X56309"/>
      <c r="AA56309"/>
      <c r="AF56309"/>
      <c r="AI56309"/>
      <c r="AN56309"/>
    </row>
    <row r="56310" spans="3:40" ht="14.1" customHeight="1">
      <c r="C56310"/>
      <c r="F56310"/>
      <c r="G56310"/>
      <c r="H56310"/>
      <c r="K56310"/>
      <c r="P56310"/>
      <c r="X56310"/>
      <c r="AA56310"/>
      <c r="AF56310"/>
      <c r="AI56310"/>
      <c r="AN56310"/>
    </row>
    <row r="56311" spans="3:40" ht="14.1" customHeight="1">
      <c r="C56311"/>
      <c r="F56311"/>
      <c r="G56311"/>
      <c r="H56311"/>
      <c r="K56311"/>
      <c r="P56311"/>
      <c r="X56311"/>
      <c r="AA56311"/>
      <c r="AF56311"/>
      <c r="AI56311"/>
      <c r="AN56311"/>
    </row>
    <row r="56312" spans="3:40" ht="14.1" customHeight="1">
      <c r="C56312"/>
      <c r="F56312"/>
      <c r="G56312"/>
      <c r="H56312"/>
      <c r="K56312"/>
      <c r="P56312"/>
      <c r="X56312"/>
      <c r="AA56312"/>
      <c r="AF56312"/>
      <c r="AI56312"/>
      <c r="AN56312"/>
    </row>
    <row r="56313" spans="3:40" ht="14.1" customHeight="1">
      <c r="C56313"/>
      <c r="F56313"/>
      <c r="G56313"/>
      <c r="H56313"/>
      <c r="K56313"/>
      <c r="P56313"/>
      <c r="X56313"/>
      <c r="AA56313"/>
      <c r="AF56313"/>
      <c r="AI56313"/>
      <c r="AN56313"/>
    </row>
    <row r="56314" spans="3:40" ht="14.1" customHeight="1">
      <c r="C56314"/>
      <c r="F56314"/>
      <c r="G56314"/>
      <c r="H56314"/>
      <c r="K56314"/>
      <c r="P56314"/>
      <c r="X56314"/>
      <c r="AA56314"/>
      <c r="AF56314"/>
      <c r="AI56314"/>
      <c r="AN56314"/>
    </row>
    <row r="56315" spans="3:40" ht="14.1" customHeight="1">
      <c r="C56315"/>
      <c r="F56315"/>
      <c r="G56315"/>
      <c r="H56315"/>
      <c r="K56315"/>
      <c r="P56315"/>
      <c r="X56315"/>
      <c r="AA56315"/>
      <c r="AF56315"/>
      <c r="AI56315"/>
      <c r="AN56315"/>
    </row>
    <row r="56316" spans="3:40" ht="14.1" customHeight="1">
      <c r="C56316"/>
      <c r="F56316"/>
      <c r="G56316"/>
      <c r="H56316"/>
      <c r="K56316"/>
      <c r="P56316"/>
      <c r="X56316"/>
      <c r="AA56316"/>
      <c r="AF56316"/>
      <c r="AI56316"/>
      <c r="AN56316"/>
    </row>
    <row r="56317" spans="3:40" ht="14.1" customHeight="1">
      <c r="C56317"/>
      <c r="F56317"/>
      <c r="G56317"/>
      <c r="H56317"/>
      <c r="K56317"/>
      <c r="P56317"/>
      <c r="X56317"/>
      <c r="AA56317"/>
      <c r="AF56317"/>
      <c r="AI56317"/>
      <c r="AN56317"/>
    </row>
    <row r="56318" spans="3:40" ht="14.1" customHeight="1">
      <c r="C56318"/>
      <c r="F56318"/>
      <c r="G56318"/>
      <c r="H56318"/>
      <c r="K56318"/>
      <c r="P56318"/>
      <c r="X56318"/>
      <c r="AA56318"/>
      <c r="AF56318"/>
      <c r="AI56318"/>
      <c r="AN56318"/>
    </row>
    <row r="56319" spans="3:40" ht="14.1" customHeight="1">
      <c r="C56319"/>
      <c r="F56319"/>
      <c r="G56319"/>
      <c r="H56319"/>
      <c r="K56319"/>
      <c r="P56319"/>
      <c r="X56319"/>
      <c r="AA56319"/>
      <c r="AF56319"/>
      <c r="AI56319"/>
      <c r="AN56319"/>
    </row>
    <row r="56320" spans="3:40" ht="14.1" customHeight="1">
      <c r="C56320"/>
      <c r="F56320"/>
      <c r="G56320"/>
      <c r="H56320"/>
      <c r="K56320"/>
      <c r="P56320"/>
      <c r="X56320"/>
      <c r="AA56320"/>
      <c r="AF56320"/>
      <c r="AI56320"/>
      <c r="AN56320"/>
    </row>
    <row r="56321" spans="3:40" ht="14.1" customHeight="1">
      <c r="C56321"/>
      <c r="F56321"/>
      <c r="G56321"/>
      <c r="H56321"/>
      <c r="K56321"/>
      <c r="P56321"/>
      <c r="X56321"/>
      <c r="AA56321"/>
      <c r="AF56321"/>
      <c r="AI56321"/>
      <c r="AN56321"/>
    </row>
    <row r="56322" spans="3:40" ht="14.1" customHeight="1">
      <c r="C56322"/>
      <c r="F56322"/>
      <c r="G56322"/>
      <c r="H56322"/>
      <c r="K56322"/>
      <c r="P56322"/>
      <c r="X56322"/>
      <c r="AA56322"/>
      <c r="AF56322"/>
      <c r="AI56322"/>
      <c r="AN56322"/>
    </row>
    <row r="56323" spans="3:40" ht="14.1" customHeight="1">
      <c r="C56323"/>
      <c r="F56323"/>
      <c r="G56323"/>
      <c r="H56323"/>
      <c r="K56323"/>
      <c r="P56323"/>
      <c r="X56323"/>
      <c r="AA56323"/>
      <c r="AF56323"/>
      <c r="AI56323"/>
      <c r="AN56323"/>
    </row>
    <row r="56324" spans="3:40" ht="14.1" customHeight="1">
      <c r="C56324"/>
      <c r="F56324"/>
      <c r="G56324"/>
      <c r="H56324"/>
      <c r="K56324"/>
      <c r="P56324"/>
      <c r="X56324"/>
      <c r="AA56324"/>
      <c r="AF56324"/>
      <c r="AI56324"/>
      <c r="AN56324"/>
    </row>
    <row r="56325" spans="3:40" ht="14.1" customHeight="1">
      <c r="C56325"/>
      <c r="F56325"/>
      <c r="G56325"/>
      <c r="H56325"/>
      <c r="K56325"/>
      <c r="P56325"/>
      <c r="X56325"/>
      <c r="AA56325"/>
      <c r="AF56325"/>
      <c r="AI56325"/>
      <c r="AN56325"/>
    </row>
    <row r="56326" spans="3:40" ht="14.1" customHeight="1">
      <c r="C56326"/>
      <c r="F56326"/>
      <c r="G56326"/>
      <c r="H56326"/>
      <c r="K56326"/>
      <c r="P56326"/>
      <c r="X56326"/>
      <c r="AA56326"/>
      <c r="AF56326"/>
      <c r="AI56326"/>
      <c r="AN56326"/>
    </row>
    <row r="56327" spans="3:40" ht="14.1" customHeight="1">
      <c r="C56327"/>
      <c r="F56327"/>
      <c r="G56327"/>
      <c r="H56327"/>
      <c r="K56327"/>
      <c r="P56327"/>
      <c r="X56327"/>
      <c r="AA56327"/>
      <c r="AF56327"/>
      <c r="AI56327"/>
      <c r="AN56327"/>
    </row>
    <row r="56328" spans="3:40" ht="14.1" customHeight="1">
      <c r="C56328"/>
      <c r="F56328"/>
      <c r="G56328"/>
      <c r="H56328"/>
      <c r="K56328"/>
      <c r="P56328"/>
      <c r="X56328"/>
      <c r="AA56328"/>
      <c r="AF56328"/>
      <c r="AI56328"/>
      <c r="AN56328"/>
    </row>
    <row r="56329" spans="3:40" ht="14.1" customHeight="1">
      <c r="C56329"/>
      <c r="F56329"/>
      <c r="G56329"/>
      <c r="H56329"/>
      <c r="K56329"/>
      <c r="P56329"/>
      <c r="X56329"/>
      <c r="AA56329"/>
      <c r="AF56329"/>
      <c r="AI56329"/>
      <c r="AN56329"/>
    </row>
    <row r="56330" spans="3:40" ht="14.1" customHeight="1">
      <c r="C56330"/>
      <c r="F56330"/>
      <c r="G56330"/>
      <c r="H56330"/>
      <c r="K56330"/>
      <c r="P56330"/>
      <c r="X56330"/>
      <c r="AA56330"/>
      <c r="AF56330"/>
      <c r="AI56330"/>
      <c r="AN56330"/>
    </row>
    <row r="56331" spans="3:40" ht="14.1" customHeight="1">
      <c r="C56331"/>
      <c r="F56331"/>
      <c r="G56331"/>
      <c r="H56331"/>
      <c r="K56331"/>
      <c r="P56331"/>
      <c r="X56331"/>
      <c r="AA56331"/>
      <c r="AF56331"/>
      <c r="AI56331"/>
      <c r="AN56331"/>
    </row>
    <row r="56332" spans="3:40" ht="14.1" customHeight="1">
      <c r="C56332"/>
      <c r="F56332"/>
      <c r="G56332"/>
      <c r="H56332"/>
      <c r="K56332"/>
      <c r="P56332"/>
      <c r="X56332"/>
      <c r="AA56332"/>
      <c r="AF56332"/>
      <c r="AI56332"/>
      <c r="AN56332"/>
    </row>
    <row r="56333" spans="3:40" ht="14.1" customHeight="1">
      <c r="C56333"/>
      <c r="F56333"/>
      <c r="G56333"/>
      <c r="H56333"/>
      <c r="K56333"/>
      <c r="P56333"/>
      <c r="X56333"/>
      <c r="AA56333"/>
      <c r="AF56333"/>
      <c r="AI56333"/>
      <c r="AN56333"/>
    </row>
    <row r="56334" spans="3:40" ht="14.1" customHeight="1">
      <c r="C56334"/>
      <c r="F56334"/>
      <c r="G56334"/>
      <c r="H56334"/>
      <c r="K56334"/>
      <c r="P56334"/>
      <c r="X56334"/>
      <c r="AA56334"/>
      <c r="AF56334"/>
      <c r="AI56334"/>
      <c r="AN56334"/>
    </row>
    <row r="56335" spans="3:40" ht="14.1" customHeight="1">
      <c r="C56335"/>
      <c r="F56335"/>
      <c r="G56335"/>
      <c r="H56335"/>
      <c r="K56335"/>
      <c r="P56335"/>
      <c r="X56335"/>
      <c r="AA56335"/>
      <c r="AF56335"/>
      <c r="AI56335"/>
      <c r="AN56335"/>
    </row>
    <row r="56336" spans="3:40" ht="14.1" customHeight="1">
      <c r="C56336"/>
      <c r="F56336"/>
      <c r="G56336"/>
      <c r="H56336"/>
      <c r="K56336"/>
      <c r="P56336"/>
      <c r="X56336"/>
      <c r="AA56336"/>
      <c r="AF56336"/>
      <c r="AI56336"/>
      <c r="AN56336"/>
    </row>
    <row r="56337" spans="3:40" ht="14.1" customHeight="1">
      <c r="C56337"/>
      <c r="F56337"/>
      <c r="G56337"/>
      <c r="H56337"/>
      <c r="K56337"/>
      <c r="P56337"/>
      <c r="X56337"/>
      <c r="AA56337"/>
      <c r="AF56337"/>
      <c r="AI56337"/>
      <c r="AN56337"/>
    </row>
    <row r="56338" spans="3:40" ht="14.1" customHeight="1">
      <c r="C56338"/>
      <c r="F56338"/>
      <c r="G56338"/>
      <c r="H56338"/>
      <c r="K56338"/>
      <c r="P56338"/>
      <c r="X56338"/>
      <c r="AA56338"/>
      <c r="AF56338"/>
      <c r="AI56338"/>
      <c r="AN56338"/>
    </row>
    <row r="56339" spans="3:40" ht="14.1" customHeight="1">
      <c r="C56339"/>
      <c r="F56339"/>
      <c r="G56339"/>
      <c r="H56339"/>
      <c r="K56339"/>
      <c r="P56339"/>
      <c r="X56339"/>
      <c r="AA56339"/>
      <c r="AF56339"/>
      <c r="AI56339"/>
      <c r="AN56339"/>
    </row>
    <row r="56340" spans="3:40" ht="14.1" customHeight="1">
      <c r="C56340"/>
      <c r="F56340"/>
      <c r="G56340"/>
      <c r="H56340"/>
      <c r="K56340"/>
      <c r="P56340"/>
      <c r="X56340"/>
      <c r="AA56340"/>
      <c r="AF56340"/>
      <c r="AI56340"/>
      <c r="AN56340"/>
    </row>
    <row r="56341" spans="3:40" ht="14.1" customHeight="1">
      <c r="C56341"/>
      <c r="F56341"/>
      <c r="G56341"/>
      <c r="H56341"/>
      <c r="K56341"/>
      <c r="P56341"/>
      <c r="X56341"/>
      <c r="AA56341"/>
      <c r="AF56341"/>
      <c r="AI56341"/>
      <c r="AN56341"/>
    </row>
    <row r="56342" spans="3:40" ht="14.1" customHeight="1">
      <c r="C56342"/>
      <c r="F56342"/>
      <c r="G56342"/>
      <c r="H56342"/>
      <c r="K56342"/>
      <c r="P56342"/>
      <c r="X56342"/>
      <c r="AA56342"/>
      <c r="AF56342"/>
      <c r="AI56342"/>
      <c r="AN56342"/>
    </row>
    <row r="56343" spans="3:40" ht="14.1" customHeight="1">
      <c r="C56343"/>
      <c r="F56343"/>
      <c r="G56343"/>
      <c r="H56343"/>
      <c r="K56343"/>
      <c r="P56343"/>
      <c r="X56343"/>
      <c r="AA56343"/>
      <c r="AF56343"/>
      <c r="AI56343"/>
      <c r="AN56343"/>
    </row>
    <row r="56344" spans="3:40" ht="14.1" customHeight="1">
      <c r="C56344"/>
      <c r="F56344"/>
      <c r="G56344"/>
      <c r="H56344"/>
      <c r="K56344"/>
      <c r="P56344"/>
      <c r="X56344"/>
      <c r="AA56344"/>
      <c r="AF56344"/>
      <c r="AI56344"/>
      <c r="AN56344"/>
    </row>
    <row r="56345" spans="3:40" ht="14.1" customHeight="1">
      <c r="C56345"/>
      <c r="F56345"/>
      <c r="G56345"/>
      <c r="H56345"/>
      <c r="K56345"/>
      <c r="P56345"/>
      <c r="X56345"/>
      <c r="AA56345"/>
      <c r="AF56345"/>
      <c r="AI56345"/>
      <c r="AN56345"/>
    </row>
    <row r="56346" spans="3:40" ht="14.1" customHeight="1">
      <c r="C56346"/>
      <c r="F56346"/>
      <c r="G56346"/>
      <c r="H56346"/>
      <c r="K56346"/>
      <c r="P56346"/>
      <c r="X56346"/>
      <c r="AA56346"/>
      <c r="AF56346"/>
      <c r="AI56346"/>
      <c r="AN56346"/>
    </row>
    <row r="56347" spans="3:40" ht="14.1" customHeight="1">
      <c r="C56347"/>
      <c r="F56347"/>
      <c r="G56347"/>
      <c r="H56347"/>
      <c r="K56347"/>
      <c r="P56347"/>
      <c r="X56347"/>
      <c r="AA56347"/>
      <c r="AF56347"/>
      <c r="AI56347"/>
      <c r="AN56347"/>
    </row>
    <row r="56348" spans="3:40" ht="14.1" customHeight="1">
      <c r="C56348"/>
      <c r="F56348"/>
      <c r="G56348"/>
      <c r="H56348"/>
      <c r="K56348"/>
      <c r="P56348"/>
      <c r="X56348"/>
      <c r="AA56348"/>
      <c r="AF56348"/>
      <c r="AI56348"/>
      <c r="AN56348"/>
    </row>
    <row r="56349" spans="3:40" ht="14.1" customHeight="1">
      <c r="C56349"/>
      <c r="F56349"/>
      <c r="G56349"/>
      <c r="H56349"/>
      <c r="K56349"/>
      <c r="P56349"/>
      <c r="X56349"/>
      <c r="AA56349"/>
      <c r="AF56349"/>
      <c r="AI56349"/>
      <c r="AN56349"/>
    </row>
    <row r="56350" spans="3:40" ht="14.1" customHeight="1">
      <c r="C56350"/>
      <c r="F56350"/>
      <c r="G56350"/>
      <c r="H56350"/>
      <c r="K56350"/>
      <c r="P56350"/>
      <c r="X56350"/>
      <c r="AA56350"/>
      <c r="AF56350"/>
      <c r="AI56350"/>
      <c r="AN56350"/>
    </row>
    <row r="56351" spans="3:40" ht="14.1" customHeight="1">
      <c r="C56351"/>
      <c r="F56351"/>
      <c r="G56351"/>
      <c r="H56351"/>
      <c r="K56351"/>
      <c r="P56351"/>
      <c r="X56351"/>
      <c r="AA56351"/>
      <c r="AF56351"/>
      <c r="AI56351"/>
      <c r="AN56351"/>
    </row>
    <row r="56352" spans="3:40" ht="14.1" customHeight="1">
      <c r="C56352"/>
      <c r="F56352"/>
      <c r="G56352"/>
      <c r="H56352"/>
      <c r="K56352"/>
      <c r="P56352"/>
      <c r="X56352"/>
      <c r="AA56352"/>
      <c r="AF56352"/>
      <c r="AI56352"/>
      <c r="AN56352"/>
    </row>
    <row r="56353" spans="3:40" ht="14.1" customHeight="1">
      <c r="C56353"/>
      <c r="F56353"/>
      <c r="G56353"/>
      <c r="H56353"/>
      <c r="K56353"/>
      <c r="P56353"/>
      <c r="X56353"/>
      <c r="AA56353"/>
      <c r="AF56353"/>
      <c r="AI56353"/>
      <c r="AN56353"/>
    </row>
    <row r="56354" spans="3:40" ht="14.1" customHeight="1">
      <c r="C56354"/>
      <c r="F56354"/>
      <c r="G56354"/>
      <c r="H56354"/>
      <c r="K56354"/>
      <c r="P56354"/>
      <c r="X56354"/>
      <c r="AA56354"/>
      <c r="AF56354"/>
      <c r="AI56354"/>
      <c r="AN56354"/>
    </row>
    <row r="56355" spans="3:40" ht="14.1" customHeight="1">
      <c r="C56355"/>
      <c r="F56355"/>
      <c r="G56355"/>
      <c r="H56355"/>
      <c r="K56355"/>
      <c r="P56355"/>
      <c r="X56355"/>
      <c r="AA56355"/>
      <c r="AF56355"/>
      <c r="AI56355"/>
      <c r="AN56355"/>
    </row>
    <row r="56356" spans="3:40" ht="14.1" customHeight="1">
      <c r="C56356"/>
      <c r="F56356"/>
      <c r="G56356"/>
      <c r="H56356"/>
      <c r="K56356"/>
      <c r="P56356"/>
      <c r="X56356"/>
      <c r="AA56356"/>
      <c r="AF56356"/>
      <c r="AI56356"/>
      <c r="AN56356"/>
    </row>
    <row r="56357" spans="3:40" ht="14.1" customHeight="1">
      <c r="C56357"/>
      <c r="F56357"/>
      <c r="G56357"/>
      <c r="H56357"/>
      <c r="K56357"/>
      <c r="P56357"/>
      <c r="X56357"/>
      <c r="AA56357"/>
      <c r="AF56357"/>
      <c r="AI56357"/>
      <c r="AN56357"/>
    </row>
    <row r="56358" spans="3:40" ht="14.1" customHeight="1">
      <c r="C56358"/>
      <c r="F56358"/>
      <c r="G56358"/>
      <c r="H56358"/>
      <c r="K56358"/>
      <c r="P56358"/>
      <c r="X56358"/>
      <c r="AA56358"/>
      <c r="AF56358"/>
      <c r="AI56358"/>
      <c r="AN56358"/>
    </row>
    <row r="56359" spans="3:40" ht="14.1" customHeight="1">
      <c r="C56359"/>
      <c r="F56359"/>
      <c r="G56359"/>
      <c r="H56359"/>
      <c r="K56359"/>
      <c r="P56359"/>
      <c r="X56359"/>
      <c r="AA56359"/>
      <c r="AF56359"/>
      <c r="AI56359"/>
      <c r="AN56359"/>
    </row>
    <row r="56360" spans="3:40" ht="14.1" customHeight="1">
      <c r="C56360"/>
      <c r="F56360"/>
      <c r="G56360"/>
      <c r="H56360"/>
      <c r="K56360"/>
      <c r="P56360"/>
      <c r="X56360"/>
      <c r="AA56360"/>
      <c r="AF56360"/>
      <c r="AI56360"/>
      <c r="AN56360"/>
    </row>
    <row r="56361" spans="3:40" ht="14.1" customHeight="1">
      <c r="C56361"/>
      <c r="F56361"/>
      <c r="G56361"/>
      <c r="H56361"/>
      <c r="K56361"/>
      <c r="P56361"/>
      <c r="X56361"/>
      <c r="AA56361"/>
      <c r="AF56361"/>
      <c r="AI56361"/>
      <c r="AN56361"/>
    </row>
    <row r="56362" spans="3:40" ht="14.1" customHeight="1">
      <c r="C56362"/>
      <c r="F56362"/>
      <c r="G56362"/>
      <c r="H56362"/>
      <c r="K56362"/>
      <c r="P56362"/>
      <c r="X56362"/>
      <c r="AA56362"/>
      <c r="AF56362"/>
      <c r="AI56362"/>
      <c r="AN56362"/>
    </row>
    <row r="56363" spans="3:40" ht="14.1" customHeight="1">
      <c r="C56363"/>
      <c r="F56363"/>
      <c r="G56363"/>
      <c r="H56363"/>
      <c r="K56363"/>
      <c r="P56363"/>
      <c r="X56363"/>
      <c r="AA56363"/>
      <c r="AF56363"/>
      <c r="AI56363"/>
      <c r="AN56363"/>
    </row>
    <row r="56364" spans="3:40" ht="14.1" customHeight="1">
      <c r="C56364"/>
      <c r="F56364"/>
      <c r="G56364"/>
      <c r="H56364"/>
      <c r="K56364"/>
      <c r="P56364"/>
      <c r="X56364"/>
      <c r="AA56364"/>
      <c r="AF56364"/>
      <c r="AI56364"/>
      <c r="AN56364"/>
    </row>
    <row r="56365" spans="3:40" ht="14.1" customHeight="1">
      <c r="C56365"/>
      <c r="F56365"/>
      <c r="G56365"/>
      <c r="H56365"/>
      <c r="K56365"/>
      <c r="P56365"/>
      <c r="X56365"/>
      <c r="AA56365"/>
      <c r="AF56365"/>
      <c r="AI56365"/>
      <c r="AN56365"/>
    </row>
    <row r="56366" spans="3:40" ht="14.1" customHeight="1">
      <c r="C56366"/>
      <c r="F56366"/>
      <c r="G56366"/>
      <c r="H56366"/>
      <c r="K56366"/>
      <c r="P56366"/>
      <c r="X56366"/>
      <c r="AA56366"/>
      <c r="AF56366"/>
      <c r="AI56366"/>
      <c r="AN56366"/>
    </row>
    <row r="56367" spans="3:40" ht="14.1" customHeight="1">
      <c r="C56367"/>
      <c r="F56367"/>
      <c r="G56367"/>
      <c r="H56367"/>
      <c r="K56367"/>
      <c r="P56367"/>
      <c r="X56367"/>
      <c r="AA56367"/>
      <c r="AF56367"/>
      <c r="AI56367"/>
      <c r="AN56367"/>
    </row>
    <row r="56368" spans="3:40" ht="14.1" customHeight="1">
      <c r="C56368"/>
      <c r="F56368"/>
      <c r="G56368"/>
      <c r="H56368"/>
      <c r="K56368"/>
      <c r="P56368"/>
      <c r="X56368"/>
      <c r="AA56368"/>
      <c r="AF56368"/>
      <c r="AI56368"/>
      <c r="AN56368"/>
    </row>
    <row r="56369" spans="3:40" ht="14.1" customHeight="1">
      <c r="C56369"/>
      <c r="F56369"/>
      <c r="G56369"/>
      <c r="H56369"/>
      <c r="K56369"/>
      <c r="P56369"/>
      <c r="X56369"/>
      <c r="AA56369"/>
      <c r="AF56369"/>
      <c r="AI56369"/>
      <c r="AN56369"/>
    </row>
    <row r="56370" spans="3:40" ht="14.1" customHeight="1">
      <c r="C56370"/>
      <c r="F56370"/>
      <c r="G56370"/>
      <c r="H56370"/>
      <c r="K56370"/>
      <c r="P56370"/>
      <c r="X56370"/>
      <c r="AA56370"/>
      <c r="AF56370"/>
      <c r="AI56370"/>
      <c r="AN56370"/>
    </row>
    <row r="56371" spans="3:40" ht="14.1" customHeight="1">
      <c r="C56371"/>
      <c r="F56371"/>
      <c r="G56371"/>
      <c r="H56371"/>
      <c r="K56371"/>
      <c r="P56371"/>
      <c r="X56371"/>
      <c r="AA56371"/>
      <c r="AF56371"/>
      <c r="AI56371"/>
      <c r="AN56371"/>
    </row>
    <row r="56372" spans="3:40" ht="14.1" customHeight="1">
      <c r="C56372"/>
      <c r="F56372"/>
      <c r="G56372"/>
      <c r="H56372"/>
      <c r="K56372"/>
      <c r="P56372"/>
      <c r="X56372"/>
      <c r="AA56372"/>
      <c r="AF56372"/>
      <c r="AI56372"/>
      <c r="AN56372"/>
    </row>
    <row r="56373" spans="3:40" ht="14.1" customHeight="1">
      <c r="C56373"/>
      <c r="F56373"/>
      <c r="G56373"/>
      <c r="H56373"/>
      <c r="K56373"/>
      <c r="P56373"/>
      <c r="X56373"/>
      <c r="AA56373"/>
      <c r="AF56373"/>
      <c r="AI56373"/>
      <c r="AN56373"/>
    </row>
    <row r="56374" spans="3:40" ht="14.1" customHeight="1">
      <c r="C56374"/>
      <c r="F56374"/>
      <c r="G56374"/>
      <c r="H56374"/>
      <c r="K56374"/>
      <c r="P56374"/>
      <c r="X56374"/>
      <c r="AA56374"/>
      <c r="AF56374"/>
      <c r="AI56374"/>
      <c r="AN56374"/>
    </row>
    <row r="56375" spans="3:40" ht="14.1" customHeight="1">
      <c r="C56375"/>
      <c r="F56375"/>
      <c r="G56375"/>
      <c r="H56375"/>
      <c r="K56375"/>
      <c r="P56375"/>
      <c r="X56375"/>
      <c r="AA56375"/>
      <c r="AF56375"/>
      <c r="AI56375"/>
      <c r="AN56375"/>
    </row>
    <row r="56376" spans="3:40" ht="14.1" customHeight="1">
      <c r="C56376"/>
      <c r="F56376"/>
      <c r="G56376"/>
      <c r="H56376"/>
      <c r="K56376"/>
      <c r="P56376"/>
      <c r="X56376"/>
      <c r="AA56376"/>
      <c r="AF56376"/>
      <c r="AI56376"/>
      <c r="AN56376"/>
    </row>
    <row r="56377" spans="3:40" ht="14.1" customHeight="1">
      <c r="C56377"/>
      <c r="F56377"/>
      <c r="G56377"/>
      <c r="H56377"/>
      <c r="K56377"/>
      <c r="P56377"/>
      <c r="X56377"/>
      <c r="AA56377"/>
      <c r="AF56377"/>
      <c r="AI56377"/>
      <c r="AN56377"/>
    </row>
    <row r="56378" spans="3:40" ht="14.1" customHeight="1">
      <c r="C56378"/>
      <c r="F56378"/>
      <c r="G56378"/>
      <c r="H56378"/>
      <c r="K56378"/>
      <c r="P56378"/>
      <c r="X56378"/>
      <c r="AA56378"/>
      <c r="AF56378"/>
      <c r="AI56378"/>
      <c r="AN56378"/>
    </row>
    <row r="56379" spans="3:40" ht="14.1" customHeight="1">
      <c r="C56379"/>
      <c r="F56379"/>
      <c r="G56379"/>
      <c r="H56379"/>
      <c r="K56379"/>
      <c r="P56379"/>
      <c r="X56379"/>
      <c r="AA56379"/>
      <c r="AF56379"/>
      <c r="AI56379"/>
      <c r="AN56379"/>
    </row>
    <row r="56380" spans="3:40" ht="14.1" customHeight="1">
      <c r="C56380"/>
      <c r="F56380"/>
      <c r="G56380"/>
      <c r="H56380"/>
      <c r="K56380"/>
      <c r="P56380"/>
      <c r="X56380"/>
      <c r="AA56380"/>
      <c r="AF56380"/>
      <c r="AI56380"/>
      <c r="AN56380"/>
    </row>
    <row r="56381" spans="3:40" ht="14.1" customHeight="1">
      <c r="C56381"/>
      <c r="F56381"/>
      <c r="G56381"/>
      <c r="H56381"/>
      <c r="K56381"/>
      <c r="P56381"/>
      <c r="X56381"/>
      <c r="AA56381"/>
      <c r="AF56381"/>
      <c r="AI56381"/>
      <c r="AN56381"/>
    </row>
    <row r="56382" spans="3:40" ht="14.1" customHeight="1">
      <c r="C56382"/>
      <c r="F56382"/>
      <c r="G56382"/>
      <c r="H56382"/>
      <c r="K56382"/>
      <c r="P56382"/>
      <c r="X56382"/>
      <c r="AA56382"/>
      <c r="AF56382"/>
      <c r="AI56382"/>
      <c r="AN56382"/>
    </row>
    <row r="56383" spans="3:40" ht="14.1" customHeight="1">
      <c r="C56383"/>
      <c r="F56383"/>
      <c r="G56383"/>
      <c r="H56383"/>
      <c r="K56383"/>
      <c r="P56383"/>
      <c r="X56383"/>
      <c r="AA56383"/>
      <c r="AF56383"/>
      <c r="AI56383"/>
      <c r="AN56383"/>
    </row>
    <row r="56384" spans="3:40" ht="14.1" customHeight="1">
      <c r="C56384"/>
      <c r="F56384"/>
      <c r="G56384"/>
      <c r="H56384"/>
      <c r="K56384"/>
      <c r="P56384"/>
      <c r="X56384"/>
      <c r="AA56384"/>
      <c r="AF56384"/>
      <c r="AI56384"/>
      <c r="AN56384"/>
    </row>
    <row r="56385" spans="3:40" ht="14.1" customHeight="1">
      <c r="C56385"/>
      <c r="F56385"/>
      <c r="G56385"/>
      <c r="H56385"/>
      <c r="K56385"/>
      <c r="P56385"/>
      <c r="X56385"/>
      <c r="AA56385"/>
      <c r="AF56385"/>
      <c r="AI56385"/>
      <c r="AN56385"/>
    </row>
    <row r="56386" spans="3:40" ht="14.1" customHeight="1">
      <c r="C56386"/>
      <c r="F56386"/>
      <c r="G56386"/>
      <c r="H56386"/>
      <c r="K56386"/>
      <c r="P56386"/>
      <c r="X56386"/>
      <c r="AA56386"/>
      <c r="AF56386"/>
      <c r="AI56386"/>
      <c r="AN56386"/>
    </row>
    <row r="56387" spans="3:40" ht="14.1" customHeight="1">
      <c r="C56387"/>
      <c r="F56387"/>
      <c r="G56387"/>
      <c r="H56387"/>
      <c r="K56387"/>
      <c r="P56387"/>
      <c r="X56387"/>
      <c r="AA56387"/>
      <c r="AF56387"/>
      <c r="AI56387"/>
      <c r="AN56387"/>
    </row>
    <row r="56388" spans="3:40" ht="14.1" customHeight="1">
      <c r="C56388"/>
      <c r="F56388"/>
      <c r="G56388"/>
      <c r="H56388"/>
      <c r="K56388"/>
      <c r="P56388"/>
      <c r="X56388"/>
      <c r="AA56388"/>
      <c r="AF56388"/>
      <c r="AI56388"/>
      <c r="AN56388"/>
    </row>
    <row r="56389" spans="3:40" ht="14.1" customHeight="1">
      <c r="C56389"/>
      <c r="F56389"/>
      <c r="G56389"/>
      <c r="H56389"/>
      <c r="K56389"/>
      <c r="P56389"/>
      <c r="X56389"/>
      <c r="AA56389"/>
      <c r="AF56389"/>
      <c r="AI56389"/>
      <c r="AN56389"/>
    </row>
    <row r="56390" spans="3:40" ht="14.1" customHeight="1">
      <c r="C56390"/>
      <c r="F56390"/>
      <c r="G56390"/>
      <c r="H56390"/>
      <c r="K56390"/>
      <c r="P56390"/>
      <c r="X56390"/>
      <c r="AA56390"/>
      <c r="AF56390"/>
      <c r="AI56390"/>
      <c r="AN56390"/>
    </row>
    <row r="56391" spans="3:40" ht="14.1" customHeight="1">
      <c r="C56391"/>
      <c r="F56391"/>
      <c r="G56391"/>
      <c r="H56391"/>
      <c r="K56391"/>
      <c r="P56391"/>
      <c r="X56391"/>
      <c r="AA56391"/>
      <c r="AF56391"/>
      <c r="AI56391"/>
      <c r="AN56391"/>
    </row>
    <row r="56392" spans="3:40" ht="14.1" customHeight="1">
      <c r="C56392"/>
      <c r="F56392"/>
      <c r="G56392"/>
      <c r="H56392"/>
      <c r="K56392"/>
      <c r="P56392"/>
      <c r="X56392"/>
      <c r="AA56392"/>
      <c r="AF56392"/>
      <c r="AI56392"/>
      <c r="AN56392"/>
    </row>
    <row r="56393" spans="3:40" ht="14.1" customHeight="1">
      <c r="C56393"/>
      <c r="F56393"/>
      <c r="G56393"/>
      <c r="H56393"/>
      <c r="K56393"/>
      <c r="P56393"/>
      <c r="X56393"/>
      <c r="AA56393"/>
      <c r="AF56393"/>
      <c r="AI56393"/>
      <c r="AN56393"/>
    </row>
    <row r="56394" spans="3:40" ht="14.1" customHeight="1">
      <c r="C56394"/>
      <c r="F56394"/>
      <c r="G56394"/>
      <c r="H56394"/>
      <c r="K56394"/>
      <c r="P56394"/>
      <c r="X56394"/>
      <c r="AA56394"/>
      <c r="AF56394"/>
      <c r="AI56394"/>
      <c r="AN56394"/>
    </row>
    <row r="56395" spans="3:40" ht="14.1" customHeight="1">
      <c r="C56395"/>
      <c r="F56395"/>
      <c r="G56395"/>
      <c r="H56395"/>
      <c r="K56395"/>
      <c r="P56395"/>
      <c r="X56395"/>
      <c r="AA56395"/>
      <c r="AF56395"/>
      <c r="AI56395"/>
      <c r="AN56395"/>
    </row>
    <row r="56396" spans="3:40" ht="14.1" customHeight="1">
      <c r="C56396"/>
      <c r="F56396"/>
      <c r="G56396"/>
      <c r="H56396"/>
      <c r="K56396"/>
      <c r="P56396"/>
      <c r="X56396"/>
      <c r="AA56396"/>
      <c r="AF56396"/>
      <c r="AI56396"/>
      <c r="AN56396"/>
    </row>
    <row r="56397" spans="3:40" ht="14.1" customHeight="1">
      <c r="C56397"/>
      <c r="F56397"/>
      <c r="G56397"/>
      <c r="H56397"/>
      <c r="K56397"/>
      <c r="P56397"/>
      <c r="X56397"/>
      <c r="AA56397"/>
      <c r="AF56397"/>
      <c r="AI56397"/>
      <c r="AN56397"/>
    </row>
    <row r="56398" spans="3:40" ht="14.1" customHeight="1">
      <c r="C56398"/>
      <c r="F56398"/>
      <c r="G56398"/>
      <c r="H56398"/>
      <c r="K56398"/>
      <c r="P56398"/>
      <c r="X56398"/>
      <c r="AA56398"/>
      <c r="AF56398"/>
      <c r="AI56398"/>
      <c r="AN56398"/>
    </row>
    <row r="56399" spans="3:40" ht="14.1" customHeight="1">
      <c r="C56399"/>
      <c r="F56399"/>
      <c r="G56399"/>
      <c r="H56399"/>
      <c r="K56399"/>
      <c r="P56399"/>
      <c r="X56399"/>
      <c r="AA56399"/>
      <c r="AF56399"/>
      <c r="AI56399"/>
      <c r="AN56399"/>
    </row>
    <row r="56400" spans="3:40" ht="14.1" customHeight="1">
      <c r="C56400"/>
      <c r="F56400"/>
      <c r="G56400"/>
      <c r="H56400"/>
      <c r="K56400"/>
      <c r="P56400"/>
      <c r="X56400"/>
      <c r="AA56400"/>
      <c r="AF56400"/>
      <c r="AI56400"/>
      <c r="AN56400"/>
    </row>
    <row r="56401" spans="3:40" ht="14.1" customHeight="1">
      <c r="C56401"/>
      <c r="F56401"/>
      <c r="G56401"/>
      <c r="H56401"/>
      <c r="K56401"/>
      <c r="P56401"/>
      <c r="X56401"/>
      <c r="AA56401"/>
      <c r="AF56401"/>
      <c r="AI56401"/>
      <c r="AN56401"/>
    </row>
    <row r="56402" spans="3:40" ht="14.1" customHeight="1">
      <c r="C56402"/>
      <c r="F56402"/>
      <c r="G56402"/>
      <c r="H56402"/>
      <c r="K56402"/>
      <c r="P56402"/>
      <c r="X56402"/>
      <c r="AA56402"/>
      <c r="AF56402"/>
      <c r="AI56402"/>
      <c r="AN56402"/>
    </row>
    <row r="56403" spans="3:40" ht="14.1" customHeight="1">
      <c r="C56403"/>
      <c r="F56403"/>
      <c r="G56403"/>
      <c r="H56403"/>
      <c r="K56403"/>
      <c r="P56403"/>
      <c r="X56403"/>
      <c r="AA56403"/>
      <c r="AF56403"/>
      <c r="AI56403"/>
      <c r="AN56403"/>
    </row>
    <row r="56404" spans="3:40" ht="14.1" customHeight="1">
      <c r="C56404"/>
      <c r="F56404"/>
      <c r="G56404"/>
      <c r="H56404"/>
      <c r="K56404"/>
      <c r="P56404"/>
      <c r="X56404"/>
      <c r="AA56404"/>
      <c r="AF56404"/>
      <c r="AI56404"/>
      <c r="AN56404"/>
    </row>
    <row r="56405" spans="3:40" ht="14.1" customHeight="1">
      <c r="C56405"/>
      <c r="F56405"/>
      <c r="G56405"/>
      <c r="H56405"/>
      <c r="K56405"/>
      <c r="P56405"/>
      <c r="X56405"/>
      <c r="AA56405"/>
      <c r="AF56405"/>
      <c r="AI56405"/>
      <c r="AN56405"/>
    </row>
    <row r="56406" spans="3:40" ht="14.1" customHeight="1">
      <c r="C56406"/>
      <c r="F56406"/>
      <c r="G56406"/>
      <c r="H56406"/>
      <c r="K56406"/>
      <c r="P56406"/>
      <c r="X56406"/>
      <c r="AA56406"/>
      <c r="AF56406"/>
      <c r="AI56406"/>
      <c r="AN56406"/>
    </row>
    <row r="56407" spans="3:40" ht="14.1" customHeight="1">
      <c r="C56407"/>
      <c r="F56407"/>
      <c r="G56407"/>
      <c r="H56407"/>
      <c r="K56407"/>
      <c r="P56407"/>
      <c r="X56407"/>
      <c r="AA56407"/>
      <c r="AF56407"/>
      <c r="AI56407"/>
      <c r="AN56407"/>
    </row>
    <row r="56408" spans="3:40" ht="14.1" customHeight="1">
      <c r="C56408"/>
      <c r="F56408"/>
      <c r="G56408"/>
      <c r="H56408"/>
      <c r="K56408"/>
      <c r="P56408"/>
      <c r="X56408"/>
      <c r="AA56408"/>
      <c r="AF56408"/>
      <c r="AI56408"/>
      <c r="AN56408"/>
    </row>
    <row r="56409" spans="3:40" ht="14.1" customHeight="1">
      <c r="C56409"/>
      <c r="F56409"/>
      <c r="G56409"/>
      <c r="H56409"/>
      <c r="K56409"/>
      <c r="P56409"/>
      <c r="X56409"/>
      <c r="AA56409"/>
      <c r="AF56409"/>
      <c r="AI56409"/>
      <c r="AN56409"/>
    </row>
    <row r="56410" spans="3:40" ht="14.1" customHeight="1">
      <c r="C56410"/>
      <c r="F56410"/>
      <c r="G56410"/>
      <c r="H56410"/>
      <c r="K56410"/>
      <c r="P56410"/>
      <c r="X56410"/>
      <c r="AA56410"/>
      <c r="AF56410"/>
      <c r="AI56410"/>
      <c r="AN56410"/>
    </row>
    <row r="56411" spans="3:40" ht="14.1" customHeight="1">
      <c r="C56411"/>
      <c r="F56411"/>
      <c r="G56411"/>
      <c r="H56411"/>
      <c r="K56411"/>
      <c r="P56411"/>
      <c r="X56411"/>
      <c r="AA56411"/>
      <c r="AF56411"/>
      <c r="AI56411"/>
      <c r="AN56411"/>
    </row>
    <row r="56412" spans="3:40" ht="14.1" customHeight="1">
      <c r="C56412"/>
      <c r="F56412"/>
      <c r="G56412"/>
      <c r="H56412"/>
      <c r="K56412"/>
      <c r="P56412"/>
      <c r="X56412"/>
      <c r="AA56412"/>
      <c r="AF56412"/>
      <c r="AI56412"/>
      <c r="AN56412"/>
    </row>
    <row r="56413" spans="3:40" ht="14.1" customHeight="1">
      <c r="C56413"/>
      <c r="F56413"/>
      <c r="G56413"/>
      <c r="H56413"/>
      <c r="K56413"/>
      <c r="P56413"/>
      <c r="X56413"/>
      <c r="AA56413"/>
      <c r="AF56413"/>
      <c r="AI56413"/>
      <c r="AN56413"/>
    </row>
    <row r="56414" spans="3:40" ht="14.1" customHeight="1">
      <c r="C56414"/>
      <c r="F56414"/>
      <c r="G56414"/>
      <c r="H56414"/>
      <c r="K56414"/>
      <c r="P56414"/>
      <c r="X56414"/>
      <c r="AA56414"/>
      <c r="AF56414"/>
      <c r="AI56414"/>
      <c r="AN56414"/>
    </row>
    <row r="56415" spans="3:40" ht="14.1" customHeight="1">
      <c r="C56415"/>
      <c r="F56415"/>
      <c r="G56415"/>
      <c r="H56415"/>
      <c r="K56415"/>
      <c r="P56415"/>
      <c r="X56415"/>
      <c r="AA56415"/>
      <c r="AF56415"/>
      <c r="AI56415"/>
      <c r="AN56415"/>
    </row>
    <row r="56416" spans="3:40" ht="14.1" customHeight="1">
      <c r="C56416"/>
      <c r="F56416"/>
      <c r="G56416"/>
      <c r="H56416"/>
      <c r="K56416"/>
      <c r="P56416"/>
      <c r="X56416"/>
      <c r="AA56416"/>
      <c r="AF56416"/>
      <c r="AI56416"/>
      <c r="AN56416"/>
    </row>
    <row r="56417" spans="3:40" ht="14.1" customHeight="1">
      <c r="C56417"/>
      <c r="F56417"/>
      <c r="G56417"/>
      <c r="H56417"/>
      <c r="K56417"/>
      <c r="P56417"/>
      <c r="X56417"/>
      <c r="AA56417"/>
      <c r="AF56417"/>
      <c r="AI56417"/>
      <c r="AN56417"/>
    </row>
    <row r="56418" spans="3:40" ht="14.1" customHeight="1">
      <c r="C56418"/>
      <c r="F56418"/>
      <c r="G56418"/>
      <c r="H56418"/>
      <c r="K56418"/>
      <c r="P56418"/>
      <c r="X56418"/>
      <c r="AA56418"/>
      <c r="AF56418"/>
      <c r="AI56418"/>
      <c r="AN56418"/>
    </row>
    <row r="56419" spans="3:40" ht="14.1" customHeight="1">
      <c r="C56419"/>
      <c r="F56419"/>
      <c r="G56419"/>
      <c r="H56419"/>
      <c r="K56419"/>
      <c r="P56419"/>
      <c r="X56419"/>
      <c r="AA56419"/>
      <c r="AF56419"/>
      <c r="AI56419"/>
      <c r="AN56419"/>
    </row>
    <row r="56420" spans="3:40" ht="14.1" customHeight="1">
      <c r="C56420"/>
      <c r="F56420"/>
      <c r="G56420"/>
      <c r="H56420"/>
      <c r="K56420"/>
      <c r="P56420"/>
      <c r="X56420"/>
      <c r="AA56420"/>
      <c r="AF56420"/>
      <c r="AI56420"/>
      <c r="AN56420"/>
    </row>
    <row r="56421" spans="3:40" ht="14.1" customHeight="1">
      <c r="C56421"/>
      <c r="F56421"/>
      <c r="G56421"/>
      <c r="H56421"/>
      <c r="K56421"/>
      <c r="P56421"/>
      <c r="X56421"/>
      <c r="AA56421"/>
      <c r="AF56421"/>
      <c r="AI56421"/>
      <c r="AN56421"/>
    </row>
    <row r="56422" spans="3:40" ht="14.1" customHeight="1">
      <c r="C56422"/>
      <c r="F56422"/>
      <c r="G56422"/>
      <c r="H56422"/>
      <c r="K56422"/>
      <c r="P56422"/>
      <c r="X56422"/>
      <c r="AA56422"/>
      <c r="AF56422"/>
      <c r="AI56422"/>
      <c r="AN56422"/>
    </row>
    <row r="56423" spans="3:40" ht="14.1" customHeight="1">
      <c r="C56423"/>
      <c r="F56423"/>
      <c r="G56423"/>
      <c r="H56423"/>
      <c r="K56423"/>
      <c r="P56423"/>
      <c r="X56423"/>
      <c r="AA56423"/>
      <c r="AF56423"/>
      <c r="AI56423"/>
      <c r="AN56423"/>
    </row>
    <row r="56424" spans="3:40" ht="14.1" customHeight="1">
      <c r="C56424"/>
      <c r="F56424"/>
      <c r="G56424"/>
      <c r="H56424"/>
      <c r="K56424"/>
      <c r="P56424"/>
      <c r="X56424"/>
      <c r="AA56424"/>
      <c r="AF56424"/>
      <c r="AI56424"/>
      <c r="AN56424"/>
    </row>
    <row r="56425" spans="3:40" ht="14.1" customHeight="1">
      <c r="C56425"/>
      <c r="F56425"/>
      <c r="G56425"/>
      <c r="H56425"/>
      <c r="K56425"/>
      <c r="P56425"/>
      <c r="X56425"/>
      <c r="AA56425"/>
      <c r="AF56425"/>
      <c r="AI56425"/>
      <c r="AN56425"/>
    </row>
    <row r="56426" spans="3:40" ht="14.1" customHeight="1">
      <c r="C56426"/>
      <c r="F56426"/>
      <c r="G56426"/>
      <c r="H56426"/>
      <c r="K56426"/>
      <c r="P56426"/>
      <c r="X56426"/>
      <c r="AA56426"/>
      <c r="AF56426"/>
      <c r="AI56426"/>
      <c r="AN56426"/>
    </row>
    <row r="56427" spans="3:40" ht="14.1" customHeight="1">
      <c r="C56427"/>
      <c r="F56427"/>
      <c r="G56427"/>
      <c r="H56427"/>
      <c r="K56427"/>
      <c r="P56427"/>
      <c r="X56427"/>
      <c r="AA56427"/>
      <c r="AF56427"/>
      <c r="AI56427"/>
      <c r="AN56427"/>
    </row>
    <row r="56428" spans="3:40" ht="14.1" customHeight="1">
      <c r="C56428"/>
      <c r="F56428"/>
      <c r="G56428"/>
      <c r="H56428"/>
      <c r="K56428"/>
      <c r="P56428"/>
      <c r="X56428"/>
      <c r="AA56428"/>
      <c r="AF56428"/>
      <c r="AI56428"/>
      <c r="AN56428"/>
    </row>
    <row r="56429" spans="3:40" ht="14.1" customHeight="1">
      <c r="C56429"/>
      <c r="F56429"/>
      <c r="G56429"/>
      <c r="H56429"/>
      <c r="K56429"/>
      <c r="P56429"/>
      <c r="X56429"/>
      <c r="AA56429"/>
      <c r="AF56429"/>
      <c r="AI56429"/>
      <c r="AN56429"/>
    </row>
    <row r="56430" spans="3:40" ht="14.1" customHeight="1">
      <c r="C56430"/>
      <c r="F56430"/>
      <c r="G56430"/>
      <c r="H56430"/>
      <c r="K56430"/>
      <c r="P56430"/>
      <c r="X56430"/>
      <c r="AA56430"/>
      <c r="AF56430"/>
      <c r="AI56430"/>
      <c r="AN56430"/>
    </row>
    <row r="56431" spans="3:40" ht="14.1" customHeight="1">
      <c r="C56431"/>
      <c r="F56431"/>
      <c r="G56431"/>
      <c r="H56431"/>
      <c r="K56431"/>
      <c r="P56431"/>
      <c r="X56431"/>
      <c r="AA56431"/>
      <c r="AF56431"/>
      <c r="AI56431"/>
      <c r="AN56431"/>
    </row>
    <row r="56432" spans="3:40" ht="14.1" customHeight="1">
      <c r="C56432"/>
      <c r="F56432"/>
      <c r="G56432"/>
      <c r="H56432"/>
      <c r="K56432"/>
      <c r="P56432"/>
      <c r="X56432"/>
      <c r="AA56432"/>
      <c r="AF56432"/>
      <c r="AI56432"/>
      <c r="AN56432"/>
    </row>
    <row r="56433" spans="3:40" ht="14.1" customHeight="1">
      <c r="C56433"/>
      <c r="F56433"/>
      <c r="G56433"/>
      <c r="H56433"/>
      <c r="K56433"/>
      <c r="P56433"/>
      <c r="X56433"/>
      <c r="AA56433"/>
      <c r="AF56433"/>
      <c r="AI56433"/>
      <c r="AN56433"/>
    </row>
    <row r="56434" spans="3:40" ht="14.1" customHeight="1">
      <c r="C56434"/>
      <c r="F56434"/>
      <c r="G56434"/>
      <c r="H56434"/>
      <c r="K56434"/>
      <c r="P56434"/>
      <c r="X56434"/>
      <c r="AA56434"/>
      <c r="AF56434"/>
      <c r="AI56434"/>
      <c r="AN56434"/>
    </row>
    <row r="56435" spans="3:40" ht="14.1" customHeight="1">
      <c r="C56435"/>
      <c r="F56435"/>
      <c r="G56435"/>
      <c r="H56435"/>
      <c r="K56435"/>
      <c r="P56435"/>
      <c r="X56435"/>
      <c r="AA56435"/>
      <c r="AF56435"/>
      <c r="AI56435"/>
      <c r="AN56435"/>
    </row>
    <row r="56436" spans="3:40" ht="14.1" customHeight="1">
      <c r="C56436"/>
      <c r="F56436"/>
      <c r="G56436"/>
      <c r="H56436"/>
      <c r="K56436"/>
      <c r="P56436"/>
      <c r="X56436"/>
      <c r="AA56436"/>
      <c r="AF56436"/>
      <c r="AI56436"/>
      <c r="AN56436"/>
    </row>
    <row r="56437" spans="3:40" ht="14.1" customHeight="1">
      <c r="C56437"/>
      <c r="F56437"/>
      <c r="G56437"/>
      <c r="H56437"/>
      <c r="K56437"/>
      <c r="P56437"/>
      <c r="X56437"/>
      <c r="AA56437"/>
      <c r="AF56437"/>
      <c r="AI56437"/>
      <c r="AN56437"/>
    </row>
    <row r="56438" spans="3:40" ht="14.1" customHeight="1">
      <c r="C56438"/>
      <c r="F56438"/>
      <c r="G56438"/>
      <c r="H56438"/>
      <c r="K56438"/>
      <c r="P56438"/>
      <c r="X56438"/>
      <c r="AA56438"/>
      <c r="AF56438"/>
      <c r="AI56438"/>
      <c r="AN56438"/>
    </row>
    <row r="56439" spans="3:40" ht="14.1" customHeight="1">
      <c r="C56439"/>
      <c r="F56439"/>
      <c r="G56439"/>
      <c r="H56439"/>
      <c r="K56439"/>
      <c r="P56439"/>
      <c r="X56439"/>
      <c r="AA56439"/>
      <c r="AF56439"/>
      <c r="AI56439"/>
      <c r="AN56439"/>
    </row>
    <row r="56440" spans="3:40" ht="14.1" customHeight="1">
      <c r="C56440"/>
      <c r="F56440"/>
      <c r="G56440"/>
      <c r="H56440"/>
      <c r="K56440"/>
      <c r="P56440"/>
      <c r="X56440"/>
      <c r="AA56440"/>
      <c r="AF56440"/>
      <c r="AI56440"/>
      <c r="AN56440"/>
    </row>
    <row r="56441" spans="3:40" ht="14.1" customHeight="1">
      <c r="C56441"/>
      <c r="F56441"/>
      <c r="G56441"/>
      <c r="H56441"/>
      <c r="K56441"/>
      <c r="P56441"/>
      <c r="X56441"/>
      <c r="AA56441"/>
      <c r="AF56441"/>
      <c r="AI56441"/>
      <c r="AN56441"/>
    </row>
    <row r="56442" spans="3:40" ht="14.1" customHeight="1">
      <c r="C56442"/>
      <c r="F56442"/>
      <c r="G56442"/>
      <c r="H56442"/>
      <c r="K56442"/>
      <c r="P56442"/>
      <c r="X56442"/>
      <c r="AA56442"/>
      <c r="AF56442"/>
      <c r="AI56442"/>
      <c r="AN56442"/>
    </row>
    <row r="56443" spans="3:40" ht="14.1" customHeight="1">
      <c r="C56443"/>
      <c r="F56443"/>
      <c r="G56443"/>
      <c r="H56443"/>
      <c r="K56443"/>
      <c r="P56443"/>
      <c r="X56443"/>
      <c r="AA56443"/>
      <c r="AF56443"/>
      <c r="AI56443"/>
      <c r="AN56443"/>
    </row>
    <row r="56444" spans="3:40" ht="14.1" customHeight="1">
      <c r="C56444"/>
      <c r="F56444"/>
      <c r="G56444"/>
      <c r="H56444"/>
      <c r="K56444"/>
      <c r="P56444"/>
      <c r="X56444"/>
      <c r="AA56444"/>
      <c r="AF56444"/>
      <c r="AI56444"/>
      <c r="AN56444"/>
    </row>
    <row r="56445" spans="3:40" ht="14.1" customHeight="1">
      <c r="C56445"/>
      <c r="F56445"/>
      <c r="G56445"/>
      <c r="H56445"/>
      <c r="K56445"/>
      <c r="P56445"/>
      <c r="X56445"/>
      <c r="AA56445"/>
      <c r="AF56445"/>
      <c r="AI56445"/>
      <c r="AN56445"/>
    </row>
    <row r="56446" spans="3:40" ht="14.1" customHeight="1">
      <c r="C56446"/>
      <c r="F56446"/>
      <c r="G56446"/>
      <c r="H56446"/>
      <c r="K56446"/>
      <c r="P56446"/>
      <c r="X56446"/>
      <c r="AA56446"/>
      <c r="AF56446"/>
      <c r="AI56446"/>
      <c r="AN56446"/>
    </row>
    <row r="56447" spans="3:40" ht="14.1" customHeight="1">
      <c r="C56447"/>
      <c r="F56447"/>
      <c r="G56447"/>
      <c r="H56447"/>
      <c r="K56447"/>
      <c r="P56447"/>
      <c r="X56447"/>
      <c r="AA56447"/>
      <c r="AF56447"/>
      <c r="AI56447"/>
      <c r="AN56447"/>
    </row>
    <row r="56448" spans="3:40" ht="14.1" customHeight="1">
      <c r="C56448"/>
      <c r="F56448"/>
      <c r="G56448"/>
      <c r="H56448"/>
      <c r="K56448"/>
      <c r="P56448"/>
      <c r="X56448"/>
      <c r="AA56448"/>
      <c r="AF56448"/>
      <c r="AI56448"/>
      <c r="AN56448"/>
    </row>
    <row r="56449" spans="3:40" ht="14.1" customHeight="1">
      <c r="C56449"/>
      <c r="F56449"/>
      <c r="G56449"/>
      <c r="H56449"/>
      <c r="K56449"/>
      <c r="P56449"/>
      <c r="X56449"/>
      <c r="AA56449"/>
      <c r="AF56449"/>
      <c r="AI56449"/>
      <c r="AN56449"/>
    </row>
    <row r="56450" spans="3:40" ht="14.1" customHeight="1">
      <c r="C56450"/>
      <c r="F56450"/>
      <c r="G56450"/>
      <c r="H56450"/>
      <c r="K56450"/>
      <c r="P56450"/>
      <c r="X56450"/>
      <c r="AA56450"/>
      <c r="AF56450"/>
      <c r="AI56450"/>
      <c r="AN56450"/>
    </row>
    <row r="56451" spans="3:40" ht="14.1" customHeight="1">
      <c r="C56451"/>
      <c r="F56451"/>
      <c r="G56451"/>
      <c r="H56451"/>
      <c r="K56451"/>
      <c r="P56451"/>
      <c r="X56451"/>
      <c r="AA56451"/>
      <c r="AF56451"/>
      <c r="AI56451"/>
      <c r="AN56451"/>
    </row>
    <row r="56452" spans="3:40" ht="14.1" customHeight="1">
      <c r="C56452"/>
      <c r="F56452"/>
      <c r="G56452"/>
      <c r="H56452"/>
      <c r="K56452"/>
      <c r="P56452"/>
      <c r="X56452"/>
      <c r="AA56452"/>
      <c r="AF56452"/>
      <c r="AI56452"/>
      <c r="AN56452"/>
    </row>
    <row r="56453" spans="3:40" ht="14.1" customHeight="1">
      <c r="C56453"/>
      <c r="F56453"/>
      <c r="G56453"/>
      <c r="H56453"/>
      <c r="K56453"/>
      <c r="P56453"/>
      <c r="X56453"/>
      <c r="AA56453"/>
      <c r="AF56453"/>
      <c r="AI56453"/>
      <c r="AN56453"/>
    </row>
    <row r="56454" spans="3:40" ht="14.1" customHeight="1">
      <c r="C56454"/>
      <c r="F56454"/>
      <c r="G56454"/>
      <c r="H56454"/>
      <c r="K56454"/>
      <c r="P56454"/>
      <c r="X56454"/>
      <c r="AA56454"/>
      <c r="AF56454"/>
      <c r="AI56454"/>
      <c r="AN56454"/>
    </row>
    <row r="56455" spans="3:40" ht="14.1" customHeight="1">
      <c r="C56455"/>
      <c r="F56455"/>
      <c r="G56455"/>
      <c r="H56455"/>
      <c r="K56455"/>
      <c r="P56455"/>
      <c r="X56455"/>
      <c r="AA56455"/>
      <c r="AF56455"/>
      <c r="AI56455"/>
      <c r="AN56455"/>
    </row>
    <row r="56456" spans="3:40" ht="14.1" customHeight="1">
      <c r="C56456"/>
      <c r="F56456"/>
      <c r="G56456"/>
      <c r="H56456"/>
      <c r="K56456"/>
      <c r="P56456"/>
      <c r="X56456"/>
      <c r="AA56456"/>
      <c r="AF56456"/>
      <c r="AI56456"/>
      <c r="AN56456"/>
    </row>
    <row r="56457" spans="3:40" ht="14.1" customHeight="1">
      <c r="C56457"/>
      <c r="F56457"/>
      <c r="G56457"/>
      <c r="H56457"/>
      <c r="K56457"/>
      <c r="P56457"/>
      <c r="X56457"/>
      <c r="AA56457"/>
      <c r="AF56457"/>
      <c r="AI56457"/>
      <c r="AN56457"/>
    </row>
    <row r="56458" spans="3:40" ht="14.1" customHeight="1">
      <c r="C56458"/>
      <c r="F56458"/>
      <c r="G56458"/>
      <c r="H56458"/>
      <c r="K56458"/>
      <c r="P56458"/>
      <c r="X56458"/>
      <c r="AA56458"/>
      <c r="AF56458"/>
      <c r="AI56458"/>
      <c r="AN56458"/>
    </row>
    <row r="56459" spans="3:40" ht="14.1" customHeight="1">
      <c r="C56459"/>
      <c r="F56459"/>
      <c r="G56459"/>
      <c r="H56459"/>
      <c r="K56459"/>
      <c r="P56459"/>
      <c r="X56459"/>
      <c r="AA56459"/>
      <c r="AF56459"/>
      <c r="AI56459"/>
      <c r="AN56459"/>
    </row>
    <row r="56460" spans="3:40" ht="14.1" customHeight="1">
      <c r="C56460"/>
      <c r="F56460"/>
      <c r="G56460"/>
      <c r="H56460"/>
      <c r="K56460"/>
      <c r="P56460"/>
      <c r="X56460"/>
      <c r="AA56460"/>
      <c r="AF56460"/>
      <c r="AI56460"/>
      <c r="AN56460"/>
    </row>
    <row r="56461" spans="3:40" ht="14.1" customHeight="1">
      <c r="C56461"/>
      <c r="F56461"/>
      <c r="G56461"/>
      <c r="H56461"/>
      <c r="K56461"/>
      <c r="P56461"/>
      <c r="X56461"/>
      <c r="AA56461"/>
      <c r="AF56461"/>
      <c r="AI56461"/>
      <c r="AN56461"/>
    </row>
    <row r="56462" spans="3:40" ht="14.1" customHeight="1">
      <c r="C56462"/>
      <c r="F56462"/>
      <c r="G56462"/>
      <c r="H56462"/>
      <c r="K56462"/>
      <c r="P56462"/>
      <c r="X56462"/>
      <c r="AA56462"/>
      <c r="AF56462"/>
      <c r="AI56462"/>
      <c r="AN56462"/>
    </row>
    <row r="56463" spans="3:40" ht="14.1" customHeight="1">
      <c r="C56463"/>
      <c r="F56463"/>
      <c r="G56463"/>
      <c r="H56463"/>
      <c r="K56463"/>
      <c r="P56463"/>
      <c r="X56463"/>
      <c r="AA56463"/>
      <c r="AF56463"/>
      <c r="AI56463"/>
      <c r="AN56463"/>
    </row>
    <row r="56464" spans="3:40" ht="14.1" customHeight="1">
      <c r="C56464"/>
      <c r="F56464"/>
      <c r="G56464"/>
      <c r="H56464"/>
      <c r="K56464"/>
      <c r="P56464"/>
      <c r="X56464"/>
      <c r="AA56464"/>
      <c r="AF56464"/>
      <c r="AI56464"/>
      <c r="AN56464"/>
    </row>
    <row r="56465" spans="3:40" ht="14.1" customHeight="1">
      <c r="C56465"/>
      <c r="F56465"/>
      <c r="G56465"/>
      <c r="H56465"/>
      <c r="K56465"/>
      <c r="P56465"/>
      <c r="X56465"/>
      <c r="AA56465"/>
      <c r="AF56465"/>
      <c r="AI56465"/>
      <c r="AN56465"/>
    </row>
    <row r="56466" spans="3:40" ht="14.1" customHeight="1">
      <c r="C56466"/>
      <c r="F56466"/>
      <c r="G56466"/>
      <c r="H56466"/>
      <c r="K56466"/>
      <c r="P56466"/>
      <c r="X56466"/>
      <c r="AA56466"/>
      <c r="AF56466"/>
      <c r="AI56466"/>
      <c r="AN56466"/>
    </row>
    <row r="56467" spans="3:40" ht="14.1" customHeight="1">
      <c r="C56467"/>
      <c r="F56467"/>
      <c r="G56467"/>
      <c r="H56467"/>
      <c r="K56467"/>
      <c r="P56467"/>
      <c r="X56467"/>
      <c r="AA56467"/>
      <c r="AF56467"/>
      <c r="AI56467"/>
      <c r="AN56467"/>
    </row>
    <row r="56468" spans="3:40" ht="14.1" customHeight="1">
      <c r="C56468"/>
      <c r="F56468"/>
      <c r="G56468"/>
      <c r="H56468"/>
      <c r="K56468"/>
      <c r="P56468"/>
      <c r="X56468"/>
      <c r="AA56468"/>
      <c r="AF56468"/>
      <c r="AI56468"/>
      <c r="AN56468"/>
    </row>
    <row r="56469" spans="3:40" ht="14.1" customHeight="1">
      <c r="C56469"/>
      <c r="F56469"/>
      <c r="G56469"/>
      <c r="H56469"/>
      <c r="K56469"/>
      <c r="P56469"/>
      <c r="X56469"/>
      <c r="AA56469"/>
      <c r="AF56469"/>
      <c r="AI56469"/>
      <c r="AN56469"/>
    </row>
    <row r="56470" spans="3:40" ht="14.1" customHeight="1">
      <c r="C56470"/>
      <c r="F56470"/>
      <c r="G56470"/>
      <c r="H56470"/>
      <c r="K56470"/>
      <c r="P56470"/>
      <c r="X56470"/>
      <c r="AA56470"/>
      <c r="AF56470"/>
      <c r="AI56470"/>
      <c r="AN56470"/>
    </row>
    <row r="56471" spans="3:40" ht="14.1" customHeight="1">
      <c r="C56471"/>
      <c r="F56471"/>
      <c r="G56471"/>
      <c r="H56471"/>
      <c r="K56471"/>
      <c r="P56471"/>
      <c r="X56471"/>
      <c r="AA56471"/>
      <c r="AF56471"/>
      <c r="AI56471"/>
      <c r="AN56471"/>
    </row>
    <row r="56472" spans="3:40" ht="14.1" customHeight="1">
      <c r="C56472"/>
      <c r="F56472"/>
      <c r="G56472"/>
      <c r="H56472"/>
      <c r="K56472"/>
      <c r="P56472"/>
      <c r="X56472"/>
      <c r="AA56472"/>
      <c r="AF56472"/>
      <c r="AI56472"/>
      <c r="AN56472"/>
    </row>
    <row r="56473" spans="3:40" ht="14.1" customHeight="1">
      <c r="C56473"/>
      <c r="F56473"/>
      <c r="G56473"/>
      <c r="H56473"/>
      <c r="K56473"/>
      <c r="P56473"/>
      <c r="X56473"/>
      <c r="AA56473"/>
      <c r="AF56473"/>
      <c r="AI56473"/>
      <c r="AN56473"/>
    </row>
    <row r="56474" spans="3:40" ht="14.1" customHeight="1">
      <c r="C56474"/>
      <c r="F56474"/>
      <c r="G56474"/>
      <c r="H56474"/>
      <c r="K56474"/>
      <c r="P56474"/>
      <c r="X56474"/>
      <c r="AA56474"/>
      <c r="AF56474"/>
      <c r="AI56474"/>
      <c r="AN56474"/>
    </row>
    <row r="56475" spans="3:40" ht="14.1" customHeight="1">
      <c r="C56475"/>
      <c r="F56475"/>
      <c r="G56475"/>
      <c r="H56475"/>
      <c r="K56475"/>
      <c r="P56475"/>
      <c r="X56475"/>
      <c r="AA56475"/>
      <c r="AF56475"/>
      <c r="AI56475"/>
      <c r="AN56475"/>
    </row>
    <row r="56476" spans="3:40" ht="14.1" customHeight="1">
      <c r="C56476"/>
      <c r="F56476"/>
      <c r="G56476"/>
      <c r="H56476"/>
      <c r="K56476"/>
      <c r="P56476"/>
      <c r="X56476"/>
      <c r="AA56476"/>
      <c r="AF56476"/>
      <c r="AI56476"/>
      <c r="AN56476"/>
    </row>
    <row r="56477" spans="3:40" ht="14.1" customHeight="1">
      <c r="C56477"/>
      <c r="F56477"/>
      <c r="G56477"/>
      <c r="H56477"/>
      <c r="K56477"/>
      <c r="P56477"/>
      <c r="X56477"/>
      <c r="AA56477"/>
      <c r="AF56477"/>
      <c r="AI56477"/>
      <c r="AN56477"/>
    </row>
    <row r="56478" spans="3:40" ht="14.1" customHeight="1">
      <c r="C56478"/>
      <c r="F56478"/>
      <c r="G56478"/>
      <c r="H56478"/>
      <c r="K56478"/>
      <c r="P56478"/>
      <c r="X56478"/>
      <c r="AA56478"/>
      <c r="AF56478"/>
      <c r="AI56478"/>
      <c r="AN56478"/>
    </row>
    <row r="56479" spans="3:40" ht="14.1" customHeight="1">
      <c r="C56479"/>
      <c r="F56479"/>
      <c r="G56479"/>
      <c r="H56479"/>
      <c r="K56479"/>
      <c r="P56479"/>
      <c r="X56479"/>
      <c r="AA56479"/>
      <c r="AF56479"/>
      <c r="AI56479"/>
      <c r="AN56479"/>
    </row>
    <row r="56480" spans="3:40" ht="14.1" customHeight="1">
      <c r="C56480"/>
      <c r="F56480"/>
      <c r="G56480"/>
      <c r="H56480"/>
      <c r="K56480"/>
      <c r="P56480"/>
      <c r="X56480"/>
      <c r="AA56480"/>
      <c r="AF56480"/>
      <c r="AI56480"/>
      <c r="AN56480"/>
    </row>
    <row r="56481" spans="3:40" ht="14.1" customHeight="1">
      <c r="C56481"/>
      <c r="F56481"/>
      <c r="G56481"/>
      <c r="H56481"/>
      <c r="K56481"/>
      <c r="P56481"/>
      <c r="X56481"/>
      <c r="AA56481"/>
      <c r="AF56481"/>
      <c r="AI56481"/>
      <c r="AN56481"/>
    </row>
    <row r="56482" spans="3:40" ht="14.1" customHeight="1">
      <c r="C56482"/>
      <c r="F56482"/>
      <c r="G56482"/>
      <c r="H56482"/>
      <c r="K56482"/>
      <c r="P56482"/>
      <c r="X56482"/>
      <c r="AA56482"/>
      <c r="AF56482"/>
      <c r="AI56482"/>
      <c r="AN56482"/>
    </row>
    <row r="56483" spans="3:40" ht="14.1" customHeight="1">
      <c r="C56483"/>
      <c r="F56483"/>
      <c r="G56483"/>
      <c r="H56483"/>
      <c r="K56483"/>
      <c r="P56483"/>
      <c r="X56483"/>
      <c r="AA56483"/>
      <c r="AF56483"/>
      <c r="AI56483"/>
      <c r="AN56483"/>
    </row>
    <row r="56484" spans="3:40" ht="14.1" customHeight="1">
      <c r="C56484"/>
      <c r="F56484"/>
      <c r="G56484"/>
      <c r="H56484"/>
      <c r="K56484"/>
      <c r="P56484"/>
      <c r="X56484"/>
      <c r="AA56484"/>
      <c r="AF56484"/>
      <c r="AI56484"/>
      <c r="AN56484"/>
    </row>
    <row r="56485" spans="3:40" ht="14.1" customHeight="1">
      <c r="C56485"/>
      <c r="F56485"/>
      <c r="G56485"/>
      <c r="H56485"/>
      <c r="K56485"/>
      <c r="P56485"/>
      <c r="X56485"/>
      <c r="AA56485"/>
      <c r="AF56485"/>
      <c r="AI56485"/>
      <c r="AN56485"/>
    </row>
    <row r="56486" spans="3:40" ht="14.1" customHeight="1">
      <c r="C56486"/>
      <c r="F56486"/>
      <c r="G56486"/>
      <c r="H56486"/>
      <c r="K56486"/>
      <c r="P56486"/>
      <c r="X56486"/>
      <c r="AA56486"/>
      <c r="AF56486"/>
      <c r="AI56486"/>
      <c r="AN56486"/>
    </row>
    <row r="56487" spans="3:40" ht="14.1" customHeight="1">
      <c r="C56487"/>
      <c r="F56487"/>
      <c r="G56487"/>
      <c r="H56487"/>
      <c r="K56487"/>
      <c r="P56487"/>
      <c r="X56487"/>
      <c r="AA56487"/>
      <c r="AF56487"/>
      <c r="AI56487"/>
      <c r="AN56487"/>
    </row>
    <row r="56488" spans="3:40" ht="14.1" customHeight="1">
      <c r="C56488"/>
      <c r="F56488"/>
      <c r="G56488"/>
      <c r="H56488"/>
      <c r="K56488"/>
      <c r="P56488"/>
      <c r="X56488"/>
      <c r="AA56488"/>
      <c r="AF56488"/>
      <c r="AI56488"/>
      <c r="AN56488"/>
    </row>
    <row r="56489" spans="3:40" ht="14.1" customHeight="1">
      <c r="C56489"/>
      <c r="F56489"/>
      <c r="G56489"/>
      <c r="H56489"/>
      <c r="K56489"/>
      <c r="P56489"/>
      <c r="X56489"/>
      <c r="AA56489"/>
      <c r="AF56489"/>
      <c r="AI56489"/>
      <c r="AN56489"/>
    </row>
    <row r="56490" spans="3:40" ht="14.1" customHeight="1">
      <c r="C56490"/>
      <c r="F56490"/>
      <c r="G56490"/>
      <c r="H56490"/>
      <c r="K56490"/>
      <c r="P56490"/>
      <c r="X56490"/>
      <c r="AA56490"/>
      <c r="AF56490"/>
      <c r="AI56490"/>
      <c r="AN56490"/>
    </row>
    <row r="56491" spans="3:40" ht="14.1" customHeight="1">
      <c r="C56491"/>
      <c r="F56491"/>
      <c r="G56491"/>
      <c r="H56491"/>
      <c r="K56491"/>
      <c r="P56491"/>
      <c r="X56491"/>
      <c r="AA56491"/>
      <c r="AF56491"/>
      <c r="AI56491"/>
      <c r="AN56491"/>
    </row>
    <row r="56492" spans="3:40" ht="14.1" customHeight="1">
      <c r="C56492"/>
      <c r="F56492"/>
      <c r="G56492"/>
      <c r="H56492"/>
      <c r="K56492"/>
      <c r="P56492"/>
      <c r="X56492"/>
      <c r="AA56492"/>
      <c r="AF56492"/>
      <c r="AI56492"/>
      <c r="AN56492"/>
    </row>
    <row r="56493" spans="3:40" ht="14.1" customHeight="1">
      <c r="C56493"/>
      <c r="F56493"/>
      <c r="G56493"/>
      <c r="H56493"/>
      <c r="K56493"/>
      <c r="P56493"/>
      <c r="X56493"/>
      <c r="AA56493"/>
      <c r="AF56493"/>
      <c r="AI56493"/>
      <c r="AN56493"/>
    </row>
    <row r="56494" spans="3:40" ht="14.1" customHeight="1">
      <c r="C56494"/>
      <c r="F56494"/>
      <c r="G56494"/>
      <c r="H56494"/>
      <c r="K56494"/>
      <c r="P56494"/>
      <c r="X56494"/>
      <c r="AA56494"/>
      <c r="AF56494"/>
      <c r="AI56494"/>
      <c r="AN56494"/>
    </row>
    <row r="56495" spans="3:40" ht="14.1" customHeight="1">
      <c r="C56495"/>
      <c r="F56495"/>
      <c r="G56495"/>
      <c r="H56495"/>
      <c r="K56495"/>
      <c r="P56495"/>
      <c r="X56495"/>
      <c r="AA56495"/>
      <c r="AF56495"/>
      <c r="AI56495"/>
      <c r="AN56495"/>
    </row>
    <row r="56496" spans="3:40" ht="14.1" customHeight="1">
      <c r="C56496"/>
      <c r="F56496"/>
      <c r="G56496"/>
      <c r="H56496"/>
      <c r="K56496"/>
      <c r="P56496"/>
      <c r="X56496"/>
      <c r="AA56496"/>
      <c r="AF56496"/>
      <c r="AI56496"/>
      <c r="AN56496"/>
    </row>
    <row r="56497" spans="3:40" ht="14.1" customHeight="1">
      <c r="C56497"/>
      <c r="F56497"/>
      <c r="G56497"/>
      <c r="H56497"/>
      <c r="K56497"/>
      <c r="P56497"/>
      <c r="X56497"/>
      <c r="AA56497"/>
      <c r="AF56497"/>
      <c r="AI56497"/>
      <c r="AN56497"/>
    </row>
    <row r="56498" spans="3:40" ht="14.1" customHeight="1">
      <c r="C56498"/>
      <c r="F56498"/>
      <c r="G56498"/>
      <c r="H56498"/>
      <c r="K56498"/>
      <c r="P56498"/>
      <c r="X56498"/>
      <c r="AA56498"/>
      <c r="AF56498"/>
      <c r="AI56498"/>
      <c r="AN56498"/>
    </row>
    <row r="56499" spans="3:40" ht="14.1" customHeight="1">
      <c r="C56499"/>
      <c r="F56499"/>
      <c r="G56499"/>
      <c r="H56499"/>
      <c r="K56499"/>
      <c r="P56499"/>
      <c r="X56499"/>
      <c r="AA56499"/>
      <c r="AF56499"/>
      <c r="AI56499"/>
      <c r="AN56499"/>
    </row>
    <row r="56500" spans="3:40" ht="14.1" customHeight="1">
      <c r="C56500"/>
      <c r="F56500"/>
      <c r="G56500"/>
      <c r="H56500"/>
      <c r="K56500"/>
      <c r="P56500"/>
      <c r="X56500"/>
      <c r="AA56500"/>
      <c r="AF56500"/>
      <c r="AI56500"/>
      <c r="AN56500"/>
    </row>
    <row r="56501" spans="3:40" ht="14.1" customHeight="1">
      <c r="C56501"/>
      <c r="F56501"/>
      <c r="G56501"/>
      <c r="H56501"/>
      <c r="K56501"/>
      <c r="P56501"/>
      <c r="X56501"/>
      <c r="AA56501"/>
      <c r="AF56501"/>
      <c r="AI56501"/>
      <c r="AN56501"/>
    </row>
    <row r="56502" spans="3:40" ht="14.1" customHeight="1">
      <c r="C56502"/>
      <c r="F56502"/>
      <c r="G56502"/>
      <c r="H56502"/>
      <c r="K56502"/>
      <c r="P56502"/>
      <c r="X56502"/>
      <c r="AA56502"/>
      <c r="AF56502"/>
      <c r="AI56502"/>
      <c r="AN56502"/>
    </row>
    <row r="56503" spans="3:40" ht="14.1" customHeight="1">
      <c r="C56503"/>
      <c r="F56503"/>
      <c r="G56503"/>
      <c r="H56503"/>
      <c r="K56503"/>
      <c r="P56503"/>
      <c r="X56503"/>
      <c r="AA56503"/>
      <c r="AF56503"/>
      <c r="AI56503"/>
      <c r="AN56503"/>
    </row>
    <row r="56504" spans="3:40" ht="14.1" customHeight="1">
      <c r="C56504"/>
      <c r="F56504"/>
      <c r="G56504"/>
      <c r="H56504"/>
      <c r="K56504"/>
      <c r="P56504"/>
      <c r="X56504"/>
      <c r="AA56504"/>
      <c r="AF56504"/>
      <c r="AI56504"/>
      <c r="AN56504"/>
    </row>
    <row r="56505" spans="3:40" ht="14.1" customHeight="1">
      <c r="C56505"/>
      <c r="F56505"/>
      <c r="G56505"/>
      <c r="H56505"/>
      <c r="K56505"/>
      <c r="P56505"/>
      <c r="X56505"/>
      <c r="AA56505"/>
      <c r="AF56505"/>
      <c r="AI56505"/>
      <c r="AN56505"/>
    </row>
    <row r="56506" spans="3:40" ht="14.1" customHeight="1">
      <c r="C56506"/>
      <c r="F56506"/>
      <c r="G56506"/>
      <c r="H56506"/>
      <c r="K56506"/>
      <c r="P56506"/>
      <c r="X56506"/>
      <c r="AA56506"/>
      <c r="AF56506"/>
      <c r="AI56506"/>
      <c r="AN56506"/>
    </row>
    <row r="56507" spans="3:40" ht="14.1" customHeight="1">
      <c r="C56507"/>
      <c r="F56507"/>
      <c r="G56507"/>
      <c r="H56507"/>
      <c r="K56507"/>
      <c r="P56507"/>
      <c r="X56507"/>
      <c r="AA56507"/>
      <c r="AF56507"/>
      <c r="AI56507"/>
      <c r="AN56507"/>
    </row>
    <row r="56508" spans="3:40" ht="14.1" customHeight="1">
      <c r="C56508"/>
      <c r="F56508"/>
      <c r="G56508"/>
      <c r="H56508"/>
      <c r="K56508"/>
      <c r="P56508"/>
      <c r="X56508"/>
      <c r="AA56508"/>
      <c r="AF56508"/>
      <c r="AI56508"/>
      <c r="AN56508"/>
    </row>
    <row r="56509" spans="3:40" ht="14.1" customHeight="1">
      <c r="C56509"/>
      <c r="F56509"/>
      <c r="G56509"/>
      <c r="H56509"/>
      <c r="K56509"/>
      <c r="P56509"/>
      <c r="X56509"/>
      <c r="AA56509"/>
      <c r="AF56509"/>
      <c r="AI56509"/>
      <c r="AN56509"/>
    </row>
    <row r="56510" spans="3:40" ht="14.1" customHeight="1">
      <c r="C56510"/>
      <c r="F56510"/>
      <c r="G56510"/>
      <c r="H56510"/>
      <c r="K56510"/>
      <c r="P56510"/>
      <c r="X56510"/>
      <c r="AA56510"/>
      <c r="AF56510"/>
      <c r="AI56510"/>
      <c r="AN56510"/>
    </row>
    <row r="56511" spans="3:40" ht="14.1" customHeight="1">
      <c r="C56511"/>
      <c r="F56511"/>
      <c r="G56511"/>
      <c r="H56511"/>
      <c r="K56511"/>
      <c r="P56511"/>
      <c r="X56511"/>
      <c r="AA56511"/>
      <c r="AF56511"/>
      <c r="AI56511"/>
      <c r="AN56511"/>
    </row>
    <row r="56512" spans="3:40" ht="14.1" customHeight="1">
      <c r="C56512"/>
      <c r="F56512"/>
      <c r="G56512"/>
      <c r="H56512"/>
      <c r="K56512"/>
      <c r="P56512"/>
      <c r="X56512"/>
      <c r="AA56512"/>
      <c r="AF56512"/>
      <c r="AI56512"/>
      <c r="AN56512"/>
    </row>
    <row r="56513" spans="3:40" ht="14.1" customHeight="1">
      <c r="C56513"/>
      <c r="F56513"/>
      <c r="G56513"/>
      <c r="H56513"/>
      <c r="K56513"/>
      <c r="P56513"/>
      <c r="X56513"/>
      <c r="AA56513"/>
      <c r="AF56513"/>
      <c r="AI56513"/>
      <c r="AN56513"/>
    </row>
    <row r="56514" spans="3:40" ht="14.1" customHeight="1">
      <c r="C56514"/>
      <c r="F56514"/>
      <c r="G56514"/>
      <c r="H56514"/>
      <c r="K56514"/>
      <c r="P56514"/>
      <c r="X56514"/>
      <c r="AA56514"/>
      <c r="AF56514"/>
      <c r="AI56514"/>
      <c r="AN56514"/>
    </row>
    <row r="56515" spans="3:40" ht="14.1" customHeight="1">
      <c r="C56515"/>
      <c r="F56515"/>
      <c r="G56515"/>
      <c r="H56515"/>
      <c r="K56515"/>
      <c r="P56515"/>
      <c r="X56515"/>
      <c r="AA56515"/>
      <c r="AF56515"/>
      <c r="AI56515"/>
      <c r="AN56515"/>
    </row>
    <row r="56516" spans="3:40" ht="14.1" customHeight="1">
      <c r="C56516"/>
      <c r="F56516"/>
      <c r="G56516"/>
      <c r="H56516"/>
      <c r="K56516"/>
      <c r="P56516"/>
      <c r="X56516"/>
      <c r="AA56516"/>
      <c r="AF56516"/>
      <c r="AI56516"/>
      <c r="AN56516"/>
    </row>
    <row r="56517" spans="3:40" ht="14.1" customHeight="1">
      <c r="C56517"/>
      <c r="F56517"/>
      <c r="G56517"/>
      <c r="H56517"/>
      <c r="K56517"/>
      <c r="P56517"/>
      <c r="X56517"/>
      <c r="AA56517"/>
      <c r="AF56517"/>
      <c r="AI56517"/>
      <c r="AN56517"/>
    </row>
    <row r="56518" spans="3:40" ht="14.1" customHeight="1">
      <c r="C56518"/>
      <c r="F56518"/>
      <c r="G56518"/>
      <c r="H56518"/>
      <c r="K56518"/>
      <c r="P56518"/>
      <c r="X56518"/>
      <c r="AA56518"/>
      <c r="AF56518"/>
      <c r="AI56518"/>
      <c r="AN56518"/>
    </row>
    <row r="56519" spans="3:40" ht="14.1" customHeight="1">
      <c r="C56519"/>
      <c r="F56519"/>
      <c r="G56519"/>
      <c r="H56519"/>
      <c r="K56519"/>
      <c r="P56519"/>
      <c r="X56519"/>
      <c r="AA56519"/>
      <c r="AF56519"/>
      <c r="AI56519"/>
      <c r="AN56519"/>
    </row>
    <row r="56520" spans="3:40" ht="14.1" customHeight="1">
      <c r="C56520"/>
      <c r="F56520"/>
      <c r="G56520"/>
      <c r="H56520"/>
      <c r="K56520"/>
      <c r="P56520"/>
      <c r="X56520"/>
      <c r="AA56520"/>
      <c r="AF56520"/>
      <c r="AI56520"/>
      <c r="AN56520"/>
    </row>
    <row r="56521" spans="3:40" ht="14.1" customHeight="1">
      <c r="C56521"/>
      <c r="F56521"/>
      <c r="G56521"/>
      <c r="H56521"/>
      <c r="K56521"/>
      <c r="P56521"/>
      <c r="X56521"/>
      <c r="AA56521"/>
      <c r="AF56521"/>
      <c r="AI56521"/>
      <c r="AN56521"/>
    </row>
    <row r="56522" spans="3:40" ht="14.1" customHeight="1">
      <c r="C56522"/>
      <c r="F56522"/>
      <c r="G56522"/>
      <c r="H56522"/>
      <c r="K56522"/>
      <c r="P56522"/>
      <c r="X56522"/>
      <c r="AA56522"/>
      <c r="AF56522"/>
      <c r="AI56522"/>
      <c r="AN56522"/>
    </row>
    <row r="56523" spans="3:40" ht="14.1" customHeight="1">
      <c r="C56523"/>
      <c r="F56523"/>
      <c r="G56523"/>
      <c r="H56523"/>
      <c r="K56523"/>
      <c r="P56523"/>
      <c r="X56523"/>
      <c r="AA56523"/>
      <c r="AF56523"/>
      <c r="AI56523"/>
      <c r="AN56523"/>
    </row>
    <row r="56524" spans="3:40" ht="14.1" customHeight="1">
      <c r="C56524"/>
      <c r="F56524"/>
      <c r="G56524"/>
      <c r="H56524"/>
      <c r="K56524"/>
      <c r="P56524"/>
      <c r="X56524"/>
      <c r="AA56524"/>
      <c r="AF56524"/>
      <c r="AI56524"/>
      <c r="AN56524"/>
    </row>
    <row r="56525" spans="3:40" ht="14.1" customHeight="1">
      <c r="C56525"/>
      <c r="F56525"/>
      <c r="G56525"/>
      <c r="H56525"/>
      <c r="K56525"/>
      <c r="P56525"/>
      <c r="X56525"/>
      <c r="AA56525"/>
      <c r="AF56525"/>
      <c r="AI56525"/>
      <c r="AN56525"/>
    </row>
    <row r="56526" spans="3:40" ht="14.1" customHeight="1">
      <c r="C56526"/>
      <c r="F56526"/>
      <c r="G56526"/>
      <c r="H56526"/>
      <c r="K56526"/>
      <c r="P56526"/>
      <c r="X56526"/>
      <c r="AA56526"/>
      <c r="AF56526"/>
      <c r="AI56526"/>
      <c r="AN56526"/>
    </row>
    <row r="56527" spans="3:40" ht="14.1" customHeight="1">
      <c r="C56527"/>
      <c r="F56527"/>
      <c r="G56527"/>
      <c r="H56527"/>
      <c r="K56527"/>
      <c r="P56527"/>
      <c r="X56527"/>
      <c r="AA56527"/>
      <c r="AF56527"/>
      <c r="AI56527"/>
      <c r="AN56527"/>
    </row>
    <row r="56528" spans="3:40" ht="14.1" customHeight="1">
      <c r="C56528"/>
      <c r="F56528"/>
      <c r="G56528"/>
      <c r="H56528"/>
      <c r="K56528"/>
      <c r="P56528"/>
      <c r="X56528"/>
      <c r="AA56528"/>
      <c r="AF56528"/>
      <c r="AI56528"/>
      <c r="AN56528"/>
    </row>
    <row r="56529" spans="3:40" ht="14.1" customHeight="1">
      <c r="C56529"/>
      <c r="F56529"/>
      <c r="G56529"/>
      <c r="H56529"/>
      <c r="K56529"/>
      <c r="P56529"/>
      <c r="X56529"/>
      <c r="AA56529"/>
      <c r="AF56529"/>
      <c r="AI56529"/>
      <c r="AN56529"/>
    </row>
    <row r="56530" spans="3:40" ht="14.1" customHeight="1">
      <c r="C56530"/>
      <c r="F56530"/>
      <c r="G56530"/>
      <c r="H56530"/>
      <c r="K56530"/>
      <c r="P56530"/>
      <c r="X56530"/>
      <c r="AA56530"/>
      <c r="AF56530"/>
      <c r="AI56530"/>
      <c r="AN56530"/>
    </row>
    <row r="56531" spans="3:40" ht="14.1" customHeight="1">
      <c r="C56531"/>
      <c r="F56531"/>
      <c r="G56531"/>
      <c r="H56531"/>
      <c r="K56531"/>
      <c r="P56531"/>
      <c r="X56531"/>
      <c r="AA56531"/>
      <c r="AF56531"/>
      <c r="AI56531"/>
      <c r="AN56531"/>
    </row>
    <row r="56532" spans="3:40" ht="14.1" customHeight="1">
      <c r="C56532"/>
      <c r="F56532"/>
      <c r="G56532"/>
      <c r="H56532"/>
      <c r="K56532"/>
      <c r="P56532"/>
      <c r="X56532"/>
      <c r="AA56532"/>
      <c r="AF56532"/>
      <c r="AI56532"/>
      <c r="AN56532"/>
    </row>
    <row r="56533" spans="3:40" ht="14.1" customHeight="1">
      <c r="C56533"/>
      <c r="F56533"/>
      <c r="G56533"/>
      <c r="H56533"/>
      <c r="K56533"/>
      <c r="P56533"/>
      <c r="X56533"/>
      <c r="AA56533"/>
      <c r="AF56533"/>
      <c r="AI56533"/>
      <c r="AN56533"/>
    </row>
    <row r="56534" spans="3:40" ht="14.1" customHeight="1">
      <c r="C56534"/>
      <c r="F56534"/>
      <c r="G56534"/>
      <c r="H56534"/>
      <c r="K56534"/>
      <c r="P56534"/>
      <c r="X56534"/>
      <c r="AA56534"/>
      <c r="AF56534"/>
      <c r="AI56534"/>
      <c r="AN56534"/>
    </row>
    <row r="56535" spans="3:40" ht="14.1" customHeight="1">
      <c r="C56535"/>
      <c r="F56535"/>
      <c r="G56535"/>
      <c r="H56535"/>
      <c r="K56535"/>
      <c r="P56535"/>
      <c r="X56535"/>
      <c r="AA56535"/>
      <c r="AF56535"/>
      <c r="AI56535"/>
      <c r="AN56535"/>
    </row>
    <row r="56536" spans="3:40" ht="14.1" customHeight="1">
      <c r="C56536"/>
      <c r="F56536"/>
      <c r="G56536"/>
      <c r="H56536"/>
      <c r="K56536"/>
      <c r="P56536"/>
      <c r="X56536"/>
      <c r="AA56536"/>
      <c r="AF56536"/>
      <c r="AI56536"/>
      <c r="AN56536"/>
    </row>
    <row r="56537" spans="3:40" ht="14.1" customHeight="1">
      <c r="C56537"/>
      <c r="F56537"/>
      <c r="G56537"/>
      <c r="H56537"/>
      <c r="K56537"/>
      <c r="P56537"/>
      <c r="X56537"/>
      <c r="AA56537"/>
      <c r="AF56537"/>
      <c r="AI56537"/>
      <c r="AN56537"/>
    </row>
    <row r="56538" spans="3:40" ht="14.1" customHeight="1">
      <c r="C56538"/>
      <c r="F56538"/>
      <c r="G56538"/>
      <c r="H56538"/>
      <c r="K56538"/>
      <c r="P56538"/>
      <c r="X56538"/>
      <c r="AA56538"/>
      <c r="AF56538"/>
      <c r="AI56538"/>
      <c r="AN56538"/>
    </row>
    <row r="56539" spans="3:40" ht="14.1" customHeight="1">
      <c r="C56539"/>
      <c r="F56539"/>
      <c r="G56539"/>
      <c r="H56539"/>
      <c r="K56539"/>
      <c r="P56539"/>
      <c r="X56539"/>
      <c r="AA56539"/>
      <c r="AF56539"/>
      <c r="AI56539"/>
      <c r="AN56539"/>
    </row>
    <row r="56540" spans="3:40" ht="14.1" customHeight="1">
      <c r="C56540"/>
      <c r="F56540"/>
      <c r="G56540"/>
      <c r="H56540"/>
      <c r="K56540"/>
      <c r="P56540"/>
      <c r="X56540"/>
      <c r="AA56540"/>
      <c r="AF56540"/>
      <c r="AI56540"/>
      <c r="AN56540"/>
    </row>
    <row r="56541" spans="3:40" ht="14.1" customHeight="1">
      <c r="C56541"/>
      <c r="F56541"/>
      <c r="G56541"/>
      <c r="H56541"/>
      <c r="K56541"/>
      <c r="P56541"/>
      <c r="X56541"/>
      <c r="AA56541"/>
      <c r="AF56541"/>
      <c r="AI56541"/>
      <c r="AN56541"/>
    </row>
    <row r="56542" spans="3:40" ht="14.1" customHeight="1">
      <c r="C56542"/>
      <c r="F56542"/>
      <c r="G56542"/>
      <c r="H56542"/>
      <c r="K56542"/>
      <c r="P56542"/>
      <c r="X56542"/>
      <c r="AA56542"/>
      <c r="AF56542"/>
      <c r="AI56542"/>
      <c r="AN56542"/>
    </row>
    <row r="56543" spans="3:40" ht="14.1" customHeight="1">
      <c r="C56543"/>
      <c r="F56543"/>
      <c r="G56543"/>
      <c r="H56543"/>
      <c r="K56543"/>
      <c r="P56543"/>
      <c r="X56543"/>
      <c r="AA56543"/>
      <c r="AF56543"/>
      <c r="AI56543"/>
      <c r="AN56543"/>
    </row>
    <row r="56544" spans="3:40" ht="14.1" customHeight="1">
      <c r="C56544"/>
      <c r="F56544"/>
      <c r="G56544"/>
      <c r="H56544"/>
      <c r="K56544"/>
      <c r="P56544"/>
      <c r="X56544"/>
      <c r="AA56544"/>
      <c r="AF56544"/>
      <c r="AI56544"/>
      <c r="AN56544"/>
    </row>
    <row r="56545" spans="3:40" ht="14.1" customHeight="1">
      <c r="C56545"/>
      <c r="F56545"/>
      <c r="G56545"/>
      <c r="H56545"/>
      <c r="K56545"/>
      <c r="P56545"/>
      <c r="X56545"/>
      <c r="AA56545"/>
      <c r="AF56545"/>
      <c r="AI56545"/>
      <c r="AN56545"/>
    </row>
    <row r="56546" spans="3:40" ht="14.1" customHeight="1">
      <c r="C56546"/>
      <c r="F56546"/>
      <c r="G56546"/>
      <c r="H56546"/>
      <c r="K56546"/>
      <c r="P56546"/>
      <c r="X56546"/>
      <c r="AA56546"/>
      <c r="AF56546"/>
      <c r="AI56546"/>
      <c r="AN56546"/>
    </row>
    <row r="56547" spans="3:40" ht="14.1" customHeight="1">
      <c r="C56547"/>
      <c r="F56547"/>
      <c r="G56547"/>
      <c r="H56547"/>
      <c r="K56547"/>
      <c r="P56547"/>
      <c r="X56547"/>
      <c r="AA56547"/>
      <c r="AF56547"/>
      <c r="AI56547"/>
      <c r="AN56547"/>
    </row>
    <row r="56548" spans="3:40" ht="14.1" customHeight="1">
      <c r="C56548"/>
      <c r="F56548"/>
      <c r="G56548"/>
      <c r="H56548"/>
      <c r="K56548"/>
      <c r="P56548"/>
      <c r="X56548"/>
      <c r="AA56548"/>
      <c r="AF56548"/>
      <c r="AI56548"/>
      <c r="AN56548"/>
    </row>
    <row r="56549" spans="3:40" ht="14.1" customHeight="1">
      <c r="C56549"/>
      <c r="F56549"/>
      <c r="G56549"/>
      <c r="H56549"/>
      <c r="K56549"/>
      <c r="P56549"/>
      <c r="X56549"/>
      <c r="AA56549"/>
      <c r="AF56549"/>
      <c r="AI56549"/>
      <c r="AN56549"/>
    </row>
    <row r="56550" spans="3:40" ht="14.1" customHeight="1">
      <c r="C56550"/>
      <c r="F56550"/>
      <c r="G56550"/>
      <c r="H56550"/>
      <c r="K56550"/>
      <c r="P56550"/>
      <c r="X56550"/>
      <c r="AA56550"/>
      <c r="AF56550"/>
      <c r="AI56550"/>
      <c r="AN56550"/>
    </row>
    <row r="56551" spans="3:40" ht="14.1" customHeight="1">
      <c r="C56551"/>
      <c r="F56551"/>
      <c r="G56551"/>
      <c r="H56551"/>
      <c r="K56551"/>
      <c r="P56551"/>
      <c r="X56551"/>
      <c r="AA56551"/>
      <c r="AF56551"/>
      <c r="AI56551"/>
      <c r="AN56551"/>
    </row>
    <row r="56552" spans="3:40" ht="14.1" customHeight="1">
      <c r="C56552"/>
      <c r="F56552"/>
      <c r="G56552"/>
      <c r="H56552"/>
      <c r="K56552"/>
      <c r="P56552"/>
      <c r="X56552"/>
      <c r="AA56552"/>
      <c r="AF56552"/>
      <c r="AI56552"/>
      <c r="AN56552"/>
    </row>
    <row r="56553" spans="3:40" ht="14.1" customHeight="1">
      <c r="C56553"/>
      <c r="F56553"/>
      <c r="G56553"/>
      <c r="H56553"/>
      <c r="K56553"/>
      <c r="P56553"/>
      <c r="X56553"/>
      <c r="AA56553"/>
      <c r="AF56553"/>
      <c r="AI56553"/>
      <c r="AN56553"/>
    </row>
    <row r="56554" spans="3:40" ht="14.1" customHeight="1">
      <c r="C56554"/>
      <c r="F56554"/>
      <c r="G56554"/>
      <c r="H56554"/>
      <c r="K56554"/>
      <c r="P56554"/>
      <c r="X56554"/>
      <c r="AA56554"/>
      <c r="AF56554"/>
      <c r="AI56554"/>
      <c r="AN56554"/>
    </row>
    <row r="56555" spans="3:40" ht="14.1" customHeight="1">
      <c r="C56555"/>
      <c r="F56555"/>
      <c r="G56555"/>
      <c r="H56555"/>
      <c r="K56555"/>
      <c r="P56555"/>
      <c r="X56555"/>
      <c r="AA56555"/>
      <c r="AF56555"/>
      <c r="AI56555"/>
      <c r="AN56555"/>
    </row>
    <row r="56556" spans="3:40" ht="14.1" customHeight="1">
      <c r="C56556"/>
      <c r="F56556"/>
      <c r="G56556"/>
      <c r="H56556"/>
      <c r="K56556"/>
      <c r="P56556"/>
      <c r="X56556"/>
      <c r="AA56556"/>
      <c r="AF56556"/>
      <c r="AI56556"/>
      <c r="AN56556"/>
    </row>
    <row r="56557" spans="3:40" ht="14.1" customHeight="1">
      <c r="C56557"/>
      <c r="F56557"/>
      <c r="G56557"/>
      <c r="H56557"/>
      <c r="K56557"/>
      <c r="P56557"/>
      <c r="X56557"/>
      <c r="AA56557"/>
      <c r="AF56557"/>
      <c r="AI56557"/>
      <c r="AN56557"/>
    </row>
    <row r="56558" spans="3:40" ht="14.1" customHeight="1">
      <c r="C56558"/>
      <c r="F56558"/>
      <c r="G56558"/>
      <c r="H56558"/>
      <c r="K56558"/>
      <c r="P56558"/>
      <c r="X56558"/>
      <c r="AA56558"/>
      <c r="AF56558"/>
      <c r="AI56558"/>
      <c r="AN56558"/>
    </row>
    <row r="56559" spans="3:40" ht="14.1" customHeight="1">
      <c r="C56559"/>
      <c r="F56559"/>
      <c r="G56559"/>
      <c r="H56559"/>
      <c r="K56559"/>
      <c r="P56559"/>
      <c r="X56559"/>
      <c r="AA56559"/>
      <c r="AF56559"/>
      <c r="AI56559"/>
      <c r="AN56559"/>
    </row>
    <row r="56560" spans="3:40" ht="14.1" customHeight="1">
      <c r="C56560"/>
      <c r="F56560"/>
      <c r="G56560"/>
      <c r="H56560"/>
      <c r="K56560"/>
      <c r="P56560"/>
      <c r="X56560"/>
      <c r="AA56560"/>
      <c r="AF56560"/>
      <c r="AI56560"/>
      <c r="AN56560"/>
    </row>
    <row r="56561" spans="3:40" ht="14.1" customHeight="1">
      <c r="C56561"/>
      <c r="F56561"/>
      <c r="G56561"/>
      <c r="H56561"/>
      <c r="K56561"/>
      <c r="P56561"/>
      <c r="X56561"/>
      <c r="AA56561"/>
      <c r="AF56561"/>
      <c r="AI56561"/>
      <c r="AN56561"/>
    </row>
    <row r="56562" spans="3:40" ht="14.1" customHeight="1">
      <c r="C56562"/>
      <c r="F56562"/>
      <c r="G56562"/>
      <c r="H56562"/>
      <c r="K56562"/>
      <c r="P56562"/>
      <c r="X56562"/>
      <c r="AA56562"/>
      <c r="AF56562"/>
      <c r="AI56562"/>
      <c r="AN56562"/>
    </row>
    <row r="56563" spans="3:40" ht="14.1" customHeight="1">
      <c r="C56563"/>
      <c r="F56563"/>
      <c r="G56563"/>
      <c r="H56563"/>
      <c r="K56563"/>
      <c r="P56563"/>
      <c r="X56563"/>
      <c r="AA56563"/>
      <c r="AF56563"/>
      <c r="AI56563"/>
      <c r="AN56563"/>
    </row>
    <row r="56564" spans="3:40" ht="14.1" customHeight="1">
      <c r="C56564"/>
      <c r="F56564"/>
      <c r="G56564"/>
      <c r="H56564"/>
      <c r="K56564"/>
      <c r="P56564"/>
      <c r="X56564"/>
      <c r="AA56564"/>
      <c r="AF56564"/>
      <c r="AI56564"/>
      <c r="AN56564"/>
    </row>
    <row r="56565" spans="3:40" ht="14.1" customHeight="1">
      <c r="C56565"/>
      <c r="F56565"/>
      <c r="G56565"/>
      <c r="H56565"/>
      <c r="K56565"/>
      <c r="P56565"/>
      <c r="X56565"/>
      <c r="AA56565"/>
      <c r="AF56565"/>
      <c r="AI56565"/>
      <c r="AN56565"/>
    </row>
    <row r="56566" spans="3:40" ht="14.1" customHeight="1">
      <c r="C56566"/>
      <c r="F56566"/>
      <c r="G56566"/>
      <c r="H56566"/>
      <c r="K56566"/>
      <c r="P56566"/>
      <c r="X56566"/>
      <c r="AA56566"/>
      <c r="AF56566"/>
      <c r="AI56566"/>
      <c r="AN56566"/>
    </row>
    <row r="56567" spans="3:40" ht="14.1" customHeight="1">
      <c r="C56567"/>
      <c r="F56567"/>
      <c r="G56567"/>
      <c r="H56567"/>
      <c r="K56567"/>
      <c r="P56567"/>
      <c r="X56567"/>
      <c r="AA56567"/>
      <c r="AF56567"/>
      <c r="AI56567"/>
      <c r="AN56567"/>
    </row>
    <row r="56568" spans="3:40" ht="14.1" customHeight="1">
      <c r="C56568"/>
      <c r="F56568"/>
      <c r="G56568"/>
      <c r="H56568"/>
      <c r="K56568"/>
      <c r="P56568"/>
      <c r="X56568"/>
      <c r="AA56568"/>
      <c r="AF56568"/>
      <c r="AI56568"/>
      <c r="AN56568"/>
    </row>
    <row r="56569" spans="3:40" ht="14.1" customHeight="1">
      <c r="C56569"/>
      <c r="F56569"/>
      <c r="G56569"/>
      <c r="H56569"/>
      <c r="K56569"/>
      <c r="P56569"/>
      <c r="X56569"/>
      <c r="AA56569"/>
      <c r="AF56569"/>
      <c r="AI56569"/>
      <c r="AN56569"/>
    </row>
    <row r="56570" spans="3:40" ht="14.1" customHeight="1">
      <c r="C56570"/>
      <c r="F56570"/>
      <c r="G56570"/>
      <c r="H56570"/>
      <c r="K56570"/>
      <c r="P56570"/>
      <c r="X56570"/>
      <c r="AA56570"/>
      <c r="AF56570"/>
      <c r="AI56570"/>
      <c r="AN56570"/>
    </row>
    <row r="56571" spans="3:40" ht="14.1" customHeight="1">
      <c r="C56571"/>
      <c r="F56571"/>
      <c r="G56571"/>
      <c r="H56571"/>
      <c r="K56571"/>
      <c r="P56571"/>
      <c r="X56571"/>
      <c r="AA56571"/>
      <c r="AF56571"/>
      <c r="AI56571"/>
      <c r="AN56571"/>
    </row>
    <row r="56572" spans="3:40" ht="14.1" customHeight="1">
      <c r="C56572"/>
      <c r="F56572"/>
      <c r="G56572"/>
      <c r="H56572"/>
      <c r="K56572"/>
      <c r="P56572"/>
      <c r="X56572"/>
      <c r="AA56572"/>
      <c r="AF56572"/>
      <c r="AI56572"/>
      <c r="AN56572"/>
    </row>
    <row r="56573" spans="3:40" ht="14.1" customHeight="1">
      <c r="C56573"/>
      <c r="F56573"/>
      <c r="G56573"/>
      <c r="H56573"/>
      <c r="K56573"/>
      <c r="P56573"/>
      <c r="X56573"/>
      <c r="AA56573"/>
      <c r="AF56573"/>
      <c r="AI56573"/>
      <c r="AN56573"/>
    </row>
    <row r="56574" spans="3:40" ht="14.1" customHeight="1">
      <c r="C56574"/>
      <c r="F56574"/>
      <c r="G56574"/>
      <c r="H56574"/>
      <c r="K56574"/>
      <c r="P56574"/>
      <c r="X56574"/>
      <c r="AA56574"/>
      <c r="AF56574"/>
      <c r="AI56574"/>
      <c r="AN56574"/>
    </row>
    <row r="56575" spans="3:40" ht="14.1" customHeight="1">
      <c r="C56575"/>
      <c r="F56575"/>
      <c r="G56575"/>
      <c r="H56575"/>
      <c r="K56575"/>
      <c r="P56575"/>
      <c r="X56575"/>
      <c r="AA56575"/>
      <c r="AF56575"/>
      <c r="AI56575"/>
      <c r="AN56575"/>
    </row>
    <row r="56576" spans="3:40" ht="14.1" customHeight="1">
      <c r="C56576"/>
      <c r="F56576"/>
      <c r="G56576"/>
      <c r="H56576"/>
      <c r="K56576"/>
      <c r="P56576"/>
      <c r="X56576"/>
      <c r="AA56576"/>
      <c r="AF56576"/>
      <c r="AI56576"/>
      <c r="AN56576"/>
    </row>
    <row r="56577" spans="3:40" ht="14.1" customHeight="1">
      <c r="C56577"/>
      <c r="F56577"/>
      <c r="G56577"/>
      <c r="H56577"/>
      <c r="K56577"/>
      <c r="P56577"/>
      <c r="X56577"/>
      <c r="AA56577"/>
      <c r="AF56577"/>
      <c r="AI56577"/>
      <c r="AN56577"/>
    </row>
    <row r="56578" spans="3:40" ht="14.1" customHeight="1">
      <c r="C56578"/>
      <c r="F56578"/>
      <c r="G56578"/>
      <c r="H56578"/>
      <c r="K56578"/>
      <c r="P56578"/>
      <c r="X56578"/>
      <c r="AA56578"/>
      <c r="AF56578"/>
      <c r="AI56578"/>
      <c r="AN56578"/>
    </row>
    <row r="56579" spans="3:40" ht="14.1" customHeight="1">
      <c r="C56579"/>
      <c r="F56579"/>
      <c r="G56579"/>
      <c r="H56579"/>
      <c r="K56579"/>
      <c r="P56579"/>
      <c r="X56579"/>
      <c r="AA56579"/>
      <c r="AF56579"/>
      <c r="AI56579"/>
      <c r="AN56579"/>
    </row>
    <row r="56580" spans="3:40" ht="14.1" customHeight="1">
      <c r="C56580"/>
      <c r="F56580"/>
      <c r="G56580"/>
      <c r="H56580"/>
      <c r="K56580"/>
      <c r="P56580"/>
      <c r="X56580"/>
      <c r="AA56580"/>
      <c r="AF56580"/>
      <c r="AI56580"/>
      <c r="AN56580"/>
    </row>
    <row r="56581" spans="3:40" ht="14.1" customHeight="1">
      <c r="C56581"/>
      <c r="F56581"/>
      <c r="G56581"/>
      <c r="H56581"/>
      <c r="K56581"/>
      <c r="P56581"/>
      <c r="X56581"/>
      <c r="AA56581"/>
      <c r="AF56581"/>
      <c r="AI56581"/>
      <c r="AN56581"/>
    </row>
    <row r="56582" spans="3:40" ht="14.1" customHeight="1">
      <c r="C56582"/>
      <c r="F56582"/>
      <c r="G56582"/>
      <c r="H56582"/>
      <c r="K56582"/>
      <c r="P56582"/>
      <c r="X56582"/>
      <c r="AA56582"/>
      <c r="AF56582"/>
      <c r="AI56582"/>
      <c r="AN56582"/>
    </row>
    <row r="56583" spans="3:40" ht="14.1" customHeight="1">
      <c r="C56583"/>
      <c r="F56583"/>
      <c r="G56583"/>
      <c r="H56583"/>
      <c r="K56583"/>
      <c r="P56583"/>
      <c r="X56583"/>
      <c r="AA56583"/>
      <c r="AF56583"/>
      <c r="AI56583"/>
      <c r="AN56583"/>
    </row>
    <row r="56584" spans="3:40" ht="14.1" customHeight="1">
      <c r="C56584"/>
      <c r="F56584"/>
      <c r="G56584"/>
      <c r="H56584"/>
      <c r="K56584"/>
      <c r="P56584"/>
      <c r="X56584"/>
      <c r="AA56584"/>
      <c r="AF56584"/>
      <c r="AI56584"/>
      <c r="AN56584"/>
    </row>
    <row r="56585" spans="3:40" ht="14.1" customHeight="1">
      <c r="C56585"/>
      <c r="F56585"/>
      <c r="G56585"/>
      <c r="H56585"/>
      <c r="K56585"/>
      <c r="P56585"/>
      <c r="X56585"/>
      <c r="AA56585"/>
      <c r="AF56585"/>
      <c r="AI56585"/>
      <c r="AN56585"/>
    </row>
    <row r="56586" spans="3:40" ht="14.1" customHeight="1">
      <c r="C56586"/>
      <c r="F56586"/>
      <c r="G56586"/>
      <c r="H56586"/>
      <c r="K56586"/>
      <c r="P56586"/>
      <c r="X56586"/>
      <c r="AA56586"/>
      <c r="AF56586"/>
      <c r="AI56586"/>
      <c r="AN56586"/>
    </row>
    <row r="56587" spans="3:40" ht="14.1" customHeight="1">
      <c r="C56587"/>
      <c r="F56587"/>
      <c r="G56587"/>
      <c r="H56587"/>
      <c r="K56587"/>
      <c r="P56587"/>
      <c r="X56587"/>
      <c r="AA56587"/>
      <c r="AF56587"/>
      <c r="AI56587"/>
      <c r="AN56587"/>
    </row>
    <row r="56588" spans="3:40" ht="14.1" customHeight="1">
      <c r="C56588"/>
      <c r="F56588"/>
      <c r="G56588"/>
      <c r="H56588"/>
      <c r="K56588"/>
      <c r="P56588"/>
      <c r="X56588"/>
      <c r="AA56588"/>
      <c r="AF56588"/>
      <c r="AI56588"/>
      <c r="AN56588"/>
    </row>
    <row r="56589" spans="3:40" ht="14.1" customHeight="1">
      <c r="C56589"/>
      <c r="F56589"/>
      <c r="G56589"/>
      <c r="H56589"/>
      <c r="K56589"/>
      <c r="P56589"/>
      <c r="X56589"/>
      <c r="AA56589"/>
      <c r="AF56589"/>
      <c r="AI56589"/>
      <c r="AN56589"/>
    </row>
    <row r="56590" spans="3:40" ht="14.1" customHeight="1">
      <c r="C56590"/>
      <c r="F56590"/>
      <c r="G56590"/>
      <c r="H56590"/>
      <c r="K56590"/>
      <c r="P56590"/>
      <c r="X56590"/>
      <c r="AA56590"/>
      <c r="AF56590"/>
      <c r="AI56590"/>
      <c r="AN56590"/>
    </row>
    <row r="56591" spans="3:40" ht="14.1" customHeight="1">
      <c r="C56591"/>
      <c r="F56591"/>
      <c r="G56591"/>
      <c r="H56591"/>
      <c r="K56591"/>
      <c r="P56591"/>
      <c r="X56591"/>
      <c r="AA56591"/>
      <c r="AF56591"/>
      <c r="AI56591"/>
      <c r="AN56591"/>
    </row>
    <row r="56592" spans="3:40" ht="14.1" customHeight="1">
      <c r="C56592"/>
      <c r="F56592"/>
      <c r="G56592"/>
      <c r="H56592"/>
      <c r="K56592"/>
      <c r="P56592"/>
      <c r="X56592"/>
      <c r="AA56592"/>
      <c r="AF56592"/>
      <c r="AI56592"/>
      <c r="AN56592"/>
    </row>
    <row r="56593" spans="3:40" ht="14.1" customHeight="1">
      <c r="C56593"/>
      <c r="F56593"/>
      <c r="G56593"/>
      <c r="H56593"/>
      <c r="K56593"/>
      <c r="P56593"/>
      <c r="X56593"/>
      <c r="AA56593"/>
      <c r="AF56593"/>
      <c r="AI56593"/>
      <c r="AN56593"/>
    </row>
    <row r="56594" spans="3:40" ht="14.1" customHeight="1">
      <c r="C56594"/>
      <c r="F56594"/>
      <c r="G56594"/>
      <c r="H56594"/>
      <c r="K56594"/>
      <c r="P56594"/>
      <c r="X56594"/>
      <c r="AA56594"/>
      <c r="AF56594"/>
      <c r="AI56594"/>
      <c r="AN56594"/>
    </row>
    <row r="56595" spans="3:40" ht="14.1" customHeight="1">
      <c r="C56595"/>
      <c r="F56595"/>
      <c r="G56595"/>
      <c r="H56595"/>
      <c r="K56595"/>
      <c r="P56595"/>
      <c r="X56595"/>
      <c r="AA56595"/>
      <c r="AF56595"/>
      <c r="AI56595"/>
      <c r="AN56595"/>
    </row>
    <row r="56596" spans="3:40" ht="14.1" customHeight="1">
      <c r="C56596"/>
      <c r="F56596"/>
      <c r="G56596"/>
      <c r="H56596"/>
      <c r="K56596"/>
      <c r="P56596"/>
      <c r="X56596"/>
      <c r="AA56596"/>
      <c r="AF56596"/>
      <c r="AI56596"/>
      <c r="AN56596"/>
    </row>
    <row r="56597" spans="3:40" ht="14.1" customHeight="1">
      <c r="C56597"/>
      <c r="F56597"/>
      <c r="G56597"/>
      <c r="H56597"/>
      <c r="K56597"/>
      <c r="P56597"/>
      <c r="X56597"/>
      <c r="AA56597"/>
      <c r="AF56597"/>
      <c r="AI56597"/>
      <c r="AN56597"/>
    </row>
    <row r="56598" spans="3:40" ht="14.1" customHeight="1">
      <c r="C56598"/>
      <c r="F56598"/>
      <c r="G56598"/>
      <c r="H56598"/>
      <c r="K56598"/>
      <c r="P56598"/>
      <c r="X56598"/>
      <c r="AA56598"/>
      <c r="AF56598"/>
      <c r="AI56598"/>
      <c r="AN56598"/>
    </row>
    <row r="56599" spans="3:40" ht="14.1" customHeight="1">
      <c r="C56599"/>
      <c r="F56599"/>
      <c r="G56599"/>
      <c r="H56599"/>
      <c r="K56599"/>
      <c r="P56599"/>
      <c r="X56599"/>
      <c r="AA56599"/>
      <c r="AF56599"/>
      <c r="AI56599"/>
      <c r="AN56599"/>
    </row>
    <row r="56600" spans="3:40" ht="14.1" customHeight="1">
      <c r="C56600"/>
      <c r="F56600"/>
      <c r="G56600"/>
      <c r="H56600"/>
      <c r="K56600"/>
      <c r="P56600"/>
      <c r="X56600"/>
      <c r="AA56600"/>
      <c r="AF56600"/>
      <c r="AI56600"/>
      <c r="AN56600"/>
    </row>
    <row r="56601" spans="3:40" ht="14.1" customHeight="1">
      <c r="C56601"/>
      <c r="F56601"/>
      <c r="G56601"/>
      <c r="H56601"/>
      <c r="K56601"/>
      <c r="P56601"/>
      <c r="X56601"/>
      <c r="AA56601"/>
      <c r="AF56601"/>
      <c r="AI56601"/>
      <c r="AN56601"/>
    </row>
    <row r="56602" spans="3:40" ht="14.1" customHeight="1">
      <c r="C56602"/>
      <c r="F56602"/>
      <c r="G56602"/>
      <c r="H56602"/>
      <c r="K56602"/>
      <c r="P56602"/>
      <c r="X56602"/>
      <c r="AA56602"/>
      <c r="AF56602"/>
      <c r="AI56602"/>
      <c r="AN56602"/>
    </row>
    <row r="56603" spans="3:40" ht="14.1" customHeight="1">
      <c r="C56603"/>
      <c r="F56603"/>
      <c r="G56603"/>
      <c r="H56603"/>
      <c r="K56603"/>
      <c r="P56603"/>
      <c r="X56603"/>
      <c r="AA56603"/>
      <c r="AF56603"/>
      <c r="AI56603"/>
      <c r="AN56603"/>
    </row>
    <row r="56604" spans="3:40" ht="14.1" customHeight="1">
      <c r="C56604"/>
      <c r="F56604"/>
      <c r="G56604"/>
      <c r="H56604"/>
      <c r="K56604"/>
      <c r="P56604"/>
      <c r="X56604"/>
      <c r="AA56604"/>
      <c r="AF56604"/>
      <c r="AI56604"/>
      <c r="AN56604"/>
    </row>
    <row r="56605" spans="3:40" ht="14.1" customHeight="1">
      <c r="C56605"/>
      <c r="F56605"/>
      <c r="G56605"/>
      <c r="H56605"/>
      <c r="K56605"/>
      <c r="P56605"/>
      <c r="X56605"/>
      <c r="AA56605"/>
      <c r="AF56605"/>
      <c r="AI56605"/>
      <c r="AN56605"/>
    </row>
    <row r="56606" spans="3:40" ht="14.1" customHeight="1">
      <c r="C56606"/>
      <c r="F56606"/>
      <c r="G56606"/>
      <c r="H56606"/>
      <c r="K56606"/>
      <c r="P56606"/>
      <c r="X56606"/>
      <c r="AA56606"/>
      <c r="AF56606"/>
      <c r="AI56606"/>
      <c r="AN56606"/>
    </row>
    <row r="56607" spans="3:40" ht="14.1" customHeight="1">
      <c r="C56607"/>
      <c r="F56607"/>
      <c r="G56607"/>
      <c r="H56607"/>
      <c r="K56607"/>
      <c r="P56607"/>
      <c r="X56607"/>
      <c r="AA56607"/>
      <c r="AF56607"/>
      <c r="AI56607"/>
      <c r="AN56607"/>
    </row>
    <row r="56608" spans="3:40" ht="14.1" customHeight="1">
      <c r="C56608"/>
      <c r="F56608"/>
      <c r="G56608"/>
      <c r="H56608"/>
      <c r="K56608"/>
      <c r="P56608"/>
      <c r="X56608"/>
      <c r="AA56608"/>
      <c r="AF56608"/>
      <c r="AI56608"/>
      <c r="AN56608"/>
    </row>
    <row r="56609" spans="3:40" ht="14.1" customHeight="1">
      <c r="C56609"/>
      <c r="F56609"/>
      <c r="G56609"/>
      <c r="H56609"/>
      <c r="K56609"/>
      <c r="P56609"/>
      <c r="X56609"/>
      <c r="AA56609"/>
      <c r="AF56609"/>
      <c r="AI56609"/>
      <c r="AN56609"/>
    </row>
    <row r="56610" spans="3:40" ht="14.1" customHeight="1">
      <c r="C56610"/>
      <c r="F56610"/>
      <c r="G56610"/>
      <c r="H56610"/>
      <c r="K56610"/>
      <c r="P56610"/>
      <c r="X56610"/>
      <c r="AA56610"/>
      <c r="AF56610"/>
      <c r="AI56610"/>
      <c r="AN56610"/>
    </row>
    <row r="56611" spans="3:40" ht="14.1" customHeight="1">
      <c r="C56611"/>
      <c r="F56611"/>
      <c r="G56611"/>
      <c r="H56611"/>
      <c r="K56611"/>
      <c r="P56611"/>
      <c r="X56611"/>
      <c r="AA56611"/>
      <c r="AF56611"/>
      <c r="AI56611"/>
      <c r="AN56611"/>
    </row>
    <row r="56612" spans="3:40" ht="14.1" customHeight="1">
      <c r="C56612"/>
      <c r="F56612"/>
      <c r="G56612"/>
      <c r="H56612"/>
      <c r="K56612"/>
      <c r="P56612"/>
      <c r="X56612"/>
      <c r="AA56612"/>
      <c r="AF56612"/>
      <c r="AI56612"/>
      <c r="AN56612"/>
    </row>
    <row r="56613" spans="3:40" ht="14.1" customHeight="1">
      <c r="C56613"/>
      <c r="F56613"/>
      <c r="G56613"/>
      <c r="H56613"/>
      <c r="K56613"/>
      <c r="P56613"/>
      <c r="X56613"/>
      <c r="AA56613"/>
      <c r="AF56613"/>
      <c r="AI56613"/>
      <c r="AN56613"/>
    </row>
    <row r="56614" spans="3:40" ht="14.1" customHeight="1">
      <c r="C56614"/>
      <c r="F56614"/>
      <c r="G56614"/>
      <c r="H56614"/>
      <c r="K56614"/>
      <c r="P56614"/>
      <c r="X56614"/>
      <c r="AA56614"/>
      <c r="AF56614"/>
      <c r="AI56614"/>
      <c r="AN56614"/>
    </row>
    <row r="56615" spans="3:40" ht="14.1" customHeight="1">
      <c r="C56615"/>
      <c r="F56615"/>
      <c r="G56615"/>
      <c r="H56615"/>
      <c r="K56615"/>
      <c r="P56615"/>
      <c r="X56615"/>
      <c r="AA56615"/>
      <c r="AF56615"/>
      <c r="AI56615"/>
      <c r="AN56615"/>
    </row>
    <row r="56616" spans="3:40" ht="14.1" customHeight="1">
      <c r="C56616"/>
      <c r="F56616"/>
      <c r="G56616"/>
      <c r="H56616"/>
      <c r="K56616"/>
      <c r="P56616"/>
      <c r="X56616"/>
      <c r="AA56616"/>
      <c r="AF56616"/>
      <c r="AI56616"/>
      <c r="AN56616"/>
    </row>
    <row r="56617" spans="3:40" ht="14.1" customHeight="1">
      <c r="C56617"/>
      <c r="F56617"/>
      <c r="G56617"/>
      <c r="H56617"/>
      <c r="K56617"/>
      <c r="P56617"/>
      <c r="X56617"/>
      <c r="AA56617"/>
      <c r="AF56617"/>
      <c r="AI56617"/>
      <c r="AN56617"/>
    </row>
    <row r="56618" spans="3:40" ht="14.1" customHeight="1">
      <c r="C56618"/>
      <c r="F56618"/>
      <c r="G56618"/>
      <c r="H56618"/>
      <c r="K56618"/>
      <c r="P56618"/>
      <c r="X56618"/>
      <c r="AA56618"/>
      <c r="AF56618"/>
      <c r="AI56618"/>
      <c r="AN56618"/>
    </row>
    <row r="56619" spans="3:40" ht="14.1" customHeight="1">
      <c r="C56619"/>
      <c r="F56619"/>
      <c r="G56619"/>
      <c r="H56619"/>
      <c r="K56619"/>
      <c r="P56619"/>
      <c r="X56619"/>
      <c r="AA56619"/>
      <c r="AF56619"/>
      <c r="AI56619"/>
      <c r="AN56619"/>
    </row>
    <row r="56620" spans="3:40" ht="14.1" customHeight="1">
      <c r="C56620"/>
      <c r="F56620"/>
      <c r="G56620"/>
      <c r="H56620"/>
      <c r="K56620"/>
      <c r="P56620"/>
      <c r="X56620"/>
      <c r="AA56620"/>
      <c r="AF56620"/>
      <c r="AI56620"/>
      <c r="AN56620"/>
    </row>
    <row r="56621" spans="3:40" ht="14.1" customHeight="1">
      <c r="C56621"/>
      <c r="F56621"/>
      <c r="G56621"/>
      <c r="H56621"/>
      <c r="K56621"/>
      <c r="P56621"/>
      <c r="X56621"/>
      <c r="AA56621"/>
      <c r="AF56621"/>
      <c r="AI56621"/>
      <c r="AN56621"/>
    </row>
    <row r="56622" spans="3:40" ht="14.1" customHeight="1">
      <c r="C56622"/>
      <c r="F56622"/>
      <c r="G56622"/>
      <c r="H56622"/>
      <c r="K56622"/>
      <c r="P56622"/>
      <c r="X56622"/>
      <c r="AA56622"/>
      <c r="AF56622"/>
      <c r="AI56622"/>
      <c r="AN56622"/>
    </row>
    <row r="56623" spans="3:40" ht="14.1" customHeight="1">
      <c r="C56623"/>
      <c r="F56623"/>
      <c r="G56623"/>
      <c r="H56623"/>
      <c r="K56623"/>
      <c r="P56623"/>
      <c r="X56623"/>
      <c r="AA56623"/>
      <c r="AF56623"/>
      <c r="AI56623"/>
      <c r="AN56623"/>
    </row>
    <row r="56624" spans="3:40" ht="14.1" customHeight="1">
      <c r="C56624"/>
      <c r="F56624"/>
      <c r="G56624"/>
      <c r="H56624"/>
      <c r="K56624"/>
      <c r="P56624"/>
      <c r="X56624"/>
      <c r="AA56624"/>
      <c r="AF56624"/>
      <c r="AI56624"/>
      <c r="AN56624"/>
    </row>
    <row r="56625" spans="3:40" ht="14.1" customHeight="1">
      <c r="C56625"/>
      <c r="F56625"/>
      <c r="G56625"/>
      <c r="H56625"/>
      <c r="K56625"/>
      <c r="P56625"/>
      <c r="X56625"/>
      <c r="AA56625"/>
      <c r="AF56625"/>
      <c r="AI56625"/>
      <c r="AN56625"/>
    </row>
    <row r="56626" spans="3:40" ht="14.1" customHeight="1">
      <c r="C56626"/>
      <c r="F56626"/>
      <c r="G56626"/>
      <c r="H56626"/>
      <c r="K56626"/>
      <c r="P56626"/>
      <c r="X56626"/>
      <c r="AA56626"/>
      <c r="AF56626"/>
      <c r="AI56626"/>
      <c r="AN56626"/>
    </row>
    <row r="56627" spans="3:40" ht="14.1" customHeight="1">
      <c r="C56627"/>
      <c r="F56627"/>
      <c r="G56627"/>
      <c r="H56627"/>
      <c r="K56627"/>
      <c r="P56627"/>
      <c r="X56627"/>
      <c r="AA56627"/>
      <c r="AF56627"/>
      <c r="AI56627"/>
      <c r="AN56627"/>
    </row>
    <row r="56628" spans="3:40" ht="14.1" customHeight="1">
      <c r="C56628"/>
      <c r="F56628"/>
      <c r="G56628"/>
      <c r="H56628"/>
      <c r="K56628"/>
      <c r="P56628"/>
      <c r="X56628"/>
      <c r="AA56628"/>
      <c r="AF56628"/>
      <c r="AI56628"/>
      <c r="AN56628"/>
    </row>
    <row r="56629" spans="3:40" ht="14.1" customHeight="1">
      <c r="C56629"/>
      <c r="F56629"/>
      <c r="G56629"/>
      <c r="H56629"/>
      <c r="K56629"/>
      <c r="P56629"/>
      <c r="X56629"/>
      <c r="AA56629"/>
      <c r="AF56629"/>
      <c r="AI56629"/>
      <c r="AN56629"/>
    </row>
    <row r="56630" spans="3:40" ht="14.1" customHeight="1">
      <c r="C56630"/>
      <c r="F56630"/>
      <c r="G56630"/>
      <c r="H56630"/>
      <c r="K56630"/>
      <c r="P56630"/>
      <c r="X56630"/>
      <c r="AA56630"/>
      <c r="AF56630"/>
      <c r="AI56630"/>
      <c r="AN56630"/>
    </row>
    <row r="56631" spans="3:40" ht="14.1" customHeight="1">
      <c r="C56631"/>
      <c r="F56631"/>
      <c r="G56631"/>
      <c r="H56631"/>
      <c r="K56631"/>
      <c r="P56631"/>
      <c r="X56631"/>
      <c r="AA56631"/>
      <c r="AF56631"/>
      <c r="AI56631"/>
      <c r="AN56631"/>
    </row>
    <row r="56632" spans="3:40" ht="14.1" customHeight="1">
      <c r="C56632"/>
      <c r="F56632"/>
      <c r="G56632"/>
      <c r="H56632"/>
      <c r="K56632"/>
      <c r="P56632"/>
      <c r="X56632"/>
      <c r="AA56632"/>
      <c r="AF56632"/>
      <c r="AI56632"/>
      <c r="AN56632"/>
    </row>
    <row r="56633" spans="3:40" ht="14.1" customHeight="1">
      <c r="C56633"/>
      <c r="F56633"/>
      <c r="G56633"/>
      <c r="H56633"/>
      <c r="K56633"/>
      <c r="P56633"/>
      <c r="X56633"/>
      <c r="AA56633"/>
      <c r="AF56633"/>
      <c r="AI56633"/>
      <c r="AN56633"/>
    </row>
    <row r="56634" spans="3:40" ht="14.1" customHeight="1">
      <c r="C56634"/>
      <c r="F56634"/>
      <c r="G56634"/>
      <c r="H56634"/>
      <c r="K56634"/>
      <c r="P56634"/>
      <c r="X56634"/>
      <c r="AA56634"/>
      <c r="AF56634"/>
      <c r="AI56634"/>
      <c r="AN56634"/>
    </row>
    <row r="56635" spans="3:40" ht="14.1" customHeight="1">
      <c r="C56635"/>
      <c r="F56635"/>
      <c r="G56635"/>
      <c r="H56635"/>
      <c r="K56635"/>
      <c r="P56635"/>
      <c r="X56635"/>
      <c r="AA56635"/>
      <c r="AF56635"/>
      <c r="AI56635"/>
      <c r="AN56635"/>
    </row>
    <row r="56636" spans="3:40" ht="14.1" customHeight="1">
      <c r="C56636"/>
      <c r="F56636"/>
      <c r="G56636"/>
      <c r="H56636"/>
      <c r="K56636"/>
      <c r="P56636"/>
      <c r="X56636"/>
      <c r="AA56636"/>
      <c r="AF56636"/>
      <c r="AI56636"/>
      <c r="AN56636"/>
    </row>
    <row r="56637" spans="3:40" ht="14.1" customHeight="1">
      <c r="C56637"/>
      <c r="F56637"/>
      <c r="G56637"/>
      <c r="H56637"/>
      <c r="K56637"/>
      <c r="P56637"/>
      <c r="X56637"/>
      <c r="AA56637"/>
      <c r="AF56637"/>
      <c r="AI56637"/>
      <c r="AN56637"/>
    </row>
    <row r="56638" spans="3:40" ht="14.1" customHeight="1">
      <c r="C56638"/>
      <c r="F56638"/>
      <c r="G56638"/>
      <c r="H56638"/>
      <c r="K56638"/>
      <c r="P56638"/>
      <c r="X56638"/>
      <c r="AA56638"/>
      <c r="AF56638"/>
      <c r="AI56638"/>
      <c r="AN56638"/>
    </row>
    <row r="56639" spans="3:40" ht="14.1" customHeight="1">
      <c r="C56639"/>
      <c r="F56639"/>
      <c r="G56639"/>
      <c r="H56639"/>
      <c r="K56639"/>
      <c r="P56639"/>
      <c r="X56639"/>
      <c r="AA56639"/>
      <c r="AF56639"/>
      <c r="AI56639"/>
      <c r="AN56639"/>
    </row>
    <row r="56640" spans="3:40" ht="14.1" customHeight="1">
      <c r="C56640"/>
      <c r="F56640"/>
      <c r="G56640"/>
      <c r="H56640"/>
      <c r="K56640"/>
      <c r="P56640"/>
      <c r="X56640"/>
      <c r="AA56640"/>
      <c r="AF56640"/>
      <c r="AI56640"/>
      <c r="AN56640"/>
    </row>
    <row r="56641" spans="3:40" ht="14.1" customHeight="1">
      <c r="C56641"/>
      <c r="F56641"/>
      <c r="G56641"/>
      <c r="H56641"/>
      <c r="K56641"/>
      <c r="P56641"/>
      <c r="X56641"/>
      <c r="AA56641"/>
      <c r="AF56641"/>
      <c r="AI56641"/>
      <c r="AN56641"/>
    </row>
    <row r="56642" spans="3:40" ht="14.1" customHeight="1">
      <c r="C56642"/>
      <c r="F56642"/>
      <c r="G56642"/>
      <c r="H56642"/>
      <c r="K56642"/>
      <c r="P56642"/>
      <c r="X56642"/>
      <c r="AA56642"/>
      <c r="AF56642"/>
      <c r="AI56642"/>
      <c r="AN56642"/>
    </row>
    <row r="56643" spans="3:40" ht="14.1" customHeight="1">
      <c r="C56643"/>
      <c r="F56643"/>
      <c r="G56643"/>
      <c r="H56643"/>
      <c r="K56643"/>
      <c r="P56643"/>
      <c r="X56643"/>
      <c r="AA56643"/>
      <c r="AF56643"/>
      <c r="AI56643"/>
      <c r="AN56643"/>
    </row>
    <row r="56644" spans="3:40" ht="14.1" customHeight="1">
      <c r="C56644"/>
      <c r="F56644"/>
      <c r="G56644"/>
      <c r="H56644"/>
      <c r="K56644"/>
      <c r="P56644"/>
      <c r="X56644"/>
      <c r="AA56644"/>
      <c r="AF56644"/>
      <c r="AI56644"/>
      <c r="AN56644"/>
    </row>
    <row r="56645" spans="3:40" ht="14.1" customHeight="1">
      <c r="C56645"/>
      <c r="F56645"/>
      <c r="G56645"/>
      <c r="H56645"/>
      <c r="K56645"/>
      <c r="P56645"/>
      <c r="X56645"/>
      <c r="AA56645"/>
      <c r="AF56645"/>
      <c r="AI56645"/>
      <c r="AN56645"/>
    </row>
    <row r="56646" spans="3:40" ht="14.1" customHeight="1">
      <c r="C56646"/>
      <c r="F56646"/>
      <c r="G56646"/>
      <c r="H56646"/>
      <c r="K56646"/>
      <c r="P56646"/>
      <c r="X56646"/>
      <c r="AA56646"/>
      <c r="AF56646"/>
      <c r="AI56646"/>
      <c r="AN56646"/>
    </row>
    <row r="56647" spans="3:40" ht="14.1" customHeight="1">
      <c r="C56647"/>
      <c r="F56647"/>
      <c r="G56647"/>
      <c r="H56647"/>
      <c r="K56647"/>
      <c r="P56647"/>
      <c r="X56647"/>
      <c r="AA56647"/>
      <c r="AF56647"/>
      <c r="AI56647"/>
      <c r="AN56647"/>
    </row>
    <row r="56648" spans="3:40" ht="14.1" customHeight="1">
      <c r="C56648"/>
      <c r="F56648"/>
      <c r="G56648"/>
      <c r="H56648"/>
      <c r="K56648"/>
      <c r="P56648"/>
      <c r="X56648"/>
      <c r="AA56648"/>
      <c r="AF56648"/>
      <c r="AI56648"/>
      <c r="AN56648"/>
    </row>
    <row r="56649" spans="3:40" ht="14.1" customHeight="1">
      <c r="C56649"/>
      <c r="F56649"/>
      <c r="G56649"/>
      <c r="H56649"/>
      <c r="K56649"/>
      <c r="P56649"/>
      <c r="X56649"/>
      <c r="AA56649"/>
      <c r="AF56649"/>
      <c r="AI56649"/>
      <c r="AN56649"/>
    </row>
    <row r="56650" spans="3:40" ht="14.1" customHeight="1">
      <c r="C56650"/>
      <c r="F56650"/>
      <c r="G56650"/>
      <c r="H56650"/>
      <c r="K56650"/>
      <c r="P56650"/>
      <c r="X56650"/>
      <c r="AA56650"/>
      <c r="AF56650"/>
      <c r="AI56650"/>
      <c r="AN56650"/>
    </row>
    <row r="56651" spans="3:40" ht="14.1" customHeight="1">
      <c r="C56651"/>
      <c r="F56651"/>
      <c r="G56651"/>
      <c r="H56651"/>
      <c r="K56651"/>
      <c r="P56651"/>
      <c r="X56651"/>
      <c r="AA56651"/>
      <c r="AF56651"/>
      <c r="AI56651"/>
      <c r="AN56651"/>
    </row>
    <row r="56652" spans="3:40" ht="14.1" customHeight="1">
      <c r="C56652"/>
      <c r="F56652"/>
      <c r="G56652"/>
      <c r="H56652"/>
      <c r="K56652"/>
      <c r="P56652"/>
      <c r="X56652"/>
      <c r="AA56652"/>
      <c r="AF56652"/>
      <c r="AI56652"/>
      <c r="AN56652"/>
    </row>
    <row r="56653" spans="3:40" ht="14.1" customHeight="1">
      <c r="C56653"/>
      <c r="F56653"/>
      <c r="G56653"/>
      <c r="H56653"/>
      <c r="K56653"/>
      <c r="P56653"/>
      <c r="X56653"/>
      <c r="AA56653"/>
      <c r="AF56653"/>
      <c r="AI56653"/>
      <c r="AN56653"/>
    </row>
    <row r="56654" spans="3:40" ht="14.1" customHeight="1">
      <c r="C56654"/>
      <c r="F56654"/>
      <c r="G56654"/>
      <c r="H56654"/>
      <c r="K56654"/>
      <c r="P56654"/>
      <c r="X56654"/>
      <c r="AA56654"/>
      <c r="AF56654"/>
      <c r="AI56654"/>
      <c r="AN56654"/>
    </row>
    <row r="56655" spans="3:40" ht="14.1" customHeight="1">
      <c r="C56655"/>
      <c r="F56655"/>
      <c r="G56655"/>
      <c r="H56655"/>
      <c r="K56655"/>
      <c r="P56655"/>
      <c r="X56655"/>
      <c r="AA56655"/>
      <c r="AF56655"/>
      <c r="AI56655"/>
      <c r="AN56655"/>
    </row>
    <row r="56656" spans="3:40" ht="14.1" customHeight="1">
      <c r="C56656"/>
      <c r="F56656"/>
      <c r="G56656"/>
      <c r="H56656"/>
      <c r="K56656"/>
      <c r="P56656"/>
      <c r="X56656"/>
      <c r="AA56656"/>
      <c r="AF56656"/>
      <c r="AI56656"/>
      <c r="AN56656"/>
    </row>
    <row r="56657" spans="3:40" ht="14.1" customHeight="1">
      <c r="C56657"/>
      <c r="F56657"/>
      <c r="G56657"/>
      <c r="H56657"/>
      <c r="K56657"/>
      <c r="P56657"/>
      <c r="X56657"/>
      <c r="AA56657"/>
      <c r="AF56657"/>
      <c r="AI56657"/>
      <c r="AN56657"/>
    </row>
    <row r="56658" spans="3:40" ht="14.1" customHeight="1">
      <c r="C56658"/>
      <c r="F56658"/>
      <c r="G56658"/>
      <c r="H56658"/>
      <c r="K56658"/>
      <c r="P56658"/>
      <c r="X56658"/>
      <c r="AA56658"/>
      <c r="AF56658"/>
      <c r="AI56658"/>
      <c r="AN56658"/>
    </row>
    <row r="56659" spans="3:40" ht="14.1" customHeight="1">
      <c r="C56659"/>
      <c r="F56659"/>
      <c r="G56659"/>
      <c r="H56659"/>
      <c r="K56659"/>
      <c r="P56659"/>
      <c r="X56659"/>
      <c r="AA56659"/>
      <c r="AF56659"/>
      <c r="AI56659"/>
      <c r="AN56659"/>
    </row>
    <row r="56660" spans="3:40" ht="14.1" customHeight="1">
      <c r="C56660"/>
      <c r="F56660"/>
      <c r="G56660"/>
      <c r="H56660"/>
      <c r="K56660"/>
      <c r="P56660"/>
      <c r="X56660"/>
      <c r="AA56660"/>
      <c r="AF56660"/>
      <c r="AI56660"/>
      <c r="AN56660"/>
    </row>
    <row r="56661" spans="3:40" ht="14.1" customHeight="1">
      <c r="C56661"/>
      <c r="F56661"/>
      <c r="G56661"/>
      <c r="H56661"/>
      <c r="K56661"/>
      <c r="P56661"/>
      <c r="X56661"/>
      <c r="AA56661"/>
      <c r="AF56661"/>
      <c r="AI56661"/>
      <c r="AN56661"/>
    </row>
    <row r="56662" spans="3:40" ht="14.1" customHeight="1">
      <c r="C56662"/>
      <c r="F56662"/>
      <c r="G56662"/>
      <c r="H56662"/>
      <c r="K56662"/>
      <c r="P56662"/>
      <c r="X56662"/>
      <c r="AA56662"/>
      <c r="AF56662"/>
      <c r="AI56662"/>
      <c r="AN56662"/>
    </row>
    <row r="56663" spans="3:40" ht="14.1" customHeight="1">
      <c r="C56663"/>
      <c r="F56663"/>
      <c r="G56663"/>
      <c r="H56663"/>
      <c r="K56663"/>
      <c r="P56663"/>
      <c r="X56663"/>
      <c r="AA56663"/>
      <c r="AF56663"/>
      <c r="AI56663"/>
      <c r="AN56663"/>
    </row>
    <row r="56664" spans="3:40" ht="14.1" customHeight="1">
      <c r="C56664"/>
      <c r="F56664"/>
      <c r="G56664"/>
      <c r="H56664"/>
      <c r="K56664"/>
      <c r="P56664"/>
      <c r="X56664"/>
      <c r="AA56664"/>
      <c r="AF56664"/>
      <c r="AI56664"/>
      <c r="AN56664"/>
    </row>
    <row r="56665" spans="3:40" ht="14.1" customHeight="1">
      <c r="C56665"/>
      <c r="F56665"/>
      <c r="G56665"/>
      <c r="H56665"/>
      <c r="K56665"/>
      <c r="P56665"/>
      <c r="X56665"/>
      <c r="AA56665"/>
      <c r="AF56665"/>
      <c r="AI56665"/>
      <c r="AN56665"/>
    </row>
    <row r="56666" spans="3:40" ht="14.1" customHeight="1">
      <c r="C56666"/>
      <c r="F56666"/>
      <c r="G56666"/>
      <c r="H56666"/>
      <c r="K56666"/>
      <c r="P56666"/>
      <c r="X56666"/>
      <c r="AA56666"/>
      <c r="AF56666"/>
      <c r="AI56666"/>
      <c r="AN56666"/>
    </row>
    <row r="56667" spans="3:40" ht="14.1" customHeight="1">
      <c r="C56667"/>
      <c r="F56667"/>
      <c r="G56667"/>
      <c r="H56667"/>
      <c r="K56667"/>
      <c r="P56667"/>
      <c r="X56667"/>
      <c r="AA56667"/>
      <c r="AF56667"/>
      <c r="AI56667"/>
      <c r="AN56667"/>
    </row>
    <row r="56668" spans="3:40" ht="14.1" customHeight="1">
      <c r="C56668"/>
      <c r="F56668"/>
      <c r="G56668"/>
      <c r="H56668"/>
      <c r="K56668"/>
      <c r="P56668"/>
      <c r="X56668"/>
      <c r="AA56668"/>
      <c r="AF56668"/>
      <c r="AI56668"/>
      <c r="AN56668"/>
    </row>
    <row r="56669" spans="3:40" ht="14.1" customHeight="1">
      <c r="C56669"/>
      <c r="F56669"/>
      <c r="G56669"/>
      <c r="H56669"/>
      <c r="K56669"/>
      <c r="P56669"/>
      <c r="X56669"/>
      <c r="AA56669"/>
      <c r="AF56669"/>
      <c r="AI56669"/>
      <c r="AN56669"/>
    </row>
    <row r="56670" spans="3:40" ht="14.1" customHeight="1">
      <c r="C56670"/>
      <c r="F56670"/>
      <c r="G56670"/>
      <c r="H56670"/>
      <c r="K56670"/>
      <c r="P56670"/>
      <c r="X56670"/>
      <c r="AA56670"/>
      <c r="AF56670"/>
      <c r="AI56670"/>
      <c r="AN56670"/>
    </row>
    <row r="56671" spans="3:40" ht="14.1" customHeight="1">
      <c r="C56671"/>
      <c r="F56671"/>
      <c r="G56671"/>
      <c r="H56671"/>
      <c r="K56671"/>
      <c r="P56671"/>
      <c r="X56671"/>
      <c r="AA56671"/>
      <c r="AF56671"/>
      <c r="AI56671"/>
      <c r="AN56671"/>
    </row>
    <row r="56672" spans="3:40" ht="14.1" customHeight="1">
      <c r="C56672"/>
      <c r="F56672"/>
      <c r="G56672"/>
      <c r="H56672"/>
      <c r="K56672"/>
      <c r="P56672"/>
      <c r="X56672"/>
      <c r="AA56672"/>
      <c r="AF56672"/>
      <c r="AI56672"/>
      <c r="AN56672"/>
    </row>
    <row r="56673" spans="3:40" ht="14.1" customHeight="1">
      <c r="C56673"/>
      <c r="F56673"/>
      <c r="G56673"/>
      <c r="H56673"/>
      <c r="K56673"/>
      <c r="P56673"/>
      <c r="X56673"/>
      <c r="AA56673"/>
      <c r="AF56673"/>
      <c r="AI56673"/>
      <c r="AN56673"/>
    </row>
    <row r="56674" spans="3:40" ht="14.1" customHeight="1">
      <c r="C56674"/>
      <c r="F56674"/>
      <c r="G56674"/>
      <c r="H56674"/>
      <c r="K56674"/>
      <c r="P56674"/>
      <c r="X56674"/>
      <c r="AA56674"/>
      <c r="AF56674"/>
      <c r="AI56674"/>
      <c r="AN56674"/>
    </row>
    <row r="56675" spans="3:40" ht="14.1" customHeight="1">
      <c r="C56675"/>
      <c r="F56675"/>
      <c r="G56675"/>
      <c r="H56675"/>
      <c r="K56675"/>
      <c r="P56675"/>
      <c r="X56675"/>
      <c r="AA56675"/>
      <c r="AF56675"/>
      <c r="AI56675"/>
      <c r="AN56675"/>
    </row>
    <row r="56676" spans="3:40" ht="14.1" customHeight="1">
      <c r="C56676"/>
      <c r="F56676"/>
      <c r="G56676"/>
      <c r="H56676"/>
      <c r="K56676"/>
      <c r="P56676"/>
      <c r="X56676"/>
      <c r="AA56676"/>
      <c r="AF56676"/>
      <c r="AI56676"/>
      <c r="AN56676"/>
    </row>
    <row r="56677" spans="3:40" ht="14.1" customHeight="1">
      <c r="C56677"/>
      <c r="F56677"/>
      <c r="G56677"/>
      <c r="H56677"/>
      <c r="K56677"/>
      <c r="P56677"/>
      <c r="X56677"/>
      <c r="AA56677"/>
      <c r="AF56677"/>
      <c r="AI56677"/>
      <c r="AN56677"/>
    </row>
    <row r="56678" spans="3:40" ht="14.1" customHeight="1">
      <c r="C56678"/>
      <c r="F56678"/>
      <c r="G56678"/>
      <c r="H56678"/>
      <c r="K56678"/>
      <c r="P56678"/>
      <c r="X56678"/>
      <c r="AA56678"/>
      <c r="AF56678"/>
      <c r="AI56678"/>
      <c r="AN56678"/>
    </row>
    <row r="56679" spans="3:40" ht="14.1" customHeight="1">
      <c r="C56679"/>
      <c r="F56679"/>
      <c r="G56679"/>
      <c r="H56679"/>
      <c r="K56679"/>
      <c r="P56679"/>
      <c r="X56679"/>
      <c r="AA56679"/>
      <c r="AF56679"/>
      <c r="AI56679"/>
      <c r="AN56679"/>
    </row>
    <row r="56680" spans="3:40" ht="14.1" customHeight="1">
      <c r="C56680"/>
      <c r="F56680"/>
      <c r="G56680"/>
      <c r="H56680"/>
      <c r="K56680"/>
      <c r="P56680"/>
      <c r="X56680"/>
      <c r="AA56680"/>
      <c r="AF56680"/>
      <c r="AI56680"/>
      <c r="AN56680"/>
    </row>
    <row r="56681" spans="3:40" ht="14.1" customHeight="1">
      <c r="C56681"/>
      <c r="F56681"/>
      <c r="G56681"/>
      <c r="H56681"/>
      <c r="K56681"/>
      <c r="P56681"/>
      <c r="X56681"/>
      <c r="AA56681"/>
      <c r="AF56681"/>
      <c r="AI56681"/>
      <c r="AN56681"/>
    </row>
    <row r="56682" spans="3:40" ht="14.1" customHeight="1">
      <c r="C56682"/>
      <c r="F56682"/>
      <c r="G56682"/>
      <c r="H56682"/>
      <c r="K56682"/>
      <c r="P56682"/>
      <c r="X56682"/>
      <c r="AA56682"/>
      <c r="AF56682"/>
      <c r="AI56682"/>
      <c r="AN56682"/>
    </row>
    <row r="56683" spans="3:40" ht="14.1" customHeight="1">
      <c r="C56683"/>
      <c r="F56683"/>
      <c r="G56683"/>
      <c r="H56683"/>
      <c r="K56683"/>
      <c r="P56683"/>
      <c r="X56683"/>
      <c r="AA56683"/>
      <c r="AF56683"/>
      <c r="AI56683"/>
      <c r="AN56683"/>
    </row>
    <row r="56684" spans="3:40" ht="14.1" customHeight="1">
      <c r="C56684"/>
      <c r="F56684"/>
      <c r="G56684"/>
      <c r="H56684"/>
      <c r="K56684"/>
      <c r="P56684"/>
      <c r="X56684"/>
      <c r="AA56684"/>
      <c r="AF56684"/>
      <c r="AI56684"/>
      <c r="AN56684"/>
    </row>
    <row r="56685" spans="3:40" ht="14.1" customHeight="1">
      <c r="C56685"/>
      <c r="F56685"/>
      <c r="G56685"/>
      <c r="H56685"/>
      <c r="K56685"/>
      <c r="P56685"/>
      <c r="X56685"/>
      <c r="AA56685"/>
      <c r="AF56685"/>
      <c r="AI56685"/>
      <c r="AN56685"/>
    </row>
    <row r="56686" spans="3:40" ht="14.1" customHeight="1">
      <c r="C56686"/>
      <c r="F56686"/>
      <c r="G56686"/>
      <c r="H56686"/>
      <c r="K56686"/>
      <c r="P56686"/>
      <c r="X56686"/>
      <c r="AA56686"/>
      <c r="AF56686"/>
      <c r="AI56686"/>
      <c r="AN56686"/>
    </row>
    <row r="56687" spans="3:40" ht="14.1" customHeight="1">
      <c r="C56687"/>
      <c r="F56687"/>
      <c r="G56687"/>
      <c r="H56687"/>
      <c r="K56687"/>
      <c r="P56687"/>
      <c r="X56687"/>
      <c r="AA56687"/>
      <c r="AF56687"/>
      <c r="AI56687"/>
      <c r="AN56687"/>
    </row>
    <row r="56688" spans="3:40" ht="14.1" customHeight="1">
      <c r="C56688"/>
      <c r="F56688"/>
      <c r="G56688"/>
      <c r="H56688"/>
      <c r="K56688"/>
      <c r="P56688"/>
      <c r="X56688"/>
      <c r="AA56688"/>
      <c r="AF56688"/>
      <c r="AI56688"/>
      <c r="AN56688"/>
    </row>
    <row r="56689" spans="3:40" ht="14.1" customHeight="1">
      <c r="C56689"/>
      <c r="F56689"/>
      <c r="G56689"/>
      <c r="H56689"/>
      <c r="K56689"/>
      <c r="P56689"/>
      <c r="X56689"/>
      <c r="AA56689"/>
      <c r="AF56689"/>
      <c r="AI56689"/>
      <c r="AN56689"/>
    </row>
    <row r="56690" spans="3:40" ht="14.1" customHeight="1">
      <c r="C56690"/>
      <c r="F56690"/>
      <c r="G56690"/>
      <c r="H56690"/>
      <c r="K56690"/>
      <c r="P56690"/>
      <c r="X56690"/>
      <c r="AA56690"/>
      <c r="AF56690"/>
      <c r="AI56690"/>
      <c r="AN56690"/>
    </row>
    <row r="56691" spans="3:40" ht="14.1" customHeight="1">
      <c r="C56691"/>
      <c r="F56691"/>
      <c r="G56691"/>
      <c r="H56691"/>
      <c r="K56691"/>
      <c r="P56691"/>
      <c r="X56691"/>
      <c r="AA56691"/>
      <c r="AF56691"/>
      <c r="AI56691"/>
      <c r="AN56691"/>
    </row>
    <row r="56692" spans="3:40" ht="14.1" customHeight="1">
      <c r="C56692"/>
      <c r="F56692"/>
      <c r="G56692"/>
      <c r="H56692"/>
      <c r="K56692"/>
      <c r="P56692"/>
      <c r="X56692"/>
      <c r="AA56692"/>
      <c r="AF56692"/>
      <c r="AI56692"/>
      <c r="AN56692"/>
    </row>
    <row r="56693" spans="3:40" ht="14.1" customHeight="1">
      <c r="C56693"/>
      <c r="F56693"/>
      <c r="G56693"/>
      <c r="H56693"/>
      <c r="K56693"/>
      <c r="P56693"/>
      <c r="X56693"/>
      <c r="AA56693"/>
      <c r="AF56693"/>
      <c r="AI56693"/>
      <c r="AN56693"/>
    </row>
    <row r="56694" spans="3:40" ht="14.1" customHeight="1">
      <c r="C56694"/>
      <c r="F56694"/>
      <c r="G56694"/>
      <c r="H56694"/>
      <c r="K56694"/>
      <c r="P56694"/>
      <c r="X56694"/>
      <c r="AA56694"/>
      <c r="AF56694"/>
      <c r="AI56694"/>
      <c r="AN56694"/>
    </row>
    <row r="56695" spans="3:40" ht="14.1" customHeight="1">
      <c r="C56695"/>
      <c r="F56695"/>
      <c r="G56695"/>
      <c r="H56695"/>
      <c r="K56695"/>
      <c r="P56695"/>
      <c r="X56695"/>
      <c r="AA56695"/>
      <c r="AF56695"/>
      <c r="AI56695"/>
      <c r="AN56695"/>
    </row>
    <row r="56696" spans="3:40" ht="14.1" customHeight="1">
      <c r="C56696"/>
      <c r="F56696"/>
      <c r="G56696"/>
      <c r="H56696"/>
      <c r="K56696"/>
      <c r="P56696"/>
      <c r="X56696"/>
      <c r="AA56696"/>
      <c r="AF56696"/>
      <c r="AI56696"/>
      <c r="AN56696"/>
    </row>
    <row r="56697" spans="3:40" ht="14.1" customHeight="1">
      <c r="C56697"/>
      <c r="F56697"/>
      <c r="G56697"/>
      <c r="H56697"/>
      <c r="K56697"/>
      <c r="P56697"/>
      <c r="X56697"/>
      <c r="AA56697"/>
      <c r="AF56697"/>
      <c r="AI56697"/>
      <c r="AN56697"/>
    </row>
    <row r="56698" spans="3:40" ht="14.1" customHeight="1">
      <c r="C56698"/>
      <c r="F56698"/>
      <c r="G56698"/>
      <c r="H56698"/>
      <c r="K56698"/>
      <c r="P56698"/>
      <c r="X56698"/>
      <c r="AA56698"/>
      <c r="AF56698"/>
      <c r="AI56698"/>
      <c r="AN56698"/>
    </row>
    <row r="56699" spans="3:40" ht="14.1" customHeight="1">
      <c r="C56699"/>
      <c r="F56699"/>
      <c r="G56699"/>
      <c r="H56699"/>
      <c r="K56699"/>
      <c r="P56699"/>
      <c r="X56699"/>
      <c r="AA56699"/>
      <c r="AF56699"/>
      <c r="AI56699"/>
      <c r="AN56699"/>
    </row>
    <row r="56700" spans="3:40" ht="14.1" customHeight="1">
      <c r="C56700"/>
      <c r="F56700"/>
      <c r="G56700"/>
      <c r="H56700"/>
      <c r="K56700"/>
      <c r="P56700"/>
      <c r="X56700"/>
      <c r="AA56700"/>
      <c r="AF56700"/>
      <c r="AI56700"/>
      <c r="AN56700"/>
    </row>
    <row r="56701" spans="3:40" ht="14.1" customHeight="1">
      <c r="C56701"/>
      <c r="F56701"/>
      <c r="G56701"/>
      <c r="H56701"/>
      <c r="K56701"/>
      <c r="P56701"/>
      <c r="X56701"/>
      <c r="AA56701"/>
      <c r="AF56701"/>
      <c r="AI56701"/>
      <c r="AN56701"/>
    </row>
    <row r="56702" spans="3:40" ht="14.1" customHeight="1">
      <c r="C56702"/>
      <c r="F56702"/>
      <c r="G56702"/>
      <c r="H56702"/>
      <c r="K56702"/>
      <c r="P56702"/>
      <c r="X56702"/>
      <c r="AA56702"/>
      <c r="AF56702"/>
      <c r="AI56702"/>
      <c r="AN56702"/>
    </row>
    <row r="56703" spans="3:40" ht="14.1" customHeight="1">
      <c r="C56703"/>
      <c r="F56703"/>
      <c r="G56703"/>
      <c r="H56703"/>
      <c r="K56703"/>
      <c r="P56703"/>
      <c r="X56703"/>
      <c r="AA56703"/>
      <c r="AF56703"/>
      <c r="AI56703"/>
      <c r="AN56703"/>
    </row>
    <row r="56704" spans="3:40" ht="14.1" customHeight="1">
      <c r="C56704"/>
      <c r="F56704"/>
      <c r="G56704"/>
      <c r="H56704"/>
      <c r="K56704"/>
      <c r="P56704"/>
      <c r="X56704"/>
      <c r="AA56704"/>
      <c r="AF56704"/>
      <c r="AI56704"/>
      <c r="AN56704"/>
    </row>
    <row r="56705" spans="3:40" ht="14.1" customHeight="1">
      <c r="C56705"/>
      <c r="F56705"/>
      <c r="G56705"/>
      <c r="H56705"/>
      <c r="K56705"/>
      <c r="P56705"/>
      <c r="X56705"/>
      <c r="AA56705"/>
      <c r="AF56705"/>
      <c r="AI56705"/>
      <c r="AN56705"/>
    </row>
    <row r="56706" spans="3:40" ht="14.1" customHeight="1">
      <c r="C56706"/>
      <c r="F56706"/>
      <c r="G56706"/>
      <c r="H56706"/>
      <c r="K56706"/>
      <c r="P56706"/>
      <c r="X56706"/>
      <c r="AA56706"/>
      <c r="AF56706"/>
      <c r="AI56706"/>
      <c r="AN56706"/>
    </row>
    <row r="56707" spans="3:40" ht="14.1" customHeight="1">
      <c r="C56707"/>
      <c r="F56707"/>
      <c r="G56707"/>
      <c r="H56707"/>
      <c r="K56707"/>
      <c r="P56707"/>
      <c r="X56707"/>
      <c r="AA56707"/>
      <c r="AF56707"/>
      <c r="AI56707"/>
      <c r="AN56707"/>
    </row>
    <row r="56708" spans="3:40" ht="14.1" customHeight="1">
      <c r="C56708"/>
      <c r="F56708"/>
      <c r="G56708"/>
      <c r="H56708"/>
      <c r="K56708"/>
      <c r="P56708"/>
      <c r="X56708"/>
      <c r="AA56708"/>
      <c r="AF56708"/>
      <c r="AI56708"/>
      <c r="AN56708"/>
    </row>
    <row r="56709" spans="3:40" ht="14.1" customHeight="1">
      <c r="C56709"/>
      <c r="F56709"/>
      <c r="G56709"/>
      <c r="H56709"/>
      <c r="K56709"/>
      <c r="P56709"/>
      <c r="X56709"/>
      <c r="AA56709"/>
      <c r="AF56709"/>
      <c r="AI56709"/>
      <c r="AN56709"/>
    </row>
    <row r="56710" spans="3:40" ht="14.1" customHeight="1">
      <c r="C56710"/>
      <c r="F56710"/>
      <c r="G56710"/>
      <c r="H56710"/>
      <c r="K56710"/>
      <c r="P56710"/>
      <c r="X56710"/>
      <c r="AA56710"/>
      <c r="AF56710"/>
      <c r="AI56710"/>
      <c r="AN56710"/>
    </row>
    <row r="56711" spans="3:40" ht="14.1" customHeight="1">
      <c r="C56711"/>
      <c r="F56711"/>
      <c r="G56711"/>
      <c r="H56711"/>
      <c r="K56711"/>
      <c r="P56711"/>
      <c r="X56711"/>
      <c r="AA56711"/>
      <c r="AF56711"/>
      <c r="AI56711"/>
      <c r="AN56711"/>
    </row>
    <row r="56712" spans="3:40" ht="14.1" customHeight="1">
      <c r="C56712"/>
      <c r="F56712"/>
      <c r="G56712"/>
      <c r="H56712"/>
      <c r="K56712"/>
      <c r="P56712"/>
      <c r="X56712"/>
      <c r="AA56712"/>
      <c r="AF56712"/>
      <c r="AI56712"/>
      <c r="AN56712"/>
    </row>
    <row r="56713" spans="3:40" ht="14.1" customHeight="1">
      <c r="C56713"/>
      <c r="F56713"/>
      <c r="G56713"/>
      <c r="H56713"/>
      <c r="K56713"/>
      <c r="P56713"/>
      <c r="X56713"/>
      <c r="AA56713"/>
      <c r="AF56713"/>
      <c r="AI56713"/>
      <c r="AN56713"/>
    </row>
    <row r="56714" spans="3:40" ht="14.1" customHeight="1">
      <c r="C56714"/>
      <c r="F56714"/>
      <c r="G56714"/>
      <c r="H56714"/>
      <c r="K56714"/>
      <c r="P56714"/>
      <c r="X56714"/>
      <c r="AA56714"/>
      <c r="AF56714"/>
      <c r="AI56714"/>
      <c r="AN56714"/>
    </row>
    <row r="56715" spans="3:40" ht="14.1" customHeight="1">
      <c r="C56715"/>
      <c r="F56715"/>
      <c r="G56715"/>
      <c r="H56715"/>
      <c r="K56715"/>
      <c r="P56715"/>
      <c r="X56715"/>
      <c r="AA56715"/>
      <c r="AF56715"/>
      <c r="AI56715"/>
      <c r="AN56715"/>
    </row>
    <row r="56716" spans="3:40" ht="14.1" customHeight="1">
      <c r="C56716"/>
      <c r="F56716"/>
      <c r="G56716"/>
      <c r="H56716"/>
      <c r="K56716"/>
      <c r="P56716"/>
      <c r="X56716"/>
      <c r="AA56716"/>
      <c r="AF56716"/>
      <c r="AI56716"/>
      <c r="AN56716"/>
    </row>
    <row r="56717" spans="3:40" ht="14.1" customHeight="1">
      <c r="C56717"/>
      <c r="F56717"/>
      <c r="G56717"/>
      <c r="H56717"/>
      <c r="K56717"/>
      <c r="P56717"/>
      <c r="X56717"/>
      <c r="AA56717"/>
      <c r="AF56717"/>
      <c r="AI56717"/>
      <c r="AN56717"/>
    </row>
    <row r="56718" spans="3:40" ht="14.1" customHeight="1">
      <c r="C56718"/>
      <c r="F56718"/>
      <c r="G56718"/>
      <c r="H56718"/>
      <c r="K56718"/>
      <c r="P56718"/>
      <c r="X56718"/>
      <c r="AA56718"/>
      <c r="AF56718"/>
      <c r="AI56718"/>
      <c r="AN56718"/>
    </row>
    <row r="56719" spans="3:40" ht="14.1" customHeight="1">
      <c r="C56719"/>
      <c r="F56719"/>
      <c r="G56719"/>
      <c r="H56719"/>
      <c r="K56719"/>
      <c r="P56719"/>
      <c r="X56719"/>
      <c r="AA56719"/>
      <c r="AF56719"/>
      <c r="AI56719"/>
      <c r="AN56719"/>
    </row>
    <row r="56720" spans="3:40" ht="14.1" customHeight="1">
      <c r="C56720"/>
      <c r="F56720"/>
      <c r="G56720"/>
      <c r="H56720"/>
      <c r="K56720"/>
      <c r="P56720"/>
      <c r="X56720"/>
      <c r="AA56720"/>
      <c r="AF56720"/>
      <c r="AI56720"/>
      <c r="AN56720"/>
    </row>
    <row r="56721" spans="3:40" ht="14.1" customHeight="1">
      <c r="C56721"/>
      <c r="F56721"/>
      <c r="G56721"/>
      <c r="H56721"/>
      <c r="K56721"/>
      <c r="P56721"/>
      <c r="X56721"/>
      <c r="AA56721"/>
      <c r="AF56721"/>
      <c r="AI56721"/>
      <c r="AN56721"/>
    </row>
    <row r="56722" spans="3:40" ht="14.1" customHeight="1">
      <c r="C56722"/>
      <c r="F56722"/>
      <c r="G56722"/>
      <c r="H56722"/>
      <c r="K56722"/>
      <c r="P56722"/>
      <c r="X56722"/>
      <c r="AA56722"/>
      <c r="AF56722"/>
      <c r="AI56722"/>
      <c r="AN56722"/>
    </row>
    <row r="56723" spans="3:40" ht="14.1" customHeight="1">
      <c r="C56723"/>
      <c r="F56723"/>
      <c r="G56723"/>
      <c r="H56723"/>
      <c r="K56723"/>
      <c r="P56723"/>
      <c r="X56723"/>
      <c r="AA56723"/>
      <c r="AF56723"/>
      <c r="AI56723"/>
      <c r="AN56723"/>
    </row>
    <row r="56724" spans="3:40" ht="14.1" customHeight="1">
      <c r="C56724"/>
      <c r="F56724"/>
      <c r="G56724"/>
      <c r="H56724"/>
      <c r="K56724"/>
      <c r="P56724"/>
      <c r="X56724"/>
      <c r="AA56724"/>
      <c r="AF56724"/>
      <c r="AI56724"/>
      <c r="AN56724"/>
    </row>
    <row r="56725" spans="3:40" ht="14.1" customHeight="1">
      <c r="C56725"/>
      <c r="F56725"/>
      <c r="G56725"/>
      <c r="H56725"/>
      <c r="K56725"/>
      <c r="P56725"/>
      <c r="X56725"/>
      <c r="AA56725"/>
      <c r="AF56725"/>
      <c r="AI56725"/>
      <c r="AN56725"/>
    </row>
    <row r="56726" spans="3:40" ht="14.1" customHeight="1">
      <c r="C56726"/>
      <c r="F56726"/>
      <c r="G56726"/>
      <c r="H56726"/>
      <c r="K56726"/>
      <c r="P56726"/>
      <c r="X56726"/>
      <c r="AA56726"/>
      <c r="AF56726"/>
      <c r="AI56726"/>
      <c r="AN56726"/>
    </row>
    <row r="56727" spans="3:40" ht="14.1" customHeight="1">
      <c r="C56727"/>
      <c r="F56727"/>
      <c r="G56727"/>
      <c r="H56727"/>
      <c r="K56727"/>
      <c r="P56727"/>
      <c r="X56727"/>
      <c r="AA56727"/>
      <c r="AF56727"/>
      <c r="AI56727"/>
      <c r="AN56727"/>
    </row>
    <row r="56728" spans="3:40" ht="14.1" customHeight="1">
      <c r="C56728"/>
      <c r="F56728"/>
      <c r="G56728"/>
      <c r="H56728"/>
      <c r="K56728"/>
      <c r="P56728"/>
      <c r="X56728"/>
      <c r="AA56728"/>
      <c r="AF56728"/>
      <c r="AI56728"/>
      <c r="AN56728"/>
    </row>
    <row r="56729" spans="3:40" ht="14.1" customHeight="1">
      <c r="C56729"/>
      <c r="F56729"/>
      <c r="G56729"/>
      <c r="H56729"/>
      <c r="K56729"/>
      <c r="P56729"/>
      <c r="X56729"/>
      <c r="AA56729"/>
      <c r="AF56729"/>
      <c r="AI56729"/>
      <c r="AN56729"/>
    </row>
    <row r="56730" spans="3:40" ht="14.1" customHeight="1">
      <c r="C56730"/>
      <c r="F56730"/>
      <c r="G56730"/>
      <c r="H56730"/>
      <c r="K56730"/>
      <c r="P56730"/>
      <c r="X56730"/>
      <c r="AA56730"/>
      <c r="AF56730"/>
      <c r="AI56730"/>
      <c r="AN56730"/>
    </row>
    <row r="56731" spans="3:40" ht="14.1" customHeight="1">
      <c r="C56731"/>
      <c r="F56731"/>
      <c r="G56731"/>
      <c r="H56731"/>
      <c r="K56731"/>
      <c r="P56731"/>
      <c r="X56731"/>
      <c r="AA56731"/>
      <c r="AF56731"/>
      <c r="AI56731"/>
      <c r="AN56731"/>
    </row>
    <row r="56732" spans="3:40" ht="14.1" customHeight="1">
      <c r="C56732"/>
      <c r="F56732"/>
      <c r="G56732"/>
      <c r="H56732"/>
      <c r="K56732"/>
      <c r="P56732"/>
      <c r="X56732"/>
      <c r="AA56732"/>
      <c r="AF56732"/>
      <c r="AI56732"/>
      <c r="AN56732"/>
    </row>
    <row r="56733" spans="3:40" ht="14.1" customHeight="1">
      <c r="C56733"/>
      <c r="F56733"/>
      <c r="G56733"/>
      <c r="H56733"/>
      <c r="K56733"/>
      <c r="P56733"/>
      <c r="X56733"/>
      <c r="AA56733"/>
      <c r="AF56733"/>
      <c r="AI56733"/>
      <c r="AN56733"/>
    </row>
    <row r="56734" spans="3:40" ht="14.1" customHeight="1">
      <c r="C56734"/>
      <c r="F56734"/>
      <c r="G56734"/>
      <c r="H56734"/>
      <c r="K56734"/>
      <c r="P56734"/>
      <c r="X56734"/>
      <c r="AA56734"/>
      <c r="AF56734"/>
      <c r="AI56734"/>
      <c r="AN56734"/>
    </row>
    <row r="56735" spans="3:40" ht="14.1" customHeight="1">
      <c r="C56735"/>
      <c r="F56735"/>
      <c r="G56735"/>
      <c r="H56735"/>
      <c r="K56735"/>
      <c r="P56735"/>
      <c r="X56735"/>
      <c r="AA56735"/>
      <c r="AF56735"/>
      <c r="AI56735"/>
      <c r="AN56735"/>
    </row>
    <row r="56736" spans="3:40" ht="14.1" customHeight="1">
      <c r="C56736"/>
      <c r="F56736"/>
      <c r="G56736"/>
      <c r="H56736"/>
      <c r="K56736"/>
      <c r="P56736"/>
      <c r="X56736"/>
      <c r="AA56736"/>
      <c r="AF56736"/>
      <c r="AI56736"/>
      <c r="AN56736"/>
    </row>
    <row r="56737" spans="3:40" ht="14.1" customHeight="1">
      <c r="C56737"/>
      <c r="F56737"/>
      <c r="G56737"/>
      <c r="H56737"/>
      <c r="K56737"/>
      <c r="P56737"/>
      <c r="X56737"/>
      <c r="AA56737"/>
      <c r="AF56737"/>
      <c r="AI56737"/>
      <c r="AN56737"/>
    </row>
    <row r="56738" spans="3:40" ht="14.1" customHeight="1">
      <c r="C56738"/>
      <c r="F56738"/>
      <c r="G56738"/>
      <c r="H56738"/>
      <c r="K56738"/>
      <c r="P56738"/>
      <c r="X56738"/>
      <c r="AA56738"/>
      <c r="AF56738"/>
      <c r="AI56738"/>
      <c r="AN56738"/>
    </row>
    <row r="56739" spans="3:40" ht="14.1" customHeight="1">
      <c r="C56739"/>
      <c r="F56739"/>
      <c r="G56739"/>
      <c r="H56739"/>
      <c r="K56739"/>
      <c r="P56739"/>
      <c r="X56739"/>
      <c r="AA56739"/>
      <c r="AF56739"/>
      <c r="AI56739"/>
      <c r="AN56739"/>
    </row>
    <row r="56740" spans="3:40" ht="14.1" customHeight="1">
      <c r="C56740"/>
      <c r="F56740"/>
      <c r="G56740"/>
      <c r="H56740"/>
      <c r="K56740"/>
      <c r="P56740"/>
      <c r="X56740"/>
      <c r="AA56740"/>
      <c r="AF56740"/>
      <c r="AI56740"/>
      <c r="AN56740"/>
    </row>
    <row r="56741" spans="3:40" ht="14.1" customHeight="1">
      <c r="C56741"/>
      <c r="F56741"/>
      <c r="G56741"/>
      <c r="H56741"/>
      <c r="K56741"/>
      <c r="P56741"/>
      <c r="X56741"/>
      <c r="AA56741"/>
      <c r="AF56741"/>
      <c r="AI56741"/>
      <c r="AN56741"/>
    </row>
    <row r="56742" spans="3:40" ht="14.1" customHeight="1">
      <c r="C56742"/>
      <c r="F56742"/>
      <c r="G56742"/>
      <c r="H56742"/>
      <c r="K56742"/>
      <c r="P56742"/>
      <c r="X56742"/>
      <c r="AA56742"/>
      <c r="AF56742"/>
      <c r="AI56742"/>
      <c r="AN56742"/>
    </row>
    <row r="56743" spans="3:40" ht="14.1" customHeight="1">
      <c r="C56743"/>
      <c r="F56743"/>
      <c r="G56743"/>
      <c r="H56743"/>
      <c r="K56743"/>
      <c r="P56743"/>
      <c r="X56743"/>
      <c r="AA56743"/>
      <c r="AF56743"/>
      <c r="AI56743"/>
      <c r="AN56743"/>
    </row>
    <row r="56744" spans="3:40" ht="14.1" customHeight="1">
      <c r="C56744"/>
      <c r="F56744"/>
      <c r="G56744"/>
      <c r="H56744"/>
      <c r="K56744"/>
      <c r="P56744"/>
      <c r="X56744"/>
      <c r="AA56744"/>
      <c r="AF56744"/>
      <c r="AI56744"/>
      <c r="AN56744"/>
    </row>
    <row r="56745" spans="3:40" ht="14.1" customHeight="1">
      <c r="C56745"/>
      <c r="F56745"/>
      <c r="G56745"/>
      <c r="H56745"/>
      <c r="K56745"/>
      <c r="P56745"/>
      <c r="X56745"/>
      <c r="AA56745"/>
      <c r="AF56745"/>
      <c r="AI56745"/>
      <c r="AN56745"/>
    </row>
    <row r="56746" spans="3:40" ht="14.1" customHeight="1">
      <c r="C56746"/>
      <c r="F56746"/>
      <c r="G56746"/>
      <c r="H56746"/>
      <c r="K56746"/>
      <c r="P56746"/>
      <c r="X56746"/>
      <c r="AA56746"/>
      <c r="AF56746"/>
      <c r="AI56746"/>
      <c r="AN56746"/>
    </row>
    <row r="56747" spans="3:40" ht="14.1" customHeight="1">
      <c r="C56747"/>
      <c r="F56747"/>
      <c r="G56747"/>
      <c r="H56747"/>
      <c r="K56747"/>
      <c r="P56747"/>
      <c r="X56747"/>
      <c r="AA56747"/>
      <c r="AF56747"/>
      <c r="AI56747"/>
      <c r="AN56747"/>
    </row>
    <row r="56748" spans="3:40" ht="14.1" customHeight="1">
      <c r="C56748"/>
      <c r="F56748"/>
      <c r="G56748"/>
      <c r="H56748"/>
      <c r="K56748"/>
      <c r="P56748"/>
      <c r="X56748"/>
      <c r="AA56748"/>
      <c r="AF56748"/>
      <c r="AI56748"/>
      <c r="AN56748"/>
    </row>
    <row r="56749" spans="3:40" ht="14.1" customHeight="1">
      <c r="C56749"/>
      <c r="F56749"/>
      <c r="G56749"/>
      <c r="H56749"/>
      <c r="K56749"/>
      <c r="P56749"/>
      <c r="X56749"/>
      <c r="AA56749"/>
      <c r="AF56749"/>
      <c r="AI56749"/>
      <c r="AN56749"/>
    </row>
    <row r="56750" spans="3:40" ht="14.1" customHeight="1">
      <c r="C56750"/>
      <c r="F56750"/>
      <c r="G56750"/>
      <c r="H56750"/>
      <c r="K56750"/>
      <c r="P56750"/>
      <c r="X56750"/>
      <c r="AA56750"/>
      <c r="AF56750"/>
      <c r="AI56750"/>
      <c r="AN56750"/>
    </row>
    <row r="56751" spans="3:40" ht="14.1" customHeight="1">
      <c r="C56751"/>
      <c r="F56751"/>
      <c r="G56751"/>
      <c r="H56751"/>
      <c r="K56751"/>
      <c r="P56751"/>
      <c r="X56751"/>
      <c r="AA56751"/>
      <c r="AF56751"/>
      <c r="AI56751"/>
      <c r="AN56751"/>
    </row>
    <row r="56752" spans="3:40" ht="14.1" customHeight="1">
      <c r="C56752"/>
      <c r="F56752"/>
      <c r="G56752"/>
      <c r="H56752"/>
      <c r="K56752"/>
      <c r="P56752"/>
      <c r="X56752"/>
      <c r="AA56752"/>
      <c r="AF56752"/>
      <c r="AI56752"/>
      <c r="AN56752"/>
    </row>
    <row r="56753" spans="3:40" ht="14.1" customHeight="1">
      <c r="C56753"/>
      <c r="F56753"/>
      <c r="G56753"/>
      <c r="H56753"/>
      <c r="K56753"/>
      <c r="P56753"/>
      <c r="X56753"/>
      <c r="AA56753"/>
      <c r="AF56753"/>
      <c r="AI56753"/>
      <c r="AN56753"/>
    </row>
    <row r="56754" spans="3:40" ht="14.1" customHeight="1">
      <c r="C56754"/>
      <c r="F56754"/>
      <c r="G56754"/>
      <c r="H56754"/>
      <c r="K56754"/>
      <c r="P56754"/>
      <c r="X56754"/>
      <c r="AA56754"/>
      <c r="AF56754"/>
      <c r="AI56754"/>
      <c r="AN56754"/>
    </row>
    <row r="56755" spans="3:40" ht="14.1" customHeight="1">
      <c r="C56755"/>
      <c r="F56755"/>
      <c r="G56755"/>
      <c r="H56755"/>
      <c r="K56755"/>
      <c r="P56755"/>
      <c r="X56755"/>
      <c r="AA56755"/>
      <c r="AF56755"/>
      <c r="AI56755"/>
      <c r="AN56755"/>
    </row>
    <row r="56756" spans="3:40" ht="14.1" customHeight="1">
      <c r="C56756"/>
      <c r="F56756"/>
      <c r="G56756"/>
      <c r="H56756"/>
      <c r="K56756"/>
      <c r="P56756"/>
      <c r="X56756"/>
      <c r="AA56756"/>
      <c r="AF56756"/>
      <c r="AI56756"/>
      <c r="AN56756"/>
    </row>
    <row r="56757" spans="3:40" ht="14.1" customHeight="1">
      <c r="C56757"/>
      <c r="F56757"/>
      <c r="G56757"/>
      <c r="H56757"/>
      <c r="K56757"/>
      <c r="P56757"/>
      <c r="X56757"/>
      <c r="AA56757"/>
      <c r="AF56757"/>
      <c r="AI56757"/>
      <c r="AN56757"/>
    </row>
    <row r="56758" spans="3:40" ht="14.1" customHeight="1">
      <c r="C56758"/>
      <c r="F56758"/>
      <c r="G56758"/>
      <c r="H56758"/>
      <c r="K56758"/>
      <c r="P56758"/>
      <c r="X56758"/>
      <c r="AA56758"/>
      <c r="AF56758"/>
      <c r="AI56758"/>
      <c r="AN56758"/>
    </row>
    <row r="56759" spans="3:40" ht="14.1" customHeight="1">
      <c r="C56759"/>
      <c r="F56759"/>
      <c r="G56759"/>
      <c r="H56759"/>
      <c r="K56759"/>
      <c r="P56759"/>
      <c r="X56759"/>
      <c r="AA56759"/>
      <c r="AF56759"/>
      <c r="AI56759"/>
      <c r="AN56759"/>
    </row>
    <row r="56760" spans="3:40" ht="14.1" customHeight="1">
      <c r="C56760"/>
      <c r="F56760"/>
      <c r="G56760"/>
      <c r="H56760"/>
      <c r="K56760"/>
      <c r="P56760"/>
      <c r="X56760"/>
      <c r="AA56760"/>
      <c r="AF56760"/>
      <c r="AI56760"/>
      <c r="AN56760"/>
    </row>
    <row r="56761" spans="3:40" ht="14.1" customHeight="1">
      <c r="C56761"/>
      <c r="F56761"/>
      <c r="G56761"/>
      <c r="H56761"/>
      <c r="K56761"/>
      <c r="P56761"/>
      <c r="X56761"/>
      <c r="AA56761"/>
      <c r="AF56761"/>
      <c r="AI56761"/>
      <c r="AN56761"/>
    </row>
    <row r="56762" spans="3:40" ht="14.1" customHeight="1">
      <c r="C56762"/>
      <c r="F56762"/>
      <c r="G56762"/>
      <c r="H56762"/>
      <c r="K56762"/>
      <c r="P56762"/>
      <c r="X56762"/>
      <c r="AA56762"/>
      <c r="AF56762"/>
      <c r="AI56762"/>
      <c r="AN56762"/>
    </row>
    <row r="56763" spans="3:40" ht="14.1" customHeight="1">
      <c r="C56763"/>
      <c r="F56763"/>
      <c r="G56763"/>
      <c r="H56763"/>
      <c r="K56763"/>
      <c r="P56763"/>
      <c r="X56763"/>
      <c r="AA56763"/>
      <c r="AF56763"/>
      <c r="AI56763"/>
      <c r="AN56763"/>
    </row>
    <row r="56764" spans="3:40" ht="14.1" customHeight="1">
      <c r="C56764"/>
      <c r="F56764"/>
      <c r="G56764"/>
      <c r="H56764"/>
      <c r="K56764"/>
      <c r="P56764"/>
      <c r="X56764"/>
      <c r="AA56764"/>
      <c r="AF56764"/>
      <c r="AI56764"/>
      <c r="AN56764"/>
    </row>
    <row r="56765" spans="3:40" ht="14.1" customHeight="1">
      <c r="C56765"/>
      <c r="F56765"/>
      <c r="G56765"/>
      <c r="H56765"/>
      <c r="K56765"/>
      <c r="P56765"/>
      <c r="X56765"/>
      <c r="AA56765"/>
      <c r="AF56765"/>
      <c r="AI56765"/>
      <c r="AN56765"/>
    </row>
    <row r="56766" spans="3:40" ht="14.1" customHeight="1">
      <c r="C56766"/>
      <c r="F56766"/>
      <c r="G56766"/>
      <c r="H56766"/>
      <c r="K56766"/>
      <c r="P56766"/>
      <c r="X56766"/>
      <c r="AA56766"/>
      <c r="AF56766"/>
      <c r="AI56766"/>
      <c r="AN56766"/>
    </row>
    <row r="56767" spans="3:40" ht="14.1" customHeight="1">
      <c r="C56767"/>
      <c r="F56767"/>
      <c r="G56767"/>
      <c r="H56767"/>
      <c r="K56767"/>
      <c r="P56767"/>
      <c r="X56767"/>
      <c r="AA56767"/>
      <c r="AF56767"/>
      <c r="AI56767"/>
      <c r="AN56767"/>
    </row>
    <row r="56768" spans="3:40" ht="14.1" customHeight="1">
      <c r="C56768"/>
      <c r="F56768"/>
      <c r="G56768"/>
      <c r="H56768"/>
      <c r="K56768"/>
      <c r="P56768"/>
      <c r="X56768"/>
      <c r="AA56768"/>
      <c r="AF56768"/>
      <c r="AI56768"/>
      <c r="AN56768"/>
    </row>
    <row r="56769" spans="3:40" ht="14.1" customHeight="1">
      <c r="C56769"/>
      <c r="F56769"/>
      <c r="G56769"/>
      <c r="H56769"/>
      <c r="K56769"/>
      <c r="P56769"/>
      <c r="X56769"/>
      <c r="AA56769"/>
      <c r="AF56769"/>
      <c r="AI56769"/>
      <c r="AN56769"/>
    </row>
    <row r="56770" spans="3:40" ht="14.1" customHeight="1">
      <c r="C56770"/>
      <c r="F56770"/>
      <c r="G56770"/>
      <c r="H56770"/>
      <c r="K56770"/>
      <c r="P56770"/>
      <c r="X56770"/>
      <c r="AA56770"/>
      <c r="AF56770"/>
      <c r="AI56770"/>
      <c r="AN56770"/>
    </row>
    <row r="56771" spans="3:40" ht="14.1" customHeight="1">
      <c r="C56771"/>
      <c r="F56771"/>
      <c r="G56771"/>
      <c r="H56771"/>
      <c r="K56771"/>
      <c r="P56771"/>
      <c r="X56771"/>
      <c r="AA56771"/>
      <c r="AF56771"/>
      <c r="AI56771"/>
      <c r="AN56771"/>
    </row>
    <row r="56772" spans="3:40" ht="14.1" customHeight="1">
      <c r="C56772"/>
      <c r="F56772"/>
      <c r="G56772"/>
      <c r="H56772"/>
      <c r="K56772"/>
      <c r="P56772"/>
      <c r="X56772"/>
      <c r="AA56772"/>
      <c r="AF56772"/>
      <c r="AI56772"/>
      <c r="AN56772"/>
    </row>
    <row r="56773" spans="3:40" ht="14.1" customHeight="1">
      <c r="C56773"/>
      <c r="F56773"/>
      <c r="G56773"/>
      <c r="H56773"/>
      <c r="K56773"/>
      <c r="P56773"/>
      <c r="X56773"/>
      <c r="AA56773"/>
      <c r="AF56773"/>
      <c r="AI56773"/>
      <c r="AN56773"/>
    </row>
    <row r="56774" spans="3:40" ht="14.1" customHeight="1">
      <c r="C56774"/>
      <c r="F56774"/>
      <c r="G56774"/>
      <c r="H56774"/>
      <c r="K56774"/>
      <c r="P56774"/>
      <c r="X56774"/>
      <c r="AA56774"/>
      <c r="AF56774"/>
      <c r="AI56774"/>
      <c r="AN56774"/>
    </row>
    <row r="56775" spans="3:40" ht="14.1" customHeight="1">
      <c r="C56775"/>
      <c r="F56775"/>
      <c r="G56775"/>
      <c r="H56775"/>
      <c r="K56775"/>
      <c r="P56775"/>
      <c r="X56775"/>
      <c r="AA56775"/>
      <c r="AF56775"/>
      <c r="AI56775"/>
      <c r="AN56775"/>
    </row>
    <row r="56776" spans="3:40" ht="14.1" customHeight="1">
      <c r="C56776"/>
      <c r="F56776"/>
      <c r="G56776"/>
      <c r="H56776"/>
      <c r="K56776"/>
      <c r="P56776"/>
      <c r="X56776"/>
      <c r="AA56776"/>
      <c r="AF56776"/>
      <c r="AI56776"/>
      <c r="AN56776"/>
    </row>
    <row r="56777" spans="3:40" ht="14.1" customHeight="1">
      <c r="C56777"/>
      <c r="F56777"/>
      <c r="G56777"/>
      <c r="H56777"/>
      <c r="K56777"/>
      <c r="P56777"/>
      <c r="X56777"/>
      <c r="AA56777"/>
      <c r="AF56777"/>
      <c r="AI56777"/>
      <c r="AN56777"/>
    </row>
    <row r="56778" spans="3:40" ht="14.1" customHeight="1">
      <c r="C56778"/>
      <c r="F56778"/>
      <c r="G56778"/>
      <c r="H56778"/>
      <c r="K56778"/>
      <c r="P56778"/>
      <c r="X56778"/>
      <c r="AA56778"/>
      <c r="AF56778"/>
      <c r="AI56778"/>
      <c r="AN56778"/>
    </row>
    <row r="56779" spans="3:40" ht="14.1" customHeight="1">
      <c r="C56779"/>
      <c r="F56779"/>
      <c r="G56779"/>
      <c r="H56779"/>
      <c r="K56779"/>
      <c r="P56779"/>
      <c r="X56779"/>
      <c r="AA56779"/>
      <c r="AF56779"/>
      <c r="AI56779"/>
      <c r="AN56779"/>
    </row>
    <row r="56780" spans="3:40" ht="14.1" customHeight="1">
      <c r="C56780"/>
      <c r="F56780"/>
      <c r="G56780"/>
      <c r="H56780"/>
      <c r="K56780"/>
      <c r="P56780"/>
      <c r="X56780"/>
      <c r="AA56780"/>
      <c r="AF56780"/>
      <c r="AI56780"/>
      <c r="AN56780"/>
    </row>
    <row r="56781" spans="3:40" ht="14.1" customHeight="1">
      <c r="C56781"/>
      <c r="F56781"/>
      <c r="G56781"/>
      <c r="H56781"/>
      <c r="K56781"/>
      <c r="P56781"/>
      <c r="X56781"/>
      <c r="AA56781"/>
      <c r="AF56781"/>
      <c r="AI56781"/>
      <c r="AN56781"/>
    </row>
    <row r="56782" spans="3:40" ht="14.1" customHeight="1">
      <c r="C56782"/>
      <c r="F56782"/>
      <c r="G56782"/>
      <c r="H56782"/>
      <c r="K56782"/>
      <c r="P56782"/>
      <c r="X56782"/>
      <c r="AA56782"/>
      <c r="AF56782"/>
      <c r="AI56782"/>
      <c r="AN56782"/>
    </row>
    <row r="56783" spans="3:40" ht="14.1" customHeight="1">
      <c r="C56783"/>
      <c r="F56783"/>
      <c r="G56783"/>
      <c r="H56783"/>
      <c r="K56783"/>
      <c r="P56783"/>
      <c r="X56783"/>
      <c r="AA56783"/>
      <c r="AF56783"/>
      <c r="AI56783"/>
      <c r="AN56783"/>
    </row>
    <row r="56784" spans="3:40" ht="14.1" customHeight="1">
      <c r="C56784"/>
      <c r="F56784"/>
      <c r="G56784"/>
      <c r="H56784"/>
      <c r="K56784"/>
      <c r="P56784"/>
      <c r="X56784"/>
      <c r="AA56784"/>
      <c r="AF56784"/>
      <c r="AI56784"/>
      <c r="AN56784"/>
    </row>
    <row r="56785" spans="3:40" ht="14.1" customHeight="1">
      <c r="C56785"/>
      <c r="F56785"/>
      <c r="G56785"/>
      <c r="H56785"/>
      <c r="K56785"/>
      <c r="P56785"/>
      <c r="X56785"/>
      <c r="AA56785"/>
      <c r="AF56785"/>
      <c r="AI56785"/>
      <c r="AN56785"/>
    </row>
    <row r="56786" spans="3:40" ht="14.1" customHeight="1">
      <c r="C56786"/>
      <c r="F56786"/>
      <c r="G56786"/>
      <c r="H56786"/>
      <c r="K56786"/>
      <c r="P56786"/>
      <c r="X56786"/>
      <c r="AA56786"/>
      <c r="AF56786"/>
      <c r="AI56786"/>
      <c r="AN56786"/>
    </row>
    <row r="56787" spans="3:40" ht="14.1" customHeight="1">
      <c r="C56787"/>
      <c r="F56787"/>
      <c r="G56787"/>
      <c r="H56787"/>
      <c r="K56787"/>
      <c r="P56787"/>
      <c r="X56787"/>
      <c r="AA56787"/>
      <c r="AF56787"/>
      <c r="AI56787"/>
      <c r="AN56787"/>
    </row>
    <row r="56788" spans="3:40" ht="14.1" customHeight="1">
      <c r="C56788"/>
      <c r="F56788"/>
      <c r="G56788"/>
      <c r="H56788"/>
      <c r="K56788"/>
      <c r="P56788"/>
      <c r="X56788"/>
      <c r="AA56788"/>
      <c r="AF56788"/>
      <c r="AI56788"/>
      <c r="AN56788"/>
    </row>
    <row r="56789" spans="3:40" ht="14.1" customHeight="1">
      <c r="C56789"/>
      <c r="F56789"/>
      <c r="G56789"/>
      <c r="H56789"/>
      <c r="K56789"/>
      <c r="P56789"/>
      <c r="X56789"/>
      <c r="AA56789"/>
      <c r="AF56789"/>
      <c r="AI56789"/>
      <c r="AN56789"/>
    </row>
    <row r="56790" spans="3:40" ht="14.1" customHeight="1">
      <c r="C56790"/>
      <c r="F56790"/>
      <c r="G56790"/>
      <c r="H56790"/>
      <c r="K56790"/>
      <c r="P56790"/>
      <c r="X56790"/>
      <c r="AA56790"/>
      <c r="AF56790"/>
      <c r="AI56790"/>
      <c r="AN56790"/>
    </row>
    <row r="56791" spans="3:40" ht="14.1" customHeight="1">
      <c r="C56791"/>
      <c r="F56791"/>
      <c r="G56791"/>
      <c r="H56791"/>
      <c r="K56791"/>
      <c r="P56791"/>
      <c r="X56791"/>
      <c r="AA56791"/>
      <c r="AF56791"/>
      <c r="AI56791"/>
      <c r="AN56791"/>
    </row>
    <row r="56792" spans="3:40" ht="14.1" customHeight="1">
      <c r="C56792"/>
      <c r="F56792"/>
      <c r="G56792"/>
      <c r="H56792"/>
      <c r="K56792"/>
      <c r="P56792"/>
      <c r="X56792"/>
      <c r="AA56792"/>
      <c r="AF56792"/>
      <c r="AI56792"/>
      <c r="AN56792"/>
    </row>
    <row r="56793" spans="3:40" ht="14.1" customHeight="1">
      <c r="C56793"/>
      <c r="F56793"/>
      <c r="G56793"/>
      <c r="H56793"/>
      <c r="K56793"/>
      <c r="P56793"/>
      <c r="X56793"/>
      <c r="AA56793"/>
      <c r="AF56793"/>
      <c r="AI56793"/>
      <c r="AN56793"/>
    </row>
    <row r="56794" spans="3:40" ht="14.1" customHeight="1">
      <c r="C56794"/>
      <c r="F56794"/>
      <c r="G56794"/>
      <c r="H56794"/>
      <c r="K56794"/>
      <c r="P56794"/>
      <c r="X56794"/>
      <c r="AA56794"/>
      <c r="AF56794"/>
      <c r="AI56794"/>
      <c r="AN56794"/>
    </row>
    <row r="56795" spans="3:40" ht="14.1" customHeight="1">
      <c r="C56795"/>
      <c r="F56795"/>
      <c r="G56795"/>
      <c r="H56795"/>
      <c r="K56795"/>
      <c r="P56795"/>
      <c r="X56795"/>
      <c r="AA56795"/>
      <c r="AF56795"/>
      <c r="AI56795"/>
      <c r="AN56795"/>
    </row>
    <row r="56796" spans="3:40" ht="14.1" customHeight="1">
      <c r="C56796"/>
      <c r="F56796"/>
      <c r="G56796"/>
      <c r="H56796"/>
      <c r="K56796"/>
      <c r="P56796"/>
      <c r="X56796"/>
      <c r="AA56796"/>
      <c r="AF56796"/>
      <c r="AI56796"/>
      <c r="AN56796"/>
    </row>
    <row r="56797" spans="3:40" ht="14.1" customHeight="1">
      <c r="C56797"/>
      <c r="F56797"/>
      <c r="G56797"/>
      <c r="H56797"/>
      <c r="K56797"/>
      <c r="P56797"/>
      <c r="X56797"/>
      <c r="AA56797"/>
      <c r="AF56797"/>
      <c r="AI56797"/>
      <c r="AN56797"/>
    </row>
    <row r="56798" spans="3:40" ht="14.1" customHeight="1">
      <c r="C56798"/>
      <c r="F56798"/>
      <c r="G56798"/>
      <c r="H56798"/>
      <c r="K56798"/>
      <c r="P56798"/>
      <c r="X56798"/>
      <c r="AA56798"/>
      <c r="AF56798"/>
      <c r="AI56798"/>
      <c r="AN56798"/>
    </row>
    <row r="56799" spans="3:40" ht="14.1" customHeight="1">
      <c r="C56799"/>
      <c r="F56799"/>
      <c r="G56799"/>
      <c r="H56799"/>
      <c r="K56799"/>
      <c r="P56799"/>
      <c r="X56799"/>
      <c r="AA56799"/>
      <c r="AF56799"/>
      <c r="AI56799"/>
      <c r="AN56799"/>
    </row>
    <row r="56800" spans="3:40" ht="14.1" customHeight="1">
      <c r="C56800"/>
      <c r="F56800"/>
      <c r="G56800"/>
      <c r="H56800"/>
      <c r="K56800"/>
      <c r="P56800"/>
      <c r="X56800"/>
      <c r="AA56800"/>
      <c r="AF56800"/>
      <c r="AI56800"/>
      <c r="AN56800"/>
    </row>
    <row r="56801" spans="3:40" ht="14.1" customHeight="1">
      <c r="C56801"/>
      <c r="F56801"/>
      <c r="G56801"/>
      <c r="H56801"/>
      <c r="K56801"/>
      <c r="P56801"/>
      <c r="X56801"/>
      <c r="AA56801"/>
      <c r="AF56801"/>
      <c r="AI56801"/>
      <c r="AN56801"/>
    </row>
    <row r="56802" spans="3:40" ht="14.1" customHeight="1">
      <c r="C56802"/>
      <c r="F56802"/>
      <c r="G56802"/>
      <c r="H56802"/>
      <c r="K56802"/>
      <c r="P56802"/>
      <c r="X56802"/>
      <c r="AA56802"/>
      <c r="AF56802"/>
      <c r="AI56802"/>
      <c r="AN56802"/>
    </row>
    <row r="56803" spans="3:40" ht="14.1" customHeight="1">
      <c r="C56803"/>
      <c r="F56803"/>
      <c r="G56803"/>
      <c r="H56803"/>
      <c r="K56803"/>
      <c r="P56803"/>
      <c r="X56803"/>
      <c r="AA56803"/>
      <c r="AF56803"/>
      <c r="AI56803"/>
      <c r="AN56803"/>
    </row>
    <row r="56804" spans="3:40" ht="14.1" customHeight="1">
      <c r="C56804"/>
      <c r="F56804"/>
      <c r="G56804"/>
      <c r="H56804"/>
      <c r="K56804"/>
      <c r="P56804"/>
      <c r="X56804"/>
      <c r="AA56804"/>
      <c r="AF56804"/>
      <c r="AI56804"/>
      <c r="AN56804"/>
    </row>
    <row r="56805" spans="3:40" ht="14.1" customHeight="1">
      <c r="C56805"/>
      <c r="F56805"/>
      <c r="G56805"/>
      <c r="H56805"/>
      <c r="K56805"/>
      <c r="P56805"/>
      <c r="X56805"/>
      <c r="AA56805"/>
      <c r="AF56805"/>
      <c r="AI56805"/>
      <c r="AN56805"/>
    </row>
    <row r="56806" spans="3:40" ht="14.1" customHeight="1">
      <c r="C56806"/>
      <c r="F56806"/>
      <c r="G56806"/>
      <c r="H56806"/>
      <c r="K56806"/>
      <c r="P56806"/>
      <c r="X56806"/>
      <c r="AA56806"/>
      <c r="AF56806"/>
      <c r="AI56806"/>
      <c r="AN56806"/>
    </row>
    <row r="56807" spans="3:40" ht="14.1" customHeight="1">
      <c r="C56807"/>
      <c r="F56807"/>
      <c r="G56807"/>
      <c r="H56807"/>
      <c r="K56807"/>
      <c r="P56807"/>
      <c r="X56807"/>
      <c r="AA56807"/>
      <c r="AF56807"/>
      <c r="AI56807"/>
      <c r="AN56807"/>
    </row>
    <row r="56808" spans="3:40" ht="14.1" customHeight="1">
      <c r="C56808"/>
      <c r="F56808"/>
      <c r="G56808"/>
      <c r="H56808"/>
      <c r="K56808"/>
      <c r="P56808"/>
      <c r="X56808"/>
      <c r="AA56808"/>
      <c r="AF56808"/>
      <c r="AI56808"/>
      <c r="AN56808"/>
    </row>
    <row r="56809" spans="3:40" ht="14.1" customHeight="1">
      <c r="C56809"/>
      <c r="F56809"/>
      <c r="G56809"/>
      <c r="H56809"/>
      <c r="K56809"/>
      <c r="P56809"/>
      <c r="X56809"/>
      <c r="AA56809"/>
      <c r="AF56809"/>
      <c r="AI56809"/>
      <c r="AN56809"/>
    </row>
    <row r="56810" spans="3:40" ht="14.1" customHeight="1">
      <c r="C56810"/>
      <c r="F56810"/>
      <c r="G56810"/>
      <c r="H56810"/>
      <c r="K56810"/>
      <c r="P56810"/>
      <c r="X56810"/>
      <c r="AA56810"/>
      <c r="AF56810"/>
      <c r="AI56810"/>
      <c r="AN56810"/>
    </row>
    <row r="56811" spans="3:40" ht="14.1" customHeight="1">
      <c r="C56811"/>
      <c r="F56811"/>
      <c r="G56811"/>
      <c r="H56811"/>
      <c r="K56811"/>
      <c r="P56811"/>
      <c r="X56811"/>
      <c r="AA56811"/>
      <c r="AF56811"/>
      <c r="AI56811"/>
      <c r="AN56811"/>
    </row>
    <row r="56812" spans="3:40" ht="14.1" customHeight="1">
      <c r="C56812"/>
      <c r="F56812"/>
      <c r="G56812"/>
      <c r="H56812"/>
      <c r="K56812"/>
      <c r="P56812"/>
      <c r="X56812"/>
      <c r="AA56812"/>
      <c r="AF56812"/>
      <c r="AI56812"/>
      <c r="AN56812"/>
    </row>
    <row r="56813" spans="3:40" ht="14.1" customHeight="1">
      <c r="C56813"/>
      <c r="F56813"/>
      <c r="G56813"/>
      <c r="H56813"/>
      <c r="K56813"/>
      <c r="P56813"/>
      <c r="X56813"/>
      <c r="AA56813"/>
      <c r="AF56813"/>
      <c r="AI56813"/>
      <c r="AN56813"/>
    </row>
    <row r="56814" spans="3:40" ht="14.1" customHeight="1">
      <c r="C56814"/>
      <c r="F56814"/>
      <c r="G56814"/>
      <c r="H56814"/>
      <c r="K56814"/>
      <c r="P56814"/>
      <c r="X56814"/>
      <c r="AA56814"/>
      <c r="AF56814"/>
      <c r="AI56814"/>
      <c r="AN56814"/>
    </row>
    <row r="56815" spans="3:40" ht="14.1" customHeight="1">
      <c r="C56815"/>
      <c r="F56815"/>
      <c r="G56815"/>
      <c r="H56815"/>
      <c r="K56815"/>
      <c r="P56815"/>
      <c r="X56815"/>
      <c r="AA56815"/>
      <c r="AF56815"/>
      <c r="AI56815"/>
      <c r="AN56815"/>
    </row>
    <row r="56816" spans="3:40" ht="14.1" customHeight="1">
      <c r="C56816"/>
      <c r="F56816"/>
      <c r="G56816"/>
      <c r="H56816"/>
      <c r="K56816"/>
      <c r="P56816"/>
      <c r="X56816"/>
      <c r="AA56816"/>
      <c r="AF56816"/>
      <c r="AI56816"/>
      <c r="AN56816"/>
    </row>
    <row r="56817" spans="3:40" ht="14.1" customHeight="1">
      <c r="C56817"/>
      <c r="F56817"/>
      <c r="G56817"/>
      <c r="H56817"/>
      <c r="K56817"/>
      <c r="P56817"/>
      <c r="X56817"/>
      <c r="AA56817"/>
      <c r="AF56817"/>
      <c r="AI56817"/>
      <c r="AN56817"/>
    </row>
    <row r="56818" spans="3:40" ht="14.1" customHeight="1">
      <c r="C56818"/>
      <c r="F56818"/>
      <c r="G56818"/>
      <c r="H56818"/>
      <c r="K56818"/>
      <c r="P56818"/>
      <c r="X56818"/>
      <c r="AA56818"/>
      <c r="AF56818"/>
      <c r="AI56818"/>
      <c r="AN56818"/>
    </row>
    <row r="56819" spans="3:40" ht="14.1" customHeight="1">
      <c r="C56819"/>
      <c r="F56819"/>
      <c r="G56819"/>
      <c r="H56819"/>
      <c r="K56819"/>
      <c r="P56819"/>
      <c r="X56819"/>
      <c r="AA56819"/>
      <c r="AF56819"/>
      <c r="AI56819"/>
      <c r="AN56819"/>
    </row>
    <row r="56820" spans="3:40" ht="14.1" customHeight="1">
      <c r="C56820"/>
      <c r="F56820"/>
      <c r="G56820"/>
      <c r="H56820"/>
      <c r="K56820"/>
      <c r="P56820"/>
      <c r="X56820"/>
      <c r="AA56820"/>
      <c r="AF56820"/>
      <c r="AI56820"/>
      <c r="AN56820"/>
    </row>
    <row r="56821" spans="3:40" ht="14.1" customHeight="1">
      <c r="C56821"/>
      <c r="F56821"/>
      <c r="G56821"/>
      <c r="H56821"/>
      <c r="K56821"/>
      <c r="P56821"/>
      <c r="X56821"/>
      <c r="AA56821"/>
      <c r="AF56821"/>
      <c r="AI56821"/>
      <c r="AN56821"/>
    </row>
    <row r="56822" spans="3:40" ht="14.1" customHeight="1">
      <c r="C56822"/>
      <c r="F56822"/>
      <c r="G56822"/>
      <c r="H56822"/>
      <c r="K56822"/>
      <c r="P56822"/>
      <c r="X56822"/>
      <c r="AA56822"/>
      <c r="AF56822"/>
      <c r="AI56822"/>
      <c r="AN56822"/>
    </row>
    <row r="56823" spans="3:40" ht="14.1" customHeight="1">
      <c r="C56823"/>
      <c r="F56823"/>
      <c r="G56823"/>
      <c r="H56823"/>
      <c r="K56823"/>
      <c r="P56823"/>
      <c r="X56823"/>
      <c r="AA56823"/>
      <c r="AF56823"/>
      <c r="AI56823"/>
      <c r="AN56823"/>
    </row>
    <row r="56824" spans="3:40" ht="14.1" customHeight="1">
      <c r="C56824"/>
      <c r="F56824"/>
      <c r="G56824"/>
      <c r="H56824"/>
      <c r="K56824"/>
      <c r="P56824"/>
      <c r="X56824"/>
      <c r="AA56824"/>
      <c r="AF56824"/>
      <c r="AI56824"/>
      <c r="AN56824"/>
    </row>
    <row r="56825" spans="3:40" ht="14.1" customHeight="1">
      <c r="C56825"/>
      <c r="F56825"/>
      <c r="G56825"/>
      <c r="H56825"/>
      <c r="K56825"/>
      <c r="P56825"/>
      <c r="X56825"/>
      <c r="AA56825"/>
      <c r="AF56825"/>
      <c r="AI56825"/>
      <c r="AN56825"/>
    </row>
    <row r="56826" spans="3:40" ht="14.1" customHeight="1">
      <c r="C56826"/>
      <c r="F56826"/>
      <c r="G56826"/>
      <c r="H56826"/>
      <c r="K56826"/>
      <c r="P56826"/>
      <c r="X56826"/>
      <c r="AA56826"/>
      <c r="AF56826"/>
      <c r="AI56826"/>
      <c r="AN56826"/>
    </row>
    <row r="56827" spans="3:40" ht="14.1" customHeight="1">
      <c r="C56827"/>
      <c r="F56827"/>
      <c r="G56827"/>
      <c r="H56827"/>
      <c r="K56827"/>
      <c r="P56827"/>
      <c r="X56827"/>
      <c r="AA56827"/>
      <c r="AF56827"/>
      <c r="AI56827"/>
      <c r="AN56827"/>
    </row>
    <row r="56828" spans="3:40" ht="14.1" customHeight="1">
      <c r="C56828"/>
      <c r="F56828"/>
      <c r="G56828"/>
      <c r="H56828"/>
      <c r="K56828"/>
      <c r="P56828"/>
      <c r="X56828"/>
      <c r="AA56828"/>
      <c r="AF56828"/>
      <c r="AI56828"/>
      <c r="AN56828"/>
    </row>
    <row r="56829" spans="3:40" ht="14.1" customHeight="1">
      <c r="C56829"/>
      <c r="F56829"/>
      <c r="G56829"/>
      <c r="H56829"/>
      <c r="K56829"/>
      <c r="P56829"/>
      <c r="X56829"/>
      <c r="AA56829"/>
      <c r="AF56829"/>
      <c r="AI56829"/>
      <c r="AN56829"/>
    </row>
    <row r="56830" spans="3:40" ht="14.1" customHeight="1">
      <c r="C56830"/>
      <c r="F56830"/>
      <c r="G56830"/>
      <c r="H56830"/>
      <c r="K56830"/>
      <c r="P56830"/>
      <c r="X56830"/>
      <c r="AA56830"/>
      <c r="AF56830"/>
      <c r="AI56830"/>
      <c r="AN56830"/>
    </row>
    <row r="56831" spans="3:40" ht="14.1" customHeight="1">
      <c r="C56831"/>
      <c r="F56831"/>
      <c r="G56831"/>
      <c r="H56831"/>
      <c r="K56831"/>
      <c r="P56831"/>
      <c r="X56831"/>
      <c r="AA56831"/>
      <c r="AF56831"/>
      <c r="AI56831"/>
      <c r="AN56831"/>
    </row>
    <row r="56832" spans="3:40" ht="14.1" customHeight="1">
      <c r="C56832"/>
      <c r="F56832"/>
      <c r="G56832"/>
      <c r="H56832"/>
      <c r="K56832"/>
      <c r="P56832"/>
      <c r="X56832"/>
      <c r="AA56832"/>
      <c r="AF56832"/>
      <c r="AI56832"/>
      <c r="AN56832"/>
    </row>
    <row r="56833" spans="3:40" ht="14.1" customHeight="1">
      <c r="C56833"/>
      <c r="F56833"/>
      <c r="G56833"/>
      <c r="H56833"/>
      <c r="K56833"/>
      <c r="P56833"/>
      <c r="X56833"/>
      <c r="AA56833"/>
      <c r="AF56833"/>
      <c r="AI56833"/>
      <c r="AN56833"/>
    </row>
    <row r="56834" spans="3:40" ht="14.1" customHeight="1">
      <c r="C56834"/>
      <c r="F56834"/>
      <c r="G56834"/>
      <c r="H56834"/>
      <c r="K56834"/>
      <c r="P56834"/>
      <c r="X56834"/>
      <c r="AA56834"/>
      <c r="AF56834"/>
      <c r="AI56834"/>
      <c r="AN56834"/>
    </row>
    <row r="56835" spans="3:40" ht="14.1" customHeight="1">
      <c r="C56835"/>
      <c r="F56835"/>
      <c r="G56835"/>
      <c r="H56835"/>
      <c r="K56835"/>
      <c r="P56835"/>
      <c r="X56835"/>
      <c r="AA56835"/>
      <c r="AF56835"/>
      <c r="AI56835"/>
      <c r="AN56835"/>
    </row>
    <row r="56836" spans="3:40" ht="14.1" customHeight="1">
      <c r="C56836"/>
      <c r="F56836"/>
      <c r="G56836"/>
      <c r="H56836"/>
      <c r="K56836"/>
      <c r="P56836"/>
      <c r="X56836"/>
      <c r="AA56836"/>
      <c r="AF56836"/>
      <c r="AI56836"/>
      <c r="AN56836"/>
    </row>
    <row r="56837" spans="3:40" ht="14.1" customHeight="1">
      <c r="C56837"/>
      <c r="F56837"/>
      <c r="G56837"/>
      <c r="H56837"/>
      <c r="K56837"/>
      <c r="P56837"/>
      <c r="X56837"/>
      <c r="AA56837"/>
      <c r="AF56837"/>
      <c r="AI56837"/>
      <c r="AN56837"/>
    </row>
    <row r="56838" spans="3:40" ht="14.1" customHeight="1">
      <c r="C56838"/>
      <c r="F56838"/>
      <c r="G56838"/>
      <c r="H56838"/>
      <c r="K56838"/>
      <c r="P56838"/>
      <c r="X56838"/>
      <c r="AA56838"/>
      <c r="AF56838"/>
      <c r="AI56838"/>
      <c r="AN56838"/>
    </row>
    <row r="56839" spans="3:40" ht="14.1" customHeight="1">
      <c r="C56839"/>
      <c r="F56839"/>
      <c r="G56839"/>
      <c r="H56839"/>
      <c r="K56839"/>
      <c r="P56839"/>
      <c r="X56839"/>
      <c r="AA56839"/>
      <c r="AF56839"/>
      <c r="AI56839"/>
      <c r="AN56839"/>
    </row>
    <row r="56840" spans="3:40" ht="14.1" customHeight="1">
      <c r="C56840"/>
      <c r="F56840"/>
      <c r="G56840"/>
      <c r="H56840"/>
      <c r="K56840"/>
      <c r="P56840"/>
      <c r="X56840"/>
      <c r="AA56840"/>
      <c r="AF56840"/>
      <c r="AI56840"/>
      <c r="AN56840"/>
    </row>
    <row r="56841" spans="3:40" ht="14.1" customHeight="1">
      <c r="C56841"/>
      <c r="F56841"/>
      <c r="G56841"/>
      <c r="H56841"/>
      <c r="K56841"/>
      <c r="P56841"/>
      <c r="X56841"/>
      <c r="AA56841"/>
      <c r="AF56841"/>
      <c r="AI56841"/>
      <c r="AN56841"/>
    </row>
    <row r="56842" spans="3:40" ht="14.1" customHeight="1">
      <c r="C56842"/>
      <c r="F56842"/>
      <c r="G56842"/>
      <c r="H56842"/>
      <c r="K56842"/>
      <c r="P56842"/>
      <c r="X56842"/>
      <c r="AA56842"/>
      <c r="AF56842"/>
      <c r="AI56842"/>
      <c r="AN56842"/>
    </row>
    <row r="56843" spans="3:40" ht="14.1" customHeight="1">
      <c r="C56843"/>
      <c r="F56843"/>
      <c r="G56843"/>
      <c r="H56843"/>
      <c r="K56843"/>
      <c r="P56843"/>
      <c r="X56843"/>
      <c r="AA56843"/>
      <c r="AF56843"/>
      <c r="AI56843"/>
      <c r="AN56843"/>
    </row>
    <row r="56844" spans="3:40" ht="14.1" customHeight="1">
      <c r="C56844"/>
      <c r="F56844"/>
      <c r="G56844"/>
      <c r="H56844"/>
      <c r="K56844"/>
      <c r="P56844"/>
      <c r="X56844"/>
      <c r="AA56844"/>
      <c r="AF56844"/>
      <c r="AI56844"/>
      <c r="AN56844"/>
    </row>
    <row r="56845" spans="3:40" ht="14.1" customHeight="1">
      <c r="C56845"/>
      <c r="F56845"/>
      <c r="G56845"/>
      <c r="H56845"/>
      <c r="K56845"/>
      <c r="P56845"/>
      <c r="X56845"/>
      <c r="AA56845"/>
      <c r="AF56845"/>
      <c r="AI56845"/>
      <c r="AN56845"/>
    </row>
    <row r="56846" spans="3:40" ht="14.1" customHeight="1">
      <c r="C56846"/>
      <c r="F56846"/>
      <c r="G56846"/>
      <c r="H56846"/>
      <c r="K56846"/>
      <c r="P56846"/>
      <c r="X56846"/>
      <c r="AA56846"/>
      <c r="AF56846"/>
      <c r="AI56846"/>
      <c r="AN56846"/>
    </row>
    <row r="56847" spans="3:40" ht="14.1" customHeight="1">
      <c r="C56847"/>
      <c r="F56847"/>
      <c r="G56847"/>
      <c r="H56847"/>
      <c r="K56847"/>
      <c r="P56847"/>
      <c r="X56847"/>
      <c r="AA56847"/>
      <c r="AF56847"/>
      <c r="AI56847"/>
      <c r="AN56847"/>
    </row>
    <row r="56848" spans="3:40" ht="14.1" customHeight="1">
      <c r="C56848"/>
      <c r="F56848"/>
      <c r="G56848"/>
      <c r="H56848"/>
      <c r="K56848"/>
      <c r="P56848"/>
      <c r="X56848"/>
      <c r="AA56848"/>
      <c r="AF56848"/>
      <c r="AI56848"/>
      <c r="AN56848"/>
    </row>
    <row r="56849" spans="3:40" ht="14.1" customHeight="1">
      <c r="C56849"/>
      <c r="F56849"/>
      <c r="G56849"/>
      <c r="H56849"/>
      <c r="K56849"/>
      <c r="P56849"/>
      <c r="X56849"/>
      <c r="AA56849"/>
      <c r="AF56849"/>
      <c r="AI56849"/>
      <c r="AN56849"/>
    </row>
    <row r="56850" spans="3:40" ht="14.1" customHeight="1">
      <c r="C56850"/>
      <c r="F56850"/>
      <c r="G56850"/>
      <c r="H56850"/>
      <c r="K56850"/>
      <c r="P56850"/>
      <c r="X56850"/>
      <c r="AA56850"/>
      <c r="AF56850"/>
      <c r="AI56850"/>
      <c r="AN56850"/>
    </row>
    <row r="56851" spans="3:40" ht="14.1" customHeight="1">
      <c r="C56851"/>
      <c r="F56851"/>
      <c r="G56851"/>
      <c r="H56851"/>
      <c r="K56851"/>
      <c r="P56851"/>
      <c r="X56851"/>
      <c r="AA56851"/>
      <c r="AF56851"/>
      <c r="AI56851"/>
      <c r="AN56851"/>
    </row>
    <row r="56852" spans="3:40" ht="14.1" customHeight="1">
      <c r="C56852"/>
      <c r="F56852"/>
      <c r="G56852"/>
      <c r="H56852"/>
      <c r="K56852"/>
      <c r="P56852"/>
      <c r="X56852"/>
      <c r="AA56852"/>
      <c r="AF56852"/>
      <c r="AI56852"/>
      <c r="AN56852"/>
    </row>
    <row r="56853" spans="3:40" ht="14.1" customHeight="1">
      <c r="C56853"/>
      <c r="F56853"/>
      <c r="G56853"/>
      <c r="H56853"/>
      <c r="K56853"/>
      <c r="P56853"/>
      <c r="X56853"/>
      <c r="AA56853"/>
      <c r="AF56853"/>
      <c r="AI56853"/>
      <c r="AN56853"/>
    </row>
    <row r="56854" spans="3:40" ht="14.1" customHeight="1">
      <c r="C56854"/>
      <c r="F56854"/>
      <c r="G56854"/>
      <c r="H56854"/>
      <c r="K56854"/>
      <c r="P56854"/>
      <c r="X56854"/>
      <c r="AA56854"/>
      <c r="AF56854"/>
      <c r="AI56854"/>
      <c r="AN56854"/>
    </row>
    <row r="56855" spans="3:40" ht="14.1" customHeight="1">
      <c r="C56855"/>
      <c r="F56855"/>
      <c r="G56855"/>
      <c r="H56855"/>
      <c r="K56855"/>
      <c r="P56855"/>
      <c r="X56855"/>
      <c r="AA56855"/>
      <c r="AF56855"/>
      <c r="AI56855"/>
      <c r="AN56855"/>
    </row>
    <row r="56856" spans="3:40" ht="14.1" customHeight="1">
      <c r="C56856"/>
      <c r="F56856"/>
      <c r="G56856"/>
      <c r="H56856"/>
      <c r="K56856"/>
      <c r="P56856"/>
      <c r="X56856"/>
      <c r="AA56856"/>
      <c r="AF56856"/>
      <c r="AI56856"/>
      <c r="AN56856"/>
    </row>
    <row r="56857" spans="3:40" ht="14.1" customHeight="1">
      <c r="C56857"/>
      <c r="F56857"/>
      <c r="G56857"/>
      <c r="H56857"/>
      <c r="K56857"/>
      <c r="P56857"/>
      <c r="X56857"/>
      <c r="AA56857"/>
      <c r="AF56857"/>
      <c r="AI56857"/>
      <c r="AN56857"/>
    </row>
    <row r="56858" spans="3:40" ht="14.1" customHeight="1">
      <c r="C56858"/>
      <c r="F56858"/>
      <c r="G56858"/>
      <c r="H56858"/>
      <c r="K56858"/>
      <c r="P56858"/>
      <c r="X56858"/>
      <c r="AA56858"/>
      <c r="AF56858"/>
      <c r="AI56858"/>
      <c r="AN56858"/>
    </row>
    <row r="56859" spans="3:40" ht="14.1" customHeight="1">
      <c r="C56859"/>
      <c r="F56859"/>
      <c r="G56859"/>
      <c r="H56859"/>
      <c r="K56859"/>
      <c r="P56859"/>
      <c r="X56859"/>
      <c r="AA56859"/>
      <c r="AF56859"/>
      <c r="AI56859"/>
      <c r="AN56859"/>
    </row>
    <row r="56860" spans="3:40" ht="14.1" customHeight="1">
      <c r="C56860"/>
      <c r="F56860"/>
      <c r="G56860"/>
      <c r="H56860"/>
      <c r="K56860"/>
      <c r="P56860"/>
      <c r="X56860"/>
      <c r="AA56860"/>
      <c r="AF56860"/>
      <c r="AI56860"/>
      <c r="AN56860"/>
    </row>
    <row r="56861" spans="3:40" ht="14.1" customHeight="1">
      <c r="C56861"/>
      <c r="F56861"/>
      <c r="G56861"/>
      <c r="H56861"/>
      <c r="K56861"/>
      <c r="P56861"/>
      <c r="X56861"/>
      <c r="AA56861"/>
      <c r="AF56861"/>
      <c r="AI56861"/>
      <c r="AN56861"/>
    </row>
    <row r="56862" spans="3:40" ht="14.1" customHeight="1">
      <c r="C56862"/>
      <c r="F56862"/>
      <c r="G56862"/>
      <c r="H56862"/>
      <c r="K56862"/>
      <c r="P56862"/>
      <c r="X56862"/>
      <c r="AA56862"/>
      <c r="AF56862"/>
      <c r="AI56862"/>
      <c r="AN56862"/>
    </row>
    <row r="56863" spans="3:40" ht="14.1" customHeight="1">
      <c r="C56863"/>
      <c r="F56863"/>
      <c r="G56863"/>
      <c r="H56863"/>
      <c r="K56863"/>
      <c r="P56863"/>
      <c r="X56863"/>
      <c r="AA56863"/>
      <c r="AF56863"/>
      <c r="AI56863"/>
      <c r="AN56863"/>
    </row>
    <row r="56864" spans="3:40" ht="14.1" customHeight="1">
      <c r="C56864"/>
      <c r="F56864"/>
      <c r="G56864"/>
      <c r="H56864"/>
      <c r="K56864"/>
      <c r="P56864"/>
      <c r="X56864"/>
      <c r="AA56864"/>
      <c r="AF56864"/>
      <c r="AI56864"/>
      <c r="AN56864"/>
    </row>
    <row r="56865" spans="3:40" ht="14.1" customHeight="1">
      <c r="C56865"/>
      <c r="F56865"/>
      <c r="G56865"/>
      <c r="H56865"/>
      <c r="K56865"/>
      <c r="P56865"/>
      <c r="X56865"/>
      <c r="AA56865"/>
      <c r="AF56865"/>
      <c r="AI56865"/>
      <c r="AN56865"/>
    </row>
    <row r="56866" spans="3:40" ht="14.1" customHeight="1">
      <c r="C56866"/>
      <c r="F56866"/>
      <c r="G56866"/>
      <c r="H56866"/>
      <c r="K56866"/>
      <c r="P56866"/>
      <c r="X56866"/>
      <c r="AA56866"/>
      <c r="AF56866"/>
      <c r="AI56866"/>
      <c r="AN56866"/>
    </row>
    <row r="56867" spans="3:40" ht="14.1" customHeight="1">
      <c r="C56867"/>
      <c r="F56867"/>
      <c r="G56867"/>
      <c r="H56867"/>
      <c r="K56867"/>
      <c r="P56867"/>
      <c r="X56867"/>
      <c r="AA56867"/>
      <c r="AF56867"/>
      <c r="AI56867"/>
      <c r="AN56867"/>
    </row>
    <row r="56868" spans="3:40" ht="14.1" customHeight="1">
      <c r="C56868"/>
      <c r="F56868"/>
      <c r="G56868"/>
      <c r="H56868"/>
      <c r="K56868"/>
      <c r="P56868"/>
      <c r="X56868"/>
      <c r="AA56868"/>
      <c r="AF56868"/>
      <c r="AI56868"/>
      <c r="AN56868"/>
    </row>
    <row r="56869" spans="3:40" ht="14.1" customHeight="1">
      <c r="C56869"/>
      <c r="F56869"/>
      <c r="G56869"/>
      <c r="H56869"/>
      <c r="K56869"/>
      <c r="P56869"/>
      <c r="X56869"/>
      <c r="AA56869"/>
      <c r="AF56869"/>
      <c r="AI56869"/>
      <c r="AN56869"/>
    </row>
    <row r="56870" spans="3:40" ht="14.1" customHeight="1">
      <c r="C56870"/>
      <c r="F56870"/>
      <c r="G56870"/>
      <c r="H56870"/>
      <c r="K56870"/>
      <c r="P56870"/>
      <c r="X56870"/>
      <c r="AA56870"/>
      <c r="AF56870"/>
      <c r="AI56870"/>
      <c r="AN56870"/>
    </row>
    <row r="56871" spans="3:40" ht="14.1" customHeight="1">
      <c r="C56871"/>
      <c r="F56871"/>
      <c r="G56871"/>
      <c r="H56871"/>
      <c r="K56871"/>
      <c r="P56871"/>
      <c r="X56871"/>
      <c r="AA56871"/>
      <c r="AF56871"/>
      <c r="AI56871"/>
      <c r="AN56871"/>
    </row>
    <row r="56872" spans="3:40" ht="14.1" customHeight="1">
      <c r="C56872"/>
      <c r="F56872"/>
      <c r="G56872"/>
      <c r="H56872"/>
      <c r="K56872"/>
      <c r="P56872"/>
      <c r="X56872"/>
      <c r="AA56872"/>
      <c r="AF56872"/>
      <c r="AI56872"/>
      <c r="AN56872"/>
    </row>
    <row r="56873" spans="3:40" ht="14.1" customHeight="1">
      <c r="C56873"/>
      <c r="F56873"/>
      <c r="G56873"/>
      <c r="H56873"/>
      <c r="K56873"/>
      <c r="P56873"/>
      <c r="X56873"/>
      <c r="AA56873"/>
      <c r="AF56873"/>
      <c r="AI56873"/>
      <c r="AN56873"/>
    </row>
    <row r="56874" spans="3:40" ht="14.1" customHeight="1">
      <c r="C56874"/>
      <c r="F56874"/>
      <c r="G56874"/>
      <c r="H56874"/>
      <c r="K56874"/>
      <c r="P56874"/>
      <c r="X56874"/>
      <c r="AA56874"/>
      <c r="AF56874"/>
      <c r="AI56874"/>
      <c r="AN56874"/>
    </row>
    <row r="56875" spans="3:40" ht="14.1" customHeight="1">
      <c r="C56875"/>
      <c r="F56875"/>
      <c r="G56875"/>
      <c r="H56875"/>
      <c r="K56875"/>
      <c r="P56875"/>
      <c r="X56875"/>
      <c r="AA56875"/>
      <c r="AF56875"/>
      <c r="AI56875"/>
      <c r="AN56875"/>
    </row>
    <row r="56876" spans="3:40" ht="14.1" customHeight="1">
      <c r="C56876"/>
      <c r="F56876"/>
      <c r="G56876"/>
      <c r="H56876"/>
      <c r="K56876"/>
      <c r="P56876"/>
      <c r="X56876"/>
      <c r="AA56876"/>
      <c r="AF56876"/>
      <c r="AI56876"/>
      <c r="AN56876"/>
    </row>
    <row r="56877" spans="3:40" ht="14.1" customHeight="1">
      <c r="C56877"/>
      <c r="F56877"/>
      <c r="G56877"/>
      <c r="H56877"/>
      <c r="K56877"/>
      <c r="P56877"/>
      <c r="X56877"/>
      <c r="AA56877"/>
      <c r="AF56877"/>
      <c r="AI56877"/>
      <c r="AN56877"/>
    </row>
    <row r="56878" spans="3:40" ht="14.1" customHeight="1">
      <c r="C56878"/>
      <c r="F56878"/>
      <c r="G56878"/>
      <c r="H56878"/>
      <c r="K56878"/>
      <c r="P56878"/>
      <c r="X56878"/>
      <c r="AA56878"/>
      <c r="AF56878"/>
      <c r="AI56878"/>
      <c r="AN56878"/>
    </row>
    <row r="56879" spans="3:40" ht="14.1" customHeight="1">
      <c r="C56879"/>
      <c r="F56879"/>
      <c r="G56879"/>
      <c r="H56879"/>
      <c r="K56879"/>
      <c r="P56879"/>
      <c r="X56879"/>
      <c r="AA56879"/>
      <c r="AF56879"/>
      <c r="AI56879"/>
      <c r="AN56879"/>
    </row>
    <row r="56880" spans="3:40" ht="14.1" customHeight="1">
      <c r="C56880"/>
      <c r="F56880"/>
      <c r="G56880"/>
      <c r="H56880"/>
      <c r="K56880"/>
      <c r="P56880"/>
      <c r="X56880"/>
      <c r="AA56880"/>
      <c r="AF56880"/>
      <c r="AI56880"/>
      <c r="AN56880"/>
    </row>
    <row r="56881" spans="3:40" ht="14.1" customHeight="1">
      <c r="C56881"/>
      <c r="F56881"/>
      <c r="G56881"/>
      <c r="H56881"/>
      <c r="K56881"/>
      <c r="P56881"/>
      <c r="X56881"/>
      <c r="AA56881"/>
      <c r="AF56881"/>
      <c r="AI56881"/>
      <c r="AN56881"/>
    </row>
    <row r="56882" spans="3:40" ht="14.1" customHeight="1">
      <c r="C56882"/>
      <c r="F56882"/>
      <c r="G56882"/>
      <c r="H56882"/>
      <c r="K56882"/>
      <c r="P56882"/>
      <c r="X56882"/>
      <c r="AA56882"/>
      <c r="AF56882"/>
      <c r="AI56882"/>
      <c r="AN56882"/>
    </row>
    <row r="56883" spans="3:40" ht="14.1" customHeight="1">
      <c r="C56883"/>
      <c r="F56883"/>
      <c r="G56883"/>
      <c r="H56883"/>
      <c r="K56883"/>
      <c r="P56883"/>
      <c r="X56883"/>
      <c r="AA56883"/>
      <c r="AF56883"/>
      <c r="AI56883"/>
      <c r="AN56883"/>
    </row>
    <row r="56884" spans="3:40" ht="14.1" customHeight="1">
      <c r="C56884"/>
      <c r="F56884"/>
      <c r="G56884"/>
      <c r="H56884"/>
      <c r="K56884"/>
      <c r="P56884"/>
      <c r="X56884"/>
      <c r="AA56884"/>
      <c r="AF56884"/>
      <c r="AI56884"/>
      <c r="AN56884"/>
    </row>
    <row r="56885" spans="3:40" ht="14.1" customHeight="1">
      <c r="C56885"/>
      <c r="F56885"/>
      <c r="G56885"/>
      <c r="H56885"/>
      <c r="K56885"/>
      <c r="P56885"/>
      <c r="X56885"/>
      <c r="AA56885"/>
      <c r="AF56885"/>
      <c r="AI56885"/>
      <c r="AN56885"/>
    </row>
    <row r="56886" spans="3:40" ht="14.1" customHeight="1">
      <c r="C56886"/>
      <c r="F56886"/>
      <c r="G56886"/>
      <c r="H56886"/>
      <c r="K56886"/>
      <c r="P56886"/>
      <c r="X56886"/>
      <c r="AA56886"/>
      <c r="AF56886"/>
      <c r="AI56886"/>
      <c r="AN56886"/>
    </row>
    <row r="56887" spans="3:40" ht="14.1" customHeight="1">
      <c r="C56887"/>
      <c r="F56887"/>
      <c r="G56887"/>
      <c r="H56887"/>
      <c r="K56887"/>
      <c r="P56887"/>
      <c r="X56887"/>
      <c r="AA56887"/>
      <c r="AF56887"/>
      <c r="AI56887"/>
      <c r="AN56887"/>
    </row>
    <row r="56888" spans="3:40" ht="14.1" customHeight="1">
      <c r="C56888"/>
      <c r="F56888"/>
      <c r="G56888"/>
      <c r="H56888"/>
      <c r="K56888"/>
      <c r="P56888"/>
      <c r="X56888"/>
      <c r="AA56888"/>
      <c r="AF56888"/>
      <c r="AI56888"/>
      <c r="AN56888"/>
    </row>
    <row r="56889" spans="3:40" ht="14.1" customHeight="1">
      <c r="C56889"/>
      <c r="F56889"/>
      <c r="G56889"/>
      <c r="H56889"/>
      <c r="K56889"/>
      <c r="P56889"/>
      <c r="X56889"/>
      <c r="AA56889"/>
      <c r="AF56889"/>
      <c r="AI56889"/>
      <c r="AN56889"/>
    </row>
    <row r="56890" spans="3:40" ht="14.1" customHeight="1">
      <c r="C56890"/>
      <c r="F56890"/>
      <c r="G56890"/>
      <c r="H56890"/>
      <c r="K56890"/>
      <c r="P56890"/>
      <c r="X56890"/>
      <c r="AA56890"/>
      <c r="AF56890"/>
      <c r="AI56890"/>
      <c r="AN56890"/>
    </row>
    <row r="56891" spans="3:40" ht="14.1" customHeight="1">
      <c r="C56891"/>
      <c r="F56891"/>
      <c r="G56891"/>
      <c r="H56891"/>
      <c r="K56891"/>
      <c r="P56891"/>
      <c r="X56891"/>
      <c r="AA56891"/>
      <c r="AF56891"/>
      <c r="AI56891"/>
      <c r="AN56891"/>
    </row>
    <row r="56892" spans="3:40" ht="14.1" customHeight="1">
      <c r="C56892"/>
      <c r="F56892"/>
      <c r="G56892"/>
      <c r="H56892"/>
      <c r="K56892"/>
      <c r="P56892"/>
      <c r="X56892"/>
      <c r="AA56892"/>
      <c r="AF56892"/>
      <c r="AI56892"/>
      <c r="AN56892"/>
    </row>
    <row r="56893" spans="3:40" ht="14.1" customHeight="1">
      <c r="C56893"/>
      <c r="F56893"/>
      <c r="G56893"/>
      <c r="H56893"/>
      <c r="K56893"/>
      <c r="P56893"/>
      <c r="X56893"/>
      <c r="AA56893"/>
      <c r="AF56893"/>
      <c r="AI56893"/>
      <c r="AN56893"/>
    </row>
    <row r="56894" spans="3:40" ht="14.1" customHeight="1">
      <c r="C56894"/>
      <c r="F56894"/>
      <c r="G56894"/>
      <c r="H56894"/>
      <c r="K56894"/>
      <c r="P56894"/>
      <c r="X56894"/>
      <c r="AA56894"/>
      <c r="AF56894"/>
      <c r="AI56894"/>
      <c r="AN56894"/>
    </row>
    <row r="56895" spans="3:40" ht="14.1" customHeight="1">
      <c r="C56895"/>
      <c r="F56895"/>
      <c r="G56895"/>
      <c r="H56895"/>
      <c r="K56895"/>
      <c r="P56895"/>
      <c r="X56895"/>
      <c r="AA56895"/>
      <c r="AF56895"/>
      <c r="AI56895"/>
      <c r="AN56895"/>
    </row>
    <row r="56896" spans="3:40" ht="14.1" customHeight="1">
      <c r="C56896"/>
      <c r="F56896"/>
      <c r="G56896"/>
      <c r="H56896"/>
      <c r="K56896"/>
      <c r="P56896"/>
      <c r="X56896"/>
      <c r="AA56896"/>
      <c r="AF56896"/>
      <c r="AI56896"/>
      <c r="AN56896"/>
    </row>
    <row r="56897" spans="3:40" ht="14.1" customHeight="1">
      <c r="C56897"/>
      <c r="F56897"/>
      <c r="G56897"/>
      <c r="H56897"/>
      <c r="K56897"/>
      <c r="P56897"/>
      <c r="X56897"/>
      <c r="AA56897"/>
      <c r="AF56897"/>
      <c r="AI56897"/>
      <c r="AN56897"/>
    </row>
    <row r="56898" spans="3:40" ht="14.1" customHeight="1">
      <c r="C56898"/>
      <c r="F56898"/>
      <c r="G56898"/>
      <c r="H56898"/>
      <c r="K56898"/>
      <c r="P56898"/>
      <c r="X56898"/>
      <c r="AA56898"/>
      <c r="AF56898"/>
      <c r="AI56898"/>
      <c r="AN56898"/>
    </row>
    <row r="56899" spans="3:40" ht="14.1" customHeight="1">
      <c r="C56899"/>
      <c r="F56899"/>
      <c r="G56899"/>
      <c r="H56899"/>
      <c r="K56899"/>
      <c r="P56899"/>
      <c r="X56899"/>
      <c r="AA56899"/>
      <c r="AF56899"/>
      <c r="AI56899"/>
      <c r="AN56899"/>
    </row>
    <row r="56900" spans="3:40" ht="14.1" customHeight="1">
      <c r="C56900"/>
      <c r="F56900"/>
      <c r="G56900"/>
      <c r="H56900"/>
      <c r="K56900"/>
      <c r="P56900"/>
      <c r="X56900"/>
      <c r="AA56900"/>
      <c r="AF56900"/>
      <c r="AI56900"/>
      <c r="AN56900"/>
    </row>
    <row r="56901" spans="3:40" ht="14.1" customHeight="1">
      <c r="C56901"/>
      <c r="F56901"/>
      <c r="G56901"/>
      <c r="H56901"/>
      <c r="K56901"/>
      <c r="P56901"/>
      <c r="X56901"/>
      <c r="AA56901"/>
      <c r="AF56901"/>
      <c r="AI56901"/>
      <c r="AN56901"/>
    </row>
    <row r="56902" spans="3:40" ht="14.1" customHeight="1">
      <c r="C56902"/>
      <c r="F56902"/>
      <c r="G56902"/>
      <c r="H56902"/>
      <c r="K56902"/>
      <c r="P56902"/>
      <c r="X56902"/>
      <c r="AA56902"/>
      <c r="AF56902"/>
      <c r="AI56902"/>
      <c r="AN56902"/>
    </row>
    <row r="56903" spans="3:40" ht="14.1" customHeight="1">
      <c r="C56903"/>
      <c r="F56903"/>
      <c r="G56903"/>
      <c r="H56903"/>
      <c r="K56903"/>
      <c r="P56903"/>
      <c r="X56903"/>
      <c r="AA56903"/>
      <c r="AF56903"/>
      <c r="AI56903"/>
      <c r="AN56903"/>
    </row>
    <row r="56904" spans="3:40" ht="14.1" customHeight="1">
      <c r="C56904"/>
      <c r="F56904"/>
      <c r="G56904"/>
      <c r="H56904"/>
      <c r="K56904"/>
      <c r="P56904"/>
      <c r="X56904"/>
      <c r="AA56904"/>
      <c r="AF56904"/>
      <c r="AI56904"/>
      <c r="AN56904"/>
    </row>
    <row r="56905" spans="3:40" ht="14.1" customHeight="1">
      <c r="C56905"/>
      <c r="F56905"/>
      <c r="G56905"/>
      <c r="H56905"/>
      <c r="K56905"/>
      <c r="P56905"/>
      <c r="X56905"/>
      <c r="AA56905"/>
      <c r="AF56905"/>
      <c r="AI56905"/>
      <c r="AN56905"/>
    </row>
    <row r="56906" spans="3:40" ht="14.1" customHeight="1">
      <c r="C56906"/>
      <c r="F56906"/>
      <c r="G56906"/>
      <c r="H56906"/>
      <c r="K56906"/>
      <c r="P56906"/>
      <c r="X56906"/>
      <c r="AA56906"/>
      <c r="AF56906"/>
      <c r="AI56906"/>
      <c r="AN56906"/>
    </row>
    <row r="56907" spans="3:40" ht="14.1" customHeight="1">
      <c r="C56907"/>
      <c r="F56907"/>
      <c r="G56907"/>
      <c r="H56907"/>
      <c r="K56907"/>
      <c r="P56907"/>
      <c r="X56907"/>
      <c r="AA56907"/>
      <c r="AF56907"/>
      <c r="AI56907"/>
      <c r="AN56907"/>
    </row>
    <row r="56908" spans="3:40" ht="14.1" customHeight="1">
      <c r="C56908"/>
      <c r="F56908"/>
      <c r="G56908"/>
      <c r="H56908"/>
      <c r="K56908"/>
      <c r="P56908"/>
      <c r="X56908"/>
      <c r="AA56908"/>
      <c r="AF56908"/>
      <c r="AI56908"/>
      <c r="AN56908"/>
    </row>
    <row r="56909" spans="3:40" ht="14.1" customHeight="1">
      <c r="C56909"/>
      <c r="F56909"/>
      <c r="G56909"/>
      <c r="H56909"/>
      <c r="K56909"/>
      <c r="P56909"/>
      <c r="X56909"/>
      <c r="AA56909"/>
      <c r="AF56909"/>
      <c r="AI56909"/>
      <c r="AN56909"/>
    </row>
    <row r="56910" spans="3:40" ht="14.1" customHeight="1">
      <c r="C56910"/>
      <c r="F56910"/>
      <c r="G56910"/>
      <c r="H56910"/>
      <c r="K56910"/>
      <c r="P56910"/>
      <c r="X56910"/>
      <c r="AA56910"/>
      <c r="AF56910"/>
      <c r="AI56910"/>
      <c r="AN56910"/>
    </row>
    <row r="56911" spans="3:40" ht="14.1" customHeight="1">
      <c r="C56911"/>
      <c r="F56911"/>
      <c r="G56911"/>
      <c r="H56911"/>
      <c r="K56911"/>
      <c r="P56911"/>
      <c r="X56911"/>
      <c r="AA56911"/>
      <c r="AF56911"/>
      <c r="AI56911"/>
      <c r="AN56911"/>
    </row>
    <row r="56912" spans="3:40" ht="14.1" customHeight="1">
      <c r="C56912"/>
      <c r="F56912"/>
      <c r="G56912"/>
      <c r="H56912"/>
      <c r="K56912"/>
      <c r="P56912"/>
      <c r="X56912"/>
      <c r="AA56912"/>
      <c r="AF56912"/>
      <c r="AI56912"/>
      <c r="AN56912"/>
    </row>
    <row r="56913" spans="3:40" ht="14.1" customHeight="1">
      <c r="C56913"/>
      <c r="F56913"/>
      <c r="G56913"/>
      <c r="H56913"/>
      <c r="K56913"/>
      <c r="P56913"/>
      <c r="X56913"/>
      <c r="AA56913"/>
      <c r="AF56913"/>
      <c r="AI56913"/>
      <c r="AN56913"/>
    </row>
    <row r="56914" spans="3:40" ht="14.1" customHeight="1">
      <c r="C56914"/>
      <c r="F56914"/>
      <c r="G56914"/>
      <c r="H56914"/>
      <c r="K56914"/>
      <c r="P56914"/>
      <c r="X56914"/>
      <c r="AA56914"/>
      <c r="AF56914"/>
      <c r="AI56914"/>
      <c r="AN56914"/>
    </row>
    <row r="56915" spans="3:40" ht="14.1" customHeight="1">
      <c r="C56915"/>
      <c r="F56915"/>
      <c r="G56915"/>
      <c r="H56915"/>
      <c r="K56915"/>
      <c r="P56915"/>
      <c r="X56915"/>
      <c r="AA56915"/>
      <c r="AF56915"/>
      <c r="AI56915"/>
      <c r="AN56915"/>
    </row>
    <row r="56916" spans="3:40" ht="14.1" customHeight="1">
      <c r="C56916"/>
      <c r="F56916"/>
      <c r="G56916"/>
      <c r="H56916"/>
      <c r="K56916"/>
      <c r="P56916"/>
      <c r="X56916"/>
      <c r="AA56916"/>
      <c r="AF56916"/>
      <c r="AI56916"/>
      <c r="AN56916"/>
    </row>
    <row r="56917" spans="3:40" ht="14.1" customHeight="1">
      <c r="C56917"/>
      <c r="F56917"/>
      <c r="G56917"/>
      <c r="H56917"/>
      <c r="K56917"/>
      <c r="P56917"/>
      <c r="X56917"/>
      <c r="AA56917"/>
      <c r="AF56917"/>
      <c r="AI56917"/>
      <c r="AN56917"/>
    </row>
    <row r="56918" spans="3:40" ht="14.1" customHeight="1">
      <c r="C56918"/>
      <c r="F56918"/>
      <c r="G56918"/>
      <c r="H56918"/>
      <c r="K56918"/>
      <c r="P56918"/>
      <c r="X56918"/>
      <c r="AA56918"/>
      <c r="AF56918"/>
      <c r="AI56918"/>
      <c r="AN56918"/>
    </row>
    <row r="56919" spans="3:40" ht="14.1" customHeight="1">
      <c r="C56919"/>
      <c r="F56919"/>
      <c r="G56919"/>
      <c r="H56919"/>
      <c r="K56919"/>
      <c r="P56919"/>
      <c r="X56919"/>
      <c r="AA56919"/>
      <c r="AF56919"/>
      <c r="AI56919"/>
      <c r="AN56919"/>
    </row>
    <row r="56920" spans="3:40" ht="14.1" customHeight="1">
      <c r="C56920"/>
      <c r="F56920"/>
      <c r="G56920"/>
      <c r="H56920"/>
      <c r="K56920"/>
      <c r="P56920"/>
      <c r="X56920"/>
      <c r="AA56920"/>
      <c r="AF56920"/>
      <c r="AI56920"/>
      <c r="AN56920"/>
    </row>
    <row r="56921" spans="3:40" ht="14.1" customHeight="1">
      <c r="C56921"/>
      <c r="F56921"/>
      <c r="G56921"/>
      <c r="H56921"/>
      <c r="K56921"/>
      <c r="P56921"/>
      <c r="X56921"/>
      <c r="AA56921"/>
      <c r="AF56921"/>
      <c r="AI56921"/>
      <c r="AN56921"/>
    </row>
    <row r="56922" spans="3:40" ht="14.1" customHeight="1">
      <c r="C56922"/>
      <c r="F56922"/>
      <c r="G56922"/>
      <c r="H56922"/>
      <c r="K56922"/>
      <c r="P56922"/>
      <c r="X56922"/>
      <c r="AA56922"/>
      <c r="AF56922"/>
      <c r="AI56922"/>
      <c r="AN56922"/>
    </row>
    <row r="56923" spans="3:40" ht="14.1" customHeight="1">
      <c r="C56923"/>
      <c r="F56923"/>
      <c r="G56923"/>
      <c r="H56923"/>
      <c r="K56923"/>
      <c r="P56923"/>
      <c r="X56923"/>
      <c r="AA56923"/>
      <c r="AF56923"/>
      <c r="AI56923"/>
      <c r="AN56923"/>
    </row>
    <row r="56924" spans="3:40" ht="14.1" customHeight="1">
      <c r="C56924"/>
      <c r="F56924"/>
      <c r="G56924"/>
      <c r="H56924"/>
      <c r="K56924"/>
      <c r="P56924"/>
      <c r="X56924"/>
      <c r="AA56924"/>
      <c r="AF56924"/>
      <c r="AI56924"/>
      <c r="AN56924"/>
    </row>
    <row r="56925" spans="3:40" ht="14.1" customHeight="1">
      <c r="C56925"/>
      <c r="F56925"/>
      <c r="G56925"/>
      <c r="H56925"/>
      <c r="K56925"/>
      <c r="P56925"/>
      <c r="X56925"/>
      <c r="AA56925"/>
      <c r="AF56925"/>
      <c r="AI56925"/>
      <c r="AN56925"/>
    </row>
    <row r="56926" spans="3:40" ht="14.1" customHeight="1">
      <c r="C56926"/>
      <c r="F56926"/>
      <c r="G56926"/>
      <c r="H56926"/>
      <c r="K56926"/>
      <c r="P56926"/>
      <c r="X56926"/>
      <c r="AA56926"/>
      <c r="AF56926"/>
      <c r="AI56926"/>
      <c r="AN56926"/>
    </row>
    <row r="56927" spans="3:40" ht="14.1" customHeight="1">
      <c r="C56927"/>
      <c r="F56927"/>
      <c r="G56927"/>
      <c r="H56927"/>
      <c r="K56927"/>
      <c r="P56927"/>
      <c r="X56927"/>
      <c r="AA56927"/>
      <c r="AF56927"/>
      <c r="AI56927"/>
      <c r="AN56927"/>
    </row>
    <row r="56928" spans="3:40" ht="14.1" customHeight="1">
      <c r="C56928"/>
      <c r="F56928"/>
      <c r="G56928"/>
      <c r="H56928"/>
      <c r="K56928"/>
      <c r="P56928"/>
      <c r="X56928"/>
      <c r="AA56928"/>
      <c r="AF56928"/>
      <c r="AI56928"/>
      <c r="AN56928"/>
    </row>
    <row r="56929" spans="3:40" ht="14.1" customHeight="1">
      <c r="C56929"/>
      <c r="F56929"/>
      <c r="G56929"/>
      <c r="H56929"/>
      <c r="K56929"/>
      <c r="P56929"/>
      <c r="X56929"/>
      <c r="AA56929"/>
      <c r="AF56929"/>
      <c r="AI56929"/>
      <c r="AN56929"/>
    </row>
    <row r="56930" spans="3:40" ht="14.1" customHeight="1">
      <c r="C56930"/>
      <c r="F56930"/>
      <c r="G56930"/>
      <c r="H56930"/>
      <c r="K56930"/>
      <c r="P56930"/>
      <c r="X56930"/>
      <c r="AA56930"/>
      <c r="AF56930"/>
      <c r="AI56930"/>
      <c r="AN56930"/>
    </row>
    <row r="56931" spans="3:40" ht="14.1" customHeight="1">
      <c r="C56931"/>
      <c r="F56931"/>
      <c r="G56931"/>
      <c r="H56931"/>
      <c r="K56931"/>
      <c r="P56931"/>
      <c r="X56931"/>
      <c r="AA56931"/>
      <c r="AF56931"/>
      <c r="AI56931"/>
      <c r="AN56931"/>
    </row>
    <row r="56932" spans="3:40" ht="14.1" customHeight="1">
      <c r="C56932"/>
      <c r="F56932"/>
      <c r="G56932"/>
      <c r="H56932"/>
      <c r="K56932"/>
      <c r="P56932"/>
      <c r="X56932"/>
      <c r="AA56932"/>
      <c r="AF56932"/>
      <c r="AI56932"/>
      <c r="AN56932"/>
    </row>
    <row r="56933" spans="3:40" ht="14.1" customHeight="1">
      <c r="C56933"/>
      <c r="F56933"/>
      <c r="G56933"/>
      <c r="H56933"/>
      <c r="K56933"/>
      <c r="P56933"/>
      <c r="X56933"/>
      <c r="AA56933"/>
      <c r="AF56933"/>
      <c r="AI56933"/>
      <c r="AN56933"/>
    </row>
    <row r="56934" spans="3:40" ht="14.1" customHeight="1">
      <c r="C56934"/>
      <c r="F56934"/>
      <c r="G56934"/>
      <c r="H56934"/>
      <c r="K56934"/>
      <c r="P56934"/>
      <c r="X56934"/>
      <c r="AA56934"/>
      <c r="AF56934"/>
      <c r="AI56934"/>
      <c r="AN56934"/>
    </row>
    <row r="56935" spans="3:40" ht="14.1" customHeight="1">
      <c r="C56935"/>
      <c r="F56935"/>
      <c r="G56935"/>
      <c r="H56935"/>
      <c r="K56935"/>
      <c r="P56935"/>
      <c r="X56935"/>
      <c r="AA56935"/>
      <c r="AF56935"/>
      <c r="AI56935"/>
      <c r="AN56935"/>
    </row>
    <row r="56936" spans="3:40" ht="14.1" customHeight="1">
      <c r="C56936"/>
      <c r="F56936"/>
      <c r="G56936"/>
      <c r="H56936"/>
      <c r="K56936"/>
      <c r="P56936"/>
      <c r="X56936"/>
      <c r="AA56936"/>
      <c r="AF56936"/>
      <c r="AI56936"/>
      <c r="AN56936"/>
    </row>
    <row r="56937" spans="3:40" ht="14.1" customHeight="1">
      <c r="C56937"/>
      <c r="F56937"/>
      <c r="G56937"/>
      <c r="H56937"/>
      <c r="K56937"/>
      <c r="P56937"/>
      <c r="X56937"/>
      <c r="AA56937"/>
      <c r="AF56937"/>
      <c r="AI56937"/>
      <c r="AN56937"/>
    </row>
    <row r="56938" spans="3:40" ht="14.1" customHeight="1">
      <c r="C56938"/>
      <c r="F56938"/>
      <c r="G56938"/>
      <c r="H56938"/>
      <c r="K56938"/>
      <c r="P56938"/>
      <c r="X56938"/>
      <c r="AA56938"/>
      <c r="AF56938"/>
      <c r="AI56938"/>
      <c r="AN56938"/>
    </row>
    <row r="56939" spans="3:40" ht="14.1" customHeight="1">
      <c r="C56939"/>
      <c r="F56939"/>
      <c r="G56939"/>
      <c r="H56939"/>
      <c r="K56939"/>
      <c r="P56939"/>
      <c r="X56939"/>
      <c r="AA56939"/>
      <c r="AF56939"/>
      <c r="AI56939"/>
      <c r="AN56939"/>
    </row>
    <row r="56940" spans="3:40" ht="14.1" customHeight="1">
      <c r="C56940"/>
      <c r="F56940"/>
      <c r="G56940"/>
      <c r="H56940"/>
      <c r="K56940"/>
      <c r="P56940"/>
      <c r="X56940"/>
      <c r="AA56940"/>
      <c r="AF56940"/>
      <c r="AI56940"/>
      <c r="AN56940"/>
    </row>
    <row r="56941" spans="3:40" ht="14.1" customHeight="1">
      <c r="C56941"/>
      <c r="F56941"/>
      <c r="G56941"/>
      <c r="H56941"/>
      <c r="K56941"/>
      <c r="P56941"/>
      <c r="X56941"/>
      <c r="AA56941"/>
      <c r="AF56941"/>
      <c r="AI56941"/>
      <c r="AN56941"/>
    </row>
    <row r="56942" spans="3:40" ht="14.1" customHeight="1">
      <c r="C56942"/>
      <c r="F56942"/>
      <c r="G56942"/>
      <c r="H56942"/>
      <c r="K56942"/>
      <c r="P56942"/>
      <c r="X56942"/>
      <c r="AA56942"/>
      <c r="AF56942"/>
      <c r="AI56942"/>
      <c r="AN56942"/>
    </row>
    <row r="56943" spans="3:40" ht="14.1" customHeight="1">
      <c r="C56943"/>
      <c r="F56943"/>
      <c r="G56943"/>
      <c r="H56943"/>
      <c r="K56943"/>
      <c r="P56943"/>
      <c r="X56943"/>
      <c r="AA56943"/>
      <c r="AF56943"/>
      <c r="AI56943"/>
      <c r="AN56943"/>
    </row>
    <row r="56944" spans="3:40" ht="14.1" customHeight="1">
      <c r="C56944"/>
      <c r="F56944"/>
      <c r="G56944"/>
      <c r="H56944"/>
      <c r="K56944"/>
      <c r="P56944"/>
      <c r="X56944"/>
      <c r="AA56944"/>
      <c r="AF56944"/>
      <c r="AI56944"/>
      <c r="AN56944"/>
    </row>
    <row r="56945" spans="3:40" ht="14.1" customHeight="1">
      <c r="C56945"/>
      <c r="F56945"/>
      <c r="G56945"/>
      <c r="H56945"/>
      <c r="K56945"/>
      <c r="P56945"/>
      <c r="X56945"/>
      <c r="AA56945"/>
      <c r="AF56945"/>
      <c r="AI56945"/>
      <c r="AN56945"/>
    </row>
    <row r="56946" spans="3:40" ht="14.1" customHeight="1">
      <c r="C56946"/>
      <c r="F56946"/>
      <c r="G56946"/>
      <c r="H56946"/>
      <c r="K56946"/>
      <c r="P56946"/>
      <c r="X56946"/>
      <c r="AA56946"/>
      <c r="AF56946"/>
      <c r="AI56946"/>
      <c r="AN56946"/>
    </row>
    <row r="56947" spans="3:40" ht="14.1" customHeight="1">
      <c r="C56947"/>
      <c r="F56947"/>
      <c r="G56947"/>
      <c r="H56947"/>
      <c r="K56947"/>
      <c r="P56947"/>
      <c r="X56947"/>
      <c r="AA56947"/>
      <c r="AF56947"/>
      <c r="AI56947"/>
      <c r="AN56947"/>
    </row>
    <row r="56948" spans="3:40" ht="14.1" customHeight="1">
      <c r="C56948"/>
      <c r="F56948"/>
      <c r="G56948"/>
      <c r="H56948"/>
      <c r="K56948"/>
      <c r="P56948"/>
      <c r="X56948"/>
      <c r="AA56948"/>
      <c r="AF56948"/>
      <c r="AI56948"/>
      <c r="AN56948"/>
    </row>
    <row r="56949" spans="3:40" ht="14.1" customHeight="1">
      <c r="C56949"/>
      <c r="F56949"/>
      <c r="G56949"/>
      <c r="H56949"/>
      <c r="K56949"/>
      <c r="P56949"/>
      <c r="X56949"/>
      <c r="AA56949"/>
      <c r="AF56949"/>
      <c r="AI56949"/>
      <c r="AN56949"/>
    </row>
    <row r="56950" spans="3:40" ht="14.1" customHeight="1">
      <c r="C56950"/>
      <c r="F56950"/>
      <c r="G56950"/>
      <c r="H56950"/>
      <c r="K56950"/>
      <c r="P56950"/>
      <c r="X56950"/>
      <c r="AA56950"/>
      <c r="AF56950"/>
      <c r="AI56950"/>
      <c r="AN56950"/>
    </row>
    <row r="56951" spans="3:40" ht="14.1" customHeight="1">
      <c r="C56951"/>
      <c r="F56951"/>
      <c r="G56951"/>
      <c r="H56951"/>
      <c r="K56951"/>
      <c r="P56951"/>
      <c r="X56951"/>
      <c r="AA56951"/>
      <c r="AF56951"/>
      <c r="AI56951"/>
      <c r="AN56951"/>
    </row>
    <row r="56952" spans="3:40" ht="14.1" customHeight="1">
      <c r="C56952"/>
      <c r="F56952"/>
      <c r="G56952"/>
      <c r="H56952"/>
      <c r="K56952"/>
      <c r="P56952"/>
      <c r="X56952"/>
      <c r="AA56952"/>
      <c r="AF56952"/>
      <c r="AI56952"/>
      <c r="AN56952"/>
    </row>
    <row r="56953" spans="3:40" ht="14.1" customHeight="1">
      <c r="C56953"/>
      <c r="F56953"/>
      <c r="G56953"/>
      <c r="H56953"/>
      <c r="K56953"/>
      <c r="P56953"/>
      <c r="X56953"/>
      <c r="AA56953"/>
      <c r="AF56953"/>
      <c r="AI56953"/>
      <c r="AN56953"/>
    </row>
    <row r="56954" spans="3:40" ht="14.1" customHeight="1">
      <c r="C56954"/>
      <c r="F56954"/>
      <c r="G56954"/>
      <c r="H56954"/>
      <c r="K56954"/>
      <c r="P56954"/>
      <c r="X56954"/>
      <c r="AA56954"/>
      <c r="AF56954"/>
      <c r="AI56954"/>
      <c r="AN56954"/>
    </row>
    <row r="56955" spans="3:40" ht="14.1" customHeight="1">
      <c r="C56955"/>
      <c r="F56955"/>
      <c r="G56955"/>
      <c r="H56955"/>
      <c r="K56955"/>
      <c r="P56955"/>
      <c r="X56955"/>
      <c r="AA56955"/>
      <c r="AF56955"/>
      <c r="AI56955"/>
      <c r="AN56955"/>
    </row>
    <row r="56956" spans="3:40" ht="14.1" customHeight="1">
      <c r="C56956"/>
      <c r="F56956"/>
      <c r="G56956"/>
      <c r="H56956"/>
      <c r="K56956"/>
      <c r="P56956"/>
      <c r="X56956"/>
      <c r="AA56956"/>
      <c r="AF56956"/>
      <c r="AI56956"/>
      <c r="AN56956"/>
    </row>
    <row r="56957" spans="3:40" ht="14.1" customHeight="1">
      <c r="C56957"/>
      <c r="F56957"/>
      <c r="G56957"/>
      <c r="H56957"/>
      <c r="K56957"/>
      <c r="P56957"/>
      <c r="X56957"/>
      <c r="AA56957"/>
      <c r="AF56957"/>
      <c r="AI56957"/>
      <c r="AN56957"/>
    </row>
    <row r="56958" spans="3:40" ht="14.1" customHeight="1">
      <c r="C56958"/>
      <c r="F56958"/>
      <c r="G56958"/>
      <c r="H56958"/>
      <c r="K56958"/>
      <c r="P56958"/>
      <c r="X56958"/>
      <c r="AA56958"/>
      <c r="AF56958"/>
      <c r="AI56958"/>
      <c r="AN56958"/>
    </row>
    <row r="56959" spans="3:40" ht="14.1" customHeight="1">
      <c r="C56959"/>
      <c r="F56959"/>
      <c r="G56959"/>
      <c r="H56959"/>
      <c r="K56959"/>
      <c r="P56959"/>
      <c r="X56959"/>
      <c r="AA56959"/>
      <c r="AF56959"/>
      <c r="AI56959"/>
      <c r="AN56959"/>
    </row>
    <row r="56960" spans="3:40" ht="14.1" customHeight="1">
      <c r="C56960"/>
      <c r="F56960"/>
      <c r="G56960"/>
      <c r="H56960"/>
      <c r="K56960"/>
      <c r="P56960"/>
      <c r="X56960"/>
      <c r="AA56960"/>
      <c r="AF56960"/>
      <c r="AI56960"/>
      <c r="AN56960"/>
    </row>
    <row r="56961" spans="3:40" ht="14.1" customHeight="1">
      <c r="C56961"/>
      <c r="F56961"/>
      <c r="G56961"/>
      <c r="H56961"/>
      <c r="K56961"/>
      <c r="P56961"/>
      <c r="X56961"/>
      <c r="AA56961"/>
      <c r="AF56961"/>
      <c r="AI56961"/>
      <c r="AN56961"/>
    </row>
    <row r="56962" spans="3:40" ht="14.1" customHeight="1">
      <c r="C56962"/>
      <c r="F56962"/>
      <c r="G56962"/>
      <c r="H56962"/>
      <c r="K56962"/>
      <c r="P56962"/>
      <c r="X56962"/>
      <c r="AA56962"/>
      <c r="AF56962"/>
      <c r="AI56962"/>
      <c r="AN56962"/>
    </row>
    <row r="56963" spans="3:40" ht="14.1" customHeight="1">
      <c r="C56963"/>
      <c r="F56963"/>
      <c r="G56963"/>
      <c r="H56963"/>
      <c r="K56963"/>
      <c r="P56963"/>
      <c r="X56963"/>
      <c r="AA56963"/>
      <c r="AF56963"/>
      <c r="AI56963"/>
      <c r="AN56963"/>
    </row>
    <row r="56964" spans="3:40" ht="14.1" customHeight="1">
      <c r="C56964"/>
      <c r="F56964"/>
      <c r="G56964"/>
      <c r="H56964"/>
      <c r="K56964"/>
      <c r="P56964"/>
      <c r="X56964"/>
      <c r="AA56964"/>
      <c r="AF56964"/>
      <c r="AI56964"/>
      <c r="AN56964"/>
    </row>
    <row r="56965" spans="3:40" ht="14.1" customHeight="1">
      <c r="C56965"/>
      <c r="F56965"/>
      <c r="G56965"/>
      <c r="H56965"/>
      <c r="K56965"/>
      <c r="P56965"/>
      <c r="X56965"/>
      <c r="AA56965"/>
      <c r="AF56965"/>
      <c r="AI56965"/>
      <c r="AN56965"/>
    </row>
    <row r="56966" spans="3:40" ht="14.1" customHeight="1">
      <c r="C56966"/>
      <c r="F56966"/>
      <c r="G56966"/>
      <c r="H56966"/>
      <c r="K56966"/>
      <c r="P56966"/>
      <c r="X56966"/>
      <c r="AA56966"/>
      <c r="AF56966"/>
      <c r="AI56966"/>
      <c r="AN56966"/>
    </row>
    <row r="56967" spans="3:40" ht="14.1" customHeight="1">
      <c r="C56967"/>
      <c r="F56967"/>
      <c r="G56967"/>
      <c r="H56967"/>
      <c r="K56967"/>
      <c r="P56967"/>
      <c r="X56967"/>
      <c r="AA56967"/>
      <c r="AF56967"/>
      <c r="AI56967"/>
      <c r="AN56967"/>
    </row>
    <row r="56968" spans="3:40" ht="14.1" customHeight="1">
      <c r="C56968"/>
      <c r="F56968"/>
      <c r="G56968"/>
      <c r="H56968"/>
      <c r="K56968"/>
      <c r="P56968"/>
      <c r="X56968"/>
      <c r="AA56968"/>
      <c r="AF56968"/>
      <c r="AI56968"/>
      <c r="AN56968"/>
    </row>
    <row r="56969" spans="3:40" ht="14.1" customHeight="1">
      <c r="C56969"/>
      <c r="F56969"/>
      <c r="G56969"/>
      <c r="H56969"/>
      <c r="K56969"/>
      <c r="P56969"/>
      <c r="X56969"/>
      <c r="AA56969"/>
      <c r="AF56969"/>
      <c r="AI56969"/>
      <c r="AN56969"/>
    </row>
    <row r="56970" spans="3:40" ht="14.1" customHeight="1">
      <c r="C56970"/>
      <c r="F56970"/>
      <c r="G56970"/>
      <c r="H56970"/>
      <c r="K56970"/>
      <c r="P56970"/>
      <c r="X56970"/>
      <c r="AA56970"/>
      <c r="AF56970"/>
      <c r="AI56970"/>
      <c r="AN56970"/>
    </row>
    <row r="56971" spans="3:40" ht="14.1" customHeight="1">
      <c r="C56971"/>
      <c r="F56971"/>
      <c r="G56971"/>
      <c r="H56971"/>
      <c r="K56971"/>
      <c r="P56971"/>
      <c r="X56971"/>
      <c r="AA56971"/>
      <c r="AF56971"/>
      <c r="AI56971"/>
      <c r="AN56971"/>
    </row>
    <row r="56972" spans="3:40" ht="14.1" customHeight="1">
      <c r="C56972"/>
      <c r="F56972"/>
      <c r="G56972"/>
      <c r="H56972"/>
      <c r="K56972"/>
      <c r="P56972"/>
      <c r="X56972"/>
      <c r="AA56972"/>
      <c r="AF56972"/>
      <c r="AI56972"/>
      <c r="AN56972"/>
    </row>
    <row r="56973" spans="3:40" ht="14.1" customHeight="1">
      <c r="C56973"/>
      <c r="F56973"/>
      <c r="G56973"/>
      <c r="H56973"/>
      <c r="K56973"/>
      <c r="P56973"/>
      <c r="X56973"/>
      <c r="AA56973"/>
      <c r="AF56973"/>
      <c r="AI56973"/>
      <c r="AN56973"/>
    </row>
    <row r="56974" spans="3:40" ht="14.1" customHeight="1">
      <c r="C56974"/>
      <c r="F56974"/>
      <c r="G56974"/>
      <c r="H56974"/>
      <c r="K56974"/>
      <c r="P56974"/>
      <c r="X56974"/>
      <c r="AA56974"/>
      <c r="AF56974"/>
      <c r="AI56974"/>
      <c r="AN56974"/>
    </row>
    <row r="56975" spans="3:40" ht="14.1" customHeight="1">
      <c r="C56975"/>
      <c r="F56975"/>
      <c r="G56975"/>
      <c r="H56975"/>
      <c r="K56975"/>
      <c r="P56975"/>
      <c r="X56975"/>
      <c r="AA56975"/>
      <c r="AF56975"/>
      <c r="AI56975"/>
      <c r="AN56975"/>
    </row>
    <row r="56976" spans="3:40" ht="14.1" customHeight="1">
      <c r="C56976"/>
      <c r="F56976"/>
      <c r="G56976"/>
      <c r="H56976"/>
      <c r="K56976"/>
      <c r="P56976"/>
      <c r="X56976"/>
      <c r="AA56976"/>
      <c r="AF56976"/>
      <c r="AI56976"/>
      <c r="AN56976"/>
    </row>
    <row r="56977" spans="3:40" ht="14.1" customHeight="1">
      <c r="C56977"/>
      <c r="F56977"/>
      <c r="G56977"/>
      <c r="H56977"/>
      <c r="K56977"/>
      <c r="P56977"/>
      <c r="X56977"/>
      <c r="AA56977"/>
      <c r="AF56977"/>
      <c r="AI56977"/>
      <c r="AN56977"/>
    </row>
    <row r="56978" spans="3:40" ht="14.1" customHeight="1">
      <c r="C56978"/>
      <c r="F56978"/>
      <c r="G56978"/>
      <c r="H56978"/>
      <c r="K56978"/>
      <c r="P56978"/>
      <c r="X56978"/>
      <c r="AA56978"/>
      <c r="AF56978"/>
      <c r="AI56978"/>
      <c r="AN56978"/>
    </row>
    <row r="56979" spans="3:40" ht="14.1" customHeight="1">
      <c r="C56979"/>
      <c r="F56979"/>
      <c r="G56979"/>
      <c r="H56979"/>
      <c r="K56979"/>
      <c r="P56979"/>
      <c r="X56979"/>
      <c r="AA56979"/>
      <c r="AF56979"/>
      <c r="AI56979"/>
      <c r="AN56979"/>
    </row>
    <row r="56980" spans="3:40" ht="14.1" customHeight="1">
      <c r="C56980"/>
      <c r="F56980"/>
      <c r="G56980"/>
      <c r="H56980"/>
      <c r="K56980"/>
      <c r="P56980"/>
      <c r="X56980"/>
      <c r="AA56980"/>
      <c r="AF56980"/>
      <c r="AI56980"/>
      <c r="AN56980"/>
    </row>
    <row r="56981" spans="3:40" ht="14.1" customHeight="1">
      <c r="C56981"/>
      <c r="F56981"/>
      <c r="G56981"/>
      <c r="H56981"/>
      <c r="K56981"/>
      <c r="P56981"/>
      <c r="X56981"/>
      <c r="AA56981"/>
      <c r="AF56981"/>
      <c r="AI56981"/>
      <c r="AN56981"/>
    </row>
    <row r="56982" spans="3:40" ht="14.1" customHeight="1">
      <c r="C56982"/>
      <c r="F56982"/>
      <c r="G56982"/>
      <c r="H56982"/>
      <c r="K56982"/>
      <c r="P56982"/>
      <c r="X56982"/>
      <c r="AA56982"/>
      <c r="AF56982"/>
      <c r="AI56982"/>
      <c r="AN56982"/>
    </row>
    <row r="56983" spans="3:40" ht="14.1" customHeight="1">
      <c r="C56983"/>
      <c r="F56983"/>
      <c r="G56983"/>
      <c r="H56983"/>
      <c r="K56983"/>
      <c r="P56983"/>
      <c r="X56983"/>
      <c r="AA56983"/>
      <c r="AF56983"/>
      <c r="AI56983"/>
      <c r="AN56983"/>
    </row>
    <row r="56984" spans="3:40" ht="14.1" customHeight="1">
      <c r="C56984"/>
      <c r="F56984"/>
      <c r="G56984"/>
      <c r="H56984"/>
      <c r="K56984"/>
      <c r="P56984"/>
      <c r="X56984"/>
      <c r="AA56984"/>
      <c r="AF56984"/>
      <c r="AI56984"/>
      <c r="AN56984"/>
    </row>
    <row r="56985" spans="3:40" ht="14.1" customHeight="1">
      <c r="C56985"/>
      <c r="F56985"/>
      <c r="G56985"/>
      <c r="H56985"/>
      <c r="K56985"/>
      <c r="P56985"/>
      <c r="X56985"/>
      <c r="AA56985"/>
      <c r="AF56985"/>
      <c r="AI56985"/>
      <c r="AN56985"/>
    </row>
    <row r="56986" spans="3:40" ht="14.1" customHeight="1">
      <c r="C56986"/>
      <c r="F56986"/>
      <c r="G56986"/>
      <c r="H56986"/>
      <c r="K56986"/>
      <c r="P56986"/>
      <c r="X56986"/>
      <c r="AA56986"/>
      <c r="AF56986"/>
      <c r="AI56986"/>
      <c r="AN56986"/>
    </row>
    <row r="56987" spans="3:40" ht="14.1" customHeight="1">
      <c r="C56987"/>
      <c r="F56987"/>
      <c r="G56987"/>
      <c r="H56987"/>
      <c r="K56987"/>
      <c r="P56987"/>
      <c r="X56987"/>
      <c r="AA56987"/>
      <c r="AF56987"/>
      <c r="AI56987"/>
      <c r="AN56987"/>
    </row>
    <row r="56988" spans="3:40" ht="14.1" customHeight="1">
      <c r="C56988"/>
      <c r="F56988"/>
      <c r="G56988"/>
      <c r="H56988"/>
      <c r="K56988"/>
      <c r="P56988"/>
      <c r="X56988"/>
      <c r="AA56988"/>
      <c r="AF56988"/>
      <c r="AI56988"/>
      <c r="AN56988"/>
    </row>
    <row r="56989" spans="3:40" ht="14.1" customHeight="1">
      <c r="C56989"/>
      <c r="F56989"/>
      <c r="G56989"/>
      <c r="H56989"/>
      <c r="K56989"/>
      <c r="P56989"/>
      <c r="X56989"/>
      <c r="AA56989"/>
      <c r="AF56989"/>
      <c r="AI56989"/>
      <c r="AN56989"/>
    </row>
    <row r="56990" spans="3:40" ht="14.1" customHeight="1">
      <c r="C56990"/>
      <c r="F56990"/>
      <c r="G56990"/>
      <c r="H56990"/>
      <c r="K56990"/>
      <c r="P56990"/>
      <c r="X56990"/>
      <c r="AA56990"/>
      <c r="AF56990"/>
      <c r="AI56990"/>
      <c r="AN56990"/>
    </row>
    <row r="56991" spans="3:40" ht="14.1" customHeight="1">
      <c r="C56991"/>
      <c r="F56991"/>
      <c r="G56991"/>
      <c r="H56991"/>
      <c r="K56991"/>
      <c r="P56991"/>
      <c r="X56991"/>
      <c r="AA56991"/>
      <c r="AF56991"/>
      <c r="AI56991"/>
      <c r="AN56991"/>
    </row>
    <row r="56992" spans="3:40" ht="14.1" customHeight="1">
      <c r="C56992"/>
      <c r="F56992"/>
      <c r="G56992"/>
      <c r="H56992"/>
      <c r="K56992"/>
      <c r="P56992"/>
      <c r="X56992"/>
      <c r="AA56992"/>
      <c r="AF56992"/>
      <c r="AI56992"/>
      <c r="AN56992"/>
    </row>
    <row r="56993" spans="3:40" ht="14.1" customHeight="1">
      <c r="C56993"/>
      <c r="F56993"/>
      <c r="G56993"/>
      <c r="H56993"/>
      <c r="K56993"/>
      <c r="P56993"/>
      <c r="X56993"/>
      <c r="AA56993"/>
      <c r="AF56993"/>
      <c r="AI56993"/>
      <c r="AN56993"/>
    </row>
    <row r="56994" spans="3:40" ht="14.1" customHeight="1">
      <c r="C56994"/>
      <c r="F56994"/>
      <c r="G56994"/>
      <c r="H56994"/>
      <c r="K56994"/>
      <c r="P56994"/>
      <c r="X56994"/>
      <c r="AA56994"/>
      <c r="AF56994"/>
      <c r="AI56994"/>
      <c r="AN56994"/>
    </row>
    <row r="56995" spans="3:40" ht="14.1" customHeight="1">
      <c r="C56995"/>
      <c r="F56995"/>
      <c r="G56995"/>
      <c r="H56995"/>
      <c r="K56995"/>
      <c r="P56995"/>
      <c r="X56995"/>
      <c r="AA56995"/>
      <c r="AF56995"/>
      <c r="AI56995"/>
      <c r="AN56995"/>
    </row>
    <row r="56996" spans="3:40" ht="14.1" customHeight="1">
      <c r="C56996"/>
      <c r="F56996"/>
      <c r="G56996"/>
      <c r="H56996"/>
      <c r="K56996"/>
      <c r="P56996"/>
      <c r="X56996"/>
      <c r="AA56996"/>
      <c r="AF56996"/>
      <c r="AI56996"/>
      <c r="AN56996"/>
    </row>
    <row r="56997" spans="3:40" ht="14.1" customHeight="1">
      <c r="C56997"/>
      <c r="F56997"/>
      <c r="G56997"/>
      <c r="H56997"/>
      <c r="K56997"/>
      <c r="P56997"/>
      <c r="X56997"/>
      <c r="AA56997"/>
      <c r="AF56997"/>
      <c r="AI56997"/>
      <c r="AN56997"/>
    </row>
    <row r="56998" spans="3:40" ht="14.1" customHeight="1">
      <c r="C56998"/>
      <c r="F56998"/>
      <c r="G56998"/>
      <c r="H56998"/>
      <c r="K56998"/>
      <c r="P56998"/>
      <c r="X56998"/>
      <c r="AA56998"/>
      <c r="AF56998"/>
      <c r="AI56998"/>
      <c r="AN56998"/>
    </row>
    <row r="56999" spans="3:40" ht="14.1" customHeight="1">
      <c r="C56999"/>
      <c r="F56999"/>
      <c r="G56999"/>
      <c r="H56999"/>
      <c r="K56999"/>
      <c r="P56999"/>
      <c r="X56999"/>
      <c r="AA56999"/>
      <c r="AF56999"/>
      <c r="AI56999"/>
      <c r="AN56999"/>
    </row>
    <row r="57000" spans="3:40" ht="14.1" customHeight="1">
      <c r="C57000"/>
      <c r="F57000"/>
      <c r="G57000"/>
      <c r="H57000"/>
      <c r="K57000"/>
      <c r="P57000"/>
      <c r="X57000"/>
      <c r="AA57000"/>
      <c r="AF57000"/>
      <c r="AI57000"/>
      <c r="AN57000"/>
    </row>
    <row r="57001" spans="3:40" ht="14.1" customHeight="1">
      <c r="C57001"/>
      <c r="F57001"/>
      <c r="G57001"/>
      <c r="H57001"/>
      <c r="K57001"/>
      <c r="P57001"/>
      <c r="X57001"/>
      <c r="AA57001"/>
      <c r="AF57001"/>
      <c r="AI57001"/>
      <c r="AN57001"/>
    </row>
    <row r="57002" spans="3:40" ht="14.1" customHeight="1">
      <c r="C57002"/>
      <c r="F57002"/>
      <c r="G57002"/>
      <c r="H57002"/>
      <c r="K57002"/>
      <c r="P57002"/>
      <c r="X57002"/>
      <c r="AA57002"/>
      <c r="AF57002"/>
      <c r="AI57002"/>
      <c r="AN57002"/>
    </row>
    <row r="57003" spans="3:40" ht="14.1" customHeight="1">
      <c r="C57003"/>
      <c r="F57003"/>
      <c r="G57003"/>
      <c r="H57003"/>
      <c r="K57003"/>
      <c r="P57003"/>
      <c r="X57003"/>
      <c r="AA57003"/>
      <c r="AF57003"/>
      <c r="AI57003"/>
      <c r="AN57003"/>
    </row>
    <row r="57004" spans="3:40" ht="14.1" customHeight="1">
      <c r="C57004"/>
      <c r="F57004"/>
      <c r="G57004"/>
      <c r="H57004"/>
      <c r="K57004"/>
      <c r="P57004"/>
      <c r="X57004"/>
      <c r="AA57004"/>
      <c r="AF57004"/>
      <c r="AI57004"/>
      <c r="AN57004"/>
    </row>
    <row r="57005" spans="3:40" ht="14.1" customHeight="1">
      <c r="C57005"/>
      <c r="F57005"/>
      <c r="G57005"/>
      <c r="H57005"/>
      <c r="K57005"/>
      <c r="P57005"/>
      <c r="X57005"/>
      <c r="AA57005"/>
      <c r="AF57005"/>
      <c r="AI57005"/>
      <c r="AN57005"/>
    </row>
    <row r="57006" spans="3:40" ht="14.1" customHeight="1">
      <c r="C57006"/>
      <c r="F57006"/>
      <c r="G57006"/>
      <c r="H57006"/>
      <c r="K57006"/>
      <c r="P57006"/>
      <c r="X57006"/>
      <c r="AA57006"/>
      <c r="AF57006"/>
      <c r="AI57006"/>
      <c r="AN57006"/>
    </row>
    <row r="57007" spans="3:40" ht="14.1" customHeight="1">
      <c r="C57007"/>
      <c r="F57007"/>
      <c r="G57007"/>
      <c r="H57007"/>
      <c r="K57007"/>
      <c r="P57007"/>
      <c r="X57007"/>
      <c r="AA57007"/>
      <c r="AF57007"/>
      <c r="AI57007"/>
      <c r="AN57007"/>
    </row>
    <row r="57008" spans="3:40" ht="14.1" customHeight="1">
      <c r="C57008"/>
      <c r="F57008"/>
      <c r="G57008"/>
      <c r="H57008"/>
      <c r="K57008"/>
      <c r="P57008"/>
      <c r="X57008"/>
      <c r="AA57008"/>
      <c r="AF57008"/>
      <c r="AI57008"/>
      <c r="AN57008"/>
    </row>
    <row r="57009" spans="3:40" ht="14.1" customHeight="1">
      <c r="C57009"/>
      <c r="F57009"/>
      <c r="G57009"/>
      <c r="H57009"/>
      <c r="K57009"/>
      <c r="P57009"/>
      <c r="X57009"/>
      <c r="AA57009"/>
      <c r="AF57009"/>
      <c r="AI57009"/>
      <c r="AN57009"/>
    </row>
    <row r="57010" spans="3:40" ht="14.1" customHeight="1">
      <c r="C57010"/>
      <c r="F57010"/>
      <c r="G57010"/>
      <c r="H57010"/>
      <c r="K57010"/>
      <c r="P57010"/>
      <c r="X57010"/>
      <c r="AA57010"/>
      <c r="AF57010"/>
      <c r="AI57010"/>
      <c r="AN57010"/>
    </row>
    <row r="57011" spans="3:40" ht="14.1" customHeight="1">
      <c r="C57011"/>
      <c r="F57011"/>
      <c r="G57011"/>
      <c r="H57011"/>
      <c r="K57011"/>
      <c r="P57011"/>
      <c r="X57011"/>
      <c r="AA57011"/>
      <c r="AF57011"/>
      <c r="AI57011"/>
      <c r="AN57011"/>
    </row>
    <row r="57012" spans="3:40" ht="14.1" customHeight="1">
      <c r="C57012"/>
      <c r="F57012"/>
      <c r="G57012"/>
      <c r="H57012"/>
      <c r="K57012"/>
      <c r="P57012"/>
      <c r="X57012"/>
      <c r="AA57012"/>
      <c r="AF57012"/>
      <c r="AI57012"/>
      <c r="AN57012"/>
    </row>
    <row r="57013" spans="3:40" ht="14.1" customHeight="1">
      <c r="C57013"/>
      <c r="F57013"/>
      <c r="G57013"/>
      <c r="H57013"/>
      <c r="K57013"/>
      <c r="P57013"/>
      <c r="X57013"/>
      <c r="AA57013"/>
      <c r="AF57013"/>
      <c r="AI57013"/>
      <c r="AN57013"/>
    </row>
    <row r="57014" spans="3:40" ht="14.1" customHeight="1">
      <c r="C57014"/>
      <c r="F57014"/>
      <c r="G57014"/>
      <c r="H57014"/>
      <c r="K57014"/>
      <c r="P57014"/>
      <c r="X57014"/>
      <c r="AA57014"/>
      <c r="AF57014"/>
      <c r="AI57014"/>
      <c r="AN57014"/>
    </row>
    <row r="57015" spans="3:40" ht="14.1" customHeight="1">
      <c r="C57015"/>
      <c r="F57015"/>
      <c r="G57015"/>
      <c r="H57015"/>
      <c r="K57015"/>
      <c r="P57015"/>
      <c r="X57015"/>
      <c r="AA57015"/>
      <c r="AF57015"/>
      <c r="AI57015"/>
      <c r="AN57015"/>
    </row>
    <row r="57016" spans="3:40" ht="14.1" customHeight="1">
      <c r="C57016"/>
      <c r="F57016"/>
      <c r="G57016"/>
      <c r="H57016"/>
      <c r="K57016"/>
      <c r="P57016"/>
      <c r="X57016"/>
      <c r="AA57016"/>
      <c r="AF57016"/>
      <c r="AI57016"/>
      <c r="AN57016"/>
    </row>
    <row r="57017" spans="3:40" ht="14.1" customHeight="1">
      <c r="C57017"/>
      <c r="F57017"/>
      <c r="G57017"/>
      <c r="H57017"/>
      <c r="K57017"/>
      <c r="P57017"/>
      <c r="X57017"/>
      <c r="AA57017"/>
      <c r="AF57017"/>
      <c r="AI57017"/>
      <c r="AN57017"/>
    </row>
    <row r="57018" spans="3:40" ht="14.1" customHeight="1">
      <c r="C57018"/>
      <c r="F57018"/>
      <c r="G57018"/>
      <c r="H57018"/>
      <c r="K57018"/>
      <c r="P57018"/>
      <c r="X57018"/>
      <c r="AA57018"/>
      <c r="AF57018"/>
      <c r="AI57018"/>
      <c r="AN57018"/>
    </row>
    <row r="57019" spans="3:40" ht="14.1" customHeight="1">
      <c r="C57019"/>
      <c r="F57019"/>
      <c r="G57019"/>
      <c r="H57019"/>
      <c r="K57019"/>
      <c r="P57019"/>
      <c r="X57019"/>
      <c r="AA57019"/>
      <c r="AF57019"/>
      <c r="AI57019"/>
      <c r="AN57019"/>
    </row>
    <row r="57020" spans="3:40" ht="14.1" customHeight="1">
      <c r="C57020"/>
      <c r="F57020"/>
      <c r="G57020"/>
      <c r="H57020"/>
      <c r="K57020"/>
      <c r="P57020"/>
      <c r="X57020"/>
      <c r="AA57020"/>
      <c r="AF57020"/>
      <c r="AI57020"/>
      <c r="AN57020"/>
    </row>
    <row r="57021" spans="3:40" ht="14.1" customHeight="1">
      <c r="C57021"/>
      <c r="F57021"/>
      <c r="G57021"/>
      <c r="H57021"/>
      <c r="K57021"/>
      <c r="P57021"/>
      <c r="X57021"/>
      <c r="AA57021"/>
      <c r="AF57021"/>
      <c r="AI57021"/>
      <c r="AN57021"/>
    </row>
    <row r="57022" spans="3:40" ht="14.1" customHeight="1">
      <c r="C57022"/>
      <c r="F57022"/>
      <c r="G57022"/>
      <c r="H57022"/>
      <c r="K57022"/>
      <c r="P57022"/>
      <c r="X57022"/>
      <c r="AA57022"/>
      <c r="AF57022"/>
      <c r="AI57022"/>
      <c r="AN57022"/>
    </row>
    <row r="57023" spans="3:40" ht="14.1" customHeight="1">
      <c r="C57023"/>
      <c r="F57023"/>
      <c r="G57023"/>
      <c r="H57023"/>
      <c r="K57023"/>
      <c r="P57023"/>
      <c r="X57023"/>
      <c r="AA57023"/>
      <c r="AF57023"/>
      <c r="AI57023"/>
      <c r="AN57023"/>
    </row>
    <row r="57024" spans="3:40" ht="14.1" customHeight="1">
      <c r="C57024"/>
      <c r="F57024"/>
      <c r="G57024"/>
      <c r="H57024"/>
      <c r="K57024"/>
      <c r="P57024"/>
      <c r="X57024"/>
      <c r="AA57024"/>
      <c r="AF57024"/>
      <c r="AI57024"/>
      <c r="AN57024"/>
    </row>
    <row r="57025" spans="3:40" ht="14.1" customHeight="1">
      <c r="C57025"/>
      <c r="F57025"/>
      <c r="G57025"/>
      <c r="H57025"/>
      <c r="K57025"/>
      <c r="P57025"/>
      <c r="X57025"/>
      <c r="AA57025"/>
      <c r="AF57025"/>
      <c r="AI57025"/>
      <c r="AN57025"/>
    </row>
    <row r="57026" spans="3:40" ht="14.1" customHeight="1">
      <c r="C57026"/>
      <c r="F57026"/>
      <c r="G57026"/>
      <c r="H57026"/>
      <c r="K57026"/>
      <c r="P57026"/>
      <c r="X57026"/>
      <c r="AA57026"/>
      <c r="AF57026"/>
      <c r="AI57026"/>
      <c r="AN57026"/>
    </row>
    <row r="57027" spans="3:40" ht="14.1" customHeight="1">
      <c r="C57027"/>
      <c r="F57027"/>
      <c r="G57027"/>
      <c r="H57027"/>
      <c r="K57027"/>
      <c r="P57027"/>
      <c r="X57027"/>
      <c r="AA57027"/>
      <c r="AF57027"/>
      <c r="AI57027"/>
      <c r="AN57027"/>
    </row>
    <row r="57028" spans="3:40" ht="14.1" customHeight="1">
      <c r="C57028"/>
      <c r="F57028"/>
      <c r="G57028"/>
      <c r="H57028"/>
      <c r="K57028"/>
      <c r="P57028"/>
      <c r="X57028"/>
      <c r="AA57028"/>
      <c r="AF57028"/>
      <c r="AI57028"/>
      <c r="AN57028"/>
    </row>
    <row r="57029" spans="3:40" ht="14.1" customHeight="1">
      <c r="C57029"/>
      <c r="F57029"/>
      <c r="G57029"/>
      <c r="H57029"/>
      <c r="K57029"/>
      <c r="P57029"/>
      <c r="X57029"/>
      <c r="AA57029"/>
      <c r="AF57029"/>
      <c r="AI57029"/>
      <c r="AN57029"/>
    </row>
    <row r="57030" spans="3:40" ht="14.1" customHeight="1">
      <c r="C57030"/>
      <c r="F57030"/>
      <c r="G57030"/>
      <c r="H57030"/>
      <c r="K57030"/>
      <c r="P57030"/>
      <c r="X57030"/>
      <c r="AA57030"/>
      <c r="AF57030"/>
      <c r="AI57030"/>
      <c r="AN57030"/>
    </row>
    <row r="57031" spans="3:40" ht="14.1" customHeight="1">
      <c r="C57031"/>
      <c r="F57031"/>
      <c r="G57031"/>
      <c r="H57031"/>
      <c r="K57031"/>
      <c r="P57031"/>
      <c r="X57031"/>
      <c r="AA57031"/>
      <c r="AF57031"/>
      <c r="AI57031"/>
      <c r="AN57031"/>
    </row>
    <row r="57032" spans="3:40" ht="14.1" customHeight="1">
      <c r="C57032"/>
      <c r="F57032"/>
      <c r="G57032"/>
      <c r="H57032"/>
      <c r="K57032"/>
      <c r="P57032"/>
      <c r="X57032"/>
      <c r="AA57032"/>
      <c r="AF57032"/>
      <c r="AI57032"/>
      <c r="AN57032"/>
    </row>
    <row r="57033" spans="3:40" ht="14.1" customHeight="1">
      <c r="C57033"/>
      <c r="F57033"/>
      <c r="G57033"/>
      <c r="H57033"/>
      <c r="K57033"/>
      <c r="P57033"/>
      <c r="X57033"/>
      <c r="AA57033"/>
      <c r="AF57033"/>
      <c r="AI57033"/>
      <c r="AN57033"/>
    </row>
    <row r="57034" spans="3:40" ht="14.1" customHeight="1">
      <c r="C57034"/>
      <c r="F57034"/>
      <c r="G57034"/>
      <c r="H57034"/>
      <c r="K57034"/>
      <c r="P57034"/>
      <c r="X57034"/>
      <c r="AA57034"/>
      <c r="AF57034"/>
      <c r="AI57034"/>
      <c r="AN57034"/>
    </row>
    <row r="57035" spans="3:40" ht="14.1" customHeight="1">
      <c r="C57035"/>
      <c r="F57035"/>
      <c r="G57035"/>
      <c r="H57035"/>
      <c r="K57035"/>
      <c r="P57035"/>
      <c r="X57035"/>
      <c r="AA57035"/>
      <c r="AF57035"/>
      <c r="AI57035"/>
      <c r="AN57035"/>
    </row>
    <row r="57036" spans="3:40" ht="14.1" customHeight="1">
      <c r="C57036"/>
      <c r="F57036"/>
      <c r="G57036"/>
      <c r="H57036"/>
      <c r="K57036"/>
      <c r="P57036"/>
      <c r="X57036"/>
      <c r="AA57036"/>
      <c r="AF57036"/>
      <c r="AI57036"/>
      <c r="AN57036"/>
    </row>
    <row r="57037" spans="3:40" ht="14.1" customHeight="1">
      <c r="C57037"/>
      <c r="F57037"/>
      <c r="G57037"/>
      <c r="H57037"/>
      <c r="K57037"/>
      <c r="P57037"/>
      <c r="X57037"/>
      <c r="AA57037"/>
      <c r="AF57037"/>
      <c r="AI57037"/>
      <c r="AN57037"/>
    </row>
    <row r="57038" spans="3:40" ht="14.1" customHeight="1">
      <c r="C57038"/>
      <c r="F57038"/>
      <c r="G57038"/>
      <c r="H57038"/>
      <c r="K57038"/>
      <c r="P57038"/>
      <c r="X57038"/>
      <c r="AA57038"/>
      <c r="AF57038"/>
      <c r="AI57038"/>
      <c r="AN57038"/>
    </row>
    <row r="57039" spans="3:40" ht="14.1" customHeight="1">
      <c r="C57039"/>
      <c r="F57039"/>
      <c r="G57039"/>
      <c r="H57039"/>
      <c r="K57039"/>
      <c r="P57039"/>
      <c r="X57039"/>
      <c r="AA57039"/>
      <c r="AF57039"/>
      <c r="AI57039"/>
      <c r="AN57039"/>
    </row>
    <row r="57040" spans="3:40" ht="14.1" customHeight="1">
      <c r="C57040"/>
      <c r="F57040"/>
      <c r="G57040"/>
      <c r="H57040"/>
      <c r="K57040"/>
      <c r="P57040"/>
      <c r="X57040"/>
      <c r="AA57040"/>
      <c r="AF57040"/>
      <c r="AI57040"/>
      <c r="AN57040"/>
    </row>
    <row r="57041" spans="3:40" ht="14.1" customHeight="1">
      <c r="C57041"/>
      <c r="F57041"/>
      <c r="G57041"/>
      <c r="H57041"/>
      <c r="K57041"/>
      <c r="P57041"/>
      <c r="X57041"/>
      <c r="AA57041"/>
      <c r="AF57041"/>
      <c r="AI57041"/>
      <c r="AN57041"/>
    </row>
    <row r="57042" spans="3:40" ht="14.1" customHeight="1">
      <c r="C57042"/>
      <c r="F57042"/>
      <c r="G57042"/>
      <c r="H57042"/>
      <c r="K57042"/>
      <c r="P57042"/>
      <c r="X57042"/>
      <c r="AA57042"/>
      <c r="AF57042"/>
      <c r="AI57042"/>
      <c r="AN57042"/>
    </row>
    <row r="57043" spans="3:40" ht="14.1" customHeight="1">
      <c r="C57043"/>
      <c r="F57043"/>
      <c r="G57043"/>
      <c r="H57043"/>
      <c r="K57043"/>
      <c r="P57043"/>
      <c r="X57043"/>
      <c r="AA57043"/>
      <c r="AF57043"/>
      <c r="AI57043"/>
      <c r="AN57043"/>
    </row>
    <row r="57044" spans="3:40" ht="14.1" customHeight="1">
      <c r="C57044"/>
      <c r="F57044"/>
      <c r="G57044"/>
      <c r="H57044"/>
      <c r="K57044"/>
      <c r="P57044"/>
      <c r="X57044"/>
      <c r="AA57044"/>
      <c r="AF57044"/>
      <c r="AI57044"/>
      <c r="AN57044"/>
    </row>
    <row r="57045" spans="3:40" ht="14.1" customHeight="1">
      <c r="C57045"/>
      <c r="F57045"/>
      <c r="G57045"/>
      <c r="H57045"/>
      <c r="K57045"/>
      <c r="P57045"/>
      <c r="X57045"/>
      <c r="AA57045"/>
      <c r="AF57045"/>
      <c r="AI57045"/>
      <c r="AN57045"/>
    </row>
    <row r="57046" spans="3:40" ht="14.1" customHeight="1">
      <c r="C57046"/>
      <c r="F57046"/>
      <c r="G57046"/>
      <c r="H57046"/>
      <c r="K57046"/>
      <c r="P57046"/>
      <c r="X57046"/>
      <c r="AA57046"/>
      <c r="AF57046"/>
      <c r="AI57046"/>
      <c r="AN57046"/>
    </row>
    <row r="57047" spans="3:40" ht="14.1" customHeight="1">
      <c r="C57047"/>
      <c r="F57047"/>
      <c r="G57047"/>
      <c r="H57047"/>
      <c r="K57047"/>
      <c r="P57047"/>
      <c r="X57047"/>
      <c r="AA57047"/>
      <c r="AF57047"/>
      <c r="AI57047"/>
      <c r="AN57047"/>
    </row>
    <row r="57048" spans="3:40" ht="14.1" customHeight="1">
      <c r="C57048"/>
      <c r="F57048"/>
      <c r="G57048"/>
      <c r="H57048"/>
      <c r="K57048"/>
      <c r="P57048"/>
      <c r="X57048"/>
      <c r="AA57048"/>
      <c r="AF57048"/>
      <c r="AI57048"/>
      <c r="AN57048"/>
    </row>
    <row r="57049" spans="3:40" ht="14.1" customHeight="1">
      <c r="C57049"/>
      <c r="F57049"/>
      <c r="G57049"/>
      <c r="H57049"/>
      <c r="K57049"/>
      <c r="P57049"/>
      <c r="X57049"/>
      <c r="AA57049"/>
      <c r="AF57049"/>
      <c r="AI57049"/>
      <c r="AN57049"/>
    </row>
    <row r="57050" spans="3:40" ht="14.1" customHeight="1">
      <c r="C57050"/>
      <c r="F57050"/>
      <c r="G57050"/>
      <c r="H57050"/>
      <c r="K57050"/>
      <c r="P57050"/>
      <c r="X57050"/>
      <c r="AA57050"/>
      <c r="AF57050"/>
      <c r="AI57050"/>
      <c r="AN57050"/>
    </row>
    <row r="57051" spans="3:40" ht="14.1" customHeight="1">
      <c r="C57051"/>
      <c r="F57051"/>
      <c r="G57051"/>
      <c r="H57051"/>
      <c r="K57051"/>
      <c r="P57051"/>
      <c r="X57051"/>
      <c r="AA57051"/>
      <c r="AF57051"/>
      <c r="AI57051"/>
      <c r="AN57051"/>
    </row>
    <row r="57052" spans="3:40" ht="14.1" customHeight="1">
      <c r="C57052"/>
      <c r="F57052"/>
      <c r="G57052"/>
      <c r="H57052"/>
      <c r="K57052"/>
      <c r="P57052"/>
      <c r="X57052"/>
      <c r="AA57052"/>
      <c r="AF57052"/>
      <c r="AI57052"/>
      <c r="AN57052"/>
    </row>
    <row r="57053" spans="3:40" ht="14.1" customHeight="1">
      <c r="C57053"/>
      <c r="F57053"/>
      <c r="G57053"/>
      <c r="H57053"/>
      <c r="K57053"/>
      <c r="P57053"/>
      <c r="X57053"/>
      <c r="AA57053"/>
      <c r="AF57053"/>
      <c r="AI57053"/>
      <c r="AN57053"/>
    </row>
    <row r="57054" spans="3:40" ht="14.1" customHeight="1">
      <c r="C57054"/>
      <c r="F57054"/>
      <c r="G57054"/>
      <c r="H57054"/>
      <c r="K57054"/>
      <c r="P57054"/>
      <c r="X57054"/>
      <c r="AA57054"/>
      <c r="AF57054"/>
      <c r="AI57054"/>
      <c r="AN57054"/>
    </row>
    <row r="57055" spans="3:40" ht="14.1" customHeight="1">
      <c r="C57055"/>
      <c r="F57055"/>
      <c r="G57055"/>
      <c r="H57055"/>
      <c r="K57055"/>
      <c r="P57055"/>
      <c r="X57055"/>
      <c r="AA57055"/>
      <c r="AF57055"/>
      <c r="AI57055"/>
      <c r="AN57055"/>
    </row>
    <row r="57056" spans="3:40" ht="14.1" customHeight="1">
      <c r="C57056"/>
      <c r="F57056"/>
      <c r="G57056"/>
      <c r="H57056"/>
      <c r="K57056"/>
      <c r="P57056"/>
      <c r="X57056"/>
      <c r="AA57056"/>
      <c r="AF57056"/>
      <c r="AI57056"/>
      <c r="AN57056"/>
    </row>
    <row r="57057" spans="3:40" ht="14.1" customHeight="1">
      <c r="C57057"/>
      <c r="F57057"/>
      <c r="G57057"/>
      <c r="H57057"/>
      <c r="K57057"/>
      <c r="P57057"/>
      <c r="X57057"/>
      <c r="AA57057"/>
      <c r="AF57057"/>
      <c r="AI57057"/>
      <c r="AN57057"/>
    </row>
    <row r="57058" spans="3:40" ht="14.1" customHeight="1">
      <c r="C57058"/>
      <c r="F57058"/>
      <c r="G57058"/>
      <c r="H57058"/>
      <c r="K57058"/>
      <c r="P57058"/>
      <c r="X57058"/>
      <c r="AA57058"/>
      <c r="AF57058"/>
      <c r="AI57058"/>
      <c r="AN57058"/>
    </row>
    <row r="57059" spans="3:40" ht="14.1" customHeight="1">
      <c r="C57059"/>
      <c r="F57059"/>
      <c r="G57059"/>
      <c r="H57059"/>
      <c r="K57059"/>
      <c r="P57059"/>
      <c r="X57059"/>
      <c r="AA57059"/>
      <c r="AF57059"/>
      <c r="AI57059"/>
      <c r="AN57059"/>
    </row>
    <row r="57060" spans="3:40" ht="14.1" customHeight="1">
      <c r="C57060"/>
      <c r="F57060"/>
      <c r="G57060"/>
      <c r="H57060"/>
      <c r="K57060"/>
      <c r="P57060"/>
      <c r="X57060"/>
      <c r="AA57060"/>
      <c r="AF57060"/>
      <c r="AI57060"/>
      <c r="AN57060"/>
    </row>
    <row r="57061" spans="3:40" ht="14.1" customHeight="1">
      <c r="C57061"/>
      <c r="F57061"/>
      <c r="G57061"/>
      <c r="H57061"/>
      <c r="K57061"/>
      <c r="P57061"/>
      <c r="X57061"/>
      <c r="AA57061"/>
      <c r="AF57061"/>
      <c r="AI57061"/>
      <c r="AN57061"/>
    </row>
    <row r="57062" spans="3:40" ht="14.1" customHeight="1">
      <c r="C57062"/>
      <c r="F57062"/>
      <c r="G57062"/>
      <c r="H57062"/>
      <c r="K57062"/>
      <c r="P57062"/>
      <c r="X57062"/>
      <c r="AA57062"/>
      <c r="AF57062"/>
      <c r="AI57062"/>
      <c r="AN57062"/>
    </row>
    <row r="57063" spans="3:40" ht="14.1" customHeight="1">
      <c r="C57063"/>
      <c r="F57063"/>
      <c r="G57063"/>
      <c r="H57063"/>
      <c r="K57063"/>
      <c r="P57063"/>
      <c r="X57063"/>
      <c r="AA57063"/>
      <c r="AF57063"/>
      <c r="AI57063"/>
      <c r="AN57063"/>
    </row>
    <row r="57064" spans="3:40" ht="14.1" customHeight="1">
      <c r="C57064"/>
      <c r="F57064"/>
      <c r="G57064"/>
      <c r="H57064"/>
      <c r="K57064"/>
      <c r="P57064"/>
      <c r="X57064"/>
      <c r="AA57064"/>
      <c r="AF57064"/>
      <c r="AI57064"/>
      <c r="AN57064"/>
    </row>
    <row r="57065" spans="3:40" ht="14.1" customHeight="1">
      <c r="C57065"/>
      <c r="F57065"/>
      <c r="G57065"/>
      <c r="H57065"/>
      <c r="K57065"/>
      <c r="P57065"/>
      <c r="X57065"/>
      <c r="AA57065"/>
      <c r="AF57065"/>
      <c r="AI57065"/>
      <c r="AN57065"/>
    </row>
    <row r="57066" spans="3:40" ht="14.1" customHeight="1">
      <c r="C57066"/>
      <c r="F57066"/>
      <c r="G57066"/>
      <c r="H57066"/>
      <c r="K57066"/>
      <c r="P57066"/>
      <c r="X57066"/>
      <c r="AA57066"/>
      <c r="AF57066"/>
      <c r="AI57066"/>
      <c r="AN57066"/>
    </row>
    <row r="57067" spans="3:40" ht="14.1" customHeight="1">
      <c r="C57067"/>
      <c r="F57067"/>
      <c r="G57067"/>
      <c r="H57067"/>
      <c r="K57067"/>
      <c r="P57067"/>
      <c r="X57067"/>
      <c r="AA57067"/>
      <c r="AF57067"/>
      <c r="AI57067"/>
      <c r="AN57067"/>
    </row>
    <row r="57068" spans="3:40" ht="14.1" customHeight="1">
      <c r="C57068"/>
      <c r="F57068"/>
      <c r="G57068"/>
      <c r="H57068"/>
      <c r="K57068"/>
      <c r="P57068"/>
      <c r="X57068"/>
      <c r="AA57068"/>
      <c r="AF57068"/>
      <c r="AI57068"/>
      <c r="AN57068"/>
    </row>
    <row r="57069" spans="3:40" ht="14.1" customHeight="1">
      <c r="C57069"/>
      <c r="F57069"/>
      <c r="G57069"/>
      <c r="H57069"/>
      <c r="K57069"/>
      <c r="P57069"/>
      <c r="X57069"/>
      <c r="AA57069"/>
      <c r="AF57069"/>
      <c r="AI57069"/>
      <c r="AN57069"/>
    </row>
    <row r="57070" spans="3:40" ht="14.1" customHeight="1">
      <c r="C57070"/>
      <c r="F57070"/>
      <c r="G57070"/>
      <c r="H57070"/>
      <c r="K57070"/>
      <c r="P57070"/>
      <c r="X57070"/>
      <c r="AA57070"/>
      <c r="AF57070"/>
      <c r="AI57070"/>
      <c r="AN57070"/>
    </row>
    <row r="57071" spans="3:40" ht="14.1" customHeight="1">
      <c r="C57071"/>
      <c r="F57071"/>
      <c r="G57071"/>
      <c r="H57071"/>
      <c r="K57071"/>
      <c r="P57071"/>
      <c r="X57071"/>
      <c r="AA57071"/>
      <c r="AF57071"/>
      <c r="AI57071"/>
      <c r="AN57071"/>
    </row>
    <row r="57072" spans="3:40" ht="14.1" customHeight="1">
      <c r="C57072"/>
      <c r="F57072"/>
      <c r="G57072"/>
      <c r="H57072"/>
      <c r="K57072"/>
      <c r="P57072"/>
      <c r="X57072"/>
      <c r="AA57072"/>
      <c r="AF57072"/>
      <c r="AI57072"/>
      <c r="AN57072"/>
    </row>
    <row r="57073" spans="3:40" ht="14.1" customHeight="1">
      <c r="C57073"/>
      <c r="F57073"/>
      <c r="G57073"/>
      <c r="H57073"/>
      <c r="K57073"/>
      <c r="P57073"/>
      <c r="X57073"/>
      <c r="AA57073"/>
      <c r="AF57073"/>
      <c r="AI57073"/>
      <c r="AN57073"/>
    </row>
    <row r="57074" spans="3:40" ht="14.1" customHeight="1">
      <c r="C57074"/>
      <c r="F57074"/>
      <c r="G57074"/>
      <c r="H57074"/>
      <c r="K57074"/>
      <c r="P57074"/>
      <c r="X57074"/>
      <c r="AA57074"/>
      <c r="AF57074"/>
      <c r="AI57074"/>
      <c r="AN57074"/>
    </row>
    <row r="57075" spans="3:40" ht="14.1" customHeight="1">
      <c r="C57075"/>
      <c r="F57075"/>
      <c r="G57075"/>
      <c r="H57075"/>
      <c r="K57075"/>
      <c r="P57075"/>
      <c r="X57075"/>
      <c r="AA57075"/>
      <c r="AF57075"/>
      <c r="AI57075"/>
      <c r="AN57075"/>
    </row>
    <row r="57076" spans="3:40" ht="14.1" customHeight="1">
      <c r="C57076"/>
      <c r="F57076"/>
      <c r="G57076"/>
      <c r="H57076"/>
      <c r="K57076"/>
      <c r="P57076"/>
      <c r="X57076"/>
      <c r="AA57076"/>
      <c r="AF57076"/>
      <c r="AI57076"/>
      <c r="AN57076"/>
    </row>
    <row r="57077" spans="3:40" ht="14.1" customHeight="1">
      <c r="C57077"/>
      <c r="F57077"/>
      <c r="G57077"/>
      <c r="H57077"/>
      <c r="K57077"/>
      <c r="P57077"/>
      <c r="X57077"/>
      <c r="AA57077"/>
      <c r="AF57077"/>
      <c r="AI57077"/>
      <c r="AN57077"/>
    </row>
    <row r="57078" spans="3:40" ht="14.1" customHeight="1">
      <c r="C57078"/>
      <c r="F57078"/>
      <c r="G57078"/>
      <c r="H57078"/>
      <c r="K57078"/>
      <c r="P57078"/>
      <c r="X57078"/>
      <c r="AA57078"/>
      <c r="AF57078"/>
      <c r="AI57078"/>
      <c r="AN57078"/>
    </row>
    <row r="57079" spans="3:40" ht="14.1" customHeight="1">
      <c r="C57079"/>
      <c r="F57079"/>
      <c r="G57079"/>
      <c r="H57079"/>
      <c r="K57079"/>
      <c r="P57079"/>
      <c r="X57079"/>
      <c r="AA57079"/>
      <c r="AF57079"/>
      <c r="AI57079"/>
      <c r="AN57079"/>
    </row>
    <row r="57080" spans="3:40" ht="14.1" customHeight="1">
      <c r="C57080"/>
      <c r="F57080"/>
      <c r="G57080"/>
      <c r="H57080"/>
      <c r="K57080"/>
      <c r="P57080"/>
      <c r="X57080"/>
      <c r="AA57080"/>
      <c r="AF57080"/>
      <c r="AI57080"/>
      <c r="AN57080"/>
    </row>
    <row r="57081" spans="3:40" ht="14.1" customHeight="1">
      <c r="C57081"/>
      <c r="F57081"/>
      <c r="G57081"/>
      <c r="H57081"/>
      <c r="K57081"/>
      <c r="P57081"/>
      <c r="X57081"/>
      <c r="AA57081"/>
      <c r="AF57081"/>
      <c r="AI57081"/>
      <c r="AN57081"/>
    </row>
    <row r="57082" spans="3:40" ht="14.1" customHeight="1">
      <c r="C57082"/>
      <c r="F57082"/>
      <c r="G57082"/>
      <c r="H57082"/>
      <c r="K57082"/>
      <c r="P57082"/>
      <c r="X57082"/>
      <c r="AA57082"/>
      <c r="AF57082"/>
      <c r="AI57082"/>
      <c r="AN57082"/>
    </row>
    <row r="57083" spans="3:40" ht="14.1" customHeight="1">
      <c r="C57083"/>
      <c r="F57083"/>
      <c r="G57083"/>
      <c r="H57083"/>
      <c r="K57083"/>
      <c r="P57083"/>
      <c r="X57083"/>
      <c r="AA57083"/>
      <c r="AF57083"/>
      <c r="AI57083"/>
      <c r="AN57083"/>
    </row>
    <row r="57084" spans="3:40" ht="14.1" customHeight="1">
      <c r="C57084"/>
      <c r="F57084"/>
      <c r="G57084"/>
      <c r="H57084"/>
      <c r="K57084"/>
      <c r="P57084"/>
      <c r="X57084"/>
      <c r="AA57084"/>
      <c r="AF57084"/>
      <c r="AI57084"/>
      <c r="AN57084"/>
    </row>
    <row r="57085" spans="3:40" ht="14.1" customHeight="1">
      <c r="C57085"/>
      <c r="F57085"/>
      <c r="G57085"/>
      <c r="H57085"/>
      <c r="K57085"/>
      <c r="P57085"/>
      <c r="X57085"/>
      <c r="AA57085"/>
      <c r="AF57085"/>
      <c r="AI57085"/>
      <c r="AN57085"/>
    </row>
    <row r="57086" spans="3:40" ht="14.1" customHeight="1">
      <c r="C57086"/>
      <c r="F57086"/>
      <c r="G57086"/>
      <c r="H57086"/>
      <c r="K57086"/>
      <c r="P57086"/>
      <c r="X57086"/>
      <c r="AA57086"/>
      <c r="AF57086"/>
      <c r="AI57086"/>
      <c r="AN57086"/>
    </row>
    <row r="57087" spans="3:40" ht="14.1" customHeight="1">
      <c r="C57087"/>
      <c r="F57087"/>
      <c r="G57087"/>
      <c r="H57087"/>
      <c r="K57087"/>
      <c r="P57087"/>
      <c r="X57087"/>
      <c r="AA57087"/>
      <c r="AF57087"/>
      <c r="AI57087"/>
      <c r="AN57087"/>
    </row>
    <row r="57088" spans="3:40" ht="14.1" customHeight="1">
      <c r="C57088"/>
      <c r="F57088"/>
      <c r="G57088"/>
      <c r="H57088"/>
      <c r="K57088"/>
      <c r="P57088"/>
      <c r="X57088"/>
      <c r="AA57088"/>
      <c r="AF57088"/>
      <c r="AI57088"/>
      <c r="AN57088"/>
    </row>
    <row r="57089" spans="3:40" ht="14.1" customHeight="1">
      <c r="C57089"/>
      <c r="F57089"/>
      <c r="G57089"/>
      <c r="H57089"/>
      <c r="K57089"/>
      <c r="P57089"/>
      <c r="X57089"/>
      <c r="AA57089"/>
      <c r="AF57089"/>
      <c r="AI57089"/>
      <c r="AN57089"/>
    </row>
    <row r="57090" spans="3:40" ht="14.1" customHeight="1">
      <c r="C57090"/>
      <c r="F57090"/>
      <c r="G57090"/>
      <c r="H57090"/>
      <c r="K57090"/>
      <c r="P57090"/>
      <c r="X57090"/>
      <c r="AA57090"/>
      <c r="AF57090"/>
      <c r="AI57090"/>
      <c r="AN57090"/>
    </row>
    <row r="57091" spans="3:40" ht="14.1" customHeight="1">
      <c r="C57091"/>
      <c r="F57091"/>
      <c r="G57091"/>
      <c r="H57091"/>
      <c r="K57091"/>
      <c r="P57091"/>
      <c r="X57091"/>
      <c r="AA57091"/>
      <c r="AF57091"/>
      <c r="AI57091"/>
      <c r="AN57091"/>
    </row>
    <row r="57092" spans="3:40" ht="14.1" customHeight="1">
      <c r="C57092"/>
      <c r="F57092"/>
      <c r="G57092"/>
      <c r="H57092"/>
      <c r="K57092"/>
      <c r="P57092"/>
      <c r="X57092"/>
      <c r="AA57092"/>
      <c r="AF57092"/>
      <c r="AI57092"/>
      <c r="AN57092"/>
    </row>
    <row r="57093" spans="3:40" ht="14.1" customHeight="1">
      <c r="C57093"/>
      <c r="F57093"/>
      <c r="G57093"/>
      <c r="H57093"/>
      <c r="K57093"/>
      <c r="P57093"/>
      <c r="X57093"/>
      <c r="AA57093"/>
      <c r="AF57093"/>
      <c r="AI57093"/>
      <c r="AN57093"/>
    </row>
    <row r="57094" spans="3:40" ht="14.1" customHeight="1">
      <c r="C57094"/>
      <c r="F57094"/>
      <c r="G57094"/>
      <c r="H57094"/>
      <c r="K57094"/>
      <c r="P57094"/>
      <c r="X57094"/>
      <c r="AA57094"/>
      <c r="AF57094"/>
      <c r="AI57094"/>
      <c r="AN57094"/>
    </row>
    <row r="57095" spans="3:40" ht="14.1" customHeight="1">
      <c r="C57095"/>
      <c r="F57095"/>
      <c r="G57095"/>
      <c r="H57095"/>
      <c r="K57095"/>
      <c r="P57095"/>
      <c r="X57095"/>
      <c r="AA57095"/>
      <c r="AF57095"/>
      <c r="AI57095"/>
      <c r="AN57095"/>
    </row>
    <row r="57096" spans="3:40" ht="14.1" customHeight="1">
      <c r="C57096"/>
      <c r="F57096"/>
      <c r="G57096"/>
      <c r="H57096"/>
      <c r="K57096"/>
      <c r="P57096"/>
      <c r="X57096"/>
      <c r="AA57096"/>
      <c r="AF57096"/>
      <c r="AI57096"/>
      <c r="AN57096"/>
    </row>
    <row r="57097" spans="3:40" ht="14.1" customHeight="1">
      <c r="C57097"/>
      <c r="F57097"/>
      <c r="G57097"/>
      <c r="H57097"/>
      <c r="K57097"/>
      <c r="P57097"/>
      <c r="X57097"/>
      <c r="AA57097"/>
      <c r="AF57097"/>
      <c r="AI57097"/>
      <c r="AN57097"/>
    </row>
    <row r="57098" spans="3:40" ht="14.1" customHeight="1">
      <c r="C57098"/>
      <c r="F57098"/>
      <c r="G57098"/>
      <c r="H57098"/>
      <c r="K57098"/>
      <c r="P57098"/>
      <c r="X57098"/>
      <c r="AA57098"/>
      <c r="AF57098"/>
      <c r="AI57098"/>
      <c r="AN57098"/>
    </row>
    <row r="57099" spans="3:40" ht="14.1" customHeight="1">
      <c r="C57099"/>
      <c r="F57099"/>
      <c r="G57099"/>
      <c r="H57099"/>
      <c r="K57099"/>
      <c r="P57099"/>
      <c r="X57099"/>
      <c r="AA57099"/>
      <c r="AF57099"/>
      <c r="AI57099"/>
      <c r="AN57099"/>
    </row>
    <row r="57100" spans="3:40" ht="14.1" customHeight="1">
      <c r="C57100"/>
      <c r="F57100"/>
      <c r="G57100"/>
      <c r="H57100"/>
      <c r="K57100"/>
      <c r="P57100"/>
      <c r="X57100"/>
      <c r="AA57100"/>
      <c r="AF57100"/>
      <c r="AI57100"/>
      <c r="AN57100"/>
    </row>
    <row r="57101" spans="3:40" ht="14.1" customHeight="1">
      <c r="C57101"/>
      <c r="F57101"/>
      <c r="G57101"/>
      <c r="H57101"/>
      <c r="K57101"/>
      <c r="P57101"/>
      <c r="X57101"/>
      <c r="AA57101"/>
      <c r="AF57101"/>
      <c r="AI57101"/>
      <c r="AN57101"/>
    </row>
    <row r="57102" spans="3:40" ht="14.1" customHeight="1">
      <c r="C57102"/>
      <c r="F57102"/>
      <c r="G57102"/>
      <c r="H57102"/>
      <c r="K57102"/>
      <c r="P57102"/>
      <c r="X57102"/>
      <c r="AA57102"/>
      <c r="AF57102"/>
      <c r="AI57102"/>
      <c r="AN57102"/>
    </row>
    <row r="57103" spans="3:40" ht="14.1" customHeight="1">
      <c r="C57103"/>
      <c r="F57103"/>
      <c r="G57103"/>
      <c r="H57103"/>
      <c r="K57103"/>
      <c r="P57103"/>
      <c r="X57103"/>
      <c r="AA57103"/>
      <c r="AF57103"/>
      <c r="AI57103"/>
      <c r="AN57103"/>
    </row>
    <row r="57104" spans="3:40" ht="14.1" customHeight="1">
      <c r="C57104"/>
      <c r="F57104"/>
      <c r="G57104"/>
      <c r="H57104"/>
      <c r="K57104"/>
      <c r="P57104"/>
      <c r="X57104"/>
      <c r="AA57104"/>
      <c r="AF57104"/>
      <c r="AI57104"/>
      <c r="AN57104"/>
    </row>
    <row r="57105" spans="3:40" ht="14.1" customHeight="1">
      <c r="C57105"/>
      <c r="F57105"/>
      <c r="G57105"/>
      <c r="H57105"/>
      <c r="K57105"/>
      <c r="P57105"/>
      <c r="X57105"/>
      <c r="AA57105"/>
      <c r="AF57105"/>
      <c r="AI57105"/>
      <c r="AN57105"/>
    </row>
    <row r="57106" spans="3:40" ht="14.1" customHeight="1">
      <c r="C57106"/>
      <c r="F57106"/>
      <c r="G57106"/>
      <c r="H57106"/>
      <c r="K57106"/>
      <c r="P57106"/>
      <c r="X57106"/>
      <c r="AA57106"/>
      <c r="AF57106"/>
      <c r="AI57106"/>
      <c r="AN57106"/>
    </row>
    <row r="57107" spans="3:40" ht="14.1" customHeight="1">
      <c r="C57107"/>
      <c r="F57107"/>
      <c r="G57107"/>
      <c r="H57107"/>
      <c r="K57107"/>
      <c r="P57107"/>
      <c r="X57107"/>
      <c r="AA57107"/>
      <c r="AF57107"/>
      <c r="AI57107"/>
      <c r="AN57107"/>
    </row>
    <row r="57108" spans="3:40" ht="14.1" customHeight="1">
      <c r="C57108"/>
      <c r="F57108"/>
      <c r="G57108"/>
      <c r="H57108"/>
      <c r="K57108"/>
      <c r="P57108"/>
      <c r="X57108"/>
      <c r="AA57108"/>
      <c r="AF57108"/>
      <c r="AI57108"/>
      <c r="AN57108"/>
    </row>
    <row r="57109" spans="3:40" ht="14.1" customHeight="1">
      <c r="C57109"/>
      <c r="F57109"/>
      <c r="G57109"/>
      <c r="H57109"/>
      <c r="K57109"/>
      <c r="P57109"/>
      <c r="X57109"/>
      <c r="AA57109"/>
      <c r="AF57109"/>
      <c r="AI57109"/>
      <c r="AN57109"/>
    </row>
    <row r="57110" spans="3:40" ht="14.1" customHeight="1">
      <c r="C57110"/>
      <c r="F57110"/>
      <c r="G57110"/>
      <c r="H57110"/>
      <c r="K57110"/>
      <c r="P57110"/>
      <c r="X57110"/>
      <c r="AA57110"/>
      <c r="AF57110"/>
      <c r="AI57110"/>
      <c r="AN57110"/>
    </row>
    <row r="57111" spans="3:40" ht="14.1" customHeight="1">
      <c r="C57111"/>
      <c r="F57111"/>
      <c r="G57111"/>
      <c r="H57111"/>
      <c r="K57111"/>
      <c r="P57111"/>
      <c r="X57111"/>
      <c r="AA57111"/>
      <c r="AF57111"/>
      <c r="AI57111"/>
      <c r="AN57111"/>
    </row>
    <row r="57112" spans="3:40" ht="14.1" customHeight="1">
      <c r="C57112"/>
      <c r="F57112"/>
      <c r="G57112"/>
      <c r="H57112"/>
      <c r="K57112"/>
      <c r="P57112"/>
      <c r="X57112"/>
      <c r="AA57112"/>
      <c r="AF57112"/>
      <c r="AI57112"/>
      <c r="AN57112"/>
    </row>
    <row r="57113" spans="3:40" ht="14.1" customHeight="1">
      <c r="C57113"/>
      <c r="F57113"/>
      <c r="G57113"/>
      <c r="H57113"/>
      <c r="K57113"/>
      <c r="P57113"/>
      <c r="X57113"/>
      <c r="AA57113"/>
      <c r="AF57113"/>
      <c r="AI57113"/>
      <c r="AN57113"/>
    </row>
    <row r="57114" spans="3:40" ht="14.1" customHeight="1">
      <c r="C57114"/>
      <c r="F57114"/>
      <c r="G57114"/>
      <c r="H57114"/>
      <c r="K57114"/>
      <c r="P57114"/>
      <c r="X57114"/>
      <c r="AA57114"/>
      <c r="AF57114"/>
      <c r="AI57114"/>
      <c r="AN57114"/>
    </row>
    <row r="57115" spans="3:40" ht="14.1" customHeight="1">
      <c r="C57115"/>
      <c r="F57115"/>
      <c r="G57115"/>
      <c r="H57115"/>
      <c r="K57115"/>
      <c r="P57115"/>
      <c r="X57115"/>
      <c r="AA57115"/>
      <c r="AF57115"/>
      <c r="AI57115"/>
      <c r="AN57115"/>
    </row>
    <row r="57116" spans="3:40" ht="14.1" customHeight="1">
      <c r="C57116"/>
      <c r="F57116"/>
      <c r="G57116"/>
      <c r="H57116"/>
      <c r="K57116"/>
      <c r="P57116"/>
      <c r="X57116"/>
      <c r="AA57116"/>
      <c r="AF57116"/>
      <c r="AI57116"/>
      <c r="AN57116"/>
    </row>
    <row r="57117" spans="3:40" ht="14.1" customHeight="1">
      <c r="C57117"/>
      <c r="F57117"/>
      <c r="G57117"/>
      <c r="H57117"/>
      <c r="K57117"/>
      <c r="P57117"/>
      <c r="X57117"/>
      <c r="AA57117"/>
      <c r="AF57117"/>
      <c r="AI57117"/>
      <c r="AN57117"/>
    </row>
    <row r="57118" spans="3:40" ht="14.1" customHeight="1">
      <c r="C57118"/>
      <c r="F57118"/>
      <c r="G57118"/>
      <c r="H57118"/>
      <c r="K57118"/>
      <c r="P57118"/>
      <c r="X57118"/>
      <c r="AA57118"/>
      <c r="AF57118"/>
      <c r="AI57118"/>
      <c r="AN57118"/>
    </row>
    <row r="57119" spans="3:40" ht="14.1" customHeight="1">
      <c r="C57119"/>
      <c r="F57119"/>
      <c r="G57119"/>
      <c r="H57119"/>
      <c r="K57119"/>
      <c r="P57119"/>
      <c r="X57119"/>
      <c r="AA57119"/>
      <c r="AF57119"/>
      <c r="AI57119"/>
      <c r="AN57119"/>
    </row>
    <row r="57120" spans="3:40" ht="14.1" customHeight="1">
      <c r="C57120"/>
      <c r="F57120"/>
      <c r="G57120"/>
      <c r="H57120"/>
      <c r="K57120"/>
      <c r="P57120"/>
      <c r="X57120"/>
      <c r="AA57120"/>
      <c r="AF57120"/>
      <c r="AI57120"/>
      <c r="AN57120"/>
    </row>
    <row r="57121" spans="3:40" ht="14.1" customHeight="1">
      <c r="C57121"/>
      <c r="F57121"/>
      <c r="G57121"/>
      <c r="H57121"/>
      <c r="K57121"/>
      <c r="P57121"/>
      <c r="X57121"/>
      <c r="AA57121"/>
      <c r="AF57121"/>
      <c r="AI57121"/>
      <c r="AN57121"/>
    </row>
    <row r="57122" spans="3:40" ht="14.1" customHeight="1">
      <c r="C57122"/>
      <c r="F57122"/>
      <c r="G57122"/>
      <c r="H57122"/>
      <c r="K57122"/>
      <c r="P57122"/>
      <c r="X57122"/>
      <c r="AA57122"/>
      <c r="AF57122"/>
      <c r="AI57122"/>
      <c r="AN57122"/>
    </row>
    <row r="57123" spans="3:40" ht="14.1" customHeight="1">
      <c r="C57123"/>
      <c r="F57123"/>
      <c r="G57123"/>
      <c r="H57123"/>
      <c r="K57123"/>
      <c r="P57123"/>
      <c r="X57123"/>
      <c r="AA57123"/>
      <c r="AF57123"/>
      <c r="AI57123"/>
      <c r="AN57123"/>
    </row>
    <row r="57124" spans="3:40" ht="14.1" customHeight="1">
      <c r="C57124"/>
      <c r="F57124"/>
      <c r="G57124"/>
      <c r="H57124"/>
      <c r="K57124"/>
      <c r="P57124"/>
      <c r="X57124"/>
      <c r="AA57124"/>
      <c r="AF57124"/>
      <c r="AI57124"/>
      <c r="AN57124"/>
    </row>
    <row r="57125" spans="3:40" ht="14.1" customHeight="1">
      <c r="C57125"/>
      <c r="F57125"/>
      <c r="G57125"/>
      <c r="H57125"/>
      <c r="K57125"/>
      <c r="P57125"/>
      <c r="X57125"/>
      <c r="AA57125"/>
      <c r="AF57125"/>
      <c r="AI57125"/>
      <c r="AN57125"/>
    </row>
    <row r="57126" spans="3:40" ht="14.1" customHeight="1">
      <c r="C57126"/>
      <c r="F57126"/>
      <c r="G57126"/>
      <c r="H57126"/>
      <c r="K57126"/>
      <c r="P57126"/>
      <c r="X57126"/>
      <c r="AA57126"/>
      <c r="AF57126"/>
      <c r="AI57126"/>
      <c r="AN57126"/>
    </row>
    <row r="57127" spans="3:40" ht="14.1" customHeight="1">
      <c r="C57127"/>
      <c r="F57127"/>
      <c r="G57127"/>
      <c r="H57127"/>
      <c r="K57127"/>
      <c r="P57127"/>
      <c r="X57127"/>
      <c r="AA57127"/>
      <c r="AF57127"/>
      <c r="AI57127"/>
      <c r="AN57127"/>
    </row>
    <row r="57128" spans="3:40" ht="14.1" customHeight="1">
      <c r="C57128"/>
      <c r="F57128"/>
      <c r="G57128"/>
      <c r="H57128"/>
      <c r="K57128"/>
      <c r="P57128"/>
      <c r="X57128"/>
      <c r="AA57128"/>
      <c r="AF57128"/>
      <c r="AI57128"/>
      <c r="AN57128"/>
    </row>
    <row r="57129" spans="3:40" ht="14.1" customHeight="1">
      <c r="C57129"/>
      <c r="F57129"/>
      <c r="G57129"/>
      <c r="H57129"/>
      <c r="K57129"/>
      <c r="P57129"/>
      <c r="X57129"/>
      <c r="AA57129"/>
      <c r="AF57129"/>
      <c r="AI57129"/>
      <c r="AN57129"/>
    </row>
    <row r="57130" spans="3:40" ht="14.1" customHeight="1">
      <c r="C57130"/>
      <c r="F57130"/>
      <c r="G57130"/>
      <c r="H57130"/>
      <c r="K57130"/>
      <c r="P57130"/>
      <c r="X57130"/>
      <c r="AA57130"/>
      <c r="AF57130"/>
      <c r="AI57130"/>
      <c r="AN57130"/>
    </row>
    <row r="57131" spans="3:40" ht="14.1" customHeight="1">
      <c r="C57131"/>
      <c r="F57131"/>
      <c r="G57131"/>
      <c r="H57131"/>
      <c r="K57131"/>
      <c r="P57131"/>
      <c r="X57131"/>
      <c r="AA57131"/>
      <c r="AF57131"/>
      <c r="AI57131"/>
      <c r="AN57131"/>
    </row>
    <row r="57132" spans="3:40" ht="14.1" customHeight="1">
      <c r="C57132"/>
      <c r="F57132"/>
      <c r="G57132"/>
      <c r="H57132"/>
      <c r="K57132"/>
      <c r="P57132"/>
      <c r="X57132"/>
      <c r="AA57132"/>
      <c r="AF57132"/>
      <c r="AI57132"/>
      <c r="AN57132"/>
    </row>
    <row r="57133" spans="3:40" ht="14.1" customHeight="1">
      <c r="C57133"/>
      <c r="F57133"/>
      <c r="G57133"/>
      <c r="H57133"/>
      <c r="K57133"/>
      <c r="P57133"/>
      <c r="X57133"/>
      <c r="AA57133"/>
      <c r="AF57133"/>
      <c r="AI57133"/>
      <c r="AN57133"/>
    </row>
    <row r="57134" spans="3:40" ht="14.1" customHeight="1">
      <c r="C57134"/>
      <c r="F57134"/>
      <c r="G57134"/>
      <c r="H57134"/>
      <c r="K57134"/>
      <c r="P57134"/>
      <c r="X57134"/>
      <c r="AA57134"/>
      <c r="AF57134"/>
      <c r="AI57134"/>
      <c r="AN57134"/>
    </row>
    <row r="57135" spans="3:40" ht="14.1" customHeight="1">
      <c r="C57135"/>
      <c r="F57135"/>
      <c r="G57135"/>
      <c r="H57135"/>
      <c r="K57135"/>
      <c r="P57135"/>
      <c r="X57135"/>
      <c r="AA57135"/>
      <c r="AF57135"/>
      <c r="AI57135"/>
      <c r="AN57135"/>
    </row>
    <row r="57136" spans="3:40" ht="14.1" customHeight="1">
      <c r="C57136"/>
      <c r="F57136"/>
      <c r="G57136"/>
      <c r="H57136"/>
      <c r="K57136"/>
      <c r="P57136"/>
      <c r="X57136"/>
      <c r="AA57136"/>
      <c r="AF57136"/>
      <c r="AI57136"/>
      <c r="AN57136"/>
    </row>
    <row r="57137" spans="3:40" ht="14.1" customHeight="1">
      <c r="C57137"/>
      <c r="F57137"/>
      <c r="G57137"/>
      <c r="H57137"/>
      <c r="K57137"/>
      <c r="P57137"/>
      <c r="X57137"/>
      <c r="AA57137"/>
      <c r="AF57137"/>
      <c r="AI57137"/>
      <c r="AN57137"/>
    </row>
    <row r="57138" spans="3:40" ht="14.1" customHeight="1">
      <c r="C57138"/>
      <c r="F57138"/>
      <c r="G57138"/>
      <c r="H57138"/>
      <c r="K57138"/>
      <c r="P57138"/>
      <c r="X57138"/>
      <c r="AA57138"/>
      <c r="AF57138"/>
      <c r="AI57138"/>
      <c r="AN57138"/>
    </row>
    <row r="57139" spans="3:40" ht="14.1" customHeight="1">
      <c r="C57139"/>
      <c r="F57139"/>
      <c r="G57139"/>
      <c r="H57139"/>
      <c r="K57139"/>
      <c r="P57139"/>
      <c r="X57139"/>
      <c r="AA57139"/>
      <c r="AF57139"/>
      <c r="AI57139"/>
      <c r="AN57139"/>
    </row>
    <row r="57140" spans="3:40" ht="14.1" customHeight="1">
      <c r="C57140"/>
      <c r="F57140"/>
      <c r="G57140"/>
      <c r="H57140"/>
      <c r="K57140"/>
      <c r="P57140"/>
      <c r="X57140"/>
      <c r="AA57140"/>
      <c r="AF57140"/>
      <c r="AI57140"/>
      <c r="AN57140"/>
    </row>
    <row r="57141" spans="3:40" ht="14.1" customHeight="1">
      <c r="C57141"/>
      <c r="F57141"/>
      <c r="G57141"/>
      <c r="H57141"/>
      <c r="K57141"/>
      <c r="P57141"/>
      <c r="X57141"/>
      <c r="AA57141"/>
      <c r="AF57141"/>
      <c r="AI57141"/>
      <c r="AN57141"/>
    </row>
    <row r="57142" spans="3:40" ht="14.1" customHeight="1">
      <c r="C57142"/>
      <c r="F57142"/>
      <c r="G57142"/>
      <c r="H57142"/>
      <c r="K57142"/>
      <c r="P57142"/>
      <c r="X57142"/>
      <c r="AA57142"/>
      <c r="AF57142"/>
      <c r="AI57142"/>
      <c r="AN57142"/>
    </row>
    <row r="57143" spans="3:40" ht="14.1" customHeight="1">
      <c r="C57143"/>
      <c r="F57143"/>
      <c r="G57143"/>
      <c r="H57143"/>
      <c r="K57143"/>
      <c r="P57143"/>
      <c r="X57143"/>
      <c r="AA57143"/>
      <c r="AF57143"/>
      <c r="AI57143"/>
      <c r="AN57143"/>
    </row>
    <row r="57144" spans="3:40" ht="14.1" customHeight="1">
      <c r="C57144"/>
      <c r="F57144"/>
      <c r="G57144"/>
      <c r="H57144"/>
      <c r="K57144"/>
      <c r="P57144"/>
      <c r="X57144"/>
      <c r="AA57144"/>
      <c r="AF57144"/>
      <c r="AI57144"/>
      <c r="AN57144"/>
    </row>
    <row r="57145" spans="3:40" ht="14.1" customHeight="1">
      <c r="C57145"/>
      <c r="F57145"/>
      <c r="G57145"/>
      <c r="H57145"/>
      <c r="K57145"/>
      <c r="P57145"/>
      <c r="X57145"/>
      <c r="AA57145"/>
      <c r="AF57145"/>
      <c r="AI57145"/>
      <c r="AN57145"/>
    </row>
    <row r="57146" spans="3:40" ht="14.1" customHeight="1">
      <c r="C57146"/>
      <c r="F57146"/>
      <c r="G57146"/>
      <c r="H57146"/>
      <c r="K57146"/>
      <c r="P57146"/>
      <c r="X57146"/>
      <c r="AA57146"/>
      <c r="AF57146"/>
      <c r="AI57146"/>
      <c r="AN57146"/>
    </row>
    <row r="57147" spans="3:40" ht="14.1" customHeight="1">
      <c r="C57147"/>
      <c r="F57147"/>
      <c r="G57147"/>
      <c r="H57147"/>
      <c r="K57147"/>
      <c r="P57147"/>
      <c r="X57147"/>
      <c r="AA57147"/>
      <c r="AF57147"/>
      <c r="AI57147"/>
      <c r="AN57147"/>
    </row>
    <row r="57148" spans="3:40" ht="14.1" customHeight="1">
      <c r="C57148"/>
      <c r="F57148"/>
      <c r="G57148"/>
      <c r="H57148"/>
      <c r="K57148"/>
      <c r="P57148"/>
      <c r="X57148"/>
      <c r="AA57148"/>
      <c r="AF57148"/>
      <c r="AI57148"/>
      <c r="AN57148"/>
    </row>
    <row r="57149" spans="3:40" ht="14.1" customHeight="1">
      <c r="C57149"/>
      <c r="F57149"/>
      <c r="G57149"/>
      <c r="H57149"/>
      <c r="K57149"/>
      <c r="P57149"/>
      <c r="X57149"/>
      <c r="AA57149"/>
      <c r="AF57149"/>
      <c r="AI57149"/>
      <c r="AN57149"/>
    </row>
    <row r="57150" spans="3:40" ht="14.1" customHeight="1">
      <c r="C57150"/>
      <c r="F57150"/>
      <c r="G57150"/>
      <c r="H57150"/>
      <c r="K57150"/>
      <c r="P57150"/>
      <c r="X57150"/>
      <c r="AA57150"/>
      <c r="AF57150"/>
      <c r="AI57150"/>
      <c r="AN57150"/>
    </row>
    <row r="57151" spans="3:40" ht="14.1" customHeight="1">
      <c r="C57151"/>
      <c r="F57151"/>
      <c r="G57151"/>
      <c r="H57151"/>
      <c r="K57151"/>
      <c r="P57151"/>
      <c r="X57151"/>
      <c r="AA57151"/>
      <c r="AF57151"/>
      <c r="AI57151"/>
      <c r="AN57151"/>
    </row>
    <row r="57152" spans="3:40" ht="14.1" customHeight="1">
      <c r="C57152"/>
      <c r="F57152"/>
      <c r="G57152"/>
      <c r="H57152"/>
      <c r="K57152"/>
      <c r="P57152"/>
      <c r="X57152"/>
      <c r="AA57152"/>
      <c r="AF57152"/>
      <c r="AI57152"/>
      <c r="AN57152"/>
    </row>
    <row r="57153" spans="3:40" ht="14.1" customHeight="1">
      <c r="C57153"/>
      <c r="F57153"/>
      <c r="G57153"/>
      <c r="H57153"/>
      <c r="K57153"/>
      <c r="P57153"/>
      <c r="X57153"/>
      <c r="AA57153"/>
      <c r="AF57153"/>
      <c r="AI57153"/>
      <c r="AN57153"/>
    </row>
    <row r="57154" spans="3:40" ht="14.1" customHeight="1">
      <c r="C57154"/>
      <c r="F57154"/>
      <c r="G57154"/>
      <c r="H57154"/>
      <c r="K57154"/>
      <c r="P57154"/>
      <c r="X57154"/>
      <c r="AA57154"/>
      <c r="AF57154"/>
      <c r="AI57154"/>
      <c r="AN57154"/>
    </row>
    <row r="57155" spans="3:40" ht="14.1" customHeight="1">
      <c r="C57155"/>
      <c r="F57155"/>
      <c r="G57155"/>
      <c r="H57155"/>
      <c r="K57155"/>
      <c r="P57155"/>
      <c r="X57155"/>
      <c r="AA57155"/>
      <c r="AF57155"/>
      <c r="AI57155"/>
      <c r="AN57155"/>
    </row>
    <row r="57156" spans="3:40" ht="14.1" customHeight="1">
      <c r="C57156"/>
      <c r="F57156"/>
      <c r="G57156"/>
      <c r="H57156"/>
      <c r="K57156"/>
      <c r="P57156"/>
      <c r="X57156"/>
      <c r="AA57156"/>
      <c r="AF57156"/>
      <c r="AI57156"/>
      <c r="AN57156"/>
    </row>
    <row r="57157" spans="3:40" ht="14.1" customHeight="1">
      <c r="C57157"/>
      <c r="F57157"/>
      <c r="G57157"/>
      <c r="H57157"/>
      <c r="K57157"/>
      <c r="P57157"/>
      <c r="X57157"/>
      <c r="AA57157"/>
      <c r="AF57157"/>
      <c r="AI57157"/>
      <c r="AN57157"/>
    </row>
    <row r="57158" spans="3:40" ht="14.1" customHeight="1">
      <c r="C57158"/>
      <c r="F57158"/>
      <c r="G57158"/>
      <c r="H57158"/>
      <c r="K57158"/>
      <c r="P57158"/>
      <c r="X57158"/>
      <c r="AA57158"/>
      <c r="AF57158"/>
      <c r="AI57158"/>
      <c r="AN57158"/>
    </row>
    <row r="57159" spans="3:40" ht="14.1" customHeight="1">
      <c r="C57159"/>
      <c r="F57159"/>
      <c r="G57159"/>
      <c r="H57159"/>
      <c r="K57159"/>
      <c r="P57159"/>
      <c r="X57159"/>
      <c r="AA57159"/>
      <c r="AF57159"/>
      <c r="AI57159"/>
      <c r="AN57159"/>
    </row>
    <row r="57160" spans="3:40" ht="14.1" customHeight="1">
      <c r="C57160"/>
      <c r="F57160"/>
      <c r="G57160"/>
      <c r="H57160"/>
      <c r="K57160"/>
      <c r="P57160"/>
      <c r="X57160"/>
      <c r="AA57160"/>
      <c r="AF57160"/>
      <c r="AI57160"/>
      <c r="AN57160"/>
    </row>
    <row r="57161" spans="3:40" ht="14.1" customHeight="1">
      <c r="C57161"/>
      <c r="F57161"/>
      <c r="G57161"/>
      <c r="H57161"/>
      <c r="K57161"/>
      <c r="P57161"/>
      <c r="X57161"/>
      <c r="AA57161"/>
      <c r="AF57161"/>
      <c r="AI57161"/>
      <c r="AN57161"/>
    </row>
    <row r="57162" spans="3:40" ht="14.1" customHeight="1">
      <c r="C57162"/>
      <c r="F57162"/>
      <c r="G57162"/>
      <c r="H57162"/>
      <c r="K57162"/>
      <c r="P57162"/>
      <c r="X57162"/>
      <c r="AA57162"/>
      <c r="AF57162"/>
      <c r="AI57162"/>
      <c r="AN57162"/>
    </row>
    <row r="57163" spans="3:40" ht="14.1" customHeight="1">
      <c r="C57163"/>
      <c r="F57163"/>
      <c r="G57163"/>
      <c r="H57163"/>
      <c r="K57163"/>
      <c r="P57163"/>
      <c r="X57163"/>
      <c r="AA57163"/>
      <c r="AF57163"/>
      <c r="AI57163"/>
      <c r="AN57163"/>
    </row>
    <row r="57164" spans="3:40" ht="14.1" customHeight="1">
      <c r="C57164"/>
      <c r="F57164"/>
      <c r="G57164"/>
      <c r="H57164"/>
      <c r="K57164"/>
      <c r="P57164"/>
      <c r="X57164"/>
      <c r="AA57164"/>
      <c r="AF57164"/>
      <c r="AI57164"/>
      <c r="AN57164"/>
    </row>
    <row r="57165" spans="3:40" ht="14.1" customHeight="1">
      <c r="C57165"/>
      <c r="F57165"/>
      <c r="G57165"/>
      <c r="H57165"/>
      <c r="K57165"/>
      <c r="P57165"/>
      <c r="X57165"/>
      <c r="AA57165"/>
      <c r="AF57165"/>
      <c r="AI57165"/>
      <c r="AN57165"/>
    </row>
    <row r="57166" spans="3:40" ht="14.1" customHeight="1">
      <c r="C57166"/>
      <c r="F57166"/>
      <c r="G57166"/>
      <c r="H57166"/>
      <c r="K57166"/>
      <c r="P57166"/>
      <c r="X57166"/>
      <c r="AA57166"/>
      <c r="AF57166"/>
      <c r="AI57166"/>
      <c r="AN57166"/>
    </row>
    <row r="57167" spans="3:40" ht="14.1" customHeight="1">
      <c r="C57167"/>
      <c r="F57167"/>
      <c r="G57167"/>
      <c r="H57167"/>
      <c r="K57167"/>
      <c r="P57167"/>
      <c r="X57167"/>
      <c r="AA57167"/>
      <c r="AF57167"/>
      <c r="AI57167"/>
      <c r="AN57167"/>
    </row>
    <row r="57168" spans="3:40" ht="14.1" customHeight="1">
      <c r="C57168"/>
      <c r="F57168"/>
      <c r="G57168"/>
      <c r="H57168"/>
      <c r="K57168"/>
      <c r="P57168"/>
      <c r="X57168"/>
      <c r="AA57168"/>
      <c r="AF57168"/>
      <c r="AI57168"/>
      <c r="AN57168"/>
    </row>
    <row r="57169" spans="3:40" ht="14.1" customHeight="1">
      <c r="C57169"/>
      <c r="F57169"/>
      <c r="G57169"/>
      <c r="H57169"/>
      <c r="K57169"/>
      <c r="P57169"/>
      <c r="X57169"/>
      <c r="AA57169"/>
      <c r="AF57169"/>
      <c r="AI57169"/>
      <c r="AN57169"/>
    </row>
    <row r="57170" spans="3:40" ht="14.1" customHeight="1">
      <c r="C57170"/>
      <c r="F57170"/>
      <c r="G57170"/>
      <c r="H57170"/>
      <c r="K57170"/>
      <c r="P57170"/>
      <c r="X57170"/>
      <c r="AA57170"/>
      <c r="AF57170"/>
      <c r="AI57170"/>
      <c r="AN57170"/>
    </row>
    <row r="57171" spans="3:40" ht="14.1" customHeight="1">
      <c r="C57171"/>
      <c r="F57171"/>
      <c r="G57171"/>
      <c r="H57171"/>
      <c r="K57171"/>
      <c r="P57171"/>
      <c r="X57171"/>
      <c r="AA57171"/>
      <c r="AF57171"/>
      <c r="AI57171"/>
      <c r="AN57171"/>
    </row>
    <row r="57172" spans="3:40" ht="14.1" customHeight="1">
      <c r="C57172"/>
      <c r="F57172"/>
      <c r="G57172"/>
      <c r="H57172"/>
      <c r="K57172"/>
      <c r="P57172"/>
      <c r="X57172"/>
      <c r="AA57172"/>
      <c r="AF57172"/>
      <c r="AI57172"/>
      <c r="AN57172"/>
    </row>
    <row r="57173" spans="3:40" ht="14.1" customHeight="1">
      <c r="C57173"/>
      <c r="F57173"/>
      <c r="G57173"/>
      <c r="H57173"/>
      <c r="K57173"/>
      <c r="P57173"/>
      <c r="X57173"/>
      <c r="AA57173"/>
      <c r="AF57173"/>
      <c r="AI57173"/>
      <c r="AN57173"/>
    </row>
    <row r="57174" spans="3:40" ht="14.1" customHeight="1">
      <c r="C57174"/>
      <c r="F57174"/>
      <c r="G57174"/>
      <c r="H57174"/>
      <c r="K57174"/>
      <c r="P57174"/>
      <c r="X57174"/>
      <c r="AA57174"/>
      <c r="AF57174"/>
      <c r="AI57174"/>
      <c r="AN57174"/>
    </row>
    <row r="57175" spans="3:40" ht="14.1" customHeight="1">
      <c r="C57175"/>
      <c r="F57175"/>
      <c r="G57175"/>
      <c r="H57175"/>
      <c r="K57175"/>
      <c r="P57175"/>
      <c r="X57175"/>
      <c r="AA57175"/>
      <c r="AF57175"/>
      <c r="AI57175"/>
      <c r="AN57175"/>
    </row>
    <row r="57176" spans="3:40" ht="14.1" customHeight="1">
      <c r="C57176"/>
      <c r="F57176"/>
      <c r="G57176"/>
      <c r="H57176"/>
      <c r="K57176"/>
      <c r="P57176"/>
      <c r="X57176"/>
      <c r="AA57176"/>
      <c r="AF57176"/>
      <c r="AI57176"/>
      <c r="AN57176"/>
    </row>
    <row r="57177" spans="3:40" ht="14.1" customHeight="1">
      <c r="C57177"/>
      <c r="F57177"/>
      <c r="G57177"/>
      <c r="H57177"/>
      <c r="K57177"/>
      <c r="P57177"/>
      <c r="X57177"/>
      <c r="AA57177"/>
      <c r="AF57177"/>
      <c r="AI57177"/>
      <c r="AN57177"/>
    </row>
    <row r="57178" spans="3:40" ht="14.1" customHeight="1">
      <c r="C57178"/>
      <c r="F57178"/>
      <c r="G57178"/>
      <c r="H57178"/>
      <c r="K57178"/>
      <c r="P57178"/>
      <c r="X57178"/>
      <c r="AA57178"/>
      <c r="AF57178"/>
      <c r="AI57178"/>
      <c r="AN57178"/>
    </row>
    <row r="57179" spans="3:40" ht="14.1" customHeight="1">
      <c r="C57179"/>
      <c r="F57179"/>
      <c r="G57179"/>
      <c r="H57179"/>
      <c r="K57179"/>
      <c r="P57179"/>
      <c r="X57179"/>
      <c r="AA57179"/>
      <c r="AF57179"/>
      <c r="AI57179"/>
      <c r="AN57179"/>
    </row>
    <row r="57180" spans="3:40" ht="14.1" customHeight="1">
      <c r="C57180"/>
      <c r="F57180"/>
      <c r="G57180"/>
      <c r="H57180"/>
      <c r="K57180"/>
      <c r="P57180"/>
      <c r="X57180"/>
      <c r="AA57180"/>
      <c r="AF57180"/>
      <c r="AI57180"/>
      <c r="AN57180"/>
    </row>
    <row r="57181" spans="3:40" ht="14.1" customHeight="1">
      <c r="C57181"/>
      <c r="F57181"/>
      <c r="G57181"/>
      <c r="H57181"/>
      <c r="K57181"/>
      <c r="P57181"/>
      <c r="X57181"/>
      <c r="AA57181"/>
      <c r="AF57181"/>
      <c r="AI57181"/>
      <c r="AN57181"/>
    </row>
    <row r="57182" spans="3:40" ht="14.1" customHeight="1">
      <c r="C57182"/>
      <c r="F57182"/>
      <c r="G57182"/>
      <c r="H57182"/>
      <c r="K57182"/>
      <c r="P57182"/>
      <c r="X57182"/>
      <c r="AA57182"/>
      <c r="AF57182"/>
      <c r="AI57182"/>
      <c r="AN57182"/>
    </row>
    <row r="57183" spans="3:40" ht="14.1" customHeight="1">
      <c r="C57183"/>
      <c r="F57183"/>
      <c r="G57183"/>
      <c r="H57183"/>
      <c r="K57183"/>
      <c r="P57183"/>
      <c r="X57183"/>
      <c r="AA57183"/>
      <c r="AF57183"/>
      <c r="AI57183"/>
      <c r="AN57183"/>
    </row>
    <row r="57184" spans="3:40" ht="14.1" customHeight="1">
      <c r="C57184"/>
      <c r="F57184"/>
      <c r="G57184"/>
      <c r="H57184"/>
      <c r="K57184"/>
      <c r="P57184"/>
      <c r="X57184"/>
      <c r="AA57184"/>
      <c r="AF57184"/>
      <c r="AI57184"/>
      <c r="AN57184"/>
    </row>
    <row r="57185" spans="3:40" ht="14.1" customHeight="1">
      <c r="C57185"/>
      <c r="F57185"/>
      <c r="G57185"/>
      <c r="H57185"/>
      <c r="K57185"/>
      <c r="P57185"/>
      <c r="X57185"/>
      <c r="AA57185"/>
      <c r="AF57185"/>
      <c r="AI57185"/>
      <c r="AN57185"/>
    </row>
    <row r="57186" spans="3:40" ht="14.1" customHeight="1">
      <c r="C57186"/>
      <c r="F57186"/>
      <c r="G57186"/>
      <c r="H57186"/>
      <c r="K57186"/>
      <c r="P57186"/>
      <c r="X57186"/>
      <c r="AA57186"/>
      <c r="AF57186"/>
      <c r="AI57186"/>
      <c r="AN57186"/>
    </row>
    <row r="57187" spans="3:40" ht="14.1" customHeight="1">
      <c r="C57187"/>
      <c r="F57187"/>
      <c r="G57187"/>
      <c r="H57187"/>
      <c r="K57187"/>
      <c r="P57187"/>
      <c r="X57187"/>
      <c r="AA57187"/>
      <c r="AF57187"/>
      <c r="AI57187"/>
      <c r="AN57187"/>
    </row>
    <row r="57188" spans="3:40" ht="14.1" customHeight="1">
      <c r="C57188"/>
      <c r="F57188"/>
      <c r="G57188"/>
      <c r="H57188"/>
      <c r="K57188"/>
      <c r="P57188"/>
      <c r="X57188"/>
      <c r="AA57188"/>
      <c r="AF57188"/>
      <c r="AI57188"/>
      <c r="AN57188"/>
    </row>
    <row r="57189" spans="3:40" ht="14.1" customHeight="1">
      <c r="C57189"/>
      <c r="F57189"/>
      <c r="G57189"/>
      <c r="H57189"/>
      <c r="K57189"/>
      <c r="P57189"/>
      <c r="X57189"/>
      <c r="AA57189"/>
      <c r="AF57189"/>
      <c r="AI57189"/>
      <c r="AN57189"/>
    </row>
    <row r="57190" spans="3:40" ht="14.1" customHeight="1">
      <c r="C57190"/>
      <c r="F57190"/>
      <c r="G57190"/>
      <c r="H57190"/>
      <c r="K57190"/>
      <c r="P57190"/>
      <c r="X57190"/>
      <c r="AA57190"/>
      <c r="AF57190"/>
      <c r="AI57190"/>
      <c r="AN57190"/>
    </row>
    <row r="57191" spans="3:40" ht="14.1" customHeight="1">
      <c r="C57191"/>
      <c r="F57191"/>
      <c r="G57191"/>
      <c r="H57191"/>
      <c r="K57191"/>
      <c r="P57191"/>
      <c r="X57191"/>
      <c r="AA57191"/>
      <c r="AF57191"/>
      <c r="AI57191"/>
      <c r="AN57191"/>
    </row>
    <row r="57192" spans="3:40" ht="14.1" customHeight="1">
      <c r="C57192"/>
      <c r="F57192"/>
      <c r="G57192"/>
      <c r="H57192"/>
      <c r="K57192"/>
      <c r="P57192"/>
      <c r="X57192"/>
      <c r="AA57192"/>
      <c r="AF57192"/>
      <c r="AI57192"/>
      <c r="AN57192"/>
    </row>
    <row r="57193" spans="3:40" ht="14.1" customHeight="1">
      <c r="C57193"/>
      <c r="F57193"/>
      <c r="G57193"/>
      <c r="H57193"/>
      <c r="K57193"/>
      <c r="P57193"/>
      <c r="X57193"/>
      <c r="AA57193"/>
      <c r="AF57193"/>
      <c r="AI57193"/>
      <c r="AN57193"/>
    </row>
    <row r="57194" spans="3:40" ht="14.1" customHeight="1">
      <c r="C57194"/>
      <c r="F57194"/>
      <c r="G57194"/>
      <c r="H57194"/>
      <c r="K57194"/>
      <c r="P57194"/>
      <c r="X57194"/>
      <c r="AA57194"/>
      <c r="AF57194"/>
      <c r="AI57194"/>
      <c r="AN57194"/>
    </row>
    <row r="57195" spans="3:40" ht="14.1" customHeight="1">
      <c r="C57195"/>
      <c r="F57195"/>
      <c r="G57195"/>
      <c r="H57195"/>
      <c r="K57195"/>
      <c r="P57195"/>
      <c r="X57195"/>
      <c r="AA57195"/>
      <c r="AF57195"/>
      <c r="AI57195"/>
      <c r="AN57195"/>
    </row>
    <row r="57196" spans="3:40" ht="14.1" customHeight="1">
      <c r="C57196"/>
      <c r="F57196"/>
      <c r="G57196"/>
      <c r="H57196"/>
      <c r="K57196"/>
      <c r="P57196"/>
      <c r="X57196"/>
      <c r="AA57196"/>
      <c r="AF57196"/>
      <c r="AI57196"/>
      <c r="AN57196"/>
    </row>
    <row r="57197" spans="3:40" ht="14.1" customHeight="1">
      <c r="C57197"/>
      <c r="F57197"/>
      <c r="G57197"/>
      <c r="H57197"/>
      <c r="K57197"/>
      <c r="P57197"/>
      <c r="X57197"/>
      <c r="AA57197"/>
      <c r="AF57197"/>
      <c r="AI57197"/>
      <c r="AN57197"/>
    </row>
    <row r="57198" spans="3:40" ht="14.1" customHeight="1">
      <c r="C57198"/>
      <c r="F57198"/>
      <c r="G57198"/>
      <c r="H57198"/>
      <c r="K57198"/>
      <c r="P57198"/>
      <c r="X57198"/>
      <c r="AA57198"/>
      <c r="AF57198"/>
      <c r="AI57198"/>
      <c r="AN57198"/>
    </row>
    <row r="57199" spans="3:40" ht="14.1" customHeight="1">
      <c r="C57199"/>
      <c r="F57199"/>
      <c r="G57199"/>
      <c r="H57199"/>
      <c r="K57199"/>
      <c r="P57199"/>
      <c r="X57199"/>
      <c r="AA57199"/>
      <c r="AF57199"/>
      <c r="AI57199"/>
      <c r="AN57199"/>
    </row>
    <row r="57200" spans="3:40" ht="14.1" customHeight="1">
      <c r="C57200"/>
      <c r="F57200"/>
      <c r="G57200"/>
      <c r="H57200"/>
      <c r="K57200"/>
      <c r="P57200"/>
      <c r="X57200"/>
      <c r="AA57200"/>
      <c r="AF57200"/>
      <c r="AI57200"/>
      <c r="AN57200"/>
    </row>
    <row r="57201" spans="3:40" ht="14.1" customHeight="1">
      <c r="C57201"/>
      <c r="F57201"/>
      <c r="G57201"/>
      <c r="H57201"/>
      <c r="K57201"/>
      <c r="P57201"/>
      <c r="X57201"/>
      <c r="AA57201"/>
      <c r="AF57201"/>
      <c r="AI57201"/>
      <c r="AN57201"/>
    </row>
    <row r="57202" spans="3:40" ht="14.1" customHeight="1">
      <c r="C57202"/>
      <c r="F57202"/>
      <c r="G57202"/>
      <c r="H57202"/>
      <c r="K57202"/>
      <c r="P57202"/>
      <c r="X57202"/>
      <c r="AA57202"/>
      <c r="AF57202"/>
      <c r="AI57202"/>
      <c r="AN57202"/>
    </row>
    <row r="57203" spans="3:40" ht="14.1" customHeight="1">
      <c r="C57203"/>
      <c r="F57203"/>
      <c r="G57203"/>
      <c r="H57203"/>
      <c r="K57203"/>
      <c r="P57203"/>
      <c r="X57203"/>
      <c r="AA57203"/>
      <c r="AF57203"/>
      <c r="AI57203"/>
      <c r="AN57203"/>
    </row>
    <row r="57204" spans="3:40" ht="14.1" customHeight="1">
      <c r="C57204"/>
      <c r="F57204"/>
      <c r="G57204"/>
      <c r="H57204"/>
      <c r="K57204"/>
      <c r="P57204"/>
      <c r="X57204"/>
      <c r="AA57204"/>
      <c r="AF57204"/>
      <c r="AI57204"/>
      <c r="AN57204"/>
    </row>
    <row r="57205" spans="3:40" ht="14.1" customHeight="1">
      <c r="C57205"/>
      <c r="F57205"/>
      <c r="G57205"/>
      <c r="H57205"/>
      <c r="K57205"/>
      <c r="P57205"/>
      <c r="X57205"/>
      <c r="AA57205"/>
      <c r="AF57205"/>
      <c r="AI57205"/>
      <c r="AN57205"/>
    </row>
    <row r="57206" spans="3:40" ht="14.1" customHeight="1">
      <c r="C57206"/>
      <c r="F57206"/>
      <c r="G57206"/>
      <c r="H57206"/>
      <c r="K57206"/>
      <c r="P57206"/>
      <c r="X57206"/>
      <c r="AA57206"/>
      <c r="AF57206"/>
      <c r="AI57206"/>
      <c r="AN57206"/>
    </row>
    <row r="57207" spans="3:40" ht="14.1" customHeight="1">
      <c r="C57207"/>
      <c r="F57207"/>
      <c r="G57207"/>
      <c r="H57207"/>
      <c r="K57207"/>
      <c r="P57207"/>
      <c r="X57207"/>
      <c r="AA57207"/>
      <c r="AF57207"/>
      <c r="AI57207"/>
      <c r="AN57207"/>
    </row>
    <row r="57208" spans="3:40" ht="14.1" customHeight="1">
      <c r="C57208"/>
      <c r="F57208"/>
      <c r="G57208"/>
      <c r="H57208"/>
      <c r="K57208"/>
      <c r="P57208"/>
      <c r="X57208"/>
      <c r="AA57208"/>
      <c r="AF57208"/>
      <c r="AI57208"/>
      <c r="AN57208"/>
    </row>
    <row r="57209" spans="3:40" ht="14.1" customHeight="1">
      <c r="C57209"/>
      <c r="F57209"/>
      <c r="G57209"/>
      <c r="H57209"/>
      <c r="K57209"/>
      <c r="P57209"/>
      <c r="X57209"/>
      <c r="AA57209"/>
      <c r="AF57209"/>
      <c r="AI57209"/>
      <c r="AN57209"/>
    </row>
    <row r="57210" spans="3:40" ht="14.1" customHeight="1">
      <c r="C57210"/>
      <c r="F57210"/>
      <c r="G57210"/>
      <c r="H57210"/>
      <c r="K57210"/>
      <c r="P57210"/>
      <c r="X57210"/>
      <c r="AA57210"/>
      <c r="AF57210"/>
      <c r="AI57210"/>
      <c r="AN57210"/>
    </row>
    <row r="57211" spans="3:40" ht="14.1" customHeight="1">
      <c r="C57211"/>
      <c r="F57211"/>
      <c r="G57211"/>
      <c r="H57211"/>
      <c r="K57211"/>
      <c r="P57211"/>
      <c r="X57211"/>
      <c r="AA57211"/>
      <c r="AF57211"/>
      <c r="AI57211"/>
      <c r="AN57211"/>
    </row>
    <row r="57212" spans="3:40" ht="14.1" customHeight="1">
      <c r="C57212"/>
      <c r="F57212"/>
      <c r="G57212"/>
      <c r="H57212"/>
      <c r="K57212"/>
      <c r="P57212"/>
      <c r="X57212"/>
      <c r="AA57212"/>
      <c r="AF57212"/>
      <c r="AI57212"/>
      <c r="AN57212"/>
    </row>
    <row r="57213" spans="3:40" ht="14.1" customHeight="1">
      <c r="C57213"/>
      <c r="F57213"/>
      <c r="G57213"/>
      <c r="H57213"/>
      <c r="K57213"/>
      <c r="P57213"/>
      <c r="X57213"/>
      <c r="AA57213"/>
      <c r="AF57213"/>
      <c r="AI57213"/>
      <c r="AN57213"/>
    </row>
    <row r="57214" spans="3:40" ht="14.1" customHeight="1">
      <c r="C57214"/>
      <c r="F57214"/>
      <c r="G57214"/>
      <c r="H57214"/>
      <c r="K57214"/>
      <c r="P57214"/>
      <c r="X57214"/>
      <c r="AA57214"/>
      <c r="AF57214"/>
      <c r="AI57214"/>
      <c r="AN57214"/>
    </row>
    <row r="57215" spans="3:40" ht="14.1" customHeight="1">
      <c r="C57215"/>
      <c r="F57215"/>
      <c r="G57215"/>
      <c r="H57215"/>
      <c r="K57215"/>
      <c r="P57215"/>
      <c r="X57215"/>
      <c r="AA57215"/>
      <c r="AF57215"/>
      <c r="AI57215"/>
      <c r="AN57215"/>
    </row>
    <row r="57216" spans="3:40" ht="14.1" customHeight="1">
      <c r="C57216"/>
      <c r="F57216"/>
      <c r="G57216"/>
      <c r="H57216"/>
      <c r="K57216"/>
      <c r="P57216"/>
      <c r="X57216"/>
      <c r="AA57216"/>
      <c r="AF57216"/>
      <c r="AI57216"/>
      <c r="AN57216"/>
    </row>
    <row r="57217" spans="3:40" ht="14.1" customHeight="1">
      <c r="C57217"/>
      <c r="F57217"/>
      <c r="G57217"/>
      <c r="H57217"/>
      <c r="K57217"/>
      <c r="P57217"/>
      <c r="X57217"/>
      <c r="AA57217"/>
      <c r="AF57217"/>
      <c r="AI57217"/>
      <c r="AN57217"/>
    </row>
    <row r="57218" spans="3:40" ht="14.1" customHeight="1">
      <c r="C57218"/>
      <c r="F57218"/>
      <c r="G57218"/>
      <c r="H57218"/>
      <c r="K57218"/>
      <c r="P57218"/>
      <c r="X57218"/>
      <c r="AA57218"/>
      <c r="AF57218"/>
      <c r="AI57218"/>
      <c r="AN57218"/>
    </row>
    <row r="57219" spans="3:40" ht="14.1" customHeight="1">
      <c r="C57219"/>
      <c r="F57219"/>
      <c r="G57219"/>
      <c r="H57219"/>
      <c r="K57219"/>
      <c r="P57219"/>
      <c r="X57219"/>
      <c r="AA57219"/>
      <c r="AF57219"/>
      <c r="AI57219"/>
      <c r="AN57219"/>
    </row>
    <row r="57220" spans="3:40" ht="14.1" customHeight="1">
      <c r="C57220"/>
      <c r="F57220"/>
      <c r="G57220"/>
      <c r="H57220"/>
      <c r="K57220"/>
      <c r="P57220"/>
      <c r="X57220"/>
      <c r="AA57220"/>
      <c r="AF57220"/>
      <c r="AI57220"/>
      <c r="AN57220"/>
    </row>
    <row r="57221" spans="3:40" ht="14.1" customHeight="1">
      <c r="C57221"/>
      <c r="F57221"/>
      <c r="G57221"/>
      <c r="H57221"/>
      <c r="K57221"/>
      <c r="P57221"/>
      <c r="X57221"/>
      <c r="AA57221"/>
      <c r="AF57221"/>
      <c r="AI57221"/>
      <c r="AN57221"/>
    </row>
    <row r="57222" spans="3:40" ht="14.1" customHeight="1">
      <c r="C57222"/>
      <c r="F57222"/>
      <c r="G57222"/>
      <c r="H57222"/>
      <c r="K57222"/>
      <c r="P57222"/>
      <c r="X57222"/>
      <c r="AA57222"/>
      <c r="AF57222"/>
      <c r="AI57222"/>
      <c r="AN57222"/>
    </row>
    <row r="57223" spans="3:40" ht="14.1" customHeight="1">
      <c r="C57223"/>
      <c r="F57223"/>
      <c r="G57223"/>
      <c r="H57223"/>
      <c r="K57223"/>
      <c r="P57223"/>
      <c r="X57223"/>
      <c r="AA57223"/>
      <c r="AF57223"/>
      <c r="AI57223"/>
      <c r="AN57223"/>
    </row>
    <row r="57224" spans="3:40" ht="14.1" customHeight="1">
      <c r="C57224"/>
      <c r="F57224"/>
      <c r="G57224"/>
      <c r="H57224"/>
      <c r="K57224"/>
      <c r="P57224"/>
      <c r="X57224"/>
      <c r="AA57224"/>
      <c r="AF57224"/>
      <c r="AI57224"/>
      <c r="AN57224"/>
    </row>
    <row r="57225" spans="3:40" ht="14.1" customHeight="1">
      <c r="C57225"/>
      <c r="F57225"/>
      <c r="G57225"/>
      <c r="H57225"/>
      <c r="K57225"/>
      <c r="P57225"/>
      <c r="X57225"/>
      <c r="AA57225"/>
      <c r="AF57225"/>
      <c r="AI57225"/>
      <c r="AN57225"/>
    </row>
    <row r="57226" spans="3:40" ht="14.1" customHeight="1">
      <c r="C57226"/>
      <c r="F57226"/>
      <c r="G57226"/>
      <c r="H57226"/>
      <c r="K57226"/>
      <c r="P57226"/>
      <c r="X57226"/>
      <c r="AA57226"/>
      <c r="AF57226"/>
      <c r="AI57226"/>
      <c r="AN57226"/>
    </row>
    <row r="57227" spans="3:40" ht="14.1" customHeight="1">
      <c r="C57227"/>
      <c r="F57227"/>
      <c r="G57227"/>
      <c r="H57227"/>
      <c r="K57227"/>
      <c r="P57227"/>
      <c r="X57227"/>
      <c r="AA57227"/>
      <c r="AF57227"/>
      <c r="AI57227"/>
      <c r="AN57227"/>
    </row>
    <row r="57228" spans="3:40" ht="14.1" customHeight="1">
      <c r="C57228"/>
      <c r="F57228"/>
      <c r="G57228"/>
      <c r="H57228"/>
      <c r="K57228"/>
      <c r="P57228"/>
      <c r="X57228"/>
      <c r="AA57228"/>
      <c r="AF57228"/>
      <c r="AI57228"/>
      <c r="AN57228"/>
    </row>
    <row r="57229" spans="3:40" ht="14.1" customHeight="1">
      <c r="C57229"/>
      <c r="F57229"/>
      <c r="G57229"/>
      <c r="H57229"/>
      <c r="K57229"/>
      <c r="P57229"/>
      <c r="X57229"/>
      <c r="AA57229"/>
      <c r="AF57229"/>
      <c r="AI57229"/>
      <c r="AN57229"/>
    </row>
    <row r="57230" spans="3:40" ht="14.1" customHeight="1">
      <c r="C57230"/>
      <c r="F57230"/>
      <c r="G57230"/>
      <c r="H57230"/>
      <c r="K57230"/>
      <c r="P57230"/>
      <c r="X57230"/>
      <c r="AA57230"/>
      <c r="AF57230"/>
      <c r="AI57230"/>
      <c r="AN57230"/>
    </row>
    <row r="57231" spans="3:40" ht="14.1" customHeight="1">
      <c r="C57231"/>
      <c r="F57231"/>
      <c r="G57231"/>
      <c r="H57231"/>
      <c r="K57231"/>
      <c r="P57231"/>
      <c r="X57231"/>
      <c r="AA57231"/>
      <c r="AF57231"/>
      <c r="AI57231"/>
      <c r="AN57231"/>
    </row>
    <row r="57232" spans="3:40" ht="14.1" customHeight="1">
      <c r="C57232"/>
      <c r="F57232"/>
      <c r="G57232"/>
      <c r="H57232"/>
      <c r="K57232"/>
      <c r="P57232"/>
      <c r="X57232"/>
      <c r="AA57232"/>
      <c r="AF57232"/>
      <c r="AI57232"/>
      <c r="AN57232"/>
    </row>
    <row r="57233" spans="3:40" ht="14.1" customHeight="1">
      <c r="C57233"/>
      <c r="F57233"/>
      <c r="G57233"/>
      <c r="H57233"/>
      <c r="K57233"/>
      <c r="P57233"/>
      <c r="X57233"/>
      <c r="AA57233"/>
      <c r="AF57233"/>
      <c r="AI57233"/>
      <c r="AN57233"/>
    </row>
    <row r="57234" spans="3:40" ht="14.1" customHeight="1">
      <c r="C57234"/>
      <c r="F57234"/>
      <c r="G57234"/>
      <c r="H57234"/>
      <c r="K57234"/>
      <c r="P57234"/>
      <c r="X57234"/>
      <c r="AA57234"/>
      <c r="AF57234"/>
      <c r="AI57234"/>
      <c r="AN57234"/>
    </row>
    <row r="57235" spans="3:40" ht="14.1" customHeight="1">
      <c r="C57235"/>
      <c r="F57235"/>
      <c r="G57235"/>
      <c r="H57235"/>
      <c r="K57235"/>
      <c r="P57235"/>
      <c r="X57235"/>
      <c r="AA57235"/>
      <c r="AF57235"/>
      <c r="AI57235"/>
      <c r="AN57235"/>
    </row>
    <row r="57236" spans="3:40" ht="14.1" customHeight="1">
      <c r="C57236"/>
      <c r="F57236"/>
      <c r="G57236"/>
      <c r="H57236"/>
      <c r="K57236"/>
      <c r="P57236"/>
      <c r="X57236"/>
      <c r="AA57236"/>
      <c r="AF57236"/>
      <c r="AI57236"/>
      <c r="AN57236"/>
    </row>
    <row r="57237" spans="3:40" ht="14.1" customHeight="1">
      <c r="C57237"/>
      <c r="F57237"/>
      <c r="G57237"/>
      <c r="H57237"/>
      <c r="K57237"/>
      <c r="P57237"/>
      <c r="X57237"/>
      <c r="AA57237"/>
      <c r="AF57237"/>
      <c r="AI57237"/>
      <c r="AN57237"/>
    </row>
    <row r="57238" spans="3:40" ht="14.1" customHeight="1">
      <c r="C57238"/>
      <c r="F57238"/>
      <c r="G57238"/>
      <c r="H57238"/>
      <c r="K57238"/>
      <c r="P57238"/>
      <c r="X57238"/>
      <c r="AA57238"/>
      <c r="AF57238"/>
      <c r="AI57238"/>
      <c r="AN57238"/>
    </row>
    <row r="57239" spans="3:40" ht="14.1" customHeight="1">
      <c r="C57239"/>
      <c r="F57239"/>
      <c r="G57239"/>
      <c r="H57239"/>
      <c r="K57239"/>
      <c r="P57239"/>
      <c r="X57239"/>
      <c r="AA57239"/>
      <c r="AF57239"/>
      <c r="AI57239"/>
      <c r="AN57239"/>
    </row>
    <row r="57240" spans="3:40" ht="14.1" customHeight="1">
      <c r="C57240"/>
      <c r="F57240"/>
      <c r="G57240"/>
      <c r="H57240"/>
      <c r="K57240"/>
      <c r="P57240"/>
      <c r="X57240"/>
      <c r="AA57240"/>
      <c r="AF57240"/>
      <c r="AI57240"/>
      <c r="AN57240"/>
    </row>
    <row r="57241" spans="3:40" ht="14.1" customHeight="1">
      <c r="C57241"/>
      <c r="F57241"/>
      <c r="G57241"/>
      <c r="H57241"/>
      <c r="K57241"/>
      <c r="P57241"/>
      <c r="X57241"/>
      <c r="AA57241"/>
      <c r="AF57241"/>
      <c r="AI57241"/>
      <c r="AN57241"/>
    </row>
    <row r="57242" spans="3:40" ht="14.1" customHeight="1">
      <c r="C57242"/>
      <c r="F57242"/>
      <c r="G57242"/>
      <c r="H57242"/>
      <c r="K57242"/>
      <c r="P57242"/>
      <c r="X57242"/>
      <c r="AA57242"/>
      <c r="AF57242"/>
      <c r="AI57242"/>
      <c r="AN57242"/>
    </row>
    <row r="57243" spans="3:40" ht="14.1" customHeight="1">
      <c r="C57243"/>
      <c r="F57243"/>
      <c r="G57243"/>
      <c r="H57243"/>
      <c r="K57243"/>
      <c r="P57243"/>
      <c r="X57243"/>
      <c r="AA57243"/>
      <c r="AF57243"/>
      <c r="AI57243"/>
      <c r="AN57243"/>
    </row>
    <row r="57244" spans="3:40" ht="14.1" customHeight="1">
      <c r="C57244"/>
      <c r="F57244"/>
      <c r="G57244"/>
      <c r="H57244"/>
      <c r="K57244"/>
      <c r="P57244"/>
      <c r="X57244"/>
      <c r="AA57244"/>
      <c r="AF57244"/>
      <c r="AI57244"/>
      <c r="AN57244"/>
    </row>
    <row r="57245" spans="3:40" ht="14.1" customHeight="1">
      <c r="C57245"/>
      <c r="F57245"/>
      <c r="G57245"/>
      <c r="H57245"/>
      <c r="K57245"/>
      <c r="P57245"/>
      <c r="X57245"/>
      <c r="AA57245"/>
      <c r="AF57245"/>
      <c r="AI57245"/>
      <c r="AN57245"/>
    </row>
    <row r="57246" spans="3:40" ht="14.1" customHeight="1">
      <c r="C57246"/>
      <c r="F57246"/>
      <c r="G57246"/>
      <c r="H57246"/>
      <c r="K57246"/>
      <c r="P57246"/>
      <c r="X57246"/>
      <c r="AA57246"/>
      <c r="AF57246"/>
      <c r="AI57246"/>
      <c r="AN57246"/>
    </row>
    <row r="57247" spans="3:40" ht="14.1" customHeight="1">
      <c r="C57247"/>
      <c r="F57247"/>
      <c r="G57247"/>
      <c r="H57247"/>
      <c r="K57247"/>
      <c r="P57247"/>
      <c r="X57247"/>
      <c r="AA57247"/>
      <c r="AF57247"/>
      <c r="AI57247"/>
      <c r="AN57247"/>
    </row>
    <row r="57248" spans="3:40" ht="14.1" customHeight="1">
      <c r="C57248"/>
      <c r="F57248"/>
      <c r="G57248"/>
      <c r="H57248"/>
      <c r="K57248"/>
      <c r="P57248"/>
      <c r="X57248"/>
      <c r="AA57248"/>
      <c r="AF57248"/>
      <c r="AI57248"/>
      <c r="AN57248"/>
    </row>
    <row r="57249" spans="3:40" ht="14.1" customHeight="1">
      <c r="C57249"/>
      <c r="F57249"/>
      <c r="G57249"/>
      <c r="H57249"/>
      <c r="K57249"/>
      <c r="P57249"/>
      <c r="X57249"/>
      <c r="AA57249"/>
      <c r="AF57249"/>
      <c r="AI57249"/>
      <c r="AN57249"/>
    </row>
    <row r="57250" spans="3:40" ht="14.1" customHeight="1">
      <c r="C57250"/>
      <c r="F57250"/>
      <c r="G57250"/>
      <c r="H57250"/>
      <c r="K57250"/>
      <c r="P57250"/>
      <c r="X57250"/>
      <c r="AA57250"/>
      <c r="AF57250"/>
      <c r="AI57250"/>
      <c r="AN57250"/>
    </row>
    <row r="57251" spans="3:40" ht="14.1" customHeight="1">
      <c r="C57251"/>
      <c r="F57251"/>
      <c r="G57251"/>
      <c r="H57251"/>
      <c r="K57251"/>
      <c r="P57251"/>
      <c r="X57251"/>
      <c r="AA57251"/>
      <c r="AF57251"/>
      <c r="AI57251"/>
      <c r="AN57251"/>
    </row>
    <row r="57252" spans="3:40" ht="14.1" customHeight="1">
      <c r="C57252"/>
      <c r="F57252"/>
      <c r="G57252"/>
      <c r="H57252"/>
      <c r="K57252"/>
      <c r="P57252"/>
      <c r="X57252"/>
      <c r="AA57252"/>
      <c r="AF57252"/>
      <c r="AI57252"/>
      <c r="AN57252"/>
    </row>
    <row r="57253" spans="3:40" ht="14.1" customHeight="1">
      <c r="C57253"/>
      <c r="F57253"/>
      <c r="G57253"/>
      <c r="H57253"/>
      <c r="K57253"/>
      <c r="P57253"/>
      <c r="X57253"/>
      <c r="AA57253"/>
      <c r="AF57253"/>
      <c r="AI57253"/>
      <c r="AN57253"/>
    </row>
    <row r="57254" spans="3:40" ht="14.1" customHeight="1">
      <c r="C57254"/>
      <c r="F57254"/>
      <c r="G57254"/>
      <c r="H57254"/>
      <c r="K57254"/>
      <c r="P57254"/>
      <c r="X57254"/>
      <c r="AA57254"/>
      <c r="AF57254"/>
      <c r="AI57254"/>
      <c r="AN57254"/>
    </row>
    <row r="57255" spans="3:40" ht="14.1" customHeight="1">
      <c r="C57255"/>
      <c r="F57255"/>
      <c r="G57255"/>
      <c r="H57255"/>
      <c r="K57255"/>
      <c r="P57255"/>
      <c r="X57255"/>
      <c r="AA57255"/>
      <c r="AF57255"/>
      <c r="AI57255"/>
      <c r="AN57255"/>
    </row>
    <row r="57256" spans="3:40" ht="14.1" customHeight="1">
      <c r="C57256"/>
      <c r="F57256"/>
      <c r="G57256"/>
      <c r="H57256"/>
      <c r="K57256"/>
      <c r="P57256"/>
      <c r="X57256"/>
      <c r="AA57256"/>
      <c r="AF57256"/>
      <c r="AI57256"/>
      <c r="AN57256"/>
    </row>
    <row r="57257" spans="3:40" ht="14.1" customHeight="1">
      <c r="C57257"/>
      <c r="F57257"/>
      <c r="G57257"/>
      <c r="H57257"/>
      <c r="K57257"/>
      <c r="P57257"/>
      <c r="X57257"/>
      <c r="AA57257"/>
      <c r="AF57257"/>
      <c r="AI57257"/>
      <c r="AN57257"/>
    </row>
    <row r="57258" spans="3:40" ht="14.1" customHeight="1">
      <c r="C57258"/>
      <c r="F57258"/>
      <c r="G57258"/>
      <c r="H57258"/>
      <c r="K57258"/>
      <c r="P57258"/>
      <c r="X57258"/>
      <c r="AA57258"/>
      <c r="AF57258"/>
      <c r="AI57258"/>
      <c r="AN57258"/>
    </row>
    <row r="57259" spans="3:40" ht="14.1" customHeight="1">
      <c r="C57259"/>
      <c r="F57259"/>
      <c r="G57259"/>
      <c r="H57259"/>
      <c r="K57259"/>
      <c r="P57259"/>
      <c r="X57259"/>
      <c r="AA57259"/>
      <c r="AF57259"/>
      <c r="AI57259"/>
      <c r="AN57259"/>
    </row>
    <row r="57260" spans="3:40" ht="14.1" customHeight="1">
      <c r="C57260"/>
      <c r="F57260"/>
      <c r="G57260"/>
      <c r="H57260"/>
      <c r="K57260"/>
      <c r="P57260"/>
      <c r="X57260"/>
      <c r="AA57260"/>
      <c r="AF57260"/>
      <c r="AI57260"/>
      <c r="AN57260"/>
    </row>
    <row r="57261" spans="3:40" ht="14.1" customHeight="1">
      <c r="C57261"/>
      <c r="F57261"/>
      <c r="G57261"/>
      <c r="H57261"/>
      <c r="K57261"/>
      <c r="P57261"/>
      <c r="X57261"/>
      <c r="AA57261"/>
      <c r="AF57261"/>
      <c r="AI57261"/>
      <c r="AN57261"/>
    </row>
    <row r="57262" spans="3:40" ht="14.1" customHeight="1">
      <c r="C57262"/>
      <c r="F57262"/>
      <c r="G57262"/>
      <c r="H57262"/>
      <c r="K57262"/>
      <c r="P57262"/>
      <c r="X57262"/>
      <c r="AA57262"/>
      <c r="AF57262"/>
      <c r="AI57262"/>
      <c r="AN57262"/>
    </row>
    <row r="57263" spans="3:40" ht="14.1" customHeight="1">
      <c r="C57263"/>
      <c r="F57263"/>
      <c r="G57263"/>
      <c r="H57263"/>
      <c r="K57263"/>
      <c r="P57263"/>
      <c r="X57263"/>
      <c r="AA57263"/>
      <c r="AF57263"/>
      <c r="AI57263"/>
      <c r="AN57263"/>
    </row>
    <row r="57264" spans="3:40" ht="14.1" customHeight="1">
      <c r="C57264"/>
      <c r="F57264"/>
      <c r="G57264"/>
      <c r="H57264"/>
      <c r="K57264"/>
      <c r="P57264"/>
      <c r="X57264"/>
      <c r="AA57264"/>
      <c r="AF57264"/>
      <c r="AI57264"/>
      <c r="AN57264"/>
    </row>
    <row r="57265" spans="3:40" ht="14.1" customHeight="1">
      <c r="C57265"/>
      <c r="F57265"/>
      <c r="G57265"/>
      <c r="H57265"/>
      <c r="K57265"/>
      <c r="P57265"/>
      <c r="X57265"/>
      <c r="AA57265"/>
      <c r="AF57265"/>
      <c r="AI57265"/>
      <c r="AN57265"/>
    </row>
    <row r="57266" spans="3:40" ht="14.1" customHeight="1">
      <c r="C57266"/>
      <c r="F57266"/>
      <c r="G57266"/>
      <c r="H57266"/>
      <c r="K57266"/>
      <c r="P57266"/>
      <c r="X57266"/>
      <c r="AA57266"/>
      <c r="AF57266"/>
      <c r="AI57266"/>
      <c r="AN57266"/>
    </row>
    <row r="57267" spans="3:40" ht="14.1" customHeight="1">
      <c r="C57267"/>
      <c r="F57267"/>
      <c r="G57267"/>
      <c r="H57267"/>
      <c r="K57267"/>
      <c r="P57267"/>
      <c r="X57267"/>
      <c r="AA57267"/>
      <c r="AF57267"/>
      <c r="AI57267"/>
      <c r="AN57267"/>
    </row>
    <row r="57268" spans="3:40" ht="14.1" customHeight="1">
      <c r="C57268"/>
      <c r="F57268"/>
      <c r="G57268"/>
      <c r="H57268"/>
      <c r="K57268"/>
      <c r="P57268"/>
      <c r="X57268"/>
      <c r="AA57268"/>
      <c r="AF57268"/>
      <c r="AI57268"/>
      <c r="AN57268"/>
    </row>
    <row r="57269" spans="3:40" ht="14.1" customHeight="1">
      <c r="C57269"/>
      <c r="F57269"/>
      <c r="G57269"/>
      <c r="H57269"/>
      <c r="K57269"/>
      <c r="P57269"/>
      <c r="X57269"/>
      <c r="AA57269"/>
      <c r="AF57269"/>
      <c r="AI57269"/>
      <c r="AN57269"/>
    </row>
    <row r="57270" spans="3:40" ht="14.1" customHeight="1">
      <c r="C57270"/>
      <c r="F57270"/>
      <c r="G57270"/>
      <c r="H57270"/>
      <c r="K57270"/>
      <c r="P57270"/>
      <c r="X57270"/>
      <c r="AA57270"/>
      <c r="AF57270"/>
      <c r="AI57270"/>
      <c r="AN57270"/>
    </row>
    <row r="57271" spans="3:40" ht="14.1" customHeight="1">
      <c r="C57271"/>
      <c r="F57271"/>
      <c r="G57271"/>
      <c r="H57271"/>
      <c r="K57271"/>
      <c r="P57271"/>
      <c r="X57271"/>
      <c r="AA57271"/>
      <c r="AF57271"/>
      <c r="AI57271"/>
      <c r="AN57271"/>
    </row>
    <row r="57272" spans="3:40" ht="14.1" customHeight="1">
      <c r="C57272"/>
      <c r="F57272"/>
      <c r="G57272"/>
      <c r="H57272"/>
      <c r="K57272"/>
      <c r="P57272"/>
      <c r="X57272"/>
      <c r="AA57272"/>
      <c r="AF57272"/>
      <c r="AI57272"/>
      <c r="AN57272"/>
    </row>
    <row r="57273" spans="3:40" ht="14.1" customHeight="1">
      <c r="C57273"/>
      <c r="F57273"/>
      <c r="G57273"/>
      <c r="H57273"/>
      <c r="K57273"/>
      <c r="P57273"/>
      <c r="X57273"/>
      <c r="AA57273"/>
      <c r="AF57273"/>
      <c r="AI57273"/>
      <c r="AN57273"/>
    </row>
    <row r="57274" spans="3:40" ht="14.1" customHeight="1">
      <c r="C57274"/>
      <c r="F57274"/>
      <c r="G57274"/>
      <c r="H57274"/>
      <c r="K57274"/>
      <c r="P57274"/>
      <c r="X57274"/>
      <c r="AA57274"/>
      <c r="AF57274"/>
      <c r="AI57274"/>
      <c r="AN57274"/>
    </row>
    <row r="57275" spans="3:40" ht="14.1" customHeight="1">
      <c r="C57275"/>
      <c r="F57275"/>
      <c r="G57275"/>
      <c r="H57275"/>
      <c r="K57275"/>
      <c r="P57275"/>
      <c r="X57275"/>
      <c r="AA57275"/>
      <c r="AF57275"/>
      <c r="AI57275"/>
      <c r="AN57275"/>
    </row>
    <row r="57276" spans="3:40" ht="14.1" customHeight="1">
      <c r="C57276"/>
      <c r="F57276"/>
      <c r="G57276"/>
      <c r="H57276"/>
      <c r="K57276"/>
      <c r="P57276"/>
      <c r="X57276"/>
      <c r="AA57276"/>
      <c r="AF57276"/>
      <c r="AI57276"/>
      <c r="AN57276"/>
    </row>
    <row r="57277" spans="3:40" ht="14.1" customHeight="1">
      <c r="C57277"/>
      <c r="F57277"/>
      <c r="G57277"/>
      <c r="H57277"/>
      <c r="K57277"/>
      <c r="P57277"/>
      <c r="X57277"/>
      <c r="AA57277"/>
      <c r="AF57277"/>
      <c r="AI57277"/>
      <c r="AN57277"/>
    </row>
    <row r="57278" spans="3:40" ht="14.1" customHeight="1">
      <c r="C57278"/>
      <c r="F57278"/>
      <c r="G57278"/>
      <c r="H57278"/>
      <c r="K57278"/>
      <c r="P57278"/>
      <c r="X57278"/>
      <c r="AA57278"/>
      <c r="AF57278"/>
      <c r="AI57278"/>
      <c r="AN57278"/>
    </row>
    <row r="57279" spans="3:40" ht="14.1" customHeight="1">
      <c r="C57279"/>
      <c r="F57279"/>
      <c r="G57279"/>
      <c r="H57279"/>
      <c r="K57279"/>
      <c r="P57279"/>
      <c r="X57279"/>
      <c r="AA57279"/>
      <c r="AF57279"/>
      <c r="AI57279"/>
      <c r="AN57279"/>
    </row>
    <row r="57280" spans="3:40" ht="14.1" customHeight="1">
      <c r="C57280"/>
      <c r="F57280"/>
      <c r="G57280"/>
      <c r="H57280"/>
      <c r="K57280"/>
      <c r="P57280"/>
      <c r="X57280"/>
      <c r="AA57280"/>
      <c r="AF57280"/>
      <c r="AI57280"/>
      <c r="AN57280"/>
    </row>
    <row r="57281" spans="3:40" ht="14.1" customHeight="1">
      <c r="C57281"/>
      <c r="F57281"/>
      <c r="G57281"/>
      <c r="H57281"/>
      <c r="K57281"/>
      <c r="P57281"/>
      <c r="X57281"/>
      <c r="AA57281"/>
      <c r="AF57281"/>
      <c r="AI57281"/>
      <c r="AN57281"/>
    </row>
    <row r="57282" spans="3:40" ht="14.1" customHeight="1">
      <c r="C57282"/>
      <c r="F57282"/>
      <c r="G57282"/>
      <c r="H57282"/>
      <c r="K57282"/>
      <c r="P57282"/>
      <c r="X57282"/>
      <c r="AA57282"/>
      <c r="AF57282"/>
      <c r="AI57282"/>
      <c r="AN57282"/>
    </row>
    <row r="57283" spans="3:40" ht="14.1" customHeight="1">
      <c r="C57283"/>
      <c r="F57283"/>
      <c r="G57283"/>
      <c r="H57283"/>
      <c r="K57283"/>
      <c r="P57283"/>
      <c r="X57283"/>
      <c r="AA57283"/>
      <c r="AF57283"/>
      <c r="AI57283"/>
      <c r="AN57283"/>
    </row>
    <row r="57284" spans="3:40" ht="14.1" customHeight="1">
      <c r="C57284"/>
      <c r="F57284"/>
      <c r="G57284"/>
      <c r="H57284"/>
      <c r="K57284"/>
      <c r="P57284"/>
      <c r="X57284"/>
      <c r="AA57284"/>
      <c r="AF57284"/>
      <c r="AI57284"/>
      <c r="AN57284"/>
    </row>
    <row r="57285" spans="3:40" ht="14.1" customHeight="1">
      <c r="C57285"/>
      <c r="F57285"/>
      <c r="G57285"/>
      <c r="H57285"/>
      <c r="K57285"/>
      <c r="P57285"/>
      <c r="X57285"/>
      <c r="AA57285"/>
      <c r="AF57285"/>
      <c r="AI57285"/>
      <c r="AN57285"/>
    </row>
    <row r="57286" spans="3:40" ht="14.1" customHeight="1">
      <c r="C57286"/>
      <c r="F57286"/>
      <c r="G57286"/>
      <c r="H57286"/>
      <c r="K57286"/>
      <c r="P57286"/>
      <c r="X57286"/>
      <c r="AA57286"/>
      <c r="AF57286"/>
      <c r="AI57286"/>
      <c r="AN57286"/>
    </row>
    <row r="57287" spans="3:40" ht="14.1" customHeight="1">
      <c r="C57287"/>
      <c r="F57287"/>
      <c r="G57287"/>
      <c r="H57287"/>
      <c r="K57287"/>
      <c r="P57287"/>
      <c r="X57287"/>
      <c r="AA57287"/>
      <c r="AF57287"/>
      <c r="AI57287"/>
      <c r="AN57287"/>
    </row>
    <row r="57288" spans="3:40" ht="14.1" customHeight="1">
      <c r="C57288"/>
      <c r="F57288"/>
      <c r="G57288"/>
      <c r="H57288"/>
      <c r="K57288"/>
      <c r="P57288"/>
      <c r="X57288"/>
      <c r="AA57288"/>
      <c r="AF57288"/>
      <c r="AI57288"/>
      <c r="AN57288"/>
    </row>
    <row r="57289" spans="3:40" ht="14.1" customHeight="1">
      <c r="C57289"/>
      <c r="F57289"/>
      <c r="G57289"/>
      <c r="H57289"/>
      <c r="K57289"/>
      <c r="P57289"/>
      <c r="X57289"/>
      <c r="AA57289"/>
      <c r="AF57289"/>
      <c r="AI57289"/>
      <c r="AN57289"/>
    </row>
    <row r="57290" spans="3:40" ht="14.1" customHeight="1">
      <c r="C57290"/>
      <c r="F57290"/>
      <c r="G57290"/>
      <c r="H57290"/>
      <c r="K57290"/>
      <c r="P57290"/>
      <c r="X57290"/>
      <c r="AA57290"/>
      <c r="AF57290"/>
      <c r="AI57290"/>
      <c r="AN57290"/>
    </row>
    <row r="57291" spans="3:40" ht="14.1" customHeight="1">
      <c r="C57291"/>
      <c r="F57291"/>
      <c r="G57291"/>
      <c r="H57291"/>
      <c r="K57291"/>
      <c r="P57291"/>
      <c r="X57291"/>
      <c r="AA57291"/>
      <c r="AF57291"/>
      <c r="AI57291"/>
      <c r="AN57291"/>
    </row>
    <row r="57292" spans="3:40" ht="14.1" customHeight="1">
      <c r="C57292"/>
      <c r="F57292"/>
      <c r="G57292"/>
      <c r="H57292"/>
      <c r="K57292"/>
      <c r="P57292"/>
      <c r="X57292"/>
      <c r="AA57292"/>
      <c r="AF57292"/>
      <c r="AI57292"/>
      <c r="AN57292"/>
    </row>
    <row r="57293" spans="3:40" ht="14.1" customHeight="1">
      <c r="C57293"/>
      <c r="F57293"/>
      <c r="G57293"/>
      <c r="H57293"/>
      <c r="K57293"/>
      <c r="P57293"/>
      <c r="X57293"/>
      <c r="AA57293"/>
      <c r="AF57293"/>
      <c r="AI57293"/>
      <c r="AN57293"/>
    </row>
    <row r="57294" spans="3:40" ht="14.1" customHeight="1">
      <c r="C57294"/>
      <c r="F57294"/>
      <c r="G57294"/>
      <c r="H57294"/>
      <c r="K57294"/>
      <c r="P57294"/>
      <c r="X57294"/>
      <c r="AA57294"/>
      <c r="AF57294"/>
      <c r="AI57294"/>
      <c r="AN57294"/>
    </row>
    <row r="57295" spans="3:40" ht="14.1" customHeight="1">
      <c r="C57295"/>
      <c r="F57295"/>
      <c r="G57295"/>
      <c r="H57295"/>
      <c r="K57295"/>
      <c r="P57295"/>
      <c r="X57295"/>
      <c r="AA57295"/>
      <c r="AF57295"/>
      <c r="AI57295"/>
      <c r="AN57295"/>
    </row>
    <row r="57296" spans="3:40" ht="14.1" customHeight="1">
      <c r="C57296"/>
      <c r="F57296"/>
      <c r="G57296"/>
      <c r="H57296"/>
      <c r="K57296"/>
      <c r="P57296"/>
      <c r="X57296"/>
      <c r="AA57296"/>
      <c r="AF57296"/>
      <c r="AI57296"/>
      <c r="AN57296"/>
    </row>
    <row r="57297" spans="3:40" ht="14.1" customHeight="1">
      <c r="C57297"/>
      <c r="F57297"/>
      <c r="G57297"/>
      <c r="H57297"/>
      <c r="K57297"/>
      <c r="P57297"/>
      <c r="X57297"/>
      <c r="AA57297"/>
      <c r="AF57297"/>
      <c r="AI57297"/>
      <c r="AN57297"/>
    </row>
    <row r="57298" spans="3:40" ht="14.1" customHeight="1">
      <c r="C57298"/>
      <c r="F57298"/>
      <c r="G57298"/>
      <c r="H57298"/>
      <c r="K57298"/>
      <c r="P57298"/>
      <c r="X57298"/>
      <c r="AA57298"/>
      <c r="AF57298"/>
      <c r="AI57298"/>
      <c r="AN57298"/>
    </row>
    <row r="57299" spans="3:40" ht="14.1" customHeight="1">
      <c r="C57299"/>
      <c r="F57299"/>
      <c r="G57299"/>
      <c r="H57299"/>
      <c r="K57299"/>
      <c r="P57299"/>
      <c r="X57299"/>
      <c r="AA57299"/>
      <c r="AF57299"/>
      <c r="AI57299"/>
      <c r="AN57299"/>
    </row>
    <row r="57300" spans="3:40" ht="14.1" customHeight="1">
      <c r="C57300"/>
      <c r="F57300"/>
      <c r="G57300"/>
      <c r="H57300"/>
      <c r="K57300"/>
      <c r="P57300"/>
      <c r="X57300"/>
      <c r="AA57300"/>
      <c r="AF57300"/>
      <c r="AI57300"/>
      <c r="AN57300"/>
    </row>
    <row r="57301" spans="3:40" ht="14.1" customHeight="1">
      <c r="C57301"/>
      <c r="F57301"/>
      <c r="G57301"/>
      <c r="H57301"/>
      <c r="K57301"/>
      <c r="P57301"/>
      <c r="X57301"/>
      <c r="AA57301"/>
      <c r="AF57301"/>
      <c r="AI57301"/>
      <c r="AN57301"/>
    </row>
    <row r="57302" spans="3:40" ht="14.1" customHeight="1">
      <c r="C57302"/>
      <c r="F57302"/>
      <c r="G57302"/>
      <c r="H57302"/>
      <c r="K57302"/>
      <c r="P57302"/>
      <c r="X57302"/>
      <c r="AA57302"/>
      <c r="AF57302"/>
      <c r="AI57302"/>
      <c r="AN57302"/>
    </row>
    <row r="57303" spans="3:40" ht="14.1" customHeight="1">
      <c r="C57303"/>
      <c r="F57303"/>
      <c r="G57303"/>
      <c r="H57303"/>
      <c r="K57303"/>
      <c r="P57303"/>
      <c r="X57303"/>
      <c r="AA57303"/>
      <c r="AF57303"/>
      <c r="AI57303"/>
      <c r="AN57303"/>
    </row>
    <row r="57304" spans="3:40" ht="14.1" customHeight="1">
      <c r="C57304"/>
      <c r="F57304"/>
      <c r="G57304"/>
      <c r="H57304"/>
      <c r="K57304"/>
      <c r="P57304"/>
      <c r="X57304"/>
      <c r="AA57304"/>
      <c r="AF57304"/>
      <c r="AI57304"/>
      <c r="AN57304"/>
    </row>
    <row r="57305" spans="3:40" ht="14.1" customHeight="1">
      <c r="C57305"/>
      <c r="F57305"/>
      <c r="G57305"/>
      <c r="H57305"/>
      <c r="K57305"/>
      <c r="P57305"/>
      <c r="X57305"/>
      <c r="AA57305"/>
      <c r="AF57305"/>
      <c r="AI57305"/>
      <c r="AN57305"/>
    </row>
    <row r="57306" spans="3:40" ht="14.1" customHeight="1">
      <c r="C57306"/>
      <c r="F57306"/>
      <c r="G57306"/>
      <c r="H57306"/>
      <c r="K57306"/>
      <c r="P57306"/>
      <c r="X57306"/>
      <c r="AA57306"/>
      <c r="AF57306"/>
      <c r="AI57306"/>
      <c r="AN57306"/>
    </row>
    <row r="57307" spans="3:40" ht="14.1" customHeight="1">
      <c r="C57307"/>
      <c r="F57307"/>
      <c r="G57307"/>
      <c r="H57307"/>
      <c r="K57307"/>
      <c r="P57307"/>
      <c r="X57307"/>
      <c r="AA57307"/>
      <c r="AF57307"/>
      <c r="AI57307"/>
      <c r="AN57307"/>
    </row>
    <row r="57308" spans="3:40" ht="14.1" customHeight="1">
      <c r="C57308"/>
      <c r="F57308"/>
      <c r="G57308"/>
      <c r="H57308"/>
      <c r="K57308"/>
      <c r="P57308"/>
      <c r="X57308"/>
      <c r="AA57308"/>
      <c r="AF57308"/>
      <c r="AI57308"/>
      <c r="AN57308"/>
    </row>
    <row r="57309" spans="3:40" ht="14.1" customHeight="1">
      <c r="C57309"/>
      <c r="F57309"/>
      <c r="G57309"/>
      <c r="H57309"/>
      <c r="K57309"/>
      <c r="P57309"/>
      <c r="X57309"/>
      <c r="AA57309"/>
      <c r="AF57309"/>
      <c r="AI57309"/>
      <c r="AN57309"/>
    </row>
    <row r="57310" spans="3:40" ht="14.1" customHeight="1">
      <c r="C57310"/>
      <c r="F57310"/>
      <c r="G57310"/>
      <c r="H57310"/>
      <c r="K57310"/>
      <c r="P57310"/>
      <c r="X57310"/>
      <c r="AA57310"/>
      <c r="AF57310"/>
      <c r="AI57310"/>
      <c r="AN57310"/>
    </row>
    <row r="57311" spans="3:40" ht="14.1" customHeight="1">
      <c r="C57311"/>
      <c r="F57311"/>
      <c r="G57311"/>
      <c r="H57311"/>
      <c r="K57311"/>
      <c r="P57311"/>
      <c r="X57311"/>
      <c r="AA57311"/>
      <c r="AF57311"/>
      <c r="AI57311"/>
      <c r="AN57311"/>
    </row>
    <row r="57312" spans="3:40" ht="14.1" customHeight="1">
      <c r="C57312"/>
      <c r="F57312"/>
      <c r="G57312"/>
      <c r="H57312"/>
      <c r="K57312"/>
      <c r="P57312"/>
      <c r="X57312"/>
      <c r="AA57312"/>
      <c r="AF57312"/>
      <c r="AI57312"/>
      <c r="AN57312"/>
    </row>
    <row r="57313" spans="3:40" ht="14.1" customHeight="1">
      <c r="C57313"/>
      <c r="F57313"/>
      <c r="G57313"/>
      <c r="H57313"/>
      <c r="K57313"/>
      <c r="P57313"/>
      <c r="X57313"/>
      <c r="AA57313"/>
      <c r="AF57313"/>
      <c r="AI57313"/>
      <c r="AN57313"/>
    </row>
    <row r="57314" spans="3:40" ht="14.1" customHeight="1">
      <c r="C57314"/>
      <c r="F57314"/>
      <c r="G57314"/>
      <c r="H57314"/>
      <c r="K57314"/>
      <c r="P57314"/>
      <c r="X57314"/>
      <c r="AA57314"/>
      <c r="AF57314"/>
      <c r="AI57314"/>
      <c r="AN57314"/>
    </row>
    <row r="57315" spans="3:40" ht="14.1" customHeight="1">
      <c r="C57315"/>
      <c r="F57315"/>
      <c r="G57315"/>
      <c r="H57315"/>
      <c r="K57315"/>
      <c r="P57315"/>
      <c r="X57315"/>
      <c r="AA57315"/>
      <c r="AF57315"/>
      <c r="AI57315"/>
      <c r="AN57315"/>
    </row>
    <row r="57316" spans="3:40" ht="14.1" customHeight="1">
      <c r="C57316"/>
      <c r="F57316"/>
      <c r="G57316"/>
      <c r="H57316"/>
      <c r="K57316"/>
      <c r="P57316"/>
      <c r="X57316"/>
      <c r="AA57316"/>
      <c r="AF57316"/>
      <c r="AI57316"/>
      <c r="AN57316"/>
    </row>
    <row r="57317" spans="3:40" ht="14.1" customHeight="1">
      <c r="C57317"/>
      <c r="F57317"/>
      <c r="G57317"/>
      <c r="H57317"/>
      <c r="K57317"/>
      <c r="P57317"/>
      <c r="X57317"/>
      <c r="AA57317"/>
      <c r="AF57317"/>
      <c r="AI57317"/>
      <c r="AN57317"/>
    </row>
    <row r="57318" spans="3:40" ht="14.1" customHeight="1">
      <c r="C57318"/>
      <c r="F57318"/>
      <c r="G57318"/>
      <c r="H57318"/>
      <c r="K57318"/>
      <c r="P57318"/>
      <c r="X57318"/>
      <c r="AA57318"/>
      <c r="AF57318"/>
      <c r="AI57318"/>
      <c r="AN57318"/>
    </row>
    <row r="57319" spans="3:40" ht="14.1" customHeight="1">
      <c r="C57319"/>
      <c r="F57319"/>
      <c r="G57319"/>
      <c r="H57319"/>
      <c r="K57319"/>
      <c r="P57319"/>
      <c r="X57319"/>
      <c r="AA57319"/>
      <c r="AF57319"/>
      <c r="AI57319"/>
      <c r="AN57319"/>
    </row>
    <row r="57320" spans="3:40" ht="14.1" customHeight="1">
      <c r="C57320"/>
      <c r="F57320"/>
      <c r="G57320"/>
      <c r="H57320"/>
      <c r="K57320"/>
      <c r="P57320"/>
      <c r="X57320"/>
      <c r="AA57320"/>
      <c r="AF57320"/>
      <c r="AI57320"/>
      <c r="AN57320"/>
    </row>
    <row r="57321" spans="3:40" ht="14.1" customHeight="1">
      <c r="C57321"/>
      <c r="F57321"/>
      <c r="G57321"/>
      <c r="H57321"/>
      <c r="K57321"/>
      <c r="P57321"/>
      <c r="X57321"/>
      <c r="AA57321"/>
      <c r="AF57321"/>
      <c r="AI57321"/>
      <c r="AN57321"/>
    </row>
    <row r="57322" spans="3:40" ht="14.1" customHeight="1">
      <c r="C57322"/>
      <c r="F57322"/>
      <c r="G57322"/>
      <c r="H57322"/>
      <c r="K57322"/>
      <c r="P57322"/>
      <c r="X57322"/>
      <c r="AA57322"/>
      <c r="AF57322"/>
      <c r="AI57322"/>
      <c r="AN57322"/>
    </row>
    <row r="57323" spans="3:40" ht="14.1" customHeight="1">
      <c r="C57323"/>
      <c r="F57323"/>
      <c r="G57323"/>
      <c r="H57323"/>
      <c r="K57323"/>
      <c r="P57323"/>
      <c r="X57323"/>
      <c r="AA57323"/>
      <c r="AF57323"/>
      <c r="AI57323"/>
      <c r="AN57323"/>
    </row>
    <row r="57324" spans="3:40" ht="14.1" customHeight="1">
      <c r="C57324"/>
      <c r="F57324"/>
      <c r="G57324"/>
      <c r="H57324"/>
      <c r="K57324"/>
      <c r="P57324"/>
      <c r="X57324"/>
      <c r="AA57324"/>
      <c r="AF57324"/>
      <c r="AI57324"/>
      <c r="AN57324"/>
    </row>
    <row r="57325" spans="3:40" ht="14.1" customHeight="1">
      <c r="C57325"/>
      <c r="F57325"/>
      <c r="G57325"/>
      <c r="H57325"/>
      <c r="K57325"/>
      <c r="P57325"/>
      <c r="X57325"/>
      <c r="AA57325"/>
      <c r="AF57325"/>
      <c r="AI57325"/>
      <c r="AN57325"/>
    </row>
    <row r="57326" spans="3:40" ht="14.1" customHeight="1">
      <c r="C57326"/>
      <c r="F57326"/>
      <c r="G57326"/>
      <c r="H57326"/>
      <c r="K57326"/>
      <c r="P57326"/>
      <c r="X57326"/>
      <c r="AA57326"/>
      <c r="AF57326"/>
      <c r="AI57326"/>
      <c r="AN57326"/>
    </row>
    <row r="57327" spans="3:40" ht="14.1" customHeight="1">
      <c r="C57327"/>
      <c r="F57327"/>
      <c r="G57327"/>
      <c r="H57327"/>
      <c r="K57327"/>
      <c r="P57327"/>
      <c r="X57327"/>
      <c r="AA57327"/>
      <c r="AF57327"/>
      <c r="AI57327"/>
      <c r="AN57327"/>
    </row>
    <row r="57328" spans="3:40" ht="14.1" customHeight="1">
      <c r="C57328"/>
      <c r="F57328"/>
      <c r="G57328"/>
      <c r="H57328"/>
      <c r="K57328"/>
      <c r="P57328"/>
      <c r="X57328"/>
      <c r="AA57328"/>
      <c r="AF57328"/>
      <c r="AI57328"/>
      <c r="AN57328"/>
    </row>
    <row r="57329" spans="3:40" ht="14.1" customHeight="1">
      <c r="C57329"/>
      <c r="F57329"/>
      <c r="G57329"/>
      <c r="H57329"/>
      <c r="K57329"/>
      <c r="P57329"/>
      <c r="X57329"/>
      <c r="AA57329"/>
      <c r="AF57329"/>
      <c r="AI57329"/>
      <c r="AN57329"/>
    </row>
    <row r="57330" spans="3:40" ht="14.1" customHeight="1">
      <c r="C57330"/>
      <c r="F57330"/>
      <c r="G57330"/>
      <c r="H57330"/>
      <c r="K57330"/>
      <c r="P57330"/>
      <c r="X57330"/>
      <c r="AA57330"/>
      <c r="AF57330"/>
      <c r="AI57330"/>
      <c r="AN57330"/>
    </row>
    <row r="57331" spans="3:40" ht="14.1" customHeight="1">
      <c r="C57331"/>
      <c r="F57331"/>
      <c r="G57331"/>
      <c r="H57331"/>
      <c r="K57331"/>
      <c r="P57331"/>
      <c r="X57331"/>
      <c r="AA57331"/>
      <c r="AF57331"/>
      <c r="AI57331"/>
      <c r="AN57331"/>
    </row>
    <row r="57332" spans="3:40" ht="14.1" customHeight="1">
      <c r="C57332"/>
      <c r="F57332"/>
      <c r="G57332"/>
      <c r="H57332"/>
      <c r="K57332"/>
      <c r="P57332"/>
      <c r="X57332"/>
      <c r="AA57332"/>
      <c r="AF57332"/>
      <c r="AI57332"/>
      <c r="AN57332"/>
    </row>
    <row r="57333" spans="3:40" ht="14.1" customHeight="1">
      <c r="C57333"/>
      <c r="F57333"/>
      <c r="G57333"/>
      <c r="H57333"/>
      <c r="K57333"/>
      <c r="P57333"/>
      <c r="X57333"/>
      <c r="AA57333"/>
      <c r="AF57333"/>
      <c r="AI57333"/>
      <c r="AN57333"/>
    </row>
    <row r="57334" spans="3:40" ht="14.1" customHeight="1">
      <c r="C57334"/>
      <c r="F57334"/>
      <c r="G57334"/>
      <c r="H57334"/>
      <c r="K57334"/>
      <c r="P57334"/>
      <c r="X57334"/>
      <c r="AA57334"/>
      <c r="AF57334"/>
      <c r="AI57334"/>
      <c r="AN57334"/>
    </row>
    <row r="57335" spans="3:40" ht="14.1" customHeight="1">
      <c r="C57335"/>
      <c r="F57335"/>
      <c r="G57335"/>
      <c r="H57335"/>
      <c r="K57335"/>
      <c r="P57335"/>
      <c r="X57335"/>
      <c r="AA57335"/>
      <c r="AF57335"/>
      <c r="AI57335"/>
      <c r="AN57335"/>
    </row>
    <row r="57336" spans="3:40" ht="14.1" customHeight="1">
      <c r="C57336"/>
      <c r="F57336"/>
      <c r="G57336"/>
      <c r="H57336"/>
      <c r="K57336"/>
      <c r="P57336"/>
      <c r="X57336"/>
      <c r="AA57336"/>
      <c r="AF57336"/>
      <c r="AI57336"/>
      <c r="AN57336"/>
    </row>
    <row r="57337" spans="3:40" ht="14.1" customHeight="1">
      <c r="C57337"/>
      <c r="F57337"/>
      <c r="G57337"/>
      <c r="H57337"/>
      <c r="K57337"/>
      <c r="P57337"/>
      <c r="X57337"/>
      <c r="AA57337"/>
      <c r="AF57337"/>
      <c r="AI57337"/>
      <c r="AN57337"/>
    </row>
    <row r="57338" spans="3:40" ht="14.1" customHeight="1">
      <c r="C57338"/>
      <c r="F57338"/>
      <c r="G57338"/>
      <c r="H57338"/>
      <c r="K57338"/>
      <c r="P57338"/>
      <c r="X57338"/>
      <c r="AA57338"/>
      <c r="AF57338"/>
      <c r="AI57338"/>
      <c r="AN57338"/>
    </row>
    <row r="57339" spans="3:40" ht="14.1" customHeight="1">
      <c r="C57339"/>
      <c r="F57339"/>
      <c r="G57339"/>
      <c r="H57339"/>
      <c r="K57339"/>
      <c r="P57339"/>
      <c r="X57339"/>
      <c r="AA57339"/>
      <c r="AF57339"/>
      <c r="AI57339"/>
      <c r="AN57339"/>
    </row>
    <row r="57340" spans="3:40" ht="14.1" customHeight="1">
      <c r="C57340"/>
      <c r="F57340"/>
      <c r="G57340"/>
      <c r="H57340"/>
      <c r="K57340"/>
      <c r="P57340"/>
      <c r="X57340"/>
      <c r="AA57340"/>
      <c r="AF57340"/>
      <c r="AI57340"/>
      <c r="AN57340"/>
    </row>
    <row r="57341" spans="3:40" ht="14.1" customHeight="1">
      <c r="C57341"/>
      <c r="F57341"/>
      <c r="G57341"/>
      <c r="H57341"/>
      <c r="K57341"/>
      <c r="P57341"/>
      <c r="X57341"/>
      <c r="AA57341"/>
      <c r="AF57341"/>
      <c r="AI57341"/>
      <c r="AN57341"/>
    </row>
    <row r="57342" spans="3:40" ht="14.1" customHeight="1">
      <c r="C57342"/>
      <c r="F57342"/>
      <c r="G57342"/>
      <c r="H57342"/>
      <c r="K57342"/>
      <c r="P57342"/>
      <c r="X57342"/>
      <c r="AA57342"/>
      <c r="AF57342"/>
      <c r="AI57342"/>
      <c r="AN57342"/>
    </row>
    <row r="57343" spans="3:40" ht="14.1" customHeight="1">
      <c r="C57343"/>
      <c r="F57343"/>
      <c r="G57343"/>
      <c r="H57343"/>
      <c r="K57343"/>
      <c r="P57343"/>
      <c r="X57343"/>
      <c r="AA57343"/>
      <c r="AF57343"/>
      <c r="AI57343"/>
      <c r="AN57343"/>
    </row>
    <row r="57344" spans="3:40" ht="14.1" customHeight="1">
      <c r="C57344"/>
      <c r="F57344"/>
      <c r="G57344"/>
      <c r="H57344"/>
      <c r="K57344"/>
      <c r="P57344"/>
      <c r="X57344"/>
      <c r="AA57344"/>
      <c r="AF57344"/>
      <c r="AI57344"/>
      <c r="AN57344"/>
    </row>
    <row r="57345" spans="3:40" ht="14.1" customHeight="1">
      <c r="C57345"/>
      <c r="F57345"/>
      <c r="G57345"/>
      <c r="H57345"/>
      <c r="K57345"/>
      <c r="P57345"/>
      <c r="X57345"/>
      <c r="AA57345"/>
      <c r="AF57345"/>
      <c r="AI57345"/>
      <c r="AN57345"/>
    </row>
    <row r="57346" spans="3:40" ht="14.1" customHeight="1">
      <c r="C57346"/>
      <c r="F57346"/>
      <c r="G57346"/>
      <c r="H57346"/>
      <c r="K57346"/>
      <c r="P57346"/>
      <c r="X57346"/>
      <c r="AA57346"/>
      <c r="AF57346"/>
      <c r="AI57346"/>
      <c r="AN57346"/>
    </row>
    <row r="57347" spans="3:40" ht="14.1" customHeight="1">
      <c r="C57347"/>
      <c r="F57347"/>
      <c r="G57347"/>
      <c r="H57347"/>
      <c r="K57347"/>
      <c r="P57347"/>
      <c r="X57347"/>
      <c r="AA57347"/>
      <c r="AF57347"/>
      <c r="AI57347"/>
      <c r="AN57347"/>
    </row>
    <row r="57348" spans="3:40" ht="14.1" customHeight="1">
      <c r="C57348"/>
      <c r="F57348"/>
      <c r="G57348"/>
      <c r="H57348"/>
      <c r="K57348"/>
      <c r="P57348"/>
      <c r="X57348"/>
      <c r="AA57348"/>
      <c r="AF57348"/>
      <c r="AI57348"/>
      <c r="AN57348"/>
    </row>
    <row r="57349" spans="3:40" ht="14.1" customHeight="1">
      <c r="C57349"/>
      <c r="F57349"/>
      <c r="G57349"/>
      <c r="H57349"/>
      <c r="K57349"/>
      <c r="P57349"/>
      <c r="X57349"/>
      <c r="AA57349"/>
      <c r="AF57349"/>
      <c r="AI57349"/>
      <c r="AN57349"/>
    </row>
    <row r="57350" spans="3:40" ht="14.1" customHeight="1">
      <c r="C57350"/>
      <c r="F57350"/>
      <c r="G57350"/>
      <c r="H57350"/>
      <c r="K57350"/>
      <c r="P57350"/>
      <c r="X57350"/>
      <c r="AA57350"/>
      <c r="AF57350"/>
      <c r="AI57350"/>
      <c r="AN57350"/>
    </row>
    <row r="57351" spans="3:40" ht="14.1" customHeight="1">
      <c r="C57351"/>
      <c r="F57351"/>
      <c r="G57351"/>
      <c r="H57351"/>
      <c r="K57351"/>
      <c r="P57351"/>
      <c r="X57351"/>
      <c r="AA57351"/>
      <c r="AF57351"/>
      <c r="AI57351"/>
      <c r="AN57351"/>
    </row>
    <row r="57352" spans="3:40" ht="14.1" customHeight="1">
      <c r="C57352"/>
      <c r="F57352"/>
      <c r="G57352"/>
      <c r="H57352"/>
      <c r="K57352"/>
      <c r="P57352"/>
      <c r="X57352"/>
      <c r="AA57352"/>
      <c r="AF57352"/>
      <c r="AI57352"/>
      <c r="AN57352"/>
    </row>
    <row r="57353" spans="3:40" ht="14.1" customHeight="1">
      <c r="C57353"/>
      <c r="F57353"/>
      <c r="G57353"/>
      <c r="H57353"/>
      <c r="K57353"/>
      <c r="P57353"/>
      <c r="X57353"/>
      <c r="AA57353"/>
      <c r="AF57353"/>
      <c r="AI57353"/>
      <c r="AN57353"/>
    </row>
    <row r="57354" spans="3:40" ht="14.1" customHeight="1">
      <c r="C57354"/>
      <c r="F57354"/>
      <c r="G57354"/>
      <c r="H57354"/>
      <c r="K57354"/>
      <c r="P57354"/>
      <c r="X57354"/>
      <c r="AA57354"/>
      <c r="AF57354"/>
      <c r="AI57354"/>
      <c r="AN57354"/>
    </row>
    <row r="57355" spans="3:40" ht="14.1" customHeight="1">
      <c r="C57355"/>
      <c r="F57355"/>
      <c r="G57355"/>
      <c r="H57355"/>
      <c r="K57355"/>
      <c r="P57355"/>
      <c r="X57355"/>
      <c r="AA57355"/>
      <c r="AF57355"/>
      <c r="AI57355"/>
      <c r="AN57355"/>
    </row>
    <row r="57356" spans="3:40" ht="14.1" customHeight="1">
      <c r="C57356"/>
      <c r="F57356"/>
      <c r="G57356"/>
      <c r="H57356"/>
      <c r="K57356"/>
      <c r="P57356"/>
      <c r="X57356"/>
      <c r="AA57356"/>
      <c r="AF57356"/>
      <c r="AI57356"/>
      <c r="AN57356"/>
    </row>
    <row r="57357" spans="3:40" ht="14.1" customHeight="1">
      <c r="C57357"/>
      <c r="F57357"/>
      <c r="G57357"/>
      <c r="H57357"/>
      <c r="K57357"/>
      <c r="P57357"/>
      <c r="X57357"/>
      <c r="AA57357"/>
      <c r="AF57357"/>
      <c r="AI57357"/>
      <c r="AN57357"/>
    </row>
    <row r="57358" spans="3:40" ht="14.1" customHeight="1">
      <c r="C57358"/>
      <c r="F57358"/>
      <c r="G57358"/>
      <c r="H57358"/>
      <c r="K57358"/>
      <c r="P57358"/>
      <c r="X57358"/>
      <c r="AA57358"/>
      <c r="AF57358"/>
      <c r="AI57358"/>
      <c r="AN57358"/>
    </row>
    <row r="57359" spans="3:40" ht="14.1" customHeight="1">
      <c r="C57359"/>
      <c r="F57359"/>
      <c r="G57359"/>
      <c r="H57359"/>
      <c r="K57359"/>
      <c r="P57359"/>
      <c r="X57359"/>
      <c r="AA57359"/>
      <c r="AF57359"/>
      <c r="AI57359"/>
      <c r="AN57359"/>
    </row>
    <row r="57360" spans="3:40" ht="14.1" customHeight="1">
      <c r="C57360"/>
      <c r="F57360"/>
      <c r="G57360"/>
      <c r="H57360"/>
      <c r="K57360"/>
      <c r="P57360"/>
      <c r="X57360"/>
      <c r="AA57360"/>
      <c r="AF57360"/>
      <c r="AI57360"/>
      <c r="AN57360"/>
    </row>
    <row r="57361" spans="3:40" ht="14.1" customHeight="1">
      <c r="C57361"/>
      <c r="F57361"/>
      <c r="G57361"/>
      <c r="H57361"/>
      <c r="K57361"/>
      <c r="P57361"/>
      <c r="X57361"/>
      <c r="AA57361"/>
      <c r="AF57361"/>
      <c r="AI57361"/>
      <c r="AN57361"/>
    </row>
    <row r="57362" spans="3:40" ht="14.1" customHeight="1">
      <c r="C57362"/>
      <c r="F57362"/>
      <c r="G57362"/>
      <c r="H57362"/>
      <c r="K57362"/>
      <c r="P57362"/>
      <c r="X57362"/>
      <c r="AA57362"/>
      <c r="AF57362"/>
      <c r="AI57362"/>
      <c r="AN57362"/>
    </row>
    <row r="57363" spans="3:40" ht="14.1" customHeight="1">
      <c r="C57363"/>
      <c r="F57363"/>
      <c r="G57363"/>
      <c r="H57363"/>
      <c r="K57363"/>
      <c r="P57363"/>
      <c r="X57363"/>
      <c r="AA57363"/>
      <c r="AF57363"/>
      <c r="AI57363"/>
      <c r="AN57363"/>
    </row>
    <row r="57364" spans="3:40" ht="14.1" customHeight="1">
      <c r="C57364"/>
      <c r="F57364"/>
      <c r="G57364"/>
      <c r="H57364"/>
      <c r="K57364"/>
      <c r="P57364"/>
      <c r="X57364"/>
      <c r="AA57364"/>
      <c r="AF57364"/>
      <c r="AI57364"/>
      <c r="AN57364"/>
    </row>
    <row r="57365" spans="3:40" ht="14.1" customHeight="1">
      <c r="C57365"/>
      <c r="F57365"/>
      <c r="G57365"/>
      <c r="H57365"/>
      <c r="K57365"/>
      <c r="P57365"/>
      <c r="X57365"/>
      <c r="AA57365"/>
      <c r="AF57365"/>
      <c r="AI57365"/>
      <c r="AN57365"/>
    </row>
    <row r="57366" spans="3:40" ht="14.1" customHeight="1">
      <c r="C57366"/>
      <c r="F57366"/>
      <c r="G57366"/>
      <c r="H57366"/>
      <c r="K57366"/>
      <c r="P57366"/>
      <c r="X57366"/>
      <c r="AA57366"/>
      <c r="AF57366"/>
      <c r="AI57366"/>
      <c r="AN57366"/>
    </row>
    <row r="57367" spans="3:40" ht="14.1" customHeight="1">
      <c r="C57367"/>
      <c r="F57367"/>
      <c r="G57367"/>
      <c r="H57367"/>
      <c r="K57367"/>
      <c r="P57367"/>
      <c r="X57367"/>
      <c r="AA57367"/>
      <c r="AF57367"/>
      <c r="AI57367"/>
      <c r="AN57367"/>
    </row>
    <row r="57368" spans="3:40" ht="14.1" customHeight="1">
      <c r="C57368"/>
      <c r="F57368"/>
      <c r="G57368"/>
      <c r="H57368"/>
      <c r="K57368"/>
      <c r="P57368"/>
      <c r="X57368"/>
      <c r="AA57368"/>
      <c r="AF57368"/>
      <c r="AI57368"/>
      <c r="AN57368"/>
    </row>
    <row r="57369" spans="3:40" ht="14.1" customHeight="1">
      <c r="C57369"/>
      <c r="F57369"/>
      <c r="G57369"/>
      <c r="H57369"/>
      <c r="K57369"/>
      <c r="P57369"/>
      <c r="X57369"/>
      <c r="AA57369"/>
      <c r="AF57369"/>
      <c r="AI57369"/>
      <c r="AN57369"/>
    </row>
    <row r="57370" spans="3:40" ht="14.1" customHeight="1">
      <c r="C57370"/>
      <c r="F57370"/>
      <c r="G57370"/>
      <c r="H57370"/>
      <c r="K57370"/>
      <c r="P57370"/>
      <c r="X57370"/>
      <c r="AA57370"/>
      <c r="AF57370"/>
      <c r="AI57370"/>
      <c r="AN57370"/>
    </row>
    <row r="57371" spans="3:40" ht="14.1" customHeight="1">
      <c r="C57371"/>
      <c r="F57371"/>
      <c r="G57371"/>
      <c r="H57371"/>
      <c r="K57371"/>
      <c r="P57371"/>
      <c r="X57371"/>
      <c r="AA57371"/>
      <c r="AF57371"/>
      <c r="AI57371"/>
      <c r="AN57371"/>
    </row>
    <row r="57372" spans="3:40" ht="14.1" customHeight="1">
      <c r="C57372"/>
      <c r="F57372"/>
      <c r="G57372"/>
      <c r="H57372"/>
      <c r="K57372"/>
      <c r="P57372"/>
      <c r="X57372"/>
      <c r="AA57372"/>
      <c r="AF57372"/>
      <c r="AI57372"/>
      <c r="AN57372"/>
    </row>
    <row r="57373" spans="3:40" ht="14.1" customHeight="1">
      <c r="C57373"/>
      <c r="F57373"/>
      <c r="G57373"/>
      <c r="H57373"/>
      <c r="K57373"/>
      <c r="P57373"/>
      <c r="X57373"/>
      <c r="AA57373"/>
      <c r="AF57373"/>
      <c r="AI57373"/>
      <c r="AN57373"/>
    </row>
    <row r="57374" spans="3:40" ht="14.1" customHeight="1">
      <c r="C57374"/>
      <c r="F57374"/>
      <c r="G57374"/>
      <c r="H57374"/>
      <c r="K57374"/>
      <c r="P57374"/>
      <c r="X57374"/>
      <c r="AA57374"/>
      <c r="AF57374"/>
      <c r="AI57374"/>
      <c r="AN57374"/>
    </row>
    <row r="57375" spans="3:40" ht="14.1" customHeight="1">
      <c r="C57375"/>
      <c r="F57375"/>
      <c r="G57375"/>
      <c r="H57375"/>
      <c r="K57375"/>
      <c r="P57375"/>
      <c r="X57375"/>
      <c r="AA57375"/>
      <c r="AF57375"/>
      <c r="AI57375"/>
      <c r="AN57375"/>
    </row>
    <row r="57376" spans="3:40" ht="14.1" customHeight="1">
      <c r="C57376"/>
      <c r="F57376"/>
      <c r="G57376"/>
      <c r="H57376"/>
      <c r="K57376"/>
      <c r="P57376"/>
      <c r="X57376"/>
      <c r="AA57376"/>
      <c r="AF57376"/>
      <c r="AI57376"/>
      <c r="AN57376"/>
    </row>
    <row r="57377" spans="3:40" ht="14.1" customHeight="1">
      <c r="C57377"/>
      <c r="F57377"/>
      <c r="G57377"/>
      <c r="H57377"/>
      <c r="K57377"/>
      <c r="P57377"/>
      <c r="X57377"/>
      <c r="AA57377"/>
      <c r="AF57377"/>
      <c r="AI57377"/>
      <c r="AN57377"/>
    </row>
    <row r="57378" spans="3:40" ht="14.1" customHeight="1">
      <c r="C57378"/>
      <c r="F57378"/>
      <c r="G57378"/>
      <c r="H57378"/>
      <c r="K57378"/>
      <c r="P57378"/>
      <c r="X57378"/>
      <c r="AA57378"/>
      <c r="AF57378"/>
      <c r="AI57378"/>
      <c r="AN57378"/>
    </row>
    <row r="57379" spans="3:40" ht="14.1" customHeight="1">
      <c r="C57379"/>
      <c r="F57379"/>
      <c r="G57379"/>
      <c r="H57379"/>
      <c r="K57379"/>
      <c r="P57379"/>
      <c r="X57379"/>
      <c r="AA57379"/>
      <c r="AF57379"/>
      <c r="AI57379"/>
      <c r="AN57379"/>
    </row>
    <row r="57380" spans="3:40" ht="14.1" customHeight="1">
      <c r="C57380"/>
      <c r="F57380"/>
      <c r="G57380"/>
      <c r="H57380"/>
      <c r="K57380"/>
      <c r="P57380"/>
      <c r="X57380"/>
      <c r="AA57380"/>
      <c r="AF57380"/>
      <c r="AI57380"/>
      <c r="AN57380"/>
    </row>
    <row r="57381" spans="3:40" ht="14.1" customHeight="1">
      <c r="C57381"/>
      <c r="F57381"/>
      <c r="G57381"/>
      <c r="H57381"/>
      <c r="K57381"/>
      <c r="P57381"/>
      <c r="X57381"/>
      <c r="AA57381"/>
      <c r="AF57381"/>
      <c r="AI57381"/>
      <c r="AN57381"/>
    </row>
    <row r="57382" spans="3:40" ht="14.1" customHeight="1">
      <c r="C57382"/>
      <c r="F57382"/>
      <c r="G57382"/>
      <c r="H57382"/>
      <c r="K57382"/>
      <c r="P57382"/>
      <c r="X57382"/>
      <c r="AA57382"/>
      <c r="AF57382"/>
      <c r="AI57382"/>
      <c r="AN57382"/>
    </row>
    <row r="57383" spans="3:40" ht="14.1" customHeight="1">
      <c r="C57383"/>
      <c r="F57383"/>
      <c r="G57383"/>
      <c r="H57383"/>
      <c r="K57383"/>
      <c r="P57383"/>
      <c r="X57383"/>
      <c r="AA57383"/>
      <c r="AF57383"/>
      <c r="AI57383"/>
      <c r="AN57383"/>
    </row>
    <row r="57384" spans="3:40" ht="14.1" customHeight="1">
      <c r="C57384"/>
      <c r="F57384"/>
      <c r="G57384"/>
      <c r="H57384"/>
      <c r="K57384"/>
      <c r="P57384"/>
      <c r="X57384"/>
      <c r="AA57384"/>
      <c r="AF57384"/>
      <c r="AI57384"/>
      <c r="AN57384"/>
    </row>
    <row r="57385" spans="3:40" ht="14.1" customHeight="1">
      <c r="C57385"/>
      <c r="F57385"/>
      <c r="G57385"/>
      <c r="H57385"/>
      <c r="K57385"/>
      <c r="P57385"/>
      <c r="X57385"/>
      <c r="AA57385"/>
      <c r="AF57385"/>
      <c r="AI57385"/>
      <c r="AN57385"/>
    </row>
    <row r="57386" spans="3:40" ht="14.1" customHeight="1">
      <c r="C57386"/>
      <c r="F57386"/>
      <c r="G57386"/>
      <c r="H57386"/>
      <c r="K57386"/>
      <c r="P57386"/>
      <c r="X57386"/>
      <c r="AA57386"/>
      <c r="AF57386"/>
      <c r="AI57386"/>
      <c r="AN57386"/>
    </row>
    <row r="57387" spans="3:40" ht="14.1" customHeight="1">
      <c r="C57387"/>
      <c r="F57387"/>
      <c r="G57387"/>
      <c r="H57387"/>
      <c r="K57387"/>
      <c r="P57387"/>
      <c r="X57387"/>
      <c r="AA57387"/>
      <c r="AF57387"/>
      <c r="AI57387"/>
      <c r="AN57387"/>
    </row>
    <row r="57388" spans="3:40" ht="14.1" customHeight="1">
      <c r="C57388"/>
      <c r="F57388"/>
      <c r="G57388"/>
      <c r="H57388"/>
      <c r="K57388"/>
      <c r="P57388"/>
      <c r="X57388"/>
      <c r="AA57388"/>
      <c r="AF57388"/>
      <c r="AI57388"/>
      <c r="AN57388"/>
    </row>
    <row r="57389" spans="3:40" ht="14.1" customHeight="1">
      <c r="C57389"/>
      <c r="F57389"/>
      <c r="G57389"/>
      <c r="H57389"/>
      <c r="K57389"/>
      <c r="P57389"/>
      <c r="X57389"/>
      <c r="AA57389"/>
      <c r="AF57389"/>
      <c r="AI57389"/>
      <c r="AN57389"/>
    </row>
    <row r="57390" spans="3:40" ht="14.1" customHeight="1">
      <c r="C57390"/>
      <c r="F57390"/>
      <c r="G57390"/>
      <c r="H57390"/>
      <c r="K57390"/>
      <c r="P57390"/>
      <c r="X57390"/>
      <c r="AA57390"/>
      <c r="AF57390"/>
      <c r="AI57390"/>
      <c r="AN57390"/>
    </row>
    <row r="57391" spans="3:40" ht="14.1" customHeight="1">
      <c r="C57391"/>
      <c r="F57391"/>
      <c r="G57391"/>
      <c r="H57391"/>
      <c r="K57391"/>
      <c r="P57391"/>
      <c r="X57391"/>
      <c r="AA57391"/>
      <c r="AF57391"/>
      <c r="AI57391"/>
      <c r="AN57391"/>
    </row>
    <row r="57392" spans="3:40" ht="14.1" customHeight="1">
      <c r="C57392"/>
      <c r="F57392"/>
      <c r="G57392"/>
      <c r="H57392"/>
      <c r="K57392"/>
      <c r="P57392"/>
      <c r="X57392"/>
      <c r="AA57392"/>
      <c r="AF57392"/>
      <c r="AI57392"/>
      <c r="AN57392"/>
    </row>
    <row r="57393" spans="3:40" ht="14.1" customHeight="1">
      <c r="C57393"/>
      <c r="F57393"/>
      <c r="G57393"/>
      <c r="H57393"/>
      <c r="K57393"/>
      <c r="P57393"/>
      <c r="X57393"/>
      <c r="AA57393"/>
      <c r="AF57393"/>
      <c r="AI57393"/>
      <c r="AN57393"/>
    </row>
    <row r="57394" spans="3:40" ht="14.1" customHeight="1">
      <c r="C57394"/>
      <c r="F57394"/>
      <c r="G57394"/>
      <c r="H57394"/>
      <c r="K57394"/>
      <c r="P57394"/>
      <c r="X57394"/>
      <c r="AA57394"/>
      <c r="AF57394"/>
      <c r="AI57394"/>
      <c r="AN57394"/>
    </row>
    <row r="57395" spans="3:40" ht="14.1" customHeight="1">
      <c r="C57395"/>
      <c r="F57395"/>
      <c r="G57395"/>
      <c r="H57395"/>
      <c r="K57395"/>
      <c r="P57395"/>
      <c r="X57395"/>
      <c r="AA57395"/>
      <c r="AF57395"/>
      <c r="AI57395"/>
      <c r="AN57395"/>
    </row>
    <row r="57396" spans="3:40" ht="14.1" customHeight="1">
      <c r="C57396"/>
      <c r="F57396"/>
      <c r="G57396"/>
      <c r="H57396"/>
      <c r="K57396"/>
      <c r="P57396"/>
      <c r="X57396"/>
      <c r="AA57396"/>
      <c r="AF57396"/>
      <c r="AI57396"/>
      <c r="AN57396"/>
    </row>
    <row r="57397" spans="3:40" ht="14.1" customHeight="1">
      <c r="C57397"/>
      <c r="F57397"/>
      <c r="G57397"/>
      <c r="H57397"/>
      <c r="K57397"/>
      <c r="P57397"/>
      <c r="X57397"/>
      <c r="AA57397"/>
      <c r="AF57397"/>
      <c r="AI57397"/>
      <c r="AN57397"/>
    </row>
    <row r="57398" spans="3:40" ht="14.1" customHeight="1">
      <c r="C57398"/>
      <c r="F57398"/>
      <c r="G57398"/>
      <c r="H57398"/>
      <c r="K57398"/>
      <c r="P57398"/>
      <c r="X57398"/>
      <c r="AA57398"/>
      <c r="AF57398"/>
      <c r="AI57398"/>
      <c r="AN57398"/>
    </row>
    <row r="57399" spans="3:40" ht="14.1" customHeight="1">
      <c r="C57399"/>
      <c r="F57399"/>
      <c r="G57399"/>
      <c r="H57399"/>
      <c r="K57399"/>
      <c r="P57399"/>
      <c r="X57399"/>
      <c r="AA57399"/>
      <c r="AF57399"/>
      <c r="AI57399"/>
      <c r="AN57399"/>
    </row>
    <row r="57400" spans="3:40" ht="14.1" customHeight="1">
      <c r="C57400"/>
      <c r="F57400"/>
      <c r="G57400"/>
      <c r="H57400"/>
      <c r="K57400"/>
      <c r="P57400"/>
      <c r="X57400"/>
      <c r="AA57400"/>
      <c r="AF57400"/>
      <c r="AI57400"/>
      <c r="AN57400"/>
    </row>
    <row r="57401" spans="3:40" ht="14.1" customHeight="1">
      <c r="C57401"/>
      <c r="F57401"/>
      <c r="G57401"/>
      <c r="H57401"/>
      <c r="K57401"/>
      <c r="P57401"/>
      <c r="X57401"/>
      <c r="AA57401"/>
      <c r="AF57401"/>
      <c r="AI57401"/>
      <c r="AN57401"/>
    </row>
    <row r="57402" spans="3:40" ht="14.1" customHeight="1">
      <c r="C57402"/>
      <c r="F57402"/>
      <c r="G57402"/>
      <c r="H57402"/>
      <c r="K57402"/>
      <c r="P57402"/>
      <c r="X57402"/>
      <c r="AA57402"/>
      <c r="AF57402"/>
      <c r="AI57402"/>
      <c r="AN57402"/>
    </row>
    <row r="57403" spans="3:40" ht="14.1" customHeight="1">
      <c r="C57403"/>
      <c r="F57403"/>
      <c r="G57403"/>
      <c r="H57403"/>
      <c r="K57403"/>
      <c r="P57403"/>
      <c r="X57403"/>
      <c r="AA57403"/>
      <c r="AF57403"/>
      <c r="AI57403"/>
      <c r="AN57403"/>
    </row>
    <row r="57404" spans="3:40" ht="14.1" customHeight="1">
      <c r="C57404"/>
      <c r="F57404"/>
      <c r="G57404"/>
      <c r="H57404"/>
      <c r="K57404"/>
      <c r="P57404"/>
      <c r="X57404"/>
      <c r="AA57404"/>
      <c r="AF57404"/>
      <c r="AI57404"/>
      <c r="AN57404"/>
    </row>
    <row r="57405" spans="3:40" ht="14.1" customHeight="1">
      <c r="C57405"/>
      <c r="F57405"/>
      <c r="G57405"/>
      <c r="H57405"/>
      <c r="K57405"/>
      <c r="P57405"/>
      <c r="X57405"/>
      <c r="AA57405"/>
      <c r="AF57405"/>
      <c r="AI57405"/>
      <c r="AN57405"/>
    </row>
    <row r="57406" spans="3:40" ht="14.1" customHeight="1">
      <c r="C57406"/>
      <c r="F57406"/>
      <c r="G57406"/>
      <c r="H57406"/>
      <c r="K57406"/>
      <c r="P57406"/>
      <c r="X57406"/>
      <c r="AA57406"/>
      <c r="AF57406"/>
      <c r="AI57406"/>
      <c r="AN57406"/>
    </row>
    <row r="57407" spans="3:40" ht="14.1" customHeight="1">
      <c r="C57407"/>
      <c r="F57407"/>
      <c r="G57407"/>
      <c r="H57407"/>
      <c r="K57407"/>
      <c r="P57407"/>
      <c r="X57407"/>
      <c r="AA57407"/>
      <c r="AF57407"/>
      <c r="AI57407"/>
      <c r="AN57407"/>
    </row>
    <row r="57408" spans="3:40" ht="14.1" customHeight="1">
      <c r="C57408"/>
      <c r="F57408"/>
      <c r="G57408"/>
      <c r="H57408"/>
      <c r="K57408"/>
      <c r="P57408"/>
      <c r="X57408"/>
      <c r="AA57408"/>
      <c r="AF57408"/>
      <c r="AI57408"/>
      <c r="AN57408"/>
    </row>
    <row r="57409" spans="3:40" ht="14.1" customHeight="1">
      <c r="C57409"/>
      <c r="F57409"/>
      <c r="G57409"/>
      <c r="H57409"/>
      <c r="K57409"/>
      <c r="P57409"/>
      <c r="X57409"/>
      <c r="AA57409"/>
      <c r="AF57409"/>
      <c r="AI57409"/>
      <c r="AN57409"/>
    </row>
    <row r="57410" spans="3:40" ht="14.1" customHeight="1">
      <c r="C57410"/>
      <c r="F57410"/>
      <c r="G57410"/>
      <c r="H57410"/>
      <c r="K57410"/>
      <c r="P57410"/>
      <c r="X57410"/>
      <c r="AA57410"/>
      <c r="AF57410"/>
      <c r="AI57410"/>
      <c r="AN57410"/>
    </row>
    <row r="57411" spans="3:40" ht="14.1" customHeight="1">
      <c r="C57411"/>
      <c r="F57411"/>
      <c r="G57411"/>
      <c r="H57411"/>
      <c r="K57411"/>
      <c r="P57411"/>
      <c r="X57411"/>
      <c r="AA57411"/>
      <c r="AF57411"/>
      <c r="AI57411"/>
      <c r="AN57411"/>
    </row>
    <row r="57412" spans="3:40" ht="14.1" customHeight="1">
      <c r="C57412"/>
      <c r="F57412"/>
      <c r="G57412"/>
      <c r="H57412"/>
      <c r="K57412"/>
      <c r="P57412"/>
      <c r="X57412"/>
      <c r="AA57412"/>
      <c r="AF57412"/>
      <c r="AI57412"/>
      <c r="AN57412"/>
    </row>
    <row r="57413" spans="3:40" ht="14.1" customHeight="1">
      <c r="C57413"/>
      <c r="F57413"/>
      <c r="G57413"/>
      <c r="H57413"/>
      <c r="K57413"/>
      <c r="P57413"/>
      <c r="X57413"/>
      <c r="AA57413"/>
      <c r="AF57413"/>
      <c r="AI57413"/>
      <c r="AN57413"/>
    </row>
    <row r="57414" spans="3:40" ht="14.1" customHeight="1">
      <c r="C57414"/>
      <c r="F57414"/>
      <c r="G57414"/>
      <c r="H57414"/>
      <c r="K57414"/>
      <c r="P57414"/>
      <c r="X57414"/>
      <c r="AA57414"/>
      <c r="AF57414"/>
      <c r="AI57414"/>
      <c r="AN57414"/>
    </row>
    <row r="57415" spans="3:40" ht="14.1" customHeight="1">
      <c r="C57415"/>
      <c r="F57415"/>
      <c r="G57415"/>
      <c r="H57415"/>
      <c r="K57415"/>
      <c r="P57415"/>
      <c r="X57415"/>
      <c r="AA57415"/>
      <c r="AF57415"/>
      <c r="AI57415"/>
      <c r="AN57415"/>
    </row>
    <row r="57416" spans="3:40" ht="14.1" customHeight="1">
      <c r="C57416"/>
      <c r="F57416"/>
      <c r="G57416"/>
      <c r="H57416"/>
      <c r="K57416"/>
      <c r="P57416"/>
      <c r="X57416"/>
      <c r="AA57416"/>
      <c r="AF57416"/>
      <c r="AI57416"/>
      <c r="AN57416"/>
    </row>
    <row r="57417" spans="3:40" ht="14.1" customHeight="1">
      <c r="C57417"/>
      <c r="F57417"/>
      <c r="G57417"/>
      <c r="H57417"/>
      <c r="K57417"/>
      <c r="P57417"/>
      <c r="X57417"/>
      <c r="AA57417"/>
      <c r="AF57417"/>
      <c r="AI57417"/>
      <c r="AN57417"/>
    </row>
    <row r="57418" spans="3:40" ht="14.1" customHeight="1">
      <c r="C57418"/>
      <c r="F57418"/>
      <c r="G57418"/>
      <c r="H57418"/>
      <c r="K57418"/>
      <c r="P57418"/>
      <c r="X57418"/>
      <c r="AA57418"/>
      <c r="AF57418"/>
      <c r="AI57418"/>
      <c r="AN57418"/>
    </row>
    <row r="57419" spans="3:40" ht="14.1" customHeight="1">
      <c r="C57419"/>
      <c r="F57419"/>
      <c r="G57419"/>
      <c r="H57419"/>
      <c r="K57419"/>
      <c r="P57419"/>
      <c r="X57419"/>
      <c r="AA57419"/>
      <c r="AF57419"/>
      <c r="AI57419"/>
      <c r="AN57419"/>
    </row>
    <row r="57420" spans="3:40" ht="14.1" customHeight="1">
      <c r="C57420"/>
      <c r="F57420"/>
      <c r="G57420"/>
      <c r="H57420"/>
      <c r="K57420"/>
      <c r="P57420"/>
      <c r="X57420"/>
      <c r="AA57420"/>
      <c r="AF57420"/>
      <c r="AI57420"/>
      <c r="AN57420"/>
    </row>
    <row r="57421" spans="3:40" ht="14.1" customHeight="1">
      <c r="C57421"/>
      <c r="F57421"/>
      <c r="G57421"/>
      <c r="H57421"/>
      <c r="K57421"/>
      <c r="P57421"/>
      <c r="X57421"/>
      <c r="AA57421"/>
      <c r="AF57421"/>
      <c r="AI57421"/>
      <c r="AN57421"/>
    </row>
    <row r="57422" spans="3:40" ht="14.1" customHeight="1">
      <c r="C57422"/>
      <c r="F57422"/>
      <c r="G57422"/>
      <c r="H57422"/>
      <c r="K57422"/>
      <c r="P57422"/>
      <c r="X57422"/>
      <c r="AA57422"/>
      <c r="AF57422"/>
      <c r="AI57422"/>
      <c r="AN57422"/>
    </row>
    <row r="57423" spans="3:40" ht="14.1" customHeight="1">
      <c r="C57423"/>
      <c r="F57423"/>
      <c r="G57423"/>
      <c r="H57423"/>
      <c r="K57423"/>
      <c r="P57423"/>
      <c r="X57423"/>
      <c r="AA57423"/>
      <c r="AF57423"/>
      <c r="AI57423"/>
      <c r="AN57423"/>
    </row>
    <row r="57424" spans="3:40" ht="14.1" customHeight="1">
      <c r="C57424"/>
      <c r="F57424"/>
      <c r="G57424"/>
      <c r="H57424"/>
      <c r="K57424"/>
      <c r="P57424"/>
      <c r="X57424"/>
      <c r="AA57424"/>
      <c r="AF57424"/>
      <c r="AI57424"/>
      <c r="AN57424"/>
    </row>
    <row r="57425" spans="3:40" ht="14.1" customHeight="1">
      <c r="C57425"/>
      <c r="F57425"/>
      <c r="G57425"/>
      <c r="H57425"/>
      <c r="K57425"/>
      <c r="P57425"/>
      <c r="X57425"/>
      <c r="AA57425"/>
      <c r="AF57425"/>
      <c r="AI57425"/>
      <c r="AN57425"/>
    </row>
    <row r="57426" spans="3:40" ht="14.1" customHeight="1">
      <c r="C57426"/>
      <c r="F57426"/>
      <c r="G57426"/>
      <c r="H57426"/>
      <c r="K57426"/>
      <c r="P57426"/>
      <c r="X57426"/>
      <c r="AA57426"/>
      <c r="AF57426"/>
      <c r="AI57426"/>
      <c r="AN57426"/>
    </row>
    <row r="57427" spans="3:40" ht="14.1" customHeight="1">
      <c r="C57427"/>
      <c r="F57427"/>
      <c r="G57427"/>
      <c r="H57427"/>
      <c r="K57427"/>
      <c r="P57427"/>
      <c r="X57427"/>
      <c r="AA57427"/>
      <c r="AF57427"/>
      <c r="AI57427"/>
      <c r="AN57427"/>
    </row>
    <row r="57428" spans="3:40" ht="14.1" customHeight="1">
      <c r="C57428"/>
      <c r="F57428"/>
      <c r="G57428"/>
      <c r="H57428"/>
      <c r="K57428"/>
      <c r="P57428"/>
      <c r="X57428"/>
      <c r="AA57428"/>
      <c r="AF57428"/>
      <c r="AI57428"/>
      <c r="AN57428"/>
    </row>
    <row r="57429" spans="3:40" ht="14.1" customHeight="1">
      <c r="C57429"/>
      <c r="F57429"/>
      <c r="G57429"/>
      <c r="H57429"/>
      <c r="K57429"/>
      <c r="P57429"/>
      <c r="X57429"/>
      <c r="AA57429"/>
      <c r="AF57429"/>
      <c r="AI57429"/>
      <c r="AN57429"/>
    </row>
    <row r="57430" spans="3:40" ht="14.1" customHeight="1">
      <c r="C57430"/>
      <c r="F57430"/>
      <c r="G57430"/>
      <c r="H57430"/>
      <c r="K57430"/>
      <c r="P57430"/>
      <c r="X57430"/>
      <c r="AA57430"/>
      <c r="AF57430"/>
      <c r="AI57430"/>
      <c r="AN57430"/>
    </row>
    <row r="57431" spans="3:40" ht="14.1" customHeight="1">
      <c r="C57431"/>
      <c r="F57431"/>
      <c r="G57431"/>
      <c r="H57431"/>
      <c r="K57431"/>
      <c r="P57431"/>
      <c r="X57431"/>
      <c r="AA57431"/>
      <c r="AF57431"/>
      <c r="AI57431"/>
      <c r="AN57431"/>
    </row>
    <row r="57432" spans="3:40" ht="14.1" customHeight="1">
      <c r="C57432"/>
      <c r="F57432"/>
      <c r="G57432"/>
      <c r="H57432"/>
      <c r="K57432"/>
      <c r="P57432"/>
      <c r="X57432"/>
      <c r="AA57432"/>
      <c r="AF57432"/>
      <c r="AI57432"/>
      <c r="AN57432"/>
    </row>
    <row r="57433" spans="3:40" ht="14.1" customHeight="1">
      <c r="C57433"/>
      <c r="F57433"/>
      <c r="G57433"/>
      <c r="H57433"/>
      <c r="K57433"/>
      <c r="P57433"/>
      <c r="X57433"/>
      <c r="AA57433"/>
      <c r="AF57433"/>
      <c r="AI57433"/>
      <c r="AN57433"/>
    </row>
    <row r="57434" spans="3:40" ht="14.1" customHeight="1">
      <c r="C57434"/>
      <c r="F57434"/>
      <c r="G57434"/>
      <c r="H57434"/>
      <c r="K57434"/>
      <c r="P57434"/>
      <c r="X57434"/>
      <c r="AA57434"/>
      <c r="AF57434"/>
      <c r="AI57434"/>
      <c r="AN57434"/>
    </row>
    <row r="57435" spans="3:40" ht="14.1" customHeight="1">
      <c r="C57435"/>
      <c r="F57435"/>
      <c r="G57435"/>
      <c r="H57435"/>
      <c r="K57435"/>
      <c r="P57435"/>
      <c r="X57435"/>
      <c r="AA57435"/>
      <c r="AF57435"/>
      <c r="AI57435"/>
      <c r="AN57435"/>
    </row>
    <row r="57436" spans="3:40" ht="14.1" customHeight="1">
      <c r="C57436"/>
      <c r="F57436"/>
      <c r="G57436"/>
      <c r="H57436"/>
      <c r="K57436"/>
      <c r="P57436"/>
      <c r="X57436"/>
      <c r="AA57436"/>
      <c r="AF57436"/>
      <c r="AI57436"/>
      <c r="AN57436"/>
    </row>
    <row r="57437" spans="3:40" ht="14.1" customHeight="1">
      <c r="C57437"/>
      <c r="F57437"/>
      <c r="G57437"/>
      <c r="H57437"/>
      <c r="K57437"/>
      <c r="P57437"/>
      <c r="X57437"/>
      <c r="AA57437"/>
      <c r="AF57437"/>
      <c r="AI57437"/>
      <c r="AN57437"/>
    </row>
    <row r="57438" spans="3:40" ht="14.1" customHeight="1">
      <c r="C57438"/>
      <c r="F57438"/>
      <c r="G57438"/>
      <c r="H57438"/>
      <c r="K57438"/>
      <c r="P57438"/>
      <c r="X57438"/>
      <c r="AA57438"/>
      <c r="AF57438"/>
      <c r="AI57438"/>
      <c r="AN57438"/>
    </row>
    <row r="57439" spans="3:40" ht="14.1" customHeight="1">
      <c r="C57439"/>
      <c r="F57439"/>
      <c r="G57439"/>
      <c r="H57439"/>
      <c r="K57439"/>
      <c r="P57439"/>
      <c r="X57439"/>
      <c r="AA57439"/>
      <c r="AF57439"/>
      <c r="AI57439"/>
      <c r="AN57439"/>
    </row>
    <row r="57440" spans="3:40" ht="14.1" customHeight="1">
      <c r="C57440"/>
      <c r="F57440"/>
      <c r="G57440"/>
      <c r="H57440"/>
      <c r="K57440"/>
      <c r="P57440"/>
      <c r="X57440"/>
      <c r="AA57440"/>
      <c r="AF57440"/>
      <c r="AI57440"/>
      <c r="AN57440"/>
    </row>
    <row r="57441" spans="3:40" ht="14.1" customHeight="1">
      <c r="C57441"/>
      <c r="F57441"/>
      <c r="G57441"/>
      <c r="H57441"/>
      <c r="K57441"/>
      <c r="P57441"/>
      <c r="X57441"/>
      <c r="AA57441"/>
      <c r="AF57441"/>
      <c r="AI57441"/>
      <c r="AN57441"/>
    </row>
    <row r="57442" spans="3:40" ht="14.1" customHeight="1">
      <c r="C57442"/>
      <c r="F57442"/>
      <c r="G57442"/>
      <c r="H57442"/>
      <c r="K57442"/>
      <c r="P57442"/>
      <c r="X57442"/>
      <c r="AA57442"/>
      <c r="AF57442"/>
      <c r="AI57442"/>
      <c r="AN57442"/>
    </row>
    <row r="57443" spans="3:40" ht="14.1" customHeight="1">
      <c r="C57443"/>
      <c r="F57443"/>
      <c r="G57443"/>
      <c r="H57443"/>
      <c r="K57443"/>
      <c r="P57443"/>
      <c r="X57443"/>
      <c r="AA57443"/>
      <c r="AF57443"/>
      <c r="AI57443"/>
      <c r="AN57443"/>
    </row>
    <row r="57444" spans="3:40" ht="14.1" customHeight="1">
      <c r="C57444"/>
      <c r="F57444"/>
      <c r="G57444"/>
      <c r="H57444"/>
      <c r="K57444"/>
      <c r="P57444"/>
      <c r="X57444"/>
      <c r="AA57444"/>
      <c r="AF57444"/>
      <c r="AI57444"/>
      <c r="AN57444"/>
    </row>
    <row r="57445" spans="3:40" ht="14.1" customHeight="1">
      <c r="C57445"/>
      <c r="F57445"/>
      <c r="G57445"/>
      <c r="H57445"/>
      <c r="K57445"/>
      <c r="P57445"/>
      <c r="X57445"/>
      <c r="AA57445"/>
      <c r="AF57445"/>
      <c r="AI57445"/>
      <c r="AN57445"/>
    </row>
    <row r="57446" spans="3:40" ht="14.1" customHeight="1">
      <c r="C57446"/>
      <c r="F57446"/>
      <c r="G57446"/>
      <c r="H57446"/>
      <c r="K57446"/>
      <c r="P57446"/>
      <c r="X57446"/>
      <c r="AA57446"/>
      <c r="AF57446"/>
      <c r="AI57446"/>
      <c r="AN57446"/>
    </row>
    <row r="57447" spans="3:40" ht="14.1" customHeight="1">
      <c r="C57447"/>
      <c r="F57447"/>
      <c r="G57447"/>
      <c r="H57447"/>
      <c r="K57447"/>
      <c r="P57447"/>
      <c r="X57447"/>
      <c r="AA57447"/>
      <c r="AF57447"/>
      <c r="AI57447"/>
      <c r="AN57447"/>
    </row>
    <row r="57448" spans="3:40" ht="14.1" customHeight="1">
      <c r="C57448"/>
      <c r="F57448"/>
      <c r="G57448"/>
      <c r="H57448"/>
      <c r="K57448"/>
      <c r="P57448"/>
      <c r="X57448"/>
      <c r="AA57448"/>
      <c r="AF57448"/>
      <c r="AI57448"/>
      <c r="AN57448"/>
    </row>
    <row r="57449" spans="3:40" ht="14.1" customHeight="1">
      <c r="C57449"/>
      <c r="F57449"/>
      <c r="G57449"/>
      <c r="H57449"/>
      <c r="K57449"/>
      <c r="P57449"/>
      <c r="X57449"/>
      <c r="AA57449"/>
      <c r="AF57449"/>
      <c r="AI57449"/>
      <c r="AN57449"/>
    </row>
    <row r="57450" spans="3:40" ht="14.1" customHeight="1">
      <c r="C57450"/>
      <c r="F57450"/>
      <c r="G57450"/>
      <c r="H57450"/>
      <c r="K57450"/>
      <c r="P57450"/>
      <c r="X57450"/>
      <c r="AA57450"/>
      <c r="AF57450"/>
      <c r="AI57450"/>
      <c r="AN57450"/>
    </row>
    <row r="57451" spans="3:40" ht="14.1" customHeight="1">
      <c r="C57451"/>
      <c r="F57451"/>
      <c r="G57451"/>
      <c r="H57451"/>
      <c r="K57451"/>
      <c r="P57451"/>
      <c r="X57451"/>
      <c r="AA57451"/>
      <c r="AF57451"/>
      <c r="AI57451"/>
      <c r="AN57451"/>
    </row>
    <row r="57452" spans="3:40" ht="14.1" customHeight="1">
      <c r="C57452"/>
      <c r="F57452"/>
      <c r="G57452"/>
      <c r="H57452"/>
      <c r="K57452"/>
      <c r="P57452"/>
      <c r="X57452"/>
      <c r="AA57452"/>
      <c r="AF57452"/>
      <c r="AI57452"/>
      <c r="AN57452"/>
    </row>
    <row r="57453" spans="3:40" ht="14.1" customHeight="1">
      <c r="C57453"/>
      <c r="F57453"/>
      <c r="G57453"/>
      <c r="H57453"/>
      <c r="K57453"/>
      <c r="P57453"/>
      <c r="X57453"/>
      <c r="AA57453"/>
      <c r="AF57453"/>
      <c r="AI57453"/>
      <c r="AN57453"/>
    </row>
    <row r="57454" spans="3:40" ht="14.1" customHeight="1">
      <c r="C57454"/>
      <c r="F57454"/>
      <c r="G57454"/>
      <c r="H57454"/>
      <c r="K57454"/>
      <c r="P57454"/>
      <c r="X57454"/>
      <c r="AA57454"/>
      <c r="AF57454"/>
      <c r="AI57454"/>
      <c r="AN57454"/>
    </row>
    <row r="57455" spans="3:40" ht="14.1" customHeight="1">
      <c r="C57455"/>
      <c r="F57455"/>
      <c r="G57455"/>
      <c r="H57455"/>
      <c r="K57455"/>
      <c r="P57455"/>
      <c r="X57455"/>
      <c r="AA57455"/>
      <c r="AF57455"/>
      <c r="AI57455"/>
      <c r="AN57455"/>
    </row>
    <row r="57456" spans="3:40" ht="14.1" customHeight="1">
      <c r="C57456"/>
      <c r="F57456"/>
      <c r="G57456"/>
      <c r="H57456"/>
      <c r="K57456"/>
      <c r="P57456"/>
      <c r="X57456"/>
      <c r="AA57456"/>
      <c r="AF57456"/>
      <c r="AI57456"/>
      <c r="AN57456"/>
    </row>
    <row r="57457" spans="3:40" ht="14.1" customHeight="1">
      <c r="C57457"/>
      <c r="F57457"/>
      <c r="G57457"/>
      <c r="H57457"/>
      <c r="K57457"/>
      <c r="P57457"/>
      <c r="X57457"/>
      <c r="AA57457"/>
      <c r="AF57457"/>
      <c r="AI57457"/>
      <c r="AN57457"/>
    </row>
    <row r="57458" spans="3:40" ht="14.1" customHeight="1">
      <c r="C57458"/>
      <c r="F57458"/>
      <c r="G57458"/>
      <c r="H57458"/>
      <c r="K57458"/>
      <c r="P57458"/>
      <c r="X57458"/>
      <c r="AA57458"/>
      <c r="AF57458"/>
      <c r="AI57458"/>
      <c r="AN57458"/>
    </row>
    <row r="57459" spans="3:40" ht="14.1" customHeight="1">
      <c r="C57459"/>
      <c r="F57459"/>
      <c r="G57459"/>
      <c r="H57459"/>
      <c r="K57459"/>
      <c r="P57459"/>
      <c r="X57459"/>
      <c r="AA57459"/>
      <c r="AF57459"/>
      <c r="AI57459"/>
      <c r="AN57459"/>
    </row>
    <row r="57460" spans="3:40" ht="14.1" customHeight="1">
      <c r="C57460"/>
      <c r="F57460"/>
      <c r="G57460"/>
      <c r="H57460"/>
      <c r="K57460"/>
      <c r="P57460"/>
      <c r="X57460"/>
      <c r="AA57460"/>
      <c r="AF57460"/>
      <c r="AI57460"/>
      <c r="AN57460"/>
    </row>
    <row r="57461" spans="3:40" ht="14.1" customHeight="1">
      <c r="C57461"/>
      <c r="F57461"/>
      <c r="G57461"/>
      <c r="H57461"/>
      <c r="K57461"/>
      <c r="P57461"/>
      <c r="X57461"/>
      <c r="AA57461"/>
      <c r="AF57461"/>
      <c r="AI57461"/>
      <c r="AN57461"/>
    </row>
    <row r="57462" spans="3:40" ht="14.1" customHeight="1">
      <c r="C57462"/>
      <c r="F57462"/>
      <c r="G57462"/>
      <c r="H57462"/>
      <c r="K57462"/>
      <c r="P57462"/>
      <c r="X57462"/>
      <c r="AA57462"/>
      <c r="AF57462"/>
      <c r="AI57462"/>
      <c r="AN57462"/>
    </row>
    <row r="57463" spans="3:40" ht="14.1" customHeight="1">
      <c r="C57463"/>
      <c r="F57463"/>
      <c r="G57463"/>
      <c r="H57463"/>
      <c r="K57463"/>
      <c r="P57463"/>
      <c r="X57463"/>
      <c r="AA57463"/>
      <c r="AF57463"/>
      <c r="AI57463"/>
      <c r="AN57463"/>
    </row>
    <row r="57464" spans="3:40" ht="14.1" customHeight="1">
      <c r="C57464"/>
      <c r="F57464"/>
      <c r="G57464"/>
      <c r="H57464"/>
      <c r="K57464"/>
      <c r="P57464"/>
      <c r="X57464"/>
      <c r="AA57464"/>
      <c r="AF57464"/>
      <c r="AI57464"/>
      <c r="AN57464"/>
    </row>
    <row r="57465" spans="3:40" ht="14.1" customHeight="1">
      <c r="C57465"/>
      <c r="F57465"/>
      <c r="G57465"/>
      <c r="H57465"/>
      <c r="K57465"/>
      <c r="P57465"/>
      <c r="X57465"/>
      <c r="AA57465"/>
      <c r="AF57465"/>
      <c r="AI57465"/>
      <c r="AN57465"/>
    </row>
    <row r="57466" spans="3:40" ht="14.1" customHeight="1">
      <c r="C57466"/>
      <c r="F57466"/>
      <c r="G57466"/>
      <c r="H57466"/>
      <c r="K57466"/>
      <c r="P57466"/>
      <c r="X57466"/>
      <c r="AA57466"/>
      <c r="AF57466"/>
      <c r="AI57466"/>
      <c r="AN57466"/>
    </row>
    <row r="57467" spans="3:40" ht="14.1" customHeight="1">
      <c r="C57467"/>
      <c r="F57467"/>
      <c r="G57467"/>
      <c r="H57467"/>
      <c r="K57467"/>
      <c r="P57467"/>
      <c r="X57467"/>
      <c r="AA57467"/>
      <c r="AF57467"/>
      <c r="AI57467"/>
      <c r="AN57467"/>
    </row>
    <row r="57468" spans="3:40" ht="14.1" customHeight="1">
      <c r="C57468"/>
      <c r="F57468"/>
      <c r="G57468"/>
      <c r="H57468"/>
      <c r="K57468"/>
      <c r="P57468"/>
      <c r="X57468"/>
      <c r="AA57468"/>
      <c r="AF57468"/>
      <c r="AI57468"/>
      <c r="AN57468"/>
    </row>
    <row r="57469" spans="3:40" ht="14.1" customHeight="1">
      <c r="C57469"/>
      <c r="F57469"/>
      <c r="G57469"/>
      <c r="H57469"/>
      <c r="K57469"/>
      <c r="P57469"/>
      <c r="X57469"/>
      <c r="AA57469"/>
      <c r="AF57469"/>
      <c r="AI57469"/>
      <c r="AN57469"/>
    </row>
    <row r="57470" spans="3:40" ht="14.1" customHeight="1">
      <c r="C57470"/>
      <c r="F57470"/>
      <c r="G57470"/>
      <c r="H57470"/>
      <c r="K57470"/>
      <c r="P57470"/>
      <c r="X57470"/>
      <c r="AA57470"/>
      <c r="AF57470"/>
      <c r="AI57470"/>
      <c r="AN57470"/>
    </row>
    <row r="57471" spans="3:40" ht="14.1" customHeight="1">
      <c r="C57471"/>
      <c r="F57471"/>
      <c r="G57471"/>
      <c r="H57471"/>
      <c r="K57471"/>
      <c r="P57471"/>
      <c r="X57471"/>
      <c r="AA57471"/>
      <c r="AF57471"/>
      <c r="AI57471"/>
      <c r="AN57471"/>
    </row>
    <row r="57472" spans="3:40" ht="14.1" customHeight="1">
      <c r="C57472"/>
      <c r="F57472"/>
      <c r="G57472"/>
      <c r="H57472"/>
      <c r="K57472"/>
      <c r="P57472"/>
      <c r="X57472"/>
      <c r="AA57472"/>
      <c r="AF57472"/>
      <c r="AI57472"/>
      <c r="AN57472"/>
    </row>
    <row r="57473" spans="3:40" ht="14.1" customHeight="1">
      <c r="C57473"/>
      <c r="F57473"/>
      <c r="G57473"/>
      <c r="H57473"/>
      <c r="K57473"/>
      <c r="P57473"/>
      <c r="X57473"/>
      <c r="AA57473"/>
      <c r="AF57473"/>
      <c r="AI57473"/>
      <c r="AN57473"/>
    </row>
    <row r="57474" spans="3:40" ht="14.1" customHeight="1">
      <c r="C57474"/>
      <c r="F57474"/>
      <c r="G57474"/>
      <c r="H57474"/>
      <c r="K57474"/>
      <c r="P57474"/>
      <c r="X57474"/>
      <c r="AA57474"/>
      <c r="AF57474"/>
      <c r="AI57474"/>
      <c r="AN57474"/>
    </row>
    <row r="57475" spans="3:40" ht="14.1" customHeight="1">
      <c r="C57475"/>
      <c r="F57475"/>
      <c r="G57475"/>
      <c r="H57475"/>
      <c r="K57475"/>
      <c r="P57475"/>
      <c r="X57475"/>
      <c r="AA57475"/>
      <c r="AF57475"/>
      <c r="AI57475"/>
      <c r="AN57475"/>
    </row>
    <row r="57476" spans="3:40" ht="14.1" customHeight="1">
      <c r="C57476"/>
      <c r="F57476"/>
      <c r="G57476"/>
      <c r="H57476"/>
      <c r="K57476"/>
      <c r="P57476"/>
      <c r="X57476"/>
      <c r="AA57476"/>
      <c r="AF57476"/>
      <c r="AI57476"/>
      <c r="AN57476"/>
    </row>
    <row r="57477" spans="3:40" ht="14.1" customHeight="1">
      <c r="C57477"/>
      <c r="F57477"/>
      <c r="G57477"/>
      <c r="H57477"/>
      <c r="K57477"/>
      <c r="P57477"/>
      <c r="X57477"/>
      <c r="AA57477"/>
      <c r="AF57477"/>
      <c r="AI57477"/>
      <c r="AN57477"/>
    </row>
    <row r="57478" spans="3:40" ht="14.1" customHeight="1">
      <c r="C57478"/>
      <c r="F57478"/>
      <c r="G57478"/>
      <c r="H57478"/>
      <c r="K57478"/>
      <c r="P57478"/>
      <c r="X57478"/>
      <c r="AA57478"/>
      <c r="AF57478"/>
      <c r="AI57478"/>
      <c r="AN57478"/>
    </row>
    <row r="57479" spans="3:40" ht="14.1" customHeight="1">
      <c r="C57479"/>
      <c r="F57479"/>
      <c r="G57479"/>
      <c r="H57479"/>
      <c r="K57479"/>
      <c r="P57479"/>
      <c r="X57479"/>
      <c r="AA57479"/>
      <c r="AF57479"/>
      <c r="AI57479"/>
      <c r="AN57479"/>
    </row>
    <row r="57480" spans="3:40" ht="14.1" customHeight="1">
      <c r="C57480"/>
      <c r="F57480"/>
      <c r="G57480"/>
      <c r="H57480"/>
      <c r="K57480"/>
      <c r="P57480"/>
      <c r="X57480"/>
      <c r="AA57480"/>
      <c r="AF57480"/>
      <c r="AI57480"/>
      <c r="AN57480"/>
    </row>
    <row r="57481" spans="3:40" ht="14.1" customHeight="1">
      <c r="C57481"/>
      <c r="F57481"/>
      <c r="G57481"/>
      <c r="H57481"/>
      <c r="K57481"/>
      <c r="P57481"/>
      <c r="X57481"/>
      <c r="AA57481"/>
      <c r="AF57481"/>
      <c r="AI57481"/>
      <c r="AN57481"/>
    </row>
    <row r="57482" spans="3:40" ht="14.1" customHeight="1">
      <c r="C57482"/>
      <c r="F57482"/>
      <c r="G57482"/>
      <c r="H57482"/>
      <c r="K57482"/>
      <c r="P57482"/>
      <c r="X57482"/>
      <c r="AA57482"/>
      <c r="AF57482"/>
      <c r="AI57482"/>
      <c r="AN57482"/>
    </row>
    <row r="57483" spans="3:40" ht="14.1" customHeight="1">
      <c r="C57483"/>
      <c r="F57483"/>
      <c r="G57483"/>
      <c r="H57483"/>
      <c r="K57483"/>
      <c r="P57483"/>
      <c r="X57483"/>
      <c r="AA57483"/>
      <c r="AF57483"/>
      <c r="AI57483"/>
      <c r="AN57483"/>
    </row>
    <row r="57484" spans="3:40" ht="14.1" customHeight="1">
      <c r="C57484"/>
      <c r="F57484"/>
      <c r="G57484"/>
      <c r="H57484"/>
      <c r="K57484"/>
      <c r="P57484"/>
      <c r="X57484"/>
      <c r="AA57484"/>
      <c r="AF57484"/>
      <c r="AI57484"/>
      <c r="AN57484"/>
    </row>
    <row r="57485" spans="3:40" ht="14.1" customHeight="1">
      <c r="C57485"/>
      <c r="F57485"/>
      <c r="G57485"/>
      <c r="H57485"/>
      <c r="K57485"/>
      <c r="P57485"/>
      <c r="X57485"/>
      <c r="AA57485"/>
      <c r="AF57485"/>
      <c r="AI57485"/>
      <c r="AN57485"/>
    </row>
    <row r="57486" spans="3:40" ht="14.1" customHeight="1">
      <c r="C57486"/>
      <c r="F57486"/>
      <c r="G57486"/>
      <c r="H57486"/>
      <c r="K57486"/>
      <c r="P57486"/>
      <c r="X57486"/>
      <c r="AA57486"/>
      <c r="AF57486"/>
      <c r="AI57486"/>
      <c r="AN57486"/>
    </row>
    <row r="57487" spans="3:40" ht="14.1" customHeight="1">
      <c r="C57487"/>
      <c r="F57487"/>
      <c r="G57487"/>
      <c r="H57487"/>
      <c r="K57487"/>
      <c r="P57487"/>
      <c r="X57487"/>
      <c r="AA57487"/>
      <c r="AF57487"/>
      <c r="AI57487"/>
      <c r="AN57487"/>
    </row>
    <row r="57488" spans="3:40" ht="14.1" customHeight="1">
      <c r="C57488"/>
      <c r="F57488"/>
      <c r="G57488"/>
      <c r="H57488"/>
      <c r="K57488"/>
      <c r="P57488"/>
      <c r="X57488"/>
      <c r="AA57488"/>
      <c r="AF57488"/>
      <c r="AI57488"/>
      <c r="AN57488"/>
    </row>
    <row r="57489" spans="3:40" ht="14.1" customHeight="1">
      <c r="C57489"/>
      <c r="F57489"/>
      <c r="G57489"/>
      <c r="H57489"/>
      <c r="K57489"/>
      <c r="P57489"/>
      <c r="X57489"/>
      <c r="AA57489"/>
      <c r="AF57489"/>
      <c r="AI57489"/>
      <c r="AN57489"/>
    </row>
    <row r="57490" spans="3:40" ht="14.1" customHeight="1">
      <c r="C57490"/>
      <c r="F57490"/>
      <c r="G57490"/>
      <c r="H57490"/>
      <c r="K57490"/>
      <c r="P57490"/>
      <c r="X57490"/>
      <c r="AA57490"/>
      <c r="AF57490"/>
      <c r="AI57490"/>
      <c r="AN57490"/>
    </row>
    <row r="57491" spans="3:40" ht="14.1" customHeight="1">
      <c r="C57491"/>
      <c r="F57491"/>
      <c r="G57491"/>
      <c r="H57491"/>
      <c r="K57491"/>
      <c r="P57491"/>
      <c r="X57491"/>
      <c r="AA57491"/>
      <c r="AF57491"/>
      <c r="AI57491"/>
      <c r="AN57491"/>
    </row>
    <row r="57492" spans="3:40" ht="14.1" customHeight="1">
      <c r="C57492"/>
      <c r="F57492"/>
      <c r="G57492"/>
      <c r="H57492"/>
      <c r="K57492"/>
      <c r="P57492"/>
      <c r="X57492"/>
      <c r="AA57492"/>
      <c r="AF57492"/>
      <c r="AI57492"/>
      <c r="AN57492"/>
    </row>
    <row r="57493" spans="3:40" ht="14.1" customHeight="1">
      <c r="C57493"/>
      <c r="F57493"/>
      <c r="G57493"/>
      <c r="H57493"/>
      <c r="K57493"/>
      <c r="P57493"/>
      <c r="X57493"/>
      <c r="AA57493"/>
      <c r="AF57493"/>
      <c r="AI57493"/>
      <c r="AN57493"/>
    </row>
    <row r="57494" spans="3:40" ht="14.1" customHeight="1">
      <c r="C57494"/>
      <c r="F57494"/>
      <c r="G57494"/>
      <c r="H57494"/>
      <c r="K57494"/>
      <c r="P57494"/>
      <c r="X57494"/>
      <c r="AA57494"/>
      <c r="AF57494"/>
      <c r="AI57494"/>
      <c r="AN57494"/>
    </row>
    <row r="57495" spans="3:40" ht="14.1" customHeight="1">
      <c r="C57495"/>
      <c r="F57495"/>
      <c r="G57495"/>
      <c r="H57495"/>
      <c r="K57495"/>
      <c r="P57495"/>
      <c r="X57495"/>
      <c r="AA57495"/>
      <c r="AF57495"/>
      <c r="AI57495"/>
      <c r="AN57495"/>
    </row>
    <row r="57496" spans="3:40" ht="14.1" customHeight="1">
      <c r="C57496"/>
      <c r="F57496"/>
      <c r="G57496"/>
      <c r="H57496"/>
      <c r="K57496"/>
      <c r="P57496"/>
      <c r="X57496"/>
      <c r="AA57496"/>
      <c r="AF57496"/>
      <c r="AI57496"/>
      <c r="AN57496"/>
    </row>
    <row r="57497" spans="3:40" ht="14.1" customHeight="1">
      <c r="C57497"/>
      <c r="F57497"/>
      <c r="G57497"/>
      <c r="H57497"/>
      <c r="K57497"/>
      <c r="P57497"/>
      <c r="X57497"/>
      <c r="AA57497"/>
      <c r="AF57497"/>
      <c r="AI57497"/>
      <c r="AN57497"/>
    </row>
    <row r="57498" spans="3:40" ht="14.1" customHeight="1">
      <c r="C57498"/>
      <c r="F57498"/>
      <c r="G57498"/>
      <c r="H57498"/>
      <c r="K57498"/>
      <c r="P57498"/>
      <c r="X57498"/>
      <c r="AA57498"/>
      <c r="AF57498"/>
      <c r="AI57498"/>
      <c r="AN57498"/>
    </row>
    <row r="57499" spans="3:40" ht="14.1" customHeight="1">
      <c r="C57499"/>
      <c r="F57499"/>
      <c r="G57499"/>
      <c r="H57499"/>
      <c r="K57499"/>
      <c r="P57499"/>
      <c r="X57499"/>
      <c r="AA57499"/>
      <c r="AF57499"/>
      <c r="AI57499"/>
      <c r="AN57499"/>
    </row>
    <row r="57500" spans="3:40" ht="14.1" customHeight="1">
      <c r="C57500"/>
      <c r="F57500"/>
      <c r="G57500"/>
      <c r="H57500"/>
      <c r="K57500"/>
      <c r="P57500"/>
      <c r="X57500"/>
      <c r="AA57500"/>
      <c r="AF57500"/>
      <c r="AI57500"/>
      <c r="AN57500"/>
    </row>
    <row r="57501" spans="3:40" ht="14.1" customHeight="1">
      <c r="C57501"/>
      <c r="F57501"/>
      <c r="G57501"/>
      <c r="H57501"/>
      <c r="K57501"/>
      <c r="P57501"/>
      <c r="X57501"/>
      <c r="AA57501"/>
      <c r="AF57501"/>
      <c r="AI57501"/>
      <c r="AN57501"/>
    </row>
    <row r="57502" spans="3:40" ht="14.1" customHeight="1">
      <c r="C57502"/>
      <c r="F57502"/>
      <c r="G57502"/>
      <c r="H57502"/>
      <c r="K57502"/>
      <c r="P57502"/>
      <c r="X57502"/>
      <c r="AA57502"/>
      <c r="AF57502"/>
      <c r="AI57502"/>
      <c r="AN57502"/>
    </row>
    <row r="57503" spans="3:40" ht="14.1" customHeight="1">
      <c r="C57503"/>
      <c r="F57503"/>
      <c r="G57503"/>
      <c r="H57503"/>
      <c r="K57503"/>
      <c r="P57503"/>
      <c r="X57503"/>
      <c r="AA57503"/>
      <c r="AF57503"/>
      <c r="AI57503"/>
      <c r="AN57503"/>
    </row>
    <row r="57504" spans="3:40" ht="14.1" customHeight="1">
      <c r="C57504"/>
      <c r="F57504"/>
      <c r="G57504"/>
      <c r="H57504"/>
      <c r="K57504"/>
      <c r="P57504"/>
      <c r="X57504"/>
      <c r="AA57504"/>
      <c r="AF57504"/>
      <c r="AI57504"/>
      <c r="AN57504"/>
    </row>
    <row r="57505" spans="3:40" ht="14.1" customHeight="1">
      <c r="C57505"/>
      <c r="F57505"/>
      <c r="G57505"/>
      <c r="H57505"/>
      <c r="K57505"/>
      <c r="P57505"/>
      <c r="X57505"/>
      <c r="AA57505"/>
      <c r="AF57505"/>
      <c r="AI57505"/>
      <c r="AN57505"/>
    </row>
    <row r="57506" spans="3:40" ht="14.1" customHeight="1">
      <c r="C57506"/>
      <c r="F57506"/>
      <c r="G57506"/>
      <c r="H57506"/>
      <c r="K57506"/>
      <c r="P57506"/>
      <c r="X57506"/>
      <c r="AA57506"/>
      <c r="AF57506"/>
      <c r="AI57506"/>
      <c r="AN57506"/>
    </row>
    <row r="57507" spans="3:40" ht="14.1" customHeight="1">
      <c r="C57507"/>
      <c r="F57507"/>
      <c r="G57507"/>
      <c r="H57507"/>
      <c r="K57507"/>
      <c r="P57507"/>
      <c r="X57507"/>
      <c r="AA57507"/>
      <c r="AF57507"/>
      <c r="AI57507"/>
      <c r="AN57507"/>
    </row>
    <row r="57508" spans="3:40" ht="14.1" customHeight="1">
      <c r="C57508"/>
      <c r="F57508"/>
      <c r="G57508"/>
      <c r="H57508"/>
      <c r="K57508"/>
      <c r="P57508"/>
      <c r="X57508"/>
      <c r="AA57508"/>
      <c r="AF57508"/>
      <c r="AI57508"/>
      <c r="AN57508"/>
    </row>
    <row r="57509" spans="3:40" ht="14.1" customHeight="1">
      <c r="C57509"/>
      <c r="F57509"/>
      <c r="G57509"/>
      <c r="H57509"/>
      <c r="K57509"/>
      <c r="P57509"/>
      <c r="X57509"/>
      <c r="AA57509"/>
      <c r="AF57509"/>
      <c r="AI57509"/>
      <c r="AN57509"/>
    </row>
    <row r="57510" spans="3:40" ht="14.1" customHeight="1">
      <c r="C57510"/>
      <c r="F57510"/>
      <c r="G57510"/>
      <c r="H57510"/>
      <c r="K57510"/>
      <c r="P57510"/>
      <c r="X57510"/>
      <c r="AA57510"/>
      <c r="AF57510"/>
      <c r="AI57510"/>
      <c r="AN57510"/>
    </row>
    <row r="57511" spans="3:40" ht="14.1" customHeight="1">
      <c r="C57511"/>
      <c r="F57511"/>
      <c r="G57511"/>
      <c r="H57511"/>
      <c r="K57511"/>
      <c r="P57511"/>
      <c r="X57511"/>
      <c r="AA57511"/>
      <c r="AF57511"/>
      <c r="AI57511"/>
      <c r="AN57511"/>
    </row>
    <row r="57512" spans="3:40" ht="14.1" customHeight="1">
      <c r="C57512"/>
      <c r="F57512"/>
      <c r="G57512"/>
      <c r="H57512"/>
      <c r="K57512"/>
      <c r="P57512"/>
      <c r="X57512"/>
      <c r="AA57512"/>
      <c r="AF57512"/>
      <c r="AI57512"/>
      <c r="AN57512"/>
    </row>
    <row r="57513" spans="3:40" ht="14.1" customHeight="1">
      <c r="C57513"/>
      <c r="F57513"/>
      <c r="G57513"/>
      <c r="H57513"/>
      <c r="K57513"/>
      <c r="P57513"/>
      <c r="X57513"/>
      <c r="AA57513"/>
      <c r="AF57513"/>
      <c r="AI57513"/>
      <c r="AN57513"/>
    </row>
    <row r="57514" spans="3:40" ht="14.1" customHeight="1">
      <c r="C57514"/>
      <c r="F57514"/>
      <c r="G57514"/>
      <c r="H57514"/>
      <c r="K57514"/>
      <c r="P57514"/>
      <c r="X57514"/>
      <c r="AA57514"/>
      <c r="AF57514"/>
      <c r="AI57514"/>
      <c r="AN57514"/>
    </row>
    <row r="57515" spans="3:40" ht="14.1" customHeight="1">
      <c r="C57515"/>
      <c r="F57515"/>
      <c r="G57515"/>
      <c r="H57515"/>
      <c r="K57515"/>
      <c r="P57515"/>
      <c r="X57515"/>
      <c r="AA57515"/>
      <c r="AF57515"/>
      <c r="AI57515"/>
      <c r="AN57515"/>
    </row>
    <row r="57516" spans="3:40" ht="14.1" customHeight="1">
      <c r="C57516"/>
      <c r="F57516"/>
      <c r="G57516"/>
      <c r="H57516"/>
      <c r="K57516"/>
      <c r="P57516"/>
      <c r="X57516"/>
      <c r="AA57516"/>
      <c r="AF57516"/>
      <c r="AI57516"/>
      <c r="AN57516"/>
    </row>
    <row r="57517" spans="3:40" ht="14.1" customHeight="1">
      <c r="C57517"/>
      <c r="F57517"/>
      <c r="G57517"/>
      <c r="H57517"/>
      <c r="K57517"/>
      <c r="P57517"/>
      <c r="X57517"/>
      <c r="AA57517"/>
      <c r="AF57517"/>
      <c r="AI57517"/>
      <c r="AN57517"/>
    </row>
    <row r="57518" spans="3:40" ht="14.1" customHeight="1">
      <c r="C57518"/>
      <c r="F57518"/>
      <c r="G57518"/>
      <c r="H57518"/>
      <c r="K57518"/>
      <c r="P57518"/>
      <c r="X57518"/>
      <c r="AA57518"/>
      <c r="AF57518"/>
      <c r="AI57518"/>
      <c r="AN57518"/>
    </row>
    <row r="57519" spans="3:40" ht="14.1" customHeight="1">
      <c r="C57519"/>
      <c r="F57519"/>
      <c r="G57519"/>
      <c r="H57519"/>
      <c r="K57519"/>
      <c r="P57519"/>
      <c r="X57519"/>
      <c r="AA57519"/>
      <c r="AF57519"/>
      <c r="AI57519"/>
      <c r="AN57519"/>
    </row>
    <row r="57520" spans="3:40" ht="14.1" customHeight="1">
      <c r="C57520"/>
      <c r="F57520"/>
      <c r="G57520"/>
      <c r="H57520"/>
      <c r="K57520"/>
      <c r="P57520"/>
      <c r="X57520"/>
      <c r="AA57520"/>
      <c r="AF57520"/>
      <c r="AI57520"/>
      <c r="AN57520"/>
    </row>
    <row r="57521" spans="3:40" ht="14.1" customHeight="1">
      <c r="C57521"/>
      <c r="F57521"/>
      <c r="G57521"/>
      <c r="H57521"/>
      <c r="K57521"/>
      <c r="P57521"/>
      <c r="X57521"/>
      <c r="AA57521"/>
      <c r="AF57521"/>
      <c r="AI57521"/>
      <c r="AN57521"/>
    </row>
    <row r="57522" spans="3:40" ht="14.1" customHeight="1">
      <c r="C57522"/>
      <c r="F57522"/>
      <c r="G57522"/>
      <c r="H57522"/>
      <c r="K57522"/>
      <c r="P57522"/>
      <c r="X57522"/>
      <c r="AA57522"/>
      <c r="AF57522"/>
      <c r="AI57522"/>
      <c r="AN57522"/>
    </row>
    <row r="57523" spans="3:40" ht="14.1" customHeight="1">
      <c r="C57523"/>
      <c r="F57523"/>
      <c r="G57523"/>
      <c r="H57523"/>
      <c r="K57523"/>
      <c r="P57523"/>
      <c r="X57523"/>
      <c r="AA57523"/>
      <c r="AF57523"/>
      <c r="AI57523"/>
      <c r="AN57523"/>
    </row>
    <row r="57524" spans="3:40" ht="14.1" customHeight="1">
      <c r="C57524"/>
      <c r="F57524"/>
      <c r="G57524"/>
      <c r="H57524"/>
      <c r="K57524"/>
      <c r="P57524"/>
      <c r="X57524"/>
      <c r="AA57524"/>
      <c r="AF57524"/>
      <c r="AI57524"/>
      <c r="AN57524"/>
    </row>
    <row r="57525" spans="3:40" ht="14.1" customHeight="1">
      <c r="C57525"/>
      <c r="F57525"/>
      <c r="G57525"/>
      <c r="H57525"/>
      <c r="K57525"/>
      <c r="P57525"/>
      <c r="X57525"/>
      <c r="AA57525"/>
      <c r="AF57525"/>
      <c r="AI57525"/>
      <c r="AN57525"/>
    </row>
    <row r="57526" spans="3:40" ht="14.1" customHeight="1">
      <c r="C57526"/>
      <c r="F57526"/>
      <c r="G57526"/>
      <c r="H57526"/>
      <c r="K57526"/>
      <c r="P57526"/>
      <c r="X57526"/>
      <c r="AA57526"/>
      <c r="AF57526"/>
      <c r="AI57526"/>
      <c r="AN57526"/>
    </row>
    <row r="57527" spans="3:40" ht="14.1" customHeight="1">
      <c r="C57527"/>
      <c r="F57527"/>
      <c r="G57527"/>
      <c r="H57527"/>
      <c r="K57527"/>
      <c r="P57527"/>
      <c r="X57527"/>
      <c r="AA57527"/>
      <c r="AF57527"/>
      <c r="AI57527"/>
      <c r="AN57527"/>
    </row>
    <row r="57528" spans="3:40" ht="14.1" customHeight="1">
      <c r="C57528"/>
      <c r="F57528"/>
      <c r="G57528"/>
      <c r="H57528"/>
      <c r="K57528"/>
      <c r="P57528"/>
      <c r="X57528"/>
      <c r="AA57528"/>
      <c r="AF57528"/>
      <c r="AI57528"/>
      <c r="AN57528"/>
    </row>
    <row r="57529" spans="3:40" ht="14.1" customHeight="1">
      <c r="C57529"/>
      <c r="F57529"/>
      <c r="G57529"/>
      <c r="H57529"/>
      <c r="K57529"/>
      <c r="P57529"/>
      <c r="X57529"/>
      <c r="AA57529"/>
      <c r="AF57529"/>
      <c r="AI57529"/>
      <c r="AN57529"/>
    </row>
    <row r="57530" spans="3:40" ht="14.1" customHeight="1">
      <c r="C57530"/>
      <c r="F57530"/>
      <c r="G57530"/>
      <c r="H57530"/>
      <c r="K57530"/>
      <c r="P57530"/>
      <c r="X57530"/>
      <c r="AA57530"/>
      <c r="AF57530"/>
      <c r="AI57530"/>
      <c r="AN57530"/>
    </row>
    <row r="57531" spans="3:40" ht="14.1" customHeight="1">
      <c r="C57531"/>
      <c r="F57531"/>
      <c r="G57531"/>
      <c r="H57531"/>
      <c r="K57531"/>
      <c r="P57531"/>
      <c r="X57531"/>
      <c r="AA57531"/>
      <c r="AF57531"/>
      <c r="AI57531"/>
      <c r="AN57531"/>
    </row>
    <row r="57532" spans="3:40" ht="14.1" customHeight="1">
      <c r="C57532"/>
      <c r="F57532"/>
      <c r="G57532"/>
      <c r="H57532"/>
      <c r="K57532"/>
      <c r="P57532"/>
      <c r="X57532"/>
      <c r="AA57532"/>
      <c r="AF57532"/>
      <c r="AI57532"/>
      <c r="AN57532"/>
    </row>
    <row r="57533" spans="3:40" ht="14.1" customHeight="1">
      <c r="C57533"/>
      <c r="F57533"/>
      <c r="G57533"/>
      <c r="H57533"/>
      <c r="K57533"/>
      <c r="P57533"/>
      <c r="X57533"/>
      <c r="AA57533"/>
      <c r="AF57533"/>
      <c r="AI57533"/>
      <c r="AN57533"/>
    </row>
    <row r="57534" spans="3:40" ht="14.1" customHeight="1">
      <c r="C57534"/>
      <c r="F57534"/>
      <c r="G57534"/>
      <c r="H57534"/>
      <c r="K57534"/>
      <c r="P57534"/>
      <c r="X57534"/>
      <c r="AA57534"/>
      <c r="AF57534"/>
      <c r="AI57534"/>
      <c r="AN57534"/>
    </row>
    <row r="57535" spans="3:40" ht="14.1" customHeight="1">
      <c r="C57535"/>
      <c r="F57535"/>
      <c r="G57535"/>
      <c r="H57535"/>
      <c r="K57535"/>
      <c r="P57535"/>
      <c r="X57535"/>
      <c r="AA57535"/>
      <c r="AF57535"/>
      <c r="AI57535"/>
      <c r="AN57535"/>
    </row>
    <row r="57536" spans="3:40" ht="14.1" customHeight="1">
      <c r="C57536"/>
      <c r="F57536"/>
      <c r="G57536"/>
      <c r="H57536"/>
      <c r="K57536"/>
      <c r="P57536"/>
      <c r="X57536"/>
      <c r="AA57536"/>
      <c r="AF57536"/>
      <c r="AI57536"/>
      <c r="AN57536"/>
    </row>
    <row r="57537" spans="3:40" ht="14.1" customHeight="1">
      <c r="C57537"/>
      <c r="F57537"/>
      <c r="G57537"/>
      <c r="H57537"/>
      <c r="K57537"/>
      <c r="P57537"/>
      <c r="X57537"/>
      <c r="AA57537"/>
      <c r="AF57537"/>
      <c r="AI57537"/>
      <c r="AN57537"/>
    </row>
    <row r="57538" spans="3:40" ht="14.1" customHeight="1">
      <c r="C57538"/>
      <c r="F57538"/>
      <c r="G57538"/>
      <c r="H57538"/>
      <c r="K57538"/>
      <c r="P57538"/>
      <c r="X57538"/>
      <c r="AA57538"/>
      <c r="AF57538"/>
      <c r="AI57538"/>
      <c r="AN57538"/>
    </row>
    <row r="57539" spans="3:40" ht="14.1" customHeight="1">
      <c r="C57539"/>
      <c r="F57539"/>
      <c r="G57539"/>
      <c r="H57539"/>
      <c r="K57539"/>
      <c r="P57539"/>
      <c r="X57539"/>
      <c r="AA57539"/>
      <c r="AF57539"/>
      <c r="AI57539"/>
      <c r="AN57539"/>
    </row>
    <row r="57540" spans="3:40" ht="14.1" customHeight="1">
      <c r="C57540"/>
      <c r="F57540"/>
      <c r="G57540"/>
      <c r="H57540"/>
      <c r="K57540"/>
      <c r="P57540"/>
      <c r="X57540"/>
      <c r="AA57540"/>
      <c r="AF57540"/>
      <c r="AI57540"/>
      <c r="AN57540"/>
    </row>
    <row r="57541" spans="3:40" ht="14.1" customHeight="1">
      <c r="C57541"/>
      <c r="F57541"/>
      <c r="G57541"/>
      <c r="H57541"/>
      <c r="K57541"/>
      <c r="P57541"/>
      <c r="X57541"/>
      <c r="AA57541"/>
      <c r="AF57541"/>
      <c r="AI57541"/>
      <c r="AN57541"/>
    </row>
    <row r="57542" spans="3:40" ht="14.1" customHeight="1">
      <c r="C57542"/>
      <c r="F57542"/>
      <c r="G57542"/>
      <c r="H57542"/>
      <c r="K57542"/>
      <c r="P57542"/>
      <c r="X57542"/>
      <c r="AA57542"/>
      <c r="AF57542"/>
      <c r="AI57542"/>
      <c r="AN57542"/>
    </row>
    <row r="57543" spans="3:40" ht="14.1" customHeight="1">
      <c r="C57543"/>
      <c r="F57543"/>
      <c r="G57543"/>
      <c r="H57543"/>
      <c r="K57543"/>
      <c r="P57543"/>
      <c r="X57543"/>
      <c r="AA57543"/>
      <c r="AF57543"/>
      <c r="AI57543"/>
      <c r="AN57543"/>
    </row>
    <row r="57544" spans="3:40" ht="14.1" customHeight="1">
      <c r="C57544"/>
      <c r="F57544"/>
      <c r="G57544"/>
      <c r="H57544"/>
      <c r="K57544"/>
      <c r="P57544"/>
      <c r="X57544"/>
      <c r="AA57544"/>
      <c r="AF57544"/>
      <c r="AI57544"/>
      <c r="AN57544"/>
    </row>
    <row r="57545" spans="3:40" ht="14.1" customHeight="1">
      <c r="C57545"/>
      <c r="F57545"/>
      <c r="G57545"/>
      <c r="H57545"/>
      <c r="K57545"/>
      <c r="P57545"/>
      <c r="X57545"/>
      <c r="AA57545"/>
      <c r="AF57545"/>
      <c r="AI57545"/>
      <c r="AN57545"/>
    </row>
    <row r="57546" spans="3:40" ht="14.1" customHeight="1">
      <c r="C57546"/>
      <c r="F57546"/>
      <c r="G57546"/>
      <c r="H57546"/>
      <c r="K57546"/>
      <c r="P57546"/>
      <c r="X57546"/>
      <c r="AA57546"/>
      <c r="AF57546"/>
      <c r="AI57546"/>
      <c r="AN57546"/>
    </row>
    <row r="57547" spans="3:40" ht="14.1" customHeight="1">
      <c r="C57547"/>
      <c r="F57547"/>
      <c r="G57547"/>
      <c r="H57547"/>
      <c r="K57547"/>
      <c r="P57547"/>
      <c r="X57547"/>
      <c r="AA57547"/>
      <c r="AF57547"/>
      <c r="AI57547"/>
      <c r="AN57547"/>
    </row>
    <row r="57548" spans="3:40" ht="14.1" customHeight="1">
      <c r="C57548"/>
      <c r="F57548"/>
      <c r="G57548"/>
      <c r="H57548"/>
      <c r="K57548"/>
      <c r="P57548"/>
      <c r="X57548"/>
      <c r="AA57548"/>
      <c r="AF57548"/>
      <c r="AI57548"/>
      <c r="AN57548"/>
    </row>
    <row r="57549" spans="3:40" ht="14.1" customHeight="1">
      <c r="C57549"/>
      <c r="F57549"/>
      <c r="G57549"/>
      <c r="H57549"/>
      <c r="K57549"/>
      <c r="P57549"/>
      <c r="X57549"/>
      <c r="AA57549"/>
      <c r="AF57549"/>
      <c r="AI57549"/>
      <c r="AN57549"/>
    </row>
    <row r="57550" spans="3:40" ht="14.1" customHeight="1">
      <c r="C57550"/>
      <c r="F57550"/>
      <c r="G57550"/>
      <c r="H57550"/>
      <c r="K57550"/>
      <c r="P57550"/>
      <c r="X57550"/>
      <c r="AA57550"/>
      <c r="AF57550"/>
      <c r="AI57550"/>
      <c r="AN57550"/>
    </row>
    <row r="57551" spans="3:40" ht="14.1" customHeight="1">
      <c r="C57551"/>
      <c r="F57551"/>
      <c r="G57551"/>
      <c r="H57551"/>
      <c r="K57551"/>
      <c r="P57551"/>
      <c r="X57551"/>
      <c r="AA57551"/>
      <c r="AF57551"/>
      <c r="AI57551"/>
      <c r="AN57551"/>
    </row>
    <row r="57552" spans="3:40" ht="14.1" customHeight="1">
      <c r="C57552"/>
      <c r="F57552"/>
      <c r="G57552"/>
      <c r="H57552"/>
      <c r="K57552"/>
      <c r="P57552"/>
      <c r="X57552"/>
      <c r="AA57552"/>
      <c r="AF57552"/>
      <c r="AI57552"/>
      <c r="AN57552"/>
    </row>
    <row r="57553" spans="3:40" ht="14.1" customHeight="1">
      <c r="C57553"/>
      <c r="F57553"/>
      <c r="G57553"/>
      <c r="H57553"/>
      <c r="K57553"/>
      <c r="P57553"/>
      <c r="X57553"/>
      <c r="AA57553"/>
      <c r="AF57553"/>
      <c r="AI57553"/>
      <c r="AN57553"/>
    </row>
    <row r="57554" spans="3:40" ht="14.1" customHeight="1">
      <c r="C57554"/>
      <c r="F57554"/>
      <c r="G57554"/>
      <c r="H57554"/>
      <c r="K57554"/>
      <c r="P57554"/>
      <c r="X57554"/>
      <c r="AA57554"/>
      <c r="AF57554"/>
      <c r="AI57554"/>
      <c r="AN57554"/>
    </row>
    <row r="57555" spans="3:40" ht="14.1" customHeight="1">
      <c r="C57555"/>
      <c r="F57555"/>
      <c r="G57555"/>
      <c r="H57555"/>
      <c r="K57555"/>
      <c r="P57555"/>
      <c r="X57555"/>
      <c r="AA57555"/>
      <c r="AF57555"/>
      <c r="AI57555"/>
      <c r="AN57555"/>
    </row>
    <row r="57556" spans="3:40" ht="14.1" customHeight="1">
      <c r="C57556"/>
      <c r="F57556"/>
      <c r="G57556"/>
      <c r="H57556"/>
      <c r="K57556"/>
      <c r="P57556"/>
      <c r="X57556"/>
      <c r="AA57556"/>
      <c r="AF57556"/>
      <c r="AI57556"/>
      <c r="AN57556"/>
    </row>
    <row r="57557" spans="3:40" ht="14.1" customHeight="1">
      <c r="C57557"/>
      <c r="F57557"/>
      <c r="G57557"/>
      <c r="H57557"/>
      <c r="K57557"/>
      <c r="P57557"/>
      <c r="X57557"/>
      <c r="AA57557"/>
      <c r="AF57557"/>
      <c r="AI57557"/>
      <c r="AN57557"/>
    </row>
    <row r="57558" spans="3:40" ht="14.1" customHeight="1">
      <c r="C57558"/>
      <c r="F57558"/>
      <c r="G57558"/>
      <c r="H57558"/>
      <c r="K57558"/>
      <c r="P57558"/>
      <c r="X57558"/>
      <c r="AA57558"/>
      <c r="AF57558"/>
      <c r="AI57558"/>
      <c r="AN57558"/>
    </row>
    <row r="57559" spans="3:40" ht="14.1" customHeight="1">
      <c r="C57559"/>
      <c r="F57559"/>
      <c r="G57559"/>
      <c r="H57559"/>
      <c r="K57559"/>
      <c r="P57559"/>
      <c r="X57559"/>
      <c r="AA57559"/>
      <c r="AF57559"/>
      <c r="AI57559"/>
      <c r="AN57559"/>
    </row>
    <row r="57560" spans="3:40" ht="14.1" customHeight="1">
      <c r="C57560"/>
      <c r="F57560"/>
      <c r="G57560"/>
      <c r="H57560"/>
      <c r="K57560"/>
      <c r="P57560"/>
      <c r="X57560"/>
      <c r="AA57560"/>
      <c r="AF57560"/>
      <c r="AI57560"/>
      <c r="AN57560"/>
    </row>
    <row r="57561" spans="3:40" ht="14.1" customHeight="1">
      <c r="C57561"/>
      <c r="F57561"/>
      <c r="G57561"/>
      <c r="H57561"/>
      <c r="K57561"/>
      <c r="P57561"/>
      <c r="X57561"/>
      <c r="AA57561"/>
      <c r="AF57561"/>
      <c r="AI57561"/>
      <c r="AN57561"/>
    </row>
    <row r="57562" spans="3:40" ht="14.1" customHeight="1">
      <c r="C57562"/>
      <c r="F57562"/>
      <c r="G57562"/>
      <c r="H57562"/>
      <c r="K57562"/>
      <c r="P57562"/>
      <c r="X57562"/>
      <c r="AA57562"/>
      <c r="AF57562"/>
      <c r="AI57562"/>
      <c r="AN57562"/>
    </row>
    <row r="57563" spans="3:40" ht="14.1" customHeight="1">
      <c r="C57563"/>
      <c r="F57563"/>
      <c r="G57563"/>
      <c r="H57563"/>
      <c r="K57563"/>
      <c r="P57563"/>
      <c r="X57563"/>
      <c r="AA57563"/>
      <c r="AF57563"/>
      <c r="AI57563"/>
      <c r="AN57563"/>
    </row>
    <row r="57564" spans="3:40" ht="14.1" customHeight="1">
      <c r="C57564"/>
      <c r="F57564"/>
      <c r="G57564"/>
      <c r="H57564"/>
      <c r="K57564"/>
      <c r="P57564"/>
      <c r="X57564"/>
      <c r="AA57564"/>
      <c r="AF57564"/>
      <c r="AI57564"/>
      <c r="AN57564"/>
    </row>
    <row r="57565" spans="3:40" ht="14.1" customHeight="1">
      <c r="C57565"/>
      <c r="F57565"/>
      <c r="G57565"/>
      <c r="H57565"/>
      <c r="K57565"/>
      <c r="P57565"/>
      <c r="X57565"/>
      <c r="AA57565"/>
      <c r="AF57565"/>
      <c r="AI57565"/>
      <c r="AN57565"/>
    </row>
    <row r="57566" spans="3:40" ht="14.1" customHeight="1">
      <c r="C57566"/>
      <c r="F57566"/>
      <c r="G57566"/>
      <c r="H57566"/>
      <c r="K57566"/>
      <c r="P57566"/>
      <c r="X57566"/>
      <c r="AA57566"/>
      <c r="AF57566"/>
      <c r="AI57566"/>
      <c r="AN57566"/>
    </row>
    <row r="57567" spans="3:40" ht="14.1" customHeight="1">
      <c r="C57567"/>
      <c r="F57567"/>
      <c r="G57567"/>
      <c r="H57567"/>
      <c r="K57567"/>
      <c r="P57567"/>
      <c r="X57567"/>
      <c r="AA57567"/>
      <c r="AF57567"/>
      <c r="AI57567"/>
      <c r="AN57567"/>
    </row>
    <row r="57568" spans="3:40" ht="14.1" customHeight="1">
      <c r="C57568"/>
      <c r="F57568"/>
      <c r="G57568"/>
      <c r="H57568"/>
      <c r="K57568"/>
      <c r="P57568"/>
      <c r="X57568"/>
      <c r="AA57568"/>
      <c r="AF57568"/>
      <c r="AI57568"/>
      <c r="AN57568"/>
    </row>
    <row r="57569" spans="3:40" ht="14.1" customHeight="1">
      <c r="C57569"/>
      <c r="F57569"/>
      <c r="G57569"/>
      <c r="H57569"/>
      <c r="K57569"/>
      <c r="P57569"/>
      <c r="X57569"/>
      <c r="AA57569"/>
      <c r="AF57569"/>
      <c r="AI57569"/>
      <c r="AN57569"/>
    </row>
    <row r="57570" spans="3:40" ht="14.1" customHeight="1">
      <c r="C57570"/>
      <c r="F57570"/>
      <c r="G57570"/>
      <c r="H57570"/>
      <c r="K57570"/>
      <c r="P57570"/>
      <c r="X57570"/>
      <c r="AA57570"/>
      <c r="AF57570"/>
      <c r="AI57570"/>
      <c r="AN57570"/>
    </row>
    <row r="57571" spans="3:40" ht="14.1" customHeight="1">
      <c r="C57571"/>
      <c r="F57571"/>
      <c r="G57571"/>
      <c r="H57571"/>
      <c r="K57571"/>
      <c r="P57571"/>
      <c r="X57571"/>
      <c r="AA57571"/>
      <c r="AF57571"/>
      <c r="AI57571"/>
      <c r="AN57571"/>
    </row>
    <row r="57572" spans="3:40" ht="14.1" customHeight="1">
      <c r="C57572"/>
      <c r="F57572"/>
      <c r="G57572"/>
      <c r="H57572"/>
      <c r="K57572"/>
      <c r="P57572"/>
      <c r="X57572"/>
      <c r="AA57572"/>
      <c r="AF57572"/>
      <c r="AI57572"/>
      <c r="AN57572"/>
    </row>
    <row r="57573" spans="3:40" ht="14.1" customHeight="1">
      <c r="C57573"/>
      <c r="F57573"/>
      <c r="G57573"/>
      <c r="H57573"/>
      <c r="K57573"/>
      <c r="P57573"/>
      <c r="X57573"/>
      <c r="AA57573"/>
      <c r="AF57573"/>
      <c r="AI57573"/>
      <c r="AN57573"/>
    </row>
    <row r="57574" spans="3:40" ht="14.1" customHeight="1">
      <c r="C57574"/>
      <c r="F57574"/>
      <c r="G57574"/>
      <c r="H57574"/>
      <c r="K57574"/>
      <c r="P57574"/>
      <c r="X57574"/>
      <c r="AA57574"/>
      <c r="AF57574"/>
      <c r="AI57574"/>
      <c r="AN57574"/>
    </row>
    <row r="57575" spans="3:40" ht="14.1" customHeight="1">
      <c r="C57575"/>
      <c r="F57575"/>
      <c r="G57575"/>
      <c r="H57575"/>
      <c r="K57575"/>
      <c r="P57575"/>
      <c r="X57575"/>
      <c r="AA57575"/>
      <c r="AF57575"/>
      <c r="AI57575"/>
      <c r="AN57575"/>
    </row>
    <row r="57576" spans="3:40" ht="14.1" customHeight="1">
      <c r="C57576"/>
      <c r="F57576"/>
      <c r="G57576"/>
      <c r="H57576"/>
      <c r="K57576"/>
      <c r="P57576"/>
      <c r="X57576"/>
      <c r="AA57576"/>
      <c r="AF57576"/>
      <c r="AI57576"/>
      <c r="AN57576"/>
    </row>
    <row r="57577" spans="3:40" ht="14.1" customHeight="1">
      <c r="C57577"/>
      <c r="F57577"/>
      <c r="G57577"/>
      <c r="H57577"/>
      <c r="K57577"/>
      <c r="P57577"/>
      <c r="X57577"/>
      <c r="AA57577"/>
      <c r="AF57577"/>
      <c r="AI57577"/>
      <c r="AN57577"/>
    </row>
    <row r="57578" spans="3:40" ht="14.1" customHeight="1">
      <c r="C57578"/>
      <c r="F57578"/>
      <c r="G57578"/>
      <c r="H57578"/>
      <c r="K57578"/>
      <c r="P57578"/>
      <c r="X57578"/>
      <c r="AA57578"/>
      <c r="AF57578"/>
      <c r="AI57578"/>
      <c r="AN57578"/>
    </row>
    <row r="57579" spans="3:40" ht="14.1" customHeight="1">
      <c r="C57579"/>
      <c r="F57579"/>
      <c r="G57579"/>
      <c r="H57579"/>
      <c r="K57579"/>
      <c r="P57579"/>
      <c r="X57579"/>
      <c r="AA57579"/>
      <c r="AF57579"/>
      <c r="AI57579"/>
      <c r="AN57579"/>
    </row>
    <row r="57580" spans="3:40" ht="14.1" customHeight="1">
      <c r="C57580"/>
      <c r="F57580"/>
      <c r="G57580"/>
      <c r="H57580"/>
      <c r="K57580"/>
      <c r="P57580"/>
      <c r="X57580"/>
      <c r="AA57580"/>
      <c r="AF57580"/>
      <c r="AI57580"/>
      <c r="AN57580"/>
    </row>
    <row r="57581" spans="3:40" ht="14.1" customHeight="1">
      <c r="C57581"/>
      <c r="F57581"/>
      <c r="G57581"/>
      <c r="H57581"/>
      <c r="K57581"/>
      <c r="P57581"/>
      <c r="X57581"/>
      <c r="AA57581"/>
      <c r="AF57581"/>
      <c r="AI57581"/>
      <c r="AN57581"/>
    </row>
    <row r="57582" spans="3:40" ht="14.1" customHeight="1">
      <c r="C57582"/>
      <c r="F57582"/>
      <c r="G57582"/>
      <c r="H57582"/>
      <c r="K57582"/>
      <c r="P57582"/>
      <c r="X57582"/>
      <c r="AA57582"/>
      <c r="AF57582"/>
      <c r="AI57582"/>
      <c r="AN57582"/>
    </row>
    <row r="57583" spans="3:40" ht="14.1" customHeight="1">
      <c r="C57583"/>
      <c r="F57583"/>
      <c r="G57583"/>
      <c r="H57583"/>
      <c r="K57583"/>
      <c r="P57583"/>
      <c r="X57583"/>
      <c r="AA57583"/>
      <c r="AF57583"/>
      <c r="AI57583"/>
      <c r="AN57583"/>
    </row>
    <row r="57584" spans="3:40" ht="14.1" customHeight="1">
      <c r="C57584"/>
      <c r="F57584"/>
      <c r="G57584"/>
      <c r="H57584"/>
      <c r="K57584"/>
      <c r="P57584"/>
      <c r="X57584"/>
      <c r="AA57584"/>
      <c r="AF57584"/>
      <c r="AI57584"/>
      <c r="AN57584"/>
    </row>
    <row r="57585" spans="3:40" ht="14.1" customHeight="1">
      <c r="C57585"/>
      <c r="F57585"/>
      <c r="G57585"/>
      <c r="H57585"/>
      <c r="K57585"/>
      <c r="P57585"/>
      <c r="X57585"/>
      <c r="AA57585"/>
      <c r="AF57585"/>
      <c r="AI57585"/>
      <c r="AN57585"/>
    </row>
    <row r="57586" spans="3:40" ht="14.1" customHeight="1">
      <c r="C57586"/>
      <c r="F57586"/>
      <c r="G57586"/>
      <c r="H57586"/>
      <c r="K57586"/>
      <c r="P57586"/>
      <c r="X57586"/>
      <c r="AA57586"/>
      <c r="AF57586"/>
      <c r="AI57586"/>
      <c r="AN57586"/>
    </row>
    <row r="57587" spans="3:40" ht="14.1" customHeight="1">
      <c r="C57587"/>
      <c r="F57587"/>
      <c r="G57587"/>
      <c r="H57587"/>
      <c r="K57587"/>
      <c r="P57587"/>
      <c r="X57587"/>
      <c r="AA57587"/>
      <c r="AF57587"/>
      <c r="AI57587"/>
      <c r="AN57587"/>
    </row>
    <row r="57588" spans="3:40" ht="14.1" customHeight="1">
      <c r="C57588"/>
      <c r="F57588"/>
      <c r="G57588"/>
      <c r="H57588"/>
      <c r="K57588"/>
      <c r="P57588"/>
      <c r="X57588"/>
      <c r="AA57588"/>
      <c r="AF57588"/>
      <c r="AI57588"/>
      <c r="AN57588"/>
    </row>
    <row r="57589" spans="3:40" ht="14.1" customHeight="1">
      <c r="C57589"/>
      <c r="F57589"/>
      <c r="G57589"/>
      <c r="H57589"/>
      <c r="K57589"/>
      <c r="P57589"/>
      <c r="X57589"/>
      <c r="AA57589"/>
      <c r="AF57589"/>
      <c r="AI57589"/>
      <c r="AN57589"/>
    </row>
    <row r="57590" spans="3:40" ht="14.1" customHeight="1">
      <c r="C57590"/>
      <c r="F57590"/>
      <c r="G57590"/>
      <c r="H57590"/>
      <c r="K57590"/>
      <c r="P57590"/>
      <c r="X57590"/>
      <c r="AA57590"/>
      <c r="AF57590"/>
      <c r="AI57590"/>
      <c r="AN57590"/>
    </row>
    <row r="57591" spans="3:40" ht="14.1" customHeight="1">
      <c r="C57591"/>
      <c r="F57591"/>
      <c r="G57591"/>
      <c r="H57591"/>
      <c r="K57591"/>
      <c r="P57591"/>
      <c r="X57591"/>
      <c r="AA57591"/>
      <c r="AF57591"/>
      <c r="AI57591"/>
      <c r="AN57591"/>
    </row>
    <row r="57592" spans="3:40" ht="14.1" customHeight="1">
      <c r="C57592"/>
      <c r="F57592"/>
      <c r="G57592"/>
      <c r="H57592"/>
      <c r="K57592"/>
      <c r="P57592"/>
      <c r="X57592"/>
      <c r="AA57592"/>
      <c r="AF57592"/>
      <c r="AI57592"/>
      <c r="AN57592"/>
    </row>
    <row r="57593" spans="3:40" ht="14.1" customHeight="1">
      <c r="C57593"/>
      <c r="F57593"/>
      <c r="G57593"/>
      <c r="H57593"/>
      <c r="K57593"/>
      <c r="P57593"/>
      <c r="X57593"/>
      <c r="AA57593"/>
      <c r="AF57593"/>
      <c r="AI57593"/>
      <c r="AN57593"/>
    </row>
    <row r="57594" spans="3:40" ht="14.1" customHeight="1">
      <c r="C57594"/>
      <c r="F57594"/>
      <c r="G57594"/>
      <c r="H57594"/>
      <c r="K57594"/>
      <c r="P57594"/>
      <c r="X57594"/>
      <c r="AA57594"/>
      <c r="AF57594"/>
      <c r="AI57594"/>
      <c r="AN57594"/>
    </row>
    <row r="57595" spans="3:40" ht="14.1" customHeight="1">
      <c r="C57595"/>
      <c r="F57595"/>
      <c r="G57595"/>
      <c r="H57595"/>
      <c r="K57595"/>
      <c r="P57595"/>
      <c r="X57595"/>
      <c r="AA57595"/>
      <c r="AF57595"/>
      <c r="AI57595"/>
      <c r="AN57595"/>
    </row>
    <row r="57596" spans="3:40" ht="14.1" customHeight="1">
      <c r="C57596"/>
      <c r="F57596"/>
      <c r="G57596"/>
      <c r="H57596"/>
      <c r="K57596"/>
      <c r="P57596"/>
      <c r="X57596"/>
      <c r="AA57596"/>
      <c r="AF57596"/>
      <c r="AI57596"/>
      <c r="AN57596"/>
    </row>
    <row r="57597" spans="3:40" ht="14.1" customHeight="1">
      <c r="C57597"/>
      <c r="F57597"/>
      <c r="G57597"/>
      <c r="H57597"/>
      <c r="K57597"/>
      <c r="P57597"/>
      <c r="X57597"/>
      <c r="AA57597"/>
      <c r="AF57597"/>
      <c r="AI57597"/>
      <c r="AN57597"/>
    </row>
    <row r="57598" spans="3:40" ht="14.1" customHeight="1">
      <c r="C57598"/>
      <c r="F57598"/>
      <c r="G57598"/>
      <c r="H57598"/>
      <c r="K57598"/>
      <c r="P57598"/>
      <c r="X57598"/>
      <c r="AA57598"/>
      <c r="AF57598"/>
      <c r="AI57598"/>
      <c r="AN57598"/>
    </row>
    <row r="57599" spans="3:40" ht="14.1" customHeight="1">
      <c r="C57599"/>
      <c r="F57599"/>
      <c r="G57599"/>
      <c r="H57599"/>
      <c r="K57599"/>
      <c r="P57599"/>
      <c r="X57599"/>
      <c r="AA57599"/>
      <c r="AF57599"/>
      <c r="AI57599"/>
      <c r="AN57599"/>
    </row>
    <row r="57600" spans="3:40" ht="14.1" customHeight="1">
      <c r="C57600"/>
      <c r="F57600"/>
      <c r="G57600"/>
      <c r="H57600"/>
      <c r="K57600"/>
      <c r="P57600"/>
      <c r="X57600"/>
      <c r="AA57600"/>
      <c r="AF57600"/>
      <c r="AI57600"/>
      <c r="AN57600"/>
    </row>
    <row r="57601" spans="3:40" ht="14.1" customHeight="1">
      <c r="C57601"/>
      <c r="F57601"/>
      <c r="G57601"/>
      <c r="H57601"/>
      <c r="K57601"/>
      <c r="P57601"/>
      <c r="X57601"/>
      <c r="AA57601"/>
      <c r="AF57601"/>
      <c r="AI57601"/>
      <c r="AN57601"/>
    </row>
    <row r="57602" spans="3:40" ht="14.1" customHeight="1">
      <c r="C57602"/>
      <c r="F57602"/>
      <c r="G57602"/>
      <c r="H57602"/>
      <c r="K57602"/>
      <c r="P57602"/>
      <c r="X57602"/>
      <c r="AA57602"/>
      <c r="AF57602"/>
      <c r="AI57602"/>
      <c r="AN57602"/>
    </row>
    <row r="57603" spans="3:40" ht="14.1" customHeight="1">
      <c r="C57603"/>
      <c r="F57603"/>
      <c r="G57603"/>
      <c r="H57603"/>
      <c r="K57603"/>
      <c r="P57603"/>
      <c r="X57603"/>
      <c r="AA57603"/>
      <c r="AF57603"/>
      <c r="AI57603"/>
      <c r="AN57603"/>
    </row>
    <row r="57604" spans="3:40" ht="14.1" customHeight="1">
      <c r="C57604"/>
      <c r="F57604"/>
      <c r="G57604"/>
      <c r="H57604"/>
      <c r="K57604"/>
      <c r="P57604"/>
      <c r="X57604"/>
      <c r="AA57604"/>
      <c r="AF57604"/>
      <c r="AI57604"/>
      <c r="AN57604"/>
    </row>
    <row r="57605" spans="3:40" ht="14.1" customHeight="1">
      <c r="C57605"/>
      <c r="F57605"/>
      <c r="G57605"/>
      <c r="H57605"/>
      <c r="K57605"/>
      <c r="P57605"/>
      <c r="X57605"/>
      <c r="AA57605"/>
      <c r="AF57605"/>
      <c r="AI57605"/>
      <c r="AN57605"/>
    </row>
    <row r="57606" spans="3:40" ht="14.1" customHeight="1">
      <c r="C57606"/>
      <c r="F57606"/>
      <c r="G57606"/>
      <c r="H57606"/>
      <c r="K57606"/>
      <c r="P57606"/>
      <c r="X57606"/>
      <c r="AA57606"/>
      <c r="AF57606"/>
      <c r="AI57606"/>
      <c r="AN57606"/>
    </row>
    <row r="57607" spans="3:40" ht="14.1" customHeight="1">
      <c r="C57607"/>
      <c r="F57607"/>
      <c r="G57607"/>
      <c r="H57607"/>
      <c r="K57607"/>
      <c r="P57607"/>
      <c r="X57607"/>
      <c r="AA57607"/>
      <c r="AF57607"/>
      <c r="AI57607"/>
      <c r="AN57607"/>
    </row>
    <row r="57608" spans="3:40" ht="14.1" customHeight="1">
      <c r="C57608"/>
      <c r="F57608"/>
      <c r="G57608"/>
      <c r="H57608"/>
      <c r="K57608"/>
      <c r="P57608"/>
      <c r="X57608"/>
      <c r="AA57608"/>
      <c r="AF57608"/>
      <c r="AI57608"/>
      <c r="AN57608"/>
    </row>
    <row r="57609" spans="3:40" ht="14.1" customHeight="1">
      <c r="C57609"/>
      <c r="F57609"/>
      <c r="G57609"/>
      <c r="H57609"/>
      <c r="K57609"/>
      <c r="P57609"/>
      <c r="X57609"/>
      <c r="AA57609"/>
      <c r="AF57609"/>
      <c r="AI57609"/>
      <c r="AN57609"/>
    </row>
    <row r="57610" spans="3:40" ht="14.1" customHeight="1">
      <c r="C57610"/>
      <c r="F57610"/>
      <c r="G57610"/>
      <c r="H57610"/>
      <c r="K57610"/>
      <c r="P57610"/>
      <c r="X57610"/>
      <c r="AA57610"/>
      <c r="AF57610"/>
      <c r="AI57610"/>
      <c r="AN57610"/>
    </row>
    <row r="57611" spans="3:40" ht="14.1" customHeight="1">
      <c r="C57611"/>
      <c r="F57611"/>
      <c r="G57611"/>
      <c r="H57611"/>
      <c r="K57611"/>
      <c r="P57611"/>
      <c r="X57611"/>
      <c r="AA57611"/>
      <c r="AF57611"/>
      <c r="AI57611"/>
      <c r="AN57611"/>
    </row>
    <row r="57612" spans="3:40" ht="14.1" customHeight="1">
      <c r="C57612"/>
      <c r="F57612"/>
      <c r="G57612"/>
      <c r="H57612"/>
      <c r="K57612"/>
      <c r="P57612"/>
      <c r="X57612"/>
      <c r="AA57612"/>
      <c r="AF57612"/>
      <c r="AI57612"/>
      <c r="AN57612"/>
    </row>
    <row r="57613" spans="3:40" ht="14.1" customHeight="1">
      <c r="C57613"/>
      <c r="F57613"/>
      <c r="G57613"/>
      <c r="H57613"/>
      <c r="K57613"/>
      <c r="P57613"/>
      <c r="X57613"/>
      <c r="AA57613"/>
      <c r="AF57613"/>
      <c r="AI57613"/>
      <c r="AN57613"/>
    </row>
    <row r="57614" spans="3:40" ht="14.1" customHeight="1">
      <c r="C57614"/>
      <c r="F57614"/>
      <c r="G57614"/>
      <c r="H57614"/>
      <c r="K57614"/>
      <c r="P57614"/>
      <c r="X57614"/>
      <c r="AA57614"/>
      <c r="AF57614"/>
      <c r="AI57614"/>
      <c r="AN57614"/>
    </row>
    <row r="57615" spans="3:40" ht="14.1" customHeight="1">
      <c r="C57615"/>
      <c r="F57615"/>
      <c r="G57615"/>
      <c r="H57615"/>
      <c r="K57615"/>
      <c r="P57615"/>
      <c r="X57615"/>
      <c r="AA57615"/>
      <c r="AF57615"/>
      <c r="AI57615"/>
      <c r="AN57615"/>
    </row>
    <row r="57616" spans="3:40" ht="14.1" customHeight="1">
      <c r="C57616"/>
      <c r="F57616"/>
      <c r="G57616"/>
      <c r="H57616"/>
      <c r="K57616"/>
      <c r="P57616"/>
      <c r="X57616"/>
      <c r="AA57616"/>
      <c r="AF57616"/>
      <c r="AI57616"/>
      <c r="AN57616"/>
    </row>
    <row r="57617" spans="3:40" ht="14.1" customHeight="1">
      <c r="C57617"/>
      <c r="F57617"/>
      <c r="G57617"/>
      <c r="H57617"/>
      <c r="K57617"/>
      <c r="P57617"/>
      <c r="X57617"/>
      <c r="AA57617"/>
      <c r="AF57617"/>
      <c r="AI57617"/>
      <c r="AN57617"/>
    </row>
    <row r="57618" spans="3:40" ht="14.1" customHeight="1">
      <c r="C57618"/>
      <c r="F57618"/>
      <c r="G57618"/>
      <c r="H57618"/>
      <c r="K57618"/>
      <c r="P57618"/>
      <c r="X57618"/>
      <c r="AA57618"/>
      <c r="AF57618"/>
      <c r="AI57618"/>
      <c r="AN57618"/>
    </row>
    <row r="57619" spans="3:40" ht="14.1" customHeight="1">
      <c r="C57619"/>
      <c r="F57619"/>
      <c r="G57619"/>
      <c r="H57619"/>
      <c r="K57619"/>
      <c r="P57619"/>
      <c r="X57619"/>
      <c r="AA57619"/>
      <c r="AF57619"/>
      <c r="AI57619"/>
      <c r="AN57619"/>
    </row>
    <row r="57620" spans="3:40" ht="14.1" customHeight="1">
      <c r="C57620"/>
      <c r="F57620"/>
      <c r="G57620"/>
      <c r="H57620"/>
      <c r="K57620"/>
      <c r="P57620"/>
      <c r="X57620"/>
      <c r="AA57620"/>
      <c r="AF57620"/>
      <c r="AI57620"/>
      <c r="AN57620"/>
    </row>
    <row r="57621" spans="3:40" ht="14.1" customHeight="1">
      <c r="C57621"/>
      <c r="F57621"/>
      <c r="G57621"/>
      <c r="H57621"/>
      <c r="K57621"/>
      <c r="P57621"/>
      <c r="X57621"/>
      <c r="AA57621"/>
      <c r="AF57621"/>
      <c r="AI57621"/>
      <c r="AN57621"/>
    </row>
    <row r="57622" spans="3:40" ht="14.1" customHeight="1">
      <c r="C57622"/>
      <c r="F57622"/>
      <c r="G57622"/>
      <c r="H57622"/>
      <c r="K57622"/>
      <c r="P57622"/>
      <c r="X57622"/>
      <c r="AA57622"/>
      <c r="AF57622"/>
      <c r="AI57622"/>
      <c r="AN57622"/>
    </row>
    <row r="57623" spans="3:40" ht="14.1" customHeight="1">
      <c r="C57623"/>
      <c r="F57623"/>
      <c r="G57623"/>
      <c r="H57623"/>
      <c r="K57623"/>
      <c r="P57623"/>
      <c r="X57623"/>
      <c r="AA57623"/>
      <c r="AF57623"/>
      <c r="AI57623"/>
      <c r="AN57623"/>
    </row>
    <row r="57624" spans="3:40" ht="14.1" customHeight="1">
      <c r="C57624"/>
      <c r="F57624"/>
      <c r="G57624"/>
      <c r="H57624"/>
      <c r="K57624"/>
      <c r="P57624"/>
      <c r="X57624"/>
      <c r="AA57624"/>
      <c r="AF57624"/>
      <c r="AI57624"/>
      <c r="AN57624"/>
    </row>
    <row r="57625" spans="3:40" ht="14.1" customHeight="1">
      <c r="C57625"/>
      <c r="F57625"/>
      <c r="G57625"/>
      <c r="H57625"/>
      <c r="K57625"/>
      <c r="P57625"/>
      <c r="X57625"/>
      <c r="AA57625"/>
      <c r="AF57625"/>
      <c r="AI57625"/>
      <c r="AN57625"/>
    </row>
    <row r="57626" spans="3:40" ht="14.1" customHeight="1">
      <c r="C57626"/>
      <c r="F57626"/>
      <c r="G57626"/>
      <c r="H57626"/>
      <c r="K57626"/>
      <c r="P57626"/>
      <c r="X57626"/>
      <c r="AA57626"/>
      <c r="AF57626"/>
      <c r="AI57626"/>
      <c r="AN57626"/>
    </row>
    <row r="57627" spans="3:40" ht="14.1" customHeight="1">
      <c r="C57627"/>
      <c r="F57627"/>
      <c r="G57627"/>
      <c r="H57627"/>
      <c r="K57627"/>
      <c r="P57627"/>
      <c r="X57627"/>
      <c r="AA57627"/>
      <c r="AF57627"/>
      <c r="AI57627"/>
      <c r="AN57627"/>
    </row>
    <row r="57628" spans="3:40" ht="14.1" customHeight="1">
      <c r="C57628"/>
      <c r="F57628"/>
      <c r="G57628"/>
      <c r="H57628"/>
      <c r="K57628"/>
      <c r="P57628"/>
      <c r="X57628"/>
      <c r="AA57628"/>
      <c r="AF57628"/>
      <c r="AI57628"/>
      <c r="AN57628"/>
    </row>
    <row r="57629" spans="3:40" ht="14.1" customHeight="1">
      <c r="C57629"/>
      <c r="F57629"/>
      <c r="G57629"/>
      <c r="H57629"/>
      <c r="K57629"/>
      <c r="P57629"/>
      <c r="X57629"/>
      <c r="AA57629"/>
      <c r="AF57629"/>
      <c r="AI57629"/>
      <c r="AN57629"/>
    </row>
    <row r="57630" spans="3:40" ht="14.1" customHeight="1">
      <c r="C57630"/>
      <c r="F57630"/>
      <c r="G57630"/>
      <c r="H57630"/>
      <c r="K57630"/>
      <c r="P57630"/>
      <c r="X57630"/>
      <c r="AA57630"/>
      <c r="AF57630"/>
      <c r="AI57630"/>
      <c r="AN57630"/>
    </row>
    <row r="57631" spans="3:40" ht="14.1" customHeight="1">
      <c r="C57631"/>
      <c r="F57631"/>
      <c r="G57631"/>
      <c r="H57631"/>
      <c r="K57631"/>
      <c r="P57631"/>
      <c r="X57631"/>
      <c r="AA57631"/>
      <c r="AF57631"/>
      <c r="AI57631"/>
      <c r="AN57631"/>
    </row>
    <row r="57632" spans="3:40" ht="14.1" customHeight="1">
      <c r="C57632"/>
      <c r="F57632"/>
      <c r="G57632"/>
      <c r="H57632"/>
      <c r="K57632"/>
      <c r="P57632"/>
      <c r="X57632"/>
      <c r="AA57632"/>
      <c r="AF57632"/>
      <c r="AI57632"/>
      <c r="AN57632"/>
    </row>
    <row r="57633" spans="3:40" ht="14.1" customHeight="1">
      <c r="C57633"/>
      <c r="F57633"/>
      <c r="G57633"/>
      <c r="H57633"/>
      <c r="K57633"/>
      <c r="P57633"/>
      <c r="X57633"/>
      <c r="AA57633"/>
      <c r="AF57633"/>
      <c r="AI57633"/>
      <c r="AN57633"/>
    </row>
    <row r="57634" spans="3:40" ht="14.1" customHeight="1">
      <c r="C57634"/>
      <c r="F57634"/>
      <c r="G57634"/>
      <c r="H57634"/>
      <c r="K57634"/>
      <c r="P57634"/>
      <c r="X57634"/>
      <c r="AA57634"/>
      <c r="AF57634"/>
      <c r="AI57634"/>
      <c r="AN57634"/>
    </row>
    <row r="57635" spans="3:40" ht="14.1" customHeight="1">
      <c r="C57635"/>
      <c r="F57635"/>
      <c r="G57635"/>
      <c r="H57635"/>
      <c r="K57635"/>
      <c r="P57635"/>
      <c r="X57635"/>
      <c r="AA57635"/>
      <c r="AF57635"/>
      <c r="AI57635"/>
      <c r="AN57635"/>
    </row>
    <row r="57636" spans="3:40" ht="14.1" customHeight="1">
      <c r="C57636"/>
      <c r="F57636"/>
      <c r="G57636"/>
      <c r="H57636"/>
      <c r="K57636"/>
      <c r="P57636"/>
      <c r="X57636"/>
      <c r="AA57636"/>
      <c r="AF57636"/>
      <c r="AI57636"/>
      <c r="AN57636"/>
    </row>
    <row r="57637" spans="3:40" ht="14.1" customHeight="1">
      <c r="C57637"/>
      <c r="F57637"/>
      <c r="G57637"/>
      <c r="H57637"/>
      <c r="K57637"/>
      <c r="P57637"/>
      <c r="X57637"/>
      <c r="AA57637"/>
      <c r="AF57637"/>
      <c r="AI57637"/>
      <c r="AN57637"/>
    </row>
    <row r="57638" spans="3:40" ht="14.1" customHeight="1">
      <c r="C57638"/>
      <c r="F57638"/>
      <c r="G57638"/>
      <c r="H57638"/>
      <c r="K57638"/>
      <c r="P57638"/>
      <c r="X57638"/>
      <c r="AA57638"/>
      <c r="AF57638"/>
      <c r="AI57638"/>
      <c r="AN57638"/>
    </row>
    <row r="57639" spans="3:40" ht="14.1" customHeight="1">
      <c r="C57639"/>
      <c r="F57639"/>
      <c r="G57639"/>
      <c r="H57639"/>
      <c r="K57639"/>
      <c r="P57639"/>
      <c r="X57639"/>
      <c r="AA57639"/>
      <c r="AF57639"/>
      <c r="AI57639"/>
      <c r="AN57639"/>
    </row>
    <row r="57640" spans="3:40" ht="14.1" customHeight="1">
      <c r="C57640"/>
      <c r="F57640"/>
      <c r="G57640"/>
      <c r="H57640"/>
      <c r="K57640"/>
      <c r="P57640"/>
      <c r="X57640"/>
      <c r="AA57640"/>
      <c r="AF57640"/>
      <c r="AI57640"/>
      <c r="AN57640"/>
    </row>
    <row r="57641" spans="3:40" ht="14.1" customHeight="1">
      <c r="C57641"/>
      <c r="F57641"/>
      <c r="G57641"/>
      <c r="H57641"/>
      <c r="K57641"/>
      <c r="P57641"/>
      <c r="X57641"/>
      <c r="AA57641"/>
      <c r="AF57641"/>
      <c r="AI57641"/>
      <c r="AN57641"/>
    </row>
    <row r="57642" spans="3:40" ht="14.1" customHeight="1">
      <c r="C57642"/>
      <c r="F57642"/>
      <c r="G57642"/>
      <c r="H57642"/>
      <c r="K57642"/>
      <c r="P57642"/>
      <c r="X57642"/>
      <c r="AA57642"/>
      <c r="AF57642"/>
      <c r="AI57642"/>
      <c r="AN57642"/>
    </row>
    <row r="57643" spans="3:40" ht="14.1" customHeight="1">
      <c r="C57643"/>
      <c r="F57643"/>
      <c r="G57643"/>
      <c r="H57643"/>
      <c r="K57643"/>
      <c r="P57643"/>
      <c r="X57643"/>
      <c r="AA57643"/>
      <c r="AF57643"/>
      <c r="AI57643"/>
      <c r="AN57643"/>
    </row>
    <row r="57644" spans="3:40" ht="14.1" customHeight="1">
      <c r="C57644"/>
      <c r="F57644"/>
      <c r="G57644"/>
      <c r="H57644"/>
      <c r="K57644"/>
      <c r="P57644"/>
      <c r="X57644"/>
      <c r="AA57644"/>
      <c r="AF57644"/>
      <c r="AI57644"/>
      <c r="AN57644"/>
    </row>
    <row r="57645" spans="3:40" ht="14.1" customHeight="1">
      <c r="C57645"/>
      <c r="F57645"/>
      <c r="G57645"/>
      <c r="H57645"/>
      <c r="K57645"/>
      <c r="P57645"/>
      <c r="X57645"/>
      <c r="AA57645"/>
      <c r="AF57645"/>
      <c r="AI57645"/>
      <c r="AN57645"/>
    </row>
    <row r="57646" spans="3:40" ht="14.1" customHeight="1">
      <c r="C57646"/>
      <c r="F57646"/>
      <c r="G57646"/>
      <c r="H57646"/>
      <c r="K57646"/>
      <c r="P57646"/>
      <c r="X57646"/>
      <c r="AA57646"/>
      <c r="AF57646"/>
      <c r="AI57646"/>
      <c r="AN57646"/>
    </row>
    <row r="57647" spans="3:40" ht="14.1" customHeight="1">
      <c r="C57647"/>
      <c r="F57647"/>
      <c r="G57647"/>
      <c r="H57647"/>
      <c r="K57647"/>
      <c r="P57647"/>
      <c r="X57647"/>
      <c r="AA57647"/>
      <c r="AF57647"/>
      <c r="AI57647"/>
      <c r="AN57647"/>
    </row>
    <row r="57648" spans="3:40" ht="14.1" customHeight="1">
      <c r="C57648"/>
      <c r="F57648"/>
      <c r="G57648"/>
      <c r="H57648"/>
      <c r="K57648"/>
      <c r="P57648"/>
      <c r="X57648"/>
      <c r="AA57648"/>
      <c r="AF57648"/>
      <c r="AI57648"/>
      <c r="AN57648"/>
    </row>
    <row r="57649" spans="3:40" ht="14.1" customHeight="1">
      <c r="C57649"/>
      <c r="F57649"/>
      <c r="G57649"/>
      <c r="H57649"/>
      <c r="K57649"/>
      <c r="P57649"/>
      <c r="X57649"/>
      <c r="AA57649"/>
      <c r="AF57649"/>
      <c r="AI57649"/>
      <c r="AN57649"/>
    </row>
    <row r="57650" spans="3:40" ht="14.1" customHeight="1">
      <c r="C57650"/>
      <c r="F57650"/>
      <c r="G57650"/>
      <c r="H57650"/>
      <c r="K57650"/>
      <c r="P57650"/>
      <c r="X57650"/>
      <c r="AA57650"/>
      <c r="AF57650"/>
      <c r="AI57650"/>
      <c r="AN57650"/>
    </row>
    <row r="57651" spans="3:40" ht="14.1" customHeight="1">
      <c r="C57651"/>
      <c r="F57651"/>
      <c r="G57651"/>
      <c r="H57651"/>
      <c r="K57651"/>
      <c r="P57651"/>
      <c r="X57651"/>
      <c r="AA57651"/>
      <c r="AF57651"/>
      <c r="AI57651"/>
      <c r="AN57651"/>
    </row>
    <row r="57652" spans="3:40" ht="14.1" customHeight="1">
      <c r="C57652"/>
      <c r="F57652"/>
      <c r="G57652"/>
      <c r="H57652"/>
      <c r="K57652"/>
      <c r="P57652"/>
      <c r="X57652"/>
      <c r="AA57652"/>
      <c r="AF57652"/>
      <c r="AI57652"/>
      <c r="AN57652"/>
    </row>
    <row r="57653" spans="3:40" ht="14.1" customHeight="1">
      <c r="C57653"/>
      <c r="F57653"/>
      <c r="G57653"/>
      <c r="H57653"/>
      <c r="K57653"/>
      <c r="P57653"/>
      <c r="X57653"/>
      <c r="AA57653"/>
      <c r="AF57653"/>
      <c r="AI57653"/>
      <c r="AN57653"/>
    </row>
    <row r="57654" spans="3:40" ht="14.1" customHeight="1">
      <c r="C57654"/>
      <c r="F57654"/>
      <c r="G57654"/>
      <c r="H57654"/>
      <c r="K57654"/>
      <c r="P57654"/>
      <c r="X57654"/>
      <c r="AA57654"/>
      <c r="AF57654"/>
      <c r="AI57654"/>
      <c r="AN57654"/>
    </row>
    <row r="57655" spans="3:40" ht="14.1" customHeight="1">
      <c r="C57655"/>
      <c r="F57655"/>
      <c r="G57655"/>
      <c r="H57655"/>
      <c r="K57655"/>
      <c r="P57655"/>
      <c r="X57655"/>
      <c r="AA57655"/>
      <c r="AF57655"/>
      <c r="AI57655"/>
      <c r="AN57655"/>
    </row>
    <row r="57656" spans="3:40" ht="14.1" customHeight="1">
      <c r="C57656"/>
      <c r="F57656"/>
      <c r="G57656"/>
      <c r="H57656"/>
      <c r="K57656"/>
      <c r="P57656"/>
      <c r="X57656"/>
      <c r="AA57656"/>
      <c r="AF57656"/>
      <c r="AI57656"/>
      <c r="AN57656"/>
    </row>
    <row r="57657" spans="3:40" ht="14.1" customHeight="1">
      <c r="C57657"/>
      <c r="F57657"/>
      <c r="G57657"/>
      <c r="H57657"/>
      <c r="K57657"/>
      <c r="P57657"/>
      <c r="X57657"/>
      <c r="AA57657"/>
      <c r="AF57657"/>
      <c r="AI57657"/>
      <c r="AN57657"/>
    </row>
    <row r="57658" spans="3:40" ht="14.1" customHeight="1">
      <c r="C57658"/>
      <c r="F57658"/>
      <c r="G57658"/>
      <c r="H57658"/>
      <c r="K57658"/>
      <c r="P57658"/>
      <c r="X57658"/>
      <c r="AA57658"/>
      <c r="AF57658"/>
      <c r="AI57658"/>
      <c r="AN57658"/>
    </row>
    <row r="57659" spans="3:40" ht="14.1" customHeight="1">
      <c r="C57659"/>
      <c r="F57659"/>
      <c r="G57659"/>
      <c r="H57659"/>
      <c r="K57659"/>
      <c r="P57659"/>
      <c r="X57659"/>
      <c r="AA57659"/>
      <c r="AF57659"/>
      <c r="AI57659"/>
      <c r="AN57659"/>
    </row>
    <row r="57660" spans="3:40" ht="14.1" customHeight="1">
      <c r="C57660"/>
      <c r="F57660"/>
      <c r="G57660"/>
      <c r="H57660"/>
      <c r="K57660"/>
      <c r="P57660"/>
      <c r="X57660"/>
      <c r="AA57660"/>
      <c r="AF57660"/>
      <c r="AI57660"/>
      <c r="AN57660"/>
    </row>
    <row r="57661" spans="3:40" ht="14.1" customHeight="1">
      <c r="C57661"/>
      <c r="F57661"/>
      <c r="G57661"/>
      <c r="H57661"/>
      <c r="K57661"/>
      <c r="P57661"/>
      <c r="X57661"/>
      <c r="AA57661"/>
      <c r="AF57661"/>
      <c r="AI57661"/>
      <c r="AN57661"/>
    </row>
    <row r="57662" spans="3:40" ht="14.1" customHeight="1">
      <c r="C57662"/>
      <c r="F57662"/>
      <c r="G57662"/>
      <c r="H57662"/>
      <c r="K57662"/>
      <c r="P57662"/>
      <c r="X57662"/>
      <c r="AA57662"/>
      <c r="AF57662"/>
      <c r="AI57662"/>
      <c r="AN57662"/>
    </row>
    <row r="57663" spans="3:40" ht="14.1" customHeight="1">
      <c r="C57663"/>
      <c r="F57663"/>
      <c r="G57663"/>
      <c r="H57663"/>
      <c r="K57663"/>
      <c r="P57663"/>
      <c r="X57663"/>
      <c r="AA57663"/>
      <c r="AF57663"/>
      <c r="AI57663"/>
      <c r="AN57663"/>
    </row>
    <row r="57664" spans="3:40" ht="14.1" customHeight="1">
      <c r="C57664"/>
      <c r="F57664"/>
      <c r="G57664"/>
      <c r="H57664"/>
      <c r="K57664"/>
      <c r="P57664"/>
      <c r="X57664"/>
      <c r="AA57664"/>
      <c r="AF57664"/>
      <c r="AI57664"/>
      <c r="AN57664"/>
    </row>
    <row r="57665" spans="3:40" ht="14.1" customHeight="1">
      <c r="C57665"/>
      <c r="F57665"/>
      <c r="G57665"/>
      <c r="H57665"/>
      <c r="K57665"/>
      <c r="P57665"/>
      <c r="X57665"/>
      <c r="AA57665"/>
      <c r="AF57665"/>
      <c r="AI57665"/>
      <c r="AN57665"/>
    </row>
    <row r="57666" spans="3:40" ht="14.1" customHeight="1">
      <c r="C57666"/>
      <c r="F57666"/>
      <c r="G57666"/>
      <c r="H57666"/>
      <c r="K57666"/>
      <c r="P57666"/>
      <c r="X57666"/>
      <c r="AA57666"/>
      <c r="AF57666"/>
      <c r="AI57666"/>
      <c r="AN57666"/>
    </row>
    <row r="57667" spans="3:40" ht="14.1" customHeight="1">
      <c r="C57667"/>
      <c r="F57667"/>
      <c r="G57667"/>
      <c r="H57667"/>
      <c r="K57667"/>
      <c r="P57667"/>
      <c r="X57667"/>
      <c r="AA57667"/>
      <c r="AF57667"/>
      <c r="AI57667"/>
      <c r="AN57667"/>
    </row>
    <row r="57668" spans="3:40" ht="14.1" customHeight="1">
      <c r="C57668"/>
      <c r="F57668"/>
      <c r="G57668"/>
      <c r="H57668"/>
      <c r="K57668"/>
      <c r="P57668"/>
      <c r="X57668"/>
      <c r="AA57668"/>
      <c r="AF57668"/>
      <c r="AI57668"/>
      <c r="AN57668"/>
    </row>
    <row r="57669" spans="3:40" ht="14.1" customHeight="1">
      <c r="C57669"/>
      <c r="F57669"/>
      <c r="G57669"/>
      <c r="H57669"/>
      <c r="K57669"/>
      <c r="P57669"/>
      <c r="X57669"/>
      <c r="AA57669"/>
      <c r="AF57669"/>
      <c r="AI57669"/>
      <c r="AN57669"/>
    </row>
    <row r="57670" spans="3:40" ht="14.1" customHeight="1">
      <c r="C57670"/>
      <c r="F57670"/>
      <c r="G57670"/>
      <c r="H57670"/>
      <c r="K57670"/>
      <c r="P57670"/>
      <c r="X57670"/>
      <c r="AA57670"/>
      <c r="AF57670"/>
      <c r="AI57670"/>
      <c r="AN57670"/>
    </row>
    <row r="57671" spans="3:40" ht="14.1" customHeight="1">
      <c r="C57671"/>
      <c r="F57671"/>
      <c r="G57671"/>
      <c r="H57671"/>
      <c r="K57671"/>
      <c r="P57671"/>
      <c r="X57671"/>
      <c r="AA57671"/>
      <c r="AF57671"/>
      <c r="AI57671"/>
      <c r="AN57671"/>
    </row>
    <row r="57672" spans="3:40" ht="14.1" customHeight="1">
      <c r="C57672"/>
      <c r="F57672"/>
      <c r="G57672"/>
      <c r="H57672"/>
      <c r="K57672"/>
      <c r="P57672"/>
      <c r="X57672"/>
      <c r="AA57672"/>
      <c r="AF57672"/>
      <c r="AI57672"/>
      <c r="AN57672"/>
    </row>
    <row r="57673" spans="3:40" ht="14.1" customHeight="1">
      <c r="C57673"/>
      <c r="F57673"/>
      <c r="G57673"/>
      <c r="H57673"/>
      <c r="K57673"/>
      <c r="P57673"/>
      <c r="X57673"/>
      <c r="AA57673"/>
      <c r="AF57673"/>
      <c r="AI57673"/>
      <c r="AN57673"/>
    </row>
    <row r="57674" spans="3:40" ht="14.1" customHeight="1">
      <c r="C57674"/>
      <c r="F57674"/>
      <c r="G57674"/>
      <c r="H57674"/>
      <c r="K57674"/>
      <c r="P57674"/>
      <c r="X57674"/>
      <c r="AA57674"/>
      <c r="AF57674"/>
      <c r="AI57674"/>
      <c r="AN57674"/>
    </row>
    <row r="57675" spans="3:40" ht="14.1" customHeight="1">
      <c r="C57675"/>
      <c r="F57675"/>
      <c r="G57675"/>
      <c r="H57675"/>
      <c r="K57675"/>
      <c r="P57675"/>
      <c r="X57675"/>
      <c r="AA57675"/>
      <c r="AF57675"/>
      <c r="AI57675"/>
      <c r="AN57675"/>
    </row>
    <row r="57676" spans="3:40" ht="14.1" customHeight="1">
      <c r="C57676"/>
      <c r="F57676"/>
      <c r="G57676"/>
      <c r="H57676"/>
      <c r="K57676"/>
      <c r="P57676"/>
      <c r="X57676"/>
      <c r="AA57676"/>
      <c r="AF57676"/>
      <c r="AI57676"/>
      <c r="AN57676"/>
    </row>
    <row r="57677" spans="3:40" ht="14.1" customHeight="1">
      <c r="C57677"/>
      <c r="F57677"/>
      <c r="G57677"/>
      <c r="H57677"/>
      <c r="K57677"/>
      <c r="P57677"/>
      <c r="X57677"/>
      <c r="AA57677"/>
      <c r="AF57677"/>
      <c r="AI57677"/>
      <c r="AN57677"/>
    </row>
    <row r="57678" spans="3:40" ht="14.1" customHeight="1">
      <c r="C57678"/>
      <c r="F57678"/>
      <c r="G57678"/>
      <c r="H57678"/>
      <c r="K57678"/>
      <c r="P57678"/>
      <c r="X57678"/>
      <c r="AA57678"/>
      <c r="AF57678"/>
      <c r="AI57678"/>
      <c r="AN57678"/>
    </row>
    <row r="57679" spans="3:40" ht="14.1" customHeight="1">
      <c r="C57679"/>
      <c r="F57679"/>
      <c r="G57679"/>
      <c r="H57679"/>
      <c r="K57679"/>
      <c r="P57679"/>
      <c r="X57679"/>
      <c r="AA57679"/>
      <c r="AF57679"/>
      <c r="AI57679"/>
      <c r="AN57679"/>
    </row>
    <row r="57680" spans="3:40" ht="14.1" customHeight="1">
      <c r="C57680"/>
      <c r="F57680"/>
      <c r="G57680"/>
      <c r="H57680"/>
      <c r="K57680"/>
      <c r="P57680"/>
      <c r="X57680"/>
      <c r="AA57680"/>
      <c r="AF57680"/>
      <c r="AI57680"/>
      <c r="AN57680"/>
    </row>
    <row r="57681" spans="3:40" ht="14.1" customHeight="1">
      <c r="C57681"/>
      <c r="F57681"/>
      <c r="G57681"/>
      <c r="H57681"/>
      <c r="K57681"/>
      <c r="P57681"/>
      <c r="X57681"/>
      <c r="AA57681"/>
      <c r="AF57681"/>
      <c r="AI57681"/>
      <c r="AN57681"/>
    </row>
    <row r="57682" spans="3:40" ht="14.1" customHeight="1">
      <c r="C57682"/>
      <c r="F57682"/>
      <c r="G57682"/>
      <c r="H57682"/>
      <c r="K57682"/>
      <c r="P57682"/>
      <c r="X57682"/>
      <c r="AA57682"/>
      <c r="AF57682"/>
      <c r="AI57682"/>
      <c r="AN57682"/>
    </row>
    <row r="57683" spans="3:40" ht="14.1" customHeight="1">
      <c r="C57683"/>
      <c r="F57683"/>
      <c r="G57683"/>
      <c r="H57683"/>
      <c r="K57683"/>
      <c r="P57683"/>
      <c r="X57683"/>
      <c r="AA57683"/>
      <c r="AF57683"/>
      <c r="AI57683"/>
      <c r="AN57683"/>
    </row>
    <row r="57684" spans="3:40" ht="14.1" customHeight="1">
      <c r="C57684"/>
      <c r="F57684"/>
      <c r="G57684"/>
      <c r="H57684"/>
      <c r="K57684"/>
      <c r="P57684"/>
      <c r="X57684"/>
      <c r="AA57684"/>
      <c r="AF57684"/>
      <c r="AI57684"/>
      <c r="AN57684"/>
    </row>
    <row r="57685" spans="3:40" ht="14.1" customHeight="1">
      <c r="C57685"/>
      <c r="F57685"/>
      <c r="G57685"/>
      <c r="H57685"/>
      <c r="K57685"/>
      <c r="P57685"/>
      <c r="X57685"/>
      <c r="AA57685"/>
      <c r="AF57685"/>
      <c r="AI57685"/>
      <c r="AN57685"/>
    </row>
    <row r="57686" spans="3:40" ht="14.1" customHeight="1">
      <c r="C57686"/>
      <c r="F57686"/>
      <c r="G57686"/>
      <c r="H57686"/>
      <c r="K57686"/>
      <c r="P57686"/>
      <c r="X57686"/>
      <c r="AA57686"/>
      <c r="AF57686"/>
      <c r="AI57686"/>
      <c r="AN57686"/>
    </row>
    <row r="57687" spans="3:40" ht="14.1" customHeight="1">
      <c r="C57687"/>
      <c r="F57687"/>
      <c r="G57687"/>
      <c r="H57687"/>
      <c r="K57687"/>
      <c r="P57687"/>
      <c r="X57687"/>
      <c r="AA57687"/>
      <c r="AF57687"/>
      <c r="AI57687"/>
      <c r="AN57687"/>
    </row>
    <row r="57688" spans="3:40" ht="14.1" customHeight="1">
      <c r="C57688"/>
      <c r="F57688"/>
      <c r="G57688"/>
      <c r="H57688"/>
      <c r="K57688"/>
      <c r="P57688"/>
      <c r="X57688"/>
      <c r="AA57688"/>
      <c r="AF57688"/>
      <c r="AI57688"/>
      <c r="AN57688"/>
    </row>
    <row r="57689" spans="3:40" ht="14.1" customHeight="1">
      <c r="C57689"/>
      <c r="F57689"/>
      <c r="G57689"/>
      <c r="H57689"/>
      <c r="K57689"/>
      <c r="P57689"/>
      <c r="X57689"/>
      <c r="AA57689"/>
      <c r="AF57689"/>
      <c r="AI57689"/>
      <c r="AN57689"/>
    </row>
    <row r="57690" spans="3:40" ht="14.1" customHeight="1">
      <c r="C57690"/>
      <c r="F57690"/>
      <c r="G57690"/>
      <c r="H57690"/>
      <c r="K57690"/>
      <c r="P57690"/>
      <c r="X57690"/>
      <c r="AA57690"/>
      <c r="AF57690"/>
      <c r="AI57690"/>
      <c r="AN57690"/>
    </row>
    <row r="57691" spans="3:40" ht="14.1" customHeight="1">
      <c r="C57691"/>
      <c r="F57691"/>
      <c r="G57691"/>
      <c r="H57691"/>
      <c r="K57691"/>
      <c r="P57691"/>
      <c r="X57691"/>
      <c r="AA57691"/>
      <c r="AF57691"/>
      <c r="AI57691"/>
      <c r="AN57691"/>
    </row>
    <row r="57692" spans="3:40" ht="14.1" customHeight="1">
      <c r="C57692"/>
      <c r="F57692"/>
      <c r="G57692"/>
      <c r="H57692"/>
      <c r="K57692"/>
      <c r="P57692"/>
      <c r="X57692"/>
      <c r="AA57692"/>
      <c r="AF57692"/>
      <c r="AI57692"/>
      <c r="AN57692"/>
    </row>
    <row r="57693" spans="3:40" ht="14.1" customHeight="1">
      <c r="C57693"/>
      <c r="F57693"/>
      <c r="G57693"/>
      <c r="H57693"/>
      <c r="K57693"/>
      <c r="P57693"/>
      <c r="X57693"/>
      <c r="AA57693"/>
      <c r="AF57693"/>
      <c r="AI57693"/>
      <c r="AN57693"/>
    </row>
    <row r="57694" spans="3:40" ht="14.1" customHeight="1">
      <c r="C57694"/>
      <c r="F57694"/>
      <c r="G57694"/>
      <c r="H57694"/>
      <c r="K57694"/>
      <c r="P57694"/>
      <c r="X57694"/>
      <c r="AA57694"/>
      <c r="AF57694"/>
      <c r="AI57694"/>
      <c r="AN57694"/>
    </row>
    <row r="57695" spans="3:40" ht="14.1" customHeight="1">
      <c r="C57695"/>
      <c r="F57695"/>
      <c r="G57695"/>
      <c r="H57695"/>
      <c r="K57695"/>
      <c r="P57695"/>
      <c r="X57695"/>
      <c r="AA57695"/>
      <c r="AF57695"/>
      <c r="AI57695"/>
      <c r="AN57695"/>
    </row>
    <row r="57696" spans="3:40" ht="14.1" customHeight="1">
      <c r="C57696"/>
      <c r="F57696"/>
      <c r="G57696"/>
      <c r="H57696"/>
      <c r="K57696"/>
      <c r="P57696"/>
      <c r="X57696"/>
      <c r="AA57696"/>
      <c r="AF57696"/>
      <c r="AI57696"/>
      <c r="AN57696"/>
    </row>
    <row r="57697" spans="3:40" ht="14.1" customHeight="1">
      <c r="C57697"/>
      <c r="F57697"/>
      <c r="G57697"/>
      <c r="H57697"/>
      <c r="K57697"/>
      <c r="P57697"/>
      <c r="X57697"/>
      <c r="AA57697"/>
      <c r="AF57697"/>
      <c r="AI57697"/>
      <c r="AN57697"/>
    </row>
    <row r="57698" spans="3:40" ht="14.1" customHeight="1">
      <c r="C57698"/>
      <c r="F57698"/>
      <c r="G57698"/>
      <c r="H57698"/>
      <c r="K57698"/>
      <c r="P57698"/>
      <c r="X57698"/>
      <c r="AA57698"/>
      <c r="AF57698"/>
      <c r="AI57698"/>
      <c r="AN57698"/>
    </row>
    <row r="57699" spans="3:40" ht="14.1" customHeight="1">
      <c r="C57699"/>
      <c r="F57699"/>
      <c r="G57699"/>
      <c r="H57699"/>
      <c r="K57699"/>
      <c r="P57699"/>
      <c r="X57699"/>
      <c r="AA57699"/>
      <c r="AF57699"/>
      <c r="AI57699"/>
      <c r="AN57699"/>
    </row>
    <row r="57700" spans="3:40" ht="14.1" customHeight="1">
      <c r="C57700"/>
      <c r="F57700"/>
      <c r="G57700"/>
      <c r="H57700"/>
      <c r="K57700"/>
      <c r="P57700"/>
      <c r="X57700"/>
      <c r="AA57700"/>
      <c r="AF57700"/>
      <c r="AI57700"/>
      <c r="AN57700"/>
    </row>
    <row r="57701" spans="3:40" ht="14.1" customHeight="1">
      <c r="C57701"/>
      <c r="F57701"/>
      <c r="G57701"/>
      <c r="H57701"/>
      <c r="K57701"/>
      <c r="P57701"/>
      <c r="X57701"/>
      <c r="AA57701"/>
      <c r="AF57701"/>
      <c r="AI57701"/>
      <c r="AN57701"/>
    </row>
    <row r="57702" spans="3:40" ht="14.1" customHeight="1">
      <c r="C57702"/>
      <c r="F57702"/>
      <c r="G57702"/>
      <c r="H57702"/>
      <c r="K57702"/>
      <c r="P57702"/>
      <c r="X57702"/>
      <c r="AA57702"/>
      <c r="AF57702"/>
      <c r="AI57702"/>
      <c r="AN57702"/>
    </row>
    <row r="57703" spans="3:40" ht="14.1" customHeight="1">
      <c r="C57703"/>
      <c r="F57703"/>
      <c r="G57703"/>
      <c r="H57703"/>
      <c r="K57703"/>
      <c r="P57703"/>
      <c r="X57703"/>
      <c r="AA57703"/>
      <c r="AF57703"/>
      <c r="AI57703"/>
      <c r="AN57703"/>
    </row>
    <row r="57704" spans="3:40" ht="14.1" customHeight="1">
      <c r="C57704"/>
      <c r="F57704"/>
      <c r="G57704"/>
      <c r="H57704"/>
      <c r="K57704"/>
      <c r="P57704"/>
      <c r="X57704"/>
      <c r="AA57704"/>
      <c r="AF57704"/>
      <c r="AI57704"/>
      <c r="AN57704"/>
    </row>
    <row r="57705" spans="3:40" ht="14.1" customHeight="1">
      <c r="C57705"/>
      <c r="F57705"/>
      <c r="G57705"/>
      <c r="H57705"/>
      <c r="K57705"/>
      <c r="P57705"/>
      <c r="X57705"/>
      <c r="AA57705"/>
      <c r="AF57705"/>
      <c r="AI57705"/>
      <c r="AN57705"/>
    </row>
    <row r="57706" spans="3:40" ht="14.1" customHeight="1">
      <c r="C57706"/>
      <c r="F57706"/>
      <c r="G57706"/>
      <c r="H57706"/>
      <c r="K57706"/>
      <c r="P57706"/>
      <c r="X57706"/>
      <c r="AA57706"/>
      <c r="AF57706"/>
      <c r="AI57706"/>
      <c r="AN57706"/>
    </row>
    <row r="57707" spans="3:40" ht="14.1" customHeight="1">
      <c r="C57707"/>
      <c r="F57707"/>
      <c r="G57707"/>
      <c r="H57707"/>
      <c r="K57707"/>
      <c r="P57707"/>
      <c r="X57707"/>
      <c r="AA57707"/>
      <c r="AF57707"/>
      <c r="AI57707"/>
      <c r="AN57707"/>
    </row>
    <row r="57708" spans="3:40" ht="14.1" customHeight="1">
      <c r="C57708"/>
      <c r="F57708"/>
      <c r="G57708"/>
      <c r="H57708"/>
      <c r="K57708"/>
      <c r="P57708"/>
      <c r="X57708"/>
      <c r="AA57708"/>
      <c r="AF57708"/>
      <c r="AI57708"/>
      <c r="AN57708"/>
    </row>
    <row r="57709" spans="3:40" ht="14.1" customHeight="1">
      <c r="C57709"/>
      <c r="F57709"/>
      <c r="G57709"/>
      <c r="H57709"/>
      <c r="K57709"/>
      <c r="P57709"/>
      <c r="X57709"/>
      <c r="AA57709"/>
      <c r="AF57709"/>
      <c r="AI57709"/>
      <c r="AN57709"/>
    </row>
    <row r="57710" spans="3:40" ht="14.1" customHeight="1">
      <c r="C57710"/>
      <c r="F57710"/>
      <c r="G57710"/>
      <c r="H57710"/>
      <c r="K57710"/>
      <c r="P57710"/>
      <c r="X57710"/>
      <c r="AA57710"/>
      <c r="AF57710"/>
      <c r="AI57710"/>
      <c r="AN57710"/>
    </row>
    <row r="57711" spans="3:40" ht="14.1" customHeight="1">
      <c r="C57711"/>
      <c r="F57711"/>
      <c r="G57711"/>
      <c r="H57711"/>
      <c r="K57711"/>
      <c r="P57711"/>
      <c r="X57711"/>
      <c r="AA57711"/>
      <c r="AF57711"/>
      <c r="AI57711"/>
      <c r="AN57711"/>
    </row>
    <row r="57712" spans="3:40" ht="14.1" customHeight="1">
      <c r="C57712"/>
      <c r="F57712"/>
      <c r="G57712"/>
      <c r="H57712"/>
      <c r="K57712"/>
      <c r="P57712"/>
      <c r="X57712"/>
      <c r="AA57712"/>
      <c r="AF57712"/>
      <c r="AI57712"/>
      <c r="AN57712"/>
    </row>
    <row r="57713" spans="3:40" ht="14.1" customHeight="1">
      <c r="C57713"/>
      <c r="F57713"/>
      <c r="G57713"/>
      <c r="H57713"/>
      <c r="K57713"/>
      <c r="P57713"/>
      <c r="X57713"/>
      <c r="AA57713"/>
      <c r="AF57713"/>
      <c r="AI57713"/>
      <c r="AN57713"/>
    </row>
    <row r="57714" spans="3:40" ht="14.1" customHeight="1">
      <c r="C57714"/>
      <c r="F57714"/>
      <c r="G57714"/>
      <c r="H57714"/>
      <c r="K57714"/>
      <c r="P57714"/>
      <c r="X57714"/>
      <c r="AA57714"/>
      <c r="AF57714"/>
      <c r="AI57714"/>
      <c r="AN57714"/>
    </row>
    <row r="57715" spans="3:40" ht="14.1" customHeight="1">
      <c r="C57715"/>
      <c r="F57715"/>
      <c r="G57715"/>
      <c r="H57715"/>
      <c r="K57715"/>
      <c r="P57715"/>
      <c r="X57715"/>
      <c r="AA57715"/>
      <c r="AF57715"/>
      <c r="AI57715"/>
      <c r="AN57715"/>
    </row>
    <row r="57716" spans="3:40" ht="14.1" customHeight="1">
      <c r="C57716"/>
      <c r="F57716"/>
      <c r="G57716"/>
      <c r="H57716"/>
      <c r="K57716"/>
      <c r="P57716"/>
      <c r="X57716"/>
      <c r="AA57716"/>
      <c r="AF57716"/>
      <c r="AI57716"/>
      <c r="AN57716"/>
    </row>
    <row r="57717" spans="3:40" ht="14.1" customHeight="1">
      <c r="C57717"/>
      <c r="F57717"/>
      <c r="G57717"/>
      <c r="H57717"/>
      <c r="K57717"/>
      <c r="P57717"/>
      <c r="X57717"/>
      <c r="AA57717"/>
      <c r="AF57717"/>
      <c r="AI57717"/>
      <c r="AN57717"/>
    </row>
    <row r="57718" spans="3:40" ht="14.1" customHeight="1">
      <c r="C57718"/>
      <c r="F57718"/>
      <c r="G57718"/>
      <c r="H57718"/>
      <c r="K57718"/>
      <c r="P57718"/>
      <c r="X57718"/>
      <c r="AA57718"/>
      <c r="AF57718"/>
      <c r="AI57718"/>
      <c r="AN57718"/>
    </row>
    <row r="57719" spans="3:40" ht="14.1" customHeight="1">
      <c r="C57719"/>
      <c r="F57719"/>
      <c r="G57719"/>
      <c r="H57719"/>
      <c r="K57719"/>
      <c r="P57719"/>
      <c r="X57719"/>
      <c r="AA57719"/>
      <c r="AF57719"/>
      <c r="AI57719"/>
      <c r="AN57719"/>
    </row>
    <row r="57720" spans="3:40" ht="14.1" customHeight="1">
      <c r="C57720"/>
      <c r="F57720"/>
      <c r="G57720"/>
      <c r="H57720"/>
      <c r="K57720"/>
      <c r="P57720"/>
      <c r="X57720"/>
      <c r="AA57720"/>
      <c r="AF57720"/>
      <c r="AI57720"/>
      <c r="AN57720"/>
    </row>
    <row r="57721" spans="3:40" ht="14.1" customHeight="1">
      <c r="C57721"/>
      <c r="F57721"/>
      <c r="G57721"/>
      <c r="H57721"/>
      <c r="K57721"/>
      <c r="P57721"/>
      <c r="X57721"/>
      <c r="AA57721"/>
      <c r="AF57721"/>
      <c r="AI57721"/>
      <c r="AN57721"/>
    </row>
    <row r="57722" spans="3:40" ht="14.1" customHeight="1">
      <c r="C57722"/>
      <c r="F57722"/>
      <c r="G57722"/>
      <c r="H57722"/>
      <c r="K57722"/>
      <c r="P57722"/>
      <c r="X57722"/>
      <c r="AA57722"/>
      <c r="AF57722"/>
      <c r="AI57722"/>
      <c r="AN57722"/>
    </row>
    <row r="57723" spans="3:40" ht="14.1" customHeight="1">
      <c r="C57723"/>
      <c r="F57723"/>
      <c r="G57723"/>
      <c r="H57723"/>
      <c r="K57723"/>
      <c r="P57723"/>
      <c r="X57723"/>
      <c r="AA57723"/>
      <c r="AF57723"/>
      <c r="AI57723"/>
      <c r="AN57723"/>
    </row>
    <row r="57724" spans="3:40" ht="14.1" customHeight="1">
      <c r="C57724"/>
      <c r="F57724"/>
      <c r="G57724"/>
      <c r="H57724"/>
      <c r="K57724"/>
      <c r="P57724"/>
      <c r="X57724"/>
      <c r="AA57724"/>
      <c r="AF57724"/>
      <c r="AI57724"/>
      <c r="AN57724"/>
    </row>
    <row r="57725" spans="3:40" ht="14.1" customHeight="1">
      <c r="C57725"/>
      <c r="F57725"/>
      <c r="G57725"/>
      <c r="H57725"/>
      <c r="K57725"/>
      <c r="P57725"/>
      <c r="X57725"/>
      <c r="AA57725"/>
      <c r="AF57725"/>
      <c r="AI57725"/>
      <c r="AN57725"/>
    </row>
    <row r="57726" spans="3:40" ht="14.1" customHeight="1">
      <c r="C57726"/>
      <c r="F57726"/>
      <c r="G57726"/>
      <c r="H57726"/>
      <c r="K57726"/>
      <c r="P57726"/>
      <c r="X57726"/>
      <c r="AA57726"/>
      <c r="AF57726"/>
      <c r="AI57726"/>
      <c r="AN57726"/>
    </row>
    <row r="57727" spans="3:40" ht="14.1" customHeight="1">
      <c r="C57727"/>
      <c r="F57727"/>
      <c r="G57727"/>
      <c r="H57727"/>
      <c r="K57727"/>
      <c r="P57727"/>
      <c r="X57727"/>
      <c r="AA57727"/>
      <c r="AF57727"/>
      <c r="AI57727"/>
      <c r="AN57727"/>
    </row>
    <row r="57728" spans="3:40" ht="14.1" customHeight="1">
      <c r="C57728"/>
      <c r="F57728"/>
      <c r="G57728"/>
      <c r="H57728"/>
      <c r="K57728"/>
      <c r="P57728"/>
      <c r="X57728"/>
      <c r="AA57728"/>
      <c r="AF57728"/>
      <c r="AI57728"/>
      <c r="AN57728"/>
    </row>
    <row r="57729" spans="3:40" ht="14.1" customHeight="1">
      <c r="C57729"/>
      <c r="F57729"/>
      <c r="G57729"/>
      <c r="H57729"/>
      <c r="K57729"/>
      <c r="P57729"/>
      <c r="X57729"/>
      <c r="AA57729"/>
      <c r="AF57729"/>
      <c r="AI57729"/>
      <c r="AN57729"/>
    </row>
    <row r="57730" spans="3:40" ht="14.1" customHeight="1">
      <c r="C57730"/>
      <c r="F57730"/>
      <c r="G57730"/>
      <c r="H57730"/>
      <c r="K57730"/>
      <c r="P57730"/>
      <c r="X57730"/>
      <c r="AA57730"/>
      <c r="AF57730"/>
      <c r="AI57730"/>
      <c r="AN57730"/>
    </row>
    <row r="57731" spans="3:40" ht="14.1" customHeight="1">
      <c r="C57731"/>
      <c r="F57731"/>
      <c r="G57731"/>
      <c r="H57731"/>
      <c r="K57731"/>
      <c r="P57731"/>
      <c r="X57731"/>
      <c r="AA57731"/>
      <c r="AF57731"/>
      <c r="AI57731"/>
      <c r="AN57731"/>
    </row>
    <row r="57732" spans="3:40" ht="14.1" customHeight="1">
      <c r="C57732"/>
      <c r="F57732"/>
      <c r="G57732"/>
      <c r="H57732"/>
      <c r="K57732"/>
      <c r="P57732"/>
      <c r="X57732"/>
      <c r="AA57732"/>
      <c r="AF57732"/>
      <c r="AI57732"/>
      <c r="AN57732"/>
    </row>
    <row r="57733" spans="3:40" ht="14.1" customHeight="1">
      <c r="C57733"/>
      <c r="F57733"/>
      <c r="G57733"/>
      <c r="H57733"/>
      <c r="K57733"/>
      <c r="P57733"/>
      <c r="X57733"/>
      <c r="AA57733"/>
      <c r="AF57733"/>
      <c r="AI57733"/>
      <c r="AN57733"/>
    </row>
    <row r="57734" spans="3:40" ht="14.1" customHeight="1">
      <c r="C57734"/>
      <c r="F57734"/>
      <c r="G57734"/>
      <c r="H57734"/>
      <c r="K57734"/>
      <c r="P57734"/>
      <c r="X57734"/>
      <c r="AA57734"/>
      <c r="AF57734"/>
      <c r="AI57734"/>
      <c r="AN57734"/>
    </row>
    <row r="57735" spans="3:40" ht="14.1" customHeight="1">
      <c r="C57735"/>
      <c r="F57735"/>
      <c r="G57735"/>
      <c r="H57735"/>
      <c r="K57735"/>
      <c r="P57735"/>
      <c r="X57735"/>
      <c r="AA57735"/>
      <c r="AF57735"/>
      <c r="AI57735"/>
      <c r="AN57735"/>
    </row>
    <row r="57736" spans="3:40" ht="14.1" customHeight="1">
      <c r="C57736"/>
      <c r="F57736"/>
      <c r="G57736"/>
      <c r="H57736"/>
      <c r="K57736"/>
      <c r="P57736"/>
      <c r="X57736"/>
      <c r="AA57736"/>
      <c r="AF57736"/>
      <c r="AI57736"/>
      <c r="AN57736"/>
    </row>
    <row r="57737" spans="3:40" ht="14.1" customHeight="1">
      <c r="C57737"/>
      <c r="F57737"/>
      <c r="G57737"/>
      <c r="H57737"/>
      <c r="K57737"/>
      <c r="P57737"/>
      <c r="X57737"/>
      <c r="AA57737"/>
      <c r="AF57737"/>
      <c r="AI57737"/>
      <c r="AN57737"/>
    </row>
    <row r="57738" spans="3:40" ht="14.1" customHeight="1">
      <c r="C57738"/>
      <c r="F57738"/>
      <c r="G57738"/>
      <c r="H57738"/>
      <c r="K57738"/>
      <c r="P57738"/>
      <c r="X57738"/>
      <c r="AA57738"/>
      <c r="AF57738"/>
      <c r="AI57738"/>
      <c r="AN57738"/>
    </row>
    <row r="57739" spans="3:40" ht="14.1" customHeight="1">
      <c r="C57739"/>
      <c r="F57739"/>
      <c r="G57739"/>
      <c r="H57739"/>
      <c r="K57739"/>
      <c r="P57739"/>
      <c r="X57739"/>
      <c r="AA57739"/>
      <c r="AF57739"/>
      <c r="AI57739"/>
      <c r="AN57739"/>
    </row>
    <row r="57740" spans="3:40" ht="14.1" customHeight="1">
      <c r="C57740"/>
      <c r="F57740"/>
      <c r="G57740"/>
      <c r="H57740"/>
      <c r="K57740"/>
      <c r="P57740"/>
      <c r="X57740"/>
      <c r="AA57740"/>
      <c r="AF57740"/>
      <c r="AI57740"/>
      <c r="AN57740"/>
    </row>
    <row r="57741" spans="3:40" ht="14.1" customHeight="1">
      <c r="C57741"/>
      <c r="F57741"/>
      <c r="G57741"/>
      <c r="H57741"/>
      <c r="K57741"/>
      <c r="P57741"/>
      <c r="X57741"/>
      <c r="AA57741"/>
      <c r="AF57741"/>
      <c r="AI57741"/>
      <c r="AN57741"/>
    </row>
    <row r="57742" spans="3:40" ht="14.1" customHeight="1">
      <c r="C57742"/>
      <c r="F57742"/>
      <c r="G57742"/>
      <c r="H57742"/>
      <c r="K57742"/>
      <c r="P57742"/>
      <c r="X57742"/>
      <c r="AA57742"/>
      <c r="AF57742"/>
      <c r="AI57742"/>
      <c r="AN57742"/>
    </row>
    <row r="57743" spans="3:40" ht="14.1" customHeight="1">
      <c r="C57743"/>
      <c r="F57743"/>
      <c r="G57743"/>
      <c r="H57743"/>
      <c r="K57743"/>
      <c r="P57743"/>
      <c r="X57743"/>
      <c r="AA57743"/>
      <c r="AF57743"/>
      <c r="AI57743"/>
      <c r="AN57743"/>
    </row>
    <row r="57744" spans="3:40" ht="14.1" customHeight="1">
      <c r="C57744"/>
      <c r="F57744"/>
      <c r="G57744"/>
      <c r="H57744"/>
      <c r="K57744"/>
      <c r="P57744"/>
      <c r="X57744"/>
      <c r="AA57744"/>
      <c r="AF57744"/>
      <c r="AI57744"/>
      <c r="AN57744"/>
    </row>
    <row r="57745" spans="3:40" ht="14.1" customHeight="1">
      <c r="C57745"/>
      <c r="F57745"/>
      <c r="G57745"/>
      <c r="H57745"/>
      <c r="K57745"/>
      <c r="P57745"/>
      <c r="X57745"/>
      <c r="AA57745"/>
      <c r="AF57745"/>
      <c r="AI57745"/>
      <c r="AN57745"/>
    </row>
    <row r="57746" spans="3:40" ht="14.1" customHeight="1">
      <c r="C57746"/>
      <c r="F57746"/>
      <c r="G57746"/>
      <c r="H57746"/>
      <c r="K57746"/>
      <c r="P57746"/>
      <c r="X57746"/>
      <c r="AA57746"/>
      <c r="AF57746"/>
      <c r="AI57746"/>
      <c r="AN57746"/>
    </row>
    <row r="57747" spans="3:40" ht="14.1" customHeight="1">
      <c r="C57747"/>
      <c r="F57747"/>
      <c r="G57747"/>
      <c r="H57747"/>
      <c r="K57747"/>
      <c r="P57747"/>
      <c r="X57747"/>
      <c r="AA57747"/>
      <c r="AF57747"/>
      <c r="AI57747"/>
      <c r="AN57747"/>
    </row>
    <row r="57748" spans="3:40" ht="14.1" customHeight="1">
      <c r="C57748"/>
      <c r="F57748"/>
      <c r="G57748"/>
      <c r="H57748"/>
      <c r="K57748"/>
      <c r="P57748"/>
      <c r="X57748"/>
      <c r="AA57748"/>
      <c r="AF57748"/>
      <c r="AI57748"/>
      <c r="AN57748"/>
    </row>
    <row r="57749" spans="3:40" ht="14.1" customHeight="1">
      <c r="C57749"/>
      <c r="F57749"/>
      <c r="G57749"/>
      <c r="H57749"/>
      <c r="K57749"/>
      <c r="P57749"/>
      <c r="X57749"/>
      <c r="AA57749"/>
      <c r="AF57749"/>
      <c r="AI57749"/>
      <c r="AN57749"/>
    </row>
    <row r="57750" spans="3:40" ht="14.1" customHeight="1">
      <c r="C57750"/>
      <c r="F57750"/>
      <c r="G57750"/>
      <c r="H57750"/>
      <c r="K57750"/>
      <c r="P57750"/>
      <c r="X57750"/>
      <c r="AA57750"/>
      <c r="AF57750"/>
      <c r="AI57750"/>
      <c r="AN57750"/>
    </row>
    <row r="57751" spans="3:40" ht="14.1" customHeight="1">
      <c r="C57751"/>
      <c r="F57751"/>
      <c r="G57751"/>
      <c r="H57751"/>
      <c r="K57751"/>
      <c r="P57751"/>
      <c r="X57751"/>
      <c r="AA57751"/>
      <c r="AF57751"/>
      <c r="AI57751"/>
      <c r="AN57751"/>
    </row>
    <row r="57752" spans="3:40" ht="14.1" customHeight="1">
      <c r="C57752"/>
      <c r="F57752"/>
      <c r="G57752"/>
      <c r="H57752"/>
      <c r="K57752"/>
      <c r="P57752"/>
      <c r="X57752"/>
      <c r="AA57752"/>
      <c r="AF57752"/>
      <c r="AI57752"/>
      <c r="AN57752"/>
    </row>
    <row r="57753" spans="3:40" ht="14.1" customHeight="1">
      <c r="C57753"/>
      <c r="F57753"/>
      <c r="G57753"/>
      <c r="H57753"/>
      <c r="K57753"/>
      <c r="P57753"/>
      <c r="X57753"/>
      <c r="AA57753"/>
      <c r="AF57753"/>
      <c r="AI57753"/>
      <c r="AN57753"/>
    </row>
    <row r="57754" spans="3:40" ht="14.1" customHeight="1">
      <c r="C57754"/>
      <c r="F57754"/>
      <c r="G57754"/>
      <c r="H57754"/>
      <c r="K57754"/>
      <c r="P57754"/>
      <c r="X57754"/>
      <c r="AA57754"/>
      <c r="AF57754"/>
      <c r="AI57754"/>
      <c r="AN57754"/>
    </row>
    <row r="57755" spans="3:40" ht="14.1" customHeight="1">
      <c r="C57755"/>
      <c r="F57755"/>
      <c r="G57755"/>
      <c r="H57755"/>
      <c r="K57755"/>
      <c r="P57755"/>
      <c r="X57755"/>
      <c r="AA57755"/>
      <c r="AF57755"/>
      <c r="AI57755"/>
      <c r="AN57755"/>
    </row>
    <row r="57756" spans="3:40" ht="14.1" customHeight="1">
      <c r="C57756"/>
      <c r="F57756"/>
      <c r="G57756"/>
      <c r="H57756"/>
      <c r="K57756"/>
      <c r="P57756"/>
      <c r="X57756"/>
      <c r="AA57756"/>
      <c r="AF57756"/>
      <c r="AI57756"/>
      <c r="AN57756"/>
    </row>
    <row r="57757" spans="3:40" ht="14.1" customHeight="1">
      <c r="C57757"/>
      <c r="F57757"/>
      <c r="G57757"/>
      <c r="H57757"/>
      <c r="K57757"/>
      <c r="P57757"/>
      <c r="X57757"/>
      <c r="AA57757"/>
      <c r="AF57757"/>
      <c r="AI57757"/>
      <c r="AN57757"/>
    </row>
    <row r="57758" spans="3:40" ht="14.1" customHeight="1">
      <c r="C57758"/>
      <c r="F57758"/>
      <c r="G57758"/>
      <c r="H57758"/>
      <c r="K57758"/>
      <c r="P57758"/>
      <c r="X57758"/>
      <c r="AA57758"/>
      <c r="AF57758"/>
      <c r="AI57758"/>
      <c r="AN57758"/>
    </row>
    <row r="57759" spans="3:40" ht="14.1" customHeight="1">
      <c r="C57759"/>
      <c r="F57759"/>
      <c r="G57759"/>
      <c r="H57759"/>
      <c r="K57759"/>
      <c r="P57759"/>
      <c r="X57759"/>
      <c r="AA57759"/>
      <c r="AF57759"/>
      <c r="AI57759"/>
      <c r="AN57759"/>
    </row>
    <row r="57760" spans="3:40" ht="14.1" customHeight="1">
      <c r="C57760"/>
      <c r="F57760"/>
      <c r="G57760"/>
      <c r="H57760"/>
      <c r="K57760"/>
      <c r="P57760"/>
      <c r="X57760"/>
      <c r="AA57760"/>
      <c r="AF57760"/>
      <c r="AI57760"/>
      <c r="AN57760"/>
    </row>
    <row r="57761" spans="3:40" ht="14.1" customHeight="1">
      <c r="C57761"/>
      <c r="F57761"/>
      <c r="G57761"/>
      <c r="H57761"/>
      <c r="K57761"/>
      <c r="P57761"/>
      <c r="X57761"/>
      <c r="AA57761"/>
      <c r="AF57761"/>
      <c r="AI57761"/>
      <c r="AN57761"/>
    </row>
    <row r="57762" spans="3:40" ht="14.1" customHeight="1">
      <c r="C57762"/>
      <c r="F57762"/>
      <c r="G57762"/>
      <c r="H57762"/>
      <c r="K57762"/>
      <c r="P57762"/>
      <c r="X57762"/>
      <c r="AA57762"/>
      <c r="AF57762"/>
      <c r="AI57762"/>
      <c r="AN57762"/>
    </row>
    <row r="57763" spans="3:40" ht="14.1" customHeight="1">
      <c r="C57763"/>
      <c r="F57763"/>
      <c r="G57763"/>
      <c r="H57763"/>
      <c r="K57763"/>
      <c r="P57763"/>
      <c r="X57763"/>
      <c r="AA57763"/>
      <c r="AF57763"/>
      <c r="AI57763"/>
      <c r="AN57763"/>
    </row>
    <row r="57764" spans="3:40" ht="14.1" customHeight="1">
      <c r="C57764"/>
      <c r="F57764"/>
      <c r="G57764"/>
      <c r="H57764"/>
      <c r="K57764"/>
      <c r="P57764"/>
      <c r="X57764"/>
      <c r="AA57764"/>
      <c r="AF57764"/>
      <c r="AI57764"/>
      <c r="AN57764"/>
    </row>
    <row r="57765" spans="3:40" ht="14.1" customHeight="1">
      <c r="C57765"/>
      <c r="F57765"/>
      <c r="G57765"/>
      <c r="H57765"/>
      <c r="K57765"/>
      <c r="P57765"/>
      <c r="X57765"/>
      <c r="AA57765"/>
      <c r="AF57765"/>
      <c r="AI57765"/>
      <c r="AN57765"/>
    </row>
    <row r="57766" spans="3:40" ht="14.1" customHeight="1">
      <c r="C57766"/>
      <c r="F57766"/>
      <c r="G57766"/>
      <c r="H57766"/>
      <c r="K57766"/>
      <c r="P57766"/>
      <c r="X57766"/>
      <c r="AA57766"/>
      <c r="AF57766"/>
      <c r="AI57766"/>
      <c r="AN57766"/>
    </row>
    <row r="57767" spans="3:40" ht="14.1" customHeight="1">
      <c r="C57767"/>
      <c r="F57767"/>
      <c r="G57767"/>
      <c r="H57767"/>
      <c r="K57767"/>
      <c r="P57767"/>
      <c r="X57767"/>
      <c r="AA57767"/>
      <c r="AF57767"/>
      <c r="AI57767"/>
      <c r="AN57767"/>
    </row>
    <row r="57768" spans="3:40" ht="14.1" customHeight="1">
      <c r="C57768"/>
      <c r="F57768"/>
      <c r="G57768"/>
      <c r="H57768"/>
      <c r="K57768"/>
      <c r="P57768"/>
      <c r="X57768"/>
      <c r="AA57768"/>
      <c r="AF57768"/>
      <c r="AI57768"/>
      <c r="AN57768"/>
    </row>
    <row r="57769" spans="3:40" ht="14.1" customHeight="1">
      <c r="C57769"/>
      <c r="F57769"/>
      <c r="G57769"/>
      <c r="H57769"/>
      <c r="K57769"/>
      <c r="P57769"/>
      <c r="X57769"/>
      <c r="AA57769"/>
      <c r="AF57769"/>
      <c r="AI57769"/>
      <c r="AN57769"/>
    </row>
    <row r="57770" spans="3:40" ht="14.1" customHeight="1">
      <c r="C57770"/>
      <c r="F57770"/>
      <c r="G57770"/>
      <c r="H57770"/>
      <c r="K57770"/>
      <c r="P57770"/>
      <c r="X57770"/>
      <c r="AA57770"/>
      <c r="AF57770"/>
      <c r="AI57770"/>
      <c r="AN57770"/>
    </row>
    <row r="57771" spans="3:40" ht="14.1" customHeight="1">
      <c r="C57771"/>
      <c r="F57771"/>
      <c r="G57771"/>
      <c r="H57771"/>
      <c r="K57771"/>
      <c r="P57771"/>
      <c r="X57771"/>
      <c r="AA57771"/>
      <c r="AF57771"/>
      <c r="AI57771"/>
      <c r="AN57771"/>
    </row>
    <row r="57772" spans="3:40" ht="14.1" customHeight="1">
      <c r="C57772"/>
      <c r="F57772"/>
      <c r="G57772"/>
      <c r="H57772"/>
      <c r="K57772"/>
      <c r="P57772"/>
      <c r="X57772"/>
      <c r="AA57772"/>
      <c r="AF57772"/>
      <c r="AI57772"/>
      <c r="AN57772"/>
    </row>
    <row r="57773" spans="3:40" ht="14.1" customHeight="1">
      <c r="C57773"/>
      <c r="F57773"/>
      <c r="G57773"/>
      <c r="H57773"/>
      <c r="K57773"/>
      <c r="P57773"/>
      <c r="X57773"/>
      <c r="AA57773"/>
      <c r="AF57773"/>
      <c r="AI57773"/>
      <c r="AN57773"/>
    </row>
    <row r="57774" spans="3:40" ht="14.1" customHeight="1">
      <c r="C57774"/>
      <c r="F57774"/>
      <c r="G57774"/>
      <c r="H57774"/>
      <c r="K57774"/>
      <c r="P57774"/>
      <c r="X57774"/>
      <c r="AA57774"/>
      <c r="AF57774"/>
      <c r="AI57774"/>
      <c r="AN57774"/>
    </row>
    <row r="57775" spans="3:40" ht="14.1" customHeight="1">
      <c r="C57775"/>
      <c r="F57775"/>
      <c r="G57775"/>
      <c r="H57775"/>
      <c r="K57775"/>
      <c r="P57775"/>
      <c r="X57775"/>
      <c r="AA57775"/>
      <c r="AF57775"/>
      <c r="AI57775"/>
      <c r="AN57775"/>
    </row>
    <row r="57776" spans="3:40" ht="14.1" customHeight="1">
      <c r="C57776"/>
      <c r="F57776"/>
      <c r="G57776"/>
      <c r="H57776"/>
      <c r="K57776"/>
      <c r="P57776"/>
      <c r="X57776"/>
      <c r="AA57776"/>
      <c r="AF57776"/>
      <c r="AI57776"/>
      <c r="AN57776"/>
    </row>
    <row r="57777" spans="3:40" ht="14.1" customHeight="1">
      <c r="C57777"/>
      <c r="F57777"/>
      <c r="G57777"/>
      <c r="H57777"/>
      <c r="K57777"/>
      <c r="P57777"/>
      <c r="X57777"/>
      <c r="AA57777"/>
      <c r="AF57777"/>
      <c r="AI57777"/>
      <c r="AN57777"/>
    </row>
    <row r="57778" spans="3:40" ht="14.1" customHeight="1">
      <c r="C57778"/>
      <c r="F57778"/>
      <c r="G57778"/>
      <c r="H57778"/>
      <c r="K57778"/>
      <c r="P57778"/>
      <c r="X57778"/>
      <c r="AA57778"/>
      <c r="AF57778"/>
      <c r="AI57778"/>
      <c r="AN57778"/>
    </row>
    <row r="57779" spans="3:40" ht="14.1" customHeight="1">
      <c r="C57779"/>
      <c r="F57779"/>
      <c r="G57779"/>
      <c r="H57779"/>
      <c r="K57779"/>
      <c r="P57779"/>
      <c r="X57779"/>
      <c r="AA57779"/>
      <c r="AF57779"/>
      <c r="AI57779"/>
      <c r="AN57779"/>
    </row>
    <row r="57780" spans="3:40" ht="14.1" customHeight="1">
      <c r="C57780"/>
      <c r="F57780"/>
      <c r="G57780"/>
      <c r="H57780"/>
      <c r="K57780"/>
      <c r="P57780"/>
      <c r="X57780"/>
      <c r="AA57780"/>
      <c r="AF57780"/>
      <c r="AI57780"/>
      <c r="AN57780"/>
    </row>
    <row r="57781" spans="3:40" ht="14.1" customHeight="1">
      <c r="C57781"/>
      <c r="F57781"/>
      <c r="G57781"/>
      <c r="H57781"/>
      <c r="K57781"/>
      <c r="P57781"/>
      <c r="X57781"/>
      <c r="AA57781"/>
      <c r="AF57781"/>
      <c r="AI57781"/>
      <c r="AN57781"/>
    </row>
    <row r="57782" spans="3:40" ht="14.1" customHeight="1">
      <c r="C57782"/>
      <c r="F57782"/>
      <c r="G57782"/>
      <c r="H57782"/>
      <c r="K57782"/>
      <c r="P57782"/>
      <c r="X57782"/>
      <c r="AA57782"/>
      <c r="AF57782"/>
      <c r="AI57782"/>
      <c r="AN57782"/>
    </row>
    <row r="57783" spans="3:40" ht="14.1" customHeight="1">
      <c r="C57783"/>
      <c r="F57783"/>
      <c r="G57783"/>
      <c r="H57783"/>
      <c r="K57783"/>
      <c r="P57783"/>
      <c r="X57783"/>
      <c r="AA57783"/>
      <c r="AF57783"/>
      <c r="AI57783"/>
      <c r="AN57783"/>
    </row>
    <row r="57784" spans="3:40" ht="14.1" customHeight="1">
      <c r="C57784"/>
      <c r="F57784"/>
      <c r="G57784"/>
      <c r="H57784"/>
      <c r="K57784"/>
      <c r="P57784"/>
      <c r="X57784"/>
      <c r="AA57784"/>
      <c r="AF57784"/>
      <c r="AI57784"/>
      <c r="AN57784"/>
    </row>
    <row r="57785" spans="3:40" ht="14.1" customHeight="1">
      <c r="C57785"/>
      <c r="F57785"/>
      <c r="G57785"/>
      <c r="H57785"/>
      <c r="K57785"/>
      <c r="P57785"/>
      <c r="X57785"/>
      <c r="AA57785"/>
      <c r="AF57785"/>
      <c r="AI57785"/>
      <c r="AN57785"/>
    </row>
    <row r="57786" spans="3:40" ht="14.1" customHeight="1">
      <c r="C57786"/>
      <c r="F57786"/>
      <c r="G57786"/>
      <c r="H57786"/>
      <c r="K57786"/>
      <c r="P57786"/>
      <c r="X57786"/>
      <c r="AA57786"/>
      <c r="AF57786"/>
      <c r="AI57786"/>
      <c r="AN57786"/>
    </row>
    <row r="57787" spans="3:40" ht="14.1" customHeight="1">
      <c r="C57787"/>
      <c r="F57787"/>
      <c r="G57787"/>
      <c r="H57787"/>
      <c r="K57787"/>
      <c r="P57787"/>
      <c r="X57787"/>
      <c r="AA57787"/>
      <c r="AF57787"/>
      <c r="AI57787"/>
      <c r="AN57787"/>
    </row>
    <row r="57788" spans="3:40" ht="14.1" customHeight="1">
      <c r="C57788"/>
      <c r="F57788"/>
      <c r="G57788"/>
      <c r="H57788"/>
      <c r="K57788"/>
      <c r="P57788"/>
      <c r="X57788"/>
      <c r="AA57788"/>
      <c r="AF57788"/>
      <c r="AI57788"/>
      <c r="AN57788"/>
    </row>
    <row r="57789" spans="3:40" ht="14.1" customHeight="1">
      <c r="C57789"/>
      <c r="F57789"/>
      <c r="G57789"/>
      <c r="H57789"/>
      <c r="K57789"/>
      <c r="P57789"/>
      <c r="X57789"/>
      <c r="AA57789"/>
      <c r="AF57789"/>
      <c r="AI57789"/>
      <c r="AN57789"/>
    </row>
    <row r="57790" spans="3:40" ht="14.1" customHeight="1">
      <c r="C57790"/>
      <c r="F57790"/>
      <c r="G57790"/>
      <c r="H57790"/>
      <c r="K57790"/>
      <c r="P57790"/>
      <c r="X57790"/>
      <c r="AA57790"/>
      <c r="AF57790"/>
      <c r="AI57790"/>
      <c r="AN57790"/>
    </row>
    <row r="57791" spans="3:40" ht="14.1" customHeight="1">
      <c r="C57791"/>
      <c r="F57791"/>
      <c r="G57791"/>
      <c r="H57791"/>
      <c r="K57791"/>
      <c r="P57791"/>
      <c r="X57791"/>
      <c r="AA57791"/>
      <c r="AF57791"/>
      <c r="AI57791"/>
      <c r="AN57791"/>
    </row>
    <row r="57792" spans="3:40" ht="14.1" customHeight="1">
      <c r="C57792"/>
      <c r="F57792"/>
      <c r="G57792"/>
      <c r="H57792"/>
      <c r="K57792"/>
      <c r="P57792"/>
      <c r="X57792"/>
      <c r="AA57792"/>
      <c r="AF57792"/>
      <c r="AI57792"/>
      <c r="AN57792"/>
    </row>
    <row r="57793" spans="3:40" ht="14.1" customHeight="1">
      <c r="C57793"/>
      <c r="F57793"/>
      <c r="G57793"/>
      <c r="H57793"/>
      <c r="K57793"/>
      <c r="P57793"/>
      <c r="X57793"/>
      <c r="AA57793"/>
      <c r="AF57793"/>
      <c r="AI57793"/>
      <c r="AN57793"/>
    </row>
    <row r="57794" spans="3:40" ht="14.1" customHeight="1">
      <c r="C57794"/>
      <c r="F57794"/>
      <c r="G57794"/>
      <c r="H57794"/>
      <c r="K57794"/>
      <c r="P57794"/>
      <c r="X57794"/>
      <c r="AA57794"/>
      <c r="AF57794"/>
      <c r="AI57794"/>
      <c r="AN57794"/>
    </row>
    <row r="57795" spans="3:40" ht="14.1" customHeight="1">
      <c r="C57795"/>
      <c r="F57795"/>
      <c r="G57795"/>
      <c r="H57795"/>
      <c r="K57795"/>
      <c r="P57795"/>
      <c r="X57795"/>
      <c r="AA57795"/>
      <c r="AF57795"/>
      <c r="AI57795"/>
      <c r="AN57795"/>
    </row>
    <row r="57796" spans="3:40" ht="14.1" customHeight="1">
      <c r="C57796"/>
      <c r="F57796"/>
      <c r="G57796"/>
      <c r="H57796"/>
      <c r="K57796"/>
      <c r="P57796"/>
      <c r="X57796"/>
      <c r="AA57796"/>
      <c r="AF57796"/>
      <c r="AI57796"/>
      <c r="AN57796"/>
    </row>
    <row r="57797" spans="3:40" ht="14.1" customHeight="1">
      <c r="C57797"/>
      <c r="F57797"/>
      <c r="G57797"/>
      <c r="H57797"/>
      <c r="K57797"/>
      <c r="P57797"/>
      <c r="X57797"/>
      <c r="AA57797"/>
      <c r="AF57797"/>
      <c r="AI57797"/>
      <c r="AN57797"/>
    </row>
    <row r="57798" spans="3:40" ht="14.1" customHeight="1">
      <c r="C57798"/>
      <c r="F57798"/>
      <c r="G57798"/>
      <c r="H57798"/>
      <c r="K57798"/>
      <c r="P57798"/>
      <c r="X57798"/>
      <c r="AA57798"/>
      <c r="AF57798"/>
      <c r="AI57798"/>
      <c r="AN57798"/>
    </row>
    <row r="57799" spans="3:40" ht="14.1" customHeight="1">
      <c r="C57799"/>
      <c r="F57799"/>
      <c r="G57799"/>
      <c r="H57799"/>
      <c r="K57799"/>
      <c r="P57799"/>
      <c r="X57799"/>
      <c r="AA57799"/>
      <c r="AF57799"/>
      <c r="AI57799"/>
      <c r="AN57799"/>
    </row>
    <row r="57800" spans="3:40" ht="14.1" customHeight="1">
      <c r="C57800"/>
      <c r="F57800"/>
      <c r="G57800"/>
      <c r="H57800"/>
      <c r="K57800"/>
      <c r="P57800"/>
      <c r="X57800"/>
      <c r="AA57800"/>
      <c r="AF57800"/>
      <c r="AI57800"/>
      <c r="AN57800"/>
    </row>
    <row r="57801" spans="3:40" ht="14.1" customHeight="1">
      <c r="C57801"/>
      <c r="F57801"/>
      <c r="G57801"/>
      <c r="H57801"/>
      <c r="K57801"/>
      <c r="P57801"/>
      <c r="X57801"/>
      <c r="AA57801"/>
      <c r="AF57801"/>
      <c r="AI57801"/>
      <c r="AN57801"/>
    </row>
    <row r="57802" spans="3:40" ht="14.1" customHeight="1">
      <c r="C57802"/>
      <c r="F57802"/>
      <c r="G57802"/>
      <c r="H57802"/>
      <c r="K57802"/>
      <c r="P57802"/>
      <c r="X57802"/>
      <c r="AA57802"/>
      <c r="AF57802"/>
      <c r="AI57802"/>
      <c r="AN57802"/>
    </row>
    <row r="57803" spans="3:40" ht="14.1" customHeight="1">
      <c r="C57803"/>
      <c r="F57803"/>
      <c r="G57803"/>
      <c r="H57803"/>
      <c r="K57803"/>
      <c r="P57803"/>
      <c r="X57803"/>
      <c r="AA57803"/>
      <c r="AF57803"/>
      <c r="AI57803"/>
      <c r="AN57803"/>
    </row>
    <row r="57804" spans="3:40" ht="14.1" customHeight="1">
      <c r="C57804"/>
      <c r="F57804"/>
      <c r="G57804"/>
      <c r="H57804"/>
      <c r="K57804"/>
      <c r="P57804"/>
      <c r="X57804"/>
      <c r="AA57804"/>
      <c r="AF57804"/>
      <c r="AI57804"/>
      <c r="AN57804"/>
    </row>
    <row r="57805" spans="3:40" ht="14.1" customHeight="1">
      <c r="C57805"/>
      <c r="F57805"/>
      <c r="G57805"/>
      <c r="H57805"/>
      <c r="K57805"/>
      <c r="P57805"/>
      <c r="X57805"/>
      <c r="AA57805"/>
      <c r="AF57805"/>
      <c r="AI57805"/>
      <c r="AN57805"/>
    </row>
    <row r="57806" spans="3:40" ht="14.1" customHeight="1">
      <c r="C57806"/>
      <c r="F57806"/>
      <c r="G57806"/>
      <c r="H57806"/>
      <c r="K57806"/>
      <c r="P57806"/>
      <c r="X57806"/>
      <c r="AA57806"/>
      <c r="AF57806"/>
      <c r="AI57806"/>
      <c r="AN57806"/>
    </row>
    <row r="57807" spans="3:40" ht="14.1" customHeight="1">
      <c r="C57807"/>
      <c r="F57807"/>
      <c r="G57807"/>
      <c r="H57807"/>
      <c r="K57807"/>
      <c r="P57807"/>
      <c r="X57807"/>
      <c r="AA57807"/>
      <c r="AF57807"/>
      <c r="AI57807"/>
      <c r="AN57807"/>
    </row>
    <row r="57808" spans="3:40" ht="14.1" customHeight="1">
      <c r="C57808"/>
      <c r="F57808"/>
      <c r="G57808"/>
      <c r="H57808"/>
      <c r="K57808"/>
      <c r="P57808"/>
      <c r="X57808"/>
      <c r="AA57808"/>
      <c r="AF57808"/>
      <c r="AI57808"/>
      <c r="AN57808"/>
    </row>
    <row r="57809" spans="3:40" ht="14.1" customHeight="1">
      <c r="C57809"/>
      <c r="F57809"/>
      <c r="G57809"/>
      <c r="H57809"/>
      <c r="K57809"/>
      <c r="P57809"/>
      <c r="X57809"/>
      <c r="AA57809"/>
      <c r="AF57809"/>
      <c r="AI57809"/>
      <c r="AN57809"/>
    </row>
    <row r="57810" spans="3:40" ht="14.1" customHeight="1">
      <c r="C57810"/>
      <c r="F57810"/>
      <c r="G57810"/>
      <c r="H57810"/>
      <c r="K57810"/>
      <c r="P57810"/>
      <c r="X57810"/>
      <c r="AA57810"/>
      <c r="AF57810"/>
      <c r="AI57810"/>
      <c r="AN57810"/>
    </row>
    <row r="57811" spans="3:40" ht="14.1" customHeight="1">
      <c r="C57811"/>
      <c r="F57811"/>
      <c r="G57811"/>
      <c r="H57811"/>
      <c r="K57811"/>
      <c r="P57811"/>
      <c r="X57811"/>
      <c r="AA57811"/>
      <c r="AF57811"/>
      <c r="AI57811"/>
      <c r="AN57811"/>
    </row>
    <row r="57812" spans="3:40" ht="14.1" customHeight="1">
      <c r="C57812"/>
      <c r="F57812"/>
      <c r="G57812"/>
      <c r="H57812"/>
      <c r="K57812"/>
      <c r="P57812"/>
      <c r="X57812"/>
      <c r="AA57812"/>
      <c r="AF57812"/>
      <c r="AI57812"/>
      <c r="AN57812"/>
    </row>
    <row r="57813" spans="3:40" ht="14.1" customHeight="1">
      <c r="C57813"/>
      <c r="F57813"/>
      <c r="G57813"/>
      <c r="H57813"/>
      <c r="K57813"/>
      <c r="P57813"/>
      <c r="X57813"/>
      <c r="AA57813"/>
      <c r="AF57813"/>
      <c r="AI57813"/>
      <c r="AN57813"/>
    </row>
    <row r="57814" spans="3:40" ht="14.1" customHeight="1">
      <c r="C57814"/>
      <c r="F57814"/>
      <c r="G57814"/>
      <c r="H57814"/>
      <c r="K57814"/>
      <c r="P57814"/>
      <c r="X57814"/>
      <c r="AA57814"/>
      <c r="AF57814"/>
      <c r="AI57814"/>
      <c r="AN57814"/>
    </row>
    <row r="57815" spans="3:40" ht="14.1" customHeight="1">
      <c r="C57815"/>
      <c r="F57815"/>
      <c r="G57815"/>
      <c r="H57815"/>
      <c r="K57815"/>
      <c r="P57815"/>
      <c r="X57815"/>
      <c r="AA57815"/>
      <c r="AF57815"/>
      <c r="AI57815"/>
      <c r="AN57815"/>
    </row>
    <row r="57816" spans="3:40" ht="14.1" customHeight="1">
      <c r="C57816"/>
      <c r="F57816"/>
      <c r="G57816"/>
      <c r="H57816"/>
      <c r="K57816"/>
      <c r="P57816"/>
      <c r="X57816"/>
      <c r="AA57816"/>
      <c r="AF57816"/>
      <c r="AI57816"/>
      <c r="AN57816"/>
    </row>
    <row r="57817" spans="3:40" ht="14.1" customHeight="1">
      <c r="C57817"/>
      <c r="F57817"/>
      <c r="G57817"/>
      <c r="H57817"/>
      <c r="K57817"/>
      <c r="P57817"/>
      <c r="X57817"/>
      <c r="AA57817"/>
      <c r="AF57817"/>
      <c r="AI57817"/>
      <c r="AN57817"/>
    </row>
    <row r="57818" spans="3:40" ht="14.1" customHeight="1">
      <c r="C57818"/>
      <c r="F57818"/>
      <c r="G57818"/>
      <c r="H57818"/>
      <c r="K57818"/>
      <c r="P57818"/>
      <c r="X57818"/>
      <c r="AA57818"/>
      <c r="AF57818"/>
      <c r="AI57818"/>
      <c r="AN57818"/>
    </row>
    <row r="57819" spans="3:40" ht="14.1" customHeight="1">
      <c r="C57819"/>
      <c r="F57819"/>
      <c r="G57819"/>
      <c r="H57819"/>
      <c r="K57819"/>
      <c r="P57819"/>
      <c r="X57819"/>
      <c r="AA57819"/>
      <c r="AF57819"/>
      <c r="AI57819"/>
      <c r="AN57819"/>
    </row>
    <row r="57820" spans="3:40" ht="14.1" customHeight="1">
      <c r="C57820"/>
      <c r="F57820"/>
      <c r="G57820"/>
      <c r="H57820"/>
      <c r="K57820"/>
      <c r="P57820"/>
      <c r="X57820"/>
      <c r="AA57820"/>
      <c r="AF57820"/>
      <c r="AI57820"/>
      <c r="AN57820"/>
    </row>
    <row r="57821" spans="3:40" ht="14.1" customHeight="1">
      <c r="C57821"/>
      <c r="F57821"/>
      <c r="G57821"/>
      <c r="H57821"/>
      <c r="K57821"/>
      <c r="P57821"/>
      <c r="X57821"/>
      <c r="AA57821"/>
      <c r="AF57821"/>
      <c r="AI57821"/>
      <c r="AN57821"/>
    </row>
    <row r="57822" spans="3:40" ht="14.1" customHeight="1">
      <c r="C57822"/>
      <c r="F57822"/>
      <c r="G57822"/>
      <c r="H57822"/>
      <c r="K57822"/>
      <c r="P57822"/>
      <c r="X57822"/>
      <c r="AA57822"/>
      <c r="AF57822"/>
      <c r="AI57822"/>
      <c r="AN57822"/>
    </row>
    <row r="57823" spans="3:40" ht="14.1" customHeight="1">
      <c r="C57823"/>
      <c r="F57823"/>
      <c r="G57823"/>
      <c r="H57823"/>
      <c r="K57823"/>
      <c r="P57823"/>
      <c r="X57823"/>
      <c r="AA57823"/>
      <c r="AF57823"/>
      <c r="AI57823"/>
      <c r="AN57823"/>
    </row>
    <row r="57824" spans="3:40" ht="14.1" customHeight="1">
      <c r="C57824"/>
      <c r="F57824"/>
      <c r="G57824"/>
      <c r="H57824"/>
      <c r="K57824"/>
      <c r="P57824"/>
      <c r="X57824"/>
      <c r="AA57824"/>
      <c r="AF57824"/>
      <c r="AI57824"/>
      <c r="AN57824"/>
    </row>
    <row r="57825" spans="3:40" ht="14.1" customHeight="1">
      <c r="C57825"/>
      <c r="F57825"/>
      <c r="G57825"/>
      <c r="H57825"/>
      <c r="K57825"/>
      <c r="P57825"/>
      <c r="X57825"/>
      <c r="AA57825"/>
      <c r="AF57825"/>
      <c r="AI57825"/>
      <c r="AN57825"/>
    </row>
    <row r="57826" spans="3:40" ht="14.1" customHeight="1">
      <c r="C57826"/>
      <c r="F57826"/>
      <c r="G57826"/>
      <c r="H57826"/>
      <c r="K57826"/>
      <c r="P57826"/>
      <c r="X57826"/>
      <c r="AA57826"/>
      <c r="AF57826"/>
      <c r="AI57826"/>
      <c r="AN57826"/>
    </row>
    <row r="57827" spans="3:40" ht="14.1" customHeight="1">
      <c r="C57827"/>
      <c r="F57827"/>
      <c r="G57827"/>
      <c r="H57827"/>
      <c r="K57827"/>
      <c r="P57827"/>
      <c r="X57827"/>
      <c r="AA57827"/>
      <c r="AF57827"/>
      <c r="AI57827"/>
      <c r="AN57827"/>
    </row>
    <row r="57828" spans="3:40" ht="14.1" customHeight="1">
      <c r="C57828"/>
      <c r="F57828"/>
      <c r="G57828"/>
      <c r="H57828"/>
      <c r="K57828"/>
      <c r="P57828"/>
      <c r="X57828"/>
      <c r="AA57828"/>
      <c r="AF57828"/>
      <c r="AI57828"/>
      <c r="AN57828"/>
    </row>
    <row r="57829" spans="3:40" ht="14.1" customHeight="1">
      <c r="C57829"/>
      <c r="F57829"/>
      <c r="G57829"/>
      <c r="H57829"/>
      <c r="K57829"/>
      <c r="P57829"/>
      <c r="X57829"/>
      <c r="AA57829"/>
      <c r="AF57829"/>
      <c r="AI57829"/>
      <c r="AN57829"/>
    </row>
    <row r="57830" spans="3:40" ht="14.1" customHeight="1">
      <c r="C57830"/>
      <c r="F57830"/>
      <c r="G57830"/>
      <c r="H57830"/>
      <c r="K57830"/>
      <c r="P57830"/>
      <c r="X57830"/>
      <c r="AA57830"/>
      <c r="AF57830"/>
      <c r="AI57830"/>
      <c r="AN57830"/>
    </row>
    <row r="57831" spans="3:40" ht="14.1" customHeight="1">
      <c r="C57831"/>
      <c r="F57831"/>
      <c r="G57831"/>
      <c r="H57831"/>
      <c r="K57831"/>
      <c r="P57831"/>
      <c r="X57831"/>
      <c r="AA57831"/>
      <c r="AF57831"/>
      <c r="AI57831"/>
      <c r="AN57831"/>
    </row>
    <row r="57832" spans="3:40" ht="14.1" customHeight="1">
      <c r="C57832"/>
      <c r="F57832"/>
      <c r="G57832"/>
      <c r="H57832"/>
      <c r="K57832"/>
      <c r="P57832"/>
      <c r="X57832"/>
      <c r="AA57832"/>
      <c r="AF57832"/>
      <c r="AI57832"/>
      <c r="AN57832"/>
    </row>
    <row r="57833" spans="3:40" ht="14.1" customHeight="1">
      <c r="C57833"/>
      <c r="F57833"/>
      <c r="G57833"/>
      <c r="H57833"/>
      <c r="K57833"/>
      <c r="P57833"/>
      <c r="X57833"/>
      <c r="AA57833"/>
      <c r="AF57833"/>
      <c r="AI57833"/>
      <c r="AN57833"/>
    </row>
    <row r="57834" spans="3:40" ht="14.1" customHeight="1">
      <c r="C57834"/>
      <c r="F57834"/>
      <c r="G57834"/>
      <c r="H57834"/>
      <c r="K57834"/>
      <c r="P57834"/>
      <c r="X57834"/>
      <c r="AA57834"/>
      <c r="AF57834"/>
      <c r="AI57834"/>
      <c r="AN57834"/>
    </row>
    <row r="57835" spans="3:40" ht="14.1" customHeight="1">
      <c r="C57835"/>
      <c r="F57835"/>
      <c r="G57835"/>
      <c r="H57835"/>
      <c r="K57835"/>
      <c r="P57835"/>
      <c r="X57835"/>
      <c r="AA57835"/>
      <c r="AF57835"/>
      <c r="AI57835"/>
      <c r="AN57835"/>
    </row>
    <row r="57836" spans="3:40" ht="14.1" customHeight="1">
      <c r="C57836"/>
      <c r="F57836"/>
      <c r="G57836"/>
      <c r="H57836"/>
      <c r="K57836"/>
      <c r="P57836"/>
      <c r="X57836"/>
      <c r="AA57836"/>
      <c r="AF57836"/>
      <c r="AI57836"/>
      <c r="AN57836"/>
    </row>
    <row r="57837" spans="3:40" ht="14.1" customHeight="1">
      <c r="C57837"/>
      <c r="F57837"/>
      <c r="G57837"/>
      <c r="H57837"/>
      <c r="K57837"/>
      <c r="P57837"/>
      <c r="X57837"/>
      <c r="AA57837"/>
      <c r="AF57837"/>
      <c r="AI57837"/>
      <c r="AN57837"/>
    </row>
    <row r="57838" spans="3:40" ht="14.1" customHeight="1">
      <c r="C57838"/>
      <c r="F57838"/>
      <c r="G57838"/>
      <c r="H57838"/>
      <c r="K57838"/>
      <c r="P57838"/>
      <c r="X57838"/>
      <c r="AA57838"/>
      <c r="AF57838"/>
      <c r="AI57838"/>
      <c r="AN57838"/>
    </row>
    <row r="57839" spans="3:40" ht="14.1" customHeight="1">
      <c r="C57839"/>
      <c r="F57839"/>
      <c r="G57839"/>
      <c r="H57839"/>
      <c r="K57839"/>
      <c r="P57839"/>
      <c r="X57839"/>
      <c r="AA57839"/>
      <c r="AF57839"/>
      <c r="AI57839"/>
      <c r="AN57839"/>
    </row>
    <row r="57840" spans="3:40" ht="14.1" customHeight="1">
      <c r="C57840"/>
      <c r="F57840"/>
      <c r="G57840"/>
      <c r="H57840"/>
      <c r="K57840"/>
      <c r="P57840"/>
      <c r="X57840"/>
      <c r="AA57840"/>
      <c r="AF57840"/>
      <c r="AI57840"/>
      <c r="AN57840"/>
    </row>
    <row r="57841" spans="3:40" ht="14.1" customHeight="1">
      <c r="C57841"/>
      <c r="F57841"/>
      <c r="G57841"/>
      <c r="H57841"/>
      <c r="K57841"/>
      <c r="P57841"/>
      <c r="X57841"/>
      <c r="AA57841"/>
      <c r="AF57841"/>
      <c r="AI57841"/>
      <c r="AN57841"/>
    </row>
    <row r="57842" spans="3:40" ht="14.1" customHeight="1">
      <c r="C57842"/>
      <c r="F57842"/>
      <c r="G57842"/>
      <c r="H57842"/>
      <c r="K57842"/>
      <c r="P57842"/>
      <c r="X57842"/>
      <c r="AA57842"/>
      <c r="AF57842"/>
      <c r="AI57842"/>
      <c r="AN57842"/>
    </row>
    <row r="57843" spans="3:40" ht="14.1" customHeight="1">
      <c r="C57843"/>
      <c r="F57843"/>
      <c r="G57843"/>
      <c r="H57843"/>
      <c r="K57843"/>
      <c r="P57843"/>
      <c r="X57843"/>
      <c r="AA57843"/>
      <c r="AF57843"/>
      <c r="AI57843"/>
      <c r="AN57843"/>
    </row>
    <row r="57844" spans="3:40" ht="14.1" customHeight="1">
      <c r="C57844"/>
      <c r="F57844"/>
      <c r="G57844"/>
      <c r="H57844"/>
      <c r="K57844"/>
      <c r="P57844"/>
      <c r="X57844"/>
      <c r="AA57844"/>
      <c r="AF57844"/>
      <c r="AI57844"/>
      <c r="AN57844"/>
    </row>
    <row r="57845" spans="3:40" ht="14.1" customHeight="1">
      <c r="C57845"/>
      <c r="F57845"/>
      <c r="G57845"/>
      <c r="H57845"/>
      <c r="K57845"/>
      <c r="P57845"/>
      <c r="X57845"/>
      <c r="AA57845"/>
      <c r="AF57845"/>
      <c r="AI57845"/>
      <c r="AN57845"/>
    </row>
    <row r="57846" spans="3:40" ht="14.1" customHeight="1">
      <c r="C57846"/>
      <c r="F57846"/>
      <c r="G57846"/>
      <c r="H57846"/>
      <c r="K57846"/>
      <c r="P57846"/>
      <c r="X57846"/>
      <c r="AA57846"/>
      <c r="AF57846"/>
      <c r="AI57846"/>
      <c r="AN57846"/>
    </row>
    <row r="57847" spans="3:40" ht="14.1" customHeight="1">
      <c r="C57847"/>
      <c r="F57847"/>
      <c r="G57847"/>
      <c r="H57847"/>
      <c r="K57847"/>
      <c r="P57847"/>
      <c r="X57847"/>
      <c r="AA57847"/>
      <c r="AF57847"/>
      <c r="AI57847"/>
      <c r="AN57847"/>
    </row>
    <row r="57848" spans="3:40" ht="14.1" customHeight="1">
      <c r="C57848"/>
      <c r="F57848"/>
      <c r="G57848"/>
      <c r="H57848"/>
      <c r="K57848"/>
      <c r="P57848"/>
      <c r="X57848"/>
      <c r="AA57848"/>
      <c r="AF57848"/>
      <c r="AI57848"/>
      <c r="AN57848"/>
    </row>
    <row r="57849" spans="3:40" ht="14.1" customHeight="1">
      <c r="C57849"/>
      <c r="F57849"/>
      <c r="G57849"/>
      <c r="H57849"/>
      <c r="K57849"/>
      <c r="P57849"/>
      <c r="X57849"/>
      <c r="AA57849"/>
      <c r="AF57849"/>
      <c r="AI57849"/>
      <c r="AN57849"/>
    </row>
    <row r="57850" spans="3:40" ht="14.1" customHeight="1">
      <c r="C57850"/>
      <c r="F57850"/>
      <c r="G57850"/>
      <c r="H57850"/>
      <c r="K57850"/>
      <c r="P57850"/>
      <c r="X57850"/>
      <c r="AA57850"/>
      <c r="AF57850"/>
      <c r="AI57850"/>
      <c r="AN57850"/>
    </row>
    <row r="57851" spans="3:40" ht="14.1" customHeight="1">
      <c r="C57851"/>
      <c r="F57851"/>
      <c r="G57851"/>
      <c r="H57851"/>
      <c r="K57851"/>
      <c r="P57851"/>
      <c r="X57851"/>
      <c r="AA57851"/>
      <c r="AF57851"/>
      <c r="AI57851"/>
      <c r="AN57851"/>
    </row>
    <row r="57852" spans="3:40" ht="14.1" customHeight="1">
      <c r="C57852"/>
      <c r="F57852"/>
      <c r="G57852"/>
      <c r="H57852"/>
      <c r="K57852"/>
      <c r="P57852"/>
      <c r="X57852"/>
      <c r="AA57852"/>
      <c r="AF57852"/>
      <c r="AI57852"/>
      <c r="AN57852"/>
    </row>
    <row r="57853" spans="3:40" ht="14.1" customHeight="1">
      <c r="C57853"/>
      <c r="F57853"/>
      <c r="G57853"/>
      <c r="H57853"/>
      <c r="K57853"/>
      <c r="P57853"/>
      <c r="X57853"/>
      <c r="AA57853"/>
      <c r="AF57853"/>
      <c r="AI57853"/>
      <c r="AN57853"/>
    </row>
    <row r="57854" spans="3:40" ht="14.1" customHeight="1">
      <c r="C57854"/>
      <c r="F57854"/>
      <c r="G57854"/>
      <c r="H57854"/>
      <c r="K57854"/>
      <c r="P57854"/>
      <c r="X57854"/>
      <c r="AA57854"/>
      <c r="AF57854"/>
      <c r="AI57854"/>
      <c r="AN57854"/>
    </row>
    <row r="57855" spans="3:40" ht="14.1" customHeight="1">
      <c r="C57855"/>
      <c r="F57855"/>
      <c r="G57855"/>
      <c r="H57855"/>
      <c r="K57855"/>
      <c r="P57855"/>
      <c r="X57855"/>
      <c r="AA57855"/>
      <c r="AF57855"/>
      <c r="AI57855"/>
      <c r="AN57855"/>
    </row>
    <row r="57856" spans="3:40" ht="14.1" customHeight="1">
      <c r="C57856"/>
      <c r="F57856"/>
      <c r="G57856"/>
      <c r="H57856"/>
      <c r="K57856"/>
      <c r="P57856"/>
      <c r="X57856"/>
      <c r="AA57856"/>
      <c r="AF57856"/>
      <c r="AI57856"/>
      <c r="AN57856"/>
    </row>
    <row r="57857" spans="3:40" ht="14.1" customHeight="1">
      <c r="C57857"/>
      <c r="F57857"/>
      <c r="G57857"/>
      <c r="H57857"/>
      <c r="K57857"/>
      <c r="P57857"/>
      <c r="X57857"/>
      <c r="AA57857"/>
      <c r="AF57857"/>
      <c r="AI57857"/>
      <c r="AN57857"/>
    </row>
    <row r="57858" spans="3:40" ht="14.1" customHeight="1">
      <c r="C57858"/>
      <c r="F57858"/>
      <c r="G57858"/>
      <c r="H57858"/>
      <c r="K57858"/>
      <c r="P57858"/>
      <c r="X57858"/>
      <c r="AA57858"/>
      <c r="AF57858"/>
      <c r="AI57858"/>
      <c r="AN57858"/>
    </row>
    <row r="57859" spans="3:40" ht="14.1" customHeight="1">
      <c r="C57859"/>
      <c r="F57859"/>
      <c r="G57859"/>
      <c r="H57859"/>
      <c r="K57859"/>
      <c r="P57859"/>
      <c r="X57859"/>
      <c r="AA57859"/>
      <c r="AF57859"/>
      <c r="AI57859"/>
      <c r="AN57859"/>
    </row>
    <row r="57860" spans="3:40" ht="14.1" customHeight="1">
      <c r="C57860"/>
      <c r="F57860"/>
      <c r="G57860"/>
      <c r="H57860"/>
      <c r="K57860"/>
      <c r="P57860"/>
      <c r="X57860"/>
      <c r="AA57860"/>
      <c r="AF57860"/>
      <c r="AI57860"/>
      <c r="AN57860"/>
    </row>
    <row r="57861" spans="3:40" ht="14.1" customHeight="1">
      <c r="C57861"/>
      <c r="F57861"/>
      <c r="G57861"/>
      <c r="H57861"/>
      <c r="K57861"/>
      <c r="P57861"/>
      <c r="X57861"/>
      <c r="AA57861"/>
      <c r="AF57861"/>
      <c r="AI57861"/>
      <c r="AN57861"/>
    </row>
    <row r="57862" spans="3:40" ht="14.1" customHeight="1">
      <c r="C57862"/>
      <c r="F57862"/>
      <c r="G57862"/>
      <c r="H57862"/>
      <c r="K57862"/>
      <c r="P57862"/>
      <c r="X57862"/>
      <c r="AA57862"/>
      <c r="AF57862"/>
      <c r="AI57862"/>
      <c r="AN57862"/>
    </row>
    <row r="57863" spans="3:40" ht="14.1" customHeight="1">
      <c r="C57863"/>
      <c r="F57863"/>
      <c r="G57863"/>
      <c r="H57863"/>
      <c r="K57863"/>
      <c r="P57863"/>
      <c r="X57863"/>
      <c r="AA57863"/>
      <c r="AF57863"/>
      <c r="AI57863"/>
      <c r="AN57863"/>
    </row>
    <row r="57864" spans="3:40" ht="14.1" customHeight="1">
      <c r="C57864"/>
      <c r="F57864"/>
      <c r="G57864"/>
      <c r="H57864"/>
      <c r="K57864"/>
      <c r="P57864"/>
      <c r="X57864"/>
      <c r="AA57864"/>
      <c r="AF57864"/>
      <c r="AI57864"/>
      <c r="AN57864"/>
    </row>
    <row r="57865" spans="3:40" ht="14.1" customHeight="1">
      <c r="C57865"/>
      <c r="F57865"/>
      <c r="G57865"/>
      <c r="H57865"/>
      <c r="K57865"/>
      <c r="P57865"/>
      <c r="X57865"/>
      <c r="AA57865"/>
      <c r="AF57865"/>
      <c r="AI57865"/>
      <c r="AN57865"/>
    </row>
    <row r="57866" spans="3:40" ht="14.1" customHeight="1">
      <c r="C57866"/>
      <c r="F57866"/>
      <c r="G57866"/>
      <c r="H57866"/>
      <c r="K57866"/>
      <c r="P57866"/>
      <c r="X57866"/>
      <c r="AA57866"/>
      <c r="AF57866"/>
      <c r="AI57866"/>
      <c r="AN57866"/>
    </row>
    <row r="57867" spans="3:40" ht="14.1" customHeight="1">
      <c r="C57867"/>
      <c r="F57867"/>
      <c r="G57867"/>
      <c r="H57867"/>
      <c r="K57867"/>
      <c r="P57867"/>
      <c r="X57867"/>
      <c r="AA57867"/>
      <c r="AF57867"/>
      <c r="AI57867"/>
      <c r="AN57867"/>
    </row>
    <row r="57868" spans="3:40" ht="14.1" customHeight="1">
      <c r="C57868"/>
      <c r="F57868"/>
      <c r="G57868"/>
      <c r="H57868"/>
      <c r="K57868"/>
      <c r="P57868"/>
      <c r="X57868"/>
      <c r="AA57868"/>
      <c r="AF57868"/>
      <c r="AI57868"/>
      <c r="AN57868"/>
    </row>
    <row r="57869" spans="3:40" ht="14.1" customHeight="1">
      <c r="C57869"/>
      <c r="F57869"/>
      <c r="G57869"/>
      <c r="H57869"/>
      <c r="K57869"/>
      <c r="P57869"/>
      <c r="X57869"/>
      <c r="AA57869"/>
      <c r="AF57869"/>
      <c r="AI57869"/>
      <c r="AN57869"/>
    </row>
    <row r="57870" spans="3:40" ht="14.1" customHeight="1">
      <c r="C57870"/>
      <c r="F57870"/>
      <c r="G57870"/>
      <c r="H57870"/>
      <c r="K57870"/>
      <c r="P57870"/>
      <c r="X57870"/>
      <c r="AA57870"/>
      <c r="AF57870"/>
      <c r="AI57870"/>
      <c r="AN57870"/>
    </row>
    <row r="57871" spans="3:40" ht="14.1" customHeight="1">
      <c r="C57871"/>
      <c r="F57871"/>
      <c r="G57871"/>
      <c r="H57871"/>
      <c r="K57871"/>
      <c r="P57871"/>
      <c r="X57871"/>
      <c r="AA57871"/>
      <c r="AF57871"/>
      <c r="AI57871"/>
      <c r="AN57871"/>
    </row>
    <row r="57872" spans="3:40" ht="14.1" customHeight="1">
      <c r="C57872"/>
      <c r="F57872"/>
      <c r="G57872"/>
      <c r="H57872"/>
      <c r="K57872"/>
      <c r="P57872"/>
      <c r="X57872"/>
      <c r="AA57872"/>
      <c r="AF57872"/>
      <c r="AI57872"/>
      <c r="AN57872"/>
    </row>
    <row r="57873" spans="3:40" ht="14.1" customHeight="1">
      <c r="C57873"/>
      <c r="F57873"/>
      <c r="G57873"/>
      <c r="H57873"/>
      <c r="K57873"/>
      <c r="P57873"/>
      <c r="X57873"/>
      <c r="AA57873"/>
      <c r="AF57873"/>
      <c r="AI57873"/>
      <c r="AN57873"/>
    </row>
    <row r="57874" spans="3:40" ht="14.1" customHeight="1">
      <c r="C57874"/>
      <c r="F57874"/>
      <c r="G57874"/>
      <c r="H57874"/>
      <c r="K57874"/>
      <c r="P57874"/>
      <c r="X57874"/>
      <c r="AA57874"/>
      <c r="AF57874"/>
      <c r="AI57874"/>
      <c r="AN57874"/>
    </row>
    <row r="57875" spans="3:40" ht="14.1" customHeight="1">
      <c r="C57875"/>
      <c r="F57875"/>
      <c r="G57875"/>
      <c r="H57875"/>
      <c r="K57875"/>
      <c r="P57875"/>
      <c r="X57875"/>
      <c r="AA57875"/>
      <c r="AF57875"/>
      <c r="AI57875"/>
      <c r="AN57875"/>
    </row>
    <row r="57876" spans="3:40" ht="14.1" customHeight="1">
      <c r="C57876"/>
      <c r="F57876"/>
      <c r="G57876"/>
      <c r="H57876"/>
      <c r="K57876"/>
      <c r="P57876"/>
      <c r="X57876"/>
      <c r="AA57876"/>
      <c r="AF57876"/>
      <c r="AI57876"/>
      <c r="AN57876"/>
    </row>
    <row r="57877" spans="3:40" ht="14.1" customHeight="1">
      <c r="C57877"/>
      <c r="F57877"/>
      <c r="G57877"/>
      <c r="H57877"/>
      <c r="K57877"/>
      <c r="P57877"/>
      <c r="X57877"/>
      <c r="AA57877"/>
      <c r="AF57877"/>
      <c r="AI57877"/>
      <c r="AN57877"/>
    </row>
    <row r="57878" spans="3:40" ht="14.1" customHeight="1">
      <c r="C57878"/>
      <c r="F57878"/>
      <c r="G57878"/>
      <c r="H57878"/>
      <c r="K57878"/>
      <c r="P57878"/>
      <c r="X57878"/>
      <c r="AA57878"/>
      <c r="AF57878"/>
      <c r="AI57878"/>
      <c r="AN57878"/>
    </row>
    <row r="57879" spans="3:40" ht="14.1" customHeight="1">
      <c r="C57879"/>
      <c r="F57879"/>
      <c r="G57879"/>
      <c r="H57879"/>
      <c r="K57879"/>
      <c r="P57879"/>
      <c r="X57879"/>
      <c r="AA57879"/>
      <c r="AF57879"/>
      <c r="AI57879"/>
      <c r="AN57879"/>
    </row>
    <row r="57880" spans="3:40" ht="14.1" customHeight="1">
      <c r="C57880"/>
      <c r="F57880"/>
      <c r="G57880"/>
      <c r="H57880"/>
      <c r="K57880"/>
      <c r="P57880"/>
      <c r="X57880"/>
      <c r="AA57880"/>
      <c r="AF57880"/>
      <c r="AI57880"/>
      <c r="AN57880"/>
    </row>
    <row r="57881" spans="3:40" ht="14.1" customHeight="1">
      <c r="C57881"/>
      <c r="F57881"/>
      <c r="G57881"/>
      <c r="H57881"/>
      <c r="K57881"/>
      <c r="P57881"/>
      <c r="X57881"/>
      <c r="AA57881"/>
      <c r="AF57881"/>
      <c r="AI57881"/>
      <c r="AN57881"/>
    </row>
    <row r="57882" spans="3:40" ht="14.1" customHeight="1">
      <c r="C57882"/>
      <c r="F57882"/>
      <c r="G57882"/>
      <c r="H57882"/>
      <c r="K57882"/>
      <c r="P57882"/>
      <c r="X57882"/>
      <c r="AA57882"/>
      <c r="AF57882"/>
      <c r="AI57882"/>
      <c r="AN57882"/>
    </row>
    <row r="57883" spans="3:40" ht="14.1" customHeight="1">
      <c r="C57883"/>
      <c r="F57883"/>
      <c r="G57883"/>
      <c r="H57883"/>
      <c r="K57883"/>
      <c r="P57883"/>
      <c r="X57883"/>
      <c r="AA57883"/>
      <c r="AF57883"/>
      <c r="AI57883"/>
      <c r="AN57883"/>
    </row>
    <row r="57884" spans="3:40" ht="14.1" customHeight="1">
      <c r="C57884"/>
      <c r="F57884"/>
      <c r="G57884"/>
      <c r="H57884"/>
      <c r="K57884"/>
      <c r="P57884"/>
      <c r="X57884"/>
      <c r="AA57884"/>
      <c r="AF57884"/>
      <c r="AI57884"/>
      <c r="AN57884"/>
    </row>
    <row r="57885" spans="3:40" ht="14.1" customHeight="1">
      <c r="C57885"/>
      <c r="F57885"/>
      <c r="G57885"/>
      <c r="H57885"/>
      <c r="K57885"/>
      <c r="P57885"/>
      <c r="X57885"/>
      <c r="AA57885"/>
      <c r="AF57885"/>
      <c r="AI57885"/>
      <c r="AN57885"/>
    </row>
    <row r="57886" spans="3:40" ht="14.1" customHeight="1">
      <c r="C57886"/>
      <c r="F57886"/>
      <c r="G57886"/>
      <c r="H57886"/>
      <c r="K57886"/>
      <c r="P57886"/>
      <c r="X57886"/>
      <c r="AA57886"/>
      <c r="AF57886"/>
      <c r="AI57886"/>
      <c r="AN57886"/>
    </row>
    <row r="57887" spans="3:40" ht="14.1" customHeight="1">
      <c r="C57887"/>
      <c r="F57887"/>
      <c r="G57887"/>
      <c r="H57887"/>
      <c r="K57887"/>
      <c r="P57887"/>
      <c r="X57887"/>
      <c r="AA57887"/>
      <c r="AF57887"/>
      <c r="AI57887"/>
      <c r="AN57887"/>
    </row>
    <row r="57888" spans="3:40" ht="14.1" customHeight="1">
      <c r="C57888"/>
      <c r="F57888"/>
      <c r="G57888"/>
      <c r="H57888"/>
      <c r="K57888"/>
      <c r="P57888"/>
      <c r="X57888"/>
      <c r="AA57888"/>
      <c r="AF57888"/>
      <c r="AI57888"/>
      <c r="AN57888"/>
    </row>
    <row r="57889" spans="3:40" ht="14.1" customHeight="1">
      <c r="C57889"/>
      <c r="F57889"/>
      <c r="G57889"/>
      <c r="H57889"/>
      <c r="K57889"/>
      <c r="P57889"/>
      <c r="X57889"/>
      <c r="AA57889"/>
      <c r="AF57889"/>
      <c r="AI57889"/>
      <c r="AN57889"/>
    </row>
    <row r="57890" spans="3:40" ht="14.1" customHeight="1">
      <c r="C57890"/>
      <c r="F57890"/>
      <c r="G57890"/>
      <c r="H57890"/>
      <c r="K57890"/>
      <c r="P57890"/>
      <c r="X57890"/>
      <c r="AA57890"/>
      <c r="AF57890"/>
      <c r="AI57890"/>
      <c r="AN57890"/>
    </row>
    <row r="57891" spans="3:40" ht="14.1" customHeight="1">
      <c r="C57891"/>
      <c r="F57891"/>
      <c r="G57891"/>
      <c r="H57891"/>
      <c r="K57891"/>
      <c r="P57891"/>
      <c r="X57891"/>
      <c r="AA57891"/>
      <c r="AF57891"/>
      <c r="AI57891"/>
      <c r="AN57891"/>
    </row>
    <row r="57892" spans="3:40" ht="14.1" customHeight="1">
      <c r="C57892"/>
      <c r="F57892"/>
      <c r="G57892"/>
      <c r="H57892"/>
      <c r="K57892"/>
      <c r="P57892"/>
      <c r="X57892"/>
      <c r="AA57892"/>
      <c r="AF57892"/>
      <c r="AI57892"/>
      <c r="AN57892"/>
    </row>
    <row r="57893" spans="3:40" ht="14.1" customHeight="1">
      <c r="C57893"/>
      <c r="F57893"/>
      <c r="G57893"/>
      <c r="H57893"/>
      <c r="K57893"/>
      <c r="P57893"/>
      <c r="X57893"/>
      <c r="AA57893"/>
      <c r="AF57893"/>
      <c r="AI57893"/>
      <c r="AN57893"/>
    </row>
    <row r="57894" spans="3:40" ht="14.1" customHeight="1">
      <c r="C57894"/>
      <c r="F57894"/>
      <c r="G57894"/>
      <c r="H57894"/>
      <c r="K57894"/>
      <c r="P57894"/>
      <c r="X57894"/>
      <c r="AA57894"/>
      <c r="AF57894"/>
      <c r="AI57894"/>
      <c r="AN57894"/>
    </row>
    <row r="57895" spans="3:40" ht="14.1" customHeight="1">
      <c r="C57895"/>
      <c r="F57895"/>
      <c r="G57895"/>
      <c r="H57895"/>
      <c r="K57895"/>
      <c r="P57895"/>
      <c r="X57895"/>
      <c r="AA57895"/>
      <c r="AF57895"/>
      <c r="AI57895"/>
      <c r="AN57895"/>
    </row>
    <row r="57896" spans="3:40" ht="14.1" customHeight="1">
      <c r="C57896"/>
      <c r="F57896"/>
      <c r="G57896"/>
      <c r="H57896"/>
      <c r="K57896"/>
      <c r="P57896"/>
      <c r="X57896"/>
      <c r="AA57896"/>
      <c r="AF57896"/>
      <c r="AI57896"/>
      <c r="AN57896"/>
    </row>
    <row r="57897" spans="3:40" ht="14.1" customHeight="1">
      <c r="C57897"/>
      <c r="F57897"/>
      <c r="G57897"/>
      <c r="H57897"/>
      <c r="K57897"/>
      <c r="P57897"/>
      <c r="X57897"/>
      <c r="AA57897"/>
      <c r="AF57897"/>
      <c r="AI57897"/>
      <c r="AN57897"/>
    </row>
    <row r="57898" spans="3:40" ht="14.1" customHeight="1">
      <c r="C57898"/>
      <c r="F57898"/>
      <c r="G57898"/>
      <c r="H57898"/>
      <c r="K57898"/>
      <c r="P57898"/>
      <c r="X57898"/>
      <c r="AA57898"/>
      <c r="AF57898"/>
      <c r="AI57898"/>
      <c r="AN57898"/>
    </row>
    <row r="57899" spans="3:40" ht="14.1" customHeight="1">
      <c r="C57899"/>
      <c r="F57899"/>
      <c r="G57899"/>
      <c r="H57899"/>
      <c r="K57899"/>
      <c r="P57899"/>
      <c r="X57899"/>
      <c r="AA57899"/>
      <c r="AF57899"/>
      <c r="AI57899"/>
      <c r="AN57899"/>
    </row>
    <row r="57900" spans="3:40" ht="14.1" customHeight="1">
      <c r="C57900"/>
      <c r="F57900"/>
      <c r="G57900"/>
      <c r="H57900"/>
      <c r="K57900"/>
      <c r="P57900"/>
      <c r="X57900"/>
      <c r="AA57900"/>
      <c r="AF57900"/>
      <c r="AI57900"/>
      <c r="AN57900"/>
    </row>
    <row r="57901" spans="3:40" ht="14.1" customHeight="1">
      <c r="C57901"/>
      <c r="F57901"/>
      <c r="G57901"/>
      <c r="H57901"/>
      <c r="K57901"/>
      <c r="P57901"/>
      <c r="X57901"/>
      <c r="AA57901"/>
      <c r="AF57901"/>
      <c r="AI57901"/>
      <c r="AN57901"/>
    </row>
    <row r="57902" spans="3:40" ht="14.1" customHeight="1">
      <c r="C57902"/>
      <c r="F57902"/>
      <c r="G57902"/>
      <c r="H57902"/>
      <c r="K57902"/>
      <c r="P57902"/>
      <c r="X57902"/>
      <c r="AA57902"/>
      <c r="AF57902"/>
      <c r="AI57902"/>
      <c r="AN57902"/>
    </row>
    <row r="57903" spans="3:40" ht="14.1" customHeight="1">
      <c r="C57903"/>
      <c r="F57903"/>
      <c r="G57903"/>
      <c r="H57903"/>
      <c r="K57903"/>
      <c r="P57903"/>
      <c r="X57903"/>
      <c r="AA57903"/>
      <c r="AF57903"/>
      <c r="AI57903"/>
      <c r="AN57903"/>
    </row>
    <row r="57904" spans="3:40" ht="14.1" customHeight="1">
      <c r="C57904"/>
      <c r="F57904"/>
      <c r="G57904"/>
      <c r="H57904"/>
      <c r="K57904"/>
      <c r="P57904"/>
      <c r="X57904"/>
      <c r="AA57904"/>
      <c r="AF57904"/>
      <c r="AI57904"/>
      <c r="AN57904"/>
    </row>
    <row r="57905" spans="3:40" ht="14.1" customHeight="1">
      <c r="C57905"/>
      <c r="F57905"/>
      <c r="G57905"/>
      <c r="H57905"/>
      <c r="K57905"/>
      <c r="P57905"/>
      <c r="X57905"/>
      <c r="AA57905"/>
      <c r="AF57905"/>
      <c r="AI57905"/>
      <c r="AN57905"/>
    </row>
    <row r="57906" spans="3:40" ht="14.1" customHeight="1">
      <c r="C57906"/>
      <c r="F57906"/>
      <c r="G57906"/>
      <c r="H57906"/>
      <c r="K57906"/>
      <c r="P57906"/>
      <c r="X57906"/>
      <c r="AA57906"/>
      <c r="AF57906"/>
      <c r="AI57906"/>
      <c r="AN57906"/>
    </row>
    <row r="57907" spans="3:40" ht="14.1" customHeight="1">
      <c r="C57907"/>
      <c r="F57907"/>
      <c r="G57907"/>
      <c r="H57907"/>
      <c r="K57907"/>
      <c r="P57907"/>
      <c r="X57907"/>
      <c r="AA57907"/>
      <c r="AF57907"/>
      <c r="AI57907"/>
      <c r="AN57907"/>
    </row>
    <row r="57908" spans="3:40" ht="14.1" customHeight="1">
      <c r="C57908"/>
      <c r="F57908"/>
      <c r="G57908"/>
      <c r="H57908"/>
      <c r="K57908"/>
      <c r="P57908"/>
      <c r="X57908"/>
      <c r="AA57908"/>
      <c r="AF57908"/>
      <c r="AI57908"/>
      <c r="AN57908"/>
    </row>
    <row r="57909" spans="3:40" ht="14.1" customHeight="1">
      <c r="C57909"/>
      <c r="F57909"/>
      <c r="G57909"/>
      <c r="H57909"/>
      <c r="K57909"/>
      <c r="P57909"/>
      <c r="X57909"/>
      <c r="AA57909"/>
      <c r="AF57909"/>
      <c r="AI57909"/>
      <c r="AN57909"/>
    </row>
    <row r="57910" spans="3:40" ht="14.1" customHeight="1">
      <c r="C57910"/>
      <c r="F57910"/>
      <c r="G57910"/>
      <c r="H57910"/>
      <c r="K57910"/>
      <c r="P57910"/>
      <c r="X57910"/>
      <c r="AA57910"/>
      <c r="AF57910"/>
      <c r="AI57910"/>
      <c r="AN57910"/>
    </row>
    <row r="57911" spans="3:40" ht="14.1" customHeight="1">
      <c r="C57911"/>
      <c r="F57911"/>
      <c r="G57911"/>
      <c r="H57911"/>
      <c r="K57911"/>
      <c r="P57911"/>
      <c r="X57911"/>
      <c r="AA57911"/>
      <c r="AF57911"/>
      <c r="AI57911"/>
      <c r="AN57911"/>
    </row>
    <row r="57912" spans="3:40" ht="14.1" customHeight="1">
      <c r="C57912"/>
      <c r="F57912"/>
      <c r="G57912"/>
      <c r="H57912"/>
      <c r="K57912"/>
      <c r="P57912"/>
      <c r="X57912"/>
      <c r="AA57912"/>
      <c r="AF57912"/>
      <c r="AI57912"/>
      <c r="AN57912"/>
    </row>
    <row r="57913" spans="3:40" ht="14.1" customHeight="1">
      <c r="C57913"/>
      <c r="F57913"/>
      <c r="G57913"/>
      <c r="H57913"/>
      <c r="K57913"/>
      <c r="P57913"/>
      <c r="X57913"/>
      <c r="AA57913"/>
      <c r="AF57913"/>
      <c r="AI57913"/>
      <c r="AN57913"/>
    </row>
    <row r="57914" spans="3:40" ht="14.1" customHeight="1">
      <c r="C57914"/>
      <c r="F57914"/>
      <c r="G57914"/>
      <c r="H57914"/>
      <c r="K57914"/>
      <c r="P57914"/>
      <c r="X57914"/>
      <c r="AA57914"/>
      <c r="AF57914"/>
      <c r="AI57914"/>
      <c r="AN57914"/>
    </row>
    <row r="57915" spans="3:40" ht="14.1" customHeight="1">
      <c r="C57915"/>
      <c r="F57915"/>
      <c r="G57915"/>
      <c r="H57915"/>
      <c r="K57915"/>
      <c r="P57915"/>
      <c r="X57915"/>
      <c r="AA57915"/>
      <c r="AF57915"/>
      <c r="AI57915"/>
      <c r="AN57915"/>
    </row>
    <row r="57916" spans="3:40" ht="14.1" customHeight="1">
      <c r="C57916"/>
      <c r="F57916"/>
      <c r="G57916"/>
      <c r="H57916"/>
      <c r="K57916"/>
      <c r="P57916"/>
      <c r="X57916"/>
      <c r="AA57916"/>
      <c r="AF57916"/>
      <c r="AI57916"/>
      <c r="AN57916"/>
    </row>
    <row r="57917" spans="3:40" ht="14.1" customHeight="1">
      <c r="C57917"/>
      <c r="F57917"/>
      <c r="G57917"/>
      <c r="H57917"/>
      <c r="K57917"/>
      <c r="P57917"/>
      <c r="X57917"/>
      <c r="AA57917"/>
      <c r="AF57917"/>
      <c r="AI57917"/>
      <c r="AN57917"/>
    </row>
    <row r="57918" spans="3:40" ht="14.1" customHeight="1">
      <c r="C57918"/>
      <c r="F57918"/>
      <c r="G57918"/>
      <c r="H57918"/>
      <c r="K57918"/>
      <c r="P57918"/>
      <c r="X57918"/>
      <c r="AA57918"/>
      <c r="AF57918"/>
      <c r="AI57918"/>
      <c r="AN57918"/>
    </row>
    <row r="57919" spans="3:40" ht="14.1" customHeight="1">
      <c r="C57919"/>
      <c r="F57919"/>
      <c r="G57919"/>
      <c r="H57919"/>
      <c r="K57919"/>
      <c r="P57919"/>
      <c r="X57919"/>
      <c r="AA57919"/>
      <c r="AF57919"/>
      <c r="AI57919"/>
      <c r="AN57919"/>
    </row>
    <row r="57920" spans="3:40" ht="14.1" customHeight="1">
      <c r="C57920"/>
      <c r="F57920"/>
      <c r="G57920"/>
      <c r="H57920"/>
      <c r="K57920"/>
      <c r="P57920"/>
      <c r="X57920"/>
      <c r="AA57920"/>
      <c r="AF57920"/>
      <c r="AI57920"/>
      <c r="AN57920"/>
    </row>
    <row r="57921" spans="3:40" ht="14.1" customHeight="1">
      <c r="C57921"/>
      <c r="F57921"/>
      <c r="G57921"/>
      <c r="H57921"/>
      <c r="K57921"/>
      <c r="P57921"/>
      <c r="X57921"/>
      <c r="AA57921"/>
      <c r="AF57921"/>
      <c r="AI57921"/>
      <c r="AN57921"/>
    </row>
    <row r="57922" spans="3:40" ht="14.1" customHeight="1">
      <c r="C57922"/>
      <c r="F57922"/>
      <c r="G57922"/>
      <c r="H57922"/>
      <c r="K57922"/>
      <c r="P57922"/>
      <c r="X57922"/>
      <c r="AA57922"/>
      <c r="AF57922"/>
      <c r="AI57922"/>
      <c r="AN57922"/>
    </row>
    <row r="57923" spans="3:40" ht="14.1" customHeight="1">
      <c r="C57923"/>
      <c r="F57923"/>
      <c r="G57923"/>
      <c r="H57923"/>
      <c r="K57923"/>
      <c r="P57923"/>
      <c r="X57923"/>
      <c r="AA57923"/>
      <c r="AF57923"/>
      <c r="AI57923"/>
      <c r="AN57923"/>
    </row>
    <row r="57924" spans="3:40" ht="14.1" customHeight="1">
      <c r="C57924"/>
      <c r="F57924"/>
      <c r="G57924"/>
      <c r="H57924"/>
      <c r="K57924"/>
      <c r="P57924"/>
      <c r="X57924"/>
      <c r="AA57924"/>
      <c r="AF57924"/>
      <c r="AI57924"/>
      <c r="AN57924"/>
    </row>
    <row r="57925" spans="3:40" ht="14.1" customHeight="1">
      <c r="C57925"/>
      <c r="F57925"/>
      <c r="G57925"/>
      <c r="H57925"/>
      <c r="K57925"/>
      <c r="P57925"/>
      <c r="X57925"/>
      <c r="AA57925"/>
      <c r="AF57925"/>
      <c r="AI57925"/>
      <c r="AN57925"/>
    </row>
    <row r="57926" spans="3:40" ht="14.1" customHeight="1">
      <c r="C57926"/>
      <c r="F57926"/>
      <c r="G57926"/>
      <c r="H57926"/>
      <c r="K57926"/>
      <c r="P57926"/>
      <c r="X57926"/>
      <c r="AA57926"/>
      <c r="AF57926"/>
      <c r="AI57926"/>
      <c r="AN57926"/>
    </row>
    <row r="57927" spans="3:40" ht="14.1" customHeight="1">
      <c r="C57927"/>
      <c r="F57927"/>
      <c r="G57927"/>
      <c r="H57927"/>
      <c r="K57927"/>
      <c r="P57927"/>
      <c r="X57927"/>
      <c r="AA57927"/>
      <c r="AF57927"/>
      <c r="AI57927"/>
      <c r="AN57927"/>
    </row>
    <row r="57928" spans="3:40" ht="14.1" customHeight="1">
      <c r="C57928"/>
      <c r="F57928"/>
      <c r="G57928"/>
      <c r="H57928"/>
      <c r="K57928"/>
      <c r="P57928"/>
      <c r="X57928"/>
      <c r="AA57928"/>
      <c r="AF57928"/>
      <c r="AI57928"/>
      <c r="AN57928"/>
    </row>
    <row r="57929" spans="3:40" ht="14.1" customHeight="1">
      <c r="C57929"/>
      <c r="F57929"/>
      <c r="G57929"/>
      <c r="H57929"/>
      <c r="K57929"/>
      <c r="P57929"/>
      <c r="X57929"/>
      <c r="AA57929"/>
      <c r="AF57929"/>
      <c r="AI57929"/>
      <c r="AN57929"/>
    </row>
    <row r="57930" spans="3:40" ht="14.1" customHeight="1">
      <c r="C57930"/>
      <c r="F57930"/>
      <c r="G57930"/>
      <c r="H57930"/>
      <c r="K57930"/>
      <c r="P57930"/>
      <c r="X57930"/>
      <c r="AA57930"/>
      <c r="AF57930"/>
      <c r="AI57930"/>
      <c r="AN57930"/>
    </row>
    <row r="57931" spans="3:40" ht="14.1" customHeight="1">
      <c r="C57931"/>
      <c r="F57931"/>
      <c r="G57931"/>
      <c r="H57931"/>
      <c r="K57931"/>
      <c r="P57931"/>
      <c r="X57931"/>
      <c r="AA57931"/>
      <c r="AF57931"/>
      <c r="AI57931"/>
      <c r="AN57931"/>
    </row>
    <row r="57932" spans="3:40" ht="14.1" customHeight="1">
      <c r="C57932"/>
      <c r="F57932"/>
      <c r="G57932"/>
      <c r="H57932"/>
      <c r="K57932"/>
      <c r="P57932"/>
      <c r="X57932"/>
      <c r="AA57932"/>
      <c r="AF57932"/>
      <c r="AI57932"/>
      <c r="AN57932"/>
    </row>
    <row r="57933" spans="3:40" ht="14.1" customHeight="1">
      <c r="C57933"/>
      <c r="F57933"/>
      <c r="G57933"/>
      <c r="H57933"/>
      <c r="K57933"/>
      <c r="P57933"/>
      <c r="X57933"/>
      <c r="AA57933"/>
      <c r="AF57933"/>
      <c r="AI57933"/>
      <c r="AN57933"/>
    </row>
    <row r="57934" spans="3:40" ht="14.1" customHeight="1">
      <c r="C57934"/>
      <c r="F57934"/>
      <c r="G57934"/>
      <c r="H57934"/>
      <c r="K57934"/>
      <c r="P57934"/>
      <c r="X57934"/>
      <c r="AA57934"/>
      <c r="AF57934"/>
      <c r="AI57934"/>
      <c r="AN57934"/>
    </row>
    <row r="57935" spans="3:40" ht="14.1" customHeight="1">
      <c r="C57935"/>
      <c r="F57935"/>
      <c r="G57935"/>
      <c r="H57935"/>
      <c r="K57935"/>
      <c r="P57935"/>
      <c r="X57935"/>
      <c r="AA57935"/>
      <c r="AF57935"/>
      <c r="AI57935"/>
      <c r="AN57935"/>
    </row>
    <row r="57936" spans="3:40" ht="14.1" customHeight="1">
      <c r="C57936"/>
      <c r="F57936"/>
      <c r="G57936"/>
      <c r="H57936"/>
      <c r="K57936"/>
      <c r="P57936"/>
      <c r="X57936"/>
      <c r="AA57936"/>
      <c r="AF57936"/>
      <c r="AI57936"/>
      <c r="AN57936"/>
    </row>
    <row r="57937" spans="3:40" ht="14.1" customHeight="1">
      <c r="C57937"/>
      <c r="F57937"/>
      <c r="G57937"/>
      <c r="H57937"/>
      <c r="K57937"/>
      <c r="P57937"/>
      <c r="X57937"/>
      <c r="AA57937"/>
      <c r="AF57937"/>
      <c r="AI57937"/>
      <c r="AN57937"/>
    </row>
    <row r="57938" spans="3:40" ht="14.1" customHeight="1">
      <c r="C57938"/>
      <c r="F57938"/>
      <c r="G57938"/>
      <c r="H57938"/>
      <c r="K57938"/>
      <c r="P57938"/>
      <c r="X57938"/>
      <c r="AA57938"/>
      <c r="AF57938"/>
      <c r="AI57938"/>
      <c r="AN57938"/>
    </row>
    <row r="57939" spans="3:40" ht="14.1" customHeight="1">
      <c r="C57939"/>
      <c r="F57939"/>
      <c r="G57939"/>
      <c r="H57939"/>
      <c r="K57939"/>
      <c r="P57939"/>
      <c r="X57939"/>
      <c r="AA57939"/>
      <c r="AF57939"/>
      <c r="AI57939"/>
      <c r="AN57939"/>
    </row>
    <row r="57940" spans="3:40" ht="14.1" customHeight="1">
      <c r="C57940"/>
      <c r="F57940"/>
      <c r="G57940"/>
      <c r="H57940"/>
      <c r="K57940"/>
      <c r="P57940"/>
      <c r="X57940"/>
      <c r="AA57940"/>
      <c r="AF57940"/>
      <c r="AI57940"/>
      <c r="AN57940"/>
    </row>
    <row r="57941" spans="3:40" ht="14.1" customHeight="1">
      <c r="C57941"/>
      <c r="F57941"/>
      <c r="G57941"/>
      <c r="H57941"/>
      <c r="K57941"/>
      <c r="P57941"/>
      <c r="X57941"/>
      <c r="AA57941"/>
      <c r="AF57941"/>
      <c r="AI57941"/>
      <c r="AN57941"/>
    </row>
    <row r="57942" spans="3:40" ht="14.1" customHeight="1">
      <c r="C57942"/>
      <c r="F57942"/>
      <c r="G57942"/>
      <c r="H57942"/>
      <c r="K57942"/>
      <c r="P57942"/>
      <c r="X57942"/>
      <c r="AA57942"/>
      <c r="AF57942"/>
      <c r="AI57942"/>
      <c r="AN57942"/>
    </row>
    <row r="57943" spans="3:40" ht="14.1" customHeight="1">
      <c r="C57943"/>
      <c r="F57943"/>
      <c r="G57943"/>
      <c r="H57943"/>
      <c r="K57943"/>
      <c r="P57943"/>
      <c r="X57943"/>
      <c r="AA57943"/>
      <c r="AF57943"/>
      <c r="AI57943"/>
      <c r="AN57943"/>
    </row>
    <row r="57944" spans="3:40" ht="14.1" customHeight="1">
      <c r="C57944"/>
      <c r="F57944"/>
      <c r="G57944"/>
      <c r="H57944"/>
      <c r="K57944"/>
      <c r="P57944"/>
      <c r="X57944"/>
      <c r="AA57944"/>
      <c r="AF57944"/>
      <c r="AI57944"/>
      <c r="AN57944"/>
    </row>
    <row r="57945" spans="3:40" ht="14.1" customHeight="1">
      <c r="C57945"/>
      <c r="F57945"/>
      <c r="G57945"/>
      <c r="H57945"/>
      <c r="K57945"/>
      <c r="P57945"/>
      <c r="X57945"/>
      <c r="AA57945"/>
      <c r="AF57945"/>
      <c r="AI57945"/>
      <c r="AN57945"/>
    </row>
    <row r="57946" spans="3:40" ht="14.1" customHeight="1">
      <c r="C57946"/>
      <c r="F57946"/>
      <c r="G57946"/>
      <c r="H57946"/>
      <c r="K57946"/>
      <c r="P57946"/>
      <c r="X57946"/>
      <c r="AA57946"/>
      <c r="AF57946"/>
      <c r="AI57946"/>
      <c r="AN57946"/>
    </row>
    <row r="57947" spans="3:40" ht="14.1" customHeight="1">
      <c r="C57947"/>
      <c r="F57947"/>
      <c r="G57947"/>
      <c r="H57947"/>
      <c r="K57947"/>
      <c r="P57947"/>
      <c r="X57947"/>
      <c r="AA57947"/>
      <c r="AF57947"/>
      <c r="AI57947"/>
      <c r="AN57947"/>
    </row>
    <row r="57948" spans="3:40" ht="14.1" customHeight="1">
      <c r="C57948"/>
      <c r="F57948"/>
      <c r="G57948"/>
      <c r="H57948"/>
      <c r="K57948"/>
      <c r="P57948"/>
      <c r="X57948"/>
      <c r="AA57948"/>
      <c r="AF57948"/>
      <c r="AI57948"/>
      <c r="AN57948"/>
    </row>
    <row r="57949" spans="3:40" ht="14.1" customHeight="1">
      <c r="C57949"/>
      <c r="F57949"/>
      <c r="G57949"/>
      <c r="H57949"/>
      <c r="K57949"/>
      <c r="P57949"/>
      <c r="X57949"/>
      <c r="AA57949"/>
      <c r="AF57949"/>
      <c r="AI57949"/>
      <c r="AN57949"/>
    </row>
    <row r="57950" spans="3:40" ht="14.1" customHeight="1">
      <c r="C57950"/>
      <c r="F57950"/>
      <c r="G57950"/>
      <c r="H57950"/>
      <c r="K57950"/>
      <c r="P57950"/>
      <c r="X57950"/>
      <c r="AA57950"/>
      <c r="AF57950"/>
      <c r="AI57950"/>
      <c r="AN57950"/>
    </row>
    <row r="57951" spans="3:40" ht="14.1" customHeight="1">
      <c r="C57951"/>
      <c r="F57951"/>
      <c r="G57951"/>
      <c r="H57951"/>
      <c r="K57951"/>
      <c r="P57951"/>
      <c r="X57951"/>
      <c r="AA57951"/>
      <c r="AF57951"/>
      <c r="AI57951"/>
      <c r="AN57951"/>
    </row>
    <row r="57952" spans="3:40" ht="14.1" customHeight="1">
      <c r="C57952"/>
      <c r="F57952"/>
      <c r="G57952"/>
      <c r="H57952"/>
      <c r="K57952"/>
      <c r="P57952"/>
      <c r="X57952"/>
      <c r="AA57952"/>
      <c r="AF57952"/>
      <c r="AI57952"/>
      <c r="AN57952"/>
    </row>
    <row r="57953" spans="3:40" ht="14.1" customHeight="1">
      <c r="C57953"/>
      <c r="F57953"/>
      <c r="G57953"/>
      <c r="H57953"/>
      <c r="K57953"/>
      <c r="P57953"/>
      <c r="X57953"/>
      <c r="AA57953"/>
      <c r="AF57953"/>
      <c r="AI57953"/>
      <c r="AN57953"/>
    </row>
    <row r="57954" spans="3:40" ht="14.1" customHeight="1">
      <c r="C57954"/>
      <c r="F57954"/>
      <c r="G57954"/>
      <c r="H57954"/>
      <c r="K57954"/>
      <c r="P57954"/>
      <c r="X57954"/>
      <c r="AA57954"/>
      <c r="AF57954"/>
      <c r="AI57954"/>
      <c r="AN57954"/>
    </row>
    <row r="57955" spans="3:40" ht="14.1" customHeight="1">
      <c r="C57955"/>
      <c r="F57955"/>
      <c r="G57955"/>
      <c r="H57955"/>
      <c r="K57955"/>
      <c r="P57955"/>
      <c r="X57955"/>
      <c r="AA57955"/>
      <c r="AF57955"/>
      <c r="AI57955"/>
      <c r="AN57955"/>
    </row>
    <row r="57956" spans="3:40" ht="14.1" customHeight="1">
      <c r="C57956"/>
      <c r="F57956"/>
      <c r="G57956"/>
      <c r="H57956"/>
      <c r="K57956"/>
      <c r="P57956"/>
      <c r="X57956"/>
      <c r="AA57956"/>
      <c r="AF57956"/>
      <c r="AI57956"/>
      <c r="AN57956"/>
    </row>
    <row r="57957" spans="3:40" ht="14.1" customHeight="1">
      <c r="C57957"/>
      <c r="F57957"/>
      <c r="G57957"/>
      <c r="H57957"/>
      <c r="K57957"/>
      <c r="P57957"/>
      <c r="X57957"/>
      <c r="AA57957"/>
      <c r="AF57957"/>
      <c r="AI57957"/>
      <c r="AN57957"/>
    </row>
    <row r="57958" spans="3:40" ht="14.1" customHeight="1">
      <c r="C57958"/>
      <c r="F57958"/>
      <c r="G57958"/>
      <c r="H57958"/>
      <c r="K57958"/>
      <c r="P57958"/>
      <c r="X57958"/>
      <c r="AA57958"/>
      <c r="AF57958"/>
      <c r="AI57958"/>
      <c r="AN57958"/>
    </row>
    <row r="57959" spans="3:40" ht="14.1" customHeight="1">
      <c r="C57959"/>
      <c r="F57959"/>
      <c r="G57959"/>
      <c r="H57959"/>
      <c r="K57959"/>
      <c r="P57959"/>
      <c r="X57959"/>
      <c r="AA57959"/>
      <c r="AF57959"/>
      <c r="AI57959"/>
      <c r="AN57959"/>
    </row>
    <row r="57960" spans="3:40" ht="14.1" customHeight="1">
      <c r="C57960"/>
      <c r="F57960"/>
      <c r="G57960"/>
      <c r="H57960"/>
      <c r="K57960"/>
      <c r="P57960"/>
      <c r="X57960"/>
      <c r="AA57960"/>
      <c r="AF57960"/>
      <c r="AI57960"/>
      <c r="AN57960"/>
    </row>
    <row r="57961" spans="3:40" ht="14.1" customHeight="1">
      <c r="C57961"/>
      <c r="F57961"/>
      <c r="G57961"/>
      <c r="H57961"/>
      <c r="K57961"/>
      <c r="P57961"/>
      <c r="X57961"/>
      <c r="AA57961"/>
      <c r="AF57961"/>
      <c r="AI57961"/>
      <c r="AN57961"/>
    </row>
    <row r="57962" spans="3:40" ht="14.1" customHeight="1">
      <c r="C57962"/>
      <c r="F57962"/>
      <c r="G57962"/>
      <c r="H57962"/>
      <c r="K57962"/>
      <c r="P57962"/>
      <c r="X57962"/>
      <c r="AA57962"/>
      <c r="AF57962"/>
      <c r="AI57962"/>
      <c r="AN57962"/>
    </row>
    <row r="57963" spans="3:40" ht="14.1" customHeight="1">
      <c r="C57963"/>
      <c r="F57963"/>
      <c r="G57963"/>
      <c r="H57963"/>
      <c r="K57963"/>
      <c r="P57963"/>
      <c r="X57963"/>
      <c r="AA57963"/>
      <c r="AF57963"/>
      <c r="AI57963"/>
      <c r="AN57963"/>
    </row>
    <row r="57964" spans="3:40" ht="14.1" customHeight="1">
      <c r="C57964"/>
      <c r="F57964"/>
      <c r="G57964"/>
      <c r="H57964"/>
      <c r="K57964"/>
      <c r="P57964"/>
      <c r="X57964"/>
      <c r="AA57964"/>
      <c r="AF57964"/>
      <c r="AI57964"/>
      <c r="AN57964"/>
    </row>
    <row r="57965" spans="3:40" ht="14.1" customHeight="1">
      <c r="C57965"/>
      <c r="F57965"/>
      <c r="G57965"/>
      <c r="H57965"/>
      <c r="K57965"/>
      <c r="P57965"/>
      <c r="X57965"/>
      <c r="AA57965"/>
      <c r="AF57965"/>
      <c r="AI57965"/>
      <c r="AN57965"/>
    </row>
    <row r="57966" spans="3:40" ht="14.1" customHeight="1">
      <c r="C57966"/>
      <c r="F57966"/>
      <c r="G57966"/>
      <c r="H57966"/>
      <c r="K57966"/>
      <c r="P57966"/>
      <c r="X57966"/>
      <c r="AA57966"/>
      <c r="AF57966"/>
      <c r="AI57966"/>
      <c r="AN57966"/>
    </row>
    <row r="57967" spans="3:40" ht="14.1" customHeight="1">
      <c r="C57967"/>
      <c r="F57967"/>
      <c r="G57967"/>
      <c r="H57967"/>
      <c r="K57967"/>
      <c r="P57967"/>
      <c r="X57967"/>
      <c r="AA57967"/>
      <c r="AF57967"/>
      <c r="AI57967"/>
      <c r="AN57967"/>
    </row>
    <row r="57968" spans="3:40" ht="14.1" customHeight="1">
      <c r="C57968"/>
      <c r="F57968"/>
      <c r="G57968"/>
      <c r="H57968"/>
      <c r="K57968"/>
      <c r="P57968"/>
      <c r="X57968"/>
      <c r="AA57968"/>
      <c r="AF57968"/>
      <c r="AI57968"/>
      <c r="AN57968"/>
    </row>
    <row r="57969" spans="3:40" ht="14.1" customHeight="1">
      <c r="C57969"/>
      <c r="F57969"/>
      <c r="G57969"/>
      <c r="H57969"/>
      <c r="K57969"/>
      <c r="P57969"/>
      <c r="X57969"/>
      <c r="AA57969"/>
      <c r="AF57969"/>
      <c r="AI57969"/>
      <c r="AN57969"/>
    </row>
    <row r="57970" spans="3:40" ht="14.1" customHeight="1">
      <c r="C57970"/>
      <c r="F57970"/>
      <c r="G57970"/>
      <c r="H57970"/>
      <c r="K57970"/>
      <c r="P57970"/>
      <c r="X57970"/>
      <c r="AA57970"/>
      <c r="AF57970"/>
      <c r="AI57970"/>
      <c r="AN57970"/>
    </row>
    <row r="57971" spans="3:40" ht="14.1" customHeight="1">
      <c r="C57971"/>
      <c r="F57971"/>
      <c r="G57971"/>
      <c r="H57971"/>
      <c r="K57971"/>
      <c r="P57971"/>
      <c r="X57971"/>
      <c r="AA57971"/>
      <c r="AF57971"/>
      <c r="AI57971"/>
      <c r="AN57971"/>
    </row>
    <row r="57972" spans="3:40" ht="14.1" customHeight="1">
      <c r="C57972"/>
      <c r="F57972"/>
      <c r="G57972"/>
      <c r="H57972"/>
      <c r="K57972"/>
      <c r="P57972"/>
      <c r="X57972"/>
      <c r="AA57972"/>
      <c r="AF57972"/>
      <c r="AI57972"/>
      <c r="AN57972"/>
    </row>
    <row r="57973" spans="3:40" ht="14.1" customHeight="1">
      <c r="C57973"/>
      <c r="F57973"/>
      <c r="G57973"/>
      <c r="H57973"/>
      <c r="K57973"/>
      <c r="P57973"/>
      <c r="X57973"/>
      <c r="AA57973"/>
      <c r="AF57973"/>
      <c r="AI57973"/>
      <c r="AN57973"/>
    </row>
    <row r="57974" spans="3:40" ht="14.1" customHeight="1">
      <c r="C57974"/>
      <c r="F57974"/>
      <c r="G57974"/>
      <c r="H57974"/>
      <c r="K57974"/>
      <c r="P57974"/>
      <c r="X57974"/>
      <c r="AA57974"/>
      <c r="AF57974"/>
      <c r="AI57974"/>
      <c r="AN57974"/>
    </row>
    <row r="57975" spans="3:40" ht="14.1" customHeight="1">
      <c r="C57975"/>
      <c r="F57975"/>
      <c r="G57975"/>
      <c r="H57975"/>
      <c r="K57975"/>
      <c r="P57975"/>
      <c r="X57975"/>
      <c r="AA57975"/>
      <c r="AF57975"/>
      <c r="AI57975"/>
      <c r="AN57975"/>
    </row>
    <row r="57976" spans="3:40" ht="14.1" customHeight="1">
      <c r="C57976"/>
      <c r="F57976"/>
      <c r="G57976"/>
      <c r="H57976"/>
      <c r="K57976"/>
      <c r="P57976"/>
      <c r="X57976"/>
      <c r="AA57976"/>
      <c r="AF57976"/>
      <c r="AI57976"/>
      <c r="AN57976"/>
    </row>
    <row r="57977" spans="3:40" ht="14.1" customHeight="1">
      <c r="C57977"/>
      <c r="F57977"/>
      <c r="G57977"/>
      <c r="H57977"/>
      <c r="K57977"/>
      <c r="P57977"/>
      <c r="X57977"/>
      <c r="AA57977"/>
      <c r="AF57977"/>
      <c r="AI57977"/>
      <c r="AN57977"/>
    </row>
    <row r="57978" spans="3:40" ht="14.1" customHeight="1">
      <c r="C57978"/>
      <c r="F57978"/>
      <c r="G57978"/>
      <c r="H57978"/>
      <c r="K57978"/>
      <c r="P57978"/>
      <c r="X57978"/>
      <c r="AA57978"/>
      <c r="AF57978"/>
      <c r="AI57978"/>
      <c r="AN57978"/>
    </row>
    <row r="57979" spans="3:40" ht="14.1" customHeight="1">
      <c r="C57979"/>
      <c r="F57979"/>
      <c r="G57979"/>
      <c r="H57979"/>
      <c r="K57979"/>
      <c r="P57979"/>
      <c r="X57979"/>
      <c r="AA57979"/>
      <c r="AF57979"/>
      <c r="AI57979"/>
      <c r="AN57979"/>
    </row>
    <row r="57980" spans="3:40" ht="14.1" customHeight="1">
      <c r="C57980"/>
      <c r="F57980"/>
      <c r="G57980"/>
      <c r="H57980"/>
      <c r="K57980"/>
      <c r="P57980"/>
      <c r="X57980"/>
      <c r="AA57980"/>
      <c r="AF57980"/>
      <c r="AI57980"/>
      <c r="AN57980"/>
    </row>
    <row r="57981" spans="3:40" ht="14.1" customHeight="1">
      <c r="C57981"/>
      <c r="F57981"/>
      <c r="G57981"/>
      <c r="H57981"/>
      <c r="K57981"/>
      <c r="P57981"/>
      <c r="X57981"/>
      <c r="AA57981"/>
      <c r="AF57981"/>
      <c r="AI57981"/>
      <c r="AN57981"/>
    </row>
    <row r="57982" spans="3:40" ht="14.1" customHeight="1">
      <c r="C57982"/>
      <c r="F57982"/>
      <c r="G57982"/>
      <c r="H57982"/>
      <c r="K57982"/>
      <c r="P57982"/>
      <c r="X57982"/>
      <c r="AA57982"/>
      <c r="AF57982"/>
      <c r="AI57982"/>
      <c r="AN57982"/>
    </row>
    <row r="57983" spans="3:40" ht="14.1" customHeight="1">
      <c r="C57983"/>
      <c r="F57983"/>
      <c r="G57983"/>
      <c r="H57983"/>
      <c r="K57983"/>
      <c r="P57983"/>
      <c r="X57983"/>
      <c r="AA57983"/>
      <c r="AF57983"/>
      <c r="AI57983"/>
      <c r="AN57983"/>
    </row>
    <row r="57984" spans="3:40" ht="14.1" customHeight="1">
      <c r="C57984"/>
      <c r="F57984"/>
      <c r="G57984"/>
      <c r="H57984"/>
      <c r="K57984"/>
      <c r="P57984"/>
      <c r="X57984"/>
      <c r="AA57984"/>
      <c r="AF57984"/>
      <c r="AI57984"/>
      <c r="AN57984"/>
    </row>
    <row r="57985" spans="3:40" ht="14.1" customHeight="1">
      <c r="C57985"/>
      <c r="F57985"/>
      <c r="G57985"/>
      <c r="H57985"/>
      <c r="K57985"/>
      <c r="P57985"/>
      <c r="X57985"/>
      <c r="AA57985"/>
      <c r="AF57985"/>
      <c r="AI57985"/>
      <c r="AN57985"/>
    </row>
    <row r="57986" spans="3:40" ht="14.1" customHeight="1">
      <c r="C57986"/>
      <c r="F57986"/>
      <c r="G57986"/>
      <c r="H57986"/>
      <c r="K57986"/>
      <c r="P57986"/>
      <c r="X57986"/>
      <c r="AA57986"/>
      <c r="AF57986"/>
      <c r="AI57986"/>
      <c r="AN57986"/>
    </row>
    <row r="57987" spans="3:40" ht="14.1" customHeight="1">
      <c r="C57987"/>
      <c r="F57987"/>
      <c r="G57987"/>
      <c r="H57987"/>
      <c r="K57987"/>
      <c r="P57987"/>
      <c r="X57987"/>
      <c r="AA57987"/>
      <c r="AF57987"/>
      <c r="AI57987"/>
      <c r="AN57987"/>
    </row>
    <row r="57988" spans="3:40" ht="14.1" customHeight="1">
      <c r="C57988"/>
      <c r="F57988"/>
      <c r="G57988"/>
      <c r="H57988"/>
      <c r="K57988"/>
      <c r="P57988"/>
      <c r="X57988"/>
      <c r="AA57988"/>
      <c r="AF57988"/>
      <c r="AI57988"/>
      <c r="AN57988"/>
    </row>
    <row r="57989" spans="3:40" ht="14.1" customHeight="1">
      <c r="C57989"/>
      <c r="F57989"/>
      <c r="G57989"/>
      <c r="H57989"/>
      <c r="K57989"/>
      <c r="P57989"/>
      <c r="X57989"/>
      <c r="AA57989"/>
      <c r="AF57989"/>
      <c r="AI57989"/>
      <c r="AN57989"/>
    </row>
    <row r="57990" spans="3:40" ht="14.1" customHeight="1">
      <c r="C57990"/>
      <c r="F57990"/>
      <c r="G57990"/>
      <c r="H57990"/>
      <c r="K57990"/>
      <c r="P57990"/>
      <c r="X57990"/>
      <c r="AA57990"/>
      <c r="AF57990"/>
      <c r="AI57990"/>
      <c r="AN57990"/>
    </row>
    <row r="57991" spans="3:40" ht="14.1" customHeight="1">
      <c r="C57991"/>
      <c r="F57991"/>
      <c r="G57991"/>
      <c r="H57991"/>
      <c r="K57991"/>
      <c r="P57991"/>
      <c r="X57991"/>
      <c r="AA57991"/>
      <c r="AF57991"/>
      <c r="AI57991"/>
      <c r="AN57991"/>
    </row>
    <row r="57992" spans="3:40" ht="14.1" customHeight="1">
      <c r="C57992"/>
      <c r="F57992"/>
      <c r="G57992"/>
      <c r="H57992"/>
      <c r="K57992"/>
      <c r="P57992"/>
      <c r="X57992"/>
      <c r="AA57992"/>
      <c r="AF57992"/>
      <c r="AI57992"/>
      <c r="AN57992"/>
    </row>
    <row r="57993" spans="3:40" ht="14.1" customHeight="1">
      <c r="C57993"/>
      <c r="F57993"/>
      <c r="G57993"/>
      <c r="H57993"/>
      <c r="K57993"/>
      <c r="P57993"/>
      <c r="X57993"/>
      <c r="AA57993"/>
      <c r="AF57993"/>
      <c r="AI57993"/>
      <c r="AN57993"/>
    </row>
    <row r="57994" spans="3:40" ht="14.1" customHeight="1">
      <c r="C57994"/>
      <c r="F57994"/>
      <c r="G57994"/>
      <c r="H57994"/>
      <c r="K57994"/>
      <c r="P57994"/>
      <c r="X57994"/>
      <c r="AA57994"/>
      <c r="AF57994"/>
      <c r="AI57994"/>
      <c r="AN57994"/>
    </row>
    <row r="57995" spans="3:40" ht="14.1" customHeight="1">
      <c r="C57995"/>
      <c r="F57995"/>
      <c r="G57995"/>
      <c r="H57995"/>
      <c r="K57995"/>
      <c r="P57995"/>
      <c r="X57995"/>
      <c r="AA57995"/>
      <c r="AF57995"/>
      <c r="AI57995"/>
      <c r="AN57995"/>
    </row>
    <row r="57996" spans="3:40" ht="14.1" customHeight="1">
      <c r="C57996"/>
      <c r="F57996"/>
      <c r="G57996"/>
      <c r="H57996"/>
      <c r="K57996"/>
      <c r="P57996"/>
      <c r="X57996"/>
      <c r="AA57996"/>
      <c r="AF57996"/>
      <c r="AI57996"/>
      <c r="AN57996"/>
    </row>
    <row r="57997" spans="3:40" ht="14.1" customHeight="1">
      <c r="C57997"/>
      <c r="F57997"/>
      <c r="G57997"/>
      <c r="H57997"/>
      <c r="K57997"/>
      <c r="P57997"/>
      <c r="X57997"/>
      <c r="AA57997"/>
      <c r="AF57997"/>
      <c r="AI57997"/>
      <c r="AN57997"/>
    </row>
    <row r="57998" spans="3:40" ht="14.1" customHeight="1">
      <c r="C57998"/>
      <c r="F57998"/>
      <c r="G57998"/>
      <c r="H57998"/>
      <c r="K57998"/>
      <c r="P57998"/>
      <c r="X57998"/>
      <c r="AA57998"/>
      <c r="AF57998"/>
      <c r="AI57998"/>
      <c r="AN57998"/>
    </row>
    <row r="57999" spans="3:40" ht="14.1" customHeight="1">
      <c r="C57999"/>
      <c r="F57999"/>
      <c r="G57999"/>
      <c r="H57999"/>
      <c r="K57999"/>
      <c r="P57999"/>
      <c r="X57999"/>
      <c r="AA57999"/>
      <c r="AF57999"/>
      <c r="AI57999"/>
      <c r="AN57999"/>
    </row>
    <row r="58000" spans="3:40" ht="14.1" customHeight="1">
      <c r="C58000"/>
      <c r="F58000"/>
      <c r="G58000"/>
      <c r="H58000"/>
      <c r="K58000"/>
      <c r="P58000"/>
      <c r="X58000"/>
      <c r="AA58000"/>
      <c r="AF58000"/>
      <c r="AI58000"/>
      <c r="AN58000"/>
    </row>
    <row r="58001" spans="3:40" ht="14.1" customHeight="1">
      <c r="C58001"/>
      <c r="F58001"/>
      <c r="G58001"/>
      <c r="H58001"/>
      <c r="K58001"/>
      <c r="P58001"/>
      <c r="X58001"/>
      <c r="AA58001"/>
      <c r="AF58001"/>
      <c r="AI58001"/>
      <c r="AN58001"/>
    </row>
    <row r="58002" spans="3:40" ht="14.1" customHeight="1">
      <c r="C58002"/>
      <c r="F58002"/>
      <c r="G58002"/>
      <c r="H58002"/>
      <c r="K58002"/>
      <c r="P58002"/>
      <c r="X58002"/>
      <c r="AA58002"/>
      <c r="AF58002"/>
      <c r="AI58002"/>
      <c r="AN58002"/>
    </row>
    <row r="58003" spans="3:40" ht="14.1" customHeight="1">
      <c r="C58003"/>
      <c r="F58003"/>
      <c r="G58003"/>
      <c r="H58003"/>
      <c r="K58003"/>
      <c r="P58003"/>
      <c r="X58003"/>
      <c r="AA58003"/>
      <c r="AF58003"/>
      <c r="AI58003"/>
      <c r="AN58003"/>
    </row>
    <row r="58004" spans="3:40" ht="14.1" customHeight="1">
      <c r="C58004"/>
      <c r="F58004"/>
      <c r="G58004"/>
      <c r="H58004"/>
      <c r="K58004"/>
      <c r="P58004"/>
      <c r="X58004"/>
      <c r="AA58004"/>
      <c r="AF58004"/>
      <c r="AI58004"/>
      <c r="AN58004"/>
    </row>
    <row r="58005" spans="3:40" ht="14.1" customHeight="1">
      <c r="C58005"/>
      <c r="F58005"/>
      <c r="G58005"/>
      <c r="H58005"/>
      <c r="K58005"/>
      <c r="P58005"/>
      <c r="X58005"/>
      <c r="AA58005"/>
      <c r="AF58005"/>
      <c r="AI58005"/>
      <c r="AN58005"/>
    </row>
    <row r="58006" spans="3:40" ht="14.1" customHeight="1">
      <c r="C58006"/>
      <c r="F58006"/>
      <c r="G58006"/>
      <c r="H58006"/>
      <c r="K58006"/>
      <c r="P58006"/>
      <c r="X58006"/>
      <c r="AA58006"/>
      <c r="AF58006"/>
      <c r="AI58006"/>
      <c r="AN58006"/>
    </row>
    <row r="58007" spans="3:40" ht="14.1" customHeight="1">
      <c r="C58007"/>
      <c r="F58007"/>
      <c r="G58007"/>
      <c r="H58007"/>
      <c r="K58007"/>
      <c r="P58007"/>
      <c r="X58007"/>
      <c r="AA58007"/>
      <c r="AF58007"/>
      <c r="AI58007"/>
      <c r="AN58007"/>
    </row>
    <row r="58008" spans="3:40" ht="14.1" customHeight="1">
      <c r="C58008"/>
      <c r="F58008"/>
      <c r="G58008"/>
      <c r="H58008"/>
      <c r="K58008"/>
      <c r="P58008"/>
      <c r="X58008"/>
      <c r="AA58008"/>
      <c r="AF58008"/>
      <c r="AI58008"/>
      <c r="AN58008"/>
    </row>
    <row r="58009" spans="3:40" ht="14.1" customHeight="1">
      <c r="C58009"/>
      <c r="F58009"/>
      <c r="G58009"/>
      <c r="H58009"/>
      <c r="K58009"/>
      <c r="P58009"/>
      <c r="X58009"/>
      <c r="AA58009"/>
      <c r="AF58009"/>
      <c r="AI58009"/>
      <c r="AN58009"/>
    </row>
    <row r="58010" spans="3:40" ht="14.1" customHeight="1">
      <c r="C58010"/>
      <c r="F58010"/>
      <c r="G58010"/>
      <c r="H58010"/>
      <c r="K58010"/>
      <c r="P58010"/>
      <c r="X58010"/>
      <c r="AA58010"/>
      <c r="AF58010"/>
      <c r="AI58010"/>
      <c r="AN58010"/>
    </row>
    <row r="58011" spans="3:40" ht="14.1" customHeight="1">
      <c r="C58011"/>
      <c r="F58011"/>
      <c r="G58011"/>
      <c r="H58011"/>
      <c r="K58011"/>
      <c r="P58011"/>
      <c r="X58011"/>
      <c r="AA58011"/>
      <c r="AF58011"/>
      <c r="AI58011"/>
      <c r="AN58011"/>
    </row>
    <row r="58012" spans="3:40" ht="14.1" customHeight="1">
      <c r="C58012"/>
      <c r="F58012"/>
      <c r="G58012"/>
      <c r="H58012"/>
      <c r="K58012"/>
      <c r="P58012"/>
      <c r="X58012"/>
      <c r="AA58012"/>
      <c r="AF58012"/>
      <c r="AI58012"/>
      <c r="AN58012"/>
    </row>
    <row r="58013" spans="3:40" ht="14.1" customHeight="1">
      <c r="C58013"/>
      <c r="F58013"/>
      <c r="G58013"/>
      <c r="H58013"/>
      <c r="K58013"/>
      <c r="P58013"/>
      <c r="X58013"/>
      <c r="AA58013"/>
      <c r="AF58013"/>
      <c r="AI58013"/>
      <c r="AN58013"/>
    </row>
    <row r="58014" spans="3:40" ht="14.1" customHeight="1">
      <c r="C58014"/>
      <c r="F58014"/>
      <c r="G58014"/>
      <c r="H58014"/>
      <c r="K58014"/>
      <c r="P58014"/>
      <c r="X58014"/>
      <c r="AA58014"/>
      <c r="AF58014"/>
      <c r="AI58014"/>
      <c r="AN58014"/>
    </row>
    <row r="58015" spans="3:40" ht="14.1" customHeight="1">
      <c r="C58015"/>
      <c r="F58015"/>
      <c r="G58015"/>
      <c r="H58015"/>
      <c r="K58015"/>
      <c r="P58015"/>
      <c r="X58015"/>
      <c r="AA58015"/>
      <c r="AF58015"/>
      <c r="AI58015"/>
      <c r="AN58015"/>
    </row>
    <row r="58016" spans="3:40" ht="14.1" customHeight="1">
      <c r="C58016"/>
      <c r="F58016"/>
      <c r="G58016"/>
      <c r="H58016"/>
      <c r="K58016"/>
      <c r="P58016"/>
      <c r="X58016"/>
      <c r="AA58016"/>
      <c r="AF58016"/>
      <c r="AI58016"/>
      <c r="AN58016"/>
    </row>
    <row r="58017" spans="3:40" ht="14.1" customHeight="1">
      <c r="C58017"/>
      <c r="F58017"/>
      <c r="G58017"/>
      <c r="H58017"/>
      <c r="K58017"/>
      <c r="P58017"/>
      <c r="X58017"/>
      <c r="AA58017"/>
      <c r="AF58017"/>
      <c r="AI58017"/>
      <c r="AN58017"/>
    </row>
    <row r="58018" spans="3:40" ht="14.1" customHeight="1">
      <c r="C58018"/>
      <c r="F58018"/>
      <c r="G58018"/>
      <c r="H58018"/>
      <c r="K58018"/>
      <c r="P58018"/>
      <c r="X58018"/>
      <c r="AA58018"/>
      <c r="AF58018"/>
      <c r="AI58018"/>
      <c r="AN58018"/>
    </row>
    <row r="58019" spans="3:40" ht="14.1" customHeight="1">
      <c r="C58019"/>
      <c r="F58019"/>
      <c r="G58019"/>
      <c r="H58019"/>
      <c r="K58019"/>
      <c r="P58019"/>
      <c r="X58019"/>
      <c r="AA58019"/>
      <c r="AF58019"/>
      <c r="AI58019"/>
      <c r="AN58019"/>
    </row>
    <row r="58020" spans="3:40" ht="14.1" customHeight="1">
      <c r="C58020"/>
      <c r="F58020"/>
      <c r="G58020"/>
      <c r="H58020"/>
      <c r="K58020"/>
      <c r="P58020"/>
      <c r="X58020"/>
      <c r="AA58020"/>
      <c r="AF58020"/>
      <c r="AI58020"/>
      <c r="AN58020"/>
    </row>
    <row r="58021" spans="3:40" ht="14.1" customHeight="1">
      <c r="C58021"/>
      <c r="F58021"/>
      <c r="G58021"/>
      <c r="H58021"/>
      <c r="K58021"/>
      <c r="P58021"/>
      <c r="X58021"/>
      <c r="AA58021"/>
      <c r="AF58021"/>
      <c r="AI58021"/>
      <c r="AN58021"/>
    </row>
    <row r="58022" spans="3:40" ht="14.1" customHeight="1">
      <c r="C58022"/>
      <c r="F58022"/>
      <c r="G58022"/>
      <c r="H58022"/>
      <c r="K58022"/>
      <c r="P58022"/>
      <c r="X58022"/>
      <c r="AA58022"/>
      <c r="AF58022"/>
      <c r="AI58022"/>
      <c r="AN58022"/>
    </row>
    <row r="58023" spans="3:40" ht="14.1" customHeight="1">
      <c r="C58023"/>
      <c r="F58023"/>
      <c r="G58023"/>
      <c r="H58023"/>
      <c r="K58023"/>
      <c r="P58023"/>
      <c r="X58023"/>
      <c r="AA58023"/>
      <c r="AF58023"/>
      <c r="AI58023"/>
      <c r="AN58023"/>
    </row>
    <row r="58024" spans="3:40" ht="14.1" customHeight="1">
      <c r="C58024"/>
      <c r="F58024"/>
      <c r="G58024"/>
      <c r="H58024"/>
      <c r="K58024"/>
      <c r="P58024"/>
      <c r="X58024"/>
      <c r="AA58024"/>
      <c r="AF58024"/>
      <c r="AI58024"/>
      <c r="AN58024"/>
    </row>
    <row r="58025" spans="3:40" ht="14.1" customHeight="1">
      <c r="C58025"/>
      <c r="F58025"/>
      <c r="G58025"/>
      <c r="H58025"/>
      <c r="K58025"/>
      <c r="P58025"/>
      <c r="X58025"/>
      <c r="AA58025"/>
      <c r="AF58025"/>
      <c r="AI58025"/>
      <c r="AN58025"/>
    </row>
    <row r="58026" spans="3:40" ht="14.1" customHeight="1">
      <c r="C58026"/>
      <c r="F58026"/>
      <c r="G58026"/>
      <c r="H58026"/>
      <c r="K58026"/>
      <c r="P58026"/>
      <c r="X58026"/>
      <c r="AA58026"/>
      <c r="AF58026"/>
      <c r="AI58026"/>
      <c r="AN58026"/>
    </row>
    <row r="58027" spans="3:40" ht="14.1" customHeight="1">
      <c r="C58027"/>
      <c r="F58027"/>
      <c r="G58027"/>
      <c r="H58027"/>
      <c r="K58027"/>
      <c r="P58027"/>
      <c r="X58027"/>
      <c r="AA58027"/>
      <c r="AF58027"/>
      <c r="AI58027"/>
      <c r="AN58027"/>
    </row>
    <row r="58028" spans="3:40" ht="14.1" customHeight="1">
      <c r="C58028"/>
      <c r="F58028"/>
      <c r="G58028"/>
      <c r="H58028"/>
      <c r="K58028"/>
      <c r="P58028"/>
      <c r="X58028"/>
      <c r="AA58028"/>
      <c r="AF58028"/>
      <c r="AI58028"/>
      <c r="AN58028"/>
    </row>
    <row r="58029" spans="3:40" ht="14.1" customHeight="1">
      <c r="C58029"/>
      <c r="F58029"/>
      <c r="G58029"/>
      <c r="H58029"/>
      <c r="K58029"/>
      <c r="P58029"/>
      <c r="X58029"/>
      <c r="AA58029"/>
      <c r="AF58029"/>
      <c r="AI58029"/>
      <c r="AN58029"/>
    </row>
    <row r="58030" spans="3:40" ht="14.1" customHeight="1">
      <c r="C58030"/>
      <c r="F58030"/>
      <c r="G58030"/>
      <c r="H58030"/>
      <c r="K58030"/>
      <c r="P58030"/>
      <c r="X58030"/>
      <c r="AA58030"/>
      <c r="AF58030"/>
      <c r="AI58030"/>
      <c r="AN58030"/>
    </row>
    <row r="58031" spans="3:40" ht="14.1" customHeight="1">
      <c r="C58031"/>
      <c r="F58031"/>
      <c r="G58031"/>
      <c r="H58031"/>
      <c r="K58031"/>
      <c r="P58031"/>
      <c r="X58031"/>
      <c r="AA58031"/>
      <c r="AF58031"/>
      <c r="AI58031"/>
      <c r="AN58031"/>
    </row>
    <row r="58032" spans="3:40" ht="14.1" customHeight="1">
      <c r="C58032"/>
      <c r="F58032"/>
      <c r="G58032"/>
      <c r="H58032"/>
      <c r="K58032"/>
      <c r="P58032"/>
      <c r="X58032"/>
      <c r="AA58032"/>
      <c r="AF58032"/>
      <c r="AI58032"/>
      <c r="AN58032"/>
    </row>
    <row r="58033" spans="3:40" ht="14.1" customHeight="1">
      <c r="C58033"/>
      <c r="F58033"/>
      <c r="G58033"/>
      <c r="H58033"/>
      <c r="K58033"/>
      <c r="P58033"/>
      <c r="X58033"/>
      <c r="AA58033"/>
      <c r="AF58033"/>
      <c r="AI58033"/>
      <c r="AN58033"/>
    </row>
    <row r="58034" spans="3:40" ht="14.1" customHeight="1">
      <c r="C58034"/>
      <c r="F58034"/>
      <c r="G58034"/>
      <c r="H58034"/>
      <c r="K58034"/>
      <c r="P58034"/>
      <c r="X58034"/>
      <c r="AA58034"/>
      <c r="AF58034"/>
      <c r="AI58034"/>
      <c r="AN58034"/>
    </row>
    <row r="58035" spans="3:40" ht="14.1" customHeight="1">
      <c r="C58035"/>
      <c r="F58035"/>
      <c r="G58035"/>
      <c r="H58035"/>
      <c r="K58035"/>
      <c r="P58035"/>
      <c r="X58035"/>
      <c r="AA58035"/>
      <c r="AF58035"/>
      <c r="AI58035"/>
      <c r="AN58035"/>
    </row>
    <row r="58036" spans="3:40" ht="14.1" customHeight="1">
      <c r="C58036"/>
      <c r="F58036"/>
      <c r="G58036"/>
      <c r="H58036"/>
      <c r="K58036"/>
      <c r="P58036"/>
      <c r="X58036"/>
      <c r="AA58036"/>
      <c r="AF58036"/>
      <c r="AI58036"/>
      <c r="AN58036"/>
    </row>
    <row r="58037" spans="3:40" ht="14.1" customHeight="1">
      <c r="C58037"/>
      <c r="F58037"/>
      <c r="G58037"/>
      <c r="H58037"/>
      <c r="K58037"/>
      <c r="P58037"/>
      <c r="X58037"/>
      <c r="AA58037"/>
      <c r="AF58037"/>
      <c r="AI58037"/>
      <c r="AN58037"/>
    </row>
    <row r="58038" spans="3:40" ht="14.1" customHeight="1">
      <c r="C58038"/>
      <c r="F58038"/>
      <c r="G58038"/>
      <c r="H58038"/>
      <c r="K58038"/>
      <c r="P58038"/>
      <c r="X58038"/>
      <c r="AA58038"/>
      <c r="AF58038"/>
      <c r="AI58038"/>
      <c r="AN58038"/>
    </row>
    <row r="58039" spans="3:40" ht="14.1" customHeight="1">
      <c r="C58039"/>
      <c r="F58039"/>
      <c r="G58039"/>
      <c r="H58039"/>
      <c r="K58039"/>
      <c r="P58039"/>
      <c r="X58039"/>
      <c r="AA58039"/>
      <c r="AF58039"/>
      <c r="AI58039"/>
      <c r="AN58039"/>
    </row>
    <row r="58040" spans="3:40" ht="14.1" customHeight="1">
      <c r="C58040"/>
      <c r="F58040"/>
      <c r="G58040"/>
      <c r="H58040"/>
      <c r="K58040"/>
      <c r="P58040"/>
      <c r="X58040"/>
      <c r="AA58040"/>
      <c r="AF58040"/>
      <c r="AI58040"/>
      <c r="AN58040"/>
    </row>
    <row r="58041" spans="3:40" ht="14.1" customHeight="1">
      <c r="C58041"/>
      <c r="F58041"/>
      <c r="G58041"/>
      <c r="H58041"/>
      <c r="K58041"/>
      <c r="P58041"/>
      <c r="X58041"/>
      <c r="AA58041"/>
      <c r="AF58041"/>
      <c r="AI58041"/>
      <c r="AN58041"/>
    </row>
    <row r="58042" spans="3:40" ht="14.1" customHeight="1">
      <c r="C58042"/>
      <c r="F58042"/>
      <c r="G58042"/>
      <c r="H58042"/>
      <c r="K58042"/>
      <c r="P58042"/>
      <c r="X58042"/>
      <c r="AA58042"/>
      <c r="AF58042"/>
      <c r="AI58042"/>
      <c r="AN58042"/>
    </row>
    <row r="58043" spans="3:40" ht="14.1" customHeight="1">
      <c r="C58043"/>
      <c r="F58043"/>
      <c r="G58043"/>
      <c r="H58043"/>
      <c r="K58043"/>
      <c r="P58043"/>
      <c r="X58043"/>
      <c r="AA58043"/>
      <c r="AF58043"/>
      <c r="AI58043"/>
      <c r="AN58043"/>
    </row>
    <row r="58044" spans="3:40" ht="14.1" customHeight="1">
      <c r="C58044"/>
      <c r="F58044"/>
      <c r="G58044"/>
      <c r="H58044"/>
      <c r="K58044"/>
      <c r="P58044"/>
      <c r="X58044"/>
      <c r="AA58044"/>
      <c r="AF58044"/>
      <c r="AI58044"/>
      <c r="AN58044"/>
    </row>
    <row r="58045" spans="3:40" ht="14.1" customHeight="1">
      <c r="C58045"/>
      <c r="F58045"/>
      <c r="G58045"/>
      <c r="H58045"/>
      <c r="K58045"/>
      <c r="P58045"/>
      <c r="X58045"/>
      <c r="AA58045"/>
      <c r="AF58045"/>
      <c r="AI58045"/>
      <c r="AN58045"/>
    </row>
    <row r="58046" spans="3:40" ht="14.1" customHeight="1">
      <c r="C58046"/>
      <c r="F58046"/>
      <c r="G58046"/>
      <c r="H58046"/>
      <c r="K58046"/>
      <c r="P58046"/>
      <c r="X58046"/>
      <c r="AA58046"/>
      <c r="AF58046"/>
      <c r="AI58046"/>
      <c r="AN58046"/>
    </row>
    <row r="58047" spans="3:40" ht="14.1" customHeight="1">
      <c r="C58047"/>
      <c r="F58047"/>
      <c r="G58047"/>
      <c r="H58047"/>
      <c r="K58047"/>
      <c r="P58047"/>
      <c r="X58047"/>
      <c r="AA58047"/>
      <c r="AF58047"/>
      <c r="AI58047"/>
      <c r="AN58047"/>
    </row>
    <row r="58048" spans="3:40" ht="14.1" customHeight="1">
      <c r="C58048"/>
      <c r="F58048"/>
      <c r="G58048"/>
      <c r="H58048"/>
      <c r="K58048"/>
      <c r="P58048"/>
      <c r="X58048"/>
      <c r="AA58048"/>
      <c r="AF58048"/>
      <c r="AI58048"/>
      <c r="AN58048"/>
    </row>
    <row r="58049" spans="3:40" ht="14.1" customHeight="1">
      <c r="C58049"/>
      <c r="F58049"/>
      <c r="G58049"/>
      <c r="H58049"/>
      <c r="K58049"/>
      <c r="P58049"/>
      <c r="X58049"/>
      <c r="AA58049"/>
      <c r="AF58049"/>
      <c r="AI58049"/>
      <c r="AN58049"/>
    </row>
    <row r="58050" spans="3:40" ht="14.1" customHeight="1">
      <c r="C58050"/>
      <c r="F58050"/>
      <c r="G58050"/>
      <c r="H58050"/>
      <c r="K58050"/>
      <c r="P58050"/>
      <c r="X58050"/>
      <c r="AA58050"/>
      <c r="AF58050"/>
      <c r="AI58050"/>
      <c r="AN58050"/>
    </row>
    <row r="58051" spans="3:40" ht="14.1" customHeight="1">
      <c r="C58051"/>
      <c r="F58051"/>
      <c r="G58051"/>
      <c r="H58051"/>
      <c r="K58051"/>
      <c r="P58051"/>
      <c r="X58051"/>
      <c r="AA58051"/>
      <c r="AF58051"/>
      <c r="AI58051"/>
      <c r="AN58051"/>
    </row>
    <row r="58052" spans="3:40" ht="14.1" customHeight="1">
      <c r="C58052"/>
      <c r="F58052"/>
      <c r="G58052"/>
      <c r="H58052"/>
      <c r="K58052"/>
      <c r="P58052"/>
      <c r="X58052"/>
      <c r="AA58052"/>
      <c r="AF58052"/>
      <c r="AI58052"/>
      <c r="AN58052"/>
    </row>
    <row r="58053" spans="3:40" ht="14.1" customHeight="1">
      <c r="C58053"/>
      <c r="F58053"/>
      <c r="G58053"/>
      <c r="H58053"/>
      <c r="K58053"/>
      <c r="P58053"/>
      <c r="X58053"/>
      <c r="AA58053"/>
      <c r="AF58053"/>
      <c r="AI58053"/>
      <c r="AN58053"/>
    </row>
    <row r="58054" spans="3:40" ht="14.1" customHeight="1">
      <c r="C58054"/>
      <c r="F58054"/>
      <c r="G58054"/>
      <c r="H58054"/>
      <c r="K58054"/>
      <c r="P58054"/>
      <c r="X58054"/>
      <c r="AA58054"/>
      <c r="AF58054"/>
      <c r="AI58054"/>
      <c r="AN58054"/>
    </row>
    <row r="58055" spans="3:40" ht="14.1" customHeight="1">
      <c r="C58055"/>
      <c r="F58055"/>
      <c r="G58055"/>
      <c r="H58055"/>
      <c r="K58055"/>
      <c r="P58055"/>
      <c r="X58055"/>
      <c r="AA58055"/>
      <c r="AF58055"/>
      <c r="AI58055"/>
      <c r="AN58055"/>
    </row>
    <row r="58056" spans="3:40" ht="14.1" customHeight="1">
      <c r="C58056"/>
      <c r="F58056"/>
      <c r="G58056"/>
      <c r="H58056"/>
      <c r="K58056"/>
      <c r="P58056"/>
      <c r="X58056"/>
      <c r="AA58056"/>
      <c r="AF58056"/>
      <c r="AI58056"/>
      <c r="AN58056"/>
    </row>
    <row r="58057" spans="3:40" ht="14.1" customHeight="1">
      <c r="C58057"/>
      <c r="F58057"/>
      <c r="G58057"/>
      <c r="H58057"/>
      <c r="K58057"/>
      <c r="P58057"/>
      <c r="X58057"/>
      <c r="AA58057"/>
      <c r="AF58057"/>
      <c r="AI58057"/>
      <c r="AN58057"/>
    </row>
    <row r="58058" spans="3:40" ht="14.1" customHeight="1">
      <c r="C58058"/>
      <c r="F58058"/>
      <c r="G58058"/>
      <c r="H58058"/>
      <c r="K58058"/>
      <c r="P58058"/>
      <c r="X58058"/>
      <c r="AA58058"/>
      <c r="AF58058"/>
      <c r="AI58058"/>
      <c r="AN58058"/>
    </row>
    <row r="58059" spans="3:40" ht="14.1" customHeight="1">
      <c r="C58059"/>
      <c r="F58059"/>
      <c r="G58059"/>
      <c r="H58059"/>
      <c r="K58059"/>
      <c r="P58059"/>
      <c r="X58059"/>
      <c r="AA58059"/>
      <c r="AF58059"/>
      <c r="AI58059"/>
      <c r="AN58059"/>
    </row>
    <row r="58060" spans="3:40" ht="14.1" customHeight="1">
      <c r="C58060"/>
      <c r="F58060"/>
      <c r="G58060"/>
      <c r="H58060"/>
      <c r="K58060"/>
      <c r="P58060"/>
      <c r="X58060"/>
      <c r="AA58060"/>
      <c r="AF58060"/>
      <c r="AI58060"/>
      <c r="AN58060"/>
    </row>
    <row r="58061" spans="3:40" ht="14.1" customHeight="1">
      <c r="C58061"/>
      <c r="F58061"/>
      <c r="G58061"/>
      <c r="H58061"/>
      <c r="K58061"/>
      <c r="P58061"/>
      <c r="X58061"/>
      <c r="AA58061"/>
      <c r="AF58061"/>
      <c r="AI58061"/>
      <c r="AN58061"/>
    </row>
    <row r="58062" spans="3:40" ht="14.1" customHeight="1">
      <c r="C58062"/>
      <c r="F58062"/>
      <c r="G58062"/>
      <c r="H58062"/>
      <c r="K58062"/>
      <c r="P58062"/>
      <c r="X58062"/>
      <c r="AA58062"/>
      <c r="AF58062"/>
      <c r="AI58062"/>
      <c r="AN58062"/>
    </row>
    <row r="58063" spans="3:40" ht="14.1" customHeight="1">
      <c r="C58063"/>
      <c r="F58063"/>
      <c r="G58063"/>
      <c r="H58063"/>
      <c r="K58063"/>
      <c r="P58063"/>
      <c r="X58063"/>
      <c r="AA58063"/>
      <c r="AF58063"/>
      <c r="AI58063"/>
      <c r="AN58063"/>
    </row>
    <row r="58064" spans="3:40" ht="14.1" customHeight="1">
      <c r="C58064"/>
      <c r="F58064"/>
      <c r="G58064"/>
      <c r="H58064"/>
      <c r="K58064"/>
      <c r="P58064"/>
      <c r="X58064"/>
      <c r="AA58064"/>
      <c r="AF58064"/>
      <c r="AI58064"/>
      <c r="AN58064"/>
    </row>
    <row r="58065" spans="3:40" ht="14.1" customHeight="1">
      <c r="C58065"/>
      <c r="F58065"/>
      <c r="G58065"/>
      <c r="H58065"/>
      <c r="K58065"/>
      <c r="P58065"/>
      <c r="X58065"/>
      <c r="AA58065"/>
      <c r="AF58065"/>
      <c r="AI58065"/>
      <c r="AN58065"/>
    </row>
    <row r="58066" spans="3:40" ht="14.1" customHeight="1">
      <c r="C58066"/>
      <c r="F58066"/>
      <c r="G58066"/>
      <c r="H58066"/>
      <c r="K58066"/>
      <c r="P58066"/>
      <c r="X58066"/>
      <c r="AA58066"/>
      <c r="AF58066"/>
      <c r="AI58066"/>
      <c r="AN58066"/>
    </row>
    <row r="58067" spans="3:40" ht="14.1" customHeight="1">
      <c r="C58067"/>
      <c r="F58067"/>
      <c r="G58067"/>
      <c r="H58067"/>
      <c r="K58067"/>
      <c r="P58067"/>
      <c r="X58067"/>
      <c r="AA58067"/>
      <c r="AF58067"/>
      <c r="AI58067"/>
      <c r="AN58067"/>
    </row>
    <row r="58068" spans="3:40" ht="14.1" customHeight="1">
      <c r="C58068"/>
      <c r="F58068"/>
      <c r="G58068"/>
      <c r="H58068"/>
      <c r="K58068"/>
      <c r="P58068"/>
      <c r="X58068"/>
      <c r="AA58068"/>
      <c r="AF58068"/>
      <c r="AI58068"/>
      <c r="AN58068"/>
    </row>
    <row r="58069" spans="3:40" ht="14.1" customHeight="1">
      <c r="C58069"/>
      <c r="F58069"/>
      <c r="G58069"/>
      <c r="H58069"/>
      <c r="K58069"/>
      <c r="P58069"/>
      <c r="X58069"/>
      <c r="AA58069"/>
      <c r="AF58069"/>
      <c r="AI58069"/>
      <c r="AN58069"/>
    </row>
    <row r="58070" spans="3:40" ht="14.1" customHeight="1">
      <c r="C58070"/>
      <c r="F58070"/>
      <c r="G58070"/>
      <c r="H58070"/>
      <c r="K58070"/>
      <c r="P58070"/>
      <c r="X58070"/>
      <c r="AA58070"/>
      <c r="AF58070"/>
      <c r="AI58070"/>
      <c r="AN58070"/>
    </row>
    <row r="58071" spans="3:40" ht="14.1" customHeight="1">
      <c r="C58071"/>
      <c r="F58071"/>
      <c r="G58071"/>
      <c r="H58071"/>
      <c r="K58071"/>
      <c r="P58071"/>
      <c r="X58071"/>
      <c r="AA58071"/>
      <c r="AF58071"/>
      <c r="AI58071"/>
      <c r="AN58071"/>
    </row>
    <row r="58072" spans="3:40" ht="14.1" customHeight="1">
      <c r="C58072"/>
      <c r="F58072"/>
      <c r="G58072"/>
      <c r="H58072"/>
      <c r="K58072"/>
      <c r="P58072"/>
      <c r="X58072"/>
      <c r="AA58072"/>
      <c r="AF58072"/>
      <c r="AI58072"/>
      <c r="AN58072"/>
    </row>
    <row r="58073" spans="3:40" ht="14.1" customHeight="1">
      <c r="C58073"/>
      <c r="F58073"/>
      <c r="G58073"/>
      <c r="H58073"/>
      <c r="K58073"/>
      <c r="P58073"/>
      <c r="X58073"/>
      <c r="AA58073"/>
      <c r="AF58073"/>
      <c r="AI58073"/>
      <c r="AN58073"/>
    </row>
    <row r="58074" spans="3:40" ht="14.1" customHeight="1">
      <c r="C58074"/>
      <c r="F58074"/>
      <c r="G58074"/>
      <c r="H58074"/>
      <c r="K58074"/>
      <c r="P58074"/>
      <c r="X58074"/>
      <c r="AA58074"/>
      <c r="AF58074"/>
      <c r="AI58074"/>
      <c r="AN58074"/>
    </row>
    <row r="58075" spans="3:40" ht="14.1" customHeight="1">
      <c r="C58075"/>
      <c r="F58075"/>
      <c r="G58075"/>
      <c r="H58075"/>
      <c r="K58075"/>
      <c r="P58075"/>
      <c r="X58075"/>
      <c r="AA58075"/>
      <c r="AF58075"/>
      <c r="AI58075"/>
      <c r="AN58075"/>
    </row>
    <row r="58076" spans="3:40" ht="14.1" customHeight="1">
      <c r="C58076"/>
      <c r="F58076"/>
      <c r="G58076"/>
      <c r="H58076"/>
      <c r="K58076"/>
      <c r="P58076"/>
      <c r="X58076"/>
      <c r="AA58076"/>
      <c r="AF58076"/>
      <c r="AI58076"/>
      <c r="AN58076"/>
    </row>
    <row r="58077" spans="3:40" ht="14.1" customHeight="1">
      <c r="C58077"/>
      <c r="F58077"/>
      <c r="G58077"/>
      <c r="H58077"/>
      <c r="K58077"/>
      <c r="P58077"/>
      <c r="X58077"/>
      <c r="AA58077"/>
      <c r="AF58077"/>
      <c r="AI58077"/>
      <c r="AN58077"/>
    </row>
    <row r="58078" spans="3:40" ht="14.1" customHeight="1">
      <c r="C58078"/>
      <c r="F58078"/>
      <c r="G58078"/>
      <c r="H58078"/>
      <c r="K58078"/>
      <c r="P58078"/>
      <c r="X58078"/>
      <c r="AA58078"/>
      <c r="AF58078"/>
      <c r="AI58078"/>
      <c r="AN58078"/>
    </row>
    <row r="58079" spans="3:40" ht="14.1" customHeight="1">
      <c r="C58079"/>
      <c r="F58079"/>
      <c r="G58079"/>
      <c r="H58079"/>
      <c r="K58079"/>
      <c r="P58079"/>
      <c r="X58079"/>
      <c r="AA58079"/>
      <c r="AF58079"/>
      <c r="AI58079"/>
      <c r="AN58079"/>
    </row>
    <row r="58080" spans="3:40" ht="14.1" customHeight="1">
      <c r="C58080"/>
      <c r="F58080"/>
      <c r="G58080"/>
      <c r="H58080"/>
      <c r="K58080"/>
      <c r="P58080"/>
      <c r="X58080"/>
      <c r="AA58080"/>
      <c r="AF58080"/>
      <c r="AI58080"/>
      <c r="AN58080"/>
    </row>
    <row r="58081" spans="3:40" ht="14.1" customHeight="1">
      <c r="C58081"/>
      <c r="F58081"/>
      <c r="G58081"/>
      <c r="H58081"/>
      <c r="K58081"/>
      <c r="P58081"/>
      <c r="X58081"/>
      <c r="AA58081"/>
      <c r="AF58081"/>
      <c r="AI58081"/>
      <c r="AN58081"/>
    </row>
    <row r="58082" spans="3:40" ht="14.1" customHeight="1">
      <c r="C58082"/>
      <c r="F58082"/>
      <c r="G58082"/>
      <c r="H58082"/>
      <c r="K58082"/>
      <c r="P58082"/>
      <c r="X58082"/>
      <c r="AA58082"/>
      <c r="AF58082"/>
      <c r="AI58082"/>
      <c r="AN58082"/>
    </row>
    <row r="58083" spans="3:40" ht="14.1" customHeight="1">
      <c r="C58083"/>
      <c r="F58083"/>
      <c r="G58083"/>
      <c r="H58083"/>
      <c r="K58083"/>
      <c r="P58083"/>
      <c r="X58083"/>
      <c r="AA58083"/>
      <c r="AF58083"/>
      <c r="AI58083"/>
      <c r="AN58083"/>
    </row>
    <row r="58084" spans="3:40" ht="14.1" customHeight="1">
      <c r="C58084"/>
      <c r="F58084"/>
      <c r="G58084"/>
      <c r="H58084"/>
      <c r="K58084"/>
      <c r="P58084"/>
      <c r="X58084"/>
      <c r="AA58084"/>
      <c r="AF58084"/>
      <c r="AI58084"/>
      <c r="AN58084"/>
    </row>
    <row r="58085" spans="3:40" ht="14.1" customHeight="1">
      <c r="C58085"/>
      <c r="F58085"/>
      <c r="G58085"/>
      <c r="H58085"/>
      <c r="K58085"/>
      <c r="P58085"/>
      <c r="X58085"/>
      <c r="AA58085"/>
      <c r="AF58085"/>
      <c r="AI58085"/>
      <c r="AN58085"/>
    </row>
    <row r="58086" spans="3:40" ht="14.1" customHeight="1">
      <c r="C58086"/>
      <c r="F58086"/>
      <c r="G58086"/>
      <c r="H58086"/>
      <c r="K58086"/>
      <c r="P58086"/>
      <c r="X58086"/>
      <c r="AA58086"/>
      <c r="AF58086"/>
      <c r="AI58086"/>
      <c r="AN58086"/>
    </row>
    <row r="58087" spans="3:40" ht="14.1" customHeight="1">
      <c r="C58087"/>
      <c r="F58087"/>
      <c r="G58087"/>
      <c r="H58087"/>
      <c r="K58087"/>
      <c r="P58087"/>
      <c r="X58087"/>
      <c r="AA58087"/>
      <c r="AF58087"/>
      <c r="AI58087"/>
      <c r="AN58087"/>
    </row>
    <row r="58088" spans="3:40" ht="14.1" customHeight="1">
      <c r="C58088"/>
      <c r="F58088"/>
      <c r="G58088"/>
      <c r="H58088"/>
      <c r="K58088"/>
      <c r="P58088"/>
      <c r="X58088"/>
      <c r="AA58088"/>
      <c r="AF58088"/>
      <c r="AI58088"/>
      <c r="AN58088"/>
    </row>
    <row r="58089" spans="3:40" ht="14.1" customHeight="1">
      <c r="C58089"/>
      <c r="F58089"/>
      <c r="G58089"/>
      <c r="H58089"/>
      <c r="K58089"/>
      <c r="P58089"/>
      <c r="X58089"/>
      <c r="AA58089"/>
      <c r="AF58089"/>
      <c r="AI58089"/>
      <c r="AN58089"/>
    </row>
    <row r="58090" spans="3:40" ht="14.1" customHeight="1">
      <c r="C58090"/>
      <c r="F58090"/>
      <c r="G58090"/>
      <c r="H58090"/>
      <c r="K58090"/>
      <c r="P58090"/>
      <c r="X58090"/>
      <c r="AA58090"/>
      <c r="AF58090"/>
      <c r="AI58090"/>
      <c r="AN58090"/>
    </row>
    <row r="58091" spans="3:40" ht="14.1" customHeight="1">
      <c r="C58091"/>
      <c r="F58091"/>
      <c r="G58091"/>
      <c r="H58091"/>
      <c r="K58091"/>
      <c r="P58091"/>
      <c r="X58091"/>
      <c r="AA58091"/>
      <c r="AF58091"/>
      <c r="AI58091"/>
      <c r="AN58091"/>
    </row>
    <row r="58092" spans="3:40" ht="14.1" customHeight="1">
      <c r="C58092"/>
      <c r="F58092"/>
      <c r="G58092"/>
      <c r="H58092"/>
      <c r="K58092"/>
      <c r="P58092"/>
      <c r="X58092"/>
      <c r="AA58092"/>
      <c r="AF58092"/>
      <c r="AI58092"/>
      <c r="AN58092"/>
    </row>
    <row r="58093" spans="3:40" ht="14.1" customHeight="1">
      <c r="C58093"/>
      <c r="F58093"/>
      <c r="G58093"/>
      <c r="H58093"/>
      <c r="K58093"/>
      <c r="P58093"/>
      <c r="X58093"/>
      <c r="AA58093"/>
      <c r="AF58093"/>
      <c r="AI58093"/>
      <c r="AN58093"/>
    </row>
    <row r="58094" spans="3:40" ht="14.1" customHeight="1">
      <c r="C58094"/>
      <c r="F58094"/>
      <c r="G58094"/>
      <c r="H58094"/>
      <c r="K58094"/>
      <c r="P58094"/>
      <c r="X58094"/>
      <c r="AA58094"/>
      <c r="AF58094"/>
      <c r="AI58094"/>
      <c r="AN58094"/>
    </row>
    <row r="58095" spans="3:40" ht="14.1" customHeight="1">
      <c r="C58095"/>
      <c r="F58095"/>
      <c r="G58095"/>
      <c r="H58095"/>
      <c r="K58095"/>
      <c r="P58095"/>
      <c r="X58095"/>
      <c r="AA58095"/>
      <c r="AF58095"/>
      <c r="AI58095"/>
      <c r="AN58095"/>
    </row>
    <row r="58096" spans="3:40" ht="14.1" customHeight="1">
      <c r="C58096"/>
      <c r="F58096"/>
      <c r="G58096"/>
      <c r="H58096"/>
      <c r="K58096"/>
      <c r="P58096"/>
      <c r="X58096"/>
      <c r="AA58096"/>
      <c r="AF58096"/>
      <c r="AI58096"/>
      <c r="AN58096"/>
    </row>
    <row r="58097" spans="3:40" ht="14.1" customHeight="1">
      <c r="C58097"/>
      <c r="F58097"/>
      <c r="G58097"/>
      <c r="H58097"/>
      <c r="K58097"/>
      <c r="P58097"/>
      <c r="X58097"/>
      <c r="AA58097"/>
      <c r="AF58097"/>
      <c r="AI58097"/>
      <c r="AN58097"/>
    </row>
    <row r="58098" spans="3:40" ht="14.1" customHeight="1">
      <c r="C58098"/>
      <c r="F58098"/>
      <c r="G58098"/>
      <c r="H58098"/>
      <c r="K58098"/>
      <c r="P58098"/>
      <c r="X58098"/>
      <c r="AA58098"/>
      <c r="AF58098"/>
      <c r="AI58098"/>
      <c r="AN58098"/>
    </row>
    <row r="58099" spans="3:40" ht="14.1" customHeight="1">
      <c r="C58099"/>
      <c r="F58099"/>
      <c r="G58099"/>
      <c r="H58099"/>
      <c r="K58099"/>
      <c r="P58099"/>
      <c r="X58099"/>
      <c r="AA58099"/>
      <c r="AF58099"/>
      <c r="AI58099"/>
      <c r="AN58099"/>
    </row>
    <row r="58100" spans="3:40" ht="14.1" customHeight="1">
      <c r="C58100"/>
      <c r="F58100"/>
      <c r="G58100"/>
      <c r="H58100"/>
      <c r="K58100"/>
      <c r="P58100"/>
      <c r="X58100"/>
      <c r="AA58100"/>
      <c r="AF58100"/>
      <c r="AI58100"/>
      <c r="AN58100"/>
    </row>
    <row r="58101" spans="3:40" ht="14.1" customHeight="1">
      <c r="C58101"/>
      <c r="F58101"/>
      <c r="G58101"/>
      <c r="H58101"/>
      <c r="K58101"/>
      <c r="P58101"/>
      <c r="X58101"/>
      <c r="AA58101"/>
      <c r="AF58101"/>
      <c r="AI58101"/>
      <c r="AN58101"/>
    </row>
    <row r="58102" spans="3:40" ht="14.1" customHeight="1">
      <c r="C58102"/>
      <c r="F58102"/>
      <c r="G58102"/>
      <c r="H58102"/>
      <c r="K58102"/>
      <c r="P58102"/>
      <c r="X58102"/>
      <c r="AA58102"/>
      <c r="AF58102"/>
      <c r="AI58102"/>
      <c r="AN58102"/>
    </row>
    <row r="58103" spans="3:40" ht="14.1" customHeight="1">
      <c r="C58103"/>
      <c r="F58103"/>
      <c r="G58103"/>
      <c r="H58103"/>
      <c r="K58103"/>
      <c r="P58103"/>
      <c r="X58103"/>
      <c r="AA58103"/>
      <c r="AF58103"/>
      <c r="AI58103"/>
      <c r="AN58103"/>
    </row>
    <row r="58104" spans="3:40" ht="14.1" customHeight="1">
      <c r="C58104"/>
      <c r="F58104"/>
      <c r="G58104"/>
      <c r="H58104"/>
      <c r="K58104"/>
      <c r="P58104"/>
      <c r="X58104"/>
      <c r="AA58104"/>
      <c r="AF58104"/>
      <c r="AI58104"/>
      <c r="AN58104"/>
    </row>
    <row r="58105" spans="3:40" ht="14.1" customHeight="1">
      <c r="C58105"/>
      <c r="F58105"/>
      <c r="G58105"/>
      <c r="H58105"/>
      <c r="K58105"/>
      <c r="P58105"/>
      <c r="X58105"/>
      <c r="AA58105"/>
      <c r="AF58105"/>
      <c r="AI58105"/>
      <c r="AN58105"/>
    </row>
    <row r="58106" spans="3:40" ht="14.1" customHeight="1">
      <c r="C58106"/>
      <c r="F58106"/>
      <c r="G58106"/>
      <c r="H58106"/>
      <c r="K58106"/>
      <c r="P58106"/>
      <c r="X58106"/>
      <c r="AA58106"/>
      <c r="AF58106"/>
      <c r="AI58106"/>
      <c r="AN58106"/>
    </row>
    <row r="58107" spans="3:40" ht="14.1" customHeight="1">
      <c r="C58107"/>
      <c r="F58107"/>
      <c r="G58107"/>
      <c r="H58107"/>
      <c r="K58107"/>
      <c r="P58107"/>
      <c r="X58107"/>
      <c r="AA58107"/>
      <c r="AF58107"/>
      <c r="AI58107"/>
      <c r="AN58107"/>
    </row>
    <row r="58108" spans="3:40" ht="14.1" customHeight="1">
      <c r="C58108"/>
      <c r="F58108"/>
      <c r="G58108"/>
      <c r="H58108"/>
      <c r="K58108"/>
      <c r="P58108"/>
      <c r="X58108"/>
      <c r="AA58108"/>
      <c r="AF58108"/>
      <c r="AI58108"/>
      <c r="AN58108"/>
    </row>
    <row r="58109" spans="3:40" ht="14.1" customHeight="1">
      <c r="C58109"/>
      <c r="F58109"/>
      <c r="G58109"/>
      <c r="H58109"/>
      <c r="K58109"/>
      <c r="P58109"/>
      <c r="X58109"/>
      <c r="AA58109"/>
      <c r="AF58109"/>
      <c r="AI58109"/>
      <c r="AN58109"/>
    </row>
    <row r="58110" spans="3:40" ht="14.1" customHeight="1">
      <c r="C58110"/>
      <c r="F58110"/>
      <c r="G58110"/>
      <c r="H58110"/>
      <c r="K58110"/>
      <c r="P58110"/>
      <c r="X58110"/>
      <c r="AA58110"/>
      <c r="AF58110"/>
      <c r="AI58110"/>
      <c r="AN58110"/>
    </row>
    <row r="58111" spans="3:40" ht="14.1" customHeight="1">
      <c r="C58111"/>
      <c r="F58111"/>
      <c r="G58111"/>
      <c r="H58111"/>
      <c r="K58111"/>
      <c r="P58111"/>
      <c r="X58111"/>
      <c r="AA58111"/>
      <c r="AF58111"/>
      <c r="AI58111"/>
      <c r="AN58111"/>
    </row>
    <row r="58112" spans="3:40" ht="14.1" customHeight="1">
      <c r="C58112"/>
      <c r="F58112"/>
      <c r="G58112"/>
      <c r="H58112"/>
      <c r="K58112"/>
      <c r="P58112"/>
      <c r="X58112"/>
      <c r="AA58112"/>
      <c r="AF58112"/>
      <c r="AI58112"/>
      <c r="AN58112"/>
    </row>
    <row r="58113" spans="3:40" ht="14.1" customHeight="1">
      <c r="C58113"/>
      <c r="F58113"/>
      <c r="G58113"/>
      <c r="H58113"/>
      <c r="K58113"/>
      <c r="P58113"/>
      <c r="X58113"/>
      <c r="AA58113"/>
      <c r="AF58113"/>
      <c r="AI58113"/>
      <c r="AN58113"/>
    </row>
    <row r="58114" spans="3:40" ht="14.1" customHeight="1">
      <c r="C58114"/>
      <c r="F58114"/>
      <c r="G58114"/>
      <c r="H58114"/>
      <c r="K58114"/>
      <c r="P58114"/>
      <c r="X58114"/>
      <c r="AA58114"/>
      <c r="AF58114"/>
      <c r="AI58114"/>
      <c r="AN58114"/>
    </row>
    <row r="58115" spans="3:40" ht="14.1" customHeight="1">
      <c r="C58115"/>
      <c r="F58115"/>
      <c r="G58115"/>
      <c r="H58115"/>
      <c r="K58115"/>
      <c r="P58115"/>
      <c r="X58115"/>
      <c r="AA58115"/>
      <c r="AF58115"/>
      <c r="AI58115"/>
      <c r="AN58115"/>
    </row>
    <row r="58116" spans="3:40" ht="14.1" customHeight="1">
      <c r="C58116"/>
      <c r="F58116"/>
      <c r="G58116"/>
      <c r="H58116"/>
      <c r="K58116"/>
      <c r="P58116"/>
      <c r="X58116"/>
      <c r="AA58116"/>
      <c r="AF58116"/>
      <c r="AI58116"/>
      <c r="AN58116"/>
    </row>
    <row r="58117" spans="3:40" ht="14.1" customHeight="1">
      <c r="C58117"/>
      <c r="F58117"/>
      <c r="G58117"/>
      <c r="H58117"/>
      <c r="K58117"/>
      <c r="P58117"/>
      <c r="X58117"/>
      <c r="AA58117"/>
      <c r="AF58117"/>
      <c r="AI58117"/>
      <c r="AN58117"/>
    </row>
    <row r="58118" spans="3:40" ht="14.1" customHeight="1">
      <c r="C58118"/>
      <c r="F58118"/>
      <c r="G58118"/>
      <c r="H58118"/>
      <c r="K58118"/>
      <c r="P58118"/>
      <c r="X58118"/>
      <c r="AA58118"/>
      <c r="AF58118"/>
      <c r="AI58118"/>
      <c r="AN58118"/>
    </row>
    <row r="58119" spans="3:40" ht="14.1" customHeight="1">
      <c r="C58119"/>
      <c r="F58119"/>
      <c r="G58119"/>
      <c r="H58119"/>
      <c r="K58119"/>
      <c r="P58119"/>
      <c r="X58119"/>
      <c r="AA58119"/>
      <c r="AF58119"/>
      <c r="AI58119"/>
      <c r="AN58119"/>
    </row>
    <row r="58120" spans="3:40" ht="14.1" customHeight="1">
      <c r="C58120"/>
      <c r="F58120"/>
      <c r="G58120"/>
      <c r="H58120"/>
      <c r="K58120"/>
      <c r="P58120"/>
      <c r="X58120"/>
      <c r="AA58120"/>
      <c r="AF58120"/>
      <c r="AI58120"/>
      <c r="AN58120"/>
    </row>
    <row r="58121" spans="3:40" ht="14.1" customHeight="1">
      <c r="C58121"/>
      <c r="F58121"/>
      <c r="G58121"/>
      <c r="H58121"/>
      <c r="K58121"/>
      <c r="P58121"/>
      <c r="X58121"/>
      <c r="AA58121"/>
      <c r="AF58121"/>
      <c r="AI58121"/>
      <c r="AN58121"/>
    </row>
    <row r="58122" spans="3:40" ht="14.1" customHeight="1">
      <c r="C58122"/>
      <c r="F58122"/>
      <c r="G58122"/>
      <c r="H58122"/>
      <c r="K58122"/>
      <c r="P58122"/>
      <c r="X58122"/>
      <c r="AA58122"/>
      <c r="AF58122"/>
      <c r="AI58122"/>
      <c r="AN58122"/>
    </row>
    <row r="58123" spans="3:40" ht="14.1" customHeight="1">
      <c r="C58123"/>
      <c r="F58123"/>
      <c r="G58123"/>
      <c r="H58123"/>
      <c r="K58123"/>
      <c r="P58123"/>
      <c r="X58123"/>
      <c r="AA58123"/>
      <c r="AF58123"/>
      <c r="AI58123"/>
      <c r="AN58123"/>
    </row>
    <row r="58124" spans="3:40" ht="14.1" customHeight="1">
      <c r="C58124"/>
      <c r="F58124"/>
      <c r="G58124"/>
      <c r="H58124"/>
      <c r="K58124"/>
      <c r="P58124"/>
      <c r="X58124"/>
      <c r="AA58124"/>
      <c r="AF58124"/>
      <c r="AI58124"/>
      <c r="AN58124"/>
    </row>
    <row r="58125" spans="3:40" ht="14.1" customHeight="1">
      <c r="C58125"/>
      <c r="F58125"/>
      <c r="G58125"/>
      <c r="H58125"/>
      <c r="K58125"/>
      <c r="P58125"/>
      <c r="X58125"/>
      <c r="AA58125"/>
      <c r="AF58125"/>
      <c r="AI58125"/>
      <c r="AN58125"/>
    </row>
    <row r="58126" spans="3:40" ht="14.1" customHeight="1">
      <c r="C58126"/>
      <c r="F58126"/>
      <c r="G58126"/>
      <c r="H58126"/>
      <c r="K58126"/>
      <c r="P58126"/>
      <c r="X58126"/>
      <c r="AA58126"/>
      <c r="AF58126"/>
      <c r="AI58126"/>
      <c r="AN58126"/>
    </row>
    <row r="58127" spans="3:40" ht="14.1" customHeight="1">
      <c r="C58127"/>
      <c r="F58127"/>
      <c r="G58127"/>
      <c r="H58127"/>
      <c r="K58127"/>
      <c r="P58127"/>
      <c r="X58127"/>
      <c r="AA58127"/>
      <c r="AF58127"/>
      <c r="AI58127"/>
      <c r="AN58127"/>
    </row>
    <row r="58128" spans="3:40" ht="14.1" customHeight="1">
      <c r="C58128"/>
      <c r="F58128"/>
      <c r="G58128"/>
      <c r="H58128"/>
      <c r="K58128"/>
      <c r="P58128"/>
      <c r="X58128"/>
      <c r="AA58128"/>
      <c r="AF58128"/>
      <c r="AI58128"/>
      <c r="AN58128"/>
    </row>
    <row r="58129" spans="3:40" ht="14.1" customHeight="1">
      <c r="C58129"/>
      <c r="F58129"/>
      <c r="G58129"/>
      <c r="H58129"/>
      <c r="K58129"/>
      <c r="P58129"/>
      <c r="X58129"/>
      <c r="AA58129"/>
      <c r="AF58129"/>
      <c r="AI58129"/>
      <c r="AN58129"/>
    </row>
    <row r="58130" spans="3:40" ht="14.1" customHeight="1">
      <c r="C58130"/>
      <c r="F58130"/>
      <c r="G58130"/>
      <c r="H58130"/>
      <c r="K58130"/>
      <c r="P58130"/>
      <c r="X58130"/>
      <c r="AA58130"/>
      <c r="AF58130"/>
      <c r="AI58130"/>
      <c r="AN58130"/>
    </row>
    <row r="58131" spans="3:40" ht="14.1" customHeight="1">
      <c r="C58131"/>
      <c r="F58131"/>
      <c r="G58131"/>
      <c r="H58131"/>
      <c r="K58131"/>
      <c r="P58131"/>
      <c r="X58131"/>
      <c r="AA58131"/>
      <c r="AF58131"/>
      <c r="AI58131"/>
      <c r="AN58131"/>
    </row>
    <row r="58132" spans="3:40" ht="14.1" customHeight="1">
      <c r="C58132"/>
      <c r="F58132"/>
      <c r="G58132"/>
      <c r="H58132"/>
      <c r="K58132"/>
      <c r="P58132"/>
      <c r="X58132"/>
      <c r="AA58132"/>
      <c r="AF58132"/>
      <c r="AI58132"/>
      <c r="AN58132"/>
    </row>
    <row r="58133" spans="3:40" ht="14.1" customHeight="1">
      <c r="C58133"/>
      <c r="F58133"/>
      <c r="G58133"/>
      <c r="H58133"/>
      <c r="K58133"/>
      <c r="P58133"/>
      <c r="X58133"/>
      <c r="AA58133"/>
      <c r="AF58133"/>
      <c r="AI58133"/>
      <c r="AN58133"/>
    </row>
    <row r="58134" spans="3:40" ht="14.1" customHeight="1">
      <c r="C58134"/>
      <c r="F58134"/>
      <c r="G58134"/>
      <c r="H58134"/>
      <c r="K58134"/>
      <c r="P58134"/>
      <c r="X58134"/>
      <c r="AA58134"/>
      <c r="AF58134"/>
      <c r="AI58134"/>
      <c r="AN58134"/>
    </row>
    <row r="58135" spans="3:40" ht="14.1" customHeight="1">
      <c r="C58135"/>
      <c r="F58135"/>
      <c r="G58135"/>
      <c r="H58135"/>
      <c r="K58135"/>
      <c r="P58135"/>
      <c r="X58135"/>
      <c r="AA58135"/>
      <c r="AF58135"/>
      <c r="AI58135"/>
      <c r="AN58135"/>
    </row>
    <row r="58136" spans="3:40" ht="14.1" customHeight="1">
      <c r="C58136"/>
      <c r="F58136"/>
      <c r="G58136"/>
      <c r="H58136"/>
      <c r="K58136"/>
      <c r="P58136"/>
      <c r="X58136"/>
      <c r="AA58136"/>
      <c r="AF58136"/>
      <c r="AI58136"/>
      <c r="AN58136"/>
    </row>
    <row r="58137" spans="3:40" ht="14.1" customHeight="1">
      <c r="C58137"/>
      <c r="F58137"/>
      <c r="G58137"/>
      <c r="H58137"/>
      <c r="K58137"/>
      <c r="P58137"/>
      <c r="X58137"/>
      <c r="AA58137"/>
      <c r="AF58137"/>
      <c r="AI58137"/>
      <c r="AN58137"/>
    </row>
    <row r="58138" spans="3:40" ht="14.1" customHeight="1">
      <c r="C58138"/>
      <c r="F58138"/>
      <c r="G58138"/>
      <c r="H58138"/>
      <c r="K58138"/>
      <c r="P58138"/>
      <c r="X58138"/>
      <c r="AA58138"/>
      <c r="AF58138"/>
      <c r="AI58138"/>
      <c r="AN58138"/>
    </row>
    <row r="58139" spans="3:40" ht="14.1" customHeight="1">
      <c r="C58139"/>
      <c r="F58139"/>
      <c r="G58139"/>
      <c r="H58139"/>
      <c r="K58139"/>
      <c r="P58139"/>
      <c r="X58139"/>
      <c r="AA58139"/>
      <c r="AF58139"/>
      <c r="AI58139"/>
      <c r="AN58139"/>
    </row>
    <row r="58140" spans="3:40" ht="14.1" customHeight="1">
      <c r="C58140"/>
      <c r="F58140"/>
      <c r="G58140"/>
      <c r="H58140"/>
      <c r="K58140"/>
      <c r="P58140"/>
      <c r="X58140"/>
      <c r="AA58140"/>
      <c r="AF58140"/>
      <c r="AI58140"/>
      <c r="AN58140"/>
    </row>
    <row r="58141" spans="3:40" ht="14.1" customHeight="1">
      <c r="C58141"/>
      <c r="F58141"/>
      <c r="G58141"/>
      <c r="H58141"/>
      <c r="K58141"/>
      <c r="P58141"/>
      <c r="X58141"/>
      <c r="AA58141"/>
      <c r="AF58141"/>
      <c r="AI58141"/>
      <c r="AN58141"/>
    </row>
    <row r="58142" spans="3:40" ht="14.1" customHeight="1">
      <c r="C58142"/>
      <c r="F58142"/>
      <c r="G58142"/>
      <c r="H58142"/>
      <c r="K58142"/>
      <c r="P58142"/>
      <c r="X58142"/>
      <c r="AA58142"/>
      <c r="AF58142"/>
      <c r="AI58142"/>
      <c r="AN58142"/>
    </row>
    <row r="58143" spans="3:40" ht="14.1" customHeight="1">
      <c r="C58143"/>
      <c r="F58143"/>
      <c r="G58143"/>
      <c r="H58143"/>
      <c r="K58143"/>
      <c r="P58143"/>
      <c r="X58143"/>
      <c r="AA58143"/>
      <c r="AF58143"/>
      <c r="AI58143"/>
      <c r="AN58143"/>
    </row>
    <row r="58144" spans="3:40" ht="14.1" customHeight="1">
      <c r="C58144"/>
      <c r="F58144"/>
      <c r="G58144"/>
      <c r="H58144"/>
      <c r="K58144"/>
      <c r="P58144"/>
      <c r="X58144"/>
      <c r="AA58144"/>
      <c r="AF58144"/>
      <c r="AI58144"/>
      <c r="AN58144"/>
    </row>
    <row r="58145" spans="3:40" ht="14.1" customHeight="1">
      <c r="C58145"/>
      <c r="F58145"/>
      <c r="G58145"/>
      <c r="H58145"/>
      <c r="K58145"/>
      <c r="P58145"/>
      <c r="X58145"/>
      <c r="AA58145"/>
      <c r="AF58145"/>
      <c r="AI58145"/>
      <c r="AN58145"/>
    </row>
    <row r="58146" spans="3:40" ht="14.1" customHeight="1">
      <c r="C58146"/>
      <c r="F58146"/>
      <c r="G58146"/>
      <c r="H58146"/>
      <c r="K58146"/>
      <c r="P58146"/>
      <c r="X58146"/>
      <c r="AA58146"/>
      <c r="AF58146"/>
      <c r="AI58146"/>
      <c r="AN58146"/>
    </row>
    <row r="58147" spans="3:40" ht="14.1" customHeight="1">
      <c r="C58147"/>
      <c r="F58147"/>
      <c r="G58147"/>
      <c r="H58147"/>
      <c r="K58147"/>
      <c r="P58147"/>
      <c r="X58147"/>
      <c r="AA58147"/>
      <c r="AF58147"/>
      <c r="AI58147"/>
      <c r="AN58147"/>
    </row>
    <row r="58148" spans="3:40" ht="14.1" customHeight="1">
      <c r="C58148"/>
      <c r="F58148"/>
      <c r="G58148"/>
      <c r="H58148"/>
      <c r="K58148"/>
      <c r="P58148"/>
      <c r="X58148"/>
      <c r="AA58148"/>
      <c r="AF58148"/>
      <c r="AI58148"/>
      <c r="AN58148"/>
    </row>
    <row r="58149" spans="3:40" ht="14.1" customHeight="1">
      <c r="C58149"/>
      <c r="F58149"/>
      <c r="G58149"/>
      <c r="H58149"/>
      <c r="K58149"/>
      <c r="P58149"/>
      <c r="X58149"/>
      <c r="AA58149"/>
      <c r="AF58149"/>
      <c r="AI58149"/>
      <c r="AN58149"/>
    </row>
    <row r="58150" spans="3:40" ht="14.1" customHeight="1">
      <c r="C58150"/>
      <c r="F58150"/>
      <c r="G58150"/>
      <c r="H58150"/>
      <c r="K58150"/>
      <c r="P58150"/>
      <c r="X58150"/>
      <c r="AA58150"/>
      <c r="AF58150"/>
      <c r="AI58150"/>
      <c r="AN58150"/>
    </row>
    <row r="58151" spans="3:40" ht="14.1" customHeight="1">
      <c r="C58151"/>
      <c r="F58151"/>
      <c r="G58151"/>
      <c r="H58151"/>
      <c r="K58151"/>
      <c r="P58151"/>
      <c r="X58151"/>
      <c r="AA58151"/>
      <c r="AF58151"/>
      <c r="AI58151"/>
      <c r="AN58151"/>
    </row>
    <row r="58152" spans="3:40" ht="14.1" customHeight="1">
      <c r="C58152"/>
      <c r="F58152"/>
      <c r="G58152"/>
      <c r="H58152"/>
      <c r="K58152"/>
      <c r="P58152"/>
      <c r="X58152"/>
      <c r="AA58152"/>
      <c r="AF58152"/>
      <c r="AI58152"/>
      <c r="AN58152"/>
    </row>
    <row r="58153" spans="3:40" ht="14.1" customHeight="1">
      <c r="C58153"/>
      <c r="F58153"/>
      <c r="G58153"/>
      <c r="H58153"/>
      <c r="K58153"/>
      <c r="P58153"/>
      <c r="X58153"/>
      <c r="AA58153"/>
      <c r="AF58153"/>
      <c r="AI58153"/>
      <c r="AN58153"/>
    </row>
    <row r="58154" spans="3:40" ht="14.1" customHeight="1">
      <c r="C58154"/>
      <c r="F58154"/>
      <c r="G58154"/>
      <c r="H58154"/>
      <c r="K58154"/>
      <c r="P58154"/>
      <c r="X58154"/>
      <c r="AA58154"/>
      <c r="AF58154"/>
      <c r="AI58154"/>
      <c r="AN58154"/>
    </row>
    <row r="58155" spans="3:40" ht="14.1" customHeight="1">
      <c r="C58155"/>
      <c r="F58155"/>
      <c r="G58155"/>
      <c r="H58155"/>
      <c r="K58155"/>
      <c r="P58155"/>
      <c r="X58155"/>
      <c r="AA58155"/>
      <c r="AF58155"/>
      <c r="AI58155"/>
      <c r="AN58155"/>
    </row>
    <row r="58156" spans="3:40" ht="14.1" customHeight="1">
      <c r="C58156"/>
      <c r="F58156"/>
      <c r="G58156"/>
      <c r="H58156"/>
      <c r="K58156"/>
      <c r="P58156"/>
      <c r="X58156"/>
      <c r="AA58156"/>
      <c r="AF58156"/>
      <c r="AI58156"/>
      <c r="AN58156"/>
    </row>
    <row r="58157" spans="3:40" ht="14.1" customHeight="1">
      <c r="C58157"/>
      <c r="F58157"/>
      <c r="G58157"/>
      <c r="H58157"/>
      <c r="K58157"/>
      <c r="P58157"/>
      <c r="X58157"/>
      <c r="AA58157"/>
      <c r="AF58157"/>
      <c r="AI58157"/>
      <c r="AN58157"/>
    </row>
    <row r="58158" spans="3:40" ht="14.1" customHeight="1">
      <c r="C58158"/>
      <c r="F58158"/>
      <c r="G58158"/>
      <c r="H58158"/>
      <c r="K58158"/>
      <c r="P58158"/>
      <c r="X58158"/>
      <c r="AA58158"/>
      <c r="AF58158"/>
      <c r="AI58158"/>
      <c r="AN58158"/>
    </row>
    <row r="58159" spans="3:40" ht="14.1" customHeight="1">
      <c r="C58159"/>
      <c r="F58159"/>
      <c r="G58159"/>
      <c r="H58159"/>
      <c r="K58159"/>
      <c r="P58159"/>
      <c r="X58159"/>
      <c r="AA58159"/>
      <c r="AF58159"/>
      <c r="AI58159"/>
      <c r="AN58159"/>
    </row>
    <row r="58160" spans="3:40" ht="14.1" customHeight="1">
      <c r="C58160"/>
      <c r="F58160"/>
      <c r="G58160"/>
      <c r="H58160"/>
      <c r="K58160"/>
      <c r="P58160"/>
      <c r="X58160"/>
      <c r="AA58160"/>
      <c r="AF58160"/>
      <c r="AI58160"/>
      <c r="AN58160"/>
    </row>
    <row r="58161" spans="3:40" ht="14.1" customHeight="1">
      <c r="C58161"/>
      <c r="F58161"/>
      <c r="G58161"/>
      <c r="H58161"/>
      <c r="K58161"/>
      <c r="P58161"/>
      <c r="X58161"/>
      <c r="AA58161"/>
      <c r="AF58161"/>
      <c r="AI58161"/>
      <c r="AN58161"/>
    </row>
    <row r="58162" spans="3:40" ht="14.1" customHeight="1">
      <c r="C58162"/>
      <c r="F58162"/>
      <c r="G58162"/>
      <c r="H58162"/>
      <c r="K58162"/>
      <c r="P58162"/>
      <c r="X58162"/>
      <c r="AA58162"/>
      <c r="AF58162"/>
      <c r="AI58162"/>
      <c r="AN58162"/>
    </row>
    <row r="58163" spans="3:40" ht="14.1" customHeight="1">
      <c r="C58163"/>
      <c r="F58163"/>
      <c r="G58163"/>
      <c r="H58163"/>
      <c r="K58163"/>
      <c r="P58163"/>
      <c r="X58163"/>
      <c r="AA58163"/>
      <c r="AF58163"/>
      <c r="AI58163"/>
      <c r="AN58163"/>
    </row>
    <row r="58164" spans="3:40" ht="14.1" customHeight="1">
      <c r="C58164"/>
      <c r="F58164"/>
      <c r="G58164"/>
      <c r="H58164"/>
      <c r="K58164"/>
      <c r="P58164"/>
      <c r="X58164"/>
      <c r="AA58164"/>
      <c r="AF58164"/>
      <c r="AI58164"/>
      <c r="AN58164"/>
    </row>
    <row r="58165" spans="3:40" ht="14.1" customHeight="1">
      <c r="C58165"/>
      <c r="F58165"/>
      <c r="G58165"/>
      <c r="H58165"/>
      <c r="K58165"/>
      <c r="P58165"/>
      <c r="X58165"/>
      <c r="AA58165"/>
      <c r="AF58165"/>
      <c r="AI58165"/>
      <c r="AN58165"/>
    </row>
    <row r="58166" spans="3:40" ht="14.1" customHeight="1">
      <c r="C58166"/>
      <c r="F58166"/>
      <c r="G58166"/>
      <c r="H58166"/>
      <c r="K58166"/>
      <c r="P58166"/>
      <c r="X58166"/>
      <c r="AA58166"/>
      <c r="AF58166"/>
      <c r="AI58166"/>
      <c r="AN58166"/>
    </row>
    <row r="58167" spans="3:40" ht="14.1" customHeight="1">
      <c r="C58167"/>
      <c r="F58167"/>
      <c r="G58167"/>
      <c r="H58167"/>
      <c r="K58167"/>
      <c r="P58167"/>
      <c r="X58167"/>
      <c r="AA58167"/>
      <c r="AF58167"/>
      <c r="AI58167"/>
      <c r="AN58167"/>
    </row>
    <row r="58168" spans="3:40" ht="14.1" customHeight="1">
      <c r="C58168"/>
      <c r="F58168"/>
      <c r="G58168"/>
      <c r="H58168"/>
      <c r="K58168"/>
      <c r="P58168"/>
      <c r="X58168"/>
      <c r="AA58168"/>
      <c r="AF58168"/>
      <c r="AI58168"/>
      <c r="AN58168"/>
    </row>
    <row r="58169" spans="3:40" ht="14.1" customHeight="1">
      <c r="C58169"/>
      <c r="F58169"/>
      <c r="G58169"/>
      <c r="H58169"/>
      <c r="K58169"/>
      <c r="P58169"/>
      <c r="X58169"/>
      <c r="AA58169"/>
      <c r="AF58169"/>
      <c r="AI58169"/>
      <c r="AN58169"/>
    </row>
    <row r="58170" spans="3:40" ht="14.1" customHeight="1">
      <c r="C58170"/>
      <c r="F58170"/>
      <c r="G58170"/>
      <c r="H58170"/>
      <c r="K58170"/>
      <c r="P58170"/>
      <c r="X58170"/>
      <c r="AA58170"/>
      <c r="AF58170"/>
      <c r="AI58170"/>
      <c r="AN58170"/>
    </row>
    <row r="58171" spans="3:40" ht="14.1" customHeight="1">
      <c r="C58171"/>
      <c r="F58171"/>
      <c r="G58171"/>
      <c r="H58171"/>
      <c r="K58171"/>
      <c r="P58171"/>
      <c r="X58171"/>
      <c r="AA58171"/>
      <c r="AF58171"/>
      <c r="AI58171"/>
      <c r="AN58171"/>
    </row>
    <row r="58172" spans="3:40" ht="14.1" customHeight="1">
      <c r="C58172"/>
      <c r="F58172"/>
      <c r="G58172"/>
      <c r="H58172"/>
      <c r="K58172"/>
      <c r="P58172"/>
      <c r="X58172"/>
      <c r="AA58172"/>
      <c r="AF58172"/>
      <c r="AI58172"/>
      <c r="AN58172"/>
    </row>
    <row r="58173" spans="3:40" ht="14.1" customHeight="1">
      <c r="C58173"/>
      <c r="F58173"/>
      <c r="G58173"/>
      <c r="H58173"/>
      <c r="K58173"/>
      <c r="P58173"/>
      <c r="X58173"/>
      <c r="AA58173"/>
      <c r="AF58173"/>
      <c r="AI58173"/>
      <c r="AN58173"/>
    </row>
    <row r="58174" spans="3:40" ht="14.1" customHeight="1">
      <c r="C58174"/>
      <c r="F58174"/>
      <c r="G58174"/>
      <c r="H58174"/>
      <c r="K58174"/>
      <c r="P58174"/>
      <c r="X58174"/>
      <c r="AA58174"/>
      <c r="AF58174"/>
      <c r="AI58174"/>
      <c r="AN58174"/>
    </row>
    <row r="58175" spans="3:40" ht="14.1" customHeight="1">
      <c r="C58175"/>
      <c r="F58175"/>
      <c r="G58175"/>
      <c r="H58175"/>
      <c r="K58175"/>
      <c r="P58175"/>
      <c r="X58175"/>
      <c r="AA58175"/>
      <c r="AF58175"/>
      <c r="AI58175"/>
      <c r="AN58175"/>
    </row>
    <row r="58176" spans="3:40" ht="14.1" customHeight="1">
      <c r="C58176"/>
      <c r="F58176"/>
      <c r="G58176"/>
      <c r="H58176"/>
      <c r="K58176"/>
      <c r="P58176"/>
      <c r="X58176"/>
      <c r="AA58176"/>
      <c r="AF58176"/>
      <c r="AI58176"/>
      <c r="AN58176"/>
    </row>
    <row r="58177" spans="3:40" ht="14.1" customHeight="1">
      <c r="C58177"/>
      <c r="F58177"/>
      <c r="G58177"/>
      <c r="H58177"/>
      <c r="K58177"/>
      <c r="P58177"/>
      <c r="X58177"/>
      <c r="AA58177"/>
      <c r="AF58177"/>
      <c r="AI58177"/>
      <c r="AN58177"/>
    </row>
    <row r="58178" spans="3:40" ht="14.1" customHeight="1">
      <c r="C58178"/>
      <c r="F58178"/>
      <c r="G58178"/>
      <c r="H58178"/>
      <c r="K58178"/>
      <c r="P58178"/>
      <c r="X58178"/>
      <c r="AA58178"/>
      <c r="AF58178"/>
      <c r="AI58178"/>
      <c r="AN58178"/>
    </row>
    <row r="58179" spans="3:40" ht="14.1" customHeight="1">
      <c r="C58179"/>
      <c r="F58179"/>
      <c r="G58179"/>
      <c r="H58179"/>
      <c r="K58179"/>
      <c r="P58179"/>
      <c r="X58179"/>
      <c r="AA58179"/>
      <c r="AF58179"/>
      <c r="AI58179"/>
      <c r="AN58179"/>
    </row>
    <row r="58180" spans="3:40" ht="14.1" customHeight="1">
      <c r="C58180"/>
      <c r="F58180"/>
      <c r="G58180"/>
      <c r="H58180"/>
      <c r="K58180"/>
      <c r="P58180"/>
      <c r="X58180"/>
      <c r="AA58180"/>
      <c r="AF58180"/>
      <c r="AI58180"/>
      <c r="AN58180"/>
    </row>
    <row r="58181" spans="3:40" ht="14.1" customHeight="1">
      <c r="C58181"/>
      <c r="F58181"/>
      <c r="G58181"/>
      <c r="H58181"/>
      <c r="K58181"/>
      <c r="P58181"/>
      <c r="X58181"/>
      <c r="AA58181"/>
      <c r="AF58181"/>
      <c r="AI58181"/>
      <c r="AN58181"/>
    </row>
    <row r="58182" spans="3:40" ht="14.1" customHeight="1">
      <c r="C58182"/>
      <c r="F58182"/>
      <c r="G58182"/>
      <c r="H58182"/>
      <c r="K58182"/>
      <c r="P58182"/>
      <c r="X58182"/>
      <c r="AA58182"/>
      <c r="AF58182"/>
      <c r="AI58182"/>
      <c r="AN58182"/>
    </row>
    <row r="58183" spans="3:40" ht="14.1" customHeight="1">
      <c r="C58183"/>
      <c r="F58183"/>
      <c r="G58183"/>
      <c r="H58183"/>
      <c r="K58183"/>
      <c r="P58183"/>
      <c r="X58183"/>
      <c r="AA58183"/>
      <c r="AF58183"/>
      <c r="AI58183"/>
      <c r="AN58183"/>
    </row>
    <row r="58184" spans="3:40" ht="14.1" customHeight="1">
      <c r="C58184"/>
      <c r="F58184"/>
      <c r="G58184"/>
      <c r="H58184"/>
      <c r="K58184"/>
      <c r="P58184"/>
      <c r="X58184"/>
      <c r="AA58184"/>
      <c r="AF58184"/>
      <c r="AI58184"/>
      <c r="AN58184"/>
    </row>
    <row r="58185" spans="3:40" ht="14.1" customHeight="1">
      <c r="C58185"/>
      <c r="F58185"/>
      <c r="G58185"/>
      <c r="H58185"/>
      <c r="K58185"/>
      <c r="P58185"/>
      <c r="X58185"/>
      <c r="AA58185"/>
      <c r="AF58185"/>
      <c r="AI58185"/>
      <c r="AN58185"/>
    </row>
    <row r="58186" spans="3:40" ht="14.1" customHeight="1">
      <c r="C58186"/>
      <c r="F58186"/>
      <c r="G58186"/>
      <c r="H58186"/>
      <c r="K58186"/>
      <c r="P58186"/>
      <c r="X58186"/>
      <c r="AA58186"/>
      <c r="AF58186"/>
      <c r="AI58186"/>
      <c r="AN58186"/>
    </row>
    <row r="58187" spans="3:40" ht="14.1" customHeight="1">
      <c r="C58187"/>
      <c r="F58187"/>
      <c r="G58187"/>
      <c r="H58187"/>
      <c r="K58187"/>
      <c r="P58187"/>
      <c r="X58187"/>
      <c r="AA58187"/>
      <c r="AF58187"/>
      <c r="AI58187"/>
      <c r="AN58187"/>
    </row>
    <row r="58188" spans="3:40" ht="14.1" customHeight="1">
      <c r="C58188"/>
      <c r="F58188"/>
      <c r="G58188"/>
      <c r="H58188"/>
      <c r="K58188"/>
      <c r="P58188"/>
      <c r="X58188"/>
      <c r="AA58188"/>
      <c r="AF58188"/>
      <c r="AI58188"/>
      <c r="AN58188"/>
    </row>
    <row r="58189" spans="3:40" ht="14.1" customHeight="1">
      <c r="C58189"/>
      <c r="F58189"/>
      <c r="G58189"/>
      <c r="H58189"/>
      <c r="K58189"/>
      <c r="P58189"/>
      <c r="X58189"/>
      <c r="AA58189"/>
      <c r="AF58189"/>
      <c r="AI58189"/>
      <c r="AN58189"/>
    </row>
    <row r="58190" spans="3:40" ht="14.1" customHeight="1">
      <c r="C58190"/>
      <c r="F58190"/>
      <c r="G58190"/>
      <c r="H58190"/>
      <c r="K58190"/>
      <c r="P58190"/>
      <c r="X58190"/>
      <c r="AA58190"/>
      <c r="AF58190"/>
      <c r="AI58190"/>
      <c r="AN58190"/>
    </row>
    <row r="58191" spans="3:40" ht="14.1" customHeight="1">
      <c r="C58191"/>
      <c r="F58191"/>
      <c r="G58191"/>
      <c r="H58191"/>
      <c r="K58191"/>
      <c r="P58191"/>
      <c r="X58191"/>
      <c r="AA58191"/>
      <c r="AF58191"/>
      <c r="AI58191"/>
      <c r="AN58191"/>
    </row>
    <row r="58192" spans="3:40" ht="14.1" customHeight="1">
      <c r="C58192"/>
      <c r="F58192"/>
      <c r="G58192"/>
      <c r="H58192"/>
      <c r="K58192"/>
      <c r="P58192"/>
      <c r="X58192"/>
      <c r="AA58192"/>
      <c r="AF58192"/>
      <c r="AI58192"/>
      <c r="AN58192"/>
    </row>
    <row r="58193" spans="3:40" ht="14.1" customHeight="1">
      <c r="C58193"/>
      <c r="F58193"/>
      <c r="G58193"/>
      <c r="H58193"/>
      <c r="K58193"/>
      <c r="P58193"/>
      <c r="X58193"/>
      <c r="AA58193"/>
      <c r="AF58193"/>
      <c r="AI58193"/>
      <c r="AN58193"/>
    </row>
    <row r="58194" spans="3:40" ht="14.1" customHeight="1">
      <c r="C58194"/>
      <c r="F58194"/>
      <c r="G58194"/>
      <c r="H58194"/>
      <c r="K58194"/>
      <c r="P58194"/>
      <c r="X58194"/>
      <c r="AA58194"/>
      <c r="AF58194"/>
      <c r="AI58194"/>
      <c r="AN58194"/>
    </row>
    <row r="58195" spans="3:40" ht="14.1" customHeight="1">
      <c r="C58195"/>
      <c r="F58195"/>
      <c r="G58195"/>
      <c r="H58195"/>
      <c r="K58195"/>
      <c r="P58195"/>
      <c r="X58195"/>
      <c r="AA58195"/>
      <c r="AF58195"/>
      <c r="AI58195"/>
      <c r="AN58195"/>
    </row>
    <row r="58196" spans="3:40" ht="14.1" customHeight="1">
      <c r="C58196"/>
      <c r="F58196"/>
      <c r="G58196"/>
      <c r="H58196"/>
      <c r="K58196"/>
      <c r="P58196"/>
      <c r="X58196"/>
      <c r="AA58196"/>
      <c r="AF58196"/>
      <c r="AI58196"/>
      <c r="AN58196"/>
    </row>
    <row r="58197" spans="3:40" ht="14.1" customHeight="1">
      <c r="C58197"/>
      <c r="F58197"/>
      <c r="G58197"/>
      <c r="H58197"/>
      <c r="K58197"/>
      <c r="P58197"/>
      <c r="X58197"/>
      <c r="AA58197"/>
      <c r="AF58197"/>
      <c r="AI58197"/>
      <c r="AN58197"/>
    </row>
    <row r="58198" spans="3:40" ht="14.1" customHeight="1">
      <c r="C58198"/>
      <c r="F58198"/>
      <c r="G58198"/>
      <c r="H58198"/>
      <c r="K58198"/>
      <c r="P58198"/>
      <c r="X58198"/>
      <c r="AA58198"/>
      <c r="AF58198"/>
      <c r="AI58198"/>
      <c r="AN58198"/>
    </row>
    <row r="58199" spans="3:40" ht="14.1" customHeight="1">
      <c r="C58199"/>
      <c r="F58199"/>
      <c r="G58199"/>
      <c r="H58199"/>
      <c r="K58199"/>
      <c r="P58199"/>
      <c r="X58199"/>
      <c r="AA58199"/>
      <c r="AF58199"/>
      <c r="AI58199"/>
      <c r="AN58199"/>
    </row>
    <row r="58200" spans="3:40" ht="14.1" customHeight="1">
      <c r="C58200"/>
      <c r="F58200"/>
      <c r="G58200"/>
      <c r="H58200"/>
      <c r="K58200"/>
      <c r="P58200"/>
      <c r="X58200"/>
      <c r="AA58200"/>
      <c r="AF58200"/>
      <c r="AI58200"/>
      <c r="AN58200"/>
    </row>
    <row r="58201" spans="3:40" ht="14.1" customHeight="1">
      <c r="C58201"/>
      <c r="F58201"/>
      <c r="G58201"/>
      <c r="H58201"/>
      <c r="K58201"/>
      <c r="P58201"/>
      <c r="X58201"/>
      <c r="AA58201"/>
      <c r="AF58201"/>
      <c r="AI58201"/>
      <c r="AN58201"/>
    </row>
    <row r="58202" spans="3:40" ht="14.1" customHeight="1">
      <c r="C58202"/>
      <c r="F58202"/>
      <c r="G58202"/>
      <c r="H58202"/>
      <c r="K58202"/>
      <c r="P58202"/>
      <c r="X58202"/>
      <c r="AA58202"/>
      <c r="AF58202"/>
      <c r="AI58202"/>
      <c r="AN58202"/>
    </row>
    <row r="58203" spans="3:40" ht="14.1" customHeight="1">
      <c r="C58203"/>
      <c r="F58203"/>
      <c r="G58203"/>
      <c r="H58203"/>
      <c r="K58203"/>
      <c r="P58203"/>
      <c r="X58203"/>
      <c r="AA58203"/>
      <c r="AF58203"/>
      <c r="AI58203"/>
      <c r="AN58203"/>
    </row>
    <row r="58204" spans="3:40" ht="14.1" customHeight="1">
      <c r="C58204"/>
      <c r="F58204"/>
      <c r="G58204"/>
      <c r="H58204"/>
      <c r="K58204"/>
      <c r="P58204"/>
      <c r="X58204"/>
      <c r="AA58204"/>
      <c r="AF58204"/>
      <c r="AI58204"/>
      <c r="AN58204"/>
    </row>
    <row r="58205" spans="3:40" ht="14.1" customHeight="1">
      <c r="C58205"/>
      <c r="F58205"/>
      <c r="G58205"/>
      <c r="H58205"/>
      <c r="K58205"/>
      <c r="P58205"/>
      <c r="X58205"/>
      <c r="AA58205"/>
      <c r="AF58205"/>
      <c r="AI58205"/>
      <c r="AN58205"/>
    </row>
    <row r="58206" spans="3:40" ht="14.1" customHeight="1">
      <c r="C58206"/>
      <c r="F58206"/>
      <c r="G58206"/>
      <c r="H58206"/>
      <c r="K58206"/>
      <c r="P58206"/>
      <c r="X58206"/>
      <c r="AA58206"/>
      <c r="AF58206"/>
      <c r="AI58206"/>
      <c r="AN58206"/>
    </row>
    <row r="58207" spans="3:40" ht="14.1" customHeight="1">
      <c r="C58207"/>
      <c r="F58207"/>
      <c r="G58207"/>
      <c r="H58207"/>
      <c r="K58207"/>
      <c r="P58207"/>
      <c r="X58207"/>
      <c r="AA58207"/>
      <c r="AF58207"/>
      <c r="AI58207"/>
      <c r="AN58207"/>
    </row>
    <row r="58208" spans="3:40" ht="14.1" customHeight="1">
      <c r="C58208"/>
      <c r="F58208"/>
      <c r="G58208"/>
      <c r="H58208"/>
      <c r="K58208"/>
      <c r="P58208"/>
      <c r="X58208"/>
      <c r="AA58208"/>
      <c r="AF58208"/>
      <c r="AI58208"/>
      <c r="AN58208"/>
    </row>
    <row r="58209" spans="3:40" ht="14.1" customHeight="1">
      <c r="C58209"/>
      <c r="F58209"/>
      <c r="G58209"/>
      <c r="H58209"/>
      <c r="K58209"/>
      <c r="P58209"/>
      <c r="X58209"/>
      <c r="AA58209"/>
      <c r="AF58209"/>
      <c r="AI58209"/>
      <c r="AN58209"/>
    </row>
    <row r="58210" spans="3:40" ht="14.1" customHeight="1">
      <c r="C58210"/>
      <c r="F58210"/>
      <c r="G58210"/>
      <c r="H58210"/>
      <c r="K58210"/>
      <c r="P58210"/>
      <c r="X58210"/>
      <c r="AA58210"/>
      <c r="AF58210"/>
      <c r="AI58210"/>
      <c r="AN58210"/>
    </row>
    <row r="58211" spans="3:40" ht="14.1" customHeight="1">
      <c r="C58211"/>
      <c r="F58211"/>
      <c r="G58211"/>
      <c r="H58211"/>
      <c r="K58211"/>
      <c r="P58211"/>
      <c r="X58211"/>
      <c r="AA58211"/>
      <c r="AF58211"/>
      <c r="AI58211"/>
      <c r="AN58211"/>
    </row>
    <row r="58212" spans="3:40" ht="14.1" customHeight="1">
      <c r="C58212"/>
      <c r="F58212"/>
      <c r="G58212"/>
      <c r="H58212"/>
      <c r="K58212"/>
      <c r="P58212"/>
      <c r="X58212"/>
      <c r="AA58212"/>
      <c r="AF58212"/>
      <c r="AI58212"/>
      <c r="AN58212"/>
    </row>
    <row r="58213" spans="3:40" ht="14.1" customHeight="1">
      <c r="C58213"/>
      <c r="F58213"/>
      <c r="G58213"/>
      <c r="H58213"/>
      <c r="K58213"/>
      <c r="P58213"/>
      <c r="X58213"/>
      <c r="AA58213"/>
      <c r="AF58213"/>
      <c r="AI58213"/>
      <c r="AN58213"/>
    </row>
    <row r="58214" spans="3:40" ht="14.1" customHeight="1">
      <c r="C58214"/>
      <c r="F58214"/>
      <c r="G58214"/>
      <c r="H58214"/>
      <c r="K58214"/>
      <c r="P58214"/>
      <c r="X58214"/>
      <c r="AA58214"/>
      <c r="AF58214"/>
      <c r="AI58214"/>
      <c r="AN58214"/>
    </row>
    <row r="58215" spans="3:40" ht="14.1" customHeight="1">
      <c r="C58215"/>
      <c r="F58215"/>
      <c r="G58215"/>
      <c r="H58215"/>
      <c r="K58215"/>
      <c r="P58215"/>
      <c r="X58215"/>
      <c r="AA58215"/>
      <c r="AF58215"/>
      <c r="AI58215"/>
      <c r="AN58215"/>
    </row>
    <row r="58216" spans="3:40" ht="14.1" customHeight="1">
      <c r="C58216"/>
      <c r="F58216"/>
      <c r="G58216"/>
      <c r="H58216"/>
      <c r="K58216"/>
      <c r="P58216"/>
      <c r="X58216"/>
      <c r="AA58216"/>
      <c r="AF58216"/>
      <c r="AI58216"/>
      <c r="AN58216"/>
    </row>
    <row r="58217" spans="3:40" ht="14.1" customHeight="1">
      <c r="C58217"/>
      <c r="F58217"/>
      <c r="G58217"/>
      <c r="H58217"/>
      <c r="K58217"/>
      <c r="P58217"/>
      <c r="X58217"/>
      <c r="AA58217"/>
      <c r="AF58217"/>
      <c r="AI58217"/>
      <c r="AN58217"/>
    </row>
    <row r="58218" spans="3:40" ht="14.1" customHeight="1">
      <c r="C58218"/>
      <c r="F58218"/>
      <c r="G58218"/>
      <c r="H58218"/>
      <c r="K58218"/>
      <c r="P58218"/>
      <c r="X58218"/>
      <c r="AA58218"/>
      <c r="AF58218"/>
      <c r="AI58218"/>
      <c r="AN58218"/>
    </row>
    <row r="58219" spans="3:40" ht="14.1" customHeight="1">
      <c r="C58219"/>
      <c r="F58219"/>
      <c r="G58219"/>
      <c r="H58219"/>
      <c r="K58219"/>
      <c r="P58219"/>
      <c r="X58219"/>
      <c r="AA58219"/>
      <c r="AF58219"/>
      <c r="AI58219"/>
      <c r="AN58219"/>
    </row>
    <row r="58220" spans="3:40" ht="14.1" customHeight="1">
      <c r="C58220"/>
      <c r="F58220"/>
      <c r="G58220"/>
      <c r="H58220"/>
      <c r="K58220"/>
      <c r="P58220"/>
      <c r="X58220"/>
      <c r="AA58220"/>
      <c r="AF58220"/>
      <c r="AI58220"/>
      <c r="AN58220"/>
    </row>
    <row r="58221" spans="3:40" ht="14.1" customHeight="1">
      <c r="C58221"/>
      <c r="F58221"/>
      <c r="G58221"/>
      <c r="H58221"/>
      <c r="K58221"/>
      <c r="P58221"/>
      <c r="X58221"/>
      <c r="AA58221"/>
      <c r="AF58221"/>
      <c r="AI58221"/>
      <c r="AN58221"/>
    </row>
    <row r="58222" spans="3:40" ht="14.1" customHeight="1">
      <c r="C58222"/>
      <c r="F58222"/>
      <c r="G58222"/>
      <c r="H58222"/>
      <c r="K58222"/>
      <c r="P58222"/>
      <c r="X58222"/>
      <c r="AA58222"/>
      <c r="AF58222"/>
      <c r="AI58222"/>
      <c r="AN58222"/>
    </row>
    <row r="58223" spans="3:40" ht="14.1" customHeight="1">
      <c r="C58223"/>
      <c r="F58223"/>
      <c r="G58223"/>
      <c r="H58223"/>
      <c r="K58223"/>
      <c r="P58223"/>
      <c r="X58223"/>
      <c r="AA58223"/>
      <c r="AF58223"/>
      <c r="AI58223"/>
      <c r="AN58223"/>
    </row>
    <row r="58224" spans="3:40" ht="14.1" customHeight="1">
      <c r="C58224"/>
      <c r="F58224"/>
      <c r="G58224"/>
      <c r="H58224"/>
      <c r="K58224"/>
      <c r="P58224"/>
      <c r="X58224"/>
      <c r="AA58224"/>
      <c r="AF58224"/>
      <c r="AI58224"/>
      <c r="AN58224"/>
    </row>
    <row r="58225" spans="3:40" ht="14.1" customHeight="1">
      <c r="C58225"/>
      <c r="F58225"/>
      <c r="G58225"/>
      <c r="H58225"/>
      <c r="K58225"/>
      <c r="P58225"/>
      <c r="X58225"/>
      <c r="AA58225"/>
      <c r="AF58225"/>
      <c r="AI58225"/>
      <c r="AN58225"/>
    </row>
    <row r="58226" spans="3:40" ht="14.1" customHeight="1">
      <c r="C58226"/>
      <c r="F58226"/>
      <c r="G58226"/>
      <c r="H58226"/>
      <c r="K58226"/>
      <c r="P58226"/>
      <c r="X58226"/>
      <c r="AA58226"/>
      <c r="AF58226"/>
      <c r="AI58226"/>
      <c r="AN58226"/>
    </row>
    <row r="58227" spans="3:40" ht="14.1" customHeight="1">
      <c r="C58227"/>
      <c r="F58227"/>
      <c r="G58227"/>
      <c r="H58227"/>
      <c r="K58227"/>
      <c r="P58227"/>
      <c r="X58227"/>
      <c r="AA58227"/>
      <c r="AF58227"/>
      <c r="AI58227"/>
      <c r="AN58227"/>
    </row>
    <row r="58228" spans="3:40" ht="14.1" customHeight="1">
      <c r="C58228"/>
      <c r="F58228"/>
      <c r="G58228"/>
      <c r="H58228"/>
      <c r="K58228"/>
      <c r="P58228"/>
      <c r="X58228"/>
      <c r="AA58228"/>
      <c r="AF58228"/>
      <c r="AI58228"/>
      <c r="AN58228"/>
    </row>
    <row r="58229" spans="3:40" ht="14.1" customHeight="1">
      <c r="C58229"/>
      <c r="F58229"/>
      <c r="G58229"/>
      <c r="H58229"/>
      <c r="K58229"/>
      <c r="P58229"/>
      <c r="X58229"/>
      <c r="AA58229"/>
      <c r="AF58229"/>
      <c r="AI58229"/>
      <c r="AN58229"/>
    </row>
    <row r="58230" spans="3:40" ht="14.1" customHeight="1">
      <c r="C58230"/>
      <c r="F58230"/>
      <c r="G58230"/>
      <c r="H58230"/>
      <c r="K58230"/>
      <c r="P58230"/>
      <c r="X58230"/>
      <c r="AA58230"/>
      <c r="AF58230"/>
      <c r="AI58230"/>
      <c r="AN58230"/>
    </row>
    <row r="58231" spans="3:40" ht="14.1" customHeight="1">
      <c r="C58231"/>
      <c r="F58231"/>
      <c r="G58231"/>
      <c r="H58231"/>
      <c r="K58231"/>
      <c r="P58231"/>
      <c r="X58231"/>
      <c r="AA58231"/>
      <c r="AF58231"/>
      <c r="AI58231"/>
      <c r="AN58231"/>
    </row>
    <row r="58232" spans="3:40" ht="14.1" customHeight="1">
      <c r="C58232"/>
      <c r="F58232"/>
      <c r="G58232"/>
      <c r="H58232"/>
      <c r="K58232"/>
      <c r="P58232"/>
      <c r="X58232"/>
      <c r="AA58232"/>
      <c r="AF58232"/>
      <c r="AI58232"/>
      <c r="AN58232"/>
    </row>
    <row r="58233" spans="3:40" ht="14.1" customHeight="1">
      <c r="C58233"/>
      <c r="F58233"/>
      <c r="G58233"/>
      <c r="H58233"/>
      <c r="K58233"/>
      <c r="P58233"/>
      <c r="X58233"/>
      <c r="AA58233"/>
      <c r="AF58233"/>
      <c r="AI58233"/>
      <c r="AN58233"/>
    </row>
    <row r="58234" spans="3:40" ht="14.1" customHeight="1">
      <c r="C58234"/>
      <c r="F58234"/>
      <c r="G58234"/>
      <c r="H58234"/>
      <c r="K58234"/>
      <c r="P58234"/>
      <c r="X58234"/>
      <c r="AA58234"/>
      <c r="AF58234"/>
      <c r="AI58234"/>
      <c r="AN58234"/>
    </row>
    <row r="58235" spans="3:40" ht="14.1" customHeight="1">
      <c r="C58235"/>
      <c r="F58235"/>
      <c r="G58235"/>
      <c r="H58235"/>
      <c r="K58235"/>
      <c r="P58235"/>
      <c r="X58235"/>
      <c r="AA58235"/>
      <c r="AF58235"/>
      <c r="AI58235"/>
      <c r="AN58235"/>
    </row>
    <row r="58236" spans="3:40" ht="14.1" customHeight="1">
      <c r="C58236"/>
      <c r="F58236"/>
      <c r="G58236"/>
      <c r="H58236"/>
      <c r="K58236"/>
      <c r="P58236"/>
      <c r="X58236"/>
      <c r="AA58236"/>
      <c r="AF58236"/>
      <c r="AI58236"/>
      <c r="AN58236"/>
    </row>
    <row r="58237" spans="3:40" ht="14.1" customHeight="1">
      <c r="C58237"/>
      <c r="F58237"/>
      <c r="G58237"/>
      <c r="H58237"/>
      <c r="K58237"/>
      <c r="P58237"/>
      <c r="X58237"/>
      <c r="AA58237"/>
      <c r="AF58237"/>
      <c r="AI58237"/>
      <c r="AN58237"/>
    </row>
    <row r="58238" spans="3:40" ht="14.1" customHeight="1">
      <c r="C58238"/>
      <c r="F58238"/>
      <c r="G58238"/>
      <c r="H58238"/>
      <c r="K58238"/>
      <c r="P58238"/>
      <c r="X58238"/>
      <c r="AA58238"/>
      <c r="AF58238"/>
      <c r="AI58238"/>
      <c r="AN58238"/>
    </row>
    <row r="58239" spans="3:40" ht="14.1" customHeight="1">
      <c r="C58239"/>
      <c r="F58239"/>
      <c r="G58239"/>
      <c r="H58239"/>
      <c r="K58239"/>
      <c r="P58239"/>
      <c r="X58239"/>
      <c r="AA58239"/>
      <c r="AF58239"/>
      <c r="AI58239"/>
      <c r="AN58239"/>
    </row>
    <row r="58240" spans="3:40" ht="14.1" customHeight="1">
      <c r="C58240"/>
      <c r="F58240"/>
      <c r="G58240"/>
      <c r="H58240"/>
      <c r="K58240"/>
      <c r="P58240"/>
      <c r="X58240"/>
      <c r="AA58240"/>
      <c r="AF58240"/>
      <c r="AI58240"/>
      <c r="AN58240"/>
    </row>
    <row r="58241" spans="3:40" ht="14.1" customHeight="1">
      <c r="C58241"/>
      <c r="F58241"/>
      <c r="G58241"/>
      <c r="H58241"/>
      <c r="K58241"/>
      <c r="P58241"/>
      <c r="X58241"/>
      <c r="AA58241"/>
      <c r="AF58241"/>
      <c r="AI58241"/>
      <c r="AN58241"/>
    </row>
    <row r="58242" spans="3:40" ht="14.1" customHeight="1">
      <c r="C58242"/>
      <c r="F58242"/>
      <c r="G58242"/>
      <c r="H58242"/>
      <c r="K58242"/>
      <c r="P58242"/>
      <c r="X58242"/>
      <c r="AA58242"/>
      <c r="AF58242"/>
      <c r="AI58242"/>
      <c r="AN58242"/>
    </row>
    <row r="58243" spans="3:40" ht="14.1" customHeight="1">
      <c r="C58243"/>
      <c r="F58243"/>
      <c r="G58243"/>
      <c r="H58243"/>
      <c r="K58243"/>
      <c r="P58243"/>
      <c r="X58243"/>
      <c r="AA58243"/>
      <c r="AF58243"/>
      <c r="AI58243"/>
      <c r="AN58243"/>
    </row>
    <row r="58244" spans="3:40" ht="14.1" customHeight="1">
      <c r="C58244"/>
      <c r="F58244"/>
      <c r="G58244"/>
      <c r="H58244"/>
      <c r="K58244"/>
      <c r="P58244"/>
      <c r="X58244"/>
      <c r="AA58244"/>
      <c r="AF58244"/>
      <c r="AI58244"/>
      <c r="AN58244"/>
    </row>
    <row r="58245" spans="3:40" ht="14.1" customHeight="1">
      <c r="C58245"/>
      <c r="F58245"/>
      <c r="G58245"/>
      <c r="H58245"/>
      <c r="K58245"/>
      <c r="P58245"/>
      <c r="X58245"/>
      <c r="AA58245"/>
      <c r="AF58245"/>
      <c r="AI58245"/>
      <c r="AN58245"/>
    </row>
    <row r="58246" spans="3:40" ht="14.1" customHeight="1">
      <c r="C58246"/>
      <c r="F58246"/>
      <c r="G58246"/>
      <c r="H58246"/>
      <c r="K58246"/>
      <c r="P58246"/>
      <c r="X58246"/>
      <c r="AA58246"/>
      <c r="AF58246"/>
      <c r="AI58246"/>
      <c r="AN58246"/>
    </row>
    <row r="58247" spans="3:40" ht="14.1" customHeight="1">
      <c r="C58247"/>
      <c r="F58247"/>
      <c r="G58247"/>
      <c r="H58247"/>
      <c r="K58247"/>
      <c r="P58247"/>
      <c r="X58247"/>
      <c r="AA58247"/>
      <c r="AF58247"/>
      <c r="AI58247"/>
      <c r="AN58247"/>
    </row>
    <row r="58248" spans="3:40" ht="14.1" customHeight="1">
      <c r="C58248"/>
      <c r="F58248"/>
      <c r="G58248"/>
      <c r="H58248"/>
      <c r="K58248"/>
      <c r="P58248"/>
      <c r="X58248"/>
      <c r="AA58248"/>
      <c r="AF58248"/>
      <c r="AI58248"/>
      <c r="AN58248"/>
    </row>
    <row r="58249" spans="3:40" ht="14.1" customHeight="1">
      <c r="C58249"/>
      <c r="F58249"/>
      <c r="G58249"/>
      <c r="H58249"/>
      <c r="K58249"/>
      <c r="P58249"/>
      <c r="X58249"/>
      <c r="AA58249"/>
      <c r="AF58249"/>
      <c r="AI58249"/>
      <c r="AN58249"/>
    </row>
    <row r="58250" spans="3:40" ht="14.1" customHeight="1">
      <c r="C58250"/>
      <c r="F58250"/>
      <c r="G58250"/>
      <c r="H58250"/>
      <c r="K58250"/>
      <c r="P58250"/>
      <c r="X58250"/>
      <c r="AA58250"/>
      <c r="AF58250"/>
      <c r="AI58250"/>
      <c r="AN58250"/>
    </row>
    <row r="58251" spans="3:40" ht="14.1" customHeight="1">
      <c r="C58251"/>
      <c r="F58251"/>
      <c r="G58251"/>
      <c r="H58251"/>
      <c r="K58251"/>
      <c r="P58251"/>
      <c r="X58251"/>
      <c r="AA58251"/>
      <c r="AF58251"/>
      <c r="AI58251"/>
      <c r="AN58251"/>
    </row>
    <row r="58252" spans="3:40" ht="14.1" customHeight="1">
      <c r="C58252"/>
      <c r="F58252"/>
      <c r="G58252"/>
      <c r="H58252"/>
      <c r="K58252"/>
      <c r="P58252"/>
      <c r="X58252"/>
      <c r="AA58252"/>
      <c r="AF58252"/>
      <c r="AI58252"/>
      <c r="AN58252"/>
    </row>
    <row r="58253" spans="3:40" ht="14.1" customHeight="1">
      <c r="C58253"/>
      <c r="F58253"/>
      <c r="G58253"/>
      <c r="H58253"/>
      <c r="K58253"/>
      <c r="P58253"/>
      <c r="X58253"/>
      <c r="AA58253"/>
      <c r="AF58253"/>
      <c r="AI58253"/>
      <c r="AN58253"/>
    </row>
    <row r="58254" spans="3:40" ht="14.1" customHeight="1">
      <c r="C58254"/>
      <c r="F58254"/>
      <c r="G58254"/>
      <c r="H58254"/>
      <c r="K58254"/>
      <c r="P58254"/>
      <c r="X58254"/>
      <c r="AA58254"/>
      <c r="AF58254"/>
      <c r="AI58254"/>
      <c r="AN58254"/>
    </row>
    <row r="58255" spans="3:40" ht="14.1" customHeight="1">
      <c r="C58255"/>
      <c r="F58255"/>
      <c r="G58255"/>
      <c r="H58255"/>
      <c r="K58255"/>
      <c r="P58255"/>
      <c r="X58255"/>
      <c r="AA58255"/>
      <c r="AF58255"/>
      <c r="AI58255"/>
      <c r="AN58255"/>
    </row>
    <row r="58256" spans="3:40" ht="14.1" customHeight="1">
      <c r="C58256"/>
      <c r="F58256"/>
      <c r="G58256"/>
      <c r="H58256"/>
      <c r="K58256"/>
      <c r="P58256"/>
      <c r="X58256"/>
      <c r="AA58256"/>
      <c r="AF58256"/>
      <c r="AI58256"/>
      <c r="AN58256"/>
    </row>
    <row r="58257" spans="3:40" ht="14.1" customHeight="1">
      <c r="C58257"/>
      <c r="F58257"/>
      <c r="G58257"/>
      <c r="H58257"/>
      <c r="K58257"/>
      <c r="P58257"/>
      <c r="X58257"/>
      <c r="AA58257"/>
      <c r="AF58257"/>
      <c r="AI58257"/>
      <c r="AN58257"/>
    </row>
    <row r="58258" spans="3:40" ht="14.1" customHeight="1">
      <c r="C58258"/>
      <c r="F58258"/>
      <c r="G58258"/>
      <c r="H58258"/>
      <c r="K58258"/>
      <c r="P58258"/>
      <c r="X58258"/>
      <c r="AA58258"/>
      <c r="AF58258"/>
      <c r="AI58258"/>
      <c r="AN58258"/>
    </row>
    <row r="58259" spans="3:40" ht="14.1" customHeight="1">
      <c r="C58259"/>
      <c r="F58259"/>
      <c r="G58259"/>
      <c r="H58259"/>
      <c r="K58259"/>
      <c r="P58259"/>
      <c r="X58259"/>
      <c r="AA58259"/>
      <c r="AF58259"/>
      <c r="AI58259"/>
      <c r="AN58259"/>
    </row>
    <row r="58260" spans="3:40" ht="14.1" customHeight="1">
      <c r="C58260"/>
      <c r="F58260"/>
      <c r="G58260"/>
      <c r="H58260"/>
      <c r="K58260"/>
      <c r="P58260"/>
      <c r="X58260"/>
      <c r="AA58260"/>
      <c r="AF58260"/>
      <c r="AI58260"/>
      <c r="AN58260"/>
    </row>
    <row r="58261" spans="3:40" ht="14.1" customHeight="1">
      <c r="C58261"/>
      <c r="F58261"/>
      <c r="G58261"/>
      <c r="H58261"/>
      <c r="K58261"/>
      <c r="P58261"/>
      <c r="X58261"/>
      <c r="AA58261"/>
      <c r="AF58261"/>
      <c r="AI58261"/>
      <c r="AN58261"/>
    </row>
    <row r="58262" spans="3:40" ht="14.1" customHeight="1">
      <c r="C58262"/>
      <c r="F58262"/>
      <c r="G58262"/>
      <c r="H58262"/>
      <c r="K58262"/>
      <c r="P58262"/>
      <c r="X58262"/>
      <c r="AA58262"/>
      <c r="AF58262"/>
      <c r="AI58262"/>
      <c r="AN58262"/>
    </row>
    <row r="58263" spans="3:40" ht="14.1" customHeight="1">
      <c r="C58263"/>
      <c r="F58263"/>
      <c r="G58263"/>
      <c r="H58263"/>
      <c r="K58263"/>
      <c r="P58263"/>
      <c r="X58263"/>
      <c r="AA58263"/>
      <c r="AF58263"/>
      <c r="AI58263"/>
      <c r="AN58263"/>
    </row>
    <row r="58264" spans="3:40" ht="14.1" customHeight="1">
      <c r="C58264"/>
      <c r="F58264"/>
      <c r="G58264"/>
      <c r="H58264"/>
      <c r="K58264"/>
      <c r="P58264"/>
      <c r="X58264"/>
      <c r="AA58264"/>
      <c r="AF58264"/>
      <c r="AI58264"/>
      <c r="AN58264"/>
    </row>
    <row r="58265" spans="3:40" ht="14.1" customHeight="1">
      <c r="C58265"/>
      <c r="F58265"/>
      <c r="G58265"/>
      <c r="H58265"/>
      <c r="K58265"/>
      <c r="P58265"/>
      <c r="X58265"/>
      <c r="AA58265"/>
      <c r="AF58265"/>
      <c r="AI58265"/>
      <c r="AN58265"/>
    </row>
    <row r="58266" spans="3:40" ht="14.1" customHeight="1">
      <c r="C58266"/>
      <c r="F58266"/>
      <c r="G58266"/>
      <c r="H58266"/>
      <c r="K58266"/>
      <c r="P58266"/>
      <c r="X58266"/>
      <c r="AA58266"/>
      <c r="AF58266"/>
      <c r="AI58266"/>
      <c r="AN58266"/>
    </row>
    <row r="58267" spans="3:40" ht="14.1" customHeight="1">
      <c r="C58267"/>
      <c r="F58267"/>
      <c r="G58267"/>
      <c r="H58267"/>
      <c r="K58267"/>
      <c r="P58267"/>
      <c r="X58267"/>
      <c r="AA58267"/>
      <c r="AF58267"/>
      <c r="AI58267"/>
      <c r="AN58267"/>
    </row>
    <row r="58268" spans="3:40" ht="14.1" customHeight="1">
      <c r="C58268"/>
      <c r="F58268"/>
      <c r="G58268"/>
      <c r="H58268"/>
      <c r="K58268"/>
      <c r="P58268"/>
      <c r="X58268"/>
      <c r="AA58268"/>
      <c r="AF58268"/>
      <c r="AI58268"/>
      <c r="AN58268"/>
    </row>
    <row r="58269" spans="3:40" ht="14.1" customHeight="1">
      <c r="C58269"/>
      <c r="F58269"/>
      <c r="G58269"/>
      <c r="H58269"/>
      <c r="K58269"/>
      <c r="P58269"/>
      <c r="X58269"/>
      <c r="AA58269"/>
      <c r="AF58269"/>
      <c r="AI58269"/>
      <c r="AN58269"/>
    </row>
    <row r="58270" spans="3:40" ht="14.1" customHeight="1">
      <c r="C58270"/>
      <c r="F58270"/>
      <c r="G58270"/>
      <c r="H58270"/>
      <c r="K58270"/>
      <c r="P58270"/>
      <c r="X58270"/>
      <c r="AA58270"/>
      <c r="AF58270"/>
      <c r="AI58270"/>
      <c r="AN58270"/>
    </row>
    <row r="58271" spans="3:40" ht="14.1" customHeight="1">
      <c r="C58271"/>
      <c r="F58271"/>
      <c r="G58271"/>
      <c r="H58271"/>
      <c r="K58271"/>
      <c r="P58271"/>
      <c r="X58271"/>
      <c r="AA58271"/>
      <c r="AF58271"/>
      <c r="AI58271"/>
      <c r="AN58271"/>
    </row>
    <row r="58272" spans="3:40" ht="14.1" customHeight="1">
      <c r="C58272"/>
      <c r="F58272"/>
      <c r="G58272"/>
      <c r="H58272"/>
      <c r="K58272"/>
      <c r="P58272"/>
      <c r="X58272"/>
      <c r="AA58272"/>
      <c r="AF58272"/>
      <c r="AI58272"/>
      <c r="AN58272"/>
    </row>
    <row r="58273" spans="3:40" ht="14.1" customHeight="1">
      <c r="C58273"/>
      <c r="F58273"/>
      <c r="G58273"/>
      <c r="H58273"/>
      <c r="K58273"/>
      <c r="P58273"/>
      <c r="X58273"/>
      <c r="AA58273"/>
      <c r="AF58273"/>
      <c r="AI58273"/>
      <c r="AN58273"/>
    </row>
    <row r="58274" spans="3:40" ht="14.1" customHeight="1">
      <c r="C58274"/>
      <c r="F58274"/>
      <c r="G58274"/>
      <c r="H58274"/>
      <c r="K58274"/>
      <c r="P58274"/>
      <c r="X58274"/>
      <c r="AA58274"/>
      <c r="AF58274"/>
      <c r="AI58274"/>
      <c r="AN58274"/>
    </row>
    <row r="58275" spans="3:40" ht="14.1" customHeight="1">
      <c r="C58275"/>
      <c r="F58275"/>
      <c r="G58275"/>
      <c r="H58275"/>
      <c r="K58275"/>
      <c r="P58275"/>
      <c r="X58275"/>
      <c r="AA58275"/>
      <c r="AF58275"/>
      <c r="AI58275"/>
      <c r="AN58275"/>
    </row>
    <row r="58276" spans="3:40" ht="14.1" customHeight="1">
      <c r="C58276"/>
      <c r="F58276"/>
      <c r="G58276"/>
      <c r="H58276"/>
      <c r="K58276"/>
      <c r="P58276"/>
      <c r="X58276"/>
      <c r="AA58276"/>
      <c r="AF58276"/>
      <c r="AI58276"/>
      <c r="AN58276"/>
    </row>
    <row r="58277" spans="3:40" ht="14.1" customHeight="1">
      <c r="C58277"/>
      <c r="F58277"/>
      <c r="G58277"/>
      <c r="H58277"/>
      <c r="K58277"/>
      <c r="P58277"/>
      <c r="X58277"/>
      <c r="AA58277"/>
      <c r="AF58277"/>
      <c r="AI58277"/>
      <c r="AN58277"/>
    </row>
    <row r="58278" spans="3:40" ht="14.1" customHeight="1">
      <c r="C58278"/>
      <c r="F58278"/>
      <c r="G58278"/>
      <c r="H58278"/>
      <c r="K58278"/>
      <c r="P58278"/>
      <c r="X58278"/>
      <c r="AA58278"/>
      <c r="AF58278"/>
      <c r="AI58278"/>
      <c r="AN58278"/>
    </row>
    <row r="58279" spans="3:40" ht="14.1" customHeight="1">
      <c r="C58279"/>
      <c r="F58279"/>
      <c r="G58279"/>
      <c r="H58279"/>
      <c r="K58279"/>
      <c r="P58279"/>
      <c r="X58279"/>
      <c r="AA58279"/>
      <c r="AF58279"/>
      <c r="AI58279"/>
      <c r="AN58279"/>
    </row>
    <row r="58280" spans="3:40" ht="14.1" customHeight="1">
      <c r="C58280"/>
      <c r="F58280"/>
      <c r="G58280"/>
      <c r="H58280"/>
      <c r="K58280"/>
      <c r="P58280"/>
      <c r="X58280"/>
      <c r="AA58280"/>
      <c r="AF58280"/>
      <c r="AI58280"/>
      <c r="AN58280"/>
    </row>
    <row r="58281" spans="3:40" ht="14.1" customHeight="1">
      <c r="C58281"/>
      <c r="F58281"/>
      <c r="G58281"/>
      <c r="H58281"/>
      <c r="K58281"/>
      <c r="P58281"/>
      <c r="X58281"/>
      <c r="AA58281"/>
      <c r="AF58281"/>
      <c r="AI58281"/>
      <c r="AN58281"/>
    </row>
    <row r="58282" spans="3:40" ht="14.1" customHeight="1">
      <c r="C58282"/>
      <c r="F58282"/>
      <c r="G58282"/>
      <c r="H58282"/>
      <c r="K58282"/>
      <c r="P58282"/>
      <c r="X58282"/>
      <c r="AA58282"/>
      <c r="AF58282"/>
      <c r="AI58282"/>
      <c r="AN58282"/>
    </row>
    <row r="58283" spans="3:40" ht="14.1" customHeight="1">
      <c r="C58283"/>
      <c r="F58283"/>
      <c r="G58283"/>
      <c r="H58283"/>
      <c r="K58283"/>
      <c r="P58283"/>
      <c r="X58283"/>
      <c r="AA58283"/>
      <c r="AF58283"/>
      <c r="AI58283"/>
      <c r="AN58283"/>
    </row>
    <row r="58284" spans="3:40" ht="14.1" customHeight="1">
      <c r="C58284"/>
      <c r="F58284"/>
      <c r="G58284"/>
      <c r="H58284"/>
      <c r="K58284"/>
      <c r="P58284"/>
      <c r="X58284"/>
      <c r="AA58284"/>
      <c r="AF58284"/>
      <c r="AI58284"/>
      <c r="AN58284"/>
    </row>
    <row r="58285" spans="3:40" ht="14.1" customHeight="1">
      <c r="C58285"/>
      <c r="F58285"/>
      <c r="G58285"/>
      <c r="H58285"/>
      <c r="K58285"/>
      <c r="P58285"/>
      <c r="X58285"/>
      <c r="AA58285"/>
      <c r="AF58285"/>
      <c r="AI58285"/>
      <c r="AN58285"/>
    </row>
    <row r="58286" spans="3:40" ht="14.1" customHeight="1">
      <c r="C58286"/>
      <c r="F58286"/>
      <c r="G58286"/>
      <c r="H58286"/>
      <c r="K58286"/>
      <c r="P58286"/>
      <c r="X58286"/>
      <c r="AA58286"/>
      <c r="AF58286"/>
      <c r="AI58286"/>
      <c r="AN58286"/>
    </row>
    <row r="58287" spans="3:40" ht="14.1" customHeight="1">
      <c r="C58287"/>
      <c r="F58287"/>
      <c r="G58287"/>
      <c r="H58287"/>
      <c r="K58287"/>
      <c r="P58287"/>
      <c r="X58287"/>
      <c r="AA58287"/>
      <c r="AF58287"/>
      <c r="AI58287"/>
      <c r="AN58287"/>
    </row>
    <row r="58288" spans="3:40" ht="14.1" customHeight="1">
      <c r="C58288"/>
      <c r="F58288"/>
      <c r="G58288"/>
      <c r="H58288"/>
      <c r="K58288"/>
      <c r="P58288"/>
      <c r="X58288"/>
      <c r="AA58288"/>
      <c r="AF58288"/>
      <c r="AI58288"/>
      <c r="AN58288"/>
    </row>
    <row r="58289" spans="3:40" ht="14.1" customHeight="1">
      <c r="C58289"/>
      <c r="F58289"/>
      <c r="G58289"/>
      <c r="H58289"/>
      <c r="K58289"/>
      <c r="P58289"/>
      <c r="X58289"/>
      <c r="AA58289"/>
      <c r="AF58289"/>
      <c r="AI58289"/>
      <c r="AN58289"/>
    </row>
    <row r="58290" spans="3:40" ht="14.1" customHeight="1">
      <c r="C58290"/>
      <c r="F58290"/>
      <c r="G58290"/>
      <c r="H58290"/>
      <c r="K58290"/>
      <c r="P58290"/>
      <c r="X58290"/>
      <c r="AA58290"/>
      <c r="AF58290"/>
      <c r="AI58290"/>
      <c r="AN58290"/>
    </row>
    <row r="58291" spans="3:40" ht="14.1" customHeight="1">
      <c r="C58291"/>
      <c r="F58291"/>
      <c r="G58291"/>
      <c r="H58291"/>
      <c r="K58291"/>
      <c r="P58291"/>
      <c r="X58291"/>
      <c r="AA58291"/>
      <c r="AF58291"/>
      <c r="AI58291"/>
      <c r="AN58291"/>
    </row>
    <row r="58292" spans="3:40" ht="14.1" customHeight="1">
      <c r="C58292"/>
      <c r="F58292"/>
      <c r="G58292"/>
      <c r="H58292"/>
      <c r="K58292"/>
      <c r="P58292"/>
      <c r="X58292"/>
      <c r="AA58292"/>
      <c r="AF58292"/>
      <c r="AI58292"/>
      <c r="AN58292"/>
    </row>
    <row r="58293" spans="3:40" ht="14.1" customHeight="1">
      <c r="C58293"/>
      <c r="F58293"/>
      <c r="G58293"/>
      <c r="H58293"/>
      <c r="K58293"/>
      <c r="P58293"/>
      <c r="X58293"/>
      <c r="AA58293"/>
      <c r="AF58293"/>
      <c r="AI58293"/>
      <c r="AN58293"/>
    </row>
    <row r="58294" spans="3:40" ht="14.1" customHeight="1">
      <c r="C58294"/>
      <c r="F58294"/>
      <c r="G58294"/>
      <c r="H58294"/>
      <c r="K58294"/>
      <c r="P58294"/>
      <c r="X58294"/>
      <c r="AA58294"/>
      <c r="AF58294"/>
      <c r="AI58294"/>
      <c r="AN58294"/>
    </row>
    <row r="58295" spans="3:40" ht="14.1" customHeight="1">
      <c r="C58295"/>
      <c r="F58295"/>
      <c r="G58295"/>
      <c r="H58295"/>
      <c r="K58295"/>
      <c r="P58295"/>
      <c r="X58295"/>
      <c r="AA58295"/>
      <c r="AF58295"/>
      <c r="AI58295"/>
      <c r="AN58295"/>
    </row>
    <row r="58296" spans="3:40" ht="14.1" customHeight="1">
      <c r="C58296"/>
      <c r="F58296"/>
      <c r="G58296"/>
      <c r="H58296"/>
      <c r="K58296"/>
      <c r="P58296"/>
      <c r="X58296"/>
      <c r="AA58296"/>
      <c r="AF58296"/>
      <c r="AI58296"/>
      <c r="AN58296"/>
    </row>
    <row r="58297" spans="3:40" ht="14.1" customHeight="1">
      <c r="C58297"/>
      <c r="F58297"/>
      <c r="G58297"/>
      <c r="H58297"/>
      <c r="K58297"/>
      <c r="P58297"/>
      <c r="X58297"/>
      <c r="AA58297"/>
      <c r="AF58297"/>
      <c r="AI58297"/>
      <c r="AN58297"/>
    </row>
    <row r="58298" spans="3:40" ht="14.1" customHeight="1">
      <c r="C58298"/>
      <c r="F58298"/>
      <c r="G58298"/>
      <c r="H58298"/>
      <c r="K58298"/>
      <c r="P58298"/>
      <c r="X58298"/>
      <c r="AA58298"/>
      <c r="AF58298"/>
      <c r="AI58298"/>
      <c r="AN58298"/>
    </row>
    <row r="58299" spans="3:40" ht="14.1" customHeight="1">
      <c r="C58299"/>
      <c r="F58299"/>
      <c r="G58299"/>
      <c r="H58299"/>
      <c r="K58299"/>
      <c r="P58299"/>
      <c r="X58299"/>
      <c r="AA58299"/>
      <c r="AF58299"/>
      <c r="AI58299"/>
      <c r="AN58299"/>
    </row>
    <row r="58300" spans="3:40" ht="14.1" customHeight="1">
      <c r="C58300"/>
      <c r="F58300"/>
      <c r="G58300"/>
      <c r="H58300"/>
      <c r="K58300"/>
      <c r="P58300"/>
      <c r="X58300"/>
      <c r="AA58300"/>
      <c r="AF58300"/>
      <c r="AI58300"/>
      <c r="AN58300"/>
    </row>
    <row r="58301" spans="3:40" ht="14.1" customHeight="1">
      <c r="C58301"/>
      <c r="F58301"/>
      <c r="G58301"/>
      <c r="H58301"/>
      <c r="K58301"/>
      <c r="P58301"/>
      <c r="X58301"/>
      <c r="AA58301"/>
      <c r="AF58301"/>
      <c r="AI58301"/>
      <c r="AN58301"/>
    </row>
    <row r="58302" spans="3:40" ht="14.1" customHeight="1">
      <c r="C58302"/>
      <c r="F58302"/>
      <c r="G58302"/>
      <c r="H58302"/>
      <c r="K58302"/>
      <c r="P58302"/>
      <c r="X58302"/>
      <c r="AA58302"/>
      <c r="AF58302"/>
      <c r="AI58302"/>
      <c r="AN58302"/>
    </row>
    <row r="58303" spans="3:40" ht="14.1" customHeight="1">
      <c r="C58303"/>
      <c r="F58303"/>
      <c r="G58303"/>
      <c r="H58303"/>
      <c r="K58303"/>
      <c r="P58303"/>
      <c r="X58303"/>
      <c r="AA58303"/>
      <c r="AF58303"/>
      <c r="AI58303"/>
      <c r="AN58303"/>
    </row>
    <row r="58304" spans="3:40" ht="14.1" customHeight="1">
      <c r="C58304"/>
      <c r="F58304"/>
      <c r="G58304"/>
      <c r="H58304"/>
      <c r="K58304"/>
      <c r="P58304"/>
      <c r="X58304"/>
      <c r="AA58304"/>
      <c r="AF58304"/>
      <c r="AI58304"/>
      <c r="AN58304"/>
    </row>
    <row r="58305" spans="3:40" ht="14.1" customHeight="1">
      <c r="C58305"/>
      <c r="F58305"/>
      <c r="G58305"/>
      <c r="H58305"/>
      <c r="K58305"/>
      <c r="P58305"/>
      <c r="X58305"/>
      <c r="AA58305"/>
      <c r="AF58305"/>
      <c r="AI58305"/>
      <c r="AN58305"/>
    </row>
    <row r="58306" spans="3:40" ht="14.1" customHeight="1">
      <c r="C58306"/>
      <c r="F58306"/>
      <c r="G58306"/>
      <c r="H58306"/>
      <c r="K58306"/>
      <c r="P58306"/>
      <c r="X58306"/>
      <c r="AA58306"/>
      <c r="AF58306"/>
      <c r="AI58306"/>
      <c r="AN58306"/>
    </row>
    <row r="58307" spans="3:40" ht="14.1" customHeight="1">
      <c r="C58307"/>
      <c r="F58307"/>
      <c r="G58307"/>
      <c r="H58307"/>
      <c r="K58307"/>
      <c r="P58307"/>
      <c r="X58307"/>
      <c r="AA58307"/>
      <c r="AF58307"/>
      <c r="AI58307"/>
      <c r="AN58307"/>
    </row>
    <row r="58308" spans="3:40" ht="14.1" customHeight="1">
      <c r="C58308"/>
      <c r="F58308"/>
      <c r="G58308"/>
      <c r="H58308"/>
      <c r="K58308"/>
      <c r="P58308"/>
      <c r="X58308"/>
      <c r="AA58308"/>
      <c r="AF58308"/>
      <c r="AI58308"/>
      <c r="AN58308"/>
    </row>
    <row r="58309" spans="3:40" ht="14.1" customHeight="1">
      <c r="C58309"/>
      <c r="F58309"/>
      <c r="G58309"/>
      <c r="H58309"/>
      <c r="K58309"/>
      <c r="P58309"/>
      <c r="X58309"/>
      <c r="AA58309"/>
      <c r="AF58309"/>
      <c r="AI58309"/>
      <c r="AN58309"/>
    </row>
    <row r="58310" spans="3:40" ht="14.1" customHeight="1">
      <c r="C58310"/>
      <c r="F58310"/>
      <c r="G58310"/>
      <c r="H58310"/>
      <c r="K58310"/>
      <c r="P58310"/>
      <c r="X58310"/>
      <c r="AA58310"/>
      <c r="AF58310"/>
      <c r="AI58310"/>
      <c r="AN58310"/>
    </row>
    <row r="58311" spans="3:40" ht="14.1" customHeight="1">
      <c r="C58311"/>
      <c r="F58311"/>
      <c r="G58311"/>
      <c r="H58311"/>
      <c r="K58311"/>
      <c r="P58311"/>
      <c r="X58311"/>
      <c r="AA58311"/>
      <c r="AF58311"/>
      <c r="AI58311"/>
      <c r="AN58311"/>
    </row>
    <row r="58312" spans="3:40" ht="14.1" customHeight="1">
      <c r="C58312"/>
      <c r="F58312"/>
      <c r="G58312"/>
      <c r="H58312"/>
      <c r="K58312"/>
      <c r="P58312"/>
      <c r="X58312"/>
      <c r="AA58312"/>
      <c r="AF58312"/>
      <c r="AI58312"/>
      <c r="AN58312"/>
    </row>
    <row r="58313" spans="3:40" ht="14.1" customHeight="1">
      <c r="C58313"/>
      <c r="F58313"/>
      <c r="G58313"/>
      <c r="H58313"/>
      <c r="K58313"/>
      <c r="P58313"/>
      <c r="X58313"/>
      <c r="AA58313"/>
      <c r="AF58313"/>
      <c r="AI58313"/>
      <c r="AN58313"/>
    </row>
    <row r="58314" spans="3:40" ht="14.1" customHeight="1">
      <c r="C58314"/>
      <c r="F58314"/>
      <c r="G58314"/>
      <c r="H58314"/>
      <c r="K58314"/>
      <c r="P58314"/>
      <c r="X58314"/>
      <c r="AA58314"/>
      <c r="AF58314"/>
      <c r="AI58314"/>
      <c r="AN58314"/>
    </row>
    <row r="58315" spans="3:40" ht="14.1" customHeight="1">
      <c r="C58315"/>
      <c r="F58315"/>
      <c r="G58315"/>
      <c r="H58315"/>
      <c r="K58315"/>
      <c r="P58315"/>
      <c r="X58315"/>
      <c r="AA58315"/>
      <c r="AF58315"/>
      <c r="AI58315"/>
      <c r="AN58315"/>
    </row>
    <row r="58316" spans="3:40" ht="14.1" customHeight="1">
      <c r="C58316"/>
      <c r="F58316"/>
      <c r="G58316"/>
      <c r="H58316"/>
      <c r="K58316"/>
      <c r="P58316"/>
      <c r="X58316"/>
      <c r="AA58316"/>
      <c r="AF58316"/>
      <c r="AI58316"/>
      <c r="AN58316"/>
    </row>
    <row r="58317" spans="3:40" ht="14.1" customHeight="1">
      <c r="C58317"/>
      <c r="F58317"/>
      <c r="G58317"/>
      <c r="H58317"/>
      <c r="K58317"/>
      <c r="P58317"/>
      <c r="X58317"/>
      <c r="AA58317"/>
      <c r="AF58317"/>
      <c r="AI58317"/>
      <c r="AN58317"/>
    </row>
    <row r="58318" spans="3:40" ht="14.1" customHeight="1">
      <c r="C58318"/>
      <c r="F58318"/>
      <c r="G58318"/>
      <c r="H58318"/>
      <c r="K58318"/>
      <c r="P58318"/>
      <c r="X58318"/>
      <c r="AA58318"/>
      <c r="AF58318"/>
      <c r="AI58318"/>
      <c r="AN58318"/>
    </row>
    <row r="58319" spans="3:40" ht="14.1" customHeight="1">
      <c r="C58319"/>
      <c r="F58319"/>
      <c r="G58319"/>
      <c r="H58319"/>
      <c r="K58319"/>
      <c r="P58319"/>
      <c r="X58319"/>
      <c r="AA58319"/>
      <c r="AF58319"/>
      <c r="AI58319"/>
      <c r="AN58319"/>
    </row>
    <row r="58320" spans="3:40" ht="14.1" customHeight="1">
      <c r="C58320"/>
      <c r="F58320"/>
      <c r="G58320"/>
      <c r="H58320"/>
      <c r="K58320"/>
      <c r="P58320"/>
      <c r="X58320"/>
      <c r="AA58320"/>
      <c r="AF58320"/>
      <c r="AI58320"/>
      <c r="AN58320"/>
    </row>
    <row r="58321" spans="3:40" ht="14.1" customHeight="1">
      <c r="C58321"/>
      <c r="F58321"/>
      <c r="G58321"/>
      <c r="H58321"/>
      <c r="K58321"/>
      <c r="P58321"/>
      <c r="X58321"/>
      <c r="AA58321"/>
      <c r="AF58321"/>
      <c r="AI58321"/>
      <c r="AN58321"/>
    </row>
    <row r="58322" spans="3:40" ht="14.1" customHeight="1">
      <c r="C58322"/>
      <c r="F58322"/>
      <c r="G58322"/>
      <c r="H58322"/>
      <c r="K58322"/>
      <c r="P58322"/>
      <c r="X58322"/>
      <c r="AA58322"/>
      <c r="AF58322"/>
      <c r="AI58322"/>
      <c r="AN58322"/>
    </row>
    <row r="58323" spans="3:40" ht="14.1" customHeight="1">
      <c r="C58323"/>
      <c r="F58323"/>
      <c r="G58323"/>
      <c r="H58323"/>
      <c r="K58323"/>
      <c r="P58323"/>
      <c r="X58323"/>
      <c r="AA58323"/>
      <c r="AF58323"/>
      <c r="AI58323"/>
      <c r="AN58323"/>
    </row>
    <row r="58324" spans="3:40" ht="14.1" customHeight="1">
      <c r="C58324"/>
      <c r="F58324"/>
      <c r="G58324"/>
      <c r="H58324"/>
      <c r="K58324"/>
      <c r="P58324"/>
      <c r="X58324"/>
      <c r="AA58324"/>
      <c r="AF58324"/>
      <c r="AI58324"/>
      <c r="AN58324"/>
    </row>
    <row r="58325" spans="3:40" ht="14.1" customHeight="1">
      <c r="C58325"/>
      <c r="F58325"/>
      <c r="G58325"/>
      <c r="H58325"/>
      <c r="K58325"/>
      <c r="P58325"/>
      <c r="X58325"/>
      <c r="AA58325"/>
      <c r="AF58325"/>
      <c r="AI58325"/>
      <c r="AN58325"/>
    </row>
    <row r="58326" spans="3:40" ht="14.1" customHeight="1">
      <c r="C58326"/>
      <c r="F58326"/>
      <c r="G58326"/>
      <c r="H58326"/>
      <c r="K58326"/>
      <c r="P58326"/>
      <c r="X58326"/>
      <c r="AA58326"/>
      <c r="AF58326"/>
      <c r="AI58326"/>
      <c r="AN58326"/>
    </row>
    <row r="58327" spans="3:40" ht="14.1" customHeight="1">
      <c r="C58327"/>
      <c r="F58327"/>
      <c r="G58327"/>
      <c r="H58327"/>
      <c r="K58327"/>
      <c r="P58327"/>
      <c r="X58327"/>
      <c r="AA58327"/>
      <c r="AF58327"/>
      <c r="AI58327"/>
      <c r="AN58327"/>
    </row>
    <row r="58328" spans="3:40" ht="14.1" customHeight="1">
      <c r="C58328"/>
      <c r="F58328"/>
      <c r="G58328"/>
      <c r="H58328"/>
      <c r="K58328"/>
      <c r="P58328"/>
      <c r="X58328"/>
      <c r="AA58328"/>
      <c r="AF58328"/>
      <c r="AI58328"/>
      <c r="AN58328"/>
    </row>
    <row r="58329" spans="3:40" ht="14.1" customHeight="1">
      <c r="C58329"/>
      <c r="F58329"/>
      <c r="G58329"/>
      <c r="H58329"/>
      <c r="K58329"/>
      <c r="P58329"/>
      <c r="X58329"/>
      <c r="AA58329"/>
      <c r="AF58329"/>
      <c r="AI58329"/>
      <c r="AN58329"/>
    </row>
    <row r="58330" spans="3:40" ht="14.1" customHeight="1">
      <c r="C58330"/>
      <c r="F58330"/>
      <c r="G58330"/>
      <c r="H58330"/>
      <c r="K58330"/>
      <c r="P58330"/>
      <c r="X58330"/>
      <c r="AA58330"/>
      <c r="AF58330"/>
      <c r="AI58330"/>
      <c r="AN58330"/>
    </row>
    <row r="58331" spans="3:40" ht="14.1" customHeight="1">
      <c r="C58331"/>
      <c r="F58331"/>
      <c r="G58331"/>
      <c r="H58331"/>
      <c r="K58331"/>
      <c r="P58331"/>
      <c r="X58331"/>
      <c r="AA58331"/>
      <c r="AF58331"/>
      <c r="AI58331"/>
      <c r="AN58331"/>
    </row>
    <row r="58332" spans="3:40" ht="14.1" customHeight="1">
      <c r="C58332"/>
      <c r="F58332"/>
      <c r="G58332"/>
      <c r="H58332"/>
      <c r="K58332"/>
      <c r="P58332"/>
      <c r="X58332"/>
      <c r="AA58332"/>
      <c r="AF58332"/>
      <c r="AI58332"/>
      <c r="AN58332"/>
    </row>
    <row r="58333" spans="3:40" ht="14.1" customHeight="1">
      <c r="C58333"/>
      <c r="F58333"/>
      <c r="G58333"/>
      <c r="H58333"/>
      <c r="K58333"/>
      <c r="P58333"/>
      <c r="X58333"/>
      <c r="AA58333"/>
      <c r="AF58333"/>
      <c r="AI58333"/>
      <c r="AN58333"/>
    </row>
    <row r="58334" spans="3:40" ht="14.1" customHeight="1">
      <c r="C58334"/>
      <c r="F58334"/>
      <c r="G58334"/>
      <c r="H58334"/>
      <c r="K58334"/>
      <c r="P58334"/>
      <c r="X58334"/>
      <c r="AA58334"/>
      <c r="AF58334"/>
      <c r="AI58334"/>
      <c r="AN58334"/>
    </row>
    <row r="58335" spans="3:40" ht="14.1" customHeight="1">
      <c r="C58335"/>
      <c r="F58335"/>
      <c r="G58335"/>
      <c r="H58335"/>
      <c r="K58335"/>
      <c r="P58335"/>
      <c r="X58335"/>
      <c r="AA58335"/>
      <c r="AF58335"/>
      <c r="AI58335"/>
      <c r="AN58335"/>
    </row>
    <row r="58336" spans="3:40" ht="14.1" customHeight="1">
      <c r="C58336"/>
      <c r="F58336"/>
      <c r="G58336"/>
      <c r="H58336"/>
      <c r="K58336"/>
      <c r="P58336"/>
      <c r="X58336"/>
      <c r="AA58336"/>
      <c r="AF58336"/>
      <c r="AI58336"/>
      <c r="AN58336"/>
    </row>
    <row r="58337" spans="3:40" ht="14.1" customHeight="1">
      <c r="C58337"/>
      <c r="F58337"/>
      <c r="G58337"/>
      <c r="H58337"/>
      <c r="K58337"/>
      <c r="P58337"/>
      <c r="X58337"/>
      <c r="AA58337"/>
      <c r="AF58337"/>
      <c r="AI58337"/>
      <c r="AN58337"/>
    </row>
    <row r="58338" spans="3:40" ht="14.1" customHeight="1">
      <c r="C58338"/>
      <c r="F58338"/>
      <c r="G58338"/>
      <c r="H58338"/>
      <c r="K58338"/>
      <c r="P58338"/>
      <c r="X58338"/>
      <c r="AA58338"/>
      <c r="AF58338"/>
      <c r="AI58338"/>
      <c r="AN58338"/>
    </row>
    <row r="58339" spans="3:40" ht="14.1" customHeight="1">
      <c r="C58339"/>
      <c r="F58339"/>
      <c r="G58339"/>
      <c r="H58339"/>
      <c r="K58339"/>
      <c r="P58339"/>
      <c r="X58339"/>
      <c r="AA58339"/>
      <c r="AF58339"/>
      <c r="AI58339"/>
      <c r="AN58339"/>
    </row>
    <row r="58340" spans="3:40" ht="14.1" customHeight="1">
      <c r="C58340"/>
      <c r="F58340"/>
      <c r="G58340"/>
      <c r="H58340"/>
      <c r="K58340"/>
      <c r="P58340"/>
      <c r="X58340"/>
      <c r="AA58340"/>
      <c r="AF58340"/>
      <c r="AI58340"/>
      <c r="AN58340"/>
    </row>
    <row r="58341" spans="3:40" ht="14.1" customHeight="1">
      <c r="C58341"/>
      <c r="F58341"/>
      <c r="G58341"/>
      <c r="H58341"/>
      <c r="K58341"/>
      <c r="P58341"/>
      <c r="X58341"/>
      <c r="AA58341"/>
      <c r="AF58341"/>
      <c r="AI58341"/>
      <c r="AN58341"/>
    </row>
    <row r="58342" spans="3:40" ht="14.1" customHeight="1">
      <c r="C58342"/>
      <c r="F58342"/>
      <c r="G58342"/>
      <c r="H58342"/>
      <c r="K58342"/>
      <c r="P58342"/>
      <c r="X58342"/>
      <c r="AA58342"/>
      <c r="AF58342"/>
      <c r="AI58342"/>
      <c r="AN58342"/>
    </row>
    <row r="58343" spans="3:40" ht="14.1" customHeight="1">
      <c r="C58343"/>
      <c r="F58343"/>
      <c r="G58343"/>
      <c r="H58343"/>
      <c r="K58343"/>
      <c r="P58343"/>
      <c r="X58343"/>
      <c r="AA58343"/>
      <c r="AF58343"/>
      <c r="AI58343"/>
      <c r="AN58343"/>
    </row>
    <row r="58344" spans="3:40" ht="14.1" customHeight="1">
      <c r="C58344"/>
      <c r="F58344"/>
      <c r="G58344"/>
      <c r="H58344"/>
      <c r="K58344"/>
      <c r="P58344"/>
      <c r="X58344"/>
      <c r="AA58344"/>
      <c r="AF58344"/>
      <c r="AI58344"/>
      <c r="AN58344"/>
    </row>
    <row r="58345" spans="3:40" ht="14.1" customHeight="1">
      <c r="C58345"/>
      <c r="F58345"/>
      <c r="G58345"/>
      <c r="H58345"/>
      <c r="K58345"/>
      <c r="P58345"/>
      <c r="X58345"/>
      <c r="AA58345"/>
      <c r="AF58345"/>
      <c r="AI58345"/>
      <c r="AN58345"/>
    </row>
    <row r="58346" spans="3:40" ht="14.1" customHeight="1">
      <c r="C58346"/>
      <c r="F58346"/>
      <c r="G58346"/>
      <c r="H58346"/>
      <c r="K58346"/>
      <c r="P58346"/>
      <c r="X58346"/>
      <c r="AA58346"/>
      <c r="AF58346"/>
      <c r="AI58346"/>
      <c r="AN58346"/>
    </row>
    <row r="58347" spans="3:40" ht="14.1" customHeight="1">
      <c r="C58347"/>
      <c r="F58347"/>
      <c r="G58347"/>
      <c r="H58347"/>
      <c r="K58347"/>
      <c r="P58347"/>
      <c r="X58347"/>
      <c r="AA58347"/>
      <c r="AF58347"/>
      <c r="AI58347"/>
      <c r="AN58347"/>
    </row>
    <row r="58348" spans="3:40" ht="14.1" customHeight="1">
      <c r="C58348"/>
      <c r="F58348"/>
      <c r="G58348"/>
      <c r="H58348"/>
      <c r="K58348"/>
      <c r="P58348"/>
      <c r="X58348"/>
      <c r="AA58348"/>
      <c r="AF58348"/>
      <c r="AI58348"/>
      <c r="AN58348"/>
    </row>
    <row r="58349" spans="3:40" ht="14.1" customHeight="1">
      <c r="C58349"/>
      <c r="F58349"/>
      <c r="G58349"/>
      <c r="H58349"/>
      <c r="K58349"/>
      <c r="P58349"/>
      <c r="X58349"/>
      <c r="AA58349"/>
      <c r="AF58349"/>
      <c r="AI58349"/>
      <c r="AN58349"/>
    </row>
    <row r="58350" spans="3:40" ht="14.1" customHeight="1">
      <c r="C58350"/>
      <c r="F58350"/>
      <c r="G58350"/>
      <c r="H58350"/>
      <c r="K58350"/>
      <c r="P58350"/>
      <c r="X58350"/>
      <c r="AA58350"/>
      <c r="AF58350"/>
      <c r="AI58350"/>
      <c r="AN58350"/>
    </row>
    <row r="58351" spans="3:40" ht="14.1" customHeight="1">
      <c r="C58351"/>
      <c r="F58351"/>
      <c r="G58351"/>
      <c r="H58351"/>
      <c r="K58351"/>
      <c r="P58351"/>
      <c r="X58351"/>
      <c r="AA58351"/>
      <c r="AF58351"/>
      <c r="AI58351"/>
      <c r="AN58351"/>
    </row>
    <row r="58352" spans="3:40" ht="14.1" customHeight="1">
      <c r="C58352"/>
      <c r="F58352"/>
      <c r="G58352"/>
      <c r="H58352"/>
      <c r="K58352"/>
      <c r="P58352"/>
      <c r="X58352"/>
      <c r="AA58352"/>
      <c r="AF58352"/>
      <c r="AI58352"/>
      <c r="AN58352"/>
    </row>
    <row r="58353" spans="3:40" ht="14.1" customHeight="1">
      <c r="C58353"/>
      <c r="F58353"/>
      <c r="G58353"/>
      <c r="H58353"/>
      <c r="K58353"/>
      <c r="P58353"/>
      <c r="X58353"/>
      <c r="AA58353"/>
      <c r="AF58353"/>
      <c r="AI58353"/>
      <c r="AN58353"/>
    </row>
    <row r="58354" spans="3:40" ht="14.1" customHeight="1">
      <c r="C58354"/>
      <c r="F58354"/>
      <c r="G58354"/>
      <c r="H58354"/>
      <c r="K58354"/>
      <c r="P58354"/>
      <c r="X58354"/>
      <c r="AA58354"/>
      <c r="AF58354"/>
      <c r="AI58354"/>
      <c r="AN58354"/>
    </row>
    <row r="58355" spans="3:40" ht="14.1" customHeight="1">
      <c r="C58355"/>
      <c r="F58355"/>
      <c r="G58355"/>
      <c r="H58355"/>
      <c r="K58355"/>
      <c r="P58355"/>
      <c r="X58355"/>
      <c r="AA58355"/>
      <c r="AF58355"/>
      <c r="AI58355"/>
      <c r="AN58355"/>
    </row>
    <row r="58356" spans="3:40" ht="14.1" customHeight="1">
      <c r="C58356"/>
      <c r="F58356"/>
      <c r="G58356"/>
      <c r="H58356"/>
      <c r="K58356"/>
      <c r="P58356"/>
      <c r="X58356"/>
      <c r="AA58356"/>
      <c r="AF58356"/>
      <c r="AI58356"/>
      <c r="AN58356"/>
    </row>
    <row r="58357" spans="3:40" ht="14.1" customHeight="1">
      <c r="C58357"/>
      <c r="F58357"/>
      <c r="G58357"/>
      <c r="H58357"/>
      <c r="K58357"/>
      <c r="P58357"/>
      <c r="X58357"/>
      <c r="AA58357"/>
      <c r="AF58357"/>
      <c r="AI58357"/>
      <c r="AN58357"/>
    </row>
    <row r="58358" spans="3:40" ht="14.1" customHeight="1">
      <c r="C58358"/>
      <c r="F58358"/>
      <c r="G58358"/>
      <c r="H58358"/>
      <c r="K58358"/>
      <c r="P58358"/>
      <c r="X58358"/>
      <c r="AA58358"/>
      <c r="AF58358"/>
      <c r="AI58358"/>
      <c r="AN58358"/>
    </row>
    <row r="58359" spans="3:40" ht="14.1" customHeight="1">
      <c r="C58359"/>
      <c r="F58359"/>
      <c r="G58359"/>
      <c r="H58359"/>
      <c r="K58359"/>
      <c r="P58359"/>
      <c r="X58359"/>
      <c r="AA58359"/>
      <c r="AF58359"/>
      <c r="AI58359"/>
      <c r="AN58359"/>
    </row>
    <row r="58360" spans="3:40" ht="14.1" customHeight="1">
      <c r="C58360"/>
      <c r="F58360"/>
      <c r="G58360"/>
      <c r="H58360"/>
      <c r="K58360"/>
      <c r="P58360"/>
      <c r="X58360"/>
      <c r="AA58360"/>
      <c r="AF58360"/>
      <c r="AI58360"/>
      <c r="AN58360"/>
    </row>
    <row r="58361" spans="3:40" ht="14.1" customHeight="1">
      <c r="C58361"/>
      <c r="F58361"/>
      <c r="G58361"/>
      <c r="H58361"/>
      <c r="K58361"/>
      <c r="P58361"/>
      <c r="X58361"/>
      <c r="AA58361"/>
      <c r="AF58361"/>
      <c r="AI58361"/>
      <c r="AN58361"/>
    </row>
    <row r="58362" spans="3:40" ht="14.1" customHeight="1">
      <c r="C58362"/>
      <c r="F58362"/>
      <c r="G58362"/>
      <c r="H58362"/>
      <c r="K58362"/>
      <c r="P58362"/>
      <c r="X58362"/>
      <c r="AA58362"/>
      <c r="AF58362"/>
      <c r="AI58362"/>
      <c r="AN58362"/>
    </row>
    <row r="58363" spans="3:40" ht="14.1" customHeight="1">
      <c r="C58363"/>
      <c r="F58363"/>
      <c r="G58363"/>
      <c r="H58363"/>
      <c r="K58363"/>
      <c r="P58363"/>
      <c r="X58363"/>
      <c r="AA58363"/>
      <c r="AF58363"/>
      <c r="AI58363"/>
      <c r="AN58363"/>
    </row>
    <row r="58364" spans="3:40" ht="14.1" customHeight="1">
      <c r="C58364"/>
      <c r="F58364"/>
      <c r="G58364"/>
      <c r="H58364"/>
      <c r="K58364"/>
      <c r="P58364"/>
      <c r="X58364"/>
      <c r="AA58364"/>
      <c r="AF58364"/>
      <c r="AI58364"/>
      <c r="AN58364"/>
    </row>
    <row r="58365" spans="3:40" ht="14.1" customHeight="1">
      <c r="C58365"/>
      <c r="F58365"/>
      <c r="G58365"/>
      <c r="H58365"/>
      <c r="K58365"/>
      <c r="P58365"/>
      <c r="X58365"/>
      <c r="AA58365"/>
      <c r="AF58365"/>
      <c r="AI58365"/>
      <c r="AN58365"/>
    </row>
    <row r="58366" spans="3:40" ht="14.1" customHeight="1">
      <c r="C58366"/>
      <c r="F58366"/>
      <c r="G58366"/>
      <c r="H58366"/>
      <c r="K58366"/>
      <c r="P58366"/>
      <c r="X58366"/>
      <c r="AA58366"/>
      <c r="AF58366"/>
      <c r="AI58366"/>
      <c r="AN58366"/>
    </row>
    <row r="58367" spans="3:40" ht="14.1" customHeight="1">
      <c r="C58367"/>
      <c r="F58367"/>
      <c r="G58367"/>
      <c r="H58367"/>
      <c r="K58367"/>
      <c r="P58367"/>
      <c r="X58367"/>
      <c r="AA58367"/>
      <c r="AF58367"/>
      <c r="AI58367"/>
      <c r="AN58367"/>
    </row>
    <row r="58368" spans="3:40" ht="14.1" customHeight="1">
      <c r="C58368"/>
      <c r="F58368"/>
      <c r="G58368"/>
      <c r="H58368"/>
      <c r="K58368"/>
      <c r="P58368"/>
      <c r="X58368"/>
      <c r="AA58368"/>
      <c r="AF58368"/>
      <c r="AI58368"/>
      <c r="AN58368"/>
    </row>
    <row r="58369" spans="3:40" ht="14.1" customHeight="1">
      <c r="C58369"/>
      <c r="F58369"/>
      <c r="G58369"/>
      <c r="H58369"/>
      <c r="K58369"/>
      <c r="P58369"/>
      <c r="X58369"/>
      <c r="AA58369"/>
      <c r="AF58369"/>
      <c r="AI58369"/>
      <c r="AN58369"/>
    </row>
    <row r="58370" spans="3:40" ht="14.1" customHeight="1">
      <c r="C58370"/>
      <c r="F58370"/>
      <c r="G58370"/>
      <c r="H58370"/>
      <c r="K58370"/>
      <c r="P58370"/>
      <c r="X58370"/>
      <c r="AA58370"/>
      <c r="AF58370"/>
      <c r="AI58370"/>
      <c r="AN58370"/>
    </row>
    <row r="58371" spans="3:40" ht="14.1" customHeight="1">
      <c r="C58371"/>
      <c r="F58371"/>
      <c r="G58371"/>
      <c r="H58371"/>
      <c r="K58371"/>
      <c r="P58371"/>
      <c r="X58371"/>
      <c r="AA58371"/>
      <c r="AF58371"/>
      <c r="AI58371"/>
      <c r="AN58371"/>
    </row>
    <row r="58372" spans="3:40" ht="14.1" customHeight="1">
      <c r="C58372"/>
      <c r="F58372"/>
      <c r="G58372"/>
      <c r="H58372"/>
      <c r="K58372"/>
      <c r="P58372"/>
      <c r="X58372"/>
      <c r="AA58372"/>
      <c r="AF58372"/>
      <c r="AI58372"/>
      <c r="AN58372"/>
    </row>
    <row r="58373" spans="3:40" ht="14.1" customHeight="1">
      <c r="C58373"/>
      <c r="F58373"/>
      <c r="G58373"/>
      <c r="H58373"/>
      <c r="K58373"/>
      <c r="P58373"/>
      <c r="X58373"/>
      <c r="AA58373"/>
      <c r="AF58373"/>
      <c r="AI58373"/>
      <c r="AN58373"/>
    </row>
    <row r="58374" spans="3:40" ht="14.1" customHeight="1">
      <c r="C58374"/>
      <c r="F58374"/>
      <c r="G58374"/>
      <c r="H58374"/>
      <c r="K58374"/>
      <c r="P58374"/>
      <c r="X58374"/>
      <c r="AA58374"/>
      <c r="AF58374"/>
      <c r="AI58374"/>
      <c r="AN58374"/>
    </row>
    <row r="58375" spans="3:40" ht="14.1" customHeight="1">
      <c r="C58375"/>
      <c r="F58375"/>
      <c r="G58375"/>
      <c r="H58375"/>
      <c r="K58375"/>
      <c r="P58375"/>
      <c r="X58375"/>
      <c r="AA58375"/>
      <c r="AF58375"/>
      <c r="AI58375"/>
      <c r="AN58375"/>
    </row>
    <row r="58376" spans="3:40" ht="14.1" customHeight="1">
      <c r="C58376"/>
      <c r="F58376"/>
      <c r="G58376"/>
      <c r="H58376"/>
      <c r="K58376"/>
      <c r="P58376"/>
      <c r="X58376"/>
      <c r="AA58376"/>
      <c r="AF58376"/>
      <c r="AI58376"/>
      <c r="AN58376"/>
    </row>
    <row r="58377" spans="3:40" ht="14.1" customHeight="1">
      <c r="C58377"/>
      <c r="F58377"/>
      <c r="G58377"/>
      <c r="H58377"/>
      <c r="K58377"/>
      <c r="P58377"/>
      <c r="X58377"/>
      <c r="AA58377"/>
      <c r="AF58377"/>
      <c r="AI58377"/>
      <c r="AN58377"/>
    </row>
    <row r="58378" spans="3:40" ht="14.1" customHeight="1">
      <c r="C58378"/>
      <c r="F58378"/>
      <c r="G58378"/>
      <c r="H58378"/>
      <c r="K58378"/>
      <c r="P58378"/>
      <c r="X58378"/>
      <c r="AA58378"/>
      <c r="AF58378"/>
      <c r="AI58378"/>
      <c r="AN58378"/>
    </row>
    <row r="58379" spans="3:40" ht="14.1" customHeight="1">
      <c r="C58379"/>
      <c r="F58379"/>
      <c r="G58379"/>
      <c r="H58379"/>
      <c r="K58379"/>
      <c r="P58379"/>
      <c r="X58379"/>
      <c r="AA58379"/>
      <c r="AF58379"/>
      <c r="AI58379"/>
      <c r="AN58379"/>
    </row>
    <row r="58380" spans="3:40" ht="14.1" customHeight="1">
      <c r="C58380"/>
      <c r="F58380"/>
      <c r="G58380"/>
      <c r="H58380"/>
      <c r="K58380"/>
      <c r="P58380"/>
      <c r="X58380"/>
      <c r="AA58380"/>
      <c r="AF58380"/>
      <c r="AI58380"/>
      <c r="AN58380"/>
    </row>
    <row r="58381" spans="3:40" ht="14.1" customHeight="1">
      <c r="C58381"/>
      <c r="F58381"/>
      <c r="G58381"/>
      <c r="H58381"/>
      <c r="K58381"/>
      <c r="P58381"/>
      <c r="X58381"/>
      <c r="AA58381"/>
      <c r="AF58381"/>
      <c r="AI58381"/>
      <c r="AN58381"/>
    </row>
    <row r="58382" spans="3:40" ht="14.1" customHeight="1">
      <c r="C58382"/>
      <c r="F58382"/>
      <c r="G58382"/>
      <c r="H58382"/>
      <c r="K58382"/>
      <c r="P58382"/>
      <c r="X58382"/>
      <c r="AA58382"/>
      <c r="AF58382"/>
      <c r="AI58382"/>
      <c r="AN58382"/>
    </row>
    <row r="58383" spans="3:40" ht="14.1" customHeight="1">
      <c r="C58383"/>
      <c r="F58383"/>
      <c r="G58383"/>
      <c r="H58383"/>
      <c r="K58383"/>
      <c r="P58383"/>
      <c r="X58383"/>
      <c r="AA58383"/>
      <c r="AF58383"/>
      <c r="AI58383"/>
      <c r="AN58383"/>
    </row>
    <row r="58384" spans="3:40" ht="14.1" customHeight="1">
      <c r="C58384"/>
      <c r="F58384"/>
      <c r="G58384"/>
      <c r="H58384"/>
      <c r="K58384"/>
      <c r="P58384"/>
      <c r="X58384"/>
      <c r="AA58384"/>
      <c r="AF58384"/>
      <c r="AI58384"/>
      <c r="AN58384"/>
    </row>
    <row r="58385" spans="3:40" ht="14.1" customHeight="1">
      <c r="C58385"/>
      <c r="F58385"/>
      <c r="G58385"/>
      <c r="H58385"/>
      <c r="K58385"/>
      <c r="P58385"/>
      <c r="X58385"/>
      <c r="AA58385"/>
      <c r="AF58385"/>
      <c r="AI58385"/>
      <c r="AN58385"/>
    </row>
    <row r="58386" spans="3:40" ht="14.1" customHeight="1">
      <c r="C58386"/>
      <c r="F58386"/>
      <c r="G58386"/>
      <c r="H58386"/>
      <c r="K58386"/>
      <c r="P58386"/>
      <c r="X58386"/>
      <c r="AA58386"/>
      <c r="AF58386"/>
      <c r="AI58386"/>
      <c r="AN58386"/>
    </row>
    <row r="58387" spans="3:40" ht="14.1" customHeight="1">
      <c r="C58387"/>
      <c r="F58387"/>
      <c r="G58387"/>
      <c r="H58387"/>
      <c r="K58387"/>
      <c r="P58387"/>
      <c r="X58387"/>
      <c r="AA58387"/>
      <c r="AF58387"/>
      <c r="AI58387"/>
      <c r="AN58387"/>
    </row>
    <row r="58388" spans="3:40" ht="14.1" customHeight="1">
      <c r="C58388"/>
      <c r="F58388"/>
      <c r="G58388"/>
      <c r="H58388"/>
      <c r="K58388"/>
      <c r="P58388"/>
      <c r="X58388"/>
      <c r="AA58388"/>
      <c r="AF58388"/>
      <c r="AI58388"/>
      <c r="AN58388"/>
    </row>
    <row r="58389" spans="3:40" ht="14.1" customHeight="1">
      <c r="C58389"/>
      <c r="F58389"/>
      <c r="G58389"/>
      <c r="H58389"/>
      <c r="K58389"/>
      <c r="P58389"/>
      <c r="X58389"/>
      <c r="AA58389"/>
      <c r="AF58389"/>
      <c r="AI58389"/>
      <c r="AN58389"/>
    </row>
    <row r="58390" spans="3:40" ht="14.1" customHeight="1">
      <c r="C58390"/>
      <c r="F58390"/>
      <c r="G58390"/>
      <c r="H58390"/>
      <c r="K58390"/>
      <c r="P58390"/>
      <c r="X58390"/>
      <c r="AA58390"/>
      <c r="AF58390"/>
      <c r="AI58390"/>
      <c r="AN58390"/>
    </row>
    <row r="58391" spans="3:40" ht="14.1" customHeight="1">
      <c r="C58391"/>
      <c r="F58391"/>
      <c r="G58391"/>
      <c r="H58391"/>
      <c r="K58391"/>
      <c r="P58391"/>
      <c r="X58391"/>
      <c r="AA58391"/>
      <c r="AF58391"/>
      <c r="AI58391"/>
      <c r="AN58391"/>
    </row>
    <row r="58392" spans="3:40" ht="14.1" customHeight="1">
      <c r="C58392"/>
      <c r="F58392"/>
      <c r="G58392"/>
      <c r="H58392"/>
      <c r="K58392"/>
      <c r="P58392"/>
      <c r="X58392"/>
      <c r="AA58392"/>
      <c r="AF58392"/>
      <c r="AI58392"/>
      <c r="AN58392"/>
    </row>
    <row r="58393" spans="3:40" ht="14.1" customHeight="1">
      <c r="C58393"/>
      <c r="F58393"/>
      <c r="G58393"/>
      <c r="H58393"/>
      <c r="K58393"/>
      <c r="P58393"/>
      <c r="X58393"/>
      <c r="AA58393"/>
      <c r="AF58393"/>
      <c r="AI58393"/>
      <c r="AN58393"/>
    </row>
    <row r="58394" spans="3:40" ht="14.1" customHeight="1">
      <c r="C58394"/>
      <c r="F58394"/>
      <c r="G58394"/>
      <c r="H58394"/>
      <c r="K58394"/>
      <c r="P58394"/>
      <c r="X58394"/>
      <c r="AA58394"/>
      <c r="AF58394"/>
      <c r="AI58394"/>
      <c r="AN58394"/>
    </row>
    <row r="58395" spans="3:40" ht="14.1" customHeight="1">
      <c r="C58395"/>
      <c r="F58395"/>
      <c r="G58395"/>
      <c r="H58395"/>
      <c r="K58395"/>
      <c r="P58395"/>
      <c r="X58395"/>
      <c r="AA58395"/>
      <c r="AF58395"/>
      <c r="AI58395"/>
      <c r="AN58395"/>
    </row>
    <row r="58396" spans="3:40" ht="14.1" customHeight="1">
      <c r="C58396"/>
      <c r="F58396"/>
      <c r="G58396"/>
      <c r="H58396"/>
      <c r="K58396"/>
      <c r="P58396"/>
      <c r="X58396"/>
      <c r="AA58396"/>
      <c r="AF58396"/>
      <c r="AI58396"/>
      <c r="AN58396"/>
    </row>
    <row r="58397" spans="3:40" ht="14.1" customHeight="1">
      <c r="C58397"/>
      <c r="F58397"/>
      <c r="G58397"/>
      <c r="H58397"/>
      <c r="K58397"/>
      <c r="P58397"/>
      <c r="X58397"/>
      <c r="AA58397"/>
      <c r="AF58397"/>
      <c r="AI58397"/>
      <c r="AN58397"/>
    </row>
    <row r="58398" spans="3:40" ht="14.1" customHeight="1">
      <c r="C58398"/>
      <c r="F58398"/>
      <c r="G58398"/>
      <c r="H58398"/>
      <c r="K58398"/>
      <c r="P58398"/>
      <c r="X58398"/>
      <c r="AA58398"/>
      <c r="AF58398"/>
      <c r="AI58398"/>
      <c r="AN58398"/>
    </row>
    <row r="58399" spans="3:40" ht="14.1" customHeight="1">
      <c r="C58399"/>
      <c r="F58399"/>
      <c r="G58399"/>
      <c r="H58399"/>
      <c r="K58399"/>
      <c r="P58399"/>
      <c r="X58399"/>
      <c r="AA58399"/>
      <c r="AF58399"/>
      <c r="AI58399"/>
      <c r="AN58399"/>
    </row>
    <row r="58400" spans="3:40" ht="14.1" customHeight="1">
      <c r="C58400"/>
      <c r="F58400"/>
      <c r="G58400"/>
      <c r="H58400"/>
      <c r="K58400"/>
      <c r="P58400"/>
      <c r="X58400"/>
      <c r="AA58400"/>
      <c r="AF58400"/>
      <c r="AI58400"/>
      <c r="AN58400"/>
    </row>
    <row r="58401" spans="3:40" ht="14.1" customHeight="1">
      <c r="C58401"/>
      <c r="F58401"/>
      <c r="G58401"/>
      <c r="H58401"/>
      <c r="K58401"/>
      <c r="P58401"/>
      <c r="X58401"/>
      <c r="AA58401"/>
      <c r="AF58401"/>
      <c r="AI58401"/>
      <c r="AN58401"/>
    </row>
    <row r="58402" spans="3:40" ht="14.1" customHeight="1">
      <c r="C58402"/>
      <c r="F58402"/>
      <c r="G58402"/>
      <c r="H58402"/>
      <c r="K58402"/>
      <c r="P58402"/>
      <c r="X58402"/>
      <c r="AA58402"/>
      <c r="AF58402"/>
      <c r="AI58402"/>
      <c r="AN58402"/>
    </row>
    <row r="58403" spans="3:40" ht="14.1" customHeight="1">
      <c r="C58403"/>
      <c r="F58403"/>
      <c r="G58403"/>
      <c r="H58403"/>
      <c r="K58403"/>
      <c r="P58403"/>
      <c r="X58403"/>
      <c r="AA58403"/>
      <c r="AF58403"/>
      <c r="AI58403"/>
      <c r="AN58403"/>
    </row>
    <row r="58404" spans="3:40" ht="14.1" customHeight="1">
      <c r="C58404"/>
      <c r="F58404"/>
      <c r="G58404"/>
      <c r="H58404"/>
      <c r="K58404"/>
      <c r="P58404"/>
      <c r="X58404"/>
      <c r="AA58404"/>
      <c r="AF58404"/>
      <c r="AI58404"/>
      <c r="AN58404"/>
    </row>
    <row r="58405" spans="3:40" ht="14.1" customHeight="1">
      <c r="C58405"/>
      <c r="F58405"/>
      <c r="G58405"/>
      <c r="H58405"/>
      <c r="K58405"/>
      <c r="P58405"/>
      <c r="X58405"/>
      <c r="AA58405"/>
      <c r="AF58405"/>
      <c r="AI58405"/>
      <c r="AN58405"/>
    </row>
    <row r="58406" spans="3:40" ht="14.1" customHeight="1">
      <c r="C58406"/>
      <c r="F58406"/>
      <c r="G58406"/>
      <c r="H58406"/>
      <c r="K58406"/>
      <c r="P58406"/>
      <c r="X58406"/>
      <c r="AA58406"/>
      <c r="AF58406"/>
      <c r="AI58406"/>
      <c r="AN58406"/>
    </row>
    <row r="58407" spans="3:40" ht="14.1" customHeight="1">
      <c r="C58407"/>
      <c r="F58407"/>
      <c r="G58407"/>
      <c r="H58407"/>
      <c r="K58407"/>
      <c r="P58407"/>
      <c r="X58407"/>
      <c r="AA58407"/>
      <c r="AF58407"/>
      <c r="AI58407"/>
      <c r="AN58407"/>
    </row>
    <row r="58408" spans="3:40" ht="14.1" customHeight="1">
      <c r="C58408"/>
      <c r="F58408"/>
      <c r="G58408"/>
      <c r="H58408"/>
      <c r="K58408"/>
      <c r="P58408"/>
      <c r="X58408"/>
      <c r="AA58408"/>
      <c r="AF58408"/>
      <c r="AI58408"/>
      <c r="AN58408"/>
    </row>
    <row r="58409" spans="3:40" ht="14.1" customHeight="1">
      <c r="C58409"/>
      <c r="F58409"/>
      <c r="G58409"/>
      <c r="H58409"/>
      <c r="K58409"/>
      <c r="P58409"/>
      <c r="X58409"/>
      <c r="AA58409"/>
      <c r="AF58409"/>
      <c r="AI58409"/>
      <c r="AN58409"/>
    </row>
    <row r="58410" spans="3:40" ht="14.1" customHeight="1">
      <c r="C58410"/>
      <c r="F58410"/>
      <c r="G58410"/>
      <c r="H58410"/>
      <c r="K58410"/>
      <c r="P58410"/>
      <c r="X58410"/>
      <c r="AA58410"/>
      <c r="AF58410"/>
      <c r="AI58410"/>
      <c r="AN58410"/>
    </row>
    <row r="58411" spans="3:40" ht="14.1" customHeight="1">
      <c r="C58411"/>
      <c r="F58411"/>
      <c r="G58411"/>
      <c r="H58411"/>
      <c r="K58411"/>
      <c r="P58411"/>
      <c r="X58411"/>
      <c r="AA58411"/>
      <c r="AF58411"/>
      <c r="AI58411"/>
      <c r="AN58411"/>
    </row>
    <row r="58412" spans="3:40" ht="14.1" customHeight="1">
      <c r="C58412"/>
      <c r="F58412"/>
      <c r="G58412"/>
      <c r="H58412"/>
      <c r="K58412"/>
      <c r="P58412"/>
      <c r="X58412"/>
      <c r="AA58412"/>
      <c r="AF58412"/>
      <c r="AI58412"/>
      <c r="AN58412"/>
    </row>
    <row r="58413" spans="3:40" ht="14.1" customHeight="1">
      <c r="C58413"/>
      <c r="F58413"/>
      <c r="G58413"/>
      <c r="H58413"/>
      <c r="K58413"/>
      <c r="P58413"/>
      <c r="X58413"/>
      <c r="AA58413"/>
      <c r="AF58413"/>
      <c r="AI58413"/>
      <c r="AN58413"/>
    </row>
    <row r="58414" spans="3:40" ht="14.1" customHeight="1">
      <c r="C58414"/>
      <c r="F58414"/>
      <c r="G58414"/>
      <c r="H58414"/>
      <c r="K58414"/>
      <c r="P58414"/>
      <c r="X58414"/>
      <c r="AA58414"/>
      <c r="AF58414"/>
      <c r="AI58414"/>
      <c r="AN58414"/>
    </row>
    <row r="58415" spans="3:40" ht="14.1" customHeight="1">
      <c r="C58415"/>
      <c r="F58415"/>
      <c r="G58415"/>
      <c r="H58415"/>
      <c r="K58415"/>
      <c r="P58415"/>
      <c r="X58415"/>
      <c r="AA58415"/>
      <c r="AF58415"/>
      <c r="AI58415"/>
      <c r="AN58415"/>
    </row>
    <row r="58416" spans="3:40" ht="14.1" customHeight="1">
      <c r="C58416"/>
      <c r="F58416"/>
      <c r="G58416"/>
      <c r="H58416"/>
      <c r="K58416"/>
      <c r="P58416"/>
      <c r="X58416"/>
      <c r="AA58416"/>
      <c r="AF58416"/>
      <c r="AI58416"/>
      <c r="AN58416"/>
    </row>
    <row r="58417" spans="3:40" ht="14.1" customHeight="1">
      <c r="C58417"/>
      <c r="F58417"/>
      <c r="G58417"/>
      <c r="H58417"/>
      <c r="K58417"/>
      <c r="P58417"/>
      <c r="X58417"/>
      <c r="AA58417"/>
      <c r="AF58417"/>
      <c r="AI58417"/>
      <c r="AN58417"/>
    </row>
    <row r="58418" spans="3:40" ht="14.1" customHeight="1">
      <c r="C58418"/>
      <c r="F58418"/>
      <c r="G58418"/>
      <c r="H58418"/>
      <c r="K58418"/>
      <c r="P58418"/>
      <c r="X58418"/>
      <c r="AA58418"/>
      <c r="AF58418"/>
      <c r="AI58418"/>
      <c r="AN58418"/>
    </row>
    <row r="58419" spans="3:40" ht="14.1" customHeight="1">
      <c r="C58419"/>
      <c r="F58419"/>
      <c r="G58419"/>
      <c r="H58419"/>
      <c r="K58419"/>
      <c r="P58419"/>
      <c r="X58419"/>
      <c r="AA58419"/>
      <c r="AF58419"/>
      <c r="AI58419"/>
      <c r="AN58419"/>
    </row>
    <row r="58420" spans="3:40" ht="14.1" customHeight="1">
      <c r="C58420"/>
      <c r="F58420"/>
      <c r="G58420"/>
      <c r="H58420"/>
      <c r="K58420"/>
      <c r="P58420"/>
      <c r="X58420"/>
      <c r="AA58420"/>
      <c r="AF58420"/>
      <c r="AI58420"/>
      <c r="AN58420"/>
    </row>
    <row r="58421" spans="3:40" ht="14.1" customHeight="1">
      <c r="C58421"/>
      <c r="F58421"/>
      <c r="G58421"/>
      <c r="H58421"/>
      <c r="K58421"/>
      <c r="P58421"/>
      <c r="X58421"/>
      <c r="AA58421"/>
      <c r="AF58421"/>
      <c r="AI58421"/>
      <c r="AN58421"/>
    </row>
    <row r="58422" spans="3:40" ht="14.1" customHeight="1">
      <c r="C58422"/>
      <c r="F58422"/>
      <c r="G58422"/>
      <c r="H58422"/>
      <c r="K58422"/>
      <c r="P58422"/>
      <c r="X58422"/>
      <c r="AA58422"/>
      <c r="AF58422"/>
      <c r="AI58422"/>
      <c r="AN58422"/>
    </row>
    <row r="58423" spans="3:40" ht="14.1" customHeight="1">
      <c r="C58423"/>
      <c r="F58423"/>
      <c r="G58423"/>
      <c r="H58423"/>
      <c r="K58423"/>
      <c r="P58423"/>
      <c r="X58423"/>
      <c r="AA58423"/>
      <c r="AF58423"/>
      <c r="AI58423"/>
      <c r="AN58423"/>
    </row>
    <row r="58424" spans="3:40" ht="14.1" customHeight="1">
      <c r="C58424"/>
      <c r="F58424"/>
      <c r="G58424"/>
      <c r="H58424"/>
      <c r="K58424"/>
      <c r="P58424"/>
      <c r="X58424"/>
      <c r="AA58424"/>
      <c r="AF58424"/>
      <c r="AI58424"/>
      <c r="AN58424"/>
    </row>
    <row r="58425" spans="3:40" ht="14.1" customHeight="1">
      <c r="C58425"/>
      <c r="F58425"/>
      <c r="G58425"/>
      <c r="H58425"/>
      <c r="K58425"/>
      <c r="P58425"/>
      <c r="X58425"/>
      <c r="AA58425"/>
      <c r="AF58425"/>
      <c r="AI58425"/>
      <c r="AN58425"/>
    </row>
    <row r="58426" spans="3:40" ht="14.1" customHeight="1">
      <c r="C58426"/>
      <c r="F58426"/>
      <c r="G58426"/>
      <c r="H58426"/>
      <c r="K58426"/>
      <c r="P58426"/>
      <c r="X58426"/>
      <c r="AA58426"/>
      <c r="AF58426"/>
      <c r="AI58426"/>
      <c r="AN58426"/>
    </row>
    <row r="58427" spans="3:40" ht="14.1" customHeight="1">
      <c r="C58427"/>
      <c r="F58427"/>
      <c r="G58427"/>
      <c r="H58427"/>
      <c r="K58427"/>
      <c r="P58427"/>
      <c r="X58427"/>
      <c r="AA58427"/>
      <c r="AF58427"/>
      <c r="AI58427"/>
      <c r="AN58427"/>
    </row>
    <row r="58428" spans="3:40" ht="14.1" customHeight="1">
      <c r="C58428"/>
      <c r="F58428"/>
      <c r="G58428"/>
      <c r="H58428"/>
      <c r="K58428"/>
      <c r="P58428"/>
      <c r="X58428"/>
      <c r="AA58428"/>
      <c r="AF58428"/>
      <c r="AI58428"/>
      <c r="AN58428"/>
    </row>
    <row r="58429" spans="3:40" ht="14.1" customHeight="1">
      <c r="C58429"/>
      <c r="F58429"/>
      <c r="G58429"/>
      <c r="H58429"/>
      <c r="K58429"/>
      <c r="P58429"/>
      <c r="X58429"/>
      <c r="AA58429"/>
      <c r="AF58429"/>
      <c r="AI58429"/>
      <c r="AN58429"/>
    </row>
    <row r="58430" spans="3:40" ht="14.1" customHeight="1">
      <c r="C58430"/>
      <c r="F58430"/>
      <c r="G58430"/>
      <c r="H58430"/>
      <c r="K58430"/>
      <c r="P58430"/>
      <c r="X58430"/>
      <c r="AA58430"/>
      <c r="AF58430"/>
      <c r="AI58430"/>
      <c r="AN58430"/>
    </row>
    <row r="58431" spans="3:40" ht="14.1" customHeight="1">
      <c r="C58431"/>
      <c r="F58431"/>
      <c r="G58431"/>
      <c r="H58431"/>
      <c r="K58431"/>
      <c r="P58431"/>
      <c r="X58431"/>
      <c r="AA58431"/>
      <c r="AF58431"/>
      <c r="AI58431"/>
      <c r="AN58431"/>
    </row>
    <row r="58432" spans="3:40" ht="14.1" customHeight="1">
      <c r="C58432"/>
      <c r="F58432"/>
      <c r="G58432"/>
      <c r="H58432"/>
      <c r="K58432"/>
      <c r="P58432"/>
      <c r="X58432"/>
      <c r="AA58432"/>
      <c r="AF58432"/>
      <c r="AI58432"/>
      <c r="AN58432"/>
    </row>
    <row r="58433" spans="3:40" ht="14.1" customHeight="1">
      <c r="C58433"/>
      <c r="F58433"/>
      <c r="G58433"/>
      <c r="H58433"/>
      <c r="K58433"/>
      <c r="P58433"/>
      <c r="X58433"/>
      <c r="AA58433"/>
      <c r="AF58433"/>
      <c r="AI58433"/>
      <c r="AN58433"/>
    </row>
    <row r="58434" spans="3:40" ht="14.1" customHeight="1">
      <c r="C58434"/>
      <c r="F58434"/>
      <c r="G58434"/>
      <c r="H58434"/>
      <c r="K58434"/>
      <c r="P58434"/>
      <c r="X58434"/>
      <c r="AA58434"/>
      <c r="AF58434"/>
      <c r="AI58434"/>
      <c r="AN58434"/>
    </row>
    <row r="58435" spans="3:40" ht="14.1" customHeight="1">
      <c r="C58435"/>
      <c r="F58435"/>
      <c r="G58435"/>
      <c r="H58435"/>
      <c r="K58435"/>
      <c r="P58435"/>
      <c r="X58435"/>
      <c r="AA58435"/>
      <c r="AF58435"/>
      <c r="AI58435"/>
      <c r="AN58435"/>
    </row>
    <row r="58436" spans="3:40" ht="14.1" customHeight="1">
      <c r="C58436"/>
      <c r="F58436"/>
      <c r="G58436"/>
      <c r="H58436"/>
      <c r="K58436"/>
      <c r="P58436"/>
      <c r="X58436"/>
      <c r="AA58436"/>
      <c r="AF58436"/>
      <c r="AI58436"/>
      <c r="AN58436"/>
    </row>
    <row r="58437" spans="3:40" ht="14.1" customHeight="1">
      <c r="C58437"/>
      <c r="F58437"/>
      <c r="G58437"/>
      <c r="H58437"/>
      <c r="K58437"/>
      <c r="P58437"/>
      <c r="X58437"/>
      <c r="AA58437"/>
      <c r="AF58437"/>
      <c r="AI58437"/>
      <c r="AN58437"/>
    </row>
    <row r="58438" spans="3:40" ht="14.1" customHeight="1">
      <c r="C58438"/>
      <c r="F58438"/>
      <c r="G58438"/>
      <c r="H58438"/>
      <c r="K58438"/>
      <c r="P58438"/>
      <c r="X58438"/>
      <c r="AA58438"/>
      <c r="AF58438"/>
      <c r="AI58438"/>
      <c r="AN58438"/>
    </row>
    <row r="58439" spans="3:40" ht="14.1" customHeight="1">
      <c r="C58439"/>
      <c r="F58439"/>
      <c r="G58439"/>
      <c r="H58439"/>
      <c r="K58439"/>
      <c r="P58439"/>
      <c r="X58439"/>
      <c r="AA58439"/>
      <c r="AF58439"/>
      <c r="AI58439"/>
      <c r="AN58439"/>
    </row>
    <row r="58440" spans="3:40" ht="14.1" customHeight="1">
      <c r="C58440"/>
      <c r="F58440"/>
      <c r="G58440"/>
      <c r="H58440"/>
      <c r="K58440"/>
      <c r="P58440"/>
      <c r="X58440"/>
      <c r="AA58440"/>
      <c r="AF58440"/>
      <c r="AI58440"/>
      <c r="AN58440"/>
    </row>
    <row r="58441" spans="3:40" ht="14.1" customHeight="1">
      <c r="C58441"/>
      <c r="F58441"/>
      <c r="G58441"/>
      <c r="H58441"/>
      <c r="K58441"/>
      <c r="P58441"/>
      <c r="X58441"/>
      <c r="AA58441"/>
      <c r="AF58441"/>
      <c r="AI58441"/>
      <c r="AN58441"/>
    </row>
    <row r="58442" spans="3:40" ht="14.1" customHeight="1">
      <c r="C58442"/>
      <c r="F58442"/>
      <c r="G58442"/>
      <c r="H58442"/>
      <c r="K58442"/>
      <c r="P58442"/>
      <c r="X58442"/>
      <c r="AA58442"/>
      <c r="AF58442"/>
      <c r="AI58442"/>
      <c r="AN58442"/>
    </row>
    <row r="58443" spans="3:40" ht="14.1" customHeight="1">
      <c r="C58443"/>
      <c r="F58443"/>
      <c r="G58443"/>
      <c r="H58443"/>
      <c r="K58443"/>
      <c r="P58443"/>
      <c r="X58443"/>
      <c r="AA58443"/>
      <c r="AF58443"/>
      <c r="AI58443"/>
      <c r="AN58443"/>
    </row>
    <row r="58444" spans="3:40" ht="14.1" customHeight="1">
      <c r="C58444"/>
      <c r="F58444"/>
      <c r="G58444"/>
      <c r="H58444"/>
      <c r="K58444"/>
      <c r="P58444"/>
      <c r="X58444"/>
      <c r="AA58444"/>
      <c r="AF58444"/>
      <c r="AI58444"/>
      <c r="AN58444"/>
    </row>
    <row r="58445" spans="3:40" ht="14.1" customHeight="1">
      <c r="C58445"/>
      <c r="F58445"/>
      <c r="G58445"/>
      <c r="H58445"/>
      <c r="K58445"/>
      <c r="P58445"/>
      <c r="X58445"/>
      <c r="AA58445"/>
      <c r="AF58445"/>
      <c r="AI58445"/>
      <c r="AN58445"/>
    </row>
    <row r="58446" spans="3:40" ht="14.1" customHeight="1">
      <c r="C58446"/>
      <c r="F58446"/>
      <c r="G58446"/>
      <c r="H58446"/>
      <c r="K58446"/>
      <c r="P58446"/>
      <c r="X58446"/>
      <c r="AA58446"/>
      <c r="AF58446"/>
      <c r="AI58446"/>
      <c r="AN58446"/>
    </row>
    <row r="58447" spans="3:40" ht="14.1" customHeight="1">
      <c r="C58447"/>
      <c r="F58447"/>
      <c r="G58447"/>
      <c r="H58447"/>
      <c r="K58447"/>
      <c r="P58447"/>
      <c r="X58447"/>
      <c r="AA58447"/>
      <c r="AF58447"/>
      <c r="AI58447"/>
      <c r="AN58447"/>
    </row>
    <row r="58448" spans="3:40" ht="14.1" customHeight="1">
      <c r="C58448"/>
      <c r="F58448"/>
      <c r="G58448"/>
      <c r="H58448"/>
      <c r="K58448"/>
      <c r="P58448"/>
      <c r="X58448"/>
      <c r="AA58448"/>
      <c r="AF58448"/>
      <c r="AI58448"/>
      <c r="AN58448"/>
    </row>
    <row r="58449" spans="3:40" ht="14.1" customHeight="1">
      <c r="C58449"/>
      <c r="F58449"/>
      <c r="G58449"/>
      <c r="H58449"/>
      <c r="K58449"/>
      <c r="P58449"/>
      <c r="X58449"/>
      <c r="AA58449"/>
      <c r="AF58449"/>
      <c r="AI58449"/>
      <c r="AN58449"/>
    </row>
    <row r="58450" spans="3:40" ht="14.1" customHeight="1">
      <c r="C58450"/>
      <c r="F58450"/>
      <c r="G58450"/>
      <c r="H58450"/>
      <c r="K58450"/>
      <c r="P58450"/>
      <c r="X58450"/>
      <c r="AA58450"/>
      <c r="AF58450"/>
      <c r="AI58450"/>
      <c r="AN58450"/>
    </row>
    <row r="58451" spans="3:40" ht="14.1" customHeight="1">
      <c r="C58451"/>
      <c r="F58451"/>
      <c r="G58451"/>
      <c r="H58451"/>
      <c r="K58451"/>
      <c r="P58451"/>
      <c r="X58451"/>
      <c r="AA58451"/>
      <c r="AF58451"/>
      <c r="AI58451"/>
      <c r="AN58451"/>
    </row>
    <row r="58452" spans="3:40" ht="14.1" customHeight="1">
      <c r="C58452"/>
      <c r="F58452"/>
      <c r="G58452"/>
      <c r="H58452"/>
      <c r="K58452"/>
      <c r="P58452"/>
      <c r="X58452"/>
      <c r="AA58452"/>
      <c r="AF58452"/>
      <c r="AI58452"/>
      <c r="AN58452"/>
    </row>
    <row r="58453" spans="3:40" ht="14.1" customHeight="1">
      <c r="C58453"/>
      <c r="F58453"/>
      <c r="G58453"/>
      <c r="H58453"/>
      <c r="K58453"/>
      <c r="P58453"/>
      <c r="X58453"/>
      <c r="AA58453"/>
      <c r="AF58453"/>
      <c r="AI58453"/>
      <c r="AN58453"/>
    </row>
    <row r="58454" spans="3:40" ht="14.1" customHeight="1">
      <c r="C58454"/>
      <c r="F58454"/>
      <c r="G58454"/>
      <c r="H58454"/>
      <c r="K58454"/>
      <c r="P58454"/>
      <c r="X58454"/>
      <c r="AA58454"/>
      <c r="AF58454"/>
      <c r="AI58454"/>
      <c r="AN58454"/>
    </row>
    <row r="58455" spans="3:40" ht="14.1" customHeight="1">
      <c r="C58455"/>
      <c r="F58455"/>
      <c r="G58455"/>
      <c r="H58455"/>
      <c r="K58455"/>
      <c r="P58455"/>
      <c r="X58455"/>
      <c r="AA58455"/>
      <c r="AF58455"/>
      <c r="AI58455"/>
      <c r="AN58455"/>
    </row>
    <row r="58456" spans="3:40" ht="14.1" customHeight="1">
      <c r="C58456"/>
      <c r="F58456"/>
      <c r="G58456"/>
      <c r="H58456"/>
      <c r="K58456"/>
      <c r="P58456"/>
      <c r="X58456"/>
      <c r="AA58456"/>
      <c r="AF58456"/>
      <c r="AI58456"/>
      <c r="AN58456"/>
    </row>
    <row r="58457" spans="3:40" ht="14.1" customHeight="1">
      <c r="C58457"/>
      <c r="F58457"/>
      <c r="G58457"/>
      <c r="H58457"/>
      <c r="K58457"/>
      <c r="P58457"/>
      <c r="X58457"/>
      <c r="AA58457"/>
      <c r="AF58457"/>
      <c r="AI58457"/>
      <c r="AN58457"/>
    </row>
    <row r="58458" spans="3:40" ht="14.1" customHeight="1">
      <c r="C58458"/>
      <c r="F58458"/>
      <c r="G58458"/>
      <c r="H58458"/>
      <c r="K58458"/>
      <c r="P58458"/>
      <c r="X58458"/>
      <c r="AA58458"/>
      <c r="AF58458"/>
      <c r="AI58458"/>
      <c r="AN58458"/>
    </row>
    <row r="58459" spans="3:40" ht="14.1" customHeight="1">
      <c r="C58459"/>
      <c r="F58459"/>
      <c r="G58459"/>
      <c r="H58459"/>
      <c r="K58459"/>
      <c r="P58459"/>
      <c r="X58459"/>
      <c r="AA58459"/>
      <c r="AF58459"/>
      <c r="AI58459"/>
      <c r="AN58459"/>
    </row>
    <row r="58460" spans="3:40" ht="14.1" customHeight="1">
      <c r="C58460"/>
      <c r="F58460"/>
      <c r="G58460"/>
      <c r="H58460"/>
      <c r="K58460"/>
      <c r="P58460"/>
      <c r="X58460"/>
      <c r="AA58460"/>
      <c r="AF58460"/>
      <c r="AI58460"/>
      <c r="AN58460"/>
    </row>
    <row r="58461" spans="3:40" ht="14.1" customHeight="1">
      <c r="C58461"/>
      <c r="F58461"/>
      <c r="G58461"/>
      <c r="H58461"/>
      <c r="K58461"/>
      <c r="P58461"/>
      <c r="X58461"/>
      <c r="AA58461"/>
      <c r="AF58461"/>
      <c r="AI58461"/>
      <c r="AN58461"/>
    </row>
    <row r="58462" spans="3:40" ht="14.1" customHeight="1">
      <c r="C58462"/>
      <c r="F58462"/>
      <c r="G58462"/>
      <c r="H58462"/>
      <c r="K58462"/>
      <c r="P58462"/>
      <c r="X58462"/>
      <c r="AA58462"/>
      <c r="AF58462"/>
      <c r="AI58462"/>
      <c r="AN58462"/>
    </row>
    <row r="58463" spans="3:40" ht="14.1" customHeight="1">
      <c r="C58463"/>
      <c r="F58463"/>
      <c r="G58463"/>
      <c r="H58463"/>
      <c r="K58463"/>
      <c r="P58463"/>
      <c r="X58463"/>
      <c r="AA58463"/>
      <c r="AF58463"/>
      <c r="AI58463"/>
      <c r="AN58463"/>
    </row>
    <row r="58464" spans="3:40" ht="14.1" customHeight="1">
      <c r="C58464"/>
      <c r="F58464"/>
      <c r="G58464"/>
      <c r="H58464"/>
      <c r="K58464"/>
      <c r="P58464"/>
      <c r="X58464"/>
      <c r="AA58464"/>
      <c r="AF58464"/>
      <c r="AI58464"/>
      <c r="AN58464"/>
    </row>
    <row r="58465" spans="3:40" ht="14.1" customHeight="1">
      <c r="C58465"/>
      <c r="F58465"/>
      <c r="G58465"/>
      <c r="H58465"/>
      <c r="K58465"/>
      <c r="P58465"/>
      <c r="X58465"/>
      <c r="AA58465"/>
      <c r="AF58465"/>
      <c r="AI58465"/>
      <c r="AN58465"/>
    </row>
    <row r="58466" spans="3:40" ht="14.1" customHeight="1">
      <c r="C58466"/>
      <c r="F58466"/>
      <c r="G58466"/>
      <c r="H58466"/>
      <c r="K58466"/>
      <c r="P58466"/>
      <c r="X58466"/>
      <c r="AA58466"/>
      <c r="AF58466"/>
      <c r="AI58466"/>
      <c r="AN58466"/>
    </row>
    <row r="58467" spans="3:40" ht="14.1" customHeight="1">
      <c r="C58467"/>
      <c r="F58467"/>
      <c r="G58467"/>
      <c r="H58467"/>
      <c r="K58467"/>
      <c r="P58467"/>
      <c r="X58467"/>
      <c r="AA58467"/>
      <c r="AF58467"/>
      <c r="AI58467"/>
      <c r="AN58467"/>
    </row>
    <row r="58468" spans="3:40" ht="14.1" customHeight="1">
      <c r="C58468"/>
      <c r="F58468"/>
      <c r="G58468"/>
      <c r="H58468"/>
      <c r="K58468"/>
      <c r="P58468"/>
      <c r="X58468"/>
      <c r="AA58468"/>
      <c r="AF58468"/>
      <c r="AI58468"/>
      <c r="AN58468"/>
    </row>
    <row r="58469" spans="3:40" ht="14.1" customHeight="1">
      <c r="C58469"/>
      <c r="F58469"/>
      <c r="G58469"/>
      <c r="H58469"/>
      <c r="K58469"/>
      <c r="P58469"/>
      <c r="X58469"/>
      <c r="AA58469"/>
      <c r="AF58469"/>
      <c r="AI58469"/>
      <c r="AN58469"/>
    </row>
    <row r="58470" spans="3:40" ht="14.1" customHeight="1">
      <c r="C58470"/>
      <c r="F58470"/>
      <c r="G58470"/>
      <c r="H58470"/>
      <c r="K58470"/>
      <c r="P58470"/>
      <c r="X58470"/>
      <c r="AA58470"/>
      <c r="AF58470"/>
      <c r="AI58470"/>
      <c r="AN58470"/>
    </row>
    <row r="58471" spans="3:40" ht="14.1" customHeight="1">
      <c r="C58471"/>
      <c r="F58471"/>
      <c r="G58471"/>
      <c r="H58471"/>
      <c r="K58471"/>
      <c r="P58471"/>
      <c r="X58471"/>
      <c r="AA58471"/>
      <c r="AF58471"/>
      <c r="AI58471"/>
      <c r="AN58471"/>
    </row>
    <row r="58472" spans="3:40" ht="14.1" customHeight="1">
      <c r="C58472"/>
      <c r="F58472"/>
      <c r="G58472"/>
      <c r="H58472"/>
      <c r="K58472"/>
      <c r="P58472"/>
      <c r="X58472"/>
      <c r="AA58472"/>
      <c r="AF58472"/>
      <c r="AI58472"/>
      <c r="AN58472"/>
    </row>
    <row r="58473" spans="3:40" ht="14.1" customHeight="1">
      <c r="C58473"/>
      <c r="F58473"/>
      <c r="G58473"/>
      <c r="H58473"/>
      <c r="K58473"/>
      <c r="P58473"/>
      <c r="X58473"/>
      <c r="AA58473"/>
      <c r="AF58473"/>
      <c r="AI58473"/>
      <c r="AN58473"/>
    </row>
    <row r="58474" spans="3:40" ht="14.1" customHeight="1">
      <c r="C58474"/>
      <c r="F58474"/>
      <c r="G58474"/>
      <c r="H58474"/>
      <c r="K58474"/>
      <c r="P58474"/>
      <c r="X58474"/>
      <c r="AA58474"/>
      <c r="AF58474"/>
      <c r="AI58474"/>
      <c r="AN58474"/>
    </row>
    <row r="58475" spans="3:40" ht="14.1" customHeight="1">
      <c r="C58475"/>
      <c r="F58475"/>
      <c r="G58475"/>
      <c r="H58475"/>
      <c r="K58475"/>
      <c r="P58475"/>
      <c r="X58475"/>
      <c r="AA58475"/>
      <c r="AF58475"/>
      <c r="AI58475"/>
      <c r="AN58475"/>
    </row>
    <row r="58476" spans="3:40" ht="14.1" customHeight="1">
      <c r="C58476"/>
      <c r="F58476"/>
      <c r="G58476"/>
      <c r="H58476"/>
      <c r="K58476"/>
      <c r="P58476"/>
      <c r="X58476"/>
      <c r="AA58476"/>
      <c r="AF58476"/>
      <c r="AI58476"/>
      <c r="AN58476"/>
    </row>
    <row r="58477" spans="3:40" ht="14.1" customHeight="1">
      <c r="C58477"/>
      <c r="F58477"/>
      <c r="G58477"/>
      <c r="H58477"/>
      <c r="K58477"/>
      <c r="P58477"/>
      <c r="X58477"/>
      <c r="AA58477"/>
      <c r="AF58477"/>
      <c r="AI58477"/>
      <c r="AN58477"/>
    </row>
    <row r="58478" spans="3:40" ht="14.1" customHeight="1">
      <c r="C58478"/>
      <c r="F58478"/>
      <c r="G58478"/>
      <c r="H58478"/>
      <c r="K58478"/>
      <c r="P58478"/>
      <c r="X58478"/>
      <c r="AA58478"/>
      <c r="AF58478"/>
      <c r="AI58478"/>
      <c r="AN58478"/>
    </row>
    <row r="58479" spans="3:40" ht="14.1" customHeight="1">
      <c r="C58479"/>
      <c r="F58479"/>
      <c r="G58479"/>
      <c r="H58479"/>
      <c r="K58479"/>
      <c r="P58479"/>
      <c r="X58479"/>
      <c r="AA58479"/>
      <c r="AF58479"/>
      <c r="AI58479"/>
      <c r="AN58479"/>
    </row>
    <row r="58480" spans="3:40" ht="14.1" customHeight="1">
      <c r="C58480"/>
      <c r="F58480"/>
      <c r="G58480"/>
      <c r="H58480"/>
      <c r="K58480"/>
      <c r="P58480"/>
      <c r="X58480"/>
      <c r="AA58480"/>
      <c r="AF58480"/>
      <c r="AI58480"/>
      <c r="AN58480"/>
    </row>
    <row r="58481" spans="3:40" ht="14.1" customHeight="1">
      <c r="C58481"/>
      <c r="F58481"/>
      <c r="G58481"/>
      <c r="H58481"/>
      <c r="K58481"/>
      <c r="P58481"/>
      <c r="X58481"/>
      <c r="AA58481"/>
      <c r="AF58481"/>
      <c r="AI58481"/>
      <c r="AN58481"/>
    </row>
    <row r="58482" spans="3:40" ht="14.1" customHeight="1">
      <c r="C58482"/>
      <c r="F58482"/>
      <c r="G58482"/>
      <c r="H58482"/>
      <c r="K58482"/>
      <c r="P58482"/>
      <c r="X58482"/>
      <c r="AA58482"/>
      <c r="AF58482"/>
      <c r="AI58482"/>
      <c r="AN58482"/>
    </row>
    <row r="58483" spans="3:40" ht="14.1" customHeight="1">
      <c r="C58483"/>
      <c r="F58483"/>
      <c r="G58483"/>
      <c r="H58483"/>
      <c r="K58483"/>
      <c r="P58483"/>
      <c r="X58483"/>
      <c r="AA58483"/>
      <c r="AF58483"/>
      <c r="AI58483"/>
      <c r="AN58483"/>
    </row>
    <row r="58484" spans="3:40" ht="14.1" customHeight="1">
      <c r="C58484"/>
      <c r="F58484"/>
      <c r="G58484"/>
      <c r="H58484"/>
      <c r="K58484"/>
      <c r="P58484"/>
      <c r="X58484"/>
      <c r="AA58484"/>
      <c r="AF58484"/>
      <c r="AI58484"/>
      <c r="AN58484"/>
    </row>
    <row r="58485" spans="3:40" ht="14.1" customHeight="1">
      <c r="C58485"/>
      <c r="F58485"/>
      <c r="G58485"/>
      <c r="H58485"/>
      <c r="K58485"/>
      <c r="P58485"/>
      <c r="X58485"/>
      <c r="AA58485"/>
      <c r="AF58485"/>
      <c r="AI58485"/>
      <c r="AN58485"/>
    </row>
    <row r="58486" spans="3:40" ht="14.1" customHeight="1">
      <c r="C58486"/>
      <c r="F58486"/>
      <c r="G58486"/>
      <c r="H58486"/>
      <c r="K58486"/>
      <c r="P58486"/>
      <c r="X58486"/>
      <c r="AA58486"/>
      <c r="AF58486"/>
      <c r="AI58486"/>
      <c r="AN58486"/>
    </row>
    <row r="58487" spans="3:40" ht="14.1" customHeight="1">
      <c r="C58487"/>
      <c r="F58487"/>
      <c r="G58487"/>
      <c r="H58487"/>
      <c r="K58487"/>
      <c r="P58487"/>
      <c r="X58487"/>
      <c r="AA58487"/>
      <c r="AF58487"/>
      <c r="AI58487"/>
      <c r="AN58487"/>
    </row>
    <row r="58488" spans="3:40" ht="14.1" customHeight="1">
      <c r="C58488"/>
      <c r="F58488"/>
      <c r="G58488"/>
      <c r="H58488"/>
      <c r="K58488"/>
      <c r="P58488"/>
      <c r="X58488"/>
      <c r="AA58488"/>
      <c r="AF58488"/>
      <c r="AI58488"/>
      <c r="AN58488"/>
    </row>
    <row r="58489" spans="3:40" ht="14.1" customHeight="1">
      <c r="C58489"/>
      <c r="F58489"/>
      <c r="G58489"/>
      <c r="H58489"/>
      <c r="K58489"/>
      <c r="P58489"/>
      <c r="X58489"/>
      <c r="AA58489"/>
      <c r="AF58489"/>
      <c r="AI58489"/>
      <c r="AN58489"/>
    </row>
    <row r="58490" spans="3:40" ht="14.1" customHeight="1">
      <c r="C58490"/>
      <c r="F58490"/>
      <c r="G58490"/>
      <c r="H58490"/>
      <c r="K58490"/>
      <c r="P58490"/>
      <c r="X58490"/>
      <c r="AA58490"/>
      <c r="AF58490"/>
      <c r="AI58490"/>
      <c r="AN58490"/>
    </row>
    <row r="58491" spans="3:40" ht="14.1" customHeight="1">
      <c r="C58491"/>
      <c r="F58491"/>
      <c r="G58491"/>
      <c r="H58491"/>
      <c r="K58491"/>
      <c r="P58491"/>
      <c r="X58491"/>
      <c r="AA58491"/>
      <c r="AF58491"/>
      <c r="AI58491"/>
      <c r="AN58491"/>
    </row>
    <row r="58492" spans="3:40" ht="14.1" customHeight="1">
      <c r="C58492"/>
      <c r="F58492"/>
      <c r="G58492"/>
      <c r="H58492"/>
      <c r="K58492"/>
      <c r="P58492"/>
      <c r="X58492"/>
      <c r="AA58492"/>
      <c r="AF58492"/>
      <c r="AI58492"/>
      <c r="AN58492"/>
    </row>
    <row r="58493" spans="3:40" ht="14.1" customHeight="1">
      <c r="C58493"/>
      <c r="F58493"/>
      <c r="G58493"/>
      <c r="H58493"/>
      <c r="K58493"/>
      <c r="P58493"/>
      <c r="X58493"/>
      <c r="AA58493"/>
      <c r="AF58493"/>
      <c r="AI58493"/>
      <c r="AN58493"/>
    </row>
    <row r="58494" spans="3:40" ht="14.1" customHeight="1">
      <c r="C58494"/>
      <c r="F58494"/>
      <c r="G58494"/>
      <c r="H58494"/>
      <c r="K58494"/>
      <c r="P58494"/>
      <c r="X58494"/>
      <c r="AA58494"/>
      <c r="AF58494"/>
      <c r="AI58494"/>
      <c r="AN58494"/>
    </row>
    <row r="58495" spans="3:40" ht="14.1" customHeight="1">
      <c r="C58495"/>
      <c r="F58495"/>
      <c r="G58495"/>
      <c r="H58495"/>
      <c r="K58495"/>
      <c r="P58495"/>
      <c r="X58495"/>
      <c r="AA58495"/>
      <c r="AF58495"/>
      <c r="AI58495"/>
      <c r="AN58495"/>
    </row>
    <row r="58496" spans="3:40" ht="14.1" customHeight="1">
      <c r="C58496"/>
      <c r="F58496"/>
      <c r="G58496"/>
      <c r="H58496"/>
      <c r="K58496"/>
      <c r="P58496"/>
      <c r="X58496"/>
      <c r="AA58496"/>
      <c r="AF58496"/>
      <c r="AI58496"/>
      <c r="AN58496"/>
    </row>
    <row r="58497" spans="3:40" ht="14.1" customHeight="1">
      <c r="C58497"/>
      <c r="F58497"/>
      <c r="G58497"/>
      <c r="H58497"/>
      <c r="K58497"/>
      <c r="P58497"/>
      <c r="X58497"/>
      <c r="AA58497"/>
      <c r="AF58497"/>
      <c r="AI58497"/>
      <c r="AN58497"/>
    </row>
    <row r="58498" spans="3:40" ht="14.1" customHeight="1">
      <c r="C58498"/>
      <c r="F58498"/>
      <c r="G58498"/>
      <c r="H58498"/>
      <c r="K58498"/>
      <c r="P58498"/>
      <c r="X58498"/>
      <c r="AA58498"/>
      <c r="AF58498"/>
      <c r="AI58498"/>
      <c r="AN58498"/>
    </row>
    <row r="58499" spans="3:40" ht="14.1" customHeight="1">
      <c r="C58499"/>
      <c r="F58499"/>
      <c r="G58499"/>
      <c r="H58499"/>
      <c r="K58499"/>
      <c r="P58499"/>
      <c r="X58499"/>
      <c r="AA58499"/>
      <c r="AF58499"/>
      <c r="AI58499"/>
      <c r="AN58499"/>
    </row>
    <row r="58500" spans="3:40" ht="14.1" customHeight="1">
      <c r="C58500"/>
      <c r="F58500"/>
      <c r="G58500"/>
      <c r="H58500"/>
      <c r="K58500"/>
      <c r="P58500"/>
      <c r="X58500"/>
      <c r="AA58500"/>
      <c r="AF58500"/>
      <c r="AI58500"/>
      <c r="AN58500"/>
    </row>
    <row r="58501" spans="3:40" ht="14.1" customHeight="1">
      <c r="C58501"/>
      <c r="F58501"/>
      <c r="G58501"/>
      <c r="H58501"/>
      <c r="K58501"/>
      <c r="P58501"/>
      <c r="X58501"/>
      <c r="AA58501"/>
      <c r="AF58501"/>
      <c r="AI58501"/>
      <c r="AN58501"/>
    </row>
    <row r="58502" spans="3:40" ht="14.1" customHeight="1">
      <c r="C58502"/>
      <c r="F58502"/>
      <c r="G58502"/>
      <c r="H58502"/>
      <c r="K58502"/>
      <c r="P58502"/>
      <c r="X58502"/>
      <c r="AA58502"/>
      <c r="AF58502"/>
      <c r="AI58502"/>
      <c r="AN58502"/>
    </row>
    <row r="58503" spans="3:40" ht="14.1" customHeight="1">
      <c r="C58503"/>
      <c r="F58503"/>
      <c r="G58503"/>
      <c r="H58503"/>
      <c r="K58503"/>
      <c r="P58503"/>
      <c r="X58503"/>
      <c r="AA58503"/>
      <c r="AF58503"/>
      <c r="AI58503"/>
      <c r="AN58503"/>
    </row>
    <row r="58504" spans="3:40" ht="14.1" customHeight="1">
      <c r="C58504"/>
      <c r="F58504"/>
      <c r="G58504"/>
      <c r="H58504"/>
      <c r="K58504"/>
      <c r="P58504"/>
      <c r="X58504"/>
      <c r="AA58504"/>
      <c r="AF58504"/>
      <c r="AI58504"/>
      <c r="AN58504"/>
    </row>
    <row r="58505" spans="3:40" ht="14.1" customHeight="1">
      <c r="C58505"/>
      <c r="F58505"/>
      <c r="G58505"/>
      <c r="H58505"/>
      <c r="K58505"/>
      <c r="P58505"/>
      <c r="X58505"/>
      <c r="AA58505"/>
      <c r="AF58505"/>
      <c r="AI58505"/>
      <c r="AN58505"/>
    </row>
    <row r="58506" spans="3:40" ht="14.1" customHeight="1">
      <c r="C58506"/>
      <c r="F58506"/>
      <c r="G58506"/>
      <c r="H58506"/>
      <c r="K58506"/>
      <c r="P58506"/>
      <c r="X58506"/>
      <c r="AA58506"/>
      <c r="AF58506"/>
      <c r="AI58506"/>
      <c r="AN58506"/>
    </row>
    <row r="58507" spans="3:40" ht="14.1" customHeight="1">
      <c r="C58507"/>
      <c r="F58507"/>
      <c r="G58507"/>
      <c r="H58507"/>
      <c r="K58507"/>
      <c r="P58507"/>
      <c r="X58507"/>
      <c r="AA58507"/>
      <c r="AF58507"/>
      <c r="AI58507"/>
      <c r="AN58507"/>
    </row>
    <row r="58508" spans="3:40" ht="14.1" customHeight="1">
      <c r="C58508"/>
      <c r="F58508"/>
      <c r="G58508"/>
      <c r="H58508"/>
      <c r="K58508"/>
      <c r="P58508"/>
      <c r="X58508"/>
      <c r="AA58508"/>
      <c r="AF58508"/>
      <c r="AI58508"/>
      <c r="AN58508"/>
    </row>
    <row r="58509" spans="3:40" ht="14.1" customHeight="1">
      <c r="C58509"/>
      <c r="F58509"/>
      <c r="G58509"/>
      <c r="H58509"/>
      <c r="K58509"/>
      <c r="P58509"/>
      <c r="X58509"/>
      <c r="AA58509"/>
      <c r="AF58509"/>
      <c r="AI58509"/>
      <c r="AN58509"/>
    </row>
    <row r="58510" spans="3:40" ht="14.1" customHeight="1">
      <c r="C58510"/>
      <c r="F58510"/>
      <c r="G58510"/>
      <c r="H58510"/>
      <c r="K58510"/>
      <c r="P58510"/>
      <c r="X58510"/>
      <c r="AA58510"/>
      <c r="AF58510"/>
      <c r="AI58510"/>
      <c r="AN58510"/>
    </row>
    <row r="58511" spans="3:40" ht="14.1" customHeight="1">
      <c r="C58511"/>
      <c r="F58511"/>
      <c r="G58511"/>
      <c r="H58511"/>
      <c r="K58511"/>
      <c r="P58511"/>
      <c r="X58511"/>
      <c r="AA58511"/>
      <c r="AF58511"/>
      <c r="AI58511"/>
      <c r="AN58511"/>
    </row>
    <row r="58512" spans="3:40" ht="14.1" customHeight="1">
      <c r="C58512"/>
      <c r="F58512"/>
      <c r="G58512"/>
      <c r="H58512"/>
      <c r="K58512"/>
      <c r="P58512"/>
      <c r="X58512"/>
      <c r="AA58512"/>
      <c r="AF58512"/>
      <c r="AI58512"/>
      <c r="AN58512"/>
    </row>
    <row r="58513" spans="3:40" ht="14.1" customHeight="1">
      <c r="C58513"/>
      <c r="F58513"/>
      <c r="G58513"/>
      <c r="H58513"/>
      <c r="K58513"/>
      <c r="P58513"/>
      <c r="X58513"/>
      <c r="AA58513"/>
      <c r="AF58513"/>
      <c r="AI58513"/>
      <c r="AN58513"/>
    </row>
    <row r="58514" spans="3:40" ht="14.1" customHeight="1">
      <c r="C58514"/>
      <c r="F58514"/>
      <c r="G58514"/>
      <c r="H58514"/>
      <c r="K58514"/>
      <c r="P58514"/>
      <c r="X58514"/>
      <c r="AA58514"/>
      <c r="AF58514"/>
      <c r="AI58514"/>
      <c r="AN58514"/>
    </row>
    <row r="58515" spans="3:40" ht="14.1" customHeight="1">
      <c r="C58515"/>
      <c r="F58515"/>
      <c r="G58515"/>
      <c r="H58515"/>
      <c r="K58515"/>
      <c r="P58515"/>
      <c r="X58515"/>
      <c r="AA58515"/>
      <c r="AF58515"/>
      <c r="AI58515"/>
      <c r="AN58515"/>
    </row>
    <row r="58516" spans="3:40" ht="14.1" customHeight="1">
      <c r="C58516"/>
      <c r="F58516"/>
      <c r="G58516"/>
      <c r="H58516"/>
      <c r="K58516"/>
      <c r="P58516"/>
      <c r="X58516"/>
      <c r="AA58516"/>
      <c r="AF58516"/>
      <c r="AI58516"/>
      <c r="AN58516"/>
    </row>
    <row r="58517" spans="3:40" ht="14.1" customHeight="1">
      <c r="C58517"/>
      <c r="F58517"/>
      <c r="G58517"/>
      <c r="H58517"/>
      <c r="K58517"/>
      <c r="P58517"/>
      <c r="X58517"/>
      <c r="AA58517"/>
      <c r="AF58517"/>
      <c r="AI58517"/>
      <c r="AN58517"/>
    </row>
    <row r="58518" spans="3:40" ht="14.1" customHeight="1">
      <c r="C58518"/>
      <c r="F58518"/>
      <c r="G58518"/>
      <c r="H58518"/>
      <c r="K58518"/>
      <c r="P58518"/>
      <c r="X58518"/>
      <c r="AA58518"/>
      <c r="AF58518"/>
      <c r="AI58518"/>
      <c r="AN58518"/>
    </row>
    <row r="58519" spans="3:40" ht="14.1" customHeight="1">
      <c r="C58519"/>
      <c r="F58519"/>
      <c r="G58519"/>
      <c r="H58519"/>
      <c r="K58519"/>
      <c r="P58519"/>
      <c r="X58519"/>
      <c r="AA58519"/>
      <c r="AF58519"/>
      <c r="AI58519"/>
      <c r="AN58519"/>
    </row>
    <row r="58520" spans="3:40" ht="14.1" customHeight="1">
      <c r="C58520"/>
      <c r="F58520"/>
      <c r="G58520"/>
      <c r="H58520"/>
      <c r="K58520"/>
      <c r="P58520"/>
      <c r="X58520"/>
      <c r="AA58520"/>
      <c r="AF58520"/>
      <c r="AI58520"/>
      <c r="AN58520"/>
    </row>
    <row r="58521" spans="3:40" ht="14.1" customHeight="1">
      <c r="C58521"/>
      <c r="F58521"/>
      <c r="G58521"/>
      <c r="H58521"/>
      <c r="K58521"/>
      <c r="P58521"/>
      <c r="X58521"/>
      <c r="AA58521"/>
      <c r="AF58521"/>
      <c r="AI58521"/>
      <c r="AN58521"/>
    </row>
    <row r="58522" spans="3:40" ht="14.1" customHeight="1">
      <c r="C58522"/>
      <c r="F58522"/>
      <c r="G58522"/>
      <c r="H58522"/>
      <c r="K58522"/>
      <c r="P58522"/>
      <c r="X58522"/>
      <c r="AA58522"/>
      <c r="AF58522"/>
      <c r="AI58522"/>
      <c r="AN58522"/>
    </row>
    <row r="58523" spans="3:40" ht="14.1" customHeight="1">
      <c r="C58523"/>
      <c r="F58523"/>
      <c r="G58523"/>
      <c r="H58523"/>
      <c r="K58523"/>
      <c r="P58523"/>
      <c r="X58523"/>
      <c r="AA58523"/>
      <c r="AF58523"/>
      <c r="AI58523"/>
      <c r="AN58523"/>
    </row>
    <row r="58524" spans="3:40" ht="14.1" customHeight="1">
      <c r="C58524"/>
      <c r="F58524"/>
      <c r="G58524"/>
      <c r="H58524"/>
      <c r="K58524"/>
      <c r="P58524"/>
      <c r="X58524"/>
      <c r="AA58524"/>
      <c r="AF58524"/>
      <c r="AI58524"/>
      <c r="AN58524"/>
    </row>
    <row r="58525" spans="3:40" ht="14.1" customHeight="1">
      <c r="C58525"/>
      <c r="F58525"/>
      <c r="G58525"/>
      <c r="H58525"/>
      <c r="K58525"/>
      <c r="P58525"/>
      <c r="X58525"/>
      <c r="AA58525"/>
      <c r="AF58525"/>
      <c r="AI58525"/>
      <c r="AN58525"/>
    </row>
    <row r="58526" spans="3:40" ht="14.1" customHeight="1">
      <c r="C58526"/>
      <c r="F58526"/>
      <c r="G58526"/>
      <c r="H58526"/>
      <c r="K58526"/>
      <c r="P58526"/>
      <c r="X58526"/>
      <c r="AA58526"/>
      <c r="AF58526"/>
      <c r="AI58526"/>
      <c r="AN58526"/>
    </row>
    <row r="58527" spans="3:40" ht="14.1" customHeight="1">
      <c r="C58527"/>
      <c r="F58527"/>
      <c r="G58527"/>
      <c r="H58527"/>
      <c r="K58527"/>
      <c r="P58527"/>
      <c r="X58527"/>
      <c r="AA58527"/>
      <c r="AF58527"/>
      <c r="AI58527"/>
      <c r="AN58527"/>
    </row>
    <row r="58528" spans="3:40" ht="14.1" customHeight="1">
      <c r="C58528"/>
      <c r="F58528"/>
      <c r="G58528"/>
      <c r="H58528"/>
      <c r="K58528"/>
      <c r="P58528"/>
      <c r="X58528"/>
      <c r="AA58528"/>
      <c r="AF58528"/>
      <c r="AI58528"/>
      <c r="AN58528"/>
    </row>
    <row r="58529" spans="3:40" ht="14.1" customHeight="1">
      <c r="C58529"/>
      <c r="F58529"/>
      <c r="G58529"/>
      <c r="H58529"/>
      <c r="K58529"/>
      <c r="P58529"/>
      <c r="X58529"/>
      <c r="AA58529"/>
      <c r="AF58529"/>
      <c r="AI58529"/>
      <c r="AN58529"/>
    </row>
    <row r="58530" spans="3:40" ht="14.1" customHeight="1">
      <c r="C58530"/>
      <c r="F58530"/>
      <c r="G58530"/>
      <c r="H58530"/>
      <c r="K58530"/>
      <c r="P58530"/>
      <c r="X58530"/>
      <c r="AA58530"/>
      <c r="AF58530"/>
      <c r="AI58530"/>
      <c r="AN58530"/>
    </row>
    <row r="58531" spans="3:40" ht="14.1" customHeight="1">
      <c r="C58531"/>
      <c r="F58531"/>
      <c r="G58531"/>
      <c r="H58531"/>
      <c r="K58531"/>
      <c r="P58531"/>
      <c r="X58531"/>
      <c r="AA58531"/>
      <c r="AF58531"/>
      <c r="AI58531"/>
      <c r="AN58531"/>
    </row>
    <row r="58532" spans="3:40" ht="14.1" customHeight="1">
      <c r="C58532"/>
      <c r="F58532"/>
      <c r="G58532"/>
      <c r="H58532"/>
      <c r="K58532"/>
      <c r="P58532"/>
      <c r="X58532"/>
      <c r="AA58532"/>
      <c r="AF58532"/>
      <c r="AI58532"/>
      <c r="AN58532"/>
    </row>
    <row r="58533" spans="3:40" ht="14.1" customHeight="1">
      <c r="C58533"/>
      <c r="F58533"/>
      <c r="G58533"/>
      <c r="H58533"/>
      <c r="K58533"/>
      <c r="P58533"/>
      <c r="X58533"/>
      <c r="AA58533"/>
      <c r="AF58533"/>
      <c r="AI58533"/>
      <c r="AN58533"/>
    </row>
    <row r="58534" spans="3:40" ht="14.1" customHeight="1">
      <c r="C58534"/>
      <c r="F58534"/>
      <c r="G58534"/>
      <c r="H58534"/>
      <c r="K58534"/>
      <c r="P58534"/>
      <c r="X58534"/>
      <c r="AA58534"/>
      <c r="AF58534"/>
      <c r="AI58534"/>
      <c r="AN58534"/>
    </row>
    <row r="58535" spans="3:40" ht="14.1" customHeight="1">
      <c r="C58535"/>
      <c r="F58535"/>
      <c r="G58535"/>
      <c r="H58535"/>
      <c r="K58535"/>
      <c r="P58535"/>
      <c r="X58535"/>
      <c r="AA58535"/>
      <c r="AF58535"/>
      <c r="AI58535"/>
      <c r="AN58535"/>
    </row>
    <row r="58536" spans="3:40" ht="14.1" customHeight="1">
      <c r="C58536"/>
      <c r="F58536"/>
      <c r="G58536"/>
      <c r="H58536"/>
      <c r="K58536"/>
      <c r="P58536"/>
      <c r="X58536"/>
      <c r="AA58536"/>
      <c r="AF58536"/>
      <c r="AI58536"/>
      <c r="AN58536"/>
    </row>
    <row r="58537" spans="3:40" ht="14.1" customHeight="1">
      <c r="C58537"/>
      <c r="F58537"/>
      <c r="G58537"/>
      <c r="H58537"/>
      <c r="K58537"/>
      <c r="P58537"/>
      <c r="X58537"/>
      <c r="AA58537"/>
      <c r="AF58537"/>
      <c r="AI58537"/>
      <c r="AN58537"/>
    </row>
    <row r="58538" spans="3:40" ht="14.1" customHeight="1">
      <c r="C58538"/>
      <c r="F58538"/>
      <c r="G58538"/>
      <c r="H58538"/>
      <c r="K58538"/>
      <c r="P58538"/>
      <c r="X58538"/>
      <c r="AA58538"/>
      <c r="AF58538"/>
      <c r="AI58538"/>
      <c r="AN58538"/>
    </row>
    <row r="58539" spans="3:40" ht="14.1" customHeight="1">
      <c r="C58539"/>
      <c r="F58539"/>
      <c r="G58539"/>
      <c r="H58539"/>
      <c r="K58539"/>
      <c r="P58539"/>
      <c r="X58539"/>
      <c r="AA58539"/>
      <c r="AF58539"/>
      <c r="AI58539"/>
      <c r="AN58539"/>
    </row>
    <row r="58540" spans="3:40" ht="14.1" customHeight="1">
      <c r="C58540"/>
      <c r="F58540"/>
      <c r="G58540"/>
      <c r="H58540"/>
      <c r="K58540"/>
      <c r="P58540"/>
      <c r="X58540"/>
      <c r="AA58540"/>
      <c r="AF58540"/>
      <c r="AI58540"/>
      <c r="AN58540"/>
    </row>
    <row r="58541" spans="3:40" ht="14.1" customHeight="1">
      <c r="C58541"/>
      <c r="F58541"/>
      <c r="G58541"/>
      <c r="H58541"/>
      <c r="K58541"/>
      <c r="P58541"/>
      <c r="X58541"/>
      <c r="AA58541"/>
      <c r="AF58541"/>
      <c r="AI58541"/>
      <c r="AN58541"/>
    </row>
    <row r="58542" spans="3:40" ht="14.1" customHeight="1">
      <c r="C58542"/>
      <c r="F58542"/>
      <c r="G58542"/>
      <c r="H58542"/>
      <c r="K58542"/>
      <c r="P58542"/>
      <c r="X58542"/>
      <c r="AA58542"/>
      <c r="AF58542"/>
      <c r="AI58542"/>
      <c r="AN58542"/>
    </row>
    <row r="58543" spans="3:40" ht="14.1" customHeight="1">
      <c r="C58543"/>
      <c r="F58543"/>
      <c r="G58543"/>
      <c r="H58543"/>
      <c r="K58543"/>
      <c r="P58543"/>
      <c r="X58543"/>
      <c r="AA58543"/>
      <c r="AF58543"/>
      <c r="AI58543"/>
      <c r="AN58543"/>
    </row>
    <row r="58544" spans="3:40" ht="14.1" customHeight="1">
      <c r="C58544"/>
      <c r="F58544"/>
      <c r="G58544"/>
      <c r="H58544"/>
      <c r="K58544"/>
      <c r="P58544"/>
      <c r="X58544"/>
      <c r="AA58544"/>
      <c r="AF58544"/>
      <c r="AI58544"/>
      <c r="AN58544"/>
    </row>
    <row r="58545" spans="3:40" ht="14.1" customHeight="1">
      <c r="C58545"/>
      <c r="F58545"/>
      <c r="G58545"/>
      <c r="H58545"/>
      <c r="K58545"/>
      <c r="P58545"/>
      <c r="X58545"/>
      <c r="AA58545"/>
      <c r="AF58545"/>
      <c r="AI58545"/>
      <c r="AN58545"/>
    </row>
    <row r="58546" spans="3:40" ht="14.1" customHeight="1">
      <c r="C58546"/>
      <c r="F58546"/>
      <c r="G58546"/>
      <c r="H58546"/>
      <c r="K58546"/>
      <c r="P58546"/>
      <c r="X58546"/>
      <c r="AA58546"/>
      <c r="AF58546"/>
      <c r="AI58546"/>
      <c r="AN58546"/>
    </row>
    <row r="58547" spans="3:40" ht="14.1" customHeight="1">
      <c r="C58547"/>
      <c r="F58547"/>
      <c r="G58547"/>
      <c r="H58547"/>
      <c r="K58547"/>
      <c r="P58547"/>
      <c r="X58547"/>
      <c r="AA58547"/>
      <c r="AF58547"/>
      <c r="AI58547"/>
      <c r="AN58547"/>
    </row>
    <row r="58548" spans="3:40" ht="14.1" customHeight="1">
      <c r="C58548"/>
      <c r="F58548"/>
      <c r="G58548"/>
      <c r="H58548"/>
      <c r="K58548"/>
      <c r="P58548"/>
      <c r="X58548"/>
      <c r="AA58548"/>
      <c r="AF58548"/>
      <c r="AI58548"/>
      <c r="AN58548"/>
    </row>
    <row r="58549" spans="3:40" ht="14.1" customHeight="1">
      <c r="C58549"/>
      <c r="F58549"/>
      <c r="G58549"/>
      <c r="H58549"/>
      <c r="K58549"/>
      <c r="P58549"/>
      <c r="X58549"/>
      <c r="AA58549"/>
      <c r="AF58549"/>
      <c r="AI58549"/>
      <c r="AN58549"/>
    </row>
    <row r="58550" spans="3:40" ht="14.1" customHeight="1">
      <c r="C58550"/>
      <c r="F58550"/>
      <c r="G58550"/>
      <c r="H58550"/>
      <c r="K58550"/>
      <c r="P58550"/>
      <c r="X58550"/>
      <c r="AA58550"/>
      <c r="AF58550"/>
      <c r="AI58550"/>
      <c r="AN58550"/>
    </row>
    <row r="58551" spans="3:40" ht="14.1" customHeight="1">
      <c r="C58551"/>
      <c r="F58551"/>
      <c r="G58551"/>
      <c r="H58551"/>
      <c r="K58551"/>
      <c r="P58551"/>
      <c r="X58551"/>
      <c r="AA58551"/>
      <c r="AF58551"/>
      <c r="AI58551"/>
      <c r="AN58551"/>
    </row>
    <row r="58552" spans="3:40" ht="14.1" customHeight="1">
      <c r="C58552"/>
      <c r="F58552"/>
      <c r="G58552"/>
      <c r="H58552"/>
      <c r="K58552"/>
      <c r="P58552"/>
      <c r="X58552"/>
      <c r="AA58552"/>
      <c r="AF58552"/>
      <c r="AI58552"/>
      <c r="AN58552"/>
    </row>
    <row r="58553" spans="3:40" ht="14.1" customHeight="1">
      <c r="C58553"/>
      <c r="F58553"/>
      <c r="G58553"/>
      <c r="H58553"/>
      <c r="K58553"/>
      <c r="P58553"/>
      <c r="X58553"/>
      <c r="AA58553"/>
      <c r="AF58553"/>
      <c r="AI58553"/>
      <c r="AN58553"/>
    </row>
    <row r="58554" spans="3:40" ht="14.1" customHeight="1">
      <c r="C58554"/>
      <c r="F58554"/>
      <c r="G58554"/>
      <c r="H58554"/>
      <c r="K58554"/>
      <c r="P58554"/>
      <c r="X58554"/>
      <c r="AA58554"/>
      <c r="AF58554"/>
      <c r="AI58554"/>
      <c r="AN58554"/>
    </row>
    <row r="58555" spans="3:40" ht="14.1" customHeight="1">
      <c r="C58555"/>
      <c r="F58555"/>
      <c r="G58555"/>
      <c r="H58555"/>
      <c r="K58555"/>
      <c r="P58555"/>
      <c r="X58555"/>
      <c r="AA58555"/>
      <c r="AF58555"/>
      <c r="AI58555"/>
      <c r="AN58555"/>
    </row>
    <row r="58556" spans="3:40" ht="14.1" customHeight="1">
      <c r="C58556"/>
      <c r="F58556"/>
      <c r="G58556"/>
      <c r="H58556"/>
      <c r="K58556"/>
      <c r="P58556"/>
      <c r="X58556"/>
      <c r="AA58556"/>
      <c r="AF58556"/>
      <c r="AI58556"/>
      <c r="AN58556"/>
    </row>
    <row r="58557" spans="3:40" ht="14.1" customHeight="1">
      <c r="C58557"/>
      <c r="F58557"/>
      <c r="G58557"/>
      <c r="H58557"/>
      <c r="K58557"/>
      <c r="P58557"/>
      <c r="X58557"/>
      <c r="AA58557"/>
      <c r="AF58557"/>
      <c r="AI58557"/>
      <c r="AN58557"/>
    </row>
    <row r="58558" spans="3:40" ht="14.1" customHeight="1">
      <c r="C58558"/>
      <c r="F58558"/>
      <c r="G58558"/>
      <c r="H58558"/>
      <c r="K58558"/>
      <c r="P58558"/>
      <c r="X58558"/>
      <c r="AA58558"/>
      <c r="AF58558"/>
      <c r="AI58558"/>
      <c r="AN58558"/>
    </row>
    <row r="58559" spans="3:40" ht="14.1" customHeight="1">
      <c r="C58559"/>
      <c r="F58559"/>
      <c r="G58559"/>
      <c r="H58559"/>
      <c r="K58559"/>
      <c r="P58559"/>
      <c r="X58559"/>
      <c r="AA58559"/>
      <c r="AF58559"/>
      <c r="AI58559"/>
      <c r="AN58559"/>
    </row>
    <row r="58560" spans="3:40" ht="14.1" customHeight="1">
      <c r="C58560"/>
      <c r="F58560"/>
      <c r="G58560"/>
      <c r="H58560"/>
      <c r="K58560"/>
      <c r="P58560"/>
      <c r="X58560"/>
      <c r="AA58560"/>
      <c r="AF58560"/>
      <c r="AI58560"/>
      <c r="AN58560"/>
    </row>
    <row r="58561" spans="3:40" ht="14.1" customHeight="1">
      <c r="C58561"/>
      <c r="F58561"/>
      <c r="G58561"/>
      <c r="H58561"/>
      <c r="K58561"/>
      <c r="P58561"/>
      <c r="X58561"/>
      <c r="AA58561"/>
      <c r="AF58561"/>
      <c r="AI58561"/>
      <c r="AN58561"/>
    </row>
    <row r="58562" spans="3:40" ht="14.1" customHeight="1">
      <c r="C58562"/>
      <c r="F58562"/>
      <c r="G58562"/>
      <c r="H58562"/>
      <c r="K58562"/>
      <c r="P58562"/>
      <c r="X58562"/>
      <c r="AA58562"/>
      <c r="AF58562"/>
      <c r="AI58562"/>
      <c r="AN58562"/>
    </row>
    <row r="58563" spans="3:40" ht="14.1" customHeight="1">
      <c r="C58563"/>
      <c r="F58563"/>
      <c r="G58563"/>
      <c r="H58563"/>
      <c r="K58563"/>
      <c r="P58563"/>
      <c r="X58563"/>
      <c r="AA58563"/>
      <c r="AF58563"/>
      <c r="AI58563"/>
      <c r="AN58563"/>
    </row>
    <row r="58564" spans="3:40" ht="14.1" customHeight="1">
      <c r="C58564"/>
      <c r="F58564"/>
      <c r="G58564"/>
      <c r="H58564"/>
      <c r="K58564"/>
      <c r="P58564"/>
      <c r="X58564"/>
      <c r="AA58564"/>
      <c r="AF58564"/>
      <c r="AI58564"/>
      <c r="AN58564"/>
    </row>
    <row r="58565" spans="3:40" ht="14.1" customHeight="1">
      <c r="C58565"/>
      <c r="F58565"/>
      <c r="G58565"/>
      <c r="H58565"/>
      <c r="K58565"/>
      <c r="P58565"/>
      <c r="X58565"/>
      <c r="AA58565"/>
      <c r="AF58565"/>
      <c r="AI58565"/>
      <c r="AN58565"/>
    </row>
    <row r="58566" spans="3:40" ht="14.1" customHeight="1">
      <c r="C58566"/>
      <c r="F58566"/>
      <c r="G58566"/>
      <c r="H58566"/>
      <c r="K58566"/>
      <c r="P58566"/>
      <c r="X58566"/>
      <c r="AA58566"/>
      <c r="AF58566"/>
      <c r="AI58566"/>
      <c r="AN58566"/>
    </row>
    <row r="58567" spans="3:40" ht="14.1" customHeight="1">
      <c r="C58567"/>
      <c r="F58567"/>
      <c r="G58567"/>
      <c r="H58567"/>
      <c r="K58567"/>
      <c r="P58567"/>
      <c r="X58567"/>
      <c r="AA58567"/>
      <c r="AF58567"/>
      <c r="AI58567"/>
      <c r="AN58567"/>
    </row>
    <row r="58568" spans="3:40" ht="14.1" customHeight="1">
      <c r="C58568"/>
      <c r="F58568"/>
      <c r="G58568"/>
      <c r="H58568"/>
      <c r="K58568"/>
      <c r="P58568"/>
      <c r="X58568"/>
      <c r="AA58568"/>
      <c r="AF58568"/>
      <c r="AI58568"/>
      <c r="AN58568"/>
    </row>
    <row r="58569" spans="3:40" ht="14.1" customHeight="1">
      <c r="C58569"/>
      <c r="F58569"/>
      <c r="G58569"/>
      <c r="H58569"/>
      <c r="K58569"/>
      <c r="P58569"/>
      <c r="X58569"/>
      <c r="AA58569"/>
      <c r="AF58569"/>
      <c r="AI58569"/>
      <c r="AN58569"/>
    </row>
    <row r="58570" spans="3:40" ht="14.1" customHeight="1">
      <c r="C58570"/>
      <c r="F58570"/>
      <c r="G58570"/>
      <c r="H58570"/>
      <c r="K58570"/>
      <c r="P58570"/>
      <c r="X58570"/>
      <c r="AA58570"/>
      <c r="AF58570"/>
      <c r="AI58570"/>
      <c r="AN58570"/>
    </row>
    <row r="58571" spans="3:40" ht="14.1" customHeight="1">
      <c r="C58571"/>
      <c r="F58571"/>
      <c r="G58571"/>
      <c r="H58571"/>
      <c r="K58571"/>
      <c r="P58571"/>
      <c r="X58571"/>
      <c r="AA58571"/>
      <c r="AF58571"/>
      <c r="AI58571"/>
      <c r="AN58571"/>
    </row>
    <row r="58572" spans="3:40" ht="14.1" customHeight="1">
      <c r="C58572"/>
      <c r="F58572"/>
      <c r="G58572"/>
      <c r="H58572"/>
      <c r="K58572"/>
      <c r="P58572"/>
      <c r="X58572"/>
      <c r="AA58572"/>
      <c r="AF58572"/>
      <c r="AI58572"/>
      <c r="AN58572"/>
    </row>
    <row r="58573" spans="3:40" ht="14.1" customHeight="1">
      <c r="C58573"/>
      <c r="F58573"/>
      <c r="G58573"/>
      <c r="H58573"/>
      <c r="K58573"/>
      <c r="P58573"/>
      <c r="X58573"/>
      <c r="AA58573"/>
      <c r="AF58573"/>
      <c r="AI58573"/>
      <c r="AN58573"/>
    </row>
    <row r="58574" spans="3:40" ht="14.1" customHeight="1">
      <c r="C58574"/>
      <c r="F58574"/>
      <c r="G58574"/>
      <c r="H58574"/>
      <c r="K58574"/>
      <c r="P58574"/>
      <c r="X58574"/>
      <c r="AA58574"/>
      <c r="AF58574"/>
      <c r="AI58574"/>
      <c r="AN58574"/>
    </row>
    <row r="58575" spans="3:40" ht="14.1" customHeight="1">
      <c r="C58575"/>
      <c r="F58575"/>
      <c r="G58575"/>
      <c r="H58575"/>
      <c r="K58575"/>
      <c r="P58575"/>
      <c r="X58575"/>
      <c r="AA58575"/>
      <c r="AF58575"/>
      <c r="AI58575"/>
      <c r="AN58575"/>
    </row>
    <row r="58576" spans="3:40" ht="14.1" customHeight="1">
      <c r="C58576"/>
      <c r="F58576"/>
      <c r="G58576"/>
      <c r="H58576"/>
      <c r="K58576"/>
      <c r="P58576"/>
      <c r="X58576"/>
      <c r="AA58576"/>
      <c r="AF58576"/>
      <c r="AI58576"/>
      <c r="AN58576"/>
    </row>
    <row r="58577" spans="3:40" ht="14.1" customHeight="1">
      <c r="C58577"/>
      <c r="F58577"/>
      <c r="G58577"/>
      <c r="H58577"/>
      <c r="K58577"/>
      <c r="P58577"/>
      <c r="X58577"/>
      <c r="AA58577"/>
      <c r="AF58577"/>
      <c r="AI58577"/>
      <c r="AN58577"/>
    </row>
    <row r="58578" spans="3:40" ht="14.1" customHeight="1">
      <c r="C58578"/>
      <c r="F58578"/>
      <c r="G58578"/>
      <c r="H58578"/>
      <c r="K58578"/>
      <c r="P58578"/>
      <c r="X58578"/>
      <c r="AA58578"/>
      <c r="AF58578"/>
      <c r="AI58578"/>
      <c r="AN58578"/>
    </row>
    <row r="58579" spans="3:40" ht="14.1" customHeight="1">
      <c r="C58579"/>
      <c r="F58579"/>
      <c r="G58579"/>
      <c r="H58579"/>
      <c r="K58579"/>
      <c r="P58579"/>
      <c r="X58579"/>
      <c r="AA58579"/>
      <c r="AF58579"/>
      <c r="AI58579"/>
      <c r="AN58579"/>
    </row>
    <row r="58580" spans="3:40" ht="14.1" customHeight="1">
      <c r="C58580"/>
      <c r="F58580"/>
      <c r="G58580"/>
      <c r="H58580"/>
      <c r="K58580"/>
      <c r="P58580"/>
      <c r="X58580"/>
      <c r="AA58580"/>
      <c r="AF58580"/>
      <c r="AI58580"/>
      <c r="AN58580"/>
    </row>
    <row r="58581" spans="3:40" ht="14.1" customHeight="1">
      <c r="C58581"/>
      <c r="F58581"/>
      <c r="G58581"/>
      <c r="H58581"/>
      <c r="K58581"/>
      <c r="P58581"/>
      <c r="X58581"/>
      <c r="AA58581"/>
      <c r="AF58581"/>
      <c r="AI58581"/>
      <c r="AN58581"/>
    </row>
    <row r="58582" spans="3:40" ht="14.1" customHeight="1">
      <c r="C58582"/>
      <c r="F58582"/>
      <c r="G58582"/>
      <c r="H58582"/>
      <c r="K58582"/>
      <c r="P58582"/>
      <c r="X58582"/>
      <c r="AA58582"/>
      <c r="AF58582"/>
      <c r="AI58582"/>
      <c r="AN58582"/>
    </row>
    <row r="58583" spans="3:40" ht="14.1" customHeight="1">
      <c r="C58583"/>
      <c r="F58583"/>
      <c r="G58583"/>
      <c r="H58583"/>
      <c r="K58583"/>
      <c r="P58583"/>
      <c r="X58583"/>
      <c r="AA58583"/>
      <c r="AF58583"/>
      <c r="AI58583"/>
      <c r="AN58583"/>
    </row>
    <row r="58584" spans="3:40" ht="14.1" customHeight="1">
      <c r="C58584"/>
      <c r="F58584"/>
      <c r="G58584"/>
      <c r="H58584"/>
      <c r="K58584"/>
      <c r="P58584"/>
      <c r="X58584"/>
      <c r="AA58584"/>
      <c r="AF58584"/>
      <c r="AI58584"/>
      <c r="AN58584"/>
    </row>
    <row r="58585" spans="3:40" ht="14.1" customHeight="1">
      <c r="C58585"/>
      <c r="F58585"/>
      <c r="G58585"/>
      <c r="H58585"/>
      <c r="K58585"/>
      <c r="P58585"/>
      <c r="X58585"/>
      <c r="AA58585"/>
      <c r="AF58585"/>
      <c r="AI58585"/>
      <c r="AN58585"/>
    </row>
    <row r="58586" spans="3:40" ht="14.1" customHeight="1">
      <c r="C58586"/>
      <c r="F58586"/>
      <c r="G58586"/>
      <c r="H58586"/>
      <c r="K58586"/>
      <c r="P58586"/>
      <c r="X58586"/>
      <c r="AA58586"/>
      <c r="AF58586"/>
      <c r="AI58586"/>
      <c r="AN58586"/>
    </row>
    <row r="58587" spans="3:40" ht="14.1" customHeight="1">
      <c r="C58587"/>
      <c r="F58587"/>
      <c r="G58587"/>
      <c r="H58587"/>
      <c r="K58587"/>
      <c r="P58587"/>
      <c r="X58587"/>
      <c r="AA58587"/>
      <c r="AF58587"/>
      <c r="AI58587"/>
      <c r="AN58587"/>
    </row>
    <row r="58588" spans="3:40" ht="14.1" customHeight="1">
      <c r="C58588"/>
      <c r="F58588"/>
      <c r="G58588"/>
      <c r="H58588"/>
      <c r="K58588"/>
      <c r="P58588"/>
      <c r="X58588"/>
      <c r="AA58588"/>
      <c r="AF58588"/>
      <c r="AI58588"/>
      <c r="AN58588"/>
    </row>
    <row r="58589" spans="3:40" ht="14.1" customHeight="1">
      <c r="C58589"/>
      <c r="F58589"/>
      <c r="G58589"/>
      <c r="H58589"/>
      <c r="K58589"/>
      <c r="P58589"/>
      <c r="X58589"/>
      <c r="AA58589"/>
      <c r="AF58589"/>
      <c r="AI58589"/>
      <c r="AN58589"/>
    </row>
    <row r="58590" spans="3:40" ht="14.1" customHeight="1">
      <c r="C58590"/>
      <c r="F58590"/>
      <c r="G58590"/>
      <c r="H58590"/>
      <c r="K58590"/>
      <c r="P58590"/>
      <c r="X58590"/>
      <c r="AA58590"/>
      <c r="AF58590"/>
      <c r="AI58590"/>
      <c r="AN58590"/>
    </row>
    <row r="58591" spans="3:40" ht="14.1" customHeight="1">
      <c r="C58591"/>
      <c r="F58591"/>
      <c r="G58591"/>
      <c r="H58591"/>
      <c r="K58591"/>
      <c r="P58591"/>
      <c r="X58591"/>
      <c r="AA58591"/>
      <c r="AF58591"/>
      <c r="AI58591"/>
      <c r="AN58591"/>
    </row>
    <row r="58592" spans="3:40" ht="14.1" customHeight="1">
      <c r="C58592"/>
      <c r="F58592"/>
      <c r="G58592"/>
      <c r="H58592"/>
      <c r="K58592"/>
      <c r="P58592"/>
      <c r="X58592"/>
      <c r="AA58592"/>
      <c r="AF58592"/>
      <c r="AI58592"/>
      <c r="AN58592"/>
    </row>
    <row r="58593" spans="3:40" ht="14.1" customHeight="1">
      <c r="C58593"/>
      <c r="F58593"/>
      <c r="G58593"/>
      <c r="H58593"/>
      <c r="K58593"/>
      <c r="P58593"/>
      <c r="X58593"/>
      <c r="AA58593"/>
      <c r="AF58593"/>
      <c r="AI58593"/>
      <c r="AN58593"/>
    </row>
    <row r="58594" spans="3:40" ht="14.1" customHeight="1">
      <c r="C58594"/>
      <c r="F58594"/>
      <c r="G58594"/>
      <c r="H58594"/>
      <c r="K58594"/>
      <c r="P58594"/>
      <c r="X58594"/>
      <c r="AA58594"/>
      <c r="AF58594"/>
      <c r="AI58594"/>
      <c r="AN58594"/>
    </row>
    <row r="58595" spans="3:40" ht="14.1" customHeight="1">
      <c r="C58595"/>
      <c r="F58595"/>
      <c r="G58595"/>
      <c r="H58595"/>
      <c r="K58595"/>
      <c r="P58595"/>
      <c r="X58595"/>
      <c r="AA58595"/>
      <c r="AF58595"/>
      <c r="AI58595"/>
      <c r="AN58595"/>
    </row>
    <row r="58596" spans="3:40" ht="14.1" customHeight="1">
      <c r="C58596"/>
      <c r="F58596"/>
      <c r="G58596"/>
      <c r="H58596"/>
      <c r="K58596"/>
      <c r="P58596"/>
      <c r="X58596"/>
      <c r="AA58596"/>
      <c r="AF58596"/>
      <c r="AI58596"/>
      <c r="AN58596"/>
    </row>
    <row r="58597" spans="3:40" ht="14.1" customHeight="1">
      <c r="C58597"/>
      <c r="F58597"/>
      <c r="G58597"/>
      <c r="H58597"/>
      <c r="K58597"/>
      <c r="P58597"/>
      <c r="X58597"/>
      <c r="AA58597"/>
      <c r="AF58597"/>
      <c r="AI58597"/>
      <c r="AN58597"/>
    </row>
    <row r="58598" spans="3:40" ht="14.1" customHeight="1">
      <c r="C58598"/>
      <c r="F58598"/>
      <c r="G58598"/>
      <c r="H58598"/>
      <c r="K58598"/>
      <c r="P58598"/>
      <c r="X58598"/>
      <c r="AA58598"/>
      <c r="AF58598"/>
      <c r="AI58598"/>
      <c r="AN58598"/>
    </row>
    <row r="58599" spans="3:40" ht="14.1" customHeight="1">
      <c r="C58599"/>
      <c r="F58599"/>
      <c r="G58599"/>
      <c r="H58599"/>
      <c r="K58599"/>
      <c r="P58599"/>
      <c r="X58599"/>
      <c r="AA58599"/>
      <c r="AF58599"/>
      <c r="AI58599"/>
      <c r="AN58599"/>
    </row>
    <row r="58600" spans="3:40" ht="14.1" customHeight="1">
      <c r="C58600"/>
      <c r="F58600"/>
      <c r="G58600"/>
      <c r="H58600"/>
      <c r="K58600"/>
      <c r="P58600"/>
      <c r="X58600"/>
      <c r="AA58600"/>
      <c r="AF58600"/>
      <c r="AI58600"/>
      <c r="AN58600"/>
    </row>
    <row r="58601" spans="3:40" ht="14.1" customHeight="1">
      <c r="C58601"/>
      <c r="F58601"/>
      <c r="G58601"/>
      <c r="H58601"/>
      <c r="K58601"/>
      <c r="P58601"/>
      <c r="X58601"/>
      <c r="AA58601"/>
      <c r="AF58601"/>
      <c r="AI58601"/>
      <c r="AN58601"/>
    </row>
    <row r="58602" spans="3:40" ht="14.1" customHeight="1">
      <c r="C58602"/>
      <c r="F58602"/>
      <c r="G58602"/>
      <c r="H58602"/>
      <c r="K58602"/>
      <c r="P58602"/>
      <c r="X58602"/>
      <c r="AA58602"/>
      <c r="AF58602"/>
      <c r="AI58602"/>
      <c r="AN58602"/>
    </row>
    <row r="58603" spans="3:40" ht="14.1" customHeight="1">
      <c r="C58603"/>
      <c r="F58603"/>
      <c r="G58603"/>
      <c r="H58603"/>
      <c r="K58603"/>
      <c r="P58603"/>
      <c r="X58603"/>
      <c r="AA58603"/>
      <c r="AF58603"/>
      <c r="AI58603"/>
      <c r="AN58603"/>
    </row>
    <row r="58604" spans="3:40" ht="14.1" customHeight="1">
      <c r="C58604"/>
      <c r="F58604"/>
      <c r="G58604"/>
      <c r="H58604"/>
      <c r="K58604"/>
      <c r="P58604"/>
      <c r="X58604"/>
      <c r="AA58604"/>
      <c r="AF58604"/>
      <c r="AI58604"/>
      <c r="AN58604"/>
    </row>
    <row r="58605" spans="3:40" ht="14.1" customHeight="1">
      <c r="C58605"/>
      <c r="F58605"/>
      <c r="G58605"/>
      <c r="H58605"/>
      <c r="K58605"/>
      <c r="P58605"/>
      <c r="X58605"/>
      <c r="AA58605"/>
      <c r="AF58605"/>
      <c r="AI58605"/>
      <c r="AN58605"/>
    </row>
    <row r="58606" spans="3:40" ht="14.1" customHeight="1">
      <c r="C58606"/>
      <c r="F58606"/>
      <c r="G58606"/>
      <c r="H58606"/>
      <c r="K58606"/>
      <c r="P58606"/>
      <c r="X58606"/>
      <c r="AA58606"/>
      <c r="AF58606"/>
      <c r="AI58606"/>
      <c r="AN58606"/>
    </row>
    <row r="58607" spans="3:40" ht="14.1" customHeight="1">
      <c r="C58607"/>
      <c r="F58607"/>
      <c r="G58607"/>
      <c r="H58607"/>
      <c r="K58607"/>
      <c r="P58607"/>
      <c r="X58607"/>
      <c r="AA58607"/>
      <c r="AF58607"/>
      <c r="AI58607"/>
      <c r="AN58607"/>
    </row>
    <row r="58608" spans="3:40" ht="14.1" customHeight="1">
      <c r="C58608"/>
      <c r="F58608"/>
      <c r="G58608"/>
      <c r="H58608"/>
      <c r="K58608"/>
      <c r="P58608"/>
      <c r="X58608"/>
      <c r="AA58608"/>
      <c r="AF58608"/>
      <c r="AI58608"/>
      <c r="AN58608"/>
    </row>
    <row r="58609" spans="3:40" ht="14.1" customHeight="1">
      <c r="C58609"/>
      <c r="F58609"/>
      <c r="G58609"/>
      <c r="H58609"/>
      <c r="K58609"/>
      <c r="P58609"/>
      <c r="X58609"/>
      <c r="AA58609"/>
      <c r="AF58609"/>
      <c r="AI58609"/>
      <c r="AN58609"/>
    </row>
    <row r="58610" spans="3:40" ht="14.1" customHeight="1">
      <c r="C58610"/>
      <c r="F58610"/>
      <c r="G58610"/>
      <c r="H58610"/>
      <c r="K58610"/>
      <c r="P58610"/>
      <c r="X58610"/>
      <c r="AA58610"/>
      <c r="AF58610"/>
      <c r="AI58610"/>
      <c r="AN58610"/>
    </row>
    <row r="58611" spans="3:40" ht="14.1" customHeight="1">
      <c r="C58611"/>
      <c r="F58611"/>
      <c r="G58611"/>
      <c r="H58611"/>
      <c r="K58611"/>
      <c r="P58611"/>
      <c r="X58611"/>
      <c r="AA58611"/>
      <c r="AF58611"/>
      <c r="AI58611"/>
      <c r="AN58611"/>
    </row>
    <row r="58612" spans="3:40" ht="14.1" customHeight="1">
      <c r="C58612"/>
      <c r="F58612"/>
      <c r="G58612"/>
      <c r="H58612"/>
      <c r="K58612"/>
      <c r="P58612"/>
      <c r="X58612"/>
      <c r="AA58612"/>
      <c r="AF58612"/>
      <c r="AI58612"/>
      <c r="AN58612"/>
    </row>
    <row r="58613" spans="3:40" ht="14.1" customHeight="1">
      <c r="C58613"/>
      <c r="F58613"/>
      <c r="G58613"/>
      <c r="H58613"/>
      <c r="K58613"/>
      <c r="P58613"/>
      <c r="X58613"/>
      <c r="AA58613"/>
      <c r="AF58613"/>
      <c r="AI58613"/>
      <c r="AN58613"/>
    </row>
    <row r="58614" spans="3:40" ht="14.1" customHeight="1">
      <c r="C58614"/>
      <c r="F58614"/>
      <c r="G58614"/>
      <c r="H58614"/>
      <c r="K58614"/>
      <c r="P58614"/>
      <c r="X58614"/>
      <c r="AA58614"/>
      <c r="AF58614"/>
      <c r="AI58614"/>
      <c r="AN58614"/>
    </row>
    <row r="58615" spans="3:40" ht="14.1" customHeight="1">
      <c r="C58615"/>
      <c r="F58615"/>
      <c r="G58615"/>
      <c r="H58615"/>
      <c r="K58615"/>
      <c r="P58615"/>
      <c r="X58615"/>
      <c r="AA58615"/>
      <c r="AF58615"/>
      <c r="AI58615"/>
      <c r="AN58615"/>
    </row>
    <row r="58616" spans="3:40" ht="14.1" customHeight="1">
      <c r="C58616"/>
      <c r="F58616"/>
      <c r="G58616"/>
      <c r="H58616"/>
      <c r="K58616"/>
      <c r="P58616"/>
      <c r="X58616"/>
      <c r="AA58616"/>
      <c r="AF58616"/>
      <c r="AI58616"/>
      <c r="AN58616"/>
    </row>
    <row r="58617" spans="3:40" ht="14.1" customHeight="1">
      <c r="C58617"/>
      <c r="F58617"/>
      <c r="G58617"/>
      <c r="H58617"/>
      <c r="K58617"/>
      <c r="P58617"/>
      <c r="X58617"/>
      <c r="AA58617"/>
      <c r="AF58617"/>
      <c r="AI58617"/>
      <c r="AN58617"/>
    </row>
    <row r="58618" spans="3:40" ht="14.1" customHeight="1">
      <c r="C58618"/>
      <c r="F58618"/>
      <c r="G58618"/>
      <c r="H58618"/>
      <c r="K58618"/>
      <c r="P58618"/>
      <c r="X58618"/>
      <c r="AA58618"/>
      <c r="AF58618"/>
      <c r="AI58618"/>
      <c r="AN58618"/>
    </row>
    <row r="58619" spans="3:40" ht="14.1" customHeight="1">
      <c r="C58619"/>
      <c r="F58619"/>
      <c r="G58619"/>
      <c r="H58619"/>
      <c r="K58619"/>
      <c r="P58619"/>
      <c r="X58619"/>
      <c r="AA58619"/>
      <c r="AF58619"/>
      <c r="AI58619"/>
      <c r="AN58619"/>
    </row>
    <row r="58620" spans="3:40" ht="14.1" customHeight="1">
      <c r="C58620"/>
      <c r="F58620"/>
      <c r="G58620"/>
      <c r="H58620"/>
      <c r="K58620"/>
      <c r="P58620"/>
      <c r="X58620"/>
      <c r="AA58620"/>
      <c r="AF58620"/>
      <c r="AI58620"/>
      <c r="AN58620"/>
    </row>
    <row r="58621" spans="3:40" ht="14.1" customHeight="1">
      <c r="C58621"/>
      <c r="F58621"/>
      <c r="G58621"/>
      <c r="H58621"/>
      <c r="K58621"/>
      <c r="P58621"/>
      <c r="X58621"/>
      <c r="AA58621"/>
      <c r="AF58621"/>
      <c r="AI58621"/>
      <c r="AN58621"/>
    </row>
    <row r="58622" spans="3:40" ht="14.1" customHeight="1">
      <c r="C58622"/>
      <c r="F58622"/>
      <c r="G58622"/>
      <c r="H58622"/>
      <c r="K58622"/>
      <c r="P58622"/>
      <c r="X58622"/>
      <c r="AA58622"/>
      <c r="AF58622"/>
      <c r="AI58622"/>
      <c r="AN58622"/>
    </row>
    <row r="58623" spans="3:40" ht="14.1" customHeight="1">
      <c r="C58623"/>
      <c r="F58623"/>
      <c r="G58623"/>
      <c r="H58623"/>
      <c r="K58623"/>
      <c r="P58623"/>
      <c r="X58623"/>
      <c r="AA58623"/>
      <c r="AF58623"/>
      <c r="AI58623"/>
      <c r="AN58623"/>
    </row>
    <row r="58624" spans="3:40" ht="14.1" customHeight="1">
      <c r="C58624"/>
      <c r="F58624"/>
      <c r="G58624"/>
      <c r="H58624"/>
      <c r="K58624"/>
      <c r="P58624"/>
      <c r="X58624"/>
      <c r="AA58624"/>
      <c r="AF58624"/>
      <c r="AI58624"/>
      <c r="AN58624"/>
    </row>
    <row r="58625" spans="3:40" ht="14.1" customHeight="1">
      <c r="C58625"/>
      <c r="F58625"/>
      <c r="G58625"/>
      <c r="H58625"/>
      <c r="K58625"/>
      <c r="P58625"/>
      <c r="X58625"/>
      <c r="AA58625"/>
      <c r="AF58625"/>
      <c r="AI58625"/>
      <c r="AN58625"/>
    </row>
    <row r="58626" spans="3:40" ht="14.1" customHeight="1">
      <c r="C58626"/>
      <c r="F58626"/>
      <c r="G58626"/>
      <c r="H58626"/>
      <c r="K58626"/>
      <c r="P58626"/>
      <c r="X58626"/>
      <c r="AA58626"/>
      <c r="AF58626"/>
      <c r="AI58626"/>
      <c r="AN58626"/>
    </row>
    <row r="58627" spans="3:40" ht="14.1" customHeight="1">
      <c r="C58627"/>
      <c r="F58627"/>
      <c r="G58627"/>
      <c r="H58627"/>
      <c r="K58627"/>
      <c r="P58627"/>
      <c r="X58627"/>
      <c r="AA58627"/>
      <c r="AF58627"/>
      <c r="AI58627"/>
      <c r="AN58627"/>
    </row>
    <row r="58628" spans="3:40" ht="14.1" customHeight="1">
      <c r="C58628"/>
      <c r="F58628"/>
      <c r="G58628"/>
      <c r="H58628"/>
      <c r="K58628"/>
      <c r="P58628"/>
      <c r="X58628"/>
      <c r="AA58628"/>
      <c r="AF58628"/>
      <c r="AI58628"/>
      <c r="AN58628"/>
    </row>
    <row r="58629" spans="3:40" ht="14.1" customHeight="1">
      <c r="C58629"/>
      <c r="F58629"/>
      <c r="G58629"/>
      <c r="H58629"/>
      <c r="K58629"/>
      <c r="P58629"/>
      <c r="X58629"/>
      <c r="AA58629"/>
      <c r="AF58629"/>
      <c r="AI58629"/>
      <c r="AN58629"/>
    </row>
    <row r="58630" spans="3:40" ht="14.1" customHeight="1">
      <c r="C58630"/>
      <c r="F58630"/>
      <c r="G58630"/>
      <c r="H58630"/>
      <c r="K58630"/>
      <c r="P58630"/>
      <c r="X58630"/>
      <c r="AA58630"/>
      <c r="AF58630"/>
      <c r="AI58630"/>
      <c r="AN58630"/>
    </row>
    <row r="58631" spans="3:40" ht="14.1" customHeight="1">
      <c r="C58631"/>
      <c r="F58631"/>
      <c r="G58631"/>
      <c r="H58631"/>
      <c r="K58631"/>
      <c r="P58631"/>
      <c r="X58631"/>
      <c r="AA58631"/>
      <c r="AF58631"/>
      <c r="AI58631"/>
      <c r="AN58631"/>
    </row>
    <row r="58632" spans="3:40" ht="14.1" customHeight="1">
      <c r="C58632"/>
      <c r="F58632"/>
      <c r="G58632"/>
      <c r="H58632"/>
      <c r="K58632"/>
      <c r="P58632"/>
      <c r="X58632"/>
      <c r="AA58632"/>
      <c r="AF58632"/>
      <c r="AI58632"/>
      <c r="AN58632"/>
    </row>
    <row r="58633" spans="3:40" ht="14.1" customHeight="1">
      <c r="C58633"/>
      <c r="F58633"/>
      <c r="G58633"/>
      <c r="H58633"/>
      <c r="K58633"/>
      <c r="P58633"/>
      <c r="X58633"/>
      <c r="AA58633"/>
      <c r="AF58633"/>
      <c r="AI58633"/>
      <c r="AN58633"/>
    </row>
    <row r="58634" spans="3:40" ht="14.1" customHeight="1">
      <c r="C58634"/>
      <c r="F58634"/>
      <c r="G58634"/>
      <c r="H58634"/>
      <c r="K58634"/>
      <c r="P58634"/>
      <c r="X58634"/>
      <c r="AA58634"/>
      <c r="AF58634"/>
      <c r="AI58634"/>
      <c r="AN58634"/>
    </row>
    <row r="58635" spans="3:40" ht="14.1" customHeight="1">
      <c r="C58635"/>
      <c r="F58635"/>
      <c r="G58635"/>
      <c r="H58635"/>
      <c r="K58635"/>
      <c r="P58635"/>
      <c r="X58635"/>
      <c r="AA58635"/>
      <c r="AF58635"/>
      <c r="AI58635"/>
      <c r="AN58635"/>
    </row>
    <row r="58636" spans="3:40" ht="14.1" customHeight="1">
      <c r="C58636"/>
      <c r="F58636"/>
      <c r="G58636"/>
      <c r="H58636"/>
      <c r="K58636"/>
      <c r="P58636"/>
      <c r="X58636"/>
      <c r="AA58636"/>
      <c r="AF58636"/>
      <c r="AI58636"/>
      <c r="AN58636"/>
    </row>
    <row r="58637" spans="3:40" ht="14.1" customHeight="1">
      <c r="C58637"/>
      <c r="F58637"/>
      <c r="G58637"/>
      <c r="H58637"/>
      <c r="K58637"/>
      <c r="P58637"/>
      <c r="X58637"/>
      <c r="AA58637"/>
      <c r="AF58637"/>
      <c r="AI58637"/>
      <c r="AN58637"/>
    </row>
    <row r="58638" spans="3:40" ht="14.1" customHeight="1">
      <c r="C58638"/>
      <c r="F58638"/>
      <c r="G58638"/>
      <c r="H58638"/>
      <c r="K58638"/>
      <c r="P58638"/>
      <c r="X58638"/>
      <c r="AA58638"/>
      <c r="AF58638"/>
      <c r="AI58638"/>
      <c r="AN58638"/>
    </row>
    <row r="58639" spans="3:40" ht="14.1" customHeight="1">
      <c r="C58639"/>
      <c r="F58639"/>
      <c r="G58639"/>
      <c r="H58639"/>
      <c r="K58639"/>
      <c r="P58639"/>
      <c r="X58639"/>
      <c r="AA58639"/>
      <c r="AF58639"/>
      <c r="AI58639"/>
      <c r="AN58639"/>
    </row>
    <row r="58640" spans="3:40" ht="14.1" customHeight="1">
      <c r="C58640"/>
      <c r="F58640"/>
      <c r="G58640"/>
      <c r="H58640"/>
      <c r="K58640"/>
      <c r="P58640"/>
      <c r="X58640"/>
      <c r="AA58640"/>
      <c r="AF58640"/>
      <c r="AI58640"/>
      <c r="AN58640"/>
    </row>
    <row r="58641" spans="3:40" ht="14.1" customHeight="1">
      <c r="C58641"/>
      <c r="F58641"/>
      <c r="G58641"/>
      <c r="H58641"/>
      <c r="K58641"/>
      <c r="P58641"/>
      <c r="X58641"/>
      <c r="AA58641"/>
      <c r="AF58641"/>
      <c r="AI58641"/>
      <c r="AN58641"/>
    </row>
    <row r="58642" spans="3:40" ht="14.1" customHeight="1">
      <c r="C58642"/>
      <c r="F58642"/>
      <c r="G58642"/>
      <c r="H58642"/>
      <c r="K58642"/>
      <c r="P58642"/>
      <c r="X58642"/>
      <c r="AA58642"/>
      <c r="AF58642"/>
      <c r="AI58642"/>
      <c r="AN58642"/>
    </row>
    <row r="58643" spans="3:40" ht="14.1" customHeight="1">
      <c r="C58643"/>
      <c r="F58643"/>
      <c r="G58643"/>
      <c r="H58643"/>
      <c r="K58643"/>
      <c r="P58643"/>
      <c r="X58643"/>
      <c r="AA58643"/>
      <c r="AF58643"/>
      <c r="AI58643"/>
      <c r="AN58643"/>
    </row>
    <row r="58644" spans="3:40" ht="14.1" customHeight="1">
      <c r="C58644"/>
      <c r="F58644"/>
      <c r="G58644"/>
      <c r="H58644"/>
      <c r="K58644"/>
      <c r="P58644"/>
      <c r="X58644"/>
      <c r="AA58644"/>
      <c r="AF58644"/>
      <c r="AI58644"/>
      <c r="AN58644"/>
    </row>
    <row r="58645" spans="3:40" ht="14.1" customHeight="1">
      <c r="C58645"/>
      <c r="F58645"/>
      <c r="G58645"/>
      <c r="H58645"/>
      <c r="K58645"/>
      <c r="P58645"/>
      <c r="X58645"/>
      <c r="AA58645"/>
      <c r="AF58645"/>
      <c r="AI58645"/>
      <c r="AN58645"/>
    </row>
    <row r="58646" spans="3:40" ht="14.1" customHeight="1">
      <c r="C58646"/>
      <c r="F58646"/>
      <c r="G58646"/>
      <c r="H58646"/>
      <c r="K58646"/>
      <c r="P58646"/>
      <c r="X58646"/>
      <c r="AA58646"/>
      <c r="AF58646"/>
      <c r="AI58646"/>
      <c r="AN58646"/>
    </row>
    <row r="58647" spans="3:40" ht="14.1" customHeight="1">
      <c r="C58647"/>
      <c r="F58647"/>
      <c r="G58647"/>
      <c r="H58647"/>
      <c r="K58647"/>
      <c r="P58647"/>
      <c r="X58647"/>
      <c r="AA58647"/>
      <c r="AF58647"/>
      <c r="AI58647"/>
      <c r="AN58647"/>
    </row>
    <row r="58648" spans="3:40" ht="14.1" customHeight="1">
      <c r="C58648"/>
      <c r="F58648"/>
      <c r="G58648"/>
      <c r="H58648"/>
      <c r="K58648"/>
      <c r="P58648"/>
      <c r="X58648"/>
      <c r="AA58648"/>
      <c r="AF58648"/>
      <c r="AI58648"/>
      <c r="AN58648"/>
    </row>
    <row r="58649" spans="3:40" ht="14.1" customHeight="1">
      <c r="C58649"/>
      <c r="F58649"/>
      <c r="G58649"/>
      <c r="H58649"/>
      <c r="K58649"/>
      <c r="P58649"/>
      <c r="X58649"/>
      <c r="AA58649"/>
      <c r="AF58649"/>
      <c r="AI58649"/>
      <c r="AN58649"/>
    </row>
    <row r="58650" spans="3:40" ht="14.1" customHeight="1">
      <c r="C58650"/>
      <c r="F58650"/>
      <c r="G58650"/>
      <c r="H58650"/>
      <c r="K58650"/>
      <c r="P58650"/>
      <c r="X58650"/>
      <c r="AA58650"/>
      <c r="AF58650"/>
      <c r="AI58650"/>
      <c r="AN58650"/>
    </row>
    <row r="58651" spans="3:40" ht="14.1" customHeight="1">
      <c r="C58651"/>
      <c r="F58651"/>
      <c r="G58651"/>
      <c r="H58651"/>
      <c r="K58651"/>
      <c r="P58651"/>
      <c r="X58651"/>
      <c r="AA58651"/>
      <c r="AF58651"/>
      <c r="AI58651"/>
      <c r="AN58651"/>
    </row>
    <row r="58652" spans="3:40" ht="14.1" customHeight="1">
      <c r="C58652"/>
      <c r="F58652"/>
      <c r="G58652"/>
      <c r="H58652"/>
      <c r="K58652"/>
      <c r="P58652"/>
      <c r="X58652"/>
      <c r="AA58652"/>
      <c r="AF58652"/>
      <c r="AI58652"/>
      <c r="AN58652"/>
    </row>
    <row r="58653" spans="3:40" ht="14.1" customHeight="1">
      <c r="C58653"/>
      <c r="F58653"/>
      <c r="G58653"/>
      <c r="H58653"/>
      <c r="K58653"/>
      <c r="P58653"/>
      <c r="X58653"/>
      <c r="AA58653"/>
      <c r="AF58653"/>
      <c r="AI58653"/>
      <c r="AN58653"/>
    </row>
    <row r="58654" spans="3:40" ht="14.1" customHeight="1">
      <c r="C58654"/>
      <c r="F58654"/>
      <c r="G58654"/>
      <c r="H58654"/>
      <c r="K58654"/>
      <c r="P58654"/>
      <c r="X58654"/>
      <c r="AA58654"/>
      <c r="AF58654"/>
      <c r="AI58654"/>
      <c r="AN58654"/>
    </row>
    <row r="58655" spans="3:40" ht="14.1" customHeight="1">
      <c r="C58655"/>
      <c r="F58655"/>
      <c r="G58655"/>
      <c r="H58655"/>
      <c r="K58655"/>
      <c r="P58655"/>
      <c r="X58655"/>
      <c r="AA58655"/>
      <c r="AF58655"/>
      <c r="AI58655"/>
      <c r="AN58655"/>
    </row>
    <row r="58656" spans="3:40" ht="14.1" customHeight="1">
      <c r="C58656"/>
      <c r="F58656"/>
      <c r="G58656"/>
      <c r="H58656"/>
      <c r="K58656"/>
      <c r="P58656"/>
      <c r="X58656"/>
      <c r="AA58656"/>
      <c r="AF58656"/>
      <c r="AI58656"/>
      <c r="AN58656"/>
    </row>
    <row r="58657" spans="3:40" ht="14.1" customHeight="1">
      <c r="C58657"/>
      <c r="F58657"/>
      <c r="G58657"/>
      <c r="H58657"/>
      <c r="K58657"/>
      <c r="P58657"/>
      <c r="X58657"/>
      <c r="AA58657"/>
      <c r="AF58657"/>
      <c r="AI58657"/>
      <c r="AN58657"/>
    </row>
    <row r="58658" spans="3:40" ht="14.1" customHeight="1">
      <c r="C58658"/>
      <c r="F58658"/>
      <c r="G58658"/>
      <c r="H58658"/>
      <c r="K58658"/>
      <c r="P58658"/>
      <c r="X58658"/>
      <c r="AA58658"/>
      <c r="AF58658"/>
      <c r="AI58658"/>
      <c r="AN58658"/>
    </row>
    <row r="58659" spans="3:40" ht="14.1" customHeight="1">
      <c r="C58659"/>
      <c r="F58659"/>
      <c r="G58659"/>
      <c r="H58659"/>
      <c r="K58659"/>
      <c r="P58659"/>
      <c r="X58659"/>
      <c r="AA58659"/>
      <c r="AF58659"/>
      <c r="AI58659"/>
      <c r="AN58659"/>
    </row>
    <row r="58660" spans="3:40" ht="14.1" customHeight="1">
      <c r="C58660"/>
      <c r="F58660"/>
      <c r="G58660"/>
      <c r="H58660"/>
      <c r="K58660"/>
      <c r="P58660"/>
      <c r="X58660"/>
      <c r="AA58660"/>
      <c r="AF58660"/>
      <c r="AI58660"/>
      <c r="AN58660"/>
    </row>
    <row r="58661" spans="3:40" ht="14.1" customHeight="1">
      <c r="C58661"/>
      <c r="F58661"/>
      <c r="G58661"/>
      <c r="H58661"/>
      <c r="K58661"/>
      <c r="P58661"/>
      <c r="X58661"/>
      <c r="AA58661"/>
      <c r="AF58661"/>
      <c r="AI58661"/>
      <c r="AN58661"/>
    </row>
    <row r="58662" spans="3:40" ht="14.1" customHeight="1">
      <c r="C58662"/>
      <c r="F58662"/>
      <c r="G58662"/>
      <c r="H58662"/>
      <c r="K58662"/>
      <c r="P58662"/>
      <c r="X58662"/>
      <c r="AA58662"/>
      <c r="AF58662"/>
      <c r="AI58662"/>
      <c r="AN58662"/>
    </row>
    <row r="58663" spans="3:40" ht="14.1" customHeight="1">
      <c r="C58663"/>
      <c r="F58663"/>
      <c r="G58663"/>
      <c r="H58663"/>
      <c r="K58663"/>
      <c r="P58663"/>
      <c r="X58663"/>
      <c r="AA58663"/>
      <c r="AF58663"/>
      <c r="AI58663"/>
      <c r="AN58663"/>
    </row>
    <row r="58664" spans="3:40" ht="14.1" customHeight="1">
      <c r="C58664"/>
      <c r="F58664"/>
      <c r="G58664"/>
      <c r="H58664"/>
      <c r="K58664"/>
      <c r="P58664"/>
      <c r="X58664"/>
      <c r="AA58664"/>
      <c r="AF58664"/>
      <c r="AI58664"/>
      <c r="AN58664"/>
    </row>
    <row r="58665" spans="3:40" ht="14.1" customHeight="1">
      <c r="C58665"/>
      <c r="F58665"/>
      <c r="G58665"/>
      <c r="H58665"/>
      <c r="K58665"/>
      <c r="P58665"/>
      <c r="X58665"/>
      <c r="AA58665"/>
      <c r="AF58665"/>
      <c r="AI58665"/>
      <c r="AN58665"/>
    </row>
    <row r="58666" spans="3:40" ht="14.1" customHeight="1">
      <c r="C58666"/>
      <c r="F58666"/>
      <c r="G58666"/>
      <c r="H58666"/>
      <c r="K58666"/>
      <c r="P58666"/>
      <c r="X58666"/>
      <c r="AA58666"/>
      <c r="AF58666"/>
      <c r="AI58666"/>
      <c r="AN58666"/>
    </row>
    <row r="58667" spans="3:40" ht="14.1" customHeight="1">
      <c r="C58667"/>
      <c r="F58667"/>
      <c r="G58667"/>
      <c r="H58667"/>
      <c r="K58667"/>
      <c r="P58667"/>
      <c r="X58667"/>
      <c r="AA58667"/>
      <c r="AF58667"/>
      <c r="AI58667"/>
      <c r="AN58667"/>
    </row>
    <row r="58668" spans="3:40" ht="14.1" customHeight="1">
      <c r="C58668"/>
      <c r="F58668"/>
      <c r="G58668"/>
      <c r="H58668"/>
      <c r="K58668"/>
      <c r="P58668"/>
      <c r="X58668"/>
      <c r="AA58668"/>
      <c r="AF58668"/>
      <c r="AI58668"/>
      <c r="AN58668"/>
    </row>
    <row r="58669" spans="3:40" ht="14.1" customHeight="1">
      <c r="C58669"/>
      <c r="F58669"/>
      <c r="G58669"/>
      <c r="H58669"/>
      <c r="K58669"/>
      <c r="P58669"/>
      <c r="X58669"/>
      <c r="AA58669"/>
      <c r="AF58669"/>
      <c r="AI58669"/>
      <c r="AN58669"/>
    </row>
    <row r="58670" spans="3:40" ht="14.1" customHeight="1">
      <c r="C58670"/>
      <c r="F58670"/>
      <c r="G58670"/>
      <c r="H58670"/>
      <c r="K58670"/>
      <c r="P58670"/>
      <c r="X58670"/>
      <c r="AA58670"/>
      <c r="AF58670"/>
      <c r="AI58670"/>
      <c r="AN58670"/>
    </row>
    <row r="58671" spans="3:40" ht="14.1" customHeight="1">
      <c r="C58671"/>
      <c r="F58671"/>
      <c r="G58671"/>
      <c r="H58671"/>
      <c r="K58671"/>
      <c r="P58671"/>
      <c r="X58671"/>
      <c r="AA58671"/>
      <c r="AF58671"/>
      <c r="AI58671"/>
      <c r="AN58671"/>
    </row>
    <row r="58672" spans="3:40" ht="14.1" customHeight="1">
      <c r="C58672"/>
      <c r="F58672"/>
      <c r="G58672"/>
      <c r="H58672"/>
      <c r="K58672"/>
      <c r="P58672"/>
      <c r="X58672"/>
      <c r="AA58672"/>
      <c r="AF58672"/>
      <c r="AI58672"/>
      <c r="AN58672"/>
    </row>
    <row r="58673" spans="3:40" ht="14.1" customHeight="1">
      <c r="C58673"/>
      <c r="F58673"/>
      <c r="G58673"/>
      <c r="H58673"/>
      <c r="K58673"/>
      <c r="P58673"/>
      <c r="X58673"/>
      <c r="AA58673"/>
      <c r="AF58673"/>
      <c r="AI58673"/>
      <c r="AN58673"/>
    </row>
    <row r="58674" spans="3:40" ht="14.1" customHeight="1">
      <c r="C58674"/>
      <c r="F58674"/>
      <c r="G58674"/>
      <c r="H58674"/>
      <c r="K58674"/>
      <c r="P58674"/>
      <c r="X58674"/>
      <c r="AA58674"/>
      <c r="AF58674"/>
      <c r="AI58674"/>
      <c r="AN58674"/>
    </row>
    <row r="58675" spans="3:40" ht="14.1" customHeight="1">
      <c r="C58675"/>
      <c r="F58675"/>
      <c r="G58675"/>
      <c r="H58675"/>
      <c r="K58675"/>
      <c r="P58675"/>
      <c r="X58675"/>
      <c r="AA58675"/>
      <c r="AF58675"/>
      <c r="AI58675"/>
      <c r="AN58675"/>
    </row>
    <row r="58676" spans="3:40" ht="14.1" customHeight="1">
      <c r="C58676"/>
      <c r="F58676"/>
      <c r="G58676"/>
      <c r="H58676"/>
      <c r="K58676"/>
      <c r="P58676"/>
      <c r="X58676"/>
      <c r="AA58676"/>
      <c r="AF58676"/>
      <c r="AI58676"/>
      <c r="AN58676"/>
    </row>
    <row r="58677" spans="3:40" ht="14.1" customHeight="1">
      <c r="C58677"/>
      <c r="F58677"/>
      <c r="G58677"/>
      <c r="H58677"/>
      <c r="K58677"/>
      <c r="P58677"/>
      <c r="X58677"/>
      <c r="AA58677"/>
      <c r="AF58677"/>
      <c r="AI58677"/>
      <c r="AN58677"/>
    </row>
    <row r="58678" spans="3:40" ht="14.1" customHeight="1">
      <c r="C58678"/>
      <c r="F58678"/>
      <c r="G58678"/>
      <c r="H58678"/>
      <c r="K58678"/>
      <c r="P58678"/>
      <c r="X58678"/>
      <c r="AA58678"/>
      <c r="AF58678"/>
      <c r="AI58678"/>
      <c r="AN58678"/>
    </row>
    <row r="58679" spans="3:40" ht="14.1" customHeight="1">
      <c r="C58679"/>
      <c r="F58679"/>
      <c r="G58679"/>
      <c r="H58679"/>
      <c r="K58679"/>
      <c r="P58679"/>
      <c r="X58679"/>
      <c r="AA58679"/>
      <c r="AF58679"/>
      <c r="AI58679"/>
      <c r="AN58679"/>
    </row>
    <row r="58680" spans="3:40" ht="14.1" customHeight="1">
      <c r="C58680"/>
      <c r="F58680"/>
      <c r="G58680"/>
      <c r="H58680"/>
      <c r="K58680"/>
      <c r="P58680"/>
      <c r="X58680"/>
      <c r="AA58680"/>
      <c r="AF58680"/>
      <c r="AI58680"/>
      <c r="AN58680"/>
    </row>
    <row r="58681" spans="3:40" ht="14.1" customHeight="1">
      <c r="C58681"/>
      <c r="F58681"/>
      <c r="G58681"/>
      <c r="H58681"/>
      <c r="K58681"/>
      <c r="P58681"/>
      <c r="X58681"/>
      <c r="AA58681"/>
      <c r="AF58681"/>
      <c r="AI58681"/>
      <c r="AN58681"/>
    </row>
    <row r="58682" spans="3:40" ht="14.1" customHeight="1">
      <c r="C58682"/>
      <c r="F58682"/>
      <c r="G58682"/>
      <c r="H58682"/>
      <c r="K58682"/>
      <c r="P58682"/>
      <c r="X58682"/>
      <c r="AA58682"/>
      <c r="AF58682"/>
      <c r="AI58682"/>
      <c r="AN58682"/>
    </row>
    <row r="58683" spans="3:40" ht="14.1" customHeight="1">
      <c r="C58683"/>
      <c r="F58683"/>
      <c r="G58683"/>
      <c r="H58683"/>
      <c r="K58683"/>
      <c r="P58683"/>
      <c r="X58683"/>
      <c r="AA58683"/>
      <c r="AF58683"/>
      <c r="AI58683"/>
      <c r="AN58683"/>
    </row>
    <row r="58684" spans="3:40" ht="14.1" customHeight="1">
      <c r="C58684"/>
      <c r="F58684"/>
      <c r="G58684"/>
      <c r="H58684"/>
      <c r="K58684"/>
      <c r="P58684"/>
      <c r="X58684"/>
      <c r="AA58684"/>
      <c r="AF58684"/>
      <c r="AI58684"/>
      <c r="AN58684"/>
    </row>
    <row r="58685" spans="3:40" ht="14.1" customHeight="1">
      <c r="C58685"/>
      <c r="F58685"/>
      <c r="G58685"/>
      <c r="H58685"/>
      <c r="K58685"/>
      <c r="P58685"/>
      <c r="X58685"/>
      <c r="AA58685"/>
      <c r="AF58685"/>
      <c r="AI58685"/>
      <c r="AN58685"/>
    </row>
    <row r="58686" spans="3:40" ht="14.1" customHeight="1">
      <c r="C58686"/>
      <c r="F58686"/>
      <c r="G58686"/>
      <c r="H58686"/>
      <c r="K58686"/>
      <c r="P58686"/>
      <c r="X58686"/>
      <c r="AA58686"/>
      <c r="AF58686"/>
      <c r="AI58686"/>
      <c r="AN58686"/>
    </row>
    <row r="58687" spans="3:40" ht="14.1" customHeight="1">
      <c r="C58687"/>
      <c r="F58687"/>
      <c r="G58687"/>
      <c r="H58687"/>
      <c r="K58687"/>
      <c r="P58687"/>
      <c r="X58687"/>
      <c r="AA58687"/>
      <c r="AF58687"/>
      <c r="AI58687"/>
      <c r="AN58687"/>
    </row>
    <row r="58688" spans="3:40" ht="14.1" customHeight="1">
      <c r="C58688"/>
      <c r="F58688"/>
      <c r="G58688"/>
      <c r="H58688"/>
      <c r="K58688"/>
      <c r="P58688"/>
      <c r="X58688"/>
      <c r="AA58688"/>
      <c r="AF58688"/>
      <c r="AI58688"/>
      <c r="AN58688"/>
    </row>
    <row r="58689" spans="3:40" ht="14.1" customHeight="1">
      <c r="C58689"/>
      <c r="F58689"/>
      <c r="G58689"/>
      <c r="H58689"/>
      <c r="K58689"/>
      <c r="P58689"/>
      <c r="X58689"/>
      <c r="AA58689"/>
      <c r="AF58689"/>
      <c r="AI58689"/>
      <c r="AN58689"/>
    </row>
    <row r="58690" spans="3:40" ht="14.1" customHeight="1">
      <c r="C58690"/>
      <c r="F58690"/>
      <c r="G58690"/>
      <c r="H58690"/>
      <c r="K58690"/>
      <c r="P58690"/>
      <c r="X58690"/>
      <c r="AA58690"/>
      <c r="AF58690"/>
      <c r="AI58690"/>
      <c r="AN58690"/>
    </row>
    <row r="58691" spans="3:40" ht="14.1" customHeight="1">
      <c r="C58691"/>
      <c r="F58691"/>
      <c r="G58691"/>
      <c r="H58691"/>
      <c r="K58691"/>
      <c r="P58691"/>
      <c r="X58691"/>
      <c r="AA58691"/>
      <c r="AF58691"/>
      <c r="AI58691"/>
      <c r="AN58691"/>
    </row>
    <row r="58692" spans="3:40" ht="14.1" customHeight="1">
      <c r="C58692"/>
      <c r="F58692"/>
      <c r="G58692"/>
      <c r="H58692"/>
      <c r="K58692"/>
      <c r="P58692"/>
      <c r="X58692"/>
      <c r="AA58692"/>
      <c r="AF58692"/>
      <c r="AI58692"/>
      <c r="AN58692"/>
    </row>
    <row r="58693" spans="3:40" ht="14.1" customHeight="1">
      <c r="C58693"/>
      <c r="F58693"/>
      <c r="G58693"/>
      <c r="H58693"/>
      <c r="K58693"/>
      <c r="P58693"/>
      <c r="X58693"/>
      <c r="AA58693"/>
      <c r="AF58693"/>
      <c r="AI58693"/>
      <c r="AN58693"/>
    </row>
    <row r="58694" spans="3:40" ht="14.1" customHeight="1">
      <c r="C58694"/>
      <c r="F58694"/>
      <c r="G58694"/>
      <c r="H58694"/>
      <c r="K58694"/>
      <c r="P58694"/>
      <c r="X58694"/>
      <c r="AA58694"/>
      <c r="AF58694"/>
      <c r="AI58694"/>
      <c r="AN58694"/>
    </row>
    <row r="58695" spans="3:40" ht="14.1" customHeight="1">
      <c r="C58695"/>
      <c r="F58695"/>
      <c r="G58695"/>
      <c r="H58695"/>
      <c r="K58695"/>
      <c r="P58695"/>
      <c r="X58695"/>
      <c r="AA58695"/>
      <c r="AF58695"/>
      <c r="AI58695"/>
      <c r="AN58695"/>
    </row>
    <row r="58696" spans="3:40" ht="14.1" customHeight="1">
      <c r="C58696"/>
      <c r="F58696"/>
      <c r="G58696"/>
      <c r="H58696"/>
      <c r="K58696"/>
      <c r="P58696"/>
      <c r="X58696"/>
      <c r="AA58696"/>
      <c r="AF58696"/>
      <c r="AI58696"/>
      <c r="AN58696"/>
    </row>
    <row r="58697" spans="3:40" ht="14.1" customHeight="1">
      <c r="C58697"/>
      <c r="F58697"/>
      <c r="G58697"/>
      <c r="H58697"/>
      <c r="K58697"/>
      <c r="P58697"/>
      <c r="X58697"/>
      <c r="AA58697"/>
      <c r="AF58697"/>
      <c r="AI58697"/>
      <c r="AN58697"/>
    </row>
    <row r="58698" spans="3:40" ht="14.1" customHeight="1">
      <c r="C58698"/>
      <c r="F58698"/>
      <c r="G58698"/>
      <c r="H58698"/>
      <c r="K58698"/>
      <c r="P58698"/>
      <c r="X58698"/>
      <c r="AA58698"/>
      <c r="AF58698"/>
      <c r="AI58698"/>
      <c r="AN58698"/>
    </row>
    <row r="58699" spans="3:40" ht="14.1" customHeight="1">
      <c r="C58699"/>
      <c r="F58699"/>
      <c r="G58699"/>
      <c r="H58699"/>
      <c r="K58699"/>
      <c r="P58699"/>
      <c r="X58699"/>
      <c r="AA58699"/>
      <c r="AF58699"/>
      <c r="AI58699"/>
      <c r="AN58699"/>
    </row>
    <row r="58700" spans="3:40" ht="14.1" customHeight="1">
      <c r="C58700"/>
      <c r="F58700"/>
      <c r="G58700"/>
      <c r="H58700"/>
      <c r="K58700"/>
      <c r="P58700"/>
      <c r="X58700"/>
      <c r="AA58700"/>
      <c r="AF58700"/>
      <c r="AI58700"/>
      <c r="AN58700"/>
    </row>
    <row r="58701" spans="3:40" ht="14.1" customHeight="1">
      <c r="C58701"/>
      <c r="F58701"/>
      <c r="G58701"/>
      <c r="H58701"/>
      <c r="K58701"/>
      <c r="P58701"/>
      <c r="X58701"/>
      <c r="AA58701"/>
      <c r="AF58701"/>
      <c r="AI58701"/>
      <c r="AN58701"/>
    </row>
    <row r="58702" spans="3:40" ht="14.1" customHeight="1">
      <c r="C58702"/>
      <c r="F58702"/>
      <c r="G58702"/>
      <c r="H58702"/>
      <c r="K58702"/>
      <c r="P58702"/>
      <c r="X58702"/>
      <c r="AA58702"/>
      <c r="AF58702"/>
      <c r="AI58702"/>
      <c r="AN58702"/>
    </row>
    <row r="58703" spans="3:40" ht="14.1" customHeight="1">
      <c r="C58703"/>
      <c r="F58703"/>
      <c r="G58703"/>
      <c r="H58703"/>
      <c r="K58703"/>
      <c r="P58703"/>
      <c r="X58703"/>
      <c r="AA58703"/>
      <c r="AF58703"/>
      <c r="AI58703"/>
      <c r="AN58703"/>
    </row>
    <row r="58704" spans="3:40" ht="14.1" customHeight="1">
      <c r="C58704"/>
      <c r="F58704"/>
      <c r="G58704"/>
      <c r="H58704"/>
      <c r="K58704"/>
      <c r="P58704"/>
      <c r="X58704"/>
      <c r="AA58704"/>
      <c r="AF58704"/>
      <c r="AI58704"/>
      <c r="AN58704"/>
    </row>
    <row r="58705" spans="3:40" ht="14.1" customHeight="1">
      <c r="C58705"/>
      <c r="F58705"/>
      <c r="G58705"/>
      <c r="H58705"/>
      <c r="K58705"/>
      <c r="P58705"/>
      <c r="X58705"/>
      <c r="AA58705"/>
      <c r="AF58705"/>
      <c r="AI58705"/>
      <c r="AN58705"/>
    </row>
    <row r="58706" spans="3:40" ht="14.1" customHeight="1">
      <c r="C58706"/>
      <c r="F58706"/>
      <c r="G58706"/>
      <c r="H58706"/>
      <c r="K58706"/>
      <c r="P58706"/>
      <c r="X58706"/>
      <c r="AA58706"/>
      <c r="AF58706"/>
      <c r="AI58706"/>
      <c r="AN58706"/>
    </row>
    <row r="58707" spans="3:40" ht="14.1" customHeight="1">
      <c r="C58707"/>
      <c r="F58707"/>
      <c r="G58707"/>
      <c r="H58707"/>
      <c r="K58707"/>
      <c r="P58707"/>
      <c r="X58707"/>
      <c r="AA58707"/>
      <c r="AF58707"/>
      <c r="AI58707"/>
      <c r="AN58707"/>
    </row>
    <row r="58708" spans="3:40" ht="14.1" customHeight="1">
      <c r="C58708"/>
      <c r="F58708"/>
      <c r="G58708"/>
      <c r="H58708"/>
      <c r="K58708"/>
      <c r="P58708"/>
      <c r="X58708"/>
      <c r="AA58708"/>
      <c r="AF58708"/>
      <c r="AI58708"/>
      <c r="AN58708"/>
    </row>
    <row r="58709" spans="3:40" ht="14.1" customHeight="1">
      <c r="C58709"/>
      <c r="F58709"/>
      <c r="G58709"/>
      <c r="H58709"/>
      <c r="K58709"/>
      <c r="P58709"/>
      <c r="X58709"/>
      <c r="AA58709"/>
      <c r="AF58709"/>
      <c r="AI58709"/>
      <c r="AN58709"/>
    </row>
    <row r="58710" spans="3:40" ht="14.1" customHeight="1">
      <c r="C58710"/>
      <c r="F58710"/>
      <c r="G58710"/>
      <c r="H58710"/>
      <c r="K58710"/>
      <c r="P58710"/>
      <c r="X58710"/>
      <c r="AA58710"/>
      <c r="AF58710"/>
      <c r="AI58710"/>
      <c r="AN58710"/>
    </row>
    <row r="58711" spans="3:40" ht="14.1" customHeight="1">
      <c r="C58711"/>
      <c r="F58711"/>
      <c r="G58711"/>
      <c r="H58711"/>
      <c r="K58711"/>
      <c r="P58711"/>
      <c r="X58711"/>
      <c r="AA58711"/>
      <c r="AF58711"/>
      <c r="AI58711"/>
      <c r="AN58711"/>
    </row>
    <row r="58712" spans="3:40" ht="14.1" customHeight="1">
      <c r="C58712"/>
      <c r="F58712"/>
      <c r="G58712"/>
      <c r="H58712"/>
      <c r="K58712"/>
      <c r="P58712"/>
      <c r="X58712"/>
      <c r="AA58712"/>
      <c r="AF58712"/>
      <c r="AI58712"/>
      <c r="AN58712"/>
    </row>
    <row r="58713" spans="3:40" ht="14.1" customHeight="1">
      <c r="C58713"/>
      <c r="F58713"/>
      <c r="G58713"/>
      <c r="H58713"/>
      <c r="K58713"/>
      <c r="P58713"/>
      <c r="X58713"/>
      <c r="AA58713"/>
      <c r="AF58713"/>
      <c r="AI58713"/>
      <c r="AN58713"/>
    </row>
    <row r="58714" spans="3:40" ht="14.1" customHeight="1">
      <c r="C58714"/>
      <c r="F58714"/>
      <c r="G58714"/>
      <c r="H58714"/>
      <c r="K58714"/>
      <c r="P58714"/>
      <c r="X58714"/>
      <c r="AA58714"/>
      <c r="AF58714"/>
      <c r="AI58714"/>
      <c r="AN58714"/>
    </row>
    <row r="58715" spans="3:40" ht="14.1" customHeight="1">
      <c r="C58715"/>
      <c r="F58715"/>
      <c r="G58715"/>
      <c r="H58715"/>
      <c r="K58715"/>
      <c r="P58715"/>
      <c r="X58715"/>
      <c r="AA58715"/>
      <c r="AF58715"/>
      <c r="AI58715"/>
      <c r="AN58715"/>
    </row>
    <row r="58716" spans="3:40" ht="14.1" customHeight="1">
      <c r="C58716"/>
      <c r="F58716"/>
      <c r="G58716"/>
      <c r="H58716"/>
      <c r="K58716"/>
      <c r="P58716"/>
      <c r="X58716"/>
      <c r="AA58716"/>
      <c r="AF58716"/>
      <c r="AI58716"/>
      <c r="AN58716"/>
    </row>
    <row r="58717" spans="3:40" ht="14.1" customHeight="1">
      <c r="C58717"/>
      <c r="F58717"/>
      <c r="G58717"/>
      <c r="H58717"/>
      <c r="K58717"/>
      <c r="P58717"/>
      <c r="X58717"/>
      <c r="AA58717"/>
      <c r="AF58717"/>
      <c r="AI58717"/>
      <c r="AN58717"/>
    </row>
    <row r="58718" spans="3:40" ht="14.1" customHeight="1">
      <c r="C58718"/>
      <c r="F58718"/>
      <c r="G58718"/>
      <c r="H58718"/>
      <c r="K58718"/>
      <c r="P58718"/>
      <c r="X58718"/>
      <c r="AA58718"/>
      <c r="AF58718"/>
      <c r="AI58718"/>
      <c r="AN58718"/>
    </row>
    <row r="58719" spans="3:40" ht="14.1" customHeight="1">
      <c r="C58719"/>
      <c r="F58719"/>
      <c r="G58719"/>
      <c r="H58719"/>
      <c r="K58719"/>
      <c r="P58719"/>
      <c r="X58719"/>
      <c r="AA58719"/>
      <c r="AF58719"/>
      <c r="AI58719"/>
      <c r="AN58719"/>
    </row>
    <row r="58720" spans="3:40" ht="14.1" customHeight="1">
      <c r="C58720"/>
      <c r="F58720"/>
      <c r="G58720"/>
      <c r="H58720"/>
      <c r="K58720"/>
      <c r="P58720"/>
      <c r="X58720"/>
      <c r="AA58720"/>
      <c r="AF58720"/>
      <c r="AI58720"/>
      <c r="AN58720"/>
    </row>
    <row r="58721" spans="3:40" ht="14.1" customHeight="1">
      <c r="C58721"/>
      <c r="F58721"/>
      <c r="G58721"/>
      <c r="H58721"/>
      <c r="K58721"/>
      <c r="P58721"/>
      <c r="X58721"/>
      <c r="AA58721"/>
      <c r="AF58721"/>
      <c r="AI58721"/>
      <c r="AN58721"/>
    </row>
    <row r="58722" spans="3:40" ht="14.1" customHeight="1">
      <c r="C58722"/>
      <c r="F58722"/>
      <c r="G58722"/>
      <c r="H58722"/>
      <c r="K58722"/>
      <c r="P58722"/>
      <c r="X58722"/>
      <c r="AA58722"/>
      <c r="AF58722"/>
      <c r="AI58722"/>
      <c r="AN58722"/>
    </row>
    <row r="58723" spans="3:40" ht="14.1" customHeight="1">
      <c r="C58723"/>
      <c r="F58723"/>
      <c r="G58723"/>
      <c r="H58723"/>
      <c r="K58723"/>
      <c r="P58723"/>
      <c r="X58723"/>
      <c r="AA58723"/>
      <c r="AF58723"/>
      <c r="AI58723"/>
      <c r="AN58723"/>
    </row>
    <row r="58724" spans="3:40" ht="14.1" customHeight="1">
      <c r="C58724"/>
      <c r="F58724"/>
      <c r="G58724"/>
      <c r="H58724"/>
      <c r="K58724"/>
      <c r="P58724"/>
      <c r="X58724"/>
      <c r="AA58724"/>
      <c r="AF58724"/>
      <c r="AI58724"/>
      <c r="AN58724"/>
    </row>
    <row r="58725" spans="3:40" ht="14.1" customHeight="1">
      <c r="C58725"/>
      <c r="F58725"/>
      <c r="G58725"/>
      <c r="H58725"/>
      <c r="K58725"/>
      <c r="P58725"/>
      <c r="X58725"/>
      <c r="AA58725"/>
      <c r="AF58725"/>
      <c r="AI58725"/>
      <c r="AN58725"/>
    </row>
    <row r="58726" spans="3:40" ht="14.1" customHeight="1">
      <c r="C58726"/>
      <c r="F58726"/>
      <c r="G58726"/>
      <c r="H58726"/>
      <c r="K58726"/>
      <c r="P58726"/>
      <c r="X58726"/>
      <c r="AA58726"/>
      <c r="AF58726"/>
      <c r="AI58726"/>
      <c r="AN58726"/>
    </row>
    <row r="58727" spans="3:40" ht="14.1" customHeight="1">
      <c r="C58727"/>
      <c r="F58727"/>
      <c r="G58727"/>
      <c r="H58727"/>
      <c r="K58727"/>
      <c r="P58727"/>
      <c r="X58727"/>
      <c r="AA58727"/>
      <c r="AF58727"/>
      <c r="AI58727"/>
      <c r="AN58727"/>
    </row>
    <row r="58728" spans="3:40" ht="14.1" customHeight="1">
      <c r="C58728"/>
      <c r="F58728"/>
      <c r="G58728"/>
      <c r="H58728"/>
      <c r="K58728"/>
      <c r="P58728"/>
      <c r="X58728"/>
      <c r="AA58728"/>
      <c r="AF58728"/>
      <c r="AI58728"/>
      <c r="AN58728"/>
    </row>
    <row r="58729" spans="3:40" ht="14.1" customHeight="1">
      <c r="C58729"/>
      <c r="F58729"/>
      <c r="G58729"/>
      <c r="H58729"/>
      <c r="K58729"/>
      <c r="P58729"/>
      <c r="X58729"/>
      <c r="AA58729"/>
      <c r="AF58729"/>
      <c r="AI58729"/>
      <c r="AN58729"/>
    </row>
    <row r="58730" spans="3:40" ht="14.1" customHeight="1">
      <c r="C58730"/>
      <c r="F58730"/>
      <c r="G58730"/>
      <c r="H58730"/>
      <c r="K58730"/>
      <c r="P58730"/>
      <c r="X58730"/>
      <c r="AA58730"/>
      <c r="AF58730"/>
      <c r="AI58730"/>
      <c r="AN58730"/>
    </row>
    <row r="58731" spans="3:40" ht="14.1" customHeight="1">
      <c r="C58731"/>
      <c r="F58731"/>
      <c r="G58731"/>
      <c r="H58731"/>
      <c r="K58731"/>
      <c r="P58731"/>
      <c r="X58731"/>
      <c r="AA58731"/>
      <c r="AF58731"/>
      <c r="AI58731"/>
      <c r="AN58731"/>
    </row>
    <row r="58732" spans="3:40" ht="14.1" customHeight="1">
      <c r="C58732"/>
      <c r="F58732"/>
      <c r="G58732"/>
      <c r="H58732"/>
      <c r="K58732"/>
      <c r="P58732"/>
      <c r="X58732"/>
      <c r="AA58732"/>
      <c r="AF58732"/>
      <c r="AI58732"/>
      <c r="AN58732"/>
    </row>
    <row r="58733" spans="3:40" ht="14.1" customHeight="1">
      <c r="C58733"/>
      <c r="F58733"/>
      <c r="G58733"/>
      <c r="H58733"/>
      <c r="K58733"/>
      <c r="P58733"/>
      <c r="X58733"/>
      <c r="AA58733"/>
      <c r="AF58733"/>
      <c r="AI58733"/>
      <c r="AN58733"/>
    </row>
    <row r="58734" spans="3:40" ht="14.1" customHeight="1">
      <c r="C58734"/>
      <c r="F58734"/>
      <c r="G58734"/>
      <c r="H58734"/>
      <c r="K58734"/>
      <c r="P58734"/>
      <c r="X58734"/>
      <c r="AA58734"/>
      <c r="AF58734"/>
      <c r="AI58734"/>
      <c r="AN58734"/>
    </row>
    <row r="58735" spans="3:40" ht="14.1" customHeight="1">
      <c r="C58735"/>
      <c r="F58735"/>
      <c r="G58735"/>
      <c r="H58735"/>
      <c r="K58735"/>
      <c r="P58735"/>
      <c r="X58735"/>
      <c r="AA58735"/>
      <c r="AF58735"/>
      <c r="AI58735"/>
      <c r="AN58735"/>
    </row>
    <row r="58736" spans="3:40" ht="14.1" customHeight="1">
      <c r="C58736"/>
      <c r="F58736"/>
      <c r="G58736"/>
      <c r="H58736"/>
      <c r="K58736"/>
      <c r="P58736"/>
      <c r="X58736"/>
      <c r="AA58736"/>
      <c r="AF58736"/>
      <c r="AI58736"/>
      <c r="AN58736"/>
    </row>
    <row r="58737" spans="3:40" ht="14.1" customHeight="1">
      <c r="C58737"/>
      <c r="F58737"/>
      <c r="G58737"/>
      <c r="H58737"/>
      <c r="K58737"/>
      <c r="P58737"/>
      <c r="X58737"/>
      <c r="AA58737"/>
      <c r="AF58737"/>
      <c r="AI58737"/>
      <c r="AN58737"/>
    </row>
    <row r="58738" spans="3:40" ht="14.1" customHeight="1">
      <c r="C58738"/>
      <c r="F58738"/>
      <c r="G58738"/>
      <c r="H58738"/>
      <c r="K58738"/>
      <c r="P58738"/>
      <c r="X58738"/>
      <c r="AA58738"/>
      <c r="AF58738"/>
      <c r="AI58738"/>
      <c r="AN58738"/>
    </row>
    <row r="58739" spans="3:40" ht="14.1" customHeight="1">
      <c r="C58739"/>
      <c r="F58739"/>
      <c r="G58739"/>
      <c r="H58739"/>
      <c r="K58739"/>
      <c r="P58739"/>
      <c r="X58739"/>
      <c r="AA58739"/>
      <c r="AF58739"/>
      <c r="AI58739"/>
      <c r="AN58739"/>
    </row>
    <row r="58740" spans="3:40" ht="14.1" customHeight="1">
      <c r="C58740"/>
      <c r="F58740"/>
      <c r="G58740"/>
      <c r="H58740"/>
      <c r="K58740"/>
      <c r="P58740"/>
      <c r="X58740"/>
      <c r="AA58740"/>
      <c r="AF58740"/>
      <c r="AI58740"/>
      <c r="AN58740"/>
    </row>
    <row r="58741" spans="3:40" ht="14.1" customHeight="1">
      <c r="C58741"/>
      <c r="F58741"/>
      <c r="G58741"/>
      <c r="H58741"/>
      <c r="K58741"/>
      <c r="P58741"/>
      <c r="X58741"/>
      <c r="AA58741"/>
      <c r="AF58741"/>
      <c r="AI58741"/>
      <c r="AN58741"/>
    </row>
    <row r="58742" spans="3:40" ht="14.1" customHeight="1">
      <c r="C58742"/>
      <c r="F58742"/>
      <c r="G58742"/>
      <c r="H58742"/>
      <c r="K58742"/>
      <c r="P58742"/>
      <c r="X58742"/>
      <c r="AA58742"/>
      <c r="AF58742"/>
      <c r="AI58742"/>
      <c r="AN58742"/>
    </row>
    <row r="58743" spans="3:40" ht="14.1" customHeight="1">
      <c r="C58743"/>
      <c r="F58743"/>
      <c r="G58743"/>
      <c r="H58743"/>
      <c r="K58743"/>
      <c r="P58743"/>
      <c r="X58743"/>
      <c r="AA58743"/>
      <c r="AF58743"/>
      <c r="AI58743"/>
      <c r="AN58743"/>
    </row>
    <row r="58744" spans="3:40" ht="14.1" customHeight="1">
      <c r="C58744"/>
      <c r="F58744"/>
      <c r="G58744"/>
      <c r="H58744"/>
      <c r="K58744"/>
      <c r="P58744"/>
      <c r="X58744"/>
      <c r="AA58744"/>
      <c r="AF58744"/>
      <c r="AI58744"/>
      <c r="AN58744"/>
    </row>
    <row r="58745" spans="3:40" ht="14.1" customHeight="1">
      <c r="C58745"/>
      <c r="F58745"/>
      <c r="G58745"/>
      <c r="H58745"/>
      <c r="K58745"/>
      <c r="P58745"/>
      <c r="X58745"/>
      <c r="AA58745"/>
      <c r="AF58745"/>
      <c r="AI58745"/>
      <c r="AN58745"/>
    </row>
    <row r="58746" spans="3:40" ht="14.1" customHeight="1">
      <c r="C58746"/>
      <c r="F58746"/>
      <c r="G58746"/>
      <c r="H58746"/>
      <c r="K58746"/>
      <c r="P58746"/>
      <c r="X58746"/>
      <c r="AA58746"/>
      <c r="AF58746"/>
      <c r="AI58746"/>
      <c r="AN58746"/>
    </row>
    <row r="58747" spans="3:40" ht="14.1" customHeight="1">
      <c r="C58747"/>
      <c r="F58747"/>
      <c r="G58747"/>
      <c r="H58747"/>
      <c r="K58747"/>
      <c r="P58747"/>
      <c r="X58747"/>
      <c r="AA58747"/>
      <c r="AF58747"/>
      <c r="AI58747"/>
      <c r="AN58747"/>
    </row>
    <row r="58748" spans="3:40" ht="14.1" customHeight="1">
      <c r="C58748"/>
      <c r="F58748"/>
      <c r="G58748"/>
      <c r="H58748"/>
      <c r="K58748"/>
      <c r="P58748"/>
      <c r="X58748"/>
      <c r="AA58748"/>
      <c r="AF58748"/>
      <c r="AI58748"/>
      <c r="AN58748"/>
    </row>
    <row r="58749" spans="3:40" ht="14.1" customHeight="1">
      <c r="C58749"/>
      <c r="F58749"/>
      <c r="G58749"/>
      <c r="H58749"/>
      <c r="K58749"/>
      <c r="P58749"/>
      <c r="X58749"/>
      <c r="AA58749"/>
      <c r="AF58749"/>
      <c r="AI58749"/>
      <c r="AN58749"/>
    </row>
    <row r="58750" spans="3:40" ht="14.1" customHeight="1">
      <c r="C58750"/>
      <c r="F58750"/>
      <c r="G58750"/>
      <c r="H58750"/>
      <c r="K58750"/>
      <c r="P58750"/>
      <c r="X58750"/>
      <c r="AA58750"/>
      <c r="AF58750"/>
      <c r="AI58750"/>
      <c r="AN58750"/>
    </row>
    <row r="58751" spans="3:40" ht="14.1" customHeight="1">
      <c r="C58751"/>
      <c r="F58751"/>
      <c r="G58751"/>
      <c r="H58751"/>
      <c r="K58751"/>
      <c r="P58751"/>
      <c r="X58751"/>
      <c r="AA58751"/>
      <c r="AF58751"/>
      <c r="AI58751"/>
      <c r="AN58751"/>
    </row>
    <row r="58752" spans="3:40" ht="14.1" customHeight="1">
      <c r="C58752"/>
      <c r="F58752"/>
      <c r="G58752"/>
      <c r="H58752"/>
      <c r="K58752"/>
      <c r="P58752"/>
      <c r="X58752"/>
      <c r="AA58752"/>
      <c r="AF58752"/>
      <c r="AI58752"/>
      <c r="AN58752"/>
    </row>
    <row r="58753" spans="3:40" ht="14.1" customHeight="1">
      <c r="C58753"/>
      <c r="F58753"/>
      <c r="G58753"/>
      <c r="H58753"/>
      <c r="K58753"/>
      <c r="P58753"/>
      <c r="X58753"/>
      <c r="AA58753"/>
      <c r="AF58753"/>
      <c r="AI58753"/>
      <c r="AN58753"/>
    </row>
    <row r="58754" spans="3:40" ht="14.1" customHeight="1">
      <c r="C58754"/>
      <c r="F58754"/>
      <c r="G58754"/>
      <c r="H58754"/>
      <c r="K58754"/>
      <c r="P58754"/>
      <c r="X58754"/>
      <c r="AA58754"/>
      <c r="AF58754"/>
      <c r="AI58754"/>
      <c r="AN58754"/>
    </row>
    <row r="58755" spans="3:40" ht="14.1" customHeight="1">
      <c r="C58755"/>
      <c r="F58755"/>
      <c r="G58755"/>
      <c r="H58755"/>
      <c r="K58755"/>
      <c r="P58755"/>
      <c r="X58755"/>
      <c r="AA58755"/>
      <c r="AF58755"/>
      <c r="AI58755"/>
      <c r="AN58755"/>
    </row>
    <row r="58756" spans="3:40" ht="14.1" customHeight="1">
      <c r="C58756"/>
      <c r="F58756"/>
      <c r="G58756"/>
      <c r="H58756"/>
      <c r="K58756"/>
      <c r="P58756"/>
      <c r="X58756"/>
      <c r="AA58756"/>
      <c r="AF58756"/>
      <c r="AI58756"/>
      <c r="AN58756"/>
    </row>
    <row r="58757" spans="3:40" ht="14.1" customHeight="1">
      <c r="C58757"/>
      <c r="F58757"/>
      <c r="G58757"/>
      <c r="H58757"/>
      <c r="K58757"/>
      <c r="P58757"/>
      <c r="X58757"/>
      <c r="AA58757"/>
      <c r="AF58757"/>
      <c r="AI58757"/>
      <c r="AN58757"/>
    </row>
    <row r="58758" spans="3:40" ht="14.1" customHeight="1">
      <c r="C58758"/>
      <c r="F58758"/>
      <c r="G58758"/>
      <c r="H58758"/>
      <c r="K58758"/>
      <c r="P58758"/>
      <c r="X58758"/>
      <c r="AA58758"/>
      <c r="AF58758"/>
      <c r="AI58758"/>
      <c r="AN58758"/>
    </row>
    <row r="58759" spans="3:40" ht="14.1" customHeight="1">
      <c r="C58759"/>
      <c r="F58759"/>
      <c r="G58759"/>
      <c r="H58759"/>
      <c r="K58759"/>
      <c r="P58759"/>
      <c r="X58759"/>
      <c r="AA58759"/>
      <c r="AF58759"/>
      <c r="AI58759"/>
      <c r="AN58759"/>
    </row>
    <row r="58760" spans="3:40" ht="14.1" customHeight="1">
      <c r="C58760"/>
      <c r="F58760"/>
      <c r="G58760"/>
      <c r="H58760"/>
      <c r="K58760"/>
      <c r="P58760"/>
      <c r="X58760"/>
      <c r="AA58760"/>
      <c r="AF58760"/>
      <c r="AI58760"/>
      <c r="AN58760"/>
    </row>
    <row r="58761" spans="3:40" ht="14.1" customHeight="1">
      <c r="C58761"/>
      <c r="F58761"/>
      <c r="G58761"/>
      <c r="H58761"/>
      <c r="K58761"/>
      <c r="P58761"/>
      <c r="X58761"/>
      <c r="AA58761"/>
      <c r="AF58761"/>
      <c r="AI58761"/>
      <c r="AN58761"/>
    </row>
    <row r="58762" spans="3:40" ht="14.1" customHeight="1">
      <c r="C58762"/>
      <c r="F58762"/>
      <c r="G58762"/>
      <c r="H58762"/>
      <c r="K58762"/>
      <c r="P58762"/>
      <c r="X58762"/>
      <c r="AA58762"/>
      <c r="AF58762"/>
      <c r="AI58762"/>
      <c r="AN58762"/>
    </row>
    <row r="58763" spans="3:40" ht="14.1" customHeight="1">
      <c r="C58763"/>
      <c r="F58763"/>
      <c r="G58763"/>
      <c r="H58763"/>
      <c r="K58763"/>
      <c r="P58763"/>
      <c r="X58763"/>
      <c r="AA58763"/>
      <c r="AF58763"/>
      <c r="AI58763"/>
      <c r="AN58763"/>
    </row>
    <row r="58764" spans="3:40" ht="14.1" customHeight="1">
      <c r="C58764"/>
      <c r="F58764"/>
      <c r="G58764"/>
      <c r="H58764"/>
      <c r="K58764"/>
      <c r="P58764"/>
      <c r="X58764"/>
      <c r="AA58764"/>
      <c r="AF58764"/>
      <c r="AI58764"/>
      <c r="AN58764"/>
    </row>
    <row r="58765" spans="3:40" ht="14.1" customHeight="1">
      <c r="C58765"/>
      <c r="F58765"/>
      <c r="G58765"/>
      <c r="H58765"/>
      <c r="K58765"/>
      <c r="P58765"/>
      <c r="X58765"/>
      <c r="AA58765"/>
      <c r="AF58765"/>
      <c r="AI58765"/>
      <c r="AN58765"/>
    </row>
    <row r="58766" spans="3:40" ht="14.1" customHeight="1">
      <c r="C58766"/>
      <c r="F58766"/>
      <c r="G58766"/>
      <c r="H58766"/>
      <c r="K58766"/>
      <c r="P58766"/>
      <c r="X58766"/>
      <c r="AA58766"/>
      <c r="AF58766"/>
      <c r="AI58766"/>
      <c r="AN58766"/>
    </row>
    <row r="58767" spans="3:40" ht="14.1" customHeight="1">
      <c r="C58767"/>
      <c r="F58767"/>
      <c r="G58767"/>
      <c r="H58767"/>
      <c r="K58767"/>
      <c r="P58767"/>
      <c r="X58767"/>
      <c r="AA58767"/>
      <c r="AF58767"/>
      <c r="AI58767"/>
      <c r="AN58767"/>
    </row>
    <row r="58768" spans="3:40" ht="14.1" customHeight="1">
      <c r="C58768"/>
      <c r="F58768"/>
      <c r="G58768"/>
      <c r="H58768"/>
      <c r="K58768"/>
      <c r="P58768"/>
      <c r="X58768"/>
      <c r="AA58768"/>
      <c r="AF58768"/>
      <c r="AI58768"/>
      <c r="AN58768"/>
    </row>
    <row r="58769" spans="3:40" ht="14.1" customHeight="1">
      <c r="C58769"/>
      <c r="F58769"/>
      <c r="G58769"/>
      <c r="H58769"/>
      <c r="K58769"/>
      <c r="P58769"/>
      <c r="X58769"/>
      <c r="AA58769"/>
      <c r="AF58769"/>
      <c r="AI58769"/>
      <c r="AN58769"/>
    </row>
    <row r="58770" spans="3:40" ht="14.1" customHeight="1">
      <c r="C58770"/>
      <c r="F58770"/>
      <c r="G58770"/>
      <c r="H58770"/>
      <c r="K58770"/>
      <c r="P58770"/>
      <c r="X58770"/>
      <c r="AA58770"/>
      <c r="AF58770"/>
      <c r="AI58770"/>
      <c r="AN58770"/>
    </row>
    <row r="58771" spans="3:40" ht="14.1" customHeight="1">
      <c r="C58771"/>
      <c r="F58771"/>
      <c r="G58771"/>
      <c r="H58771"/>
      <c r="K58771"/>
      <c r="P58771"/>
      <c r="X58771"/>
      <c r="AA58771"/>
      <c r="AF58771"/>
      <c r="AI58771"/>
      <c r="AN58771"/>
    </row>
    <row r="58772" spans="3:40" ht="14.1" customHeight="1">
      <c r="C58772"/>
      <c r="F58772"/>
      <c r="G58772"/>
      <c r="H58772"/>
      <c r="K58772"/>
      <c r="P58772"/>
      <c r="X58772"/>
      <c r="AA58772"/>
      <c r="AF58772"/>
      <c r="AI58772"/>
      <c r="AN58772"/>
    </row>
    <row r="58773" spans="3:40" ht="14.1" customHeight="1">
      <c r="C58773"/>
      <c r="F58773"/>
      <c r="G58773"/>
      <c r="H58773"/>
      <c r="K58773"/>
      <c r="P58773"/>
      <c r="X58773"/>
      <c r="AA58773"/>
      <c r="AF58773"/>
      <c r="AI58773"/>
      <c r="AN58773"/>
    </row>
    <row r="58774" spans="3:40" ht="14.1" customHeight="1">
      <c r="C58774"/>
      <c r="F58774"/>
      <c r="G58774"/>
      <c r="H58774"/>
      <c r="K58774"/>
      <c r="P58774"/>
      <c r="X58774"/>
      <c r="AA58774"/>
      <c r="AF58774"/>
      <c r="AI58774"/>
      <c r="AN58774"/>
    </row>
    <row r="58775" spans="3:40" ht="14.1" customHeight="1">
      <c r="C58775"/>
      <c r="F58775"/>
      <c r="G58775"/>
      <c r="H58775"/>
      <c r="K58775"/>
      <c r="P58775"/>
      <c r="X58775"/>
      <c r="AA58775"/>
      <c r="AF58775"/>
      <c r="AI58775"/>
      <c r="AN58775"/>
    </row>
    <row r="58776" spans="3:40" ht="14.1" customHeight="1">
      <c r="C58776"/>
      <c r="F58776"/>
      <c r="G58776"/>
      <c r="H58776"/>
      <c r="K58776"/>
      <c r="P58776"/>
      <c r="X58776"/>
      <c r="AA58776"/>
      <c r="AF58776"/>
      <c r="AI58776"/>
      <c r="AN58776"/>
    </row>
    <row r="58777" spans="3:40" ht="14.1" customHeight="1">
      <c r="C58777"/>
      <c r="F58777"/>
      <c r="G58777"/>
      <c r="H58777"/>
      <c r="K58777"/>
      <c r="P58777"/>
      <c r="X58777"/>
      <c r="AA58777"/>
      <c r="AF58777"/>
      <c r="AI58777"/>
      <c r="AN58777"/>
    </row>
    <row r="58778" spans="3:40" ht="14.1" customHeight="1">
      <c r="C58778"/>
      <c r="F58778"/>
      <c r="G58778"/>
      <c r="H58778"/>
      <c r="K58778"/>
      <c r="P58778"/>
      <c r="X58778"/>
      <c r="AA58778"/>
      <c r="AF58778"/>
      <c r="AI58778"/>
      <c r="AN58778"/>
    </row>
    <row r="58779" spans="3:40" ht="14.1" customHeight="1">
      <c r="C58779"/>
      <c r="F58779"/>
      <c r="G58779"/>
      <c r="H58779"/>
      <c r="K58779"/>
      <c r="P58779"/>
      <c r="X58779"/>
      <c r="AA58779"/>
      <c r="AF58779"/>
      <c r="AI58779"/>
      <c r="AN58779"/>
    </row>
    <row r="58780" spans="3:40" ht="14.1" customHeight="1">
      <c r="C58780"/>
      <c r="F58780"/>
      <c r="G58780"/>
      <c r="H58780"/>
      <c r="K58780"/>
      <c r="P58780"/>
      <c r="X58780"/>
      <c r="AA58780"/>
      <c r="AF58780"/>
      <c r="AI58780"/>
      <c r="AN58780"/>
    </row>
    <row r="58781" spans="3:40" ht="14.1" customHeight="1">
      <c r="C58781"/>
      <c r="F58781"/>
      <c r="G58781"/>
      <c r="H58781"/>
      <c r="K58781"/>
      <c r="P58781"/>
      <c r="X58781"/>
      <c r="AA58781"/>
      <c r="AF58781"/>
      <c r="AI58781"/>
      <c r="AN58781"/>
    </row>
    <row r="58782" spans="3:40" ht="14.1" customHeight="1">
      <c r="C58782"/>
      <c r="F58782"/>
      <c r="G58782"/>
      <c r="H58782"/>
      <c r="K58782"/>
      <c r="P58782"/>
      <c r="X58782"/>
      <c r="AA58782"/>
      <c r="AF58782"/>
      <c r="AI58782"/>
      <c r="AN58782"/>
    </row>
    <row r="58783" spans="3:40" ht="14.1" customHeight="1">
      <c r="C58783"/>
      <c r="F58783"/>
      <c r="G58783"/>
      <c r="H58783"/>
      <c r="K58783"/>
      <c r="P58783"/>
      <c r="X58783"/>
      <c r="AA58783"/>
      <c r="AF58783"/>
      <c r="AI58783"/>
      <c r="AN58783"/>
    </row>
    <row r="58784" spans="3:40" ht="14.1" customHeight="1">
      <c r="C58784"/>
      <c r="F58784"/>
      <c r="G58784"/>
      <c r="H58784"/>
      <c r="K58784"/>
      <c r="P58784"/>
      <c r="X58784"/>
      <c r="AA58784"/>
      <c r="AF58784"/>
      <c r="AI58784"/>
      <c r="AN58784"/>
    </row>
    <row r="58785" spans="3:40" ht="14.1" customHeight="1">
      <c r="C58785"/>
      <c r="F58785"/>
      <c r="G58785"/>
      <c r="H58785"/>
      <c r="K58785"/>
      <c r="P58785"/>
      <c r="X58785"/>
      <c r="AA58785"/>
      <c r="AF58785"/>
      <c r="AI58785"/>
      <c r="AN58785"/>
    </row>
    <row r="58786" spans="3:40" ht="14.1" customHeight="1">
      <c r="C58786"/>
      <c r="F58786"/>
      <c r="G58786"/>
      <c r="H58786"/>
      <c r="K58786"/>
      <c r="P58786"/>
      <c r="X58786"/>
      <c r="AA58786"/>
      <c r="AF58786"/>
      <c r="AI58786"/>
      <c r="AN58786"/>
    </row>
    <row r="58787" spans="3:40" ht="14.1" customHeight="1">
      <c r="C58787"/>
      <c r="F58787"/>
      <c r="G58787"/>
      <c r="H58787"/>
      <c r="K58787"/>
      <c r="P58787"/>
      <c r="X58787"/>
      <c r="AA58787"/>
      <c r="AF58787"/>
      <c r="AI58787"/>
      <c r="AN58787"/>
    </row>
    <row r="58788" spans="3:40" ht="14.1" customHeight="1">
      <c r="C58788"/>
      <c r="F58788"/>
      <c r="G58788"/>
      <c r="H58788"/>
      <c r="K58788"/>
      <c r="P58788"/>
      <c r="X58788"/>
      <c r="AA58788"/>
      <c r="AF58788"/>
      <c r="AI58788"/>
      <c r="AN58788"/>
    </row>
    <row r="58789" spans="3:40" ht="14.1" customHeight="1">
      <c r="C58789"/>
      <c r="F58789"/>
      <c r="G58789"/>
      <c r="H58789"/>
      <c r="K58789"/>
      <c r="P58789"/>
      <c r="X58789"/>
      <c r="AA58789"/>
      <c r="AF58789"/>
      <c r="AI58789"/>
      <c r="AN58789"/>
    </row>
    <row r="58790" spans="3:40" ht="14.1" customHeight="1">
      <c r="C58790"/>
      <c r="F58790"/>
      <c r="G58790"/>
      <c r="H58790"/>
      <c r="K58790"/>
      <c r="P58790"/>
      <c r="X58790"/>
      <c r="AA58790"/>
      <c r="AF58790"/>
      <c r="AI58790"/>
      <c r="AN58790"/>
    </row>
    <row r="58791" spans="3:40" ht="14.1" customHeight="1">
      <c r="C58791"/>
      <c r="F58791"/>
      <c r="G58791"/>
      <c r="H58791"/>
      <c r="K58791"/>
      <c r="P58791"/>
      <c r="X58791"/>
      <c r="AA58791"/>
      <c r="AF58791"/>
      <c r="AI58791"/>
      <c r="AN58791"/>
    </row>
    <row r="58792" spans="3:40" ht="14.1" customHeight="1">
      <c r="C58792"/>
      <c r="F58792"/>
      <c r="G58792"/>
      <c r="H58792"/>
      <c r="K58792"/>
      <c r="P58792"/>
      <c r="X58792"/>
      <c r="AA58792"/>
      <c r="AF58792"/>
      <c r="AI58792"/>
      <c r="AN58792"/>
    </row>
    <row r="58793" spans="3:40" ht="14.1" customHeight="1">
      <c r="C58793"/>
      <c r="F58793"/>
      <c r="G58793"/>
      <c r="H58793"/>
      <c r="K58793"/>
      <c r="P58793"/>
      <c r="X58793"/>
      <c r="AA58793"/>
      <c r="AF58793"/>
      <c r="AI58793"/>
      <c r="AN58793"/>
    </row>
    <row r="58794" spans="3:40" ht="14.1" customHeight="1">
      <c r="C58794"/>
      <c r="F58794"/>
      <c r="G58794"/>
      <c r="H58794"/>
      <c r="K58794"/>
      <c r="P58794"/>
      <c r="X58794"/>
      <c r="AA58794"/>
      <c r="AF58794"/>
      <c r="AI58794"/>
      <c r="AN58794"/>
    </row>
    <row r="58795" spans="3:40" ht="14.1" customHeight="1">
      <c r="C58795"/>
      <c r="F58795"/>
      <c r="G58795"/>
      <c r="H58795"/>
      <c r="K58795"/>
      <c r="P58795"/>
      <c r="X58795"/>
      <c r="AA58795"/>
      <c r="AF58795"/>
      <c r="AI58795"/>
      <c r="AN58795"/>
    </row>
    <row r="58796" spans="3:40" ht="14.1" customHeight="1">
      <c r="C58796"/>
      <c r="F58796"/>
      <c r="G58796"/>
      <c r="H58796"/>
      <c r="K58796"/>
      <c r="P58796"/>
      <c r="X58796"/>
      <c r="AA58796"/>
      <c r="AF58796"/>
      <c r="AI58796"/>
      <c r="AN58796"/>
    </row>
    <row r="58797" spans="3:40" ht="14.1" customHeight="1">
      <c r="C58797"/>
      <c r="F58797"/>
      <c r="G58797"/>
      <c r="H58797"/>
      <c r="K58797"/>
      <c r="P58797"/>
      <c r="X58797"/>
      <c r="AA58797"/>
      <c r="AF58797"/>
      <c r="AI58797"/>
      <c r="AN58797"/>
    </row>
    <row r="58798" spans="3:40" ht="14.1" customHeight="1">
      <c r="C58798"/>
      <c r="F58798"/>
      <c r="G58798"/>
      <c r="H58798"/>
      <c r="K58798"/>
      <c r="P58798"/>
      <c r="X58798"/>
      <c r="AA58798"/>
      <c r="AF58798"/>
      <c r="AI58798"/>
      <c r="AN58798"/>
    </row>
    <row r="58799" spans="3:40" ht="14.1" customHeight="1">
      <c r="C58799"/>
      <c r="F58799"/>
      <c r="G58799"/>
      <c r="H58799"/>
      <c r="K58799"/>
      <c r="P58799"/>
      <c r="X58799"/>
      <c r="AA58799"/>
      <c r="AF58799"/>
      <c r="AI58799"/>
      <c r="AN58799"/>
    </row>
    <row r="58800" spans="3:40" ht="14.1" customHeight="1">
      <c r="C58800"/>
      <c r="F58800"/>
      <c r="G58800"/>
      <c r="H58800"/>
      <c r="K58800"/>
      <c r="P58800"/>
      <c r="X58800"/>
      <c r="AA58800"/>
      <c r="AF58800"/>
      <c r="AI58800"/>
      <c r="AN58800"/>
    </row>
    <row r="58801" spans="3:40" ht="14.1" customHeight="1">
      <c r="C58801"/>
      <c r="F58801"/>
      <c r="G58801"/>
      <c r="H58801"/>
      <c r="K58801"/>
      <c r="P58801"/>
      <c r="X58801"/>
      <c r="AA58801"/>
      <c r="AF58801"/>
      <c r="AI58801"/>
      <c r="AN58801"/>
    </row>
    <row r="58802" spans="3:40" ht="14.1" customHeight="1">
      <c r="C58802"/>
      <c r="F58802"/>
      <c r="G58802"/>
      <c r="H58802"/>
      <c r="K58802"/>
      <c r="P58802"/>
      <c r="X58802"/>
      <c r="AA58802"/>
      <c r="AF58802"/>
      <c r="AI58802"/>
      <c r="AN58802"/>
    </row>
    <row r="58803" spans="3:40" ht="14.1" customHeight="1">
      <c r="C58803"/>
      <c r="F58803"/>
      <c r="G58803"/>
      <c r="H58803"/>
      <c r="K58803"/>
      <c r="P58803"/>
      <c r="X58803"/>
      <c r="AA58803"/>
      <c r="AF58803"/>
      <c r="AI58803"/>
      <c r="AN58803"/>
    </row>
    <row r="58804" spans="3:40" ht="14.1" customHeight="1">
      <c r="C58804"/>
      <c r="F58804"/>
      <c r="G58804"/>
      <c r="H58804"/>
      <c r="K58804"/>
      <c r="P58804"/>
      <c r="X58804"/>
      <c r="AA58804"/>
      <c r="AF58804"/>
      <c r="AI58804"/>
      <c r="AN58804"/>
    </row>
    <row r="58805" spans="3:40" ht="14.1" customHeight="1">
      <c r="C58805"/>
      <c r="F58805"/>
      <c r="G58805"/>
      <c r="H58805"/>
      <c r="K58805"/>
      <c r="P58805"/>
      <c r="X58805"/>
      <c r="AA58805"/>
      <c r="AF58805"/>
      <c r="AI58805"/>
      <c r="AN58805"/>
    </row>
    <row r="58806" spans="3:40" ht="14.1" customHeight="1">
      <c r="C58806"/>
      <c r="F58806"/>
      <c r="G58806"/>
      <c r="H58806"/>
      <c r="K58806"/>
      <c r="P58806"/>
      <c r="X58806"/>
      <c r="AA58806"/>
      <c r="AF58806"/>
      <c r="AI58806"/>
      <c r="AN58806"/>
    </row>
    <row r="58807" spans="3:40" ht="14.1" customHeight="1">
      <c r="C58807"/>
      <c r="F58807"/>
      <c r="G58807"/>
      <c r="H58807"/>
      <c r="K58807"/>
      <c r="P58807"/>
      <c r="X58807"/>
      <c r="AA58807"/>
      <c r="AF58807"/>
      <c r="AI58807"/>
      <c r="AN58807"/>
    </row>
    <row r="58808" spans="3:40" ht="14.1" customHeight="1">
      <c r="C58808"/>
      <c r="F58808"/>
      <c r="G58808"/>
      <c r="H58808"/>
      <c r="K58808"/>
      <c r="P58808"/>
      <c r="X58808"/>
      <c r="AA58808"/>
      <c r="AF58808"/>
      <c r="AI58808"/>
      <c r="AN58808"/>
    </row>
    <row r="58809" spans="3:40" ht="14.1" customHeight="1">
      <c r="C58809"/>
      <c r="F58809"/>
      <c r="G58809"/>
      <c r="H58809"/>
      <c r="K58809"/>
      <c r="P58809"/>
      <c r="X58809"/>
      <c r="AA58809"/>
      <c r="AF58809"/>
      <c r="AI58809"/>
      <c r="AN58809"/>
    </row>
    <row r="58810" spans="3:40" ht="14.1" customHeight="1">
      <c r="C58810"/>
      <c r="F58810"/>
      <c r="G58810"/>
      <c r="H58810"/>
      <c r="K58810"/>
      <c r="P58810"/>
      <c r="X58810"/>
      <c r="AA58810"/>
      <c r="AF58810"/>
      <c r="AI58810"/>
      <c r="AN58810"/>
    </row>
    <row r="58811" spans="3:40" ht="14.1" customHeight="1">
      <c r="C58811"/>
      <c r="F58811"/>
      <c r="G58811"/>
      <c r="H58811"/>
      <c r="K58811"/>
      <c r="P58811"/>
      <c r="X58811"/>
      <c r="AA58811"/>
      <c r="AF58811"/>
      <c r="AI58811"/>
      <c r="AN58811"/>
    </row>
    <row r="58812" spans="3:40" ht="14.1" customHeight="1">
      <c r="C58812"/>
      <c r="F58812"/>
      <c r="G58812"/>
      <c r="H58812"/>
      <c r="K58812"/>
      <c r="P58812"/>
      <c r="X58812"/>
      <c r="AA58812"/>
      <c r="AF58812"/>
      <c r="AI58812"/>
      <c r="AN58812"/>
    </row>
    <row r="58813" spans="3:40" ht="14.1" customHeight="1">
      <c r="C58813"/>
      <c r="F58813"/>
      <c r="G58813"/>
      <c r="H58813"/>
      <c r="K58813"/>
      <c r="P58813"/>
      <c r="X58813"/>
      <c r="AA58813"/>
      <c r="AF58813"/>
      <c r="AI58813"/>
      <c r="AN58813"/>
    </row>
    <row r="58814" spans="3:40" ht="14.1" customHeight="1">
      <c r="C58814"/>
      <c r="F58814"/>
      <c r="G58814"/>
      <c r="H58814"/>
      <c r="K58814"/>
      <c r="P58814"/>
      <c r="X58814"/>
      <c r="AA58814"/>
      <c r="AF58814"/>
      <c r="AI58814"/>
      <c r="AN58814"/>
    </row>
    <row r="58815" spans="3:40" ht="14.1" customHeight="1">
      <c r="C58815"/>
      <c r="F58815"/>
      <c r="G58815"/>
      <c r="H58815"/>
      <c r="K58815"/>
      <c r="P58815"/>
      <c r="X58815"/>
      <c r="AA58815"/>
      <c r="AF58815"/>
      <c r="AI58815"/>
      <c r="AN58815"/>
    </row>
    <row r="58816" spans="3:40" ht="14.1" customHeight="1">
      <c r="C58816"/>
      <c r="F58816"/>
      <c r="G58816"/>
      <c r="H58816"/>
      <c r="K58816"/>
      <c r="P58816"/>
      <c r="X58816"/>
      <c r="AA58816"/>
      <c r="AF58816"/>
      <c r="AI58816"/>
      <c r="AN58816"/>
    </row>
    <row r="58817" spans="3:40" ht="14.1" customHeight="1">
      <c r="C58817"/>
      <c r="F58817"/>
      <c r="G58817"/>
      <c r="H58817"/>
      <c r="K58817"/>
      <c r="P58817"/>
      <c r="X58817"/>
      <c r="AA58817"/>
      <c r="AF58817"/>
      <c r="AI58817"/>
      <c r="AN58817"/>
    </row>
    <row r="58818" spans="3:40" ht="14.1" customHeight="1">
      <c r="C58818"/>
      <c r="F58818"/>
      <c r="G58818"/>
      <c r="H58818"/>
      <c r="K58818"/>
      <c r="P58818"/>
      <c r="X58818"/>
      <c r="AA58818"/>
      <c r="AF58818"/>
      <c r="AI58818"/>
      <c r="AN58818"/>
    </row>
    <row r="58819" spans="3:40" ht="14.1" customHeight="1">
      <c r="C58819"/>
      <c r="F58819"/>
      <c r="G58819"/>
      <c r="H58819"/>
      <c r="K58819"/>
      <c r="P58819"/>
      <c r="X58819"/>
      <c r="AA58819"/>
      <c r="AF58819"/>
      <c r="AI58819"/>
      <c r="AN58819"/>
    </row>
    <row r="58820" spans="3:40" ht="14.1" customHeight="1">
      <c r="C58820"/>
      <c r="F58820"/>
      <c r="G58820"/>
      <c r="H58820"/>
      <c r="K58820"/>
      <c r="P58820"/>
      <c r="X58820"/>
      <c r="AA58820"/>
      <c r="AF58820"/>
      <c r="AI58820"/>
      <c r="AN58820"/>
    </row>
    <row r="58821" spans="3:40" ht="14.1" customHeight="1">
      <c r="C58821"/>
      <c r="F58821"/>
      <c r="G58821"/>
      <c r="H58821"/>
      <c r="K58821"/>
      <c r="P58821"/>
      <c r="X58821"/>
      <c r="AA58821"/>
      <c r="AF58821"/>
      <c r="AI58821"/>
      <c r="AN58821"/>
    </row>
    <row r="58822" spans="3:40" ht="14.1" customHeight="1">
      <c r="C58822"/>
      <c r="F58822"/>
      <c r="G58822"/>
      <c r="H58822"/>
      <c r="K58822"/>
      <c r="P58822"/>
      <c r="X58822"/>
      <c r="AA58822"/>
      <c r="AF58822"/>
      <c r="AI58822"/>
      <c r="AN58822"/>
    </row>
    <row r="58823" spans="3:40" ht="14.1" customHeight="1">
      <c r="C58823"/>
      <c r="F58823"/>
      <c r="G58823"/>
      <c r="H58823"/>
      <c r="K58823"/>
      <c r="P58823"/>
      <c r="X58823"/>
      <c r="AA58823"/>
      <c r="AF58823"/>
      <c r="AI58823"/>
      <c r="AN58823"/>
    </row>
    <row r="58824" spans="3:40" ht="14.1" customHeight="1">
      <c r="C58824"/>
      <c r="F58824"/>
      <c r="G58824"/>
      <c r="H58824"/>
      <c r="K58824"/>
      <c r="P58824"/>
      <c r="X58824"/>
      <c r="AA58824"/>
      <c r="AF58824"/>
      <c r="AI58824"/>
      <c r="AN58824"/>
    </row>
    <row r="58825" spans="3:40" ht="14.1" customHeight="1">
      <c r="C58825"/>
      <c r="F58825"/>
      <c r="G58825"/>
      <c r="H58825"/>
      <c r="K58825"/>
      <c r="P58825"/>
      <c r="X58825"/>
      <c r="AA58825"/>
      <c r="AF58825"/>
      <c r="AI58825"/>
      <c r="AN58825"/>
    </row>
    <row r="58826" spans="3:40" ht="14.1" customHeight="1">
      <c r="C58826"/>
      <c r="F58826"/>
      <c r="G58826"/>
      <c r="H58826"/>
      <c r="K58826"/>
      <c r="P58826"/>
      <c r="X58826"/>
      <c r="AA58826"/>
      <c r="AF58826"/>
      <c r="AI58826"/>
      <c r="AN58826"/>
    </row>
    <row r="58827" spans="3:40" ht="14.1" customHeight="1">
      <c r="C58827"/>
      <c r="F58827"/>
      <c r="G58827"/>
      <c r="H58827"/>
      <c r="K58827"/>
      <c r="P58827"/>
      <c r="X58827"/>
      <c r="AA58827"/>
      <c r="AF58827"/>
      <c r="AI58827"/>
      <c r="AN58827"/>
    </row>
    <row r="58828" spans="3:40" ht="14.1" customHeight="1">
      <c r="C58828"/>
      <c r="F58828"/>
      <c r="G58828"/>
      <c r="H58828"/>
      <c r="K58828"/>
      <c r="P58828"/>
      <c r="X58828"/>
      <c r="AA58828"/>
      <c r="AF58828"/>
      <c r="AI58828"/>
      <c r="AN58828"/>
    </row>
    <row r="58829" spans="3:40" ht="14.1" customHeight="1">
      <c r="C58829"/>
      <c r="F58829"/>
      <c r="G58829"/>
      <c r="H58829"/>
      <c r="K58829"/>
      <c r="P58829"/>
      <c r="X58829"/>
      <c r="AA58829"/>
      <c r="AF58829"/>
      <c r="AI58829"/>
      <c r="AN58829"/>
    </row>
    <row r="58830" spans="3:40" ht="14.1" customHeight="1">
      <c r="C58830"/>
      <c r="F58830"/>
      <c r="G58830"/>
      <c r="H58830"/>
      <c r="K58830"/>
      <c r="P58830"/>
      <c r="X58830"/>
      <c r="AA58830"/>
      <c r="AF58830"/>
      <c r="AI58830"/>
      <c r="AN58830"/>
    </row>
    <row r="58831" spans="3:40" ht="14.1" customHeight="1">
      <c r="C58831"/>
      <c r="F58831"/>
      <c r="G58831"/>
      <c r="H58831"/>
      <c r="K58831"/>
      <c r="P58831"/>
      <c r="X58831"/>
      <c r="AA58831"/>
      <c r="AF58831"/>
      <c r="AI58831"/>
      <c r="AN58831"/>
    </row>
    <row r="58832" spans="3:40" ht="14.1" customHeight="1">
      <c r="C58832"/>
      <c r="F58832"/>
      <c r="G58832"/>
      <c r="H58832"/>
      <c r="K58832"/>
      <c r="P58832"/>
      <c r="X58832"/>
      <c r="AA58832"/>
      <c r="AF58832"/>
      <c r="AI58832"/>
      <c r="AN58832"/>
    </row>
    <row r="58833" spans="3:40" ht="14.1" customHeight="1">
      <c r="C58833"/>
      <c r="F58833"/>
      <c r="G58833"/>
      <c r="H58833"/>
      <c r="K58833"/>
      <c r="P58833"/>
      <c r="X58833"/>
      <c r="AA58833"/>
      <c r="AF58833"/>
      <c r="AI58833"/>
      <c r="AN58833"/>
    </row>
    <row r="58834" spans="3:40" ht="14.1" customHeight="1">
      <c r="C58834"/>
      <c r="F58834"/>
      <c r="G58834"/>
      <c r="H58834"/>
      <c r="K58834"/>
      <c r="P58834"/>
      <c r="X58834"/>
      <c r="AA58834"/>
      <c r="AF58834"/>
      <c r="AI58834"/>
      <c r="AN58834"/>
    </row>
    <row r="58835" spans="3:40" ht="14.1" customHeight="1">
      <c r="C58835"/>
      <c r="F58835"/>
      <c r="G58835"/>
      <c r="H58835"/>
      <c r="K58835"/>
      <c r="P58835"/>
      <c r="X58835"/>
      <c r="AA58835"/>
      <c r="AF58835"/>
      <c r="AI58835"/>
      <c r="AN58835"/>
    </row>
    <row r="58836" spans="3:40" ht="14.1" customHeight="1">
      <c r="C58836"/>
      <c r="F58836"/>
      <c r="G58836"/>
      <c r="H58836"/>
      <c r="K58836"/>
      <c r="P58836"/>
      <c r="X58836"/>
      <c r="AA58836"/>
      <c r="AF58836"/>
      <c r="AI58836"/>
      <c r="AN58836"/>
    </row>
    <row r="58837" spans="3:40" ht="14.1" customHeight="1">
      <c r="C58837"/>
      <c r="F58837"/>
      <c r="G58837"/>
      <c r="H58837"/>
      <c r="K58837"/>
      <c r="P58837"/>
      <c r="X58837"/>
      <c r="AA58837"/>
      <c r="AF58837"/>
      <c r="AI58837"/>
      <c r="AN58837"/>
    </row>
    <row r="58838" spans="3:40" ht="14.1" customHeight="1">
      <c r="C58838"/>
      <c r="F58838"/>
      <c r="G58838"/>
      <c r="H58838"/>
      <c r="K58838"/>
      <c r="P58838"/>
      <c r="X58838"/>
      <c r="AA58838"/>
      <c r="AF58838"/>
      <c r="AI58838"/>
      <c r="AN58838"/>
    </row>
    <row r="58839" spans="3:40" ht="14.1" customHeight="1">
      <c r="C58839"/>
      <c r="F58839"/>
      <c r="G58839"/>
      <c r="H58839"/>
      <c r="K58839"/>
      <c r="P58839"/>
      <c r="X58839"/>
      <c r="AA58839"/>
      <c r="AF58839"/>
      <c r="AI58839"/>
      <c r="AN58839"/>
    </row>
    <row r="58840" spans="3:40" ht="14.1" customHeight="1">
      <c r="C58840"/>
      <c r="F58840"/>
      <c r="G58840"/>
      <c r="H58840"/>
      <c r="K58840"/>
      <c r="P58840"/>
      <c r="X58840"/>
      <c r="AA58840"/>
      <c r="AF58840"/>
      <c r="AI58840"/>
      <c r="AN58840"/>
    </row>
    <row r="58841" spans="3:40" ht="14.1" customHeight="1">
      <c r="C58841"/>
      <c r="F58841"/>
      <c r="G58841"/>
      <c r="H58841"/>
      <c r="K58841"/>
      <c r="P58841"/>
      <c r="X58841"/>
      <c r="AA58841"/>
      <c r="AF58841"/>
      <c r="AI58841"/>
      <c r="AN58841"/>
    </row>
    <row r="58842" spans="3:40" ht="14.1" customHeight="1">
      <c r="C58842"/>
      <c r="F58842"/>
      <c r="G58842"/>
      <c r="H58842"/>
      <c r="K58842"/>
      <c r="P58842"/>
      <c r="X58842"/>
      <c r="AA58842"/>
      <c r="AF58842"/>
      <c r="AI58842"/>
      <c r="AN58842"/>
    </row>
    <row r="58843" spans="3:40" ht="14.1" customHeight="1">
      <c r="C58843"/>
      <c r="F58843"/>
      <c r="G58843"/>
      <c r="H58843"/>
      <c r="K58843"/>
      <c r="P58843"/>
      <c r="X58843"/>
      <c r="AA58843"/>
      <c r="AF58843"/>
      <c r="AI58843"/>
      <c r="AN58843"/>
    </row>
    <row r="58844" spans="3:40" ht="14.1" customHeight="1">
      <c r="C58844"/>
      <c r="F58844"/>
      <c r="G58844"/>
      <c r="H58844"/>
      <c r="K58844"/>
      <c r="P58844"/>
      <c r="X58844"/>
      <c r="AA58844"/>
      <c r="AF58844"/>
      <c r="AI58844"/>
      <c r="AN58844"/>
    </row>
    <row r="58845" spans="3:40" ht="14.1" customHeight="1">
      <c r="C58845"/>
      <c r="F58845"/>
      <c r="G58845"/>
      <c r="H58845"/>
      <c r="K58845"/>
      <c r="P58845"/>
      <c r="X58845"/>
      <c r="AA58845"/>
      <c r="AF58845"/>
      <c r="AI58845"/>
      <c r="AN58845"/>
    </row>
    <row r="58846" spans="3:40" ht="14.1" customHeight="1">
      <c r="C58846"/>
      <c r="F58846"/>
      <c r="G58846"/>
      <c r="H58846"/>
      <c r="K58846"/>
      <c r="P58846"/>
      <c r="X58846"/>
      <c r="AA58846"/>
      <c r="AF58846"/>
      <c r="AI58846"/>
      <c r="AN58846"/>
    </row>
    <row r="58847" spans="3:40" ht="14.1" customHeight="1">
      <c r="C58847"/>
      <c r="F58847"/>
      <c r="G58847"/>
      <c r="H58847"/>
      <c r="K58847"/>
      <c r="P58847"/>
      <c r="X58847"/>
      <c r="AA58847"/>
      <c r="AF58847"/>
      <c r="AI58847"/>
      <c r="AN58847"/>
    </row>
    <row r="58848" spans="3:40" ht="14.1" customHeight="1">
      <c r="C58848"/>
      <c r="F58848"/>
      <c r="G58848"/>
      <c r="H58848"/>
      <c r="K58848"/>
      <c r="P58848"/>
      <c r="X58848"/>
      <c r="AA58848"/>
      <c r="AF58848"/>
      <c r="AI58848"/>
      <c r="AN58848"/>
    </row>
    <row r="58849" spans="3:40" ht="14.1" customHeight="1">
      <c r="C58849"/>
      <c r="F58849"/>
      <c r="G58849"/>
      <c r="H58849"/>
      <c r="K58849"/>
      <c r="P58849"/>
      <c r="X58849"/>
      <c r="AA58849"/>
      <c r="AF58849"/>
      <c r="AI58849"/>
      <c r="AN58849"/>
    </row>
    <row r="58850" spans="3:40" ht="14.1" customHeight="1">
      <c r="C58850"/>
      <c r="F58850"/>
      <c r="G58850"/>
      <c r="H58850"/>
      <c r="K58850"/>
      <c r="P58850"/>
      <c r="X58850"/>
      <c r="AA58850"/>
      <c r="AF58850"/>
      <c r="AI58850"/>
      <c r="AN58850"/>
    </row>
    <row r="58851" spans="3:40" ht="14.1" customHeight="1">
      <c r="C58851"/>
      <c r="F58851"/>
      <c r="G58851"/>
      <c r="H58851"/>
      <c r="K58851"/>
      <c r="P58851"/>
      <c r="X58851"/>
      <c r="AA58851"/>
      <c r="AF58851"/>
      <c r="AI58851"/>
      <c r="AN58851"/>
    </row>
    <row r="58852" spans="3:40" ht="14.1" customHeight="1">
      <c r="C58852"/>
      <c r="F58852"/>
      <c r="G58852"/>
      <c r="H58852"/>
      <c r="K58852"/>
      <c r="P58852"/>
      <c r="X58852"/>
      <c r="AA58852"/>
      <c r="AF58852"/>
      <c r="AI58852"/>
      <c r="AN58852"/>
    </row>
    <row r="58853" spans="3:40" ht="14.1" customHeight="1">
      <c r="C58853"/>
      <c r="F58853"/>
      <c r="G58853"/>
      <c r="H58853"/>
      <c r="K58853"/>
      <c r="P58853"/>
      <c r="X58853"/>
      <c r="AA58853"/>
      <c r="AF58853"/>
      <c r="AI58853"/>
      <c r="AN58853"/>
    </row>
    <row r="58854" spans="3:40" ht="14.1" customHeight="1">
      <c r="C58854"/>
      <c r="F58854"/>
      <c r="G58854"/>
      <c r="H58854"/>
      <c r="K58854"/>
      <c r="P58854"/>
      <c r="X58854"/>
      <c r="AA58854"/>
      <c r="AF58854"/>
      <c r="AI58854"/>
      <c r="AN58854"/>
    </row>
    <row r="58855" spans="3:40" ht="14.1" customHeight="1">
      <c r="C58855"/>
      <c r="F58855"/>
      <c r="G58855"/>
      <c r="H58855"/>
      <c r="K58855"/>
      <c r="P58855"/>
      <c r="X58855"/>
      <c r="AA58855"/>
      <c r="AF58855"/>
      <c r="AI58855"/>
      <c r="AN58855"/>
    </row>
    <row r="58856" spans="3:40" ht="14.1" customHeight="1">
      <c r="C58856"/>
      <c r="F58856"/>
      <c r="G58856"/>
      <c r="H58856"/>
      <c r="K58856"/>
      <c r="P58856"/>
      <c r="X58856"/>
      <c r="AA58856"/>
      <c r="AF58856"/>
      <c r="AI58856"/>
      <c r="AN58856"/>
    </row>
    <row r="58857" spans="3:40" ht="14.1" customHeight="1">
      <c r="C58857"/>
      <c r="F58857"/>
      <c r="G58857"/>
      <c r="H58857"/>
      <c r="K58857"/>
      <c r="P58857"/>
      <c r="X58857"/>
      <c r="AA58857"/>
      <c r="AF58857"/>
      <c r="AI58857"/>
      <c r="AN58857"/>
    </row>
    <row r="58858" spans="3:40" ht="14.1" customHeight="1">
      <c r="C58858"/>
      <c r="F58858"/>
      <c r="G58858"/>
      <c r="H58858"/>
      <c r="K58858"/>
      <c r="P58858"/>
      <c r="X58858"/>
      <c r="AA58858"/>
      <c r="AF58858"/>
      <c r="AI58858"/>
      <c r="AN58858"/>
    </row>
    <row r="58859" spans="3:40" ht="14.1" customHeight="1">
      <c r="C58859"/>
      <c r="F58859"/>
      <c r="G58859"/>
      <c r="H58859"/>
      <c r="K58859"/>
      <c r="P58859"/>
      <c r="X58859"/>
      <c r="AA58859"/>
      <c r="AF58859"/>
      <c r="AI58859"/>
      <c r="AN58859"/>
    </row>
    <row r="58860" spans="3:40" ht="14.1" customHeight="1">
      <c r="C58860"/>
      <c r="F58860"/>
      <c r="G58860"/>
      <c r="H58860"/>
      <c r="K58860"/>
      <c r="P58860"/>
      <c r="X58860"/>
      <c r="AA58860"/>
      <c r="AF58860"/>
      <c r="AI58860"/>
      <c r="AN58860"/>
    </row>
    <row r="58861" spans="3:40" ht="14.1" customHeight="1">
      <c r="C58861"/>
      <c r="F58861"/>
      <c r="G58861"/>
      <c r="H58861"/>
      <c r="K58861"/>
      <c r="P58861"/>
      <c r="X58861"/>
      <c r="AA58861"/>
      <c r="AF58861"/>
      <c r="AI58861"/>
      <c r="AN58861"/>
    </row>
    <row r="58862" spans="3:40" ht="14.1" customHeight="1">
      <c r="C58862"/>
      <c r="F58862"/>
      <c r="G58862"/>
      <c r="H58862"/>
      <c r="K58862"/>
      <c r="P58862"/>
      <c r="X58862"/>
      <c r="AA58862"/>
      <c r="AF58862"/>
      <c r="AI58862"/>
      <c r="AN58862"/>
    </row>
    <row r="58863" spans="3:40" ht="14.1" customHeight="1">
      <c r="C58863"/>
      <c r="F58863"/>
      <c r="G58863"/>
      <c r="H58863"/>
      <c r="K58863"/>
      <c r="P58863"/>
      <c r="X58863"/>
      <c r="AA58863"/>
      <c r="AF58863"/>
      <c r="AI58863"/>
      <c r="AN58863"/>
    </row>
    <row r="58864" spans="3:40" ht="14.1" customHeight="1">
      <c r="C58864"/>
      <c r="F58864"/>
      <c r="G58864"/>
      <c r="H58864"/>
      <c r="K58864"/>
      <c r="P58864"/>
      <c r="X58864"/>
      <c r="AA58864"/>
      <c r="AF58864"/>
      <c r="AI58864"/>
      <c r="AN58864"/>
    </row>
    <row r="58865" spans="3:40" ht="14.1" customHeight="1">
      <c r="C58865"/>
      <c r="F58865"/>
      <c r="G58865"/>
      <c r="H58865"/>
      <c r="K58865"/>
      <c r="P58865"/>
      <c r="X58865"/>
      <c r="AA58865"/>
      <c r="AF58865"/>
      <c r="AI58865"/>
      <c r="AN58865"/>
    </row>
    <row r="58866" spans="3:40" ht="14.1" customHeight="1">
      <c r="C58866"/>
      <c r="F58866"/>
      <c r="G58866"/>
      <c r="H58866"/>
      <c r="K58866"/>
      <c r="P58866"/>
      <c r="X58866"/>
      <c r="AA58866"/>
      <c r="AF58866"/>
      <c r="AI58866"/>
      <c r="AN58866"/>
    </row>
    <row r="58867" spans="3:40" ht="14.1" customHeight="1">
      <c r="C58867"/>
      <c r="F58867"/>
      <c r="G58867"/>
      <c r="H58867"/>
      <c r="K58867"/>
      <c r="P58867"/>
      <c r="X58867"/>
      <c r="AA58867"/>
      <c r="AF58867"/>
      <c r="AI58867"/>
      <c r="AN58867"/>
    </row>
    <row r="58868" spans="3:40" ht="14.1" customHeight="1">
      <c r="C58868"/>
      <c r="F58868"/>
      <c r="G58868"/>
      <c r="H58868"/>
      <c r="K58868"/>
      <c r="P58868"/>
      <c r="X58868"/>
      <c r="AA58868"/>
      <c r="AF58868"/>
      <c r="AI58868"/>
      <c r="AN58868"/>
    </row>
    <row r="58869" spans="3:40" ht="14.1" customHeight="1">
      <c r="C58869"/>
      <c r="F58869"/>
      <c r="G58869"/>
      <c r="H58869"/>
      <c r="K58869"/>
      <c r="P58869"/>
      <c r="X58869"/>
      <c r="AA58869"/>
      <c r="AF58869"/>
      <c r="AI58869"/>
      <c r="AN58869"/>
    </row>
    <row r="58870" spans="3:40" ht="14.1" customHeight="1">
      <c r="C58870"/>
      <c r="F58870"/>
      <c r="G58870"/>
      <c r="H58870"/>
      <c r="K58870"/>
      <c r="P58870"/>
      <c r="X58870"/>
      <c r="AA58870"/>
      <c r="AF58870"/>
      <c r="AI58870"/>
      <c r="AN58870"/>
    </row>
    <row r="58871" spans="3:40" ht="14.1" customHeight="1">
      <c r="C58871"/>
      <c r="F58871"/>
      <c r="G58871"/>
      <c r="H58871"/>
      <c r="K58871"/>
      <c r="P58871"/>
      <c r="X58871"/>
      <c r="AA58871"/>
      <c r="AF58871"/>
      <c r="AI58871"/>
      <c r="AN58871"/>
    </row>
    <row r="58872" spans="3:40" ht="14.1" customHeight="1">
      <c r="C58872"/>
      <c r="F58872"/>
      <c r="G58872"/>
      <c r="H58872"/>
      <c r="K58872"/>
      <c r="P58872"/>
      <c r="X58872"/>
      <c r="AA58872"/>
      <c r="AF58872"/>
      <c r="AI58872"/>
      <c r="AN58872"/>
    </row>
    <row r="58873" spans="3:40" ht="14.1" customHeight="1">
      <c r="C58873"/>
      <c r="F58873"/>
      <c r="G58873"/>
      <c r="H58873"/>
      <c r="K58873"/>
      <c r="P58873"/>
      <c r="X58873"/>
      <c r="AA58873"/>
      <c r="AF58873"/>
      <c r="AI58873"/>
      <c r="AN58873"/>
    </row>
    <row r="58874" spans="3:40" ht="14.1" customHeight="1">
      <c r="C58874"/>
      <c r="F58874"/>
      <c r="G58874"/>
      <c r="H58874"/>
      <c r="K58874"/>
      <c r="P58874"/>
      <c r="X58874"/>
      <c r="AA58874"/>
      <c r="AF58874"/>
      <c r="AI58874"/>
      <c r="AN58874"/>
    </row>
    <row r="58875" spans="3:40" ht="14.1" customHeight="1">
      <c r="C58875"/>
      <c r="F58875"/>
      <c r="G58875"/>
      <c r="H58875"/>
      <c r="K58875"/>
      <c r="P58875"/>
      <c r="X58875"/>
      <c r="AA58875"/>
      <c r="AF58875"/>
      <c r="AI58875"/>
      <c r="AN58875"/>
    </row>
    <row r="58876" spans="3:40" ht="14.1" customHeight="1">
      <c r="C58876"/>
      <c r="F58876"/>
      <c r="G58876"/>
      <c r="H58876"/>
      <c r="K58876"/>
      <c r="P58876"/>
      <c r="X58876"/>
      <c r="AA58876"/>
      <c r="AF58876"/>
      <c r="AI58876"/>
      <c r="AN58876"/>
    </row>
    <row r="58877" spans="3:40" ht="14.1" customHeight="1">
      <c r="C58877"/>
      <c r="F58877"/>
      <c r="G58877"/>
      <c r="H58877"/>
      <c r="K58877"/>
      <c r="P58877"/>
      <c r="X58877"/>
      <c r="AA58877"/>
      <c r="AF58877"/>
      <c r="AI58877"/>
      <c r="AN58877"/>
    </row>
    <row r="58878" spans="3:40" ht="14.1" customHeight="1">
      <c r="C58878"/>
      <c r="F58878"/>
      <c r="G58878"/>
      <c r="H58878"/>
      <c r="K58878"/>
      <c r="P58878"/>
      <c r="X58878"/>
      <c r="AA58878"/>
      <c r="AF58878"/>
      <c r="AI58878"/>
      <c r="AN58878"/>
    </row>
    <row r="58879" spans="3:40" ht="14.1" customHeight="1">
      <c r="C58879"/>
      <c r="F58879"/>
      <c r="G58879"/>
      <c r="H58879"/>
      <c r="K58879"/>
      <c r="P58879"/>
      <c r="X58879"/>
      <c r="AA58879"/>
      <c r="AF58879"/>
      <c r="AI58879"/>
      <c r="AN58879"/>
    </row>
    <row r="58880" spans="3:40" ht="14.1" customHeight="1">
      <c r="C58880"/>
      <c r="F58880"/>
      <c r="G58880"/>
      <c r="H58880"/>
      <c r="K58880"/>
      <c r="P58880"/>
      <c r="X58880"/>
      <c r="AA58880"/>
      <c r="AF58880"/>
      <c r="AI58880"/>
      <c r="AN58880"/>
    </row>
    <row r="58881" spans="3:40" ht="14.1" customHeight="1">
      <c r="C58881"/>
      <c r="F58881"/>
      <c r="G58881"/>
      <c r="H58881"/>
      <c r="K58881"/>
      <c r="P58881"/>
      <c r="X58881"/>
      <c r="AA58881"/>
      <c r="AF58881"/>
      <c r="AI58881"/>
      <c r="AN58881"/>
    </row>
    <row r="58882" spans="3:40" ht="14.1" customHeight="1">
      <c r="C58882"/>
      <c r="F58882"/>
      <c r="G58882"/>
      <c r="H58882"/>
      <c r="K58882"/>
      <c r="P58882"/>
      <c r="X58882"/>
      <c r="AA58882"/>
      <c r="AF58882"/>
      <c r="AI58882"/>
      <c r="AN58882"/>
    </row>
    <row r="58883" spans="3:40" ht="14.1" customHeight="1">
      <c r="C58883"/>
      <c r="F58883"/>
      <c r="G58883"/>
      <c r="H58883"/>
      <c r="K58883"/>
      <c r="P58883"/>
      <c r="X58883"/>
      <c r="AA58883"/>
      <c r="AF58883"/>
      <c r="AI58883"/>
      <c r="AN58883"/>
    </row>
    <row r="58884" spans="3:40" ht="14.1" customHeight="1">
      <c r="C58884"/>
      <c r="F58884"/>
      <c r="G58884"/>
      <c r="H58884"/>
      <c r="K58884"/>
      <c r="P58884"/>
      <c r="X58884"/>
      <c r="AA58884"/>
      <c r="AF58884"/>
      <c r="AI58884"/>
      <c r="AN58884"/>
    </row>
    <row r="58885" spans="3:40" ht="14.1" customHeight="1">
      <c r="C58885"/>
      <c r="F58885"/>
      <c r="G58885"/>
      <c r="H58885"/>
      <c r="K58885"/>
      <c r="P58885"/>
      <c r="X58885"/>
      <c r="AA58885"/>
      <c r="AF58885"/>
      <c r="AI58885"/>
      <c r="AN58885"/>
    </row>
    <row r="58886" spans="3:40" ht="14.1" customHeight="1">
      <c r="C58886"/>
      <c r="F58886"/>
      <c r="G58886"/>
      <c r="H58886"/>
      <c r="K58886"/>
      <c r="P58886"/>
      <c r="X58886"/>
      <c r="AA58886"/>
      <c r="AF58886"/>
      <c r="AI58886"/>
      <c r="AN58886"/>
    </row>
    <row r="58887" spans="3:40" ht="14.1" customHeight="1">
      <c r="C58887"/>
      <c r="F58887"/>
      <c r="G58887"/>
      <c r="H58887"/>
      <c r="K58887"/>
      <c r="P58887"/>
      <c r="X58887"/>
      <c r="AA58887"/>
      <c r="AF58887"/>
      <c r="AI58887"/>
      <c r="AN58887"/>
    </row>
    <row r="58888" spans="3:40" ht="14.1" customHeight="1">
      <c r="C58888"/>
      <c r="F58888"/>
      <c r="G58888"/>
      <c r="H58888"/>
      <c r="K58888"/>
      <c r="P58888"/>
      <c r="X58888"/>
      <c r="AA58888"/>
      <c r="AF58888"/>
      <c r="AI58888"/>
      <c r="AN58888"/>
    </row>
    <row r="58889" spans="3:40" ht="14.1" customHeight="1">
      <c r="C58889"/>
      <c r="F58889"/>
      <c r="G58889"/>
      <c r="H58889"/>
      <c r="K58889"/>
      <c r="P58889"/>
      <c r="X58889"/>
      <c r="AA58889"/>
      <c r="AF58889"/>
      <c r="AI58889"/>
      <c r="AN58889"/>
    </row>
    <row r="58890" spans="3:40" ht="14.1" customHeight="1">
      <c r="C58890"/>
      <c r="F58890"/>
      <c r="G58890"/>
      <c r="H58890"/>
      <c r="K58890"/>
      <c r="P58890"/>
      <c r="X58890"/>
      <c r="AA58890"/>
      <c r="AF58890"/>
      <c r="AI58890"/>
      <c r="AN58890"/>
    </row>
    <row r="58891" spans="3:40" ht="14.1" customHeight="1">
      <c r="C58891"/>
      <c r="F58891"/>
      <c r="G58891"/>
      <c r="H58891"/>
      <c r="K58891"/>
      <c r="P58891"/>
      <c r="X58891"/>
      <c r="AA58891"/>
      <c r="AF58891"/>
      <c r="AI58891"/>
      <c r="AN58891"/>
    </row>
    <row r="58892" spans="3:40" ht="14.1" customHeight="1">
      <c r="C58892"/>
      <c r="F58892"/>
      <c r="G58892"/>
      <c r="H58892"/>
      <c r="K58892"/>
      <c r="P58892"/>
      <c r="X58892"/>
      <c r="AA58892"/>
      <c r="AF58892"/>
      <c r="AI58892"/>
      <c r="AN58892"/>
    </row>
    <row r="58893" spans="3:40" ht="14.1" customHeight="1">
      <c r="C58893"/>
      <c r="F58893"/>
      <c r="G58893"/>
      <c r="H58893"/>
      <c r="K58893"/>
      <c r="P58893"/>
      <c r="X58893"/>
      <c r="AA58893"/>
      <c r="AF58893"/>
      <c r="AI58893"/>
      <c r="AN58893"/>
    </row>
    <row r="58894" spans="3:40" ht="14.1" customHeight="1">
      <c r="C58894"/>
      <c r="F58894"/>
      <c r="G58894"/>
      <c r="H58894"/>
      <c r="K58894"/>
      <c r="P58894"/>
      <c r="X58894"/>
      <c r="AA58894"/>
      <c r="AF58894"/>
      <c r="AI58894"/>
      <c r="AN58894"/>
    </row>
    <row r="58895" spans="3:40" ht="14.1" customHeight="1">
      <c r="C58895"/>
      <c r="F58895"/>
      <c r="G58895"/>
      <c r="H58895"/>
      <c r="K58895"/>
      <c r="P58895"/>
      <c r="X58895"/>
      <c r="AA58895"/>
      <c r="AF58895"/>
      <c r="AI58895"/>
      <c r="AN58895"/>
    </row>
    <row r="58896" spans="3:40" ht="14.1" customHeight="1">
      <c r="C58896"/>
      <c r="F58896"/>
      <c r="G58896"/>
      <c r="H58896"/>
      <c r="K58896"/>
      <c r="P58896"/>
      <c r="X58896"/>
      <c r="AA58896"/>
      <c r="AF58896"/>
      <c r="AI58896"/>
      <c r="AN58896"/>
    </row>
    <row r="58897" spans="3:40" ht="14.1" customHeight="1">
      <c r="C58897"/>
      <c r="F58897"/>
      <c r="G58897"/>
      <c r="H58897"/>
      <c r="K58897"/>
      <c r="P58897"/>
      <c r="X58897"/>
      <c r="AA58897"/>
      <c r="AF58897"/>
      <c r="AI58897"/>
      <c r="AN58897"/>
    </row>
    <row r="58898" spans="3:40" ht="14.1" customHeight="1">
      <c r="C58898"/>
      <c r="F58898"/>
      <c r="G58898"/>
      <c r="H58898"/>
      <c r="K58898"/>
      <c r="P58898"/>
      <c r="X58898"/>
      <c r="AA58898"/>
      <c r="AF58898"/>
      <c r="AI58898"/>
      <c r="AN58898"/>
    </row>
    <row r="58899" spans="3:40" ht="14.1" customHeight="1">
      <c r="C58899"/>
      <c r="F58899"/>
      <c r="G58899"/>
      <c r="H58899"/>
      <c r="K58899"/>
      <c r="P58899"/>
      <c r="X58899"/>
      <c r="AA58899"/>
      <c r="AF58899"/>
      <c r="AI58899"/>
      <c r="AN58899"/>
    </row>
    <row r="58900" spans="3:40" ht="14.1" customHeight="1">
      <c r="C58900"/>
      <c r="F58900"/>
      <c r="G58900"/>
      <c r="H58900"/>
      <c r="K58900"/>
      <c r="P58900"/>
      <c r="X58900"/>
      <c r="AA58900"/>
      <c r="AF58900"/>
      <c r="AI58900"/>
      <c r="AN58900"/>
    </row>
    <row r="58901" spans="3:40" ht="14.1" customHeight="1">
      <c r="C58901"/>
      <c r="F58901"/>
      <c r="G58901"/>
      <c r="H58901"/>
      <c r="K58901"/>
      <c r="P58901"/>
      <c r="X58901"/>
      <c r="AA58901"/>
      <c r="AF58901"/>
      <c r="AI58901"/>
      <c r="AN58901"/>
    </row>
    <row r="58902" spans="3:40" ht="14.1" customHeight="1">
      <c r="C58902"/>
      <c r="F58902"/>
      <c r="G58902"/>
      <c r="H58902"/>
      <c r="K58902"/>
      <c r="P58902"/>
      <c r="X58902"/>
      <c r="AA58902"/>
      <c r="AF58902"/>
      <c r="AI58902"/>
      <c r="AN58902"/>
    </row>
    <row r="58903" spans="3:40" ht="14.1" customHeight="1">
      <c r="C58903"/>
      <c r="F58903"/>
      <c r="G58903"/>
      <c r="H58903"/>
      <c r="K58903"/>
      <c r="P58903"/>
      <c r="X58903"/>
      <c r="AA58903"/>
      <c r="AF58903"/>
      <c r="AI58903"/>
      <c r="AN58903"/>
    </row>
    <row r="58904" spans="3:40" ht="14.1" customHeight="1">
      <c r="C58904"/>
      <c r="F58904"/>
      <c r="G58904"/>
      <c r="H58904"/>
      <c r="K58904"/>
      <c r="P58904"/>
      <c r="X58904"/>
      <c r="AA58904"/>
      <c r="AF58904"/>
      <c r="AI58904"/>
      <c r="AN58904"/>
    </row>
    <row r="58905" spans="3:40" ht="14.1" customHeight="1">
      <c r="C58905"/>
      <c r="F58905"/>
      <c r="G58905"/>
      <c r="H58905"/>
      <c r="K58905"/>
      <c r="P58905"/>
      <c r="X58905"/>
      <c r="AA58905"/>
      <c r="AF58905"/>
      <c r="AI58905"/>
      <c r="AN58905"/>
    </row>
    <row r="58906" spans="3:40" ht="14.1" customHeight="1">
      <c r="C58906"/>
      <c r="F58906"/>
      <c r="G58906"/>
      <c r="H58906"/>
      <c r="K58906"/>
      <c r="P58906"/>
      <c r="X58906"/>
      <c r="AA58906"/>
      <c r="AF58906"/>
      <c r="AI58906"/>
      <c r="AN58906"/>
    </row>
    <row r="58907" spans="3:40" ht="14.1" customHeight="1">
      <c r="C58907"/>
      <c r="F58907"/>
      <c r="G58907"/>
      <c r="H58907"/>
      <c r="K58907"/>
      <c r="P58907"/>
      <c r="X58907"/>
      <c r="AA58907"/>
      <c r="AF58907"/>
      <c r="AI58907"/>
      <c r="AN58907"/>
    </row>
    <row r="58908" spans="3:40" ht="14.1" customHeight="1">
      <c r="C58908"/>
      <c r="F58908"/>
      <c r="G58908"/>
      <c r="H58908"/>
      <c r="K58908"/>
      <c r="P58908"/>
      <c r="X58908"/>
      <c r="AA58908"/>
      <c r="AF58908"/>
      <c r="AI58908"/>
      <c r="AN58908"/>
    </row>
    <row r="58909" spans="3:40" ht="14.1" customHeight="1">
      <c r="C58909"/>
      <c r="F58909"/>
      <c r="G58909"/>
      <c r="H58909"/>
      <c r="K58909"/>
      <c r="P58909"/>
      <c r="X58909"/>
      <c r="AA58909"/>
      <c r="AF58909"/>
      <c r="AI58909"/>
      <c r="AN58909"/>
    </row>
    <row r="58910" spans="3:40" ht="14.1" customHeight="1">
      <c r="C58910"/>
      <c r="F58910"/>
      <c r="G58910"/>
      <c r="H58910"/>
      <c r="K58910"/>
      <c r="P58910"/>
      <c r="X58910"/>
      <c r="AA58910"/>
      <c r="AF58910"/>
      <c r="AI58910"/>
      <c r="AN58910"/>
    </row>
    <row r="58911" spans="3:40" ht="14.1" customHeight="1">
      <c r="C58911"/>
      <c r="F58911"/>
      <c r="G58911"/>
      <c r="H58911"/>
      <c r="K58911"/>
      <c r="P58911"/>
      <c r="X58911"/>
      <c r="AA58911"/>
      <c r="AF58911"/>
      <c r="AI58911"/>
      <c r="AN58911"/>
    </row>
    <row r="58912" spans="3:40" ht="14.1" customHeight="1">
      <c r="C58912"/>
      <c r="F58912"/>
      <c r="G58912"/>
      <c r="H58912"/>
      <c r="K58912"/>
      <c r="P58912"/>
      <c r="X58912"/>
      <c r="AA58912"/>
      <c r="AF58912"/>
      <c r="AI58912"/>
      <c r="AN58912"/>
    </row>
    <row r="58913" spans="3:40" ht="14.1" customHeight="1">
      <c r="C58913"/>
      <c r="F58913"/>
      <c r="G58913"/>
      <c r="H58913"/>
      <c r="K58913"/>
      <c r="P58913"/>
      <c r="X58913"/>
      <c r="AA58913"/>
      <c r="AF58913"/>
      <c r="AI58913"/>
      <c r="AN58913"/>
    </row>
    <row r="58914" spans="3:40" ht="14.1" customHeight="1">
      <c r="C58914"/>
      <c r="F58914"/>
      <c r="G58914"/>
      <c r="H58914"/>
      <c r="K58914"/>
      <c r="P58914"/>
      <c r="X58914"/>
      <c r="AA58914"/>
      <c r="AF58914"/>
      <c r="AI58914"/>
      <c r="AN58914"/>
    </row>
    <row r="58915" spans="3:40" ht="14.1" customHeight="1">
      <c r="C58915"/>
      <c r="F58915"/>
      <c r="G58915"/>
      <c r="H58915"/>
      <c r="K58915"/>
      <c r="P58915"/>
      <c r="X58915"/>
      <c r="AA58915"/>
      <c r="AF58915"/>
      <c r="AI58915"/>
      <c r="AN58915"/>
    </row>
    <row r="58916" spans="3:40" ht="14.1" customHeight="1">
      <c r="C58916"/>
      <c r="F58916"/>
      <c r="G58916"/>
      <c r="H58916"/>
      <c r="K58916"/>
      <c r="P58916"/>
      <c r="X58916"/>
      <c r="AA58916"/>
      <c r="AF58916"/>
      <c r="AI58916"/>
      <c r="AN58916"/>
    </row>
    <row r="58917" spans="3:40" ht="14.1" customHeight="1">
      <c r="C58917"/>
      <c r="F58917"/>
      <c r="G58917"/>
      <c r="H58917"/>
      <c r="K58917"/>
      <c r="P58917"/>
      <c r="X58917"/>
      <c r="AA58917"/>
      <c r="AF58917"/>
      <c r="AI58917"/>
      <c r="AN58917"/>
    </row>
    <row r="58918" spans="3:40" ht="14.1" customHeight="1">
      <c r="C58918"/>
      <c r="F58918"/>
      <c r="G58918"/>
      <c r="H58918"/>
      <c r="K58918"/>
      <c r="P58918"/>
      <c r="X58918"/>
      <c r="AA58918"/>
      <c r="AF58918"/>
      <c r="AI58918"/>
      <c r="AN58918"/>
    </row>
    <row r="58919" spans="3:40" ht="14.1" customHeight="1">
      <c r="C58919"/>
      <c r="F58919"/>
      <c r="G58919"/>
      <c r="H58919"/>
      <c r="K58919"/>
      <c r="P58919"/>
      <c r="X58919"/>
      <c r="AA58919"/>
      <c r="AF58919"/>
      <c r="AI58919"/>
      <c r="AN58919"/>
    </row>
    <row r="58920" spans="3:40" ht="14.1" customHeight="1">
      <c r="C58920"/>
      <c r="F58920"/>
      <c r="G58920"/>
      <c r="H58920"/>
      <c r="K58920"/>
      <c r="P58920"/>
      <c r="X58920"/>
      <c r="AA58920"/>
      <c r="AF58920"/>
      <c r="AI58920"/>
      <c r="AN58920"/>
    </row>
    <row r="58921" spans="3:40" ht="14.1" customHeight="1">
      <c r="C58921"/>
      <c r="F58921"/>
      <c r="G58921"/>
      <c r="H58921"/>
      <c r="K58921"/>
      <c r="P58921"/>
      <c r="X58921"/>
      <c r="AA58921"/>
      <c r="AF58921"/>
      <c r="AI58921"/>
      <c r="AN58921"/>
    </row>
    <row r="58922" spans="3:40" ht="14.1" customHeight="1">
      <c r="C58922"/>
      <c r="F58922"/>
      <c r="G58922"/>
      <c r="H58922"/>
      <c r="K58922"/>
      <c r="P58922"/>
      <c r="X58922"/>
      <c r="AA58922"/>
      <c r="AF58922"/>
      <c r="AI58922"/>
      <c r="AN58922"/>
    </row>
    <row r="58923" spans="3:40" ht="14.1" customHeight="1">
      <c r="C58923"/>
      <c r="F58923"/>
      <c r="G58923"/>
      <c r="H58923"/>
      <c r="K58923"/>
      <c r="P58923"/>
      <c r="X58923"/>
      <c r="AA58923"/>
      <c r="AF58923"/>
      <c r="AI58923"/>
      <c r="AN58923"/>
    </row>
    <row r="58924" spans="3:40" ht="14.1" customHeight="1">
      <c r="C58924"/>
      <c r="F58924"/>
      <c r="G58924"/>
      <c r="H58924"/>
      <c r="K58924"/>
      <c r="P58924"/>
      <c r="X58924"/>
      <c r="AA58924"/>
      <c r="AF58924"/>
      <c r="AI58924"/>
      <c r="AN58924"/>
    </row>
    <row r="58925" spans="3:40" ht="14.1" customHeight="1">
      <c r="C58925"/>
      <c r="F58925"/>
      <c r="G58925"/>
      <c r="H58925"/>
      <c r="K58925"/>
      <c r="P58925"/>
      <c r="X58925"/>
      <c r="AA58925"/>
      <c r="AF58925"/>
      <c r="AI58925"/>
      <c r="AN58925"/>
    </row>
    <row r="58926" spans="3:40" ht="14.1" customHeight="1">
      <c r="C58926"/>
      <c r="F58926"/>
      <c r="G58926"/>
      <c r="H58926"/>
      <c r="K58926"/>
      <c r="P58926"/>
      <c r="X58926"/>
      <c r="AA58926"/>
      <c r="AF58926"/>
      <c r="AI58926"/>
      <c r="AN58926"/>
    </row>
    <row r="58927" spans="3:40" ht="14.1" customHeight="1">
      <c r="C58927"/>
      <c r="F58927"/>
      <c r="G58927"/>
      <c r="H58927"/>
      <c r="K58927"/>
      <c r="P58927"/>
      <c r="X58927"/>
      <c r="AA58927"/>
      <c r="AF58927"/>
      <c r="AI58927"/>
      <c r="AN58927"/>
    </row>
    <row r="58928" spans="3:40" ht="14.1" customHeight="1">
      <c r="C58928"/>
      <c r="F58928"/>
      <c r="G58928"/>
      <c r="H58928"/>
      <c r="K58928"/>
      <c r="P58928"/>
      <c r="X58928"/>
      <c r="AA58928"/>
      <c r="AF58928"/>
      <c r="AI58928"/>
      <c r="AN58928"/>
    </row>
    <row r="58929" spans="3:40" ht="14.1" customHeight="1">
      <c r="C58929"/>
      <c r="F58929"/>
      <c r="G58929"/>
      <c r="H58929"/>
      <c r="K58929"/>
      <c r="P58929"/>
      <c r="X58929"/>
      <c r="AA58929"/>
      <c r="AF58929"/>
      <c r="AI58929"/>
      <c r="AN58929"/>
    </row>
    <row r="58930" spans="3:40" ht="14.1" customHeight="1">
      <c r="C58930"/>
      <c r="F58930"/>
      <c r="G58930"/>
      <c r="H58930"/>
      <c r="K58930"/>
      <c r="P58930"/>
      <c r="X58930"/>
      <c r="AA58930"/>
      <c r="AF58930"/>
      <c r="AI58930"/>
      <c r="AN58930"/>
    </row>
    <row r="58931" spans="3:40" ht="14.1" customHeight="1">
      <c r="C58931"/>
      <c r="F58931"/>
      <c r="G58931"/>
      <c r="H58931"/>
      <c r="K58931"/>
      <c r="P58931"/>
      <c r="X58931"/>
      <c r="AA58931"/>
      <c r="AF58931"/>
      <c r="AI58931"/>
      <c r="AN58931"/>
    </row>
    <row r="58932" spans="3:40" ht="14.1" customHeight="1">
      <c r="C58932"/>
      <c r="F58932"/>
      <c r="G58932"/>
      <c r="H58932"/>
      <c r="K58932"/>
      <c r="P58932"/>
      <c r="X58932"/>
      <c r="AA58932"/>
      <c r="AF58932"/>
      <c r="AI58932"/>
      <c r="AN58932"/>
    </row>
    <row r="58933" spans="3:40" ht="14.1" customHeight="1">
      <c r="C58933"/>
      <c r="F58933"/>
      <c r="G58933"/>
      <c r="H58933"/>
      <c r="K58933"/>
      <c r="P58933"/>
      <c r="X58933"/>
      <c r="AA58933"/>
      <c r="AF58933"/>
      <c r="AI58933"/>
      <c r="AN58933"/>
    </row>
    <row r="58934" spans="3:40" ht="14.1" customHeight="1">
      <c r="C58934"/>
      <c r="F58934"/>
      <c r="G58934"/>
      <c r="H58934"/>
      <c r="K58934"/>
      <c r="P58934"/>
      <c r="X58934"/>
      <c r="AA58934"/>
      <c r="AF58934"/>
      <c r="AI58934"/>
      <c r="AN58934"/>
    </row>
    <row r="58935" spans="3:40" ht="14.1" customHeight="1">
      <c r="C58935"/>
      <c r="F58935"/>
      <c r="G58935"/>
      <c r="H58935"/>
      <c r="K58935"/>
      <c r="P58935"/>
      <c r="X58935"/>
      <c r="AA58935"/>
      <c r="AF58935"/>
      <c r="AI58935"/>
      <c r="AN58935"/>
    </row>
    <row r="58936" spans="3:40" ht="14.1" customHeight="1">
      <c r="C58936"/>
      <c r="F58936"/>
      <c r="G58936"/>
      <c r="H58936"/>
      <c r="K58936"/>
      <c r="P58936"/>
      <c r="X58936"/>
      <c r="AA58936"/>
      <c r="AF58936"/>
      <c r="AI58936"/>
      <c r="AN58936"/>
    </row>
    <row r="58937" spans="3:40" ht="14.1" customHeight="1">
      <c r="C58937"/>
      <c r="F58937"/>
      <c r="G58937"/>
      <c r="H58937"/>
      <c r="K58937"/>
      <c r="P58937"/>
      <c r="X58937"/>
      <c r="AA58937"/>
      <c r="AF58937"/>
      <c r="AI58937"/>
      <c r="AN58937"/>
    </row>
    <row r="58938" spans="3:40" ht="14.1" customHeight="1">
      <c r="C58938"/>
      <c r="F58938"/>
      <c r="G58938"/>
      <c r="H58938"/>
      <c r="K58938"/>
      <c r="P58938"/>
      <c r="X58938"/>
      <c r="AA58938"/>
      <c r="AF58938"/>
      <c r="AI58938"/>
      <c r="AN58938"/>
    </row>
    <row r="58939" spans="3:40" ht="14.1" customHeight="1">
      <c r="C58939"/>
      <c r="F58939"/>
      <c r="G58939"/>
      <c r="H58939"/>
      <c r="K58939"/>
      <c r="P58939"/>
      <c r="X58939"/>
      <c r="AA58939"/>
      <c r="AF58939"/>
      <c r="AI58939"/>
      <c r="AN58939"/>
    </row>
    <row r="58940" spans="3:40" ht="14.1" customHeight="1">
      <c r="C58940"/>
      <c r="F58940"/>
      <c r="G58940"/>
      <c r="H58940"/>
      <c r="K58940"/>
      <c r="P58940"/>
      <c r="X58940"/>
      <c r="AA58940"/>
      <c r="AF58940"/>
      <c r="AI58940"/>
      <c r="AN58940"/>
    </row>
    <row r="58941" spans="3:40" ht="14.1" customHeight="1">
      <c r="C58941"/>
      <c r="F58941"/>
      <c r="G58941"/>
      <c r="H58941"/>
      <c r="K58941"/>
      <c r="P58941"/>
      <c r="X58941"/>
      <c r="AA58941"/>
      <c r="AF58941"/>
      <c r="AI58941"/>
      <c r="AN58941"/>
    </row>
    <row r="58942" spans="3:40" ht="14.1" customHeight="1">
      <c r="C58942"/>
      <c r="F58942"/>
      <c r="G58942"/>
      <c r="H58942"/>
      <c r="K58942"/>
      <c r="P58942"/>
      <c r="X58942"/>
      <c r="AA58942"/>
      <c r="AF58942"/>
      <c r="AI58942"/>
      <c r="AN58942"/>
    </row>
    <row r="58943" spans="3:40" ht="14.1" customHeight="1">
      <c r="C58943"/>
      <c r="F58943"/>
      <c r="G58943"/>
      <c r="H58943"/>
      <c r="K58943"/>
      <c r="P58943"/>
      <c r="X58943"/>
      <c r="AA58943"/>
      <c r="AF58943"/>
      <c r="AI58943"/>
      <c r="AN58943"/>
    </row>
    <row r="58944" spans="3:40" ht="14.1" customHeight="1">
      <c r="C58944"/>
      <c r="F58944"/>
      <c r="G58944"/>
      <c r="H58944"/>
      <c r="K58944"/>
      <c r="P58944"/>
      <c r="X58944"/>
      <c r="AA58944"/>
      <c r="AF58944"/>
      <c r="AI58944"/>
      <c r="AN58944"/>
    </row>
    <row r="58945" spans="3:40" ht="14.1" customHeight="1">
      <c r="C58945"/>
      <c r="F58945"/>
      <c r="G58945"/>
      <c r="H58945"/>
      <c r="K58945"/>
      <c r="P58945"/>
      <c r="X58945"/>
      <c r="AA58945"/>
      <c r="AF58945"/>
      <c r="AI58945"/>
      <c r="AN58945"/>
    </row>
    <row r="58946" spans="3:40" ht="14.1" customHeight="1">
      <c r="C58946"/>
      <c r="F58946"/>
      <c r="G58946"/>
      <c r="H58946"/>
      <c r="K58946"/>
      <c r="P58946"/>
      <c r="X58946"/>
      <c r="AA58946"/>
      <c r="AF58946"/>
      <c r="AI58946"/>
      <c r="AN58946"/>
    </row>
    <row r="58947" spans="3:40" ht="14.1" customHeight="1">
      <c r="C58947"/>
      <c r="F58947"/>
      <c r="G58947"/>
      <c r="H58947"/>
      <c r="K58947"/>
      <c r="P58947"/>
      <c r="X58947"/>
      <c r="AA58947"/>
      <c r="AF58947"/>
      <c r="AI58947"/>
      <c r="AN58947"/>
    </row>
    <row r="58948" spans="3:40" ht="14.1" customHeight="1">
      <c r="C58948"/>
      <c r="F58948"/>
      <c r="G58948"/>
      <c r="H58948"/>
      <c r="K58948"/>
      <c r="P58948"/>
      <c r="X58948"/>
      <c r="AA58948"/>
      <c r="AF58948"/>
      <c r="AI58948"/>
      <c r="AN58948"/>
    </row>
    <row r="58949" spans="3:40" ht="14.1" customHeight="1">
      <c r="C58949"/>
      <c r="F58949"/>
      <c r="G58949"/>
      <c r="H58949"/>
      <c r="K58949"/>
      <c r="P58949"/>
      <c r="X58949"/>
      <c r="AA58949"/>
      <c r="AF58949"/>
      <c r="AI58949"/>
      <c r="AN58949"/>
    </row>
    <row r="58950" spans="3:40" ht="14.1" customHeight="1">
      <c r="C58950"/>
      <c r="F58950"/>
      <c r="G58950"/>
      <c r="H58950"/>
      <c r="K58950"/>
      <c r="P58950"/>
      <c r="X58950"/>
      <c r="AA58950"/>
      <c r="AF58950"/>
      <c r="AI58950"/>
      <c r="AN58950"/>
    </row>
    <row r="58951" spans="3:40" ht="14.1" customHeight="1">
      <c r="C58951"/>
      <c r="F58951"/>
      <c r="G58951"/>
      <c r="H58951"/>
      <c r="K58951"/>
      <c r="P58951"/>
      <c r="X58951"/>
      <c r="AA58951"/>
      <c r="AF58951"/>
      <c r="AI58951"/>
      <c r="AN58951"/>
    </row>
    <row r="58952" spans="3:40" ht="14.1" customHeight="1">
      <c r="C58952"/>
      <c r="F58952"/>
      <c r="G58952"/>
      <c r="H58952"/>
      <c r="K58952"/>
      <c r="P58952"/>
      <c r="X58952"/>
      <c r="AA58952"/>
      <c r="AF58952"/>
      <c r="AI58952"/>
      <c r="AN58952"/>
    </row>
    <row r="58953" spans="3:40" ht="14.1" customHeight="1">
      <c r="C58953"/>
      <c r="F58953"/>
      <c r="G58953"/>
      <c r="H58953"/>
      <c r="K58953"/>
      <c r="P58953"/>
      <c r="X58953"/>
      <c r="AA58953"/>
      <c r="AF58953"/>
      <c r="AI58953"/>
      <c r="AN58953"/>
    </row>
    <row r="58954" spans="3:40" ht="14.1" customHeight="1">
      <c r="C58954"/>
      <c r="F58954"/>
      <c r="G58954"/>
      <c r="H58954"/>
      <c r="K58954"/>
      <c r="P58954"/>
      <c r="X58954"/>
      <c r="AA58954"/>
      <c r="AF58954"/>
      <c r="AI58954"/>
      <c r="AN58954"/>
    </row>
    <row r="58955" spans="3:40" ht="14.1" customHeight="1">
      <c r="C58955"/>
      <c r="F58955"/>
      <c r="G58955"/>
      <c r="H58955"/>
      <c r="K58955"/>
      <c r="P58955"/>
      <c r="X58955"/>
      <c r="AA58955"/>
      <c r="AF58955"/>
      <c r="AI58955"/>
      <c r="AN58955"/>
    </row>
    <row r="58956" spans="3:40" ht="14.1" customHeight="1">
      <c r="C58956"/>
      <c r="F58956"/>
      <c r="G58956"/>
      <c r="H58956"/>
      <c r="K58956"/>
      <c r="P58956"/>
      <c r="X58956"/>
      <c r="AA58956"/>
      <c r="AF58956"/>
      <c r="AI58956"/>
      <c r="AN58956"/>
    </row>
    <row r="58957" spans="3:40" ht="14.1" customHeight="1">
      <c r="C58957"/>
      <c r="F58957"/>
      <c r="G58957"/>
      <c r="H58957"/>
      <c r="K58957"/>
      <c r="P58957"/>
      <c r="X58957"/>
      <c r="AA58957"/>
      <c r="AF58957"/>
      <c r="AI58957"/>
      <c r="AN58957"/>
    </row>
    <row r="58958" spans="3:40" ht="14.1" customHeight="1">
      <c r="C58958"/>
      <c r="F58958"/>
      <c r="G58958"/>
      <c r="H58958"/>
      <c r="K58958"/>
      <c r="P58958"/>
      <c r="X58958"/>
      <c r="AA58958"/>
      <c r="AF58958"/>
      <c r="AI58958"/>
      <c r="AN58958"/>
    </row>
    <row r="58959" spans="3:40" ht="14.1" customHeight="1">
      <c r="C58959"/>
      <c r="F58959"/>
      <c r="G58959"/>
      <c r="H58959"/>
      <c r="K58959"/>
      <c r="P58959"/>
      <c r="X58959"/>
      <c r="AA58959"/>
      <c r="AF58959"/>
      <c r="AI58959"/>
      <c r="AN58959"/>
    </row>
    <row r="58960" spans="3:40" ht="14.1" customHeight="1">
      <c r="C58960"/>
      <c r="F58960"/>
      <c r="G58960"/>
      <c r="H58960"/>
      <c r="K58960"/>
      <c r="P58960"/>
      <c r="X58960"/>
      <c r="AA58960"/>
      <c r="AF58960"/>
      <c r="AI58960"/>
      <c r="AN58960"/>
    </row>
    <row r="58961" spans="3:40" ht="14.1" customHeight="1">
      <c r="C58961"/>
      <c r="F58961"/>
      <c r="G58961"/>
      <c r="H58961"/>
      <c r="K58961"/>
      <c r="P58961"/>
      <c r="X58961"/>
      <c r="AA58961"/>
      <c r="AF58961"/>
      <c r="AI58961"/>
      <c r="AN58961"/>
    </row>
    <row r="58962" spans="3:40" ht="14.1" customHeight="1">
      <c r="C58962"/>
      <c r="F58962"/>
      <c r="G58962"/>
      <c r="H58962"/>
      <c r="K58962"/>
      <c r="P58962"/>
      <c r="X58962"/>
      <c r="AA58962"/>
      <c r="AF58962"/>
      <c r="AI58962"/>
      <c r="AN58962"/>
    </row>
    <row r="58963" spans="3:40" ht="14.1" customHeight="1">
      <c r="C58963"/>
      <c r="F58963"/>
      <c r="G58963"/>
      <c r="H58963"/>
      <c r="K58963"/>
      <c r="P58963"/>
      <c r="X58963"/>
      <c r="AA58963"/>
      <c r="AF58963"/>
      <c r="AI58963"/>
      <c r="AN58963"/>
    </row>
    <row r="58964" spans="3:40" ht="14.1" customHeight="1">
      <c r="C58964"/>
      <c r="F58964"/>
      <c r="G58964"/>
      <c r="H58964"/>
      <c r="K58964"/>
      <c r="P58964"/>
      <c r="X58964"/>
      <c r="AA58964"/>
      <c r="AF58964"/>
      <c r="AI58964"/>
      <c r="AN58964"/>
    </row>
    <row r="58965" spans="3:40" ht="14.1" customHeight="1">
      <c r="C58965"/>
      <c r="F58965"/>
      <c r="G58965"/>
      <c r="H58965"/>
      <c r="K58965"/>
      <c r="P58965"/>
      <c r="X58965"/>
      <c r="AA58965"/>
      <c r="AF58965"/>
      <c r="AI58965"/>
      <c r="AN58965"/>
    </row>
    <row r="58966" spans="3:40" ht="14.1" customHeight="1">
      <c r="C58966"/>
      <c r="F58966"/>
      <c r="G58966"/>
      <c r="H58966"/>
      <c r="K58966"/>
      <c r="P58966"/>
      <c r="X58966"/>
      <c r="AA58966"/>
      <c r="AF58966"/>
      <c r="AI58966"/>
      <c r="AN58966"/>
    </row>
    <row r="58967" spans="3:40" ht="14.1" customHeight="1">
      <c r="C58967"/>
      <c r="F58967"/>
      <c r="G58967"/>
      <c r="H58967"/>
      <c r="K58967"/>
      <c r="P58967"/>
      <c r="X58967"/>
      <c r="AA58967"/>
      <c r="AF58967"/>
      <c r="AI58967"/>
      <c r="AN58967"/>
    </row>
    <row r="58968" spans="3:40" ht="14.1" customHeight="1">
      <c r="C58968"/>
      <c r="F58968"/>
      <c r="G58968"/>
      <c r="H58968"/>
      <c r="K58968"/>
      <c r="P58968"/>
      <c r="X58968"/>
      <c r="AA58968"/>
      <c r="AF58968"/>
      <c r="AI58968"/>
      <c r="AN58968"/>
    </row>
    <row r="58969" spans="3:40" ht="14.1" customHeight="1">
      <c r="C58969"/>
      <c r="F58969"/>
      <c r="G58969"/>
      <c r="H58969"/>
      <c r="K58969"/>
      <c r="P58969"/>
      <c r="X58969"/>
      <c r="AA58969"/>
      <c r="AF58969"/>
      <c r="AI58969"/>
      <c r="AN58969"/>
    </row>
    <row r="58970" spans="3:40" ht="14.1" customHeight="1">
      <c r="C58970"/>
      <c r="F58970"/>
      <c r="G58970"/>
      <c r="H58970"/>
      <c r="K58970"/>
      <c r="P58970"/>
      <c r="X58970"/>
      <c r="AA58970"/>
      <c r="AF58970"/>
      <c r="AI58970"/>
      <c r="AN58970"/>
    </row>
    <row r="58971" spans="3:40" ht="14.1" customHeight="1">
      <c r="C58971"/>
      <c r="F58971"/>
      <c r="G58971"/>
      <c r="H58971"/>
      <c r="K58971"/>
      <c r="P58971"/>
      <c r="X58971"/>
      <c r="AA58971"/>
      <c r="AF58971"/>
      <c r="AI58971"/>
      <c r="AN58971"/>
    </row>
    <row r="58972" spans="3:40" ht="14.1" customHeight="1">
      <c r="C58972"/>
      <c r="F58972"/>
      <c r="G58972"/>
      <c r="H58972"/>
      <c r="K58972"/>
      <c r="P58972"/>
      <c r="X58972"/>
      <c r="AA58972"/>
      <c r="AF58972"/>
      <c r="AI58972"/>
      <c r="AN58972"/>
    </row>
    <row r="58973" spans="3:40" ht="14.1" customHeight="1">
      <c r="C58973"/>
      <c r="F58973"/>
      <c r="G58973"/>
      <c r="H58973"/>
      <c r="K58973"/>
      <c r="P58973"/>
      <c r="X58973"/>
      <c r="AA58973"/>
      <c r="AF58973"/>
      <c r="AI58973"/>
      <c r="AN58973"/>
    </row>
    <row r="58974" spans="3:40" ht="14.1" customHeight="1">
      <c r="C58974"/>
      <c r="F58974"/>
      <c r="G58974"/>
      <c r="H58974"/>
      <c r="K58974"/>
      <c r="P58974"/>
      <c r="X58974"/>
      <c r="AA58974"/>
      <c r="AF58974"/>
      <c r="AI58974"/>
      <c r="AN58974"/>
    </row>
    <row r="58975" spans="3:40" ht="14.1" customHeight="1">
      <c r="C58975"/>
      <c r="F58975"/>
      <c r="G58975"/>
      <c r="H58975"/>
      <c r="K58975"/>
      <c r="P58975"/>
      <c r="X58975"/>
      <c r="AA58975"/>
      <c r="AF58975"/>
      <c r="AI58975"/>
      <c r="AN58975"/>
    </row>
    <row r="58976" spans="3:40" ht="14.1" customHeight="1">
      <c r="C58976"/>
      <c r="F58976"/>
      <c r="G58976"/>
      <c r="H58976"/>
      <c r="K58976"/>
      <c r="P58976"/>
      <c r="X58976"/>
      <c r="AA58976"/>
      <c r="AF58976"/>
      <c r="AI58976"/>
      <c r="AN58976"/>
    </row>
    <row r="58977" spans="3:40" ht="14.1" customHeight="1">
      <c r="C58977"/>
      <c r="F58977"/>
      <c r="G58977"/>
      <c r="H58977"/>
      <c r="K58977"/>
      <c r="P58977"/>
      <c r="X58977"/>
      <c r="AA58977"/>
      <c r="AF58977"/>
      <c r="AI58977"/>
      <c r="AN58977"/>
    </row>
    <row r="58978" spans="3:40" ht="14.1" customHeight="1">
      <c r="C58978"/>
      <c r="F58978"/>
      <c r="G58978"/>
      <c r="H58978"/>
      <c r="K58978"/>
      <c r="P58978"/>
      <c r="X58978"/>
      <c r="AA58978"/>
      <c r="AF58978"/>
      <c r="AI58978"/>
      <c r="AN58978"/>
    </row>
    <row r="58979" spans="3:40" ht="14.1" customHeight="1">
      <c r="C58979"/>
      <c r="F58979"/>
      <c r="G58979"/>
      <c r="H58979"/>
      <c r="K58979"/>
      <c r="P58979"/>
      <c r="X58979"/>
      <c r="AA58979"/>
      <c r="AF58979"/>
      <c r="AI58979"/>
      <c r="AN58979"/>
    </row>
    <row r="58980" spans="3:40" ht="14.1" customHeight="1">
      <c r="C58980"/>
      <c r="F58980"/>
      <c r="G58980"/>
      <c r="H58980"/>
      <c r="K58980"/>
      <c r="P58980"/>
      <c r="X58980"/>
      <c r="AA58980"/>
      <c r="AF58980"/>
      <c r="AI58980"/>
      <c r="AN58980"/>
    </row>
    <row r="58981" spans="3:40" ht="14.1" customHeight="1">
      <c r="C58981"/>
      <c r="F58981"/>
      <c r="G58981"/>
      <c r="H58981"/>
      <c r="K58981"/>
      <c r="P58981"/>
      <c r="X58981"/>
      <c r="AA58981"/>
      <c r="AF58981"/>
      <c r="AI58981"/>
      <c r="AN58981"/>
    </row>
    <row r="58982" spans="3:40" ht="14.1" customHeight="1">
      <c r="C58982"/>
      <c r="F58982"/>
      <c r="G58982"/>
      <c r="H58982"/>
      <c r="K58982"/>
      <c r="P58982"/>
      <c r="X58982"/>
      <c r="AA58982"/>
      <c r="AF58982"/>
      <c r="AI58982"/>
      <c r="AN58982"/>
    </row>
    <row r="58983" spans="3:40" ht="14.1" customHeight="1">
      <c r="C58983"/>
      <c r="F58983"/>
      <c r="G58983"/>
      <c r="H58983"/>
      <c r="K58983"/>
      <c r="P58983"/>
      <c r="X58983"/>
      <c r="AA58983"/>
      <c r="AF58983"/>
      <c r="AI58983"/>
      <c r="AN58983"/>
    </row>
    <row r="58984" spans="3:40" ht="14.1" customHeight="1">
      <c r="C58984"/>
      <c r="F58984"/>
      <c r="G58984"/>
      <c r="H58984"/>
      <c r="K58984"/>
      <c r="P58984"/>
      <c r="X58984"/>
      <c r="AA58984"/>
      <c r="AF58984"/>
      <c r="AI58984"/>
      <c r="AN58984"/>
    </row>
    <row r="58985" spans="3:40" ht="14.1" customHeight="1">
      <c r="C58985"/>
      <c r="F58985"/>
      <c r="G58985"/>
      <c r="H58985"/>
      <c r="K58985"/>
      <c r="P58985"/>
      <c r="X58985"/>
      <c r="AA58985"/>
      <c r="AF58985"/>
      <c r="AI58985"/>
      <c r="AN58985"/>
    </row>
    <row r="58986" spans="3:40" ht="14.1" customHeight="1">
      <c r="C58986"/>
      <c r="F58986"/>
      <c r="G58986"/>
      <c r="H58986"/>
      <c r="K58986"/>
      <c r="P58986"/>
      <c r="X58986"/>
      <c r="AA58986"/>
      <c r="AF58986"/>
      <c r="AI58986"/>
      <c r="AN58986"/>
    </row>
    <row r="58987" spans="3:40" ht="14.1" customHeight="1">
      <c r="C58987"/>
      <c r="F58987"/>
      <c r="G58987"/>
      <c r="H58987"/>
      <c r="K58987"/>
      <c r="P58987"/>
      <c r="X58987"/>
      <c r="AA58987"/>
      <c r="AF58987"/>
      <c r="AI58987"/>
      <c r="AN58987"/>
    </row>
    <row r="58988" spans="3:40" ht="14.1" customHeight="1">
      <c r="C58988"/>
      <c r="F58988"/>
      <c r="G58988"/>
      <c r="H58988"/>
      <c r="K58988"/>
      <c r="P58988"/>
      <c r="X58988"/>
      <c r="AA58988"/>
      <c r="AF58988"/>
      <c r="AI58988"/>
      <c r="AN58988"/>
    </row>
    <row r="58989" spans="3:40" ht="14.1" customHeight="1">
      <c r="C58989"/>
      <c r="F58989"/>
      <c r="G58989"/>
      <c r="H58989"/>
      <c r="K58989"/>
      <c r="P58989"/>
      <c r="X58989"/>
      <c r="AA58989"/>
      <c r="AF58989"/>
      <c r="AI58989"/>
      <c r="AN58989"/>
    </row>
    <row r="58990" spans="3:40" ht="14.1" customHeight="1">
      <c r="C58990"/>
      <c r="F58990"/>
      <c r="G58990"/>
      <c r="H58990"/>
      <c r="K58990"/>
      <c r="P58990"/>
      <c r="X58990"/>
      <c r="AA58990"/>
      <c r="AF58990"/>
      <c r="AI58990"/>
      <c r="AN58990"/>
    </row>
    <row r="58991" spans="3:40" ht="14.1" customHeight="1">
      <c r="C58991"/>
      <c r="F58991"/>
      <c r="G58991"/>
      <c r="H58991"/>
      <c r="K58991"/>
      <c r="P58991"/>
      <c r="X58991"/>
      <c r="AA58991"/>
      <c r="AF58991"/>
      <c r="AI58991"/>
      <c r="AN58991"/>
    </row>
    <row r="58992" spans="3:40" ht="14.1" customHeight="1">
      <c r="C58992"/>
      <c r="F58992"/>
      <c r="G58992"/>
      <c r="H58992"/>
      <c r="K58992"/>
      <c r="P58992"/>
      <c r="X58992"/>
      <c r="AA58992"/>
      <c r="AF58992"/>
      <c r="AI58992"/>
      <c r="AN58992"/>
    </row>
    <row r="58993" spans="3:40" ht="14.1" customHeight="1">
      <c r="C58993"/>
      <c r="F58993"/>
      <c r="G58993"/>
      <c r="H58993"/>
      <c r="K58993"/>
      <c r="P58993"/>
      <c r="X58993"/>
      <c r="AA58993"/>
      <c r="AF58993"/>
      <c r="AI58993"/>
      <c r="AN58993"/>
    </row>
    <row r="58994" spans="3:40" ht="14.1" customHeight="1">
      <c r="C58994"/>
      <c r="F58994"/>
      <c r="G58994"/>
      <c r="H58994"/>
      <c r="K58994"/>
      <c r="P58994"/>
      <c r="X58994"/>
      <c r="AA58994"/>
      <c r="AF58994"/>
      <c r="AI58994"/>
      <c r="AN58994"/>
    </row>
    <row r="58995" spans="3:40" ht="14.1" customHeight="1">
      <c r="C58995"/>
      <c r="F58995"/>
      <c r="G58995"/>
      <c r="H58995"/>
      <c r="K58995"/>
      <c r="P58995"/>
      <c r="X58995"/>
      <c r="AA58995"/>
      <c r="AF58995"/>
      <c r="AI58995"/>
      <c r="AN58995"/>
    </row>
    <row r="58996" spans="3:40" ht="14.1" customHeight="1">
      <c r="C58996"/>
      <c r="F58996"/>
      <c r="G58996"/>
      <c r="H58996"/>
      <c r="K58996"/>
      <c r="P58996"/>
      <c r="X58996"/>
      <c r="AA58996"/>
      <c r="AF58996"/>
      <c r="AI58996"/>
      <c r="AN58996"/>
    </row>
    <row r="58997" spans="3:40" ht="14.1" customHeight="1">
      <c r="C58997"/>
      <c r="F58997"/>
      <c r="G58997"/>
      <c r="H58997"/>
      <c r="K58997"/>
      <c r="P58997"/>
      <c r="X58997"/>
      <c r="AA58997"/>
      <c r="AF58997"/>
      <c r="AI58997"/>
      <c r="AN58997"/>
    </row>
    <row r="58998" spans="3:40" ht="14.1" customHeight="1">
      <c r="C58998"/>
      <c r="F58998"/>
      <c r="G58998"/>
      <c r="H58998"/>
      <c r="K58998"/>
      <c r="P58998"/>
      <c r="X58998"/>
      <c r="AA58998"/>
      <c r="AF58998"/>
      <c r="AI58998"/>
      <c r="AN58998"/>
    </row>
    <row r="58999" spans="3:40" ht="14.1" customHeight="1">
      <c r="C58999"/>
      <c r="F58999"/>
      <c r="G58999"/>
      <c r="H58999"/>
      <c r="K58999"/>
      <c r="P58999"/>
      <c r="X58999"/>
      <c r="AA58999"/>
      <c r="AF58999"/>
      <c r="AI58999"/>
      <c r="AN58999"/>
    </row>
    <row r="59000" spans="3:40" ht="14.1" customHeight="1">
      <c r="C59000"/>
      <c r="F59000"/>
      <c r="G59000"/>
      <c r="H59000"/>
      <c r="K59000"/>
      <c r="P59000"/>
      <c r="X59000"/>
      <c r="AA59000"/>
      <c r="AF59000"/>
      <c r="AI59000"/>
      <c r="AN59000"/>
    </row>
    <row r="59001" spans="3:40" ht="14.1" customHeight="1">
      <c r="C59001"/>
      <c r="F59001"/>
      <c r="G59001"/>
      <c r="H59001"/>
      <c r="K59001"/>
      <c r="P59001"/>
      <c r="X59001"/>
      <c r="AA59001"/>
      <c r="AF59001"/>
      <c r="AI59001"/>
      <c r="AN59001"/>
    </row>
    <row r="59002" spans="3:40" ht="14.1" customHeight="1">
      <c r="C59002"/>
      <c r="F59002"/>
      <c r="G59002"/>
      <c r="H59002"/>
      <c r="K59002"/>
      <c r="P59002"/>
      <c r="X59002"/>
      <c r="AA59002"/>
      <c r="AF59002"/>
      <c r="AI59002"/>
      <c r="AN59002"/>
    </row>
    <row r="59003" spans="3:40" ht="14.1" customHeight="1">
      <c r="C59003"/>
      <c r="F59003"/>
      <c r="G59003"/>
      <c r="H59003"/>
      <c r="K59003"/>
      <c r="P59003"/>
      <c r="X59003"/>
      <c r="AA59003"/>
      <c r="AF59003"/>
      <c r="AI59003"/>
      <c r="AN59003"/>
    </row>
    <row r="59004" spans="3:40" ht="14.1" customHeight="1">
      <c r="C59004"/>
      <c r="F59004"/>
      <c r="G59004"/>
      <c r="H59004"/>
      <c r="K59004"/>
      <c r="P59004"/>
      <c r="X59004"/>
      <c r="AA59004"/>
      <c r="AF59004"/>
      <c r="AI59004"/>
      <c r="AN59004"/>
    </row>
    <row r="59005" spans="3:40" ht="14.1" customHeight="1">
      <c r="C59005"/>
      <c r="F59005"/>
      <c r="G59005"/>
      <c r="H59005"/>
      <c r="K59005"/>
      <c r="P59005"/>
      <c r="X59005"/>
      <c r="AA59005"/>
      <c r="AF59005"/>
      <c r="AI59005"/>
      <c r="AN59005"/>
    </row>
    <row r="59006" spans="3:40" ht="14.1" customHeight="1">
      <c r="C59006"/>
      <c r="F59006"/>
      <c r="G59006"/>
      <c r="H59006"/>
      <c r="K59006"/>
      <c r="P59006"/>
      <c r="X59006"/>
      <c r="AA59006"/>
      <c r="AF59006"/>
      <c r="AI59006"/>
      <c r="AN59006"/>
    </row>
    <row r="59007" spans="3:40" ht="14.1" customHeight="1">
      <c r="C59007"/>
      <c r="F59007"/>
      <c r="G59007"/>
      <c r="H59007"/>
      <c r="K59007"/>
      <c r="P59007"/>
      <c r="X59007"/>
      <c r="AA59007"/>
      <c r="AF59007"/>
      <c r="AI59007"/>
      <c r="AN59007"/>
    </row>
    <row r="59008" spans="3:40" ht="14.1" customHeight="1">
      <c r="C59008"/>
      <c r="F59008"/>
      <c r="G59008"/>
      <c r="H59008"/>
      <c r="K59008"/>
      <c r="P59008"/>
      <c r="X59008"/>
      <c r="AA59008"/>
      <c r="AF59008"/>
      <c r="AI59008"/>
      <c r="AN59008"/>
    </row>
    <row r="59009" spans="3:40" ht="14.1" customHeight="1">
      <c r="C59009"/>
      <c r="F59009"/>
      <c r="G59009"/>
      <c r="H59009"/>
      <c r="K59009"/>
      <c r="P59009"/>
      <c r="X59009"/>
      <c r="AA59009"/>
      <c r="AF59009"/>
      <c r="AI59009"/>
      <c r="AN59009"/>
    </row>
    <row r="59010" spans="3:40" ht="14.1" customHeight="1">
      <c r="C59010"/>
      <c r="F59010"/>
      <c r="G59010"/>
      <c r="H59010"/>
      <c r="K59010"/>
      <c r="P59010"/>
      <c r="X59010"/>
      <c r="AA59010"/>
      <c r="AF59010"/>
      <c r="AI59010"/>
      <c r="AN59010"/>
    </row>
    <row r="59011" spans="3:40" ht="14.1" customHeight="1">
      <c r="C59011"/>
      <c r="F59011"/>
      <c r="G59011"/>
      <c r="H59011"/>
      <c r="K59011"/>
      <c r="P59011"/>
      <c r="X59011"/>
      <c r="AA59011"/>
      <c r="AF59011"/>
      <c r="AI59011"/>
      <c r="AN59011"/>
    </row>
    <row r="59012" spans="3:40" ht="14.1" customHeight="1">
      <c r="C59012"/>
      <c r="F59012"/>
      <c r="G59012"/>
      <c r="H59012"/>
      <c r="K59012"/>
      <c r="P59012"/>
      <c r="X59012"/>
      <c r="AA59012"/>
      <c r="AF59012"/>
      <c r="AI59012"/>
      <c r="AN59012"/>
    </row>
    <row r="59013" spans="3:40" ht="14.1" customHeight="1">
      <c r="C59013"/>
      <c r="F59013"/>
      <c r="G59013"/>
      <c r="H59013"/>
      <c r="K59013"/>
      <c r="P59013"/>
      <c r="X59013"/>
      <c r="AA59013"/>
      <c r="AF59013"/>
      <c r="AI59013"/>
      <c r="AN59013"/>
    </row>
    <row r="59014" spans="3:40" ht="14.1" customHeight="1">
      <c r="C59014"/>
      <c r="F59014"/>
      <c r="G59014"/>
      <c r="H59014"/>
      <c r="K59014"/>
      <c r="P59014"/>
      <c r="X59014"/>
      <c r="AA59014"/>
      <c r="AF59014"/>
      <c r="AI59014"/>
      <c r="AN59014"/>
    </row>
    <row r="59015" spans="3:40" ht="14.1" customHeight="1">
      <c r="C59015"/>
      <c r="F59015"/>
      <c r="G59015"/>
      <c r="H59015"/>
      <c r="K59015"/>
      <c r="P59015"/>
      <c r="X59015"/>
      <c r="AA59015"/>
      <c r="AF59015"/>
      <c r="AI59015"/>
      <c r="AN59015"/>
    </row>
    <row r="59016" spans="3:40" ht="14.1" customHeight="1">
      <c r="C59016"/>
      <c r="F59016"/>
      <c r="G59016"/>
      <c r="H59016"/>
      <c r="K59016"/>
      <c r="P59016"/>
      <c r="X59016"/>
      <c r="AA59016"/>
      <c r="AF59016"/>
      <c r="AI59016"/>
      <c r="AN59016"/>
    </row>
    <row r="59017" spans="3:40" ht="14.1" customHeight="1">
      <c r="C59017"/>
      <c r="F59017"/>
      <c r="G59017"/>
      <c r="H59017"/>
      <c r="K59017"/>
      <c r="P59017"/>
      <c r="X59017"/>
      <c r="AA59017"/>
      <c r="AF59017"/>
      <c r="AI59017"/>
      <c r="AN59017"/>
    </row>
    <row r="59018" spans="3:40" ht="14.1" customHeight="1">
      <c r="C59018"/>
      <c r="F59018"/>
      <c r="G59018"/>
      <c r="H59018"/>
      <c r="K59018"/>
      <c r="P59018"/>
      <c r="X59018"/>
      <c r="AA59018"/>
      <c r="AF59018"/>
      <c r="AI59018"/>
      <c r="AN59018"/>
    </row>
    <row r="59019" spans="3:40" ht="14.1" customHeight="1">
      <c r="C59019"/>
      <c r="F59019"/>
      <c r="G59019"/>
      <c r="H59019"/>
      <c r="K59019"/>
      <c r="P59019"/>
      <c r="X59019"/>
      <c r="AA59019"/>
      <c r="AF59019"/>
      <c r="AI59019"/>
      <c r="AN59019"/>
    </row>
    <row r="59020" spans="3:40" ht="14.1" customHeight="1">
      <c r="C59020"/>
      <c r="F59020"/>
      <c r="G59020"/>
      <c r="H59020"/>
      <c r="K59020"/>
      <c r="P59020"/>
      <c r="X59020"/>
      <c r="AA59020"/>
      <c r="AF59020"/>
      <c r="AI59020"/>
      <c r="AN59020"/>
    </row>
    <row r="59021" spans="3:40" ht="14.1" customHeight="1">
      <c r="C59021"/>
      <c r="F59021"/>
      <c r="G59021"/>
      <c r="H59021"/>
      <c r="K59021"/>
      <c r="P59021"/>
      <c r="X59021"/>
      <c r="AA59021"/>
      <c r="AF59021"/>
      <c r="AI59021"/>
      <c r="AN59021"/>
    </row>
    <row r="59022" spans="3:40" ht="14.1" customHeight="1">
      <c r="C59022"/>
      <c r="F59022"/>
      <c r="G59022"/>
      <c r="H59022"/>
      <c r="K59022"/>
      <c r="P59022"/>
      <c r="X59022"/>
      <c r="AA59022"/>
      <c r="AF59022"/>
      <c r="AI59022"/>
      <c r="AN59022"/>
    </row>
    <row r="59023" spans="3:40" ht="14.1" customHeight="1">
      <c r="C59023"/>
      <c r="F59023"/>
      <c r="G59023"/>
      <c r="H59023"/>
      <c r="K59023"/>
      <c r="P59023"/>
      <c r="X59023"/>
      <c r="AA59023"/>
      <c r="AF59023"/>
      <c r="AI59023"/>
      <c r="AN59023"/>
    </row>
    <row r="59024" spans="3:40" ht="14.1" customHeight="1">
      <c r="C59024"/>
      <c r="F59024"/>
      <c r="G59024"/>
      <c r="H59024"/>
      <c r="K59024"/>
      <c r="P59024"/>
      <c r="X59024"/>
      <c r="AA59024"/>
      <c r="AF59024"/>
      <c r="AI59024"/>
      <c r="AN59024"/>
    </row>
    <row r="59025" spans="3:40" ht="14.1" customHeight="1">
      <c r="C59025"/>
      <c r="F59025"/>
      <c r="G59025"/>
      <c r="H59025"/>
      <c r="K59025"/>
      <c r="P59025"/>
      <c r="X59025"/>
      <c r="AA59025"/>
      <c r="AF59025"/>
      <c r="AI59025"/>
      <c r="AN59025"/>
    </row>
    <row r="59026" spans="3:40" ht="14.1" customHeight="1">
      <c r="C59026"/>
      <c r="F59026"/>
      <c r="G59026"/>
      <c r="H59026"/>
      <c r="K59026"/>
      <c r="P59026"/>
      <c r="X59026"/>
      <c r="AA59026"/>
      <c r="AF59026"/>
      <c r="AI59026"/>
      <c r="AN59026"/>
    </row>
    <row r="59027" spans="3:40" ht="14.1" customHeight="1">
      <c r="C59027"/>
      <c r="F59027"/>
      <c r="G59027"/>
      <c r="H59027"/>
      <c r="K59027"/>
      <c r="P59027"/>
      <c r="X59027"/>
      <c r="AA59027"/>
      <c r="AF59027"/>
      <c r="AI59027"/>
      <c r="AN59027"/>
    </row>
    <row r="59028" spans="3:40" ht="14.1" customHeight="1">
      <c r="C59028"/>
      <c r="F59028"/>
      <c r="G59028"/>
      <c r="H59028"/>
      <c r="K59028"/>
      <c r="P59028"/>
      <c r="X59028"/>
      <c r="AA59028"/>
      <c r="AF59028"/>
      <c r="AI59028"/>
      <c r="AN59028"/>
    </row>
    <row r="59029" spans="3:40" ht="14.1" customHeight="1">
      <c r="C59029"/>
      <c r="F59029"/>
      <c r="G59029"/>
      <c r="H59029"/>
      <c r="K59029"/>
      <c r="P59029"/>
      <c r="X59029"/>
      <c r="AA59029"/>
      <c r="AF59029"/>
      <c r="AI59029"/>
      <c r="AN59029"/>
    </row>
    <row r="59030" spans="3:40" ht="14.1" customHeight="1">
      <c r="C59030"/>
      <c r="F59030"/>
      <c r="G59030"/>
      <c r="H59030"/>
      <c r="K59030"/>
      <c r="P59030"/>
      <c r="X59030"/>
      <c r="AA59030"/>
      <c r="AF59030"/>
      <c r="AI59030"/>
      <c r="AN59030"/>
    </row>
    <row r="59031" spans="3:40" ht="14.1" customHeight="1">
      <c r="C59031"/>
      <c r="F59031"/>
      <c r="G59031"/>
      <c r="H59031"/>
      <c r="K59031"/>
      <c r="P59031"/>
      <c r="X59031"/>
      <c r="AA59031"/>
      <c r="AF59031"/>
      <c r="AI59031"/>
      <c r="AN59031"/>
    </row>
    <row r="59032" spans="3:40" ht="14.1" customHeight="1">
      <c r="C59032"/>
      <c r="F59032"/>
      <c r="G59032"/>
      <c r="H59032"/>
      <c r="K59032"/>
      <c r="P59032"/>
      <c r="X59032"/>
      <c r="AA59032"/>
      <c r="AF59032"/>
      <c r="AI59032"/>
      <c r="AN59032"/>
    </row>
    <row r="59033" spans="3:40" ht="14.1" customHeight="1">
      <c r="C59033"/>
      <c r="F59033"/>
      <c r="G59033"/>
      <c r="H59033"/>
      <c r="K59033"/>
      <c r="P59033"/>
      <c r="X59033"/>
      <c r="AA59033"/>
      <c r="AF59033"/>
      <c r="AI59033"/>
      <c r="AN59033"/>
    </row>
    <row r="59034" spans="3:40" ht="14.1" customHeight="1">
      <c r="C59034"/>
      <c r="F59034"/>
      <c r="G59034"/>
      <c r="H59034"/>
      <c r="K59034"/>
      <c r="P59034"/>
      <c r="X59034"/>
      <c r="AA59034"/>
      <c r="AF59034"/>
      <c r="AI59034"/>
      <c r="AN59034"/>
    </row>
    <row r="59035" spans="3:40" ht="14.1" customHeight="1">
      <c r="C59035"/>
      <c r="F59035"/>
      <c r="G59035"/>
      <c r="H59035"/>
      <c r="K59035"/>
      <c r="P59035"/>
      <c r="X59035"/>
      <c r="AA59035"/>
      <c r="AF59035"/>
      <c r="AI59035"/>
      <c r="AN59035"/>
    </row>
    <row r="59036" spans="3:40" ht="14.1" customHeight="1">
      <c r="C59036"/>
      <c r="F59036"/>
      <c r="G59036"/>
      <c r="H59036"/>
      <c r="K59036"/>
      <c r="P59036"/>
      <c r="X59036"/>
      <c r="AA59036"/>
      <c r="AF59036"/>
      <c r="AI59036"/>
      <c r="AN59036"/>
    </row>
    <row r="59037" spans="3:40" ht="14.1" customHeight="1">
      <c r="C59037"/>
      <c r="F59037"/>
      <c r="G59037"/>
      <c r="H59037"/>
      <c r="K59037"/>
      <c r="P59037"/>
      <c r="X59037"/>
      <c r="AA59037"/>
      <c r="AF59037"/>
      <c r="AI59037"/>
      <c r="AN59037"/>
    </row>
    <row r="59038" spans="3:40" ht="14.1" customHeight="1">
      <c r="C59038"/>
      <c r="F59038"/>
      <c r="G59038"/>
      <c r="H59038"/>
      <c r="K59038"/>
      <c r="P59038"/>
      <c r="X59038"/>
      <c r="AA59038"/>
      <c r="AF59038"/>
      <c r="AI59038"/>
      <c r="AN59038"/>
    </row>
    <row r="59039" spans="3:40" ht="14.1" customHeight="1">
      <c r="C59039"/>
      <c r="F59039"/>
      <c r="G59039"/>
      <c r="H59039"/>
      <c r="K59039"/>
      <c r="P59039"/>
      <c r="X59039"/>
      <c r="AA59039"/>
      <c r="AF59039"/>
      <c r="AI59039"/>
      <c r="AN59039"/>
    </row>
    <row r="59040" spans="3:40" ht="14.1" customHeight="1">
      <c r="C59040"/>
      <c r="F59040"/>
      <c r="G59040"/>
      <c r="H59040"/>
      <c r="K59040"/>
      <c r="P59040"/>
      <c r="X59040"/>
      <c r="AA59040"/>
      <c r="AF59040"/>
      <c r="AI59040"/>
      <c r="AN59040"/>
    </row>
    <row r="59041" spans="3:40" ht="14.1" customHeight="1">
      <c r="C59041"/>
      <c r="F59041"/>
      <c r="G59041"/>
      <c r="H59041"/>
      <c r="K59041"/>
      <c r="P59041"/>
      <c r="X59041"/>
      <c r="AA59041"/>
      <c r="AF59041"/>
      <c r="AI59041"/>
      <c r="AN59041"/>
    </row>
    <row r="59042" spans="3:40" ht="14.1" customHeight="1">
      <c r="C59042"/>
      <c r="F59042"/>
      <c r="G59042"/>
      <c r="H59042"/>
      <c r="K59042"/>
      <c r="P59042"/>
      <c r="X59042"/>
      <c r="AA59042"/>
      <c r="AF59042"/>
      <c r="AI59042"/>
      <c r="AN59042"/>
    </row>
    <row r="59043" spans="3:40" ht="14.1" customHeight="1">
      <c r="C59043"/>
      <c r="F59043"/>
      <c r="G59043"/>
      <c r="H59043"/>
      <c r="K59043"/>
      <c r="P59043"/>
      <c r="X59043"/>
      <c r="AA59043"/>
      <c r="AF59043"/>
      <c r="AI59043"/>
      <c r="AN59043"/>
    </row>
    <row r="59044" spans="3:40" ht="14.1" customHeight="1">
      <c r="C59044"/>
      <c r="F59044"/>
      <c r="G59044"/>
      <c r="H59044"/>
      <c r="K59044"/>
      <c r="P59044"/>
      <c r="X59044"/>
      <c r="AA59044"/>
      <c r="AF59044"/>
      <c r="AI59044"/>
      <c r="AN59044"/>
    </row>
    <row r="59045" spans="3:40" ht="14.1" customHeight="1">
      <c r="C59045"/>
      <c r="F59045"/>
      <c r="G59045"/>
      <c r="H59045"/>
      <c r="K59045"/>
      <c r="P59045"/>
      <c r="X59045"/>
      <c r="AA59045"/>
      <c r="AF59045"/>
      <c r="AI59045"/>
      <c r="AN59045"/>
    </row>
    <row r="59046" spans="3:40" ht="14.1" customHeight="1">
      <c r="C59046"/>
      <c r="F59046"/>
      <c r="G59046"/>
      <c r="H59046"/>
      <c r="K59046"/>
      <c r="P59046"/>
      <c r="X59046"/>
      <c r="AA59046"/>
      <c r="AF59046"/>
      <c r="AI59046"/>
      <c r="AN59046"/>
    </row>
    <row r="59047" spans="3:40" ht="14.1" customHeight="1">
      <c r="C59047"/>
      <c r="F59047"/>
      <c r="G59047"/>
      <c r="H59047"/>
      <c r="K59047"/>
      <c r="P59047"/>
      <c r="X59047"/>
      <c r="AA59047"/>
      <c r="AF59047"/>
      <c r="AI59047"/>
      <c r="AN59047"/>
    </row>
    <row r="59048" spans="3:40" ht="14.1" customHeight="1">
      <c r="C59048"/>
      <c r="F59048"/>
      <c r="G59048"/>
      <c r="H59048"/>
      <c r="K59048"/>
      <c r="P59048"/>
      <c r="X59048"/>
      <c r="AA59048"/>
      <c r="AF59048"/>
      <c r="AI59048"/>
      <c r="AN59048"/>
    </row>
    <row r="59049" spans="3:40" ht="14.1" customHeight="1">
      <c r="C59049"/>
      <c r="F59049"/>
      <c r="G59049"/>
      <c r="H59049"/>
      <c r="K59049"/>
      <c r="P59049"/>
      <c r="X59049"/>
      <c r="AA59049"/>
      <c r="AF59049"/>
      <c r="AI59049"/>
      <c r="AN59049"/>
    </row>
    <row r="59050" spans="3:40" ht="14.1" customHeight="1">
      <c r="C59050"/>
      <c r="F59050"/>
      <c r="G59050"/>
      <c r="H59050"/>
      <c r="K59050"/>
      <c r="P59050"/>
      <c r="X59050"/>
      <c r="AA59050"/>
      <c r="AF59050"/>
      <c r="AI59050"/>
      <c r="AN59050"/>
    </row>
    <row r="59051" spans="3:40" ht="14.1" customHeight="1">
      <c r="C59051"/>
      <c r="F59051"/>
      <c r="G59051"/>
      <c r="H59051"/>
      <c r="K59051"/>
      <c r="P59051"/>
      <c r="X59051"/>
      <c r="AA59051"/>
      <c r="AF59051"/>
      <c r="AI59051"/>
      <c r="AN59051"/>
    </row>
    <row r="59052" spans="3:40" ht="14.1" customHeight="1">
      <c r="C59052"/>
      <c r="F59052"/>
      <c r="G59052"/>
      <c r="H59052"/>
      <c r="K59052"/>
      <c r="P59052"/>
      <c r="X59052"/>
      <c r="AA59052"/>
      <c r="AF59052"/>
      <c r="AI59052"/>
      <c r="AN59052"/>
    </row>
    <row r="59053" spans="3:40" ht="14.1" customHeight="1">
      <c r="C59053"/>
      <c r="F59053"/>
      <c r="G59053"/>
      <c r="H59053"/>
      <c r="K59053"/>
      <c r="P59053"/>
      <c r="X59053"/>
      <c r="AA59053"/>
      <c r="AF59053"/>
      <c r="AI59053"/>
      <c r="AN59053"/>
    </row>
    <row r="59054" spans="3:40" ht="14.1" customHeight="1">
      <c r="C59054"/>
      <c r="F59054"/>
      <c r="G59054"/>
      <c r="H59054"/>
      <c r="K59054"/>
      <c r="P59054"/>
      <c r="X59054"/>
      <c r="AA59054"/>
      <c r="AF59054"/>
      <c r="AI59054"/>
      <c r="AN59054"/>
    </row>
    <row r="59055" spans="3:40" ht="14.1" customHeight="1">
      <c r="C59055"/>
      <c r="F59055"/>
      <c r="G59055"/>
      <c r="H59055"/>
      <c r="K59055"/>
      <c r="P59055"/>
      <c r="X59055"/>
      <c r="AA59055"/>
      <c r="AF59055"/>
      <c r="AI59055"/>
      <c r="AN59055"/>
    </row>
    <row r="59056" spans="3:40" ht="14.1" customHeight="1">
      <c r="C59056"/>
      <c r="F59056"/>
      <c r="G59056"/>
      <c r="H59056"/>
      <c r="K59056"/>
      <c r="P59056"/>
      <c r="X59056"/>
      <c r="AA59056"/>
      <c r="AF59056"/>
      <c r="AI59056"/>
      <c r="AN59056"/>
    </row>
    <row r="59057" spans="3:40" ht="14.1" customHeight="1">
      <c r="C59057"/>
      <c r="F59057"/>
      <c r="G59057"/>
      <c r="H59057"/>
      <c r="K59057"/>
      <c r="P59057"/>
      <c r="X59057"/>
      <c r="AA59057"/>
      <c r="AF59057"/>
      <c r="AI59057"/>
      <c r="AN59057"/>
    </row>
    <row r="59058" spans="3:40" ht="14.1" customHeight="1">
      <c r="C59058"/>
      <c r="F59058"/>
      <c r="G59058"/>
      <c r="H59058"/>
      <c r="K59058"/>
      <c r="P59058"/>
      <c r="X59058"/>
      <c r="AA59058"/>
      <c r="AF59058"/>
      <c r="AI59058"/>
      <c r="AN59058"/>
    </row>
    <row r="59059" spans="3:40" ht="14.1" customHeight="1">
      <c r="C59059"/>
      <c r="F59059"/>
      <c r="G59059"/>
      <c r="H59059"/>
      <c r="K59059"/>
      <c r="P59059"/>
      <c r="X59059"/>
      <c r="AA59059"/>
      <c r="AF59059"/>
      <c r="AI59059"/>
      <c r="AN59059"/>
    </row>
    <row r="59060" spans="3:40" ht="14.1" customHeight="1">
      <c r="C59060"/>
      <c r="F59060"/>
      <c r="G59060"/>
      <c r="H59060"/>
      <c r="K59060"/>
      <c r="P59060"/>
      <c r="X59060"/>
      <c r="AA59060"/>
      <c r="AF59060"/>
      <c r="AI59060"/>
      <c r="AN59060"/>
    </row>
    <row r="59061" spans="3:40" ht="14.1" customHeight="1">
      <c r="C59061"/>
      <c r="F59061"/>
      <c r="G59061"/>
      <c r="H59061"/>
      <c r="K59061"/>
      <c r="P59061"/>
      <c r="X59061"/>
      <c r="AA59061"/>
      <c r="AF59061"/>
      <c r="AI59061"/>
      <c r="AN59061"/>
    </row>
    <row r="59062" spans="3:40" ht="14.1" customHeight="1">
      <c r="C59062"/>
      <c r="F59062"/>
      <c r="G59062"/>
      <c r="H59062"/>
      <c r="K59062"/>
      <c r="P59062"/>
      <c r="X59062"/>
      <c r="AA59062"/>
      <c r="AF59062"/>
      <c r="AI59062"/>
      <c r="AN59062"/>
    </row>
    <row r="59063" spans="3:40" ht="14.1" customHeight="1">
      <c r="C59063"/>
      <c r="F59063"/>
      <c r="G59063"/>
      <c r="H59063"/>
      <c r="K59063"/>
      <c r="P59063"/>
      <c r="X59063"/>
      <c r="AA59063"/>
      <c r="AF59063"/>
      <c r="AI59063"/>
      <c r="AN59063"/>
    </row>
    <row r="59064" spans="3:40" ht="14.1" customHeight="1">
      <c r="C59064"/>
      <c r="F59064"/>
      <c r="G59064"/>
      <c r="H59064"/>
      <c r="K59064"/>
      <c r="P59064"/>
      <c r="X59064"/>
      <c r="AA59064"/>
      <c r="AF59064"/>
      <c r="AI59064"/>
      <c r="AN59064"/>
    </row>
    <row r="59065" spans="3:40" ht="14.1" customHeight="1">
      <c r="C59065"/>
      <c r="F59065"/>
      <c r="G59065"/>
      <c r="H59065"/>
      <c r="K59065"/>
      <c r="P59065"/>
      <c r="X59065"/>
      <c r="AA59065"/>
      <c r="AF59065"/>
      <c r="AI59065"/>
      <c r="AN59065"/>
    </row>
    <row r="59066" spans="3:40" ht="14.1" customHeight="1">
      <c r="C59066"/>
      <c r="F59066"/>
      <c r="G59066"/>
      <c r="H59066"/>
      <c r="K59066"/>
      <c r="P59066"/>
      <c r="X59066"/>
      <c r="AA59066"/>
      <c r="AF59066"/>
      <c r="AI59066"/>
      <c r="AN59066"/>
    </row>
    <row r="59067" spans="3:40" ht="14.1" customHeight="1">
      <c r="C59067"/>
      <c r="F59067"/>
      <c r="G59067"/>
      <c r="H59067"/>
      <c r="K59067"/>
      <c r="P59067"/>
      <c r="X59067"/>
      <c r="AA59067"/>
      <c r="AF59067"/>
      <c r="AI59067"/>
      <c r="AN59067"/>
    </row>
    <row r="59068" spans="3:40" ht="14.1" customHeight="1">
      <c r="C59068"/>
      <c r="F59068"/>
      <c r="G59068"/>
      <c r="H59068"/>
      <c r="K59068"/>
      <c r="P59068"/>
      <c r="X59068"/>
      <c r="AA59068"/>
      <c r="AF59068"/>
      <c r="AI59068"/>
      <c r="AN59068"/>
    </row>
    <row r="59069" spans="3:40" ht="14.1" customHeight="1">
      <c r="C59069"/>
      <c r="F59069"/>
      <c r="G59069"/>
      <c r="H59069"/>
      <c r="K59069"/>
      <c r="P59069"/>
      <c r="X59069"/>
      <c r="AA59069"/>
      <c r="AF59069"/>
      <c r="AI59069"/>
      <c r="AN59069"/>
    </row>
    <row r="59070" spans="3:40" ht="14.1" customHeight="1">
      <c r="C59070"/>
      <c r="F59070"/>
      <c r="G59070"/>
      <c r="H59070"/>
      <c r="K59070"/>
      <c r="P59070"/>
      <c r="X59070"/>
      <c r="AA59070"/>
      <c r="AF59070"/>
      <c r="AI59070"/>
      <c r="AN59070"/>
    </row>
    <row r="59071" spans="3:40" ht="14.1" customHeight="1">
      <c r="C59071"/>
      <c r="F59071"/>
      <c r="G59071"/>
      <c r="H59071"/>
      <c r="K59071"/>
      <c r="P59071"/>
      <c r="X59071"/>
      <c r="AA59071"/>
      <c r="AF59071"/>
      <c r="AI59071"/>
      <c r="AN59071"/>
    </row>
    <row r="59072" spans="3:40" ht="14.1" customHeight="1">
      <c r="C59072"/>
      <c r="F59072"/>
      <c r="G59072"/>
      <c r="H59072"/>
      <c r="K59072"/>
      <c r="P59072"/>
      <c r="X59072"/>
      <c r="AA59072"/>
      <c r="AF59072"/>
      <c r="AI59072"/>
      <c r="AN59072"/>
    </row>
    <row r="59073" spans="3:40" ht="14.1" customHeight="1">
      <c r="C59073"/>
      <c r="F59073"/>
      <c r="G59073"/>
      <c r="H59073"/>
      <c r="K59073"/>
      <c r="P59073"/>
      <c r="X59073"/>
      <c r="AA59073"/>
      <c r="AF59073"/>
      <c r="AI59073"/>
      <c r="AN59073"/>
    </row>
    <row r="59074" spans="3:40" ht="14.1" customHeight="1">
      <c r="C59074"/>
      <c r="F59074"/>
      <c r="G59074"/>
      <c r="H59074"/>
      <c r="K59074"/>
      <c r="P59074"/>
      <c r="X59074"/>
      <c r="AA59074"/>
      <c r="AF59074"/>
      <c r="AI59074"/>
      <c r="AN59074"/>
    </row>
    <row r="59075" spans="3:40" ht="14.1" customHeight="1">
      <c r="C59075"/>
      <c r="F59075"/>
      <c r="G59075"/>
      <c r="H59075"/>
      <c r="K59075"/>
      <c r="P59075"/>
      <c r="X59075"/>
      <c r="AA59075"/>
      <c r="AF59075"/>
      <c r="AI59075"/>
      <c r="AN59075"/>
    </row>
    <row r="59076" spans="3:40" ht="14.1" customHeight="1">
      <c r="C59076"/>
      <c r="F59076"/>
      <c r="G59076"/>
      <c r="H59076"/>
      <c r="K59076"/>
      <c r="P59076"/>
      <c r="X59076"/>
      <c r="AA59076"/>
      <c r="AF59076"/>
      <c r="AI59076"/>
      <c r="AN59076"/>
    </row>
    <row r="59077" spans="3:40" ht="14.1" customHeight="1">
      <c r="C59077"/>
      <c r="F59077"/>
      <c r="G59077"/>
      <c r="H59077"/>
      <c r="K59077"/>
      <c r="P59077"/>
      <c r="X59077"/>
      <c r="AA59077"/>
      <c r="AF59077"/>
      <c r="AI59077"/>
      <c r="AN59077"/>
    </row>
    <row r="59078" spans="3:40" ht="14.1" customHeight="1">
      <c r="C59078"/>
      <c r="F59078"/>
      <c r="G59078"/>
      <c r="H59078"/>
      <c r="K59078"/>
      <c r="P59078"/>
      <c r="X59078"/>
      <c r="AA59078"/>
      <c r="AF59078"/>
      <c r="AI59078"/>
      <c r="AN59078"/>
    </row>
    <row r="59079" spans="3:40" ht="14.1" customHeight="1">
      <c r="C59079"/>
      <c r="F59079"/>
      <c r="G59079"/>
      <c r="H59079"/>
      <c r="K59079"/>
      <c r="P59079"/>
      <c r="X59079"/>
      <c r="AA59079"/>
      <c r="AF59079"/>
      <c r="AI59079"/>
      <c r="AN59079"/>
    </row>
    <row r="59080" spans="3:40" ht="14.1" customHeight="1">
      <c r="C59080"/>
      <c r="F59080"/>
      <c r="G59080"/>
      <c r="H59080"/>
      <c r="K59080"/>
      <c r="P59080"/>
      <c r="X59080"/>
      <c r="AA59080"/>
      <c r="AF59080"/>
      <c r="AI59080"/>
      <c r="AN59080"/>
    </row>
    <row r="59081" spans="3:40" ht="14.1" customHeight="1">
      <c r="C59081"/>
      <c r="F59081"/>
      <c r="G59081"/>
      <c r="H59081"/>
      <c r="K59081"/>
      <c r="P59081"/>
      <c r="X59081"/>
      <c r="AA59081"/>
      <c r="AF59081"/>
      <c r="AI59081"/>
      <c r="AN59081"/>
    </row>
    <row r="59082" spans="3:40" ht="14.1" customHeight="1">
      <c r="C59082"/>
      <c r="F59082"/>
      <c r="G59082"/>
      <c r="H59082"/>
      <c r="K59082"/>
      <c r="P59082"/>
      <c r="X59082"/>
      <c r="AA59082"/>
      <c r="AF59082"/>
      <c r="AI59082"/>
      <c r="AN59082"/>
    </row>
    <row r="59083" spans="3:40" ht="14.1" customHeight="1">
      <c r="C59083"/>
      <c r="F59083"/>
      <c r="G59083"/>
      <c r="H59083"/>
      <c r="K59083"/>
      <c r="P59083"/>
      <c r="X59083"/>
      <c r="AA59083"/>
      <c r="AF59083"/>
      <c r="AI59083"/>
      <c r="AN59083"/>
    </row>
    <row r="59084" spans="3:40" ht="14.1" customHeight="1">
      <c r="C59084"/>
      <c r="F59084"/>
      <c r="G59084"/>
      <c r="H59084"/>
      <c r="K59084"/>
      <c r="P59084"/>
      <c r="X59084"/>
      <c r="AA59084"/>
      <c r="AF59084"/>
      <c r="AI59084"/>
      <c r="AN59084"/>
    </row>
    <row r="59085" spans="3:40" ht="14.1" customHeight="1">
      <c r="C59085"/>
      <c r="F59085"/>
      <c r="G59085"/>
      <c r="H59085"/>
      <c r="K59085"/>
      <c r="P59085"/>
      <c r="X59085"/>
      <c r="AA59085"/>
      <c r="AF59085"/>
      <c r="AI59085"/>
      <c r="AN59085"/>
    </row>
    <row r="59086" spans="3:40" ht="14.1" customHeight="1">
      <c r="C59086"/>
      <c r="F59086"/>
      <c r="G59086"/>
      <c r="H59086"/>
      <c r="K59086"/>
      <c r="P59086"/>
      <c r="X59086"/>
      <c r="AA59086"/>
      <c r="AF59086"/>
      <c r="AI59086"/>
      <c r="AN59086"/>
    </row>
    <row r="59087" spans="3:40" ht="14.1" customHeight="1">
      <c r="C59087"/>
      <c r="F59087"/>
      <c r="G59087"/>
      <c r="H59087"/>
      <c r="K59087"/>
      <c r="P59087"/>
      <c r="X59087"/>
      <c r="AA59087"/>
      <c r="AF59087"/>
      <c r="AI59087"/>
      <c r="AN59087"/>
    </row>
    <row r="59088" spans="3:40" ht="14.1" customHeight="1">
      <c r="C59088"/>
      <c r="F59088"/>
      <c r="G59088"/>
      <c r="H59088"/>
      <c r="K59088"/>
      <c r="P59088"/>
      <c r="X59088"/>
      <c r="AA59088"/>
      <c r="AF59088"/>
      <c r="AI59088"/>
      <c r="AN59088"/>
    </row>
    <row r="59089" spans="3:40" ht="14.1" customHeight="1">
      <c r="C59089"/>
      <c r="F59089"/>
      <c r="G59089"/>
      <c r="H59089"/>
      <c r="K59089"/>
      <c r="P59089"/>
      <c r="X59089"/>
      <c r="AA59089"/>
      <c r="AF59089"/>
      <c r="AI59089"/>
      <c r="AN59089"/>
    </row>
    <row r="59090" spans="3:40" ht="14.1" customHeight="1">
      <c r="C59090"/>
      <c r="F59090"/>
      <c r="G59090"/>
      <c r="H59090"/>
      <c r="K59090"/>
      <c r="P59090"/>
      <c r="X59090"/>
      <c r="AA59090"/>
      <c r="AF59090"/>
      <c r="AI59090"/>
      <c r="AN59090"/>
    </row>
    <row r="59091" spans="3:40" ht="14.1" customHeight="1">
      <c r="C59091"/>
      <c r="F59091"/>
      <c r="G59091"/>
      <c r="H59091"/>
      <c r="K59091"/>
      <c r="P59091"/>
      <c r="X59091"/>
      <c r="AA59091"/>
      <c r="AF59091"/>
      <c r="AI59091"/>
      <c r="AN59091"/>
    </row>
    <row r="59092" spans="3:40" ht="14.1" customHeight="1">
      <c r="C59092"/>
      <c r="F59092"/>
      <c r="G59092"/>
      <c r="H59092"/>
      <c r="K59092"/>
      <c r="P59092"/>
      <c r="X59092"/>
      <c r="AA59092"/>
      <c r="AF59092"/>
      <c r="AI59092"/>
      <c r="AN59092"/>
    </row>
    <row r="59093" spans="3:40" ht="14.1" customHeight="1">
      <c r="C59093"/>
      <c r="F59093"/>
      <c r="G59093"/>
      <c r="H59093"/>
      <c r="K59093"/>
      <c r="P59093"/>
      <c r="X59093"/>
      <c r="AA59093"/>
      <c r="AF59093"/>
      <c r="AI59093"/>
      <c r="AN59093"/>
    </row>
    <row r="59094" spans="3:40" ht="14.1" customHeight="1">
      <c r="C59094"/>
      <c r="F59094"/>
      <c r="G59094"/>
      <c r="H59094"/>
      <c r="K59094"/>
      <c r="P59094"/>
      <c r="X59094"/>
      <c r="AA59094"/>
      <c r="AF59094"/>
      <c r="AI59094"/>
      <c r="AN59094"/>
    </row>
    <row r="59095" spans="3:40" ht="14.1" customHeight="1">
      <c r="C59095"/>
      <c r="F59095"/>
      <c r="G59095"/>
      <c r="H59095"/>
      <c r="K59095"/>
      <c r="P59095"/>
      <c r="X59095"/>
      <c r="AA59095"/>
      <c r="AF59095"/>
      <c r="AI59095"/>
      <c r="AN59095"/>
    </row>
    <row r="59096" spans="3:40" ht="14.1" customHeight="1">
      <c r="C59096"/>
      <c r="F59096"/>
      <c r="G59096"/>
      <c r="H59096"/>
      <c r="K59096"/>
      <c r="P59096"/>
      <c r="X59096"/>
      <c r="AA59096"/>
      <c r="AF59096"/>
      <c r="AI59096"/>
      <c r="AN59096"/>
    </row>
    <row r="59097" spans="3:40" ht="14.1" customHeight="1">
      <c r="C59097"/>
      <c r="F59097"/>
      <c r="G59097"/>
      <c r="H59097"/>
      <c r="K59097"/>
      <c r="P59097"/>
      <c r="X59097"/>
      <c r="AA59097"/>
      <c r="AF59097"/>
      <c r="AI59097"/>
      <c r="AN59097"/>
    </row>
    <row r="59098" spans="3:40" ht="14.1" customHeight="1">
      <c r="C59098"/>
      <c r="F59098"/>
      <c r="G59098"/>
      <c r="H59098"/>
      <c r="K59098"/>
      <c r="P59098"/>
      <c r="X59098"/>
      <c r="AA59098"/>
      <c r="AF59098"/>
      <c r="AI59098"/>
      <c r="AN59098"/>
    </row>
    <row r="59099" spans="3:40" ht="14.1" customHeight="1">
      <c r="C59099"/>
      <c r="F59099"/>
      <c r="G59099"/>
      <c r="H59099"/>
      <c r="K59099"/>
      <c r="P59099"/>
      <c r="X59099"/>
      <c r="AA59099"/>
      <c r="AF59099"/>
      <c r="AI59099"/>
      <c r="AN59099"/>
    </row>
    <row r="59100" spans="3:40" ht="14.1" customHeight="1">
      <c r="C59100"/>
      <c r="F59100"/>
      <c r="G59100"/>
      <c r="H59100"/>
      <c r="K59100"/>
      <c r="P59100"/>
      <c r="X59100"/>
      <c r="AA59100"/>
      <c r="AF59100"/>
      <c r="AI59100"/>
      <c r="AN59100"/>
    </row>
    <row r="59101" spans="3:40" ht="14.1" customHeight="1">
      <c r="C59101"/>
      <c r="F59101"/>
      <c r="G59101"/>
      <c r="H59101"/>
      <c r="K59101"/>
      <c r="P59101"/>
      <c r="X59101"/>
      <c r="AA59101"/>
      <c r="AF59101"/>
      <c r="AI59101"/>
      <c r="AN59101"/>
    </row>
    <row r="59102" spans="3:40" ht="14.1" customHeight="1">
      <c r="C59102"/>
      <c r="F59102"/>
      <c r="G59102"/>
      <c r="H59102"/>
      <c r="K59102"/>
      <c r="P59102"/>
      <c r="X59102"/>
      <c r="AA59102"/>
      <c r="AF59102"/>
      <c r="AI59102"/>
      <c r="AN59102"/>
    </row>
    <row r="59103" spans="3:40" ht="14.1" customHeight="1">
      <c r="C59103"/>
      <c r="F59103"/>
      <c r="G59103"/>
      <c r="H59103"/>
      <c r="K59103"/>
      <c r="P59103"/>
      <c r="X59103"/>
      <c r="AA59103"/>
      <c r="AF59103"/>
      <c r="AI59103"/>
      <c r="AN59103"/>
    </row>
    <row r="59104" spans="3:40" ht="14.1" customHeight="1">
      <c r="C59104"/>
      <c r="F59104"/>
      <c r="G59104"/>
      <c r="H59104"/>
      <c r="K59104"/>
      <c r="P59104"/>
      <c r="X59104"/>
      <c r="AA59104"/>
      <c r="AF59104"/>
      <c r="AI59104"/>
      <c r="AN59104"/>
    </row>
    <row r="59105" spans="3:40" ht="14.1" customHeight="1">
      <c r="C59105"/>
      <c r="F59105"/>
      <c r="G59105"/>
      <c r="H59105"/>
      <c r="K59105"/>
      <c r="P59105"/>
      <c r="X59105"/>
      <c r="AA59105"/>
      <c r="AF59105"/>
      <c r="AI59105"/>
      <c r="AN59105"/>
    </row>
    <row r="59106" spans="3:40" ht="14.1" customHeight="1">
      <c r="C59106"/>
      <c r="F59106"/>
      <c r="G59106"/>
      <c r="H59106"/>
      <c r="K59106"/>
      <c r="P59106"/>
      <c r="X59106"/>
      <c r="AA59106"/>
      <c r="AF59106"/>
      <c r="AI59106"/>
      <c r="AN59106"/>
    </row>
    <row r="59107" spans="3:40" ht="14.1" customHeight="1">
      <c r="C59107"/>
      <c r="F59107"/>
      <c r="G59107"/>
      <c r="H59107"/>
      <c r="K59107"/>
      <c r="P59107"/>
      <c r="X59107"/>
      <c r="AA59107"/>
      <c r="AF59107"/>
      <c r="AI59107"/>
      <c r="AN59107"/>
    </row>
    <row r="59108" spans="3:40" ht="14.1" customHeight="1">
      <c r="C59108"/>
      <c r="F59108"/>
      <c r="G59108"/>
      <c r="H59108"/>
      <c r="K59108"/>
      <c r="P59108"/>
      <c r="X59108"/>
      <c r="AA59108"/>
      <c r="AF59108"/>
      <c r="AI59108"/>
      <c r="AN59108"/>
    </row>
    <row r="59109" spans="3:40" ht="14.1" customHeight="1">
      <c r="C59109"/>
      <c r="F59109"/>
      <c r="G59109"/>
      <c r="H59109"/>
      <c r="K59109"/>
      <c r="P59109"/>
      <c r="X59109"/>
      <c r="AA59109"/>
      <c r="AF59109"/>
      <c r="AI59109"/>
      <c r="AN59109"/>
    </row>
    <row r="59110" spans="3:40" ht="14.1" customHeight="1">
      <c r="C59110"/>
      <c r="F59110"/>
      <c r="G59110"/>
      <c r="H59110"/>
      <c r="K59110"/>
      <c r="P59110"/>
      <c r="X59110"/>
      <c r="AA59110"/>
      <c r="AF59110"/>
      <c r="AI59110"/>
      <c r="AN59110"/>
    </row>
    <row r="59111" spans="3:40" ht="14.1" customHeight="1">
      <c r="C59111"/>
      <c r="F59111"/>
      <c r="G59111"/>
      <c r="H59111"/>
      <c r="K59111"/>
      <c r="P59111"/>
      <c r="X59111"/>
      <c r="AA59111"/>
      <c r="AF59111"/>
      <c r="AI59111"/>
      <c r="AN59111"/>
    </row>
    <row r="59112" spans="3:40" ht="14.1" customHeight="1">
      <c r="C59112"/>
      <c r="F59112"/>
      <c r="G59112"/>
      <c r="H59112"/>
      <c r="K59112"/>
      <c r="P59112"/>
      <c r="X59112"/>
      <c r="AA59112"/>
      <c r="AF59112"/>
      <c r="AI59112"/>
      <c r="AN59112"/>
    </row>
    <row r="59113" spans="3:40" ht="14.1" customHeight="1">
      <c r="C59113"/>
      <c r="F59113"/>
      <c r="G59113"/>
      <c r="H59113"/>
      <c r="K59113"/>
      <c r="P59113"/>
      <c r="X59113"/>
      <c r="AA59113"/>
      <c r="AF59113"/>
      <c r="AI59113"/>
      <c r="AN59113"/>
    </row>
    <row r="59114" spans="3:40" ht="14.1" customHeight="1">
      <c r="C59114"/>
      <c r="F59114"/>
      <c r="G59114"/>
      <c r="H59114"/>
      <c r="K59114"/>
      <c r="P59114"/>
      <c r="X59114"/>
      <c r="AA59114"/>
      <c r="AF59114"/>
      <c r="AI59114"/>
      <c r="AN59114"/>
    </row>
    <row r="59115" spans="3:40" ht="14.1" customHeight="1">
      <c r="C59115"/>
      <c r="F59115"/>
      <c r="G59115"/>
      <c r="H59115"/>
      <c r="K59115"/>
      <c r="P59115"/>
      <c r="X59115"/>
      <c r="AA59115"/>
      <c r="AF59115"/>
      <c r="AI59115"/>
      <c r="AN59115"/>
    </row>
    <row r="59116" spans="3:40" ht="14.1" customHeight="1">
      <c r="C59116"/>
      <c r="F59116"/>
      <c r="G59116"/>
      <c r="H59116"/>
      <c r="K59116"/>
      <c r="P59116"/>
      <c r="X59116"/>
      <c r="AA59116"/>
      <c r="AF59116"/>
      <c r="AI59116"/>
      <c r="AN59116"/>
    </row>
    <row r="59117" spans="3:40" ht="14.1" customHeight="1">
      <c r="C59117"/>
      <c r="F59117"/>
      <c r="G59117"/>
      <c r="H59117"/>
      <c r="K59117"/>
      <c r="P59117"/>
      <c r="X59117"/>
      <c r="AA59117"/>
      <c r="AF59117"/>
      <c r="AI59117"/>
      <c r="AN59117"/>
    </row>
    <row r="59118" spans="3:40" ht="14.1" customHeight="1">
      <c r="C59118"/>
      <c r="F59118"/>
      <c r="G59118"/>
      <c r="H59118"/>
      <c r="K59118"/>
      <c r="P59118"/>
      <c r="X59118"/>
      <c r="AA59118"/>
      <c r="AF59118"/>
      <c r="AI59118"/>
      <c r="AN59118"/>
    </row>
    <row r="59119" spans="3:40" ht="14.1" customHeight="1">
      <c r="C59119"/>
      <c r="F59119"/>
      <c r="G59119"/>
      <c r="H59119"/>
      <c r="K59119"/>
      <c r="P59119"/>
      <c r="X59119"/>
      <c r="AA59119"/>
      <c r="AF59119"/>
      <c r="AI59119"/>
      <c r="AN59119"/>
    </row>
    <row r="59120" spans="3:40" ht="14.1" customHeight="1">
      <c r="C59120"/>
      <c r="F59120"/>
      <c r="G59120"/>
      <c r="H59120"/>
      <c r="K59120"/>
      <c r="P59120"/>
      <c r="X59120"/>
      <c r="AA59120"/>
      <c r="AF59120"/>
      <c r="AI59120"/>
      <c r="AN59120"/>
    </row>
    <row r="59121" spans="3:40" ht="14.1" customHeight="1">
      <c r="C59121"/>
      <c r="F59121"/>
      <c r="G59121"/>
      <c r="H59121"/>
      <c r="K59121"/>
      <c r="P59121"/>
      <c r="X59121"/>
      <c r="AA59121"/>
      <c r="AF59121"/>
      <c r="AI59121"/>
      <c r="AN59121"/>
    </row>
    <row r="59122" spans="3:40" ht="14.1" customHeight="1">
      <c r="C59122"/>
      <c r="F59122"/>
      <c r="G59122"/>
      <c r="H59122"/>
      <c r="K59122"/>
      <c r="P59122"/>
      <c r="X59122"/>
      <c r="AA59122"/>
      <c r="AF59122"/>
      <c r="AI59122"/>
      <c r="AN59122"/>
    </row>
    <row r="59123" spans="3:40" ht="14.1" customHeight="1">
      <c r="C59123"/>
      <c r="F59123"/>
      <c r="G59123"/>
      <c r="H59123"/>
      <c r="K59123"/>
      <c r="P59123"/>
      <c r="X59123"/>
      <c r="AA59123"/>
      <c r="AF59123"/>
      <c r="AI59123"/>
      <c r="AN59123"/>
    </row>
    <row r="59124" spans="3:40" ht="14.1" customHeight="1">
      <c r="C59124"/>
      <c r="F59124"/>
      <c r="G59124"/>
      <c r="H59124"/>
      <c r="K59124"/>
      <c r="P59124"/>
      <c r="X59124"/>
      <c r="AA59124"/>
      <c r="AF59124"/>
      <c r="AI59124"/>
      <c r="AN59124"/>
    </row>
    <row r="59125" spans="3:40" ht="14.1" customHeight="1">
      <c r="C59125"/>
      <c r="F59125"/>
      <c r="G59125"/>
      <c r="H59125"/>
      <c r="K59125"/>
      <c r="P59125"/>
      <c r="X59125"/>
      <c r="AA59125"/>
      <c r="AF59125"/>
      <c r="AI59125"/>
      <c r="AN59125"/>
    </row>
    <row r="59126" spans="3:40" ht="14.1" customHeight="1">
      <c r="C59126"/>
      <c r="F59126"/>
      <c r="G59126"/>
      <c r="H59126"/>
      <c r="K59126"/>
      <c r="P59126"/>
      <c r="X59126"/>
      <c r="AA59126"/>
      <c r="AF59126"/>
      <c r="AI59126"/>
      <c r="AN59126"/>
    </row>
    <row r="59127" spans="3:40" ht="14.1" customHeight="1">
      <c r="C59127"/>
      <c r="F59127"/>
      <c r="G59127"/>
      <c r="H59127"/>
      <c r="K59127"/>
      <c r="P59127"/>
      <c r="X59127"/>
      <c r="AA59127"/>
      <c r="AF59127"/>
      <c r="AI59127"/>
      <c r="AN59127"/>
    </row>
    <row r="59128" spans="3:40" ht="14.1" customHeight="1">
      <c r="C59128"/>
      <c r="F59128"/>
      <c r="G59128"/>
      <c r="H59128"/>
      <c r="K59128"/>
      <c r="P59128"/>
      <c r="X59128"/>
      <c r="AA59128"/>
      <c r="AF59128"/>
      <c r="AI59128"/>
      <c r="AN59128"/>
    </row>
    <row r="59129" spans="3:40" ht="14.1" customHeight="1">
      <c r="C59129"/>
      <c r="F59129"/>
      <c r="G59129"/>
      <c r="H59129"/>
      <c r="K59129"/>
      <c r="P59129"/>
      <c r="X59129"/>
      <c r="AA59129"/>
      <c r="AF59129"/>
      <c r="AI59129"/>
      <c r="AN59129"/>
    </row>
    <row r="59130" spans="3:40" ht="14.1" customHeight="1">
      <c r="C59130"/>
      <c r="F59130"/>
      <c r="G59130"/>
      <c r="H59130"/>
      <c r="K59130"/>
      <c r="P59130"/>
      <c r="X59130"/>
      <c r="AA59130"/>
      <c r="AF59130"/>
      <c r="AI59130"/>
      <c r="AN59130"/>
    </row>
    <row r="59131" spans="3:40" ht="14.1" customHeight="1">
      <c r="C59131"/>
      <c r="F59131"/>
      <c r="G59131"/>
      <c r="H59131"/>
      <c r="K59131"/>
      <c r="P59131"/>
      <c r="X59131"/>
      <c r="AA59131"/>
      <c r="AF59131"/>
      <c r="AI59131"/>
      <c r="AN59131"/>
    </row>
    <row r="59132" spans="3:40" ht="14.1" customHeight="1">
      <c r="C59132"/>
      <c r="F59132"/>
      <c r="G59132"/>
      <c r="H59132"/>
      <c r="K59132"/>
      <c r="P59132"/>
      <c r="X59132"/>
      <c r="AA59132"/>
      <c r="AF59132"/>
      <c r="AI59132"/>
      <c r="AN59132"/>
    </row>
    <row r="59133" spans="3:40" ht="14.1" customHeight="1">
      <c r="C59133"/>
      <c r="F59133"/>
      <c r="G59133"/>
      <c r="H59133"/>
      <c r="K59133"/>
      <c r="P59133"/>
      <c r="X59133"/>
      <c r="AA59133"/>
      <c r="AF59133"/>
      <c r="AI59133"/>
      <c r="AN59133"/>
    </row>
    <row r="59134" spans="3:40" ht="14.1" customHeight="1">
      <c r="C59134"/>
      <c r="F59134"/>
      <c r="G59134"/>
      <c r="H59134"/>
      <c r="K59134"/>
      <c r="P59134"/>
      <c r="X59134"/>
      <c r="AA59134"/>
      <c r="AF59134"/>
      <c r="AI59134"/>
      <c r="AN59134"/>
    </row>
    <row r="59135" spans="3:40" ht="14.1" customHeight="1">
      <c r="C59135"/>
      <c r="F59135"/>
      <c r="G59135"/>
      <c r="H59135"/>
      <c r="K59135"/>
      <c r="P59135"/>
      <c r="X59135"/>
      <c r="AA59135"/>
      <c r="AF59135"/>
      <c r="AI59135"/>
      <c r="AN59135"/>
    </row>
    <row r="59136" spans="3:40" ht="14.1" customHeight="1">
      <c r="C59136"/>
      <c r="F59136"/>
      <c r="G59136"/>
      <c r="H59136"/>
      <c r="K59136"/>
      <c r="P59136"/>
      <c r="X59136"/>
      <c r="AA59136"/>
      <c r="AF59136"/>
      <c r="AI59136"/>
      <c r="AN59136"/>
    </row>
    <row r="59137" spans="3:40" ht="14.1" customHeight="1">
      <c r="C59137"/>
      <c r="F59137"/>
      <c r="G59137"/>
      <c r="H59137"/>
      <c r="K59137"/>
      <c r="P59137"/>
      <c r="X59137"/>
      <c r="AA59137"/>
      <c r="AF59137"/>
      <c r="AI59137"/>
      <c r="AN59137"/>
    </row>
    <row r="59138" spans="3:40" ht="14.1" customHeight="1">
      <c r="C59138"/>
      <c r="F59138"/>
      <c r="G59138"/>
      <c r="H59138"/>
      <c r="K59138"/>
      <c r="P59138"/>
      <c r="X59138"/>
      <c r="AA59138"/>
      <c r="AF59138"/>
      <c r="AI59138"/>
      <c r="AN59138"/>
    </row>
    <row r="59139" spans="3:40" ht="14.1" customHeight="1">
      <c r="C59139"/>
      <c r="F59139"/>
      <c r="G59139"/>
      <c r="H59139"/>
      <c r="K59139"/>
      <c r="P59139"/>
      <c r="X59139"/>
      <c r="AA59139"/>
      <c r="AF59139"/>
      <c r="AI59139"/>
      <c r="AN59139"/>
    </row>
    <row r="59140" spans="3:40" ht="14.1" customHeight="1">
      <c r="C59140"/>
      <c r="F59140"/>
      <c r="G59140"/>
      <c r="H59140"/>
      <c r="K59140"/>
      <c r="P59140"/>
      <c r="X59140"/>
      <c r="AA59140"/>
      <c r="AF59140"/>
      <c r="AI59140"/>
      <c r="AN59140"/>
    </row>
    <row r="59141" spans="3:40" ht="14.1" customHeight="1">
      <c r="C59141"/>
      <c r="F59141"/>
      <c r="G59141"/>
      <c r="H59141"/>
      <c r="K59141"/>
      <c r="P59141"/>
      <c r="X59141"/>
      <c r="AA59141"/>
      <c r="AF59141"/>
      <c r="AI59141"/>
      <c r="AN59141"/>
    </row>
    <row r="59142" spans="3:40" ht="14.1" customHeight="1">
      <c r="C59142"/>
      <c r="F59142"/>
      <c r="G59142"/>
      <c r="H59142"/>
      <c r="K59142"/>
      <c r="P59142"/>
      <c r="X59142"/>
      <c r="AA59142"/>
      <c r="AF59142"/>
      <c r="AI59142"/>
      <c r="AN59142"/>
    </row>
    <row r="59143" spans="3:40" ht="14.1" customHeight="1">
      <c r="C59143"/>
      <c r="F59143"/>
      <c r="G59143"/>
      <c r="H59143"/>
      <c r="K59143"/>
      <c r="P59143"/>
      <c r="X59143"/>
      <c r="AA59143"/>
      <c r="AF59143"/>
      <c r="AI59143"/>
      <c r="AN59143"/>
    </row>
    <row r="59144" spans="3:40" ht="14.1" customHeight="1">
      <c r="C59144"/>
      <c r="F59144"/>
      <c r="G59144"/>
      <c r="H59144"/>
      <c r="K59144"/>
      <c r="P59144"/>
      <c r="X59144"/>
      <c r="AA59144"/>
      <c r="AF59144"/>
      <c r="AI59144"/>
      <c r="AN59144"/>
    </row>
    <row r="59145" spans="3:40" ht="14.1" customHeight="1">
      <c r="C59145"/>
      <c r="F59145"/>
      <c r="G59145"/>
      <c r="H59145"/>
      <c r="K59145"/>
      <c r="P59145"/>
      <c r="X59145"/>
      <c r="AA59145"/>
      <c r="AF59145"/>
      <c r="AI59145"/>
      <c r="AN59145"/>
    </row>
    <row r="59146" spans="3:40" ht="14.1" customHeight="1">
      <c r="C59146"/>
      <c r="F59146"/>
      <c r="G59146"/>
      <c r="H59146"/>
      <c r="K59146"/>
      <c r="P59146"/>
      <c r="X59146"/>
      <c r="AA59146"/>
      <c r="AF59146"/>
      <c r="AI59146"/>
      <c r="AN59146"/>
    </row>
    <row r="59147" spans="3:40" ht="14.1" customHeight="1">
      <c r="C59147"/>
      <c r="F59147"/>
      <c r="G59147"/>
      <c r="H59147"/>
      <c r="K59147"/>
      <c r="P59147"/>
      <c r="X59147"/>
      <c r="AA59147"/>
      <c r="AF59147"/>
      <c r="AI59147"/>
      <c r="AN59147"/>
    </row>
    <row r="59148" spans="3:40" ht="14.1" customHeight="1">
      <c r="C59148"/>
      <c r="F59148"/>
      <c r="G59148"/>
      <c r="H59148"/>
      <c r="K59148"/>
      <c r="P59148"/>
      <c r="X59148"/>
      <c r="AA59148"/>
      <c r="AF59148"/>
      <c r="AI59148"/>
      <c r="AN59148"/>
    </row>
    <row r="59149" spans="3:40" ht="14.1" customHeight="1">
      <c r="C59149"/>
      <c r="F59149"/>
      <c r="G59149"/>
      <c r="H59149"/>
      <c r="K59149"/>
      <c r="P59149"/>
      <c r="X59149"/>
      <c r="AA59149"/>
      <c r="AF59149"/>
      <c r="AI59149"/>
      <c r="AN59149"/>
    </row>
    <row r="59150" spans="3:40" ht="14.1" customHeight="1">
      <c r="C59150"/>
      <c r="F59150"/>
      <c r="G59150"/>
      <c r="H59150"/>
      <c r="K59150"/>
      <c r="P59150"/>
      <c r="X59150"/>
      <c r="AA59150"/>
      <c r="AF59150"/>
      <c r="AI59150"/>
      <c r="AN59150"/>
    </row>
    <row r="59151" spans="3:40" ht="14.1" customHeight="1">
      <c r="C59151"/>
      <c r="F59151"/>
      <c r="G59151"/>
      <c r="H59151"/>
      <c r="K59151"/>
      <c r="P59151"/>
      <c r="X59151"/>
      <c r="AA59151"/>
      <c r="AF59151"/>
      <c r="AI59151"/>
      <c r="AN59151"/>
    </row>
    <row r="59152" spans="3:40" ht="14.1" customHeight="1">
      <c r="C59152"/>
      <c r="F59152"/>
      <c r="G59152"/>
      <c r="H59152"/>
      <c r="K59152"/>
      <c r="P59152"/>
      <c r="X59152"/>
      <c r="AA59152"/>
      <c r="AF59152"/>
      <c r="AI59152"/>
      <c r="AN59152"/>
    </row>
    <row r="59153" spans="3:40" ht="14.1" customHeight="1">
      <c r="C59153"/>
      <c r="F59153"/>
      <c r="G59153"/>
      <c r="H59153"/>
      <c r="K59153"/>
      <c r="P59153"/>
      <c r="X59153"/>
      <c r="AA59153"/>
      <c r="AF59153"/>
      <c r="AI59153"/>
      <c r="AN59153"/>
    </row>
    <row r="59154" spans="3:40" ht="14.1" customHeight="1">
      <c r="C59154"/>
      <c r="F59154"/>
      <c r="G59154"/>
      <c r="H59154"/>
      <c r="K59154"/>
      <c r="P59154"/>
      <c r="X59154"/>
      <c r="AA59154"/>
      <c r="AF59154"/>
      <c r="AI59154"/>
      <c r="AN59154"/>
    </row>
    <row r="59155" spans="3:40" ht="14.1" customHeight="1">
      <c r="C59155"/>
      <c r="F59155"/>
      <c r="G59155"/>
      <c r="H59155"/>
      <c r="K59155"/>
      <c r="P59155"/>
      <c r="X59155"/>
      <c r="AA59155"/>
      <c r="AF59155"/>
      <c r="AI59155"/>
      <c r="AN59155"/>
    </row>
    <row r="59156" spans="3:40" ht="14.1" customHeight="1">
      <c r="C59156"/>
      <c r="F59156"/>
      <c r="G59156"/>
      <c r="H59156"/>
      <c r="K59156"/>
      <c r="P59156"/>
      <c r="X59156"/>
      <c r="AA59156"/>
      <c r="AF59156"/>
      <c r="AI59156"/>
      <c r="AN59156"/>
    </row>
    <row r="59157" spans="3:40" ht="14.1" customHeight="1">
      <c r="C59157"/>
      <c r="F59157"/>
      <c r="G59157"/>
      <c r="H59157"/>
      <c r="K59157"/>
      <c r="P59157"/>
      <c r="X59157"/>
      <c r="AA59157"/>
      <c r="AF59157"/>
      <c r="AI59157"/>
      <c r="AN59157"/>
    </row>
    <row r="59158" spans="3:40" ht="14.1" customHeight="1">
      <c r="C59158"/>
      <c r="F59158"/>
      <c r="G59158"/>
      <c r="H59158"/>
      <c r="K59158"/>
      <c r="P59158"/>
      <c r="X59158"/>
      <c r="AA59158"/>
      <c r="AF59158"/>
      <c r="AI59158"/>
      <c r="AN59158"/>
    </row>
    <row r="59159" spans="3:40" ht="14.1" customHeight="1">
      <c r="C59159"/>
      <c r="F59159"/>
      <c r="G59159"/>
      <c r="H59159"/>
      <c r="K59159"/>
      <c r="P59159"/>
      <c r="X59159"/>
      <c r="AA59159"/>
      <c r="AF59159"/>
      <c r="AI59159"/>
      <c r="AN59159"/>
    </row>
    <row r="59160" spans="3:40" ht="14.1" customHeight="1">
      <c r="C59160"/>
      <c r="F59160"/>
      <c r="G59160"/>
      <c r="H59160"/>
      <c r="K59160"/>
      <c r="P59160"/>
      <c r="X59160"/>
      <c r="AA59160"/>
      <c r="AF59160"/>
      <c r="AI59160"/>
      <c r="AN59160"/>
    </row>
    <row r="59161" spans="3:40" ht="14.1" customHeight="1">
      <c r="C59161"/>
      <c r="F59161"/>
      <c r="G59161"/>
      <c r="H59161"/>
      <c r="K59161"/>
      <c r="P59161"/>
      <c r="X59161"/>
      <c r="AA59161"/>
      <c r="AF59161"/>
      <c r="AI59161"/>
      <c r="AN59161"/>
    </row>
    <row r="59162" spans="3:40" ht="14.1" customHeight="1">
      <c r="C59162"/>
      <c r="F59162"/>
      <c r="G59162"/>
      <c r="H59162"/>
      <c r="K59162"/>
      <c r="P59162"/>
      <c r="X59162"/>
      <c r="AA59162"/>
      <c r="AF59162"/>
      <c r="AI59162"/>
      <c r="AN59162"/>
    </row>
    <row r="59163" spans="3:40" ht="14.1" customHeight="1">
      <c r="C59163"/>
      <c r="F59163"/>
      <c r="G59163"/>
      <c r="H59163"/>
      <c r="K59163"/>
      <c r="P59163"/>
      <c r="X59163"/>
      <c r="AA59163"/>
      <c r="AF59163"/>
      <c r="AI59163"/>
      <c r="AN59163"/>
    </row>
    <row r="59164" spans="3:40" ht="14.1" customHeight="1">
      <c r="C59164"/>
      <c r="F59164"/>
      <c r="G59164"/>
      <c r="H59164"/>
      <c r="K59164"/>
      <c r="P59164"/>
      <c r="X59164"/>
      <c r="AA59164"/>
      <c r="AF59164"/>
      <c r="AI59164"/>
      <c r="AN59164"/>
    </row>
    <row r="59165" spans="3:40" ht="14.1" customHeight="1">
      <c r="C59165"/>
      <c r="F59165"/>
      <c r="G59165"/>
      <c r="H59165"/>
      <c r="K59165"/>
      <c r="P59165"/>
      <c r="X59165"/>
      <c r="AA59165"/>
      <c r="AF59165"/>
      <c r="AI59165"/>
      <c r="AN59165"/>
    </row>
    <row r="59166" spans="3:40" ht="14.1" customHeight="1">
      <c r="C59166"/>
      <c r="F59166"/>
      <c r="G59166"/>
      <c r="H59166"/>
      <c r="K59166"/>
      <c r="P59166"/>
      <c r="X59166"/>
      <c r="AA59166"/>
      <c r="AF59166"/>
      <c r="AI59166"/>
      <c r="AN59166"/>
    </row>
    <row r="59167" spans="3:40" ht="14.1" customHeight="1">
      <c r="C59167"/>
      <c r="F59167"/>
      <c r="G59167"/>
      <c r="H59167"/>
      <c r="K59167"/>
      <c r="P59167"/>
      <c r="X59167"/>
      <c r="AA59167"/>
      <c r="AF59167"/>
      <c r="AI59167"/>
      <c r="AN59167"/>
    </row>
    <row r="59168" spans="3:40" ht="14.1" customHeight="1">
      <c r="C59168"/>
      <c r="F59168"/>
      <c r="G59168"/>
      <c r="H59168"/>
      <c r="K59168"/>
      <c r="P59168"/>
      <c r="X59168"/>
      <c r="AA59168"/>
      <c r="AF59168"/>
      <c r="AI59168"/>
      <c r="AN59168"/>
    </row>
    <row r="59169" spans="3:40" ht="14.1" customHeight="1">
      <c r="C59169"/>
      <c r="F59169"/>
      <c r="G59169"/>
      <c r="H59169"/>
      <c r="K59169"/>
      <c r="P59169"/>
      <c r="X59169"/>
      <c r="AA59169"/>
      <c r="AF59169"/>
      <c r="AI59169"/>
      <c r="AN59169"/>
    </row>
    <row r="59170" spans="3:40" ht="14.1" customHeight="1">
      <c r="C59170"/>
      <c r="F59170"/>
      <c r="G59170"/>
      <c r="H59170"/>
      <c r="K59170"/>
      <c r="P59170"/>
      <c r="X59170"/>
      <c r="AA59170"/>
      <c r="AF59170"/>
      <c r="AI59170"/>
      <c r="AN59170"/>
    </row>
    <row r="59171" spans="3:40" ht="14.1" customHeight="1">
      <c r="C59171"/>
      <c r="F59171"/>
      <c r="G59171"/>
      <c r="H59171"/>
      <c r="K59171"/>
      <c r="P59171"/>
      <c r="X59171"/>
      <c r="AA59171"/>
      <c r="AF59171"/>
      <c r="AI59171"/>
      <c r="AN59171"/>
    </row>
    <row r="59172" spans="3:40" ht="14.1" customHeight="1">
      <c r="C59172"/>
      <c r="F59172"/>
      <c r="G59172"/>
      <c r="H59172"/>
      <c r="K59172"/>
      <c r="P59172"/>
      <c r="X59172"/>
      <c r="AA59172"/>
      <c r="AF59172"/>
      <c r="AI59172"/>
      <c r="AN59172"/>
    </row>
    <row r="59173" spans="3:40" ht="14.1" customHeight="1">
      <c r="C59173"/>
      <c r="F59173"/>
      <c r="G59173"/>
      <c r="H59173"/>
      <c r="K59173"/>
      <c r="P59173"/>
      <c r="X59173"/>
      <c r="AA59173"/>
      <c r="AF59173"/>
      <c r="AI59173"/>
      <c r="AN59173"/>
    </row>
    <row r="59174" spans="3:40" ht="14.1" customHeight="1">
      <c r="C59174"/>
      <c r="F59174"/>
      <c r="G59174"/>
      <c r="H59174"/>
      <c r="K59174"/>
      <c r="P59174"/>
      <c r="X59174"/>
      <c r="AA59174"/>
      <c r="AF59174"/>
      <c r="AI59174"/>
      <c r="AN59174"/>
    </row>
    <row r="59175" spans="3:40" ht="14.1" customHeight="1">
      <c r="C59175"/>
      <c r="F59175"/>
      <c r="G59175"/>
      <c r="H59175"/>
      <c r="K59175"/>
      <c r="P59175"/>
      <c r="X59175"/>
      <c r="AA59175"/>
      <c r="AF59175"/>
      <c r="AI59175"/>
      <c r="AN59175"/>
    </row>
    <row r="59176" spans="3:40" ht="14.1" customHeight="1">
      <c r="C59176"/>
      <c r="F59176"/>
      <c r="G59176"/>
      <c r="H59176"/>
      <c r="K59176"/>
      <c r="P59176"/>
      <c r="X59176"/>
      <c r="AA59176"/>
      <c r="AF59176"/>
      <c r="AI59176"/>
      <c r="AN59176"/>
    </row>
    <row r="59177" spans="3:40" ht="14.1" customHeight="1">
      <c r="C59177"/>
      <c r="F59177"/>
      <c r="G59177"/>
      <c r="H59177"/>
      <c r="K59177"/>
      <c r="P59177"/>
      <c r="X59177"/>
      <c r="AA59177"/>
      <c r="AF59177"/>
      <c r="AI59177"/>
      <c r="AN59177"/>
    </row>
    <row r="59178" spans="3:40" ht="14.1" customHeight="1">
      <c r="C59178"/>
      <c r="F59178"/>
      <c r="G59178"/>
      <c r="H59178"/>
      <c r="K59178"/>
      <c r="P59178"/>
      <c r="X59178"/>
      <c r="AA59178"/>
      <c r="AF59178"/>
      <c r="AI59178"/>
      <c r="AN59178"/>
    </row>
    <row r="59179" spans="3:40" ht="14.1" customHeight="1">
      <c r="C59179"/>
      <c r="F59179"/>
      <c r="G59179"/>
      <c r="H59179"/>
      <c r="K59179"/>
      <c r="P59179"/>
      <c r="X59179"/>
      <c r="AA59179"/>
      <c r="AF59179"/>
      <c r="AI59179"/>
      <c r="AN59179"/>
    </row>
    <row r="59180" spans="3:40" ht="14.1" customHeight="1">
      <c r="C59180"/>
      <c r="F59180"/>
      <c r="G59180"/>
      <c r="H59180"/>
      <c r="K59180"/>
      <c r="P59180"/>
      <c r="X59180"/>
      <c r="AA59180"/>
      <c r="AF59180"/>
      <c r="AI59180"/>
      <c r="AN59180"/>
    </row>
    <row r="59181" spans="3:40" ht="14.1" customHeight="1">
      <c r="C59181"/>
      <c r="F59181"/>
      <c r="G59181"/>
      <c r="H59181"/>
      <c r="K59181"/>
      <c r="P59181"/>
      <c r="X59181"/>
      <c r="AA59181"/>
      <c r="AF59181"/>
      <c r="AI59181"/>
      <c r="AN59181"/>
    </row>
    <row r="59182" spans="3:40" ht="14.1" customHeight="1">
      <c r="C59182"/>
      <c r="F59182"/>
      <c r="G59182"/>
      <c r="H59182"/>
      <c r="K59182"/>
      <c r="P59182"/>
      <c r="X59182"/>
      <c r="AA59182"/>
      <c r="AF59182"/>
      <c r="AI59182"/>
      <c r="AN59182"/>
    </row>
    <row r="59183" spans="3:40" ht="14.1" customHeight="1">
      <c r="C59183"/>
      <c r="F59183"/>
      <c r="G59183"/>
      <c r="H59183"/>
      <c r="K59183"/>
      <c r="P59183"/>
      <c r="X59183"/>
      <c r="AA59183"/>
      <c r="AF59183"/>
      <c r="AI59183"/>
      <c r="AN59183"/>
    </row>
    <row r="59184" spans="3:40" ht="14.1" customHeight="1">
      <c r="C59184"/>
      <c r="F59184"/>
      <c r="G59184"/>
      <c r="H59184"/>
      <c r="K59184"/>
      <c r="P59184"/>
      <c r="X59184"/>
      <c r="AA59184"/>
      <c r="AF59184"/>
      <c r="AI59184"/>
      <c r="AN59184"/>
    </row>
    <row r="59185" spans="3:40" ht="14.1" customHeight="1">
      <c r="C59185"/>
      <c r="F59185"/>
      <c r="G59185"/>
      <c r="H59185"/>
      <c r="K59185"/>
      <c r="P59185"/>
      <c r="X59185"/>
      <c r="AA59185"/>
      <c r="AF59185"/>
      <c r="AI59185"/>
      <c r="AN59185"/>
    </row>
    <row r="59186" spans="3:40" ht="14.1" customHeight="1">
      <c r="C59186"/>
      <c r="F59186"/>
      <c r="G59186"/>
      <c r="H59186"/>
      <c r="K59186"/>
      <c r="P59186"/>
      <c r="X59186"/>
      <c r="AA59186"/>
      <c r="AF59186"/>
      <c r="AI59186"/>
      <c r="AN59186"/>
    </row>
    <row r="59187" spans="3:40" ht="14.1" customHeight="1">
      <c r="C59187"/>
      <c r="F59187"/>
      <c r="G59187"/>
      <c r="H59187"/>
      <c r="K59187"/>
      <c r="P59187"/>
      <c r="X59187"/>
      <c r="AA59187"/>
      <c r="AF59187"/>
      <c r="AI59187"/>
      <c r="AN59187"/>
    </row>
    <row r="59188" spans="3:40" ht="14.1" customHeight="1">
      <c r="C59188"/>
      <c r="F59188"/>
      <c r="G59188"/>
      <c r="H59188"/>
      <c r="K59188"/>
      <c r="P59188"/>
      <c r="X59188"/>
      <c r="AA59188"/>
      <c r="AF59188"/>
      <c r="AI59188"/>
      <c r="AN59188"/>
    </row>
    <row r="59189" spans="3:40" ht="14.1" customHeight="1">
      <c r="C59189"/>
      <c r="F59189"/>
      <c r="G59189"/>
      <c r="H59189"/>
      <c r="K59189"/>
      <c r="P59189"/>
      <c r="X59189"/>
      <c r="AA59189"/>
      <c r="AF59189"/>
      <c r="AI59189"/>
      <c r="AN59189"/>
    </row>
    <row r="59190" spans="3:40" ht="14.1" customHeight="1">
      <c r="C59190"/>
      <c r="F59190"/>
      <c r="G59190"/>
      <c r="H59190"/>
      <c r="K59190"/>
      <c r="P59190"/>
      <c r="X59190"/>
      <c r="AA59190"/>
      <c r="AF59190"/>
      <c r="AI59190"/>
      <c r="AN59190"/>
    </row>
    <row r="59191" spans="3:40" ht="14.1" customHeight="1">
      <c r="C59191"/>
      <c r="F59191"/>
      <c r="G59191"/>
      <c r="H59191"/>
      <c r="K59191"/>
      <c r="P59191"/>
      <c r="X59191"/>
      <c r="AA59191"/>
      <c r="AF59191"/>
      <c r="AI59191"/>
      <c r="AN59191"/>
    </row>
    <row r="59192" spans="3:40" ht="14.1" customHeight="1">
      <c r="C59192"/>
      <c r="F59192"/>
      <c r="G59192"/>
      <c r="H59192"/>
      <c r="K59192"/>
      <c r="P59192"/>
      <c r="X59192"/>
      <c r="AA59192"/>
      <c r="AF59192"/>
      <c r="AI59192"/>
      <c r="AN59192"/>
    </row>
    <row r="59193" spans="3:40" ht="14.1" customHeight="1">
      <c r="C59193"/>
      <c r="F59193"/>
      <c r="G59193"/>
      <c r="H59193"/>
      <c r="K59193"/>
      <c r="P59193"/>
      <c r="X59193"/>
      <c r="AA59193"/>
      <c r="AF59193"/>
      <c r="AI59193"/>
      <c r="AN59193"/>
    </row>
    <row r="59194" spans="3:40" ht="14.1" customHeight="1">
      <c r="C59194"/>
      <c r="F59194"/>
      <c r="G59194"/>
      <c r="H59194"/>
      <c r="K59194"/>
      <c r="P59194"/>
      <c r="X59194"/>
      <c r="AA59194"/>
      <c r="AF59194"/>
      <c r="AI59194"/>
      <c r="AN59194"/>
    </row>
    <row r="59195" spans="3:40" ht="14.1" customHeight="1">
      <c r="C59195"/>
      <c r="F59195"/>
      <c r="G59195"/>
      <c r="H59195"/>
      <c r="K59195"/>
      <c r="P59195"/>
      <c r="X59195"/>
      <c r="AA59195"/>
      <c r="AF59195"/>
      <c r="AI59195"/>
      <c r="AN59195"/>
    </row>
    <row r="59196" spans="3:40" ht="14.1" customHeight="1">
      <c r="C59196"/>
      <c r="F59196"/>
      <c r="G59196"/>
      <c r="H59196"/>
      <c r="K59196"/>
      <c r="P59196"/>
      <c r="X59196"/>
      <c r="AA59196"/>
      <c r="AF59196"/>
      <c r="AI59196"/>
      <c r="AN59196"/>
    </row>
    <row r="59197" spans="3:40" ht="14.1" customHeight="1">
      <c r="C59197"/>
      <c r="F59197"/>
      <c r="G59197"/>
      <c r="H59197"/>
      <c r="K59197"/>
      <c r="P59197"/>
      <c r="X59197"/>
      <c r="AA59197"/>
      <c r="AF59197"/>
      <c r="AI59197"/>
      <c r="AN59197"/>
    </row>
    <row r="59198" spans="3:40" ht="14.1" customHeight="1">
      <c r="C59198"/>
      <c r="F59198"/>
      <c r="G59198"/>
      <c r="H59198"/>
      <c r="K59198"/>
      <c r="P59198"/>
      <c r="X59198"/>
      <c r="AA59198"/>
      <c r="AF59198"/>
      <c r="AI59198"/>
      <c r="AN59198"/>
    </row>
    <row r="59199" spans="3:40" ht="14.1" customHeight="1">
      <c r="C59199"/>
      <c r="F59199"/>
      <c r="G59199"/>
      <c r="H59199"/>
      <c r="K59199"/>
      <c r="P59199"/>
      <c r="X59199"/>
      <c r="AA59199"/>
      <c r="AF59199"/>
      <c r="AI59199"/>
      <c r="AN59199"/>
    </row>
    <row r="59200" spans="3:40" ht="14.1" customHeight="1">
      <c r="C59200"/>
      <c r="F59200"/>
      <c r="G59200"/>
      <c r="H59200"/>
      <c r="K59200"/>
      <c r="P59200"/>
      <c r="X59200"/>
      <c r="AA59200"/>
      <c r="AF59200"/>
      <c r="AI59200"/>
      <c r="AN59200"/>
    </row>
    <row r="59201" spans="3:40" ht="14.1" customHeight="1">
      <c r="C59201"/>
      <c r="F59201"/>
      <c r="G59201"/>
      <c r="H59201"/>
      <c r="K59201"/>
      <c r="P59201"/>
      <c r="X59201"/>
      <c r="AA59201"/>
      <c r="AF59201"/>
      <c r="AI59201"/>
      <c r="AN59201"/>
    </row>
    <row r="59202" spans="3:40" ht="14.1" customHeight="1">
      <c r="C59202"/>
      <c r="F59202"/>
      <c r="G59202"/>
      <c r="H59202"/>
      <c r="K59202"/>
      <c r="P59202"/>
      <c r="X59202"/>
      <c r="AA59202"/>
      <c r="AF59202"/>
      <c r="AI59202"/>
      <c r="AN59202"/>
    </row>
    <row r="59203" spans="3:40" ht="14.1" customHeight="1">
      <c r="C59203"/>
      <c r="F59203"/>
      <c r="G59203"/>
      <c r="H59203"/>
      <c r="K59203"/>
      <c r="P59203"/>
      <c r="X59203"/>
      <c r="AA59203"/>
      <c r="AF59203"/>
      <c r="AI59203"/>
      <c r="AN59203"/>
    </row>
    <row r="59204" spans="3:40" ht="14.1" customHeight="1">
      <c r="C59204"/>
      <c r="F59204"/>
      <c r="G59204"/>
      <c r="H59204"/>
      <c r="K59204"/>
      <c r="P59204"/>
      <c r="X59204"/>
      <c r="AA59204"/>
      <c r="AF59204"/>
      <c r="AI59204"/>
      <c r="AN59204"/>
    </row>
    <row r="59205" spans="3:40" ht="14.1" customHeight="1">
      <c r="C59205"/>
      <c r="F59205"/>
      <c r="G59205"/>
      <c r="H59205"/>
      <c r="K59205"/>
      <c r="P59205"/>
      <c r="X59205"/>
      <c r="AA59205"/>
      <c r="AF59205"/>
      <c r="AI59205"/>
      <c r="AN59205"/>
    </row>
    <row r="59206" spans="3:40" ht="14.1" customHeight="1">
      <c r="C59206"/>
      <c r="F59206"/>
      <c r="G59206"/>
      <c r="H59206"/>
      <c r="K59206"/>
      <c r="P59206"/>
      <c r="X59206"/>
      <c r="AA59206"/>
      <c r="AF59206"/>
      <c r="AI59206"/>
      <c r="AN59206"/>
    </row>
    <row r="59207" spans="3:40" ht="14.1" customHeight="1">
      <c r="C59207"/>
      <c r="F59207"/>
      <c r="G59207"/>
      <c r="H59207"/>
      <c r="K59207"/>
      <c r="P59207"/>
      <c r="X59207"/>
      <c r="AA59207"/>
      <c r="AF59207"/>
      <c r="AI59207"/>
      <c r="AN59207"/>
    </row>
    <row r="59208" spans="3:40" ht="14.1" customHeight="1">
      <c r="C59208"/>
      <c r="F59208"/>
      <c r="G59208"/>
      <c r="H59208"/>
      <c r="K59208"/>
      <c r="P59208"/>
      <c r="X59208"/>
      <c r="AA59208"/>
      <c r="AF59208"/>
      <c r="AI59208"/>
      <c r="AN59208"/>
    </row>
    <row r="59209" spans="3:40" ht="14.1" customHeight="1">
      <c r="C59209"/>
      <c r="F59209"/>
      <c r="G59209"/>
      <c r="H59209"/>
      <c r="K59209"/>
      <c r="P59209"/>
      <c r="X59209"/>
      <c r="AA59209"/>
      <c r="AF59209"/>
      <c r="AI59209"/>
      <c r="AN59209"/>
    </row>
    <row r="59210" spans="3:40" ht="14.1" customHeight="1">
      <c r="C59210"/>
      <c r="F59210"/>
      <c r="G59210"/>
      <c r="H59210"/>
      <c r="K59210"/>
      <c r="P59210"/>
      <c r="X59210"/>
      <c r="AA59210"/>
      <c r="AF59210"/>
      <c r="AI59210"/>
      <c r="AN59210"/>
    </row>
    <row r="59211" spans="3:40" ht="14.1" customHeight="1">
      <c r="C59211"/>
      <c r="F59211"/>
      <c r="G59211"/>
      <c r="H59211"/>
      <c r="K59211"/>
      <c r="P59211"/>
      <c r="X59211"/>
      <c r="AA59211"/>
      <c r="AF59211"/>
      <c r="AI59211"/>
      <c r="AN59211"/>
    </row>
    <row r="59212" spans="3:40" ht="14.1" customHeight="1">
      <c r="C59212"/>
      <c r="F59212"/>
      <c r="G59212"/>
      <c r="H59212"/>
      <c r="K59212"/>
      <c r="P59212"/>
      <c r="X59212"/>
      <c r="AA59212"/>
      <c r="AF59212"/>
      <c r="AI59212"/>
      <c r="AN59212"/>
    </row>
    <row r="59213" spans="3:40" ht="14.1" customHeight="1">
      <c r="C59213"/>
      <c r="F59213"/>
      <c r="G59213"/>
      <c r="H59213"/>
      <c r="K59213"/>
      <c r="P59213"/>
      <c r="X59213"/>
      <c r="AA59213"/>
      <c r="AF59213"/>
      <c r="AI59213"/>
      <c r="AN59213"/>
    </row>
    <row r="59214" spans="3:40" ht="14.1" customHeight="1">
      <c r="C59214"/>
      <c r="F59214"/>
      <c r="G59214"/>
      <c r="H59214"/>
      <c r="K59214"/>
      <c r="P59214"/>
      <c r="X59214"/>
      <c r="AA59214"/>
      <c r="AF59214"/>
      <c r="AI59214"/>
      <c r="AN59214"/>
    </row>
    <row r="59215" spans="3:40" ht="14.1" customHeight="1">
      <c r="C59215"/>
      <c r="F59215"/>
      <c r="G59215"/>
      <c r="H59215"/>
      <c r="K59215"/>
      <c r="P59215"/>
      <c r="X59215"/>
      <c r="AA59215"/>
      <c r="AF59215"/>
      <c r="AI59215"/>
      <c r="AN59215"/>
    </row>
    <row r="59216" spans="3:40" ht="14.1" customHeight="1">
      <c r="C59216"/>
      <c r="F59216"/>
      <c r="G59216"/>
      <c r="H59216"/>
      <c r="K59216"/>
      <c r="P59216"/>
      <c r="X59216"/>
      <c r="AA59216"/>
      <c r="AF59216"/>
      <c r="AI59216"/>
      <c r="AN59216"/>
    </row>
    <row r="59217" spans="3:40" ht="14.1" customHeight="1">
      <c r="C59217"/>
      <c r="F59217"/>
      <c r="G59217"/>
      <c r="H59217"/>
      <c r="K59217"/>
      <c r="P59217"/>
      <c r="X59217"/>
      <c r="AA59217"/>
      <c r="AF59217"/>
      <c r="AI59217"/>
      <c r="AN59217"/>
    </row>
    <row r="59218" spans="3:40" ht="14.1" customHeight="1">
      <c r="C59218"/>
      <c r="F59218"/>
      <c r="G59218"/>
      <c r="H59218"/>
      <c r="K59218"/>
      <c r="P59218"/>
      <c r="X59218"/>
      <c r="AA59218"/>
      <c r="AF59218"/>
      <c r="AI59218"/>
      <c r="AN59218"/>
    </row>
    <row r="59219" spans="3:40" ht="14.1" customHeight="1">
      <c r="C59219"/>
      <c r="F59219"/>
      <c r="G59219"/>
      <c r="H59219"/>
      <c r="K59219"/>
      <c r="P59219"/>
      <c r="X59219"/>
      <c r="AA59219"/>
      <c r="AF59219"/>
      <c r="AI59219"/>
      <c r="AN59219"/>
    </row>
    <row r="59220" spans="3:40" ht="14.1" customHeight="1">
      <c r="C59220"/>
      <c r="F59220"/>
      <c r="G59220"/>
      <c r="H59220"/>
      <c r="K59220"/>
      <c r="P59220"/>
      <c r="X59220"/>
      <c r="AA59220"/>
      <c r="AF59220"/>
      <c r="AI59220"/>
      <c r="AN59220"/>
    </row>
    <row r="59221" spans="3:40" ht="14.1" customHeight="1">
      <c r="C59221"/>
      <c r="F59221"/>
      <c r="G59221"/>
      <c r="H59221"/>
      <c r="K59221"/>
      <c r="P59221"/>
      <c r="X59221"/>
      <c r="AA59221"/>
      <c r="AF59221"/>
      <c r="AI59221"/>
      <c r="AN59221"/>
    </row>
    <row r="59222" spans="3:40" ht="14.1" customHeight="1">
      <c r="C59222"/>
      <c r="F59222"/>
      <c r="G59222"/>
      <c r="H59222"/>
      <c r="K59222"/>
      <c r="P59222"/>
      <c r="X59222"/>
      <c r="AA59222"/>
      <c r="AF59222"/>
      <c r="AI59222"/>
      <c r="AN59222"/>
    </row>
    <row r="59223" spans="3:40" ht="14.1" customHeight="1">
      <c r="C59223"/>
      <c r="F59223"/>
      <c r="G59223"/>
      <c r="H59223"/>
      <c r="K59223"/>
      <c r="P59223"/>
      <c r="X59223"/>
      <c r="AA59223"/>
      <c r="AF59223"/>
      <c r="AI59223"/>
      <c r="AN59223"/>
    </row>
    <row r="59224" spans="3:40" ht="14.1" customHeight="1">
      <c r="C59224"/>
      <c r="F59224"/>
      <c r="G59224"/>
      <c r="H59224"/>
      <c r="K59224"/>
      <c r="P59224"/>
      <c r="X59224"/>
      <c r="AA59224"/>
      <c r="AF59224"/>
      <c r="AI59224"/>
      <c r="AN59224"/>
    </row>
    <row r="59225" spans="3:40" ht="14.1" customHeight="1">
      <c r="C59225"/>
      <c r="F59225"/>
      <c r="G59225"/>
      <c r="H59225"/>
      <c r="K59225"/>
      <c r="P59225"/>
      <c r="X59225"/>
      <c r="AA59225"/>
      <c r="AF59225"/>
      <c r="AI59225"/>
      <c r="AN59225"/>
    </row>
    <row r="59226" spans="3:40" ht="14.1" customHeight="1">
      <c r="C59226"/>
      <c r="F59226"/>
      <c r="G59226"/>
      <c r="H59226"/>
      <c r="K59226"/>
      <c r="P59226"/>
      <c r="X59226"/>
      <c r="AA59226"/>
      <c r="AF59226"/>
      <c r="AI59226"/>
      <c r="AN59226"/>
    </row>
    <row r="59227" spans="3:40" ht="14.1" customHeight="1">
      <c r="C59227"/>
      <c r="F59227"/>
      <c r="G59227"/>
      <c r="H59227"/>
      <c r="K59227"/>
      <c r="P59227"/>
      <c r="X59227"/>
      <c r="AA59227"/>
      <c r="AF59227"/>
      <c r="AI59227"/>
      <c r="AN59227"/>
    </row>
    <row r="59228" spans="3:40" ht="14.1" customHeight="1">
      <c r="C59228"/>
      <c r="F59228"/>
      <c r="G59228"/>
      <c r="H59228"/>
      <c r="K59228"/>
      <c r="P59228"/>
      <c r="X59228"/>
      <c r="AA59228"/>
      <c r="AF59228"/>
      <c r="AI59228"/>
      <c r="AN59228"/>
    </row>
    <row r="59229" spans="3:40" ht="14.1" customHeight="1">
      <c r="C59229"/>
      <c r="F59229"/>
      <c r="G59229"/>
      <c r="H59229"/>
      <c r="K59229"/>
      <c r="P59229"/>
      <c r="X59229"/>
      <c r="AA59229"/>
      <c r="AF59229"/>
      <c r="AI59229"/>
      <c r="AN59229"/>
    </row>
    <row r="59230" spans="3:40" ht="14.1" customHeight="1">
      <c r="C59230"/>
      <c r="F59230"/>
      <c r="G59230"/>
      <c r="H59230"/>
      <c r="K59230"/>
      <c r="P59230"/>
      <c r="X59230"/>
      <c r="AA59230"/>
      <c r="AF59230"/>
      <c r="AI59230"/>
      <c r="AN59230"/>
    </row>
    <row r="59231" spans="3:40" ht="14.1" customHeight="1">
      <c r="C59231"/>
      <c r="F59231"/>
      <c r="G59231"/>
      <c r="H59231"/>
      <c r="K59231"/>
      <c r="P59231"/>
      <c r="X59231"/>
      <c r="AA59231"/>
      <c r="AF59231"/>
      <c r="AI59231"/>
      <c r="AN59231"/>
    </row>
    <row r="59232" spans="3:40" ht="14.1" customHeight="1">
      <c r="C59232"/>
      <c r="F59232"/>
      <c r="G59232"/>
      <c r="H59232"/>
      <c r="K59232"/>
      <c r="P59232"/>
      <c r="X59232"/>
      <c r="AA59232"/>
      <c r="AF59232"/>
      <c r="AI59232"/>
      <c r="AN59232"/>
    </row>
    <row r="59233" spans="3:40" ht="14.1" customHeight="1">
      <c r="C59233"/>
      <c r="F59233"/>
      <c r="G59233"/>
      <c r="H59233"/>
      <c r="K59233"/>
      <c r="P59233"/>
      <c r="X59233"/>
      <c r="AA59233"/>
      <c r="AF59233"/>
      <c r="AI59233"/>
      <c r="AN59233"/>
    </row>
    <row r="59234" spans="3:40" ht="14.1" customHeight="1">
      <c r="C59234"/>
      <c r="F59234"/>
      <c r="G59234"/>
      <c r="H59234"/>
      <c r="K59234"/>
      <c r="P59234"/>
      <c r="X59234"/>
      <c r="AA59234"/>
      <c r="AF59234"/>
      <c r="AI59234"/>
      <c r="AN59234"/>
    </row>
    <row r="59235" spans="3:40" ht="14.1" customHeight="1">
      <c r="C59235"/>
      <c r="F59235"/>
      <c r="G59235"/>
      <c r="H59235"/>
      <c r="K59235"/>
      <c r="P59235"/>
      <c r="X59235"/>
      <c r="AA59235"/>
      <c r="AF59235"/>
      <c r="AI59235"/>
      <c r="AN59235"/>
    </row>
    <row r="59236" spans="3:40" ht="14.1" customHeight="1">
      <c r="C59236"/>
      <c r="F59236"/>
      <c r="G59236"/>
      <c r="H59236"/>
      <c r="K59236"/>
      <c r="P59236"/>
      <c r="X59236"/>
      <c r="AA59236"/>
      <c r="AF59236"/>
      <c r="AI59236"/>
      <c r="AN59236"/>
    </row>
    <row r="59237" spans="3:40" ht="14.1" customHeight="1">
      <c r="C59237"/>
      <c r="F59237"/>
      <c r="G59237"/>
      <c r="H59237"/>
      <c r="K59237"/>
      <c r="P59237"/>
      <c r="X59237"/>
      <c r="AA59237"/>
      <c r="AF59237"/>
      <c r="AI59237"/>
      <c r="AN59237"/>
    </row>
    <row r="59238" spans="3:40" ht="14.1" customHeight="1">
      <c r="C59238"/>
      <c r="F59238"/>
      <c r="G59238"/>
      <c r="H59238"/>
      <c r="K59238"/>
      <c r="P59238"/>
      <c r="X59238"/>
      <c r="AA59238"/>
      <c r="AF59238"/>
      <c r="AI59238"/>
      <c r="AN59238"/>
    </row>
    <row r="59239" spans="3:40" ht="14.1" customHeight="1">
      <c r="C59239"/>
      <c r="F59239"/>
      <c r="G59239"/>
      <c r="H59239"/>
      <c r="K59239"/>
      <c r="P59239"/>
      <c r="X59239"/>
      <c r="AA59239"/>
      <c r="AF59239"/>
      <c r="AI59239"/>
      <c r="AN59239"/>
    </row>
    <row r="59240" spans="3:40" ht="14.1" customHeight="1">
      <c r="C59240"/>
      <c r="F59240"/>
      <c r="G59240"/>
      <c r="H59240"/>
      <c r="K59240"/>
      <c r="P59240"/>
      <c r="X59240"/>
      <c r="AA59240"/>
      <c r="AF59240"/>
      <c r="AI59240"/>
      <c r="AN59240"/>
    </row>
    <row r="59241" spans="3:40" ht="14.1" customHeight="1">
      <c r="C59241"/>
      <c r="F59241"/>
      <c r="G59241"/>
      <c r="H59241"/>
      <c r="K59241"/>
      <c r="P59241"/>
      <c r="X59241"/>
      <c r="AA59241"/>
      <c r="AF59241"/>
      <c r="AI59241"/>
      <c r="AN59241"/>
    </row>
    <row r="59242" spans="3:40" ht="14.1" customHeight="1">
      <c r="C59242"/>
      <c r="F59242"/>
      <c r="G59242"/>
      <c r="H59242"/>
      <c r="K59242"/>
      <c r="P59242"/>
      <c r="X59242"/>
      <c r="AA59242"/>
      <c r="AF59242"/>
      <c r="AI59242"/>
      <c r="AN59242"/>
    </row>
    <row r="59243" spans="3:40" ht="14.1" customHeight="1">
      <c r="C59243"/>
      <c r="F59243"/>
      <c r="G59243"/>
      <c r="H59243"/>
      <c r="K59243"/>
      <c r="P59243"/>
      <c r="X59243"/>
      <c r="AA59243"/>
      <c r="AF59243"/>
      <c r="AI59243"/>
      <c r="AN59243"/>
    </row>
    <row r="59244" spans="3:40" ht="14.1" customHeight="1">
      <c r="C59244"/>
      <c r="F59244"/>
      <c r="G59244"/>
      <c r="H59244"/>
      <c r="K59244"/>
      <c r="P59244"/>
      <c r="X59244"/>
      <c r="AA59244"/>
      <c r="AF59244"/>
      <c r="AI59244"/>
      <c r="AN59244"/>
    </row>
    <row r="59245" spans="3:40" ht="14.1" customHeight="1">
      <c r="C59245"/>
      <c r="F59245"/>
      <c r="G59245"/>
      <c r="H59245"/>
      <c r="K59245"/>
      <c r="P59245"/>
      <c r="X59245"/>
      <c r="AA59245"/>
      <c r="AF59245"/>
      <c r="AI59245"/>
      <c r="AN59245"/>
    </row>
    <row r="59246" spans="3:40" ht="14.1" customHeight="1">
      <c r="C59246"/>
      <c r="F59246"/>
      <c r="G59246"/>
      <c r="H59246"/>
      <c r="K59246"/>
      <c r="P59246"/>
      <c r="X59246"/>
      <c r="AA59246"/>
      <c r="AF59246"/>
      <c r="AI59246"/>
      <c r="AN59246"/>
    </row>
    <row r="59247" spans="3:40" ht="14.1" customHeight="1">
      <c r="C59247"/>
      <c r="F59247"/>
      <c r="G59247"/>
      <c r="H59247"/>
      <c r="K59247"/>
      <c r="P59247"/>
      <c r="X59247"/>
      <c r="AA59247"/>
      <c r="AF59247"/>
      <c r="AI59247"/>
      <c r="AN59247"/>
    </row>
    <row r="59248" spans="3:40" ht="14.1" customHeight="1">
      <c r="C59248"/>
      <c r="F59248"/>
      <c r="G59248"/>
      <c r="H59248"/>
      <c r="K59248"/>
      <c r="P59248"/>
      <c r="X59248"/>
      <c r="AA59248"/>
      <c r="AF59248"/>
      <c r="AI59248"/>
      <c r="AN59248"/>
    </row>
    <row r="59249" spans="3:40" ht="14.1" customHeight="1">
      <c r="C59249"/>
      <c r="F59249"/>
      <c r="G59249"/>
      <c r="H59249"/>
      <c r="K59249"/>
      <c r="P59249"/>
      <c r="X59249"/>
      <c r="AA59249"/>
      <c r="AF59249"/>
      <c r="AI59249"/>
      <c r="AN59249"/>
    </row>
    <row r="59250" spans="3:40" ht="14.1" customHeight="1">
      <c r="C59250"/>
      <c r="F59250"/>
      <c r="G59250"/>
      <c r="H59250"/>
      <c r="K59250"/>
      <c r="P59250"/>
      <c r="X59250"/>
      <c r="AA59250"/>
      <c r="AF59250"/>
      <c r="AI59250"/>
      <c r="AN59250"/>
    </row>
    <row r="59251" spans="3:40" ht="14.1" customHeight="1">
      <c r="C59251"/>
      <c r="F59251"/>
      <c r="G59251"/>
      <c r="H59251"/>
      <c r="K59251"/>
      <c r="P59251"/>
      <c r="X59251"/>
      <c r="AA59251"/>
      <c r="AF59251"/>
      <c r="AI59251"/>
      <c r="AN59251"/>
    </row>
    <row r="59252" spans="3:40" ht="14.1" customHeight="1">
      <c r="C59252"/>
      <c r="F59252"/>
      <c r="G59252"/>
      <c r="H59252"/>
      <c r="K59252"/>
      <c r="P59252"/>
      <c r="X59252"/>
      <c r="AA59252"/>
      <c r="AF59252"/>
      <c r="AI59252"/>
      <c r="AN59252"/>
    </row>
    <row r="59253" spans="3:40" ht="14.1" customHeight="1">
      <c r="C59253"/>
      <c r="F59253"/>
      <c r="G59253"/>
      <c r="H59253"/>
      <c r="K59253"/>
      <c r="P59253"/>
      <c r="X59253"/>
      <c r="AA59253"/>
      <c r="AF59253"/>
      <c r="AI59253"/>
      <c r="AN59253"/>
    </row>
    <row r="59254" spans="3:40" ht="14.1" customHeight="1">
      <c r="C59254"/>
      <c r="F59254"/>
      <c r="G59254"/>
      <c r="H59254"/>
      <c r="K59254"/>
      <c r="P59254"/>
      <c r="X59254"/>
      <c r="AA59254"/>
      <c r="AF59254"/>
      <c r="AI59254"/>
      <c r="AN59254"/>
    </row>
    <row r="59255" spans="3:40" ht="14.1" customHeight="1">
      <c r="C59255"/>
      <c r="F59255"/>
      <c r="G59255"/>
      <c r="H59255"/>
      <c r="K59255"/>
      <c r="P59255"/>
      <c r="X59255"/>
      <c r="AA59255"/>
      <c r="AF59255"/>
      <c r="AI59255"/>
      <c r="AN59255"/>
    </row>
    <row r="59256" spans="3:40" ht="14.1" customHeight="1">
      <c r="C59256"/>
      <c r="F59256"/>
      <c r="G59256"/>
      <c r="H59256"/>
      <c r="K59256"/>
      <c r="P59256"/>
      <c r="X59256"/>
      <c r="AA59256"/>
      <c r="AF59256"/>
      <c r="AI59256"/>
      <c r="AN59256"/>
    </row>
    <row r="59257" spans="3:40" ht="14.1" customHeight="1">
      <c r="C59257"/>
      <c r="F59257"/>
      <c r="G59257"/>
      <c r="H59257"/>
      <c r="K59257"/>
      <c r="P59257"/>
      <c r="X59257"/>
      <c r="AA59257"/>
      <c r="AF59257"/>
      <c r="AI59257"/>
      <c r="AN59257"/>
    </row>
    <row r="59258" spans="3:40" ht="14.1" customHeight="1">
      <c r="C59258"/>
      <c r="F59258"/>
      <c r="G59258"/>
      <c r="H59258"/>
      <c r="K59258"/>
      <c r="P59258"/>
      <c r="X59258"/>
      <c r="AA59258"/>
      <c r="AF59258"/>
      <c r="AI59258"/>
      <c r="AN59258"/>
    </row>
    <row r="59259" spans="3:40" ht="14.1" customHeight="1">
      <c r="C59259"/>
      <c r="F59259"/>
      <c r="G59259"/>
      <c r="H59259"/>
      <c r="K59259"/>
      <c r="P59259"/>
      <c r="X59259"/>
      <c r="AA59259"/>
      <c r="AF59259"/>
      <c r="AI59259"/>
      <c r="AN59259"/>
    </row>
    <row r="59260" spans="3:40" ht="14.1" customHeight="1">
      <c r="C59260"/>
      <c r="F59260"/>
      <c r="G59260"/>
      <c r="H59260"/>
      <c r="K59260"/>
      <c r="P59260"/>
      <c r="X59260"/>
      <c r="AA59260"/>
      <c r="AF59260"/>
      <c r="AI59260"/>
      <c r="AN59260"/>
    </row>
    <row r="59261" spans="3:40" ht="14.1" customHeight="1">
      <c r="C59261"/>
      <c r="F59261"/>
      <c r="G59261"/>
      <c r="H59261"/>
      <c r="K59261"/>
      <c r="P59261"/>
      <c r="X59261"/>
      <c r="AA59261"/>
      <c r="AF59261"/>
      <c r="AI59261"/>
      <c r="AN59261"/>
    </row>
    <row r="59262" spans="3:40" ht="14.1" customHeight="1">
      <c r="C59262"/>
      <c r="F59262"/>
      <c r="G59262"/>
      <c r="H59262"/>
      <c r="K59262"/>
      <c r="P59262"/>
      <c r="X59262"/>
      <c r="AA59262"/>
      <c r="AF59262"/>
      <c r="AI59262"/>
      <c r="AN59262"/>
    </row>
    <row r="59263" spans="3:40" ht="14.1" customHeight="1">
      <c r="C59263"/>
      <c r="F59263"/>
      <c r="G59263"/>
      <c r="H59263"/>
      <c r="K59263"/>
      <c r="P59263"/>
      <c r="X59263"/>
      <c r="AA59263"/>
      <c r="AF59263"/>
      <c r="AI59263"/>
      <c r="AN59263"/>
    </row>
    <row r="59264" spans="3:40" ht="14.1" customHeight="1">
      <c r="C59264"/>
      <c r="F59264"/>
      <c r="G59264"/>
      <c r="H59264"/>
      <c r="K59264"/>
      <c r="P59264"/>
      <c r="X59264"/>
      <c r="AA59264"/>
      <c r="AF59264"/>
      <c r="AI59264"/>
      <c r="AN59264"/>
    </row>
    <row r="59265" spans="3:40" ht="14.1" customHeight="1">
      <c r="C59265"/>
      <c r="F59265"/>
      <c r="G59265"/>
      <c r="H59265"/>
      <c r="K59265"/>
      <c r="P59265"/>
      <c r="X59265"/>
      <c r="AA59265"/>
      <c r="AF59265"/>
      <c r="AI59265"/>
      <c r="AN59265"/>
    </row>
    <row r="59266" spans="3:40" ht="14.1" customHeight="1">
      <c r="C59266"/>
      <c r="F59266"/>
      <c r="G59266"/>
      <c r="H59266"/>
      <c r="K59266"/>
      <c r="P59266"/>
      <c r="X59266"/>
      <c r="AA59266"/>
      <c r="AF59266"/>
      <c r="AI59266"/>
      <c r="AN59266"/>
    </row>
    <row r="59267" spans="3:40" ht="14.1" customHeight="1">
      <c r="C59267"/>
      <c r="F59267"/>
      <c r="G59267"/>
      <c r="H59267"/>
      <c r="K59267"/>
      <c r="P59267"/>
      <c r="X59267"/>
      <c r="AA59267"/>
      <c r="AF59267"/>
      <c r="AI59267"/>
      <c r="AN59267"/>
    </row>
    <row r="59268" spans="3:40" ht="14.1" customHeight="1">
      <c r="C59268"/>
      <c r="F59268"/>
      <c r="G59268"/>
      <c r="H59268"/>
      <c r="K59268"/>
      <c r="P59268"/>
      <c r="X59268"/>
      <c r="AA59268"/>
      <c r="AF59268"/>
      <c r="AI59268"/>
      <c r="AN59268"/>
    </row>
    <row r="59269" spans="3:40" ht="14.1" customHeight="1">
      <c r="C59269"/>
      <c r="F59269"/>
      <c r="G59269"/>
      <c r="H59269"/>
      <c r="K59269"/>
      <c r="P59269"/>
      <c r="X59269"/>
      <c r="AA59269"/>
      <c r="AF59269"/>
      <c r="AI59269"/>
      <c r="AN59269"/>
    </row>
    <row r="59270" spans="3:40" ht="14.1" customHeight="1">
      <c r="C59270"/>
      <c r="F59270"/>
      <c r="G59270"/>
      <c r="H59270"/>
      <c r="K59270"/>
      <c r="P59270"/>
      <c r="X59270"/>
      <c r="AA59270"/>
      <c r="AF59270"/>
      <c r="AI59270"/>
      <c r="AN59270"/>
    </row>
    <row r="59271" spans="3:40" ht="14.1" customHeight="1">
      <c r="C59271"/>
      <c r="F59271"/>
      <c r="G59271"/>
      <c r="H59271"/>
      <c r="K59271"/>
      <c r="P59271"/>
      <c r="X59271"/>
      <c r="AA59271"/>
      <c r="AF59271"/>
      <c r="AI59271"/>
      <c r="AN59271"/>
    </row>
    <row r="59272" spans="3:40" ht="14.1" customHeight="1">
      <c r="C59272"/>
      <c r="F59272"/>
      <c r="G59272"/>
      <c r="H59272"/>
      <c r="K59272"/>
      <c r="P59272"/>
      <c r="X59272"/>
      <c r="AA59272"/>
      <c r="AF59272"/>
      <c r="AI59272"/>
      <c r="AN59272"/>
    </row>
    <row r="59273" spans="3:40" ht="14.1" customHeight="1">
      <c r="C59273"/>
      <c r="F59273"/>
      <c r="G59273"/>
      <c r="H59273"/>
      <c r="K59273"/>
      <c r="P59273"/>
      <c r="X59273"/>
      <c r="AA59273"/>
      <c r="AF59273"/>
      <c r="AI59273"/>
      <c r="AN59273"/>
    </row>
    <row r="59274" spans="3:40" ht="14.1" customHeight="1">
      <c r="C59274"/>
      <c r="F59274"/>
      <c r="G59274"/>
      <c r="H59274"/>
      <c r="K59274"/>
      <c r="P59274"/>
      <c r="X59274"/>
      <c r="AA59274"/>
      <c r="AF59274"/>
      <c r="AI59274"/>
      <c r="AN59274"/>
    </row>
    <row r="59275" spans="3:40" ht="14.1" customHeight="1">
      <c r="C59275"/>
      <c r="F59275"/>
      <c r="G59275"/>
      <c r="H59275"/>
      <c r="K59275"/>
      <c r="P59275"/>
      <c r="X59275"/>
      <c r="AA59275"/>
      <c r="AF59275"/>
      <c r="AI59275"/>
      <c r="AN59275"/>
    </row>
    <row r="59276" spans="3:40" ht="14.1" customHeight="1">
      <c r="C59276"/>
      <c r="F59276"/>
      <c r="G59276"/>
      <c r="H59276"/>
      <c r="K59276"/>
      <c r="P59276"/>
      <c r="X59276"/>
      <c r="AA59276"/>
      <c r="AF59276"/>
      <c r="AI59276"/>
      <c r="AN59276"/>
    </row>
    <row r="59277" spans="3:40" ht="14.1" customHeight="1">
      <c r="C59277"/>
      <c r="F59277"/>
      <c r="G59277"/>
      <c r="H59277"/>
      <c r="K59277"/>
      <c r="P59277"/>
      <c r="X59277"/>
      <c r="AA59277"/>
      <c r="AF59277"/>
      <c r="AI59277"/>
      <c r="AN59277"/>
    </row>
    <row r="59278" spans="3:40" ht="14.1" customHeight="1">
      <c r="C59278"/>
      <c r="F59278"/>
      <c r="G59278"/>
      <c r="H59278"/>
      <c r="K59278"/>
      <c r="P59278"/>
      <c r="X59278"/>
      <c r="AA59278"/>
      <c r="AF59278"/>
      <c r="AI59278"/>
      <c r="AN59278"/>
    </row>
    <row r="59279" spans="3:40" ht="14.1" customHeight="1">
      <c r="C59279"/>
      <c r="F59279"/>
      <c r="G59279"/>
      <c r="H59279"/>
      <c r="K59279"/>
      <c r="P59279"/>
      <c r="X59279"/>
      <c r="AA59279"/>
      <c r="AF59279"/>
      <c r="AI59279"/>
      <c r="AN59279"/>
    </row>
    <row r="59280" spans="3:40" ht="14.1" customHeight="1">
      <c r="C59280"/>
      <c r="F59280"/>
      <c r="G59280"/>
      <c r="H59280"/>
      <c r="K59280"/>
      <c r="P59280"/>
      <c r="X59280"/>
      <c r="AA59280"/>
      <c r="AF59280"/>
      <c r="AI59280"/>
      <c r="AN59280"/>
    </row>
    <row r="59281" spans="3:40" ht="14.1" customHeight="1">
      <c r="C59281"/>
      <c r="F59281"/>
      <c r="G59281"/>
      <c r="H59281"/>
      <c r="K59281"/>
      <c r="P59281"/>
      <c r="X59281"/>
      <c r="AA59281"/>
      <c r="AF59281"/>
      <c r="AI59281"/>
      <c r="AN59281"/>
    </row>
    <row r="59282" spans="3:40" ht="14.1" customHeight="1">
      <c r="C59282"/>
      <c r="F59282"/>
      <c r="G59282"/>
      <c r="H59282"/>
      <c r="K59282"/>
      <c r="P59282"/>
      <c r="X59282"/>
      <c r="AA59282"/>
      <c r="AF59282"/>
      <c r="AI59282"/>
      <c r="AN59282"/>
    </row>
    <row r="59283" spans="3:40" ht="14.1" customHeight="1">
      <c r="C59283"/>
      <c r="F59283"/>
      <c r="G59283"/>
      <c r="H59283"/>
      <c r="K59283"/>
      <c r="P59283"/>
      <c r="X59283"/>
      <c r="AA59283"/>
      <c r="AF59283"/>
      <c r="AI59283"/>
      <c r="AN59283"/>
    </row>
    <row r="59284" spans="3:40" ht="14.1" customHeight="1">
      <c r="C59284"/>
      <c r="F59284"/>
      <c r="G59284"/>
      <c r="H59284"/>
      <c r="K59284"/>
      <c r="P59284"/>
      <c r="X59284"/>
      <c r="AA59284"/>
      <c r="AF59284"/>
      <c r="AI59284"/>
      <c r="AN59284"/>
    </row>
    <row r="59285" spans="3:40" ht="14.1" customHeight="1">
      <c r="C59285"/>
      <c r="F59285"/>
      <c r="G59285"/>
      <c r="H59285"/>
      <c r="K59285"/>
      <c r="P59285"/>
      <c r="X59285"/>
      <c r="AA59285"/>
      <c r="AF59285"/>
      <c r="AI59285"/>
      <c r="AN59285"/>
    </row>
    <row r="59286" spans="3:40" ht="14.1" customHeight="1">
      <c r="C59286"/>
      <c r="F59286"/>
      <c r="G59286"/>
      <c r="H59286"/>
      <c r="K59286"/>
      <c r="P59286"/>
      <c r="X59286"/>
      <c r="AA59286"/>
      <c r="AF59286"/>
      <c r="AI59286"/>
      <c r="AN59286"/>
    </row>
    <row r="59287" spans="3:40" ht="14.1" customHeight="1">
      <c r="C59287"/>
      <c r="F59287"/>
      <c r="G59287"/>
      <c r="H59287"/>
      <c r="K59287"/>
      <c r="P59287"/>
      <c r="X59287"/>
      <c r="AA59287"/>
      <c r="AF59287"/>
      <c r="AI59287"/>
      <c r="AN59287"/>
    </row>
    <row r="59288" spans="3:40" ht="14.1" customHeight="1">
      <c r="C59288"/>
      <c r="F59288"/>
      <c r="G59288"/>
      <c r="H59288"/>
      <c r="K59288"/>
      <c r="P59288"/>
      <c r="X59288"/>
      <c r="AA59288"/>
      <c r="AF59288"/>
      <c r="AI59288"/>
      <c r="AN59288"/>
    </row>
    <row r="59289" spans="3:40" ht="14.1" customHeight="1">
      <c r="C59289"/>
      <c r="F59289"/>
      <c r="G59289"/>
      <c r="H59289"/>
      <c r="K59289"/>
      <c r="P59289"/>
      <c r="X59289"/>
      <c r="AA59289"/>
      <c r="AF59289"/>
      <c r="AI59289"/>
      <c r="AN59289"/>
    </row>
    <row r="59290" spans="3:40" ht="14.1" customHeight="1">
      <c r="C59290"/>
      <c r="F59290"/>
      <c r="G59290"/>
      <c r="H59290"/>
      <c r="K59290"/>
      <c r="P59290"/>
      <c r="X59290"/>
      <c r="AA59290"/>
      <c r="AF59290"/>
      <c r="AI59290"/>
      <c r="AN59290"/>
    </row>
    <row r="59291" spans="3:40" ht="14.1" customHeight="1">
      <c r="C59291"/>
      <c r="F59291"/>
      <c r="G59291"/>
      <c r="H59291"/>
      <c r="K59291"/>
      <c r="P59291"/>
      <c r="X59291"/>
      <c r="AA59291"/>
      <c r="AF59291"/>
      <c r="AI59291"/>
      <c r="AN59291"/>
    </row>
    <row r="59292" spans="3:40" ht="14.1" customHeight="1">
      <c r="C59292"/>
      <c r="F59292"/>
      <c r="G59292"/>
      <c r="H59292"/>
      <c r="K59292"/>
      <c r="P59292"/>
      <c r="X59292"/>
      <c r="AA59292"/>
      <c r="AF59292"/>
      <c r="AI59292"/>
      <c r="AN59292"/>
    </row>
    <row r="59293" spans="3:40" ht="14.1" customHeight="1">
      <c r="C59293"/>
      <c r="F59293"/>
      <c r="G59293"/>
      <c r="H59293"/>
      <c r="K59293"/>
      <c r="P59293"/>
      <c r="X59293"/>
      <c r="AA59293"/>
      <c r="AF59293"/>
      <c r="AI59293"/>
      <c r="AN59293"/>
    </row>
    <row r="59294" spans="3:40" ht="14.1" customHeight="1">
      <c r="C59294"/>
      <c r="F59294"/>
      <c r="G59294"/>
      <c r="H59294"/>
      <c r="K59294"/>
      <c r="P59294"/>
      <c r="X59294"/>
      <c r="AA59294"/>
      <c r="AF59294"/>
      <c r="AI59294"/>
      <c r="AN59294"/>
    </row>
    <row r="59295" spans="3:40" ht="14.1" customHeight="1">
      <c r="C59295"/>
      <c r="F59295"/>
      <c r="G59295"/>
      <c r="H59295"/>
      <c r="K59295"/>
      <c r="P59295"/>
      <c r="X59295"/>
      <c r="AA59295"/>
      <c r="AF59295"/>
      <c r="AI59295"/>
      <c r="AN59295"/>
    </row>
    <row r="59296" spans="3:40" ht="14.1" customHeight="1">
      <c r="C59296"/>
      <c r="F59296"/>
      <c r="G59296"/>
      <c r="H59296"/>
      <c r="K59296"/>
      <c r="P59296"/>
      <c r="X59296"/>
      <c r="AA59296"/>
      <c r="AF59296"/>
      <c r="AI59296"/>
      <c r="AN59296"/>
    </row>
    <row r="59297" spans="3:40" ht="14.1" customHeight="1">
      <c r="C59297"/>
      <c r="F59297"/>
      <c r="G59297"/>
      <c r="H59297"/>
      <c r="K59297"/>
      <c r="P59297"/>
      <c r="X59297"/>
      <c r="AA59297"/>
      <c r="AF59297"/>
      <c r="AI59297"/>
      <c r="AN59297"/>
    </row>
    <row r="59298" spans="3:40" ht="14.1" customHeight="1">
      <c r="C59298"/>
      <c r="F59298"/>
      <c r="G59298"/>
      <c r="H59298"/>
      <c r="K59298"/>
      <c r="P59298"/>
      <c r="X59298"/>
      <c r="AA59298"/>
      <c r="AF59298"/>
      <c r="AI59298"/>
      <c r="AN59298"/>
    </row>
    <row r="59299" spans="3:40" ht="14.1" customHeight="1">
      <c r="C59299"/>
      <c r="F59299"/>
      <c r="G59299"/>
      <c r="H59299"/>
      <c r="K59299"/>
      <c r="P59299"/>
      <c r="X59299"/>
      <c r="AA59299"/>
      <c r="AF59299"/>
      <c r="AI59299"/>
      <c r="AN59299"/>
    </row>
    <row r="59300" spans="3:40" ht="14.1" customHeight="1">
      <c r="C59300"/>
      <c r="F59300"/>
      <c r="G59300"/>
      <c r="H59300"/>
      <c r="K59300"/>
      <c r="P59300"/>
      <c r="X59300"/>
      <c r="AA59300"/>
      <c r="AF59300"/>
      <c r="AI59300"/>
      <c r="AN59300"/>
    </row>
    <row r="59301" spans="3:40" ht="14.1" customHeight="1">
      <c r="C59301"/>
      <c r="F59301"/>
      <c r="G59301"/>
      <c r="H59301"/>
      <c r="K59301"/>
      <c r="P59301"/>
      <c r="X59301"/>
      <c r="AA59301"/>
      <c r="AF59301"/>
      <c r="AI59301"/>
      <c r="AN59301"/>
    </row>
    <row r="59302" spans="3:40" ht="14.1" customHeight="1">
      <c r="C59302"/>
      <c r="F59302"/>
      <c r="G59302"/>
      <c r="H59302"/>
      <c r="K59302"/>
      <c r="P59302"/>
      <c r="X59302"/>
      <c r="AA59302"/>
      <c r="AF59302"/>
      <c r="AI59302"/>
      <c r="AN59302"/>
    </row>
    <row r="59303" spans="3:40" ht="14.1" customHeight="1">
      <c r="C59303"/>
      <c r="F59303"/>
      <c r="G59303"/>
      <c r="H59303"/>
      <c r="K59303"/>
      <c r="P59303"/>
      <c r="X59303"/>
      <c r="AA59303"/>
      <c r="AF59303"/>
      <c r="AI59303"/>
      <c r="AN59303"/>
    </row>
    <row r="59304" spans="3:40" ht="14.1" customHeight="1">
      <c r="C59304"/>
      <c r="F59304"/>
      <c r="G59304"/>
      <c r="H59304"/>
      <c r="K59304"/>
      <c r="P59304"/>
      <c r="X59304"/>
      <c r="AA59304"/>
      <c r="AF59304"/>
      <c r="AI59304"/>
      <c r="AN59304"/>
    </row>
    <row r="59305" spans="3:40" ht="14.1" customHeight="1">
      <c r="C59305"/>
      <c r="F59305"/>
      <c r="G59305"/>
      <c r="H59305"/>
      <c r="K59305"/>
      <c r="P59305"/>
      <c r="X59305"/>
      <c r="AA59305"/>
      <c r="AF59305"/>
      <c r="AI59305"/>
      <c r="AN59305"/>
    </row>
    <row r="59306" spans="3:40" ht="14.1" customHeight="1">
      <c r="C59306"/>
      <c r="F59306"/>
      <c r="G59306"/>
      <c r="H59306"/>
      <c r="K59306"/>
      <c r="P59306"/>
      <c r="X59306"/>
      <c r="AA59306"/>
      <c r="AF59306"/>
      <c r="AI59306"/>
      <c r="AN59306"/>
    </row>
    <row r="59307" spans="3:40" ht="14.1" customHeight="1">
      <c r="C59307"/>
      <c r="F59307"/>
      <c r="G59307"/>
      <c r="H59307"/>
      <c r="K59307"/>
      <c r="P59307"/>
      <c r="X59307"/>
      <c r="AA59307"/>
      <c r="AF59307"/>
      <c r="AI59307"/>
      <c r="AN59307"/>
    </row>
    <row r="59308" spans="3:40" ht="14.1" customHeight="1">
      <c r="C59308"/>
      <c r="F59308"/>
      <c r="G59308"/>
      <c r="H59308"/>
      <c r="K59308"/>
      <c r="P59308"/>
      <c r="X59308"/>
      <c r="AA59308"/>
      <c r="AF59308"/>
      <c r="AI59308"/>
      <c r="AN59308"/>
    </row>
    <row r="59309" spans="3:40" ht="14.1" customHeight="1">
      <c r="C59309"/>
      <c r="F59309"/>
      <c r="G59309"/>
      <c r="H59309"/>
      <c r="K59309"/>
      <c r="P59309"/>
      <c r="X59309"/>
      <c r="AA59309"/>
      <c r="AF59309"/>
      <c r="AI59309"/>
      <c r="AN59309"/>
    </row>
    <row r="59310" spans="3:40" ht="14.1" customHeight="1">
      <c r="C59310"/>
      <c r="F59310"/>
      <c r="G59310"/>
      <c r="H59310"/>
      <c r="K59310"/>
      <c r="P59310"/>
      <c r="X59310"/>
      <c r="AA59310"/>
      <c r="AF59310"/>
      <c r="AI59310"/>
      <c r="AN59310"/>
    </row>
    <row r="59311" spans="3:40" ht="14.1" customHeight="1">
      <c r="C59311"/>
      <c r="F59311"/>
      <c r="G59311"/>
      <c r="H59311"/>
      <c r="K59311"/>
      <c r="P59311"/>
      <c r="X59311"/>
      <c r="AA59311"/>
      <c r="AF59311"/>
      <c r="AI59311"/>
      <c r="AN59311"/>
    </row>
    <row r="59312" spans="3:40" ht="14.1" customHeight="1">
      <c r="C59312"/>
      <c r="F59312"/>
      <c r="G59312"/>
      <c r="H59312"/>
      <c r="K59312"/>
      <c r="P59312"/>
      <c r="X59312"/>
      <c r="AA59312"/>
      <c r="AF59312"/>
      <c r="AI59312"/>
      <c r="AN59312"/>
    </row>
    <row r="59313" spans="3:40" ht="14.1" customHeight="1">
      <c r="C59313"/>
      <c r="F59313"/>
      <c r="G59313"/>
      <c r="H59313"/>
      <c r="K59313"/>
      <c r="P59313"/>
      <c r="X59313"/>
      <c r="AA59313"/>
      <c r="AF59313"/>
      <c r="AI59313"/>
      <c r="AN59313"/>
    </row>
    <row r="59314" spans="3:40" ht="14.1" customHeight="1">
      <c r="C59314"/>
      <c r="F59314"/>
      <c r="G59314"/>
      <c r="H59314"/>
      <c r="K59314"/>
      <c r="P59314"/>
      <c r="X59314"/>
      <c r="AA59314"/>
      <c r="AF59314"/>
      <c r="AI59314"/>
      <c r="AN59314"/>
    </row>
    <row r="59315" spans="3:40" ht="14.1" customHeight="1">
      <c r="C59315"/>
      <c r="F59315"/>
      <c r="G59315"/>
      <c r="H59315"/>
      <c r="K59315"/>
      <c r="P59315"/>
      <c r="X59315"/>
      <c r="AA59315"/>
      <c r="AF59315"/>
      <c r="AI59315"/>
      <c r="AN59315"/>
    </row>
    <row r="59316" spans="3:40" ht="14.1" customHeight="1">
      <c r="C59316"/>
      <c r="F59316"/>
      <c r="G59316"/>
      <c r="H59316"/>
      <c r="K59316"/>
      <c r="P59316"/>
      <c r="X59316"/>
      <c r="AA59316"/>
      <c r="AF59316"/>
      <c r="AI59316"/>
      <c r="AN59316"/>
    </row>
    <row r="59317" spans="3:40" ht="14.1" customHeight="1">
      <c r="C59317"/>
      <c r="F59317"/>
      <c r="G59317"/>
      <c r="H59317"/>
      <c r="K59317"/>
      <c r="P59317"/>
      <c r="X59317"/>
      <c r="AA59317"/>
      <c r="AF59317"/>
      <c r="AI59317"/>
      <c r="AN59317"/>
    </row>
    <row r="59318" spans="3:40" ht="14.1" customHeight="1">
      <c r="C59318"/>
      <c r="F59318"/>
      <c r="G59318"/>
      <c r="H59318"/>
      <c r="K59318"/>
      <c r="P59318"/>
      <c r="X59318"/>
      <c r="AA59318"/>
      <c r="AF59318"/>
      <c r="AI59318"/>
      <c r="AN59318"/>
    </row>
    <row r="59319" spans="3:40" ht="14.1" customHeight="1">
      <c r="C59319"/>
      <c r="F59319"/>
      <c r="G59319"/>
      <c r="H59319"/>
      <c r="K59319"/>
      <c r="P59319"/>
      <c r="X59319"/>
      <c r="AA59319"/>
      <c r="AF59319"/>
      <c r="AI59319"/>
      <c r="AN59319"/>
    </row>
    <row r="59320" spans="3:40" ht="14.1" customHeight="1">
      <c r="C59320"/>
      <c r="F59320"/>
      <c r="G59320"/>
      <c r="H59320"/>
      <c r="K59320"/>
      <c r="P59320"/>
      <c r="X59320"/>
      <c r="AA59320"/>
      <c r="AF59320"/>
      <c r="AI59320"/>
      <c r="AN59320"/>
    </row>
    <row r="59321" spans="3:40" ht="14.1" customHeight="1">
      <c r="C59321"/>
      <c r="F59321"/>
      <c r="G59321"/>
      <c r="H59321"/>
      <c r="K59321"/>
      <c r="P59321"/>
      <c r="X59321"/>
      <c r="AA59321"/>
      <c r="AF59321"/>
      <c r="AI59321"/>
      <c r="AN59321"/>
    </row>
    <row r="59322" spans="3:40" ht="14.1" customHeight="1">
      <c r="C59322"/>
      <c r="F59322"/>
      <c r="G59322"/>
      <c r="H59322"/>
      <c r="K59322"/>
      <c r="P59322"/>
      <c r="X59322"/>
      <c r="AA59322"/>
      <c r="AF59322"/>
      <c r="AI59322"/>
      <c r="AN59322"/>
    </row>
    <row r="59323" spans="3:40" ht="14.1" customHeight="1">
      <c r="C59323"/>
      <c r="F59323"/>
      <c r="G59323"/>
      <c r="H59323"/>
      <c r="K59323"/>
      <c r="P59323"/>
      <c r="X59323"/>
      <c r="AA59323"/>
      <c r="AF59323"/>
      <c r="AI59323"/>
      <c r="AN59323"/>
    </row>
    <row r="59324" spans="3:40" ht="14.1" customHeight="1">
      <c r="C59324"/>
      <c r="F59324"/>
      <c r="G59324"/>
      <c r="H59324"/>
      <c r="K59324"/>
      <c r="P59324"/>
      <c r="X59324"/>
      <c r="AA59324"/>
      <c r="AF59324"/>
      <c r="AI59324"/>
      <c r="AN59324"/>
    </row>
    <row r="59325" spans="3:40" ht="14.1" customHeight="1">
      <c r="C59325"/>
      <c r="F59325"/>
      <c r="G59325"/>
      <c r="H59325"/>
      <c r="K59325"/>
      <c r="P59325"/>
      <c r="X59325"/>
      <c r="AA59325"/>
      <c r="AF59325"/>
      <c r="AI59325"/>
      <c r="AN59325"/>
    </row>
    <row r="59326" spans="3:40" ht="14.1" customHeight="1">
      <c r="C59326"/>
      <c r="F59326"/>
      <c r="G59326"/>
      <c r="H59326"/>
      <c r="K59326"/>
      <c r="P59326"/>
      <c r="X59326"/>
      <c r="AA59326"/>
      <c r="AF59326"/>
      <c r="AI59326"/>
      <c r="AN59326"/>
    </row>
    <row r="59327" spans="3:40" ht="14.1" customHeight="1">
      <c r="C59327"/>
      <c r="F59327"/>
      <c r="G59327"/>
      <c r="H59327"/>
      <c r="K59327"/>
      <c r="P59327"/>
      <c r="X59327"/>
      <c r="AA59327"/>
      <c r="AF59327"/>
      <c r="AI59327"/>
      <c r="AN59327"/>
    </row>
    <row r="59328" spans="3:40" ht="14.1" customHeight="1">
      <c r="C59328"/>
      <c r="F59328"/>
      <c r="G59328"/>
      <c r="H59328"/>
      <c r="K59328"/>
      <c r="P59328"/>
      <c r="X59328"/>
      <c r="AA59328"/>
      <c r="AF59328"/>
      <c r="AI59328"/>
      <c r="AN59328"/>
    </row>
    <row r="59329" spans="3:40" ht="14.1" customHeight="1">
      <c r="C59329"/>
      <c r="F59329"/>
      <c r="G59329"/>
      <c r="H59329"/>
      <c r="K59329"/>
      <c r="P59329"/>
      <c r="X59329"/>
      <c r="AA59329"/>
      <c r="AF59329"/>
      <c r="AI59329"/>
      <c r="AN59329"/>
    </row>
    <row r="59330" spans="3:40" ht="14.1" customHeight="1">
      <c r="C59330"/>
      <c r="F59330"/>
      <c r="G59330"/>
      <c r="H59330"/>
      <c r="K59330"/>
      <c r="P59330"/>
      <c r="X59330"/>
      <c r="AA59330"/>
      <c r="AF59330"/>
      <c r="AI59330"/>
      <c r="AN59330"/>
    </row>
    <row r="59331" spans="3:40" ht="14.1" customHeight="1">
      <c r="C59331"/>
      <c r="F59331"/>
      <c r="G59331"/>
      <c r="H59331"/>
      <c r="K59331"/>
      <c r="P59331"/>
      <c r="X59331"/>
      <c r="AA59331"/>
      <c r="AF59331"/>
      <c r="AI59331"/>
      <c r="AN59331"/>
    </row>
    <row r="59332" spans="3:40" ht="14.1" customHeight="1">
      <c r="C59332"/>
      <c r="F59332"/>
      <c r="G59332"/>
      <c r="H59332"/>
      <c r="K59332"/>
      <c r="P59332"/>
      <c r="X59332"/>
      <c r="AA59332"/>
      <c r="AF59332"/>
      <c r="AI59332"/>
      <c r="AN59332"/>
    </row>
    <row r="59333" spans="3:40" ht="14.1" customHeight="1">
      <c r="C59333"/>
      <c r="F59333"/>
      <c r="G59333"/>
      <c r="H59333"/>
      <c r="K59333"/>
      <c r="P59333"/>
      <c r="X59333"/>
      <c r="AA59333"/>
      <c r="AF59333"/>
      <c r="AI59333"/>
      <c r="AN59333"/>
    </row>
    <row r="59334" spans="3:40" ht="14.1" customHeight="1">
      <c r="C59334"/>
      <c r="F59334"/>
      <c r="G59334"/>
      <c r="H59334"/>
      <c r="K59334"/>
      <c r="P59334"/>
      <c r="X59334"/>
      <c r="AA59334"/>
      <c r="AF59334"/>
      <c r="AI59334"/>
      <c r="AN59334"/>
    </row>
    <row r="59335" spans="3:40" ht="14.1" customHeight="1">
      <c r="C59335"/>
      <c r="F59335"/>
      <c r="G59335"/>
      <c r="H59335"/>
      <c r="K59335"/>
      <c r="P59335"/>
      <c r="X59335"/>
      <c r="AA59335"/>
      <c r="AF59335"/>
      <c r="AI59335"/>
      <c r="AN59335"/>
    </row>
    <row r="59336" spans="3:40" ht="14.1" customHeight="1">
      <c r="C59336"/>
      <c r="F59336"/>
      <c r="G59336"/>
      <c r="H59336"/>
      <c r="K59336"/>
      <c r="P59336"/>
      <c r="X59336"/>
      <c r="AA59336"/>
      <c r="AF59336"/>
      <c r="AI59336"/>
      <c r="AN59336"/>
    </row>
    <row r="59337" spans="3:40" ht="14.1" customHeight="1">
      <c r="C59337"/>
      <c r="F59337"/>
      <c r="G59337"/>
      <c r="H59337"/>
      <c r="K59337"/>
      <c r="P59337"/>
      <c r="X59337"/>
      <c r="AA59337"/>
      <c r="AF59337"/>
      <c r="AI59337"/>
      <c r="AN59337"/>
    </row>
    <row r="59338" spans="3:40" ht="14.1" customHeight="1">
      <c r="C59338"/>
      <c r="F59338"/>
      <c r="G59338"/>
      <c r="H59338"/>
      <c r="K59338"/>
      <c r="P59338"/>
      <c r="X59338"/>
      <c r="AA59338"/>
      <c r="AF59338"/>
      <c r="AI59338"/>
      <c r="AN59338"/>
    </row>
    <row r="59339" spans="3:40" ht="14.1" customHeight="1">
      <c r="C59339"/>
      <c r="F59339"/>
      <c r="G59339"/>
      <c r="H59339"/>
      <c r="K59339"/>
      <c r="P59339"/>
      <c r="X59339"/>
      <c r="AA59339"/>
      <c r="AF59339"/>
      <c r="AI59339"/>
      <c r="AN59339"/>
    </row>
    <row r="59340" spans="3:40" ht="14.1" customHeight="1">
      <c r="C59340"/>
      <c r="F59340"/>
      <c r="G59340"/>
      <c r="H59340"/>
      <c r="K59340"/>
      <c r="P59340"/>
      <c r="X59340"/>
      <c r="AA59340"/>
      <c r="AF59340"/>
      <c r="AI59340"/>
      <c r="AN59340"/>
    </row>
    <row r="59341" spans="3:40" ht="14.1" customHeight="1">
      <c r="C59341"/>
      <c r="F59341"/>
      <c r="G59341"/>
      <c r="H59341"/>
      <c r="K59341"/>
      <c r="P59341"/>
      <c r="X59341"/>
      <c r="AA59341"/>
      <c r="AF59341"/>
      <c r="AI59341"/>
      <c r="AN59341"/>
    </row>
    <row r="59342" spans="3:40" ht="14.1" customHeight="1">
      <c r="C59342"/>
      <c r="F59342"/>
      <c r="G59342"/>
      <c r="H59342"/>
      <c r="K59342"/>
      <c r="P59342"/>
      <c r="X59342"/>
      <c r="AA59342"/>
      <c r="AF59342"/>
      <c r="AI59342"/>
      <c r="AN59342"/>
    </row>
    <row r="59343" spans="3:40" ht="14.1" customHeight="1">
      <c r="C59343"/>
      <c r="F59343"/>
      <c r="G59343"/>
      <c r="H59343"/>
      <c r="K59343"/>
      <c r="P59343"/>
      <c r="X59343"/>
      <c r="AA59343"/>
      <c r="AF59343"/>
      <c r="AI59343"/>
      <c r="AN59343"/>
    </row>
    <row r="59344" spans="3:40" ht="14.1" customHeight="1">
      <c r="C59344"/>
      <c r="F59344"/>
      <c r="G59344"/>
      <c r="H59344"/>
      <c r="K59344"/>
      <c r="P59344"/>
      <c r="X59344"/>
      <c r="AA59344"/>
      <c r="AF59344"/>
      <c r="AI59344"/>
      <c r="AN59344"/>
    </row>
    <row r="59345" spans="3:40" ht="14.1" customHeight="1">
      <c r="C59345"/>
      <c r="F59345"/>
      <c r="G59345"/>
      <c r="H59345"/>
      <c r="K59345"/>
      <c r="P59345"/>
      <c r="X59345"/>
      <c r="AA59345"/>
      <c r="AF59345"/>
      <c r="AI59345"/>
      <c r="AN59345"/>
    </row>
    <row r="59346" spans="3:40" ht="14.1" customHeight="1">
      <c r="C59346"/>
      <c r="F59346"/>
      <c r="G59346"/>
      <c r="H59346"/>
      <c r="K59346"/>
      <c r="P59346"/>
      <c r="X59346"/>
      <c r="AA59346"/>
      <c r="AF59346"/>
      <c r="AI59346"/>
      <c r="AN59346"/>
    </row>
    <row r="59347" spans="3:40" ht="14.1" customHeight="1">
      <c r="C59347"/>
      <c r="F59347"/>
      <c r="G59347"/>
      <c r="H59347"/>
      <c r="K59347"/>
      <c r="P59347"/>
      <c r="X59347"/>
      <c r="AA59347"/>
      <c r="AF59347"/>
      <c r="AI59347"/>
      <c r="AN59347"/>
    </row>
    <row r="59348" spans="3:40" ht="14.1" customHeight="1">
      <c r="C59348"/>
      <c r="F59348"/>
      <c r="G59348"/>
      <c r="H59348"/>
      <c r="K59348"/>
      <c r="P59348"/>
      <c r="X59348"/>
      <c r="AA59348"/>
      <c r="AF59348"/>
      <c r="AI59348"/>
      <c r="AN59348"/>
    </row>
    <row r="59349" spans="3:40" ht="14.1" customHeight="1">
      <c r="C59349"/>
      <c r="F59349"/>
      <c r="G59349"/>
      <c r="H59349"/>
      <c r="K59349"/>
      <c r="P59349"/>
      <c r="X59349"/>
      <c r="AA59349"/>
      <c r="AF59349"/>
      <c r="AI59349"/>
      <c r="AN59349"/>
    </row>
    <row r="59350" spans="3:40" ht="14.1" customHeight="1">
      <c r="C59350"/>
      <c r="F59350"/>
      <c r="G59350"/>
      <c r="H59350"/>
      <c r="K59350"/>
      <c r="P59350"/>
      <c r="X59350"/>
      <c r="AA59350"/>
      <c r="AF59350"/>
      <c r="AI59350"/>
      <c r="AN59350"/>
    </row>
    <row r="59351" spans="3:40" ht="14.1" customHeight="1">
      <c r="C59351"/>
      <c r="F59351"/>
      <c r="G59351"/>
      <c r="H59351"/>
      <c r="K59351"/>
      <c r="P59351"/>
      <c r="X59351"/>
      <c r="AA59351"/>
      <c r="AF59351"/>
      <c r="AI59351"/>
      <c r="AN59351"/>
    </row>
    <row r="59352" spans="3:40" ht="14.1" customHeight="1">
      <c r="C59352"/>
      <c r="F59352"/>
      <c r="G59352"/>
      <c r="H59352"/>
      <c r="K59352"/>
      <c r="P59352"/>
      <c r="X59352"/>
      <c r="AA59352"/>
      <c r="AF59352"/>
      <c r="AI59352"/>
      <c r="AN59352"/>
    </row>
    <row r="59353" spans="3:40" ht="14.1" customHeight="1">
      <c r="C59353"/>
      <c r="F59353"/>
      <c r="G59353"/>
      <c r="H59353"/>
      <c r="K59353"/>
      <c r="P59353"/>
      <c r="X59353"/>
      <c r="AA59353"/>
      <c r="AF59353"/>
      <c r="AI59353"/>
      <c r="AN59353"/>
    </row>
    <row r="59354" spans="3:40" ht="14.1" customHeight="1">
      <c r="C59354"/>
      <c r="F59354"/>
      <c r="G59354"/>
      <c r="H59354"/>
      <c r="K59354"/>
      <c r="P59354"/>
      <c r="X59354"/>
      <c r="AA59354"/>
      <c r="AF59354"/>
      <c r="AI59354"/>
      <c r="AN59354"/>
    </row>
    <row r="59355" spans="3:40" ht="14.1" customHeight="1">
      <c r="C59355"/>
      <c r="F59355"/>
      <c r="G59355"/>
      <c r="H59355"/>
      <c r="K59355"/>
      <c r="P59355"/>
      <c r="X59355"/>
      <c r="AA59355"/>
      <c r="AF59355"/>
      <c r="AI59355"/>
      <c r="AN59355"/>
    </row>
    <row r="59356" spans="3:40" ht="14.1" customHeight="1">
      <c r="C59356"/>
      <c r="F59356"/>
      <c r="G59356"/>
      <c r="H59356"/>
      <c r="K59356"/>
      <c r="P59356"/>
      <c r="X59356"/>
      <c r="AA59356"/>
      <c r="AF59356"/>
      <c r="AI59356"/>
      <c r="AN59356"/>
    </row>
    <row r="59357" spans="3:40" ht="14.1" customHeight="1">
      <c r="C59357"/>
      <c r="F59357"/>
      <c r="G59357"/>
      <c r="H59357"/>
      <c r="K59357"/>
      <c r="P59357"/>
      <c r="X59357"/>
      <c r="AA59357"/>
      <c r="AF59357"/>
      <c r="AI59357"/>
      <c r="AN59357"/>
    </row>
    <row r="59358" spans="3:40" ht="14.1" customHeight="1">
      <c r="C59358"/>
      <c r="F59358"/>
      <c r="G59358"/>
      <c r="H59358"/>
      <c r="K59358"/>
      <c r="P59358"/>
      <c r="X59358"/>
      <c r="AA59358"/>
      <c r="AF59358"/>
      <c r="AI59358"/>
      <c r="AN59358"/>
    </row>
    <row r="59359" spans="3:40" ht="14.1" customHeight="1">
      <c r="C59359"/>
      <c r="F59359"/>
      <c r="G59359"/>
      <c r="H59359"/>
      <c r="K59359"/>
      <c r="P59359"/>
      <c r="X59359"/>
      <c r="AA59359"/>
      <c r="AF59359"/>
      <c r="AI59359"/>
      <c r="AN59359"/>
    </row>
    <row r="59360" spans="3:40" ht="14.1" customHeight="1">
      <c r="C59360"/>
      <c r="F59360"/>
      <c r="G59360"/>
      <c r="H59360"/>
      <c r="K59360"/>
      <c r="P59360"/>
      <c r="X59360"/>
      <c r="AA59360"/>
      <c r="AF59360"/>
      <c r="AI59360"/>
      <c r="AN59360"/>
    </row>
    <row r="59361" spans="3:40" ht="14.1" customHeight="1">
      <c r="C59361"/>
      <c r="F59361"/>
      <c r="G59361"/>
      <c r="H59361"/>
      <c r="K59361"/>
      <c r="P59361"/>
      <c r="X59361"/>
      <c r="AA59361"/>
      <c r="AF59361"/>
      <c r="AI59361"/>
      <c r="AN59361"/>
    </row>
    <row r="59362" spans="3:40" ht="14.1" customHeight="1">
      <c r="C59362"/>
      <c r="F59362"/>
      <c r="G59362"/>
      <c r="H59362"/>
      <c r="K59362"/>
      <c r="P59362"/>
      <c r="X59362"/>
      <c r="AA59362"/>
      <c r="AF59362"/>
      <c r="AI59362"/>
      <c r="AN59362"/>
    </row>
    <row r="59363" spans="3:40" ht="14.1" customHeight="1">
      <c r="C59363"/>
      <c r="F59363"/>
      <c r="G59363"/>
      <c r="H59363"/>
      <c r="K59363"/>
      <c r="P59363"/>
      <c r="X59363"/>
      <c r="AA59363"/>
      <c r="AF59363"/>
      <c r="AI59363"/>
      <c r="AN59363"/>
    </row>
    <row r="59364" spans="3:40" ht="14.1" customHeight="1">
      <c r="C59364"/>
      <c r="F59364"/>
      <c r="G59364"/>
      <c r="H59364"/>
      <c r="K59364"/>
      <c r="P59364"/>
      <c r="X59364"/>
      <c r="AA59364"/>
      <c r="AF59364"/>
      <c r="AI59364"/>
      <c r="AN59364"/>
    </row>
    <row r="59365" spans="3:40" ht="14.1" customHeight="1">
      <c r="C59365"/>
      <c r="F59365"/>
      <c r="G59365"/>
      <c r="H59365"/>
      <c r="K59365"/>
      <c r="P59365"/>
      <c r="X59365"/>
      <c r="AA59365"/>
      <c r="AF59365"/>
      <c r="AI59365"/>
      <c r="AN59365"/>
    </row>
    <row r="59366" spans="3:40" ht="14.1" customHeight="1">
      <c r="C59366"/>
      <c r="F59366"/>
      <c r="G59366"/>
      <c r="H59366"/>
      <c r="K59366"/>
      <c r="P59366"/>
      <c r="X59366"/>
      <c r="AA59366"/>
      <c r="AF59366"/>
      <c r="AI59366"/>
      <c r="AN59366"/>
    </row>
    <row r="59367" spans="3:40" ht="14.1" customHeight="1">
      <c r="C59367"/>
      <c r="F59367"/>
      <c r="G59367"/>
      <c r="H59367"/>
      <c r="K59367"/>
      <c r="P59367"/>
      <c r="X59367"/>
      <c r="AA59367"/>
      <c r="AF59367"/>
      <c r="AI59367"/>
      <c r="AN59367"/>
    </row>
    <row r="59368" spans="3:40" ht="14.1" customHeight="1">
      <c r="C59368"/>
      <c r="F59368"/>
      <c r="G59368"/>
      <c r="H59368"/>
      <c r="K59368"/>
      <c r="P59368"/>
      <c r="X59368"/>
      <c r="AA59368"/>
      <c r="AF59368"/>
      <c r="AI59368"/>
      <c r="AN59368"/>
    </row>
    <row r="59369" spans="3:40" ht="14.1" customHeight="1">
      <c r="C59369"/>
      <c r="F59369"/>
      <c r="G59369"/>
      <c r="H59369"/>
      <c r="K59369"/>
      <c r="P59369"/>
      <c r="X59369"/>
      <c r="AA59369"/>
      <c r="AF59369"/>
      <c r="AI59369"/>
      <c r="AN59369"/>
    </row>
    <row r="59370" spans="3:40" ht="14.1" customHeight="1">
      <c r="C59370"/>
      <c r="F59370"/>
      <c r="G59370"/>
      <c r="H59370"/>
      <c r="K59370"/>
      <c r="P59370"/>
      <c r="X59370"/>
      <c r="AA59370"/>
      <c r="AF59370"/>
      <c r="AI59370"/>
      <c r="AN59370"/>
    </row>
    <row r="59371" spans="3:40" ht="14.1" customHeight="1">
      <c r="C59371"/>
      <c r="F59371"/>
      <c r="G59371"/>
      <c r="H59371"/>
      <c r="K59371"/>
      <c r="P59371"/>
      <c r="X59371"/>
      <c r="AA59371"/>
      <c r="AF59371"/>
      <c r="AI59371"/>
      <c r="AN59371"/>
    </row>
    <row r="59372" spans="3:40" ht="14.1" customHeight="1">
      <c r="C59372"/>
      <c r="F59372"/>
      <c r="G59372"/>
      <c r="H59372"/>
      <c r="K59372"/>
      <c r="P59372"/>
      <c r="X59372"/>
      <c r="AA59372"/>
      <c r="AF59372"/>
      <c r="AI59372"/>
      <c r="AN59372"/>
    </row>
    <row r="59373" spans="3:40" ht="14.1" customHeight="1">
      <c r="C59373"/>
      <c r="F59373"/>
      <c r="G59373"/>
      <c r="H59373"/>
      <c r="K59373"/>
      <c r="P59373"/>
      <c r="X59373"/>
      <c r="AA59373"/>
      <c r="AF59373"/>
      <c r="AI59373"/>
      <c r="AN59373"/>
    </row>
    <row r="59374" spans="3:40" ht="14.1" customHeight="1">
      <c r="C59374"/>
      <c r="F59374"/>
      <c r="G59374"/>
      <c r="H59374"/>
      <c r="K59374"/>
      <c r="P59374"/>
      <c r="X59374"/>
      <c r="AA59374"/>
      <c r="AF59374"/>
      <c r="AI59374"/>
      <c r="AN59374"/>
    </row>
    <row r="59375" spans="3:40" ht="14.1" customHeight="1">
      <c r="C59375"/>
      <c r="F59375"/>
      <c r="G59375"/>
      <c r="H59375"/>
      <c r="K59375"/>
      <c r="P59375"/>
      <c r="X59375"/>
      <c r="AA59375"/>
      <c r="AF59375"/>
      <c r="AI59375"/>
      <c r="AN59375"/>
    </row>
    <row r="59376" spans="3:40" ht="14.1" customHeight="1">
      <c r="C59376"/>
      <c r="F59376"/>
      <c r="G59376"/>
      <c r="H59376"/>
      <c r="K59376"/>
      <c r="P59376"/>
      <c r="X59376"/>
      <c r="AA59376"/>
      <c r="AF59376"/>
      <c r="AI59376"/>
      <c r="AN59376"/>
    </row>
    <row r="59377" spans="3:40" ht="14.1" customHeight="1">
      <c r="C59377"/>
      <c r="F59377"/>
      <c r="G59377"/>
      <c r="H59377"/>
      <c r="K59377"/>
      <c r="P59377"/>
      <c r="X59377"/>
      <c r="AA59377"/>
      <c r="AF59377"/>
      <c r="AI59377"/>
      <c r="AN59377"/>
    </row>
    <row r="59378" spans="3:40" ht="14.1" customHeight="1">
      <c r="C59378"/>
      <c r="F59378"/>
      <c r="G59378"/>
      <c r="H59378"/>
      <c r="K59378"/>
      <c r="P59378"/>
      <c r="X59378"/>
      <c r="AA59378"/>
      <c r="AF59378"/>
      <c r="AI59378"/>
      <c r="AN59378"/>
    </row>
    <row r="59379" spans="3:40" ht="14.1" customHeight="1">
      <c r="C59379"/>
      <c r="F59379"/>
      <c r="G59379"/>
      <c r="H59379"/>
      <c r="K59379"/>
      <c r="P59379"/>
      <c r="X59379"/>
      <c r="AA59379"/>
      <c r="AF59379"/>
      <c r="AI59379"/>
      <c r="AN59379"/>
    </row>
    <row r="59380" spans="3:40" ht="14.1" customHeight="1">
      <c r="C59380"/>
      <c r="F59380"/>
      <c r="G59380"/>
      <c r="H59380"/>
      <c r="K59380"/>
      <c r="P59380"/>
      <c r="X59380"/>
      <c r="AA59380"/>
      <c r="AF59380"/>
      <c r="AI59380"/>
      <c r="AN59380"/>
    </row>
    <row r="59381" spans="3:40" ht="14.1" customHeight="1">
      <c r="C59381"/>
      <c r="F59381"/>
      <c r="G59381"/>
      <c r="H59381"/>
      <c r="K59381"/>
      <c r="P59381"/>
      <c r="X59381"/>
      <c r="AA59381"/>
      <c r="AF59381"/>
      <c r="AI59381"/>
      <c r="AN59381"/>
    </row>
    <row r="59382" spans="3:40" ht="14.1" customHeight="1">
      <c r="C59382"/>
      <c r="F59382"/>
      <c r="G59382"/>
      <c r="H59382"/>
      <c r="K59382"/>
      <c r="P59382"/>
      <c r="X59382"/>
      <c r="AA59382"/>
      <c r="AF59382"/>
      <c r="AI59382"/>
      <c r="AN59382"/>
    </row>
    <row r="59383" spans="3:40" ht="14.1" customHeight="1">
      <c r="C59383"/>
      <c r="F59383"/>
      <c r="G59383"/>
      <c r="H59383"/>
      <c r="K59383"/>
      <c r="P59383"/>
      <c r="X59383"/>
      <c r="AA59383"/>
      <c r="AF59383"/>
      <c r="AI59383"/>
      <c r="AN59383"/>
    </row>
    <row r="59384" spans="3:40" ht="14.1" customHeight="1">
      <c r="C59384"/>
      <c r="F59384"/>
      <c r="G59384"/>
      <c r="H59384"/>
      <c r="K59384"/>
      <c r="P59384"/>
      <c r="X59384"/>
      <c r="AA59384"/>
      <c r="AF59384"/>
      <c r="AI59384"/>
      <c r="AN59384"/>
    </row>
    <row r="59385" spans="3:40" ht="14.1" customHeight="1">
      <c r="C59385"/>
      <c r="F59385"/>
      <c r="G59385"/>
      <c r="H59385"/>
      <c r="K59385"/>
      <c r="P59385"/>
      <c r="X59385"/>
      <c r="AA59385"/>
      <c r="AF59385"/>
      <c r="AI59385"/>
      <c r="AN59385"/>
    </row>
    <row r="59386" spans="3:40" ht="14.1" customHeight="1">
      <c r="C59386"/>
      <c r="F59386"/>
      <c r="G59386"/>
      <c r="H59386"/>
      <c r="K59386"/>
      <c r="P59386"/>
      <c r="X59386"/>
      <c r="AA59386"/>
      <c r="AF59386"/>
      <c r="AI59386"/>
      <c r="AN59386"/>
    </row>
    <row r="59387" spans="3:40" ht="14.1" customHeight="1">
      <c r="C59387"/>
      <c r="F59387"/>
      <c r="G59387"/>
      <c r="H59387"/>
      <c r="K59387"/>
      <c r="P59387"/>
      <c r="X59387"/>
      <c r="AA59387"/>
      <c r="AF59387"/>
      <c r="AI59387"/>
      <c r="AN59387"/>
    </row>
    <row r="59388" spans="3:40" ht="14.1" customHeight="1">
      <c r="C59388"/>
      <c r="F59388"/>
      <c r="G59388"/>
      <c r="H59388"/>
      <c r="K59388"/>
      <c r="P59388"/>
      <c r="X59388"/>
      <c r="AA59388"/>
      <c r="AF59388"/>
      <c r="AI59388"/>
      <c r="AN59388"/>
    </row>
    <row r="59389" spans="3:40" ht="14.1" customHeight="1">
      <c r="C59389"/>
      <c r="F59389"/>
      <c r="G59389"/>
      <c r="H59389"/>
      <c r="K59389"/>
      <c r="P59389"/>
      <c r="X59389"/>
      <c r="AA59389"/>
      <c r="AF59389"/>
      <c r="AI59389"/>
      <c r="AN59389"/>
    </row>
    <row r="59390" spans="3:40" ht="14.1" customHeight="1">
      <c r="C59390"/>
      <c r="F59390"/>
      <c r="G59390"/>
      <c r="H59390"/>
      <c r="K59390"/>
      <c r="P59390"/>
      <c r="X59390"/>
      <c r="AA59390"/>
      <c r="AF59390"/>
      <c r="AI59390"/>
      <c r="AN59390"/>
    </row>
    <row r="59391" spans="3:40" ht="14.1" customHeight="1">
      <c r="C59391"/>
      <c r="F59391"/>
      <c r="G59391"/>
      <c r="H59391"/>
      <c r="K59391"/>
      <c r="P59391"/>
      <c r="X59391"/>
      <c r="AA59391"/>
      <c r="AF59391"/>
      <c r="AI59391"/>
      <c r="AN59391"/>
    </row>
    <row r="59392" spans="3:40" ht="14.1" customHeight="1">
      <c r="C59392"/>
      <c r="F59392"/>
      <c r="G59392"/>
      <c r="H59392"/>
      <c r="K59392"/>
      <c r="P59392"/>
      <c r="X59392"/>
      <c r="AA59392"/>
      <c r="AF59392"/>
      <c r="AI59392"/>
      <c r="AN59392"/>
    </row>
    <row r="59393" spans="3:40" ht="14.1" customHeight="1">
      <c r="C59393"/>
      <c r="F59393"/>
      <c r="G59393"/>
      <c r="H59393"/>
      <c r="K59393"/>
      <c r="P59393"/>
      <c r="X59393"/>
      <c r="AA59393"/>
      <c r="AF59393"/>
      <c r="AI59393"/>
      <c r="AN59393"/>
    </row>
    <row r="59394" spans="3:40" ht="14.1" customHeight="1">
      <c r="C59394"/>
      <c r="F59394"/>
      <c r="G59394"/>
      <c r="H59394"/>
      <c r="K59394"/>
      <c r="P59394"/>
      <c r="X59394"/>
      <c r="AA59394"/>
      <c r="AF59394"/>
      <c r="AI59394"/>
      <c r="AN59394"/>
    </row>
    <row r="59395" spans="3:40" ht="14.1" customHeight="1">
      <c r="C59395"/>
      <c r="F59395"/>
      <c r="G59395"/>
      <c r="H59395"/>
      <c r="K59395"/>
      <c r="P59395"/>
      <c r="X59395"/>
      <c r="AA59395"/>
      <c r="AF59395"/>
      <c r="AI59395"/>
      <c r="AN59395"/>
    </row>
    <row r="59396" spans="3:40" ht="14.1" customHeight="1">
      <c r="C59396"/>
      <c r="F59396"/>
      <c r="G59396"/>
      <c r="H59396"/>
      <c r="K59396"/>
      <c r="P59396"/>
      <c r="X59396"/>
      <c r="AA59396"/>
      <c r="AF59396"/>
      <c r="AI59396"/>
      <c r="AN59396"/>
    </row>
    <row r="59397" spans="3:40" ht="14.1" customHeight="1">
      <c r="C59397"/>
      <c r="F59397"/>
      <c r="G59397"/>
      <c r="H59397"/>
      <c r="K59397"/>
      <c r="P59397"/>
      <c r="X59397"/>
      <c r="AA59397"/>
      <c r="AF59397"/>
      <c r="AI59397"/>
      <c r="AN59397"/>
    </row>
    <row r="59398" spans="3:40" ht="14.1" customHeight="1">
      <c r="C59398"/>
      <c r="F59398"/>
      <c r="G59398"/>
      <c r="H59398"/>
      <c r="K59398"/>
      <c r="P59398"/>
      <c r="X59398"/>
      <c r="AA59398"/>
      <c r="AF59398"/>
      <c r="AI59398"/>
      <c r="AN59398"/>
    </row>
    <row r="59399" spans="3:40" ht="14.1" customHeight="1">
      <c r="C59399"/>
      <c r="F59399"/>
      <c r="G59399"/>
      <c r="H59399"/>
      <c r="K59399"/>
      <c r="P59399"/>
      <c r="X59399"/>
      <c r="AA59399"/>
      <c r="AF59399"/>
      <c r="AI59399"/>
      <c r="AN59399"/>
    </row>
    <row r="59400" spans="3:40" ht="14.1" customHeight="1">
      <c r="C59400"/>
      <c r="F59400"/>
      <c r="G59400"/>
      <c r="H59400"/>
      <c r="K59400"/>
      <c r="P59400"/>
      <c r="X59400"/>
      <c r="AA59400"/>
      <c r="AF59400"/>
      <c r="AI59400"/>
      <c r="AN59400"/>
    </row>
    <row r="59401" spans="3:40" ht="14.1" customHeight="1">
      <c r="C59401"/>
      <c r="F59401"/>
      <c r="G59401"/>
      <c r="H59401"/>
      <c r="K59401"/>
      <c r="P59401"/>
      <c r="X59401"/>
      <c r="AA59401"/>
      <c r="AF59401"/>
      <c r="AI59401"/>
      <c r="AN59401"/>
    </row>
    <row r="59402" spans="3:40" ht="14.1" customHeight="1">
      <c r="C59402"/>
      <c r="F59402"/>
      <c r="G59402"/>
      <c r="H59402"/>
      <c r="K59402"/>
      <c r="P59402"/>
      <c r="X59402"/>
      <c r="AA59402"/>
      <c r="AF59402"/>
      <c r="AI59402"/>
      <c r="AN59402"/>
    </row>
    <row r="59403" spans="3:40" ht="14.1" customHeight="1">
      <c r="C59403"/>
      <c r="F59403"/>
      <c r="G59403"/>
      <c r="H59403"/>
      <c r="K59403"/>
      <c r="P59403"/>
      <c r="X59403"/>
      <c r="AA59403"/>
      <c r="AF59403"/>
      <c r="AI59403"/>
      <c r="AN59403"/>
    </row>
    <row r="59404" spans="3:40" ht="14.1" customHeight="1">
      <c r="C59404"/>
      <c r="F59404"/>
      <c r="G59404"/>
      <c r="H59404"/>
      <c r="K59404"/>
      <c r="P59404"/>
      <c r="X59404"/>
      <c r="AA59404"/>
      <c r="AF59404"/>
      <c r="AI59404"/>
      <c r="AN59404"/>
    </row>
    <row r="59405" spans="3:40" ht="14.1" customHeight="1">
      <c r="C59405"/>
      <c r="F59405"/>
      <c r="G59405"/>
      <c r="H59405"/>
      <c r="K59405"/>
      <c r="P59405"/>
      <c r="X59405"/>
      <c r="AA59405"/>
      <c r="AF59405"/>
      <c r="AI59405"/>
      <c r="AN59405"/>
    </row>
    <row r="59406" spans="3:40" ht="14.1" customHeight="1">
      <c r="C59406"/>
      <c r="F59406"/>
      <c r="G59406"/>
      <c r="H59406"/>
      <c r="K59406"/>
      <c r="P59406"/>
      <c r="X59406"/>
      <c r="AA59406"/>
      <c r="AF59406"/>
      <c r="AI59406"/>
      <c r="AN59406"/>
    </row>
    <row r="59407" spans="3:40" ht="14.1" customHeight="1">
      <c r="C59407"/>
      <c r="F59407"/>
      <c r="G59407"/>
      <c r="H59407"/>
      <c r="K59407"/>
      <c r="P59407"/>
      <c r="X59407"/>
      <c r="AA59407"/>
      <c r="AF59407"/>
      <c r="AI59407"/>
      <c r="AN59407"/>
    </row>
    <row r="59408" spans="3:40" ht="14.1" customHeight="1">
      <c r="C59408"/>
      <c r="F59408"/>
      <c r="G59408"/>
      <c r="H59408"/>
      <c r="K59408"/>
      <c r="P59408"/>
      <c r="X59408"/>
      <c r="AA59408"/>
      <c r="AF59408"/>
      <c r="AI59408"/>
      <c r="AN59408"/>
    </row>
    <row r="59409" spans="3:40" ht="14.1" customHeight="1">
      <c r="C59409"/>
      <c r="F59409"/>
      <c r="G59409"/>
      <c r="H59409"/>
      <c r="K59409"/>
      <c r="P59409"/>
      <c r="X59409"/>
      <c r="AA59409"/>
      <c r="AF59409"/>
      <c r="AI59409"/>
      <c r="AN59409"/>
    </row>
    <row r="59410" spans="3:40" ht="14.1" customHeight="1">
      <c r="C59410"/>
      <c r="F59410"/>
      <c r="G59410"/>
      <c r="H59410"/>
      <c r="K59410"/>
      <c r="P59410"/>
      <c r="X59410"/>
      <c r="AA59410"/>
      <c r="AF59410"/>
      <c r="AI59410"/>
      <c r="AN59410"/>
    </row>
    <row r="59411" spans="3:40" ht="14.1" customHeight="1">
      <c r="C59411"/>
      <c r="F59411"/>
      <c r="G59411"/>
      <c r="H59411"/>
      <c r="K59411"/>
      <c r="P59411"/>
      <c r="X59411"/>
      <c r="AA59411"/>
      <c r="AF59411"/>
      <c r="AI59411"/>
      <c r="AN59411"/>
    </row>
    <row r="59412" spans="3:40" ht="14.1" customHeight="1">
      <c r="C59412"/>
      <c r="F59412"/>
      <c r="G59412"/>
      <c r="H59412"/>
      <c r="K59412"/>
      <c r="P59412"/>
      <c r="X59412"/>
      <c r="AA59412"/>
      <c r="AF59412"/>
      <c r="AI59412"/>
      <c r="AN59412"/>
    </row>
    <row r="59413" spans="3:40" ht="14.1" customHeight="1">
      <c r="C59413"/>
      <c r="F59413"/>
      <c r="G59413"/>
      <c r="H59413"/>
      <c r="K59413"/>
      <c r="P59413"/>
      <c r="X59413"/>
      <c r="AA59413"/>
      <c r="AF59413"/>
      <c r="AI59413"/>
      <c r="AN59413"/>
    </row>
    <row r="59414" spans="3:40" ht="14.1" customHeight="1">
      <c r="C59414"/>
      <c r="F59414"/>
      <c r="G59414"/>
      <c r="H59414"/>
      <c r="K59414"/>
      <c r="P59414"/>
      <c r="X59414"/>
      <c r="AA59414"/>
      <c r="AF59414"/>
      <c r="AI59414"/>
      <c r="AN59414"/>
    </row>
    <row r="59415" spans="3:40" ht="14.1" customHeight="1">
      <c r="C59415"/>
      <c r="F59415"/>
      <c r="G59415"/>
      <c r="H59415"/>
      <c r="K59415"/>
      <c r="P59415"/>
      <c r="X59415"/>
      <c r="AA59415"/>
      <c r="AF59415"/>
      <c r="AI59415"/>
      <c r="AN59415"/>
    </row>
    <row r="59416" spans="3:40" ht="14.1" customHeight="1">
      <c r="C59416"/>
      <c r="F59416"/>
      <c r="G59416"/>
      <c r="H59416"/>
      <c r="K59416"/>
      <c r="P59416"/>
      <c r="X59416"/>
      <c r="AA59416"/>
      <c r="AF59416"/>
      <c r="AI59416"/>
      <c r="AN59416"/>
    </row>
    <row r="59417" spans="3:40" ht="14.1" customHeight="1">
      <c r="C59417"/>
      <c r="F59417"/>
      <c r="G59417"/>
      <c r="H59417"/>
      <c r="K59417"/>
      <c r="P59417"/>
      <c r="X59417"/>
      <c r="AA59417"/>
      <c r="AF59417"/>
      <c r="AI59417"/>
      <c r="AN59417"/>
    </row>
    <row r="59418" spans="3:40" ht="14.1" customHeight="1">
      <c r="C59418"/>
      <c r="F59418"/>
      <c r="G59418"/>
      <c r="H59418"/>
      <c r="K59418"/>
      <c r="P59418"/>
      <c r="X59418"/>
      <c r="AA59418"/>
      <c r="AF59418"/>
      <c r="AI59418"/>
      <c r="AN59418"/>
    </row>
    <row r="59419" spans="3:40" ht="14.1" customHeight="1">
      <c r="C59419"/>
      <c r="F59419"/>
      <c r="G59419"/>
      <c r="H59419"/>
      <c r="K59419"/>
      <c r="P59419"/>
      <c r="X59419"/>
      <c r="AA59419"/>
      <c r="AF59419"/>
      <c r="AI59419"/>
      <c r="AN59419"/>
    </row>
    <row r="59420" spans="3:40" ht="14.1" customHeight="1">
      <c r="C59420"/>
      <c r="F59420"/>
      <c r="G59420"/>
      <c r="H59420"/>
      <c r="K59420"/>
      <c r="P59420"/>
      <c r="X59420"/>
      <c r="AA59420"/>
      <c r="AF59420"/>
      <c r="AI59420"/>
      <c r="AN59420"/>
    </row>
    <row r="59421" spans="3:40" ht="14.1" customHeight="1">
      <c r="C59421"/>
      <c r="F59421"/>
      <c r="G59421"/>
      <c r="H59421"/>
      <c r="K59421"/>
      <c r="P59421"/>
      <c r="X59421"/>
      <c r="AA59421"/>
      <c r="AF59421"/>
      <c r="AI59421"/>
      <c r="AN59421"/>
    </row>
    <row r="59422" spans="3:40" ht="14.1" customHeight="1">
      <c r="C59422"/>
      <c r="F59422"/>
      <c r="G59422"/>
      <c r="H59422"/>
      <c r="K59422"/>
      <c r="P59422"/>
      <c r="X59422"/>
      <c r="AA59422"/>
      <c r="AF59422"/>
      <c r="AI59422"/>
      <c r="AN59422"/>
    </row>
    <row r="59423" spans="3:40" ht="14.1" customHeight="1">
      <c r="C59423"/>
      <c r="F59423"/>
      <c r="G59423"/>
      <c r="H59423"/>
      <c r="K59423"/>
      <c r="P59423"/>
      <c r="X59423"/>
      <c r="AA59423"/>
      <c r="AF59423"/>
      <c r="AI59423"/>
      <c r="AN59423"/>
    </row>
    <row r="59424" spans="3:40" ht="14.1" customHeight="1">
      <c r="C59424"/>
      <c r="F59424"/>
      <c r="G59424"/>
      <c r="H59424"/>
      <c r="K59424"/>
      <c r="P59424"/>
      <c r="X59424"/>
      <c r="AA59424"/>
      <c r="AF59424"/>
      <c r="AI59424"/>
      <c r="AN59424"/>
    </row>
    <row r="59425" spans="3:40" ht="14.1" customHeight="1">
      <c r="C59425"/>
      <c r="F59425"/>
      <c r="G59425"/>
      <c r="H59425"/>
      <c r="K59425"/>
      <c r="P59425"/>
      <c r="X59425"/>
      <c r="AA59425"/>
      <c r="AF59425"/>
      <c r="AI59425"/>
      <c r="AN59425"/>
    </row>
    <row r="59426" spans="3:40" ht="14.1" customHeight="1">
      <c r="C59426"/>
      <c r="F59426"/>
      <c r="G59426"/>
      <c r="H59426"/>
      <c r="K59426"/>
      <c r="P59426"/>
      <c r="X59426"/>
      <c r="AA59426"/>
      <c r="AF59426"/>
      <c r="AI59426"/>
      <c r="AN59426"/>
    </row>
    <row r="59427" spans="3:40" ht="14.1" customHeight="1">
      <c r="C59427"/>
      <c r="F59427"/>
      <c r="G59427"/>
      <c r="H59427"/>
      <c r="K59427"/>
      <c r="P59427"/>
      <c r="X59427"/>
      <c r="AA59427"/>
      <c r="AF59427"/>
      <c r="AI59427"/>
      <c r="AN59427"/>
    </row>
    <row r="59428" spans="3:40" ht="14.1" customHeight="1">
      <c r="C59428"/>
      <c r="F59428"/>
      <c r="G59428"/>
      <c r="H59428"/>
      <c r="K59428"/>
      <c r="P59428"/>
      <c r="X59428"/>
      <c r="AA59428"/>
      <c r="AF59428"/>
      <c r="AI59428"/>
      <c r="AN59428"/>
    </row>
    <row r="59429" spans="3:40" ht="14.1" customHeight="1">
      <c r="C59429"/>
      <c r="F59429"/>
      <c r="G59429"/>
      <c r="H59429"/>
      <c r="K59429"/>
      <c r="P59429"/>
      <c r="X59429"/>
      <c r="AA59429"/>
      <c r="AF59429"/>
      <c r="AI59429"/>
      <c r="AN59429"/>
    </row>
    <row r="59430" spans="3:40" ht="14.1" customHeight="1">
      <c r="C59430"/>
      <c r="F59430"/>
      <c r="G59430"/>
      <c r="H59430"/>
      <c r="K59430"/>
      <c r="P59430"/>
      <c r="X59430"/>
      <c r="AA59430"/>
      <c r="AF59430"/>
      <c r="AI59430"/>
      <c r="AN59430"/>
    </row>
    <row r="59431" spans="3:40" ht="14.1" customHeight="1">
      <c r="C59431"/>
      <c r="F59431"/>
      <c r="G59431"/>
      <c r="H59431"/>
      <c r="K59431"/>
      <c r="P59431"/>
      <c r="X59431"/>
      <c r="AA59431"/>
      <c r="AF59431"/>
      <c r="AI59431"/>
      <c r="AN59431"/>
    </row>
    <row r="59432" spans="3:40" ht="14.1" customHeight="1">
      <c r="C59432"/>
      <c r="F59432"/>
      <c r="G59432"/>
      <c r="H59432"/>
      <c r="K59432"/>
      <c r="P59432"/>
      <c r="X59432"/>
      <c r="AA59432"/>
      <c r="AF59432"/>
      <c r="AI59432"/>
      <c r="AN59432"/>
    </row>
    <row r="59433" spans="3:40" ht="14.1" customHeight="1">
      <c r="C59433"/>
      <c r="F59433"/>
      <c r="G59433"/>
      <c r="H59433"/>
      <c r="K59433"/>
      <c r="P59433"/>
      <c r="X59433"/>
      <c r="AA59433"/>
      <c r="AF59433"/>
      <c r="AI59433"/>
      <c r="AN59433"/>
    </row>
    <row r="59434" spans="3:40" ht="14.1" customHeight="1">
      <c r="C59434"/>
      <c r="F59434"/>
      <c r="G59434"/>
      <c r="H59434"/>
      <c r="K59434"/>
      <c r="P59434"/>
      <c r="X59434"/>
      <c r="AA59434"/>
      <c r="AF59434"/>
      <c r="AI59434"/>
      <c r="AN59434"/>
    </row>
    <row r="59435" spans="3:40" ht="14.1" customHeight="1">
      <c r="C59435"/>
      <c r="F59435"/>
      <c r="G59435"/>
      <c r="H59435"/>
      <c r="K59435"/>
      <c r="P59435"/>
      <c r="X59435"/>
      <c r="AA59435"/>
      <c r="AF59435"/>
      <c r="AI59435"/>
      <c r="AN59435"/>
    </row>
    <row r="59436" spans="3:40" ht="14.1" customHeight="1">
      <c r="C59436"/>
      <c r="F59436"/>
      <c r="G59436"/>
      <c r="H59436"/>
      <c r="K59436"/>
      <c r="P59436"/>
      <c r="X59436"/>
      <c r="AA59436"/>
      <c r="AF59436"/>
      <c r="AI59436"/>
      <c r="AN59436"/>
    </row>
    <row r="59437" spans="3:40" ht="14.1" customHeight="1">
      <c r="C59437"/>
      <c r="F59437"/>
      <c r="G59437"/>
      <c r="H59437"/>
      <c r="K59437"/>
      <c r="P59437"/>
      <c r="X59437"/>
      <c r="AA59437"/>
      <c r="AF59437"/>
      <c r="AI59437"/>
      <c r="AN59437"/>
    </row>
    <row r="59438" spans="3:40" ht="14.1" customHeight="1">
      <c r="C59438"/>
      <c r="F59438"/>
      <c r="G59438"/>
      <c r="H59438"/>
      <c r="K59438"/>
      <c r="P59438"/>
      <c r="X59438"/>
      <c r="AA59438"/>
      <c r="AF59438"/>
      <c r="AI59438"/>
      <c r="AN59438"/>
    </row>
    <row r="59439" spans="3:40" ht="14.1" customHeight="1">
      <c r="C59439"/>
      <c r="F59439"/>
      <c r="G59439"/>
      <c r="H59439"/>
      <c r="K59439"/>
      <c r="P59439"/>
      <c r="X59439"/>
      <c r="AA59439"/>
      <c r="AF59439"/>
      <c r="AI59439"/>
      <c r="AN59439"/>
    </row>
    <row r="59440" spans="3:40" ht="14.1" customHeight="1">
      <c r="C59440"/>
      <c r="F59440"/>
      <c r="G59440"/>
      <c r="H59440"/>
      <c r="K59440"/>
      <c r="P59440"/>
      <c r="X59440"/>
      <c r="AA59440"/>
      <c r="AF59440"/>
      <c r="AI59440"/>
      <c r="AN59440"/>
    </row>
    <row r="59441" spans="3:40" ht="14.1" customHeight="1">
      <c r="C59441"/>
      <c r="F59441"/>
      <c r="G59441"/>
      <c r="H59441"/>
      <c r="K59441"/>
      <c r="P59441"/>
      <c r="X59441"/>
      <c r="AA59441"/>
      <c r="AF59441"/>
      <c r="AI59441"/>
      <c r="AN59441"/>
    </row>
    <row r="59442" spans="3:40" ht="14.1" customHeight="1">
      <c r="C59442"/>
      <c r="F59442"/>
      <c r="G59442"/>
      <c r="H59442"/>
      <c r="K59442"/>
      <c r="P59442"/>
      <c r="X59442"/>
      <c r="AA59442"/>
      <c r="AF59442"/>
      <c r="AI59442"/>
      <c r="AN59442"/>
    </row>
    <row r="59443" spans="3:40" ht="14.1" customHeight="1">
      <c r="C59443"/>
      <c r="F59443"/>
      <c r="G59443"/>
      <c r="H59443"/>
      <c r="K59443"/>
      <c r="P59443"/>
      <c r="X59443"/>
      <c r="AA59443"/>
      <c r="AF59443"/>
      <c r="AI59443"/>
      <c r="AN59443"/>
    </row>
    <row r="59444" spans="3:40" ht="14.1" customHeight="1">
      <c r="C59444"/>
      <c r="F59444"/>
      <c r="G59444"/>
      <c r="H59444"/>
      <c r="K59444"/>
      <c r="P59444"/>
      <c r="X59444"/>
      <c r="AA59444"/>
      <c r="AF59444"/>
      <c r="AI59444"/>
      <c r="AN59444"/>
    </row>
    <row r="59445" spans="3:40" ht="14.1" customHeight="1">
      <c r="C59445"/>
      <c r="F59445"/>
      <c r="G59445"/>
      <c r="H59445"/>
      <c r="K59445"/>
      <c r="P59445"/>
      <c r="X59445"/>
      <c r="AA59445"/>
      <c r="AF59445"/>
      <c r="AI59445"/>
      <c r="AN59445"/>
    </row>
    <row r="59446" spans="3:40" ht="14.1" customHeight="1">
      <c r="C59446"/>
      <c r="F59446"/>
      <c r="G59446"/>
      <c r="H59446"/>
      <c r="K59446"/>
      <c r="P59446"/>
      <c r="X59446"/>
      <c r="AA59446"/>
      <c r="AF59446"/>
      <c r="AI59446"/>
      <c r="AN59446"/>
    </row>
    <row r="59447" spans="3:40" ht="14.1" customHeight="1">
      <c r="C59447"/>
      <c r="F59447"/>
      <c r="G59447"/>
      <c r="H59447"/>
      <c r="K59447"/>
      <c r="P59447"/>
      <c r="X59447"/>
      <c r="AA59447"/>
      <c r="AF59447"/>
      <c r="AI59447"/>
      <c r="AN59447"/>
    </row>
    <row r="59448" spans="3:40" ht="14.1" customHeight="1">
      <c r="C59448"/>
      <c r="F59448"/>
      <c r="G59448"/>
      <c r="H59448"/>
      <c r="K59448"/>
      <c r="P59448"/>
      <c r="X59448"/>
      <c r="AA59448"/>
      <c r="AF59448"/>
      <c r="AI59448"/>
      <c r="AN59448"/>
    </row>
    <row r="59449" spans="3:40" ht="14.1" customHeight="1">
      <c r="C59449"/>
      <c r="F59449"/>
      <c r="G59449"/>
      <c r="H59449"/>
      <c r="K59449"/>
      <c r="P59449"/>
      <c r="X59449"/>
      <c r="AA59449"/>
      <c r="AF59449"/>
      <c r="AI59449"/>
      <c r="AN59449"/>
    </row>
    <row r="59450" spans="3:40" ht="14.1" customHeight="1">
      <c r="C59450"/>
      <c r="F59450"/>
      <c r="G59450"/>
      <c r="H59450"/>
      <c r="K59450"/>
      <c r="P59450"/>
      <c r="X59450"/>
      <c r="AA59450"/>
      <c r="AF59450"/>
      <c r="AI59450"/>
      <c r="AN59450"/>
    </row>
    <row r="59451" spans="3:40" ht="14.1" customHeight="1">
      <c r="C59451"/>
      <c r="F59451"/>
      <c r="G59451"/>
      <c r="H59451"/>
      <c r="K59451"/>
      <c r="P59451"/>
      <c r="X59451"/>
      <c r="AA59451"/>
      <c r="AF59451"/>
      <c r="AI59451"/>
      <c r="AN59451"/>
    </row>
    <row r="59452" spans="3:40" ht="14.1" customHeight="1">
      <c r="C59452"/>
      <c r="F59452"/>
      <c r="G59452"/>
      <c r="H59452"/>
      <c r="K59452"/>
      <c r="P59452"/>
      <c r="X59452"/>
      <c r="AA59452"/>
      <c r="AF59452"/>
      <c r="AI59452"/>
      <c r="AN59452"/>
    </row>
    <row r="59453" spans="3:40" ht="14.1" customHeight="1">
      <c r="C59453"/>
      <c r="F59453"/>
      <c r="G59453"/>
      <c r="H59453"/>
      <c r="K59453"/>
      <c r="P59453"/>
      <c r="X59453"/>
      <c r="AA59453"/>
      <c r="AF59453"/>
      <c r="AI59453"/>
      <c r="AN59453"/>
    </row>
    <row r="59454" spans="3:40" ht="14.1" customHeight="1">
      <c r="C59454"/>
      <c r="F59454"/>
      <c r="G59454"/>
      <c r="H59454"/>
      <c r="K59454"/>
      <c r="P59454"/>
      <c r="X59454"/>
      <c r="AA59454"/>
      <c r="AF59454"/>
      <c r="AI59454"/>
      <c r="AN59454"/>
    </row>
    <row r="59455" spans="3:40" ht="14.1" customHeight="1">
      <c r="C59455"/>
      <c r="F59455"/>
      <c r="G59455"/>
      <c r="H59455"/>
      <c r="K59455"/>
      <c r="P59455"/>
      <c r="X59455"/>
      <c r="AA59455"/>
      <c r="AF59455"/>
      <c r="AI59455"/>
      <c r="AN59455"/>
    </row>
    <row r="59456" spans="3:40" ht="14.1" customHeight="1">
      <c r="C59456"/>
      <c r="F59456"/>
      <c r="G59456"/>
      <c r="H59456"/>
      <c r="K59456"/>
      <c r="P59456"/>
      <c r="X59456"/>
      <c r="AA59456"/>
      <c r="AF59456"/>
      <c r="AI59456"/>
      <c r="AN59456"/>
    </row>
    <row r="59457" spans="3:40" ht="14.1" customHeight="1">
      <c r="C59457"/>
      <c r="F59457"/>
      <c r="G59457"/>
      <c r="H59457"/>
      <c r="K59457"/>
      <c r="P59457"/>
      <c r="X59457"/>
      <c r="AA59457"/>
      <c r="AF59457"/>
      <c r="AI59457"/>
      <c r="AN59457"/>
    </row>
    <row r="59458" spans="3:40" ht="14.1" customHeight="1">
      <c r="C59458"/>
      <c r="F59458"/>
      <c r="G59458"/>
      <c r="H59458"/>
      <c r="K59458"/>
      <c r="P59458"/>
      <c r="X59458"/>
      <c r="AA59458"/>
      <c r="AF59458"/>
      <c r="AI59458"/>
      <c r="AN59458"/>
    </row>
    <row r="59459" spans="3:40" ht="14.1" customHeight="1">
      <c r="C59459"/>
      <c r="F59459"/>
      <c r="G59459"/>
      <c r="H59459"/>
      <c r="K59459"/>
      <c r="P59459"/>
      <c r="X59459"/>
      <c r="AA59459"/>
      <c r="AF59459"/>
      <c r="AI59459"/>
      <c r="AN59459"/>
    </row>
    <row r="59460" spans="3:40" ht="14.1" customHeight="1">
      <c r="C59460"/>
      <c r="F59460"/>
      <c r="G59460"/>
      <c r="H59460"/>
      <c r="K59460"/>
      <c r="P59460"/>
      <c r="X59460"/>
      <c r="AA59460"/>
      <c r="AF59460"/>
      <c r="AI59460"/>
      <c r="AN59460"/>
    </row>
    <row r="59461" spans="3:40" ht="14.1" customHeight="1">
      <c r="C59461"/>
      <c r="F59461"/>
      <c r="G59461"/>
      <c r="H59461"/>
      <c r="K59461"/>
      <c r="P59461"/>
      <c r="X59461"/>
      <c r="AA59461"/>
      <c r="AF59461"/>
      <c r="AI59461"/>
      <c r="AN59461"/>
    </row>
    <row r="59462" spans="3:40" ht="14.1" customHeight="1">
      <c r="C59462"/>
      <c r="F59462"/>
      <c r="G59462"/>
      <c r="H59462"/>
      <c r="K59462"/>
      <c r="P59462"/>
      <c r="X59462"/>
      <c r="AA59462"/>
      <c r="AF59462"/>
      <c r="AI59462"/>
      <c r="AN59462"/>
    </row>
    <row r="59463" spans="3:40" ht="14.1" customHeight="1">
      <c r="C59463"/>
      <c r="F59463"/>
      <c r="G59463"/>
      <c r="H59463"/>
      <c r="K59463"/>
      <c r="P59463"/>
      <c r="X59463"/>
      <c r="AA59463"/>
      <c r="AF59463"/>
      <c r="AI59463"/>
      <c r="AN59463"/>
    </row>
    <row r="59464" spans="3:40" ht="14.1" customHeight="1">
      <c r="C59464"/>
      <c r="F59464"/>
      <c r="G59464"/>
      <c r="H59464"/>
      <c r="K59464"/>
      <c r="P59464"/>
      <c r="X59464"/>
      <c r="AA59464"/>
      <c r="AF59464"/>
      <c r="AI59464"/>
      <c r="AN59464"/>
    </row>
    <row r="59465" spans="3:40" ht="14.1" customHeight="1">
      <c r="C59465"/>
      <c r="F59465"/>
      <c r="G59465"/>
      <c r="H59465"/>
      <c r="K59465"/>
      <c r="P59465"/>
      <c r="X59465"/>
      <c r="AA59465"/>
      <c r="AF59465"/>
      <c r="AI59465"/>
      <c r="AN59465"/>
    </row>
    <row r="59466" spans="3:40" ht="14.1" customHeight="1">
      <c r="C59466"/>
      <c r="F59466"/>
      <c r="G59466"/>
      <c r="H59466"/>
      <c r="K59466"/>
      <c r="P59466"/>
      <c r="X59466"/>
      <c r="AA59466"/>
      <c r="AF59466"/>
      <c r="AI59466"/>
      <c r="AN59466"/>
    </row>
    <row r="59467" spans="3:40" ht="14.1" customHeight="1">
      <c r="C59467"/>
      <c r="F59467"/>
      <c r="G59467"/>
      <c r="H59467"/>
      <c r="K59467"/>
      <c r="P59467"/>
      <c r="X59467"/>
      <c r="AA59467"/>
      <c r="AF59467"/>
      <c r="AI59467"/>
      <c r="AN59467"/>
    </row>
    <row r="59468" spans="3:40" ht="14.1" customHeight="1">
      <c r="C59468"/>
      <c r="F59468"/>
      <c r="G59468"/>
      <c r="H59468"/>
      <c r="K59468"/>
      <c r="P59468"/>
      <c r="X59468"/>
      <c r="AA59468"/>
      <c r="AF59468"/>
      <c r="AI59468"/>
      <c r="AN59468"/>
    </row>
    <row r="59469" spans="3:40" ht="14.1" customHeight="1">
      <c r="C59469"/>
      <c r="F59469"/>
      <c r="G59469"/>
      <c r="H59469"/>
      <c r="K59469"/>
      <c r="P59469"/>
      <c r="X59469"/>
      <c r="AA59469"/>
      <c r="AF59469"/>
      <c r="AI59469"/>
      <c r="AN59469"/>
    </row>
    <row r="59470" spans="3:40" ht="14.1" customHeight="1">
      <c r="C59470"/>
      <c r="F59470"/>
      <c r="G59470"/>
      <c r="H59470"/>
      <c r="K59470"/>
      <c r="P59470"/>
      <c r="X59470"/>
      <c r="AA59470"/>
      <c r="AF59470"/>
      <c r="AI59470"/>
      <c r="AN59470"/>
    </row>
    <row r="59471" spans="3:40" ht="14.1" customHeight="1">
      <c r="C59471"/>
      <c r="F59471"/>
      <c r="G59471"/>
      <c r="H59471"/>
      <c r="K59471"/>
      <c r="P59471"/>
      <c r="X59471"/>
      <c r="AA59471"/>
      <c r="AF59471"/>
      <c r="AI59471"/>
      <c r="AN59471"/>
    </row>
    <row r="59472" spans="3:40" ht="14.1" customHeight="1">
      <c r="C59472"/>
      <c r="F59472"/>
      <c r="G59472"/>
      <c r="H59472"/>
      <c r="K59472"/>
      <c r="P59472"/>
      <c r="X59472"/>
      <c r="AA59472"/>
      <c r="AF59472"/>
      <c r="AI59472"/>
      <c r="AN59472"/>
    </row>
    <row r="59473" spans="3:40" ht="14.1" customHeight="1">
      <c r="C59473"/>
      <c r="F59473"/>
      <c r="G59473"/>
      <c r="H59473"/>
      <c r="K59473"/>
      <c r="P59473"/>
      <c r="X59473"/>
      <c r="AA59473"/>
      <c r="AF59473"/>
      <c r="AI59473"/>
      <c r="AN59473"/>
    </row>
    <row r="59474" spans="3:40" ht="14.1" customHeight="1">
      <c r="C59474"/>
      <c r="F59474"/>
      <c r="G59474"/>
      <c r="H59474"/>
      <c r="K59474"/>
      <c r="P59474"/>
      <c r="X59474"/>
      <c r="AA59474"/>
      <c r="AF59474"/>
      <c r="AI59474"/>
      <c r="AN59474"/>
    </row>
    <row r="59475" spans="3:40" ht="14.1" customHeight="1">
      <c r="C59475"/>
      <c r="F59475"/>
      <c r="G59475"/>
      <c r="H59475"/>
      <c r="K59475"/>
      <c r="P59475"/>
      <c r="X59475"/>
      <c r="AA59475"/>
      <c r="AF59475"/>
      <c r="AI59475"/>
      <c r="AN59475"/>
    </row>
    <row r="59476" spans="3:40" ht="14.1" customHeight="1">
      <c r="C59476"/>
      <c r="F59476"/>
      <c r="G59476"/>
      <c r="H59476"/>
      <c r="K59476"/>
      <c r="P59476"/>
      <c r="X59476"/>
      <c r="AA59476"/>
      <c r="AF59476"/>
      <c r="AI59476"/>
      <c r="AN59476"/>
    </row>
    <row r="59477" spans="3:40" ht="14.1" customHeight="1">
      <c r="C59477"/>
      <c r="F59477"/>
      <c r="G59477"/>
      <c r="H59477"/>
      <c r="K59477"/>
      <c r="P59477"/>
      <c r="X59477"/>
      <c r="AA59477"/>
      <c r="AF59477"/>
      <c r="AI59477"/>
      <c r="AN59477"/>
    </row>
    <row r="59478" spans="3:40" ht="14.1" customHeight="1">
      <c r="C59478"/>
      <c r="F59478"/>
      <c r="G59478"/>
      <c r="H59478"/>
      <c r="K59478"/>
      <c r="P59478"/>
      <c r="X59478"/>
      <c r="AA59478"/>
      <c r="AF59478"/>
      <c r="AI59478"/>
      <c r="AN59478"/>
    </row>
    <row r="59479" spans="3:40" ht="14.1" customHeight="1">
      <c r="C59479"/>
      <c r="F59479"/>
      <c r="G59479"/>
      <c r="H59479"/>
      <c r="K59479"/>
      <c r="P59479"/>
      <c r="X59479"/>
      <c r="AA59479"/>
      <c r="AF59479"/>
      <c r="AI59479"/>
      <c r="AN59479"/>
    </row>
    <row r="59480" spans="3:40" ht="14.1" customHeight="1">
      <c r="C59480"/>
      <c r="F59480"/>
      <c r="G59480"/>
      <c r="H59480"/>
      <c r="K59480"/>
      <c r="P59480"/>
      <c r="X59480"/>
      <c r="AA59480"/>
      <c r="AF59480"/>
      <c r="AI59480"/>
      <c r="AN59480"/>
    </row>
    <row r="59481" spans="3:40" ht="14.1" customHeight="1">
      <c r="C59481"/>
      <c r="F59481"/>
      <c r="G59481"/>
      <c r="H59481"/>
      <c r="K59481"/>
      <c r="P59481"/>
      <c r="X59481"/>
      <c r="AA59481"/>
      <c r="AF59481"/>
      <c r="AI59481"/>
      <c r="AN59481"/>
    </row>
    <row r="59482" spans="3:40" ht="14.1" customHeight="1">
      <c r="C59482"/>
      <c r="F59482"/>
      <c r="G59482"/>
      <c r="H59482"/>
      <c r="K59482"/>
      <c r="P59482"/>
      <c r="X59482"/>
      <c r="AA59482"/>
      <c r="AF59482"/>
      <c r="AI59482"/>
      <c r="AN59482"/>
    </row>
    <row r="59483" spans="3:40" ht="14.1" customHeight="1">
      <c r="C59483"/>
      <c r="F59483"/>
      <c r="G59483"/>
      <c r="H59483"/>
      <c r="K59483"/>
      <c r="P59483"/>
      <c r="X59483"/>
      <c r="AA59483"/>
      <c r="AF59483"/>
      <c r="AI59483"/>
      <c r="AN59483"/>
    </row>
    <row r="59484" spans="3:40" ht="14.1" customHeight="1">
      <c r="C59484"/>
      <c r="F59484"/>
      <c r="G59484"/>
      <c r="H59484"/>
      <c r="K59484"/>
      <c r="P59484"/>
      <c r="X59484"/>
      <c r="AA59484"/>
      <c r="AF59484"/>
      <c r="AI59484"/>
      <c r="AN59484"/>
    </row>
    <row r="59485" spans="3:40" ht="14.1" customHeight="1">
      <c r="C59485"/>
      <c r="F59485"/>
      <c r="G59485"/>
      <c r="H59485"/>
      <c r="K59485"/>
      <c r="P59485"/>
      <c r="X59485"/>
      <c r="AA59485"/>
      <c r="AF59485"/>
      <c r="AI59485"/>
      <c r="AN59485"/>
    </row>
    <row r="59486" spans="3:40" ht="14.1" customHeight="1">
      <c r="C59486"/>
      <c r="F59486"/>
      <c r="G59486"/>
      <c r="H59486"/>
      <c r="K59486"/>
      <c r="P59486"/>
      <c r="X59486"/>
      <c r="AA59486"/>
      <c r="AF59486"/>
      <c r="AI59486"/>
      <c r="AN59486"/>
    </row>
    <row r="59487" spans="3:40" ht="14.1" customHeight="1">
      <c r="C59487"/>
      <c r="F59487"/>
      <c r="G59487"/>
      <c r="H59487"/>
      <c r="K59487"/>
      <c r="P59487"/>
      <c r="X59487"/>
      <c r="AA59487"/>
      <c r="AF59487"/>
      <c r="AI59487"/>
      <c r="AN59487"/>
    </row>
    <row r="59488" spans="3:40" ht="14.1" customHeight="1">
      <c r="C59488"/>
      <c r="F59488"/>
      <c r="G59488"/>
      <c r="H59488"/>
      <c r="K59488"/>
      <c r="P59488"/>
      <c r="X59488"/>
      <c r="AA59488"/>
      <c r="AF59488"/>
      <c r="AI59488"/>
      <c r="AN59488"/>
    </row>
    <row r="59489" spans="3:40" ht="14.1" customHeight="1">
      <c r="C59489"/>
      <c r="F59489"/>
      <c r="G59489"/>
      <c r="H59489"/>
      <c r="K59489"/>
      <c r="P59489"/>
      <c r="X59489"/>
      <c r="AA59489"/>
      <c r="AF59489"/>
      <c r="AI59489"/>
      <c r="AN59489"/>
    </row>
    <row r="59490" spans="3:40" ht="14.1" customHeight="1">
      <c r="C59490"/>
      <c r="F59490"/>
      <c r="G59490"/>
      <c r="H59490"/>
      <c r="K59490"/>
      <c r="P59490"/>
      <c r="X59490"/>
      <c r="AA59490"/>
      <c r="AF59490"/>
      <c r="AI59490"/>
      <c r="AN59490"/>
    </row>
    <row r="59491" spans="3:40" ht="14.1" customHeight="1">
      <c r="C59491"/>
      <c r="F59491"/>
      <c r="G59491"/>
      <c r="H59491"/>
      <c r="K59491"/>
      <c r="P59491"/>
      <c r="X59491"/>
      <c r="AA59491"/>
      <c r="AF59491"/>
      <c r="AI59491"/>
      <c r="AN59491"/>
    </row>
    <row r="59492" spans="3:40" ht="14.1" customHeight="1">
      <c r="C59492"/>
      <c r="F59492"/>
      <c r="G59492"/>
      <c r="H59492"/>
      <c r="K59492"/>
      <c r="P59492"/>
      <c r="X59492"/>
      <c r="AA59492"/>
      <c r="AF59492"/>
      <c r="AI59492"/>
      <c r="AN59492"/>
    </row>
    <row r="59493" spans="3:40" ht="14.1" customHeight="1">
      <c r="C59493"/>
      <c r="F59493"/>
      <c r="G59493"/>
      <c r="H59493"/>
      <c r="K59493"/>
      <c r="P59493"/>
      <c r="X59493"/>
      <c r="AA59493"/>
      <c r="AF59493"/>
      <c r="AI59493"/>
      <c r="AN59493"/>
    </row>
    <row r="59494" spans="3:40" ht="14.1" customHeight="1">
      <c r="C59494"/>
      <c r="F59494"/>
      <c r="G59494"/>
      <c r="H59494"/>
      <c r="K59494"/>
      <c r="P59494"/>
      <c r="X59494"/>
      <c r="AA59494"/>
      <c r="AF59494"/>
      <c r="AI59494"/>
      <c r="AN59494"/>
    </row>
    <row r="59495" spans="3:40" ht="14.1" customHeight="1">
      <c r="C59495"/>
      <c r="F59495"/>
      <c r="G59495"/>
      <c r="H59495"/>
      <c r="K59495"/>
      <c r="P59495"/>
      <c r="X59495"/>
      <c r="AA59495"/>
      <c r="AF59495"/>
      <c r="AI59495"/>
      <c r="AN59495"/>
    </row>
    <row r="59496" spans="3:40" ht="14.1" customHeight="1">
      <c r="C59496"/>
      <c r="F59496"/>
      <c r="G59496"/>
      <c r="H59496"/>
      <c r="K59496"/>
      <c r="P59496"/>
      <c r="X59496"/>
      <c r="AA59496"/>
      <c r="AF59496"/>
      <c r="AI59496"/>
      <c r="AN59496"/>
    </row>
    <row r="59497" spans="3:40" ht="14.1" customHeight="1">
      <c r="C59497"/>
      <c r="F59497"/>
      <c r="G59497"/>
      <c r="H59497"/>
      <c r="K59497"/>
      <c r="P59497"/>
      <c r="X59497"/>
      <c r="AA59497"/>
      <c r="AF59497"/>
      <c r="AI59497"/>
      <c r="AN59497"/>
    </row>
    <row r="59498" spans="3:40" ht="14.1" customHeight="1">
      <c r="C59498"/>
      <c r="F59498"/>
      <c r="G59498"/>
      <c r="H59498"/>
      <c r="K59498"/>
      <c r="P59498"/>
      <c r="X59498"/>
      <c r="AA59498"/>
      <c r="AF59498"/>
      <c r="AI59498"/>
      <c r="AN59498"/>
    </row>
    <row r="59499" spans="3:40" ht="14.1" customHeight="1">
      <c r="C59499"/>
      <c r="F59499"/>
      <c r="G59499"/>
      <c r="H59499"/>
      <c r="K59499"/>
      <c r="P59499"/>
      <c r="X59499"/>
      <c r="AA59499"/>
      <c r="AF59499"/>
      <c r="AI59499"/>
      <c r="AN59499"/>
    </row>
    <row r="59500" spans="3:40" ht="14.1" customHeight="1">
      <c r="C59500"/>
      <c r="F59500"/>
      <c r="G59500"/>
      <c r="H59500"/>
      <c r="K59500"/>
      <c r="P59500"/>
      <c r="X59500"/>
      <c r="AA59500"/>
      <c r="AF59500"/>
      <c r="AI59500"/>
      <c r="AN59500"/>
    </row>
    <row r="59501" spans="3:40" ht="14.1" customHeight="1">
      <c r="C59501"/>
      <c r="F59501"/>
      <c r="G59501"/>
      <c r="H59501"/>
      <c r="K59501"/>
      <c r="P59501"/>
      <c r="X59501"/>
      <c r="AA59501"/>
      <c r="AF59501"/>
      <c r="AI59501"/>
      <c r="AN59501"/>
    </row>
    <row r="59502" spans="3:40" ht="14.1" customHeight="1">
      <c r="C59502"/>
      <c r="F59502"/>
      <c r="G59502"/>
      <c r="H59502"/>
      <c r="K59502"/>
      <c r="P59502"/>
      <c r="X59502"/>
      <c r="AA59502"/>
      <c r="AF59502"/>
      <c r="AI59502"/>
      <c r="AN59502"/>
    </row>
    <row r="59503" spans="3:40" ht="14.1" customHeight="1">
      <c r="C59503"/>
      <c r="F59503"/>
      <c r="G59503"/>
      <c r="H59503"/>
      <c r="K59503"/>
      <c r="P59503"/>
      <c r="X59503"/>
      <c r="AA59503"/>
      <c r="AF59503"/>
      <c r="AI59503"/>
      <c r="AN59503"/>
    </row>
    <row r="59504" spans="3:40" ht="14.1" customHeight="1">
      <c r="C59504"/>
      <c r="F59504"/>
      <c r="G59504"/>
      <c r="H59504"/>
      <c r="K59504"/>
      <c r="P59504"/>
      <c r="X59504"/>
      <c r="AA59504"/>
      <c r="AF59504"/>
      <c r="AI59504"/>
      <c r="AN59504"/>
    </row>
    <row r="59505" spans="3:40" ht="14.1" customHeight="1">
      <c r="C59505"/>
      <c r="F59505"/>
      <c r="G59505"/>
      <c r="H59505"/>
      <c r="K59505"/>
      <c r="P59505"/>
      <c r="X59505"/>
      <c r="AA59505"/>
      <c r="AF59505"/>
      <c r="AI59505"/>
      <c r="AN59505"/>
    </row>
    <row r="59506" spans="3:40" ht="14.1" customHeight="1">
      <c r="C59506"/>
      <c r="F59506"/>
      <c r="G59506"/>
      <c r="H59506"/>
      <c r="K59506"/>
      <c r="P59506"/>
      <c r="X59506"/>
      <c r="AA59506"/>
      <c r="AF59506"/>
      <c r="AI59506"/>
      <c r="AN59506"/>
    </row>
    <row r="59507" spans="3:40" ht="14.1" customHeight="1">
      <c r="C59507"/>
      <c r="F59507"/>
      <c r="G59507"/>
      <c r="H59507"/>
      <c r="K59507"/>
      <c r="P59507"/>
      <c r="X59507"/>
      <c r="AA59507"/>
      <c r="AF59507"/>
      <c r="AI59507"/>
      <c r="AN59507"/>
    </row>
    <row r="59508" spans="3:40" ht="14.1" customHeight="1">
      <c r="C59508"/>
      <c r="F59508"/>
      <c r="G59508"/>
      <c r="H59508"/>
      <c r="K59508"/>
      <c r="P59508"/>
      <c r="X59508"/>
      <c r="AA59508"/>
      <c r="AF59508"/>
      <c r="AI59508"/>
      <c r="AN59508"/>
    </row>
    <row r="59509" spans="3:40" ht="14.1" customHeight="1">
      <c r="C59509"/>
      <c r="F59509"/>
      <c r="G59509"/>
      <c r="H59509"/>
      <c r="K59509"/>
      <c r="P59509"/>
      <c r="X59509"/>
      <c r="AA59509"/>
      <c r="AF59509"/>
      <c r="AI59509"/>
      <c r="AN59509"/>
    </row>
    <row r="59510" spans="3:40" ht="14.1" customHeight="1">
      <c r="C59510"/>
      <c r="F59510"/>
      <c r="G59510"/>
      <c r="H59510"/>
      <c r="K59510"/>
      <c r="P59510"/>
      <c r="X59510"/>
      <c r="AA59510"/>
      <c r="AF59510"/>
      <c r="AI59510"/>
      <c r="AN59510"/>
    </row>
    <row r="59511" spans="3:40" ht="14.1" customHeight="1">
      <c r="C59511"/>
      <c r="F59511"/>
      <c r="G59511"/>
      <c r="H59511"/>
      <c r="K59511"/>
      <c r="P59511"/>
      <c r="X59511"/>
      <c r="AA59511"/>
      <c r="AF59511"/>
      <c r="AI59511"/>
      <c r="AN59511"/>
    </row>
    <row r="59512" spans="3:40" ht="14.1" customHeight="1">
      <c r="C59512"/>
      <c r="F59512"/>
      <c r="G59512"/>
      <c r="H59512"/>
      <c r="K59512"/>
      <c r="P59512"/>
      <c r="X59512"/>
      <c r="AA59512"/>
      <c r="AF59512"/>
      <c r="AI59512"/>
      <c r="AN59512"/>
    </row>
    <row r="59513" spans="3:40" ht="14.1" customHeight="1">
      <c r="C59513"/>
      <c r="F59513"/>
      <c r="G59513"/>
      <c r="H59513"/>
      <c r="K59513"/>
      <c r="P59513"/>
      <c r="X59513"/>
      <c r="AA59513"/>
      <c r="AF59513"/>
      <c r="AI59513"/>
      <c r="AN59513"/>
    </row>
    <row r="59514" spans="3:40" ht="14.1" customHeight="1">
      <c r="C59514"/>
      <c r="F59514"/>
      <c r="G59514"/>
      <c r="H59514"/>
      <c r="K59514"/>
      <c r="P59514"/>
      <c r="X59514"/>
      <c r="AA59514"/>
      <c r="AF59514"/>
      <c r="AI59514"/>
      <c r="AN59514"/>
    </row>
    <row r="59515" spans="3:40" ht="14.1" customHeight="1">
      <c r="C59515"/>
      <c r="F59515"/>
      <c r="G59515"/>
      <c r="H59515"/>
      <c r="K59515"/>
      <c r="P59515"/>
      <c r="X59515"/>
      <c r="AA59515"/>
      <c r="AF59515"/>
      <c r="AI59515"/>
      <c r="AN59515"/>
    </row>
    <row r="59516" spans="3:40" ht="14.1" customHeight="1">
      <c r="C59516"/>
      <c r="F59516"/>
      <c r="G59516"/>
      <c r="H59516"/>
      <c r="K59516"/>
      <c r="P59516"/>
      <c r="X59516"/>
      <c r="AA59516"/>
      <c r="AF59516"/>
      <c r="AI59516"/>
      <c r="AN59516"/>
    </row>
    <row r="59517" spans="3:40" ht="14.1" customHeight="1">
      <c r="C59517"/>
      <c r="F59517"/>
      <c r="G59517"/>
      <c r="H59517"/>
      <c r="K59517"/>
      <c r="P59517"/>
      <c r="X59517"/>
      <c r="AA59517"/>
      <c r="AF59517"/>
      <c r="AI59517"/>
      <c r="AN59517"/>
    </row>
    <row r="59518" spans="3:40" ht="14.1" customHeight="1">
      <c r="C59518"/>
      <c r="F59518"/>
      <c r="G59518"/>
      <c r="H59518"/>
      <c r="K59518"/>
      <c r="P59518"/>
      <c r="X59518"/>
      <c r="AA59518"/>
      <c r="AF59518"/>
      <c r="AI59518"/>
      <c r="AN59518"/>
    </row>
    <row r="59519" spans="3:40" ht="14.1" customHeight="1">
      <c r="C59519"/>
      <c r="F59519"/>
      <c r="G59519"/>
      <c r="H59519"/>
      <c r="K59519"/>
      <c r="P59519"/>
      <c r="X59519"/>
      <c r="AA59519"/>
      <c r="AF59519"/>
      <c r="AI59519"/>
      <c r="AN59519"/>
    </row>
    <row r="59520" spans="3:40" ht="14.1" customHeight="1">
      <c r="C59520"/>
      <c r="F59520"/>
      <c r="G59520"/>
      <c r="H59520"/>
      <c r="K59520"/>
      <c r="P59520"/>
      <c r="X59520"/>
      <c r="AA59520"/>
      <c r="AF59520"/>
      <c r="AI59520"/>
      <c r="AN59520"/>
    </row>
    <row r="59521" spans="3:40" ht="14.1" customHeight="1">
      <c r="C59521"/>
      <c r="F59521"/>
      <c r="G59521"/>
      <c r="H59521"/>
      <c r="K59521"/>
      <c r="P59521"/>
      <c r="X59521"/>
      <c r="AA59521"/>
      <c r="AF59521"/>
      <c r="AI59521"/>
      <c r="AN59521"/>
    </row>
    <row r="59522" spans="3:40" ht="14.1" customHeight="1">
      <c r="C59522"/>
      <c r="F59522"/>
      <c r="G59522"/>
      <c r="H59522"/>
      <c r="K59522"/>
      <c r="P59522"/>
      <c r="X59522"/>
      <c r="AA59522"/>
      <c r="AF59522"/>
      <c r="AI59522"/>
      <c r="AN59522"/>
    </row>
    <row r="59523" spans="3:40" ht="14.1" customHeight="1">
      <c r="C59523"/>
      <c r="F59523"/>
      <c r="G59523"/>
      <c r="H59523"/>
      <c r="K59523"/>
      <c r="P59523"/>
      <c r="X59523"/>
      <c r="AA59523"/>
      <c r="AF59523"/>
      <c r="AI59523"/>
      <c r="AN59523"/>
    </row>
    <row r="59524" spans="3:40" ht="14.1" customHeight="1">
      <c r="C59524"/>
      <c r="F59524"/>
      <c r="G59524"/>
      <c r="H59524"/>
      <c r="K59524"/>
      <c r="P59524"/>
      <c r="X59524"/>
      <c r="AA59524"/>
      <c r="AF59524"/>
      <c r="AI59524"/>
      <c r="AN59524"/>
    </row>
    <row r="59525" spans="3:40" ht="14.1" customHeight="1">
      <c r="C59525"/>
      <c r="F59525"/>
      <c r="G59525"/>
      <c r="H59525"/>
      <c r="K59525"/>
      <c r="P59525"/>
      <c r="X59525"/>
      <c r="AA59525"/>
      <c r="AF59525"/>
      <c r="AI59525"/>
      <c r="AN59525"/>
    </row>
    <row r="59526" spans="3:40" ht="14.1" customHeight="1">
      <c r="C59526"/>
      <c r="F59526"/>
      <c r="G59526"/>
      <c r="H59526"/>
      <c r="K59526"/>
      <c r="P59526"/>
      <c r="X59526"/>
      <c r="AA59526"/>
      <c r="AF59526"/>
      <c r="AI59526"/>
      <c r="AN59526"/>
    </row>
    <row r="59527" spans="3:40" ht="14.1" customHeight="1">
      <c r="C59527"/>
      <c r="F59527"/>
      <c r="G59527"/>
      <c r="H59527"/>
      <c r="K59527"/>
      <c r="P59527"/>
      <c r="X59527"/>
      <c r="AA59527"/>
      <c r="AF59527"/>
      <c r="AI59527"/>
      <c r="AN59527"/>
    </row>
    <row r="59528" spans="3:40" ht="14.1" customHeight="1">
      <c r="C59528"/>
      <c r="F59528"/>
      <c r="G59528"/>
      <c r="H59528"/>
      <c r="K59528"/>
      <c r="P59528"/>
      <c r="X59528"/>
      <c r="AA59528"/>
      <c r="AF59528"/>
      <c r="AI59528"/>
      <c r="AN59528"/>
    </row>
    <row r="59529" spans="3:40" ht="14.1" customHeight="1">
      <c r="C59529"/>
      <c r="F59529"/>
      <c r="G59529"/>
      <c r="H59529"/>
      <c r="K59529"/>
      <c r="P59529"/>
      <c r="X59529"/>
      <c r="AA59529"/>
      <c r="AF59529"/>
      <c r="AI59529"/>
      <c r="AN59529"/>
    </row>
    <row r="59530" spans="3:40" ht="14.1" customHeight="1">
      <c r="C59530"/>
      <c r="F59530"/>
      <c r="G59530"/>
      <c r="H59530"/>
      <c r="K59530"/>
      <c r="P59530"/>
      <c r="X59530"/>
      <c r="AA59530"/>
      <c r="AF59530"/>
      <c r="AI59530"/>
      <c r="AN59530"/>
    </row>
    <row r="59531" spans="3:40" ht="14.1" customHeight="1">
      <c r="C59531"/>
      <c r="F59531"/>
      <c r="G59531"/>
      <c r="H59531"/>
      <c r="K59531"/>
      <c r="P59531"/>
      <c r="X59531"/>
      <c r="AA59531"/>
      <c r="AF59531"/>
      <c r="AI59531"/>
      <c r="AN59531"/>
    </row>
    <row r="59532" spans="3:40" ht="14.1" customHeight="1">
      <c r="C59532"/>
      <c r="F59532"/>
      <c r="G59532"/>
      <c r="H59532"/>
      <c r="K59532"/>
      <c r="P59532"/>
      <c r="X59532"/>
      <c r="AA59532"/>
      <c r="AF59532"/>
      <c r="AI59532"/>
      <c r="AN59532"/>
    </row>
    <row r="59533" spans="3:40" ht="14.1" customHeight="1">
      <c r="C59533"/>
      <c r="F59533"/>
      <c r="G59533"/>
      <c r="H59533"/>
      <c r="K59533"/>
      <c r="P59533"/>
      <c r="X59533"/>
      <c r="AA59533"/>
      <c r="AF59533"/>
      <c r="AI59533"/>
      <c r="AN59533"/>
    </row>
    <row r="59534" spans="3:40" ht="14.1" customHeight="1">
      <c r="C59534"/>
      <c r="F59534"/>
      <c r="G59534"/>
      <c r="H59534"/>
      <c r="K59534"/>
      <c r="P59534"/>
      <c r="X59534"/>
      <c r="AA59534"/>
      <c r="AF59534"/>
      <c r="AI59534"/>
      <c r="AN59534"/>
    </row>
    <row r="59535" spans="3:40" ht="14.1" customHeight="1">
      <c r="C59535"/>
      <c r="F59535"/>
      <c r="G59535"/>
      <c r="H59535"/>
      <c r="K59535"/>
      <c r="P59535"/>
      <c r="X59535"/>
      <c r="AA59535"/>
      <c r="AF59535"/>
      <c r="AI59535"/>
      <c r="AN59535"/>
    </row>
    <row r="59536" spans="3:40" ht="14.1" customHeight="1">
      <c r="C59536"/>
      <c r="F59536"/>
      <c r="G59536"/>
      <c r="H59536"/>
      <c r="K59536"/>
      <c r="P59536"/>
      <c r="X59536"/>
      <c r="AA59536"/>
      <c r="AF59536"/>
      <c r="AI59536"/>
      <c r="AN59536"/>
    </row>
    <row r="59537" spans="3:40" ht="14.1" customHeight="1">
      <c r="C59537"/>
      <c r="F59537"/>
      <c r="G59537"/>
      <c r="H59537"/>
      <c r="K59537"/>
      <c r="P59537"/>
      <c r="X59537"/>
      <c r="AA59537"/>
      <c r="AF59537"/>
      <c r="AI59537"/>
      <c r="AN59537"/>
    </row>
    <row r="59538" spans="3:40" ht="14.1" customHeight="1">
      <c r="C59538"/>
      <c r="F59538"/>
      <c r="G59538"/>
      <c r="H59538"/>
      <c r="K59538"/>
      <c r="P59538"/>
      <c r="X59538"/>
      <c r="AA59538"/>
      <c r="AF59538"/>
      <c r="AI59538"/>
      <c r="AN59538"/>
    </row>
    <row r="59539" spans="3:40" ht="14.1" customHeight="1">
      <c r="C59539"/>
      <c r="F59539"/>
      <c r="G59539"/>
      <c r="H59539"/>
      <c r="K59539"/>
      <c r="P59539"/>
      <c r="X59539"/>
      <c r="AA59539"/>
      <c r="AF59539"/>
      <c r="AI59539"/>
      <c r="AN59539"/>
    </row>
    <row r="59540" spans="3:40" ht="14.1" customHeight="1">
      <c r="C59540"/>
      <c r="F59540"/>
      <c r="G59540"/>
      <c r="H59540"/>
      <c r="K59540"/>
      <c r="P59540"/>
      <c r="X59540"/>
      <c r="AA59540"/>
      <c r="AF59540"/>
      <c r="AI59540"/>
      <c r="AN59540"/>
    </row>
    <row r="59541" spans="3:40" ht="14.1" customHeight="1">
      <c r="C59541"/>
      <c r="F59541"/>
      <c r="G59541"/>
      <c r="H59541"/>
      <c r="K59541"/>
      <c r="P59541"/>
      <c r="X59541"/>
      <c r="AA59541"/>
      <c r="AF59541"/>
      <c r="AI59541"/>
      <c r="AN59541"/>
    </row>
    <row r="59542" spans="3:40" ht="14.1" customHeight="1">
      <c r="C59542"/>
      <c r="F59542"/>
      <c r="G59542"/>
      <c r="H59542"/>
      <c r="K59542"/>
      <c r="P59542"/>
      <c r="X59542"/>
      <c r="AA59542"/>
      <c r="AF59542"/>
      <c r="AI59542"/>
      <c r="AN59542"/>
    </row>
    <row r="59543" spans="3:40" ht="14.1" customHeight="1">
      <c r="C59543"/>
      <c r="F59543"/>
      <c r="G59543"/>
      <c r="H59543"/>
      <c r="K59543"/>
      <c r="P59543"/>
      <c r="X59543"/>
      <c r="AA59543"/>
      <c r="AF59543"/>
      <c r="AI59543"/>
      <c r="AN59543"/>
    </row>
    <row r="59544" spans="3:40" ht="14.1" customHeight="1">
      <c r="C59544"/>
      <c r="F59544"/>
      <c r="G59544"/>
      <c r="H59544"/>
      <c r="K59544"/>
      <c r="P59544"/>
      <c r="X59544"/>
      <c r="AA59544"/>
      <c r="AF59544"/>
      <c r="AI59544"/>
      <c r="AN59544"/>
    </row>
    <row r="59545" spans="3:40" ht="14.1" customHeight="1">
      <c r="C59545"/>
      <c r="F59545"/>
      <c r="G59545"/>
      <c r="H59545"/>
      <c r="K59545"/>
      <c r="P59545"/>
      <c r="X59545"/>
      <c r="AA59545"/>
      <c r="AF59545"/>
      <c r="AI59545"/>
      <c r="AN59545"/>
    </row>
    <row r="59546" spans="3:40" ht="14.1" customHeight="1">
      <c r="C59546"/>
      <c r="F59546"/>
      <c r="G59546"/>
      <c r="H59546"/>
      <c r="K59546"/>
      <c r="P59546"/>
      <c r="X59546"/>
      <c r="AA59546"/>
      <c r="AF59546"/>
      <c r="AI59546"/>
      <c r="AN59546"/>
    </row>
    <row r="59547" spans="3:40" ht="14.1" customHeight="1">
      <c r="C59547"/>
      <c r="F59547"/>
      <c r="G59547"/>
      <c r="H59547"/>
      <c r="K59547"/>
      <c r="P59547"/>
      <c r="X59547"/>
      <c r="AA59547"/>
      <c r="AF59547"/>
      <c r="AI59547"/>
      <c r="AN59547"/>
    </row>
    <row r="59548" spans="3:40" ht="14.1" customHeight="1">
      <c r="C59548"/>
      <c r="F59548"/>
      <c r="G59548"/>
      <c r="H59548"/>
      <c r="K59548"/>
      <c r="P59548"/>
      <c r="X59548"/>
      <c r="AA59548"/>
      <c r="AF59548"/>
      <c r="AI59548"/>
      <c r="AN59548"/>
    </row>
    <row r="59549" spans="3:40" ht="14.1" customHeight="1">
      <c r="C59549"/>
      <c r="F59549"/>
      <c r="G59549"/>
      <c r="H59549"/>
      <c r="K59549"/>
      <c r="P59549"/>
      <c r="X59549"/>
      <c r="AA59549"/>
      <c r="AF59549"/>
      <c r="AI59549"/>
      <c r="AN59549"/>
    </row>
    <row r="59550" spans="3:40" ht="14.1" customHeight="1">
      <c r="C59550"/>
      <c r="F59550"/>
      <c r="G59550"/>
      <c r="H59550"/>
      <c r="K59550"/>
      <c r="P59550"/>
      <c r="X59550"/>
      <c r="AA59550"/>
      <c r="AF59550"/>
      <c r="AI59550"/>
      <c r="AN59550"/>
    </row>
    <row r="59551" spans="3:40" ht="14.1" customHeight="1">
      <c r="C59551"/>
      <c r="F59551"/>
      <c r="G59551"/>
      <c r="H59551"/>
      <c r="K59551"/>
      <c r="P59551"/>
      <c r="X59551"/>
      <c r="AA59551"/>
      <c r="AF59551"/>
      <c r="AI59551"/>
      <c r="AN59551"/>
    </row>
    <row r="59552" spans="3:40" ht="14.1" customHeight="1">
      <c r="C59552"/>
      <c r="F59552"/>
      <c r="G59552"/>
      <c r="H59552"/>
      <c r="K59552"/>
      <c r="P59552"/>
      <c r="X59552"/>
      <c r="AA59552"/>
      <c r="AF59552"/>
      <c r="AI59552"/>
      <c r="AN59552"/>
    </row>
    <row r="59553" spans="3:40" ht="14.1" customHeight="1">
      <c r="C59553"/>
      <c r="F59553"/>
      <c r="G59553"/>
      <c r="H59553"/>
      <c r="K59553"/>
      <c r="P59553"/>
      <c r="X59553"/>
      <c r="AA59553"/>
      <c r="AF59553"/>
      <c r="AI59553"/>
      <c r="AN59553"/>
    </row>
    <row r="59554" spans="3:40" ht="14.1" customHeight="1">
      <c r="C59554"/>
      <c r="F59554"/>
      <c r="G59554"/>
      <c r="H59554"/>
      <c r="K59554"/>
      <c r="P59554"/>
      <c r="X59554"/>
      <c r="AA59554"/>
      <c r="AF59554"/>
      <c r="AI59554"/>
      <c r="AN59554"/>
    </row>
    <row r="59555" spans="3:40" ht="14.1" customHeight="1">
      <c r="C59555"/>
      <c r="F59555"/>
      <c r="G59555"/>
      <c r="H59555"/>
      <c r="K59555"/>
      <c r="P59555"/>
      <c r="X59555"/>
      <c r="AA59555"/>
      <c r="AF59555"/>
      <c r="AI59555"/>
      <c r="AN59555"/>
    </row>
    <row r="59556" spans="3:40" ht="14.1" customHeight="1">
      <c r="C59556"/>
      <c r="F59556"/>
      <c r="G59556"/>
      <c r="H59556"/>
      <c r="K59556"/>
      <c r="P59556"/>
      <c r="X59556"/>
      <c r="AA59556"/>
      <c r="AF59556"/>
      <c r="AI59556"/>
      <c r="AN59556"/>
    </row>
    <row r="59557" spans="3:40" ht="14.1" customHeight="1">
      <c r="C59557"/>
      <c r="F59557"/>
      <c r="G59557"/>
      <c r="H59557"/>
      <c r="K59557"/>
      <c r="P59557"/>
      <c r="X59557"/>
      <c r="AA59557"/>
      <c r="AF59557"/>
      <c r="AI59557"/>
      <c r="AN59557"/>
    </row>
    <row r="59558" spans="3:40" ht="14.1" customHeight="1">
      <c r="C59558"/>
      <c r="F59558"/>
      <c r="G59558"/>
      <c r="H59558"/>
      <c r="K59558"/>
      <c r="P59558"/>
      <c r="X59558"/>
      <c r="AA59558"/>
      <c r="AF59558"/>
      <c r="AI59558"/>
      <c r="AN59558"/>
    </row>
    <row r="59559" spans="3:40" ht="14.1" customHeight="1">
      <c r="C59559"/>
      <c r="F59559"/>
      <c r="G59559"/>
      <c r="H59559"/>
      <c r="K59559"/>
      <c r="P59559"/>
      <c r="X59559"/>
      <c r="AA59559"/>
      <c r="AF59559"/>
      <c r="AI59559"/>
      <c r="AN59559"/>
    </row>
    <row r="59560" spans="3:40" ht="14.1" customHeight="1">
      <c r="C59560"/>
      <c r="F59560"/>
      <c r="G59560"/>
      <c r="H59560"/>
      <c r="K59560"/>
      <c r="P59560"/>
      <c r="X59560"/>
      <c r="AA59560"/>
      <c r="AF59560"/>
      <c r="AI59560"/>
      <c r="AN59560"/>
    </row>
    <row r="59561" spans="3:40" ht="14.1" customHeight="1">
      <c r="C59561"/>
      <c r="F59561"/>
      <c r="G59561"/>
      <c r="H59561"/>
      <c r="K59561"/>
      <c r="P59561"/>
      <c r="X59561"/>
      <c r="AA59561"/>
      <c r="AF59561"/>
      <c r="AI59561"/>
      <c r="AN59561"/>
    </row>
    <row r="59562" spans="3:40" ht="14.1" customHeight="1">
      <c r="C59562"/>
      <c r="F59562"/>
      <c r="G59562"/>
      <c r="H59562"/>
      <c r="K59562"/>
      <c r="P59562"/>
      <c r="X59562"/>
      <c r="AA59562"/>
      <c r="AF59562"/>
      <c r="AI59562"/>
      <c r="AN59562"/>
    </row>
    <row r="59563" spans="3:40" ht="14.1" customHeight="1">
      <c r="C59563"/>
      <c r="F59563"/>
      <c r="G59563"/>
      <c r="H59563"/>
      <c r="K59563"/>
      <c r="P59563"/>
      <c r="X59563"/>
      <c r="AA59563"/>
      <c r="AF59563"/>
      <c r="AI59563"/>
      <c r="AN59563"/>
    </row>
    <row r="59564" spans="3:40" ht="14.1" customHeight="1">
      <c r="C59564"/>
      <c r="F59564"/>
      <c r="G59564"/>
      <c r="H59564"/>
      <c r="K59564"/>
      <c r="P59564"/>
      <c r="X59564"/>
      <c r="AA59564"/>
      <c r="AF59564"/>
      <c r="AI59564"/>
      <c r="AN59564"/>
    </row>
    <row r="59565" spans="3:40" ht="14.1" customHeight="1">
      <c r="C59565"/>
      <c r="F59565"/>
      <c r="G59565"/>
      <c r="H59565"/>
      <c r="K59565"/>
      <c r="P59565"/>
      <c r="X59565"/>
      <c r="AA59565"/>
      <c r="AF59565"/>
      <c r="AI59565"/>
      <c r="AN59565"/>
    </row>
    <row r="59566" spans="3:40" ht="14.1" customHeight="1">
      <c r="C59566"/>
      <c r="F59566"/>
      <c r="G59566"/>
      <c r="H59566"/>
      <c r="K59566"/>
      <c r="P59566"/>
      <c r="X59566"/>
      <c r="AA59566"/>
      <c r="AF59566"/>
      <c r="AI59566"/>
      <c r="AN59566"/>
    </row>
    <row r="59567" spans="3:40" ht="14.1" customHeight="1">
      <c r="C59567"/>
      <c r="F59567"/>
      <c r="G59567"/>
      <c r="H59567"/>
      <c r="K59567"/>
      <c r="P59567"/>
      <c r="X59567"/>
      <c r="AA59567"/>
      <c r="AF59567"/>
      <c r="AI59567"/>
      <c r="AN59567"/>
    </row>
    <row r="59568" spans="3:40" ht="14.1" customHeight="1">
      <c r="C59568"/>
      <c r="F59568"/>
      <c r="G59568"/>
      <c r="H59568"/>
      <c r="K59568"/>
      <c r="P59568"/>
      <c r="X59568"/>
      <c r="AA59568"/>
      <c r="AF59568"/>
      <c r="AI59568"/>
      <c r="AN59568"/>
    </row>
    <row r="59569" spans="3:40" ht="14.1" customHeight="1">
      <c r="C59569"/>
      <c r="F59569"/>
      <c r="G59569"/>
      <c r="H59569"/>
      <c r="K59569"/>
      <c r="P59569"/>
      <c r="X59569"/>
      <c r="AA59569"/>
      <c r="AF59569"/>
      <c r="AI59569"/>
      <c r="AN59569"/>
    </row>
    <row r="59570" spans="3:40" ht="14.1" customHeight="1">
      <c r="C59570"/>
      <c r="F59570"/>
      <c r="G59570"/>
      <c r="H59570"/>
      <c r="K59570"/>
      <c r="P59570"/>
      <c r="X59570"/>
      <c r="AA59570"/>
      <c r="AF59570"/>
      <c r="AI59570"/>
      <c r="AN59570"/>
    </row>
    <row r="59571" spans="3:40" ht="14.1" customHeight="1">
      <c r="C59571"/>
      <c r="F59571"/>
      <c r="G59571"/>
      <c r="H59571"/>
      <c r="K59571"/>
      <c r="P59571"/>
      <c r="X59571"/>
      <c r="AA59571"/>
      <c r="AF59571"/>
      <c r="AI59571"/>
      <c r="AN59571"/>
    </row>
    <row r="59572" spans="3:40" ht="14.1" customHeight="1">
      <c r="C59572"/>
      <c r="F59572"/>
      <c r="G59572"/>
      <c r="H59572"/>
      <c r="K59572"/>
      <c r="P59572"/>
      <c r="X59572"/>
      <c r="AA59572"/>
      <c r="AF59572"/>
      <c r="AI59572"/>
      <c r="AN59572"/>
    </row>
    <row r="59573" spans="3:40" ht="14.1" customHeight="1">
      <c r="C59573"/>
      <c r="F59573"/>
      <c r="G59573"/>
      <c r="H59573"/>
      <c r="K59573"/>
      <c r="P59573"/>
      <c r="X59573"/>
      <c r="AA59573"/>
      <c r="AF59573"/>
      <c r="AI59573"/>
      <c r="AN59573"/>
    </row>
    <row r="59574" spans="3:40" ht="14.1" customHeight="1">
      <c r="C59574"/>
      <c r="F59574"/>
      <c r="G59574"/>
      <c r="H59574"/>
      <c r="K59574"/>
      <c r="P59574"/>
      <c r="X59574"/>
      <c r="AA59574"/>
      <c r="AF59574"/>
      <c r="AI59574"/>
      <c r="AN59574"/>
    </row>
    <row r="59575" spans="3:40" ht="14.1" customHeight="1">
      <c r="C59575"/>
      <c r="F59575"/>
      <c r="G59575"/>
      <c r="H59575"/>
      <c r="K59575"/>
      <c r="P59575"/>
      <c r="X59575"/>
      <c r="AA59575"/>
      <c r="AF59575"/>
      <c r="AI59575"/>
      <c r="AN59575"/>
    </row>
    <row r="59576" spans="3:40" ht="14.1" customHeight="1">
      <c r="C59576"/>
      <c r="F59576"/>
      <c r="G59576"/>
      <c r="H59576"/>
      <c r="K59576"/>
      <c r="P59576"/>
      <c r="X59576"/>
      <c r="AA59576"/>
      <c r="AF59576"/>
      <c r="AI59576"/>
      <c r="AN59576"/>
    </row>
    <row r="59577" spans="3:40" ht="14.1" customHeight="1">
      <c r="C59577"/>
      <c r="F59577"/>
      <c r="G59577"/>
      <c r="H59577"/>
      <c r="K59577"/>
      <c r="P59577"/>
      <c r="X59577"/>
      <c r="AA59577"/>
      <c r="AF59577"/>
      <c r="AI59577"/>
      <c r="AN59577"/>
    </row>
    <row r="59578" spans="3:40" ht="14.1" customHeight="1">
      <c r="C59578"/>
      <c r="F59578"/>
      <c r="G59578"/>
      <c r="H59578"/>
      <c r="K59578"/>
      <c r="P59578"/>
      <c r="X59578"/>
      <c r="AA59578"/>
      <c r="AF59578"/>
      <c r="AI59578"/>
      <c r="AN59578"/>
    </row>
    <row r="59579" spans="3:40" ht="14.1" customHeight="1">
      <c r="C59579"/>
      <c r="F59579"/>
      <c r="G59579"/>
      <c r="H59579"/>
      <c r="K59579"/>
      <c r="P59579"/>
      <c r="X59579"/>
      <c r="AA59579"/>
      <c r="AF59579"/>
      <c r="AI59579"/>
      <c r="AN59579"/>
    </row>
    <row r="59580" spans="3:40" ht="14.1" customHeight="1">
      <c r="C59580"/>
      <c r="F59580"/>
      <c r="G59580"/>
      <c r="H59580"/>
      <c r="K59580"/>
      <c r="P59580"/>
      <c r="X59580"/>
      <c r="AA59580"/>
      <c r="AF59580"/>
      <c r="AI59580"/>
      <c r="AN59580"/>
    </row>
    <row r="59581" spans="3:40" ht="14.1" customHeight="1">
      <c r="C59581"/>
      <c r="F59581"/>
      <c r="G59581"/>
      <c r="H59581"/>
      <c r="K59581"/>
      <c r="P59581"/>
      <c r="X59581"/>
      <c r="AA59581"/>
      <c r="AF59581"/>
      <c r="AI59581"/>
      <c r="AN59581"/>
    </row>
    <row r="59582" spans="3:40" ht="14.1" customHeight="1">
      <c r="C59582"/>
      <c r="F59582"/>
      <c r="G59582"/>
      <c r="H59582"/>
      <c r="K59582"/>
      <c r="P59582"/>
      <c r="X59582"/>
      <c r="AA59582"/>
      <c r="AF59582"/>
      <c r="AI59582"/>
      <c r="AN59582"/>
    </row>
    <row r="59583" spans="3:40" ht="14.1" customHeight="1">
      <c r="C59583"/>
      <c r="F59583"/>
      <c r="G59583"/>
      <c r="H59583"/>
      <c r="K59583"/>
      <c r="P59583"/>
      <c r="X59583"/>
      <c r="AA59583"/>
      <c r="AF59583"/>
      <c r="AI59583"/>
      <c r="AN59583"/>
    </row>
    <row r="59584" spans="3:40" ht="14.1" customHeight="1">
      <c r="C59584"/>
      <c r="F59584"/>
      <c r="G59584"/>
      <c r="H59584"/>
      <c r="K59584"/>
      <c r="P59584"/>
      <c r="X59584"/>
      <c r="AA59584"/>
      <c r="AF59584"/>
      <c r="AI59584"/>
      <c r="AN59584"/>
    </row>
    <row r="59585" spans="3:40" ht="14.1" customHeight="1">
      <c r="C59585"/>
      <c r="F59585"/>
      <c r="G59585"/>
      <c r="H59585"/>
      <c r="K59585"/>
      <c r="P59585"/>
      <c r="X59585"/>
      <c r="AA59585"/>
      <c r="AF59585"/>
      <c r="AI59585"/>
      <c r="AN59585"/>
    </row>
    <row r="59586" spans="3:40" ht="14.1" customHeight="1">
      <c r="C59586"/>
      <c r="F59586"/>
      <c r="G59586"/>
      <c r="H59586"/>
      <c r="K59586"/>
      <c r="P59586"/>
      <c r="X59586"/>
      <c r="AA59586"/>
      <c r="AF59586"/>
      <c r="AI59586"/>
      <c r="AN59586"/>
    </row>
    <row r="59587" spans="3:40" ht="14.1" customHeight="1">
      <c r="C59587"/>
      <c r="F59587"/>
      <c r="G59587"/>
      <c r="H59587"/>
      <c r="K59587"/>
      <c r="P59587"/>
      <c r="X59587"/>
      <c r="AA59587"/>
      <c r="AF59587"/>
      <c r="AI59587"/>
      <c r="AN59587"/>
    </row>
    <row r="59588" spans="3:40" ht="14.1" customHeight="1">
      <c r="C59588"/>
      <c r="F59588"/>
      <c r="G59588"/>
      <c r="H59588"/>
      <c r="K59588"/>
      <c r="P59588"/>
      <c r="X59588"/>
      <c r="AA59588"/>
      <c r="AF59588"/>
      <c r="AI59588"/>
      <c r="AN59588"/>
    </row>
    <row r="59589" spans="3:40" ht="14.1" customHeight="1">
      <c r="C59589"/>
      <c r="F59589"/>
      <c r="G59589"/>
      <c r="H59589"/>
      <c r="K59589"/>
      <c r="P59589"/>
      <c r="X59589"/>
      <c r="AA59589"/>
      <c r="AF59589"/>
      <c r="AI59589"/>
      <c r="AN59589"/>
    </row>
    <row r="59590" spans="3:40" ht="14.1" customHeight="1">
      <c r="C59590"/>
      <c r="F59590"/>
      <c r="G59590"/>
      <c r="H59590"/>
      <c r="K59590"/>
      <c r="P59590"/>
      <c r="X59590"/>
      <c r="AA59590"/>
      <c r="AF59590"/>
      <c r="AI59590"/>
      <c r="AN59590"/>
    </row>
    <row r="59591" spans="3:40" ht="14.1" customHeight="1">
      <c r="C59591"/>
      <c r="F59591"/>
      <c r="G59591"/>
      <c r="H59591"/>
      <c r="K59591"/>
      <c r="P59591"/>
      <c r="X59591"/>
      <c r="AA59591"/>
      <c r="AF59591"/>
      <c r="AI59591"/>
      <c r="AN59591"/>
    </row>
    <row r="59592" spans="3:40" ht="14.1" customHeight="1">
      <c r="C59592"/>
      <c r="F59592"/>
      <c r="G59592"/>
      <c r="H59592"/>
      <c r="K59592"/>
      <c r="P59592"/>
      <c r="X59592"/>
      <c r="AA59592"/>
      <c r="AF59592"/>
      <c r="AI59592"/>
      <c r="AN59592"/>
    </row>
    <row r="59593" spans="3:40" ht="14.1" customHeight="1">
      <c r="C59593"/>
      <c r="F59593"/>
      <c r="G59593"/>
      <c r="H59593"/>
      <c r="K59593"/>
      <c r="P59593"/>
      <c r="X59593"/>
      <c r="AA59593"/>
      <c r="AF59593"/>
      <c r="AI59593"/>
      <c r="AN59593"/>
    </row>
    <row r="59594" spans="3:40" ht="14.1" customHeight="1">
      <c r="C59594"/>
      <c r="F59594"/>
      <c r="G59594"/>
      <c r="H59594"/>
      <c r="K59594"/>
      <c r="P59594"/>
      <c r="X59594"/>
      <c r="AA59594"/>
      <c r="AF59594"/>
      <c r="AI59594"/>
      <c r="AN59594"/>
    </row>
    <row r="59595" spans="3:40" ht="14.1" customHeight="1">
      <c r="C59595"/>
      <c r="F59595"/>
      <c r="G59595"/>
      <c r="H59595"/>
      <c r="K59595"/>
      <c r="P59595"/>
      <c r="X59595"/>
      <c r="AA59595"/>
      <c r="AF59595"/>
      <c r="AI59595"/>
      <c r="AN59595"/>
    </row>
    <row r="59596" spans="3:40" ht="14.1" customHeight="1">
      <c r="C59596"/>
      <c r="F59596"/>
      <c r="G59596"/>
      <c r="H59596"/>
      <c r="K59596"/>
      <c r="P59596"/>
      <c r="X59596"/>
      <c r="AA59596"/>
      <c r="AF59596"/>
      <c r="AI59596"/>
      <c r="AN59596"/>
    </row>
    <row r="59597" spans="3:40" ht="14.1" customHeight="1">
      <c r="C59597"/>
      <c r="F59597"/>
      <c r="G59597"/>
      <c r="H59597"/>
      <c r="K59597"/>
      <c r="P59597"/>
      <c r="X59597"/>
      <c r="AA59597"/>
      <c r="AF59597"/>
      <c r="AI59597"/>
      <c r="AN59597"/>
    </row>
    <row r="59598" spans="3:40" ht="14.1" customHeight="1">
      <c r="C59598"/>
      <c r="F59598"/>
      <c r="G59598"/>
      <c r="H59598"/>
      <c r="K59598"/>
      <c r="P59598"/>
      <c r="X59598"/>
      <c r="AA59598"/>
      <c r="AF59598"/>
      <c r="AI59598"/>
      <c r="AN59598"/>
    </row>
    <row r="59599" spans="3:40" ht="14.1" customHeight="1">
      <c r="C59599"/>
      <c r="F59599"/>
      <c r="G59599"/>
      <c r="H59599"/>
      <c r="K59599"/>
      <c r="P59599"/>
      <c r="X59599"/>
      <c r="AA59599"/>
      <c r="AF59599"/>
      <c r="AI59599"/>
      <c r="AN59599"/>
    </row>
    <row r="59600" spans="3:40" ht="14.1" customHeight="1">
      <c r="C59600"/>
      <c r="F59600"/>
      <c r="G59600"/>
      <c r="H59600"/>
      <c r="K59600"/>
      <c r="P59600"/>
      <c r="X59600"/>
      <c r="AA59600"/>
      <c r="AF59600"/>
      <c r="AI59600"/>
      <c r="AN59600"/>
    </row>
    <row r="59601" spans="3:40" ht="14.1" customHeight="1">
      <c r="C59601"/>
      <c r="F59601"/>
      <c r="G59601"/>
      <c r="H59601"/>
      <c r="K59601"/>
      <c r="P59601"/>
      <c r="X59601"/>
      <c r="AA59601"/>
      <c r="AF59601"/>
      <c r="AI59601"/>
      <c r="AN59601"/>
    </row>
    <row r="59602" spans="3:40" ht="14.1" customHeight="1">
      <c r="C59602"/>
      <c r="F59602"/>
      <c r="G59602"/>
      <c r="H59602"/>
      <c r="K59602"/>
      <c r="P59602"/>
      <c r="X59602"/>
      <c r="AA59602"/>
      <c r="AF59602"/>
      <c r="AI59602"/>
      <c r="AN59602"/>
    </row>
    <row r="59603" spans="3:40" ht="14.1" customHeight="1">
      <c r="C59603"/>
      <c r="F59603"/>
      <c r="G59603"/>
      <c r="H59603"/>
      <c r="K59603"/>
      <c r="P59603"/>
      <c r="X59603"/>
      <c r="AA59603"/>
      <c r="AF59603"/>
      <c r="AI59603"/>
      <c r="AN59603"/>
    </row>
    <row r="59604" spans="3:40" ht="14.1" customHeight="1">
      <c r="C59604"/>
      <c r="F59604"/>
      <c r="G59604"/>
      <c r="H59604"/>
      <c r="K59604"/>
      <c r="P59604"/>
      <c r="X59604"/>
      <c r="AA59604"/>
      <c r="AF59604"/>
      <c r="AI59604"/>
      <c r="AN59604"/>
    </row>
    <row r="59605" spans="3:40" ht="14.1" customHeight="1">
      <c r="C59605"/>
      <c r="F59605"/>
      <c r="G59605"/>
      <c r="H59605"/>
      <c r="K59605"/>
      <c r="P59605"/>
      <c r="X59605"/>
      <c r="AA59605"/>
      <c r="AF59605"/>
      <c r="AI59605"/>
      <c r="AN59605"/>
    </row>
    <row r="59606" spans="3:40" ht="14.1" customHeight="1">
      <c r="C59606"/>
      <c r="F59606"/>
      <c r="G59606"/>
      <c r="H59606"/>
      <c r="K59606"/>
      <c r="P59606"/>
      <c r="X59606"/>
      <c r="AA59606"/>
      <c r="AF59606"/>
      <c r="AI59606"/>
      <c r="AN59606"/>
    </row>
    <row r="59607" spans="3:40" ht="14.1" customHeight="1">
      <c r="C59607"/>
      <c r="F59607"/>
      <c r="G59607"/>
      <c r="H59607"/>
      <c r="K59607"/>
      <c r="P59607"/>
      <c r="X59607"/>
      <c r="AA59607"/>
      <c r="AF59607"/>
      <c r="AI59607"/>
      <c r="AN59607"/>
    </row>
    <row r="59608" spans="3:40" ht="14.1" customHeight="1">
      <c r="C59608"/>
      <c r="F59608"/>
      <c r="G59608"/>
      <c r="H59608"/>
      <c r="K59608"/>
      <c r="P59608"/>
      <c r="X59608"/>
      <c r="AA59608"/>
      <c r="AF59608"/>
      <c r="AI59608"/>
      <c r="AN59608"/>
    </row>
    <row r="59609" spans="3:40" ht="14.1" customHeight="1">
      <c r="C59609"/>
      <c r="F59609"/>
      <c r="G59609"/>
      <c r="H59609"/>
      <c r="K59609"/>
      <c r="P59609"/>
      <c r="X59609"/>
      <c r="AA59609"/>
      <c r="AF59609"/>
      <c r="AI59609"/>
      <c r="AN59609"/>
    </row>
    <row r="59610" spans="3:40" ht="14.1" customHeight="1">
      <c r="C59610"/>
      <c r="F59610"/>
      <c r="G59610"/>
      <c r="H59610"/>
      <c r="K59610"/>
      <c r="P59610"/>
      <c r="X59610"/>
      <c r="AA59610"/>
      <c r="AF59610"/>
      <c r="AI59610"/>
      <c r="AN59610"/>
    </row>
    <row r="59611" spans="3:40" ht="14.1" customHeight="1">
      <c r="C59611"/>
      <c r="F59611"/>
      <c r="G59611"/>
      <c r="H59611"/>
      <c r="K59611"/>
      <c r="P59611"/>
      <c r="X59611"/>
      <c r="AA59611"/>
      <c r="AF59611"/>
      <c r="AI59611"/>
      <c r="AN59611"/>
    </row>
    <row r="59612" spans="3:40" ht="14.1" customHeight="1">
      <c r="C59612"/>
      <c r="F59612"/>
      <c r="G59612"/>
      <c r="H59612"/>
      <c r="K59612"/>
      <c r="P59612"/>
      <c r="X59612"/>
      <c r="AA59612"/>
      <c r="AF59612"/>
      <c r="AI59612"/>
      <c r="AN59612"/>
    </row>
    <row r="59613" spans="3:40" ht="14.1" customHeight="1">
      <c r="C59613"/>
      <c r="F59613"/>
      <c r="G59613"/>
      <c r="H59613"/>
      <c r="K59613"/>
      <c r="P59613"/>
      <c r="X59613"/>
      <c r="AA59613"/>
      <c r="AF59613"/>
      <c r="AI59613"/>
      <c r="AN59613"/>
    </row>
    <row r="59614" spans="3:40" ht="14.1" customHeight="1">
      <c r="C59614"/>
      <c r="F59614"/>
      <c r="G59614"/>
      <c r="H59614"/>
      <c r="K59614"/>
      <c r="P59614"/>
      <c r="X59614"/>
      <c r="AA59614"/>
      <c r="AF59614"/>
      <c r="AI59614"/>
      <c r="AN59614"/>
    </row>
    <row r="59615" spans="3:40" ht="14.1" customHeight="1">
      <c r="C59615"/>
      <c r="F59615"/>
      <c r="G59615"/>
      <c r="H59615"/>
      <c r="K59615"/>
      <c r="P59615"/>
      <c r="X59615"/>
      <c r="AA59615"/>
      <c r="AF59615"/>
      <c r="AI59615"/>
      <c r="AN59615"/>
    </row>
    <row r="59616" spans="3:40" ht="14.1" customHeight="1">
      <c r="C59616"/>
      <c r="F59616"/>
      <c r="G59616"/>
      <c r="H59616"/>
      <c r="K59616"/>
      <c r="P59616"/>
      <c r="X59616"/>
      <c r="AA59616"/>
      <c r="AF59616"/>
      <c r="AI59616"/>
      <c r="AN59616"/>
    </row>
    <row r="59617" spans="3:40" ht="14.1" customHeight="1">
      <c r="C59617"/>
      <c r="F59617"/>
      <c r="G59617"/>
      <c r="H59617"/>
      <c r="K59617"/>
      <c r="P59617"/>
      <c r="X59617"/>
      <c r="AA59617"/>
      <c r="AF59617"/>
      <c r="AI59617"/>
      <c r="AN59617"/>
    </row>
    <row r="59618" spans="3:40" ht="14.1" customHeight="1">
      <c r="C59618"/>
      <c r="F59618"/>
      <c r="G59618"/>
      <c r="H59618"/>
      <c r="K59618"/>
      <c r="P59618"/>
      <c r="X59618"/>
      <c r="AA59618"/>
      <c r="AF59618"/>
      <c r="AI59618"/>
      <c r="AN59618"/>
    </row>
    <row r="59619" spans="3:40" ht="14.1" customHeight="1">
      <c r="C59619"/>
      <c r="F59619"/>
      <c r="G59619"/>
      <c r="H59619"/>
      <c r="K59619"/>
      <c r="P59619"/>
      <c r="X59619"/>
      <c r="AA59619"/>
      <c r="AF59619"/>
      <c r="AI59619"/>
      <c r="AN59619"/>
    </row>
    <row r="59620" spans="3:40" ht="14.1" customHeight="1">
      <c r="C59620"/>
      <c r="F59620"/>
      <c r="G59620"/>
      <c r="H59620"/>
      <c r="K59620"/>
      <c r="P59620"/>
      <c r="X59620"/>
      <c r="AA59620"/>
      <c r="AF59620"/>
      <c r="AI59620"/>
      <c r="AN59620"/>
    </row>
    <row r="59621" spans="3:40" ht="14.1" customHeight="1">
      <c r="C59621"/>
      <c r="F59621"/>
      <c r="G59621"/>
      <c r="H59621"/>
      <c r="K59621"/>
      <c r="P59621"/>
      <c r="X59621"/>
      <c r="AA59621"/>
      <c r="AF59621"/>
      <c r="AI59621"/>
      <c r="AN59621"/>
    </row>
    <row r="59622" spans="3:40" ht="14.1" customHeight="1">
      <c r="C59622"/>
      <c r="F59622"/>
      <c r="G59622"/>
      <c r="H59622"/>
      <c r="K59622"/>
      <c r="P59622"/>
      <c r="X59622"/>
      <c r="AA59622"/>
      <c r="AF59622"/>
      <c r="AI59622"/>
      <c r="AN59622"/>
    </row>
    <row r="59623" spans="3:40" ht="14.1" customHeight="1">
      <c r="C59623"/>
      <c r="F59623"/>
      <c r="G59623"/>
      <c r="H59623"/>
      <c r="K59623"/>
      <c r="P59623"/>
      <c r="X59623"/>
      <c r="AA59623"/>
      <c r="AF59623"/>
      <c r="AI59623"/>
      <c r="AN59623"/>
    </row>
    <row r="59624" spans="3:40" ht="14.1" customHeight="1">
      <c r="C59624"/>
      <c r="F59624"/>
      <c r="G59624"/>
      <c r="H59624"/>
      <c r="K59624"/>
      <c r="P59624"/>
      <c r="X59624"/>
      <c r="AA59624"/>
      <c r="AF59624"/>
      <c r="AI59624"/>
      <c r="AN59624"/>
    </row>
    <row r="59625" spans="3:40" ht="14.1" customHeight="1">
      <c r="C59625"/>
      <c r="F59625"/>
      <c r="G59625"/>
      <c r="H59625"/>
      <c r="K59625"/>
      <c r="P59625"/>
      <c r="X59625"/>
      <c r="AA59625"/>
      <c r="AF59625"/>
      <c r="AI59625"/>
      <c r="AN59625"/>
    </row>
    <row r="59626" spans="3:40" ht="14.1" customHeight="1">
      <c r="C59626"/>
      <c r="F59626"/>
      <c r="G59626"/>
      <c r="H59626"/>
      <c r="K59626"/>
      <c r="P59626"/>
      <c r="X59626"/>
      <c r="AA59626"/>
      <c r="AF59626"/>
      <c r="AI59626"/>
      <c r="AN59626"/>
    </row>
    <row r="59627" spans="3:40" ht="14.1" customHeight="1">
      <c r="C59627"/>
      <c r="F59627"/>
      <c r="G59627"/>
      <c r="H59627"/>
      <c r="K59627"/>
      <c r="P59627"/>
      <c r="X59627"/>
      <c r="AA59627"/>
      <c r="AF59627"/>
      <c r="AI59627"/>
      <c r="AN59627"/>
    </row>
    <row r="59628" spans="3:40" ht="14.1" customHeight="1">
      <c r="C59628"/>
      <c r="F59628"/>
      <c r="G59628"/>
      <c r="H59628"/>
      <c r="K59628"/>
      <c r="P59628"/>
      <c r="X59628"/>
      <c r="AA59628"/>
      <c r="AF59628"/>
      <c r="AI59628"/>
      <c r="AN59628"/>
    </row>
    <row r="59629" spans="3:40" ht="14.1" customHeight="1">
      <c r="C59629"/>
      <c r="F59629"/>
      <c r="G59629"/>
      <c r="H59629"/>
      <c r="K59629"/>
      <c r="P59629"/>
      <c r="X59629"/>
      <c r="AA59629"/>
      <c r="AF59629"/>
      <c r="AI59629"/>
      <c r="AN59629"/>
    </row>
    <row r="59630" spans="3:40" ht="14.1" customHeight="1">
      <c r="C59630"/>
      <c r="F59630"/>
      <c r="G59630"/>
      <c r="H59630"/>
      <c r="K59630"/>
      <c r="P59630"/>
      <c r="X59630"/>
      <c r="AA59630"/>
      <c r="AF59630"/>
      <c r="AI59630"/>
      <c r="AN59630"/>
    </row>
    <row r="59631" spans="3:40" ht="14.1" customHeight="1">
      <c r="C59631"/>
      <c r="F59631"/>
      <c r="G59631"/>
      <c r="H59631"/>
      <c r="K59631"/>
      <c r="P59631"/>
      <c r="X59631"/>
      <c r="AA59631"/>
      <c r="AF59631"/>
      <c r="AI59631"/>
      <c r="AN59631"/>
    </row>
    <row r="59632" spans="3:40" ht="14.1" customHeight="1">
      <c r="C59632"/>
      <c r="F59632"/>
      <c r="G59632"/>
      <c r="H59632"/>
      <c r="K59632"/>
      <c r="P59632"/>
      <c r="X59632"/>
      <c r="AA59632"/>
      <c r="AF59632"/>
      <c r="AI59632"/>
      <c r="AN59632"/>
    </row>
    <row r="59633" spans="3:40" ht="14.1" customHeight="1">
      <c r="C59633"/>
      <c r="F59633"/>
      <c r="G59633"/>
      <c r="H59633"/>
      <c r="K59633"/>
      <c r="P59633"/>
      <c r="X59633"/>
      <c r="AA59633"/>
      <c r="AF59633"/>
      <c r="AI59633"/>
      <c r="AN59633"/>
    </row>
    <row r="59634" spans="3:40" ht="14.1" customHeight="1">
      <c r="C59634"/>
      <c r="F59634"/>
      <c r="G59634"/>
      <c r="H59634"/>
      <c r="K59634"/>
      <c r="P59634"/>
      <c r="X59634"/>
      <c r="AA59634"/>
      <c r="AF59634"/>
      <c r="AI59634"/>
      <c r="AN59634"/>
    </row>
    <row r="59635" spans="3:40" ht="14.1" customHeight="1">
      <c r="C59635"/>
      <c r="F59635"/>
      <c r="G59635"/>
      <c r="H59635"/>
      <c r="K59635"/>
      <c r="P59635"/>
      <c r="X59635"/>
      <c r="AA59635"/>
      <c r="AF59635"/>
      <c r="AI59635"/>
      <c r="AN59635"/>
    </row>
    <row r="59636" spans="3:40" ht="14.1" customHeight="1">
      <c r="C59636"/>
      <c r="F59636"/>
      <c r="G59636"/>
      <c r="H59636"/>
      <c r="K59636"/>
      <c r="P59636"/>
      <c r="X59636"/>
      <c r="AA59636"/>
      <c r="AF59636"/>
      <c r="AI59636"/>
      <c r="AN59636"/>
    </row>
    <row r="59637" spans="3:40" ht="14.1" customHeight="1">
      <c r="C59637"/>
      <c r="F59637"/>
      <c r="G59637"/>
      <c r="H59637"/>
      <c r="K59637"/>
      <c r="P59637"/>
      <c r="X59637"/>
      <c r="AA59637"/>
      <c r="AF59637"/>
      <c r="AI59637"/>
      <c r="AN59637"/>
    </row>
    <row r="59638" spans="3:40" ht="14.1" customHeight="1">
      <c r="C59638"/>
      <c r="F59638"/>
      <c r="G59638"/>
      <c r="H59638"/>
      <c r="K59638"/>
      <c r="P59638"/>
      <c r="X59638"/>
      <c r="AA59638"/>
      <c r="AF59638"/>
      <c r="AI59638"/>
      <c r="AN59638"/>
    </row>
    <row r="59639" spans="3:40" ht="14.1" customHeight="1">
      <c r="C59639"/>
      <c r="F59639"/>
      <c r="G59639"/>
      <c r="H59639"/>
      <c r="K59639"/>
      <c r="P59639"/>
      <c r="X59639"/>
      <c r="AA59639"/>
      <c r="AF59639"/>
      <c r="AI59639"/>
      <c r="AN59639"/>
    </row>
    <row r="59640" spans="3:40" ht="14.1" customHeight="1">
      <c r="C59640"/>
      <c r="F59640"/>
      <c r="G59640"/>
      <c r="H59640"/>
      <c r="K59640"/>
      <c r="P59640"/>
      <c r="X59640"/>
      <c r="AA59640"/>
      <c r="AF59640"/>
      <c r="AI59640"/>
      <c r="AN59640"/>
    </row>
    <row r="59641" spans="3:40" ht="14.1" customHeight="1">
      <c r="C59641"/>
      <c r="F59641"/>
      <c r="G59641"/>
      <c r="H59641"/>
      <c r="K59641"/>
      <c r="P59641"/>
      <c r="X59641"/>
      <c r="AA59641"/>
      <c r="AF59641"/>
      <c r="AI59641"/>
      <c r="AN59641"/>
    </row>
    <row r="59642" spans="3:40" ht="14.1" customHeight="1">
      <c r="C59642"/>
      <c r="F59642"/>
      <c r="G59642"/>
      <c r="H59642"/>
      <c r="K59642"/>
      <c r="P59642"/>
      <c r="X59642"/>
      <c r="AA59642"/>
      <c r="AF59642"/>
      <c r="AI59642"/>
      <c r="AN59642"/>
    </row>
    <row r="59643" spans="3:40" ht="14.1" customHeight="1">
      <c r="C59643"/>
      <c r="F59643"/>
      <c r="G59643"/>
      <c r="H59643"/>
      <c r="K59643"/>
      <c r="P59643"/>
      <c r="X59643"/>
      <c r="AA59643"/>
      <c r="AF59643"/>
      <c r="AI59643"/>
      <c r="AN59643"/>
    </row>
    <row r="59644" spans="3:40" ht="14.1" customHeight="1">
      <c r="C59644"/>
      <c r="F59644"/>
      <c r="G59644"/>
      <c r="H59644"/>
      <c r="K59644"/>
      <c r="P59644"/>
      <c r="X59644"/>
      <c r="AA59644"/>
      <c r="AF59644"/>
      <c r="AI59644"/>
      <c r="AN59644"/>
    </row>
    <row r="59645" spans="3:40" ht="14.1" customHeight="1">
      <c r="C59645"/>
      <c r="F59645"/>
      <c r="G59645"/>
      <c r="H59645"/>
      <c r="K59645"/>
      <c r="P59645"/>
      <c r="X59645"/>
      <c r="AA59645"/>
      <c r="AF59645"/>
      <c r="AI59645"/>
      <c r="AN59645"/>
    </row>
    <row r="59646" spans="3:40" ht="14.1" customHeight="1">
      <c r="C59646"/>
      <c r="F59646"/>
      <c r="G59646"/>
      <c r="H59646"/>
      <c r="K59646"/>
      <c r="P59646"/>
      <c r="X59646"/>
      <c r="AA59646"/>
      <c r="AF59646"/>
      <c r="AI59646"/>
      <c r="AN59646"/>
    </row>
    <row r="59647" spans="3:40" ht="14.1" customHeight="1">
      <c r="C59647"/>
      <c r="F59647"/>
      <c r="G59647"/>
      <c r="H59647"/>
      <c r="K59647"/>
      <c r="P59647"/>
      <c r="X59647"/>
      <c r="AA59647"/>
      <c r="AF59647"/>
      <c r="AI59647"/>
      <c r="AN59647"/>
    </row>
    <row r="59648" spans="3:40" ht="14.1" customHeight="1">
      <c r="C59648"/>
      <c r="F59648"/>
      <c r="G59648"/>
      <c r="H59648"/>
      <c r="K59648"/>
      <c r="P59648"/>
      <c r="X59648"/>
      <c r="AA59648"/>
      <c r="AF59648"/>
      <c r="AI59648"/>
      <c r="AN59648"/>
    </row>
    <row r="59649" spans="3:40" ht="14.1" customHeight="1">
      <c r="C59649"/>
      <c r="F59649"/>
      <c r="G59649"/>
      <c r="H59649"/>
      <c r="K59649"/>
      <c r="P59649"/>
      <c r="X59649"/>
      <c r="AA59649"/>
      <c r="AF59649"/>
      <c r="AI59649"/>
      <c r="AN59649"/>
    </row>
    <row r="59650" spans="3:40" ht="14.1" customHeight="1">
      <c r="C59650"/>
      <c r="F59650"/>
      <c r="G59650"/>
      <c r="H59650"/>
      <c r="K59650"/>
      <c r="P59650"/>
      <c r="X59650"/>
      <c r="AA59650"/>
      <c r="AF59650"/>
      <c r="AI59650"/>
      <c r="AN59650"/>
    </row>
    <row r="59651" spans="3:40" ht="14.1" customHeight="1">
      <c r="C59651"/>
      <c r="F59651"/>
      <c r="G59651"/>
      <c r="H59651"/>
      <c r="K59651"/>
      <c r="P59651"/>
      <c r="X59651"/>
      <c r="AA59651"/>
      <c r="AF59651"/>
      <c r="AI59651"/>
      <c r="AN59651"/>
    </row>
    <row r="59652" spans="3:40" ht="14.1" customHeight="1">
      <c r="C59652"/>
      <c r="F59652"/>
      <c r="G59652"/>
      <c r="H59652"/>
      <c r="K59652"/>
      <c r="P59652"/>
      <c r="X59652"/>
      <c r="AA59652"/>
      <c r="AF59652"/>
      <c r="AI59652"/>
      <c r="AN59652"/>
    </row>
    <row r="59653" spans="3:40" ht="14.1" customHeight="1">
      <c r="C59653"/>
      <c r="F59653"/>
      <c r="G59653"/>
      <c r="H59653"/>
      <c r="K59653"/>
      <c r="P59653"/>
      <c r="X59653"/>
      <c r="AA59653"/>
      <c r="AF59653"/>
      <c r="AI59653"/>
      <c r="AN59653"/>
    </row>
    <row r="59654" spans="3:40" ht="14.1" customHeight="1">
      <c r="C59654"/>
      <c r="F59654"/>
      <c r="G59654"/>
      <c r="H59654"/>
      <c r="K59654"/>
      <c r="P59654"/>
      <c r="X59654"/>
      <c r="AA59654"/>
      <c r="AF59654"/>
      <c r="AI59654"/>
      <c r="AN59654"/>
    </row>
    <row r="59655" spans="3:40" ht="14.1" customHeight="1">
      <c r="C59655"/>
      <c r="F59655"/>
      <c r="G59655"/>
      <c r="H59655"/>
      <c r="K59655"/>
      <c r="P59655"/>
      <c r="X59655"/>
      <c r="AA59655"/>
      <c r="AF59655"/>
      <c r="AI59655"/>
      <c r="AN59655"/>
    </row>
    <row r="59656" spans="3:40" ht="14.1" customHeight="1">
      <c r="C59656"/>
      <c r="F59656"/>
      <c r="G59656"/>
      <c r="H59656"/>
      <c r="K59656"/>
      <c r="P59656"/>
      <c r="X59656"/>
      <c r="AA59656"/>
      <c r="AF59656"/>
      <c r="AI59656"/>
      <c r="AN59656"/>
    </row>
    <row r="59657" spans="3:40" ht="14.1" customHeight="1">
      <c r="C59657"/>
      <c r="F59657"/>
      <c r="G59657"/>
      <c r="H59657"/>
      <c r="K59657"/>
      <c r="P59657"/>
      <c r="X59657"/>
      <c r="AA59657"/>
      <c r="AF59657"/>
      <c r="AI59657"/>
      <c r="AN59657"/>
    </row>
    <row r="59658" spans="3:40" ht="14.1" customHeight="1">
      <c r="C59658"/>
      <c r="F59658"/>
      <c r="G59658"/>
      <c r="H59658"/>
      <c r="K59658"/>
      <c r="P59658"/>
      <c r="X59658"/>
      <c r="AA59658"/>
      <c r="AF59658"/>
      <c r="AI59658"/>
      <c r="AN59658"/>
    </row>
    <row r="59659" spans="3:40" ht="14.1" customHeight="1">
      <c r="C59659"/>
      <c r="F59659"/>
      <c r="G59659"/>
      <c r="H59659"/>
      <c r="K59659"/>
      <c r="P59659"/>
      <c r="X59659"/>
      <c r="AA59659"/>
      <c r="AF59659"/>
      <c r="AI59659"/>
      <c r="AN59659"/>
    </row>
    <row r="59660" spans="3:40" ht="14.1" customHeight="1">
      <c r="C59660"/>
      <c r="F59660"/>
      <c r="G59660"/>
      <c r="H59660"/>
      <c r="K59660"/>
      <c r="P59660"/>
      <c r="X59660"/>
      <c r="AA59660"/>
      <c r="AF59660"/>
      <c r="AI59660"/>
      <c r="AN59660"/>
    </row>
    <row r="59661" spans="3:40" ht="14.1" customHeight="1">
      <c r="C59661"/>
      <c r="F59661"/>
      <c r="G59661"/>
      <c r="H59661"/>
      <c r="K59661"/>
      <c r="P59661"/>
      <c r="X59661"/>
      <c r="AA59661"/>
      <c r="AF59661"/>
      <c r="AI59661"/>
      <c r="AN59661"/>
    </row>
    <row r="59662" spans="3:40" ht="14.1" customHeight="1">
      <c r="C59662"/>
      <c r="F59662"/>
      <c r="G59662"/>
      <c r="H59662"/>
      <c r="K59662"/>
      <c r="P59662"/>
      <c r="X59662"/>
      <c r="AA59662"/>
      <c r="AF59662"/>
      <c r="AI59662"/>
      <c r="AN59662"/>
    </row>
    <row r="59663" spans="3:40" ht="14.1" customHeight="1">
      <c r="C59663"/>
      <c r="F59663"/>
      <c r="G59663"/>
      <c r="H59663"/>
      <c r="K59663"/>
      <c r="P59663"/>
      <c r="X59663"/>
      <c r="AA59663"/>
      <c r="AF59663"/>
      <c r="AI59663"/>
      <c r="AN59663"/>
    </row>
    <row r="59664" spans="3:40" ht="14.1" customHeight="1">
      <c r="C59664"/>
      <c r="F59664"/>
      <c r="G59664"/>
      <c r="H59664"/>
      <c r="K59664"/>
      <c r="P59664"/>
      <c r="X59664"/>
      <c r="AA59664"/>
      <c r="AF59664"/>
      <c r="AI59664"/>
      <c r="AN59664"/>
    </row>
    <row r="59665" spans="3:40" ht="14.1" customHeight="1">
      <c r="C59665"/>
      <c r="F59665"/>
      <c r="G59665"/>
      <c r="H59665"/>
      <c r="K59665"/>
      <c r="P59665"/>
      <c r="X59665"/>
      <c r="AA59665"/>
      <c r="AF59665"/>
      <c r="AI59665"/>
      <c r="AN59665"/>
    </row>
    <row r="59666" spans="3:40" ht="14.1" customHeight="1">
      <c r="C59666"/>
      <c r="F59666"/>
      <c r="G59666"/>
      <c r="H59666"/>
      <c r="K59666"/>
      <c r="P59666"/>
      <c r="X59666"/>
      <c r="AA59666"/>
      <c r="AF59666"/>
      <c r="AI59666"/>
      <c r="AN59666"/>
    </row>
    <row r="59667" spans="3:40" ht="14.1" customHeight="1">
      <c r="C59667"/>
      <c r="F59667"/>
      <c r="G59667"/>
      <c r="H59667"/>
      <c r="K59667"/>
      <c r="P59667"/>
      <c r="X59667"/>
      <c r="AA59667"/>
      <c r="AF59667"/>
      <c r="AI59667"/>
      <c r="AN59667"/>
    </row>
    <row r="59668" spans="3:40" ht="14.1" customHeight="1">
      <c r="C59668"/>
      <c r="F59668"/>
      <c r="G59668"/>
      <c r="H59668"/>
      <c r="K59668"/>
      <c r="P59668"/>
      <c r="X59668"/>
      <c r="AA59668"/>
      <c r="AF59668"/>
      <c r="AI59668"/>
      <c r="AN59668"/>
    </row>
    <row r="59669" spans="3:40" ht="14.1" customHeight="1">
      <c r="C59669"/>
      <c r="F59669"/>
      <c r="G59669"/>
      <c r="H59669"/>
      <c r="K59669"/>
      <c r="P59669"/>
      <c r="X59669"/>
      <c r="AA59669"/>
      <c r="AF59669"/>
      <c r="AI59669"/>
      <c r="AN59669"/>
    </row>
    <row r="59670" spans="3:40" ht="14.1" customHeight="1">
      <c r="C59670"/>
      <c r="F59670"/>
      <c r="G59670"/>
      <c r="H59670"/>
      <c r="K59670"/>
      <c r="P59670"/>
      <c r="X59670"/>
      <c r="AA59670"/>
      <c r="AF59670"/>
      <c r="AI59670"/>
      <c r="AN59670"/>
    </row>
    <row r="59671" spans="3:40" ht="14.1" customHeight="1">
      <c r="C59671"/>
      <c r="F59671"/>
      <c r="G59671"/>
      <c r="H59671"/>
      <c r="K59671"/>
      <c r="P59671"/>
      <c r="X59671"/>
      <c r="AA59671"/>
      <c r="AF59671"/>
      <c r="AI59671"/>
      <c r="AN59671"/>
    </row>
    <row r="59672" spans="3:40" ht="14.1" customHeight="1">
      <c r="C59672"/>
      <c r="F59672"/>
      <c r="G59672"/>
      <c r="H59672"/>
      <c r="K59672"/>
      <c r="P59672"/>
      <c r="X59672"/>
      <c r="AA59672"/>
      <c r="AF59672"/>
      <c r="AI59672"/>
      <c r="AN59672"/>
    </row>
    <row r="59673" spans="3:40" ht="14.1" customHeight="1">
      <c r="C59673"/>
      <c r="F59673"/>
      <c r="G59673"/>
      <c r="H59673"/>
      <c r="K59673"/>
      <c r="P59673"/>
      <c r="X59673"/>
      <c r="AA59673"/>
      <c r="AF59673"/>
      <c r="AI59673"/>
      <c r="AN59673"/>
    </row>
    <row r="59674" spans="3:40" ht="14.1" customHeight="1">
      <c r="C59674"/>
      <c r="F59674"/>
      <c r="G59674"/>
      <c r="H59674"/>
      <c r="K59674"/>
      <c r="P59674"/>
      <c r="X59674"/>
      <c r="AA59674"/>
      <c r="AF59674"/>
      <c r="AI59674"/>
      <c r="AN59674"/>
    </row>
    <row r="59675" spans="3:40" ht="14.1" customHeight="1">
      <c r="C59675"/>
      <c r="F59675"/>
      <c r="G59675"/>
      <c r="H59675"/>
      <c r="K59675"/>
      <c r="P59675"/>
      <c r="X59675"/>
      <c r="AA59675"/>
      <c r="AF59675"/>
      <c r="AI59675"/>
      <c r="AN59675"/>
    </row>
    <row r="59676" spans="3:40" ht="14.1" customHeight="1">
      <c r="C59676"/>
      <c r="F59676"/>
      <c r="G59676"/>
      <c r="H59676"/>
      <c r="K59676"/>
      <c r="P59676"/>
      <c r="X59676"/>
      <c r="AA59676"/>
      <c r="AF59676"/>
      <c r="AI59676"/>
      <c r="AN59676"/>
    </row>
    <row r="59677" spans="3:40" ht="14.1" customHeight="1">
      <c r="C59677"/>
      <c r="F59677"/>
      <c r="G59677"/>
      <c r="H59677"/>
      <c r="K59677"/>
      <c r="P59677"/>
      <c r="X59677"/>
      <c r="AA59677"/>
      <c r="AF59677"/>
      <c r="AI59677"/>
      <c r="AN59677"/>
    </row>
    <row r="59678" spans="3:40" ht="14.1" customHeight="1">
      <c r="C59678"/>
      <c r="F59678"/>
      <c r="G59678"/>
      <c r="H59678"/>
      <c r="K59678"/>
      <c r="P59678"/>
      <c r="X59678"/>
      <c r="AA59678"/>
      <c r="AF59678"/>
      <c r="AI59678"/>
      <c r="AN59678"/>
    </row>
    <row r="59679" spans="3:40" ht="14.1" customHeight="1">
      <c r="C59679"/>
      <c r="F59679"/>
      <c r="G59679"/>
      <c r="H59679"/>
      <c r="K59679"/>
      <c r="P59679"/>
      <c r="X59679"/>
      <c r="AA59679"/>
      <c r="AF59679"/>
      <c r="AI59679"/>
      <c r="AN59679"/>
    </row>
    <row r="59680" spans="3:40" ht="14.1" customHeight="1">
      <c r="C59680"/>
      <c r="F59680"/>
      <c r="G59680"/>
      <c r="H59680"/>
      <c r="K59680"/>
      <c r="P59680"/>
      <c r="X59680"/>
      <c r="AA59680"/>
      <c r="AF59680"/>
      <c r="AI59680"/>
      <c r="AN59680"/>
    </row>
    <row r="59681" spans="3:40" ht="14.1" customHeight="1">
      <c r="C59681"/>
      <c r="F59681"/>
      <c r="G59681"/>
      <c r="H59681"/>
      <c r="K59681"/>
      <c r="P59681"/>
      <c r="X59681"/>
      <c r="AA59681"/>
      <c r="AF59681"/>
      <c r="AI59681"/>
      <c r="AN59681"/>
    </row>
    <row r="59682" spans="3:40" ht="14.1" customHeight="1">
      <c r="C59682"/>
      <c r="F59682"/>
      <c r="G59682"/>
      <c r="H59682"/>
      <c r="K59682"/>
      <c r="P59682"/>
      <c r="X59682"/>
      <c r="AA59682"/>
      <c r="AF59682"/>
      <c r="AI59682"/>
      <c r="AN59682"/>
    </row>
    <row r="59683" spans="3:40" ht="14.1" customHeight="1">
      <c r="C59683"/>
      <c r="F59683"/>
      <c r="G59683"/>
      <c r="H59683"/>
      <c r="K59683"/>
      <c r="P59683"/>
      <c r="X59683"/>
      <c r="AA59683"/>
      <c r="AF59683"/>
      <c r="AI59683"/>
      <c r="AN59683"/>
    </row>
    <row r="59684" spans="3:40" ht="14.1" customHeight="1">
      <c r="C59684"/>
      <c r="F59684"/>
      <c r="G59684"/>
      <c r="H59684"/>
      <c r="K59684"/>
      <c r="P59684"/>
      <c r="X59684"/>
      <c r="AA59684"/>
      <c r="AF59684"/>
      <c r="AI59684"/>
      <c r="AN59684"/>
    </row>
    <row r="59685" spans="3:40" ht="14.1" customHeight="1">
      <c r="C59685"/>
      <c r="F59685"/>
      <c r="G59685"/>
      <c r="H59685"/>
      <c r="K59685"/>
      <c r="P59685"/>
      <c r="X59685"/>
      <c r="AA59685"/>
      <c r="AF59685"/>
      <c r="AI59685"/>
      <c r="AN59685"/>
    </row>
    <row r="59686" spans="3:40" ht="14.1" customHeight="1">
      <c r="C59686"/>
      <c r="F59686"/>
      <c r="G59686"/>
      <c r="H59686"/>
      <c r="K59686"/>
      <c r="P59686"/>
      <c r="X59686"/>
      <c r="AA59686"/>
      <c r="AF59686"/>
      <c r="AI59686"/>
      <c r="AN59686"/>
    </row>
    <row r="59687" spans="3:40" ht="14.1" customHeight="1">
      <c r="C59687"/>
      <c r="F59687"/>
      <c r="G59687"/>
      <c r="H59687"/>
      <c r="K59687"/>
      <c r="P59687"/>
      <c r="X59687"/>
      <c r="AA59687"/>
      <c r="AF59687"/>
      <c r="AI59687"/>
      <c r="AN59687"/>
    </row>
    <row r="59688" spans="3:40" ht="14.1" customHeight="1">
      <c r="C59688"/>
      <c r="F59688"/>
      <c r="G59688"/>
      <c r="H59688"/>
      <c r="K59688"/>
      <c r="P59688"/>
      <c r="X59688"/>
      <c r="AA59688"/>
      <c r="AF59688"/>
      <c r="AI59688"/>
      <c r="AN59688"/>
    </row>
    <row r="59689" spans="3:40" ht="14.1" customHeight="1">
      <c r="C59689"/>
      <c r="F59689"/>
      <c r="G59689"/>
      <c r="H59689"/>
      <c r="K59689"/>
      <c r="P59689"/>
      <c r="X59689"/>
      <c r="AA59689"/>
      <c r="AF59689"/>
      <c r="AI59689"/>
      <c r="AN59689"/>
    </row>
    <row r="59690" spans="3:40" ht="14.1" customHeight="1">
      <c r="C59690"/>
      <c r="F59690"/>
      <c r="G59690"/>
      <c r="H59690"/>
      <c r="K59690"/>
      <c r="P59690"/>
      <c r="X59690"/>
      <c r="AA59690"/>
      <c r="AF59690"/>
      <c r="AI59690"/>
      <c r="AN59690"/>
    </row>
    <row r="59691" spans="3:40" ht="14.1" customHeight="1">
      <c r="C59691"/>
      <c r="F59691"/>
      <c r="G59691"/>
      <c r="H59691"/>
      <c r="K59691"/>
      <c r="P59691"/>
      <c r="X59691"/>
      <c r="AA59691"/>
      <c r="AF59691"/>
      <c r="AI59691"/>
      <c r="AN59691"/>
    </row>
    <row r="59692" spans="3:40" ht="14.1" customHeight="1">
      <c r="C59692"/>
      <c r="F59692"/>
      <c r="G59692"/>
      <c r="H59692"/>
      <c r="K59692"/>
      <c r="P59692"/>
      <c r="X59692"/>
      <c r="AA59692"/>
      <c r="AF59692"/>
      <c r="AI59692"/>
      <c r="AN59692"/>
    </row>
    <row r="59693" spans="3:40" ht="14.1" customHeight="1">
      <c r="C59693"/>
      <c r="F59693"/>
      <c r="G59693"/>
      <c r="H59693"/>
      <c r="K59693"/>
      <c r="P59693"/>
      <c r="X59693"/>
      <c r="AA59693"/>
      <c r="AF59693"/>
      <c r="AI59693"/>
      <c r="AN59693"/>
    </row>
    <row r="59694" spans="3:40" ht="14.1" customHeight="1">
      <c r="C59694"/>
      <c r="F59694"/>
      <c r="G59694"/>
      <c r="H59694"/>
      <c r="K59694"/>
      <c r="P59694"/>
      <c r="X59694"/>
      <c r="AA59694"/>
      <c r="AF59694"/>
      <c r="AI59694"/>
      <c r="AN59694"/>
    </row>
    <row r="59695" spans="3:40" ht="14.1" customHeight="1">
      <c r="C59695"/>
      <c r="F59695"/>
      <c r="G59695"/>
      <c r="H59695"/>
      <c r="K59695"/>
      <c r="P59695"/>
      <c r="X59695"/>
      <c r="AA59695"/>
      <c r="AF59695"/>
      <c r="AI59695"/>
      <c r="AN59695"/>
    </row>
    <row r="59696" spans="3:40" ht="14.1" customHeight="1">
      <c r="C59696"/>
      <c r="F59696"/>
      <c r="G59696"/>
      <c r="H59696"/>
      <c r="K59696"/>
      <c r="P59696"/>
      <c r="X59696"/>
      <c r="AA59696"/>
      <c r="AF59696"/>
      <c r="AI59696"/>
      <c r="AN59696"/>
    </row>
    <row r="59697" spans="3:40" ht="14.1" customHeight="1">
      <c r="C59697"/>
      <c r="F59697"/>
      <c r="G59697"/>
      <c r="H59697"/>
      <c r="K59697"/>
      <c r="P59697"/>
      <c r="X59697"/>
      <c r="AA59697"/>
      <c r="AF59697"/>
      <c r="AI59697"/>
      <c r="AN59697"/>
    </row>
    <row r="59698" spans="3:40" ht="14.1" customHeight="1">
      <c r="C59698"/>
      <c r="F59698"/>
      <c r="G59698"/>
      <c r="H59698"/>
      <c r="K59698"/>
      <c r="P59698"/>
      <c r="X59698"/>
      <c r="AA59698"/>
      <c r="AF59698"/>
      <c r="AI59698"/>
      <c r="AN59698"/>
    </row>
    <row r="59699" spans="3:40" ht="14.1" customHeight="1">
      <c r="C59699"/>
      <c r="F59699"/>
      <c r="G59699"/>
      <c r="H59699"/>
      <c r="K59699"/>
      <c r="P59699"/>
      <c r="X59699"/>
      <c r="AA59699"/>
      <c r="AF59699"/>
      <c r="AI59699"/>
      <c r="AN59699"/>
    </row>
    <row r="59700" spans="3:40" ht="14.1" customHeight="1">
      <c r="C59700"/>
      <c r="F59700"/>
      <c r="G59700"/>
      <c r="H59700"/>
      <c r="K59700"/>
      <c r="P59700"/>
      <c r="X59700"/>
      <c r="AA59700"/>
      <c r="AF59700"/>
      <c r="AI59700"/>
      <c r="AN59700"/>
    </row>
    <row r="59701" spans="3:40" ht="14.1" customHeight="1">
      <c r="C59701"/>
      <c r="F59701"/>
      <c r="G59701"/>
      <c r="H59701"/>
      <c r="K59701"/>
      <c r="P59701"/>
      <c r="X59701"/>
      <c r="AA59701"/>
      <c r="AF59701"/>
      <c r="AI59701"/>
      <c r="AN59701"/>
    </row>
    <row r="59702" spans="3:40" ht="14.1" customHeight="1">
      <c r="C59702"/>
      <c r="F59702"/>
      <c r="G59702"/>
      <c r="H59702"/>
      <c r="K59702"/>
      <c r="P59702"/>
      <c r="X59702"/>
      <c r="AA59702"/>
      <c r="AF59702"/>
      <c r="AI59702"/>
      <c r="AN59702"/>
    </row>
    <row r="59703" spans="3:40" ht="14.1" customHeight="1">
      <c r="C59703"/>
      <c r="F59703"/>
      <c r="G59703"/>
      <c r="H59703"/>
      <c r="K59703"/>
      <c r="P59703"/>
      <c r="X59703"/>
      <c r="AA59703"/>
      <c r="AF59703"/>
      <c r="AI59703"/>
      <c r="AN59703"/>
    </row>
    <row r="59704" spans="3:40" ht="14.1" customHeight="1">
      <c r="C59704"/>
      <c r="F59704"/>
      <c r="G59704"/>
      <c r="H59704"/>
      <c r="K59704"/>
      <c r="P59704"/>
      <c r="X59704"/>
      <c r="AA59704"/>
      <c r="AF59704"/>
      <c r="AI59704"/>
      <c r="AN59704"/>
    </row>
    <row r="59705" spans="3:40" ht="14.1" customHeight="1">
      <c r="C59705"/>
      <c r="F59705"/>
      <c r="G59705"/>
      <c r="H59705"/>
      <c r="K59705"/>
      <c r="P59705"/>
      <c r="X59705"/>
      <c r="AA59705"/>
      <c r="AF59705"/>
      <c r="AI59705"/>
      <c r="AN59705"/>
    </row>
    <row r="59706" spans="3:40" ht="14.1" customHeight="1">
      <c r="C59706"/>
      <c r="F59706"/>
      <c r="G59706"/>
      <c r="H59706"/>
      <c r="K59706"/>
      <c r="P59706"/>
      <c r="X59706"/>
      <c r="AA59706"/>
      <c r="AF59706"/>
      <c r="AI59706"/>
      <c r="AN59706"/>
    </row>
    <row r="59707" spans="3:40" ht="14.1" customHeight="1">
      <c r="C59707"/>
      <c r="F59707"/>
      <c r="G59707"/>
      <c r="H59707"/>
      <c r="K59707"/>
      <c r="P59707"/>
      <c r="X59707"/>
      <c r="AA59707"/>
      <c r="AF59707"/>
      <c r="AI59707"/>
      <c r="AN59707"/>
    </row>
    <row r="59708" spans="3:40" ht="14.1" customHeight="1">
      <c r="C59708"/>
      <c r="F59708"/>
      <c r="G59708"/>
      <c r="H59708"/>
      <c r="K59708"/>
      <c r="P59708"/>
      <c r="X59708"/>
      <c r="AA59708"/>
      <c r="AF59708"/>
      <c r="AI59708"/>
      <c r="AN59708"/>
    </row>
    <row r="59709" spans="3:40" ht="14.1" customHeight="1">
      <c r="C59709"/>
      <c r="F59709"/>
      <c r="G59709"/>
      <c r="H59709"/>
      <c r="K59709"/>
      <c r="P59709"/>
      <c r="X59709"/>
      <c r="AA59709"/>
      <c r="AF59709"/>
      <c r="AI59709"/>
      <c r="AN59709"/>
    </row>
    <row r="59710" spans="3:40" ht="14.1" customHeight="1">
      <c r="C59710"/>
      <c r="F59710"/>
      <c r="G59710"/>
      <c r="H59710"/>
      <c r="K59710"/>
      <c r="P59710"/>
      <c r="X59710"/>
      <c r="AA59710"/>
      <c r="AF59710"/>
      <c r="AI59710"/>
      <c r="AN59710"/>
    </row>
    <row r="59711" spans="3:40" ht="14.1" customHeight="1">
      <c r="C59711"/>
      <c r="F59711"/>
      <c r="G59711"/>
      <c r="H59711"/>
      <c r="K59711"/>
      <c r="P59711"/>
      <c r="X59711"/>
      <c r="AA59711"/>
      <c r="AF59711"/>
      <c r="AI59711"/>
      <c r="AN59711"/>
    </row>
    <row r="59712" spans="3:40" ht="14.1" customHeight="1">
      <c r="C59712"/>
      <c r="F59712"/>
      <c r="G59712"/>
      <c r="H59712"/>
      <c r="K59712"/>
      <c r="P59712"/>
      <c r="X59712"/>
      <c r="AA59712"/>
      <c r="AF59712"/>
      <c r="AI59712"/>
      <c r="AN59712"/>
    </row>
    <row r="59713" spans="3:40" ht="14.1" customHeight="1">
      <c r="C59713"/>
      <c r="F59713"/>
      <c r="G59713"/>
      <c r="H59713"/>
      <c r="K59713"/>
      <c r="P59713"/>
      <c r="X59713"/>
      <c r="AA59713"/>
      <c r="AF59713"/>
      <c r="AI59713"/>
      <c r="AN59713"/>
    </row>
    <row r="59714" spans="3:40" ht="14.1" customHeight="1">
      <c r="C59714"/>
      <c r="F59714"/>
      <c r="G59714"/>
      <c r="H59714"/>
      <c r="K59714"/>
      <c r="P59714"/>
      <c r="X59714"/>
      <c r="AA59714"/>
      <c r="AF59714"/>
      <c r="AI59714"/>
      <c r="AN59714"/>
    </row>
    <row r="59715" spans="3:40" ht="14.1" customHeight="1">
      <c r="C59715"/>
      <c r="F59715"/>
      <c r="G59715"/>
      <c r="H59715"/>
      <c r="K59715"/>
      <c r="P59715"/>
      <c r="X59715"/>
      <c r="AA59715"/>
      <c r="AF59715"/>
      <c r="AI59715"/>
      <c r="AN59715"/>
    </row>
    <row r="59716" spans="3:40" ht="14.1" customHeight="1">
      <c r="C59716"/>
      <c r="F59716"/>
      <c r="G59716"/>
      <c r="H59716"/>
      <c r="K59716"/>
      <c r="P59716"/>
      <c r="X59716"/>
      <c r="AA59716"/>
      <c r="AF59716"/>
      <c r="AI59716"/>
      <c r="AN59716"/>
    </row>
    <row r="59717" spans="3:40" ht="14.1" customHeight="1">
      <c r="C59717"/>
      <c r="F59717"/>
      <c r="G59717"/>
      <c r="H59717"/>
      <c r="K59717"/>
      <c r="P59717"/>
      <c r="X59717"/>
      <c r="AA59717"/>
      <c r="AF59717"/>
      <c r="AI59717"/>
      <c r="AN59717"/>
    </row>
    <row r="59718" spans="3:40" ht="14.1" customHeight="1">
      <c r="C59718"/>
      <c r="F59718"/>
      <c r="G59718"/>
      <c r="H59718"/>
      <c r="K59718"/>
      <c r="P59718"/>
      <c r="X59718"/>
      <c r="AA59718"/>
      <c r="AF59718"/>
      <c r="AI59718"/>
      <c r="AN59718"/>
    </row>
    <row r="59719" spans="3:40" ht="14.1" customHeight="1">
      <c r="C59719"/>
      <c r="F59719"/>
      <c r="G59719"/>
      <c r="H59719"/>
      <c r="K59719"/>
      <c r="P59719"/>
      <c r="X59719"/>
      <c r="AA59719"/>
      <c r="AF59719"/>
      <c r="AI59719"/>
      <c r="AN59719"/>
    </row>
    <row r="59720" spans="3:40" ht="14.1" customHeight="1">
      <c r="C59720"/>
      <c r="F59720"/>
      <c r="G59720"/>
      <c r="H59720"/>
      <c r="K59720"/>
      <c r="P59720"/>
      <c r="X59720"/>
      <c r="AA59720"/>
      <c r="AF59720"/>
      <c r="AI59720"/>
      <c r="AN59720"/>
    </row>
    <row r="59721" spans="3:40" ht="14.1" customHeight="1">
      <c r="C59721"/>
      <c r="F59721"/>
      <c r="G59721"/>
      <c r="H59721"/>
      <c r="K59721"/>
      <c r="P59721"/>
      <c r="X59721"/>
      <c r="AA59721"/>
      <c r="AF59721"/>
      <c r="AI59721"/>
      <c r="AN59721"/>
    </row>
    <row r="59722" spans="3:40" ht="14.1" customHeight="1">
      <c r="C59722"/>
      <c r="F59722"/>
      <c r="G59722"/>
      <c r="H59722"/>
      <c r="K59722"/>
      <c r="P59722"/>
      <c r="X59722"/>
      <c r="AA59722"/>
      <c r="AF59722"/>
      <c r="AI59722"/>
      <c r="AN59722"/>
    </row>
    <row r="59723" spans="3:40" ht="14.1" customHeight="1">
      <c r="C59723"/>
      <c r="F59723"/>
      <c r="G59723"/>
      <c r="H59723"/>
      <c r="K59723"/>
      <c r="P59723"/>
      <c r="X59723"/>
      <c r="AA59723"/>
      <c r="AF59723"/>
      <c r="AI59723"/>
      <c r="AN59723"/>
    </row>
    <row r="59724" spans="3:40" ht="14.1" customHeight="1">
      <c r="C59724"/>
      <c r="F59724"/>
      <c r="G59724"/>
      <c r="H59724"/>
      <c r="K59724"/>
      <c r="P59724"/>
      <c r="X59724"/>
      <c r="AA59724"/>
      <c r="AF59724"/>
      <c r="AI59724"/>
      <c r="AN59724"/>
    </row>
    <row r="59725" spans="3:40" ht="14.1" customHeight="1">
      <c r="C59725"/>
      <c r="F59725"/>
      <c r="G59725"/>
      <c r="H59725"/>
      <c r="K59725"/>
      <c r="P59725"/>
      <c r="X59725"/>
      <c r="AA59725"/>
      <c r="AF59725"/>
      <c r="AI59725"/>
      <c r="AN59725"/>
    </row>
    <row r="59726" spans="3:40" ht="14.1" customHeight="1">
      <c r="C59726"/>
      <c r="F59726"/>
      <c r="G59726"/>
      <c r="H59726"/>
      <c r="K59726"/>
      <c r="P59726"/>
      <c r="X59726"/>
      <c r="AA59726"/>
      <c r="AF59726"/>
      <c r="AI59726"/>
      <c r="AN59726"/>
    </row>
    <row r="59727" spans="3:40" ht="14.1" customHeight="1">
      <c r="C59727"/>
      <c r="F59727"/>
      <c r="G59727"/>
      <c r="H59727"/>
      <c r="K59727"/>
      <c r="P59727"/>
      <c r="X59727"/>
      <c r="AA59727"/>
      <c r="AF59727"/>
      <c r="AI59727"/>
      <c r="AN59727"/>
    </row>
    <row r="59728" spans="3:40" ht="14.1" customHeight="1">
      <c r="C59728"/>
      <c r="F59728"/>
      <c r="G59728"/>
      <c r="H59728"/>
      <c r="K59728"/>
      <c r="P59728"/>
      <c r="X59728"/>
      <c r="AA59728"/>
      <c r="AF59728"/>
      <c r="AI59728"/>
      <c r="AN59728"/>
    </row>
    <row r="59729" spans="3:40" ht="14.1" customHeight="1">
      <c r="C59729"/>
      <c r="F59729"/>
      <c r="G59729"/>
      <c r="H59729"/>
      <c r="K59729"/>
      <c r="P59729"/>
      <c r="X59729"/>
      <c r="AA59729"/>
      <c r="AF59729"/>
      <c r="AI59729"/>
      <c r="AN59729"/>
    </row>
    <row r="59730" spans="3:40" ht="14.1" customHeight="1">
      <c r="C59730"/>
      <c r="F59730"/>
      <c r="G59730"/>
      <c r="H59730"/>
      <c r="K59730"/>
      <c r="P59730"/>
      <c r="X59730"/>
      <c r="AA59730"/>
      <c r="AF59730"/>
      <c r="AI59730"/>
      <c r="AN59730"/>
    </row>
    <row r="59731" spans="3:40" ht="14.1" customHeight="1">
      <c r="C59731"/>
      <c r="F59731"/>
      <c r="G59731"/>
      <c r="H59731"/>
      <c r="K59731"/>
      <c r="P59731"/>
      <c r="X59731"/>
      <c r="AA59731"/>
      <c r="AF59731"/>
      <c r="AI59731"/>
      <c r="AN59731"/>
    </row>
    <row r="59732" spans="3:40" ht="14.1" customHeight="1">
      <c r="C59732"/>
      <c r="F59732"/>
      <c r="G59732"/>
      <c r="H59732"/>
      <c r="K59732"/>
      <c r="P59732"/>
      <c r="X59732"/>
      <c r="AA59732"/>
      <c r="AF59732"/>
      <c r="AI59732"/>
      <c r="AN59732"/>
    </row>
    <row r="59733" spans="3:40" ht="14.1" customHeight="1">
      <c r="C59733"/>
      <c r="F59733"/>
      <c r="G59733"/>
      <c r="H59733"/>
      <c r="K59733"/>
      <c r="P59733"/>
      <c r="X59733"/>
      <c r="AA59733"/>
      <c r="AF59733"/>
      <c r="AI59733"/>
      <c r="AN59733"/>
    </row>
    <row r="59734" spans="3:40" ht="14.1" customHeight="1">
      <c r="C59734"/>
      <c r="F59734"/>
      <c r="G59734"/>
      <c r="H59734"/>
      <c r="K59734"/>
      <c r="P59734"/>
      <c r="X59734"/>
      <c r="AA59734"/>
      <c r="AF59734"/>
      <c r="AI59734"/>
      <c r="AN59734"/>
    </row>
    <row r="59735" spans="3:40" ht="14.1" customHeight="1">
      <c r="C59735"/>
      <c r="F59735"/>
      <c r="G59735"/>
      <c r="H59735"/>
      <c r="K59735"/>
      <c r="P59735"/>
      <c r="X59735"/>
      <c r="AA59735"/>
      <c r="AF59735"/>
      <c r="AI59735"/>
      <c r="AN59735"/>
    </row>
    <row r="59736" spans="3:40" ht="14.1" customHeight="1">
      <c r="C59736"/>
      <c r="F59736"/>
      <c r="G59736"/>
      <c r="H59736"/>
      <c r="K59736"/>
      <c r="P59736"/>
      <c r="X59736"/>
      <c r="AA59736"/>
      <c r="AF59736"/>
      <c r="AI59736"/>
      <c r="AN59736"/>
    </row>
    <row r="59737" spans="3:40" ht="14.1" customHeight="1">
      <c r="C59737"/>
      <c r="F59737"/>
      <c r="G59737"/>
      <c r="H59737"/>
      <c r="K59737"/>
      <c r="P59737"/>
      <c r="X59737"/>
      <c r="AA59737"/>
      <c r="AF59737"/>
      <c r="AI59737"/>
      <c r="AN59737"/>
    </row>
    <row r="59738" spans="3:40" ht="14.1" customHeight="1">
      <c r="C59738"/>
      <c r="F59738"/>
      <c r="G59738"/>
      <c r="H59738"/>
      <c r="K59738"/>
      <c r="P59738"/>
      <c r="X59738"/>
      <c r="AA59738"/>
      <c r="AF59738"/>
      <c r="AI59738"/>
      <c r="AN59738"/>
    </row>
    <row r="59739" spans="3:40" ht="14.1" customHeight="1">
      <c r="C59739"/>
      <c r="F59739"/>
      <c r="G59739"/>
      <c r="H59739"/>
      <c r="K59739"/>
      <c r="P59739"/>
      <c r="X59739"/>
      <c r="AA59739"/>
      <c r="AF59739"/>
      <c r="AI59739"/>
      <c r="AN59739"/>
    </row>
    <row r="59740" spans="3:40" ht="14.1" customHeight="1">
      <c r="C59740"/>
      <c r="F59740"/>
      <c r="G59740"/>
      <c r="H59740"/>
      <c r="K59740"/>
      <c r="P59740"/>
      <c r="X59740"/>
      <c r="AA59740"/>
      <c r="AF59740"/>
      <c r="AI59740"/>
      <c r="AN59740"/>
    </row>
    <row r="59741" spans="3:40" ht="14.1" customHeight="1">
      <c r="C59741"/>
      <c r="F59741"/>
      <c r="G59741"/>
      <c r="H59741"/>
      <c r="K59741"/>
      <c r="P59741"/>
      <c r="X59741"/>
      <c r="AA59741"/>
      <c r="AF59741"/>
      <c r="AI59741"/>
      <c r="AN59741"/>
    </row>
    <row r="59742" spans="3:40" ht="14.1" customHeight="1">
      <c r="C59742"/>
      <c r="F59742"/>
      <c r="G59742"/>
      <c r="H59742"/>
      <c r="K59742"/>
      <c r="P59742"/>
      <c r="X59742"/>
      <c r="AA59742"/>
      <c r="AF59742"/>
      <c r="AI59742"/>
      <c r="AN59742"/>
    </row>
    <row r="59743" spans="3:40" ht="14.1" customHeight="1">
      <c r="C59743"/>
      <c r="F59743"/>
      <c r="G59743"/>
      <c r="H59743"/>
      <c r="K59743"/>
      <c r="P59743"/>
      <c r="X59743"/>
      <c r="AA59743"/>
      <c r="AF59743"/>
      <c r="AI59743"/>
      <c r="AN59743"/>
    </row>
    <row r="59744" spans="3:40" ht="14.1" customHeight="1">
      <c r="C59744"/>
      <c r="F59744"/>
      <c r="G59744"/>
      <c r="H59744"/>
      <c r="K59744"/>
      <c r="P59744"/>
      <c r="X59744"/>
      <c r="AA59744"/>
      <c r="AF59744"/>
      <c r="AI59744"/>
      <c r="AN59744"/>
    </row>
    <row r="59745" spans="3:40" ht="14.1" customHeight="1">
      <c r="C59745"/>
      <c r="F59745"/>
      <c r="G59745"/>
      <c r="H59745"/>
      <c r="K59745"/>
      <c r="P59745"/>
      <c r="X59745"/>
      <c r="AA59745"/>
      <c r="AF59745"/>
      <c r="AI59745"/>
      <c r="AN59745"/>
    </row>
    <row r="59746" spans="3:40" ht="14.1" customHeight="1">
      <c r="C59746"/>
      <c r="F59746"/>
      <c r="G59746"/>
      <c r="H59746"/>
      <c r="K59746"/>
      <c r="P59746"/>
      <c r="X59746"/>
      <c r="AA59746"/>
      <c r="AF59746"/>
      <c r="AI59746"/>
      <c r="AN59746"/>
    </row>
    <row r="59747" spans="3:40" ht="14.1" customHeight="1">
      <c r="C59747"/>
      <c r="F59747"/>
      <c r="G59747"/>
      <c r="H59747"/>
      <c r="K59747"/>
      <c r="P59747"/>
      <c r="X59747"/>
      <c r="AA59747"/>
      <c r="AF59747"/>
      <c r="AI59747"/>
      <c r="AN59747"/>
    </row>
    <row r="59748" spans="3:40" ht="14.1" customHeight="1">
      <c r="C59748"/>
      <c r="F59748"/>
      <c r="G59748"/>
      <c r="H59748"/>
      <c r="K59748"/>
      <c r="P59748"/>
      <c r="X59748"/>
      <c r="AA59748"/>
      <c r="AF59748"/>
      <c r="AI59748"/>
      <c r="AN59748"/>
    </row>
    <row r="59749" spans="3:40" ht="14.1" customHeight="1">
      <c r="C59749"/>
      <c r="F59749"/>
      <c r="G59749"/>
      <c r="H59749"/>
      <c r="K59749"/>
      <c r="P59749"/>
      <c r="X59749"/>
      <c r="AA59749"/>
      <c r="AF59749"/>
      <c r="AI59749"/>
      <c r="AN59749"/>
    </row>
    <row r="59750" spans="3:40" ht="14.1" customHeight="1">
      <c r="C59750"/>
      <c r="F59750"/>
      <c r="G59750"/>
      <c r="H59750"/>
      <c r="K59750"/>
      <c r="P59750"/>
      <c r="X59750"/>
      <c r="AA59750"/>
      <c r="AF59750"/>
      <c r="AI59750"/>
      <c r="AN59750"/>
    </row>
    <row r="59751" spans="3:40" ht="14.1" customHeight="1">
      <c r="C59751"/>
      <c r="F59751"/>
      <c r="G59751"/>
      <c r="H59751"/>
      <c r="K59751"/>
      <c r="P59751"/>
      <c r="X59751"/>
      <c r="AA59751"/>
      <c r="AF59751"/>
      <c r="AI59751"/>
      <c r="AN59751"/>
    </row>
    <row r="59752" spans="3:40" ht="14.1" customHeight="1">
      <c r="C59752"/>
      <c r="F59752"/>
      <c r="G59752"/>
      <c r="H59752"/>
      <c r="K59752"/>
      <c r="P59752"/>
      <c r="X59752"/>
      <c r="AA59752"/>
      <c r="AF59752"/>
      <c r="AI59752"/>
      <c r="AN59752"/>
    </row>
    <row r="59753" spans="3:40" ht="14.1" customHeight="1">
      <c r="C59753"/>
      <c r="F59753"/>
      <c r="G59753"/>
      <c r="H59753"/>
      <c r="K59753"/>
      <c r="P59753"/>
      <c r="X59753"/>
      <c r="AA59753"/>
      <c r="AF59753"/>
      <c r="AI59753"/>
      <c r="AN59753"/>
    </row>
    <row r="59754" spans="3:40" ht="14.1" customHeight="1">
      <c r="C59754"/>
      <c r="F59754"/>
      <c r="G59754"/>
      <c r="H59754"/>
      <c r="K59754"/>
      <c r="P59754"/>
      <c r="X59754"/>
      <c r="AA59754"/>
      <c r="AF59754"/>
      <c r="AI59754"/>
      <c r="AN59754"/>
    </row>
    <row r="59755" spans="3:40" ht="14.1" customHeight="1">
      <c r="C59755"/>
      <c r="F59755"/>
      <c r="G59755"/>
      <c r="H59755"/>
      <c r="K59755"/>
      <c r="P59755"/>
      <c r="X59755"/>
      <c r="AA59755"/>
      <c r="AF59755"/>
      <c r="AI59755"/>
      <c r="AN59755"/>
    </row>
    <row r="59756" spans="3:40" ht="14.1" customHeight="1">
      <c r="C59756"/>
      <c r="F59756"/>
      <c r="G59756"/>
      <c r="H59756"/>
      <c r="K59756"/>
      <c r="P59756"/>
      <c r="X59756"/>
      <c r="AA59756"/>
      <c r="AF59756"/>
      <c r="AI59756"/>
      <c r="AN59756"/>
    </row>
    <row r="59757" spans="3:40" ht="14.1" customHeight="1">
      <c r="C59757"/>
      <c r="F59757"/>
      <c r="G59757"/>
      <c r="H59757"/>
      <c r="K59757"/>
      <c r="P59757"/>
      <c r="X59757"/>
      <c r="AA59757"/>
      <c r="AF59757"/>
      <c r="AI59757"/>
      <c r="AN59757"/>
    </row>
    <row r="59758" spans="3:40" ht="14.1" customHeight="1">
      <c r="C59758"/>
      <c r="F59758"/>
      <c r="G59758"/>
      <c r="H59758"/>
      <c r="K59758"/>
      <c r="P59758"/>
      <c r="X59758"/>
      <c r="AA59758"/>
      <c r="AF59758"/>
      <c r="AI59758"/>
      <c r="AN59758"/>
    </row>
    <row r="59759" spans="3:40" ht="14.1" customHeight="1">
      <c r="C59759"/>
      <c r="F59759"/>
      <c r="G59759"/>
      <c r="H59759"/>
      <c r="K59759"/>
      <c r="P59759"/>
      <c r="X59759"/>
      <c r="AA59759"/>
      <c r="AF59759"/>
      <c r="AI59759"/>
      <c r="AN59759"/>
    </row>
    <row r="59760" spans="3:40" ht="14.1" customHeight="1">
      <c r="C59760"/>
      <c r="F59760"/>
      <c r="G59760"/>
      <c r="H59760"/>
      <c r="K59760"/>
      <c r="P59760"/>
      <c r="X59760"/>
      <c r="AA59760"/>
      <c r="AF59760"/>
      <c r="AI59760"/>
      <c r="AN59760"/>
    </row>
    <row r="59761" spans="3:40" ht="14.1" customHeight="1">
      <c r="C59761"/>
      <c r="F59761"/>
      <c r="G59761"/>
      <c r="H59761"/>
      <c r="K59761"/>
      <c r="P59761"/>
      <c r="X59761"/>
      <c r="AA59761"/>
      <c r="AF59761"/>
      <c r="AI59761"/>
      <c r="AN59761"/>
    </row>
    <row r="59762" spans="3:40" ht="14.1" customHeight="1">
      <c r="C59762"/>
      <c r="F59762"/>
      <c r="G59762"/>
      <c r="H59762"/>
      <c r="K59762"/>
      <c r="P59762"/>
      <c r="X59762"/>
      <c r="AA59762"/>
      <c r="AF59762"/>
      <c r="AI59762"/>
      <c r="AN59762"/>
    </row>
    <row r="59763" spans="3:40" ht="14.1" customHeight="1">
      <c r="C59763"/>
      <c r="F59763"/>
      <c r="G59763"/>
      <c r="H59763"/>
      <c r="K59763"/>
      <c r="P59763"/>
      <c r="X59763"/>
      <c r="AA59763"/>
      <c r="AF59763"/>
      <c r="AI59763"/>
      <c r="AN59763"/>
    </row>
    <row r="59764" spans="3:40" ht="14.1" customHeight="1">
      <c r="C59764"/>
      <c r="F59764"/>
      <c r="G59764"/>
      <c r="H59764"/>
      <c r="K59764"/>
      <c r="P59764"/>
      <c r="X59764"/>
      <c r="AA59764"/>
      <c r="AF59764"/>
      <c r="AI59764"/>
      <c r="AN59764"/>
    </row>
    <row r="59765" spans="3:40" ht="14.1" customHeight="1">
      <c r="C59765"/>
      <c r="F59765"/>
      <c r="G59765"/>
      <c r="H59765"/>
      <c r="K59765"/>
      <c r="P59765"/>
      <c r="X59765"/>
      <c r="AA59765"/>
      <c r="AF59765"/>
      <c r="AI59765"/>
      <c r="AN59765"/>
    </row>
    <row r="59766" spans="3:40" ht="14.1" customHeight="1">
      <c r="C59766"/>
      <c r="F59766"/>
      <c r="G59766"/>
      <c r="H59766"/>
      <c r="K59766"/>
      <c r="P59766"/>
      <c r="X59766"/>
      <c r="AA59766"/>
      <c r="AF59766"/>
      <c r="AI59766"/>
      <c r="AN59766"/>
    </row>
    <row r="59767" spans="3:40" ht="14.1" customHeight="1">
      <c r="C59767"/>
      <c r="F59767"/>
      <c r="G59767"/>
      <c r="H59767"/>
      <c r="K59767"/>
      <c r="P59767"/>
      <c r="X59767"/>
      <c r="AA59767"/>
      <c r="AF59767"/>
      <c r="AI59767"/>
      <c r="AN59767"/>
    </row>
    <row r="59768" spans="3:40" ht="14.1" customHeight="1">
      <c r="C59768"/>
      <c r="F59768"/>
      <c r="G59768"/>
      <c r="H59768"/>
      <c r="K59768"/>
      <c r="P59768"/>
      <c r="X59768"/>
      <c r="AA59768"/>
      <c r="AF59768"/>
      <c r="AI59768"/>
      <c r="AN59768"/>
    </row>
    <row r="59769" spans="3:40" ht="14.1" customHeight="1">
      <c r="C59769"/>
      <c r="F59769"/>
      <c r="G59769"/>
      <c r="H59769"/>
      <c r="K59769"/>
      <c r="P59769"/>
      <c r="X59769"/>
      <c r="AA59769"/>
      <c r="AF59769"/>
      <c r="AI59769"/>
      <c r="AN59769"/>
    </row>
    <row r="59770" spans="3:40" ht="14.1" customHeight="1">
      <c r="C59770"/>
      <c r="F59770"/>
      <c r="G59770"/>
      <c r="H59770"/>
      <c r="K59770"/>
      <c r="P59770"/>
      <c r="X59770"/>
      <c r="AA59770"/>
      <c r="AF59770"/>
      <c r="AI59770"/>
      <c r="AN59770"/>
    </row>
    <row r="59771" spans="3:40" ht="14.1" customHeight="1">
      <c r="C59771"/>
      <c r="F59771"/>
      <c r="G59771"/>
      <c r="H59771"/>
      <c r="K59771"/>
      <c r="P59771"/>
      <c r="X59771"/>
      <c r="AA59771"/>
      <c r="AF59771"/>
      <c r="AI59771"/>
      <c r="AN59771"/>
    </row>
    <row r="59772" spans="3:40" ht="14.1" customHeight="1">
      <c r="C59772"/>
      <c r="F59772"/>
      <c r="G59772"/>
      <c r="H59772"/>
      <c r="K59772"/>
      <c r="P59772"/>
      <c r="X59772"/>
      <c r="AA59772"/>
      <c r="AF59772"/>
      <c r="AI59772"/>
      <c r="AN59772"/>
    </row>
    <row r="59773" spans="3:40" ht="14.1" customHeight="1">
      <c r="C59773"/>
      <c r="F59773"/>
      <c r="G59773"/>
      <c r="H59773"/>
      <c r="K59773"/>
      <c r="P59773"/>
      <c r="X59773"/>
      <c r="AA59773"/>
      <c r="AF59773"/>
      <c r="AI59773"/>
      <c r="AN59773"/>
    </row>
    <row r="59774" spans="3:40" ht="14.1" customHeight="1">
      <c r="C59774"/>
      <c r="F59774"/>
      <c r="G59774"/>
      <c r="H59774"/>
      <c r="K59774"/>
      <c r="P59774"/>
      <c r="X59774"/>
      <c r="AA59774"/>
      <c r="AF59774"/>
      <c r="AI59774"/>
      <c r="AN59774"/>
    </row>
    <row r="59775" spans="3:40" ht="14.1" customHeight="1">
      <c r="C59775"/>
      <c r="F59775"/>
      <c r="G59775"/>
      <c r="H59775"/>
      <c r="K59775"/>
      <c r="P59775"/>
      <c r="X59775"/>
      <c r="AA59775"/>
      <c r="AF59775"/>
      <c r="AI59775"/>
      <c r="AN59775"/>
    </row>
    <row r="59776" spans="3:40" ht="14.1" customHeight="1">
      <c r="C59776"/>
      <c r="F59776"/>
      <c r="G59776"/>
      <c r="H59776"/>
      <c r="K59776"/>
      <c r="P59776"/>
      <c r="X59776"/>
      <c r="AA59776"/>
      <c r="AF59776"/>
      <c r="AI59776"/>
      <c r="AN59776"/>
    </row>
    <row r="59777" spans="3:40" ht="14.1" customHeight="1">
      <c r="C59777"/>
      <c r="F59777"/>
      <c r="G59777"/>
      <c r="H59777"/>
      <c r="K59777"/>
      <c r="P59777"/>
      <c r="X59777"/>
      <c r="AA59777"/>
      <c r="AF59777"/>
      <c r="AI59777"/>
      <c r="AN59777"/>
    </row>
    <row r="59778" spans="3:40" ht="14.1" customHeight="1">
      <c r="C59778"/>
      <c r="F59778"/>
      <c r="G59778"/>
      <c r="H59778"/>
      <c r="K59778"/>
      <c r="P59778"/>
      <c r="X59778"/>
      <c r="AA59778"/>
      <c r="AF59778"/>
      <c r="AI59778"/>
      <c r="AN59778"/>
    </row>
    <row r="59779" spans="3:40" ht="14.1" customHeight="1">
      <c r="C59779"/>
      <c r="F59779"/>
      <c r="G59779"/>
      <c r="H59779"/>
      <c r="K59779"/>
      <c r="P59779"/>
      <c r="X59779"/>
      <c r="AA59779"/>
      <c r="AF59779"/>
      <c r="AI59779"/>
      <c r="AN59779"/>
    </row>
    <row r="59780" spans="3:40" ht="14.1" customHeight="1">
      <c r="C59780"/>
      <c r="F59780"/>
      <c r="G59780"/>
      <c r="H59780"/>
      <c r="K59780"/>
      <c r="P59780"/>
      <c r="X59780"/>
      <c r="AA59780"/>
      <c r="AF59780"/>
      <c r="AI59780"/>
      <c r="AN59780"/>
    </row>
    <row r="59781" spans="3:40" ht="14.1" customHeight="1">
      <c r="C59781"/>
      <c r="F59781"/>
      <c r="G59781"/>
      <c r="H59781"/>
      <c r="K59781"/>
      <c r="P59781"/>
      <c r="X59781"/>
      <c r="AA59781"/>
      <c r="AF59781"/>
      <c r="AI59781"/>
      <c r="AN59781"/>
    </row>
    <row r="59782" spans="3:40" ht="14.1" customHeight="1">
      <c r="C59782"/>
      <c r="F59782"/>
      <c r="G59782"/>
      <c r="H59782"/>
      <c r="K59782"/>
      <c r="P59782"/>
      <c r="X59782"/>
      <c r="AA59782"/>
      <c r="AF59782"/>
      <c r="AI59782"/>
      <c r="AN59782"/>
    </row>
    <row r="59783" spans="3:40" ht="14.1" customHeight="1">
      <c r="C59783"/>
      <c r="F59783"/>
      <c r="G59783"/>
      <c r="H59783"/>
      <c r="K59783"/>
      <c r="P59783"/>
      <c r="X59783"/>
      <c r="AA59783"/>
      <c r="AF59783"/>
      <c r="AI59783"/>
      <c r="AN59783"/>
    </row>
    <row r="59784" spans="3:40" ht="14.1" customHeight="1">
      <c r="C59784"/>
      <c r="F59784"/>
      <c r="G59784"/>
      <c r="H59784"/>
      <c r="K59784"/>
      <c r="P59784"/>
      <c r="X59784"/>
      <c r="AA59784"/>
      <c r="AF59784"/>
      <c r="AI59784"/>
      <c r="AN59784"/>
    </row>
    <row r="59785" spans="3:40" ht="14.1" customHeight="1">
      <c r="C59785"/>
      <c r="F59785"/>
      <c r="G59785"/>
      <c r="H59785"/>
      <c r="K59785"/>
      <c r="P59785"/>
      <c r="X59785"/>
      <c r="AA59785"/>
      <c r="AF59785"/>
      <c r="AI59785"/>
      <c r="AN59785"/>
    </row>
    <row r="59786" spans="3:40" ht="14.1" customHeight="1">
      <c r="C59786"/>
      <c r="F59786"/>
      <c r="G59786"/>
      <c r="H59786"/>
      <c r="K59786"/>
      <c r="P59786"/>
      <c r="X59786"/>
      <c r="AA59786"/>
      <c r="AF59786"/>
      <c r="AI59786"/>
      <c r="AN59786"/>
    </row>
    <row r="59787" spans="3:40" ht="14.1" customHeight="1">
      <c r="C59787"/>
      <c r="F59787"/>
      <c r="G59787"/>
      <c r="H59787"/>
      <c r="K59787"/>
      <c r="P59787"/>
      <c r="X59787"/>
      <c r="AA59787"/>
      <c r="AF59787"/>
      <c r="AI59787"/>
      <c r="AN59787"/>
    </row>
    <row r="59788" spans="3:40" ht="14.1" customHeight="1">
      <c r="C59788"/>
      <c r="F59788"/>
      <c r="G59788"/>
      <c r="H59788"/>
      <c r="K59788"/>
      <c r="P59788"/>
      <c r="X59788"/>
      <c r="AA59788"/>
      <c r="AF59788"/>
      <c r="AI59788"/>
      <c r="AN59788"/>
    </row>
    <row r="59789" spans="3:40" ht="14.1" customHeight="1">
      <c r="C59789"/>
      <c r="F59789"/>
      <c r="G59789"/>
      <c r="H59789"/>
      <c r="K59789"/>
      <c r="P59789"/>
      <c r="X59789"/>
      <c r="AA59789"/>
      <c r="AF59789"/>
      <c r="AI59789"/>
      <c r="AN59789"/>
    </row>
    <row r="59790" spans="3:40" ht="14.1" customHeight="1">
      <c r="C59790"/>
      <c r="F59790"/>
      <c r="G59790"/>
      <c r="H59790"/>
      <c r="K59790"/>
      <c r="P59790"/>
      <c r="X59790"/>
      <c r="AA59790"/>
      <c r="AF59790"/>
      <c r="AI59790"/>
      <c r="AN59790"/>
    </row>
    <row r="59791" spans="3:40" ht="14.1" customHeight="1">
      <c r="C59791"/>
      <c r="F59791"/>
      <c r="G59791"/>
      <c r="H59791"/>
      <c r="K59791"/>
      <c r="P59791"/>
      <c r="X59791"/>
      <c r="AA59791"/>
      <c r="AF59791"/>
      <c r="AI59791"/>
      <c r="AN59791"/>
    </row>
    <row r="59792" spans="3:40" ht="14.1" customHeight="1">
      <c r="C59792"/>
      <c r="F59792"/>
      <c r="G59792"/>
      <c r="H59792"/>
      <c r="K59792"/>
      <c r="P59792"/>
      <c r="X59792"/>
      <c r="AA59792"/>
      <c r="AF59792"/>
      <c r="AI59792"/>
      <c r="AN59792"/>
    </row>
    <row r="59793" spans="3:40" ht="14.1" customHeight="1">
      <c r="C59793"/>
      <c r="F59793"/>
      <c r="G59793"/>
      <c r="H59793"/>
      <c r="K59793"/>
      <c r="P59793"/>
      <c r="X59793"/>
      <c r="AA59793"/>
      <c r="AF59793"/>
      <c r="AI59793"/>
      <c r="AN59793"/>
    </row>
    <row r="59794" spans="3:40" ht="14.1" customHeight="1">
      <c r="C59794"/>
      <c r="F59794"/>
      <c r="G59794"/>
      <c r="H59794"/>
      <c r="K59794"/>
      <c r="P59794"/>
      <c r="X59794"/>
      <c r="AA59794"/>
      <c r="AF59794"/>
      <c r="AI59794"/>
      <c r="AN59794"/>
    </row>
    <row r="59795" spans="3:40" ht="14.1" customHeight="1">
      <c r="C59795"/>
      <c r="F59795"/>
      <c r="G59795"/>
      <c r="H59795"/>
      <c r="K59795"/>
      <c r="P59795"/>
      <c r="X59795"/>
      <c r="AA59795"/>
      <c r="AF59795"/>
      <c r="AI59795"/>
      <c r="AN59795"/>
    </row>
    <row r="59796" spans="3:40" ht="14.1" customHeight="1">
      <c r="C59796"/>
      <c r="F59796"/>
      <c r="G59796"/>
      <c r="H59796"/>
      <c r="K59796"/>
      <c r="P59796"/>
      <c r="X59796"/>
      <c r="AA59796"/>
      <c r="AF59796"/>
      <c r="AI59796"/>
      <c r="AN59796"/>
    </row>
    <row r="59797" spans="3:40" ht="14.1" customHeight="1">
      <c r="C59797"/>
      <c r="F59797"/>
      <c r="G59797"/>
      <c r="H59797"/>
      <c r="K59797"/>
      <c r="P59797"/>
      <c r="X59797"/>
      <c r="AA59797"/>
      <c r="AF59797"/>
      <c r="AI59797"/>
      <c r="AN59797"/>
    </row>
    <row r="59798" spans="3:40" ht="14.1" customHeight="1">
      <c r="C59798"/>
      <c r="F59798"/>
      <c r="G59798"/>
      <c r="H59798"/>
      <c r="K59798"/>
      <c r="P59798"/>
      <c r="X59798"/>
      <c r="AA59798"/>
      <c r="AF59798"/>
      <c r="AI59798"/>
      <c r="AN59798"/>
    </row>
    <row r="59799" spans="3:40" ht="14.1" customHeight="1">
      <c r="C59799"/>
      <c r="F59799"/>
      <c r="G59799"/>
      <c r="H59799"/>
      <c r="K59799"/>
      <c r="P59799"/>
      <c r="X59799"/>
      <c r="AA59799"/>
      <c r="AF59799"/>
      <c r="AI59799"/>
      <c r="AN59799"/>
    </row>
    <row r="59800" spans="3:40" ht="14.1" customHeight="1">
      <c r="C59800"/>
      <c r="F59800"/>
      <c r="G59800"/>
      <c r="H59800"/>
      <c r="K59800"/>
      <c r="P59800"/>
      <c r="X59800"/>
      <c r="AA59800"/>
      <c r="AF59800"/>
      <c r="AI59800"/>
      <c r="AN59800"/>
    </row>
    <row r="59801" spans="3:40" ht="14.1" customHeight="1">
      <c r="C59801"/>
      <c r="F59801"/>
      <c r="G59801"/>
      <c r="H59801"/>
      <c r="K59801"/>
      <c r="P59801"/>
      <c r="X59801"/>
      <c r="AA59801"/>
      <c r="AF59801"/>
      <c r="AI59801"/>
      <c r="AN59801"/>
    </row>
    <row r="59802" spans="3:40" ht="14.1" customHeight="1">
      <c r="C59802"/>
      <c r="F59802"/>
      <c r="G59802"/>
      <c r="H59802"/>
      <c r="K59802"/>
      <c r="P59802"/>
      <c r="X59802"/>
      <c r="AA59802"/>
      <c r="AF59802"/>
      <c r="AI59802"/>
      <c r="AN59802"/>
    </row>
    <row r="59803" spans="3:40" ht="14.1" customHeight="1">
      <c r="C59803"/>
      <c r="F59803"/>
      <c r="G59803"/>
      <c r="H59803"/>
      <c r="K59803"/>
      <c r="P59803"/>
      <c r="X59803"/>
      <c r="AA59803"/>
      <c r="AF59803"/>
      <c r="AI59803"/>
      <c r="AN59803"/>
    </row>
    <row r="59804" spans="3:40" ht="14.1" customHeight="1">
      <c r="C59804"/>
      <c r="F59804"/>
      <c r="G59804"/>
      <c r="H59804"/>
      <c r="K59804"/>
      <c r="P59804"/>
      <c r="X59804"/>
      <c r="AA59804"/>
      <c r="AF59804"/>
      <c r="AI59804"/>
      <c r="AN59804"/>
    </row>
    <row r="59805" spans="3:40" ht="14.1" customHeight="1">
      <c r="C59805"/>
      <c r="F59805"/>
      <c r="G59805"/>
      <c r="H59805"/>
      <c r="K59805"/>
      <c r="P59805"/>
      <c r="X59805"/>
      <c r="AA59805"/>
      <c r="AF59805"/>
      <c r="AI59805"/>
      <c r="AN59805"/>
    </row>
    <row r="59806" spans="3:40" ht="14.1" customHeight="1">
      <c r="C59806"/>
      <c r="F59806"/>
      <c r="G59806"/>
      <c r="H59806"/>
      <c r="K59806"/>
      <c r="P59806"/>
      <c r="X59806"/>
      <c r="AA59806"/>
      <c r="AF59806"/>
      <c r="AI59806"/>
      <c r="AN59806"/>
    </row>
    <row r="59807" spans="3:40" ht="14.1" customHeight="1">
      <c r="C59807"/>
      <c r="F59807"/>
      <c r="G59807"/>
      <c r="H59807"/>
      <c r="K59807"/>
      <c r="P59807"/>
      <c r="X59807"/>
      <c r="AA59807"/>
      <c r="AF59807"/>
      <c r="AI59807"/>
      <c r="AN59807"/>
    </row>
    <row r="59808" spans="3:40" ht="14.1" customHeight="1">
      <c r="C59808"/>
      <c r="F59808"/>
      <c r="G59808"/>
      <c r="H59808"/>
      <c r="K59808"/>
      <c r="P59808"/>
      <c r="X59808"/>
      <c r="AA59808"/>
      <c r="AF59808"/>
      <c r="AI59808"/>
      <c r="AN59808"/>
    </row>
    <row r="59809" spans="3:40" ht="14.1" customHeight="1">
      <c r="C59809"/>
      <c r="F59809"/>
      <c r="G59809"/>
      <c r="H59809"/>
      <c r="K59809"/>
      <c r="P59809"/>
      <c r="X59809"/>
      <c r="AA59809"/>
      <c r="AF59809"/>
      <c r="AI59809"/>
      <c r="AN59809"/>
    </row>
    <row r="59810" spans="3:40" ht="14.1" customHeight="1">
      <c r="C59810"/>
      <c r="F59810"/>
      <c r="G59810"/>
      <c r="H59810"/>
      <c r="K59810"/>
      <c r="P59810"/>
      <c r="X59810"/>
      <c r="AA59810"/>
      <c r="AF59810"/>
      <c r="AI59810"/>
      <c r="AN59810"/>
    </row>
    <row r="59811" spans="3:40" ht="14.1" customHeight="1">
      <c r="C59811"/>
      <c r="F59811"/>
      <c r="G59811"/>
      <c r="H59811"/>
      <c r="K59811"/>
      <c r="P59811"/>
      <c r="X59811"/>
      <c r="AA59811"/>
      <c r="AF59811"/>
      <c r="AI59811"/>
      <c r="AN59811"/>
    </row>
    <row r="59812" spans="3:40" ht="14.1" customHeight="1">
      <c r="C59812"/>
      <c r="F59812"/>
      <c r="G59812"/>
      <c r="H59812"/>
      <c r="K59812"/>
      <c r="P59812"/>
      <c r="X59812"/>
      <c r="AA59812"/>
      <c r="AF59812"/>
      <c r="AI59812"/>
      <c r="AN59812"/>
    </row>
    <row r="59813" spans="3:40" ht="14.1" customHeight="1">
      <c r="C59813"/>
      <c r="F59813"/>
      <c r="G59813"/>
      <c r="H59813"/>
      <c r="K59813"/>
      <c r="P59813"/>
      <c r="X59813"/>
      <c r="AA59813"/>
      <c r="AF59813"/>
      <c r="AI59813"/>
      <c r="AN59813"/>
    </row>
    <row r="59814" spans="3:40" ht="14.1" customHeight="1">
      <c r="C59814"/>
      <c r="F59814"/>
      <c r="G59814"/>
      <c r="H59814"/>
      <c r="K59814"/>
      <c r="P59814"/>
      <c r="X59814"/>
      <c r="AA59814"/>
      <c r="AF59814"/>
      <c r="AI59814"/>
      <c r="AN59814"/>
    </row>
    <row r="59815" spans="3:40" ht="14.1" customHeight="1">
      <c r="C59815"/>
      <c r="F59815"/>
      <c r="G59815"/>
      <c r="H59815"/>
      <c r="K59815"/>
      <c r="P59815"/>
      <c r="X59815"/>
      <c r="AA59815"/>
      <c r="AF59815"/>
      <c r="AI59815"/>
      <c r="AN59815"/>
    </row>
    <row r="59816" spans="3:40" ht="14.1" customHeight="1">
      <c r="C59816"/>
      <c r="F59816"/>
      <c r="G59816"/>
      <c r="H59816"/>
      <c r="K59816"/>
      <c r="P59816"/>
      <c r="X59816"/>
      <c r="AA59816"/>
      <c r="AF59816"/>
      <c r="AI59816"/>
      <c r="AN59816"/>
    </row>
    <row r="59817" spans="3:40" ht="14.1" customHeight="1">
      <c r="C59817"/>
      <c r="F59817"/>
      <c r="G59817"/>
      <c r="H59817"/>
      <c r="K59817"/>
      <c r="P59817"/>
      <c r="X59817"/>
      <c r="AA59817"/>
      <c r="AF59817"/>
      <c r="AI59817"/>
      <c r="AN59817"/>
    </row>
    <row r="59818" spans="3:40" ht="14.1" customHeight="1">
      <c r="C59818"/>
      <c r="F59818"/>
      <c r="G59818"/>
      <c r="H59818"/>
      <c r="K59818"/>
      <c r="P59818"/>
      <c r="X59818"/>
      <c r="AA59818"/>
      <c r="AF59818"/>
      <c r="AI59818"/>
      <c r="AN59818"/>
    </row>
    <row r="59819" spans="3:40" ht="14.1" customHeight="1">
      <c r="C59819"/>
      <c r="F59819"/>
      <c r="G59819"/>
      <c r="H59819"/>
      <c r="K59819"/>
      <c r="P59819"/>
      <c r="X59819"/>
      <c r="AA59819"/>
      <c r="AF59819"/>
      <c r="AI59819"/>
      <c r="AN59819"/>
    </row>
    <row r="59820" spans="3:40" ht="14.1" customHeight="1">
      <c r="C59820"/>
      <c r="F59820"/>
      <c r="G59820"/>
      <c r="H59820"/>
      <c r="K59820"/>
      <c r="P59820"/>
      <c r="X59820"/>
      <c r="AA59820"/>
      <c r="AF59820"/>
      <c r="AI59820"/>
      <c r="AN59820"/>
    </row>
    <row r="59821" spans="3:40" ht="14.1" customHeight="1">
      <c r="C59821"/>
      <c r="F59821"/>
      <c r="G59821"/>
      <c r="H59821"/>
      <c r="K59821"/>
      <c r="P59821"/>
      <c r="X59821"/>
      <c r="AA59821"/>
      <c r="AF59821"/>
      <c r="AI59821"/>
      <c r="AN59821"/>
    </row>
    <row r="59822" spans="3:40" ht="14.1" customHeight="1">
      <c r="C59822"/>
      <c r="F59822"/>
      <c r="G59822"/>
      <c r="H59822"/>
      <c r="K59822"/>
      <c r="P59822"/>
      <c r="X59822"/>
      <c r="AA59822"/>
      <c r="AF59822"/>
      <c r="AI59822"/>
      <c r="AN59822"/>
    </row>
    <row r="59823" spans="3:40" ht="14.1" customHeight="1">
      <c r="C59823"/>
      <c r="F59823"/>
      <c r="G59823"/>
      <c r="H59823"/>
      <c r="K59823"/>
      <c r="P59823"/>
      <c r="X59823"/>
      <c r="AA59823"/>
      <c r="AF59823"/>
      <c r="AI59823"/>
      <c r="AN59823"/>
    </row>
    <row r="59824" spans="3:40" ht="14.1" customHeight="1">
      <c r="C59824"/>
      <c r="F59824"/>
      <c r="G59824"/>
      <c r="H59824"/>
      <c r="K59824"/>
      <c r="P59824"/>
      <c r="X59824"/>
      <c r="AA59824"/>
      <c r="AF59824"/>
      <c r="AI59824"/>
      <c r="AN59824"/>
    </row>
    <row r="59825" spans="3:40" ht="14.1" customHeight="1">
      <c r="C59825"/>
      <c r="F59825"/>
      <c r="G59825"/>
      <c r="H59825"/>
      <c r="K59825"/>
      <c r="P59825"/>
      <c r="X59825"/>
      <c r="AA59825"/>
      <c r="AF59825"/>
      <c r="AI59825"/>
      <c r="AN59825"/>
    </row>
    <row r="59826" spans="3:40" ht="14.1" customHeight="1">
      <c r="C59826"/>
      <c r="F59826"/>
      <c r="G59826"/>
      <c r="H59826"/>
      <c r="K59826"/>
      <c r="P59826"/>
      <c r="X59826"/>
      <c r="AA59826"/>
      <c r="AF59826"/>
      <c r="AI59826"/>
      <c r="AN59826"/>
    </row>
    <row r="59827" spans="3:40" ht="14.1" customHeight="1">
      <c r="C59827"/>
      <c r="F59827"/>
      <c r="G59827"/>
      <c r="H59827"/>
      <c r="K59827"/>
      <c r="P59827"/>
      <c r="X59827"/>
      <c r="AA59827"/>
      <c r="AF59827"/>
      <c r="AI59827"/>
      <c r="AN59827"/>
    </row>
    <row r="59828" spans="3:40" ht="14.1" customHeight="1">
      <c r="C59828"/>
      <c r="F59828"/>
      <c r="G59828"/>
      <c r="H59828"/>
      <c r="K59828"/>
      <c r="P59828"/>
      <c r="X59828"/>
      <c r="AA59828"/>
      <c r="AF59828"/>
      <c r="AI59828"/>
      <c r="AN59828"/>
    </row>
    <row r="59829" spans="3:40" ht="14.1" customHeight="1">
      <c r="C59829"/>
      <c r="F59829"/>
      <c r="G59829"/>
      <c r="H59829"/>
      <c r="K59829"/>
      <c r="P59829"/>
      <c r="X59829"/>
      <c r="AA59829"/>
      <c r="AF59829"/>
      <c r="AI59829"/>
      <c r="AN59829"/>
    </row>
    <row r="59830" spans="3:40" ht="14.1" customHeight="1">
      <c r="C59830"/>
      <c r="F59830"/>
      <c r="G59830"/>
      <c r="H59830"/>
      <c r="K59830"/>
      <c r="P59830"/>
      <c r="X59830"/>
      <c r="AA59830"/>
      <c r="AF59830"/>
      <c r="AI59830"/>
      <c r="AN59830"/>
    </row>
    <row r="59831" spans="3:40" ht="14.1" customHeight="1">
      <c r="C59831"/>
      <c r="F59831"/>
      <c r="G59831"/>
      <c r="H59831"/>
      <c r="K59831"/>
      <c r="P59831"/>
      <c r="X59831"/>
      <c r="AA59831"/>
      <c r="AF59831"/>
      <c r="AI59831"/>
      <c r="AN59831"/>
    </row>
    <row r="59832" spans="3:40" ht="14.1" customHeight="1">
      <c r="C59832"/>
      <c r="F59832"/>
      <c r="G59832"/>
      <c r="H59832"/>
      <c r="K59832"/>
      <c r="P59832"/>
      <c r="X59832"/>
      <c r="AA59832"/>
      <c r="AF59832"/>
      <c r="AI59832"/>
      <c r="AN59832"/>
    </row>
    <row r="59833" spans="3:40" ht="14.1" customHeight="1">
      <c r="C59833"/>
      <c r="F59833"/>
      <c r="G59833"/>
      <c r="H59833"/>
      <c r="K59833"/>
      <c r="P59833"/>
      <c r="X59833"/>
      <c r="AA59833"/>
      <c r="AF59833"/>
      <c r="AI59833"/>
      <c r="AN59833"/>
    </row>
    <row r="59834" spans="3:40" ht="14.1" customHeight="1">
      <c r="C59834"/>
      <c r="F59834"/>
      <c r="G59834"/>
      <c r="H59834"/>
      <c r="K59834"/>
      <c r="P59834"/>
      <c r="X59834"/>
      <c r="AA59834"/>
      <c r="AF59834"/>
      <c r="AI59834"/>
      <c r="AN59834"/>
    </row>
    <row r="59835" spans="3:40" ht="14.1" customHeight="1">
      <c r="C59835"/>
      <c r="F59835"/>
      <c r="G59835"/>
      <c r="H59835"/>
      <c r="K59835"/>
      <c r="P59835"/>
      <c r="X59835"/>
      <c r="AA59835"/>
      <c r="AF59835"/>
      <c r="AI59835"/>
      <c r="AN59835"/>
    </row>
    <row r="59836" spans="3:40" ht="14.1" customHeight="1">
      <c r="C59836"/>
      <c r="F59836"/>
      <c r="G59836"/>
      <c r="H59836"/>
      <c r="K59836"/>
      <c r="P59836"/>
      <c r="X59836"/>
      <c r="AA59836"/>
      <c r="AF59836"/>
      <c r="AI59836"/>
      <c r="AN59836"/>
    </row>
    <row r="59837" spans="3:40" ht="14.1" customHeight="1">
      <c r="C59837"/>
      <c r="F59837"/>
      <c r="G59837"/>
      <c r="H59837"/>
      <c r="K59837"/>
      <c r="P59837"/>
      <c r="X59837"/>
      <c r="AA59837"/>
      <c r="AF59837"/>
      <c r="AI59837"/>
      <c r="AN59837"/>
    </row>
    <row r="59838" spans="3:40" ht="14.1" customHeight="1">
      <c r="C59838"/>
      <c r="F59838"/>
      <c r="G59838"/>
      <c r="H59838"/>
      <c r="K59838"/>
      <c r="P59838"/>
      <c r="X59838"/>
      <c r="AA59838"/>
      <c r="AF59838"/>
      <c r="AI59838"/>
      <c r="AN59838"/>
    </row>
    <row r="59839" spans="3:40" ht="14.1" customHeight="1">
      <c r="C59839"/>
      <c r="F59839"/>
      <c r="G59839"/>
      <c r="H59839"/>
      <c r="K59839"/>
      <c r="P59839"/>
      <c r="X59839"/>
      <c r="AA59839"/>
      <c r="AF59839"/>
      <c r="AI59839"/>
      <c r="AN59839"/>
    </row>
    <row r="59840" spans="3:40" ht="14.1" customHeight="1">
      <c r="C59840"/>
      <c r="F59840"/>
      <c r="G59840"/>
      <c r="H59840"/>
      <c r="K59840"/>
      <c r="P59840"/>
      <c r="X59840"/>
      <c r="AA59840"/>
      <c r="AF59840"/>
      <c r="AI59840"/>
      <c r="AN59840"/>
    </row>
    <row r="59841" spans="3:40" ht="14.1" customHeight="1">
      <c r="C59841"/>
      <c r="F59841"/>
      <c r="G59841"/>
      <c r="H59841"/>
      <c r="K59841"/>
      <c r="P59841"/>
      <c r="X59841"/>
      <c r="AA59841"/>
      <c r="AF59841"/>
      <c r="AI59841"/>
      <c r="AN59841"/>
    </row>
    <row r="59842" spans="3:40" ht="14.1" customHeight="1">
      <c r="C59842"/>
      <c r="F59842"/>
      <c r="G59842"/>
      <c r="H59842"/>
      <c r="K59842"/>
      <c r="P59842"/>
      <c r="X59842"/>
      <c r="AA59842"/>
      <c r="AF59842"/>
      <c r="AI59842"/>
      <c r="AN59842"/>
    </row>
    <row r="59843" spans="3:40" ht="14.1" customHeight="1">
      <c r="C59843"/>
      <c r="F59843"/>
      <c r="G59843"/>
      <c r="H59843"/>
      <c r="K59843"/>
      <c r="P59843"/>
      <c r="X59843"/>
      <c r="AA59843"/>
      <c r="AF59843"/>
      <c r="AI59843"/>
      <c r="AN59843"/>
    </row>
    <row r="59844" spans="3:40" ht="14.1" customHeight="1">
      <c r="C59844"/>
      <c r="F59844"/>
      <c r="G59844"/>
      <c r="H59844"/>
      <c r="K59844"/>
      <c r="P59844"/>
      <c r="X59844"/>
      <c r="AA59844"/>
      <c r="AF59844"/>
      <c r="AI59844"/>
      <c r="AN59844"/>
    </row>
    <row r="59845" spans="3:40" ht="14.1" customHeight="1">
      <c r="C59845"/>
      <c r="F59845"/>
      <c r="G59845"/>
      <c r="H59845"/>
      <c r="K59845"/>
      <c r="P59845"/>
      <c r="X59845"/>
      <c r="AA59845"/>
      <c r="AF59845"/>
      <c r="AI59845"/>
      <c r="AN59845"/>
    </row>
    <row r="59846" spans="3:40" ht="14.1" customHeight="1">
      <c r="C59846"/>
      <c r="F59846"/>
      <c r="G59846"/>
      <c r="H59846"/>
      <c r="K59846"/>
      <c r="P59846"/>
      <c r="X59846"/>
      <c r="AA59846"/>
      <c r="AF59846"/>
      <c r="AI59846"/>
      <c r="AN59846"/>
    </row>
    <row r="59847" spans="3:40" ht="14.1" customHeight="1">
      <c r="C59847"/>
      <c r="F59847"/>
      <c r="G59847"/>
      <c r="H59847"/>
      <c r="K59847"/>
      <c r="P59847"/>
      <c r="X59847"/>
      <c r="AA59847"/>
      <c r="AF59847"/>
      <c r="AI59847"/>
      <c r="AN59847"/>
    </row>
    <row r="59848" spans="3:40" ht="14.1" customHeight="1">
      <c r="C59848"/>
      <c r="F59848"/>
      <c r="G59848"/>
      <c r="H59848"/>
      <c r="K59848"/>
      <c r="P59848"/>
      <c r="X59848"/>
      <c r="AA59848"/>
      <c r="AF59848"/>
      <c r="AI59848"/>
      <c r="AN59848"/>
    </row>
    <row r="59849" spans="3:40" ht="14.1" customHeight="1">
      <c r="C59849"/>
      <c r="F59849"/>
      <c r="G59849"/>
      <c r="H59849"/>
      <c r="K59849"/>
      <c r="P59849"/>
      <c r="X59849"/>
      <c r="AA59849"/>
      <c r="AF59849"/>
      <c r="AI59849"/>
      <c r="AN59849"/>
    </row>
    <row r="59850" spans="3:40" ht="14.1" customHeight="1">
      <c r="C59850"/>
      <c r="F59850"/>
      <c r="G59850"/>
      <c r="H59850"/>
      <c r="K59850"/>
      <c r="P59850"/>
      <c r="X59850"/>
      <c r="AA59850"/>
      <c r="AF59850"/>
      <c r="AI59850"/>
      <c r="AN59850"/>
    </row>
    <row r="59851" spans="3:40" ht="14.1" customHeight="1">
      <c r="C59851"/>
      <c r="F59851"/>
      <c r="G59851"/>
      <c r="H59851"/>
      <c r="K59851"/>
      <c r="P59851"/>
      <c r="X59851"/>
      <c r="AA59851"/>
      <c r="AF59851"/>
      <c r="AI59851"/>
      <c r="AN59851"/>
    </row>
    <row r="59852" spans="3:40" ht="14.1" customHeight="1">
      <c r="C59852"/>
      <c r="F59852"/>
      <c r="G59852"/>
      <c r="H59852"/>
      <c r="K59852"/>
      <c r="P59852"/>
      <c r="X59852"/>
      <c r="AA59852"/>
      <c r="AF59852"/>
      <c r="AI59852"/>
      <c r="AN59852"/>
    </row>
    <row r="59853" spans="3:40" ht="14.1" customHeight="1">
      <c r="C59853"/>
      <c r="F59853"/>
      <c r="G59853"/>
      <c r="H59853"/>
      <c r="K59853"/>
      <c r="P59853"/>
      <c r="X59853"/>
      <c r="AA59853"/>
      <c r="AF59853"/>
      <c r="AI59853"/>
      <c r="AN59853"/>
    </row>
    <row r="59854" spans="3:40" ht="14.1" customHeight="1">
      <c r="C59854"/>
      <c r="F59854"/>
      <c r="G59854"/>
      <c r="H59854"/>
      <c r="K59854"/>
      <c r="P59854"/>
      <c r="X59854"/>
      <c r="AA59854"/>
      <c r="AF59854"/>
      <c r="AI59854"/>
      <c r="AN59854"/>
    </row>
    <row r="59855" spans="3:40" ht="14.1" customHeight="1">
      <c r="C59855"/>
      <c r="F59855"/>
      <c r="G59855"/>
      <c r="H59855"/>
      <c r="K59855"/>
      <c r="P59855"/>
      <c r="X59855"/>
      <c r="AA59855"/>
      <c r="AF59855"/>
      <c r="AI59855"/>
      <c r="AN59855"/>
    </row>
    <row r="59856" spans="3:40" ht="14.1" customHeight="1">
      <c r="C59856"/>
      <c r="F59856"/>
      <c r="G59856"/>
      <c r="H59856"/>
      <c r="K59856"/>
      <c r="P59856"/>
      <c r="X59856"/>
      <c r="AA59856"/>
      <c r="AF59856"/>
      <c r="AI59856"/>
      <c r="AN59856"/>
    </row>
    <row r="59857" spans="3:40" ht="14.1" customHeight="1">
      <c r="C59857"/>
      <c r="F59857"/>
      <c r="G59857"/>
      <c r="H59857"/>
      <c r="K59857"/>
      <c r="P59857"/>
      <c r="X59857"/>
      <c r="AA59857"/>
      <c r="AF59857"/>
      <c r="AI59857"/>
      <c r="AN59857"/>
    </row>
    <row r="59858" spans="3:40" ht="14.1" customHeight="1">
      <c r="C59858"/>
      <c r="F59858"/>
      <c r="G59858"/>
      <c r="H59858"/>
      <c r="K59858"/>
      <c r="P59858"/>
      <c r="X59858"/>
      <c r="AA59858"/>
      <c r="AF59858"/>
      <c r="AI59858"/>
      <c r="AN59858"/>
    </row>
    <row r="59859" spans="3:40" ht="14.1" customHeight="1">
      <c r="C59859"/>
      <c r="F59859"/>
      <c r="G59859"/>
      <c r="H59859"/>
      <c r="K59859"/>
      <c r="P59859"/>
      <c r="X59859"/>
      <c r="AA59859"/>
      <c r="AF59859"/>
      <c r="AI59859"/>
      <c r="AN59859"/>
    </row>
    <row r="59860" spans="3:40" ht="14.1" customHeight="1">
      <c r="C59860"/>
      <c r="F59860"/>
      <c r="G59860"/>
      <c r="H59860"/>
      <c r="K59860"/>
      <c r="P59860"/>
      <c r="X59860"/>
      <c r="AA59860"/>
      <c r="AF59860"/>
      <c r="AI59860"/>
      <c r="AN59860"/>
    </row>
    <row r="59861" spans="3:40" ht="14.1" customHeight="1">
      <c r="C59861"/>
      <c r="F59861"/>
      <c r="G59861"/>
      <c r="H59861"/>
      <c r="K59861"/>
      <c r="P59861"/>
      <c r="X59861"/>
      <c r="AA59861"/>
      <c r="AF59861"/>
      <c r="AI59861"/>
      <c r="AN59861"/>
    </row>
    <row r="59862" spans="3:40" ht="14.1" customHeight="1">
      <c r="C59862"/>
      <c r="F59862"/>
      <c r="G59862"/>
      <c r="H59862"/>
      <c r="K59862"/>
      <c r="P59862"/>
      <c r="X59862"/>
      <c r="AA59862"/>
      <c r="AF59862"/>
      <c r="AI59862"/>
      <c r="AN59862"/>
    </row>
    <row r="59863" spans="3:40" ht="14.1" customHeight="1">
      <c r="C59863"/>
      <c r="F59863"/>
      <c r="G59863"/>
      <c r="H59863"/>
      <c r="K59863"/>
      <c r="P59863"/>
      <c r="X59863"/>
      <c r="AA59863"/>
      <c r="AF59863"/>
      <c r="AI59863"/>
      <c r="AN59863"/>
    </row>
    <row r="59864" spans="3:40" ht="14.1" customHeight="1">
      <c r="C59864"/>
      <c r="F59864"/>
      <c r="G59864"/>
      <c r="H59864"/>
      <c r="K59864"/>
      <c r="P59864"/>
      <c r="X59864"/>
      <c r="AA59864"/>
      <c r="AF59864"/>
      <c r="AI59864"/>
      <c r="AN59864"/>
    </row>
    <row r="59865" spans="3:40" ht="14.1" customHeight="1">
      <c r="C59865"/>
      <c r="F59865"/>
      <c r="G59865"/>
      <c r="H59865"/>
      <c r="K59865"/>
      <c r="P59865"/>
      <c r="X59865"/>
      <c r="AA59865"/>
      <c r="AF59865"/>
      <c r="AI59865"/>
      <c r="AN59865"/>
    </row>
    <row r="59866" spans="3:40" ht="14.1" customHeight="1">
      <c r="C59866"/>
      <c r="F59866"/>
      <c r="G59866"/>
      <c r="H59866"/>
      <c r="K59866"/>
      <c r="P59866"/>
      <c r="X59866"/>
      <c r="AA59866"/>
      <c r="AF59866"/>
      <c r="AI59866"/>
      <c r="AN59866"/>
    </row>
    <row r="59867" spans="3:40" ht="14.1" customHeight="1">
      <c r="C59867"/>
      <c r="F59867"/>
      <c r="G59867"/>
      <c r="H59867"/>
      <c r="K59867"/>
      <c r="P59867"/>
      <c r="X59867"/>
      <c r="AA59867"/>
      <c r="AF59867"/>
      <c r="AI59867"/>
      <c r="AN59867"/>
    </row>
    <row r="59868" spans="3:40" ht="14.1" customHeight="1">
      <c r="C59868"/>
      <c r="F59868"/>
      <c r="G59868"/>
      <c r="H59868"/>
      <c r="K59868"/>
      <c r="P59868"/>
      <c r="X59868"/>
      <c r="AA59868"/>
      <c r="AF59868"/>
      <c r="AI59868"/>
      <c r="AN59868"/>
    </row>
    <row r="59869" spans="3:40" ht="14.1" customHeight="1">
      <c r="C59869"/>
      <c r="F59869"/>
      <c r="G59869"/>
      <c r="H59869"/>
      <c r="K59869"/>
      <c r="P59869"/>
      <c r="X59869"/>
      <c r="AA59869"/>
      <c r="AF59869"/>
      <c r="AI59869"/>
      <c r="AN59869"/>
    </row>
    <row r="59870" spans="3:40" ht="14.1" customHeight="1">
      <c r="C59870"/>
      <c r="F59870"/>
      <c r="G59870"/>
      <c r="H59870"/>
      <c r="K59870"/>
      <c r="P59870"/>
      <c r="X59870"/>
      <c r="AA59870"/>
      <c r="AF59870"/>
      <c r="AI59870"/>
      <c r="AN59870"/>
    </row>
    <row r="59871" spans="3:40" ht="14.1" customHeight="1">
      <c r="C59871"/>
      <c r="F59871"/>
      <c r="G59871"/>
      <c r="H59871"/>
      <c r="K59871"/>
      <c r="P59871"/>
      <c r="X59871"/>
      <c r="AA59871"/>
      <c r="AF59871"/>
      <c r="AI59871"/>
      <c r="AN59871"/>
    </row>
    <row r="59872" spans="3:40" ht="14.1" customHeight="1">
      <c r="C59872"/>
      <c r="F59872"/>
      <c r="G59872"/>
      <c r="H59872"/>
      <c r="K59872"/>
      <c r="P59872"/>
      <c r="X59872"/>
      <c r="AA59872"/>
      <c r="AF59872"/>
      <c r="AI59872"/>
      <c r="AN59872"/>
    </row>
    <row r="59873" spans="3:40" ht="14.1" customHeight="1">
      <c r="C59873"/>
      <c r="F59873"/>
      <c r="G59873"/>
      <c r="H59873"/>
      <c r="K59873"/>
      <c r="P59873"/>
      <c r="X59873"/>
      <c r="AA59873"/>
      <c r="AF59873"/>
      <c r="AI59873"/>
      <c r="AN59873"/>
    </row>
    <row r="59874" spans="3:40" ht="14.1" customHeight="1">
      <c r="C59874"/>
      <c r="F59874"/>
      <c r="G59874"/>
      <c r="H59874"/>
      <c r="K59874"/>
      <c r="P59874"/>
      <c r="X59874"/>
      <c r="AA59874"/>
      <c r="AF59874"/>
      <c r="AI59874"/>
      <c r="AN59874"/>
    </row>
    <row r="59875" spans="3:40" ht="14.1" customHeight="1">
      <c r="C59875"/>
      <c r="F59875"/>
      <c r="G59875"/>
      <c r="H59875"/>
      <c r="K59875"/>
      <c r="P59875"/>
      <c r="X59875"/>
      <c r="AA59875"/>
      <c r="AF59875"/>
      <c r="AI59875"/>
      <c r="AN59875"/>
    </row>
    <row r="59876" spans="3:40" ht="14.1" customHeight="1">
      <c r="C59876"/>
      <c r="F59876"/>
      <c r="G59876"/>
      <c r="H59876"/>
      <c r="K59876"/>
      <c r="P59876"/>
      <c r="X59876"/>
      <c r="AA59876"/>
      <c r="AF59876"/>
      <c r="AI59876"/>
      <c r="AN59876"/>
    </row>
    <row r="59877" spans="3:40" ht="14.1" customHeight="1">
      <c r="C59877"/>
      <c r="F59877"/>
      <c r="G59877"/>
      <c r="H59877"/>
      <c r="K59877"/>
      <c r="P59877"/>
      <c r="X59877"/>
      <c r="AA59877"/>
      <c r="AF59877"/>
      <c r="AI59877"/>
      <c r="AN59877"/>
    </row>
    <row r="59878" spans="3:40" ht="14.1" customHeight="1">
      <c r="C59878"/>
      <c r="F59878"/>
      <c r="G59878"/>
      <c r="H59878"/>
      <c r="K59878"/>
      <c r="P59878"/>
      <c r="X59878"/>
      <c r="AA59878"/>
      <c r="AF59878"/>
      <c r="AI59878"/>
      <c r="AN59878"/>
    </row>
    <row r="59879" spans="3:40" ht="14.1" customHeight="1">
      <c r="C59879"/>
      <c r="F59879"/>
      <c r="G59879"/>
      <c r="H59879"/>
      <c r="K59879"/>
      <c r="P59879"/>
      <c r="X59879"/>
      <c r="AA59879"/>
      <c r="AF59879"/>
      <c r="AI59879"/>
      <c r="AN59879"/>
    </row>
    <row r="59880" spans="3:40" ht="14.1" customHeight="1">
      <c r="C59880"/>
      <c r="F59880"/>
      <c r="G59880"/>
      <c r="H59880"/>
      <c r="K59880"/>
      <c r="P59880"/>
      <c r="X59880"/>
      <c r="AA59880"/>
      <c r="AF59880"/>
      <c r="AI59880"/>
      <c r="AN59880"/>
    </row>
    <row r="59881" spans="3:40" ht="14.1" customHeight="1">
      <c r="C59881"/>
      <c r="F59881"/>
      <c r="G59881"/>
      <c r="H59881"/>
      <c r="K59881"/>
      <c r="P59881"/>
      <c r="X59881"/>
      <c r="AA59881"/>
      <c r="AF59881"/>
      <c r="AI59881"/>
      <c r="AN59881"/>
    </row>
    <row r="59882" spans="3:40" ht="14.1" customHeight="1">
      <c r="C59882"/>
      <c r="F59882"/>
      <c r="G59882"/>
      <c r="H59882"/>
      <c r="K59882"/>
      <c r="P59882"/>
      <c r="X59882"/>
      <c r="AA59882"/>
      <c r="AF59882"/>
      <c r="AI59882"/>
      <c r="AN59882"/>
    </row>
    <row r="59883" spans="3:40" ht="14.1" customHeight="1">
      <c r="C59883"/>
      <c r="F59883"/>
      <c r="G59883"/>
      <c r="H59883"/>
      <c r="K59883"/>
      <c r="P59883"/>
      <c r="X59883"/>
      <c r="AA59883"/>
      <c r="AF59883"/>
      <c r="AI59883"/>
      <c r="AN59883"/>
    </row>
    <row r="59884" spans="3:40" ht="14.1" customHeight="1">
      <c r="C59884"/>
      <c r="F59884"/>
      <c r="G59884"/>
      <c r="H59884"/>
      <c r="K59884"/>
      <c r="P59884"/>
      <c r="X59884"/>
      <c r="AA59884"/>
      <c r="AF59884"/>
      <c r="AI59884"/>
      <c r="AN59884"/>
    </row>
    <row r="59885" spans="3:40" ht="14.1" customHeight="1">
      <c r="C59885"/>
      <c r="F59885"/>
      <c r="G59885"/>
      <c r="H59885"/>
      <c r="K59885"/>
      <c r="P59885"/>
      <c r="X59885"/>
      <c r="AA59885"/>
      <c r="AF59885"/>
      <c r="AI59885"/>
      <c r="AN59885"/>
    </row>
    <row r="59886" spans="3:40" ht="14.1" customHeight="1">
      <c r="C59886"/>
      <c r="F59886"/>
      <c r="G59886"/>
      <c r="H59886"/>
      <c r="K59886"/>
      <c r="P59886"/>
      <c r="X59886"/>
      <c r="AA59886"/>
      <c r="AF59886"/>
      <c r="AI59886"/>
      <c r="AN59886"/>
    </row>
    <row r="59887" spans="3:40" ht="14.1" customHeight="1">
      <c r="C59887"/>
      <c r="F59887"/>
      <c r="G59887"/>
      <c r="H59887"/>
      <c r="K59887"/>
      <c r="P59887"/>
      <c r="X59887"/>
      <c r="AA59887"/>
      <c r="AF59887"/>
      <c r="AI59887"/>
      <c r="AN59887"/>
    </row>
    <row r="59888" spans="3:40" ht="14.1" customHeight="1">
      <c r="C59888"/>
      <c r="F59888"/>
      <c r="G59888"/>
      <c r="H59888"/>
      <c r="K59888"/>
      <c r="P59888"/>
      <c r="X59888"/>
      <c r="AA59888"/>
      <c r="AF59888"/>
      <c r="AI59888"/>
      <c r="AN59888"/>
    </row>
    <row r="59889" spans="3:40" ht="14.1" customHeight="1">
      <c r="C59889"/>
      <c r="F59889"/>
      <c r="G59889"/>
      <c r="H59889"/>
      <c r="K59889"/>
      <c r="P59889"/>
      <c r="X59889"/>
      <c r="AA59889"/>
      <c r="AF59889"/>
      <c r="AI59889"/>
      <c r="AN59889"/>
    </row>
    <row r="59890" spans="3:40" ht="14.1" customHeight="1">
      <c r="C59890"/>
      <c r="F59890"/>
      <c r="G59890"/>
      <c r="H59890"/>
      <c r="K59890"/>
      <c r="P59890"/>
      <c r="X59890"/>
      <c r="AA59890"/>
      <c r="AF59890"/>
      <c r="AI59890"/>
      <c r="AN59890"/>
    </row>
    <row r="59891" spans="3:40" ht="14.1" customHeight="1">
      <c r="C59891"/>
      <c r="F59891"/>
      <c r="G59891"/>
      <c r="H59891"/>
      <c r="K59891"/>
      <c r="P59891"/>
      <c r="X59891"/>
      <c r="AA59891"/>
      <c r="AF59891"/>
      <c r="AI59891"/>
      <c r="AN59891"/>
    </row>
    <row r="59892" spans="3:40" ht="14.1" customHeight="1">
      <c r="C59892"/>
      <c r="F59892"/>
      <c r="G59892"/>
      <c r="H59892"/>
      <c r="K59892"/>
      <c r="P59892"/>
      <c r="X59892"/>
      <c r="AA59892"/>
      <c r="AF59892"/>
      <c r="AI59892"/>
      <c r="AN59892"/>
    </row>
    <row r="59893" spans="3:40" ht="14.1" customHeight="1">
      <c r="C59893"/>
      <c r="F59893"/>
      <c r="G59893"/>
      <c r="H59893"/>
      <c r="K59893"/>
      <c r="P59893"/>
      <c r="X59893"/>
      <c r="AA59893"/>
      <c r="AF59893"/>
      <c r="AI59893"/>
      <c r="AN59893"/>
    </row>
    <row r="59894" spans="3:40" ht="14.1" customHeight="1">
      <c r="C59894"/>
      <c r="F59894"/>
      <c r="G59894"/>
      <c r="H59894"/>
      <c r="K59894"/>
      <c r="P59894"/>
      <c r="X59894"/>
      <c r="AA59894"/>
      <c r="AF59894"/>
      <c r="AI59894"/>
      <c r="AN59894"/>
    </row>
    <row r="59895" spans="3:40" ht="14.1" customHeight="1">
      <c r="C59895"/>
      <c r="F59895"/>
      <c r="G59895"/>
      <c r="H59895"/>
      <c r="K59895"/>
      <c r="P59895"/>
      <c r="X59895"/>
      <c r="AA59895"/>
      <c r="AF59895"/>
      <c r="AI59895"/>
      <c r="AN59895"/>
    </row>
    <row r="59896" spans="3:40" ht="14.1" customHeight="1">
      <c r="C59896"/>
      <c r="F59896"/>
      <c r="G59896"/>
      <c r="H59896"/>
      <c r="K59896"/>
      <c r="P59896"/>
      <c r="X59896"/>
      <c r="AA59896"/>
      <c r="AF59896"/>
      <c r="AI59896"/>
      <c r="AN59896"/>
    </row>
    <row r="59897" spans="3:40" ht="14.1" customHeight="1">
      <c r="C59897"/>
      <c r="F59897"/>
      <c r="G59897"/>
      <c r="H59897"/>
      <c r="K59897"/>
      <c r="P59897"/>
      <c r="X59897"/>
      <c r="AA59897"/>
      <c r="AF59897"/>
      <c r="AI59897"/>
      <c r="AN59897"/>
    </row>
    <row r="59898" spans="3:40" ht="14.1" customHeight="1">
      <c r="C59898"/>
      <c r="F59898"/>
      <c r="G59898"/>
      <c r="H59898"/>
      <c r="K59898"/>
      <c r="P59898"/>
      <c r="X59898"/>
      <c r="AA59898"/>
      <c r="AF59898"/>
      <c r="AI59898"/>
      <c r="AN59898"/>
    </row>
    <row r="59899" spans="3:40" ht="14.1" customHeight="1">
      <c r="C59899"/>
      <c r="F59899"/>
      <c r="G59899"/>
      <c r="H59899"/>
      <c r="K59899"/>
      <c r="P59899"/>
      <c r="X59899"/>
      <c r="AA59899"/>
      <c r="AF59899"/>
      <c r="AI59899"/>
      <c r="AN59899"/>
    </row>
    <row r="59900" spans="3:40" ht="14.1" customHeight="1">
      <c r="C59900"/>
      <c r="F59900"/>
      <c r="G59900"/>
      <c r="H59900"/>
      <c r="K59900"/>
      <c r="P59900"/>
      <c r="X59900"/>
      <c r="AA59900"/>
      <c r="AF59900"/>
      <c r="AI59900"/>
      <c r="AN59900"/>
    </row>
    <row r="59901" spans="3:40" ht="14.1" customHeight="1">
      <c r="C59901"/>
      <c r="F59901"/>
      <c r="G59901"/>
      <c r="H59901"/>
      <c r="K59901"/>
      <c r="P59901"/>
      <c r="X59901"/>
      <c r="AA59901"/>
      <c r="AF59901"/>
      <c r="AI59901"/>
      <c r="AN59901"/>
    </row>
    <row r="59902" spans="3:40" ht="14.1" customHeight="1">
      <c r="C59902"/>
      <c r="F59902"/>
      <c r="G59902"/>
      <c r="H59902"/>
      <c r="K59902"/>
      <c r="P59902"/>
      <c r="X59902"/>
      <c r="AA59902"/>
      <c r="AF59902"/>
      <c r="AI59902"/>
      <c r="AN59902"/>
    </row>
    <row r="59903" spans="3:40" ht="14.1" customHeight="1">
      <c r="C59903"/>
      <c r="F59903"/>
      <c r="G59903"/>
      <c r="H59903"/>
      <c r="K59903"/>
      <c r="P59903"/>
      <c r="X59903"/>
      <c r="AA59903"/>
      <c r="AF59903"/>
      <c r="AI59903"/>
      <c r="AN59903"/>
    </row>
    <row r="59904" spans="3:40" ht="14.1" customHeight="1">
      <c r="C59904"/>
      <c r="F59904"/>
      <c r="G59904"/>
      <c r="H59904"/>
      <c r="K59904"/>
      <c r="P59904"/>
      <c r="X59904"/>
      <c r="AA59904"/>
      <c r="AF59904"/>
      <c r="AI59904"/>
      <c r="AN59904"/>
    </row>
    <row r="59905" spans="3:40" ht="14.1" customHeight="1">
      <c r="C59905"/>
      <c r="F59905"/>
      <c r="G59905"/>
      <c r="H59905"/>
      <c r="K59905"/>
      <c r="P59905"/>
      <c r="X59905"/>
      <c r="AA59905"/>
      <c r="AF59905"/>
      <c r="AI59905"/>
      <c r="AN59905"/>
    </row>
    <row r="59906" spans="3:40" ht="14.1" customHeight="1">
      <c r="C59906"/>
      <c r="F59906"/>
      <c r="G59906"/>
      <c r="H59906"/>
      <c r="K59906"/>
      <c r="P59906"/>
      <c r="X59906"/>
      <c r="AA59906"/>
      <c r="AF59906"/>
      <c r="AI59906"/>
      <c r="AN59906"/>
    </row>
    <row r="59907" spans="3:40" ht="14.1" customHeight="1">
      <c r="C59907"/>
      <c r="F59907"/>
      <c r="G59907"/>
      <c r="H59907"/>
      <c r="K59907"/>
      <c r="P59907"/>
      <c r="X59907"/>
      <c r="AA59907"/>
      <c r="AF59907"/>
      <c r="AI59907"/>
      <c r="AN59907"/>
    </row>
    <row r="59908" spans="3:40" ht="14.1" customHeight="1">
      <c r="C59908"/>
      <c r="F59908"/>
      <c r="G59908"/>
      <c r="H59908"/>
      <c r="K59908"/>
      <c r="P59908"/>
      <c r="X59908"/>
      <c r="AA59908"/>
      <c r="AF59908"/>
      <c r="AI59908"/>
      <c r="AN59908"/>
    </row>
    <row r="59909" spans="3:40" ht="14.1" customHeight="1">
      <c r="C59909"/>
      <c r="F59909"/>
      <c r="G59909"/>
      <c r="H59909"/>
      <c r="K59909"/>
      <c r="P59909"/>
      <c r="X59909"/>
      <c r="AA59909"/>
      <c r="AF59909"/>
      <c r="AI59909"/>
      <c r="AN59909"/>
    </row>
    <row r="59910" spans="3:40" ht="14.1" customHeight="1">
      <c r="C59910"/>
      <c r="F59910"/>
      <c r="G59910"/>
      <c r="H59910"/>
      <c r="K59910"/>
      <c r="P59910"/>
      <c r="X59910"/>
      <c r="AA59910"/>
      <c r="AF59910"/>
      <c r="AI59910"/>
      <c r="AN59910"/>
    </row>
    <row r="59911" spans="3:40" ht="14.1" customHeight="1">
      <c r="C59911"/>
      <c r="F59911"/>
      <c r="G59911"/>
      <c r="H59911"/>
      <c r="K59911"/>
      <c r="P59911"/>
      <c r="X59911"/>
      <c r="AA59911"/>
      <c r="AF59911"/>
      <c r="AI59911"/>
      <c r="AN59911"/>
    </row>
    <row r="59912" spans="3:40" ht="14.1" customHeight="1">
      <c r="C59912"/>
      <c r="F59912"/>
      <c r="G59912"/>
      <c r="H59912"/>
      <c r="K59912"/>
      <c r="P59912"/>
      <c r="X59912"/>
      <c r="AA59912"/>
      <c r="AF59912"/>
      <c r="AI59912"/>
      <c r="AN59912"/>
    </row>
    <row r="59913" spans="3:40" ht="14.1" customHeight="1">
      <c r="C59913"/>
      <c r="F59913"/>
      <c r="G59913"/>
      <c r="H59913"/>
      <c r="K59913"/>
      <c r="P59913"/>
      <c r="X59913"/>
      <c r="AA59913"/>
      <c r="AF59913"/>
      <c r="AI59913"/>
      <c r="AN59913"/>
    </row>
    <row r="59914" spans="3:40" ht="14.1" customHeight="1">
      <c r="C59914"/>
      <c r="F59914"/>
      <c r="G59914"/>
      <c r="H59914"/>
      <c r="K59914"/>
      <c r="P59914"/>
      <c r="X59914"/>
      <c r="AA59914"/>
      <c r="AF59914"/>
      <c r="AI59914"/>
      <c r="AN59914"/>
    </row>
    <row r="59915" spans="3:40" ht="14.1" customHeight="1">
      <c r="C59915"/>
      <c r="F59915"/>
      <c r="G59915"/>
      <c r="H59915"/>
      <c r="K59915"/>
      <c r="P59915"/>
      <c r="X59915"/>
      <c r="AA59915"/>
      <c r="AF59915"/>
      <c r="AI59915"/>
      <c r="AN59915"/>
    </row>
    <row r="59916" spans="3:40" ht="14.1" customHeight="1">
      <c r="C59916"/>
      <c r="F59916"/>
      <c r="G59916"/>
      <c r="H59916"/>
      <c r="K59916"/>
      <c r="P59916"/>
      <c r="X59916"/>
      <c r="AA59916"/>
      <c r="AF59916"/>
      <c r="AI59916"/>
      <c r="AN59916"/>
    </row>
    <row r="59917" spans="3:40" ht="14.1" customHeight="1">
      <c r="C59917"/>
      <c r="F59917"/>
      <c r="G59917"/>
      <c r="H59917"/>
      <c r="K59917"/>
      <c r="P59917"/>
      <c r="X59917"/>
      <c r="AA59917"/>
      <c r="AF59917"/>
      <c r="AI59917"/>
      <c r="AN59917"/>
    </row>
    <row r="59918" spans="3:40" ht="14.1" customHeight="1">
      <c r="C59918"/>
      <c r="F59918"/>
      <c r="G59918"/>
      <c r="H59918"/>
      <c r="K59918"/>
      <c r="P59918"/>
      <c r="X59918"/>
      <c r="AA59918"/>
      <c r="AF59918"/>
      <c r="AI59918"/>
      <c r="AN59918"/>
    </row>
    <row r="59919" spans="3:40" ht="14.1" customHeight="1">
      <c r="C59919"/>
      <c r="F59919"/>
      <c r="G59919"/>
      <c r="H59919"/>
      <c r="K59919"/>
      <c r="P59919"/>
      <c r="X59919"/>
      <c r="AA59919"/>
      <c r="AF59919"/>
      <c r="AI59919"/>
      <c r="AN59919"/>
    </row>
    <row r="59920" spans="3:40" ht="14.1" customHeight="1">
      <c r="C59920"/>
      <c r="F59920"/>
      <c r="G59920"/>
      <c r="H59920"/>
      <c r="K59920"/>
      <c r="P59920"/>
      <c r="X59920"/>
      <c r="AA59920"/>
      <c r="AF59920"/>
      <c r="AI59920"/>
      <c r="AN59920"/>
    </row>
    <row r="59921" spans="3:40" ht="14.1" customHeight="1">
      <c r="C59921"/>
      <c r="F59921"/>
      <c r="G59921"/>
      <c r="H59921"/>
      <c r="K59921"/>
      <c r="P59921"/>
      <c r="X59921"/>
      <c r="AA59921"/>
      <c r="AF59921"/>
      <c r="AI59921"/>
      <c r="AN59921"/>
    </row>
    <row r="59922" spans="3:40" ht="14.1" customHeight="1">
      <c r="C59922"/>
      <c r="F59922"/>
      <c r="G59922"/>
      <c r="H59922"/>
      <c r="K59922"/>
      <c r="P59922"/>
      <c r="X59922"/>
      <c r="AA59922"/>
      <c r="AF59922"/>
      <c r="AI59922"/>
      <c r="AN59922"/>
    </row>
    <row r="59923" spans="3:40" ht="14.1" customHeight="1">
      <c r="C59923"/>
      <c r="F59923"/>
      <c r="G59923"/>
      <c r="H59923"/>
      <c r="K59923"/>
      <c r="P59923"/>
      <c r="X59923"/>
      <c r="AA59923"/>
      <c r="AF59923"/>
      <c r="AI59923"/>
      <c r="AN59923"/>
    </row>
    <row r="59924" spans="3:40" ht="14.1" customHeight="1">
      <c r="C59924"/>
      <c r="F59924"/>
      <c r="G59924"/>
      <c r="H59924"/>
      <c r="K59924"/>
      <c r="P59924"/>
      <c r="X59924"/>
      <c r="AA59924"/>
      <c r="AF59924"/>
      <c r="AI59924"/>
      <c r="AN59924"/>
    </row>
    <row r="59925" spans="3:40" ht="14.1" customHeight="1">
      <c r="C59925"/>
      <c r="F59925"/>
      <c r="G59925"/>
      <c r="H59925"/>
      <c r="K59925"/>
      <c r="P59925"/>
      <c r="X59925"/>
      <c r="AA59925"/>
      <c r="AF59925"/>
      <c r="AI59925"/>
      <c r="AN59925"/>
    </row>
    <row r="59926" spans="3:40" ht="14.1" customHeight="1">
      <c r="C59926"/>
      <c r="F59926"/>
      <c r="G59926"/>
      <c r="H59926"/>
      <c r="K59926"/>
      <c r="P59926"/>
      <c r="X59926"/>
      <c r="AA59926"/>
      <c r="AF59926"/>
      <c r="AI59926"/>
      <c r="AN59926"/>
    </row>
    <row r="59927" spans="3:40" ht="14.1" customHeight="1">
      <c r="C59927"/>
      <c r="F59927"/>
      <c r="G59927"/>
      <c r="H59927"/>
      <c r="K59927"/>
      <c r="P59927"/>
      <c r="X59927"/>
      <c r="AA59927"/>
      <c r="AF59927"/>
      <c r="AI59927"/>
      <c r="AN59927"/>
    </row>
    <row r="59928" spans="3:40" ht="14.1" customHeight="1">
      <c r="C59928"/>
      <c r="F59928"/>
      <c r="G59928"/>
      <c r="H59928"/>
      <c r="K59928"/>
      <c r="P59928"/>
      <c r="X59928"/>
      <c r="AA59928"/>
      <c r="AF59928"/>
      <c r="AI59928"/>
      <c r="AN59928"/>
    </row>
    <row r="59929" spans="3:40" ht="14.1" customHeight="1">
      <c r="C59929"/>
      <c r="F59929"/>
      <c r="G59929"/>
      <c r="H59929"/>
      <c r="K59929"/>
      <c r="P59929"/>
      <c r="X59929"/>
      <c r="AA59929"/>
      <c r="AF59929"/>
      <c r="AI59929"/>
      <c r="AN59929"/>
    </row>
    <row r="59930" spans="3:40" ht="14.1" customHeight="1">
      <c r="C59930"/>
      <c r="F59930"/>
      <c r="G59930"/>
      <c r="H59930"/>
      <c r="K59930"/>
      <c r="P59930"/>
      <c r="X59930"/>
      <c r="AA59930"/>
      <c r="AF59930"/>
      <c r="AI59930"/>
      <c r="AN59930"/>
    </row>
    <row r="59931" spans="3:40" ht="14.1" customHeight="1">
      <c r="C59931"/>
      <c r="F59931"/>
      <c r="G59931"/>
      <c r="H59931"/>
      <c r="K59931"/>
      <c r="P59931"/>
      <c r="X59931"/>
      <c r="AA59931"/>
      <c r="AF59931"/>
      <c r="AI59931"/>
      <c r="AN59931"/>
    </row>
    <row r="59932" spans="3:40" ht="14.1" customHeight="1">
      <c r="C59932"/>
      <c r="F59932"/>
      <c r="G59932"/>
      <c r="H59932"/>
      <c r="K59932"/>
      <c r="P59932"/>
      <c r="X59932"/>
      <c r="AA59932"/>
      <c r="AF59932"/>
      <c r="AI59932"/>
      <c r="AN59932"/>
    </row>
    <row r="59933" spans="3:40" ht="14.1" customHeight="1">
      <c r="C59933"/>
      <c r="F59933"/>
      <c r="G59933"/>
      <c r="H59933"/>
      <c r="K59933"/>
      <c r="P59933"/>
      <c r="X59933"/>
      <c r="AA59933"/>
      <c r="AF59933"/>
      <c r="AI59933"/>
      <c r="AN59933"/>
    </row>
    <row r="59934" spans="3:40" ht="14.1" customHeight="1">
      <c r="C59934"/>
      <c r="F59934"/>
      <c r="G59934"/>
      <c r="H59934"/>
      <c r="K59934"/>
      <c r="P59934"/>
      <c r="X59934"/>
      <c r="AA59934"/>
      <c r="AF59934"/>
      <c r="AI59934"/>
      <c r="AN59934"/>
    </row>
    <row r="59935" spans="3:40" ht="14.1" customHeight="1">
      <c r="C59935"/>
      <c r="F59935"/>
      <c r="G59935"/>
      <c r="H59935"/>
      <c r="K59935"/>
      <c r="P59935"/>
      <c r="X59935"/>
      <c r="AA59935"/>
      <c r="AF59935"/>
      <c r="AI59935"/>
      <c r="AN59935"/>
    </row>
    <row r="59936" spans="3:40" ht="14.1" customHeight="1">
      <c r="C59936"/>
      <c r="F59936"/>
      <c r="G59936"/>
      <c r="H59936"/>
      <c r="K59936"/>
      <c r="P59936"/>
      <c r="X59936"/>
      <c r="AA59936"/>
      <c r="AF59936"/>
      <c r="AI59936"/>
      <c r="AN59936"/>
    </row>
    <row r="59937" spans="3:40" ht="14.1" customHeight="1">
      <c r="C59937"/>
      <c r="F59937"/>
      <c r="G59937"/>
      <c r="H59937"/>
      <c r="K59937"/>
      <c r="P59937"/>
      <c r="X59937"/>
      <c r="AA59937"/>
      <c r="AF59937"/>
      <c r="AI59937"/>
      <c r="AN59937"/>
    </row>
    <row r="59938" spans="3:40" ht="14.1" customHeight="1">
      <c r="C59938"/>
      <c r="F59938"/>
      <c r="G59938"/>
      <c r="H59938"/>
      <c r="K59938"/>
      <c r="P59938"/>
      <c r="X59938"/>
      <c r="AA59938"/>
      <c r="AF59938"/>
      <c r="AI59938"/>
      <c r="AN59938"/>
    </row>
    <row r="59939" spans="3:40" ht="14.1" customHeight="1">
      <c r="C59939"/>
      <c r="F59939"/>
      <c r="G59939"/>
      <c r="H59939"/>
      <c r="K59939"/>
      <c r="P59939"/>
      <c r="X59939"/>
      <c r="AA59939"/>
      <c r="AF59939"/>
      <c r="AI59939"/>
      <c r="AN59939"/>
    </row>
    <row r="59940" spans="3:40" ht="14.1" customHeight="1">
      <c r="C59940"/>
      <c r="F59940"/>
      <c r="G59940"/>
      <c r="H59940"/>
      <c r="K59940"/>
      <c r="P59940"/>
      <c r="X59940"/>
      <c r="AA59940"/>
      <c r="AF59940"/>
      <c r="AI59940"/>
      <c r="AN59940"/>
    </row>
    <row r="59941" spans="3:40" ht="14.1" customHeight="1">
      <c r="C59941"/>
      <c r="F59941"/>
      <c r="G59941"/>
      <c r="H59941"/>
      <c r="K59941"/>
      <c r="P59941"/>
      <c r="X59941"/>
      <c r="AA59941"/>
      <c r="AF59941"/>
      <c r="AI59941"/>
      <c r="AN59941"/>
    </row>
    <row r="59942" spans="3:40" ht="14.1" customHeight="1">
      <c r="C59942"/>
      <c r="F59942"/>
      <c r="G59942"/>
      <c r="H59942"/>
      <c r="K59942"/>
      <c r="P59942"/>
      <c r="X59942"/>
      <c r="AA59942"/>
      <c r="AF59942"/>
      <c r="AI59942"/>
      <c r="AN59942"/>
    </row>
    <row r="59943" spans="3:40" ht="14.1" customHeight="1">
      <c r="C59943"/>
      <c r="F59943"/>
      <c r="G59943"/>
      <c r="H59943"/>
      <c r="K59943"/>
      <c r="P59943"/>
      <c r="X59943"/>
      <c r="AA59943"/>
      <c r="AF59943"/>
      <c r="AI59943"/>
      <c r="AN59943"/>
    </row>
    <row r="59944" spans="3:40" ht="14.1" customHeight="1">
      <c r="C59944"/>
      <c r="F59944"/>
      <c r="G59944"/>
      <c r="H59944"/>
      <c r="K59944"/>
      <c r="P59944"/>
      <c r="X59944"/>
      <c r="AA59944"/>
      <c r="AF59944"/>
      <c r="AI59944"/>
      <c r="AN59944"/>
    </row>
    <row r="59945" spans="3:40" ht="14.1" customHeight="1">
      <c r="C59945"/>
      <c r="F59945"/>
      <c r="G59945"/>
      <c r="H59945"/>
      <c r="K59945"/>
      <c r="P59945"/>
      <c r="X59945"/>
      <c r="AA59945"/>
      <c r="AF59945"/>
      <c r="AI59945"/>
      <c r="AN59945"/>
    </row>
    <row r="59946" spans="3:40" ht="14.1" customHeight="1">
      <c r="C59946"/>
      <c r="F59946"/>
      <c r="G59946"/>
      <c r="H59946"/>
      <c r="K59946"/>
      <c r="P59946"/>
      <c r="X59946"/>
      <c r="AA59946"/>
      <c r="AF59946"/>
      <c r="AI59946"/>
      <c r="AN59946"/>
    </row>
    <row r="59947" spans="3:40" ht="14.1" customHeight="1">
      <c r="C59947"/>
      <c r="F59947"/>
      <c r="G59947"/>
      <c r="H59947"/>
      <c r="K59947"/>
      <c r="P59947"/>
      <c r="X59947"/>
      <c r="AA59947"/>
      <c r="AF59947"/>
      <c r="AI59947"/>
      <c r="AN59947"/>
    </row>
    <row r="59948" spans="3:40" ht="14.1" customHeight="1">
      <c r="C59948"/>
      <c r="F59948"/>
      <c r="G59948"/>
      <c r="H59948"/>
      <c r="K59948"/>
      <c r="P59948"/>
      <c r="X59948"/>
      <c r="AA59948"/>
      <c r="AF59948"/>
      <c r="AI59948"/>
      <c r="AN59948"/>
    </row>
    <row r="59949" spans="3:40" ht="14.1" customHeight="1">
      <c r="C59949"/>
      <c r="F59949"/>
      <c r="G59949"/>
      <c r="H59949"/>
      <c r="K59949"/>
      <c r="P59949"/>
      <c r="X59949"/>
      <c r="AA59949"/>
      <c r="AF59949"/>
      <c r="AI59949"/>
      <c r="AN59949"/>
    </row>
    <row r="59950" spans="3:40" ht="14.1" customHeight="1">
      <c r="C59950"/>
      <c r="F59950"/>
      <c r="G59950"/>
      <c r="H59950"/>
      <c r="K59950"/>
      <c r="P59950"/>
      <c r="X59950"/>
      <c r="AA59950"/>
      <c r="AF59950"/>
      <c r="AI59950"/>
      <c r="AN59950"/>
    </row>
    <row r="59951" spans="3:40" ht="14.1" customHeight="1">
      <c r="C59951"/>
      <c r="F59951"/>
      <c r="G59951"/>
      <c r="H59951"/>
      <c r="K59951"/>
      <c r="P59951"/>
      <c r="X59951"/>
      <c r="AA59951"/>
      <c r="AF59951"/>
      <c r="AI59951"/>
      <c r="AN59951"/>
    </row>
    <row r="59952" spans="3:40" ht="14.1" customHeight="1">
      <c r="C59952"/>
      <c r="F59952"/>
      <c r="G59952"/>
      <c r="H59952"/>
      <c r="K59952"/>
      <c r="P59952"/>
      <c r="X59952"/>
      <c r="AA59952"/>
      <c r="AF59952"/>
      <c r="AI59952"/>
      <c r="AN59952"/>
    </row>
    <row r="59953" spans="3:40" ht="14.1" customHeight="1">
      <c r="C59953"/>
      <c r="F59953"/>
      <c r="G59953"/>
      <c r="H59953"/>
      <c r="K59953"/>
      <c r="P59953"/>
      <c r="X59953"/>
      <c r="AA59953"/>
      <c r="AF59953"/>
      <c r="AI59953"/>
      <c r="AN59953"/>
    </row>
    <row r="59954" spans="3:40" ht="14.1" customHeight="1">
      <c r="C59954"/>
      <c r="F59954"/>
      <c r="G59954"/>
      <c r="H59954"/>
      <c r="K59954"/>
      <c r="P59954"/>
      <c r="X59954"/>
      <c r="AA59954"/>
      <c r="AF59954"/>
      <c r="AI59954"/>
      <c r="AN59954"/>
    </row>
    <row r="59955" spans="3:40" ht="14.1" customHeight="1">
      <c r="C59955"/>
      <c r="F59955"/>
      <c r="G59955"/>
      <c r="H59955"/>
      <c r="K59955"/>
      <c r="P59955"/>
      <c r="X59955"/>
      <c r="AA59955"/>
      <c r="AF59955"/>
      <c r="AI59955"/>
      <c r="AN59955"/>
    </row>
    <row r="59956" spans="3:40" ht="14.1" customHeight="1">
      <c r="C59956"/>
      <c r="F59956"/>
      <c r="G59956"/>
      <c r="H59956"/>
      <c r="K59956"/>
      <c r="P59956"/>
      <c r="X59956"/>
      <c r="AA59956"/>
      <c r="AF59956"/>
      <c r="AI59956"/>
      <c r="AN59956"/>
    </row>
    <row r="59957" spans="3:40" ht="14.1" customHeight="1">
      <c r="C59957"/>
      <c r="F59957"/>
      <c r="G59957"/>
      <c r="H59957"/>
      <c r="K59957"/>
      <c r="P59957"/>
      <c r="X59957"/>
      <c r="AA59957"/>
      <c r="AF59957"/>
      <c r="AI59957"/>
      <c r="AN59957"/>
    </row>
    <row r="59958" spans="3:40" ht="14.1" customHeight="1">
      <c r="C59958"/>
      <c r="F59958"/>
      <c r="G59958"/>
      <c r="H59958"/>
      <c r="K59958"/>
      <c r="P59958"/>
      <c r="X59958"/>
      <c r="AA59958"/>
      <c r="AF59958"/>
      <c r="AI59958"/>
      <c r="AN59958"/>
    </row>
    <row r="59959" spans="3:40" ht="14.1" customHeight="1">
      <c r="C59959"/>
      <c r="F59959"/>
      <c r="G59959"/>
      <c r="H59959"/>
      <c r="K59959"/>
      <c r="P59959"/>
      <c r="X59959"/>
      <c r="AA59959"/>
      <c r="AF59959"/>
      <c r="AI59959"/>
      <c r="AN59959"/>
    </row>
    <row r="59960" spans="3:40" ht="14.1" customHeight="1">
      <c r="C59960"/>
      <c r="F59960"/>
      <c r="G59960"/>
      <c r="H59960"/>
      <c r="K59960"/>
      <c r="P59960"/>
      <c r="X59960"/>
      <c r="AA59960"/>
      <c r="AF59960"/>
      <c r="AI59960"/>
      <c r="AN59960"/>
    </row>
    <row r="59961" spans="3:40" ht="14.1" customHeight="1">
      <c r="C59961"/>
      <c r="F59961"/>
      <c r="G59961"/>
      <c r="H59961"/>
      <c r="K59961"/>
      <c r="P59961"/>
      <c r="X59961"/>
      <c r="AA59961"/>
      <c r="AF59961"/>
      <c r="AI59961"/>
      <c r="AN59961"/>
    </row>
    <row r="59962" spans="3:40" ht="14.1" customHeight="1">
      <c r="C59962"/>
      <c r="F59962"/>
      <c r="G59962"/>
      <c r="H59962"/>
      <c r="K59962"/>
      <c r="P59962"/>
      <c r="X59962"/>
      <c r="AA59962"/>
      <c r="AF59962"/>
      <c r="AI59962"/>
      <c r="AN59962"/>
    </row>
    <row r="59963" spans="3:40" ht="14.1" customHeight="1">
      <c r="C59963"/>
      <c r="F59963"/>
      <c r="G59963"/>
      <c r="H59963"/>
      <c r="K59963"/>
      <c r="P59963"/>
      <c r="X59963"/>
      <c r="AA59963"/>
      <c r="AF59963"/>
      <c r="AI59963"/>
      <c r="AN59963"/>
    </row>
    <row r="59964" spans="3:40" ht="14.1" customHeight="1">
      <c r="C59964"/>
      <c r="F59964"/>
      <c r="G59964"/>
      <c r="H59964"/>
      <c r="K59964"/>
      <c r="P59964"/>
      <c r="X59964"/>
      <c r="AA59964"/>
      <c r="AF59964"/>
      <c r="AI59964"/>
      <c r="AN59964"/>
    </row>
    <row r="59965" spans="3:40" ht="14.1" customHeight="1">
      <c r="C59965"/>
      <c r="F59965"/>
      <c r="G59965"/>
      <c r="H59965"/>
      <c r="K59965"/>
      <c r="P59965"/>
      <c r="X59965"/>
      <c r="AA59965"/>
      <c r="AF59965"/>
      <c r="AI59965"/>
      <c r="AN59965"/>
    </row>
    <row r="59966" spans="3:40" ht="14.1" customHeight="1">
      <c r="C59966"/>
      <c r="F59966"/>
      <c r="G59966"/>
      <c r="H59966"/>
      <c r="K59966"/>
      <c r="P59966"/>
      <c r="X59966"/>
      <c r="AA59966"/>
      <c r="AF59966"/>
      <c r="AI59966"/>
      <c r="AN59966"/>
    </row>
    <row r="59967" spans="3:40" ht="14.1" customHeight="1">
      <c r="C59967"/>
      <c r="F59967"/>
      <c r="G59967"/>
      <c r="H59967"/>
      <c r="K59967"/>
      <c r="P59967"/>
      <c r="X59967"/>
      <c r="AA59967"/>
      <c r="AF59967"/>
      <c r="AI59967"/>
      <c r="AN59967"/>
    </row>
    <row r="59968" spans="3:40" ht="14.1" customHeight="1">
      <c r="C59968"/>
      <c r="F59968"/>
      <c r="G59968"/>
      <c r="H59968"/>
      <c r="K59968"/>
      <c r="P59968"/>
      <c r="X59968"/>
      <c r="AA59968"/>
      <c r="AF59968"/>
      <c r="AI59968"/>
      <c r="AN59968"/>
    </row>
    <row r="59969" spans="3:40" ht="14.1" customHeight="1">
      <c r="C59969"/>
      <c r="F59969"/>
      <c r="G59969"/>
      <c r="H59969"/>
      <c r="K59969"/>
      <c r="P59969"/>
      <c r="X59969"/>
      <c r="AA59969"/>
      <c r="AF59969"/>
      <c r="AI59969"/>
      <c r="AN59969"/>
    </row>
    <row r="59970" spans="3:40" ht="14.1" customHeight="1">
      <c r="C59970"/>
      <c r="F59970"/>
      <c r="G59970"/>
      <c r="H59970"/>
      <c r="K59970"/>
      <c r="P59970"/>
      <c r="X59970"/>
      <c r="AA59970"/>
      <c r="AF59970"/>
      <c r="AI59970"/>
      <c r="AN59970"/>
    </row>
    <row r="59971" spans="3:40" ht="14.1" customHeight="1">
      <c r="C59971"/>
      <c r="F59971"/>
      <c r="G59971"/>
      <c r="H59971"/>
      <c r="K59971"/>
      <c r="P59971"/>
      <c r="X59971"/>
      <c r="AA59971"/>
      <c r="AF59971"/>
      <c r="AI59971"/>
      <c r="AN59971"/>
    </row>
    <row r="59972" spans="3:40" ht="14.1" customHeight="1">
      <c r="C59972"/>
      <c r="F59972"/>
      <c r="G59972"/>
      <c r="H59972"/>
      <c r="K59972"/>
      <c r="P59972"/>
      <c r="X59972"/>
      <c r="AA59972"/>
      <c r="AF59972"/>
      <c r="AI59972"/>
      <c r="AN59972"/>
    </row>
    <row r="59973" spans="3:40" ht="14.1" customHeight="1">
      <c r="C59973"/>
      <c r="F59973"/>
      <c r="G59973"/>
      <c r="H59973"/>
      <c r="K59973"/>
      <c r="P59973"/>
      <c r="X59973"/>
      <c r="AA59973"/>
      <c r="AF59973"/>
      <c r="AI59973"/>
      <c r="AN59973"/>
    </row>
    <row r="59974" spans="3:40" ht="14.1" customHeight="1">
      <c r="C59974"/>
      <c r="F59974"/>
      <c r="G59974"/>
      <c r="H59974"/>
      <c r="K59974"/>
      <c r="P59974"/>
      <c r="X59974"/>
      <c r="AA59974"/>
      <c r="AF59974"/>
      <c r="AI59974"/>
      <c r="AN59974"/>
    </row>
    <row r="59975" spans="3:40" ht="14.1" customHeight="1">
      <c r="C59975"/>
      <c r="F59975"/>
      <c r="G59975"/>
      <c r="H59975"/>
      <c r="K59975"/>
      <c r="P59975"/>
      <c r="X59975"/>
      <c r="AA59975"/>
      <c r="AF59975"/>
      <c r="AI59975"/>
      <c r="AN59975"/>
    </row>
    <row r="59976" spans="3:40" ht="14.1" customHeight="1">
      <c r="C59976"/>
      <c r="F59976"/>
      <c r="G59976"/>
      <c r="H59976"/>
      <c r="K59976"/>
      <c r="P59976"/>
      <c r="X59976"/>
      <c r="AA59976"/>
      <c r="AF59976"/>
      <c r="AI59976"/>
      <c r="AN59976"/>
    </row>
    <row r="59977" spans="3:40" ht="14.1" customHeight="1">
      <c r="C59977"/>
      <c r="F59977"/>
      <c r="G59977"/>
      <c r="H59977"/>
      <c r="K59977"/>
      <c r="P59977"/>
      <c r="X59977"/>
      <c r="AA59977"/>
      <c r="AF59977"/>
      <c r="AI59977"/>
      <c r="AN59977"/>
    </row>
    <row r="59978" spans="3:40" ht="14.1" customHeight="1">
      <c r="C59978"/>
      <c r="F59978"/>
      <c r="G59978"/>
      <c r="H59978"/>
      <c r="K59978"/>
      <c r="P59978"/>
      <c r="X59978"/>
      <c r="AA59978"/>
      <c r="AF59978"/>
      <c r="AI59978"/>
      <c r="AN59978"/>
    </row>
    <row r="59979" spans="3:40" ht="14.1" customHeight="1">
      <c r="C59979"/>
      <c r="F59979"/>
      <c r="G59979"/>
      <c r="H59979"/>
      <c r="K59979"/>
      <c r="P59979"/>
      <c r="X59979"/>
      <c r="AA59979"/>
      <c r="AF59979"/>
      <c r="AI59979"/>
      <c r="AN59979"/>
    </row>
    <row r="59980" spans="3:40" ht="14.1" customHeight="1">
      <c r="C59980"/>
      <c r="F59980"/>
      <c r="G59980"/>
      <c r="H59980"/>
      <c r="K59980"/>
      <c r="P59980"/>
      <c r="X59980"/>
      <c r="AA59980"/>
      <c r="AF59980"/>
      <c r="AI59980"/>
      <c r="AN59980"/>
    </row>
    <row r="59981" spans="3:40" ht="14.1" customHeight="1">
      <c r="C59981"/>
      <c r="F59981"/>
      <c r="G59981"/>
      <c r="H59981"/>
      <c r="K59981"/>
      <c r="P59981"/>
      <c r="X59981"/>
      <c r="AA59981"/>
      <c r="AF59981"/>
      <c r="AI59981"/>
      <c r="AN59981"/>
    </row>
    <row r="59982" spans="3:40" ht="14.1" customHeight="1">
      <c r="C59982"/>
      <c r="F59982"/>
      <c r="G59982"/>
      <c r="H59982"/>
      <c r="K59982"/>
      <c r="P59982"/>
      <c r="X59982"/>
      <c r="AA59982"/>
      <c r="AF59982"/>
      <c r="AI59982"/>
      <c r="AN59982"/>
    </row>
    <row r="59983" spans="3:40" ht="14.1" customHeight="1">
      <c r="C59983"/>
      <c r="F59983"/>
      <c r="G59983"/>
      <c r="H59983"/>
      <c r="K59983"/>
      <c r="P59983"/>
      <c r="X59983"/>
      <c r="AA59983"/>
      <c r="AF59983"/>
      <c r="AI59983"/>
      <c r="AN59983"/>
    </row>
    <row r="59984" spans="3:40" ht="14.1" customHeight="1">
      <c r="C59984"/>
      <c r="F59984"/>
      <c r="G59984"/>
      <c r="H59984"/>
      <c r="K59984"/>
      <c r="P59984"/>
      <c r="X59984"/>
      <c r="AA59984"/>
      <c r="AF59984"/>
      <c r="AI59984"/>
      <c r="AN59984"/>
    </row>
    <row r="59985" spans="3:40" ht="14.1" customHeight="1">
      <c r="C59985"/>
      <c r="F59985"/>
      <c r="G59985"/>
      <c r="H59985"/>
      <c r="K59985"/>
      <c r="P59985"/>
      <c r="X59985"/>
      <c r="AA59985"/>
      <c r="AF59985"/>
      <c r="AI59985"/>
      <c r="AN59985"/>
    </row>
    <row r="59986" spans="3:40" ht="14.1" customHeight="1">
      <c r="C59986"/>
      <c r="F59986"/>
      <c r="G59986"/>
      <c r="H59986"/>
      <c r="K59986"/>
      <c r="P59986"/>
      <c r="X59986"/>
      <c r="AA59986"/>
      <c r="AF59986"/>
      <c r="AI59986"/>
      <c r="AN59986"/>
    </row>
    <row r="59987" spans="3:40" ht="14.1" customHeight="1">
      <c r="C59987"/>
      <c r="F59987"/>
      <c r="G59987"/>
      <c r="H59987"/>
      <c r="K59987"/>
      <c r="P59987"/>
      <c r="X59987"/>
      <c r="AA59987"/>
      <c r="AF59987"/>
      <c r="AI59987"/>
      <c r="AN59987"/>
    </row>
    <row r="59988" spans="3:40" ht="14.1" customHeight="1">
      <c r="C59988"/>
      <c r="F59988"/>
      <c r="G59988"/>
      <c r="H59988"/>
      <c r="K59988"/>
      <c r="P59988"/>
      <c r="X59988"/>
      <c r="AA59988"/>
      <c r="AF59988"/>
      <c r="AI59988"/>
      <c r="AN59988"/>
    </row>
    <row r="59989" spans="3:40" ht="14.1" customHeight="1">
      <c r="C59989"/>
      <c r="F59989"/>
      <c r="G59989"/>
      <c r="H59989"/>
      <c r="K59989"/>
      <c r="P59989"/>
      <c r="X59989"/>
      <c r="AA59989"/>
      <c r="AF59989"/>
      <c r="AI59989"/>
      <c r="AN59989"/>
    </row>
    <row r="59990" spans="3:40" ht="14.1" customHeight="1">
      <c r="C59990"/>
      <c r="F59990"/>
      <c r="G59990"/>
      <c r="H59990"/>
      <c r="K59990"/>
      <c r="P59990"/>
      <c r="X59990"/>
      <c r="AA59990"/>
      <c r="AF59990"/>
      <c r="AI59990"/>
      <c r="AN59990"/>
    </row>
    <row r="59991" spans="3:40" ht="14.1" customHeight="1">
      <c r="C59991"/>
      <c r="F59991"/>
      <c r="G59991"/>
      <c r="H59991"/>
      <c r="K59991"/>
      <c r="P59991"/>
      <c r="X59991"/>
      <c r="AA59991"/>
      <c r="AF59991"/>
      <c r="AI59991"/>
      <c r="AN59991"/>
    </row>
    <row r="59992" spans="3:40" ht="14.1" customHeight="1">
      <c r="C59992"/>
      <c r="F59992"/>
      <c r="G59992"/>
      <c r="H59992"/>
      <c r="K59992"/>
      <c r="P59992"/>
      <c r="X59992"/>
      <c r="AA59992"/>
      <c r="AF59992"/>
      <c r="AI59992"/>
      <c r="AN59992"/>
    </row>
    <row r="59993" spans="3:40" ht="14.1" customHeight="1">
      <c r="C59993"/>
      <c r="F59993"/>
      <c r="G59993"/>
      <c r="H59993"/>
      <c r="K59993"/>
      <c r="P59993"/>
      <c r="X59993"/>
      <c r="AA59993"/>
      <c r="AF59993"/>
      <c r="AI59993"/>
      <c r="AN59993"/>
    </row>
    <row r="59994" spans="3:40" ht="14.1" customHeight="1">
      <c r="C59994"/>
      <c r="F59994"/>
      <c r="G59994"/>
      <c r="H59994"/>
      <c r="K59994"/>
      <c r="P59994"/>
      <c r="X59994"/>
      <c r="AA59994"/>
      <c r="AF59994"/>
      <c r="AI59994"/>
      <c r="AN59994"/>
    </row>
    <row r="59995" spans="3:40" ht="14.1" customHeight="1">
      <c r="C59995"/>
      <c r="F59995"/>
      <c r="G59995"/>
      <c r="H59995"/>
      <c r="K59995"/>
      <c r="P59995"/>
      <c r="X59995"/>
      <c r="AA59995"/>
      <c r="AF59995"/>
      <c r="AI59995"/>
      <c r="AN59995"/>
    </row>
    <row r="59996" spans="3:40" ht="14.1" customHeight="1">
      <c r="C59996"/>
      <c r="F59996"/>
      <c r="G59996"/>
      <c r="H59996"/>
      <c r="K59996"/>
      <c r="P59996"/>
      <c r="X59996"/>
      <c r="AA59996"/>
      <c r="AF59996"/>
      <c r="AI59996"/>
      <c r="AN59996"/>
    </row>
    <row r="59997" spans="3:40" ht="14.1" customHeight="1">
      <c r="C59997"/>
      <c r="F59997"/>
      <c r="G59997"/>
      <c r="H59997"/>
      <c r="K59997"/>
      <c r="P59997"/>
      <c r="X59997"/>
      <c r="AA59997"/>
      <c r="AF59997"/>
      <c r="AI59997"/>
      <c r="AN59997"/>
    </row>
    <row r="59998" spans="3:40" ht="14.1" customHeight="1">
      <c r="C59998"/>
      <c r="F59998"/>
      <c r="G59998"/>
      <c r="H59998"/>
      <c r="K59998"/>
      <c r="P59998"/>
      <c r="X59998"/>
      <c r="AA59998"/>
      <c r="AF59998"/>
      <c r="AI59998"/>
      <c r="AN59998"/>
    </row>
    <row r="59999" spans="3:40" ht="14.1" customHeight="1">
      <c r="C59999"/>
      <c r="F59999"/>
      <c r="G59999"/>
      <c r="H59999"/>
      <c r="K59999"/>
      <c r="P59999"/>
      <c r="X59999"/>
      <c r="AA59999"/>
      <c r="AF59999"/>
      <c r="AI59999"/>
      <c r="AN59999"/>
    </row>
    <row r="60000" spans="3:40" ht="14.1" customHeight="1">
      <c r="C60000"/>
      <c r="F60000"/>
      <c r="G60000"/>
      <c r="H60000"/>
      <c r="K60000"/>
      <c r="P60000"/>
      <c r="X60000"/>
      <c r="AA60000"/>
      <c r="AF60000"/>
      <c r="AI60000"/>
      <c r="AN60000"/>
    </row>
    <row r="60001" spans="3:40" ht="14.1" customHeight="1">
      <c r="C60001"/>
      <c r="F60001"/>
      <c r="G60001"/>
      <c r="H60001"/>
      <c r="K60001"/>
      <c r="P60001"/>
      <c r="X60001"/>
      <c r="AA60001"/>
      <c r="AF60001"/>
      <c r="AI60001"/>
      <c r="AN60001"/>
    </row>
    <row r="60002" spans="3:40" ht="14.1" customHeight="1">
      <c r="C60002"/>
      <c r="F60002"/>
      <c r="G60002"/>
      <c r="H60002"/>
      <c r="K60002"/>
      <c r="P60002"/>
      <c r="X60002"/>
      <c r="AA60002"/>
      <c r="AF60002"/>
      <c r="AI60002"/>
      <c r="AN60002"/>
    </row>
    <row r="60003" spans="3:40" ht="14.1" customHeight="1">
      <c r="C60003"/>
      <c r="F60003"/>
      <c r="G60003"/>
      <c r="H60003"/>
      <c r="K60003"/>
      <c r="P60003"/>
      <c r="X60003"/>
      <c r="AA60003"/>
      <c r="AF60003"/>
      <c r="AI60003"/>
      <c r="AN60003"/>
    </row>
    <row r="60004" spans="3:40" ht="14.1" customHeight="1">
      <c r="C60004"/>
      <c r="F60004"/>
      <c r="G60004"/>
      <c r="H60004"/>
      <c r="K60004"/>
      <c r="P60004"/>
      <c r="X60004"/>
      <c r="AA60004"/>
      <c r="AF60004"/>
      <c r="AI60004"/>
      <c r="AN60004"/>
    </row>
    <row r="60005" spans="3:40" ht="14.1" customHeight="1">
      <c r="C60005"/>
      <c r="F60005"/>
      <c r="G60005"/>
      <c r="H60005"/>
      <c r="K60005"/>
      <c r="P60005"/>
      <c r="X60005"/>
      <c r="AA60005"/>
      <c r="AF60005"/>
      <c r="AI60005"/>
      <c r="AN60005"/>
    </row>
    <row r="60006" spans="3:40" ht="14.1" customHeight="1">
      <c r="C60006"/>
      <c r="F60006"/>
      <c r="G60006"/>
      <c r="H60006"/>
      <c r="K60006"/>
      <c r="P60006"/>
      <c r="X60006"/>
      <c r="AA60006"/>
      <c r="AF60006"/>
      <c r="AI60006"/>
      <c r="AN60006"/>
    </row>
    <row r="60007" spans="3:40" ht="14.1" customHeight="1">
      <c r="C60007"/>
      <c r="F60007"/>
      <c r="G60007"/>
      <c r="H60007"/>
      <c r="K60007"/>
      <c r="P60007"/>
      <c r="X60007"/>
      <c r="AA60007"/>
      <c r="AF60007"/>
      <c r="AI60007"/>
      <c r="AN60007"/>
    </row>
    <row r="60008" spans="3:40" ht="14.1" customHeight="1">
      <c r="C60008"/>
      <c r="F60008"/>
      <c r="G60008"/>
      <c r="H60008"/>
      <c r="K60008"/>
      <c r="P60008"/>
      <c r="X60008"/>
      <c r="AA60008"/>
      <c r="AF60008"/>
      <c r="AI60008"/>
      <c r="AN60008"/>
    </row>
    <row r="60009" spans="3:40" ht="14.1" customHeight="1">
      <c r="C60009"/>
      <c r="F60009"/>
      <c r="G60009"/>
      <c r="H60009"/>
      <c r="K60009"/>
      <c r="P60009"/>
      <c r="X60009"/>
      <c r="AA60009"/>
      <c r="AF60009"/>
      <c r="AI60009"/>
      <c r="AN60009"/>
    </row>
    <row r="60010" spans="3:40" ht="14.1" customHeight="1">
      <c r="C60010"/>
      <c r="F60010"/>
      <c r="G60010"/>
      <c r="H60010"/>
      <c r="K60010"/>
      <c r="P60010"/>
      <c r="X60010"/>
      <c r="AA60010"/>
      <c r="AF60010"/>
      <c r="AI60010"/>
      <c r="AN60010"/>
    </row>
    <row r="60011" spans="3:40" ht="14.1" customHeight="1">
      <c r="C60011"/>
      <c r="F60011"/>
      <c r="G60011"/>
      <c r="H60011"/>
      <c r="K60011"/>
      <c r="P60011"/>
      <c r="X60011"/>
      <c r="AA60011"/>
      <c r="AF60011"/>
      <c r="AI60011"/>
      <c r="AN60011"/>
    </row>
    <row r="60012" spans="3:40" ht="14.1" customHeight="1">
      <c r="C60012"/>
      <c r="F60012"/>
      <c r="G60012"/>
      <c r="H60012"/>
      <c r="K60012"/>
      <c r="P60012"/>
      <c r="X60012"/>
      <c r="AA60012"/>
      <c r="AF60012"/>
      <c r="AI60012"/>
      <c r="AN60012"/>
    </row>
    <row r="60013" spans="3:40" ht="14.1" customHeight="1">
      <c r="C60013"/>
      <c r="F60013"/>
      <c r="G60013"/>
      <c r="H60013"/>
      <c r="K60013"/>
      <c r="P60013"/>
      <c r="X60013"/>
      <c r="AA60013"/>
      <c r="AF60013"/>
      <c r="AI60013"/>
      <c r="AN60013"/>
    </row>
    <row r="60014" spans="3:40" ht="14.1" customHeight="1">
      <c r="C60014"/>
      <c r="F60014"/>
      <c r="G60014"/>
      <c r="H60014"/>
      <c r="K60014"/>
      <c r="P60014"/>
      <c r="X60014"/>
      <c r="AA60014"/>
      <c r="AF60014"/>
      <c r="AI60014"/>
      <c r="AN60014"/>
    </row>
    <row r="60015" spans="3:40" ht="14.1" customHeight="1">
      <c r="C60015"/>
      <c r="F60015"/>
      <c r="G60015"/>
      <c r="H60015"/>
      <c r="K60015"/>
      <c r="P60015"/>
      <c r="X60015"/>
      <c r="AA60015"/>
      <c r="AF60015"/>
      <c r="AI60015"/>
      <c r="AN60015"/>
    </row>
    <row r="60016" spans="3:40" ht="14.1" customHeight="1">
      <c r="C60016"/>
      <c r="F60016"/>
      <c r="G60016"/>
      <c r="H60016"/>
      <c r="K60016"/>
      <c r="P60016"/>
      <c r="X60016"/>
      <c r="AA60016"/>
      <c r="AF60016"/>
      <c r="AI60016"/>
      <c r="AN60016"/>
    </row>
    <row r="60017" spans="3:40" ht="14.1" customHeight="1">
      <c r="C60017"/>
      <c r="F60017"/>
      <c r="G60017"/>
      <c r="H60017"/>
      <c r="K60017"/>
      <c r="P60017"/>
      <c r="X60017"/>
      <c r="AA60017"/>
      <c r="AF60017"/>
      <c r="AI60017"/>
      <c r="AN60017"/>
    </row>
    <row r="60018" spans="3:40" ht="14.1" customHeight="1">
      <c r="C60018"/>
      <c r="F60018"/>
      <c r="G60018"/>
      <c r="H60018"/>
      <c r="K60018"/>
      <c r="P60018"/>
      <c r="X60018"/>
      <c r="AA60018"/>
      <c r="AF60018"/>
      <c r="AI60018"/>
      <c r="AN60018"/>
    </row>
    <row r="60019" spans="3:40" ht="14.1" customHeight="1">
      <c r="C60019"/>
      <c r="F60019"/>
      <c r="G60019"/>
      <c r="H60019"/>
      <c r="K60019"/>
      <c r="P60019"/>
      <c r="X60019"/>
      <c r="AA60019"/>
      <c r="AF60019"/>
      <c r="AI60019"/>
      <c r="AN60019"/>
    </row>
    <row r="60020" spans="3:40" ht="14.1" customHeight="1">
      <c r="C60020"/>
      <c r="F60020"/>
      <c r="G60020"/>
      <c r="H60020"/>
      <c r="K60020"/>
      <c r="P60020"/>
      <c r="X60020"/>
      <c r="AA60020"/>
      <c r="AF60020"/>
      <c r="AI60020"/>
      <c r="AN60020"/>
    </row>
    <row r="60021" spans="3:40" ht="14.1" customHeight="1">
      <c r="C60021"/>
      <c r="F60021"/>
      <c r="G60021"/>
      <c r="H60021"/>
      <c r="K60021"/>
      <c r="P60021"/>
      <c r="X60021"/>
      <c r="AA60021"/>
      <c r="AF60021"/>
      <c r="AI60021"/>
      <c r="AN60021"/>
    </row>
    <row r="60022" spans="3:40" ht="14.1" customHeight="1">
      <c r="C60022"/>
      <c r="F60022"/>
      <c r="G60022"/>
      <c r="H60022"/>
      <c r="K60022"/>
      <c r="P60022"/>
      <c r="X60022"/>
      <c r="AA60022"/>
      <c r="AF60022"/>
      <c r="AI60022"/>
      <c r="AN60022"/>
    </row>
    <row r="60023" spans="3:40" ht="14.1" customHeight="1">
      <c r="C60023"/>
      <c r="F60023"/>
      <c r="G60023"/>
      <c r="H60023"/>
      <c r="K60023"/>
      <c r="P60023"/>
      <c r="X60023"/>
      <c r="AA60023"/>
      <c r="AF60023"/>
      <c r="AI60023"/>
      <c r="AN60023"/>
    </row>
    <row r="60024" spans="3:40" ht="14.1" customHeight="1">
      <c r="C60024"/>
      <c r="F60024"/>
      <c r="G60024"/>
      <c r="H60024"/>
      <c r="K60024"/>
      <c r="P60024"/>
      <c r="X60024"/>
      <c r="AA60024"/>
      <c r="AF60024"/>
      <c r="AI60024"/>
      <c r="AN60024"/>
    </row>
    <row r="60025" spans="3:40" ht="14.1" customHeight="1">
      <c r="C60025"/>
      <c r="F60025"/>
      <c r="G60025"/>
      <c r="H60025"/>
      <c r="K60025"/>
      <c r="P60025"/>
      <c r="X60025"/>
      <c r="AA60025"/>
      <c r="AF60025"/>
      <c r="AI60025"/>
      <c r="AN60025"/>
    </row>
    <row r="60026" spans="3:40" ht="14.1" customHeight="1">
      <c r="C60026"/>
      <c r="F60026"/>
      <c r="G60026"/>
      <c r="H60026"/>
      <c r="K60026"/>
      <c r="P60026"/>
      <c r="X60026"/>
      <c r="AA60026"/>
      <c r="AF60026"/>
      <c r="AI60026"/>
      <c r="AN60026"/>
    </row>
    <row r="60027" spans="3:40" ht="14.1" customHeight="1">
      <c r="C60027"/>
      <c r="F60027"/>
      <c r="G60027"/>
      <c r="H60027"/>
      <c r="K60027"/>
      <c r="P60027"/>
      <c r="X60027"/>
      <c r="AA60027"/>
      <c r="AF60027"/>
      <c r="AI60027"/>
      <c r="AN60027"/>
    </row>
    <row r="60028" spans="3:40" ht="14.1" customHeight="1">
      <c r="C60028"/>
      <c r="F60028"/>
      <c r="G60028"/>
      <c r="H60028"/>
      <c r="K60028"/>
      <c r="P60028"/>
      <c r="X60028"/>
      <c r="AA60028"/>
      <c r="AF60028"/>
      <c r="AI60028"/>
      <c r="AN60028"/>
    </row>
    <row r="60029" spans="3:40" ht="14.1" customHeight="1">
      <c r="C60029"/>
      <c r="F60029"/>
      <c r="G60029"/>
      <c r="H60029"/>
      <c r="K60029"/>
      <c r="P60029"/>
      <c r="X60029"/>
      <c r="AA60029"/>
      <c r="AF60029"/>
      <c r="AI60029"/>
      <c r="AN60029"/>
    </row>
    <row r="60030" spans="3:40" ht="14.1" customHeight="1">
      <c r="C60030"/>
      <c r="F60030"/>
      <c r="G60030"/>
      <c r="H60030"/>
      <c r="K60030"/>
      <c r="P60030"/>
      <c r="X60030"/>
      <c r="AA60030"/>
      <c r="AF60030"/>
      <c r="AI60030"/>
      <c r="AN60030"/>
    </row>
    <row r="60031" spans="3:40" ht="14.1" customHeight="1">
      <c r="C60031"/>
      <c r="F60031"/>
      <c r="G60031"/>
      <c r="H60031"/>
      <c r="K60031"/>
      <c r="P60031"/>
      <c r="X60031"/>
      <c r="AA60031"/>
      <c r="AF60031"/>
      <c r="AI60031"/>
      <c r="AN60031"/>
    </row>
    <row r="60032" spans="3:40" ht="14.1" customHeight="1">
      <c r="C60032"/>
      <c r="F60032"/>
      <c r="G60032"/>
      <c r="H60032"/>
      <c r="K60032"/>
      <c r="P60032"/>
      <c r="X60032"/>
      <c r="AA60032"/>
      <c r="AF60032"/>
      <c r="AI60032"/>
      <c r="AN60032"/>
    </row>
    <row r="60033" spans="3:40" ht="14.1" customHeight="1">
      <c r="C60033"/>
      <c r="F60033"/>
      <c r="G60033"/>
      <c r="H60033"/>
      <c r="K60033"/>
      <c r="P60033"/>
      <c r="X60033"/>
      <c r="AA60033"/>
      <c r="AF60033"/>
      <c r="AI60033"/>
      <c r="AN60033"/>
    </row>
    <row r="60034" spans="3:40" ht="14.1" customHeight="1">
      <c r="C60034"/>
      <c r="F60034"/>
      <c r="G60034"/>
      <c r="H60034"/>
      <c r="K60034"/>
      <c r="P60034"/>
      <c r="X60034"/>
      <c r="AA60034"/>
      <c r="AF60034"/>
      <c r="AI60034"/>
      <c r="AN60034"/>
    </row>
    <row r="60035" spans="3:40" ht="14.1" customHeight="1">
      <c r="C60035"/>
      <c r="F60035"/>
      <c r="G60035"/>
      <c r="H60035"/>
      <c r="K60035"/>
      <c r="P60035"/>
      <c r="X60035"/>
      <c r="AA60035"/>
      <c r="AF60035"/>
      <c r="AI60035"/>
      <c r="AN60035"/>
    </row>
    <row r="60036" spans="3:40" ht="14.1" customHeight="1">
      <c r="C60036"/>
      <c r="F60036"/>
      <c r="G60036"/>
      <c r="H60036"/>
      <c r="K60036"/>
      <c r="P60036"/>
      <c r="X60036"/>
      <c r="AA60036"/>
      <c r="AF60036"/>
      <c r="AI60036"/>
      <c r="AN60036"/>
    </row>
    <row r="60037" spans="3:40" ht="14.1" customHeight="1">
      <c r="C60037"/>
      <c r="F60037"/>
      <c r="G60037"/>
      <c r="H60037"/>
      <c r="K60037"/>
      <c r="P60037"/>
      <c r="X60037"/>
      <c r="AA60037"/>
      <c r="AF60037"/>
      <c r="AI60037"/>
      <c r="AN60037"/>
    </row>
    <row r="60038" spans="3:40" ht="14.1" customHeight="1">
      <c r="C60038"/>
      <c r="F60038"/>
      <c r="G60038"/>
      <c r="H60038"/>
      <c r="K60038"/>
      <c r="P60038"/>
      <c r="X60038"/>
      <c r="AA60038"/>
      <c r="AF60038"/>
      <c r="AI60038"/>
      <c r="AN60038"/>
    </row>
    <row r="60039" spans="3:40" ht="14.1" customHeight="1">
      <c r="C60039"/>
      <c r="F60039"/>
      <c r="G60039"/>
      <c r="H60039"/>
      <c r="K60039"/>
      <c r="P60039"/>
      <c r="X60039"/>
      <c r="AA60039"/>
      <c r="AF60039"/>
      <c r="AI60039"/>
      <c r="AN60039"/>
    </row>
    <row r="60040" spans="3:40" ht="14.1" customHeight="1">
      <c r="C60040"/>
      <c r="F60040"/>
      <c r="G60040"/>
      <c r="H60040"/>
      <c r="K60040"/>
      <c r="P60040"/>
      <c r="X60040"/>
      <c r="AA60040"/>
      <c r="AF60040"/>
      <c r="AI60040"/>
      <c r="AN60040"/>
    </row>
    <row r="60041" spans="3:40" ht="14.1" customHeight="1">
      <c r="C60041"/>
      <c r="F60041"/>
      <c r="G60041"/>
      <c r="H60041"/>
      <c r="K60041"/>
      <c r="P60041"/>
      <c r="X60041"/>
      <c r="AA60041"/>
      <c r="AF60041"/>
      <c r="AI60041"/>
      <c r="AN60041"/>
    </row>
    <row r="60042" spans="3:40" ht="14.1" customHeight="1">
      <c r="C60042"/>
      <c r="F60042"/>
      <c r="G60042"/>
      <c r="H60042"/>
      <c r="K60042"/>
      <c r="P60042"/>
      <c r="X60042"/>
      <c r="AA60042"/>
      <c r="AF60042"/>
      <c r="AI60042"/>
      <c r="AN60042"/>
    </row>
    <row r="60043" spans="3:40" ht="14.1" customHeight="1">
      <c r="C60043"/>
      <c r="F60043"/>
      <c r="G60043"/>
      <c r="H60043"/>
      <c r="K60043"/>
      <c r="P60043"/>
      <c r="X60043"/>
      <c r="AA60043"/>
      <c r="AF60043"/>
      <c r="AI60043"/>
      <c r="AN60043"/>
    </row>
    <row r="60044" spans="3:40" ht="14.1" customHeight="1">
      <c r="C60044"/>
      <c r="F60044"/>
      <c r="G60044"/>
      <c r="H60044"/>
      <c r="K60044"/>
      <c r="P60044"/>
      <c r="X60044"/>
      <c r="AA60044"/>
      <c r="AF60044"/>
      <c r="AI60044"/>
      <c r="AN60044"/>
    </row>
    <row r="60045" spans="3:40" ht="14.1" customHeight="1">
      <c r="C60045"/>
      <c r="F60045"/>
      <c r="G60045"/>
      <c r="H60045"/>
      <c r="K60045"/>
      <c r="P60045"/>
      <c r="X60045"/>
      <c r="AA60045"/>
      <c r="AF60045"/>
      <c r="AI60045"/>
      <c r="AN60045"/>
    </row>
    <row r="60046" spans="3:40" ht="14.1" customHeight="1">
      <c r="C60046"/>
      <c r="F60046"/>
      <c r="G60046"/>
      <c r="H60046"/>
      <c r="K60046"/>
      <c r="P60046"/>
      <c r="X60046"/>
      <c r="AA60046"/>
      <c r="AF60046"/>
      <c r="AI60046"/>
      <c r="AN60046"/>
    </row>
    <row r="60047" spans="3:40" ht="14.1" customHeight="1">
      <c r="C60047"/>
      <c r="F60047"/>
      <c r="G60047"/>
      <c r="H60047"/>
      <c r="K60047"/>
      <c r="P60047"/>
      <c r="X60047"/>
      <c r="AA60047"/>
      <c r="AF60047"/>
      <c r="AI60047"/>
      <c r="AN60047"/>
    </row>
    <row r="60048" spans="3:40" ht="14.1" customHeight="1">
      <c r="C60048"/>
      <c r="F60048"/>
      <c r="G60048"/>
      <c r="H60048"/>
      <c r="K60048"/>
      <c r="P60048"/>
      <c r="X60048"/>
      <c r="AA60048"/>
      <c r="AF60048"/>
      <c r="AI60048"/>
      <c r="AN60048"/>
    </row>
    <row r="60049" spans="3:40" ht="14.1" customHeight="1">
      <c r="C60049"/>
      <c r="F60049"/>
      <c r="G60049"/>
      <c r="H60049"/>
      <c r="K60049"/>
      <c r="P60049"/>
      <c r="X60049"/>
      <c r="AA60049"/>
      <c r="AF60049"/>
      <c r="AI60049"/>
      <c r="AN60049"/>
    </row>
    <row r="60050" spans="3:40" ht="14.1" customHeight="1">
      <c r="C60050"/>
      <c r="F60050"/>
      <c r="G60050"/>
      <c r="H60050"/>
      <c r="K60050"/>
      <c r="P60050"/>
      <c r="X60050"/>
      <c r="AA60050"/>
      <c r="AF60050"/>
      <c r="AI60050"/>
      <c r="AN60050"/>
    </row>
    <row r="60051" spans="3:40" ht="14.1" customHeight="1">
      <c r="C60051"/>
      <c r="F60051"/>
      <c r="G60051"/>
      <c r="H60051"/>
      <c r="K60051"/>
      <c r="P60051"/>
      <c r="X60051"/>
      <c r="AA60051"/>
      <c r="AF60051"/>
      <c r="AI60051"/>
      <c r="AN60051"/>
    </row>
    <row r="60052" spans="3:40" ht="14.1" customHeight="1">
      <c r="C60052"/>
      <c r="F60052"/>
      <c r="G60052"/>
      <c r="H60052"/>
      <c r="K60052"/>
      <c r="P60052"/>
      <c r="X60052"/>
      <c r="AA60052"/>
      <c r="AF60052"/>
      <c r="AI60052"/>
      <c r="AN60052"/>
    </row>
    <row r="60053" spans="3:40" ht="14.1" customHeight="1">
      <c r="C60053"/>
      <c r="F60053"/>
      <c r="G60053"/>
      <c r="H60053"/>
      <c r="K60053"/>
      <c r="P60053"/>
      <c r="X60053"/>
      <c r="AA60053"/>
      <c r="AF60053"/>
      <c r="AI60053"/>
      <c r="AN60053"/>
    </row>
    <row r="60054" spans="3:40" ht="14.1" customHeight="1">
      <c r="C60054"/>
      <c r="F60054"/>
      <c r="G60054"/>
      <c r="H60054"/>
      <c r="K60054"/>
      <c r="P60054"/>
      <c r="X60054"/>
      <c r="AA60054"/>
      <c r="AF60054"/>
      <c r="AI60054"/>
      <c r="AN60054"/>
    </row>
    <row r="60055" spans="3:40" ht="14.1" customHeight="1">
      <c r="C60055"/>
      <c r="F60055"/>
      <c r="G60055"/>
      <c r="H60055"/>
      <c r="K60055"/>
      <c r="P60055"/>
      <c r="X60055"/>
      <c r="AA60055"/>
      <c r="AF60055"/>
      <c r="AI60055"/>
      <c r="AN60055"/>
    </row>
    <row r="60056" spans="3:40" ht="14.1" customHeight="1">
      <c r="C60056"/>
      <c r="F60056"/>
      <c r="G60056"/>
      <c r="H60056"/>
      <c r="K60056"/>
      <c r="P60056"/>
      <c r="X60056"/>
      <c r="AA60056"/>
      <c r="AF60056"/>
      <c r="AI60056"/>
      <c r="AN60056"/>
    </row>
    <row r="60057" spans="3:40" ht="14.1" customHeight="1">
      <c r="C60057"/>
      <c r="F60057"/>
      <c r="G60057"/>
      <c r="H60057"/>
      <c r="K60057"/>
      <c r="P60057"/>
      <c r="X60057"/>
      <c r="AA60057"/>
      <c r="AF60057"/>
      <c r="AI60057"/>
      <c r="AN60057"/>
    </row>
    <row r="60058" spans="3:40" ht="14.1" customHeight="1">
      <c r="C60058"/>
      <c r="F60058"/>
      <c r="G60058"/>
      <c r="H60058"/>
      <c r="K60058"/>
      <c r="P60058"/>
      <c r="X60058"/>
      <c r="AA60058"/>
      <c r="AF60058"/>
      <c r="AI60058"/>
      <c r="AN60058"/>
    </row>
    <row r="60059" spans="3:40" ht="14.1" customHeight="1">
      <c r="C60059"/>
      <c r="F60059"/>
      <c r="G60059"/>
      <c r="H60059"/>
      <c r="K60059"/>
      <c r="P60059"/>
      <c r="X60059"/>
      <c r="AA60059"/>
      <c r="AF60059"/>
      <c r="AI60059"/>
      <c r="AN60059"/>
    </row>
    <row r="60060" spans="3:40" ht="14.1" customHeight="1">
      <c r="C60060"/>
      <c r="F60060"/>
      <c r="G60060"/>
      <c r="H60060"/>
      <c r="K60060"/>
      <c r="P60060"/>
      <c r="X60060"/>
      <c r="AA60060"/>
      <c r="AF60060"/>
      <c r="AI60060"/>
      <c r="AN60060"/>
    </row>
    <row r="60061" spans="3:40" ht="14.1" customHeight="1">
      <c r="C60061"/>
      <c r="F60061"/>
      <c r="G60061"/>
      <c r="H60061"/>
      <c r="K60061"/>
      <c r="P60061"/>
      <c r="X60061"/>
      <c r="AA60061"/>
      <c r="AF60061"/>
      <c r="AI60061"/>
      <c r="AN60061"/>
    </row>
    <row r="60062" spans="3:40" ht="14.1" customHeight="1">
      <c r="C60062"/>
      <c r="F60062"/>
      <c r="G60062"/>
      <c r="H60062"/>
      <c r="K60062"/>
      <c r="P60062"/>
      <c r="X60062"/>
      <c r="AA60062"/>
      <c r="AF60062"/>
      <c r="AI60062"/>
      <c r="AN60062"/>
    </row>
    <row r="60063" spans="3:40" ht="14.1" customHeight="1">
      <c r="C60063"/>
      <c r="F60063"/>
      <c r="G60063"/>
      <c r="H60063"/>
      <c r="K60063"/>
      <c r="P60063"/>
      <c r="X60063"/>
      <c r="AA60063"/>
      <c r="AF60063"/>
      <c r="AI60063"/>
      <c r="AN60063"/>
    </row>
    <row r="60064" spans="3:40" ht="14.1" customHeight="1">
      <c r="C60064"/>
      <c r="F60064"/>
      <c r="G60064"/>
      <c r="H60064"/>
      <c r="K60064"/>
      <c r="P60064"/>
      <c r="X60064"/>
      <c r="AA60064"/>
      <c r="AF60064"/>
      <c r="AI60064"/>
      <c r="AN60064"/>
    </row>
    <row r="60065" spans="3:40" ht="14.1" customHeight="1">
      <c r="C60065"/>
      <c r="F60065"/>
      <c r="G60065"/>
      <c r="H60065"/>
      <c r="K60065"/>
      <c r="P60065"/>
      <c r="X60065"/>
      <c r="AA60065"/>
      <c r="AF60065"/>
      <c r="AI60065"/>
      <c r="AN60065"/>
    </row>
    <row r="60066" spans="3:40" ht="14.1" customHeight="1">
      <c r="C60066"/>
      <c r="F60066"/>
      <c r="G60066"/>
      <c r="H60066"/>
      <c r="K60066"/>
      <c r="P60066"/>
      <c r="X60066"/>
      <c r="AA60066"/>
      <c r="AF60066"/>
      <c r="AI60066"/>
      <c r="AN60066"/>
    </row>
    <row r="60067" spans="3:40" ht="14.1" customHeight="1">
      <c r="C60067"/>
      <c r="F60067"/>
      <c r="G60067"/>
      <c r="H60067"/>
      <c r="K60067"/>
      <c r="P60067"/>
      <c r="X60067"/>
      <c r="AA60067"/>
      <c r="AF60067"/>
      <c r="AI60067"/>
      <c r="AN60067"/>
    </row>
    <row r="60068" spans="3:40" ht="14.1" customHeight="1">
      <c r="C60068"/>
      <c r="F60068"/>
      <c r="G60068"/>
      <c r="H60068"/>
      <c r="K60068"/>
      <c r="P60068"/>
      <c r="X60068"/>
      <c r="AA60068"/>
      <c r="AF60068"/>
      <c r="AI60068"/>
      <c r="AN60068"/>
    </row>
    <row r="60069" spans="3:40" ht="14.1" customHeight="1">
      <c r="C60069"/>
      <c r="F60069"/>
      <c r="G60069"/>
      <c r="H60069"/>
      <c r="K60069"/>
      <c r="P60069"/>
      <c r="X60069"/>
      <c r="AA60069"/>
      <c r="AF60069"/>
      <c r="AI60069"/>
      <c r="AN60069"/>
    </row>
    <row r="60070" spans="3:40" ht="14.1" customHeight="1">
      <c r="C60070"/>
      <c r="F60070"/>
      <c r="G60070"/>
      <c r="H60070"/>
      <c r="K60070"/>
      <c r="P60070"/>
      <c r="X60070"/>
      <c r="AA60070"/>
      <c r="AF60070"/>
      <c r="AI60070"/>
      <c r="AN60070"/>
    </row>
    <row r="60071" spans="3:40" ht="14.1" customHeight="1">
      <c r="C60071"/>
      <c r="F60071"/>
      <c r="G60071"/>
      <c r="H60071"/>
      <c r="K60071"/>
      <c r="P60071"/>
      <c r="X60071"/>
      <c r="AA60071"/>
      <c r="AF60071"/>
      <c r="AI60071"/>
      <c r="AN60071"/>
    </row>
    <row r="60072" spans="3:40" ht="14.1" customHeight="1">
      <c r="C60072"/>
      <c r="F60072"/>
      <c r="G60072"/>
      <c r="H60072"/>
      <c r="K60072"/>
      <c r="P60072"/>
      <c r="X60072"/>
      <c r="AA60072"/>
      <c r="AF60072"/>
      <c r="AI60072"/>
      <c r="AN60072"/>
    </row>
    <row r="60073" spans="3:40" ht="14.1" customHeight="1">
      <c r="C60073"/>
      <c r="F60073"/>
      <c r="G60073"/>
      <c r="H60073"/>
      <c r="K60073"/>
      <c r="P60073"/>
      <c r="X60073"/>
      <c r="AA60073"/>
      <c r="AF60073"/>
      <c r="AI60073"/>
      <c r="AN60073"/>
    </row>
    <row r="60074" spans="3:40" ht="14.1" customHeight="1">
      <c r="C60074"/>
      <c r="F60074"/>
      <c r="G60074"/>
      <c r="H60074"/>
      <c r="K60074"/>
      <c r="P60074"/>
      <c r="X60074"/>
      <c r="AA60074"/>
      <c r="AF60074"/>
      <c r="AI60074"/>
      <c r="AN60074"/>
    </row>
    <row r="60075" spans="3:40" ht="14.1" customHeight="1">
      <c r="C60075"/>
      <c r="F60075"/>
      <c r="G60075"/>
      <c r="H60075"/>
      <c r="K60075"/>
      <c r="P60075"/>
      <c r="X60075"/>
      <c r="AA60075"/>
      <c r="AF60075"/>
      <c r="AI60075"/>
      <c r="AN60075"/>
    </row>
    <row r="60076" spans="3:40" ht="14.1" customHeight="1">
      <c r="C60076"/>
      <c r="F60076"/>
      <c r="G60076"/>
      <c r="H60076"/>
      <c r="K60076"/>
      <c r="P60076"/>
      <c r="X60076"/>
      <c r="AA60076"/>
      <c r="AF60076"/>
      <c r="AI60076"/>
      <c r="AN60076"/>
    </row>
    <row r="60077" spans="3:40" ht="14.1" customHeight="1">
      <c r="C60077"/>
      <c r="F60077"/>
      <c r="G60077"/>
      <c r="H60077"/>
      <c r="K60077"/>
      <c r="P60077"/>
      <c r="X60077"/>
      <c r="AA60077"/>
      <c r="AF60077"/>
      <c r="AI60077"/>
      <c r="AN60077"/>
    </row>
    <row r="60078" spans="3:40" ht="14.1" customHeight="1">
      <c r="C60078"/>
      <c r="F60078"/>
      <c r="G60078"/>
      <c r="H60078"/>
      <c r="K60078"/>
      <c r="P60078"/>
      <c r="X60078"/>
      <c r="AA60078"/>
      <c r="AF60078"/>
      <c r="AI60078"/>
      <c r="AN60078"/>
    </row>
    <row r="60079" spans="3:40" ht="14.1" customHeight="1">
      <c r="C60079"/>
      <c r="F60079"/>
      <c r="G60079"/>
      <c r="H60079"/>
      <c r="K60079"/>
      <c r="P60079"/>
      <c r="X60079"/>
      <c r="AA60079"/>
      <c r="AF60079"/>
      <c r="AI60079"/>
      <c r="AN60079"/>
    </row>
    <row r="60080" spans="3:40" ht="14.1" customHeight="1">
      <c r="C60080"/>
      <c r="F60080"/>
      <c r="G60080"/>
      <c r="H60080"/>
      <c r="K60080"/>
      <c r="P60080"/>
      <c r="X60080"/>
      <c r="AA60080"/>
      <c r="AF60080"/>
      <c r="AI60080"/>
      <c r="AN60080"/>
    </row>
    <row r="60081" spans="3:40" ht="14.1" customHeight="1">
      <c r="C60081"/>
      <c r="F60081"/>
      <c r="G60081"/>
      <c r="H60081"/>
      <c r="K60081"/>
      <c r="P60081"/>
      <c r="X60081"/>
      <c r="AA60081"/>
      <c r="AF60081"/>
      <c r="AI60081"/>
      <c r="AN60081"/>
    </row>
    <row r="60082" spans="3:40" ht="14.1" customHeight="1">
      <c r="C60082"/>
      <c r="F60082"/>
      <c r="G60082"/>
      <c r="H60082"/>
      <c r="K60082"/>
      <c r="P60082"/>
      <c r="X60082"/>
      <c r="AA60082"/>
      <c r="AF60082"/>
      <c r="AI60082"/>
      <c r="AN60082"/>
    </row>
    <row r="60083" spans="3:40" ht="14.1" customHeight="1">
      <c r="C60083"/>
      <c r="F60083"/>
      <c r="G60083"/>
      <c r="H60083"/>
      <c r="K60083"/>
      <c r="P60083"/>
      <c r="X60083"/>
      <c r="AA60083"/>
      <c r="AF60083"/>
      <c r="AI60083"/>
      <c r="AN60083"/>
    </row>
    <row r="60084" spans="3:40" ht="14.1" customHeight="1">
      <c r="C60084"/>
      <c r="F60084"/>
      <c r="G60084"/>
      <c r="H60084"/>
      <c r="K60084"/>
      <c r="P60084"/>
      <c r="X60084"/>
      <c r="AA60084"/>
      <c r="AF60084"/>
      <c r="AI60084"/>
      <c r="AN60084"/>
    </row>
    <row r="60085" spans="3:40" ht="14.1" customHeight="1">
      <c r="C60085"/>
      <c r="F60085"/>
      <c r="G60085"/>
      <c r="H60085"/>
      <c r="K60085"/>
      <c r="P60085"/>
      <c r="X60085"/>
      <c r="AA60085"/>
      <c r="AF60085"/>
      <c r="AI60085"/>
      <c r="AN60085"/>
    </row>
    <row r="60086" spans="3:40" ht="14.1" customHeight="1">
      <c r="C60086"/>
      <c r="F60086"/>
      <c r="G60086"/>
      <c r="H60086"/>
      <c r="K60086"/>
      <c r="P60086"/>
      <c r="X60086"/>
      <c r="AA60086"/>
      <c r="AF60086"/>
      <c r="AI60086"/>
      <c r="AN60086"/>
    </row>
    <row r="60087" spans="3:40" ht="14.1" customHeight="1">
      <c r="C60087"/>
      <c r="F60087"/>
      <c r="G60087"/>
      <c r="H60087"/>
      <c r="K60087"/>
      <c r="P60087"/>
      <c r="X60087"/>
      <c r="AA60087"/>
      <c r="AF60087"/>
      <c r="AI60087"/>
      <c r="AN60087"/>
    </row>
    <row r="60088" spans="3:40" ht="14.1" customHeight="1">
      <c r="C60088"/>
      <c r="F60088"/>
      <c r="G60088"/>
      <c r="H60088"/>
      <c r="K60088"/>
      <c r="P60088"/>
      <c r="X60088"/>
      <c r="AA60088"/>
      <c r="AF60088"/>
      <c r="AI60088"/>
      <c r="AN60088"/>
    </row>
    <row r="60089" spans="3:40" ht="14.1" customHeight="1">
      <c r="C60089"/>
      <c r="F60089"/>
      <c r="G60089"/>
      <c r="H60089"/>
      <c r="K60089"/>
      <c r="P60089"/>
      <c r="X60089"/>
      <c r="AA60089"/>
      <c r="AF60089"/>
      <c r="AI60089"/>
      <c r="AN60089"/>
    </row>
    <row r="60090" spans="3:40" ht="14.1" customHeight="1">
      <c r="C60090"/>
      <c r="F60090"/>
      <c r="G60090"/>
      <c r="H60090"/>
      <c r="K60090"/>
      <c r="P60090"/>
      <c r="X60090"/>
      <c r="AA60090"/>
      <c r="AF60090"/>
      <c r="AI60090"/>
      <c r="AN60090"/>
    </row>
    <row r="60091" spans="3:40" ht="14.1" customHeight="1">
      <c r="C60091"/>
      <c r="F60091"/>
      <c r="G60091"/>
      <c r="H60091"/>
      <c r="K60091"/>
      <c r="P60091"/>
      <c r="X60091"/>
      <c r="AA60091"/>
      <c r="AF60091"/>
      <c r="AI60091"/>
      <c r="AN60091"/>
    </row>
    <row r="60092" spans="3:40" ht="14.1" customHeight="1">
      <c r="C60092"/>
      <c r="F60092"/>
      <c r="G60092"/>
      <c r="H60092"/>
      <c r="K60092"/>
      <c r="P60092"/>
      <c r="X60092"/>
      <c r="AA60092"/>
      <c r="AF60092"/>
      <c r="AI60092"/>
      <c r="AN60092"/>
    </row>
    <row r="60093" spans="3:40" ht="14.1" customHeight="1">
      <c r="C60093"/>
      <c r="F60093"/>
      <c r="G60093"/>
      <c r="H60093"/>
      <c r="K60093"/>
      <c r="P60093"/>
      <c r="X60093"/>
      <c r="AA60093"/>
      <c r="AF60093"/>
      <c r="AI60093"/>
      <c r="AN60093"/>
    </row>
    <row r="60094" spans="3:40" ht="14.1" customHeight="1">
      <c r="C60094"/>
      <c r="F60094"/>
      <c r="G60094"/>
      <c r="H60094"/>
      <c r="K60094"/>
      <c r="P60094"/>
      <c r="X60094"/>
      <c r="AA60094"/>
      <c r="AF60094"/>
      <c r="AI60094"/>
      <c r="AN60094"/>
    </row>
    <row r="60095" spans="3:40" ht="14.1" customHeight="1">
      <c r="C60095"/>
      <c r="F60095"/>
      <c r="G60095"/>
      <c r="H60095"/>
      <c r="K60095"/>
      <c r="P60095"/>
      <c r="X60095"/>
      <c r="AA60095"/>
      <c r="AF60095"/>
      <c r="AI60095"/>
      <c r="AN60095"/>
    </row>
    <row r="60096" spans="3:40" ht="14.1" customHeight="1">
      <c r="C60096"/>
      <c r="F60096"/>
      <c r="G60096"/>
      <c r="H60096"/>
      <c r="K60096"/>
      <c r="P60096"/>
      <c r="X60096"/>
      <c r="AA60096"/>
      <c r="AF60096"/>
      <c r="AI60096"/>
      <c r="AN60096"/>
    </row>
    <row r="60097" spans="3:40" ht="14.1" customHeight="1">
      <c r="C60097"/>
      <c r="F60097"/>
      <c r="G60097"/>
      <c r="H60097"/>
      <c r="K60097"/>
      <c r="P60097"/>
      <c r="X60097"/>
      <c r="AA60097"/>
      <c r="AF60097"/>
      <c r="AI60097"/>
      <c r="AN60097"/>
    </row>
    <row r="60098" spans="3:40" ht="14.1" customHeight="1">
      <c r="C60098"/>
      <c r="F60098"/>
      <c r="G60098"/>
      <c r="H60098"/>
      <c r="K60098"/>
      <c r="P60098"/>
      <c r="X60098"/>
      <c r="AA60098"/>
      <c r="AF60098"/>
      <c r="AI60098"/>
      <c r="AN60098"/>
    </row>
    <row r="60099" spans="3:40" ht="14.1" customHeight="1">
      <c r="C60099"/>
      <c r="F60099"/>
      <c r="G60099"/>
      <c r="H60099"/>
      <c r="K60099"/>
      <c r="P60099"/>
      <c r="X60099"/>
      <c r="AA60099"/>
      <c r="AF60099"/>
      <c r="AI60099"/>
      <c r="AN60099"/>
    </row>
    <row r="60100" spans="3:40" ht="14.1" customHeight="1">
      <c r="C60100"/>
      <c r="F60100"/>
      <c r="G60100"/>
      <c r="H60100"/>
      <c r="K60100"/>
      <c r="P60100"/>
      <c r="X60100"/>
      <c r="AA60100"/>
      <c r="AF60100"/>
      <c r="AI60100"/>
      <c r="AN60100"/>
    </row>
    <row r="60101" spans="3:40" ht="14.1" customHeight="1">
      <c r="C60101"/>
      <c r="F60101"/>
      <c r="G60101"/>
      <c r="H60101"/>
      <c r="K60101"/>
      <c r="P60101"/>
      <c r="X60101"/>
      <c r="AA60101"/>
      <c r="AF60101"/>
      <c r="AI60101"/>
      <c r="AN60101"/>
    </row>
    <row r="60102" spans="3:40" ht="14.1" customHeight="1">
      <c r="C60102"/>
      <c r="F60102"/>
      <c r="G60102"/>
      <c r="H60102"/>
      <c r="K60102"/>
      <c r="P60102"/>
      <c r="X60102"/>
      <c r="AA60102"/>
      <c r="AF60102"/>
      <c r="AI60102"/>
      <c r="AN60102"/>
    </row>
    <row r="60103" spans="3:40" ht="14.1" customHeight="1">
      <c r="C60103"/>
      <c r="F60103"/>
      <c r="G60103"/>
      <c r="H60103"/>
      <c r="K60103"/>
      <c r="P60103"/>
      <c r="X60103"/>
      <c r="AA60103"/>
      <c r="AF60103"/>
      <c r="AI60103"/>
      <c r="AN60103"/>
    </row>
    <row r="60104" spans="3:40" ht="14.1" customHeight="1">
      <c r="C60104"/>
      <c r="F60104"/>
      <c r="G60104"/>
      <c r="H60104"/>
      <c r="K60104"/>
      <c r="P60104"/>
      <c r="X60104"/>
      <c r="AA60104"/>
      <c r="AF60104"/>
      <c r="AI60104"/>
      <c r="AN60104"/>
    </row>
    <row r="60105" spans="3:40" ht="14.1" customHeight="1">
      <c r="C60105"/>
      <c r="F60105"/>
      <c r="G60105"/>
      <c r="H60105"/>
      <c r="K60105"/>
      <c r="P60105"/>
      <c r="X60105"/>
      <c r="AA60105"/>
      <c r="AF60105"/>
      <c r="AI60105"/>
      <c r="AN60105"/>
    </row>
    <row r="60106" spans="3:40" ht="14.1" customHeight="1">
      <c r="C60106"/>
      <c r="F60106"/>
      <c r="G60106"/>
      <c r="H60106"/>
      <c r="K60106"/>
      <c r="P60106"/>
      <c r="X60106"/>
      <c r="AA60106"/>
      <c r="AF60106"/>
      <c r="AI60106"/>
      <c r="AN60106"/>
    </row>
    <row r="60107" spans="3:40" ht="14.1" customHeight="1">
      <c r="C60107"/>
      <c r="F60107"/>
      <c r="G60107"/>
      <c r="H60107"/>
      <c r="K60107"/>
      <c r="P60107"/>
      <c r="X60107"/>
      <c r="AA60107"/>
      <c r="AF60107"/>
      <c r="AI60107"/>
      <c r="AN60107"/>
    </row>
    <row r="60108" spans="3:40" ht="14.1" customHeight="1">
      <c r="C60108"/>
      <c r="F60108"/>
      <c r="G60108"/>
      <c r="H60108"/>
      <c r="K60108"/>
      <c r="P60108"/>
      <c r="X60108"/>
      <c r="AA60108"/>
      <c r="AF60108"/>
      <c r="AI60108"/>
      <c r="AN60108"/>
    </row>
    <row r="60109" spans="3:40" ht="14.1" customHeight="1">
      <c r="C60109"/>
      <c r="F60109"/>
      <c r="G60109"/>
      <c r="H60109"/>
      <c r="K60109"/>
      <c r="P60109"/>
      <c r="X60109"/>
      <c r="AA60109"/>
      <c r="AF60109"/>
      <c r="AI60109"/>
      <c r="AN60109"/>
    </row>
    <row r="60110" spans="3:40" ht="14.1" customHeight="1">
      <c r="C60110"/>
      <c r="F60110"/>
      <c r="G60110"/>
      <c r="H60110"/>
      <c r="K60110"/>
      <c r="P60110"/>
      <c r="X60110"/>
      <c r="AA60110"/>
      <c r="AF60110"/>
      <c r="AI60110"/>
      <c r="AN60110"/>
    </row>
    <row r="60111" spans="3:40" ht="14.1" customHeight="1">
      <c r="C60111"/>
      <c r="F60111"/>
      <c r="G60111"/>
      <c r="H60111"/>
      <c r="K60111"/>
      <c r="P60111"/>
      <c r="X60111"/>
      <c r="AA60111"/>
      <c r="AF60111"/>
      <c r="AI60111"/>
      <c r="AN60111"/>
    </row>
    <row r="60112" spans="3:40" ht="14.1" customHeight="1">
      <c r="C60112"/>
      <c r="F60112"/>
      <c r="G60112"/>
      <c r="H60112"/>
      <c r="K60112"/>
      <c r="P60112"/>
      <c r="X60112"/>
      <c r="AA60112"/>
      <c r="AF60112"/>
      <c r="AI60112"/>
      <c r="AN60112"/>
    </row>
    <row r="60113" spans="3:40" ht="14.1" customHeight="1">
      <c r="C60113"/>
      <c r="F60113"/>
      <c r="G60113"/>
      <c r="H60113"/>
      <c r="K60113"/>
      <c r="P60113"/>
      <c r="X60113"/>
      <c r="AA60113"/>
      <c r="AF60113"/>
      <c r="AI60113"/>
      <c r="AN60113"/>
    </row>
    <row r="60114" spans="3:40" ht="14.1" customHeight="1">
      <c r="C60114"/>
      <c r="F60114"/>
      <c r="G60114"/>
      <c r="H60114"/>
      <c r="K60114"/>
      <c r="P60114"/>
      <c r="X60114"/>
      <c r="AA60114"/>
      <c r="AF60114"/>
      <c r="AI60114"/>
      <c r="AN60114"/>
    </row>
    <row r="60115" spans="3:40" ht="14.1" customHeight="1">
      <c r="C60115"/>
      <c r="F60115"/>
      <c r="G60115"/>
      <c r="H60115"/>
      <c r="K60115"/>
      <c r="P60115"/>
      <c r="X60115"/>
      <c r="AA60115"/>
      <c r="AF60115"/>
      <c r="AI60115"/>
      <c r="AN60115"/>
    </row>
    <row r="60116" spans="3:40" ht="14.1" customHeight="1">
      <c r="C60116"/>
      <c r="F60116"/>
      <c r="G60116"/>
      <c r="H60116"/>
      <c r="K60116"/>
      <c r="P60116"/>
      <c r="X60116"/>
      <c r="AA60116"/>
      <c r="AF60116"/>
      <c r="AI60116"/>
      <c r="AN60116"/>
    </row>
    <row r="60117" spans="3:40" ht="14.1" customHeight="1">
      <c r="C60117"/>
      <c r="F60117"/>
      <c r="G60117"/>
      <c r="H60117"/>
      <c r="K60117"/>
      <c r="P60117"/>
      <c r="X60117"/>
      <c r="AA60117"/>
      <c r="AF60117"/>
      <c r="AI60117"/>
      <c r="AN60117"/>
    </row>
    <row r="60118" spans="3:40" ht="14.1" customHeight="1">
      <c r="C60118"/>
      <c r="F60118"/>
      <c r="G60118"/>
      <c r="H60118"/>
      <c r="K60118"/>
      <c r="P60118"/>
      <c r="X60118"/>
      <c r="AA60118"/>
      <c r="AF60118"/>
      <c r="AI60118"/>
      <c r="AN60118"/>
    </row>
    <row r="60119" spans="3:40" ht="14.1" customHeight="1">
      <c r="C60119"/>
      <c r="F60119"/>
      <c r="G60119"/>
      <c r="H60119"/>
      <c r="K60119"/>
      <c r="P60119"/>
      <c r="X60119"/>
      <c r="AA60119"/>
      <c r="AF60119"/>
      <c r="AI60119"/>
      <c r="AN60119"/>
    </row>
    <row r="60120" spans="3:40" ht="14.1" customHeight="1">
      <c r="C60120"/>
      <c r="F60120"/>
      <c r="G60120"/>
      <c r="H60120"/>
      <c r="K60120"/>
      <c r="P60120"/>
      <c r="X60120"/>
      <c r="AA60120"/>
      <c r="AF60120"/>
      <c r="AI60120"/>
      <c r="AN60120"/>
    </row>
    <row r="60121" spans="3:40" ht="14.1" customHeight="1">
      <c r="C60121"/>
      <c r="F60121"/>
      <c r="G60121"/>
      <c r="H60121"/>
      <c r="K60121"/>
      <c r="P60121"/>
      <c r="X60121"/>
      <c r="AA60121"/>
      <c r="AF60121"/>
      <c r="AI60121"/>
      <c r="AN60121"/>
    </row>
    <row r="60122" spans="3:40" ht="14.1" customHeight="1">
      <c r="C60122"/>
      <c r="F60122"/>
      <c r="G60122"/>
      <c r="H60122"/>
      <c r="K60122"/>
      <c r="P60122"/>
      <c r="X60122"/>
      <c r="AA60122"/>
      <c r="AF60122"/>
      <c r="AI60122"/>
      <c r="AN60122"/>
    </row>
    <row r="60123" spans="3:40" ht="14.1" customHeight="1">
      <c r="C60123"/>
      <c r="F60123"/>
      <c r="G60123"/>
      <c r="H60123"/>
      <c r="K60123"/>
      <c r="P60123"/>
      <c r="X60123"/>
      <c r="AA60123"/>
      <c r="AF60123"/>
      <c r="AI60123"/>
      <c r="AN60123"/>
    </row>
    <row r="60124" spans="3:40" ht="14.1" customHeight="1">
      <c r="C60124"/>
      <c r="F60124"/>
      <c r="G60124"/>
      <c r="H60124"/>
      <c r="K60124"/>
      <c r="P60124"/>
      <c r="X60124"/>
      <c r="AA60124"/>
      <c r="AF60124"/>
      <c r="AI60124"/>
      <c r="AN60124"/>
    </row>
    <row r="60125" spans="3:40" ht="14.1" customHeight="1">
      <c r="C60125"/>
      <c r="F60125"/>
      <c r="G60125"/>
      <c r="H60125"/>
      <c r="K60125"/>
      <c r="P60125"/>
      <c r="X60125"/>
      <c r="AA60125"/>
      <c r="AF60125"/>
      <c r="AI60125"/>
      <c r="AN60125"/>
    </row>
    <row r="60126" spans="3:40" ht="14.1" customHeight="1">
      <c r="C60126"/>
      <c r="F60126"/>
      <c r="G60126"/>
      <c r="H60126"/>
      <c r="K60126"/>
      <c r="P60126"/>
      <c r="X60126"/>
      <c r="AA60126"/>
      <c r="AF60126"/>
      <c r="AI60126"/>
      <c r="AN60126"/>
    </row>
    <row r="60127" spans="3:40" ht="14.1" customHeight="1">
      <c r="C60127"/>
      <c r="F60127"/>
      <c r="G60127"/>
      <c r="H60127"/>
      <c r="K60127"/>
      <c r="P60127"/>
      <c r="X60127"/>
      <c r="AA60127"/>
      <c r="AF60127"/>
      <c r="AI60127"/>
      <c r="AN60127"/>
    </row>
    <row r="60128" spans="3:40" ht="14.1" customHeight="1">
      <c r="C60128"/>
      <c r="F60128"/>
      <c r="G60128"/>
      <c r="H60128"/>
      <c r="K60128"/>
      <c r="P60128"/>
      <c r="X60128"/>
      <c r="AA60128"/>
      <c r="AF60128"/>
      <c r="AI60128"/>
      <c r="AN60128"/>
    </row>
    <row r="60129" spans="3:40" ht="14.1" customHeight="1">
      <c r="C60129"/>
      <c r="F60129"/>
      <c r="G60129"/>
      <c r="H60129"/>
      <c r="K60129"/>
      <c r="P60129"/>
      <c r="X60129"/>
      <c r="AA60129"/>
      <c r="AF60129"/>
      <c r="AI60129"/>
      <c r="AN60129"/>
    </row>
    <row r="60130" spans="3:40" ht="14.1" customHeight="1">
      <c r="C60130"/>
      <c r="F60130"/>
      <c r="G60130"/>
      <c r="H60130"/>
      <c r="K60130"/>
      <c r="P60130"/>
      <c r="X60130"/>
      <c r="AA60130"/>
      <c r="AF60130"/>
      <c r="AI60130"/>
      <c r="AN60130"/>
    </row>
    <row r="60131" spans="3:40" ht="14.1" customHeight="1">
      <c r="C60131"/>
      <c r="F60131"/>
      <c r="G60131"/>
      <c r="H60131"/>
      <c r="K60131"/>
      <c r="P60131"/>
      <c r="X60131"/>
      <c r="AA60131"/>
      <c r="AF60131"/>
      <c r="AI60131"/>
      <c r="AN60131"/>
    </row>
    <row r="60132" spans="3:40" ht="14.1" customHeight="1">
      <c r="C60132"/>
      <c r="F60132"/>
      <c r="G60132"/>
      <c r="H60132"/>
      <c r="K60132"/>
      <c r="P60132"/>
      <c r="X60132"/>
      <c r="AA60132"/>
      <c r="AF60132"/>
      <c r="AI60132"/>
      <c r="AN60132"/>
    </row>
    <row r="60133" spans="3:40" ht="14.1" customHeight="1">
      <c r="C60133"/>
      <c r="F60133"/>
      <c r="G60133"/>
      <c r="H60133"/>
      <c r="K60133"/>
      <c r="P60133"/>
      <c r="X60133"/>
      <c r="AA60133"/>
      <c r="AF60133"/>
      <c r="AI60133"/>
      <c r="AN60133"/>
    </row>
    <row r="60134" spans="3:40" ht="14.1" customHeight="1">
      <c r="C60134"/>
      <c r="F60134"/>
      <c r="G60134"/>
      <c r="H60134"/>
      <c r="K60134"/>
      <c r="P60134"/>
      <c r="X60134"/>
      <c r="AA60134"/>
      <c r="AF60134"/>
      <c r="AI60134"/>
      <c r="AN60134"/>
    </row>
    <row r="60135" spans="3:40" ht="14.1" customHeight="1">
      <c r="C60135"/>
      <c r="F60135"/>
      <c r="G60135"/>
      <c r="H60135"/>
      <c r="K60135"/>
      <c r="P60135"/>
      <c r="X60135"/>
      <c r="AA60135"/>
      <c r="AF60135"/>
      <c r="AI60135"/>
      <c r="AN60135"/>
    </row>
    <row r="60136" spans="3:40" ht="14.1" customHeight="1">
      <c r="C60136"/>
      <c r="F60136"/>
      <c r="G60136"/>
      <c r="H60136"/>
      <c r="K60136"/>
      <c r="P60136"/>
      <c r="X60136"/>
      <c r="AA60136"/>
      <c r="AF60136"/>
      <c r="AI60136"/>
      <c r="AN60136"/>
    </row>
    <row r="60137" spans="3:40" ht="14.1" customHeight="1">
      <c r="C60137"/>
      <c r="F60137"/>
      <c r="G60137"/>
      <c r="H60137"/>
      <c r="K60137"/>
      <c r="P60137"/>
      <c r="X60137"/>
      <c r="AA60137"/>
      <c r="AF60137"/>
      <c r="AI60137"/>
      <c r="AN60137"/>
    </row>
    <row r="60138" spans="3:40" ht="14.1" customHeight="1">
      <c r="C60138"/>
      <c r="F60138"/>
      <c r="G60138"/>
      <c r="H60138"/>
      <c r="K60138"/>
      <c r="P60138"/>
      <c r="X60138"/>
      <c r="AA60138"/>
      <c r="AF60138"/>
      <c r="AI60138"/>
      <c r="AN60138"/>
    </row>
    <row r="60139" spans="3:40" ht="14.1" customHeight="1">
      <c r="C60139"/>
      <c r="F60139"/>
      <c r="G60139"/>
      <c r="H60139"/>
      <c r="K60139"/>
      <c r="P60139"/>
      <c r="X60139"/>
      <c r="AA60139"/>
      <c r="AF60139"/>
      <c r="AI60139"/>
      <c r="AN60139"/>
    </row>
    <row r="60140" spans="3:40" ht="14.1" customHeight="1">
      <c r="C60140"/>
      <c r="F60140"/>
      <c r="G60140"/>
      <c r="H60140"/>
      <c r="K60140"/>
      <c r="P60140"/>
      <c r="X60140"/>
      <c r="AA60140"/>
      <c r="AF60140"/>
      <c r="AI60140"/>
      <c r="AN60140"/>
    </row>
    <row r="60141" spans="3:40" ht="14.1" customHeight="1">
      <c r="C60141"/>
      <c r="F60141"/>
      <c r="G60141"/>
      <c r="H60141"/>
      <c r="K60141"/>
      <c r="P60141"/>
      <c r="X60141"/>
      <c r="AA60141"/>
      <c r="AF60141"/>
      <c r="AI60141"/>
      <c r="AN60141"/>
    </row>
    <row r="60142" spans="3:40" ht="14.1" customHeight="1">
      <c r="C60142"/>
      <c r="F60142"/>
      <c r="G60142"/>
      <c r="H60142"/>
      <c r="K60142"/>
      <c r="P60142"/>
      <c r="X60142"/>
      <c r="AA60142"/>
      <c r="AF60142"/>
      <c r="AI60142"/>
      <c r="AN60142"/>
    </row>
    <row r="60143" spans="3:40" ht="14.1" customHeight="1">
      <c r="C60143"/>
      <c r="F60143"/>
      <c r="G60143"/>
      <c r="H60143"/>
      <c r="K60143"/>
      <c r="P60143"/>
      <c r="X60143"/>
      <c r="AA60143"/>
      <c r="AF60143"/>
      <c r="AI60143"/>
      <c r="AN60143"/>
    </row>
    <row r="60144" spans="3:40" ht="14.1" customHeight="1">
      <c r="C60144"/>
      <c r="F60144"/>
      <c r="G60144"/>
      <c r="H60144"/>
      <c r="K60144"/>
      <c r="P60144"/>
      <c r="X60144"/>
      <c r="AA60144"/>
      <c r="AF60144"/>
      <c r="AI60144"/>
      <c r="AN60144"/>
    </row>
    <row r="60145" spans="3:40" ht="14.1" customHeight="1">
      <c r="C60145"/>
      <c r="F60145"/>
      <c r="G60145"/>
      <c r="H60145"/>
      <c r="K60145"/>
      <c r="P60145"/>
      <c r="X60145"/>
      <c r="AA60145"/>
      <c r="AF60145"/>
      <c r="AI60145"/>
      <c r="AN60145"/>
    </row>
    <row r="60146" spans="3:40" ht="14.1" customHeight="1">
      <c r="C60146"/>
      <c r="F60146"/>
      <c r="G60146"/>
      <c r="H60146"/>
      <c r="K60146"/>
      <c r="P60146"/>
      <c r="X60146"/>
      <c r="AA60146"/>
      <c r="AF60146"/>
      <c r="AI60146"/>
      <c r="AN60146"/>
    </row>
    <row r="60147" spans="3:40" ht="14.1" customHeight="1">
      <c r="C60147"/>
      <c r="F60147"/>
      <c r="G60147"/>
      <c r="H60147"/>
      <c r="K60147"/>
      <c r="P60147"/>
      <c r="X60147"/>
      <c r="AA60147"/>
      <c r="AF60147"/>
      <c r="AI60147"/>
      <c r="AN60147"/>
    </row>
    <row r="60148" spans="3:40" ht="14.1" customHeight="1">
      <c r="C60148"/>
      <c r="F60148"/>
      <c r="G60148"/>
      <c r="H60148"/>
      <c r="K60148"/>
      <c r="P60148"/>
      <c r="X60148"/>
      <c r="AA60148"/>
      <c r="AF60148"/>
      <c r="AI60148"/>
      <c r="AN60148"/>
    </row>
    <row r="60149" spans="3:40" ht="14.1" customHeight="1">
      <c r="C60149"/>
      <c r="F60149"/>
      <c r="G60149"/>
      <c r="H60149"/>
      <c r="K60149"/>
      <c r="P60149"/>
      <c r="X60149"/>
      <c r="AA60149"/>
      <c r="AF60149"/>
      <c r="AI60149"/>
      <c r="AN60149"/>
    </row>
    <row r="60150" spans="3:40" ht="14.1" customHeight="1">
      <c r="C60150"/>
      <c r="F60150"/>
      <c r="G60150"/>
      <c r="H60150"/>
      <c r="K60150"/>
      <c r="P60150"/>
      <c r="X60150"/>
      <c r="AA60150"/>
      <c r="AF60150"/>
      <c r="AI60150"/>
      <c r="AN60150"/>
    </row>
    <row r="60151" spans="3:40" ht="14.1" customHeight="1">
      <c r="C60151"/>
      <c r="F60151"/>
      <c r="G60151"/>
      <c r="H60151"/>
      <c r="K60151"/>
      <c r="P60151"/>
      <c r="X60151"/>
      <c r="AA60151"/>
      <c r="AF60151"/>
      <c r="AI60151"/>
      <c r="AN60151"/>
    </row>
    <row r="60152" spans="3:40" ht="14.1" customHeight="1">
      <c r="C60152"/>
      <c r="F60152"/>
      <c r="G60152"/>
      <c r="H60152"/>
      <c r="K60152"/>
      <c r="P60152"/>
      <c r="X60152"/>
      <c r="AA60152"/>
      <c r="AF60152"/>
      <c r="AI60152"/>
      <c r="AN60152"/>
    </row>
    <row r="60153" spans="3:40" ht="14.1" customHeight="1">
      <c r="C60153"/>
      <c r="F60153"/>
      <c r="G60153"/>
      <c r="H60153"/>
      <c r="K60153"/>
      <c r="P60153"/>
      <c r="X60153"/>
      <c r="AA60153"/>
      <c r="AF60153"/>
      <c r="AI60153"/>
      <c r="AN60153"/>
    </row>
    <row r="60154" spans="3:40" ht="14.1" customHeight="1">
      <c r="C60154"/>
      <c r="F60154"/>
      <c r="G60154"/>
      <c r="H60154"/>
      <c r="K60154"/>
      <c r="P60154"/>
      <c r="X60154"/>
      <c r="AA60154"/>
      <c r="AF60154"/>
      <c r="AI60154"/>
      <c r="AN60154"/>
    </row>
    <row r="60155" spans="3:40" ht="14.1" customHeight="1">
      <c r="C60155"/>
      <c r="F60155"/>
      <c r="G60155"/>
      <c r="H60155"/>
      <c r="K60155"/>
      <c r="P60155"/>
      <c r="X60155"/>
      <c r="AA60155"/>
      <c r="AF60155"/>
      <c r="AI60155"/>
      <c r="AN60155"/>
    </row>
    <row r="60156" spans="3:40" ht="14.1" customHeight="1">
      <c r="C60156"/>
      <c r="F60156"/>
      <c r="G60156"/>
      <c r="H60156"/>
      <c r="K60156"/>
      <c r="P60156"/>
      <c r="X60156"/>
      <c r="AA60156"/>
      <c r="AF60156"/>
      <c r="AI60156"/>
      <c r="AN60156"/>
    </row>
    <row r="60157" spans="3:40" ht="14.1" customHeight="1">
      <c r="C60157"/>
      <c r="F60157"/>
      <c r="G60157"/>
      <c r="H60157"/>
      <c r="K60157"/>
      <c r="P60157"/>
      <c r="X60157"/>
      <c r="AA60157"/>
      <c r="AF60157"/>
      <c r="AI60157"/>
      <c r="AN60157"/>
    </row>
    <row r="60158" spans="3:40" ht="14.1" customHeight="1">
      <c r="C60158"/>
      <c r="F60158"/>
      <c r="G60158"/>
      <c r="H60158"/>
      <c r="K60158"/>
      <c r="P60158"/>
      <c r="X60158"/>
      <c r="AA60158"/>
      <c r="AF60158"/>
      <c r="AI60158"/>
      <c r="AN60158"/>
    </row>
    <row r="60159" spans="3:40" ht="14.1" customHeight="1">
      <c r="C60159"/>
      <c r="F60159"/>
      <c r="G60159"/>
      <c r="H60159"/>
      <c r="K60159"/>
      <c r="P60159"/>
      <c r="X60159"/>
      <c r="AA60159"/>
      <c r="AF60159"/>
      <c r="AI60159"/>
      <c r="AN60159"/>
    </row>
    <row r="60160" spans="3:40" ht="14.1" customHeight="1">
      <c r="C60160"/>
      <c r="F60160"/>
      <c r="G60160"/>
      <c r="H60160"/>
      <c r="K60160"/>
      <c r="P60160"/>
      <c r="X60160"/>
      <c r="AA60160"/>
      <c r="AF60160"/>
      <c r="AI60160"/>
      <c r="AN60160"/>
    </row>
    <row r="60161" spans="3:40" ht="14.1" customHeight="1">
      <c r="C60161"/>
      <c r="F60161"/>
      <c r="G60161"/>
      <c r="H60161"/>
      <c r="K60161"/>
      <c r="P60161"/>
      <c r="X60161"/>
      <c r="AA60161"/>
      <c r="AF60161"/>
      <c r="AI60161"/>
      <c r="AN60161"/>
    </row>
    <row r="60162" spans="3:40" ht="14.1" customHeight="1">
      <c r="C60162"/>
      <c r="F60162"/>
      <c r="G60162"/>
      <c r="H60162"/>
      <c r="K60162"/>
      <c r="P60162"/>
      <c r="X60162"/>
      <c r="AA60162"/>
      <c r="AF60162"/>
      <c r="AI60162"/>
      <c r="AN60162"/>
    </row>
    <row r="60163" spans="3:40" ht="14.1" customHeight="1">
      <c r="C60163"/>
      <c r="F60163"/>
      <c r="G60163"/>
      <c r="H60163"/>
      <c r="K60163"/>
      <c r="P60163"/>
      <c r="X60163"/>
      <c r="AA60163"/>
      <c r="AF60163"/>
      <c r="AI60163"/>
      <c r="AN60163"/>
    </row>
    <row r="60164" spans="3:40" ht="14.1" customHeight="1">
      <c r="C60164"/>
      <c r="F60164"/>
      <c r="G60164"/>
      <c r="H60164"/>
      <c r="K60164"/>
      <c r="P60164"/>
      <c r="X60164"/>
      <c r="AA60164"/>
      <c r="AF60164"/>
      <c r="AI60164"/>
      <c r="AN60164"/>
    </row>
    <row r="60165" spans="3:40" ht="14.1" customHeight="1">
      <c r="C60165"/>
      <c r="F60165"/>
      <c r="G60165"/>
      <c r="H60165"/>
      <c r="K60165"/>
      <c r="P60165"/>
      <c r="X60165"/>
      <c r="AA60165"/>
      <c r="AF60165"/>
      <c r="AI60165"/>
      <c r="AN60165"/>
    </row>
    <row r="60166" spans="3:40" ht="14.1" customHeight="1">
      <c r="C60166"/>
      <c r="F60166"/>
      <c r="G60166"/>
      <c r="H60166"/>
      <c r="K60166"/>
      <c r="P60166"/>
      <c r="X60166"/>
      <c r="AA60166"/>
      <c r="AF60166"/>
      <c r="AI60166"/>
      <c r="AN60166"/>
    </row>
    <row r="60167" spans="3:40" ht="14.1" customHeight="1">
      <c r="C60167"/>
      <c r="F60167"/>
      <c r="G60167"/>
      <c r="H60167"/>
      <c r="K60167"/>
      <c r="P60167"/>
      <c r="X60167"/>
      <c r="AA60167"/>
      <c r="AF60167"/>
      <c r="AI60167"/>
      <c r="AN60167"/>
    </row>
    <row r="60168" spans="3:40" ht="14.1" customHeight="1">
      <c r="C60168"/>
      <c r="F60168"/>
      <c r="G60168"/>
      <c r="H60168"/>
      <c r="K60168"/>
      <c r="P60168"/>
      <c r="X60168"/>
      <c r="AA60168"/>
      <c r="AF60168"/>
      <c r="AI60168"/>
      <c r="AN60168"/>
    </row>
    <row r="60169" spans="3:40" ht="14.1" customHeight="1">
      <c r="C60169"/>
      <c r="F60169"/>
      <c r="G60169"/>
      <c r="H60169"/>
      <c r="K60169"/>
      <c r="P60169"/>
      <c r="X60169"/>
      <c r="AA60169"/>
      <c r="AF60169"/>
      <c r="AI60169"/>
      <c r="AN60169"/>
    </row>
    <row r="60170" spans="3:40" ht="14.1" customHeight="1">
      <c r="C60170"/>
      <c r="F60170"/>
      <c r="G60170"/>
      <c r="H60170"/>
      <c r="K60170"/>
      <c r="P60170"/>
      <c r="X60170"/>
      <c r="AA60170"/>
      <c r="AF60170"/>
      <c r="AI60170"/>
      <c r="AN60170"/>
    </row>
    <row r="60171" spans="3:40" ht="14.1" customHeight="1">
      <c r="C60171"/>
      <c r="F60171"/>
      <c r="G60171"/>
      <c r="H60171"/>
      <c r="K60171"/>
      <c r="P60171"/>
      <c r="X60171"/>
      <c r="AA60171"/>
      <c r="AF60171"/>
      <c r="AI60171"/>
      <c r="AN60171"/>
    </row>
    <row r="60172" spans="3:40" ht="14.1" customHeight="1">
      <c r="C60172"/>
      <c r="F60172"/>
      <c r="G60172"/>
      <c r="H60172"/>
      <c r="K60172"/>
      <c r="P60172"/>
      <c r="X60172"/>
      <c r="AA60172"/>
      <c r="AF60172"/>
      <c r="AI60172"/>
      <c r="AN60172"/>
    </row>
    <row r="60173" spans="3:40" ht="14.1" customHeight="1">
      <c r="C60173"/>
      <c r="F60173"/>
      <c r="G60173"/>
      <c r="H60173"/>
      <c r="K60173"/>
      <c r="P60173"/>
      <c r="X60173"/>
      <c r="AA60173"/>
      <c r="AF60173"/>
      <c r="AI60173"/>
      <c r="AN60173"/>
    </row>
    <row r="60174" spans="3:40" ht="14.1" customHeight="1">
      <c r="C60174"/>
      <c r="F60174"/>
      <c r="G60174"/>
      <c r="H60174"/>
      <c r="K60174"/>
      <c r="P60174"/>
      <c r="X60174"/>
      <c r="AA60174"/>
      <c r="AF60174"/>
      <c r="AI60174"/>
      <c r="AN60174"/>
    </row>
    <row r="60175" spans="3:40" ht="14.1" customHeight="1">
      <c r="C60175"/>
      <c r="F60175"/>
      <c r="G60175"/>
      <c r="H60175"/>
      <c r="K60175"/>
      <c r="P60175"/>
      <c r="X60175"/>
      <c r="AA60175"/>
      <c r="AF60175"/>
      <c r="AI60175"/>
      <c r="AN60175"/>
    </row>
    <row r="60176" spans="3:40" ht="14.1" customHeight="1">
      <c r="C60176"/>
      <c r="F60176"/>
      <c r="G60176"/>
      <c r="H60176"/>
      <c r="K60176"/>
      <c r="P60176"/>
      <c r="X60176"/>
      <c r="AA60176"/>
      <c r="AF60176"/>
      <c r="AI60176"/>
      <c r="AN60176"/>
    </row>
    <row r="60177" spans="3:40" ht="14.1" customHeight="1">
      <c r="C60177"/>
      <c r="F60177"/>
      <c r="G60177"/>
      <c r="H60177"/>
      <c r="K60177"/>
      <c r="P60177"/>
      <c r="X60177"/>
      <c r="AA60177"/>
      <c r="AF60177"/>
      <c r="AI60177"/>
      <c r="AN60177"/>
    </row>
    <row r="60178" spans="3:40" ht="14.1" customHeight="1">
      <c r="C60178"/>
      <c r="F60178"/>
      <c r="G60178"/>
      <c r="H60178"/>
      <c r="K60178"/>
      <c r="P60178"/>
      <c r="X60178"/>
      <c r="AA60178"/>
      <c r="AF60178"/>
      <c r="AI60178"/>
      <c r="AN60178"/>
    </row>
    <row r="60179" spans="3:40" ht="14.1" customHeight="1">
      <c r="C60179"/>
      <c r="F60179"/>
      <c r="G60179"/>
      <c r="H60179"/>
      <c r="K60179"/>
      <c r="P60179"/>
      <c r="X60179"/>
      <c r="AA60179"/>
      <c r="AF60179"/>
      <c r="AI60179"/>
      <c r="AN60179"/>
    </row>
    <row r="60180" spans="3:40" ht="14.1" customHeight="1">
      <c r="C60180"/>
      <c r="F60180"/>
      <c r="G60180"/>
      <c r="H60180"/>
      <c r="K60180"/>
      <c r="P60180"/>
      <c r="X60180"/>
      <c r="AA60180"/>
      <c r="AF60180"/>
      <c r="AI60180"/>
      <c r="AN60180"/>
    </row>
    <row r="60181" spans="3:40" ht="14.1" customHeight="1">
      <c r="C60181"/>
      <c r="F60181"/>
      <c r="G60181"/>
      <c r="H60181"/>
      <c r="K60181"/>
      <c r="P60181"/>
      <c r="X60181"/>
      <c r="AA60181"/>
      <c r="AF60181"/>
      <c r="AI60181"/>
      <c r="AN60181"/>
    </row>
    <row r="60182" spans="3:40" ht="14.1" customHeight="1">
      <c r="C60182"/>
      <c r="F60182"/>
      <c r="G60182"/>
      <c r="H60182"/>
      <c r="K60182"/>
      <c r="P60182"/>
      <c r="X60182"/>
      <c r="AA60182"/>
      <c r="AF60182"/>
      <c r="AI60182"/>
      <c r="AN60182"/>
    </row>
    <row r="60183" spans="3:40" ht="14.1" customHeight="1">
      <c r="C60183"/>
      <c r="F60183"/>
      <c r="G60183"/>
      <c r="H60183"/>
      <c r="K60183"/>
      <c r="P60183"/>
      <c r="X60183"/>
      <c r="AA60183"/>
      <c r="AF60183"/>
      <c r="AI60183"/>
      <c r="AN60183"/>
    </row>
    <row r="60184" spans="3:40" ht="14.1" customHeight="1">
      <c r="C60184"/>
      <c r="F60184"/>
      <c r="G60184"/>
      <c r="H60184"/>
      <c r="K60184"/>
      <c r="P60184"/>
      <c r="X60184"/>
      <c r="AA60184"/>
      <c r="AF60184"/>
      <c r="AI60184"/>
      <c r="AN60184"/>
    </row>
    <row r="60185" spans="3:40" ht="14.1" customHeight="1">
      <c r="C60185"/>
      <c r="F60185"/>
      <c r="G60185"/>
      <c r="H60185"/>
      <c r="K60185"/>
      <c r="P60185"/>
      <c r="X60185"/>
      <c r="AA60185"/>
      <c r="AF60185"/>
      <c r="AI60185"/>
      <c r="AN60185"/>
    </row>
    <row r="60186" spans="3:40" ht="14.1" customHeight="1">
      <c r="C60186"/>
      <c r="F60186"/>
      <c r="G60186"/>
      <c r="H60186"/>
      <c r="K60186"/>
      <c r="P60186"/>
      <c r="X60186"/>
      <c r="AA60186"/>
      <c r="AF60186"/>
      <c r="AI60186"/>
      <c r="AN60186"/>
    </row>
    <row r="60187" spans="3:40" ht="14.1" customHeight="1">
      <c r="C60187"/>
      <c r="F60187"/>
      <c r="G60187"/>
      <c r="H60187"/>
      <c r="K60187"/>
      <c r="P60187"/>
      <c r="X60187"/>
      <c r="AA60187"/>
      <c r="AF60187"/>
      <c r="AI60187"/>
      <c r="AN60187"/>
    </row>
    <row r="60188" spans="3:40" ht="14.1" customHeight="1">
      <c r="C60188"/>
      <c r="F60188"/>
      <c r="G60188"/>
      <c r="H60188"/>
      <c r="K60188"/>
      <c r="P60188"/>
      <c r="X60188"/>
      <c r="AA60188"/>
      <c r="AF60188"/>
      <c r="AI60188"/>
      <c r="AN60188"/>
    </row>
    <row r="60189" spans="3:40" ht="14.1" customHeight="1">
      <c r="C60189"/>
      <c r="F60189"/>
      <c r="G60189"/>
      <c r="H60189"/>
      <c r="K60189"/>
      <c r="P60189"/>
      <c r="X60189"/>
      <c r="AA60189"/>
      <c r="AF60189"/>
      <c r="AI60189"/>
      <c r="AN60189"/>
    </row>
    <row r="60190" spans="3:40" ht="14.1" customHeight="1">
      <c r="C60190"/>
      <c r="F60190"/>
      <c r="G60190"/>
      <c r="H60190"/>
      <c r="K60190"/>
      <c r="P60190"/>
      <c r="X60190"/>
      <c r="AA60190"/>
      <c r="AF60190"/>
      <c r="AI60190"/>
      <c r="AN60190"/>
    </row>
    <row r="60191" spans="3:40" ht="14.1" customHeight="1">
      <c r="C60191"/>
      <c r="F60191"/>
      <c r="G60191"/>
      <c r="H60191"/>
      <c r="K60191"/>
      <c r="P60191"/>
      <c r="X60191"/>
      <c r="AA60191"/>
      <c r="AF60191"/>
      <c r="AI60191"/>
      <c r="AN60191"/>
    </row>
    <row r="60192" spans="3:40" ht="14.1" customHeight="1">
      <c r="C60192"/>
      <c r="F60192"/>
      <c r="G60192"/>
      <c r="H60192"/>
      <c r="K60192"/>
      <c r="P60192"/>
      <c r="X60192"/>
      <c r="AA60192"/>
      <c r="AF60192"/>
      <c r="AI60192"/>
      <c r="AN60192"/>
    </row>
    <row r="60193" spans="3:40" ht="14.1" customHeight="1">
      <c r="C60193"/>
      <c r="F60193"/>
      <c r="G60193"/>
      <c r="H60193"/>
      <c r="K60193"/>
      <c r="P60193"/>
      <c r="X60193"/>
      <c r="AA60193"/>
      <c r="AF60193"/>
      <c r="AI60193"/>
      <c r="AN60193"/>
    </row>
    <row r="60194" spans="3:40" ht="14.1" customHeight="1">
      <c r="C60194"/>
      <c r="F60194"/>
      <c r="G60194"/>
      <c r="H60194"/>
      <c r="K60194"/>
      <c r="P60194"/>
      <c r="X60194"/>
      <c r="AA60194"/>
      <c r="AF60194"/>
      <c r="AI60194"/>
      <c r="AN60194"/>
    </row>
    <row r="60195" spans="3:40" ht="14.1" customHeight="1">
      <c r="C60195"/>
      <c r="F60195"/>
      <c r="G60195"/>
      <c r="H60195"/>
      <c r="K60195"/>
      <c r="P60195"/>
      <c r="X60195"/>
      <c r="AA60195"/>
      <c r="AF60195"/>
      <c r="AI60195"/>
      <c r="AN60195"/>
    </row>
    <row r="60196" spans="3:40" ht="14.1" customHeight="1">
      <c r="C60196"/>
      <c r="F60196"/>
      <c r="G60196"/>
      <c r="H60196"/>
      <c r="K60196"/>
      <c r="P60196"/>
      <c r="X60196"/>
      <c r="AA60196"/>
      <c r="AF60196"/>
      <c r="AI60196"/>
      <c r="AN60196"/>
    </row>
    <row r="60197" spans="3:40" ht="14.1" customHeight="1">
      <c r="C60197"/>
      <c r="F60197"/>
      <c r="G60197"/>
      <c r="H60197"/>
      <c r="K60197"/>
      <c r="P60197"/>
      <c r="X60197"/>
      <c r="AA60197"/>
      <c r="AF60197"/>
      <c r="AI60197"/>
      <c r="AN60197"/>
    </row>
    <row r="60198" spans="3:40" ht="14.1" customHeight="1">
      <c r="C60198"/>
      <c r="F60198"/>
      <c r="G60198"/>
      <c r="H60198"/>
      <c r="K60198"/>
      <c r="P60198"/>
      <c r="X60198"/>
      <c r="AA60198"/>
      <c r="AF60198"/>
      <c r="AI60198"/>
      <c r="AN60198"/>
    </row>
    <row r="60199" spans="3:40" ht="14.1" customHeight="1">
      <c r="C60199"/>
      <c r="F60199"/>
      <c r="G60199"/>
      <c r="H60199"/>
      <c r="K60199"/>
      <c r="P60199"/>
      <c r="X60199"/>
      <c r="AA60199"/>
      <c r="AF60199"/>
      <c r="AI60199"/>
      <c r="AN60199"/>
    </row>
    <row r="60200" spans="3:40" ht="14.1" customHeight="1">
      <c r="C60200"/>
      <c r="F60200"/>
      <c r="G60200"/>
      <c r="H60200"/>
      <c r="K60200"/>
      <c r="P60200"/>
      <c r="X60200"/>
      <c r="AA60200"/>
      <c r="AF60200"/>
      <c r="AI60200"/>
      <c r="AN60200"/>
    </row>
    <row r="60201" spans="3:40" ht="14.1" customHeight="1">
      <c r="C60201"/>
      <c r="F60201"/>
      <c r="G60201"/>
      <c r="H60201"/>
      <c r="K60201"/>
      <c r="P60201"/>
      <c r="X60201"/>
      <c r="AA60201"/>
      <c r="AF60201"/>
      <c r="AI60201"/>
      <c r="AN60201"/>
    </row>
    <row r="60202" spans="3:40" ht="14.1" customHeight="1">
      <c r="C60202"/>
      <c r="F60202"/>
      <c r="G60202"/>
      <c r="H60202"/>
      <c r="K60202"/>
      <c r="P60202"/>
      <c r="X60202"/>
      <c r="AA60202"/>
      <c r="AF60202"/>
      <c r="AI60202"/>
      <c r="AN60202"/>
    </row>
    <row r="60203" spans="3:40" ht="14.1" customHeight="1">
      <c r="C60203"/>
      <c r="F60203"/>
      <c r="G60203"/>
      <c r="H60203"/>
      <c r="K60203"/>
      <c r="P60203"/>
      <c r="X60203"/>
      <c r="AA60203"/>
      <c r="AF60203"/>
      <c r="AI60203"/>
      <c r="AN60203"/>
    </row>
    <row r="60204" spans="3:40" ht="14.1" customHeight="1">
      <c r="C60204"/>
      <c r="F60204"/>
      <c r="G60204"/>
      <c r="H60204"/>
      <c r="K60204"/>
      <c r="P60204"/>
      <c r="X60204"/>
      <c r="AA60204"/>
      <c r="AF60204"/>
      <c r="AI60204"/>
      <c r="AN60204"/>
    </row>
    <row r="60205" spans="3:40" ht="14.1" customHeight="1">
      <c r="C60205"/>
      <c r="F60205"/>
      <c r="G60205"/>
      <c r="H60205"/>
      <c r="K60205"/>
      <c r="P60205"/>
      <c r="X60205"/>
      <c r="AA60205"/>
      <c r="AF60205"/>
      <c r="AI60205"/>
      <c r="AN60205"/>
    </row>
    <row r="60206" spans="3:40" ht="14.1" customHeight="1">
      <c r="C60206"/>
      <c r="F60206"/>
      <c r="G60206"/>
      <c r="H60206"/>
      <c r="K60206"/>
      <c r="P60206"/>
      <c r="X60206"/>
      <c r="AA60206"/>
      <c r="AF60206"/>
      <c r="AI60206"/>
      <c r="AN60206"/>
    </row>
    <row r="60207" spans="3:40" ht="14.1" customHeight="1">
      <c r="C60207"/>
      <c r="F60207"/>
      <c r="G60207"/>
      <c r="H60207"/>
      <c r="K60207"/>
      <c r="P60207"/>
      <c r="X60207"/>
      <c r="AA60207"/>
      <c r="AF60207"/>
      <c r="AI60207"/>
      <c r="AN60207"/>
    </row>
    <row r="60208" spans="3:40" ht="14.1" customHeight="1">
      <c r="C60208"/>
      <c r="F60208"/>
      <c r="G60208"/>
      <c r="H60208"/>
      <c r="K60208"/>
      <c r="P60208"/>
      <c r="X60208"/>
      <c r="AA60208"/>
      <c r="AF60208"/>
      <c r="AI60208"/>
      <c r="AN60208"/>
    </row>
    <row r="60209" spans="3:40" ht="14.1" customHeight="1">
      <c r="C60209"/>
      <c r="F60209"/>
      <c r="G60209"/>
      <c r="H60209"/>
      <c r="K60209"/>
      <c r="P60209"/>
      <c r="X60209"/>
      <c r="AA60209"/>
      <c r="AF60209"/>
      <c r="AI60209"/>
      <c r="AN60209"/>
    </row>
    <row r="60210" spans="3:40" ht="14.1" customHeight="1">
      <c r="C60210"/>
      <c r="F60210"/>
      <c r="G60210"/>
      <c r="H60210"/>
      <c r="K60210"/>
      <c r="P60210"/>
      <c r="X60210"/>
      <c r="AA60210"/>
      <c r="AF60210"/>
      <c r="AI60210"/>
      <c r="AN60210"/>
    </row>
    <row r="60211" spans="3:40" ht="14.1" customHeight="1">
      <c r="C60211"/>
      <c r="F60211"/>
      <c r="G60211"/>
      <c r="H60211"/>
      <c r="K60211"/>
      <c r="P60211"/>
      <c r="X60211"/>
      <c r="AA60211"/>
      <c r="AF60211"/>
      <c r="AI60211"/>
      <c r="AN60211"/>
    </row>
    <row r="60212" spans="3:40" ht="14.1" customHeight="1">
      <c r="C60212"/>
      <c r="F60212"/>
      <c r="G60212"/>
      <c r="H60212"/>
      <c r="K60212"/>
      <c r="P60212"/>
      <c r="X60212"/>
      <c r="AA60212"/>
      <c r="AF60212"/>
      <c r="AI60212"/>
      <c r="AN60212"/>
    </row>
    <row r="60213" spans="3:40" ht="14.1" customHeight="1">
      <c r="C60213"/>
      <c r="F60213"/>
      <c r="G60213"/>
      <c r="H60213"/>
      <c r="K60213"/>
      <c r="P60213"/>
      <c r="X60213"/>
      <c r="AA60213"/>
      <c r="AF60213"/>
      <c r="AI60213"/>
      <c r="AN60213"/>
    </row>
    <row r="60214" spans="3:40" ht="14.1" customHeight="1">
      <c r="C60214"/>
      <c r="F60214"/>
      <c r="G60214"/>
      <c r="H60214"/>
      <c r="K60214"/>
      <c r="P60214"/>
      <c r="X60214"/>
      <c r="AA60214"/>
      <c r="AF60214"/>
      <c r="AI60214"/>
      <c r="AN60214"/>
    </row>
    <row r="60215" spans="3:40" ht="14.1" customHeight="1">
      <c r="C60215"/>
      <c r="F60215"/>
      <c r="G60215"/>
      <c r="H60215"/>
      <c r="K60215"/>
      <c r="P60215"/>
      <c r="X60215"/>
      <c r="AA60215"/>
      <c r="AF60215"/>
      <c r="AI60215"/>
      <c r="AN60215"/>
    </row>
    <row r="60216" spans="3:40" ht="14.1" customHeight="1">
      <c r="C60216"/>
      <c r="F60216"/>
      <c r="G60216"/>
      <c r="H60216"/>
      <c r="K60216"/>
      <c r="P60216"/>
      <c r="X60216"/>
      <c r="AA60216"/>
      <c r="AF60216"/>
      <c r="AI60216"/>
      <c r="AN60216"/>
    </row>
    <row r="60217" spans="3:40" ht="14.1" customHeight="1">
      <c r="C60217"/>
      <c r="F60217"/>
      <c r="G60217"/>
      <c r="H60217"/>
      <c r="K60217"/>
      <c r="P60217"/>
      <c r="X60217"/>
      <c r="AA60217"/>
      <c r="AF60217"/>
      <c r="AI60217"/>
      <c r="AN60217"/>
    </row>
    <row r="60218" spans="3:40" ht="14.1" customHeight="1">
      <c r="C60218"/>
      <c r="F60218"/>
      <c r="G60218"/>
      <c r="H60218"/>
      <c r="K60218"/>
      <c r="P60218"/>
      <c r="X60218"/>
      <c r="AA60218"/>
      <c r="AF60218"/>
      <c r="AI60218"/>
      <c r="AN60218"/>
    </row>
    <row r="60219" spans="3:40" ht="14.1" customHeight="1">
      <c r="C60219"/>
      <c r="F60219"/>
      <c r="G60219"/>
      <c r="H60219"/>
      <c r="K60219"/>
      <c r="P60219"/>
      <c r="X60219"/>
      <c r="AA60219"/>
      <c r="AF60219"/>
      <c r="AI60219"/>
      <c r="AN60219"/>
    </row>
    <row r="60220" spans="3:40" ht="14.1" customHeight="1">
      <c r="C60220"/>
      <c r="F60220"/>
      <c r="G60220"/>
      <c r="H60220"/>
      <c r="K60220"/>
      <c r="P60220"/>
      <c r="X60220"/>
      <c r="AA60220"/>
      <c r="AF60220"/>
      <c r="AI60220"/>
      <c r="AN60220"/>
    </row>
    <row r="60221" spans="3:40" ht="14.1" customHeight="1">
      <c r="C60221"/>
      <c r="F60221"/>
      <c r="G60221"/>
      <c r="H60221"/>
      <c r="K60221"/>
      <c r="P60221"/>
      <c r="X60221"/>
      <c r="AA60221"/>
      <c r="AF60221"/>
      <c r="AI60221"/>
      <c r="AN60221"/>
    </row>
    <row r="60222" spans="3:40" ht="14.1" customHeight="1">
      <c r="C60222"/>
      <c r="F60222"/>
      <c r="G60222"/>
      <c r="H60222"/>
      <c r="K60222"/>
      <c r="P60222"/>
      <c r="X60222"/>
      <c r="AA60222"/>
      <c r="AF60222"/>
      <c r="AI60222"/>
      <c r="AN60222"/>
    </row>
    <row r="60223" spans="3:40" ht="14.1" customHeight="1">
      <c r="C60223"/>
      <c r="F60223"/>
      <c r="G60223"/>
      <c r="H60223"/>
      <c r="K60223"/>
      <c r="P60223"/>
      <c r="X60223"/>
      <c r="AA60223"/>
      <c r="AF60223"/>
      <c r="AI60223"/>
      <c r="AN60223"/>
    </row>
    <row r="60224" spans="3:40" ht="14.1" customHeight="1">
      <c r="C60224"/>
      <c r="F60224"/>
      <c r="G60224"/>
      <c r="H60224"/>
      <c r="K60224"/>
      <c r="P60224"/>
      <c r="X60224"/>
      <c r="AA60224"/>
      <c r="AF60224"/>
      <c r="AI60224"/>
      <c r="AN60224"/>
    </row>
    <row r="60225" spans="3:40" ht="14.1" customHeight="1">
      <c r="C60225"/>
      <c r="F60225"/>
      <c r="G60225"/>
      <c r="H60225"/>
      <c r="K60225"/>
      <c r="P60225"/>
      <c r="X60225"/>
      <c r="AA60225"/>
      <c r="AF60225"/>
      <c r="AI60225"/>
      <c r="AN60225"/>
    </row>
    <row r="60226" spans="3:40" ht="14.1" customHeight="1">
      <c r="C60226"/>
      <c r="F60226"/>
      <c r="G60226"/>
      <c r="H60226"/>
      <c r="K60226"/>
      <c r="P60226"/>
      <c r="X60226"/>
      <c r="AA60226"/>
      <c r="AF60226"/>
      <c r="AI60226"/>
      <c r="AN60226"/>
    </row>
    <row r="60227" spans="3:40" ht="14.1" customHeight="1">
      <c r="C60227"/>
      <c r="F60227"/>
      <c r="G60227"/>
      <c r="H60227"/>
      <c r="K60227"/>
      <c r="P60227"/>
      <c r="X60227"/>
      <c r="AA60227"/>
      <c r="AF60227"/>
      <c r="AI60227"/>
      <c r="AN60227"/>
    </row>
    <row r="60228" spans="3:40" ht="14.1" customHeight="1">
      <c r="C60228"/>
      <c r="F60228"/>
      <c r="G60228"/>
      <c r="H60228"/>
      <c r="K60228"/>
      <c r="P60228"/>
      <c r="X60228"/>
      <c r="AA60228"/>
      <c r="AF60228"/>
      <c r="AI60228"/>
      <c r="AN60228"/>
    </row>
    <row r="60229" spans="3:40" ht="14.1" customHeight="1">
      <c r="C60229"/>
      <c r="F60229"/>
      <c r="G60229"/>
      <c r="H60229"/>
      <c r="K60229"/>
      <c r="P60229"/>
      <c r="X60229"/>
      <c r="AA60229"/>
      <c r="AF60229"/>
      <c r="AI60229"/>
      <c r="AN60229"/>
    </row>
    <row r="60230" spans="3:40" ht="14.1" customHeight="1">
      <c r="C60230"/>
      <c r="F60230"/>
      <c r="G60230"/>
      <c r="H60230"/>
      <c r="K60230"/>
      <c r="P60230"/>
      <c r="X60230"/>
      <c r="AA60230"/>
      <c r="AF60230"/>
      <c r="AI60230"/>
      <c r="AN60230"/>
    </row>
    <row r="60231" spans="3:40" ht="14.1" customHeight="1">
      <c r="C60231"/>
      <c r="F60231"/>
      <c r="G60231"/>
      <c r="H60231"/>
      <c r="K60231"/>
      <c r="P60231"/>
      <c r="X60231"/>
      <c r="AA60231"/>
      <c r="AF60231"/>
      <c r="AI60231"/>
      <c r="AN60231"/>
    </row>
    <row r="60232" spans="3:40" ht="14.1" customHeight="1">
      <c r="C60232"/>
      <c r="F60232"/>
      <c r="G60232"/>
      <c r="H60232"/>
      <c r="K60232"/>
      <c r="P60232"/>
      <c r="X60232"/>
      <c r="AA60232"/>
      <c r="AF60232"/>
      <c r="AI60232"/>
      <c r="AN60232"/>
    </row>
    <row r="60233" spans="3:40" ht="14.1" customHeight="1">
      <c r="C60233"/>
      <c r="F60233"/>
      <c r="G60233"/>
      <c r="H60233"/>
      <c r="K60233"/>
      <c r="P60233"/>
      <c r="X60233"/>
      <c r="AA60233"/>
      <c r="AF60233"/>
      <c r="AI60233"/>
      <c r="AN60233"/>
    </row>
    <row r="60234" spans="3:40" ht="14.1" customHeight="1">
      <c r="C60234"/>
      <c r="F60234"/>
      <c r="G60234"/>
      <c r="H60234"/>
      <c r="K60234"/>
      <c r="P60234"/>
      <c r="X60234"/>
      <c r="AA60234"/>
      <c r="AF60234"/>
      <c r="AI60234"/>
      <c r="AN60234"/>
    </row>
    <row r="60235" spans="3:40" ht="14.1" customHeight="1">
      <c r="C60235"/>
      <c r="F60235"/>
      <c r="G60235"/>
      <c r="H60235"/>
      <c r="K60235"/>
      <c r="P60235"/>
      <c r="X60235"/>
      <c r="AA60235"/>
      <c r="AF60235"/>
      <c r="AI60235"/>
      <c r="AN60235"/>
    </row>
    <row r="60236" spans="3:40" ht="14.1" customHeight="1">
      <c r="C60236"/>
      <c r="F60236"/>
      <c r="G60236"/>
      <c r="H60236"/>
      <c r="K60236"/>
      <c r="P60236"/>
      <c r="X60236"/>
      <c r="AA60236"/>
      <c r="AF60236"/>
      <c r="AI60236"/>
      <c r="AN60236"/>
    </row>
    <row r="60237" spans="3:40" ht="14.1" customHeight="1">
      <c r="C60237"/>
      <c r="F60237"/>
      <c r="G60237"/>
      <c r="H60237"/>
      <c r="K60237"/>
      <c r="P60237"/>
      <c r="X60237"/>
      <c r="AA60237"/>
      <c r="AF60237"/>
      <c r="AI60237"/>
      <c r="AN60237"/>
    </row>
    <row r="60238" spans="3:40" ht="14.1" customHeight="1">
      <c r="C60238"/>
      <c r="F60238"/>
      <c r="G60238"/>
      <c r="H60238"/>
      <c r="K60238"/>
      <c r="P60238"/>
      <c r="X60238"/>
      <c r="AA60238"/>
      <c r="AF60238"/>
      <c r="AI60238"/>
      <c r="AN60238"/>
    </row>
    <row r="60239" spans="3:40" ht="14.1" customHeight="1">
      <c r="C60239"/>
      <c r="F60239"/>
      <c r="G60239"/>
      <c r="H60239"/>
      <c r="K60239"/>
      <c r="P60239"/>
      <c r="X60239"/>
      <c r="AA60239"/>
      <c r="AF60239"/>
      <c r="AI60239"/>
      <c r="AN60239"/>
    </row>
    <row r="60240" spans="3:40" ht="14.1" customHeight="1">
      <c r="C60240"/>
      <c r="F60240"/>
      <c r="G60240"/>
      <c r="H60240"/>
      <c r="K60240"/>
      <c r="P60240"/>
      <c r="X60240"/>
      <c r="AA60240"/>
      <c r="AF60240"/>
      <c r="AI60240"/>
      <c r="AN60240"/>
    </row>
    <row r="60241" spans="3:40" ht="14.1" customHeight="1">
      <c r="C60241"/>
      <c r="F60241"/>
      <c r="G60241"/>
      <c r="H60241"/>
      <c r="K60241"/>
      <c r="P60241"/>
      <c r="X60241"/>
      <c r="AA60241"/>
      <c r="AF60241"/>
      <c r="AI60241"/>
      <c r="AN60241"/>
    </row>
    <row r="60242" spans="3:40" ht="14.1" customHeight="1">
      <c r="C60242"/>
      <c r="F60242"/>
      <c r="G60242"/>
      <c r="H60242"/>
      <c r="K60242"/>
      <c r="P60242"/>
      <c r="X60242"/>
      <c r="AA60242"/>
      <c r="AF60242"/>
      <c r="AI60242"/>
      <c r="AN60242"/>
    </row>
    <row r="60243" spans="3:40" ht="14.1" customHeight="1">
      <c r="C60243"/>
      <c r="F60243"/>
      <c r="G60243"/>
      <c r="H60243"/>
      <c r="K60243"/>
      <c r="P60243"/>
      <c r="X60243"/>
      <c r="AA60243"/>
      <c r="AF60243"/>
      <c r="AI60243"/>
      <c r="AN60243"/>
    </row>
    <row r="60244" spans="3:40" ht="14.1" customHeight="1">
      <c r="C60244"/>
      <c r="F60244"/>
      <c r="G60244"/>
      <c r="H60244"/>
      <c r="K60244"/>
      <c r="P60244"/>
      <c r="X60244"/>
      <c r="AA60244"/>
      <c r="AF60244"/>
      <c r="AI60244"/>
      <c r="AN60244"/>
    </row>
    <row r="60245" spans="3:40" ht="14.1" customHeight="1">
      <c r="C60245"/>
      <c r="F60245"/>
      <c r="G60245"/>
      <c r="H60245"/>
      <c r="K60245"/>
      <c r="P60245"/>
      <c r="X60245"/>
      <c r="AA60245"/>
      <c r="AF60245"/>
      <c r="AI60245"/>
      <c r="AN60245"/>
    </row>
    <row r="60246" spans="3:40" ht="14.1" customHeight="1">
      <c r="C60246"/>
      <c r="F60246"/>
      <c r="G60246"/>
      <c r="H60246"/>
      <c r="K60246"/>
      <c r="P60246"/>
      <c r="X60246"/>
      <c r="AA60246"/>
      <c r="AF60246"/>
      <c r="AI60246"/>
      <c r="AN60246"/>
    </row>
    <row r="60247" spans="3:40" ht="14.1" customHeight="1">
      <c r="C60247"/>
      <c r="F60247"/>
      <c r="G60247"/>
      <c r="H60247"/>
      <c r="K60247"/>
      <c r="P60247"/>
      <c r="X60247"/>
      <c r="AA60247"/>
      <c r="AF60247"/>
      <c r="AI60247"/>
      <c r="AN60247"/>
    </row>
    <row r="60248" spans="3:40" ht="14.1" customHeight="1">
      <c r="C60248"/>
      <c r="F60248"/>
      <c r="G60248"/>
      <c r="H60248"/>
      <c r="K60248"/>
      <c r="P60248"/>
      <c r="X60248"/>
      <c r="AA60248"/>
      <c r="AF60248"/>
      <c r="AI60248"/>
      <c r="AN60248"/>
    </row>
    <row r="60249" spans="3:40" ht="14.1" customHeight="1">
      <c r="C60249"/>
      <c r="F60249"/>
      <c r="G60249"/>
      <c r="H60249"/>
      <c r="K60249"/>
      <c r="P60249"/>
      <c r="X60249"/>
      <c r="AA60249"/>
      <c r="AF60249"/>
      <c r="AI60249"/>
      <c r="AN60249"/>
    </row>
    <row r="60250" spans="3:40" ht="14.1" customHeight="1">
      <c r="C60250"/>
      <c r="F60250"/>
      <c r="G60250"/>
      <c r="H60250"/>
      <c r="K60250"/>
      <c r="P60250"/>
      <c r="X60250"/>
      <c r="AA60250"/>
      <c r="AF60250"/>
      <c r="AI60250"/>
      <c r="AN60250"/>
    </row>
    <row r="60251" spans="3:40" ht="14.1" customHeight="1">
      <c r="C60251"/>
      <c r="F60251"/>
      <c r="G60251"/>
      <c r="H60251"/>
      <c r="K60251"/>
      <c r="P60251"/>
      <c r="X60251"/>
      <c r="AA60251"/>
      <c r="AF60251"/>
      <c r="AI60251"/>
      <c r="AN60251"/>
    </row>
    <row r="60252" spans="3:40" ht="14.1" customHeight="1">
      <c r="C60252"/>
      <c r="F60252"/>
      <c r="G60252"/>
      <c r="H60252"/>
      <c r="K60252"/>
      <c r="P60252"/>
      <c r="X60252"/>
      <c r="AA60252"/>
      <c r="AF60252"/>
      <c r="AI60252"/>
      <c r="AN60252"/>
    </row>
    <row r="60253" spans="3:40" ht="14.1" customHeight="1">
      <c r="C60253"/>
      <c r="F60253"/>
      <c r="G60253"/>
      <c r="H60253"/>
      <c r="K60253"/>
      <c r="P60253"/>
      <c r="X60253"/>
      <c r="AA60253"/>
      <c r="AF60253"/>
      <c r="AI60253"/>
      <c r="AN60253"/>
    </row>
    <row r="60254" spans="3:40" ht="14.1" customHeight="1">
      <c r="C60254"/>
      <c r="F60254"/>
      <c r="G60254"/>
      <c r="H60254"/>
      <c r="K60254"/>
      <c r="P60254"/>
      <c r="X60254"/>
      <c r="AA60254"/>
      <c r="AF60254"/>
      <c r="AI60254"/>
      <c r="AN60254"/>
    </row>
    <row r="60255" spans="3:40" ht="14.1" customHeight="1">
      <c r="C60255"/>
      <c r="F60255"/>
      <c r="G60255"/>
      <c r="H60255"/>
      <c r="K60255"/>
      <c r="P60255"/>
      <c r="X60255"/>
      <c r="AA60255"/>
      <c r="AF60255"/>
      <c r="AI60255"/>
      <c r="AN60255"/>
    </row>
    <row r="60256" spans="3:40" ht="14.1" customHeight="1">
      <c r="C60256"/>
      <c r="F60256"/>
      <c r="G60256"/>
      <c r="H60256"/>
      <c r="K60256"/>
      <c r="P60256"/>
      <c r="X60256"/>
      <c r="AA60256"/>
      <c r="AF60256"/>
      <c r="AI60256"/>
      <c r="AN60256"/>
    </row>
    <row r="60257" spans="3:40" ht="14.1" customHeight="1">
      <c r="C60257"/>
      <c r="F60257"/>
      <c r="G60257"/>
      <c r="H60257"/>
      <c r="K60257"/>
      <c r="P60257"/>
      <c r="X60257"/>
      <c r="AA60257"/>
      <c r="AF60257"/>
      <c r="AI60257"/>
      <c r="AN60257"/>
    </row>
    <row r="60258" spans="3:40" ht="14.1" customHeight="1">
      <c r="C60258"/>
      <c r="F60258"/>
      <c r="G60258"/>
      <c r="H60258"/>
      <c r="K60258"/>
      <c r="P60258"/>
      <c r="X60258"/>
      <c r="AA60258"/>
      <c r="AF60258"/>
      <c r="AI60258"/>
      <c r="AN60258"/>
    </row>
    <row r="60259" spans="3:40" ht="14.1" customHeight="1">
      <c r="C60259"/>
      <c r="F60259"/>
      <c r="G60259"/>
      <c r="H60259"/>
      <c r="K60259"/>
      <c r="P60259"/>
      <c r="X60259"/>
      <c r="AA60259"/>
      <c r="AF60259"/>
      <c r="AI60259"/>
      <c r="AN60259"/>
    </row>
    <row r="60260" spans="3:40" ht="14.1" customHeight="1">
      <c r="C60260"/>
      <c r="F60260"/>
      <c r="G60260"/>
      <c r="H60260"/>
      <c r="K60260"/>
      <c r="P60260"/>
      <c r="X60260"/>
      <c r="AA60260"/>
      <c r="AF60260"/>
      <c r="AI60260"/>
      <c r="AN60260"/>
    </row>
    <row r="60261" spans="3:40" ht="14.1" customHeight="1">
      <c r="C60261"/>
      <c r="F60261"/>
      <c r="G60261"/>
      <c r="H60261"/>
      <c r="K60261"/>
      <c r="P60261"/>
      <c r="X60261"/>
      <c r="AA60261"/>
      <c r="AF60261"/>
      <c r="AI60261"/>
      <c r="AN60261"/>
    </row>
    <row r="60262" spans="3:40" ht="14.1" customHeight="1">
      <c r="C60262"/>
      <c r="F60262"/>
      <c r="G60262"/>
      <c r="H60262"/>
      <c r="K60262"/>
      <c r="P60262"/>
      <c r="X60262"/>
      <c r="AA60262"/>
      <c r="AF60262"/>
      <c r="AI60262"/>
      <c r="AN60262"/>
    </row>
    <row r="60263" spans="3:40" ht="14.1" customHeight="1">
      <c r="C60263"/>
      <c r="F60263"/>
      <c r="G60263"/>
      <c r="H60263"/>
      <c r="K60263"/>
      <c r="P60263"/>
      <c r="X60263"/>
      <c r="AA60263"/>
      <c r="AF60263"/>
      <c r="AI60263"/>
      <c r="AN60263"/>
    </row>
    <row r="60264" spans="3:40" ht="14.1" customHeight="1">
      <c r="C60264"/>
      <c r="F60264"/>
      <c r="G60264"/>
      <c r="H60264"/>
      <c r="K60264"/>
      <c r="P60264"/>
      <c r="X60264"/>
      <c r="AA60264"/>
      <c r="AF60264"/>
      <c r="AI60264"/>
      <c r="AN60264"/>
    </row>
    <row r="60265" spans="3:40" ht="14.1" customHeight="1">
      <c r="C60265"/>
      <c r="F60265"/>
      <c r="G60265"/>
      <c r="H60265"/>
      <c r="K60265"/>
      <c r="P60265"/>
      <c r="X60265"/>
      <c r="AA60265"/>
      <c r="AF60265"/>
      <c r="AI60265"/>
      <c r="AN60265"/>
    </row>
    <row r="60266" spans="3:40" ht="14.1" customHeight="1">
      <c r="C60266"/>
      <c r="F60266"/>
      <c r="G60266"/>
      <c r="H60266"/>
      <c r="K60266"/>
      <c r="P60266"/>
      <c r="X60266"/>
      <c r="AA60266"/>
      <c r="AF60266"/>
      <c r="AI60266"/>
      <c r="AN60266"/>
    </row>
    <row r="60267" spans="3:40" ht="14.1" customHeight="1">
      <c r="C60267"/>
      <c r="F60267"/>
      <c r="G60267"/>
      <c r="H60267"/>
      <c r="K60267"/>
      <c r="P60267"/>
      <c r="X60267"/>
      <c r="AA60267"/>
      <c r="AF60267"/>
      <c r="AI60267"/>
      <c r="AN60267"/>
    </row>
    <row r="60268" spans="3:40" ht="14.1" customHeight="1">
      <c r="C60268"/>
      <c r="F60268"/>
      <c r="G60268"/>
      <c r="H60268"/>
      <c r="K60268"/>
      <c r="P60268"/>
      <c r="X60268"/>
      <c r="AA60268"/>
      <c r="AF60268"/>
      <c r="AI60268"/>
      <c r="AN60268"/>
    </row>
    <row r="60269" spans="3:40" ht="14.1" customHeight="1">
      <c r="C60269"/>
      <c r="F60269"/>
      <c r="G60269"/>
      <c r="H60269"/>
      <c r="K60269"/>
      <c r="P60269"/>
      <c r="X60269"/>
      <c r="AA60269"/>
      <c r="AF60269"/>
      <c r="AI60269"/>
      <c r="AN60269"/>
    </row>
    <row r="60270" spans="3:40" ht="14.1" customHeight="1">
      <c r="C60270"/>
      <c r="F60270"/>
      <c r="G60270"/>
      <c r="H60270"/>
      <c r="K60270"/>
      <c r="P60270"/>
      <c r="X60270"/>
      <c r="AA60270"/>
      <c r="AF60270"/>
      <c r="AI60270"/>
      <c r="AN60270"/>
    </row>
    <row r="60271" spans="3:40" ht="14.1" customHeight="1">
      <c r="C60271"/>
      <c r="F60271"/>
      <c r="G60271"/>
      <c r="H60271"/>
      <c r="K60271"/>
      <c r="P60271"/>
      <c r="X60271"/>
      <c r="AA60271"/>
      <c r="AF60271"/>
      <c r="AI60271"/>
      <c r="AN60271"/>
    </row>
    <row r="60272" spans="3:40" ht="14.1" customHeight="1">
      <c r="C60272"/>
      <c r="F60272"/>
      <c r="G60272"/>
      <c r="H60272"/>
      <c r="K60272"/>
      <c r="P60272"/>
      <c r="X60272"/>
      <c r="AA60272"/>
      <c r="AF60272"/>
      <c r="AI60272"/>
      <c r="AN60272"/>
    </row>
    <row r="60273" spans="3:40" ht="14.1" customHeight="1">
      <c r="C60273"/>
      <c r="F60273"/>
      <c r="G60273"/>
      <c r="H60273"/>
      <c r="K60273"/>
      <c r="P60273"/>
      <c r="X60273"/>
      <c r="AA60273"/>
      <c r="AF60273"/>
      <c r="AI60273"/>
      <c r="AN60273"/>
    </row>
    <row r="60274" spans="3:40" ht="14.1" customHeight="1">
      <c r="C60274"/>
      <c r="F60274"/>
      <c r="G60274"/>
      <c r="H60274"/>
      <c r="K60274"/>
      <c r="P60274"/>
      <c r="X60274"/>
      <c r="AA60274"/>
      <c r="AF60274"/>
      <c r="AI60274"/>
      <c r="AN60274"/>
    </row>
    <row r="60275" spans="3:40" ht="14.1" customHeight="1">
      <c r="C60275"/>
      <c r="F60275"/>
      <c r="G60275"/>
      <c r="H60275"/>
      <c r="K60275"/>
      <c r="P60275"/>
      <c r="X60275"/>
      <c r="AA60275"/>
      <c r="AF60275"/>
      <c r="AI60275"/>
      <c r="AN60275"/>
    </row>
    <row r="60276" spans="3:40" ht="14.1" customHeight="1">
      <c r="C60276"/>
      <c r="F60276"/>
      <c r="G60276"/>
      <c r="H60276"/>
      <c r="K60276"/>
      <c r="P60276"/>
      <c r="X60276"/>
      <c r="AA60276"/>
      <c r="AF60276"/>
      <c r="AI60276"/>
      <c r="AN60276"/>
    </row>
    <row r="60277" spans="3:40" ht="14.1" customHeight="1">
      <c r="C60277"/>
      <c r="F60277"/>
      <c r="G60277"/>
      <c r="H60277"/>
      <c r="K60277"/>
      <c r="P60277"/>
      <c r="X60277"/>
      <c r="AA60277"/>
      <c r="AF60277"/>
      <c r="AI60277"/>
      <c r="AN60277"/>
    </row>
    <row r="60278" spans="3:40" ht="14.1" customHeight="1">
      <c r="C60278"/>
      <c r="F60278"/>
      <c r="G60278"/>
      <c r="H60278"/>
      <c r="K60278"/>
      <c r="P60278"/>
      <c r="X60278"/>
      <c r="AA60278"/>
      <c r="AF60278"/>
      <c r="AI60278"/>
      <c r="AN60278"/>
    </row>
    <row r="60279" spans="3:40" ht="14.1" customHeight="1">
      <c r="C60279"/>
      <c r="F60279"/>
      <c r="G60279"/>
      <c r="H60279"/>
      <c r="K60279"/>
      <c r="P60279"/>
      <c r="X60279"/>
      <c r="AA60279"/>
      <c r="AF60279"/>
      <c r="AI60279"/>
      <c r="AN60279"/>
    </row>
    <row r="60280" spans="3:40" ht="14.1" customHeight="1">
      <c r="C60280"/>
      <c r="F60280"/>
      <c r="G60280"/>
      <c r="H60280"/>
      <c r="K60280"/>
      <c r="P60280"/>
      <c r="X60280"/>
      <c r="AA60280"/>
      <c r="AF60280"/>
      <c r="AI60280"/>
      <c r="AN60280"/>
    </row>
    <row r="60281" spans="3:40" ht="14.1" customHeight="1">
      <c r="C60281"/>
      <c r="F60281"/>
      <c r="G60281"/>
      <c r="H60281"/>
      <c r="K60281"/>
      <c r="P60281"/>
      <c r="X60281"/>
      <c r="AA60281"/>
      <c r="AF60281"/>
      <c r="AI60281"/>
      <c r="AN60281"/>
    </row>
    <row r="60282" spans="3:40" ht="14.1" customHeight="1">
      <c r="C60282"/>
      <c r="F60282"/>
      <c r="G60282"/>
      <c r="H60282"/>
      <c r="K60282"/>
      <c r="P60282"/>
      <c r="X60282"/>
      <c r="AA60282"/>
      <c r="AF60282"/>
      <c r="AI60282"/>
      <c r="AN60282"/>
    </row>
    <row r="60283" spans="3:40" ht="14.1" customHeight="1">
      <c r="C60283"/>
      <c r="F60283"/>
      <c r="G60283"/>
      <c r="H60283"/>
      <c r="K60283"/>
      <c r="P60283"/>
      <c r="X60283"/>
      <c r="AA60283"/>
      <c r="AF60283"/>
      <c r="AI60283"/>
      <c r="AN60283"/>
    </row>
    <row r="60284" spans="3:40" ht="14.1" customHeight="1">
      <c r="C60284"/>
      <c r="F60284"/>
      <c r="G60284"/>
      <c r="H60284"/>
      <c r="K60284"/>
      <c r="P60284"/>
      <c r="X60284"/>
      <c r="AA60284"/>
      <c r="AF60284"/>
      <c r="AI60284"/>
      <c r="AN60284"/>
    </row>
    <row r="60285" spans="3:40" ht="14.1" customHeight="1">
      <c r="C60285"/>
      <c r="F60285"/>
      <c r="G60285"/>
      <c r="H60285"/>
      <c r="K60285"/>
      <c r="P60285"/>
      <c r="X60285"/>
      <c r="AA60285"/>
      <c r="AF60285"/>
      <c r="AI60285"/>
      <c r="AN60285"/>
    </row>
    <row r="60286" spans="3:40" ht="14.1" customHeight="1">
      <c r="C60286"/>
      <c r="F60286"/>
      <c r="G60286"/>
      <c r="H60286"/>
      <c r="K60286"/>
      <c r="P60286"/>
      <c r="X60286"/>
      <c r="AA60286"/>
      <c r="AF60286"/>
      <c r="AI60286"/>
      <c r="AN60286"/>
    </row>
    <row r="60287" spans="3:40" ht="14.1" customHeight="1">
      <c r="C60287"/>
      <c r="F60287"/>
      <c r="G60287"/>
      <c r="H60287"/>
      <c r="K60287"/>
      <c r="P60287"/>
      <c r="X60287"/>
      <c r="AA60287"/>
      <c r="AF60287"/>
      <c r="AI60287"/>
      <c r="AN60287"/>
    </row>
    <row r="60288" spans="3:40" ht="14.1" customHeight="1">
      <c r="C60288"/>
      <c r="F60288"/>
      <c r="G60288"/>
      <c r="H60288"/>
      <c r="K60288"/>
      <c r="P60288"/>
      <c r="X60288"/>
      <c r="AA60288"/>
      <c r="AF60288"/>
      <c r="AI60288"/>
      <c r="AN60288"/>
    </row>
    <row r="60289" spans="3:40" ht="14.1" customHeight="1">
      <c r="C60289"/>
      <c r="F60289"/>
      <c r="G60289"/>
      <c r="H60289"/>
      <c r="K60289"/>
      <c r="P60289"/>
      <c r="X60289"/>
      <c r="AA60289"/>
      <c r="AF60289"/>
      <c r="AI60289"/>
      <c r="AN60289"/>
    </row>
    <row r="60290" spans="3:40" ht="14.1" customHeight="1">
      <c r="C60290"/>
      <c r="F60290"/>
      <c r="G60290"/>
      <c r="H60290"/>
      <c r="K60290"/>
      <c r="P60290"/>
      <c r="X60290"/>
      <c r="AA60290"/>
      <c r="AF60290"/>
      <c r="AI60290"/>
      <c r="AN60290"/>
    </row>
    <row r="60291" spans="3:40" ht="14.1" customHeight="1">
      <c r="C60291"/>
      <c r="F60291"/>
      <c r="G60291"/>
      <c r="H60291"/>
      <c r="K60291"/>
      <c r="P60291"/>
      <c r="X60291"/>
      <c r="AA60291"/>
      <c r="AF60291"/>
      <c r="AI60291"/>
      <c r="AN60291"/>
    </row>
    <row r="60292" spans="3:40" ht="14.1" customHeight="1">
      <c r="C60292"/>
      <c r="F60292"/>
      <c r="G60292"/>
      <c r="H60292"/>
      <c r="K60292"/>
      <c r="P60292"/>
      <c r="X60292"/>
      <c r="AA60292"/>
      <c r="AF60292"/>
      <c r="AI60292"/>
      <c r="AN60292"/>
    </row>
    <row r="60293" spans="3:40" ht="14.1" customHeight="1">
      <c r="C60293"/>
      <c r="F60293"/>
      <c r="G60293"/>
      <c r="H60293"/>
      <c r="K60293"/>
      <c r="P60293"/>
      <c r="X60293"/>
      <c r="AA60293"/>
      <c r="AF60293"/>
      <c r="AI60293"/>
      <c r="AN60293"/>
    </row>
    <row r="60294" spans="3:40" ht="14.1" customHeight="1">
      <c r="C60294"/>
      <c r="F60294"/>
      <c r="G60294"/>
      <c r="H60294"/>
      <c r="K60294"/>
      <c r="P60294"/>
      <c r="X60294"/>
      <c r="AA60294"/>
      <c r="AF60294"/>
      <c r="AI60294"/>
      <c r="AN60294"/>
    </row>
    <row r="60295" spans="3:40" ht="14.1" customHeight="1">
      <c r="C60295"/>
      <c r="F60295"/>
      <c r="G60295"/>
      <c r="H60295"/>
      <c r="K60295"/>
      <c r="P60295"/>
      <c r="X60295"/>
      <c r="AA60295"/>
      <c r="AF60295"/>
      <c r="AI60295"/>
      <c r="AN60295"/>
    </row>
    <row r="60296" spans="3:40" ht="14.1" customHeight="1">
      <c r="C60296"/>
      <c r="F60296"/>
      <c r="G60296"/>
      <c r="H60296"/>
      <c r="K60296"/>
      <c r="P60296"/>
      <c r="X60296"/>
      <c r="AA60296"/>
      <c r="AF60296"/>
      <c r="AI60296"/>
      <c r="AN60296"/>
    </row>
    <row r="60297" spans="3:40" ht="14.1" customHeight="1">
      <c r="C60297"/>
      <c r="F60297"/>
      <c r="G60297"/>
      <c r="H60297"/>
      <c r="K60297"/>
      <c r="P60297"/>
      <c r="X60297"/>
      <c r="AA60297"/>
      <c r="AF60297"/>
      <c r="AI60297"/>
      <c r="AN60297"/>
    </row>
    <row r="60298" spans="3:40" ht="14.1" customHeight="1">
      <c r="C60298"/>
      <c r="F60298"/>
      <c r="G60298"/>
      <c r="H60298"/>
      <c r="K60298"/>
      <c r="P60298"/>
      <c r="X60298"/>
      <c r="AA60298"/>
      <c r="AF60298"/>
      <c r="AI60298"/>
      <c r="AN60298"/>
    </row>
    <row r="60299" spans="3:40" ht="14.1" customHeight="1">
      <c r="C60299"/>
      <c r="F60299"/>
      <c r="G60299"/>
      <c r="H60299"/>
      <c r="K60299"/>
      <c r="P60299"/>
      <c r="X60299"/>
      <c r="AA60299"/>
      <c r="AF60299"/>
      <c r="AI60299"/>
      <c r="AN60299"/>
    </row>
    <row r="60300" spans="3:40" ht="14.1" customHeight="1">
      <c r="C60300"/>
      <c r="F60300"/>
      <c r="G60300"/>
      <c r="H60300"/>
      <c r="K60300"/>
      <c r="P60300"/>
      <c r="X60300"/>
      <c r="AA60300"/>
      <c r="AF60300"/>
      <c r="AI60300"/>
      <c r="AN60300"/>
    </row>
    <row r="60301" spans="3:40" ht="14.1" customHeight="1">
      <c r="C60301"/>
      <c r="F60301"/>
      <c r="G60301"/>
      <c r="H60301"/>
      <c r="K60301"/>
      <c r="P60301"/>
      <c r="X60301"/>
      <c r="AA60301"/>
      <c r="AF60301"/>
      <c r="AI60301"/>
      <c r="AN60301"/>
    </row>
    <row r="60302" spans="3:40" ht="14.1" customHeight="1">
      <c r="C60302"/>
      <c r="F60302"/>
      <c r="G60302"/>
      <c r="H60302"/>
      <c r="K60302"/>
      <c r="P60302"/>
      <c r="X60302"/>
      <c r="AA60302"/>
      <c r="AF60302"/>
      <c r="AI60302"/>
      <c r="AN60302"/>
    </row>
    <row r="60303" spans="3:40" ht="14.1" customHeight="1">
      <c r="C60303"/>
      <c r="F60303"/>
      <c r="G60303"/>
      <c r="H60303"/>
      <c r="K60303"/>
      <c r="P60303"/>
      <c r="X60303"/>
      <c r="AA60303"/>
      <c r="AF60303"/>
      <c r="AI60303"/>
      <c r="AN60303"/>
    </row>
    <row r="60304" spans="3:40" ht="14.1" customHeight="1">
      <c r="C60304"/>
      <c r="F60304"/>
      <c r="G60304"/>
      <c r="H60304"/>
      <c r="K60304"/>
      <c r="P60304"/>
      <c r="X60304"/>
      <c r="AA60304"/>
      <c r="AF60304"/>
      <c r="AI60304"/>
      <c r="AN60304"/>
    </row>
    <row r="60305" spans="3:40" ht="14.1" customHeight="1">
      <c r="C60305"/>
      <c r="F60305"/>
      <c r="G60305"/>
      <c r="H60305"/>
      <c r="K60305"/>
      <c r="P60305"/>
      <c r="X60305"/>
      <c r="AA60305"/>
      <c r="AF60305"/>
      <c r="AI60305"/>
      <c r="AN60305"/>
    </row>
    <row r="60306" spans="3:40" ht="14.1" customHeight="1">
      <c r="C60306"/>
      <c r="F60306"/>
      <c r="G60306"/>
      <c r="H60306"/>
      <c r="K60306"/>
      <c r="P60306"/>
      <c r="X60306"/>
      <c r="AA60306"/>
      <c r="AF60306"/>
      <c r="AI60306"/>
      <c r="AN60306"/>
    </row>
    <row r="60307" spans="3:40" ht="14.1" customHeight="1">
      <c r="C60307"/>
      <c r="F60307"/>
      <c r="G60307"/>
      <c r="H60307"/>
      <c r="K60307"/>
      <c r="P60307"/>
      <c r="X60307"/>
      <c r="AA60307"/>
      <c r="AF60307"/>
      <c r="AI60307"/>
      <c r="AN60307"/>
    </row>
    <row r="60308" spans="3:40" ht="14.1" customHeight="1">
      <c r="C60308"/>
      <c r="F60308"/>
      <c r="G60308"/>
      <c r="H60308"/>
      <c r="K60308"/>
      <c r="P60308"/>
      <c r="X60308"/>
      <c r="AA60308"/>
      <c r="AF60308"/>
      <c r="AI60308"/>
      <c r="AN60308"/>
    </row>
    <row r="60309" spans="3:40" ht="14.1" customHeight="1">
      <c r="C60309"/>
      <c r="F60309"/>
      <c r="G60309"/>
      <c r="H60309"/>
      <c r="K60309"/>
      <c r="P60309"/>
      <c r="X60309"/>
      <c r="AA60309"/>
      <c r="AF60309"/>
      <c r="AI60309"/>
      <c r="AN60309"/>
    </row>
    <row r="60310" spans="3:40" ht="14.1" customHeight="1">
      <c r="C60310"/>
      <c r="F60310"/>
      <c r="G60310"/>
      <c r="H60310"/>
      <c r="K60310"/>
      <c r="P60310"/>
      <c r="X60310"/>
      <c r="AA60310"/>
      <c r="AF60310"/>
      <c r="AI60310"/>
      <c r="AN60310"/>
    </row>
    <row r="60311" spans="3:40" ht="14.1" customHeight="1">
      <c r="C60311"/>
      <c r="F60311"/>
      <c r="G60311"/>
      <c r="H60311"/>
      <c r="K60311"/>
      <c r="P60311"/>
      <c r="X60311"/>
      <c r="AA60311"/>
      <c r="AF60311"/>
      <c r="AI60311"/>
      <c r="AN60311"/>
    </row>
    <row r="60312" spans="3:40" ht="14.1" customHeight="1">
      <c r="C60312"/>
      <c r="F60312"/>
      <c r="G60312"/>
      <c r="H60312"/>
      <c r="K60312"/>
      <c r="P60312"/>
      <c r="X60312"/>
      <c r="AA60312"/>
      <c r="AF60312"/>
      <c r="AI60312"/>
      <c r="AN60312"/>
    </row>
    <row r="60313" spans="3:40" ht="14.1" customHeight="1">
      <c r="C60313"/>
      <c r="F60313"/>
      <c r="G60313"/>
      <c r="H60313"/>
      <c r="K60313"/>
      <c r="P60313"/>
      <c r="X60313"/>
      <c r="AA60313"/>
      <c r="AF60313"/>
      <c r="AI60313"/>
      <c r="AN60313"/>
    </row>
    <row r="60314" spans="3:40" ht="14.1" customHeight="1">
      <c r="C60314"/>
      <c r="F60314"/>
      <c r="G60314"/>
      <c r="H60314"/>
      <c r="K60314"/>
      <c r="P60314"/>
      <c r="X60314"/>
      <c r="AA60314"/>
      <c r="AF60314"/>
      <c r="AI60314"/>
      <c r="AN60314"/>
    </row>
    <row r="60315" spans="3:40" ht="14.1" customHeight="1">
      <c r="C60315"/>
      <c r="F60315"/>
      <c r="G60315"/>
      <c r="H60315"/>
      <c r="K60315"/>
      <c r="P60315"/>
      <c r="X60315"/>
      <c r="AA60315"/>
      <c r="AF60315"/>
      <c r="AI60315"/>
      <c r="AN60315"/>
    </row>
    <row r="60316" spans="3:40" ht="14.1" customHeight="1">
      <c r="C60316"/>
      <c r="F60316"/>
      <c r="G60316"/>
      <c r="H60316"/>
      <c r="K60316"/>
      <c r="P60316"/>
      <c r="X60316"/>
      <c r="AA60316"/>
      <c r="AF60316"/>
      <c r="AI60316"/>
      <c r="AN60316"/>
    </row>
    <row r="60317" spans="3:40" ht="14.1" customHeight="1">
      <c r="C60317"/>
      <c r="F60317"/>
      <c r="G60317"/>
      <c r="H60317"/>
      <c r="K60317"/>
      <c r="P60317"/>
      <c r="X60317"/>
      <c r="AA60317"/>
      <c r="AF60317"/>
      <c r="AI60317"/>
      <c r="AN60317"/>
    </row>
    <row r="60318" spans="3:40" ht="14.1" customHeight="1">
      <c r="C60318"/>
      <c r="F60318"/>
      <c r="G60318"/>
      <c r="H60318"/>
      <c r="K60318"/>
      <c r="P60318"/>
      <c r="X60318"/>
      <c r="AA60318"/>
      <c r="AF60318"/>
      <c r="AI60318"/>
      <c r="AN60318"/>
    </row>
    <row r="60319" spans="3:40" ht="14.1" customHeight="1">
      <c r="C60319"/>
      <c r="F60319"/>
      <c r="G60319"/>
      <c r="H60319"/>
      <c r="K60319"/>
      <c r="P60319"/>
      <c r="X60319"/>
      <c r="AA60319"/>
      <c r="AF60319"/>
      <c r="AI60319"/>
      <c r="AN60319"/>
    </row>
    <row r="60320" spans="3:40" ht="14.1" customHeight="1">
      <c r="C60320"/>
      <c r="F60320"/>
      <c r="G60320"/>
      <c r="H60320"/>
      <c r="K60320"/>
      <c r="P60320"/>
      <c r="X60320"/>
      <c r="AA60320"/>
      <c r="AF60320"/>
      <c r="AI60320"/>
      <c r="AN60320"/>
    </row>
    <row r="60321" spans="3:40" ht="14.1" customHeight="1">
      <c r="C60321"/>
      <c r="F60321"/>
      <c r="G60321"/>
      <c r="H60321"/>
      <c r="K60321"/>
      <c r="P60321"/>
      <c r="X60321"/>
      <c r="AA60321"/>
      <c r="AF60321"/>
      <c r="AI60321"/>
      <c r="AN60321"/>
    </row>
    <row r="60322" spans="3:40" ht="14.1" customHeight="1">
      <c r="C60322"/>
      <c r="F60322"/>
      <c r="G60322"/>
      <c r="H60322"/>
      <c r="K60322"/>
      <c r="P60322"/>
      <c r="X60322"/>
      <c r="AA60322"/>
      <c r="AF60322"/>
      <c r="AI60322"/>
      <c r="AN60322"/>
    </row>
    <row r="60323" spans="3:40" ht="14.1" customHeight="1">
      <c r="C60323"/>
      <c r="F60323"/>
      <c r="G60323"/>
      <c r="H60323"/>
      <c r="K60323"/>
      <c r="P60323"/>
      <c r="X60323"/>
      <c r="AA60323"/>
      <c r="AF60323"/>
      <c r="AI60323"/>
      <c r="AN60323"/>
    </row>
    <row r="60324" spans="3:40" ht="14.1" customHeight="1">
      <c r="C60324"/>
      <c r="F60324"/>
      <c r="G60324"/>
      <c r="H60324"/>
      <c r="K60324"/>
      <c r="P60324"/>
      <c r="X60324"/>
      <c r="AA60324"/>
      <c r="AF60324"/>
      <c r="AI60324"/>
      <c r="AN60324"/>
    </row>
    <row r="60325" spans="3:40" ht="14.1" customHeight="1">
      <c r="C60325"/>
      <c r="F60325"/>
      <c r="G60325"/>
      <c r="H60325"/>
      <c r="K60325"/>
      <c r="P60325"/>
      <c r="X60325"/>
      <c r="AA60325"/>
      <c r="AF60325"/>
      <c r="AI60325"/>
      <c r="AN60325"/>
    </row>
    <row r="60326" spans="3:40" ht="14.1" customHeight="1">
      <c r="C60326"/>
      <c r="F60326"/>
      <c r="G60326"/>
      <c r="H60326"/>
      <c r="K60326"/>
      <c r="P60326"/>
      <c r="X60326"/>
      <c r="AA60326"/>
      <c r="AF60326"/>
      <c r="AI60326"/>
      <c r="AN60326"/>
    </row>
    <row r="60327" spans="3:40" ht="14.1" customHeight="1">
      <c r="C60327"/>
      <c r="F60327"/>
      <c r="G60327"/>
      <c r="H60327"/>
      <c r="K60327"/>
      <c r="P60327"/>
      <c r="X60327"/>
      <c r="AA60327"/>
      <c r="AF60327"/>
      <c r="AI60327"/>
      <c r="AN60327"/>
    </row>
    <row r="60328" spans="3:40" ht="14.1" customHeight="1">
      <c r="C60328"/>
      <c r="F60328"/>
      <c r="G60328"/>
      <c r="H60328"/>
      <c r="K60328"/>
      <c r="P60328"/>
      <c r="X60328"/>
      <c r="AA60328"/>
      <c r="AF60328"/>
      <c r="AI60328"/>
      <c r="AN60328"/>
    </row>
    <row r="60329" spans="3:40" ht="14.1" customHeight="1">
      <c r="C60329"/>
      <c r="F60329"/>
      <c r="G60329"/>
      <c r="H60329"/>
      <c r="K60329"/>
      <c r="P60329"/>
      <c r="X60329"/>
      <c r="AA60329"/>
      <c r="AF60329"/>
      <c r="AI60329"/>
      <c r="AN60329"/>
    </row>
    <row r="60330" spans="3:40" ht="14.1" customHeight="1">
      <c r="C60330"/>
      <c r="F60330"/>
      <c r="G60330"/>
      <c r="H60330"/>
      <c r="K60330"/>
      <c r="P60330"/>
      <c r="X60330"/>
      <c r="AA60330"/>
      <c r="AF60330"/>
      <c r="AI60330"/>
      <c r="AN60330"/>
    </row>
    <row r="60331" spans="3:40" ht="14.1" customHeight="1">
      <c r="C60331"/>
      <c r="F60331"/>
      <c r="G60331"/>
      <c r="H60331"/>
      <c r="K60331"/>
      <c r="P60331"/>
      <c r="X60331"/>
      <c r="AA60331"/>
      <c r="AF60331"/>
      <c r="AI60331"/>
      <c r="AN60331"/>
    </row>
    <row r="60332" spans="3:40" ht="14.1" customHeight="1">
      <c r="C60332"/>
      <c r="F60332"/>
      <c r="G60332"/>
      <c r="H60332"/>
      <c r="K60332"/>
      <c r="P60332"/>
      <c r="X60332"/>
      <c r="AA60332"/>
      <c r="AF60332"/>
      <c r="AI60332"/>
      <c r="AN60332"/>
    </row>
    <row r="60333" spans="3:40" ht="14.1" customHeight="1">
      <c r="C60333"/>
      <c r="F60333"/>
      <c r="G60333"/>
      <c r="H60333"/>
      <c r="K60333"/>
      <c r="P60333"/>
      <c r="X60333"/>
      <c r="AA60333"/>
      <c r="AF60333"/>
      <c r="AI60333"/>
      <c r="AN60333"/>
    </row>
    <row r="60334" spans="3:40" ht="14.1" customHeight="1">
      <c r="C60334"/>
      <c r="F60334"/>
      <c r="G60334"/>
      <c r="H60334"/>
      <c r="K60334"/>
      <c r="P60334"/>
      <c r="X60334"/>
      <c r="AA60334"/>
      <c r="AF60334"/>
      <c r="AI60334"/>
      <c r="AN60334"/>
    </row>
    <row r="60335" spans="3:40" ht="14.1" customHeight="1">
      <c r="C60335"/>
      <c r="F60335"/>
      <c r="G60335"/>
      <c r="H60335"/>
      <c r="K60335"/>
      <c r="P60335"/>
      <c r="X60335"/>
      <c r="AA60335"/>
      <c r="AF60335"/>
      <c r="AI60335"/>
      <c r="AN60335"/>
    </row>
    <row r="60336" spans="3:40" ht="14.1" customHeight="1">
      <c r="C60336"/>
      <c r="F60336"/>
      <c r="G60336"/>
      <c r="H60336"/>
      <c r="K60336"/>
      <c r="P60336"/>
      <c r="X60336"/>
      <c r="AA60336"/>
      <c r="AF60336"/>
      <c r="AI60336"/>
      <c r="AN60336"/>
    </row>
    <row r="60337" spans="3:40" ht="14.1" customHeight="1">
      <c r="C60337"/>
      <c r="F60337"/>
      <c r="G60337"/>
      <c r="H60337"/>
      <c r="K60337"/>
      <c r="P60337"/>
      <c r="X60337"/>
      <c r="AA60337"/>
      <c r="AF60337"/>
      <c r="AI60337"/>
      <c r="AN60337"/>
    </row>
    <row r="60338" spans="3:40" ht="14.1" customHeight="1">
      <c r="C60338"/>
      <c r="F60338"/>
      <c r="G60338"/>
      <c r="H60338"/>
      <c r="K60338"/>
      <c r="P60338"/>
      <c r="X60338"/>
      <c r="AA60338"/>
      <c r="AF60338"/>
      <c r="AI60338"/>
      <c r="AN60338"/>
    </row>
    <row r="60339" spans="3:40" ht="14.1" customHeight="1">
      <c r="C60339"/>
      <c r="F60339"/>
      <c r="G60339"/>
      <c r="H60339"/>
      <c r="K60339"/>
      <c r="P60339"/>
      <c r="X60339"/>
      <c r="AA60339"/>
      <c r="AF60339"/>
      <c r="AI60339"/>
      <c r="AN60339"/>
    </row>
    <row r="60340" spans="3:40" ht="14.1" customHeight="1">
      <c r="C60340"/>
      <c r="F60340"/>
      <c r="G60340"/>
      <c r="H60340"/>
      <c r="K60340"/>
      <c r="P60340"/>
      <c r="X60340"/>
      <c r="AA60340"/>
      <c r="AF60340"/>
      <c r="AI60340"/>
      <c r="AN60340"/>
    </row>
    <row r="60341" spans="3:40" ht="14.1" customHeight="1">
      <c r="C60341"/>
      <c r="F60341"/>
      <c r="G60341"/>
      <c r="H60341"/>
      <c r="K60341"/>
      <c r="P60341"/>
      <c r="X60341"/>
      <c r="AA60341"/>
      <c r="AF60341"/>
      <c r="AI60341"/>
      <c r="AN60341"/>
    </row>
    <row r="60342" spans="3:40" ht="14.1" customHeight="1">
      <c r="C60342"/>
      <c r="F60342"/>
      <c r="G60342"/>
      <c r="H60342"/>
      <c r="K60342"/>
      <c r="P60342"/>
      <c r="X60342"/>
      <c r="AA60342"/>
      <c r="AF60342"/>
      <c r="AI60342"/>
      <c r="AN60342"/>
    </row>
    <row r="60343" spans="3:40" ht="14.1" customHeight="1">
      <c r="C60343"/>
      <c r="F60343"/>
      <c r="G60343"/>
      <c r="H60343"/>
      <c r="K60343"/>
      <c r="P60343"/>
      <c r="X60343"/>
      <c r="AA60343"/>
      <c r="AF60343"/>
      <c r="AI60343"/>
      <c r="AN60343"/>
    </row>
    <row r="60344" spans="3:40" ht="14.1" customHeight="1">
      <c r="C60344"/>
      <c r="F60344"/>
      <c r="G60344"/>
      <c r="H60344"/>
      <c r="K60344"/>
      <c r="P60344"/>
      <c r="X60344"/>
      <c r="AA60344"/>
      <c r="AF60344"/>
      <c r="AI60344"/>
      <c r="AN60344"/>
    </row>
    <row r="60345" spans="3:40" ht="14.1" customHeight="1">
      <c r="C60345"/>
      <c r="F60345"/>
      <c r="G60345"/>
      <c r="H60345"/>
      <c r="K60345"/>
      <c r="P60345"/>
      <c r="X60345"/>
      <c r="AA60345"/>
      <c r="AF60345"/>
      <c r="AI60345"/>
      <c r="AN60345"/>
    </row>
    <row r="60346" spans="3:40" ht="14.1" customHeight="1">
      <c r="C60346"/>
      <c r="F60346"/>
      <c r="G60346"/>
      <c r="H60346"/>
      <c r="K60346"/>
      <c r="P60346"/>
      <c r="X60346"/>
      <c r="AA60346"/>
      <c r="AF60346"/>
      <c r="AI60346"/>
      <c r="AN60346"/>
    </row>
    <row r="60347" spans="3:40" ht="14.1" customHeight="1">
      <c r="C60347"/>
      <c r="F60347"/>
      <c r="G60347"/>
      <c r="H60347"/>
      <c r="K60347"/>
      <c r="P60347"/>
      <c r="X60347"/>
      <c r="AA60347"/>
      <c r="AF60347"/>
      <c r="AI60347"/>
      <c r="AN60347"/>
    </row>
    <row r="60348" spans="3:40" ht="14.1" customHeight="1">
      <c r="C60348"/>
      <c r="F60348"/>
      <c r="G60348"/>
      <c r="H60348"/>
      <c r="K60348"/>
      <c r="P60348"/>
      <c r="X60348"/>
      <c r="AA60348"/>
      <c r="AF60348"/>
      <c r="AI60348"/>
      <c r="AN60348"/>
    </row>
    <row r="60349" spans="3:40" ht="14.1" customHeight="1">
      <c r="C60349"/>
      <c r="F60349"/>
      <c r="G60349"/>
      <c r="H60349"/>
      <c r="K60349"/>
      <c r="P60349"/>
      <c r="X60349"/>
      <c r="AA60349"/>
      <c r="AF60349"/>
      <c r="AI60349"/>
      <c r="AN60349"/>
    </row>
    <row r="60350" spans="3:40" ht="14.1" customHeight="1">
      <c r="C60350"/>
      <c r="F60350"/>
      <c r="G60350"/>
      <c r="H60350"/>
      <c r="K60350"/>
      <c r="P60350"/>
      <c r="X60350"/>
      <c r="AA60350"/>
      <c r="AF60350"/>
      <c r="AI60350"/>
      <c r="AN60350"/>
    </row>
    <row r="60351" spans="3:40" ht="14.1" customHeight="1">
      <c r="C60351"/>
      <c r="F60351"/>
      <c r="G60351"/>
      <c r="H60351"/>
      <c r="K60351"/>
      <c r="P60351"/>
      <c r="X60351"/>
      <c r="AA60351"/>
      <c r="AF60351"/>
      <c r="AI60351"/>
      <c r="AN60351"/>
    </row>
    <row r="60352" spans="3:40" ht="14.1" customHeight="1">
      <c r="C60352"/>
      <c r="F60352"/>
      <c r="G60352"/>
      <c r="H60352"/>
      <c r="K60352"/>
      <c r="P60352"/>
      <c r="X60352"/>
      <c r="AA60352"/>
      <c r="AF60352"/>
      <c r="AI60352"/>
      <c r="AN60352"/>
    </row>
    <row r="60353" spans="3:40" ht="14.1" customHeight="1">
      <c r="C60353"/>
      <c r="F60353"/>
      <c r="G60353"/>
      <c r="H60353"/>
      <c r="K60353"/>
      <c r="P60353"/>
      <c r="X60353"/>
      <c r="AA60353"/>
      <c r="AF60353"/>
      <c r="AI60353"/>
      <c r="AN60353"/>
    </row>
    <row r="60354" spans="3:40" ht="14.1" customHeight="1">
      <c r="C60354"/>
      <c r="F60354"/>
      <c r="G60354"/>
      <c r="H60354"/>
      <c r="K60354"/>
      <c r="P60354"/>
      <c r="X60354"/>
      <c r="AA60354"/>
      <c r="AF60354"/>
      <c r="AI60354"/>
      <c r="AN60354"/>
    </row>
    <row r="60355" spans="3:40" ht="14.1" customHeight="1">
      <c r="C60355"/>
      <c r="F60355"/>
      <c r="G60355"/>
      <c r="H60355"/>
      <c r="K60355"/>
      <c r="P60355"/>
      <c r="X60355"/>
      <c r="AA60355"/>
      <c r="AF60355"/>
      <c r="AI60355"/>
      <c r="AN60355"/>
    </row>
    <row r="60356" spans="3:40" ht="14.1" customHeight="1">
      <c r="C60356"/>
      <c r="F60356"/>
      <c r="G60356"/>
      <c r="H60356"/>
      <c r="K60356"/>
      <c r="P60356"/>
      <c r="X60356"/>
      <c r="AA60356"/>
      <c r="AF60356"/>
      <c r="AI60356"/>
      <c r="AN60356"/>
    </row>
    <row r="60357" spans="3:40" ht="14.1" customHeight="1">
      <c r="C60357"/>
      <c r="F60357"/>
      <c r="G60357"/>
      <c r="H60357"/>
      <c r="K60357"/>
      <c r="P60357"/>
      <c r="X60357"/>
      <c r="AA60357"/>
      <c r="AF60357"/>
      <c r="AI60357"/>
      <c r="AN60357"/>
    </row>
    <row r="60358" spans="3:40" ht="14.1" customHeight="1">
      <c r="C60358"/>
      <c r="F60358"/>
      <c r="G60358"/>
      <c r="H60358"/>
      <c r="K60358"/>
      <c r="P60358"/>
      <c r="X60358"/>
      <c r="AA60358"/>
      <c r="AF60358"/>
      <c r="AI60358"/>
      <c r="AN60358"/>
    </row>
    <row r="60359" spans="3:40" ht="14.1" customHeight="1">
      <c r="C60359"/>
      <c r="F60359"/>
      <c r="G60359"/>
      <c r="H60359"/>
      <c r="K60359"/>
      <c r="P60359"/>
      <c r="X60359"/>
      <c r="AA60359"/>
      <c r="AF60359"/>
      <c r="AI60359"/>
      <c r="AN60359"/>
    </row>
    <row r="60360" spans="3:40" ht="14.1" customHeight="1">
      <c r="C60360"/>
      <c r="F60360"/>
      <c r="G60360"/>
      <c r="H60360"/>
      <c r="K60360"/>
      <c r="P60360"/>
      <c r="X60360"/>
      <c r="AA60360"/>
      <c r="AF60360"/>
      <c r="AI60360"/>
      <c r="AN60360"/>
    </row>
    <row r="60361" spans="3:40" ht="14.1" customHeight="1">
      <c r="C60361"/>
      <c r="F60361"/>
      <c r="G60361"/>
      <c r="H60361"/>
      <c r="K60361"/>
      <c r="P60361"/>
      <c r="X60361"/>
      <c r="AA60361"/>
      <c r="AF60361"/>
      <c r="AI60361"/>
      <c r="AN60361"/>
    </row>
    <row r="60362" spans="3:40" ht="14.1" customHeight="1">
      <c r="C60362"/>
      <c r="F60362"/>
      <c r="G60362"/>
      <c r="H60362"/>
      <c r="K60362"/>
      <c r="P60362"/>
      <c r="X60362"/>
      <c r="AA60362"/>
      <c r="AF60362"/>
      <c r="AI60362"/>
      <c r="AN60362"/>
    </row>
    <row r="60363" spans="3:40" ht="14.1" customHeight="1">
      <c r="C60363"/>
      <c r="F60363"/>
      <c r="G60363"/>
      <c r="H60363"/>
      <c r="K60363"/>
      <c r="P60363"/>
      <c r="X60363"/>
      <c r="AA60363"/>
      <c r="AF60363"/>
      <c r="AI60363"/>
      <c r="AN60363"/>
    </row>
    <row r="60364" spans="3:40" ht="14.1" customHeight="1">
      <c r="C60364"/>
      <c r="F60364"/>
      <c r="G60364"/>
      <c r="H60364"/>
      <c r="K60364"/>
      <c r="P60364"/>
      <c r="X60364"/>
      <c r="AA60364"/>
      <c r="AF60364"/>
      <c r="AI60364"/>
      <c r="AN60364"/>
    </row>
    <row r="60365" spans="3:40" ht="14.1" customHeight="1">
      <c r="C60365"/>
      <c r="F60365"/>
      <c r="G60365"/>
      <c r="H60365"/>
      <c r="K60365"/>
      <c r="P60365"/>
      <c r="X60365"/>
      <c r="AA60365"/>
      <c r="AF60365"/>
      <c r="AI60365"/>
      <c r="AN60365"/>
    </row>
    <row r="60366" spans="3:40" ht="14.1" customHeight="1">
      <c r="C60366"/>
      <c r="F60366"/>
      <c r="G60366"/>
      <c r="H60366"/>
      <c r="K60366"/>
      <c r="P60366"/>
      <c r="X60366"/>
      <c r="AA60366"/>
      <c r="AF60366"/>
      <c r="AI60366"/>
      <c r="AN60366"/>
    </row>
    <row r="60367" spans="3:40" ht="14.1" customHeight="1">
      <c r="C60367"/>
      <c r="F60367"/>
      <c r="G60367"/>
      <c r="H60367"/>
      <c r="K60367"/>
      <c r="P60367"/>
      <c r="X60367"/>
      <c r="AA60367"/>
      <c r="AF60367"/>
      <c r="AI60367"/>
      <c r="AN60367"/>
    </row>
    <row r="60368" spans="3:40" ht="14.1" customHeight="1">
      <c r="C60368"/>
      <c r="F60368"/>
      <c r="G60368"/>
      <c r="H60368"/>
      <c r="K60368"/>
      <c r="P60368"/>
      <c r="X60368"/>
      <c r="AA60368"/>
      <c r="AF60368"/>
      <c r="AI60368"/>
      <c r="AN60368"/>
    </row>
    <row r="60369" spans="3:40" ht="14.1" customHeight="1">
      <c r="C60369"/>
      <c r="F60369"/>
      <c r="G60369"/>
      <c r="H60369"/>
      <c r="K60369"/>
      <c r="P60369"/>
      <c r="X60369"/>
      <c r="AA60369"/>
      <c r="AF60369"/>
      <c r="AI60369"/>
      <c r="AN60369"/>
    </row>
    <row r="60370" spans="3:40" ht="14.1" customHeight="1">
      <c r="C60370"/>
      <c r="F60370"/>
      <c r="G60370"/>
      <c r="H60370"/>
      <c r="K60370"/>
      <c r="P60370"/>
      <c r="X60370"/>
      <c r="AA60370"/>
      <c r="AF60370"/>
      <c r="AI60370"/>
      <c r="AN60370"/>
    </row>
    <row r="60371" spans="3:40" ht="14.1" customHeight="1">
      <c r="C60371"/>
      <c r="F60371"/>
      <c r="G60371"/>
      <c r="H60371"/>
      <c r="K60371"/>
      <c r="P60371"/>
      <c r="X60371"/>
      <c r="AA60371"/>
      <c r="AF60371"/>
      <c r="AI60371"/>
      <c r="AN60371"/>
    </row>
    <row r="60372" spans="3:40" ht="14.1" customHeight="1">
      <c r="C60372"/>
      <c r="F60372"/>
      <c r="G60372"/>
      <c r="H60372"/>
      <c r="K60372"/>
      <c r="P60372"/>
      <c r="X60372"/>
      <c r="AA60372"/>
      <c r="AF60372"/>
      <c r="AI60372"/>
      <c r="AN60372"/>
    </row>
    <row r="60373" spans="3:40" ht="14.1" customHeight="1">
      <c r="C60373"/>
      <c r="F60373"/>
      <c r="G60373"/>
      <c r="H60373"/>
      <c r="K60373"/>
      <c r="P60373"/>
      <c r="X60373"/>
      <c r="AA60373"/>
      <c r="AF60373"/>
      <c r="AI60373"/>
      <c r="AN60373"/>
    </row>
    <row r="60374" spans="3:40" ht="14.1" customHeight="1">
      <c r="C60374"/>
      <c r="F60374"/>
      <c r="G60374"/>
      <c r="H60374"/>
      <c r="K60374"/>
      <c r="P60374"/>
      <c r="X60374"/>
      <c r="AA60374"/>
      <c r="AF60374"/>
      <c r="AI60374"/>
      <c r="AN60374"/>
    </row>
    <row r="60375" spans="3:40" ht="14.1" customHeight="1">
      <c r="C60375"/>
      <c r="F60375"/>
      <c r="G60375"/>
      <c r="H60375"/>
      <c r="K60375"/>
      <c r="P60375"/>
      <c r="X60375"/>
      <c r="AA60375"/>
      <c r="AF60375"/>
      <c r="AI60375"/>
      <c r="AN60375"/>
    </row>
    <row r="60376" spans="3:40" ht="14.1" customHeight="1">
      <c r="C60376"/>
      <c r="F60376"/>
      <c r="G60376"/>
      <c r="H60376"/>
      <c r="K60376"/>
      <c r="P60376"/>
      <c r="X60376"/>
      <c r="AA60376"/>
      <c r="AF60376"/>
      <c r="AI60376"/>
      <c r="AN60376"/>
    </row>
    <row r="60377" spans="3:40" ht="14.1" customHeight="1">
      <c r="C60377"/>
      <c r="F60377"/>
      <c r="G60377"/>
      <c r="H60377"/>
      <c r="K60377"/>
      <c r="P60377"/>
      <c r="X60377"/>
      <c r="AA60377"/>
      <c r="AF60377"/>
      <c r="AI60377"/>
      <c r="AN60377"/>
    </row>
    <row r="60378" spans="3:40" ht="14.1" customHeight="1">
      <c r="C60378"/>
      <c r="F60378"/>
      <c r="G60378"/>
      <c r="H60378"/>
      <c r="K60378"/>
      <c r="P60378"/>
      <c r="X60378"/>
      <c r="AA60378"/>
      <c r="AF60378"/>
      <c r="AI60378"/>
      <c r="AN60378"/>
    </row>
    <row r="60379" spans="3:40" ht="14.1" customHeight="1">
      <c r="C60379"/>
      <c r="F60379"/>
      <c r="G60379"/>
      <c r="H60379"/>
      <c r="K60379"/>
      <c r="P60379"/>
      <c r="X60379"/>
      <c r="AA60379"/>
      <c r="AF60379"/>
      <c r="AI60379"/>
      <c r="AN60379"/>
    </row>
    <row r="60380" spans="3:40" ht="14.1" customHeight="1">
      <c r="C60380"/>
      <c r="F60380"/>
      <c r="G60380"/>
      <c r="H60380"/>
      <c r="K60380"/>
      <c r="P60380"/>
      <c r="X60380"/>
      <c r="AA60380"/>
      <c r="AF60380"/>
      <c r="AI60380"/>
      <c r="AN60380"/>
    </row>
    <row r="60381" spans="3:40" ht="14.1" customHeight="1">
      <c r="C60381"/>
      <c r="F60381"/>
      <c r="G60381"/>
      <c r="H60381"/>
      <c r="K60381"/>
      <c r="P60381"/>
      <c r="X60381"/>
      <c r="AA60381"/>
      <c r="AF60381"/>
      <c r="AI60381"/>
      <c r="AN60381"/>
    </row>
    <row r="60382" spans="3:40" ht="14.1" customHeight="1">
      <c r="C60382"/>
      <c r="F60382"/>
      <c r="G60382"/>
      <c r="H60382"/>
      <c r="K60382"/>
      <c r="P60382"/>
      <c r="X60382"/>
      <c r="AA60382"/>
      <c r="AF60382"/>
      <c r="AI60382"/>
      <c r="AN60382"/>
    </row>
    <row r="60383" spans="3:40" ht="14.1" customHeight="1">
      <c r="C60383"/>
      <c r="F60383"/>
      <c r="G60383"/>
      <c r="H60383"/>
      <c r="K60383"/>
      <c r="P60383"/>
      <c r="X60383"/>
      <c r="AA60383"/>
      <c r="AF60383"/>
      <c r="AI60383"/>
      <c r="AN60383"/>
    </row>
    <row r="60384" spans="3:40" ht="14.1" customHeight="1">
      <c r="C60384"/>
      <c r="F60384"/>
      <c r="G60384"/>
      <c r="H60384"/>
      <c r="K60384"/>
      <c r="P60384"/>
      <c r="X60384"/>
      <c r="AA60384"/>
      <c r="AF60384"/>
      <c r="AI60384"/>
      <c r="AN60384"/>
    </row>
    <row r="60385" spans="3:40" ht="14.1" customHeight="1">
      <c r="C60385"/>
      <c r="F60385"/>
      <c r="G60385"/>
      <c r="H60385"/>
      <c r="K60385"/>
      <c r="P60385"/>
      <c r="X60385"/>
      <c r="AA60385"/>
      <c r="AF60385"/>
      <c r="AI60385"/>
      <c r="AN60385"/>
    </row>
    <row r="60386" spans="3:40" ht="14.1" customHeight="1">
      <c r="C60386"/>
      <c r="F60386"/>
      <c r="G60386"/>
      <c r="H60386"/>
      <c r="K60386"/>
      <c r="P60386"/>
      <c r="X60386"/>
      <c r="AA60386"/>
      <c r="AF60386"/>
      <c r="AI60386"/>
      <c r="AN60386"/>
    </row>
    <row r="60387" spans="3:40" ht="14.1" customHeight="1">
      <c r="C60387"/>
      <c r="F60387"/>
      <c r="G60387"/>
      <c r="H60387"/>
      <c r="K60387"/>
      <c r="P60387"/>
      <c r="X60387"/>
      <c r="AA60387"/>
      <c r="AF60387"/>
      <c r="AI60387"/>
      <c r="AN60387"/>
    </row>
    <row r="60388" spans="3:40" ht="14.1" customHeight="1">
      <c r="C60388"/>
      <c r="F60388"/>
      <c r="G60388"/>
      <c r="H60388"/>
      <c r="K60388"/>
      <c r="P60388"/>
      <c r="X60388"/>
      <c r="AA60388"/>
      <c r="AF60388"/>
      <c r="AI60388"/>
      <c r="AN60388"/>
    </row>
    <row r="60389" spans="3:40" ht="14.1" customHeight="1">
      <c r="C60389"/>
      <c r="F60389"/>
      <c r="G60389"/>
      <c r="H60389"/>
      <c r="K60389"/>
      <c r="P60389"/>
      <c r="X60389"/>
      <c r="AA60389"/>
      <c r="AF60389"/>
      <c r="AI60389"/>
      <c r="AN60389"/>
    </row>
    <row r="60390" spans="3:40" ht="14.1" customHeight="1">
      <c r="C60390"/>
      <c r="F60390"/>
      <c r="G60390"/>
      <c r="H60390"/>
      <c r="K60390"/>
      <c r="P60390"/>
      <c r="X60390"/>
      <c r="AA60390"/>
      <c r="AF60390"/>
      <c r="AI60390"/>
      <c r="AN60390"/>
    </row>
    <row r="60391" spans="3:40" ht="14.1" customHeight="1">
      <c r="C60391"/>
      <c r="F60391"/>
      <c r="G60391"/>
      <c r="H60391"/>
      <c r="K60391"/>
      <c r="P60391"/>
      <c r="X60391"/>
      <c r="AA60391"/>
      <c r="AF60391"/>
      <c r="AI60391"/>
      <c r="AN60391"/>
    </row>
    <row r="60392" spans="3:40" ht="14.1" customHeight="1">
      <c r="C60392"/>
      <c r="F60392"/>
      <c r="G60392"/>
      <c r="H60392"/>
      <c r="K60392"/>
      <c r="P60392"/>
      <c r="X60392"/>
      <c r="AA60392"/>
      <c r="AF60392"/>
      <c r="AI60392"/>
      <c r="AN60392"/>
    </row>
    <row r="60393" spans="3:40" ht="14.1" customHeight="1">
      <c r="C60393"/>
      <c r="F60393"/>
      <c r="G60393"/>
      <c r="H60393"/>
      <c r="K60393"/>
      <c r="P60393"/>
      <c r="X60393"/>
      <c r="AA60393"/>
      <c r="AF60393"/>
      <c r="AI60393"/>
      <c r="AN60393"/>
    </row>
    <row r="60394" spans="3:40" ht="14.1" customHeight="1">
      <c r="C60394"/>
      <c r="F60394"/>
      <c r="G60394"/>
      <c r="H60394"/>
      <c r="K60394"/>
      <c r="P60394"/>
      <c r="X60394"/>
      <c r="AA60394"/>
      <c r="AF60394"/>
      <c r="AI60394"/>
      <c r="AN60394"/>
    </row>
    <row r="60395" spans="3:40" ht="14.1" customHeight="1">
      <c r="C60395"/>
      <c r="F60395"/>
      <c r="G60395"/>
      <c r="H60395"/>
      <c r="K60395"/>
      <c r="P60395"/>
      <c r="X60395"/>
      <c r="AA60395"/>
      <c r="AF60395"/>
      <c r="AI60395"/>
      <c r="AN60395"/>
    </row>
    <row r="60396" spans="3:40" ht="14.1" customHeight="1">
      <c r="C60396"/>
      <c r="F60396"/>
      <c r="G60396"/>
      <c r="H60396"/>
      <c r="K60396"/>
      <c r="P60396"/>
      <c r="X60396"/>
      <c r="AA60396"/>
      <c r="AF60396"/>
      <c r="AI60396"/>
      <c r="AN60396"/>
    </row>
    <row r="60397" spans="3:40" ht="14.1" customHeight="1">
      <c r="C60397"/>
      <c r="F60397"/>
      <c r="G60397"/>
      <c r="H60397"/>
      <c r="K60397"/>
      <c r="P60397"/>
      <c r="X60397"/>
      <c r="AA60397"/>
      <c r="AF60397"/>
      <c r="AI60397"/>
      <c r="AN60397"/>
    </row>
    <row r="60398" spans="3:40" ht="14.1" customHeight="1">
      <c r="C60398"/>
      <c r="F60398"/>
      <c r="G60398"/>
      <c r="H60398"/>
      <c r="K60398"/>
      <c r="P60398"/>
      <c r="X60398"/>
      <c r="AA60398"/>
      <c r="AF60398"/>
      <c r="AI60398"/>
      <c r="AN60398"/>
    </row>
    <row r="60399" spans="3:40" ht="14.1" customHeight="1">
      <c r="C60399"/>
      <c r="F60399"/>
      <c r="G60399"/>
      <c r="H60399"/>
      <c r="K60399"/>
      <c r="P60399"/>
      <c r="X60399"/>
      <c r="AA60399"/>
      <c r="AF60399"/>
      <c r="AI60399"/>
      <c r="AN60399"/>
    </row>
    <row r="60400" spans="3:40" ht="14.1" customHeight="1">
      <c r="C60400"/>
      <c r="F60400"/>
      <c r="G60400"/>
      <c r="H60400"/>
      <c r="K60400"/>
      <c r="P60400"/>
      <c r="X60400"/>
      <c r="AA60400"/>
      <c r="AF60400"/>
      <c r="AI60400"/>
      <c r="AN60400"/>
    </row>
    <row r="60401" spans="3:40" ht="14.1" customHeight="1">
      <c r="C60401"/>
      <c r="F60401"/>
      <c r="G60401"/>
      <c r="H60401"/>
      <c r="K60401"/>
      <c r="P60401"/>
      <c r="X60401"/>
      <c r="AA60401"/>
      <c r="AF60401"/>
      <c r="AI60401"/>
      <c r="AN60401"/>
    </row>
    <row r="60402" spans="3:40" ht="14.1" customHeight="1">
      <c r="C60402"/>
      <c r="F60402"/>
      <c r="G60402"/>
      <c r="H60402"/>
      <c r="K60402"/>
      <c r="P60402"/>
      <c r="X60402"/>
      <c r="AA60402"/>
      <c r="AF60402"/>
      <c r="AI60402"/>
      <c r="AN60402"/>
    </row>
    <row r="60403" spans="3:40" ht="14.1" customHeight="1">
      <c r="C60403"/>
      <c r="F60403"/>
      <c r="G60403"/>
      <c r="H60403"/>
      <c r="K60403"/>
      <c r="P60403"/>
      <c r="X60403"/>
      <c r="AA60403"/>
      <c r="AF60403"/>
      <c r="AI60403"/>
      <c r="AN60403"/>
    </row>
    <row r="60404" spans="3:40" ht="14.1" customHeight="1">
      <c r="C60404"/>
      <c r="F60404"/>
      <c r="G60404"/>
      <c r="H60404"/>
      <c r="K60404"/>
      <c r="P60404"/>
      <c r="X60404"/>
      <c r="AA60404"/>
      <c r="AF60404"/>
      <c r="AI60404"/>
      <c r="AN60404"/>
    </row>
    <row r="60405" spans="3:40" ht="14.1" customHeight="1">
      <c r="C60405"/>
      <c r="F60405"/>
      <c r="G60405"/>
      <c r="H60405"/>
      <c r="K60405"/>
      <c r="P60405"/>
      <c r="X60405"/>
      <c r="AA60405"/>
      <c r="AF60405"/>
      <c r="AI60405"/>
      <c r="AN60405"/>
    </row>
    <row r="60406" spans="3:40" ht="14.1" customHeight="1">
      <c r="C60406"/>
      <c r="F60406"/>
      <c r="G60406"/>
      <c r="H60406"/>
      <c r="K60406"/>
      <c r="P60406"/>
      <c r="X60406"/>
      <c r="AA60406"/>
      <c r="AF60406"/>
      <c r="AI60406"/>
      <c r="AN60406"/>
    </row>
    <row r="60407" spans="3:40" ht="14.1" customHeight="1">
      <c r="C60407"/>
      <c r="F60407"/>
      <c r="G60407"/>
      <c r="H60407"/>
      <c r="K60407"/>
      <c r="P60407"/>
      <c r="X60407"/>
      <c r="AA60407"/>
      <c r="AF60407"/>
      <c r="AI60407"/>
      <c r="AN60407"/>
    </row>
    <row r="60408" spans="3:40" ht="14.1" customHeight="1">
      <c r="C60408"/>
      <c r="F60408"/>
      <c r="G60408"/>
      <c r="H60408"/>
      <c r="K60408"/>
      <c r="P60408"/>
      <c r="X60408"/>
      <c r="AA60408"/>
      <c r="AF60408"/>
      <c r="AI60408"/>
      <c r="AN60408"/>
    </row>
    <row r="60409" spans="3:40" ht="14.1" customHeight="1">
      <c r="C60409"/>
      <c r="F60409"/>
      <c r="G60409"/>
      <c r="H60409"/>
      <c r="K60409"/>
      <c r="P60409"/>
      <c r="X60409"/>
      <c r="AA60409"/>
      <c r="AF60409"/>
      <c r="AI60409"/>
      <c r="AN60409"/>
    </row>
    <row r="60410" spans="3:40" ht="14.1" customHeight="1">
      <c r="C60410"/>
      <c r="F60410"/>
      <c r="G60410"/>
      <c r="H60410"/>
      <c r="K60410"/>
      <c r="P60410"/>
      <c r="X60410"/>
      <c r="AA60410"/>
      <c r="AF60410"/>
      <c r="AI60410"/>
      <c r="AN60410"/>
    </row>
    <row r="60411" spans="3:40" ht="14.1" customHeight="1">
      <c r="C60411"/>
      <c r="F60411"/>
      <c r="G60411"/>
      <c r="H60411"/>
      <c r="K60411"/>
      <c r="P60411"/>
      <c r="X60411"/>
      <c r="AA60411"/>
      <c r="AF60411"/>
      <c r="AI60411"/>
      <c r="AN60411"/>
    </row>
    <row r="60412" spans="3:40" ht="14.1" customHeight="1">
      <c r="C60412"/>
      <c r="F60412"/>
      <c r="G60412"/>
      <c r="H60412"/>
      <c r="K60412"/>
      <c r="P60412"/>
      <c r="X60412"/>
      <c r="AA60412"/>
      <c r="AF60412"/>
      <c r="AI60412"/>
      <c r="AN60412"/>
    </row>
    <row r="60413" spans="3:40" ht="14.1" customHeight="1">
      <c r="C60413"/>
      <c r="F60413"/>
      <c r="G60413"/>
      <c r="H60413"/>
      <c r="K60413"/>
      <c r="P60413"/>
      <c r="X60413"/>
      <c r="AA60413"/>
      <c r="AF60413"/>
      <c r="AI60413"/>
      <c r="AN60413"/>
    </row>
    <row r="60414" spans="3:40" ht="14.1" customHeight="1">
      <c r="C60414"/>
      <c r="F60414"/>
      <c r="G60414"/>
      <c r="H60414"/>
      <c r="K60414"/>
      <c r="P60414"/>
      <c r="X60414"/>
      <c r="AA60414"/>
      <c r="AF60414"/>
      <c r="AI60414"/>
      <c r="AN60414"/>
    </row>
    <row r="60415" spans="3:40" ht="14.1" customHeight="1">
      <c r="C60415"/>
      <c r="F60415"/>
      <c r="G60415"/>
      <c r="H60415"/>
      <c r="K60415"/>
      <c r="P60415"/>
      <c r="X60415"/>
      <c r="AA60415"/>
      <c r="AF60415"/>
      <c r="AI60415"/>
      <c r="AN60415"/>
    </row>
    <row r="60416" spans="3:40" ht="14.1" customHeight="1">
      <c r="C60416"/>
      <c r="F60416"/>
      <c r="G60416"/>
      <c r="H60416"/>
      <c r="K60416"/>
      <c r="P60416"/>
      <c r="X60416"/>
      <c r="AA60416"/>
      <c r="AF60416"/>
      <c r="AI60416"/>
      <c r="AN60416"/>
    </row>
    <row r="60417" spans="3:40" ht="14.1" customHeight="1">
      <c r="C60417"/>
      <c r="F60417"/>
      <c r="G60417"/>
      <c r="H60417"/>
      <c r="K60417"/>
      <c r="P60417"/>
      <c r="X60417"/>
      <c r="AA60417"/>
      <c r="AF60417"/>
      <c r="AI60417"/>
      <c r="AN60417"/>
    </row>
    <row r="60418" spans="3:40" ht="14.1" customHeight="1">
      <c r="C60418"/>
      <c r="F60418"/>
      <c r="G60418"/>
      <c r="H60418"/>
      <c r="K60418"/>
      <c r="P60418"/>
      <c r="X60418"/>
      <c r="AA60418"/>
      <c r="AF60418"/>
      <c r="AI60418"/>
      <c r="AN60418"/>
    </row>
    <row r="60419" spans="3:40" ht="14.1" customHeight="1">
      <c r="C60419"/>
      <c r="F60419"/>
      <c r="G60419"/>
      <c r="H60419"/>
      <c r="K60419"/>
      <c r="P60419"/>
      <c r="X60419"/>
      <c r="AA60419"/>
      <c r="AF60419"/>
      <c r="AI60419"/>
      <c r="AN60419"/>
    </row>
    <row r="60420" spans="3:40" ht="14.1" customHeight="1">
      <c r="C60420"/>
      <c r="F60420"/>
      <c r="G60420"/>
      <c r="H60420"/>
      <c r="K60420"/>
      <c r="P60420"/>
      <c r="X60420"/>
      <c r="AA60420"/>
      <c r="AF60420"/>
      <c r="AI60420"/>
      <c r="AN60420"/>
    </row>
    <row r="60421" spans="3:40" ht="14.1" customHeight="1">
      <c r="C60421"/>
      <c r="F60421"/>
      <c r="G60421"/>
      <c r="H60421"/>
      <c r="K60421"/>
      <c r="P60421"/>
      <c r="X60421"/>
      <c r="AA60421"/>
      <c r="AF60421"/>
      <c r="AI60421"/>
      <c r="AN60421"/>
    </row>
    <row r="60422" spans="3:40" ht="14.1" customHeight="1">
      <c r="C60422"/>
      <c r="F60422"/>
      <c r="G60422"/>
      <c r="H60422"/>
      <c r="K60422"/>
      <c r="P60422"/>
      <c r="X60422"/>
      <c r="AA60422"/>
      <c r="AF60422"/>
      <c r="AI60422"/>
      <c r="AN60422"/>
    </row>
    <row r="60423" spans="3:40" ht="14.1" customHeight="1">
      <c r="C60423"/>
      <c r="F60423"/>
      <c r="G60423"/>
      <c r="H60423"/>
      <c r="K60423"/>
      <c r="P60423"/>
      <c r="X60423"/>
      <c r="AA60423"/>
      <c r="AF60423"/>
      <c r="AI60423"/>
      <c r="AN60423"/>
    </row>
    <row r="60424" spans="3:40" ht="14.1" customHeight="1">
      <c r="C60424"/>
      <c r="F60424"/>
      <c r="G60424"/>
      <c r="H60424"/>
      <c r="K60424"/>
      <c r="P60424"/>
      <c r="X60424"/>
      <c r="AA60424"/>
      <c r="AF60424"/>
      <c r="AI60424"/>
      <c r="AN60424"/>
    </row>
    <row r="60425" spans="3:40" ht="14.1" customHeight="1">
      <c r="C60425"/>
      <c r="F60425"/>
      <c r="G60425"/>
      <c r="H60425"/>
      <c r="K60425"/>
      <c r="P60425"/>
      <c r="X60425"/>
      <c r="AA60425"/>
      <c r="AF60425"/>
      <c r="AI60425"/>
      <c r="AN60425"/>
    </row>
    <row r="60426" spans="3:40" ht="14.1" customHeight="1">
      <c r="C60426"/>
      <c r="F60426"/>
      <c r="G60426"/>
      <c r="H60426"/>
      <c r="K60426"/>
      <c r="P60426"/>
      <c r="X60426"/>
      <c r="AA60426"/>
      <c r="AF60426"/>
      <c r="AI60426"/>
      <c r="AN60426"/>
    </row>
    <row r="60427" spans="3:40" ht="14.1" customHeight="1">
      <c r="C60427"/>
      <c r="F60427"/>
      <c r="G60427"/>
      <c r="H60427"/>
      <c r="K60427"/>
      <c r="P60427"/>
      <c r="X60427"/>
      <c r="AA60427"/>
      <c r="AF60427"/>
      <c r="AI60427"/>
      <c r="AN60427"/>
    </row>
    <row r="60428" spans="3:40" ht="14.1" customHeight="1">
      <c r="C60428"/>
      <c r="F60428"/>
      <c r="G60428"/>
      <c r="H60428"/>
      <c r="K60428"/>
      <c r="P60428"/>
      <c r="X60428"/>
      <c r="AA60428"/>
      <c r="AF60428"/>
      <c r="AI60428"/>
      <c r="AN60428"/>
    </row>
    <row r="60429" spans="3:40" ht="14.1" customHeight="1">
      <c r="C60429"/>
      <c r="F60429"/>
      <c r="G60429"/>
      <c r="H60429"/>
      <c r="K60429"/>
      <c r="P60429"/>
      <c r="X60429"/>
      <c r="AA60429"/>
      <c r="AF60429"/>
      <c r="AI60429"/>
      <c r="AN60429"/>
    </row>
    <row r="60430" spans="3:40" ht="14.1" customHeight="1">
      <c r="C60430"/>
      <c r="F60430"/>
      <c r="G60430"/>
      <c r="H60430"/>
      <c r="K60430"/>
      <c r="P60430"/>
      <c r="X60430"/>
      <c r="AA60430"/>
      <c r="AF60430"/>
      <c r="AI60430"/>
      <c r="AN60430"/>
    </row>
    <row r="60431" spans="3:40" ht="14.1" customHeight="1">
      <c r="C60431"/>
      <c r="F60431"/>
      <c r="G60431"/>
      <c r="H60431"/>
      <c r="K60431"/>
      <c r="P60431"/>
      <c r="X60431"/>
      <c r="AA60431"/>
      <c r="AF60431"/>
      <c r="AI60431"/>
      <c r="AN60431"/>
    </row>
    <row r="60432" spans="3:40" ht="14.1" customHeight="1">
      <c r="C60432"/>
      <c r="F60432"/>
      <c r="G60432"/>
      <c r="H60432"/>
      <c r="K60432"/>
      <c r="P60432"/>
      <c r="X60432"/>
      <c r="AA60432"/>
      <c r="AF60432"/>
      <c r="AI60432"/>
      <c r="AN60432"/>
    </row>
    <row r="60433" spans="3:40" ht="14.1" customHeight="1">
      <c r="C60433"/>
      <c r="F60433"/>
      <c r="G60433"/>
      <c r="H60433"/>
      <c r="K60433"/>
      <c r="P60433"/>
      <c r="X60433"/>
      <c r="AA60433"/>
      <c r="AF60433"/>
      <c r="AI60433"/>
      <c r="AN60433"/>
    </row>
    <row r="60434" spans="3:40" ht="14.1" customHeight="1">
      <c r="C60434"/>
      <c r="F60434"/>
      <c r="G60434"/>
      <c r="H60434"/>
      <c r="K60434"/>
      <c r="P60434"/>
      <c r="X60434"/>
      <c r="AA60434"/>
      <c r="AF60434"/>
      <c r="AI60434"/>
      <c r="AN60434"/>
    </row>
    <row r="60435" spans="3:40" ht="14.1" customHeight="1">
      <c r="C60435"/>
      <c r="F60435"/>
      <c r="G60435"/>
      <c r="H60435"/>
      <c r="K60435"/>
      <c r="P60435"/>
      <c r="X60435"/>
      <c r="AA60435"/>
      <c r="AF60435"/>
      <c r="AI60435"/>
      <c r="AN60435"/>
    </row>
    <row r="60436" spans="3:40" ht="14.1" customHeight="1">
      <c r="C60436"/>
      <c r="F60436"/>
      <c r="G60436"/>
      <c r="H60436"/>
      <c r="K60436"/>
      <c r="P60436"/>
      <c r="X60436"/>
      <c r="AA60436"/>
      <c r="AF60436"/>
      <c r="AI60436"/>
      <c r="AN60436"/>
    </row>
    <row r="60437" spans="3:40" ht="14.1" customHeight="1">
      <c r="C60437"/>
      <c r="F60437"/>
      <c r="G60437"/>
      <c r="H60437"/>
      <c r="K60437"/>
      <c r="P60437"/>
      <c r="X60437"/>
      <c r="AA60437"/>
      <c r="AF60437"/>
      <c r="AI60437"/>
      <c r="AN60437"/>
    </row>
    <row r="60438" spans="3:40" ht="14.1" customHeight="1">
      <c r="C60438"/>
      <c r="F60438"/>
      <c r="G60438"/>
      <c r="H60438"/>
      <c r="K60438"/>
      <c r="P60438"/>
      <c r="X60438"/>
      <c r="AA60438"/>
      <c r="AF60438"/>
      <c r="AI60438"/>
      <c r="AN60438"/>
    </row>
    <row r="60439" spans="3:40" ht="14.1" customHeight="1">
      <c r="C60439"/>
      <c r="F60439"/>
      <c r="G60439"/>
      <c r="H60439"/>
      <c r="K60439"/>
      <c r="P60439"/>
      <c r="X60439"/>
      <c r="AA60439"/>
      <c r="AF60439"/>
      <c r="AI60439"/>
      <c r="AN60439"/>
    </row>
    <row r="60440" spans="3:40" ht="14.1" customHeight="1">
      <c r="C60440"/>
      <c r="F60440"/>
      <c r="G60440"/>
      <c r="H60440"/>
      <c r="K60440"/>
      <c r="P60440"/>
      <c r="X60440"/>
      <c r="AA60440"/>
      <c r="AF60440"/>
      <c r="AI60440"/>
      <c r="AN60440"/>
    </row>
    <row r="60441" spans="3:40" ht="14.1" customHeight="1">
      <c r="C60441"/>
      <c r="F60441"/>
      <c r="G60441"/>
      <c r="H60441"/>
      <c r="K60441"/>
      <c r="P60441"/>
      <c r="X60441"/>
      <c r="AA60441"/>
      <c r="AF60441"/>
      <c r="AI60441"/>
      <c r="AN60441"/>
    </row>
    <row r="60442" spans="3:40" ht="14.1" customHeight="1">
      <c r="C60442"/>
      <c r="F60442"/>
      <c r="G60442"/>
      <c r="H60442"/>
      <c r="K60442"/>
      <c r="P60442"/>
      <c r="X60442"/>
      <c r="AA60442"/>
      <c r="AF60442"/>
      <c r="AI60442"/>
      <c r="AN60442"/>
    </row>
    <row r="60443" spans="3:40" ht="14.1" customHeight="1">
      <c r="C60443"/>
      <c r="F60443"/>
      <c r="G60443"/>
      <c r="H60443"/>
      <c r="K60443"/>
      <c r="P60443"/>
      <c r="X60443"/>
      <c r="AA60443"/>
      <c r="AF60443"/>
      <c r="AI60443"/>
      <c r="AN60443"/>
    </row>
    <row r="60444" spans="3:40" ht="14.1" customHeight="1">
      <c r="C60444"/>
      <c r="F60444"/>
      <c r="G60444"/>
      <c r="H60444"/>
      <c r="K60444"/>
      <c r="P60444"/>
      <c r="X60444"/>
      <c r="AA60444"/>
      <c r="AF60444"/>
      <c r="AI60444"/>
      <c r="AN60444"/>
    </row>
    <row r="60445" spans="3:40" ht="14.1" customHeight="1">
      <c r="C60445"/>
      <c r="F60445"/>
      <c r="G60445"/>
      <c r="H60445"/>
      <c r="K60445"/>
      <c r="P60445"/>
      <c r="X60445"/>
      <c r="AA60445"/>
      <c r="AF60445"/>
      <c r="AI60445"/>
      <c r="AN60445"/>
    </row>
    <row r="60446" spans="3:40" ht="14.1" customHeight="1">
      <c r="C60446"/>
      <c r="F60446"/>
      <c r="G60446"/>
      <c r="H60446"/>
      <c r="K60446"/>
      <c r="P60446"/>
      <c r="X60446"/>
      <c r="AA60446"/>
      <c r="AF60446"/>
      <c r="AI60446"/>
      <c r="AN60446"/>
    </row>
    <row r="60447" spans="3:40" ht="14.1" customHeight="1">
      <c r="C60447"/>
      <c r="F60447"/>
      <c r="G60447"/>
      <c r="H60447"/>
      <c r="K60447"/>
      <c r="P60447"/>
      <c r="X60447"/>
      <c r="AA60447"/>
      <c r="AF60447"/>
      <c r="AI60447"/>
      <c r="AN60447"/>
    </row>
    <row r="60448" spans="3:40" ht="14.1" customHeight="1">
      <c r="C60448"/>
      <c r="F60448"/>
      <c r="G60448"/>
      <c r="H60448"/>
      <c r="K60448"/>
      <c r="P60448"/>
      <c r="X60448"/>
      <c r="AA60448"/>
      <c r="AF60448"/>
      <c r="AI60448"/>
      <c r="AN60448"/>
    </row>
    <row r="60449" spans="3:40" ht="14.1" customHeight="1">
      <c r="C60449"/>
      <c r="F60449"/>
      <c r="G60449"/>
      <c r="H60449"/>
      <c r="K60449"/>
      <c r="P60449"/>
      <c r="X60449"/>
      <c r="AA60449"/>
      <c r="AF60449"/>
      <c r="AI60449"/>
      <c r="AN60449"/>
    </row>
    <row r="60450" spans="3:40" ht="14.1" customHeight="1">
      <c r="C60450"/>
      <c r="F60450"/>
      <c r="G60450"/>
      <c r="H60450"/>
      <c r="K60450"/>
      <c r="P60450"/>
      <c r="X60450"/>
      <c r="AA60450"/>
      <c r="AF60450"/>
      <c r="AI60450"/>
      <c r="AN60450"/>
    </row>
    <row r="60451" spans="3:40" ht="14.1" customHeight="1">
      <c r="C60451"/>
      <c r="F60451"/>
      <c r="G60451"/>
      <c r="H60451"/>
      <c r="K60451"/>
      <c r="P60451"/>
      <c r="X60451"/>
      <c r="AA60451"/>
      <c r="AF60451"/>
      <c r="AI60451"/>
      <c r="AN60451"/>
    </row>
    <row r="60452" spans="3:40" ht="14.1" customHeight="1">
      <c r="C60452"/>
      <c r="F60452"/>
      <c r="G60452"/>
      <c r="H60452"/>
      <c r="K60452"/>
      <c r="P60452"/>
      <c r="X60452"/>
      <c r="AA60452"/>
      <c r="AF60452"/>
      <c r="AI60452"/>
      <c r="AN60452"/>
    </row>
    <row r="60453" spans="3:40" ht="14.1" customHeight="1">
      <c r="C60453"/>
      <c r="F60453"/>
      <c r="G60453"/>
      <c r="H60453"/>
      <c r="K60453"/>
      <c r="P60453"/>
      <c r="X60453"/>
      <c r="AA60453"/>
      <c r="AF60453"/>
      <c r="AI60453"/>
      <c r="AN60453"/>
    </row>
    <row r="60454" spans="3:40" ht="14.1" customHeight="1">
      <c r="C60454"/>
      <c r="F60454"/>
      <c r="G60454"/>
      <c r="H60454"/>
      <c r="K60454"/>
      <c r="P60454"/>
      <c r="X60454"/>
      <c r="AA60454"/>
      <c r="AF60454"/>
      <c r="AI60454"/>
      <c r="AN60454"/>
    </row>
    <row r="60455" spans="3:40" ht="14.1" customHeight="1">
      <c r="C60455"/>
      <c r="F60455"/>
      <c r="G60455"/>
      <c r="H60455"/>
      <c r="K60455"/>
      <c r="P60455"/>
      <c r="X60455"/>
      <c r="AA60455"/>
      <c r="AF60455"/>
      <c r="AI60455"/>
      <c r="AN60455"/>
    </row>
    <row r="60456" spans="3:40" ht="14.1" customHeight="1">
      <c r="C60456"/>
      <c r="F60456"/>
      <c r="G60456"/>
      <c r="H60456"/>
      <c r="K60456"/>
      <c r="P60456"/>
      <c r="X60456"/>
      <c r="AA60456"/>
      <c r="AF60456"/>
      <c r="AI60456"/>
      <c r="AN60456"/>
    </row>
    <row r="60457" spans="3:40" ht="14.1" customHeight="1">
      <c r="C60457"/>
      <c r="F60457"/>
      <c r="G60457"/>
      <c r="H60457"/>
      <c r="K60457"/>
      <c r="P60457"/>
      <c r="X60457"/>
      <c r="AA60457"/>
      <c r="AF60457"/>
      <c r="AI60457"/>
      <c r="AN60457"/>
    </row>
    <row r="60458" spans="3:40" ht="14.1" customHeight="1">
      <c r="C60458"/>
      <c r="F60458"/>
      <c r="G60458"/>
      <c r="H60458"/>
      <c r="K60458"/>
      <c r="P60458"/>
      <c r="X60458"/>
      <c r="AA60458"/>
      <c r="AF60458"/>
      <c r="AI60458"/>
      <c r="AN60458"/>
    </row>
    <row r="60459" spans="3:40" ht="14.1" customHeight="1">
      <c r="C60459"/>
      <c r="F60459"/>
      <c r="G60459"/>
      <c r="H60459"/>
      <c r="K60459"/>
      <c r="P60459"/>
      <c r="X60459"/>
      <c r="AA60459"/>
      <c r="AF60459"/>
      <c r="AI60459"/>
      <c r="AN60459"/>
    </row>
    <row r="60460" spans="3:40" ht="14.1" customHeight="1">
      <c r="C60460"/>
      <c r="F60460"/>
      <c r="G60460"/>
      <c r="H60460"/>
      <c r="K60460"/>
      <c r="P60460"/>
      <c r="X60460"/>
      <c r="AA60460"/>
      <c r="AF60460"/>
      <c r="AI60460"/>
      <c r="AN60460"/>
    </row>
    <row r="60461" spans="3:40" ht="14.1" customHeight="1">
      <c r="C60461"/>
      <c r="F60461"/>
      <c r="G60461"/>
      <c r="H60461"/>
      <c r="K60461"/>
      <c r="P60461"/>
      <c r="X60461"/>
      <c r="AA60461"/>
      <c r="AF60461"/>
      <c r="AI60461"/>
      <c r="AN60461"/>
    </row>
    <row r="60462" spans="3:40" ht="14.1" customHeight="1">
      <c r="C60462"/>
      <c r="F60462"/>
      <c r="G60462"/>
      <c r="H60462"/>
      <c r="K60462"/>
      <c r="P60462"/>
      <c r="X60462"/>
      <c r="AA60462"/>
      <c r="AF60462"/>
      <c r="AI60462"/>
      <c r="AN60462"/>
    </row>
    <row r="60463" spans="3:40" ht="14.1" customHeight="1">
      <c r="C60463"/>
      <c r="F60463"/>
      <c r="G60463"/>
      <c r="H60463"/>
      <c r="K60463"/>
      <c r="P60463"/>
      <c r="X60463"/>
      <c r="AA60463"/>
      <c r="AF60463"/>
      <c r="AI60463"/>
      <c r="AN60463"/>
    </row>
    <row r="60464" spans="3:40" ht="14.1" customHeight="1">
      <c r="C60464"/>
      <c r="F60464"/>
      <c r="G60464"/>
      <c r="H60464"/>
      <c r="K60464"/>
      <c r="P60464"/>
      <c r="X60464"/>
      <c r="AA60464"/>
      <c r="AF60464"/>
      <c r="AI60464"/>
      <c r="AN60464"/>
    </row>
    <row r="60465" spans="3:40" ht="14.1" customHeight="1">
      <c r="C60465"/>
      <c r="F60465"/>
      <c r="G60465"/>
      <c r="H60465"/>
      <c r="K60465"/>
      <c r="P60465"/>
      <c r="X60465"/>
      <c r="AA60465"/>
      <c r="AF60465"/>
      <c r="AI60465"/>
      <c r="AN60465"/>
    </row>
    <row r="60466" spans="3:40" ht="14.1" customHeight="1">
      <c r="C60466"/>
      <c r="F60466"/>
      <c r="G60466"/>
      <c r="H60466"/>
      <c r="K60466"/>
      <c r="P60466"/>
      <c r="X60466"/>
      <c r="AA60466"/>
      <c r="AF60466"/>
      <c r="AI60466"/>
      <c r="AN60466"/>
    </row>
    <row r="60467" spans="3:40" ht="14.1" customHeight="1">
      <c r="C60467"/>
      <c r="F60467"/>
      <c r="G60467"/>
      <c r="H60467"/>
      <c r="K60467"/>
      <c r="P60467"/>
      <c r="X60467"/>
      <c r="AA60467"/>
      <c r="AF60467"/>
      <c r="AI60467"/>
      <c r="AN60467"/>
    </row>
    <row r="60468" spans="3:40" ht="14.1" customHeight="1">
      <c r="C60468"/>
      <c r="F60468"/>
      <c r="G60468"/>
      <c r="H60468"/>
      <c r="K60468"/>
      <c r="P60468"/>
      <c r="X60468"/>
      <c r="AA60468"/>
      <c r="AF60468"/>
      <c r="AI60468"/>
      <c r="AN60468"/>
    </row>
    <row r="60469" spans="3:40" ht="14.1" customHeight="1">
      <c r="C60469"/>
      <c r="F60469"/>
      <c r="G60469"/>
      <c r="H60469"/>
      <c r="K60469"/>
      <c r="P60469"/>
      <c r="X60469"/>
      <c r="AA60469"/>
      <c r="AF60469"/>
      <c r="AI60469"/>
      <c r="AN60469"/>
    </row>
    <row r="60470" spans="3:40" ht="14.1" customHeight="1">
      <c r="C60470"/>
      <c r="F60470"/>
      <c r="G60470"/>
      <c r="H60470"/>
      <c r="K60470"/>
      <c r="P60470"/>
      <c r="X60470"/>
      <c r="AA60470"/>
      <c r="AF60470"/>
      <c r="AI60470"/>
      <c r="AN60470"/>
    </row>
    <row r="60471" spans="3:40" ht="14.1" customHeight="1">
      <c r="C60471"/>
      <c r="F60471"/>
      <c r="G60471"/>
      <c r="H60471"/>
      <c r="K60471"/>
      <c r="P60471"/>
      <c r="X60471"/>
      <c r="AA60471"/>
      <c r="AF60471"/>
      <c r="AI60471"/>
      <c r="AN60471"/>
    </row>
    <row r="60472" spans="3:40" ht="14.1" customHeight="1">
      <c r="C60472"/>
      <c r="F60472"/>
      <c r="G60472"/>
      <c r="H60472"/>
      <c r="K60472"/>
      <c r="P60472"/>
      <c r="X60472"/>
      <c r="AA60472"/>
      <c r="AF60472"/>
      <c r="AI60472"/>
      <c r="AN60472"/>
    </row>
    <row r="60473" spans="3:40" ht="14.1" customHeight="1">
      <c r="C60473"/>
      <c r="F60473"/>
      <c r="G60473"/>
      <c r="H60473"/>
      <c r="K60473"/>
      <c r="P60473"/>
      <c r="X60473"/>
      <c r="AA60473"/>
      <c r="AF60473"/>
      <c r="AI60473"/>
      <c r="AN60473"/>
    </row>
    <row r="60474" spans="3:40" ht="14.1" customHeight="1">
      <c r="C60474"/>
      <c r="F60474"/>
      <c r="G60474"/>
      <c r="H60474"/>
      <c r="K60474"/>
      <c r="P60474"/>
      <c r="X60474"/>
      <c r="AA60474"/>
      <c r="AF60474"/>
      <c r="AI60474"/>
      <c r="AN60474"/>
    </row>
    <row r="60475" spans="3:40" ht="14.1" customHeight="1">
      <c r="C60475"/>
      <c r="F60475"/>
      <c r="G60475"/>
      <c r="H60475"/>
      <c r="K60475"/>
      <c r="P60475"/>
      <c r="X60475"/>
      <c r="AA60475"/>
      <c r="AF60475"/>
      <c r="AI60475"/>
      <c r="AN60475"/>
    </row>
    <row r="60476" spans="3:40" ht="14.1" customHeight="1">
      <c r="C60476"/>
      <c r="F60476"/>
      <c r="G60476"/>
      <c r="H60476"/>
      <c r="K60476"/>
      <c r="P60476"/>
      <c r="X60476"/>
      <c r="AA60476"/>
      <c r="AF60476"/>
      <c r="AI60476"/>
      <c r="AN60476"/>
    </row>
    <row r="60477" spans="3:40" ht="14.1" customHeight="1">
      <c r="C60477"/>
      <c r="F60477"/>
      <c r="G60477"/>
      <c r="H60477"/>
      <c r="K60477"/>
      <c r="P60477"/>
      <c r="X60477"/>
      <c r="AA60477"/>
      <c r="AF60477"/>
      <c r="AI60477"/>
      <c r="AN60477"/>
    </row>
    <row r="60478" spans="3:40" ht="14.1" customHeight="1">
      <c r="C60478"/>
      <c r="F60478"/>
      <c r="G60478"/>
      <c r="H60478"/>
      <c r="K60478"/>
      <c r="P60478"/>
      <c r="X60478"/>
      <c r="AA60478"/>
      <c r="AF60478"/>
      <c r="AI60478"/>
      <c r="AN60478"/>
    </row>
    <row r="60479" spans="3:40" ht="14.1" customHeight="1">
      <c r="C60479"/>
      <c r="F60479"/>
      <c r="G60479"/>
      <c r="H60479"/>
      <c r="K60479"/>
      <c r="P60479"/>
      <c r="X60479"/>
      <c r="AA60479"/>
      <c r="AF60479"/>
      <c r="AI60479"/>
      <c r="AN60479"/>
    </row>
    <row r="60480" spans="3:40" ht="14.1" customHeight="1">
      <c r="C60480"/>
      <c r="F60480"/>
      <c r="G60480"/>
      <c r="H60480"/>
      <c r="K60480"/>
      <c r="P60480"/>
      <c r="X60480"/>
      <c r="AA60480"/>
      <c r="AF60480"/>
      <c r="AI60480"/>
      <c r="AN60480"/>
    </row>
    <row r="60481" spans="3:40" ht="14.1" customHeight="1">
      <c r="C60481"/>
      <c r="F60481"/>
      <c r="G60481"/>
      <c r="H60481"/>
      <c r="K60481"/>
      <c r="P60481"/>
      <c r="X60481"/>
      <c r="AA60481"/>
      <c r="AF60481"/>
      <c r="AI60481"/>
      <c r="AN60481"/>
    </row>
    <row r="60482" spans="3:40" ht="14.1" customHeight="1">
      <c r="C60482"/>
      <c r="F60482"/>
      <c r="G60482"/>
      <c r="H60482"/>
      <c r="K60482"/>
      <c r="P60482"/>
      <c r="X60482"/>
      <c r="AA60482"/>
      <c r="AF60482"/>
      <c r="AI60482"/>
      <c r="AN60482"/>
    </row>
    <row r="60483" spans="3:40" ht="14.1" customHeight="1">
      <c r="C60483"/>
      <c r="F60483"/>
      <c r="G60483"/>
      <c r="H60483"/>
      <c r="K60483"/>
      <c r="P60483"/>
      <c r="X60483"/>
      <c r="AA60483"/>
      <c r="AF60483"/>
      <c r="AI60483"/>
      <c r="AN60483"/>
    </row>
    <row r="60484" spans="3:40" ht="14.1" customHeight="1">
      <c r="C60484"/>
      <c r="F60484"/>
      <c r="G60484"/>
      <c r="H60484"/>
      <c r="K60484"/>
      <c r="P60484"/>
      <c r="X60484"/>
      <c r="AA60484"/>
      <c r="AF60484"/>
      <c r="AI60484"/>
      <c r="AN60484"/>
    </row>
    <row r="60485" spans="3:40" ht="14.1" customHeight="1">
      <c r="C60485"/>
      <c r="F60485"/>
      <c r="G60485"/>
      <c r="H60485"/>
      <c r="K60485"/>
      <c r="P60485"/>
      <c r="X60485"/>
      <c r="AA60485"/>
      <c r="AF60485"/>
      <c r="AI60485"/>
      <c r="AN60485"/>
    </row>
    <row r="60486" spans="3:40" ht="14.1" customHeight="1">
      <c r="C60486"/>
      <c r="F60486"/>
      <c r="G60486"/>
      <c r="H60486"/>
      <c r="K60486"/>
      <c r="P60486"/>
      <c r="X60486"/>
      <c r="AA60486"/>
      <c r="AF60486"/>
      <c r="AI60486"/>
      <c r="AN60486"/>
    </row>
    <row r="60487" spans="3:40" ht="14.1" customHeight="1">
      <c r="C60487"/>
      <c r="F60487"/>
      <c r="G60487"/>
      <c r="H60487"/>
      <c r="K60487"/>
      <c r="P60487"/>
      <c r="X60487"/>
      <c r="AA60487"/>
      <c r="AF60487"/>
      <c r="AI60487"/>
      <c r="AN60487"/>
    </row>
    <row r="60488" spans="3:40" ht="14.1" customHeight="1">
      <c r="C60488"/>
      <c r="F60488"/>
      <c r="G60488"/>
      <c r="H60488"/>
      <c r="K60488"/>
      <c r="P60488"/>
      <c r="X60488"/>
      <c r="AA60488"/>
      <c r="AF60488"/>
      <c r="AI60488"/>
      <c r="AN60488"/>
    </row>
    <row r="60489" spans="3:40" ht="14.1" customHeight="1">
      <c r="C60489"/>
      <c r="F60489"/>
      <c r="G60489"/>
      <c r="H60489"/>
      <c r="K60489"/>
      <c r="P60489"/>
      <c r="X60489"/>
      <c r="AA60489"/>
      <c r="AF60489"/>
      <c r="AI60489"/>
      <c r="AN60489"/>
    </row>
    <row r="60490" spans="3:40" ht="14.1" customHeight="1">
      <c r="C60490"/>
      <c r="F60490"/>
      <c r="G60490"/>
      <c r="H60490"/>
      <c r="K60490"/>
      <c r="P60490"/>
      <c r="X60490"/>
      <c r="AA60490"/>
      <c r="AF60490"/>
      <c r="AI60490"/>
      <c r="AN60490"/>
    </row>
    <row r="60491" spans="3:40" ht="14.1" customHeight="1">
      <c r="C60491"/>
      <c r="F60491"/>
      <c r="G60491"/>
      <c r="H60491"/>
      <c r="K60491"/>
      <c r="P60491"/>
      <c r="X60491"/>
      <c r="AA60491"/>
      <c r="AF60491"/>
      <c r="AI60491"/>
      <c r="AN60491"/>
    </row>
    <row r="60492" spans="3:40" ht="14.1" customHeight="1">
      <c r="C60492"/>
      <c r="F60492"/>
      <c r="G60492"/>
      <c r="H60492"/>
      <c r="K60492"/>
      <c r="P60492"/>
      <c r="X60492"/>
      <c r="AA60492"/>
      <c r="AF60492"/>
      <c r="AI60492"/>
      <c r="AN60492"/>
    </row>
    <row r="60493" spans="3:40" ht="14.1" customHeight="1">
      <c r="C60493"/>
      <c r="F60493"/>
      <c r="G60493"/>
      <c r="H60493"/>
      <c r="K60493"/>
      <c r="P60493"/>
      <c r="X60493"/>
      <c r="AA60493"/>
      <c r="AF60493"/>
      <c r="AI60493"/>
      <c r="AN60493"/>
    </row>
    <row r="60494" spans="3:40" ht="14.1" customHeight="1">
      <c r="C60494"/>
      <c r="F60494"/>
      <c r="G60494"/>
      <c r="H60494"/>
      <c r="K60494"/>
      <c r="P60494"/>
      <c r="X60494"/>
      <c r="AA60494"/>
      <c r="AF60494"/>
      <c r="AI60494"/>
      <c r="AN60494"/>
    </row>
    <row r="60495" spans="3:40" ht="14.1" customHeight="1">
      <c r="C60495"/>
      <c r="F60495"/>
      <c r="G60495"/>
      <c r="H60495"/>
      <c r="K60495"/>
      <c r="P60495"/>
      <c r="X60495"/>
      <c r="AA60495"/>
      <c r="AF60495"/>
      <c r="AI60495"/>
      <c r="AN60495"/>
    </row>
    <row r="60496" spans="3:40" ht="14.1" customHeight="1">
      <c r="C60496"/>
      <c r="F60496"/>
      <c r="G60496"/>
      <c r="H60496"/>
      <c r="K60496"/>
      <c r="P60496"/>
      <c r="X60496"/>
      <c r="AA60496"/>
      <c r="AF60496"/>
      <c r="AI60496"/>
      <c r="AN60496"/>
    </row>
    <row r="60497" spans="3:40" ht="14.1" customHeight="1">
      <c r="C60497"/>
      <c r="F60497"/>
      <c r="G60497"/>
      <c r="H60497"/>
      <c r="K60497"/>
      <c r="P60497"/>
      <c r="X60497"/>
      <c r="AA60497"/>
      <c r="AF60497"/>
      <c r="AI60497"/>
      <c r="AN60497"/>
    </row>
    <row r="60498" spans="3:40" ht="14.1" customHeight="1">
      <c r="C60498"/>
      <c r="F60498"/>
      <c r="G60498"/>
      <c r="H60498"/>
      <c r="K60498"/>
      <c r="P60498"/>
      <c r="X60498"/>
      <c r="AA60498"/>
      <c r="AF60498"/>
      <c r="AI60498"/>
      <c r="AN60498"/>
    </row>
    <row r="60499" spans="3:40" ht="14.1" customHeight="1">
      <c r="C60499"/>
      <c r="F60499"/>
      <c r="G60499"/>
      <c r="H60499"/>
      <c r="K60499"/>
      <c r="P60499"/>
      <c r="X60499"/>
      <c r="AA60499"/>
      <c r="AF60499"/>
      <c r="AI60499"/>
      <c r="AN60499"/>
    </row>
    <row r="60500" spans="3:40" ht="14.1" customHeight="1">
      <c r="C60500"/>
      <c r="F60500"/>
      <c r="G60500"/>
      <c r="H60500"/>
      <c r="K60500"/>
      <c r="P60500"/>
      <c r="X60500"/>
      <c r="AA60500"/>
      <c r="AF60500"/>
      <c r="AI60500"/>
      <c r="AN60500"/>
    </row>
    <row r="60501" spans="3:40" ht="14.1" customHeight="1">
      <c r="C60501"/>
      <c r="F60501"/>
      <c r="G60501"/>
      <c r="H60501"/>
      <c r="K60501"/>
      <c r="P60501"/>
      <c r="X60501"/>
      <c r="AA60501"/>
      <c r="AF60501"/>
      <c r="AI60501"/>
      <c r="AN60501"/>
    </row>
    <row r="60502" spans="3:40" ht="14.1" customHeight="1">
      <c r="C60502"/>
      <c r="F60502"/>
      <c r="G60502"/>
      <c r="H60502"/>
      <c r="K60502"/>
      <c r="P60502"/>
      <c r="X60502"/>
      <c r="AA60502"/>
      <c r="AF60502"/>
      <c r="AI60502"/>
      <c r="AN60502"/>
    </row>
    <row r="60503" spans="3:40" ht="14.1" customHeight="1">
      <c r="C60503"/>
      <c r="F60503"/>
      <c r="G60503"/>
      <c r="H60503"/>
      <c r="K60503"/>
      <c r="P60503"/>
      <c r="X60503"/>
      <c r="AA60503"/>
      <c r="AF60503"/>
      <c r="AI60503"/>
      <c r="AN60503"/>
    </row>
    <row r="60504" spans="3:40" ht="14.1" customHeight="1">
      <c r="C60504"/>
      <c r="F60504"/>
      <c r="G60504"/>
      <c r="H60504"/>
      <c r="K60504"/>
      <c r="P60504"/>
      <c r="X60504"/>
      <c r="AA60504"/>
      <c r="AF60504"/>
      <c r="AI60504"/>
      <c r="AN60504"/>
    </row>
    <row r="60505" spans="3:40" ht="14.1" customHeight="1">
      <c r="C60505"/>
      <c r="F60505"/>
      <c r="G60505"/>
      <c r="H60505"/>
      <c r="K60505"/>
      <c r="P60505"/>
      <c r="X60505"/>
      <c r="AA60505"/>
      <c r="AF60505"/>
      <c r="AI60505"/>
      <c r="AN60505"/>
    </row>
    <row r="60506" spans="3:40" ht="14.1" customHeight="1">
      <c r="C60506"/>
      <c r="F60506"/>
      <c r="G60506"/>
      <c r="H60506"/>
      <c r="K60506"/>
      <c r="P60506"/>
      <c r="X60506"/>
      <c r="AA60506"/>
      <c r="AF60506"/>
      <c r="AI60506"/>
      <c r="AN60506"/>
    </row>
    <row r="60507" spans="3:40" ht="14.1" customHeight="1">
      <c r="C60507"/>
      <c r="F60507"/>
      <c r="G60507"/>
      <c r="H60507"/>
      <c r="K60507"/>
      <c r="P60507"/>
      <c r="X60507"/>
      <c r="AA60507"/>
      <c r="AF60507"/>
      <c r="AI60507"/>
      <c r="AN60507"/>
    </row>
    <row r="60508" spans="3:40" ht="14.1" customHeight="1">
      <c r="C60508"/>
      <c r="F60508"/>
      <c r="G60508"/>
      <c r="H60508"/>
      <c r="K60508"/>
      <c r="P60508"/>
      <c r="X60508"/>
      <c r="AA60508"/>
      <c r="AF60508"/>
      <c r="AI60508"/>
      <c r="AN60508"/>
    </row>
    <row r="60509" spans="3:40" ht="14.1" customHeight="1">
      <c r="C60509"/>
      <c r="F60509"/>
      <c r="G60509"/>
      <c r="H60509"/>
      <c r="K60509"/>
      <c r="P60509"/>
      <c r="X60509"/>
      <c r="AA60509"/>
      <c r="AF60509"/>
      <c r="AI60509"/>
      <c r="AN60509"/>
    </row>
    <row r="60510" spans="3:40" ht="14.1" customHeight="1">
      <c r="C60510"/>
      <c r="F60510"/>
      <c r="G60510"/>
      <c r="H60510"/>
      <c r="K60510"/>
      <c r="P60510"/>
      <c r="X60510"/>
      <c r="AA60510"/>
      <c r="AF60510"/>
      <c r="AI60510"/>
      <c r="AN60510"/>
    </row>
    <row r="60511" spans="3:40" ht="14.1" customHeight="1">
      <c r="C60511"/>
      <c r="F60511"/>
      <c r="G60511"/>
      <c r="H60511"/>
      <c r="K60511"/>
      <c r="P60511"/>
      <c r="X60511"/>
      <c r="AA60511"/>
      <c r="AF60511"/>
      <c r="AI60511"/>
      <c r="AN60511"/>
    </row>
    <row r="60512" spans="3:40" ht="14.1" customHeight="1">
      <c r="C60512"/>
      <c r="F60512"/>
      <c r="G60512"/>
      <c r="H60512"/>
      <c r="K60512"/>
      <c r="P60512"/>
      <c r="X60512"/>
      <c r="AA60512"/>
      <c r="AF60512"/>
      <c r="AI60512"/>
      <c r="AN60512"/>
    </row>
    <row r="60513" spans="3:40" ht="14.1" customHeight="1">
      <c r="C60513"/>
      <c r="F60513"/>
      <c r="G60513"/>
      <c r="H60513"/>
      <c r="K60513"/>
      <c r="P60513"/>
      <c r="X60513"/>
      <c r="AA60513"/>
      <c r="AF60513"/>
      <c r="AI60513"/>
      <c r="AN60513"/>
    </row>
    <row r="60514" spans="3:40" ht="14.1" customHeight="1">
      <c r="C60514"/>
      <c r="F60514"/>
      <c r="G60514"/>
      <c r="H60514"/>
      <c r="K60514"/>
      <c r="P60514"/>
      <c r="X60514"/>
      <c r="AA60514"/>
      <c r="AF60514"/>
      <c r="AI60514"/>
      <c r="AN60514"/>
    </row>
    <row r="60515" spans="3:40" ht="14.1" customHeight="1">
      <c r="C60515"/>
      <c r="F60515"/>
      <c r="G60515"/>
      <c r="H60515"/>
      <c r="K60515"/>
      <c r="P60515"/>
      <c r="X60515"/>
      <c r="AA60515"/>
      <c r="AF60515"/>
      <c r="AI60515"/>
      <c r="AN60515"/>
    </row>
    <row r="60516" spans="3:40" ht="14.1" customHeight="1">
      <c r="C60516"/>
      <c r="F60516"/>
      <c r="G60516"/>
      <c r="H60516"/>
      <c r="K60516"/>
      <c r="P60516"/>
      <c r="X60516"/>
      <c r="AA60516"/>
      <c r="AF60516"/>
      <c r="AI60516"/>
      <c r="AN60516"/>
    </row>
    <row r="60517" spans="3:40" ht="14.1" customHeight="1">
      <c r="C60517"/>
      <c r="F60517"/>
      <c r="G60517"/>
      <c r="H60517"/>
      <c r="K60517"/>
      <c r="P60517"/>
      <c r="X60517"/>
      <c r="AA60517"/>
      <c r="AF60517"/>
      <c r="AI60517"/>
      <c r="AN60517"/>
    </row>
    <row r="60518" spans="3:40" ht="14.1" customHeight="1">
      <c r="C60518"/>
      <c r="F60518"/>
      <c r="G60518"/>
      <c r="H60518"/>
      <c r="K60518"/>
      <c r="P60518"/>
      <c r="X60518"/>
      <c r="AA60518"/>
      <c r="AF60518"/>
      <c r="AI60518"/>
      <c r="AN60518"/>
    </row>
    <row r="60519" spans="3:40" ht="14.1" customHeight="1">
      <c r="C60519"/>
      <c r="F60519"/>
      <c r="G60519"/>
      <c r="H60519"/>
      <c r="K60519"/>
      <c r="P60519"/>
      <c r="X60519"/>
      <c r="AA60519"/>
      <c r="AF60519"/>
      <c r="AI60519"/>
      <c r="AN60519"/>
    </row>
    <row r="60520" spans="3:40" ht="14.1" customHeight="1">
      <c r="C60520"/>
      <c r="F60520"/>
      <c r="G60520"/>
      <c r="H60520"/>
      <c r="K60520"/>
      <c r="P60520"/>
      <c r="X60520"/>
      <c r="AA60520"/>
      <c r="AF60520"/>
      <c r="AI60520"/>
      <c r="AN60520"/>
    </row>
    <row r="60521" spans="3:40" ht="14.1" customHeight="1">
      <c r="C60521"/>
      <c r="F60521"/>
      <c r="G60521"/>
      <c r="H60521"/>
      <c r="K60521"/>
      <c r="P60521"/>
      <c r="X60521"/>
      <c r="AA60521"/>
      <c r="AF60521"/>
      <c r="AI60521"/>
      <c r="AN60521"/>
    </row>
    <row r="60522" spans="3:40" ht="14.1" customHeight="1">
      <c r="C60522"/>
      <c r="F60522"/>
      <c r="G60522"/>
      <c r="H60522"/>
      <c r="K60522"/>
      <c r="P60522"/>
      <c r="X60522"/>
      <c r="AA60522"/>
      <c r="AF60522"/>
      <c r="AI60522"/>
      <c r="AN60522"/>
    </row>
    <row r="60523" spans="3:40" ht="14.1" customHeight="1">
      <c r="C60523"/>
      <c r="F60523"/>
      <c r="G60523"/>
      <c r="H60523"/>
      <c r="K60523"/>
      <c r="P60523"/>
      <c r="X60523"/>
      <c r="AA60523"/>
      <c r="AF60523"/>
      <c r="AI60523"/>
      <c r="AN60523"/>
    </row>
    <row r="60524" spans="3:40" ht="14.1" customHeight="1">
      <c r="C60524"/>
      <c r="F60524"/>
      <c r="G60524"/>
      <c r="H60524"/>
      <c r="K60524"/>
      <c r="P60524"/>
      <c r="X60524"/>
      <c r="AA60524"/>
      <c r="AF60524"/>
      <c r="AI60524"/>
      <c r="AN60524"/>
    </row>
    <row r="60525" spans="3:40" ht="14.1" customHeight="1">
      <c r="C60525"/>
      <c r="F60525"/>
      <c r="G60525"/>
      <c r="H60525"/>
      <c r="K60525"/>
      <c r="P60525"/>
      <c r="X60525"/>
      <c r="AA60525"/>
      <c r="AF60525"/>
      <c r="AI60525"/>
      <c r="AN60525"/>
    </row>
    <row r="60526" spans="3:40" ht="14.1" customHeight="1">
      <c r="C60526"/>
      <c r="F60526"/>
      <c r="G60526"/>
      <c r="H60526"/>
      <c r="K60526"/>
      <c r="P60526"/>
      <c r="X60526"/>
      <c r="AA60526"/>
      <c r="AF60526"/>
      <c r="AI60526"/>
      <c r="AN60526"/>
    </row>
    <row r="60527" spans="3:40" ht="14.1" customHeight="1">
      <c r="C60527"/>
      <c r="F60527"/>
      <c r="G60527"/>
      <c r="H60527"/>
      <c r="K60527"/>
      <c r="P60527"/>
      <c r="X60527"/>
      <c r="AA60527"/>
      <c r="AF60527"/>
      <c r="AI60527"/>
      <c r="AN60527"/>
    </row>
    <row r="60528" spans="3:40" ht="14.1" customHeight="1">
      <c r="C60528"/>
      <c r="F60528"/>
      <c r="G60528"/>
      <c r="H60528"/>
      <c r="K60528"/>
      <c r="P60528"/>
      <c r="X60528"/>
      <c r="AA60528"/>
      <c r="AF60528"/>
      <c r="AI60528"/>
      <c r="AN60528"/>
    </row>
    <row r="60529" spans="3:40" ht="14.1" customHeight="1">
      <c r="C60529"/>
      <c r="F60529"/>
      <c r="G60529"/>
      <c r="H60529"/>
      <c r="K60529"/>
      <c r="P60529"/>
      <c r="X60529"/>
      <c r="AA60529"/>
      <c r="AF60529"/>
      <c r="AI60529"/>
      <c r="AN60529"/>
    </row>
    <row r="60530" spans="3:40" ht="14.1" customHeight="1">
      <c r="C60530"/>
      <c r="F60530"/>
      <c r="G60530"/>
      <c r="H60530"/>
      <c r="K60530"/>
      <c r="P60530"/>
      <c r="X60530"/>
      <c r="AA60530"/>
      <c r="AF60530"/>
      <c r="AI60530"/>
      <c r="AN60530"/>
    </row>
    <row r="60531" spans="3:40" ht="14.1" customHeight="1">
      <c r="C60531"/>
      <c r="F60531"/>
      <c r="G60531"/>
      <c r="H60531"/>
      <c r="K60531"/>
      <c r="P60531"/>
      <c r="X60531"/>
      <c r="AA60531"/>
      <c r="AF60531"/>
      <c r="AI60531"/>
      <c r="AN60531"/>
    </row>
    <row r="60532" spans="3:40" ht="14.1" customHeight="1">
      <c r="C60532"/>
      <c r="F60532"/>
      <c r="G60532"/>
      <c r="H60532"/>
      <c r="K60532"/>
      <c r="P60532"/>
      <c r="X60532"/>
      <c r="AA60532"/>
      <c r="AF60532"/>
      <c r="AI60532"/>
      <c r="AN60532"/>
    </row>
    <row r="60533" spans="3:40" ht="14.1" customHeight="1">
      <c r="C60533"/>
      <c r="F60533"/>
      <c r="G60533"/>
      <c r="H60533"/>
      <c r="K60533"/>
      <c r="P60533"/>
      <c r="X60533"/>
      <c r="AA60533"/>
      <c r="AF60533"/>
      <c r="AI60533"/>
      <c r="AN60533"/>
    </row>
    <row r="60534" spans="3:40" ht="14.1" customHeight="1">
      <c r="C60534"/>
      <c r="F60534"/>
      <c r="G60534"/>
      <c r="H60534"/>
      <c r="K60534"/>
      <c r="P60534"/>
      <c r="X60534"/>
      <c r="AA60534"/>
      <c r="AF60534"/>
      <c r="AI60534"/>
      <c r="AN60534"/>
    </row>
    <row r="60535" spans="3:40" ht="14.1" customHeight="1">
      <c r="C60535"/>
      <c r="F60535"/>
      <c r="G60535"/>
      <c r="H60535"/>
      <c r="K60535"/>
      <c r="P60535"/>
      <c r="X60535"/>
      <c r="AA60535"/>
      <c r="AF60535"/>
      <c r="AI60535"/>
      <c r="AN60535"/>
    </row>
    <row r="60536" spans="3:40" ht="14.1" customHeight="1">
      <c r="C60536"/>
      <c r="F60536"/>
      <c r="G60536"/>
      <c r="H60536"/>
      <c r="K60536"/>
      <c r="P60536"/>
      <c r="X60536"/>
      <c r="AA60536"/>
      <c r="AF60536"/>
      <c r="AI60536"/>
      <c r="AN60536"/>
    </row>
    <row r="60537" spans="3:40" ht="14.1" customHeight="1">
      <c r="C60537"/>
      <c r="F60537"/>
      <c r="G60537"/>
      <c r="H60537"/>
      <c r="K60537"/>
      <c r="P60537"/>
      <c r="X60537"/>
      <c r="AA60537"/>
      <c r="AF60537"/>
      <c r="AI60537"/>
      <c r="AN60537"/>
    </row>
    <row r="60538" spans="3:40" ht="14.1" customHeight="1">
      <c r="C60538"/>
      <c r="F60538"/>
      <c r="G60538"/>
      <c r="H60538"/>
      <c r="K60538"/>
      <c r="P60538"/>
      <c r="X60538"/>
      <c r="AA60538"/>
      <c r="AF60538"/>
      <c r="AI60538"/>
      <c r="AN60538"/>
    </row>
    <row r="60539" spans="3:40" ht="14.1" customHeight="1">
      <c r="C60539"/>
      <c r="F60539"/>
      <c r="G60539"/>
      <c r="H60539"/>
      <c r="K60539"/>
      <c r="P60539"/>
      <c r="X60539"/>
      <c r="AA60539"/>
      <c r="AF60539"/>
      <c r="AI60539"/>
      <c r="AN60539"/>
    </row>
    <row r="60540" spans="3:40" ht="14.1" customHeight="1">
      <c r="C60540"/>
      <c r="F60540"/>
      <c r="G60540"/>
      <c r="H60540"/>
      <c r="K60540"/>
      <c r="P60540"/>
      <c r="X60540"/>
      <c r="AA60540"/>
      <c r="AF60540"/>
      <c r="AI60540"/>
      <c r="AN60540"/>
    </row>
    <row r="60541" spans="3:40" ht="14.1" customHeight="1">
      <c r="C60541"/>
      <c r="F60541"/>
      <c r="G60541"/>
      <c r="H60541"/>
      <c r="K60541"/>
      <c r="P60541"/>
      <c r="X60541"/>
      <c r="AA60541"/>
      <c r="AF60541"/>
      <c r="AI60541"/>
      <c r="AN60541"/>
    </row>
    <row r="60542" spans="3:40" ht="14.1" customHeight="1">
      <c r="C60542"/>
      <c r="F60542"/>
      <c r="G60542"/>
      <c r="H60542"/>
      <c r="K60542"/>
      <c r="P60542"/>
      <c r="X60542"/>
      <c r="AA60542"/>
      <c r="AF60542"/>
      <c r="AI60542"/>
      <c r="AN60542"/>
    </row>
    <row r="60543" spans="3:40" ht="14.1" customHeight="1">
      <c r="C60543"/>
      <c r="F60543"/>
      <c r="G60543"/>
      <c r="H60543"/>
      <c r="K60543"/>
      <c r="P60543"/>
      <c r="X60543"/>
      <c r="AA60543"/>
      <c r="AF60543"/>
      <c r="AI60543"/>
      <c r="AN60543"/>
    </row>
    <row r="60544" spans="3:40" ht="14.1" customHeight="1">
      <c r="C60544"/>
      <c r="F60544"/>
      <c r="G60544"/>
      <c r="H60544"/>
      <c r="K60544"/>
      <c r="P60544"/>
      <c r="X60544"/>
      <c r="AA60544"/>
      <c r="AF60544"/>
      <c r="AI60544"/>
      <c r="AN60544"/>
    </row>
    <row r="60545" spans="3:40" ht="14.1" customHeight="1">
      <c r="C60545"/>
      <c r="F60545"/>
      <c r="G60545"/>
      <c r="H60545"/>
      <c r="K60545"/>
      <c r="P60545"/>
      <c r="X60545"/>
      <c r="AA60545"/>
      <c r="AF60545"/>
      <c r="AI60545"/>
      <c r="AN60545"/>
    </row>
    <row r="60546" spans="3:40" ht="14.1" customHeight="1">
      <c r="C60546"/>
      <c r="F60546"/>
      <c r="G60546"/>
      <c r="H60546"/>
      <c r="K60546"/>
      <c r="P60546"/>
      <c r="X60546"/>
      <c r="AA60546"/>
      <c r="AF60546"/>
      <c r="AI60546"/>
      <c r="AN60546"/>
    </row>
    <row r="60547" spans="3:40" ht="14.1" customHeight="1">
      <c r="C60547"/>
      <c r="F60547"/>
      <c r="G60547"/>
      <c r="H60547"/>
      <c r="K60547"/>
      <c r="P60547"/>
      <c r="X60547"/>
      <c r="AA60547"/>
      <c r="AF60547"/>
      <c r="AI60547"/>
      <c r="AN60547"/>
    </row>
    <row r="60548" spans="3:40" ht="14.1" customHeight="1">
      <c r="C60548"/>
      <c r="F60548"/>
      <c r="G60548"/>
      <c r="H60548"/>
      <c r="K60548"/>
      <c r="P60548"/>
      <c r="X60548"/>
      <c r="AA60548"/>
      <c r="AF60548"/>
      <c r="AI60548"/>
      <c r="AN60548"/>
    </row>
    <row r="60549" spans="3:40" ht="14.1" customHeight="1">
      <c r="C60549"/>
      <c r="F60549"/>
      <c r="G60549"/>
      <c r="H60549"/>
      <c r="K60549"/>
      <c r="P60549"/>
      <c r="X60549"/>
      <c r="AA60549"/>
      <c r="AF60549"/>
      <c r="AI60549"/>
      <c r="AN60549"/>
    </row>
    <row r="60550" spans="3:40" ht="14.1" customHeight="1">
      <c r="C60550"/>
      <c r="F60550"/>
      <c r="G60550"/>
      <c r="H60550"/>
      <c r="K60550"/>
      <c r="P60550"/>
      <c r="X60550"/>
      <c r="AA60550"/>
      <c r="AF60550"/>
      <c r="AI60550"/>
      <c r="AN60550"/>
    </row>
    <row r="60551" spans="3:40" ht="14.1" customHeight="1">
      <c r="C60551"/>
      <c r="F60551"/>
      <c r="G60551"/>
      <c r="H60551"/>
      <c r="K60551"/>
      <c r="P60551"/>
      <c r="X60551"/>
      <c r="AA60551"/>
      <c r="AF60551"/>
      <c r="AI60551"/>
      <c r="AN60551"/>
    </row>
    <row r="60552" spans="3:40" ht="14.1" customHeight="1">
      <c r="C60552"/>
      <c r="F60552"/>
      <c r="G60552"/>
      <c r="H60552"/>
      <c r="K60552"/>
      <c r="P60552"/>
      <c r="X60552"/>
      <c r="AA60552"/>
      <c r="AF60552"/>
      <c r="AI60552"/>
      <c r="AN60552"/>
    </row>
    <row r="60553" spans="3:40" ht="14.1" customHeight="1">
      <c r="C60553"/>
      <c r="F60553"/>
      <c r="G60553"/>
      <c r="H60553"/>
      <c r="K60553"/>
      <c r="P60553"/>
      <c r="X60553"/>
      <c r="AA60553"/>
      <c r="AF60553"/>
      <c r="AI60553"/>
      <c r="AN60553"/>
    </row>
    <row r="60554" spans="3:40" ht="14.1" customHeight="1">
      <c r="C60554"/>
      <c r="F60554"/>
      <c r="G60554"/>
      <c r="H60554"/>
      <c r="K60554"/>
      <c r="P60554"/>
      <c r="X60554"/>
      <c r="AA60554"/>
      <c r="AF60554"/>
      <c r="AI60554"/>
      <c r="AN60554"/>
    </row>
    <row r="60555" spans="3:40" ht="14.1" customHeight="1">
      <c r="C60555"/>
      <c r="F60555"/>
      <c r="G60555"/>
      <c r="H60555"/>
      <c r="K60555"/>
      <c r="P60555"/>
      <c r="X60555"/>
      <c r="AA60555"/>
      <c r="AF60555"/>
      <c r="AI60555"/>
      <c r="AN60555"/>
    </row>
    <row r="60556" spans="3:40" ht="14.1" customHeight="1">
      <c r="C60556"/>
      <c r="F60556"/>
      <c r="G60556"/>
      <c r="H60556"/>
      <c r="K60556"/>
      <c r="P60556"/>
      <c r="X60556"/>
      <c r="AA60556"/>
      <c r="AF60556"/>
      <c r="AI60556"/>
      <c r="AN60556"/>
    </row>
    <row r="60557" spans="3:40" ht="14.1" customHeight="1">
      <c r="C60557"/>
      <c r="F60557"/>
      <c r="G60557"/>
      <c r="H60557"/>
      <c r="K60557"/>
      <c r="P60557"/>
      <c r="X60557"/>
      <c r="AA60557"/>
      <c r="AF60557"/>
      <c r="AI60557"/>
      <c r="AN60557"/>
    </row>
    <row r="60558" spans="3:40" ht="14.1" customHeight="1">
      <c r="C60558"/>
      <c r="F60558"/>
      <c r="G60558"/>
      <c r="H60558"/>
      <c r="K60558"/>
      <c r="P60558"/>
      <c r="X60558"/>
      <c r="AA60558"/>
      <c r="AF60558"/>
      <c r="AI60558"/>
      <c r="AN60558"/>
    </row>
    <row r="60559" spans="3:40" ht="14.1" customHeight="1">
      <c r="C60559"/>
      <c r="F60559"/>
      <c r="G60559"/>
      <c r="H60559"/>
      <c r="K60559"/>
      <c r="P60559"/>
      <c r="X60559"/>
      <c r="AA60559"/>
      <c r="AF60559"/>
      <c r="AI60559"/>
      <c r="AN60559"/>
    </row>
    <row r="60560" spans="3:40" ht="14.1" customHeight="1">
      <c r="C60560"/>
      <c r="F60560"/>
      <c r="G60560"/>
      <c r="H60560"/>
      <c r="K60560"/>
      <c r="P60560"/>
      <c r="X60560"/>
      <c r="AA60560"/>
      <c r="AF60560"/>
      <c r="AI60560"/>
      <c r="AN60560"/>
    </row>
    <row r="60561" spans="3:40" ht="14.1" customHeight="1">
      <c r="C60561"/>
      <c r="F60561"/>
      <c r="G60561"/>
      <c r="H60561"/>
      <c r="K60561"/>
      <c r="P60561"/>
      <c r="X60561"/>
      <c r="AA60561"/>
      <c r="AF60561"/>
      <c r="AI60561"/>
      <c r="AN60561"/>
    </row>
    <row r="60562" spans="3:40" ht="14.1" customHeight="1">
      <c r="C60562"/>
      <c r="F60562"/>
      <c r="G60562"/>
      <c r="H60562"/>
      <c r="K60562"/>
      <c r="P60562"/>
      <c r="X60562"/>
      <c r="AA60562"/>
      <c r="AF60562"/>
      <c r="AI60562"/>
      <c r="AN60562"/>
    </row>
    <row r="60563" spans="3:40" ht="14.1" customHeight="1">
      <c r="C60563"/>
      <c r="F60563"/>
      <c r="G60563"/>
      <c r="H60563"/>
      <c r="K60563"/>
      <c r="P60563"/>
      <c r="X60563"/>
      <c r="AA60563"/>
      <c r="AF60563"/>
      <c r="AI60563"/>
      <c r="AN60563"/>
    </row>
    <row r="60564" spans="3:40" ht="14.1" customHeight="1">
      <c r="C60564"/>
      <c r="F60564"/>
      <c r="G60564"/>
      <c r="H60564"/>
      <c r="K60564"/>
      <c r="P60564"/>
      <c r="X60564"/>
      <c r="AA60564"/>
      <c r="AF60564"/>
      <c r="AI60564"/>
      <c r="AN60564"/>
    </row>
    <row r="60565" spans="3:40" ht="14.1" customHeight="1">
      <c r="C60565"/>
      <c r="F60565"/>
      <c r="G60565"/>
      <c r="H60565"/>
      <c r="K60565"/>
      <c r="P60565"/>
      <c r="X60565"/>
      <c r="AA60565"/>
      <c r="AF60565"/>
      <c r="AI60565"/>
      <c r="AN60565"/>
    </row>
    <row r="60566" spans="3:40" ht="14.1" customHeight="1">
      <c r="C60566"/>
      <c r="F60566"/>
      <c r="G60566"/>
      <c r="H60566"/>
      <c r="K60566"/>
      <c r="P60566"/>
      <c r="X60566"/>
      <c r="AA60566"/>
      <c r="AF60566"/>
      <c r="AI60566"/>
      <c r="AN60566"/>
    </row>
    <row r="60567" spans="3:40" ht="14.1" customHeight="1">
      <c r="C60567"/>
      <c r="F60567"/>
      <c r="G60567"/>
      <c r="H60567"/>
      <c r="K60567"/>
      <c r="P60567"/>
      <c r="X60567"/>
      <c r="AA60567"/>
      <c r="AF60567"/>
      <c r="AI60567"/>
      <c r="AN60567"/>
    </row>
    <row r="60568" spans="3:40" ht="14.1" customHeight="1">
      <c r="C60568"/>
      <c r="F60568"/>
      <c r="G60568"/>
      <c r="H60568"/>
      <c r="K60568"/>
      <c r="P60568"/>
      <c r="X60568"/>
      <c r="AA60568"/>
      <c r="AF60568"/>
      <c r="AI60568"/>
      <c r="AN60568"/>
    </row>
    <row r="60569" spans="3:40" ht="14.1" customHeight="1">
      <c r="C60569"/>
      <c r="F60569"/>
      <c r="G60569"/>
      <c r="H60569"/>
      <c r="K60569"/>
      <c r="P60569"/>
      <c r="X60569"/>
      <c r="AA60569"/>
      <c r="AF60569"/>
      <c r="AI60569"/>
      <c r="AN60569"/>
    </row>
    <row r="60570" spans="3:40" ht="14.1" customHeight="1">
      <c r="C60570"/>
      <c r="F60570"/>
      <c r="G60570"/>
      <c r="H60570"/>
      <c r="K60570"/>
      <c r="P60570"/>
      <c r="X60570"/>
      <c r="AA60570"/>
      <c r="AF60570"/>
      <c r="AI60570"/>
      <c r="AN60570"/>
    </row>
    <row r="60571" spans="3:40" ht="14.1" customHeight="1">
      <c r="C60571"/>
      <c r="F60571"/>
      <c r="G60571"/>
      <c r="H60571"/>
      <c r="K60571"/>
      <c r="P60571"/>
      <c r="X60571"/>
      <c r="AA60571"/>
      <c r="AF60571"/>
      <c r="AI60571"/>
      <c r="AN60571"/>
    </row>
    <row r="60572" spans="3:40" ht="14.1" customHeight="1">
      <c r="C60572"/>
      <c r="F60572"/>
      <c r="G60572"/>
      <c r="H60572"/>
      <c r="K60572"/>
      <c r="P60572"/>
      <c r="X60572"/>
      <c r="AA60572"/>
      <c r="AF60572"/>
      <c r="AI60572"/>
      <c r="AN60572"/>
    </row>
    <row r="60573" spans="3:40" ht="14.1" customHeight="1">
      <c r="C60573"/>
      <c r="F60573"/>
      <c r="G60573"/>
      <c r="H60573"/>
      <c r="K60573"/>
      <c r="P60573"/>
      <c r="X60573"/>
      <c r="AA60573"/>
      <c r="AF60573"/>
      <c r="AI60573"/>
      <c r="AN60573"/>
    </row>
    <row r="60574" spans="3:40" ht="14.1" customHeight="1">
      <c r="C60574"/>
      <c r="F60574"/>
      <c r="G60574"/>
      <c r="H60574"/>
      <c r="K60574"/>
      <c r="P60574"/>
      <c r="X60574"/>
      <c r="AA60574"/>
      <c r="AF60574"/>
      <c r="AI60574"/>
      <c r="AN60574"/>
    </row>
    <row r="60575" spans="3:40" ht="14.1" customHeight="1">
      <c r="C60575"/>
      <c r="F60575"/>
      <c r="G60575"/>
      <c r="H60575"/>
      <c r="K60575"/>
      <c r="P60575"/>
      <c r="X60575"/>
      <c r="AA60575"/>
      <c r="AF60575"/>
      <c r="AI60575"/>
      <c r="AN60575"/>
    </row>
    <row r="60576" spans="3:40" ht="14.1" customHeight="1">
      <c r="C60576"/>
      <c r="F60576"/>
      <c r="G60576"/>
      <c r="H60576"/>
      <c r="K60576"/>
      <c r="P60576"/>
      <c r="X60576"/>
      <c r="AA60576"/>
      <c r="AF60576"/>
      <c r="AI60576"/>
      <c r="AN60576"/>
    </row>
    <row r="60577" spans="3:40" ht="14.1" customHeight="1">
      <c r="C60577"/>
      <c r="F60577"/>
      <c r="G60577"/>
      <c r="H60577"/>
      <c r="K60577"/>
      <c r="P60577"/>
      <c r="X60577"/>
      <c r="AA60577"/>
      <c r="AF60577"/>
      <c r="AI60577"/>
      <c r="AN60577"/>
    </row>
    <row r="60578" spans="3:40" ht="14.1" customHeight="1">
      <c r="C60578"/>
      <c r="F60578"/>
      <c r="G60578"/>
      <c r="H60578"/>
      <c r="K60578"/>
      <c r="P60578"/>
      <c r="X60578"/>
      <c r="AA60578"/>
      <c r="AF60578"/>
      <c r="AI60578"/>
      <c r="AN60578"/>
    </row>
    <row r="60579" spans="3:40" ht="14.1" customHeight="1">
      <c r="C60579"/>
      <c r="F60579"/>
      <c r="G60579"/>
      <c r="H60579"/>
      <c r="K60579"/>
      <c r="P60579"/>
      <c r="X60579"/>
      <c r="AA60579"/>
      <c r="AF60579"/>
      <c r="AI60579"/>
      <c r="AN60579"/>
    </row>
    <row r="60580" spans="3:40" ht="14.1" customHeight="1">
      <c r="C60580"/>
      <c r="F60580"/>
      <c r="G60580"/>
      <c r="H60580"/>
      <c r="K60580"/>
      <c r="P60580"/>
      <c r="X60580"/>
      <c r="AA60580"/>
      <c r="AF60580"/>
      <c r="AI60580"/>
      <c r="AN60580"/>
    </row>
    <row r="60581" spans="3:40" ht="14.1" customHeight="1">
      <c r="C60581"/>
      <c r="F60581"/>
      <c r="G60581"/>
      <c r="H60581"/>
      <c r="K60581"/>
      <c r="P60581"/>
      <c r="X60581"/>
      <c r="AA60581"/>
      <c r="AF60581"/>
      <c r="AI60581"/>
      <c r="AN60581"/>
    </row>
    <row r="60582" spans="3:40" ht="14.1" customHeight="1">
      <c r="C60582"/>
      <c r="F60582"/>
      <c r="G60582"/>
      <c r="H60582"/>
      <c r="K60582"/>
      <c r="P60582"/>
      <c r="X60582"/>
      <c r="AA60582"/>
      <c r="AF60582"/>
      <c r="AI60582"/>
      <c r="AN60582"/>
    </row>
    <row r="60583" spans="3:40" ht="14.1" customHeight="1">
      <c r="C60583"/>
      <c r="F60583"/>
      <c r="G60583"/>
      <c r="H60583"/>
      <c r="K60583"/>
      <c r="P60583"/>
      <c r="X60583"/>
      <c r="AA60583"/>
      <c r="AF60583"/>
      <c r="AI60583"/>
      <c r="AN60583"/>
    </row>
    <row r="60584" spans="3:40" ht="14.1" customHeight="1">
      <c r="C60584"/>
      <c r="F60584"/>
      <c r="G60584"/>
      <c r="H60584"/>
      <c r="K60584"/>
      <c r="P60584"/>
      <c r="X60584"/>
      <c r="AA60584"/>
      <c r="AF60584"/>
      <c r="AI60584"/>
      <c r="AN60584"/>
    </row>
    <row r="60585" spans="3:40" ht="14.1" customHeight="1">
      <c r="C60585"/>
      <c r="F60585"/>
      <c r="G60585"/>
      <c r="H60585"/>
      <c r="K60585"/>
      <c r="P60585"/>
      <c r="X60585"/>
      <c r="AA60585"/>
      <c r="AF60585"/>
      <c r="AI60585"/>
      <c r="AN60585"/>
    </row>
    <row r="60586" spans="3:40" ht="14.1" customHeight="1">
      <c r="C60586"/>
      <c r="F60586"/>
      <c r="G60586"/>
      <c r="H60586"/>
      <c r="K60586"/>
      <c r="P60586"/>
      <c r="X60586"/>
      <c r="AA60586"/>
      <c r="AF60586"/>
      <c r="AI60586"/>
      <c r="AN60586"/>
    </row>
    <row r="60587" spans="3:40" ht="14.1" customHeight="1">
      <c r="C60587"/>
      <c r="F60587"/>
      <c r="G60587"/>
      <c r="H60587"/>
      <c r="K60587"/>
      <c r="P60587"/>
      <c r="X60587"/>
      <c r="AA60587"/>
      <c r="AF60587"/>
      <c r="AI60587"/>
      <c r="AN60587"/>
    </row>
    <row r="60588" spans="3:40" ht="14.1" customHeight="1">
      <c r="C60588"/>
      <c r="F60588"/>
      <c r="G60588"/>
      <c r="H60588"/>
      <c r="K60588"/>
      <c r="P60588"/>
      <c r="X60588"/>
      <c r="AA60588"/>
      <c r="AF60588"/>
      <c r="AI60588"/>
      <c r="AN60588"/>
    </row>
    <row r="60589" spans="3:40" ht="14.1" customHeight="1">
      <c r="C60589"/>
      <c r="F60589"/>
      <c r="G60589"/>
      <c r="H60589"/>
      <c r="K60589"/>
      <c r="P60589"/>
      <c r="X60589"/>
      <c r="AA60589"/>
      <c r="AF60589"/>
      <c r="AI60589"/>
      <c r="AN60589"/>
    </row>
    <row r="60590" spans="3:40" ht="14.1" customHeight="1">
      <c r="C60590"/>
      <c r="F60590"/>
      <c r="G60590"/>
      <c r="H60590"/>
      <c r="K60590"/>
      <c r="P60590"/>
      <c r="X60590"/>
      <c r="AA60590"/>
      <c r="AF60590"/>
      <c r="AI60590"/>
      <c r="AN60590"/>
    </row>
    <row r="60591" spans="3:40" ht="14.1" customHeight="1">
      <c r="C60591"/>
      <c r="F60591"/>
      <c r="G60591"/>
      <c r="H60591"/>
      <c r="K60591"/>
      <c r="P60591"/>
      <c r="X60591"/>
      <c r="AA60591"/>
      <c r="AF60591"/>
      <c r="AI60591"/>
      <c r="AN60591"/>
    </row>
    <row r="60592" spans="3:40" ht="14.1" customHeight="1">
      <c r="C60592"/>
      <c r="F60592"/>
      <c r="G60592"/>
      <c r="H60592"/>
      <c r="K60592"/>
      <c r="P60592"/>
      <c r="X60592"/>
      <c r="AA60592"/>
      <c r="AF60592"/>
      <c r="AI60592"/>
      <c r="AN60592"/>
    </row>
    <row r="60593" spans="3:40" ht="14.1" customHeight="1">
      <c r="C60593"/>
      <c r="F60593"/>
      <c r="G60593"/>
      <c r="H60593"/>
      <c r="K60593"/>
      <c r="P60593"/>
      <c r="X60593"/>
      <c r="AA60593"/>
      <c r="AF60593"/>
      <c r="AI60593"/>
      <c r="AN60593"/>
    </row>
    <row r="60594" spans="3:40" ht="14.1" customHeight="1">
      <c r="C60594"/>
      <c r="F60594"/>
      <c r="G60594"/>
      <c r="H60594"/>
      <c r="K60594"/>
      <c r="P60594"/>
      <c r="X60594"/>
      <c r="AA60594"/>
      <c r="AF60594"/>
      <c r="AI60594"/>
      <c r="AN60594"/>
    </row>
    <row r="60595" spans="3:40" ht="14.1" customHeight="1">
      <c r="C60595"/>
      <c r="F60595"/>
      <c r="G60595"/>
      <c r="H60595"/>
      <c r="K60595"/>
      <c r="P60595"/>
      <c r="X60595"/>
      <c r="AA60595"/>
      <c r="AF60595"/>
      <c r="AI60595"/>
      <c r="AN60595"/>
    </row>
    <row r="60596" spans="3:40" ht="14.1" customHeight="1">
      <c r="C60596"/>
      <c r="F60596"/>
      <c r="G60596"/>
      <c r="H60596"/>
      <c r="K60596"/>
      <c r="P60596"/>
      <c r="X60596"/>
      <c r="AA60596"/>
      <c r="AF60596"/>
      <c r="AI60596"/>
      <c r="AN60596"/>
    </row>
    <row r="60597" spans="3:40" ht="14.1" customHeight="1">
      <c r="C60597"/>
      <c r="F60597"/>
      <c r="G60597"/>
      <c r="H60597"/>
      <c r="K60597"/>
      <c r="P60597"/>
      <c r="X60597"/>
      <c r="AA60597"/>
      <c r="AF60597"/>
      <c r="AI60597"/>
      <c r="AN60597"/>
    </row>
    <row r="60598" spans="3:40" ht="14.1" customHeight="1">
      <c r="C60598"/>
      <c r="F60598"/>
      <c r="G60598"/>
      <c r="H60598"/>
      <c r="K60598"/>
      <c r="P60598"/>
      <c r="X60598"/>
      <c r="AA60598"/>
      <c r="AF60598"/>
      <c r="AI60598"/>
      <c r="AN60598"/>
    </row>
    <row r="60599" spans="3:40" ht="14.1" customHeight="1">
      <c r="C60599"/>
      <c r="F60599"/>
      <c r="G60599"/>
      <c r="H60599"/>
      <c r="K60599"/>
      <c r="P60599"/>
      <c r="X60599"/>
      <c r="AA60599"/>
      <c r="AF60599"/>
      <c r="AI60599"/>
      <c r="AN60599"/>
    </row>
    <row r="60600" spans="3:40" ht="14.1" customHeight="1">
      <c r="C60600"/>
      <c r="F60600"/>
      <c r="G60600"/>
      <c r="H60600"/>
      <c r="K60600"/>
      <c r="P60600"/>
      <c r="X60600"/>
      <c r="AA60600"/>
      <c r="AF60600"/>
      <c r="AI60600"/>
      <c r="AN60600"/>
    </row>
    <row r="60601" spans="3:40" ht="14.1" customHeight="1">
      <c r="C60601"/>
      <c r="F60601"/>
      <c r="G60601"/>
      <c r="H60601"/>
      <c r="K60601"/>
      <c r="P60601"/>
      <c r="X60601"/>
      <c r="AA60601"/>
      <c r="AF60601"/>
      <c r="AI60601"/>
      <c r="AN60601"/>
    </row>
    <row r="60602" spans="3:40" ht="14.1" customHeight="1">
      <c r="C60602"/>
      <c r="F60602"/>
      <c r="G60602"/>
      <c r="H60602"/>
      <c r="K60602"/>
      <c r="P60602"/>
      <c r="X60602"/>
      <c r="AA60602"/>
      <c r="AF60602"/>
      <c r="AI60602"/>
      <c r="AN60602"/>
    </row>
    <row r="60603" spans="3:40" ht="14.1" customHeight="1">
      <c r="C60603"/>
      <c r="F60603"/>
      <c r="G60603"/>
      <c r="H60603"/>
      <c r="K60603"/>
      <c r="P60603"/>
      <c r="X60603"/>
      <c r="AA60603"/>
      <c r="AF60603"/>
      <c r="AI60603"/>
      <c r="AN60603"/>
    </row>
    <row r="60604" spans="3:40" ht="14.1" customHeight="1">
      <c r="C60604"/>
      <c r="F60604"/>
      <c r="G60604"/>
      <c r="H60604"/>
      <c r="K60604"/>
      <c r="P60604"/>
      <c r="X60604"/>
      <c r="AA60604"/>
      <c r="AF60604"/>
      <c r="AI60604"/>
      <c r="AN60604"/>
    </row>
    <row r="60605" spans="3:40" ht="14.1" customHeight="1">
      <c r="C60605"/>
      <c r="F60605"/>
      <c r="G60605"/>
      <c r="H60605"/>
      <c r="K60605"/>
      <c r="P60605"/>
      <c r="X60605"/>
      <c r="AA60605"/>
      <c r="AF60605"/>
      <c r="AI60605"/>
      <c r="AN60605"/>
    </row>
    <row r="60606" spans="3:40" ht="14.1" customHeight="1">
      <c r="C60606"/>
      <c r="F60606"/>
      <c r="G60606"/>
      <c r="H60606"/>
      <c r="K60606"/>
      <c r="P60606"/>
      <c r="X60606"/>
      <c r="AA60606"/>
      <c r="AF60606"/>
      <c r="AI60606"/>
      <c r="AN60606"/>
    </row>
    <row r="60607" spans="3:40" ht="14.1" customHeight="1">
      <c r="C60607"/>
      <c r="F60607"/>
      <c r="G60607"/>
      <c r="H60607"/>
      <c r="K60607"/>
      <c r="P60607"/>
      <c r="X60607"/>
      <c r="AA60607"/>
      <c r="AF60607"/>
      <c r="AI60607"/>
      <c r="AN60607"/>
    </row>
    <row r="60608" spans="3:40" ht="14.1" customHeight="1">
      <c r="C60608"/>
      <c r="F60608"/>
      <c r="G60608"/>
      <c r="H60608"/>
      <c r="K60608"/>
      <c r="P60608"/>
      <c r="X60608"/>
      <c r="AA60608"/>
      <c r="AF60608"/>
      <c r="AI60608"/>
      <c r="AN60608"/>
    </row>
    <row r="60609" spans="3:40" ht="14.1" customHeight="1">
      <c r="C60609"/>
      <c r="F60609"/>
      <c r="G60609"/>
      <c r="H60609"/>
      <c r="K60609"/>
      <c r="P60609"/>
      <c r="X60609"/>
      <c r="AA60609"/>
      <c r="AF60609"/>
      <c r="AI60609"/>
      <c r="AN60609"/>
    </row>
    <row r="60610" spans="3:40" ht="14.1" customHeight="1">
      <c r="C60610"/>
      <c r="F60610"/>
      <c r="G60610"/>
      <c r="H60610"/>
      <c r="K60610"/>
      <c r="P60610"/>
      <c r="X60610"/>
      <c r="AA60610"/>
      <c r="AF60610"/>
      <c r="AI60610"/>
      <c r="AN60610"/>
    </row>
    <row r="60611" spans="3:40" ht="14.1" customHeight="1">
      <c r="C60611"/>
      <c r="F60611"/>
      <c r="G60611"/>
      <c r="H60611"/>
      <c r="K60611"/>
      <c r="P60611"/>
      <c r="X60611"/>
      <c r="AA60611"/>
      <c r="AF60611"/>
      <c r="AI60611"/>
      <c r="AN60611"/>
    </row>
    <row r="60612" spans="3:40" ht="14.1" customHeight="1">
      <c r="C60612"/>
      <c r="F60612"/>
      <c r="G60612"/>
      <c r="H60612"/>
      <c r="K60612"/>
      <c r="P60612"/>
      <c r="X60612"/>
      <c r="AA60612"/>
      <c r="AF60612"/>
      <c r="AI60612"/>
      <c r="AN60612"/>
    </row>
    <row r="60613" spans="3:40" ht="14.1" customHeight="1">
      <c r="C60613"/>
      <c r="F60613"/>
      <c r="G60613"/>
      <c r="H60613"/>
      <c r="K60613"/>
      <c r="P60613"/>
      <c r="X60613"/>
      <c r="AA60613"/>
      <c r="AF60613"/>
      <c r="AI60613"/>
      <c r="AN60613"/>
    </row>
    <row r="60614" spans="3:40" ht="14.1" customHeight="1">
      <c r="C60614"/>
      <c r="F60614"/>
      <c r="G60614"/>
      <c r="H60614"/>
      <c r="K60614"/>
      <c r="P60614"/>
      <c r="X60614"/>
      <c r="AA60614"/>
      <c r="AF60614"/>
      <c r="AI60614"/>
      <c r="AN60614"/>
    </row>
    <row r="60615" spans="3:40" ht="14.1" customHeight="1">
      <c r="C60615"/>
      <c r="F60615"/>
      <c r="G60615"/>
      <c r="H60615"/>
      <c r="K60615"/>
      <c r="P60615"/>
      <c r="X60615"/>
      <c r="AA60615"/>
      <c r="AF60615"/>
      <c r="AI60615"/>
      <c r="AN60615"/>
    </row>
    <row r="60616" spans="3:40" ht="14.1" customHeight="1">
      <c r="C60616"/>
      <c r="F60616"/>
      <c r="G60616"/>
      <c r="H60616"/>
      <c r="K60616"/>
      <c r="P60616"/>
      <c r="X60616"/>
      <c r="AA60616"/>
      <c r="AF60616"/>
      <c r="AI60616"/>
      <c r="AN60616"/>
    </row>
    <row r="60617" spans="3:40" ht="14.1" customHeight="1">
      <c r="C60617"/>
      <c r="F60617"/>
      <c r="G60617"/>
      <c r="H60617"/>
      <c r="K60617"/>
      <c r="P60617"/>
      <c r="X60617"/>
      <c r="AA60617"/>
      <c r="AF60617"/>
      <c r="AI60617"/>
      <c r="AN60617"/>
    </row>
    <row r="60618" spans="3:40" ht="14.1" customHeight="1">
      <c r="C60618"/>
      <c r="F60618"/>
      <c r="G60618"/>
      <c r="H60618"/>
      <c r="K60618"/>
      <c r="P60618"/>
      <c r="X60618"/>
      <c r="AA60618"/>
      <c r="AF60618"/>
      <c r="AI60618"/>
      <c r="AN60618"/>
    </row>
    <row r="60619" spans="3:40" ht="14.1" customHeight="1">
      <c r="C60619"/>
      <c r="F60619"/>
      <c r="G60619"/>
      <c r="H60619"/>
      <c r="K60619"/>
      <c r="P60619"/>
      <c r="X60619"/>
      <c r="AA60619"/>
      <c r="AF60619"/>
      <c r="AI60619"/>
      <c r="AN60619"/>
    </row>
    <row r="60620" spans="3:40" ht="14.1" customHeight="1">
      <c r="C60620"/>
      <c r="F60620"/>
      <c r="G60620"/>
      <c r="H60620"/>
      <c r="K60620"/>
      <c r="P60620"/>
      <c r="X60620"/>
      <c r="AA60620"/>
      <c r="AF60620"/>
      <c r="AI60620"/>
      <c r="AN60620"/>
    </row>
    <row r="60621" spans="3:40" ht="14.1" customHeight="1">
      <c r="C60621"/>
      <c r="F60621"/>
      <c r="G60621"/>
      <c r="H60621"/>
      <c r="K60621"/>
      <c r="P60621"/>
      <c r="X60621"/>
      <c r="AA60621"/>
      <c r="AF60621"/>
      <c r="AI60621"/>
      <c r="AN60621"/>
    </row>
    <row r="60622" spans="3:40" ht="14.1" customHeight="1">
      <c r="C60622"/>
      <c r="F60622"/>
      <c r="G60622"/>
      <c r="H60622"/>
      <c r="K60622"/>
      <c r="P60622"/>
      <c r="X60622"/>
      <c r="AA60622"/>
      <c r="AF60622"/>
      <c r="AI60622"/>
      <c r="AN60622"/>
    </row>
    <row r="60623" spans="3:40" ht="14.1" customHeight="1">
      <c r="C60623"/>
      <c r="F60623"/>
      <c r="G60623"/>
      <c r="H60623"/>
      <c r="K60623"/>
      <c r="P60623"/>
      <c r="X60623"/>
      <c r="AA60623"/>
      <c r="AF60623"/>
      <c r="AI60623"/>
      <c r="AN60623"/>
    </row>
    <row r="60624" spans="3:40" ht="14.1" customHeight="1">
      <c r="C60624"/>
      <c r="F60624"/>
      <c r="G60624"/>
      <c r="H60624"/>
      <c r="K60624"/>
      <c r="P60624"/>
      <c r="X60624"/>
      <c r="AA60624"/>
      <c r="AF60624"/>
      <c r="AI60624"/>
      <c r="AN60624"/>
    </row>
    <row r="60625" spans="3:40" ht="14.1" customHeight="1">
      <c r="C60625"/>
      <c r="F60625"/>
      <c r="G60625"/>
      <c r="H60625"/>
      <c r="K60625"/>
      <c r="P60625"/>
      <c r="X60625"/>
      <c r="AA60625"/>
      <c r="AF60625"/>
      <c r="AI60625"/>
      <c r="AN60625"/>
    </row>
    <row r="60626" spans="3:40" ht="14.1" customHeight="1">
      <c r="C60626"/>
      <c r="F60626"/>
      <c r="G60626"/>
      <c r="H60626"/>
      <c r="K60626"/>
      <c r="P60626"/>
      <c r="X60626"/>
      <c r="AA60626"/>
      <c r="AF60626"/>
      <c r="AI60626"/>
      <c r="AN60626"/>
    </row>
    <row r="60627" spans="3:40" ht="14.1" customHeight="1">
      <c r="C60627"/>
      <c r="F60627"/>
      <c r="G60627"/>
      <c r="H60627"/>
      <c r="K60627"/>
      <c r="P60627"/>
      <c r="X60627"/>
      <c r="AA60627"/>
      <c r="AF60627"/>
      <c r="AI60627"/>
      <c r="AN60627"/>
    </row>
    <row r="60628" spans="3:40" ht="14.1" customHeight="1">
      <c r="C60628"/>
      <c r="F60628"/>
      <c r="G60628"/>
      <c r="H60628"/>
      <c r="K60628"/>
      <c r="P60628"/>
      <c r="X60628"/>
      <c r="AA60628"/>
      <c r="AF60628"/>
      <c r="AI60628"/>
      <c r="AN60628"/>
    </row>
    <row r="60629" spans="3:40" ht="14.1" customHeight="1">
      <c r="C60629"/>
      <c r="F60629"/>
      <c r="G60629"/>
      <c r="H60629"/>
      <c r="K60629"/>
      <c r="P60629"/>
      <c r="X60629"/>
      <c r="AA60629"/>
      <c r="AF60629"/>
      <c r="AI60629"/>
      <c r="AN60629"/>
    </row>
    <row r="60630" spans="3:40" ht="14.1" customHeight="1">
      <c r="C60630"/>
      <c r="F60630"/>
      <c r="G60630"/>
      <c r="H60630"/>
      <c r="K60630"/>
      <c r="P60630"/>
      <c r="X60630"/>
      <c r="AA60630"/>
      <c r="AF60630"/>
      <c r="AI60630"/>
      <c r="AN60630"/>
    </row>
    <row r="60631" spans="3:40" ht="14.1" customHeight="1">
      <c r="C60631"/>
      <c r="F60631"/>
      <c r="G60631"/>
      <c r="H60631"/>
      <c r="K60631"/>
      <c r="P60631"/>
      <c r="X60631"/>
      <c r="AA60631"/>
      <c r="AF60631"/>
      <c r="AI60631"/>
      <c r="AN60631"/>
    </row>
    <row r="60632" spans="3:40" ht="14.1" customHeight="1">
      <c r="C60632"/>
      <c r="F60632"/>
      <c r="G60632"/>
      <c r="H60632"/>
      <c r="K60632"/>
      <c r="P60632"/>
      <c r="X60632"/>
      <c r="AA60632"/>
      <c r="AF60632"/>
      <c r="AI60632"/>
      <c r="AN60632"/>
    </row>
    <row r="60633" spans="3:40" ht="14.1" customHeight="1">
      <c r="C60633"/>
      <c r="F60633"/>
      <c r="G60633"/>
      <c r="H60633"/>
      <c r="K60633"/>
      <c r="P60633"/>
      <c r="X60633"/>
      <c r="AA60633"/>
      <c r="AF60633"/>
      <c r="AI60633"/>
      <c r="AN60633"/>
    </row>
    <row r="60634" spans="3:40" ht="14.1" customHeight="1">
      <c r="C60634"/>
      <c r="F60634"/>
      <c r="G60634"/>
      <c r="H60634"/>
      <c r="K60634"/>
      <c r="P60634"/>
      <c r="X60634"/>
      <c r="AA60634"/>
      <c r="AF60634"/>
      <c r="AI60634"/>
      <c r="AN60634"/>
    </row>
    <row r="60635" spans="3:40" ht="14.1" customHeight="1">
      <c r="C60635"/>
      <c r="F60635"/>
      <c r="G60635"/>
      <c r="H60635"/>
      <c r="K60635"/>
      <c r="P60635"/>
      <c r="X60635"/>
      <c r="AA60635"/>
      <c r="AF60635"/>
      <c r="AI60635"/>
      <c r="AN60635"/>
    </row>
    <row r="60636" spans="3:40" ht="14.1" customHeight="1">
      <c r="C60636"/>
      <c r="F60636"/>
      <c r="G60636"/>
      <c r="H60636"/>
      <c r="K60636"/>
      <c r="P60636"/>
      <c r="X60636"/>
      <c r="AA60636"/>
      <c r="AF60636"/>
      <c r="AI60636"/>
      <c r="AN60636"/>
    </row>
    <row r="60637" spans="3:40" ht="14.1" customHeight="1">
      <c r="C60637"/>
      <c r="F60637"/>
      <c r="G60637"/>
      <c r="H60637"/>
      <c r="K60637"/>
      <c r="P60637"/>
      <c r="X60637"/>
      <c r="AA60637"/>
      <c r="AF60637"/>
      <c r="AI60637"/>
      <c r="AN60637"/>
    </row>
    <row r="60638" spans="3:40" ht="14.1" customHeight="1">
      <c r="C60638"/>
      <c r="F60638"/>
      <c r="G60638"/>
      <c r="H60638"/>
      <c r="K60638"/>
      <c r="P60638"/>
      <c r="X60638"/>
      <c r="AA60638"/>
      <c r="AF60638"/>
      <c r="AI60638"/>
      <c r="AN60638"/>
    </row>
    <row r="60639" spans="3:40" ht="14.1" customHeight="1">
      <c r="C60639"/>
      <c r="F60639"/>
      <c r="G60639"/>
      <c r="H60639"/>
      <c r="K60639"/>
      <c r="P60639"/>
      <c r="X60639"/>
      <c r="AA60639"/>
      <c r="AF60639"/>
      <c r="AI60639"/>
      <c r="AN60639"/>
    </row>
    <row r="60640" spans="3:40" ht="14.1" customHeight="1">
      <c r="C60640"/>
      <c r="F60640"/>
      <c r="G60640"/>
      <c r="H60640"/>
      <c r="K60640"/>
      <c r="P60640"/>
      <c r="X60640"/>
      <c r="AA60640"/>
      <c r="AF60640"/>
      <c r="AI60640"/>
      <c r="AN60640"/>
    </row>
    <row r="60641" spans="3:40" ht="14.1" customHeight="1">
      <c r="C60641"/>
      <c r="F60641"/>
      <c r="G60641"/>
      <c r="H60641"/>
      <c r="K60641"/>
      <c r="P60641"/>
      <c r="X60641"/>
      <c r="AA60641"/>
      <c r="AF60641"/>
      <c r="AI60641"/>
      <c r="AN60641"/>
    </row>
    <row r="60642" spans="3:40" ht="14.1" customHeight="1">
      <c r="C60642"/>
      <c r="F60642"/>
      <c r="G60642"/>
      <c r="H60642"/>
      <c r="K60642"/>
      <c r="P60642"/>
      <c r="X60642"/>
      <c r="AA60642"/>
      <c r="AF60642"/>
      <c r="AI60642"/>
      <c r="AN60642"/>
    </row>
    <row r="60643" spans="3:40" ht="14.1" customHeight="1">
      <c r="C60643"/>
      <c r="F60643"/>
      <c r="G60643"/>
      <c r="H60643"/>
      <c r="K60643"/>
      <c r="P60643"/>
      <c r="X60643"/>
      <c r="AA60643"/>
      <c r="AF60643"/>
      <c r="AI60643"/>
      <c r="AN60643"/>
    </row>
    <row r="60644" spans="3:40" ht="14.1" customHeight="1">
      <c r="C60644"/>
      <c r="F60644"/>
      <c r="G60644"/>
      <c r="H60644"/>
      <c r="K60644"/>
      <c r="P60644"/>
      <c r="X60644"/>
      <c r="AA60644"/>
      <c r="AF60644"/>
      <c r="AI60644"/>
      <c r="AN60644"/>
    </row>
    <row r="60645" spans="3:40" ht="14.1" customHeight="1">
      <c r="C60645"/>
      <c r="F60645"/>
      <c r="G60645"/>
      <c r="H60645"/>
      <c r="K60645"/>
      <c r="P60645"/>
      <c r="X60645"/>
      <c r="AA60645"/>
      <c r="AF60645"/>
      <c r="AI60645"/>
      <c r="AN60645"/>
    </row>
    <row r="60646" spans="3:40" ht="14.1" customHeight="1">
      <c r="C60646"/>
      <c r="F60646"/>
      <c r="G60646"/>
      <c r="H60646"/>
      <c r="K60646"/>
      <c r="P60646"/>
      <c r="X60646"/>
      <c r="AA60646"/>
      <c r="AF60646"/>
      <c r="AI60646"/>
      <c r="AN60646"/>
    </row>
    <row r="60647" spans="3:40" ht="14.1" customHeight="1">
      <c r="C60647"/>
      <c r="F60647"/>
      <c r="G60647"/>
      <c r="H60647"/>
      <c r="K60647"/>
      <c r="P60647"/>
      <c r="X60647"/>
      <c r="AA60647"/>
      <c r="AF60647"/>
      <c r="AI60647"/>
      <c r="AN60647"/>
    </row>
    <row r="60648" spans="3:40" ht="14.1" customHeight="1">
      <c r="C60648"/>
      <c r="F60648"/>
      <c r="G60648"/>
      <c r="H60648"/>
      <c r="K60648"/>
      <c r="P60648"/>
      <c r="X60648"/>
      <c r="AA60648"/>
      <c r="AF60648"/>
      <c r="AI60648"/>
      <c r="AN60648"/>
    </row>
    <row r="60649" spans="3:40" ht="14.1" customHeight="1">
      <c r="C60649"/>
      <c r="F60649"/>
      <c r="G60649"/>
      <c r="H60649"/>
      <c r="K60649"/>
      <c r="P60649"/>
      <c r="X60649"/>
      <c r="AA60649"/>
      <c r="AF60649"/>
      <c r="AI60649"/>
      <c r="AN60649"/>
    </row>
    <row r="60650" spans="3:40" ht="14.1" customHeight="1">
      <c r="C60650"/>
      <c r="F60650"/>
      <c r="G60650"/>
      <c r="H60650"/>
      <c r="K60650"/>
      <c r="P60650"/>
      <c r="X60650"/>
      <c r="AA60650"/>
      <c r="AF60650"/>
      <c r="AI60650"/>
      <c r="AN60650"/>
    </row>
    <row r="60651" spans="3:40" ht="14.1" customHeight="1">
      <c r="C60651"/>
      <c r="F60651"/>
      <c r="G60651"/>
      <c r="H60651"/>
      <c r="K60651"/>
      <c r="P60651"/>
      <c r="X60651"/>
      <c r="AA60651"/>
      <c r="AF60651"/>
      <c r="AI60651"/>
      <c r="AN60651"/>
    </row>
    <row r="60652" spans="3:40" ht="14.1" customHeight="1">
      <c r="C60652"/>
      <c r="F60652"/>
      <c r="G60652"/>
      <c r="H60652"/>
      <c r="K60652"/>
      <c r="P60652"/>
      <c r="X60652"/>
      <c r="AA60652"/>
      <c r="AF60652"/>
      <c r="AI60652"/>
      <c r="AN60652"/>
    </row>
    <row r="60653" spans="3:40" ht="14.1" customHeight="1">
      <c r="C60653"/>
      <c r="F60653"/>
      <c r="G60653"/>
      <c r="H60653"/>
      <c r="K60653"/>
      <c r="P60653"/>
      <c r="X60653"/>
      <c r="AA60653"/>
      <c r="AF60653"/>
      <c r="AI60653"/>
      <c r="AN60653"/>
    </row>
    <row r="60654" spans="3:40" ht="14.1" customHeight="1">
      <c r="C60654"/>
      <c r="F60654"/>
      <c r="G60654"/>
      <c r="H60654"/>
      <c r="K60654"/>
      <c r="P60654"/>
      <c r="X60654"/>
      <c r="AA60654"/>
      <c r="AF60654"/>
      <c r="AI60654"/>
      <c r="AN60654"/>
    </row>
    <row r="60655" spans="3:40" ht="14.1" customHeight="1">
      <c r="C60655"/>
      <c r="F60655"/>
      <c r="G60655"/>
      <c r="H60655"/>
      <c r="K60655"/>
      <c r="P60655"/>
      <c r="X60655"/>
      <c r="AA60655"/>
      <c r="AF60655"/>
      <c r="AI60655"/>
      <c r="AN60655"/>
    </row>
    <row r="60656" spans="3:40" ht="14.1" customHeight="1">
      <c r="C60656"/>
      <c r="F60656"/>
      <c r="G60656"/>
      <c r="H60656"/>
      <c r="K60656"/>
      <c r="P60656"/>
      <c r="X60656"/>
      <c r="AA60656"/>
      <c r="AF60656"/>
      <c r="AI60656"/>
      <c r="AN60656"/>
    </row>
    <row r="60657" spans="3:40" ht="14.1" customHeight="1">
      <c r="C60657"/>
      <c r="F60657"/>
      <c r="G60657"/>
      <c r="H60657"/>
      <c r="K60657"/>
      <c r="P60657"/>
      <c r="X60657"/>
      <c r="AA60657"/>
      <c r="AF60657"/>
      <c r="AI60657"/>
      <c r="AN60657"/>
    </row>
    <row r="60658" spans="3:40" ht="14.1" customHeight="1">
      <c r="C60658"/>
      <c r="F60658"/>
      <c r="G60658"/>
      <c r="H60658"/>
      <c r="K60658"/>
      <c r="P60658"/>
      <c r="X60658"/>
      <c r="AA60658"/>
      <c r="AF60658"/>
      <c r="AI60658"/>
      <c r="AN60658"/>
    </row>
    <row r="60659" spans="3:40" ht="14.1" customHeight="1">
      <c r="C60659"/>
      <c r="F60659"/>
      <c r="G60659"/>
      <c r="H60659"/>
      <c r="K60659"/>
      <c r="P60659"/>
      <c r="X60659"/>
      <c r="AA60659"/>
      <c r="AF60659"/>
      <c r="AI60659"/>
      <c r="AN60659"/>
    </row>
    <row r="60660" spans="3:40" ht="14.1" customHeight="1">
      <c r="C60660"/>
      <c r="F60660"/>
      <c r="G60660"/>
      <c r="H60660"/>
      <c r="K60660"/>
      <c r="P60660"/>
      <c r="X60660"/>
      <c r="AA60660"/>
      <c r="AF60660"/>
      <c r="AI60660"/>
      <c r="AN60660"/>
    </row>
    <row r="60661" spans="3:40" ht="14.1" customHeight="1">
      <c r="C60661"/>
      <c r="F60661"/>
      <c r="G60661"/>
      <c r="H60661"/>
      <c r="K60661"/>
      <c r="P60661"/>
      <c r="X60661"/>
      <c r="AA60661"/>
      <c r="AF60661"/>
      <c r="AI60661"/>
      <c r="AN60661"/>
    </row>
    <row r="60662" spans="3:40" ht="14.1" customHeight="1">
      <c r="C60662"/>
      <c r="F60662"/>
      <c r="G60662"/>
      <c r="H60662"/>
      <c r="K60662"/>
      <c r="P60662"/>
      <c r="X60662"/>
      <c r="AA60662"/>
      <c r="AF60662"/>
      <c r="AI60662"/>
      <c r="AN60662"/>
    </row>
    <row r="60663" spans="3:40" ht="14.1" customHeight="1">
      <c r="C60663"/>
      <c r="F60663"/>
      <c r="G60663"/>
      <c r="H60663"/>
      <c r="K60663"/>
      <c r="P60663"/>
      <c r="X60663"/>
      <c r="AA60663"/>
      <c r="AF60663"/>
      <c r="AI60663"/>
      <c r="AN60663"/>
    </row>
    <row r="60664" spans="3:40" ht="14.1" customHeight="1">
      <c r="C60664"/>
      <c r="F60664"/>
      <c r="G60664"/>
      <c r="H60664"/>
      <c r="K60664"/>
      <c r="P60664"/>
      <c r="X60664"/>
      <c r="AA60664"/>
      <c r="AF60664"/>
      <c r="AI60664"/>
      <c r="AN60664"/>
    </row>
    <row r="60665" spans="3:40" ht="14.1" customHeight="1">
      <c r="C60665"/>
      <c r="F60665"/>
      <c r="G60665"/>
      <c r="H60665"/>
      <c r="K60665"/>
      <c r="P60665"/>
      <c r="X60665"/>
      <c r="AA60665"/>
      <c r="AF60665"/>
      <c r="AI60665"/>
      <c r="AN60665"/>
    </row>
    <row r="60666" spans="3:40" ht="14.1" customHeight="1">
      <c r="C60666"/>
      <c r="F60666"/>
      <c r="G60666"/>
      <c r="H60666"/>
      <c r="K60666"/>
      <c r="P60666"/>
      <c r="X60666"/>
      <c r="AA60666"/>
      <c r="AF60666"/>
      <c r="AI60666"/>
      <c r="AN60666"/>
    </row>
    <row r="60667" spans="3:40" ht="14.1" customHeight="1">
      <c r="C60667"/>
      <c r="F60667"/>
      <c r="G60667"/>
      <c r="H60667"/>
      <c r="K60667"/>
      <c r="P60667"/>
      <c r="X60667"/>
      <c r="AA60667"/>
      <c r="AF60667"/>
      <c r="AI60667"/>
      <c r="AN60667"/>
    </row>
    <row r="60668" spans="3:40" ht="14.1" customHeight="1">
      <c r="C60668"/>
      <c r="F60668"/>
      <c r="G60668"/>
      <c r="H60668"/>
      <c r="K60668"/>
      <c r="P60668"/>
      <c r="X60668"/>
      <c r="AA60668"/>
      <c r="AF60668"/>
      <c r="AI60668"/>
      <c r="AN60668"/>
    </row>
    <row r="60669" spans="3:40" ht="14.1" customHeight="1">
      <c r="C60669"/>
      <c r="F60669"/>
      <c r="G60669"/>
      <c r="H60669"/>
      <c r="K60669"/>
      <c r="P60669"/>
      <c r="X60669"/>
      <c r="AA60669"/>
      <c r="AF60669"/>
      <c r="AI60669"/>
      <c r="AN60669"/>
    </row>
    <row r="60670" spans="3:40" ht="14.1" customHeight="1">
      <c r="C60670"/>
      <c r="F60670"/>
      <c r="G60670"/>
      <c r="H60670"/>
      <c r="K60670"/>
      <c r="P60670"/>
      <c r="X60670"/>
      <c r="AA60670"/>
      <c r="AF60670"/>
      <c r="AI60670"/>
      <c r="AN60670"/>
    </row>
    <row r="60671" spans="3:40" ht="14.1" customHeight="1">
      <c r="C60671"/>
      <c r="F60671"/>
      <c r="G60671"/>
      <c r="H60671"/>
      <c r="K60671"/>
      <c r="P60671"/>
      <c r="X60671"/>
      <c r="AA60671"/>
      <c r="AF60671"/>
      <c r="AI60671"/>
      <c r="AN60671"/>
    </row>
    <row r="60672" spans="3:40" ht="14.1" customHeight="1">
      <c r="C60672"/>
      <c r="F60672"/>
      <c r="G60672"/>
      <c r="H60672"/>
      <c r="K60672"/>
      <c r="P60672"/>
      <c r="X60672"/>
      <c r="AA60672"/>
      <c r="AF60672"/>
      <c r="AI60672"/>
      <c r="AN60672"/>
    </row>
    <row r="60673" spans="3:40" ht="14.1" customHeight="1">
      <c r="C60673"/>
      <c r="F60673"/>
      <c r="G60673"/>
      <c r="H60673"/>
      <c r="K60673"/>
      <c r="P60673"/>
      <c r="X60673"/>
      <c r="AA60673"/>
      <c r="AF60673"/>
      <c r="AI60673"/>
      <c r="AN60673"/>
    </row>
    <row r="60674" spans="3:40" ht="14.1" customHeight="1">
      <c r="C60674"/>
      <c r="F60674"/>
      <c r="G60674"/>
      <c r="H60674"/>
      <c r="K60674"/>
      <c r="P60674"/>
      <c r="X60674"/>
      <c r="AA60674"/>
      <c r="AF60674"/>
      <c r="AI60674"/>
      <c r="AN60674"/>
    </row>
    <row r="60675" spans="3:40" ht="14.1" customHeight="1">
      <c r="C60675"/>
      <c r="F60675"/>
      <c r="G60675"/>
      <c r="H60675"/>
      <c r="K60675"/>
      <c r="P60675"/>
      <c r="X60675"/>
      <c r="AA60675"/>
      <c r="AF60675"/>
      <c r="AI60675"/>
      <c r="AN60675"/>
    </row>
    <row r="60676" spans="3:40" ht="14.1" customHeight="1">
      <c r="C60676"/>
      <c r="F60676"/>
      <c r="G60676"/>
      <c r="H60676"/>
      <c r="K60676"/>
      <c r="P60676"/>
      <c r="X60676"/>
      <c r="AA60676"/>
      <c r="AF60676"/>
      <c r="AI60676"/>
      <c r="AN60676"/>
    </row>
    <row r="60677" spans="3:40" ht="14.1" customHeight="1">
      <c r="C60677"/>
      <c r="F60677"/>
      <c r="G60677"/>
      <c r="H60677"/>
      <c r="K60677"/>
      <c r="P60677"/>
      <c r="X60677"/>
      <c r="AA60677"/>
      <c r="AF60677"/>
      <c r="AI60677"/>
      <c r="AN60677"/>
    </row>
    <row r="60678" spans="3:40" ht="14.1" customHeight="1">
      <c r="C60678"/>
      <c r="F60678"/>
      <c r="G60678"/>
      <c r="H60678"/>
      <c r="K60678"/>
      <c r="P60678"/>
      <c r="X60678"/>
      <c r="AA60678"/>
      <c r="AF60678"/>
      <c r="AI60678"/>
      <c r="AN60678"/>
    </row>
    <row r="60679" spans="3:40" ht="14.1" customHeight="1">
      <c r="C60679"/>
      <c r="F60679"/>
      <c r="G60679"/>
      <c r="H60679"/>
      <c r="K60679"/>
      <c r="P60679"/>
      <c r="X60679"/>
      <c r="AA60679"/>
      <c r="AF60679"/>
      <c r="AI60679"/>
      <c r="AN60679"/>
    </row>
    <row r="60680" spans="3:40" ht="14.1" customHeight="1">
      <c r="C60680"/>
      <c r="F60680"/>
      <c r="G60680"/>
      <c r="H60680"/>
      <c r="K60680"/>
      <c r="P60680"/>
      <c r="X60680"/>
      <c r="AA60680"/>
      <c r="AF60680"/>
      <c r="AI60680"/>
      <c r="AN60680"/>
    </row>
    <row r="60681" spans="3:40" ht="14.1" customHeight="1">
      <c r="C60681"/>
      <c r="F60681"/>
      <c r="G60681"/>
      <c r="H60681"/>
      <c r="K60681"/>
      <c r="P60681"/>
      <c r="X60681"/>
      <c r="AA60681"/>
      <c r="AF60681"/>
      <c r="AI60681"/>
      <c r="AN60681"/>
    </row>
    <row r="60682" spans="3:40" ht="14.1" customHeight="1">
      <c r="C60682"/>
      <c r="F60682"/>
      <c r="G60682"/>
      <c r="H60682"/>
      <c r="K60682"/>
      <c r="P60682"/>
      <c r="X60682"/>
      <c r="AA60682"/>
      <c r="AF60682"/>
      <c r="AI60682"/>
      <c r="AN60682"/>
    </row>
    <row r="60683" spans="3:40" ht="14.1" customHeight="1">
      <c r="C60683"/>
      <c r="F60683"/>
      <c r="G60683"/>
      <c r="H60683"/>
      <c r="K60683"/>
      <c r="P60683"/>
      <c r="X60683"/>
      <c r="AA60683"/>
      <c r="AF60683"/>
      <c r="AI60683"/>
      <c r="AN60683"/>
    </row>
    <row r="60684" spans="3:40" ht="14.1" customHeight="1">
      <c r="C60684"/>
      <c r="F60684"/>
      <c r="G60684"/>
      <c r="H60684"/>
      <c r="K60684"/>
      <c r="P60684"/>
      <c r="X60684"/>
      <c r="AA60684"/>
      <c r="AF60684"/>
      <c r="AI60684"/>
      <c r="AN60684"/>
    </row>
    <row r="60685" spans="3:40" ht="14.1" customHeight="1">
      <c r="C60685"/>
      <c r="F60685"/>
      <c r="G60685"/>
      <c r="H60685"/>
      <c r="K60685"/>
      <c r="P60685"/>
      <c r="X60685"/>
      <c r="AA60685"/>
      <c r="AF60685"/>
      <c r="AI60685"/>
      <c r="AN60685"/>
    </row>
    <row r="60686" spans="3:40" ht="14.1" customHeight="1">
      <c r="C60686"/>
      <c r="F60686"/>
      <c r="G60686"/>
      <c r="H60686"/>
      <c r="K60686"/>
      <c r="P60686"/>
      <c r="X60686"/>
      <c r="AA60686"/>
      <c r="AF60686"/>
      <c r="AI60686"/>
      <c r="AN60686"/>
    </row>
    <row r="60687" spans="3:40" ht="14.1" customHeight="1">
      <c r="C60687"/>
      <c r="F60687"/>
      <c r="G60687"/>
      <c r="H60687"/>
      <c r="K60687"/>
      <c r="P60687"/>
      <c r="X60687"/>
      <c r="AA60687"/>
      <c r="AF60687"/>
      <c r="AI60687"/>
      <c r="AN60687"/>
    </row>
    <row r="60688" spans="3:40" ht="14.1" customHeight="1">
      <c r="C60688"/>
      <c r="F60688"/>
      <c r="G60688"/>
      <c r="H60688"/>
      <c r="K60688"/>
      <c r="P60688"/>
      <c r="X60688"/>
      <c r="AA60688"/>
      <c r="AF60688"/>
      <c r="AI60688"/>
      <c r="AN60688"/>
    </row>
    <row r="60689" spans="3:40" ht="14.1" customHeight="1">
      <c r="C60689"/>
      <c r="F60689"/>
      <c r="G60689"/>
      <c r="H60689"/>
      <c r="K60689"/>
      <c r="P60689"/>
      <c r="X60689"/>
      <c r="AA60689"/>
      <c r="AF60689"/>
      <c r="AI60689"/>
      <c r="AN60689"/>
    </row>
    <row r="60690" spans="3:40" ht="14.1" customHeight="1">
      <c r="C60690"/>
      <c r="F60690"/>
      <c r="G60690"/>
      <c r="H60690"/>
      <c r="K60690"/>
      <c r="P60690"/>
      <c r="X60690"/>
      <c r="AA60690"/>
      <c r="AF60690"/>
      <c r="AI60690"/>
      <c r="AN60690"/>
    </row>
    <row r="60691" spans="3:40" ht="14.1" customHeight="1">
      <c r="C60691"/>
      <c r="F60691"/>
      <c r="G60691"/>
      <c r="H60691"/>
      <c r="K60691"/>
      <c r="P60691"/>
      <c r="X60691"/>
      <c r="AA60691"/>
      <c r="AF60691"/>
      <c r="AI60691"/>
      <c r="AN60691"/>
    </row>
    <row r="60692" spans="3:40" ht="14.1" customHeight="1">
      <c r="C60692"/>
      <c r="F60692"/>
      <c r="G60692"/>
      <c r="H60692"/>
      <c r="K60692"/>
      <c r="P60692"/>
      <c r="X60692"/>
      <c r="AA60692"/>
      <c r="AF60692"/>
      <c r="AI60692"/>
      <c r="AN60692"/>
    </row>
    <row r="60693" spans="3:40" ht="14.1" customHeight="1">
      <c r="C60693"/>
      <c r="F60693"/>
      <c r="G60693"/>
      <c r="H60693"/>
      <c r="K60693"/>
      <c r="P60693"/>
      <c r="X60693"/>
      <c r="AA60693"/>
      <c r="AF60693"/>
      <c r="AI60693"/>
      <c r="AN60693"/>
    </row>
    <row r="60694" spans="3:40" ht="14.1" customHeight="1">
      <c r="C60694"/>
      <c r="F60694"/>
      <c r="G60694"/>
      <c r="H60694"/>
      <c r="K60694"/>
      <c r="P60694"/>
      <c r="X60694"/>
      <c r="AA60694"/>
      <c r="AF60694"/>
      <c r="AI60694"/>
      <c r="AN60694"/>
    </row>
    <row r="60695" spans="3:40" ht="14.1" customHeight="1">
      <c r="C60695"/>
      <c r="F60695"/>
      <c r="G60695"/>
      <c r="H60695"/>
      <c r="K60695"/>
      <c r="P60695"/>
      <c r="X60695"/>
      <c r="AA60695"/>
      <c r="AF60695"/>
      <c r="AI60695"/>
      <c r="AN60695"/>
    </row>
    <row r="60696" spans="3:40" ht="14.1" customHeight="1">
      <c r="C60696"/>
      <c r="F60696"/>
      <c r="G60696"/>
      <c r="H60696"/>
      <c r="K60696"/>
      <c r="P60696"/>
      <c r="X60696"/>
      <c r="AA60696"/>
      <c r="AF60696"/>
      <c r="AI60696"/>
      <c r="AN60696"/>
    </row>
    <row r="60697" spans="3:40" ht="14.1" customHeight="1">
      <c r="C60697"/>
      <c r="F60697"/>
      <c r="G60697"/>
      <c r="H60697"/>
      <c r="K60697"/>
      <c r="P60697"/>
      <c r="X60697"/>
      <c r="AA60697"/>
      <c r="AF60697"/>
      <c r="AI60697"/>
      <c r="AN60697"/>
    </row>
    <row r="60698" spans="3:40" ht="14.1" customHeight="1">
      <c r="C60698"/>
      <c r="F60698"/>
      <c r="G60698"/>
      <c r="H60698"/>
      <c r="K60698"/>
      <c r="P60698"/>
      <c r="X60698"/>
      <c r="AA60698"/>
      <c r="AF60698"/>
      <c r="AI60698"/>
      <c r="AN60698"/>
    </row>
    <row r="60699" spans="3:40" ht="14.1" customHeight="1">
      <c r="C60699"/>
      <c r="F60699"/>
      <c r="G60699"/>
      <c r="H60699"/>
      <c r="K60699"/>
      <c r="P60699"/>
      <c r="X60699"/>
      <c r="AA60699"/>
      <c r="AF60699"/>
      <c r="AI60699"/>
      <c r="AN60699"/>
    </row>
    <row r="60700" spans="3:40" ht="14.1" customHeight="1">
      <c r="C60700"/>
      <c r="F60700"/>
      <c r="G60700"/>
      <c r="H60700"/>
      <c r="K60700"/>
      <c r="P60700"/>
      <c r="X60700"/>
      <c r="AA60700"/>
      <c r="AF60700"/>
      <c r="AI60700"/>
      <c r="AN60700"/>
    </row>
    <row r="60701" spans="3:40" ht="14.1" customHeight="1">
      <c r="C60701"/>
      <c r="F60701"/>
      <c r="G60701"/>
      <c r="H60701"/>
      <c r="K60701"/>
      <c r="P60701"/>
      <c r="X60701"/>
      <c r="AA60701"/>
      <c r="AF60701"/>
      <c r="AI60701"/>
      <c r="AN60701"/>
    </row>
    <row r="60702" spans="3:40" ht="14.1" customHeight="1">
      <c r="C60702"/>
      <c r="F60702"/>
      <c r="G60702"/>
      <c r="H60702"/>
      <c r="K60702"/>
      <c r="P60702"/>
      <c r="X60702"/>
      <c r="AA60702"/>
      <c r="AF60702"/>
      <c r="AI60702"/>
      <c r="AN60702"/>
    </row>
    <row r="60703" spans="3:40" ht="14.1" customHeight="1">
      <c r="C60703"/>
      <c r="F60703"/>
      <c r="G60703"/>
      <c r="H60703"/>
      <c r="K60703"/>
      <c r="P60703"/>
      <c r="X60703"/>
      <c r="AA60703"/>
      <c r="AF60703"/>
      <c r="AI60703"/>
      <c r="AN60703"/>
    </row>
    <row r="60704" spans="3:40" ht="14.1" customHeight="1">
      <c r="C60704"/>
      <c r="F60704"/>
      <c r="G60704"/>
      <c r="H60704"/>
      <c r="K60704"/>
      <c r="P60704"/>
      <c r="X60704"/>
      <c r="AA60704"/>
      <c r="AF60704"/>
      <c r="AI60704"/>
      <c r="AN60704"/>
    </row>
    <row r="60705" spans="3:40" ht="14.1" customHeight="1">
      <c r="C60705"/>
      <c r="F60705"/>
      <c r="G60705"/>
      <c r="H60705"/>
      <c r="K60705"/>
      <c r="P60705"/>
      <c r="X60705"/>
      <c r="AA60705"/>
      <c r="AF60705"/>
      <c r="AI60705"/>
      <c r="AN60705"/>
    </row>
    <row r="60706" spans="3:40" ht="14.1" customHeight="1">
      <c r="C60706"/>
      <c r="F60706"/>
      <c r="G60706"/>
      <c r="H60706"/>
      <c r="K60706"/>
      <c r="P60706"/>
      <c r="X60706"/>
      <c r="AA60706"/>
      <c r="AF60706"/>
      <c r="AI60706"/>
      <c r="AN60706"/>
    </row>
    <row r="60707" spans="3:40" ht="14.1" customHeight="1">
      <c r="C60707"/>
      <c r="F60707"/>
      <c r="G60707"/>
      <c r="H60707"/>
      <c r="K60707"/>
      <c r="P60707"/>
      <c r="X60707"/>
      <c r="AA60707"/>
      <c r="AF60707"/>
      <c r="AI60707"/>
      <c r="AN60707"/>
    </row>
    <row r="60708" spans="3:40" ht="14.1" customHeight="1">
      <c r="C60708"/>
      <c r="F60708"/>
      <c r="G60708"/>
      <c r="H60708"/>
      <c r="K60708"/>
      <c r="P60708"/>
      <c r="X60708"/>
      <c r="AA60708"/>
      <c r="AF60708"/>
      <c r="AI60708"/>
      <c r="AN60708"/>
    </row>
    <row r="60709" spans="3:40" ht="14.1" customHeight="1">
      <c r="C60709"/>
      <c r="F60709"/>
      <c r="G60709"/>
      <c r="H60709"/>
      <c r="K60709"/>
      <c r="P60709"/>
      <c r="X60709"/>
      <c r="AA60709"/>
      <c r="AF60709"/>
      <c r="AI60709"/>
      <c r="AN60709"/>
    </row>
    <row r="60710" spans="3:40" ht="14.1" customHeight="1">
      <c r="C60710"/>
      <c r="F60710"/>
      <c r="G60710"/>
      <c r="H60710"/>
      <c r="K60710"/>
      <c r="P60710"/>
      <c r="X60710"/>
      <c r="AA60710"/>
      <c r="AF60710"/>
      <c r="AI60710"/>
      <c r="AN60710"/>
    </row>
    <row r="60711" spans="3:40" ht="14.1" customHeight="1">
      <c r="C60711"/>
      <c r="F60711"/>
      <c r="G60711"/>
      <c r="H60711"/>
      <c r="K60711"/>
      <c r="P60711"/>
      <c r="X60711"/>
      <c r="AA60711"/>
      <c r="AF60711"/>
      <c r="AI60711"/>
      <c r="AN60711"/>
    </row>
    <row r="60712" spans="3:40" ht="14.1" customHeight="1">
      <c r="C60712"/>
      <c r="F60712"/>
      <c r="G60712"/>
      <c r="H60712"/>
      <c r="K60712"/>
      <c r="P60712"/>
      <c r="X60712"/>
      <c r="AA60712"/>
      <c r="AF60712"/>
      <c r="AI60712"/>
      <c r="AN60712"/>
    </row>
    <row r="60713" spans="3:40" ht="14.1" customHeight="1">
      <c r="C60713"/>
      <c r="F60713"/>
      <c r="G60713"/>
      <c r="H60713"/>
      <c r="K60713"/>
      <c r="P60713"/>
      <c r="X60713"/>
      <c r="AA60713"/>
      <c r="AF60713"/>
      <c r="AI60713"/>
      <c r="AN60713"/>
    </row>
    <row r="60714" spans="3:40" ht="14.1" customHeight="1">
      <c r="C60714"/>
      <c r="F60714"/>
      <c r="G60714"/>
      <c r="H60714"/>
      <c r="K60714"/>
      <c r="P60714"/>
      <c r="X60714"/>
      <c r="AA60714"/>
      <c r="AF60714"/>
      <c r="AI60714"/>
      <c r="AN60714"/>
    </row>
    <row r="60715" spans="3:40" ht="14.1" customHeight="1">
      <c r="C60715"/>
      <c r="F60715"/>
      <c r="G60715"/>
      <c r="H60715"/>
      <c r="K60715"/>
      <c r="P60715"/>
      <c r="X60715"/>
      <c r="AA60715"/>
      <c r="AF60715"/>
      <c r="AI60715"/>
      <c r="AN60715"/>
    </row>
    <row r="60716" spans="3:40" ht="14.1" customHeight="1">
      <c r="C60716"/>
      <c r="F60716"/>
      <c r="G60716"/>
      <c r="H60716"/>
      <c r="K60716"/>
      <c r="P60716"/>
      <c r="X60716"/>
      <c r="AA60716"/>
      <c r="AF60716"/>
      <c r="AI60716"/>
      <c r="AN60716"/>
    </row>
    <row r="60717" spans="3:40" ht="14.1" customHeight="1">
      <c r="C60717"/>
      <c r="F60717"/>
      <c r="G60717"/>
      <c r="H60717"/>
      <c r="K60717"/>
      <c r="P60717"/>
      <c r="X60717"/>
      <c r="AA60717"/>
      <c r="AF60717"/>
      <c r="AI60717"/>
      <c r="AN60717"/>
    </row>
    <row r="60718" spans="3:40" ht="14.1" customHeight="1">
      <c r="C60718"/>
      <c r="F60718"/>
      <c r="G60718"/>
      <c r="H60718"/>
      <c r="K60718"/>
      <c r="P60718"/>
      <c r="X60718"/>
      <c r="AA60718"/>
      <c r="AF60718"/>
      <c r="AI60718"/>
      <c r="AN60718"/>
    </row>
    <row r="60719" spans="3:40" ht="14.1" customHeight="1">
      <c r="C60719"/>
      <c r="F60719"/>
      <c r="G60719"/>
      <c r="H60719"/>
      <c r="K60719"/>
      <c r="P60719"/>
      <c r="X60719"/>
      <c r="AA60719"/>
      <c r="AF60719"/>
      <c r="AI60719"/>
      <c r="AN60719"/>
    </row>
    <row r="60720" spans="3:40" ht="14.1" customHeight="1">
      <c r="C60720"/>
      <c r="F60720"/>
      <c r="G60720"/>
      <c r="H60720"/>
      <c r="K60720"/>
      <c r="P60720"/>
      <c r="X60720"/>
      <c r="AA60720"/>
      <c r="AF60720"/>
      <c r="AI60720"/>
      <c r="AN60720"/>
    </row>
    <row r="60721" spans="3:40" ht="14.1" customHeight="1">
      <c r="C60721"/>
      <c r="F60721"/>
      <c r="G60721"/>
      <c r="H60721"/>
      <c r="K60721"/>
      <c r="P60721"/>
      <c r="X60721"/>
      <c r="AA60721"/>
      <c r="AF60721"/>
      <c r="AI60721"/>
      <c r="AN60721"/>
    </row>
    <row r="60722" spans="3:40" ht="14.1" customHeight="1">
      <c r="C60722"/>
      <c r="F60722"/>
      <c r="G60722"/>
      <c r="H60722"/>
      <c r="K60722"/>
      <c r="P60722"/>
      <c r="X60722"/>
      <c r="AA60722"/>
      <c r="AF60722"/>
      <c r="AI60722"/>
      <c r="AN60722"/>
    </row>
    <row r="60723" spans="3:40" ht="14.1" customHeight="1">
      <c r="C60723"/>
      <c r="F60723"/>
      <c r="G60723"/>
      <c r="H60723"/>
      <c r="K60723"/>
      <c r="P60723"/>
      <c r="X60723"/>
      <c r="AA60723"/>
      <c r="AF60723"/>
      <c r="AI60723"/>
      <c r="AN60723"/>
    </row>
    <row r="60724" spans="3:40" ht="14.1" customHeight="1">
      <c r="C60724"/>
      <c r="F60724"/>
      <c r="G60724"/>
      <c r="H60724"/>
      <c r="K60724"/>
      <c r="P60724"/>
      <c r="X60724"/>
      <c r="AA60724"/>
      <c r="AF60724"/>
      <c r="AI60724"/>
      <c r="AN60724"/>
    </row>
    <row r="60725" spans="3:40" ht="14.1" customHeight="1">
      <c r="C60725"/>
      <c r="F60725"/>
      <c r="G60725"/>
      <c r="H60725"/>
      <c r="K60725"/>
      <c r="P60725"/>
      <c r="X60725"/>
      <c r="AA60725"/>
      <c r="AF60725"/>
      <c r="AI60725"/>
      <c r="AN60725"/>
    </row>
    <row r="60726" spans="3:40" ht="14.1" customHeight="1">
      <c r="C60726"/>
      <c r="F60726"/>
      <c r="G60726"/>
      <c r="H60726"/>
      <c r="K60726"/>
      <c r="P60726"/>
      <c r="X60726"/>
      <c r="AA60726"/>
      <c r="AF60726"/>
      <c r="AI60726"/>
      <c r="AN60726"/>
    </row>
    <row r="60727" spans="3:40" ht="14.1" customHeight="1">
      <c r="C60727"/>
      <c r="F60727"/>
      <c r="G60727"/>
      <c r="H60727"/>
      <c r="K60727"/>
      <c r="P60727"/>
      <c r="X60727"/>
      <c r="AA60727"/>
      <c r="AF60727"/>
      <c r="AI60727"/>
      <c r="AN60727"/>
    </row>
    <row r="60728" spans="3:40" ht="14.1" customHeight="1">
      <c r="C60728"/>
      <c r="F60728"/>
      <c r="G60728"/>
      <c r="H60728"/>
      <c r="K60728"/>
      <c r="P60728"/>
      <c r="X60728"/>
      <c r="AA60728"/>
      <c r="AF60728"/>
      <c r="AI60728"/>
      <c r="AN60728"/>
    </row>
    <row r="60729" spans="3:40" ht="14.1" customHeight="1">
      <c r="C60729"/>
      <c r="F60729"/>
      <c r="G60729"/>
      <c r="H60729"/>
      <c r="K60729"/>
      <c r="P60729"/>
      <c r="X60729"/>
      <c r="AA60729"/>
      <c r="AF60729"/>
      <c r="AI60729"/>
      <c r="AN60729"/>
    </row>
    <row r="60730" spans="3:40" ht="14.1" customHeight="1">
      <c r="C60730"/>
      <c r="F60730"/>
      <c r="G60730"/>
      <c r="H60730"/>
      <c r="K60730"/>
      <c r="P60730"/>
      <c r="X60730"/>
      <c r="AA60730"/>
      <c r="AF60730"/>
      <c r="AI60730"/>
      <c r="AN60730"/>
    </row>
    <row r="60731" spans="3:40" ht="14.1" customHeight="1">
      <c r="C60731"/>
      <c r="F60731"/>
      <c r="G60731"/>
      <c r="H60731"/>
      <c r="K60731"/>
      <c r="P60731"/>
      <c r="X60731"/>
      <c r="AA60731"/>
      <c r="AF60731"/>
      <c r="AI60731"/>
      <c r="AN60731"/>
    </row>
    <row r="60732" spans="3:40" ht="14.1" customHeight="1">
      <c r="C60732"/>
      <c r="F60732"/>
      <c r="G60732"/>
      <c r="H60732"/>
      <c r="K60732"/>
      <c r="P60732"/>
      <c r="X60732"/>
      <c r="AA60732"/>
      <c r="AF60732"/>
      <c r="AI60732"/>
      <c r="AN60732"/>
    </row>
    <row r="60733" spans="3:40" ht="14.1" customHeight="1">
      <c r="C60733"/>
      <c r="F60733"/>
      <c r="G60733"/>
      <c r="H60733"/>
      <c r="K60733"/>
      <c r="P60733"/>
      <c r="X60733"/>
      <c r="AA60733"/>
      <c r="AF60733"/>
      <c r="AI60733"/>
      <c r="AN60733"/>
    </row>
    <row r="60734" spans="3:40" ht="14.1" customHeight="1">
      <c r="C60734"/>
      <c r="F60734"/>
      <c r="G60734"/>
      <c r="H60734"/>
      <c r="K60734"/>
      <c r="P60734"/>
      <c r="X60734"/>
      <c r="AA60734"/>
      <c r="AF60734"/>
      <c r="AI60734"/>
      <c r="AN60734"/>
    </row>
    <row r="60735" spans="3:40" ht="14.1" customHeight="1">
      <c r="C60735"/>
      <c r="F60735"/>
      <c r="G60735"/>
      <c r="H60735"/>
      <c r="K60735"/>
      <c r="P60735"/>
      <c r="X60735"/>
      <c r="AA60735"/>
      <c r="AF60735"/>
      <c r="AI60735"/>
      <c r="AN60735"/>
    </row>
    <row r="60736" spans="3:40" ht="14.1" customHeight="1">
      <c r="C60736"/>
      <c r="F60736"/>
      <c r="G60736"/>
      <c r="H60736"/>
      <c r="K60736"/>
      <c r="P60736"/>
      <c r="X60736"/>
      <c r="AA60736"/>
      <c r="AF60736"/>
      <c r="AI60736"/>
      <c r="AN60736"/>
    </row>
    <row r="60737" spans="3:40" ht="14.1" customHeight="1">
      <c r="C60737"/>
      <c r="F60737"/>
      <c r="G60737"/>
      <c r="H60737"/>
      <c r="K60737"/>
      <c r="P60737"/>
      <c r="X60737"/>
      <c r="AA60737"/>
      <c r="AF60737"/>
      <c r="AI60737"/>
      <c r="AN60737"/>
    </row>
    <row r="60738" spans="3:40" ht="14.1" customHeight="1">
      <c r="C60738"/>
      <c r="F60738"/>
      <c r="G60738"/>
      <c r="H60738"/>
      <c r="K60738"/>
      <c r="P60738"/>
      <c r="X60738"/>
      <c r="AA60738"/>
      <c r="AF60738"/>
      <c r="AI60738"/>
      <c r="AN60738"/>
    </row>
    <row r="60739" spans="3:40" ht="14.1" customHeight="1">
      <c r="C60739"/>
      <c r="F60739"/>
      <c r="G60739"/>
      <c r="H60739"/>
      <c r="K60739"/>
      <c r="P60739"/>
      <c r="X60739"/>
      <c r="AA60739"/>
      <c r="AF60739"/>
      <c r="AI60739"/>
      <c r="AN60739"/>
    </row>
    <row r="60740" spans="3:40" ht="14.1" customHeight="1">
      <c r="C60740"/>
      <c r="F60740"/>
      <c r="G60740"/>
      <c r="H60740"/>
      <c r="K60740"/>
      <c r="P60740"/>
      <c r="X60740"/>
      <c r="AA60740"/>
      <c r="AF60740"/>
      <c r="AI60740"/>
      <c r="AN60740"/>
    </row>
    <row r="60741" spans="3:40" ht="14.1" customHeight="1">
      <c r="C60741"/>
      <c r="F60741"/>
      <c r="G60741"/>
      <c r="H60741"/>
      <c r="K60741"/>
      <c r="P60741"/>
      <c r="X60741"/>
      <c r="AA60741"/>
      <c r="AF60741"/>
      <c r="AI60741"/>
      <c r="AN60741"/>
    </row>
    <row r="60742" spans="3:40" ht="14.1" customHeight="1">
      <c r="C60742"/>
      <c r="F60742"/>
      <c r="G60742"/>
      <c r="H60742"/>
      <c r="K60742"/>
      <c r="P60742"/>
      <c r="X60742"/>
      <c r="AA60742"/>
      <c r="AF60742"/>
      <c r="AI60742"/>
      <c r="AN60742"/>
    </row>
    <row r="60743" spans="3:40" ht="14.1" customHeight="1">
      <c r="C60743"/>
      <c r="F60743"/>
      <c r="G60743"/>
      <c r="H60743"/>
      <c r="K60743"/>
      <c r="P60743"/>
      <c r="X60743"/>
      <c r="AA60743"/>
      <c r="AF60743"/>
      <c r="AI60743"/>
      <c r="AN60743"/>
    </row>
    <row r="60744" spans="3:40" ht="14.1" customHeight="1">
      <c r="C60744"/>
      <c r="F60744"/>
      <c r="G60744"/>
      <c r="H60744"/>
      <c r="K60744"/>
      <c r="P60744"/>
      <c r="X60744"/>
      <c r="AA60744"/>
      <c r="AF60744"/>
      <c r="AI60744"/>
      <c r="AN60744"/>
    </row>
    <row r="60745" spans="3:40" ht="14.1" customHeight="1">
      <c r="C60745"/>
      <c r="F60745"/>
      <c r="G60745"/>
      <c r="H60745"/>
      <c r="K60745"/>
      <c r="P60745"/>
      <c r="X60745"/>
      <c r="AA60745"/>
      <c r="AF60745"/>
      <c r="AI60745"/>
      <c r="AN60745"/>
    </row>
    <row r="60746" spans="3:40" ht="14.1" customHeight="1">
      <c r="C60746"/>
      <c r="F60746"/>
      <c r="G60746"/>
      <c r="H60746"/>
      <c r="K60746"/>
      <c r="P60746"/>
      <c r="X60746"/>
      <c r="AA60746"/>
      <c r="AF60746"/>
      <c r="AI60746"/>
      <c r="AN60746"/>
    </row>
    <row r="60747" spans="3:40" ht="14.1" customHeight="1">
      <c r="C60747"/>
      <c r="F60747"/>
      <c r="G60747"/>
      <c r="H60747"/>
      <c r="K60747"/>
      <c r="P60747"/>
      <c r="X60747"/>
      <c r="AA60747"/>
      <c r="AF60747"/>
      <c r="AI60747"/>
      <c r="AN60747"/>
    </row>
    <row r="60748" spans="3:40" ht="14.1" customHeight="1">
      <c r="C60748"/>
      <c r="F60748"/>
      <c r="G60748"/>
      <c r="H60748"/>
      <c r="K60748"/>
      <c r="P60748"/>
      <c r="X60748"/>
      <c r="AA60748"/>
      <c r="AF60748"/>
      <c r="AI60748"/>
      <c r="AN60748"/>
    </row>
    <row r="60749" spans="3:40" ht="14.1" customHeight="1">
      <c r="C60749"/>
      <c r="F60749"/>
      <c r="G60749"/>
      <c r="H60749"/>
      <c r="K60749"/>
      <c r="P60749"/>
      <c r="X60749"/>
      <c r="AA60749"/>
      <c r="AF60749"/>
      <c r="AI60749"/>
      <c r="AN60749"/>
    </row>
    <row r="60750" spans="3:40" ht="14.1" customHeight="1">
      <c r="C60750"/>
      <c r="F60750"/>
      <c r="G60750"/>
      <c r="H60750"/>
      <c r="K60750"/>
      <c r="P60750"/>
      <c r="X60750"/>
      <c r="AA60750"/>
      <c r="AF60750"/>
      <c r="AI60750"/>
      <c r="AN60750"/>
    </row>
    <row r="60751" spans="3:40" ht="14.1" customHeight="1">
      <c r="C60751"/>
      <c r="F60751"/>
      <c r="G60751"/>
      <c r="H60751"/>
      <c r="K60751"/>
      <c r="P60751"/>
      <c r="X60751"/>
      <c r="AA60751"/>
      <c r="AF60751"/>
      <c r="AI60751"/>
      <c r="AN60751"/>
    </row>
    <row r="60752" spans="3:40" ht="14.1" customHeight="1">
      <c r="C60752"/>
      <c r="F60752"/>
      <c r="G60752"/>
      <c r="H60752"/>
      <c r="K60752"/>
      <c r="P60752"/>
      <c r="X60752"/>
      <c r="AA60752"/>
      <c r="AF60752"/>
      <c r="AI60752"/>
      <c r="AN60752"/>
    </row>
    <row r="60753" spans="3:40" ht="14.1" customHeight="1">
      <c r="C60753"/>
      <c r="F60753"/>
      <c r="G60753"/>
      <c r="H60753"/>
      <c r="K60753"/>
      <c r="P60753"/>
      <c r="X60753"/>
      <c r="AA60753"/>
      <c r="AF60753"/>
      <c r="AI60753"/>
      <c r="AN60753"/>
    </row>
    <row r="60754" spans="3:40" ht="14.1" customHeight="1">
      <c r="C60754"/>
      <c r="F60754"/>
      <c r="G60754"/>
      <c r="H60754"/>
      <c r="K60754"/>
      <c r="P60754"/>
      <c r="X60754"/>
      <c r="AA60754"/>
      <c r="AF60754"/>
      <c r="AI60754"/>
      <c r="AN60754"/>
    </row>
    <row r="60755" spans="3:40" ht="14.1" customHeight="1">
      <c r="C60755"/>
      <c r="F60755"/>
      <c r="G60755"/>
      <c r="H60755"/>
      <c r="K60755"/>
      <c r="P60755"/>
      <c r="X60755"/>
      <c r="AA60755"/>
      <c r="AF60755"/>
      <c r="AI60755"/>
      <c r="AN60755"/>
    </row>
    <row r="60756" spans="3:40" ht="14.1" customHeight="1">
      <c r="C60756"/>
      <c r="F60756"/>
      <c r="G60756"/>
      <c r="H60756"/>
      <c r="K60756"/>
      <c r="P60756"/>
      <c r="X60756"/>
      <c r="AA60756"/>
      <c r="AF60756"/>
      <c r="AI60756"/>
      <c r="AN60756"/>
    </row>
    <row r="60757" spans="3:40" ht="14.1" customHeight="1">
      <c r="C60757"/>
      <c r="F60757"/>
      <c r="G60757"/>
      <c r="H60757"/>
      <c r="K60757"/>
      <c r="P60757"/>
      <c r="X60757"/>
      <c r="AA60757"/>
      <c r="AF60757"/>
      <c r="AI60757"/>
      <c r="AN60757"/>
    </row>
    <row r="60758" spans="3:40" ht="14.1" customHeight="1">
      <c r="C60758"/>
      <c r="F60758"/>
      <c r="G60758"/>
      <c r="H60758"/>
      <c r="K60758"/>
      <c r="P60758"/>
      <c r="X60758"/>
      <c r="AA60758"/>
      <c r="AF60758"/>
      <c r="AI60758"/>
      <c r="AN60758"/>
    </row>
    <row r="60759" spans="3:40" ht="14.1" customHeight="1">
      <c r="C60759"/>
      <c r="F60759"/>
      <c r="G60759"/>
      <c r="H60759"/>
      <c r="K60759"/>
      <c r="P60759"/>
      <c r="X60759"/>
      <c r="AA60759"/>
      <c r="AF60759"/>
      <c r="AI60759"/>
      <c r="AN60759"/>
    </row>
    <row r="60760" spans="3:40" ht="14.1" customHeight="1">
      <c r="C60760"/>
      <c r="F60760"/>
      <c r="G60760"/>
      <c r="H60760"/>
      <c r="K60760"/>
      <c r="P60760"/>
      <c r="X60760"/>
      <c r="AA60760"/>
      <c r="AF60760"/>
      <c r="AI60760"/>
      <c r="AN60760"/>
    </row>
    <row r="60761" spans="3:40" ht="14.1" customHeight="1">
      <c r="C60761"/>
      <c r="F60761"/>
      <c r="G60761"/>
      <c r="H60761"/>
      <c r="K60761"/>
      <c r="P60761"/>
      <c r="X60761"/>
      <c r="AA60761"/>
      <c r="AF60761"/>
      <c r="AI60761"/>
      <c r="AN60761"/>
    </row>
    <row r="60762" spans="3:40" ht="14.1" customHeight="1">
      <c r="C60762"/>
      <c r="F60762"/>
      <c r="G60762"/>
      <c r="H60762"/>
      <c r="K60762"/>
      <c r="P60762"/>
      <c r="X60762"/>
      <c r="AA60762"/>
      <c r="AF60762"/>
      <c r="AI60762"/>
      <c r="AN60762"/>
    </row>
    <row r="60763" spans="3:40" ht="14.1" customHeight="1">
      <c r="C60763"/>
      <c r="F60763"/>
      <c r="G60763"/>
      <c r="H60763"/>
      <c r="K60763"/>
      <c r="P60763"/>
      <c r="X60763"/>
      <c r="AA60763"/>
      <c r="AF60763"/>
      <c r="AI60763"/>
      <c r="AN60763"/>
    </row>
    <row r="60764" spans="3:40" ht="14.1" customHeight="1">
      <c r="C60764"/>
      <c r="F60764"/>
      <c r="G60764"/>
      <c r="H60764"/>
      <c r="K60764"/>
      <c r="P60764"/>
      <c r="X60764"/>
      <c r="AA60764"/>
      <c r="AF60764"/>
      <c r="AI60764"/>
      <c r="AN60764"/>
    </row>
    <row r="60765" spans="3:40" ht="14.1" customHeight="1">
      <c r="C60765"/>
      <c r="F60765"/>
      <c r="G60765"/>
      <c r="H60765"/>
      <c r="K60765"/>
      <c r="P60765"/>
      <c r="X60765"/>
      <c r="AA60765"/>
      <c r="AF60765"/>
      <c r="AI60765"/>
      <c r="AN60765"/>
    </row>
    <row r="60766" spans="3:40" ht="14.1" customHeight="1">
      <c r="C60766"/>
      <c r="F60766"/>
      <c r="G60766"/>
      <c r="H60766"/>
      <c r="K60766"/>
      <c r="P60766"/>
      <c r="X60766"/>
      <c r="AA60766"/>
      <c r="AF60766"/>
      <c r="AI60766"/>
      <c r="AN60766"/>
    </row>
    <row r="60767" spans="3:40" ht="14.1" customHeight="1">
      <c r="C60767"/>
      <c r="F60767"/>
      <c r="G60767"/>
      <c r="H60767"/>
      <c r="K60767"/>
      <c r="P60767"/>
      <c r="X60767"/>
      <c r="AA60767"/>
      <c r="AF60767"/>
      <c r="AI60767"/>
      <c r="AN60767"/>
    </row>
    <row r="60768" spans="3:40" ht="14.1" customHeight="1">
      <c r="C60768"/>
      <c r="F60768"/>
      <c r="G60768"/>
      <c r="H60768"/>
      <c r="K60768"/>
      <c r="P60768"/>
      <c r="X60768"/>
      <c r="AA60768"/>
      <c r="AF60768"/>
      <c r="AI60768"/>
      <c r="AN60768"/>
    </row>
    <row r="60769" spans="3:40" ht="14.1" customHeight="1">
      <c r="C60769"/>
      <c r="F60769"/>
      <c r="G60769"/>
      <c r="H60769"/>
      <c r="K60769"/>
      <c r="P60769"/>
      <c r="X60769"/>
      <c r="AA60769"/>
      <c r="AF60769"/>
      <c r="AI60769"/>
      <c r="AN60769"/>
    </row>
    <row r="60770" spans="3:40" ht="14.1" customHeight="1">
      <c r="C60770"/>
      <c r="F60770"/>
      <c r="G60770"/>
      <c r="H60770"/>
      <c r="K60770"/>
      <c r="P60770"/>
      <c r="X60770"/>
      <c r="AA60770"/>
      <c r="AF60770"/>
      <c r="AI60770"/>
      <c r="AN60770"/>
    </row>
    <row r="60771" spans="3:40" ht="14.1" customHeight="1">
      <c r="C60771"/>
      <c r="F60771"/>
      <c r="G60771"/>
      <c r="H60771"/>
      <c r="K60771"/>
      <c r="P60771"/>
      <c r="X60771"/>
      <c r="AA60771"/>
      <c r="AF60771"/>
      <c r="AI60771"/>
      <c r="AN60771"/>
    </row>
    <row r="60772" spans="3:40" ht="14.1" customHeight="1">
      <c r="C60772"/>
      <c r="F60772"/>
      <c r="G60772"/>
      <c r="H60772"/>
      <c r="K60772"/>
      <c r="P60772"/>
      <c r="X60772"/>
      <c r="AA60772"/>
      <c r="AF60772"/>
      <c r="AI60772"/>
      <c r="AN60772"/>
    </row>
    <row r="60773" spans="3:40" ht="14.1" customHeight="1">
      <c r="C60773"/>
      <c r="F60773"/>
      <c r="G60773"/>
      <c r="H60773"/>
      <c r="K60773"/>
      <c r="P60773"/>
      <c r="X60773"/>
      <c r="AA60773"/>
      <c r="AF60773"/>
      <c r="AI60773"/>
      <c r="AN60773"/>
    </row>
    <row r="60774" spans="3:40" ht="14.1" customHeight="1">
      <c r="C60774"/>
      <c r="F60774"/>
      <c r="G60774"/>
      <c r="H60774"/>
      <c r="K60774"/>
      <c r="P60774"/>
      <c r="X60774"/>
      <c r="AA60774"/>
      <c r="AF60774"/>
      <c r="AI60774"/>
      <c r="AN60774"/>
    </row>
    <row r="60775" spans="3:40" ht="14.1" customHeight="1">
      <c r="C60775"/>
      <c r="F60775"/>
      <c r="G60775"/>
      <c r="H60775"/>
      <c r="K60775"/>
      <c r="P60775"/>
      <c r="X60775"/>
      <c r="AA60775"/>
      <c r="AF60775"/>
      <c r="AI60775"/>
      <c r="AN60775"/>
    </row>
    <row r="60776" spans="3:40" ht="14.1" customHeight="1">
      <c r="C60776"/>
      <c r="F60776"/>
      <c r="G60776"/>
      <c r="H60776"/>
      <c r="K60776"/>
      <c r="P60776"/>
      <c r="X60776"/>
      <c r="AA60776"/>
      <c r="AF60776"/>
      <c r="AI60776"/>
      <c r="AN60776"/>
    </row>
    <row r="60777" spans="3:40" ht="14.1" customHeight="1">
      <c r="C60777"/>
      <c r="F60777"/>
      <c r="G60777"/>
      <c r="H60777"/>
      <c r="K60777"/>
      <c r="P60777"/>
      <c r="X60777"/>
      <c r="AA60777"/>
      <c r="AF60777"/>
      <c r="AI60777"/>
      <c r="AN60777"/>
    </row>
    <row r="60778" spans="3:40" ht="14.1" customHeight="1">
      <c r="C60778"/>
      <c r="F60778"/>
      <c r="G60778"/>
      <c r="H60778"/>
      <c r="K60778"/>
      <c r="P60778"/>
      <c r="X60778"/>
      <c r="AA60778"/>
      <c r="AF60778"/>
      <c r="AI60778"/>
      <c r="AN60778"/>
    </row>
    <row r="60779" spans="3:40" ht="14.1" customHeight="1">
      <c r="C60779"/>
      <c r="F60779"/>
      <c r="G60779"/>
      <c r="H60779"/>
      <c r="K60779"/>
      <c r="P60779"/>
      <c r="X60779"/>
      <c r="AA60779"/>
      <c r="AF60779"/>
      <c r="AI60779"/>
      <c r="AN60779"/>
    </row>
    <row r="60780" spans="3:40" ht="14.1" customHeight="1">
      <c r="C60780"/>
      <c r="F60780"/>
      <c r="G60780"/>
      <c r="H60780"/>
      <c r="K60780"/>
      <c r="P60780"/>
      <c r="X60780"/>
      <c r="AA60780"/>
      <c r="AF60780"/>
      <c r="AI60780"/>
      <c r="AN60780"/>
    </row>
    <row r="60781" spans="3:40" ht="14.1" customHeight="1">
      <c r="C60781"/>
      <c r="F60781"/>
      <c r="G60781"/>
      <c r="H60781"/>
      <c r="K60781"/>
      <c r="P60781"/>
      <c r="X60781"/>
      <c r="AA60781"/>
      <c r="AF60781"/>
      <c r="AI60781"/>
      <c r="AN60781"/>
    </row>
    <row r="60782" spans="3:40" ht="14.1" customHeight="1">
      <c r="C60782"/>
      <c r="F60782"/>
      <c r="G60782"/>
      <c r="H60782"/>
      <c r="K60782"/>
      <c r="P60782"/>
      <c r="X60782"/>
      <c r="AA60782"/>
      <c r="AF60782"/>
      <c r="AI60782"/>
      <c r="AN60782"/>
    </row>
    <row r="60783" spans="3:40" ht="14.1" customHeight="1">
      <c r="C60783"/>
      <c r="F60783"/>
      <c r="G60783"/>
      <c r="H60783"/>
      <c r="K60783"/>
      <c r="P60783"/>
      <c r="X60783"/>
      <c r="AA60783"/>
      <c r="AF60783"/>
      <c r="AI60783"/>
      <c r="AN60783"/>
    </row>
    <row r="60784" spans="3:40" ht="14.1" customHeight="1">
      <c r="C60784"/>
      <c r="F60784"/>
      <c r="G60784"/>
      <c r="H60784"/>
      <c r="K60784"/>
      <c r="P60784"/>
      <c r="X60784"/>
      <c r="AA60784"/>
      <c r="AF60784"/>
      <c r="AI60784"/>
      <c r="AN60784"/>
    </row>
    <row r="60785" spans="3:40" ht="14.1" customHeight="1">
      <c r="C60785"/>
      <c r="F60785"/>
      <c r="G60785"/>
      <c r="H60785"/>
      <c r="K60785"/>
      <c r="P60785"/>
      <c r="X60785"/>
      <c r="AA60785"/>
      <c r="AF60785"/>
      <c r="AI60785"/>
      <c r="AN60785"/>
    </row>
    <row r="60786" spans="3:40" ht="14.1" customHeight="1">
      <c r="C60786"/>
      <c r="F60786"/>
      <c r="G60786"/>
      <c r="H60786"/>
      <c r="K60786"/>
      <c r="P60786"/>
      <c r="X60786"/>
      <c r="AA60786"/>
      <c r="AF60786"/>
      <c r="AI60786"/>
      <c r="AN60786"/>
    </row>
    <row r="60787" spans="3:40" ht="14.1" customHeight="1">
      <c r="C60787"/>
      <c r="F60787"/>
      <c r="G60787"/>
      <c r="H60787"/>
      <c r="K60787"/>
      <c r="P60787"/>
      <c r="X60787"/>
      <c r="AA60787"/>
      <c r="AF60787"/>
      <c r="AI60787"/>
      <c r="AN60787"/>
    </row>
    <row r="60788" spans="3:40" ht="14.1" customHeight="1">
      <c r="C60788"/>
      <c r="F60788"/>
      <c r="G60788"/>
      <c r="H60788"/>
      <c r="K60788"/>
      <c r="P60788"/>
      <c r="X60788"/>
      <c r="AA60788"/>
      <c r="AF60788"/>
      <c r="AI60788"/>
      <c r="AN60788"/>
    </row>
    <row r="60789" spans="3:40" ht="14.1" customHeight="1">
      <c r="C60789"/>
      <c r="F60789"/>
      <c r="G60789"/>
      <c r="H60789"/>
      <c r="K60789"/>
      <c r="P60789"/>
      <c r="X60789"/>
      <c r="AA60789"/>
      <c r="AF60789"/>
      <c r="AI60789"/>
      <c r="AN60789"/>
    </row>
    <row r="60790" spans="3:40" ht="14.1" customHeight="1">
      <c r="C60790"/>
      <c r="F60790"/>
      <c r="G60790"/>
      <c r="H60790"/>
      <c r="K60790"/>
      <c r="P60790"/>
      <c r="X60790"/>
      <c r="AA60790"/>
      <c r="AF60790"/>
      <c r="AI60790"/>
      <c r="AN60790"/>
    </row>
    <row r="60791" spans="3:40" ht="14.1" customHeight="1">
      <c r="C60791"/>
      <c r="F60791"/>
      <c r="G60791"/>
      <c r="H60791"/>
      <c r="K60791"/>
      <c r="P60791"/>
      <c r="X60791"/>
      <c r="AA60791"/>
      <c r="AF60791"/>
      <c r="AI60791"/>
      <c r="AN60791"/>
    </row>
    <row r="60792" spans="3:40" ht="14.1" customHeight="1">
      <c r="C60792"/>
      <c r="F60792"/>
      <c r="G60792"/>
      <c r="H60792"/>
      <c r="K60792"/>
      <c r="P60792"/>
      <c r="X60792"/>
      <c r="AA60792"/>
      <c r="AF60792"/>
      <c r="AI60792"/>
      <c r="AN60792"/>
    </row>
    <row r="60793" spans="3:40" ht="14.1" customHeight="1">
      <c r="C60793"/>
      <c r="F60793"/>
      <c r="G60793"/>
      <c r="H60793"/>
      <c r="K60793"/>
      <c r="P60793"/>
      <c r="X60793"/>
      <c r="AA60793"/>
      <c r="AF60793"/>
      <c r="AI60793"/>
      <c r="AN60793"/>
    </row>
    <row r="60794" spans="3:40" ht="14.1" customHeight="1">
      <c r="C60794"/>
      <c r="F60794"/>
      <c r="G60794"/>
      <c r="H60794"/>
      <c r="K60794"/>
      <c r="P60794"/>
      <c r="X60794"/>
      <c r="AA60794"/>
      <c r="AF60794"/>
      <c r="AI60794"/>
      <c r="AN60794"/>
    </row>
    <row r="60795" spans="3:40" ht="14.1" customHeight="1">
      <c r="C60795"/>
      <c r="F60795"/>
      <c r="G60795"/>
      <c r="H60795"/>
      <c r="K60795"/>
      <c r="P60795"/>
      <c r="X60795"/>
      <c r="AA60795"/>
      <c r="AF60795"/>
      <c r="AI60795"/>
      <c r="AN60795"/>
    </row>
    <row r="60796" spans="3:40" ht="14.1" customHeight="1">
      <c r="C60796"/>
      <c r="F60796"/>
      <c r="G60796"/>
      <c r="H60796"/>
      <c r="K60796"/>
      <c r="P60796"/>
      <c r="X60796"/>
      <c r="AA60796"/>
      <c r="AF60796"/>
      <c r="AI60796"/>
      <c r="AN60796"/>
    </row>
    <row r="60797" spans="3:40" ht="14.1" customHeight="1">
      <c r="C60797"/>
      <c r="F60797"/>
      <c r="G60797"/>
      <c r="H60797"/>
      <c r="K60797"/>
      <c r="P60797"/>
      <c r="X60797"/>
      <c r="AA60797"/>
      <c r="AF60797"/>
      <c r="AI60797"/>
      <c r="AN60797"/>
    </row>
    <row r="60798" spans="3:40" ht="14.1" customHeight="1">
      <c r="C60798"/>
      <c r="F60798"/>
      <c r="G60798"/>
      <c r="H60798"/>
      <c r="K60798"/>
      <c r="P60798"/>
      <c r="X60798"/>
      <c r="AA60798"/>
      <c r="AF60798"/>
      <c r="AI60798"/>
      <c r="AN60798"/>
    </row>
    <row r="60799" spans="3:40" ht="14.1" customHeight="1">
      <c r="C60799"/>
      <c r="F60799"/>
      <c r="G60799"/>
      <c r="H60799"/>
      <c r="K60799"/>
      <c r="P60799"/>
      <c r="X60799"/>
      <c r="AA60799"/>
      <c r="AF60799"/>
      <c r="AI60799"/>
      <c r="AN60799"/>
    </row>
    <row r="60800" spans="3:40" ht="14.1" customHeight="1">
      <c r="C60800"/>
      <c r="F60800"/>
      <c r="G60800"/>
      <c r="H60800"/>
      <c r="K60800"/>
      <c r="P60800"/>
      <c r="X60800"/>
      <c r="AA60800"/>
      <c r="AF60800"/>
      <c r="AI60800"/>
      <c r="AN60800"/>
    </row>
    <row r="60801" spans="3:40" ht="14.1" customHeight="1">
      <c r="C60801"/>
      <c r="F60801"/>
      <c r="G60801"/>
      <c r="H60801"/>
      <c r="K60801"/>
      <c r="P60801"/>
      <c r="X60801"/>
      <c r="AA60801"/>
      <c r="AF60801"/>
      <c r="AI60801"/>
      <c r="AN60801"/>
    </row>
    <row r="60802" spans="3:40" ht="14.1" customHeight="1">
      <c r="C60802"/>
      <c r="F60802"/>
      <c r="G60802"/>
      <c r="H60802"/>
      <c r="K60802"/>
      <c r="P60802"/>
      <c r="X60802"/>
      <c r="AA60802"/>
      <c r="AF60802"/>
      <c r="AI60802"/>
      <c r="AN60802"/>
    </row>
    <row r="60803" spans="3:40" ht="14.1" customHeight="1">
      <c r="C60803"/>
      <c r="F60803"/>
      <c r="G60803"/>
      <c r="H60803"/>
      <c r="K60803"/>
      <c r="P60803"/>
      <c r="X60803"/>
      <c r="AA60803"/>
      <c r="AF60803"/>
      <c r="AI60803"/>
      <c r="AN60803"/>
    </row>
    <row r="60804" spans="3:40" ht="14.1" customHeight="1">
      <c r="C60804"/>
      <c r="F60804"/>
      <c r="G60804"/>
      <c r="H60804"/>
      <c r="K60804"/>
      <c r="P60804"/>
      <c r="X60804"/>
      <c r="AA60804"/>
      <c r="AF60804"/>
      <c r="AI60804"/>
      <c r="AN60804"/>
    </row>
    <row r="60805" spans="3:40" ht="14.1" customHeight="1">
      <c r="C60805"/>
      <c r="F60805"/>
      <c r="G60805"/>
      <c r="H60805"/>
      <c r="K60805"/>
      <c r="P60805"/>
      <c r="X60805"/>
      <c r="AA60805"/>
      <c r="AF60805"/>
      <c r="AI60805"/>
      <c r="AN60805"/>
    </row>
    <row r="60806" spans="3:40" ht="14.1" customHeight="1">
      <c r="C60806"/>
      <c r="F60806"/>
      <c r="G60806"/>
      <c r="H60806"/>
      <c r="K60806"/>
      <c r="P60806"/>
      <c r="X60806"/>
      <c r="AA60806"/>
      <c r="AF60806"/>
      <c r="AI60806"/>
      <c r="AN60806"/>
    </row>
    <row r="60807" spans="3:40" ht="14.1" customHeight="1">
      <c r="C60807"/>
      <c r="F60807"/>
      <c r="G60807"/>
      <c r="H60807"/>
      <c r="K60807"/>
      <c r="P60807"/>
      <c r="X60807"/>
      <c r="AA60807"/>
      <c r="AF60807"/>
      <c r="AI60807"/>
      <c r="AN60807"/>
    </row>
    <row r="60808" spans="3:40" ht="14.1" customHeight="1">
      <c r="C60808"/>
      <c r="F60808"/>
      <c r="G60808"/>
      <c r="H60808"/>
      <c r="K60808"/>
      <c r="P60808"/>
      <c r="X60808"/>
      <c r="AA60808"/>
      <c r="AF60808"/>
      <c r="AI60808"/>
      <c r="AN60808"/>
    </row>
    <row r="60809" spans="3:40" ht="14.1" customHeight="1">
      <c r="C60809"/>
      <c r="F60809"/>
      <c r="G60809"/>
      <c r="H60809"/>
      <c r="K60809"/>
      <c r="P60809"/>
      <c r="X60809"/>
      <c r="AA60809"/>
      <c r="AF60809"/>
      <c r="AI60809"/>
      <c r="AN60809"/>
    </row>
    <row r="60810" spans="3:40" ht="14.1" customHeight="1">
      <c r="C60810"/>
      <c r="F60810"/>
      <c r="G60810"/>
      <c r="H60810"/>
      <c r="K60810"/>
      <c r="P60810"/>
      <c r="X60810"/>
      <c r="AA60810"/>
      <c r="AF60810"/>
      <c r="AI60810"/>
      <c r="AN60810"/>
    </row>
    <row r="60811" spans="3:40" ht="14.1" customHeight="1">
      <c r="C60811"/>
      <c r="F60811"/>
      <c r="G60811"/>
      <c r="H60811"/>
      <c r="K60811"/>
      <c r="P60811"/>
      <c r="X60811"/>
      <c r="AA60811"/>
      <c r="AF60811"/>
      <c r="AI60811"/>
      <c r="AN60811"/>
    </row>
    <row r="60812" spans="3:40" ht="14.1" customHeight="1">
      <c r="C60812"/>
      <c r="F60812"/>
      <c r="G60812"/>
      <c r="H60812"/>
      <c r="K60812"/>
      <c r="P60812"/>
      <c r="X60812"/>
      <c r="AA60812"/>
      <c r="AF60812"/>
      <c r="AI60812"/>
      <c r="AN60812"/>
    </row>
    <row r="60813" spans="3:40" ht="14.1" customHeight="1">
      <c r="C60813"/>
      <c r="F60813"/>
      <c r="G60813"/>
      <c r="H60813"/>
      <c r="K60813"/>
      <c r="P60813"/>
      <c r="X60813"/>
      <c r="AA60813"/>
      <c r="AF60813"/>
      <c r="AI60813"/>
      <c r="AN60813"/>
    </row>
    <row r="60814" spans="3:40" ht="14.1" customHeight="1">
      <c r="C60814"/>
      <c r="F60814"/>
      <c r="G60814"/>
      <c r="H60814"/>
      <c r="K60814"/>
      <c r="P60814"/>
      <c r="X60814"/>
      <c r="AA60814"/>
      <c r="AF60814"/>
      <c r="AI60814"/>
      <c r="AN60814"/>
    </row>
    <row r="60815" spans="3:40" ht="14.1" customHeight="1">
      <c r="C60815"/>
      <c r="F60815"/>
      <c r="G60815"/>
      <c r="H60815"/>
      <c r="K60815"/>
      <c r="P60815"/>
      <c r="X60815"/>
      <c r="AA60815"/>
      <c r="AF60815"/>
      <c r="AI60815"/>
      <c r="AN60815"/>
    </row>
    <row r="60816" spans="3:40" ht="14.1" customHeight="1">
      <c r="C60816"/>
      <c r="F60816"/>
      <c r="G60816"/>
      <c r="H60816"/>
      <c r="K60816"/>
      <c r="P60816"/>
      <c r="X60816"/>
      <c r="AA60816"/>
      <c r="AF60816"/>
      <c r="AI60816"/>
      <c r="AN60816"/>
    </row>
    <row r="60817" spans="3:40" ht="14.1" customHeight="1">
      <c r="C60817"/>
      <c r="F60817"/>
      <c r="G60817"/>
      <c r="H60817"/>
      <c r="K60817"/>
      <c r="P60817"/>
      <c r="X60817"/>
      <c r="AA60817"/>
      <c r="AF60817"/>
      <c r="AI60817"/>
      <c r="AN60817"/>
    </row>
    <row r="60818" spans="3:40" ht="14.1" customHeight="1">
      <c r="C60818"/>
      <c r="F60818"/>
      <c r="G60818"/>
      <c r="H60818"/>
      <c r="K60818"/>
      <c r="P60818"/>
      <c r="X60818"/>
      <c r="AA60818"/>
      <c r="AF60818"/>
      <c r="AI60818"/>
      <c r="AN60818"/>
    </row>
    <row r="60819" spans="3:40" ht="14.1" customHeight="1">
      <c r="C60819"/>
      <c r="F60819"/>
      <c r="G60819"/>
      <c r="H60819"/>
      <c r="K60819"/>
      <c r="P60819"/>
      <c r="X60819"/>
      <c r="AA60819"/>
      <c r="AF60819"/>
      <c r="AI60819"/>
      <c r="AN60819"/>
    </row>
    <row r="60820" spans="3:40" ht="14.1" customHeight="1">
      <c r="C60820"/>
      <c r="F60820"/>
      <c r="G60820"/>
      <c r="H60820"/>
      <c r="K60820"/>
      <c r="P60820"/>
      <c r="X60820"/>
      <c r="AA60820"/>
      <c r="AF60820"/>
      <c r="AI60820"/>
      <c r="AN60820"/>
    </row>
    <row r="60821" spans="3:40" ht="14.1" customHeight="1">
      <c r="C60821"/>
      <c r="F60821"/>
      <c r="G60821"/>
      <c r="H60821"/>
      <c r="K60821"/>
      <c r="P60821"/>
      <c r="X60821"/>
      <c r="AA60821"/>
      <c r="AF60821"/>
      <c r="AI60821"/>
      <c r="AN60821"/>
    </row>
    <row r="60822" spans="3:40" ht="14.1" customHeight="1">
      <c r="C60822"/>
      <c r="F60822"/>
      <c r="G60822"/>
      <c r="H60822"/>
      <c r="K60822"/>
      <c r="P60822"/>
      <c r="X60822"/>
      <c r="AA60822"/>
      <c r="AF60822"/>
      <c r="AI60822"/>
      <c r="AN60822"/>
    </row>
    <row r="60823" spans="3:40" ht="14.1" customHeight="1">
      <c r="C60823"/>
      <c r="F60823"/>
      <c r="G60823"/>
      <c r="H60823"/>
      <c r="K60823"/>
      <c r="P60823"/>
      <c r="X60823"/>
      <c r="AA60823"/>
      <c r="AF60823"/>
      <c r="AI60823"/>
      <c r="AN60823"/>
    </row>
    <row r="60824" spans="3:40" ht="14.1" customHeight="1">
      <c r="C60824"/>
      <c r="F60824"/>
      <c r="G60824"/>
      <c r="H60824"/>
      <c r="K60824"/>
      <c r="P60824"/>
      <c r="X60824"/>
      <c r="AA60824"/>
      <c r="AF60824"/>
      <c r="AI60824"/>
      <c r="AN60824"/>
    </row>
    <row r="60825" spans="3:40" ht="14.1" customHeight="1">
      <c r="C60825"/>
      <c r="F60825"/>
      <c r="G60825"/>
      <c r="H60825"/>
      <c r="K60825"/>
      <c r="P60825"/>
      <c r="X60825"/>
      <c r="AA60825"/>
      <c r="AF60825"/>
      <c r="AI60825"/>
      <c r="AN60825"/>
    </row>
    <row r="60826" spans="3:40" ht="14.1" customHeight="1">
      <c r="C60826"/>
      <c r="F60826"/>
      <c r="G60826"/>
      <c r="H60826"/>
      <c r="K60826"/>
      <c r="P60826"/>
      <c r="X60826"/>
      <c r="AA60826"/>
      <c r="AF60826"/>
      <c r="AI60826"/>
      <c r="AN60826"/>
    </row>
    <row r="60827" spans="3:40" ht="14.1" customHeight="1">
      <c r="C60827"/>
      <c r="F60827"/>
      <c r="G60827"/>
      <c r="H60827"/>
      <c r="K60827"/>
      <c r="P60827"/>
      <c r="X60827"/>
      <c r="AA60827"/>
      <c r="AF60827"/>
      <c r="AI60827"/>
      <c r="AN60827"/>
    </row>
    <row r="60828" spans="3:40" ht="14.1" customHeight="1">
      <c r="C60828"/>
      <c r="F60828"/>
      <c r="G60828"/>
      <c r="H60828"/>
      <c r="K60828"/>
      <c r="P60828"/>
      <c r="X60828"/>
      <c r="AA60828"/>
      <c r="AF60828"/>
      <c r="AI60828"/>
      <c r="AN60828"/>
    </row>
    <row r="60829" spans="3:40" ht="14.1" customHeight="1">
      <c r="C60829"/>
      <c r="F60829"/>
      <c r="G60829"/>
      <c r="H60829"/>
      <c r="K60829"/>
      <c r="P60829"/>
      <c r="X60829"/>
      <c r="AA60829"/>
      <c r="AF60829"/>
      <c r="AI60829"/>
      <c r="AN60829"/>
    </row>
    <row r="60830" spans="3:40" ht="14.1" customHeight="1">
      <c r="C60830"/>
      <c r="F60830"/>
      <c r="G60830"/>
      <c r="H60830"/>
      <c r="K60830"/>
      <c r="P60830"/>
      <c r="X60830"/>
      <c r="AA60830"/>
      <c r="AF60830"/>
      <c r="AI60830"/>
      <c r="AN60830"/>
    </row>
    <row r="60831" spans="3:40" ht="14.1" customHeight="1">
      <c r="C60831"/>
      <c r="F60831"/>
      <c r="G60831"/>
      <c r="H60831"/>
      <c r="K60831"/>
      <c r="P60831"/>
      <c r="X60831"/>
      <c r="AA60831"/>
      <c r="AF60831"/>
      <c r="AI60831"/>
      <c r="AN60831"/>
    </row>
    <row r="60832" spans="3:40" ht="14.1" customHeight="1">
      <c r="C60832"/>
      <c r="F60832"/>
      <c r="G60832"/>
      <c r="H60832"/>
      <c r="K60832"/>
      <c r="P60832"/>
      <c r="X60832"/>
      <c r="AA60832"/>
      <c r="AF60832"/>
      <c r="AI60832"/>
      <c r="AN60832"/>
    </row>
    <row r="60833" spans="3:40" ht="14.1" customHeight="1">
      <c r="C60833"/>
      <c r="F60833"/>
      <c r="G60833"/>
      <c r="H60833"/>
      <c r="K60833"/>
      <c r="P60833"/>
      <c r="X60833"/>
      <c r="AA60833"/>
      <c r="AF60833"/>
      <c r="AI60833"/>
      <c r="AN60833"/>
    </row>
    <row r="60834" spans="3:40" ht="14.1" customHeight="1">
      <c r="C60834"/>
      <c r="F60834"/>
      <c r="G60834"/>
      <c r="H60834"/>
      <c r="K60834"/>
      <c r="P60834"/>
      <c r="X60834"/>
      <c r="AA60834"/>
      <c r="AF60834"/>
      <c r="AI60834"/>
      <c r="AN60834"/>
    </row>
    <row r="60835" spans="3:40" ht="14.1" customHeight="1">
      <c r="C60835"/>
      <c r="F60835"/>
      <c r="G60835"/>
      <c r="H60835"/>
      <c r="K60835"/>
      <c r="P60835"/>
      <c r="X60835"/>
      <c r="AA60835"/>
      <c r="AF60835"/>
      <c r="AI60835"/>
      <c r="AN60835"/>
    </row>
    <row r="60836" spans="3:40" ht="14.1" customHeight="1">
      <c r="C60836"/>
      <c r="F60836"/>
      <c r="G60836"/>
      <c r="H60836"/>
      <c r="K60836"/>
      <c r="P60836"/>
      <c r="X60836"/>
      <c r="AA60836"/>
      <c r="AF60836"/>
      <c r="AI60836"/>
      <c r="AN60836"/>
    </row>
    <row r="60837" spans="3:40" ht="14.1" customHeight="1">
      <c r="C60837"/>
      <c r="F60837"/>
      <c r="G60837"/>
      <c r="H60837"/>
      <c r="K60837"/>
      <c r="P60837"/>
      <c r="X60837"/>
      <c r="AA60837"/>
      <c r="AF60837"/>
      <c r="AI60837"/>
      <c r="AN60837"/>
    </row>
    <row r="60838" spans="3:40" ht="14.1" customHeight="1">
      <c r="C60838"/>
      <c r="F60838"/>
      <c r="G60838"/>
      <c r="H60838"/>
      <c r="K60838"/>
      <c r="P60838"/>
      <c r="X60838"/>
      <c r="AA60838"/>
      <c r="AF60838"/>
      <c r="AI60838"/>
      <c r="AN60838"/>
    </row>
    <row r="60839" spans="3:40" ht="14.1" customHeight="1">
      <c r="C60839"/>
      <c r="F60839"/>
      <c r="G60839"/>
      <c r="H60839"/>
      <c r="K60839"/>
      <c r="P60839"/>
      <c r="X60839"/>
      <c r="AA60839"/>
      <c r="AF60839"/>
      <c r="AI60839"/>
      <c r="AN60839"/>
    </row>
    <row r="60840" spans="3:40" ht="14.1" customHeight="1">
      <c r="C60840"/>
      <c r="F60840"/>
      <c r="G60840"/>
      <c r="H60840"/>
      <c r="K60840"/>
      <c r="P60840"/>
      <c r="X60840"/>
      <c r="AA60840"/>
      <c r="AF60840"/>
      <c r="AI60840"/>
      <c r="AN60840"/>
    </row>
    <row r="60841" spans="3:40" ht="14.1" customHeight="1">
      <c r="C60841"/>
      <c r="F60841"/>
      <c r="G60841"/>
      <c r="H60841"/>
      <c r="K60841"/>
      <c r="P60841"/>
      <c r="X60841"/>
      <c r="AA60841"/>
      <c r="AF60841"/>
      <c r="AI60841"/>
      <c r="AN60841"/>
    </row>
    <row r="60842" spans="3:40" ht="14.1" customHeight="1">
      <c r="C60842"/>
      <c r="F60842"/>
      <c r="G60842"/>
      <c r="H60842"/>
      <c r="K60842"/>
      <c r="P60842"/>
      <c r="X60842"/>
      <c r="AA60842"/>
      <c r="AF60842"/>
      <c r="AI60842"/>
      <c r="AN60842"/>
    </row>
    <row r="60843" spans="3:40" ht="14.1" customHeight="1">
      <c r="C60843"/>
      <c r="F60843"/>
      <c r="G60843"/>
      <c r="H60843"/>
      <c r="K60843"/>
      <c r="P60843"/>
      <c r="X60843"/>
      <c r="AA60843"/>
      <c r="AF60843"/>
      <c r="AI60843"/>
      <c r="AN60843"/>
    </row>
    <row r="60844" spans="3:40" ht="14.1" customHeight="1">
      <c r="C60844"/>
      <c r="F60844"/>
      <c r="G60844"/>
      <c r="H60844"/>
      <c r="K60844"/>
      <c r="P60844"/>
      <c r="X60844"/>
      <c r="AA60844"/>
      <c r="AF60844"/>
      <c r="AI60844"/>
      <c r="AN60844"/>
    </row>
    <row r="60845" spans="3:40" ht="14.1" customHeight="1">
      <c r="C60845"/>
      <c r="F60845"/>
      <c r="G60845"/>
      <c r="H60845"/>
      <c r="K60845"/>
      <c r="P60845"/>
      <c r="X60845"/>
      <c r="AA60845"/>
      <c r="AF60845"/>
      <c r="AI60845"/>
      <c r="AN60845"/>
    </row>
    <row r="60846" spans="3:40" ht="14.1" customHeight="1">
      <c r="C60846"/>
      <c r="F60846"/>
      <c r="G60846"/>
      <c r="H60846"/>
      <c r="K60846"/>
      <c r="P60846"/>
      <c r="X60846"/>
      <c r="AA60846"/>
      <c r="AF60846"/>
      <c r="AI60846"/>
      <c r="AN60846"/>
    </row>
    <row r="60847" spans="3:40" ht="14.1" customHeight="1">
      <c r="C60847"/>
      <c r="F60847"/>
      <c r="G60847"/>
      <c r="H60847"/>
      <c r="K60847"/>
      <c r="P60847"/>
      <c r="X60847"/>
      <c r="AA60847"/>
      <c r="AF60847"/>
      <c r="AI60847"/>
      <c r="AN60847"/>
    </row>
    <row r="60848" spans="3:40" ht="14.1" customHeight="1">
      <c r="C60848"/>
      <c r="F60848"/>
      <c r="G60848"/>
      <c r="H60848"/>
      <c r="K60848"/>
      <c r="P60848"/>
      <c r="X60848"/>
      <c r="AA60848"/>
      <c r="AF60848"/>
      <c r="AI60848"/>
      <c r="AN60848"/>
    </row>
    <row r="60849" spans="3:40" ht="14.1" customHeight="1">
      <c r="C60849"/>
      <c r="F60849"/>
      <c r="G60849"/>
      <c r="H60849"/>
      <c r="K60849"/>
      <c r="P60849"/>
      <c r="X60849"/>
      <c r="AA60849"/>
      <c r="AF60849"/>
      <c r="AI60849"/>
      <c r="AN60849"/>
    </row>
    <row r="60850" spans="3:40" ht="14.1" customHeight="1">
      <c r="C60850"/>
      <c r="F60850"/>
      <c r="G60850"/>
      <c r="H60850"/>
      <c r="K60850"/>
      <c r="P60850"/>
      <c r="X60850"/>
      <c r="AA60850"/>
      <c r="AF60850"/>
      <c r="AI60850"/>
      <c r="AN60850"/>
    </row>
    <row r="60851" spans="3:40" ht="14.1" customHeight="1">
      <c r="C60851"/>
      <c r="F60851"/>
      <c r="G60851"/>
      <c r="H60851"/>
      <c r="K60851"/>
      <c r="P60851"/>
      <c r="X60851"/>
      <c r="AA60851"/>
      <c r="AF60851"/>
      <c r="AI60851"/>
      <c r="AN60851"/>
    </row>
    <row r="60852" spans="3:40" ht="14.1" customHeight="1">
      <c r="C60852"/>
      <c r="F60852"/>
      <c r="G60852"/>
      <c r="H60852"/>
      <c r="K60852"/>
      <c r="P60852"/>
      <c r="X60852"/>
      <c r="AA60852"/>
      <c r="AF60852"/>
      <c r="AI60852"/>
      <c r="AN60852"/>
    </row>
    <row r="60853" spans="3:40" ht="14.1" customHeight="1">
      <c r="C60853"/>
      <c r="F60853"/>
      <c r="G60853"/>
      <c r="H60853"/>
      <c r="K60853"/>
      <c r="P60853"/>
      <c r="X60853"/>
      <c r="AA60853"/>
      <c r="AF60853"/>
      <c r="AI60853"/>
      <c r="AN60853"/>
    </row>
    <row r="60854" spans="3:40" ht="14.1" customHeight="1">
      <c r="C60854"/>
      <c r="F60854"/>
      <c r="G60854"/>
      <c r="H60854"/>
      <c r="K60854"/>
      <c r="P60854"/>
      <c r="X60854"/>
      <c r="AA60854"/>
      <c r="AF60854"/>
      <c r="AI60854"/>
      <c r="AN60854"/>
    </row>
    <row r="60855" spans="3:40" ht="14.1" customHeight="1">
      <c r="C60855"/>
      <c r="F60855"/>
      <c r="G60855"/>
      <c r="H60855"/>
      <c r="K60855"/>
      <c r="P60855"/>
      <c r="X60855"/>
      <c r="AA60855"/>
      <c r="AF60855"/>
      <c r="AI60855"/>
      <c r="AN60855"/>
    </row>
    <row r="60856" spans="3:40" ht="14.1" customHeight="1">
      <c r="C60856"/>
      <c r="F60856"/>
      <c r="G60856"/>
      <c r="H60856"/>
      <c r="K60856"/>
      <c r="P60856"/>
      <c r="X60856"/>
      <c r="AA60856"/>
      <c r="AF60856"/>
      <c r="AI60856"/>
      <c r="AN60856"/>
    </row>
    <row r="60857" spans="3:40" ht="14.1" customHeight="1">
      <c r="C60857"/>
      <c r="F60857"/>
      <c r="G60857"/>
      <c r="H60857"/>
      <c r="K60857"/>
      <c r="P60857"/>
      <c r="X60857"/>
      <c r="AA60857"/>
      <c r="AF60857"/>
      <c r="AI60857"/>
      <c r="AN60857"/>
    </row>
    <row r="60858" spans="3:40" ht="14.1" customHeight="1">
      <c r="C60858"/>
      <c r="F60858"/>
      <c r="G60858"/>
      <c r="H60858"/>
      <c r="K60858"/>
      <c r="P60858"/>
      <c r="X60858"/>
      <c r="AA60858"/>
      <c r="AF60858"/>
      <c r="AI60858"/>
      <c r="AN60858"/>
    </row>
    <row r="60859" spans="3:40" ht="14.1" customHeight="1">
      <c r="C60859"/>
      <c r="F60859"/>
      <c r="G60859"/>
      <c r="H60859"/>
      <c r="K60859"/>
      <c r="P60859"/>
      <c r="X60859"/>
      <c r="AA60859"/>
      <c r="AF60859"/>
      <c r="AI60859"/>
      <c r="AN60859"/>
    </row>
    <row r="60860" spans="3:40" ht="14.1" customHeight="1">
      <c r="C60860"/>
      <c r="F60860"/>
      <c r="G60860"/>
      <c r="H60860"/>
      <c r="K60860"/>
      <c r="P60860"/>
      <c r="X60860"/>
      <c r="AA60860"/>
      <c r="AF60860"/>
      <c r="AI60860"/>
      <c r="AN60860"/>
    </row>
    <row r="60861" spans="3:40" ht="14.1" customHeight="1">
      <c r="C60861"/>
      <c r="F60861"/>
      <c r="G60861"/>
      <c r="H60861"/>
      <c r="K60861"/>
      <c r="P60861"/>
      <c r="X60861"/>
      <c r="AA60861"/>
      <c r="AF60861"/>
      <c r="AI60861"/>
      <c r="AN60861"/>
    </row>
    <row r="60862" spans="3:40" ht="14.1" customHeight="1">
      <c r="C60862"/>
      <c r="F60862"/>
      <c r="G60862"/>
      <c r="H60862"/>
      <c r="K60862"/>
      <c r="P60862"/>
      <c r="X60862"/>
      <c r="AA60862"/>
      <c r="AF60862"/>
      <c r="AI60862"/>
      <c r="AN60862"/>
    </row>
    <row r="60863" spans="3:40" ht="14.1" customHeight="1">
      <c r="C60863"/>
      <c r="F60863"/>
      <c r="G60863"/>
      <c r="H60863"/>
      <c r="K60863"/>
      <c r="P60863"/>
      <c r="X60863"/>
      <c r="AA60863"/>
      <c r="AF60863"/>
      <c r="AI60863"/>
      <c r="AN60863"/>
    </row>
    <row r="60864" spans="3:40" ht="14.1" customHeight="1">
      <c r="C60864"/>
      <c r="F60864"/>
      <c r="G60864"/>
      <c r="H60864"/>
      <c r="K60864"/>
      <c r="P60864"/>
      <c r="X60864"/>
      <c r="AA60864"/>
      <c r="AF60864"/>
      <c r="AI60864"/>
      <c r="AN60864"/>
    </row>
    <row r="60865" spans="3:40" ht="14.1" customHeight="1">
      <c r="C60865"/>
      <c r="F60865"/>
      <c r="G60865"/>
      <c r="H60865"/>
      <c r="K60865"/>
      <c r="P60865"/>
      <c r="X60865"/>
      <c r="AA60865"/>
      <c r="AF60865"/>
      <c r="AI60865"/>
      <c r="AN60865"/>
    </row>
    <row r="60866" spans="3:40" ht="14.1" customHeight="1">
      <c r="C60866"/>
      <c r="F60866"/>
      <c r="G60866"/>
      <c r="H60866"/>
      <c r="K60866"/>
      <c r="P60866"/>
      <c r="X60866"/>
      <c r="AA60866"/>
      <c r="AF60866"/>
      <c r="AI60866"/>
      <c r="AN60866"/>
    </row>
    <row r="60867" spans="3:40" ht="14.1" customHeight="1">
      <c r="C60867"/>
      <c r="F60867"/>
      <c r="G60867"/>
      <c r="H60867"/>
      <c r="K60867"/>
      <c r="P60867"/>
      <c r="X60867"/>
      <c r="AA60867"/>
      <c r="AF60867"/>
      <c r="AI60867"/>
      <c r="AN60867"/>
    </row>
    <row r="60868" spans="3:40" ht="14.1" customHeight="1">
      <c r="C60868"/>
      <c r="F60868"/>
      <c r="G60868"/>
      <c r="H60868"/>
      <c r="K60868"/>
      <c r="P60868"/>
      <c r="X60868"/>
      <c r="AA60868"/>
      <c r="AF60868"/>
      <c r="AI60868"/>
      <c r="AN60868"/>
    </row>
    <row r="60869" spans="3:40" ht="14.1" customHeight="1">
      <c r="C60869"/>
      <c r="F60869"/>
      <c r="G60869"/>
      <c r="H60869"/>
      <c r="K60869"/>
      <c r="P60869"/>
      <c r="X60869"/>
      <c r="AA60869"/>
      <c r="AF60869"/>
      <c r="AI60869"/>
      <c r="AN60869"/>
    </row>
    <row r="60870" spans="3:40" ht="14.1" customHeight="1">
      <c r="C60870"/>
      <c r="F60870"/>
      <c r="G60870"/>
      <c r="H60870"/>
      <c r="K60870"/>
      <c r="P60870"/>
      <c r="X60870"/>
      <c r="AA60870"/>
      <c r="AF60870"/>
      <c r="AI60870"/>
      <c r="AN60870"/>
    </row>
    <row r="60871" spans="3:40" ht="14.1" customHeight="1">
      <c r="C60871"/>
      <c r="F60871"/>
      <c r="G60871"/>
      <c r="H60871"/>
      <c r="K60871"/>
      <c r="P60871"/>
      <c r="X60871"/>
      <c r="AA60871"/>
      <c r="AF60871"/>
      <c r="AI60871"/>
      <c r="AN60871"/>
    </row>
    <row r="60872" spans="3:40" ht="14.1" customHeight="1">
      <c r="C60872"/>
      <c r="F60872"/>
      <c r="G60872"/>
      <c r="H60872"/>
      <c r="K60872"/>
      <c r="P60872"/>
      <c r="X60872"/>
      <c r="AA60872"/>
      <c r="AF60872"/>
      <c r="AI60872"/>
      <c r="AN60872"/>
    </row>
    <row r="60873" spans="3:40" ht="14.1" customHeight="1">
      <c r="C60873"/>
      <c r="F60873"/>
      <c r="G60873"/>
      <c r="H60873"/>
      <c r="K60873"/>
      <c r="P60873"/>
      <c r="X60873"/>
      <c r="AA60873"/>
      <c r="AF60873"/>
      <c r="AI60873"/>
      <c r="AN60873"/>
    </row>
    <row r="60874" spans="3:40" ht="14.1" customHeight="1">
      <c r="C60874"/>
      <c r="F60874"/>
      <c r="G60874"/>
      <c r="H60874"/>
      <c r="K60874"/>
      <c r="P60874"/>
      <c r="X60874"/>
      <c r="AA60874"/>
      <c r="AF60874"/>
      <c r="AI60874"/>
      <c r="AN60874"/>
    </row>
    <row r="60875" spans="3:40" ht="14.1" customHeight="1">
      <c r="C60875"/>
      <c r="F60875"/>
      <c r="G60875"/>
      <c r="H60875"/>
      <c r="K60875"/>
      <c r="P60875"/>
      <c r="X60875"/>
      <c r="AA60875"/>
      <c r="AF60875"/>
      <c r="AI60875"/>
      <c r="AN60875"/>
    </row>
    <row r="60876" spans="3:40" ht="14.1" customHeight="1">
      <c r="C60876"/>
      <c r="F60876"/>
      <c r="G60876"/>
      <c r="H60876"/>
      <c r="K60876"/>
      <c r="P60876"/>
      <c r="X60876"/>
      <c r="AA60876"/>
      <c r="AF60876"/>
      <c r="AI60876"/>
      <c r="AN60876"/>
    </row>
    <row r="60877" spans="3:40" ht="14.1" customHeight="1">
      <c r="C60877"/>
      <c r="F60877"/>
      <c r="G60877"/>
      <c r="H60877"/>
      <c r="K60877"/>
      <c r="P60877"/>
      <c r="X60877"/>
      <c r="AA60877"/>
      <c r="AF60877"/>
      <c r="AI60877"/>
      <c r="AN60877"/>
    </row>
    <row r="60878" spans="3:40" ht="14.1" customHeight="1">
      <c r="C60878"/>
      <c r="F60878"/>
      <c r="G60878"/>
      <c r="H60878"/>
      <c r="K60878"/>
      <c r="P60878"/>
      <c r="X60878"/>
      <c r="AA60878"/>
      <c r="AF60878"/>
      <c r="AI60878"/>
      <c r="AN60878"/>
    </row>
    <row r="60879" spans="3:40" ht="14.1" customHeight="1">
      <c r="C60879"/>
      <c r="F60879"/>
      <c r="G60879"/>
      <c r="H60879"/>
      <c r="K60879"/>
      <c r="P60879"/>
      <c r="X60879"/>
      <c r="AA60879"/>
      <c r="AF60879"/>
      <c r="AI60879"/>
      <c r="AN60879"/>
    </row>
    <row r="60880" spans="3:40" ht="14.1" customHeight="1">
      <c r="C60880"/>
      <c r="F60880"/>
      <c r="G60880"/>
      <c r="H60880"/>
      <c r="K60880"/>
      <c r="P60880"/>
      <c r="X60880"/>
      <c r="AA60880"/>
      <c r="AF60880"/>
      <c r="AI60880"/>
      <c r="AN60880"/>
    </row>
    <row r="60881" spans="3:40" ht="14.1" customHeight="1">
      <c r="C60881"/>
      <c r="F60881"/>
      <c r="G60881"/>
      <c r="H60881"/>
      <c r="K60881"/>
      <c r="P60881"/>
      <c r="X60881"/>
      <c r="AA60881"/>
      <c r="AF60881"/>
      <c r="AI60881"/>
      <c r="AN60881"/>
    </row>
    <row r="60882" spans="3:40" ht="14.1" customHeight="1">
      <c r="C60882"/>
      <c r="F60882"/>
      <c r="G60882"/>
      <c r="H60882"/>
      <c r="K60882"/>
      <c r="P60882"/>
      <c r="X60882"/>
      <c r="AA60882"/>
      <c r="AF60882"/>
      <c r="AI60882"/>
      <c r="AN60882"/>
    </row>
    <row r="60883" spans="3:40" ht="14.1" customHeight="1">
      <c r="C60883"/>
      <c r="F60883"/>
      <c r="G60883"/>
      <c r="H60883"/>
      <c r="K60883"/>
      <c r="P60883"/>
      <c r="X60883"/>
      <c r="AA60883"/>
      <c r="AF60883"/>
      <c r="AI60883"/>
      <c r="AN60883"/>
    </row>
    <row r="60884" spans="3:40" ht="14.1" customHeight="1">
      <c r="C60884"/>
      <c r="F60884"/>
      <c r="G60884"/>
      <c r="H60884"/>
      <c r="K60884"/>
      <c r="P60884"/>
      <c r="X60884"/>
      <c r="AA60884"/>
      <c r="AF60884"/>
      <c r="AI60884"/>
      <c r="AN60884"/>
    </row>
    <row r="60885" spans="3:40" ht="14.1" customHeight="1">
      <c r="C60885"/>
      <c r="F60885"/>
      <c r="G60885"/>
      <c r="H60885"/>
      <c r="K60885"/>
      <c r="P60885"/>
      <c r="X60885"/>
      <c r="AA60885"/>
      <c r="AF60885"/>
      <c r="AI60885"/>
      <c r="AN60885"/>
    </row>
    <row r="60886" spans="3:40" ht="14.1" customHeight="1">
      <c r="C60886"/>
      <c r="F60886"/>
      <c r="G60886"/>
      <c r="H60886"/>
      <c r="K60886"/>
      <c r="P60886"/>
      <c r="X60886"/>
      <c r="AA60886"/>
      <c r="AF60886"/>
      <c r="AI60886"/>
      <c r="AN60886"/>
    </row>
    <row r="60887" spans="3:40" ht="14.1" customHeight="1">
      <c r="C60887"/>
      <c r="F60887"/>
      <c r="G60887"/>
      <c r="H60887"/>
      <c r="K60887"/>
      <c r="P60887"/>
      <c r="X60887"/>
      <c r="AA60887"/>
      <c r="AF60887"/>
      <c r="AI60887"/>
      <c r="AN60887"/>
    </row>
    <row r="60888" spans="3:40" ht="14.1" customHeight="1">
      <c r="C60888"/>
      <c r="F60888"/>
      <c r="G60888"/>
      <c r="H60888"/>
      <c r="K60888"/>
      <c r="P60888"/>
      <c r="X60888"/>
      <c r="AA60888"/>
      <c r="AF60888"/>
      <c r="AI60888"/>
      <c r="AN60888"/>
    </row>
    <row r="60889" spans="3:40" ht="14.1" customHeight="1">
      <c r="C60889"/>
      <c r="F60889"/>
      <c r="G60889"/>
      <c r="H60889"/>
      <c r="K60889"/>
      <c r="P60889"/>
      <c r="X60889"/>
      <c r="AA60889"/>
      <c r="AF60889"/>
      <c r="AI60889"/>
      <c r="AN60889"/>
    </row>
    <row r="60890" spans="3:40" ht="14.1" customHeight="1">
      <c r="C60890"/>
      <c r="F60890"/>
      <c r="G60890"/>
      <c r="H60890"/>
      <c r="K60890"/>
      <c r="P60890"/>
      <c r="X60890"/>
      <c r="AA60890"/>
      <c r="AF60890"/>
      <c r="AI60890"/>
      <c r="AN60890"/>
    </row>
    <row r="60891" spans="3:40" ht="14.1" customHeight="1">
      <c r="C60891"/>
      <c r="F60891"/>
      <c r="G60891"/>
      <c r="H60891"/>
      <c r="K60891"/>
      <c r="P60891"/>
      <c r="X60891"/>
      <c r="AA60891"/>
      <c r="AF60891"/>
      <c r="AI60891"/>
      <c r="AN60891"/>
    </row>
    <row r="60892" spans="3:40" ht="14.1" customHeight="1">
      <c r="C60892"/>
      <c r="F60892"/>
      <c r="G60892"/>
      <c r="H60892"/>
      <c r="K60892"/>
      <c r="P60892"/>
      <c r="X60892"/>
      <c r="AA60892"/>
      <c r="AF60892"/>
      <c r="AI60892"/>
      <c r="AN60892"/>
    </row>
    <row r="60893" spans="3:40" ht="14.1" customHeight="1">
      <c r="C60893"/>
      <c r="F60893"/>
      <c r="G60893"/>
      <c r="H60893"/>
      <c r="K60893"/>
      <c r="P60893"/>
      <c r="X60893"/>
      <c r="AA60893"/>
      <c r="AF60893"/>
      <c r="AI60893"/>
      <c r="AN60893"/>
    </row>
    <row r="60894" spans="3:40" ht="14.1" customHeight="1">
      <c r="C60894"/>
      <c r="F60894"/>
      <c r="G60894"/>
      <c r="H60894"/>
      <c r="K60894"/>
      <c r="P60894"/>
      <c r="X60894"/>
      <c r="AA60894"/>
      <c r="AF60894"/>
      <c r="AI60894"/>
      <c r="AN60894"/>
    </row>
    <row r="60895" spans="3:40" ht="14.1" customHeight="1">
      <c r="C60895"/>
      <c r="F60895"/>
      <c r="G60895"/>
      <c r="H60895"/>
      <c r="K60895"/>
      <c r="P60895"/>
      <c r="X60895"/>
      <c r="AA60895"/>
      <c r="AF60895"/>
      <c r="AI60895"/>
      <c r="AN60895"/>
    </row>
    <row r="60896" spans="3:40" ht="14.1" customHeight="1">
      <c r="C60896"/>
      <c r="F60896"/>
      <c r="G60896"/>
      <c r="H60896"/>
      <c r="K60896"/>
      <c r="P60896"/>
      <c r="X60896"/>
      <c r="AA60896"/>
      <c r="AF60896"/>
      <c r="AI60896"/>
      <c r="AN60896"/>
    </row>
    <row r="60897" spans="3:40" ht="14.1" customHeight="1">
      <c r="C60897"/>
      <c r="F60897"/>
      <c r="G60897"/>
      <c r="H60897"/>
      <c r="K60897"/>
      <c r="P60897"/>
      <c r="X60897"/>
      <c r="AA60897"/>
      <c r="AF60897"/>
      <c r="AI60897"/>
      <c r="AN60897"/>
    </row>
    <row r="60898" spans="3:40" ht="14.1" customHeight="1">
      <c r="C60898"/>
      <c r="F60898"/>
      <c r="G60898"/>
      <c r="H60898"/>
      <c r="K60898"/>
      <c r="P60898"/>
      <c r="X60898"/>
      <c r="AA60898"/>
      <c r="AF60898"/>
      <c r="AI60898"/>
      <c r="AN60898"/>
    </row>
    <row r="60899" spans="3:40" ht="14.1" customHeight="1">
      <c r="C60899"/>
      <c r="F60899"/>
      <c r="G60899"/>
      <c r="H60899"/>
      <c r="K60899"/>
      <c r="P60899"/>
      <c r="X60899"/>
      <c r="AA60899"/>
      <c r="AF60899"/>
      <c r="AI60899"/>
      <c r="AN60899"/>
    </row>
    <row r="60900" spans="3:40" ht="14.1" customHeight="1">
      <c r="C60900"/>
      <c r="F60900"/>
      <c r="G60900"/>
      <c r="H60900"/>
      <c r="K60900"/>
      <c r="P60900"/>
      <c r="X60900"/>
      <c r="AA60900"/>
      <c r="AF60900"/>
      <c r="AI60900"/>
      <c r="AN60900"/>
    </row>
    <row r="60901" spans="3:40" ht="14.1" customHeight="1">
      <c r="C60901"/>
      <c r="F60901"/>
      <c r="G60901"/>
      <c r="H60901"/>
      <c r="K60901"/>
      <c r="P60901"/>
      <c r="X60901"/>
      <c r="AA60901"/>
      <c r="AF60901"/>
      <c r="AI60901"/>
      <c r="AN60901"/>
    </row>
    <row r="60902" spans="3:40" ht="14.1" customHeight="1">
      <c r="C60902"/>
      <c r="F60902"/>
      <c r="G60902"/>
      <c r="H60902"/>
      <c r="K60902"/>
      <c r="P60902"/>
      <c r="X60902"/>
      <c r="AA60902"/>
      <c r="AF60902"/>
      <c r="AI60902"/>
      <c r="AN60902"/>
    </row>
    <row r="60903" spans="3:40" ht="14.1" customHeight="1">
      <c r="C60903"/>
      <c r="F60903"/>
      <c r="G60903"/>
      <c r="H60903"/>
      <c r="K60903"/>
      <c r="P60903"/>
      <c r="X60903"/>
      <c r="AA60903"/>
      <c r="AF60903"/>
      <c r="AI60903"/>
      <c r="AN60903"/>
    </row>
    <row r="60904" spans="3:40" ht="14.1" customHeight="1">
      <c r="C60904"/>
      <c r="F60904"/>
      <c r="G60904"/>
      <c r="H60904"/>
      <c r="K60904"/>
      <c r="P60904"/>
      <c r="X60904"/>
      <c r="AA60904"/>
      <c r="AF60904"/>
      <c r="AI60904"/>
      <c r="AN60904"/>
    </row>
    <row r="60905" spans="3:40" ht="14.1" customHeight="1">
      <c r="C60905"/>
      <c r="F60905"/>
      <c r="G60905"/>
      <c r="H60905"/>
      <c r="K60905"/>
      <c r="P60905"/>
      <c r="X60905"/>
      <c r="AA60905"/>
      <c r="AF60905"/>
      <c r="AI60905"/>
      <c r="AN60905"/>
    </row>
    <row r="60906" spans="3:40" ht="14.1" customHeight="1">
      <c r="C60906"/>
      <c r="F60906"/>
      <c r="G60906"/>
      <c r="H60906"/>
      <c r="K60906"/>
      <c r="P60906"/>
      <c r="X60906"/>
      <c r="AA60906"/>
      <c r="AF60906"/>
      <c r="AI60906"/>
      <c r="AN60906"/>
    </row>
    <row r="60907" spans="3:40" ht="14.1" customHeight="1">
      <c r="C60907"/>
      <c r="F60907"/>
      <c r="G60907"/>
      <c r="H60907"/>
      <c r="K60907"/>
      <c r="P60907"/>
      <c r="X60907"/>
      <c r="AA60907"/>
      <c r="AF60907"/>
      <c r="AI60907"/>
      <c r="AN60907"/>
    </row>
    <row r="60908" spans="3:40" ht="14.1" customHeight="1">
      <c r="C60908"/>
      <c r="F60908"/>
      <c r="G60908"/>
      <c r="H60908"/>
      <c r="K60908"/>
      <c r="P60908"/>
      <c r="X60908"/>
      <c r="AA60908"/>
      <c r="AF60908"/>
      <c r="AI60908"/>
      <c r="AN60908"/>
    </row>
    <row r="60909" spans="3:40" ht="14.1" customHeight="1">
      <c r="C60909"/>
      <c r="F60909"/>
      <c r="G60909"/>
      <c r="H60909"/>
      <c r="K60909"/>
      <c r="P60909"/>
      <c r="X60909"/>
      <c r="AA60909"/>
      <c r="AF60909"/>
      <c r="AI60909"/>
      <c r="AN60909"/>
    </row>
    <row r="60910" spans="3:40" ht="14.1" customHeight="1">
      <c r="C60910"/>
      <c r="F60910"/>
      <c r="G60910"/>
      <c r="H60910"/>
      <c r="K60910"/>
      <c r="P60910"/>
      <c r="X60910"/>
      <c r="AA60910"/>
      <c r="AF60910"/>
      <c r="AI60910"/>
      <c r="AN60910"/>
    </row>
    <row r="60911" spans="3:40" ht="14.1" customHeight="1">
      <c r="C60911"/>
      <c r="F60911"/>
      <c r="G60911"/>
      <c r="H60911"/>
      <c r="K60911"/>
      <c r="P60911"/>
      <c r="X60911"/>
      <c r="AA60911"/>
      <c r="AF60911"/>
      <c r="AI60911"/>
      <c r="AN60911"/>
    </row>
    <row r="60912" spans="3:40" ht="14.1" customHeight="1">
      <c r="C60912"/>
      <c r="F60912"/>
      <c r="G60912"/>
      <c r="H60912"/>
      <c r="K60912"/>
      <c r="P60912"/>
      <c r="X60912"/>
      <c r="AA60912"/>
      <c r="AF60912"/>
      <c r="AI60912"/>
      <c r="AN60912"/>
    </row>
    <row r="60913" spans="3:40" ht="14.1" customHeight="1">
      <c r="C60913"/>
      <c r="F60913"/>
      <c r="G60913"/>
      <c r="H60913"/>
      <c r="K60913"/>
      <c r="P60913"/>
      <c r="X60913"/>
      <c r="AA60913"/>
      <c r="AF60913"/>
      <c r="AI60913"/>
      <c r="AN60913"/>
    </row>
    <row r="60914" spans="3:40" ht="14.1" customHeight="1">
      <c r="C60914"/>
      <c r="F60914"/>
      <c r="G60914"/>
      <c r="H60914"/>
      <c r="K60914"/>
      <c r="P60914"/>
      <c r="X60914"/>
      <c r="AA60914"/>
      <c r="AF60914"/>
      <c r="AI60914"/>
      <c r="AN60914"/>
    </row>
    <row r="60915" spans="3:40" ht="14.1" customHeight="1">
      <c r="C60915"/>
      <c r="F60915"/>
      <c r="G60915"/>
      <c r="H60915"/>
      <c r="K60915"/>
      <c r="P60915"/>
      <c r="X60915"/>
      <c r="AA60915"/>
      <c r="AF60915"/>
      <c r="AI60915"/>
      <c r="AN60915"/>
    </row>
    <row r="60916" spans="3:40" ht="14.1" customHeight="1">
      <c r="C60916"/>
      <c r="F60916"/>
      <c r="G60916"/>
      <c r="H60916"/>
      <c r="K60916"/>
      <c r="P60916"/>
      <c r="X60916"/>
      <c r="AA60916"/>
      <c r="AF60916"/>
      <c r="AI60916"/>
      <c r="AN60916"/>
    </row>
    <row r="60917" spans="3:40" ht="14.1" customHeight="1">
      <c r="C60917"/>
      <c r="F60917"/>
      <c r="G60917"/>
      <c r="H60917"/>
      <c r="K60917"/>
      <c r="P60917"/>
      <c r="X60917"/>
      <c r="AA60917"/>
      <c r="AF60917"/>
      <c r="AI60917"/>
      <c r="AN60917"/>
    </row>
    <row r="60918" spans="3:40" ht="14.1" customHeight="1">
      <c r="C60918"/>
      <c r="F60918"/>
      <c r="G60918"/>
      <c r="H60918"/>
      <c r="K60918"/>
      <c r="P60918"/>
      <c r="X60918"/>
      <c r="AA60918"/>
      <c r="AF60918"/>
      <c r="AI60918"/>
      <c r="AN60918"/>
    </row>
    <row r="60919" spans="3:40" ht="14.1" customHeight="1">
      <c r="C60919"/>
      <c r="F60919"/>
      <c r="G60919"/>
      <c r="H60919"/>
      <c r="K60919"/>
      <c r="P60919"/>
      <c r="X60919"/>
      <c r="AA60919"/>
      <c r="AF60919"/>
      <c r="AI60919"/>
      <c r="AN60919"/>
    </row>
    <row r="60920" spans="3:40" ht="14.1" customHeight="1">
      <c r="C60920"/>
      <c r="F60920"/>
      <c r="G60920"/>
      <c r="H60920"/>
      <c r="K60920"/>
      <c r="P60920"/>
      <c r="X60920"/>
      <c r="AA60920"/>
      <c r="AF60920"/>
      <c r="AI60920"/>
      <c r="AN60920"/>
    </row>
    <row r="60921" spans="3:40" ht="14.1" customHeight="1">
      <c r="C60921"/>
      <c r="F60921"/>
      <c r="G60921"/>
      <c r="H60921"/>
      <c r="K60921"/>
      <c r="P60921"/>
      <c r="X60921"/>
      <c r="AA60921"/>
      <c r="AF60921"/>
      <c r="AI60921"/>
      <c r="AN60921"/>
    </row>
    <row r="60922" spans="3:40" ht="14.1" customHeight="1">
      <c r="C60922"/>
      <c r="F60922"/>
      <c r="G60922"/>
      <c r="H60922"/>
      <c r="K60922"/>
      <c r="P60922"/>
      <c r="X60922"/>
      <c r="AA60922"/>
      <c r="AF60922"/>
      <c r="AI60922"/>
      <c r="AN60922"/>
    </row>
    <row r="60923" spans="3:40" ht="14.1" customHeight="1">
      <c r="C60923"/>
      <c r="F60923"/>
      <c r="G60923"/>
      <c r="H60923"/>
      <c r="K60923"/>
      <c r="P60923"/>
      <c r="X60923"/>
      <c r="AA60923"/>
      <c r="AF60923"/>
      <c r="AI60923"/>
      <c r="AN60923"/>
    </row>
    <row r="60924" spans="3:40" ht="14.1" customHeight="1">
      <c r="C60924"/>
      <c r="F60924"/>
      <c r="G60924"/>
      <c r="H60924"/>
      <c r="K60924"/>
      <c r="P60924"/>
      <c r="X60924"/>
      <c r="AA60924"/>
      <c r="AF60924"/>
      <c r="AI60924"/>
      <c r="AN60924"/>
    </row>
    <row r="60925" spans="3:40" ht="14.1" customHeight="1">
      <c r="C60925"/>
      <c r="F60925"/>
      <c r="G60925"/>
      <c r="H60925"/>
      <c r="K60925"/>
      <c r="P60925"/>
      <c r="X60925"/>
      <c r="AA60925"/>
      <c r="AF60925"/>
      <c r="AI60925"/>
      <c r="AN60925"/>
    </row>
    <row r="60926" spans="3:40" ht="14.1" customHeight="1">
      <c r="C60926"/>
      <c r="F60926"/>
      <c r="G60926"/>
      <c r="H60926"/>
      <c r="K60926"/>
      <c r="P60926"/>
      <c r="X60926"/>
      <c r="AA60926"/>
      <c r="AF60926"/>
      <c r="AI60926"/>
      <c r="AN60926"/>
    </row>
    <row r="60927" spans="3:40" ht="14.1" customHeight="1">
      <c r="C60927"/>
      <c r="F60927"/>
      <c r="G60927"/>
      <c r="H60927"/>
      <c r="K60927"/>
      <c r="P60927"/>
      <c r="X60927"/>
      <c r="AA60927"/>
      <c r="AF60927"/>
      <c r="AI60927"/>
      <c r="AN60927"/>
    </row>
    <row r="60928" spans="3:40" ht="14.1" customHeight="1">
      <c r="C60928"/>
      <c r="F60928"/>
      <c r="G60928"/>
      <c r="H60928"/>
      <c r="K60928"/>
      <c r="P60928"/>
      <c r="X60928"/>
      <c r="AA60928"/>
      <c r="AF60928"/>
      <c r="AI60928"/>
      <c r="AN60928"/>
    </row>
    <row r="60929" spans="3:40" ht="14.1" customHeight="1">
      <c r="C60929"/>
      <c r="F60929"/>
      <c r="G60929"/>
      <c r="H60929"/>
      <c r="K60929"/>
      <c r="P60929"/>
      <c r="X60929"/>
      <c r="AA60929"/>
      <c r="AF60929"/>
      <c r="AI60929"/>
      <c r="AN60929"/>
    </row>
    <row r="60930" spans="3:40" ht="14.1" customHeight="1">
      <c r="C60930"/>
      <c r="F60930"/>
      <c r="G60930"/>
      <c r="H60930"/>
      <c r="K60930"/>
      <c r="P60930"/>
      <c r="X60930"/>
      <c r="AA60930"/>
      <c r="AF60930"/>
      <c r="AI60930"/>
      <c r="AN60930"/>
    </row>
    <row r="60931" spans="3:40" ht="14.1" customHeight="1">
      <c r="C60931"/>
      <c r="F60931"/>
      <c r="G60931"/>
      <c r="H60931"/>
      <c r="K60931"/>
      <c r="P60931"/>
      <c r="X60931"/>
      <c r="AA60931"/>
      <c r="AF60931"/>
      <c r="AI60931"/>
      <c r="AN60931"/>
    </row>
    <row r="60932" spans="3:40" ht="14.1" customHeight="1">
      <c r="C60932"/>
      <c r="F60932"/>
      <c r="G60932"/>
      <c r="H60932"/>
      <c r="K60932"/>
      <c r="P60932"/>
      <c r="X60932"/>
      <c r="AA60932"/>
      <c r="AF60932"/>
      <c r="AI60932"/>
      <c r="AN60932"/>
    </row>
    <row r="60933" spans="3:40" ht="14.1" customHeight="1">
      <c r="C60933"/>
      <c r="F60933"/>
      <c r="G60933"/>
      <c r="H60933"/>
      <c r="K60933"/>
      <c r="P60933"/>
      <c r="X60933"/>
      <c r="AA60933"/>
      <c r="AF60933"/>
      <c r="AI60933"/>
      <c r="AN60933"/>
    </row>
    <row r="60934" spans="3:40" ht="14.1" customHeight="1">
      <c r="C60934"/>
      <c r="F60934"/>
      <c r="G60934"/>
      <c r="H60934"/>
      <c r="K60934"/>
      <c r="P60934"/>
      <c r="X60934"/>
      <c r="AA60934"/>
      <c r="AF60934"/>
      <c r="AI60934"/>
      <c r="AN60934"/>
    </row>
    <row r="60935" spans="3:40" ht="14.1" customHeight="1">
      <c r="C60935"/>
      <c r="F60935"/>
      <c r="G60935"/>
      <c r="H60935"/>
      <c r="K60935"/>
      <c r="P60935"/>
      <c r="X60935"/>
      <c r="AA60935"/>
      <c r="AF60935"/>
      <c r="AI60935"/>
      <c r="AN60935"/>
    </row>
    <row r="60936" spans="3:40" ht="14.1" customHeight="1">
      <c r="C60936"/>
      <c r="F60936"/>
      <c r="G60936"/>
      <c r="H60936"/>
      <c r="K60936"/>
      <c r="P60936"/>
      <c r="X60936"/>
      <c r="AA60936"/>
      <c r="AF60936"/>
      <c r="AI60936"/>
      <c r="AN60936"/>
    </row>
    <row r="60937" spans="3:40" ht="14.1" customHeight="1">
      <c r="C60937"/>
      <c r="F60937"/>
      <c r="G60937"/>
      <c r="H60937"/>
      <c r="K60937"/>
      <c r="P60937"/>
      <c r="X60937"/>
      <c r="AA60937"/>
      <c r="AF60937"/>
      <c r="AI60937"/>
      <c r="AN60937"/>
    </row>
    <row r="60938" spans="3:40" ht="14.1" customHeight="1">
      <c r="C60938"/>
      <c r="F60938"/>
      <c r="G60938"/>
      <c r="H60938"/>
      <c r="K60938"/>
      <c r="P60938"/>
      <c r="X60938"/>
      <c r="AA60938"/>
      <c r="AF60938"/>
      <c r="AI60938"/>
      <c r="AN60938"/>
    </row>
    <row r="60939" spans="3:40" ht="14.1" customHeight="1">
      <c r="C60939"/>
      <c r="F60939"/>
      <c r="G60939"/>
      <c r="H60939"/>
      <c r="K60939"/>
      <c r="P60939"/>
      <c r="X60939"/>
      <c r="AA60939"/>
      <c r="AF60939"/>
      <c r="AI60939"/>
      <c r="AN60939"/>
    </row>
    <row r="60940" spans="3:40" ht="14.1" customHeight="1">
      <c r="C60940"/>
      <c r="F60940"/>
      <c r="G60940"/>
      <c r="H60940"/>
      <c r="K60940"/>
      <c r="P60940"/>
      <c r="X60940"/>
      <c r="AA60940"/>
      <c r="AF60940"/>
      <c r="AI60940"/>
      <c r="AN60940"/>
    </row>
    <row r="60941" spans="3:40" ht="14.1" customHeight="1">
      <c r="C60941"/>
      <c r="F60941"/>
      <c r="G60941"/>
      <c r="H60941"/>
      <c r="K60941"/>
      <c r="P60941"/>
      <c r="X60941"/>
      <c r="AA60941"/>
      <c r="AF60941"/>
      <c r="AI60941"/>
      <c r="AN60941"/>
    </row>
    <row r="60942" spans="3:40" ht="14.1" customHeight="1">
      <c r="C60942"/>
      <c r="F60942"/>
      <c r="G60942"/>
      <c r="H60942"/>
      <c r="K60942"/>
      <c r="P60942"/>
      <c r="X60942"/>
      <c r="AA60942"/>
      <c r="AF60942"/>
      <c r="AI60942"/>
      <c r="AN60942"/>
    </row>
    <row r="60943" spans="3:40" ht="14.1" customHeight="1">
      <c r="C60943"/>
      <c r="F60943"/>
      <c r="G60943"/>
      <c r="H60943"/>
      <c r="K60943"/>
      <c r="P60943"/>
      <c r="X60943"/>
      <c r="AA60943"/>
      <c r="AF60943"/>
      <c r="AI60943"/>
      <c r="AN60943"/>
    </row>
    <row r="60944" spans="3:40" ht="14.1" customHeight="1">
      <c r="C60944"/>
      <c r="F60944"/>
      <c r="G60944"/>
      <c r="H60944"/>
      <c r="K60944"/>
      <c r="P60944"/>
      <c r="X60944"/>
      <c r="AA60944"/>
      <c r="AF60944"/>
      <c r="AI60944"/>
      <c r="AN60944"/>
    </row>
    <row r="60945" spans="3:40" ht="14.1" customHeight="1">
      <c r="C60945"/>
      <c r="F60945"/>
      <c r="G60945"/>
      <c r="H60945"/>
      <c r="K60945"/>
      <c r="P60945"/>
      <c r="X60945"/>
      <c r="AA60945"/>
      <c r="AF60945"/>
      <c r="AI60945"/>
      <c r="AN60945"/>
    </row>
    <row r="60946" spans="3:40" ht="14.1" customHeight="1">
      <c r="C60946"/>
      <c r="F60946"/>
      <c r="G60946"/>
      <c r="H60946"/>
      <c r="K60946"/>
      <c r="P60946"/>
      <c r="X60946"/>
      <c r="AA60946"/>
      <c r="AF60946"/>
      <c r="AI60946"/>
      <c r="AN60946"/>
    </row>
    <row r="60947" spans="3:40" ht="14.1" customHeight="1">
      <c r="C60947"/>
      <c r="F60947"/>
      <c r="G60947"/>
      <c r="H60947"/>
      <c r="K60947"/>
      <c r="P60947"/>
      <c r="X60947"/>
      <c r="AA60947"/>
      <c r="AF60947"/>
      <c r="AI60947"/>
      <c r="AN60947"/>
    </row>
    <row r="60948" spans="3:40" ht="14.1" customHeight="1">
      <c r="C60948"/>
      <c r="F60948"/>
      <c r="G60948"/>
      <c r="H60948"/>
      <c r="K60948"/>
      <c r="P60948"/>
      <c r="X60948"/>
      <c r="AA60948"/>
      <c r="AF60948"/>
      <c r="AI60948"/>
      <c r="AN60948"/>
    </row>
    <row r="60949" spans="3:40" ht="14.1" customHeight="1">
      <c r="C60949"/>
      <c r="F60949"/>
      <c r="G60949"/>
      <c r="H60949"/>
      <c r="K60949"/>
      <c r="P60949"/>
      <c r="X60949"/>
      <c r="AA60949"/>
      <c r="AF60949"/>
      <c r="AI60949"/>
      <c r="AN60949"/>
    </row>
    <row r="60950" spans="3:40" ht="14.1" customHeight="1">
      <c r="C60950"/>
      <c r="F60950"/>
      <c r="G60950"/>
      <c r="H60950"/>
      <c r="K60950"/>
      <c r="P60950"/>
      <c r="X60950"/>
      <c r="AA60950"/>
      <c r="AF60950"/>
      <c r="AI60950"/>
      <c r="AN60950"/>
    </row>
    <row r="60951" spans="3:40" ht="14.1" customHeight="1">
      <c r="C60951"/>
      <c r="F60951"/>
      <c r="G60951"/>
      <c r="H60951"/>
      <c r="K60951"/>
      <c r="P60951"/>
      <c r="X60951"/>
      <c r="AA60951"/>
      <c r="AF60951"/>
      <c r="AI60951"/>
      <c r="AN60951"/>
    </row>
    <row r="60952" spans="3:40" ht="14.1" customHeight="1">
      <c r="C60952"/>
      <c r="F60952"/>
      <c r="G60952"/>
      <c r="H60952"/>
      <c r="K60952"/>
      <c r="P60952"/>
      <c r="X60952"/>
      <c r="AA60952"/>
      <c r="AF60952"/>
      <c r="AI60952"/>
      <c r="AN60952"/>
    </row>
    <row r="60953" spans="3:40" ht="14.1" customHeight="1">
      <c r="C60953"/>
      <c r="F60953"/>
      <c r="G60953"/>
      <c r="H60953"/>
      <c r="K60953"/>
      <c r="P60953"/>
      <c r="X60953"/>
      <c r="AA60953"/>
      <c r="AF60953"/>
      <c r="AI60953"/>
      <c r="AN60953"/>
    </row>
    <row r="60954" spans="3:40" ht="14.1" customHeight="1">
      <c r="C60954"/>
      <c r="F60954"/>
      <c r="G60954"/>
      <c r="H60954"/>
      <c r="K60954"/>
      <c r="P60954"/>
      <c r="X60954"/>
      <c r="AA60954"/>
      <c r="AF60954"/>
      <c r="AI60954"/>
      <c r="AN60954"/>
    </row>
    <row r="60955" spans="3:40" ht="14.1" customHeight="1">
      <c r="C60955"/>
      <c r="F60955"/>
      <c r="G60955"/>
      <c r="H60955"/>
      <c r="K60955"/>
      <c r="P60955"/>
      <c r="X60955"/>
      <c r="AA60955"/>
      <c r="AF60955"/>
      <c r="AI60955"/>
      <c r="AN60955"/>
    </row>
    <row r="60956" spans="3:40" ht="14.1" customHeight="1">
      <c r="C60956"/>
      <c r="F60956"/>
      <c r="G60956"/>
      <c r="H60956"/>
      <c r="K60956"/>
      <c r="P60956"/>
      <c r="X60956"/>
      <c r="AA60956"/>
      <c r="AF60956"/>
      <c r="AI60956"/>
      <c r="AN60956"/>
    </row>
    <row r="60957" spans="3:40" ht="14.1" customHeight="1">
      <c r="C60957"/>
      <c r="F60957"/>
      <c r="G60957"/>
      <c r="H60957"/>
      <c r="K60957"/>
      <c r="P60957"/>
      <c r="X60957"/>
      <c r="AA60957"/>
      <c r="AF60957"/>
      <c r="AI60957"/>
      <c r="AN60957"/>
    </row>
    <row r="60958" spans="3:40" ht="14.1" customHeight="1">
      <c r="C60958"/>
      <c r="F60958"/>
      <c r="G60958"/>
      <c r="H60958"/>
      <c r="K60958"/>
      <c r="P60958"/>
      <c r="X60958"/>
      <c r="AA60958"/>
      <c r="AF60958"/>
      <c r="AI60958"/>
      <c r="AN60958"/>
    </row>
    <row r="60959" spans="3:40" ht="14.1" customHeight="1">
      <c r="C60959"/>
      <c r="F60959"/>
      <c r="G60959"/>
      <c r="H60959"/>
      <c r="K60959"/>
      <c r="P60959"/>
      <c r="X60959"/>
      <c r="AA60959"/>
      <c r="AF60959"/>
      <c r="AI60959"/>
      <c r="AN60959"/>
    </row>
    <row r="60960" spans="3:40" ht="14.1" customHeight="1">
      <c r="C60960"/>
      <c r="F60960"/>
      <c r="G60960"/>
      <c r="H60960"/>
      <c r="K60960"/>
      <c r="P60960"/>
      <c r="X60960"/>
      <c r="AA60960"/>
      <c r="AF60960"/>
      <c r="AI60960"/>
      <c r="AN60960"/>
    </row>
    <row r="60961" spans="3:40" ht="14.1" customHeight="1">
      <c r="C60961"/>
      <c r="F60961"/>
      <c r="G60961"/>
      <c r="H60961"/>
      <c r="K60961"/>
      <c r="P60961"/>
      <c r="X60961"/>
      <c r="AA60961"/>
      <c r="AF60961"/>
      <c r="AI60961"/>
      <c r="AN60961"/>
    </row>
    <row r="60962" spans="3:40" ht="14.1" customHeight="1">
      <c r="C60962"/>
      <c r="F60962"/>
      <c r="G60962"/>
      <c r="H60962"/>
      <c r="K60962"/>
      <c r="P60962"/>
      <c r="X60962"/>
      <c r="AA60962"/>
      <c r="AF60962"/>
      <c r="AI60962"/>
      <c r="AN60962"/>
    </row>
    <row r="60963" spans="3:40" ht="14.1" customHeight="1">
      <c r="C60963"/>
      <c r="F60963"/>
      <c r="G60963"/>
      <c r="H60963"/>
      <c r="K60963"/>
      <c r="P60963"/>
      <c r="X60963"/>
      <c r="AA60963"/>
      <c r="AF60963"/>
      <c r="AI60963"/>
      <c r="AN60963"/>
    </row>
    <row r="60964" spans="3:40" ht="14.1" customHeight="1">
      <c r="C60964"/>
      <c r="F60964"/>
      <c r="G60964"/>
      <c r="H60964"/>
      <c r="K60964"/>
      <c r="P60964"/>
      <c r="X60964"/>
      <c r="AA60964"/>
      <c r="AF60964"/>
      <c r="AI60964"/>
      <c r="AN60964"/>
    </row>
    <row r="60965" spans="3:40" ht="14.1" customHeight="1">
      <c r="C60965"/>
      <c r="F60965"/>
      <c r="G60965"/>
      <c r="H60965"/>
      <c r="K60965"/>
      <c r="P60965"/>
      <c r="X60965"/>
      <c r="AA60965"/>
      <c r="AF60965"/>
      <c r="AI60965"/>
      <c r="AN60965"/>
    </row>
    <row r="60966" spans="3:40" ht="14.1" customHeight="1">
      <c r="C60966"/>
      <c r="F60966"/>
      <c r="G60966"/>
      <c r="H60966"/>
      <c r="K60966"/>
      <c r="P60966"/>
      <c r="X60966"/>
      <c r="AA60966"/>
      <c r="AF60966"/>
      <c r="AI60966"/>
      <c r="AN60966"/>
    </row>
    <row r="60967" spans="3:40" ht="14.1" customHeight="1">
      <c r="C60967"/>
      <c r="F60967"/>
      <c r="G60967"/>
      <c r="H60967"/>
      <c r="K60967"/>
      <c r="P60967"/>
      <c r="X60967"/>
      <c r="AA60967"/>
      <c r="AF60967"/>
      <c r="AI60967"/>
      <c r="AN60967"/>
    </row>
    <row r="60968" spans="3:40" ht="14.1" customHeight="1">
      <c r="C60968"/>
      <c r="F60968"/>
      <c r="G60968"/>
      <c r="H60968"/>
      <c r="K60968"/>
      <c r="P60968"/>
      <c r="X60968"/>
      <c r="AA60968"/>
      <c r="AF60968"/>
      <c r="AI60968"/>
      <c r="AN60968"/>
    </row>
    <row r="60969" spans="3:40" ht="14.1" customHeight="1">
      <c r="C60969"/>
      <c r="F60969"/>
      <c r="G60969"/>
      <c r="H60969"/>
      <c r="K60969"/>
      <c r="P60969"/>
      <c r="X60969"/>
      <c r="AA60969"/>
      <c r="AF60969"/>
      <c r="AI60969"/>
      <c r="AN60969"/>
    </row>
    <row r="60970" spans="3:40" ht="14.1" customHeight="1">
      <c r="C60970"/>
      <c r="F60970"/>
      <c r="G60970"/>
      <c r="H60970"/>
      <c r="K60970"/>
      <c r="P60970"/>
      <c r="X60970"/>
      <c r="AA60970"/>
      <c r="AF60970"/>
      <c r="AI60970"/>
      <c r="AN60970"/>
    </row>
    <row r="60971" spans="3:40" ht="14.1" customHeight="1">
      <c r="C60971"/>
      <c r="F60971"/>
      <c r="G60971"/>
      <c r="H60971"/>
      <c r="K60971"/>
      <c r="P60971"/>
      <c r="X60971"/>
      <c r="AA60971"/>
      <c r="AF60971"/>
      <c r="AI60971"/>
      <c r="AN60971"/>
    </row>
    <row r="60972" spans="3:40" ht="14.1" customHeight="1">
      <c r="C60972"/>
      <c r="F60972"/>
      <c r="G60972"/>
      <c r="H60972"/>
      <c r="K60972"/>
      <c r="P60972"/>
      <c r="X60972"/>
      <c r="AA60972"/>
      <c r="AF60972"/>
      <c r="AI60972"/>
      <c r="AN60972"/>
    </row>
    <row r="60973" spans="3:40" ht="14.1" customHeight="1">
      <c r="C60973"/>
      <c r="F60973"/>
      <c r="G60973"/>
      <c r="H60973"/>
      <c r="K60973"/>
      <c r="P60973"/>
      <c r="X60973"/>
      <c r="AA60973"/>
      <c r="AF60973"/>
      <c r="AI60973"/>
      <c r="AN60973"/>
    </row>
    <row r="60974" spans="3:40" ht="14.1" customHeight="1">
      <c r="C60974"/>
      <c r="F60974"/>
      <c r="G60974"/>
      <c r="H60974"/>
      <c r="K60974"/>
      <c r="P60974"/>
      <c r="X60974"/>
      <c r="AA60974"/>
      <c r="AF60974"/>
      <c r="AI60974"/>
      <c r="AN60974"/>
    </row>
    <row r="60975" spans="3:40" ht="14.1" customHeight="1">
      <c r="C60975"/>
      <c r="F60975"/>
      <c r="G60975"/>
      <c r="H60975"/>
      <c r="K60975"/>
      <c r="P60975"/>
      <c r="X60975"/>
      <c r="AA60975"/>
      <c r="AF60975"/>
      <c r="AI60975"/>
      <c r="AN60975"/>
    </row>
    <row r="60976" spans="3:40" ht="14.1" customHeight="1">
      <c r="C60976"/>
      <c r="F60976"/>
      <c r="G60976"/>
      <c r="H60976"/>
      <c r="K60976"/>
      <c r="P60976"/>
      <c r="X60976"/>
      <c r="AA60976"/>
      <c r="AF60976"/>
      <c r="AI60976"/>
      <c r="AN60976"/>
    </row>
    <row r="60977" spans="3:40" ht="14.1" customHeight="1">
      <c r="C60977"/>
      <c r="F60977"/>
      <c r="G60977"/>
      <c r="H60977"/>
      <c r="K60977"/>
      <c r="P60977"/>
      <c r="X60977"/>
      <c r="AA60977"/>
      <c r="AF60977"/>
      <c r="AI60977"/>
      <c r="AN60977"/>
    </row>
    <row r="60978" spans="3:40" ht="14.1" customHeight="1">
      <c r="C60978"/>
      <c r="F60978"/>
      <c r="G60978"/>
      <c r="H60978"/>
      <c r="K60978"/>
      <c r="P60978"/>
      <c r="X60978"/>
      <c r="AA60978"/>
      <c r="AF60978"/>
      <c r="AI60978"/>
      <c r="AN60978"/>
    </row>
    <row r="60979" spans="3:40" ht="14.1" customHeight="1">
      <c r="C60979"/>
      <c r="F60979"/>
      <c r="G60979"/>
      <c r="H60979"/>
      <c r="K60979"/>
      <c r="P60979"/>
      <c r="X60979"/>
      <c r="AA60979"/>
      <c r="AF60979"/>
      <c r="AI60979"/>
      <c r="AN60979"/>
    </row>
    <row r="60980" spans="3:40" ht="14.1" customHeight="1">
      <c r="C60980"/>
      <c r="F60980"/>
      <c r="G60980"/>
      <c r="H60980"/>
      <c r="K60980"/>
      <c r="P60980"/>
      <c r="X60980"/>
      <c r="AA60980"/>
      <c r="AF60980"/>
      <c r="AI60980"/>
      <c r="AN60980"/>
    </row>
    <row r="60981" spans="3:40" ht="14.1" customHeight="1">
      <c r="C60981"/>
      <c r="F60981"/>
      <c r="G60981"/>
      <c r="H60981"/>
      <c r="K60981"/>
      <c r="P60981"/>
      <c r="X60981"/>
      <c r="AA60981"/>
      <c r="AF60981"/>
      <c r="AI60981"/>
      <c r="AN60981"/>
    </row>
    <row r="60982" spans="3:40" ht="14.1" customHeight="1">
      <c r="C60982"/>
      <c r="F60982"/>
      <c r="G60982"/>
      <c r="H60982"/>
      <c r="K60982"/>
      <c r="P60982"/>
      <c r="X60982"/>
      <c r="AA60982"/>
      <c r="AF60982"/>
      <c r="AI60982"/>
      <c r="AN60982"/>
    </row>
    <row r="60983" spans="3:40" ht="14.1" customHeight="1">
      <c r="C60983"/>
      <c r="F60983"/>
      <c r="G60983"/>
      <c r="H60983"/>
      <c r="K60983"/>
      <c r="P60983"/>
      <c r="X60983"/>
      <c r="AA60983"/>
      <c r="AF60983"/>
      <c r="AI60983"/>
      <c r="AN60983"/>
    </row>
    <row r="60984" spans="3:40" ht="14.1" customHeight="1">
      <c r="C60984"/>
      <c r="F60984"/>
      <c r="G60984"/>
      <c r="H60984"/>
      <c r="K60984"/>
      <c r="P60984"/>
      <c r="X60984"/>
      <c r="AA60984"/>
      <c r="AF60984"/>
      <c r="AI60984"/>
      <c r="AN60984"/>
    </row>
    <row r="60985" spans="3:40" ht="14.1" customHeight="1">
      <c r="C60985"/>
      <c r="F60985"/>
      <c r="G60985"/>
      <c r="H60985"/>
      <c r="K60985"/>
      <c r="P60985"/>
      <c r="X60985"/>
      <c r="AA60985"/>
      <c r="AF60985"/>
      <c r="AI60985"/>
      <c r="AN60985"/>
    </row>
    <row r="60986" spans="3:40" ht="14.1" customHeight="1">
      <c r="C60986"/>
      <c r="F60986"/>
      <c r="G60986"/>
      <c r="H60986"/>
      <c r="K60986"/>
      <c r="P60986"/>
      <c r="X60986"/>
      <c r="AA60986"/>
      <c r="AF60986"/>
      <c r="AI60986"/>
      <c r="AN60986"/>
    </row>
    <row r="60987" spans="3:40" ht="14.1" customHeight="1">
      <c r="C60987"/>
      <c r="F60987"/>
      <c r="G60987"/>
      <c r="H60987"/>
      <c r="K60987"/>
      <c r="P60987"/>
      <c r="X60987"/>
      <c r="AA60987"/>
      <c r="AF60987"/>
      <c r="AI60987"/>
      <c r="AN60987"/>
    </row>
    <row r="60988" spans="3:40" ht="14.1" customHeight="1">
      <c r="C60988"/>
      <c r="F60988"/>
      <c r="G60988"/>
      <c r="H60988"/>
      <c r="K60988"/>
      <c r="P60988"/>
      <c r="X60988"/>
      <c r="AA60988"/>
      <c r="AF60988"/>
      <c r="AI60988"/>
      <c r="AN60988"/>
    </row>
    <row r="60989" spans="3:40" ht="14.1" customHeight="1">
      <c r="C60989"/>
      <c r="F60989"/>
      <c r="G60989"/>
      <c r="H60989"/>
      <c r="K60989"/>
      <c r="P60989"/>
      <c r="X60989"/>
      <c r="AA60989"/>
      <c r="AF60989"/>
      <c r="AI60989"/>
      <c r="AN60989"/>
    </row>
    <row r="60990" spans="3:40" ht="14.1" customHeight="1">
      <c r="C60990"/>
      <c r="F60990"/>
      <c r="G60990"/>
      <c r="H60990"/>
      <c r="K60990"/>
      <c r="P60990"/>
      <c r="X60990"/>
      <c r="AA60990"/>
      <c r="AF60990"/>
      <c r="AI60990"/>
      <c r="AN60990"/>
    </row>
    <row r="60991" spans="3:40" ht="14.1" customHeight="1">
      <c r="C60991"/>
      <c r="F60991"/>
      <c r="G60991"/>
      <c r="H60991"/>
      <c r="K60991"/>
      <c r="P60991"/>
      <c r="X60991"/>
      <c r="AA60991"/>
      <c r="AF60991"/>
      <c r="AI60991"/>
      <c r="AN60991"/>
    </row>
    <row r="60992" spans="3:40" ht="14.1" customHeight="1">
      <c r="C60992"/>
      <c r="F60992"/>
      <c r="G60992"/>
      <c r="H60992"/>
      <c r="K60992"/>
      <c r="P60992"/>
      <c r="X60992"/>
      <c r="AA60992"/>
      <c r="AF60992"/>
      <c r="AI60992"/>
      <c r="AN60992"/>
    </row>
    <row r="60993" spans="3:40" ht="14.1" customHeight="1">
      <c r="C60993"/>
      <c r="F60993"/>
      <c r="G60993"/>
      <c r="H60993"/>
      <c r="K60993"/>
      <c r="P60993"/>
      <c r="X60993"/>
      <c r="AA60993"/>
      <c r="AF60993"/>
      <c r="AI60993"/>
      <c r="AN60993"/>
    </row>
    <row r="60994" spans="3:40" ht="14.1" customHeight="1">
      <c r="C60994"/>
      <c r="F60994"/>
      <c r="G60994"/>
      <c r="H60994"/>
      <c r="K60994"/>
      <c r="P60994"/>
      <c r="X60994"/>
      <c r="AA60994"/>
      <c r="AF60994"/>
      <c r="AI60994"/>
      <c r="AN60994"/>
    </row>
    <row r="60995" spans="3:40" ht="14.1" customHeight="1">
      <c r="C60995"/>
      <c r="F60995"/>
      <c r="G60995"/>
      <c r="H60995"/>
      <c r="K60995"/>
      <c r="P60995"/>
      <c r="X60995"/>
      <c r="AA60995"/>
      <c r="AF60995"/>
      <c r="AI60995"/>
      <c r="AN60995"/>
    </row>
    <row r="60996" spans="3:40" ht="14.1" customHeight="1">
      <c r="C60996"/>
      <c r="F60996"/>
      <c r="G60996"/>
      <c r="H60996"/>
      <c r="K60996"/>
      <c r="P60996"/>
      <c r="X60996"/>
      <c r="AA60996"/>
      <c r="AF60996"/>
      <c r="AI60996"/>
      <c r="AN60996"/>
    </row>
    <row r="60997" spans="3:40" ht="14.1" customHeight="1">
      <c r="C60997"/>
      <c r="F60997"/>
      <c r="G60997"/>
      <c r="H60997"/>
      <c r="K60997"/>
      <c r="P60997"/>
      <c r="X60997"/>
      <c r="AA60997"/>
      <c r="AF60997"/>
      <c r="AI60997"/>
      <c r="AN60997"/>
    </row>
    <row r="60998" spans="3:40" ht="14.1" customHeight="1">
      <c r="C60998"/>
      <c r="F60998"/>
      <c r="G60998"/>
      <c r="H60998"/>
      <c r="K60998"/>
      <c r="P60998"/>
      <c r="X60998"/>
      <c r="AA60998"/>
      <c r="AF60998"/>
      <c r="AI60998"/>
      <c r="AN60998"/>
    </row>
    <row r="60999" spans="3:40" ht="14.1" customHeight="1">
      <c r="C60999"/>
      <c r="F60999"/>
      <c r="G60999"/>
      <c r="H60999"/>
      <c r="K60999"/>
      <c r="P60999"/>
      <c r="X60999"/>
      <c r="AA60999"/>
      <c r="AF60999"/>
      <c r="AI60999"/>
      <c r="AN60999"/>
    </row>
    <row r="61000" spans="3:40" ht="14.1" customHeight="1">
      <c r="C61000"/>
      <c r="F61000"/>
      <c r="G61000"/>
      <c r="H61000"/>
      <c r="K61000"/>
      <c r="P61000"/>
      <c r="X61000"/>
      <c r="AA61000"/>
      <c r="AF61000"/>
      <c r="AI61000"/>
      <c r="AN61000"/>
    </row>
    <row r="61001" spans="3:40" ht="14.1" customHeight="1">
      <c r="C61001"/>
      <c r="F61001"/>
      <c r="G61001"/>
      <c r="H61001"/>
      <c r="K61001"/>
      <c r="P61001"/>
      <c r="X61001"/>
      <c r="AA61001"/>
      <c r="AF61001"/>
      <c r="AI61001"/>
      <c r="AN61001"/>
    </row>
    <row r="61002" spans="3:40" ht="14.1" customHeight="1">
      <c r="C61002"/>
      <c r="F61002"/>
      <c r="G61002"/>
      <c r="H61002"/>
      <c r="K61002"/>
      <c r="P61002"/>
      <c r="X61002"/>
      <c r="AA61002"/>
      <c r="AF61002"/>
      <c r="AI61002"/>
      <c r="AN61002"/>
    </row>
    <row r="61003" spans="3:40" ht="14.1" customHeight="1">
      <c r="C61003"/>
      <c r="F61003"/>
      <c r="G61003"/>
      <c r="H61003"/>
      <c r="K61003"/>
      <c r="P61003"/>
      <c r="X61003"/>
      <c r="AA61003"/>
      <c r="AF61003"/>
      <c r="AI61003"/>
      <c r="AN61003"/>
    </row>
    <row r="61004" spans="3:40" ht="14.1" customHeight="1">
      <c r="C61004"/>
      <c r="F61004"/>
      <c r="G61004"/>
      <c r="H61004"/>
      <c r="K61004"/>
      <c r="P61004"/>
      <c r="X61004"/>
      <c r="AA61004"/>
      <c r="AF61004"/>
      <c r="AI61004"/>
      <c r="AN61004"/>
    </row>
    <row r="61005" spans="3:40" ht="14.1" customHeight="1">
      <c r="C61005"/>
      <c r="F61005"/>
      <c r="G61005"/>
      <c r="H61005"/>
      <c r="K61005"/>
      <c r="P61005"/>
      <c r="X61005"/>
      <c r="AA61005"/>
      <c r="AF61005"/>
      <c r="AI61005"/>
      <c r="AN61005"/>
    </row>
    <row r="61006" spans="3:40" ht="14.1" customHeight="1">
      <c r="C61006"/>
      <c r="F61006"/>
      <c r="G61006"/>
      <c r="H61006"/>
      <c r="K61006"/>
      <c r="P61006"/>
      <c r="X61006"/>
      <c r="AA61006"/>
      <c r="AF61006"/>
      <c r="AI61006"/>
      <c r="AN61006"/>
    </row>
    <row r="61007" spans="3:40" ht="14.1" customHeight="1">
      <c r="C61007"/>
      <c r="F61007"/>
      <c r="G61007"/>
      <c r="H61007"/>
      <c r="K61007"/>
      <c r="P61007"/>
      <c r="X61007"/>
      <c r="AA61007"/>
      <c r="AF61007"/>
      <c r="AI61007"/>
      <c r="AN61007"/>
    </row>
    <row r="61008" spans="3:40" ht="14.1" customHeight="1">
      <c r="C61008"/>
      <c r="F61008"/>
      <c r="G61008"/>
      <c r="H61008"/>
      <c r="K61008"/>
      <c r="P61008"/>
      <c r="X61008"/>
      <c r="AA61008"/>
      <c r="AF61008"/>
      <c r="AI61008"/>
      <c r="AN61008"/>
    </row>
    <row r="61009" spans="3:40" ht="14.1" customHeight="1">
      <c r="C61009"/>
      <c r="F61009"/>
      <c r="G61009"/>
      <c r="H61009"/>
      <c r="K61009"/>
      <c r="P61009"/>
      <c r="X61009"/>
      <c r="AA61009"/>
      <c r="AF61009"/>
      <c r="AI61009"/>
      <c r="AN61009"/>
    </row>
    <row r="61010" spans="3:40" ht="14.1" customHeight="1">
      <c r="C61010"/>
      <c r="F61010"/>
      <c r="G61010"/>
      <c r="H61010"/>
      <c r="K61010"/>
      <c r="P61010"/>
      <c r="X61010"/>
      <c r="AA61010"/>
      <c r="AF61010"/>
      <c r="AI61010"/>
      <c r="AN61010"/>
    </row>
    <row r="61011" spans="3:40" ht="14.1" customHeight="1">
      <c r="C61011"/>
      <c r="F61011"/>
      <c r="G61011"/>
      <c r="H61011"/>
      <c r="K61011"/>
      <c r="P61011"/>
      <c r="X61011"/>
      <c r="AA61011"/>
      <c r="AF61011"/>
      <c r="AI61011"/>
      <c r="AN61011"/>
    </row>
    <row r="61012" spans="3:40" ht="14.1" customHeight="1">
      <c r="C61012"/>
      <c r="F61012"/>
      <c r="G61012"/>
      <c r="H61012"/>
      <c r="K61012"/>
      <c r="P61012"/>
      <c r="X61012"/>
      <c r="AA61012"/>
      <c r="AF61012"/>
      <c r="AI61012"/>
      <c r="AN61012"/>
    </row>
    <row r="61013" spans="3:40" ht="14.1" customHeight="1">
      <c r="C61013"/>
      <c r="F61013"/>
      <c r="G61013"/>
      <c r="H61013"/>
      <c r="K61013"/>
      <c r="P61013"/>
      <c r="X61013"/>
      <c r="AA61013"/>
      <c r="AF61013"/>
      <c r="AI61013"/>
      <c r="AN61013"/>
    </row>
    <row r="61014" spans="3:40" ht="14.1" customHeight="1">
      <c r="C61014"/>
      <c r="F61014"/>
      <c r="G61014"/>
      <c r="H61014"/>
      <c r="K61014"/>
      <c r="P61014"/>
      <c r="X61014"/>
      <c r="AA61014"/>
      <c r="AF61014"/>
      <c r="AI61014"/>
      <c r="AN61014"/>
    </row>
    <row r="61015" spans="3:40" ht="14.1" customHeight="1">
      <c r="C61015"/>
      <c r="F61015"/>
      <c r="G61015"/>
      <c r="H61015"/>
      <c r="K61015"/>
      <c r="P61015"/>
      <c r="X61015"/>
      <c r="AA61015"/>
      <c r="AF61015"/>
      <c r="AI61015"/>
      <c r="AN61015"/>
    </row>
    <row r="61016" spans="3:40" ht="14.1" customHeight="1">
      <c r="C61016"/>
      <c r="F61016"/>
      <c r="G61016"/>
      <c r="H61016"/>
      <c r="K61016"/>
      <c r="P61016"/>
      <c r="X61016"/>
      <c r="AA61016"/>
      <c r="AF61016"/>
      <c r="AI61016"/>
      <c r="AN61016"/>
    </row>
    <row r="61017" spans="3:40" ht="14.1" customHeight="1">
      <c r="C61017"/>
      <c r="F61017"/>
      <c r="G61017"/>
      <c r="H61017"/>
      <c r="K61017"/>
      <c r="P61017"/>
      <c r="X61017"/>
      <c r="AA61017"/>
      <c r="AF61017"/>
      <c r="AI61017"/>
      <c r="AN61017"/>
    </row>
    <row r="61018" spans="3:40" ht="14.1" customHeight="1">
      <c r="C61018"/>
      <c r="F61018"/>
      <c r="G61018"/>
      <c r="H61018"/>
      <c r="K61018"/>
      <c r="P61018"/>
      <c r="X61018"/>
      <c r="AA61018"/>
      <c r="AF61018"/>
      <c r="AI61018"/>
      <c r="AN61018"/>
    </row>
    <row r="61019" spans="3:40" ht="14.1" customHeight="1">
      <c r="C61019"/>
      <c r="F61019"/>
      <c r="G61019"/>
      <c r="H61019"/>
      <c r="K61019"/>
      <c r="P61019"/>
      <c r="X61019"/>
      <c r="AA61019"/>
      <c r="AF61019"/>
      <c r="AI61019"/>
      <c r="AN61019"/>
    </row>
    <row r="61020" spans="3:40" ht="14.1" customHeight="1">
      <c r="C61020"/>
      <c r="F61020"/>
      <c r="G61020"/>
      <c r="H61020"/>
      <c r="K61020"/>
      <c r="P61020"/>
      <c r="X61020"/>
      <c r="AA61020"/>
      <c r="AF61020"/>
      <c r="AI61020"/>
      <c r="AN61020"/>
    </row>
    <row r="61021" spans="3:40" ht="14.1" customHeight="1">
      <c r="C61021"/>
      <c r="F61021"/>
      <c r="G61021"/>
      <c r="H61021"/>
      <c r="K61021"/>
      <c r="P61021"/>
      <c r="X61021"/>
      <c r="AA61021"/>
      <c r="AF61021"/>
      <c r="AI61021"/>
      <c r="AN61021"/>
    </row>
    <row r="61022" spans="3:40" ht="14.1" customHeight="1">
      <c r="C61022"/>
      <c r="F61022"/>
      <c r="G61022"/>
      <c r="H61022"/>
      <c r="K61022"/>
      <c r="P61022"/>
      <c r="X61022"/>
      <c r="AA61022"/>
      <c r="AF61022"/>
      <c r="AI61022"/>
      <c r="AN61022"/>
    </row>
    <row r="61023" spans="3:40" ht="14.1" customHeight="1">
      <c r="C61023"/>
      <c r="F61023"/>
      <c r="G61023"/>
      <c r="H61023"/>
      <c r="K61023"/>
      <c r="P61023"/>
      <c r="X61023"/>
      <c r="AA61023"/>
      <c r="AF61023"/>
      <c r="AI61023"/>
      <c r="AN61023"/>
    </row>
    <row r="61024" spans="3:40" ht="14.1" customHeight="1">
      <c r="C61024"/>
      <c r="F61024"/>
      <c r="G61024"/>
      <c r="H61024"/>
      <c r="K61024"/>
      <c r="P61024"/>
      <c r="X61024"/>
      <c r="AA61024"/>
      <c r="AF61024"/>
      <c r="AI61024"/>
      <c r="AN61024"/>
    </row>
    <row r="61025" spans="3:40" ht="14.1" customHeight="1">
      <c r="C61025"/>
      <c r="F61025"/>
      <c r="G61025"/>
      <c r="H61025"/>
      <c r="K61025"/>
      <c r="P61025"/>
      <c r="X61025"/>
      <c r="AA61025"/>
      <c r="AF61025"/>
      <c r="AI61025"/>
      <c r="AN61025"/>
    </row>
    <row r="61026" spans="3:40" ht="14.1" customHeight="1">
      <c r="C61026"/>
      <c r="F61026"/>
      <c r="G61026"/>
      <c r="H61026"/>
      <c r="K61026"/>
      <c r="P61026"/>
      <c r="X61026"/>
      <c r="AA61026"/>
      <c r="AF61026"/>
      <c r="AI61026"/>
      <c r="AN61026"/>
    </row>
    <row r="61027" spans="3:40" ht="14.1" customHeight="1">
      <c r="C61027"/>
      <c r="F61027"/>
      <c r="G61027"/>
      <c r="H61027"/>
      <c r="K61027"/>
      <c r="P61027"/>
      <c r="X61027"/>
      <c r="AA61027"/>
      <c r="AF61027"/>
      <c r="AI61027"/>
      <c r="AN61027"/>
    </row>
    <row r="61028" spans="3:40" ht="14.1" customHeight="1">
      <c r="C61028"/>
      <c r="F61028"/>
      <c r="G61028"/>
      <c r="H61028"/>
      <c r="K61028"/>
      <c r="P61028"/>
      <c r="X61028"/>
      <c r="AA61028"/>
      <c r="AF61028"/>
      <c r="AI61028"/>
      <c r="AN61028"/>
    </row>
    <row r="61029" spans="3:40" ht="14.1" customHeight="1">
      <c r="C61029"/>
      <c r="F61029"/>
      <c r="G61029"/>
      <c r="H61029"/>
      <c r="K61029"/>
      <c r="P61029"/>
      <c r="X61029"/>
      <c r="AA61029"/>
      <c r="AF61029"/>
      <c r="AI61029"/>
      <c r="AN61029"/>
    </row>
    <row r="61030" spans="3:40" ht="14.1" customHeight="1">
      <c r="C61030"/>
      <c r="F61030"/>
      <c r="G61030"/>
      <c r="H61030"/>
      <c r="K61030"/>
      <c r="P61030"/>
      <c r="X61030"/>
      <c r="AA61030"/>
      <c r="AF61030"/>
      <c r="AI61030"/>
      <c r="AN61030"/>
    </row>
    <row r="61031" spans="3:40" ht="14.1" customHeight="1">
      <c r="C61031"/>
      <c r="F61031"/>
      <c r="G61031"/>
      <c r="H61031"/>
      <c r="K61031"/>
      <c r="P61031"/>
      <c r="X61031"/>
      <c r="AA61031"/>
      <c r="AF61031"/>
      <c r="AI61031"/>
      <c r="AN61031"/>
    </row>
    <row r="61032" spans="3:40" ht="14.1" customHeight="1">
      <c r="C61032"/>
      <c r="F61032"/>
      <c r="G61032"/>
      <c r="H61032"/>
      <c r="K61032"/>
      <c r="P61032"/>
      <c r="X61032"/>
      <c r="AA61032"/>
      <c r="AF61032"/>
      <c r="AI61032"/>
      <c r="AN61032"/>
    </row>
    <row r="61033" spans="3:40" ht="14.1" customHeight="1">
      <c r="C61033"/>
      <c r="F61033"/>
      <c r="G61033"/>
      <c r="H61033"/>
      <c r="K61033"/>
      <c r="P61033"/>
      <c r="X61033"/>
      <c r="AA61033"/>
      <c r="AF61033"/>
      <c r="AI61033"/>
      <c r="AN61033"/>
    </row>
    <row r="61034" spans="3:40" ht="14.1" customHeight="1">
      <c r="C61034"/>
      <c r="F61034"/>
      <c r="G61034"/>
      <c r="H61034"/>
      <c r="K61034"/>
      <c r="P61034"/>
      <c r="X61034"/>
      <c r="AA61034"/>
      <c r="AF61034"/>
      <c r="AI61034"/>
      <c r="AN61034"/>
    </row>
    <row r="61035" spans="3:40" ht="14.1" customHeight="1">
      <c r="C61035"/>
      <c r="F61035"/>
      <c r="G61035"/>
      <c r="H61035"/>
      <c r="K61035"/>
      <c r="P61035"/>
      <c r="X61035"/>
      <c r="AA61035"/>
      <c r="AF61035"/>
      <c r="AI61035"/>
      <c r="AN61035"/>
    </row>
    <row r="61036" spans="3:40" ht="14.1" customHeight="1">
      <c r="C61036"/>
      <c r="F61036"/>
      <c r="G61036"/>
      <c r="H61036"/>
      <c r="K61036"/>
      <c r="P61036"/>
      <c r="X61036"/>
      <c r="AA61036"/>
      <c r="AF61036"/>
      <c r="AI61036"/>
      <c r="AN61036"/>
    </row>
    <row r="61037" spans="3:40" ht="14.1" customHeight="1">
      <c r="C61037"/>
      <c r="F61037"/>
      <c r="G61037"/>
      <c r="H61037"/>
      <c r="K61037"/>
      <c r="P61037"/>
      <c r="X61037"/>
      <c r="AA61037"/>
      <c r="AF61037"/>
      <c r="AI61037"/>
      <c r="AN61037"/>
    </row>
    <row r="61038" spans="3:40" ht="14.1" customHeight="1">
      <c r="C61038"/>
      <c r="F61038"/>
      <c r="G61038"/>
      <c r="H61038"/>
      <c r="K61038"/>
      <c r="P61038"/>
      <c r="X61038"/>
      <c r="AA61038"/>
      <c r="AF61038"/>
      <c r="AI61038"/>
      <c r="AN61038"/>
    </row>
    <row r="61039" spans="3:40" ht="14.1" customHeight="1">
      <c r="C61039"/>
      <c r="F61039"/>
      <c r="G61039"/>
      <c r="H61039"/>
      <c r="K61039"/>
      <c r="P61039"/>
      <c r="X61039"/>
      <c r="AA61039"/>
      <c r="AF61039"/>
      <c r="AI61039"/>
      <c r="AN61039"/>
    </row>
    <row r="61040" spans="3:40" ht="14.1" customHeight="1">
      <c r="C61040"/>
      <c r="F61040"/>
      <c r="G61040"/>
      <c r="H61040"/>
      <c r="K61040"/>
      <c r="P61040"/>
      <c r="X61040"/>
      <c r="AA61040"/>
      <c r="AF61040"/>
      <c r="AI61040"/>
      <c r="AN61040"/>
    </row>
    <row r="61041" spans="3:40" ht="14.1" customHeight="1">
      <c r="C61041"/>
      <c r="F61041"/>
      <c r="G61041"/>
      <c r="H61041"/>
      <c r="K61041"/>
      <c r="P61041"/>
      <c r="X61041"/>
      <c r="AA61041"/>
      <c r="AF61041"/>
      <c r="AI61041"/>
      <c r="AN61041"/>
    </row>
    <row r="61042" spans="3:40" ht="14.1" customHeight="1">
      <c r="C61042"/>
      <c r="F61042"/>
      <c r="G61042"/>
      <c r="H61042"/>
      <c r="K61042"/>
      <c r="P61042"/>
      <c r="X61042"/>
      <c r="AA61042"/>
      <c r="AF61042"/>
      <c r="AI61042"/>
      <c r="AN61042"/>
    </row>
    <row r="61043" spans="3:40" ht="14.1" customHeight="1">
      <c r="C61043"/>
      <c r="F61043"/>
      <c r="G61043"/>
      <c r="H61043"/>
      <c r="K61043"/>
      <c r="P61043"/>
      <c r="X61043"/>
      <c r="AA61043"/>
      <c r="AF61043"/>
      <c r="AI61043"/>
      <c r="AN61043"/>
    </row>
    <row r="61044" spans="3:40" ht="14.1" customHeight="1">
      <c r="C61044"/>
      <c r="F61044"/>
      <c r="G61044"/>
      <c r="H61044"/>
      <c r="K61044"/>
      <c r="P61044"/>
      <c r="X61044"/>
      <c r="AA61044"/>
      <c r="AF61044"/>
      <c r="AI61044"/>
      <c r="AN61044"/>
    </row>
    <row r="61045" spans="3:40" ht="14.1" customHeight="1">
      <c r="C61045"/>
      <c r="F61045"/>
      <c r="G61045"/>
      <c r="H61045"/>
      <c r="K61045"/>
      <c r="P61045"/>
      <c r="X61045"/>
      <c r="AA61045"/>
      <c r="AF61045"/>
      <c r="AI61045"/>
      <c r="AN61045"/>
    </row>
    <row r="61046" spans="3:40" ht="14.1" customHeight="1">
      <c r="C61046"/>
      <c r="F61046"/>
      <c r="G61046"/>
      <c r="H61046"/>
      <c r="K61046"/>
      <c r="P61046"/>
      <c r="X61046"/>
      <c r="AA61046"/>
      <c r="AF61046"/>
      <c r="AI61046"/>
      <c r="AN61046"/>
    </row>
    <row r="61047" spans="3:40" ht="14.1" customHeight="1">
      <c r="C61047"/>
      <c r="F61047"/>
      <c r="G61047"/>
      <c r="H61047"/>
      <c r="K61047"/>
      <c r="P61047"/>
      <c r="X61047"/>
      <c r="AA61047"/>
      <c r="AF61047"/>
      <c r="AI61047"/>
      <c r="AN61047"/>
    </row>
    <row r="61048" spans="3:40" ht="14.1" customHeight="1">
      <c r="C61048"/>
      <c r="F61048"/>
      <c r="G61048"/>
      <c r="H61048"/>
      <c r="K61048"/>
      <c r="P61048"/>
      <c r="X61048"/>
      <c r="AA61048"/>
      <c r="AF61048"/>
      <c r="AI61048"/>
      <c r="AN61048"/>
    </row>
    <row r="61049" spans="3:40" ht="14.1" customHeight="1">
      <c r="C61049"/>
      <c r="F61049"/>
      <c r="G61049"/>
      <c r="H61049"/>
      <c r="K61049"/>
      <c r="P61049"/>
      <c r="X61049"/>
      <c r="AA61049"/>
      <c r="AF61049"/>
      <c r="AI61049"/>
      <c r="AN61049"/>
    </row>
    <row r="61050" spans="3:40" ht="14.1" customHeight="1">
      <c r="C61050"/>
      <c r="F61050"/>
      <c r="G61050"/>
      <c r="H61050"/>
      <c r="K61050"/>
      <c r="P61050"/>
      <c r="X61050"/>
      <c r="AA61050"/>
      <c r="AF61050"/>
      <c r="AI61050"/>
      <c r="AN61050"/>
    </row>
    <row r="61051" spans="3:40" ht="14.1" customHeight="1">
      <c r="C61051"/>
      <c r="F61051"/>
      <c r="G61051"/>
      <c r="H61051"/>
      <c r="K61051"/>
      <c r="P61051"/>
      <c r="X61051"/>
      <c r="AA61051"/>
      <c r="AF61051"/>
      <c r="AI61051"/>
      <c r="AN61051"/>
    </row>
    <row r="61052" spans="3:40" ht="14.1" customHeight="1">
      <c r="C61052"/>
      <c r="F61052"/>
      <c r="G61052"/>
      <c r="H61052"/>
      <c r="K61052"/>
      <c r="P61052"/>
      <c r="X61052"/>
      <c r="AA61052"/>
      <c r="AF61052"/>
      <c r="AI61052"/>
      <c r="AN61052"/>
    </row>
    <row r="61053" spans="3:40" ht="14.1" customHeight="1">
      <c r="C61053"/>
      <c r="F61053"/>
      <c r="G61053"/>
      <c r="H61053"/>
      <c r="K61053"/>
      <c r="P61053"/>
      <c r="X61053"/>
      <c r="AA61053"/>
      <c r="AF61053"/>
      <c r="AI61053"/>
      <c r="AN61053"/>
    </row>
    <row r="61054" spans="3:40" ht="14.1" customHeight="1">
      <c r="C61054"/>
      <c r="F61054"/>
      <c r="G61054"/>
      <c r="H61054"/>
      <c r="K61054"/>
      <c r="P61054"/>
      <c r="X61054"/>
      <c r="AA61054"/>
      <c r="AF61054"/>
      <c r="AI61054"/>
      <c r="AN61054"/>
    </row>
    <row r="61055" spans="3:40" ht="14.1" customHeight="1">
      <c r="C61055"/>
      <c r="F61055"/>
      <c r="G61055"/>
      <c r="H61055"/>
      <c r="K61055"/>
      <c r="P61055"/>
      <c r="X61055"/>
      <c r="AA61055"/>
      <c r="AF61055"/>
      <c r="AI61055"/>
      <c r="AN61055"/>
    </row>
    <row r="61056" spans="3:40" ht="14.1" customHeight="1">
      <c r="C61056"/>
      <c r="F61056"/>
      <c r="G61056"/>
      <c r="H61056"/>
      <c r="K61056"/>
      <c r="P61056"/>
      <c r="X61056"/>
      <c r="AA61056"/>
      <c r="AF61056"/>
      <c r="AI61056"/>
      <c r="AN61056"/>
    </row>
    <row r="61057" spans="3:40" ht="14.1" customHeight="1">
      <c r="C61057"/>
      <c r="F61057"/>
      <c r="G61057"/>
      <c r="H61057"/>
      <c r="K61057"/>
      <c r="P61057"/>
      <c r="X61057"/>
      <c r="AA61057"/>
      <c r="AF61057"/>
      <c r="AI61057"/>
      <c r="AN61057"/>
    </row>
    <row r="61058" spans="3:40" ht="14.1" customHeight="1">
      <c r="C61058"/>
      <c r="F61058"/>
      <c r="G61058"/>
      <c r="H61058"/>
      <c r="K61058"/>
      <c r="P61058"/>
      <c r="X61058"/>
      <c r="AA61058"/>
      <c r="AF61058"/>
      <c r="AI61058"/>
      <c r="AN61058"/>
    </row>
    <row r="61059" spans="3:40" ht="14.1" customHeight="1">
      <c r="C61059"/>
      <c r="F61059"/>
      <c r="G61059"/>
      <c r="H61059"/>
      <c r="K61059"/>
      <c r="P61059"/>
      <c r="X61059"/>
      <c r="AA61059"/>
      <c r="AF61059"/>
      <c r="AI61059"/>
      <c r="AN61059"/>
    </row>
    <row r="61060" spans="3:40" ht="14.1" customHeight="1">
      <c r="C61060"/>
      <c r="F61060"/>
      <c r="G61060"/>
      <c r="H61060"/>
      <c r="K61060"/>
      <c r="P61060"/>
      <c r="X61060"/>
      <c r="AA61060"/>
      <c r="AF61060"/>
      <c r="AI61060"/>
      <c r="AN61060"/>
    </row>
    <row r="61061" spans="3:40" ht="14.1" customHeight="1">
      <c r="C61061"/>
      <c r="F61061"/>
      <c r="G61061"/>
      <c r="H61061"/>
      <c r="K61061"/>
      <c r="P61061"/>
      <c r="X61061"/>
      <c r="AA61061"/>
      <c r="AF61061"/>
      <c r="AI61061"/>
      <c r="AN61061"/>
    </row>
    <row r="61062" spans="3:40" ht="14.1" customHeight="1">
      <c r="C61062"/>
      <c r="F61062"/>
      <c r="G61062"/>
      <c r="H61062"/>
      <c r="K61062"/>
      <c r="P61062"/>
      <c r="X61062"/>
      <c r="AA61062"/>
      <c r="AF61062"/>
      <c r="AI61062"/>
      <c r="AN61062"/>
    </row>
    <row r="61063" spans="3:40" ht="14.1" customHeight="1">
      <c r="C61063"/>
      <c r="F61063"/>
      <c r="G61063"/>
      <c r="H61063"/>
      <c r="K61063"/>
      <c r="P61063"/>
      <c r="X61063"/>
      <c r="AA61063"/>
      <c r="AF61063"/>
      <c r="AI61063"/>
      <c r="AN61063"/>
    </row>
    <row r="61064" spans="3:40" ht="14.1" customHeight="1">
      <c r="C61064"/>
      <c r="F61064"/>
      <c r="G61064"/>
      <c r="H61064"/>
      <c r="K61064"/>
      <c r="P61064"/>
      <c r="X61064"/>
      <c r="AA61064"/>
      <c r="AF61064"/>
      <c r="AI61064"/>
      <c r="AN61064"/>
    </row>
    <row r="61065" spans="3:40" ht="14.1" customHeight="1">
      <c r="C61065"/>
      <c r="F61065"/>
      <c r="G61065"/>
      <c r="H61065"/>
      <c r="K61065"/>
      <c r="P61065"/>
      <c r="X61065"/>
      <c r="AA61065"/>
      <c r="AF61065"/>
      <c r="AI61065"/>
      <c r="AN61065"/>
    </row>
    <row r="61066" spans="3:40" ht="14.1" customHeight="1">
      <c r="C61066"/>
      <c r="F61066"/>
      <c r="G61066"/>
      <c r="H61066"/>
      <c r="K61066"/>
      <c r="P61066"/>
      <c r="X61066"/>
      <c r="AA61066"/>
      <c r="AF61066"/>
      <c r="AI61066"/>
      <c r="AN61066"/>
    </row>
    <row r="61067" spans="3:40" ht="14.1" customHeight="1">
      <c r="C61067"/>
      <c r="F61067"/>
      <c r="G61067"/>
      <c r="H61067"/>
      <c r="K61067"/>
      <c r="P61067"/>
      <c r="X61067"/>
      <c r="AA61067"/>
      <c r="AF61067"/>
      <c r="AI61067"/>
      <c r="AN61067"/>
    </row>
    <row r="61068" spans="3:40" ht="14.1" customHeight="1">
      <c r="C61068"/>
      <c r="F61068"/>
      <c r="G61068"/>
      <c r="H61068"/>
      <c r="K61068"/>
      <c r="P61068"/>
      <c r="X61068"/>
      <c r="AA61068"/>
      <c r="AF61068"/>
      <c r="AI61068"/>
      <c r="AN61068"/>
    </row>
    <row r="61069" spans="3:40" ht="14.1" customHeight="1">
      <c r="C61069"/>
      <c r="F61069"/>
      <c r="G61069"/>
      <c r="H61069"/>
      <c r="K61069"/>
      <c r="P61069"/>
      <c r="X61069"/>
      <c r="AA61069"/>
      <c r="AF61069"/>
      <c r="AI61069"/>
      <c r="AN61069"/>
    </row>
    <row r="61070" spans="3:40" ht="14.1" customHeight="1">
      <c r="C61070"/>
      <c r="F61070"/>
      <c r="G61070"/>
      <c r="H61070"/>
      <c r="K61070"/>
      <c r="P61070"/>
      <c r="X61070"/>
      <c r="AA61070"/>
      <c r="AF61070"/>
      <c r="AI61070"/>
      <c r="AN61070"/>
    </row>
    <row r="61071" spans="3:40" ht="14.1" customHeight="1">
      <c r="C61071"/>
      <c r="F61071"/>
      <c r="G61071"/>
      <c r="H61071"/>
      <c r="K61071"/>
      <c r="P61071"/>
      <c r="X61071"/>
      <c r="AA61071"/>
      <c r="AF61071"/>
      <c r="AI61071"/>
      <c r="AN61071"/>
    </row>
    <row r="61072" spans="3:40" ht="14.1" customHeight="1">
      <c r="C61072"/>
      <c r="F61072"/>
      <c r="G61072"/>
      <c r="H61072"/>
      <c r="K61072"/>
      <c r="P61072"/>
      <c r="X61072"/>
      <c r="AA61072"/>
      <c r="AF61072"/>
      <c r="AI61072"/>
      <c r="AN61072"/>
    </row>
    <row r="61073" spans="3:40" ht="14.1" customHeight="1">
      <c r="C61073"/>
      <c r="F61073"/>
      <c r="G61073"/>
      <c r="H61073"/>
      <c r="K61073"/>
      <c r="P61073"/>
      <c r="X61073"/>
      <c r="AA61073"/>
      <c r="AF61073"/>
      <c r="AI61073"/>
      <c r="AN61073"/>
    </row>
    <row r="61074" spans="3:40" ht="14.1" customHeight="1">
      <c r="C61074"/>
      <c r="F61074"/>
      <c r="G61074"/>
      <c r="H61074"/>
      <c r="K61074"/>
      <c r="P61074"/>
      <c r="X61074"/>
      <c r="AA61074"/>
      <c r="AF61074"/>
      <c r="AI61074"/>
      <c r="AN61074"/>
    </row>
    <row r="61075" spans="3:40" ht="14.1" customHeight="1">
      <c r="C61075"/>
      <c r="F61075"/>
      <c r="G61075"/>
      <c r="H61075"/>
      <c r="K61075"/>
      <c r="P61075"/>
      <c r="X61075"/>
      <c r="AA61075"/>
      <c r="AF61075"/>
      <c r="AI61075"/>
      <c r="AN61075"/>
    </row>
    <row r="61076" spans="3:40" ht="14.1" customHeight="1">
      <c r="C61076"/>
      <c r="F61076"/>
      <c r="G61076"/>
      <c r="H61076"/>
      <c r="K61076"/>
      <c r="P61076"/>
      <c r="X61076"/>
      <c r="AA61076"/>
      <c r="AF61076"/>
      <c r="AI61076"/>
      <c r="AN61076"/>
    </row>
    <row r="61077" spans="3:40" ht="14.1" customHeight="1">
      <c r="C61077"/>
      <c r="F61077"/>
      <c r="G61077"/>
      <c r="H61077"/>
      <c r="K61077"/>
      <c r="P61077"/>
      <c r="X61077"/>
      <c r="AA61077"/>
      <c r="AF61077"/>
      <c r="AI61077"/>
      <c r="AN61077"/>
    </row>
    <row r="61078" spans="3:40" ht="14.1" customHeight="1">
      <c r="C61078"/>
      <c r="F61078"/>
      <c r="G61078"/>
      <c r="H61078"/>
      <c r="K61078"/>
      <c r="P61078"/>
      <c r="X61078"/>
      <c r="AA61078"/>
      <c r="AF61078"/>
      <c r="AI61078"/>
      <c r="AN61078"/>
    </row>
    <row r="61079" spans="3:40" ht="14.1" customHeight="1">
      <c r="C61079"/>
      <c r="F61079"/>
      <c r="G61079"/>
      <c r="H61079"/>
      <c r="K61079"/>
      <c r="P61079"/>
      <c r="X61079"/>
      <c r="AA61079"/>
      <c r="AF61079"/>
      <c r="AI61079"/>
      <c r="AN61079"/>
    </row>
    <row r="61080" spans="3:40" ht="14.1" customHeight="1">
      <c r="C61080"/>
      <c r="F61080"/>
      <c r="G61080"/>
      <c r="H61080"/>
      <c r="K61080"/>
      <c r="P61080"/>
      <c r="X61080"/>
      <c r="AA61080"/>
      <c r="AF61080"/>
      <c r="AI61080"/>
      <c r="AN61080"/>
    </row>
    <row r="61081" spans="3:40" ht="14.1" customHeight="1">
      <c r="C61081"/>
      <c r="F61081"/>
      <c r="G61081"/>
      <c r="H61081"/>
      <c r="K61081"/>
      <c r="P61081"/>
      <c r="X61081"/>
      <c r="AA61081"/>
      <c r="AF61081"/>
      <c r="AI61081"/>
      <c r="AN61081"/>
    </row>
    <row r="61082" spans="3:40" ht="14.1" customHeight="1">
      <c r="C61082"/>
      <c r="F61082"/>
      <c r="G61082"/>
      <c r="H61082"/>
      <c r="K61082"/>
      <c r="P61082"/>
      <c r="X61082"/>
      <c r="AA61082"/>
      <c r="AF61082"/>
      <c r="AI61082"/>
      <c r="AN61082"/>
    </row>
    <row r="61083" spans="3:40" ht="14.1" customHeight="1">
      <c r="C61083"/>
      <c r="F61083"/>
      <c r="G61083"/>
      <c r="H61083"/>
      <c r="K61083"/>
      <c r="P61083"/>
      <c r="X61083"/>
      <c r="AA61083"/>
      <c r="AF61083"/>
      <c r="AI61083"/>
      <c r="AN61083"/>
    </row>
    <row r="61084" spans="3:40" ht="14.1" customHeight="1">
      <c r="C61084"/>
      <c r="F61084"/>
      <c r="G61084"/>
      <c r="H61084"/>
      <c r="K61084"/>
      <c r="P61084"/>
      <c r="X61084"/>
      <c r="AA61084"/>
      <c r="AF61084"/>
      <c r="AI61084"/>
      <c r="AN61084"/>
    </row>
    <row r="61085" spans="3:40" ht="14.1" customHeight="1">
      <c r="C61085"/>
      <c r="F61085"/>
      <c r="G61085"/>
      <c r="H61085"/>
      <c r="K61085"/>
      <c r="P61085"/>
      <c r="X61085"/>
      <c r="AA61085"/>
      <c r="AF61085"/>
      <c r="AI61085"/>
      <c r="AN61085"/>
    </row>
    <row r="61086" spans="3:40" ht="14.1" customHeight="1">
      <c r="C61086"/>
      <c r="F61086"/>
      <c r="G61086"/>
      <c r="H61086"/>
      <c r="K61086"/>
      <c r="P61086"/>
      <c r="X61086"/>
      <c r="AA61086"/>
      <c r="AF61086"/>
      <c r="AI61086"/>
      <c r="AN61086"/>
    </row>
    <row r="61087" spans="3:40" ht="14.1" customHeight="1">
      <c r="C61087"/>
      <c r="F61087"/>
      <c r="G61087"/>
      <c r="H61087"/>
      <c r="K61087"/>
      <c r="P61087"/>
      <c r="X61087"/>
      <c r="AA61087"/>
      <c r="AF61087"/>
      <c r="AI61087"/>
      <c r="AN61087"/>
    </row>
    <row r="61088" spans="3:40" ht="14.1" customHeight="1">
      <c r="C61088"/>
      <c r="F61088"/>
      <c r="G61088"/>
      <c r="H61088"/>
      <c r="K61088"/>
      <c r="P61088"/>
      <c r="X61088"/>
      <c r="AA61088"/>
      <c r="AF61088"/>
      <c r="AI61088"/>
      <c r="AN61088"/>
    </row>
    <row r="61089" spans="3:40" ht="14.1" customHeight="1">
      <c r="C61089"/>
      <c r="F61089"/>
      <c r="G61089"/>
      <c r="H61089"/>
      <c r="K61089"/>
      <c r="P61089"/>
      <c r="X61089"/>
      <c r="AA61089"/>
      <c r="AF61089"/>
      <c r="AI61089"/>
      <c r="AN61089"/>
    </row>
    <row r="61090" spans="3:40" ht="14.1" customHeight="1">
      <c r="C61090"/>
      <c r="F61090"/>
      <c r="G61090"/>
      <c r="H61090"/>
      <c r="K61090"/>
      <c r="P61090"/>
      <c r="X61090"/>
      <c r="AA61090"/>
      <c r="AF61090"/>
      <c r="AI61090"/>
      <c r="AN61090"/>
    </row>
    <row r="61091" spans="3:40" ht="14.1" customHeight="1">
      <c r="C61091"/>
      <c r="F61091"/>
      <c r="G61091"/>
      <c r="H61091"/>
      <c r="K61091"/>
      <c r="P61091"/>
      <c r="X61091"/>
      <c r="AA61091"/>
      <c r="AF61091"/>
      <c r="AI61091"/>
      <c r="AN61091"/>
    </row>
    <row r="61092" spans="3:40" ht="14.1" customHeight="1">
      <c r="C61092"/>
      <c r="F61092"/>
      <c r="G61092"/>
      <c r="H61092"/>
      <c r="K61092"/>
      <c r="P61092"/>
      <c r="X61092"/>
      <c r="AA61092"/>
      <c r="AF61092"/>
      <c r="AI61092"/>
      <c r="AN61092"/>
    </row>
    <row r="61093" spans="3:40" ht="14.1" customHeight="1">
      <c r="C61093"/>
      <c r="F61093"/>
      <c r="G61093"/>
      <c r="H61093"/>
      <c r="K61093"/>
      <c r="P61093"/>
      <c r="X61093"/>
      <c r="AA61093"/>
      <c r="AF61093"/>
      <c r="AI61093"/>
      <c r="AN61093"/>
    </row>
    <row r="61094" spans="3:40" ht="14.1" customHeight="1">
      <c r="C61094"/>
      <c r="F61094"/>
      <c r="G61094"/>
      <c r="H61094"/>
      <c r="K61094"/>
      <c r="P61094"/>
      <c r="X61094"/>
      <c r="AA61094"/>
      <c r="AF61094"/>
      <c r="AI61094"/>
      <c r="AN61094"/>
    </row>
    <row r="61095" spans="3:40" ht="14.1" customHeight="1">
      <c r="C61095"/>
      <c r="F61095"/>
      <c r="G61095"/>
      <c r="H61095"/>
      <c r="K61095"/>
      <c r="P61095"/>
      <c r="X61095"/>
      <c r="AA61095"/>
      <c r="AF61095"/>
      <c r="AI61095"/>
      <c r="AN61095"/>
    </row>
    <row r="61096" spans="3:40" ht="14.1" customHeight="1">
      <c r="C61096"/>
      <c r="F61096"/>
      <c r="G61096"/>
      <c r="H61096"/>
      <c r="K61096"/>
      <c r="P61096"/>
      <c r="X61096"/>
      <c r="AA61096"/>
      <c r="AF61096"/>
      <c r="AI61096"/>
      <c r="AN61096"/>
    </row>
    <row r="61097" spans="3:40" ht="14.1" customHeight="1">
      <c r="C61097"/>
      <c r="F61097"/>
      <c r="G61097"/>
      <c r="H61097"/>
      <c r="K61097"/>
      <c r="P61097"/>
      <c r="X61097"/>
      <c r="AA61097"/>
      <c r="AF61097"/>
      <c r="AI61097"/>
      <c r="AN61097"/>
    </row>
    <row r="61098" spans="3:40" ht="14.1" customHeight="1">
      <c r="C61098"/>
      <c r="F61098"/>
      <c r="G61098"/>
      <c r="H61098"/>
      <c r="K61098"/>
      <c r="P61098"/>
      <c r="X61098"/>
      <c r="AA61098"/>
      <c r="AF61098"/>
      <c r="AI61098"/>
      <c r="AN61098"/>
    </row>
    <row r="61099" spans="3:40" ht="14.1" customHeight="1">
      <c r="C61099"/>
      <c r="F61099"/>
      <c r="G61099"/>
      <c r="H61099"/>
      <c r="K61099"/>
      <c r="P61099"/>
      <c r="X61099"/>
      <c r="AA61099"/>
      <c r="AF61099"/>
      <c r="AI61099"/>
      <c r="AN61099"/>
    </row>
    <row r="61100" spans="3:40" ht="14.1" customHeight="1">
      <c r="C61100"/>
      <c r="F61100"/>
      <c r="G61100"/>
      <c r="H61100"/>
      <c r="K61100"/>
      <c r="P61100"/>
      <c r="X61100"/>
      <c r="AA61100"/>
      <c r="AF61100"/>
      <c r="AI61100"/>
      <c r="AN61100"/>
    </row>
    <row r="61101" spans="3:40" ht="14.1" customHeight="1">
      <c r="C61101"/>
      <c r="F61101"/>
      <c r="G61101"/>
      <c r="H61101"/>
      <c r="K61101"/>
      <c r="P61101"/>
      <c r="X61101"/>
      <c r="AA61101"/>
      <c r="AF61101"/>
      <c r="AI61101"/>
      <c r="AN61101"/>
    </row>
    <row r="61102" spans="3:40" ht="14.1" customHeight="1">
      <c r="C61102"/>
      <c r="F61102"/>
      <c r="G61102"/>
      <c r="H61102"/>
      <c r="K61102"/>
      <c r="P61102"/>
      <c r="X61102"/>
      <c r="AA61102"/>
      <c r="AF61102"/>
      <c r="AI61102"/>
      <c r="AN61102"/>
    </row>
    <row r="61103" spans="3:40" ht="14.1" customHeight="1">
      <c r="C61103"/>
      <c r="F61103"/>
      <c r="G61103"/>
      <c r="H61103"/>
      <c r="K61103"/>
      <c r="P61103"/>
      <c r="X61103"/>
      <c r="AA61103"/>
      <c r="AF61103"/>
      <c r="AI61103"/>
      <c r="AN61103"/>
    </row>
    <row r="61104" spans="3:40" ht="14.1" customHeight="1">
      <c r="C61104"/>
      <c r="F61104"/>
      <c r="G61104"/>
      <c r="H61104"/>
      <c r="K61104"/>
      <c r="P61104"/>
      <c r="X61104"/>
      <c r="AA61104"/>
      <c r="AF61104"/>
      <c r="AI61104"/>
      <c r="AN61104"/>
    </row>
    <row r="61105" spans="3:40" ht="14.1" customHeight="1">
      <c r="C61105"/>
      <c r="F61105"/>
      <c r="G61105"/>
      <c r="H61105"/>
      <c r="K61105"/>
      <c r="P61105"/>
      <c r="X61105"/>
      <c r="AA61105"/>
      <c r="AF61105"/>
      <c r="AI61105"/>
      <c r="AN61105"/>
    </row>
    <row r="61106" spans="3:40" ht="14.1" customHeight="1">
      <c r="C61106"/>
      <c r="F61106"/>
      <c r="G61106"/>
      <c r="H61106"/>
      <c r="K61106"/>
      <c r="P61106"/>
      <c r="X61106"/>
      <c r="AA61106"/>
      <c r="AF61106"/>
      <c r="AI61106"/>
      <c r="AN61106"/>
    </row>
    <row r="61107" spans="3:40" ht="14.1" customHeight="1">
      <c r="C61107"/>
      <c r="F61107"/>
      <c r="G61107"/>
      <c r="H61107"/>
      <c r="K61107"/>
      <c r="P61107"/>
      <c r="X61107"/>
      <c r="AA61107"/>
      <c r="AF61107"/>
      <c r="AI61107"/>
      <c r="AN61107"/>
    </row>
    <row r="61108" spans="3:40" ht="14.1" customHeight="1">
      <c r="C61108"/>
      <c r="F61108"/>
      <c r="G61108"/>
      <c r="H61108"/>
      <c r="K61108"/>
      <c r="P61108"/>
      <c r="X61108"/>
      <c r="AA61108"/>
      <c r="AF61108"/>
      <c r="AI61108"/>
      <c r="AN61108"/>
    </row>
    <row r="61109" spans="3:40" ht="14.1" customHeight="1">
      <c r="C61109"/>
      <c r="F61109"/>
      <c r="G61109"/>
      <c r="H61109"/>
      <c r="K61109"/>
      <c r="P61109"/>
      <c r="X61109"/>
      <c r="AA61109"/>
      <c r="AF61109"/>
      <c r="AI61109"/>
      <c r="AN61109"/>
    </row>
    <row r="61110" spans="3:40" ht="14.1" customHeight="1">
      <c r="C61110"/>
      <c r="F61110"/>
      <c r="G61110"/>
      <c r="H61110"/>
      <c r="K61110"/>
      <c r="P61110"/>
      <c r="X61110"/>
      <c r="AA61110"/>
      <c r="AF61110"/>
      <c r="AI61110"/>
      <c r="AN61110"/>
    </row>
    <row r="61111" spans="3:40" ht="14.1" customHeight="1">
      <c r="C61111"/>
      <c r="F61111"/>
      <c r="G61111"/>
      <c r="H61111"/>
      <c r="K61111"/>
      <c r="P61111"/>
      <c r="X61111"/>
      <c r="AA61111"/>
      <c r="AF61111"/>
      <c r="AI61111"/>
      <c r="AN61111"/>
    </row>
    <row r="61112" spans="3:40" ht="14.1" customHeight="1">
      <c r="C61112"/>
      <c r="F61112"/>
      <c r="G61112"/>
      <c r="H61112"/>
      <c r="K61112"/>
      <c r="P61112"/>
      <c r="X61112"/>
      <c r="AA61112"/>
      <c r="AF61112"/>
      <c r="AI61112"/>
      <c r="AN61112"/>
    </row>
    <row r="61113" spans="3:40" ht="14.1" customHeight="1">
      <c r="C61113"/>
      <c r="F61113"/>
      <c r="G61113"/>
      <c r="H61113"/>
      <c r="K61113"/>
      <c r="P61113"/>
      <c r="X61113"/>
      <c r="AA61113"/>
      <c r="AF61113"/>
      <c r="AI61113"/>
      <c r="AN61113"/>
    </row>
    <row r="61114" spans="3:40" ht="14.1" customHeight="1">
      <c r="C61114"/>
      <c r="F61114"/>
      <c r="G61114"/>
      <c r="H61114"/>
      <c r="K61114"/>
      <c r="P61114"/>
      <c r="X61114"/>
      <c r="AA61114"/>
      <c r="AF61114"/>
      <c r="AI61114"/>
      <c r="AN61114"/>
    </row>
    <row r="61115" spans="3:40" ht="14.1" customHeight="1">
      <c r="C61115"/>
      <c r="F61115"/>
      <c r="G61115"/>
      <c r="H61115"/>
      <c r="K61115"/>
      <c r="P61115"/>
      <c r="X61115"/>
      <c r="AA61115"/>
      <c r="AF61115"/>
      <c r="AI61115"/>
      <c r="AN61115"/>
    </row>
    <row r="61116" spans="3:40" ht="14.1" customHeight="1">
      <c r="C61116"/>
      <c r="F61116"/>
      <c r="G61116"/>
      <c r="H61116"/>
      <c r="K61116"/>
      <c r="P61116"/>
      <c r="X61116"/>
      <c r="AA61116"/>
      <c r="AF61116"/>
      <c r="AI61116"/>
      <c r="AN61116"/>
    </row>
    <row r="61117" spans="3:40" ht="14.1" customHeight="1">
      <c r="C61117"/>
      <c r="F61117"/>
      <c r="G61117"/>
      <c r="H61117"/>
      <c r="K61117"/>
      <c r="P61117"/>
      <c r="X61117"/>
      <c r="AA61117"/>
      <c r="AF61117"/>
      <c r="AI61117"/>
      <c r="AN61117"/>
    </row>
    <row r="61118" spans="3:40" ht="14.1" customHeight="1">
      <c r="C61118"/>
      <c r="F61118"/>
      <c r="G61118"/>
      <c r="H61118"/>
      <c r="K61118"/>
      <c r="P61118"/>
      <c r="X61118"/>
      <c r="AA61118"/>
      <c r="AF61118"/>
      <c r="AI61118"/>
      <c r="AN61118"/>
    </row>
    <row r="61119" spans="3:40" ht="14.1" customHeight="1">
      <c r="C61119"/>
      <c r="F61119"/>
      <c r="G61119"/>
      <c r="H61119"/>
      <c r="K61119"/>
      <c r="P61119"/>
      <c r="X61119"/>
      <c r="AA61119"/>
      <c r="AF61119"/>
      <c r="AI61119"/>
      <c r="AN61119"/>
    </row>
    <row r="61120" spans="3:40" ht="14.1" customHeight="1">
      <c r="C61120"/>
      <c r="F61120"/>
      <c r="G61120"/>
      <c r="H61120"/>
      <c r="K61120"/>
      <c r="P61120"/>
      <c r="X61120"/>
      <c r="AA61120"/>
      <c r="AF61120"/>
      <c r="AI61120"/>
      <c r="AN61120"/>
    </row>
    <row r="61121" spans="3:40" ht="14.1" customHeight="1">
      <c r="C61121"/>
      <c r="F61121"/>
      <c r="G61121"/>
      <c r="H61121"/>
      <c r="K61121"/>
      <c r="P61121"/>
      <c r="X61121"/>
      <c r="AA61121"/>
      <c r="AF61121"/>
      <c r="AI61121"/>
      <c r="AN61121"/>
    </row>
    <row r="61122" spans="3:40" ht="14.1" customHeight="1">
      <c r="C61122"/>
      <c r="F61122"/>
      <c r="G61122"/>
      <c r="H61122"/>
      <c r="K61122"/>
      <c r="P61122"/>
      <c r="X61122"/>
      <c r="AA61122"/>
      <c r="AF61122"/>
      <c r="AI61122"/>
      <c r="AN61122"/>
    </row>
    <row r="61123" spans="3:40" ht="14.1" customHeight="1">
      <c r="C61123"/>
      <c r="F61123"/>
      <c r="G61123"/>
      <c r="H61123"/>
      <c r="K61123"/>
      <c r="P61123"/>
      <c r="X61123"/>
      <c r="AA61123"/>
      <c r="AF61123"/>
      <c r="AI61123"/>
      <c r="AN61123"/>
    </row>
    <row r="61124" spans="3:40" ht="14.1" customHeight="1">
      <c r="C61124"/>
      <c r="F61124"/>
      <c r="G61124"/>
      <c r="H61124"/>
      <c r="K61124"/>
      <c r="P61124"/>
      <c r="X61124"/>
      <c r="AA61124"/>
      <c r="AF61124"/>
      <c r="AI61124"/>
      <c r="AN61124"/>
    </row>
    <row r="61125" spans="3:40" ht="14.1" customHeight="1">
      <c r="C61125"/>
      <c r="F61125"/>
      <c r="G61125"/>
      <c r="H61125"/>
      <c r="K61125"/>
      <c r="P61125"/>
      <c r="X61125"/>
      <c r="AA61125"/>
      <c r="AF61125"/>
      <c r="AI61125"/>
      <c r="AN61125"/>
    </row>
    <row r="61126" spans="3:40" ht="14.1" customHeight="1">
      <c r="C61126"/>
      <c r="F61126"/>
      <c r="G61126"/>
      <c r="H61126"/>
      <c r="K61126"/>
      <c r="P61126"/>
      <c r="X61126"/>
      <c r="AA61126"/>
      <c r="AF61126"/>
      <c r="AI61126"/>
      <c r="AN61126"/>
    </row>
    <row r="61127" spans="3:40" ht="14.1" customHeight="1">
      <c r="C61127"/>
      <c r="F61127"/>
      <c r="G61127"/>
      <c r="H61127"/>
      <c r="K61127"/>
      <c r="P61127"/>
      <c r="X61127"/>
      <c r="AA61127"/>
      <c r="AF61127"/>
      <c r="AI61127"/>
      <c r="AN61127"/>
    </row>
    <row r="61128" spans="3:40" ht="14.1" customHeight="1">
      <c r="C61128"/>
      <c r="F61128"/>
      <c r="G61128"/>
      <c r="H61128"/>
      <c r="K61128"/>
      <c r="P61128"/>
      <c r="X61128"/>
      <c r="AA61128"/>
      <c r="AF61128"/>
      <c r="AI61128"/>
      <c r="AN61128"/>
    </row>
    <row r="61129" spans="3:40" ht="14.1" customHeight="1">
      <c r="C61129"/>
      <c r="F61129"/>
      <c r="G61129"/>
      <c r="H61129"/>
      <c r="K61129"/>
      <c r="P61129"/>
      <c r="X61129"/>
      <c r="AA61129"/>
      <c r="AF61129"/>
      <c r="AI61129"/>
      <c r="AN61129"/>
    </row>
    <row r="61130" spans="3:40" ht="14.1" customHeight="1">
      <c r="C61130"/>
      <c r="F61130"/>
      <c r="G61130"/>
      <c r="H61130"/>
      <c r="K61130"/>
      <c r="P61130"/>
      <c r="X61130"/>
      <c r="AA61130"/>
      <c r="AF61130"/>
      <c r="AI61130"/>
      <c r="AN61130"/>
    </row>
    <row r="61131" spans="3:40" ht="14.1" customHeight="1">
      <c r="C61131"/>
      <c r="F61131"/>
      <c r="G61131"/>
      <c r="H61131"/>
      <c r="K61131"/>
      <c r="P61131"/>
      <c r="X61131"/>
      <c r="AA61131"/>
      <c r="AF61131"/>
      <c r="AI61131"/>
      <c r="AN61131"/>
    </row>
    <row r="61132" spans="3:40" ht="14.1" customHeight="1">
      <c r="C61132"/>
      <c r="F61132"/>
      <c r="G61132"/>
      <c r="H61132"/>
      <c r="K61132"/>
      <c r="P61132"/>
      <c r="X61132"/>
      <c r="AA61132"/>
      <c r="AF61132"/>
      <c r="AI61132"/>
      <c r="AN61132"/>
    </row>
    <row r="61133" spans="3:40" ht="14.1" customHeight="1">
      <c r="C61133"/>
      <c r="F61133"/>
      <c r="G61133"/>
      <c r="H61133"/>
      <c r="K61133"/>
      <c r="P61133"/>
      <c r="X61133"/>
      <c r="AA61133"/>
      <c r="AF61133"/>
      <c r="AI61133"/>
      <c r="AN61133"/>
    </row>
    <row r="61134" spans="3:40" ht="14.1" customHeight="1">
      <c r="C61134"/>
      <c r="F61134"/>
      <c r="G61134"/>
      <c r="H61134"/>
      <c r="K61134"/>
      <c r="P61134"/>
      <c r="X61134"/>
      <c r="AA61134"/>
      <c r="AF61134"/>
      <c r="AI61134"/>
      <c r="AN61134"/>
    </row>
    <row r="61135" spans="3:40" ht="14.1" customHeight="1">
      <c r="C61135"/>
      <c r="F61135"/>
      <c r="G61135"/>
      <c r="H61135"/>
      <c r="K61135"/>
      <c r="P61135"/>
      <c r="X61135"/>
      <c r="AA61135"/>
      <c r="AF61135"/>
      <c r="AI61135"/>
      <c r="AN61135"/>
    </row>
    <row r="61136" spans="3:40" ht="14.1" customHeight="1">
      <c r="C61136"/>
      <c r="F61136"/>
      <c r="G61136"/>
      <c r="H61136"/>
      <c r="K61136"/>
      <c r="P61136"/>
      <c r="X61136"/>
      <c r="AA61136"/>
      <c r="AF61136"/>
      <c r="AI61136"/>
      <c r="AN61136"/>
    </row>
    <row r="61137" spans="3:40" ht="14.1" customHeight="1">
      <c r="C61137"/>
      <c r="F61137"/>
      <c r="G61137"/>
      <c r="H61137"/>
      <c r="K61137"/>
      <c r="P61137"/>
      <c r="X61137"/>
      <c r="AA61137"/>
      <c r="AF61137"/>
      <c r="AI61137"/>
      <c r="AN61137"/>
    </row>
    <row r="61138" spans="3:40" ht="14.1" customHeight="1">
      <c r="C61138"/>
      <c r="F61138"/>
      <c r="G61138"/>
      <c r="H61138"/>
      <c r="K61138"/>
      <c r="P61138"/>
      <c r="X61138"/>
      <c r="AA61138"/>
      <c r="AF61138"/>
      <c r="AI61138"/>
      <c r="AN61138"/>
    </row>
    <row r="61139" spans="3:40" ht="14.1" customHeight="1">
      <c r="C61139"/>
      <c r="F61139"/>
      <c r="G61139"/>
      <c r="H61139"/>
      <c r="K61139"/>
      <c r="P61139"/>
      <c r="X61139"/>
      <c r="AA61139"/>
      <c r="AF61139"/>
      <c r="AI61139"/>
      <c r="AN61139"/>
    </row>
    <row r="61140" spans="3:40" ht="14.1" customHeight="1">
      <c r="C61140"/>
      <c r="F61140"/>
      <c r="G61140"/>
      <c r="H61140"/>
      <c r="K61140"/>
      <c r="P61140"/>
      <c r="X61140"/>
      <c r="AA61140"/>
      <c r="AF61140"/>
      <c r="AI61140"/>
      <c r="AN61140"/>
    </row>
    <row r="61141" spans="3:40" ht="14.1" customHeight="1">
      <c r="C61141"/>
      <c r="F61141"/>
      <c r="G61141"/>
      <c r="H61141"/>
      <c r="K61141"/>
      <c r="P61141"/>
      <c r="X61141"/>
      <c r="AA61141"/>
      <c r="AF61141"/>
      <c r="AI61141"/>
      <c r="AN61141"/>
    </row>
    <row r="61142" spans="3:40" ht="14.1" customHeight="1">
      <c r="C61142"/>
      <c r="F61142"/>
      <c r="G61142"/>
      <c r="H61142"/>
      <c r="K61142"/>
      <c r="P61142"/>
      <c r="X61142"/>
      <c r="AA61142"/>
      <c r="AF61142"/>
      <c r="AI61142"/>
      <c r="AN61142"/>
    </row>
    <row r="61143" spans="3:40" ht="14.1" customHeight="1">
      <c r="C61143"/>
      <c r="F61143"/>
      <c r="G61143"/>
      <c r="H61143"/>
      <c r="K61143"/>
      <c r="P61143"/>
      <c r="X61143"/>
      <c r="AA61143"/>
      <c r="AF61143"/>
      <c r="AI61143"/>
      <c r="AN61143"/>
    </row>
    <row r="61144" spans="3:40" ht="14.1" customHeight="1">
      <c r="C61144"/>
      <c r="F61144"/>
      <c r="G61144"/>
      <c r="H61144"/>
      <c r="K61144"/>
      <c r="P61144"/>
      <c r="X61144"/>
      <c r="AA61144"/>
      <c r="AF61144"/>
      <c r="AI61144"/>
      <c r="AN61144"/>
    </row>
    <row r="61145" spans="3:40" ht="14.1" customHeight="1">
      <c r="C61145"/>
      <c r="F61145"/>
      <c r="G61145"/>
      <c r="H61145"/>
      <c r="K61145"/>
      <c r="P61145"/>
      <c r="X61145"/>
      <c r="AA61145"/>
      <c r="AF61145"/>
      <c r="AI61145"/>
      <c r="AN61145"/>
    </row>
    <row r="61146" spans="3:40" ht="14.1" customHeight="1">
      <c r="C61146"/>
      <c r="F61146"/>
      <c r="G61146"/>
      <c r="H61146"/>
      <c r="K61146"/>
      <c r="P61146"/>
      <c r="X61146"/>
      <c r="AA61146"/>
      <c r="AF61146"/>
      <c r="AI61146"/>
      <c r="AN61146"/>
    </row>
    <row r="61147" spans="3:40" ht="14.1" customHeight="1">
      <c r="C61147"/>
      <c r="F61147"/>
      <c r="G61147"/>
      <c r="H61147"/>
      <c r="K61147"/>
      <c r="P61147"/>
      <c r="X61147"/>
      <c r="AA61147"/>
      <c r="AF61147"/>
      <c r="AI61147"/>
      <c r="AN61147"/>
    </row>
    <row r="61148" spans="3:40" ht="14.1" customHeight="1">
      <c r="C61148"/>
      <c r="F61148"/>
      <c r="G61148"/>
      <c r="H61148"/>
      <c r="K61148"/>
      <c r="P61148"/>
      <c r="X61148"/>
      <c r="AA61148"/>
      <c r="AF61148"/>
      <c r="AI61148"/>
      <c r="AN61148"/>
    </row>
    <row r="61149" spans="3:40" ht="14.1" customHeight="1">
      <c r="C61149"/>
      <c r="F61149"/>
      <c r="G61149"/>
      <c r="H61149"/>
      <c r="K61149"/>
      <c r="P61149"/>
      <c r="X61149"/>
      <c r="AA61149"/>
      <c r="AF61149"/>
      <c r="AI61149"/>
      <c r="AN61149"/>
    </row>
    <row r="61150" spans="3:40" ht="14.1" customHeight="1">
      <c r="C61150"/>
      <c r="F61150"/>
      <c r="G61150"/>
      <c r="H61150"/>
      <c r="K61150"/>
      <c r="P61150"/>
      <c r="X61150"/>
      <c r="AA61150"/>
      <c r="AF61150"/>
      <c r="AI61150"/>
      <c r="AN61150"/>
    </row>
    <row r="61151" spans="3:40" ht="14.1" customHeight="1">
      <c r="C61151"/>
      <c r="F61151"/>
      <c r="G61151"/>
      <c r="H61151"/>
      <c r="K61151"/>
      <c r="P61151"/>
      <c r="X61151"/>
      <c r="AA61151"/>
      <c r="AF61151"/>
      <c r="AI61151"/>
      <c r="AN61151"/>
    </row>
    <row r="61152" spans="3:40" ht="14.1" customHeight="1">
      <c r="C61152"/>
      <c r="F61152"/>
      <c r="G61152"/>
      <c r="H61152"/>
      <c r="K61152"/>
      <c r="P61152"/>
      <c r="X61152"/>
      <c r="AA61152"/>
      <c r="AF61152"/>
      <c r="AI61152"/>
      <c r="AN61152"/>
    </row>
    <row r="61153" spans="3:40" ht="14.1" customHeight="1">
      <c r="C61153"/>
      <c r="F61153"/>
      <c r="G61153"/>
      <c r="H61153"/>
      <c r="K61153"/>
      <c r="P61153"/>
      <c r="X61153"/>
      <c r="AA61153"/>
      <c r="AF61153"/>
      <c r="AI61153"/>
      <c r="AN61153"/>
    </row>
    <row r="61154" spans="3:40" ht="14.1" customHeight="1">
      <c r="C61154"/>
      <c r="F61154"/>
      <c r="G61154"/>
      <c r="H61154"/>
      <c r="K61154"/>
      <c r="P61154"/>
      <c r="X61154"/>
      <c r="AA61154"/>
      <c r="AF61154"/>
      <c r="AI61154"/>
      <c r="AN61154"/>
    </row>
    <row r="61155" spans="3:40" ht="14.1" customHeight="1">
      <c r="C61155"/>
      <c r="F61155"/>
      <c r="G61155"/>
      <c r="H61155"/>
      <c r="K61155"/>
      <c r="P61155"/>
      <c r="X61155"/>
      <c r="AA61155"/>
      <c r="AF61155"/>
      <c r="AI61155"/>
      <c r="AN61155"/>
    </row>
    <row r="61156" spans="3:40" ht="14.1" customHeight="1">
      <c r="C61156"/>
      <c r="F61156"/>
      <c r="G61156"/>
      <c r="H61156"/>
      <c r="K61156"/>
      <c r="P61156"/>
      <c r="X61156"/>
      <c r="AA61156"/>
      <c r="AF61156"/>
      <c r="AI61156"/>
      <c r="AN61156"/>
    </row>
    <row r="61157" spans="3:40" ht="14.1" customHeight="1">
      <c r="C61157"/>
      <c r="F61157"/>
      <c r="G61157"/>
      <c r="H61157"/>
      <c r="K61157"/>
      <c r="P61157"/>
      <c r="X61157"/>
      <c r="AA61157"/>
      <c r="AF61157"/>
      <c r="AI61157"/>
      <c r="AN61157"/>
    </row>
    <row r="61158" spans="3:40" ht="14.1" customHeight="1">
      <c r="C61158"/>
      <c r="F61158"/>
      <c r="G61158"/>
      <c r="H61158"/>
      <c r="K61158"/>
      <c r="P61158"/>
      <c r="X61158"/>
      <c r="AA61158"/>
      <c r="AF61158"/>
      <c r="AI61158"/>
      <c r="AN61158"/>
    </row>
    <row r="61159" spans="3:40" ht="14.1" customHeight="1">
      <c r="C61159"/>
      <c r="F61159"/>
      <c r="G61159"/>
      <c r="H61159"/>
      <c r="K61159"/>
      <c r="P61159"/>
      <c r="X61159"/>
      <c r="AA61159"/>
      <c r="AF61159"/>
      <c r="AI61159"/>
      <c r="AN61159"/>
    </row>
    <row r="61160" spans="3:40" ht="14.1" customHeight="1">
      <c r="C61160"/>
      <c r="F61160"/>
      <c r="G61160"/>
      <c r="H61160"/>
      <c r="K61160"/>
      <c r="P61160"/>
      <c r="X61160"/>
      <c r="AA61160"/>
      <c r="AF61160"/>
      <c r="AI61160"/>
      <c r="AN61160"/>
    </row>
    <row r="61161" spans="3:40" ht="14.1" customHeight="1">
      <c r="C61161"/>
      <c r="F61161"/>
      <c r="G61161"/>
      <c r="H61161"/>
      <c r="K61161"/>
      <c r="P61161"/>
      <c r="X61161"/>
      <c r="AA61161"/>
      <c r="AF61161"/>
      <c r="AI61161"/>
      <c r="AN61161"/>
    </row>
    <row r="61162" spans="3:40" ht="14.1" customHeight="1">
      <c r="C61162"/>
      <c r="F61162"/>
      <c r="G61162"/>
      <c r="H61162"/>
      <c r="K61162"/>
      <c r="P61162"/>
      <c r="X61162"/>
      <c r="AA61162"/>
      <c r="AF61162"/>
      <c r="AI61162"/>
      <c r="AN61162"/>
    </row>
    <row r="61163" spans="3:40" ht="14.1" customHeight="1">
      <c r="C61163"/>
      <c r="F61163"/>
      <c r="G61163"/>
      <c r="H61163"/>
      <c r="K61163"/>
      <c r="P61163"/>
      <c r="X61163"/>
      <c r="AA61163"/>
      <c r="AF61163"/>
      <c r="AI61163"/>
      <c r="AN61163"/>
    </row>
    <row r="61164" spans="3:40" ht="14.1" customHeight="1">
      <c r="C61164"/>
      <c r="F61164"/>
      <c r="G61164"/>
      <c r="H61164"/>
      <c r="K61164"/>
      <c r="P61164"/>
      <c r="X61164"/>
      <c r="AA61164"/>
      <c r="AF61164"/>
      <c r="AI61164"/>
      <c r="AN61164"/>
    </row>
    <row r="61165" spans="3:40" ht="14.1" customHeight="1">
      <c r="C61165"/>
      <c r="F61165"/>
      <c r="G61165"/>
      <c r="H61165"/>
      <c r="K61165"/>
      <c r="P61165"/>
      <c r="X61165"/>
      <c r="AA61165"/>
      <c r="AF61165"/>
      <c r="AI61165"/>
      <c r="AN61165"/>
    </row>
    <row r="61166" spans="3:40" ht="14.1" customHeight="1">
      <c r="C61166"/>
      <c r="F61166"/>
      <c r="G61166"/>
      <c r="H61166"/>
      <c r="K61166"/>
      <c r="P61166"/>
      <c r="X61166"/>
      <c r="AA61166"/>
      <c r="AF61166"/>
      <c r="AI61166"/>
      <c r="AN61166"/>
    </row>
    <row r="61167" spans="3:40" ht="14.1" customHeight="1">
      <c r="C61167"/>
      <c r="F61167"/>
      <c r="G61167"/>
      <c r="H61167"/>
      <c r="K61167"/>
      <c r="P61167"/>
      <c r="X61167"/>
      <c r="AA61167"/>
      <c r="AF61167"/>
      <c r="AI61167"/>
      <c r="AN61167"/>
    </row>
    <row r="61168" spans="3:40" ht="14.1" customHeight="1">
      <c r="C61168"/>
      <c r="F61168"/>
      <c r="G61168"/>
      <c r="H61168"/>
      <c r="K61168"/>
      <c r="P61168"/>
      <c r="X61168"/>
      <c r="AA61168"/>
      <c r="AF61168"/>
      <c r="AI61168"/>
      <c r="AN61168"/>
    </row>
    <row r="61169" spans="3:40" ht="14.1" customHeight="1">
      <c r="C61169"/>
      <c r="F61169"/>
      <c r="G61169"/>
      <c r="H61169"/>
      <c r="K61169"/>
      <c r="P61169"/>
      <c r="X61169"/>
      <c r="AA61169"/>
      <c r="AF61169"/>
      <c r="AI61169"/>
      <c r="AN61169"/>
    </row>
    <row r="61170" spans="3:40" ht="14.1" customHeight="1">
      <c r="C61170"/>
      <c r="F61170"/>
      <c r="G61170"/>
      <c r="H61170"/>
      <c r="K61170"/>
      <c r="P61170"/>
      <c r="X61170"/>
      <c r="AA61170"/>
      <c r="AF61170"/>
      <c r="AI61170"/>
      <c r="AN61170"/>
    </row>
    <row r="61171" spans="3:40" ht="14.1" customHeight="1">
      <c r="C61171"/>
      <c r="F61171"/>
      <c r="G61171"/>
      <c r="H61171"/>
      <c r="K61171"/>
      <c r="P61171"/>
      <c r="X61171"/>
      <c r="AA61171"/>
      <c r="AF61171"/>
      <c r="AI61171"/>
      <c r="AN61171"/>
    </row>
    <row r="61172" spans="3:40" ht="14.1" customHeight="1">
      <c r="C61172"/>
      <c r="F61172"/>
      <c r="G61172"/>
      <c r="H61172"/>
      <c r="K61172"/>
      <c r="P61172"/>
      <c r="X61172"/>
      <c r="AA61172"/>
      <c r="AF61172"/>
      <c r="AI61172"/>
      <c r="AN61172"/>
    </row>
    <row r="61173" spans="3:40" ht="14.1" customHeight="1">
      <c r="C61173"/>
      <c r="F61173"/>
      <c r="G61173"/>
      <c r="H61173"/>
      <c r="K61173"/>
      <c r="P61173"/>
      <c r="X61173"/>
      <c r="AA61173"/>
      <c r="AF61173"/>
      <c r="AI61173"/>
      <c r="AN61173"/>
    </row>
    <row r="61174" spans="3:40" ht="14.1" customHeight="1">
      <c r="C61174"/>
      <c r="F61174"/>
      <c r="G61174"/>
      <c r="H61174"/>
      <c r="K61174"/>
      <c r="P61174"/>
      <c r="X61174"/>
      <c r="AA61174"/>
      <c r="AF61174"/>
      <c r="AI61174"/>
      <c r="AN61174"/>
    </row>
    <row r="61175" spans="3:40" ht="14.1" customHeight="1">
      <c r="C61175"/>
      <c r="F61175"/>
      <c r="G61175"/>
      <c r="H61175"/>
      <c r="K61175"/>
      <c r="P61175"/>
      <c r="X61175"/>
      <c r="AA61175"/>
      <c r="AF61175"/>
      <c r="AI61175"/>
      <c r="AN61175"/>
    </row>
    <row r="61176" spans="3:40" ht="14.1" customHeight="1">
      <c r="C61176"/>
      <c r="F61176"/>
      <c r="G61176"/>
      <c r="H61176"/>
      <c r="K61176"/>
      <c r="P61176"/>
      <c r="X61176"/>
      <c r="AA61176"/>
      <c r="AF61176"/>
      <c r="AI61176"/>
      <c r="AN61176"/>
    </row>
    <row r="61177" spans="3:40" ht="14.1" customHeight="1">
      <c r="C61177"/>
      <c r="F61177"/>
      <c r="G61177"/>
      <c r="H61177"/>
      <c r="K61177"/>
      <c r="P61177"/>
      <c r="X61177"/>
      <c r="AA61177"/>
      <c r="AF61177"/>
      <c r="AI61177"/>
      <c r="AN61177"/>
    </row>
    <row r="61178" spans="3:40" ht="14.1" customHeight="1">
      <c r="C61178"/>
      <c r="F61178"/>
      <c r="G61178"/>
      <c r="H61178"/>
      <c r="K61178"/>
      <c r="P61178"/>
      <c r="X61178"/>
      <c r="AA61178"/>
      <c r="AF61178"/>
      <c r="AI61178"/>
      <c r="AN61178"/>
    </row>
    <row r="61179" spans="3:40" ht="14.1" customHeight="1">
      <c r="C61179"/>
      <c r="F61179"/>
      <c r="G61179"/>
      <c r="H61179"/>
      <c r="K61179"/>
      <c r="P61179"/>
      <c r="X61179"/>
      <c r="AA61179"/>
      <c r="AF61179"/>
      <c r="AI61179"/>
      <c r="AN61179"/>
    </row>
    <row r="61180" spans="3:40" ht="14.1" customHeight="1">
      <c r="C61180"/>
      <c r="F61180"/>
      <c r="G61180"/>
      <c r="H61180"/>
      <c r="K61180"/>
      <c r="P61180"/>
      <c r="X61180"/>
      <c r="AA61180"/>
      <c r="AF61180"/>
      <c r="AI61180"/>
      <c r="AN61180"/>
    </row>
    <row r="61181" spans="3:40" ht="14.1" customHeight="1">
      <c r="C61181"/>
      <c r="F61181"/>
      <c r="G61181"/>
      <c r="H61181"/>
      <c r="K61181"/>
      <c r="P61181"/>
      <c r="X61181"/>
      <c r="AA61181"/>
      <c r="AF61181"/>
      <c r="AI61181"/>
      <c r="AN61181"/>
    </row>
    <row r="61182" spans="3:40" ht="14.1" customHeight="1">
      <c r="C61182"/>
      <c r="F61182"/>
      <c r="G61182"/>
      <c r="H61182"/>
      <c r="K61182"/>
      <c r="P61182"/>
      <c r="X61182"/>
      <c r="AA61182"/>
      <c r="AF61182"/>
      <c r="AI61182"/>
      <c r="AN61182"/>
    </row>
    <row r="61183" spans="3:40" ht="14.1" customHeight="1">
      <c r="C61183"/>
      <c r="F61183"/>
      <c r="G61183"/>
      <c r="H61183"/>
      <c r="K61183"/>
      <c r="P61183"/>
      <c r="X61183"/>
      <c r="AA61183"/>
      <c r="AF61183"/>
      <c r="AI61183"/>
      <c r="AN61183"/>
    </row>
    <row r="61184" spans="3:40" ht="14.1" customHeight="1">
      <c r="C61184"/>
      <c r="F61184"/>
      <c r="G61184"/>
      <c r="H61184"/>
      <c r="K61184"/>
      <c r="P61184"/>
      <c r="X61184"/>
      <c r="AA61184"/>
      <c r="AF61184"/>
      <c r="AI61184"/>
      <c r="AN61184"/>
    </row>
    <row r="61185" spans="3:40" ht="14.1" customHeight="1">
      <c r="C61185"/>
      <c r="F61185"/>
      <c r="G61185"/>
      <c r="H61185"/>
      <c r="K61185"/>
      <c r="P61185"/>
      <c r="X61185"/>
      <c r="AA61185"/>
      <c r="AF61185"/>
      <c r="AI61185"/>
      <c r="AN61185"/>
    </row>
    <row r="61186" spans="3:40" ht="14.1" customHeight="1">
      <c r="C61186"/>
      <c r="F61186"/>
      <c r="G61186"/>
      <c r="H61186"/>
      <c r="K61186"/>
      <c r="P61186"/>
      <c r="X61186"/>
      <c r="AA61186"/>
      <c r="AF61186"/>
      <c r="AI61186"/>
      <c r="AN61186"/>
    </row>
    <row r="61187" spans="3:40" ht="14.1" customHeight="1">
      <c r="C61187"/>
      <c r="F61187"/>
      <c r="G61187"/>
      <c r="H61187"/>
      <c r="K61187"/>
      <c r="P61187"/>
      <c r="X61187"/>
      <c r="AA61187"/>
      <c r="AF61187"/>
      <c r="AI61187"/>
      <c r="AN61187"/>
    </row>
    <row r="61188" spans="3:40" ht="14.1" customHeight="1">
      <c r="C61188"/>
      <c r="F61188"/>
      <c r="G61188"/>
      <c r="H61188"/>
      <c r="K61188"/>
      <c r="P61188"/>
      <c r="X61188"/>
      <c r="AA61188"/>
      <c r="AF61188"/>
      <c r="AI61188"/>
      <c r="AN61188"/>
    </row>
    <row r="61189" spans="3:40" ht="14.1" customHeight="1">
      <c r="C61189"/>
      <c r="F61189"/>
      <c r="G61189"/>
      <c r="H61189"/>
      <c r="K61189"/>
      <c r="P61189"/>
      <c r="X61189"/>
      <c r="AA61189"/>
      <c r="AF61189"/>
      <c r="AI61189"/>
      <c r="AN61189"/>
    </row>
    <row r="61190" spans="3:40" ht="14.1" customHeight="1">
      <c r="C61190"/>
      <c r="F61190"/>
      <c r="G61190"/>
      <c r="H61190"/>
      <c r="K61190"/>
      <c r="P61190"/>
      <c r="X61190"/>
      <c r="AA61190"/>
      <c r="AF61190"/>
      <c r="AI61190"/>
      <c r="AN61190"/>
    </row>
    <row r="61191" spans="3:40" ht="14.1" customHeight="1">
      <c r="C61191"/>
      <c r="F61191"/>
      <c r="G61191"/>
      <c r="H61191"/>
      <c r="K61191"/>
      <c r="P61191"/>
      <c r="X61191"/>
      <c r="AA61191"/>
      <c r="AF61191"/>
      <c r="AI61191"/>
      <c r="AN61191"/>
    </row>
    <row r="61192" spans="3:40" ht="14.1" customHeight="1">
      <c r="C61192"/>
      <c r="F61192"/>
      <c r="G61192"/>
      <c r="H61192"/>
      <c r="K61192"/>
      <c r="P61192"/>
      <c r="X61192"/>
      <c r="AA61192"/>
      <c r="AF61192"/>
      <c r="AI61192"/>
      <c r="AN61192"/>
    </row>
    <row r="61193" spans="3:40" ht="14.1" customHeight="1">
      <c r="C61193"/>
      <c r="F61193"/>
      <c r="G61193"/>
      <c r="H61193"/>
      <c r="K61193"/>
      <c r="P61193"/>
      <c r="X61193"/>
      <c r="AA61193"/>
      <c r="AF61193"/>
      <c r="AI61193"/>
      <c r="AN61193"/>
    </row>
    <row r="61194" spans="3:40" ht="14.1" customHeight="1">
      <c r="C61194"/>
      <c r="F61194"/>
      <c r="G61194"/>
      <c r="H61194"/>
      <c r="K61194"/>
      <c r="P61194"/>
      <c r="X61194"/>
      <c r="AA61194"/>
      <c r="AF61194"/>
      <c r="AI61194"/>
      <c r="AN61194"/>
    </row>
    <row r="61195" spans="3:40" ht="14.1" customHeight="1">
      <c r="C61195"/>
      <c r="F61195"/>
      <c r="G61195"/>
      <c r="H61195"/>
      <c r="K61195"/>
      <c r="P61195"/>
      <c r="X61195"/>
      <c r="AA61195"/>
      <c r="AF61195"/>
      <c r="AI61195"/>
      <c r="AN61195"/>
    </row>
    <row r="61196" spans="3:40" ht="14.1" customHeight="1">
      <c r="C61196"/>
      <c r="F61196"/>
      <c r="G61196"/>
      <c r="H61196"/>
      <c r="K61196"/>
      <c r="P61196"/>
      <c r="X61196"/>
      <c r="AA61196"/>
      <c r="AF61196"/>
      <c r="AI61196"/>
      <c r="AN61196"/>
    </row>
    <row r="61197" spans="3:40" ht="14.1" customHeight="1">
      <c r="C61197"/>
      <c r="F61197"/>
      <c r="G61197"/>
      <c r="H61197"/>
      <c r="K61197"/>
      <c r="P61197"/>
      <c r="X61197"/>
      <c r="AA61197"/>
      <c r="AF61197"/>
      <c r="AI61197"/>
      <c r="AN61197"/>
    </row>
    <row r="61198" spans="3:40" ht="14.1" customHeight="1">
      <c r="C61198"/>
      <c r="F61198"/>
      <c r="G61198"/>
      <c r="H61198"/>
      <c r="K61198"/>
      <c r="P61198"/>
      <c r="X61198"/>
      <c r="AA61198"/>
      <c r="AF61198"/>
      <c r="AI61198"/>
      <c r="AN61198"/>
    </row>
    <row r="61199" spans="3:40" ht="14.1" customHeight="1">
      <c r="C61199"/>
      <c r="F61199"/>
      <c r="G61199"/>
      <c r="H61199"/>
      <c r="K61199"/>
      <c r="P61199"/>
      <c r="X61199"/>
      <c r="AA61199"/>
      <c r="AF61199"/>
      <c r="AI61199"/>
      <c r="AN61199"/>
    </row>
    <row r="61200" spans="3:40" ht="14.1" customHeight="1">
      <c r="C61200"/>
      <c r="F61200"/>
      <c r="G61200"/>
      <c r="H61200"/>
      <c r="K61200"/>
      <c r="P61200"/>
      <c r="X61200"/>
      <c r="AA61200"/>
      <c r="AF61200"/>
      <c r="AI61200"/>
      <c r="AN61200"/>
    </row>
    <row r="61201" spans="3:40" ht="14.1" customHeight="1">
      <c r="C61201"/>
      <c r="F61201"/>
      <c r="G61201"/>
      <c r="H61201"/>
      <c r="K61201"/>
      <c r="P61201"/>
      <c r="X61201"/>
      <c r="AA61201"/>
      <c r="AF61201"/>
      <c r="AI61201"/>
      <c r="AN61201"/>
    </row>
    <row r="61202" spans="3:40" ht="14.1" customHeight="1">
      <c r="C61202"/>
      <c r="F61202"/>
      <c r="G61202"/>
      <c r="H61202"/>
      <c r="K61202"/>
      <c r="P61202"/>
      <c r="X61202"/>
      <c r="AA61202"/>
      <c r="AF61202"/>
      <c r="AI61202"/>
      <c r="AN61202"/>
    </row>
    <row r="61203" spans="3:40" ht="14.1" customHeight="1">
      <c r="C61203"/>
      <c r="F61203"/>
      <c r="G61203"/>
      <c r="H61203"/>
      <c r="K61203"/>
      <c r="P61203"/>
      <c r="X61203"/>
      <c r="AA61203"/>
      <c r="AF61203"/>
      <c r="AI61203"/>
      <c r="AN61203"/>
    </row>
    <row r="61204" spans="3:40" ht="14.1" customHeight="1">
      <c r="C61204"/>
      <c r="F61204"/>
      <c r="G61204"/>
      <c r="H61204"/>
      <c r="K61204"/>
      <c r="P61204"/>
      <c r="X61204"/>
      <c r="AA61204"/>
      <c r="AF61204"/>
      <c r="AI61204"/>
      <c r="AN61204"/>
    </row>
    <row r="61205" spans="3:40" ht="14.1" customHeight="1">
      <c r="C61205"/>
      <c r="F61205"/>
      <c r="G61205"/>
      <c r="H61205"/>
      <c r="K61205"/>
      <c r="P61205"/>
      <c r="X61205"/>
      <c r="AA61205"/>
      <c r="AF61205"/>
      <c r="AI61205"/>
      <c r="AN61205"/>
    </row>
    <row r="61206" spans="3:40" ht="14.1" customHeight="1">
      <c r="C61206"/>
      <c r="F61206"/>
      <c r="G61206"/>
      <c r="H61206"/>
      <c r="K61206"/>
      <c r="P61206"/>
      <c r="X61206"/>
      <c r="AA61206"/>
      <c r="AF61206"/>
      <c r="AI61206"/>
      <c r="AN61206"/>
    </row>
    <row r="61207" spans="3:40" ht="14.1" customHeight="1">
      <c r="C61207"/>
      <c r="F61207"/>
      <c r="G61207"/>
      <c r="H61207"/>
      <c r="K61207"/>
      <c r="P61207"/>
      <c r="X61207"/>
      <c r="AA61207"/>
      <c r="AF61207"/>
      <c r="AI61207"/>
      <c r="AN61207"/>
    </row>
    <row r="61208" spans="3:40" ht="14.1" customHeight="1">
      <c r="C61208"/>
      <c r="F61208"/>
      <c r="G61208"/>
      <c r="H61208"/>
      <c r="K61208"/>
      <c r="P61208"/>
      <c r="X61208"/>
      <c r="AA61208"/>
      <c r="AF61208"/>
      <c r="AI61208"/>
      <c r="AN61208"/>
    </row>
    <row r="61209" spans="3:40" ht="14.1" customHeight="1">
      <c r="C61209"/>
      <c r="F61209"/>
      <c r="G61209"/>
      <c r="H61209"/>
      <c r="K61209"/>
      <c r="P61209"/>
      <c r="X61209"/>
      <c r="AA61209"/>
      <c r="AF61209"/>
      <c r="AI61209"/>
      <c r="AN61209"/>
    </row>
    <row r="61210" spans="3:40" ht="14.1" customHeight="1">
      <c r="C61210"/>
      <c r="F61210"/>
      <c r="G61210"/>
      <c r="H61210"/>
      <c r="K61210"/>
      <c r="P61210"/>
      <c r="X61210"/>
      <c r="AA61210"/>
      <c r="AF61210"/>
      <c r="AI61210"/>
      <c r="AN61210"/>
    </row>
    <row r="61211" spans="3:40" ht="14.1" customHeight="1">
      <c r="C61211"/>
      <c r="F61211"/>
      <c r="G61211"/>
      <c r="H61211"/>
      <c r="K61211"/>
      <c r="P61211"/>
      <c r="X61211"/>
      <c r="AA61211"/>
      <c r="AF61211"/>
      <c r="AI61211"/>
      <c r="AN61211"/>
    </row>
    <row r="61212" spans="3:40" ht="14.1" customHeight="1">
      <c r="C61212"/>
      <c r="F61212"/>
      <c r="G61212"/>
      <c r="H61212"/>
      <c r="K61212"/>
      <c r="P61212"/>
      <c r="X61212"/>
      <c r="AA61212"/>
      <c r="AF61212"/>
      <c r="AI61212"/>
      <c r="AN61212"/>
    </row>
    <row r="61213" spans="3:40" ht="14.1" customHeight="1">
      <c r="C61213"/>
      <c r="F61213"/>
      <c r="G61213"/>
      <c r="H61213"/>
      <c r="K61213"/>
      <c r="P61213"/>
      <c r="X61213"/>
      <c r="AA61213"/>
      <c r="AF61213"/>
      <c r="AI61213"/>
      <c r="AN61213"/>
    </row>
    <row r="61214" spans="3:40" ht="14.1" customHeight="1">
      <c r="C61214"/>
      <c r="F61214"/>
      <c r="G61214"/>
      <c r="H61214"/>
      <c r="K61214"/>
      <c r="P61214"/>
      <c r="X61214"/>
      <c r="AA61214"/>
      <c r="AF61214"/>
      <c r="AI61214"/>
      <c r="AN61214"/>
    </row>
    <row r="61215" spans="3:40" ht="14.1" customHeight="1">
      <c r="C61215"/>
      <c r="F61215"/>
      <c r="G61215"/>
      <c r="H61215"/>
      <c r="K61215"/>
      <c r="P61215"/>
      <c r="X61215"/>
      <c r="AA61215"/>
      <c r="AF61215"/>
      <c r="AI61215"/>
      <c r="AN61215"/>
    </row>
    <row r="61216" spans="3:40" ht="14.1" customHeight="1">
      <c r="C61216"/>
      <c r="F61216"/>
      <c r="G61216"/>
      <c r="H61216"/>
      <c r="K61216"/>
      <c r="P61216"/>
      <c r="X61216"/>
      <c r="AA61216"/>
      <c r="AF61216"/>
      <c r="AI61216"/>
      <c r="AN61216"/>
    </row>
    <row r="61217" spans="3:40" ht="14.1" customHeight="1">
      <c r="C61217"/>
      <c r="F61217"/>
      <c r="G61217"/>
      <c r="H61217"/>
      <c r="K61217"/>
      <c r="P61217"/>
      <c r="X61217"/>
      <c r="AA61217"/>
      <c r="AF61217"/>
      <c r="AI61217"/>
      <c r="AN61217"/>
    </row>
    <row r="61218" spans="3:40" ht="14.1" customHeight="1">
      <c r="C61218"/>
      <c r="F61218"/>
      <c r="G61218"/>
      <c r="H61218"/>
      <c r="K61218"/>
      <c r="P61218"/>
      <c r="X61218"/>
      <c r="AA61218"/>
      <c r="AF61218"/>
      <c r="AI61218"/>
      <c r="AN61218"/>
    </row>
    <row r="61219" spans="3:40" ht="14.1" customHeight="1">
      <c r="C61219"/>
      <c r="F61219"/>
      <c r="G61219"/>
      <c r="H61219"/>
      <c r="K61219"/>
      <c r="P61219"/>
      <c r="X61219"/>
      <c r="AA61219"/>
      <c r="AF61219"/>
      <c r="AI61219"/>
      <c r="AN61219"/>
    </row>
    <row r="61220" spans="3:40" ht="14.1" customHeight="1">
      <c r="C61220"/>
      <c r="F61220"/>
      <c r="G61220"/>
      <c r="H61220"/>
      <c r="K61220"/>
      <c r="P61220"/>
      <c r="X61220"/>
      <c r="AA61220"/>
      <c r="AF61220"/>
      <c r="AI61220"/>
      <c r="AN61220"/>
    </row>
    <row r="61221" spans="3:40" ht="14.1" customHeight="1">
      <c r="C61221"/>
      <c r="F61221"/>
      <c r="G61221"/>
      <c r="H61221"/>
      <c r="K61221"/>
      <c r="P61221"/>
      <c r="X61221"/>
      <c r="AA61221"/>
      <c r="AF61221"/>
      <c r="AI61221"/>
      <c r="AN61221"/>
    </row>
    <row r="61222" spans="3:40" ht="14.1" customHeight="1">
      <c r="C61222"/>
      <c r="F61222"/>
      <c r="G61222"/>
      <c r="H61222"/>
      <c r="K61222"/>
      <c r="P61222"/>
      <c r="X61222"/>
      <c r="AA61222"/>
      <c r="AF61222"/>
      <c r="AI61222"/>
      <c r="AN61222"/>
    </row>
    <row r="61223" spans="3:40" ht="14.1" customHeight="1">
      <c r="C61223"/>
      <c r="F61223"/>
      <c r="G61223"/>
      <c r="H61223"/>
      <c r="K61223"/>
      <c r="P61223"/>
      <c r="X61223"/>
      <c r="AA61223"/>
      <c r="AF61223"/>
      <c r="AI61223"/>
      <c r="AN61223"/>
    </row>
    <row r="61224" spans="3:40" ht="14.1" customHeight="1">
      <c r="C61224"/>
      <c r="F61224"/>
      <c r="G61224"/>
      <c r="H61224"/>
      <c r="K61224"/>
      <c r="P61224"/>
      <c r="X61224"/>
      <c r="AA61224"/>
      <c r="AF61224"/>
      <c r="AI61224"/>
      <c r="AN61224"/>
    </row>
    <row r="61225" spans="3:40" ht="14.1" customHeight="1">
      <c r="C61225"/>
      <c r="F61225"/>
      <c r="G61225"/>
      <c r="H61225"/>
      <c r="K61225"/>
      <c r="P61225"/>
      <c r="X61225"/>
      <c r="AA61225"/>
      <c r="AF61225"/>
      <c r="AI61225"/>
      <c r="AN61225"/>
    </row>
    <row r="61226" spans="3:40" ht="14.1" customHeight="1">
      <c r="C61226"/>
      <c r="F61226"/>
      <c r="G61226"/>
      <c r="H61226"/>
      <c r="K61226"/>
      <c r="P61226"/>
      <c r="X61226"/>
      <c r="AA61226"/>
      <c r="AF61226"/>
      <c r="AI61226"/>
      <c r="AN61226"/>
    </row>
    <row r="61227" spans="3:40" ht="14.1" customHeight="1">
      <c r="C61227"/>
      <c r="F61227"/>
      <c r="G61227"/>
      <c r="H61227"/>
      <c r="K61227"/>
      <c r="P61227"/>
      <c r="X61227"/>
      <c r="AA61227"/>
      <c r="AF61227"/>
      <c r="AI61227"/>
      <c r="AN61227"/>
    </row>
    <row r="61228" spans="3:40" ht="14.1" customHeight="1">
      <c r="C61228"/>
      <c r="F61228"/>
      <c r="G61228"/>
      <c r="H61228"/>
      <c r="K61228"/>
      <c r="P61228"/>
      <c r="X61228"/>
      <c r="AA61228"/>
      <c r="AF61228"/>
      <c r="AI61228"/>
      <c r="AN61228"/>
    </row>
    <row r="61229" spans="3:40" ht="14.1" customHeight="1">
      <c r="C61229"/>
      <c r="F61229"/>
      <c r="G61229"/>
      <c r="H61229"/>
      <c r="K61229"/>
      <c r="P61229"/>
      <c r="X61229"/>
      <c r="AA61229"/>
      <c r="AF61229"/>
      <c r="AI61229"/>
      <c r="AN61229"/>
    </row>
    <row r="61230" spans="3:40" ht="14.1" customHeight="1">
      <c r="C61230"/>
      <c r="F61230"/>
      <c r="G61230"/>
      <c r="H61230"/>
      <c r="K61230"/>
      <c r="P61230"/>
      <c r="X61230"/>
      <c r="AA61230"/>
      <c r="AF61230"/>
      <c r="AI61230"/>
      <c r="AN61230"/>
    </row>
    <row r="61231" spans="3:40" ht="14.1" customHeight="1">
      <c r="C61231"/>
      <c r="F61231"/>
      <c r="G61231"/>
      <c r="H61231"/>
      <c r="K61231"/>
      <c r="P61231"/>
      <c r="X61231"/>
      <c r="AA61231"/>
      <c r="AF61231"/>
      <c r="AI61231"/>
      <c r="AN61231"/>
    </row>
    <row r="61232" spans="3:40" ht="14.1" customHeight="1">
      <c r="C61232"/>
      <c r="F61232"/>
      <c r="G61232"/>
      <c r="H61232"/>
      <c r="K61232"/>
      <c r="P61232"/>
      <c r="X61232"/>
      <c r="AA61232"/>
      <c r="AF61232"/>
      <c r="AI61232"/>
      <c r="AN61232"/>
    </row>
    <row r="61233" spans="3:40" ht="14.1" customHeight="1">
      <c r="C61233"/>
      <c r="F61233"/>
      <c r="G61233"/>
      <c r="H61233"/>
      <c r="K61233"/>
      <c r="P61233"/>
      <c r="X61233"/>
      <c r="AA61233"/>
      <c r="AF61233"/>
      <c r="AI61233"/>
      <c r="AN61233"/>
    </row>
    <row r="61234" spans="3:40" ht="14.1" customHeight="1">
      <c r="C61234"/>
      <c r="F61234"/>
      <c r="G61234"/>
      <c r="H61234"/>
      <c r="K61234"/>
      <c r="P61234"/>
      <c r="X61234"/>
      <c r="AA61234"/>
      <c r="AF61234"/>
      <c r="AI61234"/>
      <c r="AN61234"/>
    </row>
    <row r="61235" spans="3:40" ht="14.1" customHeight="1">
      <c r="C61235"/>
      <c r="F61235"/>
      <c r="G61235"/>
      <c r="H61235"/>
      <c r="K61235"/>
      <c r="P61235"/>
      <c r="X61235"/>
      <c r="AA61235"/>
      <c r="AF61235"/>
      <c r="AI61235"/>
      <c r="AN61235"/>
    </row>
    <row r="61236" spans="3:40" ht="14.1" customHeight="1">
      <c r="C61236"/>
      <c r="F61236"/>
      <c r="G61236"/>
      <c r="H61236"/>
      <c r="K61236"/>
      <c r="P61236"/>
      <c r="X61236"/>
      <c r="AA61236"/>
      <c r="AF61236"/>
      <c r="AI61236"/>
      <c r="AN61236"/>
    </row>
    <row r="61237" spans="3:40" ht="14.1" customHeight="1">
      <c r="C61237"/>
      <c r="F61237"/>
      <c r="G61237"/>
      <c r="H61237"/>
      <c r="K61237"/>
      <c r="P61237"/>
      <c r="X61237"/>
      <c r="AA61237"/>
      <c r="AF61237"/>
      <c r="AI61237"/>
      <c r="AN61237"/>
    </row>
    <row r="61238" spans="3:40" ht="14.1" customHeight="1">
      <c r="C61238"/>
      <c r="F61238"/>
      <c r="G61238"/>
      <c r="H61238"/>
      <c r="K61238"/>
      <c r="P61238"/>
      <c r="X61238"/>
      <c r="AA61238"/>
      <c r="AF61238"/>
      <c r="AI61238"/>
      <c r="AN61238"/>
    </row>
    <row r="61239" spans="3:40" ht="14.1" customHeight="1">
      <c r="C61239"/>
      <c r="F61239"/>
      <c r="G61239"/>
      <c r="H61239"/>
      <c r="K61239"/>
      <c r="P61239"/>
      <c r="X61239"/>
      <c r="AA61239"/>
      <c r="AF61239"/>
      <c r="AI61239"/>
      <c r="AN61239"/>
    </row>
    <row r="61240" spans="3:40" ht="14.1" customHeight="1">
      <c r="C61240"/>
      <c r="F61240"/>
      <c r="G61240"/>
      <c r="H61240"/>
      <c r="K61240"/>
      <c r="P61240"/>
      <c r="X61240"/>
      <c r="AA61240"/>
      <c r="AF61240"/>
      <c r="AI61240"/>
      <c r="AN61240"/>
    </row>
    <row r="61241" spans="3:40" ht="14.1" customHeight="1">
      <c r="C61241"/>
      <c r="F61241"/>
      <c r="G61241"/>
      <c r="H61241"/>
      <c r="K61241"/>
      <c r="P61241"/>
      <c r="X61241"/>
      <c r="AA61241"/>
      <c r="AF61241"/>
      <c r="AI61241"/>
      <c r="AN61241"/>
    </row>
    <row r="61242" spans="3:40" ht="14.1" customHeight="1">
      <c r="C61242"/>
      <c r="F61242"/>
      <c r="G61242"/>
      <c r="H61242"/>
      <c r="K61242"/>
      <c r="P61242"/>
      <c r="X61242"/>
      <c r="AA61242"/>
      <c r="AF61242"/>
      <c r="AI61242"/>
      <c r="AN61242"/>
    </row>
    <row r="61243" spans="3:40" ht="14.1" customHeight="1">
      <c r="C61243"/>
      <c r="F61243"/>
      <c r="G61243"/>
      <c r="H61243"/>
      <c r="K61243"/>
      <c r="P61243"/>
      <c r="X61243"/>
      <c r="AA61243"/>
      <c r="AF61243"/>
      <c r="AI61243"/>
      <c r="AN61243"/>
    </row>
    <row r="61244" spans="3:40" ht="14.1" customHeight="1">
      <c r="C61244"/>
      <c r="F61244"/>
      <c r="G61244"/>
      <c r="H61244"/>
      <c r="K61244"/>
      <c r="P61244"/>
      <c r="X61244"/>
      <c r="AA61244"/>
      <c r="AF61244"/>
      <c r="AI61244"/>
      <c r="AN61244"/>
    </row>
    <row r="61245" spans="3:40" ht="14.1" customHeight="1">
      <c r="C61245"/>
      <c r="F61245"/>
      <c r="G61245"/>
      <c r="H61245"/>
      <c r="K61245"/>
      <c r="P61245"/>
      <c r="X61245"/>
      <c r="AA61245"/>
      <c r="AF61245"/>
      <c r="AI61245"/>
      <c r="AN61245"/>
    </row>
    <row r="61246" spans="3:40" ht="14.1" customHeight="1">
      <c r="C61246"/>
      <c r="F61246"/>
      <c r="G61246"/>
      <c r="H61246"/>
      <c r="K61246"/>
      <c r="P61246"/>
      <c r="X61246"/>
      <c r="AA61246"/>
      <c r="AF61246"/>
      <c r="AI61246"/>
      <c r="AN61246"/>
    </row>
    <row r="61247" spans="3:40" ht="14.1" customHeight="1">
      <c r="C61247"/>
      <c r="F61247"/>
      <c r="G61247"/>
      <c r="H61247"/>
      <c r="K61247"/>
      <c r="P61247"/>
      <c r="X61247"/>
      <c r="AA61247"/>
      <c r="AF61247"/>
      <c r="AI61247"/>
      <c r="AN61247"/>
    </row>
    <row r="61248" spans="3:40" ht="14.1" customHeight="1">
      <c r="C61248"/>
      <c r="F61248"/>
      <c r="G61248"/>
      <c r="H61248"/>
      <c r="K61248"/>
      <c r="P61248"/>
      <c r="X61248"/>
      <c r="AA61248"/>
      <c r="AF61248"/>
      <c r="AI61248"/>
      <c r="AN61248"/>
    </row>
    <row r="61249" spans="3:40" ht="14.1" customHeight="1">
      <c r="C61249"/>
      <c r="F61249"/>
      <c r="G61249"/>
      <c r="H61249"/>
      <c r="K61249"/>
      <c r="P61249"/>
      <c r="X61249"/>
      <c r="AA61249"/>
      <c r="AF61249"/>
      <c r="AI61249"/>
      <c r="AN61249"/>
    </row>
    <row r="61250" spans="3:40" ht="14.1" customHeight="1">
      <c r="C61250"/>
      <c r="F61250"/>
      <c r="G61250"/>
      <c r="H61250"/>
      <c r="K61250"/>
      <c r="P61250"/>
      <c r="X61250"/>
      <c r="AA61250"/>
      <c r="AF61250"/>
      <c r="AI61250"/>
      <c r="AN61250"/>
    </row>
    <row r="61251" spans="3:40" ht="14.1" customHeight="1">
      <c r="C61251"/>
      <c r="F61251"/>
      <c r="G61251"/>
      <c r="H61251"/>
      <c r="K61251"/>
      <c r="P61251"/>
      <c r="X61251"/>
      <c r="AA61251"/>
      <c r="AF61251"/>
      <c r="AI61251"/>
      <c r="AN61251"/>
    </row>
    <row r="61252" spans="3:40" ht="14.1" customHeight="1">
      <c r="C61252"/>
      <c r="F61252"/>
      <c r="G61252"/>
      <c r="H61252"/>
      <c r="K61252"/>
      <c r="P61252"/>
      <c r="X61252"/>
      <c r="AA61252"/>
      <c r="AF61252"/>
      <c r="AI61252"/>
      <c r="AN61252"/>
    </row>
    <row r="61253" spans="3:40" ht="14.1" customHeight="1">
      <c r="C61253"/>
      <c r="F61253"/>
      <c r="G61253"/>
      <c r="H61253"/>
      <c r="K61253"/>
      <c r="P61253"/>
      <c r="X61253"/>
      <c r="AA61253"/>
      <c r="AF61253"/>
      <c r="AI61253"/>
      <c r="AN61253"/>
    </row>
    <row r="61254" spans="3:40" ht="14.1" customHeight="1">
      <c r="C61254"/>
      <c r="F61254"/>
      <c r="G61254"/>
      <c r="H61254"/>
      <c r="K61254"/>
      <c r="P61254"/>
      <c r="X61254"/>
      <c r="AA61254"/>
      <c r="AF61254"/>
      <c r="AI61254"/>
      <c r="AN61254"/>
    </row>
    <row r="61255" spans="3:40" ht="14.1" customHeight="1">
      <c r="C61255"/>
      <c r="F61255"/>
      <c r="G61255"/>
      <c r="H61255"/>
      <c r="K61255"/>
      <c r="P61255"/>
      <c r="X61255"/>
      <c r="AA61255"/>
      <c r="AF61255"/>
      <c r="AI61255"/>
      <c r="AN61255"/>
    </row>
    <row r="61256" spans="3:40" ht="14.1" customHeight="1">
      <c r="C61256"/>
      <c r="F61256"/>
      <c r="G61256"/>
      <c r="H61256"/>
      <c r="K61256"/>
      <c r="P61256"/>
      <c r="X61256"/>
      <c r="AA61256"/>
      <c r="AF61256"/>
      <c r="AI61256"/>
      <c r="AN61256"/>
    </row>
    <row r="61257" spans="3:40" ht="14.1" customHeight="1">
      <c r="C61257"/>
      <c r="F61257"/>
      <c r="G61257"/>
      <c r="H61257"/>
      <c r="K61257"/>
      <c r="P61257"/>
      <c r="X61257"/>
      <c r="AA61257"/>
      <c r="AF61257"/>
      <c r="AI61257"/>
      <c r="AN61257"/>
    </row>
    <row r="61258" spans="3:40" ht="14.1" customHeight="1">
      <c r="C61258"/>
      <c r="F61258"/>
      <c r="G61258"/>
      <c r="H61258"/>
      <c r="K61258"/>
      <c r="P61258"/>
      <c r="X61258"/>
      <c r="AA61258"/>
      <c r="AF61258"/>
      <c r="AI61258"/>
      <c r="AN61258"/>
    </row>
    <row r="61259" spans="3:40" ht="14.1" customHeight="1">
      <c r="C61259"/>
      <c r="F61259"/>
      <c r="G61259"/>
      <c r="H61259"/>
      <c r="K61259"/>
      <c r="P61259"/>
      <c r="X61259"/>
      <c r="AA61259"/>
      <c r="AF61259"/>
      <c r="AI61259"/>
      <c r="AN61259"/>
    </row>
    <row r="61260" spans="3:40" ht="14.1" customHeight="1">
      <c r="C61260"/>
      <c r="F61260"/>
      <c r="G61260"/>
      <c r="H61260"/>
      <c r="K61260"/>
      <c r="P61260"/>
      <c r="X61260"/>
      <c r="AA61260"/>
      <c r="AF61260"/>
      <c r="AI61260"/>
      <c r="AN61260"/>
    </row>
    <row r="61261" spans="3:40" ht="14.1" customHeight="1">
      <c r="C61261"/>
      <c r="F61261"/>
      <c r="G61261"/>
      <c r="H61261"/>
      <c r="K61261"/>
      <c r="P61261"/>
      <c r="X61261"/>
      <c r="AA61261"/>
      <c r="AF61261"/>
      <c r="AI61261"/>
      <c r="AN61261"/>
    </row>
    <row r="61262" spans="3:40" ht="14.1" customHeight="1">
      <c r="C61262"/>
      <c r="F61262"/>
      <c r="G61262"/>
      <c r="H61262"/>
      <c r="K61262"/>
      <c r="P61262"/>
      <c r="X61262"/>
      <c r="AA61262"/>
      <c r="AF61262"/>
      <c r="AI61262"/>
      <c r="AN61262"/>
    </row>
    <row r="61263" spans="3:40" ht="14.1" customHeight="1">
      <c r="C61263"/>
      <c r="F61263"/>
      <c r="G61263"/>
      <c r="H61263"/>
      <c r="K61263"/>
      <c r="P61263"/>
      <c r="X61263"/>
      <c r="AA61263"/>
      <c r="AF61263"/>
      <c r="AI61263"/>
      <c r="AN61263"/>
    </row>
    <row r="61264" spans="3:40" ht="14.1" customHeight="1">
      <c r="C61264"/>
      <c r="F61264"/>
      <c r="G61264"/>
      <c r="H61264"/>
      <c r="K61264"/>
      <c r="P61264"/>
      <c r="X61264"/>
      <c r="AA61264"/>
      <c r="AF61264"/>
      <c r="AI61264"/>
      <c r="AN61264"/>
    </row>
    <row r="61265" spans="3:40" ht="14.1" customHeight="1">
      <c r="C61265"/>
      <c r="F61265"/>
      <c r="G61265"/>
      <c r="H61265"/>
      <c r="K61265"/>
      <c r="P61265"/>
      <c r="X61265"/>
      <c r="AA61265"/>
      <c r="AF61265"/>
      <c r="AI61265"/>
      <c r="AN61265"/>
    </row>
    <row r="61266" spans="3:40" ht="14.1" customHeight="1">
      <c r="C61266"/>
      <c r="F61266"/>
      <c r="G61266"/>
      <c r="H61266"/>
      <c r="K61266"/>
      <c r="P61266"/>
      <c r="X61266"/>
      <c r="AA61266"/>
      <c r="AF61266"/>
      <c r="AI61266"/>
      <c r="AN61266"/>
    </row>
    <row r="61267" spans="3:40" ht="14.1" customHeight="1">
      <c r="C61267"/>
      <c r="F61267"/>
      <c r="G61267"/>
      <c r="H61267"/>
      <c r="K61267"/>
      <c r="P61267"/>
      <c r="X61267"/>
      <c r="AA61267"/>
      <c r="AF61267"/>
      <c r="AI61267"/>
      <c r="AN61267"/>
    </row>
    <row r="61268" spans="3:40" ht="14.1" customHeight="1">
      <c r="C61268"/>
      <c r="F61268"/>
      <c r="G61268"/>
      <c r="H61268"/>
      <c r="K61268"/>
      <c r="P61268"/>
      <c r="X61268"/>
      <c r="AA61268"/>
      <c r="AF61268"/>
      <c r="AI61268"/>
      <c r="AN61268"/>
    </row>
    <row r="61269" spans="3:40" ht="14.1" customHeight="1">
      <c r="C61269"/>
      <c r="F61269"/>
      <c r="G61269"/>
      <c r="H61269"/>
      <c r="K61269"/>
      <c r="P61269"/>
      <c r="X61269"/>
      <c r="AA61269"/>
      <c r="AF61269"/>
      <c r="AI61269"/>
      <c r="AN61269"/>
    </row>
    <row r="61270" spans="3:40" ht="14.1" customHeight="1">
      <c r="C61270"/>
      <c r="F61270"/>
      <c r="G61270"/>
      <c r="H61270"/>
      <c r="K61270"/>
      <c r="P61270"/>
      <c r="X61270"/>
      <c r="AA61270"/>
      <c r="AF61270"/>
      <c r="AI61270"/>
      <c r="AN61270"/>
    </row>
    <row r="61271" spans="3:40" ht="14.1" customHeight="1">
      <c r="C61271"/>
      <c r="F61271"/>
      <c r="G61271"/>
      <c r="H61271"/>
      <c r="K61271"/>
      <c r="P61271"/>
      <c r="X61271"/>
      <c r="AA61271"/>
      <c r="AF61271"/>
      <c r="AI61271"/>
      <c r="AN61271"/>
    </row>
    <row r="61272" spans="3:40" ht="14.1" customHeight="1">
      <c r="C61272"/>
      <c r="F61272"/>
      <c r="G61272"/>
      <c r="H61272"/>
      <c r="K61272"/>
      <c r="P61272"/>
      <c r="X61272"/>
      <c r="AA61272"/>
      <c r="AF61272"/>
      <c r="AI61272"/>
      <c r="AN61272"/>
    </row>
    <row r="61273" spans="3:40" ht="14.1" customHeight="1">
      <c r="C61273"/>
      <c r="F61273"/>
      <c r="G61273"/>
      <c r="H61273"/>
      <c r="K61273"/>
      <c r="P61273"/>
      <c r="X61273"/>
      <c r="AA61273"/>
      <c r="AF61273"/>
      <c r="AI61273"/>
      <c r="AN61273"/>
    </row>
    <row r="61274" spans="3:40" ht="14.1" customHeight="1">
      <c r="C61274"/>
      <c r="F61274"/>
      <c r="G61274"/>
      <c r="H61274"/>
      <c r="K61274"/>
      <c r="P61274"/>
      <c r="X61274"/>
      <c r="AA61274"/>
      <c r="AF61274"/>
      <c r="AI61274"/>
      <c r="AN61274"/>
    </row>
    <row r="61275" spans="3:40" ht="14.1" customHeight="1">
      <c r="C61275"/>
      <c r="F61275"/>
      <c r="G61275"/>
      <c r="H61275"/>
      <c r="K61275"/>
      <c r="P61275"/>
      <c r="X61275"/>
      <c r="AA61275"/>
      <c r="AF61275"/>
      <c r="AI61275"/>
      <c r="AN61275"/>
    </row>
    <row r="61276" spans="3:40" ht="14.1" customHeight="1">
      <c r="C61276"/>
      <c r="F61276"/>
      <c r="G61276"/>
      <c r="H61276"/>
      <c r="K61276"/>
      <c r="P61276"/>
      <c r="X61276"/>
      <c r="AA61276"/>
      <c r="AF61276"/>
      <c r="AI61276"/>
      <c r="AN61276"/>
    </row>
    <row r="61277" spans="3:40" ht="14.1" customHeight="1">
      <c r="C61277"/>
      <c r="F61277"/>
      <c r="G61277"/>
      <c r="H61277"/>
      <c r="K61277"/>
      <c r="P61277"/>
      <c r="X61277"/>
      <c r="AA61277"/>
      <c r="AF61277"/>
      <c r="AI61277"/>
      <c r="AN61277"/>
    </row>
    <row r="61278" spans="3:40" ht="14.1" customHeight="1">
      <c r="C61278"/>
      <c r="F61278"/>
      <c r="G61278"/>
      <c r="H61278"/>
      <c r="K61278"/>
      <c r="P61278"/>
      <c r="X61278"/>
      <c r="AA61278"/>
      <c r="AF61278"/>
      <c r="AI61278"/>
      <c r="AN61278"/>
    </row>
    <row r="61279" spans="3:40" ht="14.1" customHeight="1">
      <c r="C61279"/>
      <c r="F61279"/>
      <c r="G61279"/>
      <c r="H61279"/>
      <c r="K61279"/>
      <c r="P61279"/>
      <c r="X61279"/>
      <c r="AA61279"/>
      <c r="AF61279"/>
      <c r="AI61279"/>
      <c r="AN61279"/>
    </row>
    <row r="61280" spans="3:40" ht="14.1" customHeight="1">
      <c r="C61280"/>
      <c r="F61280"/>
      <c r="G61280"/>
      <c r="H61280"/>
      <c r="K61280"/>
      <c r="P61280"/>
      <c r="X61280"/>
      <c r="AA61280"/>
      <c r="AF61280"/>
      <c r="AI61280"/>
      <c r="AN61280"/>
    </row>
    <row r="61281" spans="3:40" ht="14.1" customHeight="1">
      <c r="C61281"/>
      <c r="F61281"/>
      <c r="G61281"/>
      <c r="H61281"/>
      <c r="K61281"/>
      <c r="P61281"/>
      <c r="X61281"/>
      <c r="AA61281"/>
      <c r="AF61281"/>
      <c r="AI61281"/>
      <c r="AN61281"/>
    </row>
    <row r="61282" spans="3:40" ht="14.1" customHeight="1">
      <c r="C61282"/>
      <c r="F61282"/>
      <c r="G61282"/>
      <c r="H61282"/>
      <c r="K61282"/>
      <c r="P61282"/>
      <c r="X61282"/>
      <c r="AA61282"/>
      <c r="AF61282"/>
      <c r="AI61282"/>
      <c r="AN61282"/>
    </row>
    <row r="61283" spans="3:40" ht="14.1" customHeight="1">
      <c r="C61283"/>
      <c r="F61283"/>
      <c r="G61283"/>
      <c r="H61283"/>
      <c r="K61283"/>
      <c r="P61283"/>
      <c r="X61283"/>
      <c r="AA61283"/>
      <c r="AF61283"/>
      <c r="AI61283"/>
      <c r="AN61283"/>
    </row>
    <row r="61284" spans="3:40" ht="14.1" customHeight="1">
      <c r="C61284"/>
      <c r="F61284"/>
      <c r="G61284"/>
      <c r="H61284"/>
      <c r="K61284"/>
      <c r="P61284"/>
      <c r="X61284"/>
      <c r="AA61284"/>
      <c r="AF61284"/>
      <c r="AI61284"/>
      <c r="AN61284"/>
    </row>
    <row r="61285" spans="3:40" ht="14.1" customHeight="1">
      <c r="C61285"/>
      <c r="F61285"/>
      <c r="G61285"/>
      <c r="H61285"/>
      <c r="K61285"/>
      <c r="P61285"/>
      <c r="X61285"/>
      <c r="AA61285"/>
      <c r="AF61285"/>
      <c r="AI61285"/>
      <c r="AN61285"/>
    </row>
    <row r="61286" spans="3:40" ht="14.1" customHeight="1">
      <c r="C61286"/>
      <c r="F61286"/>
      <c r="G61286"/>
      <c r="H61286"/>
      <c r="K61286"/>
      <c r="P61286"/>
      <c r="X61286"/>
      <c r="AA61286"/>
      <c r="AF61286"/>
      <c r="AI61286"/>
      <c r="AN61286"/>
    </row>
    <row r="61287" spans="3:40" ht="14.1" customHeight="1">
      <c r="C61287"/>
      <c r="F61287"/>
      <c r="G61287"/>
      <c r="H61287"/>
      <c r="K61287"/>
      <c r="P61287"/>
      <c r="X61287"/>
      <c r="AA61287"/>
      <c r="AF61287"/>
      <c r="AI61287"/>
      <c r="AN61287"/>
    </row>
    <row r="61288" spans="3:40" ht="14.1" customHeight="1">
      <c r="C61288"/>
      <c r="F61288"/>
      <c r="G61288"/>
      <c r="H61288"/>
      <c r="K61288"/>
      <c r="P61288"/>
      <c r="X61288"/>
      <c r="AA61288"/>
      <c r="AF61288"/>
      <c r="AI61288"/>
      <c r="AN61288"/>
    </row>
    <row r="61289" spans="3:40" ht="14.1" customHeight="1">
      <c r="C61289"/>
      <c r="F61289"/>
      <c r="G61289"/>
      <c r="H61289"/>
      <c r="K61289"/>
      <c r="P61289"/>
      <c r="X61289"/>
      <c r="AA61289"/>
      <c r="AF61289"/>
      <c r="AI61289"/>
      <c r="AN61289"/>
    </row>
    <row r="61290" spans="3:40" ht="14.1" customHeight="1">
      <c r="C61290"/>
      <c r="F61290"/>
      <c r="G61290"/>
      <c r="H61290"/>
      <c r="K61290"/>
      <c r="P61290"/>
      <c r="X61290"/>
      <c r="AA61290"/>
      <c r="AF61290"/>
      <c r="AI61290"/>
      <c r="AN61290"/>
    </row>
    <row r="61291" spans="3:40" ht="14.1" customHeight="1">
      <c r="C61291"/>
      <c r="F61291"/>
      <c r="G61291"/>
      <c r="H61291"/>
      <c r="K61291"/>
      <c r="P61291"/>
      <c r="X61291"/>
      <c r="AA61291"/>
      <c r="AF61291"/>
      <c r="AI61291"/>
      <c r="AN61291"/>
    </row>
    <row r="61292" spans="3:40" ht="14.1" customHeight="1">
      <c r="C61292"/>
      <c r="F61292"/>
      <c r="G61292"/>
      <c r="H61292"/>
      <c r="K61292"/>
      <c r="P61292"/>
      <c r="X61292"/>
      <c r="AA61292"/>
      <c r="AF61292"/>
      <c r="AI61292"/>
      <c r="AN61292"/>
    </row>
    <row r="61293" spans="3:40" ht="14.1" customHeight="1">
      <c r="C61293"/>
      <c r="F61293"/>
      <c r="G61293"/>
      <c r="H61293"/>
      <c r="K61293"/>
      <c r="P61293"/>
      <c r="X61293"/>
      <c r="AA61293"/>
      <c r="AF61293"/>
      <c r="AI61293"/>
      <c r="AN61293"/>
    </row>
    <row r="61294" spans="3:40" ht="14.1" customHeight="1">
      <c r="C61294"/>
      <c r="F61294"/>
      <c r="G61294"/>
      <c r="H61294"/>
      <c r="K61294"/>
      <c r="P61294"/>
      <c r="X61294"/>
      <c r="AA61294"/>
      <c r="AF61294"/>
      <c r="AI61294"/>
      <c r="AN61294"/>
    </row>
    <row r="61295" spans="3:40" ht="14.1" customHeight="1">
      <c r="C61295"/>
      <c r="F61295"/>
      <c r="G61295"/>
      <c r="H61295"/>
      <c r="K61295"/>
      <c r="P61295"/>
      <c r="X61295"/>
      <c r="AA61295"/>
      <c r="AF61295"/>
      <c r="AI61295"/>
      <c r="AN61295"/>
    </row>
    <row r="61296" spans="3:40" ht="14.1" customHeight="1">
      <c r="C61296"/>
      <c r="F61296"/>
      <c r="G61296"/>
      <c r="H61296"/>
      <c r="K61296"/>
      <c r="P61296"/>
      <c r="X61296"/>
      <c r="AA61296"/>
      <c r="AF61296"/>
      <c r="AI61296"/>
      <c r="AN61296"/>
    </row>
    <row r="61297" spans="3:40" ht="14.1" customHeight="1">
      <c r="C61297"/>
      <c r="F61297"/>
      <c r="G61297"/>
      <c r="H61297"/>
      <c r="K61297"/>
      <c r="P61297"/>
      <c r="X61297"/>
      <c r="AA61297"/>
      <c r="AF61297"/>
      <c r="AI61297"/>
      <c r="AN61297"/>
    </row>
    <row r="61298" spans="3:40" ht="14.1" customHeight="1">
      <c r="C61298"/>
      <c r="F61298"/>
      <c r="G61298"/>
      <c r="H61298"/>
      <c r="K61298"/>
      <c r="P61298"/>
      <c r="X61298"/>
      <c r="AA61298"/>
      <c r="AF61298"/>
      <c r="AI61298"/>
      <c r="AN61298"/>
    </row>
    <row r="61299" spans="3:40" ht="14.1" customHeight="1">
      <c r="C61299"/>
      <c r="F61299"/>
      <c r="G61299"/>
      <c r="H61299"/>
      <c r="K61299"/>
      <c r="P61299"/>
      <c r="X61299"/>
      <c r="AA61299"/>
      <c r="AF61299"/>
      <c r="AI61299"/>
      <c r="AN61299"/>
    </row>
    <row r="61300" spans="3:40" ht="14.1" customHeight="1">
      <c r="C61300"/>
      <c r="F61300"/>
      <c r="G61300"/>
      <c r="H61300"/>
      <c r="K61300"/>
      <c r="P61300"/>
      <c r="X61300"/>
      <c r="AA61300"/>
      <c r="AF61300"/>
      <c r="AI61300"/>
      <c r="AN61300"/>
    </row>
    <row r="61301" spans="3:40" ht="14.1" customHeight="1">
      <c r="C61301"/>
      <c r="F61301"/>
      <c r="G61301"/>
      <c r="H61301"/>
      <c r="K61301"/>
      <c r="P61301"/>
      <c r="X61301"/>
      <c r="AA61301"/>
      <c r="AF61301"/>
      <c r="AI61301"/>
      <c r="AN61301"/>
    </row>
    <row r="61302" spans="3:40" ht="14.1" customHeight="1">
      <c r="C61302"/>
      <c r="F61302"/>
      <c r="G61302"/>
      <c r="H61302"/>
      <c r="K61302"/>
      <c r="P61302"/>
      <c r="X61302"/>
      <c r="AA61302"/>
      <c r="AF61302"/>
      <c r="AI61302"/>
      <c r="AN61302"/>
    </row>
    <row r="61303" spans="3:40" ht="14.1" customHeight="1">
      <c r="C61303"/>
      <c r="F61303"/>
      <c r="G61303"/>
      <c r="H61303"/>
      <c r="K61303"/>
      <c r="P61303"/>
      <c r="X61303"/>
      <c r="AA61303"/>
      <c r="AF61303"/>
      <c r="AI61303"/>
      <c r="AN61303"/>
    </row>
    <row r="61304" spans="3:40" ht="14.1" customHeight="1">
      <c r="C61304"/>
      <c r="F61304"/>
      <c r="G61304"/>
      <c r="H61304"/>
      <c r="K61304"/>
      <c r="P61304"/>
      <c r="X61304"/>
      <c r="AA61304"/>
      <c r="AF61304"/>
      <c r="AI61304"/>
      <c r="AN61304"/>
    </row>
    <row r="61305" spans="3:40" ht="14.1" customHeight="1">
      <c r="C61305"/>
      <c r="F61305"/>
      <c r="G61305"/>
      <c r="H61305"/>
      <c r="K61305"/>
      <c r="P61305"/>
      <c r="X61305"/>
      <c r="AA61305"/>
      <c r="AF61305"/>
      <c r="AI61305"/>
      <c r="AN61305"/>
    </row>
    <row r="61306" spans="3:40" ht="14.1" customHeight="1">
      <c r="C61306"/>
      <c r="F61306"/>
      <c r="G61306"/>
      <c r="H61306"/>
      <c r="K61306"/>
      <c r="P61306"/>
      <c r="X61306"/>
      <c r="AA61306"/>
      <c r="AF61306"/>
      <c r="AI61306"/>
      <c r="AN61306"/>
    </row>
    <row r="61307" spans="3:40" ht="14.1" customHeight="1">
      <c r="C61307"/>
      <c r="F61307"/>
      <c r="G61307"/>
      <c r="H61307"/>
      <c r="K61307"/>
      <c r="P61307"/>
      <c r="X61307"/>
      <c r="AA61307"/>
      <c r="AF61307"/>
      <c r="AI61307"/>
      <c r="AN61307"/>
    </row>
    <row r="61308" spans="3:40" ht="14.1" customHeight="1">
      <c r="C61308"/>
      <c r="F61308"/>
      <c r="G61308"/>
      <c r="H61308"/>
      <c r="K61308"/>
      <c r="P61308"/>
      <c r="X61308"/>
      <c r="AA61308"/>
      <c r="AF61308"/>
      <c r="AI61308"/>
      <c r="AN61308"/>
    </row>
    <row r="61309" spans="3:40" ht="14.1" customHeight="1">
      <c r="C61309"/>
      <c r="F61309"/>
      <c r="G61309"/>
      <c r="H61309"/>
      <c r="K61309"/>
      <c r="P61309"/>
      <c r="X61309"/>
      <c r="AA61309"/>
      <c r="AF61309"/>
      <c r="AI61309"/>
      <c r="AN61309"/>
    </row>
    <row r="61310" spans="3:40" ht="14.1" customHeight="1">
      <c r="C61310"/>
      <c r="F61310"/>
      <c r="G61310"/>
      <c r="H61310"/>
      <c r="K61310"/>
      <c r="P61310"/>
      <c r="X61310"/>
      <c r="AA61310"/>
      <c r="AF61310"/>
      <c r="AI61310"/>
      <c r="AN61310"/>
    </row>
    <row r="61311" spans="3:40" ht="14.1" customHeight="1">
      <c r="C61311"/>
      <c r="F61311"/>
      <c r="G61311"/>
      <c r="H61311"/>
      <c r="K61311"/>
      <c r="P61311"/>
      <c r="X61311"/>
      <c r="AA61311"/>
      <c r="AF61311"/>
      <c r="AI61311"/>
      <c r="AN61311"/>
    </row>
    <row r="61312" spans="3:40" ht="14.1" customHeight="1">
      <c r="C61312"/>
      <c r="F61312"/>
      <c r="G61312"/>
      <c r="H61312"/>
      <c r="K61312"/>
      <c r="P61312"/>
      <c r="X61312"/>
      <c r="AA61312"/>
      <c r="AF61312"/>
      <c r="AI61312"/>
      <c r="AN61312"/>
    </row>
    <row r="61313" spans="3:40" ht="14.1" customHeight="1">
      <c r="C61313"/>
      <c r="F61313"/>
      <c r="G61313"/>
      <c r="H61313"/>
      <c r="K61313"/>
      <c r="P61313"/>
      <c r="X61313"/>
      <c r="AA61313"/>
      <c r="AF61313"/>
      <c r="AI61313"/>
      <c r="AN61313"/>
    </row>
    <row r="61314" spans="3:40" ht="14.1" customHeight="1">
      <c r="C61314"/>
      <c r="F61314"/>
      <c r="G61314"/>
      <c r="H61314"/>
      <c r="K61314"/>
      <c r="P61314"/>
      <c r="X61314"/>
      <c r="AA61314"/>
      <c r="AF61314"/>
      <c r="AI61314"/>
      <c r="AN61314"/>
    </row>
    <row r="61315" spans="3:40" ht="14.1" customHeight="1">
      <c r="C61315"/>
      <c r="F61315"/>
      <c r="G61315"/>
      <c r="H61315"/>
      <c r="K61315"/>
      <c r="P61315"/>
      <c r="X61315"/>
      <c r="AA61315"/>
      <c r="AF61315"/>
      <c r="AI61315"/>
      <c r="AN61315"/>
    </row>
    <row r="61316" spans="3:40" ht="14.1" customHeight="1">
      <c r="C61316"/>
      <c r="F61316"/>
      <c r="G61316"/>
      <c r="H61316"/>
      <c r="K61316"/>
      <c r="P61316"/>
      <c r="X61316"/>
      <c r="AA61316"/>
      <c r="AF61316"/>
      <c r="AI61316"/>
      <c r="AN61316"/>
    </row>
    <row r="61317" spans="3:40" ht="14.1" customHeight="1">
      <c r="C61317"/>
      <c r="F61317"/>
      <c r="G61317"/>
      <c r="H61317"/>
      <c r="K61317"/>
      <c r="P61317"/>
      <c r="X61317"/>
      <c r="AA61317"/>
      <c r="AF61317"/>
      <c r="AI61317"/>
      <c r="AN61317"/>
    </row>
    <row r="61318" spans="3:40" ht="14.1" customHeight="1">
      <c r="C61318"/>
      <c r="F61318"/>
      <c r="G61318"/>
      <c r="H61318"/>
      <c r="K61318"/>
      <c r="P61318"/>
      <c r="X61318"/>
      <c r="AA61318"/>
      <c r="AF61318"/>
      <c r="AI61318"/>
      <c r="AN61318"/>
    </row>
    <row r="61319" spans="3:40" ht="14.1" customHeight="1">
      <c r="C61319"/>
      <c r="F61319"/>
      <c r="G61319"/>
      <c r="H61319"/>
      <c r="K61319"/>
      <c r="P61319"/>
      <c r="X61319"/>
      <c r="AA61319"/>
      <c r="AF61319"/>
      <c r="AI61319"/>
      <c r="AN61319"/>
    </row>
    <row r="61320" spans="3:40" ht="14.1" customHeight="1">
      <c r="C61320"/>
      <c r="F61320"/>
      <c r="G61320"/>
      <c r="H61320"/>
      <c r="K61320"/>
      <c r="P61320"/>
      <c r="X61320"/>
      <c r="AA61320"/>
      <c r="AF61320"/>
      <c r="AI61320"/>
      <c r="AN61320"/>
    </row>
    <row r="61321" spans="3:40" ht="14.1" customHeight="1">
      <c r="C61321"/>
      <c r="F61321"/>
      <c r="G61321"/>
      <c r="H61321"/>
      <c r="K61321"/>
      <c r="P61321"/>
      <c r="X61321"/>
      <c r="AA61321"/>
      <c r="AF61321"/>
      <c r="AI61321"/>
      <c r="AN61321"/>
    </row>
    <row r="61322" spans="3:40" ht="14.1" customHeight="1">
      <c r="C61322"/>
      <c r="F61322"/>
      <c r="G61322"/>
      <c r="H61322"/>
      <c r="K61322"/>
      <c r="P61322"/>
      <c r="X61322"/>
      <c r="AA61322"/>
      <c r="AF61322"/>
      <c r="AI61322"/>
      <c r="AN61322"/>
    </row>
    <row r="61323" spans="3:40" ht="14.1" customHeight="1">
      <c r="C61323"/>
      <c r="F61323"/>
      <c r="G61323"/>
      <c r="H61323"/>
      <c r="K61323"/>
      <c r="P61323"/>
      <c r="X61323"/>
      <c r="AA61323"/>
      <c r="AF61323"/>
      <c r="AI61323"/>
      <c r="AN61323"/>
    </row>
    <row r="61324" spans="3:40" ht="14.1" customHeight="1">
      <c r="C61324"/>
      <c r="F61324"/>
      <c r="G61324"/>
      <c r="H61324"/>
      <c r="K61324"/>
      <c r="P61324"/>
      <c r="X61324"/>
      <c r="AA61324"/>
      <c r="AF61324"/>
      <c r="AI61324"/>
      <c r="AN61324"/>
    </row>
    <row r="61325" spans="3:40" ht="14.1" customHeight="1">
      <c r="C61325"/>
      <c r="F61325"/>
      <c r="G61325"/>
      <c r="H61325"/>
      <c r="K61325"/>
      <c r="P61325"/>
      <c r="X61325"/>
      <c r="AA61325"/>
      <c r="AF61325"/>
      <c r="AI61325"/>
      <c r="AN61325"/>
    </row>
    <row r="61326" spans="3:40" ht="14.1" customHeight="1">
      <c r="C61326"/>
      <c r="F61326"/>
      <c r="G61326"/>
      <c r="H61326"/>
      <c r="K61326"/>
      <c r="P61326"/>
      <c r="X61326"/>
      <c r="AA61326"/>
      <c r="AF61326"/>
      <c r="AI61326"/>
      <c r="AN61326"/>
    </row>
    <row r="61327" spans="3:40" ht="14.1" customHeight="1">
      <c r="C61327"/>
      <c r="F61327"/>
      <c r="G61327"/>
      <c r="H61327"/>
      <c r="K61327"/>
      <c r="P61327"/>
      <c r="X61327"/>
      <c r="AA61327"/>
      <c r="AF61327"/>
      <c r="AI61327"/>
      <c r="AN61327"/>
    </row>
    <row r="61328" spans="3:40" ht="14.1" customHeight="1">
      <c r="C61328"/>
      <c r="F61328"/>
      <c r="G61328"/>
      <c r="H61328"/>
      <c r="K61328"/>
      <c r="P61328"/>
      <c r="X61328"/>
      <c r="AA61328"/>
      <c r="AF61328"/>
      <c r="AI61328"/>
      <c r="AN61328"/>
    </row>
    <row r="61329" spans="3:40" ht="14.1" customHeight="1">
      <c r="C61329"/>
      <c r="F61329"/>
      <c r="G61329"/>
      <c r="H61329"/>
      <c r="K61329"/>
      <c r="P61329"/>
      <c r="X61329"/>
      <c r="AA61329"/>
      <c r="AF61329"/>
      <c r="AI61329"/>
      <c r="AN61329"/>
    </row>
    <row r="61330" spans="3:40" ht="14.1" customHeight="1">
      <c r="C61330"/>
      <c r="F61330"/>
      <c r="G61330"/>
      <c r="H61330"/>
      <c r="K61330"/>
      <c r="P61330"/>
      <c r="X61330"/>
      <c r="AA61330"/>
      <c r="AF61330"/>
      <c r="AI61330"/>
      <c r="AN61330"/>
    </row>
    <row r="61331" spans="3:40" ht="14.1" customHeight="1">
      <c r="C61331"/>
      <c r="F61331"/>
      <c r="G61331"/>
      <c r="H61331"/>
      <c r="K61331"/>
      <c r="P61331"/>
      <c r="X61331"/>
      <c r="AA61331"/>
      <c r="AF61331"/>
      <c r="AI61331"/>
      <c r="AN61331"/>
    </row>
    <row r="61332" spans="3:40" ht="14.1" customHeight="1">
      <c r="C61332"/>
      <c r="F61332"/>
      <c r="G61332"/>
      <c r="H61332"/>
      <c r="K61332"/>
      <c r="P61332"/>
      <c r="X61332"/>
      <c r="AA61332"/>
      <c r="AF61332"/>
      <c r="AI61332"/>
      <c r="AN61332"/>
    </row>
    <row r="61333" spans="3:40" ht="14.1" customHeight="1">
      <c r="C61333"/>
      <c r="F61333"/>
      <c r="G61333"/>
      <c r="H61333"/>
      <c r="K61333"/>
      <c r="P61333"/>
      <c r="X61333"/>
      <c r="AA61333"/>
      <c r="AF61333"/>
      <c r="AI61333"/>
      <c r="AN61333"/>
    </row>
    <row r="61334" spans="3:40" ht="14.1" customHeight="1">
      <c r="C61334"/>
      <c r="F61334"/>
      <c r="G61334"/>
      <c r="H61334"/>
      <c r="K61334"/>
      <c r="P61334"/>
      <c r="X61334"/>
      <c r="AA61334"/>
      <c r="AF61334"/>
      <c r="AI61334"/>
      <c r="AN61334"/>
    </row>
    <row r="61335" spans="3:40" ht="14.1" customHeight="1">
      <c r="C61335"/>
      <c r="F61335"/>
      <c r="G61335"/>
      <c r="H61335"/>
      <c r="K61335"/>
      <c r="P61335"/>
      <c r="X61335"/>
      <c r="AA61335"/>
      <c r="AF61335"/>
      <c r="AI61335"/>
      <c r="AN61335"/>
    </row>
    <row r="61336" spans="3:40" ht="14.1" customHeight="1">
      <c r="C61336"/>
      <c r="F61336"/>
      <c r="G61336"/>
      <c r="H61336"/>
      <c r="K61336"/>
      <c r="P61336"/>
      <c r="X61336"/>
      <c r="AA61336"/>
      <c r="AF61336"/>
      <c r="AI61336"/>
      <c r="AN61336"/>
    </row>
    <row r="61337" spans="3:40" ht="14.1" customHeight="1">
      <c r="C61337"/>
      <c r="F61337"/>
      <c r="G61337"/>
      <c r="H61337"/>
      <c r="K61337"/>
      <c r="P61337"/>
      <c r="X61337"/>
      <c r="AA61337"/>
      <c r="AF61337"/>
      <c r="AI61337"/>
      <c r="AN61337"/>
    </row>
    <row r="61338" spans="3:40" ht="14.1" customHeight="1">
      <c r="C61338"/>
      <c r="F61338"/>
      <c r="G61338"/>
      <c r="H61338"/>
      <c r="K61338"/>
      <c r="P61338"/>
      <c r="X61338"/>
      <c r="AA61338"/>
      <c r="AF61338"/>
      <c r="AI61338"/>
      <c r="AN61338"/>
    </row>
    <row r="61339" spans="3:40" ht="14.1" customHeight="1">
      <c r="C61339"/>
      <c r="F61339"/>
      <c r="G61339"/>
      <c r="H61339"/>
      <c r="K61339"/>
      <c r="P61339"/>
      <c r="X61339"/>
      <c r="AA61339"/>
      <c r="AF61339"/>
      <c r="AI61339"/>
      <c r="AN61339"/>
    </row>
    <row r="61340" spans="3:40" ht="14.1" customHeight="1">
      <c r="C61340"/>
      <c r="F61340"/>
      <c r="G61340"/>
      <c r="H61340"/>
      <c r="K61340"/>
      <c r="P61340"/>
      <c r="X61340"/>
      <c r="AA61340"/>
      <c r="AF61340"/>
      <c r="AI61340"/>
      <c r="AN61340"/>
    </row>
    <row r="61341" spans="3:40" ht="14.1" customHeight="1">
      <c r="C61341"/>
      <c r="F61341"/>
      <c r="G61341"/>
      <c r="H61341"/>
      <c r="K61341"/>
      <c r="P61341"/>
      <c r="X61341"/>
      <c r="AA61341"/>
      <c r="AF61341"/>
      <c r="AI61341"/>
      <c r="AN61341"/>
    </row>
    <row r="61342" spans="3:40" ht="14.1" customHeight="1">
      <c r="C61342"/>
      <c r="F61342"/>
      <c r="G61342"/>
      <c r="H61342"/>
      <c r="K61342"/>
      <c r="P61342"/>
      <c r="X61342"/>
      <c r="AA61342"/>
      <c r="AF61342"/>
      <c r="AI61342"/>
      <c r="AN61342"/>
    </row>
    <row r="61343" spans="3:40" ht="14.1" customHeight="1">
      <c r="C61343"/>
      <c r="F61343"/>
      <c r="G61343"/>
      <c r="H61343"/>
      <c r="K61343"/>
      <c r="P61343"/>
      <c r="X61343"/>
      <c r="AA61343"/>
      <c r="AF61343"/>
      <c r="AI61343"/>
      <c r="AN61343"/>
    </row>
    <row r="61344" spans="3:40" ht="14.1" customHeight="1">
      <c r="C61344"/>
      <c r="F61344"/>
      <c r="G61344"/>
      <c r="H61344"/>
      <c r="K61344"/>
      <c r="P61344"/>
      <c r="X61344"/>
      <c r="AA61344"/>
      <c r="AF61344"/>
      <c r="AI61344"/>
      <c r="AN61344"/>
    </row>
    <row r="61345" spans="3:40" ht="14.1" customHeight="1">
      <c r="C61345"/>
      <c r="F61345"/>
      <c r="G61345"/>
      <c r="H61345"/>
      <c r="K61345"/>
      <c r="P61345"/>
      <c r="X61345"/>
      <c r="AA61345"/>
      <c r="AF61345"/>
      <c r="AI61345"/>
      <c r="AN61345"/>
    </row>
    <row r="61346" spans="3:40" ht="14.1" customHeight="1">
      <c r="C61346"/>
      <c r="F61346"/>
      <c r="G61346"/>
      <c r="H61346"/>
      <c r="K61346"/>
      <c r="P61346"/>
      <c r="X61346"/>
      <c r="AA61346"/>
      <c r="AF61346"/>
      <c r="AI61346"/>
      <c r="AN61346"/>
    </row>
    <row r="61347" spans="3:40" ht="14.1" customHeight="1">
      <c r="C61347"/>
      <c r="F61347"/>
      <c r="G61347"/>
      <c r="H61347"/>
      <c r="K61347"/>
      <c r="P61347"/>
      <c r="X61347"/>
      <c r="AA61347"/>
      <c r="AF61347"/>
      <c r="AI61347"/>
      <c r="AN61347"/>
    </row>
    <row r="61348" spans="3:40" ht="14.1" customHeight="1">
      <c r="C61348"/>
      <c r="F61348"/>
      <c r="G61348"/>
      <c r="H61348"/>
      <c r="K61348"/>
      <c r="P61348"/>
      <c r="X61348"/>
      <c r="AA61348"/>
      <c r="AF61348"/>
      <c r="AI61348"/>
      <c r="AN61348"/>
    </row>
    <row r="61349" spans="3:40" ht="14.1" customHeight="1">
      <c r="C61349"/>
      <c r="F61349"/>
      <c r="G61349"/>
      <c r="H61349"/>
      <c r="K61349"/>
      <c r="P61349"/>
      <c r="X61349"/>
      <c r="AA61349"/>
      <c r="AF61349"/>
      <c r="AI61349"/>
      <c r="AN61349"/>
    </row>
    <row r="61350" spans="3:40" ht="14.1" customHeight="1">
      <c r="C61350"/>
      <c r="F61350"/>
      <c r="G61350"/>
      <c r="H61350"/>
      <c r="K61350"/>
      <c r="P61350"/>
      <c r="X61350"/>
      <c r="AA61350"/>
      <c r="AF61350"/>
      <c r="AI61350"/>
      <c r="AN61350"/>
    </row>
    <row r="61351" spans="3:40" ht="14.1" customHeight="1">
      <c r="C61351"/>
      <c r="F61351"/>
      <c r="G61351"/>
      <c r="H61351"/>
      <c r="K61351"/>
      <c r="P61351"/>
      <c r="X61351"/>
      <c r="AA61351"/>
      <c r="AF61351"/>
      <c r="AI61351"/>
      <c r="AN61351"/>
    </row>
    <row r="61352" spans="3:40" ht="14.1" customHeight="1">
      <c r="C61352"/>
      <c r="F61352"/>
      <c r="G61352"/>
      <c r="H61352"/>
      <c r="K61352"/>
      <c r="P61352"/>
      <c r="X61352"/>
      <c r="AA61352"/>
      <c r="AF61352"/>
      <c r="AI61352"/>
      <c r="AN61352"/>
    </row>
    <row r="61353" spans="3:40" ht="14.1" customHeight="1">
      <c r="C61353"/>
      <c r="F61353"/>
      <c r="G61353"/>
      <c r="H61353"/>
      <c r="K61353"/>
      <c r="P61353"/>
      <c r="X61353"/>
      <c r="AA61353"/>
      <c r="AF61353"/>
      <c r="AI61353"/>
      <c r="AN61353"/>
    </row>
    <row r="61354" spans="3:40" ht="14.1" customHeight="1">
      <c r="C61354"/>
      <c r="F61354"/>
      <c r="G61354"/>
      <c r="H61354"/>
      <c r="K61354"/>
      <c r="P61354"/>
      <c r="X61354"/>
      <c r="AA61354"/>
      <c r="AF61354"/>
      <c r="AI61354"/>
      <c r="AN61354"/>
    </row>
    <row r="61355" spans="3:40" ht="14.1" customHeight="1">
      <c r="C61355"/>
      <c r="F61355"/>
      <c r="G61355"/>
      <c r="H61355"/>
      <c r="K61355"/>
      <c r="P61355"/>
      <c r="X61355"/>
      <c r="AA61355"/>
      <c r="AF61355"/>
      <c r="AI61355"/>
      <c r="AN61355"/>
    </row>
    <row r="61356" spans="3:40" ht="14.1" customHeight="1">
      <c r="C61356"/>
      <c r="F61356"/>
      <c r="G61356"/>
      <c r="H61356"/>
      <c r="K61356"/>
      <c r="P61356"/>
      <c r="X61356"/>
      <c r="AA61356"/>
      <c r="AF61356"/>
      <c r="AI61356"/>
      <c r="AN61356"/>
    </row>
    <row r="61357" spans="3:40" ht="14.1" customHeight="1">
      <c r="C61357"/>
      <c r="F61357"/>
      <c r="G61357"/>
      <c r="H61357"/>
      <c r="K61357"/>
      <c r="P61357"/>
      <c r="X61357"/>
      <c r="AA61357"/>
      <c r="AF61357"/>
      <c r="AI61357"/>
      <c r="AN61357"/>
    </row>
    <row r="61358" spans="3:40" ht="14.1" customHeight="1">
      <c r="C61358"/>
      <c r="F61358"/>
      <c r="G61358"/>
      <c r="H61358"/>
      <c r="K61358"/>
      <c r="P61358"/>
      <c r="X61358"/>
      <c r="AA61358"/>
      <c r="AF61358"/>
      <c r="AI61358"/>
      <c r="AN61358"/>
    </row>
    <row r="61359" spans="3:40" ht="14.1" customHeight="1">
      <c r="C61359"/>
      <c r="F61359"/>
      <c r="G61359"/>
      <c r="H61359"/>
      <c r="K61359"/>
      <c r="P61359"/>
      <c r="X61359"/>
      <c r="AA61359"/>
      <c r="AF61359"/>
      <c r="AI61359"/>
      <c r="AN61359"/>
    </row>
    <row r="61360" spans="3:40" ht="14.1" customHeight="1">
      <c r="C61360"/>
      <c r="F61360"/>
      <c r="G61360"/>
      <c r="H61360"/>
      <c r="K61360"/>
      <c r="P61360"/>
      <c r="X61360"/>
      <c r="AA61360"/>
      <c r="AF61360"/>
      <c r="AI61360"/>
      <c r="AN61360"/>
    </row>
    <row r="61361" spans="3:40" ht="14.1" customHeight="1">
      <c r="C61361"/>
      <c r="F61361"/>
      <c r="G61361"/>
      <c r="H61361"/>
      <c r="K61361"/>
      <c r="P61361"/>
      <c r="X61361"/>
      <c r="AA61361"/>
      <c r="AF61361"/>
      <c r="AI61361"/>
      <c r="AN61361"/>
    </row>
    <row r="61362" spans="3:40" ht="14.1" customHeight="1">
      <c r="C61362"/>
      <c r="F61362"/>
      <c r="G61362"/>
      <c r="H61362"/>
      <c r="K61362"/>
      <c r="P61362"/>
      <c r="X61362"/>
      <c r="AA61362"/>
      <c r="AF61362"/>
      <c r="AI61362"/>
      <c r="AN61362"/>
    </row>
    <row r="61363" spans="3:40" ht="14.1" customHeight="1">
      <c r="C61363"/>
      <c r="F61363"/>
      <c r="G61363"/>
      <c r="H61363"/>
      <c r="K61363"/>
      <c r="P61363"/>
      <c r="X61363"/>
      <c r="AA61363"/>
      <c r="AF61363"/>
      <c r="AI61363"/>
      <c r="AN61363"/>
    </row>
    <row r="61364" spans="3:40" ht="14.1" customHeight="1">
      <c r="C61364"/>
      <c r="F61364"/>
      <c r="G61364"/>
      <c r="H61364"/>
      <c r="K61364"/>
      <c r="P61364"/>
      <c r="X61364"/>
      <c r="AA61364"/>
      <c r="AF61364"/>
      <c r="AI61364"/>
      <c r="AN61364"/>
    </row>
    <row r="61365" spans="3:40" ht="14.1" customHeight="1">
      <c r="C61365"/>
      <c r="F61365"/>
      <c r="G61365"/>
      <c r="H61365"/>
      <c r="K61365"/>
      <c r="P61365"/>
      <c r="X61365"/>
      <c r="AA61365"/>
      <c r="AF61365"/>
      <c r="AI61365"/>
      <c r="AN61365"/>
    </row>
    <row r="61366" spans="3:40" ht="14.1" customHeight="1">
      <c r="C61366"/>
      <c r="F61366"/>
      <c r="G61366"/>
      <c r="H61366"/>
      <c r="K61366"/>
      <c r="P61366"/>
      <c r="X61366"/>
      <c r="AA61366"/>
      <c r="AF61366"/>
      <c r="AI61366"/>
      <c r="AN61366"/>
    </row>
    <row r="61367" spans="3:40" ht="14.1" customHeight="1">
      <c r="C61367"/>
      <c r="F61367"/>
      <c r="G61367"/>
      <c r="H61367"/>
      <c r="K61367"/>
      <c r="P61367"/>
      <c r="X61367"/>
      <c r="AA61367"/>
      <c r="AF61367"/>
      <c r="AI61367"/>
      <c r="AN61367"/>
    </row>
    <row r="61368" spans="3:40" ht="14.1" customHeight="1">
      <c r="C61368"/>
      <c r="F61368"/>
      <c r="G61368"/>
      <c r="H61368"/>
      <c r="K61368"/>
      <c r="P61368"/>
      <c r="X61368"/>
      <c r="AA61368"/>
      <c r="AF61368"/>
      <c r="AI61368"/>
      <c r="AN61368"/>
    </row>
    <row r="61369" spans="3:40" ht="14.1" customHeight="1">
      <c r="C61369"/>
      <c r="F61369"/>
      <c r="G61369"/>
      <c r="H61369"/>
      <c r="K61369"/>
      <c r="P61369"/>
      <c r="X61369"/>
      <c r="AA61369"/>
      <c r="AF61369"/>
      <c r="AI61369"/>
      <c r="AN61369"/>
    </row>
    <row r="61370" spans="3:40" ht="14.1" customHeight="1">
      <c r="C61370"/>
      <c r="F61370"/>
      <c r="G61370"/>
      <c r="H61370"/>
      <c r="K61370"/>
      <c r="P61370"/>
      <c r="X61370"/>
      <c r="AA61370"/>
      <c r="AF61370"/>
      <c r="AI61370"/>
      <c r="AN61370"/>
    </row>
    <row r="61371" spans="3:40" ht="14.1" customHeight="1">
      <c r="C61371"/>
      <c r="F61371"/>
      <c r="G61371"/>
      <c r="H61371"/>
      <c r="K61371"/>
      <c r="P61371"/>
      <c r="X61371"/>
      <c r="AA61371"/>
      <c r="AF61371"/>
      <c r="AI61371"/>
      <c r="AN61371"/>
    </row>
    <row r="61372" spans="3:40" ht="14.1" customHeight="1">
      <c r="C61372"/>
      <c r="F61372"/>
      <c r="G61372"/>
      <c r="H61372"/>
      <c r="K61372"/>
      <c r="P61372"/>
      <c r="X61372"/>
      <c r="AA61372"/>
      <c r="AF61372"/>
      <c r="AI61372"/>
      <c r="AN61372"/>
    </row>
    <row r="61373" spans="3:40" ht="14.1" customHeight="1">
      <c r="C61373"/>
      <c r="F61373"/>
      <c r="G61373"/>
      <c r="H61373"/>
      <c r="K61373"/>
      <c r="P61373"/>
      <c r="X61373"/>
      <c r="AA61373"/>
      <c r="AF61373"/>
      <c r="AI61373"/>
      <c r="AN61373"/>
    </row>
    <row r="61374" spans="3:40" ht="14.1" customHeight="1">
      <c r="C61374"/>
      <c r="F61374"/>
      <c r="G61374"/>
      <c r="H61374"/>
      <c r="K61374"/>
      <c r="P61374"/>
      <c r="X61374"/>
      <c r="AA61374"/>
      <c r="AF61374"/>
      <c r="AI61374"/>
      <c r="AN61374"/>
    </row>
    <row r="61375" spans="3:40" ht="14.1" customHeight="1">
      <c r="C61375"/>
      <c r="F61375"/>
      <c r="G61375"/>
      <c r="H61375"/>
      <c r="K61375"/>
      <c r="P61375"/>
      <c r="X61375"/>
      <c r="AA61375"/>
      <c r="AF61375"/>
      <c r="AI61375"/>
      <c r="AN61375"/>
    </row>
    <row r="61376" spans="3:40" ht="14.1" customHeight="1">
      <c r="C61376"/>
      <c r="F61376"/>
      <c r="G61376"/>
      <c r="H61376"/>
      <c r="K61376"/>
      <c r="P61376"/>
      <c r="X61376"/>
      <c r="AA61376"/>
      <c r="AF61376"/>
      <c r="AI61376"/>
      <c r="AN61376"/>
    </row>
    <row r="61377" spans="3:40" ht="14.1" customHeight="1">
      <c r="C61377"/>
      <c r="F61377"/>
      <c r="G61377"/>
      <c r="H61377"/>
      <c r="K61377"/>
      <c r="P61377"/>
      <c r="X61377"/>
      <c r="AA61377"/>
      <c r="AF61377"/>
      <c r="AI61377"/>
      <c r="AN61377"/>
    </row>
    <row r="61378" spans="3:40" ht="14.1" customHeight="1">
      <c r="C61378"/>
      <c r="F61378"/>
      <c r="G61378"/>
      <c r="H61378"/>
      <c r="K61378"/>
      <c r="P61378"/>
      <c r="X61378"/>
      <c r="AA61378"/>
      <c r="AF61378"/>
      <c r="AI61378"/>
      <c r="AN61378"/>
    </row>
    <row r="61379" spans="3:40" ht="14.1" customHeight="1">
      <c r="C61379"/>
      <c r="F61379"/>
      <c r="G61379"/>
      <c r="H61379"/>
      <c r="K61379"/>
      <c r="P61379"/>
      <c r="X61379"/>
      <c r="AA61379"/>
      <c r="AF61379"/>
      <c r="AI61379"/>
      <c r="AN61379"/>
    </row>
    <row r="61380" spans="3:40" ht="14.1" customHeight="1">
      <c r="C61380"/>
      <c r="F61380"/>
      <c r="G61380"/>
      <c r="H61380"/>
      <c r="K61380"/>
      <c r="P61380"/>
      <c r="X61380"/>
      <c r="AA61380"/>
      <c r="AF61380"/>
      <c r="AI61380"/>
      <c r="AN61380"/>
    </row>
    <row r="61381" spans="3:40" ht="14.1" customHeight="1">
      <c r="C61381"/>
      <c r="F61381"/>
      <c r="G61381"/>
      <c r="H61381"/>
      <c r="K61381"/>
      <c r="P61381"/>
      <c r="X61381"/>
      <c r="AA61381"/>
      <c r="AF61381"/>
      <c r="AI61381"/>
      <c r="AN61381"/>
    </row>
    <row r="61382" spans="3:40" ht="14.1" customHeight="1">
      <c r="C61382"/>
      <c r="F61382"/>
      <c r="G61382"/>
      <c r="H61382"/>
      <c r="K61382"/>
      <c r="P61382"/>
      <c r="X61382"/>
      <c r="AA61382"/>
      <c r="AF61382"/>
      <c r="AI61382"/>
      <c r="AN61382"/>
    </row>
    <row r="61383" spans="3:40" ht="14.1" customHeight="1">
      <c r="C61383"/>
      <c r="F61383"/>
      <c r="G61383"/>
      <c r="H61383"/>
      <c r="K61383"/>
      <c r="P61383"/>
      <c r="X61383"/>
      <c r="AA61383"/>
      <c r="AF61383"/>
      <c r="AI61383"/>
      <c r="AN61383"/>
    </row>
    <row r="61384" spans="3:40" ht="14.1" customHeight="1">
      <c r="C61384"/>
      <c r="F61384"/>
      <c r="G61384"/>
      <c r="H61384"/>
      <c r="K61384"/>
      <c r="P61384"/>
      <c r="X61384"/>
      <c r="AA61384"/>
      <c r="AF61384"/>
      <c r="AI61384"/>
      <c r="AN61384"/>
    </row>
    <row r="61385" spans="3:40" ht="14.1" customHeight="1">
      <c r="C61385"/>
      <c r="F61385"/>
      <c r="G61385"/>
      <c r="H61385"/>
      <c r="K61385"/>
      <c r="P61385"/>
      <c r="X61385"/>
      <c r="AA61385"/>
      <c r="AF61385"/>
      <c r="AI61385"/>
      <c r="AN61385"/>
    </row>
    <row r="61386" spans="3:40" ht="14.1" customHeight="1">
      <c r="C61386"/>
      <c r="F61386"/>
      <c r="G61386"/>
      <c r="H61386"/>
      <c r="K61386"/>
      <c r="P61386"/>
      <c r="X61386"/>
      <c r="AA61386"/>
      <c r="AF61386"/>
      <c r="AI61386"/>
      <c r="AN61386"/>
    </row>
    <row r="61387" spans="3:40" ht="14.1" customHeight="1">
      <c r="C61387"/>
      <c r="F61387"/>
      <c r="G61387"/>
      <c r="H61387"/>
      <c r="K61387"/>
      <c r="P61387"/>
      <c r="X61387"/>
      <c r="AA61387"/>
      <c r="AF61387"/>
      <c r="AI61387"/>
      <c r="AN61387"/>
    </row>
    <row r="61388" spans="3:40" ht="14.1" customHeight="1">
      <c r="C61388"/>
      <c r="F61388"/>
      <c r="G61388"/>
      <c r="H61388"/>
      <c r="K61388"/>
      <c r="P61388"/>
      <c r="X61388"/>
      <c r="AA61388"/>
      <c r="AF61388"/>
      <c r="AI61388"/>
      <c r="AN61388"/>
    </row>
    <row r="61389" spans="3:40" ht="14.1" customHeight="1">
      <c r="C61389"/>
      <c r="F61389"/>
      <c r="G61389"/>
      <c r="H61389"/>
      <c r="K61389"/>
      <c r="P61389"/>
      <c r="X61389"/>
      <c r="AA61389"/>
      <c r="AF61389"/>
      <c r="AI61389"/>
      <c r="AN61389"/>
    </row>
    <row r="61390" spans="3:40" ht="14.1" customHeight="1">
      <c r="C61390"/>
      <c r="F61390"/>
      <c r="G61390"/>
      <c r="H61390"/>
      <c r="K61390"/>
      <c r="P61390"/>
      <c r="X61390"/>
      <c r="AA61390"/>
      <c r="AF61390"/>
      <c r="AI61390"/>
      <c r="AN61390"/>
    </row>
    <row r="61391" spans="3:40" ht="14.1" customHeight="1">
      <c r="C61391"/>
      <c r="F61391"/>
      <c r="G61391"/>
      <c r="H61391"/>
      <c r="K61391"/>
      <c r="P61391"/>
      <c r="X61391"/>
      <c r="AA61391"/>
      <c r="AF61391"/>
      <c r="AI61391"/>
      <c r="AN61391"/>
    </row>
    <row r="61392" spans="3:40" ht="14.1" customHeight="1">
      <c r="C61392"/>
      <c r="F61392"/>
      <c r="G61392"/>
      <c r="H61392"/>
      <c r="K61392"/>
      <c r="P61392"/>
      <c r="X61392"/>
      <c r="AA61392"/>
      <c r="AF61392"/>
      <c r="AI61392"/>
      <c r="AN61392"/>
    </row>
    <row r="61393" spans="3:40" ht="14.1" customHeight="1">
      <c r="C61393"/>
      <c r="F61393"/>
      <c r="G61393"/>
      <c r="H61393"/>
      <c r="K61393"/>
      <c r="P61393"/>
      <c r="X61393"/>
      <c r="AA61393"/>
      <c r="AF61393"/>
      <c r="AI61393"/>
      <c r="AN61393"/>
    </row>
    <row r="61394" spans="3:40" ht="14.1" customHeight="1">
      <c r="C61394"/>
      <c r="F61394"/>
      <c r="G61394"/>
      <c r="H61394"/>
      <c r="K61394"/>
      <c r="P61394"/>
      <c r="X61394"/>
      <c r="AA61394"/>
      <c r="AF61394"/>
      <c r="AI61394"/>
      <c r="AN61394"/>
    </row>
    <row r="61395" spans="3:40" ht="14.1" customHeight="1">
      <c r="C61395"/>
      <c r="F61395"/>
      <c r="G61395"/>
      <c r="H61395"/>
      <c r="K61395"/>
      <c r="P61395"/>
      <c r="X61395"/>
      <c r="AA61395"/>
      <c r="AF61395"/>
      <c r="AI61395"/>
      <c r="AN61395"/>
    </row>
    <row r="61396" spans="3:40" ht="14.1" customHeight="1">
      <c r="C61396"/>
      <c r="F61396"/>
      <c r="G61396"/>
      <c r="H61396"/>
      <c r="K61396"/>
      <c r="P61396"/>
      <c r="X61396"/>
      <c r="AA61396"/>
      <c r="AF61396"/>
      <c r="AI61396"/>
      <c r="AN61396"/>
    </row>
    <row r="61397" spans="3:40" ht="14.1" customHeight="1">
      <c r="C61397"/>
      <c r="F61397"/>
      <c r="G61397"/>
      <c r="H61397"/>
      <c r="K61397"/>
      <c r="P61397"/>
      <c r="X61397"/>
      <c r="AA61397"/>
      <c r="AF61397"/>
      <c r="AI61397"/>
      <c r="AN61397"/>
    </row>
    <row r="61398" spans="3:40" ht="14.1" customHeight="1">
      <c r="C61398"/>
      <c r="F61398"/>
      <c r="G61398"/>
      <c r="H61398"/>
      <c r="K61398"/>
      <c r="P61398"/>
      <c r="X61398"/>
      <c r="AA61398"/>
      <c r="AF61398"/>
      <c r="AI61398"/>
      <c r="AN61398"/>
    </row>
    <row r="61399" spans="3:40" ht="14.1" customHeight="1">
      <c r="C61399"/>
      <c r="F61399"/>
      <c r="G61399"/>
      <c r="H61399"/>
      <c r="K61399"/>
      <c r="P61399"/>
      <c r="X61399"/>
      <c r="AA61399"/>
      <c r="AF61399"/>
      <c r="AI61399"/>
      <c r="AN61399"/>
    </row>
    <row r="61400" spans="3:40" ht="14.1" customHeight="1">
      <c r="C61400"/>
      <c r="F61400"/>
      <c r="G61400"/>
      <c r="H61400"/>
      <c r="K61400"/>
      <c r="P61400"/>
      <c r="X61400"/>
      <c r="AA61400"/>
      <c r="AF61400"/>
      <c r="AI61400"/>
      <c r="AN61400"/>
    </row>
    <row r="61401" spans="3:40" ht="14.1" customHeight="1">
      <c r="C61401"/>
      <c r="F61401"/>
      <c r="G61401"/>
      <c r="H61401"/>
      <c r="K61401"/>
      <c r="P61401"/>
      <c r="X61401"/>
      <c r="AA61401"/>
      <c r="AF61401"/>
      <c r="AI61401"/>
      <c r="AN61401"/>
    </row>
    <row r="61402" spans="3:40" ht="14.1" customHeight="1">
      <c r="C61402"/>
      <c r="F61402"/>
      <c r="G61402"/>
      <c r="H61402"/>
      <c r="K61402"/>
      <c r="P61402"/>
      <c r="X61402"/>
      <c r="AA61402"/>
      <c r="AF61402"/>
      <c r="AI61402"/>
      <c r="AN61402"/>
    </row>
    <row r="61403" spans="3:40" ht="14.1" customHeight="1">
      <c r="C61403"/>
      <c r="F61403"/>
      <c r="G61403"/>
      <c r="H61403"/>
      <c r="K61403"/>
      <c r="P61403"/>
      <c r="X61403"/>
      <c r="AA61403"/>
      <c r="AF61403"/>
      <c r="AI61403"/>
      <c r="AN61403"/>
    </row>
    <row r="61404" spans="3:40" ht="14.1" customHeight="1">
      <c r="C61404"/>
      <c r="F61404"/>
      <c r="G61404"/>
      <c r="H61404"/>
      <c r="K61404"/>
      <c r="P61404"/>
      <c r="X61404"/>
      <c r="AA61404"/>
      <c r="AF61404"/>
      <c r="AI61404"/>
      <c r="AN61404"/>
    </row>
    <row r="61405" spans="3:40" ht="14.1" customHeight="1">
      <c r="C61405"/>
      <c r="F61405"/>
      <c r="G61405"/>
      <c r="H61405"/>
      <c r="K61405"/>
      <c r="P61405"/>
      <c r="X61405"/>
      <c r="AA61405"/>
      <c r="AF61405"/>
      <c r="AI61405"/>
      <c r="AN61405"/>
    </row>
    <row r="61406" spans="3:40" ht="14.1" customHeight="1">
      <c r="C61406"/>
      <c r="F61406"/>
      <c r="G61406"/>
      <c r="H61406"/>
      <c r="K61406"/>
      <c r="P61406"/>
      <c r="X61406"/>
      <c r="AA61406"/>
      <c r="AF61406"/>
      <c r="AI61406"/>
      <c r="AN61406"/>
    </row>
    <row r="61407" spans="3:40" ht="14.1" customHeight="1">
      <c r="C61407"/>
      <c r="F61407"/>
      <c r="G61407"/>
      <c r="H61407"/>
      <c r="K61407"/>
      <c r="P61407"/>
      <c r="X61407"/>
      <c r="AA61407"/>
      <c r="AF61407"/>
      <c r="AI61407"/>
      <c r="AN61407"/>
    </row>
    <row r="61408" spans="3:40" ht="14.1" customHeight="1">
      <c r="C61408"/>
      <c r="F61408"/>
      <c r="G61408"/>
      <c r="H61408"/>
      <c r="K61408"/>
      <c r="P61408"/>
      <c r="X61408"/>
      <c r="AA61408"/>
      <c r="AF61408"/>
      <c r="AI61408"/>
      <c r="AN61408"/>
    </row>
    <row r="61409" spans="3:40" ht="14.1" customHeight="1">
      <c r="C61409"/>
      <c r="F61409"/>
      <c r="G61409"/>
      <c r="H61409"/>
      <c r="K61409"/>
      <c r="P61409"/>
      <c r="X61409"/>
      <c r="AA61409"/>
      <c r="AF61409"/>
      <c r="AI61409"/>
      <c r="AN61409"/>
    </row>
    <row r="61410" spans="3:40" ht="14.1" customHeight="1">
      <c r="C61410"/>
      <c r="F61410"/>
      <c r="G61410"/>
      <c r="H61410"/>
      <c r="K61410"/>
      <c r="P61410"/>
      <c r="X61410"/>
      <c r="AA61410"/>
      <c r="AF61410"/>
      <c r="AI61410"/>
      <c r="AN61410"/>
    </row>
    <row r="61411" spans="3:40" ht="14.1" customHeight="1">
      <c r="C61411"/>
      <c r="F61411"/>
      <c r="G61411"/>
      <c r="H61411"/>
      <c r="K61411"/>
      <c r="P61411"/>
      <c r="X61411"/>
      <c r="AA61411"/>
      <c r="AF61411"/>
      <c r="AI61411"/>
      <c r="AN61411"/>
    </row>
    <row r="61412" spans="3:40" ht="14.1" customHeight="1">
      <c r="C61412"/>
      <c r="F61412"/>
      <c r="G61412"/>
      <c r="H61412"/>
      <c r="K61412"/>
      <c r="P61412"/>
      <c r="X61412"/>
      <c r="AA61412"/>
      <c r="AF61412"/>
      <c r="AI61412"/>
      <c r="AN61412"/>
    </row>
    <row r="61413" spans="3:40" ht="14.1" customHeight="1">
      <c r="C61413"/>
      <c r="F61413"/>
      <c r="G61413"/>
      <c r="H61413"/>
      <c r="K61413"/>
      <c r="P61413"/>
      <c r="X61413"/>
      <c r="AA61413"/>
      <c r="AF61413"/>
      <c r="AI61413"/>
      <c r="AN61413"/>
    </row>
    <row r="61414" spans="3:40" ht="14.1" customHeight="1">
      <c r="C61414"/>
      <c r="F61414"/>
      <c r="G61414"/>
      <c r="H61414"/>
      <c r="K61414"/>
      <c r="P61414"/>
      <c r="X61414"/>
      <c r="AA61414"/>
      <c r="AF61414"/>
      <c r="AI61414"/>
      <c r="AN61414"/>
    </row>
    <row r="61415" spans="3:40" ht="14.1" customHeight="1">
      <c r="C61415"/>
      <c r="F61415"/>
      <c r="G61415"/>
      <c r="H61415"/>
      <c r="K61415"/>
      <c r="P61415"/>
      <c r="X61415"/>
      <c r="AA61415"/>
      <c r="AF61415"/>
      <c r="AI61415"/>
      <c r="AN61415"/>
    </row>
    <row r="61416" spans="3:40" ht="14.1" customHeight="1">
      <c r="C61416"/>
      <c r="F61416"/>
      <c r="G61416"/>
      <c r="H61416"/>
      <c r="K61416"/>
      <c r="P61416"/>
      <c r="X61416"/>
      <c r="AA61416"/>
      <c r="AF61416"/>
      <c r="AI61416"/>
      <c r="AN61416"/>
    </row>
    <row r="61417" spans="3:40" ht="14.1" customHeight="1">
      <c r="C61417"/>
      <c r="F61417"/>
      <c r="G61417"/>
      <c r="H61417"/>
      <c r="K61417"/>
      <c r="P61417"/>
      <c r="X61417"/>
      <c r="AA61417"/>
      <c r="AF61417"/>
      <c r="AI61417"/>
      <c r="AN61417"/>
    </row>
    <row r="61418" spans="3:40" ht="14.1" customHeight="1">
      <c r="C61418"/>
      <c r="F61418"/>
      <c r="G61418"/>
      <c r="H61418"/>
      <c r="K61418"/>
      <c r="P61418"/>
      <c r="X61418"/>
      <c r="AA61418"/>
      <c r="AF61418"/>
      <c r="AI61418"/>
      <c r="AN61418"/>
    </row>
    <row r="61419" spans="3:40" ht="14.1" customHeight="1">
      <c r="C61419"/>
      <c r="F61419"/>
      <c r="G61419"/>
      <c r="H61419"/>
      <c r="K61419"/>
      <c r="P61419"/>
      <c r="X61419"/>
      <c r="AA61419"/>
      <c r="AF61419"/>
      <c r="AI61419"/>
      <c r="AN61419"/>
    </row>
    <row r="61420" spans="3:40" ht="14.1" customHeight="1">
      <c r="C61420"/>
      <c r="F61420"/>
      <c r="G61420"/>
      <c r="H61420"/>
      <c r="K61420"/>
      <c r="P61420"/>
      <c r="X61420"/>
      <c r="AA61420"/>
      <c r="AF61420"/>
      <c r="AI61420"/>
      <c r="AN61420"/>
    </row>
    <row r="61421" spans="3:40" ht="14.1" customHeight="1">
      <c r="C61421"/>
      <c r="F61421"/>
      <c r="G61421"/>
      <c r="H61421"/>
      <c r="K61421"/>
      <c r="P61421"/>
      <c r="X61421"/>
      <c r="AA61421"/>
      <c r="AF61421"/>
      <c r="AI61421"/>
      <c r="AN61421"/>
    </row>
    <row r="61422" spans="3:40" ht="14.1" customHeight="1">
      <c r="C61422"/>
      <c r="F61422"/>
      <c r="G61422"/>
      <c r="H61422"/>
      <c r="K61422"/>
      <c r="P61422"/>
      <c r="X61422"/>
      <c r="AA61422"/>
      <c r="AF61422"/>
      <c r="AI61422"/>
      <c r="AN61422"/>
    </row>
    <row r="61423" spans="3:40" ht="14.1" customHeight="1">
      <c r="C61423"/>
      <c r="F61423"/>
      <c r="G61423"/>
      <c r="H61423"/>
      <c r="K61423"/>
      <c r="P61423"/>
      <c r="X61423"/>
      <c r="AA61423"/>
      <c r="AF61423"/>
      <c r="AI61423"/>
      <c r="AN61423"/>
    </row>
    <row r="61424" spans="3:40" ht="14.1" customHeight="1">
      <c r="C61424"/>
      <c r="F61424"/>
      <c r="G61424"/>
      <c r="H61424"/>
      <c r="K61424"/>
      <c r="P61424"/>
      <c r="X61424"/>
      <c r="AA61424"/>
      <c r="AF61424"/>
      <c r="AI61424"/>
      <c r="AN61424"/>
    </row>
    <row r="61425" spans="3:40" ht="14.1" customHeight="1">
      <c r="C61425"/>
      <c r="F61425"/>
      <c r="G61425"/>
      <c r="H61425"/>
      <c r="K61425"/>
      <c r="P61425"/>
      <c r="X61425"/>
      <c r="AA61425"/>
      <c r="AF61425"/>
      <c r="AI61425"/>
      <c r="AN61425"/>
    </row>
    <row r="61426" spans="3:40" ht="14.1" customHeight="1">
      <c r="C61426"/>
      <c r="F61426"/>
      <c r="G61426"/>
      <c r="H61426"/>
      <c r="K61426"/>
      <c r="P61426"/>
      <c r="X61426"/>
      <c r="AA61426"/>
      <c r="AF61426"/>
      <c r="AI61426"/>
      <c r="AN61426"/>
    </row>
    <row r="61427" spans="3:40" ht="14.1" customHeight="1">
      <c r="C61427"/>
      <c r="F61427"/>
      <c r="G61427"/>
      <c r="H61427"/>
      <c r="K61427"/>
      <c r="P61427"/>
      <c r="X61427"/>
      <c r="AA61427"/>
      <c r="AF61427"/>
      <c r="AI61427"/>
      <c r="AN61427"/>
    </row>
    <row r="61428" spans="3:40" ht="14.1" customHeight="1">
      <c r="C61428"/>
      <c r="F61428"/>
      <c r="G61428"/>
      <c r="H61428"/>
      <c r="K61428"/>
      <c r="P61428"/>
      <c r="X61428"/>
      <c r="AA61428"/>
      <c r="AF61428"/>
      <c r="AI61428"/>
      <c r="AN61428"/>
    </row>
    <row r="61429" spans="3:40" ht="14.1" customHeight="1">
      <c r="C61429"/>
      <c r="F61429"/>
      <c r="G61429"/>
      <c r="H61429"/>
      <c r="K61429"/>
      <c r="P61429"/>
      <c r="X61429"/>
      <c r="AA61429"/>
      <c r="AF61429"/>
      <c r="AI61429"/>
      <c r="AN61429"/>
    </row>
    <row r="61430" spans="3:40" ht="14.1" customHeight="1">
      <c r="C61430"/>
      <c r="F61430"/>
      <c r="G61430"/>
      <c r="H61430"/>
      <c r="K61430"/>
      <c r="P61430"/>
      <c r="X61430"/>
      <c r="AA61430"/>
      <c r="AF61430"/>
      <c r="AI61430"/>
      <c r="AN61430"/>
    </row>
    <row r="61431" spans="3:40" ht="14.1" customHeight="1">
      <c r="C61431"/>
      <c r="F61431"/>
      <c r="G61431"/>
      <c r="H61431"/>
      <c r="K61431"/>
      <c r="P61431"/>
      <c r="X61431"/>
      <c r="AA61431"/>
      <c r="AF61431"/>
      <c r="AI61431"/>
      <c r="AN61431"/>
    </row>
    <row r="61432" spans="3:40" ht="14.1" customHeight="1">
      <c r="C61432"/>
      <c r="F61432"/>
      <c r="G61432"/>
      <c r="H61432"/>
      <c r="K61432"/>
      <c r="P61432"/>
      <c r="X61432"/>
      <c r="AA61432"/>
      <c r="AF61432"/>
      <c r="AI61432"/>
      <c r="AN61432"/>
    </row>
    <row r="61433" spans="3:40" ht="14.1" customHeight="1">
      <c r="C61433"/>
      <c r="F61433"/>
      <c r="G61433"/>
      <c r="H61433"/>
      <c r="K61433"/>
      <c r="P61433"/>
      <c r="X61433"/>
      <c r="AA61433"/>
      <c r="AF61433"/>
      <c r="AI61433"/>
      <c r="AN61433"/>
    </row>
    <row r="61434" spans="3:40" ht="14.1" customHeight="1">
      <c r="C61434"/>
      <c r="F61434"/>
      <c r="G61434"/>
      <c r="H61434"/>
      <c r="K61434"/>
      <c r="P61434"/>
      <c r="X61434"/>
      <c r="AA61434"/>
      <c r="AF61434"/>
      <c r="AI61434"/>
      <c r="AN61434"/>
    </row>
    <row r="61435" spans="3:40" ht="14.1" customHeight="1">
      <c r="C61435"/>
      <c r="F61435"/>
      <c r="G61435"/>
      <c r="H61435"/>
      <c r="K61435"/>
      <c r="P61435"/>
      <c r="X61435"/>
      <c r="AA61435"/>
      <c r="AF61435"/>
      <c r="AI61435"/>
      <c r="AN61435"/>
    </row>
    <row r="61436" spans="3:40" ht="14.1" customHeight="1">
      <c r="C61436"/>
      <c r="F61436"/>
      <c r="G61436"/>
      <c r="H61436"/>
      <c r="K61436"/>
      <c r="P61436"/>
      <c r="X61436"/>
      <c r="AA61436"/>
      <c r="AF61436"/>
      <c r="AI61436"/>
      <c r="AN61436"/>
    </row>
    <row r="61437" spans="3:40" ht="14.1" customHeight="1">
      <c r="C61437"/>
      <c r="F61437"/>
      <c r="G61437"/>
      <c r="H61437"/>
      <c r="K61437"/>
      <c r="P61437"/>
      <c r="X61437"/>
      <c r="AA61437"/>
      <c r="AF61437"/>
      <c r="AI61437"/>
      <c r="AN61437"/>
    </row>
    <row r="61438" spans="3:40" ht="14.1" customHeight="1">
      <c r="C61438"/>
      <c r="F61438"/>
      <c r="G61438"/>
      <c r="H61438"/>
      <c r="K61438"/>
      <c r="P61438"/>
      <c r="X61438"/>
      <c r="AA61438"/>
      <c r="AF61438"/>
      <c r="AI61438"/>
      <c r="AN61438"/>
    </row>
    <row r="61439" spans="3:40" ht="14.1" customHeight="1">
      <c r="C61439"/>
      <c r="F61439"/>
      <c r="G61439"/>
      <c r="H61439"/>
      <c r="K61439"/>
      <c r="P61439"/>
      <c r="X61439"/>
      <c r="AA61439"/>
      <c r="AF61439"/>
      <c r="AI61439"/>
      <c r="AN61439"/>
    </row>
    <row r="61440" spans="3:40" ht="14.1" customHeight="1">
      <c r="C61440"/>
      <c r="F61440"/>
      <c r="G61440"/>
      <c r="H61440"/>
      <c r="K61440"/>
      <c r="P61440"/>
      <c r="X61440"/>
      <c r="AA61440"/>
      <c r="AF61440"/>
      <c r="AI61440"/>
      <c r="AN61440"/>
    </row>
    <row r="61441" spans="3:40" ht="14.1" customHeight="1">
      <c r="C61441"/>
      <c r="F61441"/>
      <c r="G61441"/>
      <c r="H61441"/>
      <c r="K61441"/>
      <c r="P61441"/>
      <c r="X61441"/>
      <c r="AA61441"/>
      <c r="AF61441"/>
      <c r="AI61441"/>
      <c r="AN61441"/>
    </row>
    <row r="61442" spans="3:40" ht="14.1" customHeight="1">
      <c r="C61442"/>
      <c r="F61442"/>
      <c r="G61442"/>
      <c r="H61442"/>
      <c r="K61442"/>
      <c r="P61442"/>
      <c r="X61442"/>
      <c r="AA61442"/>
      <c r="AF61442"/>
      <c r="AI61442"/>
      <c r="AN61442"/>
    </row>
    <row r="61443" spans="3:40" ht="14.1" customHeight="1">
      <c r="C61443"/>
      <c r="F61443"/>
      <c r="G61443"/>
      <c r="H61443"/>
      <c r="K61443"/>
      <c r="P61443"/>
      <c r="X61443"/>
      <c r="AA61443"/>
      <c r="AF61443"/>
      <c r="AI61443"/>
      <c r="AN61443"/>
    </row>
    <row r="61444" spans="3:40" ht="14.1" customHeight="1">
      <c r="C61444"/>
      <c r="F61444"/>
      <c r="G61444"/>
      <c r="H61444"/>
      <c r="K61444"/>
      <c r="P61444"/>
      <c r="X61444"/>
      <c r="AA61444"/>
      <c r="AF61444"/>
      <c r="AI61444"/>
      <c r="AN61444"/>
    </row>
    <row r="61445" spans="3:40" ht="14.1" customHeight="1">
      <c r="C61445"/>
      <c r="F61445"/>
      <c r="G61445"/>
      <c r="H61445"/>
      <c r="K61445"/>
      <c r="P61445"/>
      <c r="X61445"/>
      <c r="AA61445"/>
      <c r="AF61445"/>
      <c r="AI61445"/>
      <c r="AN61445"/>
    </row>
    <row r="61446" spans="3:40" ht="14.1" customHeight="1">
      <c r="C61446"/>
      <c r="F61446"/>
      <c r="G61446"/>
      <c r="H61446"/>
      <c r="K61446"/>
      <c r="P61446"/>
      <c r="X61446"/>
      <c r="AA61446"/>
      <c r="AF61446"/>
      <c r="AI61446"/>
      <c r="AN61446"/>
    </row>
    <row r="61447" spans="3:40" ht="14.1" customHeight="1">
      <c r="C61447"/>
      <c r="F61447"/>
      <c r="G61447"/>
      <c r="H61447"/>
      <c r="K61447"/>
      <c r="P61447"/>
      <c r="X61447"/>
      <c r="AA61447"/>
      <c r="AF61447"/>
      <c r="AI61447"/>
      <c r="AN61447"/>
    </row>
    <row r="61448" spans="3:40" ht="14.1" customHeight="1">
      <c r="C61448"/>
      <c r="F61448"/>
      <c r="G61448"/>
      <c r="H61448"/>
      <c r="K61448"/>
      <c r="P61448"/>
      <c r="X61448"/>
      <c r="AA61448"/>
      <c r="AF61448"/>
      <c r="AI61448"/>
      <c r="AN61448"/>
    </row>
    <row r="61449" spans="3:40" ht="14.1" customHeight="1">
      <c r="C61449"/>
      <c r="F61449"/>
      <c r="G61449"/>
      <c r="H61449"/>
      <c r="K61449"/>
      <c r="P61449"/>
      <c r="X61449"/>
      <c r="AA61449"/>
      <c r="AF61449"/>
      <c r="AI61449"/>
      <c r="AN61449"/>
    </row>
    <row r="61450" spans="3:40" ht="14.1" customHeight="1">
      <c r="C61450"/>
      <c r="F61450"/>
      <c r="G61450"/>
      <c r="H61450"/>
      <c r="K61450"/>
      <c r="P61450"/>
      <c r="X61450"/>
      <c r="AA61450"/>
      <c r="AF61450"/>
      <c r="AI61450"/>
      <c r="AN61450"/>
    </row>
    <row r="61451" spans="3:40" ht="14.1" customHeight="1">
      <c r="C61451"/>
      <c r="F61451"/>
      <c r="G61451"/>
      <c r="H61451"/>
      <c r="K61451"/>
      <c r="P61451"/>
      <c r="X61451"/>
      <c r="AA61451"/>
      <c r="AF61451"/>
      <c r="AI61451"/>
      <c r="AN61451"/>
    </row>
    <row r="61452" spans="3:40" ht="14.1" customHeight="1">
      <c r="C61452"/>
      <c r="F61452"/>
      <c r="G61452"/>
      <c r="H61452"/>
      <c r="K61452"/>
      <c r="P61452"/>
      <c r="X61452"/>
      <c r="AA61452"/>
      <c r="AF61452"/>
      <c r="AI61452"/>
      <c r="AN61452"/>
    </row>
    <row r="61453" spans="3:40" ht="14.1" customHeight="1">
      <c r="C61453"/>
      <c r="F61453"/>
      <c r="G61453"/>
      <c r="H61453"/>
      <c r="K61453"/>
      <c r="P61453"/>
      <c r="X61453"/>
      <c r="AA61453"/>
      <c r="AF61453"/>
      <c r="AI61453"/>
      <c r="AN61453"/>
    </row>
    <row r="61454" spans="3:40" ht="14.1" customHeight="1">
      <c r="C61454"/>
      <c r="F61454"/>
      <c r="G61454"/>
      <c r="H61454"/>
      <c r="K61454"/>
      <c r="P61454"/>
      <c r="X61454"/>
      <c r="AA61454"/>
      <c r="AF61454"/>
      <c r="AI61454"/>
      <c r="AN61454"/>
    </row>
    <row r="61455" spans="3:40" ht="14.1" customHeight="1">
      <c r="C61455"/>
      <c r="F61455"/>
      <c r="G61455"/>
      <c r="H61455"/>
      <c r="K61455"/>
      <c r="P61455"/>
      <c r="X61455"/>
      <c r="AA61455"/>
      <c r="AF61455"/>
      <c r="AI61455"/>
      <c r="AN61455"/>
    </row>
    <row r="61456" spans="3:40" ht="14.1" customHeight="1">
      <c r="C61456"/>
      <c r="F61456"/>
      <c r="G61456"/>
      <c r="H61456"/>
      <c r="K61456"/>
      <c r="P61456"/>
      <c r="X61456"/>
      <c r="AA61456"/>
      <c r="AF61456"/>
      <c r="AI61456"/>
      <c r="AN61456"/>
    </row>
    <row r="61457" spans="3:40" ht="14.1" customHeight="1">
      <c r="C61457"/>
      <c r="F61457"/>
      <c r="G61457"/>
      <c r="H61457"/>
      <c r="K61457"/>
      <c r="P61457"/>
      <c r="X61457"/>
      <c r="AA61457"/>
      <c r="AF61457"/>
      <c r="AI61457"/>
      <c r="AN61457"/>
    </row>
    <row r="61458" spans="3:40" ht="14.1" customHeight="1">
      <c r="C61458"/>
      <c r="F61458"/>
      <c r="G61458"/>
      <c r="H61458"/>
      <c r="K61458"/>
      <c r="P61458"/>
      <c r="X61458"/>
      <c r="AA61458"/>
      <c r="AF61458"/>
      <c r="AI61458"/>
      <c r="AN61458"/>
    </row>
    <row r="61459" spans="3:40" ht="14.1" customHeight="1">
      <c r="C61459"/>
      <c r="F61459"/>
      <c r="G61459"/>
      <c r="H61459"/>
      <c r="K61459"/>
      <c r="P61459"/>
      <c r="X61459"/>
      <c r="AA61459"/>
      <c r="AF61459"/>
      <c r="AI61459"/>
      <c r="AN61459"/>
    </row>
    <row r="61460" spans="3:40" ht="14.1" customHeight="1">
      <c r="C61460"/>
      <c r="F61460"/>
      <c r="G61460"/>
      <c r="H61460"/>
      <c r="K61460"/>
      <c r="P61460"/>
      <c r="X61460"/>
      <c r="AA61460"/>
      <c r="AF61460"/>
      <c r="AI61460"/>
      <c r="AN61460"/>
    </row>
    <row r="61461" spans="3:40" ht="14.1" customHeight="1">
      <c r="C61461"/>
      <c r="F61461"/>
      <c r="G61461"/>
      <c r="H61461"/>
      <c r="K61461"/>
      <c r="P61461"/>
      <c r="X61461"/>
      <c r="AA61461"/>
      <c r="AF61461"/>
      <c r="AI61461"/>
      <c r="AN61461"/>
    </row>
    <row r="61462" spans="3:40" ht="14.1" customHeight="1">
      <c r="C61462"/>
      <c r="F61462"/>
      <c r="G61462"/>
      <c r="H61462"/>
      <c r="K61462"/>
      <c r="P61462"/>
      <c r="X61462"/>
      <c r="AA61462"/>
      <c r="AF61462"/>
      <c r="AI61462"/>
      <c r="AN61462"/>
    </row>
    <row r="61463" spans="3:40" ht="14.1" customHeight="1">
      <c r="C61463"/>
      <c r="F61463"/>
      <c r="G61463"/>
      <c r="H61463"/>
      <c r="K61463"/>
      <c r="P61463"/>
      <c r="X61463"/>
      <c r="AA61463"/>
      <c r="AF61463"/>
      <c r="AI61463"/>
      <c r="AN61463"/>
    </row>
    <row r="61464" spans="3:40" ht="14.1" customHeight="1">
      <c r="C61464"/>
      <c r="F61464"/>
      <c r="G61464"/>
      <c r="H61464"/>
      <c r="K61464"/>
      <c r="P61464"/>
      <c r="X61464"/>
      <c r="AA61464"/>
      <c r="AF61464"/>
      <c r="AI61464"/>
      <c r="AN61464"/>
    </row>
    <row r="61465" spans="3:40" ht="14.1" customHeight="1">
      <c r="C61465"/>
      <c r="F61465"/>
      <c r="G61465"/>
      <c r="H61465"/>
      <c r="K61465"/>
      <c r="P61465"/>
      <c r="X61465"/>
      <c r="AA61465"/>
      <c r="AF61465"/>
      <c r="AI61465"/>
      <c r="AN61465"/>
    </row>
    <row r="61466" spans="3:40" ht="14.1" customHeight="1">
      <c r="C61466"/>
      <c r="F61466"/>
      <c r="G61466"/>
      <c r="H61466"/>
      <c r="K61466"/>
      <c r="P61466"/>
      <c r="X61466"/>
      <c r="AA61466"/>
      <c r="AF61466"/>
      <c r="AI61466"/>
      <c r="AN61466"/>
    </row>
    <row r="61467" spans="3:40" ht="14.1" customHeight="1">
      <c r="C61467"/>
      <c r="F61467"/>
      <c r="G61467"/>
      <c r="H61467"/>
      <c r="K61467"/>
      <c r="P61467"/>
      <c r="X61467"/>
      <c r="AA61467"/>
      <c r="AF61467"/>
      <c r="AI61467"/>
      <c r="AN61467"/>
    </row>
    <row r="61468" spans="3:40" ht="14.1" customHeight="1">
      <c r="C61468"/>
      <c r="F61468"/>
      <c r="G61468"/>
      <c r="H61468"/>
      <c r="K61468"/>
      <c r="P61468"/>
      <c r="X61468"/>
      <c r="AA61468"/>
      <c r="AF61468"/>
      <c r="AI61468"/>
      <c r="AN61468"/>
    </row>
    <row r="61469" spans="3:40" ht="14.1" customHeight="1">
      <c r="C61469"/>
      <c r="F61469"/>
      <c r="G61469"/>
      <c r="H61469"/>
      <c r="K61469"/>
      <c r="P61469"/>
      <c r="X61469"/>
      <c r="AA61469"/>
      <c r="AF61469"/>
      <c r="AI61469"/>
      <c r="AN61469"/>
    </row>
    <row r="61470" spans="3:40" ht="14.1" customHeight="1">
      <c r="C61470"/>
      <c r="F61470"/>
      <c r="G61470"/>
      <c r="H61470"/>
      <c r="K61470"/>
      <c r="P61470"/>
      <c r="X61470"/>
      <c r="AA61470"/>
      <c r="AF61470"/>
      <c r="AI61470"/>
      <c r="AN61470"/>
    </row>
    <row r="61471" spans="3:40" ht="14.1" customHeight="1">
      <c r="C61471"/>
      <c r="F61471"/>
      <c r="G61471"/>
      <c r="H61471"/>
      <c r="K61471"/>
      <c r="P61471"/>
      <c r="X61471"/>
      <c r="AA61471"/>
      <c r="AF61471"/>
      <c r="AI61471"/>
      <c r="AN61471"/>
    </row>
    <row r="61472" spans="3:40" ht="14.1" customHeight="1">
      <c r="C61472"/>
      <c r="F61472"/>
      <c r="G61472"/>
      <c r="H61472"/>
      <c r="K61472"/>
      <c r="P61472"/>
      <c r="X61472"/>
      <c r="AA61472"/>
      <c r="AF61472"/>
      <c r="AI61472"/>
      <c r="AN61472"/>
    </row>
    <row r="61473" spans="3:40" ht="14.1" customHeight="1">
      <c r="C61473"/>
      <c r="F61473"/>
      <c r="G61473"/>
      <c r="H61473"/>
      <c r="K61473"/>
      <c r="P61473"/>
      <c r="X61473"/>
      <c r="AA61473"/>
      <c r="AF61473"/>
      <c r="AI61473"/>
      <c r="AN61473"/>
    </row>
    <row r="61474" spans="3:40" ht="14.1" customHeight="1">
      <c r="C61474"/>
      <c r="F61474"/>
      <c r="G61474"/>
      <c r="H61474"/>
      <c r="K61474"/>
      <c r="P61474"/>
      <c r="X61474"/>
      <c r="AA61474"/>
      <c r="AF61474"/>
      <c r="AI61474"/>
      <c r="AN61474"/>
    </row>
    <row r="61475" spans="3:40" ht="14.1" customHeight="1">
      <c r="C61475"/>
      <c r="F61475"/>
      <c r="G61475"/>
      <c r="H61475"/>
      <c r="K61475"/>
      <c r="P61475"/>
      <c r="X61475"/>
      <c r="AA61475"/>
      <c r="AF61475"/>
      <c r="AI61475"/>
      <c r="AN61475"/>
    </row>
    <row r="61476" spans="3:40" ht="14.1" customHeight="1">
      <c r="C61476"/>
      <c r="F61476"/>
      <c r="G61476"/>
      <c r="H61476"/>
      <c r="K61476"/>
      <c r="P61476"/>
      <c r="X61476"/>
      <c r="AA61476"/>
      <c r="AF61476"/>
      <c r="AI61476"/>
      <c r="AN61476"/>
    </row>
    <row r="61477" spans="3:40" ht="14.1" customHeight="1">
      <c r="C61477"/>
      <c r="F61477"/>
      <c r="G61477"/>
      <c r="H61477"/>
      <c r="K61477"/>
      <c r="P61477"/>
      <c r="X61477"/>
      <c r="AA61477"/>
      <c r="AF61477"/>
      <c r="AI61477"/>
      <c r="AN61477"/>
    </row>
    <row r="61478" spans="3:40" ht="14.1" customHeight="1">
      <c r="C61478"/>
      <c r="F61478"/>
      <c r="G61478"/>
      <c r="H61478"/>
      <c r="K61478"/>
      <c r="P61478"/>
      <c r="X61478"/>
      <c r="AA61478"/>
      <c r="AF61478"/>
      <c r="AI61478"/>
      <c r="AN61478"/>
    </row>
    <row r="61479" spans="3:40" ht="14.1" customHeight="1">
      <c r="C61479"/>
      <c r="F61479"/>
      <c r="G61479"/>
      <c r="H61479"/>
      <c r="K61479"/>
      <c r="P61479"/>
      <c r="X61479"/>
      <c r="AA61479"/>
      <c r="AF61479"/>
      <c r="AI61479"/>
      <c r="AN61479"/>
    </row>
    <row r="61480" spans="3:40" ht="14.1" customHeight="1">
      <c r="C61480"/>
      <c r="F61480"/>
      <c r="G61480"/>
      <c r="H61480"/>
      <c r="K61480"/>
      <c r="P61480"/>
      <c r="X61480"/>
      <c r="AA61480"/>
      <c r="AF61480"/>
      <c r="AI61480"/>
      <c r="AN61480"/>
    </row>
    <row r="61481" spans="3:40" ht="14.1" customHeight="1">
      <c r="C61481"/>
      <c r="F61481"/>
      <c r="G61481"/>
      <c r="H61481"/>
      <c r="K61481"/>
      <c r="P61481"/>
      <c r="X61481"/>
      <c r="AA61481"/>
      <c r="AF61481"/>
      <c r="AI61481"/>
      <c r="AN61481"/>
    </row>
    <row r="61482" spans="3:40" ht="14.1" customHeight="1">
      <c r="C61482"/>
      <c r="F61482"/>
      <c r="G61482"/>
      <c r="H61482"/>
      <c r="K61482"/>
      <c r="P61482"/>
      <c r="X61482"/>
      <c r="AA61482"/>
      <c r="AF61482"/>
      <c r="AI61482"/>
      <c r="AN61482"/>
    </row>
    <row r="61483" spans="3:40" ht="14.1" customHeight="1">
      <c r="C61483"/>
      <c r="F61483"/>
      <c r="G61483"/>
      <c r="H61483"/>
      <c r="K61483"/>
      <c r="P61483"/>
      <c r="X61483"/>
      <c r="AA61483"/>
      <c r="AF61483"/>
      <c r="AI61483"/>
      <c r="AN61483"/>
    </row>
    <row r="61484" spans="3:40" ht="14.1" customHeight="1">
      <c r="C61484"/>
      <c r="F61484"/>
      <c r="G61484"/>
      <c r="H61484"/>
      <c r="K61484"/>
      <c r="P61484"/>
      <c r="X61484"/>
      <c r="AA61484"/>
      <c r="AF61484"/>
      <c r="AI61484"/>
      <c r="AN61484"/>
    </row>
    <row r="61485" spans="3:40" ht="14.1" customHeight="1">
      <c r="C61485"/>
      <c r="F61485"/>
      <c r="G61485"/>
      <c r="H61485"/>
      <c r="K61485"/>
      <c r="P61485"/>
      <c r="X61485"/>
      <c r="AA61485"/>
      <c r="AF61485"/>
      <c r="AI61485"/>
      <c r="AN61485"/>
    </row>
    <row r="61486" spans="3:40" ht="14.1" customHeight="1">
      <c r="C61486"/>
      <c r="F61486"/>
      <c r="G61486"/>
      <c r="H61486"/>
      <c r="K61486"/>
      <c r="P61486"/>
      <c r="X61486"/>
      <c r="AA61486"/>
      <c r="AF61486"/>
      <c r="AI61486"/>
      <c r="AN61486"/>
    </row>
    <row r="61487" spans="3:40" ht="14.1" customHeight="1">
      <c r="C61487"/>
      <c r="F61487"/>
      <c r="G61487"/>
      <c r="H61487"/>
      <c r="K61487"/>
      <c r="P61487"/>
      <c r="X61487"/>
      <c r="AA61487"/>
      <c r="AF61487"/>
      <c r="AI61487"/>
      <c r="AN61487"/>
    </row>
    <row r="61488" spans="3:40" ht="14.1" customHeight="1">
      <c r="C61488"/>
      <c r="F61488"/>
      <c r="G61488"/>
      <c r="H61488"/>
      <c r="K61488"/>
      <c r="P61488"/>
      <c r="X61488"/>
      <c r="AA61488"/>
      <c r="AF61488"/>
      <c r="AI61488"/>
      <c r="AN61488"/>
    </row>
    <row r="61489" spans="3:40" ht="14.1" customHeight="1">
      <c r="C61489"/>
      <c r="F61489"/>
      <c r="G61489"/>
      <c r="H61489"/>
      <c r="K61489"/>
      <c r="P61489"/>
      <c r="X61489"/>
      <c r="AA61489"/>
      <c r="AF61489"/>
      <c r="AI61489"/>
      <c r="AN61489"/>
    </row>
    <row r="61490" spans="3:40" ht="14.1" customHeight="1">
      <c r="C61490"/>
      <c r="F61490"/>
      <c r="G61490"/>
      <c r="H61490"/>
      <c r="K61490"/>
      <c r="P61490"/>
      <c r="X61490"/>
      <c r="AA61490"/>
      <c r="AF61490"/>
      <c r="AI61490"/>
      <c r="AN61490"/>
    </row>
    <row r="61491" spans="3:40" ht="14.1" customHeight="1">
      <c r="C61491"/>
      <c r="F61491"/>
      <c r="G61491"/>
      <c r="H61491"/>
      <c r="K61491"/>
      <c r="P61491"/>
      <c r="X61491"/>
      <c r="AA61491"/>
      <c r="AF61491"/>
      <c r="AI61491"/>
      <c r="AN61491"/>
    </row>
    <row r="61492" spans="3:40" ht="14.1" customHeight="1">
      <c r="C61492"/>
      <c r="F61492"/>
      <c r="G61492"/>
      <c r="H61492"/>
      <c r="K61492"/>
      <c r="P61492"/>
      <c r="X61492"/>
      <c r="AA61492"/>
      <c r="AF61492"/>
      <c r="AI61492"/>
      <c r="AN61492"/>
    </row>
    <row r="61493" spans="3:40" ht="14.1" customHeight="1">
      <c r="C61493"/>
      <c r="F61493"/>
      <c r="G61493"/>
      <c r="H61493"/>
      <c r="K61493"/>
      <c r="P61493"/>
      <c r="X61493"/>
      <c r="AA61493"/>
      <c r="AF61493"/>
      <c r="AI61493"/>
      <c r="AN61493"/>
    </row>
    <row r="61494" spans="3:40" ht="14.1" customHeight="1">
      <c r="C61494"/>
      <c r="F61494"/>
      <c r="G61494"/>
      <c r="H61494"/>
      <c r="K61494"/>
      <c r="P61494"/>
      <c r="X61494"/>
      <c r="AA61494"/>
      <c r="AF61494"/>
      <c r="AI61494"/>
      <c r="AN61494"/>
    </row>
    <row r="61495" spans="3:40" ht="14.1" customHeight="1">
      <c r="C61495"/>
      <c r="F61495"/>
      <c r="G61495"/>
      <c r="H61495"/>
      <c r="K61495"/>
      <c r="P61495"/>
      <c r="X61495"/>
      <c r="AA61495"/>
      <c r="AF61495"/>
      <c r="AI61495"/>
      <c r="AN61495"/>
    </row>
    <row r="61496" spans="3:40" ht="14.1" customHeight="1">
      <c r="C61496"/>
      <c r="F61496"/>
      <c r="G61496"/>
      <c r="H61496"/>
      <c r="K61496"/>
      <c r="P61496"/>
      <c r="X61496"/>
      <c r="AA61496"/>
      <c r="AF61496"/>
      <c r="AI61496"/>
      <c r="AN61496"/>
    </row>
    <row r="61497" spans="3:40" ht="14.1" customHeight="1">
      <c r="C61497"/>
      <c r="F61497"/>
      <c r="G61497"/>
      <c r="H61497"/>
      <c r="K61497"/>
      <c r="P61497"/>
      <c r="X61497"/>
      <c r="AA61497"/>
      <c r="AF61497"/>
      <c r="AI61497"/>
      <c r="AN61497"/>
    </row>
    <row r="61498" spans="3:40" ht="14.1" customHeight="1">
      <c r="C61498"/>
      <c r="F61498"/>
      <c r="G61498"/>
      <c r="H61498"/>
      <c r="K61498"/>
      <c r="P61498"/>
      <c r="X61498"/>
      <c r="AA61498"/>
      <c r="AF61498"/>
      <c r="AI61498"/>
      <c r="AN61498"/>
    </row>
    <row r="61499" spans="3:40" ht="14.1" customHeight="1">
      <c r="C61499"/>
      <c r="F61499"/>
      <c r="G61499"/>
      <c r="H61499"/>
      <c r="K61499"/>
      <c r="P61499"/>
      <c r="X61499"/>
      <c r="AA61499"/>
      <c r="AF61499"/>
      <c r="AI61499"/>
      <c r="AN61499"/>
    </row>
    <row r="61500" spans="3:40" ht="14.1" customHeight="1">
      <c r="C61500"/>
      <c r="F61500"/>
      <c r="G61500"/>
      <c r="H61500"/>
      <c r="K61500"/>
      <c r="P61500"/>
      <c r="X61500"/>
      <c r="AA61500"/>
      <c r="AF61500"/>
      <c r="AI61500"/>
      <c r="AN61500"/>
    </row>
    <row r="61501" spans="3:40" ht="14.1" customHeight="1">
      <c r="C61501"/>
      <c r="F61501"/>
      <c r="G61501"/>
      <c r="H61501"/>
      <c r="K61501"/>
      <c r="P61501"/>
      <c r="X61501"/>
      <c r="AA61501"/>
      <c r="AF61501"/>
      <c r="AI61501"/>
      <c r="AN61501"/>
    </row>
    <row r="61502" spans="3:40" ht="14.1" customHeight="1">
      <c r="C61502"/>
      <c r="F61502"/>
      <c r="G61502"/>
      <c r="H61502"/>
      <c r="K61502"/>
      <c r="P61502"/>
      <c r="X61502"/>
      <c r="AA61502"/>
      <c r="AF61502"/>
      <c r="AI61502"/>
      <c r="AN61502"/>
    </row>
    <row r="61503" spans="3:40" ht="14.1" customHeight="1">
      <c r="C61503"/>
      <c r="F61503"/>
      <c r="G61503"/>
      <c r="H61503"/>
      <c r="K61503"/>
      <c r="P61503"/>
      <c r="X61503"/>
      <c r="AA61503"/>
      <c r="AF61503"/>
      <c r="AI61503"/>
      <c r="AN61503"/>
    </row>
    <row r="61504" spans="3:40" ht="14.1" customHeight="1">
      <c r="C61504"/>
      <c r="F61504"/>
      <c r="G61504"/>
      <c r="H61504"/>
      <c r="K61504"/>
      <c r="P61504"/>
      <c r="X61504"/>
      <c r="AA61504"/>
      <c r="AF61504"/>
      <c r="AI61504"/>
      <c r="AN61504"/>
    </row>
    <row r="61505" spans="3:40" ht="14.1" customHeight="1">
      <c r="C61505"/>
      <c r="F61505"/>
      <c r="G61505"/>
      <c r="H61505"/>
      <c r="K61505"/>
      <c r="P61505"/>
      <c r="X61505"/>
      <c r="AA61505"/>
      <c r="AF61505"/>
      <c r="AI61505"/>
      <c r="AN61505"/>
    </row>
    <row r="61506" spans="3:40" ht="14.1" customHeight="1">
      <c r="C61506"/>
      <c r="F61506"/>
      <c r="G61506"/>
      <c r="H61506"/>
      <c r="K61506"/>
      <c r="P61506"/>
      <c r="X61506"/>
      <c r="AA61506"/>
      <c r="AF61506"/>
      <c r="AI61506"/>
      <c r="AN61506"/>
    </row>
    <row r="61507" spans="3:40" ht="14.1" customHeight="1">
      <c r="C61507"/>
      <c r="F61507"/>
      <c r="G61507"/>
      <c r="H61507"/>
      <c r="K61507"/>
      <c r="P61507"/>
      <c r="X61507"/>
      <c r="AA61507"/>
      <c r="AF61507"/>
      <c r="AI61507"/>
      <c r="AN61507"/>
    </row>
    <row r="61508" spans="3:40" ht="14.1" customHeight="1">
      <c r="C61508"/>
      <c r="F61508"/>
      <c r="G61508"/>
      <c r="H61508"/>
      <c r="K61508"/>
      <c r="P61508"/>
      <c r="X61508"/>
      <c r="AA61508"/>
      <c r="AF61508"/>
      <c r="AI61508"/>
      <c r="AN61508"/>
    </row>
    <row r="61509" spans="3:40" ht="14.1" customHeight="1">
      <c r="C61509"/>
      <c r="F61509"/>
      <c r="G61509"/>
      <c r="H61509"/>
      <c r="K61509"/>
      <c r="P61509"/>
      <c r="X61509"/>
      <c r="AA61509"/>
      <c r="AF61509"/>
      <c r="AI61509"/>
      <c r="AN61509"/>
    </row>
    <row r="61510" spans="3:40" ht="14.1" customHeight="1">
      <c r="C61510"/>
      <c r="F61510"/>
      <c r="G61510"/>
      <c r="H61510"/>
      <c r="K61510"/>
      <c r="P61510"/>
      <c r="X61510"/>
      <c r="AA61510"/>
      <c r="AF61510"/>
      <c r="AI61510"/>
      <c r="AN61510"/>
    </row>
    <row r="61511" spans="3:40" ht="14.1" customHeight="1">
      <c r="C61511"/>
      <c r="F61511"/>
      <c r="G61511"/>
      <c r="H61511"/>
      <c r="K61511"/>
      <c r="P61511"/>
      <c r="X61511"/>
      <c r="AA61511"/>
      <c r="AF61511"/>
      <c r="AI61511"/>
      <c r="AN61511"/>
    </row>
    <row r="61512" spans="3:40" ht="14.1" customHeight="1">
      <c r="C61512"/>
      <c r="F61512"/>
      <c r="G61512"/>
      <c r="H61512"/>
      <c r="K61512"/>
      <c r="P61512"/>
      <c r="X61512"/>
      <c r="AA61512"/>
      <c r="AF61512"/>
      <c r="AI61512"/>
      <c r="AN61512"/>
    </row>
    <row r="61513" spans="3:40" ht="14.1" customHeight="1">
      <c r="C61513"/>
      <c r="F61513"/>
      <c r="G61513"/>
      <c r="H61513"/>
      <c r="K61513"/>
      <c r="P61513"/>
      <c r="X61513"/>
      <c r="AA61513"/>
      <c r="AF61513"/>
      <c r="AI61513"/>
      <c r="AN61513"/>
    </row>
    <row r="61514" spans="3:40" ht="14.1" customHeight="1">
      <c r="C61514"/>
      <c r="F61514"/>
      <c r="G61514"/>
      <c r="H61514"/>
      <c r="K61514"/>
      <c r="P61514"/>
      <c r="X61514"/>
      <c r="AA61514"/>
      <c r="AF61514"/>
      <c r="AI61514"/>
      <c r="AN61514"/>
    </row>
    <row r="61515" spans="3:40" ht="14.1" customHeight="1">
      <c r="C61515"/>
      <c r="F61515"/>
      <c r="G61515"/>
      <c r="H61515"/>
      <c r="K61515"/>
      <c r="P61515"/>
      <c r="X61515"/>
      <c r="AA61515"/>
      <c r="AF61515"/>
      <c r="AI61515"/>
      <c r="AN61515"/>
    </row>
    <row r="61516" spans="3:40" ht="14.1" customHeight="1">
      <c r="C61516"/>
      <c r="F61516"/>
      <c r="G61516"/>
      <c r="H61516"/>
      <c r="K61516"/>
      <c r="P61516"/>
      <c r="X61516"/>
      <c r="AA61516"/>
      <c r="AF61516"/>
      <c r="AI61516"/>
      <c r="AN61516"/>
    </row>
    <row r="61517" spans="3:40" ht="14.1" customHeight="1">
      <c r="C61517"/>
      <c r="F61517"/>
      <c r="G61517"/>
      <c r="H61517"/>
      <c r="K61517"/>
      <c r="P61517"/>
      <c r="X61517"/>
      <c r="AA61517"/>
      <c r="AF61517"/>
      <c r="AI61517"/>
      <c r="AN61517"/>
    </row>
    <row r="61518" spans="3:40" ht="14.1" customHeight="1">
      <c r="C61518"/>
      <c r="F61518"/>
      <c r="G61518"/>
      <c r="H61518"/>
      <c r="K61518"/>
      <c r="P61518"/>
      <c r="X61518"/>
      <c r="AA61518"/>
      <c r="AF61518"/>
      <c r="AI61518"/>
      <c r="AN61518"/>
    </row>
    <row r="61519" spans="3:40" ht="14.1" customHeight="1">
      <c r="C61519"/>
      <c r="F61519"/>
      <c r="G61519"/>
      <c r="H61519"/>
      <c r="K61519"/>
      <c r="P61519"/>
      <c r="X61519"/>
      <c r="AA61519"/>
      <c r="AF61519"/>
      <c r="AI61519"/>
      <c r="AN61519"/>
    </row>
    <row r="61520" spans="3:40" ht="14.1" customHeight="1">
      <c r="C61520"/>
      <c r="F61520"/>
      <c r="G61520"/>
      <c r="H61520"/>
      <c r="K61520"/>
      <c r="P61520"/>
      <c r="X61520"/>
      <c r="AA61520"/>
      <c r="AF61520"/>
      <c r="AI61520"/>
      <c r="AN61520"/>
    </row>
    <row r="61521" spans="3:40" ht="14.1" customHeight="1">
      <c r="C61521"/>
      <c r="F61521"/>
      <c r="G61521"/>
      <c r="H61521"/>
      <c r="K61521"/>
      <c r="P61521"/>
      <c r="X61521"/>
      <c r="AA61521"/>
      <c r="AF61521"/>
      <c r="AI61521"/>
      <c r="AN61521"/>
    </row>
    <row r="61522" spans="3:40" ht="14.1" customHeight="1">
      <c r="C61522"/>
      <c r="F61522"/>
      <c r="G61522"/>
      <c r="H61522"/>
      <c r="K61522"/>
      <c r="P61522"/>
      <c r="X61522"/>
      <c r="AA61522"/>
      <c r="AF61522"/>
      <c r="AI61522"/>
      <c r="AN61522"/>
    </row>
    <row r="61523" spans="3:40" ht="14.1" customHeight="1">
      <c r="C61523"/>
      <c r="F61523"/>
      <c r="G61523"/>
      <c r="H61523"/>
      <c r="K61523"/>
      <c r="P61523"/>
      <c r="X61523"/>
      <c r="AA61523"/>
      <c r="AF61523"/>
      <c r="AI61523"/>
      <c r="AN61523"/>
    </row>
    <row r="61524" spans="3:40" ht="14.1" customHeight="1">
      <c r="C61524"/>
      <c r="F61524"/>
      <c r="G61524"/>
      <c r="H61524"/>
      <c r="K61524"/>
      <c r="P61524"/>
      <c r="X61524"/>
      <c r="AA61524"/>
      <c r="AF61524"/>
      <c r="AI61524"/>
      <c r="AN61524"/>
    </row>
    <row r="61525" spans="3:40" ht="14.1" customHeight="1">
      <c r="C61525"/>
      <c r="F61525"/>
      <c r="G61525"/>
      <c r="H61525"/>
      <c r="K61525"/>
      <c r="P61525"/>
      <c r="X61525"/>
      <c r="AA61525"/>
      <c r="AF61525"/>
      <c r="AI61525"/>
      <c r="AN61525"/>
    </row>
    <row r="61526" spans="3:40" ht="14.1" customHeight="1">
      <c r="C61526"/>
      <c r="F61526"/>
      <c r="G61526"/>
      <c r="H61526"/>
      <c r="K61526"/>
      <c r="P61526"/>
      <c r="X61526"/>
      <c r="AA61526"/>
      <c r="AF61526"/>
      <c r="AI61526"/>
      <c r="AN61526"/>
    </row>
    <row r="61527" spans="3:40" ht="14.1" customHeight="1">
      <c r="C61527"/>
      <c r="F61527"/>
      <c r="G61527"/>
      <c r="H61527"/>
      <c r="K61527"/>
      <c r="P61527"/>
      <c r="X61527"/>
      <c r="AA61527"/>
      <c r="AF61527"/>
      <c r="AI61527"/>
      <c r="AN61527"/>
    </row>
    <row r="61528" spans="3:40" ht="14.1" customHeight="1">
      <c r="C61528"/>
      <c r="F61528"/>
      <c r="G61528"/>
      <c r="H61528"/>
      <c r="K61528"/>
      <c r="P61528"/>
      <c r="X61528"/>
      <c r="AA61528"/>
      <c r="AF61528"/>
      <c r="AI61528"/>
      <c r="AN61528"/>
    </row>
    <row r="61529" spans="3:40" ht="14.1" customHeight="1">
      <c r="C61529"/>
      <c r="F61529"/>
      <c r="G61529"/>
      <c r="H61529"/>
      <c r="K61529"/>
      <c r="P61529"/>
      <c r="X61529"/>
      <c r="AA61529"/>
      <c r="AF61529"/>
      <c r="AI61529"/>
      <c r="AN61529"/>
    </row>
    <row r="61530" spans="3:40" ht="14.1" customHeight="1">
      <c r="C61530"/>
      <c r="F61530"/>
      <c r="G61530"/>
      <c r="H61530"/>
      <c r="K61530"/>
      <c r="P61530"/>
      <c r="X61530"/>
      <c r="AA61530"/>
      <c r="AF61530"/>
      <c r="AI61530"/>
      <c r="AN61530"/>
    </row>
    <row r="61531" spans="3:40" ht="14.1" customHeight="1">
      <c r="C61531"/>
      <c r="F61531"/>
      <c r="G61531"/>
      <c r="H61531"/>
      <c r="K61531"/>
      <c r="P61531"/>
      <c r="X61531"/>
      <c r="AA61531"/>
      <c r="AF61531"/>
      <c r="AI61531"/>
      <c r="AN61531"/>
    </row>
    <row r="61532" spans="3:40" ht="14.1" customHeight="1">
      <c r="C61532"/>
      <c r="F61532"/>
      <c r="G61532"/>
      <c r="H61532"/>
      <c r="K61532"/>
      <c r="P61532"/>
      <c r="X61532"/>
      <c r="AA61532"/>
      <c r="AF61532"/>
      <c r="AI61532"/>
      <c r="AN61532"/>
    </row>
    <row r="61533" spans="3:40" ht="14.1" customHeight="1">
      <c r="C61533"/>
      <c r="F61533"/>
      <c r="G61533"/>
      <c r="H61533"/>
      <c r="K61533"/>
      <c r="P61533"/>
      <c r="X61533"/>
      <c r="AA61533"/>
      <c r="AF61533"/>
      <c r="AI61533"/>
      <c r="AN61533"/>
    </row>
    <row r="61534" spans="3:40" ht="14.1" customHeight="1">
      <c r="C61534"/>
      <c r="F61534"/>
      <c r="G61534"/>
      <c r="H61534"/>
      <c r="K61534"/>
      <c r="P61534"/>
      <c r="X61534"/>
      <c r="AA61534"/>
      <c r="AF61534"/>
      <c r="AI61534"/>
      <c r="AN61534"/>
    </row>
    <row r="61535" spans="3:40" ht="14.1" customHeight="1">
      <c r="C61535"/>
      <c r="F61535"/>
      <c r="G61535"/>
      <c r="H61535"/>
      <c r="K61535"/>
      <c r="P61535"/>
      <c r="X61535"/>
      <c r="AA61535"/>
      <c r="AF61535"/>
      <c r="AI61535"/>
      <c r="AN61535"/>
    </row>
    <row r="61536" spans="3:40" ht="14.1" customHeight="1">
      <c r="C61536"/>
      <c r="F61536"/>
      <c r="G61536"/>
      <c r="H61536"/>
      <c r="K61536"/>
      <c r="P61536"/>
      <c r="X61536"/>
      <c r="AA61536"/>
      <c r="AF61536"/>
      <c r="AI61536"/>
      <c r="AN61536"/>
    </row>
    <row r="61537" spans="3:40" ht="14.1" customHeight="1">
      <c r="C61537"/>
      <c r="F61537"/>
      <c r="G61537"/>
      <c r="H61537"/>
      <c r="K61537"/>
      <c r="P61537"/>
      <c r="X61537"/>
      <c r="AA61537"/>
      <c r="AF61537"/>
      <c r="AI61537"/>
      <c r="AN61537"/>
    </row>
    <row r="61538" spans="3:40" ht="14.1" customHeight="1">
      <c r="C61538"/>
      <c r="F61538"/>
      <c r="G61538"/>
      <c r="H61538"/>
      <c r="K61538"/>
      <c r="P61538"/>
      <c r="X61538"/>
      <c r="AA61538"/>
      <c r="AF61538"/>
      <c r="AI61538"/>
      <c r="AN61538"/>
    </row>
    <row r="61539" spans="3:40" ht="14.1" customHeight="1">
      <c r="C61539"/>
      <c r="F61539"/>
      <c r="G61539"/>
      <c r="H61539"/>
      <c r="K61539"/>
      <c r="P61539"/>
      <c r="X61539"/>
      <c r="AA61539"/>
      <c r="AF61539"/>
      <c r="AI61539"/>
      <c r="AN61539"/>
    </row>
    <row r="61540" spans="3:40" ht="14.1" customHeight="1">
      <c r="C61540"/>
      <c r="F61540"/>
      <c r="G61540"/>
      <c r="H61540"/>
      <c r="K61540"/>
      <c r="P61540"/>
      <c r="X61540"/>
      <c r="AA61540"/>
      <c r="AF61540"/>
      <c r="AI61540"/>
      <c r="AN61540"/>
    </row>
    <row r="61541" spans="3:40" ht="14.1" customHeight="1">
      <c r="C61541"/>
      <c r="F61541"/>
      <c r="G61541"/>
      <c r="H61541"/>
      <c r="K61541"/>
      <c r="P61541"/>
      <c r="X61541"/>
      <c r="AA61541"/>
      <c r="AF61541"/>
      <c r="AI61541"/>
      <c r="AN61541"/>
    </row>
    <row r="61542" spans="3:40" ht="14.1" customHeight="1">
      <c r="C61542"/>
      <c r="F61542"/>
      <c r="G61542"/>
      <c r="H61542"/>
      <c r="K61542"/>
      <c r="P61542"/>
      <c r="X61542"/>
      <c r="AA61542"/>
      <c r="AF61542"/>
      <c r="AI61542"/>
      <c r="AN61542"/>
    </row>
    <row r="61543" spans="3:40" ht="14.1" customHeight="1">
      <c r="C61543"/>
      <c r="F61543"/>
      <c r="G61543"/>
      <c r="H61543"/>
      <c r="K61543"/>
      <c r="P61543"/>
      <c r="X61543"/>
      <c r="AA61543"/>
      <c r="AF61543"/>
      <c r="AI61543"/>
      <c r="AN61543"/>
    </row>
    <row r="61544" spans="3:40" ht="14.1" customHeight="1">
      <c r="C61544"/>
      <c r="F61544"/>
      <c r="G61544"/>
      <c r="H61544"/>
      <c r="K61544"/>
      <c r="P61544"/>
      <c r="X61544"/>
      <c r="AA61544"/>
      <c r="AF61544"/>
      <c r="AI61544"/>
      <c r="AN61544"/>
    </row>
    <row r="61545" spans="3:40" ht="14.1" customHeight="1">
      <c r="C61545"/>
      <c r="F61545"/>
      <c r="G61545"/>
      <c r="H61545"/>
      <c r="K61545"/>
      <c r="P61545"/>
      <c r="X61545"/>
      <c r="AA61545"/>
      <c r="AF61545"/>
      <c r="AI61545"/>
      <c r="AN61545"/>
    </row>
    <row r="61546" spans="3:40" ht="14.1" customHeight="1">
      <c r="C61546"/>
      <c r="F61546"/>
      <c r="G61546"/>
      <c r="H61546"/>
      <c r="K61546"/>
      <c r="P61546"/>
      <c r="X61546"/>
      <c r="AA61546"/>
      <c r="AF61546"/>
      <c r="AI61546"/>
      <c r="AN61546"/>
    </row>
    <row r="61547" spans="3:40" ht="14.1" customHeight="1">
      <c r="C61547"/>
      <c r="F61547"/>
      <c r="G61547"/>
      <c r="H61547"/>
      <c r="K61547"/>
      <c r="P61547"/>
      <c r="X61547"/>
      <c r="AA61547"/>
      <c r="AF61547"/>
      <c r="AI61547"/>
      <c r="AN61547"/>
    </row>
    <row r="61548" spans="3:40" ht="14.1" customHeight="1">
      <c r="C61548"/>
      <c r="F61548"/>
      <c r="G61548"/>
      <c r="H61548"/>
      <c r="K61548"/>
      <c r="P61548"/>
      <c r="X61548"/>
      <c r="AA61548"/>
      <c r="AF61548"/>
      <c r="AI61548"/>
      <c r="AN61548"/>
    </row>
    <row r="61549" spans="3:40" ht="14.1" customHeight="1">
      <c r="C61549"/>
      <c r="F61549"/>
      <c r="G61549"/>
      <c r="H61549"/>
      <c r="K61549"/>
      <c r="P61549"/>
      <c r="X61549"/>
      <c r="AA61549"/>
      <c r="AF61549"/>
      <c r="AI61549"/>
      <c r="AN61549"/>
    </row>
    <row r="61550" spans="3:40" ht="14.1" customHeight="1">
      <c r="C61550"/>
      <c r="F61550"/>
      <c r="G61550"/>
      <c r="H61550"/>
      <c r="K61550"/>
      <c r="P61550"/>
      <c r="X61550"/>
      <c r="AA61550"/>
      <c r="AF61550"/>
      <c r="AI61550"/>
      <c r="AN61550"/>
    </row>
    <row r="61551" spans="3:40" ht="14.1" customHeight="1">
      <c r="C61551"/>
      <c r="F61551"/>
      <c r="G61551"/>
      <c r="H61551"/>
      <c r="K61551"/>
      <c r="P61551"/>
      <c r="X61551"/>
      <c r="AA61551"/>
      <c r="AF61551"/>
      <c r="AI61551"/>
      <c r="AN61551"/>
    </row>
    <row r="61552" spans="3:40" ht="14.1" customHeight="1">
      <c r="C61552"/>
      <c r="F61552"/>
      <c r="G61552"/>
      <c r="H61552"/>
      <c r="K61552"/>
      <c r="P61552"/>
      <c r="X61552"/>
      <c r="AA61552"/>
      <c r="AF61552"/>
      <c r="AI61552"/>
      <c r="AN61552"/>
    </row>
    <row r="61553" spans="3:40" ht="14.1" customHeight="1">
      <c r="C61553"/>
      <c r="F61553"/>
      <c r="G61553"/>
      <c r="H61553"/>
      <c r="K61553"/>
      <c r="P61553"/>
      <c r="X61553"/>
      <c r="AA61553"/>
      <c r="AF61553"/>
      <c r="AI61553"/>
      <c r="AN61553"/>
    </row>
    <row r="61554" spans="3:40" ht="14.1" customHeight="1">
      <c r="C61554"/>
      <c r="F61554"/>
      <c r="G61554"/>
      <c r="H61554"/>
      <c r="K61554"/>
      <c r="P61554"/>
      <c r="X61554"/>
      <c r="AA61554"/>
      <c r="AF61554"/>
      <c r="AI61554"/>
      <c r="AN61554"/>
    </row>
    <row r="61555" spans="3:40" ht="14.1" customHeight="1">
      <c r="C61555"/>
      <c r="F61555"/>
      <c r="G61555"/>
      <c r="H61555"/>
      <c r="K61555"/>
      <c r="P61555"/>
      <c r="X61555"/>
      <c r="AA61555"/>
      <c r="AF61555"/>
      <c r="AI61555"/>
      <c r="AN61555"/>
    </row>
    <row r="61556" spans="3:40" ht="14.1" customHeight="1">
      <c r="C61556"/>
      <c r="F61556"/>
      <c r="G61556"/>
      <c r="H61556"/>
      <c r="K61556"/>
      <c r="P61556"/>
      <c r="X61556"/>
      <c r="AA61556"/>
      <c r="AF61556"/>
      <c r="AI61556"/>
      <c r="AN61556"/>
    </row>
    <row r="61557" spans="3:40" ht="14.1" customHeight="1">
      <c r="C61557"/>
      <c r="F61557"/>
      <c r="G61557"/>
      <c r="H61557"/>
      <c r="K61557"/>
      <c r="P61557"/>
      <c r="X61557"/>
      <c r="AA61557"/>
      <c r="AF61557"/>
      <c r="AI61557"/>
      <c r="AN61557"/>
    </row>
    <row r="61558" spans="3:40" ht="14.1" customHeight="1">
      <c r="C61558"/>
      <c r="F61558"/>
      <c r="G61558"/>
      <c r="H61558"/>
      <c r="K61558"/>
      <c r="P61558"/>
      <c r="X61558"/>
      <c r="AA61558"/>
      <c r="AF61558"/>
      <c r="AI61558"/>
      <c r="AN61558"/>
    </row>
    <row r="61559" spans="3:40" ht="14.1" customHeight="1">
      <c r="C61559"/>
      <c r="F61559"/>
      <c r="G61559"/>
      <c r="H61559"/>
      <c r="K61559"/>
      <c r="P61559"/>
      <c r="X61559"/>
      <c r="AA61559"/>
      <c r="AF61559"/>
      <c r="AI61559"/>
      <c r="AN61559"/>
    </row>
    <row r="61560" spans="3:40" ht="14.1" customHeight="1">
      <c r="C61560"/>
      <c r="F61560"/>
      <c r="G61560"/>
      <c r="H61560"/>
      <c r="K61560"/>
      <c r="P61560"/>
      <c r="X61560"/>
      <c r="AA61560"/>
      <c r="AF61560"/>
      <c r="AI61560"/>
      <c r="AN61560"/>
    </row>
    <row r="61561" spans="3:40" ht="14.1" customHeight="1">
      <c r="C61561"/>
      <c r="F61561"/>
      <c r="G61561"/>
      <c r="H61561"/>
      <c r="K61561"/>
      <c r="P61561"/>
      <c r="X61561"/>
      <c r="AA61561"/>
      <c r="AF61561"/>
      <c r="AI61561"/>
      <c r="AN61561"/>
    </row>
    <row r="61562" spans="3:40" ht="14.1" customHeight="1">
      <c r="C61562"/>
      <c r="F61562"/>
      <c r="G61562"/>
      <c r="H61562"/>
      <c r="K61562"/>
      <c r="P61562"/>
      <c r="X61562"/>
      <c r="AA61562"/>
      <c r="AF61562"/>
      <c r="AI61562"/>
      <c r="AN61562"/>
    </row>
    <row r="61563" spans="3:40" ht="14.1" customHeight="1">
      <c r="C61563"/>
      <c r="F61563"/>
      <c r="G61563"/>
      <c r="H61563"/>
      <c r="K61563"/>
      <c r="P61563"/>
      <c r="X61563"/>
      <c r="AA61563"/>
      <c r="AF61563"/>
      <c r="AI61563"/>
      <c r="AN61563"/>
    </row>
    <row r="61564" spans="3:40" ht="14.1" customHeight="1">
      <c r="C61564"/>
      <c r="F61564"/>
      <c r="G61564"/>
      <c r="H61564"/>
      <c r="K61564"/>
      <c r="P61564"/>
      <c r="X61564"/>
      <c r="AA61564"/>
      <c r="AF61564"/>
      <c r="AI61564"/>
      <c r="AN61564"/>
    </row>
    <row r="61565" spans="3:40" ht="14.1" customHeight="1">
      <c r="C61565"/>
      <c r="F61565"/>
      <c r="G61565"/>
      <c r="H61565"/>
      <c r="K61565"/>
      <c r="P61565"/>
      <c r="X61565"/>
      <c r="AA61565"/>
      <c r="AF61565"/>
      <c r="AI61565"/>
      <c r="AN61565"/>
    </row>
    <row r="61566" spans="3:40" ht="14.1" customHeight="1">
      <c r="C61566"/>
      <c r="F61566"/>
      <c r="G61566"/>
      <c r="H61566"/>
      <c r="K61566"/>
      <c r="P61566"/>
      <c r="X61566"/>
      <c r="AA61566"/>
      <c r="AF61566"/>
      <c r="AI61566"/>
      <c r="AN61566"/>
    </row>
    <row r="61567" spans="3:40" ht="14.1" customHeight="1">
      <c r="C61567"/>
      <c r="F61567"/>
      <c r="G61567"/>
      <c r="H61567"/>
      <c r="K61567"/>
      <c r="P61567"/>
      <c r="X61567"/>
      <c r="AA61567"/>
      <c r="AF61567"/>
      <c r="AI61567"/>
      <c r="AN61567"/>
    </row>
    <row r="61568" spans="3:40" ht="14.1" customHeight="1">
      <c r="C61568"/>
      <c r="F61568"/>
      <c r="G61568"/>
      <c r="H61568"/>
      <c r="K61568"/>
      <c r="P61568"/>
      <c r="X61568"/>
      <c r="AA61568"/>
      <c r="AF61568"/>
      <c r="AI61568"/>
      <c r="AN61568"/>
    </row>
    <row r="61569" spans="3:40" ht="14.1" customHeight="1">
      <c r="C61569"/>
      <c r="F61569"/>
      <c r="G61569"/>
      <c r="H61569"/>
      <c r="K61569"/>
      <c r="P61569"/>
      <c r="X61569"/>
      <c r="AA61569"/>
      <c r="AF61569"/>
      <c r="AI61569"/>
      <c r="AN61569"/>
    </row>
    <row r="61570" spans="3:40" ht="14.1" customHeight="1">
      <c r="C61570"/>
      <c r="F61570"/>
      <c r="G61570"/>
      <c r="H61570"/>
      <c r="K61570"/>
      <c r="P61570"/>
      <c r="X61570"/>
      <c r="AA61570"/>
      <c r="AF61570"/>
      <c r="AI61570"/>
      <c r="AN61570"/>
    </row>
    <row r="61571" spans="3:40" ht="14.1" customHeight="1">
      <c r="C61571"/>
      <c r="F61571"/>
      <c r="G61571"/>
      <c r="H61571"/>
      <c r="K61571"/>
      <c r="P61571"/>
      <c r="X61571"/>
      <c r="AA61571"/>
      <c r="AF61571"/>
      <c r="AI61571"/>
      <c r="AN61571"/>
    </row>
    <row r="61572" spans="3:40" ht="14.1" customHeight="1">
      <c r="C61572"/>
      <c r="F61572"/>
      <c r="G61572"/>
      <c r="H61572"/>
      <c r="K61572"/>
      <c r="P61572"/>
      <c r="X61572"/>
      <c r="AA61572"/>
      <c r="AF61572"/>
      <c r="AI61572"/>
      <c r="AN61572"/>
    </row>
    <row r="61573" spans="3:40" ht="14.1" customHeight="1">
      <c r="C61573"/>
      <c r="F61573"/>
      <c r="G61573"/>
      <c r="H61573"/>
      <c r="K61573"/>
      <c r="P61573"/>
      <c r="X61573"/>
      <c r="AA61573"/>
      <c r="AF61573"/>
      <c r="AI61573"/>
      <c r="AN61573"/>
    </row>
    <row r="61574" spans="3:40" ht="14.1" customHeight="1">
      <c r="C61574"/>
      <c r="F61574"/>
      <c r="G61574"/>
      <c r="H61574"/>
      <c r="K61574"/>
      <c r="P61574"/>
      <c r="X61574"/>
      <c r="AA61574"/>
      <c r="AF61574"/>
      <c r="AI61574"/>
      <c r="AN61574"/>
    </row>
    <row r="61575" spans="3:40" ht="14.1" customHeight="1">
      <c r="C61575"/>
      <c r="F61575"/>
      <c r="G61575"/>
      <c r="H61575"/>
      <c r="K61575"/>
      <c r="P61575"/>
      <c r="X61575"/>
      <c r="AA61575"/>
      <c r="AF61575"/>
      <c r="AI61575"/>
      <c r="AN61575"/>
    </row>
    <row r="61576" spans="3:40" ht="14.1" customHeight="1">
      <c r="C61576"/>
      <c r="F61576"/>
      <c r="G61576"/>
      <c r="H61576"/>
      <c r="K61576"/>
      <c r="P61576"/>
      <c r="X61576"/>
      <c r="AA61576"/>
      <c r="AF61576"/>
      <c r="AI61576"/>
      <c r="AN61576"/>
    </row>
    <row r="61577" spans="3:40" ht="14.1" customHeight="1">
      <c r="C61577"/>
      <c r="F61577"/>
      <c r="G61577"/>
      <c r="H61577"/>
      <c r="K61577"/>
      <c r="P61577"/>
      <c r="X61577"/>
      <c r="AA61577"/>
      <c r="AF61577"/>
      <c r="AI61577"/>
      <c r="AN61577"/>
    </row>
    <row r="61578" spans="3:40" ht="14.1" customHeight="1">
      <c r="C61578"/>
      <c r="F61578"/>
      <c r="G61578"/>
      <c r="H61578"/>
      <c r="K61578"/>
      <c r="P61578"/>
      <c r="X61578"/>
      <c r="AA61578"/>
      <c r="AF61578"/>
      <c r="AI61578"/>
      <c r="AN61578"/>
    </row>
    <row r="61579" spans="3:40" ht="14.1" customHeight="1">
      <c r="C61579"/>
      <c r="F61579"/>
      <c r="G61579"/>
      <c r="H61579"/>
      <c r="K61579"/>
      <c r="P61579"/>
      <c r="X61579"/>
      <c r="AA61579"/>
      <c r="AF61579"/>
      <c r="AI61579"/>
      <c r="AN61579"/>
    </row>
    <row r="61580" spans="3:40" ht="14.1" customHeight="1">
      <c r="C61580"/>
      <c r="F61580"/>
      <c r="G61580"/>
      <c r="H61580"/>
      <c r="K61580"/>
      <c r="P61580"/>
      <c r="X61580"/>
      <c r="AA61580"/>
      <c r="AF61580"/>
      <c r="AI61580"/>
      <c r="AN61580"/>
    </row>
    <row r="61581" spans="3:40" ht="14.1" customHeight="1">
      <c r="C61581"/>
      <c r="F61581"/>
      <c r="G61581"/>
      <c r="H61581"/>
      <c r="K61581"/>
      <c r="P61581"/>
      <c r="X61581"/>
      <c r="AA61581"/>
      <c r="AF61581"/>
      <c r="AI61581"/>
      <c r="AN61581"/>
    </row>
    <row r="61582" spans="3:40" ht="14.1" customHeight="1">
      <c r="C61582"/>
      <c r="F61582"/>
      <c r="G61582"/>
      <c r="H61582"/>
      <c r="K61582"/>
      <c r="P61582"/>
      <c r="X61582"/>
      <c r="AA61582"/>
      <c r="AF61582"/>
      <c r="AI61582"/>
      <c r="AN61582"/>
    </row>
    <row r="61583" spans="3:40" ht="14.1" customHeight="1">
      <c r="C61583"/>
      <c r="F61583"/>
      <c r="G61583"/>
      <c r="H61583"/>
      <c r="K61583"/>
      <c r="P61583"/>
      <c r="X61583"/>
      <c r="AA61583"/>
      <c r="AF61583"/>
      <c r="AI61583"/>
      <c r="AN61583"/>
    </row>
    <row r="61584" spans="3:40" ht="14.1" customHeight="1">
      <c r="C61584"/>
      <c r="F61584"/>
      <c r="G61584"/>
      <c r="H61584"/>
      <c r="K61584"/>
      <c r="P61584"/>
      <c r="X61584"/>
      <c r="AA61584"/>
      <c r="AF61584"/>
      <c r="AI61584"/>
      <c r="AN61584"/>
    </row>
    <row r="61585" spans="3:40" ht="14.1" customHeight="1">
      <c r="C61585"/>
      <c r="F61585"/>
      <c r="G61585"/>
      <c r="H61585"/>
      <c r="K61585"/>
      <c r="P61585"/>
      <c r="X61585"/>
      <c r="AA61585"/>
      <c r="AF61585"/>
      <c r="AI61585"/>
      <c r="AN61585"/>
    </row>
    <row r="61586" spans="3:40" ht="14.1" customHeight="1">
      <c r="C61586"/>
      <c r="F61586"/>
      <c r="G61586"/>
      <c r="H61586"/>
      <c r="K61586"/>
      <c r="P61586"/>
      <c r="X61586"/>
      <c r="AA61586"/>
      <c r="AF61586"/>
      <c r="AI61586"/>
      <c r="AN61586"/>
    </row>
    <row r="61587" spans="3:40" ht="14.1" customHeight="1">
      <c r="C61587"/>
      <c r="F61587"/>
      <c r="G61587"/>
      <c r="H61587"/>
      <c r="K61587"/>
      <c r="P61587"/>
      <c r="X61587"/>
      <c r="AA61587"/>
      <c r="AF61587"/>
      <c r="AI61587"/>
      <c r="AN61587"/>
    </row>
    <row r="61588" spans="3:40" ht="14.1" customHeight="1">
      <c r="C61588"/>
      <c r="F61588"/>
      <c r="G61588"/>
      <c r="H61588"/>
      <c r="K61588"/>
      <c r="P61588"/>
      <c r="X61588"/>
      <c r="AA61588"/>
      <c r="AF61588"/>
      <c r="AI61588"/>
      <c r="AN61588"/>
    </row>
    <row r="61589" spans="3:40" ht="14.1" customHeight="1">
      <c r="C61589"/>
      <c r="F61589"/>
      <c r="G61589"/>
      <c r="H61589"/>
      <c r="K61589"/>
      <c r="P61589"/>
      <c r="X61589"/>
      <c r="AA61589"/>
      <c r="AF61589"/>
      <c r="AI61589"/>
      <c r="AN61589"/>
    </row>
    <row r="61590" spans="3:40" ht="14.1" customHeight="1">
      <c r="C61590"/>
      <c r="F61590"/>
      <c r="G61590"/>
      <c r="H61590"/>
      <c r="K61590"/>
      <c r="P61590"/>
      <c r="X61590"/>
      <c r="AA61590"/>
      <c r="AF61590"/>
      <c r="AI61590"/>
      <c r="AN61590"/>
    </row>
    <row r="61591" spans="3:40" ht="14.1" customHeight="1">
      <c r="C61591"/>
      <c r="F61591"/>
      <c r="G61591"/>
      <c r="H61591"/>
      <c r="K61591"/>
      <c r="P61591"/>
      <c r="X61591"/>
      <c r="AA61591"/>
      <c r="AF61591"/>
      <c r="AI61591"/>
      <c r="AN61591"/>
    </row>
    <row r="61592" spans="3:40" ht="14.1" customHeight="1">
      <c r="C61592"/>
      <c r="F61592"/>
      <c r="G61592"/>
      <c r="H61592"/>
      <c r="K61592"/>
      <c r="P61592"/>
      <c r="X61592"/>
      <c r="AA61592"/>
      <c r="AF61592"/>
      <c r="AI61592"/>
      <c r="AN61592"/>
    </row>
    <row r="61593" spans="3:40" ht="14.1" customHeight="1">
      <c r="C61593"/>
      <c r="F61593"/>
      <c r="G61593"/>
      <c r="H61593"/>
      <c r="K61593"/>
      <c r="P61593"/>
      <c r="X61593"/>
      <c r="AA61593"/>
      <c r="AF61593"/>
      <c r="AI61593"/>
      <c r="AN61593"/>
    </row>
    <row r="61594" spans="3:40" ht="14.1" customHeight="1">
      <c r="C61594"/>
      <c r="F61594"/>
      <c r="G61594"/>
      <c r="H61594"/>
      <c r="K61594"/>
      <c r="P61594"/>
      <c r="X61594"/>
      <c r="AA61594"/>
      <c r="AF61594"/>
      <c r="AI61594"/>
      <c r="AN61594"/>
    </row>
    <row r="61595" spans="3:40" ht="14.1" customHeight="1">
      <c r="C61595"/>
      <c r="F61595"/>
      <c r="G61595"/>
      <c r="H61595"/>
      <c r="K61595"/>
      <c r="P61595"/>
      <c r="X61595"/>
      <c r="AA61595"/>
      <c r="AF61595"/>
      <c r="AI61595"/>
      <c r="AN61595"/>
    </row>
    <row r="61596" spans="3:40" ht="14.1" customHeight="1">
      <c r="C61596"/>
      <c r="F61596"/>
      <c r="G61596"/>
      <c r="H61596"/>
      <c r="K61596"/>
      <c r="P61596"/>
      <c r="X61596"/>
      <c r="AA61596"/>
      <c r="AF61596"/>
      <c r="AI61596"/>
      <c r="AN61596"/>
    </row>
    <row r="61597" spans="3:40" ht="14.1" customHeight="1">
      <c r="C61597"/>
      <c r="F61597"/>
      <c r="G61597"/>
      <c r="H61597"/>
      <c r="K61597"/>
      <c r="P61597"/>
      <c r="X61597"/>
      <c r="AA61597"/>
      <c r="AF61597"/>
      <c r="AI61597"/>
      <c r="AN61597"/>
    </row>
    <row r="61598" spans="3:40" ht="14.1" customHeight="1">
      <c r="C61598"/>
      <c r="F61598"/>
      <c r="G61598"/>
      <c r="H61598"/>
      <c r="K61598"/>
      <c r="P61598"/>
      <c r="X61598"/>
      <c r="AA61598"/>
      <c r="AF61598"/>
      <c r="AI61598"/>
      <c r="AN61598"/>
    </row>
    <row r="61599" spans="3:40" ht="14.1" customHeight="1">
      <c r="C61599"/>
      <c r="F61599"/>
      <c r="G61599"/>
      <c r="H61599"/>
      <c r="K61599"/>
      <c r="P61599"/>
      <c r="X61599"/>
      <c r="AA61599"/>
      <c r="AF61599"/>
      <c r="AI61599"/>
      <c r="AN61599"/>
    </row>
    <row r="61600" spans="3:40" ht="14.1" customHeight="1">
      <c r="C61600"/>
      <c r="F61600"/>
      <c r="G61600"/>
      <c r="H61600"/>
      <c r="K61600"/>
      <c r="P61600"/>
      <c r="X61600"/>
      <c r="AA61600"/>
      <c r="AF61600"/>
      <c r="AI61600"/>
      <c r="AN61600"/>
    </row>
    <row r="61601" spans="3:40" ht="14.1" customHeight="1">
      <c r="C61601"/>
      <c r="F61601"/>
      <c r="G61601"/>
      <c r="H61601"/>
      <c r="K61601"/>
      <c r="P61601"/>
      <c r="X61601"/>
      <c r="AA61601"/>
      <c r="AF61601"/>
      <c r="AI61601"/>
      <c r="AN61601"/>
    </row>
    <row r="61602" spans="3:40" ht="14.1" customHeight="1">
      <c r="C61602"/>
      <c r="F61602"/>
      <c r="G61602"/>
      <c r="H61602"/>
      <c r="K61602"/>
      <c r="P61602"/>
      <c r="X61602"/>
      <c r="AA61602"/>
      <c r="AF61602"/>
      <c r="AI61602"/>
      <c r="AN61602"/>
    </row>
    <row r="61603" spans="3:40" ht="14.1" customHeight="1">
      <c r="C61603"/>
      <c r="F61603"/>
      <c r="G61603"/>
      <c r="H61603"/>
      <c r="K61603"/>
      <c r="P61603"/>
      <c r="X61603"/>
      <c r="AA61603"/>
      <c r="AF61603"/>
      <c r="AI61603"/>
      <c r="AN61603"/>
    </row>
    <row r="61604" spans="3:40" ht="14.1" customHeight="1">
      <c r="C61604"/>
      <c r="F61604"/>
      <c r="G61604"/>
      <c r="H61604"/>
      <c r="K61604"/>
      <c r="P61604"/>
      <c r="X61604"/>
      <c r="AA61604"/>
      <c r="AF61604"/>
      <c r="AI61604"/>
      <c r="AN61604"/>
    </row>
    <row r="61605" spans="3:40" ht="14.1" customHeight="1">
      <c r="C61605"/>
      <c r="F61605"/>
      <c r="G61605"/>
      <c r="H61605"/>
      <c r="K61605"/>
      <c r="P61605"/>
      <c r="X61605"/>
      <c r="AA61605"/>
      <c r="AF61605"/>
      <c r="AI61605"/>
      <c r="AN61605"/>
    </row>
    <row r="61606" spans="3:40" ht="14.1" customHeight="1">
      <c r="C61606"/>
      <c r="F61606"/>
      <c r="G61606"/>
      <c r="H61606"/>
      <c r="K61606"/>
      <c r="P61606"/>
      <c r="X61606"/>
      <c r="AA61606"/>
      <c r="AF61606"/>
      <c r="AI61606"/>
      <c r="AN61606"/>
    </row>
    <row r="61607" spans="3:40" ht="14.1" customHeight="1">
      <c r="C61607"/>
      <c r="F61607"/>
      <c r="G61607"/>
      <c r="H61607"/>
      <c r="K61607"/>
      <c r="P61607"/>
      <c r="X61607"/>
      <c r="AA61607"/>
      <c r="AF61607"/>
      <c r="AI61607"/>
      <c r="AN61607"/>
    </row>
    <row r="61608" spans="3:40" ht="14.1" customHeight="1">
      <c r="C61608"/>
      <c r="F61608"/>
      <c r="G61608"/>
      <c r="H61608"/>
      <c r="K61608"/>
      <c r="P61608"/>
      <c r="X61608"/>
      <c r="AA61608"/>
      <c r="AF61608"/>
      <c r="AI61608"/>
      <c r="AN61608"/>
    </row>
    <row r="61609" spans="3:40" ht="14.1" customHeight="1">
      <c r="C61609"/>
      <c r="F61609"/>
      <c r="G61609"/>
      <c r="H61609"/>
      <c r="K61609"/>
      <c r="P61609"/>
      <c r="X61609"/>
      <c r="AA61609"/>
      <c r="AF61609"/>
      <c r="AI61609"/>
      <c r="AN61609"/>
    </row>
    <row r="61610" spans="3:40" ht="14.1" customHeight="1">
      <c r="C61610"/>
      <c r="F61610"/>
      <c r="G61610"/>
      <c r="H61610"/>
      <c r="K61610"/>
      <c r="P61610"/>
      <c r="X61610"/>
      <c r="AA61610"/>
      <c r="AF61610"/>
      <c r="AI61610"/>
      <c r="AN61610"/>
    </row>
    <row r="61611" spans="3:40" ht="14.1" customHeight="1">
      <c r="C61611"/>
      <c r="F61611"/>
      <c r="G61611"/>
      <c r="H61611"/>
      <c r="K61611"/>
      <c r="P61611"/>
      <c r="X61611"/>
      <c r="AA61611"/>
      <c r="AF61611"/>
      <c r="AI61611"/>
      <c r="AN61611"/>
    </row>
    <row r="61612" spans="3:40" ht="14.1" customHeight="1">
      <c r="C61612"/>
      <c r="F61612"/>
      <c r="G61612"/>
      <c r="H61612"/>
      <c r="K61612"/>
      <c r="P61612"/>
      <c r="X61612"/>
      <c r="AA61612"/>
      <c r="AF61612"/>
      <c r="AI61612"/>
      <c r="AN61612"/>
    </row>
    <row r="61613" spans="3:40" ht="14.1" customHeight="1">
      <c r="C61613"/>
      <c r="F61613"/>
      <c r="G61613"/>
      <c r="H61613"/>
      <c r="K61613"/>
      <c r="P61613"/>
      <c r="X61613"/>
      <c r="AA61613"/>
      <c r="AF61613"/>
      <c r="AI61613"/>
      <c r="AN61613"/>
    </row>
    <row r="61614" spans="3:40" ht="14.1" customHeight="1">
      <c r="C61614"/>
      <c r="F61614"/>
      <c r="G61614"/>
      <c r="H61614"/>
      <c r="K61614"/>
      <c r="P61614"/>
      <c r="X61614"/>
      <c r="AA61614"/>
      <c r="AF61614"/>
      <c r="AI61614"/>
      <c r="AN61614"/>
    </row>
    <row r="61615" spans="3:40" ht="14.1" customHeight="1">
      <c r="C61615"/>
      <c r="F61615"/>
      <c r="G61615"/>
      <c r="H61615"/>
      <c r="K61615"/>
      <c r="P61615"/>
      <c r="X61615"/>
      <c r="AA61615"/>
      <c r="AF61615"/>
      <c r="AI61615"/>
      <c r="AN61615"/>
    </row>
    <row r="61616" spans="3:40" ht="14.1" customHeight="1">
      <c r="C61616"/>
      <c r="F61616"/>
      <c r="G61616"/>
      <c r="H61616"/>
      <c r="K61616"/>
      <c r="P61616"/>
      <c r="X61616"/>
      <c r="AA61616"/>
      <c r="AF61616"/>
      <c r="AI61616"/>
      <c r="AN61616"/>
    </row>
    <row r="61617" spans="3:40" ht="14.1" customHeight="1">
      <c r="C61617"/>
      <c r="F61617"/>
      <c r="G61617"/>
      <c r="H61617"/>
      <c r="K61617"/>
      <c r="P61617"/>
      <c r="X61617"/>
      <c r="AA61617"/>
      <c r="AF61617"/>
      <c r="AI61617"/>
      <c r="AN61617"/>
    </row>
    <row r="61618" spans="3:40" ht="14.1" customHeight="1">
      <c r="C61618"/>
      <c r="F61618"/>
      <c r="G61618"/>
      <c r="H61618"/>
      <c r="K61618"/>
      <c r="P61618"/>
      <c r="X61618"/>
      <c r="AA61618"/>
      <c r="AF61618"/>
      <c r="AI61618"/>
      <c r="AN61618"/>
    </row>
    <row r="61619" spans="3:40" ht="14.1" customHeight="1">
      <c r="C61619"/>
      <c r="F61619"/>
      <c r="G61619"/>
      <c r="H61619"/>
      <c r="K61619"/>
      <c r="P61619"/>
      <c r="X61619"/>
      <c r="AA61619"/>
      <c r="AF61619"/>
      <c r="AI61619"/>
      <c r="AN61619"/>
    </row>
    <row r="61620" spans="3:40" ht="14.1" customHeight="1">
      <c r="C61620"/>
      <c r="F61620"/>
      <c r="G61620"/>
      <c r="H61620"/>
      <c r="K61620"/>
      <c r="P61620"/>
      <c r="X61620"/>
      <c r="AA61620"/>
      <c r="AF61620"/>
      <c r="AI61620"/>
      <c r="AN61620"/>
    </row>
    <row r="61621" spans="3:40" ht="14.1" customHeight="1">
      <c r="C61621"/>
      <c r="F61621"/>
      <c r="G61621"/>
      <c r="H61621"/>
      <c r="K61621"/>
      <c r="P61621"/>
      <c r="X61621"/>
      <c r="AA61621"/>
      <c r="AF61621"/>
      <c r="AI61621"/>
      <c r="AN61621"/>
    </row>
    <row r="61622" spans="3:40" ht="14.1" customHeight="1">
      <c r="C61622"/>
      <c r="F61622"/>
      <c r="G61622"/>
      <c r="H61622"/>
      <c r="K61622"/>
      <c r="P61622"/>
      <c r="X61622"/>
      <c r="AA61622"/>
      <c r="AF61622"/>
      <c r="AI61622"/>
      <c r="AN61622"/>
    </row>
    <row r="61623" spans="3:40" ht="14.1" customHeight="1">
      <c r="C61623"/>
      <c r="F61623"/>
      <c r="G61623"/>
      <c r="H61623"/>
      <c r="K61623"/>
      <c r="P61623"/>
      <c r="X61623"/>
      <c r="AA61623"/>
      <c r="AF61623"/>
      <c r="AI61623"/>
      <c r="AN61623"/>
    </row>
    <row r="61624" spans="3:40" ht="14.1" customHeight="1">
      <c r="C61624"/>
      <c r="F61624"/>
      <c r="G61624"/>
      <c r="H61624"/>
      <c r="K61624"/>
      <c r="P61624"/>
      <c r="X61624"/>
      <c r="AA61624"/>
      <c r="AF61624"/>
      <c r="AI61624"/>
      <c r="AN61624"/>
    </row>
    <row r="61625" spans="3:40" ht="14.1" customHeight="1">
      <c r="C61625"/>
      <c r="F61625"/>
      <c r="G61625"/>
      <c r="H61625"/>
      <c r="K61625"/>
      <c r="P61625"/>
      <c r="X61625"/>
      <c r="AA61625"/>
      <c r="AF61625"/>
      <c r="AI61625"/>
      <c r="AN61625"/>
    </row>
    <row r="61626" spans="3:40" ht="14.1" customHeight="1">
      <c r="C61626"/>
      <c r="F61626"/>
      <c r="G61626"/>
      <c r="H61626"/>
      <c r="K61626"/>
      <c r="P61626"/>
      <c r="X61626"/>
      <c r="AA61626"/>
      <c r="AF61626"/>
      <c r="AI61626"/>
      <c r="AN61626"/>
    </row>
    <row r="61627" spans="3:40" ht="14.1" customHeight="1">
      <c r="C61627"/>
      <c r="F61627"/>
      <c r="G61627"/>
      <c r="H61627"/>
      <c r="K61627"/>
      <c r="P61627"/>
      <c r="X61627"/>
      <c r="AA61627"/>
      <c r="AF61627"/>
      <c r="AI61627"/>
      <c r="AN61627"/>
    </row>
    <row r="61628" spans="3:40" ht="14.1" customHeight="1">
      <c r="C61628"/>
      <c r="F61628"/>
      <c r="G61628"/>
      <c r="H61628"/>
      <c r="K61628"/>
      <c r="P61628"/>
      <c r="X61628"/>
      <c r="AA61628"/>
      <c r="AF61628"/>
      <c r="AI61628"/>
      <c r="AN61628"/>
    </row>
    <row r="61629" spans="3:40" ht="14.1" customHeight="1">
      <c r="C61629"/>
      <c r="F61629"/>
      <c r="G61629"/>
      <c r="H61629"/>
      <c r="K61629"/>
      <c r="P61629"/>
      <c r="X61629"/>
      <c r="AA61629"/>
      <c r="AF61629"/>
      <c r="AI61629"/>
      <c r="AN61629"/>
    </row>
    <row r="61630" spans="3:40" ht="14.1" customHeight="1">
      <c r="C61630"/>
      <c r="F61630"/>
      <c r="G61630"/>
      <c r="H61630"/>
      <c r="K61630"/>
      <c r="P61630"/>
      <c r="X61630"/>
      <c r="AA61630"/>
      <c r="AF61630"/>
      <c r="AI61630"/>
      <c r="AN61630"/>
    </row>
    <row r="61631" spans="3:40" ht="14.1" customHeight="1">
      <c r="C61631"/>
      <c r="F61631"/>
      <c r="G61631"/>
      <c r="H61631"/>
      <c r="K61631"/>
      <c r="P61631"/>
      <c r="X61631"/>
      <c r="AA61631"/>
      <c r="AF61631"/>
      <c r="AI61631"/>
      <c r="AN61631"/>
    </row>
    <row r="61632" spans="3:40" ht="14.1" customHeight="1">
      <c r="C61632"/>
      <c r="F61632"/>
      <c r="G61632"/>
      <c r="H61632"/>
      <c r="K61632"/>
      <c r="P61632"/>
      <c r="X61632"/>
      <c r="AA61632"/>
      <c r="AF61632"/>
      <c r="AI61632"/>
      <c r="AN61632"/>
    </row>
    <row r="61633" spans="3:40" ht="14.1" customHeight="1">
      <c r="C61633"/>
      <c r="F61633"/>
      <c r="G61633"/>
      <c r="H61633"/>
      <c r="K61633"/>
      <c r="P61633"/>
      <c r="X61633"/>
      <c r="AA61633"/>
      <c r="AF61633"/>
      <c r="AI61633"/>
      <c r="AN61633"/>
    </row>
    <row r="61634" spans="3:40" ht="14.1" customHeight="1">
      <c r="C61634"/>
      <c r="F61634"/>
      <c r="G61634"/>
      <c r="H61634"/>
      <c r="K61634"/>
      <c r="P61634"/>
      <c r="X61634"/>
      <c r="AA61634"/>
      <c r="AF61634"/>
      <c r="AI61634"/>
      <c r="AN61634"/>
    </row>
    <row r="61635" spans="3:40" ht="14.1" customHeight="1">
      <c r="C61635"/>
      <c r="F61635"/>
      <c r="G61635"/>
      <c r="H61635"/>
      <c r="K61635"/>
      <c r="P61635"/>
      <c r="X61635"/>
      <c r="AA61635"/>
      <c r="AF61635"/>
      <c r="AI61635"/>
      <c r="AN61635"/>
    </row>
    <row r="61636" spans="3:40" ht="14.1" customHeight="1">
      <c r="C61636"/>
      <c r="F61636"/>
      <c r="G61636"/>
      <c r="H61636"/>
      <c r="K61636"/>
      <c r="P61636"/>
      <c r="X61636"/>
      <c r="AA61636"/>
      <c r="AF61636"/>
      <c r="AI61636"/>
      <c r="AN61636"/>
    </row>
    <row r="61637" spans="3:40" ht="14.1" customHeight="1">
      <c r="C61637"/>
      <c r="F61637"/>
      <c r="G61637"/>
      <c r="H61637"/>
      <c r="K61637"/>
      <c r="P61637"/>
      <c r="X61637"/>
      <c r="AA61637"/>
      <c r="AF61637"/>
      <c r="AI61637"/>
      <c r="AN61637"/>
    </row>
    <row r="61638" spans="3:40" ht="14.1" customHeight="1">
      <c r="C61638"/>
      <c r="F61638"/>
      <c r="G61638"/>
      <c r="H61638"/>
      <c r="K61638"/>
      <c r="P61638"/>
      <c r="X61638"/>
      <c r="AA61638"/>
      <c r="AF61638"/>
      <c r="AI61638"/>
      <c r="AN61638"/>
    </row>
    <row r="61639" spans="3:40" ht="14.1" customHeight="1">
      <c r="C61639"/>
      <c r="F61639"/>
      <c r="G61639"/>
      <c r="H61639"/>
      <c r="K61639"/>
      <c r="P61639"/>
      <c r="X61639"/>
      <c r="AA61639"/>
      <c r="AF61639"/>
      <c r="AI61639"/>
      <c r="AN61639"/>
    </row>
    <row r="61640" spans="3:40" ht="14.1" customHeight="1">
      <c r="C61640"/>
      <c r="F61640"/>
      <c r="G61640"/>
      <c r="H61640"/>
      <c r="K61640"/>
      <c r="P61640"/>
      <c r="X61640"/>
      <c r="AA61640"/>
      <c r="AF61640"/>
      <c r="AI61640"/>
      <c r="AN61640"/>
    </row>
    <row r="61641" spans="3:40" ht="14.1" customHeight="1">
      <c r="C61641"/>
      <c r="F61641"/>
      <c r="G61641"/>
      <c r="H61641"/>
      <c r="K61641"/>
      <c r="P61641"/>
      <c r="X61641"/>
      <c r="AA61641"/>
      <c r="AF61641"/>
      <c r="AI61641"/>
      <c r="AN61641"/>
    </row>
    <row r="61642" spans="3:40" ht="14.1" customHeight="1">
      <c r="C61642"/>
      <c r="F61642"/>
      <c r="G61642"/>
      <c r="H61642"/>
      <c r="K61642"/>
      <c r="P61642"/>
      <c r="X61642"/>
      <c r="AA61642"/>
      <c r="AF61642"/>
      <c r="AI61642"/>
      <c r="AN61642"/>
    </row>
    <row r="61643" spans="3:40" ht="14.1" customHeight="1">
      <c r="C61643"/>
      <c r="F61643"/>
      <c r="G61643"/>
      <c r="H61643"/>
      <c r="K61643"/>
      <c r="P61643"/>
      <c r="X61643"/>
      <c r="AA61643"/>
      <c r="AF61643"/>
      <c r="AI61643"/>
      <c r="AN61643"/>
    </row>
    <row r="61644" spans="3:40" ht="14.1" customHeight="1">
      <c r="C61644"/>
      <c r="F61644"/>
      <c r="G61644"/>
      <c r="H61644"/>
      <c r="K61644"/>
      <c r="P61644"/>
      <c r="X61644"/>
      <c r="AA61644"/>
      <c r="AF61644"/>
      <c r="AI61644"/>
      <c r="AN61644"/>
    </row>
    <row r="61645" spans="3:40" ht="14.1" customHeight="1">
      <c r="C61645"/>
      <c r="F61645"/>
      <c r="G61645"/>
      <c r="H61645"/>
      <c r="K61645"/>
      <c r="P61645"/>
      <c r="X61645"/>
      <c r="AA61645"/>
      <c r="AF61645"/>
      <c r="AI61645"/>
      <c r="AN61645"/>
    </row>
    <row r="61646" spans="3:40" ht="14.1" customHeight="1">
      <c r="C61646"/>
      <c r="F61646"/>
      <c r="G61646"/>
      <c r="H61646"/>
      <c r="K61646"/>
      <c r="P61646"/>
      <c r="X61646"/>
      <c r="AA61646"/>
      <c r="AF61646"/>
      <c r="AI61646"/>
      <c r="AN61646"/>
    </row>
    <row r="61647" spans="3:40" ht="14.1" customHeight="1">
      <c r="C61647"/>
      <c r="F61647"/>
      <c r="G61647"/>
      <c r="H61647"/>
      <c r="K61647"/>
      <c r="P61647"/>
      <c r="X61647"/>
      <c r="AA61647"/>
      <c r="AF61647"/>
      <c r="AI61647"/>
      <c r="AN61647"/>
    </row>
    <row r="61648" spans="3:40" ht="14.1" customHeight="1">
      <c r="C61648"/>
      <c r="F61648"/>
      <c r="G61648"/>
      <c r="H61648"/>
      <c r="K61648"/>
      <c r="P61648"/>
      <c r="X61648"/>
      <c r="AA61648"/>
      <c r="AF61648"/>
      <c r="AI61648"/>
      <c r="AN61648"/>
    </row>
    <row r="61649" spans="3:40" ht="14.1" customHeight="1">
      <c r="C61649"/>
      <c r="F61649"/>
      <c r="G61649"/>
      <c r="H61649"/>
      <c r="K61649"/>
      <c r="P61649"/>
      <c r="X61649"/>
      <c r="AA61649"/>
      <c r="AF61649"/>
      <c r="AI61649"/>
      <c r="AN61649"/>
    </row>
    <row r="61650" spans="3:40" ht="14.1" customHeight="1">
      <c r="C61650"/>
      <c r="F61650"/>
      <c r="G61650"/>
      <c r="H61650"/>
      <c r="K61650"/>
      <c r="P61650"/>
      <c r="X61650"/>
      <c r="AA61650"/>
      <c r="AF61650"/>
      <c r="AI61650"/>
      <c r="AN61650"/>
    </row>
    <row r="61651" spans="3:40" ht="14.1" customHeight="1">
      <c r="C61651"/>
      <c r="F61651"/>
      <c r="G61651"/>
      <c r="H61651"/>
      <c r="K61651"/>
      <c r="P61651"/>
      <c r="X61651"/>
      <c r="AA61651"/>
      <c r="AF61651"/>
      <c r="AI61651"/>
      <c r="AN61651"/>
    </row>
    <row r="61652" spans="3:40" ht="14.1" customHeight="1">
      <c r="C61652"/>
      <c r="F61652"/>
      <c r="G61652"/>
      <c r="H61652"/>
      <c r="K61652"/>
      <c r="P61652"/>
      <c r="X61652"/>
      <c r="AA61652"/>
      <c r="AF61652"/>
      <c r="AI61652"/>
      <c r="AN61652"/>
    </row>
    <row r="61653" spans="3:40" ht="14.1" customHeight="1">
      <c r="C61653"/>
      <c r="F61653"/>
      <c r="G61653"/>
      <c r="H61653"/>
      <c r="K61653"/>
      <c r="P61653"/>
      <c r="X61653"/>
      <c r="AA61653"/>
      <c r="AF61653"/>
      <c r="AI61653"/>
      <c r="AN61653"/>
    </row>
    <row r="61654" spans="3:40" ht="14.1" customHeight="1">
      <c r="C61654"/>
      <c r="F61654"/>
      <c r="G61654"/>
      <c r="H61654"/>
      <c r="K61654"/>
      <c r="P61654"/>
      <c r="X61654"/>
      <c r="AA61654"/>
      <c r="AF61654"/>
      <c r="AI61654"/>
      <c r="AN61654"/>
    </row>
    <row r="61655" spans="3:40" ht="14.1" customHeight="1">
      <c r="C61655"/>
      <c r="F61655"/>
      <c r="G61655"/>
      <c r="H61655"/>
      <c r="K61655"/>
      <c r="P61655"/>
      <c r="X61655"/>
      <c r="AA61655"/>
      <c r="AF61655"/>
      <c r="AI61655"/>
      <c r="AN61655"/>
    </row>
    <row r="61656" spans="3:40" ht="14.1" customHeight="1">
      <c r="C61656"/>
      <c r="F61656"/>
      <c r="G61656"/>
      <c r="H61656"/>
      <c r="K61656"/>
      <c r="P61656"/>
      <c r="X61656"/>
      <c r="AA61656"/>
      <c r="AF61656"/>
      <c r="AI61656"/>
      <c r="AN61656"/>
    </row>
    <row r="61657" spans="3:40" ht="14.1" customHeight="1">
      <c r="C61657"/>
      <c r="F61657"/>
      <c r="G61657"/>
      <c r="H61657"/>
      <c r="K61657"/>
      <c r="P61657"/>
      <c r="X61657"/>
      <c r="AA61657"/>
      <c r="AF61657"/>
      <c r="AI61657"/>
      <c r="AN61657"/>
    </row>
    <row r="61658" spans="3:40" ht="14.1" customHeight="1">
      <c r="C61658"/>
      <c r="F61658"/>
      <c r="G61658"/>
      <c r="H61658"/>
      <c r="K61658"/>
      <c r="P61658"/>
      <c r="X61658"/>
      <c r="AA61658"/>
      <c r="AF61658"/>
      <c r="AI61658"/>
      <c r="AN61658"/>
    </row>
    <row r="61659" spans="3:40" ht="14.1" customHeight="1">
      <c r="C61659"/>
      <c r="F61659"/>
      <c r="G61659"/>
      <c r="H61659"/>
      <c r="K61659"/>
      <c r="P61659"/>
      <c r="X61659"/>
      <c r="AA61659"/>
      <c r="AF61659"/>
      <c r="AI61659"/>
      <c r="AN61659"/>
    </row>
    <row r="61660" spans="3:40" ht="14.1" customHeight="1">
      <c r="C61660"/>
      <c r="F61660"/>
      <c r="G61660"/>
      <c r="H61660"/>
      <c r="K61660"/>
      <c r="P61660"/>
      <c r="X61660"/>
      <c r="AA61660"/>
      <c r="AF61660"/>
      <c r="AI61660"/>
      <c r="AN61660"/>
    </row>
    <row r="61661" spans="3:40" ht="14.1" customHeight="1">
      <c r="C61661"/>
      <c r="F61661"/>
      <c r="G61661"/>
      <c r="H61661"/>
      <c r="K61661"/>
      <c r="P61661"/>
      <c r="X61661"/>
      <c r="AA61661"/>
      <c r="AF61661"/>
      <c r="AI61661"/>
      <c r="AN61661"/>
    </row>
    <row r="61662" spans="3:40" ht="14.1" customHeight="1">
      <c r="C61662"/>
      <c r="F61662"/>
      <c r="G61662"/>
      <c r="H61662"/>
      <c r="K61662"/>
      <c r="P61662"/>
      <c r="X61662"/>
      <c r="AA61662"/>
      <c r="AF61662"/>
      <c r="AI61662"/>
      <c r="AN61662"/>
    </row>
    <row r="61663" spans="3:40" ht="14.1" customHeight="1">
      <c r="C61663"/>
      <c r="F61663"/>
      <c r="G61663"/>
      <c r="H61663"/>
      <c r="K61663"/>
      <c r="P61663"/>
      <c r="X61663"/>
      <c r="AA61663"/>
      <c r="AF61663"/>
      <c r="AI61663"/>
      <c r="AN61663"/>
    </row>
    <row r="61664" spans="3:40" ht="14.1" customHeight="1">
      <c r="C61664"/>
      <c r="F61664"/>
      <c r="G61664"/>
      <c r="H61664"/>
      <c r="K61664"/>
      <c r="P61664"/>
      <c r="X61664"/>
      <c r="AA61664"/>
      <c r="AF61664"/>
      <c r="AI61664"/>
      <c r="AN61664"/>
    </row>
    <row r="61665" spans="3:40" ht="14.1" customHeight="1">
      <c r="C61665"/>
      <c r="F61665"/>
      <c r="G61665"/>
      <c r="H61665"/>
      <c r="K61665"/>
      <c r="P61665"/>
      <c r="X61665"/>
      <c r="AA61665"/>
      <c r="AF61665"/>
      <c r="AI61665"/>
      <c r="AN61665"/>
    </row>
    <row r="61666" spans="3:40" ht="14.1" customHeight="1">
      <c r="C61666"/>
      <c r="F61666"/>
      <c r="G61666"/>
      <c r="H61666"/>
      <c r="K61666"/>
      <c r="P61666"/>
      <c r="X61666"/>
      <c r="AA61666"/>
      <c r="AF61666"/>
      <c r="AI61666"/>
      <c r="AN61666"/>
    </row>
    <row r="61667" spans="3:40" ht="14.1" customHeight="1">
      <c r="C61667"/>
      <c r="F61667"/>
      <c r="G61667"/>
      <c r="H61667"/>
      <c r="K61667"/>
      <c r="P61667"/>
      <c r="X61667"/>
      <c r="AA61667"/>
      <c r="AF61667"/>
      <c r="AI61667"/>
      <c r="AN61667"/>
    </row>
    <row r="61668" spans="3:40" ht="14.1" customHeight="1">
      <c r="C61668"/>
      <c r="F61668"/>
      <c r="G61668"/>
      <c r="H61668"/>
      <c r="K61668"/>
      <c r="P61668"/>
      <c r="X61668"/>
      <c r="AA61668"/>
      <c r="AF61668"/>
      <c r="AI61668"/>
      <c r="AN61668"/>
    </row>
    <row r="61669" spans="3:40" ht="14.1" customHeight="1">
      <c r="C61669"/>
      <c r="F61669"/>
      <c r="G61669"/>
      <c r="H61669"/>
      <c r="K61669"/>
      <c r="P61669"/>
      <c r="X61669"/>
      <c r="AA61669"/>
      <c r="AF61669"/>
      <c r="AI61669"/>
      <c r="AN61669"/>
    </row>
    <row r="61670" spans="3:40" ht="14.1" customHeight="1">
      <c r="C61670"/>
      <c r="F61670"/>
      <c r="G61670"/>
      <c r="H61670"/>
      <c r="K61670"/>
      <c r="P61670"/>
      <c r="X61670"/>
      <c r="AA61670"/>
      <c r="AF61670"/>
      <c r="AI61670"/>
      <c r="AN61670"/>
    </row>
    <row r="61671" spans="3:40" ht="14.1" customHeight="1">
      <c r="C61671"/>
      <c r="F61671"/>
      <c r="G61671"/>
      <c r="H61671"/>
      <c r="K61671"/>
      <c r="P61671"/>
      <c r="X61671"/>
      <c r="AA61671"/>
      <c r="AF61671"/>
      <c r="AI61671"/>
      <c r="AN61671"/>
    </row>
    <row r="61672" spans="3:40" ht="14.1" customHeight="1">
      <c r="C61672"/>
      <c r="F61672"/>
      <c r="G61672"/>
      <c r="H61672"/>
      <c r="K61672"/>
      <c r="P61672"/>
      <c r="X61672"/>
      <c r="AA61672"/>
      <c r="AF61672"/>
      <c r="AI61672"/>
      <c r="AN61672"/>
    </row>
    <row r="61673" spans="3:40" ht="14.1" customHeight="1">
      <c r="C61673"/>
      <c r="F61673"/>
      <c r="G61673"/>
      <c r="H61673"/>
      <c r="K61673"/>
      <c r="P61673"/>
      <c r="X61673"/>
      <c r="AA61673"/>
      <c r="AF61673"/>
      <c r="AI61673"/>
      <c r="AN61673"/>
    </row>
    <row r="61674" spans="3:40" ht="14.1" customHeight="1">
      <c r="C61674"/>
      <c r="F61674"/>
      <c r="G61674"/>
      <c r="H61674"/>
      <c r="K61674"/>
      <c r="P61674"/>
      <c r="X61674"/>
      <c r="AA61674"/>
      <c r="AF61674"/>
      <c r="AI61674"/>
      <c r="AN61674"/>
    </row>
    <row r="61675" spans="3:40" ht="14.1" customHeight="1">
      <c r="C61675"/>
      <c r="F61675"/>
      <c r="G61675"/>
      <c r="H61675"/>
      <c r="K61675"/>
      <c r="P61675"/>
      <c r="X61675"/>
      <c r="AA61675"/>
      <c r="AF61675"/>
      <c r="AI61675"/>
      <c r="AN61675"/>
    </row>
    <row r="61676" spans="3:40" ht="14.1" customHeight="1">
      <c r="C61676"/>
      <c r="F61676"/>
      <c r="G61676"/>
      <c r="H61676"/>
      <c r="K61676"/>
      <c r="P61676"/>
      <c r="X61676"/>
      <c r="AA61676"/>
      <c r="AF61676"/>
      <c r="AI61676"/>
      <c r="AN61676"/>
    </row>
    <row r="61677" spans="3:40" ht="14.1" customHeight="1">
      <c r="C61677"/>
      <c r="F61677"/>
      <c r="G61677"/>
      <c r="H61677"/>
      <c r="K61677"/>
      <c r="P61677"/>
      <c r="X61677"/>
      <c r="AA61677"/>
      <c r="AF61677"/>
      <c r="AI61677"/>
      <c r="AN61677"/>
    </row>
    <row r="61678" spans="3:40" ht="14.1" customHeight="1">
      <c r="C61678"/>
      <c r="F61678"/>
      <c r="G61678"/>
      <c r="H61678"/>
      <c r="K61678"/>
      <c r="P61678"/>
      <c r="X61678"/>
      <c r="AA61678"/>
      <c r="AF61678"/>
      <c r="AI61678"/>
      <c r="AN61678"/>
    </row>
    <row r="61679" spans="3:40" ht="14.1" customHeight="1">
      <c r="C61679"/>
      <c r="F61679"/>
      <c r="G61679"/>
      <c r="H61679"/>
      <c r="K61679"/>
      <c r="P61679"/>
      <c r="X61679"/>
      <c r="AA61679"/>
      <c r="AF61679"/>
      <c r="AI61679"/>
      <c r="AN61679"/>
    </row>
    <row r="61680" spans="3:40" ht="14.1" customHeight="1">
      <c r="C61680"/>
      <c r="F61680"/>
      <c r="G61680"/>
      <c r="H61680"/>
      <c r="K61680"/>
      <c r="P61680"/>
      <c r="X61680"/>
      <c r="AA61680"/>
      <c r="AF61680"/>
      <c r="AI61680"/>
      <c r="AN61680"/>
    </row>
    <row r="61681" spans="3:40" ht="14.1" customHeight="1">
      <c r="C61681"/>
      <c r="F61681"/>
      <c r="G61681"/>
      <c r="H61681"/>
      <c r="K61681"/>
      <c r="P61681"/>
      <c r="X61681"/>
      <c r="AA61681"/>
      <c r="AF61681"/>
      <c r="AI61681"/>
      <c r="AN61681"/>
    </row>
    <row r="61682" spans="3:40" ht="14.1" customHeight="1">
      <c r="C61682"/>
      <c r="F61682"/>
      <c r="G61682"/>
      <c r="H61682"/>
      <c r="K61682"/>
      <c r="P61682"/>
      <c r="X61682"/>
      <c r="AA61682"/>
      <c r="AF61682"/>
      <c r="AI61682"/>
      <c r="AN61682"/>
    </row>
    <row r="61683" spans="3:40" ht="14.1" customHeight="1">
      <c r="C61683"/>
      <c r="F61683"/>
      <c r="G61683"/>
      <c r="H61683"/>
      <c r="K61683"/>
      <c r="P61683"/>
      <c r="X61683"/>
      <c r="AA61683"/>
      <c r="AF61683"/>
      <c r="AI61683"/>
      <c r="AN61683"/>
    </row>
    <row r="61684" spans="3:40" ht="14.1" customHeight="1">
      <c r="C61684"/>
      <c r="F61684"/>
      <c r="G61684"/>
      <c r="H61684"/>
      <c r="K61684"/>
      <c r="P61684"/>
      <c r="X61684"/>
      <c r="AA61684"/>
      <c r="AF61684"/>
      <c r="AI61684"/>
      <c r="AN61684"/>
    </row>
    <row r="61685" spans="3:40" ht="14.1" customHeight="1">
      <c r="C61685"/>
      <c r="F61685"/>
      <c r="G61685"/>
      <c r="H61685"/>
      <c r="K61685"/>
      <c r="P61685"/>
      <c r="X61685"/>
      <c r="AA61685"/>
      <c r="AF61685"/>
      <c r="AI61685"/>
      <c r="AN61685"/>
    </row>
    <row r="61686" spans="3:40" ht="14.1" customHeight="1">
      <c r="C61686"/>
      <c r="F61686"/>
      <c r="G61686"/>
      <c r="H61686"/>
      <c r="K61686"/>
      <c r="P61686"/>
      <c r="X61686"/>
      <c r="AA61686"/>
      <c r="AF61686"/>
      <c r="AI61686"/>
      <c r="AN61686"/>
    </row>
    <row r="61687" spans="3:40" ht="14.1" customHeight="1">
      <c r="C61687"/>
      <c r="F61687"/>
      <c r="G61687"/>
      <c r="H61687"/>
      <c r="K61687"/>
      <c r="P61687"/>
      <c r="X61687"/>
      <c r="AA61687"/>
      <c r="AF61687"/>
      <c r="AI61687"/>
      <c r="AN61687"/>
    </row>
    <row r="61688" spans="3:40" ht="14.1" customHeight="1">
      <c r="C61688"/>
      <c r="F61688"/>
      <c r="G61688"/>
      <c r="H61688"/>
      <c r="K61688"/>
      <c r="P61688"/>
      <c r="X61688"/>
      <c r="AA61688"/>
      <c r="AF61688"/>
      <c r="AI61688"/>
      <c r="AN61688"/>
    </row>
    <row r="61689" spans="3:40" ht="14.1" customHeight="1">
      <c r="C61689"/>
      <c r="F61689"/>
      <c r="G61689"/>
      <c r="H61689"/>
      <c r="K61689"/>
      <c r="P61689"/>
      <c r="X61689"/>
      <c r="AA61689"/>
      <c r="AF61689"/>
      <c r="AI61689"/>
      <c r="AN61689"/>
    </row>
    <row r="61690" spans="3:40" ht="14.1" customHeight="1">
      <c r="C61690"/>
      <c r="F61690"/>
      <c r="G61690"/>
      <c r="H61690"/>
      <c r="K61690"/>
      <c r="P61690"/>
      <c r="X61690"/>
      <c r="AA61690"/>
      <c r="AF61690"/>
      <c r="AI61690"/>
      <c r="AN61690"/>
    </row>
    <row r="61691" spans="3:40" ht="14.1" customHeight="1">
      <c r="C61691"/>
      <c r="F61691"/>
      <c r="G61691"/>
      <c r="H61691"/>
      <c r="K61691"/>
      <c r="P61691"/>
      <c r="X61691"/>
      <c r="AA61691"/>
      <c r="AF61691"/>
      <c r="AI61691"/>
      <c r="AN61691"/>
    </row>
    <row r="61692" spans="3:40" ht="14.1" customHeight="1">
      <c r="C61692"/>
      <c r="F61692"/>
      <c r="G61692"/>
      <c r="H61692"/>
      <c r="K61692"/>
      <c r="P61692"/>
      <c r="X61692"/>
      <c r="AA61692"/>
      <c r="AF61692"/>
      <c r="AI61692"/>
      <c r="AN61692"/>
    </row>
    <row r="61693" spans="3:40" ht="14.1" customHeight="1">
      <c r="C61693"/>
      <c r="F61693"/>
      <c r="G61693"/>
      <c r="H61693"/>
      <c r="K61693"/>
      <c r="P61693"/>
      <c r="X61693"/>
      <c r="AA61693"/>
      <c r="AF61693"/>
      <c r="AI61693"/>
      <c r="AN61693"/>
    </row>
    <row r="61694" spans="3:40" ht="14.1" customHeight="1">
      <c r="C61694"/>
      <c r="F61694"/>
      <c r="G61694"/>
      <c r="H61694"/>
      <c r="K61694"/>
      <c r="P61694"/>
      <c r="X61694"/>
      <c r="AA61694"/>
      <c r="AF61694"/>
      <c r="AI61694"/>
      <c r="AN61694"/>
    </row>
    <row r="61695" spans="3:40" ht="14.1" customHeight="1">
      <c r="C61695"/>
      <c r="F61695"/>
      <c r="G61695"/>
      <c r="H61695"/>
      <c r="K61695"/>
      <c r="P61695"/>
      <c r="X61695"/>
      <c r="AA61695"/>
      <c r="AF61695"/>
      <c r="AI61695"/>
      <c r="AN61695"/>
    </row>
    <row r="61696" spans="3:40" ht="14.1" customHeight="1">
      <c r="C61696"/>
      <c r="F61696"/>
      <c r="G61696"/>
      <c r="H61696"/>
      <c r="K61696"/>
      <c r="P61696"/>
      <c r="X61696"/>
      <c r="AA61696"/>
      <c r="AF61696"/>
      <c r="AI61696"/>
      <c r="AN61696"/>
    </row>
    <row r="61697" spans="3:40" ht="14.1" customHeight="1">
      <c r="C61697"/>
      <c r="F61697"/>
      <c r="G61697"/>
      <c r="H61697"/>
      <c r="K61697"/>
      <c r="P61697"/>
      <c r="X61697"/>
      <c r="AA61697"/>
      <c r="AF61697"/>
      <c r="AI61697"/>
      <c r="AN61697"/>
    </row>
    <row r="61698" spans="3:40" ht="14.1" customHeight="1">
      <c r="C61698"/>
      <c r="F61698"/>
      <c r="G61698"/>
      <c r="H61698"/>
      <c r="K61698"/>
      <c r="P61698"/>
      <c r="X61698"/>
      <c r="AA61698"/>
      <c r="AF61698"/>
      <c r="AI61698"/>
      <c r="AN61698"/>
    </row>
    <row r="61699" spans="3:40" ht="14.1" customHeight="1">
      <c r="C61699"/>
      <c r="F61699"/>
      <c r="G61699"/>
      <c r="H61699"/>
      <c r="K61699"/>
      <c r="P61699"/>
      <c r="X61699"/>
      <c r="AA61699"/>
      <c r="AF61699"/>
      <c r="AI61699"/>
      <c r="AN61699"/>
    </row>
    <row r="61700" spans="3:40" ht="14.1" customHeight="1">
      <c r="C61700"/>
      <c r="F61700"/>
      <c r="G61700"/>
      <c r="H61700"/>
      <c r="K61700"/>
      <c r="P61700"/>
      <c r="X61700"/>
      <c r="AA61700"/>
      <c r="AF61700"/>
      <c r="AI61700"/>
      <c r="AN61700"/>
    </row>
    <row r="61701" spans="3:40" ht="14.1" customHeight="1">
      <c r="C61701"/>
      <c r="F61701"/>
      <c r="G61701"/>
      <c r="H61701"/>
      <c r="K61701"/>
      <c r="P61701"/>
      <c r="X61701"/>
      <c r="AA61701"/>
      <c r="AF61701"/>
      <c r="AI61701"/>
      <c r="AN61701"/>
    </row>
    <row r="61702" spans="3:40" ht="14.1" customHeight="1">
      <c r="C61702"/>
      <c r="F61702"/>
      <c r="G61702"/>
      <c r="H61702"/>
      <c r="K61702"/>
      <c r="P61702"/>
      <c r="X61702"/>
      <c r="AA61702"/>
      <c r="AF61702"/>
      <c r="AI61702"/>
      <c r="AN61702"/>
    </row>
    <row r="61703" spans="3:40" ht="14.1" customHeight="1">
      <c r="C61703"/>
      <c r="F61703"/>
      <c r="G61703"/>
      <c r="H61703"/>
      <c r="K61703"/>
      <c r="P61703"/>
      <c r="X61703"/>
      <c r="AA61703"/>
      <c r="AF61703"/>
      <c r="AI61703"/>
      <c r="AN61703"/>
    </row>
    <row r="61704" spans="3:40" ht="14.1" customHeight="1">
      <c r="C61704"/>
      <c r="F61704"/>
      <c r="G61704"/>
      <c r="H61704"/>
      <c r="K61704"/>
      <c r="P61704"/>
      <c r="X61704"/>
      <c r="AA61704"/>
      <c r="AF61704"/>
      <c r="AI61704"/>
      <c r="AN61704"/>
    </row>
    <row r="61705" spans="3:40" ht="14.1" customHeight="1">
      <c r="C61705"/>
      <c r="F61705"/>
      <c r="G61705"/>
      <c r="H61705"/>
      <c r="K61705"/>
      <c r="P61705"/>
      <c r="X61705"/>
      <c r="AA61705"/>
      <c r="AF61705"/>
      <c r="AI61705"/>
      <c r="AN61705"/>
    </row>
    <row r="61706" spans="3:40" ht="14.1" customHeight="1">
      <c r="C61706"/>
      <c r="F61706"/>
      <c r="G61706"/>
      <c r="H61706"/>
      <c r="K61706"/>
      <c r="P61706"/>
      <c r="X61706"/>
      <c r="AA61706"/>
      <c r="AF61706"/>
      <c r="AI61706"/>
      <c r="AN61706"/>
    </row>
    <row r="61707" spans="3:40" ht="14.1" customHeight="1">
      <c r="C61707"/>
      <c r="F61707"/>
      <c r="G61707"/>
      <c r="H61707"/>
      <c r="K61707"/>
      <c r="P61707"/>
      <c r="X61707"/>
      <c r="AA61707"/>
      <c r="AF61707"/>
      <c r="AI61707"/>
      <c r="AN61707"/>
    </row>
    <row r="61708" spans="3:40" ht="14.1" customHeight="1">
      <c r="C61708"/>
      <c r="F61708"/>
      <c r="G61708"/>
      <c r="H61708"/>
      <c r="K61708"/>
      <c r="P61708"/>
      <c r="X61708"/>
      <c r="AA61708"/>
      <c r="AF61708"/>
      <c r="AI61708"/>
      <c r="AN61708"/>
    </row>
    <row r="61709" spans="3:40" ht="14.1" customHeight="1">
      <c r="C61709"/>
      <c r="F61709"/>
      <c r="G61709"/>
      <c r="H61709"/>
      <c r="K61709"/>
      <c r="P61709"/>
      <c r="X61709"/>
      <c r="AA61709"/>
      <c r="AF61709"/>
      <c r="AI61709"/>
      <c r="AN61709"/>
    </row>
    <row r="61710" spans="3:40" ht="14.1" customHeight="1">
      <c r="C61710"/>
      <c r="F61710"/>
      <c r="G61710"/>
      <c r="H61710"/>
      <c r="K61710"/>
      <c r="P61710"/>
      <c r="X61710"/>
      <c r="AA61710"/>
      <c r="AF61710"/>
      <c r="AI61710"/>
      <c r="AN61710"/>
    </row>
    <row r="61711" spans="3:40" ht="14.1" customHeight="1">
      <c r="C61711"/>
      <c r="F61711"/>
      <c r="G61711"/>
      <c r="H61711"/>
      <c r="K61711"/>
      <c r="P61711"/>
      <c r="X61711"/>
      <c r="AA61711"/>
      <c r="AF61711"/>
      <c r="AI61711"/>
      <c r="AN61711"/>
    </row>
    <row r="61712" spans="3:40" ht="14.1" customHeight="1">
      <c r="C61712"/>
      <c r="F61712"/>
      <c r="G61712"/>
      <c r="H61712"/>
      <c r="K61712"/>
      <c r="P61712"/>
      <c r="X61712"/>
      <c r="AA61712"/>
      <c r="AF61712"/>
      <c r="AI61712"/>
      <c r="AN61712"/>
    </row>
    <row r="61713" spans="3:40" ht="14.1" customHeight="1">
      <c r="C61713"/>
      <c r="F61713"/>
      <c r="G61713"/>
      <c r="H61713"/>
      <c r="K61713"/>
      <c r="P61713"/>
      <c r="X61713"/>
      <c r="AA61713"/>
      <c r="AF61713"/>
      <c r="AI61713"/>
      <c r="AN61713"/>
    </row>
    <row r="61714" spans="3:40" ht="14.1" customHeight="1">
      <c r="C61714"/>
      <c r="F61714"/>
      <c r="G61714"/>
      <c r="H61714"/>
      <c r="K61714"/>
      <c r="P61714"/>
      <c r="X61714"/>
      <c r="AA61714"/>
      <c r="AF61714"/>
      <c r="AI61714"/>
      <c r="AN61714"/>
    </row>
    <row r="61715" spans="3:40" ht="14.1" customHeight="1">
      <c r="C61715"/>
      <c r="F61715"/>
      <c r="G61715"/>
      <c r="H61715"/>
      <c r="K61715"/>
      <c r="P61715"/>
      <c r="X61715"/>
      <c r="AA61715"/>
      <c r="AF61715"/>
      <c r="AI61715"/>
      <c r="AN61715"/>
    </row>
    <row r="61716" spans="3:40" ht="14.1" customHeight="1">
      <c r="C61716"/>
      <c r="F61716"/>
      <c r="G61716"/>
      <c r="H61716"/>
      <c r="K61716"/>
      <c r="P61716"/>
      <c r="X61716"/>
      <c r="AA61716"/>
      <c r="AF61716"/>
      <c r="AI61716"/>
      <c r="AN61716"/>
    </row>
    <row r="61717" spans="3:40" ht="14.1" customHeight="1">
      <c r="C61717"/>
      <c r="F61717"/>
      <c r="G61717"/>
      <c r="H61717"/>
      <c r="K61717"/>
      <c r="P61717"/>
      <c r="X61717"/>
      <c r="AA61717"/>
      <c r="AF61717"/>
      <c r="AI61717"/>
      <c r="AN61717"/>
    </row>
    <row r="61718" spans="3:40" ht="14.1" customHeight="1">
      <c r="C61718"/>
      <c r="F61718"/>
      <c r="G61718"/>
      <c r="H61718"/>
      <c r="K61718"/>
      <c r="P61718"/>
      <c r="X61718"/>
      <c r="AA61718"/>
      <c r="AF61718"/>
      <c r="AI61718"/>
      <c r="AN61718"/>
    </row>
    <row r="61719" spans="3:40" ht="14.1" customHeight="1">
      <c r="C61719"/>
      <c r="F61719"/>
      <c r="G61719"/>
      <c r="H61719"/>
      <c r="K61719"/>
      <c r="P61719"/>
      <c r="X61719"/>
      <c r="AA61719"/>
      <c r="AF61719"/>
      <c r="AI61719"/>
      <c r="AN61719"/>
    </row>
    <row r="61720" spans="3:40" ht="14.1" customHeight="1">
      <c r="C61720"/>
      <c r="F61720"/>
      <c r="G61720"/>
      <c r="H61720"/>
      <c r="K61720"/>
      <c r="P61720"/>
      <c r="X61720"/>
      <c r="AA61720"/>
      <c r="AF61720"/>
      <c r="AI61720"/>
      <c r="AN61720"/>
    </row>
    <row r="61721" spans="3:40" ht="14.1" customHeight="1">
      <c r="C61721"/>
      <c r="F61721"/>
      <c r="G61721"/>
      <c r="H61721"/>
      <c r="K61721"/>
      <c r="P61721"/>
      <c r="X61721"/>
      <c r="AA61721"/>
      <c r="AF61721"/>
      <c r="AI61721"/>
      <c r="AN61721"/>
    </row>
    <row r="61722" spans="3:40" ht="14.1" customHeight="1">
      <c r="C61722"/>
      <c r="F61722"/>
      <c r="G61722"/>
      <c r="H61722"/>
      <c r="K61722"/>
      <c r="P61722"/>
      <c r="X61722"/>
      <c r="AA61722"/>
      <c r="AF61722"/>
      <c r="AI61722"/>
      <c r="AN61722"/>
    </row>
    <row r="61723" spans="3:40" ht="14.1" customHeight="1">
      <c r="C61723"/>
      <c r="F61723"/>
      <c r="G61723"/>
      <c r="H61723"/>
      <c r="K61723"/>
      <c r="P61723"/>
      <c r="X61723"/>
      <c r="AA61723"/>
      <c r="AF61723"/>
      <c r="AI61723"/>
      <c r="AN61723"/>
    </row>
    <row r="61724" spans="3:40" ht="14.1" customHeight="1">
      <c r="C61724"/>
      <c r="F61724"/>
      <c r="G61724"/>
      <c r="H61724"/>
      <c r="K61724"/>
      <c r="P61724"/>
      <c r="X61724"/>
      <c r="AA61724"/>
      <c r="AF61724"/>
      <c r="AI61724"/>
      <c r="AN61724"/>
    </row>
    <row r="61725" spans="3:40" ht="14.1" customHeight="1">
      <c r="C61725"/>
      <c r="F61725"/>
      <c r="G61725"/>
      <c r="H61725"/>
      <c r="K61725"/>
      <c r="P61725"/>
      <c r="X61725"/>
      <c r="AA61725"/>
      <c r="AF61725"/>
      <c r="AI61725"/>
      <c r="AN61725"/>
    </row>
    <row r="61726" spans="3:40" ht="14.1" customHeight="1">
      <c r="C61726"/>
      <c r="F61726"/>
      <c r="G61726"/>
      <c r="H61726"/>
      <c r="K61726"/>
      <c r="P61726"/>
      <c r="X61726"/>
      <c r="AA61726"/>
      <c r="AF61726"/>
      <c r="AI61726"/>
      <c r="AN61726"/>
    </row>
    <row r="61727" spans="3:40" ht="14.1" customHeight="1">
      <c r="C61727"/>
      <c r="F61727"/>
      <c r="G61727"/>
      <c r="H61727"/>
      <c r="K61727"/>
      <c r="P61727"/>
      <c r="X61727"/>
      <c r="AA61727"/>
      <c r="AF61727"/>
      <c r="AI61727"/>
      <c r="AN61727"/>
    </row>
    <row r="61728" spans="3:40" ht="14.1" customHeight="1">
      <c r="C61728"/>
      <c r="F61728"/>
      <c r="G61728"/>
      <c r="H61728"/>
      <c r="K61728"/>
      <c r="P61728"/>
      <c r="X61728"/>
      <c r="AA61728"/>
      <c r="AF61728"/>
      <c r="AI61728"/>
      <c r="AN61728"/>
    </row>
    <row r="61729" spans="3:40" ht="14.1" customHeight="1">
      <c r="C61729"/>
      <c r="F61729"/>
      <c r="G61729"/>
      <c r="H61729"/>
      <c r="K61729"/>
      <c r="P61729"/>
      <c r="X61729"/>
      <c r="AA61729"/>
      <c r="AF61729"/>
      <c r="AI61729"/>
      <c r="AN61729"/>
    </row>
    <row r="61730" spans="3:40" ht="14.1" customHeight="1">
      <c r="C61730"/>
      <c r="F61730"/>
      <c r="G61730"/>
      <c r="H61730"/>
      <c r="K61730"/>
      <c r="P61730"/>
      <c r="X61730"/>
      <c r="AA61730"/>
      <c r="AF61730"/>
      <c r="AI61730"/>
      <c r="AN61730"/>
    </row>
    <row r="61731" spans="3:40" ht="14.1" customHeight="1">
      <c r="C61731"/>
      <c r="F61731"/>
      <c r="G61731"/>
      <c r="H61731"/>
      <c r="K61731"/>
      <c r="P61731"/>
      <c r="X61731"/>
      <c r="AA61731"/>
      <c r="AF61731"/>
      <c r="AI61731"/>
      <c r="AN61731"/>
    </row>
    <row r="61732" spans="3:40" ht="14.1" customHeight="1">
      <c r="C61732"/>
      <c r="F61732"/>
      <c r="G61732"/>
      <c r="H61732"/>
      <c r="K61732"/>
      <c r="P61732"/>
      <c r="X61732"/>
      <c r="AA61732"/>
      <c r="AF61732"/>
      <c r="AI61732"/>
      <c r="AN61732"/>
    </row>
    <row r="61733" spans="3:40" ht="14.1" customHeight="1">
      <c r="C61733"/>
      <c r="F61733"/>
      <c r="G61733"/>
      <c r="H61733"/>
      <c r="K61733"/>
      <c r="P61733"/>
      <c r="X61733"/>
      <c r="AA61733"/>
      <c r="AF61733"/>
      <c r="AI61733"/>
      <c r="AN61733"/>
    </row>
    <row r="61734" spans="3:40" ht="14.1" customHeight="1">
      <c r="C61734"/>
      <c r="F61734"/>
      <c r="G61734"/>
      <c r="H61734"/>
      <c r="K61734"/>
      <c r="P61734"/>
      <c r="X61734"/>
      <c r="AA61734"/>
      <c r="AF61734"/>
      <c r="AI61734"/>
      <c r="AN61734"/>
    </row>
    <row r="61735" spans="3:40" ht="14.1" customHeight="1">
      <c r="C61735"/>
      <c r="F61735"/>
      <c r="G61735"/>
      <c r="H61735"/>
      <c r="K61735"/>
      <c r="P61735"/>
      <c r="X61735"/>
      <c r="AA61735"/>
      <c r="AF61735"/>
      <c r="AI61735"/>
      <c r="AN61735"/>
    </row>
    <row r="61736" spans="3:40" ht="14.1" customHeight="1">
      <c r="C61736"/>
      <c r="F61736"/>
      <c r="G61736"/>
      <c r="H61736"/>
      <c r="K61736"/>
      <c r="P61736"/>
      <c r="X61736"/>
      <c r="AA61736"/>
      <c r="AF61736"/>
      <c r="AI61736"/>
      <c r="AN61736"/>
    </row>
    <row r="61737" spans="3:40" ht="14.1" customHeight="1">
      <c r="C61737"/>
      <c r="F61737"/>
      <c r="G61737"/>
      <c r="H61737"/>
      <c r="K61737"/>
      <c r="P61737"/>
      <c r="X61737"/>
      <c r="AA61737"/>
      <c r="AF61737"/>
      <c r="AI61737"/>
      <c r="AN61737"/>
    </row>
    <row r="61738" spans="3:40" ht="14.1" customHeight="1">
      <c r="C61738"/>
      <c r="F61738"/>
      <c r="G61738"/>
      <c r="H61738"/>
      <c r="K61738"/>
      <c r="P61738"/>
      <c r="X61738"/>
      <c r="AA61738"/>
      <c r="AF61738"/>
      <c r="AI61738"/>
      <c r="AN61738"/>
    </row>
    <row r="61739" spans="3:40" ht="14.1" customHeight="1">
      <c r="C61739"/>
      <c r="F61739"/>
      <c r="G61739"/>
      <c r="H61739"/>
      <c r="K61739"/>
      <c r="P61739"/>
      <c r="X61739"/>
      <c r="AA61739"/>
      <c r="AF61739"/>
      <c r="AI61739"/>
      <c r="AN61739"/>
    </row>
    <row r="61740" spans="3:40" ht="14.1" customHeight="1">
      <c r="C61740"/>
      <c r="F61740"/>
      <c r="G61740"/>
      <c r="H61740"/>
      <c r="K61740"/>
      <c r="P61740"/>
      <c r="X61740"/>
      <c r="AA61740"/>
      <c r="AF61740"/>
      <c r="AI61740"/>
      <c r="AN61740"/>
    </row>
    <row r="61741" spans="3:40" ht="14.1" customHeight="1">
      <c r="C61741"/>
      <c r="F61741"/>
      <c r="G61741"/>
      <c r="H61741"/>
      <c r="K61741"/>
      <c r="P61741"/>
      <c r="X61741"/>
      <c r="AA61741"/>
      <c r="AF61741"/>
      <c r="AI61741"/>
      <c r="AN61741"/>
    </row>
    <row r="61742" spans="3:40" ht="14.1" customHeight="1">
      <c r="C61742"/>
      <c r="F61742"/>
      <c r="G61742"/>
      <c r="H61742"/>
      <c r="K61742"/>
      <c r="P61742"/>
      <c r="X61742"/>
      <c r="AA61742"/>
      <c r="AF61742"/>
      <c r="AI61742"/>
      <c r="AN61742"/>
    </row>
    <row r="61743" spans="3:40" ht="14.1" customHeight="1">
      <c r="C61743"/>
      <c r="F61743"/>
      <c r="G61743"/>
      <c r="H61743"/>
      <c r="K61743"/>
      <c r="P61743"/>
      <c r="X61743"/>
      <c r="AA61743"/>
      <c r="AF61743"/>
      <c r="AI61743"/>
      <c r="AN61743"/>
    </row>
    <row r="61744" spans="3:40" ht="14.1" customHeight="1">
      <c r="C61744"/>
      <c r="F61744"/>
      <c r="G61744"/>
      <c r="H61744"/>
      <c r="K61744"/>
      <c r="P61744"/>
      <c r="X61744"/>
      <c r="AA61744"/>
      <c r="AF61744"/>
      <c r="AI61744"/>
      <c r="AN61744"/>
    </row>
    <row r="61745" spans="3:40" ht="14.1" customHeight="1">
      <c r="C61745"/>
      <c r="F61745"/>
      <c r="G61745"/>
      <c r="H61745"/>
      <c r="K61745"/>
      <c r="P61745"/>
      <c r="X61745"/>
      <c r="AA61745"/>
      <c r="AF61745"/>
      <c r="AI61745"/>
      <c r="AN61745"/>
    </row>
    <row r="61746" spans="3:40" ht="14.1" customHeight="1">
      <c r="C61746"/>
      <c r="F61746"/>
      <c r="G61746"/>
      <c r="H61746"/>
      <c r="K61746"/>
      <c r="P61746"/>
      <c r="X61746"/>
      <c r="AA61746"/>
      <c r="AF61746"/>
      <c r="AI61746"/>
      <c r="AN61746"/>
    </row>
    <row r="61747" spans="3:40" ht="14.1" customHeight="1">
      <c r="C61747"/>
      <c r="F61747"/>
      <c r="G61747"/>
      <c r="H61747"/>
      <c r="K61747"/>
      <c r="P61747"/>
      <c r="X61747"/>
      <c r="AA61747"/>
      <c r="AF61747"/>
      <c r="AI61747"/>
      <c r="AN61747"/>
    </row>
    <row r="61748" spans="3:40" ht="14.1" customHeight="1">
      <c r="C61748"/>
      <c r="F61748"/>
      <c r="G61748"/>
      <c r="H61748"/>
      <c r="K61748"/>
      <c r="P61748"/>
      <c r="X61748"/>
      <c r="AA61748"/>
      <c r="AF61748"/>
      <c r="AI61748"/>
      <c r="AN61748"/>
    </row>
    <row r="61749" spans="3:40" ht="14.1" customHeight="1">
      <c r="C61749"/>
      <c r="F61749"/>
      <c r="G61749"/>
      <c r="H61749"/>
      <c r="K61749"/>
      <c r="P61749"/>
      <c r="X61749"/>
      <c r="AA61749"/>
      <c r="AF61749"/>
      <c r="AI61749"/>
      <c r="AN61749"/>
    </row>
    <row r="61750" spans="3:40" ht="14.1" customHeight="1">
      <c r="C61750"/>
      <c r="F61750"/>
      <c r="G61750"/>
      <c r="H61750"/>
      <c r="K61750"/>
      <c r="P61750"/>
      <c r="X61750"/>
      <c r="AA61750"/>
      <c r="AF61750"/>
      <c r="AI61750"/>
      <c r="AN61750"/>
    </row>
    <row r="61751" spans="3:40" ht="14.1" customHeight="1">
      <c r="C61751"/>
      <c r="F61751"/>
      <c r="G61751"/>
      <c r="H61751"/>
      <c r="K61751"/>
      <c r="P61751"/>
      <c r="X61751"/>
      <c r="AA61751"/>
      <c r="AF61751"/>
      <c r="AI61751"/>
      <c r="AN61751"/>
    </row>
    <row r="61752" spans="3:40" ht="14.1" customHeight="1">
      <c r="C61752"/>
      <c r="F61752"/>
      <c r="G61752"/>
      <c r="H61752"/>
      <c r="K61752"/>
      <c r="P61752"/>
      <c r="X61752"/>
      <c r="AA61752"/>
      <c r="AF61752"/>
      <c r="AI61752"/>
      <c r="AN61752"/>
    </row>
    <row r="61753" spans="3:40" ht="14.1" customHeight="1">
      <c r="C61753"/>
      <c r="F61753"/>
      <c r="G61753"/>
      <c r="H61753"/>
      <c r="K61753"/>
      <c r="P61753"/>
      <c r="X61753"/>
      <c r="AA61753"/>
      <c r="AF61753"/>
      <c r="AI61753"/>
      <c r="AN61753"/>
    </row>
    <row r="61754" spans="3:40" ht="14.1" customHeight="1">
      <c r="C61754"/>
      <c r="F61754"/>
      <c r="G61754"/>
      <c r="H61754"/>
      <c r="K61754"/>
      <c r="P61754"/>
      <c r="X61754"/>
      <c r="AA61754"/>
      <c r="AF61754"/>
      <c r="AI61754"/>
      <c r="AN61754"/>
    </row>
    <row r="61755" spans="3:40" ht="14.1" customHeight="1">
      <c r="C61755"/>
      <c r="F61755"/>
      <c r="G61755"/>
      <c r="H61755"/>
      <c r="K61755"/>
      <c r="P61755"/>
      <c r="X61755"/>
      <c r="AA61755"/>
      <c r="AF61755"/>
      <c r="AI61755"/>
      <c r="AN61755"/>
    </row>
    <row r="61756" spans="3:40" ht="14.1" customHeight="1">
      <c r="C61756"/>
      <c r="F61756"/>
      <c r="G61756"/>
      <c r="H61756"/>
      <c r="K61756"/>
      <c r="P61756"/>
      <c r="X61756"/>
      <c r="AA61756"/>
      <c r="AF61756"/>
      <c r="AI61756"/>
      <c r="AN61756"/>
    </row>
    <row r="61757" spans="3:40" ht="14.1" customHeight="1">
      <c r="C61757"/>
      <c r="F61757"/>
      <c r="G61757"/>
      <c r="H61757"/>
      <c r="K61757"/>
      <c r="P61757"/>
      <c r="X61757"/>
      <c r="AA61757"/>
      <c r="AF61757"/>
      <c r="AI61757"/>
      <c r="AN61757"/>
    </row>
    <row r="61758" spans="3:40" ht="14.1" customHeight="1">
      <c r="C61758"/>
      <c r="F61758"/>
      <c r="G61758"/>
      <c r="H61758"/>
      <c r="K61758"/>
      <c r="P61758"/>
      <c r="X61758"/>
      <c r="AA61758"/>
      <c r="AF61758"/>
      <c r="AI61758"/>
      <c r="AN61758"/>
    </row>
    <row r="61759" spans="3:40" ht="14.1" customHeight="1">
      <c r="C61759"/>
      <c r="F61759"/>
      <c r="G61759"/>
      <c r="H61759"/>
      <c r="K61759"/>
      <c r="P61759"/>
      <c r="X61759"/>
      <c r="AA61759"/>
      <c r="AF61759"/>
      <c r="AI61759"/>
      <c r="AN61759"/>
    </row>
    <row r="61760" spans="3:40" ht="14.1" customHeight="1">
      <c r="C61760"/>
      <c r="F61760"/>
      <c r="G61760"/>
      <c r="H61760"/>
      <c r="K61760"/>
      <c r="P61760"/>
      <c r="X61760"/>
      <c r="AA61760"/>
      <c r="AF61760"/>
      <c r="AI61760"/>
      <c r="AN61760"/>
    </row>
    <row r="61761" spans="3:40" ht="14.1" customHeight="1">
      <c r="C61761"/>
      <c r="F61761"/>
      <c r="G61761"/>
      <c r="H61761"/>
      <c r="K61761"/>
      <c r="P61761"/>
      <c r="X61761"/>
      <c r="AA61761"/>
      <c r="AF61761"/>
      <c r="AI61761"/>
      <c r="AN61761"/>
    </row>
    <row r="61762" spans="3:40" ht="14.1" customHeight="1">
      <c r="C61762"/>
      <c r="F61762"/>
      <c r="G61762"/>
      <c r="H61762"/>
      <c r="K61762"/>
      <c r="P61762"/>
      <c r="X61762"/>
      <c r="AA61762"/>
      <c r="AF61762"/>
      <c r="AI61762"/>
      <c r="AN61762"/>
    </row>
    <row r="61763" spans="3:40" ht="14.1" customHeight="1">
      <c r="C61763"/>
      <c r="F61763"/>
      <c r="G61763"/>
      <c r="H61763"/>
      <c r="K61763"/>
      <c r="P61763"/>
      <c r="X61763"/>
      <c r="AA61763"/>
      <c r="AF61763"/>
      <c r="AI61763"/>
      <c r="AN61763"/>
    </row>
    <row r="61764" spans="3:40" ht="14.1" customHeight="1">
      <c r="C61764"/>
      <c r="F61764"/>
      <c r="G61764"/>
      <c r="H61764"/>
      <c r="K61764"/>
      <c r="P61764"/>
      <c r="X61764"/>
      <c r="AA61764"/>
      <c r="AF61764"/>
      <c r="AI61764"/>
      <c r="AN61764"/>
    </row>
    <row r="61765" spans="3:40" ht="14.1" customHeight="1">
      <c r="C61765"/>
      <c r="F61765"/>
      <c r="G61765"/>
      <c r="H61765"/>
      <c r="K61765"/>
      <c r="P61765"/>
      <c r="X61765"/>
      <c r="AA61765"/>
      <c r="AF61765"/>
      <c r="AI61765"/>
      <c r="AN61765"/>
    </row>
    <row r="61766" spans="3:40" ht="14.1" customHeight="1">
      <c r="C61766"/>
      <c r="F61766"/>
      <c r="G61766"/>
      <c r="H61766"/>
      <c r="K61766"/>
      <c r="P61766"/>
      <c r="X61766"/>
      <c r="AA61766"/>
      <c r="AF61766"/>
      <c r="AI61766"/>
      <c r="AN61766"/>
    </row>
    <row r="61767" spans="3:40" ht="14.1" customHeight="1">
      <c r="C61767"/>
      <c r="F61767"/>
      <c r="G61767"/>
      <c r="H61767"/>
      <c r="K61767"/>
      <c r="P61767"/>
      <c r="X61767"/>
      <c r="AA61767"/>
      <c r="AF61767"/>
      <c r="AI61767"/>
      <c r="AN61767"/>
    </row>
    <row r="61768" spans="3:40" ht="14.1" customHeight="1">
      <c r="C61768"/>
      <c r="F61768"/>
      <c r="G61768"/>
      <c r="H61768"/>
      <c r="K61768"/>
      <c r="P61768"/>
      <c r="X61768"/>
      <c r="AA61768"/>
      <c r="AF61768"/>
      <c r="AI61768"/>
      <c r="AN61768"/>
    </row>
    <row r="61769" spans="3:40" ht="14.1" customHeight="1">
      <c r="C61769"/>
      <c r="F61769"/>
      <c r="G61769"/>
      <c r="H61769"/>
      <c r="K61769"/>
      <c r="P61769"/>
      <c r="X61769"/>
      <c r="AA61769"/>
      <c r="AF61769"/>
      <c r="AI61769"/>
      <c r="AN61769"/>
    </row>
    <row r="61770" spans="3:40" ht="14.1" customHeight="1">
      <c r="C61770"/>
      <c r="F61770"/>
      <c r="G61770"/>
      <c r="H61770"/>
      <c r="K61770"/>
      <c r="P61770"/>
      <c r="X61770"/>
      <c r="AA61770"/>
      <c r="AF61770"/>
      <c r="AI61770"/>
      <c r="AN61770"/>
    </row>
    <row r="61771" spans="3:40" ht="14.1" customHeight="1">
      <c r="C61771"/>
      <c r="F61771"/>
      <c r="G61771"/>
      <c r="H61771"/>
      <c r="K61771"/>
      <c r="P61771"/>
      <c r="X61771"/>
      <c r="AA61771"/>
      <c r="AF61771"/>
      <c r="AI61771"/>
      <c r="AN61771"/>
    </row>
    <row r="61772" spans="3:40" ht="14.1" customHeight="1">
      <c r="C61772"/>
      <c r="F61772"/>
      <c r="G61772"/>
      <c r="H61772"/>
      <c r="K61772"/>
      <c r="P61772"/>
      <c r="X61772"/>
      <c r="AA61772"/>
      <c r="AF61772"/>
      <c r="AI61772"/>
      <c r="AN61772"/>
    </row>
    <row r="61773" spans="3:40" ht="14.1" customHeight="1">
      <c r="C61773"/>
      <c r="F61773"/>
      <c r="G61773"/>
      <c r="H61773"/>
      <c r="K61773"/>
      <c r="P61773"/>
      <c r="X61773"/>
      <c r="AA61773"/>
      <c r="AF61773"/>
      <c r="AI61773"/>
      <c r="AN61773"/>
    </row>
    <row r="61774" spans="3:40" ht="14.1" customHeight="1">
      <c r="C61774"/>
      <c r="F61774"/>
      <c r="G61774"/>
      <c r="H61774"/>
      <c r="K61774"/>
      <c r="P61774"/>
      <c r="X61774"/>
      <c r="AA61774"/>
      <c r="AF61774"/>
      <c r="AI61774"/>
      <c r="AN61774"/>
    </row>
    <row r="61775" spans="3:40" ht="14.1" customHeight="1">
      <c r="C61775"/>
      <c r="F61775"/>
      <c r="G61775"/>
      <c r="H61775"/>
      <c r="K61775"/>
      <c r="P61775"/>
      <c r="X61775"/>
      <c r="AA61775"/>
      <c r="AF61775"/>
      <c r="AI61775"/>
      <c r="AN61775"/>
    </row>
    <row r="61776" spans="3:40" ht="14.1" customHeight="1">
      <c r="C61776"/>
      <c r="F61776"/>
      <c r="G61776"/>
      <c r="H61776"/>
      <c r="K61776"/>
      <c r="P61776"/>
      <c r="X61776"/>
      <c r="AA61776"/>
      <c r="AF61776"/>
      <c r="AI61776"/>
      <c r="AN61776"/>
    </row>
    <row r="61777" spans="3:40" ht="14.1" customHeight="1">
      <c r="C61777"/>
      <c r="F61777"/>
      <c r="G61777"/>
      <c r="H61777"/>
      <c r="K61777"/>
      <c r="P61777"/>
      <c r="X61777"/>
      <c r="AA61777"/>
      <c r="AF61777"/>
      <c r="AI61777"/>
      <c r="AN61777"/>
    </row>
    <row r="61778" spans="3:40" ht="14.1" customHeight="1">
      <c r="C61778"/>
      <c r="F61778"/>
      <c r="G61778"/>
      <c r="H61778"/>
      <c r="K61778"/>
      <c r="P61778"/>
      <c r="X61778"/>
      <c r="AA61778"/>
      <c r="AF61778"/>
      <c r="AI61778"/>
      <c r="AN61778"/>
    </row>
    <row r="61779" spans="3:40" ht="14.1" customHeight="1">
      <c r="C61779"/>
      <c r="F61779"/>
      <c r="G61779"/>
      <c r="H61779"/>
      <c r="K61779"/>
      <c r="P61779"/>
      <c r="X61779"/>
      <c r="AA61779"/>
      <c r="AF61779"/>
      <c r="AI61779"/>
      <c r="AN61779"/>
    </row>
    <row r="61780" spans="3:40" ht="14.1" customHeight="1">
      <c r="C61780"/>
      <c r="F61780"/>
      <c r="G61780"/>
      <c r="H61780"/>
      <c r="K61780"/>
      <c r="P61780"/>
      <c r="X61780"/>
      <c r="AA61780"/>
      <c r="AF61780"/>
      <c r="AI61780"/>
      <c r="AN61780"/>
    </row>
    <row r="61781" spans="3:40" ht="14.1" customHeight="1">
      <c r="C61781"/>
      <c r="F61781"/>
      <c r="G61781"/>
      <c r="H61781"/>
      <c r="K61781"/>
      <c r="P61781"/>
      <c r="X61781"/>
      <c r="AA61781"/>
      <c r="AF61781"/>
      <c r="AI61781"/>
      <c r="AN61781"/>
    </row>
    <row r="61782" spans="3:40" ht="14.1" customHeight="1">
      <c r="C61782"/>
      <c r="F61782"/>
      <c r="G61782"/>
      <c r="H61782"/>
      <c r="K61782"/>
      <c r="P61782"/>
      <c r="X61782"/>
      <c r="AA61782"/>
      <c r="AF61782"/>
      <c r="AI61782"/>
      <c r="AN61782"/>
    </row>
    <row r="61783" spans="3:40" ht="14.1" customHeight="1">
      <c r="C61783"/>
      <c r="F61783"/>
      <c r="G61783"/>
      <c r="H61783"/>
      <c r="K61783"/>
      <c r="P61783"/>
      <c r="X61783"/>
      <c r="AA61783"/>
      <c r="AF61783"/>
      <c r="AI61783"/>
      <c r="AN61783"/>
    </row>
    <row r="61784" spans="3:40" ht="14.1" customHeight="1">
      <c r="C61784"/>
      <c r="F61784"/>
      <c r="G61784"/>
      <c r="H61784"/>
      <c r="K61784"/>
      <c r="P61784"/>
      <c r="X61784"/>
      <c r="AA61784"/>
      <c r="AF61784"/>
      <c r="AI61784"/>
      <c r="AN61784"/>
    </row>
    <row r="61785" spans="3:40" ht="14.1" customHeight="1">
      <c r="C61785"/>
      <c r="F61785"/>
      <c r="G61785"/>
      <c r="H61785"/>
      <c r="K61785"/>
      <c r="P61785"/>
      <c r="X61785"/>
      <c r="AA61785"/>
      <c r="AF61785"/>
      <c r="AI61785"/>
      <c r="AN61785"/>
    </row>
    <row r="61786" spans="3:40" ht="14.1" customHeight="1">
      <c r="C61786"/>
      <c r="F61786"/>
      <c r="G61786"/>
      <c r="H61786"/>
      <c r="K61786"/>
      <c r="P61786"/>
      <c r="X61786"/>
      <c r="AA61786"/>
      <c r="AF61786"/>
      <c r="AI61786"/>
      <c r="AN61786"/>
    </row>
    <row r="61787" spans="3:40" ht="14.1" customHeight="1">
      <c r="C61787"/>
      <c r="F61787"/>
      <c r="G61787"/>
      <c r="H61787"/>
      <c r="K61787"/>
      <c r="P61787"/>
      <c r="X61787"/>
      <c r="AA61787"/>
      <c r="AF61787"/>
      <c r="AI61787"/>
      <c r="AN61787"/>
    </row>
    <row r="61788" spans="3:40" ht="14.1" customHeight="1">
      <c r="C61788"/>
      <c r="F61788"/>
      <c r="G61788"/>
      <c r="H61788"/>
      <c r="K61788"/>
      <c r="P61788"/>
      <c r="X61788"/>
      <c r="AA61788"/>
      <c r="AF61788"/>
      <c r="AI61788"/>
      <c r="AN61788"/>
    </row>
    <row r="61789" spans="3:40" ht="14.1" customHeight="1">
      <c r="C61789"/>
      <c r="F61789"/>
      <c r="G61789"/>
      <c r="H61789"/>
      <c r="K61789"/>
      <c r="P61789"/>
      <c r="X61789"/>
      <c r="AA61789"/>
      <c r="AF61789"/>
      <c r="AI61789"/>
      <c r="AN61789"/>
    </row>
    <row r="61790" spans="3:40" ht="14.1" customHeight="1">
      <c r="C61790"/>
      <c r="F61790"/>
      <c r="G61790"/>
      <c r="H61790"/>
      <c r="K61790"/>
      <c r="P61790"/>
      <c r="X61790"/>
      <c r="AA61790"/>
      <c r="AF61790"/>
      <c r="AI61790"/>
      <c r="AN61790"/>
    </row>
    <row r="61791" spans="3:40" ht="14.1" customHeight="1">
      <c r="C61791"/>
      <c r="F61791"/>
      <c r="G61791"/>
      <c r="H61791"/>
      <c r="K61791"/>
      <c r="P61791"/>
      <c r="X61791"/>
      <c r="AA61791"/>
      <c r="AF61791"/>
      <c r="AI61791"/>
      <c r="AN61791"/>
    </row>
    <row r="61792" spans="3:40" ht="14.1" customHeight="1">
      <c r="C61792"/>
      <c r="F61792"/>
      <c r="G61792"/>
      <c r="H61792"/>
      <c r="K61792"/>
      <c r="P61792"/>
      <c r="X61792"/>
      <c r="AA61792"/>
      <c r="AF61792"/>
      <c r="AI61792"/>
      <c r="AN61792"/>
    </row>
    <row r="61793" spans="3:40" ht="14.1" customHeight="1">
      <c r="C61793"/>
      <c r="F61793"/>
      <c r="G61793"/>
      <c r="H61793"/>
      <c r="K61793"/>
      <c r="P61793"/>
      <c r="X61793"/>
      <c r="AA61793"/>
      <c r="AF61793"/>
      <c r="AI61793"/>
      <c r="AN61793"/>
    </row>
    <row r="61794" spans="3:40" ht="14.1" customHeight="1">
      <c r="C61794"/>
      <c r="F61794"/>
      <c r="G61794"/>
      <c r="H61794"/>
      <c r="K61794"/>
      <c r="P61794"/>
      <c r="X61794"/>
      <c r="AA61794"/>
      <c r="AF61794"/>
      <c r="AI61794"/>
      <c r="AN61794"/>
    </row>
    <row r="61795" spans="3:40" ht="14.1" customHeight="1">
      <c r="C61795"/>
      <c r="F61795"/>
      <c r="G61795"/>
      <c r="H61795"/>
      <c r="K61795"/>
      <c r="P61795"/>
      <c r="X61795"/>
      <c r="AA61795"/>
      <c r="AF61795"/>
      <c r="AI61795"/>
      <c r="AN61795"/>
    </row>
    <row r="61796" spans="3:40" ht="14.1" customHeight="1">
      <c r="C61796"/>
      <c r="F61796"/>
      <c r="G61796"/>
      <c r="H61796"/>
      <c r="K61796"/>
      <c r="P61796"/>
      <c r="X61796"/>
      <c r="AA61796"/>
      <c r="AF61796"/>
      <c r="AI61796"/>
      <c r="AN61796"/>
    </row>
    <row r="61797" spans="3:40" ht="14.1" customHeight="1">
      <c r="C61797"/>
      <c r="F61797"/>
      <c r="G61797"/>
      <c r="H61797"/>
      <c r="K61797"/>
      <c r="P61797"/>
      <c r="X61797"/>
      <c r="AA61797"/>
      <c r="AF61797"/>
      <c r="AI61797"/>
      <c r="AN61797"/>
    </row>
    <row r="61798" spans="3:40" ht="14.1" customHeight="1">
      <c r="C61798"/>
      <c r="F61798"/>
      <c r="G61798"/>
      <c r="H61798"/>
      <c r="K61798"/>
      <c r="P61798"/>
      <c r="X61798"/>
      <c r="AA61798"/>
      <c r="AF61798"/>
      <c r="AI61798"/>
      <c r="AN61798"/>
    </row>
    <row r="61799" spans="3:40" ht="14.1" customHeight="1">
      <c r="C61799"/>
      <c r="F61799"/>
      <c r="G61799"/>
      <c r="H61799"/>
      <c r="K61799"/>
      <c r="P61799"/>
      <c r="X61799"/>
      <c r="AA61799"/>
      <c r="AF61799"/>
      <c r="AI61799"/>
      <c r="AN61799"/>
    </row>
    <row r="61800" spans="3:40" ht="14.1" customHeight="1">
      <c r="C61800"/>
      <c r="F61800"/>
      <c r="G61800"/>
      <c r="H61800"/>
      <c r="K61800"/>
      <c r="P61800"/>
      <c r="X61800"/>
      <c r="AA61800"/>
      <c r="AF61800"/>
      <c r="AI61800"/>
      <c r="AN61800"/>
    </row>
    <row r="61801" spans="3:40" ht="14.1" customHeight="1">
      <c r="C61801"/>
      <c r="F61801"/>
      <c r="G61801"/>
      <c r="H61801"/>
      <c r="K61801"/>
      <c r="P61801"/>
      <c r="X61801"/>
      <c r="AA61801"/>
      <c r="AF61801"/>
      <c r="AI61801"/>
      <c r="AN61801"/>
    </row>
    <row r="61802" spans="3:40" ht="14.1" customHeight="1">
      <c r="C61802"/>
      <c r="F61802"/>
      <c r="G61802"/>
      <c r="H61802"/>
      <c r="K61802"/>
      <c r="P61802"/>
      <c r="X61802"/>
      <c r="AA61802"/>
      <c r="AF61802"/>
      <c r="AI61802"/>
      <c r="AN61802"/>
    </row>
    <row r="61803" spans="3:40" ht="14.1" customHeight="1">
      <c r="C61803"/>
      <c r="F61803"/>
      <c r="G61803"/>
      <c r="H61803"/>
      <c r="K61803"/>
      <c r="P61803"/>
      <c r="X61803"/>
      <c r="AA61803"/>
      <c r="AF61803"/>
      <c r="AI61803"/>
      <c r="AN61803"/>
    </row>
    <row r="61804" spans="3:40" ht="14.1" customHeight="1">
      <c r="C61804"/>
      <c r="F61804"/>
      <c r="G61804"/>
      <c r="H61804"/>
      <c r="K61804"/>
      <c r="P61804"/>
      <c r="X61804"/>
      <c r="AA61804"/>
      <c r="AF61804"/>
      <c r="AI61804"/>
      <c r="AN61804"/>
    </row>
    <row r="61805" spans="3:40" ht="14.1" customHeight="1">
      <c r="C61805"/>
      <c r="F61805"/>
      <c r="G61805"/>
      <c r="H61805"/>
      <c r="K61805"/>
      <c r="P61805"/>
      <c r="X61805"/>
      <c r="AA61805"/>
      <c r="AF61805"/>
      <c r="AI61805"/>
      <c r="AN61805"/>
    </row>
    <row r="61806" spans="3:40" ht="14.1" customHeight="1">
      <c r="C61806"/>
      <c r="F61806"/>
      <c r="G61806"/>
      <c r="H61806"/>
      <c r="K61806"/>
      <c r="P61806"/>
      <c r="X61806"/>
      <c r="AA61806"/>
      <c r="AF61806"/>
      <c r="AI61806"/>
      <c r="AN61806"/>
    </row>
    <row r="61807" spans="3:40" ht="14.1" customHeight="1">
      <c r="C61807"/>
      <c r="F61807"/>
      <c r="G61807"/>
      <c r="H61807"/>
      <c r="K61807"/>
      <c r="P61807"/>
      <c r="X61807"/>
      <c r="AA61807"/>
      <c r="AF61807"/>
      <c r="AI61807"/>
      <c r="AN61807"/>
    </row>
    <row r="61808" spans="3:40" ht="14.1" customHeight="1">
      <c r="C61808"/>
      <c r="F61808"/>
      <c r="G61808"/>
      <c r="H61808"/>
      <c r="K61808"/>
      <c r="P61808"/>
      <c r="X61808"/>
      <c r="AA61808"/>
      <c r="AF61808"/>
      <c r="AI61808"/>
      <c r="AN61808"/>
    </row>
    <row r="61809" spans="3:40" ht="14.1" customHeight="1">
      <c r="C61809"/>
      <c r="F61809"/>
      <c r="G61809"/>
      <c r="H61809"/>
      <c r="K61809"/>
      <c r="P61809"/>
      <c r="X61809"/>
      <c r="AA61809"/>
      <c r="AF61809"/>
      <c r="AI61809"/>
      <c r="AN61809"/>
    </row>
    <row r="61810" spans="3:40" ht="14.1" customHeight="1">
      <c r="C61810"/>
      <c r="F61810"/>
      <c r="G61810"/>
      <c r="H61810"/>
      <c r="K61810"/>
      <c r="P61810"/>
      <c r="X61810"/>
      <c r="AA61810"/>
      <c r="AF61810"/>
      <c r="AI61810"/>
      <c r="AN61810"/>
    </row>
    <row r="61811" spans="3:40" ht="14.1" customHeight="1">
      <c r="C61811"/>
      <c r="F61811"/>
      <c r="G61811"/>
      <c r="H61811"/>
      <c r="K61811"/>
      <c r="P61811"/>
      <c r="X61811"/>
      <c r="AA61811"/>
      <c r="AF61811"/>
      <c r="AI61811"/>
      <c r="AN61811"/>
    </row>
    <row r="61812" spans="3:40" ht="14.1" customHeight="1">
      <c r="C61812"/>
      <c r="F61812"/>
      <c r="G61812"/>
      <c r="H61812"/>
      <c r="K61812"/>
      <c r="P61812"/>
      <c r="X61812"/>
      <c r="AA61812"/>
      <c r="AF61812"/>
      <c r="AI61812"/>
      <c r="AN61812"/>
    </row>
    <row r="61813" spans="3:40" ht="14.1" customHeight="1">
      <c r="C61813"/>
      <c r="F61813"/>
      <c r="G61813"/>
      <c r="H61813"/>
      <c r="K61813"/>
      <c r="P61813"/>
      <c r="X61813"/>
      <c r="AA61813"/>
      <c r="AF61813"/>
      <c r="AI61813"/>
      <c r="AN61813"/>
    </row>
    <row r="61814" spans="3:40" ht="14.1" customHeight="1">
      <c r="C61814"/>
      <c r="F61814"/>
      <c r="G61814"/>
      <c r="H61814"/>
      <c r="K61814"/>
      <c r="P61814"/>
      <c r="X61814"/>
      <c r="AA61814"/>
      <c r="AF61814"/>
      <c r="AI61814"/>
      <c r="AN61814"/>
    </row>
    <row r="61815" spans="3:40" ht="14.1" customHeight="1">
      <c r="C61815"/>
      <c r="F61815"/>
      <c r="G61815"/>
      <c r="H61815"/>
      <c r="K61815"/>
      <c r="P61815"/>
      <c r="X61815"/>
      <c r="AA61815"/>
      <c r="AF61815"/>
      <c r="AI61815"/>
      <c r="AN61815"/>
    </row>
    <row r="61816" spans="3:40" ht="14.1" customHeight="1">
      <c r="C61816"/>
      <c r="F61816"/>
      <c r="G61816"/>
      <c r="H61816"/>
      <c r="K61816"/>
      <c r="P61816"/>
      <c r="X61816"/>
      <c r="AA61816"/>
      <c r="AF61816"/>
      <c r="AI61816"/>
      <c r="AN61816"/>
    </row>
    <row r="61817" spans="3:40" ht="14.1" customHeight="1">
      <c r="C61817"/>
      <c r="F61817"/>
      <c r="G61817"/>
      <c r="H61817"/>
      <c r="K61817"/>
      <c r="P61817"/>
      <c r="X61817"/>
      <c r="AA61817"/>
      <c r="AF61817"/>
      <c r="AI61817"/>
      <c r="AN61817"/>
    </row>
    <row r="61818" spans="3:40" ht="14.1" customHeight="1">
      <c r="C61818"/>
      <c r="F61818"/>
      <c r="G61818"/>
      <c r="H61818"/>
      <c r="K61818"/>
      <c r="P61818"/>
      <c r="X61818"/>
      <c r="AA61818"/>
      <c r="AF61818"/>
      <c r="AI61818"/>
      <c r="AN61818"/>
    </row>
    <row r="61819" spans="3:40" ht="14.1" customHeight="1">
      <c r="C61819"/>
      <c r="F61819"/>
      <c r="G61819"/>
      <c r="H61819"/>
      <c r="K61819"/>
      <c r="P61819"/>
      <c r="X61819"/>
      <c r="AA61819"/>
      <c r="AF61819"/>
      <c r="AI61819"/>
      <c r="AN61819"/>
    </row>
    <row r="61820" spans="3:40" ht="14.1" customHeight="1">
      <c r="C61820"/>
      <c r="F61820"/>
      <c r="G61820"/>
      <c r="H61820"/>
      <c r="K61820"/>
      <c r="P61820"/>
      <c r="X61820"/>
      <c r="AA61820"/>
      <c r="AF61820"/>
      <c r="AI61820"/>
      <c r="AN61820"/>
    </row>
    <row r="61821" spans="3:40" ht="14.1" customHeight="1">
      <c r="C61821"/>
      <c r="F61821"/>
      <c r="G61821"/>
      <c r="H61821"/>
      <c r="K61821"/>
      <c r="P61821"/>
      <c r="X61821"/>
      <c r="AA61821"/>
      <c r="AF61821"/>
      <c r="AI61821"/>
      <c r="AN61821"/>
    </row>
    <row r="61822" spans="3:40" ht="14.1" customHeight="1">
      <c r="C61822"/>
      <c r="F61822"/>
      <c r="G61822"/>
      <c r="H61822"/>
      <c r="K61822"/>
      <c r="P61822"/>
      <c r="X61822"/>
      <c r="AA61822"/>
      <c r="AF61822"/>
      <c r="AI61822"/>
      <c r="AN61822"/>
    </row>
    <row r="61823" spans="3:40" ht="14.1" customHeight="1">
      <c r="C61823"/>
      <c r="F61823"/>
      <c r="G61823"/>
      <c r="H61823"/>
      <c r="K61823"/>
      <c r="P61823"/>
      <c r="X61823"/>
      <c r="AA61823"/>
      <c r="AF61823"/>
      <c r="AI61823"/>
      <c r="AN61823"/>
    </row>
    <row r="61824" spans="3:40" ht="14.1" customHeight="1">
      <c r="C61824"/>
      <c r="F61824"/>
      <c r="G61824"/>
      <c r="H61824"/>
      <c r="K61824"/>
      <c r="P61824"/>
      <c r="X61824"/>
      <c r="AA61824"/>
      <c r="AF61824"/>
      <c r="AI61824"/>
      <c r="AN61824"/>
    </row>
    <row r="61825" spans="3:40" ht="14.1" customHeight="1">
      <c r="C61825"/>
      <c r="F61825"/>
      <c r="G61825"/>
      <c r="H61825"/>
      <c r="K61825"/>
      <c r="P61825"/>
      <c r="X61825"/>
      <c r="AA61825"/>
      <c r="AF61825"/>
      <c r="AI61825"/>
      <c r="AN61825"/>
    </row>
    <row r="61826" spans="3:40" ht="14.1" customHeight="1">
      <c r="C61826"/>
      <c r="F61826"/>
      <c r="G61826"/>
      <c r="H61826"/>
      <c r="K61826"/>
      <c r="P61826"/>
      <c r="X61826"/>
      <c r="AA61826"/>
      <c r="AF61826"/>
      <c r="AI61826"/>
      <c r="AN61826"/>
    </row>
    <row r="61827" spans="3:40" ht="14.1" customHeight="1">
      <c r="C61827"/>
      <c r="F61827"/>
      <c r="G61827"/>
      <c r="H61827"/>
      <c r="K61827"/>
      <c r="P61827"/>
      <c r="X61827"/>
      <c r="AA61827"/>
      <c r="AF61827"/>
      <c r="AI61827"/>
      <c r="AN61827"/>
    </row>
    <row r="61828" spans="3:40" ht="14.1" customHeight="1">
      <c r="C61828"/>
      <c r="F61828"/>
      <c r="G61828"/>
      <c r="H61828"/>
      <c r="K61828"/>
      <c r="P61828"/>
      <c r="X61828"/>
      <c r="AA61828"/>
      <c r="AF61828"/>
      <c r="AI61828"/>
      <c r="AN61828"/>
    </row>
    <row r="61829" spans="3:40" ht="14.1" customHeight="1">
      <c r="C61829"/>
      <c r="F61829"/>
      <c r="G61829"/>
      <c r="H61829"/>
      <c r="K61829"/>
      <c r="P61829"/>
      <c r="X61829"/>
      <c r="AA61829"/>
      <c r="AF61829"/>
      <c r="AI61829"/>
      <c r="AN61829"/>
    </row>
    <row r="61830" spans="3:40" ht="14.1" customHeight="1">
      <c r="C61830"/>
      <c r="F61830"/>
      <c r="G61830"/>
      <c r="H61830"/>
      <c r="K61830"/>
      <c r="P61830"/>
      <c r="X61830"/>
      <c r="AA61830"/>
      <c r="AF61830"/>
      <c r="AI61830"/>
      <c r="AN61830"/>
    </row>
    <row r="61831" spans="3:40" ht="14.1" customHeight="1">
      <c r="C61831"/>
      <c r="F61831"/>
      <c r="G61831"/>
      <c r="H61831"/>
      <c r="K61831"/>
      <c r="P61831"/>
      <c r="X61831"/>
      <c r="AA61831"/>
      <c r="AF61831"/>
      <c r="AI61831"/>
      <c r="AN61831"/>
    </row>
    <row r="61832" spans="3:40" ht="14.1" customHeight="1">
      <c r="C61832"/>
      <c r="F61832"/>
      <c r="G61832"/>
      <c r="H61832"/>
      <c r="K61832"/>
      <c r="P61832"/>
      <c r="X61832"/>
      <c r="AA61832"/>
      <c r="AF61832"/>
      <c r="AI61832"/>
      <c r="AN61832"/>
    </row>
    <row r="61833" spans="3:40" ht="14.1" customHeight="1">
      <c r="C61833"/>
      <c r="F61833"/>
      <c r="G61833"/>
      <c r="H61833"/>
      <c r="K61833"/>
      <c r="P61833"/>
      <c r="X61833"/>
      <c r="AA61833"/>
      <c r="AF61833"/>
      <c r="AI61833"/>
      <c r="AN61833"/>
    </row>
    <row r="61834" spans="3:40" ht="14.1" customHeight="1">
      <c r="C61834"/>
      <c r="F61834"/>
      <c r="G61834"/>
      <c r="H61834"/>
      <c r="K61834"/>
      <c r="P61834"/>
      <c r="X61834"/>
      <c r="AA61834"/>
      <c r="AF61834"/>
      <c r="AI61834"/>
      <c r="AN61834"/>
    </row>
    <row r="61835" spans="3:40" ht="14.1" customHeight="1">
      <c r="C61835"/>
      <c r="F61835"/>
      <c r="G61835"/>
      <c r="H61835"/>
      <c r="K61835"/>
      <c r="P61835"/>
      <c r="X61835"/>
      <c r="AA61835"/>
      <c r="AF61835"/>
      <c r="AI61835"/>
      <c r="AN61835"/>
    </row>
    <row r="61836" spans="3:40" ht="14.1" customHeight="1">
      <c r="C61836"/>
      <c r="F61836"/>
      <c r="G61836"/>
      <c r="H61836"/>
      <c r="K61836"/>
      <c r="P61836"/>
      <c r="X61836"/>
      <c r="AA61836"/>
      <c r="AF61836"/>
      <c r="AI61836"/>
      <c r="AN61836"/>
    </row>
    <row r="61837" spans="3:40" ht="14.1" customHeight="1">
      <c r="C61837"/>
      <c r="F61837"/>
      <c r="G61837"/>
      <c r="H61837"/>
      <c r="K61837"/>
      <c r="P61837"/>
      <c r="X61837"/>
      <c r="AA61837"/>
      <c r="AF61837"/>
      <c r="AI61837"/>
      <c r="AN61837"/>
    </row>
    <row r="61838" spans="3:40" ht="14.1" customHeight="1">
      <c r="C61838"/>
      <c r="F61838"/>
      <c r="G61838"/>
      <c r="H61838"/>
      <c r="K61838"/>
      <c r="P61838"/>
      <c r="X61838"/>
      <c r="AA61838"/>
      <c r="AF61838"/>
      <c r="AI61838"/>
      <c r="AN61838"/>
    </row>
    <row r="61839" spans="3:40" ht="14.1" customHeight="1">
      <c r="C61839"/>
      <c r="F61839"/>
      <c r="G61839"/>
      <c r="H61839"/>
      <c r="K61839"/>
      <c r="P61839"/>
      <c r="X61839"/>
      <c r="AA61839"/>
      <c r="AF61839"/>
      <c r="AI61839"/>
      <c r="AN61839"/>
    </row>
    <row r="61840" spans="3:40" ht="14.1" customHeight="1">
      <c r="C61840"/>
      <c r="F61840"/>
      <c r="G61840"/>
      <c r="H61840"/>
      <c r="K61840"/>
      <c r="P61840"/>
      <c r="X61840"/>
      <c r="AA61840"/>
      <c r="AF61840"/>
      <c r="AI61840"/>
      <c r="AN61840"/>
    </row>
    <row r="61841" spans="3:40" ht="14.1" customHeight="1">
      <c r="C61841"/>
      <c r="F61841"/>
      <c r="G61841"/>
      <c r="H61841"/>
      <c r="K61841"/>
      <c r="P61841"/>
      <c r="X61841"/>
      <c r="AA61841"/>
      <c r="AF61841"/>
      <c r="AI61841"/>
      <c r="AN61841"/>
    </row>
    <row r="61842" spans="3:40" ht="14.1" customHeight="1">
      <c r="C61842"/>
      <c r="F61842"/>
      <c r="G61842"/>
      <c r="H61842"/>
      <c r="K61842"/>
      <c r="P61842"/>
      <c r="X61842"/>
      <c r="AA61842"/>
      <c r="AF61842"/>
      <c r="AI61842"/>
      <c r="AN61842"/>
    </row>
    <row r="61843" spans="3:40" ht="14.1" customHeight="1">
      <c r="C61843"/>
      <c r="F61843"/>
      <c r="G61843"/>
      <c r="H61843"/>
      <c r="K61843"/>
      <c r="P61843"/>
      <c r="X61843"/>
      <c r="AA61843"/>
      <c r="AF61843"/>
      <c r="AI61843"/>
      <c r="AN61843"/>
    </row>
    <row r="61844" spans="3:40" ht="14.1" customHeight="1">
      <c r="C61844"/>
      <c r="F61844"/>
      <c r="G61844"/>
      <c r="H61844"/>
      <c r="K61844"/>
      <c r="P61844"/>
      <c r="X61844"/>
      <c r="AA61844"/>
      <c r="AF61844"/>
      <c r="AI61844"/>
      <c r="AN61844"/>
    </row>
    <row r="61845" spans="3:40" ht="14.1" customHeight="1">
      <c r="C61845"/>
      <c r="F61845"/>
      <c r="G61845"/>
      <c r="H61845"/>
      <c r="K61845"/>
      <c r="P61845"/>
      <c r="X61845"/>
      <c r="AA61845"/>
      <c r="AF61845"/>
      <c r="AI61845"/>
      <c r="AN61845"/>
    </row>
    <row r="61846" spans="3:40" ht="14.1" customHeight="1">
      <c r="C61846"/>
      <c r="F61846"/>
      <c r="G61846"/>
      <c r="H61846"/>
      <c r="K61846"/>
      <c r="P61846"/>
      <c r="X61846"/>
      <c r="AA61846"/>
      <c r="AF61846"/>
      <c r="AI61846"/>
      <c r="AN61846"/>
    </row>
    <row r="61847" spans="3:40" ht="14.1" customHeight="1">
      <c r="C61847"/>
      <c r="F61847"/>
      <c r="G61847"/>
      <c r="H61847"/>
      <c r="K61847"/>
      <c r="P61847"/>
      <c r="X61847"/>
      <c r="AA61847"/>
      <c r="AF61847"/>
      <c r="AI61847"/>
      <c r="AN61847"/>
    </row>
    <row r="61848" spans="3:40" ht="14.1" customHeight="1">
      <c r="C61848"/>
      <c r="F61848"/>
      <c r="G61848"/>
      <c r="H61848"/>
      <c r="K61848"/>
      <c r="P61848"/>
      <c r="X61848"/>
      <c r="AA61848"/>
      <c r="AF61848"/>
      <c r="AI61848"/>
      <c r="AN61848"/>
    </row>
    <row r="61849" spans="3:40" ht="14.1" customHeight="1">
      <c r="C61849"/>
      <c r="F61849"/>
      <c r="G61849"/>
      <c r="H61849"/>
      <c r="K61849"/>
      <c r="P61849"/>
      <c r="X61849"/>
      <c r="AA61849"/>
      <c r="AF61849"/>
      <c r="AI61849"/>
      <c r="AN61849"/>
    </row>
    <row r="61850" spans="3:40" ht="14.1" customHeight="1">
      <c r="C61850"/>
      <c r="F61850"/>
      <c r="G61850"/>
      <c r="H61850"/>
      <c r="K61850"/>
      <c r="P61850"/>
      <c r="X61850"/>
      <c r="AA61850"/>
      <c r="AF61850"/>
      <c r="AI61850"/>
      <c r="AN61850"/>
    </row>
    <row r="61851" spans="3:40" ht="14.1" customHeight="1">
      <c r="C61851"/>
      <c r="F61851"/>
      <c r="G61851"/>
      <c r="H61851"/>
      <c r="K61851"/>
      <c r="P61851"/>
      <c r="X61851"/>
      <c r="AA61851"/>
      <c r="AF61851"/>
      <c r="AI61851"/>
      <c r="AN61851"/>
    </row>
    <row r="61852" spans="3:40" ht="14.1" customHeight="1">
      <c r="C61852"/>
      <c r="F61852"/>
      <c r="G61852"/>
      <c r="H61852"/>
      <c r="K61852"/>
      <c r="P61852"/>
      <c r="X61852"/>
      <c r="AA61852"/>
      <c r="AF61852"/>
      <c r="AI61852"/>
      <c r="AN61852"/>
    </row>
    <row r="61853" spans="3:40" ht="14.1" customHeight="1">
      <c r="C61853"/>
      <c r="F61853"/>
      <c r="G61853"/>
      <c r="H61853"/>
      <c r="K61853"/>
      <c r="P61853"/>
      <c r="X61853"/>
      <c r="AA61853"/>
      <c r="AF61853"/>
      <c r="AI61853"/>
      <c r="AN61853"/>
    </row>
    <row r="61854" spans="3:40" ht="14.1" customHeight="1">
      <c r="C61854"/>
      <c r="F61854"/>
      <c r="G61854"/>
      <c r="H61854"/>
      <c r="K61854"/>
      <c r="P61854"/>
      <c r="X61854"/>
      <c r="AA61854"/>
      <c r="AF61854"/>
      <c r="AI61854"/>
      <c r="AN61854"/>
    </row>
    <row r="61855" spans="3:40" ht="14.1" customHeight="1">
      <c r="C61855"/>
      <c r="F61855"/>
      <c r="G61855"/>
      <c r="H61855"/>
      <c r="K61855"/>
      <c r="P61855"/>
      <c r="X61855"/>
      <c r="AA61855"/>
      <c r="AF61855"/>
      <c r="AI61855"/>
      <c r="AN61855"/>
    </row>
    <row r="61856" spans="3:40" ht="14.1" customHeight="1">
      <c r="C61856"/>
      <c r="F61856"/>
      <c r="G61856"/>
      <c r="H61856"/>
      <c r="K61856"/>
      <c r="P61856"/>
      <c r="X61856"/>
      <c r="AA61856"/>
      <c r="AF61856"/>
      <c r="AI61856"/>
      <c r="AN61856"/>
    </row>
    <row r="61857" spans="3:40" ht="14.1" customHeight="1">
      <c r="C61857"/>
      <c r="F61857"/>
      <c r="G61857"/>
      <c r="H61857"/>
      <c r="K61857"/>
      <c r="P61857"/>
      <c r="X61857"/>
      <c r="AA61857"/>
      <c r="AF61857"/>
      <c r="AI61857"/>
      <c r="AN61857"/>
    </row>
    <row r="61858" spans="3:40" ht="14.1" customHeight="1">
      <c r="C61858"/>
      <c r="F61858"/>
      <c r="G61858"/>
      <c r="H61858"/>
      <c r="K61858"/>
      <c r="P61858"/>
      <c r="X61858"/>
      <c r="AA61858"/>
      <c r="AF61858"/>
      <c r="AI61858"/>
      <c r="AN61858"/>
    </row>
    <row r="61859" spans="3:40" ht="14.1" customHeight="1">
      <c r="C61859"/>
      <c r="F61859"/>
      <c r="G61859"/>
      <c r="H61859"/>
      <c r="K61859"/>
      <c r="P61859"/>
      <c r="X61859"/>
      <c r="AA61859"/>
      <c r="AF61859"/>
      <c r="AI61859"/>
      <c r="AN61859"/>
    </row>
    <row r="61860" spans="3:40" ht="14.1" customHeight="1">
      <c r="C61860"/>
      <c r="F61860"/>
      <c r="G61860"/>
      <c r="H61860"/>
      <c r="K61860"/>
      <c r="P61860"/>
      <c r="X61860"/>
      <c r="AA61860"/>
      <c r="AF61860"/>
      <c r="AI61860"/>
      <c r="AN61860"/>
    </row>
    <row r="61861" spans="3:40" ht="14.1" customHeight="1">
      <c r="C61861"/>
      <c r="F61861"/>
      <c r="G61861"/>
      <c r="H61861"/>
      <c r="K61861"/>
      <c r="P61861"/>
      <c r="X61861"/>
      <c r="AA61861"/>
      <c r="AF61861"/>
      <c r="AI61861"/>
      <c r="AN61861"/>
    </row>
    <row r="61862" spans="3:40" ht="14.1" customHeight="1">
      <c r="C61862"/>
      <c r="F61862"/>
      <c r="G61862"/>
      <c r="H61862"/>
      <c r="K61862"/>
      <c r="P61862"/>
      <c r="X61862"/>
      <c r="AA61862"/>
      <c r="AF61862"/>
      <c r="AI61862"/>
      <c r="AN61862"/>
    </row>
    <row r="61863" spans="3:40" ht="14.1" customHeight="1">
      <c r="C61863"/>
      <c r="F61863"/>
      <c r="G61863"/>
      <c r="H61863"/>
      <c r="K61863"/>
      <c r="P61863"/>
      <c r="X61863"/>
      <c r="AA61863"/>
      <c r="AF61863"/>
      <c r="AI61863"/>
      <c r="AN61863"/>
    </row>
    <row r="61864" spans="3:40" ht="14.1" customHeight="1">
      <c r="C61864"/>
      <c r="F61864"/>
      <c r="G61864"/>
      <c r="H61864"/>
      <c r="K61864"/>
      <c r="P61864"/>
      <c r="X61864"/>
      <c r="AA61864"/>
      <c r="AF61864"/>
      <c r="AI61864"/>
      <c r="AN61864"/>
    </row>
    <row r="61865" spans="3:40" ht="14.1" customHeight="1">
      <c r="C61865"/>
      <c r="F61865"/>
      <c r="G61865"/>
      <c r="H61865"/>
      <c r="K61865"/>
      <c r="P61865"/>
      <c r="X61865"/>
      <c r="AA61865"/>
      <c r="AF61865"/>
      <c r="AI61865"/>
      <c r="AN61865"/>
    </row>
    <row r="61866" spans="3:40" ht="14.1" customHeight="1">
      <c r="C61866"/>
      <c r="F61866"/>
      <c r="G61866"/>
      <c r="H61866"/>
      <c r="K61866"/>
      <c r="P61866"/>
      <c r="X61866"/>
      <c r="AA61866"/>
      <c r="AF61866"/>
      <c r="AI61866"/>
      <c r="AN61866"/>
    </row>
    <row r="61867" spans="3:40" ht="14.1" customHeight="1">
      <c r="C61867"/>
      <c r="F61867"/>
      <c r="G61867"/>
      <c r="H61867"/>
      <c r="K61867"/>
      <c r="P61867"/>
      <c r="X61867"/>
      <c r="AA61867"/>
      <c r="AF61867"/>
      <c r="AI61867"/>
      <c r="AN61867"/>
    </row>
    <row r="61868" spans="3:40" ht="14.1" customHeight="1">
      <c r="C61868"/>
      <c r="F61868"/>
      <c r="G61868"/>
      <c r="H61868"/>
      <c r="K61868"/>
      <c r="P61868"/>
      <c r="X61868"/>
      <c r="AA61868"/>
      <c r="AF61868"/>
      <c r="AI61868"/>
      <c r="AN61868"/>
    </row>
    <row r="61869" spans="3:40" ht="14.1" customHeight="1">
      <c r="C61869"/>
      <c r="F61869"/>
      <c r="G61869"/>
      <c r="H61869"/>
      <c r="K61869"/>
      <c r="P61869"/>
      <c r="X61869"/>
      <c r="AA61869"/>
      <c r="AF61869"/>
      <c r="AI61869"/>
      <c r="AN61869"/>
    </row>
    <row r="61870" spans="3:40" ht="14.1" customHeight="1">
      <c r="C61870"/>
      <c r="F61870"/>
      <c r="G61870"/>
      <c r="H61870"/>
      <c r="K61870"/>
      <c r="P61870"/>
      <c r="X61870"/>
      <c r="AA61870"/>
      <c r="AF61870"/>
      <c r="AI61870"/>
      <c r="AN61870"/>
    </row>
    <row r="61871" spans="3:40" ht="14.1" customHeight="1">
      <c r="C61871"/>
      <c r="F61871"/>
      <c r="G61871"/>
      <c r="H61871"/>
      <c r="K61871"/>
      <c r="P61871"/>
      <c r="X61871"/>
      <c r="AA61871"/>
      <c r="AF61871"/>
      <c r="AI61871"/>
      <c r="AN61871"/>
    </row>
    <row r="61872" spans="3:40" ht="14.1" customHeight="1">
      <c r="C61872"/>
      <c r="F61872"/>
      <c r="G61872"/>
      <c r="H61872"/>
      <c r="K61872"/>
      <c r="P61872"/>
      <c r="X61872"/>
      <c r="AA61872"/>
      <c r="AF61872"/>
      <c r="AI61872"/>
      <c r="AN61872"/>
    </row>
    <row r="61873" spans="3:40" ht="14.1" customHeight="1">
      <c r="C61873"/>
      <c r="F61873"/>
      <c r="G61873"/>
      <c r="H61873"/>
      <c r="K61873"/>
      <c r="P61873"/>
      <c r="X61873"/>
      <c r="AA61873"/>
      <c r="AF61873"/>
      <c r="AI61873"/>
      <c r="AN61873"/>
    </row>
    <row r="61874" spans="3:40" ht="14.1" customHeight="1">
      <c r="C61874"/>
      <c r="F61874"/>
      <c r="G61874"/>
      <c r="H61874"/>
      <c r="K61874"/>
      <c r="P61874"/>
      <c r="X61874"/>
      <c r="AA61874"/>
      <c r="AF61874"/>
      <c r="AI61874"/>
      <c r="AN61874"/>
    </row>
    <row r="61875" spans="3:40" ht="14.1" customHeight="1">
      <c r="C61875"/>
      <c r="F61875"/>
      <c r="G61875"/>
      <c r="H61875"/>
      <c r="K61875"/>
      <c r="P61875"/>
      <c r="X61875"/>
      <c r="AA61875"/>
      <c r="AF61875"/>
      <c r="AI61875"/>
      <c r="AN61875"/>
    </row>
    <row r="61876" spans="3:40" ht="14.1" customHeight="1">
      <c r="C61876"/>
      <c r="F61876"/>
      <c r="G61876"/>
      <c r="H61876"/>
      <c r="K61876"/>
      <c r="P61876"/>
      <c r="X61876"/>
      <c r="AA61876"/>
      <c r="AF61876"/>
      <c r="AI61876"/>
      <c r="AN61876"/>
    </row>
    <row r="61877" spans="3:40" ht="14.1" customHeight="1">
      <c r="C61877"/>
      <c r="F61877"/>
      <c r="G61877"/>
      <c r="H61877"/>
      <c r="K61877"/>
      <c r="P61877"/>
      <c r="X61877"/>
      <c r="AA61877"/>
      <c r="AF61877"/>
      <c r="AI61877"/>
      <c r="AN61877"/>
    </row>
    <row r="61878" spans="3:40" ht="14.1" customHeight="1">
      <c r="C61878"/>
      <c r="F61878"/>
      <c r="G61878"/>
      <c r="H61878"/>
      <c r="K61878"/>
      <c r="P61878"/>
      <c r="X61878"/>
      <c r="AA61878"/>
      <c r="AF61878"/>
      <c r="AI61878"/>
      <c r="AN61878"/>
    </row>
    <row r="61879" spans="3:40" ht="14.1" customHeight="1">
      <c r="C61879"/>
      <c r="F61879"/>
      <c r="G61879"/>
      <c r="H61879"/>
      <c r="K61879"/>
      <c r="P61879"/>
      <c r="X61879"/>
      <c r="AA61879"/>
      <c r="AF61879"/>
      <c r="AI61879"/>
      <c r="AN61879"/>
    </row>
    <row r="61880" spans="3:40" ht="14.1" customHeight="1">
      <c r="C61880"/>
      <c r="F61880"/>
      <c r="G61880"/>
      <c r="H61880"/>
      <c r="K61880"/>
      <c r="P61880"/>
      <c r="X61880"/>
      <c r="AA61880"/>
      <c r="AF61880"/>
      <c r="AI61880"/>
      <c r="AN61880"/>
    </row>
    <row r="61881" spans="3:40" ht="14.1" customHeight="1">
      <c r="C61881"/>
      <c r="F61881"/>
      <c r="G61881"/>
      <c r="H61881"/>
      <c r="K61881"/>
      <c r="P61881"/>
      <c r="X61881"/>
      <c r="AA61881"/>
      <c r="AF61881"/>
      <c r="AI61881"/>
      <c r="AN61881"/>
    </row>
    <row r="61882" spans="3:40" ht="14.1" customHeight="1">
      <c r="C61882"/>
      <c r="F61882"/>
      <c r="G61882"/>
      <c r="H61882"/>
      <c r="K61882"/>
      <c r="P61882"/>
      <c r="X61882"/>
      <c r="AA61882"/>
      <c r="AF61882"/>
      <c r="AI61882"/>
      <c r="AN61882"/>
    </row>
    <row r="61883" spans="3:40" ht="14.1" customHeight="1">
      <c r="C61883"/>
      <c r="F61883"/>
      <c r="G61883"/>
      <c r="H61883"/>
      <c r="K61883"/>
      <c r="P61883"/>
      <c r="X61883"/>
      <c r="AA61883"/>
      <c r="AF61883"/>
      <c r="AI61883"/>
      <c r="AN61883"/>
    </row>
    <row r="61884" spans="3:40" ht="14.1" customHeight="1">
      <c r="C61884"/>
      <c r="F61884"/>
      <c r="G61884"/>
      <c r="H61884"/>
      <c r="K61884"/>
      <c r="P61884"/>
      <c r="X61884"/>
      <c r="AA61884"/>
      <c r="AF61884"/>
      <c r="AI61884"/>
      <c r="AN61884"/>
    </row>
    <row r="61885" spans="3:40" ht="14.1" customHeight="1">
      <c r="C61885"/>
      <c r="F61885"/>
      <c r="G61885"/>
      <c r="H61885"/>
      <c r="K61885"/>
      <c r="P61885"/>
      <c r="X61885"/>
      <c r="AA61885"/>
      <c r="AF61885"/>
      <c r="AI61885"/>
      <c r="AN61885"/>
    </row>
    <row r="61886" spans="3:40" ht="14.1" customHeight="1">
      <c r="C61886"/>
      <c r="F61886"/>
      <c r="G61886"/>
      <c r="H61886"/>
      <c r="K61886"/>
      <c r="P61886"/>
      <c r="X61886"/>
      <c r="AA61886"/>
      <c r="AF61886"/>
      <c r="AI61886"/>
      <c r="AN61886"/>
    </row>
    <row r="61887" spans="3:40" ht="14.1" customHeight="1">
      <c r="C61887"/>
      <c r="F61887"/>
      <c r="G61887"/>
      <c r="H61887"/>
      <c r="K61887"/>
      <c r="P61887"/>
      <c r="X61887"/>
      <c r="AA61887"/>
      <c r="AF61887"/>
      <c r="AI61887"/>
      <c r="AN61887"/>
    </row>
    <row r="61888" spans="3:40" ht="14.1" customHeight="1">
      <c r="C61888"/>
      <c r="F61888"/>
      <c r="G61888"/>
      <c r="H61888"/>
      <c r="K61888"/>
      <c r="P61888"/>
      <c r="X61888"/>
      <c r="AA61888"/>
      <c r="AF61888"/>
      <c r="AI61888"/>
      <c r="AN61888"/>
    </row>
    <row r="61889" spans="3:40" ht="14.1" customHeight="1">
      <c r="C61889"/>
      <c r="F61889"/>
      <c r="G61889"/>
      <c r="H61889"/>
      <c r="K61889"/>
      <c r="P61889"/>
      <c r="X61889"/>
      <c r="AA61889"/>
      <c r="AF61889"/>
      <c r="AI61889"/>
      <c r="AN61889"/>
    </row>
    <row r="61890" spans="3:40" ht="14.1" customHeight="1">
      <c r="C61890"/>
      <c r="F61890"/>
      <c r="G61890"/>
      <c r="H61890"/>
      <c r="K61890"/>
      <c r="P61890"/>
      <c r="X61890"/>
      <c r="AA61890"/>
      <c r="AF61890"/>
      <c r="AI61890"/>
      <c r="AN61890"/>
    </row>
    <row r="61891" spans="3:40" ht="14.1" customHeight="1">
      <c r="C61891"/>
      <c r="F61891"/>
      <c r="G61891"/>
      <c r="H61891"/>
      <c r="K61891"/>
      <c r="P61891"/>
      <c r="X61891"/>
      <c r="AA61891"/>
      <c r="AF61891"/>
      <c r="AI61891"/>
      <c r="AN61891"/>
    </row>
    <row r="61892" spans="3:40" ht="14.1" customHeight="1">
      <c r="C61892"/>
      <c r="F61892"/>
      <c r="G61892"/>
      <c r="H61892"/>
      <c r="K61892"/>
      <c r="P61892"/>
      <c r="X61892"/>
      <c r="AA61892"/>
      <c r="AF61892"/>
      <c r="AI61892"/>
      <c r="AN61892"/>
    </row>
    <row r="61893" spans="3:40" ht="14.1" customHeight="1">
      <c r="C61893"/>
      <c r="F61893"/>
      <c r="G61893"/>
      <c r="H61893"/>
      <c r="K61893"/>
      <c r="P61893"/>
      <c r="X61893"/>
      <c r="AA61893"/>
      <c r="AF61893"/>
      <c r="AI61893"/>
      <c r="AN61893"/>
    </row>
    <row r="61894" spans="3:40" ht="14.1" customHeight="1">
      <c r="C61894"/>
      <c r="F61894"/>
      <c r="G61894"/>
      <c r="H61894"/>
      <c r="K61894"/>
      <c r="P61894"/>
      <c r="X61894"/>
      <c r="AA61894"/>
      <c r="AF61894"/>
      <c r="AI61894"/>
      <c r="AN61894"/>
    </row>
    <row r="61895" spans="3:40" ht="14.1" customHeight="1">
      <c r="C61895"/>
      <c r="F61895"/>
      <c r="G61895"/>
      <c r="H61895"/>
      <c r="K61895"/>
      <c r="P61895"/>
      <c r="X61895"/>
      <c r="AA61895"/>
      <c r="AF61895"/>
      <c r="AI61895"/>
      <c r="AN61895"/>
    </row>
    <row r="61896" spans="3:40" ht="14.1" customHeight="1">
      <c r="C61896"/>
      <c r="F61896"/>
      <c r="G61896"/>
      <c r="H61896"/>
      <c r="K61896"/>
      <c r="P61896"/>
      <c r="X61896"/>
      <c r="AA61896"/>
      <c r="AF61896"/>
      <c r="AI61896"/>
      <c r="AN61896"/>
    </row>
    <row r="61897" spans="3:40" ht="14.1" customHeight="1">
      <c r="C61897"/>
      <c r="F61897"/>
      <c r="G61897"/>
      <c r="H61897"/>
      <c r="K61897"/>
      <c r="P61897"/>
      <c r="X61897"/>
      <c r="AA61897"/>
      <c r="AF61897"/>
      <c r="AI61897"/>
      <c r="AN61897"/>
    </row>
    <row r="61898" spans="3:40" ht="14.1" customHeight="1">
      <c r="C61898"/>
      <c r="F61898"/>
      <c r="G61898"/>
      <c r="H61898"/>
      <c r="K61898"/>
      <c r="P61898"/>
      <c r="X61898"/>
      <c r="AA61898"/>
      <c r="AF61898"/>
      <c r="AI61898"/>
      <c r="AN61898"/>
    </row>
    <row r="61899" spans="3:40" ht="14.1" customHeight="1">
      <c r="C61899"/>
      <c r="F61899"/>
      <c r="G61899"/>
      <c r="H61899"/>
      <c r="K61899"/>
      <c r="P61899"/>
      <c r="X61899"/>
      <c r="AA61899"/>
      <c r="AF61899"/>
      <c r="AI61899"/>
      <c r="AN61899"/>
    </row>
    <row r="61900" spans="3:40" ht="14.1" customHeight="1">
      <c r="C61900"/>
      <c r="F61900"/>
      <c r="G61900"/>
      <c r="H61900"/>
      <c r="K61900"/>
      <c r="P61900"/>
      <c r="X61900"/>
      <c r="AA61900"/>
      <c r="AF61900"/>
      <c r="AI61900"/>
      <c r="AN61900"/>
    </row>
    <row r="61901" spans="3:40" ht="14.1" customHeight="1">
      <c r="C61901"/>
      <c r="F61901"/>
      <c r="G61901"/>
      <c r="H61901"/>
      <c r="K61901"/>
      <c r="P61901"/>
      <c r="X61901"/>
      <c r="AA61901"/>
      <c r="AF61901"/>
      <c r="AI61901"/>
      <c r="AN61901"/>
    </row>
    <row r="61902" spans="3:40" ht="14.1" customHeight="1">
      <c r="C61902"/>
      <c r="F61902"/>
      <c r="G61902"/>
      <c r="H61902"/>
      <c r="K61902"/>
      <c r="P61902"/>
      <c r="X61902"/>
      <c r="AA61902"/>
      <c r="AF61902"/>
      <c r="AI61902"/>
      <c r="AN61902"/>
    </row>
    <row r="61903" spans="3:40" ht="14.1" customHeight="1">
      <c r="C61903"/>
      <c r="F61903"/>
      <c r="G61903"/>
      <c r="H61903"/>
      <c r="K61903"/>
      <c r="P61903"/>
      <c r="X61903"/>
      <c r="AA61903"/>
      <c r="AF61903"/>
      <c r="AI61903"/>
      <c r="AN61903"/>
    </row>
    <row r="61904" spans="3:40" ht="14.1" customHeight="1">
      <c r="C61904"/>
      <c r="F61904"/>
      <c r="G61904"/>
      <c r="H61904"/>
      <c r="K61904"/>
      <c r="P61904"/>
      <c r="X61904"/>
      <c r="AA61904"/>
      <c r="AF61904"/>
      <c r="AI61904"/>
      <c r="AN61904"/>
    </row>
    <row r="61905" spans="3:40" ht="14.1" customHeight="1">
      <c r="C61905"/>
      <c r="F61905"/>
      <c r="G61905"/>
      <c r="H61905"/>
      <c r="K61905"/>
      <c r="P61905"/>
      <c r="X61905"/>
      <c r="AA61905"/>
      <c r="AF61905"/>
      <c r="AI61905"/>
      <c r="AN61905"/>
    </row>
    <row r="61906" spans="3:40" ht="14.1" customHeight="1">
      <c r="C61906"/>
      <c r="F61906"/>
      <c r="G61906"/>
      <c r="H61906"/>
      <c r="K61906"/>
      <c r="P61906"/>
      <c r="X61906"/>
      <c r="AA61906"/>
      <c r="AF61906"/>
      <c r="AI61906"/>
      <c r="AN61906"/>
    </row>
    <row r="61907" spans="3:40" ht="14.1" customHeight="1">
      <c r="C61907"/>
      <c r="F61907"/>
      <c r="G61907"/>
      <c r="H61907"/>
      <c r="K61907"/>
      <c r="P61907"/>
      <c r="X61907"/>
      <c r="AA61907"/>
      <c r="AF61907"/>
      <c r="AI61907"/>
      <c r="AN61907"/>
    </row>
    <row r="61908" spans="3:40" ht="14.1" customHeight="1">
      <c r="C61908"/>
      <c r="F61908"/>
      <c r="G61908"/>
      <c r="H61908"/>
      <c r="K61908"/>
      <c r="P61908"/>
      <c r="X61908"/>
      <c r="AA61908"/>
      <c r="AF61908"/>
      <c r="AI61908"/>
      <c r="AN61908"/>
    </row>
    <row r="61909" spans="3:40" ht="14.1" customHeight="1">
      <c r="C61909"/>
      <c r="F61909"/>
      <c r="G61909"/>
      <c r="H61909"/>
      <c r="K61909"/>
      <c r="P61909"/>
      <c r="X61909"/>
      <c r="AA61909"/>
      <c r="AF61909"/>
      <c r="AI61909"/>
      <c r="AN61909"/>
    </row>
    <row r="61910" spans="3:40" ht="14.1" customHeight="1">
      <c r="C61910"/>
      <c r="F61910"/>
      <c r="G61910"/>
      <c r="H61910"/>
      <c r="K61910"/>
      <c r="P61910"/>
      <c r="X61910"/>
      <c r="AA61910"/>
      <c r="AF61910"/>
      <c r="AI61910"/>
      <c r="AN61910"/>
    </row>
    <row r="61911" spans="3:40" ht="14.1" customHeight="1">
      <c r="C61911"/>
      <c r="F61911"/>
      <c r="G61911"/>
      <c r="H61911"/>
      <c r="K61911"/>
      <c r="P61911"/>
      <c r="X61911"/>
      <c r="AA61911"/>
      <c r="AF61911"/>
      <c r="AI61911"/>
      <c r="AN61911"/>
    </row>
    <row r="61912" spans="3:40" ht="14.1" customHeight="1">
      <c r="C61912"/>
      <c r="F61912"/>
      <c r="G61912"/>
      <c r="H61912"/>
      <c r="K61912"/>
      <c r="P61912"/>
      <c r="X61912"/>
      <c r="AA61912"/>
      <c r="AF61912"/>
      <c r="AI61912"/>
      <c r="AN61912"/>
    </row>
    <row r="61913" spans="3:40" ht="14.1" customHeight="1">
      <c r="C61913"/>
      <c r="F61913"/>
      <c r="G61913"/>
      <c r="H61913"/>
      <c r="K61913"/>
      <c r="P61913"/>
      <c r="X61913"/>
      <c r="AA61913"/>
      <c r="AF61913"/>
      <c r="AI61913"/>
      <c r="AN61913"/>
    </row>
    <row r="61914" spans="3:40" ht="14.1" customHeight="1">
      <c r="C61914"/>
      <c r="F61914"/>
      <c r="G61914"/>
      <c r="H61914"/>
      <c r="K61914"/>
      <c r="P61914"/>
      <c r="X61914"/>
      <c r="AA61914"/>
      <c r="AF61914"/>
      <c r="AI61914"/>
      <c r="AN61914"/>
    </row>
    <row r="61915" spans="3:40" ht="14.1" customHeight="1">
      <c r="C61915"/>
      <c r="F61915"/>
      <c r="G61915"/>
      <c r="H61915"/>
      <c r="K61915"/>
      <c r="P61915"/>
      <c r="X61915"/>
      <c r="AA61915"/>
      <c r="AF61915"/>
      <c r="AI61915"/>
      <c r="AN61915"/>
    </row>
    <row r="61916" spans="3:40" ht="14.1" customHeight="1">
      <c r="C61916"/>
      <c r="F61916"/>
      <c r="G61916"/>
      <c r="H61916"/>
      <c r="K61916"/>
      <c r="P61916"/>
      <c r="X61916"/>
      <c r="AA61916"/>
      <c r="AF61916"/>
      <c r="AI61916"/>
      <c r="AN61916"/>
    </row>
    <row r="61917" spans="3:40" ht="14.1" customHeight="1">
      <c r="C61917"/>
      <c r="F61917"/>
      <c r="G61917"/>
      <c r="H61917"/>
      <c r="K61917"/>
      <c r="P61917"/>
      <c r="X61917"/>
      <c r="AA61917"/>
      <c r="AF61917"/>
      <c r="AI61917"/>
      <c r="AN61917"/>
    </row>
    <row r="61918" spans="3:40" ht="14.1" customHeight="1">
      <c r="C61918"/>
      <c r="F61918"/>
      <c r="G61918"/>
      <c r="H61918"/>
      <c r="K61918"/>
      <c r="P61918"/>
      <c r="X61918"/>
      <c r="AA61918"/>
      <c r="AF61918"/>
      <c r="AI61918"/>
      <c r="AN61918"/>
    </row>
    <row r="61919" spans="3:40" ht="14.1" customHeight="1">
      <c r="C61919"/>
      <c r="F61919"/>
      <c r="G61919"/>
      <c r="H61919"/>
      <c r="K61919"/>
      <c r="P61919"/>
      <c r="X61919"/>
      <c r="AA61919"/>
      <c r="AF61919"/>
      <c r="AI61919"/>
      <c r="AN61919"/>
    </row>
    <row r="61920" spans="3:40" ht="14.1" customHeight="1">
      <c r="C61920"/>
      <c r="F61920"/>
      <c r="G61920"/>
      <c r="H61920"/>
      <c r="K61920"/>
      <c r="P61920"/>
      <c r="X61920"/>
      <c r="AA61920"/>
      <c r="AF61920"/>
      <c r="AI61920"/>
      <c r="AN61920"/>
    </row>
    <row r="61921" spans="3:40" ht="14.1" customHeight="1">
      <c r="C61921"/>
      <c r="F61921"/>
      <c r="G61921"/>
      <c r="H61921"/>
      <c r="K61921"/>
      <c r="P61921"/>
      <c r="X61921"/>
      <c r="AA61921"/>
      <c r="AF61921"/>
      <c r="AI61921"/>
      <c r="AN61921"/>
    </row>
    <row r="61922" spans="3:40" ht="14.1" customHeight="1">
      <c r="C61922"/>
      <c r="F61922"/>
      <c r="G61922"/>
      <c r="H61922"/>
      <c r="K61922"/>
      <c r="P61922"/>
      <c r="X61922"/>
      <c r="AA61922"/>
      <c r="AF61922"/>
      <c r="AI61922"/>
      <c r="AN61922"/>
    </row>
    <row r="61923" spans="3:40" ht="14.1" customHeight="1">
      <c r="C61923"/>
      <c r="F61923"/>
      <c r="G61923"/>
      <c r="H61923"/>
      <c r="K61923"/>
      <c r="P61923"/>
      <c r="X61923"/>
      <c r="AA61923"/>
      <c r="AF61923"/>
      <c r="AI61923"/>
      <c r="AN61923"/>
    </row>
    <row r="61924" spans="3:40" ht="14.1" customHeight="1">
      <c r="C61924"/>
      <c r="F61924"/>
      <c r="G61924"/>
      <c r="H61924"/>
      <c r="K61924"/>
      <c r="P61924"/>
      <c r="X61924"/>
      <c r="AA61924"/>
      <c r="AF61924"/>
      <c r="AI61924"/>
      <c r="AN61924"/>
    </row>
    <row r="61925" spans="3:40" ht="14.1" customHeight="1">
      <c r="C61925"/>
      <c r="F61925"/>
      <c r="G61925"/>
      <c r="H61925"/>
      <c r="K61925"/>
      <c r="P61925"/>
      <c r="X61925"/>
      <c r="AA61925"/>
      <c r="AF61925"/>
      <c r="AI61925"/>
      <c r="AN61925"/>
    </row>
    <row r="61926" spans="3:40" ht="14.1" customHeight="1">
      <c r="C61926"/>
      <c r="F61926"/>
      <c r="G61926"/>
      <c r="H61926"/>
      <c r="K61926"/>
      <c r="P61926"/>
      <c r="X61926"/>
      <c r="AA61926"/>
      <c r="AF61926"/>
      <c r="AI61926"/>
      <c r="AN61926"/>
    </row>
    <row r="61927" spans="3:40" ht="14.1" customHeight="1">
      <c r="C61927"/>
      <c r="F61927"/>
      <c r="G61927"/>
      <c r="H61927"/>
      <c r="K61927"/>
      <c r="P61927"/>
      <c r="X61927"/>
      <c r="AA61927"/>
      <c r="AF61927"/>
      <c r="AI61927"/>
      <c r="AN61927"/>
    </row>
    <row r="61928" spans="3:40" ht="14.1" customHeight="1">
      <c r="C61928"/>
      <c r="F61928"/>
      <c r="G61928"/>
      <c r="H61928"/>
      <c r="K61928"/>
      <c r="P61928"/>
      <c r="X61928"/>
      <c r="AA61928"/>
      <c r="AF61928"/>
      <c r="AI61928"/>
      <c r="AN61928"/>
    </row>
    <row r="61929" spans="3:40" ht="14.1" customHeight="1">
      <c r="C61929"/>
      <c r="F61929"/>
      <c r="G61929"/>
      <c r="H61929"/>
      <c r="K61929"/>
      <c r="P61929"/>
      <c r="X61929"/>
      <c r="AA61929"/>
      <c r="AF61929"/>
      <c r="AI61929"/>
      <c r="AN61929"/>
    </row>
    <row r="61930" spans="3:40" ht="14.1" customHeight="1">
      <c r="C61930"/>
      <c r="F61930"/>
      <c r="G61930"/>
      <c r="H61930"/>
      <c r="K61930"/>
      <c r="P61930"/>
      <c r="X61930"/>
      <c r="AA61930"/>
      <c r="AF61930"/>
      <c r="AI61930"/>
      <c r="AN61930"/>
    </row>
    <row r="61931" spans="3:40" ht="14.1" customHeight="1">
      <c r="C61931"/>
      <c r="F61931"/>
      <c r="G61931"/>
      <c r="H61931"/>
      <c r="K61931"/>
      <c r="P61931"/>
      <c r="X61931"/>
      <c r="AA61931"/>
      <c r="AF61931"/>
      <c r="AI61931"/>
      <c r="AN61931"/>
    </row>
    <row r="61932" spans="3:40" ht="14.1" customHeight="1">
      <c r="C61932"/>
      <c r="F61932"/>
      <c r="G61932"/>
      <c r="H61932"/>
      <c r="K61932"/>
      <c r="P61932"/>
      <c r="X61932"/>
      <c r="AA61932"/>
      <c r="AF61932"/>
      <c r="AI61932"/>
      <c r="AN61932"/>
    </row>
    <row r="61933" spans="3:40" ht="14.1" customHeight="1">
      <c r="C61933"/>
      <c r="F61933"/>
      <c r="G61933"/>
      <c r="H61933"/>
      <c r="K61933"/>
      <c r="P61933"/>
      <c r="X61933"/>
      <c r="AA61933"/>
      <c r="AF61933"/>
      <c r="AI61933"/>
      <c r="AN61933"/>
    </row>
    <row r="61934" spans="3:40" ht="14.1" customHeight="1">
      <c r="C61934"/>
      <c r="F61934"/>
      <c r="G61934"/>
      <c r="H61934"/>
      <c r="K61934"/>
      <c r="P61934"/>
      <c r="X61934"/>
      <c r="AA61934"/>
      <c r="AF61934"/>
      <c r="AI61934"/>
      <c r="AN61934"/>
    </row>
    <row r="61935" spans="3:40" ht="14.1" customHeight="1">
      <c r="C61935"/>
      <c r="F61935"/>
      <c r="G61935"/>
      <c r="H61935"/>
      <c r="K61935"/>
      <c r="P61935"/>
      <c r="X61935"/>
      <c r="AA61935"/>
      <c r="AF61935"/>
      <c r="AI61935"/>
      <c r="AN61935"/>
    </row>
    <row r="61936" spans="3:40" ht="14.1" customHeight="1">
      <c r="C61936"/>
      <c r="F61936"/>
      <c r="G61936"/>
      <c r="H61936"/>
      <c r="K61936"/>
      <c r="P61936"/>
      <c r="X61936"/>
      <c r="AA61936"/>
      <c r="AF61936"/>
      <c r="AI61936"/>
      <c r="AN61936"/>
    </row>
    <row r="61937" spans="3:40" ht="14.1" customHeight="1">
      <c r="C61937"/>
      <c r="F61937"/>
      <c r="G61937"/>
      <c r="H61937"/>
      <c r="K61937"/>
      <c r="P61937"/>
      <c r="X61937"/>
      <c r="AA61937"/>
      <c r="AF61937"/>
      <c r="AI61937"/>
      <c r="AN61937"/>
    </row>
    <row r="61938" spans="3:40" ht="14.1" customHeight="1">
      <c r="C61938"/>
      <c r="F61938"/>
      <c r="G61938"/>
      <c r="H61938"/>
      <c r="K61938"/>
      <c r="P61938"/>
      <c r="X61938"/>
      <c r="AA61938"/>
      <c r="AF61938"/>
      <c r="AI61938"/>
      <c r="AN61938"/>
    </row>
    <row r="61939" spans="3:40" ht="14.1" customHeight="1">
      <c r="C61939"/>
      <c r="F61939"/>
      <c r="G61939"/>
      <c r="H61939"/>
      <c r="K61939"/>
      <c r="P61939"/>
      <c r="X61939"/>
      <c r="AA61939"/>
      <c r="AF61939"/>
      <c r="AI61939"/>
      <c r="AN61939"/>
    </row>
    <row r="61940" spans="3:40" ht="14.1" customHeight="1">
      <c r="C61940"/>
      <c r="F61940"/>
      <c r="G61940"/>
      <c r="H61940"/>
      <c r="K61940"/>
      <c r="P61940"/>
      <c r="X61940"/>
      <c r="AA61940"/>
      <c r="AF61940"/>
      <c r="AI61940"/>
      <c r="AN61940"/>
    </row>
    <row r="61941" spans="3:40" ht="14.1" customHeight="1">
      <c r="C61941"/>
      <c r="F61941"/>
      <c r="G61941"/>
      <c r="H61941"/>
      <c r="K61941"/>
      <c r="P61941"/>
      <c r="X61941"/>
      <c r="AA61941"/>
      <c r="AF61941"/>
      <c r="AI61941"/>
      <c r="AN61941"/>
    </row>
    <row r="61942" spans="3:40" ht="14.1" customHeight="1">
      <c r="C61942"/>
      <c r="F61942"/>
      <c r="G61942"/>
      <c r="H61942"/>
      <c r="K61942"/>
      <c r="P61942"/>
      <c r="X61942"/>
      <c r="AA61942"/>
      <c r="AF61942"/>
      <c r="AI61942"/>
      <c r="AN61942"/>
    </row>
    <row r="61943" spans="3:40" ht="14.1" customHeight="1">
      <c r="C61943"/>
      <c r="F61943"/>
      <c r="G61943"/>
      <c r="H61943"/>
      <c r="K61943"/>
      <c r="P61943"/>
      <c r="X61943"/>
      <c r="AA61943"/>
      <c r="AF61943"/>
      <c r="AI61943"/>
      <c r="AN61943"/>
    </row>
    <row r="61944" spans="3:40" ht="14.1" customHeight="1">
      <c r="C61944"/>
      <c r="F61944"/>
      <c r="G61944"/>
      <c r="H61944"/>
      <c r="K61944"/>
      <c r="P61944"/>
      <c r="X61944"/>
      <c r="AA61944"/>
      <c r="AF61944"/>
      <c r="AI61944"/>
      <c r="AN61944"/>
    </row>
    <row r="61945" spans="3:40" ht="14.1" customHeight="1">
      <c r="C61945"/>
      <c r="F61945"/>
      <c r="G61945"/>
      <c r="H61945"/>
      <c r="K61945"/>
      <c r="P61945"/>
      <c r="X61945"/>
      <c r="AA61945"/>
      <c r="AF61945"/>
      <c r="AI61945"/>
      <c r="AN61945"/>
    </row>
    <row r="61946" spans="3:40" ht="14.1" customHeight="1">
      <c r="C61946"/>
      <c r="F61946"/>
      <c r="G61946"/>
      <c r="H61946"/>
      <c r="K61946"/>
      <c r="P61946"/>
      <c r="X61946"/>
      <c r="AA61946"/>
      <c r="AF61946"/>
      <c r="AI61946"/>
      <c r="AN61946"/>
    </row>
    <row r="61947" spans="3:40" ht="14.1" customHeight="1">
      <c r="C61947"/>
      <c r="F61947"/>
      <c r="G61947"/>
      <c r="H61947"/>
      <c r="K61947"/>
      <c r="P61947"/>
      <c r="X61947"/>
      <c r="AA61947"/>
      <c r="AF61947"/>
      <c r="AI61947"/>
      <c r="AN61947"/>
    </row>
    <row r="61948" spans="3:40" ht="14.1" customHeight="1">
      <c r="C61948"/>
      <c r="F61948"/>
      <c r="G61948"/>
      <c r="H61948"/>
      <c r="K61948"/>
      <c r="P61948"/>
      <c r="X61948"/>
      <c r="AA61948"/>
      <c r="AF61948"/>
      <c r="AI61948"/>
      <c r="AN61948"/>
    </row>
    <row r="61949" spans="3:40" ht="14.1" customHeight="1">
      <c r="C61949"/>
      <c r="F61949"/>
      <c r="G61949"/>
      <c r="H61949"/>
      <c r="K61949"/>
      <c r="P61949"/>
      <c r="X61949"/>
      <c r="AA61949"/>
      <c r="AF61949"/>
      <c r="AI61949"/>
      <c r="AN61949"/>
    </row>
    <row r="61950" spans="3:40" ht="14.1" customHeight="1">
      <c r="C61950"/>
      <c r="F61950"/>
      <c r="G61950"/>
      <c r="H61950"/>
      <c r="K61950"/>
      <c r="P61950"/>
      <c r="X61950"/>
      <c r="AA61950"/>
      <c r="AF61950"/>
      <c r="AI61950"/>
      <c r="AN61950"/>
    </row>
    <row r="61951" spans="3:40" ht="14.1" customHeight="1">
      <c r="C61951"/>
      <c r="F61951"/>
      <c r="G61951"/>
      <c r="H61951"/>
      <c r="K61951"/>
      <c r="P61951"/>
      <c r="X61951"/>
      <c r="AA61951"/>
      <c r="AF61951"/>
      <c r="AI61951"/>
      <c r="AN61951"/>
    </row>
    <row r="61952" spans="3:40" ht="14.1" customHeight="1">
      <c r="C61952"/>
      <c r="F61952"/>
      <c r="G61952"/>
      <c r="H61952"/>
      <c r="K61952"/>
      <c r="P61952"/>
      <c r="X61952"/>
      <c r="AA61952"/>
      <c r="AF61952"/>
      <c r="AI61952"/>
      <c r="AN61952"/>
    </row>
    <row r="61953" spans="3:40" ht="14.1" customHeight="1">
      <c r="C61953"/>
      <c r="F61953"/>
      <c r="G61953"/>
      <c r="H61953"/>
      <c r="K61953"/>
      <c r="P61953"/>
      <c r="X61953"/>
      <c r="AA61953"/>
      <c r="AF61953"/>
      <c r="AI61953"/>
      <c r="AN61953"/>
    </row>
    <row r="61954" spans="3:40" ht="14.1" customHeight="1">
      <c r="C61954"/>
      <c r="F61954"/>
      <c r="G61954"/>
      <c r="H61954"/>
      <c r="K61954"/>
      <c r="P61954"/>
      <c r="X61954"/>
      <c r="AA61954"/>
      <c r="AF61954"/>
      <c r="AI61954"/>
      <c r="AN61954"/>
    </row>
    <row r="61955" spans="3:40" ht="14.1" customHeight="1">
      <c r="C61955"/>
      <c r="F61955"/>
      <c r="G61955"/>
      <c r="H61955"/>
      <c r="K61955"/>
      <c r="P61955"/>
      <c r="X61955"/>
      <c r="AA61955"/>
      <c r="AF61955"/>
      <c r="AI61955"/>
      <c r="AN61955"/>
    </row>
    <row r="61956" spans="3:40" ht="14.1" customHeight="1">
      <c r="C61956"/>
      <c r="F61956"/>
      <c r="G61956"/>
      <c r="H61956"/>
      <c r="K61956"/>
      <c r="P61956"/>
      <c r="X61956"/>
      <c r="AA61956"/>
      <c r="AF61956"/>
      <c r="AI61956"/>
      <c r="AN61956"/>
    </row>
    <row r="61957" spans="3:40" ht="14.1" customHeight="1">
      <c r="C61957"/>
      <c r="F61957"/>
      <c r="G61957"/>
      <c r="H61957"/>
      <c r="K61957"/>
      <c r="P61957"/>
      <c r="X61957"/>
      <c r="AA61957"/>
      <c r="AF61957"/>
      <c r="AI61957"/>
      <c r="AN61957"/>
    </row>
    <row r="61958" spans="3:40" ht="14.1" customHeight="1">
      <c r="C61958"/>
      <c r="F61958"/>
      <c r="G61958"/>
      <c r="H61958"/>
      <c r="K61958"/>
      <c r="P61958"/>
      <c r="X61958"/>
      <c r="AA61958"/>
      <c r="AF61958"/>
      <c r="AI61958"/>
      <c r="AN61958"/>
    </row>
    <row r="61959" spans="3:40" ht="14.1" customHeight="1">
      <c r="C61959"/>
      <c r="F61959"/>
      <c r="G61959"/>
      <c r="H61959"/>
      <c r="K61959"/>
      <c r="P61959"/>
      <c r="X61959"/>
      <c r="AA61959"/>
      <c r="AF61959"/>
      <c r="AI61959"/>
      <c r="AN61959"/>
    </row>
    <row r="61960" spans="3:40" ht="14.1" customHeight="1">
      <c r="C61960"/>
      <c r="F61960"/>
      <c r="G61960"/>
      <c r="H61960"/>
      <c r="K61960"/>
      <c r="P61960"/>
      <c r="X61960"/>
      <c r="AA61960"/>
      <c r="AF61960"/>
      <c r="AI61960"/>
      <c r="AN61960"/>
    </row>
    <row r="61961" spans="3:40" ht="14.1" customHeight="1">
      <c r="C61961"/>
      <c r="F61961"/>
      <c r="G61961"/>
      <c r="H61961"/>
      <c r="K61961"/>
      <c r="P61961"/>
      <c r="X61961"/>
      <c r="AA61961"/>
      <c r="AF61961"/>
      <c r="AI61961"/>
      <c r="AN61961"/>
    </row>
    <row r="61962" spans="3:40" ht="14.1" customHeight="1">
      <c r="C61962"/>
      <c r="F61962"/>
      <c r="G61962"/>
      <c r="H61962"/>
      <c r="K61962"/>
      <c r="P61962"/>
      <c r="X61962"/>
      <c r="AA61962"/>
      <c r="AF61962"/>
      <c r="AI61962"/>
      <c r="AN61962"/>
    </row>
    <row r="61963" spans="3:40" ht="14.1" customHeight="1">
      <c r="C61963"/>
      <c r="F61963"/>
      <c r="G61963"/>
      <c r="H61963"/>
      <c r="K61963"/>
      <c r="P61963"/>
      <c r="X61963"/>
      <c r="AA61963"/>
      <c r="AF61963"/>
      <c r="AI61963"/>
      <c r="AN61963"/>
    </row>
    <row r="61964" spans="3:40" ht="14.1" customHeight="1">
      <c r="C61964"/>
      <c r="F61964"/>
      <c r="G61964"/>
      <c r="H61964"/>
      <c r="K61964"/>
      <c r="P61964"/>
      <c r="X61964"/>
      <c r="AA61964"/>
      <c r="AF61964"/>
      <c r="AI61964"/>
      <c r="AN61964"/>
    </row>
    <row r="61965" spans="3:40" ht="14.1" customHeight="1">
      <c r="C61965"/>
      <c r="F61965"/>
      <c r="G61965"/>
      <c r="H61965"/>
      <c r="K61965"/>
      <c r="P61965"/>
      <c r="X61965"/>
      <c r="AA61965"/>
      <c r="AF61965"/>
      <c r="AI61965"/>
      <c r="AN61965"/>
    </row>
    <row r="61966" spans="3:40" ht="14.1" customHeight="1">
      <c r="C61966"/>
      <c r="F61966"/>
      <c r="G61966"/>
      <c r="H61966"/>
      <c r="K61966"/>
      <c r="P61966"/>
      <c r="X61966"/>
      <c r="AA61966"/>
      <c r="AF61966"/>
      <c r="AI61966"/>
      <c r="AN61966"/>
    </row>
    <row r="61967" spans="3:40" ht="14.1" customHeight="1">
      <c r="C61967"/>
      <c r="F61967"/>
      <c r="G61967"/>
      <c r="H61967"/>
      <c r="K61967"/>
      <c r="P61967"/>
      <c r="X61967"/>
      <c r="AA61967"/>
      <c r="AF61967"/>
      <c r="AI61967"/>
      <c r="AN61967"/>
    </row>
    <row r="61968" spans="3:40" ht="14.1" customHeight="1">
      <c r="C61968"/>
      <c r="F61968"/>
      <c r="G61968"/>
      <c r="H61968"/>
      <c r="K61968"/>
      <c r="P61968"/>
      <c r="X61968"/>
      <c r="AA61968"/>
      <c r="AF61968"/>
      <c r="AI61968"/>
      <c r="AN61968"/>
    </row>
    <row r="61969" spans="3:40" ht="14.1" customHeight="1">
      <c r="C61969"/>
      <c r="F61969"/>
      <c r="G61969"/>
      <c r="H61969"/>
      <c r="K61969"/>
      <c r="P61969"/>
      <c r="X61969"/>
      <c r="AA61969"/>
      <c r="AF61969"/>
      <c r="AI61969"/>
      <c r="AN61969"/>
    </row>
    <row r="61970" spans="3:40" ht="14.1" customHeight="1">
      <c r="C61970"/>
      <c r="F61970"/>
      <c r="G61970"/>
      <c r="H61970"/>
      <c r="K61970"/>
      <c r="P61970"/>
      <c r="X61970"/>
      <c r="AA61970"/>
      <c r="AF61970"/>
      <c r="AI61970"/>
      <c r="AN61970"/>
    </row>
    <row r="61971" spans="3:40" ht="14.1" customHeight="1">
      <c r="C61971"/>
      <c r="F61971"/>
      <c r="G61971"/>
      <c r="H61971"/>
      <c r="K61971"/>
      <c r="P61971"/>
      <c r="X61971"/>
      <c r="AA61971"/>
      <c r="AF61971"/>
      <c r="AI61971"/>
      <c r="AN61971"/>
    </row>
    <row r="61972" spans="3:40" ht="14.1" customHeight="1">
      <c r="C61972"/>
      <c r="F61972"/>
      <c r="G61972"/>
      <c r="H61972"/>
      <c r="K61972"/>
      <c r="P61972"/>
      <c r="X61972"/>
      <c r="AA61972"/>
      <c r="AF61972"/>
      <c r="AI61972"/>
      <c r="AN61972"/>
    </row>
    <row r="61973" spans="3:40" ht="14.1" customHeight="1">
      <c r="C61973"/>
      <c r="F61973"/>
      <c r="G61973"/>
      <c r="H61973"/>
      <c r="K61973"/>
      <c r="P61973"/>
      <c r="X61973"/>
      <c r="AA61973"/>
      <c r="AF61973"/>
      <c r="AI61973"/>
      <c r="AN61973"/>
    </row>
    <row r="61974" spans="3:40" ht="14.1" customHeight="1">
      <c r="C61974"/>
      <c r="F61974"/>
      <c r="G61974"/>
      <c r="H61974"/>
      <c r="K61974"/>
      <c r="P61974"/>
      <c r="X61974"/>
      <c r="AA61974"/>
      <c r="AF61974"/>
      <c r="AI61974"/>
      <c r="AN61974"/>
    </row>
    <row r="61975" spans="3:40" ht="14.1" customHeight="1">
      <c r="C61975"/>
      <c r="F61975"/>
      <c r="G61975"/>
      <c r="H61975"/>
      <c r="K61975"/>
      <c r="P61975"/>
      <c r="X61975"/>
      <c r="AA61975"/>
      <c r="AF61975"/>
      <c r="AI61975"/>
      <c r="AN61975"/>
    </row>
    <row r="61976" spans="3:40" ht="14.1" customHeight="1">
      <c r="C61976"/>
      <c r="F61976"/>
      <c r="G61976"/>
      <c r="H61976"/>
      <c r="K61976"/>
      <c r="P61976"/>
      <c r="X61976"/>
      <c r="AA61976"/>
      <c r="AF61976"/>
      <c r="AI61976"/>
      <c r="AN61976"/>
    </row>
    <row r="61977" spans="3:40" ht="14.1" customHeight="1">
      <c r="C61977"/>
      <c r="F61977"/>
      <c r="G61977"/>
      <c r="H61977"/>
      <c r="K61977"/>
      <c r="P61977"/>
      <c r="X61977"/>
      <c r="AA61977"/>
      <c r="AF61977"/>
      <c r="AI61977"/>
      <c r="AN61977"/>
    </row>
    <row r="61978" spans="3:40" ht="14.1" customHeight="1">
      <c r="C61978"/>
      <c r="F61978"/>
      <c r="G61978"/>
      <c r="H61978"/>
      <c r="K61978"/>
      <c r="P61978"/>
      <c r="X61978"/>
      <c r="AA61978"/>
      <c r="AF61978"/>
      <c r="AI61978"/>
      <c r="AN61978"/>
    </row>
    <row r="61979" spans="3:40" ht="14.1" customHeight="1">
      <c r="C61979"/>
      <c r="F61979"/>
      <c r="G61979"/>
      <c r="H61979"/>
      <c r="K61979"/>
      <c r="P61979"/>
      <c r="X61979"/>
      <c r="AA61979"/>
      <c r="AF61979"/>
      <c r="AI61979"/>
      <c r="AN61979"/>
    </row>
    <row r="61980" spans="3:40" ht="14.1" customHeight="1">
      <c r="C61980"/>
      <c r="F61980"/>
      <c r="G61980"/>
      <c r="H61980"/>
      <c r="K61980"/>
      <c r="P61980"/>
      <c r="X61980"/>
      <c r="AA61980"/>
      <c r="AF61980"/>
      <c r="AI61980"/>
      <c r="AN61980"/>
    </row>
    <row r="61981" spans="3:40" ht="14.1" customHeight="1">
      <c r="C61981"/>
      <c r="F61981"/>
      <c r="G61981"/>
      <c r="H61981"/>
      <c r="K61981"/>
      <c r="P61981"/>
      <c r="X61981"/>
      <c r="AA61981"/>
      <c r="AF61981"/>
      <c r="AI61981"/>
      <c r="AN61981"/>
    </row>
    <row r="61982" spans="3:40" ht="14.1" customHeight="1">
      <c r="C61982"/>
      <c r="F61982"/>
      <c r="G61982"/>
      <c r="H61982"/>
      <c r="K61982"/>
      <c r="P61982"/>
      <c r="X61982"/>
      <c r="AA61982"/>
      <c r="AF61982"/>
      <c r="AI61982"/>
      <c r="AN61982"/>
    </row>
    <row r="61983" spans="3:40" ht="14.1" customHeight="1">
      <c r="C61983"/>
      <c r="F61983"/>
      <c r="G61983"/>
      <c r="H61983"/>
      <c r="K61983"/>
      <c r="P61983"/>
      <c r="X61983"/>
      <c r="AA61983"/>
      <c r="AF61983"/>
      <c r="AI61983"/>
      <c r="AN61983"/>
    </row>
    <row r="61984" spans="3:40" ht="14.1" customHeight="1">
      <c r="C61984"/>
      <c r="F61984"/>
      <c r="G61984"/>
      <c r="H61984"/>
      <c r="K61984"/>
      <c r="P61984"/>
      <c r="X61984"/>
      <c r="AA61984"/>
      <c r="AF61984"/>
      <c r="AI61984"/>
      <c r="AN61984"/>
    </row>
    <row r="61985" spans="3:40" ht="14.1" customHeight="1">
      <c r="C61985"/>
      <c r="F61985"/>
      <c r="G61985"/>
      <c r="H61985"/>
      <c r="K61985"/>
      <c r="P61985"/>
      <c r="X61985"/>
      <c r="AA61985"/>
      <c r="AF61985"/>
      <c r="AI61985"/>
      <c r="AN61985"/>
    </row>
    <row r="61986" spans="3:40" ht="14.1" customHeight="1">
      <c r="C61986"/>
      <c r="F61986"/>
      <c r="G61986"/>
      <c r="H61986"/>
      <c r="K61986"/>
      <c r="P61986"/>
      <c r="X61986"/>
      <c r="AA61986"/>
      <c r="AF61986"/>
      <c r="AI61986"/>
      <c r="AN61986"/>
    </row>
    <row r="61987" spans="3:40" ht="14.1" customHeight="1">
      <c r="C61987"/>
      <c r="F61987"/>
      <c r="G61987"/>
      <c r="H61987"/>
      <c r="K61987"/>
      <c r="P61987"/>
      <c r="X61987"/>
      <c r="AA61987"/>
      <c r="AF61987"/>
      <c r="AI61987"/>
      <c r="AN61987"/>
    </row>
    <row r="61988" spans="3:40" ht="14.1" customHeight="1">
      <c r="C61988"/>
      <c r="F61988"/>
      <c r="G61988"/>
      <c r="H61988"/>
      <c r="K61988"/>
      <c r="P61988"/>
      <c r="X61988"/>
      <c r="AA61988"/>
      <c r="AF61988"/>
      <c r="AI61988"/>
      <c r="AN61988"/>
    </row>
    <row r="61989" spans="3:40" ht="14.1" customHeight="1">
      <c r="C61989"/>
      <c r="F61989"/>
      <c r="G61989"/>
      <c r="H61989"/>
      <c r="K61989"/>
      <c r="P61989"/>
      <c r="X61989"/>
      <c r="AA61989"/>
      <c r="AF61989"/>
      <c r="AI61989"/>
      <c r="AN61989"/>
    </row>
    <row r="61990" spans="3:40" ht="14.1" customHeight="1">
      <c r="C61990"/>
      <c r="F61990"/>
      <c r="G61990"/>
      <c r="H61990"/>
      <c r="K61990"/>
      <c r="P61990"/>
      <c r="X61990"/>
      <c r="AA61990"/>
      <c r="AF61990"/>
      <c r="AI61990"/>
      <c r="AN61990"/>
    </row>
    <row r="61991" spans="3:40" ht="14.1" customHeight="1">
      <c r="C61991"/>
      <c r="F61991"/>
      <c r="G61991"/>
      <c r="H61991"/>
      <c r="K61991"/>
      <c r="P61991"/>
      <c r="X61991"/>
      <c r="AA61991"/>
      <c r="AF61991"/>
      <c r="AI61991"/>
      <c r="AN61991"/>
    </row>
    <row r="61992" spans="3:40" ht="14.1" customHeight="1">
      <c r="C61992"/>
      <c r="F61992"/>
      <c r="G61992"/>
      <c r="H61992"/>
      <c r="K61992"/>
      <c r="P61992"/>
      <c r="X61992"/>
      <c r="AA61992"/>
      <c r="AF61992"/>
      <c r="AI61992"/>
      <c r="AN61992"/>
    </row>
    <row r="61993" spans="3:40" ht="14.1" customHeight="1">
      <c r="C61993"/>
      <c r="F61993"/>
      <c r="G61993"/>
      <c r="H61993"/>
      <c r="K61993"/>
      <c r="P61993"/>
      <c r="X61993"/>
      <c r="AA61993"/>
      <c r="AF61993"/>
      <c r="AI61993"/>
      <c r="AN61993"/>
    </row>
    <row r="61994" spans="3:40" ht="14.1" customHeight="1">
      <c r="C61994"/>
      <c r="F61994"/>
      <c r="G61994"/>
      <c r="H61994"/>
      <c r="K61994"/>
      <c r="P61994"/>
      <c r="X61994"/>
      <c r="AA61994"/>
      <c r="AF61994"/>
      <c r="AI61994"/>
      <c r="AN61994"/>
    </row>
    <row r="61995" spans="3:40" ht="14.1" customHeight="1">
      <c r="C61995"/>
      <c r="F61995"/>
      <c r="G61995"/>
      <c r="H61995"/>
      <c r="K61995"/>
      <c r="P61995"/>
      <c r="X61995"/>
      <c r="AA61995"/>
      <c r="AF61995"/>
      <c r="AI61995"/>
      <c r="AN61995"/>
    </row>
    <row r="61996" spans="3:40" ht="14.1" customHeight="1">
      <c r="C61996"/>
      <c r="F61996"/>
      <c r="G61996"/>
      <c r="H61996"/>
      <c r="K61996"/>
      <c r="P61996"/>
      <c r="X61996"/>
      <c r="AA61996"/>
      <c r="AF61996"/>
      <c r="AI61996"/>
      <c r="AN61996"/>
    </row>
    <row r="61997" spans="3:40" ht="14.1" customHeight="1">
      <c r="C61997"/>
      <c r="F61997"/>
      <c r="G61997"/>
      <c r="H61997"/>
      <c r="K61997"/>
      <c r="P61997"/>
      <c r="X61997"/>
      <c r="AA61997"/>
      <c r="AF61997"/>
      <c r="AI61997"/>
      <c r="AN61997"/>
    </row>
    <row r="61998" spans="3:40" ht="14.1" customHeight="1">
      <c r="C61998"/>
      <c r="F61998"/>
      <c r="G61998"/>
      <c r="H61998"/>
      <c r="K61998"/>
      <c r="P61998"/>
      <c r="X61998"/>
      <c r="AA61998"/>
      <c r="AF61998"/>
      <c r="AI61998"/>
      <c r="AN61998"/>
    </row>
    <row r="61999" spans="3:40" ht="14.1" customHeight="1">
      <c r="C61999"/>
      <c r="F61999"/>
      <c r="G61999"/>
      <c r="H61999"/>
      <c r="K61999"/>
      <c r="P61999"/>
      <c r="X61999"/>
      <c r="AA61999"/>
      <c r="AF61999"/>
      <c r="AI61999"/>
      <c r="AN61999"/>
    </row>
    <row r="62000" spans="3:40" ht="14.1" customHeight="1">
      <c r="C62000"/>
      <c r="F62000"/>
      <c r="G62000"/>
      <c r="H62000"/>
      <c r="K62000"/>
      <c r="P62000"/>
      <c r="X62000"/>
      <c r="AA62000"/>
      <c r="AF62000"/>
      <c r="AI62000"/>
      <c r="AN62000"/>
    </row>
    <row r="62001" spans="3:40" ht="14.1" customHeight="1">
      <c r="C62001"/>
      <c r="F62001"/>
      <c r="G62001"/>
      <c r="H62001"/>
      <c r="K62001"/>
      <c r="P62001"/>
      <c r="X62001"/>
      <c r="AA62001"/>
      <c r="AF62001"/>
      <c r="AI62001"/>
      <c r="AN62001"/>
    </row>
    <row r="62002" spans="3:40" ht="14.1" customHeight="1">
      <c r="C62002"/>
      <c r="F62002"/>
      <c r="G62002"/>
      <c r="H62002"/>
      <c r="K62002"/>
      <c r="P62002"/>
      <c r="X62002"/>
      <c r="AA62002"/>
      <c r="AF62002"/>
      <c r="AI62002"/>
      <c r="AN62002"/>
    </row>
    <row r="62003" spans="3:40" ht="14.1" customHeight="1">
      <c r="C62003"/>
      <c r="F62003"/>
      <c r="G62003"/>
      <c r="H62003"/>
      <c r="K62003"/>
      <c r="P62003"/>
      <c r="X62003"/>
      <c r="AA62003"/>
      <c r="AF62003"/>
      <c r="AI62003"/>
      <c r="AN62003"/>
    </row>
    <row r="62004" spans="3:40" ht="14.1" customHeight="1">
      <c r="C62004"/>
      <c r="F62004"/>
      <c r="G62004"/>
      <c r="H62004"/>
      <c r="K62004"/>
      <c r="P62004"/>
      <c r="X62004"/>
      <c r="AA62004"/>
      <c r="AF62004"/>
      <c r="AI62004"/>
      <c r="AN62004"/>
    </row>
    <row r="62005" spans="3:40" ht="14.1" customHeight="1">
      <c r="C62005"/>
      <c r="F62005"/>
      <c r="G62005"/>
      <c r="H62005"/>
      <c r="K62005"/>
      <c r="P62005"/>
      <c r="X62005"/>
      <c r="AA62005"/>
      <c r="AF62005"/>
      <c r="AI62005"/>
      <c r="AN62005"/>
    </row>
    <row r="62006" spans="3:40" ht="14.1" customHeight="1">
      <c r="C62006"/>
      <c r="F62006"/>
      <c r="G62006"/>
      <c r="H62006"/>
      <c r="K62006"/>
      <c r="P62006"/>
      <c r="X62006"/>
      <c r="AA62006"/>
      <c r="AF62006"/>
      <c r="AI62006"/>
      <c r="AN62006"/>
    </row>
    <row r="62007" spans="3:40" ht="14.1" customHeight="1">
      <c r="C62007"/>
      <c r="F62007"/>
      <c r="G62007"/>
      <c r="H62007"/>
      <c r="K62007"/>
      <c r="P62007"/>
      <c r="X62007"/>
      <c r="AA62007"/>
      <c r="AF62007"/>
      <c r="AI62007"/>
      <c r="AN62007"/>
    </row>
    <row r="62008" spans="3:40" ht="14.1" customHeight="1">
      <c r="C62008"/>
      <c r="F62008"/>
      <c r="G62008"/>
      <c r="H62008"/>
      <c r="K62008"/>
      <c r="P62008"/>
      <c r="X62008"/>
      <c r="AA62008"/>
      <c r="AF62008"/>
      <c r="AI62008"/>
      <c r="AN62008"/>
    </row>
    <row r="62009" spans="3:40" ht="14.1" customHeight="1">
      <c r="C62009"/>
      <c r="F62009"/>
      <c r="G62009"/>
      <c r="H62009"/>
      <c r="K62009"/>
      <c r="P62009"/>
      <c r="X62009"/>
      <c r="AA62009"/>
      <c r="AF62009"/>
      <c r="AI62009"/>
      <c r="AN62009"/>
    </row>
    <row r="62010" spans="3:40" ht="14.1" customHeight="1">
      <c r="C62010"/>
      <c r="F62010"/>
      <c r="G62010"/>
      <c r="H62010"/>
      <c r="K62010"/>
      <c r="P62010"/>
      <c r="X62010"/>
      <c r="AA62010"/>
      <c r="AF62010"/>
      <c r="AI62010"/>
      <c r="AN62010"/>
    </row>
    <row r="62011" spans="3:40" ht="14.1" customHeight="1">
      <c r="C62011"/>
      <c r="F62011"/>
      <c r="G62011"/>
      <c r="H62011"/>
      <c r="K62011"/>
      <c r="P62011"/>
      <c r="X62011"/>
      <c r="AA62011"/>
      <c r="AF62011"/>
      <c r="AI62011"/>
      <c r="AN62011"/>
    </row>
    <row r="62012" spans="3:40" ht="14.1" customHeight="1">
      <c r="C62012"/>
      <c r="F62012"/>
      <c r="G62012"/>
      <c r="H62012"/>
      <c r="K62012"/>
      <c r="P62012"/>
      <c r="X62012"/>
      <c r="AA62012"/>
      <c r="AF62012"/>
      <c r="AI62012"/>
      <c r="AN62012"/>
    </row>
    <row r="62013" spans="3:40" ht="14.1" customHeight="1">
      <c r="C62013"/>
      <c r="F62013"/>
      <c r="G62013"/>
      <c r="H62013"/>
      <c r="K62013"/>
      <c r="P62013"/>
      <c r="X62013"/>
      <c r="AA62013"/>
      <c r="AF62013"/>
      <c r="AI62013"/>
      <c r="AN62013"/>
    </row>
    <row r="62014" spans="3:40" ht="14.1" customHeight="1">
      <c r="C62014"/>
      <c r="F62014"/>
      <c r="G62014"/>
      <c r="H62014"/>
      <c r="K62014"/>
      <c r="P62014"/>
      <c r="X62014"/>
      <c r="AA62014"/>
      <c r="AF62014"/>
      <c r="AI62014"/>
      <c r="AN62014"/>
    </row>
    <row r="62015" spans="3:40" ht="14.1" customHeight="1">
      <c r="C62015"/>
      <c r="F62015"/>
      <c r="G62015"/>
      <c r="H62015"/>
      <c r="K62015"/>
      <c r="P62015"/>
      <c r="X62015"/>
      <c r="AA62015"/>
      <c r="AF62015"/>
      <c r="AI62015"/>
      <c r="AN62015"/>
    </row>
    <row r="62016" spans="3:40" ht="14.1" customHeight="1">
      <c r="C62016"/>
      <c r="F62016"/>
      <c r="G62016"/>
      <c r="H62016"/>
      <c r="K62016"/>
      <c r="P62016"/>
      <c r="X62016"/>
      <c r="AA62016"/>
      <c r="AF62016"/>
      <c r="AI62016"/>
      <c r="AN62016"/>
    </row>
    <row r="62017" spans="3:40" ht="14.1" customHeight="1">
      <c r="C62017"/>
      <c r="F62017"/>
      <c r="G62017"/>
      <c r="H62017"/>
      <c r="K62017"/>
      <c r="P62017"/>
      <c r="X62017"/>
      <c r="AA62017"/>
      <c r="AF62017"/>
      <c r="AI62017"/>
      <c r="AN62017"/>
    </row>
    <row r="62018" spans="3:40" ht="14.1" customHeight="1">
      <c r="C62018"/>
      <c r="F62018"/>
      <c r="G62018"/>
      <c r="H62018"/>
      <c r="K62018"/>
      <c r="P62018"/>
      <c r="X62018"/>
      <c r="AA62018"/>
      <c r="AF62018"/>
      <c r="AI62018"/>
      <c r="AN62018"/>
    </row>
    <row r="62019" spans="3:40" ht="14.1" customHeight="1">
      <c r="C62019"/>
      <c r="F62019"/>
      <c r="G62019"/>
      <c r="H62019"/>
      <c r="K62019"/>
      <c r="P62019"/>
      <c r="X62019"/>
      <c r="AA62019"/>
      <c r="AF62019"/>
      <c r="AI62019"/>
      <c r="AN62019"/>
    </row>
    <row r="62020" spans="3:40" ht="14.1" customHeight="1">
      <c r="C62020"/>
      <c r="F62020"/>
      <c r="G62020"/>
      <c r="H62020"/>
      <c r="K62020"/>
      <c r="P62020"/>
      <c r="X62020"/>
      <c r="AA62020"/>
      <c r="AF62020"/>
      <c r="AI62020"/>
      <c r="AN62020"/>
    </row>
    <row r="62021" spans="3:40" ht="14.1" customHeight="1">
      <c r="C62021"/>
      <c r="F62021"/>
      <c r="G62021"/>
      <c r="H62021"/>
      <c r="K62021"/>
      <c r="P62021"/>
      <c r="X62021"/>
      <c r="AA62021"/>
      <c r="AF62021"/>
      <c r="AI62021"/>
      <c r="AN62021"/>
    </row>
    <row r="62022" spans="3:40" ht="14.1" customHeight="1">
      <c r="C62022"/>
      <c r="F62022"/>
      <c r="G62022"/>
      <c r="H62022"/>
      <c r="K62022"/>
      <c r="P62022"/>
      <c r="X62022"/>
      <c r="AA62022"/>
      <c r="AF62022"/>
      <c r="AI62022"/>
      <c r="AN62022"/>
    </row>
    <row r="62023" spans="3:40" ht="14.1" customHeight="1">
      <c r="C62023"/>
      <c r="F62023"/>
      <c r="G62023"/>
      <c r="H62023"/>
      <c r="K62023"/>
      <c r="P62023"/>
      <c r="X62023"/>
      <c r="AA62023"/>
      <c r="AF62023"/>
      <c r="AI62023"/>
      <c r="AN62023"/>
    </row>
    <row r="62024" spans="3:40" ht="14.1" customHeight="1">
      <c r="C62024"/>
      <c r="F62024"/>
      <c r="G62024"/>
      <c r="H62024"/>
      <c r="K62024"/>
      <c r="P62024"/>
      <c r="X62024"/>
      <c r="AA62024"/>
      <c r="AF62024"/>
      <c r="AI62024"/>
      <c r="AN62024"/>
    </row>
    <row r="62025" spans="3:40" ht="14.1" customHeight="1">
      <c r="C62025"/>
      <c r="F62025"/>
      <c r="G62025"/>
      <c r="H62025"/>
      <c r="K62025"/>
      <c r="P62025"/>
      <c r="X62025"/>
      <c r="AA62025"/>
      <c r="AF62025"/>
      <c r="AI62025"/>
      <c r="AN62025"/>
    </row>
    <row r="62026" spans="3:40" ht="14.1" customHeight="1">
      <c r="C62026"/>
      <c r="F62026"/>
      <c r="G62026"/>
      <c r="H62026"/>
      <c r="K62026"/>
      <c r="P62026"/>
      <c r="X62026"/>
      <c r="AA62026"/>
      <c r="AF62026"/>
      <c r="AI62026"/>
      <c r="AN62026"/>
    </row>
    <row r="62027" spans="3:40" ht="14.1" customHeight="1">
      <c r="C62027"/>
      <c r="F62027"/>
      <c r="G62027"/>
      <c r="H62027"/>
      <c r="K62027"/>
      <c r="P62027"/>
      <c r="X62027"/>
      <c r="AA62027"/>
      <c r="AF62027"/>
      <c r="AI62027"/>
      <c r="AN62027"/>
    </row>
    <row r="62028" spans="3:40" ht="14.1" customHeight="1">
      <c r="C62028"/>
      <c r="F62028"/>
      <c r="G62028"/>
      <c r="H62028"/>
      <c r="K62028"/>
      <c r="P62028"/>
      <c r="X62028"/>
      <c r="AA62028"/>
      <c r="AF62028"/>
      <c r="AI62028"/>
      <c r="AN62028"/>
    </row>
    <row r="62029" spans="3:40" ht="14.1" customHeight="1">
      <c r="C62029"/>
      <c r="F62029"/>
      <c r="G62029"/>
      <c r="H62029"/>
      <c r="K62029"/>
      <c r="P62029"/>
      <c r="X62029"/>
      <c r="AA62029"/>
      <c r="AF62029"/>
      <c r="AI62029"/>
      <c r="AN62029"/>
    </row>
    <row r="62030" spans="3:40" ht="14.1" customHeight="1">
      <c r="C62030"/>
      <c r="F62030"/>
      <c r="G62030"/>
      <c r="H62030"/>
      <c r="K62030"/>
      <c r="P62030"/>
      <c r="X62030"/>
      <c r="AA62030"/>
      <c r="AF62030"/>
      <c r="AI62030"/>
      <c r="AN62030"/>
    </row>
    <row r="62031" spans="3:40" ht="14.1" customHeight="1">
      <c r="C62031"/>
      <c r="F62031"/>
      <c r="G62031"/>
      <c r="H62031"/>
      <c r="K62031"/>
      <c r="P62031"/>
      <c r="X62031"/>
      <c r="AA62031"/>
      <c r="AF62031"/>
      <c r="AI62031"/>
      <c r="AN62031"/>
    </row>
    <row r="62032" spans="3:40" ht="14.1" customHeight="1">
      <c r="C62032"/>
      <c r="F62032"/>
      <c r="G62032"/>
      <c r="H62032"/>
      <c r="K62032"/>
      <c r="P62032"/>
      <c r="X62032"/>
      <c r="AA62032"/>
      <c r="AF62032"/>
      <c r="AI62032"/>
      <c r="AN62032"/>
    </row>
    <row r="62033" spans="3:40" ht="14.1" customHeight="1">
      <c r="C62033"/>
      <c r="F62033"/>
      <c r="G62033"/>
      <c r="H62033"/>
      <c r="K62033"/>
      <c r="P62033"/>
      <c r="X62033"/>
      <c r="AA62033"/>
      <c r="AF62033"/>
      <c r="AI62033"/>
      <c r="AN62033"/>
    </row>
    <row r="62034" spans="3:40" ht="14.1" customHeight="1">
      <c r="C62034"/>
      <c r="F62034"/>
      <c r="G62034"/>
      <c r="H62034"/>
      <c r="K62034"/>
      <c r="P62034"/>
      <c r="X62034"/>
      <c r="AA62034"/>
      <c r="AF62034"/>
      <c r="AI62034"/>
      <c r="AN62034"/>
    </row>
    <row r="62035" spans="3:40" ht="14.1" customHeight="1">
      <c r="C62035"/>
      <c r="F62035"/>
      <c r="G62035"/>
      <c r="H62035"/>
      <c r="K62035"/>
      <c r="P62035"/>
      <c r="X62035"/>
      <c r="AA62035"/>
      <c r="AF62035"/>
      <c r="AI62035"/>
      <c r="AN62035"/>
    </row>
    <row r="62036" spans="3:40" ht="14.1" customHeight="1">
      <c r="C62036"/>
      <c r="F62036"/>
      <c r="G62036"/>
      <c r="H62036"/>
      <c r="K62036"/>
      <c r="P62036"/>
      <c r="X62036"/>
      <c r="AA62036"/>
      <c r="AF62036"/>
      <c r="AI62036"/>
      <c r="AN62036"/>
    </row>
    <row r="62037" spans="3:40" ht="14.1" customHeight="1">
      <c r="C62037"/>
      <c r="F62037"/>
      <c r="G62037"/>
      <c r="H62037"/>
      <c r="K62037"/>
      <c r="P62037"/>
      <c r="X62037"/>
      <c r="AA62037"/>
      <c r="AF62037"/>
      <c r="AI62037"/>
      <c r="AN62037"/>
    </row>
    <row r="62038" spans="3:40" ht="14.1" customHeight="1">
      <c r="C62038"/>
      <c r="F62038"/>
      <c r="G62038"/>
      <c r="H62038"/>
      <c r="K62038"/>
      <c r="P62038"/>
      <c r="X62038"/>
      <c r="AA62038"/>
      <c r="AF62038"/>
      <c r="AI62038"/>
      <c r="AN62038"/>
    </row>
    <row r="62039" spans="3:40" ht="14.1" customHeight="1">
      <c r="C62039"/>
      <c r="F62039"/>
      <c r="G62039"/>
      <c r="H62039"/>
      <c r="K62039"/>
      <c r="P62039"/>
      <c r="X62039"/>
      <c r="AA62039"/>
      <c r="AF62039"/>
      <c r="AI62039"/>
      <c r="AN62039"/>
    </row>
    <row r="62040" spans="3:40" ht="14.1" customHeight="1">
      <c r="C62040"/>
      <c r="F62040"/>
      <c r="G62040"/>
      <c r="H62040"/>
      <c r="K62040"/>
      <c r="P62040"/>
      <c r="X62040"/>
      <c r="AA62040"/>
      <c r="AF62040"/>
      <c r="AI62040"/>
      <c r="AN62040"/>
    </row>
    <row r="62041" spans="3:40" ht="14.1" customHeight="1">
      <c r="C62041"/>
      <c r="F62041"/>
      <c r="G62041"/>
      <c r="H62041"/>
      <c r="K62041"/>
      <c r="P62041"/>
      <c r="X62041"/>
      <c r="AA62041"/>
      <c r="AF62041"/>
      <c r="AI62041"/>
      <c r="AN62041"/>
    </row>
    <row r="62042" spans="3:40" ht="14.1" customHeight="1">
      <c r="C62042"/>
      <c r="F62042"/>
      <c r="G62042"/>
      <c r="H62042"/>
      <c r="K62042"/>
      <c r="P62042"/>
      <c r="X62042"/>
      <c r="AA62042"/>
      <c r="AF62042"/>
      <c r="AI62042"/>
      <c r="AN62042"/>
    </row>
    <row r="62043" spans="3:40" ht="14.1" customHeight="1">
      <c r="C62043"/>
      <c r="F62043"/>
      <c r="G62043"/>
      <c r="H62043"/>
      <c r="K62043"/>
      <c r="P62043"/>
      <c r="X62043"/>
      <c r="AA62043"/>
      <c r="AF62043"/>
      <c r="AI62043"/>
      <c r="AN62043"/>
    </row>
    <row r="62044" spans="3:40" ht="14.1" customHeight="1">
      <c r="C62044"/>
      <c r="F62044"/>
      <c r="G62044"/>
      <c r="H62044"/>
      <c r="K62044"/>
      <c r="P62044"/>
      <c r="X62044"/>
      <c r="AA62044"/>
      <c r="AF62044"/>
      <c r="AI62044"/>
      <c r="AN62044"/>
    </row>
    <row r="62045" spans="3:40" ht="14.1" customHeight="1">
      <c r="C62045"/>
      <c r="F62045"/>
      <c r="G62045"/>
      <c r="H62045"/>
      <c r="K62045"/>
      <c r="P62045"/>
      <c r="X62045"/>
      <c r="AA62045"/>
      <c r="AF62045"/>
      <c r="AI62045"/>
      <c r="AN62045"/>
    </row>
    <row r="62046" spans="3:40" ht="14.1" customHeight="1">
      <c r="C62046"/>
      <c r="F62046"/>
      <c r="G62046"/>
      <c r="H62046"/>
      <c r="K62046"/>
      <c r="P62046"/>
      <c r="X62046"/>
      <c r="AA62046"/>
      <c r="AF62046"/>
      <c r="AI62046"/>
      <c r="AN62046"/>
    </row>
    <row r="62047" spans="3:40" ht="14.1" customHeight="1">
      <c r="C62047"/>
      <c r="F62047"/>
      <c r="G62047"/>
      <c r="H62047"/>
      <c r="K62047"/>
      <c r="P62047"/>
      <c r="X62047"/>
      <c r="AA62047"/>
      <c r="AF62047"/>
      <c r="AI62047"/>
      <c r="AN62047"/>
    </row>
    <row r="62048" spans="3:40" ht="14.1" customHeight="1">
      <c r="C62048"/>
      <c r="F62048"/>
      <c r="G62048"/>
      <c r="H62048"/>
      <c r="K62048"/>
      <c r="P62048"/>
      <c r="X62048"/>
      <c r="AA62048"/>
      <c r="AF62048"/>
      <c r="AI62048"/>
      <c r="AN62048"/>
    </row>
    <row r="62049" spans="3:40" ht="14.1" customHeight="1">
      <c r="C62049"/>
      <c r="F62049"/>
      <c r="G62049"/>
      <c r="H62049"/>
      <c r="K62049"/>
      <c r="P62049"/>
      <c r="X62049"/>
      <c r="AA62049"/>
      <c r="AF62049"/>
      <c r="AI62049"/>
      <c r="AN62049"/>
    </row>
    <row r="62050" spans="3:40" ht="14.1" customHeight="1">
      <c r="C62050"/>
      <c r="F62050"/>
      <c r="G62050"/>
      <c r="H62050"/>
      <c r="K62050"/>
      <c r="P62050"/>
      <c r="X62050"/>
      <c r="AA62050"/>
      <c r="AF62050"/>
      <c r="AI62050"/>
      <c r="AN62050"/>
    </row>
    <row r="62051" spans="3:40" ht="14.1" customHeight="1">
      <c r="C62051"/>
      <c r="F62051"/>
      <c r="G62051"/>
      <c r="H62051"/>
      <c r="K62051"/>
      <c r="P62051"/>
      <c r="X62051"/>
      <c r="AA62051"/>
      <c r="AF62051"/>
      <c r="AI62051"/>
      <c r="AN62051"/>
    </row>
    <row r="62052" spans="3:40" ht="14.1" customHeight="1">
      <c r="C62052"/>
      <c r="F62052"/>
      <c r="G62052"/>
      <c r="H62052"/>
      <c r="K62052"/>
      <c r="P62052"/>
      <c r="X62052"/>
      <c r="AA62052"/>
      <c r="AF62052"/>
      <c r="AI62052"/>
      <c r="AN62052"/>
    </row>
    <row r="62053" spans="3:40" ht="14.1" customHeight="1">
      <c r="C62053"/>
      <c r="F62053"/>
      <c r="G62053"/>
      <c r="H62053"/>
      <c r="K62053"/>
      <c r="P62053"/>
      <c r="X62053"/>
      <c r="AA62053"/>
      <c r="AF62053"/>
      <c r="AI62053"/>
      <c r="AN62053"/>
    </row>
    <row r="62054" spans="3:40" ht="14.1" customHeight="1">
      <c r="C62054"/>
      <c r="F62054"/>
      <c r="G62054"/>
      <c r="H62054"/>
      <c r="K62054"/>
      <c r="P62054"/>
      <c r="X62054"/>
      <c r="AA62054"/>
      <c r="AF62054"/>
      <c r="AI62054"/>
      <c r="AN62054"/>
    </row>
    <row r="62055" spans="3:40" ht="14.1" customHeight="1">
      <c r="C62055"/>
      <c r="F62055"/>
      <c r="G62055"/>
      <c r="H62055"/>
      <c r="K62055"/>
      <c r="P62055"/>
      <c r="X62055"/>
      <c r="AA62055"/>
      <c r="AF62055"/>
      <c r="AI62055"/>
      <c r="AN62055"/>
    </row>
    <row r="62056" spans="3:40" ht="14.1" customHeight="1">
      <c r="C62056"/>
      <c r="F62056"/>
      <c r="G62056"/>
      <c r="H62056"/>
      <c r="K62056"/>
      <c r="P62056"/>
      <c r="X62056"/>
      <c r="AA62056"/>
      <c r="AF62056"/>
      <c r="AI62056"/>
      <c r="AN62056"/>
    </row>
    <row r="62057" spans="3:40" ht="14.1" customHeight="1">
      <c r="C62057"/>
      <c r="F62057"/>
      <c r="G62057"/>
      <c r="H62057"/>
      <c r="K62057"/>
      <c r="P62057"/>
      <c r="X62057"/>
      <c r="AA62057"/>
      <c r="AF62057"/>
      <c r="AI62057"/>
      <c r="AN62057"/>
    </row>
    <row r="62058" spans="3:40" ht="14.1" customHeight="1">
      <c r="C62058"/>
      <c r="F62058"/>
      <c r="G62058"/>
      <c r="H62058"/>
      <c r="K62058"/>
      <c r="P62058"/>
      <c r="X62058"/>
      <c r="AA62058"/>
      <c r="AF62058"/>
      <c r="AI62058"/>
      <c r="AN62058"/>
    </row>
    <row r="62059" spans="3:40" ht="14.1" customHeight="1">
      <c r="C62059"/>
      <c r="F62059"/>
      <c r="G62059"/>
      <c r="H62059"/>
      <c r="K62059"/>
      <c r="P62059"/>
      <c r="X62059"/>
      <c r="AA62059"/>
      <c r="AF62059"/>
      <c r="AI62059"/>
      <c r="AN62059"/>
    </row>
    <row r="62060" spans="3:40" ht="14.1" customHeight="1">
      <c r="C62060"/>
      <c r="F62060"/>
      <c r="G62060"/>
      <c r="H62060"/>
      <c r="K62060"/>
      <c r="P62060"/>
      <c r="X62060"/>
      <c r="AA62060"/>
      <c r="AF62060"/>
      <c r="AI62060"/>
      <c r="AN62060"/>
    </row>
    <row r="62061" spans="3:40" ht="14.1" customHeight="1">
      <c r="C62061"/>
      <c r="F62061"/>
      <c r="G62061"/>
      <c r="H62061"/>
      <c r="K62061"/>
      <c r="P62061"/>
      <c r="X62061"/>
      <c r="AA62061"/>
      <c r="AF62061"/>
      <c r="AI62061"/>
      <c r="AN62061"/>
    </row>
    <row r="62062" spans="3:40" ht="14.1" customHeight="1">
      <c r="C62062"/>
      <c r="F62062"/>
      <c r="G62062"/>
      <c r="H62062"/>
      <c r="K62062"/>
      <c r="P62062"/>
      <c r="X62062"/>
      <c r="AA62062"/>
      <c r="AF62062"/>
      <c r="AI62062"/>
      <c r="AN62062"/>
    </row>
    <row r="62063" spans="3:40" ht="14.1" customHeight="1">
      <c r="C62063"/>
      <c r="F62063"/>
      <c r="G62063"/>
      <c r="H62063"/>
      <c r="K62063"/>
      <c r="P62063"/>
      <c r="X62063"/>
      <c r="AA62063"/>
      <c r="AF62063"/>
      <c r="AI62063"/>
      <c r="AN62063"/>
    </row>
    <row r="62064" spans="3:40" ht="14.1" customHeight="1">
      <c r="C62064"/>
      <c r="F62064"/>
      <c r="G62064"/>
      <c r="H62064"/>
      <c r="K62064"/>
      <c r="P62064"/>
      <c r="X62064"/>
      <c r="AA62064"/>
      <c r="AF62064"/>
      <c r="AI62064"/>
      <c r="AN62064"/>
    </row>
    <row r="62065" spans="3:40" ht="14.1" customHeight="1">
      <c r="C62065"/>
      <c r="F62065"/>
      <c r="G62065"/>
      <c r="H62065"/>
      <c r="K62065"/>
      <c r="P62065"/>
      <c r="X62065"/>
      <c r="AA62065"/>
      <c r="AF62065"/>
      <c r="AI62065"/>
      <c r="AN62065"/>
    </row>
    <row r="62066" spans="3:40" ht="14.1" customHeight="1">
      <c r="C62066"/>
      <c r="F62066"/>
      <c r="G62066"/>
      <c r="H62066"/>
      <c r="K62066"/>
      <c r="P62066"/>
      <c r="X62066"/>
      <c r="AA62066"/>
      <c r="AF62066"/>
      <c r="AI62066"/>
      <c r="AN62066"/>
    </row>
    <row r="62067" spans="3:40" ht="14.1" customHeight="1">
      <c r="C62067"/>
      <c r="F62067"/>
      <c r="G62067"/>
      <c r="H62067"/>
      <c r="K62067"/>
      <c r="P62067"/>
      <c r="X62067"/>
      <c r="AA62067"/>
      <c r="AF62067"/>
      <c r="AI62067"/>
      <c r="AN62067"/>
    </row>
    <row r="62068" spans="3:40" ht="14.1" customHeight="1">
      <c r="C62068"/>
      <c r="F62068"/>
      <c r="G62068"/>
      <c r="H62068"/>
      <c r="K62068"/>
      <c r="P62068"/>
      <c r="X62068"/>
      <c r="AA62068"/>
      <c r="AF62068"/>
      <c r="AI62068"/>
      <c r="AN62068"/>
    </row>
    <row r="62069" spans="3:40" ht="14.1" customHeight="1">
      <c r="C62069"/>
      <c r="F62069"/>
      <c r="G62069"/>
      <c r="H62069"/>
      <c r="K62069"/>
      <c r="P62069"/>
      <c r="X62069"/>
      <c r="AA62069"/>
      <c r="AF62069"/>
      <c r="AI62069"/>
      <c r="AN62069"/>
    </row>
    <row r="62070" spans="3:40" ht="14.1" customHeight="1">
      <c r="C62070"/>
      <c r="F62070"/>
      <c r="G62070"/>
      <c r="H62070"/>
      <c r="K62070"/>
      <c r="P62070"/>
      <c r="X62070"/>
      <c r="AA62070"/>
      <c r="AF62070"/>
      <c r="AI62070"/>
      <c r="AN62070"/>
    </row>
    <row r="62071" spans="3:40" ht="14.1" customHeight="1">
      <c r="C62071"/>
      <c r="F62071"/>
      <c r="G62071"/>
      <c r="H62071"/>
      <c r="K62071"/>
      <c r="P62071"/>
      <c r="X62071"/>
      <c r="AA62071"/>
      <c r="AF62071"/>
      <c r="AI62071"/>
      <c r="AN62071"/>
    </row>
    <row r="62072" spans="3:40" ht="14.1" customHeight="1">
      <c r="C62072"/>
      <c r="F62072"/>
      <c r="G62072"/>
      <c r="H62072"/>
      <c r="K62072"/>
      <c r="P62072"/>
      <c r="X62072"/>
      <c r="AA62072"/>
      <c r="AF62072"/>
      <c r="AI62072"/>
      <c r="AN62072"/>
    </row>
    <row r="62073" spans="3:40" ht="14.1" customHeight="1">
      <c r="C62073"/>
      <c r="F62073"/>
      <c r="G62073"/>
      <c r="H62073"/>
      <c r="K62073"/>
      <c r="P62073"/>
      <c r="X62073"/>
      <c r="AA62073"/>
      <c r="AF62073"/>
      <c r="AI62073"/>
      <c r="AN62073"/>
    </row>
    <row r="62074" spans="3:40" ht="14.1" customHeight="1">
      <c r="C62074"/>
      <c r="F62074"/>
      <c r="G62074"/>
      <c r="H62074"/>
      <c r="K62074"/>
      <c r="P62074"/>
      <c r="X62074"/>
      <c r="AA62074"/>
      <c r="AF62074"/>
      <c r="AI62074"/>
      <c r="AN62074"/>
    </row>
    <row r="62075" spans="3:40" ht="14.1" customHeight="1">
      <c r="C62075"/>
      <c r="F62075"/>
      <c r="G62075"/>
      <c r="H62075"/>
      <c r="K62075"/>
      <c r="P62075"/>
      <c r="X62075"/>
      <c r="AA62075"/>
      <c r="AF62075"/>
      <c r="AI62075"/>
      <c r="AN62075"/>
    </row>
    <row r="62076" spans="3:40" ht="14.1" customHeight="1">
      <c r="C62076"/>
      <c r="F62076"/>
      <c r="G62076"/>
      <c r="H62076"/>
      <c r="K62076"/>
      <c r="P62076"/>
      <c r="X62076"/>
      <c r="AA62076"/>
      <c r="AF62076"/>
      <c r="AI62076"/>
      <c r="AN62076"/>
    </row>
    <row r="62077" spans="3:40" ht="14.1" customHeight="1">
      <c r="C62077"/>
      <c r="F62077"/>
      <c r="G62077"/>
      <c r="H62077"/>
      <c r="K62077"/>
      <c r="P62077"/>
      <c r="X62077"/>
      <c r="AA62077"/>
      <c r="AF62077"/>
      <c r="AI62077"/>
      <c r="AN62077"/>
    </row>
    <row r="62078" spans="3:40" ht="14.1" customHeight="1">
      <c r="C62078"/>
      <c r="F62078"/>
      <c r="G62078"/>
      <c r="H62078"/>
      <c r="K62078"/>
      <c r="P62078"/>
      <c r="X62078"/>
      <c r="AA62078"/>
      <c r="AF62078"/>
      <c r="AI62078"/>
      <c r="AN62078"/>
    </row>
    <row r="62079" spans="3:40" ht="14.1" customHeight="1">
      <c r="C62079"/>
      <c r="F62079"/>
      <c r="G62079"/>
      <c r="H62079"/>
      <c r="K62079"/>
      <c r="P62079"/>
      <c r="X62079"/>
      <c r="AA62079"/>
      <c r="AF62079"/>
      <c r="AI62079"/>
      <c r="AN62079"/>
    </row>
    <row r="62080" spans="3:40" ht="14.1" customHeight="1">
      <c r="C62080"/>
      <c r="F62080"/>
      <c r="G62080"/>
      <c r="H62080"/>
      <c r="K62080"/>
      <c r="P62080"/>
      <c r="X62080"/>
      <c r="AA62080"/>
      <c r="AF62080"/>
      <c r="AI62080"/>
      <c r="AN62080"/>
    </row>
    <row r="62081" spans="3:40" ht="14.1" customHeight="1">
      <c r="C62081"/>
      <c r="F62081"/>
      <c r="G62081"/>
      <c r="H62081"/>
      <c r="K62081"/>
      <c r="P62081"/>
      <c r="X62081"/>
      <c r="AA62081"/>
      <c r="AF62081"/>
      <c r="AI62081"/>
      <c r="AN62081"/>
    </row>
    <row r="62082" spans="3:40" ht="14.1" customHeight="1">
      <c r="C62082"/>
      <c r="F62082"/>
      <c r="G62082"/>
      <c r="H62082"/>
      <c r="K62082"/>
      <c r="P62082"/>
      <c r="X62082"/>
      <c r="AA62082"/>
      <c r="AF62082"/>
      <c r="AI62082"/>
      <c r="AN62082"/>
    </row>
    <row r="62083" spans="3:40" ht="14.1" customHeight="1">
      <c r="C62083"/>
      <c r="F62083"/>
      <c r="G62083"/>
      <c r="H62083"/>
      <c r="K62083"/>
      <c r="P62083"/>
      <c r="X62083"/>
      <c r="AA62083"/>
      <c r="AF62083"/>
      <c r="AI62083"/>
      <c r="AN62083"/>
    </row>
    <row r="62084" spans="3:40" ht="14.1" customHeight="1">
      <c r="C62084"/>
      <c r="F62084"/>
      <c r="G62084"/>
      <c r="H62084"/>
      <c r="K62084"/>
      <c r="P62084"/>
      <c r="X62084"/>
      <c r="AA62084"/>
      <c r="AF62084"/>
      <c r="AI62084"/>
      <c r="AN62084"/>
    </row>
    <row r="62085" spans="3:40" ht="14.1" customHeight="1">
      <c r="C62085"/>
      <c r="F62085"/>
      <c r="G62085"/>
      <c r="H62085"/>
      <c r="K62085"/>
      <c r="P62085"/>
      <c r="X62085"/>
      <c r="AA62085"/>
      <c r="AF62085"/>
      <c r="AI62085"/>
      <c r="AN62085"/>
    </row>
    <row r="62086" spans="3:40" ht="14.1" customHeight="1">
      <c r="C62086"/>
      <c r="F62086"/>
      <c r="G62086"/>
      <c r="H62086"/>
      <c r="K62086"/>
      <c r="P62086"/>
      <c r="X62086"/>
      <c r="AA62086"/>
      <c r="AF62086"/>
      <c r="AI62086"/>
      <c r="AN62086"/>
    </row>
    <row r="62087" spans="3:40" ht="14.1" customHeight="1">
      <c r="C62087"/>
      <c r="F62087"/>
      <c r="G62087"/>
      <c r="H62087"/>
      <c r="K62087"/>
      <c r="P62087"/>
      <c r="X62087"/>
      <c r="AA62087"/>
      <c r="AF62087"/>
      <c r="AI62087"/>
      <c r="AN62087"/>
    </row>
    <row r="62088" spans="3:40" ht="14.1" customHeight="1">
      <c r="C62088"/>
      <c r="F62088"/>
      <c r="G62088"/>
      <c r="H62088"/>
      <c r="K62088"/>
      <c r="P62088"/>
      <c r="X62088"/>
      <c r="AA62088"/>
      <c r="AF62088"/>
      <c r="AI62088"/>
      <c r="AN62088"/>
    </row>
    <row r="62089" spans="3:40" ht="14.1" customHeight="1">
      <c r="C62089"/>
      <c r="F62089"/>
      <c r="G62089"/>
      <c r="H62089"/>
      <c r="K62089"/>
      <c r="P62089"/>
      <c r="X62089"/>
      <c r="AA62089"/>
      <c r="AF62089"/>
      <c r="AI62089"/>
      <c r="AN62089"/>
    </row>
    <row r="62090" spans="3:40" ht="14.1" customHeight="1">
      <c r="C62090"/>
      <c r="F62090"/>
      <c r="G62090"/>
      <c r="H62090"/>
      <c r="K62090"/>
      <c r="P62090"/>
      <c r="X62090"/>
      <c r="AA62090"/>
      <c r="AF62090"/>
      <c r="AI62090"/>
      <c r="AN62090"/>
    </row>
    <row r="62091" spans="3:40" ht="14.1" customHeight="1">
      <c r="C62091"/>
      <c r="F62091"/>
      <c r="G62091"/>
      <c r="H62091"/>
      <c r="K62091"/>
      <c r="P62091"/>
      <c r="X62091"/>
      <c r="AA62091"/>
      <c r="AF62091"/>
      <c r="AI62091"/>
      <c r="AN62091"/>
    </row>
    <row r="62092" spans="3:40" ht="14.1" customHeight="1">
      <c r="C62092"/>
      <c r="F62092"/>
      <c r="G62092"/>
      <c r="H62092"/>
      <c r="K62092"/>
      <c r="P62092"/>
      <c r="X62092"/>
      <c r="AA62092"/>
      <c r="AF62092"/>
      <c r="AI62092"/>
      <c r="AN62092"/>
    </row>
    <row r="62093" spans="3:40" ht="14.1" customHeight="1">
      <c r="C62093"/>
      <c r="F62093"/>
      <c r="G62093"/>
      <c r="H62093"/>
      <c r="K62093"/>
      <c r="P62093"/>
      <c r="X62093"/>
      <c r="AA62093"/>
      <c r="AF62093"/>
      <c r="AI62093"/>
      <c r="AN62093"/>
    </row>
    <row r="62094" spans="3:40" ht="14.1" customHeight="1">
      <c r="C62094"/>
      <c r="F62094"/>
      <c r="G62094"/>
      <c r="H62094"/>
      <c r="K62094"/>
      <c r="P62094"/>
      <c r="X62094"/>
      <c r="AA62094"/>
      <c r="AF62094"/>
      <c r="AI62094"/>
      <c r="AN62094"/>
    </row>
    <row r="62095" spans="3:40" ht="14.1" customHeight="1">
      <c r="C62095"/>
      <c r="F62095"/>
      <c r="G62095"/>
      <c r="H62095"/>
      <c r="K62095"/>
      <c r="P62095"/>
      <c r="X62095"/>
      <c r="AA62095"/>
      <c r="AF62095"/>
      <c r="AI62095"/>
      <c r="AN62095"/>
    </row>
    <row r="62096" spans="3:40" ht="14.1" customHeight="1">
      <c r="C62096"/>
      <c r="F62096"/>
      <c r="G62096"/>
      <c r="H62096"/>
      <c r="K62096"/>
      <c r="P62096"/>
      <c r="X62096"/>
      <c r="AA62096"/>
      <c r="AF62096"/>
      <c r="AI62096"/>
      <c r="AN62096"/>
    </row>
    <row r="62097" spans="3:40" ht="14.1" customHeight="1">
      <c r="C62097"/>
      <c r="F62097"/>
      <c r="G62097"/>
      <c r="H62097"/>
      <c r="K62097"/>
      <c r="P62097"/>
      <c r="X62097"/>
      <c r="AA62097"/>
      <c r="AF62097"/>
      <c r="AI62097"/>
      <c r="AN62097"/>
    </row>
    <row r="62098" spans="3:40" ht="14.1" customHeight="1">
      <c r="C62098"/>
      <c r="F62098"/>
      <c r="G62098"/>
      <c r="H62098"/>
      <c r="K62098"/>
      <c r="P62098"/>
      <c r="X62098"/>
      <c r="AA62098"/>
      <c r="AF62098"/>
      <c r="AI62098"/>
      <c r="AN62098"/>
    </row>
    <row r="62099" spans="3:40" ht="14.1" customHeight="1">
      <c r="C62099"/>
      <c r="F62099"/>
      <c r="G62099"/>
      <c r="H62099"/>
      <c r="K62099"/>
      <c r="P62099"/>
      <c r="X62099"/>
      <c r="AA62099"/>
      <c r="AF62099"/>
      <c r="AI62099"/>
      <c r="AN62099"/>
    </row>
    <row r="62100" spans="3:40" ht="14.1" customHeight="1">
      <c r="C62100"/>
      <c r="F62100"/>
      <c r="G62100"/>
      <c r="H62100"/>
      <c r="K62100"/>
      <c r="P62100"/>
      <c r="X62100"/>
      <c r="AA62100"/>
      <c r="AF62100"/>
      <c r="AI62100"/>
      <c r="AN62100"/>
    </row>
    <row r="62101" spans="3:40" ht="14.1" customHeight="1">
      <c r="C62101"/>
      <c r="F62101"/>
      <c r="G62101"/>
      <c r="H62101"/>
      <c r="K62101"/>
      <c r="P62101"/>
      <c r="X62101"/>
      <c r="AA62101"/>
      <c r="AF62101"/>
      <c r="AI62101"/>
      <c r="AN62101"/>
    </row>
    <row r="62102" spans="3:40" ht="14.1" customHeight="1">
      <c r="C62102"/>
      <c r="F62102"/>
      <c r="G62102"/>
      <c r="H62102"/>
      <c r="K62102"/>
      <c r="P62102"/>
      <c r="X62102"/>
      <c r="AA62102"/>
      <c r="AF62102"/>
      <c r="AI62102"/>
      <c r="AN62102"/>
    </row>
    <row r="62103" spans="3:40" ht="14.1" customHeight="1">
      <c r="C62103"/>
      <c r="F62103"/>
      <c r="G62103"/>
      <c r="H62103"/>
      <c r="K62103"/>
      <c r="P62103"/>
      <c r="X62103"/>
      <c r="AA62103"/>
      <c r="AF62103"/>
      <c r="AI62103"/>
      <c r="AN62103"/>
    </row>
    <row r="62104" spans="3:40" ht="14.1" customHeight="1">
      <c r="C62104"/>
      <c r="F62104"/>
      <c r="G62104"/>
      <c r="H62104"/>
      <c r="K62104"/>
      <c r="P62104"/>
      <c r="X62104"/>
      <c r="AA62104"/>
      <c r="AF62104"/>
      <c r="AI62104"/>
      <c r="AN62104"/>
    </row>
    <row r="62105" spans="3:40" ht="14.1" customHeight="1">
      <c r="C62105"/>
      <c r="F62105"/>
      <c r="G62105"/>
      <c r="H62105"/>
      <c r="K62105"/>
      <c r="P62105"/>
      <c r="X62105"/>
      <c r="AA62105"/>
      <c r="AF62105"/>
      <c r="AI62105"/>
      <c r="AN62105"/>
    </row>
    <row r="62106" spans="3:40" ht="14.1" customHeight="1">
      <c r="C62106"/>
      <c r="F62106"/>
      <c r="G62106"/>
      <c r="H62106"/>
      <c r="K62106"/>
      <c r="P62106"/>
      <c r="X62106"/>
      <c r="AA62106"/>
      <c r="AF62106"/>
      <c r="AI62106"/>
      <c r="AN62106"/>
    </row>
    <row r="62107" spans="3:40" ht="14.1" customHeight="1">
      <c r="C62107"/>
      <c r="F62107"/>
      <c r="G62107"/>
      <c r="H62107"/>
      <c r="K62107"/>
      <c r="P62107"/>
      <c r="X62107"/>
      <c r="AA62107"/>
      <c r="AF62107"/>
      <c r="AI62107"/>
      <c r="AN62107"/>
    </row>
    <row r="62108" spans="3:40" ht="14.1" customHeight="1">
      <c r="C62108"/>
      <c r="F62108"/>
      <c r="G62108"/>
      <c r="H62108"/>
      <c r="K62108"/>
      <c r="P62108"/>
      <c r="X62108"/>
      <c r="AA62108"/>
      <c r="AF62108"/>
      <c r="AI62108"/>
      <c r="AN62108"/>
    </row>
    <row r="62109" spans="3:40" ht="14.1" customHeight="1">
      <c r="C62109"/>
      <c r="F62109"/>
      <c r="G62109"/>
      <c r="H62109"/>
      <c r="K62109"/>
      <c r="P62109"/>
      <c r="X62109"/>
      <c r="AA62109"/>
      <c r="AF62109"/>
      <c r="AI62109"/>
      <c r="AN62109"/>
    </row>
    <row r="62110" spans="3:40" ht="14.1" customHeight="1">
      <c r="C62110"/>
      <c r="F62110"/>
      <c r="G62110"/>
      <c r="H62110"/>
      <c r="K62110"/>
      <c r="P62110"/>
      <c r="X62110"/>
      <c r="AA62110"/>
      <c r="AF62110"/>
      <c r="AI62110"/>
      <c r="AN62110"/>
    </row>
    <row r="62111" spans="3:40" ht="14.1" customHeight="1">
      <c r="C62111"/>
      <c r="F62111"/>
      <c r="G62111"/>
      <c r="H62111"/>
      <c r="K62111"/>
      <c r="P62111"/>
      <c r="X62111"/>
      <c r="AA62111"/>
      <c r="AF62111"/>
      <c r="AI62111"/>
      <c r="AN62111"/>
    </row>
    <row r="62112" spans="3:40" ht="14.1" customHeight="1">
      <c r="C62112"/>
      <c r="F62112"/>
      <c r="G62112"/>
      <c r="H62112"/>
      <c r="K62112"/>
      <c r="P62112"/>
      <c r="X62112"/>
      <c r="AA62112"/>
      <c r="AF62112"/>
      <c r="AI62112"/>
      <c r="AN62112"/>
    </row>
    <row r="62113" spans="3:40" ht="14.1" customHeight="1">
      <c r="C62113"/>
      <c r="F62113"/>
      <c r="G62113"/>
      <c r="H62113"/>
      <c r="K62113"/>
      <c r="P62113"/>
      <c r="X62113"/>
      <c r="AA62113"/>
      <c r="AF62113"/>
      <c r="AI62113"/>
      <c r="AN62113"/>
    </row>
    <row r="62114" spans="3:40" ht="14.1" customHeight="1">
      <c r="C62114"/>
      <c r="F62114"/>
      <c r="G62114"/>
      <c r="H62114"/>
      <c r="K62114"/>
      <c r="P62114"/>
      <c r="X62114"/>
      <c r="AA62114"/>
      <c r="AF62114"/>
      <c r="AI62114"/>
      <c r="AN62114"/>
    </row>
    <row r="62115" spans="3:40" ht="14.1" customHeight="1">
      <c r="C62115"/>
      <c r="F62115"/>
      <c r="G62115"/>
      <c r="H62115"/>
      <c r="K62115"/>
      <c r="P62115"/>
      <c r="X62115"/>
      <c r="AA62115"/>
      <c r="AF62115"/>
      <c r="AI62115"/>
      <c r="AN62115"/>
    </row>
    <row r="62116" spans="3:40" ht="14.1" customHeight="1">
      <c r="C62116"/>
      <c r="F62116"/>
      <c r="G62116"/>
      <c r="H62116"/>
      <c r="K62116"/>
      <c r="P62116"/>
      <c r="X62116"/>
      <c r="AA62116"/>
      <c r="AF62116"/>
      <c r="AI62116"/>
      <c r="AN62116"/>
    </row>
    <row r="62117" spans="3:40" ht="14.1" customHeight="1">
      <c r="C62117"/>
      <c r="F62117"/>
      <c r="G62117"/>
      <c r="H62117"/>
      <c r="K62117"/>
      <c r="P62117"/>
      <c r="X62117"/>
      <c r="AA62117"/>
      <c r="AF62117"/>
      <c r="AI62117"/>
      <c r="AN62117"/>
    </row>
    <row r="62118" spans="3:40" ht="14.1" customHeight="1">
      <c r="C62118"/>
      <c r="F62118"/>
      <c r="G62118"/>
      <c r="H62118"/>
      <c r="K62118"/>
      <c r="P62118"/>
      <c r="X62118"/>
      <c r="AA62118"/>
      <c r="AF62118"/>
      <c r="AI62118"/>
      <c r="AN62118"/>
    </row>
    <row r="62119" spans="3:40" ht="14.1" customHeight="1">
      <c r="C62119"/>
      <c r="F62119"/>
      <c r="G62119"/>
      <c r="H62119"/>
      <c r="K62119"/>
      <c r="P62119"/>
      <c r="X62119"/>
      <c r="AA62119"/>
      <c r="AF62119"/>
      <c r="AI62119"/>
      <c r="AN62119"/>
    </row>
    <row r="62120" spans="3:40" ht="14.1" customHeight="1">
      <c r="C62120"/>
      <c r="F62120"/>
      <c r="G62120"/>
      <c r="H62120"/>
      <c r="K62120"/>
      <c r="P62120"/>
      <c r="X62120"/>
      <c r="AA62120"/>
      <c r="AF62120"/>
      <c r="AI62120"/>
      <c r="AN62120"/>
    </row>
    <row r="62121" spans="3:40" ht="14.1" customHeight="1">
      <c r="C62121"/>
      <c r="F62121"/>
      <c r="G62121"/>
      <c r="H62121"/>
      <c r="K62121"/>
      <c r="P62121"/>
      <c r="X62121"/>
      <c r="AA62121"/>
      <c r="AF62121"/>
      <c r="AI62121"/>
      <c r="AN62121"/>
    </row>
    <row r="62122" spans="3:40" ht="14.1" customHeight="1">
      <c r="C62122"/>
      <c r="F62122"/>
      <c r="G62122"/>
      <c r="H62122"/>
      <c r="K62122"/>
      <c r="P62122"/>
      <c r="X62122"/>
      <c r="AA62122"/>
      <c r="AF62122"/>
      <c r="AI62122"/>
      <c r="AN62122"/>
    </row>
    <row r="62123" spans="3:40" ht="14.1" customHeight="1">
      <c r="C62123"/>
      <c r="F62123"/>
      <c r="G62123"/>
      <c r="H62123"/>
      <c r="K62123"/>
      <c r="P62123"/>
      <c r="X62123"/>
      <c r="AA62123"/>
      <c r="AF62123"/>
      <c r="AI62123"/>
      <c r="AN62123"/>
    </row>
    <row r="62124" spans="3:40" ht="14.1" customHeight="1">
      <c r="C62124"/>
      <c r="F62124"/>
      <c r="G62124"/>
      <c r="H62124"/>
      <c r="K62124"/>
      <c r="P62124"/>
      <c r="X62124"/>
      <c r="AA62124"/>
      <c r="AF62124"/>
      <c r="AI62124"/>
      <c r="AN62124"/>
    </row>
    <row r="62125" spans="3:40" ht="14.1" customHeight="1">
      <c r="C62125"/>
      <c r="F62125"/>
      <c r="G62125"/>
      <c r="H62125"/>
      <c r="K62125"/>
      <c r="P62125"/>
      <c r="X62125"/>
      <c r="AA62125"/>
      <c r="AF62125"/>
      <c r="AI62125"/>
      <c r="AN62125"/>
    </row>
    <row r="62126" spans="3:40" ht="14.1" customHeight="1">
      <c r="C62126"/>
      <c r="F62126"/>
      <c r="G62126"/>
      <c r="H62126"/>
      <c r="K62126"/>
      <c r="P62126"/>
      <c r="X62126"/>
      <c r="AA62126"/>
      <c r="AF62126"/>
      <c r="AI62126"/>
      <c r="AN62126"/>
    </row>
    <row r="62127" spans="3:40" ht="14.1" customHeight="1">
      <c r="C62127"/>
      <c r="F62127"/>
      <c r="G62127"/>
      <c r="H62127"/>
      <c r="K62127"/>
      <c r="P62127"/>
      <c r="X62127"/>
      <c r="AA62127"/>
      <c r="AF62127"/>
      <c r="AI62127"/>
      <c r="AN62127"/>
    </row>
    <row r="62128" spans="3:40" ht="14.1" customHeight="1">
      <c r="C62128"/>
      <c r="F62128"/>
      <c r="G62128"/>
      <c r="H62128"/>
      <c r="K62128"/>
      <c r="P62128"/>
      <c r="X62128"/>
      <c r="AA62128"/>
      <c r="AF62128"/>
      <c r="AI62128"/>
      <c r="AN62128"/>
    </row>
    <row r="62129" spans="3:40" ht="14.1" customHeight="1">
      <c r="C62129"/>
      <c r="F62129"/>
      <c r="G62129"/>
      <c r="H62129"/>
      <c r="K62129"/>
      <c r="P62129"/>
      <c r="X62129"/>
      <c r="AA62129"/>
      <c r="AF62129"/>
      <c r="AI62129"/>
      <c r="AN62129"/>
    </row>
    <row r="62130" spans="3:40" ht="14.1" customHeight="1">
      <c r="C62130"/>
      <c r="F62130"/>
      <c r="G62130"/>
      <c r="H62130"/>
      <c r="K62130"/>
      <c r="P62130"/>
      <c r="X62130"/>
      <c r="AA62130"/>
      <c r="AF62130"/>
      <c r="AI62130"/>
      <c r="AN62130"/>
    </row>
    <row r="62131" spans="3:40" ht="14.1" customHeight="1">
      <c r="C62131"/>
      <c r="F62131"/>
      <c r="G62131"/>
      <c r="H62131"/>
      <c r="K62131"/>
      <c r="P62131"/>
      <c r="X62131"/>
      <c r="AA62131"/>
      <c r="AF62131"/>
      <c r="AI62131"/>
      <c r="AN62131"/>
    </row>
    <row r="62132" spans="3:40" ht="14.1" customHeight="1">
      <c r="C62132"/>
      <c r="F62132"/>
      <c r="G62132"/>
      <c r="H62132"/>
      <c r="K62132"/>
      <c r="P62132"/>
      <c r="X62132"/>
      <c r="AA62132"/>
      <c r="AF62132"/>
      <c r="AI62132"/>
      <c r="AN62132"/>
    </row>
    <row r="62133" spans="3:40" ht="14.1" customHeight="1">
      <c r="C62133"/>
      <c r="F62133"/>
      <c r="G62133"/>
      <c r="H62133"/>
      <c r="K62133"/>
      <c r="P62133"/>
      <c r="X62133"/>
      <c r="AA62133"/>
      <c r="AF62133"/>
      <c r="AI62133"/>
      <c r="AN62133"/>
    </row>
    <row r="62134" spans="3:40" ht="14.1" customHeight="1">
      <c r="C62134"/>
      <c r="F62134"/>
      <c r="G62134"/>
      <c r="H62134"/>
      <c r="K62134"/>
      <c r="P62134"/>
      <c r="X62134"/>
      <c r="AA62134"/>
      <c r="AF62134"/>
      <c r="AI62134"/>
      <c r="AN62134"/>
    </row>
    <row r="62135" spans="3:40" ht="14.1" customHeight="1">
      <c r="C62135"/>
      <c r="F62135"/>
      <c r="G62135"/>
      <c r="H62135"/>
      <c r="K62135"/>
      <c r="P62135"/>
      <c r="X62135"/>
      <c r="AA62135"/>
      <c r="AF62135"/>
      <c r="AI62135"/>
      <c r="AN62135"/>
    </row>
    <row r="62136" spans="3:40" ht="14.1" customHeight="1">
      <c r="C62136"/>
      <c r="F62136"/>
      <c r="G62136"/>
      <c r="H62136"/>
      <c r="K62136"/>
      <c r="P62136"/>
      <c r="X62136"/>
      <c r="AA62136"/>
      <c r="AF62136"/>
      <c r="AI62136"/>
      <c r="AN62136"/>
    </row>
    <row r="62137" spans="3:40" ht="14.1" customHeight="1">
      <c r="C62137"/>
      <c r="F62137"/>
      <c r="G62137"/>
      <c r="H62137"/>
      <c r="K62137"/>
      <c r="P62137"/>
      <c r="X62137"/>
      <c r="AA62137"/>
      <c r="AF62137"/>
      <c r="AI62137"/>
      <c r="AN62137"/>
    </row>
    <row r="62138" spans="3:40" ht="14.1" customHeight="1">
      <c r="C62138"/>
      <c r="F62138"/>
      <c r="G62138"/>
      <c r="H62138"/>
      <c r="K62138"/>
      <c r="P62138"/>
      <c r="X62138"/>
      <c r="AA62138"/>
      <c r="AF62138"/>
      <c r="AI62138"/>
      <c r="AN62138"/>
    </row>
    <row r="62139" spans="3:40" ht="14.1" customHeight="1">
      <c r="C62139"/>
      <c r="F62139"/>
      <c r="G62139"/>
      <c r="H62139"/>
      <c r="K62139"/>
      <c r="P62139"/>
      <c r="X62139"/>
      <c r="AA62139"/>
      <c r="AF62139"/>
      <c r="AI62139"/>
      <c r="AN62139"/>
    </row>
    <row r="62140" spans="3:40" ht="14.1" customHeight="1">
      <c r="C62140"/>
      <c r="F62140"/>
      <c r="G62140"/>
      <c r="H62140"/>
      <c r="K62140"/>
      <c r="P62140"/>
      <c r="X62140"/>
      <c r="AA62140"/>
      <c r="AF62140"/>
      <c r="AI62140"/>
      <c r="AN62140"/>
    </row>
    <row r="62141" spans="3:40" ht="14.1" customHeight="1">
      <c r="C62141"/>
      <c r="F62141"/>
      <c r="G62141"/>
      <c r="H62141"/>
      <c r="K62141"/>
      <c r="P62141"/>
      <c r="X62141"/>
      <c r="AA62141"/>
      <c r="AF62141"/>
      <c r="AI62141"/>
      <c r="AN62141"/>
    </row>
    <row r="62142" spans="3:40" ht="14.1" customHeight="1">
      <c r="C62142"/>
      <c r="F62142"/>
      <c r="G62142"/>
      <c r="H62142"/>
      <c r="K62142"/>
      <c r="P62142"/>
      <c r="X62142"/>
      <c r="AA62142"/>
      <c r="AF62142"/>
      <c r="AI62142"/>
      <c r="AN62142"/>
    </row>
    <row r="62143" spans="3:40" ht="14.1" customHeight="1">
      <c r="C62143"/>
      <c r="F62143"/>
      <c r="G62143"/>
      <c r="H62143"/>
      <c r="K62143"/>
      <c r="P62143"/>
      <c r="X62143"/>
      <c r="AA62143"/>
      <c r="AF62143"/>
      <c r="AI62143"/>
      <c r="AN62143"/>
    </row>
    <row r="62144" spans="3:40" ht="14.1" customHeight="1">
      <c r="C62144"/>
      <c r="F62144"/>
      <c r="G62144"/>
      <c r="H62144"/>
      <c r="K62144"/>
      <c r="P62144"/>
      <c r="X62144"/>
      <c r="AA62144"/>
      <c r="AF62144"/>
      <c r="AI62144"/>
      <c r="AN62144"/>
    </row>
    <row r="62145" spans="3:40" ht="14.1" customHeight="1">
      <c r="C62145"/>
      <c r="F62145"/>
      <c r="G62145"/>
      <c r="H62145"/>
      <c r="K62145"/>
      <c r="P62145"/>
      <c r="X62145"/>
      <c r="AA62145"/>
      <c r="AF62145"/>
      <c r="AI62145"/>
      <c r="AN62145"/>
    </row>
    <row r="62146" spans="3:40" ht="14.1" customHeight="1">
      <c r="C62146"/>
      <c r="F62146"/>
      <c r="G62146"/>
      <c r="H62146"/>
      <c r="K62146"/>
      <c r="P62146"/>
      <c r="X62146"/>
      <c r="AA62146"/>
      <c r="AF62146"/>
      <c r="AI62146"/>
      <c r="AN62146"/>
    </row>
    <row r="62147" spans="3:40" ht="14.1" customHeight="1">
      <c r="C62147"/>
      <c r="F62147"/>
      <c r="G62147"/>
      <c r="H62147"/>
      <c r="K62147"/>
      <c r="P62147"/>
      <c r="X62147"/>
      <c r="AA62147"/>
      <c r="AF62147"/>
      <c r="AI62147"/>
      <c r="AN62147"/>
    </row>
    <row r="62148" spans="3:40" ht="14.1" customHeight="1">
      <c r="C62148"/>
      <c r="F62148"/>
      <c r="G62148"/>
      <c r="H62148"/>
      <c r="K62148"/>
      <c r="P62148"/>
      <c r="X62148"/>
      <c r="AA62148"/>
      <c r="AF62148"/>
      <c r="AI62148"/>
      <c r="AN62148"/>
    </row>
    <row r="62149" spans="3:40" ht="14.1" customHeight="1">
      <c r="C62149"/>
      <c r="F62149"/>
      <c r="G62149"/>
      <c r="H62149"/>
      <c r="K62149"/>
      <c r="P62149"/>
      <c r="X62149"/>
      <c r="AA62149"/>
      <c r="AF62149"/>
      <c r="AI62149"/>
      <c r="AN62149"/>
    </row>
    <row r="62150" spans="3:40" ht="14.1" customHeight="1">
      <c r="C62150"/>
      <c r="F62150"/>
      <c r="G62150"/>
      <c r="H62150"/>
      <c r="K62150"/>
      <c r="P62150"/>
      <c r="X62150"/>
      <c r="AA62150"/>
      <c r="AF62150"/>
      <c r="AI62150"/>
      <c r="AN62150"/>
    </row>
    <row r="62151" spans="3:40" ht="14.1" customHeight="1">
      <c r="C62151"/>
      <c r="F62151"/>
      <c r="G62151"/>
      <c r="H62151"/>
      <c r="K62151"/>
      <c r="P62151"/>
      <c r="X62151"/>
      <c r="AA62151"/>
      <c r="AF62151"/>
      <c r="AI62151"/>
      <c r="AN62151"/>
    </row>
    <row r="62152" spans="3:40" ht="14.1" customHeight="1">
      <c r="C62152"/>
      <c r="F62152"/>
      <c r="G62152"/>
      <c r="H62152"/>
      <c r="K62152"/>
      <c r="P62152"/>
      <c r="X62152"/>
      <c r="AA62152"/>
      <c r="AF62152"/>
      <c r="AI62152"/>
      <c r="AN62152"/>
    </row>
    <row r="62153" spans="3:40" ht="14.1" customHeight="1">
      <c r="C62153"/>
      <c r="F62153"/>
      <c r="G62153"/>
      <c r="H62153"/>
      <c r="K62153"/>
      <c r="P62153"/>
      <c r="X62153"/>
      <c r="AA62153"/>
      <c r="AF62153"/>
      <c r="AI62153"/>
      <c r="AN62153"/>
    </row>
    <row r="62154" spans="3:40" ht="14.1" customHeight="1">
      <c r="C62154"/>
      <c r="F62154"/>
      <c r="G62154"/>
      <c r="H62154"/>
      <c r="K62154"/>
      <c r="P62154"/>
      <c r="X62154"/>
      <c r="AA62154"/>
      <c r="AF62154"/>
      <c r="AI62154"/>
      <c r="AN62154"/>
    </row>
    <row r="62155" spans="3:40" ht="14.1" customHeight="1">
      <c r="C62155"/>
      <c r="F62155"/>
      <c r="G62155"/>
      <c r="H62155"/>
      <c r="K62155"/>
      <c r="P62155"/>
      <c r="X62155"/>
      <c r="AA62155"/>
      <c r="AF62155"/>
      <c r="AI62155"/>
      <c r="AN62155"/>
    </row>
    <row r="62156" spans="3:40" ht="14.1" customHeight="1">
      <c r="C62156"/>
      <c r="F62156"/>
      <c r="G62156"/>
      <c r="H62156"/>
      <c r="K62156"/>
      <c r="P62156"/>
      <c r="X62156"/>
      <c r="AA62156"/>
      <c r="AF62156"/>
      <c r="AI62156"/>
      <c r="AN62156"/>
    </row>
    <row r="62157" spans="3:40" ht="14.1" customHeight="1">
      <c r="C62157"/>
      <c r="F62157"/>
      <c r="G62157"/>
      <c r="H62157"/>
      <c r="K62157"/>
      <c r="P62157"/>
      <c r="X62157"/>
      <c r="AA62157"/>
      <c r="AF62157"/>
      <c r="AI62157"/>
      <c r="AN62157"/>
    </row>
    <row r="62158" spans="3:40" ht="14.1" customHeight="1">
      <c r="C62158"/>
      <c r="F62158"/>
      <c r="G62158"/>
      <c r="H62158"/>
      <c r="K62158"/>
      <c r="P62158"/>
      <c r="X62158"/>
      <c r="AA62158"/>
      <c r="AF62158"/>
      <c r="AI62158"/>
      <c r="AN62158"/>
    </row>
    <row r="62159" spans="3:40" ht="14.1" customHeight="1">
      <c r="C62159"/>
      <c r="F62159"/>
      <c r="G62159"/>
      <c r="H62159"/>
      <c r="K62159"/>
      <c r="P62159"/>
      <c r="X62159"/>
      <c r="AA62159"/>
      <c r="AF62159"/>
      <c r="AI62159"/>
      <c r="AN62159"/>
    </row>
    <row r="62160" spans="3:40" ht="14.1" customHeight="1">
      <c r="C62160"/>
      <c r="F62160"/>
      <c r="G62160"/>
      <c r="H62160"/>
      <c r="K62160"/>
      <c r="P62160"/>
      <c r="X62160"/>
      <c r="AA62160"/>
      <c r="AF62160"/>
      <c r="AI62160"/>
      <c r="AN62160"/>
    </row>
    <row r="62161" spans="3:40" ht="14.1" customHeight="1">
      <c r="C62161"/>
      <c r="F62161"/>
      <c r="G62161"/>
      <c r="H62161"/>
      <c r="K62161"/>
      <c r="P62161"/>
      <c r="X62161"/>
      <c r="AA62161"/>
      <c r="AF62161"/>
      <c r="AI62161"/>
      <c r="AN62161"/>
    </row>
    <row r="62162" spans="3:40" ht="14.1" customHeight="1">
      <c r="C62162"/>
      <c r="F62162"/>
      <c r="G62162"/>
      <c r="H62162"/>
      <c r="K62162"/>
      <c r="P62162"/>
      <c r="X62162"/>
      <c r="AA62162"/>
      <c r="AF62162"/>
      <c r="AI62162"/>
      <c r="AN62162"/>
    </row>
    <row r="62163" spans="3:40" ht="14.1" customHeight="1">
      <c r="C62163"/>
      <c r="F62163"/>
      <c r="G62163"/>
      <c r="H62163"/>
      <c r="K62163"/>
      <c r="P62163"/>
      <c r="X62163"/>
      <c r="AA62163"/>
      <c r="AF62163"/>
      <c r="AI62163"/>
      <c r="AN62163"/>
    </row>
    <row r="62164" spans="3:40" ht="14.1" customHeight="1">
      <c r="C62164"/>
      <c r="F62164"/>
      <c r="G62164"/>
      <c r="H62164"/>
      <c r="K62164"/>
      <c r="P62164"/>
      <c r="X62164"/>
      <c r="AA62164"/>
      <c r="AF62164"/>
      <c r="AI62164"/>
      <c r="AN62164"/>
    </row>
    <row r="62165" spans="3:40" ht="14.1" customHeight="1">
      <c r="C62165"/>
      <c r="F62165"/>
      <c r="G62165"/>
      <c r="H62165"/>
      <c r="K62165"/>
      <c r="P62165"/>
      <c r="X62165"/>
      <c r="AA62165"/>
      <c r="AF62165"/>
      <c r="AI62165"/>
      <c r="AN62165"/>
    </row>
    <row r="62166" spans="3:40" ht="14.1" customHeight="1">
      <c r="C62166"/>
      <c r="F62166"/>
      <c r="G62166"/>
      <c r="H62166"/>
      <c r="K62166"/>
      <c r="P62166"/>
      <c r="X62166"/>
      <c r="AA62166"/>
      <c r="AF62166"/>
      <c r="AI62166"/>
      <c r="AN62166"/>
    </row>
    <row r="62167" spans="3:40" ht="14.1" customHeight="1">
      <c r="C62167"/>
      <c r="F62167"/>
      <c r="G62167"/>
      <c r="H62167"/>
      <c r="K62167"/>
      <c r="P62167"/>
      <c r="X62167"/>
      <c r="AA62167"/>
      <c r="AF62167"/>
      <c r="AI62167"/>
      <c r="AN62167"/>
    </row>
    <row r="62168" spans="3:40" ht="14.1" customHeight="1">
      <c r="C62168"/>
      <c r="F62168"/>
      <c r="G62168"/>
      <c r="H62168"/>
      <c r="K62168"/>
      <c r="P62168"/>
      <c r="X62168"/>
      <c r="AA62168"/>
      <c r="AF62168"/>
      <c r="AI62168"/>
      <c r="AN62168"/>
    </row>
    <row r="62169" spans="3:40" ht="14.1" customHeight="1">
      <c r="C62169"/>
      <c r="F62169"/>
      <c r="G62169"/>
      <c r="H62169"/>
      <c r="K62169"/>
      <c r="P62169"/>
      <c r="X62169"/>
      <c r="AA62169"/>
      <c r="AF62169"/>
      <c r="AI62169"/>
      <c r="AN62169"/>
    </row>
    <row r="62170" spans="3:40" ht="14.1" customHeight="1">
      <c r="C62170"/>
      <c r="F62170"/>
      <c r="G62170"/>
      <c r="H62170"/>
      <c r="K62170"/>
      <c r="P62170"/>
      <c r="X62170"/>
      <c r="AA62170"/>
      <c r="AF62170"/>
      <c r="AI62170"/>
      <c r="AN62170"/>
    </row>
    <row r="62171" spans="3:40" ht="14.1" customHeight="1">
      <c r="C62171"/>
      <c r="F62171"/>
      <c r="G62171"/>
      <c r="H62171"/>
      <c r="K62171"/>
      <c r="P62171"/>
      <c r="X62171"/>
      <c r="AA62171"/>
      <c r="AF62171"/>
      <c r="AI62171"/>
      <c r="AN62171"/>
    </row>
    <row r="62172" spans="3:40" ht="14.1" customHeight="1">
      <c r="C62172"/>
      <c r="F62172"/>
      <c r="G62172"/>
      <c r="H62172"/>
      <c r="K62172"/>
      <c r="P62172"/>
      <c r="X62172"/>
      <c r="AA62172"/>
      <c r="AF62172"/>
      <c r="AI62172"/>
      <c r="AN62172"/>
    </row>
    <row r="62173" spans="3:40" ht="14.1" customHeight="1">
      <c r="C62173"/>
      <c r="F62173"/>
      <c r="G62173"/>
      <c r="H62173"/>
      <c r="K62173"/>
      <c r="P62173"/>
      <c r="X62173"/>
      <c r="AA62173"/>
      <c r="AF62173"/>
      <c r="AI62173"/>
      <c r="AN62173"/>
    </row>
    <row r="62174" spans="3:40" ht="14.1" customHeight="1">
      <c r="C62174"/>
      <c r="F62174"/>
      <c r="G62174"/>
      <c r="H62174"/>
      <c r="K62174"/>
      <c r="P62174"/>
      <c r="X62174"/>
      <c r="AA62174"/>
      <c r="AF62174"/>
      <c r="AI62174"/>
      <c r="AN62174"/>
    </row>
    <row r="62175" spans="3:40" ht="14.1" customHeight="1">
      <c r="C62175"/>
      <c r="F62175"/>
      <c r="G62175"/>
      <c r="H62175"/>
      <c r="K62175"/>
      <c r="P62175"/>
      <c r="X62175"/>
      <c r="AA62175"/>
      <c r="AF62175"/>
      <c r="AI62175"/>
      <c r="AN62175"/>
    </row>
    <row r="62176" spans="3:40" ht="14.1" customHeight="1">
      <c r="C62176"/>
      <c r="F62176"/>
      <c r="G62176"/>
      <c r="H62176"/>
      <c r="K62176"/>
      <c r="P62176"/>
      <c r="X62176"/>
      <c r="AA62176"/>
      <c r="AF62176"/>
      <c r="AI62176"/>
      <c r="AN62176"/>
    </row>
    <row r="62177" spans="3:40" ht="14.1" customHeight="1">
      <c r="C62177"/>
      <c r="F62177"/>
      <c r="G62177"/>
      <c r="H62177"/>
      <c r="K62177"/>
      <c r="P62177"/>
      <c r="X62177"/>
      <c r="AA62177"/>
      <c r="AF62177"/>
      <c r="AI62177"/>
      <c r="AN62177"/>
    </row>
    <row r="62178" spans="3:40" ht="14.1" customHeight="1">
      <c r="C62178"/>
      <c r="F62178"/>
      <c r="G62178"/>
      <c r="H62178"/>
      <c r="K62178"/>
      <c r="P62178"/>
      <c r="X62178"/>
      <c r="AA62178"/>
      <c r="AF62178"/>
      <c r="AI62178"/>
      <c r="AN62178"/>
    </row>
    <row r="62179" spans="3:40" ht="14.1" customHeight="1">
      <c r="C62179"/>
      <c r="F62179"/>
      <c r="G62179"/>
      <c r="H62179"/>
      <c r="K62179"/>
      <c r="P62179"/>
      <c r="X62179"/>
      <c r="AA62179"/>
      <c r="AF62179"/>
      <c r="AI62179"/>
      <c r="AN62179"/>
    </row>
    <row r="62180" spans="3:40" ht="14.1" customHeight="1">
      <c r="C62180"/>
      <c r="F62180"/>
      <c r="G62180"/>
      <c r="H62180"/>
      <c r="K62180"/>
      <c r="P62180"/>
      <c r="X62180"/>
      <c r="AA62180"/>
      <c r="AF62180"/>
      <c r="AI62180"/>
      <c r="AN62180"/>
    </row>
    <row r="62181" spans="3:40" ht="14.1" customHeight="1">
      <c r="C62181"/>
      <c r="F62181"/>
      <c r="G62181"/>
      <c r="H62181"/>
      <c r="K62181"/>
      <c r="P62181"/>
      <c r="X62181"/>
      <c r="AA62181"/>
      <c r="AF62181"/>
      <c r="AI62181"/>
      <c r="AN62181"/>
    </row>
    <row r="62182" spans="3:40" ht="14.1" customHeight="1">
      <c r="C62182"/>
      <c r="F62182"/>
      <c r="G62182"/>
      <c r="H62182"/>
      <c r="K62182"/>
      <c r="P62182"/>
      <c r="X62182"/>
      <c r="AA62182"/>
      <c r="AF62182"/>
      <c r="AI62182"/>
      <c r="AN62182"/>
    </row>
    <row r="62183" spans="3:40" ht="14.1" customHeight="1">
      <c r="C62183"/>
      <c r="F62183"/>
      <c r="G62183"/>
      <c r="H62183"/>
      <c r="K62183"/>
      <c r="P62183"/>
      <c r="X62183"/>
      <c r="AA62183"/>
      <c r="AF62183"/>
      <c r="AI62183"/>
      <c r="AN62183"/>
    </row>
    <row r="62184" spans="3:40" ht="14.1" customHeight="1">
      <c r="C62184"/>
      <c r="F62184"/>
      <c r="G62184"/>
      <c r="H62184"/>
      <c r="K62184"/>
      <c r="P62184"/>
      <c r="X62184"/>
      <c r="AA62184"/>
      <c r="AF62184"/>
      <c r="AI62184"/>
      <c r="AN62184"/>
    </row>
    <row r="62185" spans="3:40" ht="14.1" customHeight="1">
      <c r="C62185"/>
      <c r="F62185"/>
      <c r="G62185"/>
      <c r="H62185"/>
      <c r="K62185"/>
      <c r="P62185"/>
      <c r="X62185"/>
      <c r="AA62185"/>
      <c r="AF62185"/>
      <c r="AI62185"/>
      <c r="AN62185"/>
    </row>
    <row r="62186" spans="3:40" ht="14.1" customHeight="1">
      <c r="C62186"/>
      <c r="F62186"/>
      <c r="G62186"/>
      <c r="H62186"/>
      <c r="K62186"/>
      <c r="P62186"/>
      <c r="X62186"/>
      <c r="AA62186"/>
      <c r="AF62186"/>
      <c r="AI62186"/>
      <c r="AN62186"/>
    </row>
    <row r="62187" spans="3:40" ht="14.1" customHeight="1">
      <c r="C62187"/>
      <c r="F62187"/>
      <c r="G62187"/>
      <c r="H62187"/>
      <c r="K62187"/>
      <c r="P62187"/>
      <c r="X62187"/>
      <c r="AA62187"/>
      <c r="AF62187"/>
      <c r="AI62187"/>
      <c r="AN62187"/>
    </row>
    <row r="62188" spans="3:40" ht="14.1" customHeight="1">
      <c r="C62188"/>
      <c r="F62188"/>
      <c r="G62188"/>
      <c r="H62188"/>
      <c r="K62188"/>
      <c r="P62188"/>
      <c r="X62188"/>
      <c r="AA62188"/>
      <c r="AF62188"/>
      <c r="AI62188"/>
      <c r="AN62188"/>
    </row>
    <row r="62189" spans="3:40" ht="14.1" customHeight="1">
      <c r="C62189"/>
      <c r="F62189"/>
      <c r="G62189"/>
      <c r="H62189"/>
      <c r="K62189"/>
      <c r="P62189"/>
      <c r="X62189"/>
      <c r="AA62189"/>
      <c r="AF62189"/>
      <c r="AI62189"/>
      <c r="AN62189"/>
    </row>
    <row r="62190" spans="3:40" ht="14.1" customHeight="1">
      <c r="C62190"/>
      <c r="F62190"/>
      <c r="G62190"/>
      <c r="H62190"/>
      <c r="K62190"/>
      <c r="P62190"/>
      <c r="X62190"/>
      <c r="AA62190"/>
      <c r="AF62190"/>
      <c r="AI62190"/>
      <c r="AN62190"/>
    </row>
    <row r="62191" spans="3:40" ht="14.1" customHeight="1">
      <c r="C62191"/>
      <c r="F62191"/>
      <c r="G62191"/>
      <c r="H62191"/>
      <c r="K62191"/>
      <c r="P62191"/>
      <c r="X62191"/>
      <c r="AA62191"/>
      <c r="AF62191"/>
      <c r="AI62191"/>
      <c r="AN62191"/>
    </row>
    <row r="62192" spans="3:40" ht="14.1" customHeight="1">
      <c r="C62192"/>
      <c r="F62192"/>
      <c r="G62192"/>
      <c r="H62192"/>
      <c r="K62192"/>
      <c r="P62192"/>
      <c r="X62192"/>
      <c r="AA62192"/>
      <c r="AF62192"/>
      <c r="AI62192"/>
      <c r="AN62192"/>
    </row>
    <row r="62193" spans="3:40" ht="14.1" customHeight="1">
      <c r="C62193"/>
      <c r="F62193"/>
      <c r="G62193"/>
      <c r="H62193"/>
      <c r="K62193"/>
      <c r="P62193"/>
      <c r="X62193"/>
      <c r="AA62193"/>
      <c r="AF62193"/>
      <c r="AI62193"/>
      <c r="AN62193"/>
    </row>
    <row r="62194" spans="3:40" ht="14.1" customHeight="1">
      <c r="C62194"/>
      <c r="F62194"/>
      <c r="G62194"/>
      <c r="H62194"/>
      <c r="K62194"/>
      <c r="P62194"/>
      <c r="X62194"/>
      <c r="AA62194"/>
      <c r="AF62194"/>
      <c r="AI62194"/>
      <c r="AN62194"/>
    </row>
    <row r="62195" spans="3:40" ht="14.1" customHeight="1">
      <c r="C62195"/>
      <c r="F62195"/>
      <c r="G62195"/>
      <c r="H62195"/>
      <c r="K62195"/>
      <c r="P62195"/>
      <c r="X62195"/>
      <c r="AA62195"/>
      <c r="AF62195"/>
      <c r="AI62195"/>
      <c r="AN62195"/>
    </row>
    <row r="62196" spans="3:40" ht="14.1" customHeight="1">
      <c r="C62196"/>
      <c r="F62196"/>
      <c r="G62196"/>
      <c r="H62196"/>
      <c r="K62196"/>
      <c r="P62196"/>
      <c r="X62196"/>
      <c r="AA62196"/>
      <c r="AF62196"/>
      <c r="AI62196"/>
      <c r="AN62196"/>
    </row>
    <row r="62197" spans="3:40" ht="14.1" customHeight="1">
      <c r="C62197"/>
      <c r="F62197"/>
      <c r="G62197"/>
      <c r="H62197"/>
      <c r="K62197"/>
      <c r="P62197"/>
      <c r="X62197"/>
      <c r="AA62197"/>
      <c r="AF62197"/>
      <c r="AI62197"/>
      <c r="AN62197"/>
    </row>
    <row r="62198" spans="3:40" ht="14.1" customHeight="1">
      <c r="C62198"/>
      <c r="F62198"/>
      <c r="G62198"/>
      <c r="H62198"/>
      <c r="K62198"/>
      <c r="P62198"/>
      <c r="X62198"/>
      <c r="AA62198"/>
      <c r="AF62198"/>
      <c r="AI62198"/>
      <c r="AN62198"/>
    </row>
    <row r="62199" spans="3:40" ht="14.1" customHeight="1">
      <c r="C62199"/>
      <c r="F62199"/>
      <c r="G62199"/>
      <c r="H62199"/>
      <c r="K62199"/>
      <c r="P62199"/>
      <c r="X62199"/>
      <c r="AA62199"/>
      <c r="AF62199"/>
      <c r="AI62199"/>
      <c r="AN62199"/>
    </row>
    <row r="62200" spans="3:40" ht="14.1" customHeight="1">
      <c r="C62200"/>
      <c r="F62200"/>
      <c r="G62200"/>
      <c r="H62200"/>
      <c r="K62200"/>
      <c r="P62200"/>
      <c r="X62200"/>
      <c r="AA62200"/>
      <c r="AF62200"/>
      <c r="AI62200"/>
      <c r="AN62200"/>
    </row>
    <row r="62201" spans="3:40" ht="14.1" customHeight="1">
      <c r="C62201"/>
      <c r="F62201"/>
      <c r="G62201"/>
      <c r="H62201"/>
      <c r="K62201"/>
      <c r="P62201"/>
      <c r="X62201"/>
      <c r="AA62201"/>
      <c r="AF62201"/>
      <c r="AI62201"/>
      <c r="AN62201"/>
    </row>
    <row r="62202" spans="3:40" ht="14.1" customHeight="1">
      <c r="C62202"/>
      <c r="F62202"/>
      <c r="G62202"/>
      <c r="H62202"/>
      <c r="K62202"/>
      <c r="P62202"/>
      <c r="X62202"/>
      <c r="AA62202"/>
      <c r="AF62202"/>
      <c r="AI62202"/>
      <c r="AN62202"/>
    </row>
    <row r="62203" spans="3:40" ht="14.1" customHeight="1">
      <c r="C62203"/>
      <c r="F62203"/>
      <c r="G62203"/>
      <c r="H62203"/>
      <c r="K62203"/>
      <c r="P62203"/>
      <c r="X62203"/>
      <c r="AA62203"/>
      <c r="AF62203"/>
      <c r="AI62203"/>
      <c r="AN62203"/>
    </row>
    <row r="62204" spans="3:40" ht="14.1" customHeight="1">
      <c r="C62204"/>
      <c r="F62204"/>
      <c r="G62204"/>
      <c r="H62204"/>
      <c r="K62204"/>
      <c r="P62204"/>
      <c r="X62204"/>
      <c r="AA62204"/>
      <c r="AF62204"/>
      <c r="AI62204"/>
      <c r="AN62204"/>
    </row>
    <row r="62205" spans="3:40" ht="14.1" customHeight="1">
      <c r="C62205"/>
      <c r="F62205"/>
      <c r="G62205"/>
      <c r="H62205"/>
      <c r="K62205"/>
      <c r="P62205"/>
      <c r="X62205"/>
      <c r="AA62205"/>
      <c r="AF62205"/>
      <c r="AI62205"/>
      <c r="AN62205"/>
    </row>
    <row r="62206" spans="3:40" ht="14.1" customHeight="1">
      <c r="C62206"/>
      <c r="F62206"/>
      <c r="G62206"/>
      <c r="H62206"/>
      <c r="K62206"/>
      <c r="P62206"/>
      <c r="X62206"/>
      <c r="AA62206"/>
      <c r="AF62206"/>
      <c r="AI62206"/>
      <c r="AN62206"/>
    </row>
    <row r="62207" spans="3:40" ht="14.1" customHeight="1">
      <c r="C62207"/>
      <c r="F62207"/>
      <c r="G62207"/>
      <c r="H62207"/>
      <c r="K62207"/>
      <c r="P62207"/>
      <c r="X62207"/>
      <c r="AA62207"/>
      <c r="AF62207"/>
      <c r="AI62207"/>
      <c r="AN62207"/>
    </row>
    <row r="62208" spans="3:40" ht="14.1" customHeight="1">
      <c r="C62208"/>
      <c r="F62208"/>
      <c r="G62208"/>
      <c r="H62208"/>
      <c r="K62208"/>
      <c r="P62208"/>
      <c r="X62208"/>
      <c r="AA62208"/>
      <c r="AF62208"/>
      <c r="AI62208"/>
      <c r="AN62208"/>
    </row>
    <row r="62209" spans="3:40" ht="14.1" customHeight="1">
      <c r="C62209"/>
      <c r="F62209"/>
      <c r="G62209"/>
      <c r="H62209"/>
      <c r="K62209"/>
      <c r="P62209"/>
      <c r="X62209"/>
      <c r="AA62209"/>
      <c r="AF62209"/>
      <c r="AI62209"/>
      <c r="AN62209"/>
    </row>
    <row r="62210" spans="3:40" ht="14.1" customHeight="1">
      <c r="C62210"/>
      <c r="F62210"/>
      <c r="G62210"/>
      <c r="H62210"/>
      <c r="K62210"/>
      <c r="P62210"/>
      <c r="X62210"/>
      <c r="AA62210"/>
      <c r="AF62210"/>
      <c r="AI62210"/>
      <c r="AN62210"/>
    </row>
    <row r="62211" spans="3:40" ht="14.1" customHeight="1">
      <c r="C62211"/>
      <c r="F62211"/>
      <c r="G62211"/>
      <c r="H62211"/>
      <c r="K62211"/>
      <c r="P62211"/>
      <c r="X62211"/>
      <c r="AA62211"/>
      <c r="AF62211"/>
      <c r="AI62211"/>
      <c r="AN62211"/>
    </row>
    <row r="62212" spans="3:40" ht="14.1" customHeight="1">
      <c r="C62212"/>
      <c r="F62212"/>
      <c r="G62212"/>
      <c r="H62212"/>
      <c r="K62212"/>
      <c r="P62212"/>
      <c r="X62212"/>
      <c r="AA62212"/>
      <c r="AF62212"/>
      <c r="AI62212"/>
      <c r="AN62212"/>
    </row>
    <row r="62213" spans="3:40" ht="14.1" customHeight="1">
      <c r="C62213"/>
      <c r="F62213"/>
      <c r="G62213"/>
      <c r="H62213"/>
      <c r="K62213"/>
      <c r="P62213"/>
      <c r="X62213"/>
      <c r="AA62213"/>
      <c r="AF62213"/>
      <c r="AI62213"/>
      <c r="AN62213"/>
    </row>
    <row r="62214" spans="3:40" ht="14.1" customHeight="1">
      <c r="C62214"/>
      <c r="F62214"/>
      <c r="G62214"/>
      <c r="H62214"/>
      <c r="K62214"/>
      <c r="P62214"/>
      <c r="X62214"/>
      <c r="AA62214"/>
      <c r="AF62214"/>
      <c r="AI62214"/>
      <c r="AN62214"/>
    </row>
    <row r="62215" spans="3:40" ht="14.1" customHeight="1">
      <c r="C62215"/>
      <c r="F62215"/>
      <c r="G62215"/>
      <c r="H62215"/>
      <c r="K62215"/>
      <c r="P62215"/>
      <c r="X62215"/>
      <c r="AA62215"/>
      <c r="AF62215"/>
      <c r="AI62215"/>
      <c r="AN62215"/>
    </row>
    <row r="62216" spans="3:40" ht="14.1" customHeight="1">
      <c r="C62216"/>
      <c r="F62216"/>
      <c r="G62216"/>
      <c r="H62216"/>
      <c r="K62216"/>
      <c r="P62216"/>
      <c r="X62216"/>
      <c r="AA62216"/>
      <c r="AF62216"/>
      <c r="AI62216"/>
      <c r="AN62216"/>
    </row>
    <row r="62217" spans="3:40" ht="14.1" customHeight="1">
      <c r="C62217"/>
      <c r="F62217"/>
      <c r="G62217"/>
      <c r="H62217"/>
      <c r="K62217"/>
      <c r="P62217"/>
      <c r="X62217"/>
      <c r="AA62217"/>
      <c r="AF62217"/>
      <c r="AI62217"/>
      <c r="AN62217"/>
    </row>
    <row r="62218" spans="3:40" ht="14.1" customHeight="1">
      <c r="C62218"/>
      <c r="F62218"/>
      <c r="G62218"/>
      <c r="H62218"/>
      <c r="K62218"/>
      <c r="P62218"/>
      <c r="X62218"/>
      <c r="AA62218"/>
      <c r="AF62218"/>
      <c r="AI62218"/>
      <c r="AN62218"/>
    </row>
    <row r="62219" spans="3:40" ht="14.1" customHeight="1">
      <c r="C62219"/>
      <c r="F62219"/>
      <c r="G62219"/>
      <c r="H62219"/>
      <c r="K62219"/>
      <c r="P62219"/>
      <c r="X62219"/>
      <c r="AA62219"/>
      <c r="AF62219"/>
      <c r="AI62219"/>
      <c r="AN62219"/>
    </row>
    <row r="62220" spans="3:40" ht="14.1" customHeight="1">
      <c r="C62220"/>
      <c r="F62220"/>
      <c r="G62220"/>
      <c r="H62220"/>
      <c r="K62220"/>
      <c r="P62220"/>
      <c r="X62220"/>
      <c r="AA62220"/>
      <c r="AF62220"/>
      <c r="AI62220"/>
      <c r="AN62220"/>
    </row>
    <row r="62221" spans="3:40" ht="14.1" customHeight="1">
      <c r="C62221"/>
      <c r="F62221"/>
      <c r="G62221"/>
      <c r="H62221"/>
      <c r="K62221"/>
      <c r="P62221"/>
      <c r="X62221"/>
      <c r="AA62221"/>
      <c r="AF62221"/>
      <c r="AI62221"/>
      <c r="AN62221"/>
    </row>
    <row r="62222" spans="3:40" ht="14.1" customHeight="1">
      <c r="C62222"/>
      <c r="F62222"/>
      <c r="G62222"/>
      <c r="H62222"/>
      <c r="K62222"/>
      <c r="P62222"/>
      <c r="X62222"/>
      <c r="AA62222"/>
      <c r="AF62222"/>
      <c r="AI62222"/>
      <c r="AN62222"/>
    </row>
    <row r="62223" spans="3:40" ht="14.1" customHeight="1">
      <c r="C62223"/>
      <c r="F62223"/>
      <c r="G62223"/>
      <c r="H62223"/>
      <c r="K62223"/>
      <c r="P62223"/>
      <c r="X62223"/>
      <c r="AA62223"/>
      <c r="AF62223"/>
      <c r="AI62223"/>
      <c r="AN62223"/>
    </row>
    <row r="62224" spans="3:40" ht="14.1" customHeight="1">
      <c r="C62224"/>
      <c r="F62224"/>
      <c r="G62224"/>
      <c r="H62224"/>
      <c r="K62224"/>
      <c r="P62224"/>
      <c r="X62224"/>
      <c r="AA62224"/>
      <c r="AF62224"/>
      <c r="AI62224"/>
      <c r="AN62224"/>
    </row>
    <row r="62225" spans="3:40" ht="14.1" customHeight="1">
      <c r="C62225"/>
      <c r="F62225"/>
      <c r="G62225"/>
      <c r="H62225"/>
      <c r="K62225"/>
      <c r="P62225"/>
      <c r="X62225"/>
      <c r="AA62225"/>
      <c r="AF62225"/>
      <c r="AI62225"/>
      <c r="AN62225"/>
    </row>
    <row r="62226" spans="3:40" ht="14.1" customHeight="1">
      <c r="C62226"/>
      <c r="F62226"/>
      <c r="G62226"/>
      <c r="H62226"/>
      <c r="K62226"/>
      <c r="P62226"/>
      <c r="X62226"/>
      <c r="AA62226"/>
      <c r="AF62226"/>
      <c r="AI62226"/>
      <c r="AN62226"/>
    </row>
    <row r="62227" spans="3:40" ht="14.1" customHeight="1">
      <c r="C62227"/>
      <c r="F62227"/>
      <c r="G62227"/>
      <c r="H62227"/>
      <c r="K62227"/>
      <c r="P62227"/>
      <c r="X62227"/>
      <c r="AA62227"/>
      <c r="AF62227"/>
      <c r="AI62227"/>
      <c r="AN62227"/>
    </row>
    <row r="62228" spans="3:40" ht="14.1" customHeight="1">
      <c r="C62228"/>
      <c r="F62228"/>
      <c r="G62228"/>
      <c r="H62228"/>
      <c r="K62228"/>
      <c r="P62228"/>
      <c r="X62228"/>
      <c r="AA62228"/>
      <c r="AF62228"/>
      <c r="AI62228"/>
      <c r="AN62228"/>
    </row>
    <row r="62229" spans="3:40" ht="14.1" customHeight="1">
      <c r="C62229"/>
      <c r="F62229"/>
      <c r="G62229"/>
      <c r="H62229"/>
      <c r="K62229"/>
      <c r="P62229"/>
      <c r="X62229"/>
      <c r="AA62229"/>
      <c r="AF62229"/>
      <c r="AI62229"/>
      <c r="AN62229"/>
    </row>
    <row r="62230" spans="3:40" ht="14.1" customHeight="1">
      <c r="C62230"/>
      <c r="F62230"/>
      <c r="G62230"/>
      <c r="H62230"/>
      <c r="K62230"/>
      <c r="P62230"/>
      <c r="X62230"/>
      <c r="AA62230"/>
      <c r="AF62230"/>
      <c r="AI62230"/>
      <c r="AN62230"/>
    </row>
    <row r="62231" spans="3:40" ht="14.1" customHeight="1">
      <c r="C62231"/>
      <c r="F62231"/>
      <c r="G62231"/>
      <c r="H62231"/>
      <c r="K62231"/>
      <c r="P62231"/>
      <c r="X62231"/>
      <c r="AA62231"/>
      <c r="AF62231"/>
      <c r="AI62231"/>
      <c r="AN62231"/>
    </row>
    <row r="62232" spans="3:40" ht="14.1" customHeight="1">
      <c r="C62232"/>
      <c r="F62232"/>
      <c r="G62232"/>
      <c r="H62232"/>
      <c r="K62232"/>
      <c r="P62232"/>
      <c r="X62232"/>
      <c r="AA62232"/>
      <c r="AF62232"/>
      <c r="AI62232"/>
      <c r="AN62232"/>
    </row>
    <row r="62233" spans="3:40" ht="14.1" customHeight="1">
      <c r="C62233"/>
      <c r="F62233"/>
      <c r="G62233"/>
      <c r="H62233"/>
      <c r="K62233"/>
      <c r="P62233"/>
      <c r="X62233"/>
      <c r="AA62233"/>
      <c r="AF62233"/>
      <c r="AI62233"/>
      <c r="AN62233"/>
    </row>
    <row r="62234" spans="3:40" ht="14.1" customHeight="1">
      <c r="C62234"/>
      <c r="F62234"/>
      <c r="G62234"/>
      <c r="H62234"/>
      <c r="K62234"/>
      <c r="P62234"/>
      <c r="X62234"/>
      <c r="AA62234"/>
      <c r="AF62234"/>
      <c r="AI62234"/>
      <c r="AN62234"/>
    </row>
    <row r="62235" spans="3:40" ht="14.1" customHeight="1">
      <c r="C62235"/>
      <c r="F62235"/>
      <c r="G62235"/>
      <c r="H62235"/>
      <c r="K62235"/>
      <c r="P62235"/>
      <c r="X62235"/>
      <c r="AA62235"/>
      <c r="AF62235"/>
      <c r="AI62235"/>
      <c r="AN62235"/>
    </row>
    <row r="62236" spans="3:40" ht="14.1" customHeight="1">
      <c r="C62236"/>
      <c r="F62236"/>
      <c r="G62236"/>
      <c r="H62236"/>
      <c r="K62236"/>
      <c r="P62236"/>
      <c r="X62236"/>
      <c r="AA62236"/>
      <c r="AF62236"/>
      <c r="AI62236"/>
      <c r="AN62236"/>
    </row>
    <row r="62237" spans="3:40" ht="14.1" customHeight="1">
      <c r="C62237"/>
      <c r="F62237"/>
      <c r="G62237"/>
      <c r="H62237"/>
      <c r="K62237"/>
      <c r="P62237"/>
      <c r="X62237"/>
      <c r="AA62237"/>
      <c r="AF62237"/>
      <c r="AI62237"/>
      <c r="AN62237"/>
    </row>
    <row r="62238" spans="3:40" ht="14.1" customHeight="1">
      <c r="C62238"/>
      <c r="F62238"/>
      <c r="G62238"/>
      <c r="H62238"/>
      <c r="K62238"/>
      <c r="P62238"/>
      <c r="X62238"/>
      <c r="AA62238"/>
      <c r="AF62238"/>
      <c r="AI62238"/>
      <c r="AN62238"/>
    </row>
    <row r="62239" spans="3:40" ht="14.1" customHeight="1">
      <c r="C62239"/>
      <c r="F62239"/>
      <c r="G62239"/>
      <c r="H62239"/>
      <c r="K62239"/>
      <c r="P62239"/>
      <c r="X62239"/>
      <c r="AA62239"/>
      <c r="AF62239"/>
      <c r="AI62239"/>
      <c r="AN62239"/>
    </row>
    <row r="62240" spans="3:40" ht="14.1" customHeight="1">
      <c r="C62240"/>
      <c r="F62240"/>
      <c r="G62240"/>
      <c r="H62240"/>
      <c r="K62240"/>
      <c r="P62240"/>
      <c r="X62240"/>
      <c r="AA62240"/>
      <c r="AF62240"/>
      <c r="AI62240"/>
      <c r="AN62240"/>
    </row>
    <row r="62241" spans="3:40" ht="14.1" customHeight="1">
      <c r="C62241"/>
      <c r="F62241"/>
      <c r="G62241"/>
      <c r="H62241"/>
      <c r="K62241"/>
      <c r="P62241"/>
      <c r="X62241"/>
      <c r="AA62241"/>
      <c r="AF62241"/>
      <c r="AI62241"/>
      <c r="AN62241"/>
    </row>
    <row r="62242" spans="3:40" ht="14.1" customHeight="1">
      <c r="C62242"/>
      <c r="F62242"/>
      <c r="G62242"/>
      <c r="H62242"/>
      <c r="K62242"/>
      <c r="P62242"/>
      <c r="X62242"/>
      <c r="AA62242"/>
      <c r="AF62242"/>
      <c r="AI62242"/>
      <c r="AN62242"/>
    </row>
    <row r="62243" spans="3:40" ht="14.1" customHeight="1">
      <c r="C62243"/>
      <c r="F62243"/>
      <c r="G62243"/>
      <c r="H62243"/>
      <c r="K62243"/>
      <c r="P62243"/>
      <c r="X62243"/>
      <c r="AA62243"/>
      <c r="AF62243"/>
      <c r="AI62243"/>
      <c r="AN62243"/>
    </row>
    <row r="62244" spans="3:40" ht="14.1" customHeight="1">
      <c r="C62244"/>
      <c r="F62244"/>
      <c r="G62244"/>
      <c r="H62244"/>
      <c r="K62244"/>
      <c r="P62244"/>
      <c r="X62244"/>
      <c r="AA62244"/>
      <c r="AF62244"/>
      <c r="AI62244"/>
      <c r="AN62244"/>
    </row>
    <row r="62245" spans="3:40" ht="14.1" customHeight="1">
      <c r="C62245"/>
      <c r="F62245"/>
      <c r="G62245"/>
      <c r="H62245"/>
      <c r="K62245"/>
      <c r="P62245"/>
      <c r="X62245"/>
      <c r="AA62245"/>
      <c r="AF62245"/>
      <c r="AI62245"/>
      <c r="AN62245"/>
    </row>
    <row r="62246" spans="3:40" ht="14.1" customHeight="1">
      <c r="C62246"/>
      <c r="F62246"/>
      <c r="G62246"/>
      <c r="H62246"/>
      <c r="K62246"/>
      <c r="P62246"/>
      <c r="X62246"/>
      <c r="AA62246"/>
      <c r="AF62246"/>
      <c r="AI62246"/>
      <c r="AN62246"/>
    </row>
    <row r="62247" spans="3:40" ht="14.1" customHeight="1">
      <c r="C62247"/>
      <c r="F62247"/>
      <c r="G62247"/>
      <c r="H62247"/>
      <c r="K62247"/>
      <c r="P62247"/>
      <c r="X62247"/>
      <c r="AA62247"/>
      <c r="AF62247"/>
      <c r="AI62247"/>
      <c r="AN62247"/>
    </row>
    <row r="62248" spans="3:40" ht="14.1" customHeight="1">
      <c r="C62248"/>
      <c r="F62248"/>
      <c r="G62248"/>
      <c r="H62248"/>
      <c r="K62248"/>
      <c r="P62248"/>
      <c r="X62248"/>
      <c r="AA62248"/>
      <c r="AF62248"/>
      <c r="AI62248"/>
      <c r="AN62248"/>
    </row>
    <row r="62249" spans="3:40" ht="14.1" customHeight="1">
      <c r="C62249"/>
      <c r="F62249"/>
      <c r="G62249"/>
      <c r="H62249"/>
      <c r="K62249"/>
      <c r="P62249"/>
      <c r="X62249"/>
      <c r="AA62249"/>
      <c r="AF62249"/>
      <c r="AI62249"/>
      <c r="AN62249"/>
    </row>
    <row r="62250" spans="3:40" ht="14.1" customHeight="1">
      <c r="C62250"/>
      <c r="F62250"/>
      <c r="G62250"/>
      <c r="H62250"/>
      <c r="K62250"/>
      <c r="P62250"/>
      <c r="X62250"/>
      <c r="AA62250"/>
      <c r="AF62250"/>
      <c r="AI62250"/>
      <c r="AN62250"/>
    </row>
    <row r="62251" spans="3:40" ht="14.1" customHeight="1">
      <c r="C62251"/>
      <c r="F62251"/>
      <c r="G62251"/>
      <c r="H62251"/>
      <c r="K62251"/>
      <c r="P62251"/>
      <c r="X62251"/>
      <c r="AA62251"/>
      <c r="AF62251"/>
      <c r="AI62251"/>
      <c r="AN62251"/>
    </row>
    <row r="62252" spans="3:40" ht="14.1" customHeight="1">
      <c r="C62252"/>
      <c r="F62252"/>
      <c r="G62252"/>
      <c r="H62252"/>
      <c r="K62252"/>
      <c r="P62252"/>
      <c r="X62252"/>
      <c r="AA62252"/>
      <c r="AF62252"/>
      <c r="AI62252"/>
      <c r="AN62252"/>
    </row>
    <row r="62253" spans="3:40" ht="14.1" customHeight="1">
      <c r="C62253"/>
      <c r="F62253"/>
      <c r="G62253"/>
      <c r="H62253"/>
      <c r="K62253"/>
      <c r="P62253"/>
      <c r="X62253"/>
      <c r="AA62253"/>
      <c r="AF62253"/>
      <c r="AI62253"/>
      <c r="AN62253"/>
    </row>
    <row r="62254" spans="3:40" ht="14.1" customHeight="1">
      <c r="C62254"/>
      <c r="F62254"/>
      <c r="G62254"/>
      <c r="H62254"/>
      <c r="K62254"/>
      <c r="P62254"/>
      <c r="X62254"/>
      <c r="AA62254"/>
      <c r="AF62254"/>
      <c r="AI62254"/>
      <c r="AN62254"/>
    </row>
    <row r="62255" spans="3:40" ht="14.1" customHeight="1">
      <c r="C62255"/>
      <c r="F62255"/>
      <c r="G62255"/>
      <c r="H62255"/>
      <c r="K62255"/>
      <c r="P62255"/>
      <c r="X62255"/>
      <c r="AA62255"/>
      <c r="AF62255"/>
      <c r="AI62255"/>
      <c r="AN62255"/>
    </row>
    <row r="62256" spans="3:40" ht="14.1" customHeight="1">
      <c r="C62256"/>
      <c r="F62256"/>
      <c r="G62256"/>
      <c r="H62256"/>
      <c r="K62256"/>
      <c r="P62256"/>
      <c r="X62256"/>
      <c r="AA62256"/>
      <c r="AF62256"/>
      <c r="AI62256"/>
      <c r="AN62256"/>
    </row>
    <row r="62257" spans="3:40" ht="14.1" customHeight="1">
      <c r="C62257"/>
      <c r="F62257"/>
      <c r="G62257"/>
      <c r="H62257"/>
      <c r="K62257"/>
      <c r="P62257"/>
      <c r="X62257"/>
      <c r="AA62257"/>
      <c r="AF62257"/>
      <c r="AI62257"/>
      <c r="AN62257"/>
    </row>
    <row r="62258" spans="3:40" ht="14.1" customHeight="1">
      <c r="C62258"/>
      <c r="F62258"/>
      <c r="G62258"/>
      <c r="H62258"/>
      <c r="K62258"/>
      <c r="P62258"/>
      <c r="X62258"/>
      <c r="AA62258"/>
      <c r="AF62258"/>
      <c r="AI62258"/>
      <c r="AN62258"/>
    </row>
    <row r="62259" spans="3:40" ht="14.1" customHeight="1">
      <c r="C62259"/>
      <c r="F62259"/>
      <c r="G62259"/>
      <c r="H62259"/>
      <c r="K62259"/>
      <c r="P62259"/>
      <c r="X62259"/>
      <c r="AA62259"/>
      <c r="AF62259"/>
      <c r="AI62259"/>
      <c r="AN62259"/>
    </row>
    <row r="62260" spans="3:40" ht="14.1" customHeight="1">
      <c r="C62260"/>
      <c r="F62260"/>
      <c r="G62260"/>
      <c r="H62260"/>
      <c r="K62260"/>
      <c r="P62260"/>
      <c r="X62260"/>
      <c r="AA62260"/>
      <c r="AF62260"/>
      <c r="AI62260"/>
      <c r="AN62260"/>
    </row>
    <row r="62261" spans="3:40" ht="14.1" customHeight="1">
      <c r="C62261"/>
      <c r="F62261"/>
      <c r="G62261"/>
      <c r="H62261"/>
      <c r="K62261"/>
      <c r="P62261"/>
      <c r="X62261"/>
      <c r="AA62261"/>
      <c r="AF62261"/>
      <c r="AI62261"/>
      <c r="AN62261"/>
    </row>
    <row r="62262" spans="3:40" ht="14.1" customHeight="1">
      <c r="C62262"/>
      <c r="F62262"/>
      <c r="G62262"/>
      <c r="H62262"/>
      <c r="K62262"/>
      <c r="P62262"/>
      <c r="X62262"/>
      <c r="AA62262"/>
      <c r="AF62262"/>
      <c r="AI62262"/>
      <c r="AN62262"/>
    </row>
    <row r="62263" spans="3:40" ht="14.1" customHeight="1">
      <c r="C62263"/>
      <c r="F62263"/>
      <c r="G62263"/>
      <c r="H62263"/>
      <c r="K62263"/>
      <c r="P62263"/>
      <c r="X62263"/>
      <c r="AA62263"/>
      <c r="AF62263"/>
      <c r="AI62263"/>
      <c r="AN62263"/>
    </row>
    <row r="62264" spans="3:40" ht="14.1" customHeight="1">
      <c r="C62264"/>
      <c r="F62264"/>
      <c r="G62264"/>
      <c r="H62264"/>
      <c r="K62264"/>
      <c r="P62264"/>
      <c r="X62264"/>
      <c r="AA62264"/>
      <c r="AF62264"/>
      <c r="AI62264"/>
      <c r="AN62264"/>
    </row>
    <row r="62265" spans="3:40" ht="14.1" customHeight="1">
      <c r="C62265"/>
      <c r="F62265"/>
      <c r="G62265"/>
      <c r="H62265"/>
      <c r="K62265"/>
      <c r="P62265"/>
      <c r="X62265"/>
      <c r="AA62265"/>
      <c r="AF62265"/>
      <c r="AI62265"/>
      <c r="AN62265"/>
    </row>
    <row r="62266" spans="3:40" ht="14.1" customHeight="1">
      <c r="C62266"/>
      <c r="F62266"/>
      <c r="G62266"/>
      <c r="H62266"/>
      <c r="K62266"/>
      <c r="P62266"/>
      <c r="X62266"/>
      <c r="AA62266"/>
      <c r="AF62266"/>
      <c r="AI62266"/>
      <c r="AN62266"/>
    </row>
    <row r="62267" spans="3:40" ht="14.1" customHeight="1">
      <c r="C62267"/>
      <c r="F62267"/>
      <c r="G62267"/>
      <c r="H62267"/>
      <c r="K62267"/>
      <c r="P62267"/>
      <c r="X62267"/>
      <c r="AA62267"/>
      <c r="AF62267"/>
      <c r="AI62267"/>
      <c r="AN62267"/>
    </row>
    <row r="62268" spans="3:40" ht="14.1" customHeight="1">
      <c r="C62268"/>
      <c r="F62268"/>
      <c r="G62268"/>
      <c r="H62268"/>
      <c r="K62268"/>
      <c r="P62268"/>
      <c r="X62268"/>
      <c r="AA62268"/>
      <c r="AF62268"/>
      <c r="AI62268"/>
      <c r="AN62268"/>
    </row>
    <row r="62269" spans="3:40" ht="14.1" customHeight="1">
      <c r="C62269"/>
      <c r="F62269"/>
      <c r="G62269"/>
      <c r="H62269"/>
      <c r="K62269"/>
      <c r="P62269"/>
      <c r="X62269"/>
      <c r="AA62269"/>
      <c r="AF62269"/>
      <c r="AI62269"/>
      <c r="AN62269"/>
    </row>
    <row r="62270" spans="3:40" ht="14.1" customHeight="1">
      <c r="C62270"/>
      <c r="F62270"/>
      <c r="G62270"/>
      <c r="H62270"/>
      <c r="K62270"/>
      <c r="P62270"/>
      <c r="X62270"/>
      <c r="AA62270"/>
      <c r="AF62270"/>
      <c r="AI62270"/>
      <c r="AN62270"/>
    </row>
    <row r="62271" spans="3:40" ht="14.1" customHeight="1">
      <c r="C62271"/>
      <c r="F62271"/>
      <c r="G62271"/>
      <c r="H62271"/>
      <c r="K62271"/>
      <c r="P62271"/>
      <c r="X62271"/>
      <c r="AA62271"/>
      <c r="AF62271"/>
      <c r="AI62271"/>
      <c r="AN62271"/>
    </row>
    <row r="62272" spans="3:40" ht="14.1" customHeight="1">
      <c r="C62272"/>
      <c r="F62272"/>
      <c r="G62272"/>
      <c r="H62272"/>
      <c r="K62272"/>
      <c r="P62272"/>
      <c r="X62272"/>
      <c r="AA62272"/>
      <c r="AF62272"/>
      <c r="AI62272"/>
      <c r="AN62272"/>
    </row>
    <row r="62273" spans="3:40" ht="14.1" customHeight="1">
      <c r="C62273"/>
      <c r="F62273"/>
      <c r="G62273"/>
      <c r="H62273"/>
      <c r="K62273"/>
      <c r="P62273"/>
      <c r="X62273"/>
      <c r="AA62273"/>
      <c r="AF62273"/>
      <c r="AI62273"/>
      <c r="AN62273"/>
    </row>
    <row r="62274" spans="3:40" ht="14.1" customHeight="1">
      <c r="C62274"/>
      <c r="F62274"/>
      <c r="G62274"/>
      <c r="H62274"/>
      <c r="K62274"/>
      <c r="P62274"/>
      <c r="X62274"/>
      <c r="AA62274"/>
      <c r="AF62274"/>
      <c r="AI62274"/>
      <c r="AN62274"/>
    </row>
    <row r="62275" spans="3:40" ht="14.1" customHeight="1">
      <c r="C62275"/>
      <c r="F62275"/>
      <c r="G62275"/>
      <c r="H62275"/>
      <c r="K62275"/>
      <c r="P62275"/>
      <c r="X62275"/>
      <c r="AA62275"/>
      <c r="AF62275"/>
      <c r="AI62275"/>
      <c r="AN62275"/>
    </row>
    <row r="62276" spans="3:40" ht="14.1" customHeight="1">
      <c r="C62276"/>
      <c r="F62276"/>
      <c r="G62276"/>
      <c r="H62276"/>
      <c r="K62276"/>
      <c r="P62276"/>
      <c r="X62276"/>
      <c r="AA62276"/>
      <c r="AF62276"/>
      <c r="AI62276"/>
      <c r="AN62276"/>
    </row>
    <row r="62277" spans="3:40" ht="14.1" customHeight="1">
      <c r="C62277"/>
      <c r="F62277"/>
      <c r="G62277"/>
      <c r="H62277"/>
      <c r="K62277"/>
      <c r="P62277"/>
      <c r="X62277"/>
      <c r="AA62277"/>
      <c r="AF62277"/>
      <c r="AI62277"/>
      <c r="AN62277"/>
    </row>
    <row r="62278" spans="3:40" ht="14.1" customHeight="1">
      <c r="C62278"/>
      <c r="F62278"/>
      <c r="G62278"/>
      <c r="H62278"/>
      <c r="K62278"/>
      <c r="P62278"/>
      <c r="X62278"/>
      <c r="AA62278"/>
      <c r="AF62278"/>
      <c r="AI62278"/>
      <c r="AN62278"/>
    </row>
    <row r="62279" spans="3:40" ht="14.1" customHeight="1">
      <c r="C62279"/>
      <c r="F62279"/>
      <c r="G62279"/>
      <c r="H62279"/>
      <c r="K62279"/>
      <c r="P62279"/>
      <c r="X62279"/>
      <c r="AA62279"/>
      <c r="AF62279"/>
      <c r="AI62279"/>
      <c r="AN62279"/>
    </row>
    <row r="62280" spans="3:40" ht="14.1" customHeight="1">
      <c r="C62280"/>
      <c r="F62280"/>
      <c r="G62280"/>
      <c r="H62280"/>
      <c r="K62280"/>
      <c r="P62280"/>
      <c r="X62280"/>
      <c r="AA62280"/>
      <c r="AF62280"/>
      <c r="AI62280"/>
      <c r="AN62280"/>
    </row>
    <row r="62281" spans="3:40" ht="14.1" customHeight="1">
      <c r="C62281"/>
      <c r="F62281"/>
      <c r="G62281"/>
      <c r="H62281"/>
      <c r="K62281"/>
      <c r="P62281"/>
      <c r="X62281"/>
      <c r="AA62281"/>
      <c r="AF62281"/>
      <c r="AI62281"/>
      <c r="AN62281"/>
    </row>
    <row r="62282" spans="3:40" ht="14.1" customHeight="1">
      <c r="C62282"/>
      <c r="F62282"/>
      <c r="G62282"/>
      <c r="H62282"/>
      <c r="K62282"/>
      <c r="P62282"/>
      <c r="X62282"/>
      <c r="AA62282"/>
      <c r="AF62282"/>
      <c r="AI62282"/>
      <c r="AN62282"/>
    </row>
    <row r="62283" spans="3:40" ht="14.1" customHeight="1">
      <c r="C62283"/>
      <c r="F62283"/>
      <c r="G62283"/>
      <c r="H62283"/>
      <c r="K62283"/>
      <c r="P62283"/>
      <c r="X62283"/>
      <c r="AA62283"/>
      <c r="AF62283"/>
      <c r="AI62283"/>
      <c r="AN62283"/>
    </row>
    <row r="62284" spans="3:40" ht="14.1" customHeight="1">
      <c r="C62284"/>
      <c r="F62284"/>
      <c r="G62284"/>
      <c r="H62284"/>
      <c r="K62284"/>
      <c r="P62284"/>
      <c r="X62284"/>
      <c r="AA62284"/>
      <c r="AF62284"/>
      <c r="AI62284"/>
      <c r="AN62284"/>
    </row>
    <row r="62285" spans="3:40" ht="14.1" customHeight="1">
      <c r="C62285"/>
      <c r="F62285"/>
      <c r="G62285"/>
      <c r="H62285"/>
      <c r="K62285"/>
      <c r="P62285"/>
      <c r="X62285"/>
      <c r="AA62285"/>
      <c r="AF62285"/>
      <c r="AI62285"/>
      <c r="AN62285"/>
    </row>
    <row r="62286" spans="3:40" ht="14.1" customHeight="1">
      <c r="C62286"/>
      <c r="F62286"/>
      <c r="G62286"/>
      <c r="H62286"/>
      <c r="K62286"/>
      <c r="P62286"/>
      <c r="X62286"/>
      <c r="AA62286"/>
      <c r="AF62286"/>
      <c r="AI62286"/>
      <c r="AN62286"/>
    </row>
    <row r="62287" spans="3:40" ht="14.1" customHeight="1">
      <c r="C62287"/>
      <c r="F62287"/>
      <c r="G62287"/>
      <c r="H62287"/>
      <c r="K62287"/>
      <c r="P62287"/>
      <c r="X62287"/>
      <c r="AA62287"/>
      <c r="AF62287"/>
      <c r="AI62287"/>
      <c r="AN62287"/>
    </row>
    <row r="62288" spans="3:40" ht="14.1" customHeight="1">
      <c r="C62288"/>
      <c r="F62288"/>
      <c r="G62288"/>
      <c r="H62288"/>
      <c r="K62288"/>
      <c r="P62288"/>
      <c r="X62288"/>
      <c r="AA62288"/>
      <c r="AF62288"/>
      <c r="AI62288"/>
      <c r="AN62288"/>
    </row>
    <row r="62289" spans="3:40" ht="14.1" customHeight="1">
      <c r="C62289"/>
      <c r="F62289"/>
      <c r="G62289"/>
      <c r="H62289"/>
      <c r="K62289"/>
      <c r="P62289"/>
      <c r="X62289"/>
      <c r="AA62289"/>
      <c r="AF62289"/>
      <c r="AI62289"/>
      <c r="AN62289"/>
    </row>
    <row r="62290" spans="3:40" ht="14.1" customHeight="1">
      <c r="C62290"/>
      <c r="F62290"/>
      <c r="G62290"/>
      <c r="H62290"/>
      <c r="K62290"/>
      <c r="P62290"/>
      <c r="X62290"/>
      <c r="AA62290"/>
      <c r="AF62290"/>
      <c r="AI62290"/>
      <c r="AN62290"/>
    </row>
    <row r="62291" spans="3:40" ht="14.1" customHeight="1">
      <c r="C62291"/>
      <c r="F62291"/>
      <c r="G62291"/>
      <c r="H62291"/>
      <c r="K62291"/>
      <c r="P62291"/>
      <c r="X62291"/>
      <c r="AA62291"/>
      <c r="AF62291"/>
      <c r="AI62291"/>
      <c r="AN62291"/>
    </row>
    <row r="62292" spans="3:40" ht="14.1" customHeight="1">
      <c r="C62292"/>
      <c r="F62292"/>
      <c r="G62292"/>
      <c r="H62292"/>
      <c r="K62292"/>
      <c r="P62292"/>
      <c r="X62292"/>
      <c r="AA62292"/>
      <c r="AF62292"/>
      <c r="AI62292"/>
      <c r="AN62292"/>
    </row>
    <row r="62293" spans="3:40" ht="14.1" customHeight="1">
      <c r="C62293"/>
      <c r="F62293"/>
      <c r="G62293"/>
      <c r="H62293"/>
      <c r="K62293"/>
      <c r="P62293"/>
      <c r="X62293"/>
      <c r="AA62293"/>
      <c r="AF62293"/>
      <c r="AI62293"/>
      <c r="AN62293"/>
    </row>
    <row r="62294" spans="3:40" ht="14.1" customHeight="1">
      <c r="C62294"/>
      <c r="F62294"/>
      <c r="G62294"/>
      <c r="H62294"/>
      <c r="K62294"/>
      <c r="P62294"/>
      <c r="X62294"/>
      <c r="AA62294"/>
      <c r="AF62294"/>
      <c r="AI62294"/>
      <c r="AN62294"/>
    </row>
    <row r="62295" spans="3:40" ht="14.1" customHeight="1">
      <c r="C62295"/>
      <c r="F62295"/>
      <c r="G62295"/>
      <c r="H62295"/>
      <c r="K62295"/>
      <c r="P62295"/>
      <c r="X62295"/>
      <c r="AA62295"/>
      <c r="AF62295"/>
      <c r="AI62295"/>
      <c r="AN62295"/>
    </row>
    <row r="62296" spans="3:40" ht="14.1" customHeight="1">
      <c r="C62296"/>
      <c r="F62296"/>
      <c r="G62296"/>
      <c r="H62296"/>
      <c r="K62296"/>
      <c r="P62296"/>
      <c r="X62296"/>
      <c r="AA62296"/>
      <c r="AF62296"/>
      <c r="AI62296"/>
      <c r="AN62296"/>
    </row>
    <row r="62297" spans="3:40" ht="14.1" customHeight="1">
      <c r="C62297"/>
      <c r="F62297"/>
      <c r="G62297"/>
      <c r="H62297"/>
      <c r="K62297"/>
      <c r="P62297"/>
      <c r="X62297"/>
      <c r="AA62297"/>
      <c r="AF62297"/>
      <c r="AI62297"/>
      <c r="AN62297"/>
    </row>
    <row r="62298" spans="3:40" ht="14.1" customHeight="1">
      <c r="C62298"/>
      <c r="F62298"/>
      <c r="G62298"/>
      <c r="H62298"/>
      <c r="K62298"/>
      <c r="P62298"/>
      <c r="X62298"/>
      <c r="AA62298"/>
      <c r="AF62298"/>
      <c r="AI62298"/>
      <c r="AN62298"/>
    </row>
    <row r="62299" spans="3:40" ht="14.1" customHeight="1">
      <c r="C62299"/>
      <c r="F62299"/>
      <c r="G62299"/>
      <c r="H62299"/>
      <c r="K62299"/>
      <c r="P62299"/>
      <c r="X62299"/>
      <c r="AA62299"/>
      <c r="AF62299"/>
      <c r="AI62299"/>
      <c r="AN62299"/>
    </row>
    <row r="62300" spans="3:40" ht="14.1" customHeight="1">
      <c r="C62300"/>
      <c r="F62300"/>
      <c r="G62300"/>
      <c r="H62300"/>
      <c r="K62300"/>
      <c r="P62300"/>
      <c r="X62300"/>
      <c r="AA62300"/>
      <c r="AF62300"/>
      <c r="AI62300"/>
      <c r="AN62300"/>
    </row>
    <row r="62301" spans="3:40" ht="14.1" customHeight="1">
      <c r="C62301"/>
      <c r="F62301"/>
      <c r="G62301"/>
      <c r="H62301"/>
      <c r="K62301"/>
      <c r="P62301"/>
      <c r="X62301"/>
      <c r="AA62301"/>
      <c r="AF62301"/>
      <c r="AI62301"/>
      <c r="AN62301"/>
    </row>
    <row r="62302" spans="3:40" ht="14.1" customHeight="1">
      <c r="C62302"/>
      <c r="F62302"/>
      <c r="G62302"/>
      <c r="H62302"/>
      <c r="K62302"/>
      <c r="P62302"/>
      <c r="X62302"/>
      <c r="AA62302"/>
      <c r="AF62302"/>
      <c r="AI62302"/>
      <c r="AN62302"/>
    </row>
    <row r="62303" spans="3:40" ht="14.1" customHeight="1">
      <c r="C62303"/>
      <c r="F62303"/>
      <c r="G62303"/>
      <c r="H62303"/>
      <c r="K62303"/>
      <c r="P62303"/>
      <c r="X62303"/>
      <c r="AA62303"/>
      <c r="AF62303"/>
      <c r="AI62303"/>
      <c r="AN62303"/>
    </row>
    <row r="62304" spans="3:40" ht="14.1" customHeight="1">
      <c r="C62304"/>
      <c r="F62304"/>
      <c r="G62304"/>
      <c r="H62304"/>
      <c r="K62304"/>
      <c r="P62304"/>
      <c r="X62304"/>
      <c r="AA62304"/>
      <c r="AF62304"/>
      <c r="AI62304"/>
      <c r="AN62304"/>
    </row>
    <row r="62305" spans="3:40" ht="14.1" customHeight="1">
      <c r="C62305"/>
      <c r="F62305"/>
      <c r="G62305"/>
      <c r="H62305"/>
      <c r="K62305"/>
      <c r="P62305"/>
      <c r="X62305"/>
      <c r="AA62305"/>
      <c r="AF62305"/>
      <c r="AI62305"/>
      <c r="AN62305"/>
    </row>
    <row r="62306" spans="3:40" ht="14.1" customHeight="1">
      <c r="C62306"/>
      <c r="F62306"/>
      <c r="G62306"/>
      <c r="H62306"/>
      <c r="K62306"/>
      <c r="P62306"/>
      <c r="X62306"/>
      <c r="AA62306"/>
      <c r="AF62306"/>
      <c r="AI62306"/>
      <c r="AN62306"/>
    </row>
    <row r="62307" spans="3:40" ht="14.1" customHeight="1">
      <c r="C62307"/>
      <c r="F62307"/>
      <c r="G62307"/>
      <c r="H62307"/>
      <c r="K62307"/>
      <c r="P62307"/>
      <c r="X62307"/>
      <c r="AA62307"/>
      <c r="AF62307"/>
      <c r="AI62307"/>
      <c r="AN62307"/>
    </row>
    <row r="62308" spans="3:40" ht="14.1" customHeight="1">
      <c r="C62308"/>
      <c r="F62308"/>
      <c r="G62308"/>
      <c r="H62308"/>
      <c r="K62308"/>
      <c r="P62308"/>
      <c r="X62308"/>
      <c r="AA62308"/>
      <c r="AF62308"/>
      <c r="AI62308"/>
      <c r="AN62308"/>
    </row>
    <row r="62309" spans="3:40" ht="14.1" customHeight="1">
      <c r="C62309"/>
      <c r="F62309"/>
      <c r="G62309"/>
      <c r="H62309"/>
      <c r="K62309"/>
      <c r="P62309"/>
      <c r="X62309"/>
      <c r="AA62309"/>
      <c r="AF62309"/>
      <c r="AI62309"/>
      <c r="AN62309"/>
    </row>
    <row r="62310" spans="3:40" ht="14.1" customHeight="1">
      <c r="C62310"/>
      <c r="F62310"/>
      <c r="G62310"/>
      <c r="H62310"/>
      <c r="K62310"/>
      <c r="P62310"/>
      <c r="X62310"/>
      <c r="AA62310"/>
      <c r="AF62310"/>
      <c r="AI62310"/>
      <c r="AN62310"/>
    </row>
    <row r="62311" spans="3:40" ht="14.1" customHeight="1">
      <c r="C62311"/>
      <c r="F62311"/>
      <c r="G62311"/>
      <c r="H62311"/>
      <c r="K62311"/>
      <c r="P62311"/>
      <c r="X62311"/>
      <c r="AA62311"/>
      <c r="AF62311"/>
      <c r="AI62311"/>
      <c r="AN62311"/>
    </row>
    <row r="62312" spans="3:40" ht="14.1" customHeight="1">
      <c r="C62312"/>
      <c r="F62312"/>
      <c r="G62312"/>
      <c r="H62312"/>
      <c r="K62312"/>
      <c r="P62312"/>
      <c r="X62312"/>
      <c r="AA62312"/>
      <c r="AF62312"/>
      <c r="AI62312"/>
      <c r="AN62312"/>
    </row>
    <row r="62313" spans="3:40" ht="14.1" customHeight="1">
      <c r="C62313"/>
      <c r="F62313"/>
      <c r="G62313"/>
      <c r="H62313"/>
      <c r="K62313"/>
      <c r="P62313"/>
      <c r="X62313"/>
      <c r="AA62313"/>
      <c r="AF62313"/>
      <c r="AI62313"/>
      <c r="AN62313"/>
    </row>
    <row r="62314" spans="3:40" ht="14.1" customHeight="1">
      <c r="C62314"/>
      <c r="F62314"/>
      <c r="G62314"/>
      <c r="H62314"/>
      <c r="K62314"/>
      <c r="P62314"/>
      <c r="X62314"/>
      <c r="AA62314"/>
      <c r="AF62314"/>
      <c r="AI62314"/>
      <c r="AN62314"/>
    </row>
    <row r="62315" spans="3:40" ht="14.1" customHeight="1">
      <c r="C62315"/>
      <c r="F62315"/>
      <c r="G62315"/>
      <c r="H62315"/>
      <c r="K62315"/>
      <c r="P62315"/>
      <c r="X62315"/>
      <c r="AA62315"/>
      <c r="AF62315"/>
      <c r="AI62315"/>
      <c r="AN62315"/>
    </row>
    <row r="62316" spans="3:40" ht="14.1" customHeight="1">
      <c r="C62316"/>
      <c r="F62316"/>
      <c r="G62316"/>
      <c r="H62316"/>
      <c r="K62316"/>
      <c r="P62316"/>
      <c r="X62316"/>
      <c r="AA62316"/>
      <c r="AF62316"/>
      <c r="AI62316"/>
      <c r="AN62316"/>
    </row>
    <row r="62317" spans="3:40" ht="14.1" customHeight="1">
      <c r="C62317"/>
      <c r="F62317"/>
      <c r="G62317"/>
      <c r="H62317"/>
      <c r="K62317"/>
      <c r="P62317"/>
      <c r="X62317"/>
      <c r="AA62317"/>
      <c r="AF62317"/>
      <c r="AI62317"/>
      <c r="AN62317"/>
    </row>
    <row r="62318" spans="3:40" ht="14.1" customHeight="1">
      <c r="C62318"/>
      <c r="F62318"/>
      <c r="G62318"/>
      <c r="H62318"/>
      <c r="K62318"/>
      <c r="P62318"/>
      <c r="X62318"/>
      <c r="AA62318"/>
      <c r="AF62318"/>
      <c r="AI62318"/>
      <c r="AN62318"/>
    </row>
    <row r="62319" spans="3:40" ht="14.1" customHeight="1">
      <c r="C62319"/>
      <c r="F62319"/>
      <c r="G62319"/>
      <c r="H62319"/>
      <c r="K62319"/>
      <c r="P62319"/>
      <c r="X62319"/>
      <c r="AA62319"/>
      <c r="AF62319"/>
      <c r="AI62319"/>
      <c r="AN62319"/>
    </row>
    <row r="62320" spans="3:40" ht="14.1" customHeight="1">
      <c r="C62320"/>
      <c r="F62320"/>
      <c r="G62320"/>
      <c r="H62320"/>
      <c r="K62320"/>
      <c r="P62320"/>
      <c r="X62320"/>
      <c r="AA62320"/>
      <c r="AF62320"/>
      <c r="AI62320"/>
      <c r="AN62320"/>
    </row>
    <row r="62321" spans="3:40" ht="14.1" customHeight="1">
      <c r="C62321"/>
      <c r="F62321"/>
      <c r="G62321"/>
      <c r="H62321"/>
      <c r="K62321"/>
      <c r="P62321"/>
      <c r="X62321"/>
      <c r="AA62321"/>
      <c r="AF62321"/>
      <c r="AI62321"/>
      <c r="AN62321"/>
    </row>
    <row r="62322" spans="3:40" ht="14.1" customHeight="1">
      <c r="C62322"/>
      <c r="F62322"/>
      <c r="G62322"/>
      <c r="H62322"/>
      <c r="K62322"/>
      <c r="P62322"/>
      <c r="X62322"/>
      <c r="AA62322"/>
      <c r="AF62322"/>
      <c r="AI62322"/>
      <c r="AN62322"/>
    </row>
    <row r="62323" spans="3:40" ht="14.1" customHeight="1">
      <c r="C62323"/>
      <c r="F62323"/>
      <c r="G62323"/>
      <c r="H62323"/>
      <c r="K62323"/>
      <c r="P62323"/>
      <c r="X62323"/>
      <c r="AA62323"/>
      <c r="AF62323"/>
      <c r="AI62323"/>
      <c r="AN62323"/>
    </row>
    <row r="62324" spans="3:40" ht="14.1" customHeight="1">
      <c r="C62324"/>
      <c r="F62324"/>
      <c r="G62324"/>
      <c r="H62324"/>
      <c r="K62324"/>
      <c r="P62324"/>
      <c r="X62324"/>
      <c r="AA62324"/>
      <c r="AF62324"/>
      <c r="AI62324"/>
      <c r="AN62324"/>
    </row>
    <row r="62325" spans="3:40" ht="14.1" customHeight="1">
      <c r="C62325"/>
      <c r="F62325"/>
      <c r="G62325"/>
      <c r="H62325"/>
      <c r="K62325"/>
      <c r="P62325"/>
      <c r="X62325"/>
      <c r="AA62325"/>
      <c r="AF62325"/>
      <c r="AI62325"/>
      <c r="AN62325"/>
    </row>
    <row r="62326" spans="3:40" ht="14.1" customHeight="1">
      <c r="C62326"/>
      <c r="F62326"/>
      <c r="G62326"/>
      <c r="H62326"/>
      <c r="K62326"/>
      <c r="P62326"/>
      <c r="X62326"/>
      <c r="AA62326"/>
      <c r="AF62326"/>
      <c r="AI62326"/>
      <c r="AN62326"/>
    </row>
    <row r="62327" spans="3:40" ht="14.1" customHeight="1">
      <c r="C62327"/>
      <c r="F62327"/>
      <c r="G62327"/>
      <c r="H62327"/>
      <c r="K62327"/>
      <c r="P62327"/>
      <c r="X62327"/>
      <c r="AA62327"/>
      <c r="AF62327"/>
      <c r="AI62327"/>
      <c r="AN62327"/>
    </row>
    <row r="62328" spans="3:40" ht="14.1" customHeight="1">
      <c r="C62328"/>
      <c r="F62328"/>
      <c r="G62328"/>
      <c r="H62328"/>
      <c r="K62328"/>
      <c r="P62328"/>
      <c r="X62328"/>
      <c r="AA62328"/>
      <c r="AF62328"/>
      <c r="AI62328"/>
      <c r="AN62328"/>
    </row>
    <row r="62329" spans="3:40" ht="14.1" customHeight="1">
      <c r="C62329"/>
      <c r="F62329"/>
      <c r="G62329"/>
      <c r="H62329"/>
      <c r="K62329"/>
      <c r="P62329"/>
      <c r="X62329"/>
      <c r="AA62329"/>
      <c r="AF62329"/>
      <c r="AI62329"/>
      <c r="AN62329"/>
    </row>
    <row r="62330" spans="3:40" ht="14.1" customHeight="1">
      <c r="C62330"/>
      <c r="F62330"/>
      <c r="G62330"/>
      <c r="H62330"/>
      <c r="K62330"/>
      <c r="P62330"/>
      <c r="X62330"/>
      <c r="AA62330"/>
      <c r="AF62330"/>
      <c r="AI62330"/>
      <c r="AN62330"/>
    </row>
    <row r="62331" spans="3:40" ht="14.1" customHeight="1">
      <c r="C62331"/>
      <c r="F62331"/>
      <c r="G62331"/>
      <c r="H62331"/>
      <c r="K62331"/>
      <c r="P62331"/>
      <c r="X62331"/>
      <c r="AA62331"/>
      <c r="AF62331"/>
      <c r="AI62331"/>
      <c r="AN62331"/>
    </row>
    <row r="62332" spans="3:40" ht="14.1" customHeight="1">
      <c r="C62332"/>
      <c r="F62332"/>
      <c r="G62332"/>
      <c r="H62332"/>
      <c r="K62332"/>
      <c r="P62332"/>
      <c r="X62332"/>
      <c r="AA62332"/>
      <c r="AF62332"/>
      <c r="AI62332"/>
      <c r="AN62332"/>
    </row>
    <row r="62333" spans="3:40" ht="14.1" customHeight="1">
      <c r="C62333"/>
      <c r="F62333"/>
      <c r="G62333"/>
      <c r="H62333"/>
      <c r="K62333"/>
      <c r="P62333"/>
      <c r="X62333"/>
      <c r="AA62333"/>
      <c r="AF62333"/>
      <c r="AI62333"/>
      <c r="AN62333"/>
    </row>
    <row r="62334" spans="3:40" ht="14.1" customHeight="1">
      <c r="C62334"/>
      <c r="F62334"/>
      <c r="G62334"/>
      <c r="H62334"/>
      <c r="K62334"/>
      <c r="P62334"/>
      <c r="X62334"/>
      <c r="AA62334"/>
      <c r="AF62334"/>
      <c r="AI62334"/>
      <c r="AN62334"/>
    </row>
    <row r="62335" spans="3:40" ht="14.1" customHeight="1">
      <c r="C62335"/>
      <c r="F62335"/>
      <c r="G62335"/>
      <c r="H62335"/>
      <c r="K62335"/>
      <c r="P62335"/>
      <c r="X62335"/>
      <c r="AA62335"/>
      <c r="AF62335"/>
      <c r="AI62335"/>
      <c r="AN62335"/>
    </row>
    <row r="62336" spans="3:40" ht="14.1" customHeight="1">
      <c r="C62336"/>
      <c r="F62336"/>
      <c r="G62336"/>
      <c r="H62336"/>
      <c r="K62336"/>
      <c r="P62336"/>
      <c r="X62336"/>
      <c r="AA62336"/>
      <c r="AF62336"/>
      <c r="AI62336"/>
      <c r="AN62336"/>
    </row>
    <row r="62337" spans="3:40" ht="14.1" customHeight="1">
      <c r="C62337"/>
      <c r="F62337"/>
      <c r="G62337"/>
      <c r="H62337"/>
      <c r="K62337"/>
      <c r="P62337"/>
      <c r="X62337"/>
      <c r="AA62337"/>
      <c r="AF62337"/>
      <c r="AI62337"/>
      <c r="AN62337"/>
    </row>
    <row r="62338" spans="3:40" ht="14.1" customHeight="1">
      <c r="C62338"/>
      <c r="F62338"/>
      <c r="G62338"/>
      <c r="H62338"/>
      <c r="K62338"/>
      <c r="P62338"/>
      <c r="X62338"/>
      <c r="AA62338"/>
      <c r="AF62338"/>
      <c r="AI62338"/>
      <c r="AN62338"/>
    </row>
    <row r="62339" spans="3:40" ht="14.1" customHeight="1">
      <c r="C62339"/>
      <c r="F62339"/>
      <c r="G62339"/>
      <c r="H62339"/>
      <c r="K62339"/>
      <c r="P62339"/>
      <c r="X62339"/>
      <c r="AA62339"/>
      <c r="AF62339"/>
      <c r="AI62339"/>
      <c r="AN62339"/>
    </row>
    <row r="62340" spans="3:40" ht="14.1" customHeight="1">
      <c r="C62340"/>
      <c r="F62340"/>
      <c r="G62340"/>
      <c r="H62340"/>
      <c r="K62340"/>
      <c r="P62340"/>
      <c r="X62340"/>
      <c r="AA62340"/>
      <c r="AF62340"/>
      <c r="AI62340"/>
      <c r="AN62340"/>
    </row>
    <row r="62341" spans="3:40" ht="14.1" customHeight="1">
      <c r="C62341"/>
      <c r="F62341"/>
      <c r="G62341"/>
      <c r="H62341"/>
      <c r="K62341"/>
      <c r="P62341"/>
      <c r="X62341"/>
      <c r="AA62341"/>
      <c r="AF62341"/>
      <c r="AI62341"/>
      <c r="AN62341"/>
    </row>
    <row r="62342" spans="3:40" ht="14.1" customHeight="1">
      <c r="C62342"/>
      <c r="F62342"/>
      <c r="G62342"/>
      <c r="H62342"/>
      <c r="K62342"/>
      <c r="P62342"/>
      <c r="X62342"/>
      <c r="AA62342"/>
      <c r="AF62342"/>
      <c r="AI62342"/>
      <c r="AN62342"/>
    </row>
    <row r="62343" spans="3:40" ht="14.1" customHeight="1">
      <c r="C62343"/>
      <c r="F62343"/>
      <c r="G62343"/>
      <c r="H62343"/>
      <c r="K62343"/>
      <c r="P62343"/>
      <c r="X62343"/>
      <c r="AA62343"/>
      <c r="AF62343"/>
      <c r="AI62343"/>
      <c r="AN62343"/>
    </row>
    <row r="62344" spans="3:40" ht="14.1" customHeight="1">
      <c r="C62344"/>
      <c r="F62344"/>
      <c r="G62344"/>
      <c r="H62344"/>
      <c r="K62344"/>
      <c r="P62344"/>
      <c r="X62344"/>
      <c r="AA62344"/>
      <c r="AF62344"/>
      <c r="AI62344"/>
      <c r="AN62344"/>
    </row>
    <row r="62345" spans="3:40" ht="14.1" customHeight="1">
      <c r="C62345"/>
      <c r="F62345"/>
      <c r="G62345"/>
      <c r="H62345"/>
      <c r="K62345"/>
      <c r="P62345"/>
      <c r="X62345"/>
      <c r="AA62345"/>
      <c r="AF62345"/>
      <c r="AI62345"/>
      <c r="AN62345"/>
    </row>
    <row r="62346" spans="3:40" ht="14.1" customHeight="1">
      <c r="C62346"/>
      <c r="F62346"/>
      <c r="G62346"/>
      <c r="H62346"/>
      <c r="K62346"/>
      <c r="P62346"/>
      <c r="X62346"/>
      <c r="AA62346"/>
      <c r="AF62346"/>
      <c r="AI62346"/>
      <c r="AN62346"/>
    </row>
    <row r="62347" spans="3:40" ht="14.1" customHeight="1">
      <c r="C62347"/>
      <c r="F62347"/>
      <c r="G62347"/>
      <c r="H62347"/>
      <c r="K62347"/>
      <c r="P62347"/>
      <c r="X62347"/>
      <c r="AA62347"/>
      <c r="AF62347"/>
      <c r="AI62347"/>
      <c r="AN62347"/>
    </row>
    <row r="62348" spans="3:40" ht="14.1" customHeight="1">
      <c r="C62348"/>
      <c r="F62348"/>
      <c r="G62348"/>
      <c r="H62348"/>
      <c r="K62348"/>
      <c r="P62348"/>
      <c r="X62348"/>
      <c r="AA62348"/>
      <c r="AF62348"/>
      <c r="AI62348"/>
      <c r="AN62348"/>
    </row>
    <row r="62349" spans="3:40" ht="14.1" customHeight="1">
      <c r="C62349"/>
      <c r="F62349"/>
      <c r="G62349"/>
      <c r="H62349"/>
      <c r="K62349"/>
      <c r="P62349"/>
      <c r="X62349"/>
      <c r="AA62349"/>
      <c r="AF62349"/>
      <c r="AI62349"/>
      <c r="AN62349"/>
    </row>
    <row r="62350" spans="3:40" ht="14.1" customHeight="1">
      <c r="C62350"/>
      <c r="F62350"/>
      <c r="G62350"/>
      <c r="H62350"/>
      <c r="K62350"/>
      <c r="P62350"/>
      <c r="X62350"/>
      <c r="AA62350"/>
      <c r="AF62350"/>
      <c r="AI62350"/>
      <c r="AN62350"/>
    </row>
    <row r="62351" spans="3:40" ht="14.1" customHeight="1">
      <c r="C62351"/>
      <c r="F62351"/>
      <c r="G62351"/>
      <c r="H62351"/>
      <c r="K62351"/>
      <c r="P62351"/>
      <c r="X62351"/>
      <c r="AA62351"/>
      <c r="AF62351"/>
      <c r="AI62351"/>
      <c r="AN62351"/>
    </row>
    <row r="62352" spans="3:40" ht="14.1" customHeight="1">
      <c r="C62352"/>
      <c r="F62352"/>
      <c r="G62352"/>
      <c r="H62352"/>
      <c r="K62352"/>
      <c r="P62352"/>
      <c r="X62352"/>
      <c r="AA62352"/>
      <c r="AF62352"/>
      <c r="AI62352"/>
      <c r="AN62352"/>
    </row>
    <row r="62353" spans="3:40" ht="14.1" customHeight="1">
      <c r="C62353"/>
      <c r="F62353"/>
      <c r="G62353"/>
      <c r="H62353"/>
      <c r="K62353"/>
      <c r="P62353"/>
      <c r="X62353"/>
      <c r="AA62353"/>
      <c r="AF62353"/>
      <c r="AI62353"/>
      <c r="AN62353"/>
    </row>
    <row r="62354" spans="3:40" ht="14.1" customHeight="1">
      <c r="C62354"/>
      <c r="F62354"/>
      <c r="G62354"/>
      <c r="H62354"/>
      <c r="K62354"/>
      <c r="P62354"/>
      <c r="X62354"/>
      <c r="AA62354"/>
      <c r="AF62354"/>
      <c r="AI62354"/>
      <c r="AN62354"/>
    </row>
    <row r="62355" spans="3:40" ht="14.1" customHeight="1">
      <c r="C62355"/>
      <c r="F62355"/>
      <c r="G62355"/>
      <c r="H62355"/>
      <c r="K62355"/>
      <c r="P62355"/>
      <c r="X62355"/>
      <c r="AA62355"/>
      <c r="AF62355"/>
      <c r="AI62355"/>
      <c r="AN62355"/>
    </row>
    <row r="62356" spans="3:40" ht="14.1" customHeight="1">
      <c r="C62356"/>
      <c r="F62356"/>
      <c r="G62356"/>
      <c r="H62356"/>
      <c r="K62356"/>
      <c r="P62356"/>
      <c r="X62356"/>
      <c r="AA62356"/>
      <c r="AF62356"/>
      <c r="AI62356"/>
      <c r="AN62356"/>
    </row>
    <row r="62357" spans="3:40" ht="14.1" customHeight="1">
      <c r="C62357"/>
      <c r="F62357"/>
      <c r="G62357"/>
      <c r="H62357"/>
      <c r="K62357"/>
      <c r="P62357"/>
      <c r="X62357"/>
      <c r="AA62357"/>
      <c r="AF62357"/>
      <c r="AI62357"/>
      <c r="AN62357"/>
    </row>
    <row r="62358" spans="3:40" ht="14.1" customHeight="1">
      <c r="C62358"/>
      <c r="F62358"/>
      <c r="G62358"/>
      <c r="H62358"/>
      <c r="K62358"/>
      <c r="P62358"/>
      <c r="X62358"/>
      <c r="AA62358"/>
      <c r="AF62358"/>
      <c r="AI62358"/>
      <c r="AN62358"/>
    </row>
    <row r="62359" spans="3:40" ht="14.1" customHeight="1">
      <c r="C62359"/>
      <c r="F62359"/>
      <c r="G62359"/>
      <c r="H62359"/>
      <c r="K62359"/>
      <c r="P62359"/>
      <c r="X62359"/>
      <c r="AA62359"/>
      <c r="AF62359"/>
      <c r="AI62359"/>
      <c r="AN62359"/>
    </row>
    <row r="62360" spans="3:40" ht="14.1" customHeight="1">
      <c r="C62360"/>
      <c r="F62360"/>
      <c r="G62360"/>
      <c r="H62360"/>
      <c r="K62360"/>
      <c r="P62360"/>
      <c r="X62360"/>
      <c r="AA62360"/>
      <c r="AF62360"/>
      <c r="AI62360"/>
      <c r="AN62360"/>
    </row>
    <row r="62361" spans="3:40" ht="14.1" customHeight="1">
      <c r="C62361"/>
      <c r="F62361"/>
      <c r="G62361"/>
      <c r="H62361"/>
      <c r="K62361"/>
      <c r="P62361"/>
      <c r="X62361"/>
      <c r="AA62361"/>
      <c r="AF62361"/>
      <c r="AI62361"/>
      <c r="AN62361"/>
    </row>
    <row r="62362" spans="3:40" ht="14.1" customHeight="1">
      <c r="C62362"/>
      <c r="F62362"/>
      <c r="G62362"/>
      <c r="H62362"/>
      <c r="K62362"/>
      <c r="P62362"/>
      <c r="X62362"/>
      <c r="AA62362"/>
      <c r="AF62362"/>
      <c r="AI62362"/>
      <c r="AN62362"/>
    </row>
    <row r="62363" spans="3:40" ht="14.1" customHeight="1">
      <c r="C62363"/>
      <c r="F62363"/>
      <c r="G62363"/>
      <c r="H62363"/>
      <c r="K62363"/>
      <c r="P62363"/>
      <c r="X62363"/>
      <c r="AA62363"/>
      <c r="AF62363"/>
      <c r="AI62363"/>
      <c r="AN62363"/>
    </row>
    <row r="62364" spans="3:40" ht="14.1" customHeight="1">
      <c r="C62364"/>
      <c r="F62364"/>
      <c r="G62364"/>
      <c r="H62364"/>
      <c r="K62364"/>
      <c r="P62364"/>
      <c r="X62364"/>
      <c r="AA62364"/>
      <c r="AF62364"/>
      <c r="AI62364"/>
      <c r="AN62364"/>
    </row>
    <row r="62365" spans="3:40" ht="14.1" customHeight="1">
      <c r="C62365"/>
      <c r="F62365"/>
      <c r="G62365"/>
      <c r="H62365"/>
      <c r="K62365"/>
      <c r="P62365"/>
      <c r="X62365"/>
      <c r="AA62365"/>
      <c r="AF62365"/>
      <c r="AI62365"/>
      <c r="AN62365"/>
    </row>
    <row r="62366" spans="3:40" ht="14.1" customHeight="1">
      <c r="C62366"/>
      <c r="F62366"/>
      <c r="G62366"/>
      <c r="H62366"/>
      <c r="K62366"/>
      <c r="P62366"/>
      <c r="X62366"/>
      <c r="AA62366"/>
      <c r="AF62366"/>
      <c r="AI62366"/>
      <c r="AN62366"/>
    </row>
    <row r="62367" spans="3:40" ht="14.1" customHeight="1">
      <c r="C62367"/>
      <c r="F62367"/>
      <c r="G62367"/>
      <c r="H62367"/>
      <c r="K62367"/>
      <c r="P62367"/>
      <c r="X62367"/>
      <c r="AA62367"/>
      <c r="AF62367"/>
      <c r="AI62367"/>
      <c r="AN62367"/>
    </row>
    <row r="62368" spans="3:40" ht="14.1" customHeight="1">
      <c r="C62368"/>
      <c r="F62368"/>
      <c r="G62368"/>
      <c r="H62368"/>
      <c r="K62368"/>
      <c r="P62368"/>
      <c r="X62368"/>
      <c r="AA62368"/>
      <c r="AF62368"/>
      <c r="AI62368"/>
      <c r="AN62368"/>
    </row>
    <row r="62369" spans="3:40" ht="14.1" customHeight="1">
      <c r="C62369"/>
      <c r="F62369"/>
      <c r="G62369"/>
      <c r="H62369"/>
      <c r="K62369"/>
      <c r="P62369"/>
      <c r="X62369"/>
      <c r="AA62369"/>
      <c r="AF62369"/>
      <c r="AI62369"/>
      <c r="AN62369"/>
    </row>
    <row r="62370" spans="3:40" ht="14.1" customHeight="1">
      <c r="C62370"/>
      <c r="F62370"/>
      <c r="G62370"/>
      <c r="H62370"/>
      <c r="K62370"/>
      <c r="P62370"/>
      <c r="X62370"/>
      <c r="AA62370"/>
      <c r="AF62370"/>
      <c r="AI62370"/>
      <c r="AN62370"/>
    </row>
    <row r="62371" spans="3:40" ht="14.1" customHeight="1">
      <c r="C62371"/>
      <c r="F62371"/>
      <c r="G62371"/>
      <c r="H62371"/>
      <c r="K62371"/>
      <c r="P62371"/>
      <c r="X62371"/>
      <c r="AA62371"/>
      <c r="AF62371"/>
      <c r="AI62371"/>
      <c r="AN62371"/>
    </row>
    <row r="62372" spans="3:40" ht="14.1" customHeight="1">
      <c r="C62372"/>
      <c r="F62372"/>
      <c r="G62372"/>
      <c r="H62372"/>
      <c r="K62372"/>
      <c r="P62372"/>
      <c r="X62372"/>
      <c r="AA62372"/>
      <c r="AF62372"/>
      <c r="AI62372"/>
      <c r="AN62372"/>
    </row>
    <row r="62373" spans="3:40" ht="14.1" customHeight="1">
      <c r="C62373"/>
      <c r="F62373"/>
      <c r="G62373"/>
      <c r="H62373"/>
      <c r="K62373"/>
      <c r="P62373"/>
      <c r="X62373"/>
      <c r="AA62373"/>
      <c r="AF62373"/>
      <c r="AI62373"/>
      <c r="AN62373"/>
    </row>
    <row r="62374" spans="3:40" ht="14.1" customHeight="1">
      <c r="C62374"/>
      <c r="F62374"/>
      <c r="G62374"/>
      <c r="H62374"/>
      <c r="K62374"/>
      <c r="P62374"/>
      <c r="X62374"/>
      <c r="AA62374"/>
      <c r="AF62374"/>
      <c r="AI62374"/>
      <c r="AN62374"/>
    </row>
    <row r="62375" spans="3:40" ht="14.1" customHeight="1">
      <c r="C62375"/>
      <c r="F62375"/>
      <c r="G62375"/>
      <c r="H62375"/>
      <c r="K62375"/>
      <c r="P62375"/>
      <c r="X62375"/>
      <c r="AA62375"/>
      <c r="AF62375"/>
      <c r="AI62375"/>
      <c r="AN62375"/>
    </row>
    <row r="62376" spans="3:40" ht="14.1" customHeight="1">
      <c r="C62376"/>
      <c r="F62376"/>
      <c r="G62376"/>
      <c r="H62376"/>
      <c r="K62376"/>
      <c r="P62376"/>
      <c r="X62376"/>
      <c r="AA62376"/>
      <c r="AF62376"/>
      <c r="AI62376"/>
      <c r="AN62376"/>
    </row>
    <row r="62377" spans="3:40" ht="14.1" customHeight="1">
      <c r="C62377"/>
      <c r="F62377"/>
      <c r="G62377"/>
      <c r="H62377"/>
      <c r="K62377"/>
      <c r="P62377"/>
      <c r="X62377"/>
      <c r="AA62377"/>
      <c r="AF62377"/>
      <c r="AI62377"/>
      <c r="AN62377"/>
    </row>
    <row r="62378" spans="3:40" ht="14.1" customHeight="1">
      <c r="C62378"/>
      <c r="F62378"/>
      <c r="G62378"/>
      <c r="H62378"/>
      <c r="K62378"/>
      <c r="P62378"/>
      <c r="X62378"/>
      <c r="AA62378"/>
      <c r="AF62378"/>
      <c r="AI62378"/>
      <c r="AN62378"/>
    </row>
    <row r="62379" spans="3:40" ht="14.1" customHeight="1">
      <c r="C62379"/>
      <c r="F62379"/>
      <c r="G62379"/>
      <c r="H62379"/>
      <c r="K62379"/>
      <c r="P62379"/>
      <c r="X62379"/>
      <c r="AA62379"/>
      <c r="AF62379"/>
      <c r="AI62379"/>
      <c r="AN62379"/>
    </row>
    <row r="62380" spans="3:40" ht="14.1" customHeight="1">
      <c r="C62380"/>
      <c r="F62380"/>
      <c r="G62380"/>
      <c r="H62380"/>
      <c r="K62380"/>
      <c r="P62380"/>
      <c r="X62380"/>
      <c r="AA62380"/>
      <c r="AF62380"/>
      <c r="AI62380"/>
      <c r="AN62380"/>
    </row>
    <row r="62381" spans="3:40" ht="14.1" customHeight="1">
      <c r="C62381"/>
      <c r="F62381"/>
      <c r="G62381"/>
      <c r="H62381"/>
      <c r="K62381"/>
      <c r="P62381"/>
      <c r="X62381"/>
      <c r="AA62381"/>
      <c r="AF62381"/>
      <c r="AI62381"/>
      <c r="AN62381"/>
    </row>
    <row r="62382" spans="3:40" ht="14.1" customHeight="1">
      <c r="C62382"/>
      <c r="F62382"/>
      <c r="G62382"/>
      <c r="H62382"/>
      <c r="K62382"/>
      <c r="P62382"/>
      <c r="X62382"/>
      <c r="AA62382"/>
      <c r="AF62382"/>
      <c r="AI62382"/>
      <c r="AN62382"/>
    </row>
    <row r="62383" spans="3:40" ht="14.1" customHeight="1">
      <c r="C62383"/>
      <c r="F62383"/>
      <c r="G62383"/>
      <c r="H62383"/>
      <c r="K62383"/>
      <c r="P62383"/>
      <c r="X62383"/>
      <c r="AA62383"/>
      <c r="AF62383"/>
      <c r="AI62383"/>
      <c r="AN62383"/>
    </row>
    <row r="62384" spans="3:40" ht="14.1" customHeight="1">
      <c r="C62384"/>
      <c r="F62384"/>
      <c r="G62384"/>
      <c r="H62384"/>
      <c r="K62384"/>
      <c r="P62384"/>
      <c r="X62384"/>
      <c r="AA62384"/>
      <c r="AF62384"/>
      <c r="AI62384"/>
      <c r="AN62384"/>
    </row>
    <row r="62385" spans="3:40" ht="14.1" customHeight="1">
      <c r="C62385"/>
      <c r="F62385"/>
      <c r="G62385"/>
      <c r="H62385"/>
      <c r="K62385"/>
      <c r="P62385"/>
      <c r="X62385"/>
      <c r="AA62385"/>
      <c r="AF62385"/>
      <c r="AI62385"/>
      <c r="AN62385"/>
    </row>
    <row r="62386" spans="3:40" ht="14.1" customHeight="1">
      <c r="C62386"/>
      <c r="F62386"/>
      <c r="G62386"/>
      <c r="H62386"/>
      <c r="K62386"/>
      <c r="P62386"/>
      <c r="X62386"/>
      <c r="AA62386"/>
      <c r="AF62386"/>
      <c r="AI62386"/>
      <c r="AN62386"/>
    </row>
    <row r="62387" spans="3:40" ht="14.1" customHeight="1">
      <c r="C62387"/>
      <c r="F62387"/>
      <c r="G62387"/>
      <c r="H62387"/>
      <c r="K62387"/>
      <c r="P62387"/>
      <c r="X62387"/>
      <c r="AA62387"/>
      <c r="AF62387"/>
      <c r="AI62387"/>
      <c r="AN62387"/>
    </row>
    <row r="62388" spans="3:40" ht="14.1" customHeight="1">
      <c r="C62388"/>
      <c r="F62388"/>
      <c r="G62388"/>
      <c r="H62388"/>
      <c r="K62388"/>
      <c r="P62388"/>
      <c r="X62388"/>
      <c r="AA62388"/>
      <c r="AF62388"/>
      <c r="AI62388"/>
      <c r="AN62388"/>
    </row>
    <row r="62389" spans="3:40" ht="14.1" customHeight="1">
      <c r="C62389"/>
      <c r="F62389"/>
      <c r="G62389"/>
      <c r="H62389"/>
      <c r="K62389"/>
      <c r="P62389"/>
      <c r="X62389"/>
      <c r="AA62389"/>
      <c r="AF62389"/>
      <c r="AI62389"/>
      <c r="AN62389"/>
    </row>
    <row r="62390" spans="3:40" ht="14.1" customHeight="1">
      <c r="C62390"/>
      <c r="F62390"/>
      <c r="G62390"/>
      <c r="H62390"/>
      <c r="K62390"/>
      <c r="P62390"/>
      <c r="X62390"/>
      <c r="AA62390"/>
      <c r="AF62390"/>
      <c r="AI62390"/>
      <c r="AN62390"/>
    </row>
    <row r="62391" spans="3:40" ht="14.1" customHeight="1">
      <c r="C62391"/>
      <c r="F62391"/>
      <c r="G62391"/>
      <c r="H62391"/>
      <c r="K62391"/>
      <c r="P62391"/>
      <c r="X62391"/>
      <c r="AA62391"/>
      <c r="AF62391"/>
      <c r="AI62391"/>
      <c r="AN62391"/>
    </row>
    <row r="62392" spans="3:40" ht="14.1" customHeight="1">
      <c r="C62392"/>
      <c r="F62392"/>
      <c r="G62392"/>
      <c r="H62392"/>
      <c r="K62392"/>
      <c r="P62392"/>
      <c r="X62392"/>
      <c r="AA62392"/>
      <c r="AF62392"/>
      <c r="AI62392"/>
      <c r="AN62392"/>
    </row>
    <row r="62393" spans="3:40" ht="14.1" customHeight="1">
      <c r="C62393"/>
      <c r="F62393"/>
      <c r="G62393"/>
      <c r="H62393"/>
      <c r="K62393"/>
      <c r="P62393"/>
      <c r="X62393"/>
      <c r="AA62393"/>
      <c r="AF62393"/>
      <c r="AI62393"/>
      <c r="AN62393"/>
    </row>
    <row r="62394" spans="3:40" ht="14.1" customHeight="1">
      <c r="C62394"/>
      <c r="F62394"/>
      <c r="G62394"/>
      <c r="H62394"/>
      <c r="K62394"/>
      <c r="P62394"/>
      <c r="X62394"/>
      <c r="AA62394"/>
      <c r="AF62394"/>
      <c r="AI62394"/>
      <c r="AN62394"/>
    </row>
    <row r="62395" spans="3:40" ht="14.1" customHeight="1">
      <c r="C62395"/>
      <c r="F62395"/>
      <c r="G62395"/>
      <c r="H62395"/>
      <c r="K62395"/>
      <c r="P62395"/>
      <c r="X62395"/>
      <c r="AA62395"/>
      <c r="AF62395"/>
      <c r="AI62395"/>
      <c r="AN62395"/>
    </row>
    <row r="62396" spans="3:40" ht="14.1" customHeight="1">
      <c r="C62396"/>
      <c r="F62396"/>
      <c r="G62396"/>
      <c r="H62396"/>
      <c r="K62396"/>
      <c r="P62396"/>
      <c r="X62396"/>
      <c r="AA62396"/>
      <c r="AF62396"/>
      <c r="AI62396"/>
      <c r="AN62396"/>
    </row>
    <row r="62397" spans="3:40" ht="14.1" customHeight="1">
      <c r="C62397"/>
      <c r="F62397"/>
      <c r="G62397"/>
      <c r="H62397"/>
      <c r="K62397"/>
      <c r="P62397"/>
      <c r="X62397"/>
      <c r="AA62397"/>
      <c r="AF62397"/>
      <c r="AI62397"/>
      <c r="AN62397"/>
    </row>
    <row r="62398" spans="3:40" ht="14.1" customHeight="1">
      <c r="C62398"/>
      <c r="F62398"/>
      <c r="G62398"/>
      <c r="H62398"/>
      <c r="K62398"/>
      <c r="P62398"/>
      <c r="X62398"/>
      <c r="AA62398"/>
      <c r="AF62398"/>
      <c r="AI62398"/>
      <c r="AN62398"/>
    </row>
    <row r="62399" spans="3:40" ht="14.1" customHeight="1">
      <c r="C62399"/>
      <c r="F62399"/>
      <c r="G62399"/>
      <c r="H62399"/>
      <c r="K62399"/>
      <c r="P62399"/>
      <c r="X62399"/>
      <c r="AA62399"/>
      <c r="AF62399"/>
      <c r="AI62399"/>
      <c r="AN62399"/>
    </row>
    <row r="62400" spans="3:40" ht="14.1" customHeight="1">
      <c r="C62400"/>
      <c r="F62400"/>
      <c r="G62400"/>
      <c r="H62400"/>
      <c r="K62400"/>
      <c r="P62400"/>
      <c r="X62400"/>
      <c r="AA62400"/>
      <c r="AF62400"/>
      <c r="AI62400"/>
      <c r="AN62400"/>
    </row>
    <row r="62401" spans="3:40" ht="14.1" customHeight="1">
      <c r="C62401"/>
      <c r="F62401"/>
      <c r="G62401"/>
      <c r="H62401"/>
      <c r="K62401"/>
      <c r="P62401"/>
      <c r="X62401"/>
      <c r="AA62401"/>
      <c r="AF62401"/>
      <c r="AI62401"/>
      <c r="AN62401"/>
    </row>
    <row r="62402" spans="3:40" ht="14.1" customHeight="1">
      <c r="C62402"/>
      <c r="F62402"/>
      <c r="G62402"/>
      <c r="H62402"/>
      <c r="K62402"/>
      <c r="P62402"/>
      <c r="X62402"/>
      <c r="AA62402"/>
      <c r="AF62402"/>
      <c r="AI62402"/>
      <c r="AN62402"/>
    </row>
    <row r="62403" spans="3:40" ht="14.1" customHeight="1">
      <c r="C62403"/>
      <c r="F62403"/>
      <c r="G62403"/>
      <c r="H62403"/>
      <c r="K62403"/>
      <c r="P62403"/>
      <c r="X62403"/>
      <c r="AA62403"/>
      <c r="AF62403"/>
      <c r="AI62403"/>
      <c r="AN62403"/>
    </row>
    <row r="62404" spans="3:40" ht="14.1" customHeight="1">
      <c r="C62404"/>
      <c r="F62404"/>
      <c r="G62404"/>
      <c r="H62404"/>
      <c r="K62404"/>
      <c r="P62404"/>
      <c r="X62404"/>
      <c r="AA62404"/>
      <c r="AF62404"/>
      <c r="AI62404"/>
      <c r="AN62404"/>
    </row>
    <row r="62405" spans="3:40" ht="14.1" customHeight="1">
      <c r="C62405"/>
      <c r="F62405"/>
      <c r="G62405"/>
      <c r="H62405"/>
      <c r="K62405"/>
      <c r="P62405"/>
      <c r="X62405"/>
      <c r="AA62405"/>
      <c r="AF62405"/>
      <c r="AI62405"/>
      <c r="AN62405"/>
    </row>
    <row r="62406" spans="3:40" ht="14.1" customHeight="1">
      <c r="C62406"/>
      <c r="F62406"/>
      <c r="G62406"/>
      <c r="H62406"/>
      <c r="K62406"/>
      <c r="P62406"/>
      <c r="X62406"/>
      <c r="AA62406"/>
      <c r="AF62406"/>
      <c r="AI62406"/>
      <c r="AN62406"/>
    </row>
    <row r="62407" spans="3:40" ht="14.1" customHeight="1">
      <c r="C62407"/>
      <c r="F62407"/>
      <c r="G62407"/>
      <c r="H62407"/>
      <c r="K62407"/>
      <c r="P62407"/>
      <c r="X62407"/>
      <c r="AA62407"/>
      <c r="AF62407"/>
      <c r="AI62407"/>
      <c r="AN62407"/>
    </row>
    <row r="62408" spans="3:40" ht="14.1" customHeight="1">
      <c r="C62408"/>
      <c r="F62408"/>
      <c r="G62408"/>
      <c r="H62408"/>
      <c r="K62408"/>
      <c r="P62408"/>
      <c r="X62408"/>
      <c r="AA62408"/>
      <c r="AF62408"/>
      <c r="AI62408"/>
      <c r="AN62408"/>
    </row>
    <row r="62409" spans="3:40" ht="14.1" customHeight="1">
      <c r="C62409"/>
      <c r="F62409"/>
      <c r="G62409"/>
      <c r="H62409"/>
      <c r="K62409"/>
      <c r="P62409"/>
      <c r="X62409"/>
      <c r="AA62409"/>
      <c r="AF62409"/>
      <c r="AI62409"/>
      <c r="AN62409"/>
    </row>
    <row r="62410" spans="3:40" ht="14.1" customHeight="1">
      <c r="C62410"/>
      <c r="F62410"/>
      <c r="G62410"/>
      <c r="H62410"/>
      <c r="K62410"/>
      <c r="P62410"/>
      <c r="X62410"/>
      <c r="AA62410"/>
      <c r="AF62410"/>
      <c r="AI62410"/>
      <c r="AN62410"/>
    </row>
    <row r="62411" spans="3:40" ht="14.1" customHeight="1">
      <c r="C62411"/>
      <c r="F62411"/>
      <c r="G62411"/>
      <c r="H62411"/>
      <c r="K62411"/>
      <c r="P62411"/>
      <c r="X62411"/>
      <c r="AA62411"/>
      <c r="AF62411"/>
      <c r="AI62411"/>
      <c r="AN62411"/>
    </row>
    <row r="62412" spans="3:40" ht="14.1" customHeight="1">
      <c r="C62412"/>
      <c r="F62412"/>
      <c r="G62412"/>
      <c r="H62412"/>
      <c r="K62412"/>
      <c r="P62412"/>
      <c r="X62412"/>
      <c r="AA62412"/>
      <c r="AF62412"/>
      <c r="AI62412"/>
      <c r="AN62412"/>
    </row>
    <row r="62413" spans="3:40" ht="14.1" customHeight="1">
      <c r="C62413"/>
      <c r="F62413"/>
      <c r="G62413"/>
      <c r="H62413"/>
      <c r="K62413"/>
      <c r="P62413"/>
      <c r="X62413"/>
      <c r="AA62413"/>
      <c r="AF62413"/>
      <c r="AI62413"/>
      <c r="AN62413"/>
    </row>
    <row r="62414" spans="3:40" ht="14.1" customHeight="1">
      <c r="C62414"/>
      <c r="F62414"/>
      <c r="G62414"/>
      <c r="H62414"/>
      <c r="K62414"/>
      <c r="P62414"/>
      <c r="X62414"/>
      <c r="AA62414"/>
      <c r="AF62414"/>
      <c r="AI62414"/>
      <c r="AN62414"/>
    </row>
    <row r="62415" spans="3:40" ht="14.1" customHeight="1">
      <c r="C62415"/>
      <c r="F62415"/>
      <c r="G62415"/>
      <c r="H62415"/>
      <c r="K62415"/>
      <c r="P62415"/>
      <c r="X62415"/>
      <c r="AA62415"/>
      <c r="AF62415"/>
      <c r="AI62415"/>
      <c r="AN62415"/>
    </row>
    <row r="62416" spans="3:40" ht="14.1" customHeight="1">
      <c r="C62416"/>
      <c r="F62416"/>
      <c r="G62416"/>
      <c r="H62416"/>
      <c r="K62416"/>
      <c r="P62416"/>
      <c r="X62416"/>
      <c r="AA62416"/>
      <c r="AF62416"/>
      <c r="AI62416"/>
      <c r="AN62416"/>
    </row>
    <row r="62417" spans="3:40" ht="14.1" customHeight="1">
      <c r="C62417"/>
      <c r="F62417"/>
      <c r="G62417"/>
      <c r="H62417"/>
      <c r="K62417"/>
      <c r="P62417"/>
      <c r="X62417"/>
      <c r="AA62417"/>
      <c r="AF62417"/>
      <c r="AI62417"/>
      <c r="AN62417"/>
    </row>
    <row r="62418" spans="3:40" ht="14.1" customHeight="1">
      <c r="C62418"/>
      <c r="F62418"/>
      <c r="G62418"/>
      <c r="H62418"/>
      <c r="K62418"/>
      <c r="P62418"/>
      <c r="X62418"/>
      <c r="AA62418"/>
      <c r="AF62418"/>
      <c r="AI62418"/>
      <c r="AN62418"/>
    </row>
    <row r="62419" spans="3:40" ht="14.1" customHeight="1">
      <c r="C62419"/>
      <c r="F62419"/>
      <c r="G62419"/>
      <c r="H62419"/>
      <c r="K62419"/>
      <c r="P62419"/>
      <c r="X62419"/>
      <c r="AA62419"/>
      <c r="AF62419"/>
      <c r="AI62419"/>
      <c r="AN62419"/>
    </row>
    <row r="62420" spans="3:40" ht="14.1" customHeight="1">
      <c r="C62420"/>
      <c r="F62420"/>
      <c r="G62420"/>
      <c r="H62420"/>
      <c r="K62420"/>
      <c r="P62420"/>
      <c r="X62420"/>
      <c r="AA62420"/>
      <c r="AF62420"/>
      <c r="AI62420"/>
      <c r="AN62420"/>
    </row>
    <row r="62421" spans="3:40" ht="14.1" customHeight="1">
      <c r="C62421"/>
      <c r="F62421"/>
      <c r="G62421"/>
      <c r="H62421"/>
      <c r="K62421"/>
      <c r="P62421"/>
      <c r="X62421"/>
      <c r="AA62421"/>
      <c r="AF62421"/>
      <c r="AI62421"/>
      <c r="AN62421"/>
    </row>
    <row r="62422" spans="3:40" ht="14.1" customHeight="1">
      <c r="C62422"/>
      <c r="F62422"/>
      <c r="G62422"/>
      <c r="H62422"/>
      <c r="K62422"/>
      <c r="P62422"/>
      <c r="X62422"/>
      <c r="AA62422"/>
      <c r="AF62422"/>
      <c r="AI62422"/>
      <c r="AN62422"/>
    </row>
    <row r="62423" spans="3:40" ht="14.1" customHeight="1">
      <c r="C62423"/>
      <c r="F62423"/>
      <c r="G62423"/>
      <c r="H62423"/>
      <c r="K62423"/>
      <c r="P62423"/>
      <c r="X62423"/>
      <c r="AA62423"/>
      <c r="AF62423"/>
      <c r="AI62423"/>
      <c r="AN62423"/>
    </row>
    <row r="62424" spans="3:40" ht="14.1" customHeight="1">
      <c r="C62424"/>
      <c r="F62424"/>
      <c r="G62424"/>
      <c r="H62424"/>
      <c r="K62424"/>
      <c r="P62424"/>
      <c r="X62424"/>
      <c r="AA62424"/>
      <c r="AF62424"/>
      <c r="AI62424"/>
      <c r="AN62424"/>
    </row>
    <row r="62425" spans="3:40" ht="14.1" customHeight="1">
      <c r="C62425"/>
      <c r="F62425"/>
      <c r="G62425"/>
      <c r="H62425"/>
      <c r="K62425"/>
      <c r="P62425"/>
      <c r="X62425"/>
      <c r="AA62425"/>
      <c r="AF62425"/>
      <c r="AI62425"/>
      <c r="AN62425"/>
    </row>
    <row r="62426" spans="3:40" ht="14.1" customHeight="1">
      <c r="C62426"/>
      <c r="F62426"/>
      <c r="G62426"/>
      <c r="H62426"/>
      <c r="K62426"/>
      <c r="P62426"/>
      <c r="X62426"/>
      <c r="AA62426"/>
      <c r="AF62426"/>
      <c r="AI62426"/>
      <c r="AN62426"/>
    </row>
    <row r="62427" spans="3:40" ht="14.1" customHeight="1">
      <c r="C62427"/>
      <c r="F62427"/>
      <c r="G62427"/>
      <c r="H62427"/>
      <c r="K62427"/>
      <c r="P62427"/>
      <c r="X62427"/>
      <c r="AA62427"/>
      <c r="AF62427"/>
      <c r="AI62427"/>
      <c r="AN62427"/>
    </row>
    <row r="62428" spans="3:40" ht="14.1" customHeight="1">
      <c r="C62428"/>
      <c r="F62428"/>
      <c r="G62428"/>
      <c r="H62428"/>
      <c r="K62428"/>
      <c r="P62428"/>
      <c r="X62428"/>
      <c r="AA62428"/>
      <c r="AF62428"/>
      <c r="AI62428"/>
      <c r="AN62428"/>
    </row>
    <row r="62429" spans="3:40" ht="14.1" customHeight="1">
      <c r="C62429"/>
      <c r="F62429"/>
      <c r="G62429"/>
      <c r="H62429"/>
      <c r="K62429"/>
      <c r="P62429"/>
      <c r="X62429"/>
      <c r="AA62429"/>
      <c r="AF62429"/>
      <c r="AI62429"/>
      <c r="AN62429"/>
    </row>
    <row r="62430" spans="3:40" ht="14.1" customHeight="1">
      <c r="C62430"/>
      <c r="F62430"/>
      <c r="G62430"/>
      <c r="H62430"/>
      <c r="K62430"/>
      <c r="P62430"/>
      <c r="X62430"/>
      <c r="AA62430"/>
      <c r="AF62430"/>
      <c r="AI62430"/>
      <c r="AN62430"/>
    </row>
    <row r="62431" spans="3:40" ht="14.1" customHeight="1">
      <c r="C62431"/>
      <c r="F62431"/>
      <c r="G62431"/>
      <c r="H62431"/>
      <c r="K62431"/>
      <c r="P62431"/>
      <c r="X62431"/>
      <c r="AA62431"/>
      <c r="AF62431"/>
      <c r="AI62431"/>
      <c r="AN62431"/>
    </row>
    <row r="62432" spans="3:40" ht="14.1" customHeight="1">
      <c r="C62432"/>
      <c r="F62432"/>
      <c r="G62432"/>
      <c r="H62432"/>
      <c r="K62432"/>
      <c r="P62432"/>
      <c r="X62432"/>
      <c r="AA62432"/>
      <c r="AF62432"/>
      <c r="AI62432"/>
      <c r="AN62432"/>
    </row>
    <row r="62433" spans="3:40" ht="14.1" customHeight="1">
      <c r="C62433"/>
      <c r="F62433"/>
      <c r="G62433"/>
      <c r="H62433"/>
      <c r="K62433"/>
      <c r="P62433"/>
      <c r="X62433"/>
      <c r="AA62433"/>
      <c r="AF62433"/>
      <c r="AI62433"/>
      <c r="AN62433"/>
    </row>
    <row r="62434" spans="3:40" ht="14.1" customHeight="1">
      <c r="C62434"/>
      <c r="F62434"/>
      <c r="G62434"/>
      <c r="H62434"/>
      <c r="K62434"/>
      <c r="P62434"/>
      <c r="X62434"/>
      <c r="AA62434"/>
      <c r="AF62434"/>
      <c r="AI62434"/>
      <c r="AN62434"/>
    </row>
    <row r="62435" spans="3:40" ht="14.1" customHeight="1">
      <c r="C62435"/>
      <c r="F62435"/>
      <c r="G62435"/>
      <c r="H62435"/>
      <c r="K62435"/>
      <c r="P62435"/>
      <c r="X62435"/>
      <c r="AA62435"/>
      <c r="AF62435"/>
      <c r="AI62435"/>
      <c r="AN62435"/>
    </row>
    <row r="62436" spans="3:40" ht="14.1" customHeight="1">
      <c r="C62436"/>
      <c r="F62436"/>
      <c r="G62436"/>
      <c r="H62436"/>
      <c r="K62436"/>
      <c r="P62436"/>
      <c r="X62436"/>
      <c r="AA62436"/>
      <c r="AF62436"/>
      <c r="AI62436"/>
      <c r="AN62436"/>
    </row>
    <row r="62437" spans="3:40" ht="14.1" customHeight="1">
      <c r="C62437"/>
      <c r="F62437"/>
      <c r="G62437"/>
      <c r="H62437"/>
      <c r="K62437"/>
      <c r="P62437"/>
      <c r="X62437"/>
      <c r="AA62437"/>
      <c r="AF62437"/>
      <c r="AI62437"/>
      <c r="AN62437"/>
    </row>
    <row r="62438" spans="3:40" ht="14.1" customHeight="1">
      <c r="C62438"/>
      <c r="F62438"/>
      <c r="G62438"/>
      <c r="H62438"/>
      <c r="K62438"/>
      <c r="P62438"/>
      <c r="X62438"/>
      <c r="AA62438"/>
      <c r="AF62438"/>
      <c r="AI62438"/>
      <c r="AN62438"/>
    </row>
    <row r="62439" spans="3:40" ht="14.1" customHeight="1">
      <c r="C62439"/>
      <c r="F62439"/>
      <c r="G62439"/>
      <c r="H62439"/>
      <c r="K62439"/>
      <c r="P62439"/>
      <c r="X62439"/>
      <c r="AA62439"/>
      <c r="AF62439"/>
      <c r="AI62439"/>
      <c r="AN62439"/>
    </row>
    <row r="62440" spans="3:40" ht="14.1" customHeight="1">
      <c r="C62440"/>
      <c r="F62440"/>
      <c r="G62440"/>
      <c r="H62440"/>
      <c r="K62440"/>
      <c r="P62440"/>
      <c r="X62440"/>
      <c r="AA62440"/>
      <c r="AF62440"/>
      <c r="AI62440"/>
      <c r="AN62440"/>
    </row>
    <row r="62441" spans="3:40" ht="14.1" customHeight="1">
      <c r="C62441"/>
      <c r="F62441"/>
      <c r="G62441"/>
      <c r="H62441"/>
      <c r="K62441"/>
      <c r="P62441"/>
      <c r="X62441"/>
      <c r="AA62441"/>
      <c r="AF62441"/>
      <c r="AI62441"/>
      <c r="AN62441"/>
    </row>
    <row r="62442" spans="3:40" ht="14.1" customHeight="1">
      <c r="C62442"/>
      <c r="F62442"/>
      <c r="G62442"/>
      <c r="H62442"/>
      <c r="K62442"/>
      <c r="P62442"/>
      <c r="X62442"/>
      <c r="AA62442"/>
      <c r="AF62442"/>
      <c r="AI62442"/>
      <c r="AN62442"/>
    </row>
    <row r="62443" spans="3:40" ht="14.1" customHeight="1">
      <c r="C62443"/>
      <c r="F62443"/>
      <c r="G62443"/>
      <c r="H62443"/>
      <c r="K62443"/>
      <c r="P62443"/>
      <c r="X62443"/>
      <c r="AA62443"/>
      <c r="AF62443"/>
      <c r="AI62443"/>
      <c r="AN62443"/>
    </row>
    <row r="62444" spans="3:40" ht="14.1" customHeight="1">
      <c r="C62444"/>
      <c r="F62444"/>
      <c r="G62444"/>
      <c r="H62444"/>
      <c r="K62444"/>
      <c r="P62444"/>
      <c r="X62444"/>
      <c r="AA62444"/>
      <c r="AF62444"/>
      <c r="AI62444"/>
      <c r="AN62444"/>
    </row>
    <row r="62445" spans="3:40" ht="14.1" customHeight="1">
      <c r="C62445"/>
      <c r="F62445"/>
      <c r="G62445"/>
      <c r="H62445"/>
      <c r="K62445"/>
      <c r="P62445"/>
      <c r="X62445"/>
      <c r="AA62445"/>
      <c r="AF62445"/>
      <c r="AI62445"/>
      <c r="AN62445"/>
    </row>
    <row r="62446" spans="3:40" ht="14.1" customHeight="1">
      <c r="C62446"/>
      <c r="F62446"/>
      <c r="G62446"/>
      <c r="H62446"/>
      <c r="K62446"/>
      <c r="P62446"/>
      <c r="X62446"/>
      <c r="AA62446"/>
      <c r="AF62446"/>
      <c r="AI62446"/>
      <c r="AN62446"/>
    </row>
    <row r="62447" spans="3:40" ht="14.1" customHeight="1">
      <c r="C62447"/>
      <c r="F62447"/>
      <c r="G62447"/>
      <c r="H62447"/>
      <c r="K62447"/>
      <c r="P62447"/>
      <c r="X62447"/>
      <c r="AA62447"/>
      <c r="AF62447"/>
      <c r="AI62447"/>
      <c r="AN62447"/>
    </row>
    <row r="62448" spans="3:40" ht="14.1" customHeight="1">
      <c r="C62448"/>
      <c r="F62448"/>
      <c r="G62448"/>
      <c r="H62448"/>
      <c r="K62448"/>
      <c r="P62448"/>
      <c r="X62448"/>
      <c r="AA62448"/>
      <c r="AF62448"/>
      <c r="AI62448"/>
      <c r="AN62448"/>
    </row>
    <row r="62449" spans="3:40" ht="14.1" customHeight="1">
      <c r="C62449"/>
      <c r="F62449"/>
      <c r="G62449"/>
      <c r="H62449"/>
      <c r="K62449"/>
      <c r="P62449"/>
      <c r="X62449"/>
      <c r="AA62449"/>
      <c r="AF62449"/>
      <c r="AI62449"/>
      <c r="AN62449"/>
    </row>
    <row r="62450" spans="3:40" ht="14.1" customHeight="1">
      <c r="C62450"/>
      <c r="F62450"/>
      <c r="G62450"/>
      <c r="H62450"/>
      <c r="K62450"/>
      <c r="P62450"/>
      <c r="X62450"/>
      <c r="AA62450"/>
      <c r="AF62450"/>
      <c r="AI62450"/>
      <c r="AN62450"/>
    </row>
    <row r="62451" spans="3:40" ht="14.1" customHeight="1">
      <c r="C62451"/>
      <c r="F62451"/>
      <c r="G62451"/>
      <c r="H62451"/>
      <c r="K62451"/>
      <c r="P62451"/>
      <c r="X62451"/>
      <c r="AA62451"/>
      <c r="AF62451"/>
      <c r="AI62451"/>
      <c r="AN62451"/>
    </row>
    <row r="62452" spans="3:40" ht="14.1" customHeight="1">
      <c r="C62452"/>
      <c r="F62452"/>
      <c r="G62452"/>
      <c r="H62452"/>
      <c r="K62452"/>
      <c r="P62452"/>
      <c r="X62452"/>
      <c r="AA62452"/>
      <c r="AF62452"/>
      <c r="AI62452"/>
      <c r="AN62452"/>
    </row>
    <row r="62453" spans="3:40" ht="14.1" customHeight="1">
      <c r="C62453"/>
      <c r="F62453"/>
      <c r="G62453"/>
      <c r="H62453"/>
      <c r="K62453"/>
      <c r="P62453"/>
      <c r="X62453"/>
      <c r="AA62453"/>
      <c r="AF62453"/>
      <c r="AI62453"/>
      <c r="AN62453"/>
    </row>
    <row r="62454" spans="3:40" ht="14.1" customHeight="1">
      <c r="C62454"/>
      <c r="F62454"/>
      <c r="G62454"/>
      <c r="H62454"/>
      <c r="K62454"/>
      <c r="P62454"/>
      <c r="X62454"/>
      <c r="AA62454"/>
      <c r="AF62454"/>
      <c r="AI62454"/>
      <c r="AN62454"/>
    </row>
    <row r="62455" spans="3:40" ht="14.1" customHeight="1">
      <c r="C62455"/>
      <c r="F62455"/>
      <c r="G62455"/>
      <c r="H62455"/>
      <c r="K62455"/>
      <c r="P62455"/>
      <c r="X62455"/>
      <c r="AA62455"/>
      <c r="AF62455"/>
      <c r="AI62455"/>
      <c r="AN62455"/>
    </row>
    <row r="62456" spans="3:40" ht="14.1" customHeight="1">
      <c r="C62456"/>
      <c r="F62456"/>
      <c r="G62456"/>
      <c r="H62456"/>
      <c r="K62456"/>
      <c r="P62456"/>
      <c r="X62456"/>
      <c r="AA62456"/>
      <c r="AF62456"/>
      <c r="AI62456"/>
      <c r="AN62456"/>
    </row>
    <row r="62457" spans="3:40" ht="14.1" customHeight="1">
      <c r="C62457"/>
      <c r="F62457"/>
      <c r="G62457"/>
      <c r="H62457"/>
      <c r="K62457"/>
      <c r="P62457"/>
      <c r="X62457"/>
      <c r="AA62457"/>
      <c r="AF62457"/>
      <c r="AI62457"/>
      <c r="AN62457"/>
    </row>
    <row r="62458" spans="3:40" ht="14.1" customHeight="1">
      <c r="C62458"/>
      <c r="F62458"/>
      <c r="G62458"/>
      <c r="H62458"/>
      <c r="K62458"/>
      <c r="P62458"/>
      <c r="X62458"/>
      <c r="AA62458"/>
      <c r="AF62458"/>
      <c r="AI62458"/>
      <c r="AN62458"/>
    </row>
    <row r="62459" spans="3:40" ht="14.1" customHeight="1">
      <c r="C62459"/>
      <c r="F62459"/>
      <c r="G62459"/>
      <c r="H62459"/>
      <c r="K62459"/>
      <c r="P62459"/>
      <c r="X62459"/>
      <c r="AA62459"/>
      <c r="AF62459"/>
      <c r="AI62459"/>
      <c r="AN62459"/>
    </row>
    <row r="62460" spans="3:40" ht="14.1" customHeight="1">
      <c r="C62460"/>
      <c r="F62460"/>
      <c r="G62460"/>
      <c r="H62460"/>
      <c r="K62460"/>
      <c r="P62460"/>
      <c r="X62460"/>
      <c r="AA62460"/>
      <c r="AF62460"/>
      <c r="AI62460"/>
      <c r="AN62460"/>
    </row>
    <row r="62461" spans="3:40" ht="14.1" customHeight="1">
      <c r="C62461"/>
      <c r="F62461"/>
      <c r="G62461"/>
      <c r="H62461"/>
      <c r="K62461"/>
      <c r="P62461"/>
      <c r="X62461"/>
      <c r="AA62461"/>
      <c r="AF62461"/>
      <c r="AI62461"/>
      <c r="AN62461"/>
    </row>
    <row r="62462" spans="3:40" ht="14.1" customHeight="1">
      <c r="C62462"/>
      <c r="F62462"/>
      <c r="G62462"/>
      <c r="H62462"/>
      <c r="K62462"/>
      <c r="P62462"/>
      <c r="X62462"/>
      <c r="AA62462"/>
      <c r="AF62462"/>
      <c r="AI62462"/>
      <c r="AN62462"/>
    </row>
    <row r="62463" spans="3:40" ht="14.1" customHeight="1">
      <c r="C62463"/>
      <c r="F62463"/>
      <c r="G62463"/>
      <c r="H62463"/>
      <c r="K62463"/>
      <c r="P62463"/>
      <c r="X62463"/>
      <c r="AA62463"/>
      <c r="AF62463"/>
      <c r="AI62463"/>
      <c r="AN62463"/>
    </row>
    <row r="62464" spans="3:40" ht="14.1" customHeight="1">
      <c r="C62464"/>
      <c r="F62464"/>
      <c r="G62464"/>
      <c r="H62464"/>
      <c r="K62464"/>
      <c r="P62464"/>
      <c r="X62464"/>
      <c r="AA62464"/>
      <c r="AF62464"/>
      <c r="AI62464"/>
      <c r="AN62464"/>
    </row>
    <row r="62465" spans="3:40" ht="14.1" customHeight="1">
      <c r="C62465"/>
      <c r="F62465"/>
      <c r="G62465"/>
      <c r="H62465"/>
      <c r="K62465"/>
      <c r="P62465"/>
      <c r="X62465"/>
      <c r="AA62465"/>
      <c r="AF62465"/>
      <c r="AI62465"/>
      <c r="AN62465"/>
    </row>
    <row r="62466" spans="3:40" ht="14.1" customHeight="1">
      <c r="C62466"/>
      <c r="F62466"/>
      <c r="G62466"/>
      <c r="H62466"/>
      <c r="K62466"/>
      <c r="P62466"/>
      <c r="X62466"/>
      <c r="AA62466"/>
      <c r="AF62466"/>
      <c r="AI62466"/>
      <c r="AN62466"/>
    </row>
    <row r="62467" spans="3:40" ht="14.1" customHeight="1">
      <c r="C62467"/>
      <c r="F62467"/>
      <c r="G62467"/>
      <c r="H62467"/>
      <c r="K62467"/>
      <c r="P62467"/>
      <c r="X62467"/>
      <c r="AA62467"/>
      <c r="AF62467"/>
      <c r="AI62467"/>
      <c r="AN62467"/>
    </row>
    <row r="62468" spans="3:40" ht="14.1" customHeight="1">
      <c r="C62468"/>
      <c r="F62468"/>
      <c r="G62468"/>
      <c r="H62468"/>
      <c r="K62468"/>
      <c r="P62468"/>
      <c r="X62468"/>
      <c r="AA62468"/>
      <c r="AF62468"/>
      <c r="AI62468"/>
      <c r="AN62468"/>
    </row>
    <row r="62469" spans="3:40" ht="14.1" customHeight="1">
      <c r="C62469"/>
      <c r="F62469"/>
      <c r="G62469"/>
      <c r="H62469"/>
      <c r="K62469"/>
      <c r="P62469"/>
      <c r="X62469"/>
      <c r="AA62469"/>
      <c r="AF62469"/>
      <c r="AI62469"/>
      <c r="AN62469"/>
    </row>
    <row r="62470" spans="3:40" ht="14.1" customHeight="1">
      <c r="C62470"/>
      <c r="F62470"/>
      <c r="G62470"/>
      <c r="H62470"/>
      <c r="K62470"/>
      <c r="P62470"/>
      <c r="X62470"/>
      <c r="AA62470"/>
      <c r="AF62470"/>
      <c r="AI62470"/>
      <c r="AN62470"/>
    </row>
    <row r="62471" spans="3:40" ht="14.1" customHeight="1">
      <c r="C62471"/>
      <c r="F62471"/>
      <c r="G62471"/>
      <c r="H62471"/>
      <c r="K62471"/>
      <c r="P62471"/>
      <c r="X62471"/>
      <c r="AA62471"/>
      <c r="AF62471"/>
      <c r="AI62471"/>
      <c r="AN62471"/>
    </row>
    <row r="62472" spans="3:40" ht="14.1" customHeight="1">
      <c r="C62472"/>
      <c r="F62472"/>
      <c r="G62472"/>
      <c r="H62472"/>
      <c r="K62472"/>
      <c r="P62472"/>
      <c r="X62472"/>
      <c r="AA62472"/>
      <c r="AF62472"/>
      <c r="AI62472"/>
      <c r="AN62472"/>
    </row>
    <row r="62473" spans="3:40" ht="14.1" customHeight="1">
      <c r="C62473"/>
      <c r="F62473"/>
      <c r="G62473"/>
      <c r="H62473"/>
      <c r="K62473"/>
      <c r="P62473"/>
      <c r="X62473"/>
      <c r="AA62473"/>
      <c r="AF62473"/>
      <c r="AI62473"/>
      <c r="AN62473"/>
    </row>
    <row r="62474" spans="3:40" ht="14.1" customHeight="1">
      <c r="C62474"/>
      <c r="F62474"/>
      <c r="G62474"/>
      <c r="H62474"/>
      <c r="K62474"/>
      <c r="P62474"/>
      <c r="X62474"/>
      <c r="AA62474"/>
      <c r="AF62474"/>
      <c r="AI62474"/>
      <c r="AN62474"/>
    </row>
    <row r="62475" spans="3:40" ht="14.1" customHeight="1">
      <c r="C62475"/>
      <c r="F62475"/>
      <c r="G62475"/>
      <c r="H62475"/>
      <c r="K62475"/>
      <c r="P62475"/>
      <c r="X62475"/>
      <c r="AA62475"/>
      <c r="AF62475"/>
      <c r="AI62475"/>
      <c r="AN62475"/>
    </row>
    <row r="62476" spans="3:40" ht="14.1" customHeight="1">
      <c r="C62476"/>
      <c r="F62476"/>
      <c r="G62476"/>
      <c r="H62476"/>
      <c r="K62476"/>
      <c r="P62476"/>
      <c r="X62476"/>
      <c r="AA62476"/>
      <c r="AF62476"/>
      <c r="AI62476"/>
      <c r="AN62476"/>
    </row>
    <row r="62477" spans="3:40" ht="14.1" customHeight="1">
      <c r="C62477"/>
      <c r="F62477"/>
      <c r="G62477"/>
      <c r="H62477"/>
      <c r="K62477"/>
      <c r="P62477"/>
      <c r="X62477"/>
      <c r="AA62477"/>
      <c r="AF62477"/>
      <c r="AI62477"/>
      <c r="AN62477"/>
    </row>
    <row r="62478" spans="3:40" ht="14.1" customHeight="1">
      <c r="C62478"/>
      <c r="F62478"/>
      <c r="G62478"/>
      <c r="H62478"/>
      <c r="K62478"/>
      <c r="P62478"/>
      <c r="X62478"/>
      <c r="AA62478"/>
      <c r="AF62478"/>
      <c r="AI62478"/>
      <c r="AN62478"/>
    </row>
    <row r="62479" spans="3:40" ht="14.1" customHeight="1">
      <c r="C62479"/>
      <c r="F62479"/>
      <c r="G62479"/>
      <c r="H62479"/>
      <c r="K62479"/>
      <c r="P62479"/>
      <c r="X62479"/>
      <c r="AA62479"/>
      <c r="AF62479"/>
      <c r="AI62479"/>
      <c r="AN62479"/>
    </row>
    <row r="62480" spans="3:40" ht="14.1" customHeight="1">
      <c r="C62480"/>
      <c r="F62480"/>
      <c r="G62480"/>
      <c r="H62480"/>
      <c r="K62480"/>
      <c r="P62480"/>
      <c r="X62480"/>
      <c r="AA62480"/>
      <c r="AF62480"/>
      <c r="AI62480"/>
      <c r="AN62480"/>
    </row>
    <row r="62481" spans="3:40" ht="14.1" customHeight="1">
      <c r="C62481"/>
      <c r="F62481"/>
      <c r="G62481"/>
      <c r="H62481"/>
      <c r="K62481"/>
      <c r="P62481"/>
      <c r="X62481"/>
      <c r="AA62481"/>
      <c r="AF62481"/>
      <c r="AI62481"/>
      <c r="AN62481"/>
    </row>
    <row r="62482" spans="3:40" ht="14.1" customHeight="1">
      <c r="C62482"/>
      <c r="F62482"/>
      <c r="G62482"/>
      <c r="H62482"/>
      <c r="K62482"/>
      <c r="P62482"/>
      <c r="X62482"/>
      <c r="AA62482"/>
      <c r="AF62482"/>
      <c r="AI62482"/>
      <c r="AN62482"/>
    </row>
    <row r="62483" spans="3:40" ht="14.1" customHeight="1">
      <c r="C62483"/>
      <c r="F62483"/>
      <c r="G62483"/>
      <c r="H62483"/>
      <c r="K62483"/>
      <c r="P62483"/>
      <c r="X62483"/>
      <c r="AA62483"/>
      <c r="AF62483"/>
      <c r="AI62483"/>
      <c r="AN62483"/>
    </row>
    <row r="62484" spans="3:40" ht="14.1" customHeight="1">
      <c r="C62484"/>
      <c r="F62484"/>
      <c r="G62484"/>
      <c r="H62484"/>
      <c r="K62484"/>
      <c r="P62484"/>
      <c r="X62484"/>
      <c r="AA62484"/>
      <c r="AF62484"/>
      <c r="AI62484"/>
      <c r="AN62484"/>
    </row>
    <row r="62485" spans="3:40" ht="14.1" customHeight="1">
      <c r="C62485"/>
      <c r="F62485"/>
      <c r="G62485"/>
      <c r="H62485"/>
      <c r="K62485"/>
      <c r="P62485"/>
      <c r="X62485"/>
      <c r="AA62485"/>
      <c r="AF62485"/>
      <c r="AI62485"/>
      <c r="AN62485"/>
    </row>
    <row r="62486" spans="3:40" ht="14.1" customHeight="1">
      <c r="C62486"/>
      <c r="F62486"/>
      <c r="G62486"/>
      <c r="H62486"/>
      <c r="K62486"/>
      <c r="P62486"/>
      <c r="X62486"/>
      <c r="AA62486"/>
      <c r="AF62486"/>
      <c r="AI62486"/>
      <c r="AN62486"/>
    </row>
    <row r="62487" spans="3:40" ht="14.1" customHeight="1">
      <c r="C62487"/>
      <c r="F62487"/>
      <c r="G62487"/>
      <c r="H62487"/>
      <c r="K62487"/>
      <c r="P62487"/>
      <c r="X62487"/>
      <c r="AA62487"/>
      <c r="AF62487"/>
      <c r="AI62487"/>
      <c r="AN62487"/>
    </row>
    <row r="62488" spans="3:40" ht="14.1" customHeight="1">
      <c r="C62488"/>
      <c r="F62488"/>
      <c r="G62488"/>
      <c r="H62488"/>
      <c r="K62488"/>
      <c r="P62488"/>
      <c r="X62488"/>
      <c r="AA62488"/>
      <c r="AF62488"/>
      <c r="AI62488"/>
      <c r="AN62488"/>
    </row>
    <row r="62489" spans="3:40" ht="14.1" customHeight="1">
      <c r="C62489"/>
      <c r="F62489"/>
      <c r="G62489"/>
      <c r="H62489"/>
      <c r="K62489"/>
      <c r="P62489"/>
      <c r="X62489"/>
      <c r="AA62489"/>
      <c r="AF62489"/>
      <c r="AI62489"/>
      <c r="AN62489"/>
    </row>
    <row r="62490" spans="3:40" ht="14.1" customHeight="1">
      <c r="C62490"/>
      <c r="F62490"/>
      <c r="G62490"/>
      <c r="H62490"/>
      <c r="K62490"/>
      <c r="P62490"/>
      <c r="X62490"/>
      <c r="AA62490"/>
      <c r="AF62490"/>
      <c r="AI62490"/>
      <c r="AN62490"/>
    </row>
    <row r="62491" spans="3:40" ht="14.1" customHeight="1">
      <c r="C62491"/>
      <c r="F62491"/>
      <c r="G62491"/>
      <c r="H62491"/>
      <c r="K62491"/>
      <c r="P62491"/>
      <c r="X62491"/>
      <c r="AA62491"/>
      <c r="AF62491"/>
      <c r="AI62491"/>
      <c r="AN62491"/>
    </row>
    <row r="62492" spans="3:40" ht="14.1" customHeight="1">
      <c r="C62492"/>
      <c r="F62492"/>
      <c r="G62492"/>
      <c r="H62492"/>
      <c r="K62492"/>
      <c r="P62492"/>
      <c r="X62492"/>
      <c r="AA62492"/>
      <c r="AF62492"/>
      <c r="AI62492"/>
      <c r="AN62492"/>
    </row>
    <row r="62493" spans="3:40" ht="14.1" customHeight="1">
      <c r="C62493"/>
      <c r="F62493"/>
      <c r="G62493"/>
      <c r="H62493"/>
      <c r="K62493"/>
      <c r="P62493"/>
      <c r="X62493"/>
      <c r="AA62493"/>
      <c r="AF62493"/>
      <c r="AI62493"/>
      <c r="AN62493"/>
    </row>
    <row r="62494" spans="3:40" ht="14.1" customHeight="1">
      <c r="C62494"/>
      <c r="F62494"/>
      <c r="G62494"/>
      <c r="H62494"/>
      <c r="K62494"/>
      <c r="P62494"/>
      <c r="X62494"/>
      <c r="AA62494"/>
      <c r="AF62494"/>
      <c r="AI62494"/>
      <c r="AN62494"/>
    </row>
    <row r="62495" spans="3:40" ht="14.1" customHeight="1">
      <c r="C62495"/>
      <c r="F62495"/>
      <c r="G62495"/>
      <c r="H62495"/>
      <c r="K62495"/>
      <c r="P62495"/>
      <c r="X62495"/>
      <c r="AA62495"/>
      <c r="AF62495"/>
      <c r="AI62495"/>
      <c r="AN62495"/>
    </row>
    <row r="62496" spans="3:40" ht="14.1" customHeight="1">
      <c r="C62496"/>
      <c r="F62496"/>
      <c r="G62496"/>
      <c r="H62496"/>
      <c r="K62496"/>
      <c r="P62496"/>
      <c r="X62496"/>
      <c r="AA62496"/>
      <c r="AF62496"/>
      <c r="AI62496"/>
      <c r="AN62496"/>
    </row>
    <row r="62497" spans="3:40" ht="14.1" customHeight="1">
      <c r="C62497"/>
      <c r="F62497"/>
      <c r="G62497"/>
      <c r="H62497"/>
      <c r="K62497"/>
      <c r="P62497"/>
      <c r="X62497"/>
      <c r="AA62497"/>
      <c r="AF62497"/>
      <c r="AI62497"/>
      <c r="AN62497"/>
    </row>
    <row r="62498" spans="3:40" ht="14.1" customHeight="1">
      <c r="C62498"/>
      <c r="F62498"/>
      <c r="G62498"/>
      <c r="H62498"/>
      <c r="K62498"/>
      <c r="P62498"/>
      <c r="X62498"/>
      <c r="AA62498"/>
      <c r="AF62498"/>
      <c r="AI62498"/>
      <c r="AN62498"/>
    </row>
    <row r="62499" spans="3:40" ht="14.1" customHeight="1">
      <c r="C62499"/>
      <c r="F62499"/>
      <c r="G62499"/>
      <c r="H62499"/>
      <c r="K62499"/>
      <c r="P62499"/>
      <c r="X62499"/>
      <c r="AA62499"/>
      <c r="AF62499"/>
      <c r="AI62499"/>
      <c r="AN62499"/>
    </row>
    <row r="62500" spans="3:40" ht="14.1" customHeight="1">
      <c r="C62500"/>
      <c r="F62500"/>
      <c r="G62500"/>
      <c r="H62500"/>
      <c r="K62500"/>
      <c r="P62500"/>
      <c r="X62500"/>
      <c r="AA62500"/>
      <c r="AF62500"/>
      <c r="AI62500"/>
      <c r="AN62500"/>
    </row>
    <row r="62501" spans="3:40" ht="14.1" customHeight="1">
      <c r="C62501"/>
      <c r="F62501"/>
      <c r="G62501"/>
      <c r="H62501"/>
      <c r="K62501"/>
      <c r="P62501"/>
      <c r="X62501"/>
      <c r="AA62501"/>
      <c r="AF62501"/>
      <c r="AI62501"/>
      <c r="AN62501"/>
    </row>
    <row r="62502" spans="3:40" ht="14.1" customHeight="1">
      <c r="C62502"/>
      <c r="F62502"/>
      <c r="G62502"/>
      <c r="H62502"/>
      <c r="K62502"/>
      <c r="P62502"/>
      <c r="X62502"/>
      <c r="AA62502"/>
      <c r="AF62502"/>
      <c r="AI62502"/>
      <c r="AN62502"/>
    </row>
    <row r="62503" spans="3:40" ht="14.1" customHeight="1">
      <c r="C62503"/>
      <c r="F62503"/>
      <c r="G62503"/>
      <c r="H62503"/>
      <c r="K62503"/>
      <c r="P62503"/>
      <c r="X62503"/>
      <c r="AA62503"/>
      <c r="AF62503"/>
      <c r="AI62503"/>
      <c r="AN62503"/>
    </row>
    <row r="62504" spans="3:40" ht="14.1" customHeight="1">
      <c r="C62504"/>
      <c r="F62504"/>
      <c r="G62504"/>
      <c r="H62504"/>
      <c r="K62504"/>
      <c r="P62504"/>
      <c r="X62504"/>
      <c r="AA62504"/>
      <c r="AF62504"/>
      <c r="AI62504"/>
      <c r="AN62504"/>
    </row>
    <row r="62505" spans="3:40" ht="14.1" customHeight="1">
      <c r="C62505"/>
      <c r="F62505"/>
      <c r="G62505"/>
      <c r="H62505"/>
      <c r="K62505"/>
      <c r="P62505"/>
      <c r="X62505"/>
      <c r="AA62505"/>
      <c r="AF62505"/>
      <c r="AI62505"/>
      <c r="AN62505"/>
    </row>
    <row r="62506" spans="3:40" ht="14.1" customHeight="1">
      <c r="C62506"/>
      <c r="F62506"/>
      <c r="G62506"/>
      <c r="H62506"/>
      <c r="K62506"/>
      <c r="P62506"/>
      <c r="X62506"/>
      <c r="AA62506"/>
      <c r="AF62506"/>
      <c r="AI62506"/>
      <c r="AN62506"/>
    </row>
    <row r="62507" spans="3:40" ht="14.1" customHeight="1">
      <c r="C62507"/>
      <c r="F62507"/>
      <c r="G62507"/>
      <c r="H62507"/>
      <c r="K62507"/>
      <c r="P62507"/>
      <c r="X62507"/>
      <c r="AA62507"/>
      <c r="AF62507"/>
      <c r="AI62507"/>
      <c r="AN62507"/>
    </row>
    <row r="62508" spans="3:40" ht="14.1" customHeight="1">
      <c r="C62508"/>
      <c r="F62508"/>
      <c r="G62508"/>
      <c r="H62508"/>
      <c r="K62508"/>
      <c r="P62508"/>
      <c r="X62508"/>
      <c r="AA62508"/>
      <c r="AF62508"/>
      <c r="AI62508"/>
      <c r="AN62508"/>
    </row>
    <row r="62509" spans="3:40" ht="14.1" customHeight="1">
      <c r="C62509"/>
      <c r="F62509"/>
      <c r="G62509"/>
      <c r="H62509"/>
      <c r="K62509"/>
      <c r="P62509"/>
      <c r="X62509"/>
      <c r="AA62509"/>
      <c r="AF62509"/>
      <c r="AI62509"/>
      <c r="AN62509"/>
    </row>
    <row r="62510" spans="3:40" ht="14.1" customHeight="1">
      <c r="C62510"/>
      <c r="F62510"/>
      <c r="G62510"/>
      <c r="H62510"/>
      <c r="K62510"/>
      <c r="P62510"/>
      <c r="X62510"/>
      <c r="AA62510"/>
      <c r="AF62510"/>
      <c r="AI62510"/>
      <c r="AN62510"/>
    </row>
    <row r="62511" spans="3:40" ht="14.1" customHeight="1">
      <c r="C62511"/>
      <c r="F62511"/>
      <c r="G62511"/>
      <c r="H62511"/>
      <c r="K62511"/>
      <c r="P62511"/>
      <c r="X62511"/>
      <c r="AA62511"/>
      <c r="AF62511"/>
      <c r="AI62511"/>
      <c r="AN62511"/>
    </row>
    <row r="62512" spans="3:40" ht="14.1" customHeight="1">
      <c r="C62512"/>
      <c r="F62512"/>
      <c r="G62512"/>
      <c r="H62512"/>
      <c r="K62512"/>
      <c r="P62512"/>
      <c r="X62512"/>
      <c r="AA62512"/>
      <c r="AF62512"/>
      <c r="AI62512"/>
      <c r="AN62512"/>
    </row>
    <row r="62513" spans="3:40" ht="14.1" customHeight="1">
      <c r="C62513"/>
      <c r="F62513"/>
      <c r="G62513"/>
      <c r="H62513"/>
      <c r="K62513"/>
      <c r="P62513"/>
      <c r="X62513"/>
      <c r="AA62513"/>
      <c r="AF62513"/>
      <c r="AI62513"/>
      <c r="AN62513"/>
    </row>
    <row r="62514" spans="3:40" ht="14.1" customHeight="1">
      <c r="C62514"/>
      <c r="F62514"/>
      <c r="G62514"/>
      <c r="H62514"/>
      <c r="K62514"/>
      <c r="P62514"/>
      <c r="X62514"/>
      <c r="AA62514"/>
      <c r="AF62514"/>
      <c r="AI62514"/>
      <c r="AN62514"/>
    </row>
    <row r="62515" spans="3:40" ht="14.1" customHeight="1">
      <c r="C62515"/>
      <c r="F62515"/>
      <c r="G62515"/>
      <c r="H62515"/>
      <c r="K62515"/>
      <c r="P62515"/>
      <c r="X62515"/>
      <c r="AA62515"/>
      <c r="AF62515"/>
      <c r="AI62515"/>
      <c r="AN62515"/>
    </row>
    <row r="62516" spans="3:40" ht="14.1" customHeight="1">
      <c r="C62516"/>
      <c r="F62516"/>
      <c r="G62516"/>
      <c r="H62516"/>
      <c r="K62516"/>
      <c r="P62516"/>
      <c r="X62516"/>
      <c r="AA62516"/>
      <c r="AF62516"/>
      <c r="AI62516"/>
      <c r="AN62516"/>
    </row>
    <row r="62517" spans="3:40" ht="14.1" customHeight="1">
      <c r="C62517"/>
      <c r="F62517"/>
      <c r="G62517"/>
      <c r="H62517"/>
      <c r="K62517"/>
      <c r="P62517"/>
      <c r="X62517"/>
      <c r="AA62517"/>
      <c r="AF62517"/>
      <c r="AI62517"/>
      <c r="AN62517"/>
    </row>
    <row r="62518" spans="3:40" ht="14.1" customHeight="1">
      <c r="C62518"/>
      <c r="F62518"/>
      <c r="G62518"/>
      <c r="H62518"/>
      <c r="K62518"/>
      <c r="P62518"/>
      <c r="X62518"/>
      <c r="AA62518"/>
      <c r="AF62518"/>
      <c r="AI62518"/>
      <c r="AN62518"/>
    </row>
    <row r="62519" spans="3:40" ht="14.1" customHeight="1">
      <c r="C62519"/>
      <c r="F62519"/>
      <c r="G62519"/>
      <c r="H62519"/>
      <c r="K62519"/>
      <c r="P62519"/>
      <c r="X62519"/>
      <c r="AA62519"/>
      <c r="AF62519"/>
      <c r="AI62519"/>
      <c r="AN62519"/>
    </row>
    <row r="62520" spans="3:40" ht="14.1" customHeight="1">
      <c r="C62520"/>
      <c r="F62520"/>
      <c r="G62520"/>
      <c r="H62520"/>
      <c r="K62520"/>
      <c r="P62520"/>
      <c r="X62520"/>
      <c r="AA62520"/>
      <c r="AF62520"/>
      <c r="AI62520"/>
      <c r="AN62520"/>
    </row>
    <row r="62521" spans="3:40" ht="14.1" customHeight="1">
      <c r="C62521"/>
      <c r="F62521"/>
      <c r="G62521"/>
      <c r="H62521"/>
      <c r="K62521"/>
      <c r="P62521"/>
      <c r="X62521"/>
      <c r="AA62521"/>
      <c r="AF62521"/>
      <c r="AI62521"/>
      <c r="AN62521"/>
    </row>
    <row r="62522" spans="3:40" ht="14.1" customHeight="1">
      <c r="C62522"/>
      <c r="F62522"/>
      <c r="G62522"/>
      <c r="H62522"/>
      <c r="K62522"/>
      <c r="P62522"/>
      <c r="X62522"/>
      <c r="AA62522"/>
      <c r="AF62522"/>
      <c r="AI62522"/>
      <c r="AN62522"/>
    </row>
    <row r="62523" spans="3:40" ht="14.1" customHeight="1">
      <c r="C62523"/>
      <c r="F62523"/>
      <c r="G62523"/>
      <c r="H62523"/>
      <c r="K62523"/>
      <c r="P62523"/>
      <c r="X62523"/>
      <c r="AA62523"/>
      <c r="AF62523"/>
      <c r="AI62523"/>
      <c r="AN62523"/>
    </row>
    <row r="62524" spans="3:40" ht="14.1" customHeight="1">
      <c r="C62524"/>
      <c r="F62524"/>
      <c r="G62524"/>
      <c r="H62524"/>
      <c r="K62524"/>
      <c r="P62524"/>
      <c r="X62524"/>
      <c r="AA62524"/>
      <c r="AF62524"/>
      <c r="AI62524"/>
      <c r="AN62524"/>
    </row>
    <row r="62525" spans="3:40" ht="14.1" customHeight="1">
      <c r="C62525"/>
      <c r="F62525"/>
      <c r="G62525"/>
      <c r="H62525"/>
      <c r="K62525"/>
      <c r="P62525"/>
      <c r="X62525"/>
      <c r="AA62525"/>
      <c r="AF62525"/>
      <c r="AI62525"/>
      <c r="AN62525"/>
    </row>
    <row r="62526" spans="3:40" ht="14.1" customHeight="1">
      <c r="C62526"/>
      <c r="F62526"/>
      <c r="G62526"/>
      <c r="H62526"/>
      <c r="K62526"/>
      <c r="P62526"/>
      <c r="X62526"/>
      <c r="AA62526"/>
      <c r="AF62526"/>
      <c r="AI62526"/>
      <c r="AN62526"/>
    </row>
    <row r="62527" spans="3:40" ht="14.1" customHeight="1">
      <c r="C62527"/>
      <c r="F62527"/>
      <c r="G62527"/>
      <c r="H62527"/>
      <c r="K62527"/>
      <c r="P62527"/>
      <c r="X62527"/>
      <c r="AA62527"/>
      <c r="AF62527"/>
      <c r="AI62527"/>
      <c r="AN62527"/>
    </row>
    <row r="62528" spans="3:40" ht="14.1" customHeight="1">
      <c r="C62528"/>
      <c r="F62528"/>
      <c r="G62528"/>
      <c r="H62528"/>
      <c r="K62528"/>
      <c r="P62528"/>
      <c r="X62528"/>
      <c r="AA62528"/>
      <c r="AF62528"/>
      <c r="AI62528"/>
      <c r="AN62528"/>
    </row>
    <row r="62529" spans="3:40" ht="14.1" customHeight="1">
      <c r="C62529"/>
      <c r="F62529"/>
      <c r="G62529"/>
      <c r="H62529"/>
      <c r="K62529"/>
      <c r="P62529"/>
      <c r="X62529"/>
      <c r="AA62529"/>
      <c r="AF62529"/>
      <c r="AI62529"/>
      <c r="AN62529"/>
    </row>
    <row r="62530" spans="3:40" ht="14.1" customHeight="1">
      <c r="C62530"/>
      <c r="F62530"/>
      <c r="G62530"/>
      <c r="H62530"/>
      <c r="K62530"/>
      <c r="P62530"/>
      <c r="X62530"/>
      <c r="AA62530"/>
      <c r="AF62530"/>
      <c r="AI62530"/>
      <c r="AN62530"/>
    </row>
    <row r="62531" spans="3:40" ht="14.1" customHeight="1">
      <c r="C62531"/>
      <c r="F62531"/>
      <c r="G62531"/>
      <c r="H62531"/>
      <c r="K62531"/>
      <c r="P62531"/>
      <c r="X62531"/>
      <c r="AA62531"/>
      <c r="AF62531"/>
      <c r="AI62531"/>
      <c r="AN62531"/>
    </row>
    <row r="62532" spans="3:40" ht="14.1" customHeight="1">
      <c r="C62532"/>
      <c r="F62532"/>
      <c r="G62532"/>
      <c r="H62532"/>
      <c r="K62532"/>
      <c r="P62532"/>
      <c r="X62532"/>
      <c r="AA62532"/>
      <c r="AF62532"/>
      <c r="AI62532"/>
      <c r="AN62532"/>
    </row>
    <row r="62533" spans="3:40" ht="14.1" customHeight="1">
      <c r="C62533"/>
      <c r="F62533"/>
      <c r="G62533"/>
      <c r="H62533"/>
      <c r="K62533"/>
      <c r="P62533"/>
      <c r="X62533"/>
      <c r="AA62533"/>
      <c r="AF62533"/>
      <c r="AI62533"/>
      <c r="AN62533"/>
    </row>
    <row r="62534" spans="3:40" ht="14.1" customHeight="1">
      <c r="C62534"/>
      <c r="F62534"/>
      <c r="G62534"/>
      <c r="H62534"/>
      <c r="K62534"/>
      <c r="P62534"/>
      <c r="X62534"/>
      <c r="AA62534"/>
      <c r="AF62534"/>
      <c r="AI62534"/>
      <c r="AN62534"/>
    </row>
    <row r="62535" spans="3:40" ht="14.1" customHeight="1">
      <c r="C62535"/>
      <c r="F62535"/>
      <c r="G62535"/>
      <c r="H62535"/>
      <c r="K62535"/>
      <c r="P62535"/>
      <c r="X62535"/>
      <c r="AA62535"/>
      <c r="AF62535"/>
      <c r="AI62535"/>
      <c r="AN62535"/>
    </row>
    <row r="62536" spans="3:40" ht="14.1" customHeight="1">
      <c r="C62536"/>
      <c r="F62536"/>
      <c r="G62536"/>
      <c r="H62536"/>
      <c r="K62536"/>
      <c r="P62536"/>
      <c r="X62536"/>
      <c r="AA62536"/>
      <c r="AF62536"/>
      <c r="AI62536"/>
      <c r="AN62536"/>
    </row>
    <row r="62537" spans="3:40" ht="14.1" customHeight="1">
      <c r="C62537"/>
      <c r="F62537"/>
      <c r="G62537"/>
      <c r="H62537"/>
      <c r="K62537"/>
      <c r="P62537"/>
      <c r="X62537"/>
      <c r="AA62537"/>
      <c r="AF62537"/>
      <c r="AI62537"/>
      <c r="AN62537"/>
    </row>
    <row r="62538" spans="3:40" ht="14.1" customHeight="1">
      <c r="C62538"/>
      <c r="F62538"/>
      <c r="G62538"/>
      <c r="H62538"/>
      <c r="K62538"/>
      <c r="P62538"/>
      <c r="X62538"/>
      <c r="AA62538"/>
      <c r="AF62538"/>
      <c r="AI62538"/>
      <c r="AN62538"/>
    </row>
    <row r="62539" spans="3:40" ht="14.1" customHeight="1">
      <c r="C62539"/>
      <c r="F62539"/>
      <c r="G62539"/>
      <c r="H62539"/>
      <c r="K62539"/>
      <c r="P62539"/>
      <c r="X62539"/>
      <c r="AA62539"/>
      <c r="AF62539"/>
      <c r="AI62539"/>
      <c r="AN62539"/>
    </row>
    <row r="62540" spans="3:40" ht="14.1" customHeight="1">
      <c r="C62540"/>
      <c r="F62540"/>
      <c r="G62540"/>
      <c r="H62540"/>
      <c r="K62540"/>
      <c r="P62540"/>
      <c r="X62540"/>
      <c r="AA62540"/>
      <c r="AF62540"/>
      <c r="AI62540"/>
      <c r="AN62540"/>
    </row>
    <row r="62541" spans="3:40" ht="14.1" customHeight="1">
      <c r="C62541"/>
      <c r="F62541"/>
      <c r="G62541"/>
      <c r="H62541"/>
      <c r="K62541"/>
      <c r="P62541"/>
      <c r="X62541"/>
      <c r="AA62541"/>
      <c r="AF62541"/>
      <c r="AI62541"/>
      <c r="AN62541"/>
    </row>
    <row r="62542" spans="3:40" ht="14.1" customHeight="1">
      <c r="C62542"/>
      <c r="F62542"/>
      <c r="G62542"/>
      <c r="H62542"/>
      <c r="K62542"/>
      <c r="P62542"/>
      <c r="X62542"/>
      <c r="AA62542"/>
      <c r="AF62542"/>
      <c r="AI62542"/>
      <c r="AN62542"/>
    </row>
    <row r="62543" spans="3:40" ht="14.1" customHeight="1">
      <c r="C62543"/>
      <c r="F62543"/>
      <c r="G62543"/>
      <c r="H62543"/>
      <c r="K62543"/>
      <c r="P62543"/>
      <c r="X62543"/>
      <c r="AA62543"/>
      <c r="AF62543"/>
      <c r="AI62543"/>
      <c r="AN62543"/>
    </row>
    <row r="62544" spans="3:40" ht="14.1" customHeight="1">
      <c r="C62544"/>
      <c r="F62544"/>
      <c r="G62544"/>
      <c r="H62544"/>
      <c r="K62544"/>
      <c r="P62544"/>
      <c r="X62544"/>
      <c r="AA62544"/>
      <c r="AF62544"/>
      <c r="AI62544"/>
      <c r="AN62544"/>
    </row>
    <row r="62545" spans="3:40" ht="14.1" customHeight="1">
      <c r="C62545"/>
      <c r="F62545"/>
      <c r="G62545"/>
      <c r="H62545"/>
      <c r="K62545"/>
      <c r="P62545"/>
      <c r="X62545"/>
      <c r="AA62545"/>
      <c r="AF62545"/>
      <c r="AI62545"/>
      <c r="AN62545"/>
    </row>
    <row r="62546" spans="3:40" ht="14.1" customHeight="1">
      <c r="C62546"/>
      <c r="F62546"/>
      <c r="G62546"/>
      <c r="H62546"/>
      <c r="K62546"/>
      <c r="P62546"/>
      <c r="X62546"/>
      <c r="AA62546"/>
      <c r="AF62546"/>
      <c r="AI62546"/>
      <c r="AN62546"/>
    </row>
    <row r="62547" spans="3:40" ht="14.1" customHeight="1">
      <c r="C62547"/>
      <c r="F62547"/>
      <c r="G62547"/>
      <c r="H62547"/>
      <c r="K62547"/>
      <c r="P62547"/>
      <c r="X62547"/>
      <c r="AA62547"/>
      <c r="AF62547"/>
      <c r="AI62547"/>
      <c r="AN62547"/>
    </row>
    <row r="62548" spans="3:40" ht="14.1" customHeight="1">
      <c r="C62548"/>
      <c r="F62548"/>
      <c r="G62548"/>
      <c r="H62548"/>
      <c r="K62548"/>
      <c r="P62548"/>
      <c r="X62548"/>
      <c r="AA62548"/>
      <c r="AF62548"/>
      <c r="AI62548"/>
      <c r="AN62548"/>
    </row>
    <row r="62549" spans="3:40" ht="14.1" customHeight="1">
      <c r="C62549"/>
      <c r="F62549"/>
      <c r="G62549"/>
      <c r="H62549"/>
      <c r="K62549"/>
      <c r="P62549"/>
      <c r="X62549"/>
      <c r="AA62549"/>
      <c r="AF62549"/>
      <c r="AI62549"/>
      <c r="AN62549"/>
    </row>
    <row r="62550" spans="3:40" ht="14.1" customHeight="1">
      <c r="C62550"/>
      <c r="F62550"/>
      <c r="G62550"/>
      <c r="H62550"/>
      <c r="K62550"/>
      <c r="P62550"/>
      <c r="X62550"/>
      <c r="AA62550"/>
      <c r="AF62550"/>
      <c r="AI62550"/>
      <c r="AN62550"/>
    </row>
    <row r="62551" spans="3:40" ht="14.1" customHeight="1">
      <c r="C62551"/>
      <c r="F62551"/>
      <c r="G62551"/>
      <c r="H62551"/>
      <c r="K62551"/>
      <c r="P62551"/>
      <c r="X62551"/>
      <c r="AA62551"/>
      <c r="AF62551"/>
      <c r="AI62551"/>
      <c r="AN62551"/>
    </row>
    <row r="62552" spans="3:40" ht="14.1" customHeight="1">
      <c r="C62552"/>
      <c r="F62552"/>
      <c r="G62552"/>
      <c r="H62552"/>
      <c r="K62552"/>
      <c r="P62552"/>
      <c r="X62552"/>
      <c r="AA62552"/>
      <c r="AF62552"/>
      <c r="AI62552"/>
      <c r="AN62552"/>
    </row>
    <row r="62553" spans="3:40" ht="14.1" customHeight="1">
      <c r="C62553"/>
      <c r="F62553"/>
      <c r="G62553"/>
      <c r="H62553"/>
      <c r="K62553"/>
      <c r="P62553"/>
      <c r="X62553"/>
      <c r="AA62553"/>
      <c r="AF62553"/>
      <c r="AI62553"/>
      <c r="AN62553"/>
    </row>
    <row r="62554" spans="3:40" ht="14.1" customHeight="1">
      <c r="C62554"/>
      <c r="F62554"/>
      <c r="G62554"/>
      <c r="H62554"/>
      <c r="K62554"/>
      <c r="P62554"/>
      <c r="X62554"/>
      <c r="AA62554"/>
      <c r="AF62554"/>
      <c r="AI62554"/>
      <c r="AN62554"/>
    </row>
    <row r="62555" spans="3:40" ht="14.1" customHeight="1">
      <c r="C62555"/>
      <c r="F62555"/>
      <c r="G62555"/>
      <c r="H62555"/>
      <c r="K62555"/>
      <c r="P62555"/>
      <c r="X62555"/>
      <c r="AA62555"/>
      <c r="AF62555"/>
      <c r="AI62555"/>
      <c r="AN62555"/>
    </row>
    <row r="62556" spans="3:40" ht="14.1" customHeight="1">
      <c r="C62556"/>
      <c r="F62556"/>
      <c r="G62556"/>
      <c r="H62556"/>
      <c r="K62556"/>
      <c r="P62556"/>
      <c r="X62556"/>
      <c r="AA62556"/>
      <c r="AF62556"/>
      <c r="AI62556"/>
      <c r="AN62556"/>
    </row>
    <row r="62557" spans="3:40" ht="14.1" customHeight="1">
      <c r="C62557"/>
      <c r="F62557"/>
      <c r="G62557"/>
      <c r="H62557"/>
      <c r="K62557"/>
      <c r="P62557"/>
      <c r="X62557"/>
      <c r="AA62557"/>
      <c r="AF62557"/>
      <c r="AI62557"/>
      <c r="AN62557"/>
    </row>
    <row r="62558" spans="3:40" ht="14.1" customHeight="1">
      <c r="C62558"/>
      <c r="F62558"/>
      <c r="G62558"/>
      <c r="H62558"/>
      <c r="K62558"/>
      <c r="P62558"/>
      <c r="X62558"/>
      <c r="AA62558"/>
      <c r="AF62558"/>
      <c r="AI62558"/>
      <c r="AN62558"/>
    </row>
    <row r="62559" spans="3:40" ht="14.1" customHeight="1">
      <c r="C62559"/>
      <c r="F62559"/>
      <c r="G62559"/>
      <c r="H62559"/>
      <c r="K62559"/>
      <c r="P62559"/>
      <c r="X62559"/>
      <c r="AA62559"/>
      <c r="AF62559"/>
      <c r="AI62559"/>
      <c r="AN62559"/>
    </row>
    <row r="62560" spans="3:40" ht="14.1" customHeight="1">
      <c r="C62560"/>
      <c r="F62560"/>
      <c r="G62560"/>
      <c r="H62560"/>
      <c r="K62560"/>
      <c r="P62560"/>
      <c r="X62560"/>
      <c r="AA62560"/>
      <c r="AF62560"/>
      <c r="AI62560"/>
      <c r="AN62560"/>
    </row>
    <row r="62561" spans="3:40" ht="14.1" customHeight="1">
      <c r="C62561"/>
      <c r="F62561"/>
      <c r="G62561"/>
      <c r="H62561"/>
      <c r="K62561"/>
      <c r="P62561"/>
      <c r="X62561"/>
      <c r="AA62561"/>
      <c r="AF62561"/>
      <c r="AI62561"/>
      <c r="AN62561"/>
    </row>
    <row r="62562" spans="3:40" ht="14.1" customHeight="1">
      <c r="C62562"/>
      <c r="F62562"/>
      <c r="G62562"/>
      <c r="H62562"/>
      <c r="K62562"/>
      <c r="P62562"/>
      <c r="X62562"/>
      <c r="AA62562"/>
      <c r="AF62562"/>
      <c r="AI62562"/>
      <c r="AN62562"/>
    </row>
    <row r="62563" spans="3:40" ht="14.1" customHeight="1">
      <c r="C62563"/>
      <c r="F62563"/>
      <c r="G62563"/>
      <c r="H62563"/>
      <c r="K62563"/>
      <c r="P62563"/>
      <c r="X62563"/>
      <c r="AA62563"/>
      <c r="AF62563"/>
      <c r="AI62563"/>
      <c r="AN62563"/>
    </row>
    <row r="62564" spans="3:40" ht="14.1" customHeight="1">
      <c r="C62564"/>
      <c r="F62564"/>
      <c r="G62564"/>
      <c r="H62564"/>
      <c r="K62564"/>
      <c r="P62564"/>
      <c r="X62564"/>
      <c r="AA62564"/>
      <c r="AF62564"/>
      <c r="AI62564"/>
      <c r="AN62564"/>
    </row>
    <row r="62565" spans="3:40" ht="14.1" customHeight="1">
      <c r="C62565"/>
      <c r="F62565"/>
      <c r="G62565"/>
      <c r="H62565"/>
      <c r="K62565"/>
      <c r="P62565"/>
      <c r="X62565"/>
      <c r="AA62565"/>
      <c r="AF62565"/>
      <c r="AI62565"/>
      <c r="AN62565"/>
    </row>
    <row r="62566" spans="3:40" ht="14.1" customHeight="1">
      <c r="C62566"/>
      <c r="F62566"/>
      <c r="G62566"/>
      <c r="H62566"/>
      <c r="K62566"/>
      <c r="P62566"/>
      <c r="X62566"/>
      <c r="AA62566"/>
      <c r="AF62566"/>
      <c r="AI62566"/>
      <c r="AN62566"/>
    </row>
    <row r="62567" spans="3:40" ht="14.1" customHeight="1">
      <c r="C62567"/>
      <c r="F62567"/>
      <c r="G62567"/>
      <c r="H62567"/>
      <c r="K62567"/>
      <c r="P62567"/>
      <c r="X62567"/>
      <c r="AA62567"/>
      <c r="AF62567"/>
      <c r="AI62567"/>
      <c r="AN62567"/>
    </row>
    <row r="62568" spans="3:40" ht="14.1" customHeight="1">
      <c r="C62568"/>
      <c r="F62568"/>
      <c r="G62568"/>
      <c r="H62568"/>
      <c r="K62568"/>
      <c r="P62568"/>
      <c r="X62568"/>
      <c r="AA62568"/>
      <c r="AF62568"/>
      <c r="AI62568"/>
      <c r="AN62568"/>
    </row>
    <row r="62569" spans="3:40" ht="14.1" customHeight="1">
      <c r="C62569"/>
      <c r="F62569"/>
      <c r="G62569"/>
      <c r="H62569"/>
      <c r="K62569"/>
      <c r="P62569"/>
      <c r="X62569"/>
      <c r="AA62569"/>
      <c r="AF62569"/>
      <c r="AI62569"/>
      <c r="AN62569"/>
    </row>
    <row r="62570" spans="3:40" ht="14.1" customHeight="1">
      <c r="C62570"/>
      <c r="F62570"/>
      <c r="G62570"/>
      <c r="H62570"/>
      <c r="K62570"/>
      <c r="P62570"/>
      <c r="X62570"/>
      <c r="AA62570"/>
      <c r="AF62570"/>
      <c r="AI62570"/>
      <c r="AN62570"/>
    </row>
    <row r="62571" spans="3:40" ht="14.1" customHeight="1">
      <c r="C62571"/>
      <c r="F62571"/>
      <c r="G62571"/>
      <c r="H62571"/>
      <c r="K62571"/>
      <c r="P62571"/>
      <c r="X62571"/>
      <c r="AA62571"/>
      <c r="AF62571"/>
      <c r="AI62571"/>
      <c r="AN62571"/>
    </row>
    <row r="62572" spans="3:40" ht="14.1" customHeight="1">
      <c r="C62572"/>
      <c r="F62572"/>
      <c r="G62572"/>
      <c r="H62572"/>
      <c r="K62572"/>
      <c r="P62572"/>
      <c r="X62572"/>
      <c r="AA62572"/>
      <c r="AF62572"/>
      <c r="AI62572"/>
      <c r="AN62572"/>
    </row>
    <row r="62573" spans="3:40" ht="14.1" customHeight="1">
      <c r="C62573"/>
      <c r="F62573"/>
      <c r="G62573"/>
      <c r="H62573"/>
      <c r="K62573"/>
      <c r="P62573"/>
      <c r="X62573"/>
      <c r="AA62573"/>
      <c r="AF62573"/>
      <c r="AI62573"/>
      <c r="AN62573"/>
    </row>
    <row r="62574" spans="3:40" ht="14.1" customHeight="1">
      <c r="C62574"/>
      <c r="F62574"/>
      <c r="G62574"/>
      <c r="H62574"/>
      <c r="K62574"/>
      <c r="P62574"/>
      <c r="X62574"/>
      <c r="AA62574"/>
      <c r="AF62574"/>
      <c r="AI62574"/>
      <c r="AN62574"/>
    </row>
    <row r="62575" spans="3:40" ht="14.1" customHeight="1">
      <c r="C62575"/>
      <c r="F62575"/>
      <c r="G62575"/>
      <c r="H62575"/>
      <c r="K62575"/>
      <c r="P62575"/>
      <c r="X62575"/>
      <c r="AA62575"/>
      <c r="AF62575"/>
      <c r="AI62575"/>
      <c r="AN62575"/>
    </row>
    <row r="62576" spans="3:40" ht="14.1" customHeight="1">
      <c r="C62576"/>
      <c r="F62576"/>
      <c r="G62576"/>
      <c r="H62576"/>
      <c r="K62576"/>
      <c r="P62576"/>
      <c r="X62576"/>
      <c r="AA62576"/>
      <c r="AF62576"/>
      <c r="AI62576"/>
      <c r="AN62576"/>
    </row>
    <row r="62577" spans="3:40" ht="14.1" customHeight="1">
      <c r="C62577"/>
      <c r="F62577"/>
      <c r="G62577"/>
      <c r="H62577"/>
      <c r="K62577"/>
      <c r="P62577"/>
      <c r="X62577"/>
      <c r="AA62577"/>
      <c r="AF62577"/>
      <c r="AI62577"/>
      <c r="AN62577"/>
    </row>
    <row r="62578" spans="3:40" ht="14.1" customHeight="1">
      <c r="C62578"/>
      <c r="F62578"/>
      <c r="G62578"/>
      <c r="H62578"/>
      <c r="K62578"/>
      <c r="P62578"/>
      <c r="X62578"/>
      <c r="AA62578"/>
      <c r="AF62578"/>
      <c r="AI62578"/>
      <c r="AN62578"/>
    </row>
    <row r="62579" spans="3:40" ht="14.1" customHeight="1">
      <c r="C62579"/>
      <c r="F62579"/>
      <c r="G62579"/>
      <c r="H62579"/>
      <c r="K62579"/>
      <c r="P62579"/>
      <c r="X62579"/>
      <c r="AA62579"/>
      <c r="AF62579"/>
      <c r="AI62579"/>
      <c r="AN62579"/>
    </row>
    <row r="62580" spans="3:40" ht="14.1" customHeight="1">
      <c r="C62580"/>
      <c r="F62580"/>
      <c r="G62580"/>
      <c r="H62580"/>
      <c r="K62580"/>
      <c r="P62580"/>
      <c r="X62580"/>
      <c r="AA62580"/>
      <c r="AF62580"/>
      <c r="AI62580"/>
      <c r="AN62580"/>
    </row>
    <row r="62581" spans="3:40" ht="14.1" customHeight="1">
      <c r="C62581"/>
      <c r="F62581"/>
      <c r="G62581"/>
      <c r="H62581"/>
      <c r="K62581"/>
      <c r="P62581"/>
      <c r="X62581"/>
      <c r="AA62581"/>
      <c r="AF62581"/>
      <c r="AI62581"/>
      <c r="AN62581"/>
    </row>
    <row r="62582" spans="3:40" ht="14.1" customHeight="1">
      <c r="C62582"/>
      <c r="F62582"/>
      <c r="G62582"/>
      <c r="H62582"/>
      <c r="K62582"/>
      <c r="P62582"/>
      <c r="X62582"/>
      <c r="AA62582"/>
      <c r="AF62582"/>
      <c r="AI62582"/>
      <c r="AN62582"/>
    </row>
    <row r="62583" spans="3:40" ht="14.1" customHeight="1">
      <c r="C62583"/>
      <c r="F62583"/>
      <c r="G62583"/>
      <c r="H62583"/>
      <c r="K62583"/>
      <c r="P62583"/>
      <c r="X62583"/>
      <c r="AA62583"/>
      <c r="AF62583"/>
      <c r="AI62583"/>
      <c r="AN62583"/>
    </row>
    <row r="62584" spans="3:40" ht="14.1" customHeight="1">
      <c r="C62584"/>
      <c r="F62584"/>
      <c r="G62584"/>
      <c r="H62584"/>
      <c r="K62584"/>
      <c r="P62584"/>
      <c r="X62584"/>
      <c r="AA62584"/>
      <c r="AF62584"/>
      <c r="AI62584"/>
      <c r="AN62584"/>
    </row>
    <row r="62585" spans="3:40" ht="14.1" customHeight="1">
      <c r="C62585"/>
      <c r="F62585"/>
      <c r="G62585"/>
      <c r="H62585"/>
      <c r="K62585"/>
      <c r="P62585"/>
      <c r="X62585"/>
      <c r="AA62585"/>
      <c r="AF62585"/>
      <c r="AI62585"/>
      <c r="AN62585"/>
    </row>
    <row r="62586" spans="3:40" ht="14.1" customHeight="1">
      <c r="C62586"/>
      <c r="F62586"/>
      <c r="G62586"/>
      <c r="H62586"/>
      <c r="K62586"/>
      <c r="P62586"/>
      <c r="X62586"/>
      <c r="AA62586"/>
      <c r="AF62586"/>
      <c r="AI62586"/>
      <c r="AN62586"/>
    </row>
    <row r="62587" spans="3:40" ht="14.1" customHeight="1">
      <c r="C62587"/>
      <c r="F62587"/>
      <c r="G62587"/>
      <c r="H62587"/>
      <c r="K62587"/>
      <c r="P62587"/>
      <c r="X62587"/>
      <c r="AA62587"/>
      <c r="AF62587"/>
      <c r="AI62587"/>
      <c r="AN62587"/>
    </row>
    <row r="62588" spans="3:40" ht="14.1" customHeight="1">
      <c r="C62588"/>
      <c r="F62588"/>
      <c r="G62588"/>
      <c r="H62588"/>
      <c r="K62588"/>
      <c r="P62588"/>
      <c r="X62588"/>
      <c r="AA62588"/>
      <c r="AF62588"/>
      <c r="AI62588"/>
      <c r="AN62588"/>
    </row>
    <row r="62589" spans="3:40" ht="14.1" customHeight="1">
      <c r="C62589"/>
      <c r="F62589"/>
      <c r="G62589"/>
      <c r="H62589"/>
      <c r="K62589"/>
      <c r="P62589"/>
      <c r="X62589"/>
      <c r="AA62589"/>
      <c r="AF62589"/>
      <c r="AI62589"/>
      <c r="AN62589"/>
    </row>
    <row r="62590" spans="3:40" ht="14.1" customHeight="1">
      <c r="C62590"/>
      <c r="F62590"/>
      <c r="G62590"/>
      <c r="H62590"/>
      <c r="K62590"/>
      <c r="P62590"/>
      <c r="X62590"/>
      <c r="AA62590"/>
      <c r="AF62590"/>
      <c r="AI62590"/>
      <c r="AN62590"/>
    </row>
    <row r="62591" spans="3:40" ht="14.1" customHeight="1">
      <c r="C62591"/>
      <c r="F62591"/>
      <c r="G62591"/>
      <c r="H62591"/>
      <c r="K62591"/>
      <c r="P62591"/>
      <c r="X62591"/>
      <c r="AA62591"/>
      <c r="AF62591"/>
      <c r="AI62591"/>
      <c r="AN62591"/>
    </row>
    <row r="62592" spans="3:40" ht="14.1" customHeight="1">
      <c r="C62592"/>
      <c r="F62592"/>
      <c r="G62592"/>
      <c r="H62592"/>
      <c r="K62592"/>
      <c r="P62592"/>
      <c r="X62592"/>
      <c r="AA62592"/>
      <c r="AF62592"/>
      <c r="AI62592"/>
      <c r="AN62592"/>
    </row>
    <row r="62593" spans="3:40" ht="14.1" customHeight="1">
      <c r="C62593"/>
      <c r="F62593"/>
      <c r="G62593"/>
      <c r="H62593"/>
      <c r="K62593"/>
      <c r="P62593"/>
      <c r="X62593"/>
      <c r="AA62593"/>
      <c r="AF62593"/>
      <c r="AI62593"/>
      <c r="AN62593"/>
    </row>
    <row r="62594" spans="3:40" ht="14.1" customHeight="1">
      <c r="C62594"/>
      <c r="F62594"/>
      <c r="G62594"/>
      <c r="H62594"/>
      <c r="K62594"/>
      <c r="P62594"/>
      <c r="X62594"/>
      <c r="AA62594"/>
      <c r="AF62594"/>
      <c r="AI62594"/>
      <c r="AN62594"/>
    </row>
    <row r="62595" spans="3:40" ht="14.1" customHeight="1">
      <c r="C62595"/>
      <c r="F62595"/>
      <c r="G62595"/>
      <c r="H62595"/>
      <c r="K62595"/>
      <c r="P62595"/>
      <c r="X62595"/>
      <c r="AA62595"/>
      <c r="AF62595"/>
      <c r="AI62595"/>
      <c r="AN62595"/>
    </row>
    <row r="62596" spans="3:40" ht="14.1" customHeight="1">
      <c r="C62596"/>
      <c r="F62596"/>
      <c r="G62596"/>
      <c r="H62596"/>
      <c r="K62596"/>
      <c r="P62596"/>
      <c r="X62596"/>
      <c r="AA62596"/>
      <c r="AF62596"/>
      <c r="AI62596"/>
      <c r="AN62596"/>
    </row>
    <row r="62597" spans="3:40" ht="14.1" customHeight="1">
      <c r="C62597"/>
      <c r="F62597"/>
      <c r="G62597"/>
      <c r="H62597"/>
      <c r="K62597"/>
      <c r="P62597"/>
      <c r="X62597"/>
      <c r="AA62597"/>
      <c r="AF62597"/>
      <c r="AI62597"/>
      <c r="AN62597"/>
    </row>
    <row r="62598" spans="3:40" ht="14.1" customHeight="1">
      <c r="C62598"/>
      <c r="F62598"/>
      <c r="G62598"/>
      <c r="H62598"/>
      <c r="K62598"/>
      <c r="P62598"/>
      <c r="X62598"/>
      <c r="AA62598"/>
      <c r="AF62598"/>
      <c r="AI62598"/>
      <c r="AN62598"/>
    </row>
    <row r="62599" spans="3:40" ht="14.1" customHeight="1">
      <c r="C62599"/>
      <c r="F62599"/>
      <c r="G62599"/>
      <c r="H62599"/>
      <c r="K62599"/>
      <c r="P62599"/>
      <c r="X62599"/>
      <c r="AA62599"/>
      <c r="AF62599"/>
      <c r="AI62599"/>
      <c r="AN62599"/>
    </row>
    <row r="62600" spans="3:40" ht="14.1" customHeight="1">
      <c r="C62600"/>
      <c r="F62600"/>
      <c r="G62600"/>
      <c r="H62600"/>
      <c r="K62600"/>
      <c r="P62600"/>
      <c r="X62600"/>
      <c r="AA62600"/>
      <c r="AF62600"/>
      <c r="AI62600"/>
      <c r="AN62600"/>
    </row>
    <row r="62601" spans="3:40" ht="14.1" customHeight="1">
      <c r="C62601"/>
      <c r="F62601"/>
      <c r="G62601"/>
      <c r="H62601"/>
      <c r="K62601"/>
      <c r="P62601"/>
      <c r="X62601"/>
      <c r="AA62601"/>
      <c r="AF62601"/>
      <c r="AI62601"/>
      <c r="AN62601"/>
    </row>
    <row r="62602" spans="3:40" ht="14.1" customHeight="1">
      <c r="C62602"/>
      <c r="F62602"/>
      <c r="G62602"/>
      <c r="H62602"/>
      <c r="K62602"/>
      <c r="P62602"/>
      <c r="X62602"/>
      <c r="AA62602"/>
      <c r="AF62602"/>
      <c r="AI62602"/>
      <c r="AN62602"/>
    </row>
    <row r="62603" spans="3:40" ht="14.1" customHeight="1">
      <c r="C62603"/>
      <c r="F62603"/>
      <c r="G62603"/>
      <c r="H62603"/>
      <c r="K62603"/>
      <c r="P62603"/>
      <c r="X62603"/>
      <c r="AA62603"/>
      <c r="AF62603"/>
      <c r="AI62603"/>
      <c r="AN62603"/>
    </row>
    <row r="62604" spans="3:40" ht="14.1" customHeight="1">
      <c r="C62604"/>
      <c r="F62604"/>
      <c r="G62604"/>
      <c r="H62604"/>
      <c r="K62604"/>
      <c r="P62604"/>
      <c r="X62604"/>
      <c r="AA62604"/>
      <c r="AF62604"/>
      <c r="AI62604"/>
      <c r="AN62604"/>
    </row>
    <row r="62605" spans="3:40" ht="14.1" customHeight="1">
      <c r="C62605"/>
      <c r="F62605"/>
      <c r="G62605"/>
      <c r="H62605"/>
      <c r="K62605"/>
      <c r="P62605"/>
      <c r="X62605"/>
      <c r="AA62605"/>
      <c r="AF62605"/>
      <c r="AI62605"/>
      <c r="AN62605"/>
    </row>
    <row r="62606" spans="3:40" ht="14.1" customHeight="1">
      <c r="C62606"/>
      <c r="F62606"/>
      <c r="G62606"/>
      <c r="H62606"/>
      <c r="K62606"/>
      <c r="P62606"/>
      <c r="X62606"/>
      <c r="AA62606"/>
      <c r="AF62606"/>
      <c r="AI62606"/>
      <c r="AN62606"/>
    </row>
    <row r="62607" spans="3:40" ht="14.1" customHeight="1">
      <c r="C62607"/>
      <c r="F62607"/>
      <c r="G62607"/>
      <c r="H62607"/>
      <c r="K62607"/>
      <c r="P62607"/>
      <c r="X62607"/>
      <c r="AA62607"/>
      <c r="AF62607"/>
      <c r="AI62607"/>
      <c r="AN62607"/>
    </row>
    <row r="62608" spans="3:40" ht="14.1" customHeight="1">
      <c r="C62608"/>
      <c r="F62608"/>
      <c r="G62608"/>
      <c r="H62608"/>
      <c r="K62608"/>
      <c r="P62608"/>
      <c r="X62608"/>
      <c r="AA62608"/>
      <c r="AF62608"/>
      <c r="AI62608"/>
      <c r="AN62608"/>
    </row>
    <row r="62609" spans="3:40" ht="14.1" customHeight="1">
      <c r="C62609"/>
      <c r="F62609"/>
      <c r="G62609"/>
      <c r="H62609"/>
      <c r="K62609"/>
      <c r="P62609"/>
      <c r="X62609"/>
      <c r="AA62609"/>
      <c r="AF62609"/>
      <c r="AI62609"/>
      <c r="AN62609"/>
    </row>
    <row r="62610" spans="3:40" ht="14.1" customHeight="1">
      <c r="C62610"/>
      <c r="F62610"/>
      <c r="G62610"/>
      <c r="H62610"/>
      <c r="K62610"/>
      <c r="P62610"/>
      <c r="X62610"/>
      <c r="AA62610"/>
      <c r="AF62610"/>
      <c r="AI62610"/>
      <c r="AN62610"/>
    </row>
    <row r="62611" spans="3:40" ht="14.1" customHeight="1">
      <c r="C62611"/>
      <c r="F62611"/>
      <c r="G62611"/>
      <c r="H62611"/>
      <c r="K62611"/>
      <c r="P62611"/>
      <c r="X62611"/>
      <c r="AA62611"/>
      <c r="AF62611"/>
      <c r="AI62611"/>
      <c r="AN62611"/>
    </row>
    <row r="62612" spans="3:40" ht="14.1" customHeight="1">
      <c r="C62612"/>
      <c r="F62612"/>
      <c r="G62612"/>
      <c r="H62612"/>
      <c r="K62612"/>
      <c r="P62612"/>
      <c r="X62612"/>
      <c r="AA62612"/>
      <c r="AF62612"/>
      <c r="AI62612"/>
      <c r="AN62612"/>
    </row>
    <row r="62613" spans="3:40" ht="14.1" customHeight="1">
      <c r="C62613"/>
      <c r="F62613"/>
      <c r="G62613"/>
      <c r="H62613"/>
      <c r="K62613"/>
      <c r="P62613"/>
      <c r="X62613"/>
      <c r="AA62613"/>
      <c r="AF62613"/>
      <c r="AI62613"/>
      <c r="AN62613"/>
    </row>
    <row r="62614" spans="3:40" ht="14.1" customHeight="1">
      <c r="C62614"/>
      <c r="F62614"/>
      <c r="G62614"/>
      <c r="H62614"/>
      <c r="K62614"/>
      <c r="P62614"/>
      <c r="X62614"/>
      <c r="AA62614"/>
      <c r="AF62614"/>
      <c r="AI62614"/>
      <c r="AN62614"/>
    </row>
    <row r="62615" spans="3:40" ht="14.1" customHeight="1">
      <c r="C62615"/>
      <c r="F62615"/>
      <c r="G62615"/>
      <c r="H62615"/>
      <c r="K62615"/>
      <c r="P62615"/>
      <c r="X62615"/>
      <c r="AA62615"/>
      <c r="AF62615"/>
      <c r="AI62615"/>
      <c r="AN62615"/>
    </row>
    <row r="62616" spans="3:40" ht="14.1" customHeight="1">
      <c r="C62616"/>
      <c r="F62616"/>
      <c r="G62616"/>
      <c r="H62616"/>
      <c r="K62616"/>
      <c r="P62616"/>
      <c r="X62616"/>
      <c r="AA62616"/>
      <c r="AF62616"/>
      <c r="AI62616"/>
      <c r="AN62616"/>
    </row>
    <row r="62617" spans="3:40" ht="14.1" customHeight="1">
      <c r="C62617"/>
      <c r="F62617"/>
      <c r="G62617"/>
      <c r="H62617"/>
      <c r="K62617"/>
      <c r="P62617"/>
      <c r="X62617"/>
      <c r="AA62617"/>
      <c r="AF62617"/>
      <c r="AI62617"/>
      <c r="AN62617"/>
    </row>
    <row r="62618" spans="3:40" ht="14.1" customHeight="1">
      <c r="C62618"/>
      <c r="F62618"/>
      <c r="G62618"/>
      <c r="H62618"/>
      <c r="K62618"/>
      <c r="P62618"/>
      <c r="X62618"/>
      <c r="AA62618"/>
      <c r="AF62618"/>
      <c r="AI62618"/>
      <c r="AN62618"/>
    </row>
    <row r="62619" spans="3:40" ht="14.1" customHeight="1">
      <c r="C62619"/>
      <c r="F62619"/>
      <c r="G62619"/>
      <c r="H62619"/>
      <c r="K62619"/>
      <c r="P62619"/>
      <c r="X62619"/>
      <c r="AA62619"/>
      <c r="AF62619"/>
      <c r="AI62619"/>
      <c r="AN62619"/>
    </row>
    <row r="62620" spans="3:40" ht="14.1" customHeight="1">
      <c r="C62620"/>
      <c r="F62620"/>
      <c r="G62620"/>
      <c r="H62620"/>
      <c r="K62620"/>
      <c r="P62620"/>
      <c r="X62620"/>
      <c r="AA62620"/>
      <c r="AF62620"/>
      <c r="AI62620"/>
      <c r="AN62620"/>
    </row>
    <row r="62621" spans="3:40" ht="14.1" customHeight="1">
      <c r="C62621"/>
      <c r="F62621"/>
      <c r="G62621"/>
      <c r="H62621"/>
      <c r="K62621"/>
      <c r="P62621"/>
      <c r="X62621"/>
      <c r="AA62621"/>
      <c r="AF62621"/>
      <c r="AI62621"/>
      <c r="AN62621"/>
    </row>
    <row r="62622" spans="3:40" ht="14.1" customHeight="1">
      <c r="C62622"/>
      <c r="F62622"/>
      <c r="G62622"/>
      <c r="H62622"/>
      <c r="K62622"/>
      <c r="P62622"/>
      <c r="X62622"/>
      <c r="AA62622"/>
      <c r="AF62622"/>
      <c r="AI62622"/>
      <c r="AN62622"/>
    </row>
    <row r="62623" spans="3:40" ht="14.1" customHeight="1">
      <c r="C62623"/>
      <c r="F62623"/>
      <c r="G62623"/>
      <c r="H62623"/>
      <c r="K62623"/>
      <c r="P62623"/>
      <c r="X62623"/>
      <c r="AA62623"/>
      <c r="AF62623"/>
      <c r="AI62623"/>
      <c r="AN62623"/>
    </row>
    <row r="62624" spans="3:40" ht="14.1" customHeight="1">
      <c r="C62624"/>
      <c r="F62624"/>
      <c r="G62624"/>
      <c r="H62624"/>
      <c r="K62624"/>
      <c r="P62624"/>
      <c r="X62624"/>
      <c r="AA62624"/>
      <c r="AF62624"/>
      <c r="AI62624"/>
      <c r="AN62624"/>
    </row>
    <row r="62625" spans="3:40" ht="14.1" customHeight="1">
      <c r="C62625"/>
      <c r="F62625"/>
      <c r="G62625"/>
      <c r="H62625"/>
      <c r="K62625"/>
      <c r="P62625"/>
      <c r="X62625"/>
      <c r="AA62625"/>
      <c r="AF62625"/>
      <c r="AI62625"/>
      <c r="AN62625"/>
    </row>
    <row r="62626" spans="3:40" ht="14.1" customHeight="1">
      <c r="C62626"/>
      <c r="F62626"/>
      <c r="G62626"/>
      <c r="H62626"/>
      <c r="K62626"/>
      <c r="P62626"/>
      <c r="X62626"/>
      <c r="AA62626"/>
      <c r="AF62626"/>
      <c r="AI62626"/>
      <c r="AN62626"/>
    </row>
    <row r="62627" spans="3:40" ht="14.1" customHeight="1">
      <c r="C62627"/>
      <c r="F62627"/>
      <c r="G62627"/>
      <c r="H62627"/>
      <c r="K62627"/>
      <c r="P62627"/>
      <c r="X62627"/>
      <c r="AA62627"/>
      <c r="AF62627"/>
      <c r="AI62627"/>
      <c r="AN62627"/>
    </row>
    <row r="62628" spans="3:40" ht="14.1" customHeight="1">
      <c r="C62628"/>
      <c r="F62628"/>
      <c r="G62628"/>
      <c r="H62628"/>
      <c r="K62628"/>
      <c r="P62628"/>
      <c r="X62628"/>
      <c r="AA62628"/>
      <c r="AF62628"/>
      <c r="AI62628"/>
      <c r="AN62628"/>
    </row>
    <row r="62629" spans="3:40" ht="14.1" customHeight="1">
      <c r="C62629"/>
      <c r="F62629"/>
      <c r="G62629"/>
      <c r="H62629"/>
      <c r="K62629"/>
      <c r="P62629"/>
      <c r="X62629"/>
      <c r="AA62629"/>
      <c r="AF62629"/>
      <c r="AI62629"/>
      <c r="AN62629"/>
    </row>
    <row r="62630" spans="3:40" ht="14.1" customHeight="1">
      <c r="C62630"/>
      <c r="F62630"/>
      <c r="G62630"/>
      <c r="H62630"/>
      <c r="K62630"/>
      <c r="P62630"/>
      <c r="X62630"/>
      <c r="AA62630"/>
      <c r="AF62630"/>
      <c r="AI62630"/>
      <c r="AN62630"/>
    </row>
    <row r="62631" spans="3:40" ht="14.1" customHeight="1">
      <c r="C62631"/>
      <c r="F62631"/>
      <c r="G62631"/>
      <c r="H62631"/>
      <c r="K62631"/>
      <c r="P62631"/>
      <c r="X62631"/>
      <c r="AA62631"/>
      <c r="AF62631"/>
      <c r="AI62631"/>
      <c r="AN62631"/>
    </row>
    <row r="62632" spans="3:40" ht="14.1" customHeight="1">
      <c r="C62632"/>
      <c r="F62632"/>
      <c r="G62632"/>
      <c r="H62632"/>
      <c r="K62632"/>
      <c r="P62632"/>
      <c r="X62632"/>
      <c r="AA62632"/>
      <c r="AF62632"/>
      <c r="AI62632"/>
      <c r="AN62632"/>
    </row>
    <row r="62633" spans="3:40" ht="14.1" customHeight="1">
      <c r="C62633"/>
      <c r="F62633"/>
      <c r="G62633"/>
      <c r="H62633"/>
      <c r="K62633"/>
      <c r="P62633"/>
      <c r="X62633"/>
      <c r="AA62633"/>
      <c r="AF62633"/>
      <c r="AI62633"/>
      <c r="AN62633"/>
    </row>
    <row r="62634" spans="3:40" ht="14.1" customHeight="1">
      <c r="C62634"/>
      <c r="F62634"/>
      <c r="G62634"/>
      <c r="H62634"/>
      <c r="K62634"/>
      <c r="P62634"/>
      <c r="X62634"/>
      <c r="AA62634"/>
      <c r="AF62634"/>
      <c r="AI62634"/>
      <c r="AN62634"/>
    </row>
    <row r="62635" spans="3:40" ht="14.1" customHeight="1">
      <c r="C62635"/>
      <c r="F62635"/>
      <c r="G62635"/>
      <c r="H62635"/>
      <c r="K62635"/>
      <c r="P62635"/>
      <c r="X62635"/>
      <c r="AA62635"/>
      <c r="AF62635"/>
      <c r="AI62635"/>
      <c r="AN62635"/>
    </row>
    <row r="62636" spans="3:40" ht="14.1" customHeight="1">
      <c r="C62636"/>
      <c r="F62636"/>
      <c r="G62636"/>
      <c r="H62636"/>
      <c r="K62636"/>
      <c r="P62636"/>
      <c r="X62636"/>
      <c r="AA62636"/>
      <c r="AF62636"/>
      <c r="AI62636"/>
      <c r="AN62636"/>
    </row>
    <row r="62637" spans="3:40" ht="14.1" customHeight="1">
      <c r="C62637"/>
      <c r="F62637"/>
      <c r="G62637"/>
      <c r="H62637"/>
      <c r="K62637"/>
      <c r="P62637"/>
      <c r="X62637"/>
      <c r="AA62637"/>
      <c r="AF62637"/>
      <c r="AI62637"/>
      <c r="AN62637"/>
    </row>
    <row r="62638" spans="3:40" ht="14.1" customHeight="1">
      <c r="C62638"/>
      <c r="F62638"/>
      <c r="G62638"/>
      <c r="H62638"/>
      <c r="K62638"/>
      <c r="P62638"/>
      <c r="X62638"/>
      <c r="AA62638"/>
      <c r="AF62638"/>
      <c r="AI62638"/>
      <c r="AN62638"/>
    </row>
    <row r="62639" spans="3:40" ht="14.1" customHeight="1">
      <c r="C62639"/>
      <c r="F62639"/>
      <c r="G62639"/>
      <c r="H62639"/>
      <c r="K62639"/>
      <c r="P62639"/>
      <c r="X62639"/>
      <c r="AA62639"/>
      <c r="AF62639"/>
      <c r="AI62639"/>
      <c r="AN62639"/>
    </row>
    <row r="62640" spans="3:40" ht="14.1" customHeight="1">
      <c r="C62640"/>
      <c r="F62640"/>
      <c r="G62640"/>
      <c r="H62640"/>
      <c r="K62640"/>
      <c r="P62640"/>
      <c r="X62640"/>
      <c r="AA62640"/>
      <c r="AF62640"/>
      <c r="AI62640"/>
      <c r="AN62640"/>
    </row>
    <row r="62641" spans="3:40" ht="14.1" customHeight="1">
      <c r="C62641"/>
      <c r="F62641"/>
      <c r="G62641"/>
      <c r="H62641"/>
      <c r="K62641"/>
      <c r="P62641"/>
      <c r="X62641"/>
      <c r="AA62641"/>
      <c r="AF62641"/>
      <c r="AI62641"/>
      <c r="AN62641"/>
    </row>
    <row r="62642" spans="3:40" ht="14.1" customHeight="1">
      <c r="C62642"/>
      <c r="F62642"/>
      <c r="G62642"/>
      <c r="H62642"/>
      <c r="K62642"/>
      <c r="P62642"/>
      <c r="X62642"/>
      <c r="AA62642"/>
      <c r="AF62642"/>
      <c r="AI62642"/>
      <c r="AN62642"/>
    </row>
    <row r="62643" spans="3:40" ht="14.1" customHeight="1">
      <c r="C62643"/>
      <c r="F62643"/>
      <c r="G62643"/>
      <c r="H62643"/>
      <c r="K62643"/>
      <c r="P62643"/>
      <c r="X62643"/>
      <c r="AA62643"/>
      <c r="AF62643"/>
      <c r="AI62643"/>
      <c r="AN62643"/>
    </row>
    <row r="62644" spans="3:40" ht="14.1" customHeight="1">
      <c r="C62644"/>
      <c r="F62644"/>
      <c r="G62644"/>
      <c r="H62644"/>
      <c r="K62644"/>
      <c r="P62644"/>
      <c r="X62644"/>
      <c r="AA62644"/>
      <c r="AF62644"/>
      <c r="AI62644"/>
      <c r="AN62644"/>
    </row>
    <row r="62645" spans="3:40" ht="14.1" customHeight="1">
      <c r="C62645"/>
      <c r="F62645"/>
      <c r="G62645"/>
      <c r="H62645"/>
      <c r="K62645"/>
      <c r="P62645"/>
      <c r="X62645"/>
      <c r="AA62645"/>
      <c r="AF62645"/>
      <c r="AI62645"/>
      <c r="AN62645"/>
    </row>
    <row r="62646" spans="3:40" ht="14.1" customHeight="1">
      <c r="C62646"/>
      <c r="F62646"/>
      <c r="G62646"/>
      <c r="H62646"/>
      <c r="K62646"/>
      <c r="P62646"/>
      <c r="X62646"/>
      <c r="AA62646"/>
      <c r="AF62646"/>
      <c r="AI62646"/>
      <c r="AN62646"/>
    </row>
    <row r="62647" spans="3:40" ht="14.1" customHeight="1">
      <c r="C62647"/>
      <c r="F62647"/>
      <c r="G62647"/>
      <c r="H62647"/>
      <c r="K62647"/>
      <c r="P62647"/>
      <c r="X62647"/>
      <c r="AA62647"/>
      <c r="AF62647"/>
      <c r="AI62647"/>
      <c r="AN62647"/>
    </row>
    <row r="62648" spans="3:40" ht="14.1" customHeight="1">
      <c r="C62648"/>
      <c r="F62648"/>
      <c r="G62648"/>
      <c r="H62648"/>
      <c r="K62648"/>
      <c r="P62648"/>
      <c r="X62648"/>
      <c r="AA62648"/>
      <c r="AF62648"/>
      <c r="AI62648"/>
      <c r="AN62648"/>
    </row>
    <row r="62649" spans="3:40" ht="14.1" customHeight="1">
      <c r="C62649"/>
      <c r="F62649"/>
      <c r="G62649"/>
      <c r="H62649"/>
      <c r="K62649"/>
      <c r="P62649"/>
      <c r="X62649"/>
      <c r="AA62649"/>
      <c r="AF62649"/>
      <c r="AI62649"/>
      <c r="AN62649"/>
    </row>
    <row r="62650" spans="3:40" ht="14.1" customHeight="1">
      <c r="C62650"/>
      <c r="F62650"/>
      <c r="G62650"/>
      <c r="H62650"/>
      <c r="K62650"/>
      <c r="P62650"/>
      <c r="X62650"/>
      <c r="AA62650"/>
      <c r="AF62650"/>
      <c r="AI62650"/>
      <c r="AN62650"/>
    </row>
    <row r="62651" spans="3:40" ht="14.1" customHeight="1">
      <c r="C62651"/>
      <c r="F62651"/>
      <c r="G62651"/>
      <c r="H62651"/>
      <c r="K62651"/>
      <c r="P62651"/>
      <c r="X62651"/>
      <c r="AA62651"/>
      <c r="AF62651"/>
      <c r="AI62651"/>
      <c r="AN62651"/>
    </row>
    <row r="62652" spans="3:40" ht="14.1" customHeight="1">
      <c r="C62652"/>
      <c r="F62652"/>
      <c r="G62652"/>
      <c r="H62652"/>
      <c r="K62652"/>
      <c r="P62652"/>
      <c r="X62652"/>
      <c r="AA62652"/>
      <c r="AF62652"/>
      <c r="AI62652"/>
      <c r="AN62652"/>
    </row>
    <row r="62653" spans="3:40" ht="14.1" customHeight="1">
      <c r="C62653"/>
      <c r="F62653"/>
      <c r="G62653"/>
      <c r="H62653"/>
      <c r="K62653"/>
      <c r="P62653"/>
      <c r="X62653"/>
      <c r="AA62653"/>
      <c r="AF62653"/>
      <c r="AI62653"/>
      <c r="AN62653"/>
    </row>
    <row r="62654" spans="3:40" ht="14.1" customHeight="1">
      <c r="C62654"/>
      <c r="F62654"/>
      <c r="G62654"/>
      <c r="H62654"/>
      <c r="K62654"/>
      <c r="P62654"/>
      <c r="X62654"/>
      <c r="AA62654"/>
      <c r="AF62654"/>
      <c r="AI62654"/>
      <c r="AN62654"/>
    </row>
    <row r="62655" spans="3:40" ht="14.1" customHeight="1">
      <c r="C62655"/>
      <c r="F62655"/>
      <c r="G62655"/>
      <c r="H62655"/>
      <c r="K62655"/>
      <c r="P62655"/>
      <c r="X62655"/>
      <c r="AA62655"/>
      <c r="AF62655"/>
      <c r="AI62655"/>
      <c r="AN62655"/>
    </row>
    <row r="62656" spans="3:40" ht="14.1" customHeight="1">
      <c r="C62656"/>
      <c r="F62656"/>
      <c r="G62656"/>
      <c r="H62656"/>
      <c r="K62656"/>
      <c r="P62656"/>
      <c r="X62656"/>
      <c r="AA62656"/>
      <c r="AF62656"/>
      <c r="AI62656"/>
      <c r="AN62656"/>
    </row>
    <row r="62657" spans="3:40" ht="14.1" customHeight="1">
      <c r="C62657"/>
      <c r="F62657"/>
      <c r="G62657"/>
      <c r="H62657"/>
      <c r="K62657"/>
      <c r="P62657"/>
      <c r="X62657"/>
      <c r="AA62657"/>
      <c r="AF62657"/>
      <c r="AI62657"/>
      <c r="AN62657"/>
    </row>
    <row r="62658" spans="3:40" ht="14.1" customHeight="1">
      <c r="C62658"/>
      <c r="F62658"/>
      <c r="G62658"/>
      <c r="H62658"/>
      <c r="K62658"/>
      <c r="P62658"/>
      <c r="X62658"/>
      <c r="AA62658"/>
      <c r="AF62658"/>
      <c r="AI62658"/>
      <c r="AN62658"/>
    </row>
    <row r="62659" spans="3:40" ht="14.1" customHeight="1">
      <c r="C62659"/>
      <c r="F62659"/>
      <c r="G62659"/>
      <c r="H62659"/>
      <c r="K62659"/>
      <c r="P62659"/>
      <c r="X62659"/>
      <c r="AA62659"/>
      <c r="AF62659"/>
      <c r="AI62659"/>
      <c r="AN62659"/>
    </row>
    <row r="62660" spans="3:40" ht="14.1" customHeight="1">
      <c r="C62660"/>
      <c r="F62660"/>
      <c r="G62660"/>
      <c r="H62660"/>
      <c r="K62660"/>
      <c r="P62660"/>
      <c r="X62660"/>
      <c r="AA62660"/>
      <c r="AF62660"/>
      <c r="AI62660"/>
      <c r="AN62660"/>
    </row>
    <row r="62661" spans="3:40" ht="14.1" customHeight="1">
      <c r="C62661"/>
      <c r="F62661"/>
      <c r="G62661"/>
      <c r="H62661"/>
      <c r="K62661"/>
      <c r="P62661"/>
      <c r="X62661"/>
      <c r="AA62661"/>
      <c r="AF62661"/>
      <c r="AI62661"/>
      <c r="AN62661"/>
    </row>
    <row r="62662" spans="3:40" ht="14.1" customHeight="1">
      <c r="C62662"/>
      <c r="F62662"/>
      <c r="G62662"/>
      <c r="H62662"/>
      <c r="K62662"/>
      <c r="P62662"/>
      <c r="X62662"/>
      <c r="AA62662"/>
      <c r="AF62662"/>
      <c r="AI62662"/>
      <c r="AN62662"/>
    </row>
    <row r="62663" spans="3:40" ht="14.1" customHeight="1">
      <c r="C62663"/>
      <c r="F62663"/>
      <c r="G62663"/>
      <c r="H62663"/>
      <c r="K62663"/>
      <c r="P62663"/>
      <c r="X62663"/>
      <c r="AA62663"/>
      <c r="AF62663"/>
      <c r="AI62663"/>
      <c r="AN62663"/>
    </row>
    <row r="62664" spans="3:40" ht="14.1" customHeight="1">
      <c r="C62664"/>
      <c r="F62664"/>
      <c r="G62664"/>
      <c r="H62664"/>
      <c r="K62664"/>
      <c r="P62664"/>
      <c r="X62664"/>
      <c r="AA62664"/>
      <c r="AF62664"/>
      <c r="AI62664"/>
      <c r="AN62664"/>
    </row>
    <row r="62665" spans="3:40" ht="14.1" customHeight="1">
      <c r="C62665"/>
      <c r="F62665"/>
      <c r="G62665"/>
      <c r="H62665"/>
      <c r="K62665"/>
      <c r="P62665"/>
      <c r="X62665"/>
      <c r="AA62665"/>
      <c r="AF62665"/>
      <c r="AI62665"/>
      <c r="AN62665"/>
    </row>
    <row r="62666" spans="3:40" ht="14.1" customHeight="1">
      <c r="C62666"/>
      <c r="F62666"/>
      <c r="G62666"/>
      <c r="H62666"/>
      <c r="K62666"/>
      <c r="P62666"/>
      <c r="X62666"/>
      <c r="AA62666"/>
      <c r="AF62666"/>
      <c r="AI62666"/>
      <c r="AN62666"/>
    </row>
    <row r="62667" spans="3:40" ht="14.1" customHeight="1">
      <c r="C62667"/>
      <c r="F62667"/>
      <c r="G62667"/>
      <c r="H62667"/>
      <c r="K62667"/>
      <c r="P62667"/>
      <c r="X62667"/>
      <c r="AA62667"/>
      <c r="AF62667"/>
      <c r="AI62667"/>
      <c r="AN62667"/>
    </row>
    <row r="62668" spans="3:40" ht="14.1" customHeight="1">
      <c r="C62668"/>
      <c r="F62668"/>
      <c r="G62668"/>
      <c r="H62668"/>
      <c r="K62668"/>
      <c r="P62668"/>
      <c r="X62668"/>
      <c r="AA62668"/>
      <c r="AF62668"/>
      <c r="AI62668"/>
      <c r="AN62668"/>
    </row>
    <row r="62669" spans="3:40" ht="14.1" customHeight="1">
      <c r="C62669"/>
      <c r="F62669"/>
      <c r="G62669"/>
      <c r="H62669"/>
      <c r="K62669"/>
      <c r="P62669"/>
      <c r="X62669"/>
      <c r="AA62669"/>
      <c r="AF62669"/>
      <c r="AI62669"/>
      <c r="AN62669"/>
    </row>
    <row r="62670" spans="3:40" ht="14.1" customHeight="1">
      <c r="C62670"/>
      <c r="F62670"/>
      <c r="G62670"/>
      <c r="H62670"/>
      <c r="K62670"/>
      <c r="P62670"/>
      <c r="X62670"/>
      <c r="AA62670"/>
      <c r="AF62670"/>
      <c r="AI62670"/>
      <c r="AN62670"/>
    </row>
    <row r="62671" spans="3:40" ht="14.1" customHeight="1">
      <c r="C62671"/>
      <c r="F62671"/>
      <c r="G62671"/>
      <c r="H62671"/>
      <c r="K62671"/>
      <c r="P62671"/>
      <c r="X62671"/>
      <c r="AA62671"/>
      <c r="AF62671"/>
      <c r="AI62671"/>
      <c r="AN62671"/>
    </row>
    <row r="62672" spans="3:40" ht="14.1" customHeight="1">
      <c r="C62672"/>
      <c r="F62672"/>
      <c r="G62672"/>
      <c r="H62672"/>
      <c r="K62672"/>
      <c r="P62672"/>
      <c r="X62672"/>
      <c r="AA62672"/>
      <c r="AF62672"/>
      <c r="AI62672"/>
      <c r="AN62672"/>
    </row>
    <row r="62673" spans="3:40" ht="14.1" customHeight="1">
      <c r="C62673"/>
      <c r="F62673"/>
      <c r="G62673"/>
      <c r="H62673"/>
      <c r="K62673"/>
      <c r="P62673"/>
      <c r="X62673"/>
      <c r="AA62673"/>
      <c r="AF62673"/>
      <c r="AI62673"/>
      <c r="AN62673"/>
    </row>
    <row r="62674" spans="3:40" ht="14.1" customHeight="1">
      <c r="C62674"/>
      <c r="F62674"/>
      <c r="G62674"/>
      <c r="H62674"/>
      <c r="K62674"/>
      <c r="P62674"/>
      <c r="X62674"/>
      <c r="AA62674"/>
      <c r="AF62674"/>
      <c r="AI62674"/>
      <c r="AN62674"/>
    </row>
    <row r="62675" spans="3:40" ht="14.1" customHeight="1">
      <c r="C62675"/>
      <c r="F62675"/>
      <c r="G62675"/>
      <c r="H62675"/>
      <c r="K62675"/>
      <c r="P62675"/>
      <c r="X62675"/>
      <c r="AA62675"/>
      <c r="AF62675"/>
      <c r="AI62675"/>
      <c r="AN62675"/>
    </row>
    <row r="62676" spans="3:40" ht="14.1" customHeight="1">
      <c r="C62676"/>
      <c r="F62676"/>
      <c r="G62676"/>
      <c r="H62676"/>
      <c r="K62676"/>
      <c r="P62676"/>
      <c r="X62676"/>
      <c r="AA62676"/>
      <c r="AF62676"/>
      <c r="AI62676"/>
      <c r="AN62676"/>
    </row>
    <row r="62677" spans="3:40" ht="14.1" customHeight="1">
      <c r="C62677"/>
      <c r="F62677"/>
      <c r="G62677"/>
      <c r="H62677"/>
      <c r="K62677"/>
      <c r="P62677"/>
      <c r="X62677"/>
      <c r="AA62677"/>
      <c r="AF62677"/>
      <c r="AI62677"/>
      <c r="AN62677"/>
    </row>
    <row r="62678" spans="3:40" ht="14.1" customHeight="1">
      <c r="C62678"/>
      <c r="F62678"/>
      <c r="G62678"/>
      <c r="H62678"/>
      <c r="K62678"/>
      <c r="P62678"/>
      <c r="X62678"/>
      <c r="AA62678"/>
      <c r="AF62678"/>
      <c r="AI62678"/>
      <c r="AN62678"/>
    </row>
    <row r="62679" spans="3:40" ht="14.1" customHeight="1">
      <c r="C62679"/>
      <c r="F62679"/>
      <c r="G62679"/>
      <c r="H62679"/>
      <c r="K62679"/>
      <c r="P62679"/>
      <c r="X62679"/>
      <c r="AA62679"/>
      <c r="AF62679"/>
      <c r="AI62679"/>
      <c r="AN62679"/>
    </row>
    <row r="62680" spans="3:40" ht="14.1" customHeight="1">
      <c r="C62680"/>
      <c r="F62680"/>
      <c r="G62680"/>
      <c r="H62680"/>
      <c r="K62680"/>
      <c r="P62680"/>
      <c r="X62680"/>
      <c r="AA62680"/>
      <c r="AF62680"/>
      <c r="AI62680"/>
      <c r="AN62680"/>
    </row>
    <row r="62681" spans="3:40" ht="14.1" customHeight="1">
      <c r="C62681"/>
      <c r="F62681"/>
      <c r="G62681"/>
      <c r="H62681"/>
      <c r="K62681"/>
      <c r="P62681"/>
      <c r="X62681"/>
      <c r="AA62681"/>
      <c r="AF62681"/>
      <c r="AI62681"/>
      <c r="AN62681"/>
    </row>
    <row r="62682" spans="3:40" ht="14.1" customHeight="1">
      <c r="C62682"/>
      <c r="F62682"/>
      <c r="G62682"/>
      <c r="H62682"/>
      <c r="K62682"/>
      <c r="P62682"/>
      <c r="X62682"/>
      <c r="AA62682"/>
      <c r="AF62682"/>
      <c r="AI62682"/>
      <c r="AN62682"/>
    </row>
    <row r="62683" spans="3:40" ht="14.1" customHeight="1">
      <c r="C62683"/>
      <c r="F62683"/>
      <c r="G62683"/>
      <c r="H62683"/>
      <c r="K62683"/>
      <c r="P62683"/>
      <c r="X62683"/>
      <c r="AA62683"/>
      <c r="AF62683"/>
      <c r="AI62683"/>
      <c r="AN62683"/>
    </row>
    <row r="62684" spans="3:40" ht="14.1" customHeight="1">
      <c r="C62684"/>
      <c r="F62684"/>
      <c r="G62684"/>
      <c r="H62684"/>
      <c r="K62684"/>
      <c r="P62684"/>
      <c r="X62684"/>
      <c r="AA62684"/>
      <c r="AF62684"/>
      <c r="AI62684"/>
      <c r="AN62684"/>
    </row>
    <row r="62685" spans="3:40" ht="14.1" customHeight="1">
      <c r="C62685"/>
      <c r="F62685"/>
      <c r="G62685"/>
      <c r="H62685"/>
      <c r="K62685"/>
      <c r="P62685"/>
      <c r="X62685"/>
      <c r="AA62685"/>
      <c r="AF62685"/>
      <c r="AI62685"/>
      <c r="AN62685"/>
    </row>
    <row r="62686" spans="3:40" ht="14.1" customHeight="1">
      <c r="C62686"/>
      <c r="F62686"/>
      <c r="G62686"/>
      <c r="H62686"/>
      <c r="K62686"/>
      <c r="P62686"/>
      <c r="X62686"/>
      <c r="AA62686"/>
      <c r="AF62686"/>
      <c r="AI62686"/>
      <c r="AN62686"/>
    </row>
    <row r="62687" spans="3:40" ht="14.1" customHeight="1">
      <c r="C62687"/>
      <c r="F62687"/>
      <c r="G62687"/>
      <c r="H62687"/>
      <c r="K62687"/>
      <c r="P62687"/>
      <c r="X62687"/>
      <c r="AA62687"/>
      <c r="AF62687"/>
      <c r="AI62687"/>
      <c r="AN62687"/>
    </row>
    <row r="62688" spans="3:40" ht="14.1" customHeight="1">
      <c r="C62688"/>
      <c r="F62688"/>
      <c r="G62688"/>
      <c r="H62688"/>
      <c r="K62688"/>
      <c r="P62688"/>
      <c r="X62688"/>
      <c r="AA62688"/>
      <c r="AF62688"/>
      <c r="AI62688"/>
      <c r="AN62688"/>
    </row>
    <row r="62689" spans="3:40" ht="14.1" customHeight="1">
      <c r="C62689"/>
      <c r="F62689"/>
      <c r="G62689"/>
      <c r="H62689"/>
      <c r="K62689"/>
      <c r="P62689"/>
      <c r="X62689"/>
      <c r="AA62689"/>
      <c r="AF62689"/>
      <c r="AI62689"/>
      <c r="AN62689"/>
    </row>
    <row r="62690" spans="3:40" ht="14.1" customHeight="1">
      <c r="C62690"/>
      <c r="F62690"/>
      <c r="G62690"/>
      <c r="H62690"/>
      <c r="K62690"/>
      <c r="P62690"/>
      <c r="X62690"/>
      <c r="AA62690"/>
      <c r="AF62690"/>
      <c r="AI62690"/>
      <c r="AN62690"/>
    </row>
    <row r="62691" spans="3:40" ht="14.1" customHeight="1">
      <c r="C62691"/>
      <c r="F62691"/>
      <c r="G62691"/>
      <c r="H62691"/>
      <c r="K62691"/>
      <c r="P62691"/>
      <c r="X62691"/>
      <c r="AA62691"/>
      <c r="AF62691"/>
      <c r="AI62691"/>
      <c r="AN62691"/>
    </row>
    <row r="62692" spans="3:40" ht="14.1" customHeight="1">
      <c r="C62692"/>
      <c r="F62692"/>
      <c r="G62692"/>
      <c r="H62692"/>
      <c r="K62692"/>
      <c r="P62692"/>
      <c r="X62692"/>
      <c r="AA62692"/>
      <c r="AF62692"/>
      <c r="AI62692"/>
      <c r="AN62692"/>
    </row>
    <row r="62693" spans="3:40" ht="14.1" customHeight="1">
      <c r="C62693"/>
      <c r="F62693"/>
      <c r="G62693"/>
      <c r="H62693"/>
      <c r="K62693"/>
      <c r="P62693"/>
      <c r="X62693"/>
      <c r="AA62693"/>
      <c r="AF62693"/>
      <c r="AI62693"/>
      <c r="AN62693"/>
    </row>
    <row r="62694" spans="3:40" ht="14.1" customHeight="1">
      <c r="C62694"/>
      <c r="F62694"/>
      <c r="G62694"/>
      <c r="H62694"/>
      <c r="K62694"/>
      <c r="P62694"/>
      <c r="X62694"/>
      <c r="AA62694"/>
      <c r="AF62694"/>
      <c r="AI62694"/>
      <c r="AN62694"/>
    </row>
    <row r="62695" spans="3:40" ht="14.1" customHeight="1">
      <c r="C62695"/>
      <c r="F62695"/>
      <c r="G62695"/>
      <c r="H62695"/>
      <c r="K62695"/>
      <c r="P62695"/>
      <c r="X62695"/>
      <c r="AA62695"/>
      <c r="AF62695"/>
      <c r="AI62695"/>
      <c r="AN62695"/>
    </row>
    <row r="62696" spans="3:40" ht="14.1" customHeight="1">
      <c r="C62696"/>
      <c r="F62696"/>
      <c r="G62696"/>
      <c r="H62696"/>
      <c r="K62696"/>
      <c r="P62696"/>
      <c r="X62696"/>
      <c r="AA62696"/>
      <c r="AF62696"/>
      <c r="AI62696"/>
      <c r="AN62696"/>
    </row>
    <row r="62697" spans="3:40" ht="14.1" customHeight="1">
      <c r="C62697"/>
      <c r="F62697"/>
      <c r="G62697"/>
      <c r="H62697"/>
      <c r="K62697"/>
      <c r="P62697"/>
      <c r="X62697"/>
      <c r="AA62697"/>
      <c r="AF62697"/>
      <c r="AI62697"/>
      <c r="AN62697"/>
    </row>
    <row r="62698" spans="3:40" ht="14.1" customHeight="1">
      <c r="C62698"/>
      <c r="F62698"/>
      <c r="G62698"/>
      <c r="H62698"/>
      <c r="K62698"/>
      <c r="P62698"/>
      <c r="X62698"/>
      <c r="AA62698"/>
      <c r="AF62698"/>
      <c r="AI62698"/>
      <c r="AN62698"/>
    </row>
    <row r="62699" spans="3:40" ht="14.1" customHeight="1">
      <c r="C62699"/>
      <c r="F62699"/>
      <c r="G62699"/>
      <c r="H62699"/>
      <c r="K62699"/>
      <c r="P62699"/>
      <c r="X62699"/>
      <c r="AA62699"/>
      <c r="AF62699"/>
      <c r="AI62699"/>
      <c r="AN62699"/>
    </row>
    <row r="62700" spans="3:40" ht="14.1" customHeight="1">
      <c r="C62700"/>
      <c r="F62700"/>
      <c r="G62700"/>
      <c r="H62700"/>
      <c r="K62700"/>
      <c r="P62700"/>
      <c r="X62700"/>
      <c r="AA62700"/>
      <c r="AF62700"/>
      <c r="AI62700"/>
      <c r="AN62700"/>
    </row>
    <row r="62701" spans="3:40" ht="14.1" customHeight="1">
      <c r="C62701"/>
      <c r="F62701"/>
      <c r="G62701"/>
      <c r="H62701"/>
      <c r="K62701"/>
      <c r="P62701"/>
      <c r="X62701"/>
      <c r="AA62701"/>
      <c r="AF62701"/>
      <c r="AI62701"/>
      <c r="AN62701"/>
    </row>
    <row r="62702" spans="3:40" ht="14.1" customHeight="1">
      <c r="C62702"/>
      <c r="F62702"/>
      <c r="G62702"/>
      <c r="H62702"/>
      <c r="K62702"/>
      <c r="P62702"/>
      <c r="X62702"/>
      <c r="AA62702"/>
      <c r="AF62702"/>
      <c r="AI62702"/>
      <c r="AN62702"/>
    </row>
    <row r="62703" spans="3:40" ht="14.1" customHeight="1">
      <c r="C62703"/>
      <c r="F62703"/>
      <c r="G62703"/>
      <c r="H62703"/>
      <c r="K62703"/>
      <c r="P62703"/>
      <c r="X62703"/>
      <c r="AA62703"/>
      <c r="AF62703"/>
      <c r="AI62703"/>
      <c r="AN62703"/>
    </row>
    <row r="62704" spans="3:40" ht="14.1" customHeight="1">
      <c r="C62704"/>
      <c r="F62704"/>
      <c r="G62704"/>
      <c r="H62704"/>
      <c r="K62704"/>
      <c r="P62704"/>
      <c r="X62704"/>
      <c r="AA62704"/>
      <c r="AF62704"/>
      <c r="AI62704"/>
      <c r="AN62704"/>
    </row>
    <row r="62705" spans="3:40" ht="14.1" customHeight="1">
      <c r="C62705"/>
      <c r="F62705"/>
      <c r="G62705"/>
      <c r="H62705"/>
      <c r="K62705"/>
      <c r="P62705"/>
      <c r="X62705"/>
      <c r="AA62705"/>
      <c r="AF62705"/>
      <c r="AI62705"/>
      <c r="AN62705"/>
    </row>
    <row r="62706" spans="3:40" ht="14.1" customHeight="1">
      <c r="C62706"/>
      <c r="F62706"/>
      <c r="G62706"/>
      <c r="H62706"/>
      <c r="K62706"/>
      <c r="P62706"/>
      <c r="X62706"/>
      <c r="AA62706"/>
      <c r="AF62706"/>
      <c r="AI62706"/>
      <c r="AN62706"/>
    </row>
    <row r="62707" spans="3:40" ht="14.1" customHeight="1">
      <c r="C62707"/>
      <c r="F62707"/>
      <c r="G62707"/>
      <c r="H62707"/>
      <c r="K62707"/>
      <c r="P62707"/>
      <c r="X62707"/>
      <c r="AA62707"/>
      <c r="AF62707"/>
      <c r="AI62707"/>
      <c r="AN62707"/>
    </row>
    <row r="62708" spans="3:40" ht="14.1" customHeight="1">
      <c r="C62708"/>
      <c r="F62708"/>
      <c r="G62708"/>
      <c r="H62708"/>
      <c r="K62708"/>
      <c r="P62708"/>
      <c r="X62708"/>
      <c r="AA62708"/>
      <c r="AF62708"/>
      <c r="AI62708"/>
      <c r="AN62708"/>
    </row>
    <row r="62709" spans="3:40" ht="14.1" customHeight="1">
      <c r="C62709"/>
      <c r="F62709"/>
      <c r="G62709"/>
      <c r="H62709"/>
      <c r="K62709"/>
      <c r="P62709"/>
      <c r="X62709"/>
      <c r="AA62709"/>
      <c r="AF62709"/>
      <c r="AI62709"/>
      <c r="AN62709"/>
    </row>
    <row r="62710" spans="3:40" ht="14.1" customHeight="1">
      <c r="C62710"/>
      <c r="F62710"/>
      <c r="G62710"/>
      <c r="H62710"/>
      <c r="K62710"/>
      <c r="P62710"/>
      <c r="X62710"/>
      <c r="AA62710"/>
      <c r="AF62710"/>
      <c r="AI62710"/>
      <c r="AN62710"/>
    </row>
    <row r="62711" spans="3:40" ht="14.1" customHeight="1">
      <c r="C62711"/>
      <c r="F62711"/>
      <c r="G62711"/>
      <c r="H62711"/>
      <c r="K62711"/>
      <c r="P62711"/>
      <c r="X62711"/>
      <c r="AA62711"/>
      <c r="AF62711"/>
      <c r="AI62711"/>
      <c r="AN62711"/>
    </row>
    <row r="62712" spans="3:40" ht="14.1" customHeight="1">
      <c r="C62712"/>
      <c r="F62712"/>
      <c r="G62712"/>
      <c r="H62712"/>
      <c r="K62712"/>
      <c r="P62712"/>
      <c r="X62712"/>
      <c r="AA62712"/>
      <c r="AF62712"/>
      <c r="AI62712"/>
      <c r="AN62712"/>
    </row>
    <row r="62713" spans="3:40" ht="14.1" customHeight="1">
      <c r="C62713"/>
      <c r="F62713"/>
      <c r="G62713"/>
      <c r="H62713"/>
      <c r="K62713"/>
      <c r="P62713"/>
      <c r="X62713"/>
      <c r="AA62713"/>
      <c r="AF62713"/>
      <c r="AI62713"/>
      <c r="AN62713"/>
    </row>
    <row r="62714" spans="3:40" ht="14.1" customHeight="1">
      <c r="C62714"/>
      <c r="F62714"/>
      <c r="G62714"/>
      <c r="H62714"/>
      <c r="K62714"/>
      <c r="P62714"/>
      <c r="X62714"/>
      <c r="AA62714"/>
      <c r="AF62714"/>
      <c r="AI62714"/>
      <c r="AN62714"/>
    </row>
    <row r="62715" spans="3:40" ht="14.1" customHeight="1">
      <c r="C62715"/>
      <c r="F62715"/>
      <c r="G62715"/>
      <c r="H62715"/>
      <c r="K62715"/>
      <c r="P62715"/>
      <c r="X62715"/>
      <c r="AA62715"/>
      <c r="AF62715"/>
      <c r="AI62715"/>
      <c r="AN62715"/>
    </row>
    <row r="62716" spans="3:40" ht="14.1" customHeight="1">
      <c r="C62716"/>
      <c r="F62716"/>
      <c r="G62716"/>
      <c r="H62716"/>
      <c r="K62716"/>
      <c r="P62716"/>
      <c r="X62716"/>
      <c r="AA62716"/>
      <c r="AF62716"/>
      <c r="AI62716"/>
      <c r="AN62716"/>
    </row>
    <row r="62717" spans="3:40" ht="14.1" customHeight="1">
      <c r="C62717"/>
      <c r="F62717"/>
      <c r="G62717"/>
      <c r="H62717"/>
      <c r="K62717"/>
      <c r="P62717"/>
      <c r="X62717"/>
      <c r="AA62717"/>
      <c r="AF62717"/>
      <c r="AI62717"/>
      <c r="AN62717"/>
    </row>
    <row r="62718" spans="3:40" ht="14.1" customHeight="1">
      <c r="C62718"/>
      <c r="F62718"/>
      <c r="G62718"/>
      <c r="H62718"/>
      <c r="K62718"/>
      <c r="P62718"/>
      <c r="X62718"/>
      <c r="AA62718"/>
      <c r="AF62718"/>
      <c r="AI62718"/>
      <c r="AN62718"/>
    </row>
    <row r="62719" spans="3:40" ht="14.1" customHeight="1">
      <c r="C62719"/>
      <c r="F62719"/>
      <c r="G62719"/>
      <c r="H62719"/>
      <c r="K62719"/>
      <c r="P62719"/>
      <c r="X62719"/>
      <c r="AA62719"/>
      <c r="AF62719"/>
      <c r="AI62719"/>
      <c r="AN62719"/>
    </row>
    <row r="62720" spans="3:40" ht="14.1" customHeight="1">
      <c r="C62720"/>
      <c r="F62720"/>
      <c r="G62720"/>
      <c r="H62720"/>
      <c r="K62720"/>
      <c r="P62720"/>
      <c r="X62720"/>
      <c r="AA62720"/>
      <c r="AF62720"/>
      <c r="AI62720"/>
      <c r="AN62720"/>
    </row>
    <row r="62721" spans="3:40" ht="14.1" customHeight="1">
      <c r="C62721"/>
      <c r="F62721"/>
      <c r="G62721"/>
      <c r="H62721"/>
      <c r="K62721"/>
      <c r="P62721"/>
      <c r="X62721"/>
      <c r="AA62721"/>
      <c r="AF62721"/>
      <c r="AI62721"/>
      <c r="AN62721"/>
    </row>
    <row r="62722" spans="3:40" ht="14.1" customHeight="1">
      <c r="C62722"/>
      <c r="F62722"/>
      <c r="G62722"/>
      <c r="H62722"/>
      <c r="K62722"/>
      <c r="P62722"/>
      <c r="X62722"/>
      <c r="AA62722"/>
      <c r="AF62722"/>
      <c r="AI62722"/>
      <c r="AN62722"/>
    </row>
    <row r="62723" spans="3:40" ht="14.1" customHeight="1">
      <c r="C62723"/>
      <c r="F62723"/>
      <c r="G62723"/>
      <c r="H62723"/>
      <c r="K62723"/>
      <c r="P62723"/>
      <c r="X62723"/>
      <c r="AA62723"/>
      <c r="AF62723"/>
      <c r="AI62723"/>
      <c r="AN62723"/>
    </row>
    <row r="62724" spans="3:40" ht="14.1" customHeight="1">
      <c r="C62724"/>
      <c r="F62724"/>
      <c r="G62724"/>
      <c r="H62724"/>
      <c r="K62724"/>
      <c r="P62724"/>
      <c r="X62724"/>
      <c r="AA62724"/>
      <c r="AF62724"/>
      <c r="AI62724"/>
      <c r="AN62724"/>
    </row>
    <row r="62725" spans="3:40" ht="14.1" customHeight="1">
      <c r="C62725"/>
      <c r="F62725"/>
      <c r="G62725"/>
      <c r="H62725"/>
      <c r="K62725"/>
      <c r="P62725"/>
      <c r="X62725"/>
      <c r="AA62725"/>
      <c r="AF62725"/>
      <c r="AI62725"/>
      <c r="AN62725"/>
    </row>
    <row r="62726" spans="3:40" ht="14.1" customHeight="1">
      <c r="C62726"/>
      <c r="F62726"/>
      <c r="G62726"/>
      <c r="H62726"/>
      <c r="K62726"/>
      <c r="P62726"/>
      <c r="X62726"/>
      <c r="AA62726"/>
      <c r="AF62726"/>
      <c r="AI62726"/>
      <c r="AN62726"/>
    </row>
    <row r="62727" spans="3:40" ht="14.1" customHeight="1">
      <c r="C62727"/>
      <c r="F62727"/>
      <c r="G62727"/>
      <c r="H62727"/>
      <c r="K62727"/>
      <c r="P62727"/>
      <c r="X62727"/>
      <c r="AA62727"/>
      <c r="AF62727"/>
      <c r="AI62727"/>
      <c r="AN62727"/>
    </row>
    <row r="62728" spans="3:40" ht="14.1" customHeight="1">
      <c r="C62728"/>
      <c r="F62728"/>
      <c r="G62728"/>
      <c r="H62728"/>
      <c r="K62728"/>
      <c r="P62728"/>
      <c r="X62728"/>
      <c r="AA62728"/>
      <c r="AF62728"/>
      <c r="AI62728"/>
      <c r="AN62728"/>
    </row>
    <row r="62729" spans="3:40" ht="14.1" customHeight="1">
      <c r="C62729"/>
      <c r="F62729"/>
      <c r="G62729"/>
      <c r="H62729"/>
      <c r="K62729"/>
      <c r="P62729"/>
      <c r="X62729"/>
      <c r="AA62729"/>
      <c r="AF62729"/>
      <c r="AI62729"/>
      <c r="AN62729"/>
    </row>
    <row r="62730" spans="3:40" ht="14.1" customHeight="1">
      <c r="C62730"/>
      <c r="F62730"/>
      <c r="G62730"/>
      <c r="H62730"/>
      <c r="K62730"/>
      <c r="P62730"/>
      <c r="X62730"/>
      <c r="AA62730"/>
      <c r="AF62730"/>
      <c r="AI62730"/>
      <c r="AN62730"/>
    </row>
    <row r="62731" spans="3:40" ht="14.1" customHeight="1">
      <c r="C62731"/>
      <c r="F62731"/>
      <c r="G62731"/>
      <c r="H62731"/>
      <c r="K62731"/>
      <c r="P62731"/>
      <c r="X62731"/>
      <c r="AA62731"/>
      <c r="AF62731"/>
      <c r="AI62731"/>
      <c r="AN62731"/>
    </row>
    <row r="62732" spans="3:40" ht="14.1" customHeight="1">
      <c r="C62732"/>
      <c r="F62732"/>
      <c r="G62732"/>
      <c r="H62732"/>
      <c r="K62732"/>
      <c r="P62732"/>
      <c r="X62732"/>
      <c r="AA62732"/>
      <c r="AF62732"/>
      <c r="AI62732"/>
      <c r="AN62732"/>
    </row>
    <row r="62733" spans="3:40" ht="14.1" customHeight="1">
      <c r="C62733"/>
      <c r="F62733"/>
      <c r="G62733"/>
      <c r="H62733"/>
      <c r="K62733"/>
      <c r="P62733"/>
      <c r="X62733"/>
      <c r="AA62733"/>
      <c r="AF62733"/>
      <c r="AI62733"/>
      <c r="AN62733"/>
    </row>
    <row r="62734" spans="3:40" ht="14.1" customHeight="1">
      <c r="C62734"/>
      <c r="F62734"/>
      <c r="G62734"/>
      <c r="H62734"/>
      <c r="K62734"/>
      <c r="P62734"/>
      <c r="X62734"/>
      <c r="AA62734"/>
      <c r="AF62734"/>
      <c r="AI62734"/>
      <c r="AN62734"/>
    </row>
    <row r="62735" spans="3:40" ht="14.1" customHeight="1">
      <c r="C62735"/>
      <c r="F62735"/>
      <c r="G62735"/>
      <c r="H62735"/>
      <c r="K62735"/>
      <c r="P62735"/>
      <c r="X62735"/>
      <c r="AA62735"/>
      <c r="AF62735"/>
      <c r="AI62735"/>
      <c r="AN62735"/>
    </row>
    <row r="62736" spans="3:40" ht="14.1" customHeight="1">
      <c r="C62736"/>
      <c r="F62736"/>
      <c r="G62736"/>
      <c r="H62736"/>
      <c r="K62736"/>
      <c r="P62736"/>
      <c r="X62736"/>
      <c r="AA62736"/>
      <c r="AF62736"/>
      <c r="AI62736"/>
      <c r="AN62736"/>
    </row>
    <row r="62737" spans="3:40" ht="14.1" customHeight="1">
      <c r="C62737"/>
      <c r="F62737"/>
      <c r="G62737"/>
      <c r="H62737"/>
      <c r="K62737"/>
      <c r="P62737"/>
      <c r="X62737"/>
      <c r="AA62737"/>
      <c r="AF62737"/>
      <c r="AI62737"/>
      <c r="AN62737"/>
    </row>
    <row r="62738" spans="3:40" ht="14.1" customHeight="1">
      <c r="C62738"/>
      <c r="F62738"/>
      <c r="G62738"/>
      <c r="H62738"/>
      <c r="K62738"/>
      <c r="P62738"/>
      <c r="X62738"/>
      <c r="AA62738"/>
      <c r="AF62738"/>
      <c r="AI62738"/>
      <c r="AN62738"/>
    </row>
    <row r="62739" spans="3:40" ht="14.1" customHeight="1">
      <c r="C62739"/>
      <c r="F62739"/>
      <c r="G62739"/>
      <c r="H62739"/>
      <c r="K62739"/>
      <c r="P62739"/>
      <c r="X62739"/>
      <c r="AA62739"/>
      <c r="AF62739"/>
      <c r="AI62739"/>
      <c r="AN62739"/>
    </row>
    <row r="62740" spans="3:40" ht="14.1" customHeight="1">
      <c r="C62740"/>
      <c r="F62740"/>
      <c r="G62740"/>
      <c r="H62740"/>
      <c r="K62740"/>
      <c r="P62740"/>
      <c r="X62740"/>
      <c r="AA62740"/>
      <c r="AF62740"/>
      <c r="AI62740"/>
      <c r="AN62740"/>
    </row>
    <row r="62741" spans="3:40" ht="14.1" customHeight="1">
      <c r="C62741"/>
      <c r="F62741"/>
      <c r="G62741"/>
      <c r="H62741"/>
      <c r="K62741"/>
      <c r="P62741"/>
      <c r="X62741"/>
      <c r="AA62741"/>
      <c r="AF62741"/>
      <c r="AI62741"/>
      <c r="AN62741"/>
    </row>
    <row r="62742" spans="3:40" ht="14.1" customHeight="1">
      <c r="C62742"/>
      <c r="F62742"/>
      <c r="G62742"/>
      <c r="H62742"/>
      <c r="K62742"/>
      <c r="P62742"/>
      <c r="X62742"/>
      <c r="AA62742"/>
      <c r="AF62742"/>
      <c r="AI62742"/>
      <c r="AN62742"/>
    </row>
    <row r="62743" spans="3:40" ht="14.1" customHeight="1">
      <c r="C62743"/>
      <c r="F62743"/>
      <c r="G62743"/>
      <c r="H62743"/>
      <c r="K62743"/>
      <c r="P62743"/>
      <c r="X62743"/>
      <c r="AA62743"/>
      <c r="AF62743"/>
      <c r="AI62743"/>
      <c r="AN62743"/>
    </row>
    <row r="62744" spans="3:40" ht="14.1" customHeight="1">
      <c r="C62744"/>
      <c r="F62744"/>
      <c r="G62744"/>
      <c r="H62744"/>
      <c r="K62744"/>
      <c r="P62744"/>
      <c r="X62744"/>
      <c r="AA62744"/>
      <c r="AF62744"/>
      <c r="AI62744"/>
      <c r="AN62744"/>
    </row>
    <row r="62745" spans="3:40" ht="14.1" customHeight="1">
      <c r="C62745"/>
      <c r="F62745"/>
      <c r="G62745"/>
      <c r="H62745"/>
      <c r="K62745"/>
      <c r="P62745"/>
      <c r="X62745"/>
      <c r="AA62745"/>
      <c r="AF62745"/>
      <c r="AI62745"/>
      <c r="AN62745"/>
    </row>
    <row r="62746" spans="3:40" ht="14.1" customHeight="1">
      <c r="C62746"/>
      <c r="F62746"/>
      <c r="G62746"/>
      <c r="H62746"/>
      <c r="K62746"/>
      <c r="P62746"/>
      <c r="X62746"/>
      <c r="AA62746"/>
      <c r="AF62746"/>
      <c r="AI62746"/>
      <c r="AN62746"/>
    </row>
    <row r="62747" spans="3:40" ht="14.1" customHeight="1">
      <c r="C62747"/>
      <c r="F62747"/>
      <c r="G62747"/>
      <c r="H62747"/>
      <c r="K62747"/>
      <c r="P62747"/>
      <c r="X62747"/>
      <c r="AA62747"/>
      <c r="AF62747"/>
      <c r="AI62747"/>
      <c r="AN62747"/>
    </row>
    <row r="62748" spans="3:40" ht="14.1" customHeight="1">
      <c r="C62748"/>
      <c r="F62748"/>
      <c r="G62748"/>
      <c r="H62748"/>
      <c r="K62748"/>
      <c r="P62748"/>
      <c r="X62748"/>
      <c r="AA62748"/>
      <c r="AF62748"/>
      <c r="AI62748"/>
      <c r="AN62748"/>
    </row>
    <row r="62749" spans="3:40" ht="14.1" customHeight="1">
      <c r="C62749"/>
      <c r="F62749"/>
      <c r="G62749"/>
      <c r="H62749"/>
      <c r="K62749"/>
      <c r="P62749"/>
      <c r="X62749"/>
      <c r="AA62749"/>
      <c r="AF62749"/>
      <c r="AI62749"/>
      <c r="AN62749"/>
    </row>
    <row r="62750" spans="3:40" ht="14.1" customHeight="1">
      <c r="C62750"/>
      <c r="F62750"/>
      <c r="G62750"/>
      <c r="H62750"/>
      <c r="K62750"/>
      <c r="P62750"/>
      <c r="X62750"/>
      <c r="AA62750"/>
      <c r="AF62750"/>
      <c r="AI62750"/>
      <c r="AN62750"/>
    </row>
    <row r="62751" spans="3:40" ht="14.1" customHeight="1">
      <c r="C62751"/>
      <c r="F62751"/>
      <c r="G62751"/>
      <c r="H62751"/>
      <c r="K62751"/>
      <c r="P62751"/>
      <c r="X62751"/>
      <c r="AA62751"/>
      <c r="AF62751"/>
      <c r="AI62751"/>
      <c r="AN62751"/>
    </row>
    <row r="62752" spans="3:40" ht="14.1" customHeight="1">
      <c r="C62752"/>
      <c r="F62752"/>
      <c r="G62752"/>
      <c r="H62752"/>
      <c r="K62752"/>
      <c r="P62752"/>
      <c r="X62752"/>
      <c r="AA62752"/>
      <c r="AF62752"/>
      <c r="AI62752"/>
      <c r="AN62752"/>
    </row>
    <row r="62753" spans="3:40" ht="14.1" customHeight="1">
      <c r="C62753"/>
      <c r="F62753"/>
      <c r="G62753"/>
      <c r="H62753"/>
      <c r="K62753"/>
      <c r="P62753"/>
      <c r="X62753"/>
      <c r="AA62753"/>
      <c r="AF62753"/>
      <c r="AI62753"/>
      <c r="AN62753"/>
    </row>
    <row r="62754" spans="3:40" ht="14.1" customHeight="1">
      <c r="C62754"/>
      <c r="F62754"/>
      <c r="G62754"/>
      <c r="H62754"/>
      <c r="K62754"/>
      <c r="P62754"/>
      <c r="X62754"/>
      <c r="AA62754"/>
      <c r="AF62754"/>
      <c r="AI62754"/>
      <c r="AN62754"/>
    </row>
    <row r="62755" spans="3:40" ht="14.1" customHeight="1">
      <c r="C62755"/>
      <c r="F62755"/>
      <c r="G62755"/>
      <c r="H62755"/>
      <c r="K62755"/>
      <c r="P62755"/>
      <c r="X62755"/>
      <c r="AA62755"/>
      <c r="AF62755"/>
      <c r="AI62755"/>
      <c r="AN62755"/>
    </row>
    <row r="62756" spans="3:40" ht="14.1" customHeight="1">
      <c r="C62756"/>
      <c r="F62756"/>
      <c r="G62756"/>
      <c r="H62756"/>
      <c r="K62756"/>
      <c r="P62756"/>
      <c r="X62756"/>
      <c r="AA62756"/>
      <c r="AF62756"/>
      <c r="AI62756"/>
      <c r="AN62756"/>
    </row>
    <row r="62757" spans="3:40" ht="14.1" customHeight="1">
      <c r="C62757"/>
      <c r="F62757"/>
      <c r="G62757"/>
      <c r="H62757"/>
      <c r="K62757"/>
      <c r="P62757"/>
      <c r="X62757"/>
      <c r="AA62757"/>
      <c r="AF62757"/>
      <c r="AI62757"/>
      <c r="AN62757"/>
    </row>
    <row r="62758" spans="3:40" ht="14.1" customHeight="1">
      <c r="C62758"/>
      <c r="F62758"/>
      <c r="G62758"/>
      <c r="H62758"/>
      <c r="K62758"/>
      <c r="P62758"/>
      <c r="X62758"/>
      <c r="AA62758"/>
      <c r="AF62758"/>
      <c r="AI62758"/>
      <c r="AN62758"/>
    </row>
    <row r="62759" spans="3:40" ht="14.1" customHeight="1">
      <c r="C62759"/>
      <c r="F62759"/>
      <c r="G62759"/>
      <c r="H62759"/>
      <c r="K62759"/>
      <c r="P62759"/>
      <c r="X62759"/>
      <c r="AA62759"/>
      <c r="AF62759"/>
      <c r="AI62759"/>
      <c r="AN62759"/>
    </row>
    <row r="62760" spans="3:40" ht="14.1" customHeight="1">
      <c r="C62760"/>
      <c r="F62760"/>
      <c r="G62760"/>
      <c r="H62760"/>
      <c r="K62760"/>
      <c r="P62760"/>
      <c r="X62760"/>
      <c r="AA62760"/>
      <c r="AF62760"/>
      <c r="AI62760"/>
      <c r="AN62760"/>
    </row>
    <row r="62761" spans="3:40" ht="14.1" customHeight="1">
      <c r="C62761"/>
      <c r="F62761"/>
      <c r="G62761"/>
      <c r="H62761"/>
      <c r="K62761"/>
      <c r="P62761"/>
      <c r="X62761"/>
      <c r="AA62761"/>
      <c r="AF62761"/>
      <c r="AI62761"/>
      <c r="AN62761"/>
    </row>
    <row r="62762" spans="3:40" ht="14.1" customHeight="1">
      <c r="C62762"/>
      <c r="F62762"/>
      <c r="G62762"/>
      <c r="H62762"/>
      <c r="K62762"/>
      <c r="P62762"/>
      <c r="X62762"/>
      <c r="AA62762"/>
      <c r="AF62762"/>
      <c r="AI62762"/>
      <c r="AN62762"/>
    </row>
    <row r="62763" spans="3:40" ht="14.1" customHeight="1">
      <c r="C62763"/>
      <c r="F62763"/>
      <c r="G62763"/>
      <c r="H62763"/>
      <c r="K62763"/>
      <c r="P62763"/>
      <c r="X62763"/>
      <c r="AA62763"/>
      <c r="AF62763"/>
      <c r="AI62763"/>
      <c r="AN62763"/>
    </row>
    <row r="62764" spans="3:40" ht="14.1" customHeight="1">
      <c r="C62764"/>
      <c r="F62764"/>
      <c r="G62764"/>
      <c r="H62764"/>
      <c r="K62764"/>
      <c r="P62764"/>
      <c r="X62764"/>
      <c r="AA62764"/>
      <c r="AF62764"/>
      <c r="AI62764"/>
      <c r="AN62764"/>
    </row>
    <row r="62765" spans="3:40" ht="14.1" customHeight="1">
      <c r="C62765"/>
      <c r="F62765"/>
      <c r="G62765"/>
      <c r="H62765"/>
      <c r="K62765"/>
      <c r="P62765"/>
      <c r="X62765"/>
      <c r="AA62765"/>
      <c r="AF62765"/>
      <c r="AI62765"/>
      <c r="AN62765"/>
    </row>
    <row r="62766" spans="3:40" ht="14.1" customHeight="1">
      <c r="C62766"/>
      <c r="F62766"/>
      <c r="G62766"/>
      <c r="H62766"/>
      <c r="K62766"/>
      <c r="P62766"/>
      <c r="X62766"/>
      <c r="AA62766"/>
      <c r="AF62766"/>
      <c r="AI62766"/>
      <c r="AN62766"/>
    </row>
    <row r="62767" spans="3:40" ht="14.1" customHeight="1">
      <c r="C62767"/>
      <c r="F62767"/>
      <c r="G62767"/>
      <c r="H62767"/>
      <c r="K62767"/>
      <c r="P62767"/>
      <c r="X62767"/>
      <c r="AA62767"/>
      <c r="AF62767"/>
      <c r="AI62767"/>
      <c r="AN62767"/>
    </row>
    <row r="62768" spans="3:40" ht="14.1" customHeight="1">
      <c r="C62768"/>
      <c r="F62768"/>
      <c r="G62768"/>
      <c r="H62768"/>
      <c r="K62768"/>
      <c r="P62768"/>
      <c r="X62768"/>
      <c r="AA62768"/>
      <c r="AF62768"/>
      <c r="AI62768"/>
      <c r="AN62768"/>
    </row>
    <row r="62769" spans="3:40" ht="14.1" customHeight="1">
      <c r="C62769"/>
      <c r="F62769"/>
      <c r="G62769"/>
      <c r="H62769"/>
      <c r="K62769"/>
      <c r="P62769"/>
      <c r="X62769"/>
      <c r="AA62769"/>
      <c r="AF62769"/>
      <c r="AI62769"/>
      <c r="AN62769"/>
    </row>
    <row r="62770" spans="3:40" ht="14.1" customHeight="1">
      <c r="C62770"/>
      <c r="F62770"/>
      <c r="G62770"/>
      <c r="H62770"/>
      <c r="K62770"/>
      <c r="P62770"/>
      <c r="X62770"/>
      <c r="AA62770"/>
      <c r="AF62770"/>
      <c r="AI62770"/>
      <c r="AN62770"/>
    </row>
    <row r="62771" spans="3:40" ht="14.1" customHeight="1">
      <c r="C62771"/>
      <c r="F62771"/>
      <c r="G62771"/>
      <c r="H62771"/>
      <c r="K62771"/>
      <c r="P62771"/>
      <c r="X62771"/>
      <c r="AA62771"/>
      <c r="AF62771"/>
      <c r="AI62771"/>
      <c r="AN62771"/>
    </row>
    <row r="62772" spans="3:40" ht="14.1" customHeight="1">
      <c r="C62772"/>
      <c r="F62772"/>
      <c r="G62772"/>
      <c r="H62772"/>
      <c r="K62772"/>
      <c r="P62772"/>
      <c r="X62772"/>
      <c r="AA62772"/>
      <c r="AF62772"/>
      <c r="AI62772"/>
      <c r="AN62772"/>
    </row>
    <row r="62773" spans="3:40" ht="14.1" customHeight="1">
      <c r="C62773"/>
      <c r="F62773"/>
      <c r="G62773"/>
      <c r="H62773"/>
      <c r="K62773"/>
      <c r="P62773"/>
      <c r="X62773"/>
      <c r="AA62773"/>
      <c r="AF62773"/>
      <c r="AI62773"/>
      <c r="AN62773"/>
    </row>
    <row r="62774" spans="3:40" ht="14.1" customHeight="1">
      <c r="C62774"/>
      <c r="F62774"/>
      <c r="G62774"/>
      <c r="H62774"/>
      <c r="K62774"/>
      <c r="P62774"/>
      <c r="X62774"/>
      <c r="AA62774"/>
      <c r="AF62774"/>
      <c r="AI62774"/>
      <c r="AN62774"/>
    </row>
    <row r="62775" spans="3:40" ht="14.1" customHeight="1">
      <c r="C62775"/>
      <c r="F62775"/>
      <c r="G62775"/>
      <c r="H62775"/>
      <c r="K62775"/>
      <c r="P62775"/>
      <c r="X62775"/>
      <c r="AA62775"/>
      <c r="AF62775"/>
      <c r="AI62775"/>
      <c r="AN62775"/>
    </row>
    <row r="62776" spans="3:40" ht="14.1" customHeight="1">
      <c r="C62776"/>
      <c r="F62776"/>
      <c r="G62776"/>
      <c r="H62776"/>
      <c r="K62776"/>
      <c r="P62776"/>
      <c r="X62776"/>
      <c r="AA62776"/>
      <c r="AF62776"/>
      <c r="AI62776"/>
      <c r="AN62776"/>
    </row>
    <row r="62777" spans="3:40" ht="14.1" customHeight="1">
      <c r="C62777"/>
      <c r="F62777"/>
      <c r="G62777"/>
      <c r="H62777"/>
      <c r="K62777"/>
      <c r="P62777"/>
      <c r="X62777"/>
      <c r="AA62777"/>
      <c r="AF62777"/>
      <c r="AI62777"/>
      <c r="AN62777"/>
    </row>
    <row r="62778" spans="3:40" ht="14.1" customHeight="1">
      <c r="C62778"/>
      <c r="F62778"/>
      <c r="G62778"/>
      <c r="H62778"/>
      <c r="K62778"/>
      <c r="P62778"/>
      <c r="X62778"/>
      <c r="AA62778"/>
      <c r="AF62778"/>
      <c r="AI62778"/>
      <c r="AN62778"/>
    </row>
    <row r="62779" spans="3:40" ht="14.1" customHeight="1">
      <c r="C62779"/>
      <c r="F62779"/>
      <c r="G62779"/>
      <c r="H62779"/>
      <c r="K62779"/>
      <c r="P62779"/>
      <c r="X62779"/>
      <c r="AA62779"/>
      <c r="AF62779"/>
      <c r="AI62779"/>
      <c r="AN62779"/>
    </row>
    <row r="62780" spans="3:40" ht="14.1" customHeight="1">
      <c r="C62780"/>
      <c r="F62780"/>
      <c r="G62780"/>
      <c r="H62780"/>
      <c r="K62780"/>
      <c r="P62780"/>
      <c r="X62780"/>
      <c r="AA62780"/>
      <c r="AF62780"/>
      <c r="AI62780"/>
      <c r="AN62780"/>
    </row>
    <row r="62781" spans="3:40" ht="14.1" customHeight="1">
      <c r="C62781"/>
      <c r="F62781"/>
      <c r="G62781"/>
      <c r="H62781"/>
      <c r="K62781"/>
      <c r="P62781"/>
      <c r="X62781"/>
      <c r="AA62781"/>
      <c r="AF62781"/>
      <c r="AI62781"/>
      <c r="AN62781"/>
    </row>
    <row r="62782" spans="3:40" ht="14.1" customHeight="1">
      <c r="C62782"/>
      <c r="F62782"/>
      <c r="G62782"/>
      <c r="H62782"/>
      <c r="K62782"/>
      <c r="P62782"/>
      <c r="X62782"/>
      <c r="AA62782"/>
      <c r="AF62782"/>
      <c r="AI62782"/>
      <c r="AN62782"/>
    </row>
    <row r="62783" spans="3:40" ht="14.1" customHeight="1">
      <c r="C62783"/>
      <c r="F62783"/>
      <c r="G62783"/>
      <c r="H62783"/>
      <c r="K62783"/>
      <c r="P62783"/>
      <c r="X62783"/>
      <c r="AA62783"/>
      <c r="AF62783"/>
      <c r="AI62783"/>
      <c r="AN62783"/>
    </row>
    <row r="62784" spans="3:40" ht="14.1" customHeight="1">
      <c r="C62784"/>
      <c r="F62784"/>
      <c r="G62784"/>
      <c r="H62784"/>
      <c r="K62784"/>
      <c r="P62784"/>
      <c r="X62784"/>
      <c r="AA62784"/>
      <c r="AF62784"/>
      <c r="AI62784"/>
      <c r="AN62784"/>
    </row>
    <row r="62785" spans="3:40" ht="14.1" customHeight="1">
      <c r="C62785"/>
      <c r="F62785"/>
      <c r="G62785"/>
      <c r="H62785"/>
      <c r="K62785"/>
      <c r="P62785"/>
      <c r="X62785"/>
      <c r="AA62785"/>
      <c r="AF62785"/>
      <c r="AI62785"/>
      <c r="AN62785"/>
    </row>
    <row r="62786" spans="3:40" ht="14.1" customHeight="1">
      <c r="C62786"/>
      <c r="F62786"/>
      <c r="G62786"/>
      <c r="H62786"/>
      <c r="K62786"/>
      <c r="P62786"/>
      <c r="X62786"/>
      <c r="AA62786"/>
      <c r="AF62786"/>
      <c r="AI62786"/>
      <c r="AN62786"/>
    </row>
    <row r="62787" spans="3:40" ht="14.1" customHeight="1">
      <c r="C62787"/>
      <c r="F62787"/>
      <c r="G62787"/>
      <c r="H62787"/>
      <c r="K62787"/>
      <c r="P62787"/>
      <c r="X62787"/>
      <c r="AA62787"/>
      <c r="AF62787"/>
      <c r="AI62787"/>
      <c r="AN62787"/>
    </row>
    <row r="62788" spans="3:40" ht="14.1" customHeight="1">
      <c r="C62788"/>
      <c r="F62788"/>
      <c r="G62788"/>
      <c r="H62788"/>
      <c r="K62788"/>
      <c r="P62788"/>
      <c r="X62788"/>
      <c r="AA62788"/>
      <c r="AF62788"/>
      <c r="AI62788"/>
      <c r="AN62788"/>
    </row>
    <row r="62789" spans="3:40" ht="14.1" customHeight="1">
      <c r="C62789"/>
      <c r="F62789"/>
      <c r="G62789"/>
      <c r="H62789"/>
      <c r="K62789"/>
      <c r="P62789"/>
      <c r="X62789"/>
      <c r="AA62789"/>
      <c r="AF62789"/>
      <c r="AI62789"/>
      <c r="AN62789"/>
    </row>
    <row r="62790" spans="3:40" ht="14.1" customHeight="1">
      <c r="C62790"/>
      <c r="F62790"/>
      <c r="G62790"/>
      <c r="H62790"/>
      <c r="K62790"/>
      <c r="P62790"/>
      <c r="X62790"/>
      <c r="AA62790"/>
      <c r="AF62790"/>
      <c r="AI62790"/>
      <c r="AN62790"/>
    </row>
    <row r="62791" spans="3:40" ht="14.1" customHeight="1">
      <c r="C62791"/>
      <c r="F62791"/>
      <c r="G62791"/>
      <c r="H62791"/>
      <c r="K62791"/>
      <c r="P62791"/>
      <c r="X62791"/>
      <c r="AA62791"/>
      <c r="AF62791"/>
      <c r="AI62791"/>
      <c r="AN62791"/>
    </row>
    <row r="62792" spans="3:40" ht="14.1" customHeight="1">
      <c r="C62792"/>
      <c r="F62792"/>
      <c r="G62792"/>
      <c r="H62792"/>
      <c r="K62792"/>
      <c r="P62792"/>
      <c r="X62792"/>
      <c r="AA62792"/>
      <c r="AF62792"/>
      <c r="AI62792"/>
      <c r="AN62792"/>
    </row>
    <row r="62793" spans="3:40" ht="14.1" customHeight="1">
      <c r="C62793"/>
      <c r="F62793"/>
      <c r="G62793"/>
      <c r="H62793"/>
      <c r="K62793"/>
      <c r="P62793"/>
      <c r="X62793"/>
      <c r="AA62793"/>
      <c r="AF62793"/>
      <c r="AI62793"/>
      <c r="AN62793"/>
    </row>
    <row r="62794" spans="3:40" ht="14.1" customHeight="1">
      <c r="C62794"/>
      <c r="F62794"/>
      <c r="G62794"/>
      <c r="H62794"/>
      <c r="K62794"/>
      <c r="P62794"/>
      <c r="X62794"/>
      <c r="AA62794"/>
      <c r="AF62794"/>
      <c r="AI62794"/>
      <c r="AN62794"/>
    </row>
    <row r="62795" spans="3:40" ht="14.1" customHeight="1">
      <c r="C62795"/>
      <c r="F62795"/>
      <c r="G62795"/>
      <c r="H62795"/>
      <c r="K62795"/>
      <c r="P62795"/>
      <c r="X62795"/>
      <c r="AA62795"/>
      <c r="AF62795"/>
      <c r="AI62795"/>
      <c r="AN62795"/>
    </row>
    <row r="62796" spans="3:40" ht="14.1" customHeight="1">
      <c r="C62796"/>
      <c r="F62796"/>
      <c r="G62796"/>
      <c r="H62796"/>
      <c r="K62796"/>
      <c r="P62796"/>
      <c r="X62796"/>
      <c r="AA62796"/>
      <c r="AF62796"/>
      <c r="AI62796"/>
      <c r="AN62796"/>
    </row>
    <row r="62797" spans="3:40" ht="14.1" customHeight="1">
      <c r="C62797"/>
      <c r="F62797"/>
      <c r="G62797"/>
      <c r="H62797"/>
      <c r="K62797"/>
      <c r="P62797"/>
      <c r="X62797"/>
      <c r="AA62797"/>
      <c r="AF62797"/>
      <c r="AI62797"/>
      <c r="AN62797"/>
    </row>
    <row r="62798" spans="3:40" ht="14.1" customHeight="1">
      <c r="C62798"/>
      <c r="F62798"/>
      <c r="G62798"/>
      <c r="H62798"/>
      <c r="K62798"/>
      <c r="P62798"/>
      <c r="X62798"/>
      <c r="AA62798"/>
      <c r="AF62798"/>
      <c r="AI62798"/>
      <c r="AN62798"/>
    </row>
    <row r="62799" spans="3:40" ht="14.1" customHeight="1">
      <c r="C62799"/>
      <c r="F62799"/>
      <c r="G62799"/>
      <c r="H62799"/>
      <c r="K62799"/>
      <c r="P62799"/>
      <c r="X62799"/>
      <c r="AA62799"/>
      <c r="AF62799"/>
      <c r="AI62799"/>
      <c r="AN62799"/>
    </row>
    <row r="62800" spans="3:40" ht="14.1" customHeight="1">
      <c r="C62800"/>
      <c r="F62800"/>
      <c r="G62800"/>
      <c r="H62800"/>
      <c r="K62800"/>
      <c r="P62800"/>
      <c r="X62800"/>
      <c r="AA62800"/>
      <c r="AF62800"/>
      <c r="AI62800"/>
      <c r="AN62800"/>
    </row>
    <row r="62801" spans="3:40" ht="14.1" customHeight="1">
      <c r="C62801"/>
      <c r="F62801"/>
      <c r="G62801"/>
      <c r="H62801"/>
      <c r="K62801"/>
      <c r="P62801"/>
      <c r="X62801"/>
      <c r="AA62801"/>
      <c r="AF62801"/>
      <c r="AI62801"/>
      <c r="AN62801"/>
    </row>
    <row r="62802" spans="3:40" ht="14.1" customHeight="1">
      <c r="C62802"/>
      <c r="F62802"/>
      <c r="G62802"/>
      <c r="H62802"/>
      <c r="K62802"/>
      <c r="P62802"/>
      <c r="X62802"/>
      <c r="AA62802"/>
      <c r="AF62802"/>
      <c r="AI62802"/>
      <c r="AN62802"/>
    </row>
    <row r="62803" spans="3:40" ht="14.1" customHeight="1">
      <c r="C62803"/>
      <c r="F62803"/>
      <c r="G62803"/>
      <c r="H62803"/>
      <c r="K62803"/>
      <c r="P62803"/>
      <c r="X62803"/>
      <c r="AA62803"/>
      <c r="AF62803"/>
      <c r="AI62803"/>
      <c r="AN62803"/>
    </row>
    <row r="62804" spans="3:40" ht="14.1" customHeight="1">
      <c r="C62804"/>
      <c r="F62804"/>
      <c r="G62804"/>
      <c r="H62804"/>
      <c r="K62804"/>
      <c r="P62804"/>
      <c r="X62804"/>
      <c r="AA62804"/>
      <c r="AF62804"/>
      <c r="AI62804"/>
      <c r="AN62804"/>
    </row>
    <row r="62805" spans="3:40" ht="14.1" customHeight="1">
      <c r="C62805"/>
      <c r="F62805"/>
      <c r="G62805"/>
      <c r="H62805"/>
      <c r="K62805"/>
      <c r="P62805"/>
      <c r="X62805"/>
      <c r="AA62805"/>
      <c r="AF62805"/>
      <c r="AI62805"/>
      <c r="AN62805"/>
    </row>
    <row r="62806" spans="3:40" ht="14.1" customHeight="1">
      <c r="C62806"/>
      <c r="F62806"/>
      <c r="G62806"/>
      <c r="H62806"/>
      <c r="K62806"/>
      <c r="P62806"/>
      <c r="X62806"/>
      <c r="AA62806"/>
      <c r="AF62806"/>
      <c r="AI62806"/>
      <c r="AN62806"/>
    </row>
    <row r="62807" spans="3:40" ht="14.1" customHeight="1">
      <c r="C62807"/>
      <c r="F62807"/>
      <c r="G62807"/>
      <c r="H62807"/>
      <c r="K62807"/>
      <c r="P62807"/>
      <c r="X62807"/>
      <c r="AA62807"/>
      <c r="AF62807"/>
      <c r="AI62807"/>
      <c r="AN62807"/>
    </row>
    <row r="62808" spans="3:40" ht="14.1" customHeight="1">
      <c r="C62808"/>
      <c r="F62808"/>
      <c r="G62808"/>
      <c r="H62808"/>
      <c r="K62808"/>
      <c r="P62808"/>
      <c r="X62808"/>
      <c r="AA62808"/>
      <c r="AF62808"/>
      <c r="AI62808"/>
      <c r="AN62808"/>
    </row>
    <row r="62809" spans="3:40" ht="14.1" customHeight="1">
      <c r="C62809"/>
      <c r="F62809"/>
      <c r="G62809"/>
      <c r="H62809"/>
      <c r="K62809"/>
      <c r="P62809"/>
      <c r="X62809"/>
      <c r="AA62809"/>
      <c r="AF62809"/>
      <c r="AI62809"/>
      <c r="AN62809"/>
    </row>
    <row r="62810" spans="3:40" ht="14.1" customHeight="1">
      <c r="C62810"/>
      <c r="F62810"/>
      <c r="G62810"/>
      <c r="H62810"/>
      <c r="K62810"/>
      <c r="P62810"/>
      <c r="X62810"/>
      <c r="AA62810"/>
      <c r="AF62810"/>
      <c r="AI62810"/>
      <c r="AN62810"/>
    </row>
    <row r="62811" spans="3:40" ht="14.1" customHeight="1">
      <c r="C62811"/>
      <c r="F62811"/>
      <c r="G62811"/>
      <c r="H62811"/>
      <c r="K62811"/>
      <c r="P62811"/>
      <c r="X62811"/>
      <c r="AA62811"/>
      <c r="AF62811"/>
      <c r="AI62811"/>
      <c r="AN62811"/>
    </row>
    <row r="62812" spans="3:40" ht="14.1" customHeight="1">
      <c r="C62812"/>
      <c r="F62812"/>
      <c r="G62812"/>
      <c r="H62812"/>
      <c r="K62812"/>
      <c r="P62812"/>
      <c r="X62812"/>
      <c r="AA62812"/>
      <c r="AF62812"/>
      <c r="AI62812"/>
      <c r="AN62812"/>
    </row>
    <row r="62813" spans="3:40" ht="14.1" customHeight="1">
      <c r="C62813"/>
      <c r="F62813"/>
      <c r="G62813"/>
      <c r="H62813"/>
      <c r="K62813"/>
      <c r="P62813"/>
      <c r="X62813"/>
      <c r="AA62813"/>
      <c r="AF62813"/>
      <c r="AI62813"/>
      <c r="AN62813"/>
    </row>
    <row r="62814" spans="3:40" ht="14.1" customHeight="1">
      <c r="C62814"/>
      <c r="F62814"/>
      <c r="G62814"/>
      <c r="H62814"/>
      <c r="K62814"/>
      <c r="P62814"/>
      <c r="X62814"/>
      <c r="AA62814"/>
      <c r="AF62814"/>
      <c r="AI62814"/>
      <c r="AN62814"/>
    </row>
    <row r="62815" spans="3:40" ht="14.1" customHeight="1">
      <c r="C62815"/>
      <c r="F62815"/>
      <c r="G62815"/>
      <c r="H62815"/>
      <c r="K62815"/>
      <c r="P62815"/>
      <c r="X62815"/>
      <c r="AA62815"/>
      <c r="AF62815"/>
      <c r="AI62815"/>
      <c r="AN62815"/>
    </row>
    <row r="62816" spans="3:40" ht="14.1" customHeight="1">
      <c r="C62816"/>
      <c r="F62816"/>
      <c r="G62816"/>
      <c r="H62816"/>
      <c r="K62816"/>
      <c r="P62816"/>
      <c r="X62816"/>
      <c r="AA62816"/>
      <c r="AF62816"/>
      <c r="AI62816"/>
      <c r="AN62816"/>
    </row>
    <row r="62817" spans="3:40" ht="14.1" customHeight="1">
      <c r="C62817"/>
      <c r="F62817"/>
      <c r="G62817"/>
      <c r="H62817"/>
      <c r="K62817"/>
      <c r="P62817"/>
      <c r="X62817"/>
      <c r="AA62817"/>
      <c r="AF62817"/>
      <c r="AI62817"/>
      <c r="AN62817"/>
    </row>
    <row r="62818" spans="3:40" ht="14.1" customHeight="1">
      <c r="C62818"/>
      <c r="F62818"/>
      <c r="G62818"/>
      <c r="H62818"/>
      <c r="K62818"/>
      <c r="P62818"/>
      <c r="X62818"/>
      <c r="AA62818"/>
      <c r="AF62818"/>
      <c r="AI62818"/>
      <c r="AN62818"/>
    </row>
    <row r="62819" spans="3:40" ht="14.1" customHeight="1">
      <c r="C62819"/>
      <c r="F62819"/>
      <c r="G62819"/>
      <c r="H62819"/>
      <c r="K62819"/>
      <c r="P62819"/>
      <c r="X62819"/>
      <c r="AA62819"/>
      <c r="AF62819"/>
      <c r="AI62819"/>
      <c r="AN62819"/>
    </row>
    <row r="62820" spans="3:40" ht="14.1" customHeight="1">
      <c r="C62820"/>
      <c r="F62820"/>
      <c r="G62820"/>
      <c r="H62820"/>
      <c r="K62820"/>
      <c r="P62820"/>
      <c r="X62820"/>
      <c r="AA62820"/>
      <c r="AF62820"/>
      <c r="AI62820"/>
      <c r="AN62820"/>
    </row>
    <row r="62821" spans="3:40" ht="14.1" customHeight="1">
      <c r="C62821"/>
      <c r="F62821"/>
      <c r="G62821"/>
      <c r="H62821"/>
      <c r="K62821"/>
      <c r="P62821"/>
      <c r="X62821"/>
      <c r="AA62821"/>
      <c r="AF62821"/>
      <c r="AI62821"/>
      <c r="AN62821"/>
    </row>
    <row r="62822" spans="3:40" ht="14.1" customHeight="1">
      <c r="C62822"/>
      <c r="F62822"/>
      <c r="G62822"/>
      <c r="H62822"/>
      <c r="K62822"/>
      <c r="P62822"/>
      <c r="X62822"/>
      <c r="AA62822"/>
      <c r="AF62822"/>
      <c r="AI62822"/>
      <c r="AN62822"/>
    </row>
    <row r="62823" spans="3:40" ht="14.1" customHeight="1">
      <c r="C62823"/>
      <c r="F62823"/>
      <c r="G62823"/>
      <c r="H62823"/>
      <c r="K62823"/>
      <c r="P62823"/>
      <c r="X62823"/>
      <c r="AA62823"/>
      <c r="AF62823"/>
      <c r="AI62823"/>
      <c r="AN62823"/>
    </row>
    <row r="62824" spans="3:40" ht="14.1" customHeight="1">
      <c r="C62824"/>
      <c r="F62824"/>
      <c r="G62824"/>
      <c r="H62824"/>
      <c r="K62824"/>
      <c r="P62824"/>
      <c r="X62824"/>
      <c r="AA62824"/>
      <c r="AF62824"/>
      <c r="AI62824"/>
      <c r="AN62824"/>
    </row>
    <row r="62825" spans="3:40" ht="14.1" customHeight="1">
      <c r="C62825"/>
      <c r="F62825"/>
      <c r="G62825"/>
      <c r="H62825"/>
      <c r="K62825"/>
      <c r="P62825"/>
      <c r="X62825"/>
      <c r="AA62825"/>
      <c r="AF62825"/>
      <c r="AI62825"/>
      <c r="AN62825"/>
    </row>
    <row r="62826" spans="3:40" ht="14.1" customHeight="1">
      <c r="C62826"/>
      <c r="F62826"/>
      <c r="G62826"/>
      <c r="H62826"/>
      <c r="K62826"/>
      <c r="P62826"/>
      <c r="X62826"/>
      <c r="AA62826"/>
      <c r="AF62826"/>
      <c r="AI62826"/>
      <c r="AN62826"/>
    </row>
    <row r="62827" spans="3:40" ht="14.1" customHeight="1">
      <c r="C62827"/>
      <c r="F62827"/>
      <c r="G62827"/>
      <c r="H62827"/>
      <c r="K62827"/>
      <c r="P62827"/>
      <c r="X62827"/>
      <c r="AA62827"/>
      <c r="AF62827"/>
      <c r="AI62827"/>
      <c r="AN62827"/>
    </row>
    <row r="62828" spans="3:40" ht="14.1" customHeight="1">
      <c r="C62828"/>
      <c r="F62828"/>
      <c r="G62828"/>
      <c r="H62828"/>
      <c r="K62828"/>
      <c r="P62828"/>
      <c r="X62828"/>
      <c r="AA62828"/>
      <c r="AF62828"/>
      <c r="AI62828"/>
      <c r="AN62828"/>
    </row>
    <row r="62829" spans="3:40" ht="14.1" customHeight="1">
      <c r="C62829"/>
      <c r="F62829"/>
      <c r="G62829"/>
      <c r="H62829"/>
      <c r="K62829"/>
      <c r="P62829"/>
      <c r="X62829"/>
      <c r="AA62829"/>
      <c r="AF62829"/>
      <c r="AI62829"/>
      <c r="AN62829"/>
    </row>
    <row r="62830" spans="3:40" ht="14.1" customHeight="1">
      <c r="C62830"/>
      <c r="F62830"/>
      <c r="G62830"/>
      <c r="H62830"/>
      <c r="K62830"/>
      <c r="P62830"/>
      <c r="X62830"/>
      <c r="AA62830"/>
      <c r="AF62830"/>
      <c r="AI62830"/>
      <c r="AN62830"/>
    </row>
    <row r="62831" spans="3:40" ht="14.1" customHeight="1">
      <c r="C62831"/>
      <c r="F62831"/>
      <c r="G62831"/>
      <c r="H62831"/>
      <c r="K62831"/>
      <c r="P62831"/>
      <c r="X62831"/>
      <c r="AA62831"/>
      <c r="AF62831"/>
      <c r="AI62831"/>
      <c r="AN62831"/>
    </row>
    <row r="62832" spans="3:40" ht="14.1" customHeight="1">
      <c r="C62832"/>
      <c r="F62832"/>
      <c r="G62832"/>
      <c r="H62832"/>
      <c r="K62832"/>
      <c r="P62832"/>
      <c r="X62832"/>
      <c r="AA62832"/>
      <c r="AF62832"/>
      <c r="AI62832"/>
      <c r="AN62832"/>
    </row>
    <row r="62833" spans="3:40" ht="14.1" customHeight="1">
      <c r="C62833"/>
      <c r="F62833"/>
      <c r="G62833"/>
      <c r="H62833"/>
      <c r="K62833"/>
      <c r="P62833"/>
      <c r="X62833"/>
      <c r="AA62833"/>
      <c r="AF62833"/>
      <c r="AI62833"/>
      <c r="AN62833"/>
    </row>
    <row r="62834" spans="3:40" ht="14.1" customHeight="1">
      <c r="C62834"/>
      <c r="F62834"/>
      <c r="G62834"/>
      <c r="H62834"/>
      <c r="K62834"/>
      <c r="P62834"/>
      <c r="X62834"/>
      <c r="AA62834"/>
      <c r="AF62834"/>
      <c r="AI62834"/>
      <c r="AN62834"/>
    </row>
    <row r="62835" spans="3:40" ht="14.1" customHeight="1">
      <c r="C62835"/>
      <c r="F62835"/>
      <c r="G62835"/>
      <c r="H62835"/>
      <c r="K62835"/>
      <c r="P62835"/>
      <c r="X62835"/>
      <c r="AA62835"/>
      <c r="AF62835"/>
      <c r="AI62835"/>
      <c r="AN62835"/>
    </row>
    <row r="62836" spans="3:40" ht="14.1" customHeight="1">
      <c r="C62836"/>
      <c r="F62836"/>
      <c r="G62836"/>
      <c r="H62836"/>
      <c r="K62836"/>
      <c r="P62836"/>
      <c r="X62836"/>
      <c r="AA62836"/>
      <c r="AF62836"/>
      <c r="AI62836"/>
      <c r="AN62836"/>
    </row>
    <row r="62837" spans="3:40" ht="14.1" customHeight="1">
      <c r="C62837"/>
      <c r="F62837"/>
      <c r="G62837"/>
      <c r="H62837"/>
      <c r="K62837"/>
      <c r="P62837"/>
      <c r="X62837"/>
      <c r="AA62837"/>
      <c r="AF62837"/>
      <c r="AI62837"/>
      <c r="AN62837"/>
    </row>
    <row r="62838" spans="3:40" ht="14.1" customHeight="1">
      <c r="C62838"/>
      <c r="F62838"/>
      <c r="G62838"/>
      <c r="H62838"/>
      <c r="K62838"/>
      <c r="P62838"/>
      <c r="X62838"/>
      <c r="AA62838"/>
      <c r="AF62838"/>
      <c r="AI62838"/>
      <c r="AN62838"/>
    </row>
    <row r="62839" spans="3:40" ht="14.1" customHeight="1">
      <c r="C62839"/>
      <c r="F62839"/>
      <c r="G62839"/>
      <c r="H62839"/>
      <c r="K62839"/>
      <c r="P62839"/>
      <c r="X62839"/>
      <c r="AA62839"/>
      <c r="AF62839"/>
      <c r="AI62839"/>
      <c r="AN62839"/>
    </row>
    <row r="62840" spans="3:40" ht="14.1" customHeight="1">
      <c r="C62840"/>
      <c r="F62840"/>
      <c r="G62840"/>
      <c r="H62840"/>
      <c r="K62840"/>
      <c r="P62840"/>
      <c r="X62840"/>
      <c r="AA62840"/>
      <c r="AF62840"/>
      <c r="AI62840"/>
      <c r="AN62840"/>
    </row>
    <row r="62841" spans="3:40" ht="14.1" customHeight="1">
      <c r="C62841"/>
      <c r="F62841"/>
      <c r="G62841"/>
      <c r="H62841"/>
      <c r="K62841"/>
      <c r="P62841"/>
      <c r="X62841"/>
      <c r="AA62841"/>
      <c r="AF62841"/>
      <c r="AI62841"/>
      <c r="AN62841"/>
    </row>
    <row r="62842" spans="3:40" ht="14.1" customHeight="1">
      <c r="C62842"/>
      <c r="F62842"/>
      <c r="G62842"/>
      <c r="H62842"/>
      <c r="K62842"/>
      <c r="P62842"/>
      <c r="X62842"/>
      <c r="AA62842"/>
      <c r="AF62842"/>
      <c r="AI62842"/>
      <c r="AN62842"/>
    </row>
    <row r="62843" spans="3:40" ht="14.1" customHeight="1">
      <c r="C62843"/>
      <c r="F62843"/>
      <c r="G62843"/>
      <c r="H62843"/>
      <c r="K62843"/>
      <c r="P62843"/>
      <c r="X62843"/>
      <c r="AA62843"/>
      <c r="AF62843"/>
      <c r="AI62843"/>
      <c r="AN62843"/>
    </row>
    <row r="62844" spans="3:40" ht="14.1" customHeight="1">
      <c r="C62844"/>
      <c r="F62844"/>
      <c r="G62844"/>
      <c r="H62844"/>
      <c r="K62844"/>
      <c r="P62844"/>
      <c r="X62844"/>
      <c r="AA62844"/>
      <c r="AF62844"/>
      <c r="AI62844"/>
      <c r="AN62844"/>
    </row>
    <row r="62845" spans="3:40" ht="14.1" customHeight="1">
      <c r="C62845"/>
      <c r="F62845"/>
      <c r="G62845"/>
      <c r="H62845"/>
      <c r="K62845"/>
      <c r="P62845"/>
      <c r="X62845"/>
      <c r="AA62845"/>
      <c r="AF62845"/>
      <c r="AI62845"/>
      <c r="AN62845"/>
    </row>
    <row r="62846" spans="3:40" ht="14.1" customHeight="1">
      <c r="C62846"/>
      <c r="F62846"/>
      <c r="G62846"/>
      <c r="H62846"/>
      <c r="K62846"/>
      <c r="P62846"/>
      <c r="X62846"/>
      <c r="AA62846"/>
      <c r="AF62846"/>
      <c r="AI62846"/>
      <c r="AN62846"/>
    </row>
    <row r="62847" spans="3:40" ht="14.1" customHeight="1">
      <c r="C62847"/>
      <c r="F62847"/>
      <c r="G62847"/>
      <c r="H62847"/>
      <c r="K62847"/>
      <c r="P62847"/>
      <c r="X62847"/>
      <c r="AA62847"/>
      <c r="AF62847"/>
      <c r="AI62847"/>
      <c r="AN62847"/>
    </row>
    <row r="62848" spans="3:40" ht="14.1" customHeight="1">
      <c r="C62848"/>
      <c r="F62848"/>
      <c r="G62848"/>
      <c r="H62848"/>
      <c r="K62848"/>
      <c r="P62848"/>
      <c r="X62848"/>
      <c r="AA62848"/>
      <c r="AF62848"/>
      <c r="AI62848"/>
      <c r="AN62848"/>
    </row>
    <row r="62849" spans="3:40" ht="14.1" customHeight="1">
      <c r="C62849"/>
      <c r="F62849"/>
      <c r="G62849"/>
      <c r="H62849"/>
      <c r="K62849"/>
      <c r="P62849"/>
      <c r="X62849"/>
      <c r="AA62849"/>
      <c r="AF62849"/>
      <c r="AI62849"/>
      <c r="AN62849"/>
    </row>
    <row r="62850" spans="3:40" ht="14.1" customHeight="1">
      <c r="C62850"/>
      <c r="F62850"/>
      <c r="G62850"/>
      <c r="H62850"/>
      <c r="K62850"/>
      <c r="P62850"/>
      <c r="X62850"/>
      <c r="AA62850"/>
      <c r="AF62850"/>
      <c r="AI62850"/>
      <c r="AN62850"/>
    </row>
    <row r="62851" spans="3:40" ht="14.1" customHeight="1">
      <c r="C62851"/>
      <c r="F62851"/>
      <c r="G62851"/>
      <c r="H62851"/>
      <c r="K62851"/>
      <c r="P62851"/>
      <c r="X62851"/>
      <c r="AA62851"/>
      <c r="AF62851"/>
      <c r="AI62851"/>
      <c r="AN62851"/>
    </row>
    <row r="62852" spans="3:40" ht="14.1" customHeight="1">
      <c r="C62852"/>
      <c r="F62852"/>
      <c r="G62852"/>
      <c r="H62852"/>
      <c r="K62852"/>
      <c r="P62852"/>
      <c r="X62852"/>
      <c r="AA62852"/>
      <c r="AF62852"/>
      <c r="AI62852"/>
      <c r="AN62852"/>
    </row>
    <row r="62853" spans="3:40" ht="14.1" customHeight="1">
      <c r="C62853"/>
      <c r="F62853"/>
      <c r="G62853"/>
      <c r="H62853"/>
      <c r="K62853"/>
      <c r="P62853"/>
      <c r="X62853"/>
      <c r="AA62853"/>
      <c r="AF62853"/>
      <c r="AI62853"/>
      <c r="AN62853"/>
    </row>
    <row r="62854" spans="3:40" ht="14.1" customHeight="1">
      <c r="C62854"/>
      <c r="F62854"/>
      <c r="G62854"/>
      <c r="H62854"/>
      <c r="K62854"/>
      <c r="P62854"/>
      <c r="X62854"/>
      <c r="AA62854"/>
      <c r="AF62854"/>
      <c r="AI62854"/>
      <c r="AN62854"/>
    </row>
    <row r="62855" spans="3:40" ht="14.1" customHeight="1">
      <c r="C62855"/>
      <c r="F62855"/>
      <c r="G62855"/>
      <c r="H62855"/>
      <c r="K62855"/>
      <c r="P62855"/>
      <c r="X62855"/>
      <c r="AA62855"/>
      <c r="AF62855"/>
      <c r="AI62855"/>
      <c r="AN62855"/>
    </row>
    <row r="62856" spans="3:40" ht="14.1" customHeight="1">
      <c r="C62856"/>
      <c r="F62856"/>
      <c r="G62856"/>
      <c r="H62856"/>
      <c r="K62856"/>
      <c r="P62856"/>
      <c r="X62856"/>
      <c r="AA62856"/>
      <c r="AF62856"/>
      <c r="AI62856"/>
      <c r="AN62856"/>
    </row>
    <row r="62857" spans="3:40" ht="14.1" customHeight="1">
      <c r="C62857"/>
      <c r="F62857"/>
      <c r="G62857"/>
      <c r="H62857"/>
      <c r="K62857"/>
      <c r="P62857"/>
      <c r="X62857"/>
      <c r="AA62857"/>
      <c r="AF62857"/>
      <c r="AI62857"/>
      <c r="AN62857"/>
    </row>
    <row r="62858" spans="3:40" ht="14.1" customHeight="1">
      <c r="C62858"/>
      <c r="F62858"/>
      <c r="G62858"/>
      <c r="H62858"/>
      <c r="K62858"/>
      <c r="P62858"/>
      <c r="X62858"/>
      <c r="AA62858"/>
      <c r="AF62858"/>
      <c r="AI62858"/>
      <c r="AN62858"/>
    </row>
    <row r="62859" spans="3:40" ht="14.1" customHeight="1">
      <c r="C62859"/>
      <c r="F62859"/>
      <c r="G62859"/>
      <c r="H62859"/>
      <c r="K62859"/>
      <c r="P62859"/>
      <c r="X62859"/>
      <c r="AA62859"/>
      <c r="AF62859"/>
      <c r="AI62859"/>
      <c r="AN62859"/>
    </row>
    <row r="62860" spans="3:40" ht="14.1" customHeight="1">
      <c r="C62860"/>
      <c r="F62860"/>
      <c r="G62860"/>
      <c r="H62860"/>
      <c r="K62860"/>
      <c r="P62860"/>
      <c r="X62860"/>
      <c r="AA62860"/>
      <c r="AF62860"/>
      <c r="AI62860"/>
      <c r="AN62860"/>
    </row>
    <row r="62861" spans="3:40" ht="14.1" customHeight="1">
      <c r="C62861"/>
      <c r="F62861"/>
      <c r="G62861"/>
      <c r="H62861"/>
      <c r="K62861"/>
      <c r="P62861"/>
      <c r="X62861"/>
      <c r="AA62861"/>
      <c r="AF62861"/>
      <c r="AI62861"/>
      <c r="AN62861"/>
    </row>
    <row r="62862" spans="3:40" ht="14.1" customHeight="1">
      <c r="C62862"/>
      <c r="F62862"/>
      <c r="G62862"/>
      <c r="H62862"/>
      <c r="K62862"/>
      <c r="P62862"/>
      <c r="X62862"/>
      <c r="AA62862"/>
      <c r="AF62862"/>
      <c r="AI62862"/>
      <c r="AN62862"/>
    </row>
    <row r="62863" spans="3:40" ht="14.1" customHeight="1">
      <c r="C62863"/>
      <c r="F62863"/>
      <c r="G62863"/>
      <c r="H62863"/>
      <c r="K62863"/>
      <c r="P62863"/>
      <c r="X62863"/>
      <c r="AA62863"/>
      <c r="AF62863"/>
      <c r="AI62863"/>
      <c r="AN62863"/>
    </row>
    <row r="62864" spans="3:40" ht="14.1" customHeight="1">
      <c r="C62864"/>
      <c r="F62864"/>
      <c r="G62864"/>
      <c r="H62864"/>
      <c r="K62864"/>
      <c r="P62864"/>
      <c r="X62864"/>
      <c r="AA62864"/>
      <c r="AF62864"/>
      <c r="AI62864"/>
      <c r="AN62864"/>
    </row>
    <row r="62865" spans="3:40" ht="14.1" customHeight="1">
      <c r="C62865"/>
      <c r="F62865"/>
      <c r="G62865"/>
      <c r="H62865"/>
      <c r="K62865"/>
      <c r="P62865"/>
      <c r="X62865"/>
      <c r="AA62865"/>
      <c r="AF62865"/>
      <c r="AI62865"/>
      <c r="AN62865"/>
    </row>
    <row r="62866" spans="3:40" ht="14.1" customHeight="1">
      <c r="C62866"/>
      <c r="F62866"/>
      <c r="G62866"/>
      <c r="H62866"/>
      <c r="K62866"/>
      <c r="P62866"/>
      <c r="X62866"/>
      <c r="AA62866"/>
      <c r="AF62866"/>
      <c r="AI62866"/>
      <c r="AN62866"/>
    </row>
    <row r="62867" spans="3:40" ht="14.1" customHeight="1">
      <c r="C62867"/>
      <c r="F62867"/>
      <c r="G62867"/>
      <c r="H62867"/>
      <c r="K62867"/>
      <c r="P62867"/>
      <c r="X62867"/>
      <c r="AA62867"/>
      <c r="AF62867"/>
      <c r="AI62867"/>
      <c r="AN62867"/>
    </row>
    <row r="62868" spans="3:40" ht="14.1" customHeight="1">
      <c r="C62868"/>
      <c r="F62868"/>
      <c r="G62868"/>
      <c r="H62868"/>
      <c r="K62868"/>
      <c r="P62868"/>
      <c r="X62868"/>
      <c r="AA62868"/>
      <c r="AF62868"/>
      <c r="AI62868"/>
      <c r="AN62868"/>
    </row>
    <row r="62869" spans="3:40" ht="14.1" customHeight="1">
      <c r="C62869"/>
      <c r="F62869"/>
      <c r="G62869"/>
      <c r="H62869"/>
      <c r="K62869"/>
      <c r="P62869"/>
      <c r="X62869"/>
      <c r="AA62869"/>
      <c r="AF62869"/>
      <c r="AI62869"/>
      <c r="AN62869"/>
    </row>
    <row r="62870" spans="3:40" ht="14.1" customHeight="1">
      <c r="C62870"/>
      <c r="F62870"/>
      <c r="G62870"/>
      <c r="H62870"/>
      <c r="K62870"/>
      <c r="P62870"/>
      <c r="X62870"/>
      <c r="AA62870"/>
      <c r="AF62870"/>
      <c r="AI62870"/>
      <c r="AN62870"/>
    </row>
    <row r="62871" spans="3:40" ht="14.1" customHeight="1">
      <c r="C62871"/>
      <c r="F62871"/>
      <c r="G62871"/>
      <c r="H62871"/>
      <c r="K62871"/>
      <c r="P62871"/>
      <c r="X62871"/>
      <c r="AA62871"/>
      <c r="AF62871"/>
      <c r="AI62871"/>
      <c r="AN62871"/>
    </row>
    <row r="62872" spans="3:40" ht="14.1" customHeight="1">
      <c r="C62872"/>
      <c r="F62872"/>
      <c r="G62872"/>
      <c r="H62872"/>
      <c r="K62872"/>
      <c r="P62872"/>
      <c r="X62872"/>
      <c r="AA62872"/>
      <c r="AF62872"/>
      <c r="AI62872"/>
      <c r="AN62872"/>
    </row>
    <row r="62873" spans="3:40" ht="14.1" customHeight="1">
      <c r="C62873"/>
      <c r="F62873"/>
      <c r="G62873"/>
      <c r="H62873"/>
      <c r="K62873"/>
      <c r="P62873"/>
      <c r="X62873"/>
      <c r="AA62873"/>
      <c r="AF62873"/>
      <c r="AI62873"/>
      <c r="AN62873"/>
    </row>
    <row r="62874" spans="3:40" ht="14.1" customHeight="1">
      <c r="C62874"/>
      <c r="F62874"/>
      <c r="G62874"/>
      <c r="H62874"/>
      <c r="K62874"/>
      <c r="P62874"/>
      <c r="X62874"/>
      <c r="AA62874"/>
      <c r="AF62874"/>
      <c r="AI62874"/>
      <c r="AN62874"/>
    </row>
    <row r="62875" spans="3:40" ht="14.1" customHeight="1">
      <c r="C62875"/>
      <c r="F62875"/>
      <c r="G62875"/>
      <c r="H62875"/>
      <c r="K62875"/>
      <c r="P62875"/>
      <c r="X62875"/>
      <c r="AA62875"/>
      <c r="AF62875"/>
      <c r="AI62875"/>
      <c r="AN62875"/>
    </row>
    <row r="62876" spans="3:40" ht="14.1" customHeight="1">
      <c r="C62876"/>
      <c r="F62876"/>
      <c r="G62876"/>
      <c r="H62876"/>
      <c r="K62876"/>
      <c r="P62876"/>
      <c r="X62876"/>
      <c r="AA62876"/>
      <c r="AF62876"/>
      <c r="AI62876"/>
      <c r="AN62876"/>
    </row>
    <row r="62877" spans="3:40" ht="14.1" customHeight="1">
      <c r="C62877"/>
      <c r="F62877"/>
      <c r="G62877"/>
      <c r="H62877"/>
      <c r="K62877"/>
      <c r="P62877"/>
      <c r="X62877"/>
      <c r="AA62877"/>
      <c r="AF62877"/>
      <c r="AI62877"/>
      <c r="AN62877"/>
    </row>
    <row r="62878" spans="3:40" ht="14.1" customHeight="1">
      <c r="C62878"/>
      <c r="F62878"/>
      <c r="G62878"/>
      <c r="H62878"/>
      <c r="K62878"/>
      <c r="P62878"/>
      <c r="X62878"/>
      <c r="AA62878"/>
      <c r="AF62878"/>
      <c r="AI62878"/>
      <c r="AN62878"/>
    </row>
    <row r="62879" spans="3:40" ht="14.1" customHeight="1">
      <c r="C62879"/>
      <c r="F62879"/>
      <c r="G62879"/>
      <c r="H62879"/>
      <c r="K62879"/>
      <c r="P62879"/>
      <c r="X62879"/>
      <c r="AA62879"/>
      <c r="AF62879"/>
      <c r="AI62879"/>
      <c r="AN62879"/>
    </row>
    <row r="62880" spans="3:40" ht="14.1" customHeight="1">
      <c r="C62880"/>
      <c r="F62880"/>
      <c r="G62880"/>
      <c r="H62880"/>
      <c r="K62880"/>
      <c r="P62880"/>
      <c r="X62880"/>
      <c r="AA62880"/>
      <c r="AF62880"/>
      <c r="AI62880"/>
      <c r="AN62880"/>
    </row>
    <row r="62881" spans="3:40" ht="14.1" customHeight="1">
      <c r="C62881"/>
      <c r="F62881"/>
      <c r="G62881"/>
      <c r="H62881"/>
      <c r="K62881"/>
      <c r="P62881"/>
      <c r="X62881"/>
      <c r="AA62881"/>
      <c r="AF62881"/>
      <c r="AI62881"/>
      <c r="AN62881"/>
    </row>
    <row r="62882" spans="3:40" ht="14.1" customHeight="1">
      <c r="C62882"/>
      <c r="F62882"/>
      <c r="G62882"/>
      <c r="H62882"/>
      <c r="K62882"/>
      <c r="P62882"/>
      <c r="X62882"/>
      <c r="AA62882"/>
      <c r="AF62882"/>
      <c r="AI62882"/>
      <c r="AN62882"/>
    </row>
    <row r="62883" spans="3:40" ht="14.1" customHeight="1">
      <c r="C62883"/>
      <c r="F62883"/>
      <c r="G62883"/>
      <c r="H62883"/>
      <c r="K62883"/>
      <c r="P62883"/>
      <c r="X62883"/>
      <c r="AA62883"/>
      <c r="AF62883"/>
      <c r="AI62883"/>
      <c r="AN62883"/>
    </row>
    <row r="62884" spans="3:40" ht="14.1" customHeight="1">
      <c r="C62884"/>
      <c r="F62884"/>
      <c r="G62884"/>
      <c r="H62884"/>
      <c r="K62884"/>
      <c r="P62884"/>
      <c r="X62884"/>
      <c r="AA62884"/>
      <c r="AF62884"/>
      <c r="AI62884"/>
      <c r="AN62884"/>
    </row>
    <row r="62885" spans="3:40" ht="14.1" customHeight="1">
      <c r="C62885"/>
      <c r="F62885"/>
      <c r="G62885"/>
      <c r="H62885"/>
      <c r="K62885"/>
      <c r="P62885"/>
      <c r="X62885"/>
      <c r="AA62885"/>
      <c r="AF62885"/>
      <c r="AI62885"/>
      <c r="AN62885"/>
    </row>
    <row r="62886" spans="3:40" ht="14.1" customHeight="1">
      <c r="C62886"/>
      <c r="F62886"/>
      <c r="G62886"/>
      <c r="H62886"/>
      <c r="K62886"/>
      <c r="P62886"/>
      <c r="X62886"/>
      <c r="AA62886"/>
      <c r="AF62886"/>
      <c r="AI62886"/>
      <c r="AN62886"/>
    </row>
    <row r="62887" spans="3:40" ht="14.1" customHeight="1">
      <c r="C62887"/>
      <c r="F62887"/>
      <c r="G62887"/>
      <c r="H62887"/>
      <c r="K62887"/>
      <c r="P62887"/>
      <c r="X62887"/>
      <c r="AA62887"/>
      <c r="AF62887"/>
      <c r="AI62887"/>
      <c r="AN62887"/>
    </row>
    <row r="62888" spans="3:40" ht="14.1" customHeight="1">
      <c r="C62888"/>
      <c r="F62888"/>
      <c r="G62888"/>
      <c r="H62888"/>
      <c r="K62888"/>
      <c r="P62888"/>
      <c r="X62888"/>
      <c r="AA62888"/>
      <c r="AF62888"/>
      <c r="AI62888"/>
      <c r="AN62888"/>
    </row>
    <row r="62889" spans="3:40" ht="14.1" customHeight="1">
      <c r="C62889"/>
      <c r="F62889"/>
      <c r="G62889"/>
      <c r="H62889"/>
      <c r="K62889"/>
      <c r="P62889"/>
      <c r="X62889"/>
      <c r="AA62889"/>
      <c r="AF62889"/>
      <c r="AI62889"/>
      <c r="AN62889"/>
    </row>
    <row r="62890" spans="3:40" ht="14.1" customHeight="1">
      <c r="C62890"/>
      <c r="F62890"/>
      <c r="G62890"/>
      <c r="H62890"/>
      <c r="K62890"/>
      <c r="P62890"/>
      <c r="X62890"/>
      <c r="AA62890"/>
      <c r="AF62890"/>
      <c r="AI62890"/>
      <c r="AN62890"/>
    </row>
    <row r="62891" spans="3:40" ht="14.1" customHeight="1">
      <c r="C62891"/>
      <c r="F62891"/>
      <c r="G62891"/>
      <c r="H62891"/>
      <c r="K62891"/>
      <c r="P62891"/>
      <c r="X62891"/>
      <c r="AA62891"/>
      <c r="AF62891"/>
      <c r="AI62891"/>
      <c r="AN62891"/>
    </row>
    <row r="62892" spans="3:40" ht="14.1" customHeight="1">
      <c r="C62892"/>
      <c r="F62892"/>
      <c r="G62892"/>
      <c r="H62892"/>
      <c r="K62892"/>
      <c r="P62892"/>
      <c r="X62892"/>
      <c r="AA62892"/>
      <c r="AF62892"/>
      <c r="AI62892"/>
      <c r="AN62892"/>
    </row>
    <row r="62893" spans="3:40" ht="14.1" customHeight="1">
      <c r="C62893"/>
      <c r="F62893"/>
      <c r="G62893"/>
      <c r="H62893"/>
      <c r="K62893"/>
      <c r="P62893"/>
      <c r="X62893"/>
      <c r="AA62893"/>
      <c r="AF62893"/>
      <c r="AI62893"/>
      <c r="AN62893"/>
    </row>
    <row r="62894" spans="3:40" ht="14.1" customHeight="1">
      <c r="C62894"/>
      <c r="F62894"/>
      <c r="G62894"/>
      <c r="H62894"/>
      <c r="K62894"/>
      <c r="P62894"/>
      <c r="X62894"/>
      <c r="AA62894"/>
      <c r="AF62894"/>
      <c r="AI62894"/>
      <c r="AN62894"/>
    </row>
    <row r="62895" spans="3:40" ht="14.1" customHeight="1">
      <c r="C62895"/>
      <c r="F62895"/>
      <c r="G62895"/>
      <c r="H62895"/>
      <c r="K62895"/>
      <c r="P62895"/>
      <c r="X62895"/>
      <c r="AA62895"/>
      <c r="AF62895"/>
      <c r="AI62895"/>
      <c r="AN62895"/>
    </row>
    <row r="62896" spans="3:40" ht="14.1" customHeight="1">
      <c r="C62896"/>
      <c r="F62896"/>
      <c r="G62896"/>
      <c r="H62896"/>
      <c r="K62896"/>
      <c r="P62896"/>
      <c r="X62896"/>
      <c r="AA62896"/>
      <c r="AF62896"/>
      <c r="AI62896"/>
      <c r="AN62896"/>
    </row>
    <row r="62897" spans="3:40" ht="14.1" customHeight="1">
      <c r="C62897"/>
      <c r="F62897"/>
      <c r="G62897"/>
      <c r="H62897"/>
      <c r="K62897"/>
      <c r="P62897"/>
      <c r="X62897"/>
      <c r="AA62897"/>
      <c r="AF62897"/>
      <c r="AI62897"/>
      <c r="AN62897"/>
    </row>
    <row r="62898" spans="3:40" ht="14.1" customHeight="1">
      <c r="C62898"/>
      <c r="F62898"/>
      <c r="G62898"/>
      <c r="H62898"/>
      <c r="K62898"/>
      <c r="P62898"/>
      <c r="X62898"/>
      <c r="AA62898"/>
      <c r="AF62898"/>
      <c r="AI62898"/>
      <c r="AN62898"/>
    </row>
    <row r="62899" spans="3:40" ht="14.1" customHeight="1">
      <c r="C62899"/>
      <c r="F62899"/>
      <c r="G62899"/>
      <c r="H62899"/>
      <c r="K62899"/>
      <c r="P62899"/>
      <c r="X62899"/>
      <c r="AA62899"/>
      <c r="AF62899"/>
      <c r="AI62899"/>
      <c r="AN62899"/>
    </row>
    <row r="62900" spans="3:40" ht="14.1" customHeight="1">
      <c r="C62900"/>
      <c r="F62900"/>
      <c r="G62900"/>
      <c r="H62900"/>
      <c r="K62900"/>
      <c r="P62900"/>
      <c r="X62900"/>
      <c r="AA62900"/>
      <c r="AF62900"/>
      <c r="AI62900"/>
      <c r="AN62900"/>
    </row>
    <row r="62901" spans="3:40" ht="14.1" customHeight="1">
      <c r="C62901"/>
      <c r="F62901"/>
      <c r="G62901"/>
      <c r="H62901"/>
      <c r="K62901"/>
      <c r="P62901"/>
      <c r="X62901"/>
      <c r="AA62901"/>
      <c r="AF62901"/>
      <c r="AI62901"/>
      <c r="AN62901"/>
    </row>
    <row r="62902" spans="3:40" ht="14.1" customHeight="1">
      <c r="C62902"/>
      <c r="F62902"/>
      <c r="G62902"/>
      <c r="H62902"/>
      <c r="K62902"/>
      <c r="P62902"/>
      <c r="X62902"/>
      <c r="AA62902"/>
      <c r="AF62902"/>
      <c r="AI62902"/>
      <c r="AN62902"/>
    </row>
    <row r="62903" spans="3:40" ht="14.1" customHeight="1">
      <c r="C62903"/>
      <c r="F62903"/>
      <c r="G62903"/>
      <c r="H62903"/>
      <c r="K62903"/>
      <c r="P62903"/>
      <c r="X62903"/>
      <c r="AA62903"/>
      <c r="AF62903"/>
      <c r="AI62903"/>
      <c r="AN62903"/>
    </row>
    <row r="62904" spans="3:40" ht="14.1" customHeight="1">
      <c r="C62904"/>
      <c r="F62904"/>
      <c r="G62904"/>
      <c r="H62904"/>
      <c r="K62904"/>
      <c r="P62904"/>
      <c r="X62904"/>
      <c r="AA62904"/>
      <c r="AF62904"/>
      <c r="AI62904"/>
      <c r="AN62904"/>
    </row>
    <row r="62905" spans="3:40" ht="14.1" customHeight="1">
      <c r="C62905"/>
      <c r="F62905"/>
      <c r="G62905"/>
      <c r="H62905"/>
      <c r="K62905"/>
      <c r="P62905"/>
      <c r="X62905"/>
      <c r="AA62905"/>
      <c r="AF62905"/>
      <c r="AI62905"/>
      <c r="AN62905"/>
    </row>
    <row r="62906" spans="3:40" ht="14.1" customHeight="1">
      <c r="C62906"/>
      <c r="F62906"/>
      <c r="G62906"/>
      <c r="H62906"/>
      <c r="K62906"/>
      <c r="P62906"/>
      <c r="X62906"/>
      <c r="AA62906"/>
      <c r="AF62906"/>
      <c r="AI62906"/>
      <c r="AN62906"/>
    </row>
    <row r="62907" spans="3:40" ht="14.1" customHeight="1">
      <c r="C62907"/>
      <c r="F62907"/>
      <c r="G62907"/>
      <c r="H62907"/>
      <c r="K62907"/>
      <c r="P62907"/>
      <c r="X62907"/>
      <c r="AA62907"/>
      <c r="AF62907"/>
      <c r="AI62907"/>
      <c r="AN62907"/>
    </row>
    <row r="62908" spans="3:40" ht="14.1" customHeight="1">
      <c r="C62908"/>
      <c r="F62908"/>
      <c r="G62908"/>
      <c r="H62908"/>
      <c r="K62908"/>
      <c r="P62908"/>
      <c r="X62908"/>
      <c r="AA62908"/>
      <c r="AF62908"/>
      <c r="AI62908"/>
      <c r="AN62908"/>
    </row>
    <row r="62909" spans="3:40" ht="14.1" customHeight="1">
      <c r="C62909"/>
      <c r="F62909"/>
      <c r="G62909"/>
      <c r="H62909"/>
      <c r="K62909"/>
      <c r="P62909"/>
      <c r="X62909"/>
      <c r="AA62909"/>
      <c r="AF62909"/>
      <c r="AI62909"/>
      <c r="AN62909"/>
    </row>
    <row r="62910" spans="3:40" ht="14.1" customHeight="1">
      <c r="C62910"/>
      <c r="F62910"/>
      <c r="G62910"/>
      <c r="H62910"/>
      <c r="K62910"/>
      <c r="P62910"/>
      <c r="X62910"/>
      <c r="AA62910"/>
      <c r="AF62910"/>
      <c r="AI62910"/>
      <c r="AN62910"/>
    </row>
    <row r="62911" spans="3:40" ht="14.1" customHeight="1">
      <c r="C62911"/>
      <c r="F62911"/>
      <c r="G62911"/>
      <c r="H62911"/>
      <c r="K62911"/>
      <c r="P62911"/>
      <c r="X62911"/>
      <c r="AA62911"/>
      <c r="AF62911"/>
      <c r="AI62911"/>
      <c r="AN62911"/>
    </row>
    <row r="62912" spans="3:40" ht="14.1" customHeight="1">
      <c r="C62912"/>
      <c r="F62912"/>
      <c r="G62912"/>
      <c r="H62912"/>
      <c r="K62912"/>
      <c r="P62912"/>
      <c r="X62912"/>
      <c r="AA62912"/>
      <c r="AF62912"/>
      <c r="AI62912"/>
      <c r="AN62912"/>
    </row>
    <row r="62913" spans="3:40" ht="14.1" customHeight="1">
      <c r="C62913"/>
      <c r="F62913"/>
      <c r="G62913"/>
      <c r="H62913"/>
      <c r="K62913"/>
      <c r="P62913"/>
      <c r="X62913"/>
      <c r="AA62913"/>
      <c r="AF62913"/>
      <c r="AI62913"/>
      <c r="AN62913"/>
    </row>
    <row r="62914" spans="3:40" ht="14.1" customHeight="1">
      <c r="C62914"/>
      <c r="F62914"/>
      <c r="G62914"/>
      <c r="H62914"/>
      <c r="K62914"/>
      <c r="P62914"/>
      <c r="X62914"/>
      <c r="AA62914"/>
      <c r="AF62914"/>
      <c r="AI62914"/>
      <c r="AN62914"/>
    </row>
    <row r="62915" spans="3:40" ht="14.1" customHeight="1">
      <c r="C62915"/>
      <c r="F62915"/>
      <c r="G62915"/>
      <c r="H62915"/>
      <c r="K62915"/>
      <c r="P62915"/>
      <c r="X62915"/>
      <c r="AA62915"/>
      <c r="AF62915"/>
      <c r="AI62915"/>
      <c r="AN62915"/>
    </row>
    <row r="62916" spans="3:40" ht="14.1" customHeight="1">
      <c r="C62916"/>
      <c r="F62916"/>
      <c r="G62916"/>
      <c r="H62916"/>
      <c r="K62916"/>
      <c r="P62916"/>
      <c r="X62916"/>
      <c r="AA62916"/>
      <c r="AF62916"/>
      <c r="AI62916"/>
      <c r="AN62916"/>
    </row>
    <row r="62917" spans="3:40" ht="14.1" customHeight="1">
      <c r="C62917"/>
      <c r="F62917"/>
      <c r="G62917"/>
      <c r="H62917"/>
      <c r="K62917"/>
      <c r="P62917"/>
      <c r="X62917"/>
      <c r="AA62917"/>
      <c r="AF62917"/>
      <c r="AI62917"/>
      <c r="AN62917"/>
    </row>
    <row r="62918" spans="3:40" ht="14.1" customHeight="1">
      <c r="C62918"/>
      <c r="F62918"/>
      <c r="G62918"/>
      <c r="H62918"/>
      <c r="K62918"/>
      <c r="P62918"/>
      <c r="X62918"/>
      <c r="AA62918"/>
      <c r="AF62918"/>
      <c r="AI62918"/>
      <c r="AN62918"/>
    </row>
    <row r="62919" spans="3:40" ht="14.1" customHeight="1">
      <c r="C62919"/>
      <c r="F62919"/>
      <c r="G62919"/>
      <c r="H62919"/>
      <c r="K62919"/>
      <c r="P62919"/>
      <c r="X62919"/>
      <c r="AA62919"/>
      <c r="AF62919"/>
      <c r="AI62919"/>
      <c r="AN62919"/>
    </row>
    <row r="62920" spans="3:40" ht="14.1" customHeight="1">
      <c r="C62920"/>
      <c r="F62920"/>
      <c r="G62920"/>
      <c r="H62920"/>
      <c r="K62920"/>
      <c r="P62920"/>
      <c r="X62920"/>
      <c r="AA62920"/>
      <c r="AF62920"/>
      <c r="AI62920"/>
      <c r="AN62920"/>
    </row>
    <row r="62921" spans="3:40" ht="14.1" customHeight="1">
      <c r="C62921"/>
      <c r="F62921"/>
      <c r="G62921"/>
      <c r="H62921"/>
      <c r="K62921"/>
      <c r="P62921"/>
      <c r="X62921"/>
      <c r="AA62921"/>
      <c r="AF62921"/>
      <c r="AI62921"/>
      <c r="AN62921"/>
    </row>
    <row r="62922" spans="3:40" ht="14.1" customHeight="1">
      <c r="C62922"/>
      <c r="F62922"/>
      <c r="G62922"/>
      <c r="H62922"/>
      <c r="K62922"/>
      <c r="P62922"/>
      <c r="X62922"/>
      <c r="AA62922"/>
      <c r="AF62922"/>
      <c r="AI62922"/>
      <c r="AN62922"/>
    </row>
    <row r="62923" spans="3:40" ht="14.1" customHeight="1">
      <c r="C62923"/>
      <c r="F62923"/>
      <c r="G62923"/>
      <c r="H62923"/>
      <c r="K62923"/>
      <c r="P62923"/>
      <c r="X62923"/>
      <c r="AA62923"/>
      <c r="AF62923"/>
      <c r="AI62923"/>
      <c r="AN62923"/>
    </row>
    <row r="62924" spans="3:40" ht="14.1" customHeight="1">
      <c r="C62924"/>
      <c r="F62924"/>
      <c r="G62924"/>
      <c r="H62924"/>
      <c r="K62924"/>
      <c r="P62924"/>
      <c r="X62924"/>
      <c r="AA62924"/>
      <c r="AF62924"/>
      <c r="AI62924"/>
      <c r="AN62924"/>
    </row>
    <row r="62925" spans="3:40" ht="14.1" customHeight="1">
      <c r="C62925"/>
      <c r="F62925"/>
      <c r="G62925"/>
      <c r="H62925"/>
      <c r="K62925"/>
      <c r="P62925"/>
      <c r="X62925"/>
      <c r="AA62925"/>
      <c r="AF62925"/>
      <c r="AI62925"/>
      <c r="AN62925"/>
    </row>
    <row r="62926" spans="3:40" ht="14.1" customHeight="1">
      <c r="C62926"/>
      <c r="F62926"/>
      <c r="G62926"/>
      <c r="H62926"/>
      <c r="K62926"/>
      <c r="P62926"/>
      <c r="X62926"/>
      <c r="AA62926"/>
      <c r="AF62926"/>
      <c r="AI62926"/>
      <c r="AN62926"/>
    </row>
    <row r="62927" spans="3:40" ht="14.1" customHeight="1">
      <c r="C62927"/>
      <c r="F62927"/>
      <c r="G62927"/>
      <c r="H62927"/>
      <c r="K62927"/>
      <c r="P62927"/>
      <c r="X62927"/>
      <c r="AA62927"/>
      <c r="AF62927"/>
      <c r="AI62927"/>
      <c r="AN62927"/>
    </row>
    <row r="62928" spans="3:40" ht="14.1" customHeight="1">
      <c r="C62928"/>
      <c r="F62928"/>
      <c r="G62928"/>
      <c r="H62928"/>
      <c r="K62928"/>
      <c r="P62928"/>
      <c r="X62928"/>
      <c r="AA62928"/>
      <c r="AF62928"/>
      <c r="AI62928"/>
      <c r="AN62928"/>
    </row>
    <row r="62929" spans="3:40" ht="14.1" customHeight="1">
      <c r="C62929"/>
      <c r="F62929"/>
      <c r="G62929"/>
      <c r="H62929"/>
      <c r="K62929"/>
      <c r="P62929"/>
      <c r="X62929"/>
      <c r="AA62929"/>
      <c r="AF62929"/>
      <c r="AI62929"/>
      <c r="AN62929"/>
    </row>
    <row r="62930" spans="3:40" ht="14.1" customHeight="1">
      <c r="C62930"/>
      <c r="F62930"/>
      <c r="G62930"/>
      <c r="H62930"/>
      <c r="K62930"/>
      <c r="P62930"/>
      <c r="X62930"/>
      <c r="AA62930"/>
      <c r="AF62930"/>
      <c r="AI62930"/>
      <c r="AN62930"/>
    </row>
    <row r="62931" spans="3:40" ht="14.1" customHeight="1">
      <c r="C62931"/>
      <c r="F62931"/>
      <c r="G62931"/>
      <c r="H62931"/>
      <c r="K62931"/>
      <c r="P62931"/>
      <c r="X62931"/>
      <c r="AA62931"/>
      <c r="AF62931"/>
      <c r="AI62931"/>
      <c r="AN62931"/>
    </row>
    <row r="62932" spans="3:40" ht="14.1" customHeight="1">
      <c r="C62932"/>
      <c r="F62932"/>
      <c r="G62932"/>
      <c r="H62932"/>
      <c r="K62932"/>
      <c r="P62932"/>
      <c r="X62932"/>
      <c r="AA62932"/>
      <c r="AF62932"/>
      <c r="AI62932"/>
      <c r="AN62932"/>
    </row>
    <row r="62933" spans="3:40" ht="14.1" customHeight="1">
      <c r="C62933"/>
      <c r="F62933"/>
      <c r="G62933"/>
      <c r="H62933"/>
      <c r="K62933"/>
      <c r="P62933"/>
      <c r="X62933"/>
      <c r="AA62933"/>
      <c r="AF62933"/>
      <c r="AI62933"/>
      <c r="AN62933"/>
    </row>
    <row r="62934" spans="3:40" ht="14.1" customHeight="1">
      <c r="C62934"/>
      <c r="F62934"/>
      <c r="G62934"/>
      <c r="H62934"/>
      <c r="K62934"/>
      <c r="P62934"/>
      <c r="X62934"/>
      <c r="AA62934"/>
      <c r="AF62934"/>
      <c r="AI62934"/>
      <c r="AN62934"/>
    </row>
    <row r="62935" spans="3:40" ht="14.1" customHeight="1">
      <c r="C62935"/>
      <c r="F62935"/>
      <c r="G62935"/>
      <c r="H62935"/>
      <c r="K62935"/>
      <c r="P62935"/>
      <c r="X62935"/>
      <c r="AA62935"/>
      <c r="AF62935"/>
      <c r="AI62935"/>
      <c r="AN62935"/>
    </row>
    <row r="62936" spans="3:40" ht="14.1" customHeight="1">
      <c r="C62936"/>
      <c r="F62936"/>
      <c r="G62936"/>
      <c r="H62936"/>
      <c r="K62936"/>
      <c r="P62936"/>
      <c r="X62936"/>
      <c r="AA62936"/>
      <c r="AF62936"/>
      <c r="AI62936"/>
      <c r="AN62936"/>
    </row>
    <row r="62937" spans="3:40" ht="14.1" customHeight="1">
      <c r="C62937"/>
      <c r="F62937"/>
      <c r="G62937"/>
      <c r="H62937"/>
      <c r="K62937"/>
      <c r="P62937"/>
      <c r="X62937"/>
      <c r="AA62937"/>
      <c r="AF62937"/>
      <c r="AI62937"/>
      <c r="AN62937"/>
    </row>
    <row r="62938" spans="3:40" ht="14.1" customHeight="1">
      <c r="C62938"/>
      <c r="F62938"/>
      <c r="G62938"/>
      <c r="H62938"/>
      <c r="K62938"/>
      <c r="P62938"/>
      <c r="X62938"/>
      <c r="AA62938"/>
      <c r="AF62938"/>
      <c r="AI62938"/>
      <c r="AN62938"/>
    </row>
    <row r="62939" spans="3:40" ht="14.1" customHeight="1">
      <c r="C62939"/>
      <c r="F62939"/>
      <c r="G62939"/>
      <c r="H62939"/>
      <c r="K62939"/>
      <c r="P62939"/>
      <c r="X62939"/>
      <c r="AA62939"/>
      <c r="AF62939"/>
      <c r="AI62939"/>
      <c r="AN62939"/>
    </row>
    <row r="62940" spans="3:40" ht="14.1" customHeight="1">
      <c r="C62940"/>
      <c r="F62940"/>
      <c r="G62940"/>
      <c r="H62940"/>
      <c r="K62940"/>
      <c r="P62940"/>
      <c r="X62940"/>
      <c r="AA62940"/>
      <c r="AF62940"/>
      <c r="AI62940"/>
      <c r="AN62940"/>
    </row>
    <row r="62941" spans="3:40" ht="14.1" customHeight="1">
      <c r="C62941"/>
      <c r="F62941"/>
      <c r="G62941"/>
      <c r="H62941"/>
      <c r="K62941"/>
      <c r="P62941"/>
      <c r="X62941"/>
      <c r="AA62941"/>
      <c r="AF62941"/>
      <c r="AI62941"/>
      <c r="AN62941"/>
    </row>
    <row r="62942" spans="3:40" ht="14.1" customHeight="1">
      <c r="C62942"/>
      <c r="F62942"/>
      <c r="G62942"/>
      <c r="H62942"/>
      <c r="K62942"/>
      <c r="P62942"/>
      <c r="X62942"/>
      <c r="AA62942"/>
      <c r="AF62942"/>
      <c r="AI62942"/>
      <c r="AN62942"/>
    </row>
    <row r="62943" spans="3:40" ht="14.1" customHeight="1">
      <c r="C62943"/>
      <c r="F62943"/>
      <c r="G62943"/>
      <c r="H62943"/>
      <c r="K62943"/>
      <c r="P62943"/>
      <c r="X62943"/>
      <c r="AA62943"/>
      <c r="AF62943"/>
      <c r="AI62943"/>
      <c r="AN62943"/>
    </row>
    <row r="62944" spans="3:40" ht="14.1" customHeight="1">
      <c r="C62944"/>
      <c r="F62944"/>
      <c r="G62944"/>
      <c r="H62944"/>
      <c r="K62944"/>
      <c r="P62944"/>
      <c r="X62944"/>
      <c r="AA62944"/>
      <c r="AF62944"/>
      <c r="AI62944"/>
      <c r="AN62944"/>
    </row>
    <row r="62945" spans="3:40" ht="14.1" customHeight="1">
      <c r="C62945"/>
      <c r="F62945"/>
      <c r="G62945"/>
      <c r="H62945"/>
      <c r="K62945"/>
      <c r="P62945"/>
      <c r="X62945"/>
      <c r="AA62945"/>
      <c r="AF62945"/>
      <c r="AI62945"/>
      <c r="AN62945"/>
    </row>
    <row r="62946" spans="3:40" ht="14.1" customHeight="1">
      <c r="C62946"/>
      <c r="F62946"/>
      <c r="G62946"/>
      <c r="H62946"/>
      <c r="K62946"/>
      <c r="P62946"/>
      <c r="X62946"/>
      <c r="AA62946"/>
      <c r="AF62946"/>
      <c r="AI62946"/>
      <c r="AN62946"/>
    </row>
    <row r="62947" spans="3:40" ht="14.1" customHeight="1">
      <c r="C62947"/>
      <c r="F62947"/>
      <c r="G62947"/>
      <c r="H62947"/>
      <c r="K62947"/>
      <c r="P62947"/>
      <c r="X62947"/>
      <c r="AA62947"/>
      <c r="AF62947"/>
      <c r="AI62947"/>
      <c r="AN62947"/>
    </row>
    <row r="62948" spans="3:40" ht="14.1" customHeight="1">
      <c r="C62948"/>
      <c r="F62948"/>
      <c r="G62948"/>
      <c r="H62948"/>
      <c r="K62948"/>
      <c r="P62948"/>
      <c r="X62948"/>
      <c r="AA62948"/>
      <c r="AF62948"/>
      <c r="AI62948"/>
      <c r="AN62948"/>
    </row>
    <row r="62949" spans="3:40" ht="14.1" customHeight="1">
      <c r="C62949"/>
      <c r="F62949"/>
      <c r="G62949"/>
      <c r="H62949"/>
      <c r="K62949"/>
      <c r="P62949"/>
      <c r="X62949"/>
      <c r="AA62949"/>
      <c r="AF62949"/>
      <c r="AI62949"/>
      <c r="AN62949"/>
    </row>
    <row r="62950" spans="3:40" ht="14.1" customHeight="1">
      <c r="C62950"/>
      <c r="F62950"/>
      <c r="G62950"/>
      <c r="H62950"/>
      <c r="K62950"/>
      <c r="P62950"/>
      <c r="X62950"/>
      <c r="AA62950"/>
      <c r="AF62950"/>
      <c r="AI62950"/>
      <c r="AN62950"/>
    </row>
    <row r="62951" spans="3:40" ht="14.1" customHeight="1">
      <c r="C62951"/>
      <c r="F62951"/>
      <c r="G62951"/>
      <c r="H62951"/>
      <c r="K62951"/>
      <c r="P62951"/>
      <c r="X62951"/>
      <c r="AA62951"/>
      <c r="AF62951"/>
      <c r="AI62951"/>
      <c r="AN62951"/>
    </row>
    <row r="62952" spans="3:40" ht="14.1" customHeight="1">
      <c r="C62952"/>
      <c r="F62952"/>
      <c r="G62952"/>
      <c r="H62952"/>
      <c r="K62952"/>
      <c r="P62952"/>
      <c r="X62952"/>
      <c r="AA62952"/>
      <c r="AF62952"/>
      <c r="AI62952"/>
      <c r="AN62952"/>
    </row>
    <row r="62953" spans="3:40" ht="14.1" customHeight="1">
      <c r="C62953"/>
      <c r="F62953"/>
      <c r="G62953"/>
      <c r="H62953"/>
      <c r="K62953"/>
      <c r="P62953"/>
      <c r="X62953"/>
      <c r="AA62953"/>
      <c r="AF62953"/>
      <c r="AI62953"/>
      <c r="AN62953"/>
    </row>
    <row r="62954" spans="3:40" ht="14.1" customHeight="1">
      <c r="C62954"/>
      <c r="F62954"/>
      <c r="G62954"/>
      <c r="H62954"/>
      <c r="K62954"/>
      <c r="P62954"/>
      <c r="X62954"/>
      <c r="AA62954"/>
      <c r="AF62954"/>
      <c r="AI62954"/>
      <c r="AN62954"/>
    </row>
    <row r="62955" spans="3:40" ht="14.1" customHeight="1">
      <c r="C62955"/>
      <c r="F62955"/>
      <c r="G62955"/>
      <c r="H62955"/>
      <c r="K62955"/>
      <c r="P62955"/>
      <c r="X62955"/>
      <c r="AA62955"/>
      <c r="AF62955"/>
      <c r="AI62955"/>
      <c r="AN62955"/>
    </row>
    <row r="62956" spans="3:40" ht="14.1" customHeight="1">
      <c r="C62956"/>
      <c r="F62956"/>
      <c r="G62956"/>
      <c r="H62956"/>
      <c r="K62956"/>
      <c r="P62956"/>
      <c r="X62956"/>
      <c r="AA62956"/>
      <c r="AF62956"/>
      <c r="AI62956"/>
      <c r="AN62956"/>
    </row>
    <row r="62957" spans="3:40" ht="14.1" customHeight="1">
      <c r="C62957"/>
      <c r="F62957"/>
      <c r="G62957"/>
      <c r="H62957"/>
      <c r="K62957"/>
      <c r="P62957"/>
      <c r="X62957"/>
      <c r="AA62957"/>
      <c r="AF62957"/>
      <c r="AI62957"/>
      <c r="AN62957"/>
    </row>
    <row r="62958" spans="3:40" ht="14.1" customHeight="1">
      <c r="C62958"/>
      <c r="F62958"/>
      <c r="G62958"/>
      <c r="H62958"/>
      <c r="K62958"/>
      <c r="P62958"/>
      <c r="X62958"/>
      <c r="AA62958"/>
      <c r="AF62958"/>
      <c r="AI62958"/>
      <c r="AN62958"/>
    </row>
    <row r="62959" spans="3:40" ht="14.1" customHeight="1">
      <c r="C62959"/>
      <c r="F62959"/>
      <c r="G62959"/>
      <c r="H62959"/>
      <c r="K62959"/>
      <c r="P62959"/>
      <c r="X62959"/>
      <c r="AA62959"/>
      <c r="AF62959"/>
      <c r="AI62959"/>
      <c r="AN62959"/>
    </row>
    <row r="62960" spans="3:40" ht="14.1" customHeight="1">
      <c r="C62960"/>
      <c r="F62960"/>
      <c r="G62960"/>
      <c r="H62960"/>
      <c r="K62960"/>
      <c r="P62960"/>
      <c r="X62960"/>
      <c r="AA62960"/>
      <c r="AF62960"/>
      <c r="AI62960"/>
      <c r="AN62960"/>
    </row>
    <row r="62961" spans="3:40" ht="14.1" customHeight="1">
      <c r="C62961"/>
      <c r="F62961"/>
      <c r="G62961"/>
      <c r="H62961"/>
      <c r="K62961"/>
      <c r="P62961"/>
      <c r="X62961"/>
      <c r="AA62961"/>
      <c r="AF62961"/>
      <c r="AI62961"/>
      <c r="AN62961"/>
    </row>
    <row r="62962" spans="3:40" ht="14.1" customHeight="1">
      <c r="C62962"/>
      <c r="F62962"/>
      <c r="G62962"/>
      <c r="H62962"/>
      <c r="K62962"/>
      <c r="P62962"/>
      <c r="X62962"/>
      <c r="AA62962"/>
      <c r="AF62962"/>
      <c r="AI62962"/>
      <c r="AN62962"/>
    </row>
    <row r="62963" spans="3:40" ht="14.1" customHeight="1">
      <c r="C62963"/>
      <c r="F62963"/>
      <c r="G62963"/>
      <c r="H62963"/>
      <c r="K62963"/>
      <c r="P62963"/>
      <c r="X62963"/>
      <c r="AA62963"/>
      <c r="AF62963"/>
      <c r="AI62963"/>
      <c r="AN62963"/>
    </row>
    <row r="62964" spans="3:40" ht="14.1" customHeight="1">
      <c r="C62964"/>
      <c r="F62964"/>
      <c r="G62964"/>
      <c r="H62964"/>
      <c r="K62964"/>
      <c r="P62964"/>
      <c r="X62964"/>
      <c r="AA62964"/>
      <c r="AF62964"/>
      <c r="AI62964"/>
      <c r="AN62964"/>
    </row>
    <row r="62965" spans="3:40" ht="14.1" customHeight="1">
      <c r="C62965"/>
      <c r="F62965"/>
      <c r="G62965"/>
      <c r="H62965"/>
      <c r="K62965"/>
      <c r="P62965"/>
      <c r="X62965"/>
      <c r="AA62965"/>
      <c r="AF62965"/>
      <c r="AI62965"/>
      <c r="AN62965"/>
    </row>
    <row r="62966" spans="3:40" ht="14.1" customHeight="1">
      <c r="C62966"/>
      <c r="F62966"/>
      <c r="G62966"/>
      <c r="H62966"/>
      <c r="K62966"/>
      <c r="P62966"/>
      <c r="X62966"/>
      <c r="AA62966"/>
      <c r="AF62966"/>
      <c r="AI62966"/>
      <c r="AN62966"/>
    </row>
    <row r="62967" spans="3:40" ht="14.1" customHeight="1">
      <c r="C62967"/>
      <c r="F62967"/>
      <c r="G62967"/>
      <c r="H62967"/>
      <c r="K62967"/>
      <c r="P62967"/>
      <c r="X62967"/>
      <c r="AA62967"/>
      <c r="AF62967"/>
      <c r="AI62967"/>
      <c r="AN62967"/>
    </row>
    <row r="62968" spans="3:40" ht="14.1" customHeight="1">
      <c r="C62968"/>
      <c r="F62968"/>
      <c r="G62968"/>
      <c r="H62968"/>
      <c r="K62968"/>
      <c r="P62968"/>
      <c r="X62968"/>
      <c r="AA62968"/>
      <c r="AF62968"/>
      <c r="AI62968"/>
      <c r="AN62968"/>
    </row>
    <row r="62969" spans="3:40" ht="14.1" customHeight="1">
      <c r="C62969"/>
      <c r="F62969"/>
      <c r="G62969"/>
      <c r="H62969"/>
      <c r="K62969"/>
      <c r="P62969"/>
      <c r="X62969"/>
      <c r="AA62969"/>
      <c r="AF62969"/>
      <c r="AI62969"/>
      <c r="AN62969"/>
    </row>
    <row r="62970" spans="3:40" ht="14.1" customHeight="1">
      <c r="C62970"/>
      <c r="F62970"/>
      <c r="G62970"/>
      <c r="H62970"/>
      <c r="K62970"/>
      <c r="P62970"/>
      <c r="X62970"/>
      <c r="AA62970"/>
      <c r="AF62970"/>
      <c r="AI62970"/>
      <c r="AN62970"/>
    </row>
    <row r="62971" spans="3:40" ht="14.1" customHeight="1">
      <c r="C62971"/>
      <c r="F62971"/>
      <c r="G62971"/>
      <c r="H62971"/>
      <c r="K62971"/>
      <c r="P62971"/>
      <c r="X62971"/>
      <c r="AA62971"/>
      <c r="AF62971"/>
      <c r="AI62971"/>
      <c r="AN62971"/>
    </row>
    <row r="62972" spans="3:40" ht="14.1" customHeight="1">
      <c r="C62972"/>
      <c r="F62972"/>
      <c r="G62972"/>
      <c r="H62972"/>
      <c r="K62972"/>
      <c r="P62972"/>
      <c r="X62972"/>
      <c r="AA62972"/>
      <c r="AF62972"/>
      <c r="AI62972"/>
      <c r="AN62972"/>
    </row>
    <row r="62973" spans="3:40" ht="14.1" customHeight="1">
      <c r="C62973"/>
      <c r="F62973"/>
      <c r="G62973"/>
      <c r="H62973"/>
      <c r="K62973"/>
      <c r="P62973"/>
      <c r="X62973"/>
      <c r="AA62973"/>
      <c r="AF62973"/>
      <c r="AI62973"/>
      <c r="AN62973"/>
    </row>
    <row r="62974" spans="3:40" ht="14.1" customHeight="1">
      <c r="C62974"/>
      <c r="F62974"/>
      <c r="G62974"/>
      <c r="H62974"/>
      <c r="K62974"/>
      <c r="P62974"/>
      <c r="X62974"/>
      <c r="AA62974"/>
      <c r="AF62974"/>
      <c r="AI62974"/>
      <c r="AN62974"/>
    </row>
    <row r="62975" spans="3:40" ht="14.1" customHeight="1">
      <c r="C62975"/>
      <c r="F62975"/>
      <c r="G62975"/>
      <c r="H62975"/>
      <c r="K62975"/>
      <c r="P62975"/>
      <c r="X62975"/>
      <c r="AA62975"/>
      <c r="AF62975"/>
      <c r="AI62975"/>
      <c r="AN62975"/>
    </row>
    <row r="62976" spans="3:40" ht="14.1" customHeight="1">
      <c r="C62976"/>
      <c r="F62976"/>
      <c r="G62976"/>
      <c r="H62976"/>
      <c r="K62976"/>
      <c r="P62976"/>
      <c r="X62976"/>
      <c r="AA62976"/>
      <c r="AF62976"/>
      <c r="AI62976"/>
      <c r="AN62976"/>
    </row>
    <row r="62977" spans="3:40" ht="14.1" customHeight="1">
      <c r="C62977"/>
      <c r="F62977"/>
      <c r="G62977"/>
      <c r="H62977"/>
      <c r="K62977"/>
      <c r="P62977"/>
      <c r="X62977"/>
      <c r="AA62977"/>
      <c r="AF62977"/>
      <c r="AI62977"/>
      <c r="AN62977"/>
    </row>
    <row r="62978" spans="3:40" ht="14.1" customHeight="1">
      <c r="C62978"/>
      <c r="F62978"/>
      <c r="G62978"/>
      <c r="H62978"/>
      <c r="K62978"/>
      <c r="P62978"/>
      <c r="X62978"/>
      <c r="AA62978"/>
      <c r="AF62978"/>
      <c r="AI62978"/>
      <c r="AN62978"/>
    </row>
    <row r="62979" spans="3:40" ht="14.1" customHeight="1">
      <c r="C62979"/>
      <c r="F62979"/>
      <c r="G62979"/>
      <c r="H62979"/>
      <c r="K62979"/>
      <c r="P62979"/>
      <c r="X62979"/>
      <c r="AA62979"/>
      <c r="AF62979"/>
      <c r="AI62979"/>
      <c r="AN62979"/>
    </row>
    <row r="62980" spans="3:40" ht="14.1" customHeight="1">
      <c r="C62980"/>
      <c r="F62980"/>
      <c r="G62980"/>
      <c r="H62980"/>
      <c r="K62980"/>
      <c r="P62980"/>
      <c r="X62980"/>
      <c r="AA62980"/>
      <c r="AF62980"/>
      <c r="AI62980"/>
      <c r="AN62980"/>
    </row>
    <row r="62981" spans="3:40" ht="14.1" customHeight="1">
      <c r="C62981"/>
      <c r="F62981"/>
      <c r="G62981"/>
      <c r="H62981"/>
      <c r="K62981"/>
      <c r="P62981"/>
      <c r="X62981"/>
      <c r="AA62981"/>
      <c r="AF62981"/>
      <c r="AI62981"/>
      <c r="AN62981"/>
    </row>
    <row r="62982" spans="3:40" ht="14.1" customHeight="1">
      <c r="C62982"/>
      <c r="F62982"/>
      <c r="G62982"/>
      <c r="H62982"/>
      <c r="K62982"/>
      <c r="P62982"/>
      <c r="X62982"/>
      <c r="AA62982"/>
      <c r="AF62982"/>
      <c r="AI62982"/>
      <c r="AN62982"/>
    </row>
    <row r="62983" spans="3:40" ht="14.1" customHeight="1">
      <c r="C62983"/>
      <c r="F62983"/>
      <c r="G62983"/>
      <c r="H62983"/>
      <c r="K62983"/>
      <c r="P62983"/>
      <c r="X62983"/>
      <c r="AA62983"/>
      <c r="AF62983"/>
      <c r="AI62983"/>
      <c r="AN62983"/>
    </row>
    <row r="62984" spans="3:40" ht="14.1" customHeight="1">
      <c r="C62984"/>
      <c r="F62984"/>
      <c r="G62984"/>
      <c r="H62984"/>
      <c r="K62984"/>
      <c r="P62984"/>
      <c r="X62984"/>
      <c r="AA62984"/>
      <c r="AF62984"/>
      <c r="AI62984"/>
      <c r="AN62984"/>
    </row>
    <row r="62985" spans="3:40" ht="14.1" customHeight="1">
      <c r="C62985"/>
      <c r="F62985"/>
      <c r="G62985"/>
      <c r="H62985"/>
      <c r="K62985"/>
      <c r="P62985"/>
      <c r="X62985"/>
      <c r="AA62985"/>
      <c r="AF62985"/>
      <c r="AI62985"/>
      <c r="AN62985"/>
    </row>
    <row r="62986" spans="3:40" ht="14.1" customHeight="1">
      <c r="C62986"/>
      <c r="F62986"/>
      <c r="G62986"/>
      <c r="H62986"/>
      <c r="K62986"/>
      <c r="P62986"/>
      <c r="X62986"/>
      <c r="AA62986"/>
      <c r="AF62986"/>
      <c r="AI62986"/>
      <c r="AN62986"/>
    </row>
    <row r="62987" spans="3:40" ht="14.1" customHeight="1">
      <c r="C62987"/>
      <c r="F62987"/>
      <c r="G62987"/>
      <c r="H62987"/>
      <c r="K62987"/>
      <c r="P62987"/>
      <c r="X62987"/>
      <c r="AA62987"/>
      <c r="AF62987"/>
      <c r="AI62987"/>
      <c r="AN62987"/>
    </row>
    <row r="62988" spans="3:40" ht="14.1" customHeight="1">
      <c r="C62988"/>
      <c r="F62988"/>
      <c r="G62988"/>
      <c r="H62988"/>
      <c r="K62988"/>
      <c r="P62988"/>
      <c r="X62988"/>
      <c r="AA62988"/>
      <c r="AF62988"/>
      <c r="AI62988"/>
      <c r="AN62988"/>
    </row>
    <row r="62989" spans="3:40" ht="14.1" customHeight="1">
      <c r="C62989"/>
      <c r="F62989"/>
      <c r="G62989"/>
      <c r="H62989"/>
      <c r="K62989"/>
      <c r="P62989"/>
      <c r="X62989"/>
      <c r="AA62989"/>
      <c r="AF62989"/>
      <c r="AI62989"/>
      <c r="AN62989"/>
    </row>
    <row r="62990" spans="3:40" ht="14.1" customHeight="1">
      <c r="C62990"/>
      <c r="F62990"/>
      <c r="G62990"/>
      <c r="H62990"/>
      <c r="K62990"/>
      <c r="P62990"/>
      <c r="X62990"/>
      <c r="AA62990"/>
      <c r="AF62990"/>
      <c r="AI62990"/>
      <c r="AN62990"/>
    </row>
    <row r="62991" spans="3:40" ht="14.1" customHeight="1">
      <c r="C62991"/>
      <c r="F62991"/>
      <c r="G62991"/>
      <c r="H62991"/>
      <c r="K62991"/>
      <c r="P62991"/>
      <c r="X62991"/>
      <c r="AA62991"/>
      <c r="AF62991"/>
      <c r="AI62991"/>
      <c r="AN62991"/>
    </row>
    <row r="62992" spans="3:40" ht="14.1" customHeight="1">
      <c r="C62992"/>
      <c r="F62992"/>
      <c r="G62992"/>
      <c r="H62992"/>
      <c r="K62992"/>
      <c r="P62992"/>
      <c r="X62992"/>
      <c r="AA62992"/>
      <c r="AF62992"/>
      <c r="AI62992"/>
      <c r="AN62992"/>
    </row>
    <row r="62993" spans="3:40" ht="14.1" customHeight="1">
      <c r="C62993"/>
      <c r="F62993"/>
      <c r="G62993"/>
      <c r="H62993"/>
      <c r="K62993"/>
      <c r="P62993"/>
      <c r="X62993"/>
      <c r="AA62993"/>
      <c r="AF62993"/>
      <c r="AI62993"/>
      <c r="AN62993"/>
    </row>
    <row r="62994" spans="3:40" ht="14.1" customHeight="1">
      <c r="C62994"/>
      <c r="F62994"/>
      <c r="G62994"/>
      <c r="H62994"/>
      <c r="K62994"/>
      <c r="P62994"/>
      <c r="X62994"/>
      <c r="AA62994"/>
      <c r="AF62994"/>
      <c r="AI62994"/>
      <c r="AN62994"/>
    </row>
    <row r="62995" spans="3:40" ht="14.1" customHeight="1">
      <c r="C62995"/>
      <c r="F62995"/>
      <c r="G62995"/>
      <c r="H62995"/>
      <c r="K62995"/>
      <c r="P62995"/>
      <c r="X62995"/>
      <c r="AA62995"/>
      <c r="AF62995"/>
      <c r="AI62995"/>
      <c r="AN62995"/>
    </row>
    <row r="62996" spans="3:40" ht="14.1" customHeight="1">
      <c r="C62996"/>
      <c r="F62996"/>
      <c r="G62996"/>
      <c r="H62996"/>
      <c r="K62996"/>
      <c r="P62996"/>
      <c r="X62996"/>
      <c r="AA62996"/>
      <c r="AF62996"/>
      <c r="AI62996"/>
      <c r="AN62996"/>
    </row>
    <row r="62997" spans="3:40" ht="14.1" customHeight="1">
      <c r="C62997"/>
      <c r="F62997"/>
      <c r="G62997"/>
      <c r="H62997"/>
      <c r="K62997"/>
      <c r="P62997"/>
      <c r="X62997"/>
      <c r="AA62997"/>
      <c r="AF62997"/>
      <c r="AI62997"/>
      <c r="AN62997"/>
    </row>
    <row r="62998" spans="3:40" ht="14.1" customHeight="1">
      <c r="C62998"/>
      <c r="F62998"/>
      <c r="G62998"/>
      <c r="H62998"/>
      <c r="K62998"/>
      <c r="P62998"/>
      <c r="X62998"/>
      <c r="AA62998"/>
      <c r="AF62998"/>
      <c r="AI62998"/>
      <c r="AN62998"/>
    </row>
    <row r="62999" spans="3:40" ht="14.1" customHeight="1">
      <c r="C62999"/>
      <c r="F62999"/>
      <c r="G62999"/>
      <c r="H62999"/>
      <c r="K62999"/>
      <c r="P62999"/>
      <c r="X62999"/>
      <c r="AA62999"/>
      <c r="AF62999"/>
      <c r="AI62999"/>
      <c r="AN62999"/>
    </row>
    <row r="63000" spans="3:40" ht="14.1" customHeight="1">
      <c r="C63000"/>
      <c r="F63000"/>
      <c r="G63000"/>
      <c r="H63000"/>
      <c r="K63000"/>
      <c r="P63000"/>
      <c r="X63000"/>
      <c r="AA63000"/>
      <c r="AF63000"/>
      <c r="AI63000"/>
      <c r="AN63000"/>
    </row>
    <row r="63001" spans="3:40" ht="14.1" customHeight="1">
      <c r="C63001"/>
      <c r="F63001"/>
      <c r="G63001"/>
      <c r="H63001"/>
      <c r="K63001"/>
      <c r="P63001"/>
      <c r="X63001"/>
      <c r="AA63001"/>
      <c r="AF63001"/>
      <c r="AI63001"/>
      <c r="AN63001"/>
    </row>
    <row r="63002" spans="3:40" ht="14.1" customHeight="1">
      <c r="C63002"/>
      <c r="F63002"/>
      <c r="G63002"/>
      <c r="H63002"/>
      <c r="K63002"/>
      <c r="P63002"/>
      <c r="X63002"/>
      <c r="AA63002"/>
      <c r="AF63002"/>
      <c r="AI63002"/>
      <c r="AN63002"/>
    </row>
    <row r="63003" spans="3:40" ht="14.1" customHeight="1">
      <c r="C63003"/>
      <c r="F63003"/>
      <c r="G63003"/>
      <c r="H63003"/>
      <c r="K63003"/>
      <c r="P63003"/>
      <c r="X63003"/>
      <c r="AA63003"/>
      <c r="AF63003"/>
      <c r="AI63003"/>
      <c r="AN63003"/>
    </row>
    <row r="63004" spans="3:40" ht="14.1" customHeight="1">
      <c r="C63004"/>
      <c r="F63004"/>
      <c r="G63004"/>
      <c r="H63004"/>
      <c r="K63004"/>
      <c r="P63004"/>
      <c r="X63004"/>
      <c r="AA63004"/>
      <c r="AF63004"/>
      <c r="AI63004"/>
      <c r="AN63004"/>
    </row>
    <row r="63005" spans="3:40" ht="14.1" customHeight="1">
      <c r="C63005"/>
      <c r="F63005"/>
      <c r="G63005"/>
      <c r="H63005"/>
      <c r="K63005"/>
      <c r="P63005"/>
      <c r="X63005"/>
      <c r="AA63005"/>
      <c r="AF63005"/>
      <c r="AI63005"/>
      <c r="AN63005"/>
    </row>
    <row r="63006" spans="3:40" ht="14.1" customHeight="1">
      <c r="C63006"/>
      <c r="F63006"/>
      <c r="G63006"/>
      <c r="H63006"/>
      <c r="K63006"/>
      <c r="P63006"/>
      <c r="X63006"/>
      <c r="AA63006"/>
      <c r="AF63006"/>
      <c r="AI63006"/>
      <c r="AN63006"/>
    </row>
    <row r="63007" spans="3:40" ht="14.1" customHeight="1">
      <c r="C63007"/>
      <c r="F63007"/>
      <c r="G63007"/>
      <c r="H63007"/>
      <c r="K63007"/>
      <c r="P63007"/>
      <c r="X63007"/>
      <c r="AA63007"/>
      <c r="AF63007"/>
      <c r="AI63007"/>
      <c r="AN63007"/>
    </row>
    <row r="63008" spans="3:40" ht="14.1" customHeight="1">
      <c r="C63008"/>
      <c r="F63008"/>
      <c r="G63008"/>
      <c r="H63008"/>
      <c r="K63008"/>
      <c r="P63008"/>
      <c r="X63008"/>
      <c r="AA63008"/>
      <c r="AF63008"/>
      <c r="AI63008"/>
      <c r="AN63008"/>
    </row>
    <row r="63009" spans="3:40" ht="14.1" customHeight="1">
      <c r="C63009"/>
      <c r="F63009"/>
      <c r="G63009"/>
      <c r="H63009"/>
      <c r="K63009"/>
      <c r="P63009"/>
      <c r="X63009"/>
      <c r="AA63009"/>
      <c r="AF63009"/>
      <c r="AI63009"/>
      <c r="AN63009"/>
    </row>
    <row r="63010" spans="3:40" ht="14.1" customHeight="1">
      <c r="C63010"/>
      <c r="F63010"/>
      <c r="G63010"/>
      <c r="H63010"/>
      <c r="K63010"/>
      <c r="P63010"/>
      <c r="X63010"/>
      <c r="AA63010"/>
      <c r="AF63010"/>
      <c r="AI63010"/>
      <c r="AN63010"/>
    </row>
    <row r="63011" spans="3:40" ht="14.1" customHeight="1">
      <c r="C63011"/>
      <c r="F63011"/>
      <c r="G63011"/>
      <c r="H63011"/>
      <c r="K63011"/>
      <c r="P63011"/>
      <c r="X63011"/>
      <c r="AA63011"/>
      <c r="AF63011"/>
      <c r="AI63011"/>
      <c r="AN63011"/>
    </row>
    <row r="63012" spans="3:40" ht="14.1" customHeight="1">
      <c r="C63012"/>
      <c r="F63012"/>
      <c r="G63012"/>
      <c r="H63012"/>
      <c r="K63012"/>
      <c r="P63012"/>
      <c r="X63012"/>
      <c r="AA63012"/>
      <c r="AF63012"/>
      <c r="AI63012"/>
      <c r="AN63012"/>
    </row>
    <row r="63013" spans="3:40" ht="14.1" customHeight="1">
      <c r="C63013"/>
      <c r="F63013"/>
      <c r="G63013"/>
      <c r="H63013"/>
      <c r="K63013"/>
      <c r="P63013"/>
      <c r="X63013"/>
      <c r="AA63013"/>
      <c r="AF63013"/>
      <c r="AI63013"/>
      <c r="AN63013"/>
    </row>
    <row r="63014" spans="3:40" ht="14.1" customHeight="1">
      <c r="C63014"/>
      <c r="F63014"/>
      <c r="G63014"/>
      <c r="H63014"/>
      <c r="K63014"/>
      <c r="P63014"/>
      <c r="X63014"/>
      <c r="AA63014"/>
      <c r="AF63014"/>
      <c r="AI63014"/>
      <c r="AN63014"/>
    </row>
    <row r="63015" spans="3:40" ht="14.1" customHeight="1">
      <c r="C63015"/>
      <c r="F63015"/>
      <c r="G63015"/>
      <c r="H63015"/>
      <c r="K63015"/>
      <c r="P63015"/>
      <c r="X63015"/>
      <c r="AA63015"/>
      <c r="AF63015"/>
      <c r="AI63015"/>
      <c r="AN63015"/>
    </row>
    <row r="63016" spans="3:40" ht="14.1" customHeight="1">
      <c r="C63016"/>
      <c r="F63016"/>
      <c r="G63016"/>
      <c r="H63016"/>
      <c r="K63016"/>
      <c r="P63016"/>
      <c r="X63016"/>
      <c r="AA63016"/>
      <c r="AF63016"/>
      <c r="AI63016"/>
      <c r="AN63016"/>
    </row>
    <row r="63017" spans="3:40" ht="14.1" customHeight="1">
      <c r="C63017"/>
      <c r="F63017"/>
      <c r="G63017"/>
      <c r="H63017"/>
      <c r="K63017"/>
      <c r="P63017"/>
      <c r="X63017"/>
      <c r="AA63017"/>
      <c r="AF63017"/>
      <c r="AI63017"/>
      <c r="AN63017"/>
    </row>
    <row r="63018" spans="3:40" ht="14.1" customHeight="1">
      <c r="C63018"/>
      <c r="F63018"/>
      <c r="G63018"/>
      <c r="H63018"/>
      <c r="K63018"/>
      <c r="P63018"/>
      <c r="X63018"/>
      <c r="AA63018"/>
      <c r="AF63018"/>
      <c r="AI63018"/>
      <c r="AN63018"/>
    </row>
    <row r="63019" spans="3:40" ht="14.1" customHeight="1">
      <c r="C63019"/>
      <c r="F63019"/>
      <c r="G63019"/>
      <c r="H63019"/>
      <c r="K63019"/>
      <c r="P63019"/>
      <c r="X63019"/>
      <c r="AA63019"/>
      <c r="AF63019"/>
      <c r="AI63019"/>
      <c r="AN63019"/>
    </row>
    <row r="63020" spans="3:40" ht="14.1" customHeight="1">
      <c r="C63020"/>
      <c r="F63020"/>
      <c r="G63020"/>
      <c r="H63020"/>
      <c r="K63020"/>
      <c r="P63020"/>
      <c r="X63020"/>
      <c r="AA63020"/>
      <c r="AF63020"/>
      <c r="AI63020"/>
      <c r="AN63020"/>
    </row>
    <row r="63021" spans="3:40" ht="14.1" customHeight="1">
      <c r="C63021"/>
      <c r="F63021"/>
      <c r="G63021"/>
      <c r="H63021"/>
      <c r="K63021"/>
      <c r="P63021"/>
      <c r="X63021"/>
      <c r="AA63021"/>
      <c r="AF63021"/>
      <c r="AI63021"/>
      <c r="AN63021"/>
    </row>
    <row r="63022" spans="3:40" ht="14.1" customHeight="1">
      <c r="C63022"/>
      <c r="F63022"/>
      <c r="G63022"/>
      <c r="H63022"/>
      <c r="K63022"/>
      <c r="P63022"/>
      <c r="X63022"/>
      <c r="AA63022"/>
      <c r="AF63022"/>
      <c r="AI63022"/>
      <c r="AN63022"/>
    </row>
    <row r="63023" spans="3:40" ht="14.1" customHeight="1">
      <c r="C63023"/>
      <c r="F63023"/>
      <c r="G63023"/>
      <c r="H63023"/>
      <c r="K63023"/>
      <c r="P63023"/>
      <c r="X63023"/>
      <c r="AA63023"/>
      <c r="AF63023"/>
      <c r="AI63023"/>
      <c r="AN63023"/>
    </row>
    <row r="63024" spans="3:40" ht="14.1" customHeight="1">
      <c r="C63024"/>
      <c r="F63024"/>
      <c r="G63024"/>
      <c r="H63024"/>
      <c r="K63024"/>
      <c r="P63024"/>
      <c r="X63024"/>
      <c r="AA63024"/>
      <c r="AF63024"/>
      <c r="AI63024"/>
      <c r="AN63024"/>
    </row>
    <row r="63025" spans="3:40" ht="14.1" customHeight="1">
      <c r="C63025"/>
      <c r="F63025"/>
      <c r="G63025"/>
      <c r="H63025"/>
      <c r="K63025"/>
      <c r="P63025"/>
      <c r="X63025"/>
      <c r="AA63025"/>
      <c r="AF63025"/>
      <c r="AI63025"/>
      <c r="AN63025"/>
    </row>
    <row r="63026" spans="3:40" ht="14.1" customHeight="1">
      <c r="C63026"/>
      <c r="F63026"/>
      <c r="G63026"/>
      <c r="H63026"/>
      <c r="K63026"/>
      <c r="P63026"/>
      <c r="X63026"/>
      <c r="AA63026"/>
      <c r="AF63026"/>
      <c r="AI63026"/>
      <c r="AN63026"/>
    </row>
    <row r="63027" spans="3:40" ht="14.1" customHeight="1">
      <c r="C63027"/>
      <c r="F63027"/>
      <c r="G63027"/>
      <c r="H63027"/>
      <c r="K63027"/>
      <c r="P63027"/>
      <c r="X63027"/>
      <c r="AA63027"/>
      <c r="AF63027"/>
      <c r="AI63027"/>
      <c r="AN63027"/>
    </row>
    <row r="63028" spans="3:40" ht="14.1" customHeight="1">
      <c r="C63028"/>
      <c r="F63028"/>
      <c r="G63028"/>
      <c r="H63028"/>
      <c r="K63028"/>
      <c r="P63028"/>
      <c r="X63028"/>
      <c r="AA63028"/>
      <c r="AF63028"/>
      <c r="AI63028"/>
      <c r="AN63028"/>
    </row>
    <row r="63029" spans="3:40" ht="14.1" customHeight="1">
      <c r="C63029"/>
      <c r="F63029"/>
      <c r="G63029"/>
      <c r="H63029"/>
      <c r="K63029"/>
      <c r="P63029"/>
      <c r="X63029"/>
      <c r="AA63029"/>
      <c r="AF63029"/>
      <c r="AI63029"/>
      <c r="AN63029"/>
    </row>
    <row r="63030" spans="3:40" ht="14.1" customHeight="1">
      <c r="C63030"/>
      <c r="F63030"/>
      <c r="G63030"/>
      <c r="H63030"/>
      <c r="K63030"/>
      <c r="P63030"/>
      <c r="X63030"/>
      <c r="AA63030"/>
      <c r="AF63030"/>
      <c r="AI63030"/>
      <c r="AN63030"/>
    </row>
    <row r="63031" spans="3:40" ht="14.1" customHeight="1">
      <c r="C63031"/>
      <c r="F63031"/>
      <c r="G63031"/>
      <c r="H63031"/>
      <c r="K63031"/>
      <c r="P63031"/>
      <c r="X63031"/>
      <c r="AA63031"/>
      <c r="AF63031"/>
      <c r="AI63031"/>
      <c r="AN63031"/>
    </row>
    <row r="63032" spans="3:40" ht="14.1" customHeight="1">
      <c r="C63032"/>
      <c r="F63032"/>
      <c r="G63032"/>
      <c r="H63032"/>
      <c r="K63032"/>
      <c r="P63032"/>
      <c r="X63032"/>
      <c r="AA63032"/>
      <c r="AF63032"/>
      <c r="AI63032"/>
      <c r="AN63032"/>
    </row>
    <row r="63033" spans="3:40" ht="14.1" customHeight="1">
      <c r="C63033"/>
      <c r="F63033"/>
      <c r="G63033"/>
      <c r="H63033"/>
      <c r="K63033"/>
      <c r="P63033"/>
      <c r="X63033"/>
      <c r="AA63033"/>
      <c r="AF63033"/>
      <c r="AI63033"/>
      <c r="AN63033"/>
    </row>
    <row r="63034" spans="3:40" ht="14.1" customHeight="1">
      <c r="C63034"/>
      <c r="F63034"/>
      <c r="G63034"/>
      <c r="H63034"/>
      <c r="K63034"/>
      <c r="P63034"/>
      <c r="X63034"/>
      <c r="AA63034"/>
      <c r="AF63034"/>
      <c r="AI63034"/>
      <c r="AN63034"/>
    </row>
    <row r="63035" spans="3:40" ht="14.1" customHeight="1">
      <c r="C63035"/>
      <c r="F63035"/>
      <c r="G63035"/>
      <c r="H63035"/>
      <c r="K63035"/>
      <c r="P63035"/>
      <c r="X63035"/>
      <c r="AA63035"/>
      <c r="AF63035"/>
      <c r="AI63035"/>
      <c r="AN63035"/>
    </row>
    <row r="63036" spans="3:40" ht="14.1" customHeight="1">
      <c r="C63036"/>
      <c r="F63036"/>
      <c r="G63036"/>
      <c r="H63036"/>
      <c r="K63036"/>
      <c r="P63036"/>
      <c r="X63036"/>
      <c r="AA63036"/>
      <c r="AF63036"/>
      <c r="AI63036"/>
      <c r="AN63036"/>
    </row>
    <row r="63037" spans="3:40" ht="14.1" customHeight="1">
      <c r="C63037"/>
      <c r="F63037"/>
      <c r="G63037"/>
      <c r="H63037"/>
      <c r="K63037"/>
      <c r="P63037"/>
      <c r="X63037"/>
      <c r="AA63037"/>
      <c r="AF63037"/>
      <c r="AI63037"/>
      <c r="AN63037"/>
    </row>
    <row r="63038" spans="3:40" ht="14.1" customHeight="1">
      <c r="C63038"/>
      <c r="F63038"/>
      <c r="G63038"/>
      <c r="H63038"/>
      <c r="K63038"/>
      <c r="P63038"/>
      <c r="X63038"/>
      <c r="AA63038"/>
      <c r="AF63038"/>
      <c r="AI63038"/>
      <c r="AN63038"/>
    </row>
    <row r="63039" spans="3:40" ht="14.1" customHeight="1">
      <c r="C63039"/>
      <c r="F63039"/>
      <c r="G63039"/>
      <c r="H63039"/>
      <c r="K63039"/>
      <c r="P63039"/>
      <c r="X63039"/>
      <c r="AA63039"/>
      <c r="AF63039"/>
      <c r="AI63039"/>
      <c r="AN63039"/>
    </row>
    <row r="63040" spans="3:40" ht="14.1" customHeight="1">
      <c r="C63040"/>
      <c r="F63040"/>
      <c r="G63040"/>
      <c r="H63040"/>
      <c r="K63040"/>
      <c r="P63040"/>
      <c r="X63040"/>
      <c r="AA63040"/>
      <c r="AF63040"/>
      <c r="AI63040"/>
      <c r="AN63040"/>
    </row>
    <row r="63041" spans="3:40" ht="14.1" customHeight="1">
      <c r="C63041"/>
      <c r="F63041"/>
      <c r="G63041"/>
      <c r="H63041"/>
      <c r="K63041"/>
      <c r="P63041"/>
      <c r="X63041"/>
      <c r="AA63041"/>
      <c r="AF63041"/>
      <c r="AI63041"/>
      <c r="AN63041"/>
    </row>
    <row r="63042" spans="3:40" ht="14.1" customHeight="1">
      <c r="C63042"/>
      <c r="F63042"/>
      <c r="G63042"/>
      <c r="H63042"/>
      <c r="K63042"/>
      <c r="P63042"/>
      <c r="X63042"/>
      <c r="AA63042"/>
      <c r="AF63042"/>
      <c r="AI63042"/>
      <c r="AN63042"/>
    </row>
    <row r="63043" spans="3:40" ht="14.1" customHeight="1">
      <c r="C63043"/>
      <c r="F63043"/>
      <c r="G63043"/>
      <c r="H63043"/>
      <c r="K63043"/>
      <c r="P63043"/>
      <c r="X63043"/>
      <c r="AA63043"/>
      <c r="AF63043"/>
      <c r="AI63043"/>
      <c r="AN63043"/>
    </row>
    <row r="63044" spans="3:40" ht="14.1" customHeight="1">
      <c r="C63044"/>
      <c r="F63044"/>
      <c r="G63044"/>
      <c r="H63044"/>
      <c r="K63044"/>
      <c r="P63044"/>
      <c r="X63044"/>
      <c r="AA63044"/>
      <c r="AF63044"/>
      <c r="AI63044"/>
      <c r="AN63044"/>
    </row>
    <row r="63045" spans="3:40" ht="14.1" customHeight="1">
      <c r="C63045"/>
      <c r="F63045"/>
      <c r="G63045"/>
      <c r="H63045"/>
      <c r="K63045"/>
      <c r="P63045"/>
      <c r="X63045"/>
      <c r="AA63045"/>
      <c r="AF63045"/>
      <c r="AI63045"/>
      <c r="AN63045"/>
    </row>
    <row r="63046" spans="3:40" ht="14.1" customHeight="1">
      <c r="C63046"/>
      <c r="F63046"/>
      <c r="G63046"/>
      <c r="H63046"/>
      <c r="K63046"/>
      <c r="P63046"/>
      <c r="X63046"/>
      <c r="AA63046"/>
      <c r="AF63046"/>
      <c r="AI63046"/>
      <c r="AN63046"/>
    </row>
    <row r="63047" spans="3:40" ht="14.1" customHeight="1">
      <c r="C63047"/>
      <c r="F63047"/>
      <c r="G63047"/>
      <c r="H63047"/>
      <c r="K63047"/>
      <c r="P63047"/>
      <c r="X63047"/>
      <c r="AA63047"/>
      <c r="AF63047"/>
      <c r="AI63047"/>
      <c r="AN63047"/>
    </row>
    <row r="63048" spans="3:40" ht="14.1" customHeight="1">
      <c r="C63048"/>
      <c r="F63048"/>
      <c r="G63048"/>
      <c r="H63048"/>
      <c r="K63048"/>
      <c r="P63048"/>
      <c r="X63048"/>
      <c r="AA63048"/>
      <c r="AF63048"/>
      <c r="AI63048"/>
      <c r="AN63048"/>
    </row>
    <row r="63049" spans="3:40" ht="14.1" customHeight="1">
      <c r="C63049"/>
      <c r="F63049"/>
      <c r="G63049"/>
      <c r="H63049"/>
      <c r="K63049"/>
      <c r="P63049"/>
      <c r="X63049"/>
      <c r="AA63049"/>
      <c r="AF63049"/>
      <c r="AI63049"/>
      <c r="AN63049"/>
    </row>
    <row r="63050" spans="3:40" ht="14.1" customHeight="1">
      <c r="C63050"/>
      <c r="F63050"/>
      <c r="G63050"/>
      <c r="H63050"/>
      <c r="K63050"/>
      <c r="P63050"/>
      <c r="X63050"/>
      <c r="AA63050"/>
      <c r="AF63050"/>
      <c r="AI63050"/>
      <c r="AN63050"/>
    </row>
    <row r="63051" spans="3:40" ht="14.1" customHeight="1">
      <c r="C63051"/>
      <c r="F63051"/>
      <c r="G63051"/>
      <c r="H63051"/>
      <c r="K63051"/>
      <c r="P63051"/>
      <c r="X63051"/>
      <c r="AA63051"/>
      <c r="AF63051"/>
      <c r="AI63051"/>
      <c r="AN63051"/>
    </row>
    <row r="63052" spans="3:40" ht="14.1" customHeight="1">
      <c r="C63052"/>
      <c r="F63052"/>
      <c r="G63052"/>
      <c r="H63052"/>
      <c r="K63052"/>
      <c r="P63052"/>
      <c r="X63052"/>
      <c r="AA63052"/>
      <c r="AF63052"/>
      <c r="AI63052"/>
      <c r="AN63052"/>
    </row>
    <row r="63053" spans="3:40" ht="14.1" customHeight="1">
      <c r="C63053"/>
      <c r="F63053"/>
      <c r="G63053"/>
      <c r="H63053"/>
      <c r="K63053"/>
      <c r="P63053"/>
      <c r="X63053"/>
      <c r="AA63053"/>
      <c r="AF63053"/>
      <c r="AI63053"/>
      <c r="AN63053"/>
    </row>
    <row r="63054" spans="3:40" ht="14.1" customHeight="1">
      <c r="C63054"/>
      <c r="F63054"/>
      <c r="G63054"/>
      <c r="H63054"/>
      <c r="K63054"/>
      <c r="P63054"/>
      <c r="X63054"/>
      <c r="AA63054"/>
      <c r="AF63054"/>
      <c r="AI63054"/>
      <c r="AN63054"/>
    </row>
    <row r="63055" spans="3:40" ht="14.1" customHeight="1">
      <c r="C63055"/>
      <c r="F63055"/>
      <c r="G63055"/>
      <c r="H63055"/>
      <c r="K63055"/>
      <c r="P63055"/>
      <c r="X63055"/>
      <c r="AA63055"/>
      <c r="AF63055"/>
      <c r="AI63055"/>
      <c r="AN63055"/>
    </row>
    <row r="63056" spans="3:40" ht="14.1" customHeight="1">
      <c r="C63056"/>
      <c r="F63056"/>
      <c r="G63056"/>
      <c r="H63056"/>
      <c r="K63056"/>
      <c r="P63056"/>
      <c r="X63056"/>
      <c r="AA63056"/>
      <c r="AF63056"/>
      <c r="AI63056"/>
      <c r="AN63056"/>
    </row>
    <row r="63057" spans="3:40" ht="14.1" customHeight="1">
      <c r="C63057"/>
      <c r="F63057"/>
      <c r="G63057"/>
      <c r="H63057"/>
      <c r="K63057"/>
      <c r="P63057"/>
      <c r="X63057"/>
      <c r="AA63057"/>
      <c r="AF63057"/>
      <c r="AI63057"/>
      <c r="AN63057"/>
    </row>
    <row r="63058" spans="3:40" ht="14.1" customHeight="1">
      <c r="C63058"/>
      <c r="F63058"/>
      <c r="G63058"/>
      <c r="H63058"/>
      <c r="K63058"/>
      <c r="P63058"/>
      <c r="X63058"/>
      <c r="AA63058"/>
      <c r="AF63058"/>
      <c r="AI63058"/>
      <c r="AN63058"/>
    </row>
    <row r="63059" spans="3:40" ht="14.1" customHeight="1">
      <c r="C63059"/>
      <c r="F63059"/>
      <c r="G63059"/>
      <c r="H63059"/>
      <c r="K63059"/>
      <c r="P63059"/>
      <c r="X63059"/>
      <c r="AA63059"/>
      <c r="AF63059"/>
      <c r="AI63059"/>
      <c r="AN63059"/>
    </row>
    <row r="63060" spans="3:40" ht="14.1" customHeight="1">
      <c r="C63060"/>
      <c r="F63060"/>
      <c r="G63060"/>
      <c r="H63060"/>
      <c r="K63060"/>
      <c r="P63060"/>
      <c r="X63060"/>
      <c r="AA63060"/>
      <c r="AF63060"/>
      <c r="AI63060"/>
      <c r="AN63060"/>
    </row>
    <row r="63061" spans="3:40" ht="14.1" customHeight="1">
      <c r="C63061"/>
      <c r="F63061"/>
      <c r="G63061"/>
      <c r="H63061"/>
      <c r="K63061"/>
      <c r="P63061"/>
      <c r="X63061"/>
      <c r="AA63061"/>
      <c r="AF63061"/>
      <c r="AI63061"/>
      <c r="AN63061"/>
    </row>
    <row r="63062" spans="3:40" ht="14.1" customHeight="1">
      <c r="C63062"/>
      <c r="F63062"/>
      <c r="G63062"/>
      <c r="H63062"/>
      <c r="K63062"/>
      <c r="P63062"/>
      <c r="X63062"/>
      <c r="AA63062"/>
      <c r="AF63062"/>
      <c r="AI63062"/>
      <c r="AN63062"/>
    </row>
    <row r="63063" spans="3:40" ht="14.1" customHeight="1">
      <c r="C63063"/>
      <c r="F63063"/>
      <c r="G63063"/>
      <c r="H63063"/>
      <c r="K63063"/>
      <c r="P63063"/>
      <c r="X63063"/>
      <c r="AA63063"/>
      <c r="AF63063"/>
      <c r="AI63063"/>
      <c r="AN63063"/>
    </row>
    <row r="63064" spans="3:40" ht="14.1" customHeight="1">
      <c r="C63064"/>
      <c r="F63064"/>
      <c r="G63064"/>
      <c r="H63064"/>
      <c r="K63064"/>
      <c r="P63064"/>
      <c r="X63064"/>
      <c r="AA63064"/>
      <c r="AF63064"/>
      <c r="AI63064"/>
      <c r="AN63064"/>
    </row>
    <row r="63065" spans="3:40" ht="14.1" customHeight="1">
      <c r="C63065"/>
      <c r="F63065"/>
      <c r="G63065"/>
      <c r="H63065"/>
      <c r="K63065"/>
      <c r="P63065"/>
      <c r="X63065"/>
      <c r="AA63065"/>
      <c r="AF63065"/>
      <c r="AI63065"/>
      <c r="AN63065"/>
    </row>
    <row r="63066" spans="3:40" ht="14.1" customHeight="1">
      <c r="C63066"/>
      <c r="F63066"/>
      <c r="G63066"/>
      <c r="H63066"/>
      <c r="K63066"/>
      <c r="P63066"/>
      <c r="X63066"/>
      <c r="AA63066"/>
      <c r="AF63066"/>
      <c r="AI63066"/>
      <c r="AN63066"/>
    </row>
    <row r="63067" spans="3:40" ht="14.1" customHeight="1">
      <c r="C63067"/>
      <c r="F63067"/>
      <c r="G63067"/>
      <c r="H63067"/>
      <c r="K63067"/>
      <c r="P63067"/>
      <c r="X63067"/>
      <c r="AA63067"/>
      <c r="AF63067"/>
      <c r="AI63067"/>
      <c r="AN63067"/>
    </row>
    <row r="63068" spans="3:40" ht="14.1" customHeight="1">
      <c r="C63068"/>
      <c r="F63068"/>
      <c r="G63068"/>
      <c r="H63068"/>
      <c r="K63068"/>
      <c r="P63068"/>
      <c r="X63068"/>
      <c r="AA63068"/>
      <c r="AF63068"/>
      <c r="AI63068"/>
      <c r="AN63068"/>
    </row>
    <row r="63069" spans="3:40" ht="14.1" customHeight="1">
      <c r="C63069"/>
      <c r="F63069"/>
      <c r="G63069"/>
      <c r="H63069"/>
      <c r="K63069"/>
      <c r="P63069"/>
      <c r="X63069"/>
      <c r="AA63069"/>
      <c r="AF63069"/>
      <c r="AI63069"/>
      <c r="AN63069"/>
    </row>
    <row r="63070" spans="3:40" ht="14.1" customHeight="1">
      <c r="C63070"/>
      <c r="F63070"/>
      <c r="G63070"/>
      <c r="H63070"/>
      <c r="K63070"/>
      <c r="P63070"/>
      <c r="X63070"/>
      <c r="AA63070"/>
      <c r="AF63070"/>
      <c r="AI63070"/>
      <c r="AN63070"/>
    </row>
    <row r="63071" spans="3:40" ht="14.1" customHeight="1">
      <c r="C63071"/>
      <c r="F63071"/>
      <c r="G63071"/>
      <c r="H63071"/>
      <c r="K63071"/>
      <c r="P63071"/>
      <c r="X63071"/>
      <c r="AA63071"/>
      <c r="AF63071"/>
      <c r="AI63071"/>
      <c r="AN63071"/>
    </row>
    <row r="63072" spans="3:40" ht="14.1" customHeight="1">
      <c r="C63072"/>
      <c r="F63072"/>
      <c r="G63072"/>
      <c r="H63072"/>
      <c r="K63072"/>
      <c r="P63072"/>
      <c r="X63072"/>
      <c r="AA63072"/>
      <c r="AF63072"/>
      <c r="AI63072"/>
      <c r="AN63072"/>
    </row>
    <row r="63073" spans="3:40" ht="14.1" customHeight="1">
      <c r="C63073"/>
      <c r="F63073"/>
      <c r="G63073"/>
      <c r="H63073"/>
      <c r="K63073"/>
      <c r="P63073"/>
      <c r="X63073"/>
      <c r="AA63073"/>
      <c r="AF63073"/>
      <c r="AI63073"/>
      <c r="AN63073"/>
    </row>
    <row r="63074" spans="3:40" ht="14.1" customHeight="1">
      <c r="C63074"/>
      <c r="F63074"/>
      <c r="G63074"/>
      <c r="H63074"/>
      <c r="K63074"/>
      <c r="P63074"/>
      <c r="X63074"/>
      <c r="AA63074"/>
      <c r="AF63074"/>
      <c r="AI63074"/>
      <c r="AN63074"/>
    </row>
    <row r="63075" spans="3:40" ht="14.1" customHeight="1">
      <c r="C63075"/>
      <c r="F63075"/>
      <c r="G63075"/>
      <c r="H63075"/>
      <c r="K63075"/>
      <c r="P63075"/>
      <c r="X63075"/>
      <c r="AA63075"/>
      <c r="AF63075"/>
      <c r="AI63075"/>
      <c r="AN63075"/>
    </row>
    <row r="63076" spans="3:40" ht="14.1" customHeight="1">
      <c r="C63076"/>
      <c r="F63076"/>
      <c r="G63076"/>
      <c r="H63076"/>
      <c r="K63076"/>
      <c r="P63076"/>
      <c r="X63076"/>
      <c r="AA63076"/>
      <c r="AF63076"/>
      <c r="AI63076"/>
      <c r="AN63076"/>
    </row>
    <row r="63077" spans="3:40" ht="14.1" customHeight="1">
      <c r="C63077"/>
      <c r="F63077"/>
      <c r="G63077"/>
      <c r="H63077"/>
      <c r="K63077"/>
      <c r="P63077"/>
      <c r="X63077"/>
      <c r="AA63077"/>
      <c r="AF63077"/>
      <c r="AI63077"/>
      <c r="AN63077"/>
    </row>
    <row r="63078" spans="3:40" ht="14.1" customHeight="1">
      <c r="C63078"/>
      <c r="F63078"/>
      <c r="G63078"/>
      <c r="H63078"/>
      <c r="K63078"/>
      <c r="P63078"/>
      <c r="X63078"/>
      <c r="AA63078"/>
      <c r="AF63078"/>
      <c r="AI63078"/>
      <c r="AN63078"/>
    </row>
    <row r="63079" spans="3:40" ht="14.1" customHeight="1">
      <c r="C63079"/>
      <c r="F63079"/>
      <c r="G63079"/>
      <c r="H63079"/>
      <c r="K63079"/>
      <c r="P63079"/>
      <c r="X63079"/>
      <c r="AA63079"/>
      <c r="AF63079"/>
      <c r="AI63079"/>
      <c r="AN63079"/>
    </row>
    <row r="63080" spans="3:40" ht="14.1" customHeight="1">
      <c r="C63080"/>
      <c r="F63080"/>
      <c r="G63080"/>
      <c r="H63080"/>
      <c r="K63080"/>
      <c r="P63080"/>
      <c r="X63080"/>
      <c r="AA63080"/>
      <c r="AF63080"/>
      <c r="AI63080"/>
      <c r="AN63080"/>
    </row>
    <row r="63081" spans="3:40" ht="14.1" customHeight="1">
      <c r="C63081"/>
      <c r="F63081"/>
      <c r="G63081"/>
      <c r="H63081"/>
      <c r="K63081"/>
      <c r="P63081"/>
      <c r="X63081"/>
      <c r="AA63081"/>
      <c r="AF63081"/>
      <c r="AI63081"/>
      <c r="AN63081"/>
    </row>
    <row r="63082" spans="3:40" ht="14.1" customHeight="1">
      <c r="C63082"/>
      <c r="F63082"/>
      <c r="G63082"/>
      <c r="H63082"/>
      <c r="K63082"/>
      <c r="P63082"/>
      <c r="X63082"/>
      <c r="AA63082"/>
      <c r="AF63082"/>
      <c r="AI63082"/>
      <c r="AN63082"/>
    </row>
    <row r="63083" spans="3:40" ht="14.1" customHeight="1">
      <c r="C63083"/>
      <c r="F63083"/>
      <c r="G63083"/>
      <c r="H63083"/>
      <c r="K63083"/>
      <c r="P63083"/>
      <c r="X63083"/>
      <c r="AA63083"/>
      <c r="AF63083"/>
      <c r="AI63083"/>
      <c r="AN63083"/>
    </row>
    <row r="63084" spans="3:40" ht="14.1" customHeight="1">
      <c r="C63084"/>
      <c r="F63084"/>
      <c r="G63084"/>
      <c r="H63084"/>
      <c r="K63084"/>
      <c r="P63084"/>
      <c r="X63084"/>
      <c r="AA63084"/>
      <c r="AF63084"/>
      <c r="AI63084"/>
      <c r="AN63084"/>
    </row>
    <row r="63085" spans="3:40" ht="14.1" customHeight="1">
      <c r="C63085"/>
      <c r="F63085"/>
      <c r="G63085"/>
      <c r="H63085"/>
      <c r="K63085"/>
      <c r="P63085"/>
      <c r="X63085"/>
      <c r="AA63085"/>
      <c r="AF63085"/>
      <c r="AI63085"/>
      <c r="AN63085"/>
    </row>
    <row r="63086" spans="3:40" ht="14.1" customHeight="1">
      <c r="C63086"/>
      <c r="F63086"/>
      <c r="G63086"/>
      <c r="H63086"/>
      <c r="K63086"/>
      <c r="P63086"/>
      <c r="X63086"/>
      <c r="AA63086"/>
      <c r="AF63086"/>
      <c r="AI63086"/>
      <c r="AN63086"/>
    </row>
    <row r="63087" spans="3:40" ht="14.1" customHeight="1">
      <c r="C63087"/>
      <c r="F63087"/>
      <c r="G63087"/>
      <c r="H63087"/>
      <c r="K63087"/>
      <c r="P63087"/>
      <c r="X63087"/>
      <c r="AA63087"/>
      <c r="AF63087"/>
      <c r="AI63087"/>
      <c r="AN63087"/>
    </row>
    <row r="63088" spans="3:40" ht="14.1" customHeight="1">
      <c r="C63088"/>
      <c r="F63088"/>
      <c r="G63088"/>
      <c r="H63088"/>
      <c r="K63088"/>
      <c r="P63088"/>
      <c r="X63088"/>
      <c r="AA63088"/>
      <c r="AF63088"/>
      <c r="AI63088"/>
      <c r="AN63088"/>
    </row>
    <row r="63089" spans="3:40" ht="14.1" customHeight="1">
      <c r="C63089"/>
      <c r="F63089"/>
      <c r="G63089"/>
      <c r="H63089"/>
      <c r="K63089"/>
      <c r="P63089"/>
      <c r="X63089"/>
      <c r="AA63089"/>
      <c r="AF63089"/>
      <c r="AI63089"/>
      <c r="AN63089"/>
    </row>
    <row r="63090" spans="3:40" ht="14.1" customHeight="1">
      <c r="C63090"/>
      <c r="F63090"/>
      <c r="G63090"/>
      <c r="H63090"/>
      <c r="K63090"/>
      <c r="P63090"/>
      <c r="X63090"/>
      <c r="AA63090"/>
      <c r="AF63090"/>
      <c r="AI63090"/>
      <c r="AN63090"/>
    </row>
    <row r="63091" spans="3:40" ht="14.1" customHeight="1">
      <c r="C63091"/>
      <c r="F63091"/>
      <c r="G63091"/>
      <c r="H63091"/>
      <c r="K63091"/>
      <c r="P63091"/>
      <c r="X63091"/>
      <c r="AA63091"/>
      <c r="AF63091"/>
      <c r="AI63091"/>
      <c r="AN63091"/>
    </row>
    <row r="63092" spans="3:40" ht="14.1" customHeight="1">
      <c r="C63092"/>
      <c r="F63092"/>
      <c r="G63092"/>
      <c r="H63092"/>
      <c r="K63092"/>
      <c r="P63092"/>
      <c r="X63092"/>
      <c r="AA63092"/>
      <c r="AF63092"/>
      <c r="AI63092"/>
      <c r="AN63092"/>
    </row>
    <row r="63093" spans="3:40" ht="14.1" customHeight="1">
      <c r="C63093"/>
      <c r="F63093"/>
      <c r="G63093"/>
      <c r="H63093"/>
      <c r="K63093"/>
      <c r="P63093"/>
      <c r="X63093"/>
      <c r="AA63093"/>
      <c r="AF63093"/>
      <c r="AI63093"/>
      <c r="AN63093"/>
    </row>
    <row r="63094" spans="3:40" ht="14.1" customHeight="1">
      <c r="C63094"/>
      <c r="F63094"/>
      <c r="G63094"/>
      <c r="H63094"/>
      <c r="K63094"/>
      <c r="P63094"/>
      <c r="X63094"/>
      <c r="AA63094"/>
      <c r="AF63094"/>
      <c r="AI63094"/>
      <c r="AN63094"/>
    </row>
    <row r="63095" spans="3:40" ht="14.1" customHeight="1">
      <c r="C63095"/>
      <c r="F63095"/>
      <c r="G63095"/>
      <c r="H63095"/>
      <c r="K63095"/>
      <c r="P63095"/>
      <c r="X63095"/>
      <c r="AA63095"/>
      <c r="AF63095"/>
      <c r="AI63095"/>
      <c r="AN63095"/>
    </row>
    <row r="63096" spans="3:40" ht="14.1" customHeight="1">
      <c r="C63096"/>
      <c r="F63096"/>
      <c r="G63096"/>
      <c r="H63096"/>
      <c r="K63096"/>
      <c r="P63096"/>
      <c r="X63096"/>
      <c r="AA63096"/>
      <c r="AF63096"/>
      <c r="AI63096"/>
      <c r="AN63096"/>
    </row>
    <row r="63097" spans="3:40" ht="14.1" customHeight="1">
      <c r="C63097"/>
      <c r="F63097"/>
      <c r="G63097"/>
      <c r="H63097"/>
      <c r="K63097"/>
      <c r="P63097"/>
      <c r="X63097"/>
      <c r="AA63097"/>
      <c r="AF63097"/>
      <c r="AI63097"/>
      <c r="AN63097"/>
    </row>
    <row r="63098" spans="3:40" ht="14.1" customHeight="1">
      <c r="C63098"/>
      <c r="F63098"/>
      <c r="G63098"/>
      <c r="H63098"/>
      <c r="K63098"/>
      <c r="P63098"/>
      <c r="X63098"/>
      <c r="AA63098"/>
      <c r="AF63098"/>
      <c r="AI63098"/>
      <c r="AN63098"/>
    </row>
    <row r="63099" spans="3:40" ht="14.1" customHeight="1">
      <c r="C63099"/>
      <c r="F63099"/>
      <c r="G63099"/>
      <c r="H63099"/>
      <c r="K63099"/>
      <c r="P63099"/>
      <c r="X63099"/>
      <c r="AA63099"/>
      <c r="AF63099"/>
      <c r="AI63099"/>
      <c r="AN63099"/>
    </row>
    <row r="63100" spans="3:40" ht="14.1" customHeight="1">
      <c r="C63100"/>
      <c r="F63100"/>
      <c r="G63100"/>
      <c r="H63100"/>
      <c r="K63100"/>
      <c r="P63100"/>
      <c r="X63100"/>
      <c r="AA63100"/>
      <c r="AF63100"/>
      <c r="AI63100"/>
      <c r="AN63100"/>
    </row>
    <row r="63101" spans="3:40" ht="14.1" customHeight="1">
      <c r="C63101"/>
      <c r="F63101"/>
      <c r="G63101"/>
      <c r="H63101"/>
      <c r="K63101"/>
      <c r="P63101"/>
      <c r="X63101"/>
      <c r="AA63101"/>
      <c r="AF63101"/>
      <c r="AI63101"/>
      <c r="AN63101"/>
    </row>
    <row r="63102" spans="3:40" ht="14.1" customHeight="1">
      <c r="C63102"/>
      <c r="F63102"/>
      <c r="G63102"/>
      <c r="H63102"/>
      <c r="K63102"/>
      <c r="P63102"/>
      <c r="X63102"/>
      <c r="AA63102"/>
      <c r="AF63102"/>
      <c r="AI63102"/>
      <c r="AN63102"/>
    </row>
    <row r="63103" spans="3:40" ht="14.1" customHeight="1">
      <c r="C63103"/>
      <c r="F63103"/>
      <c r="G63103"/>
      <c r="H63103"/>
      <c r="K63103"/>
      <c r="P63103"/>
      <c r="X63103"/>
      <c r="AA63103"/>
      <c r="AF63103"/>
      <c r="AI63103"/>
      <c r="AN63103"/>
    </row>
    <row r="63104" spans="3:40" ht="14.1" customHeight="1">
      <c r="C63104"/>
      <c r="F63104"/>
      <c r="G63104"/>
      <c r="H63104"/>
      <c r="K63104"/>
      <c r="P63104"/>
      <c r="X63104"/>
      <c r="AA63104"/>
      <c r="AF63104"/>
      <c r="AI63104"/>
      <c r="AN63104"/>
    </row>
    <row r="63105" spans="3:40" ht="14.1" customHeight="1">
      <c r="C63105"/>
      <c r="F63105"/>
      <c r="G63105"/>
      <c r="H63105"/>
      <c r="K63105"/>
      <c r="P63105"/>
      <c r="X63105"/>
      <c r="AA63105"/>
      <c r="AF63105"/>
      <c r="AI63105"/>
      <c r="AN63105"/>
    </row>
    <row r="63106" spans="3:40" ht="14.1" customHeight="1">
      <c r="C63106"/>
      <c r="F63106"/>
      <c r="G63106"/>
      <c r="H63106"/>
      <c r="K63106"/>
      <c r="P63106"/>
      <c r="X63106"/>
      <c r="AA63106"/>
      <c r="AF63106"/>
      <c r="AI63106"/>
      <c r="AN63106"/>
    </row>
    <row r="63107" spans="3:40" ht="14.1" customHeight="1">
      <c r="C63107"/>
      <c r="F63107"/>
      <c r="G63107"/>
      <c r="H63107"/>
      <c r="K63107"/>
      <c r="P63107"/>
      <c r="X63107"/>
      <c r="AA63107"/>
      <c r="AF63107"/>
      <c r="AI63107"/>
      <c r="AN63107"/>
    </row>
    <row r="63108" spans="3:40" ht="14.1" customHeight="1">
      <c r="C63108"/>
      <c r="F63108"/>
      <c r="G63108"/>
      <c r="H63108"/>
      <c r="K63108"/>
      <c r="P63108"/>
      <c r="X63108"/>
      <c r="AA63108"/>
      <c r="AF63108"/>
      <c r="AI63108"/>
      <c r="AN63108"/>
    </row>
    <row r="63109" spans="3:40" ht="14.1" customHeight="1">
      <c r="C63109"/>
      <c r="F63109"/>
      <c r="G63109"/>
      <c r="H63109"/>
      <c r="K63109"/>
      <c r="P63109"/>
      <c r="X63109"/>
      <c r="AA63109"/>
      <c r="AF63109"/>
      <c r="AI63109"/>
      <c r="AN63109"/>
    </row>
    <row r="63110" spans="3:40" ht="14.1" customHeight="1">
      <c r="C63110"/>
      <c r="F63110"/>
      <c r="G63110"/>
      <c r="H63110"/>
      <c r="K63110"/>
      <c r="P63110"/>
      <c r="X63110"/>
      <c r="AA63110"/>
      <c r="AF63110"/>
      <c r="AI63110"/>
      <c r="AN63110"/>
    </row>
    <row r="63111" spans="3:40" ht="14.1" customHeight="1">
      <c r="C63111"/>
      <c r="F63111"/>
      <c r="G63111"/>
      <c r="H63111"/>
      <c r="K63111"/>
      <c r="P63111"/>
      <c r="X63111"/>
      <c r="AA63111"/>
      <c r="AF63111"/>
      <c r="AI63111"/>
      <c r="AN63111"/>
    </row>
    <row r="63112" spans="3:40" ht="14.1" customHeight="1">
      <c r="C63112"/>
      <c r="F63112"/>
      <c r="G63112"/>
      <c r="H63112"/>
      <c r="K63112"/>
      <c r="P63112"/>
      <c r="X63112"/>
      <c r="AA63112"/>
      <c r="AF63112"/>
      <c r="AI63112"/>
      <c r="AN63112"/>
    </row>
    <row r="63113" spans="3:40" ht="14.1" customHeight="1">
      <c r="C63113"/>
      <c r="F63113"/>
      <c r="G63113"/>
      <c r="H63113"/>
      <c r="K63113"/>
      <c r="P63113"/>
      <c r="X63113"/>
      <c r="AA63113"/>
      <c r="AF63113"/>
      <c r="AI63113"/>
      <c r="AN63113"/>
    </row>
    <row r="63114" spans="3:40" ht="14.1" customHeight="1">
      <c r="C63114"/>
      <c r="F63114"/>
      <c r="G63114"/>
      <c r="H63114"/>
      <c r="K63114"/>
      <c r="P63114"/>
      <c r="X63114"/>
      <c r="AA63114"/>
      <c r="AF63114"/>
      <c r="AI63114"/>
      <c r="AN63114"/>
    </row>
    <row r="63115" spans="3:40" ht="14.1" customHeight="1">
      <c r="C63115"/>
      <c r="F63115"/>
      <c r="G63115"/>
      <c r="H63115"/>
      <c r="K63115"/>
      <c r="P63115"/>
      <c r="X63115"/>
      <c r="AA63115"/>
      <c r="AF63115"/>
      <c r="AI63115"/>
      <c r="AN63115"/>
    </row>
    <row r="63116" spans="3:40" ht="14.1" customHeight="1">
      <c r="C63116"/>
      <c r="F63116"/>
      <c r="G63116"/>
      <c r="H63116"/>
      <c r="K63116"/>
      <c r="P63116"/>
      <c r="X63116"/>
      <c r="AA63116"/>
      <c r="AF63116"/>
      <c r="AI63116"/>
      <c r="AN63116"/>
    </row>
    <row r="63117" spans="3:40" ht="14.1" customHeight="1">
      <c r="C63117"/>
      <c r="F63117"/>
      <c r="G63117"/>
      <c r="H63117"/>
      <c r="K63117"/>
      <c r="P63117"/>
      <c r="X63117"/>
      <c r="AA63117"/>
      <c r="AF63117"/>
      <c r="AI63117"/>
      <c r="AN63117"/>
    </row>
    <row r="63118" spans="3:40" ht="14.1" customHeight="1">
      <c r="C63118"/>
      <c r="F63118"/>
      <c r="G63118"/>
      <c r="H63118"/>
      <c r="K63118"/>
      <c r="P63118"/>
      <c r="X63118"/>
      <c r="AA63118"/>
      <c r="AF63118"/>
      <c r="AI63118"/>
      <c r="AN63118"/>
    </row>
    <row r="63119" spans="3:40" ht="14.1" customHeight="1">
      <c r="C63119"/>
      <c r="F63119"/>
      <c r="G63119"/>
      <c r="H63119"/>
      <c r="K63119"/>
      <c r="P63119"/>
      <c r="X63119"/>
      <c r="AA63119"/>
      <c r="AF63119"/>
      <c r="AI63119"/>
      <c r="AN63119"/>
    </row>
    <row r="63120" spans="3:40" ht="14.1" customHeight="1">
      <c r="C63120"/>
      <c r="F63120"/>
      <c r="G63120"/>
      <c r="H63120"/>
      <c r="K63120"/>
      <c r="P63120"/>
      <c r="X63120"/>
      <c r="AA63120"/>
      <c r="AF63120"/>
      <c r="AI63120"/>
      <c r="AN63120"/>
    </row>
    <row r="63121" spans="3:40" ht="14.1" customHeight="1">
      <c r="C63121"/>
      <c r="F63121"/>
      <c r="G63121"/>
      <c r="H63121"/>
      <c r="K63121"/>
      <c r="P63121"/>
      <c r="X63121"/>
      <c r="AA63121"/>
      <c r="AF63121"/>
      <c r="AI63121"/>
      <c r="AN63121"/>
    </row>
    <row r="63122" spans="3:40" ht="14.1" customHeight="1">
      <c r="C63122"/>
      <c r="F63122"/>
      <c r="G63122"/>
      <c r="H63122"/>
      <c r="K63122"/>
      <c r="P63122"/>
      <c r="X63122"/>
      <c r="AA63122"/>
      <c r="AF63122"/>
      <c r="AI63122"/>
      <c r="AN63122"/>
    </row>
    <row r="63123" spans="3:40" ht="14.1" customHeight="1">
      <c r="C63123"/>
      <c r="F63123"/>
      <c r="G63123"/>
      <c r="H63123"/>
      <c r="K63123"/>
      <c r="P63123"/>
      <c r="X63123"/>
      <c r="AA63123"/>
      <c r="AF63123"/>
      <c r="AI63123"/>
      <c r="AN63123"/>
    </row>
    <row r="63124" spans="3:40" ht="14.1" customHeight="1">
      <c r="C63124"/>
      <c r="F63124"/>
      <c r="G63124"/>
      <c r="H63124"/>
      <c r="K63124"/>
      <c r="P63124"/>
      <c r="X63124"/>
      <c r="AA63124"/>
      <c r="AF63124"/>
      <c r="AI63124"/>
      <c r="AN63124"/>
    </row>
    <row r="63125" spans="3:40" ht="14.1" customHeight="1">
      <c r="C63125"/>
      <c r="F63125"/>
      <c r="G63125"/>
      <c r="H63125"/>
      <c r="K63125"/>
      <c r="P63125"/>
      <c r="X63125"/>
      <c r="AA63125"/>
      <c r="AF63125"/>
      <c r="AI63125"/>
      <c r="AN63125"/>
    </row>
    <row r="63126" spans="3:40" ht="14.1" customHeight="1">
      <c r="C63126"/>
      <c r="F63126"/>
      <c r="G63126"/>
      <c r="H63126"/>
      <c r="K63126"/>
      <c r="P63126"/>
      <c r="X63126"/>
      <c r="AA63126"/>
      <c r="AF63126"/>
      <c r="AI63126"/>
      <c r="AN63126"/>
    </row>
    <row r="63127" spans="3:40" ht="14.1" customHeight="1">
      <c r="C63127"/>
      <c r="F63127"/>
      <c r="G63127"/>
      <c r="H63127"/>
      <c r="K63127"/>
      <c r="P63127"/>
      <c r="X63127"/>
      <c r="AA63127"/>
      <c r="AF63127"/>
      <c r="AI63127"/>
      <c r="AN63127"/>
    </row>
    <row r="63128" spans="3:40" ht="14.1" customHeight="1">
      <c r="C63128"/>
      <c r="F63128"/>
      <c r="G63128"/>
      <c r="H63128"/>
      <c r="K63128"/>
      <c r="P63128"/>
      <c r="X63128"/>
      <c r="AA63128"/>
      <c r="AF63128"/>
      <c r="AI63128"/>
      <c r="AN63128"/>
    </row>
    <row r="63129" spans="3:40" ht="14.1" customHeight="1">
      <c r="C63129"/>
      <c r="F63129"/>
      <c r="G63129"/>
      <c r="H63129"/>
      <c r="K63129"/>
      <c r="P63129"/>
      <c r="X63129"/>
      <c r="AA63129"/>
      <c r="AF63129"/>
      <c r="AI63129"/>
      <c r="AN63129"/>
    </row>
    <row r="63130" spans="3:40" ht="14.1" customHeight="1">
      <c r="C63130"/>
      <c r="F63130"/>
      <c r="G63130"/>
      <c r="H63130"/>
      <c r="K63130"/>
      <c r="P63130"/>
      <c r="X63130"/>
      <c r="AA63130"/>
      <c r="AF63130"/>
      <c r="AI63130"/>
      <c r="AN63130"/>
    </row>
    <row r="63131" spans="3:40" ht="14.1" customHeight="1">
      <c r="C63131"/>
      <c r="F63131"/>
      <c r="G63131"/>
      <c r="H63131"/>
      <c r="K63131"/>
      <c r="P63131"/>
      <c r="X63131"/>
      <c r="AA63131"/>
      <c r="AF63131"/>
      <c r="AI63131"/>
      <c r="AN63131"/>
    </row>
    <row r="63132" spans="3:40" ht="14.1" customHeight="1">
      <c r="C63132"/>
      <c r="F63132"/>
      <c r="G63132"/>
      <c r="H63132"/>
      <c r="K63132"/>
      <c r="P63132"/>
      <c r="X63132"/>
      <c r="AA63132"/>
      <c r="AF63132"/>
      <c r="AI63132"/>
      <c r="AN63132"/>
    </row>
    <row r="63133" spans="3:40" ht="14.1" customHeight="1">
      <c r="C63133"/>
      <c r="F63133"/>
      <c r="G63133"/>
      <c r="H63133"/>
      <c r="K63133"/>
      <c r="P63133"/>
      <c r="X63133"/>
      <c r="AA63133"/>
      <c r="AF63133"/>
      <c r="AI63133"/>
      <c r="AN63133"/>
    </row>
    <row r="63134" spans="3:40" ht="14.1" customHeight="1">
      <c r="C63134"/>
      <c r="F63134"/>
      <c r="G63134"/>
      <c r="H63134"/>
      <c r="K63134"/>
      <c r="P63134"/>
      <c r="X63134"/>
      <c r="AA63134"/>
      <c r="AF63134"/>
      <c r="AI63134"/>
      <c r="AN63134"/>
    </row>
    <row r="63135" spans="3:40" ht="14.1" customHeight="1">
      <c r="C63135"/>
      <c r="F63135"/>
      <c r="G63135"/>
      <c r="H63135"/>
      <c r="K63135"/>
      <c r="P63135"/>
      <c r="X63135"/>
      <c r="AA63135"/>
      <c r="AF63135"/>
      <c r="AI63135"/>
      <c r="AN63135"/>
    </row>
    <row r="63136" spans="3:40" ht="14.1" customHeight="1">
      <c r="C63136"/>
      <c r="F63136"/>
      <c r="G63136"/>
      <c r="H63136"/>
      <c r="K63136"/>
      <c r="P63136"/>
      <c r="X63136"/>
      <c r="AA63136"/>
      <c r="AF63136"/>
      <c r="AI63136"/>
      <c r="AN63136"/>
    </row>
    <row r="63137" spans="3:40" ht="14.1" customHeight="1">
      <c r="C63137"/>
      <c r="F63137"/>
      <c r="G63137"/>
      <c r="H63137"/>
      <c r="K63137"/>
      <c r="P63137"/>
      <c r="X63137"/>
      <c r="AA63137"/>
      <c r="AF63137"/>
      <c r="AI63137"/>
      <c r="AN63137"/>
    </row>
    <row r="63138" spans="3:40" ht="14.1" customHeight="1">
      <c r="C63138"/>
      <c r="F63138"/>
      <c r="G63138"/>
      <c r="H63138"/>
      <c r="K63138"/>
      <c r="P63138"/>
      <c r="X63138"/>
      <c r="AA63138"/>
      <c r="AF63138"/>
      <c r="AI63138"/>
      <c r="AN63138"/>
    </row>
    <row r="63139" spans="3:40" ht="14.1" customHeight="1">
      <c r="C63139"/>
      <c r="F63139"/>
      <c r="G63139"/>
      <c r="H63139"/>
      <c r="K63139"/>
      <c r="P63139"/>
      <c r="X63139"/>
      <c r="AA63139"/>
      <c r="AF63139"/>
      <c r="AI63139"/>
      <c r="AN63139"/>
    </row>
    <row r="63140" spans="3:40" ht="14.1" customHeight="1">
      <c r="C63140"/>
      <c r="F63140"/>
      <c r="G63140"/>
      <c r="H63140"/>
      <c r="K63140"/>
      <c r="P63140"/>
      <c r="X63140"/>
      <c r="AA63140"/>
      <c r="AF63140"/>
      <c r="AI63140"/>
      <c r="AN63140"/>
    </row>
    <row r="63141" spans="3:40" ht="14.1" customHeight="1">
      <c r="C63141"/>
      <c r="F63141"/>
      <c r="G63141"/>
      <c r="H63141"/>
      <c r="K63141"/>
      <c r="P63141"/>
      <c r="X63141"/>
      <c r="AA63141"/>
      <c r="AF63141"/>
      <c r="AI63141"/>
      <c r="AN63141"/>
    </row>
    <row r="63142" spans="3:40" ht="14.1" customHeight="1">
      <c r="C63142"/>
      <c r="F63142"/>
      <c r="G63142"/>
      <c r="H63142"/>
      <c r="K63142"/>
      <c r="P63142"/>
      <c r="X63142"/>
      <c r="AA63142"/>
      <c r="AF63142"/>
      <c r="AI63142"/>
      <c r="AN63142"/>
    </row>
    <row r="63143" spans="3:40" ht="14.1" customHeight="1">
      <c r="C63143"/>
      <c r="F63143"/>
      <c r="G63143"/>
      <c r="H63143"/>
      <c r="K63143"/>
      <c r="P63143"/>
      <c r="X63143"/>
      <c r="AA63143"/>
      <c r="AF63143"/>
      <c r="AI63143"/>
      <c r="AN63143"/>
    </row>
    <row r="63144" spans="3:40" ht="14.1" customHeight="1">
      <c r="C63144"/>
      <c r="F63144"/>
      <c r="G63144"/>
      <c r="H63144"/>
      <c r="K63144"/>
      <c r="P63144"/>
      <c r="X63144"/>
      <c r="AA63144"/>
      <c r="AF63144"/>
      <c r="AI63144"/>
      <c r="AN63144"/>
    </row>
    <row r="63145" spans="3:40" ht="14.1" customHeight="1">
      <c r="C63145"/>
      <c r="F63145"/>
      <c r="G63145"/>
      <c r="H63145"/>
      <c r="K63145"/>
      <c r="P63145"/>
      <c r="X63145"/>
      <c r="AA63145"/>
      <c r="AF63145"/>
      <c r="AI63145"/>
      <c r="AN63145"/>
    </row>
    <row r="63146" spans="3:40" ht="14.1" customHeight="1">
      <c r="C63146"/>
      <c r="F63146"/>
      <c r="G63146"/>
      <c r="H63146"/>
      <c r="K63146"/>
      <c r="P63146"/>
      <c r="X63146"/>
      <c r="AA63146"/>
      <c r="AF63146"/>
      <c r="AI63146"/>
      <c r="AN63146"/>
    </row>
    <row r="63147" spans="3:40" ht="14.1" customHeight="1">
      <c r="C63147"/>
      <c r="F63147"/>
      <c r="G63147"/>
      <c r="H63147"/>
      <c r="K63147"/>
      <c r="P63147"/>
      <c r="X63147"/>
      <c r="AA63147"/>
      <c r="AF63147"/>
      <c r="AI63147"/>
      <c r="AN63147"/>
    </row>
    <row r="63148" spans="3:40" ht="14.1" customHeight="1">
      <c r="C63148"/>
      <c r="F63148"/>
      <c r="G63148"/>
      <c r="H63148"/>
      <c r="K63148"/>
      <c r="P63148"/>
      <c r="X63148"/>
      <c r="AA63148"/>
      <c r="AF63148"/>
      <c r="AI63148"/>
      <c r="AN63148"/>
    </row>
    <row r="63149" spans="3:40" ht="14.1" customHeight="1">
      <c r="C63149"/>
      <c r="F63149"/>
      <c r="G63149"/>
      <c r="H63149"/>
      <c r="K63149"/>
      <c r="P63149"/>
      <c r="X63149"/>
      <c r="AA63149"/>
      <c r="AF63149"/>
      <c r="AI63149"/>
      <c r="AN63149"/>
    </row>
    <row r="63150" spans="3:40" ht="14.1" customHeight="1">
      <c r="C63150"/>
      <c r="F63150"/>
      <c r="G63150"/>
      <c r="H63150"/>
      <c r="K63150"/>
      <c r="P63150"/>
      <c r="X63150"/>
      <c r="AA63150"/>
      <c r="AF63150"/>
      <c r="AI63150"/>
      <c r="AN63150"/>
    </row>
    <row r="63151" spans="3:40" ht="14.1" customHeight="1">
      <c r="C63151"/>
      <c r="F63151"/>
      <c r="G63151"/>
      <c r="H63151"/>
      <c r="K63151"/>
      <c r="P63151"/>
      <c r="X63151"/>
      <c r="AA63151"/>
      <c r="AF63151"/>
      <c r="AI63151"/>
      <c r="AN63151"/>
    </row>
    <row r="63152" spans="3:40" ht="14.1" customHeight="1">
      <c r="C63152"/>
      <c r="F63152"/>
      <c r="G63152"/>
      <c r="H63152"/>
      <c r="K63152"/>
      <c r="P63152"/>
      <c r="X63152"/>
      <c r="AA63152"/>
      <c r="AF63152"/>
      <c r="AI63152"/>
      <c r="AN63152"/>
    </row>
    <row r="63153" spans="3:40" ht="14.1" customHeight="1">
      <c r="C63153"/>
      <c r="F63153"/>
      <c r="G63153"/>
      <c r="H63153"/>
      <c r="K63153"/>
      <c r="P63153"/>
      <c r="X63153"/>
      <c r="AA63153"/>
      <c r="AF63153"/>
      <c r="AI63153"/>
      <c r="AN63153"/>
    </row>
    <row r="63154" spans="3:40" ht="14.1" customHeight="1">
      <c r="C63154"/>
      <c r="F63154"/>
      <c r="G63154"/>
      <c r="H63154"/>
      <c r="K63154"/>
      <c r="P63154"/>
      <c r="X63154"/>
      <c r="AA63154"/>
      <c r="AF63154"/>
      <c r="AI63154"/>
      <c r="AN63154"/>
    </row>
    <row r="63155" spans="3:40" ht="14.1" customHeight="1">
      <c r="C63155"/>
      <c r="F63155"/>
      <c r="G63155"/>
      <c r="H63155"/>
      <c r="K63155"/>
      <c r="P63155"/>
      <c r="X63155"/>
      <c r="AA63155"/>
      <c r="AF63155"/>
      <c r="AI63155"/>
      <c r="AN63155"/>
    </row>
    <row r="63156" spans="3:40" ht="14.1" customHeight="1">
      <c r="C63156"/>
      <c r="F63156"/>
      <c r="G63156"/>
      <c r="H63156"/>
      <c r="K63156"/>
      <c r="P63156"/>
      <c r="X63156"/>
      <c r="AA63156"/>
      <c r="AF63156"/>
      <c r="AI63156"/>
      <c r="AN63156"/>
    </row>
    <row r="63157" spans="3:40" ht="14.1" customHeight="1">
      <c r="C63157"/>
      <c r="F63157"/>
      <c r="G63157"/>
      <c r="H63157"/>
      <c r="K63157"/>
      <c r="P63157"/>
      <c r="X63157"/>
      <c r="AA63157"/>
      <c r="AF63157"/>
      <c r="AI63157"/>
      <c r="AN63157"/>
    </row>
    <row r="63158" spans="3:40" ht="14.1" customHeight="1">
      <c r="C63158"/>
      <c r="F63158"/>
      <c r="G63158"/>
      <c r="H63158"/>
      <c r="K63158"/>
      <c r="P63158"/>
      <c r="X63158"/>
      <c r="AA63158"/>
      <c r="AF63158"/>
      <c r="AI63158"/>
      <c r="AN63158"/>
    </row>
    <row r="63159" spans="3:40" ht="14.1" customHeight="1">
      <c r="C63159"/>
      <c r="F63159"/>
      <c r="G63159"/>
      <c r="H63159"/>
      <c r="K63159"/>
      <c r="P63159"/>
      <c r="X63159"/>
      <c r="AA63159"/>
      <c r="AF63159"/>
      <c r="AI63159"/>
      <c r="AN63159"/>
    </row>
    <row r="63160" spans="3:40" ht="14.1" customHeight="1">
      <c r="C63160"/>
      <c r="F63160"/>
      <c r="G63160"/>
      <c r="H63160"/>
      <c r="K63160"/>
      <c r="P63160"/>
      <c r="X63160"/>
      <c r="AA63160"/>
      <c r="AF63160"/>
      <c r="AI63160"/>
      <c r="AN63160"/>
    </row>
    <row r="63161" spans="3:40" ht="14.1" customHeight="1">
      <c r="C63161"/>
      <c r="F63161"/>
      <c r="G63161"/>
      <c r="H63161"/>
      <c r="K63161"/>
      <c r="P63161"/>
      <c r="X63161"/>
      <c r="AA63161"/>
      <c r="AF63161"/>
      <c r="AI63161"/>
      <c r="AN63161"/>
    </row>
    <row r="63162" spans="3:40" ht="14.1" customHeight="1">
      <c r="C63162"/>
      <c r="F63162"/>
      <c r="G63162"/>
      <c r="H63162"/>
      <c r="K63162"/>
      <c r="P63162"/>
      <c r="X63162"/>
      <c r="AA63162"/>
      <c r="AF63162"/>
      <c r="AI63162"/>
      <c r="AN63162"/>
    </row>
    <row r="63163" spans="3:40" ht="14.1" customHeight="1">
      <c r="C63163"/>
      <c r="F63163"/>
      <c r="G63163"/>
      <c r="H63163"/>
      <c r="K63163"/>
      <c r="P63163"/>
      <c r="X63163"/>
      <c r="AA63163"/>
      <c r="AF63163"/>
      <c r="AI63163"/>
      <c r="AN63163"/>
    </row>
    <row r="63164" spans="3:40" ht="14.1" customHeight="1">
      <c r="C63164"/>
      <c r="F63164"/>
      <c r="G63164"/>
      <c r="H63164"/>
      <c r="K63164"/>
      <c r="P63164"/>
      <c r="X63164"/>
      <c r="AA63164"/>
      <c r="AF63164"/>
      <c r="AI63164"/>
      <c r="AN63164"/>
    </row>
    <row r="63165" spans="3:40" ht="14.1" customHeight="1">
      <c r="C63165"/>
      <c r="F63165"/>
      <c r="G63165"/>
      <c r="H63165"/>
      <c r="K63165"/>
      <c r="P63165"/>
      <c r="X63165"/>
      <c r="AA63165"/>
      <c r="AF63165"/>
      <c r="AI63165"/>
      <c r="AN63165"/>
    </row>
    <row r="63166" spans="3:40" ht="14.1" customHeight="1">
      <c r="C63166"/>
      <c r="F63166"/>
      <c r="G63166"/>
      <c r="H63166"/>
      <c r="K63166"/>
      <c r="P63166"/>
      <c r="X63166"/>
      <c r="AA63166"/>
      <c r="AF63166"/>
      <c r="AI63166"/>
      <c r="AN63166"/>
    </row>
    <row r="63167" spans="3:40" ht="14.1" customHeight="1">
      <c r="C63167"/>
      <c r="F63167"/>
      <c r="G63167"/>
      <c r="H63167"/>
      <c r="K63167"/>
      <c r="P63167"/>
      <c r="X63167"/>
      <c r="AA63167"/>
      <c r="AF63167"/>
      <c r="AI63167"/>
      <c r="AN63167"/>
    </row>
    <row r="63168" spans="3:40" ht="14.1" customHeight="1">
      <c r="C63168"/>
      <c r="F63168"/>
      <c r="G63168"/>
      <c r="H63168"/>
      <c r="K63168"/>
      <c r="P63168"/>
      <c r="X63168"/>
      <c r="AA63168"/>
      <c r="AF63168"/>
      <c r="AI63168"/>
      <c r="AN63168"/>
    </row>
    <row r="63169" spans="3:40" ht="14.1" customHeight="1">
      <c r="C63169"/>
      <c r="F63169"/>
      <c r="G63169"/>
      <c r="H63169"/>
      <c r="K63169"/>
      <c r="P63169"/>
      <c r="X63169"/>
      <c r="AA63169"/>
      <c r="AF63169"/>
      <c r="AI63169"/>
      <c r="AN63169"/>
    </row>
    <row r="63170" spans="3:40" ht="14.1" customHeight="1">
      <c r="C63170"/>
      <c r="F63170"/>
      <c r="G63170"/>
      <c r="H63170"/>
      <c r="K63170"/>
      <c r="P63170"/>
      <c r="X63170"/>
      <c r="AA63170"/>
      <c r="AF63170"/>
      <c r="AI63170"/>
      <c r="AN63170"/>
    </row>
    <row r="63171" spans="3:40" ht="14.1" customHeight="1">
      <c r="C63171"/>
      <c r="F63171"/>
      <c r="G63171"/>
      <c r="H63171"/>
      <c r="K63171"/>
      <c r="P63171"/>
      <c r="X63171"/>
      <c r="AA63171"/>
      <c r="AF63171"/>
      <c r="AI63171"/>
      <c r="AN63171"/>
    </row>
    <row r="63172" spans="3:40" ht="14.1" customHeight="1">
      <c r="C63172"/>
      <c r="F63172"/>
      <c r="G63172"/>
      <c r="H63172"/>
      <c r="K63172"/>
      <c r="P63172"/>
      <c r="X63172"/>
      <c r="AA63172"/>
      <c r="AF63172"/>
      <c r="AI63172"/>
      <c r="AN63172"/>
    </row>
    <row r="63173" spans="3:40" ht="14.1" customHeight="1">
      <c r="C63173"/>
      <c r="F63173"/>
      <c r="G63173"/>
      <c r="H63173"/>
      <c r="K63173"/>
      <c r="P63173"/>
      <c r="X63173"/>
      <c r="AA63173"/>
      <c r="AF63173"/>
      <c r="AI63173"/>
      <c r="AN63173"/>
    </row>
    <row r="63174" spans="3:40" ht="14.1" customHeight="1">
      <c r="C63174"/>
      <c r="F63174"/>
      <c r="G63174"/>
      <c r="H63174"/>
      <c r="K63174"/>
      <c r="P63174"/>
      <c r="X63174"/>
      <c r="AA63174"/>
      <c r="AF63174"/>
      <c r="AI63174"/>
      <c r="AN63174"/>
    </row>
    <row r="63175" spans="3:40" ht="14.1" customHeight="1">
      <c r="C63175"/>
      <c r="F63175"/>
      <c r="G63175"/>
      <c r="H63175"/>
      <c r="K63175"/>
      <c r="P63175"/>
      <c r="X63175"/>
      <c r="AA63175"/>
      <c r="AF63175"/>
      <c r="AI63175"/>
      <c r="AN63175"/>
    </row>
    <row r="63176" spans="3:40" ht="14.1" customHeight="1">
      <c r="C63176"/>
      <c r="F63176"/>
      <c r="G63176"/>
      <c r="H63176"/>
      <c r="K63176"/>
      <c r="P63176"/>
      <c r="X63176"/>
      <c r="AA63176"/>
      <c r="AF63176"/>
      <c r="AI63176"/>
      <c r="AN63176"/>
    </row>
    <row r="63177" spans="3:40" ht="14.1" customHeight="1">
      <c r="C63177"/>
      <c r="F63177"/>
      <c r="G63177"/>
      <c r="H63177"/>
      <c r="K63177"/>
      <c r="P63177"/>
      <c r="X63177"/>
      <c r="AA63177"/>
      <c r="AF63177"/>
      <c r="AI63177"/>
      <c r="AN63177"/>
    </row>
    <row r="63178" spans="3:40" ht="14.1" customHeight="1">
      <c r="C63178"/>
      <c r="F63178"/>
      <c r="G63178"/>
      <c r="H63178"/>
      <c r="K63178"/>
      <c r="P63178"/>
      <c r="X63178"/>
      <c r="AA63178"/>
      <c r="AF63178"/>
      <c r="AI63178"/>
      <c r="AN63178"/>
    </row>
    <row r="63179" spans="3:40" ht="14.1" customHeight="1">
      <c r="C63179"/>
      <c r="F63179"/>
      <c r="G63179"/>
      <c r="H63179"/>
      <c r="K63179"/>
      <c r="P63179"/>
      <c r="X63179"/>
      <c r="AA63179"/>
      <c r="AF63179"/>
      <c r="AI63179"/>
      <c r="AN63179"/>
    </row>
    <row r="63180" spans="3:40" ht="14.1" customHeight="1">
      <c r="C63180"/>
      <c r="F63180"/>
      <c r="G63180"/>
      <c r="H63180"/>
      <c r="K63180"/>
      <c r="P63180"/>
      <c r="X63180"/>
      <c r="AA63180"/>
      <c r="AF63180"/>
      <c r="AI63180"/>
      <c r="AN63180"/>
    </row>
    <row r="63181" spans="3:40" ht="14.1" customHeight="1">
      <c r="C63181"/>
      <c r="F63181"/>
      <c r="G63181"/>
      <c r="H63181"/>
      <c r="K63181"/>
      <c r="P63181"/>
      <c r="X63181"/>
      <c r="AA63181"/>
      <c r="AF63181"/>
      <c r="AI63181"/>
      <c r="AN63181"/>
    </row>
    <row r="63182" spans="3:40" ht="14.1" customHeight="1">
      <c r="C63182"/>
      <c r="F63182"/>
      <c r="G63182"/>
      <c r="H63182"/>
      <c r="K63182"/>
      <c r="P63182"/>
      <c r="X63182"/>
      <c r="AA63182"/>
      <c r="AF63182"/>
      <c r="AI63182"/>
      <c r="AN63182"/>
    </row>
    <row r="63183" spans="3:40" ht="14.1" customHeight="1">
      <c r="C63183"/>
      <c r="F63183"/>
      <c r="G63183"/>
      <c r="H63183"/>
      <c r="K63183"/>
      <c r="P63183"/>
      <c r="X63183"/>
      <c r="AA63183"/>
      <c r="AF63183"/>
      <c r="AI63183"/>
      <c r="AN63183"/>
    </row>
    <row r="63184" spans="3:40" ht="14.1" customHeight="1">
      <c r="C63184"/>
      <c r="F63184"/>
      <c r="G63184"/>
      <c r="H63184"/>
      <c r="K63184"/>
      <c r="P63184"/>
      <c r="X63184"/>
      <c r="AA63184"/>
      <c r="AF63184"/>
      <c r="AI63184"/>
      <c r="AN63184"/>
    </row>
    <row r="63185" spans="3:40" ht="14.1" customHeight="1">
      <c r="C63185"/>
      <c r="F63185"/>
      <c r="G63185"/>
      <c r="H63185"/>
      <c r="K63185"/>
      <c r="P63185"/>
      <c r="X63185"/>
      <c r="AA63185"/>
      <c r="AF63185"/>
      <c r="AI63185"/>
      <c r="AN63185"/>
    </row>
    <row r="63186" spans="3:40" ht="14.1" customHeight="1">
      <c r="C63186"/>
      <c r="F63186"/>
      <c r="G63186"/>
      <c r="H63186"/>
      <c r="K63186"/>
      <c r="P63186"/>
      <c r="X63186"/>
      <c r="AA63186"/>
      <c r="AF63186"/>
      <c r="AI63186"/>
      <c r="AN63186"/>
    </row>
    <row r="63187" spans="3:40" ht="14.1" customHeight="1">
      <c r="C63187"/>
      <c r="F63187"/>
      <c r="G63187"/>
      <c r="H63187"/>
      <c r="K63187"/>
      <c r="P63187"/>
      <c r="X63187"/>
      <c r="AA63187"/>
      <c r="AF63187"/>
      <c r="AI63187"/>
      <c r="AN63187"/>
    </row>
    <row r="63188" spans="3:40" ht="14.1" customHeight="1">
      <c r="C63188"/>
      <c r="F63188"/>
      <c r="G63188"/>
      <c r="H63188"/>
      <c r="K63188"/>
      <c r="P63188"/>
      <c r="X63188"/>
      <c r="AA63188"/>
      <c r="AF63188"/>
      <c r="AI63188"/>
      <c r="AN63188"/>
    </row>
    <row r="63189" spans="3:40" ht="14.1" customHeight="1">
      <c r="C63189"/>
      <c r="F63189"/>
      <c r="G63189"/>
      <c r="H63189"/>
      <c r="K63189"/>
      <c r="P63189"/>
      <c r="X63189"/>
      <c r="AA63189"/>
      <c r="AF63189"/>
      <c r="AI63189"/>
      <c r="AN63189"/>
    </row>
    <row r="63190" spans="3:40" ht="14.1" customHeight="1">
      <c r="C63190"/>
      <c r="F63190"/>
      <c r="G63190"/>
      <c r="H63190"/>
      <c r="K63190"/>
      <c r="P63190"/>
      <c r="X63190"/>
      <c r="AA63190"/>
      <c r="AF63190"/>
      <c r="AI63190"/>
      <c r="AN63190"/>
    </row>
    <row r="63191" spans="3:40" ht="14.1" customHeight="1">
      <c r="C63191"/>
      <c r="F63191"/>
      <c r="G63191"/>
      <c r="H63191"/>
      <c r="K63191"/>
      <c r="P63191"/>
      <c r="X63191"/>
      <c r="AA63191"/>
      <c r="AF63191"/>
      <c r="AI63191"/>
      <c r="AN63191"/>
    </row>
    <row r="63192" spans="3:40" ht="14.1" customHeight="1">
      <c r="C63192"/>
      <c r="F63192"/>
      <c r="G63192"/>
      <c r="H63192"/>
      <c r="K63192"/>
      <c r="P63192"/>
      <c r="X63192"/>
      <c r="AA63192"/>
      <c r="AF63192"/>
      <c r="AI63192"/>
      <c r="AN63192"/>
    </row>
    <row r="63193" spans="3:40" ht="14.1" customHeight="1">
      <c r="C63193"/>
      <c r="F63193"/>
      <c r="G63193"/>
      <c r="H63193"/>
      <c r="K63193"/>
      <c r="P63193"/>
      <c r="X63193"/>
      <c r="AA63193"/>
      <c r="AF63193"/>
      <c r="AI63193"/>
      <c r="AN63193"/>
    </row>
    <row r="63194" spans="3:40" ht="14.1" customHeight="1">
      <c r="C63194"/>
      <c r="F63194"/>
      <c r="G63194"/>
      <c r="H63194"/>
      <c r="K63194"/>
      <c r="P63194"/>
      <c r="X63194"/>
      <c r="AA63194"/>
      <c r="AF63194"/>
      <c r="AI63194"/>
      <c r="AN63194"/>
    </row>
    <row r="63195" spans="3:40" ht="14.1" customHeight="1">
      <c r="C63195"/>
      <c r="F63195"/>
      <c r="G63195"/>
      <c r="H63195"/>
      <c r="K63195"/>
      <c r="P63195"/>
      <c r="X63195"/>
      <c r="AA63195"/>
      <c r="AF63195"/>
      <c r="AI63195"/>
      <c r="AN63195"/>
    </row>
    <row r="63196" spans="3:40" ht="14.1" customHeight="1">
      <c r="C63196"/>
      <c r="F63196"/>
      <c r="G63196"/>
      <c r="H63196"/>
      <c r="K63196"/>
      <c r="P63196"/>
      <c r="X63196"/>
      <c r="AA63196"/>
      <c r="AF63196"/>
      <c r="AI63196"/>
      <c r="AN63196"/>
    </row>
    <row r="63197" spans="3:40" ht="14.1" customHeight="1">
      <c r="C63197"/>
      <c r="F63197"/>
      <c r="G63197"/>
      <c r="H63197"/>
      <c r="K63197"/>
      <c r="P63197"/>
      <c r="X63197"/>
      <c r="AA63197"/>
      <c r="AF63197"/>
      <c r="AI63197"/>
      <c r="AN63197"/>
    </row>
    <row r="63198" spans="3:40" ht="14.1" customHeight="1">
      <c r="C63198"/>
      <c r="F63198"/>
      <c r="G63198"/>
      <c r="H63198"/>
      <c r="K63198"/>
      <c r="P63198"/>
      <c r="X63198"/>
      <c r="AA63198"/>
      <c r="AF63198"/>
      <c r="AI63198"/>
      <c r="AN63198"/>
    </row>
    <row r="63199" spans="3:40" ht="14.1" customHeight="1">
      <c r="C63199"/>
      <c r="F63199"/>
      <c r="G63199"/>
      <c r="H63199"/>
      <c r="K63199"/>
      <c r="P63199"/>
      <c r="X63199"/>
      <c r="AA63199"/>
      <c r="AF63199"/>
      <c r="AI63199"/>
      <c r="AN63199"/>
    </row>
    <row r="63200" spans="3:40" ht="14.1" customHeight="1">
      <c r="C63200"/>
      <c r="F63200"/>
      <c r="G63200"/>
      <c r="H63200"/>
      <c r="K63200"/>
      <c r="P63200"/>
      <c r="X63200"/>
      <c r="AA63200"/>
      <c r="AF63200"/>
      <c r="AI63200"/>
      <c r="AN63200"/>
    </row>
    <row r="63201" spans="3:40" ht="14.1" customHeight="1">
      <c r="C63201"/>
      <c r="F63201"/>
      <c r="G63201"/>
      <c r="H63201"/>
      <c r="K63201"/>
      <c r="P63201"/>
      <c r="X63201"/>
      <c r="AA63201"/>
      <c r="AF63201"/>
      <c r="AI63201"/>
      <c r="AN63201"/>
    </row>
    <row r="63202" spans="3:40" ht="14.1" customHeight="1">
      <c r="C63202"/>
      <c r="F63202"/>
      <c r="G63202"/>
      <c r="H63202"/>
      <c r="K63202"/>
      <c r="P63202"/>
      <c r="X63202"/>
      <c r="AA63202"/>
      <c r="AF63202"/>
      <c r="AI63202"/>
      <c r="AN63202"/>
    </row>
    <row r="63203" spans="3:40" ht="14.1" customHeight="1">
      <c r="C63203"/>
      <c r="F63203"/>
      <c r="G63203"/>
      <c r="H63203"/>
      <c r="K63203"/>
      <c r="P63203"/>
      <c r="X63203"/>
      <c r="AA63203"/>
      <c r="AF63203"/>
      <c r="AI63203"/>
      <c r="AN63203"/>
    </row>
    <row r="63204" spans="3:40" ht="14.1" customHeight="1">
      <c r="C63204"/>
      <c r="F63204"/>
      <c r="G63204"/>
      <c r="H63204"/>
      <c r="K63204"/>
      <c r="P63204"/>
      <c r="X63204"/>
      <c r="AA63204"/>
      <c r="AF63204"/>
      <c r="AI63204"/>
      <c r="AN63204"/>
    </row>
    <row r="63205" spans="3:40" ht="14.1" customHeight="1">
      <c r="C63205"/>
      <c r="F63205"/>
      <c r="G63205"/>
      <c r="H63205"/>
      <c r="K63205"/>
      <c r="P63205"/>
      <c r="X63205"/>
      <c r="AA63205"/>
      <c r="AF63205"/>
      <c r="AI63205"/>
      <c r="AN63205"/>
    </row>
    <row r="63206" spans="3:40" ht="14.1" customHeight="1">
      <c r="C63206"/>
      <c r="F63206"/>
      <c r="G63206"/>
      <c r="H63206"/>
      <c r="K63206"/>
      <c r="P63206"/>
      <c r="X63206"/>
      <c r="AA63206"/>
      <c r="AF63206"/>
      <c r="AI63206"/>
      <c r="AN63206"/>
    </row>
    <row r="63207" spans="3:40" ht="14.1" customHeight="1">
      <c r="C63207"/>
      <c r="F63207"/>
      <c r="G63207"/>
      <c r="H63207"/>
      <c r="K63207"/>
      <c r="P63207"/>
      <c r="X63207"/>
      <c r="AA63207"/>
      <c r="AF63207"/>
      <c r="AI63207"/>
      <c r="AN63207"/>
    </row>
    <row r="63208" spans="3:40" ht="14.1" customHeight="1">
      <c r="C63208"/>
      <c r="F63208"/>
      <c r="G63208"/>
      <c r="H63208"/>
      <c r="K63208"/>
      <c r="P63208"/>
      <c r="X63208"/>
      <c r="AA63208"/>
      <c r="AF63208"/>
      <c r="AI63208"/>
      <c r="AN63208"/>
    </row>
    <row r="63209" spans="3:40" ht="14.1" customHeight="1">
      <c r="C63209"/>
      <c r="F63209"/>
      <c r="G63209"/>
      <c r="H63209"/>
      <c r="K63209"/>
      <c r="P63209"/>
      <c r="X63209"/>
      <c r="AA63209"/>
      <c r="AF63209"/>
      <c r="AI63209"/>
      <c r="AN63209"/>
    </row>
    <row r="63210" spans="3:40" ht="14.1" customHeight="1">
      <c r="C63210"/>
      <c r="F63210"/>
      <c r="G63210"/>
      <c r="H63210"/>
      <c r="K63210"/>
      <c r="P63210"/>
      <c r="X63210"/>
      <c r="AA63210"/>
      <c r="AF63210"/>
      <c r="AI63210"/>
      <c r="AN63210"/>
    </row>
    <row r="63211" spans="3:40" ht="14.1" customHeight="1">
      <c r="C63211"/>
      <c r="F63211"/>
      <c r="G63211"/>
      <c r="H63211"/>
      <c r="K63211"/>
      <c r="P63211"/>
      <c r="X63211"/>
      <c r="AA63211"/>
      <c r="AF63211"/>
      <c r="AI63211"/>
      <c r="AN63211"/>
    </row>
    <row r="63212" spans="3:40" ht="14.1" customHeight="1">
      <c r="C63212"/>
      <c r="F63212"/>
      <c r="G63212"/>
      <c r="H63212"/>
      <c r="K63212"/>
      <c r="P63212"/>
      <c r="X63212"/>
      <c r="AA63212"/>
      <c r="AF63212"/>
      <c r="AI63212"/>
      <c r="AN63212"/>
    </row>
    <row r="63213" spans="3:40" ht="14.1" customHeight="1">
      <c r="C63213"/>
      <c r="F63213"/>
      <c r="G63213"/>
      <c r="H63213"/>
      <c r="K63213"/>
      <c r="P63213"/>
      <c r="X63213"/>
      <c r="AA63213"/>
      <c r="AF63213"/>
      <c r="AI63213"/>
      <c r="AN63213"/>
    </row>
    <row r="63214" spans="3:40" ht="14.1" customHeight="1">
      <c r="C63214"/>
      <c r="F63214"/>
      <c r="G63214"/>
      <c r="H63214"/>
      <c r="K63214"/>
      <c r="P63214"/>
      <c r="X63214"/>
      <c r="AA63214"/>
      <c r="AF63214"/>
      <c r="AI63214"/>
      <c r="AN63214"/>
    </row>
    <row r="63215" spans="3:40" ht="14.1" customHeight="1">
      <c r="C63215"/>
      <c r="F63215"/>
      <c r="G63215"/>
      <c r="H63215"/>
      <c r="K63215"/>
      <c r="P63215"/>
      <c r="X63215"/>
      <c r="AA63215"/>
      <c r="AF63215"/>
      <c r="AI63215"/>
      <c r="AN63215"/>
    </row>
    <row r="63216" spans="3:40" ht="14.1" customHeight="1">
      <c r="C63216"/>
      <c r="F63216"/>
      <c r="G63216"/>
      <c r="H63216"/>
      <c r="K63216"/>
      <c r="P63216"/>
      <c r="X63216"/>
      <c r="AA63216"/>
      <c r="AF63216"/>
      <c r="AI63216"/>
      <c r="AN63216"/>
    </row>
    <row r="63217" spans="3:40" ht="14.1" customHeight="1">
      <c r="C63217"/>
      <c r="F63217"/>
      <c r="G63217"/>
      <c r="H63217"/>
      <c r="K63217"/>
      <c r="P63217"/>
      <c r="X63217"/>
      <c r="AA63217"/>
      <c r="AF63217"/>
      <c r="AI63217"/>
      <c r="AN63217"/>
    </row>
    <row r="63218" spans="3:40" ht="14.1" customHeight="1">
      <c r="C63218"/>
      <c r="F63218"/>
      <c r="G63218"/>
      <c r="H63218"/>
      <c r="K63218"/>
      <c r="P63218"/>
      <c r="X63218"/>
      <c r="AA63218"/>
      <c r="AF63218"/>
      <c r="AI63218"/>
      <c r="AN63218"/>
    </row>
    <row r="63219" spans="3:40" ht="14.1" customHeight="1">
      <c r="C63219"/>
      <c r="F63219"/>
      <c r="G63219"/>
      <c r="H63219"/>
      <c r="K63219"/>
      <c r="P63219"/>
      <c r="X63219"/>
      <c r="AA63219"/>
      <c r="AF63219"/>
      <c r="AI63219"/>
      <c r="AN63219"/>
    </row>
    <row r="63220" spans="3:40" ht="14.1" customHeight="1">
      <c r="C63220"/>
      <c r="F63220"/>
      <c r="G63220"/>
      <c r="H63220"/>
      <c r="K63220"/>
      <c r="P63220"/>
      <c r="X63220"/>
      <c r="AA63220"/>
      <c r="AF63220"/>
      <c r="AI63220"/>
      <c r="AN63220"/>
    </row>
    <row r="63221" spans="3:40" ht="14.1" customHeight="1">
      <c r="C63221"/>
      <c r="F63221"/>
      <c r="G63221"/>
      <c r="H63221"/>
      <c r="K63221"/>
      <c r="P63221"/>
      <c r="X63221"/>
      <c r="AA63221"/>
      <c r="AF63221"/>
      <c r="AI63221"/>
      <c r="AN63221"/>
    </row>
    <row r="63222" spans="3:40" ht="14.1" customHeight="1">
      <c r="C63222"/>
      <c r="F63222"/>
      <c r="G63222"/>
      <c r="H63222"/>
      <c r="K63222"/>
      <c r="P63222"/>
      <c r="X63222"/>
      <c r="AA63222"/>
      <c r="AF63222"/>
      <c r="AI63222"/>
      <c r="AN63222"/>
    </row>
    <row r="63223" spans="3:40" ht="14.1" customHeight="1">
      <c r="C63223"/>
      <c r="F63223"/>
      <c r="G63223"/>
      <c r="H63223"/>
      <c r="K63223"/>
      <c r="P63223"/>
      <c r="X63223"/>
      <c r="AA63223"/>
      <c r="AF63223"/>
      <c r="AI63223"/>
      <c r="AN63223"/>
    </row>
    <row r="63224" spans="3:40" ht="14.1" customHeight="1">
      <c r="C63224"/>
      <c r="F63224"/>
      <c r="G63224"/>
      <c r="H63224"/>
      <c r="K63224"/>
      <c r="P63224"/>
      <c r="X63224"/>
      <c r="AA63224"/>
      <c r="AF63224"/>
      <c r="AI63224"/>
      <c r="AN63224"/>
    </row>
    <row r="63225" spans="3:40" ht="14.1" customHeight="1">
      <c r="C63225"/>
      <c r="F63225"/>
      <c r="G63225"/>
      <c r="H63225"/>
      <c r="K63225"/>
      <c r="P63225"/>
      <c r="X63225"/>
      <c r="AA63225"/>
      <c r="AF63225"/>
      <c r="AI63225"/>
      <c r="AN63225"/>
    </row>
    <row r="63226" spans="3:40" ht="14.1" customHeight="1">
      <c r="C63226"/>
      <c r="F63226"/>
      <c r="G63226"/>
      <c r="H63226"/>
      <c r="K63226"/>
      <c r="P63226"/>
      <c r="X63226"/>
      <c r="AA63226"/>
      <c r="AF63226"/>
      <c r="AI63226"/>
      <c r="AN63226"/>
    </row>
    <row r="63227" spans="3:40" ht="14.1" customHeight="1">
      <c r="C63227"/>
      <c r="F63227"/>
      <c r="G63227"/>
      <c r="H63227"/>
      <c r="K63227"/>
      <c r="P63227"/>
      <c r="X63227"/>
      <c r="AA63227"/>
      <c r="AF63227"/>
      <c r="AI63227"/>
      <c r="AN63227"/>
    </row>
    <row r="63228" spans="3:40" ht="14.1" customHeight="1">
      <c r="C63228"/>
      <c r="F63228"/>
      <c r="G63228"/>
      <c r="H63228"/>
      <c r="K63228"/>
      <c r="P63228"/>
      <c r="X63228"/>
      <c r="AA63228"/>
      <c r="AF63228"/>
      <c r="AI63228"/>
      <c r="AN63228"/>
    </row>
    <row r="63229" spans="3:40" ht="14.1" customHeight="1">
      <c r="C63229"/>
      <c r="F63229"/>
      <c r="G63229"/>
      <c r="H63229"/>
      <c r="K63229"/>
      <c r="P63229"/>
      <c r="X63229"/>
      <c r="AA63229"/>
      <c r="AF63229"/>
      <c r="AI63229"/>
      <c r="AN63229"/>
    </row>
    <row r="63230" spans="3:40" ht="14.1" customHeight="1">
      <c r="C63230"/>
      <c r="F63230"/>
      <c r="G63230"/>
      <c r="H63230"/>
      <c r="K63230"/>
      <c r="P63230"/>
      <c r="X63230"/>
      <c r="AA63230"/>
      <c r="AF63230"/>
      <c r="AI63230"/>
      <c r="AN63230"/>
    </row>
    <row r="63231" spans="3:40" ht="14.1" customHeight="1">
      <c r="C63231"/>
      <c r="F63231"/>
      <c r="G63231"/>
      <c r="H63231"/>
      <c r="K63231"/>
      <c r="P63231"/>
      <c r="X63231"/>
      <c r="AA63231"/>
      <c r="AF63231"/>
      <c r="AI63231"/>
      <c r="AN63231"/>
    </row>
    <row r="63232" spans="3:40" ht="14.1" customHeight="1">
      <c r="C63232"/>
      <c r="F63232"/>
      <c r="G63232"/>
      <c r="H63232"/>
      <c r="K63232"/>
      <c r="P63232"/>
      <c r="X63232"/>
      <c r="AA63232"/>
      <c r="AF63232"/>
      <c r="AI63232"/>
      <c r="AN63232"/>
    </row>
    <row r="63233" spans="3:40" ht="14.1" customHeight="1">
      <c r="C63233"/>
      <c r="F63233"/>
      <c r="G63233"/>
      <c r="H63233"/>
      <c r="K63233"/>
      <c r="P63233"/>
      <c r="X63233"/>
      <c r="AA63233"/>
      <c r="AF63233"/>
      <c r="AI63233"/>
      <c r="AN63233"/>
    </row>
    <row r="63234" spans="3:40" ht="14.1" customHeight="1">
      <c r="C63234"/>
      <c r="F63234"/>
      <c r="G63234"/>
      <c r="H63234"/>
      <c r="K63234"/>
      <c r="P63234"/>
      <c r="X63234"/>
      <c r="AA63234"/>
      <c r="AF63234"/>
      <c r="AI63234"/>
      <c r="AN63234"/>
    </row>
    <row r="63235" spans="3:40" ht="14.1" customHeight="1">
      <c r="C63235"/>
      <c r="F63235"/>
      <c r="G63235"/>
      <c r="H63235"/>
      <c r="K63235"/>
      <c r="P63235"/>
      <c r="X63235"/>
      <c r="AA63235"/>
      <c r="AF63235"/>
      <c r="AI63235"/>
      <c r="AN63235"/>
    </row>
    <row r="63236" spans="3:40" ht="14.1" customHeight="1">
      <c r="C63236"/>
      <c r="F63236"/>
      <c r="G63236"/>
      <c r="H63236"/>
      <c r="K63236"/>
      <c r="P63236"/>
      <c r="X63236"/>
      <c r="AA63236"/>
      <c r="AF63236"/>
      <c r="AI63236"/>
      <c r="AN63236"/>
    </row>
    <row r="63237" spans="3:40" ht="14.1" customHeight="1">
      <c r="C63237"/>
      <c r="F63237"/>
      <c r="G63237"/>
      <c r="H63237"/>
      <c r="K63237"/>
      <c r="P63237"/>
      <c r="X63237"/>
      <c r="AA63237"/>
      <c r="AF63237"/>
      <c r="AI63237"/>
      <c r="AN63237"/>
    </row>
    <row r="63238" spans="3:40" ht="14.1" customHeight="1">
      <c r="C63238"/>
      <c r="F63238"/>
      <c r="G63238"/>
      <c r="H63238"/>
      <c r="K63238"/>
      <c r="P63238"/>
      <c r="X63238"/>
      <c r="AA63238"/>
      <c r="AF63238"/>
      <c r="AI63238"/>
      <c r="AN63238"/>
    </row>
    <row r="63239" spans="3:40" ht="14.1" customHeight="1">
      <c r="C63239"/>
      <c r="F63239"/>
      <c r="G63239"/>
      <c r="H63239"/>
      <c r="K63239"/>
      <c r="P63239"/>
      <c r="X63239"/>
      <c r="AA63239"/>
      <c r="AF63239"/>
      <c r="AI63239"/>
      <c r="AN63239"/>
    </row>
    <row r="63240" spans="3:40" ht="14.1" customHeight="1">
      <c r="C63240"/>
      <c r="F63240"/>
      <c r="G63240"/>
      <c r="H63240"/>
      <c r="K63240"/>
      <c r="P63240"/>
      <c r="X63240"/>
      <c r="AA63240"/>
      <c r="AF63240"/>
      <c r="AI63240"/>
      <c r="AN63240"/>
    </row>
    <row r="63241" spans="3:40" ht="14.1" customHeight="1">
      <c r="C63241"/>
      <c r="F63241"/>
      <c r="G63241"/>
      <c r="H63241"/>
      <c r="K63241"/>
      <c r="P63241"/>
      <c r="X63241"/>
      <c r="AA63241"/>
      <c r="AF63241"/>
      <c r="AI63241"/>
      <c r="AN63241"/>
    </row>
    <row r="63242" spans="3:40" ht="14.1" customHeight="1">
      <c r="C63242"/>
      <c r="F63242"/>
      <c r="G63242"/>
      <c r="H63242"/>
      <c r="K63242"/>
      <c r="P63242"/>
      <c r="X63242"/>
      <c r="AA63242"/>
      <c r="AF63242"/>
      <c r="AI63242"/>
      <c r="AN63242"/>
    </row>
    <row r="63243" spans="3:40" ht="14.1" customHeight="1">
      <c r="C63243"/>
      <c r="F63243"/>
      <c r="G63243"/>
      <c r="H63243"/>
      <c r="K63243"/>
      <c r="P63243"/>
      <c r="X63243"/>
      <c r="AA63243"/>
      <c r="AF63243"/>
      <c r="AI63243"/>
      <c r="AN63243"/>
    </row>
    <row r="63244" spans="3:40" ht="14.1" customHeight="1">
      <c r="C63244"/>
      <c r="F63244"/>
      <c r="G63244"/>
      <c r="H63244"/>
      <c r="K63244"/>
      <c r="P63244"/>
      <c r="X63244"/>
      <c r="AA63244"/>
      <c r="AF63244"/>
      <c r="AI63244"/>
      <c r="AN63244"/>
    </row>
    <row r="63245" spans="3:40" ht="14.1" customHeight="1">
      <c r="C63245"/>
      <c r="F63245"/>
      <c r="G63245"/>
      <c r="H63245"/>
      <c r="K63245"/>
      <c r="P63245"/>
      <c r="X63245"/>
      <c r="AA63245"/>
      <c r="AF63245"/>
      <c r="AI63245"/>
      <c r="AN63245"/>
    </row>
    <row r="63246" spans="3:40" ht="14.1" customHeight="1">
      <c r="C63246"/>
      <c r="F63246"/>
      <c r="G63246"/>
      <c r="H63246"/>
      <c r="K63246"/>
      <c r="P63246"/>
      <c r="X63246"/>
      <c r="AA63246"/>
      <c r="AF63246"/>
      <c r="AI63246"/>
      <c r="AN63246"/>
    </row>
    <row r="63247" spans="3:40" ht="14.1" customHeight="1">
      <c r="C63247"/>
      <c r="F63247"/>
      <c r="G63247"/>
      <c r="H63247"/>
      <c r="K63247"/>
      <c r="P63247"/>
      <c r="X63247"/>
      <c r="AA63247"/>
      <c r="AF63247"/>
      <c r="AI63247"/>
      <c r="AN63247"/>
    </row>
    <row r="63248" spans="3:40" ht="14.1" customHeight="1">
      <c r="C63248"/>
      <c r="F63248"/>
      <c r="G63248"/>
      <c r="H63248"/>
      <c r="K63248"/>
      <c r="P63248"/>
      <c r="X63248"/>
      <c r="AA63248"/>
      <c r="AF63248"/>
      <c r="AI63248"/>
      <c r="AN63248"/>
    </row>
    <row r="63249" spans="3:40" ht="14.1" customHeight="1">
      <c r="C63249"/>
      <c r="F63249"/>
      <c r="G63249"/>
      <c r="H63249"/>
      <c r="K63249"/>
      <c r="P63249"/>
      <c r="X63249"/>
      <c r="AA63249"/>
      <c r="AF63249"/>
      <c r="AI63249"/>
      <c r="AN63249"/>
    </row>
    <row r="63250" spans="3:40" ht="14.1" customHeight="1">
      <c r="C63250"/>
      <c r="F63250"/>
      <c r="G63250"/>
      <c r="H63250"/>
      <c r="K63250"/>
      <c r="P63250"/>
      <c r="X63250"/>
      <c r="AA63250"/>
      <c r="AF63250"/>
      <c r="AI63250"/>
      <c r="AN63250"/>
    </row>
    <row r="63251" spans="3:40" ht="14.1" customHeight="1">
      <c r="C63251"/>
      <c r="F63251"/>
      <c r="G63251"/>
      <c r="H63251"/>
      <c r="K63251"/>
      <c r="P63251"/>
      <c r="X63251"/>
      <c r="AA63251"/>
      <c r="AF63251"/>
      <c r="AI63251"/>
      <c r="AN63251"/>
    </row>
    <row r="63252" spans="3:40" ht="14.1" customHeight="1">
      <c r="C63252"/>
      <c r="F63252"/>
      <c r="G63252"/>
      <c r="H63252"/>
      <c r="K63252"/>
      <c r="P63252"/>
      <c r="X63252"/>
      <c r="AA63252"/>
      <c r="AF63252"/>
      <c r="AI63252"/>
      <c r="AN63252"/>
    </row>
    <row r="63253" spans="3:40" ht="14.1" customHeight="1">
      <c r="C63253"/>
      <c r="F63253"/>
      <c r="G63253"/>
      <c r="H63253"/>
      <c r="K63253"/>
      <c r="P63253"/>
      <c r="X63253"/>
      <c r="AA63253"/>
      <c r="AF63253"/>
      <c r="AI63253"/>
      <c r="AN63253"/>
    </row>
    <row r="63254" spans="3:40" ht="14.1" customHeight="1">
      <c r="C63254"/>
      <c r="F63254"/>
      <c r="G63254"/>
      <c r="H63254"/>
      <c r="K63254"/>
      <c r="P63254"/>
      <c r="X63254"/>
      <c r="AA63254"/>
      <c r="AF63254"/>
      <c r="AI63254"/>
      <c r="AN63254"/>
    </row>
    <row r="63255" spans="3:40" ht="14.1" customHeight="1">
      <c r="C63255"/>
      <c r="F63255"/>
      <c r="G63255"/>
      <c r="H63255"/>
      <c r="K63255"/>
      <c r="P63255"/>
      <c r="X63255"/>
      <c r="AA63255"/>
      <c r="AF63255"/>
      <c r="AI63255"/>
      <c r="AN63255"/>
    </row>
    <row r="63256" spans="3:40" ht="14.1" customHeight="1">
      <c r="C63256"/>
      <c r="F63256"/>
      <c r="G63256"/>
      <c r="H63256"/>
      <c r="K63256"/>
      <c r="P63256"/>
      <c r="X63256"/>
      <c r="AA63256"/>
      <c r="AF63256"/>
      <c r="AI63256"/>
      <c r="AN63256"/>
    </row>
    <row r="63257" spans="3:40" ht="14.1" customHeight="1">
      <c r="C63257"/>
      <c r="F63257"/>
      <c r="G63257"/>
      <c r="H63257"/>
      <c r="K63257"/>
      <c r="P63257"/>
      <c r="X63257"/>
      <c r="AA63257"/>
      <c r="AF63257"/>
      <c r="AI63257"/>
      <c r="AN63257"/>
    </row>
    <row r="63258" spans="3:40" ht="14.1" customHeight="1">
      <c r="C63258"/>
      <c r="F63258"/>
      <c r="G63258"/>
      <c r="H63258"/>
      <c r="K63258"/>
      <c r="P63258"/>
      <c r="X63258"/>
      <c r="AA63258"/>
      <c r="AF63258"/>
      <c r="AI63258"/>
      <c r="AN63258"/>
    </row>
    <row r="63259" spans="3:40" ht="14.1" customHeight="1">
      <c r="C63259"/>
      <c r="F63259"/>
      <c r="G63259"/>
      <c r="H63259"/>
      <c r="K63259"/>
      <c r="P63259"/>
      <c r="X63259"/>
      <c r="AA63259"/>
      <c r="AF63259"/>
      <c r="AI63259"/>
      <c r="AN63259"/>
    </row>
    <row r="63260" spans="3:40" ht="14.1" customHeight="1">
      <c r="C63260"/>
      <c r="F63260"/>
      <c r="G63260"/>
      <c r="H63260"/>
      <c r="K63260"/>
      <c r="P63260"/>
      <c r="X63260"/>
      <c r="AA63260"/>
      <c r="AF63260"/>
      <c r="AI63260"/>
      <c r="AN63260"/>
    </row>
    <row r="63261" spans="3:40" ht="14.1" customHeight="1">
      <c r="C63261"/>
      <c r="F63261"/>
      <c r="G63261"/>
      <c r="H63261"/>
      <c r="K63261"/>
      <c r="P63261"/>
      <c r="X63261"/>
      <c r="AA63261"/>
      <c r="AF63261"/>
      <c r="AI63261"/>
      <c r="AN63261"/>
    </row>
    <row r="63262" spans="3:40" ht="14.1" customHeight="1">
      <c r="C63262"/>
      <c r="F63262"/>
      <c r="G63262"/>
      <c r="H63262"/>
      <c r="K63262"/>
      <c r="P63262"/>
      <c r="X63262"/>
      <c r="AA63262"/>
      <c r="AF63262"/>
      <c r="AI63262"/>
      <c r="AN63262"/>
    </row>
    <row r="63263" spans="3:40" ht="14.1" customHeight="1">
      <c r="C63263"/>
      <c r="F63263"/>
      <c r="G63263"/>
      <c r="H63263"/>
      <c r="K63263"/>
      <c r="P63263"/>
      <c r="X63263"/>
      <c r="AA63263"/>
      <c r="AF63263"/>
      <c r="AI63263"/>
      <c r="AN63263"/>
    </row>
    <row r="63264" spans="3:40" ht="14.1" customHeight="1">
      <c r="C63264"/>
      <c r="F63264"/>
      <c r="G63264"/>
      <c r="H63264"/>
      <c r="K63264"/>
      <c r="P63264"/>
      <c r="X63264"/>
      <c r="AA63264"/>
      <c r="AF63264"/>
      <c r="AI63264"/>
      <c r="AN63264"/>
    </row>
    <row r="63265" spans="3:40" ht="14.1" customHeight="1">
      <c r="C63265"/>
      <c r="F63265"/>
      <c r="G63265"/>
      <c r="H63265"/>
      <c r="K63265"/>
      <c r="P63265"/>
      <c r="X63265"/>
      <c r="AA63265"/>
      <c r="AF63265"/>
      <c r="AI63265"/>
      <c r="AN63265"/>
    </row>
    <row r="63266" spans="3:40" ht="14.1" customHeight="1">
      <c r="C63266"/>
      <c r="F63266"/>
      <c r="G63266"/>
      <c r="H63266"/>
      <c r="K63266"/>
      <c r="P63266"/>
      <c r="X63266"/>
      <c r="AA63266"/>
      <c r="AF63266"/>
      <c r="AI63266"/>
      <c r="AN63266"/>
    </row>
    <row r="63267" spans="3:40" ht="14.1" customHeight="1">
      <c r="C63267"/>
      <c r="F63267"/>
      <c r="G63267"/>
      <c r="H63267"/>
      <c r="K63267"/>
      <c r="P63267"/>
      <c r="X63267"/>
      <c r="AA63267"/>
      <c r="AF63267"/>
      <c r="AI63267"/>
      <c r="AN63267"/>
    </row>
    <row r="63268" spans="3:40" ht="14.1" customHeight="1">
      <c r="C63268"/>
      <c r="F63268"/>
      <c r="G63268"/>
      <c r="H63268"/>
      <c r="K63268"/>
      <c r="P63268"/>
      <c r="X63268"/>
      <c r="AA63268"/>
      <c r="AF63268"/>
      <c r="AI63268"/>
      <c r="AN63268"/>
    </row>
    <row r="63269" spans="3:40" ht="14.1" customHeight="1">
      <c r="C63269"/>
      <c r="F63269"/>
      <c r="G63269"/>
      <c r="H63269"/>
      <c r="K63269"/>
      <c r="P63269"/>
      <c r="X63269"/>
      <c r="AA63269"/>
      <c r="AF63269"/>
      <c r="AI63269"/>
      <c r="AN63269"/>
    </row>
    <row r="63270" spans="3:40" ht="14.1" customHeight="1">
      <c r="C63270"/>
      <c r="F63270"/>
      <c r="G63270"/>
      <c r="H63270"/>
      <c r="K63270"/>
      <c r="P63270"/>
      <c r="X63270"/>
      <c r="AA63270"/>
      <c r="AF63270"/>
      <c r="AI63270"/>
      <c r="AN63270"/>
    </row>
    <row r="63271" spans="3:40" ht="14.1" customHeight="1">
      <c r="C63271"/>
      <c r="F63271"/>
      <c r="G63271"/>
      <c r="H63271"/>
      <c r="K63271"/>
      <c r="P63271"/>
      <c r="X63271"/>
      <c r="AA63271"/>
      <c r="AF63271"/>
      <c r="AI63271"/>
      <c r="AN63271"/>
    </row>
    <row r="63272" spans="3:40" ht="14.1" customHeight="1">
      <c r="C63272"/>
      <c r="F63272"/>
      <c r="G63272"/>
      <c r="H63272"/>
      <c r="K63272"/>
      <c r="P63272"/>
      <c r="X63272"/>
      <c r="AA63272"/>
      <c r="AF63272"/>
      <c r="AI63272"/>
      <c r="AN63272"/>
    </row>
    <row r="63273" spans="3:40" ht="14.1" customHeight="1">
      <c r="C63273"/>
      <c r="F63273"/>
      <c r="G63273"/>
      <c r="H63273"/>
      <c r="K63273"/>
      <c r="P63273"/>
      <c r="X63273"/>
      <c r="AA63273"/>
      <c r="AF63273"/>
      <c r="AI63273"/>
      <c r="AN63273"/>
    </row>
    <row r="63274" spans="3:40" ht="14.1" customHeight="1">
      <c r="C63274"/>
      <c r="F63274"/>
      <c r="G63274"/>
      <c r="H63274"/>
      <c r="K63274"/>
      <c r="P63274"/>
      <c r="X63274"/>
      <c r="AA63274"/>
      <c r="AF63274"/>
      <c r="AI63274"/>
      <c r="AN63274"/>
    </row>
    <row r="63275" spans="3:40" ht="14.1" customHeight="1">
      <c r="C63275"/>
      <c r="F63275"/>
      <c r="G63275"/>
      <c r="H63275"/>
      <c r="K63275"/>
      <c r="P63275"/>
      <c r="X63275"/>
      <c r="AA63275"/>
      <c r="AF63275"/>
      <c r="AI63275"/>
      <c r="AN63275"/>
    </row>
    <row r="63276" spans="3:40" ht="14.1" customHeight="1">
      <c r="C63276"/>
      <c r="F63276"/>
      <c r="G63276"/>
      <c r="H63276"/>
      <c r="K63276"/>
      <c r="P63276"/>
      <c r="X63276"/>
      <c r="AA63276"/>
      <c r="AF63276"/>
      <c r="AI63276"/>
      <c r="AN63276"/>
    </row>
    <row r="63277" spans="3:40" ht="14.1" customHeight="1">
      <c r="C63277"/>
      <c r="F63277"/>
      <c r="G63277"/>
      <c r="H63277"/>
      <c r="K63277"/>
      <c r="P63277"/>
      <c r="X63277"/>
      <c r="AA63277"/>
      <c r="AF63277"/>
      <c r="AI63277"/>
      <c r="AN63277"/>
    </row>
    <row r="63278" spans="3:40" ht="14.1" customHeight="1">
      <c r="C63278"/>
      <c r="F63278"/>
      <c r="G63278"/>
      <c r="H63278"/>
      <c r="K63278"/>
      <c r="P63278"/>
      <c r="X63278"/>
      <c r="AA63278"/>
      <c r="AF63278"/>
      <c r="AI63278"/>
      <c r="AN63278"/>
    </row>
    <row r="63279" spans="3:40" ht="14.1" customHeight="1">
      <c r="C63279"/>
      <c r="F63279"/>
      <c r="G63279"/>
      <c r="H63279"/>
      <c r="K63279"/>
      <c r="P63279"/>
      <c r="X63279"/>
      <c r="AA63279"/>
      <c r="AF63279"/>
      <c r="AI63279"/>
      <c r="AN63279"/>
    </row>
    <row r="63280" spans="3:40" ht="14.1" customHeight="1">
      <c r="C63280"/>
      <c r="F63280"/>
      <c r="G63280"/>
      <c r="H63280"/>
      <c r="K63280"/>
      <c r="P63280"/>
      <c r="X63280"/>
      <c r="AA63280"/>
      <c r="AF63280"/>
      <c r="AI63280"/>
      <c r="AN63280"/>
    </row>
    <row r="63281" spans="3:40" ht="14.1" customHeight="1">
      <c r="C63281"/>
      <c r="F63281"/>
      <c r="G63281"/>
      <c r="H63281"/>
      <c r="K63281"/>
      <c r="P63281"/>
      <c r="X63281"/>
      <c r="AA63281"/>
      <c r="AF63281"/>
      <c r="AI63281"/>
      <c r="AN63281"/>
    </row>
    <row r="63282" spans="3:40" ht="14.1" customHeight="1">
      <c r="C63282"/>
      <c r="F63282"/>
      <c r="G63282"/>
      <c r="H63282"/>
      <c r="K63282"/>
      <c r="P63282"/>
      <c r="X63282"/>
      <c r="AA63282"/>
      <c r="AF63282"/>
      <c r="AI63282"/>
      <c r="AN63282"/>
    </row>
    <row r="63283" spans="3:40" ht="14.1" customHeight="1">
      <c r="C63283"/>
      <c r="F63283"/>
      <c r="G63283"/>
      <c r="H63283"/>
      <c r="K63283"/>
      <c r="P63283"/>
      <c r="X63283"/>
      <c r="AA63283"/>
      <c r="AF63283"/>
      <c r="AI63283"/>
      <c r="AN63283"/>
    </row>
    <row r="63284" spans="3:40" ht="14.1" customHeight="1">
      <c r="C63284"/>
      <c r="F63284"/>
      <c r="G63284"/>
      <c r="H63284"/>
      <c r="K63284"/>
      <c r="P63284"/>
      <c r="X63284"/>
      <c r="AA63284"/>
      <c r="AF63284"/>
      <c r="AI63284"/>
      <c r="AN63284"/>
    </row>
    <row r="63285" spans="3:40" ht="14.1" customHeight="1">
      <c r="C63285"/>
      <c r="F63285"/>
      <c r="G63285"/>
      <c r="H63285"/>
      <c r="K63285"/>
      <c r="P63285"/>
      <c r="X63285"/>
      <c r="AA63285"/>
      <c r="AF63285"/>
      <c r="AI63285"/>
      <c r="AN63285"/>
    </row>
    <row r="63286" spans="3:40" ht="14.1" customHeight="1">
      <c r="C63286"/>
      <c r="F63286"/>
      <c r="G63286"/>
      <c r="H63286"/>
      <c r="K63286"/>
      <c r="P63286"/>
      <c r="X63286"/>
      <c r="AA63286"/>
      <c r="AF63286"/>
      <c r="AI63286"/>
      <c r="AN63286"/>
    </row>
    <row r="63287" spans="3:40" ht="14.1" customHeight="1">
      <c r="C63287"/>
      <c r="F63287"/>
      <c r="G63287"/>
      <c r="H63287"/>
      <c r="K63287"/>
      <c r="P63287"/>
      <c r="X63287"/>
      <c r="AA63287"/>
      <c r="AF63287"/>
      <c r="AI63287"/>
      <c r="AN63287"/>
    </row>
    <row r="63288" spans="3:40" ht="14.1" customHeight="1">
      <c r="C63288"/>
      <c r="F63288"/>
      <c r="G63288"/>
      <c r="H63288"/>
      <c r="K63288"/>
      <c r="P63288"/>
      <c r="X63288"/>
      <c r="AA63288"/>
      <c r="AF63288"/>
      <c r="AI63288"/>
      <c r="AN63288"/>
    </row>
    <row r="63289" spans="3:40" ht="14.1" customHeight="1">
      <c r="C63289"/>
      <c r="F63289"/>
      <c r="G63289"/>
      <c r="H63289"/>
      <c r="K63289"/>
      <c r="P63289"/>
      <c r="X63289"/>
      <c r="AA63289"/>
      <c r="AF63289"/>
      <c r="AI63289"/>
      <c r="AN63289"/>
    </row>
    <row r="63290" spans="3:40" ht="14.1" customHeight="1">
      <c r="C63290"/>
      <c r="F63290"/>
      <c r="G63290"/>
      <c r="H63290"/>
      <c r="K63290"/>
      <c r="P63290"/>
      <c r="X63290"/>
      <c r="AA63290"/>
      <c r="AF63290"/>
      <c r="AI63290"/>
      <c r="AN63290"/>
    </row>
    <row r="63291" spans="3:40" ht="14.1" customHeight="1">
      <c r="C63291"/>
      <c r="F63291"/>
      <c r="G63291"/>
      <c r="H63291"/>
      <c r="K63291"/>
      <c r="P63291"/>
      <c r="X63291"/>
      <c r="AA63291"/>
      <c r="AF63291"/>
      <c r="AI63291"/>
      <c r="AN63291"/>
    </row>
    <row r="63292" spans="3:40" ht="14.1" customHeight="1">
      <c r="C63292"/>
      <c r="F63292"/>
      <c r="G63292"/>
      <c r="H63292"/>
      <c r="K63292"/>
      <c r="P63292"/>
      <c r="X63292"/>
      <c r="AA63292"/>
      <c r="AF63292"/>
      <c r="AI63292"/>
      <c r="AN63292"/>
    </row>
    <row r="63293" spans="3:40" ht="14.1" customHeight="1">
      <c r="C63293"/>
      <c r="F63293"/>
      <c r="G63293"/>
      <c r="H63293"/>
      <c r="K63293"/>
      <c r="P63293"/>
      <c r="X63293"/>
      <c r="AA63293"/>
      <c r="AF63293"/>
      <c r="AI63293"/>
      <c r="AN63293"/>
    </row>
    <row r="63294" spans="3:40" ht="14.1" customHeight="1">
      <c r="C63294"/>
      <c r="F63294"/>
      <c r="G63294"/>
      <c r="H63294"/>
      <c r="K63294"/>
      <c r="P63294"/>
      <c r="X63294"/>
      <c r="AA63294"/>
      <c r="AF63294"/>
      <c r="AI63294"/>
      <c r="AN63294"/>
    </row>
    <row r="63295" spans="3:40" ht="14.1" customHeight="1">
      <c r="C63295"/>
      <c r="F63295"/>
      <c r="G63295"/>
      <c r="H63295"/>
      <c r="K63295"/>
      <c r="P63295"/>
      <c r="X63295"/>
      <c r="AA63295"/>
      <c r="AF63295"/>
      <c r="AI63295"/>
      <c r="AN63295"/>
    </row>
    <row r="63296" spans="3:40" ht="14.1" customHeight="1">
      <c r="C63296"/>
      <c r="F63296"/>
      <c r="G63296"/>
      <c r="H63296"/>
      <c r="K63296"/>
      <c r="P63296"/>
      <c r="X63296"/>
      <c r="AA63296"/>
      <c r="AF63296"/>
      <c r="AI63296"/>
      <c r="AN63296"/>
    </row>
    <row r="63297" spans="3:40" ht="14.1" customHeight="1">
      <c r="C63297"/>
      <c r="F63297"/>
      <c r="G63297"/>
      <c r="H63297"/>
      <c r="K63297"/>
      <c r="P63297"/>
      <c r="X63297"/>
      <c r="AA63297"/>
      <c r="AF63297"/>
      <c r="AI63297"/>
      <c r="AN63297"/>
    </row>
    <row r="63298" spans="3:40" ht="14.1" customHeight="1">
      <c r="C63298"/>
      <c r="F63298"/>
      <c r="G63298"/>
      <c r="H63298"/>
      <c r="K63298"/>
      <c r="P63298"/>
      <c r="X63298"/>
      <c r="AA63298"/>
      <c r="AF63298"/>
      <c r="AI63298"/>
      <c r="AN63298"/>
    </row>
    <row r="63299" spans="3:40" ht="14.1" customHeight="1">
      <c r="C63299"/>
      <c r="F63299"/>
      <c r="G63299"/>
      <c r="H63299"/>
      <c r="K63299"/>
      <c r="P63299"/>
      <c r="X63299"/>
      <c r="AA63299"/>
      <c r="AF63299"/>
      <c r="AI63299"/>
      <c r="AN63299"/>
    </row>
    <row r="63300" spans="3:40" ht="14.1" customHeight="1">
      <c r="C63300"/>
      <c r="F63300"/>
      <c r="G63300"/>
      <c r="H63300"/>
      <c r="K63300"/>
      <c r="P63300"/>
      <c r="X63300"/>
      <c r="AA63300"/>
      <c r="AF63300"/>
      <c r="AI63300"/>
      <c r="AN63300"/>
    </row>
    <row r="63301" spans="3:40" ht="14.1" customHeight="1">
      <c r="C63301"/>
      <c r="F63301"/>
      <c r="G63301"/>
      <c r="H63301"/>
      <c r="K63301"/>
      <c r="P63301"/>
      <c r="X63301"/>
      <c r="AA63301"/>
      <c r="AF63301"/>
      <c r="AI63301"/>
      <c r="AN63301"/>
    </row>
    <row r="63302" spans="3:40" ht="14.1" customHeight="1">
      <c r="C63302"/>
      <c r="F63302"/>
      <c r="G63302"/>
      <c r="H63302"/>
      <c r="K63302"/>
      <c r="P63302"/>
      <c r="X63302"/>
      <c r="AA63302"/>
      <c r="AF63302"/>
      <c r="AI63302"/>
      <c r="AN63302"/>
    </row>
    <row r="63303" spans="3:40" ht="14.1" customHeight="1">
      <c r="C63303"/>
      <c r="F63303"/>
      <c r="G63303"/>
      <c r="H63303"/>
      <c r="K63303"/>
      <c r="P63303"/>
      <c r="X63303"/>
      <c r="AA63303"/>
      <c r="AF63303"/>
      <c r="AI63303"/>
      <c r="AN63303"/>
    </row>
    <row r="63304" spans="3:40" ht="14.1" customHeight="1">
      <c r="C63304"/>
      <c r="F63304"/>
      <c r="G63304"/>
      <c r="H63304"/>
      <c r="K63304"/>
      <c r="P63304"/>
      <c r="X63304"/>
      <c r="AA63304"/>
      <c r="AF63304"/>
      <c r="AI63304"/>
      <c r="AN63304"/>
    </row>
    <row r="63305" spans="3:40" ht="14.1" customHeight="1">
      <c r="C63305"/>
      <c r="F63305"/>
      <c r="G63305"/>
      <c r="H63305"/>
      <c r="K63305"/>
      <c r="P63305"/>
      <c r="X63305"/>
      <c r="AA63305"/>
      <c r="AF63305"/>
      <c r="AI63305"/>
      <c r="AN63305"/>
    </row>
    <row r="63306" spans="3:40" ht="14.1" customHeight="1">
      <c r="C63306"/>
      <c r="F63306"/>
      <c r="G63306"/>
      <c r="H63306"/>
      <c r="K63306"/>
      <c r="P63306"/>
      <c r="X63306"/>
      <c r="AA63306"/>
      <c r="AF63306"/>
      <c r="AI63306"/>
      <c r="AN63306"/>
    </row>
    <row r="63307" spans="3:40" ht="14.1" customHeight="1">
      <c r="C63307"/>
      <c r="F63307"/>
      <c r="G63307"/>
      <c r="H63307"/>
      <c r="K63307"/>
      <c r="P63307"/>
      <c r="X63307"/>
      <c r="AA63307"/>
      <c r="AF63307"/>
      <c r="AI63307"/>
      <c r="AN63307"/>
    </row>
    <row r="63308" spans="3:40" ht="14.1" customHeight="1">
      <c r="C63308"/>
      <c r="F63308"/>
      <c r="G63308"/>
      <c r="H63308"/>
      <c r="K63308"/>
      <c r="P63308"/>
      <c r="X63308"/>
      <c r="AA63308"/>
      <c r="AF63308"/>
      <c r="AI63308"/>
      <c r="AN63308"/>
    </row>
    <row r="63309" spans="3:40" ht="14.1" customHeight="1">
      <c r="C63309"/>
      <c r="F63309"/>
      <c r="G63309"/>
      <c r="H63309"/>
      <c r="K63309"/>
      <c r="P63309"/>
      <c r="X63309"/>
      <c r="AA63309"/>
      <c r="AF63309"/>
      <c r="AI63309"/>
      <c r="AN63309"/>
    </row>
    <row r="63310" spans="3:40" ht="14.1" customHeight="1">
      <c r="C63310"/>
      <c r="F63310"/>
      <c r="G63310"/>
      <c r="H63310"/>
      <c r="K63310"/>
      <c r="P63310"/>
      <c r="X63310"/>
      <c r="AA63310"/>
      <c r="AF63310"/>
      <c r="AI63310"/>
      <c r="AN63310"/>
    </row>
    <row r="63311" spans="3:40" ht="14.1" customHeight="1">
      <c r="C63311"/>
      <c r="F63311"/>
      <c r="G63311"/>
      <c r="H63311"/>
      <c r="K63311"/>
      <c r="P63311"/>
      <c r="X63311"/>
      <c r="AA63311"/>
      <c r="AF63311"/>
      <c r="AI63311"/>
      <c r="AN63311"/>
    </row>
    <row r="63312" spans="3:40" ht="14.1" customHeight="1">
      <c r="C63312"/>
      <c r="F63312"/>
      <c r="G63312"/>
      <c r="H63312"/>
      <c r="K63312"/>
      <c r="P63312"/>
      <c r="X63312"/>
      <c r="AA63312"/>
      <c r="AF63312"/>
      <c r="AI63312"/>
      <c r="AN63312"/>
    </row>
    <row r="63313" spans="3:40" ht="14.1" customHeight="1">
      <c r="C63313"/>
      <c r="F63313"/>
      <c r="G63313"/>
      <c r="H63313"/>
      <c r="K63313"/>
      <c r="P63313"/>
      <c r="X63313"/>
      <c r="AA63313"/>
      <c r="AF63313"/>
      <c r="AI63313"/>
      <c r="AN63313"/>
    </row>
    <row r="63314" spans="3:40" ht="14.1" customHeight="1">
      <c r="C63314"/>
      <c r="F63314"/>
      <c r="G63314"/>
      <c r="H63314"/>
      <c r="K63314"/>
      <c r="P63314"/>
      <c r="X63314"/>
      <c r="AA63314"/>
      <c r="AF63314"/>
      <c r="AI63314"/>
      <c r="AN63314"/>
    </row>
    <row r="63315" spans="3:40" ht="14.1" customHeight="1">
      <c r="C63315"/>
      <c r="F63315"/>
      <c r="G63315"/>
      <c r="H63315"/>
      <c r="K63315"/>
      <c r="P63315"/>
      <c r="X63315"/>
      <c r="AA63315"/>
      <c r="AF63315"/>
      <c r="AI63315"/>
      <c r="AN63315"/>
    </row>
    <row r="63316" spans="3:40" ht="14.1" customHeight="1">
      <c r="C63316"/>
      <c r="F63316"/>
      <c r="G63316"/>
      <c r="H63316"/>
      <c r="K63316"/>
      <c r="P63316"/>
      <c r="X63316"/>
      <c r="AA63316"/>
      <c r="AF63316"/>
      <c r="AI63316"/>
      <c r="AN63316"/>
    </row>
    <row r="63317" spans="3:40" ht="14.1" customHeight="1">
      <c r="C63317"/>
      <c r="F63317"/>
      <c r="G63317"/>
      <c r="H63317"/>
      <c r="K63317"/>
      <c r="P63317"/>
      <c r="X63317"/>
      <c r="AA63317"/>
      <c r="AF63317"/>
      <c r="AI63317"/>
      <c r="AN63317"/>
    </row>
    <row r="63318" spans="3:40" ht="14.1" customHeight="1">
      <c r="C63318"/>
      <c r="F63318"/>
      <c r="G63318"/>
      <c r="H63318"/>
      <c r="K63318"/>
      <c r="P63318"/>
      <c r="X63318"/>
      <c r="AA63318"/>
      <c r="AF63318"/>
      <c r="AI63318"/>
      <c r="AN63318"/>
    </row>
    <row r="63319" spans="3:40" ht="14.1" customHeight="1">
      <c r="C63319"/>
      <c r="F63319"/>
      <c r="G63319"/>
      <c r="H63319"/>
      <c r="K63319"/>
      <c r="P63319"/>
      <c r="X63319"/>
      <c r="AA63319"/>
      <c r="AF63319"/>
      <c r="AI63319"/>
      <c r="AN63319"/>
    </row>
    <row r="63320" spans="3:40" ht="14.1" customHeight="1">
      <c r="C63320"/>
      <c r="F63320"/>
      <c r="G63320"/>
      <c r="H63320"/>
      <c r="K63320"/>
      <c r="P63320"/>
      <c r="X63320"/>
      <c r="AA63320"/>
      <c r="AF63320"/>
      <c r="AI63320"/>
      <c r="AN63320"/>
    </row>
    <row r="63321" spans="3:40" ht="14.1" customHeight="1">
      <c r="C63321"/>
      <c r="F63321"/>
      <c r="G63321"/>
      <c r="H63321"/>
      <c r="K63321"/>
      <c r="P63321"/>
      <c r="X63321"/>
      <c r="AA63321"/>
      <c r="AF63321"/>
      <c r="AI63321"/>
      <c r="AN63321"/>
    </row>
    <row r="63322" spans="3:40" ht="14.1" customHeight="1">
      <c r="C63322"/>
      <c r="F63322"/>
      <c r="G63322"/>
      <c r="H63322"/>
      <c r="K63322"/>
      <c r="P63322"/>
      <c r="X63322"/>
      <c r="AA63322"/>
      <c r="AF63322"/>
      <c r="AI63322"/>
      <c r="AN63322"/>
    </row>
    <row r="63323" spans="3:40" ht="14.1" customHeight="1">
      <c r="C63323"/>
      <c r="F63323"/>
      <c r="G63323"/>
      <c r="H63323"/>
      <c r="K63323"/>
      <c r="P63323"/>
      <c r="X63323"/>
      <c r="AA63323"/>
      <c r="AF63323"/>
      <c r="AI63323"/>
      <c r="AN63323"/>
    </row>
    <row r="63324" spans="3:40" ht="14.1" customHeight="1">
      <c r="C63324"/>
      <c r="F63324"/>
      <c r="G63324"/>
      <c r="H63324"/>
      <c r="K63324"/>
      <c r="P63324"/>
      <c r="X63324"/>
      <c r="AA63324"/>
      <c r="AF63324"/>
      <c r="AI63324"/>
      <c r="AN63324"/>
    </row>
    <row r="63325" spans="3:40" ht="14.1" customHeight="1">
      <c r="C63325"/>
      <c r="F63325"/>
      <c r="G63325"/>
      <c r="H63325"/>
      <c r="K63325"/>
      <c r="P63325"/>
      <c r="X63325"/>
      <c r="AA63325"/>
      <c r="AF63325"/>
      <c r="AI63325"/>
      <c r="AN63325"/>
    </row>
    <row r="63326" spans="3:40" ht="14.1" customHeight="1">
      <c r="C63326"/>
      <c r="F63326"/>
      <c r="G63326"/>
      <c r="H63326"/>
      <c r="K63326"/>
      <c r="P63326"/>
      <c r="X63326"/>
      <c r="AA63326"/>
      <c r="AF63326"/>
      <c r="AI63326"/>
      <c r="AN63326"/>
    </row>
    <row r="63327" spans="3:40" ht="14.1" customHeight="1">
      <c r="C63327"/>
      <c r="F63327"/>
      <c r="G63327"/>
      <c r="H63327"/>
      <c r="K63327"/>
      <c r="P63327"/>
      <c r="X63327"/>
      <c r="AA63327"/>
      <c r="AF63327"/>
      <c r="AI63327"/>
      <c r="AN63327"/>
    </row>
    <row r="63328" spans="3:40" ht="14.1" customHeight="1">
      <c r="C63328"/>
      <c r="F63328"/>
      <c r="G63328"/>
      <c r="H63328"/>
      <c r="K63328"/>
      <c r="P63328"/>
      <c r="X63328"/>
      <c r="AA63328"/>
      <c r="AF63328"/>
      <c r="AI63328"/>
      <c r="AN63328"/>
    </row>
    <row r="63329" spans="3:40" ht="14.1" customHeight="1">
      <c r="C63329"/>
      <c r="F63329"/>
      <c r="G63329"/>
      <c r="H63329"/>
      <c r="K63329"/>
      <c r="P63329"/>
      <c r="X63329"/>
      <c r="AA63329"/>
      <c r="AF63329"/>
      <c r="AI63329"/>
      <c r="AN63329"/>
    </row>
    <row r="63330" spans="3:40" ht="14.1" customHeight="1">
      <c r="C63330"/>
      <c r="F63330"/>
      <c r="G63330"/>
      <c r="H63330"/>
      <c r="K63330"/>
      <c r="P63330"/>
      <c r="X63330"/>
      <c r="AA63330"/>
      <c r="AF63330"/>
      <c r="AI63330"/>
      <c r="AN63330"/>
    </row>
    <row r="63331" spans="3:40" ht="14.1" customHeight="1">
      <c r="C63331"/>
      <c r="F63331"/>
      <c r="G63331"/>
      <c r="H63331"/>
      <c r="K63331"/>
      <c r="P63331"/>
      <c r="X63331"/>
      <c r="AA63331"/>
      <c r="AF63331"/>
      <c r="AI63331"/>
      <c r="AN63331"/>
    </row>
    <row r="63332" spans="3:40" ht="14.1" customHeight="1">
      <c r="C63332"/>
      <c r="F63332"/>
      <c r="G63332"/>
      <c r="H63332"/>
      <c r="K63332"/>
      <c r="P63332"/>
      <c r="X63332"/>
      <c r="AA63332"/>
      <c r="AF63332"/>
      <c r="AI63332"/>
      <c r="AN63332"/>
    </row>
    <row r="63333" spans="3:40" ht="14.1" customHeight="1">
      <c r="C63333"/>
      <c r="F63333"/>
      <c r="G63333"/>
      <c r="H63333"/>
      <c r="K63333"/>
      <c r="P63333"/>
      <c r="X63333"/>
      <c r="AA63333"/>
      <c r="AF63333"/>
      <c r="AI63333"/>
      <c r="AN63333"/>
    </row>
    <row r="63334" spans="3:40" ht="14.1" customHeight="1">
      <c r="C63334"/>
      <c r="F63334"/>
      <c r="G63334"/>
      <c r="H63334"/>
      <c r="K63334"/>
      <c r="P63334"/>
      <c r="X63334"/>
      <c r="AA63334"/>
      <c r="AF63334"/>
      <c r="AI63334"/>
      <c r="AN63334"/>
    </row>
    <row r="63335" spans="3:40" ht="14.1" customHeight="1">
      <c r="C63335"/>
      <c r="F63335"/>
      <c r="G63335"/>
      <c r="H63335"/>
      <c r="K63335"/>
      <c r="P63335"/>
      <c r="X63335"/>
      <c r="AA63335"/>
      <c r="AF63335"/>
      <c r="AI63335"/>
      <c r="AN63335"/>
    </row>
    <row r="63336" spans="3:40" ht="14.1" customHeight="1">
      <c r="C63336"/>
      <c r="F63336"/>
      <c r="G63336"/>
      <c r="H63336"/>
      <c r="K63336"/>
      <c r="P63336"/>
      <c r="X63336"/>
      <c r="AA63336"/>
      <c r="AF63336"/>
      <c r="AI63336"/>
      <c r="AN63336"/>
    </row>
    <row r="63337" spans="3:40" ht="14.1" customHeight="1">
      <c r="C63337"/>
      <c r="F63337"/>
      <c r="G63337"/>
      <c r="H63337"/>
      <c r="K63337"/>
      <c r="P63337"/>
      <c r="X63337"/>
      <c r="AA63337"/>
      <c r="AF63337"/>
      <c r="AI63337"/>
      <c r="AN63337"/>
    </row>
    <row r="63338" spans="3:40" ht="14.1" customHeight="1">
      <c r="C63338"/>
      <c r="F63338"/>
      <c r="G63338"/>
      <c r="H63338"/>
      <c r="K63338"/>
      <c r="P63338"/>
      <c r="X63338"/>
      <c r="AA63338"/>
      <c r="AF63338"/>
      <c r="AI63338"/>
      <c r="AN63338"/>
    </row>
    <row r="63339" spans="3:40" ht="14.1" customHeight="1">
      <c r="C63339"/>
      <c r="F63339"/>
      <c r="G63339"/>
      <c r="H63339"/>
      <c r="K63339"/>
      <c r="P63339"/>
      <c r="X63339"/>
      <c r="AA63339"/>
      <c r="AF63339"/>
      <c r="AI63339"/>
      <c r="AN63339"/>
    </row>
    <row r="63340" spans="3:40" ht="14.1" customHeight="1">
      <c r="C63340"/>
      <c r="F63340"/>
      <c r="G63340"/>
      <c r="H63340"/>
      <c r="K63340"/>
      <c r="P63340"/>
      <c r="X63340"/>
      <c r="AA63340"/>
      <c r="AF63340"/>
      <c r="AI63340"/>
      <c r="AN63340"/>
    </row>
    <row r="63341" spans="3:40" ht="14.1" customHeight="1">
      <c r="C63341"/>
      <c r="F63341"/>
      <c r="G63341"/>
      <c r="H63341"/>
      <c r="K63341"/>
      <c r="P63341"/>
      <c r="X63341"/>
      <c r="AA63341"/>
      <c r="AF63341"/>
      <c r="AI63341"/>
      <c r="AN63341"/>
    </row>
    <row r="63342" spans="3:40" ht="14.1" customHeight="1">
      <c r="C63342"/>
      <c r="F63342"/>
      <c r="G63342"/>
      <c r="H63342"/>
      <c r="K63342"/>
      <c r="P63342"/>
      <c r="X63342"/>
      <c r="AA63342"/>
      <c r="AF63342"/>
      <c r="AI63342"/>
      <c r="AN63342"/>
    </row>
    <row r="63343" spans="3:40" ht="14.1" customHeight="1">
      <c r="C63343"/>
      <c r="F63343"/>
      <c r="G63343"/>
      <c r="H63343"/>
      <c r="K63343"/>
      <c r="P63343"/>
      <c r="X63343"/>
      <c r="AA63343"/>
      <c r="AF63343"/>
      <c r="AI63343"/>
      <c r="AN63343"/>
    </row>
    <row r="63344" spans="3:40" ht="14.1" customHeight="1">
      <c r="C63344"/>
      <c r="F63344"/>
      <c r="G63344"/>
      <c r="H63344"/>
      <c r="K63344"/>
      <c r="P63344"/>
      <c r="X63344"/>
      <c r="AA63344"/>
      <c r="AF63344"/>
      <c r="AI63344"/>
      <c r="AN63344"/>
    </row>
    <row r="63345" spans="3:40" ht="14.1" customHeight="1">
      <c r="C63345"/>
      <c r="F63345"/>
      <c r="G63345"/>
      <c r="H63345"/>
      <c r="K63345"/>
      <c r="P63345"/>
      <c r="X63345"/>
      <c r="AA63345"/>
      <c r="AF63345"/>
      <c r="AI63345"/>
      <c r="AN63345"/>
    </row>
    <row r="63346" spans="3:40" ht="14.1" customHeight="1">
      <c r="C63346"/>
      <c r="F63346"/>
      <c r="G63346"/>
      <c r="H63346"/>
      <c r="K63346"/>
      <c r="P63346"/>
      <c r="X63346"/>
      <c r="AA63346"/>
      <c r="AF63346"/>
      <c r="AI63346"/>
      <c r="AN63346"/>
    </row>
    <row r="63347" spans="3:40" ht="14.1" customHeight="1">
      <c r="C63347"/>
      <c r="F63347"/>
      <c r="G63347"/>
      <c r="H63347"/>
      <c r="K63347"/>
      <c r="P63347"/>
      <c r="X63347"/>
      <c r="AA63347"/>
      <c r="AF63347"/>
      <c r="AI63347"/>
      <c r="AN63347"/>
    </row>
    <row r="63348" spans="3:40" ht="14.1" customHeight="1">
      <c r="C63348"/>
      <c r="F63348"/>
      <c r="G63348"/>
      <c r="H63348"/>
      <c r="K63348"/>
      <c r="P63348"/>
      <c r="X63348"/>
      <c r="AA63348"/>
      <c r="AF63348"/>
      <c r="AI63348"/>
      <c r="AN63348"/>
    </row>
    <row r="63349" spans="3:40" ht="14.1" customHeight="1">
      <c r="C63349"/>
      <c r="F63349"/>
      <c r="G63349"/>
      <c r="H63349"/>
      <c r="K63349"/>
      <c r="P63349"/>
      <c r="X63349"/>
      <c r="AA63349"/>
      <c r="AF63349"/>
      <c r="AI63349"/>
      <c r="AN63349"/>
    </row>
    <row r="63350" spans="3:40" ht="14.1" customHeight="1">
      <c r="C63350"/>
      <c r="F63350"/>
      <c r="G63350"/>
      <c r="H63350"/>
      <c r="K63350"/>
      <c r="P63350"/>
      <c r="X63350"/>
      <c r="AA63350"/>
      <c r="AF63350"/>
      <c r="AI63350"/>
      <c r="AN63350"/>
    </row>
    <row r="63351" spans="3:40" ht="14.1" customHeight="1">
      <c r="C63351"/>
      <c r="F63351"/>
      <c r="G63351"/>
      <c r="H63351"/>
      <c r="K63351"/>
      <c r="P63351"/>
      <c r="X63351"/>
      <c r="AA63351"/>
      <c r="AF63351"/>
      <c r="AI63351"/>
      <c r="AN63351"/>
    </row>
    <row r="63352" spans="3:40" ht="14.1" customHeight="1">
      <c r="C63352"/>
      <c r="F63352"/>
      <c r="G63352"/>
      <c r="H63352"/>
      <c r="K63352"/>
      <c r="P63352"/>
      <c r="X63352"/>
      <c r="AA63352"/>
      <c r="AF63352"/>
      <c r="AI63352"/>
      <c r="AN63352"/>
    </row>
    <row r="63353" spans="3:40" ht="14.1" customHeight="1">
      <c r="C63353"/>
      <c r="F63353"/>
      <c r="G63353"/>
      <c r="H63353"/>
      <c r="K63353"/>
      <c r="P63353"/>
      <c r="X63353"/>
      <c r="AA63353"/>
      <c r="AF63353"/>
      <c r="AI63353"/>
      <c r="AN63353"/>
    </row>
    <row r="63354" spans="3:40" ht="14.1" customHeight="1">
      <c r="C63354"/>
      <c r="F63354"/>
      <c r="G63354"/>
      <c r="H63354"/>
      <c r="K63354"/>
      <c r="P63354"/>
      <c r="X63354"/>
      <c r="AA63354"/>
      <c r="AF63354"/>
      <c r="AI63354"/>
      <c r="AN63354"/>
    </row>
    <row r="63355" spans="3:40" ht="14.1" customHeight="1">
      <c r="C63355"/>
      <c r="F63355"/>
      <c r="G63355"/>
      <c r="H63355"/>
      <c r="K63355"/>
      <c r="P63355"/>
      <c r="X63355"/>
      <c r="AA63355"/>
      <c r="AF63355"/>
      <c r="AI63355"/>
      <c r="AN63355"/>
    </row>
    <row r="63356" spans="3:40" ht="14.1" customHeight="1">
      <c r="C63356"/>
      <c r="F63356"/>
      <c r="G63356"/>
      <c r="H63356"/>
      <c r="K63356"/>
      <c r="P63356"/>
      <c r="X63356"/>
      <c r="AA63356"/>
      <c r="AF63356"/>
      <c r="AI63356"/>
      <c r="AN63356"/>
    </row>
    <row r="63357" spans="3:40" ht="14.1" customHeight="1">
      <c r="C63357"/>
      <c r="F63357"/>
      <c r="G63357"/>
      <c r="H63357"/>
      <c r="K63357"/>
      <c r="P63357"/>
      <c r="X63357"/>
      <c r="AA63357"/>
      <c r="AF63357"/>
      <c r="AI63357"/>
      <c r="AN63357"/>
    </row>
    <row r="63358" spans="3:40" ht="14.1" customHeight="1">
      <c r="C63358"/>
      <c r="F63358"/>
      <c r="G63358"/>
      <c r="H63358"/>
      <c r="K63358"/>
      <c r="P63358"/>
      <c r="X63358"/>
      <c r="AA63358"/>
      <c r="AF63358"/>
      <c r="AI63358"/>
      <c r="AN63358"/>
    </row>
    <row r="63359" spans="3:40" ht="14.1" customHeight="1">
      <c r="C63359"/>
      <c r="F63359"/>
      <c r="G63359"/>
      <c r="H63359"/>
      <c r="K63359"/>
      <c r="P63359"/>
      <c r="X63359"/>
      <c r="AA63359"/>
      <c r="AF63359"/>
      <c r="AI63359"/>
      <c r="AN63359"/>
    </row>
    <row r="63360" spans="3:40" ht="14.1" customHeight="1">
      <c r="C63360"/>
      <c r="F63360"/>
      <c r="G63360"/>
      <c r="H63360"/>
      <c r="K63360"/>
      <c r="P63360"/>
      <c r="X63360"/>
      <c r="AA63360"/>
      <c r="AF63360"/>
      <c r="AI63360"/>
      <c r="AN63360"/>
    </row>
    <row r="63361" spans="3:40" ht="14.1" customHeight="1">
      <c r="C63361"/>
      <c r="F63361"/>
      <c r="G63361"/>
      <c r="H63361"/>
      <c r="K63361"/>
      <c r="P63361"/>
      <c r="X63361"/>
      <c r="AA63361"/>
      <c r="AF63361"/>
      <c r="AI63361"/>
      <c r="AN63361"/>
    </row>
    <row r="63362" spans="3:40" ht="14.1" customHeight="1">
      <c r="C63362"/>
      <c r="F63362"/>
      <c r="G63362"/>
      <c r="H63362"/>
      <c r="K63362"/>
      <c r="P63362"/>
      <c r="X63362"/>
      <c r="AA63362"/>
      <c r="AF63362"/>
      <c r="AI63362"/>
      <c r="AN63362"/>
    </row>
    <row r="63363" spans="3:40" ht="14.1" customHeight="1">
      <c r="C63363"/>
      <c r="F63363"/>
      <c r="G63363"/>
      <c r="H63363"/>
      <c r="K63363"/>
      <c r="P63363"/>
      <c r="X63363"/>
      <c r="AA63363"/>
      <c r="AF63363"/>
      <c r="AI63363"/>
      <c r="AN63363"/>
    </row>
    <row r="63364" spans="3:40" ht="14.1" customHeight="1">
      <c r="C63364"/>
      <c r="F63364"/>
      <c r="G63364"/>
      <c r="H63364"/>
      <c r="K63364"/>
      <c r="P63364"/>
      <c r="X63364"/>
      <c r="AA63364"/>
      <c r="AF63364"/>
      <c r="AI63364"/>
      <c r="AN63364"/>
    </row>
    <row r="63365" spans="3:40" ht="14.1" customHeight="1">
      <c r="C63365"/>
      <c r="F63365"/>
      <c r="G63365"/>
      <c r="H63365"/>
      <c r="K63365"/>
      <c r="P63365"/>
      <c r="X63365"/>
      <c r="AA63365"/>
      <c r="AF63365"/>
      <c r="AI63365"/>
      <c r="AN63365"/>
    </row>
    <row r="63366" spans="3:40" ht="14.1" customHeight="1">
      <c r="C63366"/>
      <c r="F63366"/>
      <c r="G63366"/>
      <c r="H63366"/>
      <c r="K63366"/>
      <c r="P63366"/>
      <c r="X63366"/>
      <c r="AA63366"/>
      <c r="AF63366"/>
      <c r="AI63366"/>
      <c r="AN63366"/>
    </row>
    <row r="63367" spans="3:40" ht="14.1" customHeight="1">
      <c r="C63367"/>
      <c r="F63367"/>
      <c r="G63367"/>
      <c r="H63367"/>
      <c r="K63367"/>
      <c r="P63367"/>
      <c r="X63367"/>
      <c r="AA63367"/>
      <c r="AF63367"/>
      <c r="AI63367"/>
      <c r="AN63367"/>
    </row>
    <row r="63368" spans="3:40" ht="14.1" customHeight="1">
      <c r="C63368"/>
      <c r="F63368"/>
      <c r="G63368"/>
      <c r="H63368"/>
      <c r="K63368"/>
      <c r="P63368"/>
      <c r="X63368"/>
      <c r="AA63368"/>
      <c r="AF63368"/>
      <c r="AI63368"/>
      <c r="AN63368"/>
    </row>
    <row r="63369" spans="3:40" ht="14.1" customHeight="1">
      <c r="C63369"/>
      <c r="F63369"/>
      <c r="G63369"/>
      <c r="H63369"/>
      <c r="K63369"/>
      <c r="P63369"/>
      <c r="X63369"/>
      <c r="AA63369"/>
      <c r="AF63369"/>
      <c r="AI63369"/>
      <c r="AN63369"/>
    </row>
    <row r="63370" spans="3:40" ht="14.1" customHeight="1">
      <c r="C63370"/>
      <c r="F63370"/>
      <c r="G63370"/>
      <c r="H63370"/>
      <c r="K63370"/>
      <c r="P63370"/>
      <c r="X63370"/>
      <c r="AA63370"/>
      <c r="AF63370"/>
      <c r="AI63370"/>
      <c r="AN63370"/>
    </row>
    <row r="63371" spans="3:40" ht="14.1" customHeight="1">
      <c r="C63371"/>
      <c r="F63371"/>
      <c r="G63371"/>
      <c r="H63371"/>
      <c r="K63371"/>
      <c r="P63371"/>
      <c r="X63371"/>
      <c r="AA63371"/>
      <c r="AF63371"/>
      <c r="AI63371"/>
      <c r="AN63371"/>
    </row>
    <row r="63372" spans="3:40" ht="14.1" customHeight="1">
      <c r="C63372"/>
      <c r="F63372"/>
      <c r="G63372"/>
      <c r="H63372"/>
      <c r="K63372"/>
      <c r="P63372"/>
      <c r="X63372"/>
      <c r="AA63372"/>
      <c r="AF63372"/>
      <c r="AI63372"/>
      <c r="AN63372"/>
    </row>
    <row r="63373" spans="3:40" ht="14.1" customHeight="1">
      <c r="C63373"/>
      <c r="F63373"/>
      <c r="G63373"/>
      <c r="H63373"/>
      <c r="K63373"/>
      <c r="P63373"/>
      <c r="X63373"/>
      <c r="AA63373"/>
      <c r="AF63373"/>
      <c r="AI63373"/>
      <c r="AN63373"/>
    </row>
    <row r="63374" spans="3:40" ht="14.1" customHeight="1">
      <c r="C63374"/>
      <c r="F63374"/>
      <c r="G63374"/>
      <c r="H63374"/>
      <c r="K63374"/>
      <c r="P63374"/>
      <c r="X63374"/>
      <c r="AA63374"/>
      <c r="AF63374"/>
      <c r="AI63374"/>
      <c r="AN63374"/>
    </row>
    <row r="63375" spans="3:40" ht="14.1" customHeight="1">
      <c r="C63375"/>
      <c r="F63375"/>
      <c r="G63375"/>
      <c r="H63375"/>
      <c r="K63375"/>
      <c r="P63375"/>
      <c r="X63375"/>
      <c r="AA63375"/>
      <c r="AF63375"/>
      <c r="AI63375"/>
      <c r="AN63375"/>
    </row>
    <row r="63376" spans="3:40" ht="14.1" customHeight="1">
      <c r="C63376"/>
      <c r="F63376"/>
      <c r="G63376"/>
      <c r="H63376"/>
      <c r="K63376"/>
      <c r="P63376"/>
      <c r="X63376"/>
      <c r="AA63376"/>
      <c r="AF63376"/>
      <c r="AI63376"/>
      <c r="AN63376"/>
    </row>
    <row r="63377" spans="3:40" ht="14.1" customHeight="1">
      <c r="C63377"/>
      <c r="F63377"/>
      <c r="G63377"/>
      <c r="H63377"/>
      <c r="K63377"/>
      <c r="P63377"/>
      <c r="X63377"/>
      <c r="AA63377"/>
      <c r="AF63377"/>
      <c r="AI63377"/>
      <c r="AN63377"/>
    </row>
    <row r="63378" spans="3:40" ht="14.1" customHeight="1">
      <c r="C63378"/>
      <c r="F63378"/>
      <c r="G63378"/>
      <c r="H63378"/>
      <c r="K63378"/>
      <c r="P63378"/>
      <c r="X63378"/>
      <c r="AA63378"/>
      <c r="AF63378"/>
      <c r="AI63378"/>
      <c r="AN63378"/>
    </row>
    <row r="63379" spans="3:40" ht="14.1" customHeight="1">
      <c r="C63379"/>
      <c r="F63379"/>
      <c r="G63379"/>
      <c r="H63379"/>
      <c r="K63379"/>
      <c r="P63379"/>
      <c r="X63379"/>
      <c r="AA63379"/>
      <c r="AF63379"/>
      <c r="AI63379"/>
      <c r="AN63379"/>
    </row>
    <row r="63380" spans="3:40" ht="14.1" customHeight="1">
      <c r="C63380"/>
      <c r="F63380"/>
      <c r="G63380"/>
      <c r="H63380"/>
      <c r="K63380"/>
      <c r="P63380"/>
      <c r="X63380"/>
      <c r="AA63380"/>
      <c r="AF63380"/>
      <c r="AI63380"/>
      <c r="AN63380"/>
    </row>
    <row r="63381" spans="3:40" ht="14.1" customHeight="1">
      <c r="C63381"/>
      <c r="F63381"/>
      <c r="G63381"/>
      <c r="H63381"/>
      <c r="K63381"/>
      <c r="P63381"/>
      <c r="X63381"/>
      <c r="AA63381"/>
      <c r="AF63381"/>
      <c r="AI63381"/>
      <c r="AN63381"/>
    </row>
    <row r="63382" spans="3:40" ht="14.1" customHeight="1">
      <c r="C63382"/>
      <c r="F63382"/>
      <c r="G63382"/>
      <c r="H63382"/>
      <c r="K63382"/>
      <c r="P63382"/>
      <c r="X63382"/>
      <c r="AA63382"/>
      <c r="AF63382"/>
      <c r="AI63382"/>
      <c r="AN63382"/>
    </row>
    <row r="63383" spans="3:40" ht="14.1" customHeight="1">
      <c r="C63383"/>
      <c r="F63383"/>
      <c r="G63383"/>
      <c r="H63383"/>
      <c r="K63383"/>
      <c r="P63383"/>
      <c r="X63383"/>
      <c r="AA63383"/>
      <c r="AF63383"/>
      <c r="AI63383"/>
      <c r="AN63383"/>
    </row>
    <row r="63384" spans="3:40" ht="14.1" customHeight="1">
      <c r="C63384"/>
      <c r="F63384"/>
      <c r="G63384"/>
      <c r="H63384"/>
      <c r="K63384"/>
      <c r="P63384"/>
      <c r="X63384"/>
      <c r="AA63384"/>
      <c r="AF63384"/>
      <c r="AI63384"/>
      <c r="AN63384"/>
    </row>
    <row r="63385" spans="3:40" ht="14.1" customHeight="1">
      <c r="C63385"/>
      <c r="F63385"/>
      <c r="G63385"/>
      <c r="H63385"/>
      <c r="K63385"/>
      <c r="P63385"/>
      <c r="X63385"/>
      <c r="AA63385"/>
      <c r="AF63385"/>
      <c r="AI63385"/>
      <c r="AN63385"/>
    </row>
    <row r="63386" spans="3:40" ht="14.1" customHeight="1">
      <c r="C63386"/>
      <c r="F63386"/>
      <c r="G63386"/>
      <c r="H63386"/>
      <c r="K63386"/>
      <c r="P63386"/>
      <c r="X63386"/>
      <c r="AA63386"/>
      <c r="AF63386"/>
      <c r="AI63386"/>
      <c r="AN63386"/>
    </row>
    <row r="63387" spans="3:40" ht="14.1" customHeight="1">
      <c r="C63387"/>
      <c r="F63387"/>
      <c r="G63387"/>
      <c r="H63387"/>
      <c r="K63387"/>
      <c r="P63387"/>
      <c r="X63387"/>
      <c r="AA63387"/>
      <c r="AF63387"/>
      <c r="AI63387"/>
      <c r="AN63387"/>
    </row>
    <row r="63388" spans="3:40" ht="14.1" customHeight="1">
      <c r="C63388"/>
      <c r="F63388"/>
      <c r="G63388"/>
      <c r="H63388"/>
      <c r="K63388"/>
      <c r="P63388"/>
      <c r="X63388"/>
      <c r="AA63388"/>
      <c r="AF63388"/>
      <c r="AI63388"/>
      <c r="AN63388"/>
    </row>
    <row r="63389" spans="3:40" ht="14.1" customHeight="1">
      <c r="C63389"/>
      <c r="F63389"/>
      <c r="G63389"/>
      <c r="H63389"/>
      <c r="K63389"/>
      <c r="P63389"/>
      <c r="X63389"/>
      <c r="AA63389"/>
      <c r="AF63389"/>
      <c r="AI63389"/>
      <c r="AN63389"/>
    </row>
    <row r="63390" spans="3:40" ht="14.1" customHeight="1">
      <c r="C63390"/>
      <c r="F63390"/>
      <c r="G63390"/>
      <c r="H63390"/>
      <c r="K63390"/>
      <c r="P63390"/>
      <c r="X63390"/>
      <c r="AA63390"/>
      <c r="AF63390"/>
      <c r="AI63390"/>
      <c r="AN63390"/>
    </row>
    <row r="63391" spans="3:40" ht="14.1" customHeight="1">
      <c r="C63391"/>
      <c r="F63391"/>
      <c r="G63391"/>
      <c r="H63391"/>
      <c r="K63391"/>
      <c r="P63391"/>
      <c r="X63391"/>
      <c r="AA63391"/>
      <c r="AF63391"/>
      <c r="AI63391"/>
      <c r="AN63391"/>
    </row>
    <row r="63392" spans="3:40" ht="14.1" customHeight="1">
      <c r="C63392"/>
      <c r="F63392"/>
      <c r="G63392"/>
      <c r="H63392"/>
      <c r="K63392"/>
      <c r="P63392"/>
      <c r="X63392"/>
      <c r="AA63392"/>
      <c r="AF63392"/>
      <c r="AI63392"/>
      <c r="AN63392"/>
    </row>
    <row r="63393" spans="3:40" ht="14.1" customHeight="1">
      <c r="C63393"/>
      <c r="F63393"/>
      <c r="G63393"/>
      <c r="H63393"/>
      <c r="K63393"/>
      <c r="P63393"/>
      <c r="X63393"/>
      <c r="AA63393"/>
      <c r="AF63393"/>
      <c r="AI63393"/>
      <c r="AN63393"/>
    </row>
    <row r="63394" spans="3:40" ht="14.1" customHeight="1">
      <c r="C63394"/>
      <c r="F63394"/>
      <c r="G63394"/>
      <c r="H63394"/>
      <c r="K63394"/>
      <c r="P63394"/>
      <c r="X63394"/>
      <c r="AA63394"/>
      <c r="AF63394"/>
      <c r="AI63394"/>
      <c r="AN63394"/>
    </row>
    <row r="63395" spans="3:40" ht="14.1" customHeight="1">
      <c r="C63395"/>
      <c r="F63395"/>
      <c r="G63395"/>
      <c r="H63395"/>
      <c r="K63395"/>
      <c r="P63395"/>
      <c r="X63395"/>
      <c r="AA63395"/>
      <c r="AF63395"/>
      <c r="AI63395"/>
      <c r="AN63395"/>
    </row>
    <row r="63396" spans="3:40" ht="14.1" customHeight="1">
      <c r="C63396"/>
      <c r="F63396"/>
      <c r="G63396"/>
      <c r="H63396"/>
      <c r="K63396"/>
      <c r="P63396"/>
      <c r="X63396"/>
      <c r="AA63396"/>
      <c r="AF63396"/>
      <c r="AI63396"/>
      <c r="AN63396"/>
    </row>
    <row r="63397" spans="3:40" ht="14.1" customHeight="1">
      <c r="C63397"/>
      <c r="F63397"/>
      <c r="G63397"/>
      <c r="H63397"/>
      <c r="K63397"/>
      <c r="P63397"/>
      <c r="X63397"/>
      <c r="AA63397"/>
      <c r="AF63397"/>
      <c r="AI63397"/>
      <c r="AN63397"/>
    </row>
    <row r="63398" spans="3:40" ht="14.1" customHeight="1">
      <c r="C63398"/>
      <c r="F63398"/>
      <c r="G63398"/>
      <c r="H63398"/>
      <c r="K63398"/>
      <c r="P63398"/>
      <c r="X63398"/>
      <c r="AA63398"/>
      <c r="AF63398"/>
      <c r="AI63398"/>
      <c r="AN63398"/>
    </row>
    <row r="63399" spans="3:40" ht="14.1" customHeight="1">
      <c r="C63399"/>
      <c r="F63399"/>
      <c r="G63399"/>
      <c r="H63399"/>
      <c r="K63399"/>
      <c r="P63399"/>
      <c r="X63399"/>
      <c r="AA63399"/>
      <c r="AF63399"/>
      <c r="AI63399"/>
      <c r="AN63399"/>
    </row>
    <row r="63400" spans="3:40" ht="14.1" customHeight="1">
      <c r="C63400"/>
      <c r="F63400"/>
      <c r="G63400"/>
      <c r="H63400"/>
      <c r="K63400"/>
      <c r="P63400"/>
      <c r="X63400"/>
      <c r="AA63400"/>
      <c r="AF63400"/>
      <c r="AI63400"/>
      <c r="AN63400"/>
    </row>
    <row r="63401" spans="3:40" ht="14.1" customHeight="1">
      <c r="C63401"/>
      <c r="F63401"/>
      <c r="G63401"/>
      <c r="H63401"/>
      <c r="K63401"/>
      <c r="P63401"/>
      <c r="X63401"/>
      <c r="AA63401"/>
      <c r="AF63401"/>
      <c r="AI63401"/>
      <c r="AN63401"/>
    </row>
    <row r="63402" spans="3:40" ht="14.1" customHeight="1">
      <c r="C63402"/>
      <c r="F63402"/>
      <c r="G63402"/>
      <c r="H63402"/>
      <c r="K63402"/>
      <c r="P63402"/>
      <c r="X63402"/>
      <c r="AA63402"/>
      <c r="AF63402"/>
      <c r="AI63402"/>
      <c r="AN63402"/>
    </row>
    <row r="63403" spans="3:40" ht="14.1" customHeight="1">
      <c r="C63403"/>
      <c r="F63403"/>
      <c r="G63403"/>
      <c r="H63403"/>
      <c r="K63403"/>
      <c r="P63403"/>
      <c r="X63403"/>
      <c r="AA63403"/>
      <c r="AF63403"/>
      <c r="AI63403"/>
      <c r="AN63403"/>
    </row>
    <row r="63404" spans="3:40" ht="14.1" customHeight="1">
      <c r="C63404"/>
      <c r="F63404"/>
      <c r="G63404"/>
      <c r="H63404"/>
      <c r="K63404"/>
      <c r="P63404"/>
      <c r="X63404"/>
      <c r="AA63404"/>
      <c r="AF63404"/>
      <c r="AI63404"/>
      <c r="AN63404"/>
    </row>
    <row r="63405" spans="3:40" ht="14.1" customHeight="1">
      <c r="C63405"/>
      <c r="F63405"/>
      <c r="G63405"/>
      <c r="H63405"/>
      <c r="K63405"/>
      <c r="P63405"/>
      <c r="X63405"/>
      <c r="AA63405"/>
      <c r="AF63405"/>
      <c r="AI63405"/>
      <c r="AN63405"/>
    </row>
    <row r="63406" spans="3:40" ht="14.1" customHeight="1">
      <c r="C63406"/>
      <c r="F63406"/>
      <c r="G63406"/>
      <c r="H63406"/>
      <c r="K63406"/>
      <c r="P63406"/>
      <c r="X63406"/>
      <c r="AA63406"/>
      <c r="AF63406"/>
      <c r="AI63406"/>
      <c r="AN63406"/>
    </row>
    <row r="63407" spans="3:40" ht="14.1" customHeight="1">
      <c r="C63407"/>
      <c r="F63407"/>
      <c r="G63407"/>
      <c r="H63407"/>
      <c r="K63407"/>
      <c r="P63407"/>
      <c r="X63407"/>
      <c r="AA63407"/>
      <c r="AF63407"/>
      <c r="AI63407"/>
      <c r="AN63407"/>
    </row>
    <row r="63408" spans="3:40" ht="14.1" customHeight="1">
      <c r="C63408"/>
      <c r="F63408"/>
      <c r="G63408"/>
      <c r="H63408"/>
      <c r="K63408"/>
      <c r="P63408"/>
      <c r="X63408"/>
      <c r="AA63408"/>
      <c r="AF63408"/>
      <c r="AI63408"/>
      <c r="AN63408"/>
    </row>
    <row r="63409" spans="3:40" ht="14.1" customHeight="1">
      <c r="C63409"/>
      <c r="F63409"/>
      <c r="G63409"/>
      <c r="H63409"/>
      <c r="K63409"/>
      <c r="P63409"/>
      <c r="X63409"/>
      <c r="AA63409"/>
      <c r="AF63409"/>
      <c r="AI63409"/>
      <c r="AN63409"/>
    </row>
    <row r="63410" spans="3:40" ht="14.1" customHeight="1">
      <c r="C63410"/>
      <c r="F63410"/>
      <c r="G63410"/>
      <c r="H63410"/>
      <c r="K63410"/>
      <c r="P63410"/>
      <c r="X63410"/>
      <c r="AA63410"/>
      <c r="AF63410"/>
      <c r="AI63410"/>
      <c r="AN63410"/>
    </row>
    <row r="63411" spans="3:40" ht="14.1" customHeight="1">
      <c r="C63411"/>
      <c r="F63411"/>
      <c r="G63411"/>
      <c r="H63411"/>
      <c r="K63411"/>
      <c r="P63411"/>
      <c r="X63411"/>
      <c r="AA63411"/>
      <c r="AF63411"/>
      <c r="AI63411"/>
      <c r="AN63411"/>
    </row>
    <row r="63412" spans="3:40" ht="14.1" customHeight="1">
      <c r="C63412"/>
      <c r="F63412"/>
      <c r="G63412"/>
      <c r="H63412"/>
      <c r="K63412"/>
      <c r="P63412"/>
      <c r="X63412"/>
      <c r="AA63412"/>
      <c r="AF63412"/>
      <c r="AI63412"/>
      <c r="AN63412"/>
    </row>
    <row r="63413" spans="3:40" ht="14.1" customHeight="1">
      <c r="C63413"/>
      <c r="F63413"/>
      <c r="G63413"/>
      <c r="H63413"/>
      <c r="K63413"/>
      <c r="P63413"/>
      <c r="X63413"/>
      <c r="AA63413"/>
      <c r="AF63413"/>
      <c r="AI63413"/>
      <c r="AN63413"/>
    </row>
    <row r="63414" spans="3:40" ht="14.1" customHeight="1">
      <c r="C63414"/>
      <c r="F63414"/>
      <c r="G63414"/>
      <c r="H63414"/>
      <c r="K63414"/>
      <c r="P63414"/>
      <c r="X63414"/>
      <c r="AA63414"/>
      <c r="AF63414"/>
      <c r="AI63414"/>
      <c r="AN63414"/>
    </row>
    <row r="63415" spans="3:40" ht="14.1" customHeight="1">
      <c r="C63415"/>
      <c r="F63415"/>
      <c r="G63415"/>
      <c r="H63415"/>
      <c r="K63415"/>
      <c r="P63415"/>
      <c r="X63415"/>
      <c r="AA63415"/>
      <c r="AF63415"/>
      <c r="AI63415"/>
      <c r="AN63415"/>
    </row>
    <row r="63416" spans="3:40" ht="14.1" customHeight="1">
      <c r="C63416"/>
      <c r="F63416"/>
      <c r="G63416"/>
      <c r="H63416"/>
      <c r="K63416"/>
      <c r="P63416"/>
      <c r="X63416"/>
      <c r="AA63416"/>
      <c r="AF63416"/>
      <c r="AI63416"/>
      <c r="AN63416"/>
    </row>
    <row r="63417" spans="3:40" ht="14.1" customHeight="1">
      <c r="C63417"/>
      <c r="F63417"/>
      <c r="G63417"/>
      <c r="H63417"/>
      <c r="K63417"/>
      <c r="P63417"/>
      <c r="X63417"/>
      <c r="AA63417"/>
      <c r="AF63417"/>
      <c r="AI63417"/>
      <c r="AN63417"/>
    </row>
    <row r="63418" spans="3:40" ht="14.1" customHeight="1">
      <c r="C63418"/>
      <c r="F63418"/>
      <c r="G63418"/>
      <c r="H63418"/>
      <c r="K63418"/>
      <c r="P63418"/>
      <c r="X63418"/>
      <c r="AA63418"/>
      <c r="AF63418"/>
      <c r="AI63418"/>
      <c r="AN63418"/>
    </row>
    <row r="63419" spans="3:40" ht="14.1" customHeight="1">
      <c r="C63419"/>
      <c r="F63419"/>
      <c r="G63419"/>
      <c r="H63419"/>
      <c r="K63419"/>
      <c r="P63419"/>
      <c r="X63419"/>
      <c r="AA63419"/>
      <c r="AF63419"/>
      <c r="AI63419"/>
      <c r="AN63419"/>
    </row>
    <row r="63420" spans="3:40" ht="14.1" customHeight="1">
      <c r="C63420"/>
      <c r="F63420"/>
      <c r="G63420"/>
      <c r="H63420"/>
      <c r="K63420"/>
      <c r="P63420"/>
      <c r="X63420"/>
      <c r="AA63420"/>
      <c r="AF63420"/>
      <c r="AI63420"/>
      <c r="AN63420"/>
    </row>
    <row r="63421" spans="3:40" ht="14.1" customHeight="1">
      <c r="C63421"/>
      <c r="F63421"/>
      <c r="G63421"/>
      <c r="H63421"/>
      <c r="K63421"/>
      <c r="P63421"/>
      <c r="X63421"/>
      <c r="AA63421"/>
      <c r="AF63421"/>
      <c r="AI63421"/>
      <c r="AN63421"/>
    </row>
    <row r="63422" spans="3:40" ht="14.1" customHeight="1">
      <c r="C63422"/>
      <c r="F63422"/>
      <c r="G63422"/>
      <c r="H63422"/>
      <c r="K63422"/>
      <c r="P63422"/>
      <c r="X63422"/>
      <c r="AA63422"/>
      <c r="AF63422"/>
      <c r="AI63422"/>
      <c r="AN63422"/>
    </row>
    <row r="63423" spans="3:40" ht="14.1" customHeight="1">
      <c r="C63423"/>
      <c r="F63423"/>
      <c r="G63423"/>
      <c r="H63423"/>
      <c r="K63423"/>
      <c r="P63423"/>
      <c r="X63423"/>
      <c r="AA63423"/>
      <c r="AF63423"/>
      <c r="AI63423"/>
      <c r="AN63423"/>
    </row>
    <row r="63424" spans="3:40" ht="14.1" customHeight="1">
      <c r="C63424"/>
      <c r="F63424"/>
      <c r="G63424"/>
      <c r="H63424"/>
      <c r="K63424"/>
      <c r="P63424"/>
      <c r="X63424"/>
      <c r="AA63424"/>
      <c r="AF63424"/>
      <c r="AI63424"/>
      <c r="AN63424"/>
    </row>
    <row r="63425" spans="3:40" ht="14.1" customHeight="1">
      <c r="C63425"/>
      <c r="F63425"/>
      <c r="G63425"/>
      <c r="H63425"/>
      <c r="K63425"/>
      <c r="P63425"/>
      <c r="X63425"/>
      <c r="AA63425"/>
      <c r="AF63425"/>
      <c r="AI63425"/>
      <c r="AN63425"/>
    </row>
    <row r="63426" spans="3:40" ht="14.1" customHeight="1">
      <c r="C63426"/>
      <c r="F63426"/>
      <c r="G63426"/>
      <c r="H63426"/>
      <c r="K63426"/>
      <c r="P63426"/>
      <c r="X63426"/>
      <c r="AA63426"/>
      <c r="AF63426"/>
      <c r="AI63426"/>
      <c r="AN63426"/>
    </row>
    <row r="63427" spans="3:40" ht="14.1" customHeight="1">
      <c r="C63427"/>
      <c r="F63427"/>
      <c r="G63427"/>
      <c r="H63427"/>
      <c r="K63427"/>
      <c r="P63427"/>
      <c r="X63427"/>
      <c r="AA63427"/>
      <c r="AF63427"/>
      <c r="AI63427"/>
      <c r="AN63427"/>
    </row>
    <row r="63428" spans="3:40" ht="14.1" customHeight="1">
      <c r="C63428"/>
      <c r="F63428"/>
      <c r="G63428"/>
      <c r="H63428"/>
      <c r="K63428"/>
      <c r="P63428"/>
      <c r="X63428"/>
      <c r="AA63428"/>
      <c r="AF63428"/>
      <c r="AI63428"/>
      <c r="AN63428"/>
    </row>
    <row r="63429" spans="3:40" ht="14.1" customHeight="1">
      <c r="C63429"/>
      <c r="F63429"/>
      <c r="G63429"/>
      <c r="H63429"/>
      <c r="K63429"/>
      <c r="P63429"/>
      <c r="X63429"/>
      <c r="AA63429"/>
      <c r="AF63429"/>
      <c r="AI63429"/>
      <c r="AN63429"/>
    </row>
    <row r="63430" spans="3:40" ht="14.1" customHeight="1">
      <c r="C63430"/>
      <c r="F63430"/>
      <c r="G63430"/>
      <c r="H63430"/>
      <c r="K63430"/>
      <c r="P63430"/>
      <c r="X63430"/>
      <c r="AA63430"/>
      <c r="AF63430"/>
      <c r="AI63430"/>
      <c r="AN63430"/>
    </row>
    <row r="63431" spans="3:40" ht="14.1" customHeight="1">
      <c r="C63431"/>
      <c r="F63431"/>
      <c r="G63431"/>
      <c r="H63431"/>
      <c r="K63431"/>
      <c r="P63431"/>
      <c r="X63431"/>
      <c r="AA63431"/>
      <c r="AF63431"/>
      <c r="AI63431"/>
      <c r="AN63431"/>
    </row>
    <row r="63432" spans="3:40" ht="14.1" customHeight="1">
      <c r="C63432"/>
      <c r="F63432"/>
      <c r="G63432"/>
      <c r="H63432"/>
      <c r="K63432"/>
      <c r="P63432"/>
      <c r="X63432"/>
      <c r="AA63432"/>
      <c r="AF63432"/>
      <c r="AI63432"/>
      <c r="AN63432"/>
    </row>
    <row r="63433" spans="3:40" ht="14.1" customHeight="1">
      <c r="C63433"/>
      <c r="F63433"/>
      <c r="G63433"/>
      <c r="H63433"/>
      <c r="K63433"/>
      <c r="P63433"/>
      <c r="X63433"/>
      <c r="AA63433"/>
      <c r="AF63433"/>
      <c r="AI63433"/>
      <c r="AN63433"/>
    </row>
    <row r="63434" spans="3:40" ht="14.1" customHeight="1">
      <c r="C63434"/>
      <c r="F63434"/>
      <c r="G63434"/>
      <c r="H63434"/>
      <c r="K63434"/>
      <c r="P63434"/>
      <c r="X63434"/>
      <c r="AA63434"/>
      <c r="AF63434"/>
      <c r="AI63434"/>
      <c r="AN63434"/>
    </row>
    <row r="63435" spans="3:40" ht="14.1" customHeight="1">
      <c r="C63435"/>
      <c r="F63435"/>
      <c r="G63435"/>
      <c r="H63435"/>
      <c r="K63435"/>
      <c r="P63435"/>
      <c r="X63435"/>
      <c r="AA63435"/>
      <c r="AF63435"/>
      <c r="AI63435"/>
      <c r="AN63435"/>
    </row>
    <row r="63436" spans="3:40" ht="14.1" customHeight="1">
      <c r="C63436"/>
      <c r="F63436"/>
      <c r="G63436"/>
      <c r="H63436"/>
      <c r="K63436"/>
      <c r="P63436"/>
      <c r="X63436"/>
      <c r="AA63436"/>
      <c r="AF63436"/>
      <c r="AI63436"/>
      <c r="AN63436"/>
    </row>
    <row r="63437" spans="3:40" ht="14.1" customHeight="1">
      <c r="C63437"/>
      <c r="F63437"/>
      <c r="G63437"/>
      <c r="H63437"/>
      <c r="K63437"/>
      <c r="P63437"/>
      <c r="X63437"/>
      <c r="AA63437"/>
      <c r="AF63437"/>
      <c r="AI63437"/>
      <c r="AN63437"/>
    </row>
    <row r="63438" spans="3:40" ht="14.1" customHeight="1">
      <c r="C63438"/>
      <c r="F63438"/>
      <c r="G63438"/>
      <c r="H63438"/>
      <c r="K63438"/>
      <c r="P63438"/>
      <c r="X63438"/>
      <c r="AA63438"/>
      <c r="AF63438"/>
      <c r="AI63438"/>
      <c r="AN63438"/>
    </row>
    <row r="63439" spans="3:40" ht="14.1" customHeight="1">
      <c r="C63439"/>
      <c r="F63439"/>
      <c r="G63439"/>
      <c r="H63439"/>
      <c r="K63439"/>
      <c r="P63439"/>
      <c r="X63439"/>
      <c r="AA63439"/>
      <c r="AF63439"/>
      <c r="AI63439"/>
      <c r="AN63439"/>
    </row>
    <row r="63440" spans="3:40" ht="14.1" customHeight="1">
      <c r="C63440"/>
      <c r="F63440"/>
      <c r="G63440"/>
      <c r="H63440"/>
      <c r="K63440"/>
      <c r="P63440"/>
      <c r="X63440"/>
      <c r="AA63440"/>
      <c r="AF63440"/>
      <c r="AI63440"/>
      <c r="AN63440"/>
    </row>
    <row r="63441" spans="3:40" ht="14.1" customHeight="1">
      <c r="C63441"/>
      <c r="F63441"/>
      <c r="G63441"/>
      <c r="H63441"/>
      <c r="K63441"/>
      <c r="P63441"/>
      <c r="X63441"/>
      <c r="AA63441"/>
      <c r="AF63441"/>
      <c r="AI63441"/>
      <c r="AN63441"/>
    </row>
    <row r="63442" spans="3:40" ht="14.1" customHeight="1">
      <c r="C63442"/>
      <c r="F63442"/>
      <c r="G63442"/>
      <c r="H63442"/>
      <c r="K63442"/>
      <c r="P63442"/>
      <c r="X63442"/>
      <c r="AA63442"/>
      <c r="AF63442"/>
      <c r="AI63442"/>
      <c r="AN63442"/>
    </row>
    <row r="63443" spans="3:40" ht="14.1" customHeight="1">
      <c r="C63443"/>
      <c r="F63443"/>
      <c r="G63443"/>
      <c r="H63443"/>
      <c r="K63443"/>
      <c r="P63443"/>
      <c r="X63443"/>
      <c r="AA63443"/>
      <c r="AF63443"/>
      <c r="AI63443"/>
      <c r="AN63443"/>
    </row>
    <row r="63444" spans="3:40" ht="14.1" customHeight="1">
      <c r="C63444"/>
      <c r="F63444"/>
      <c r="G63444"/>
      <c r="H63444"/>
      <c r="K63444"/>
      <c r="P63444"/>
      <c r="X63444"/>
      <c r="AA63444"/>
      <c r="AF63444"/>
      <c r="AI63444"/>
      <c r="AN63444"/>
    </row>
    <row r="63445" spans="3:40" ht="14.1" customHeight="1">
      <c r="C63445"/>
      <c r="F63445"/>
      <c r="G63445"/>
      <c r="H63445"/>
      <c r="K63445"/>
      <c r="P63445"/>
      <c r="X63445"/>
      <c r="AA63445"/>
      <c r="AF63445"/>
      <c r="AI63445"/>
      <c r="AN63445"/>
    </row>
    <row r="63446" spans="3:40" ht="14.1" customHeight="1">
      <c r="C63446"/>
      <c r="F63446"/>
      <c r="G63446"/>
      <c r="H63446"/>
      <c r="K63446"/>
      <c r="P63446"/>
      <c r="X63446"/>
      <c r="AA63446"/>
      <c r="AF63446"/>
      <c r="AI63446"/>
      <c r="AN63446"/>
    </row>
    <row r="63447" spans="3:40" ht="14.1" customHeight="1">
      <c r="C63447"/>
      <c r="F63447"/>
      <c r="G63447"/>
      <c r="H63447"/>
      <c r="K63447"/>
      <c r="P63447"/>
      <c r="X63447"/>
      <c r="AA63447"/>
      <c r="AF63447"/>
      <c r="AI63447"/>
      <c r="AN63447"/>
    </row>
    <row r="63448" spans="3:40" ht="14.1" customHeight="1">
      <c r="C63448"/>
      <c r="F63448"/>
      <c r="G63448"/>
      <c r="H63448"/>
      <c r="K63448"/>
      <c r="P63448"/>
      <c r="X63448"/>
      <c r="AA63448"/>
      <c r="AF63448"/>
      <c r="AI63448"/>
      <c r="AN63448"/>
    </row>
    <row r="63449" spans="3:40" ht="14.1" customHeight="1">
      <c r="C63449"/>
      <c r="F63449"/>
      <c r="G63449"/>
      <c r="H63449"/>
      <c r="K63449"/>
      <c r="P63449"/>
      <c r="X63449"/>
      <c r="AA63449"/>
      <c r="AF63449"/>
      <c r="AI63449"/>
      <c r="AN63449"/>
    </row>
    <row r="63450" spans="3:40" ht="14.1" customHeight="1">
      <c r="C63450"/>
      <c r="F63450"/>
      <c r="G63450"/>
      <c r="H63450"/>
      <c r="K63450"/>
      <c r="P63450"/>
      <c r="X63450"/>
      <c r="AA63450"/>
      <c r="AF63450"/>
      <c r="AI63450"/>
      <c r="AN63450"/>
    </row>
    <row r="63451" spans="3:40" ht="14.1" customHeight="1">
      <c r="C63451"/>
      <c r="F63451"/>
      <c r="G63451"/>
      <c r="H63451"/>
      <c r="K63451"/>
      <c r="P63451"/>
      <c r="X63451"/>
      <c r="AA63451"/>
      <c r="AF63451"/>
      <c r="AI63451"/>
      <c r="AN63451"/>
    </row>
    <row r="63452" spans="3:40" ht="14.1" customHeight="1">
      <c r="C63452"/>
      <c r="F63452"/>
      <c r="G63452"/>
      <c r="H63452"/>
      <c r="K63452"/>
      <c r="P63452"/>
      <c r="X63452"/>
      <c r="AA63452"/>
      <c r="AF63452"/>
      <c r="AI63452"/>
      <c r="AN63452"/>
    </row>
    <row r="63453" spans="3:40" ht="14.1" customHeight="1">
      <c r="C63453"/>
      <c r="F63453"/>
      <c r="G63453"/>
      <c r="H63453"/>
      <c r="K63453"/>
      <c r="P63453"/>
      <c r="X63453"/>
      <c r="AA63453"/>
      <c r="AF63453"/>
      <c r="AI63453"/>
      <c r="AN63453"/>
    </row>
    <row r="63454" spans="3:40" ht="14.1" customHeight="1">
      <c r="C63454"/>
      <c r="F63454"/>
      <c r="G63454"/>
      <c r="H63454"/>
      <c r="K63454"/>
      <c r="P63454"/>
      <c r="X63454"/>
      <c r="AA63454"/>
      <c r="AF63454"/>
      <c r="AI63454"/>
      <c r="AN63454"/>
    </row>
    <row r="63455" spans="3:40" ht="14.1" customHeight="1">
      <c r="C63455"/>
      <c r="F63455"/>
      <c r="G63455"/>
      <c r="H63455"/>
      <c r="K63455"/>
      <c r="P63455"/>
      <c r="X63455"/>
      <c r="AA63455"/>
      <c r="AF63455"/>
      <c r="AI63455"/>
      <c r="AN63455"/>
    </row>
    <row r="63456" spans="3:40" ht="14.1" customHeight="1">
      <c r="C63456"/>
      <c r="F63456"/>
      <c r="G63456"/>
      <c r="H63456"/>
      <c r="K63456"/>
      <c r="P63456"/>
      <c r="X63456"/>
      <c r="AA63456"/>
      <c r="AF63456"/>
      <c r="AI63456"/>
      <c r="AN63456"/>
    </row>
    <row r="63457" spans="3:40" ht="14.1" customHeight="1">
      <c r="C63457"/>
      <c r="F63457"/>
      <c r="G63457"/>
      <c r="H63457"/>
      <c r="K63457"/>
      <c r="P63457"/>
      <c r="X63457"/>
      <c r="AA63457"/>
      <c r="AF63457"/>
      <c r="AI63457"/>
      <c r="AN63457"/>
    </row>
    <row r="63458" spans="3:40" ht="14.1" customHeight="1">
      <c r="C63458"/>
      <c r="F63458"/>
      <c r="G63458"/>
      <c r="H63458"/>
      <c r="K63458"/>
      <c r="P63458"/>
      <c r="X63458"/>
      <c r="AA63458"/>
      <c r="AF63458"/>
      <c r="AI63458"/>
      <c r="AN63458"/>
    </row>
    <row r="63459" spans="3:40" ht="14.1" customHeight="1">
      <c r="C63459"/>
      <c r="F63459"/>
      <c r="G63459"/>
      <c r="H63459"/>
      <c r="K63459"/>
      <c r="P63459"/>
      <c r="X63459"/>
      <c r="AA63459"/>
      <c r="AF63459"/>
      <c r="AI63459"/>
      <c r="AN63459"/>
    </row>
    <row r="63460" spans="3:40" ht="14.1" customHeight="1">
      <c r="C63460"/>
      <c r="F63460"/>
      <c r="G63460"/>
      <c r="H63460"/>
      <c r="K63460"/>
      <c r="P63460"/>
      <c r="X63460"/>
      <c r="AA63460"/>
      <c r="AF63460"/>
      <c r="AI63460"/>
      <c r="AN63460"/>
    </row>
    <row r="63461" spans="3:40" ht="14.1" customHeight="1">
      <c r="C63461"/>
      <c r="F63461"/>
      <c r="G63461"/>
      <c r="H63461"/>
      <c r="K63461"/>
      <c r="P63461"/>
      <c r="X63461"/>
      <c r="AA63461"/>
      <c r="AF63461"/>
      <c r="AI63461"/>
      <c r="AN63461"/>
    </row>
    <row r="63462" spans="3:40" ht="14.1" customHeight="1">
      <c r="C63462"/>
      <c r="F63462"/>
      <c r="G63462"/>
      <c r="H63462"/>
      <c r="K63462"/>
      <c r="P63462"/>
      <c r="X63462"/>
      <c r="AA63462"/>
      <c r="AF63462"/>
      <c r="AI63462"/>
      <c r="AN63462"/>
    </row>
    <row r="63463" spans="3:40" ht="14.1" customHeight="1">
      <c r="C63463"/>
      <c r="F63463"/>
      <c r="G63463"/>
      <c r="H63463"/>
      <c r="K63463"/>
      <c r="P63463"/>
      <c r="X63463"/>
      <c r="AA63463"/>
      <c r="AF63463"/>
      <c r="AI63463"/>
      <c r="AN63463"/>
    </row>
    <row r="63464" spans="3:40" ht="14.1" customHeight="1">
      <c r="C63464"/>
      <c r="F63464"/>
      <c r="G63464"/>
      <c r="H63464"/>
      <c r="K63464"/>
      <c r="P63464"/>
      <c r="X63464"/>
      <c r="AA63464"/>
      <c r="AF63464"/>
      <c r="AI63464"/>
      <c r="AN63464"/>
    </row>
    <row r="63465" spans="3:40" ht="14.1" customHeight="1">
      <c r="C63465"/>
      <c r="F63465"/>
      <c r="G63465"/>
      <c r="H63465"/>
      <c r="K63465"/>
      <c r="P63465"/>
      <c r="X63465"/>
      <c r="AA63465"/>
      <c r="AF63465"/>
      <c r="AI63465"/>
      <c r="AN63465"/>
    </row>
    <row r="63466" spans="3:40" ht="14.1" customHeight="1">
      <c r="C63466"/>
      <c r="F63466"/>
      <c r="G63466"/>
      <c r="H63466"/>
      <c r="K63466"/>
      <c r="P63466"/>
      <c r="X63466"/>
      <c r="AA63466"/>
      <c r="AF63466"/>
      <c r="AI63466"/>
      <c r="AN63466"/>
    </row>
    <row r="63467" spans="3:40" ht="14.1" customHeight="1">
      <c r="C63467"/>
      <c r="F63467"/>
      <c r="G63467"/>
      <c r="H63467"/>
      <c r="K63467"/>
      <c r="P63467"/>
      <c r="X63467"/>
      <c r="AA63467"/>
      <c r="AF63467"/>
      <c r="AI63467"/>
      <c r="AN63467"/>
    </row>
    <row r="63468" spans="3:40" ht="14.1" customHeight="1">
      <c r="C63468"/>
      <c r="F63468"/>
      <c r="G63468"/>
      <c r="H63468"/>
      <c r="K63468"/>
      <c r="P63468"/>
      <c r="X63468"/>
      <c r="AA63468"/>
      <c r="AF63468"/>
      <c r="AI63468"/>
      <c r="AN63468"/>
    </row>
    <row r="63469" spans="3:40" ht="14.1" customHeight="1">
      <c r="C63469"/>
      <c r="F63469"/>
      <c r="G63469"/>
      <c r="H63469"/>
      <c r="K63469"/>
      <c r="P63469"/>
      <c r="X63469"/>
      <c r="AA63469"/>
      <c r="AF63469"/>
      <c r="AI63469"/>
      <c r="AN63469"/>
    </row>
    <row r="63470" spans="3:40" ht="14.1" customHeight="1">
      <c r="C63470"/>
      <c r="F63470"/>
      <c r="G63470"/>
      <c r="H63470"/>
      <c r="K63470"/>
      <c r="P63470"/>
      <c r="X63470"/>
      <c r="AA63470"/>
      <c r="AF63470"/>
      <c r="AI63470"/>
      <c r="AN63470"/>
    </row>
    <row r="63471" spans="3:40" ht="14.1" customHeight="1">
      <c r="C63471"/>
      <c r="F63471"/>
      <c r="G63471"/>
      <c r="H63471"/>
      <c r="K63471"/>
      <c r="P63471"/>
      <c r="X63471"/>
      <c r="AA63471"/>
      <c r="AF63471"/>
      <c r="AI63471"/>
      <c r="AN63471"/>
    </row>
    <row r="63472" spans="3:40" ht="14.1" customHeight="1">
      <c r="C63472"/>
      <c r="F63472"/>
      <c r="G63472"/>
      <c r="H63472"/>
      <c r="K63472"/>
      <c r="P63472"/>
      <c r="X63472"/>
      <c r="AA63472"/>
      <c r="AF63472"/>
      <c r="AI63472"/>
      <c r="AN63472"/>
    </row>
    <row r="63473" spans="3:40" ht="14.1" customHeight="1">
      <c r="C63473"/>
      <c r="F63473"/>
      <c r="G63473"/>
      <c r="H63473"/>
      <c r="K63473"/>
      <c r="P63473"/>
      <c r="X63473"/>
      <c r="AA63473"/>
      <c r="AF63473"/>
      <c r="AI63473"/>
      <c r="AN63473"/>
    </row>
    <row r="63474" spans="3:40" ht="14.1" customHeight="1">
      <c r="C63474"/>
      <c r="F63474"/>
      <c r="G63474"/>
      <c r="H63474"/>
      <c r="K63474"/>
      <c r="P63474"/>
      <c r="X63474"/>
      <c r="AA63474"/>
      <c r="AF63474"/>
      <c r="AI63474"/>
      <c r="AN63474"/>
    </row>
    <row r="63475" spans="3:40" ht="14.1" customHeight="1">
      <c r="C63475"/>
      <c r="F63475"/>
      <c r="G63475"/>
      <c r="H63475"/>
      <c r="K63475"/>
      <c r="P63475"/>
      <c r="X63475"/>
      <c r="AA63475"/>
      <c r="AF63475"/>
      <c r="AI63475"/>
      <c r="AN63475"/>
    </row>
    <row r="63476" spans="3:40" ht="14.1" customHeight="1">
      <c r="C63476"/>
      <c r="F63476"/>
      <c r="G63476"/>
      <c r="H63476"/>
      <c r="K63476"/>
      <c r="P63476"/>
      <c r="X63476"/>
      <c r="AA63476"/>
      <c r="AF63476"/>
      <c r="AI63476"/>
      <c r="AN63476"/>
    </row>
    <row r="63477" spans="3:40" ht="14.1" customHeight="1">
      <c r="C63477"/>
      <c r="F63477"/>
      <c r="G63477"/>
      <c r="H63477"/>
      <c r="K63477"/>
      <c r="P63477"/>
      <c r="X63477"/>
      <c r="AA63477"/>
      <c r="AF63477"/>
      <c r="AI63477"/>
      <c r="AN63477"/>
    </row>
    <row r="63478" spans="3:40" ht="14.1" customHeight="1">
      <c r="C63478"/>
      <c r="F63478"/>
      <c r="G63478"/>
      <c r="H63478"/>
      <c r="K63478"/>
      <c r="P63478"/>
      <c r="X63478"/>
      <c r="AA63478"/>
      <c r="AF63478"/>
      <c r="AI63478"/>
      <c r="AN63478"/>
    </row>
    <row r="63479" spans="3:40" ht="14.1" customHeight="1">
      <c r="C63479"/>
      <c r="F63479"/>
      <c r="G63479"/>
      <c r="H63479"/>
      <c r="K63479"/>
      <c r="P63479"/>
      <c r="X63479"/>
      <c r="AA63479"/>
      <c r="AF63479"/>
      <c r="AI63479"/>
      <c r="AN63479"/>
    </row>
    <row r="63480" spans="3:40" ht="14.1" customHeight="1">
      <c r="C63480"/>
      <c r="F63480"/>
      <c r="G63480"/>
      <c r="H63480"/>
      <c r="K63480"/>
      <c r="P63480"/>
      <c r="X63480"/>
      <c r="AA63480"/>
      <c r="AF63480"/>
      <c r="AI63480"/>
      <c r="AN63480"/>
    </row>
    <row r="63481" spans="3:40" ht="14.1" customHeight="1">
      <c r="C63481"/>
      <c r="F63481"/>
      <c r="G63481"/>
      <c r="H63481"/>
      <c r="K63481"/>
      <c r="P63481"/>
      <c r="X63481"/>
      <c r="AA63481"/>
      <c r="AF63481"/>
      <c r="AI63481"/>
      <c r="AN63481"/>
    </row>
    <row r="63482" spans="3:40" ht="14.1" customHeight="1">
      <c r="C63482"/>
      <c r="F63482"/>
      <c r="G63482"/>
      <c r="H63482"/>
      <c r="K63482"/>
      <c r="P63482"/>
      <c r="X63482"/>
      <c r="AA63482"/>
      <c r="AF63482"/>
      <c r="AI63482"/>
      <c r="AN63482"/>
    </row>
    <row r="63483" spans="3:40" ht="14.1" customHeight="1">
      <c r="C63483"/>
      <c r="F63483"/>
      <c r="G63483"/>
      <c r="H63483"/>
      <c r="K63483"/>
      <c r="P63483"/>
      <c r="X63483"/>
      <c r="AA63483"/>
      <c r="AF63483"/>
      <c r="AI63483"/>
      <c r="AN63483"/>
    </row>
    <row r="63484" spans="3:40" ht="14.1" customHeight="1">
      <c r="C63484"/>
      <c r="F63484"/>
      <c r="G63484"/>
      <c r="H63484"/>
      <c r="K63484"/>
      <c r="P63484"/>
      <c r="X63484"/>
      <c r="AA63484"/>
      <c r="AF63484"/>
      <c r="AI63484"/>
      <c r="AN63484"/>
    </row>
    <row r="63485" spans="3:40" ht="14.1" customHeight="1">
      <c r="C63485"/>
      <c r="F63485"/>
      <c r="G63485"/>
      <c r="H63485"/>
      <c r="K63485"/>
      <c r="P63485"/>
      <c r="X63485"/>
      <c r="AA63485"/>
      <c r="AF63485"/>
      <c r="AI63485"/>
      <c r="AN63485"/>
    </row>
    <row r="63486" spans="3:40" ht="14.1" customHeight="1">
      <c r="C63486"/>
      <c r="F63486"/>
      <c r="G63486"/>
      <c r="H63486"/>
      <c r="K63486"/>
      <c r="P63486"/>
      <c r="X63486"/>
      <c r="AA63486"/>
      <c r="AF63486"/>
      <c r="AI63486"/>
      <c r="AN63486"/>
    </row>
    <row r="63487" spans="3:40" ht="14.1" customHeight="1">
      <c r="C63487"/>
      <c r="F63487"/>
      <c r="G63487"/>
      <c r="H63487"/>
      <c r="K63487"/>
      <c r="P63487"/>
      <c r="X63487"/>
      <c r="AA63487"/>
      <c r="AF63487"/>
      <c r="AI63487"/>
      <c r="AN63487"/>
    </row>
    <row r="63488" spans="3:40" ht="14.1" customHeight="1">
      <c r="C63488"/>
      <c r="F63488"/>
      <c r="G63488"/>
      <c r="H63488"/>
      <c r="K63488"/>
      <c r="P63488"/>
      <c r="X63488"/>
      <c r="AA63488"/>
      <c r="AF63488"/>
      <c r="AI63488"/>
      <c r="AN63488"/>
    </row>
    <row r="63489" spans="3:40" ht="14.1" customHeight="1">
      <c r="C63489"/>
      <c r="F63489"/>
      <c r="G63489"/>
      <c r="H63489"/>
      <c r="K63489"/>
      <c r="P63489"/>
      <c r="X63489"/>
      <c r="AA63489"/>
      <c r="AF63489"/>
      <c r="AI63489"/>
      <c r="AN63489"/>
    </row>
    <row r="63490" spans="3:40" ht="14.1" customHeight="1">
      <c r="C63490"/>
      <c r="F63490"/>
      <c r="G63490"/>
      <c r="H63490"/>
      <c r="K63490"/>
      <c r="P63490"/>
      <c r="X63490"/>
      <c r="AA63490"/>
      <c r="AF63490"/>
      <c r="AI63490"/>
      <c r="AN63490"/>
    </row>
    <row r="63491" spans="3:40" ht="14.1" customHeight="1">
      <c r="C63491"/>
      <c r="F63491"/>
      <c r="G63491"/>
      <c r="H63491"/>
      <c r="K63491"/>
      <c r="P63491"/>
      <c r="X63491"/>
      <c r="AA63491"/>
      <c r="AF63491"/>
      <c r="AI63491"/>
      <c r="AN63491"/>
    </row>
    <row r="63492" spans="3:40" ht="14.1" customHeight="1">
      <c r="C63492"/>
      <c r="F63492"/>
      <c r="G63492"/>
      <c r="H63492"/>
      <c r="K63492"/>
      <c r="P63492"/>
      <c r="X63492"/>
      <c r="AA63492"/>
      <c r="AF63492"/>
      <c r="AI63492"/>
      <c r="AN63492"/>
    </row>
    <row r="63493" spans="3:40" ht="14.1" customHeight="1">
      <c r="C63493"/>
      <c r="F63493"/>
      <c r="G63493"/>
      <c r="H63493"/>
      <c r="K63493"/>
      <c r="P63493"/>
      <c r="X63493"/>
      <c r="AA63493"/>
      <c r="AF63493"/>
      <c r="AI63493"/>
      <c r="AN63493"/>
    </row>
    <row r="63494" spans="3:40" ht="14.1" customHeight="1">
      <c r="C63494"/>
      <c r="F63494"/>
      <c r="G63494"/>
      <c r="H63494"/>
      <c r="K63494"/>
      <c r="P63494"/>
      <c r="X63494"/>
      <c r="AA63494"/>
      <c r="AF63494"/>
      <c r="AI63494"/>
      <c r="AN63494"/>
    </row>
    <row r="63495" spans="3:40" ht="14.1" customHeight="1">
      <c r="C63495"/>
      <c r="F63495"/>
      <c r="G63495"/>
      <c r="H63495"/>
      <c r="K63495"/>
      <c r="P63495"/>
      <c r="X63495"/>
      <c r="AA63495"/>
      <c r="AF63495"/>
      <c r="AI63495"/>
      <c r="AN63495"/>
    </row>
    <row r="63496" spans="3:40" ht="14.1" customHeight="1">
      <c r="C63496"/>
      <c r="F63496"/>
      <c r="G63496"/>
      <c r="H63496"/>
      <c r="K63496"/>
      <c r="P63496"/>
      <c r="X63496"/>
      <c r="AA63496"/>
      <c r="AF63496"/>
      <c r="AI63496"/>
      <c r="AN63496"/>
    </row>
    <row r="63497" spans="3:40" ht="14.1" customHeight="1">
      <c r="C63497"/>
      <c r="F63497"/>
      <c r="G63497"/>
      <c r="H63497"/>
      <c r="K63497"/>
      <c r="P63497"/>
      <c r="X63497"/>
      <c r="AA63497"/>
      <c r="AF63497"/>
      <c r="AI63497"/>
      <c r="AN63497"/>
    </row>
    <row r="63498" spans="3:40" ht="14.1" customHeight="1">
      <c r="C63498"/>
      <c r="F63498"/>
      <c r="G63498"/>
      <c r="H63498"/>
      <c r="K63498"/>
      <c r="P63498"/>
      <c r="X63498"/>
      <c r="AA63498"/>
      <c r="AF63498"/>
      <c r="AI63498"/>
      <c r="AN63498"/>
    </row>
    <row r="63499" spans="3:40" ht="14.1" customHeight="1">
      <c r="C63499"/>
      <c r="F63499"/>
      <c r="G63499"/>
      <c r="H63499"/>
      <c r="K63499"/>
      <c r="P63499"/>
      <c r="X63499"/>
      <c r="AA63499"/>
      <c r="AF63499"/>
      <c r="AI63499"/>
      <c r="AN63499"/>
    </row>
    <row r="63500" spans="3:40" ht="14.1" customHeight="1">
      <c r="C63500"/>
      <c r="F63500"/>
      <c r="G63500"/>
      <c r="H63500"/>
      <c r="K63500"/>
      <c r="P63500"/>
      <c r="X63500"/>
      <c r="AA63500"/>
      <c r="AF63500"/>
      <c r="AI63500"/>
      <c r="AN63500"/>
    </row>
    <row r="63501" spans="3:40" ht="14.1" customHeight="1">
      <c r="C63501"/>
      <c r="F63501"/>
      <c r="G63501"/>
      <c r="H63501"/>
      <c r="K63501"/>
      <c r="P63501"/>
      <c r="X63501"/>
      <c r="AA63501"/>
      <c r="AF63501"/>
      <c r="AI63501"/>
      <c r="AN63501"/>
    </row>
    <row r="63502" spans="3:40" ht="14.1" customHeight="1">
      <c r="C63502"/>
      <c r="F63502"/>
      <c r="G63502"/>
      <c r="H63502"/>
      <c r="K63502"/>
      <c r="P63502"/>
      <c r="X63502"/>
      <c r="AA63502"/>
      <c r="AF63502"/>
      <c r="AI63502"/>
      <c r="AN63502"/>
    </row>
    <row r="63503" spans="3:40" ht="14.1" customHeight="1">
      <c r="C63503"/>
      <c r="F63503"/>
      <c r="G63503"/>
      <c r="H63503"/>
      <c r="K63503"/>
      <c r="P63503"/>
      <c r="X63503"/>
      <c r="AA63503"/>
      <c r="AF63503"/>
      <c r="AI63503"/>
      <c r="AN63503"/>
    </row>
    <row r="63504" spans="3:40" ht="14.1" customHeight="1">
      <c r="C63504"/>
      <c r="F63504"/>
      <c r="G63504"/>
      <c r="H63504"/>
      <c r="K63504"/>
      <c r="P63504"/>
      <c r="X63504"/>
      <c r="AA63504"/>
      <c r="AF63504"/>
      <c r="AI63504"/>
      <c r="AN63504"/>
    </row>
    <row r="63505" spans="3:40" ht="14.1" customHeight="1">
      <c r="C63505"/>
      <c r="F63505"/>
      <c r="G63505"/>
      <c r="H63505"/>
      <c r="K63505"/>
      <c r="P63505"/>
      <c r="X63505"/>
      <c r="AA63505"/>
      <c r="AF63505"/>
      <c r="AI63505"/>
      <c r="AN63505"/>
    </row>
    <row r="63506" spans="3:40" ht="14.1" customHeight="1">
      <c r="C63506"/>
      <c r="F63506"/>
      <c r="G63506"/>
      <c r="H63506"/>
      <c r="K63506"/>
      <c r="P63506"/>
      <c r="X63506"/>
      <c r="AA63506"/>
      <c r="AF63506"/>
      <c r="AI63506"/>
      <c r="AN63506"/>
    </row>
    <row r="63507" spans="3:40" ht="14.1" customHeight="1">
      <c r="C63507"/>
      <c r="F63507"/>
      <c r="G63507"/>
      <c r="H63507"/>
      <c r="K63507"/>
      <c r="P63507"/>
      <c r="X63507"/>
      <c r="AA63507"/>
      <c r="AF63507"/>
      <c r="AI63507"/>
      <c r="AN63507"/>
    </row>
    <row r="63508" spans="3:40" ht="14.1" customHeight="1">
      <c r="C63508"/>
      <c r="F63508"/>
      <c r="G63508"/>
      <c r="H63508"/>
      <c r="K63508"/>
      <c r="P63508"/>
      <c r="X63508"/>
      <c r="AA63508"/>
      <c r="AF63508"/>
      <c r="AI63508"/>
      <c r="AN63508"/>
    </row>
    <row r="63509" spans="3:40" ht="14.1" customHeight="1">
      <c r="C63509"/>
      <c r="F63509"/>
      <c r="G63509"/>
      <c r="H63509"/>
      <c r="K63509"/>
      <c r="P63509"/>
      <c r="X63509"/>
      <c r="AA63509"/>
      <c r="AF63509"/>
      <c r="AI63509"/>
      <c r="AN63509"/>
    </row>
    <row r="63510" spans="3:40" ht="14.1" customHeight="1">
      <c r="C63510"/>
      <c r="F63510"/>
      <c r="G63510"/>
      <c r="H63510"/>
      <c r="K63510"/>
      <c r="P63510"/>
      <c r="X63510"/>
      <c r="AA63510"/>
      <c r="AF63510"/>
      <c r="AI63510"/>
      <c r="AN63510"/>
    </row>
    <row r="63511" spans="3:40" ht="14.1" customHeight="1">
      <c r="C63511"/>
      <c r="F63511"/>
      <c r="G63511"/>
      <c r="H63511"/>
      <c r="K63511"/>
      <c r="P63511"/>
      <c r="X63511"/>
      <c r="AA63511"/>
      <c r="AF63511"/>
      <c r="AI63511"/>
      <c r="AN63511"/>
    </row>
    <row r="63512" spans="3:40" ht="14.1" customHeight="1">
      <c r="C63512"/>
      <c r="F63512"/>
      <c r="G63512"/>
      <c r="H63512"/>
      <c r="K63512"/>
      <c r="P63512"/>
      <c r="X63512"/>
      <c r="AA63512"/>
      <c r="AF63512"/>
      <c r="AI63512"/>
      <c r="AN63512"/>
    </row>
    <row r="63513" spans="3:40" ht="14.1" customHeight="1">
      <c r="C63513"/>
      <c r="F63513"/>
      <c r="G63513"/>
      <c r="H63513"/>
      <c r="K63513"/>
      <c r="P63513"/>
      <c r="X63513"/>
      <c r="AA63513"/>
      <c r="AF63513"/>
      <c r="AI63513"/>
      <c r="AN63513"/>
    </row>
    <row r="63514" spans="3:40" ht="14.1" customHeight="1">
      <c r="C63514"/>
      <c r="F63514"/>
      <c r="G63514"/>
      <c r="H63514"/>
      <c r="K63514"/>
      <c r="P63514"/>
      <c r="X63514"/>
      <c r="AA63514"/>
      <c r="AF63514"/>
      <c r="AI63514"/>
      <c r="AN63514"/>
    </row>
    <row r="63515" spans="3:40" ht="14.1" customHeight="1">
      <c r="C63515"/>
      <c r="F63515"/>
      <c r="G63515"/>
      <c r="H63515"/>
      <c r="K63515"/>
      <c r="P63515"/>
      <c r="X63515"/>
      <c r="AA63515"/>
      <c r="AF63515"/>
      <c r="AI63515"/>
      <c r="AN63515"/>
    </row>
    <row r="63516" spans="3:40" ht="14.1" customHeight="1">
      <c r="C63516"/>
      <c r="F63516"/>
      <c r="G63516"/>
      <c r="H63516"/>
      <c r="K63516"/>
      <c r="P63516"/>
      <c r="X63516"/>
      <c r="AA63516"/>
      <c r="AF63516"/>
      <c r="AI63516"/>
      <c r="AN63516"/>
    </row>
    <row r="63517" spans="3:40" ht="14.1" customHeight="1">
      <c r="C63517"/>
      <c r="F63517"/>
      <c r="G63517"/>
      <c r="H63517"/>
      <c r="K63517"/>
      <c r="P63517"/>
      <c r="X63517"/>
      <c r="AA63517"/>
      <c r="AF63517"/>
      <c r="AI63517"/>
      <c r="AN63517"/>
    </row>
    <row r="63518" spans="3:40" ht="14.1" customHeight="1">
      <c r="C63518"/>
      <c r="F63518"/>
      <c r="G63518"/>
      <c r="H63518"/>
      <c r="K63518"/>
      <c r="P63518"/>
      <c r="X63518"/>
      <c r="AA63518"/>
      <c r="AF63518"/>
      <c r="AI63518"/>
      <c r="AN63518"/>
    </row>
    <row r="63519" spans="3:40" ht="14.1" customHeight="1">
      <c r="C63519"/>
      <c r="F63519"/>
      <c r="G63519"/>
      <c r="H63519"/>
      <c r="K63519"/>
      <c r="P63519"/>
      <c r="X63519"/>
      <c r="AA63519"/>
      <c r="AF63519"/>
      <c r="AI63519"/>
      <c r="AN63519"/>
    </row>
    <row r="63520" spans="3:40" ht="14.1" customHeight="1">
      <c r="C63520"/>
      <c r="F63520"/>
      <c r="G63520"/>
      <c r="H63520"/>
      <c r="K63520"/>
      <c r="P63520"/>
      <c r="X63520"/>
      <c r="AA63520"/>
      <c r="AF63520"/>
      <c r="AI63520"/>
      <c r="AN63520"/>
    </row>
    <row r="63521" spans="3:40" ht="14.1" customHeight="1">
      <c r="C63521"/>
      <c r="F63521"/>
      <c r="G63521"/>
      <c r="H63521"/>
      <c r="K63521"/>
      <c r="P63521"/>
      <c r="X63521"/>
      <c r="AA63521"/>
      <c r="AF63521"/>
      <c r="AI63521"/>
      <c r="AN63521"/>
    </row>
    <row r="63522" spans="3:40" ht="14.1" customHeight="1">
      <c r="C63522"/>
      <c r="F63522"/>
      <c r="G63522"/>
      <c r="H63522"/>
      <c r="K63522"/>
      <c r="P63522"/>
      <c r="X63522"/>
      <c r="AA63522"/>
      <c r="AF63522"/>
      <c r="AI63522"/>
      <c r="AN63522"/>
    </row>
    <row r="63523" spans="3:40" ht="14.1" customHeight="1">
      <c r="C63523"/>
      <c r="F63523"/>
      <c r="G63523"/>
      <c r="H63523"/>
      <c r="K63523"/>
      <c r="P63523"/>
      <c r="X63523"/>
      <c r="AA63523"/>
      <c r="AF63523"/>
      <c r="AI63523"/>
      <c r="AN63523"/>
    </row>
    <row r="63524" spans="3:40" ht="14.1" customHeight="1">
      <c r="C63524"/>
      <c r="F63524"/>
      <c r="G63524"/>
      <c r="H63524"/>
      <c r="K63524"/>
      <c r="P63524"/>
      <c r="X63524"/>
      <c r="AA63524"/>
      <c r="AF63524"/>
      <c r="AI63524"/>
      <c r="AN63524"/>
    </row>
    <row r="63525" spans="3:40" ht="14.1" customHeight="1">
      <c r="C63525"/>
      <c r="F63525"/>
      <c r="G63525"/>
      <c r="H63525"/>
      <c r="K63525"/>
      <c r="P63525"/>
      <c r="X63525"/>
      <c r="AA63525"/>
      <c r="AF63525"/>
      <c r="AI63525"/>
      <c r="AN63525"/>
    </row>
    <row r="63526" spans="3:40" ht="14.1" customHeight="1">
      <c r="C63526"/>
      <c r="F63526"/>
      <c r="G63526"/>
      <c r="H63526"/>
      <c r="K63526"/>
      <c r="P63526"/>
      <c r="X63526"/>
      <c r="AA63526"/>
      <c r="AF63526"/>
      <c r="AI63526"/>
      <c r="AN63526"/>
    </row>
    <row r="63527" spans="3:40" ht="14.1" customHeight="1">
      <c r="C63527"/>
      <c r="F63527"/>
      <c r="G63527"/>
      <c r="H63527"/>
      <c r="K63527"/>
      <c r="P63527"/>
      <c r="X63527"/>
      <c r="AA63527"/>
      <c r="AF63527"/>
      <c r="AI63527"/>
      <c r="AN63527"/>
    </row>
    <row r="63528" spans="3:40" ht="14.1" customHeight="1">
      <c r="C63528"/>
      <c r="F63528"/>
      <c r="G63528"/>
      <c r="H63528"/>
      <c r="K63528"/>
      <c r="P63528"/>
      <c r="X63528"/>
      <c r="AA63528"/>
      <c r="AF63528"/>
      <c r="AI63528"/>
      <c r="AN63528"/>
    </row>
    <row r="63529" spans="3:40" ht="14.1" customHeight="1">
      <c r="C63529"/>
      <c r="F63529"/>
      <c r="G63529"/>
      <c r="H63529"/>
      <c r="K63529"/>
      <c r="P63529"/>
      <c r="X63529"/>
      <c r="AA63529"/>
      <c r="AF63529"/>
      <c r="AI63529"/>
      <c r="AN63529"/>
    </row>
    <row r="63530" spans="3:40" ht="14.1" customHeight="1">
      <c r="C63530"/>
      <c r="F63530"/>
      <c r="G63530"/>
      <c r="H63530"/>
      <c r="K63530"/>
      <c r="P63530"/>
      <c r="X63530"/>
      <c r="AA63530"/>
      <c r="AF63530"/>
      <c r="AI63530"/>
      <c r="AN63530"/>
    </row>
    <row r="63531" spans="3:40" ht="14.1" customHeight="1">
      <c r="C63531"/>
      <c r="F63531"/>
      <c r="G63531"/>
      <c r="H63531"/>
      <c r="K63531"/>
      <c r="P63531"/>
      <c r="X63531"/>
      <c r="AA63531"/>
      <c r="AF63531"/>
      <c r="AI63531"/>
      <c r="AN63531"/>
    </row>
    <row r="63532" spans="3:40" ht="14.1" customHeight="1">
      <c r="C63532"/>
      <c r="F63532"/>
      <c r="G63532"/>
      <c r="H63532"/>
      <c r="K63532"/>
      <c r="P63532"/>
      <c r="X63532"/>
      <c r="AA63532"/>
      <c r="AF63532"/>
      <c r="AI63532"/>
      <c r="AN63532"/>
    </row>
    <row r="63533" spans="3:40" ht="14.1" customHeight="1">
      <c r="C63533"/>
      <c r="F63533"/>
      <c r="G63533"/>
      <c r="H63533"/>
      <c r="K63533"/>
      <c r="P63533"/>
      <c r="X63533"/>
      <c r="AA63533"/>
      <c r="AF63533"/>
      <c r="AI63533"/>
      <c r="AN63533"/>
    </row>
    <row r="63534" spans="3:40" ht="14.1" customHeight="1">
      <c r="C63534"/>
      <c r="F63534"/>
      <c r="G63534"/>
      <c r="H63534"/>
      <c r="K63534"/>
      <c r="P63534"/>
      <c r="X63534"/>
      <c r="AA63534"/>
      <c r="AF63534"/>
      <c r="AI63534"/>
      <c r="AN63534"/>
    </row>
    <row r="63535" spans="3:40" ht="14.1" customHeight="1">
      <c r="C63535"/>
      <c r="F63535"/>
      <c r="G63535"/>
      <c r="H63535"/>
      <c r="K63535"/>
      <c r="P63535"/>
      <c r="X63535"/>
      <c r="AA63535"/>
      <c r="AF63535"/>
      <c r="AI63535"/>
      <c r="AN63535"/>
    </row>
    <row r="63536" spans="3:40" ht="14.1" customHeight="1">
      <c r="C63536"/>
      <c r="F63536"/>
      <c r="G63536"/>
      <c r="H63536"/>
      <c r="K63536"/>
      <c r="P63536"/>
      <c r="X63536"/>
      <c r="AA63536"/>
      <c r="AF63536"/>
      <c r="AI63536"/>
      <c r="AN63536"/>
    </row>
    <row r="63537" spans="3:40" ht="14.1" customHeight="1">
      <c r="C63537"/>
      <c r="F63537"/>
      <c r="G63537"/>
      <c r="H63537"/>
      <c r="K63537"/>
      <c r="P63537"/>
      <c r="X63537"/>
      <c r="AA63537"/>
      <c r="AF63537"/>
      <c r="AI63537"/>
      <c r="AN63537"/>
    </row>
    <row r="63538" spans="3:40" ht="14.1" customHeight="1">
      <c r="C63538"/>
      <c r="F63538"/>
      <c r="G63538"/>
      <c r="H63538"/>
      <c r="K63538"/>
      <c r="P63538"/>
      <c r="X63538"/>
      <c r="AA63538"/>
      <c r="AF63538"/>
      <c r="AI63538"/>
      <c r="AN63538"/>
    </row>
    <row r="63539" spans="3:40" ht="14.1" customHeight="1">
      <c r="C63539"/>
      <c r="F63539"/>
      <c r="G63539"/>
      <c r="H63539"/>
      <c r="K63539"/>
      <c r="P63539"/>
      <c r="X63539"/>
      <c r="AA63539"/>
      <c r="AF63539"/>
      <c r="AI63539"/>
      <c r="AN63539"/>
    </row>
    <row r="63540" spans="3:40" ht="14.1" customHeight="1">
      <c r="C63540"/>
      <c r="F63540"/>
      <c r="G63540"/>
      <c r="H63540"/>
      <c r="K63540"/>
      <c r="P63540"/>
      <c r="X63540"/>
      <c r="AA63540"/>
      <c r="AF63540"/>
      <c r="AI63540"/>
      <c r="AN63540"/>
    </row>
    <row r="63541" spans="3:40" ht="14.1" customHeight="1">
      <c r="C63541"/>
      <c r="F63541"/>
      <c r="G63541"/>
      <c r="H63541"/>
      <c r="K63541"/>
      <c r="P63541"/>
      <c r="X63541"/>
      <c r="AA63541"/>
      <c r="AF63541"/>
      <c r="AI63541"/>
      <c r="AN63541"/>
    </row>
    <row r="63542" spans="3:40" ht="14.1" customHeight="1">
      <c r="C63542"/>
      <c r="F63542"/>
      <c r="G63542"/>
      <c r="H63542"/>
      <c r="K63542"/>
      <c r="P63542"/>
      <c r="X63542"/>
      <c r="AA63542"/>
      <c r="AF63542"/>
      <c r="AI63542"/>
      <c r="AN63542"/>
    </row>
    <row r="63543" spans="3:40" ht="14.1" customHeight="1">
      <c r="C63543"/>
      <c r="F63543"/>
      <c r="G63543"/>
      <c r="H63543"/>
      <c r="K63543"/>
      <c r="P63543"/>
      <c r="X63543"/>
      <c r="AA63543"/>
      <c r="AF63543"/>
      <c r="AI63543"/>
      <c r="AN63543"/>
    </row>
    <row r="63544" spans="3:40" ht="14.1" customHeight="1">
      <c r="C63544"/>
      <c r="F63544"/>
      <c r="G63544"/>
      <c r="H63544"/>
      <c r="K63544"/>
      <c r="P63544"/>
      <c r="X63544"/>
      <c r="AA63544"/>
      <c r="AF63544"/>
      <c r="AI63544"/>
      <c r="AN63544"/>
    </row>
    <row r="63545" spans="3:40" ht="14.1" customHeight="1">
      <c r="C63545"/>
      <c r="F63545"/>
      <c r="G63545"/>
      <c r="H63545"/>
      <c r="K63545"/>
      <c r="P63545"/>
      <c r="X63545"/>
      <c r="AA63545"/>
      <c r="AF63545"/>
      <c r="AI63545"/>
      <c r="AN63545"/>
    </row>
    <row r="63546" spans="3:40" ht="14.1" customHeight="1">
      <c r="C63546"/>
      <c r="F63546"/>
      <c r="G63546"/>
      <c r="H63546"/>
      <c r="K63546"/>
      <c r="P63546"/>
      <c r="X63546"/>
      <c r="AA63546"/>
      <c r="AF63546"/>
      <c r="AI63546"/>
      <c r="AN63546"/>
    </row>
    <row r="63547" spans="3:40" ht="14.1" customHeight="1">
      <c r="C63547"/>
      <c r="F63547"/>
      <c r="G63547"/>
      <c r="H63547"/>
      <c r="K63547"/>
      <c r="P63547"/>
      <c r="X63547"/>
      <c r="AA63547"/>
      <c r="AF63547"/>
      <c r="AI63547"/>
      <c r="AN63547"/>
    </row>
    <row r="63548" spans="3:40" ht="14.1" customHeight="1">
      <c r="C63548"/>
      <c r="F63548"/>
      <c r="G63548"/>
      <c r="H63548"/>
      <c r="K63548"/>
      <c r="P63548"/>
      <c r="X63548"/>
      <c r="AA63548"/>
      <c r="AF63548"/>
      <c r="AI63548"/>
      <c r="AN63548"/>
    </row>
    <row r="63549" spans="3:40" ht="14.1" customHeight="1">
      <c r="C63549"/>
      <c r="F63549"/>
      <c r="G63549"/>
      <c r="H63549"/>
      <c r="K63549"/>
      <c r="P63549"/>
      <c r="X63549"/>
      <c r="AA63549"/>
      <c r="AF63549"/>
      <c r="AI63549"/>
      <c r="AN63549"/>
    </row>
    <row r="63550" spans="3:40" ht="14.1" customHeight="1">
      <c r="C63550"/>
      <c r="F63550"/>
      <c r="G63550"/>
      <c r="H63550"/>
      <c r="K63550"/>
      <c r="P63550"/>
      <c r="X63550"/>
      <c r="AA63550"/>
      <c r="AF63550"/>
      <c r="AI63550"/>
      <c r="AN63550"/>
    </row>
    <row r="63551" spans="3:40" ht="14.1" customHeight="1">
      <c r="C63551"/>
      <c r="F63551"/>
      <c r="G63551"/>
      <c r="H63551"/>
      <c r="K63551"/>
      <c r="P63551"/>
      <c r="X63551"/>
      <c r="AA63551"/>
      <c r="AF63551"/>
      <c r="AI63551"/>
      <c r="AN63551"/>
    </row>
    <row r="63552" spans="3:40" ht="14.1" customHeight="1">
      <c r="C63552"/>
      <c r="F63552"/>
      <c r="G63552"/>
      <c r="H63552"/>
      <c r="K63552"/>
      <c r="P63552"/>
      <c r="X63552"/>
      <c r="AA63552"/>
      <c r="AF63552"/>
      <c r="AI63552"/>
      <c r="AN63552"/>
    </row>
    <row r="63553" spans="3:40" ht="14.1" customHeight="1">
      <c r="C63553"/>
      <c r="F63553"/>
      <c r="G63553"/>
      <c r="H63553"/>
      <c r="K63553"/>
      <c r="P63553"/>
      <c r="X63553"/>
      <c r="AA63553"/>
      <c r="AF63553"/>
      <c r="AI63553"/>
      <c r="AN63553"/>
    </row>
    <row r="63554" spans="3:40" ht="14.1" customHeight="1">
      <c r="C63554"/>
      <c r="F63554"/>
      <c r="G63554"/>
      <c r="H63554"/>
      <c r="K63554"/>
      <c r="P63554"/>
      <c r="X63554"/>
      <c r="AA63554"/>
      <c r="AF63554"/>
      <c r="AI63554"/>
      <c r="AN63554"/>
    </row>
    <row r="63555" spans="3:40" ht="14.1" customHeight="1">
      <c r="C63555"/>
      <c r="F63555"/>
      <c r="G63555"/>
      <c r="H63555"/>
      <c r="K63555"/>
      <c r="P63555"/>
      <c r="X63555"/>
      <c r="AA63555"/>
      <c r="AF63555"/>
      <c r="AI63555"/>
      <c r="AN63555"/>
    </row>
    <row r="63556" spans="3:40" ht="14.1" customHeight="1">
      <c r="C63556"/>
      <c r="F63556"/>
      <c r="G63556"/>
      <c r="H63556"/>
      <c r="K63556"/>
      <c r="P63556"/>
      <c r="X63556"/>
      <c r="AA63556"/>
      <c r="AF63556"/>
      <c r="AI63556"/>
      <c r="AN63556"/>
    </row>
    <row r="63557" spans="3:40" ht="14.1" customHeight="1">
      <c r="C63557"/>
      <c r="F63557"/>
      <c r="G63557"/>
      <c r="H63557"/>
      <c r="K63557"/>
      <c r="P63557"/>
      <c r="X63557"/>
      <c r="AA63557"/>
      <c r="AF63557"/>
      <c r="AI63557"/>
      <c r="AN63557"/>
    </row>
    <row r="63558" spans="3:40" ht="14.1" customHeight="1">
      <c r="C63558"/>
      <c r="F63558"/>
      <c r="G63558"/>
      <c r="H63558"/>
      <c r="K63558"/>
      <c r="P63558"/>
      <c r="X63558"/>
      <c r="AA63558"/>
      <c r="AF63558"/>
      <c r="AI63558"/>
      <c r="AN63558"/>
    </row>
    <row r="63559" spans="3:40" ht="14.1" customHeight="1">
      <c r="C63559"/>
      <c r="F63559"/>
      <c r="G63559"/>
      <c r="H63559"/>
      <c r="K63559"/>
      <c r="P63559"/>
      <c r="X63559"/>
      <c r="AA63559"/>
      <c r="AF63559"/>
      <c r="AI63559"/>
      <c r="AN63559"/>
    </row>
    <row r="63560" spans="3:40" ht="14.1" customHeight="1">
      <c r="C63560"/>
      <c r="F63560"/>
      <c r="G63560"/>
      <c r="H63560"/>
      <c r="K63560"/>
      <c r="P63560"/>
      <c r="X63560"/>
      <c r="AA63560"/>
      <c r="AF63560"/>
      <c r="AI63560"/>
      <c r="AN63560"/>
    </row>
    <row r="63561" spans="3:40" ht="14.1" customHeight="1">
      <c r="C63561"/>
      <c r="F63561"/>
      <c r="G63561"/>
      <c r="H63561"/>
      <c r="K63561"/>
      <c r="P63561"/>
      <c r="X63561"/>
      <c r="AA63561"/>
      <c r="AF63561"/>
      <c r="AI63561"/>
      <c r="AN63561"/>
    </row>
    <row r="63562" spans="3:40" ht="14.1" customHeight="1">
      <c r="C63562"/>
      <c r="F63562"/>
      <c r="G63562"/>
      <c r="H63562"/>
      <c r="K63562"/>
      <c r="P63562"/>
      <c r="X63562"/>
      <c r="AA63562"/>
      <c r="AF63562"/>
      <c r="AI63562"/>
      <c r="AN63562"/>
    </row>
    <row r="63563" spans="3:40" ht="14.1" customHeight="1">
      <c r="C63563"/>
      <c r="F63563"/>
      <c r="G63563"/>
      <c r="H63563"/>
      <c r="K63563"/>
      <c r="P63563"/>
      <c r="X63563"/>
      <c r="AA63563"/>
      <c r="AF63563"/>
      <c r="AI63563"/>
      <c r="AN63563"/>
    </row>
    <row r="63564" spans="3:40" ht="14.1" customHeight="1">
      <c r="C63564"/>
      <c r="F63564"/>
      <c r="G63564"/>
      <c r="H63564"/>
      <c r="K63564"/>
      <c r="P63564"/>
      <c r="X63564"/>
      <c r="AA63564"/>
      <c r="AF63564"/>
      <c r="AI63564"/>
      <c r="AN63564"/>
    </row>
    <row r="63565" spans="3:40" ht="14.1" customHeight="1">
      <c r="C63565"/>
      <c r="F63565"/>
      <c r="G63565"/>
      <c r="H63565"/>
      <c r="K63565"/>
      <c r="P63565"/>
      <c r="X63565"/>
      <c r="AA63565"/>
      <c r="AF63565"/>
      <c r="AI63565"/>
      <c r="AN63565"/>
    </row>
    <row r="63566" spans="3:40" ht="14.1" customHeight="1">
      <c r="C63566"/>
      <c r="F63566"/>
      <c r="G63566"/>
      <c r="H63566"/>
      <c r="K63566"/>
      <c r="P63566"/>
      <c r="X63566"/>
      <c r="AA63566"/>
      <c r="AF63566"/>
      <c r="AI63566"/>
      <c r="AN63566"/>
    </row>
    <row r="63567" spans="3:40" ht="14.1" customHeight="1">
      <c r="C63567"/>
      <c r="F63567"/>
      <c r="G63567"/>
      <c r="H63567"/>
      <c r="K63567"/>
      <c r="P63567"/>
      <c r="X63567"/>
      <c r="AA63567"/>
      <c r="AF63567"/>
      <c r="AI63567"/>
      <c r="AN63567"/>
    </row>
    <row r="63568" spans="3:40" ht="14.1" customHeight="1">
      <c r="C63568"/>
      <c r="F63568"/>
      <c r="G63568"/>
      <c r="H63568"/>
      <c r="K63568"/>
      <c r="P63568"/>
      <c r="X63568"/>
      <c r="AA63568"/>
      <c r="AF63568"/>
      <c r="AI63568"/>
      <c r="AN63568"/>
    </row>
    <row r="63569" spans="3:40" ht="14.1" customHeight="1">
      <c r="C63569"/>
      <c r="F63569"/>
      <c r="G63569"/>
      <c r="H63569"/>
      <c r="K63569"/>
      <c r="P63569"/>
      <c r="X63569"/>
      <c r="AA63569"/>
      <c r="AF63569"/>
      <c r="AI63569"/>
      <c r="AN63569"/>
    </row>
    <row r="63570" spans="3:40" ht="14.1" customHeight="1">
      <c r="C63570"/>
      <c r="F63570"/>
      <c r="G63570"/>
      <c r="H63570"/>
      <c r="K63570"/>
      <c r="P63570"/>
      <c r="X63570"/>
      <c r="AA63570"/>
      <c r="AF63570"/>
      <c r="AI63570"/>
      <c r="AN63570"/>
    </row>
    <row r="63571" spans="3:40" ht="14.1" customHeight="1">
      <c r="C63571"/>
      <c r="F63571"/>
      <c r="G63571"/>
      <c r="H63571"/>
      <c r="K63571"/>
      <c r="P63571"/>
      <c r="X63571"/>
      <c r="AA63571"/>
      <c r="AF63571"/>
      <c r="AI63571"/>
      <c r="AN63571"/>
    </row>
    <row r="63572" spans="3:40" ht="14.1" customHeight="1">
      <c r="C63572"/>
      <c r="F63572"/>
      <c r="G63572"/>
      <c r="H63572"/>
      <c r="K63572"/>
      <c r="P63572"/>
      <c r="X63572"/>
      <c r="AA63572"/>
      <c r="AF63572"/>
      <c r="AI63572"/>
      <c r="AN63572"/>
    </row>
    <row r="63573" spans="3:40" ht="14.1" customHeight="1">
      <c r="C63573"/>
      <c r="F63573"/>
      <c r="G63573"/>
      <c r="H63573"/>
      <c r="K63573"/>
      <c r="P63573"/>
      <c r="X63573"/>
      <c r="AA63573"/>
      <c r="AF63573"/>
      <c r="AI63573"/>
      <c r="AN63573"/>
    </row>
    <row r="63574" spans="3:40" ht="14.1" customHeight="1">
      <c r="C63574"/>
      <c r="F63574"/>
      <c r="G63574"/>
      <c r="H63574"/>
      <c r="K63574"/>
      <c r="P63574"/>
      <c r="X63574"/>
      <c r="AA63574"/>
      <c r="AF63574"/>
      <c r="AI63574"/>
      <c r="AN63574"/>
    </row>
    <row r="63575" spans="3:40" ht="14.1" customHeight="1">
      <c r="C63575"/>
      <c r="F63575"/>
      <c r="G63575"/>
      <c r="H63575"/>
      <c r="K63575"/>
      <c r="P63575"/>
      <c r="X63575"/>
      <c r="AA63575"/>
      <c r="AF63575"/>
      <c r="AI63575"/>
      <c r="AN63575"/>
    </row>
    <row r="63576" spans="3:40" ht="14.1" customHeight="1">
      <c r="C63576"/>
      <c r="F63576"/>
      <c r="G63576"/>
      <c r="H63576"/>
      <c r="K63576"/>
      <c r="P63576"/>
      <c r="X63576"/>
      <c r="AA63576"/>
      <c r="AF63576"/>
      <c r="AI63576"/>
      <c r="AN63576"/>
    </row>
    <row r="63577" spans="3:40" ht="14.1" customHeight="1">
      <c r="C63577"/>
      <c r="F63577"/>
      <c r="G63577"/>
      <c r="H63577"/>
      <c r="K63577"/>
      <c r="P63577"/>
      <c r="X63577"/>
      <c r="AA63577"/>
      <c r="AF63577"/>
      <c r="AI63577"/>
      <c r="AN63577"/>
    </row>
    <row r="63578" spans="3:40" ht="14.1" customHeight="1">
      <c r="C63578"/>
      <c r="F63578"/>
      <c r="G63578"/>
      <c r="H63578"/>
      <c r="K63578"/>
      <c r="P63578"/>
      <c r="X63578"/>
      <c r="AA63578"/>
      <c r="AF63578"/>
      <c r="AI63578"/>
      <c r="AN63578"/>
    </row>
    <row r="63579" spans="3:40" ht="14.1" customHeight="1">
      <c r="C63579"/>
      <c r="F63579"/>
      <c r="G63579"/>
      <c r="H63579"/>
      <c r="K63579"/>
      <c r="P63579"/>
      <c r="X63579"/>
      <c r="AA63579"/>
      <c r="AF63579"/>
      <c r="AI63579"/>
      <c r="AN63579"/>
    </row>
    <row r="63580" spans="3:40" ht="14.1" customHeight="1">
      <c r="C63580"/>
      <c r="F63580"/>
      <c r="G63580"/>
      <c r="H63580"/>
      <c r="K63580"/>
      <c r="P63580"/>
      <c r="X63580"/>
      <c r="AA63580"/>
      <c r="AF63580"/>
      <c r="AI63580"/>
      <c r="AN63580"/>
    </row>
    <row r="63581" spans="3:40" ht="14.1" customHeight="1">
      <c r="C63581"/>
      <c r="F63581"/>
      <c r="G63581"/>
      <c r="H63581"/>
      <c r="K63581"/>
      <c r="P63581"/>
      <c r="X63581"/>
      <c r="AA63581"/>
      <c r="AF63581"/>
      <c r="AI63581"/>
      <c r="AN63581"/>
    </row>
    <row r="63582" spans="3:40" ht="14.1" customHeight="1">
      <c r="C63582"/>
      <c r="F63582"/>
      <c r="G63582"/>
      <c r="H63582"/>
      <c r="K63582"/>
      <c r="P63582"/>
      <c r="X63582"/>
      <c r="AA63582"/>
      <c r="AF63582"/>
      <c r="AI63582"/>
      <c r="AN63582"/>
    </row>
    <row r="63583" spans="3:40" ht="14.1" customHeight="1">
      <c r="C63583"/>
      <c r="F63583"/>
      <c r="G63583"/>
      <c r="H63583"/>
      <c r="K63583"/>
      <c r="P63583"/>
      <c r="X63583"/>
      <c r="AA63583"/>
      <c r="AF63583"/>
      <c r="AI63583"/>
      <c r="AN63583"/>
    </row>
    <row r="63584" spans="3:40" ht="14.1" customHeight="1">
      <c r="C63584"/>
      <c r="F63584"/>
      <c r="G63584"/>
      <c r="H63584"/>
      <c r="K63584"/>
      <c r="P63584"/>
      <c r="X63584"/>
      <c r="AA63584"/>
      <c r="AF63584"/>
      <c r="AI63584"/>
      <c r="AN63584"/>
    </row>
    <row r="63585" spans="3:40" ht="14.1" customHeight="1">
      <c r="C63585"/>
      <c r="F63585"/>
      <c r="G63585"/>
      <c r="H63585"/>
      <c r="K63585"/>
      <c r="P63585"/>
      <c r="X63585"/>
      <c r="AA63585"/>
      <c r="AF63585"/>
      <c r="AI63585"/>
      <c r="AN63585"/>
    </row>
    <row r="63586" spans="3:40" ht="14.1" customHeight="1">
      <c r="C63586"/>
      <c r="F63586"/>
      <c r="G63586"/>
      <c r="H63586"/>
      <c r="K63586"/>
      <c r="P63586"/>
      <c r="X63586"/>
      <c r="AA63586"/>
      <c r="AF63586"/>
      <c r="AI63586"/>
      <c r="AN63586"/>
    </row>
    <row r="63587" spans="3:40" ht="14.1" customHeight="1">
      <c r="C63587"/>
      <c r="F63587"/>
      <c r="G63587"/>
      <c r="H63587"/>
      <c r="K63587"/>
      <c r="P63587"/>
      <c r="X63587"/>
      <c r="AA63587"/>
      <c r="AF63587"/>
      <c r="AI63587"/>
      <c r="AN63587"/>
    </row>
    <row r="63588" spans="3:40" ht="14.1" customHeight="1">
      <c r="C63588"/>
      <c r="F63588"/>
      <c r="G63588"/>
      <c r="H63588"/>
      <c r="K63588"/>
      <c r="P63588"/>
      <c r="X63588"/>
      <c r="AA63588"/>
      <c r="AF63588"/>
      <c r="AI63588"/>
      <c r="AN63588"/>
    </row>
    <row r="63589" spans="3:40" ht="14.1" customHeight="1">
      <c r="C63589"/>
      <c r="F63589"/>
      <c r="G63589"/>
      <c r="H63589"/>
      <c r="K63589"/>
      <c r="P63589"/>
      <c r="X63589"/>
      <c r="AA63589"/>
      <c r="AF63589"/>
      <c r="AI63589"/>
      <c r="AN63589"/>
    </row>
    <row r="63590" spans="3:40" ht="14.1" customHeight="1">
      <c r="C63590"/>
      <c r="F63590"/>
      <c r="G63590"/>
      <c r="H63590"/>
      <c r="K63590"/>
      <c r="P63590"/>
      <c r="X63590"/>
      <c r="AA63590"/>
      <c r="AF63590"/>
      <c r="AI63590"/>
      <c r="AN63590"/>
    </row>
    <row r="63591" spans="3:40" ht="14.1" customHeight="1">
      <c r="C63591"/>
      <c r="F63591"/>
      <c r="G63591"/>
      <c r="H63591"/>
      <c r="K63591"/>
      <c r="P63591"/>
      <c r="X63591"/>
      <c r="AA63591"/>
      <c r="AF63591"/>
      <c r="AI63591"/>
      <c r="AN63591"/>
    </row>
    <row r="63592" spans="3:40" ht="14.1" customHeight="1">
      <c r="C63592"/>
      <c r="F63592"/>
      <c r="G63592"/>
      <c r="H63592"/>
      <c r="K63592"/>
      <c r="P63592"/>
      <c r="X63592"/>
      <c r="AA63592"/>
      <c r="AF63592"/>
      <c r="AI63592"/>
      <c r="AN63592"/>
    </row>
    <row r="63593" spans="3:40" ht="14.1" customHeight="1">
      <c r="C63593"/>
      <c r="F63593"/>
      <c r="G63593"/>
      <c r="H63593"/>
      <c r="K63593"/>
      <c r="P63593"/>
      <c r="X63593"/>
      <c r="AA63593"/>
      <c r="AF63593"/>
      <c r="AI63593"/>
      <c r="AN63593"/>
    </row>
    <row r="63594" spans="3:40" ht="14.1" customHeight="1">
      <c r="C63594"/>
      <c r="F63594"/>
      <c r="G63594"/>
      <c r="H63594"/>
      <c r="K63594"/>
      <c r="P63594"/>
      <c r="X63594"/>
      <c r="AA63594"/>
      <c r="AF63594"/>
      <c r="AI63594"/>
      <c r="AN63594"/>
    </row>
    <row r="63595" spans="3:40" ht="14.1" customHeight="1">
      <c r="C63595"/>
      <c r="F63595"/>
      <c r="G63595"/>
      <c r="H63595"/>
      <c r="K63595"/>
      <c r="P63595"/>
      <c r="X63595"/>
      <c r="AA63595"/>
      <c r="AF63595"/>
      <c r="AI63595"/>
      <c r="AN63595"/>
    </row>
    <row r="63596" spans="3:40" ht="14.1" customHeight="1">
      <c r="C63596"/>
      <c r="F63596"/>
      <c r="G63596"/>
      <c r="H63596"/>
      <c r="K63596"/>
      <c r="P63596"/>
      <c r="X63596"/>
      <c r="AA63596"/>
      <c r="AF63596"/>
      <c r="AI63596"/>
      <c r="AN63596"/>
    </row>
    <row r="63597" spans="3:40" ht="14.1" customHeight="1">
      <c r="C63597"/>
      <c r="F63597"/>
      <c r="G63597"/>
      <c r="H63597"/>
      <c r="K63597"/>
      <c r="P63597"/>
      <c r="X63597"/>
      <c r="AA63597"/>
      <c r="AF63597"/>
      <c r="AI63597"/>
      <c r="AN63597"/>
    </row>
    <row r="63598" spans="3:40" ht="14.1" customHeight="1">
      <c r="C63598"/>
      <c r="F63598"/>
      <c r="G63598"/>
      <c r="H63598"/>
      <c r="K63598"/>
      <c r="P63598"/>
      <c r="X63598"/>
      <c r="AA63598"/>
      <c r="AF63598"/>
      <c r="AI63598"/>
      <c r="AN63598"/>
    </row>
    <row r="63599" spans="3:40" ht="14.1" customHeight="1">
      <c r="C63599"/>
      <c r="F63599"/>
      <c r="G63599"/>
      <c r="H63599"/>
      <c r="K63599"/>
      <c r="P63599"/>
      <c r="X63599"/>
      <c r="AA63599"/>
      <c r="AF63599"/>
      <c r="AI63599"/>
      <c r="AN63599"/>
    </row>
    <row r="63600" spans="3:40" ht="14.1" customHeight="1">
      <c r="C63600"/>
      <c r="F63600"/>
      <c r="G63600"/>
      <c r="H63600"/>
      <c r="K63600"/>
      <c r="P63600"/>
      <c r="X63600"/>
      <c r="AA63600"/>
      <c r="AF63600"/>
      <c r="AI63600"/>
      <c r="AN63600"/>
    </row>
    <row r="63601" spans="3:40" ht="14.1" customHeight="1">
      <c r="C63601"/>
      <c r="F63601"/>
      <c r="G63601"/>
      <c r="H63601"/>
      <c r="K63601"/>
      <c r="P63601"/>
      <c r="X63601"/>
      <c r="AA63601"/>
      <c r="AF63601"/>
      <c r="AI63601"/>
      <c r="AN63601"/>
    </row>
    <row r="63602" spans="3:40" ht="14.1" customHeight="1">
      <c r="C63602"/>
      <c r="F63602"/>
      <c r="G63602"/>
      <c r="H63602"/>
      <c r="K63602"/>
      <c r="P63602"/>
      <c r="X63602"/>
      <c r="AA63602"/>
      <c r="AF63602"/>
      <c r="AI63602"/>
      <c r="AN63602"/>
    </row>
    <row r="63603" spans="3:40" ht="14.1" customHeight="1">
      <c r="C63603"/>
      <c r="F63603"/>
      <c r="G63603"/>
      <c r="H63603"/>
      <c r="K63603"/>
      <c r="P63603"/>
      <c r="X63603"/>
      <c r="AA63603"/>
      <c r="AF63603"/>
      <c r="AI63603"/>
      <c r="AN63603"/>
    </row>
    <row r="63604" spans="3:40" ht="14.1" customHeight="1">
      <c r="C63604"/>
      <c r="F63604"/>
      <c r="G63604"/>
      <c r="H63604"/>
      <c r="K63604"/>
      <c r="P63604"/>
      <c r="X63604"/>
      <c r="AA63604"/>
      <c r="AF63604"/>
      <c r="AI63604"/>
      <c r="AN63604"/>
    </row>
    <row r="63605" spans="3:40" ht="14.1" customHeight="1">
      <c r="C63605"/>
      <c r="F63605"/>
      <c r="G63605"/>
      <c r="H63605"/>
      <c r="K63605"/>
      <c r="P63605"/>
      <c r="X63605"/>
      <c r="AA63605"/>
      <c r="AF63605"/>
      <c r="AI63605"/>
      <c r="AN63605"/>
    </row>
    <row r="63606" spans="3:40" ht="14.1" customHeight="1">
      <c r="C63606"/>
      <c r="F63606"/>
      <c r="G63606"/>
      <c r="H63606"/>
      <c r="K63606"/>
      <c r="P63606"/>
      <c r="X63606"/>
      <c r="AA63606"/>
      <c r="AF63606"/>
      <c r="AI63606"/>
      <c r="AN63606"/>
    </row>
    <row r="63607" spans="3:40" ht="14.1" customHeight="1">
      <c r="C63607"/>
      <c r="F63607"/>
      <c r="G63607"/>
      <c r="H63607"/>
      <c r="K63607"/>
      <c r="P63607"/>
      <c r="X63607"/>
      <c r="AA63607"/>
      <c r="AF63607"/>
      <c r="AI63607"/>
      <c r="AN63607"/>
    </row>
    <row r="63608" spans="3:40" ht="14.1" customHeight="1">
      <c r="C63608"/>
      <c r="F63608"/>
      <c r="G63608"/>
      <c r="H63608"/>
      <c r="K63608"/>
      <c r="P63608"/>
      <c r="X63608"/>
      <c r="AA63608"/>
      <c r="AF63608"/>
      <c r="AI63608"/>
      <c r="AN63608"/>
    </row>
    <row r="63609" spans="3:40" ht="14.1" customHeight="1">
      <c r="C63609"/>
      <c r="F63609"/>
      <c r="G63609"/>
      <c r="H63609"/>
      <c r="K63609"/>
      <c r="P63609"/>
      <c r="X63609"/>
      <c r="AA63609"/>
      <c r="AF63609"/>
      <c r="AI63609"/>
      <c r="AN63609"/>
    </row>
    <row r="63610" spans="3:40" ht="14.1" customHeight="1">
      <c r="C63610"/>
      <c r="F63610"/>
      <c r="G63610"/>
      <c r="H63610"/>
      <c r="K63610"/>
      <c r="P63610"/>
      <c r="X63610"/>
      <c r="AA63610"/>
      <c r="AF63610"/>
      <c r="AI63610"/>
      <c r="AN63610"/>
    </row>
    <row r="63611" spans="3:40" ht="14.1" customHeight="1">
      <c r="C63611"/>
      <c r="F63611"/>
      <c r="G63611"/>
      <c r="H63611"/>
      <c r="K63611"/>
      <c r="P63611"/>
      <c r="X63611"/>
      <c r="AA63611"/>
      <c r="AF63611"/>
      <c r="AI63611"/>
      <c r="AN63611"/>
    </row>
    <row r="63612" spans="3:40" ht="14.1" customHeight="1">
      <c r="C63612"/>
      <c r="F63612"/>
      <c r="G63612"/>
      <c r="H63612"/>
      <c r="K63612"/>
      <c r="P63612"/>
      <c r="X63612"/>
      <c r="AA63612"/>
      <c r="AF63612"/>
      <c r="AI63612"/>
      <c r="AN63612"/>
    </row>
    <row r="63613" spans="3:40" ht="14.1" customHeight="1">
      <c r="C63613"/>
      <c r="F63613"/>
      <c r="G63613"/>
      <c r="H63613"/>
      <c r="K63613"/>
      <c r="P63613"/>
      <c r="X63613"/>
      <c r="AA63613"/>
      <c r="AF63613"/>
      <c r="AI63613"/>
      <c r="AN63613"/>
    </row>
    <row r="63614" spans="3:40" ht="14.1" customHeight="1">
      <c r="C63614"/>
      <c r="F63614"/>
      <c r="G63614"/>
      <c r="H63614"/>
      <c r="K63614"/>
      <c r="P63614"/>
      <c r="X63614"/>
      <c r="AA63614"/>
      <c r="AF63614"/>
      <c r="AI63614"/>
      <c r="AN63614"/>
    </row>
    <row r="63615" spans="3:40" ht="14.1" customHeight="1">
      <c r="C63615"/>
      <c r="F63615"/>
      <c r="G63615"/>
      <c r="H63615"/>
      <c r="K63615"/>
      <c r="P63615"/>
      <c r="X63615"/>
      <c r="AA63615"/>
      <c r="AF63615"/>
      <c r="AI63615"/>
      <c r="AN63615"/>
    </row>
    <row r="63616" spans="3:40" ht="14.1" customHeight="1">
      <c r="C63616"/>
      <c r="F63616"/>
      <c r="G63616"/>
      <c r="H63616"/>
      <c r="K63616"/>
      <c r="P63616"/>
      <c r="X63616"/>
      <c r="AA63616"/>
      <c r="AF63616"/>
      <c r="AI63616"/>
      <c r="AN63616"/>
    </row>
    <row r="63617" spans="3:40" ht="14.1" customHeight="1">
      <c r="C63617"/>
      <c r="F63617"/>
      <c r="G63617"/>
      <c r="H63617"/>
      <c r="K63617"/>
      <c r="P63617"/>
      <c r="X63617"/>
      <c r="AA63617"/>
      <c r="AF63617"/>
      <c r="AI63617"/>
      <c r="AN63617"/>
    </row>
    <row r="63618" spans="3:40" ht="14.1" customHeight="1">
      <c r="C63618"/>
      <c r="F63618"/>
      <c r="G63618"/>
      <c r="H63618"/>
      <c r="K63618"/>
      <c r="P63618"/>
      <c r="X63618"/>
      <c r="AA63618"/>
      <c r="AF63618"/>
      <c r="AI63618"/>
      <c r="AN63618"/>
    </row>
    <row r="63619" spans="3:40" ht="14.1" customHeight="1">
      <c r="C63619"/>
      <c r="F63619"/>
      <c r="G63619"/>
      <c r="H63619"/>
      <c r="K63619"/>
      <c r="P63619"/>
      <c r="X63619"/>
      <c r="AA63619"/>
      <c r="AF63619"/>
      <c r="AI63619"/>
      <c r="AN63619"/>
    </row>
    <row r="63620" spans="3:40" ht="14.1" customHeight="1">
      <c r="C63620"/>
      <c r="F63620"/>
      <c r="G63620"/>
      <c r="H63620"/>
      <c r="K63620"/>
      <c r="P63620"/>
      <c r="X63620"/>
      <c r="AA63620"/>
      <c r="AF63620"/>
      <c r="AI63620"/>
      <c r="AN63620"/>
    </row>
    <row r="63621" spans="3:40" ht="14.1" customHeight="1">
      <c r="C63621"/>
      <c r="F63621"/>
      <c r="G63621"/>
      <c r="H63621"/>
      <c r="K63621"/>
      <c r="P63621"/>
      <c r="X63621"/>
      <c r="AA63621"/>
      <c r="AF63621"/>
      <c r="AI63621"/>
      <c r="AN63621"/>
    </row>
    <row r="63622" spans="3:40" ht="14.1" customHeight="1">
      <c r="C63622"/>
      <c r="F63622"/>
      <c r="G63622"/>
      <c r="H63622"/>
      <c r="K63622"/>
      <c r="P63622"/>
      <c r="X63622"/>
      <c r="AA63622"/>
      <c r="AF63622"/>
      <c r="AI63622"/>
      <c r="AN63622"/>
    </row>
    <row r="63623" spans="3:40" ht="14.1" customHeight="1">
      <c r="C63623"/>
      <c r="F63623"/>
      <c r="G63623"/>
      <c r="H63623"/>
      <c r="K63623"/>
      <c r="P63623"/>
      <c r="X63623"/>
      <c r="AA63623"/>
      <c r="AF63623"/>
      <c r="AI63623"/>
      <c r="AN63623"/>
    </row>
    <row r="63624" spans="3:40" ht="14.1" customHeight="1">
      <c r="C63624"/>
      <c r="F63624"/>
      <c r="G63624"/>
      <c r="H63624"/>
      <c r="K63624"/>
      <c r="P63624"/>
      <c r="X63624"/>
      <c r="AA63624"/>
      <c r="AF63624"/>
      <c r="AI63624"/>
      <c r="AN63624"/>
    </row>
    <row r="63625" spans="3:40" ht="14.1" customHeight="1">
      <c r="C63625"/>
      <c r="F63625"/>
      <c r="G63625"/>
      <c r="H63625"/>
      <c r="K63625"/>
      <c r="P63625"/>
      <c r="X63625"/>
      <c r="AA63625"/>
      <c r="AF63625"/>
      <c r="AI63625"/>
      <c r="AN63625"/>
    </row>
    <row r="63626" spans="3:40" ht="14.1" customHeight="1">
      <c r="C63626"/>
      <c r="F63626"/>
      <c r="G63626"/>
      <c r="H63626"/>
      <c r="K63626"/>
      <c r="P63626"/>
      <c r="X63626"/>
      <c r="AA63626"/>
      <c r="AF63626"/>
      <c r="AI63626"/>
      <c r="AN63626"/>
    </row>
    <row r="63627" spans="3:40" ht="14.1" customHeight="1">
      <c r="C63627"/>
      <c r="F63627"/>
      <c r="G63627"/>
      <c r="H63627"/>
      <c r="K63627"/>
      <c r="P63627"/>
      <c r="X63627"/>
      <c r="AA63627"/>
      <c r="AF63627"/>
      <c r="AI63627"/>
      <c r="AN63627"/>
    </row>
    <row r="63628" spans="3:40" ht="14.1" customHeight="1">
      <c r="C63628"/>
      <c r="F63628"/>
      <c r="G63628"/>
      <c r="H63628"/>
      <c r="K63628"/>
      <c r="P63628"/>
      <c r="X63628"/>
      <c r="AA63628"/>
      <c r="AF63628"/>
      <c r="AI63628"/>
      <c r="AN63628"/>
    </row>
    <row r="63629" spans="3:40" ht="14.1" customHeight="1">
      <c r="C63629"/>
      <c r="F63629"/>
      <c r="G63629"/>
      <c r="H63629"/>
      <c r="K63629"/>
      <c r="P63629"/>
      <c r="X63629"/>
      <c r="AA63629"/>
      <c r="AF63629"/>
      <c r="AI63629"/>
      <c r="AN63629"/>
    </row>
    <row r="63630" spans="3:40" ht="14.1" customHeight="1">
      <c r="C63630"/>
      <c r="F63630"/>
      <c r="G63630"/>
      <c r="H63630"/>
      <c r="K63630"/>
      <c r="P63630"/>
      <c r="X63630"/>
      <c r="AA63630"/>
      <c r="AF63630"/>
      <c r="AI63630"/>
      <c r="AN63630"/>
    </row>
    <row r="63631" spans="3:40" ht="14.1" customHeight="1">
      <c r="C63631"/>
      <c r="F63631"/>
      <c r="G63631"/>
      <c r="H63631"/>
      <c r="K63631"/>
      <c r="P63631"/>
      <c r="X63631"/>
      <c r="AA63631"/>
      <c r="AF63631"/>
      <c r="AI63631"/>
      <c r="AN63631"/>
    </row>
    <row r="63632" spans="3:40" ht="14.1" customHeight="1">
      <c r="C63632"/>
      <c r="F63632"/>
      <c r="G63632"/>
      <c r="H63632"/>
      <c r="K63632"/>
      <c r="P63632"/>
      <c r="X63632"/>
      <c r="AA63632"/>
      <c r="AF63632"/>
      <c r="AI63632"/>
      <c r="AN63632"/>
    </row>
    <row r="63633" spans="3:40" ht="14.1" customHeight="1">
      <c r="C63633"/>
      <c r="F63633"/>
      <c r="G63633"/>
      <c r="H63633"/>
      <c r="K63633"/>
      <c r="P63633"/>
      <c r="X63633"/>
      <c r="AA63633"/>
      <c r="AF63633"/>
      <c r="AI63633"/>
      <c r="AN63633"/>
    </row>
    <row r="63634" spans="3:40" ht="14.1" customHeight="1">
      <c r="C63634"/>
      <c r="F63634"/>
      <c r="G63634"/>
      <c r="H63634"/>
      <c r="K63634"/>
      <c r="P63634"/>
      <c r="X63634"/>
      <c r="AA63634"/>
      <c r="AF63634"/>
      <c r="AI63634"/>
      <c r="AN63634"/>
    </row>
    <row r="63635" spans="3:40" ht="14.1" customHeight="1">
      <c r="C63635"/>
      <c r="F63635"/>
      <c r="G63635"/>
      <c r="H63635"/>
      <c r="K63635"/>
      <c r="P63635"/>
      <c r="X63635"/>
      <c r="AA63635"/>
      <c r="AF63635"/>
      <c r="AI63635"/>
      <c r="AN63635"/>
    </row>
    <row r="63636" spans="3:40" ht="14.1" customHeight="1">
      <c r="C63636"/>
      <c r="F63636"/>
      <c r="G63636"/>
      <c r="H63636"/>
      <c r="K63636"/>
      <c r="P63636"/>
      <c r="X63636"/>
      <c r="AA63636"/>
      <c r="AF63636"/>
      <c r="AI63636"/>
      <c r="AN63636"/>
    </row>
    <row r="63637" spans="3:40" ht="14.1" customHeight="1">
      <c r="C63637"/>
      <c r="F63637"/>
      <c r="G63637"/>
      <c r="H63637"/>
      <c r="K63637"/>
      <c r="P63637"/>
      <c r="X63637"/>
      <c r="AA63637"/>
      <c r="AF63637"/>
      <c r="AI63637"/>
      <c r="AN63637"/>
    </row>
    <row r="63638" spans="3:40" ht="14.1" customHeight="1">
      <c r="C63638"/>
      <c r="F63638"/>
      <c r="G63638"/>
      <c r="H63638"/>
      <c r="K63638"/>
      <c r="P63638"/>
      <c r="X63638"/>
      <c r="AA63638"/>
      <c r="AF63638"/>
      <c r="AI63638"/>
      <c r="AN63638"/>
    </row>
    <row r="63639" spans="3:40" ht="14.1" customHeight="1">
      <c r="C63639"/>
      <c r="F63639"/>
      <c r="G63639"/>
      <c r="H63639"/>
      <c r="K63639"/>
      <c r="P63639"/>
      <c r="X63639"/>
      <c r="AA63639"/>
      <c r="AF63639"/>
      <c r="AI63639"/>
      <c r="AN63639"/>
    </row>
    <row r="63640" spans="3:40" ht="14.1" customHeight="1">
      <c r="C63640"/>
      <c r="F63640"/>
      <c r="G63640"/>
      <c r="H63640"/>
      <c r="K63640"/>
      <c r="P63640"/>
      <c r="X63640"/>
      <c r="AA63640"/>
      <c r="AF63640"/>
      <c r="AI63640"/>
      <c r="AN63640"/>
    </row>
    <row r="63641" spans="3:40" ht="14.1" customHeight="1">
      <c r="C63641"/>
      <c r="F63641"/>
      <c r="G63641"/>
      <c r="H63641"/>
      <c r="K63641"/>
      <c r="P63641"/>
      <c r="X63641"/>
      <c r="AA63641"/>
      <c r="AF63641"/>
      <c r="AI63641"/>
      <c r="AN63641"/>
    </row>
    <row r="63642" spans="3:40" ht="14.1" customHeight="1">
      <c r="C63642"/>
      <c r="F63642"/>
      <c r="G63642"/>
      <c r="H63642"/>
      <c r="K63642"/>
      <c r="P63642"/>
      <c r="X63642"/>
      <c r="AA63642"/>
      <c r="AF63642"/>
      <c r="AI63642"/>
      <c r="AN63642"/>
    </row>
    <row r="63643" spans="3:40" ht="14.1" customHeight="1">
      <c r="C63643"/>
      <c r="F63643"/>
      <c r="G63643"/>
      <c r="H63643"/>
      <c r="K63643"/>
      <c r="P63643"/>
      <c r="X63643"/>
      <c r="AA63643"/>
      <c r="AF63643"/>
      <c r="AI63643"/>
      <c r="AN63643"/>
    </row>
    <row r="63644" spans="3:40" ht="14.1" customHeight="1">
      <c r="C63644"/>
      <c r="F63644"/>
      <c r="G63644"/>
      <c r="H63644"/>
      <c r="K63644"/>
      <c r="P63644"/>
      <c r="X63644"/>
      <c r="AA63644"/>
      <c r="AF63644"/>
      <c r="AI63644"/>
      <c r="AN63644"/>
    </row>
    <row r="63645" spans="3:40" ht="14.1" customHeight="1">
      <c r="C63645"/>
      <c r="F63645"/>
      <c r="G63645"/>
      <c r="H63645"/>
      <c r="K63645"/>
      <c r="P63645"/>
      <c r="X63645"/>
      <c r="AA63645"/>
      <c r="AF63645"/>
      <c r="AI63645"/>
      <c r="AN63645"/>
    </row>
    <row r="63646" spans="3:40" ht="14.1" customHeight="1">
      <c r="C63646"/>
      <c r="F63646"/>
      <c r="G63646"/>
      <c r="H63646"/>
      <c r="K63646"/>
      <c r="P63646"/>
      <c r="X63646"/>
      <c r="AA63646"/>
      <c r="AF63646"/>
      <c r="AI63646"/>
      <c r="AN63646"/>
    </row>
    <row r="63647" spans="3:40" ht="14.1" customHeight="1">
      <c r="C63647"/>
      <c r="F63647"/>
      <c r="G63647"/>
      <c r="H63647"/>
      <c r="K63647"/>
      <c r="P63647"/>
      <c r="X63647"/>
      <c r="AA63647"/>
      <c r="AF63647"/>
      <c r="AI63647"/>
      <c r="AN63647"/>
    </row>
    <row r="63648" spans="3:40" ht="14.1" customHeight="1">
      <c r="C63648"/>
      <c r="F63648"/>
      <c r="G63648"/>
      <c r="H63648"/>
      <c r="K63648"/>
      <c r="P63648"/>
      <c r="X63648"/>
      <c r="AA63648"/>
      <c r="AF63648"/>
      <c r="AI63648"/>
      <c r="AN63648"/>
    </row>
    <row r="63649" spans="3:40" ht="14.1" customHeight="1">
      <c r="C63649"/>
      <c r="F63649"/>
      <c r="G63649"/>
      <c r="H63649"/>
      <c r="K63649"/>
      <c r="P63649"/>
      <c r="X63649"/>
      <c r="AA63649"/>
      <c r="AF63649"/>
      <c r="AI63649"/>
      <c r="AN63649"/>
    </row>
    <row r="63650" spans="3:40" ht="14.1" customHeight="1">
      <c r="C63650"/>
      <c r="F63650"/>
      <c r="G63650"/>
      <c r="H63650"/>
      <c r="K63650"/>
      <c r="P63650"/>
      <c r="X63650"/>
      <c r="AA63650"/>
      <c r="AF63650"/>
      <c r="AI63650"/>
      <c r="AN63650"/>
    </row>
    <row r="63651" spans="3:40" ht="14.1" customHeight="1">
      <c r="C63651"/>
      <c r="F63651"/>
      <c r="G63651"/>
      <c r="H63651"/>
      <c r="K63651"/>
      <c r="P63651"/>
      <c r="X63651"/>
      <c r="AA63651"/>
      <c r="AF63651"/>
      <c r="AI63651"/>
      <c r="AN63651"/>
    </row>
    <row r="63652" spans="3:40" ht="14.1" customHeight="1">
      <c r="C63652"/>
      <c r="F63652"/>
      <c r="G63652"/>
      <c r="H63652"/>
      <c r="K63652"/>
      <c r="P63652"/>
      <c r="X63652"/>
      <c r="AA63652"/>
      <c r="AF63652"/>
      <c r="AI63652"/>
      <c r="AN63652"/>
    </row>
    <row r="63653" spans="3:40" ht="14.1" customHeight="1">
      <c r="C63653"/>
      <c r="F63653"/>
      <c r="G63653"/>
      <c r="H63653"/>
      <c r="K63653"/>
      <c r="P63653"/>
      <c r="X63653"/>
      <c r="AA63653"/>
      <c r="AF63653"/>
      <c r="AI63653"/>
      <c r="AN63653"/>
    </row>
    <row r="63654" spans="3:40" ht="14.1" customHeight="1">
      <c r="C63654"/>
      <c r="F63654"/>
      <c r="G63654"/>
      <c r="H63654"/>
      <c r="K63654"/>
      <c r="P63654"/>
      <c r="X63654"/>
      <c r="AA63654"/>
      <c r="AF63654"/>
      <c r="AI63654"/>
      <c r="AN63654"/>
    </row>
    <row r="63655" spans="3:40" ht="14.1" customHeight="1">
      <c r="C63655"/>
      <c r="F63655"/>
      <c r="G63655"/>
      <c r="H63655"/>
      <c r="K63655"/>
      <c r="P63655"/>
      <c r="X63655"/>
      <c r="AA63655"/>
      <c r="AF63655"/>
      <c r="AI63655"/>
      <c r="AN63655"/>
    </row>
    <row r="63656" spans="3:40" ht="14.1" customHeight="1">
      <c r="C63656"/>
      <c r="F63656"/>
      <c r="G63656"/>
      <c r="H63656"/>
      <c r="K63656"/>
      <c r="P63656"/>
      <c r="X63656"/>
      <c r="AA63656"/>
      <c r="AF63656"/>
      <c r="AI63656"/>
      <c r="AN63656"/>
    </row>
    <row r="63657" spans="3:40" ht="14.1" customHeight="1">
      <c r="C63657"/>
      <c r="F63657"/>
      <c r="G63657"/>
      <c r="H63657"/>
      <c r="K63657"/>
      <c r="P63657"/>
      <c r="X63657"/>
      <c r="AA63657"/>
      <c r="AF63657"/>
      <c r="AI63657"/>
      <c r="AN63657"/>
    </row>
    <row r="63658" spans="3:40" ht="14.1" customHeight="1">
      <c r="C63658"/>
      <c r="F63658"/>
      <c r="G63658"/>
      <c r="H63658"/>
      <c r="K63658"/>
      <c r="P63658"/>
      <c r="X63658"/>
      <c r="AA63658"/>
      <c r="AF63658"/>
      <c r="AI63658"/>
      <c r="AN63658"/>
    </row>
    <row r="63659" spans="3:40" ht="14.1" customHeight="1">
      <c r="C63659"/>
      <c r="F63659"/>
      <c r="G63659"/>
      <c r="H63659"/>
      <c r="K63659"/>
      <c r="P63659"/>
      <c r="X63659"/>
      <c r="AA63659"/>
      <c r="AF63659"/>
      <c r="AI63659"/>
      <c r="AN63659"/>
    </row>
    <row r="63660" spans="3:40" ht="14.1" customHeight="1">
      <c r="C63660"/>
      <c r="F63660"/>
      <c r="G63660"/>
      <c r="H63660"/>
      <c r="K63660"/>
      <c r="P63660"/>
      <c r="X63660"/>
      <c r="AA63660"/>
      <c r="AF63660"/>
      <c r="AI63660"/>
      <c r="AN63660"/>
    </row>
    <row r="63661" spans="3:40" ht="14.1" customHeight="1">
      <c r="C63661"/>
      <c r="F63661"/>
      <c r="G63661"/>
      <c r="H63661"/>
      <c r="K63661"/>
      <c r="P63661"/>
      <c r="X63661"/>
      <c r="AA63661"/>
      <c r="AF63661"/>
      <c r="AI63661"/>
      <c r="AN63661"/>
    </row>
    <row r="63662" spans="3:40" ht="14.1" customHeight="1">
      <c r="C63662"/>
      <c r="F63662"/>
      <c r="G63662"/>
      <c r="H63662"/>
      <c r="K63662"/>
      <c r="P63662"/>
      <c r="X63662"/>
      <c r="AA63662"/>
      <c r="AF63662"/>
      <c r="AI63662"/>
      <c r="AN63662"/>
    </row>
    <row r="63663" spans="3:40" ht="14.1" customHeight="1">
      <c r="C63663"/>
      <c r="F63663"/>
      <c r="G63663"/>
      <c r="H63663"/>
      <c r="K63663"/>
      <c r="P63663"/>
      <c r="X63663"/>
      <c r="AA63663"/>
      <c r="AF63663"/>
      <c r="AI63663"/>
      <c r="AN63663"/>
    </row>
    <row r="63664" spans="3:40" ht="14.1" customHeight="1">
      <c r="C63664"/>
      <c r="F63664"/>
      <c r="G63664"/>
      <c r="H63664"/>
      <c r="K63664"/>
      <c r="P63664"/>
      <c r="X63664"/>
      <c r="AA63664"/>
      <c r="AF63664"/>
      <c r="AI63664"/>
      <c r="AN63664"/>
    </row>
    <row r="63665" spans="3:40" ht="14.1" customHeight="1">
      <c r="C63665"/>
      <c r="F63665"/>
      <c r="G63665"/>
      <c r="H63665"/>
      <c r="K63665"/>
      <c r="P63665"/>
      <c r="X63665"/>
      <c r="AA63665"/>
      <c r="AF63665"/>
      <c r="AI63665"/>
      <c r="AN63665"/>
    </row>
    <row r="63666" spans="3:40" ht="14.1" customHeight="1">
      <c r="C63666"/>
      <c r="F63666"/>
      <c r="G63666"/>
      <c r="H63666"/>
      <c r="K63666"/>
      <c r="P63666"/>
      <c r="X63666"/>
      <c r="AA63666"/>
      <c r="AF63666"/>
      <c r="AI63666"/>
      <c r="AN63666"/>
    </row>
    <row r="63667" spans="3:40" ht="14.1" customHeight="1">
      <c r="C63667"/>
      <c r="F63667"/>
      <c r="G63667"/>
      <c r="H63667"/>
      <c r="K63667"/>
      <c r="P63667"/>
      <c r="X63667"/>
      <c r="AA63667"/>
      <c r="AF63667"/>
      <c r="AI63667"/>
      <c r="AN63667"/>
    </row>
    <row r="63668" spans="3:40" ht="14.1" customHeight="1">
      <c r="C63668"/>
      <c r="F63668"/>
      <c r="G63668"/>
      <c r="H63668"/>
      <c r="K63668"/>
      <c r="P63668"/>
      <c r="X63668"/>
      <c r="AA63668"/>
      <c r="AF63668"/>
      <c r="AI63668"/>
      <c r="AN63668"/>
    </row>
    <row r="63669" spans="3:40" ht="14.1" customHeight="1">
      <c r="C63669"/>
      <c r="F63669"/>
      <c r="G63669"/>
      <c r="H63669"/>
      <c r="K63669"/>
      <c r="P63669"/>
      <c r="X63669"/>
      <c r="AA63669"/>
      <c r="AF63669"/>
      <c r="AI63669"/>
      <c r="AN63669"/>
    </row>
    <row r="63670" spans="3:40" ht="14.1" customHeight="1">
      <c r="C63670"/>
      <c r="F63670"/>
      <c r="G63670"/>
      <c r="H63670"/>
      <c r="K63670"/>
      <c r="P63670"/>
      <c r="X63670"/>
      <c r="AA63670"/>
      <c r="AF63670"/>
      <c r="AI63670"/>
      <c r="AN63670"/>
    </row>
    <row r="63671" spans="3:40" ht="14.1" customHeight="1">
      <c r="C63671"/>
      <c r="F63671"/>
      <c r="G63671"/>
      <c r="H63671"/>
      <c r="K63671"/>
      <c r="P63671"/>
      <c r="X63671"/>
      <c r="AA63671"/>
      <c r="AF63671"/>
      <c r="AI63671"/>
      <c r="AN63671"/>
    </row>
    <row r="63672" spans="3:40" ht="14.1" customHeight="1">
      <c r="C63672"/>
      <c r="F63672"/>
      <c r="G63672"/>
      <c r="H63672"/>
      <c r="K63672"/>
      <c r="P63672"/>
      <c r="X63672"/>
      <c r="AA63672"/>
      <c r="AF63672"/>
      <c r="AI63672"/>
      <c r="AN63672"/>
    </row>
    <row r="63673" spans="3:40" ht="14.1" customHeight="1">
      <c r="C63673"/>
      <c r="F63673"/>
      <c r="G63673"/>
      <c r="H63673"/>
      <c r="K63673"/>
      <c r="P63673"/>
      <c r="X63673"/>
      <c r="AA63673"/>
      <c r="AF63673"/>
      <c r="AI63673"/>
      <c r="AN63673"/>
    </row>
    <row r="63674" spans="3:40" ht="14.1" customHeight="1">
      <c r="C63674"/>
      <c r="F63674"/>
      <c r="G63674"/>
      <c r="H63674"/>
      <c r="K63674"/>
      <c r="P63674"/>
      <c r="X63674"/>
      <c r="AA63674"/>
      <c r="AF63674"/>
      <c r="AI63674"/>
      <c r="AN63674"/>
    </row>
    <row r="63675" spans="3:40" ht="14.1" customHeight="1">
      <c r="C63675"/>
      <c r="F63675"/>
      <c r="G63675"/>
      <c r="H63675"/>
      <c r="K63675"/>
      <c r="P63675"/>
      <c r="X63675"/>
      <c r="AA63675"/>
      <c r="AF63675"/>
      <c r="AI63675"/>
      <c r="AN63675"/>
    </row>
    <row r="63676" spans="3:40" ht="14.1" customHeight="1">
      <c r="C63676"/>
      <c r="F63676"/>
      <c r="G63676"/>
      <c r="H63676"/>
      <c r="K63676"/>
      <c r="P63676"/>
      <c r="X63676"/>
      <c r="AA63676"/>
      <c r="AF63676"/>
      <c r="AI63676"/>
      <c r="AN63676"/>
    </row>
    <row r="63677" spans="3:40" ht="14.1" customHeight="1">
      <c r="C63677"/>
      <c r="F63677"/>
      <c r="G63677"/>
      <c r="H63677"/>
      <c r="K63677"/>
      <c r="P63677"/>
      <c r="X63677"/>
      <c r="AA63677"/>
      <c r="AF63677"/>
      <c r="AI63677"/>
      <c r="AN63677"/>
    </row>
    <row r="63678" spans="3:40" ht="14.1" customHeight="1">
      <c r="C63678"/>
      <c r="F63678"/>
      <c r="G63678"/>
      <c r="H63678"/>
      <c r="K63678"/>
      <c r="P63678"/>
      <c r="X63678"/>
      <c r="AA63678"/>
      <c r="AF63678"/>
      <c r="AI63678"/>
      <c r="AN63678"/>
    </row>
    <row r="63679" spans="3:40" ht="14.1" customHeight="1">
      <c r="C63679"/>
      <c r="F63679"/>
      <c r="G63679"/>
      <c r="H63679"/>
      <c r="K63679"/>
      <c r="P63679"/>
      <c r="X63679"/>
      <c r="AA63679"/>
      <c r="AF63679"/>
      <c r="AI63679"/>
      <c r="AN63679"/>
    </row>
    <row r="63680" spans="3:40" ht="14.1" customHeight="1">
      <c r="C63680"/>
      <c r="F63680"/>
      <c r="G63680"/>
      <c r="H63680"/>
      <c r="K63680"/>
      <c r="P63680"/>
      <c r="X63680"/>
      <c r="AA63680"/>
      <c r="AF63680"/>
      <c r="AI63680"/>
      <c r="AN63680"/>
    </row>
    <row r="63681" spans="3:40" ht="14.1" customHeight="1">
      <c r="C63681"/>
      <c r="F63681"/>
      <c r="G63681"/>
      <c r="H63681"/>
      <c r="K63681"/>
      <c r="P63681"/>
      <c r="X63681"/>
      <c r="AA63681"/>
      <c r="AF63681"/>
      <c r="AI63681"/>
      <c r="AN63681"/>
    </row>
    <row r="63682" spans="3:40" ht="14.1" customHeight="1">
      <c r="C63682"/>
      <c r="F63682"/>
      <c r="G63682"/>
      <c r="H63682"/>
      <c r="K63682"/>
      <c r="P63682"/>
      <c r="X63682"/>
      <c r="AA63682"/>
      <c r="AF63682"/>
      <c r="AI63682"/>
      <c r="AN63682"/>
    </row>
    <row r="63683" spans="3:40" ht="14.1" customHeight="1">
      <c r="C63683"/>
      <c r="F63683"/>
      <c r="G63683"/>
      <c r="H63683"/>
      <c r="K63683"/>
      <c r="P63683"/>
      <c r="X63683"/>
      <c r="AA63683"/>
      <c r="AF63683"/>
      <c r="AI63683"/>
      <c r="AN63683"/>
    </row>
    <row r="63684" spans="3:40" ht="14.1" customHeight="1">
      <c r="C63684"/>
      <c r="F63684"/>
      <c r="G63684"/>
      <c r="H63684"/>
      <c r="K63684"/>
      <c r="P63684"/>
      <c r="X63684"/>
      <c r="AA63684"/>
      <c r="AF63684"/>
      <c r="AI63684"/>
      <c r="AN63684"/>
    </row>
    <row r="63685" spans="3:40" ht="14.1" customHeight="1">
      <c r="C63685"/>
      <c r="F63685"/>
      <c r="G63685"/>
      <c r="H63685"/>
      <c r="K63685"/>
      <c r="P63685"/>
      <c r="X63685"/>
      <c r="AA63685"/>
      <c r="AF63685"/>
      <c r="AI63685"/>
      <c r="AN63685"/>
    </row>
    <row r="63686" spans="3:40" ht="14.1" customHeight="1">
      <c r="C63686"/>
      <c r="F63686"/>
      <c r="G63686"/>
      <c r="H63686"/>
      <c r="K63686"/>
      <c r="P63686"/>
      <c r="X63686"/>
      <c r="AA63686"/>
      <c r="AF63686"/>
      <c r="AI63686"/>
      <c r="AN63686"/>
    </row>
    <row r="63687" spans="3:40" ht="14.1" customHeight="1">
      <c r="C63687"/>
      <c r="F63687"/>
      <c r="G63687"/>
      <c r="H63687"/>
      <c r="K63687"/>
      <c r="P63687"/>
      <c r="X63687"/>
      <c r="AA63687"/>
      <c r="AF63687"/>
      <c r="AI63687"/>
      <c r="AN63687"/>
    </row>
    <row r="63688" spans="3:40" ht="14.1" customHeight="1">
      <c r="C63688"/>
      <c r="F63688"/>
      <c r="G63688"/>
      <c r="H63688"/>
      <c r="K63688"/>
      <c r="P63688"/>
      <c r="X63688"/>
      <c r="AA63688"/>
      <c r="AF63688"/>
      <c r="AI63688"/>
      <c r="AN63688"/>
    </row>
    <row r="63689" spans="3:40" ht="14.1" customHeight="1">
      <c r="C63689"/>
      <c r="F63689"/>
      <c r="G63689"/>
      <c r="H63689"/>
      <c r="K63689"/>
      <c r="P63689"/>
      <c r="X63689"/>
      <c r="AA63689"/>
      <c r="AF63689"/>
      <c r="AI63689"/>
      <c r="AN63689"/>
    </row>
    <row r="63690" spans="3:40" ht="14.1" customHeight="1">
      <c r="C63690"/>
      <c r="F63690"/>
      <c r="G63690"/>
      <c r="H63690"/>
      <c r="K63690"/>
      <c r="P63690"/>
      <c r="X63690"/>
      <c r="AA63690"/>
      <c r="AF63690"/>
      <c r="AI63690"/>
      <c r="AN63690"/>
    </row>
    <row r="63691" spans="3:40" ht="14.1" customHeight="1">
      <c r="C63691"/>
      <c r="F63691"/>
      <c r="G63691"/>
      <c r="H63691"/>
      <c r="K63691"/>
      <c r="P63691"/>
      <c r="X63691"/>
      <c r="AA63691"/>
      <c r="AF63691"/>
      <c r="AI63691"/>
      <c r="AN63691"/>
    </row>
    <row r="63692" spans="3:40" ht="14.1" customHeight="1">
      <c r="C63692"/>
      <c r="F63692"/>
      <c r="G63692"/>
      <c r="H63692"/>
      <c r="K63692"/>
      <c r="P63692"/>
      <c r="X63692"/>
      <c r="AA63692"/>
      <c r="AF63692"/>
      <c r="AI63692"/>
      <c r="AN63692"/>
    </row>
    <row r="63693" spans="3:40" ht="14.1" customHeight="1">
      <c r="C63693"/>
      <c r="F63693"/>
      <c r="G63693"/>
      <c r="H63693"/>
      <c r="K63693"/>
      <c r="P63693"/>
      <c r="X63693"/>
      <c r="AA63693"/>
      <c r="AF63693"/>
      <c r="AI63693"/>
      <c r="AN63693"/>
    </row>
    <row r="63694" spans="3:40" ht="14.1" customHeight="1">
      <c r="C63694"/>
      <c r="F63694"/>
      <c r="G63694"/>
      <c r="H63694"/>
      <c r="K63694"/>
      <c r="P63694"/>
      <c r="X63694"/>
      <c r="AA63694"/>
      <c r="AF63694"/>
      <c r="AI63694"/>
      <c r="AN63694"/>
    </row>
    <row r="63695" spans="3:40" ht="14.1" customHeight="1">
      <c r="C63695"/>
      <c r="F63695"/>
      <c r="G63695"/>
      <c r="H63695"/>
      <c r="K63695"/>
      <c r="P63695"/>
      <c r="X63695"/>
      <c r="AA63695"/>
      <c r="AF63695"/>
      <c r="AI63695"/>
      <c r="AN63695"/>
    </row>
    <row r="63696" spans="3:40" ht="14.1" customHeight="1">
      <c r="C63696"/>
      <c r="F63696"/>
      <c r="G63696"/>
      <c r="H63696"/>
      <c r="K63696"/>
      <c r="P63696"/>
      <c r="X63696"/>
      <c r="AA63696"/>
      <c r="AF63696"/>
      <c r="AI63696"/>
      <c r="AN63696"/>
    </row>
    <row r="63697" spans="3:40" ht="14.1" customHeight="1">
      <c r="C63697"/>
      <c r="F63697"/>
      <c r="G63697"/>
      <c r="H63697"/>
      <c r="K63697"/>
      <c r="P63697"/>
      <c r="X63697"/>
      <c r="AA63697"/>
      <c r="AF63697"/>
      <c r="AI63697"/>
      <c r="AN63697"/>
    </row>
    <row r="63698" spans="3:40" ht="14.1" customHeight="1">
      <c r="C63698"/>
      <c r="F63698"/>
      <c r="G63698"/>
      <c r="H63698"/>
      <c r="K63698"/>
      <c r="P63698"/>
      <c r="X63698"/>
      <c r="AA63698"/>
      <c r="AF63698"/>
      <c r="AI63698"/>
      <c r="AN63698"/>
    </row>
    <row r="63699" spans="3:40" ht="14.1" customHeight="1">
      <c r="C63699"/>
      <c r="F63699"/>
      <c r="G63699"/>
      <c r="H63699"/>
      <c r="K63699"/>
      <c r="P63699"/>
      <c r="X63699"/>
      <c r="AA63699"/>
      <c r="AF63699"/>
      <c r="AI63699"/>
      <c r="AN63699"/>
    </row>
    <row r="63700" spans="3:40" ht="14.1" customHeight="1">
      <c r="C63700"/>
      <c r="F63700"/>
      <c r="G63700"/>
      <c r="H63700"/>
      <c r="K63700"/>
      <c r="P63700"/>
      <c r="X63700"/>
      <c r="AA63700"/>
      <c r="AF63700"/>
      <c r="AI63700"/>
      <c r="AN63700"/>
    </row>
    <row r="63701" spans="3:40" ht="14.1" customHeight="1">
      <c r="C63701"/>
      <c r="F63701"/>
      <c r="G63701"/>
      <c r="H63701"/>
      <c r="K63701"/>
      <c r="P63701"/>
      <c r="X63701"/>
      <c r="AA63701"/>
      <c r="AF63701"/>
      <c r="AI63701"/>
      <c r="AN63701"/>
    </row>
    <row r="63702" spans="3:40" ht="14.1" customHeight="1">
      <c r="C63702"/>
      <c r="F63702"/>
      <c r="G63702"/>
      <c r="H63702"/>
      <c r="K63702"/>
      <c r="P63702"/>
      <c r="X63702"/>
      <c r="AA63702"/>
      <c r="AF63702"/>
      <c r="AI63702"/>
      <c r="AN63702"/>
    </row>
    <row r="63703" spans="3:40" ht="14.1" customHeight="1">
      <c r="C63703"/>
      <c r="F63703"/>
      <c r="G63703"/>
      <c r="H63703"/>
      <c r="K63703"/>
      <c r="P63703"/>
      <c r="X63703"/>
      <c r="AA63703"/>
      <c r="AF63703"/>
      <c r="AI63703"/>
      <c r="AN63703"/>
    </row>
    <row r="63704" spans="3:40" ht="14.1" customHeight="1">
      <c r="C63704"/>
      <c r="F63704"/>
      <c r="G63704"/>
      <c r="H63704"/>
      <c r="K63704"/>
      <c r="P63704"/>
      <c r="X63704"/>
      <c r="AA63704"/>
      <c r="AF63704"/>
      <c r="AI63704"/>
      <c r="AN63704"/>
    </row>
    <row r="63705" spans="3:40" ht="14.1" customHeight="1">
      <c r="C63705"/>
      <c r="F63705"/>
      <c r="G63705"/>
      <c r="H63705"/>
      <c r="K63705"/>
      <c r="P63705"/>
      <c r="X63705"/>
      <c r="AA63705"/>
      <c r="AF63705"/>
      <c r="AI63705"/>
      <c r="AN63705"/>
    </row>
    <row r="63706" spans="3:40" ht="14.1" customHeight="1">
      <c r="C63706"/>
      <c r="F63706"/>
      <c r="G63706"/>
      <c r="H63706"/>
      <c r="K63706"/>
      <c r="P63706"/>
      <c r="X63706"/>
      <c r="AA63706"/>
      <c r="AF63706"/>
      <c r="AI63706"/>
      <c r="AN63706"/>
    </row>
    <row r="63707" spans="3:40" ht="14.1" customHeight="1">
      <c r="C63707"/>
      <c r="F63707"/>
      <c r="G63707"/>
      <c r="H63707"/>
      <c r="K63707"/>
      <c r="P63707"/>
      <c r="X63707"/>
      <c r="AA63707"/>
      <c r="AF63707"/>
      <c r="AI63707"/>
      <c r="AN63707"/>
    </row>
    <row r="63708" spans="3:40" ht="14.1" customHeight="1">
      <c r="C63708"/>
      <c r="F63708"/>
      <c r="G63708"/>
      <c r="H63708"/>
      <c r="K63708"/>
      <c r="P63708"/>
      <c r="X63708"/>
      <c r="AA63708"/>
      <c r="AF63708"/>
      <c r="AI63708"/>
      <c r="AN63708"/>
    </row>
    <row r="63709" spans="3:40" ht="14.1" customHeight="1">
      <c r="C63709"/>
      <c r="F63709"/>
      <c r="G63709"/>
      <c r="H63709"/>
      <c r="K63709"/>
      <c r="P63709"/>
      <c r="X63709"/>
      <c r="AA63709"/>
      <c r="AF63709"/>
      <c r="AI63709"/>
      <c r="AN63709"/>
    </row>
    <row r="63710" spans="3:40" ht="14.1" customHeight="1">
      <c r="C63710"/>
      <c r="F63710"/>
      <c r="G63710"/>
      <c r="H63710"/>
      <c r="K63710"/>
      <c r="P63710"/>
      <c r="X63710"/>
      <c r="AA63710"/>
      <c r="AF63710"/>
      <c r="AI63710"/>
      <c r="AN63710"/>
    </row>
    <row r="63711" spans="3:40" ht="14.1" customHeight="1">
      <c r="C63711"/>
      <c r="F63711"/>
      <c r="G63711"/>
      <c r="H63711"/>
      <c r="K63711"/>
      <c r="P63711"/>
      <c r="X63711"/>
      <c r="AA63711"/>
      <c r="AF63711"/>
      <c r="AI63711"/>
      <c r="AN63711"/>
    </row>
    <row r="63712" spans="3:40" ht="14.1" customHeight="1">
      <c r="C63712"/>
      <c r="F63712"/>
      <c r="G63712"/>
      <c r="H63712"/>
      <c r="K63712"/>
      <c r="P63712"/>
      <c r="X63712"/>
      <c r="AA63712"/>
      <c r="AF63712"/>
      <c r="AI63712"/>
      <c r="AN63712"/>
    </row>
    <row r="63713" spans="3:40" ht="14.1" customHeight="1">
      <c r="C63713"/>
      <c r="F63713"/>
      <c r="G63713"/>
      <c r="H63713"/>
      <c r="K63713"/>
      <c r="P63713"/>
      <c r="X63713"/>
      <c r="AA63713"/>
      <c r="AF63713"/>
      <c r="AI63713"/>
      <c r="AN63713"/>
    </row>
    <row r="63714" spans="3:40" ht="14.1" customHeight="1">
      <c r="C63714"/>
      <c r="F63714"/>
      <c r="G63714"/>
      <c r="H63714"/>
      <c r="K63714"/>
      <c r="P63714"/>
      <c r="X63714"/>
      <c r="AA63714"/>
      <c r="AF63714"/>
      <c r="AI63714"/>
      <c r="AN63714"/>
    </row>
    <row r="63715" spans="3:40" ht="14.1" customHeight="1">
      <c r="C63715"/>
      <c r="F63715"/>
      <c r="G63715"/>
      <c r="H63715"/>
      <c r="K63715"/>
      <c r="P63715"/>
      <c r="X63715"/>
      <c r="AA63715"/>
      <c r="AF63715"/>
      <c r="AI63715"/>
      <c r="AN63715"/>
    </row>
    <row r="63716" spans="3:40" ht="14.1" customHeight="1">
      <c r="C63716"/>
      <c r="F63716"/>
      <c r="G63716"/>
      <c r="H63716"/>
      <c r="K63716"/>
      <c r="P63716"/>
      <c r="X63716"/>
      <c r="AA63716"/>
      <c r="AF63716"/>
      <c r="AI63716"/>
      <c r="AN63716"/>
    </row>
    <row r="63717" spans="3:40" ht="14.1" customHeight="1">
      <c r="C63717"/>
      <c r="F63717"/>
      <c r="G63717"/>
      <c r="H63717"/>
      <c r="K63717"/>
      <c r="P63717"/>
      <c r="X63717"/>
      <c r="AA63717"/>
      <c r="AF63717"/>
      <c r="AI63717"/>
      <c r="AN63717"/>
    </row>
    <row r="63718" spans="3:40" ht="14.1" customHeight="1">
      <c r="C63718"/>
      <c r="F63718"/>
      <c r="G63718"/>
      <c r="H63718"/>
      <c r="K63718"/>
      <c r="P63718"/>
      <c r="X63718"/>
      <c r="AA63718"/>
      <c r="AF63718"/>
      <c r="AI63718"/>
      <c r="AN63718"/>
    </row>
    <row r="63719" spans="3:40" ht="14.1" customHeight="1">
      <c r="C63719"/>
      <c r="F63719"/>
      <c r="G63719"/>
      <c r="H63719"/>
      <c r="K63719"/>
      <c r="P63719"/>
      <c r="X63719"/>
      <c r="AA63719"/>
      <c r="AF63719"/>
      <c r="AI63719"/>
      <c r="AN63719"/>
    </row>
    <row r="63720" spans="3:40" ht="14.1" customHeight="1">
      <c r="C63720"/>
      <c r="F63720"/>
      <c r="G63720"/>
      <c r="H63720"/>
      <c r="K63720"/>
      <c r="P63720"/>
      <c r="X63720"/>
      <c r="AA63720"/>
      <c r="AF63720"/>
      <c r="AI63720"/>
      <c r="AN63720"/>
    </row>
    <row r="63721" spans="3:40" ht="14.1" customHeight="1">
      <c r="C63721"/>
      <c r="F63721"/>
      <c r="G63721"/>
      <c r="H63721"/>
      <c r="K63721"/>
      <c r="P63721"/>
      <c r="X63721"/>
      <c r="AA63721"/>
      <c r="AF63721"/>
      <c r="AI63721"/>
      <c r="AN63721"/>
    </row>
    <row r="63722" spans="3:40" ht="14.1" customHeight="1">
      <c r="C63722"/>
      <c r="F63722"/>
      <c r="G63722"/>
      <c r="H63722"/>
      <c r="K63722"/>
      <c r="P63722"/>
      <c r="X63722"/>
      <c r="AA63722"/>
      <c r="AF63722"/>
      <c r="AI63722"/>
      <c r="AN63722"/>
    </row>
    <row r="63723" spans="3:40" ht="14.1" customHeight="1">
      <c r="C63723"/>
      <c r="F63723"/>
      <c r="G63723"/>
      <c r="H63723"/>
      <c r="K63723"/>
      <c r="P63723"/>
      <c r="X63723"/>
      <c r="AA63723"/>
      <c r="AF63723"/>
      <c r="AI63723"/>
      <c r="AN63723"/>
    </row>
    <row r="63724" spans="3:40" ht="14.1" customHeight="1">
      <c r="C63724"/>
      <c r="F63724"/>
      <c r="G63724"/>
      <c r="H63724"/>
      <c r="K63724"/>
      <c r="P63724"/>
      <c r="X63724"/>
      <c r="AA63724"/>
      <c r="AF63724"/>
      <c r="AI63724"/>
      <c r="AN63724"/>
    </row>
    <row r="63725" spans="3:40" ht="14.1" customHeight="1">
      <c r="C63725"/>
      <c r="F63725"/>
      <c r="G63725"/>
      <c r="H63725"/>
      <c r="K63725"/>
      <c r="P63725"/>
      <c r="X63725"/>
      <c r="AA63725"/>
      <c r="AF63725"/>
      <c r="AI63725"/>
      <c r="AN63725"/>
    </row>
    <row r="63726" spans="3:40" ht="14.1" customHeight="1">
      <c r="C63726"/>
      <c r="F63726"/>
      <c r="G63726"/>
      <c r="H63726"/>
      <c r="K63726"/>
      <c r="P63726"/>
      <c r="X63726"/>
      <c r="AA63726"/>
      <c r="AF63726"/>
      <c r="AI63726"/>
      <c r="AN63726"/>
    </row>
    <row r="63727" spans="3:40" ht="14.1" customHeight="1">
      <c r="C63727"/>
      <c r="F63727"/>
      <c r="G63727"/>
      <c r="H63727"/>
      <c r="K63727"/>
      <c r="P63727"/>
      <c r="X63727"/>
      <c r="AA63727"/>
      <c r="AF63727"/>
      <c r="AI63727"/>
      <c r="AN63727"/>
    </row>
    <row r="63728" spans="3:40" ht="14.1" customHeight="1">
      <c r="C63728"/>
      <c r="F63728"/>
      <c r="G63728"/>
      <c r="H63728"/>
      <c r="K63728"/>
      <c r="P63728"/>
      <c r="X63728"/>
      <c r="AA63728"/>
      <c r="AF63728"/>
      <c r="AI63728"/>
      <c r="AN63728"/>
    </row>
    <row r="63729" spans="3:40" ht="14.1" customHeight="1">
      <c r="C63729"/>
      <c r="F63729"/>
      <c r="G63729"/>
      <c r="H63729"/>
      <c r="K63729"/>
      <c r="P63729"/>
      <c r="X63729"/>
      <c r="AA63729"/>
      <c r="AF63729"/>
      <c r="AI63729"/>
      <c r="AN63729"/>
    </row>
    <row r="63730" spans="3:40" ht="14.1" customHeight="1">
      <c r="C63730"/>
      <c r="F63730"/>
      <c r="G63730"/>
      <c r="H63730"/>
      <c r="K63730"/>
      <c r="P63730"/>
      <c r="X63730"/>
      <c r="AA63730"/>
      <c r="AF63730"/>
      <c r="AI63730"/>
      <c r="AN63730"/>
    </row>
    <row r="63731" spans="3:40" ht="14.1" customHeight="1">
      <c r="C63731"/>
      <c r="F63731"/>
      <c r="G63731"/>
      <c r="H63731"/>
      <c r="K63731"/>
      <c r="P63731"/>
      <c r="X63731"/>
      <c r="AA63731"/>
      <c r="AF63731"/>
      <c r="AI63731"/>
      <c r="AN63731"/>
    </row>
    <row r="63732" spans="3:40" ht="14.1" customHeight="1">
      <c r="C63732"/>
      <c r="F63732"/>
      <c r="G63732"/>
      <c r="H63732"/>
      <c r="K63732"/>
      <c r="P63732"/>
      <c r="X63732"/>
      <c r="AA63732"/>
      <c r="AF63732"/>
      <c r="AI63732"/>
      <c r="AN63732"/>
    </row>
    <row r="63733" spans="3:40" ht="14.1" customHeight="1">
      <c r="C63733"/>
      <c r="F63733"/>
      <c r="G63733"/>
      <c r="H63733"/>
      <c r="K63733"/>
      <c r="P63733"/>
      <c r="X63733"/>
      <c r="AA63733"/>
      <c r="AF63733"/>
      <c r="AI63733"/>
      <c r="AN63733"/>
    </row>
    <row r="63734" spans="3:40" ht="14.1" customHeight="1">
      <c r="C63734"/>
      <c r="F63734"/>
      <c r="G63734"/>
      <c r="H63734"/>
      <c r="K63734"/>
      <c r="P63734"/>
      <c r="X63734"/>
      <c r="AA63734"/>
      <c r="AF63734"/>
      <c r="AI63734"/>
      <c r="AN63734"/>
    </row>
    <row r="63735" spans="3:40" ht="14.1" customHeight="1">
      <c r="C63735"/>
      <c r="F63735"/>
      <c r="G63735"/>
      <c r="H63735"/>
      <c r="K63735"/>
      <c r="P63735"/>
      <c r="X63735"/>
      <c r="AA63735"/>
      <c r="AF63735"/>
      <c r="AI63735"/>
      <c r="AN63735"/>
    </row>
    <row r="63736" spans="3:40" ht="14.1" customHeight="1">
      <c r="C63736"/>
      <c r="F63736"/>
      <c r="G63736"/>
      <c r="H63736"/>
      <c r="K63736"/>
      <c r="P63736"/>
      <c r="X63736"/>
      <c r="AA63736"/>
      <c r="AF63736"/>
      <c r="AI63736"/>
      <c r="AN63736"/>
    </row>
    <row r="63737" spans="3:40" ht="14.1" customHeight="1">
      <c r="C63737"/>
      <c r="F63737"/>
      <c r="G63737"/>
      <c r="H63737"/>
      <c r="K63737"/>
      <c r="P63737"/>
      <c r="X63737"/>
      <c r="AA63737"/>
      <c r="AF63737"/>
      <c r="AI63737"/>
      <c r="AN63737"/>
    </row>
    <row r="63738" spans="3:40" ht="14.1" customHeight="1">
      <c r="C63738"/>
      <c r="F63738"/>
      <c r="G63738"/>
      <c r="H63738"/>
      <c r="K63738"/>
      <c r="P63738"/>
      <c r="X63738"/>
      <c r="AA63738"/>
      <c r="AF63738"/>
      <c r="AI63738"/>
      <c r="AN63738"/>
    </row>
    <row r="63739" spans="3:40" ht="14.1" customHeight="1">
      <c r="C63739"/>
      <c r="F63739"/>
      <c r="G63739"/>
      <c r="H63739"/>
      <c r="K63739"/>
      <c r="P63739"/>
      <c r="X63739"/>
      <c r="AA63739"/>
      <c r="AF63739"/>
      <c r="AI63739"/>
      <c r="AN63739"/>
    </row>
    <row r="63740" spans="3:40" ht="14.1" customHeight="1">
      <c r="C63740"/>
      <c r="F63740"/>
      <c r="G63740"/>
      <c r="H63740"/>
      <c r="K63740"/>
      <c r="P63740"/>
      <c r="X63740"/>
      <c r="AA63740"/>
      <c r="AF63740"/>
      <c r="AI63740"/>
      <c r="AN63740"/>
    </row>
    <row r="63741" spans="3:40" ht="14.1" customHeight="1">
      <c r="C63741"/>
      <c r="F63741"/>
      <c r="G63741"/>
      <c r="H63741"/>
      <c r="K63741"/>
      <c r="P63741"/>
      <c r="X63741"/>
      <c r="AA63741"/>
      <c r="AF63741"/>
      <c r="AI63741"/>
      <c r="AN63741"/>
    </row>
    <row r="63742" spans="3:40" ht="14.1" customHeight="1">
      <c r="C63742"/>
      <c r="F63742"/>
      <c r="G63742"/>
      <c r="H63742"/>
      <c r="K63742"/>
      <c r="P63742"/>
      <c r="X63742"/>
      <c r="AA63742"/>
      <c r="AF63742"/>
      <c r="AI63742"/>
      <c r="AN63742"/>
    </row>
    <row r="63743" spans="3:40" ht="14.1" customHeight="1">
      <c r="C63743"/>
      <c r="F63743"/>
      <c r="G63743"/>
      <c r="H63743"/>
      <c r="K63743"/>
      <c r="P63743"/>
      <c r="X63743"/>
      <c r="AA63743"/>
      <c r="AF63743"/>
      <c r="AI63743"/>
      <c r="AN63743"/>
    </row>
    <row r="63744" spans="3:40" ht="14.1" customHeight="1">
      <c r="C63744"/>
      <c r="F63744"/>
      <c r="G63744"/>
      <c r="H63744"/>
      <c r="K63744"/>
      <c r="P63744"/>
      <c r="X63744"/>
      <c r="AA63744"/>
      <c r="AF63744"/>
      <c r="AI63744"/>
      <c r="AN63744"/>
    </row>
    <row r="63745" spans="3:40" ht="14.1" customHeight="1">
      <c r="C63745"/>
      <c r="F63745"/>
      <c r="G63745"/>
      <c r="H63745"/>
      <c r="K63745"/>
      <c r="P63745"/>
      <c r="X63745"/>
      <c r="AA63745"/>
      <c r="AF63745"/>
      <c r="AI63745"/>
      <c r="AN63745"/>
    </row>
    <row r="63746" spans="3:40" ht="14.1" customHeight="1">
      <c r="C63746"/>
      <c r="F63746"/>
      <c r="G63746"/>
      <c r="H63746"/>
      <c r="K63746"/>
      <c r="P63746"/>
      <c r="X63746"/>
      <c r="AA63746"/>
      <c r="AF63746"/>
      <c r="AI63746"/>
      <c r="AN63746"/>
    </row>
    <row r="63747" spans="3:40" ht="14.1" customHeight="1">
      <c r="C63747"/>
      <c r="F63747"/>
      <c r="G63747"/>
      <c r="H63747"/>
      <c r="K63747"/>
      <c r="P63747"/>
      <c r="X63747"/>
      <c r="AA63747"/>
      <c r="AF63747"/>
      <c r="AI63747"/>
      <c r="AN63747"/>
    </row>
    <row r="63748" spans="3:40" ht="14.1" customHeight="1">
      <c r="C63748"/>
      <c r="F63748"/>
      <c r="G63748"/>
      <c r="H63748"/>
      <c r="K63748"/>
      <c r="P63748"/>
      <c r="X63748"/>
      <c r="AA63748"/>
      <c r="AF63748"/>
      <c r="AI63748"/>
      <c r="AN63748"/>
    </row>
    <row r="63749" spans="3:40" ht="14.1" customHeight="1">
      <c r="C63749"/>
      <c r="F63749"/>
      <c r="G63749"/>
      <c r="H63749"/>
      <c r="K63749"/>
      <c r="P63749"/>
      <c r="X63749"/>
      <c r="AA63749"/>
      <c r="AF63749"/>
      <c r="AI63749"/>
      <c r="AN63749"/>
    </row>
    <row r="63750" spans="3:40" ht="14.1" customHeight="1">
      <c r="C63750"/>
      <c r="F63750"/>
      <c r="G63750"/>
      <c r="H63750"/>
      <c r="K63750"/>
      <c r="P63750"/>
      <c r="X63750"/>
      <c r="AA63750"/>
      <c r="AF63750"/>
      <c r="AI63750"/>
      <c r="AN63750"/>
    </row>
    <row r="63751" spans="3:40" ht="14.1" customHeight="1">
      <c r="C63751"/>
      <c r="F63751"/>
      <c r="G63751"/>
      <c r="H63751"/>
      <c r="K63751"/>
      <c r="P63751"/>
      <c r="X63751"/>
      <c r="AA63751"/>
      <c r="AF63751"/>
      <c r="AI63751"/>
      <c r="AN63751"/>
    </row>
    <row r="63752" spans="3:40" ht="14.1" customHeight="1">
      <c r="C63752"/>
      <c r="F63752"/>
      <c r="G63752"/>
      <c r="H63752"/>
      <c r="K63752"/>
      <c r="P63752"/>
      <c r="X63752"/>
      <c r="AA63752"/>
      <c r="AF63752"/>
      <c r="AI63752"/>
      <c r="AN63752"/>
    </row>
    <row r="63753" spans="3:40" ht="14.1" customHeight="1">
      <c r="C63753"/>
      <c r="F63753"/>
      <c r="G63753"/>
      <c r="H63753"/>
      <c r="K63753"/>
      <c r="P63753"/>
      <c r="X63753"/>
      <c r="AA63753"/>
      <c r="AF63753"/>
      <c r="AI63753"/>
      <c r="AN63753"/>
    </row>
    <row r="63754" spans="3:40" ht="14.1" customHeight="1">
      <c r="C63754"/>
      <c r="F63754"/>
      <c r="G63754"/>
      <c r="H63754"/>
      <c r="K63754"/>
      <c r="P63754"/>
      <c r="X63754"/>
      <c r="AA63754"/>
      <c r="AF63754"/>
      <c r="AI63754"/>
      <c r="AN63754"/>
    </row>
    <row r="63755" spans="3:40" ht="14.1" customHeight="1">
      <c r="C63755"/>
      <c r="F63755"/>
      <c r="G63755"/>
      <c r="H63755"/>
      <c r="K63755"/>
      <c r="P63755"/>
      <c r="X63755"/>
      <c r="AA63755"/>
      <c r="AF63755"/>
      <c r="AI63755"/>
      <c r="AN63755"/>
    </row>
    <row r="63756" spans="3:40" ht="14.1" customHeight="1">
      <c r="C63756"/>
      <c r="F63756"/>
      <c r="G63756"/>
      <c r="H63756"/>
      <c r="K63756"/>
      <c r="P63756"/>
      <c r="X63756"/>
      <c r="AA63756"/>
      <c r="AF63756"/>
      <c r="AI63756"/>
      <c r="AN63756"/>
    </row>
    <row r="63757" spans="3:40" ht="14.1" customHeight="1">
      <c r="C63757"/>
      <c r="F63757"/>
      <c r="G63757"/>
      <c r="H63757"/>
      <c r="K63757"/>
      <c r="P63757"/>
      <c r="X63757"/>
      <c r="AA63757"/>
      <c r="AF63757"/>
      <c r="AI63757"/>
      <c r="AN63757"/>
    </row>
    <row r="63758" spans="3:40" ht="14.1" customHeight="1">
      <c r="C63758"/>
      <c r="F63758"/>
      <c r="G63758"/>
      <c r="H63758"/>
      <c r="K63758"/>
      <c r="P63758"/>
      <c r="X63758"/>
      <c r="AA63758"/>
      <c r="AF63758"/>
      <c r="AI63758"/>
      <c r="AN63758"/>
    </row>
    <row r="63759" spans="3:40" ht="14.1" customHeight="1">
      <c r="C63759"/>
      <c r="F63759"/>
      <c r="G63759"/>
      <c r="H63759"/>
      <c r="K63759"/>
      <c r="P63759"/>
      <c r="X63759"/>
      <c r="AA63759"/>
      <c r="AF63759"/>
      <c r="AI63759"/>
      <c r="AN63759"/>
    </row>
    <row r="63760" spans="3:40" ht="14.1" customHeight="1">
      <c r="C63760"/>
      <c r="F63760"/>
      <c r="G63760"/>
      <c r="H63760"/>
      <c r="K63760"/>
      <c r="P63760"/>
      <c r="X63760"/>
      <c r="AA63760"/>
      <c r="AF63760"/>
      <c r="AI63760"/>
      <c r="AN63760"/>
    </row>
    <row r="63761" spans="3:40" ht="14.1" customHeight="1">
      <c r="C63761"/>
      <c r="F63761"/>
      <c r="G63761"/>
      <c r="H63761"/>
      <c r="K63761"/>
      <c r="P63761"/>
      <c r="X63761"/>
      <c r="AA63761"/>
      <c r="AF63761"/>
      <c r="AI63761"/>
      <c r="AN63761"/>
    </row>
    <row r="63762" spans="3:40" ht="14.1" customHeight="1">
      <c r="C63762"/>
      <c r="F63762"/>
      <c r="G63762"/>
      <c r="H63762"/>
      <c r="K63762"/>
      <c r="P63762"/>
      <c r="X63762"/>
      <c r="AA63762"/>
      <c r="AF63762"/>
      <c r="AI63762"/>
      <c r="AN63762"/>
    </row>
    <row r="63763" spans="3:40" ht="14.1" customHeight="1">
      <c r="C63763"/>
      <c r="F63763"/>
      <c r="G63763"/>
      <c r="H63763"/>
      <c r="K63763"/>
      <c r="P63763"/>
      <c r="X63763"/>
      <c r="AA63763"/>
      <c r="AF63763"/>
      <c r="AI63763"/>
      <c r="AN63763"/>
    </row>
    <row r="63764" spans="3:40" ht="14.1" customHeight="1">
      <c r="C63764"/>
      <c r="F63764"/>
      <c r="G63764"/>
      <c r="H63764"/>
      <c r="K63764"/>
      <c r="P63764"/>
      <c r="X63764"/>
      <c r="AA63764"/>
      <c r="AF63764"/>
      <c r="AI63764"/>
      <c r="AN63764"/>
    </row>
    <row r="63765" spans="3:40" ht="14.1" customHeight="1">
      <c r="C63765"/>
      <c r="F63765"/>
      <c r="G63765"/>
      <c r="H63765"/>
      <c r="K63765"/>
      <c r="P63765"/>
      <c r="X63765"/>
      <c r="AA63765"/>
      <c r="AF63765"/>
      <c r="AI63765"/>
      <c r="AN63765"/>
    </row>
    <row r="63766" spans="3:40" ht="14.1" customHeight="1">
      <c r="C63766"/>
      <c r="F63766"/>
      <c r="G63766"/>
      <c r="H63766"/>
      <c r="K63766"/>
      <c r="P63766"/>
      <c r="X63766"/>
      <c r="AA63766"/>
      <c r="AF63766"/>
      <c r="AI63766"/>
      <c r="AN63766"/>
    </row>
    <row r="63767" spans="3:40" ht="14.1" customHeight="1">
      <c r="C63767"/>
      <c r="F63767"/>
      <c r="G63767"/>
      <c r="H63767"/>
      <c r="K63767"/>
      <c r="P63767"/>
      <c r="X63767"/>
      <c r="AA63767"/>
      <c r="AF63767"/>
      <c r="AI63767"/>
      <c r="AN63767"/>
    </row>
    <row r="63768" spans="3:40" ht="14.1" customHeight="1">
      <c r="C63768"/>
      <c r="F63768"/>
      <c r="G63768"/>
      <c r="H63768"/>
      <c r="K63768"/>
      <c r="P63768"/>
      <c r="X63768"/>
      <c r="AA63768"/>
      <c r="AF63768"/>
      <c r="AI63768"/>
      <c r="AN63768"/>
    </row>
    <row r="63769" spans="3:40" ht="14.1" customHeight="1">
      <c r="C63769"/>
      <c r="F63769"/>
      <c r="G63769"/>
      <c r="H63769"/>
      <c r="K63769"/>
      <c r="P63769"/>
      <c r="X63769"/>
      <c r="AA63769"/>
      <c r="AF63769"/>
      <c r="AI63769"/>
      <c r="AN63769"/>
    </row>
    <row r="63770" spans="3:40" ht="14.1" customHeight="1">
      <c r="C63770"/>
      <c r="F63770"/>
      <c r="G63770"/>
      <c r="H63770"/>
      <c r="K63770"/>
      <c r="P63770"/>
      <c r="X63770"/>
      <c r="AA63770"/>
      <c r="AF63770"/>
      <c r="AI63770"/>
      <c r="AN63770"/>
    </row>
    <row r="63771" spans="3:40" ht="14.1" customHeight="1">
      <c r="C63771"/>
      <c r="F63771"/>
      <c r="G63771"/>
      <c r="H63771"/>
      <c r="K63771"/>
      <c r="P63771"/>
      <c r="X63771"/>
      <c r="AA63771"/>
      <c r="AF63771"/>
      <c r="AI63771"/>
      <c r="AN63771"/>
    </row>
    <row r="63772" spans="3:40" ht="14.1" customHeight="1">
      <c r="C63772"/>
      <c r="F63772"/>
      <c r="G63772"/>
      <c r="H63772"/>
      <c r="K63772"/>
      <c r="P63772"/>
      <c r="X63772"/>
      <c r="AA63772"/>
      <c r="AF63772"/>
      <c r="AI63772"/>
      <c r="AN63772"/>
    </row>
    <row r="63773" spans="3:40" ht="14.1" customHeight="1">
      <c r="C63773"/>
      <c r="F63773"/>
      <c r="G63773"/>
      <c r="H63773"/>
      <c r="K63773"/>
      <c r="P63773"/>
      <c r="X63773"/>
      <c r="AA63773"/>
      <c r="AF63773"/>
      <c r="AI63773"/>
      <c r="AN63773"/>
    </row>
    <row r="63774" spans="3:40" ht="14.1" customHeight="1">
      <c r="C63774"/>
      <c r="F63774"/>
      <c r="G63774"/>
      <c r="H63774"/>
      <c r="K63774"/>
      <c r="P63774"/>
      <c r="X63774"/>
      <c r="AA63774"/>
      <c r="AF63774"/>
      <c r="AI63774"/>
      <c r="AN63774"/>
    </row>
    <row r="63775" spans="3:40" ht="14.1" customHeight="1">
      <c r="C63775"/>
      <c r="F63775"/>
      <c r="G63775"/>
      <c r="H63775"/>
      <c r="K63775"/>
      <c r="P63775"/>
      <c r="X63775"/>
      <c r="AA63775"/>
      <c r="AF63775"/>
      <c r="AI63775"/>
      <c r="AN63775"/>
    </row>
    <row r="63776" spans="3:40" ht="14.1" customHeight="1">
      <c r="C63776"/>
      <c r="F63776"/>
      <c r="G63776"/>
      <c r="H63776"/>
      <c r="K63776"/>
      <c r="P63776"/>
      <c r="X63776"/>
      <c r="AA63776"/>
      <c r="AF63776"/>
      <c r="AI63776"/>
      <c r="AN63776"/>
    </row>
    <row r="63777" spans="3:40" ht="14.1" customHeight="1">
      <c r="C63777"/>
      <c r="F63777"/>
      <c r="G63777"/>
      <c r="H63777"/>
      <c r="K63777"/>
      <c r="P63777"/>
      <c r="X63777"/>
      <c r="AA63777"/>
      <c r="AF63777"/>
      <c r="AI63777"/>
      <c r="AN63777"/>
    </row>
    <row r="63778" spans="3:40" ht="14.1" customHeight="1">
      <c r="C63778"/>
      <c r="F63778"/>
      <c r="G63778"/>
      <c r="H63778"/>
      <c r="K63778"/>
      <c r="P63778"/>
      <c r="X63778"/>
      <c r="AA63778"/>
      <c r="AF63778"/>
      <c r="AI63778"/>
      <c r="AN63778"/>
    </row>
    <row r="63779" spans="3:40" ht="14.1" customHeight="1">
      <c r="C63779"/>
      <c r="F63779"/>
      <c r="G63779"/>
      <c r="H63779"/>
      <c r="K63779"/>
      <c r="P63779"/>
      <c r="X63779"/>
      <c r="AA63779"/>
      <c r="AF63779"/>
      <c r="AI63779"/>
      <c r="AN63779"/>
    </row>
    <row r="63780" spans="3:40" ht="14.1" customHeight="1">
      <c r="C63780"/>
      <c r="F63780"/>
      <c r="G63780"/>
      <c r="H63780"/>
      <c r="K63780"/>
      <c r="P63780"/>
      <c r="X63780"/>
      <c r="AA63780"/>
      <c r="AF63780"/>
      <c r="AI63780"/>
      <c r="AN63780"/>
    </row>
    <row r="63781" spans="3:40" ht="14.1" customHeight="1">
      <c r="C63781"/>
      <c r="F63781"/>
      <c r="G63781"/>
      <c r="H63781"/>
      <c r="K63781"/>
      <c r="P63781"/>
      <c r="X63781"/>
      <c r="AA63781"/>
      <c r="AF63781"/>
      <c r="AI63781"/>
      <c r="AN63781"/>
    </row>
    <row r="63782" spans="3:40" ht="14.1" customHeight="1">
      <c r="C63782"/>
      <c r="F63782"/>
      <c r="G63782"/>
      <c r="H63782"/>
      <c r="K63782"/>
      <c r="P63782"/>
      <c r="X63782"/>
      <c r="AA63782"/>
      <c r="AF63782"/>
      <c r="AI63782"/>
      <c r="AN63782"/>
    </row>
    <row r="63783" spans="3:40" ht="14.1" customHeight="1">
      <c r="C63783"/>
      <c r="F63783"/>
      <c r="G63783"/>
      <c r="H63783"/>
      <c r="K63783"/>
      <c r="P63783"/>
      <c r="X63783"/>
      <c r="AA63783"/>
      <c r="AF63783"/>
      <c r="AI63783"/>
      <c r="AN63783"/>
    </row>
    <row r="63784" spans="3:40" ht="14.1" customHeight="1">
      <c r="C63784"/>
      <c r="F63784"/>
      <c r="G63784"/>
      <c r="H63784"/>
      <c r="K63784"/>
      <c r="P63784"/>
      <c r="X63784"/>
      <c r="AA63784"/>
      <c r="AF63784"/>
      <c r="AI63784"/>
      <c r="AN63784"/>
    </row>
    <row r="63785" spans="3:40" ht="14.1" customHeight="1">
      <c r="C63785"/>
      <c r="F63785"/>
      <c r="G63785"/>
      <c r="H63785"/>
      <c r="K63785"/>
      <c r="P63785"/>
      <c r="X63785"/>
      <c r="AA63785"/>
      <c r="AF63785"/>
      <c r="AI63785"/>
      <c r="AN63785"/>
    </row>
    <row r="63786" spans="3:40" ht="14.1" customHeight="1">
      <c r="C63786"/>
      <c r="F63786"/>
      <c r="G63786"/>
      <c r="H63786"/>
      <c r="K63786"/>
      <c r="P63786"/>
      <c r="X63786"/>
      <c r="AA63786"/>
      <c r="AF63786"/>
      <c r="AI63786"/>
      <c r="AN63786"/>
    </row>
    <row r="63787" spans="3:40" ht="14.1" customHeight="1">
      <c r="C63787"/>
      <c r="F63787"/>
      <c r="G63787"/>
      <c r="H63787"/>
      <c r="K63787"/>
      <c r="P63787"/>
      <c r="X63787"/>
      <c r="AA63787"/>
      <c r="AF63787"/>
      <c r="AI63787"/>
      <c r="AN63787"/>
    </row>
    <row r="63788" spans="3:40" ht="14.1" customHeight="1">
      <c r="C63788"/>
      <c r="F63788"/>
      <c r="G63788"/>
      <c r="H63788"/>
      <c r="K63788"/>
      <c r="P63788"/>
      <c r="X63788"/>
      <c r="AA63788"/>
      <c r="AF63788"/>
      <c r="AI63788"/>
      <c r="AN63788"/>
    </row>
    <row r="63789" spans="3:40" ht="14.1" customHeight="1">
      <c r="C63789"/>
      <c r="F63789"/>
      <c r="G63789"/>
      <c r="H63789"/>
      <c r="K63789"/>
      <c r="P63789"/>
      <c r="X63789"/>
      <c r="AA63789"/>
      <c r="AF63789"/>
      <c r="AI63789"/>
      <c r="AN63789"/>
    </row>
    <row r="63790" spans="3:40" ht="14.1" customHeight="1">
      <c r="C63790"/>
      <c r="F63790"/>
      <c r="G63790"/>
      <c r="H63790"/>
      <c r="K63790"/>
      <c r="P63790"/>
      <c r="X63790"/>
      <c r="AA63790"/>
      <c r="AF63790"/>
      <c r="AI63790"/>
      <c r="AN63790"/>
    </row>
    <row r="63791" spans="3:40" ht="14.1" customHeight="1">
      <c r="C63791"/>
      <c r="F63791"/>
      <c r="G63791"/>
      <c r="H63791"/>
      <c r="K63791"/>
      <c r="P63791"/>
      <c r="X63791"/>
      <c r="AA63791"/>
      <c r="AF63791"/>
      <c r="AI63791"/>
      <c r="AN63791"/>
    </row>
    <row r="63792" spans="3:40" ht="14.1" customHeight="1">
      <c r="C63792"/>
      <c r="F63792"/>
      <c r="G63792"/>
      <c r="H63792"/>
      <c r="K63792"/>
      <c r="P63792"/>
      <c r="X63792"/>
      <c r="AA63792"/>
      <c r="AF63792"/>
      <c r="AI63792"/>
      <c r="AN63792"/>
    </row>
    <row r="63793" spans="3:40" ht="14.1" customHeight="1">
      <c r="C63793"/>
      <c r="F63793"/>
      <c r="G63793"/>
      <c r="H63793"/>
      <c r="K63793"/>
      <c r="P63793"/>
      <c r="X63793"/>
      <c r="AA63793"/>
      <c r="AF63793"/>
      <c r="AI63793"/>
      <c r="AN63793"/>
    </row>
    <row r="63794" spans="3:40" ht="14.1" customHeight="1">
      <c r="C63794"/>
      <c r="F63794"/>
      <c r="G63794"/>
      <c r="H63794"/>
      <c r="K63794"/>
      <c r="P63794"/>
      <c r="X63794"/>
      <c r="AA63794"/>
      <c r="AF63794"/>
      <c r="AI63794"/>
      <c r="AN63794"/>
    </row>
    <row r="63795" spans="3:40" ht="14.1" customHeight="1">
      <c r="C63795"/>
      <c r="F63795"/>
      <c r="G63795"/>
      <c r="H63795"/>
      <c r="K63795"/>
      <c r="P63795"/>
      <c r="X63795"/>
      <c r="AA63795"/>
      <c r="AF63795"/>
      <c r="AI63795"/>
      <c r="AN63795"/>
    </row>
    <row r="63796" spans="3:40" ht="14.1" customHeight="1">
      <c r="C63796"/>
      <c r="F63796"/>
      <c r="G63796"/>
      <c r="H63796"/>
      <c r="K63796"/>
      <c r="P63796"/>
      <c r="X63796"/>
      <c r="AA63796"/>
      <c r="AF63796"/>
      <c r="AI63796"/>
      <c r="AN63796"/>
    </row>
    <row r="63797" spans="3:40" ht="14.1" customHeight="1">
      <c r="C63797"/>
      <c r="F63797"/>
      <c r="G63797"/>
      <c r="H63797"/>
      <c r="K63797"/>
      <c r="P63797"/>
      <c r="X63797"/>
      <c r="AA63797"/>
      <c r="AF63797"/>
      <c r="AI63797"/>
      <c r="AN63797"/>
    </row>
    <row r="63798" spans="3:40" ht="14.1" customHeight="1">
      <c r="C63798"/>
      <c r="F63798"/>
      <c r="G63798"/>
      <c r="H63798"/>
      <c r="K63798"/>
      <c r="P63798"/>
      <c r="X63798"/>
      <c r="AA63798"/>
      <c r="AF63798"/>
      <c r="AI63798"/>
      <c r="AN63798"/>
    </row>
    <row r="63799" spans="3:40" ht="14.1" customHeight="1">
      <c r="C63799"/>
      <c r="F63799"/>
      <c r="G63799"/>
      <c r="H63799"/>
      <c r="K63799"/>
      <c r="P63799"/>
      <c r="X63799"/>
      <c r="AA63799"/>
      <c r="AF63799"/>
      <c r="AI63799"/>
      <c r="AN63799"/>
    </row>
    <row r="63800" spans="3:40" ht="14.1" customHeight="1">
      <c r="C63800"/>
      <c r="F63800"/>
      <c r="G63800"/>
      <c r="H63800"/>
      <c r="K63800"/>
      <c r="P63800"/>
      <c r="X63800"/>
      <c r="AA63800"/>
      <c r="AF63800"/>
      <c r="AI63800"/>
      <c r="AN63800"/>
    </row>
    <row r="63801" spans="3:40" ht="14.1" customHeight="1">
      <c r="C63801"/>
      <c r="F63801"/>
      <c r="G63801"/>
      <c r="H63801"/>
      <c r="K63801"/>
      <c r="P63801"/>
      <c r="X63801"/>
      <c r="AA63801"/>
      <c r="AF63801"/>
      <c r="AI63801"/>
      <c r="AN63801"/>
    </row>
    <row r="63802" spans="3:40" ht="14.1" customHeight="1">
      <c r="C63802"/>
      <c r="F63802"/>
      <c r="G63802"/>
      <c r="H63802"/>
      <c r="K63802"/>
      <c r="P63802"/>
      <c r="X63802"/>
      <c r="AA63802"/>
      <c r="AF63802"/>
      <c r="AI63802"/>
      <c r="AN63802"/>
    </row>
    <row r="63803" spans="3:40" ht="14.1" customHeight="1">
      <c r="C63803"/>
      <c r="F63803"/>
      <c r="G63803"/>
      <c r="H63803"/>
      <c r="K63803"/>
      <c r="P63803"/>
      <c r="X63803"/>
      <c r="AA63803"/>
      <c r="AF63803"/>
      <c r="AI63803"/>
      <c r="AN63803"/>
    </row>
    <row r="63804" spans="3:40" ht="14.1" customHeight="1">
      <c r="C63804"/>
      <c r="F63804"/>
      <c r="G63804"/>
      <c r="H63804"/>
      <c r="K63804"/>
      <c r="P63804"/>
      <c r="X63804"/>
      <c r="AA63804"/>
      <c r="AF63804"/>
      <c r="AI63804"/>
      <c r="AN63804"/>
    </row>
    <row r="63805" spans="3:40" ht="14.1" customHeight="1">
      <c r="C63805"/>
      <c r="F63805"/>
      <c r="G63805"/>
      <c r="H63805"/>
      <c r="K63805"/>
      <c r="P63805"/>
      <c r="X63805"/>
      <c r="AA63805"/>
      <c r="AF63805"/>
      <c r="AI63805"/>
      <c r="AN63805"/>
    </row>
    <row r="63806" spans="3:40" ht="14.1" customHeight="1">
      <c r="C63806"/>
      <c r="F63806"/>
      <c r="G63806"/>
      <c r="H63806"/>
      <c r="K63806"/>
      <c r="P63806"/>
      <c r="X63806"/>
      <c r="AA63806"/>
      <c r="AF63806"/>
      <c r="AI63806"/>
      <c r="AN63806"/>
    </row>
    <row r="63807" spans="3:40" ht="14.1" customHeight="1">
      <c r="C63807"/>
      <c r="F63807"/>
      <c r="G63807"/>
      <c r="H63807"/>
      <c r="K63807"/>
      <c r="P63807"/>
      <c r="X63807"/>
      <c r="AA63807"/>
      <c r="AF63807"/>
      <c r="AI63807"/>
      <c r="AN63807"/>
    </row>
    <row r="63808" spans="3:40" ht="14.1" customHeight="1">
      <c r="C63808"/>
      <c r="F63808"/>
      <c r="G63808"/>
      <c r="H63808"/>
      <c r="K63808"/>
      <c r="P63808"/>
      <c r="X63808"/>
      <c r="AA63808"/>
      <c r="AF63808"/>
      <c r="AI63808"/>
      <c r="AN63808"/>
    </row>
    <row r="63809" spans="3:40" ht="14.1" customHeight="1">
      <c r="C63809"/>
      <c r="F63809"/>
      <c r="G63809"/>
      <c r="H63809"/>
      <c r="K63809"/>
      <c r="P63809"/>
      <c r="X63809"/>
      <c r="AA63809"/>
      <c r="AF63809"/>
      <c r="AI63809"/>
      <c r="AN63809"/>
    </row>
    <row r="63810" spans="3:40" ht="14.1" customHeight="1">
      <c r="C63810"/>
      <c r="F63810"/>
      <c r="G63810"/>
      <c r="H63810"/>
      <c r="K63810"/>
      <c r="P63810"/>
      <c r="X63810"/>
      <c r="AA63810"/>
      <c r="AF63810"/>
      <c r="AI63810"/>
      <c r="AN63810"/>
    </row>
    <row r="63811" spans="3:40" ht="14.1" customHeight="1">
      <c r="C63811"/>
      <c r="F63811"/>
      <c r="G63811"/>
      <c r="H63811"/>
      <c r="K63811"/>
      <c r="P63811"/>
      <c r="X63811"/>
      <c r="AA63811"/>
      <c r="AF63811"/>
      <c r="AI63811"/>
      <c r="AN63811"/>
    </row>
    <row r="63812" spans="3:40" ht="14.1" customHeight="1">
      <c r="C63812"/>
      <c r="F63812"/>
      <c r="G63812"/>
      <c r="H63812"/>
      <c r="K63812"/>
      <c r="P63812"/>
      <c r="X63812"/>
      <c r="AA63812"/>
      <c r="AF63812"/>
      <c r="AI63812"/>
      <c r="AN63812"/>
    </row>
    <row r="63813" spans="3:40" ht="14.1" customHeight="1">
      <c r="C63813"/>
      <c r="F63813"/>
      <c r="G63813"/>
      <c r="H63813"/>
      <c r="K63813"/>
      <c r="P63813"/>
      <c r="X63813"/>
      <c r="AA63813"/>
      <c r="AF63813"/>
      <c r="AI63813"/>
      <c r="AN63813"/>
    </row>
    <row r="63814" spans="3:40" ht="14.1" customHeight="1">
      <c r="C63814"/>
      <c r="F63814"/>
      <c r="G63814"/>
      <c r="H63814"/>
      <c r="K63814"/>
      <c r="P63814"/>
      <c r="X63814"/>
      <c r="AA63814"/>
      <c r="AF63814"/>
      <c r="AI63814"/>
      <c r="AN63814"/>
    </row>
    <row r="63815" spans="3:40" ht="14.1" customHeight="1">
      <c r="C63815"/>
      <c r="F63815"/>
      <c r="G63815"/>
      <c r="H63815"/>
      <c r="K63815"/>
      <c r="P63815"/>
      <c r="X63815"/>
      <c r="AA63815"/>
      <c r="AF63815"/>
      <c r="AI63815"/>
      <c r="AN63815"/>
    </row>
    <row r="63816" spans="3:40" ht="14.1" customHeight="1">
      <c r="C63816"/>
      <c r="F63816"/>
      <c r="G63816"/>
      <c r="H63816"/>
      <c r="K63816"/>
      <c r="P63816"/>
      <c r="X63816"/>
      <c r="AA63816"/>
      <c r="AF63816"/>
      <c r="AI63816"/>
      <c r="AN63816"/>
    </row>
    <row r="63817" spans="3:40" ht="14.1" customHeight="1">
      <c r="C63817"/>
      <c r="F63817"/>
      <c r="G63817"/>
      <c r="H63817"/>
      <c r="K63817"/>
      <c r="P63817"/>
      <c r="X63817"/>
      <c r="AA63817"/>
      <c r="AF63817"/>
      <c r="AI63817"/>
      <c r="AN63817"/>
    </row>
    <row r="63818" spans="3:40" ht="14.1" customHeight="1">
      <c r="C63818"/>
      <c r="F63818"/>
      <c r="G63818"/>
      <c r="H63818"/>
      <c r="K63818"/>
      <c r="P63818"/>
      <c r="X63818"/>
      <c r="AA63818"/>
      <c r="AF63818"/>
      <c r="AI63818"/>
      <c r="AN63818"/>
    </row>
    <row r="63819" spans="3:40" ht="14.1" customHeight="1">
      <c r="C63819"/>
      <c r="F63819"/>
      <c r="G63819"/>
      <c r="H63819"/>
      <c r="K63819"/>
      <c r="P63819"/>
      <c r="X63819"/>
      <c r="AA63819"/>
      <c r="AF63819"/>
      <c r="AI63819"/>
      <c r="AN63819"/>
    </row>
    <row r="63820" spans="3:40" ht="14.1" customHeight="1">
      <c r="C63820"/>
      <c r="F63820"/>
      <c r="G63820"/>
      <c r="H63820"/>
      <c r="K63820"/>
      <c r="P63820"/>
      <c r="X63820"/>
      <c r="AA63820"/>
      <c r="AF63820"/>
      <c r="AI63820"/>
      <c r="AN63820"/>
    </row>
    <row r="63821" spans="3:40" ht="14.1" customHeight="1">
      <c r="C63821"/>
      <c r="F63821"/>
      <c r="G63821"/>
      <c r="H63821"/>
      <c r="K63821"/>
      <c r="P63821"/>
      <c r="X63821"/>
      <c r="AA63821"/>
      <c r="AF63821"/>
      <c r="AI63821"/>
      <c r="AN63821"/>
    </row>
    <row r="63822" spans="3:40" ht="14.1" customHeight="1">
      <c r="C63822"/>
      <c r="F63822"/>
      <c r="G63822"/>
      <c r="H63822"/>
      <c r="K63822"/>
      <c r="P63822"/>
      <c r="X63822"/>
      <c r="AA63822"/>
      <c r="AF63822"/>
      <c r="AI63822"/>
      <c r="AN63822"/>
    </row>
    <row r="63823" spans="3:40" ht="14.1" customHeight="1">
      <c r="C63823"/>
      <c r="F63823"/>
      <c r="G63823"/>
      <c r="H63823"/>
      <c r="K63823"/>
      <c r="P63823"/>
      <c r="X63823"/>
      <c r="AA63823"/>
      <c r="AF63823"/>
      <c r="AI63823"/>
      <c r="AN63823"/>
    </row>
    <row r="63824" spans="3:40" ht="14.1" customHeight="1">
      <c r="C63824"/>
      <c r="F63824"/>
      <c r="G63824"/>
      <c r="H63824"/>
      <c r="K63824"/>
      <c r="P63824"/>
      <c r="X63824"/>
      <c r="AA63824"/>
      <c r="AF63824"/>
      <c r="AI63824"/>
      <c r="AN63824"/>
    </row>
    <row r="63825" spans="3:40" ht="14.1" customHeight="1">
      <c r="C63825"/>
      <c r="F63825"/>
      <c r="G63825"/>
      <c r="H63825"/>
      <c r="K63825"/>
      <c r="P63825"/>
      <c r="X63825"/>
      <c r="AA63825"/>
      <c r="AF63825"/>
      <c r="AI63825"/>
      <c r="AN63825"/>
    </row>
    <row r="63826" spans="3:40" ht="14.1" customHeight="1">
      <c r="C63826"/>
      <c r="F63826"/>
      <c r="G63826"/>
      <c r="H63826"/>
      <c r="K63826"/>
      <c r="P63826"/>
      <c r="X63826"/>
      <c r="AA63826"/>
      <c r="AF63826"/>
      <c r="AI63826"/>
      <c r="AN63826"/>
    </row>
    <row r="63827" spans="3:40" ht="14.1" customHeight="1">
      <c r="C63827"/>
      <c r="F63827"/>
      <c r="G63827"/>
      <c r="H63827"/>
      <c r="K63827"/>
      <c r="P63827"/>
      <c r="X63827"/>
      <c r="AA63827"/>
      <c r="AF63827"/>
      <c r="AI63827"/>
      <c r="AN63827"/>
    </row>
    <row r="63828" spans="3:40" ht="14.1" customHeight="1">
      <c r="C63828"/>
      <c r="F63828"/>
      <c r="G63828"/>
      <c r="H63828"/>
      <c r="K63828"/>
      <c r="P63828"/>
      <c r="X63828"/>
      <c r="AA63828"/>
      <c r="AF63828"/>
      <c r="AI63828"/>
      <c r="AN63828"/>
    </row>
    <row r="63829" spans="3:40" ht="14.1" customHeight="1">
      <c r="C63829"/>
      <c r="F63829"/>
      <c r="G63829"/>
      <c r="H63829"/>
      <c r="K63829"/>
      <c r="P63829"/>
      <c r="X63829"/>
      <c r="AA63829"/>
      <c r="AF63829"/>
      <c r="AI63829"/>
      <c r="AN63829"/>
    </row>
    <row r="63830" spans="3:40" ht="14.1" customHeight="1">
      <c r="C63830"/>
      <c r="F63830"/>
      <c r="G63830"/>
      <c r="H63830"/>
      <c r="K63830"/>
      <c r="P63830"/>
      <c r="X63830"/>
      <c r="AA63830"/>
      <c r="AF63830"/>
      <c r="AI63830"/>
      <c r="AN63830"/>
    </row>
    <row r="63831" spans="3:40" ht="14.1" customHeight="1">
      <c r="C63831"/>
      <c r="F63831"/>
      <c r="G63831"/>
      <c r="H63831"/>
      <c r="K63831"/>
      <c r="P63831"/>
      <c r="X63831"/>
      <c r="AA63831"/>
      <c r="AF63831"/>
      <c r="AI63831"/>
      <c r="AN63831"/>
    </row>
    <row r="63832" spans="3:40" ht="14.1" customHeight="1">
      <c r="C63832"/>
      <c r="F63832"/>
      <c r="G63832"/>
      <c r="H63832"/>
      <c r="K63832"/>
      <c r="P63832"/>
      <c r="X63832"/>
      <c r="AA63832"/>
      <c r="AF63832"/>
      <c r="AI63832"/>
      <c r="AN63832"/>
    </row>
    <row r="63833" spans="3:40" ht="14.1" customHeight="1">
      <c r="C63833"/>
      <c r="F63833"/>
      <c r="G63833"/>
      <c r="H63833"/>
      <c r="K63833"/>
      <c r="P63833"/>
      <c r="X63833"/>
      <c r="AA63833"/>
      <c r="AF63833"/>
      <c r="AI63833"/>
      <c r="AN63833"/>
    </row>
    <row r="63834" spans="3:40" ht="14.1" customHeight="1">
      <c r="C63834"/>
      <c r="F63834"/>
      <c r="G63834"/>
      <c r="H63834"/>
      <c r="K63834"/>
      <c r="P63834"/>
      <c r="X63834"/>
      <c r="AA63834"/>
      <c r="AF63834"/>
      <c r="AI63834"/>
      <c r="AN63834"/>
    </row>
    <row r="63835" spans="3:40" ht="14.1" customHeight="1">
      <c r="C63835"/>
      <c r="F63835"/>
      <c r="G63835"/>
      <c r="H63835"/>
      <c r="K63835"/>
      <c r="P63835"/>
      <c r="X63835"/>
      <c r="AA63835"/>
      <c r="AF63835"/>
      <c r="AI63835"/>
      <c r="AN63835"/>
    </row>
    <row r="63836" spans="3:40" ht="14.1" customHeight="1">
      <c r="C63836"/>
      <c r="F63836"/>
      <c r="G63836"/>
      <c r="H63836"/>
      <c r="K63836"/>
      <c r="P63836"/>
      <c r="X63836"/>
      <c r="AA63836"/>
      <c r="AF63836"/>
      <c r="AI63836"/>
      <c r="AN63836"/>
    </row>
    <row r="63837" spans="3:40" ht="14.1" customHeight="1">
      <c r="C63837"/>
      <c r="F63837"/>
      <c r="G63837"/>
      <c r="H63837"/>
      <c r="K63837"/>
      <c r="P63837"/>
      <c r="X63837"/>
      <c r="AA63837"/>
      <c r="AF63837"/>
      <c r="AI63837"/>
      <c r="AN63837"/>
    </row>
    <row r="63838" spans="3:40" ht="14.1" customHeight="1">
      <c r="C63838"/>
      <c r="F63838"/>
      <c r="G63838"/>
      <c r="H63838"/>
      <c r="K63838"/>
      <c r="P63838"/>
      <c r="X63838"/>
      <c r="AA63838"/>
      <c r="AF63838"/>
      <c r="AI63838"/>
      <c r="AN63838"/>
    </row>
    <row r="63839" spans="3:40" ht="14.1" customHeight="1">
      <c r="C63839"/>
      <c r="F63839"/>
      <c r="G63839"/>
      <c r="H63839"/>
      <c r="K63839"/>
      <c r="P63839"/>
      <c r="X63839"/>
      <c r="AA63839"/>
      <c r="AF63839"/>
      <c r="AI63839"/>
      <c r="AN63839"/>
    </row>
    <row r="63840" spans="3:40" ht="14.1" customHeight="1">
      <c r="C63840"/>
      <c r="F63840"/>
      <c r="G63840"/>
      <c r="H63840"/>
      <c r="K63840"/>
      <c r="P63840"/>
      <c r="X63840"/>
      <c r="AA63840"/>
      <c r="AF63840"/>
      <c r="AI63840"/>
      <c r="AN63840"/>
    </row>
    <row r="63841" spans="3:40" ht="14.1" customHeight="1">
      <c r="C63841"/>
      <c r="F63841"/>
      <c r="G63841"/>
      <c r="H63841"/>
      <c r="K63841"/>
      <c r="P63841"/>
      <c r="X63841"/>
      <c r="AA63841"/>
      <c r="AF63841"/>
      <c r="AI63841"/>
      <c r="AN63841"/>
    </row>
    <row r="63842" spans="3:40" ht="14.1" customHeight="1">
      <c r="C63842"/>
      <c r="F63842"/>
      <c r="G63842"/>
      <c r="H63842"/>
      <c r="K63842"/>
      <c r="P63842"/>
      <c r="X63842"/>
      <c r="AA63842"/>
      <c r="AF63842"/>
      <c r="AI63842"/>
      <c r="AN63842"/>
    </row>
    <row r="63843" spans="3:40" ht="14.1" customHeight="1">
      <c r="C63843"/>
      <c r="F63843"/>
      <c r="G63843"/>
      <c r="H63843"/>
      <c r="K63843"/>
      <c r="P63843"/>
      <c r="X63843"/>
      <c r="AA63843"/>
      <c r="AF63843"/>
      <c r="AI63843"/>
      <c r="AN63843"/>
    </row>
    <row r="63844" spans="3:40" ht="14.1" customHeight="1">
      <c r="C63844"/>
      <c r="F63844"/>
      <c r="G63844"/>
      <c r="H63844"/>
      <c r="K63844"/>
      <c r="P63844"/>
      <c r="X63844"/>
      <c r="AA63844"/>
      <c r="AF63844"/>
      <c r="AI63844"/>
      <c r="AN63844"/>
    </row>
    <row r="63845" spans="3:40" ht="14.1" customHeight="1">
      <c r="C63845"/>
      <c r="F63845"/>
      <c r="G63845"/>
      <c r="H63845"/>
      <c r="K63845"/>
      <c r="P63845"/>
      <c r="X63845"/>
      <c r="AA63845"/>
      <c r="AF63845"/>
      <c r="AI63845"/>
      <c r="AN63845"/>
    </row>
    <row r="63846" spans="3:40" ht="14.1" customHeight="1">
      <c r="C63846"/>
      <c r="F63846"/>
      <c r="G63846"/>
      <c r="H63846"/>
      <c r="K63846"/>
      <c r="P63846"/>
      <c r="X63846"/>
      <c r="AA63846"/>
      <c r="AF63846"/>
      <c r="AI63846"/>
      <c r="AN63846"/>
    </row>
    <row r="63847" spans="3:40" ht="14.1" customHeight="1">
      <c r="C63847"/>
      <c r="F63847"/>
      <c r="G63847"/>
      <c r="H63847"/>
      <c r="K63847"/>
      <c r="P63847"/>
      <c r="X63847"/>
      <c r="AA63847"/>
      <c r="AF63847"/>
      <c r="AI63847"/>
      <c r="AN63847"/>
    </row>
    <row r="63848" spans="3:40" ht="14.1" customHeight="1">
      <c r="C63848"/>
      <c r="F63848"/>
      <c r="G63848"/>
      <c r="H63848"/>
      <c r="K63848"/>
      <c r="P63848"/>
      <c r="X63848"/>
      <c r="AA63848"/>
      <c r="AF63848"/>
      <c r="AI63848"/>
      <c r="AN63848"/>
    </row>
    <row r="63849" spans="3:40" ht="14.1" customHeight="1">
      <c r="C63849"/>
      <c r="F63849"/>
      <c r="G63849"/>
      <c r="H63849"/>
      <c r="K63849"/>
      <c r="P63849"/>
      <c r="X63849"/>
      <c r="AA63849"/>
      <c r="AF63849"/>
      <c r="AI63849"/>
      <c r="AN63849"/>
    </row>
    <row r="63850" spans="3:40" ht="14.1" customHeight="1">
      <c r="C63850"/>
      <c r="F63850"/>
      <c r="G63850"/>
      <c r="H63850"/>
      <c r="K63850"/>
      <c r="P63850"/>
      <c r="X63850"/>
      <c r="AA63850"/>
      <c r="AF63850"/>
      <c r="AI63850"/>
      <c r="AN63850"/>
    </row>
    <row r="63851" spans="3:40" ht="14.1" customHeight="1">
      <c r="C63851"/>
      <c r="F63851"/>
      <c r="G63851"/>
      <c r="H63851"/>
      <c r="K63851"/>
      <c r="P63851"/>
      <c r="X63851"/>
      <c r="AA63851"/>
      <c r="AF63851"/>
      <c r="AI63851"/>
      <c r="AN63851"/>
    </row>
    <row r="63852" spans="3:40" ht="14.1" customHeight="1">
      <c r="C63852"/>
      <c r="F63852"/>
      <c r="G63852"/>
      <c r="H63852"/>
      <c r="K63852"/>
      <c r="P63852"/>
      <c r="X63852"/>
      <c r="AA63852"/>
      <c r="AF63852"/>
      <c r="AI63852"/>
      <c r="AN63852"/>
    </row>
    <row r="63853" spans="3:40" ht="14.1" customHeight="1">
      <c r="C63853"/>
      <c r="F63853"/>
      <c r="G63853"/>
      <c r="H63853"/>
      <c r="K63853"/>
      <c r="P63853"/>
      <c r="X63853"/>
      <c r="AA63853"/>
      <c r="AF63853"/>
      <c r="AI63853"/>
      <c r="AN63853"/>
    </row>
    <row r="63854" spans="3:40" ht="14.1" customHeight="1">
      <c r="C63854"/>
      <c r="F63854"/>
      <c r="G63854"/>
      <c r="H63854"/>
      <c r="K63854"/>
      <c r="P63854"/>
      <c r="X63854"/>
      <c r="AA63854"/>
      <c r="AF63854"/>
      <c r="AI63854"/>
      <c r="AN63854"/>
    </row>
    <row r="63855" spans="3:40" ht="14.1" customHeight="1">
      <c r="C63855"/>
      <c r="F63855"/>
      <c r="G63855"/>
      <c r="H63855"/>
      <c r="K63855"/>
      <c r="P63855"/>
      <c r="X63855"/>
      <c r="AA63855"/>
      <c r="AF63855"/>
      <c r="AI63855"/>
      <c r="AN63855"/>
    </row>
    <row r="63856" spans="3:40" ht="14.1" customHeight="1">
      <c r="C63856"/>
      <c r="F63856"/>
      <c r="G63856"/>
      <c r="H63856"/>
      <c r="K63856"/>
      <c r="P63856"/>
      <c r="X63856"/>
      <c r="AA63856"/>
      <c r="AF63856"/>
      <c r="AI63856"/>
      <c r="AN63856"/>
    </row>
    <row r="63857" spans="3:40" ht="14.1" customHeight="1">
      <c r="C63857"/>
      <c r="F63857"/>
      <c r="G63857"/>
      <c r="H63857"/>
      <c r="K63857"/>
      <c r="P63857"/>
      <c r="X63857"/>
      <c r="AA63857"/>
      <c r="AF63857"/>
      <c r="AI63857"/>
      <c r="AN63857"/>
    </row>
    <row r="63858" spans="3:40" ht="14.1" customHeight="1">
      <c r="C63858"/>
      <c r="F63858"/>
      <c r="G63858"/>
      <c r="H63858"/>
      <c r="K63858"/>
      <c r="P63858"/>
      <c r="X63858"/>
      <c r="AA63858"/>
      <c r="AF63858"/>
      <c r="AI63858"/>
      <c r="AN63858"/>
    </row>
    <row r="63859" spans="3:40" ht="14.1" customHeight="1">
      <c r="C63859"/>
      <c r="F63859"/>
      <c r="G63859"/>
      <c r="H63859"/>
      <c r="K63859"/>
      <c r="P63859"/>
      <c r="X63859"/>
      <c r="AA63859"/>
      <c r="AF63859"/>
      <c r="AI63859"/>
      <c r="AN63859"/>
    </row>
    <row r="63860" spans="3:40" ht="14.1" customHeight="1">
      <c r="C63860"/>
      <c r="F63860"/>
      <c r="G63860"/>
      <c r="H63860"/>
      <c r="K63860"/>
      <c r="P63860"/>
      <c r="X63860"/>
      <c r="AA63860"/>
      <c r="AF63860"/>
      <c r="AI63860"/>
      <c r="AN63860"/>
    </row>
    <row r="63861" spans="3:40" ht="14.1" customHeight="1">
      <c r="C63861"/>
      <c r="F63861"/>
      <c r="G63861"/>
      <c r="H63861"/>
      <c r="K63861"/>
      <c r="P63861"/>
      <c r="X63861"/>
      <c r="AA63861"/>
      <c r="AF63861"/>
      <c r="AI63861"/>
      <c r="AN63861"/>
    </row>
    <row r="63862" spans="3:40" ht="14.1" customHeight="1">
      <c r="C63862"/>
      <c r="F63862"/>
      <c r="G63862"/>
      <c r="H63862"/>
      <c r="K63862"/>
      <c r="P63862"/>
      <c r="X63862"/>
      <c r="AA63862"/>
      <c r="AF63862"/>
      <c r="AI63862"/>
      <c r="AN63862"/>
    </row>
    <row r="63863" spans="3:40" ht="14.1" customHeight="1">
      <c r="C63863"/>
      <c r="F63863"/>
      <c r="G63863"/>
      <c r="H63863"/>
      <c r="K63863"/>
      <c r="P63863"/>
      <c r="X63863"/>
      <c r="AA63863"/>
      <c r="AF63863"/>
      <c r="AI63863"/>
      <c r="AN63863"/>
    </row>
    <row r="63864" spans="3:40" ht="14.1" customHeight="1">
      <c r="C63864"/>
      <c r="F63864"/>
      <c r="G63864"/>
      <c r="H63864"/>
      <c r="K63864"/>
      <c r="P63864"/>
      <c r="X63864"/>
      <c r="AA63864"/>
      <c r="AF63864"/>
      <c r="AI63864"/>
      <c r="AN63864"/>
    </row>
    <row r="63865" spans="3:40" ht="14.1" customHeight="1">
      <c r="C63865"/>
      <c r="F63865"/>
      <c r="G63865"/>
      <c r="H63865"/>
      <c r="K63865"/>
      <c r="P63865"/>
      <c r="X63865"/>
      <c r="AA63865"/>
      <c r="AF63865"/>
      <c r="AI63865"/>
      <c r="AN63865"/>
    </row>
    <row r="63866" spans="3:40" ht="14.1" customHeight="1">
      <c r="C63866"/>
      <c r="F63866"/>
      <c r="G63866"/>
      <c r="H63866"/>
      <c r="K63866"/>
      <c r="P63866"/>
      <c r="X63866"/>
      <c r="AA63866"/>
      <c r="AF63866"/>
      <c r="AI63866"/>
      <c r="AN63866"/>
    </row>
    <row r="63867" spans="3:40" ht="14.1" customHeight="1">
      <c r="C63867"/>
      <c r="F63867"/>
      <c r="G63867"/>
      <c r="H63867"/>
      <c r="K63867"/>
      <c r="P63867"/>
      <c r="X63867"/>
      <c r="AA63867"/>
      <c r="AF63867"/>
      <c r="AI63867"/>
      <c r="AN63867"/>
    </row>
    <row r="63868" spans="3:40" ht="14.1" customHeight="1">
      <c r="C63868"/>
      <c r="F63868"/>
      <c r="G63868"/>
      <c r="H63868"/>
      <c r="K63868"/>
      <c r="P63868"/>
      <c r="X63868"/>
      <c r="AA63868"/>
      <c r="AF63868"/>
      <c r="AI63868"/>
      <c r="AN63868"/>
    </row>
    <row r="63869" spans="3:40" ht="14.1" customHeight="1">
      <c r="C63869"/>
      <c r="F63869"/>
      <c r="G63869"/>
      <c r="H63869"/>
      <c r="K63869"/>
      <c r="P63869"/>
      <c r="X63869"/>
      <c r="AA63869"/>
      <c r="AF63869"/>
      <c r="AI63869"/>
      <c r="AN63869"/>
    </row>
    <row r="63870" spans="3:40" ht="14.1" customHeight="1">
      <c r="C63870"/>
      <c r="F63870"/>
      <c r="G63870"/>
      <c r="H63870"/>
      <c r="K63870"/>
      <c r="P63870"/>
      <c r="X63870"/>
      <c r="AA63870"/>
      <c r="AF63870"/>
      <c r="AI63870"/>
      <c r="AN63870"/>
    </row>
    <row r="63871" spans="3:40" ht="14.1" customHeight="1">
      <c r="C63871"/>
      <c r="F63871"/>
      <c r="G63871"/>
      <c r="H63871"/>
      <c r="K63871"/>
      <c r="P63871"/>
      <c r="X63871"/>
      <c r="AA63871"/>
      <c r="AF63871"/>
      <c r="AI63871"/>
      <c r="AN63871"/>
    </row>
    <row r="63872" spans="3:40" ht="14.1" customHeight="1">
      <c r="C63872"/>
      <c r="F63872"/>
      <c r="G63872"/>
      <c r="H63872"/>
      <c r="K63872"/>
      <c r="P63872"/>
      <c r="X63872"/>
      <c r="AA63872"/>
      <c r="AF63872"/>
      <c r="AI63872"/>
      <c r="AN63872"/>
    </row>
    <row r="63873" spans="3:40" ht="14.1" customHeight="1">
      <c r="C63873"/>
      <c r="F63873"/>
      <c r="G63873"/>
      <c r="H63873"/>
      <c r="K63873"/>
      <c r="P63873"/>
      <c r="X63873"/>
      <c r="AA63873"/>
      <c r="AF63873"/>
      <c r="AI63873"/>
      <c r="AN63873"/>
    </row>
    <row r="63874" spans="3:40" ht="14.1" customHeight="1">
      <c r="C63874"/>
      <c r="F63874"/>
      <c r="G63874"/>
      <c r="H63874"/>
      <c r="K63874"/>
      <c r="P63874"/>
      <c r="X63874"/>
      <c r="AA63874"/>
      <c r="AF63874"/>
      <c r="AI63874"/>
      <c r="AN63874"/>
    </row>
    <row r="63875" spans="3:40" ht="14.1" customHeight="1">
      <c r="C63875"/>
      <c r="F63875"/>
      <c r="G63875"/>
      <c r="H63875"/>
      <c r="K63875"/>
      <c r="P63875"/>
      <c r="X63875"/>
      <c r="AA63875"/>
      <c r="AF63875"/>
      <c r="AI63875"/>
      <c r="AN63875"/>
    </row>
    <row r="63876" spans="3:40" ht="14.1" customHeight="1">
      <c r="C63876"/>
      <c r="F63876"/>
      <c r="G63876"/>
      <c r="H63876"/>
      <c r="K63876"/>
      <c r="P63876"/>
      <c r="X63876"/>
      <c r="AA63876"/>
      <c r="AF63876"/>
      <c r="AI63876"/>
      <c r="AN63876"/>
    </row>
    <row r="63877" spans="3:40" ht="14.1" customHeight="1">
      <c r="C63877"/>
      <c r="F63877"/>
      <c r="G63877"/>
      <c r="H63877"/>
      <c r="K63877"/>
      <c r="P63877"/>
      <c r="X63877"/>
      <c r="AA63877"/>
      <c r="AF63877"/>
      <c r="AI63877"/>
      <c r="AN63877"/>
    </row>
    <row r="63878" spans="3:40" ht="14.1" customHeight="1">
      <c r="C63878"/>
      <c r="F63878"/>
      <c r="G63878"/>
      <c r="H63878"/>
      <c r="K63878"/>
      <c r="P63878"/>
      <c r="X63878"/>
      <c r="AA63878"/>
      <c r="AF63878"/>
      <c r="AI63878"/>
      <c r="AN63878"/>
    </row>
    <row r="63879" spans="3:40" ht="14.1" customHeight="1">
      <c r="C63879"/>
      <c r="F63879"/>
      <c r="G63879"/>
      <c r="H63879"/>
      <c r="K63879"/>
      <c r="P63879"/>
      <c r="X63879"/>
      <c r="AA63879"/>
      <c r="AF63879"/>
      <c r="AI63879"/>
      <c r="AN63879"/>
    </row>
    <row r="63880" spans="3:40" ht="14.1" customHeight="1">
      <c r="C63880"/>
      <c r="F63880"/>
      <c r="G63880"/>
      <c r="H63880"/>
      <c r="K63880"/>
      <c r="P63880"/>
      <c r="X63880"/>
      <c r="AA63880"/>
      <c r="AF63880"/>
      <c r="AI63880"/>
      <c r="AN63880"/>
    </row>
    <row r="63881" spans="3:40" ht="14.1" customHeight="1">
      <c r="C63881"/>
      <c r="F63881"/>
      <c r="G63881"/>
      <c r="H63881"/>
      <c r="K63881"/>
      <c r="P63881"/>
      <c r="X63881"/>
      <c r="AA63881"/>
      <c r="AF63881"/>
      <c r="AI63881"/>
      <c r="AN63881"/>
    </row>
    <row r="63882" spans="3:40" ht="14.1" customHeight="1">
      <c r="C63882"/>
      <c r="F63882"/>
      <c r="G63882"/>
      <c r="H63882"/>
      <c r="K63882"/>
      <c r="P63882"/>
      <c r="X63882"/>
      <c r="AA63882"/>
      <c r="AF63882"/>
      <c r="AI63882"/>
      <c r="AN63882"/>
    </row>
    <row r="63883" spans="3:40" ht="14.1" customHeight="1">
      <c r="C63883"/>
      <c r="F63883"/>
      <c r="G63883"/>
      <c r="H63883"/>
      <c r="K63883"/>
      <c r="P63883"/>
      <c r="X63883"/>
      <c r="AA63883"/>
      <c r="AF63883"/>
      <c r="AI63883"/>
      <c r="AN63883"/>
    </row>
    <row r="63884" spans="3:40" ht="14.1" customHeight="1">
      <c r="C63884"/>
      <c r="F63884"/>
      <c r="G63884"/>
      <c r="H63884"/>
      <c r="K63884"/>
      <c r="P63884"/>
      <c r="X63884"/>
      <c r="AA63884"/>
      <c r="AF63884"/>
      <c r="AI63884"/>
      <c r="AN63884"/>
    </row>
    <row r="63885" spans="3:40" ht="14.1" customHeight="1">
      <c r="C63885"/>
      <c r="F63885"/>
      <c r="G63885"/>
      <c r="H63885"/>
      <c r="K63885"/>
      <c r="P63885"/>
      <c r="X63885"/>
      <c r="AA63885"/>
      <c r="AF63885"/>
      <c r="AI63885"/>
      <c r="AN63885"/>
    </row>
    <row r="63886" spans="3:40" ht="14.1" customHeight="1">
      <c r="C63886"/>
      <c r="F63886"/>
      <c r="G63886"/>
      <c r="H63886"/>
      <c r="K63886"/>
      <c r="P63886"/>
      <c r="X63886"/>
      <c r="AA63886"/>
      <c r="AF63886"/>
      <c r="AI63886"/>
      <c r="AN63886"/>
    </row>
    <row r="63887" spans="3:40" ht="14.1" customHeight="1">
      <c r="C63887"/>
      <c r="F63887"/>
      <c r="G63887"/>
      <c r="H63887"/>
      <c r="K63887"/>
      <c r="P63887"/>
      <c r="X63887"/>
      <c r="AA63887"/>
      <c r="AF63887"/>
      <c r="AI63887"/>
      <c r="AN63887"/>
    </row>
    <row r="63888" spans="3:40" ht="14.1" customHeight="1">
      <c r="C63888"/>
      <c r="F63888"/>
      <c r="G63888"/>
      <c r="H63888"/>
      <c r="K63888"/>
      <c r="P63888"/>
      <c r="X63888"/>
      <c r="AA63888"/>
      <c r="AF63888"/>
      <c r="AI63888"/>
      <c r="AN63888"/>
    </row>
    <row r="63889" spans="3:40" ht="14.1" customHeight="1">
      <c r="C63889"/>
      <c r="F63889"/>
      <c r="G63889"/>
      <c r="H63889"/>
      <c r="K63889"/>
      <c r="P63889"/>
      <c r="X63889"/>
      <c r="AA63889"/>
      <c r="AF63889"/>
      <c r="AI63889"/>
      <c r="AN63889"/>
    </row>
    <row r="63890" spans="3:40" ht="14.1" customHeight="1">
      <c r="C63890"/>
      <c r="F63890"/>
      <c r="G63890"/>
      <c r="H63890"/>
      <c r="K63890"/>
      <c r="P63890"/>
      <c r="X63890"/>
      <c r="AA63890"/>
      <c r="AF63890"/>
      <c r="AI63890"/>
      <c r="AN63890"/>
    </row>
    <row r="63891" spans="3:40" ht="14.1" customHeight="1">
      <c r="C63891"/>
      <c r="F63891"/>
      <c r="G63891"/>
      <c r="H63891"/>
      <c r="K63891"/>
      <c r="P63891"/>
      <c r="X63891"/>
      <c r="AA63891"/>
      <c r="AF63891"/>
      <c r="AI63891"/>
      <c r="AN63891"/>
    </row>
    <row r="63892" spans="3:40" ht="14.1" customHeight="1">
      <c r="C63892"/>
      <c r="F63892"/>
      <c r="G63892"/>
      <c r="H63892"/>
      <c r="K63892"/>
      <c r="P63892"/>
      <c r="X63892"/>
      <c r="AA63892"/>
      <c r="AF63892"/>
      <c r="AI63892"/>
      <c r="AN63892"/>
    </row>
    <row r="63893" spans="3:40" ht="14.1" customHeight="1">
      <c r="C63893"/>
      <c r="F63893"/>
      <c r="G63893"/>
      <c r="H63893"/>
      <c r="K63893"/>
      <c r="P63893"/>
      <c r="X63893"/>
      <c r="AA63893"/>
      <c r="AF63893"/>
      <c r="AI63893"/>
      <c r="AN63893"/>
    </row>
    <row r="63894" spans="3:40" ht="14.1" customHeight="1">
      <c r="C63894"/>
      <c r="F63894"/>
      <c r="G63894"/>
      <c r="H63894"/>
      <c r="K63894"/>
      <c r="P63894"/>
      <c r="X63894"/>
      <c r="AA63894"/>
      <c r="AF63894"/>
      <c r="AI63894"/>
      <c r="AN63894"/>
    </row>
    <row r="63895" spans="3:40" ht="14.1" customHeight="1">
      <c r="C63895"/>
      <c r="F63895"/>
      <c r="G63895"/>
      <c r="H63895"/>
      <c r="K63895"/>
      <c r="P63895"/>
      <c r="X63895"/>
      <c r="AA63895"/>
      <c r="AF63895"/>
      <c r="AI63895"/>
      <c r="AN63895"/>
    </row>
    <row r="63896" spans="3:40" ht="14.1" customHeight="1">
      <c r="C63896"/>
      <c r="F63896"/>
      <c r="G63896"/>
      <c r="H63896"/>
      <c r="K63896"/>
      <c r="P63896"/>
      <c r="X63896"/>
      <c r="AA63896"/>
      <c r="AF63896"/>
      <c r="AI63896"/>
      <c r="AN63896"/>
    </row>
    <row r="63897" spans="3:40" ht="14.1" customHeight="1">
      <c r="C63897"/>
      <c r="F63897"/>
      <c r="G63897"/>
      <c r="H63897"/>
      <c r="K63897"/>
      <c r="P63897"/>
      <c r="X63897"/>
      <c r="AA63897"/>
      <c r="AF63897"/>
      <c r="AI63897"/>
      <c r="AN63897"/>
    </row>
    <row r="63898" spans="3:40" ht="14.1" customHeight="1">
      <c r="C63898"/>
      <c r="F63898"/>
      <c r="G63898"/>
      <c r="H63898"/>
      <c r="K63898"/>
      <c r="P63898"/>
      <c r="X63898"/>
      <c r="AA63898"/>
      <c r="AF63898"/>
      <c r="AI63898"/>
      <c r="AN63898"/>
    </row>
    <row r="63899" spans="3:40" ht="14.1" customHeight="1">
      <c r="C63899"/>
      <c r="F63899"/>
      <c r="G63899"/>
      <c r="H63899"/>
      <c r="K63899"/>
      <c r="P63899"/>
      <c r="X63899"/>
      <c r="AA63899"/>
      <c r="AF63899"/>
      <c r="AI63899"/>
      <c r="AN63899"/>
    </row>
    <row r="63900" spans="3:40" ht="14.1" customHeight="1">
      <c r="C63900"/>
      <c r="F63900"/>
      <c r="G63900"/>
      <c r="H63900"/>
      <c r="K63900"/>
      <c r="P63900"/>
      <c r="X63900"/>
      <c r="AA63900"/>
      <c r="AF63900"/>
      <c r="AI63900"/>
      <c r="AN63900"/>
    </row>
    <row r="63901" spans="3:40" ht="14.1" customHeight="1">
      <c r="C63901"/>
      <c r="F63901"/>
      <c r="G63901"/>
      <c r="H63901"/>
      <c r="K63901"/>
      <c r="P63901"/>
      <c r="X63901"/>
      <c r="AA63901"/>
      <c r="AF63901"/>
      <c r="AI63901"/>
      <c r="AN63901"/>
    </row>
    <row r="63902" spans="3:40" ht="14.1" customHeight="1">
      <c r="C63902"/>
      <c r="F63902"/>
      <c r="G63902"/>
      <c r="H63902"/>
      <c r="K63902"/>
      <c r="P63902"/>
      <c r="X63902"/>
      <c r="AA63902"/>
      <c r="AF63902"/>
      <c r="AI63902"/>
      <c r="AN63902"/>
    </row>
    <row r="63903" spans="3:40" ht="14.1" customHeight="1">
      <c r="C63903"/>
      <c r="F63903"/>
      <c r="G63903"/>
      <c r="H63903"/>
      <c r="K63903"/>
      <c r="P63903"/>
      <c r="X63903"/>
      <c r="AA63903"/>
      <c r="AF63903"/>
      <c r="AI63903"/>
      <c r="AN63903"/>
    </row>
    <row r="63904" spans="3:40" ht="14.1" customHeight="1">
      <c r="C63904"/>
      <c r="F63904"/>
      <c r="G63904"/>
      <c r="H63904"/>
      <c r="K63904"/>
      <c r="P63904"/>
      <c r="X63904"/>
      <c r="AA63904"/>
      <c r="AF63904"/>
      <c r="AI63904"/>
      <c r="AN63904"/>
    </row>
    <row r="63905" spans="3:40" ht="14.1" customHeight="1">
      <c r="C63905"/>
      <c r="F63905"/>
      <c r="G63905"/>
      <c r="H63905"/>
      <c r="K63905"/>
      <c r="P63905"/>
      <c r="X63905"/>
      <c r="AA63905"/>
      <c r="AF63905"/>
      <c r="AI63905"/>
      <c r="AN63905"/>
    </row>
    <row r="63906" spans="3:40" ht="14.1" customHeight="1">
      <c r="C63906"/>
      <c r="F63906"/>
      <c r="G63906"/>
      <c r="H63906"/>
      <c r="K63906"/>
      <c r="P63906"/>
      <c r="X63906"/>
      <c r="AA63906"/>
      <c r="AF63906"/>
      <c r="AI63906"/>
      <c r="AN63906"/>
    </row>
    <row r="63907" spans="3:40" ht="14.1" customHeight="1">
      <c r="C63907"/>
      <c r="F63907"/>
      <c r="G63907"/>
      <c r="H63907"/>
      <c r="K63907"/>
      <c r="P63907"/>
      <c r="X63907"/>
      <c r="AA63907"/>
      <c r="AF63907"/>
      <c r="AI63907"/>
      <c r="AN63907"/>
    </row>
    <row r="63908" spans="3:40" ht="14.1" customHeight="1">
      <c r="C63908"/>
      <c r="F63908"/>
      <c r="G63908"/>
      <c r="H63908"/>
      <c r="K63908"/>
      <c r="P63908"/>
      <c r="X63908"/>
      <c r="AA63908"/>
      <c r="AF63908"/>
      <c r="AI63908"/>
      <c r="AN63908"/>
    </row>
    <row r="63909" spans="3:40" ht="14.1" customHeight="1">
      <c r="C63909"/>
      <c r="F63909"/>
      <c r="G63909"/>
      <c r="H63909"/>
      <c r="K63909"/>
      <c r="P63909"/>
      <c r="X63909"/>
      <c r="AA63909"/>
      <c r="AF63909"/>
      <c r="AI63909"/>
      <c r="AN63909"/>
    </row>
    <row r="63910" spans="3:40" ht="14.1" customHeight="1">
      <c r="C63910"/>
      <c r="F63910"/>
      <c r="G63910"/>
      <c r="H63910"/>
      <c r="K63910"/>
      <c r="P63910"/>
      <c r="X63910"/>
      <c r="AA63910"/>
      <c r="AF63910"/>
      <c r="AI63910"/>
      <c r="AN63910"/>
    </row>
    <row r="63911" spans="3:40" ht="14.1" customHeight="1">
      <c r="C63911"/>
      <c r="F63911"/>
      <c r="G63911"/>
      <c r="H63911"/>
      <c r="K63911"/>
      <c r="P63911"/>
      <c r="X63911"/>
      <c r="AA63911"/>
      <c r="AF63911"/>
      <c r="AI63911"/>
      <c r="AN63911"/>
    </row>
    <row r="63912" spans="3:40" ht="14.1" customHeight="1">
      <c r="C63912"/>
      <c r="F63912"/>
      <c r="G63912"/>
      <c r="H63912"/>
      <c r="K63912"/>
      <c r="P63912"/>
      <c r="X63912"/>
      <c r="AA63912"/>
      <c r="AF63912"/>
      <c r="AI63912"/>
      <c r="AN63912"/>
    </row>
    <row r="63913" spans="3:40" ht="14.1" customHeight="1">
      <c r="C63913"/>
      <c r="F63913"/>
      <c r="G63913"/>
      <c r="H63913"/>
      <c r="K63913"/>
      <c r="P63913"/>
      <c r="X63913"/>
      <c r="AA63913"/>
      <c r="AF63913"/>
      <c r="AI63913"/>
      <c r="AN63913"/>
    </row>
    <row r="63914" spans="3:40" ht="14.1" customHeight="1">
      <c r="C63914"/>
      <c r="F63914"/>
      <c r="G63914"/>
      <c r="H63914"/>
      <c r="K63914"/>
      <c r="P63914"/>
      <c r="X63914"/>
      <c r="AA63914"/>
      <c r="AF63914"/>
      <c r="AI63914"/>
      <c r="AN63914"/>
    </row>
    <row r="63915" spans="3:40" ht="14.1" customHeight="1">
      <c r="C63915"/>
      <c r="F63915"/>
      <c r="G63915"/>
      <c r="H63915"/>
      <c r="K63915"/>
      <c r="P63915"/>
      <c r="X63915"/>
      <c r="AA63915"/>
      <c r="AF63915"/>
      <c r="AI63915"/>
      <c r="AN63915"/>
    </row>
    <row r="63916" spans="3:40" ht="14.1" customHeight="1">
      <c r="C63916"/>
      <c r="F63916"/>
      <c r="G63916"/>
      <c r="H63916"/>
      <c r="K63916"/>
      <c r="P63916"/>
      <c r="X63916"/>
      <c r="AA63916"/>
      <c r="AF63916"/>
      <c r="AI63916"/>
      <c r="AN63916"/>
    </row>
    <row r="63917" spans="3:40" ht="14.1" customHeight="1">
      <c r="C63917"/>
      <c r="F63917"/>
      <c r="G63917"/>
      <c r="H63917"/>
      <c r="K63917"/>
      <c r="P63917"/>
      <c r="X63917"/>
      <c r="AA63917"/>
      <c r="AF63917"/>
      <c r="AI63917"/>
      <c r="AN63917"/>
    </row>
    <row r="63918" spans="3:40" ht="14.1" customHeight="1">
      <c r="C63918"/>
      <c r="F63918"/>
      <c r="G63918"/>
      <c r="H63918"/>
      <c r="K63918"/>
      <c r="P63918"/>
      <c r="X63918"/>
      <c r="AA63918"/>
      <c r="AF63918"/>
      <c r="AI63918"/>
      <c r="AN63918"/>
    </row>
    <row r="63919" spans="3:40" ht="14.1" customHeight="1">
      <c r="C63919"/>
      <c r="F63919"/>
      <c r="G63919"/>
      <c r="H63919"/>
      <c r="K63919"/>
      <c r="P63919"/>
      <c r="X63919"/>
      <c r="AA63919"/>
      <c r="AF63919"/>
      <c r="AI63919"/>
      <c r="AN63919"/>
    </row>
    <row r="63920" spans="3:40" ht="14.1" customHeight="1">
      <c r="C63920"/>
      <c r="F63920"/>
      <c r="G63920"/>
      <c r="H63920"/>
      <c r="K63920"/>
      <c r="P63920"/>
      <c r="X63920"/>
      <c r="AA63920"/>
      <c r="AF63920"/>
      <c r="AI63920"/>
      <c r="AN63920"/>
    </row>
    <row r="63921" spans="3:40" ht="14.1" customHeight="1">
      <c r="C63921"/>
      <c r="F63921"/>
      <c r="G63921"/>
      <c r="H63921"/>
      <c r="K63921"/>
      <c r="P63921"/>
      <c r="X63921"/>
      <c r="AA63921"/>
      <c r="AF63921"/>
      <c r="AI63921"/>
      <c r="AN63921"/>
    </row>
    <row r="63922" spans="3:40" ht="14.1" customHeight="1">
      <c r="C63922"/>
      <c r="F63922"/>
      <c r="G63922"/>
      <c r="H63922"/>
      <c r="K63922"/>
      <c r="P63922"/>
      <c r="X63922"/>
      <c r="AA63922"/>
      <c r="AF63922"/>
      <c r="AI63922"/>
      <c r="AN63922"/>
    </row>
    <row r="63923" spans="3:40" ht="14.1" customHeight="1">
      <c r="C63923"/>
      <c r="F63923"/>
      <c r="G63923"/>
      <c r="H63923"/>
      <c r="K63923"/>
      <c r="P63923"/>
      <c r="X63923"/>
      <c r="AA63923"/>
      <c r="AF63923"/>
      <c r="AI63923"/>
      <c r="AN63923"/>
    </row>
    <row r="63924" spans="3:40" ht="14.1" customHeight="1">
      <c r="C63924"/>
      <c r="F63924"/>
      <c r="G63924"/>
      <c r="H63924"/>
      <c r="K63924"/>
      <c r="P63924"/>
      <c r="X63924"/>
      <c r="AA63924"/>
      <c r="AF63924"/>
      <c r="AI63924"/>
      <c r="AN63924"/>
    </row>
    <row r="63925" spans="3:40" ht="14.1" customHeight="1">
      <c r="C63925"/>
      <c r="F63925"/>
      <c r="G63925"/>
      <c r="H63925"/>
      <c r="K63925"/>
      <c r="P63925"/>
      <c r="X63925"/>
      <c r="AA63925"/>
      <c r="AF63925"/>
      <c r="AI63925"/>
      <c r="AN63925"/>
    </row>
    <row r="63926" spans="3:40" ht="14.1" customHeight="1">
      <c r="C63926"/>
      <c r="F63926"/>
      <c r="G63926"/>
      <c r="H63926"/>
      <c r="K63926"/>
      <c r="P63926"/>
      <c r="X63926"/>
      <c r="AA63926"/>
      <c r="AF63926"/>
      <c r="AI63926"/>
      <c r="AN63926"/>
    </row>
    <row r="63927" spans="3:40" ht="14.1" customHeight="1">
      <c r="C63927"/>
      <c r="F63927"/>
      <c r="G63927"/>
      <c r="H63927"/>
      <c r="K63927"/>
      <c r="P63927"/>
      <c r="X63927"/>
      <c r="AA63927"/>
      <c r="AF63927"/>
      <c r="AI63927"/>
      <c r="AN63927"/>
    </row>
    <row r="63928" spans="3:40" ht="14.1" customHeight="1">
      <c r="C63928"/>
      <c r="F63928"/>
      <c r="G63928"/>
      <c r="H63928"/>
      <c r="K63928"/>
      <c r="P63928"/>
      <c r="X63928"/>
      <c r="AA63928"/>
      <c r="AF63928"/>
      <c r="AI63928"/>
      <c r="AN63928"/>
    </row>
    <row r="63929" spans="3:40" ht="14.1" customHeight="1">
      <c r="C63929"/>
      <c r="F63929"/>
      <c r="G63929"/>
      <c r="H63929"/>
      <c r="K63929"/>
      <c r="P63929"/>
      <c r="X63929"/>
      <c r="AA63929"/>
      <c r="AF63929"/>
      <c r="AI63929"/>
      <c r="AN63929"/>
    </row>
    <row r="63930" spans="3:40" ht="14.1" customHeight="1">
      <c r="C63930"/>
      <c r="F63930"/>
      <c r="G63930"/>
      <c r="H63930"/>
      <c r="K63930"/>
      <c r="P63930"/>
      <c r="X63930"/>
      <c r="AA63930"/>
      <c r="AF63930"/>
      <c r="AI63930"/>
      <c r="AN63930"/>
    </row>
    <row r="63931" spans="3:40" ht="14.1" customHeight="1">
      <c r="C63931"/>
      <c r="F63931"/>
      <c r="G63931"/>
      <c r="H63931"/>
      <c r="K63931"/>
      <c r="P63931"/>
      <c r="X63931"/>
      <c r="AA63931"/>
      <c r="AF63931"/>
      <c r="AI63931"/>
      <c r="AN63931"/>
    </row>
    <row r="63932" spans="3:40" ht="14.1" customHeight="1">
      <c r="C63932"/>
      <c r="F63932"/>
      <c r="G63932"/>
      <c r="H63932"/>
      <c r="K63932"/>
      <c r="P63932"/>
      <c r="X63932"/>
      <c r="AA63932"/>
      <c r="AF63932"/>
      <c r="AI63932"/>
      <c r="AN63932"/>
    </row>
    <row r="63933" spans="3:40" ht="14.1" customHeight="1">
      <c r="C63933"/>
      <c r="F63933"/>
      <c r="G63933"/>
      <c r="H63933"/>
      <c r="K63933"/>
      <c r="P63933"/>
      <c r="X63933"/>
      <c r="AA63933"/>
      <c r="AF63933"/>
      <c r="AI63933"/>
      <c r="AN63933"/>
    </row>
    <row r="63934" spans="3:40" ht="14.1" customHeight="1">
      <c r="C63934"/>
      <c r="F63934"/>
      <c r="G63934"/>
      <c r="H63934"/>
      <c r="K63934"/>
      <c r="P63934"/>
      <c r="X63934"/>
      <c r="AA63934"/>
      <c r="AF63934"/>
      <c r="AI63934"/>
      <c r="AN63934"/>
    </row>
    <row r="63935" spans="3:40" ht="14.1" customHeight="1">
      <c r="C63935"/>
      <c r="F63935"/>
      <c r="G63935"/>
      <c r="H63935"/>
      <c r="K63935"/>
      <c r="P63935"/>
      <c r="X63935"/>
      <c r="AA63935"/>
      <c r="AF63935"/>
      <c r="AI63935"/>
      <c r="AN63935"/>
    </row>
    <row r="63936" spans="3:40" ht="14.1" customHeight="1">
      <c r="C63936"/>
      <c r="F63936"/>
      <c r="G63936"/>
      <c r="H63936"/>
      <c r="K63936"/>
      <c r="P63936"/>
      <c r="X63936"/>
      <c r="AA63936"/>
      <c r="AF63936"/>
      <c r="AI63936"/>
      <c r="AN63936"/>
    </row>
    <row r="63937" spans="3:40" ht="14.1" customHeight="1">
      <c r="C63937"/>
      <c r="F63937"/>
      <c r="G63937"/>
      <c r="H63937"/>
      <c r="K63937"/>
      <c r="P63937"/>
      <c r="X63937"/>
      <c r="AA63937"/>
      <c r="AF63937"/>
      <c r="AI63937"/>
      <c r="AN63937"/>
    </row>
    <row r="63938" spans="3:40" ht="14.1" customHeight="1">
      <c r="C63938"/>
      <c r="F63938"/>
      <c r="G63938"/>
      <c r="H63938"/>
      <c r="K63938"/>
      <c r="P63938"/>
      <c r="X63938"/>
      <c r="AA63938"/>
      <c r="AF63938"/>
      <c r="AI63938"/>
      <c r="AN63938"/>
    </row>
    <row r="63939" spans="3:40" ht="14.1" customHeight="1">
      <c r="C63939"/>
      <c r="F63939"/>
      <c r="G63939"/>
      <c r="H63939"/>
      <c r="K63939"/>
      <c r="P63939"/>
      <c r="X63939"/>
      <c r="AA63939"/>
      <c r="AF63939"/>
      <c r="AI63939"/>
      <c r="AN63939"/>
    </row>
    <row r="63940" spans="3:40" ht="14.1" customHeight="1">
      <c r="C63940"/>
      <c r="F63940"/>
      <c r="G63940"/>
      <c r="H63940"/>
      <c r="K63940"/>
      <c r="P63940"/>
      <c r="X63940"/>
      <c r="AA63940"/>
      <c r="AF63940"/>
      <c r="AI63940"/>
      <c r="AN63940"/>
    </row>
    <row r="63941" spans="3:40" ht="14.1" customHeight="1">
      <c r="C63941"/>
      <c r="F63941"/>
      <c r="G63941"/>
      <c r="H63941"/>
      <c r="K63941"/>
      <c r="P63941"/>
      <c r="X63941"/>
      <c r="AA63941"/>
      <c r="AF63941"/>
      <c r="AI63941"/>
      <c r="AN63941"/>
    </row>
    <row r="63942" spans="3:40" ht="14.1" customHeight="1">
      <c r="C63942"/>
      <c r="F63942"/>
      <c r="G63942"/>
      <c r="H63942"/>
      <c r="K63942"/>
      <c r="P63942"/>
      <c r="X63942"/>
      <c r="AA63942"/>
      <c r="AF63942"/>
      <c r="AI63942"/>
      <c r="AN63942"/>
    </row>
    <row r="63943" spans="3:40" ht="14.1" customHeight="1">
      <c r="C63943"/>
      <c r="F63943"/>
      <c r="G63943"/>
      <c r="H63943"/>
      <c r="K63943"/>
      <c r="P63943"/>
      <c r="X63943"/>
      <c r="AA63943"/>
      <c r="AF63943"/>
      <c r="AI63943"/>
      <c r="AN63943"/>
    </row>
    <row r="63944" spans="3:40" ht="14.1" customHeight="1">
      <c r="C63944"/>
      <c r="F63944"/>
      <c r="G63944"/>
      <c r="H63944"/>
      <c r="K63944"/>
      <c r="P63944"/>
      <c r="X63944"/>
      <c r="AA63944"/>
      <c r="AF63944"/>
      <c r="AI63944"/>
      <c r="AN63944"/>
    </row>
    <row r="63945" spans="3:40" ht="14.1" customHeight="1">
      <c r="C63945"/>
      <c r="F63945"/>
      <c r="G63945"/>
      <c r="H63945"/>
      <c r="K63945"/>
      <c r="P63945"/>
      <c r="X63945"/>
      <c r="AA63945"/>
      <c r="AF63945"/>
      <c r="AI63945"/>
      <c r="AN63945"/>
    </row>
    <row r="63946" spans="3:40" ht="14.1" customHeight="1">
      <c r="C63946"/>
      <c r="F63946"/>
      <c r="G63946"/>
      <c r="H63946"/>
      <c r="K63946"/>
      <c r="P63946"/>
      <c r="X63946"/>
      <c r="AA63946"/>
      <c r="AF63946"/>
      <c r="AI63946"/>
      <c r="AN63946"/>
    </row>
    <row r="63947" spans="3:40" ht="14.1" customHeight="1">
      <c r="C63947"/>
      <c r="F63947"/>
      <c r="G63947"/>
      <c r="H63947"/>
      <c r="K63947"/>
      <c r="P63947"/>
      <c r="X63947"/>
      <c r="AA63947"/>
      <c r="AF63947"/>
      <c r="AI63947"/>
      <c r="AN63947"/>
    </row>
    <row r="63948" spans="3:40" ht="14.1" customHeight="1">
      <c r="C63948"/>
      <c r="F63948"/>
      <c r="G63948"/>
      <c r="H63948"/>
      <c r="K63948"/>
      <c r="P63948"/>
      <c r="X63948"/>
      <c r="AA63948"/>
      <c r="AF63948"/>
      <c r="AI63948"/>
      <c r="AN63948"/>
    </row>
    <row r="63949" spans="3:40" ht="14.1" customHeight="1">
      <c r="C63949"/>
      <c r="F63949"/>
      <c r="G63949"/>
      <c r="H63949"/>
      <c r="K63949"/>
      <c r="P63949"/>
      <c r="X63949"/>
      <c r="AA63949"/>
      <c r="AF63949"/>
      <c r="AI63949"/>
      <c r="AN63949"/>
    </row>
    <row r="63950" spans="3:40" ht="14.1" customHeight="1">
      <c r="C63950"/>
      <c r="F63950"/>
      <c r="G63950"/>
      <c r="H63950"/>
      <c r="K63950"/>
      <c r="P63950"/>
      <c r="X63950"/>
      <c r="AA63950"/>
      <c r="AF63950"/>
      <c r="AI63950"/>
      <c r="AN63950"/>
    </row>
    <row r="63951" spans="3:40" ht="14.1" customHeight="1">
      <c r="C63951"/>
      <c r="F63951"/>
      <c r="G63951"/>
      <c r="H63951"/>
      <c r="K63951"/>
      <c r="P63951"/>
      <c r="X63951"/>
      <c r="AA63951"/>
      <c r="AF63951"/>
      <c r="AI63951"/>
      <c r="AN63951"/>
    </row>
    <row r="63952" spans="3:40" ht="14.1" customHeight="1">
      <c r="C63952"/>
      <c r="F63952"/>
      <c r="G63952"/>
      <c r="H63952"/>
      <c r="K63952"/>
      <c r="P63952"/>
      <c r="X63952"/>
      <c r="AA63952"/>
      <c r="AF63952"/>
      <c r="AI63952"/>
      <c r="AN63952"/>
    </row>
    <row r="63953" spans="3:40" ht="14.1" customHeight="1">
      <c r="C63953"/>
      <c r="F63953"/>
      <c r="G63953"/>
      <c r="H63953"/>
      <c r="K63953"/>
      <c r="P63953"/>
      <c r="X63953"/>
      <c r="AA63953"/>
      <c r="AF63953"/>
      <c r="AI63953"/>
      <c r="AN63953"/>
    </row>
    <row r="63954" spans="3:40" ht="14.1" customHeight="1">
      <c r="C63954"/>
      <c r="F63954"/>
      <c r="G63954"/>
      <c r="H63954"/>
      <c r="K63954"/>
      <c r="P63954"/>
      <c r="X63954"/>
      <c r="AA63954"/>
      <c r="AF63954"/>
      <c r="AI63954"/>
      <c r="AN63954"/>
    </row>
    <row r="63955" spans="3:40" ht="14.1" customHeight="1">
      <c r="C63955"/>
      <c r="F63955"/>
      <c r="G63955"/>
      <c r="H63955"/>
      <c r="K63955"/>
      <c r="P63955"/>
      <c r="X63955"/>
      <c r="AA63955"/>
      <c r="AF63955"/>
      <c r="AI63955"/>
      <c r="AN63955"/>
    </row>
    <row r="63956" spans="3:40" ht="14.1" customHeight="1">
      <c r="C63956"/>
      <c r="F63956"/>
      <c r="G63956"/>
      <c r="H63956"/>
      <c r="K63956"/>
      <c r="P63956"/>
      <c r="X63956"/>
      <c r="AA63956"/>
      <c r="AF63956"/>
      <c r="AI63956"/>
      <c r="AN63956"/>
    </row>
    <row r="63957" spans="3:40" ht="14.1" customHeight="1">
      <c r="C63957"/>
      <c r="F63957"/>
      <c r="G63957"/>
      <c r="H63957"/>
      <c r="K63957"/>
      <c r="P63957"/>
      <c r="X63957"/>
      <c r="AA63957"/>
      <c r="AF63957"/>
      <c r="AI63957"/>
      <c r="AN63957"/>
    </row>
    <row r="63958" spans="3:40" ht="14.1" customHeight="1">
      <c r="C63958"/>
      <c r="F63958"/>
      <c r="G63958"/>
      <c r="H63958"/>
      <c r="K63958"/>
      <c r="P63958"/>
      <c r="X63958"/>
      <c r="AA63958"/>
      <c r="AF63958"/>
      <c r="AI63958"/>
      <c r="AN63958"/>
    </row>
    <row r="63959" spans="3:40" ht="14.1" customHeight="1">
      <c r="C63959"/>
      <c r="F63959"/>
      <c r="G63959"/>
      <c r="H63959"/>
      <c r="K63959"/>
      <c r="P63959"/>
      <c r="X63959"/>
      <c r="AA63959"/>
      <c r="AF63959"/>
      <c r="AI63959"/>
      <c r="AN63959"/>
    </row>
    <row r="63960" spans="3:40" ht="14.1" customHeight="1">
      <c r="C63960"/>
      <c r="F63960"/>
      <c r="G63960"/>
      <c r="H63960"/>
      <c r="K63960"/>
      <c r="P63960"/>
      <c r="X63960"/>
      <c r="AA63960"/>
      <c r="AF63960"/>
      <c r="AI63960"/>
      <c r="AN63960"/>
    </row>
    <row r="63961" spans="3:40" ht="14.1" customHeight="1">
      <c r="C63961"/>
      <c r="F63961"/>
      <c r="G63961"/>
      <c r="H63961"/>
      <c r="K63961"/>
      <c r="P63961"/>
      <c r="X63961"/>
      <c r="AA63961"/>
      <c r="AF63961"/>
      <c r="AI63961"/>
      <c r="AN63961"/>
    </row>
    <row r="63962" spans="3:40" ht="14.1" customHeight="1">
      <c r="C63962"/>
      <c r="F63962"/>
      <c r="G63962"/>
      <c r="H63962"/>
      <c r="K63962"/>
      <c r="P63962"/>
      <c r="X63962"/>
      <c r="AA63962"/>
      <c r="AF63962"/>
      <c r="AI63962"/>
      <c r="AN63962"/>
    </row>
    <row r="63963" spans="3:40" ht="14.1" customHeight="1">
      <c r="C63963"/>
      <c r="F63963"/>
      <c r="G63963"/>
      <c r="H63963"/>
      <c r="K63963"/>
      <c r="P63963"/>
      <c r="X63963"/>
      <c r="AA63963"/>
      <c r="AF63963"/>
      <c r="AI63963"/>
      <c r="AN63963"/>
    </row>
    <row r="63964" spans="3:40" ht="14.1" customHeight="1">
      <c r="C63964"/>
      <c r="F63964"/>
      <c r="G63964"/>
      <c r="H63964"/>
      <c r="K63964"/>
      <c r="P63964"/>
      <c r="X63964"/>
      <c r="AA63964"/>
      <c r="AF63964"/>
      <c r="AI63964"/>
      <c r="AN63964"/>
    </row>
    <row r="63965" spans="3:40" ht="14.1" customHeight="1">
      <c r="C63965"/>
      <c r="F63965"/>
      <c r="G63965"/>
      <c r="H63965"/>
      <c r="K63965"/>
      <c r="P63965"/>
      <c r="X63965"/>
      <c r="AA63965"/>
      <c r="AF63965"/>
      <c r="AI63965"/>
      <c r="AN63965"/>
    </row>
    <row r="63966" spans="3:40" ht="14.1" customHeight="1">
      <c r="C63966"/>
      <c r="F63966"/>
      <c r="G63966"/>
      <c r="H63966"/>
      <c r="K63966"/>
      <c r="P63966"/>
      <c r="X63966"/>
      <c r="AA63966"/>
      <c r="AF63966"/>
      <c r="AI63966"/>
      <c r="AN63966"/>
    </row>
    <row r="63967" spans="3:40" ht="14.1" customHeight="1">
      <c r="C63967"/>
      <c r="F63967"/>
      <c r="G63967"/>
      <c r="H63967"/>
      <c r="K63967"/>
      <c r="P63967"/>
      <c r="X63967"/>
      <c r="AA63967"/>
      <c r="AF63967"/>
      <c r="AI63967"/>
      <c r="AN63967"/>
    </row>
    <row r="63968" spans="3:40" ht="14.1" customHeight="1">
      <c r="C63968"/>
      <c r="F63968"/>
      <c r="G63968"/>
      <c r="H63968"/>
      <c r="K63968"/>
      <c r="P63968"/>
      <c r="X63968"/>
      <c r="AA63968"/>
      <c r="AF63968"/>
      <c r="AI63968"/>
      <c r="AN63968"/>
    </row>
    <row r="63969" spans="3:40" ht="14.1" customHeight="1">
      <c r="C63969"/>
      <c r="F63969"/>
      <c r="G63969"/>
      <c r="H63969"/>
      <c r="K63969"/>
      <c r="P63969"/>
      <c r="X63969"/>
      <c r="AA63969"/>
      <c r="AF63969"/>
      <c r="AI63969"/>
      <c r="AN63969"/>
    </row>
    <row r="63970" spans="3:40" ht="14.1" customHeight="1">
      <c r="C63970"/>
      <c r="F63970"/>
      <c r="G63970"/>
      <c r="H63970"/>
      <c r="K63970"/>
      <c r="P63970"/>
      <c r="X63970"/>
      <c r="AA63970"/>
      <c r="AF63970"/>
      <c r="AI63970"/>
      <c r="AN63970"/>
    </row>
    <row r="63971" spans="3:40" ht="14.1" customHeight="1">
      <c r="C63971"/>
      <c r="F63971"/>
      <c r="G63971"/>
      <c r="H63971"/>
      <c r="K63971"/>
      <c r="P63971"/>
      <c r="X63971"/>
      <c r="AA63971"/>
      <c r="AF63971"/>
      <c r="AI63971"/>
      <c r="AN63971"/>
    </row>
    <row r="63972" spans="3:40" ht="14.1" customHeight="1">
      <c r="C63972"/>
      <c r="F63972"/>
      <c r="G63972"/>
      <c r="H63972"/>
      <c r="K63972"/>
      <c r="P63972"/>
      <c r="X63972"/>
      <c r="AA63972"/>
      <c r="AF63972"/>
      <c r="AI63972"/>
      <c r="AN63972"/>
    </row>
    <row r="63973" spans="3:40" ht="14.1" customHeight="1">
      <c r="C63973"/>
      <c r="F63973"/>
      <c r="G63973"/>
      <c r="H63973"/>
      <c r="K63973"/>
      <c r="P63973"/>
      <c r="X63973"/>
      <c r="AA63973"/>
      <c r="AF63973"/>
      <c r="AI63973"/>
      <c r="AN63973"/>
    </row>
    <row r="63974" spans="3:40" ht="14.1" customHeight="1">
      <c r="C63974"/>
      <c r="F63974"/>
      <c r="G63974"/>
      <c r="H63974"/>
      <c r="K63974"/>
      <c r="P63974"/>
      <c r="X63974"/>
      <c r="AA63974"/>
      <c r="AF63974"/>
      <c r="AI63974"/>
      <c r="AN63974"/>
    </row>
    <row r="63975" spans="3:40" ht="14.1" customHeight="1">
      <c r="C63975"/>
      <c r="F63975"/>
      <c r="G63975"/>
      <c r="H63975"/>
      <c r="K63975"/>
      <c r="P63975"/>
      <c r="X63975"/>
      <c r="AA63975"/>
      <c r="AF63975"/>
      <c r="AI63975"/>
      <c r="AN63975"/>
    </row>
    <row r="63976" spans="3:40" ht="14.1" customHeight="1">
      <c r="C63976"/>
      <c r="F63976"/>
      <c r="G63976"/>
      <c r="H63976"/>
      <c r="K63976"/>
      <c r="P63976"/>
      <c r="X63976"/>
      <c r="AA63976"/>
      <c r="AF63976"/>
      <c r="AI63976"/>
      <c r="AN63976"/>
    </row>
    <row r="63977" spans="3:40" ht="14.1" customHeight="1">
      <c r="C63977"/>
      <c r="F63977"/>
      <c r="G63977"/>
      <c r="H63977"/>
      <c r="K63977"/>
      <c r="P63977"/>
      <c r="X63977"/>
      <c r="AA63977"/>
      <c r="AF63977"/>
      <c r="AI63977"/>
      <c r="AN63977"/>
    </row>
    <row r="63978" spans="3:40" ht="14.1" customHeight="1">
      <c r="C63978"/>
      <c r="F63978"/>
      <c r="G63978"/>
      <c r="H63978"/>
      <c r="K63978"/>
      <c r="P63978"/>
      <c r="X63978"/>
      <c r="AA63978"/>
      <c r="AF63978"/>
      <c r="AI63978"/>
      <c r="AN63978"/>
    </row>
    <row r="63979" spans="3:40" ht="14.1" customHeight="1">
      <c r="C63979"/>
      <c r="F63979"/>
      <c r="G63979"/>
      <c r="H63979"/>
      <c r="K63979"/>
      <c r="P63979"/>
      <c r="X63979"/>
      <c r="AA63979"/>
      <c r="AF63979"/>
      <c r="AI63979"/>
      <c r="AN63979"/>
    </row>
    <row r="63980" spans="3:40" ht="14.1" customHeight="1">
      <c r="C63980"/>
      <c r="F63980"/>
      <c r="G63980"/>
      <c r="H63980"/>
      <c r="K63980"/>
      <c r="P63980"/>
      <c r="X63980"/>
      <c r="AA63980"/>
      <c r="AF63980"/>
      <c r="AI63980"/>
      <c r="AN63980"/>
    </row>
    <row r="63981" spans="3:40" ht="14.1" customHeight="1">
      <c r="C63981"/>
      <c r="F63981"/>
      <c r="G63981"/>
      <c r="H63981"/>
      <c r="K63981"/>
      <c r="P63981"/>
      <c r="X63981"/>
      <c r="AA63981"/>
      <c r="AF63981"/>
      <c r="AI63981"/>
      <c r="AN63981"/>
    </row>
    <row r="63982" spans="3:40" ht="14.1" customHeight="1">
      <c r="C63982"/>
      <c r="F63982"/>
      <c r="G63982"/>
      <c r="H63982"/>
      <c r="K63982"/>
      <c r="P63982"/>
      <c r="X63982"/>
      <c r="AA63982"/>
      <c r="AF63982"/>
      <c r="AI63982"/>
      <c r="AN63982"/>
    </row>
    <row r="63983" spans="3:40" ht="14.1" customHeight="1">
      <c r="C63983"/>
      <c r="F63983"/>
      <c r="G63983"/>
      <c r="H63983"/>
      <c r="K63983"/>
      <c r="P63983"/>
      <c r="X63983"/>
      <c r="AA63983"/>
      <c r="AF63983"/>
      <c r="AI63983"/>
      <c r="AN63983"/>
    </row>
    <row r="63984" spans="3:40" ht="14.1" customHeight="1">
      <c r="C63984"/>
      <c r="F63984"/>
      <c r="G63984"/>
      <c r="H63984"/>
      <c r="K63984"/>
      <c r="P63984"/>
      <c r="X63984"/>
      <c r="AA63984"/>
      <c r="AF63984"/>
      <c r="AI63984"/>
      <c r="AN63984"/>
    </row>
    <row r="63985" spans="3:40" ht="14.1" customHeight="1">
      <c r="C63985"/>
      <c r="F63985"/>
      <c r="G63985"/>
      <c r="H63985"/>
      <c r="K63985"/>
      <c r="P63985"/>
      <c r="X63985"/>
      <c r="AA63985"/>
      <c r="AF63985"/>
      <c r="AI63985"/>
      <c r="AN63985"/>
    </row>
    <row r="63986" spans="3:40" ht="14.1" customHeight="1">
      <c r="C63986"/>
      <c r="F63986"/>
      <c r="G63986"/>
      <c r="H63986"/>
      <c r="K63986"/>
      <c r="P63986"/>
      <c r="X63986"/>
      <c r="AA63986"/>
      <c r="AF63986"/>
      <c r="AI63986"/>
      <c r="AN63986"/>
    </row>
    <row r="63987" spans="3:40" ht="14.1" customHeight="1">
      <c r="C63987"/>
      <c r="F63987"/>
      <c r="G63987"/>
      <c r="H63987"/>
      <c r="K63987"/>
      <c r="P63987"/>
      <c r="X63987"/>
      <c r="AA63987"/>
      <c r="AF63987"/>
      <c r="AI63987"/>
      <c r="AN63987"/>
    </row>
    <row r="63988" spans="3:40" ht="14.1" customHeight="1">
      <c r="C63988"/>
      <c r="F63988"/>
      <c r="G63988"/>
      <c r="H63988"/>
      <c r="K63988"/>
      <c r="P63988"/>
      <c r="X63988"/>
      <c r="AA63988"/>
      <c r="AF63988"/>
      <c r="AI63988"/>
      <c r="AN63988"/>
    </row>
    <row r="63989" spans="3:40" ht="14.1" customHeight="1">
      <c r="C63989"/>
      <c r="F63989"/>
      <c r="G63989"/>
      <c r="H63989"/>
      <c r="K63989"/>
      <c r="P63989"/>
      <c r="X63989"/>
      <c r="AA63989"/>
      <c r="AF63989"/>
      <c r="AI63989"/>
      <c r="AN63989"/>
    </row>
    <row r="63990" spans="3:40" ht="14.1" customHeight="1">
      <c r="C63990"/>
      <c r="F63990"/>
      <c r="G63990"/>
      <c r="H63990"/>
      <c r="K63990"/>
      <c r="P63990"/>
      <c r="X63990"/>
      <c r="AA63990"/>
      <c r="AF63990"/>
      <c r="AI63990"/>
      <c r="AN63990"/>
    </row>
    <row r="63991" spans="3:40" ht="14.1" customHeight="1">
      <c r="C63991"/>
      <c r="F63991"/>
      <c r="G63991"/>
      <c r="H63991"/>
      <c r="K63991"/>
      <c r="P63991"/>
      <c r="X63991"/>
      <c r="AA63991"/>
      <c r="AF63991"/>
      <c r="AI63991"/>
      <c r="AN63991"/>
    </row>
    <row r="63992" spans="3:40" ht="14.1" customHeight="1">
      <c r="C63992"/>
      <c r="F63992"/>
      <c r="G63992"/>
      <c r="H63992"/>
      <c r="K63992"/>
      <c r="P63992"/>
      <c r="X63992"/>
      <c r="AA63992"/>
      <c r="AF63992"/>
      <c r="AI63992"/>
      <c r="AN63992"/>
    </row>
    <row r="63993" spans="3:40" ht="14.1" customHeight="1">
      <c r="C63993"/>
      <c r="F63993"/>
      <c r="G63993"/>
      <c r="H63993"/>
      <c r="K63993"/>
      <c r="P63993"/>
      <c r="X63993"/>
      <c r="AA63993"/>
      <c r="AF63993"/>
      <c r="AI63993"/>
      <c r="AN63993"/>
    </row>
    <row r="63994" spans="3:40" ht="14.1" customHeight="1">
      <c r="C63994"/>
      <c r="F63994"/>
      <c r="G63994"/>
      <c r="H63994"/>
      <c r="K63994"/>
      <c r="P63994"/>
      <c r="X63994"/>
      <c r="AA63994"/>
      <c r="AF63994"/>
      <c r="AI63994"/>
      <c r="AN63994"/>
    </row>
    <row r="63995" spans="3:40" ht="14.1" customHeight="1">
      <c r="C63995"/>
      <c r="F63995"/>
      <c r="G63995"/>
      <c r="H63995"/>
      <c r="K63995"/>
      <c r="P63995"/>
      <c r="X63995"/>
      <c r="AA63995"/>
      <c r="AF63995"/>
      <c r="AI63995"/>
      <c r="AN63995"/>
    </row>
    <row r="63996" spans="3:40" ht="14.1" customHeight="1">
      <c r="C63996"/>
      <c r="F63996"/>
      <c r="G63996"/>
      <c r="H63996"/>
      <c r="K63996"/>
      <c r="P63996"/>
      <c r="X63996"/>
      <c r="AA63996"/>
      <c r="AF63996"/>
      <c r="AI63996"/>
      <c r="AN63996"/>
    </row>
    <row r="63997" spans="3:40" ht="14.1" customHeight="1">
      <c r="C63997"/>
      <c r="F63997"/>
      <c r="G63997"/>
      <c r="H63997"/>
      <c r="K63997"/>
      <c r="P63997"/>
      <c r="X63997"/>
      <c r="AA63997"/>
      <c r="AF63997"/>
      <c r="AI63997"/>
      <c r="AN63997"/>
    </row>
    <row r="63998" spans="3:40" ht="14.1" customHeight="1">
      <c r="C63998"/>
      <c r="F63998"/>
      <c r="G63998"/>
      <c r="H63998"/>
      <c r="K63998"/>
      <c r="P63998"/>
      <c r="X63998"/>
      <c r="AA63998"/>
      <c r="AF63998"/>
      <c r="AI63998"/>
      <c r="AN63998"/>
    </row>
    <row r="63999" spans="3:40" ht="14.1" customHeight="1">
      <c r="C63999"/>
      <c r="F63999"/>
      <c r="G63999"/>
      <c r="H63999"/>
      <c r="K63999"/>
      <c r="P63999"/>
      <c r="X63999"/>
      <c r="AA63999"/>
      <c r="AF63999"/>
      <c r="AI63999"/>
      <c r="AN63999"/>
    </row>
    <row r="64000" spans="3:40" ht="14.1" customHeight="1">
      <c r="C64000"/>
      <c r="F64000"/>
      <c r="G64000"/>
      <c r="H64000"/>
      <c r="K64000"/>
      <c r="P64000"/>
      <c r="X64000"/>
      <c r="AA64000"/>
      <c r="AF64000"/>
      <c r="AI64000"/>
      <c r="AN64000"/>
    </row>
    <row r="64001" spans="3:40" ht="14.1" customHeight="1">
      <c r="C64001"/>
      <c r="F64001"/>
      <c r="G64001"/>
      <c r="H64001"/>
      <c r="K64001"/>
      <c r="P64001"/>
      <c r="X64001"/>
      <c r="AA64001"/>
      <c r="AF64001"/>
      <c r="AI64001"/>
      <c r="AN64001"/>
    </row>
    <row r="64002" spans="3:40" ht="14.1" customHeight="1">
      <c r="C64002"/>
      <c r="F64002"/>
      <c r="G64002"/>
      <c r="H64002"/>
      <c r="K64002"/>
      <c r="P64002"/>
      <c r="X64002"/>
      <c r="AA64002"/>
      <c r="AF64002"/>
      <c r="AI64002"/>
      <c r="AN64002"/>
    </row>
    <row r="64003" spans="3:40" ht="14.1" customHeight="1">
      <c r="C64003"/>
      <c r="F64003"/>
      <c r="G64003"/>
      <c r="H64003"/>
      <c r="K64003"/>
      <c r="P64003"/>
      <c r="X64003"/>
      <c r="AA64003"/>
      <c r="AF64003"/>
      <c r="AI64003"/>
      <c r="AN64003"/>
    </row>
    <row r="64004" spans="3:40" ht="14.1" customHeight="1">
      <c r="C64004"/>
      <c r="F64004"/>
      <c r="G64004"/>
      <c r="H64004"/>
      <c r="K64004"/>
      <c r="P64004"/>
      <c r="X64004"/>
      <c r="AA64004"/>
      <c r="AF64004"/>
      <c r="AI64004"/>
      <c r="AN64004"/>
    </row>
    <row r="64005" spans="3:40" ht="14.1" customHeight="1">
      <c r="C64005"/>
      <c r="F64005"/>
      <c r="G64005"/>
      <c r="H64005"/>
      <c r="K64005"/>
      <c r="P64005"/>
      <c r="X64005"/>
      <c r="AA64005"/>
      <c r="AF64005"/>
      <c r="AI64005"/>
      <c r="AN64005"/>
    </row>
    <row r="64006" spans="3:40" ht="14.1" customHeight="1">
      <c r="C64006"/>
      <c r="F64006"/>
      <c r="G64006"/>
      <c r="H64006"/>
      <c r="K64006"/>
      <c r="P64006"/>
      <c r="X64006"/>
      <c r="AA64006"/>
      <c r="AF64006"/>
      <c r="AI64006"/>
      <c r="AN64006"/>
    </row>
    <row r="64007" spans="3:40" ht="14.1" customHeight="1">
      <c r="C64007"/>
      <c r="F64007"/>
      <c r="G64007"/>
      <c r="H64007"/>
      <c r="K64007"/>
      <c r="P64007"/>
      <c r="X64007"/>
      <c r="AA64007"/>
      <c r="AF64007"/>
      <c r="AI64007"/>
      <c r="AN64007"/>
    </row>
    <row r="64008" spans="3:40" ht="14.1" customHeight="1">
      <c r="C64008"/>
      <c r="F64008"/>
      <c r="G64008"/>
      <c r="H64008"/>
      <c r="K64008"/>
      <c r="P64008"/>
      <c r="X64008"/>
      <c r="AA64008"/>
      <c r="AF64008"/>
      <c r="AI64008"/>
      <c r="AN64008"/>
    </row>
    <row r="64009" spans="3:40" ht="14.1" customHeight="1">
      <c r="C64009"/>
      <c r="F64009"/>
      <c r="G64009"/>
      <c r="H64009"/>
      <c r="K64009"/>
      <c r="P64009"/>
      <c r="X64009"/>
      <c r="AA64009"/>
      <c r="AF64009"/>
      <c r="AI64009"/>
      <c r="AN64009"/>
    </row>
    <row r="64010" spans="3:40" ht="14.1" customHeight="1">
      <c r="C64010"/>
      <c r="F64010"/>
      <c r="G64010"/>
      <c r="H64010"/>
      <c r="K64010"/>
      <c r="P64010"/>
      <c r="X64010"/>
      <c r="AA64010"/>
      <c r="AF64010"/>
      <c r="AI64010"/>
      <c r="AN64010"/>
    </row>
    <row r="64011" spans="3:40" ht="14.1" customHeight="1">
      <c r="C64011"/>
      <c r="F64011"/>
      <c r="G64011"/>
      <c r="H64011"/>
      <c r="K64011"/>
      <c r="P64011"/>
      <c r="X64011"/>
      <c r="AA64011"/>
      <c r="AF64011"/>
      <c r="AI64011"/>
      <c r="AN64011"/>
    </row>
    <row r="64012" spans="3:40" ht="14.1" customHeight="1">
      <c r="C64012"/>
      <c r="F64012"/>
      <c r="G64012"/>
      <c r="H64012"/>
      <c r="K64012"/>
      <c r="P64012"/>
      <c r="X64012"/>
      <c r="AA64012"/>
      <c r="AF64012"/>
      <c r="AI64012"/>
      <c r="AN64012"/>
    </row>
    <row r="64013" spans="3:40" ht="14.1" customHeight="1">
      <c r="C64013"/>
      <c r="F64013"/>
      <c r="G64013"/>
      <c r="H64013"/>
      <c r="K64013"/>
      <c r="P64013"/>
      <c r="X64013"/>
      <c r="AA64013"/>
      <c r="AF64013"/>
      <c r="AI64013"/>
      <c r="AN64013"/>
    </row>
    <row r="64014" spans="3:40" ht="14.1" customHeight="1">
      <c r="C64014"/>
      <c r="F64014"/>
      <c r="G64014"/>
      <c r="H64014"/>
      <c r="K64014"/>
      <c r="P64014"/>
      <c r="X64014"/>
      <c r="AA64014"/>
      <c r="AF64014"/>
      <c r="AI64014"/>
      <c r="AN64014"/>
    </row>
    <row r="64015" spans="3:40" ht="14.1" customHeight="1">
      <c r="C64015"/>
      <c r="F64015"/>
      <c r="G64015"/>
      <c r="H64015"/>
      <c r="K64015"/>
      <c r="P64015"/>
      <c r="X64015"/>
      <c r="AA64015"/>
      <c r="AF64015"/>
      <c r="AI64015"/>
      <c r="AN64015"/>
    </row>
    <row r="64016" spans="3:40" ht="14.1" customHeight="1">
      <c r="C64016"/>
      <c r="F64016"/>
      <c r="G64016"/>
      <c r="H64016"/>
      <c r="K64016"/>
      <c r="P64016"/>
      <c r="X64016"/>
      <c r="AA64016"/>
      <c r="AF64016"/>
      <c r="AI64016"/>
      <c r="AN64016"/>
    </row>
    <row r="64017" spans="3:40" ht="14.1" customHeight="1">
      <c r="C64017"/>
      <c r="F64017"/>
      <c r="G64017"/>
      <c r="H64017"/>
      <c r="K64017"/>
      <c r="P64017"/>
      <c r="X64017"/>
      <c r="AA64017"/>
      <c r="AF64017"/>
      <c r="AI64017"/>
      <c r="AN64017"/>
    </row>
    <row r="64018" spans="3:40" ht="14.1" customHeight="1">
      <c r="C64018"/>
      <c r="F64018"/>
      <c r="G64018"/>
      <c r="H64018"/>
      <c r="K64018"/>
      <c r="P64018"/>
      <c r="X64018"/>
      <c r="AA64018"/>
      <c r="AF64018"/>
      <c r="AI64018"/>
      <c r="AN64018"/>
    </row>
    <row r="64019" spans="3:40" ht="14.1" customHeight="1">
      <c r="C64019"/>
      <c r="F64019"/>
      <c r="G64019"/>
      <c r="H64019"/>
      <c r="K64019"/>
      <c r="P64019"/>
      <c r="X64019"/>
      <c r="AA64019"/>
      <c r="AF64019"/>
      <c r="AI64019"/>
      <c r="AN64019"/>
    </row>
    <row r="64020" spans="3:40" ht="14.1" customHeight="1">
      <c r="C64020"/>
      <c r="F64020"/>
      <c r="G64020"/>
      <c r="H64020"/>
      <c r="K64020"/>
      <c r="P64020"/>
      <c r="X64020"/>
      <c r="AA64020"/>
      <c r="AF64020"/>
      <c r="AI64020"/>
      <c r="AN64020"/>
    </row>
    <row r="64021" spans="3:40" ht="14.1" customHeight="1">
      <c r="C64021"/>
      <c r="F64021"/>
      <c r="G64021"/>
      <c r="H64021"/>
      <c r="K64021"/>
      <c r="P64021"/>
      <c r="X64021"/>
      <c r="AA64021"/>
      <c r="AF64021"/>
      <c r="AI64021"/>
      <c r="AN64021"/>
    </row>
    <row r="64022" spans="3:40" ht="14.1" customHeight="1">
      <c r="C64022"/>
      <c r="F64022"/>
      <c r="G64022"/>
      <c r="H64022"/>
      <c r="K64022"/>
      <c r="P64022"/>
      <c r="X64022"/>
      <c r="AA64022"/>
      <c r="AF64022"/>
      <c r="AI64022"/>
      <c r="AN64022"/>
    </row>
    <row r="64023" spans="3:40" ht="14.1" customHeight="1">
      <c r="C64023"/>
      <c r="F64023"/>
      <c r="G64023"/>
      <c r="H64023"/>
      <c r="K64023"/>
      <c r="P64023"/>
      <c r="X64023"/>
      <c r="AA64023"/>
      <c r="AF64023"/>
      <c r="AI64023"/>
      <c r="AN64023"/>
    </row>
    <row r="64024" spans="3:40" ht="14.1" customHeight="1">
      <c r="C64024"/>
      <c r="F64024"/>
      <c r="G64024"/>
      <c r="H64024"/>
      <c r="K64024"/>
      <c r="P64024"/>
      <c r="X64024"/>
      <c r="AA64024"/>
      <c r="AF64024"/>
      <c r="AI64024"/>
      <c r="AN64024"/>
    </row>
    <row r="64025" spans="3:40" ht="14.1" customHeight="1">
      <c r="C64025"/>
      <c r="F64025"/>
      <c r="G64025"/>
      <c r="H64025"/>
      <c r="K64025"/>
      <c r="P64025"/>
      <c r="X64025"/>
      <c r="AA64025"/>
      <c r="AF64025"/>
      <c r="AI64025"/>
      <c r="AN64025"/>
    </row>
    <row r="64026" spans="3:40" ht="14.1" customHeight="1">
      <c r="C64026"/>
      <c r="F64026"/>
      <c r="G64026"/>
      <c r="H64026"/>
      <c r="K64026"/>
      <c r="P64026"/>
      <c r="X64026"/>
      <c r="AA64026"/>
      <c r="AF64026"/>
      <c r="AI64026"/>
      <c r="AN64026"/>
    </row>
    <row r="64027" spans="3:40" ht="14.1" customHeight="1">
      <c r="C64027"/>
      <c r="F64027"/>
      <c r="G64027"/>
      <c r="H64027"/>
      <c r="K64027"/>
      <c r="P64027"/>
      <c r="X64027"/>
      <c r="AA64027"/>
      <c r="AF64027"/>
      <c r="AI64027"/>
      <c r="AN64027"/>
    </row>
    <row r="64028" spans="3:40" ht="14.1" customHeight="1">
      <c r="C64028"/>
      <c r="F64028"/>
      <c r="G64028"/>
      <c r="H64028"/>
      <c r="K64028"/>
      <c r="P64028"/>
      <c r="X64028"/>
      <c r="AA64028"/>
      <c r="AF64028"/>
      <c r="AI64028"/>
      <c r="AN64028"/>
    </row>
    <row r="64029" spans="3:40" ht="14.1" customHeight="1">
      <c r="C64029"/>
      <c r="F64029"/>
      <c r="G64029"/>
      <c r="H64029"/>
      <c r="K64029"/>
      <c r="P64029"/>
      <c r="X64029"/>
      <c r="AA64029"/>
      <c r="AF64029"/>
      <c r="AI64029"/>
      <c r="AN64029"/>
    </row>
    <row r="64030" spans="3:40" ht="14.1" customHeight="1">
      <c r="C64030"/>
      <c r="F64030"/>
      <c r="G64030"/>
      <c r="H64030"/>
      <c r="K64030"/>
      <c r="P64030"/>
      <c r="X64030"/>
      <c r="AA64030"/>
      <c r="AF64030"/>
      <c r="AI64030"/>
      <c r="AN64030"/>
    </row>
    <row r="64031" spans="3:40" ht="14.1" customHeight="1">
      <c r="C64031"/>
      <c r="F64031"/>
      <c r="G64031"/>
      <c r="H64031"/>
      <c r="K64031"/>
      <c r="P64031"/>
      <c r="X64031"/>
      <c r="AA64031"/>
      <c r="AF64031"/>
      <c r="AI64031"/>
      <c r="AN64031"/>
    </row>
    <row r="64032" spans="3:40" ht="14.1" customHeight="1">
      <c r="C64032"/>
      <c r="F64032"/>
      <c r="G64032"/>
      <c r="H64032"/>
      <c r="K64032"/>
      <c r="P64032"/>
      <c r="X64032"/>
      <c r="AA64032"/>
      <c r="AF64032"/>
      <c r="AI64032"/>
      <c r="AN64032"/>
    </row>
    <row r="64033" spans="3:40" ht="14.1" customHeight="1">
      <c r="C64033"/>
      <c r="F64033"/>
      <c r="G64033"/>
      <c r="H64033"/>
      <c r="K64033"/>
      <c r="P64033"/>
      <c r="X64033"/>
      <c r="AA64033"/>
      <c r="AF64033"/>
      <c r="AI64033"/>
      <c r="AN64033"/>
    </row>
    <row r="64034" spans="3:40" ht="14.1" customHeight="1">
      <c r="C64034"/>
      <c r="F64034"/>
      <c r="G64034"/>
      <c r="H64034"/>
      <c r="K64034"/>
      <c r="P64034"/>
      <c r="X64034"/>
      <c r="AA64034"/>
      <c r="AF64034"/>
      <c r="AI64034"/>
      <c r="AN64034"/>
    </row>
    <row r="64035" spans="3:40" ht="14.1" customHeight="1">
      <c r="C64035"/>
      <c r="F64035"/>
      <c r="G64035"/>
      <c r="H64035"/>
      <c r="K64035"/>
      <c r="P64035"/>
      <c r="X64035"/>
      <c r="AA64035"/>
      <c r="AF64035"/>
      <c r="AI64035"/>
      <c r="AN64035"/>
    </row>
    <row r="64036" spans="3:40" ht="14.1" customHeight="1">
      <c r="C64036"/>
      <c r="F64036"/>
      <c r="G64036"/>
      <c r="H64036"/>
      <c r="K64036"/>
      <c r="P64036"/>
      <c r="X64036"/>
      <c r="AA64036"/>
      <c r="AF64036"/>
      <c r="AI64036"/>
      <c r="AN64036"/>
    </row>
    <row r="64037" spans="3:40" ht="14.1" customHeight="1">
      <c r="C64037"/>
      <c r="F64037"/>
      <c r="G64037"/>
      <c r="H64037"/>
      <c r="K64037"/>
      <c r="P64037"/>
      <c r="X64037"/>
      <c r="AA64037"/>
      <c r="AF64037"/>
      <c r="AI64037"/>
      <c r="AN64037"/>
    </row>
    <row r="64038" spans="3:40" ht="14.1" customHeight="1">
      <c r="C64038"/>
      <c r="F64038"/>
      <c r="G64038"/>
      <c r="H64038"/>
      <c r="K64038"/>
      <c r="P64038"/>
      <c r="X64038"/>
      <c r="AA64038"/>
      <c r="AF64038"/>
      <c r="AI64038"/>
      <c r="AN64038"/>
    </row>
    <row r="64039" spans="3:40" ht="14.1" customHeight="1">
      <c r="C64039"/>
      <c r="F64039"/>
      <c r="G64039"/>
      <c r="H64039"/>
      <c r="K64039"/>
      <c r="P64039"/>
      <c r="X64039"/>
      <c r="AA64039"/>
      <c r="AF64039"/>
      <c r="AI64039"/>
      <c r="AN64039"/>
    </row>
    <row r="64040" spans="3:40" ht="14.1" customHeight="1">
      <c r="C64040"/>
      <c r="F64040"/>
      <c r="G64040"/>
      <c r="H64040"/>
      <c r="K64040"/>
      <c r="P64040"/>
      <c r="X64040"/>
      <c r="AA64040"/>
      <c r="AF64040"/>
      <c r="AI64040"/>
      <c r="AN64040"/>
    </row>
    <row r="64041" spans="3:40" ht="14.1" customHeight="1">
      <c r="C64041"/>
      <c r="F64041"/>
      <c r="G64041"/>
      <c r="H64041"/>
      <c r="K64041"/>
      <c r="P64041"/>
      <c r="X64041"/>
      <c r="AA64041"/>
      <c r="AF64041"/>
      <c r="AI64041"/>
      <c r="AN64041"/>
    </row>
    <row r="64042" spans="3:40" ht="14.1" customHeight="1">
      <c r="C64042"/>
      <c r="F64042"/>
      <c r="G64042"/>
      <c r="H64042"/>
      <c r="K64042"/>
      <c r="P64042"/>
      <c r="X64042"/>
      <c r="AA64042"/>
      <c r="AF64042"/>
      <c r="AI64042"/>
      <c r="AN64042"/>
    </row>
    <row r="64043" spans="3:40" ht="14.1" customHeight="1">
      <c r="C64043"/>
      <c r="F64043"/>
      <c r="G64043"/>
      <c r="H64043"/>
      <c r="K64043"/>
      <c r="P64043"/>
      <c r="X64043"/>
      <c r="AA64043"/>
      <c r="AF64043"/>
      <c r="AI64043"/>
      <c r="AN64043"/>
    </row>
    <row r="64044" spans="3:40" ht="14.1" customHeight="1">
      <c r="C64044"/>
      <c r="F64044"/>
      <c r="G64044"/>
      <c r="H64044"/>
      <c r="K64044"/>
      <c r="P64044"/>
      <c r="X64044"/>
      <c r="AA64044"/>
      <c r="AF64044"/>
      <c r="AI64044"/>
      <c r="AN64044"/>
    </row>
    <row r="64045" spans="3:40" ht="14.1" customHeight="1">
      <c r="C64045"/>
      <c r="F64045"/>
      <c r="G64045"/>
      <c r="H64045"/>
      <c r="K64045"/>
      <c r="P64045"/>
      <c r="X64045"/>
      <c r="AA64045"/>
      <c r="AF64045"/>
      <c r="AI64045"/>
      <c r="AN64045"/>
    </row>
    <row r="64046" spans="3:40" ht="14.1" customHeight="1">
      <c r="C64046"/>
      <c r="F64046"/>
      <c r="G64046"/>
      <c r="H64046"/>
      <c r="K64046"/>
      <c r="P64046"/>
      <c r="X64046"/>
      <c r="AA64046"/>
      <c r="AF64046"/>
      <c r="AI64046"/>
      <c r="AN64046"/>
    </row>
    <row r="64047" spans="3:40" ht="14.1" customHeight="1">
      <c r="C64047"/>
      <c r="F64047"/>
      <c r="G64047"/>
      <c r="H64047"/>
      <c r="K64047"/>
      <c r="P64047"/>
      <c r="X64047"/>
      <c r="AA64047"/>
      <c r="AF64047"/>
      <c r="AI64047"/>
      <c r="AN64047"/>
    </row>
    <row r="64048" spans="3:40" ht="14.1" customHeight="1">
      <c r="C64048"/>
      <c r="F64048"/>
      <c r="G64048"/>
      <c r="H64048"/>
      <c r="K64048"/>
      <c r="P64048"/>
      <c r="X64048"/>
      <c r="AA64048"/>
      <c r="AF64048"/>
      <c r="AI64048"/>
      <c r="AN64048"/>
    </row>
    <row r="64049" spans="3:40" ht="14.1" customHeight="1">
      <c r="C64049"/>
      <c r="F64049"/>
      <c r="G64049"/>
      <c r="H64049"/>
      <c r="K64049"/>
      <c r="P64049"/>
      <c r="X64049"/>
      <c r="AA64049"/>
      <c r="AF64049"/>
      <c r="AI64049"/>
      <c r="AN64049"/>
    </row>
    <row r="64050" spans="3:40" ht="14.1" customHeight="1">
      <c r="C64050"/>
      <c r="F64050"/>
      <c r="G64050"/>
      <c r="H64050"/>
      <c r="K64050"/>
      <c r="P64050"/>
      <c r="X64050"/>
      <c r="AA64050"/>
      <c r="AF64050"/>
      <c r="AI64050"/>
      <c r="AN64050"/>
    </row>
    <row r="64051" spans="3:40" ht="14.1" customHeight="1">
      <c r="C64051"/>
      <c r="F64051"/>
      <c r="G64051"/>
      <c r="H64051"/>
      <c r="K64051"/>
      <c r="P64051"/>
      <c r="X64051"/>
      <c r="AA64051"/>
      <c r="AF64051"/>
      <c r="AI64051"/>
      <c r="AN64051"/>
    </row>
    <row r="64052" spans="3:40" ht="14.1" customHeight="1">
      <c r="C64052"/>
      <c r="F64052"/>
      <c r="G64052"/>
      <c r="H64052"/>
      <c r="K64052"/>
      <c r="P64052"/>
      <c r="X64052"/>
      <c r="AA64052"/>
      <c r="AF64052"/>
      <c r="AI64052"/>
      <c r="AN64052"/>
    </row>
    <row r="64053" spans="3:40" ht="14.1" customHeight="1">
      <c r="C64053"/>
      <c r="F64053"/>
      <c r="G64053"/>
      <c r="H64053"/>
      <c r="K64053"/>
      <c r="P64053"/>
      <c r="X64053"/>
      <c r="AA64053"/>
      <c r="AF64053"/>
      <c r="AI64053"/>
      <c r="AN64053"/>
    </row>
    <row r="64054" spans="3:40" ht="14.1" customHeight="1">
      <c r="C64054"/>
      <c r="F64054"/>
      <c r="G64054"/>
      <c r="H64054"/>
      <c r="K64054"/>
      <c r="P64054"/>
      <c r="X64054"/>
      <c r="AA64054"/>
      <c r="AF64054"/>
      <c r="AI64054"/>
      <c r="AN64054"/>
    </row>
    <row r="64055" spans="3:40" ht="14.1" customHeight="1">
      <c r="C64055"/>
      <c r="F64055"/>
      <c r="G64055"/>
      <c r="H64055"/>
      <c r="K64055"/>
      <c r="P64055"/>
      <c r="X64055"/>
      <c r="AA64055"/>
      <c r="AF64055"/>
      <c r="AI64055"/>
      <c r="AN64055"/>
    </row>
    <row r="64056" spans="3:40" ht="14.1" customHeight="1">
      <c r="C64056"/>
      <c r="F64056"/>
      <c r="G64056"/>
      <c r="H64056"/>
      <c r="K64056"/>
      <c r="P64056"/>
      <c r="X64056"/>
      <c r="AA64056"/>
      <c r="AF64056"/>
      <c r="AI64056"/>
      <c r="AN64056"/>
    </row>
    <row r="64057" spans="3:40" ht="14.1" customHeight="1">
      <c r="C64057"/>
      <c r="F64057"/>
      <c r="G64057"/>
      <c r="H64057"/>
      <c r="K64057"/>
      <c r="P64057"/>
      <c r="X64057"/>
      <c r="AA64057"/>
      <c r="AF64057"/>
      <c r="AI64057"/>
      <c r="AN64057"/>
    </row>
    <row r="64058" spans="3:40" ht="14.1" customHeight="1">
      <c r="C64058"/>
      <c r="F64058"/>
      <c r="G64058"/>
      <c r="H64058"/>
      <c r="K64058"/>
      <c r="P64058"/>
      <c r="X64058"/>
      <c r="AA64058"/>
      <c r="AF64058"/>
      <c r="AI64058"/>
      <c r="AN64058"/>
    </row>
    <row r="64059" spans="3:40" ht="14.1" customHeight="1">
      <c r="C64059"/>
      <c r="F64059"/>
      <c r="G64059"/>
      <c r="H64059"/>
      <c r="K64059"/>
      <c r="P64059"/>
      <c r="X64059"/>
      <c r="AA64059"/>
      <c r="AF64059"/>
      <c r="AI64059"/>
      <c r="AN64059"/>
    </row>
    <row r="64060" spans="3:40" ht="14.1" customHeight="1">
      <c r="C64060"/>
      <c r="F64060"/>
      <c r="G64060"/>
      <c r="H64060"/>
      <c r="K64060"/>
      <c r="P64060"/>
      <c r="X64060"/>
      <c r="AA64060"/>
      <c r="AF64060"/>
      <c r="AI64060"/>
      <c r="AN64060"/>
    </row>
    <row r="64061" spans="3:40" ht="14.1" customHeight="1">
      <c r="C64061"/>
      <c r="F64061"/>
      <c r="G64061"/>
      <c r="H64061"/>
      <c r="K64061"/>
      <c r="P64061"/>
      <c r="X64061"/>
      <c r="AA64061"/>
      <c r="AF64061"/>
      <c r="AI64061"/>
      <c r="AN64061"/>
    </row>
    <row r="64062" spans="3:40" ht="14.1" customHeight="1">
      <c r="C64062"/>
      <c r="F64062"/>
      <c r="G64062"/>
      <c r="H64062"/>
      <c r="K64062"/>
      <c r="P64062"/>
      <c r="X64062"/>
      <c r="AA64062"/>
      <c r="AF64062"/>
      <c r="AI64062"/>
      <c r="AN64062"/>
    </row>
    <row r="64063" spans="3:40" ht="14.1" customHeight="1">
      <c r="C64063"/>
      <c r="F64063"/>
      <c r="G64063"/>
      <c r="H64063"/>
      <c r="K64063"/>
      <c r="P64063"/>
      <c r="X64063"/>
      <c r="AA64063"/>
      <c r="AF64063"/>
      <c r="AI64063"/>
      <c r="AN64063"/>
    </row>
    <row r="64064" spans="3:40" ht="14.1" customHeight="1">
      <c r="C64064"/>
      <c r="F64064"/>
      <c r="G64064"/>
      <c r="H64064"/>
      <c r="K64064"/>
      <c r="P64064"/>
      <c r="X64064"/>
      <c r="AA64064"/>
      <c r="AF64064"/>
      <c r="AI64064"/>
      <c r="AN64064"/>
    </row>
    <row r="64065" spans="3:40" ht="14.1" customHeight="1">
      <c r="C64065"/>
      <c r="F64065"/>
      <c r="G64065"/>
      <c r="H64065"/>
      <c r="K64065"/>
      <c r="P64065"/>
      <c r="X64065"/>
      <c r="AA64065"/>
      <c r="AF64065"/>
      <c r="AI64065"/>
      <c r="AN64065"/>
    </row>
    <row r="64066" spans="3:40" ht="14.1" customHeight="1">
      <c r="C64066"/>
      <c r="F64066"/>
      <c r="G64066"/>
      <c r="H64066"/>
      <c r="K64066"/>
      <c r="P64066"/>
      <c r="X64066"/>
      <c r="AA64066"/>
      <c r="AF64066"/>
      <c r="AI64066"/>
      <c r="AN64066"/>
    </row>
    <row r="64067" spans="3:40" ht="14.1" customHeight="1">
      <c r="C64067"/>
      <c r="F64067"/>
      <c r="G64067"/>
      <c r="H64067"/>
      <c r="K64067"/>
      <c r="P64067"/>
      <c r="X64067"/>
      <c r="AA64067"/>
      <c r="AF64067"/>
      <c r="AI64067"/>
      <c r="AN64067"/>
    </row>
    <row r="64068" spans="3:40" ht="14.1" customHeight="1">
      <c r="C64068"/>
      <c r="F64068"/>
      <c r="G64068"/>
      <c r="H64068"/>
      <c r="K64068"/>
      <c r="P64068"/>
      <c r="X64068"/>
      <c r="AA64068"/>
      <c r="AF64068"/>
      <c r="AI64068"/>
      <c r="AN64068"/>
    </row>
    <row r="64069" spans="3:40" ht="14.1" customHeight="1">
      <c r="C64069"/>
      <c r="F64069"/>
      <c r="G64069"/>
      <c r="H64069"/>
      <c r="K64069"/>
      <c r="P64069"/>
      <c r="X64069"/>
      <c r="AA64069"/>
      <c r="AF64069"/>
      <c r="AI64069"/>
      <c r="AN64069"/>
    </row>
    <row r="64070" spans="3:40" ht="14.1" customHeight="1">
      <c r="C64070"/>
      <c r="F64070"/>
      <c r="G64070"/>
      <c r="H64070"/>
      <c r="K64070"/>
      <c r="P64070"/>
      <c r="X64070"/>
      <c r="AA64070"/>
      <c r="AF64070"/>
      <c r="AI64070"/>
      <c r="AN64070"/>
    </row>
    <row r="64071" spans="3:40" ht="14.1" customHeight="1">
      <c r="C64071"/>
      <c r="F64071"/>
      <c r="G64071"/>
      <c r="H64071"/>
      <c r="K64071"/>
      <c r="P64071"/>
      <c r="X64071"/>
      <c r="AA64071"/>
      <c r="AF64071"/>
      <c r="AI64071"/>
      <c r="AN64071"/>
    </row>
    <row r="64072" spans="3:40" ht="14.1" customHeight="1">
      <c r="C64072"/>
      <c r="F64072"/>
      <c r="G64072"/>
      <c r="H64072"/>
      <c r="K64072"/>
      <c r="P64072"/>
      <c r="X64072"/>
      <c r="AA64072"/>
      <c r="AF64072"/>
      <c r="AI64072"/>
      <c r="AN64072"/>
    </row>
    <row r="64073" spans="3:40" ht="14.1" customHeight="1">
      <c r="C64073"/>
      <c r="F64073"/>
      <c r="G64073"/>
      <c r="H64073"/>
      <c r="K64073"/>
      <c r="P64073"/>
      <c r="X64073"/>
      <c r="AA64073"/>
      <c r="AF64073"/>
      <c r="AI64073"/>
      <c r="AN64073"/>
    </row>
    <row r="64074" spans="3:40" ht="14.1" customHeight="1">
      <c r="C64074"/>
      <c r="F64074"/>
      <c r="G64074"/>
      <c r="H64074"/>
      <c r="K64074"/>
      <c r="P64074"/>
      <c r="X64074"/>
      <c r="AA64074"/>
      <c r="AF64074"/>
      <c r="AI64074"/>
      <c r="AN64074"/>
    </row>
    <row r="64075" spans="3:40" ht="14.1" customHeight="1">
      <c r="C64075"/>
      <c r="F64075"/>
      <c r="G64075"/>
      <c r="H64075"/>
      <c r="K64075"/>
      <c r="P64075"/>
      <c r="X64075"/>
      <c r="AA64075"/>
      <c r="AF64075"/>
      <c r="AI64075"/>
      <c r="AN64075"/>
    </row>
    <row r="64076" spans="3:40" ht="14.1" customHeight="1">
      <c r="C64076"/>
      <c r="F64076"/>
      <c r="G64076"/>
      <c r="H64076"/>
      <c r="K64076"/>
      <c r="P64076"/>
      <c r="X64076"/>
      <c r="AA64076"/>
      <c r="AF64076"/>
      <c r="AI64076"/>
      <c r="AN64076"/>
    </row>
    <row r="64077" spans="3:40" ht="14.1" customHeight="1">
      <c r="C64077"/>
      <c r="F64077"/>
      <c r="G64077"/>
      <c r="H64077"/>
      <c r="K64077"/>
      <c r="P64077"/>
      <c r="X64077"/>
      <c r="AA64077"/>
      <c r="AF64077"/>
      <c r="AI64077"/>
      <c r="AN64077"/>
    </row>
    <row r="64078" spans="3:40" ht="14.1" customHeight="1">
      <c r="C64078"/>
      <c r="F64078"/>
      <c r="G64078"/>
      <c r="H64078"/>
      <c r="K64078"/>
      <c r="P64078"/>
      <c r="X64078"/>
      <c r="AA64078"/>
      <c r="AF64078"/>
      <c r="AI64078"/>
      <c r="AN64078"/>
    </row>
    <row r="64079" spans="3:40" ht="14.1" customHeight="1">
      <c r="C64079"/>
      <c r="F64079"/>
      <c r="G64079"/>
      <c r="H64079"/>
      <c r="K64079"/>
      <c r="P64079"/>
      <c r="X64079"/>
      <c r="AA64079"/>
      <c r="AF64079"/>
      <c r="AI64079"/>
      <c r="AN64079"/>
    </row>
    <row r="64080" spans="3:40" ht="14.1" customHeight="1">
      <c r="C64080"/>
      <c r="F64080"/>
      <c r="G64080"/>
      <c r="H64080"/>
      <c r="K64080"/>
      <c r="P64080"/>
      <c r="X64080"/>
      <c r="AA64080"/>
      <c r="AF64080"/>
      <c r="AI64080"/>
      <c r="AN64080"/>
    </row>
    <row r="64081" spans="3:40" ht="14.1" customHeight="1">
      <c r="C64081"/>
      <c r="F64081"/>
      <c r="G64081"/>
      <c r="H64081"/>
      <c r="K64081"/>
      <c r="P64081"/>
      <c r="X64081"/>
      <c r="AA64081"/>
      <c r="AF64081"/>
      <c r="AI64081"/>
      <c r="AN64081"/>
    </row>
    <row r="64082" spans="3:40" ht="14.1" customHeight="1">
      <c r="C64082"/>
      <c r="F64082"/>
      <c r="G64082"/>
      <c r="H64082"/>
      <c r="K64082"/>
      <c r="P64082"/>
      <c r="X64082"/>
      <c r="AA64082"/>
      <c r="AF64082"/>
      <c r="AI64082"/>
      <c r="AN64082"/>
    </row>
    <row r="64083" spans="3:40" ht="14.1" customHeight="1">
      <c r="C64083"/>
      <c r="F64083"/>
      <c r="G64083"/>
      <c r="H64083"/>
      <c r="K64083"/>
      <c r="P64083"/>
      <c r="X64083"/>
      <c r="AA64083"/>
      <c r="AF64083"/>
      <c r="AI64083"/>
      <c r="AN64083"/>
    </row>
    <row r="64084" spans="3:40" ht="14.1" customHeight="1">
      <c r="C64084"/>
      <c r="F64084"/>
      <c r="G64084"/>
      <c r="H64084"/>
      <c r="K64084"/>
      <c r="P64084"/>
      <c r="X64084"/>
      <c r="AA64084"/>
      <c r="AF64084"/>
      <c r="AI64084"/>
      <c r="AN64084"/>
    </row>
    <row r="64085" spans="3:40" ht="14.1" customHeight="1">
      <c r="C64085"/>
      <c r="F64085"/>
      <c r="G64085"/>
      <c r="H64085"/>
      <c r="K64085"/>
      <c r="P64085"/>
      <c r="X64085"/>
      <c r="AA64085"/>
      <c r="AF64085"/>
      <c r="AI64085"/>
      <c r="AN64085"/>
    </row>
    <row r="64086" spans="3:40" ht="14.1" customHeight="1">
      <c r="C64086"/>
      <c r="F64086"/>
      <c r="G64086"/>
      <c r="H64086"/>
      <c r="K64086"/>
      <c r="P64086"/>
      <c r="X64086"/>
      <c r="AA64086"/>
      <c r="AF64086"/>
      <c r="AI64086"/>
      <c r="AN64086"/>
    </row>
    <row r="64087" spans="3:40" ht="14.1" customHeight="1">
      <c r="C64087"/>
      <c r="F64087"/>
      <c r="G64087"/>
      <c r="H64087"/>
      <c r="K64087"/>
      <c r="P64087"/>
      <c r="X64087"/>
      <c r="AA64087"/>
      <c r="AF64087"/>
      <c r="AI64087"/>
      <c r="AN64087"/>
    </row>
    <row r="64088" spans="3:40" ht="14.1" customHeight="1">
      <c r="C64088"/>
      <c r="F64088"/>
      <c r="G64088"/>
      <c r="H64088"/>
      <c r="K64088"/>
      <c r="P64088"/>
      <c r="X64088"/>
      <c r="AA64088"/>
      <c r="AF64088"/>
      <c r="AI64088"/>
      <c r="AN64088"/>
    </row>
    <row r="64089" spans="3:40" ht="14.1" customHeight="1">
      <c r="C64089"/>
      <c r="F64089"/>
      <c r="G64089"/>
      <c r="H64089"/>
      <c r="K64089"/>
      <c r="P64089"/>
      <c r="X64089"/>
      <c r="AA64089"/>
      <c r="AF64089"/>
      <c r="AI64089"/>
      <c r="AN64089"/>
    </row>
    <row r="64090" spans="3:40" ht="14.1" customHeight="1">
      <c r="C64090"/>
      <c r="F64090"/>
      <c r="G64090"/>
      <c r="H64090"/>
      <c r="K64090"/>
      <c r="P64090"/>
      <c r="X64090"/>
      <c r="AA64090"/>
      <c r="AF64090"/>
      <c r="AI64090"/>
      <c r="AN64090"/>
    </row>
    <row r="64091" spans="3:40" ht="14.1" customHeight="1">
      <c r="C64091"/>
      <c r="F64091"/>
      <c r="G64091"/>
      <c r="H64091"/>
      <c r="K64091"/>
      <c r="P64091"/>
      <c r="X64091"/>
      <c r="AA64091"/>
      <c r="AF64091"/>
      <c r="AI64091"/>
      <c r="AN64091"/>
    </row>
    <row r="64092" spans="3:40" ht="14.1" customHeight="1">
      <c r="C64092"/>
      <c r="F64092"/>
      <c r="G64092"/>
      <c r="H64092"/>
      <c r="K64092"/>
      <c r="P64092"/>
      <c r="X64092"/>
      <c r="AA64092"/>
      <c r="AF64092"/>
      <c r="AI64092"/>
      <c r="AN64092"/>
    </row>
    <row r="64093" spans="3:40" ht="14.1" customHeight="1">
      <c r="C64093"/>
      <c r="F64093"/>
      <c r="G64093"/>
      <c r="H64093"/>
      <c r="K64093"/>
      <c r="P64093"/>
      <c r="X64093"/>
      <c r="AA64093"/>
      <c r="AF64093"/>
      <c r="AI64093"/>
      <c r="AN64093"/>
    </row>
    <row r="64094" spans="3:40" ht="14.1" customHeight="1">
      <c r="C64094"/>
      <c r="F64094"/>
      <c r="G64094"/>
      <c r="H64094"/>
      <c r="K64094"/>
      <c r="P64094"/>
      <c r="X64094"/>
      <c r="AA64094"/>
      <c r="AF64094"/>
      <c r="AI64094"/>
      <c r="AN64094"/>
    </row>
    <row r="64095" spans="3:40" ht="14.1" customHeight="1">
      <c r="C64095"/>
      <c r="F64095"/>
      <c r="G64095"/>
      <c r="H64095"/>
      <c r="K64095"/>
      <c r="P64095"/>
      <c r="X64095"/>
      <c r="AA64095"/>
      <c r="AF64095"/>
      <c r="AI64095"/>
      <c r="AN64095"/>
    </row>
    <row r="64096" spans="3:40" ht="14.1" customHeight="1">
      <c r="C64096"/>
      <c r="F64096"/>
      <c r="G64096"/>
      <c r="H64096"/>
      <c r="K64096"/>
      <c r="P64096"/>
      <c r="X64096"/>
      <c r="AA64096"/>
      <c r="AF64096"/>
      <c r="AI64096"/>
      <c r="AN64096"/>
    </row>
    <row r="64097" spans="3:40" ht="14.1" customHeight="1">
      <c r="C64097"/>
      <c r="F64097"/>
      <c r="G64097"/>
      <c r="H64097"/>
      <c r="K64097"/>
      <c r="P64097"/>
      <c r="X64097"/>
      <c r="AA64097"/>
      <c r="AF64097"/>
      <c r="AI64097"/>
      <c r="AN64097"/>
    </row>
    <row r="64098" spans="3:40" ht="14.1" customHeight="1">
      <c r="C64098"/>
      <c r="F64098"/>
      <c r="G64098"/>
      <c r="H64098"/>
      <c r="K64098"/>
      <c r="P64098"/>
      <c r="X64098"/>
      <c r="AA64098"/>
      <c r="AF64098"/>
      <c r="AI64098"/>
      <c r="AN64098"/>
    </row>
    <row r="64099" spans="3:40" ht="14.1" customHeight="1">
      <c r="C64099"/>
      <c r="F64099"/>
      <c r="G64099"/>
      <c r="H64099"/>
      <c r="K64099"/>
      <c r="P64099"/>
      <c r="X64099"/>
      <c r="AA64099"/>
      <c r="AF64099"/>
      <c r="AI64099"/>
      <c r="AN64099"/>
    </row>
    <row r="64100" spans="3:40" ht="14.1" customHeight="1">
      <c r="C64100"/>
      <c r="F64100"/>
      <c r="G64100"/>
      <c r="H64100"/>
      <c r="K64100"/>
      <c r="P64100"/>
      <c r="X64100"/>
      <c r="AA64100"/>
      <c r="AF64100"/>
      <c r="AI64100"/>
      <c r="AN64100"/>
    </row>
    <row r="64101" spans="3:40" ht="14.1" customHeight="1">
      <c r="C64101"/>
      <c r="F64101"/>
      <c r="G64101"/>
      <c r="H64101"/>
      <c r="K64101"/>
      <c r="P64101"/>
      <c r="X64101"/>
      <c r="AA64101"/>
      <c r="AF64101"/>
      <c r="AI64101"/>
      <c r="AN64101"/>
    </row>
    <row r="64102" spans="3:40" ht="14.1" customHeight="1">
      <c r="C64102"/>
      <c r="F64102"/>
      <c r="G64102"/>
      <c r="H64102"/>
      <c r="K64102"/>
      <c r="P64102"/>
      <c r="X64102"/>
      <c r="AA64102"/>
      <c r="AF64102"/>
      <c r="AI64102"/>
      <c r="AN64102"/>
    </row>
    <row r="64103" spans="3:40" ht="14.1" customHeight="1">
      <c r="C64103"/>
      <c r="F64103"/>
      <c r="G64103"/>
      <c r="H64103"/>
      <c r="K64103"/>
      <c r="P64103"/>
      <c r="X64103"/>
      <c r="AA64103"/>
      <c r="AF64103"/>
      <c r="AI64103"/>
      <c r="AN64103"/>
    </row>
    <row r="64104" spans="3:40" ht="14.1" customHeight="1">
      <c r="C64104"/>
      <c r="F64104"/>
      <c r="G64104"/>
      <c r="H64104"/>
      <c r="K64104"/>
      <c r="P64104"/>
      <c r="X64104"/>
      <c r="AA64104"/>
      <c r="AF64104"/>
      <c r="AI64104"/>
      <c r="AN64104"/>
    </row>
    <row r="64105" spans="3:40" ht="14.1" customHeight="1">
      <c r="C64105"/>
      <c r="F64105"/>
      <c r="G64105"/>
      <c r="H64105"/>
      <c r="K64105"/>
      <c r="P64105"/>
      <c r="X64105"/>
      <c r="AA64105"/>
      <c r="AF64105"/>
      <c r="AI64105"/>
      <c r="AN64105"/>
    </row>
    <row r="64106" spans="3:40" ht="14.1" customHeight="1">
      <c r="C64106"/>
      <c r="F64106"/>
      <c r="G64106"/>
      <c r="H64106"/>
      <c r="K64106"/>
      <c r="P64106"/>
      <c r="X64106"/>
      <c r="AA64106"/>
      <c r="AF64106"/>
      <c r="AI64106"/>
      <c r="AN64106"/>
    </row>
    <row r="64107" spans="3:40" ht="14.1" customHeight="1">
      <c r="C64107"/>
      <c r="F64107"/>
      <c r="G64107"/>
      <c r="H64107"/>
      <c r="K64107"/>
      <c r="P64107"/>
      <c r="X64107"/>
      <c r="AA64107"/>
      <c r="AF64107"/>
      <c r="AI64107"/>
      <c r="AN64107"/>
    </row>
    <row r="64108" spans="3:40" ht="14.1" customHeight="1">
      <c r="C64108"/>
      <c r="F64108"/>
      <c r="G64108"/>
      <c r="H64108"/>
      <c r="K64108"/>
      <c r="P64108"/>
      <c r="X64108"/>
      <c r="AA64108"/>
      <c r="AF64108"/>
      <c r="AI64108"/>
      <c r="AN64108"/>
    </row>
    <row r="64109" spans="3:40" ht="14.1" customHeight="1">
      <c r="C64109"/>
      <c r="F64109"/>
      <c r="G64109"/>
      <c r="H64109"/>
      <c r="K64109"/>
      <c r="P64109"/>
      <c r="X64109"/>
      <c r="AA64109"/>
      <c r="AF64109"/>
      <c r="AI64109"/>
      <c r="AN64109"/>
    </row>
    <row r="64110" spans="3:40" ht="14.1" customHeight="1">
      <c r="C64110"/>
      <c r="F64110"/>
      <c r="G64110"/>
      <c r="H64110"/>
      <c r="K64110"/>
      <c r="P64110"/>
      <c r="X64110"/>
      <c r="AA64110"/>
      <c r="AF64110"/>
      <c r="AI64110"/>
      <c r="AN64110"/>
    </row>
    <row r="64111" spans="3:40" ht="14.1" customHeight="1">
      <c r="C64111"/>
      <c r="F64111"/>
      <c r="G64111"/>
      <c r="H64111"/>
      <c r="K64111"/>
      <c r="P64111"/>
      <c r="X64111"/>
      <c r="AA64111"/>
      <c r="AF64111"/>
      <c r="AI64111"/>
      <c r="AN64111"/>
    </row>
    <row r="64112" spans="3:40" ht="14.1" customHeight="1">
      <c r="C64112"/>
      <c r="F64112"/>
      <c r="G64112"/>
      <c r="H64112"/>
      <c r="K64112"/>
      <c r="P64112"/>
      <c r="X64112"/>
      <c r="AA64112"/>
      <c r="AF64112"/>
      <c r="AI64112"/>
      <c r="AN64112"/>
    </row>
    <row r="64113" spans="3:40" ht="14.1" customHeight="1">
      <c r="C64113"/>
      <c r="F64113"/>
      <c r="G64113"/>
      <c r="H64113"/>
      <c r="K64113"/>
      <c r="P64113"/>
      <c r="X64113"/>
      <c r="AA64113"/>
      <c r="AF64113"/>
      <c r="AI64113"/>
      <c r="AN64113"/>
    </row>
    <row r="64114" spans="3:40" ht="14.1" customHeight="1">
      <c r="C64114"/>
      <c r="F64114"/>
      <c r="G64114"/>
      <c r="H64114"/>
      <c r="K64114"/>
      <c r="P64114"/>
      <c r="X64114"/>
      <c r="AA64114"/>
      <c r="AF64114"/>
      <c r="AI64114"/>
      <c r="AN64114"/>
    </row>
    <row r="64115" spans="3:40" ht="14.1" customHeight="1">
      <c r="C64115"/>
      <c r="F64115"/>
      <c r="G64115"/>
      <c r="H64115"/>
      <c r="K64115"/>
      <c r="P64115"/>
      <c r="X64115"/>
      <c r="AA64115"/>
      <c r="AF64115"/>
      <c r="AI64115"/>
      <c r="AN64115"/>
    </row>
    <row r="64116" spans="3:40" ht="14.1" customHeight="1">
      <c r="C64116"/>
      <c r="F64116"/>
      <c r="G64116"/>
      <c r="H64116"/>
      <c r="K64116"/>
      <c r="P64116"/>
      <c r="X64116"/>
      <c r="AA64116"/>
      <c r="AF64116"/>
      <c r="AI64116"/>
      <c r="AN64116"/>
    </row>
    <row r="64117" spans="3:40" ht="14.1" customHeight="1">
      <c r="C64117"/>
      <c r="F64117"/>
      <c r="G64117"/>
      <c r="H64117"/>
      <c r="K64117"/>
      <c r="P64117"/>
      <c r="X64117"/>
      <c r="AA64117"/>
      <c r="AF64117"/>
      <c r="AI64117"/>
      <c r="AN64117"/>
    </row>
    <row r="64118" spans="3:40" ht="14.1" customHeight="1">
      <c r="C64118"/>
      <c r="F64118"/>
      <c r="G64118"/>
      <c r="H64118"/>
      <c r="K64118"/>
      <c r="P64118"/>
      <c r="X64118"/>
      <c r="AA64118"/>
      <c r="AF64118"/>
      <c r="AI64118"/>
      <c r="AN64118"/>
    </row>
    <row r="64119" spans="3:40" ht="14.1" customHeight="1">
      <c r="C64119"/>
      <c r="F64119"/>
      <c r="G64119"/>
      <c r="H64119"/>
      <c r="K64119"/>
      <c r="P64119"/>
      <c r="X64119"/>
      <c r="AA64119"/>
      <c r="AF64119"/>
      <c r="AI64119"/>
      <c r="AN64119"/>
    </row>
    <row r="64120" spans="3:40" ht="14.1" customHeight="1">
      <c r="C64120"/>
      <c r="F64120"/>
      <c r="G64120"/>
      <c r="H64120"/>
      <c r="K64120"/>
      <c r="P64120"/>
      <c r="X64120"/>
      <c r="AA64120"/>
      <c r="AF64120"/>
      <c r="AI64120"/>
      <c r="AN64120"/>
    </row>
    <row r="64121" spans="3:40" ht="14.1" customHeight="1">
      <c r="C64121"/>
      <c r="F64121"/>
      <c r="G64121"/>
      <c r="H64121"/>
      <c r="K64121"/>
      <c r="P64121"/>
      <c r="X64121"/>
      <c r="AA64121"/>
      <c r="AF64121"/>
      <c r="AI64121"/>
      <c r="AN64121"/>
    </row>
    <row r="64122" spans="3:40" ht="14.1" customHeight="1">
      <c r="C64122"/>
      <c r="F64122"/>
      <c r="G64122"/>
      <c r="H64122"/>
      <c r="K64122"/>
      <c r="P64122"/>
      <c r="X64122"/>
      <c r="AA64122"/>
      <c r="AF64122"/>
      <c r="AI64122"/>
      <c r="AN64122"/>
    </row>
    <row r="64123" spans="3:40" ht="14.1" customHeight="1">
      <c r="C64123"/>
      <c r="F64123"/>
      <c r="G64123"/>
      <c r="H64123"/>
      <c r="K64123"/>
      <c r="P64123"/>
      <c r="X64123"/>
      <c r="AA64123"/>
      <c r="AF64123"/>
      <c r="AI64123"/>
      <c r="AN64123"/>
    </row>
    <row r="64124" spans="3:40" ht="14.1" customHeight="1">
      <c r="C64124"/>
      <c r="F64124"/>
      <c r="G64124"/>
      <c r="H64124"/>
      <c r="K64124"/>
      <c r="P64124"/>
      <c r="X64124"/>
      <c r="AA64124"/>
      <c r="AF64124"/>
      <c r="AI64124"/>
      <c r="AN64124"/>
    </row>
    <row r="64125" spans="3:40" ht="14.1" customHeight="1">
      <c r="C64125"/>
      <c r="F64125"/>
      <c r="G64125"/>
      <c r="H64125"/>
      <c r="K64125"/>
      <c r="P64125"/>
      <c r="X64125"/>
      <c r="AA64125"/>
      <c r="AF64125"/>
      <c r="AI64125"/>
      <c r="AN64125"/>
    </row>
    <row r="64126" spans="3:40" ht="14.1" customHeight="1">
      <c r="C64126"/>
      <c r="F64126"/>
      <c r="G64126"/>
      <c r="H64126"/>
      <c r="K64126"/>
      <c r="P64126"/>
      <c r="X64126"/>
      <c r="AA64126"/>
      <c r="AF64126"/>
      <c r="AI64126"/>
      <c r="AN64126"/>
    </row>
    <row r="64127" spans="3:40" ht="14.1" customHeight="1">
      <c r="C64127"/>
      <c r="F64127"/>
      <c r="G64127"/>
      <c r="H64127"/>
      <c r="K64127"/>
      <c r="P64127"/>
      <c r="X64127"/>
      <c r="AA64127"/>
      <c r="AF64127"/>
      <c r="AI64127"/>
      <c r="AN64127"/>
    </row>
    <row r="64128" spans="3:40" ht="14.1" customHeight="1">
      <c r="C64128"/>
      <c r="F64128"/>
      <c r="G64128"/>
      <c r="H64128"/>
      <c r="K64128"/>
      <c r="P64128"/>
      <c r="X64128"/>
      <c r="AA64128"/>
      <c r="AF64128"/>
      <c r="AI64128"/>
      <c r="AN64128"/>
    </row>
    <row r="64129" spans="3:40" ht="14.1" customHeight="1">
      <c r="C64129"/>
      <c r="F64129"/>
      <c r="G64129"/>
      <c r="H64129"/>
      <c r="K64129"/>
      <c r="P64129"/>
      <c r="X64129"/>
      <c r="AA64129"/>
      <c r="AF64129"/>
      <c r="AI64129"/>
      <c r="AN64129"/>
    </row>
    <row r="64130" spans="3:40" ht="14.1" customHeight="1">
      <c r="C64130"/>
      <c r="F64130"/>
      <c r="G64130"/>
      <c r="H64130"/>
      <c r="K64130"/>
      <c r="P64130"/>
      <c r="X64130"/>
      <c r="AA64130"/>
      <c r="AF64130"/>
      <c r="AI64130"/>
      <c r="AN64130"/>
    </row>
    <row r="64131" spans="3:40" ht="14.1" customHeight="1">
      <c r="C64131"/>
      <c r="F64131"/>
      <c r="G64131"/>
      <c r="H64131"/>
      <c r="K64131"/>
      <c r="P64131"/>
      <c r="X64131"/>
      <c r="AA64131"/>
      <c r="AF64131"/>
      <c r="AI64131"/>
      <c r="AN64131"/>
    </row>
    <row r="64132" spans="3:40" ht="14.1" customHeight="1">
      <c r="C64132"/>
      <c r="F64132"/>
      <c r="G64132"/>
      <c r="H64132"/>
      <c r="K64132"/>
      <c r="P64132"/>
      <c r="X64132"/>
      <c r="AA64132"/>
      <c r="AF64132"/>
      <c r="AI64132"/>
      <c r="AN64132"/>
    </row>
    <row r="64133" spans="3:40" ht="14.1" customHeight="1">
      <c r="C64133"/>
      <c r="F64133"/>
      <c r="G64133"/>
      <c r="H64133"/>
      <c r="K64133"/>
      <c r="P64133"/>
      <c r="X64133"/>
      <c r="AA64133"/>
      <c r="AF64133"/>
      <c r="AI64133"/>
      <c r="AN64133"/>
    </row>
    <row r="64134" spans="3:40" ht="14.1" customHeight="1">
      <c r="C64134"/>
      <c r="F64134"/>
      <c r="G64134"/>
      <c r="H64134"/>
      <c r="K64134"/>
      <c r="P64134"/>
      <c r="X64134"/>
      <c r="AA64134"/>
      <c r="AF64134"/>
      <c r="AI64134"/>
      <c r="AN64134"/>
    </row>
    <row r="64135" spans="3:40" ht="14.1" customHeight="1">
      <c r="C64135"/>
      <c r="F64135"/>
      <c r="G64135"/>
      <c r="H64135"/>
      <c r="K64135"/>
      <c r="P64135"/>
      <c r="X64135"/>
      <c r="AA64135"/>
      <c r="AF64135"/>
      <c r="AI64135"/>
      <c r="AN64135"/>
    </row>
    <row r="64136" spans="3:40" ht="14.1" customHeight="1">
      <c r="C64136"/>
      <c r="F64136"/>
      <c r="G64136"/>
      <c r="H64136"/>
      <c r="K64136"/>
      <c r="P64136"/>
      <c r="X64136"/>
      <c r="AA64136"/>
      <c r="AF64136"/>
      <c r="AI64136"/>
      <c r="AN64136"/>
    </row>
    <row r="64137" spans="3:40" ht="14.1" customHeight="1">
      <c r="C64137"/>
      <c r="F64137"/>
      <c r="G64137"/>
      <c r="H64137"/>
      <c r="K64137"/>
      <c r="P64137"/>
      <c r="X64137"/>
      <c r="AA64137"/>
      <c r="AF64137"/>
      <c r="AI64137"/>
      <c r="AN64137"/>
    </row>
    <row r="64138" spans="3:40" ht="14.1" customHeight="1">
      <c r="C64138"/>
      <c r="F64138"/>
      <c r="G64138"/>
      <c r="H64138"/>
      <c r="K64138"/>
      <c r="P64138"/>
      <c r="X64138"/>
      <c r="AA64138"/>
      <c r="AF64138"/>
      <c r="AI64138"/>
      <c r="AN64138"/>
    </row>
    <row r="64139" spans="3:40" ht="14.1" customHeight="1">
      <c r="C64139"/>
      <c r="F64139"/>
      <c r="G64139"/>
      <c r="H64139"/>
      <c r="K64139"/>
      <c r="P64139"/>
      <c r="X64139"/>
      <c r="AA64139"/>
      <c r="AF64139"/>
      <c r="AI64139"/>
      <c r="AN64139"/>
    </row>
    <row r="64140" spans="3:40" ht="14.1" customHeight="1">
      <c r="C64140"/>
      <c r="F64140"/>
      <c r="G64140"/>
      <c r="H64140"/>
      <c r="K64140"/>
      <c r="P64140"/>
      <c r="X64140"/>
      <c r="AA64140"/>
      <c r="AF64140"/>
      <c r="AI64140"/>
      <c r="AN64140"/>
    </row>
    <row r="64141" spans="3:40" ht="14.1" customHeight="1">
      <c r="C64141"/>
      <c r="F64141"/>
      <c r="G64141"/>
      <c r="H64141"/>
      <c r="K64141"/>
      <c r="P64141"/>
      <c r="X64141"/>
      <c r="AA64141"/>
      <c r="AF64141"/>
      <c r="AI64141"/>
      <c r="AN64141"/>
    </row>
    <row r="64142" spans="3:40" ht="14.1" customHeight="1">
      <c r="C64142"/>
      <c r="F64142"/>
      <c r="G64142"/>
      <c r="H64142"/>
      <c r="K64142"/>
      <c r="P64142"/>
      <c r="X64142"/>
      <c r="AA64142"/>
      <c r="AF64142"/>
      <c r="AI64142"/>
      <c r="AN64142"/>
    </row>
    <row r="64143" spans="3:40" ht="14.1" customHeight="1">
      <c r="C64143"/>
      <c r="F64143"/>
      <c r="G64143"/>
      <c r="H64143"/>
      <c r="K64143"/>
      <c r="P64143"/>
      <c r="X64143"/>
      <c r="AA64143"/>
      <c r="AF64143"/>
      <c r="AI64143"/>
      <c r="AN64143"/>
    </row>
    <row r="64144" spans="3:40" ht="14.1" customHeight="1">
      <c r="C64144"/>
      <c r="F64144"/>
      <c r="G64144"/>
      <c r="H64144"/>
      <c r="K64144"/>
      <c r="P64144"/>
      <c r="X64144"/>
      <c r="AA64144"/>
      <c r="AF64144"/>
      <c r="AI64144"/>
      <c r="AN64144"/>
    </row>
    <row r="64145" spans="3:40" ht="14.1" customHeight="1">
      <c r="C64145"/>
      <c r="F64145"/>
      <c r="G64145"/>
      <c r="H64145"/>
      <c r="K64145"/>
      <c r="P64145"/>
      <c r="X64145"/>
      <c r="AA64145"/>
      <c r="AF64145"/>
      <c r="AI64145"/>
      <c r="AN64145"/>
    </row>
    <row r="64146" spans="3:40" ht="14.1" customHeight="1">
      <c r="C64146"/>
      <c r="F64146"/>
      <c r="G64146"/>
      <c r="H64146"/>
      <c r="K64146"/>
      <c r="P64146"/>
      <c r="X64146"/>
      <c r="AA64146"/>
      <c r="AF64146"/>
      <c r="AI64146"/>
      <c r="AN64146"/>
    </row>
    <row r="64147" spans="3:40" ht="14.1" customHeight="1">
      <c r="C64147"/>
      <c r="F64147"/>
      <c r="G64147"/>
      <c r="H64147"/>
      <c r="K64147"/>
      <c r="P64147"/>
      <c r="X64147"/>
      <c r="AA64147"/>
      <c r="AF64147"/>
      <c r="AI64147"/>
      <c r="AN64147"/>
    </row>
    <row r="64148" spans="3:40" ht="14.1" customHeight="1">
      <c r="C64148"/>
      <c r="F64148"/>
      <c r="G64148"/>
      <c r="H64148"/>
      <c r="K64148"/>
      <c r="P64148"/>
      <c r="X64148"/>
      <c r="AA64148"/>
      <c r="AF64148"/>
      <c r="AI64148"/>
      <c r="AN64148"/>
    </row>
    <row r="64149" spans="3:40" ht="14.1" customHeight="1">
      <c r="C64149"/>
      <c r="F64149"/>
      <c r="G64149"/>
      <c r="H64149"/>
      <c r="K64149"/>
      <c r="P64149"/>
      <c r="X64149"/>
      <c r="AA64149"/>
      <c r="AF64149"/>
      <c r="AI64149"/>
      <c r="AN64149"/>
    </row>
    <row r="64150" spans="3:40" ht="14.1" customHeight="1">
      <c r="C64150"/>
      <c r="F64150"/>
      <c r="G64150"/>
      <c r="H64150"/>
      <c r="K64150"/>
      <c r="P64150"/>
      <c r="X64150"/>
      <c r="AA64150"/>
      <c r="AF64150"/>
      <c r="AI64150"/>
      <c r="AN64150"/>
    </row>
    <row r="64151" spans="3:40" ht="14.1" customHeight="1">
      <c r="C64151"/>
      <c r="F64151"/>
      <c r="G64151"/>
      <c r="H64151"/>
      <c r="K64151"/>
      <c r="P64151"/>
      <c r="X64151"/>
      <c r="AA64151"/>
      <c r="AF64151"/>
      <c r="AI64151"/>
      <c r="AN64151"/>
    </row>
    <row r="64152" spans="3:40" ht="14.1" customHeight="1">
      <c r="C64152"/>
      <c r="F64152"/>
      <c r="G64152"/>
      <c r="H64152"/>
      <c r="K64152"/>
      <c r="P64152"/>
      <c r="X64152"/>
      <c r="AA64152"/>
      <c r="AF64152"/>
      <c r="AI64152"/>
      <c r="AN64152"/>
    </row>
    <row r="64153" spans="3:40" ht="14.1" customHeight="1">
      <c r="C64153"/>
      <c r="F64153"/>
      <c r="G64153"/>
      <c r="H64153"/>
      <c r="K64153"/>
      <c r="P64153"/>
      <c r="X64153"/>
      <c r="AA64153"/>
      <c r="AF64153"/>
      <c r="AI64153"/>
      <c r="AN64153"/>
    </row>
    <row r="64154" spans="3:40" ht="14.1" customHeight="1">
      <c r="C64154"/>
      <c r="F64154"/>
      <c r="G64154"/>
      <c r="H64154"/>
      <c r="K64154"/>
      <c r="P64154"/>
      <c r="X64154"/>
      <c r="AA64154"/>
      <c r="AF64154"/>
      <c r="AI64154"/>
      <c r="AN64154"/>
    </row>
    <row r="64155" spans="3:40" ht="14.1" customHeight="1">
      <c r="C64155"/>
      <c r="F64155"/>
      <c r="G64155"/>
      <c r="H64155"/>
      <c r="K64155"/>
      <c r="P64155"/>
      <c r="X64155"/>
      <c r="AA64155"/>
      <c r="AF64155"/>
      <c r="AI64155"/>
      <c r="AN64155"/>
    </row>
    <row r="64156" spans="3:40" ht="14.1" customHeight="1">
      <c r="C64156"/>
      <c r="F64156"/>
      <c r="G64156"/>
      <c r="H64156"/>
      <c r="K64156"/>
      <c r="P64156"/>
      <c r="X64156"/>
      <c r="AA64156"/>
      <c r="AF64156"/>
      <c r="AI64156"/>
      <c r="AN64156"/>
    </row>
    <row r="64157" spans="3:40" ht="14.1" customHeight="1">
      <c r="C64157"/>
      <c r="F64157"/>
      <c r="G64157"/>
      <c r="H64157"/>
      <c r="K64157"/>
      <c r="P64157"/>
      <c r="X64157"/>
      <c r="AA64157"/>
      <c r="AF64157"/>
      <c r="AI64157"/>
      <c r="AN64157"/>
    </row>
    <row r="64158" spans="3:40" ht="14.1" customHeight="1">
      <c r="C64158"/>
      <c r="F64158"/>
      <c r="G64158"/>
      <c r="H64158"/>
      <c r="K64158"/>
      <c r="P64158"/>
      <c r="X64158"/>
      <c r="AA64158"/>
      <c r="AF64158"/>
      <c r="AI64158"/>
      <c r="AN64158"/>
    </row>
    <row r="64159" spans="3:40" ht="14.1" customHeight="1">
      <c r="C64159"/>
      <c r="F64159"/>
      <c r="G64159"/>
      <c r="H64159"/>
      <c r="K64159"/>
      <c r="P64159"/>
      <c r="X64159"/>
      <c r="AA64159"/>
      <c r="AF64159"/>
      <c r="AI64159"/>
      <c r="AN64159"/>
    </row>
    <row r="64160" spans="3:40" ht="14.1" customHeight="1">
      <c r="C64160"/>
      <c r="F64160"/>
      <c r="G64160"/>
      <c r="H64160"/>
      <c r="K64160"/>
      <c r="P64160"/>
      <c r="X64160"/>
      <c r="AA64160"/>
      <c r="AF64160"/>
      <c r="AI64160"/>
      <c r="AN64160"/>
    </row>
    <row r="64161" spans="3:40" ht="14.1" customHeight="1">
      <c r="C64161"/>
      <c r="F64161"/>
      <c r="G64161"/>
      <c r="H64161"/>
      <c r="K64161"/>
      <c r="P64161"/>
      <c r="X64161"/>
      <c r="AA64161"/>
      <c r="AF64161"/>
      <c r="AI64161"/>
      <c r="AN64161"/>
    </row>
    <row r="64162" spans="3:40" ht="14.1" customHeight="1">
      <c r="C64162"/>
      <c r="F64162"/>
      <c r="G64162"/>
      <c r="H64162"/>
      <c r="K64162"/>
      <c r="P64162"/>
      <c r="X64162"/>
      <c r="AA64162"/>
      <c r="AF64162"/>
      <c r="AI64162"/>
      <c r="AN64162"/>
    </row>
    <row r="64163" spans="3:40" ht="14.1" customHeight="1">
      <c r="C64163"/>
      <c r="F64163"/>
      <c r="G64163"/>
      <c r="H64163"/>
      <c r="K64163"/>
      <c r="P64163"/>
      <c r="X64163"/>
      <c r="AA64163"/>
      <c r="AF64163"/>
      <c r="AI64163"/>
      <c r="AN64163"/>
    </row>
    <row r="64164" spans="3:40" ht="14.1" customHeight="1">
      <c r="C64164"/>
      <c r="F64164"/>
      <c r="G64164"/>
      <c r="H64164"/>
      <c r="K64164"/>
      <c r="P64164"/>
      <c r="X64164"/>
      <c r="AA64164"/>
      <c r="AF64164"/>
      <c r="AI64164"/>
      <c r="AN64164"/>
    </row>
    <row r="64165" spans="3:40" ht="14.1" customHeight="1">
      <c r="C64165"/>
      <c r="F64165"/>
      <c r="G64165"/>
      <c r="H64165"/>
      <c r="K64165"/>
      <c r="P64165"/>
      <c r="X64165"/>
      <c r="AA64165"/>
      <c r="AF64165"/>
      <c r="AI64165"/>
      <c r="AN64165"/>
    </row>
    <row r="64166" spans="3:40" ht="14.1" customHeight="1">
      <c r="C64166"/>
      <c r="F64166"/>
      <c r="G64166"/>
      <c r="H64166"/>
      <c r="K64166"/>
      <c r="P64166"/>
      <c r="X64166"/>
      <c r="AA64166"/>
      <c r="AF64166"/>
      <c r="AI64166"/>
      <c r="AN64166"/>
    </row>
    <row r="64167" spans="3:40" ht="14.1" customHeight="1">
      <c r="C64167"/>
      <c r="F64167"/>
      <c r="G64167"/>
      <c r="H64167"/>
      <c r="K64167"/>
      <c r="P64167"/>
      <c r="X64167"/>
      <c r="AA64167"/>
      <c r="AF64167"/>
      <c r="AI64167"/>
      <c r="AN64167"/>
    </row>
    <row r="64168" spans="3:40" ht="14.1" customHeight="1">
      <c r="C64168"/>
      <c r="F64168"/>
      <c r="G64168"/>
      <c r="H64168"/>
      <c r="K64168"/>
      <c r="P64168"/>
      <c r="X64168"/>
      <c r="AA64168"/>
      <c r="AF64168"/>
      <c r="AI64168"/>
      <c r="AN64168"/>
    </row>
    <row r="64169" spans="3:40" ht="14.1" customHeight="1">
      <c r="C64169"/>
      <c r="F64169"/>
      <c r="G64169"/>
      <c r="H64169"/>
      <c r="K64169"/>
      <c r="P64169"/>
      <c r="X64169"/>
      <c r="AA64169"/>
      <c r="AF64169"/>
      <c r="AI64169"/>
      <c r="AN64169"/>
    </row>
    <row r="64170" spans="3:40" ht="14.1" customHeight="1">
      <c r="C64170"/>
      <c r="F64170"/>
      <c r="G64170"/>
      <c r="H64170"/>
      <c r="K64170"/>
      <c r="P64170"/>
      <c r="X64170"/>
      <c r="AA64170"/>
      <c r="AF64170"/>
      <c r="AI64170"/>
      <c r="AN64170"/>
    </row>
    <row r="64171" spans="3:40" ht="14.1" customHeight="1">
      <c r="C64171"/>
      <c r="F64171"/>
      <c r="G64171"/>
      <c r="H64171"/>
      <c r="K64171"/>
      <c r="P64171"/>
      <c r="X64171"/>
      <c r="AA64171"/>
      <c r="AF64171"/>
      <c r="AI64171"/>
      <c r="AN64171"/>
    </row>
    <row r="64172" spans="3:40" ht="14.1" customHeight="1">
      <c r="C64172"/>
      <c r="F64172"/>
      <c r="G64172"/>
      <c r="H64172"/>
      <c r="K64172"/>
      <c r="P64172"/>
      <c r="X64172"/>
      <c r="AA64172"/>
      <c r="AF64172"/>
      <c r="AI64172"/>
      <c r="AN64172"/>
    </row>
    <row r="64173" spans="3:40" ht="14.1" customHeight="1">
      <c r="C64173"/>
      <c r="F64173"/>
      <c r="G64173"/>
      <c r="H64173"/>
      <c r="K64173"/>
      <c r="P64173"/>
      <c r="X64173"/>
      <c r="AA64173"/>
      <c r="AF64173"/>
      <c r="AI64173"/>
      <c r="AN64173"/>
    </row>
    <row r="64174" spans="3:40" ht="14.1" customHeight="1">
      <c r="C64174"/>
      <c r="F64174"/>
      <c r="G64174"/>
      <c r="H64174"/>
      <c r="K64174"/>
      <c r="P64174"/>
      <c r="X64174"/>
      <c r="AA64174"/>
      <c r="AF64174"/>
      <c r="AI64174"/>
      <c r="AN64174"/>
    </row>
    <row r="64175" spans="3:40" ht="14.1" customHeight="1">
      <c r="C64175"/>
      <c r="F64175"/>
      <c r="G64175"/>
      <c r="H64175"/>
      <c r="K64175"/>
      <c r="P64175"/>
      <c r="X64175"/>
      <c r="AA64175"/>
      <c r="AF64175"/>
      <c r="AI64175"/>
      <c r="AN64175"/>
    </row>
    <row r="64176" spans="3:40" ht="14.1" customHeight="1">
      <c r="C64176"/>
      <c r="F64176"/>
      <c r="G64176"/>
      <c r="H64176"/>
      <c r="K64176"/>
      <c r="P64176"/>
      <c r="X64176"/>
      <c r="AA64176"/>
      <c r="AF64176"/>
      <c r="AI64176"/>
      <c r="AN64176"/>
    </row>
    <row r="64177" spans="3:40" ht="14.1" customHeight="1">
      <c r="C64177"/>
      <c r="F64177"/>
      <c r="G64177"/>
      <c r="H64177"/>
      <c r="K64177"/>
      <c r="P64177"/>
      <c r="X64177"/>
      <c r="AA64177"/>
      <c r="AF64177"/>
      <c r="AI64177"/>
      <c r="AN64177"/>
    </row>
    <row r="64178" spans="3:40" ht="14.1" customHeight="1">
      <c r="C64178"/>
      <c r="F64178"/>
      <c r="G64178"/>
      <c r="H64178"/>
      <c r="K64178"/>
      <c r="P64178"/>
      <c r="X64178"/>
      <c r="AA64178"/>
      <c r="AF64178"/>
      <c r="AI64178"/>
      <c r="AN64178"/>
    </row>
    <row r="64179" spans="3:40" ht="14.1" customHeight="1">
      <c r="C64179"/>
      <c r="F64179"/>
      <c r="G64179"/>
      <c r="H64179"/>
      <c r="K64179"/>
      <c r="P64179"/>
      <c r="X64179"/>
      <c r="AA64179"/>
      <c r="AF64179"/>
      <c r="AI64179"/>
      <c r="AN64179"/>
    </row>
    <row r="64180" spans="3:40" ht="14.1" customHeight="1">
      <c r="C64180"/>
      <c r="F64180"/>
      <c r="G64180"/>
      <c r="H64180"/>
      <c r="K64180"/>
      <c r="P64180"/>
      <c r="X64180"/>
      <c r="AA64180"/>
      <c r="AF64180"/>
      <c r="AI64180"/>
      <c r="AN64180"/>
    </row>
    <row r="64181" spans="3:40" ht="14.1" customHeight="1">
      <c r="C64181"/>
      <c r="F64181"/>
      <c r="G64181"/>
      <c r="H64181"/>
      <c r="K64181"/>
      <c r="P64181"/>
      <c r="X64181"/>
      <c r="AA64181"/>
      <c r="AF64181"/>
      <c r="AI64181"/>
      <c r="AN64181"/>
    </row>
    <row r="64182" spans="3:40" ht="14.1" customHeight="1">
      <c r="C64182"/>
      <c r="F64182"/>
      <c r="G64182"/>
      <c r="H64182"/>
      <c r="K64182"/>
      <c r="P64182"/>
      <c r="X64182"/>
      <c r="AA64182"/>
      <c r="AF64182"/>
      <c r="AI64182"/>
      <c r="AN64182"/>
    </row>
    <row r="64183" spans="3:40" ht="14.1" customHeight="1">
      <c r="C64183"/>
      <c r="F64183"/>
      <c r="G64183"/>
      <c r="H64183"/>
      <c r="K64183"/>
      <c r="P64183"/>
      <c r="X64183"/>
      <c r="AA64183"/>
      <c r="AF64183"/>
      <c r="AI64183"/>
      <c r="AN64183"/>
    </row>
    <row r="64184" spans="3:40" ht="14.1" customHeight="1">
      <c r="C64184"/>
      <c r="F64184"/>
      <c r="G64184"/>
      <c r="H64184"/>
      <c r="K64184"/>
      <c r="P64184"/>
      <c r="X64184"/>
      <c r="AA64184"/>
      <c r="AF64184"/>
      <c r="AI64184"/>
      <c r="AN64184"/>
    </row>
    <row r="64185" spans="3:40" ht="14.1" customHeight="1">
      <c r="C64185"/>
      <c r="F64185"/>
      <c r="G64185"/>
      <c r="H64185"/>
      <c r="K64185"/>
      <c r="P64185"/>
      <c r="X64185"/>
      <c r="AA64185"/>
      <c r="AF64185"/>
      <c r="AI64185"/>
      <c r="AN64185"/>
    </row>
    <row r="64186" spans="3:40" ht="14.1" customHeight="1">
      <c r="C64186"/>
      <c r="F64186"/>
      <c r="G64186"/>
      <c r="H64186"/>
      <c r="K64186"/>
      <c r="P64186"/>
      <c r="X64186"/>
      <c r="AA64186"/>
      <c r="AF64186"/>
      <c r="AI64186"/>
      <c r="AN64186"/>
    </row>
    <row r="64187" spans="3:40" ht="14.1" customHeight="1">
      <c r="C64187"/>
      <c r="F64187"/>
      <c r="G64187"/>
      <c r="H64187"/>
      <c r="K64187"/>
      <c r="P64187"/>
      <c r="X64187"/>
      <c r="AA64187"/>
      <c r="AF64187"/>
      <c r="AI64187"/>
      <c r="AN64187"/>
    </row>
    <row r="64188" spans="3:40" ht="14.1" customHeight="1">
      <c r="C64188"/>
      <c r="F64188"/>
      <c r="G64188"/>
      <c r="H64188"/>
      <c r="K64188"/>
      <c r="P64188"/>
      <c r="X64188"/>
      <c r="AA64188"/>
      <c r="AF64188"/>
      <c r="AI64188"/>
      <c r="AN64188"/>
    </row>
    <row r="64189" spans="3:40" ht="14.1" customHeight="1">
      <c r="C64189"/>
      <c r="F64189"/>
      <c r="G64189"/>
      <c r="H64189"/>
      <c r="K64189"/>
      <c r="P64189"/>
      <c r="X64189"/>
      <c r="AA64189"/>
      <c r="AF64189"/>
      <c r="AI64189"/>
      <c r="AN64189"/>
    </row>
    <row r="64190" spans="3:40" ht="14.1" customHeight="1">
      <c r="C64190"/>
      <c r="F64190"/>
      <c r="G64190"/>
      <c r="H64190"/>
      <c r="K64190"/>
      <c r="P64190"/>
      <c r="X64190"/>
      <c r="AA64190"/>
      <c r="AF64190"/>
      <c r="AI64190"/>
      <c r="AN64190"/>
    </row>
    <row r="64191" spans="3:40" ht="14.1" customHeight="1">
      <c r="C64191"/>
      <c r="F64191"/>
      <c r="G64191"/>
      <c r="H64191"/>
      <c r="K64191"/>
      <c r="P64191"/>
      <c r="X64191"/>
      <c r="AA64191"/>
      <c r="AF64191"/>
      <c r="AI64191"/>
      <c r="AN64191"/>
    </row>
    <row r="64192" spans="3:40" ht="14.1" customHeight="1">
      <c r="C64192"/>
      <c r="F64192"/>
      <c r="G64192"/>
      <c r="H64192"/>
      <c r="K64192"/>
      <c r="P64192"/>
      <c r="X64192"/>
      <c r="AA64192"/>
      <c r="AF64192"/>
      <c r="AI64192"/>
      <c r="AN64192"/>
    </row>
    <row r="64193" spans="3:40" ht="14.1" customHeight="1">
      <c r="C64193"/>
      <c r="F64193"/>
      <c r="G64193"/>
      <c r="H64193"/>
      <c r="K64193"/>
      <c r="P64193"/>
      <c r="X64193"/>
      <c r="AA64193"/>
      <c r="AF64193"/>
      <c r="AI64193"/>
      <c r="AN64193"/>
    </row>
    <row r="64194" spans="3:40" ht="14.1" customHeight="1">
      <c r="C64194"/>
      <c r="F64194"/>
      <c r="G64194"/>
      <c r="H64194"/>
      <c r="K64194"/>
      <c r="P64194"/>
      <c r="X64194"/>
      <c r="AA64194"/>
      <c r="AF64194"/>
      <c r="AI64194"/>
      <c r="AN64194"/>
    </row>
    <row r="64195" spans="3:40" ht="14.1" customHeight="1">
      <c r="C64195"/>
      <c r="F64195"/>
      <c r="G64195"/>
      <c r="H64195"/>
      <c r="K64195"/>
      <c r="P64195"/>
      <c r="X64195"/>
      <c r="AA64195"/>
      <c r="AF64195"/>
      <c r="AI64195"/>
      <c r="AN64195"/>
    </row>
    <row r="64196" spans="3:40" ht="14.1" customHeight="1">
      <c r="C64196"/>
      <c r="F64196"/>
      <c r="G64196"/>
      <c r="H64196"/>
      <c r="K64196"/>
      <c r="P64196"/>
      <c r="X64196"/>
      <c r="AA64196"/>
      <c r="AF64196"/>
      <c r="AI64196"/>
      <c r="AN64196"/>
    </row>
    <row r="64197" spans="3:40" ht="14.1" customHeight="1">
      <c r="C64197"/>
      <c r="F64197"/>
      <c r="G64197"/>
      <c r="H64197"/>
      <c r="K64197"/>
      <c r="P64197"/>
      <c r="X64197"/>
      <c r="AA64197"/>
      <c r="AF64197"/>
      <c r="AI64197"/>
      <c r="AN64197"/>
    </row>
    <row r="64198" spans="3:40" ht="14.1" customHeight="1">
      <c r="C64198"/>
      <c r="F64198"/>
      <c r="G64198"/>
      <c r="H64198"/>
      <c r="K64198"/>
      <c r="P64198"/>
      <c r="X64198"/>
      <c r="AA64198"/>
      <c r="AF64198"/>
      <c r="AI64198"/>
      <c r="AN64198"/>
    </row>
    <row r="64199" spans="3:40" ht="14.1" customHeight="1">
      <c r="C64199"/>
      <c r="F64199"/>
      <c r="G64199"/>
      <c r="H64199"/>
      <c r="K64199"/>
      <c r="P64199"/>
      <c r="X64199"/>
      <c r="AA64199"/>
      <c r="AF64199"/>
      <c r="AI64199"/>
      <c r="AN64199"/>
    </row>
    <row r="64200" spans="3:40" ht="14.1" customHeight="1">
      <c r="C64200"/>
      <c r="F64200"/>
      <c r="G64200"/>
      <c r="H64200"/>
      <c r="K64200"/>
      <c r="P64200"/>
      <c r="X64200"/>
      <c r="AA64200"/>
      <c r="AF64200"/>
      <c r="AI64200"/>
      <c r="AN64200"/>
    </row>
    <row r="64201" spans="3:40" ht="14.1" customHeight="1">
      <c r="C64201"/>
      <c r="F64201"/>
      <c r="G64201"/>
      <c r="H64201"/>
      <c r="K64201"/>
      <c r="P64201"/>
      <c r="X64201"/>
      <c r="AA64201"/>
      <c r="AF64201"/>
      <c r="AI64201"/>
      <c r="AN64201"/>
    </row>
    <row r="64202" spans="3:40" ht="14.1" customHeight="1">
      <c r="C64202"/>
      <c r="F64202"/>
      <c r="G64202"/>
      <c r="H64202"/>
      <c r="K64202"/>
      <c r="P64202"/>
      <c r="X64202"/>
      <c r="AA64202"/>
      <c r="AF64202"/>
      <c r="AI64202"/>
      <c r="AN64202"/>
    </row>
    <row r="64203" spans="3:40" ht="14.1" customHeight="1">
      <c r="C64203"/>
      <c r="F64203"/>
      <c r="G64203"/>
      <c r="H64203"/>
      <c r="K64203"/>
      <c r="P64203"/>
      <c r="X64203"/>
      <c r="AA64203"/>
      <c r="AF64203"/>
      <c r="AI64203"/>
      <c r="AN64203"/>
    </row>
    <row r="64204" spans="3:40" ht="14.1" customHeight="1">
      <c r="C64204"/>
      <c r="F64204"/>
      <c r="G64204"/>
      <c r="H64204"/>
      <c r="K64204"/>
      <c r="P64204"/>
      <c r="X64204"/>
      <c r="AA64204"/>
      <c r="AF64204"/>
      <c r="AI64204"/>
      <c r="AN64204"/>
    </row>
    <row r="64205" spans="3:40" ht="14.1" customHeight="1">
      <c r="C64205"/>
      <c r="F64205"/>
      <c r="G64205"/>
      <c r="H64205"/>
      <c r="K64205"/>
      <c r="P64205"/>
      <c r="X64205"/>
      <c r="AA64205"/>
      <c r="AF64205"/>
      <c r="AI64205"/>
      <c r="AN64205"/>
    </row>
    <row r="64206" spans="3:40" ht="14.1" customHeight="1">
      <c r="C64206"/>
      <c r="F64206"/>
      <c r="G64206"/>
      <c r="H64206"/>
      <c r="K64206"/>
      <c r="P64206"/>
      <c r="X64206"/>
      <c r="AA64206"/>
      <c r="AF64206"/>
      <c r="AI64206"/>
      <c r="AN64206"/>
    </row>
    <row r="64207" spans="3:40" ht="14.1" customHeight="1">
      <c r="C64207"/>
      <c r="F64207"/>
      <c r="G64207"/>
      <c r="H64207"/>
      <c r="K64207"/>
      <c r="P64207"/>
      <c r="X64207"/>
      <c r="AA64207"/>
      <c r="AF64207"/>
      <c r="AI64207"/>
      <c r="AN64207"/>
    </row>
    <row r="64208" spans="3:40" ht="14.1" customHeight="1">
      <c r="C64208"/>
      <c r="F64208"/>
      <c r="G64208"/>
      <c r="H64208"/>
      <c r="K64208"/>
      <c r="P64208"/>
      <c r="X64208"/>
      <c r="AA64208"/>
      <c r="AF64208"/>
      <c r="AI64208"/>
      <c r="AN64208"/>
    </row>
    <row r="64209" spans="3:40" ht="14.1" customHeight="1">
      <c r="C64209"/>
      <c r="F64209"/>
      <c r="G64209"/>
      <c r="H64209"/>
      <c r="K64209"/>
      <c r="P64209"/>
      <c r="X64209"/>
      <c r="AA64209"/>
      <c r="AF64209"/>
      <c r="AI64209"/>
      <c r="AN64209"/>
    </row>
    <row r="64210" spans="3:40" ht="14.1" customHeight="1">
      <c r="C64210"/>
      <c r="F64210"/>
      <c r="G64210"/>
      <c r="H64210"/>
      <c r="K64210"/>
      <c r="P64210"/>
      <c r="X64210"/>
      <c r="AA64210"/>
      <c r="AF64210"/>
      <c r="AI64210"/>
      <c r="AN64210"/>
    </row>
    <row r="64211" spans="3:40" ht="14.1" customHeight="1">
      <c r="C64211"/>
      <c r="F64211"/>
      <c r="G64211"/>
      <c r="H64211"/>
      <c r="K64211"/>
      <c r="P64211"/>
      <c r="X64211"/>
      <c r="AA64211"/>
      <c r="AF64211"/>
      <c r="AI64211"/>
      <c r="AN64211"/>
    </row>
    <row r="64212" spans="3:40" ht="14.1" customHeight="1">
      <c r="C64212"/>
      <c r="F64212"/>
      <c r="G64212"/>
      <c r="H64212"/>
      <c r="K64212"/>
      <c r="P64212"/>
      <c r="X64212"/>
      <c r="AA64212"/>
      <c r="AF64212"/>
      <c r="AI64212"/>
      <c r="AN64212"/>
    </row>
    <row r="64213" spans="3:40" ht="14.1" customHeight="1">
      <c r="C64213"/>
      <c r="F64213"/>
      <c r="G64213"/>
      <c r="H64213"/>
      <c r="K64213"/>
      <c r="P64213"/>
      <c r="X64213"/>
      <c r="AA64213"/>
      <c r="AF64213"/>
      <c r="AI64213"/>
      <c r="AN64213"/>
    </row>
    <row r="64214" spans="3:40" ht="14.1" customHeight="1">
      <c r="C64214"/>
      <c r="F64214"/>
      <c r="G64214"/>
      <c r="H64214"/>
      <c r="K64214"/>
      <c r="P64214"/>
      <c r="X64214"/>
      <c r="AA64214"/>
      <c r="AF64214"/>
      <c r="AI64214"/>
      <c r="AN64214"/>
    </row>
    <row r="64215" spans="3:40" ht="14.1" customHeight="1">
      <c r="C64215"/>
      <c r="F64215"/>
      <c r="G64215"/>
      <c r="H64215"/>
      <c r="K64215"/>
      <c r="P64215"/>
      <c r="X64215"/>
      <c r="AA64215"/>
      <c r="AF64215"/>
      <c r="AI64215"/>
      <c r="AN64215"/>
    </row>
    <row r="64216" spans="3:40" ht="14.1" customHeight="1">
      <c r="C64216"/>
      <c r="F64216"/>
      <c r="G64216"/>
      <c r="H64216"/>
      <c r="K64216"/>
      <c r="P64216"/>
      <c r="X64216"/>
      <c r="AA64216"/>
      <c r="AF64216"/>
      <c r="AI64216"/>
      <c r="AN64216"/>
    </row>
    <row r="64217" spans="3:40" ht="14.1" customHeight="1">
      <c r="C64217"/>
      <c r="F64217"/>
      <c r="G64217"/>
      <c r="H64217"/>
      <c r="K64217"/>
      <c r="P64217"/>
      <c r="X64217"/>
      <c r="AA64217"/>
      <c r="AF64217"/>
      <c r="AI64217"/>
      <c r="AN64217"/>
    </row>
    <row r="64218" spans="3:40" ht="14.1" customHeight="1">
      <c r="C64218"/>
      <c r="F64218"/>
      <c r="G64218"/>
      <c r="H64218"/>
      <c r="K64218"/>
      <c r="P64218"/>
      <c r="X64218"/>
      <c r="AA64218"/>
      <c r="AF64218"/>
      <c r="AI64218"/>
      <c r="AN64218"/>
    </row>
    <row r="64219" spans="3:40" ht="14.1" customHeight="1">
      <c r="C64219"/>
      <c r="F64219"/>
      <c r="G64219"/>
      <c r="H64219"/>
      <c r="K64219"/>
      <c r="P64219"/>
      <c r="X64219"/>
      <c r="AA64219"/>
      <c r="AF64219"/>
      <c r="AI64219"/>
      <c r="AN64219"/>
    </row>
    <row r="64220" spans="3:40" ht="14.1" customHeight="1">
      <c r="C64220"/>
      <c r="F64220"/>
      <c r="G64220"/>
      <c r="H64220"/>
      <c r="K64220"/>
      <c r="P64220"/>
      <c r="X64220"/>
      <c r="AA64220"/>
      <c r="AF64220"/>
      <c r="AI64220"/>
      <c r="AN64220"/>
    </row>
    <row r="64221" spans="3:40" ht="14.1" customHeight="1">
      <c r="C64221"/>
      <c r="F64221"/>
      <c r="G64221"/>
      <c r="H64221"/>
      <c r="K64221"/>
      <c r="P64221"/>
      <c r="X64221"/>
      <c r="AA64221"/>
      <c r="AF64221"/>
      <c r="AI64221"/>
      <c r="AN64221"/>
    </row>
    <row r="64222" spans="3:40" ht="14.1" customHeight="1">
      <c r="C64222"/>
      <c r="F64222"/>
      <c r="G64222"/>
      <c r="H64222"/>
      <c r="K64222"/>
      <c r="P64222"/>
      <c r="X64222"/>
      <c r="AA64222"/>
      <c r="AF64222"/>
      <c r="AI64222"/>
      <c r="AN64222"/>
    </row>
    <row r="64223" spans="3:40" ht="14.1" customHeight="1">
      <c r="C64223"/>
      <c r="F64223"/>
      <c r="G64223"/>
      <c r="H64223"/>
      <c r="K64223"/>
      <c r="P64223"/>
      <c r="X64223"/>
      <c r="AA64223"/>
      <c r="AF64223"/>
      <c r="AI64223"/>
      <c r="AN64223"/>
    </row>
    <row r="64224" spans="3:40" ht="14.1" customHeight="1">
      <c r="C64224"/>
      <c r="F64224"/>
      <c r="G64224"/>
      <c r="H64224"/>
      <c r="K64224"/>
      <c r="P64224"/>
      <c r="X64224"/>
      <c r="AA64224"/>
      <c r="AF64224"/>
      <c r="AI64224"/>
      <c r="AN64224"/>
    </row>
    <row r="64225" spans="3:40" ht="14.1" customHeight="1">
      <c r="C64225"/>
      <c r="F64225"/>
      <c r="G64225"/>
      <c r="H64225"/>
      <c r="K64225"/>
      <c r="P64225"/>
      <c r="X64225"/>
      <c r="AA64225"/>
      <c r="AF64225"/>
      <c r="AI64225"/>
      <c r="AN64225"/>
    </row>
    <row r="64226" spans="3:40" ht="14.1" customHeight="1">
      <c r="C64226"/>
      <c r="F64226"/>
      <c r="G64226"/>
      <c r="H64226"/>
      <c r="K64226"/>
      <c r="P64226"/>
      <c r="X64226"/>
      <c r="AA64226"/>
      <c r="AF64226"/>
      <c r="AI64226"/>
      <c r="AN64226"/>
    </row>
    <row r="64227" spans="3:40" ht="14.1" customHeight="1">
      <c r="C64227"/>
      <c r="F64227"/>
      <c r="G64227"/>
      <c r="H64227"/>
      <c r="K64227"/>
      <c r="P64227"/>
      <c r="X64227"/>
      <c r="AA64227"/>
      <c r="AF64227"/>
      <c r="AI64227"/>
      <c r="AN64227"/>
    </row>
    <row r="64228" spans="3:40" ht="14.1" customHeight="1">
      <c r="C64228"/>
      <c r="F64228"/>
      <c r="G64228"/>
      <c r="H64228"/>
      <c r="K64228"/>
      <c r="P64228"/>
      <c r="X64228"/>
      <c r="AA64228"/>
      <c r="AF64228"/>
      <c r="AI64228"/>
      <c r="AN64228"/>
    </row>
    <row r="64229" spans="3:40" ht="14.1" customHeight="1">
      <c r="C64229"/>
      <c r="F64229"/>
      <c r="G64229"/>
      <c r="H64229"/>
      <c r="K64229"/>
      <c r="P64229"/>
      <c r="X64229"/>
      <c r="AA64229"/>
      <c r="AF64229"/>
      <c r="AI64229"/>
      <c r="AN64229"/>
    </row>
    <row r="64230" spans="3:40" ht="14.1" customHeight="1">
      <c r="C64230"/>
      <c r="F64230"/>
      <c r="G64230"/>
      <c r="H64230"/>
      <c r="K64230"/>
      <c r="P64230"/>
      <c r="X64230"/>
      <c r="AA64230"/>
      <c r="AF64230"/>
      <c r="AI64230"/>
      <c r="AN64230"/>
    </row>
    <row r="64231" spans="3:40" ht="14.1" customHeight="1">
      <c r="C64231"/>
      <c r="F64231"/>
      <c r="G64231"/>
      <c r="H64231"/>
      <c r="K64231"/>
      <c r="P64231"/>
      <c r="X64231"/>
      <c r="AA64231"/>
      <c r="AF64231"/>
      <c r="AI64231"/>
      <c r="AN64231"/>
    </row>
    <row r="64232" spans="3:40" ht="14.1" customHeight="1">
      <c r="C64232"/>
      <c r="F64232"/>
      <c r="G64232"/>
      <c r="H64232"/>
      <c r="K64232"/>
      <c r="P64232"/>
      <c r="X64232"/>
      <c r="AA64232"/>
      <c r="AF64232"/>
      <c r="AI64232"/>
      <c r="AN64232"/>
    </row>
    <row r="64233" spans="3:40" ht="14.1" customHeight="1">
      <c r="C64233"/>
      <c r="F64233"/>
      <c r="G64233"/>
      <c r="H64233"/>
      <c r="K64233"/>
      <c r="P64233"/>
      <c r="X64233"/>
      <c r="AA64233"/>
      <c r="AF64233"/>
      <c r="AI64233"/>
      <c r="AN64233"/>
    </row>
    <row r="64234" spans="3:40" ht="14.1" customHeight="1">
      <c r="C64234"/>
      <c r="F64234"/>
      <c r="G64234"/>
      <c r="H64234"/>
      <c r="K64234"/>
      <c r="P64234"/>
      <c r="X64234"/>
      <c r="AA64234"/>
      <c r="AF64234"/>
      <c r="AI64234"/>
      <c r="AN64234"/>
    </row>
    <row r="64235" spans="3:40" ht="14.1" customHeight="1">
      <c r="C64235"/>
      <c r="F64235"/>
      <c r="G64235"/>
      <c r="H64235"/>
      <c r="K64235"/>
      <c r="P64235"/>
      <c r="X64235"/>
      <c r="AA64235"/>
      <c r="AF64235"/>
      <c r="AI64235"/>
      <c r="AN64235"/>
    </row>
    <row r="64236" spans="3:40" ht="14.1" customHeight="1">
      <c r="C64236"/>
      <c r="F64236"/>
      <c r="G64236"/>
      <c r="H64236"/>
      <c r="K64236"/>
      <c r="P64236"/>
      <c r="X64236"/>
      <c r="AA64236"/>
      <c r="AF64236"/>
      <c r="AI64236"/>
      <c r="AN64236"/>
    </row>
    <row r="64237" spans="3:40" ht="14.1" customHeight="1">
      <c r="C64237"/>
      <c r="F64237"/>
      <c r="G64237"/>
      <c r="H64237"/>
      <c r="K64237"/>
      <c r="P64237"/>
      <c r="X64237"/>
      <c r="AA64237"/>
      <c r="AF64237"/>
      <c r="AI64237"/>
      <c r="AN64237"/>
    </row>
    <row r="64238" spans="3:40" ht="14.1" customHeight="1">
      <c r="C64238"/>
      <c r="F64238"/>
      <c r="G64238"/>
      <c r="H64238"/>
      <c r="K64238"/>
      <c r="P64238"/>
      <c r="X64238"/>
      <c r="AA64238"/>
      <c r="AF64238"/>
      <c r="AI64238"/>
      <c r="AN64238"/>
    </row>
    <row r="64239" spans="3:40" ht="14.1" customHeight="1">
      <c r="C64239"/>
      <c r="F64239"/>
      <c r="G64239"/>
      <c r="H64239"/>
      <c r="K64239"/>
      <c r="P64239"/>
      <c r="X64239"/>
      <c r="AA64239"/>
      <c r="AF64239"/>
      <c r="AI64239"/>
      <c r="AN64239"/>
    </row>
    <row r="64240" spans="3:40" ht="14.1" customHeight="1">
      <c r="C64240"/>
      <c r="F64240"/>
      <c r="G64240"/>
      <c r="H64240"/>
      <c r="K64240"/>
      <c r="P64240"/>
      <c r="X64240"/>
      <c r="AA64240"/>
      <c r="AF64240"/>
      <c r="AI64240"/>
      <c r="AN64240"/>
    </row>
    <row r="64241" spans="3:40" ht="14.1" customHeight="1">
      <c r="C64241"/>
      <c r="F64241"/>
      <c r="G64241"/>
      <c r="H64241"/>
      <c r="K64241"/>
      <c r="P64241"/>
      <c r="X64241"/>
      <c r="AA64241"/>
      <c r="AF64241"/>
      <c r="AI64241"/>
      <c r="AN64241"/>
    </row>
    <row r="64242" spans="3:40" ht="14.1" customHeight="1">
      <c r="C64242"/>
      <c r="F64242"/>
      <c r="G64242"/>
      <c r="H64242"/>
      <c r="K64242"/>
      <c r="P64242"/>
      <c r="X64242"/>
      <c r="AA64242"/>
      <c r="AF64242"/>
      <c r="AI64242"/>
      <c r="AN64242"/>
    </row>
    <row r="64243" spans="3:40" ht="14.1" customHeight="1">
      <c r="C64243"/>
      <c r="F64243"/>
      <c r="G64243"/>
      <c r="H64243"/>
      <c r="K64243"/>
      <c r="P64243"/>
      <c r="X64243"/>
      <c r="AA64243"/>
      <c r="AF64243"/>
      <c r="AI64243"/>
      <c r="AN64243"/>
    </row>
    <row r="64244" spans="3:40" ht="14.1" customHeight="1">
      <c r="C64244"/>
      <c r="F64244"/>
      <c r="G64244"/>
      <c r="H64244"/>
      <c r="K64244"/>
      <c r="P64244"/>
      <c r="X64244"/>
      <c r="AA64244"/>
      <c r="AF64244"/>
      <c r="AI64244"/>
      <c r="AN64244"/>
    </row>
    <row r="64245" spans="3:40" ht="14.1" customHeight="1">
      <c r="C64245"/>
      <c r="F64245"/>
      <c r="G64245"/>
      <c r="H64245"/>
      <c r="K64245"/>
      <c r="P64245"/>
      <c r="X64245"/>
      <c r="AA64245"/>
      <c r="AF64245"/>
      <c r="AI64245"/>
      <c r="AN64245"/>
    </row>
    <row r="64246" spans="3:40" ht="14.1" customHeight="1">
      <c r="C64246"/>
      <c r="F64246"/>
      <c r="G64246"/>
      <c r="H64246"/>
      <c r="K64246"/>
      <c r="P64246"/>
      <c r="X64246"/>
      <c r="AA64246"/>
      <c r="AF64246"/>
      <c r="AI64246"/>
      <c r="AN64246"/>
    </row>
    <row r="64247" spans="3:40" ht="14.1" customHeight="1">
      <c r="C64247"/>
      <c r="F64247"/>
      <c r="G64247"/>
      <c r="H64247"/>
      <c r="K64247"/>
      <c r="P64247"/>
      <c r="X64247"/>
      <c r="AA64247"/>
      <c r="AF64247"/>
      <c r="AI64247"/>
      <c r="AN64247"/>
    </row>
    <row r="64248" spans="3:40" ht="14.1" customHeight="1">
      <c r="C64248"/>
      <c r="F64248"/>
      <c r="G64248"/>
      <c r="H64248"/>
      <c r="K64248"/>
      <c r="P64248"/>
      <c r="X64248"/>
      <c r="AA64248"/>
      <c r="AF64248"/>
      <c r="AI64248"/>
      <c r="AN64248"/>
    </row>
    <row r="64249" spans="3:40" ht="14.1" customHeight="1">
      <c r="C64249"/>
      <c r="F64249"/>
      <c r="G64249"/>
      <c r="H64249"/>
      <c r="K64249"/>
      <c r="P64249"/>
      <c r="X64249"/>
      <c r="AA64249"/>
      <c r="AF64249"/>
      <c r="AI64249"/>
      <c r="AN64249"/>
    </row>
    <row r="64250" spans="3:40" ht="14.1" customHeight="1">
      <c r="C64250"/>
      <c r="F64250"/>
      <c r="G64250"/>
      <c r="H64250"/>
      <c r="K64250"/>
      <c r="P64250"/>
      <c r="X64250"/>
      <c r="AA64250"/>
      <c r="AF64250"/>
      <c r="AI64250"/>
      <c r="AN64250"/>
    </row>
    <row r="64251" spans="3:40" ht="14.1" customHeight="1">
      <c r="C64251"/>
      <c r="F64251"/>
      <c r="G64251"/>
      <c r="H64251"/>
      <c r="K64251"/>
      <c r="P64251"/>
      <c r="X64251"/>
      <c r="AA64251"/>
      <c r="AF64251"/>
      <c r="AI64251"/>
      <c r="AN64251"/>
    </row>
    <row r="64252" spans="3:40" ht="14.1" customHeight="1">
      <c r="C64252"/>
      <c r="F64252"/>
      <c r="G64252"/>
      <c r="H64252"/>
      <c r="K64252"/>
      <c r="P64252"/>
      <c r="X64252"/>
      <c r="AA64252"/>
      <c r="AF64252"/>
      <c r="AI64252"/>
      <c r="AN64252"/>
    </row>
    <row r="64253" spans="3:40" ht="14.1" customHeight="1">
      <c r="C64253"/>
      <c r="F64253"/>
      <c r="G64253"/>
      <c r="H64253"/>
      <c r="K64253"/>
      <c r="P64253"/>
      <c r="X64253"/>
      <c r="AA64253"/>
      <c r="AF64253"/>
      <c r="AI64253"/>
      <c r="AN64253"/>
    </row>
    <row r="64254" spans="3:40" ht="14.1" customHeight="1">
      <c r="C64254"/>
      <c r="F64254"/>
      <c r="G64254"/>
      <c r="H64254"/>
      <c r="K64254"/>
      <c r="P64254"/>
      <c r="X64254"/>
      <c r="AA64254"/>
      <c r="AF64254"/>
      <c r="AI64254"/>
      <c r="AN64254"/>
    </row>
    <row r="64255" spans="3:40" ht="14.1" customHeight="1">
      <c r="C64255"/>
      <c r="F64255"/>
      <c r="G64255"/>
      <c r="H64255"/>
      <c r="K64255"/>
      <c r="P64255"/>
      <c r="X64255"/>
      <c r="AA64255"/>
      <c r="AF64255"/>
      <c r="AI64255"/>
      <c r="AN64255"/>
    </row>
    <row r="64256" spans="3:40" ht="14.1" customHeight="1">
      <c r="C64256"/>
      <c r="F64256"/>
      <c r="G64256"/>
      <c r="H64256"/>
      <c r="K64256"/>
      <c r="P64256"/>
      <c r="X64256"/>
      <c r="AA64256"/>
      <c r="AF64256"/>
      <c r="AI64256"/>
      <c r="AN64256"/>
    </row>
    <row r="64257" spans="3:40" ht="14.1" customHeight="1">
      <c r="C64257"/>
      <c r="F64257"/>
      <c r="G64257"/>
      <c r="H64257"/>
      <c r="K64257"/>
      <c r="P64257"/>
      <c r="X64257"/>
      <c r="AA64257"/>
      <c r="AF64257"/>
      <c r="AI64257"/>
      <c r="AN64257"/>
    </row>
    <row r="64258" spans="3:40" ht="14.1" customHeight="1">
      <c r="C64258"/>
      <c r="F64258"/>
      <c r="G64258"/>
      <c r="H64258"/>
      <c r="K64258"/>
      <c r="P64258"/>
      <c r="X64258"/>
      <c r="AA64258"/>
      <c r="AF64258"/>
      <c r="AI64258"/>
      <c r="AN64258"/>
    </row>
    <row r="64259" spans="3:40" ht="14.1" customHeight="1">
      <c r="C64259"/>
      <c r="F64259"/>
      <c r="G64259"/>
      <c r="H64259"/>
      <c r="K64259"/>
      <c r="P64259"/>
      <c r="X64259"/>
      <c r="AA64259"/>
      <c r="AF64259"/>
      <c r="AI64259"/>
      <c r="AN64259"/>
    </row>
    <row r="64260" spans="3:40" ht="14.1" customHeight="1">
      <c r="C64260"/>
      <c r="F64260"/>
      <c r="G64260"/>
      <c r="H64260"/>
      <c r="K64260"/>
      <c r="P64260"/>
      <c r="X64260"/>
      <c r="AA64260"/>
      <c r="AF64260"/>
      <c r="AI64260"/>
      <c r="AN64260"/>
    </row>
    <row r="64261" spans="3:40" ht="14.1" customHeight="1">
      <c r="C64261"/>
      <c r="F64261"/>
      <c r="G64261"/>
      <c r="H64261"/>
      <c r="K64261"/>
      <c r="P64261"/>
      <c r="X64261"/>
      <c r="AA64261"/>
      <c r="AF64261"/>
      <c r="AI64261"/>
      <c r="AN64261"/>
    </row>
    <row r="64262" spans="3:40" ht="14.1" customHeight="1">
      <c r="C64262"/>
      <c r="F64262"/>
      <c r="G64262"/>
      <c r="H64262"/>
      <c r="K64262"/>
      <c r="P64262"/>
      <c r="X64262"/>
      <c r="AA64262"/>
      <c r="AF64262"/>
      <c r="AI64262"/>
      <c r="AN64262"/>
    </row>
    <row r="64263" spans="3:40" ht="14.1" customHeight="1">
      <c r="C64263"/>
      <c r="F64263"/>
      <c r="G64263"/>
      <c r="H64263"/>
      <c r="K64263"/>
      <c r="P64263"/>
      <c r="X64263"/>
      <c r="AA64263"/>
      <c r="AF64263"/>
      <c r="AI64263"/>
      <c r="AN64263"/>
    </row>
    <row r="64264" spans="3:40" ht="14.1" customHeight="1">
      <c r="C64264"/>
      <c r="F64264"/>
      <c r="G64264"/>
      <c r="H64264"/>
      <c r="K64264"/>
      <c r="P64264"/>
      <c r="X64264"/>
      <c r="AA64264"/>
      <c r="AF64264"/>
      <c r="AI64264"/>
      <c r="AN64264"/>
    </row>
    <row r="64265" spans="3:40" ht="14.1" customHeight="1">
      <c r="C64265"/>
      <c r="F64265"/>
      <c r="G64265"/>
      <c r="H64265"/>
      <c r="K64265"/>
      <c r="P64265"/>
      <c r="X64265"/>
      <c r="AA64265"/>
      <c r="AF64265"/>
      <c r="AI64265"/>
      <c r="AN64265"/>
    </row>
    <row r="64266" spans="3:40" ht="14.1" customHeight="1">
      <c r="C64266"/>
      <c r="F64266"/>
      <c r="G64266"/>
      <c r="H64266"/>
      <c r="K64266"/>
      <c r="P64266"/>
      <c r="X64266"/>
      <c r="AA64266"/>
      <c r="AF64266"/>
      <c r="AI64266"/>
      <c r="AN64266"/>
    </row>
    <row r="64267" spans="3:40" ht="14.1" customHeight="1">
      <c r="C64267"/>
      <c r="F64267"/>
      <c r="G64267"/>
      <c r="H64267"/>
      <c r="K64267"/>
      <c r="P64267"/>
      <c r="X64267"/>
      <c r="AA64267"/>
      <c r="AF64267"/>
      <c r="AI64267"/>
      <c r="AN64267"/>
    </row>
    <row r="64268" spans="3:40" ht="14.1" customHeight="1">
      <c r="C64268"/>
      <c r="F64268"/>
      <c r="G64268"/>
      <c r="H64268"/>
      <c r="K64268"/>
      <c r="P64268"/>
      <c r="X64268"/>
      <c r="AA64268"/>
      <c r="AF64268"/>
      <c r="AI64268"/>
      <c r="AN64268"/>
    </row>
    <row r="64269" spans="3:40" ht="14.1" customHeight="1">
      <c r="C64269"/>
      <c r="F64269"/>
      <c r="G64269"/>
      <c r="H64269"/>
      <c r="K64269"/>
      <c r="P64269"/>
      <c r="X64269"/>
      <c r="AA64269"/>
      <c r="AF64269"/>
      <c r="AI64269"/>
      <c r="AN64269"/>
    </row>
    <row r="64270" spans="3:40" ht="14.1" customHeight="1">
      <c r="C64270"/>
      <c r="F64270"/>
      <c r="G64270"/>
      <c r="H64270"/>
      <c r="K64270"/>
      <c r="P64270"/>
      <c r="X64270"/>
      <c r="AA64270"/>
      <c r="AF64270"/>
      <c r="AI64270"/>
      <c r="AN64270"/>
    </row>
    <row r="64271" spans="3:40" ht="14.1" customHeight="1">
      <c r="C64271"/>
      <c r="F64271"/>
      <c r="G64271"/>
      <c r="H64271"/>
      <c r="K64271"/>
      <c r="P64271"/>
      <c r="X64271"/>
      <c r="AA64271"/>
      <c r="AF64271"/>
      <c r="AI64271"/>
      <c r="AN64271"/>
    </row>
    <row r="64272" spans="3:40" ht="14.1" customHeight="1">
      <c r="C64272"/>
      <c r="F64272"/>
      <c r="G64272"/>
      <c r="H64272"/>
      <c r="K64272"/>
      <c r="P64272"/>
      <c r="X64272"/>
      <c r="AA64272"/>
      <c r="AF64272"/>
      <c r="AI64272"/>
      <c r="AN64272"/>
    </row>
    <row r="64273" spans="3:40" ht="14.1" customHeight="1">
      <c r="C64273"/>
      <c r="F64273"/>
      <c r="G64273"/>
      <c r="H64273"/>
      <c r="K64273"/>
      <c r="P64273"/>
      <c r="X64273"/>
      <c r="AA64273"/>
      <c r="AF64273"/>
      <c r="AI64273"/>
      <c r="AN64273"/>
    </row>
    <row r="64274" spans="3:40" ht="14.1" customHeight="1">
      <c r="C64274"/>
      <c r="F64274"/>
      <c r="G64274"/>
      <c r="H64274"/>
      <c r="K64274"/>
      <c r="P64274"/>
      <c r="X64274"/>
      <c r="AA64274"/>
      <c r="AF64274"/>
      <c r="AI64274"/>
      <c r="AN64274"/>
    </row>
    <row r="64275" spans="3:40" ht="14.1" customHeight="1">
      <c r="C64275"/>
      <c r="F64275"/>
      <c r="G64275"/>
      <c r="H64275"/>
      <c r="K64275"/>
      <c r="P64275"/>
      <c r="X64275"/>
      <c r="AA64275"/>
      <c r="AF64275"/>
      <c r="AI64275"/>
      <c r="AN64275"/>
    </row>
    <row r="64276" spans="3:40" ht="14.1" customHeight="1">
      <c r="C64276"/>
      <c r="F64276"/>
      <c r="G64276"/>
      <c r="H64276"/>
      <c r="K64276"/>
      <c r="P64276"/>
      <c r="X64276"/>
      <c r="AA64276"/>
      <c r="AF64276"/>
      <c r="AI64276"/>
      <c r="AN64276"/>
    </row>
    <row r="64277" spans="3:40" ht="14.1" customHeight="1">
      <c r="C64277"/>
      <c r="F64277"/>
      <c r="G64277"/>
      <c r="H64277"/>
      <c r="K64277"/>
      <c r="P64277"/>
      <c r="X64277"/>
      <c r="AA64277"/>
      <c r="AF64277"/>
      <c r="AI64277"/>
      <c r="AN64277"/>
    </row>
    <row r="64278" spans="3:40" ht="14.1" customHeight="1">
      <c r="C64278"/>
      <c r="F64278"/>
      <c r="G64278"/>
      <c r="H64278"/>
      <c r="K64278"/>
      <c r="P64278"/>
      <c r="X64278"/>
      <c r="AA64278"/>
      <c r="AF64278"/>
      <c r="AI64278"/>
      <c r="AN64278"/>
    </row>
    <row r="64279" spans="3:40" ht="14.1" customHeight="1">
      <c r="C64279"/>
      <c r="F64279"/>
      <c r="G64279"/>
      <c r="H64279"/>
      <c r="K64279"/>
      <c r="P64279"/>
      <c r="X64279"/>
      <c r="AA64279"/>
      <c r="AF64279"/>
      <c r="AI64279"/>
      <c r="AN64279"/>
    </row>
    <row r="64280" spans="3:40" ht="14.1" customHeight="1">
      <c r="C64280"/>
      <c r="F64280"/>
      <c r="G64280"/>
      <c r="H64280"/>
      <c r="K64280"/>
      <c r="P64280"/>
      <c r="X64280"/>
      <c r="AA64280"/>
      <c r="AF64280"/>
      <c r="AI64280"/>
      <c r="AN64280"/>
    </row>
    <row r="64281" spans="3:40" ht="14.1" customHeight="1">
      <c r="C64281"/>
      <c r="F64281"/>
      <c r="G64281"/>
      <c r="H64281"/>
      <c r="K64281"/>
      <c r="P64281"/>
      <c r="X64281"/>
      <c r="AA64281"/>
      <c r="AF64281"/>
      <c r="AI64281"/>
      <c r="AN64281"/>
    </row>
    <row r="64282" spans="3:40" ht="14.1" customHeight="1">
      <c r="C64282"/>
      <c r="F64282"/>
      <c r="G64282"/>
      <c r="H64282"/>
      <c r="K64282"/>
      <c r="P64282"/>
      <c r="X64282"/>
      <c r="AA64282"/>
      <c r="AF64282"/>
      <c r="AI64282"/>
      <c r="AN64282"/>
    </row>
    <row r="64283" spans="3:40" ht="14.1" customHeight="1">
      <c r="C64283"/>
      <c r="F64283"/>
      <c r="G64283"/>
      <c r="H64283"/>
      <c r="K64283"/>
      <c r="P64283"/>
      <c r="X64283"/>
      <c r="AA64283"/>
      <c r="AF64283"/>
      <c r="AI64283"/>
      <c r="AN64283"/>
    </row>
    <row r="64284" spans="3:40" ht="14.1" customHeight="1">
      <c r="C64284"/>
      <c r="F64284"/>
      <c r="G64284"/>
      <c r="H64284"/>
      <c r="K64284"/>
      <c r="P64284"/>
      <c r="X64284"/>
      <c r="AA64284"/>
      <c r="AF64284"/>
      <c r="AI64284"/>
      <c r="AN64284"/>
    </row>
    <row r="64285" spans="3:40" ht="14.1" customHeight="1">
      <c r="C64285"/>
      <c r="F64285"/>
      <c r="G64285"/>
      <c r="H64285"/>
      <c r="K64285"/>
      <c r="P64285"/>
      <c r="X64285"/>
      <c r="AA64285"/>
      <c r="AF64285"/>
      <c r="AI64285"/>
      <c r="AN64285"/>
    </row>
    <row r="64286" spans="3:40" ht="14.1" customHeight="1">
      <c r="C64286"/>
      <c r="F64286"/>
      <c r="G64286"/>
      <c r="H64286"/>
      <c r="K64286"/>
      <c r="P64286"/>
      <c r="X64286"/>
      <c r="AA64286"/>
      <c r="AF64286"/>
      <c r="AI64286"/>
      <c r="AN64286"/>
    </row>
    <row r="64287" spans="3:40" ht="14.1" customHeight="1">
      <c r="C64287"/>
      <c r="F64287"/>
      <c r="G64287"/>
      <c r="H64287"/>
      <c r="K64287"/>
      <c r="P64287"/>
      <c r="X64287"/>
      <c r="AA64287"/>
      <c r="AF64287"/>
      <c r="AI64287"/>
      <c r="AN64287"/>
    </row>
    <row r="64288" spans="3:40" ht="14.1" customHeight="1">
      <c r="C64288"/>
      <c r="F64288"/>
      <c r="G64288"/>
      <c r="H64288"/>
      <c r="K64288"/>
      <c r="P64288"/>
      <c r="X64288"/>
      <c r="AA64288"/>
      <c r="AF64288"/>
      <c r="AI64288"/>
      <c r="AN64288"/>
    </row>
    <row r="64289" spans="3:40" ht="14.1" customHeight="1">
      <c r="C64289"/>
      <c r="F64289"/>
      <c r="G64289"/>
      <c r="H64289"/>
      <c r="K64289"/>
      <c r="P64289"/>
      <c r="X64289"/>
      <c r="AA64289"/>
      <c r="AF64289"/>
      <c r="AI64289"/>
      <c r="AN64289"/>
    </row>
    <row r="64290" spans="3:40" ht="14.1" customHeight="1">
      <c r="C64290"/>
      <c r="F64290"/>
      <c r="G64290"/>
      <c r="H64290"/>
      <c r="K64290"/>
      <c r="P64290"/>
      <c r="X64290"/>
      <c r="AA64290"/>
      <c r="AF64290"/>
      <c r="AI64290"/>
      <c r="AN64290"/>
    </row>
    <row r="64291" spans="3:40" ht="14.1" customHeight="1">
      <c r="C64291"/>
      <c r="F64291"/>
      <c r="G64291"/>
      <c r="H64291"/>
      <c r="K64291"/>
      <c r="P64291"/>
      <c r="X64291"/>
      <c r="AA64291"/>
      <c r="AF64291"/>
      <c r="AI64291"/>
      <c r="AN64291"/>
    </row>
    <row r="64292" spans="3:40" ht="14.1" customHeight="1">
      <c r="C64292"/>
      <c r="F64292"/>
      <c r="G64292"/>
      <c r="H64292"/>
      <c r="K64292"/>
      <c r="P64292"/>
      <c r="X64292"/>
      <c r="AA64292"/>
      <c r="AF64292"/>
      <c r="AI64292"/>
      <c r="AN64292"/>
    </row>
    <row r="64293" spans="3:40" ht="14.1" customHeight="1">
      <c r="C64293"/>
      <c r="F64293"/>
      <c r="G64293"/>
      <c r="H64293"/>
      <c r="K64293"/>
      <c r="P64293"/>
      <c r="X64293"/>
      <c r="AA64293"/>
      <c r="AF64293"/>
      <c r="AI64293"/>
      <c r="AN64293"/>
    </row>
    <row r="64294" spans="3:40" ht="14.1" customHeight="1">
      <c r="C64294"/>
      <c r="F64294"/>
      <c r="G64294"/>
      <c r="H64294"/>
      <c r="K64294"/>
      <c r="P64294"/>
      <c r="X64294"/>
      <c r="AA64294"/>
      <c r="AF64294"/>
      <c r="AI64294"/>
      <c r="AN64294"/>
    </row>
    <row r="64295" spans="3:40" ht="14.1" customHeight="1">
      <c r="C64295"/>
      <c r="F64295"/>
      <c r="G64295"/>
      <c r="H64295"/>
      <c r="K64295"/>
      <c r="P64295"/>
      <c r="X64295"/>
      <c r="AA64295"/>
      <c r="AF64295"/>
      <c r="AI64295"/>
      <c r="AN64295"/>
    </row>
    <row r="64296" spans="3:40" ht="14.1" customHeight="1">
      <c r="C64296"/>
      <c r="F64296"/>
      <c r="G64296"/>
      <c r="H64296"/>
      <c r="K64296"/>
      <c r="P64296"/>
      <c r="X64296"/>
      <c r="AA64296"/>
      <c r="AF64296"/>
      <c r="AI64296"/>
      <c r="AN64296"/>
    </row>
    <row r="64297" spans="3:40" ht="14.1" customHeight="1">
      <c r="C64297"/>
      <c r="F64297"/>
      <c r="G64297"/>
      <c r="H64297"/>
      <c r="K64297"/>
      <c r="P64297"/>
      <c r="X64297"/>
      <c r="AA64297"/>
      <c r="AF64297"/>
      <c r="AI64297"/>
      <c r="AN64297"/>
    </row>
    <row r="64298" spans="3:40" ht="14.1" customHeight="1">
      <c r="C64298"/>
      <c r="F64298"/>
      <c r="G64298"/>
      <c r="H64298"/>
      <c r="K64298"/>
      <c r="P64298"/>
      <c r="X64298"/>
      <c r="AA64298"/>
      <c r="AF64298"/>
      <c r="AI64298"/>
      <c r="AN64298"/>
    </row>
    <row r="64299" spans="3:40" ht="14.1" customHeight="1">
      <c r="C64299"/>
      <c r="F64299"/>
      <c r="G64299"/>
      <c r="H64299"/>
      <c r="K64299"/>
      <c r="P64299"/>
      <c r="X64299"/>
      <c r="AA64299"/>
      <c r="AF64299"/>
      <c r="AI64299"/>
      <c r="AN64299"/>
    </row>
    <row r="64300" spans="3:40" ht="14.1" customHeight="1">
      <c r="C64300"/>
      <c r="F64300"/>
      <c r="G64300"/>
      <c r="H64300"/>
      <c r="K64300"/>
      <c r="P64300"/>
      <c r="X64300"/>
      <c r="AA64300"/>
      <c r="AF64300"/>
      <c r="AI64300"/>
      <c r="AN64300"/>
    </row>
    <row r="64301" spans="3:40" ht="14.1" customHeight="1">
      <c r="C64301"/>
      <c r="F64301"/>
      <c r="G64301"/>
      <c r="H64301"/>
      <c r="K64301"/>
      <c r="P64301"/>
      <c r="X64301"/>
      <c r="AA64301"/>
      <c r="AF64301"/>
      <c r="AI64301"/>
      <c r="AN64301"/>
    </row>
    <row r="64302" spans="3:40" ht="14.1" customHeight="1">
      <c r="C64302"/>
      <c r="F64302"/>
      <c r="G64302"/>
      <c r="H64302"/>
      <c r="K64302"/>
      <c r="P64302"/>
      <c r="X64302"/>
      <c r="AA64302"/>
      <c r="AF64302"/>
      <c r="AI64302"/>
      <c r="AN64302"/>
    </row>
    <row r="64303" spans="3:40" ht="14.1" customHeight="1">
      <c r="C64303"/>
      <c r="F64303"/>
      <c r="G64303"/>
      <c r="H64303"/>
      <c r="K64303"/>
      <c r="P64303"/>
      <c r="X64303"/>
      <c r="AA64303"/>
      <c r="AF64303"/>
      <c r="AI64303"/>
      <c r="AN64303"/>
    </row>
    <row r="64304" spans="3:40" ht="14.1" customHeight="1">
      <c r="C64304"/>
      <c r="F64304"/>
      <c r="G64304"/>
      <c r="H64304"/>
      <c r="K64304"/>
      <c r="P64304"/>
      <c r="X64304"/>
      <c r="AA64304"/>
      <c r="AF64304"/>
      <c r="AI64304"/>
      <c r="AN64304"/>
    </row>
    <row r="64305" spans="3:40" ht="14.1" customHeight="1">
      <c r="C64305"/>
      <c r="F64305"/>
      <c r="G64305"/>
      <c r="H64305"/>
      <c r="K64305"/>
      <c r="P64305"/>
      <c r="X64305"/>
      <c r="AA64305"/>
      <c r="AF64305"/>
      <c r="AI64305"/>
      <c r="AN64305"/>
    </row>
    <row r="64306" spans="3:40" ht="14.1" customHeight="1">
      <c r="C64306"/>
      <c r="F64306"/>
      <c r="G64306"/>
      <c r="H64306"/>
      <c r="K64306"/>
      <c r="P64306"/>
      <c r="X64306"/>
      <c r="AA64306"/>
      <c r="AF64306"/>
      <c r="AI64306"/>
      <c r="AN64306"/>
    </row>
    <row r="64307" spans="3:40" ht="14.1" customHeight="1">
      <c r="C64307"/>
      <c r="F64307"/>
      <c r="G64307"/>
      <c r="H64307"/>
      <c r="K64307"/>
      <c r="P64307"/>
      <c r="X64307"/>
      <c r="AA64307"/>
      <c r="AF64307"/>
      <c r="AI64307"/>
      <c r="AN64307"/>
    </row>
    <row r="64308" spans="3:40" ht="14.1" customHeight="1">
      <c r="C64308"/>
      <c r="F64308"/>
      <c r="G64308"/>
      <c r="H64308"/>
      <c r="K64308"/>
      <c r="P64308"/>
      <c r="X64308"/>
      <c r="AA64308"/>
      <c r="AF64308"/>
      <c r="AI64308"/>
      <c r="AN64308"/>
    </row>
    <row r="64309" spans="3:40" ht="14.1" customHeight="1">
      <c r="C64309"/>
      <c r="F64309"/>
      <c r="G64309"/>
      <c r="H64309"/>
      <c r="K64309"/>
      <c r="P64309"/>
      <c r="X64309"/>
      <c r="AA64309"/>
      <c r="AF64309"/>
      <c r="AI64309"/>
      <c r="AN64309"/>
    </row>
    <row r="64310" spans="3:40" ht="14.1" customHeight="1">
      <c r="C64310"/>
      <c r="F64310"/>
      <c r="G64310"/>
      <c r="H64310"/>
      <c r="K64310"/>
      <c r="P64310"/>
      <c r="X64310"/>
      <c r="AA64310"/>
      <c r="AF64310"/>
      <c r="AI64310"/>
      <c r="AN64310"/>
    </row>
    <row r="64311" spans="3:40" ht="14.1" customHeight="1">
      <c r="C64311"/>
      <c r="F64311"/>
      <c r="G64311"/>
      <c r="H64311"/>
      <c r="K64311"/>
      <c r="P64311"/>
      <c r="X64311"/>
      <c r="AA64311"/>
      <c r="AF64311"/>
      <c r="AI64311"/>
      <c r="AN64311"/>
    </row>
    <row r="64312" spans="3:40" ht="14.1" customHeight="1">
      <c r="C64312"/>
      <c r="F64312"/>
      <c r="G64312"/>
      <c r="H64312"/>
      <c r="K64312"/>
      <c r="P64312"/>
      <c r="X64312"/>
      <c r="AA64312"/>
      <c r="AF64312"/>
      <c r="AI64312"/>
      <c r="AN64312"/>
    </row>
    <row r="64313" spans="3:40" ht="14.1" customHeight="1">
      <c r="C64313"/>
      <c r="F64313"/>
      <c r="G64313"/>
      <c r="H64313"/>
      <c r="K64313"/>
      <c r="P64313"/>
      <c r="X64313"/>
      <c r="AA64313"/>
      <c r="AF64313"/>
      <c r="AI64313"/>
      <c r="AN64313"/>
    </row>
    <row r="64314" spans="3:40" ht="14.1" customHeight="1">
      <c r="C64314"/>
      <c r="F64314"/>
      <c r="G64314"/>
      <c r="H64314"/>
      <c r="K64314"/>
      <c r="P64314"/>
      <c r="X64314"/>
      <c r="AA64314"/>
      <c r="AF64314"/>
      <c r="AI64314"/>
      <c r="AN64314"/>
    </row>
    <row r="64315" spans="3:40" ht="14.1" customHeight="1">
      <c r="C64315"/>
      <c r="F64315"/>
      <c r="G64315"/>
      <c r="H64315"/>
      <c r="K64315"/>
      <c r="P64315"/>
      <c r="X64315"/>
      <c r="AA64315"/>
      <c r="AF64315"/>
      <c r="AI64315"/>
      <c r="AN64315"/>
    </row>
    <row r="64316" spans="3:40" ht="14.1" customHeight="1">
      <c r="C64316"/>
      <c r="F64316"/>
      <c r="G64316"/>
      <c r="H64316"/>
      <c r="K64316"/>
      <c r="P64316"/>
      <c r="X64316"/>
      <c r="AA64316"/>
      <c r="AF64316"/>
      <c r="AI64316"/>
      <c r="AN64316"/>
    </row>
    <row r="64317" spans="3:40" ht="14.1" customHeight="1">
      <c r="C64317"/>
      <c r="F64317"/>
      <c r="G64317"/>
      <c r="H64317"/>
      <c r="K64317"/>
      <c r="P64317"/>
      <c r="X64317"/>
      <c r="AA64317"/>
      <c r="AF64317"/>
      <c r="AI64317"/>
      <c r="AN64317"/>
    </row>
    <row r="64318" spans="3:40" ht="14.1" customHeight="1">
      <c r="C64318"/>
      <c r="F64318"/>
      <c r="G64318"/>
      <c r="H64318"/>
      <c r="K64318"/>
      <c r="P64318"/>
      <c r="X64318"/>
      <c r="AA64318"/>
      <c r="AF64318"/>
      <c r="AI64318"/>
      <c r="AN64318"/>
    </row>
    <row r="64319" spans="3:40" ht="14.1" customHeight="1">
      <c r="C64319"/>
      <c r="F64319"/>
      <c r="G64319"/>
      <c r="H64319"/>
      <c r="K64319"/>
      <c r="P64319"/>
      <c r="X64319"/>
      <c r="AA64319"/>
      <c r="AF64319"/>
      <c r="AI64319"/>
      <c r="AN64319"/>
    </row>
    <row r="64320" spans="3:40" ht="14.1" customHeight="1">
      <c r="C64320"/>
      <c r="F64320"/>
      <c r="G64320"/>
      <c r="H64320"/>
      <c r="K64320"/>
      <c r="P64320"/>
      <c r="X64320"/>
      <c r="AA64320"/>
      <c r="AF64320"/>
      <c r="AI64320"/>
      <c r="AN64320"/>
    </row>
    <row r="64321" spans="3:40" ht="14.1" customHeight="1">
      <c r="C64321"/>
      <c r="F64321"/>
      <c r="G64321"/>
      <c r="H64321"/>
      <c r="K64321"/>
      <c r="P64321"/>
      <c r="X64321"/>
      <c r="AA64321"/>
      <c r="AF64321"/>
      <c r="AI64321"/>
      <c r="AN64321"/>
    </row>
    <row r="64322" spans="3:40" ht="14.1" customHeight="1">
      <c r="C64322"/>
      <c r="F64322"/>
      <c r="G64322"/>
      <c r="H64322"/>
      <c r="K64322"/>
      <c r="P64322"/>
      <c r="X64322"/>
      <c r="AA64322"/>
      <c r="AF64322"/>
      <c r="AI64322"/>
      <c r="AN64322"/>
    </row>
    <row r="64323" spans="3:40" ht="14.1" customHeight="1">
      <c r="C64323"/>
      <c r="F64323"/>
      <c r="G64323"/>
      <c r="H64323"/>
      <c r="K64323"/>
      <c r="P64323"/>
      <c r="X64323"/>
      <c r="AA64323"/>
      <c r="AF64323"/>
      <c r="AI64323"/>
      <c r="AN64323"/>
    </row>
    <row r="64324" spans="3:40" ht="14.1" customHeight="1">
      <c r="C64324"/>
      <c r="F64324"/>
      <c r="G64324"/>
      <c r="H64324"/>
      <c r="K64324"/>
      <c r="P64324"/>
      <c r="X64324"/>
      <c r="AA64324"/>
      <c r="AF64324"/>
      <c r="AI64324"/>
      <c r="AN64324"/>
    </row>
    <row r="64325" spans="3:40" ht="14.1" customHeight="1">
      <c r="C64325"/>
      <c r="F64325"/>
      <c r="G64325"/>
      <c r="H64325"/>
      <c r="K64325"/>
      <c r="P64325"/>
      <c r="X64325"/>
      <c r="AA64325"/>
      <c r="AF64325"/>
      <c r="AI64325"/>
      <c r="AN64325"/>
    </row>
    <row r="64326" spans="3:40" ht="14.1" customHeight="1">
      <c r="C64326"/>
      <c r="F64326"/>
      <c r="G64326"/>
      <c r="H64326"/>
      <c r="K64326"/>
      <c r="P64326"/>
      <c r="X64326"/>
      <c r="AA64326"/>
      <c r="AF64326"/>
      <c r="AI64326"/>
      <c r="AN64326"/>
    </row>
    <row r="64327" spans="3:40" ht="14.1" customHeight="1">
      <c r="C64327"/>
      <c r="F64327"/>
      <c r="G64327"/>
      <c r="H64327"/>
      <c r="K64327"/>
      <c r="P64327"/>
      <c r="X64327"/>
      <c r="AA64327"/>
      <c r="AF64327"/>
      <c r="AI64327"/>
      <c r="AN64327"/>
    </row>
    <row r="64328" spans="3:40" ht="14.1" customHeight="1">
      <c r="C64328"/>
      <c r="F64328"/>
      <c r="G64328"/>
      <c r="H64328"/>
      <c r="K64328"/>
      <c r="P64328"/>
      <c r="X64328"/>
      <c r="AA64328"/>
      <c r="AF64328"/>
      <c r="AI64328"/>
      <c r="AN64328"/>
    </row>
    <row r="64329" spans="3:40" ht="14.1" customHeight="1">
      <c r="C64329"/>
      <c r="F64329"/>
      <c r="G64329"/>
      <c r="H64329"/>
      <c r="K64329"/>
      <c r="P64329"/>
      <c r="X64329"/>
      <c r="AA64329"/>
      <c r="AF64329"/>
      <c r="AI64329"/>
      <c r="AN64329"/>
    </row>
    <row r="64330" spans="3:40" ht="14.1" customHeight="1">
      <c r="C64330"/>
      <c r="F64330"/>
      <c r="G64330"/>
      <c r="H64330"/>
      <c r="K64330"/>
      <c r="P64330"/>
      <c r="X64330"/>
      <c r="AA64330"/>
      <c r="AF64330"/>
      <c r="AI64330"/>
      <c r="AN64330"/>
    </row>
    <row r="64331" spans="3:40" ht="14.1" customHeight="1">
      <c r="C64331"/>
      <c r="F64331"/>
      <c r="G64331"/>
      <c r="H64331"/>
      <c r="K64331"/>
      <c r="P64331"/>
      <c r="X64331"/>
      <c r="AA64331"/>
      <c r="AF64331"/>
      <c r="AI64331"/>
      <c r="AN64331"/>
    </row>
    <row r="64332" spans="3:40" ht="14.1" customHeight="1">
      <c r="C64332"/>
      <c r="F64332"/>
      <c r="G64332"/>
      <c r="H64332"/>
      <c r="K64332"/>
      <c r="P64332"/>
      <c r="X64332"/>
      <c r="AA64332"/>
      <c r="AF64332"/>
      <c r="AI64332"/>
      <c r="AN64332"/>
    </row>
    <row r="64333" spans="3:40" ht="14.1" customHeight="1">
      <c r="C64333"/>
      <c r="F64333"/>
      <c r="G64333"/>
      <c r="H64333"/>
      <c r="K64333"/>
      <c r="P64333"/>
      <c r="X64333"/>
      <c r="AA64333"/>
      <c r="AF64333"/>
      <c r="AI64333"/>
      <c r="AN64333"/>
    </row>
    <row r="64334" spans="3:40" ht="14.1" customHeight="1">
      <c r="C64334"/>
      <c r="F64334"/>
      <c r="G64334"/>
      <c r="H64334"/>
      <c r="K64334"/>
      <c r="P64334"/>
      <c r="X64334"/>
      <c r="AA64334"/>
      <c r="AF64334"/>
      <c r="AI64334"/>
      <c r="AN64334"/>
    </row>
    <row r="64335" spans="3:40" ht="14.1" customHeight="1">
      <c r="C64335"/>
      <c r="F64335"/>
      <c r="G64335"/>
      <c r="H64335"/>
      <c r="K64335"/>
      <c r="P64335"/>
      <c r="X64335"/>
      <c r="AA64335"/>
      <c r="AF64335"/>
      <c r="AI64335"/>
      <c r="AN64335"/>
    </row>
    <row r="64336" spans="3:40" ht="14.1" customHeight="1">
      <c r="C64336"/>
      <c r="F64336"/>
      <c r="G64336"/>
      <c r="H64336"/>
      <c r="K64336"/>
      <c r="P64336"/>
      <c r="X64336"/>
      <c r="AA64336"/>
      <c r="AF64336"/>
      <c r="AI64336"/>
      <c r="AN64336"/>
    </row>
    <row r="64337" spans="3:40" ht="14.1" customHeight="1">
      <c r="C64337"/>
      <c r="F64337"/>
      <c r="G64337"/>
      <c r="H64337"/>
      <c r="K64337"/>
      <c r="P64337"/>
      <c r="X64337"/>
      <c r="AA64337"/>
      <c r="AF64337"/>
      <c r="AI64337"/>
      <c r="AN64337"/>
    </row>
    <row r="64338" spans="3:40" ht="14.1" customHeight="1">
      <c r="C64338"/>
      <c r="F64338"/>
      <c r="G64338"/>
      <c r="H64338"/>
      <c r="K64338"/>
      <c r="P64338"/>
      <c r="X64338"/>
      <c r="AA64338"/>
      <c r="AF64338"/>
      <c r="AI64338"/>
      <c r="AN64338"/>
    </row>
    <row r="64339" spans="3:40" ht="14.1" customHeight="1">
      <c r="C64339"/>
      <c r="F64339"/>
      <c r="G64339"/>
      <c r="H64339"/>
      <c r="K64339"/>
      <c r="P64339"/>
      <c r="X64339"/>
      <c r="AA64339"/>
      <c r="AF64339"/>
      <c r="AI64339"/>
      <c r="AN64339"/>
    </row>
    <row r="64340" spans="3:40" ht="14.1" customHeight="1">
      <c r="C64340"/>
      <c r="F64340"/>
      <c r="G64340"/>
      <c r="H64340"/>
      <c r="K64340"/>
      <c r="P64340"/>
      <c r="X64340"/>
      <c r="AA64340"/>
      <c r="AF64340"/>
      <c r="AI64340"/>
      <c r="AN64340"/>
    </row>
    <row r="64341" spans="3:40" ht="14.1" customHeight="1">
      <c r="C64341"/>
      <c r="F64341"/>
      <c r="G64341"/>
      <c r="H64341"/>
      <c r="K64341"/>
      <c r="P64341"/>
      <c r="X64341"/>
      <c r="AA64341"/>
      <c r="AF64341"/>
      <c r="AI64341"/>
      <c r="AN64341"/>
    </row>
    <row r="64342" spans="3:40" ht="14.1" customHeight="1">
      <c r="C64342"/>
      <c r="F64342"/>
      <c r="G64342"/>
      <c r="H64342"/>
      <c r="K64342"/>
      <c r="P64342"/>
      <c r="X64342"/>
      <c r="AA64342"/>
      <c r="AF64342"/>
      <c r="AI64342"/>
      <c r="AN64342"/>
    </row>
    <row r="64343" spans="3:40" ht="14.1" customHeight="1">
      <c r="C64343"/>
      <c r="F64343"/>
      <c r="G64343"/>
      <c r="H64343"/>
      <c r="K64343"/>
      <c r="P64343"/>
      <c r="X64343"/>
      <c r="AA64343"/>
      <c r="AF64343"/>
      <c r="AI64343"/>
      <c r="AN64343"/>
    </row>
    <row r="64344" spans="3:40" ht="14.1" customHeight="1">
      <c r="C64344"/>
      <c r="F64344"/>
      <c r="G64344"/>
      <c r="H64344"/>
      <c r="K64344"/>
      <c r="P64344"/>
      <c r="X64344"/>
      <c r="AA64344"/>
      <c r="AF64344"/>
      <c r="AI64344"/>
      <c r="AN64344"/>
    </row>
    <row r="64345" spans="3:40" ht="14.1" customHeight="1">
      <c r="C64345"/>
      <c r="F64345"/>
      <c r="G64345"/>
      <c r="H64345"/>
      <c r="K64345"/>
      <c r="P64345"/>
      <c r="X64345"/>
      <c r="AA64345"/>
      <c r="AF64345"/>
      <c r="AI64345"/>
      <c r="AN64345"/>
    </row>
    <row r="64346" spans="3:40" ht="14.1" customHeight="1">
      <c r="C64346"/>
      <c r="F64346"/>
      <c r="G64346"/>
      <c r="H64346"/>
      <c r="K64346"/>
      <c r="P64346"/>
      <c r="X64346"/>
      <c r="AA64346"/>
      <c r="AF64346"/>
      <c r="AI64346"/>
      <c r="AN64346"/>
    </row>
    <row r="64347" spans="3:40" ht="14.1" customHeight="1">
      <c r="C64347"/>
      <c r="F64347"/>
      <c r="G64347"/>
      <c r="H64347"/>
      <c r="K64347"/>
      <c r="P64347"/>
      <c r="X64347"/>
      <c r="AA64347"/>
      <c r="AF64347"/>
      <c r="AI64347"/>
      <c r="AN64347"/>
    </row>
    <row r="64348" spans="3:40" ht="14.1" customHeight="1">
      <c r="C64348"/>
      <c r="F64348"/>
      <c r="G64348"/>
      <c r="H64348"/>
      <c r="K64348"/>
      <c r="P64348"/>
      <c r="X64348"/>
      <c r="AA64348"/>
      <c r="AF64348"/>
      <c r="AI64348"/>
      <c r="AN64348"/>
    </row>
    <row r="64349" spans="3:40" ht="14.1" customHeight="1">
      <c r="C64349"/>
      <c r="F64349"/>
      <c r="G64349"/>
      <c r="H64349"/>
      <c r="K64349"/>
      <c r="P64349"/>
      <c r="X64349"/>
      <c r="AA64349"/>
      <c r="AF64349"/>
      <c r="AI64349"/>
      <c r="AN64349"/>
    </row>
    <row r="64350" spans="3:40" ht="14.1" customHeight="1">
      <c r="C64350"/>
      <c r="F64350"/>
      <c r="G64350"/>
      <c r="H64350"/>
      <c r="K64350"/>
      <c r="P64350"/>
      <c r="X64350"/>
      <c r="AA64350"/>
      <c r="AF64350"/>
      <c r="AI64350"/>
      <c r="AN64350"/>
    </row>
    <row r="64351" spans="3:40" ht="14.1" customHeight="1">
      <c r="C64351"/>
      <c r="F64351"/>
      <c r="G64351"/>
      <c r="H64351"/>
      <c r="K64351"/>
      <c r="P64351"/>
      <c r="X64351"/>
      <c r="AA64351"/>
      <c r="AF64351"/>
      <c r="AI64351"/>
      <c r="AN64351"/>
    </row>
    <row r="64352" spans="3:40" ht="14.1" customHeight="1">
      <c r="C64352"/>
      <c r="F64352"/>
      <c r="G64352"/>
      <c r="H64352"/>
      <c r="K64352"/>
      <c r="P64352"/>
      <c r="X64352"/>
      <c r="AA64352"/>
      <c r="AF64352"/>
      <c r="AI64352"/>
      <c r="AN64352"/>
    </row>
    <row r="64353" spans="3:40" ht="14.1" customHeight="1">
      <c r="C64353"/>
      <c r="F64353"/>
      <c r="G64353"/>
      <c r="H64353"/>
      <c r="K64353"/>
      <c r="P64353"/>
      <c r="X64353"/>
      <c r="AA64353"/>
      <c r="AF64353"/>
      <c r="AI64353"/>
      <c r="AN64353"/>
    </row>
    <row r="64354" spans="3:40" ht="14.1" customHeight="1">
      <c r="C64354"/>
      <c r="F64354"/>
      <c r="G64354"/>
      <c r="H64354"/>
      <c r="K64354"/>
      <c r="P64354"/>
      <c r="X64354"/>
      <c r="AA64354"/>
      <c r="AF64354"/>
      <c r="AI64354"/>
      <c r="AN64354"/>
    </row>
    <row r="64355" spans="3:40" ht="14.1" customHeight="1">
      <c r="C64355"/>
      <c r="F64355"/>
      <c r="G64355"/>
      <c r="H64355"/>
      <c r="K64355"/>
      <c r="P64355"/>
      <c r="X64355"/>
      <c r="AA64355"/>
      <c r="AF64355"/>
      <c r="AI64355"/>
      <c r="AN64355"/>
    </row>
    <row r="64356" spans="3:40" ht="14.1" customHeight="1">
      <c r="C64356"/>
      <c r="F64356"/>
      <c r="G64356"/>
      <c r="H64356"/>
      <c r="K64356"/>
      <c r="P64356"/>
      <c r="X64356"/>
      <c r="AA64356"/>
      <c r="AF64356"/>
      <c r="AI64356"/>
      <c r="AN64356"/>
    </row>
    <row r="64357" spans="3:40" ht="14.1" customHeight="1">
      <c r="C64357"/>
      <c r="F64357"/>
      <c r="G64357"/>
      <c r="H64357"/>
      <c r="K64357"/>
      <c r="P64357"/>
      <c r="X64357"/>
      <c r="AA64357"/>
      <c r="AF64357"/>
      <c r="AI64357"/>
      <c r="AN64357"/>
    </row>
    <row r="64358" spans="3:40" ht="14.1" customHeight="1">
      <c r="C64358"/>
      <c r="F64358"/>
      <c r="G64358"/>
      <c r="H64358"/>
      <c r="K64358"/>
      <c r="P64358"/>
      <c r="X64358"/>
      <c r="AA64358"/>
      <c r="AF64358"/>
      <c r="AI64358"/>
      <c r="AN64358"/>
    </row>
    <row r="64359" spans="3:40" ht="14.1" customHeight="1">
      <c r="C64359"/>
      <c r="F64359"/>
      <c r="G64359"/>
      <c r="H64359"/>
      <c r="K64359"/>
      <c r="P64359"/>
      <c r="X64359"/>
      <c r="AA64359"/>
      <c r="AF64359"/>
      <c r="AI64359"/>
      <c r="AN64359"/>
    </row>
    <row r="64360" spans="3:40" ht="14.1" customHeight="1">
      <c r="C64360"/>
      <c r="F64360"/>
      <c r="G64360"/>
      <c r="H64360"/>
      <c r="K64360"/>
      <c r="P64360"/>
      <c r="X64360"/>
      <c r="AA64360"/>
      <c r="AF64360"/>
      <c r="AI64360"/>
      <c r="AN64360"/>
    </row>
    <row r="64361" spans="3:40" ht="14.1" customHeight="1">
      <c r="C64361"/>
      <c r="F64361"/>
      <c r="G64361"/>
      <c r="H64361"/>
      <c r="K64361"/>
      <c r="P64361"/>
      <c r="X64361"/>
      <c r="AA64361"/>
      <c r="AF64361"/>
      <c r="AI64361"/>
      <c r="AN64361"/>
    </row>
    <row r="64362" spans="3:40" ht="14.1" customHeight="1">
      <c r="C64362"/>
      <c r="F64362"/>
      <c r="G64362"/>
      <c r="H64362"/>
      <c r="K64362"/>
      <c r="P64362"/>
      <c r="X64362"/>
      <c r="AA64362"/>
      <c r="AF64362"/>
      <c r="AI64362"/>
      <c r="AN64362"/>
    </row>
    <row r="64363" spans="3:40" ht="14.1" customHeight="1">
      <c r="C64363"/>
      <c r="F64363"/>
      <c r="G64363"/>
      <c r="H64363"/>
      <c r="K64363"/>
      <c r="P64363"/>
      <c r="X64363"/>
      <c r="AA64363"/>
      <c r="AF64363"/>
      <c r="AI64363"/>
      <c r="AN64363"/>
    </row>
    <row r="64364" spans="3:40" ht="14.1" customHeight="1">
      <c r="C64364"/>
      <c r="F64364"/>
      <c r="G64364"/>
      <c r="H64364"/>
      <c r="K64364"/>
      <c r="P64364"/>
      <c r="X64364"/>
      <c r="AA64364"/>
      <c r="AF64364"/>
      <c r="AI64364"/>
      <c r="AN64364"/>
    </row>
    <row r="64365" spans="3:40" ht="14.1" customHeight="1">
      <c r="C64365"/>
      <c r="F64365"/>
      <c r="G64365"/>
      <c r="H64365"/>
      <c r="K64365"/>
      <c r="P64365"/>
      <c r="X64365"/>
      <c r="AA64365"/>
      <c r="AF64365"/>
      <c r="AI64365"/>
      <c r="AN64365"/>
    </row>
    <row r="64366" spans="3:40" ht="14.1" customHeight="1">
      <c r="C64366"/>
      <c r="F64366"/>
      <c r="G64366"/>
      <c r="H64366"/>
      <c r="K64366"/>
      <c r="P64366"/>
      <c r="X64366"/>
      <c r="AA64366"/>
      <c r="AF64366"/>
      <c r="AI64366"/>
      <c r="AN64366"/>
    </row>
    <row r="64367" spans="3:40" ht="14.1" customHeight="1">
      <c r="C64367"/>
      <c r="F64367"/>
      <c r="G64367"/>
      <c r="H64367"/>
      <c r="K64367"/>
      <c r="P64367"/>
      <c r="X64367"/>
      <c r="AA64367"/>
      <c r="AF64367"/>
      <c r="AI64367"/>
      <c r="AN64367"/>
    </row>
    <row r="64368" spans="3:40" ht="14.1" customHeight="1">
      <c r="C64368"/>
      <c r="F64368"/>
      <c r="G64368"/>
      <c r="H64368"/>
      <c r="K64368"/>
      <c r="P64368"/>
      <c r="X64368"/>
      <c r="AA64368"/>
      <c r="AF64368"/>
      <c r="AI64368"/>
      <c r="AN64368"/>
    </row>
    <row r="64369" spans="3:40" ht="14.1" customHeight="1">
      <c r="C64369"/>
      <c r="F64369"/>
      <c r="G64369"/>
      <c r="H64369"/>
      <c r="K64369"/>
      <c r="P64369"/>
      <c r="X64369"/>
      <c r="AA64369"/>
      <c r="AF64369"/>
      <c r="AI64369"/>
      <c r="AN64369"/>
    </row>
    <row r="64370" spans="3:40" ht="14.1" customHeight="1">
      <c r="C64370"/>
      <c r="F64370"/>
      <c r="G64370"/>
      <c r="H64370"/>
      <c r="K64370"/>
      <c r="P64370"/>
      <c r="X64370"/>
      <c r="AA64370"/>
      <c r="AF64370"/>
      <c r="AI64370"/>
      <c r="AN64370"/>
    </row>
    <row r="64371" spans="3:40" ht="14.1" customHeight="1">
      <c r="C64371"/>
      <c r="F64371"/>
      <c r="G64371"/>
      <c r="H64371"/>
      <c r="K64371"/>
      <c r="P64371"/>
      <c r="X64371"/>
      <c r="AA64371"/>
      <c r="AF64371"/>
      <c r="AI64371"/>
      <c r="AN64371"/>
    </row>
    <row r="64372" spans="3:40" ht="14.1" customHeight="1">
      <c r="C64372"/>
      <c r="F64372"/>
      <c r="G64372"/>
      <c r="H64372"/>
      <c r="K64372"/>
      <c r="P64372"/>
      <c r="X64372"/>
      <c r="AA64372"/>
      <c r="AF64372"/>
      <c r="AI64372"/>
      <c r="AN64372"/>
    </row>
    <row r="64373" spans="3:40" ht="14.1" customHeight="1">
      <c r="C64373"/>
      <c r="F64373"/>
      <c r="G64373"/>
      <c r="H64373"/>
      <c r="K64373"/>
      <c r="P64373"/>
      <c r="X64373"/>
      <c r="AA64373"/>
      <c r="AF64373"/>
      <c r="AI64373"/>
      <c r="AN64373"/>
    </row>
    <row r="64374" spans="3:40" ht="14.1" customHeight="1">
      <c r="C64374"/>
      <c r="F64374"/>
      <c r="G64374"/>
      <c r="H64374"/>
      <c r="K64374"/>
      <c r="P64374"/>
      <c r="X64374"/>
      <c r="AA64374"/>
      <c r="AF64374"/>
      <c r="AI64374"/>
      <c r="AN64374"/>
    </row>
    <row r="64375" spans="3:40" ht="14.1" customHeight="1">
      <c r="C64375"/>
      <c r="F64375"/>
      <c r="G64375"/>
      <c r="H64375"/>
      <c r="K64375"/>
      <c r="P64375"/>
      <c r="X64375"/>
      <c r="AA64375"/>
      <c r="AF64375"/>
      <c r="AI64375"/>
      <c r="AN64375"/>
    </row>
    <row r="64376" spans="3:40" ht="14.1" customHeight="1">
      <c r="C64376"/>
      <c r="F64376"/>
      <c r="G64376"/>
      <c r="H64376"/>
      <c r="K64376"/>
      <c r="P64376"/>
      <c r="X64376"/>
      <c r="AA64376"/>
      <c r="AF64376"/>
      <c r="AI64376"/>
      <c r="AN64376"/>
    </row>
    <row r="64377" spans="3:40" ht="14.1" customHeight="1">
      <c r="C64377"/>
      <c r="F64377"/>
      <c r="G64377"/>
      <c r="H64377"/>
      <c r="K64377"/>
      <c r="P64377"/>
      <c r="X64377"/>
      <c r="AA64377"/>
      <c r="AF64377"/>
      <c r="AI64377"/>
      <c r="AN64377"/>
    </row>
    <row r="64378" spans="3:40" ht="14.1" customHeight="1">
      <c r="C64378"/>
      <c r="F64378"/>
      <c r="G64378"/>
      <c r="H64378"/>
      <c r="K64378"/>
      <c r="P64378"/>
      <c r="X64378"/>
      <c r="AA64378"/>
      <c r="AF64378"/>
      <c r="AI64378"/>
      <c r="AN64378"/>
    </row>
    <row r="64379" spans="3:40" ht="14.1" customHeight="1">
      <c r="C64379"/>
      <c r="F64379"/>
      <c r="G64379"/>
      <c r="H64379"/>
      <c r="K64379"/>
      <c r="P64379"/>
      <c r="X64379"/>
      <c r="AA64379"/>
      <c r="AF64379"/>
      <c r="AI64379"/>
      <c r="AN64379"/>
    </row>
    <row r="64380" spans="3:40" ht="14.1" customHeight="1">
      <c r="C64380"/>
      <c r="F64380"/>
      <c r="G64380"/>
      <c r="H64380"/>
      <c r="K64380"/>
      <c r="P64380"/>
      <c r="X64380"/>
      <c r="AA64380"/>
      <c r="AF64380"/>
      <c r="AI64380"/>
      <c r="AN64380"/>
    </row>
    <row r="64381" spans="3:40" ht="14.1" customHeight="1">
      <c r="C64381"/>
      <c r="F64381"/>
      <c r="G64381"/>
      <c r="H64381"/>
      <c r="K64381"/>
      <c r="P64381"/>
      <c r="X64381"/>
      <c r="AA64381"/>
      <c r="AF64381"/>
      <c r="AI64381"/>
      <c r="AN64381"/>
    </row>
    <row r="64382" spans="3:40" ht="14.1" customHeight="1">
      <c r="C64382"/>
      <c r="F64382"/>
      <c r="G64382"/>
      <c r="H64382"/>
      <c r="K64382"/>
      <c r="P64382"/>
      <c r="X64382"/>
      <c r="AA64382"/>
      <c r="AF64382"/>
      <c r="AI64382"/>
      <c r="AN64382"/>
    </row>
    <row r="64383" spans="3:40" ht="14.1" customHeight="1">
      <c r="C64383"/>
      <c r="F64383"/>
      <c r="G64383"/>
      <c r="H64383"/>
      <c r="K64383"/>
      <c r="P64383"/>
      <c r="X64383"/>
      <c r="AA64383"/>
      <c r="AF64383"/>
      <c r="AI64383"/>
      <c r="AN64383"/>
    </row>
    <row r="64384" spans="3:40" ht="14.1" customHeight="1">
      <c r="C64384"/>
      <c r="F64384"/>
      <c r="G64384"/>
      <c r="H64384"/>
      <c r="K64384"/>
      <c r="P64384"/>
      <c r="X64384"/>
      <c r="AA64384"/>
      <c r="AF64384"/>
      <c r="AI64384"/>
      <c r="AN64384"/>
    </row>
    <row r="64385" spans="3:40" ht="14.1" customHeight="1">
      <c r="C64385"/>
      <c r="F64385"/>
      <c r="G64385"/>
      <c r="H64385"/>
      <c r="K64385"/>
      <c r="P64385"/>
      <c r="X64385"/>
      <c r="AA64385"/>
      <c r="AF64385"/>
      <c r="AI64385"/>
      <c r="AN64385"/>
    </row>
    <row r="64386" spans="3:40" ht="14.1" customHeight="1">
      <c r="C64386"/>
      <c r="F64386"/>
      <c r="G64386"/>
      <c r="H64386"/>
      <c r="K64386"/>
      <c r="P64386"/>
      <c r="X64386"/>
      <c r="AA64386"/>
      <c r="AF64386"/>
      <c r="AI64386"/>
      <c r="AN64386"/>
    </row>
    <row r="64387" spans="3:40" ht="14.1" customHeight="1">
      <c r="C64387"/>
      <c r="F64387"/>
      <c r="G64387"/>
      <c r="H64387"/>
      <c r="K64387"/>
      <c r="P64387"/>
      <c r="X64387"/>
      <c r="AA64387"/>
      <c r="AF64387"/>
      <c r="AI64387"/>
      <c r="AN64387"/>
    </row>
    <row r="64388" spans="3:40" ht="14.1" customHeight="1">
      <c r="C64388"/>
      <c r="F64388"/>
      <c r="G64388"/>
      <c r="H64388"/>
      <c r="K64388"/>
      <c r="P64388"/>
      <c r="X64388"/>
      <c r="AA64388"/>
      <c r="AF64388"/>
      <c r="AI64388"/>
      <c r="AN64388"/>
    </row>
    <row r="64389" spans="3:40" ht="14.1" customHeight="1">
      <c r="C64389"/>
      <c r="F64389"/>
      <c r="G64389"/>
      <c r="H64389"/>
      <c r="K64389"/>
      <c r="P64389"/>
      <c r="X64389"/>
      <c r="AA64389"/>
      <c r="AF64389"/>
      <c r="AI64389"/>
      <c r="AN64389"/>
    </row>
    <row r="64390" spans="3:40" ht="14.1" customHeight="1">
      <c r="C64390"/>
      <c r="F64390"/>
      <c r="G64390"/>
      <c r="H64390"/>
      <c r="K64390"/>
      <c r="P64390"/>
      <c r="X64390"/>
      <c r="AA64390"/>
      <c r="AF64390"/>
      <c r="AI64390"/>
      <c r="AN64390"/>
    </row>
    <row r="64391" spans="3:40" ht="14.1" customHeight="1">
      <c r="C64391"/>
      <c r="F64391"/>
      <c r="G64391"/>
      <c r="H64391"/>
      <c r="K64391"/>
      <c r="P64391"/>
      <c r="X64391"/>
      <c r="AA64391"/>
      <c r="AF64391"/>
      <c r="AI64391"/>
      <c r="AN64391"/>
    </row>
    <row r="64392" spans="3:40" ht="14.1" customHeight="1">
      <c r="C64392"/>
      <c r="F64392"/>
      <c r="G64392"/>
      <c r="H64392"/>
      <c r="K64392"/>
      <c r="P64392"/>
      <c r="X64392"/>
      <c r="AA64392"/>
      <c r="AF64392"/>
      <c r="AI64392"/>
      <c r="AN64392"/>
    </row>
    <row r="64393" spans="3:40" ht="14.1" customHeight="1">
      <c r="C64393"/>
      <c r="F64393"/>
      <c r="G64393"/>
      <c r="H64393"/>
      <c r="K64393"/>
      <c r="P64393"/>
      <c r="X64393"/>
      <c r="AA64393"/>
      <c r="AF64393"/>
      <c r="AI64393"/>
      <c r="AN64393"/>
    </row>
    <row r="64394" spans="3:40" ht="14.1" customHeight="1">
      <c r="C64394"/>
      <c r="F64394"/>
      <c r="G64394"/>
      <c r="H64394"/>
      <c r="K64394"/>
      <c r="P64394"/>
      <c r="X64394"/>
      <c r="AA64394"/>
      <c r="AF64394"/>
      <c r="AI64394"/>
      <c r="AN64394"/>
    </row>
    <row r="64395" spans="3:40" ht="14.1" customHeight="1">
      <c r="C64395"/>
      <c r="F64395"/>
      <c r="G64395"/>
      <c r="H64395"/>
      <c r="K64395"/>
      <c r="P64395"/>
      <c r="X64395"/>
      <c r="AA64395"/>
      <c r="AF64395"/>
      <c r="AI64395"/>
      <c r="AN64395"/>
    </row>
    <row r="64396" spans="3:40" ht="14.1" customHeight="1">
      <c r="C64396"/>
      <c r="F64396"/>
      <c r="G64396"/>
      <c r="H64396"/>
      <c r="K64396"/>
      <c r="P64396"/>
      <c r="X64396"/>
      <c r="AA64396"/>
      <c r="AF64396"/>
      <c r="AI64396"/>
      <c r="AN64396"/>
    </row>
    <row r="64397" spans="3:40" ht="14.1" customHeight="1">
      <c r="C64397"/>
      <c r="F64397"/>
      <c r="G64397"/>
      <c r="H64397"/>
      <c r="K64397"/>
      <c r="P64397"/>
      <c r="X64397"/>
      <c r="AA64397"/>
      <c r="AF64397"/>
      <c r="AI64397"/>
      <c r="AN64397"/>
    </row>
    <row r="64398" spans="3:40" ht="14.1" customHeight="1">
      <c r="C64398"/>
      <c r="F64398"/>
      <c r="G64398"/>
      <c r="H64398"/>
      <c r="K64398"/>
      <c r="P64398"/>
      <c r="X64398"/>
      <c r="AA64398"/>
      <c r="AF64398"/>
      <c r="AI64398"/>
      <c r="AN64398"/>
    </row>
    <row r="64399" spans="3:40" ht="14.1" customHeight="1">
      <c r="C64399"/>
      <c r="F64399"/>
      <c r="G64399"/>
      <c r="H64399"/>
      <c r="K64399"/>
      <c r="P64399"/>
      <c r="X64399"/>
      <c r="AA64399"/>
      <c r="AF64399"/>
      <c r="AI64399"/>
      <c r="AN64399"/>
    </row>
    <row r="64400" spans="3:40" ht="14.1" customHeight="1">
      <c r="C64400"/>
      <c r="F64400"/>
      <c r="G64400"/>
      <c r="H64400"/>
      <c r="K64400"/>
      <c r="P64400"/>
      <c r="X64400"/>
      <c r="AA64400"/>
      <c r="AF64400"/>
      <c r="AI64400"/>
      <c r="AN64400"/>
    </row>
    <row r="64401" spans="3:40" ht="14.1" customHeight="1">
      <c r="C64401"/>
      <c r="F64401"/>
      <c r="G64401"/>
      <c r="H64401"/>
      <c r="K64401"/>
      <c r="P64401"/>
      <c r="X64401"/>
      <c r="AA64401"/>
      <c r="AF64401"/>
      <c r="AI64401"/>
      <c r="AN64401"/>
    </row>
    <row r="64402" spans="3:40" ht="14.1" customHeight="1">
      <c r="C64402"/>
      <c r="F64402"/>
      <c r="G64402"/>
      <c r="H64402"/>
      <c r="K64402"/>
      <c r="P64402"/>
      <c r="X64402"/>
      <c r="AA64402"/>
      <c r="AF64402"/>
      <c r="AI64402"/>
      <c r="AN64402"/>
    </row>
    <row r="64403" spans="3:40" ht="14.1" customHeight="1">
      <c r="C64403"/>
      <c r="F64403"/>
      <c r="G64403"/>
      <c r="H64403"/>
      <c r="K64403"/>
      <c r="P64403"/>
      <c r="X64403"/>
      <c r="AA64403"/>
      <c r="AF64403"/>
      <c r="AI64403"/>
      <c r="AN64403"/>
    </row>
    <row r="64404" spans="3:40" ht="14.1" customHeight="1">
      <c r="C64404"/>
      <c r="F64404"/>
      <c r="G64404"/>
      <c r="H64404"/>
      <c r="K64404"/>
      <c r="P64404"/>
      <c r="X64404"/>
      <c r="AA64404"/>
      <c r="AF64404"/>
      <c r="AI64404"/>
      <c r="AN64404"/>
    </row>
    <row r="64405" spans="3:40" ht="14.1" customHeight="1">
      <c r="C64405"/>
      <c r="F64405"/>
      <c r="G64405"/>
      <c r="H64405"/>
      <c r="K64405"/>
      <c r="P64405"/>
      <c r="X64405"/>
      <c r="AA64405"/>
      <c r="AF64405"/>
      <c r="AI64405"/>
      <c r="AN64405"/>
    </row>
    <row r="64406" spans="3:40" ht="14.1" customHeight="1">
      <c r="C64406"/>
      <c r="F64406"/>
      <c r="G64406"/>
      <c r="H64406"/>
      <c r="K64406"/>
      <c r="P64406"/>
      <c r="X64406"/>
      <c r="AA64406"/>
      <c r="AF64406"/>
      <c r="AI64406"/>
      <c r="AN64406"/>
    </row>
    <row r="64407" spans="3:40" ht="14.1" customHeight="1">
      <c r="C64407"/>
      <c r="F64407"/>
      <c r="G64407"/>
      <c r="H64407"/>
      <c r="K64407"/>
      <c r="P64407"/>
      <c r="X64407"/>
      <c r="AA64407"/>
      <c r="AF64407"/>
      <c r="AI64407"/>
      <c r="AN64407"/>
    </row>
    <row r="64408" spans="3:40" ht="14.1" customHeight="1">
      <c r="C64408"/>
      <c r="F64408"/>
      <c r="G64408"/>
      <c r="H64408"/>
      <c r="K64408"/>
      <c r="P64408"/>
      <c r="X64408"/>
      <c r="AA64408"/>
      <c r="AF64408"/>
      <c r="AI64408"/>
      <c r="AN64408"/>
    </row>
    <row r="64409" spans="3:40" ht="14.1" customHeight="1">
      <c r="C64409"/>
      <c r="F64409"/>
      <c r="G64409"/>
      <c r="H64409"/>
      <c r="K64409"/>
      <c r="P64409"/>
      <c r="X64409"/>
      <c r="AA64409"/>
      <c r="AF64409"/>
      <c r="AI64409"/>
      <c r="AN64409"/>
    </row>
    <row r="64410" spans="3:40" ht="14.1" customHeight="1">
      <c r="C64410"/>
      <c r="F64410"/>
      <c r="G64410"/>
      <c r="H64410"/>
      <c r="K64410"/>
      <c r="P64410"/>
      <c r="X64410"/>
      <c r="AA64410"/>
      <c r="AF64410"/>
      <c r="AI64410"/>
      <c r="AN64410"/>
    </row>
    <row r="64411" spans="3:40" ht="14.1" customHeight="1">
      <c r="C64411"/>
      <c r="F64411"/>
      <c r="G64411"/>
      <c r="H64411"/>
      <c r="K64411"/>
      <c r="P64411"/>
      <c r="X64411"/>
      <c r="AA64411"/>
      <c r="AF64411"/>
      <c r="AI64411"/>
      <c r="AN64411"/>
    </row>
    <row r="64412" spans="3:40" ht="14.1" customHeight="1">
      <c r="C64412"/>
      <c r="F64412"/>
      <c r="G64412"/>
      <c r="H64412"/>
      <c r="K64412"/>
      <c r="P64412"/>
      <c r="X64412"/>
      <c r="AA64412"/>
      <c r="AF64412"/>
      <c r="AI64412"/>
      <c r="AN64412"/>
    </row>
    <row r="64413" spans="3:40" ht="14.1" customHeight="1">
      <c r="C64413"/>
      <c r="F64413"/>
      <c r="G64413"/>
      <c r="H64413"/>
      <c r="K64413"/>
      <c r="P64413"/>
      <c r="X64413"/>
      <c r="AA64413"/>
      <c r="AF64413"/>
      <c r="AI64413"/>
      <c r="AN64413"/>
    </row>
    <row r="64414" spans="3:40" ht="14.1" customHeight="1">
      <c r="C64414"/>
      <c r="F64414"/>
      <c r="G64414"/>
      <c r="H64414"/>
      <c r="K64414"/>
      <c r="P64414"/>
      <c r="X64414"/>
      <c r="AA64414"/>
      <c r="AF64414"/>
      <c r="AI64414"/>
      <c r="AN64414"/>
    </row>
    <row r="64415" spans="3:40" ht="14.1" customHeight="1">
      <c r="C64415"/>
      <c r="F64415"/>
      <c r="G64415"/>
      <c r="H64415"/>
      <c r="K64415"/>
      <c r="P64415"/>
      <c r="X64415"/>
      <c r="AA64415"/>
      <c r="AF64415"/>
      <c r="AI64415"/>
      <c r="AN64415"/>
    </row>
    <row r="64416" spans="3:40" ht="14.1" customHeight="1">
      <c r="C64416"/>
      <c r="F64416"/>
      <c r="G64416"/>
      <c r="H64416"/>
      <c r="K64416"/>
      <c r="P64416"/>
      <c r="X64416"/>
      <c r="AA64416"/>
      <c r="AF64416"/>
      <c r="AI64416"/>
      <c r="AN64416"/>
    </row>
    <row r="64417" spans="3:40" ht="14.1" customHeight="1">
      <c r="C64417"/>
      <c r="F64417"/>
      <c r="G64417"/>
      <c r="H64417"/>
      <c r="K64417"/>
      <c r="P64417"/>
      <c r="X64417"/>
      <c r="AA64417"/>
      <c r="AF64417"/>
      <c r="AI64417"/>
      <c r="AN64417"/>
    </row>
    <row r="64418" spans="3:40" ht="14.1" customHeight="1">
      <c r="C64418"/>
      <c r="F64418"/>
      <c r="G64418"/>
      <c r="H64418"/>
      <c r="K64418"/>
      <c r="P64418"/>
      <c r="X64418"/>
      <c r="AA64418"/>
      <c r="AF64418"/>
      <c r="AI64418"/>
      <c r="AN64418"/>
    </row>
    <row r="64419" spans="3:40" ht="14.1" customHeight="1">
      <c r="C64419"/>
      <c r="F64419"/>
      <c r="G64419"/>
      <c r="H64419"/>
      <c r="K64419"/>
      <c r="P64419"/>
      <c r="X64419"/>
      <c r="AA64419"/>
      <c r="AF64419"/>
      <c r="AI64419"/>
      <c r="AN64419"/>
    </row>
    <row r="64420" spans="3:40" ht="14.1" customHeight="1">
      <c r="C64420"/>
      <c r="F64420"/>
      <c r="G64420"/>
      <c r="H64420"/>
      <c r="K64420"/>
      <c r="P64420"/>
      <c r="X64420"/>
      <c r="AA64420"/>
      <c r="AF64420"/>
      <c r="AI64420"/>
      <c r="AN64420"/>
    </row>
    <row r="64421" spans="3:40" ht="14.1" customHeight="1">
      <c r="C64421"/>
      <c r="F64421"/>
      <c r="G64421"/>
      <c r="H64421"/>
      <c r="K64421"/>
      <c r="P64421"/>
      <c r="X64421"/>
      <c r="AA64421"/>
      <c r="AF64421"/>
      <c r="AI64421"/>
      <c r="AN64421"/>
    </row>
    <row r="64422" spans="3:40" ht="14.1" customHeight="1">
      <c r="C64422"/>
      <c r="F64422"/>
      <c r="G64422"/>
      <c r="H64422"/>
      <c r="K64422"/>
      <c r="P64422"/>
      <c r="X64422"/>
      <c r="AA64422"/>
      <c r="AF64422"/>
      <c r="AI64422"/>
      <c r="AN64422"/>
    </row>
    <row r="64423" spans="3:40" ht="14.1" customHeight="1">
      <c r="C64423"/>
      <c r="F64423"/>
      <c r="G64423"/>
      <c r="H64423"/>
      <c r="K64423"/>
      <c r="P64423"/>
      <c r="X64423"/>
      <c r="AA64423"/>
      <c r="AF64423"/>
      <c r="AI64423"/>
      <c r="AN64423"/>
    </row>
    <row r="64424" spans="3:40" ht="14.1" customHeight="1">
      <c r="C64424"/>
      <c r="F64424"/>
      <c r="G64424"/>
      <c r="H64424"/>
      <c r="K64424"/>
      <c r="P64424"/>
      <c r="X64424"/>
      <c r="AA64424"/>
      <c r="AF64424"/>
      <c r="AI64424"/>
      <c r="AN64424"/>
    </row>
    <row r="64425" spans="3:40" ht="14.1" customHeight="1">
      <c r="C64425"/>
      <c r="F64425"/>
      <c r="G64425"/>
      <c r="H64425"/>
      <c r="K64425"/>
      <c r="P64425"/>
      <c r="X64425"/>
      <c r="AA64425"/>
      <c r="AF64425"/>
      <c r="AI64425"/>
      <c r="AN64425"/>
    </row>
    <row r="64426" spans="3:40" ht="14.1" customHeight="1">
      <c r="C64426"/>
      <c r="F64426"/>
      <c r="G64426"/>
      <c r="H64426"/>
      <c r="K64426"/>
      <c r="P64426"/>
      <c r="X64426"/>
      <c r="AA64426"/>
      <c r="AF64426"/>
      <c r="AI64426"/>
      <c r="AN64426"/>
    </row>
    <row r="64427" spans="3:40" ht="14.1" customHeight="1">
      <c r="C64427"/>
      <c r="F64427"/>
      <c r="G64427"/>
      <c r="H64427"/>
      <c r="K64427"/>
      <c r="P64427"/>
      <c r="X64427"/>
      <c r="AA64427"/>
      <c r="AF64427"/>
      <c r="AI64427"/>
      <c r="AN64427"/>
    </row>
    <row r="64428" spans="3:40" ht="14.1" customHeight="1">
      <c r="C64428"/>
      <c r="F64428"/>
      <c r="G64428"/>
      <c r="H64428"/>
      <c r="K64428"/>
      <c r="P64428"/>
      <c r="X64428"/>
      <c r="AA64428"/>
      <c r="AF64428"/>
      <c r="AI64428"/>
      <c r="AN64428"/>
    </row>
    <row r="64429" spans="3:40" ht="14.1" customHeight="1">
      <c r="C64429"/>
      <c r="F64429"/>
      <c r="G64429"/>
      <c r="H64429"/>
      <c r="K64429"/>
      <c r="P64429"/>
      <c r="X64429"/>
      <c r="AA64429"/>
      <c r="AF64429"/>
      <c r="AI64429"/>
      <c r="AN64429"/>
    </row>
    <row r="64430" spans="3:40" ht="14.1" customHeight="1">
      <c r="C64430"/>
      <c r="F64430"/>
      <c r="G64430"/>
      <c r="H64430"/>
      <c r="K64430"/>
      <c r="P64430"/>
      <c r="X64430"/>
      <c r="AA64430"/>
      <c r="AF64430"/>
      <c r="AI64430"/>
      <c r="AN64430"/>
    </row>
    <row r="64431" spans="3:40" ht="14.1" customHeight="1">
      <c r="C64431"/>
      <c r="F64431"/>
      <c r="G64431"/>
      <c r="H64431"/>
      <c r="K64431"/>
      <c r="P64431"/>
      <c r="X64431"/>
      <c r="AA64431"/>
      <c r="AF64431"/>
      <c r="AI64431"/>
      <c r="AN64431"/>
    </row>
    <row r="64432" spans="3:40" ht="14.1" customHeight="1">
      <c r="C64432"/>
      <c r="F64432"/>
      <c r="G64432"/>
      <c r="H64432"/>
      <c r="K64432"/>
      <c r="P64432"/>
      <c r="X64432"/>
      <c r="AA64432"/>
      <c r="AF64432"/>
      <c r="AI64432"/>
      <c r="AN64432"/>
    </row>
    <row r="64433" spans="3:40" ht="14.1" customHeight="1">
      <c r="C64433"/>
      <c r="F64433"/>
      <c r="G64433"/>
      <c r="H64433"/>
      <c r="K64433"/>
      <c r="P64433"/>
      <c r="X64433"/>
      <c r="AA64433"/>
      <c r="AF64433"/>
      <c r="AI64433"/>
      <c r="AN64433"/>
    </row>
    <row r="64434" spans="3:40" ht="14.1" customHeight="1">
      <c r="C64434"/>
      <c r="F64434"/>
      <c r="G64434"/>
      <c r="H64434"/>
      <c r="K64434"/>
      <c r="P64434"/>
      <c r="X64434"/>
      <c r="AA64434"/>
      <c r="AF64434"/>
      <c r="AI64434"/>
      <c r="AN64434"/>
    </row>
    <row r="64435" spans="3:40" ht="14.1" customHeight="1">
      <c r="C64435"/>
      <c r="F64435"/>
      <c r="G64435"/>
      <c r="H64435"/>
      <c r="K64435"/>
      <c r="P64435"/>
      <c r="X64435"/>
      <c r="AA64435"/>
      <c r="AF64435"/>
      <c r="AI64435"/>
      <c r="AN64435"/>
    </row>
    <row r="64436" spans="3:40" ht="14.1" customHeight="1">
      <c r="C64436"/>
      <c r="F64436"/>
      <c r="G64436"/>
      <c r="H64436"/>
      <c r="K64436"/>
      <c r="P64436"/>
      <c r="X64436"/>
      <c r="AA64436"/>
      <c r="AF64436"/>
      <c r="AI64436"/>
      <c r="AN64436"/>
    </row>
    <row r="64437" spans="3:40" ht="14.1" customHeight="1">
      <c r="C64437"/>
      <c r="F64437"/>
      <c r="G64437"/>
      <c r="H64437"/>
      <c r="K64437"/>
      <c r="P64437"/>
      <c r="X64437"/>
      <c r="AA64437"/>
      <c r="AF64437"/>
      <c r="AI64437"/>
      <c r="AN64437"/>
    </row>
    <row r="64438" spans="3:40" ht="14.1" customHeight="1">
      <c r="C64438"/>
      <c r="F64438"/>
      <c r="G64438"/>
      <c r="H64438"/>
      <c r="K64438"/>
      <c r="P64438"/>
      <c r="X64438"/>
      <c r="AA64438"/>
      <c r="AF64438"/>
      <c r="AI64438"/>
      <c r="AN64438"/>
    </row>
    <row r="64439" spans="3:40" ht="14.1" customHeight="1">
      <c r="C64439"/>
      <c r="F64439"/>
      <c r="G64439"/>
      <c r="H64439"/>
      <c r="K64439"/>
      <c r="P64439"/>
      <c r="X64439"/>
      <c r="AA64439"/>
      <c r="AF64439"/>
      <c r="AI64439"/>
      <c r="AN64439"/>
    </row>
    <row r="64440" spans="3:40" ht="14.1" customHeight="1">
      <c r="C64440"/>
      <c r="F64440"/>
      <c r="G64440"/>
      <c r="H64440"/>
      <c r="K64440"/>
      <c r="P64440"/>
      <c r="X64440"/>
      <c r="AA64440"/>
      <c r="AF64440"/>
      <c r="AI64440"/>
      <c r="AN64440"/>
    </row>
    <row r="64441" spans="3:40" ht="14.1" customHeight="1">
      <c r="C64441"/>
      <c r="F64441"/>
      <c r="G64441"/>
      <c r="H64441"/>
      <c r="K64441"/>
      <c r="P64441"/>
      <c r="X64441"/>
      <c r="AA64441"/>
      <c r="AF64441"/>
      <c r="AI64441"/>
      <c r="AN64441"/>
    </row>
    <row r="64442" spans="3:40" ht="14.1" customHeight="1">
      <c r="C64442"/>
      <c r="F64442"/>
      <c r="G64442"/>
      <c r="H64442"/>
      <c r="K64442"/>
      <c r="P64442"/>
      <c r="X64442"/>
      <c r="AA64442"/>
      <c r="AF64442"/>
      <c r="AI64442"/>
      <c r="AN64442"/>
    </row>
    <row r="64443" spans="3:40" ht="14.1" customHeight="1">
      <c r="C64443"/>
      <c r="F64443"/>
      <c r="G64443"/>
      <c r="H64443"/>
      <c r="K64443"/>
      <c r="P64443"/>
      <c r="X64443"/>
      <c r="AA64443"/>
      <c r="AF64443"/>
      <c r="AI64443"/>
      <c r="AN64443"/>
    </row>
    <row r="64444" spans="3:40" ht="14.1" customHeight="1">
      <c r="C64444"/>
      <c r="F64444"/>
      <c r="G64444"/>
      <c r="H64444"/>
      <c r="K64444"/>
      <c r="P64444"/>
      <c r="X64444"/>
      <c r="AA64444"/>
      <c r="AF64444"/>
      <c r="AI64444"/>
      <c r="AN64444"/>
    </row>
    <row r="64445" spans="3:40" ht="14.1" customHeight="1">
      <c r="C64445"/>
      <c r="F64445"/>
      <c r="G64445"/>
      <c r="H64445"/>
      <c r="K64445"/>
      <c r="P64445"/>
      <c r="X64445"/>
      <c r="AA64445"/>
      <c r="AF64445"/>
      <c r="AI64445"/>
      <c r="AN64445"/>
    </row>
    <row r="64446" spans="3:40" ht="14.1" customHeight="1">
      <c r="C64446"/>
      <c r="F64446"/>
      <c r="G64446"/>
      <c r="H64446"/>
      <c r="K64446"/>
      <c r="P64446"/>
      <c r="X64446"/>
      <c r="AA64446"/>
      <c r="AF64446"/>
      <c r="AI64446"/>
      <c r="AN64446"/>
    </row>
    <row r="64447" spans="3:40" ht="14.1" customHeight="1">
      <c r="C64447"/>
      <c r="F64447"/>
      <c r="G64447"/>
      <c r="H64447"/>
      <c r="K64447"/>
      <c r="P64447"/>
      <c r="X64447"/>
      <c r="AA64447"/>
      <c r="AF64447"/>
      <c r="AI64447"/>
      <c r="AN64447"/>
    </row>
    <row r="64448" spans="3:40" ht="14.1" customHeight="1">
      <c r="C64448"/>
      <c r="F64448"/>
      <c r="G64448"/>
      <c r="H64448"/>
      <c r="K64448"/>
      <c r="P64448"/>
      <c r="X64448"/>
      <c r="AA64448"/>
      <c r="AF64448"/>
      <c r="AI64448"/>
      <c r="AN64448"/>
    </row>
    <row r="64449" spans="3:40" ht="14.1" customHeight="1">
      <c r="C64449"/>
      <c r="F64449"/>
      <c r="G64449"/>
      <c r="H64449"/>
      <c r="K64449"/>
      <c r="P64449"/>
      <c r="X64449"/>
      <c r="AA64449"/>
      <c r="AF64449"/>
      <c r="AI64449"/>
      <c r="AN64449"/>
    </row>
    <row r="64450" spans="3:40" ht="14.1" customHeight="1">
      <c r="C64450"/>
      <c r="F64450"/>
      <c r="G64450"/>
      <c r="H64450"/>
      <c r="K64450"/>
      <c r="P64450"/>
      <c r="X64450"/>
      <c r="AA64450"/>
      <c r="AF64450"/>
      <c r="AI64450"/>
      <c r="AN64450"/>
    </row>
    <row r="64451" spans="3:40" ht="14.1" customHeight="1">
      <c r="C64451"/>
      <c r="F64451"/>
      <c r="G64451"/>
      <c r="H64451"/>
      <c r="K64451"/>
      <c r="P64451"/>
      <c r="X64451"/>
      <c r="AA64451"/>
      <c r="AF64451"/>
      <c r="AI64451"/>
      <c r="AN64451"/>
    </row>
    <row r="64452" spans="3:40" ht="14.1" customHeight="1">
      <c r="C64452"/>
      <c r="F64452"/>
      <c r="G64452"/>
      <c r="H64452"/>
      <c r="K64452"/>
      <c r="P64452"/>
      <c r="X64452"/>
      <c r="AA64452"/>
      <c r="AF64452"/>
      <c r="AI64452"/>
      <c r="AN64452"/>
    </row>
    <row r="64453" spans="3:40" ht="14.1" customHeight="1">
      <c r="C64453"/>
      <c r="F64453"/>
      <c r="G64453"/>
      <c r="H64453"/>
      <c r="K64453"/>
      <c r="P64453"/>
      <c r="X64453"/>
      <c r="AA64453"/>
      <c r="AF64453"/>
      <c r="AI64453"/>
      <c r="AN64453"/>
    </row>
    <row r="64454" spans="3:40" ht="14.1" customHeight="1">
      <c r="C64454"/>
      <c r="F64454"/>
      <c r="G64454"/>
      <c r="H64454"/>
      <c r="K64454"/>
      <c r="P64454"/>
      <c r="X64454"/>
      <c r="AA64454"/>
      <c r="AF64454"/>
      <c r="AI64454"/>
      <c r="AN64454"/>
    </row>
    <row r="64455" spans="3:40" ht="14.1" customHeight="1">
      <c r="C64455"/>
      <c r="F64455"/>
      <c r="G64455"/>
      <c r="H64455"/>
      <c r="K64455"/>
      <c r="P64455"/>
      <c r="X64455"/>
      <c r="AA64455"/>
      <c r="AF64455"/>
      <c r="AI64455"/>
      <c r="AN64455"/>
    </row>
    <row r="64456" spans="3:40" ht="14.1" customHeight="1">
      <c r="C64456"/>
      <c r="F64456"/>
      <c r="G64456"/>
      <c r="H64456"/>
      <c r="K64456"/>
      <c r="P64456"/>
      <c r="X64456"/>
      <c r="AA64456"/>
      <c r="AF64456"/>
      <c r="AI64456"/>
      <c r="AN64456"/>
    </row>
    <row r="64457" spans="3:40" ht="14.1" customHeight="1">
      <c r="C64457"/>
      <c r="F64457"/>
      <c r="G64457"/>
      <c r="H64457"/>
      <c r="K64457"/>
      <c r="P64457"/>
      <c r="X64457"/>
      <c r="AA64457"/>
      <c r="AF64457"/>
      <c r="AI64457"/>
      <c r="AN64457"/>
    </row>
    <row r="64458" spans="3:40" ht="14.1" customHeight="1">
      <c r="C64458"/>
      <c r="F64458"/>
      <c r="G64458"/>
      <c r="H64458"/>
      <c r="K64458"/>
      <c r="P64458"/>
      <c r="X64458"/>
      <c r="AA64458"/>
      <c r="AF64458"/>
      <c r="AI64458"/>
      <c r="AN64458"/>
    </row>
    <row r="64459" spans="3:40" ht="14.1" customHeight="1">
      <c r="C64459"/>
      <c r="F64459"/>
      <c r="G64459"/>
      <c r="H64459"/>
      <c r="K64459"/>
      <c r="P64459"/>
      <c r="X64459"/>
      <c r="AA64459"/>
      <c r="AF64459"/>
      <c r="AI64459"/>
      <c r="AN64459"/>
    </row>
    <row r="64460" spans="3:40" ht="14.1" customHeight="1">
      <c r="C64460"/>
      <c r="F64460"/>
      <c r="G64460"/>
      <c r="H64460"/>
      <c r="K64460"/>
      <c r="P64460"/>
      <c r="X64460"/>
      <c r="AA64460"/>
      <c r="AF64460"/>
      <c r="AI64460"/>
      <c r="AN64460"/>
    </row>
    <row r="64461" spans="3:40" ht="14.1" customHeight="1">
      <c r="C64461"/>
      <c r="F64461"/>
      <c r="G64461"/>
      <c r="H64461"/>
      <c r="K64461"/>
      <c r="P64461"/>
      <c r="X64461"/>
      <c r="AA64461"/>
      <c r="AF64461"/>
      <c r="AI64461"/>
      <c r="AN64461"/>
    </row>
    <row r="64462" spans="3:40" ht="14.1" customHeight="1">
      <c r="C64462"/>
      <c r="F64462"/>
      <c r="G64462"/>
      <c r="H64462"/>
      <c r="K64462"/>
      <c r="P64462"/>
      <c r="X64462"/>
      <c r="AA64462"/>
      <c r="AF64462"/>
      <c r="AI64462"/>
      <c r="AN64462"/>
    </row>
    <row r="64463" spans="3:40" ht="14.1" customHeight="1">
      <c r="C64463"/>
      <c r="F64463"/>
      <c r="G64463"/>
      <c r="H64463"/>
      <c r="K64463"/>
      <c r="P64463"/>
      <c r="X64463"/>
      <c r="AA64463"/>
      <c r="AF64463"/>
      <c r="AI64463"/>
      <c r="AN64463"/>
    </row>
    <row r="64464" spans="3:40" ht="14.1" customHeight="1">
      <c r="C64464"/>
      <c r="F64464"/>
      <c r="G64464"/>
      <c r="H64464"/>
      <c r="K64464"/>
      <c r="P64464"/>
      <c r="X64464"/>
      <c r="AA64464"/>
      <c r="AF64464"/>
      <c r="AI64464"/>
      <c r="AN64464"/>
    </row>
    <row r="64465" spans="3:40" ht="14.1" customHeight="1">
      <c r="C64465"/>
      <c r="F64465"/>
      <c r="G64465"/>
      <c r="H64465"/>
      <c r="K64465"/>
      <c r="P64465"/>
      <c r="X64465"/>
      <c r="AA64465"/>
      <c r="AF64465"/>
      <c r="AI64465"/>
      <c r="AN64465"/>
    </row>
    <row r="64466" spans="3:40" ht="14.1" customHeight="1">
      <c r="C64466"/>
      <c r="F64466"/>
      <c r="G64466"/>
      <c r="H64466"/>
      <c r="K64466"/>
      <c r="P64466"/>
      <c r="X64466"/>
      <c r="AA64466"/>
      <c r="AF64466"/>
      <c r="AI64466"/>
      <c r="AN64466"/>
    </row>
    <row r="64467" spans="3:40" ht="14.1" customHeight="1">
      <c r="C64467"/>
      <c r="F64467"/>
      <c r="G64467"/>
      <c r="H64467"/>
      <c r="K64467"/>
      <c r="P64467"/>
      <c r="X64467"/>
      <c r="AA64467"/>
      <c r="AF64467"/>
      <c r="AI64467"/>
      <c r="AN64467"/>
    </row>
    <row r="64468" spans="3:40" ht="14.1" customHeight="1">
      <c r="C64468"/>
      <c r="F64468"/>
      <c r="G64468"/>
      <c r="H64468"/>
      <c r="K64468"/>
      <c r="P64468"/>
      <c r="X64468"/>
      <c r="AA64468"/>
      <c r="AF64468"/>
      <c r="AI64468"/>
      <c r="AN64468"/>
    </row>
    <row r="64469" spans="3:40" ht="14.1" customHeight="1">
      <c r="C64469"/>
      <c r="F64469"/>
      <c r="G64469"/>
      <c r="H64469"/>
      <c r="K64469"/>
      <c r="P64469"/>
      <c r="X64469"/>
      <c r="AA64469"/>
      <c r="AF64469"/>
      <c r="AI64469"/>
      <c r="AN64469"/>
    </row>
    <row r="64470" spans="3:40" ht="14.1" customHeight="1">
      <c r="C64470"/>
      <c r="F64470"/>
      <c r="G64470"/>
      <c r="H64470"/>
      <c r="K64470"/>
      <c r="P64470"/>
      <c r="X64470"/>
      <c r="AA64470"/>
      <c r="AF64470"/>
      <c r="AI64470"/>
      <c r="AN64470"/>
    </row>
    <row r="64471" spans="3:40" ht="14.1" customHeight="1">
      <c r="C64471"/>
      <c r="F64471"/>
      <c r="G64471"/>
      <c r="H64471"/>
      <c r="K64471"/>
      <c r="P64471"/>
      <c r="X64471"/>
      <c r="AA64471"/>
      <c r="AF64471"/>
      <c r="AI64471"/>
      <c r="AN64471"/>
    </row>
    <row r="64472" spans="3:40" ht="14.1" customHeight="1">
      <c r="C64472"/>
      <c r="F64472"/>
      <c r="G64472"/>
      <c r="H64472"/>
      <c r="K64472"/>
      <c r="P64472"/>
      <c r="X64472"/>
      <c r="AA64472"/>
      <c r="AF64472"/>
      <c r="AI64472"/>
      <c r="AN64472"/>
    </row>
    <row r="64473" spans="3:40" ht="14.1" customHeight="1">
      <c r="C64473"/>
      <c r="F64473"/>
      <c r="G64473"/>
      <c r="H64473"/>
      <c r="K64473"/>
      <c r="P64473"/>
      <c r="X64473"/>
      <c r="AA64473"/>
      <c r="AF64473"/>
      <c r="AI64473"/>
      <c r="AN64473"/>
    </row>
    <row r="64474" spans="3:40" ht="14.1" customHeight="1">
      <c r="C64474"/>
      <c r="F64474"/>
      <c r="G64474"/>
      <c r="H64474"/>
      <c r="K64474"/>
      <c r="P64474"/>
      <c r="X64474"/>
      <c r="AA64474"/>
      <c r="AF64474"/>
      <c r="AI64474"/>
      <c r="AN64474"/>
    </row>
    <row r="64475" spans="3:40" ht="14.1" customHeight="1">
      <c r="C64475"/>
      <c r="F64475"/>
      <c r="G64475"/>
      <c r="H64475"/>
      <c r="K64475"/>
      <c r="P64475"/>
      <c r="X64475"/>
      <c r="AA64475"/>
      <c r="AF64475"/>
      <c r="AI64475"/>
      <c r="AN64475"/>
    </row>
    <row r="64476" spans="3:40" ht="14.1" customHeight="1">
      <c r="C64476"/>
      <c r="F64476"/>
      <c r="G64476"/>
      <c r="H64476"/>
      <c r="K64476"/>
      <c r="P64476"/>
      <c r="X64476"/>
      <c r="AA64476"/>
      <c r="AF64476"/>
      <c r="AI64476"/>
      <c r="AN64476"/>
    </row>
    <row r="64477" spans="3:40" ht="14.1" customHeight="1">
      <c r="C64477"/>
      <c r="F64477"/>
      <c r="G64477"/>
      <c r="H64477"/>
      <c r="K64477"/>
      <c r="P64477"/>
      <c r="X64477"/>
      <c r="AA64477"/>
      <c r="AF64477"/>
      <c r="AI64477"/>
      <c r="AN64477"/>
    </row>
    <row r="64478" spans="3:40" ht="14.1" customHeight="1">
      <c r="C64478"/>
      <c r="F64478"/>
      <c r="G64478"/>
      <c r="H64478"/>
      <c r="K64478"/>
      <c r="P64478"/>
      <c r="X64478"/>
      <c r="AA64478"/>
      <c r="AF64478"/>
      <c r="AI64478"/>
      <c r="AN64478"/>
    </row>
    <row r="64479" spans="3:40" ht="14.1" customHeight="1">
      <c r="C64479"/>
      <c r="F64479"/>
      <c r="G64479"/>
      <c r="H64479"/>
      <c r="K64479"/>
      <c r="P64479"/>
      <c r="X64479"/>
      <c r="AA64479"/>
      <c r="AF64479"/>
      <c r="AI64479"/>
      <c r="AN64479"/>
    </row>
    <row r="64480" spans="3:40" ht="14.1" customHeight="1">
      <c r="C64480"/>
      <c r="F64480"/>
      <c r="G64480"/>
      <c r="H64480"/>
      <c r="K64480"/>
      <c r="P64480"/>
      <c r="X64480"/>
      <c r="AA64480"/>
      <c r="AF64480"/>
      <c r="AI64480"/>
      <c r="AN64480"/>
    </row>
    <row r="64481" spans="3:40" ht="14.1" customHeight="1">
      <c r="C64481"/>
      <c r="F64481"/>
      <c r="G64481"/>
      <c r="H64481"/>
      <c r="K64481"/>
      <c r="P64481"/>
      <c r="X64481"/>
      <c r="AA64481"/>
      <c r="AF64481"/>
      <c r="AI64481"/>
      <c r="AN64481"/>
    </row>
    <row r="64482" spans="3:40" ht="14.1" customHeight="1">
      <c r="C64482"/>
      <c r="F64482"/>
      <c r="G64482"/>
      <c r="H64482"/>
      <c r="K64482"/>
      <c r="P64482"/>
      <c r="X64482"/>
      <c r="AA64482"/>
      <c r="AF64482"/>
      <c r="AI64482"/>
      <c r="AN64482"/>
    </row>
    <row r="64483" spans="3:40" ht="14.1" customHeight="1">
      <c r="C64483"/>
      <c r="F64483"/>
      <c r="G64483"/>
      <c r="H64483"/>
      <c r="K64483"/>
      <c r="P64483"/>
      <c r="X64483"/>
      <c r="AA64483"/>
      <c r="AF64483"/>
      <c r="AI64483"/>
      <c r="AN64483"/>
    </row>
    <row r="64484" spans="3:40" ht="14.1" customHeight="1">
      <c r="C64484"/>
      <c r="F64484"/>
      <c r="G64484"/>
      <c r="H64484"/>
      <c r="K64484"/>
      <c r="P64484"/>
      <c r="X64484"/>
      <c r="AA64484"/>
      <c r="AF64484"/>
      <c r="AI64484"/>
      <c r="AN64484"/>
    </row>
    <row r="64485" spans="3:40" ht="14.1" customHeight="1">
      <c r="C64485"/>
      <c r="F64485"/>
      <c r="G64485"/>
      <c r="H64485"/>
      <c r="K64485"/>
      <c r="P64485"/>
      <c r="X64485"/>
      <c r="AA64485"/>
      <c r="AF64485"/>
      <c r="AI64485"/>
      <c r="AN64485"/>
    </row>
    <row r="64486" spans="3:40" ht="14.1" customHeight="1">
      <c r="C64486"/>
      <c r="F64486"/>
      <c r="G64486"/>
      <c r="H64486"/>
      <c r="K64486"/>
      <c r="P64486"/>
      <c r="X64486"/>
      <c r="AA64486"/>
      <c r="AF64486"/>
      <c r="AI64486"/>
      <c r="AN64486"/>
    </row>
    <row r="64487" spans="3:40" ht="14.1" customHeight="1">
      <c r="C64487"/>
      <c r="F64487"/>
      <c r="G64487"/>
      <c r="H64487"/>
      <c r="K64487"/>
      <c r="P64487"/>
      <c r="X64487"/>
      <c r="AA64487"/>
      <c r="AF64487"/>
      <c r="AI64487"/>
      <c r="AN64487"/>
    </row>
    <row r="64488" spans="3:40" ht="14.1" customHeight="1">
      <c r="C64488"/>
      <c r="F64488"/>
      <c r="G64488"/>
      <c r="H64488"/>
      <c r="K64488"/>
      <c r="P64488"/>
      <c r="X64488"/>
      <c r="AA64488"/>
      <c r="AF64488"/>
      <c r="AI64488"/>
      <c r="AN64488"/>
    </row>
    <row r="64489" spans="3:40" ht="14.1" customHeight="1">
      <c r="C64489"/>
      <c r="F64489"/>
      <c r="G64489"/>
      <c r="H64489"/>
      <c r="K64489"/>
      <c r="P64489"/>
      <c r="X64489"/>
      <c r="AA64489"/>
      <c r="AF64489"/>
      <c r="AI64489"/>
      <c r="AN64489"/>
    </row>
    <row r="64490" spans="3:40" ht="14.1" customHeight="1">
      <c r="C64490"/>
      <c r="F64490"/>
      <c r="G64490"/>
      <c r="H64490"/>
      <c r="K64490"/>
      <c r="P64490"/>
      <c r="X64490"/>
      <c r="AA64490"/>
      <c r="AF64490"/>
      <c r="AI64490"/>
      <c r="AN64490"/>
    </row>
    <row r="64491" spans="3:40" ht="14.1" customHeight="1">
      <c r="C64491"/>
      <c r="F64491"/>
      <c r="G64491"/>
      <c r="H64491"/>
      <c r="K64491"/>
      <c r="P64491"/>
      <c r="X64491"/>
      <c r="AA64491"/>
      <c r="AF64491"/>
      <c r="AI64491"/>
      <c r="AN64491"/>
    </row>
    <row r="64492" spans="3:40" ht="14.1" customHeight="1">
      <c r="C64492"/>
      <c r="F64492"/>
      <c r="G64492"/>
      <c r="H64492"/>
      <c r="K64492"/>
      <c r="P64492"/>
      <c r="X64492"/>
      <c r="AA64492"/>
      <c r="AF64492"/>
      <c r="AI64492"/>
      <c r="AN64492"/>
    </row>
    <row r="64493" spans="3:40" ht="14.1" customHeight="1">
      <c r="C64493"/>
      <c r="F64493"/>
      <c r="G64493"/>
      <c r="H64493"/>
      <c r="K64493"/>
      <c r="P64493"/>
      <c r="X64493"/>
      <c r="AA64493"/>
      <c r="AF64493"/>
      <c r="AI64493"/>
      <c r="AN64493"/>
    </row>
    <row r="64494" spans="3:40" ht="14.1" customHeight="1">
      <c r="C64494"/>
      <c r="F64494"/>
      <c r="G64494"/>
      <c r="H64494"/>
      <c r="K64494"/>
      <c r="P64494"/>
      <c r="X64494"/>
      <c r="AA64494"/>
      <c r="AF64494"/>
      <c r="AI64494"/>
      <c r="AN64494"/>
    </row>
    <row r="64495" spans="3:40" ht="14.1" customHeight="1">
      <c r="C64495"/>
      <c r="F64495"/>
      <c r="G64495"/>
      <c r="H64495"/>
      <c r="K64495"/>
      <c r="P64495"/>
      <c r="X64495"/>
      <c r="AA64495"/>
      <c r="AF64495"/>
      <c r="AI64495"/>
      <c r="AN64495"/>
    </row>
    <row r="64496" spans="3:40" ht="14.1" customHeight="1">
      <c r="C64496"/>
      <c r="F64496"/>
      <c r="G64496"/>
      <c r="H64496"/>
      <c r="K64496"/>
      <c r="P64496"/>
      <c r="X64496"/>
      <c r="AA64496"/>
      <c r="AF64496"/>
      <c r="AI64496"/>
      <c r="AN64496"/>
    </row>
    <row r="64497" spans="3:40" ht="14.1" customHeight="1">
      <c r="C64497"/>
      <c r="F64497"/>
      <c r="G64497"/>
      <c r="H64497"/>
      <c r="K64497"/>
      <c r="P64497"/>
      <c r="X64497"/>
      <c r="AA64497"/>
      <c r="AF64497"/>
      <c r="AI64497"/>
      <c r="AN64497"/>
    </row>
    <row r="64498" spans="3:40" ht="14.1" customHeight="1">
      <c r="C64498"/>
      <c r="F64498"/>
      <c r="G64498"/>
      <c r="H64498"/>
      <c r="K64498"/>
      <c r="P64498"/>
      <c r="X64498"/>
      <c r="AA64498"/>
      <c r="AF64498"/>
      <c r="AI64498"/>
      <c r="AN64498"/>
    </row>
    <row r="64499" spans="3:40" ht="14.1" customHeight="1">
      <c r="C64499"/>
      <c r="F64499"/>
      <c r="G64499"/>
      <c r="H64499"/>
      <c r="K64499"/>
      <c r="P64499"/>
      <c r="X64499"/>
      <c r="AA64499"/>
      <c r="AF64499"/>
      <c r="AI64499"/>
      <c r="AN64499"/>
    </row>
    <row r="64500" spans="3:40" ht="14.1" customHeight="1">
      <c r="C64500"/>
      <c r="F64500"/>
      <c r="G64500"/>
      <c r="H64500"/>
      <c r="K64500"/>
      <c r="P64500"/>
      <c r="X64500"/>
      <c r="AA64500"/>
      <c r="AF64500"/>
      <c r="AI64500"/>
      <c r="AN64500"/>
    </row>
    <row r="64501" spans="3:40" ht="14.1" customHeight="1">
      <c r="C64501"/>
      <c r="F64501"/>
      <c r="G64501"/>
      <c r="H64501"/>
      <c r="K64501"/>
      <c r="P64501"/>
      <c r="X64501"/>
      <c r="AA64501"/>
      <c r="AF64501"/>
      <c r="AI64501"/>
      <c r="AN64501"/>
    </row>
    <row r="64502" spans="3:40" ht="14.1" customHeight="1">
      <c r="C64502"/>
      <c r="F64502"/>
      <c r="G64502"/>
      <c r="H64502"/>
      <c r="K64502"/>
      <c r="P64502"/>
      <c r="X64502"/>
      <c r="AA64502"/>
      <c r="AF64502"/>
      <c r="AI64502"/>
      <c r="AN64502"/>
    </row>
    <row r="64503" spans="3:40" ht="14.1" customHeight="1">
      <c r="C64503"/>
      <c r="F64503"/>
      <c r="G64503"/>
      <c r="H64503"/>
      <c r="K64503"/>
      <c r="P64503"/>
      <c r="X64503"/>
      <c r="AA64503"/>
      <c r="AF64503"/>
      <c r="AI64503"/>
      <c r="AN64503"/>
    </row>
    <row r="64504" spans="3:40" ht="14.1" customHeight="1">
      <c r="C64504"/>
      <c r="F64504"/>
      <c r="G64504"/>
      <c r="H64504"/>
      <c r="K64504"/>
      <c r="P64504"/>
      <c r="X64504"/>
      <c r="AA64504"/>
      <c r="AF64504"/>
      <c r="AI64504"/>
      <c r="AN64504"/>
    </row>
    <row r="64505" spans="3:40" ht="14.1" customHeight="1">
      <c r="C64505"/>
      <c r="F64505"/>
      <c r="G64505"/>
      <c r="H64505"/>
      <c r="K64505"/>
      <c r="P64505"/>
      <c r="X64505"/>
      <c r="AA64505"/>
      <c r="AF64505"/>
      <c r="AI64505"/>
      <c r="AN64505"/>
    </row>
    <row r="64506" spans="3:40" ht="14.1" customHeight="1">
      <c r="C64506"/>
      <c r="F64506"/>
      <c r="G64506"/>
      <c r="H64506"/>
      <c r="K64506"/>
      <c r="P64506"/>
      <c r="X64506"/>
      <c r="AA64506"/>
      <c r="AF64506"/>
      <c r="AI64506"/>
      <c r="AN64506"/>
    </row>
    <row r="64507" spans="3:40" ht="14.1" customHeight="1">
      <c r="C64507"/>
      <c r="F64507"/>
      <c r="G64507"/>
      <c r="H64507"/>
      <c r="K64507"/>
      <c r="P64507"/>
      <c r="X64507"/>
      <c r="AA64507"/>
      <c r="AF64507"/>
      <c r="AI64507"/>
      <c r="AN64507"/>
    </row>
    <row r="64508" spans="3:40" ht="14.1" customHeight="1">
      <c r="C64508"/>
      <c r="F64508"/>
      <c r="G64508"/>
      <c r="H64508"/>
      <c r="K64508"/>
      <c r="P64508"/>
      <c r="X64508"/>
      <c r="AA64508"/>
      <c r="AF64508"/>
      <c r="AI64508"/>
      <c r="AN64508"/>
    </row>
    <row r="64509" spans="3:40" ht="14.1" customHeight="1">
      <c r="C64509"/>
      <c r="F64509"/>
      <c r="G64509"/>
      <c r="H64509"/>
      <c r="K64509"/>
      <c r="P64509"/>
      <c r="X64509"/>
      <c r="AA64509"/>
      <c r="AF64509"/>
      <c r="AI64509"/>
      <c r="AN64509"/>
    </row>
    <row r="64510" spans="3:40" ht="14.1" customHeight="1">
      <c r="C64510"/>
      <c r="F64510"/>
      <c r="G64510"/>
      <c r="H64510"/>
      <c r="K64510"/>
      <c r="P64510"/>
      <c r="X64510"/>
      <c r="AA64510"/>
      <c r="AF64510"/>
      <c r="AI64510"/>
      <c r="AN64510"/>
    </row>
    <row r="64511" spans="3:40" ht="14.1" customHeight="1">
      <c r="C64511"/>
      <c r="F64511"/>
      <c r="G64511"/>
      <c r="H64511"/>
      <c r="K64511"/>
      <c r="P64511"/>
      <c r="X64511"/>
      <c r="AA64511"/>
      <c r="AF64511"/>
      <c r="AI64511"/>
      <c r="AN64511"/>
    </row>
    <row r="64512" spans="3:40" ht="14.1" customHeight="1">
      <c r="C64512"/>
      <c r="F64512"/>
      <c r="G64512"/>
      <c r="H64512"/>
      <c r="K64512"/>
      <c r="P64512"/>
      <c r="X64512"/>
      <c r="AA64512"/>
      <c r="AF64512"/>
      <c r="AI64512"/>
      <c r="AN64512"/>
    </row>
    <row r="64513" spans="3:40" ht="14.1" customHeight="1">
      <c r="C64513"/>
      <c r="F64513"/>
      <c r="G64513"/>
      <c r="H64513"/>
      <c r="K64513"/>
      <c r="P64513"/>
      <c r="X64513"/>
      <c r="AA64513"/>
      <c r="AF64513"/>
      <c r="AI64513"/>
      <c r="AN64513"/>
    </row>
    <row r="64514" spans="3:40" ht="14.1" customHeight="1">
      <c r="C64514"/>
      <c r="F64514"/>
      <c r="G64514"/>
      <c r="H64514"/>
      <c r="K64514"/>
      <c r="P64514"/>
      <c r="X64514"/>
      <c r="AA64514"/>
      <c r="AF64514"/>
      <c r="AI64514"/>
      <c r="AN64514"/>
    </row>
    <row r="64515" spans="3:40" ht="14.1" customHeight="1">
      <c r="C64515"/>
      <c r="F64515"/>
      <c r="G64515"/>
      <c r="H64515"/>
      <c r="K64515"/>
      <c r="P64515"/>
      <c r="X64515"/>
      <c r="AA64515"/>
      <c r="AF64515"/>
      <c r="AI64515"/>
      <c r="AN64515"/>
    </row>
    <row r="64516" spans="3:40" ht="14.1" customHeight="1">
      <c r="C64516"/>
      <c r="F64516"/>
      <c r="G64516"/>
      <c r="H64516"/>
      <c r="K64516"/>
      <c r="P64516"/>
      <c r="X64516"/>
      <c r="AA64516"/>
      <c r="AF64516"/>
      <c r="AI64516"/>
      <c r="AN64516"/>
    </row>
    <row r="64517" spans="3:40" ht="14.1" customHeight="1">
      <c r="C64517"/>
      <c r="F64517"/>
      <c r="G64517"/>
      <c r="H64517"/>
      <c r="K64517"/>
      <c r="P64517"/>
      <c r="X64517"/>
      <c r="AA64517"/>
      <c r="AF64517"/>
      <c r="AI64517"/>
      <c r="AN64517"/>
    </row>
    <row r="64518" spans="3:40" ht="14.1" customHeight="1">
      <c r="C64518"/>
      <c r="F64518"/>
      <c r="G64518"/>
      <c r="H64518"/>
      <c r="K64518"/>
      <c r="P64518"/>
      <c r="X64518"/>
      <c r="AA64518"/>
      <c r="AF64518"/>
      <c r="AI64518"/>
      <c r="AN64518"/>
    </row>
    <row r="64519" spans="3:40" ht="14.1" customHeight="1">
      <c r="C64519"/>
      <c r="F64519"/>
      <c r="G64519"/>
      <c r="H64519"/>
      <c r="K64519"/>
      <c r="P64519"/>
      <c r="X64519"/>
      <c r="AA64519"/>
      <c r="AF64519"/>
      <c r="AI64519"/>
      <c r="AN64519"/>
    </row>
    <row r="64520" spans="3:40" ht="14.1" customHeight="1">
      <c r="C64520"/>
      <c r="F64520"/>
      <c r="G64520"/>
      <c r="H64520"/>
      <c r="K64520"/>
      <c r="P64520"/>
      <c r="X64520"/>
      <c r="AA64520"/>
      <c r="AF64520"/>
      <c r="AI64520"/>
      <c r="AN64520"/>
    </row>
    <row r="64521" spans="3:40" ht="14.1" customHeight="1">
      <c r="C64521"/>
      <c r="F64521"/>
      <c r="G64521"/>
      <c r="H64521"/>
      <c r="K64521"/>
      <c r="P64521"/>
      <c r="X64521"/>
      <c r="AA64521"/>
      <c r="AF64521"/>
      <c r="AI64521"/>
      <c r="AN64521"/>
    </row>
    <row r="64522" spans="3:40" ht="14.1" customHeight="1">
      <c r="C64522"/>
      <c r="F64522"/>
      <c r="G64522"/>
      <c r="H64522"/>
      <c r="K64522"/>
      <c r="P64522"/>
      <c r="X64522"/>
      <c r="AA64522"/>
      <c r="AF64522"/>
      <c r="AI64522"/>
      <c r="AN64522"/>
    </row>
    <row r="64523" spans="3:40" ht="14.1" customHeight="1">
      <c r="C64523"/>
      <c r="F64523"/>
      <c r="G64523"/>
      <c r="H64523"/>
      <c r="K64523"/>
      <c r="P64523"/>
      <c r="X64523"/>
      <c r="AA64523"/>
      <c r="AF64523"/>
      <c r="AI64523"/>
      <c r="AN64523"/>
    </row>
    <row r="64524" spans="3:40" ht="14.1" customHeight="1">
      <c r="C64524"/>
      <c r="F64524"/>
      <c r="G64524"/>
      <c r="H64524"/>
      <c r="K64524"/>
      <c r="P64524"/>
      <c r="X64524"/>
      <c r="AA64524"/>
      <c r="AF64524"/>
      <c r="AI64524"/>
      <c r="AN64524"/>
    </row>
    <row r="64525" spans="3:40" ht="14.1" customHeight="1">
      <c r="C64525"/>
      <c r="F64525"/>
      <c r="G64525"/>
      <c r="H64525"/>
      <c r="K64525"/>
      <c r="P64525"/>
      <c r="X64525"/>
      <c r="AA64525"/>
      <c r="AF64525"/>
      <c r="AI64525"/>
      <c r="AN64525"/>
    </row>
    <row r="64526" spans="3:40" ht="14.1" customHeight="1">
      <c r="C64526"/>
      <c r="F64526"/>
      <c r="G64526"/>
      <c r="H64526"/>
      <c r="K64526"/>
      <c r="P64526"/>
      <c r="X64526"/>
      <c r="AA64526"/>
      <c r="AF64526"/>
      <c r="AI64526"/>
      <c r="AN64526"/>
    </row>
    <row r="64527" spans="3:40" ht="14.1" customHeight="1">
      <c r="C64527"/>
      <c r="F64527"/>
      <c r="G64527"/>
      <c r="H64527"/>
      <c r="K64527"/>
      <c r="P64527"/>
      <c r="X64527"/>
      <c r="AA64527"/>
      <c r="AF64527"/>
      <c r="AI64527"/>
      <c r="AN64527"/>
    </row>
    <row r="64528" spans="3:40" ht="14.1" customHeight="1">
      <c r="C64528"/>
      <c r="F64528"/>
      <c r="G64528"/>
      <c r="H64528"/>
      <c r="K64528"/>
      <c r="P64528"/>
      <c r="X64528"/>
      <c r="AA64528"/>
      <c r="AF64528"/>
      <c r="AI64528"/>
      <c r="AN64528"/>
    </row>
    <row r="64529" spans="3:40" ht="14.1" customHeight="1">
      <c r="C64529"/>
      <c r="F64529"/>
      <c r="G64529"/>
      <c r="H64529"/>
      <c r="K64529"/>
      <c r="P64529"/>
      <c r="X64529"/>
      <c r="AA64529"/>
      <c r="AF64529"/>
      <c r="AI64529"/>
      <c r="AN64529"/>
    </row>
    <row r="64530" spans="3:40" ht="14.1" customHeight="1">
      <c r="C64530"/>
      <c r="F64530"/>
      <c r="G64530"/>
      <c r="H64530"/>
      <c r="K64530"/>
      <c r="P64530"/>
      <c r="X64530"/>
      <c r="AA64530"/>
      <c r="AF64530"/>
      <c r="AI64530"/>
      <c r="AN64530"/>
    </row>
    <row r="64531" spans="3:40" ht="14.1" customHeight="1">
      <c r="C64531"/>
      <c r="F64531"/>
      <c r="G64531"/>
      <c r="H64531"/>
      <c r="K64531"/>
      <c r="P64531"/>
      <c r="X64531"/>
      <c r="AA64531"/>
      <c r="AF64531"/>
      <c r="AI64531"/>
      <c r="AN64531"/>
    </row>
    <row r="64532" spans="3:40" ht="14.1" customHeight="1">
      <c r="C64532"/>
      <c r="F64532"/>
      <c r="G64532"/>
      <c r="H64532"/>
      <c r="K64532"/>
      <c r="P64532"/>
      <c r="X64532"/>
      <c r="AA64532"/>
      <c r="AF64532"/>
      <c r="AI64532"/>
      <c r="AN64532"/>
    </row>
    <row r="64533" spans="3:40" ht="14.1" customHeight="1">
      <c r="C64533"/>
      <c r="F64533"/>
      <c r="G64533"/>
      <c r="H64533"/>
      <c r="K64533"/>
      <c r="P64533"/>
      <c r="X64533"/>
      <c r="AA64533"/>
      <c r="AF64533"/>
      <c r="AI64533"/>
      <c r="AN64533"/>
    </row>
    <row r="64534" spans="3:40" ht="14.1" customHeight="1">
      <c r="C64534"/>
      <c r="F64534"/>
      <c r="G64534"/>
      <c r="H64534"/>
      <c r="K64534"/>
      <c r="P64534"/>
      <c r="X64534"/>
      <c r="AA64534"/>
      <c r="AF64534"/>
      <c r="AI64534"/>
      <c r="AN64534"/>
    </row>
    <row r="64535" spans="3:40" ht="14.1" customHeight="1">
      <c r="C64535"/>
      <c r="F64535"/>
      <c r="G64535"/>
      <c r="H64535"/>
      <c r="K64535"/>
      <c r="P64535"/>
      <c r="X64535"/>
      <c r="AA64535"/>
      <c r="AF64535"/>
      <c r="AI64535"/>
      <c r="AN64535"/>
    </row>
    <row r="64536" spans="3:40" ht="14.1" customHeight="1">
      <c r="C64536"/>
      <c r="F64536"/>
      <c r="G64536"/>
      <c r="H64536"/>
      <c r="K64536"/>
      <c r="P64536"/>
      <c r="X64536"/>
      <c r="AA64536"/>
      <c r="AF64536"/>
      <c r="AI64536"/>
      <c r="AN64536"/>
    </row>
    <row r="64537" spans="3:40" ht="14.1" customHeight="1">
      <c r="C64537"/>
      <c r="F64537"/>
      <c r="G64537"/>
      <c r="H64537"/>
      <c r="K64537"/>
      <c r="P64537"/>
      <c r="X64537"/>
      <c r="AA64537"/>
      <c r="AF64537"/>
      <c r="AI64537"/>
      <c r="AN64537"/>
    </row>
    <row r="64538" spans="3:40" ht="14.1" customHeight="1">
      <c r="C64538"/>
      <c r="F64538"/>
      <c r="G64538"/>
      <c r="H64538"/>
      <c r="K64538"/>
      <c r="P64538"/>
      <c r="X64538"/>
      <c r="AA64538"/>
      <c r="AF64538"/>
      <c r="AI64538"/>
      <c r="AN64538"/>
    </row>
    <row r="64539" spans="3:40" ht="14.1" customHeight="1">
      <c r="C64539"/>
      <c r="F64539"/>
      <c r="G64539"/>
      <c r="H64539"/>
      <c r="K64539"/>
      <c r="P64539"/>
      <c r="X64539"/>
      <c r="AA64539"/>
      <c r="AF64539"/>
      <c r="AI64539"/>
      <c r="AN64539"/>
    </row>
    <row r="64540" spans="3:40" ht="14.1" customHeight="1">
      <c r="C64540"/>
      <c r="F64540"/>
      <c r="G64540"/>
      <c r="H64540"/>
      <c r="K64540"/>
      <c r="P64540"/>
      <c r="X64540"/>
      <c r="AA64540"/>
      <c r="AF64540"/>
      <c r="AI64540"/>
      <c r="AN64540"/>
    </row>
    <row r="64541" spans="3:40" ht="14.1" customHeight="1">
      <c r="C64541"/>
      <c r="F64541"/>
      <c r="G64541"/>
      <c r="H64541"/>
      <c r="K64541"/>
      <c r="P64541"/>
      <c r="X64541"/>
      <c r="AA64541"/>
      <c r="AF64541"/>
      <c r="AI64541"/>
      <c r="AN64541"/>
    </row>
    <row r="64542" spans="3:40" ht="14.1" customHeight="1">
      <c r="C64542"/>
      <c r="F64542"/>
      <c r="G64542"/>
      <c r="H64542"/>
      <c r="K64542"/>
      <c r="P64542"/>
      <c r="X64542"/>
      <c r="AA64542"/>
      <c r="AF64542"/>
      <c r="AI64542"/>
      <c r="AN64542"/>
    </row>
    <row r="64543" spans="3:40" ht="14.1" customHeight="1">
      <c r="C64543"/>
      <c r="F64543"/>
      <c r="G64543"/>
      <c r="H64543"/>
      <c r="K64543"/>
      <c r="P64543"/>
      <c r="X64543"/>
      <c r="AA64543"/>
      <c r="AF64543"/>
      <c r="AI64543"/>
      <c r="AN64543"/>
    </row>
    <row r="64544" spans="3:40" ht="14.1" customHeight="1">
      <c r="C64544"/>
      <c r="F64544"/>
      <c r="G64544"/>
      <c r="H64544"/>
      <c r="K64544"/>
      <c r="P64544"/>
      <c r="X64544"/>
      <c r="AA64544"/>
      <c r="AF64544"/>
      <c r="AI64544"/>
      <c r="AN64544"/>
    </row>
    <row r="64545" spans="3:40" ht="14.1" customHeight="1">
      <c r="C64545"/>
      <c r="F64545"/>
      <c r="G64545"/>
      <c r="H64545"/>
      <c r="K64545"/>
      <c r="P64545"/>
      <c r="X64545"/>
      <c r="AA64545"/>
      <c r="AF64545"/>
      <c r="AI64545"/>
      <c r="AN64545"/>
    </row>
    <row r="64546" spans="3:40" ht="14.1" customHeight="1">
      <c r="C64546"/>
      <c r="F64546"/>
      <c r="G64546"/>
      <c r="H64546"/>
      <c r="K64546"/>
      <c r="P64546"/>
      <c r="X64546"/>
      <c r="AA64546"/>
      <c r="AF64546"/>
      <c r="AI64546"/>
      <c r="AN64546"/>
    </row>
    <row r="64547" spans="3:40" ht="14.1" customHeight="1">
      <c r="C64547"/>
      <c r="F64547"/>
      <c r="G64547"/>
      <c r="H64547"/>
      <c r="K64547"/>
      <c r="P64547"/>
      <c r="X64547"/>
      <c r="AA64547"/>
      <c r="AF64547"/>
      <c r="AI64547"/>
      <c r="AN64547"/>
    </row>
    <row r="64548" spans="3:40" ht="14.1" customHeight="1">
      <c r="C64548"/>
      <c r="F64548"/>
      <c r="G64548"/>
      <c r="H64548"/>
      <c r="K64548"/>
      <c r="P64548"/>
      <c r="X64548"/>
      <c r="AA64548"/>
      <c r="AF64548"/>
      <c r="AI64548"/>
      <c r="AN64548"/>
    </row>
    <row r="64549" spans="3:40" ht="14.1" customHeight="1">
      <c r="C64549"/>
      <c r="F64549"/>
      <c r="G64549"/>
      <c r="H64549"/>
      <c r="K64549"/>
      <c r="P64549"/>
      <c r="X64549"/>
      <c r="AA64549"/>
      <c r="AF64549"/>
      <c r="AI64549"/>
      <c r="AN64549"/>
    </row>
    <row r="64550" spans="3:40" ht="14.1" customHeight="1">
      <c r="C64550"/>
      <c r="F64550"/>
      <c r="G64550"/>
      <c r="H64550"/>
      <c r="K64550"/>
      <c r="P64550"/>
      <c r="X64550"/>
      <c r="AA64550"/>
      <c r="AF64550"/>
      <c r="AI64550"/>
      <c r="AN64550"/>
    </row>
    <row r="64551" spans="3:40" ht="14.1" customHeight="1">
      <c r="C64551"/>
      <c r="F64551"/>
      <c r="G64551"/>
      <c r="H64551"/>
      <c r="K64551"/>
      <c r="P64551"/>
      <c r="X64551"/>
      <c r="AA64551"/>
      <c r="AF64551"/>
      <c r="AI64551"/>
      <c r="AN64551"/>
    </row>
    <row r="64552" spans="3:40" ht="14.1" customHeight="1">
      <c r="C64552"/>
      <c r="F64552"/>
      <c r="G64552"/>
      <c r="H64552"/>
      <c r="K64552"/>
      <c r="P64552"/>
      <c r="X64552"/>
      <c r="AA64552"/>
      <c r="AF64552"/>
      <c r="AI64552"/>
      <c r="AN64552"/>
    </row>
    <row r="64553" spans="3:40" ht="14.1" customHeight="1">
      <c r="C64553"/>
      <c r="F64553"/>
      <c r="G64553"/>
      <c r="H64553"/>
      <c r="K64553"/>
      <c r="P64553"/>
      <c r="X64553"/>
      <c r="AA64553"/>
      <c r="AF64553"/>
      <c r="AI64553"/>
      <c r="AN64553"/>
    </row>
    <row r="64554" spans="3:40" ht="14.1" customHeight="1">
      <c r="C64554"/>
      <c r="F64554"/>
      <c r="G64554"/>
      <c r="H64554"/>
      <c r="K64554"/>
      <c r="P64554"/>
      <c r="X64554"/>
      <c r="AA64554"/>
      <c r="AF64554"/>
      <c r="AI64554"/>
      <c r="AN64554"/>
    </row>
    <row r="64555" spans="3:40" ht="14.1" customHeight="1">
      <c r="C64555"/>
      <c r="F64555"/>
      <c r="G64555"/>
      <c r="H64555"/>
      <c r="K64555"/>
      <c r="P64555"/>
      <c r="X64555"/>
      <c r="AA64555"/>
      <c r="AF64555"/>
      <c r="AI64555"/>
      <c r="AN64555"/>
    </row>
    <row r="64556" spans="3:40" ht="14.1" customHeight="1">
      <c r="C64556"/>
      <c r="F64556"/>
      <c r="G64556"/>
      <c r="H64556"/>
      <c r="K64556"/>
      <c r="P64556"/>
      <c r="X64556"/>
      <c r="AA64556"/>
      <c r="AF64556"/>
      <c r="AI64556"/>
      <c r="AN64556"/>
    </row>
    <row r="64557" spans="3:40" ht="14.1" customHeight="1">
      <c r="C64557"/>
      <c r="F64557"/>
      <c r="G64557"/>
      <c r="H64557"/>
      <c r="K64557"/>
      <c r="P64557"/>
      <c r="X64557"/>
      <c r="AA64557"/>
      <c r="AF64557"/>
      <c r="AI64557"/>
      <c r="AN64557"/>
    </row>
    <row r="64558" spans="3:40" ht="14.1" customHeight="1">
      <c r="C64558"/>
      <c r="F64558"/>
      <c r="G64558"/>
      <c r="H64558"/>
      <c r="K64558"/>
      <c r="P64558"/>
      <c r="X64558"/>
      <c r="AA64558"/>
      <c r="AF64558"/>
      <c r="AI64558"/>
      <c r="AN64558"/>
    </row>
    <row r="64559" spans="3:40" ht="14.1" customHeight="1">
      <c r="C64559"/>
      <c r="F64559"/>
      <c r="G64559"/>
      <c r="H64559"/>
      <c r="K64559"/>
      <c r="P64559"/>
      <c r="X64559"/>
      <c r="AA64559"/>
      <c r="AF64559"/>
      <c r="AI64559"/>
      <c r="AN64559"/>
    </row>
    <row r="64560" spans="3:40" ht="14.1" customHeight="1">
      <c r="C64560"/>
      <c r="F64560"/>
      <c r="G64560"/>
      <c r="H64560"/>
      <c r="K64560"/>
      <c r="P64560"/>
      <c r="X64560"/>
      <c r="AA64560"/>
      <c r="AF64560"/>
      <c r="AI64560"/>
      <c r="AN64560"/>
    </row>
    <row r="64561" spans="3:40" ht="14.1" customHeight="1">
      <c r="C64561"/>
      <c r="F64561"/>
      <c r="G64561"/>
      <c r="H64561"/>
      <c r="K64561"/>
      <c r="P64561"/>
      <c r="X64561"/>
      <c r="AA64561"/>
      <c r="AF64561"/>
      <c r="AI64561"/>
      <c r="AN64561"/>
    </row>
    <row r="64562" spans="3:40" ht="14.1" customHeight="1">
      <c r="C64562"/>
      <c r="F64562"/>
      <c r="G64562"/>
      <c r="H64562"/>
      <c r="K64562"/>
      <c r="P64562"/>
      <c r="X64562"/>
      <c r="AA64562"/>
      <c r="AF64562"/>
      <c r="AI64562"/>
      <c r="AN64562"/>
    </row>
    <row r="64563" spans="3:40" ht="14.1" customHeight="1">
      <c r="C64563"/>
      <c r="F64563"/>
      <c r="G64563"/>
      <c r="H64563"/>
      <c r="K64563"/>
      <c r="P64563"/>
      <c r="X64563"/>
      <c r="AA64563"/>
      <c r="AF64563"/>
      <c r="AI64563"/>
      <c r="AN64563"/>
    </row>
    <row r="64564" spans="3:40" ht="14.1" customHeight="1">
      <c r="C64564"/>
      <c r="F64564"/>
      <c r="G64564"/>
      <c r="H64564"/>
      <c r="K64564"/>
      <c r="P64564"/>
      <c r="X64564"/>
      <c r="AA64564"/>
      <c r="AF64564"/>
      <c r="AI64564"/>
      <c r="AN64564"/>
    </row>
    <row r="64565" spans="3:40" ht="14.1" customHeight="1">
      <c r="C64565"/>
      <c r="F64565"/>
      <c r="G64565"/>
      <c r="H64565"/>
      <c r="K64565"/>
      <c r="P64565"/>
      <c r="X64565"/>
      <c r="AA64565"/>
      <c r="AF64565"/>
      <c r="AI64565"/>
      <c r="AN64565"/>
    </row>
    <row r="64566" spans="3:40" ht="14.1" customHeight="1">
      <c r="C64566"/>
      <c r="F64566"/>
      <c r="G64566"/>
      <c r="H64566"/>
      <c r="K64566"/>
      <c r="P64566"/>
      <c r="X64566"/>
      <c r="AA64566"/>
      <c r="AF64566"/>
      <c r="AI64566"/>
      <c r="AN64566"/>
    </row>
    <row r="64567" spans="3:40" ht="14.1" customHeight="1">
      <c r="C64567"/>
      <c r="F64567"/>
      <c r="G64567"/>
      <c r="H64567"/>
      <c r="K64567"/>
      <c r="P64567"/>
      <c r="X64567"/>
      <c r="AA64567"/>
      <c r="AF64567"/>
      <c r="AI64567"/>
      <c r="AN64567"/>
    </row>
    <row r="64568" spans="3:40" ht="14.1" customHeight="1">
      <c r="C64568"/>
      <c r="F64568"/>
      <c r="G64568"/>
      <c r="H64568"/>
      <c r="K64568"/>
      <c r="P64568"/>
      <c r="X64568"/>
      <c r="AA64568"/>
      <c r="AF64568"/>
      <c r="AI64568"/>
      <c r="AN64568"/>
    </row>
    <row r="64569" spans="3:40" ht="14.1" customHeight="1">
      <c r="C64569"/>
      <c r="F64569"/>
      <c r="G64569"/>
      <c r="H64569"/>
      <c r="K64569"/>
      <c r="P64569"/>
      <c r="X64569"/>
      <c r="AA64569"/>
      <c r="AF64569"/>
      <c r="AI64569"/>
      <c r="AN64569"/>
    </row>
    <row r="64570" spans="3:40" ht="14.1" customHeight="1">
      <c r="C64570"/>
      <c r="F64570"/>
      <c r="G64570"/>
      <c r="H64570"/>
      <c r="K64570"/>
      <c r="P64570"/>
      <c r="X64570"/>
      <c r="AA64570"/>
      <c r="AF64570"/>
      <c r="AI64570"/>
      <c r="AN64570"/>
    </row>
    <row r="64571" spans="3:40" ht="14.1" customHeight="1">
      <c r="C64571"/>
      <c r="F64571"/>
      <c r="G64571"/>
      <c r="H64571"/>
      <c r="K64571"/>
      <c r="P64571"/>
      <c r="X64571"/>
      <c r="AA64571"/>
      <c r="AF64571"/>
      <c r="AI64571"/>
      <c r="AN64571"/>
    </row>
    <row r="64572" spans="3:40" ht="14.1" customHeight="1">
      <c r="C64572"/>
      <c r="F64572"/>
      <c r="G64572"/>
      <c r="H64572"/>
      <c r="K64572"/>
      <c r="P64572"/>
      <c r="X64572"/>
      <c r="AA64572"/>
      <c r="AF64572"/>
      <c r="AI64572"/>
      <c r="AN64572"/>
    </row>
    <row r="64573" spans="3:40" ht="14.1" customHeight="1">
      <c r="C64573"/>
      <c r="F64573"/>
      <c r="G64573"/>
      <c r="H64573"/>
      <c r="K64573"/>
      <c r="P64573"/>
      <c r="X64573"/>
      <c r="AA64573"/>
      <c r="AF64573"/>
      <c r="AI64573"/>
      <c r="AN64573"/>
    </row>
    <row r="64574" spans="3:40" ht="14.1" customHeight="1">
      <c r="C64574"/>
      <c r="F64574"/>
      <c r="G64574"/>
      <c r="H64574"/>
      <c r="K64574"/>
      <c r="P64574"/>
      <c r="X64574"/>
      <c r="AA64574"/>
      <c r="AF64574"/>
      <c r="AI64574"/>
      <c r="AN64574"/>
    </row>
    <row r="64575" spans="3:40" ht="14.1" customHeight="1">
      <c r="C64575"/>
      <c r="F64575"/>
      <c r="G64575"/>
      <c r="H64575"/>
      <c r="K64575"/>
      <c r="P64575"/>
      <c r="X64575"/>
      <c r="AA64575"/>
      <c r="AF64575"/>
      <c r="AI64575"/>
      <c r="AN64575"/>
    </row>
    <row r="64576" spans="3:40" ht="14.1" customHeight="1">
      <c r="C64576"/>
      <c r="F64576"/>
      <c r="G64576"/>
      <c r="H64576"/>
      <c r="K64576"/>
      <c r="P64576"/>
      <c r="X64576"/>
      <c r="AA64576"/>
      <c r="AF64576"/>
      <c r="AI64576"/>
      <c r="AN64576"/>
    </row>
    <row r="64577" spans="3:40" ht="14.1" customHeight="1">
      <c r="C64577"/>
      <c r="F64577"/>
      <c r="G64577"/>
      <c r="H64577"/>
      <c r="K64577"/>
      <c r="P64577"/>
      <c r="X64577"/>
      <c r="AA64577"/>
      <c r="AF64577"/>
      <c r="AI64577"/>
      <c r="AN64577"/>
    </row>
    <row r="64578" spans="3:40" ht="14.1" customHeight="1">
      <c r="C64578"/>
      <c r="F64578"/>
      <c r="G64578"/>
      <c r="H64578"/>
      <c r="K64578"/>
      <c r="P64578"/>
      <c r="X64578"/>
      <c r="AA64578"/>
      <c r="AF64578"/>
      <c r="AI64578"/>
      <c r="AN64578"/>
    </row>
    <row r="64579" spans="3:40" ht="14.1" customHeight="1">
      <c r="C64579"/>
      <c r="F64579"/>
      <c r="G64579"/>
      <c r="H64579"/>
      <c r="K64579"/>
      <c r="P64579"/>
      <c r="X64579"/>
      <c r="AA64579"/>
      <c r="AF64579"/>
      <c r="AI64579"/>
      <c r="AN64579"/>
    </row>
    <row r="64580" spans="3:40" ht="14.1" customHeight="1">
      <c r="C64580"/>
      <c r="F64580"/>
      <c r="G64580"/>
      <c r="H64580"/>
      <c r="K64580"/>
      <c r="P64580"/>
      <c r="X64580"/>
      <c r="AA64580"/>
      <c r="AF64580"/>
      <c r="AI64580"/>
      <c r="AN64580"/>
    </row>
    <row r="64581" spans="3:40" ht="14.1" customHeight="1">
      <c r="C64581"/>
      <c r="F64581"/>
      <c r="G64581"/>
      <c r="H64581"/>
      <c r="K64581"/>
      <c r="P64581"/>
      <c r="X64581"/>
      <c r="AA64581"/>
      <c r="AF64581"/>
      <c r="AI64581"/>
      <c r="AN64581"/>
    </row>
    <row r="64582" spans="3:40" ht="14.1" customHeight="1">
      <c r="C64582"/>
      <c r="F64582"/>
      <c r="G64582"/>
      <c r="H64582"/>
      <c r="K64582"/>
      <c r="P64582"/>
      <c r="X64582"/>
      <c r="AA64582"/>
      <c r="AF64582"/>
      <c r="AI64582"/>
      <c r="AN64582"/>
    </row>
    <row r="64583" spans="3:40" ht="14.1" customHeight="1">
      <c r="C64583"/>
      <c r="F64583"/>
      <c r="G64583"/>
      <c r="H64583"/>
      <c r="K64583"/>
      <c r="P64583"/>
      <c r="X64583"/>
      <c r="AA64583"/>
      <c r="AF64583"/>
      <c r="AI64583"/>
      <c r="AN64583"/>
    </row>
    <row r="64584" spans="3:40" ht="14.1" customHeight="1">
      <c r="C64584"/>
      <c r="F64584"/>
      <c r="G64584"/>
      <c r="H64584"/>
      <c r="K64584"/>
      <c r="P64584"/>
      <c r="X64584"/>
      <c r="AA64584"/>
      <c r="AF64584"/>
      <c r="AI64584"/>
      <c r="AN64584"/>
    </row>
    <row r="64585" spans="3:40" ht="14.1" customHeight="1">
      <c r="C64585"/>
      <c r="F64585"/>
      <c r="G64585"/>
      <c r="H64585"/>
      <c r="K64585"/>
      <c r="P64585"/>
      <c r="X64585"/>
      <c r="AA64585"/>
      <c r="AF64585"/>
      <c r="AI64585"/>
      <c r="AN64585"/>
    </row>
    <row r="64586" spans="3:40" ht="14.1" customHeight="1">
      <c r="C64586"/>
      <c r="F64586"/>
      <c r="G64586"/>
      <c r="H64586"/>
      <c r="K64586"/>
      <c r="P64586"/>
      <c r="X64586"/>
      <c r="AA64586"/>
      <c r="AF64586"/>
      <c r="AI64586"/>
      <c r="AN64586"/>
    </row>
    <row r="64587" spans="3:40" ht="14.1" customHeight="1">
      <c r="C64587"/>
      <c r="F64587"/>
      <c r="G64587"/>
      <c r="H64587"/>
      <c r="K64587"/>
      <c r="P64587"/>
      <c r="X64587"/>
      <c r="AA64587"/>
      <c r="AF64587"/>
      <c r="AI64587"/>
      <c r="AN64587"/>
    </row>
    <row r="64588" spans="3:40" ht="14.1" customHeight="1">
      <c r="C64588"/>
      <c r="F64588"/>
      <c r="G64588"/>
      <c r="H64588"/>
      <c r="K64588"/>
      <c r="P64588"/>
      <c r="X64588"/>
      <c r="AA64588"/>
      <c r="AF64588"/>
      <c r="AI64588"/>
      <c r="AN64588"/>
    </row>
    <row r="64589" spans="3:40" ht="14.1" customHeight="1">
      <c r="C64589"/>
      <c r="F64589"/>
      <c r="G64589"/>
      <c r="H64589"/>
      <c r="K64589"/>
      <c r="P64589"/>
      <c r="X64589"/>
      <c r="AA64589"/>
      <c r="AF64589"/>
      <c r="AI64589"/>
      <c r="AN64589"/>
    </row>
    <row r="64590" spans="3:40" ht="14.1" customHeight="1">
      <c r="C64590"/>
      <c r="F64590"/>
      <c r="G64590"/>
      <c r="H64590"/>
      <c r="K64590"/>
      <c r="P64590"/>
      <c r="X64590"/>
      <c r="AA64590"/>
      <c r="AF64590"/>
      <c r="AI64590"/>
      <c r="AN64590"/>
    </row>
    <row r="64591" spans="3:40" ht="14.1" customHeight="1">
      <c r="C64591"/>
      <c r="F64591"/>
      <c r="G64591"/>
      <c r="H64591"/>
      <c r="K64591"/>
      <c r="P64591"/>
      <c r="X64591"/>
      <c r="AA64591"/>
      <c r="AF64591"/>
      <c r="AI64591"/>
      <c r="AN64591"/>
    </row>
    <row r="64592" spans="3:40" ht="14.1" customHeight="1">
      <c r="C64592"/>
      <c r="F64592"/>
      <c r="G64592"/>
      <c r="H64592"/>
      <c r="K64592"/>
      <c r="P64592"/>
      <c r="X64592"/>
      <c r="AA64592"/>
      <c r="AF64592"/>
      <c r="AI64592"/>
      <c r="AN64592"/>
    </row>
    <row r="64593" spans="3:40" ht="14.1" customHeight="1">
      <c r="C64593"/>
      <c r="F64593"/>
      <c r="G64593"/>
      <c r="H64593"/>
      <c r="K64593"/>
      <c r="P64593"/>
      <c r="X64593"/>
      <c r="AA64593"/>
      <c r="AF64593"/>
      <c r="AI64593"/>
      <c r="AN64593"/>
    </row>
    <row r="64594" spans="3:40" ht="14.1" customHeight="1">
      <c r="C64594"/>
      <c r="F64594"/>
      <c r="G64594"/>
      <c r="H64594"/>
      <c r="K64594"/>
      <c r="P64594"/>
      <c r="X64594"/>
      <c r="AA64594"/>
      <c r="AF64594"/>
      <c r="AI64594"/>
      <c r="AN64594"/>
    </row>
    <row r="64595" spans="3:40" ht="14.1" customHeight="1">
      <c r="C64595"/>
      <c r="F64595"/>
      <c r="G64595"/>
      <c r="H64595"/>
      <c r="K64595"/>
      <c r="P64595"/>
      <c r="X64595"/>
      <c r="AA64595"/>
      <c r="AF64595"/>
      <c r="AI64595"/>
      <c r="AN64595"/>
    </row>
    <row r="64596" spans="3:40" ht="14.1" customHeight="1">
      <c r="C64596"/>
      <c r="F64596"/>
      <c r="G64596"/>
      <c r="H64596"/>
      <c r="K64596"/>
      <c r="P64596"/>
      <c r="X64596"/>
      <c r="AA64596"/>
      <c r="AF64596"/>
      <c r="AI64596"/>
      <c r="AN64596"/>
    </row>
    <row r="64597" spans="3:40" ht="14.1" customHeight="1">
      <c r="C64597"/>
      <c r="F64597"/>
      <c r="G64597"/>
      <c r="H64597"/>
      <c r="K64597"/>
      <c r="P64597"/>
      <c r="X64597"/>
      <c r="AA64597"/>
      <c r="AF64597"/>
      <c r="AI64597"/>
      <c r="AN64597"/>
    </row>
    <row r="64598" spans="3:40" ht="14.1" customHeight="1">
      <c r="C64598"/>
      <c r="F64598"/>
      <c r="G64598"/>
      <c r="H64598"/>
      <c r="K64598"/>
      <c r="P64598"/>
      <c r="X64598"/>
      <c r="AA64598"/>
      <c r="AF64598"/>
      <c r="AI64598"/>
      <c r="AN64598"/>
    </row>
    <row r="64599" spans="3:40" ht="14.1" customHeight="1">
      <c r="C64599"/>
      <c r="F64599"/>
      <c r="G64599"/>
      <c r="H64599"/>
      <c r="K64599"/>
      <c r="P64599"/>
      <c r="X64599"/>
      <c r="AA64599"/>
      <c r="AF64599"/>
      <c r="AI64599"/>
      <c r="AN64599"/>
    </row>
    <row r="64600" spans="3:40" ht="14.1" customHeight="1">
      <c r="C64600"/>
      <c r="F64600"/>
      <c r="G64600"/>
      <c r="H64600"/>
      <c r="K64600"/>
      <c r="P64600"/>
      <c r="X64600"/>
      <c r="AA64600"/>
      <c r="AF64600"/>
      <c r="AI64600"/>
      <c r="AN64600"/>
    </row>
    <row r="64601" spans="3:40" ht="14.1" customHeight="1">
      <c r="C64601"/>
      <c r="F64601"/>
      <c r="G64601"/>
      <c r="H64601"/>
      <c r="K64601"/>
      <c r="P64601"/>
      <c r="X64601"/>
      <c r="AA64601"/>
      <c r="AF64601"/>
      <c r="AI64601"/>
      <c r="AN64601"/>
    </row>
    <row r="64602" spans="3:40" ht="14.1" customHeight="1">
      <c r="C64602"/>
      <c r="F64602"/>
      <c r="G64602"/>
      <c r="H64602"/>
      <c r="K64602"/>
      <c r="P64602"/>
      <c r="X64602"/>
      <c r="AA64602"/>
      <c r="AF64602"/>
      <c r="AI64602"/>
      <c r="AN64602"/>
    </row>
    <row r="64603" spans="3:40" ht="14.1" customHeight="1">
      <c r="C64603"/>
      <c r="F64603"/>
      <c r="G64603"/>
      <c r="H64603"/>
      <c r="K64603"/>
      <c r="P64603"/>
      <c r="X64603"/>
      <c r="AA64603"/>
      <c r="AF64603"/>
      <c r="AI64603"/>
      <c r="AN64603"/>
    </row>
    <row r="64604" spans="3:40" ht="14.1" customHeight="1">
      <c r="C64604"/>
      <c r="F64604"/>
      <c r="G64604"/>
      <c r="H64604"/>
      <c r="K64604"/>
      <c r="P64604"/>
      <c r="X64604"/>
      <c r="AA64604"/>
      <c r="AF64604"/>
      <c r="AI64604"/>
      <c r="AN64604"/>
    </row>
    <row r="64605" spans="3:40" ht="14.1" customHeight="1">
      <c r="C64605"/>
      <c r="F64605"/>
      <c r="G64605"/>
      <c r="H64605"/>
      <c r="K64605"/>
      <c r="P64605"/>
      <c r="X64605"/>
      <c r="AA64605"/>
      <c r="AF64605"/>
      <c r="AI64605"/>
      <c r="AN64605"/>
    </row>
    <row r="64606" spans="3:40" ht="14.1" customHeight="1">
      <c r="C64606"/>
      <c r="F64606"/>
      <c r="G64606"/>
      <c r="H64606"/>
      <c r="K64606"/>
      <c r="P64606"/>
      <c r="X64606"/>
      <c r="AA64606"/>
      <c r="AF64606"/>
      <c r="AI64606"/>
      <c r="AN64606"/>
    </row>
    <row r="64607" spans="3:40" ht="14.1" customHeight="1">
      <c r="C64607"/>
      <c r="F64607"/>
      <c r="G64607"/>
      <c r="H64607"/>
      <c r="K64607"/>
      <c r="P64607"/>
      <c r="X64607"/>
      <c r="AA64607"/>
      <c r="AF64607"/>
      <c r="AI64607"/>
      <c r="AN64607"/>
    </row>
    <row r="64608" spans="3:40" ht="14.1" customHeight="1">
      <c r="C64608"/>
      <c r="F64608"/>
      <c r="G64608"/>
      <c r="H64608"/>
      <c r="K64608"/>
      <c r="P64608"/>
      <c r="X64608"/>
      <c r="AA64608"/>
      <c r="AF64608"/>
      <c r="AI64608"/>
      <c r="AN64608"/>
    </row>
    <row r="64609" spans="3:40" ht="14.1" customHeight="1">
      <c r="C64609"/>
      <c r="F64609"/>
      <c r="G64609"/>
      <c r="H64609"/>
      <c r="K64609"/>
      <c r="P64609"/>
      <c r="X64609"/>
      <c r="AA64609"/>
      <c r="AF64609"/>
      <c r="AI64609"/>
      <c r="AN64609"/>
    </row>
    <row r="64610" spans="3:40" ht="14.1" customHeight="1">
      <c r="C64610"/>
      <c r="F64610"/>
      <c r="G64610"/>
      <c r="H64610"/>
      <c r="K64610"/>
      <c r="P64610"/>
      <c r="X64610"/>
      <c r="AA64610"/>
      <c r="AF64610"/>
      <c r="AI64610"/>
      <c r="AN64610"/>
    </row>
    <row r="64611" spans="3:40" ht="14.1" customHeight="1">
      <c r="C64611"/>
      <c r="F64611"/>
      <c r="G64611"/>
      <c r="H64611"/>
      <c r="K64611"/>
      <c r="P64611"/>
      <c r="X64611"/>
      <c r="AA64611"/>
      <c r="AF64611"/>
      <c r="AI64611"/>
      <c r="AN64611"/>
    </row>
    <row r="64612" spans="3:40" ht="14.1" customHeight="1">
      <c r="C64612"/>
      <c r="F64612"/>
      <c r="G64612"/>
      <c r="H64612"/>
      <c r="K64612"/>
      <c r="P64612"/>
      <c r="X64612"/>
      <c r="AA64612"/>
      <c r="AF64612"/>
      <c r="AI64612"/>
      <c r="AN64612"/>
    </row>
    <row r="64613" spans="3:40" ht="14.1" customHeight="1">
      <c r="C64613"/>
      <c r="F64613"/>
      <c r="G64613"/>
      <c r="H64613"/>
      <c r="K64613"/>
      <c r="P64613"/>
      <c r="X64613"/>
      <c r="AA64613"/>
      <c r="AF64613"/>
      <c r="AI64613"/>
      <c r="AN64613"/>
    </row>
    <row r="64614" spans="3:40" ht="14.1" customHeight="1">
      <c r="C64614"/>
      <c r="F64614"/>
      <c r="G64614"/>
      <c r="H64614"/>
      <c r="K64614"/>
      <c r="P64614"/>
      <c r="X64614"/>
      <c r="AA64614"/>
      <c r="AF64614"/>
      <c r="AI64614"/>
      <c r="AN64614"/>
    </row>
    <row r="64615" spans="3:40" ht="14.1" customHeight="1">
      <c r="C64615"/>
      <c r="F64615"/>
      <c r="G64615"/>
      <c r="H64615"/>
      <c r="K64615"/>
      <c r="P64615"/>
      <c r="X64615"/>
      <c r="AA64615"/>
      <c r="AF64615"/>
      <c r="AI64615"/>
      <c r="AN64615"/>
    </row>
    <row r="64616" spans="3:40" ht="14.1" customHeight="1">
      <c r="C64616"/>
      <c r="F64616"/>
      <c r="G64616"/>
      <c r="H64616"/>
      <c r="K64616"/>
      <c r="P64616"/>
      <c r="X64616"/>
      <c r="AA64616"/>
      <c r="AF64616"/>
      <c r="AI64616"/>
      <c r="AN64616"/>
    </row>
    <row r="64617" spans="3:40" ht="14.1" customHeight="1">
      <c r="C64617"/>
      <c r="F64617"/>
      <c r="G64617"/>
      <c r="H64617"/>
      <c r="K64617"/>
      <c r="P64617"/>
      <c r="X64617"/>
      <c r="AA64617"/>
      <c r="AF64617"/>
      <c r="AI64617"/>
      <c r="AN64617"/>
    </row>
    <row r="64618" spans="3:40" ht="14.1" customHeight="1">
      <c r="C64618"/>
      <c r="F64618"/>
      <c r="G64618"/>
      <c r="H64618"/>
      <c r="K64618"/>
      <c r="P64618"/>
      <c r="X64618"/>
      <c r="AA64618"/>
      <c r="AF64618"/>
      <c r="AI64618"/>
      <c r="AN64618"/>
    </row>
    <row r="64619" spans="3:40" ht="14.1" customHeight="1">
      <c r="C64619"/>
      <c r="F64619"/>
      <c r="G64619"/>
      <c r="H64619"/>
      <c r="K64619"/>
      <c r="P64619"/>
      <c r="X64619"/>
      <c r="AA64619"/>
      <c r="AF64619"/>
      <c r="AI64619"/>
      <c r="AN64619"/>
    </row>
    <row r="64620" spans="3:40" ht="14.1" customHeight="1">
      <c r="C64620"/>
      <c r="F64620"/>
      <c r="G64620"/>
      <c r="H64620"/>
      <c r="K64620"/>
      <c r="P64620"/>
      <c r="X64620"/>
      <c r="AA64620"/>
      <c r="AF64620"/>
      <c r="AI64620"/>
      <c r="AN64620"/>
    </row>
    <row r="64621" spans="3:40" ht="14.1" customHeight="1">
      <c r="C64621"/>
      <c r="F64621"/>
      <c r="G64621"/>
      <c r="H64621"/>
      <c r="K64621"/>
      <c r="P64621"/>
      <c r="X64621"/>
      <c r="AA64621"/>
      <c r="AF64621"/>
      <c r="AI64621"/>
      <c r="AN64621"/>
    </row>
    <row r="64622" spans="3:40" ht="14.1" customHeight="1">
      <c r="C64622"/>
      <c r="F64622"/>
      <c r="G64622"/>
      <c r="H64622"/>
      <c r="K64622"/>
      <c r="P64622"/>
      <c r="X64622"/>
      <c r="AA64622"/>
      <c r="AF64622"/>
      <c r="AI64622"/>
      <c r="AN64622"/>
    </row>
    <row r="64623" spans="3:40" ht="14.1" customHeight="1">
      <c r="C64623"/>
      <c r="F64623"/>
      <c r="G64623"/>
      <c r="H64623"/>
      <c r="K64623"/>
      <c r="P64623"/>
      <c r="X64623"/>
      <c r="AA64623"/>
      <c r="AF64623"/>
      <c r="AI64623"/>
      <c r="AN64623"/>
    </row>
    <row r="64624" spans="3:40" ht="14.1" customHeight="1">
      <c r="C64624"/>
      <c r="F64624"/>
      <c r="G64624"/>
      <c r="H64624"/>
      <c r="K64624"/>
      <c r="P64624"/>
      <c r="X64624"/>
      <c r="AA64624"/>
      <c r="AF64624"/>
      <c r="AI64624"/>
      <c r="AN64624"/>
    </row>
    <row r="64625" spans="3:40" ht="14.1" customHeight="1">
      <c r="C64625"/>
      <c r="F64625"/>
      <c r="G64625"/>
      <c r="H64625"/>
      <c r="K64625"/>
      <c r="P64625"/>
      <c r="X64625"/>
      <c r="AA64625"/>
      <c r="AF64625"/>
      <c r="AI64625"/>
      <c r="AN64625"/>
    </row>
    <row r="64626" spans="3:40" ht="14.1" customHeight="1">
      <c r="C64626"/>
      <c r="F64626"/>
      <c r="G64626"/>
      <c r="H64626"/>
      <c r="K64626"/>
      <c r="P64626"/>
      <c r="X64626"/>
      <c r="AA64626"/>
      <c r="AF64626"/>
      <c r="AI64626"/>
      <c r="AN64626"/>
    </row>
    <row r="64627" spans="3:40" ht="14.1" customHeight="1">
      <c r="C64627"/>
      <c r="F64627"/>
      <c r="G64627"/>
      <c r="H64627"/>
      <c r="K64627"/>
      <c r="P64627"/>
      <c r="X64627"/>
      <c r="AA64627"/>
      <c r="AF64627"/>
      <c r="AI64627"/>
      <c r="AN64627"/>
    </row>
    <row r="64628" spans="3:40" ht="14.1" customHeight="1">
      <c r="C64628"/>
      <c r="F64628"/>
      <c r="G64628"/>
      <c r="H64628"/>
      <c r="K64628"/>
      <c r="P64628"/>
      <c r="X64628"/>
      <c r="AA64628"/>
      <c r="AF64628"/>
      <c r="AI64628"/>
      <c r="AN64628"/>
    </row>
    <row r="64629" spans="3:40" ht="14.1" customHeight="1">
      <c r="C64629"/>
      <c r="F64629"/>
      <c r="G64629"/>
      <c r="H64629"/>
      <c r="K64629"/>
      <c r="P64629"/>
      <c r="X64629"/>
      <c r="AA64629"/>
      <c r="AF64629"/>
      <c r="AI64629"/>
      <c r="AN64629"/>
    </row>
    <row r="64630" spans="3:40" ht="14.1" customHeight="1">
      <c r="C64630"/>
      <c r="F64630"/>
      <c r="G64630"/>
      <c r="H64630"/>
      <c r="K64630"/>
      <c r="P64630"/>
      <c r="X64630"/>
      <c r="AA64630"/>
      <c r="AF64630"/>
      <c r="AI64630"/>
      <c r="AN64630"/>
    </row>
    <row r="64631" spans="3:40" ht="14.1" customHeight="1">
      <c r="C64631"/>
      <c r="F64631"/>
      <c r="G64631"/>
      <c r="H64631"/>
      <c r="K64631"/>
      <c r="P64631"/>
      <c r="X64631"/>
      <c r="AA64631"/>
      <c r="AF64631"/>
      <c r="AI64631"/>
      <c r="AN64631"/>
    </row>
    <row r="64632" spans="3:40" ht="14.1" customHeight="1">
      <c r="C64632"/>
      <c r="F64632"/>
      <c r="G64632"/>
      <c r="H64632"/>
      <c r="K64632"/>
      <c r="P64632"/>
      <c r="X64632"/>
      <c r="AA64632"/>
      <c r="AF64632"/>
      <c r="AI64632"/>
      <c r="AN64632"/>
    </row>
    <row r="64633" spans="3:40" ht="14.1" customHeight="1">
      <c r="C64633"/>
      <c r="F64633"/>
      <c r="G64633"/>
      <c r="H64633"/>
      <c r="K64633"/>
      <c r="P64633"/>
      <c r="X64633"/>
      <c r="AA64633"/>
      <c r="AF64633"/>
      <c r="AI64633"/>
      <c r="AN64633"/>
    </row>
    <row r="64634" spans="3:40" ht="14.1" customHeight="1">
      <c r="C64634"/>
      <c r="F64634"/>
      <c r="G64634"/>
      <c r="H64634"/>
      <c r="K64634"/>
      <c r="P64634"/>
      <c r="X64634"/>
      <c r="AA64634"/>
      <c r="AF64634"/>
      <c r="AI64634"/>
      <c r="AN64634"/>
    </row>
    <row r="64635" spans="3:40" ht="14.1" customHeight="1">
      <c r="C64635"/>
      <c r="F64635"/>
      <c r="G64635"/>
      <c r="H64635"/>
      <c r="K64635"/>
      <c r="P64635"/>
      <c r="X64635"/>
      <c r="AA64635"/>
      <c r="AF64635"/>
      <c r="AI64635"/>
      <c r="AN64635"/>
    </row>
    <row r="64636" spans="3:40" ht="14.1" customHeight="1">
      <c r="C64636"/>
      <c r="F64636"/>
      <c r="G64636"/>
      <c r="H64636"/>
      <c r="K64636"/>
      <c r="P64636"/>
      <c r="X64636"/>
      <c r="AA64636"/>
      <c r="AF64636"/>
      <c r="AI64636"/>
      <c r="AN64636"/>
    </row>
    <row r="64637" spans="3:40" ht="14.1" customHeight="1">
      <c r="C64637"/>
      <c r="F64637"/>
      <c r="G64637"/>
      <c r="H64637"/>
      <c r="K64637"/>
      <c r="P64637"/>
      <c r="X64637"/>
      <c r="AA64637"/>
      <c r="AF64637"/>
      <c r="AI64637"/>
      <c r="AN64637"/>
    </row>
    <row r="64638" spans="3:40" ht="14.1" customHeight="1">
      <c r="C64638"/>
      <c r="F64638"/>
      <c r="G64638"/>
      <c r="H64638"/>
      <c r="K64638"/>
      <c r="P64638"/>
      <c r="X64638"/>
      <c r="AA64638"/>
      <c r="AF64638"/>
      <c r="AI64638"/>
      <c r="AN64638"/>
    </row>
    <row r="64639" spans="3:40" ht="14.1" customHeight="1">
      <c r="C64639"/>
      <c r="F64639"/>
      <c r="G64639"/>
      <c r="H64639"/>
      <c r="K64639"/>
      <c r="P64639"/>
      <c r="X64639"/>
      <c r="AA64639"/>
      <c r="AF64639"/>
      <c r="AI64639"/>
      <c r="AN64639"/>
    </row>
    <row r="64640" spans="3:40" ht="14.1" customHeight="1">
      <c r="C64640"/>
      <c r="F64640"/>
      <c r="G64640"/>
      <c r="H64640"/>
      <c r="K64640"/>
      <c r="P64640"/>
      <c r="X64640"/>
      <c r="AA64640"/>
      <c r="AF64640"/>
      <c r="AI64640"/>
      <c r="AN64640"/>
    </row>
    <row r="64641" spans="3:40" ht="14.1" customHeight="1">
      <c r="C64641"/>
      <c r="F64641"/>
      <c r="G64641"/>
      <c r="H64641"/>
      <c r="K64641"/>
      <c r="P64641"/>
      <c r="X64641"/>
      <c r="AA64641"/>
      <c r="AF64641"/>
      <c r="AI64641"/>
      <c r="AN64641"/>
    </row>
    <row r="64642" spans="3:40" ht="14.1" customHeight="1">
      <c r="C64642"/>
      <c r="F64642"/>
      <c r="G64642"/>
      <c r="H64642"/>
      <c r="K64642"/>
      <c r="P64642"/>
      <c r="X64642"/>
      <c r="AA64642"/>
      <c r="AF64642"/>
      <c r="AI64642"/>
      <c r="AN64642"/>
    </row>
    <row r="64643" spans="3:40" ht="14.1" customHeight="1">
      <c r="C64643"/>
      <c r="F64643"/>
      <c r="G64643"/>
      <c r="H64643"/>
      <c r="K64643"/>
      <c r="P64643"/>
      <c r="X64643"/>
      <c r="AA64643"/>
      <c r="AF64643"/>
      <c r="AI64643"/>
      <c r="AN64643"/>
    </row>
    <row r="64644" spans="3:40" ht="14.1" customHeight="1">
      <c r="C64644"/>
      <c r="F64644"/>
      <c r="G64644"/>
      <c r="H64644"/>
      <c r="K64644"/>
      <c r="P64644"/>
      <c r="X64644"/>
      <c r="AA64644"/>
      <c r="AF64644"/>
      <c r="AI64644"/>
      <c r="AN64644"/>
    </row>
    <row r="64645" spans="3:40" ht="14.1" customHeight="1">
      <c r="C64645"/>
      <c r="F64645"/>
      <c r="G64645"/>
      <c r="H64645"/>
      <c r="K64645"/>
      <c r="P64645"/>
      <c r="X64645"/>
      <c r="AA64645"/>
      <c r="AF64645"/>
      <c r="AI64645"/>
      <c r="AN64645"/>
    </row>
    <row r="64646" spans="3:40" ht="14.1" customHeight="1">
      <c r="C64646"/>
      <c r="F64646"/>
      <c r="G64646"/>
      <c r="H64646"/>
      <c r="K64646"/>
      <c r="P64646"/>
      <c r="X64646"/>
      <c r="AA64646"/>
      <c r="AF64646"/>
      <c r="AI64646"/>
      <c r="AN64646"/>
    </row>
    <row r="64647" spans="3:40" ht="14.1" customHeight="1">
      <c r="C64647"/>
      <c r="F64647"/>
      <c r="G64647"/>
      <c r="H64647"/>
      <c r="K64647"/>
      <c r="P64647"/>
      <c r="X64647"/>
      <c r="AA64647"/>
      <c r="AF64647"/>
      <c r="AI64647"/>
      <c r="AN64647"/>
    </row>
    <row r="64648" spans="3:40" ht="14.1" customHeight="1">
      <c r="C64648"/>
      <c r="F64648"/>
      <c r="G64648"/>
      <c r="H64648"/>
      <c r="K64648"/>
      <c r="P64648"/>
      <c r="X64648"/>
      <c r="AA64648"/>
      <c r="AF64648"/>
      <c r="AI64648"/>
      <c r="AN64648"/>
    </row>
    <row r="64649" spans="3:40" ht="14.1" customHeight="1">
      <c r="C64649"/>
      <c r="F64649"/>
      <c r="G64649"/>
      <c r="H64649"/>
      <c r="K64649"/>
      <c r="P64649"/>
      <c r="X64649"/>
      <c r="AA64649"/>
      <c r="AF64649"/>
      <c r="AI64649"/>
      <c r="AN64649"/>
    </row>
    <row r="64650" spans="3:40" ht="14.1" customHeight="1">
      <c r="C64650"/>
      <c r="F64650"/>
      <c r="G64650"/>
      <c r="H64650"/>
      <c r="K64650"/>
      <c r="P64650"/>
      <c r="X64650"/>
      <c r="AA64650"/>
      <c r="AF64650"/>
      <c r="AI64650"/>
      <c r="AN64650"/>
    </row>
    <row r="64651" spans="3:40" ht="14.1" customHeight="1">
      <c r="C64651"/>
      <c r="F64651"/>
      <c r="G64651"/>
      <c r="H64651"/>
      <c r="K64651"/>
      <c r="P64651"/>
      <c r="X64651"/>
      <c r="AA64651"/>
      <c r="AF64651"/>
      <c r="AI64651"/>
      <c r="AN64651"/>
    </row>
    <row r="64652" spans="3:40" ht="14.1" customHeight="1">
      <c r="C64652"/>
      <c r="F64652"/>
      <c r="G64652"/>
      <c r="H64652"/>
      <c r="K64652"/>
      <c r="P64652"/>
      <c r="X64652"/>
      <c r="AA64652"/>
      <c r="AF64652"/>
      <c r="AI64652"/>
      <c r="AN64652"/>
    </row>
    <row r="64653" spans="3:40" ht="14.1" customHeight="1">
      <c r="C64653"/>
      <c r="F64653"/>
      <c r="G64653"/>
      <c r="H64653"/>
      <c r="K64653"/>
      <c r="P64653"/>
      <c r="X64653"/>
      <c r="AA64653"/>
      <c r="AF64653"/>
      <c r="AI64653"/>
      <c r="AN64653"/>
    </row>
    <row r="64654" spans="3:40" ht="14.1" customHeight="1">
      <c r="C64654"/>
      <c r="F64654"/>
      <c r="G64654"/>
      <c r="H64654"/>
      <c r="K64654"/>
      <c r="P64654"/>
      <c r="X64654"/>
      <c r="AA64654"/>
      <c r="AF64654"/>
      <c r="AI64654"/>
      <c r="AN64654"/>
    </row>
    <row r="64655" spans="3:40" ht="14.1" customHeight="1">
      <c r="C64655"/>
      <c r="F64655"/>
      <c r="G64655"/>
      <c r="H64655"/>
      <c r="K64655"/>
      <c r="P64655"/>
      <c r="X64655"/>
      <c r="AA64655"/>
      <c r="AF64655"/>
      <c r="AI64655"/>
      <c r="AN64655"/>
    </row>
    <row r="64656" spans="3:40" ht="14.1" customHeight="1">
      <c r="C64656"/>
      <c r="F64656"/>
      <c r="G64656"/>
      <c r="H64656"/>
      <c r="K64656"/>
      <c r="P64656"/>
      <c r="X64656"/>
      <c r="AA64656"/>
      <c r="AF64656"/>
      <c r="AI64656"/>
      <c r="AN64656"/>
    </row>
    <row r="64657" spans="3:40" ht="14.1" customHeight="1">
      <c r="C64657"/>
      <c r="F64657"/>
      <c r="G64657"/>
      <c r="H64657"/>
      <c r="K64657"/>
      <c r="P64657"/>
      <c r="X64657"/>
      <c r="AA64657"/>
      <c r="AF64657"/>
      <c r="AI64657"/>
      <c r="AN64657"/>
    </row>
    <row r="64658" spans="3:40" ht="14.1" customHeight="1">
      <c r="C64658"/>
      <c r="F64658"/>
      <c r="G64658"/>
      <c r="H64658"/>
      <c r="K64658"/>
      <c r="P64658"/>
      <c r="X64658"/>
      <c r="AA64658"/>
      <c r="AF64658"/>
      <c r="AI64658"/>
      <c r="AN64658"/>
    </row>
    <row r="64659" spans="3:40" ht="14.1" customHeight="1">
      <c r="C64659"/>
      <c r="F64659"/>
      <c r="G64659"/>
      <c r="H64659"/>
      <c r="K64659"/>
      <c r="P64659"/>
      <c r="X64659"/>
      <c r="AA64659"/>
      <c r="AF64659"/>
      <c r="AI64659"/>
      <c r="AN64659"/>
    </row>
    <row r="64660" spans="3:40" ht="14.1" customHeight="1">
      <c r="C64660"/>
      <c r="F64660"/>
      <c r="G64660"/>
      <c r="H64660"/>
      <c r="K64660"/>
      <c r="P64660"/>
      <c r="X64660"/>
      <c r="AA64660"/>
      <c r="AF64660"/>
      <c r="AI64660"/>
      <c r="AN64660"/>
    </row>
    <row r="64661" spans="3:40" ht="14.1" customHeight="1">
      <c r="C64661"/>
      <c r="F64661"/>
      <c r="G64661"/>
      <c r="H64661"/>
      <c r="K64661"/>
      <c r="P64661"/>
      <c r="X64661"/>
      <c r="AA64661"/>
      <c r="AF64661"/>
      <c r="AI64661"/>
      <c r="AN64661"/>
    </row>
    <row r="64662" spans="3:40" ht="14.1" customHeight="1">
      <c r="C64662"/>
      <c r="F64662"/>
      <c r="G64662"/>
      <c r="H64662"/>
      <c r="K64662"/>
      <c r="P64662"/>
      <c r="X64662"/>
      <c r="AA64662"/>
      <c r="AF64662"/>
      <c r="AI64662"/>
      <c r="AN64662"/>
    </row>
    <row r="64663" spans="3:40" ht="14.1" customHeight="1">
      <c r="C64663"/>
      <c r="F64663"/>
      <c r="G64663"/>
      <c r="H64663"/>
      <c r="K64663"/>
      <c r="P64663"/>
      <c r="X64663"/>
      <c r="AA64663"/>
      <c r="AF64663"/>
      <c r="AI64663"/>
      <c r="AN64663"/>
    </row>
    <row r="64664" spans="3:40" ht="14.1" customHeight="1">
      <c r="C64664"/>
      <c r="F64664"/>
      <c r="G64664"/>
      <c r="H64664"/>
      <c r="K64664"/>
      <c r="P64664"/>
      <c r="X64664"/>
      <c r="AA64664"/>
      <c r="AF64664"/>
      <c r="AI64664"/>
      <c r="AN64664"/>
    </row>
    <row r="64665" spans="3:40" ht="14.1" customHeight="1">
      <c r="C64665"/>
      <c r="F64665"/>
      <c r="G64665"/>
      <c r="H64665"/>
      <c r="K64665"/>
      <c r="P64665"/>
      <c r="X64665"/>
      <c r="AA64665"/>
      <c r="AF64665"/>
      <c r="AI64665"/>
      <c r="AN64665"/>
    </row>
    <row r="64666" spans="3:40" ht="14.1" customHeight="1">
      <c r="C64666"/>
      <c r="F64666"/>
      <c r="G64666"/>
      <c r="H64666"/>
      <c r="K64666"/>
      <c r="P64666"/>
      <c r="X64666"/>
      <c r="AA64666"/>
      <c r="AF64666"/>
      <c r="AI64666"/>
      <c r="AN64666"/>
    </row>
    <row r="64667" spans="3:40" ht="14.1" customHeight="1">
      <c r="C64667"/>
      <c r="F64667"/>
      <c r="G64667"/>
      <c r="H64667"/>
      <c r="K64667"/>
      <c r="P64667"/>
      <c r="X64667"/>
      <c r="AA64667"/>
      <c r="AF64667"/>
      <c r="AI64667"/>
      <c r="AN64667"/>
    </row>
    <row r="64668" spans="3:40" ht="14.1" customHeight="1">
      <c r="C64668"/>
      <c r="F64668"/>
      <c r="G64668"/>
      <c r="H64668"/>
      <c r="K64668"/>
      <c r="P64668"/>
      <c r="X64668"/>
      <c r="AA64668"/>
      <c r="AF64668"/>
      <c r="AI64668"/>
      <c r="AN64668"/>
    </row>
    <row r="64669" spans="3:40" ht="14.1" customHeight="1">
      <c r="C64669"/>
      <c r="F64669"/>
      <c r="G64669"/>
      <c r="H64669"/>
      <c r="K64669"/>
      <c r="P64669"/>
      <c r="X64669"/>
      <c r="AA64669"/>
      <c r="AF64669"/>
      <c r="AI64669"/>
      <c r="AN64669"/>
    </row>
    <row r="64670" spans="3:40" ht="14.1" customHeight="1">
      <c r="C64670"/>
      <c r="F64670"/>
      <c r="G64670"/>
      <c r="H64670"/>
      <c r="K64670"/>
      <c r="P64670"/>
      <c r="X64670"/>
      <c r="AA64670"/>
      <c r="AF64670"/>
      <c r="AI64670"/>
      <c r="AN64670"/>
    </row>
    <row r="64671" spans="3:40" ht="14.1" customHeight="1">
      <c r="C64671"/>
      <c r="F64671"/>
      <c r="G64671"/>
      <c r="H64671"/>
      <c r="K64671"/>
      <c r="P64671"/>
      <c r="X64671"/>
      <c r="AA64671"/>
      <c r="AF64671"/>
      <c r="AI64671"/>
      <c r="AN64671"/>
    </row>
    <row r="64672" spans="3:40" ht="14.1" customHeight="1">
      <c r="C64672"/>
      <c r="F64672"/>
      <c r="G64672"/>
      <c r="H64672"/>
      <c r="K64672"/>
      <c r="P64672"/>
      <c r="X64672"/>
      <c r="AA64672"/>
      <c r="AF64672"/>
      <c r="AI64672"/>
      <c r="AN64672"/>
    </row>
    <row r="64673" spans="3:40" ht="14.1" customHeight="1">
      <c r="C64673"/>
      <c r="F64673"/>
      <c r="G64673"/>
      <c r="H64673"/>
      <c r="K64673"/>
      <c r="P64673"/>
      <c r="X64673"/>
      <c r="AA64673"/>
      <c r="AF64673"/>
      <c r="AI64673"/>
      <c r="AN64673"/>
    </row>
    <row r="64674" spans="3:40" ht="14.1" customHeight="1">
      <c r="C64674"/>
      <c r="F64674"/>
      <c r="G64674"/>
      <c r="H64674"/>
      <c r="K64674"/>
      <c r="P64674"/>
      <c r="X64674"/>
      <c r="AA64674"/>
      <c r="AF64674"/>
      <c r="AI64674"/>
      <c r="AN64674"/>
    </row>
    <row r="64675" spans="3:40" ht="14.1" customHeight="1">
      <c r="C64675"/>
      <c r="F64675"/>
      <c r="G64675"/>
      <c r="H64675"/>
      <c r="K64675"/>
      <c r="P64675"/>
      <c r="X64675"/>
      <c r="AA64675"/>
      <c r="AF64675"/>
      <c r="AI64675"/>
      <c r="AN64675"/>
    </row>
    <row r="64676" spans="3:40" ht="14.1" customHeight="1">
      <c r="C64676"/>
      <c r="F64676"/>
      <c r="G64676"/>
      <c r="H64676"/>
      <c r="K64676"/>
      <c r="P64676"/>
      <c r="X64676"/>
      <c r="AA64676"/>
      <c r="AF64676"/>
      <c r="AI64676"/>
      <c r="AN64676"/>
    </row>
    <row r="64677" spans="3:40" ht="14.1" customHeight="1">
      <c r="C64677"/>
      <c r="F64677"/>
      <c r="G64677"/>
      <c r="H64677"/>
      <c r="K64677"/>
      <c r="P64677"/>
      <c r="X64677"/>
      <c r="AA64677"/>
      <c r="AF64677"/>
      <c r="AI64677"/>
      <c r="AN64677"/>
    </row>
    <row r="64678" spans="3:40" ht="14.1" customHeight="1">
      <c r="C64678"/>
      <c r="F64678"/>
      <c r="G64678"/>
      <c r="H64678"/>
      <c r="K64678"/>
      <c r="P64678"/>
      <c r="X64678"/>
      <c r="AA64678"/>
      <c r="AF64678"/>
      <c r="AI64678"/>
      <c r="AN64678"/>
    </row>
    <row r="64679" spans="3:40" ht="14.1" customHeight="1">
      <c r="C64679"/>
      <c r="F64679"/>
      <c r="G64679"/>
      <c r="H64679"/>
      <c r="K64679"/>
      <c r="P64679"/>
      <c r="X64679"/>
      <c r="AA64679"/>
      <c r="AF64679"/>
      <c r="AI64679"/>
      <c r="AN64679"/>
    </row>
    <row r="64680" spans="3:40" ht="14.1" customHeight="1">
      <c r="C64680"/>
      <c r="F64680"/>
      <c r="G64680"/>
      <c r="H64680"/>
      <c r="K64680"/>
      <c r="P64680"/>
      <c r="X64680"/>
      <c r="AA64680"/>
      <c r="AF64680"/>
      <c r="AI64680"/>
      <c r="AN64680"/>
    </row>
    <row r="64681" spans="3:40" ht="14.1" customHeight="1">
      <c r="C64681"/>
      <c r="F64681"/>
      <c r="G64681"/>
      <c r="H64681"/>
      <c r="K64681"/>
      <c r="P64681"/>
      <c r="X64681"/>
      <c r="AA64681"/>
      <c r="AF64681"/>
      <c r="AI64681"/>
      <c r="AN64681"/>
    </row>
    <row r="64682" spans="3:40" ht="14.1" customHeight="1">
      <c r="C64682"/>
      <c r="F64682"/>
      <c r="G64682"/>
      <c r="H64682"/>
      <c r="K64682"/>
      <c r="P64682"/>
      <c r="X64682"/>
      <c r="AA64682"/>
      <c r="AF64682"/>
      <c r="AI64682"/>
      <c r="AN64682"/>
    </row>
    <row r="64683" spans="3:40" ht="14.1" customHeight="1">
      <c r="C64683"/>
      <c r="F64683"/>
      <c r="G64683"/>
      <c r="H64683"/>
      <c r="K64683"/>
      <c r="P64683"/>
      <c r="X64683"/>
      <c r="AA64683"/>
      <c r="AF64683"/>
      <c r="AI64683"/>
      <c r="AN64683"/>
    </row>
    <row r="64684" spans="3:40" ht="14.1" customHeight="1">
      <c r="C64684"/>
      <c r="F64684"/>
      <c r="G64684"/>
      <c r="H64684"/>
      <c r="K64684"/>
      <c r="P64684"/>
      <c r="X64684"/>
      <c r="AA64684"/>
      <c r="AF64684"/>
      <c r="AI64684"/>
      <c r="AN64684"/>
    </row>
    <row r="64685" spans="3:40" ht="14.1" customHeight="1">
      <c r="C64685"/>
      <c r="F64685"/>
      <c r="G64685"/>
      <c r="H64685"/>
      <c r="K64685"/>
      <c r="P64685"/>
      <c r="X64685"/>
      <c r="AA64685"/>
      <c r="AF64685"/>
      <c r="AI64685"/>
      <c r="AN64685"/>
    </row>
    <row r="64686" spans="3:40" ht="14.1" customHeight="1">
      <c r="C64686"/>
      <c r="F64686"/>
      <c r="G64686"/>
      <c r="H64686"/>
      <c r="K64686"/>
      <c r="P64686"/>
      <c r="X64686"/>
      <c r="AA64686"/>
      <c r="AF64686"/>
      <c r="AI64686"/>
      <c r="AN64686"/>
    </row>
    <row r="64687" spans="3:40" ht="14.1" customHeight="1">
      <c r="C64687"/>
      <c r="F64687"/>
      <c r="G64687"/>
      <c r="H64687"/>
      <c r="K64687"/>
      <c r="P64687"/>
      <c r="X64687"/>
      <c r="AA64687"/>
      <c r="AF64687"/>
      <c r="AI64687"/>
      <c r="AN64687"/>
    </row>
    <row r="64688" spans="3:40" ht="14.1" customHeight="1">
      <c r="C64688"/>
      <c r="F64688"/>
      <c r="G64688"/>
      <c r="H64688"/>
      <c r="K64688"/>
      <c r="P64688"/>
      <c r="X64688"/>
      <c r="AA64688"/>
      <c r="AF64688"/>
      <c r="AI64688"/>
      <c r="AN64688"/>
    </row>
    <row r="64689" spans="3:40" ht="14.1" customHeight="1">
      <c r="C64689"/>
      <c r="F64689"/>
      <c r="G64689"/>
      <c r="H64689"/>
      <c r="K64689"/>
      <c r="P64689"/>
      <c r="X64689"/>
      <c r="AA64689"/>
      <c r="AF64689"/>
      <c r="AI64689"/>
      <c r="AN64689"/>
    </row>
    <row r="64690" spans="3:40" ht="14.1" customHeight="1">
      <c r="C64690"/>
      <c r="F64690"/>
      <c r="G64690"/>
      <c r="H64690"/>
      <c r="K64690"/>
      <c r="P64690"/>
      <c r="X64690"/>
      <c r="AA64690"/>
      <c r="AF64690"/>
      <c r="AI64690"/>
      <c r="AN64690"/>
    </row>
    <row r="64691" spans="3:40" ht="14.1" customHeight="1">
      <c r="C64691"/>
      <c r="F64691"/>
      <c r="G64691"/>
      <c r="H64691"/>
      <c r="K64691"/>
      <c r="P64691"/>
      <c r="X64691"/>
      <c r="AA64691"/>
      <c r="AF64691"/>
      <c r="AI64691"/>
      <c r="AN64691"/>
    </row>
    <row r="64692" spans="3:40" ht="14.1" customHeight="1">
      <c r="C64692"/>
      <c r="F64692"/>
      <c r="G64692"/>
      <c r="H64692"/>
      <c r="K64692"/>
      <c r="P64692"/>
      <c r="X64692"/>
      <c r="AA64692"/>
      <c r="AF64692"/>
      <c r="AI64692"/>
      <c r="AN64692"/>
    </row>
    <row r="64693" spans="3:40" ht="14.1" customHeight="1">
      <c r="C64693"/>
      <c r="F64693"/>
      <c r="G64693"/>
      <c r="H64693"/>
      <c r="K64693"/>
      <c r="P64693"/>
      <c r="X64693"/>
      <c r="AA64693"/>
      <c r="AF64693"/>
      <c r="AI64693"/>
      <c r="AN64693"/>
    </row>
    <row r="64694" spans="3:40" ht="14.1" customHeight="1">
      <c r="C64694"/>
      <c r="F64694"/>
      <c r="G64694"/>
      <c r="H64694"/>
      <c r="K64694"/>
      <c r="P64694"/>
      <c r="X64694"/>
      <c r="AA64694"/>
      <c r="AF64694"/>
      <c r="AI64694"/>
      <c r="AN64694"/>
    </row>
    <row r="64695" spans="3:40" ht="14.1" customHeight="1">
      <c r="C64695"/>
      <c r="F64695"/>
      <c r="G64695"/>
      <c r="H64695"/>
      <c r="K64695"/>
      <c r="P64695"/>
      <c r="X64695"/>
      <c r="AA64695"/>
      <c r="AF64695"/>
      <c r="AI64695"/>
      <c r="AN64695"/>
    </row>
    <row r="64696" spans="3:40" ht="14.1" customHeight="1">
      <c r="C64696"/>
      <c r="F64696"/>
      <c r="G64696"/>
      <c r="H64696"/>
      <c r="K64696"/>
      <c r="P64696"/>
      <c r="X64696"/>
      <c r="AA64696"/>
      <c r="AF64696"/>
      <c r="AI64696"/>
      <c r="AN64696"/>
    </row>
    <row r="64697" spans="3:40" ht="14.1" customHeight="1">
      <c r="C64697"/>
      <c r="F64697"/>
      <c r="G64697"/>
      <c r="H64697"/>
      <c r="K64697"/>
      <c r="P64697"/>
      <c r="X64697"/>
      <c r="AA64697"/>
      <c r="AF64697"/>
      <c r="AI64697"/>
      <c r="AN64697"/>
    </row>
    <row r="64698" spans="3:40" ht="14.1" customHeight="1">
      <c r="C64698"/>
      <c r="F64698"/>
      <c r="G64698"/>
      <c r="H64698"/>
      <c r="K64698"/>
      <c r="P64698"/>
      <c r="X64698"/>
      <c r="AA64698"/>
      <c r="AF64698"/>
      <c r="AI64698"/>
      <c r="AN64698"/>
    </row>
    <row r="64699" spans="3:40" ht="14.1" customHeight="1">
      <c r="C64699"/>
      <c r="F64699"/>
      <c r="G64699"/>
      <c r="H64699"/>
      <c r="K64699"/>
      <c r="P64699"/>
      <c r="X64699"/>
      <c r="AA64699"/>
      <c r="AF64699"/>
      <c r="AI64699"/>
      <c r="AN64699"/>
    </row>
    <row r="64700" spans="3:40" ht="14.1" customHeight="1">
      <c r="C64700"/>
      <c r="F64700"/>
      <c r="G64700"/>
      <c r="H64700"/>
      <c r="K64700"/>
      <c r="P64700"/>
      <c r="X64700"/>
      <c r="AA64700"/>
      <c r="AF64700"/>
      <c r="AI64700"/>
      <c r="AN64700"/>
    </row>
    <row r="64701" spans="3:40" ht="14.1" customHeight="1">
      <c r="C64701"/>
      <c r="F64701"/>
      <c r="G64701"/>
      <c r="H64701"/>
      <c r="K64701"/>
      <c r="P64701"/>
      <c r="X64701"/>
      <c r="AA64701"/>
      <c r="AF64701"/>
      <c r="AI64701"/>
      <c r="AN64701"/>
    </row>
    <row r="64702" spans="3:40" ht="14.1" customHeight="1">
      <c r="C64702"/>
      <c r="F64702"/>
      <c r="G64702"/>
      <c r="H64702"/>
      <c r="K64702"/>
      <c r="P64702"/>
      <c r="X64702"/>
      <c r="AA64702"/>
      <c r="AF64702"/>
      <c r="AI64702"/>
      <c r="AN64702"/>
    </row>
    <row r="64703" spans="3:40" ht="14.1" customHeight="1">
      <c r="C64703"/>
      <c r="F64703"/>
      <c r="G64703"/>
      <c r="H64703"/>
      <c r="K64703"/>
      <c r="P64703"/>
      <c r="X64703"/>
      <c r="AA64703"/>
      <c r="AF64703"/>
      <c r="AI64703"/>
      <c r="AN64703"/>
    </row>
    <row r="64704" spans="3:40" ht="14.1" customHeight="1">
      <c r="C64704"/>
      <c r="F64704"/>
      <c r="G64704"/>
      <c r="H64704"/>
      <c r="K64704"/>
      <c r="P64704"/>
      <c r="X64704"/>
      <c r="AA64704"/>
      <c r="AF64704"/>
      <c r="AI64704"/>
      <c r="AN64704"/>
    </row>
    <row r="64705" spans="3:40" ht="14.1" customHeight="1">
      <c r="C64705"/>
      <c r="F64705"/>
      <c r="G64705"/>
      <c r="H64705"/>
      <c r="K64705"/>
      <c r="P64705"/>
      <c r="X64705"/>
      <c r="AA64705"/>
      <c r="AF64705"/>
      <c r="AI64705"/>
      <c r="AN64705"/>
    </row>
    <row r="64706" spans="3:40" ht="14.1" customHeight="1">
      <c r="C64706"/>
      <c r="F64706"/>
      <c r="G64706"/>
      <c r="H64706"/>
      <c r="K64706"/>
      <c r="P64706"/>
      <c r="X64706"/>
      <c r="AA64706"/>
      <c r="AF64706"/>
      <c r="AI64706"/>
      <c r="AN64706"/>
    </row>
    <row r="64707" spans="3:40" ht="14.1" customHeight="1">
      <c r="C64707"/>
      <c r="F64707"/>
      <c r="G64707"/>
      <c r="H64707"/>
      <c r="K64707"/>
      <c r="P64707"/>
      <c r="X64707"/>
      <c r="AA64707"/>
      <c r="AF64707"/>
      <c r="AI64707"/>
      <c r="AN64707"/>
    </row>
    <row r="64708" spans="3:40" ht="14.1" customHeight="1">
      <c r="C64708"/>
      <c r="F64708"/>
      <c r="G64708"/>
      <c r="H64708"/>
      <c r="K64708"/>
      <c r="P64708"/>
      <c r="X64708"/>
      <c r="AA64708"/>
      <c r="AF64708"/>
      <c r="AI64708"/>
      <c r="AN64708"/>
    </row>
    <row r="64709" spans="3:40" ht="14.1" customHeight="1">
      <c r="C64709"/>
      <c r="F64709"/>
      <c r="G64709"/>
      <c r="H64709"/>
      <c r="K64709"/>
      <c r="P64709"/>
      <c r="X64709"/>
      <c r="AA64709"/>
      <c r="AF64709"/>
      <c r="AI64709"/>
      <c r="AN64709"/>
    </row>
    <row r="64710" spans="3:40" ht="14.1" customHeight="1">
      <c r="C64710"/>
      <c r="F64710"/>
      <c r="G64710"/>
      <c r="H64710"/>
      <c r="K64710"/>
      <c r="P64710"/>
      <c r="X64710"/>
      <c r="AA64710"/>
      <c r="AF64710"/>
      <c r="AI64710"/>
      <c r="AN64710"/>
    </row>
    <row r="64711" spans="3:40" ht="14.1" customHeight="1">
      <c r="C64711"/>
      <c r="F64711"/>
      <c r="G64711"/>
      <c r="H64711"/>
      <c r="K64711"/>
      <c r="P64711"/>
      <c r="X64711"/>
      <c r="AA64711"/>
      <c r="AF64711"/>
      <c r="AI64711"/>
      <c r="AN64711"/>
    </row>
    <row r="64712" spans="3:40" ht="14.1" customHeight="1">
      <c r="C64712"/>
      <c r="F64712"/>
      <c r="G64712"/>
      <c r="H64712"/>
      <c r="K64712"/>
      <c r="P64712"/>
      <c r="X64712"/>
      <c r="AA64712"/>
      <c r="AF64712"/>
      <c r="AI64712"/>
      <c r="AN64712"/>
    </row>
    <row r="64713" spans="3:40" ht="14.1" customHeight="1">
      <c r="C64713"/>
      <c r="F64713"/>
      <c r="G64713"/>
      <c r="H64713"/>
      <c r="K64713"/>
      <c r="P64713"/>
      <c r="X64713"/>
      <c r="AA64713"/>
      <c r="AF64713"/>
      <c r="AI64713"/>
      <c r="AN64713"/>
    </row>
    <row r="64714" spans="3:40" ht="14.1" customHeight="1">
      <c r="C64714"/>
      <c r="F64714"/>
      <c r="G64714"/>
      <c r="H64714"/>
      <c r="K64714"/>
      <c r="P64714"/>
      <c r="X64714"/>
      <c r="AA64714"/>
      <c r="AF64714"/>
      <c r="AI64714"/>
      <c r="AN64714"/>
    </row>
    <row r="64715" spans="3:40" ht="14.1" customHeight="1">
      <c r="C64715"/>
      <c r="F64715"/>
      <c r="G64715"/>
      <c r="H64715"/>
      <c r="K64715"/>
      <c r="P64715"/>
      <c r="X64715"/>
      <c r="AA64715"/>
      <c r="AF64715"/>
      <c r="AI64715"/>
      <c r="AN64715"/>
    </row>
    <row r="64716" spans="3:40" ht="14.1" customHeight="1">
      <c r="C64716"/>
      <c r="F64716"/>
      <c r="G64716"/>
      <c r="H64716"/>
      <c r="K64716"/>
      <c r="P64716"/>
      <c r="X64716"/>
      <c r="AA64716"/>
      <c r="AF64716"/>
      <c r="AI64716"/>
      <c r="AN64716"/>
    </row>
    <row r="64717" spans="3:40" ht="14.1" customHeight="1">
      <c r="C64717"/>
      <c r="F64717"/>
      <c r="G64717"/>
      <c r="H64717"/>
      <c r="K64717"/>
      <c r="P64717"/>
      <c r="X64717"/>
      <c r="AA64717"/>
      <c r="AF64717"/>
      <c r="AI64717"/>
      <c r="AN64717"/>
    </row>
    <row r="64718" spans="3:40" ht="14.1" customHeight="1">
      <c r="C64718"/>
      <c r="F64718"/>
      <c r="G64718"/>
      <c r="H64718"/>
      <c r="K64718"/>
      <c r="P64718"/>
      <c r="X64718"/>
      <c r="AA64718"/>
      <c r="AF64718"/>
      <c r="AI64718"/>
      <c r="AN64718"/>
    </row>
    <row r="64719" spans="3:40" ht="14.1" customHeight="1">
      <c r="C64719"/>
      <c r="F64719"/>
      <c r="G64719"/>
      <c r="H64719"/>
      <c r="K64719"/>
      <c r="P64719"/>
      <c r="X64719"/>
      <c r="AA64719"/>
      <c r="AF64719"/>
      <c r="AI64719"/>
      <c r="AN64719"/>
    </row>
    <row r="64720" spans="3:40" ht="14.1" customHeight="1">
      <c r="C64720"/>
      <c r="F64720"/>
      <c r="G64720"/>
      <c r="H64720"/>
      <c r="K64720"/>
      <c r="P64720"/>
      <c r="X64720"/>
      <c r="AA64720"/>
      <c r="AF64720"/>
      <c r="AI64720"/>
      <c r="AN64720"/>
    </row>
    <row r="64721" spans="3:40" ht="14.1" customHeight="1">
      <c r="C64721"/>
      <c r="F64721"/>
      <c r="G64721"/>
      <c r="H64721"/>
      <c r="K64721"/>
      <c r="P64721"/>
      <c r="X64721"/>
      <c r="AA64721"/>
      <c r="AF64721"/>
      <c r="AI64721"/>
      <c r="AN64721"/>
    </row>
    <row r="64722" spans="3:40" ht="14.1" customHeight="1">
      <c r="C64722"/>
      <c r="F64722"/>
      <c r="G64722"/>
      <c r="H64722"/>
      <c r="K64722"/>
      <c r="P64722"/>
      <c r="X64722"/>
      <c r="AA64722"/>
      <c r="AF64722"/>
      <c r="AI64722"/>
      <c r="AN64722"/>
    </row>
    <row r="64723" spans="3:40" ht="14.1" customHeight="1">
      <c r="C64723"/>
      <c r="F64723"/>
      <c r="G64723"/>
      <c r="H64723"/>
      <c r="K64723"/>
      <c r="P64723"/>
      <c r="X64723"/>
      <c r="AA64723"/>
      <c r="AF64723"/>
      <c r="AI64723"/>
      <c r="AN64723"/>
    </row>
    <row r="64724" spans="3:40" ht="14.1" customHeight="1">
      <c r="C64724"/>
      <c r="F64724"/>
      <c r="G64724"/>
      <c r="H64724"/>
      <c r="K64724"/>
      <c r="P64724"/>
      <c r="X64724"/>
      <c r="AA64724"/>
      <c r="AF64724"/>
      <c r="AI64724"/>
      <c r="AN64724"/>
    </row>
    <row r="64725" spans="3:40" ht="14.1" customHeight="1">
      <c r="C64725"/>
      <c r="F64725"/>
      <c r="G64725"/>
      <c r="H64725"/>
      <c r="K64725"/>
      <c r="P64725"/>
      <c r="X64725"/>
      <c r="AA64725"/>
      <c r="AF64725"/>
      <c r="AI64725"/>
      <c r="AN64725"/>
    </row>
    <row r="64726" spans="3:40" ht="14.1" customHeight="1">
      <c r="C64726"/>
      <c r="F64726"/>
      <c r="G64726"/>
      <c r="H64726"/>
      <c r="K64726"/>
      <c r="P64726"/>
      <c r="X64726"/>
      <c r="AA64726"/>
      <c r="AF64726"/>
      <c r="AI64726"/>
      <c r="AN64726"/>
    </row>
    <row r="64727" spans="3:40" ht="14.1" customHeight="1">
      <c r="C64727"/>
      <c r="F64727"/>
      <c r="G64727"/>
      <c r="H64727"/>
      <c r="K64727"/>
      <c r="P64727"/>
      <c r="X64727"/>
      <c r="AA64727"/>
      <c r="AF64727"/>
      <c r="AI64727"/>
      <c r="AN64727"/>
    </row>
    <row r="64728" spans="3:40" ht="14.1" customHeight="1">
      <c r="C64728"/>
      <c r="F64728"/>
      <c r="G64728"/>
      <c r="H64728"/>
      <c r="K64728"/>
      <c r="P64728"/>
      <c r="X64728"/>
      <c r="AA64728"/>
      <c r="AF64728"/>
      <c r="AI64728"/>
      <c r="AN64728"/>
    </row>
    <row r="64729" spans="3:40" ht="14.1" customHeight="1">
      <c r="C64729"/>
      <c r="F64729"/>
      <c r="G64729"/>
      <c r="H64729"/>
      <c r="K64729"/>
      <c r="P64729"/>
      <c r="X64729"/>
      <c r="AA64729"/>
      <c r="AF64729"/>
      <c r="AI64729"/>
      <c r="AN64729"/>
    </row>
    <row r="64730" spans="3:40" ht="14.1" customHeight="1">
      <c r="C64730"/>
      <c r="F64730"/>
      <c r="G64730"/>
      <c r="H64730"/>
      <c r="K64730"/>
      <c r="P64730"/>
      <c r="X64730"/>
      <c r="AA64730"/>
      <c r="AF64730"/>
      <c r="AI64730"/>
      <c r="AN64730"/>
    </row>
    <row r="64731" spans="3:40" ht="14.1" customHeight="1">
      <c r="C64731"/>
      <c r="F64731"/>
      <c r="G64731"/>
      <c r="H64731"/>
      <c r="K64731"/>
      <c r="P64731"/>
      <c r="X64731"/>
      <c r="AA64731"/>
      <c r="AF64731"/>
      <c r="AI64731"/>
      <c r="AN64731"/>
    </row>
    <row r="64732" spans="3:40" ht="14.1" customHeight="1">
      <c r="C64732"/>
      <c r="F64732"/>
      <c r="G64732"/>
      <c r="H64732"/>
      <c r="K64732"/>
      <c r="P64732"/>
      <c r="X64732"/>
      <c r="AA64732"/>
      <c r="AF64732"/>
      <c r="AI64732"/>
      <c r="AN64732"/>
    </row>
    <row r="64733" spans="3:40" ht="14.1" customHeight="1">
      <c r="C64733"/>
      <c r="F64733"/>
      <c r="G64733"/>
      <c r="H64733"/>
      <c r="K64733"/>
      <c r="P64733"/>
      <c r="X64733"/>
      <c r="AA64733"/>
      <c r="AF64733"/>
      <c r="AI64733"/>
      <c r="AN64733"/>
    </row>
    <row r="64734" spans="3:40" ht="14.1" customHeight="1">
      <c r="C64734"/>
      <c r="F64734"/>
      <c r="G64734"/>
      <c r="H64734"/>
      <c r="K64734"/>
      <c r="P64734"/>
      <c r="X64734"/>
      <c r="AA64734"/>
      <c r="AF64734"/>
      <c r="AI64734"/>
      <c r="AN64734"/>
    </row>
    <row r="64735" spans="3:40" ht="14.1" customHeight="1">
      <c r="C64735"/>
      <c r="F64735"/>
      <c r="G64735"/>
      <c r="H64735"/>
      <c r="K64735"/>
      <c r="P64735"/>
      <c r="X64735"/>
      <c r="AA64735"/>
      <c r="AF64735"/>
      <c r="AI64735"/>
      <c r="AN64735"/>
    </row>
    <row r="64736" spans="3:40" ht="14.1" customHeight="1">
      <c r="C64736"/>
      <c r="F64736"/>
      <c r="G64736"/>
      <c r="H64736"/>
      <c r="K64736"/>
      <c r="P64736"/>
      <c r="X64736"/>
      <c r="AA64736"/>
      <c r="AF64736"/>
      <c r="AI64736"/>
      <c r="AN64736"/>
    </row>
    <row r="64737" spans="3:40" ht="14.1" customHeight="1">
      <c r="C64737"/>
      <c r="F64737"/>
      <c r="G64737"/>
      <c r="H64737"/>
      <c r="K64737"/>
      <c r="P64737"/>
      <c r="X64737"/>
      <c r="AA64737"/>
      <c r="AF64737"/>
      <c r="AI64737"/>
      <c r="AN64737"/>
    </row>
    <row r="64738" spans="3:40" ht="14.1" customHeight="1">
      <c r="C64738"/>
      <c r="F64738"/>
      <c r="G64738"/>
      <c r="H64738"/>
      <c r="K64738"/>
      <c r="P64738"/>
      <c r="X64738"/>
      <c r="AA64738"/>
      <c r="AF64738"/>
      <c r="AI64738"/>
      <c r="AN64738"/>
    </row>
    <row r="64739" spans="3:40" ht="14.1" customHeight="1">
      <c r="C64739"/>
      <c r="F64739"/>
      <c r="G64739"/>
      <c r="H64739"/>
      <c r="K64739"/>
      <c r="P64739"/>
      <c r="X64739"/>
      <c r="AA64739"/>
      <c r="AF64739"/>
      <c r="AI64739"/>
      <c r="AN64739"/>
    </row>
    <row r="64740" spans="3:40" ht="14.1" customHeight="1">
      <c r="C64740"/>
      <c r="F64740"/>
      <c r="G64740"/>
      <c r="H64740"/>
      <c r="K64740"/>
      <c r="P64740"/>
      <c r="X64740"/>
      <c r="AA64740"/>
      <c r="AF64740"/>
      <c r="AI64740"/>
      <c r="AN64740"/>
    </row>
    <row r="64741" spans="3:40" ht="14.1" customHeight="1">
      <c r="C64741"/>
      <c r="F64741"/>
      <c r="G64741"/>
      <c r="H64741"/>
      <c r="K64741"/>
      <c r="P64741"/>
      <c r="X64741"/>
      <c r="AA64741"/>
      <c r="AF64741"/>
      <c r="AI64741"/>
      <c r="AN64741"/>
    </row>
    <row r="64742" spans="3:40" ht="14.1" customHeight="1">
      <c r="C64742"/>
      <c r="F64742"/>
      <c r="G64742"/>
      <c r="H64742"/>
      <c r="K64742"/>
      <c r="P64742"/>
      <c r="X64742"/>
      <c r="AA64742"/>
      <c r="AF64742"/>
      <c r="AI64742"/>
      <c r="AN64742"/>
    </row>
    <row r="64743" spans="3:40" ht="14.1" customHeight="1">
      <c r="C64743"/>
      <c r="F64743"/>
      <c r="G64743"/>
      <c r="H64743"/>
      <c r="K64743"/>
      <c r="P64743"/>
      <c r="X64743"/>
      <c r="AA64743"/>
      <c r="AF64743"/>
      <c r="AI64743"/>
      <c r="AN64743"/>
    </row>
    <row r="64744" spans="3:40" ht="14.1" customHeight="1">
      <c r="C64744"/>
      <c r="F64744"/>
      <c r="G64744"/>
      <c r="H64744"/>
      <c r="K64744"/>
      <c r="P64744"/>
      <c r="X64744"/>
      <c r="AA64744"/>
      <c r="AF64744"/>
      <c r="AI64744"/>
      <c r="AN64744"/>
    </row>
    <row r="64745" spans="3:40" ht="14.1" customHeight="1">
      <c r="C64745"/>
      <c r="F64745"/>
      <c r="G64745"/>
      <c r="H64745"/>
      <c r="K64745"/>
      <c r="P64745"/>
      <c r="X64745"/>
      <c r="AA64745"/>
      <c r="AF64745"/>
      <c r="AI64745"/>
      <c r="AN64745"/>
    </row>
    <row r="64746" spans="3:40" ht="14.1" customHeight="1">
      <c r="C64746"/>
      <c r="F64746"/>
      <c r="G64746"/>
      <c r="H64746"/>
      <c r="K64746"/>
      <c r="P64746"/>
      <c r="X64746"/>
      <c r="AA64746"/>
      <c r="AF64746"/>
      <c r="AI64746"/>
      <c r="AN64746"/>
    </row>
    <row r="64747" spans="3:40" ht="14.1" customHeight="1">
      <c r="C64747"/>
      <c r="F64747"/>
      <c r="G64747"/>
      <c r="H64747"/>
      <c r="K64747"/>
      <c r="P64747"/>
      <c r="X64747"/>
      <c r="AA64747"/>
      <c r="AF64747"/>
      <c r="AI64747"/>
      <c r="AN64747"/>
    </row>
    <row r="64748" spans="3:40" ht="14.1" customHeight="1">
      <c r="C64748"/>
      <c r="F64748"/>
      <c r="G64748"/>
      <c r="H64748"/>
      <c r="K64748"/>
      <c r="P64748"/>
      <c r="X64748"/>
      <c r="AA64748"/>
      <c r="AF64748"/>
      <c r="AI64748"/>
      <c r="AN64748"/>
    </row>
    <row r="64749" spans="3:40" ht="14.1" customHeight="1">
      <c r="C64749"/>
      <c r="F64749"/>
      <c r="G64749"/>
      <c r="H64749"/>
      <c r="K64749"/>
      <c r="P64749"/>
      <c r="X64749"/>
      <c r="AA64749"/>
      <c r="AF64749"/>
      <c r="AI64749"/>
      <c r="AN64749"/>
    </row>
    <row r="64750" spans="3:40" ht="14.1" customHeight="1">
      <c r="C64750"/>
      <c r="F64750"/>
      <c r="G64750"/>
      <c r="H64750"/>
      <c r="K64750"/>
      <c r="P64750"/>
      <c r="X64750"/>
      <c r="AA64750"/>
      <c r="AF64750"/>
      <c r="AI64750"/>
      <c r="AN64750"/>
    </row>
    <row r="64751" spans="3:40" ht="14.1" customHeight="1">
      <c r="C64751"/>
      <c r="F64751"/>
      <c r="G64751"/>
      <c r="H64751"/>
      <c r="K64751"/>
      <c r="P64751"/>
      <c r="X64751"/>
      <c r="AA64751"/>
      <c r="AF64751"/>
      <c r="AI64751"/>
      <c r="AN64751"/>
    </row>
    <row r="64752" spans="3:40" ht="14.1" customHeight="1">
      <c r="C64752"/>
      <c r="F64752"/>
      <c r="G64752"/>
      <c r="H64752"/>
      <c r="K64752"/>
      <c r="P64752"/>
      <c r="X64752"/>
      <c r="AA64752"/>
      <c r="AF64752"/>
      <c r="AI64752"/>
      <c r="AN64752"/>
    </row>
    <row r="64753" spans="3:40" ht="14.1" customHeight="1">
      <c r="C64753"/>
      <c r="F64753"/>
      <c r="G64753"/>
      <c r="H64753"/>
      <c r="K64753"/>
      <c r="P64753"/>
      <c r="X64753"/>
      <c r="AA64753"/>
      <c r="AF64753"/>
      <c r="AI64753"/>
      <c r="AN64753"/>
    </row>
    <row r="64754" spans="3:40" ht="14.1" customHeight="1">
      <c r="C64754"/>
      <c r="F64754"/>
      <c r="G64754"/>
      <c r="H64754"/>
      <c r="K64754"/>
      <c r="P64754"/>
      <c r="X64754"/>
      <c r="AA64754"/>
      <c r="AF64754"/>
      <c r="AI64754"/>
      <c r="AN64754"/>
    </row>
    <row r="64755" spans="3:40" ht="14.1" customHeight="1">
      <c r="C64755"/>
      <c r="F64755"/>
      <c r="G64755"/>
      <c r="H64755"/>
      <c r="K64755"/>
      <c r="P64755"/>
      <c r="X64755"/>
      <c r="AA64755"/>
      <c r="AF64755"/>
      <c r="AI64755"/>
      <c r="AN64755"/>
    </row>
    <row r="64756" spans="3:40" ht="14.1" customHeight="1">
      <c r="C64756"/>
      <c r="F64756"/>
      <c r="G64756"/>
      <c r="H64756"/>
      <c r="K64756"/>
      <c r="P64756"/>
      <c r="X64756"/>
      <c r="AA64756"/>
      <c r="AF64756"/>
      <c r="AI64756"/>
      <c r="AN64756"/>
    </row>
    <row r="64757" spans="3:40" ht="14.1" customHeight="1">
      <c r="C64757"/>
      <c r="F64757"/>
      <c r="G64757"/>
      <c r="H64757"/>
      <c r="K64757"/>
      <c r="P64757"/>
      <c r="X64757"/>
      <c r="AA64757"/>
      <c r="AF64757"/>
      <c r="AI64757"/>
      <c r="AN64757"/>
    </row>
    <row r="64758" spans="3:40" ht="14.1" customHeight="1">
      <c r="C64758"/>
      <c r="F64758"/>
      <c r="G64758"/>
      <c r="H64758"/>
      <c r="K64758"/>
      <c r="P64758"/>
      <c r="X64758"/>
      <c r="AA64758"/>
      <c r="AF64758"/>
      <c r="AI64758"/>
      <c r="AN64758"/>
    </row>
    <row r="64759" spans="3:40" ht="14.1" customHeight="1">
      <c r="C64759"/>
      <c r="F64759"/>
      <c r="G64759"/>
      <c r="H64759"/>
      <c r="K64759"/>
      <c r="P64759"/>
      <c r="X64759"/>
      <c r="AA64759"/>
      <c r="AF64759"/>
      <c r="AI64759"/>
      <c r="AN64759"/>
    </row>
    <row r="64760" spans="3:40" ht="14.1" customHeight="1">
      <c r="C64760"/>
      <c r="F64760"/>
      <c r="G64760"/>
      <c r="H64760"/>
      <c r="K64760"/>
      <c r="P64760"/>
      <c r="X64760"/>
      <c r="AA64760"/>
      <c r="AF64760"/>
      <c r="AI64760"/>
      <c r="AN64760"/>
    </row>
    <row r="64761" spans="3:40" ht="14.1" customHeight="1">
      <c r="C64761"/>
      <c r="F64761"/>
      <c r="G64761"/>
      <c r="H64761"/>
      <c r="K64761"/>
      <c r="P64761"/>
      <c r="X64761"/>
      <c r="AA64761"/>
      <c r="AF64761"/>
      <c r="AI64761"/>
      <c r="AN64761"/>
    </row>
    <row r="64762" spans="3:40" ht="14.1" customHeight="1">
      <c r="C64762"/>
      <c r="F64762"/>
      <c r="G64762"/>
      <c r="H64762"/>
      <c r="K64762"/>
      <c r="P64762"/>
      <c r="X64762"/>
      <c r="AA64762"/>
      <c r="AF64762"/>
      <c r="AI64762"/>
      <c r="AN64762"/>
    </row>
    <row r="64763" spans="3:40" ht="14.1" customHeight="1">
      <c r="C64763"/>
      <c r="F64763"/>
      <c r="G64763"/>
      <c r="H64763"/>
      <c r="K64763"/>
      <c r="P64763"/>
      <c r="X64763"/>
      <c r="AA64763"/>
      <c r="AF64763"/>
      <c r="AI64763"/>
      <c r="AN64763"/>
    </row>
    <row r="64764" spans="3:40" ht="14.1" customHeight="1">
      <c r="C64764"/>
      <c r="F64764"/>
      <c r="G64764"/>
      <c r="H64764"/>
      <c r="K64764"/>
      <c r="P64764"/>
      <c r="X64764"/>
      <c r="AA64764"/>
      <c r="AF64764"/>
      <c r="AI64764"/>
      <c r="AN64764"/>
    </row>
    <row r="64765" spans="3:40" ht="14.1" customHeight="1">
      <c r="C64765"/>
      <c r="F64765"/>
      <c r="G64765"/>
      <c r="H64765"/>
      <c r="K64765"/>
      <c r="P64765"/>
      <c r="X64765"/>
      <c r="AA64765"/>
      <c r="AF64765"/>
      <c r="AI64765"/>
      <c r="AN64765"/>
    </row>
    <row r="64766" spans="3:40" ht="14.1" customHeight="1">
      <c r="C64766"/>
      <c r="F64766"/>
      <c r="G64766"/>
      <c r="H64766"/>
      <c r="K64766"/>
      <c r="P64766"/>
      <c r="X64766"/>
      <c r="AA64766"/>
      <c r="AF64766"/>
      <c r="AI64766"/>
      <c r="AN64766"/>
    </row>
    <row r="64767" spans="3:40" ht="14.1" customHeight="1">
      <c r="C64767"/>
      <c r="F64767"/>
      <c r="G64767"/>
      <c r="H64767"/>
      <c r="K64767"/>
      <c r="P64767"/>
      <c r="X64767"/>
      <c r="AA64767"/>
      <c r="AF64767"/>
      <c r="AI64767"/>
      <c r="AN64767"/>
    </row>
    <row r="64768" spans="3:40" ht="14.1" customHeight="1">
      <c r="C64768"/>
      <c r="F64768"/>
      <c r="G64768"/>
      <c r="H64768"/>
      <c r="K64768"/>
      <c r="P64768"/>
      <c r="X64768"/>
      <c r="AA64768"/>
      <c r="AF64768"/>
      <c r="AI64768"/>
      <c r="AN64768"/>
    </row>
    <row r="64769" spans="3:40" ht="14.1" customHeight="1">
      <c r="C64769"/>
      <c r="F64769"/>
      <c r="G64769"/>
      <c r="H64769"/>
      <c r="K64769"/>
      <c r="P64769"/>
      <c r="X64769"/>
      <c r="AA64769"/>
      <c r="AF64769"/>
      <c r="AI64769"/>
      <c r="AN64769"/>
    </row>
    <row r="64770" spans="3:40" ht="14.1" customHeight="1">
      <c r="C64770"/>
      <c r="F64770"/>
      <c r="G64770"/>
      <c r="H64770"/>
      <c r="K64770"/>
      <c r="P64770"/>
      <c r="X64770"/>
      <c r="AA64770"/>
      <c r="AF64770"/>
      <c r="AI64770"/>
      <c r="AN64770"/>
    </row>
    <row r="64771" spans="3:40" ht="14.1" customHeight="1">
      <c r="C64771"/>
      <c r="F64771"/>
      <c r="G64771"/>
      <c r="H64771"/>
      <c r="K64771"/>
      <c r="P64771"/>
      <c r="X64771"/>
      <c r="AA64771"/>
      <c r="AF64771"/>
      <c r="AI64771"/>
      <c r="AN64771"/>
    </row>
    <row r="64772" spans="3:40" ht="14.1" customHeight="1">
      <c r="C64772"/>
      <c r="F64772"/>
      <c r="G64772"/>
      <c r="H64772"/>
      <c r="K64772"/>
      <c r="P64772"/>
      <c r="X64772"/>
      <c r="AA64772"/>
      <c r="AF64772"/>
      <c r="AI64772"/>
      <c r="AN64772"/>
    </row>
    <row r="64773" spans="3:40" ht="14.1" customHeight="1">
      <c r="C64773"/>
      <c r="F64773"/>
      <c r="G64773"/>
      <c r="H64773"/>
      <c r="K64773"/>
      <c r="P64773"/>
      <c r="X64773"/>
      <c r="AA64773"/>
      <c r="AF64773"/>
      <c r="AI64773"/>
      <c r="AN64773"/>
    </row>
    <row r="64774" spans="3:40" ht="14.1" customHeight="1">
      <c r="C64774"/>
      <c r="F64774"/>
      <c r="G64774"/>
      <c r="H64774"/>
      <c r="K64774"/>
      <c r="P64774"/>
      <c r="X64774"/>
      <c r="AA64774"/>
      <c r="AF64774"/>
      <c r="AI64774"/>
      <c r="AN64774"/>
    </row>
    <row r="64775" spans="3:40" ht="14.1" customHeight="1">
      <c r="C64775"/>
      <c r="F64775"/>
      <c r="G64775"/>
      <c r="H64775"/>
      <c r="K64775"/>
      <c r="P64775"/>
      <c r="X64775"/>
      <c r="AA64775"/>
      <c r="AF64775"/>
      <c r="AI64775"/>
      <c r="AN64775"/>
    </row>
    <row r="64776" spans="3:40" ht="14.1" customHeight="1">
      <c r="C64776"/>
      <c r="F64776"/>
      <c r="G64776"/>
      <c r="H64776"/>
      <c r="K64776"/>
      <c r="P64776"/>
      <c r="X64776"/>
      <c r="AA64776"/>
      <c r="AF64776"/>
      <c r="AI64776"/>
      <c r="AN64776"/>
    </row>
    <row r="64777" spans="3:40" ht="14.1" customHeight="1">
      <c r="C64777"/>
      <c r="F64777"/>
      <c r="G64777"/>
      <c r="H64777"/>
      <c r="K64777"/>
      <c r="P64777"/>
      <c r="X64777"/>
      <c r="AA64777"/>
      <c r="AF64777"/>
      <c r="AI64777"/>
      <c r="AN64777"/>
    </row>
    <row r="64778" spans="3:40" ht="14.1" customHeight="1">
      <c r="C64778"/>
      <c r="F64778"/>
      <c r="G64778"/>
      <c r="H64778"/>
      <c r="K64778"/>
      <c r="P64778"/>
      <c r="X64778"/>
      <c r="AA64778"/>
      <c r="AF64778"/>
      <c r="AI64778"/>
      <c r="AN64778"/>
    </row>
    <row r="64779" spans="3:40" ht="14.1" customHeight="1">
      <c r="C64779"/>
      <c r="F64779"/>
      <c r="G64779"/>
      <c r="H64779"/>
      <c r="K64779"/>
      <c r="P64779"/>
      <c r="X64779"/>
      <c r="AA64779"/>
      <c r="AF64779"/>
      <c r="AI64779"/>
      <c r="AN64779"/>
    </row>
    <row r="64780" spans="3:40" ht="14.1" customHeight="1">
      <c r="C64780"/>
      <c r="F64780"/>
      <c r="G64780"/>
      <c r="H64780"/>
      <c r="K64780"/>
      <c r="P64780"/>
      <c r="X64780"/>
      <c r="AA64780"/>
      <c r="AF64780"/>
      <c r="AI64780"/>
      <c r="AN64780"/>
    </row>
    <row r="64781" spans="3:40" ht="14.1" customHeight="1">
      <c r="C64781"/>
      <c r="F64781"/>
      <c r="G64781"/>
      <c r="H64781"/>
      <c r="K64781"/>
      <c r="P64781"/>
      <c r="X64781"/>
      <c r="AA64781"/>
      <c r="AF64781"/>
      <c r="AI64781"/>
      <c r="AN64781"/>
    </row>
    <row r="64782" spans="3:40" ht="14.1" customHeight="1">
      <c r="C64782"/>
      <c r="F64782"/>
      <c r="G64782"/>
      <c r="H64782"/>
      <c r="K64782"/>
      <c r="P64782"/>
      <c r="X64782"/>
      <c r="AA64782"/>
      <c r="AF64782"/>
      <c r="AI64782"/>
      <c r="AN64782"/>
    </row>
    <row r="64783" spans="3:40" ht="14.1" customHeight="1">
      <c r="C64783"/>
      <c r="F64783"/>
      <c r="G64783"/>
      <c r="H64783"/>
      <c r="K64783"/>
      <c r="P64783"/>
      <c r="X64783"/>
      <c r="AA64783"/>
      <c r="AF64783"/>
      <c r="AI64783"/>
      <c r="AN64783"/>
    </row>
    <row r="64784" spans="3:40" ht="14.1" customHeight="1">
      <c r="C64784"/>
      <c r="F64784"/>
      <c r="G64784"/>
      <c r="H64784"/>
      <c r="K64784"/>
      <c r="P64784"/>
      <c r="X64784"/>
      <c r="AA64784"/>
      <c r="AF64784"/>
      <c r="AI64784"/>
      <c r="AN64784"/>
    </row>
    <row r="64785" spans="3:40" ht="14.1" customHeight="1">
      <c r="C64785"/>
      <c r="F64785"/>
      <c r="G64785"/>
      <c r="H64785"/>
      <c r="K64785"/>
      <c r="P64785"/>
      <c r="X64785"/>
      <c r="AA64785"/>
      <c r="AF64785"/>
      <c r="AI64785"/>
      <c r="AN64785"/>
    </row>
    <row r="64786" spans="3:40" ht="14.1" customHeight="1">
      <c r="C64786"/>
      <c r="F64786"/>
      <c r="G64786"/>
      <c r="H64786"/>
      <c r="K64786"/>
      <c r="P64786"/>
      <c r="X64786"/>
      <c r="AA64786"/>
      <c r="AF64786"/>
      <c r="AI64786"/>
      <c r="AN64786"/>
    </row>
    <row r="64787" spans="3:40" ht="14.1" customHeight="1">
      <c r="C64787"/>
      <c r="F64787"/>
      <c r="G64787"/>
      <c r="H64787"/>
      <c r="K64787"/>
      <c r="P64787"/>
      <c r="X64787"/>
      <c r="AA64787"/>
      <c r="AF64787"/>
      <c r="AI64787"/>
      <c r="AN64787"/>
    </row>
    <row r="64788" spans="3:40" ht="14.1" customHeight="1">
      <c r="C64788"/>
      <c r="F64788"/>
      <c r="G64788"/>
      <c r="H64788"/>
      <c r="K64788"/>
      <c r="P64788"/>
      <c r="X64788"/>
      <c r="AA64788"/>
      <c r="AF64788"/>
      <c r="AI64788"/>
      <c r="AN64788"/>
    </row>
    <row r="64789" spans="3:40" ht="14.1" customHeight="1">
      <c r="C64789"/>
      <c r="F64789"/>
      <c r="G64789"/>
      <c r="H64789"/>
      <c r="K64789"/>
      <c r="P64789"/>
      <c r="X64789"/>
      <c r="AA64789"/>
      <c r="AF64789"/>
      <c r="AI64789"/>
      <c r="AN64789"/>
    </row>
    <row r="64790" spans="3:40" ht="14.1" customHeight="1">
      <c r="C64790"/>
      <c r="F64790"/>
      <c r="G64790"/>
      <c r="H64790"/>
      <c r="K64790"/>
      <c r="P64790"/>
      <c r="X64790"/>
      <c r="AA64790"/>
      <c r="AF64790"/>
      <c r="AI64790"/>
      <c r="AN64790"/>
    </row>
    <row r="64791" spans="3:40" ht="14.1" customHeight="1">
      <c r="C64791"/>
      <c r="F64791"/>
      <c r="G64791"/>
      <c r="H64791"/>
      <c r="K64791"/>
      <c r="P64791"/>
      <c r="X64791"/>
      <c r="AA64791"/>
      <c r="AF64791"/>
      <c r="AI64791"/>
      <c r="AN64791"/>
    </row>
    <row r="64792" spans="3:40" ht="14.1" customHeight="1">
      <c r="C64792"/>
      <c r="F64792"/>
      <c r="G64792"/>
      <c r="H64792"/>
      <c r="K64792"/>
      <c r="P64792"/>
      <c r="X64792"/>
      <c r="AA64792"/>
      <c r="AF64792"/>
      <c r="AI64792"/>
      <c r="AN64792"/>
    </row>
    <row r="64793" spans="3:40" ht="14.1" customHeight="1">
      <c r="C64793"/>
      <c r="F64793"/>
      <c r="G64793"/>
      <c r="H64793"/>
      <c r="K64793"/>
      <c r="P64793"/>
      <c r="X64793"/>
      <c r="AA64793"/>
      <c r="AF64793"/>
      <c r="AI64793"/>
      <c r="AN64793"/>
    </row>
    <row r="64794" spans="3:40" ht="14.1" customHeight="1">
      <c r="C64794"/>
      <c r="F64794"/>
      <c r="G64794"/>
      <c r="H64794"/>
      <c r="K64794"/>
      <c r="P64794"/>
      <c r="X64794"/>
      <c r="AA64794"/>
      <c r="AF64794"/>
      <c r="AI64794"/>
      <c r="AN64794"/>
    </row>
    <row r="64795" spans="3:40" ht="14.1" customHeight="1">
      <c r="C64795"/>
      <c r="F64795"/>
      <c r="G64795"/>
      <c r="H64795"/>
      <c r="K64795"/>
      <c r="P64795"/>
      <c r="X64795"/>
      <c r="AA64795"/>
      <c r="AF64795"/>
      <c r="AI64795"/>
      <c r="AN64795"/>
    </row>
    <row r="64796" spans="3:40" ht="14.1" customHeight="1">
      <c r="C64796"/>
      <c r="F64796"/>
      <c r="G64796"/>
      <c r="H64796"/>
      <c r="K64796"/>
      <c r="P64796"/>
      <c r="X64796"/>
      <c r="AA64796"/>
      <c r="AF64796"/>
      <c r="AI64796"/>
      <c r="AN64796"/>
    </row>
    <row r="64797" spans="3:40" ht="14.1" customHeight="1">
      <c r="C64797"/>
      <c r="F64797"/>
      <c r="G64797"/>
      <c r="H64797"/>
      <c r="K64797"/>
      <c r="P64797"/>
      <c r="X64797"/>
      <c r="AA64797"/>
      <c r="AF64797"/>
      <c r="AI64797"/>
      <c r="AN64797"/>
    </row>
    <row r="64798" spans="3:40" ht="14.1" customHeight="1">
      <c r="C64798"/>
      <c r="F64798"/>
      <c r="G64798"/>
      <c r="H64798"/>
      <c r="K64798"/>
      <c r="P64798"/>
      <c r="X64798"/>
      <c r="AA64798"/>
      <c r="AF64798"/>
      <c r="AI64798"/>
      <c r="AN64798"/>
    </row>
    <row r="64799" spans="3:40" ht="14.1" customHeight="1">
      <c r="C64799"/>
      <c r="F64799"/>
      <c r="G64799"/>
      <c r="H64799"/>
      <c r="K64799"/>
      <c r="P64799"/>
      <c r="X64799"/>
      <c r="AA64799"/>
      <c r="AF64799"/>
      <c r="AI64799"/>
      <c r="AN64799"/>
    </row>
    <row r="64800" spans="3:40" ht="14.1" customHeight="1">
      <c r="C64800"/>
      <c r="F64800"/>
      <c r="G64800"/>
      <c r="H64800"/>
      <c r="K64800"/>
      <c r="P64800"/>
      <c r="X64800"/>
      <c r="AA64800"/>
      <c r="AF64800"/>
      <c r="AI64800"/>
      <c r="AN64800"/>
    </row>
    <row r="64801" spans="3:40" ht="14.1" customHeight="1">
      <c r="C64801"/>
      <c r="F64801"/>
      <c r="G64801"/>
      <c r="H64801"/>
      <c r="K64801"/>
      <c r="P64801"/>
      <c r="X64801"/>
      <c r="AA64801"/>
      <c r="AF64801"/>
      <c r="AI64801"/>
      <c r="AN64801"/>
    </row>
    <row r="64802" spans="3:40" ht="14.1" customHeight="1">
      <c r="C64802"/>
      <c r="F64802"/>
      <c r="G64802"/>
      <c r="H64802"/>
      <c r="K64802"/>
      <c r="P64802"/>
      <c r="X64802"/>
      <c r="AA64802"/>
      <c r="AF64802"/>
      <c r="AI64802"/>
      <c r="AN64802"/>
    </row>
    <row r="64803" spans="3:40" ht="14.1" customHeight="1">
      <c r="C64803"/>
      <c r="F64803"/>
      <c r="G64803"/>
      <c r="H64803"/>
      <c r="K64803"/>
      <c r="P64803"/>
      <c r="X64803"/>
      <c r="AA64803"/>
      <c r="AF64803"/>
      <c r="AI64803"/>
      <c r="AN64803"/>
    </row>
    <row r="64804" spans="3:40" ht="14.1" customHeight="1">
      <c r="C64804"/>
      <c r="F64804"/>
      <c r="G64804"/>
      <c r="H64804"/>
      <c r="K64804"/>
      <c r="P64804"/>
      <c r="X64804"/>
      <c r="AA64804"/>
      <c r="AF64804"/>
      <c r="AI64804"/>
      <c r="AN64804"/>
    </row>
    <row r="64805" spans="3:40" ht="14.1" customHeight="1">
      <c r="C64805"/>
      <c r="F64805"/>
      <c r="G64805"/>
      <c r="H64805"/>
      <c r="K64805"/>
      <c r="P64805"/>
      <c r="X64805"/>
      <c r="AA64805"/>
      <c r="AF64805"/>
      <c r="AI64805"/>
      <c r="AN64805"/>
    </row>
    <row r="64806" spans="3:40" ht="14.1" customHeight="1">
      <c r="C64806"/>
      <c r="F64806"/>
      <c r="G64806"/>
      <c r="H64806"/>
      <c r="K64806"/>
      <c r="P64806"/>
      <c r="X64806"/>
      <c r="AA64806"/>
      <c r="AF64806"/>
      <c r="AI64806"/>
      <c r="AN64806"/>
    </row>
    <row r="64807" spans="3:40" ht="14.1" customHeight="1">
      <c r="C64807"/>
      <c r="F64807"/>
      <c r="G64807"/>
      <c r="H64807"/>
      <c r="K64807"/>
      <c r="P64807"/>
      <c r="X64807"/>
      <c r="AA64807"/>
      <c r="AF64807"/>
      <c r="AI64807"/>
      <c r="AN64807"/>
    </row>
    <row r="64808" spans="3:40" ht="14.1" customHeight="1">
      <c r="C64808"/>
      <c r="F64808"/>
      <c r="G64808"/>
      <c r="H64808"/>
      <c r="K64808"/>
      <c r="P64808"/>
      <c r="X64808"/>
      <c r="AA64808"/>
      <c r="AF64808"/>
      <c r="AI64808"/>
      <c r="AN64808"/>
    </row>
    <row r="64809" spans="3:40" ht="14.1" customHeight="1">
      <c r="C64809"/>
      <c r="F64809"/>
      <c r="G64809"/>
      <c r="H64809"/>
      <c r="K64809"/>
      <c r="P64809"/>
      <c r="X64809"/>
      <c r="AA64809"/>
      <c r="AF64809"/>
      <c r="AI64809"/>
      <c r="AN64809"/>
    </row>
    <row r="64810" spans="3:40" ht="14.1" customHeight="1">
      <c r="C64810"/>
      <c r="F64810"/>
      <c r="G64810"/>
      <c r="H64810"/>
      <c r="K64810"/>
      <c r="P64810"/>
      <c r="X64810"/>
      <c r="AA64810"/>
      <c r="AF64810"/>
      <c r="AI64810"/>
      <c r="AN64810"/>
    </row>
    <row r="64811" spans="3:40" ht="14.1" customHeight="1">
      <c r="C64811"/>
      <c r="F64811"/>
      <c r="G64811"/>
      <c r="H64811"/>
      <c r="K64811"/>
      <c r="P64811"/>
      <c r="X64811"/>
      <c r="AA64811"/>
      <c r="AF64811"/>
      <c r="AI64811"/>
      <c r="AN64811"/>
    </row>
    <row r="64812" spans="3:40" ht="14.1" customHeight="1">
      <c r="C64812"/>
      <c r="F64812"/>
      <c r="G64812"/>
      <c r="H64812"/>
      <c r="K64812"/>
      <c r="P64812"/>
      <c r="X64812"/>
      <c r="AA64812"/>
      <c r="AF64812"/>
      <c r="AI64812"/>
      <c r="AN64812"/>
    </row>
    <row r="64813" spans="3:40" ht="14.1" customHeight="1">
      <c r="C64813"/>
      <c r="F64813"/>
      <c r="G64813"/>
      <c r="H64813"/>
      <c r="K64813"/>
      <c r="P64813"/>
      <c r="X64813"/>
      <c r="AA64813"/>
      <c r="AF64813"/>
      <c r="AI64813"/>
      <c r="AN64813"/>
    </row>
    <row r="64814" spans="3:40" ht="14.1" customHeight="1">
      <c r="C64814"/>
      <c r="F64814"/>
      <c r="G64814"/>
      <c r="H64814"/>
      <c r="K64814"/>
      <c r="P64814"/>
      <c r="X64814"/>
      <c r="AA64814"/>
      <c r="AF64814"/>
      <c r="AI64814"/>
      <c r="AN64814"/>
    </row>
    <row r="64815" spans="3:40" ht="14.1" customHeight="1">
      <c r="C64815"/>
      <c r="F64815"/>
      <c r="G64815"/>
      <c r="H64815"/>
      <c r="K64815"/>
      <c r="P64815"/>
      <c r="X64815"/>
      <c r="AA64815"/>
      <c r="AF64815"/>
      <c r="AI64815"/>
      <c r="AN64815"/>
    </row>
    <row r="64816" spans="3:40" ht="14.1" customHeight="1">
      <c r="C64816"/>
      <c r="F64816"/>
      <c r="G64816"/>
      <c r="H64816"/>
      <c r="K64816"/>
      <c r="P64816"/>
      <c r="X64816"/>
      <c r="AA64816"/>
      <c r="AF64816"/>
      <c r="AI64816"/>
      <c r="AN64816"/>
    </row>
    <row r="64817" spans="3:40" ht="14.1" customHeight="1">
      <c r="C64817"/>
      <c r="F64817"/>
      <c r="G64817"/>
      <c r="H64817"/>
      <c r="K64817"/>
      <c r="P64817"/>
      <c r="X64817"/>
      <c r="AA64817"/>
      <c r="AF64817"/>
      <c r="AI64817"/>
      <c r="AN64817"/>
    </row>
    <row r="64818" spans="3:40" ht="14.1" customHeight="1">
      <c r="C64818"/>
      <c r="F64818"/>
      <c r="G64818"/>
      <c r="H64818"/>
      <c r="K64818"/>
      <c r="P64818"/>
      <c r="X64818"/>
      <c r="AA64818"/>
      <c r="AF64818"/>
      <c r="AI64818"/>
      <c r="AN64818"/>
    </row>
    <row r="64819" spans="3:40" ht="14.1" customHeight="1">
      <c r="C64819"/>
      <c r="F64819"/>
      <c r="G64819"/>
      <c r="H64819"/>
      <c r="K64819"/>
      <c r="P64819"/>
      <c r="X64819"/>
      <c r="AA64819"/>
      <c r="AF64819"/>
      <c r="AI64819"/>
      <c r="AN64819"/>
    </row>
    <row r="64820" spans="3:40" ht="14.1" customHeight="1">
      <c r="C64820"/>
      <c r="F64820"/>
      <c r="G64820"/>
      <c r="H64820"/>
      <c r="K64820"/>
      <c r="P64820"/>
      <c r="X64820"/>
      <c r="AA64820"/>
      <c r="AF64820"/>
      <c r="AI64820"/>
      <c r="AN64820"/>
    </row>
    <row r="64821" spans="3:40" ht="14.1" customHeight="1">
      <c r="C64821"/>
      <c r="F64821"/>
      <c r="G64821"/>
      <c r="H64821"/>
      <c r="K64821"/>
      <c r="P64821"/>
      <c r="X64821"/>
      <c r="AA64821"/>
      <c r="AF64821"/>
      <c r="AI64821"/>
      <c r="AN64821"/>
    </row>
    <row r="64822" spans="3:40" ht="14.1" customHeight="1">
      <c r="C64822"/>
      <c r="F64822"/>
      <c r="G64822"/>
      <c r="H64822"/>
      <c r="K64822"/>
      <c r="P64822"/>
      <c r="X64822"/>
      <c r="AA64822"/>
      <c r="AF64822"/>
      <c r="AI64822"/>
      <c r="AN64822"/>
    </row>
    <row r="64823" spans="3:40" ht="14.1" customHeight="1">
      <c r="C64823"/>
      <c r="F64823"/>
      <c r="G64823"/>
      <c r="H64823"/>
      <c r="K64823"/>
      <c r="P64823"/>
      <c r="X64823"/>
      <c r="AA64823"/>
      <c r="AF64823"/>
      <c r="AI64823"/>
      <c r="AN64823"/>
    </row>
    <row r="64824" spans="3:40" ht="14.1" customHeight="1">
      <c r="C64824"/>
      <c r="F64824"/>
      <c r="G64824"/>
      <c r="H64824"/>
      <c r="K64824"/>
      <c r="P64824"/>
      <c r="X64824"/>
      <c r="AA64824"/>
      <c r="AF64824"/>
      <c r="AI64824"/>
      <c r="AN64824"/>
    </row>
    <row r="64825" spans="3:40" ht="14.1" customHeight="1">
      <c r="C64825"/>
      <c r="F64825"/>
      <c r="G64825"/>
      <c r="H64825"/>
      <c r="K64825"/>
      <c r="P64825"/>
      <c r="X64825"/>
      <c r="AA64825"/>
      <c r="AF64825"/>
      <c r="AI64825"/>
      <c r="AN64825"/>
    </row>
    <row r="64826" spans="3:40" ht="14.1" customHeight="1">
      <c r="C64826"/>
      <c r="F64826"/>
      <c r="G64826"/>
      <c r="H64826"/>
      <c r="K64826"/>
      <c r="P64826"/>
      <c r="X64826"/>
      <c r="AA64826"/>
      <c r="AF64826"/>
      <c r="AI64826"/>
      <c r="AN64826"/>
    </row>
    <row r="64827" spans="3:40" ht="14.1" customHeight="1">
      <c r="C64827"/>
      <c r="F64827"/>
      <c r="G64827"/>
      <c r="H64827"/>
      <c r="K64827"/>
      <c r="P64827"/>
      <c r="X64827"/>
      <c r="AA64827"/>
      <c r="AF64827"/>
      <c r="AI64827"/>
      <c r="AN64827"/>
    </row>
    <row r="64828" spans="3:40" ht="14.1" customHeight="1">
      <c r="C64828"/>
      <c r="F64828"/>
      <c r="G64828"/>
      <c r="H64828"/>
      <c r="K64828"/>
      <c r="P64828"/>
      <c r="X64828"/>
      <c r="AA64828"/>
      <c r="AF64828"/>
      <c r="AI64828"/>
      <c r="AN64828"/>
    </row>
    <row r="64829" spans="3:40" ht="14.1" customHeight="1">
      <c r="C64829"/>
      <c r="F64829"/>
      <c r="G64829"/>
      <c r="H64829"/>
      <c r="K64829"/>
      <c r="P64829"/>
      <c r="X64829"/>
      <c r="AA64829"/>
      <c r="AF64829"/>
      <c r="AI64829"/>
      <c r="AN64829"/>
    </row>
    <row r="64830" spans="3:40" ht="14.1" customHeight="1">
      <c r="C64830"/>
      <c r="F64830"/>
      <c r="G64830"/>
      <c r="H64830"/>
      <c r="K64830"/>
      <c r="P64830"/>
      <c r="X64830"/>
      <c r="AA64830"/>
      <c r="AF64830"/>
      <c r="AI64830"/>
      <c r="AN64830"/>
    </row>
    <row r="64831" spans="3:40" ht="14.1" customHeight="1">
      <c r="C64831"/>
      <c r="F64831"/>
      <c r="G64831"/>
      <c r="H64831"/>
      <c r="K64831"/>
      <c r="P64831"/>
      <c r="X64831"/>
      <c r="AA64831"/>
      <c r="AF64831"/>
      <c r="AI64831"/>
      <c r="AN64831"/>
    </row>
    <row r="64832" spans="3:40" ht="14.1" customHeight="1">
      <c r="C64832"/>
      <c r="F64832"/>
      <c r="G64832"/>
      <c r="H64832"/>
      <c r="K64832"/>
      <c r="P64832"/>
      <c r="X64832"/>
      <c r="AA64832"/>
      <c r="AF64832"/>
      <c r="AI64832"/>
      <c r="AN64832"/>
    </row>
    <row r="64833" spans="3:40" ht="14.1" customHeight="1">
      <c r="C64833"/>
      <c r="F64833"/>
      <c r="G64833"/>
      <c r="H64833"/>
      <c r="K64833"/>
      <c r="P64833"/>
      <c r="X64833"/>
      <c r="AA64833"/>
      <c r="AF64833"/>
      <c r="AI64833"/>
      <c r="AN64833"/>
    </row>
    <row r="64834" spans="3:40" ht="14.1" customHeight="1">
      <c r="C64834"/>
      <c r="F64834"/>
      <c r="G64834"/>
      <c r="H64834"/>
      <c r="K64834"/>
      <c r="P64834"/>
      <c r="X64834"/>
      <c r="AA64834"/>
      <c r="AF64834"/>
      <c r="AI64834"/>
      <c r="AN64834"/>
    </row>
    <row r="64835" spans="3:40" ht="14.1" customHeight="1">
      <c r="C64835"/>
      <c r="F64835"/>
      <c r="G64835"/>
      <c r="H64835"/>
      <c r="K64835"/>
      <c r="P64835"/>
      <c r="X64835"/>
      <c r="AA64835"/>
      <c r="AF64835"/>
      <c r="AI64835"/>
      <c r="AN64835"/>
    </row>
    <row r="64836" spans="3:40" ht="14.1" customHeight="1">
      <c r="C64836"/>
      <c r="F64836"/>
      <c r="G64836"/>
      <c r="H64836"/>
      <c r="K64836"/>
      <c r="P64836"/>
      <c r="X64836"/>
      <c r="AA64836"/>
      <c r="AF64836"/>
      <c r="AI64836"/>
      <c r="AN64836"/>
    </row>
    <row r="64837" spans="3:40" ht="14.1" customHeight="1">
      <c r="C64837"/>
      <c r="F64837"/>
      <c r="G64837"/>
      <c r="H64837"/>
      <c r="K64837"/>
      <c r="P64837"/>
      <c r="X64837"/>
      <c r="AA64837"/>
      <c r="AF64837"/>
      <c r="AI64837"/>
      <c r="AN64837"/>
    </row>
    <row r="64838" spans="3:40" ht="14.1" customHeight="1">
      <c r="C64838"/>
      <c r="F64838"/>
      <c r="G64838"/>
      <c r="H64838"/>
      <c r="K64838"/>
      <c r="P64838"/>
      <c r="X64838"/>
      <c r="AA64838"/>
      <c r="AF64838"/>
      <c r="AI64838"/>
      <c r="AN64838"/>
    </row>
    <row r="64839" spans="3:40" ht="14.1" customHeight="1">
      <c r="C64839"/>
      <c r="F64839"/>
      <c r="G64839"/>
      <c r="H64839"/>
      <c r="K64839"/>
      <c r="P64839"/>
      <c r="X64839"/>
      <c r="AA64839"/>
      <c r="AF64839"/>
      <c r="AI64839"/>
      <c r="AN64839"/>
    </row>
    <row r="64840" spans="3:40" ht="14.1" customHeight="1">
      <c r="C64840"/>
      <c r="F64840"/>
      <c r="G64840"/>
      <c r="H64840"/>
      <c r="K64840"/>
      <c r="P64840"/>
      <c r="X64840"/>
      <c r="AA64840"/>
      <c r="AF64840"/>
      <c r="AI64840"/>
      <c r="AN64840"/>
    </row>
    <row r="64841" spans="3:40" ht="14.1" customHeight="1">
      <c r="C64841"/>
      <c r="F64841"/>
      <c r="G64841"/>
      <c r="H64841"/>
      <c r="K64841"/>
      <c r="P64841"/>
      <c r="X64841"/>
      <c r="AA64841"/>
      <c r="AF64841"/>
      <c r="AI64841"/>
      <c r="AN64841"/>
    </row>
    <row r="64842" spans="3:40" ht="14.1" customHeight="1">
      <c r="C64842"/>
      <c r="F64842"/>
      <c r="G64842"/>
      <c r="H64842"/>
      <c r="K64842"/>
      <c r="P64842"/>
      <c r="X64842"/>
      <c r="AA64842"/>
      <c r="AF64842"/>
      <c r="AI64842"/>
      <c r="AN64842"/>
    </row>
    <row r="64843" spans="3:40" ht="14.1" customHeight="1">
      <c r="C64843"/>
      <c r="F64843"/>
      <c r="G64843"/>
      <c r="H64843"/>
      <c r="K64843"/>
      <c r="P64843"/>
      <c r="X64843"/>
      <c r="AA64843"/>
      <c r="AF64843"/>
      <c r="AI64843"/>
      <c r="AN64843"/>
    </row>
    <row r="64844" spans="3:40" ht="14.1" customHeight="1">
      <c r="C64844"/>
      <c r="F64844"/>
      <c r="G64844"/>
      <c r="H64844"/>
      <c r="K64844"/>
      <c r="P64844"/>
      <c r="X64844"/>
      <c r="AA64844"/>
      <c r="AF64844"/>
      <c r="AI64844"/>
      <c r="AN64844"/>
    </row>
    <row r="64845" spans="3:40" ht="14.1" customHeight="1">
      <c r="C64845"/>
      <c r="F64845"/>
      <c r="G64845"/>
      <c r="H64845"/>
      <c r="K64845"/>
      <c r="P64845"/>
      <c r="X64845"/>
      <c r="AA64845"/>
      <c r="AF64845"/>
      <c r="AI64845"/>
      <c r="AN64845"/>
    </row>
    <row r="64846" spans="3:40" ht="14.1" customHeight="1">
      <c r="C64846"/>
      <c r="F64846"/>
      <c r="G64846"/>
      <c r="H64846"/>
      <c r="K64846"/>
      <c r="P64846"/>
      <c r="X64846"/>
      <c r="AA64846"/>
      <c r="AF64846"/>
      <c r="AI64846"/>
      <c r="AN64846"/>
    </row>
    <row r="64847" spans="3:40" ht="14.1" customHeight="1">
      <c r="C64847"/>
      <c r="F64847"/>
      <c r="G64847"/>
      <c r="H64847"/>
      <c r="K64847"/>
      <c r="P64847"/>
      <c r="X64847"/>
      <c r="AA64847"/>
      <c r="AF64847"/>
      <c r="AI64847"/>
      <c r="AN64847"/>
    </row>
    <row r="64848" spans="3:40" ht="14.1" customHeight="1">
      <c r="C64848"/>
      <c r="F64848"/>
      <c r="G64848"/>
      <c r="H64848"/>
      <c r="K64848"/>
      <c r="P64848"/>
      <c r="X64848"/>
      <c r="AA64848"/>
      <c r="AF64848"/>
      <c r="AI64848"/>
      <c r="AN64848"/>
    </row>
    <row r="64849" spans="3:40" ht="14.1" customHeight="1">
      <c r="C64849"/>
      <c r="F64849"/>
      <c r="G64849"/>
      <c r="H64849"/>
      <c r="K64849"/>
      <c r="P64849"/>
      <c r="X64849"/>
      <c r="AA64849"/>
      <c r="AF64849"/>
      <c r="AI64849"/>
      <c r="AN64849"/>
    </row>
    <row r="64850" spans="3:40" ht="14.1" customHeight="1">
      <c r="C64850"/>
      <c r="F64850"/>
      <c r="G64850"/>
      <c r="H64850"/>
      <c r="K64850"/>
      <c r="P64850"/>
      <c r="X64850"/>
      <c r="AA64850"/>
      <c r="AF64850"/>
      <c r="AI64850"/>
      <c r="AN64850"/>
    </row>
    <row r="64851" spans="3:40" ht="14.1" customHeight="1">
      <c r="C64851"/>
      <c r="F64851"/>
      <c r="G64851"/>
      <c r="H64851"/>
      <c r="K64851"/>
      <c r="P64851"/>
      <c r="X64851"/>
      <c r="AA64851"/>
      <c r="AF64851"/>
      <c r="AI64851"/>
      <c r="AN64851"/>
    </row>
    <row r="64852" spans="3:40" ht="14.1" customHeight="1">
      <c r="C64852"/>
      <c r="F64852"/>
      <c r="G64852"/>
      <c r="H64852"/>
      <c r="K64852"/>
      <c r="P64852"/>
      <c r="X64852"/>
      <c r="AA64852"/>
      <c r="AF64852"/>
      <c r="AI64852"/>
      <c r="AN64852"/>
    </row>
    <row r="64853" spans="3:40" ht="14.1" customHeight="1">
      <c r="C64853"/>
      <c r="F64853"/>
      <c r="G64853"/>
      <c r="H64853"/>
      <c r="K64853"/>
      <c r="P64853"/>
      <c r="X64853"/>
      <c r="AA64853"/>
      <c r="AF64853"/>
      <c r="AI64853"/>
      <c r="AN64853"/>
    </row>
    <row r="64854" spans="3:40" ht="14.1" customHeight="1">
      <c r="C64854"/>
      <c r="F64854"/>
      <c r="G64854"/>
      <c r="H64854"/>
      <c r="K64854"/>
      <c r="P64854"/>
      <c r="X64854"/>
      <c r="AA64854"/>
      <c r="AF64854"/>
      <c r="AI64854"/>
      <c r="AN64854"/>
    </row>
    <row r="64855" spans="3:40" ht="14.1" customHeight="1">
      <c r="C64855"/>
      <c r="F64855"/>
      <c r="G64855"/>
      <c r="H64855"/>
      <c r="K64855"/>
      <c r="P64855"/>
      <c r="X64855"/>
      <c r="AA64855"/>
      <c r="AF64855"/>
      <c r="AI64855"/>
      <c r="AN64855"/>
    </row>
    <row r="64856" spans="3:40" ht="14.1" customHeight="1">
      <c r="C64856"/>
      <c r="F64856"/>
      <c r="G64856"/>
      <c r="H64856"/>
      <c r="K64856"/>
      <c r="P64856"/>
      <c r="X64856"/>
      <c r="AA64856"/>
      <c r="AF64856"/>
      <c r="AI64856"/>
      <c r="AN64856"/>
    </row>
    <row r="64857" spans="3:40" ht="14.1" customHeight="1">
      <c r="C64857"/>
      <c r="F64857"/>
      <c r="G64857"/>
      <c r="H64857"/>
      <c r="K64857"/>
      <c r="P64857"/>
      <c r="X64857"/>
      <c r="AA64857"/>
      <c r="AF64857"/>
      <c r="AI64857"/>
      <c r="AN64857"/>
    </row>
    <row r="64858" spans="3:40" ht="14.1" customHeight="1">
      <c r="C64858"/>
      <c r="F64858"/>
      <c r="G64858"/>
      <c r="H64858"/>
      <c r="K64858"/>
      <c r="P64858"/>
      <c r="X64858"/>
      <c r="AA64858"/>
      <c r="AF64858"/>
      <c r="AI64858"/>
      <c r="AN64858"/>
    </row>
    <row r="64859" spans="3:40" ht="14.1" customHeight="1">
      <c r="C64859"/>
      <c r="F64859"/>
      <c r="G64859"/>
      <c r="H64859"/>
      <c r="K64859"/>
      <c r="P64859"/>
      <c r="X64859"/>
      <c r="AA64859"/>
      <c r="AF64859"/>
      <c r="AI64859"/>
      <c r="AN64859"/>
    </row>
    <row r="64860" spans="3:40" ht="14.1" customHeight="1">
      <c r="C64860"/>
      <c r="F64860"/>
      <c r="G64860"/>
      <c r="H64860"/>
      <c r="K64860"/>
      <c r="P64860"/>
      <c r="X64860"/>
      <c r="AA64860"/>
      <c r="AF64860"/>
      <c r="AI64860"/>
      <c r="AN64860"/>
    </row>
    <row r="64861" spans="3:40" ht="14.1" customHeight="1">
      <c r="C64861"/>
      <c r="F64861"/>
      <c r="G64861"/>
      <c r="H64861"/>
      <c r="K64861"/>
      <c r="P64861"/>
      <c r="X64861"/>
      <c r="AA64861"/>
      <c r="AF64861"/>
      <c r="AI64861"/>
      <c r="AN64861"/>
    </row>
    <row r="64862" spans="3:40" ht="14.1" customHeight="1">
      <c r="C64862"/>
      <c r="F64862"/>
      <c r="G64862"/>
      <c r="H64862"/>
      <c r="K64862"/>
      <c r="P64862"/>
      <c r="X64862"/>
      <c r="AA64862"/>
      <c r="AF64862"/>
      <c r="AI64862"/>
      <c r="AN64862"/>
    </row>
    <row r="64863" spans="3:40" ht="14.1" customHeight="1">
      <c r="C64863"/>
      <c r="F64863"/>
      <c r="G64863"/>
      <c r="H64863"/>
      <c r="K64863"/>
      <c r="P64863"/>
      <c r="X64863"/>
      <c r="AA64863"/>
      <c r="AF64863"/>
      <c r="AI64863"/>
      <c r="AN64863"/>
    </row>
    <row r="64864" spans="3:40" ht="14.1" customHeight="1">
      <c r="C64864"/>
      <c r="F64864"/>
      <c r="G64864"/>
      <c r="H64864"/>
      <c r="K64864"/>
      <c r="P64864"/>
      <c r="X64864"/>
      <c r="AA64864"/>
      <c r="AF64864"/>
      <c r="AI64864"/>
      <c r="AN64864"/>
    </row>
    <row r="64865" spans="3:40" ht="14.1" customHeight="1">
      <c r="C64865"/>
      <c r="F64865"/>
      <c r="G64865"/>
      <c r="H64865"/>
      <c r="K64865"/>
      <c r="P64865"/>
      <c r="X64865"/>
      <c r="AA64865"/>
      <c r="AF64865"/>
      <c r="AI64865"/>
      <c r="AN64865"/>
    </row>
    <row r="64866" spans="3:40" ht="14.1" customHeight="1">
      <c r="C64866"/>
      <c r="F64866"/>
      <c r="G64866"/>
      <c r="H64866"/>
      <c r="K64866"/>
      <c r="P64866"/>
      <c r="X64866"/>
      <c r="AA64866"/>
      <c r="AF64866"/>
      <c r="AI64866"/>
      <c r="AN64866"/>
    </row>
    <row r="64867" spans="3:40" ht="14.1" customHeight="1">
      <c r="C64867"/>
      <c r="F64867"/>
      <c r="G64867"/>
      <c r="H64867"/>
      <c r="K64867"/>
      <c r="P64867"/>
      <c r="X64867"/>
      <c r="AA64867"/>
      <c r="AF64867"/>
      <c r="AI64867"/>
      <c r="AN64867"/>
    </row>
    <row r="64868" spans="3:40" ht="14.1" customHeight="1">
      <c r="C64868"/>
      <c r="F64868"/>
      <c r="G64868"/>
      <c r="H64868"/>
      <c r="K64868"/>
      <c r="P64868"/>
      <c r="X64868"/>
      <c r="AA64868"/>
      <c r="AF64868"/>
      <c r="AI64868"/>
      <c r="AN64868"/>
    </row>
    <row r="64869" spans="3:40" ht="14.1" customHeight="1">
      <c r="C64869"/>
      <c r="F64869"/>
      <c r="G64869"/>
      <c r="H64869"/>
      <c r="K64869"/>
      <c r="P64869"/>
      <c r="X64869"/>
      <c r="AA64869"/>
      <c r="AF64869"/>
      <c r="AI64869"/>
      <c r="AN64869"/>
    </row>
    <row r="64870" spans="3:40" ht="14.1" customHeight="1">
      <c r="C64870"/>
      <c r="F64870"/>
      <c r="G64870"/>
      <c r="H64870"/>
      <c r="K64870"/>
      <c r="P64870"/>
      <c r="X64870"/>
      <c r="AA64870"/>
      <c r="AF64870"/>
      <c r="AI64870"/>
      <c r="AN64870"/>
    </row>
    <row r="64871" spans="3:40" ht="14.1" customHeight="1">
      <c r="C64871"/>
      <c r="F64871"/>
      <c r="G64871"/>
      <c r="H64871"/>
      <c r="K64871"/>
      <c r="P64871"/>
      <c r="X64871"/>
      <c r="AA64871"/>
      <c r="AF64871"/>
      <c r="AI64871"/>
      <c r="AN64871"/>
    </row>
    <row r="64872" spans="3:40" ht="14.1" customHeight="1">
      <c r="C64872"/>
      <c r="F64872"/>
      <c r="G64872"/>
      <c r="H64872"/>
      <c r="K64872"/>
      <c r="P64872"/>
      <c r="X64872"/>
      <c r="AA64872"/>
      <c r="AF64872"/>
      <c r="AI64872"/>
      <c r="AN64872"/>
    </row>
    <row r="64873" spans="3:40" ht="14.1" customHeight="1">
      <c r="C64873"/>
      <c r="F64873"/>
      <c r="G64873"/>
      <c r="H64873"/>
      <c r="K64873"/>
      <c r="P64873"/>
      <c r="X64873"/>
      <c r="AA64873"/>
      <c r="AF64873"/>
      <c r="AI64873"/>
      <c r="AN64873"/>
    </row>
    <row r="64874" spans="3:40" ht="14.1" customHeight="1">
      <c r="C64874"/>
      <c r="F64874"/>
      <c r="G64874"/>
      <c r="H64874"/>
      <c r="K64874"/>
      <c r="P64874"/>
      <c r="X64874"/>
      <c r="AA64874"/>
      <c r="AF64874"/>
      <c r="AI64874"/>
      <c r="AN64874"/>
    </row>
    <row r="64875" spans="3:40" ht="14.1" customHeight="1">
      <c r="C64875"/>
      <c r="F64875"/>
      <c r="G64875"/>
      <c r="H64875"/>
      <c r="K64875"/>
      <c r="P64875"/>
      <c r="X64875"/>
      <c r="AA64875"/>
      <c r="AF64875"/>
      <c r="AI64875"/>
      <c r="AN64875"/>
    </row>
    <row r="64876" spans="3:40" ht="14.1" customHeight="1">
      <c r="C64876"/>
      <c r="F64876"/>
      <c r="G64876"/>
      <c r="H64876"/>
      <c r="K64876"/>
      <c r="P64876"/>
      <c r="X64876"/>
      <c r="AA64876"/>
      <c r="AF64876"/>
      <c r="AI64876"/>
      <c r="AN64876"/>
    </row>
    <row r="64877" spans="3:40" ht="14.1" customHeight="1">
      <c r="C64877"/>
      <c r="F64877"/>
      <c r="G64877"/>
      <c r="H64877"/>
      <c r="K64877"/>
      <c r="P64877"/>
      <c r="X64877"/>
      <c r="AA64877"/>
      <c r="AF64877"/>
      <c r="AI64877"/>
      <c r="AN64877"/>
    </row>
    <row r="64878" spans="3:40" ht="14.1" customHeight="1">
      <c r="C64878"/>
      <c r="F64878"/>
      <c r="G64878"/>
      <c r="H64878"/>
      <c r="K64878"/>
      <c r="P64878"/>
      <c r="X64878"/>
      <c r="AA64878"/>
      <c r="AF64878"/>
      <c r="AI64878"/>
      <c r="AN64878"/>
    </row>
    <row r="64879" spans="3:40" ht="14.1" customHeight="1">
      <c r="C64879"/>
      <c r="F64879"/>
      <c r="G64879"/>
      <c r="H64879"/>
      <c r="K64879"/>
      <c r="P64879"/>
      <c r="X64879"/>
      <c r="AA64879"/>
      <c r="AF64879"/>
      <c r="AI64879"/>
      <c r="AN64879"/>
    </row>
    <row r="64880" spans="3:40" ht="14.1" customHeight="1">
      <c r="C64880"/>
      <c r="F64880"/>
      <c r="G64880"/>
      <c r="H64880"/>
      <c r="K64880"/>
      <c r="P64880"/>
      <c r="X64880"/>
      <c r="AA64880"/>
      <c r="AF64880"/>
      <c r="AI64880"/>
      <c r="AN64880"/>
    </row>
    <row r="64881" spans="3:40" ht="14.1" customHeight="1">
      <c r="C64881"/>
      <c r="F64881"/>
      <c r="G64881"/>
      <c r="H64881"/>
      <c r="K64881"/>
      <c r="P64881"/>
      <c r="X64881"/>
      <c r="AA64881"/>
      <c r="AF64881"/>
      <c r="AI64881"/>
      <c r="AN64881"/>
    </row>
    <row r="64882" spans="3:40" ht="14.1" customHeight="1">
      <c r="C64882"/>
      <c r="F64882"/>
      <c r="G64882"/>
      <c r="H64882"/>
      <c r="K64882"/>
      <c r="P64882"/>
      <c r="X64882"/>
      <c r="AA64882"/>
      <c r="AF64882"/>
      <c r="AI64882"/>
      <c r="AN64882"/>
    </row>
    <row r="64883" spans="3:40" ht="14.1" customHeight="1">
      <c r="C64883"/>
      <c r="F64883"/>
      <c r="G64883"/>
      <c r="H64883"/>
      <c r="K64883"/>
      <c r="P64883"/>
      <c r="X64883"/>
      <c r="AA64883"/>
      <c r="AF64883"/>
      <c r="AI64883"/>
      <c r="AN64883"/>
    </row>
    <row r="64884" spans="3:40" ht="14.1" customHeight="1">
      <c r="C64884"/>
      <c r="F64884"/>
      <c r="G64884"/>
      <c r="H64884"/>
      <c r="K64884"/>
      <c r="P64884"/>
      <c r="X64884"/>
      <c r="AA64884"/>
      <c r="AF64884"/>
      <c r="AI64884"/>
      <c r="AN64884"/>
    </row>
    <row r="64885" spans="3:40" ht="14.1" customHeight="1">
      <c r="C64885"/>
      <c r="F64885"/>
      <c r="G64885"/>
      <c r="H64885"/>
      <c r="K64885"/>
      <c r="P64885"/>
      <c r="X64885"/>
      <c r="AA64885"/>
      <c r="AF64885"/>
      <c r="AI64885"/>
      <c r="AN64885"/>
    </row>
    <row r="64886" spans="3:40" ht="14.1" customHeight="1">
      <c r="C64886"/>
      <c r="F64886"/>
      <c r="G64886"/>
      <c r="H64886"/>
      <c r="K64886"/>
      <c r="P64886"/>
      <c r="X64886"/>
      <c r="AA64886"/>
      <c r="AF64886"/>
      <c r="AI64886"/>
      <c r="AN64886"/>
    </row>
    <row r="64887" spans="3:40" ht="14.1" customHeight="1">
      <c r="C64887"/>
      <c r="F64887"/>
      <c r="G64887"/>
      <c r="H64887"/>
      <c r="K64887"/>
      <c r="P64887"/>
      <c r="X64887"/>
      <c r="AA64887"/>
      <c r="AF64887"/>
      <c r="AI64887"/>
      <c r="AN64887"/>
    </row>
    <row r="64888" spans="3:40" ht="14.1" customHeight="1">
      <c r="C64888"/>
      <c r="F64888"/>
      <c r="G64888"/>
      <c r="H64888"/>
      <c r="K64888"/>
      <c r="P64888"/>
      <c r="X64888"/>
      <c r="AA64888"/>
      <c r="AF64888"/>
      <c r="AI64888"/>
      <c r="AN64888"/>
    </row>
    <row r="64889" spans="3:40" ht="14.1" customHeight="1">
      <c r="C64889"/>
      <c r="F64889"/>
      <c r="G64889"/>
      <c r="H64889"/>
      <c r="K64889"/>
      <c r="P64889"/>
      <c r="X64889"/>
      <c r="AA64889"/>
      <c r="AF64889"/>
      <c r="AI64889"/>
      <c r="AN64889"/>
    </row>
    <row r="64890" spans="3:40" ht="14.1" customHeight="1">
      <c r="C64890"/>
      <c r="F64890"/>
      <c r="G64890"/>
      <c r="H64890"/>
      <c r="K64890"/>
      <c r="P64890"/>
      <c r="X64890"/>
      <c r="AA64890"/>
      <c r="AF64890"/>
      <c r="AI64890"/>
      <c r="AN64890"/>
    </row>
    <row r="64891" spans="3:40" ht="14.1" customHeight="1">
      <c r="C64891"/>
      <c r="F64891"/>
      <c r="G64891"/>
      <c r="H64891"/>
      <c r="K64891"/>
      <c r="P64891"/>
      <c r="X64891"/>
      <c r="AA64891"/>
      <c r="AF64891"/>
      <c r="AI64891"/>
      <c r="AN64891"/>
    </row>
    <row r="64892" spans="3:40" ht="14.1" customHeight="1">
      <c r="C64892"/>
      <c r="F64892"/>
      <c r="G64892"/>
      <c r="H64892"/>
      <c r="K64892"/>
      <c r="P64892"/>
      <c r="X64892"/>
      <c r="AA64892"/>
      <c r="AF64892"/>
      <c r="AI64892"/>
      <c r="AN64892"/>
    </row>
    <row r="64893" spans="3:40" ht="14.1" customHeight="1">
      <c r="C64893"/>
      <c r="F64893"/>
      <c r="G64893"/>
      <c r="H64893"/>
      <c r="K64893"/>
      <c r="P64893"/>
      <c r="X64893"/>
      <c r="AA64893"/>
      <c r="AF64893"/>
      <c r="AI64893"/>
      <c r="AN64893"/>
    </row>
    <row r="64894" spans="3:40" ht="14.1" customHeight="1">
      <c r="C64894"/>
      <c r="F64894"/>
      <c r="G64894"/>
      <c r="H64894"/>
      <c r="K64894"/>
      <c r="P64894"/>
      <c r="X64894"/>
      <c r="AA64894"/>
      <c r="AF64894"/>
      <c r="AI64894"/>
      <c r="AN64894"/>
    </row>
    <row r="64895" spans="3:40" ht="14.1" customHeight="1">
      <c r="C64895"/>
      <c r="F64895"/>
      <c r="G64895"/>
      <c r="H64895"/>
      <c r="K64895"/>
      <c r="P64895"/>
      <c r="X64895"/>
      <c r="AA64895"/>
      <c r="AF64895"/>
      <c r="AI64895"/>
      <c r="AN64895"/>
    </row>
    <row r="64896" spans="3:40" ht="14.1" customHeight="1">
      <c r="C64896"/>
      <c r="F64896"/>
      <c r="G64896"/>
      <c r="H64896"/>
      <c r="K64896"/>
      <c r="P64896"/>
      <c r="X64896"/>
      <c r="AA64896"/>
      <c r="AF64896"/>
      <c r="AI64896"/>
      <c r="AN64896"/>
    </row>
    <row r="64897" spans="3:40" ht="14.1" customHeight="1">
      <c r="C64897"/>
      <c r="F64897"/>
      <c r="G64897"/>
      <c r="H64897"/>
      <c r="K64897"/>
      <c r="P64897"/>
      <c r="X64897"/>
      <c r="AA64897"/>
      <c r="AF64897"/>
      <c r="AI64897"/>
      <c r="AN64897"/>
    </row>
    <row r="64898" spans="3:40" ht="14.1" customHeight="1">
      <c r="C64898"/>
      <c r="F64898"/>
      <c r="G64898"/>
      <c r="H64898"/>
      <c r="K64898"/>
      <c r="P64898"/>
      <c r="X64898"/>
      <c r="AA64898"/>
      <c r="AF64898"/>
      <c r="AI64898"/>
      <c r="AN64898"/>
    </row>
    <row r="64899" spans="3:40" ht="14.1" customHeight="1">
      <c r="C64899"/>
      <c r="F64899"/>
      <c r="G64899"/>
      <c r="H64899"/>
      <c r="K64899"/>
      <c r="P64899"/>
      <c r="X64899"/>
      <c r="AA64899"/>
      <c r="AF64899"/>
      <c r="AI64899"/>
      <c r="AN64899"/>
    </row>
    <row r="64900" spans="3:40" ht="14.1" customHeight="1">
      <c r="C64900"/>
      <c r="F64900"/>
      <c r="G64900"/>
      <c r="H64900"/>
      <c r="K64900"/>
      <c r="P64900"/>
      <c r="X64900"/>
      <c r="AA64900"/>
      <c r="AF64900"/>
      <c r="AI64900"/>
      <c r="AN64900"/>
    </row>
    <row r="64901" spans="3:40" ht="14.1" customHeight="1">
      <c r="C64901"/>
      <c r="F64901"/>
      <c r="G64901"/>
      <c r="H64901"/>
      <c r="K64901"/>
      <c r="P64901"/>
      <c r="X64901"/>
      <c r="AA64901"/>
      <c r="AF64901"/>
      <c r="AI64901"/>
      <c r="AN64901"/>
    </row>
    <row r="64902" spans="3:40" ht="14.1" customHeight="1">
      <c r="C64902"/>
      <c r="F64902"/>
      <c r="G64902"/>
      <c r="H64902"/>
      <c r="K64902"/>
      <c r="P64902"/>
      <c r="X64902"/>
      <c r="AA64902"/>
      <c r="AF64902"/>
      <c r="AI64902"/>
      <c r="AN64902"/>
    </row>
    <row r="64903" spans="3:40" ht="14.1" customHeight="1">
      <c r="C64903"/>
      <c r="F64903"/>
      <c r="G64903"/>
      <c r="H64903"/>
      <c r="K64903"/>
      <c r="P64903"/>
      <c r="X64903"/>
      <c r="AA64903"/>
      <c r="AF64903"/>
      <c r="AI64903"/>
      <c r="AN64903"/>
    </row>
    <row r="64904" spans="3:40" ht="14.1" customHeight="1">
      <c r="C64904"/>
      <c r="F64904"/>
      <c r="G64904"/>
      <c r="H64904"/>
      <c r="K64904"/>
      <c r="P64904"/>
      <c r="X64904"/>
      <c r="AA64904"/>
      <c r="AF64904"/>
      <c r="AI64904"/>
      <c r="AN64904"/>
    </row>
    <row r="64905" spans="3:40" ht="14.1" customHeight="1">
      <c r="C64905"/>
      <c r="F64905"/>
      <c r="G64905"/>
      <c r="H64905"/>
      <c r="K64905"/>
      <c r="P64905"/>
      <c r="X64905"/>
      <c r="AA64905"/>
      <c r="AF64905"/>
      <c r="AI64905"/>
      <c r="AN64905"/>
    </row>
    <row r="64906" spans="3:40" ht="14.1" customHeight="1">
      <c r="C64906"/>
      <c r="F64906"/>
      <c r="G64906"/>
      <c r="H64906"/>
      <c r="K64906"/>
      <c r="P64906"/>
      <c r="X64906"/>
      <c r="AA64906"/>
      <c r="AF64906"/>
      <c r="AI64906"/>
      <c r="AN64906"/>
    </row>
    <row r="64907" spans="3:40" ht="14.1" customHeight="1">
      <c r="C64907"/>
      <c r="F64907"/>
      <c r="G64907"/>
      <c r="H64907"/>
      <c r="K64907"/>
      <c r="P64907"/>
      <c r="X64907"/>
      <c r="AA64907"/>
      <c r="AF64907"/>
      <c r="AI64907"/>
      <c r="AN64907"/>
    </row>
    <row r="64908" spans="3:40" ht="14.1" customHeight="1">
      <c r="C64908"/>
      <c r="F64908"/>
      <c r="G64908"/>
      <c r="H64908"/>
      <c r="K64908"/>
      <c r="P64908"/>
      <c r="X64908"/>
      <c r="AA64908"/>
      <c r="AF64908"/>
      <c r="AI64908"/>
      <c r="AN64908"/>
    </row>
    <row r="64909" spans="3:40" ht="14.1" customHeight="1">
      <c r="C64909"/>
      <c r="F64909"/>
      <c r="G64909"/>
      <c r="H64909"/>
      <c r="K64909"/>
      <c r="P64909"/>
      <c r="X64909"/>
      <c r="AA64909"/>
      <c r="AF64909"/>
      <c r="AI64909"/>
      <c r="AN64909"/>
    </row>
    <row r="64910" spans="3:40" ht="14.1" customHeight="1">
      <c r="C64910"/>
      <c r="F64910"/>
      <c r="G64910"/>
      <c r="H64910"/>
      <c r="K64910"/>
      <c r="P64910"/>
      <c r="X64910"/>
      <c r="AA64910"/>
      <c r="AF64910"/>
      <c r="AI64910"/>
      <c r="AN64910"/>
    </row>
    <row r="64911" spans="3:40" ht="14.1" customHeight="1">
      <c r="C64911"/>
      <c r="F64911"/>
      <c r="G64911"/>
      <c r="H64911"/>
      <c r="K64911"/>
      <c r="P64911"/>
      <c r="X64911"/>
      <c r="AA64911"/>
      <c r="AF64911"/>
      <c r="AI64911"/>
      <c r="AN64911"/>
    </row>
    <row r="64912" spans="3:40" ht="14.1" customHeight="1">
      <c r="C64912"/>
      <c r="F64912"/>
      <c r="G64912"/>
      <c r="H64912"/>
      <c r="K64912"/>
      <c r="P64912"/>
      <c r="X64912"/>
      <c r="AA64912"/>
      <c r="AF64912"/>
      <c r="AI64912"/>
      <c r="AN64912"/>
    </row>
    <row r="64913" spans="3:40" ht="14.1" customHeight="1">
      <c r="C64913"/>
      <c r="F64913"/>
      <c r="G64913"/>
      <c r="H64913"/>
      <c r="K64913"/>
      <c r="P64913"/>
      <c r="X64913"/>
      <c r="AA64913"/>
      <c r="AF64913"/>
      <c r="AI64913"/>
      <c r="AN64913"/>
    </row>
    <row r="64914" spans="3:40" ht="14.1" customHeight="1">
      <c r="C64914"/>
      <c r="F64914"/>
      <c r="G64914"/>
      <c r="H64914"/>
      <c r="K64914"/>
      <c r="P64914"/>
      <c r="X64914"/>
      <c r="AA64914"/>
      <c r="AF64914"/>
      <c r="AI64914"/>
      <c r="AN64914"/>
    </row>
    <row r="64915" spans="3:40" ht="14.1" customHeight="1">
      <c r="C64915"/>
      <c r="F64915"/>
      <c r="G64915"/>
      <c r="H64915"/>
      <c r="K64915"/>
      <c r="P64915"/>
      <c r="X64915"/>
      <c r="AA64915"/>
      <c r="AF64915"/>
      <c r="AI64915"/>
      <c r="AN64915"/>
    </row>
    <row r="64916" spans="3:40" ht="14.1" customHeight="1">
      <c r="C64916"/>
      <c r="F64916"/>
      <c r="G64916"/>
      <c r="H64916"/>
      <c r="K64916"/>
      <c r="P64916"/>
      <c r="X64916"/>
      <c r="AA64916"/>
      <c r="AF64916"/>
      <c r="AI64916"/>
      <c r="AN64916"/>
    </row>
    <row r="64917" spans="3:40" ht="14.1" customHeight="1">
      <c r="C64917"/>
      <c r="F64917"/>
      <c r="G64917"/>
      <c r="H64917"/>
      <c r="K64917"/>
      <c r="P64917"/>
      <c r="X64917"/>
      <c r="AA64917"/>
      <c r="AF64917"/>
      <c r="AI64917"/>
      <c r="AN64917"/>
    </row>
    <row r="64918" spans="3:40" ht="14.1" customHeight="1">
      <c r="C64918"/>
      <c r="F64918"/>
      <c r="G64918"/>
      <c r="H64918"/>
      <c r="K64918"/>
      <c r="P64918"/>
      <c r="X64918"/>
      <c r="AA64918"/>
      <c r="AF64918"/>
      <c r="AI64918"/>
      <c r="AN64918"/>
    </row>
    <row r="64919" spans="3:40" ht="14.1" customHeight="1">
      <c r="C64919"/>
      <c r="F64919"/>
      <c r="G64919"/>
      <c r="H64919"/>
      <c r="K64919"/>
      <c r="P64919"/>
      <c r="X64919"/>
      <c r="AA64919"/>
      <c r="AF64919"/>
      <c r="AI64919"/>
      <c r="AN64919"/>
    </row>
    <row r="64920" spans="3:40" ht="14.1" customHeight="1">
      <c r="C64920"/>
      <c r="F64920"/>
      <c r="G64920"/>
      <c r="H64920"/>
      <c r="K64920"/>
      <c r="P64920"/>
      <c r="X64920"/>
      <c r="AA64920"/>
      <c r="AF64920"/>
      <c r="AI64920"/>
      <c r="AN64920"/>
    </row>
    <row r="64921" spans="3:40" ht="14.1" customHeight="1">
      <c r="C64921"/>
      <c r="F64921"/>
      <c r="G64921"/>
      <c r="H64921"/>
      <c r="K64921"/>
      <c r="P64921"/>
      <c r="X64921"/>
      <c r="AA64921"/>
      <c r="AF64921"/>
      <c r="AI64921"/>
      <c r="AN64921"/>
    </row>
    <row r="64922" spans="3:40" ht="14.1" customHeight="1">
      <c r="C64922"/>
      <c r="F64922"/>
      <c r="G64922"/>
      <c r="H64922"/>
      <c r="K64922"/>
      <c r="P64922"/>
      <c r="X64922"/>
      <c r="AA64922"/>
      <c r="AF64922"/>
      <c r="AI64922"/>
      <c r="AN64922"/>
    </row>
    <row r="64923" spans="3:40" ht="14.1" customHeight="1">
      <c r="C64923"/>
      <c r="F64923"/>
      <c r="G64923"/>
      <c r="H64923"/>
      <c r="K64923"/>
      <c r="P64923"/>
      <c r="X64923"/>
      <c r="AA64923"/>
      <c r="AF64923"/>
      <c r="AI64923"/>
      <c r="AN64923"/>
    </row>
    <row r="64924" spans="3:40" ht="14.1" customHeight="1">
      <c r="C64924"/>
      <c r="F64924"/>
      <c r="G64924"/>
      <c r="H64924"/>
      <c r="K64924"/>
      <c r="P64924"/>
      <c r="X64924"/>
      <c r="AA64924"/>
      <c r="AF64924"/>
      <c r="AI64924"/>
      <c r="AN64924"/>
    </row>
    <row r="64925" spans="3:40" ht="14.1" customHeight="1">
      <c r="C64925"/>
      <c r="F64925"/>
      <c r="G64925"/>
      <c r="H64925"/>
      <c r="K64925"/>
      <c r="P64925"/>
      <c r="X64925"/>
      <c r="AA64925"/>
      <c r="AF64925"/>
      <c r="AI64925"/>
      <c r="AN64925"/>
    </row>
    <row r="64926" spans="3:40" ht="14.1" customHeight="1">
      <c r="C64926"/>
      <c r="F64926"/>
      <c r="G64926"/>
      <c r="H64926"/>
      <c r="K64926"/>
      <c r="P64926"/>
      <c r="X64926"/>
      <c r="AA64926"/>
      <c r="AF64926"/>
      <c r="AI64926"/>
      <c r="AN64926"/>
    </row>
    <row r="64927" spans="3:40" ht="14.1" customHeight="1">
      <c r="C64927"/>
      <c r="F64927"/>
      <c r="G64927"/>
      <c r="H64927"/>
      <c r="K64927"/>
      <c r="P64927"/>
      <c r="X64927"/>
      <c r="AA64927"/>
      <c r="AF64927"/>
      <c r="AI64927"/>
      <c r="AN64927"/>
    </row>
    <row r="64928" spans="3:40" ht="14.1" customHeight="1">
      <c r="C64928"/>
      <c r="F64928"/>
      <c r="G64928"/>
      <c r="H64928"/>
      <c r="K64928"/>
      <c r="P64928"/>
      <c r="X64928"/>
      <c r="AA64928"/>
      <c r="AF64928"/>
      <c r="AI64928"/>
      <c r="AN64928"/>
    </row>
    <row r="64929" spans="3:40" ht="14.1" customHeight="1">
      <c r="C64929"/>
      <c r="F64929"/>
      <c r="G64929"/>
      <c r="H64929"/>
      <c r="K64929"/>
      <c r="P64929"/>
      <c r="X64929"/>
      <c r="AA64929"/>
      <c r="AF64929"/>
      <c r="AI64929"/>
      <c r="AN64929"/>
    </row>
    <row r="64930" spans="3:40" ht="14.1" customHeight="1">
      <c r="C64930"/>
      <c r="F64930"/>
      <c r="G64930"/>
      <c r="H64930"/>
      <c r="K64930"/>
      <c r="P64930"/>
      <c r="X64930"/>
      <c r="AA64930"/>
      <c r="AF64930"/>
      <c r="AI64930"/>
      <c r="AN64930"/>
    </row>
    <row r="64931" spans="3:40" ht="14.1" customHeight="1">
      <c r="C64931"/>
      <c r="F64931"/>
      <c r="G64931"/>
      <c r="H64931"/>
      <c r="K64931"/>
      <c r="P64931"/>
      <c r="X64931"/>
      <c r="AA64931"/>
      <c r="AF64931"/>
      <c r="AI64931"/>
      <c r="AN64931"/>
    </row>
    <row r="64932" spans="3:40" ht="14.1" customHeight="1">
      <c r="C64932"/>
      <c r="F64932"/>
      <c r="G64932"/>
      <c r="H64932"/>
      <c r="K64932"/>
      <c r="P64932"/>
      <c r="X64932"/>
      <c r="AA64932"/>
      <c r="AF64932"/>
      <c r="AI64932"/>
      <c r="AN64932"/>
    </row>
    <row r="64933" spans="3:40" ht="14.1" customHeight="1">
      <c r="C64933"/>
      <c r="F64933"/>
      <c r="G64933"/>
      <c r="H64933"/>
      <c r="K64933"/>
      <c r="P64933"/>
      <c r="X64933"/>
      <c r="AA64933"/>
      <c r="AF64933"/>
      <c r="AI64933"/>
      <c r="AN64933"/>
    </row>
    <row r="64934" spans="3:40" ht="14.1" customHeight="1">
      <c r="C64934"/>
      <c r="F64934"/>
      <c r="G64934"/>
      <c r="H64934"/>
      <c r="K64934"/>
      <c r="P64934"/>
      <c r="X64934"/>
      <c r="AA64934"/>
      <c r="AF64934"/>
      <c r="AI64934"/>
      <c r="AN64934"/>
    </row>
    <row r="64935" spans="3:40" ht="14.1" customHeight="1">
      <c r="C64935"/>
      <c r="F64935"/>
      <c r="G64935"/>
      <c r="H64935"/>
      <c r="K64935"/>
      <c r="P64935"/>
      <c r="X64935"/>
      <c r="AA64935"/>
      <c r="AF64935"/>
      <c r="AI64935"/>
      <c r="AN64935"/>
    </row>
    <row r="64936" spans="3:40" ht="14.1" customHeight="1">
      <c r="C64936"/>
      <c r="F64936"/>
      <c r="G64936"/>
      <c r="H64936"/>
      <c r="K64936"/>
      <c r="P64936"/>
      <c r="X64936"/>
      <c r="AA64936"/>
      <c r="AF64936"/>
      <c r="AI64936"/>
      <c r="AN64936"/>
    </row>
    <row r="64937" spans="3:40" ht="14.1" customHeight="1">
      <c r="C64937"/>
      <c r="F64937"/>
      <c r="G64937"/>
      <c r="H64937"/>
      <c r="K64937"/>
      <c r="P64937"/>
      <c r="X64937"/>
      <c r="AA64937"/>
      <c r="AF64937"/>
      <c r="AI64937"/>
      <c r="AN64937"/>
    </row>
    <row r="64938" spans="3:40" ht="14.1" customHeight="1">
      <c r="C64938"/>
      <c r="F64938"/>
      <c r="G64938"/>
      <c r="H64938"/>
      <c r="K64938"/>
      <c r="P64938"/>
      <c r="X64938"/>
      <c r="AA64938"/>
      <c r="AF64938"/>
      <c r="AI64938"/>
      <c r="AN64938"/>
    </row>
    <row r="64939" spans="3:40" ht="14.1" customHeight="1">
      <c r="C64939"/>
      <c r="F64939"/>
      <c r="G64939"/>
      <c r="H64939"/>
      <c r="K64939"/>
      <c r="P64939"/>
      <c r="X64939"/>
      <c r="AA64939"/>
      <c r="AF64939"/>
      <c r="AI64939"/>
      <c r="AN64939"/>
    </row>
    <row r="64940" spans="3:40" ht="14.1" customHeight="1">
      <c r="C64940"/>
      <c r="F64940"/>
      <c r="G64940"/>
      <c r="H64940"/>
      <c r="K64940"/>
      <c r="P64940"/>
      <c r="X64940"/>
      <c r="AA64940"/>
      <c r="AF64940"/>
      <c r="AI64940"/>
      <c r="AN64940"/>
    </row>
    <row r="64941" spans="3:40" ht="14.1" customHeight="1">
      <c r="C64941"/>
      <c r="F64941"/>
      <c r="G64941"/>
      <c r="H64941"/>
      <c r="K64941"/>
      <c r="P64941"/>
      <c r="X64941"/>
      <c r="AA64941"/>
      <c r="AF64941"/>
      <c r="AI64941"/>
      <c r="AN64941"/>
    </row>
    <row r="64942" spans="3:40" ht="14.1" customHeight="1">
      <c r="C64942"/>
      <c r="F64942"/>
      <c r="G64942"/>
      <c r="H64942"/>
      <c r="K64942"/>
      <c r="P64942"/>
      <c r="X64942"/>
      <c r="AA64942"/>
      <c r="AF64942"/>
      <c r="AI64942"/>
      <c r="AN64942"/>
    </row>
    <row r="64943" spans="3:40" ht="14.1" customHeight="1">
      <c r="C64943"/>
      <c r="F64943"/>
      <c r="G64943"/>
      <c r="H64943"/>
      <c r="K64943"/>
      <c r="P64943"/>
      <c r="X64943"/>
      <c r="AA64943"/>
      <c r="AF64943"/>
      <c r="AI64943"/>
      <c r="AN64943"/>
    </row>
    <row r="64944" spans="3:40" ht="14.1" customHeight="1">
      <c r="C64944"/>
      <c r="F64944"/>
      <c r="G64944"/>
      <c r="H64944"/>
      <c r="K64944"/>
      <c r="P64944"/>
      <c r="X64944"/>
      <c r="AA64944"/>
      <c r="AF64944"/>
      <c r="AI64944"/>
      <c r="AN64944"/>
    </row>
    <row r="64945" spans="3:40" ht="14.1" customHeight="1">
      <c r="C64945"/>
      <c r="F64945"/>
      <c r="G64945"/>
      <c r="H64945"/>
      <c r="K64945"/>
      <c r="P64945"/>
      <c r="X64945"/>
      <c r="AA64945"/>
      <c r="AF64945"/>
      <c r="AI64945"/>
      <c r="AN64945"/>
    </row>
    <row r="64946" spans="3:40" ht="14.1" customHeight="1">
      <c r="C64946"/>
      <c r="F64946"/>
      <c r="G64946"/>
      <c r="H64946"/>
      <c r="K64946"/>
      <c r="P64946"/>
      <c r="X64946"/>
      <c r="AA64946"/>
      <c r="AF64946"/>
      <c r="AI64946"/>
      <c r="AN64946"/>
    </row>
    <row r="64947" spans="3:40" ht="14.1" customHeight="1">
      <c r="C64947"/>
      <c r="F64947"/>
      <c r="G64947"/>
      <c r="H64947"/>
      <c r="K64947"/>
      <c r="P64947"/>
      <c r="X64947"/>
      <c r="AA64947"/>
      <c r="AF64947"/>
      <c r="AI64947"/>
      <c r="AN64947"/>
    </row>
    <row r="64948" spans="3:40" ht="14.1" customHeight="1">
      <c r="C64948"/>
      <c r="F64948"/>
      <c r="G64948"/>
      <c r="H64948"/>
      <c r="K64948"/>
      <c r="P64948"/>
      <c r="X64948"/>
      <c r="AA64948"/>
      <c r="AF64948"/>
      <c r="AI64948"/>
      <c r="AN64948"/>
    </row>
    <row r="64949" spans="3:40" ht="14.1" customHeight="1">
      <c r="C64949"/>
      <c r="F64949"/>
      <c r="G64949"/>
      <c r="H64949"/>
      <c r="K64949"/>
      <c r="P64949"/>
      <c r="X64949"/>
      <c r="AA64949"/>
      <c r="AF64949"/>
      <c r="AI64949"/>
      <c r="AN64949"/>
    </row>
    <row r="64950" spans="3:40" ht="14.1" customHeight="1">
      <c r="C64950"/>
      <c r="F64950"/>
      <c r="G64950"/>
      <c r="H64950"/>
      <c r="K64950"/>
      <c r="P64950"/>
      <c r="X64950"/>
      <c r="AA64950"/>
      <c r="AF64950"/>
      <c r="AI64950"/>
      <c r="AN64950"/>
    </row>
    <row r="64951" spans="3:40" ht="14.1" customHeight="1">
      <c r="C64951"/>
      <c r="F64951"/>
      <c r="G64951"/>
      <c r="H64951"/>
      <c r="K64951"/>
      <c r="P64951"/>
      <c r="X64951"/>
      <c r="AA64951"/>
      <c r="AF64951"/>
      <c r="AI64951"/>
      <c r="AN64951"/>
    </row>
    <row r="64952" spans="3:40" ht="14.1" customHeight="1">
      <c r="C64952"/>
      <c r="F64952"/>
      <c r="G64952"/>
      <c r="H64952"/>
      <c r="K64952"/>
      <c r="P64952"/>
      <c r="X64952"/>
      <c r="AA64952"/>
      <c r="AF64952"/>
      <c r="AI64952"/>
      <c r="AN64952"/>
    </row>
    <row r="64953" spans="3:40" ht="14.1" customHeight="1">
      <c r="C64953"/>
      <c r="F64953"/>
      <c r="G64953"/>
      <c r="H64953"/>
      <c r="K64953"/>
      <c r="P64953"/>
      <c r="X64953"/>
      <c r="AA64953"/>
      <c r="AF64953"/>
      <c r="AI64953"/>
      <c r="AN64953"/>
    </row>
    <row r="64954" spans="3:40" ht="14.1" customHeight="1">
      <c r="C64954"/>
      <c r="F64954"/>
      <c r="G64954"/>
      <c r="H64954"/>
      <c r="K64954"/>
      <c r="P64954"/>
      <c r="X64954"/>
      <c r="AA64954"/>
      <c r="AF64954"/>
      <c r="AI64954"/>
      <c r="AN64954"/>
    </row>
    <row r="64955" spans="3:40" ht="14.1" customHeight="1">
      <c r="C64955"/>
      <c r="F64955"/>
      <c r="G64955"/>
      <c r="H64955"/>
      <c r="K64955"/>
      <c r="P64955"/>
      <c r="X64955"/>
      <c r="AA64955"/>
      <c r="AF64955"/>
      <c r="AI64955"/>
      <c r="AN64955"/>
    </row>
    <row r="64956" spans="3:40" ht="14.1" customHeight="1">
      <c r="C64956"/>
      <c r="F64956"/>
      <c r="G64956"/>
      <c r="H64956"/>
      <c r="K64956"/>
      <c r="P64956"/>
      <c r="X64956"/>
      <c r="AA64956"/>
      <c r="AF64956"/>
      <c r="AI64956"/>
      <c r="AN64956"/>
    </row>
    <row r="64957" spans="3:40" ht="14.1" customHeight="1">
      <c r="C64957"/>
      <c r="F64957"/>
      <c r="G64957"/>
      <c r="H64957"/>
      <c r="K64957"/>
      <c r="P64957"/>
      <c r="X64957"/>
      <c r="AA64957"/>
      <c r="AF64957"/>
      <c r="AI64957"/>
      <c r="AN64957"/>
    </row>
    <row r="64958" spans="3:40" ht="14.1" customHeight="1">
      <c r="C64958"/>
      <c r="F64958"/>
      <c r="G64958"/>
      <c r="H64958"/>
      <c r="K64958"/>
      <c r="P64958"/>
      <c r="X64958"/>
      <c r="AA64958"/>
      <c r="AF64958"/>
      <c r="AI64958"/>
      <c r="AN64958"/>
    </row>
    <row r="64959" spans="3:40" ht="14.1" customHeight="1">
      <c r="C64959"/>
      <c r="F64959"/>
      <c r="G64959"/>
      <c r="H64959"/>
      <c r="K64959"/>
      <c r="P64959"/>
      <c r="X64959"/>
      <c r="AA64959"/>
      <c r="AF64959"/>
      <c r="AI64959"/>
      <c r="AN64959"/>
    </row>
    <row r="64960" spans="3:40" ht="14.1" customHeight="1">
      <c r="C64960"/>
      <c r="F64960"/>
      <c r="G64960"/>
      <c r="H64960"/>
      <c r="K64960"/>
      <c r="P64960"/>
      <c r="X64960"/>
      <c r="AA64960"/>
      <c r="AF64960"/>
      <c r="AI64960"/>
      <c r="AN64960"/>
    </row>
    <row r="64961" spans="3:40" ht="14.1" customHeight="1">
      <c r="C64961"/>
      <c r="F64961"/>
      <c r="G64961"/>
      <c r="H64961"/>
      <c r="K64961"/>
      <c r="P64961"/>
      <c r="X64961"/>
      <c r="AA64961"/>
      <c r="AF64961"/>
      <c r="AI64961"/>
      <c r="AN64961"/>
    </row>
    <row r="64962" spans="3:40" ht="14.1" customHeight="1">
      <c r="C64962"/>
      <c r="F64962"/>
      <c r="G64962"/>
      <c r="H64962"/>
      <c r="K64962"/>
      <c r="P64962"/>
      <c r="X64962"/>
      <c r="AA64962"/>
      <c r="AF64962"/>
      <c r="AI64962"/>
      <c r="AN64962"/>
    </row>
    <row r="64963" spans="3:40" ht="14.1" customHeight="1">
      <c r="C64963"/>
      <c r="F64963"/>
      <c r="G64963"/>
      <c r="H64963"/>
      <c r="K64963"/>
      <c r="P64963"/>
      <c r="X64963"/>
      <c r="AA64963"/>
      <c r="AF64963"/>
      <c r="AI64963"/>
      <c r="AN64963"/>
    </row>
    <row r="64964" spans="3:40" ht="14.1" customHeight="1">
      <c r="C64964"/>
      <c r="F64964"/>
      <c r="G64964"/>
      <c r="H64964"/>
      <c r="K64964"/>
      <c r="P64964"/>
      <c r="X64964"/>
      <c r="AA64964"/>
      <c r="AF64964"/>
      <c r="AI64964"/>
      <c r="AN64964"/>
    </row>
    <row r="64965" spans="3:40" ht="14.1" customHeight="1">
      <c r="C64965"/>
      <c r="F64965"/>
      <c r="G64965"/>
      <c r="H64965"/>
      <c r="K64965"/>
      <c r="P64965"/>
      <c r="X64965"/>
      <c r="AA64965"/>
      <c r="AF64965"/>
      <c r="AI64965"/>
      <c r="AN64965"/>
    </row>
    <row r="64966" spans="3:40" ht="14.1" customHeight="1">
      <c r="C64966"/>
      <c r="F64966"/>
      <c r="G64966"/>
      <c r="H64966"/>
      <c r="K64966"/>
      <c r="P64966"/>
      <c r="X64966"/>
      <c r="AA64966"/>
      <c r="AF64966"/>
      <c r="AI64966"/>
      <c r="AN64966"/>
    </row>
    <row r="64967" spans="3:40" ht="14.1" customHeight="1">
      <c r="C64967"/>
      <c r="F64967"/>
      <c r="G64967"/>
      <c r="H64967"/>
      <c r="K64967"/>
      <c r="P64967"/>
      <c r="X64967"/>
      <c r="AA64967"/>
      <c r="AF64967"/>
      <c r="AI64967"/>
      <c r="AN64967"/>
    </row>
    <row r="64968" spans="3:40" ht="14.1" customHeight="1">
      <c r="C64968"/>
      <c r="F64968"/>
      <c r="G64968"/>
      <c r="H64968"/>
      <c r="K64968"/>
      <c r="P64968"/>
      <c r="X64968"/>
      <c r="AA64968"/>
      <c r="AF64968"/>
      <c r="AI64968"/>
      <c r="AN64968"/>
    </row>
    <row r="64969" spans="3:40" ht="14.1" customHeight="1">
      <c r="C64969"/>
      <c r="F64969"/>
      <c r="G64969"/>
      <c r="H64969"/>
      <c r="K64969"/>
      <c r="P64969"/>
      <c r="X64969"/>
      <c r="AA64969"/>
      <c r="AF64969"/>
      <c r="AI64969"/>
      <c r="AN64969"/>
    </row>
    <row r="64970" spans="3:40" ht="14.1" customHeight="1">
      <c r="C64970"/>
      <c r="F64970"/>
      <c r="G64970"/>
      <c r="H64970"/>
      <c r="K64970"/>
      <c r="P64970"/>
      <c r="X64970"/>
      <c r="AA64970"/>
      <c r="AF64970"/>
      <c r="AI64970"/>
      <c r="AN64970"/>
    </row>
    <row r="64971" spans="3:40" ht="14.1" customHeight="1">
      <c r="C64971"/>
      <c r="F64971"/>
      <c r="G64971"/>
      <c r="H64971"/>
      <c r="K64971"/>
      <c r="P64971"/>
      <c r="X64971"/>
      <c r="AA64971"/>
      <c r="AF64971"/>
      <c r="AI64971"/>
      <c r="AN64971"/>
    </row>
    <row r="64972" spans="3:40" ht="14.1" customHeight="1">
      <c r="C64972"/>
      <c r="F64972"/>
      <c r="G64972"/>
      <c r="H64972"/>
      <c r="K64972"/>
      <c r="P64972"/>
      <c r="X64972"/>
      <c r="AA64972"/>
      <c r="AF64972"/>
      <c r="AI64972"/>
      <c r="AN64972"/>
    </row>
    <row r="64973" spans="3:40" ht="14.1" customHeight="1">
      <c r="C64973"/>
      <c r="F64973"/>
      <c r="G64973"/>
      <c r="H64973"/>
      <c r="K64973"/>
      <c r="P64973"/>
      <c r="X64973"/>
      <c r="AA64973"/>
      <c r="AF64973"/>
      <c r="AI64973"/>
      <c r="AN64973"/>
    </row>
    <row r="64974" spans="3:40" ht="14.1" customHeight="1">
      <c r="C64974"/>
      <c r="F64974"/>
      <c r="G64974"/>
      <c r="H64974"/>
      <c r="K64974"/>
      <c r="P64974"/>
      <c r="X64974"/>
      <c r="AA64974"/>
      <c r="AF64974"/>
      <c r="AI64974"/>
      <c r="AN64974"/>
    </row>
    <row r="64975" spans="3:40" ht="14.1" customHeight="1">
      <c r="C64975"/>
      <c r="F64975"/>
      <c r="G64975"/>
      <c r="H64975"/>
      <c r="K64975"/>
      <c r="P64975"/>
      <c r="X64975"/>
      <c r="AA64975"/>
      <c r="AF64975"/>
      <c r="AI64975"/>
      <c r="AN64975"/>
    </row>
    <row r="64976" spans="3:40" ht="14.1" customHeight="1">
      <c r="C64976"/>
      <c r="F64976"/>
      <c r="G64976"/>
      <c r="H64976"/>
      <c r="K64976"/>
      <c r="P64976"/>
      <c r="X64976"/>
      <c r="AA64976"/>
      <c r="AF64976"/>
      <c r="AI64976"/>
      <c r="AN64976"/>
    </row>
    <row r="64977" spans="3:40" ht="14.1" customHeight="1">
      <c r="C64977"/>
      <c r="F64977"/>
      <c r="G64977"/>
      <c r="H64977"/>
      <c r="K64977"/>
      <c r="P64977"/>
      <c r="X64977"/>
      <c r="AA64977"/>
      <c r="AF64977"/>
      <c r="AI64977"/>
      <c r="AN64977"/>
    </row>
    <row r="64978" spans="3:40" ht="14.1" customHeight="1">
      <c r="C64978"/>
      <c r="F64978"/>
      <c r="G64978"/>
      <c r="H64978"/>
      <c r="K64978"/>
      <c r="P64978"/>
      <c r="X64978"/>
      <c r="AA64978"/>
      <c r="AF64978"/>
      <c r="AI64978"/>
      <c r="AN64978"/>
    </row>
    <row r="64979" spans="3:40" ht="14.1" customHeight="1">
      <c r="C64979"/>
      <c r="F64979"/>
      <c r="G64979"/>
      <c r="H64979"/>
      <c r="K64979"/>
      <c r="P64979"/>
      <c r="X64979"/>
      <c r="AA64979"/>
      <c r="AF64979"/>
      <c r="AI64979"/>
      <c r="AN64979"/>
    </row>
    <row r="64980" spans="3:40" ht="14.1" customHeight="1">
      <c r="C64980"/>
      <c r="F64980"/>
      <c r="G64980"/>
      <c r="H64980"/>
      <c r="K64980"/>
      <c r="P64980"/>
      <c r="X64980"/>
      <c r="AA64980"/>
      <c r="AF64980"/>
      <c r="AI64980"/>
      <c r="AN64980"/>
    </row>
    <row r="64981" spans="3:40" ht="14.1" customHeight="1">
      <c r="C64981"/>
      <c r="F64981"/>
      <c r="G64981"/>
      <c r="H64981"/>
      <c r="K64981"/>
      <c r="P64981"/>
      <c r="X64981"/>
      <c r="AA64981"/>
      <c r="AF64981"/>
      <c r="AI64981"/>
      <c r="AN64981"/>
    </row>
    <row r="64982" spans="3:40" ht="14.1" customHeight="1">
      <c r="C64982"/>
      <c r="F64982"/>
      <c r="G64982"/>
      <c r="H64982"/>
      <c r="K64982"/>
      <c r="P64982"/>
      <c r="X64982"/>
      <c r="AA64982"/>
      <c r="AF64982"/>
      <c r="AI64982"/>
      <c r="AN64982"/>
    </row>
    <row r="64983" spans="3:40" ht="14.1" customHeight="1">
      <c r="C64983"/>
      <c r="F64983"/>
      <c r="G64983"/>
      <c r="H64983"/>
      <c r="K64983"/>
      <c r="P64983"/>
      <c r="X64983"/>
      <c r="AA64983"/>
      <c r="AF64983"/>
      <c r="AI64983"/>
      <c r="AN64983"/>
    </row>
    <row r="64984" spans="3:40" ht="14.1" customHeight="1">
      <c r="C64984"/>
      <c r="F64984"/>
      <c r="G64984"/>
      <c r="H64984"/>
      <c r="K64984"/>
      <c r="P64984"/>
      <c r="X64984"/>
      <c r="AA64984"/>
      <c r="AF64984"/>
      <c r="AI64984"/>
      <c r="AN64984"/>
    </row>
    <row r="64985" spans="3:40" ht="14.1" customHeight="1">
      <c r="C64985"/>
      <c r="F64985"/>
      <c r="G64985"/>
      <c r="H64985"/>
      <c r="K64985"/>
      <c r="P64985"/>
      <c r="X64985"/>
      <c r="AA64985"/>
      <c r="AF64985"/>
      <c r="AI64985"/>
      <c r="AN64985"/>
    </row>
    <row r="64986" spans="3:40" ht="14.1" customHeight="1">
      <c r="C64986"/>
      <c r="F64986"/>
      <c r="G64986"/>
      <c r="H64986"/>
      <c r="K64986"/>
      <c r="P64986"/>
      <c r="X64986"/>
      <c r="AA64986"/>
      <c r="AF64986"/>
      <c r="AI64986"/>
      <c r="AN64986"/>
    </row>
    <row r="64987" spans="3:40" ht="14.1" customHeight="1">
      <c r="C64987"/>
      <c r="F64987"/>
      <c r="G64987"/>
      <c r="H64987"/>
      <c r="K64987"/>
      <c r="P64987"/>
      <c r="X64987"/>
      <c r="AA64987"/>
      <c r="AF64987"/>
      <c r="AI64987"/>
      <c r="AN64987"/>
    </row>
    <row r="64988" spans="3:40" ht="14.1" customHeight="1">
      <c r="C64988"/>
      <c r="F64988"/>
      <c r="G64988"/>
      <c r="H64988"/>
      <c r="K64988"/>
      <c r="P64988"/>
      <c r="X64988"/>
      <c r="AA64988"/>
      <c r="AF64988"/>
      <c r="AI64988"/>
      <c r="AN64988"/>
    </row>
    <row r="64989" spans="3:40" ht="14.1" customHeight="1">
      <c r="C64989"/>
      <c r="F64989"/>
      <c r="G64989"/>
      <c r="H64989"/>
      <c r="K64989"/>
      <c r="P64989"/>
      <c r="X64989"/>
      <c r="AA64989"/>
      <c r="AF64989"/>
      <c r="AI64989"/>
      <c r="AN64989"/>
    </row>
    <row r="64990" spans="3:40" ht="14.1" customHeight="1">
      <c r="C64990"/>
      <c r="F64990"/>
      <c r="G64990"/>
      <c r="H64990"/>
      <c r="K64990"/>
      <c r="P64990"/>
      <c r="X64990"/>
      <c r="AA64990"/>
      <c r="AF64990"/>
      <c r="AI64990"/>
      <c r="AN64990"/>
    </row>
    <row r="64991" spans="3:40" ht="14.1" customHeight="1">
      <c r="C64991"/>
      <c r="F64991"/>
      <c r="G64991"/>
      <c r="H64991"/>
      <c r="K64991"/>
      <c r="P64991"/>
      <c r="X64991"/>
      <c r="AA64991"/>
      <c r="AF64991"/>
      <c r="AI64991"/>
      <c r="AN64991"/>
    </row>
    <row r="64992" spans="3:40" ht="14.1" customHeight="1">
      <c r="C64992"/>
      <c r="F64992"/>
      <c r="G64992"/>
      <c r="H64992"/>
      <c r="K64992"/>
      <c r="P64992"/>
      <c r="X64992"/>
      <c r="AA64992"/>
      <c r="AF64992"/>
      <c r="AI64992"/>
      <c r="AN64992"/>
    </row>
    <row r="64993" spans="3:40" ht="14.1" customHeight="1">
      <c r="C64993"/>
      <c r="F64993"/>
      <c r="G64993"/>
      <c r="H64993"/>
      <c r="K64993"/>
      <c r="P64993"/>
      <c r="X64993"/>
      <c r="AA64993"/>
      <c r="AF64993"/>
      <c r="AI64993"/>
      <c r="AN64993"/>
    </row>
    <row r="64994" spans="3:40" ht="14.1" customHeight="1">
      <c r="C64994"/>
      <c r="F64994"/>
      <c r="G64994"/>
      <c r="H64994"/>
      <c r="K64994"/>
      <c r="P64994"/>
      <c r="X64994"/>
      <c r="AA64994"/>
      <c r="AF64994"/>
      <c r="AI64994"/>
      <c r="AN64994"/>
    </row>
    <row r="64995" spans="3:40" ht="14.1" customHeight="1">
      <c r="C64995"/>
      <c r="F64995"/>
      <c r="G64995"/>
      <c r="H64995"/>
      <c r="K64995"/>
      <c r="P64995"/>
      <c r="X64995"/>
      <c r="AA64995"/>
      <c r="AF64995"/>
      <c r="AI64995"/>
      <c r="AN64995"/>
    </row>
    <row r="64996" spans="3:40" ht="14.1" customHeight="1">
      <c r="C64996"/>
      <c r="F64996"/>
      <c r="G64996"/>
      <c r="H64996"/>
      <c r="K64996"/>
      <c r="P64996"/>
      <c r="X64996"/>
      <c r="AA64996"/>
      <c r="AF64996"/>
      <c r="AI64996"/>
      <c r="AN64996"/>
    </row>
    <row r="64997" spans="3:40" ht="14.1" customHeight="1">
      <c r="C64997"/>
      <c r="F64997"/>
      <c r="G64997"/>
      <c r="H64997"/>
      <c r="K64997"/>
      <c r="P64997"/>
      <c r="X64997"/>
      <c r="AA64997"/>
      <c r="AF64997"/>
      <c r="AI64997"/>
      <c r="AN64997"/>
    </row>
    <row r="64998" spans="3:40" ht="14.1" customHeight="1">
      <c r="C64998"/>
      <c r="F64998"/>
      <c r="G64998"/>
      <c r="H64998"/>
      <c r="K64998"/>
      <c r="P64998"/>
      <c r="X64998"/>
      <c r="AA64998"/>
      <c r="AF64998"/>
      <c r="AI64998"/>
      <c r="AN64998"/>
    </row>
    <row r="64999" spans="3:40" ht="14.1" customHeight="1">
      <c r="C64999"/>
      <c r="F64999"/>
      <c r="G64999"/>
      <c r="H64999"/>
      <c r="K64999"/>
      <c r="P64999"/>
      <c r="X64999"/>
      <c r="AA64999"/>
      <c r="AF64999"/>
      <c r="AI64999"/>
      <c r="AN64999"/>
    </row>
    <row r="65000" spans="3:40" ht="14.1" customHeight="1">
      <c r="C65000"/>
      <c r="F65000"/>
      <c r="G65000"/>
      <c r="H65000"/>
      <c r="K65000"/>
      <c r="P65000"/>
      <c r="X65000"/>
      <c r="AA65000"/>
      <c r="AF65000"/>
      <c r="AI65000"/>
      <c r="AN65000"/>
    </row>
    <row r="65001" spans="3:40" ht="14.1" customHeight="1">
      <c r="C65001"/>
      <c r="F65001"/>
      <c r="G65001"/>
      <c r="H65001"/>
      <c r="K65001"/>
      <c r="P65001"/>
      <c r="X65001"/>
      <c r="AA65001"/>
      <c r="AF65001"/>
      <c r="AI65001"/>
      <c r="AN65001"/>
    </row>
    <row r="65002" spans="3:40" ht="14.1" customHeight="1">
      <c r="C65002"/>
      <c r="F65002"/>
      <c r="G65002"/>
      <c r="H65002"/>
      <c r="K65002"/>
      <c r="P65002"/>
      <c r="X65002"/>
      <c r="AA65002"/>
      <c r="AF65002"/>
      <c r="AI65002"/>
      <c r="AN65002"/>
    </row>
    <row r="65003" spans="3:40" ht="14.1" customHeight="1">
      <c r="C65003"/>
      <c r="F65003"/>
      <c r="G65003"/>
      <c r="H65003"/>
      <c r="K65003"/>
      <c r="P65003"/>
      <c r="X65003"/>
      <c r="AA65003"/>
      <c r="AF65003"/>
      <c r="AI65003"/>
      <c r="AN65003"/>
    </row>
    <row r="65004" spans="3:40" ht="14.1" customHeight="1">
      <c r="C65004"/>
      <c r="F65004"/>
      <c r="G65004"/>
      <c r="H65004"/>
      <c r="K65004"/>
      <c r="P65004"/>
      <c r="X65004"/>
      <c r="AA65004"/>
      <c r="AF65004"/>
      <c r="AI65004"/>
      <c r="AN65004"/>
    </row>
    <row r="65005" spans="3:40" ht="14.1" customHeight="1">
      <c r="C65005"/>
      <c r="F65005"/>
      <c r="G65005"/>
      <c r="H65005"/>
      <c r="K65005"/>
      <c r="P65005"/>
      <c r="X65005"/>
      <c r="AA65005"/>
      <c r="AF65005"/>
      <c r="AI65005"/>
      <c r="AN65005"/>
    </row>
    <row r="65006" spans="3:40" ht="14.1" customHeight="1">
      <c r="C65006"/>
      <c r="F65006"/>
      <c r="G65006"/>
      <c r="H65006"/>
      <c r="K65006"/>
      <c r="P65006"/>
      <c r="X65006"/>
      <c r="AA65006"/>
      <c r="AF65006"/>
      <c r="AI65006"/>
      <c r="AN65006"/>
    </row>
    <row r="65007" spans="3:40" ht="14.1" customHeight="1">
      <c r="C65007"/>
      <c r="F65007"/>
      <c r="G65007"/>
      <c r="H65007"/>
      <c r="K65007"/>
      <c r="P65007"/>
      <c r="X65007"/>
      <c r="AA65007"/>
      <c r="AF65007"/>
      <c r="AI65007"/>
      <c r="AN65007"/>
    </row>
    <row r="65008" spans="3:40" ht="14.1" customHeight="1">
      <c r="C65008"/>
      <c r="F65008"/>
      <c r="G65008"/>
      <c r="H65008"/>
      <c r="K65008"/>
      <c r="P65008"/>
      <c r="X65008"/>
      <c r="AA65008"/>
      <c r="AF65008"/>
      <c r="AI65008"/>
      <c r="AN65008"/>
    </row>
    <row r="65009" spans="3:40" ht="14.1" customHeight="1">
      <c r="C65009"/>
      <c r="F65009"/>
      <c r="G65009"/>
      <c r="H65009"/>
      <c r="K65009"/>
      <c r="P65009"/>
      <c r="X65009"/>
      <c r="AA65009"/>
      <c r="AF65009"/>
      <c r="AI65009"/>
      <c r="AN65009"/>
    </row>
    <row r="65010" spans="3:40" ht="14.1" customHeight="1">
      <c r="C65010"/>
      <c r="F65010"/>
      <c r="G65010"/>
      <c r="H65010"/>
      <c r="K65010"/>
      <c r="P65010"/>
      <c r="X65010"/>
      <c r="AA65010"/>
      <c r="AF65010"/>
      <c r="AI65010"/>
      <c r="AN65010"/>
    </row>
    <row r="65011" spans="3:40" ht="14.1" customHeight="1">
      <c r="C65011"/>
      <c r="F65011"/>
      <c r="G65011"/>
      <c r="H65011"/>
      <c r="K65011"/>
      <c r="P65011"/>
      <c r="X65011"/>
      <c r="AA65011"/>
      <c r="AF65011"/>
      <c r="AI65011"/>
      <c r="AN65011"/>
    </row>
    <row r="65012" spans="3:40" ht="14.1" customHeight="1">
      <c r="C65012"/>
      <c r="F65012"/>
      <c r="G65012"/>
      <c r="H65012"/>
      <c r="K65012"/>
      <c r="P65012"/>
      <c r="X65012"/>
      <c r="AA65012"/>
      <c r="AF65012"/>
      <c r="AI65012"/>
      <c r="AN65012"/>
    </row>
    <row r="65013" spans="3:40" ht="14.1" customHeight="1">
      <c r="C65013"/>
      <c r="F65013"/>
      <c r="G65013"/>
      <c r="H65013"/>
      <c r="K65013"/>
      <c r="P65013"/>
      <c r="X65013"/>
      <c r="AA65013"/>
      <c r="AF65013"/>
      <c r="AI65013"/>
      <c r="AN65013"/>
    </row>
    <row r="65014" spans="3:40" ht="14.1" customHeight="1">
      <c r="C65014"/>
      <c r="F65014"/>
      <c r="G65014"/>
      <c r="H65014"/>
      <c r="K65014"/>
      <c r="P65014"/>
      <c r="X65014"/>
      <c r="AA65014"/>
      <c r="AF65014"/>
      <c r="AI65014"/>
      <c r="AN65014"/>
    </row>
    <row r="65015" spans="3:40" ht="14.1" customHeight="1">
      <c r="C65015"/>
      <c r="F65015"/>
      <c r="G65015"/>
      <c r="H65015"/>
      <c r="K65015"/>
      <c r="P65015"/>
      <c r="X65015"/>
      <c r="AA65015"/>
      <c r="AF65015"/>
      <c r="AI65015"/>
      <c r="AN65015"/>
    </row>
    <row r="65016" spans="3:40" ht="14.1" customHeight="1">
      <c r="C65016"/>
      <c r="F65016"/>
      <c r="G65016"/>
      <c r="H65016"/>
      <c r="K65016"/>
      <c r="P65016"/>
      <c r="X65016"/>
      <c r="AA65016"/>
      <c r="AF65016"/>
      <c r="AI65016"/>
      <c r="AN65016"/>
    </row>
    <row r="65017" spans="3:40" ht="14.1" customHeight="1">
      <c r="C65017"/>
      <c r="F65017"/>
      <c r="G65017"/>
      <c r="H65017"/>
      <c r="K65017"/>
      <c r="P65017"/>
      <c r="X65017"/>
      <c r="AA65017"/>
      <c r="AF65017"/>
      <c r="AI65017"/>
      <c r="AN65017"/>
    </row>
    <row r="65018" spans="3:40" ht="14.1" customHeight="1">
      <c r="C65018"/>
      <c r="F65018"/>
      <c r="G65018"/>
      <c r="H65018"/>
      <c r="K65018"/>
      <c r="P65018"/>
      <c r="X65018"/>
      <c r="AA65018"/>
      <c r="AF65018"/>
      <c r="AI65018"/>
      <c r="AN65018"/>
    </row>
    <row r="65019" spans="3:40" ht="14.1" customHeight="1">
      <c r="C65019"/>
      <c r="F65019"/>
      <c r="G65019"/>
      <c r="H65019"/>
      <c r="K65019"/>
      <c r="P65019"/>
      <c r="X65019"/>
      <c r="AA65019"/>
      <c r="AF65019"/>
      <c r="AI65019"/>
      <c r="AN65019"/>
    </row>
    <row r="65020" spans="3:40" ht="14.1" customHeight="1">
      <c r="C65020"/>
      <c r="F65020"/>
      <c r="G65020"/>
      <c r="H65020"/>
      <c r="K65020"/>
      <c r="P65020"/>
      <c r="X65020"/>
      <c r="AA65020"/>
      <c r="AF65020"/>
      <c r="AI65020"/>
      <c r="AN65020"/>
    </row>
    <row r="65021" spans="3:40" ht="14.1" customHeight="1">
      <c r="C65021"/>
      <c r="F65021"/>
      <c r="G65021"/>
      <c r="H65021"/>
      <c r="K65021"/>
      <c r="P65021"/>
      <c r="X65021"/>
      <c r="AA65021"/>
      <c r="AF65021"/>
      <c r="AI65021"/>
      <c r="AN65021"/>
    </row>
    <row r="65022" spans="3:40" ht="14.1" customHeight="1">
      <c r="C65022"/>
      <c r="F65022"/>
      <c r="G65022"/>
      <c r="H65022"/>
      <c r="K65022"/>
      <c r="P65022"/>
      <c r="X65022"/>
      <c r="AA65022"/>
      <c r="AF65022"/>
      <c r="AI65022"/>
      <c r="AN65022"/>
    </row>
    <row r="65023" spans="3:40" ht="14.1" customHeight="1">
      <c r="C65023"/>
      <c r="F65023"/>
      <c r="G65023"/>
      <c r="H65023"/>
      <c r="K65023"/>
      <c r="P65023"/>
      <c r="X65023"/>
      <c r="AA65023"/>
      <c r="AF65023"/>
      <c r="AI65023"/>
      <c r="AN65023"/>
    </row>
    <row r="65024" spans="3:40" ht="14.1" customHeight="1">
      <c r="C65024"/>
      <c r="F65024"/>
      <c r="G65024"/>
      <c r="H65024"/>
      <c r="K65024"/>
      <c r="P65024"/>
      <c r="X65024"/>
      <c r="AA65024"/>
      <c r="AF65024"/>
      <c r="AI65024"/>
      <c r="AN65024"/>
    </row>
    <row r="65025" spans="3:40" ht="14.1" customHeight="1">
      <c r="C65025"/>
      <c r="F65025"/>
      <c r="G65025"/>
      <c r="H65025"/>
      <c r="K65025"/>
      <c r="P65025"/>
      <c r="X65025"/>
      <c r="AA65025"/>
      <c r="AF65025"/>
      <c r="AI65025"/>
      <c r="AN65025"/>
    </row>
    <row r="65026" spans="3:40" ht="14.1" customHeight="1">
      <c r="C65026"/>
      <c r="F65026"/>
      <c r="G65026"/>
      <c r="H65026"/>
      <c r="K65026"/>
      <c r="P65026"/>
      <c r="X65026"/>
      <c r="AA65026"/>
      <c r="AF65026"/>
      <c r="AI65026"/>
      <c r="AN65026"/>
    </row>
    <row r="65027" spans="3:40" ht="14.1" customHeight="1">
      <c r="C65027"/>
      <c r="F65027"/>
      <c r="G65027"/>
      <c r="H65027"/>
      <c r="K65027"/>
      <c r="P65027"/>
      <c r="X65027"/>
      <c r="AA65027"/>
      <c r="AF65027"/>
      <c r="AI65027"/>
      <c r="AN65027"/>
    </row>
    <row r="65028" spans="3:40" ht="14.1" customHeight="1">
      <c r="C65028"/>
      <c r="F65028"/>
      <c r="G65028"/>
      <c r="H65028"/>
      <c r="K65028"/>
      <c r="P65028"/>
      <c r="X65028"/>
      <c r="AA65028"/>
      <c r="AF65028"/>
      <c r="AI65028"/>
      <c r="AN65028"/>
    </row>
    <row r="65029" spans="3:40" ht="14.1" customHeight="1">
      <c r="C65029"/>
      <c r="F65029"/>
      <c r="G65029"/>
      <c r="H65029"/>
      <c r="K65029"/>
      <c r="P65029"/>
      <c r="X65029"/>
      <c r="AA65029"/>
      <c r="AF65029"/>
      <c r="AI65029"/>
      <c r="AN65029"/>
    </row>
    <row r="65030" spans="3:40" ht="14.1" customHeight="1">
      <c r="C65030"/>
      <c r="F65030"/>
      <c r="G65030"/>
      <c r="H65030"/>
      <c r="K65030"/>
      <c r="P65030"/>
      <c r="X65030"/>
      <c r="AA65030"/>
      <c r="AF65030"/>
      <c r="AI65030"/>
      <c r="AN65030"/>
    </row>
    <row r="65031" spans="3:40" ht="14.1" customHeight="1">
      <c r="C65031"/>
      <c r="F65031"/>
      <c r="G65031"/>
      <c r="H65031"/>
      <c r="K65031"/>
      <c r="P65031"/>
      <c r="X65031"/>
      <c r="AA65031"/>
      <c r="AF65031"/>
      <c r="AI65031"/>
      <c r="AN65031"/>
    </row>
    <row r="65032" spans="3:40" ht="14.1" customHeight="1">
      <c r="C65032"/>
      <c r="F65032"/>
      <c r="G65032"/>
      <c r="H65032"/>
      <c r="K65032"/>
      <c r="P65032"/>
      <c r="X65032"/>
      <c r="AA65032"/>
      <c r="AF65032"/>
      <c r="AI65032"/>
      <c r="AN65032"/>
    </row>
    <row r="65033" spans="3:40" ht="14.1" customHeight="1">
      <c r="C65033"/>
      <c r="F65033"/>
      <c r="G65033"/>
      <c r="H65033"/>
      <c r="K65033"/>
      <c r="P65033"/>
      <c r="X65033"/>
      <c r="AA65033"/>
      <c r="AF65033"/>
      <c r="AI65033"/>
      <c r="AN65033"/>
    </row>
    <row r="65034" spans="3:40" ht="14.1" customHeight="1">
      <c r="C65034"/>
      <c r="F65034"/>
      <c r="G65034"/>
      <c r="H65034"/>
      <c r="K65034"/>
      <c r="P65034"/>
      <c r="X65034"/>
      <c r="AA65034"/>
      <c r="AF65034"/>
      <c r="AI65034"/>
      <c r="AN65034"/>
    </row>
    <row r="65035" spans="3:40" ht="14.1" customHeight="1">
      <c r="C65035"/>
      <c r="F65035"/>
      <c r="G65035"/>
      <c r="H65035"/>
      <c r="K65035"/>
      <c r="P65035"/>
      <c r="X65035"/>
      <c r="AA65035"/>
      <c r="AF65035"/>
      <c r="AI65035"/>
      <c r="AN65035"/>
    </row>
    <row r="65036" spans="3:40" ht="14.1" customHeight="1">
      <c r="C65036"/>
      <c r="F65036"/>
      <c r="G65036"/>
      <c r="H65036"/>
      <c r="K65036"/>
      <c r="P65036"/>
      <c r="X65036"/>
      <c r="AA65036"/>
      <c r="AF65036"/>
      <c r="AI65036"/>
      <c r="AN65036"/>
    </row>
    <row r="65037" spans="3:40" ht="14.1" customHeight="1">
      <c r="C65037"/>
      <c r="F65037"/>
      <c r="G65037"/>
      <c r="H65037"/>
      <c r="K65037"/>
      <c r="P65037"/>
      <c r="X65037"/>
      <c r="AA65037"/>
      <c r="AF65037"/>
      <c r="AI65037"/>
      <c r="AN65037"/>
    </row>
    <row r="65038" spans="3:40" ht="14.1" customHeight="1">
      <c r="C65038"/>
      <c r="F65038"/>
      <c r="G65038"/>
      <c r="H65038"/>
      <c r="K65038"/>
      <c r="P65038"/>
      <c r="X65038"/>
      <c r="AA65038"/>
      <c r="AF65038"/>
      <c r="AI65038"/>
      <c r="AN65038"/>
    </row>
    <row r="65039" spans="3:40" ht="14.1" customHeight="1">
      <c r="C65039"/>
      <c r="F65039"/>
      <c r="G65039"/>
      <c r="H65039"/>
      <c r="K65039"/>
      <c r="P65039"/>
      <c r="X65039"/>
      <c r="AA65039"/>
      <c r="AF65039"/>
      <c r="AI65039"/>
      <c r="AN65039"/>
    </row>
    <row r="65040" spans="3:40" ht="14.1" customHeight="1">
      <c r="C65040"/>
      <c r="F65040"/>
      <c r="G65040"/>
      <c r="H65040"/>
      <c r="K65040"/>
      <c r="P65040"/>
      <c r="X65040"/>
      <c r="AA65040"/>
      <c r="AF65040"/>
      <c r="AI65040"/>
      <c r="AN65040"/>
    </row>
    <row r="65041" spans="3:40" ht="14.1" customHeight="1">
      <c r="C65041"/>
      <c r="F65041"/>
      <c r="G65041"/>
      <c r="H65041"/>
      <c r="K65041"/>
      <c r="P65041"/>
      <c r="X65041"/>
      <c r="AA65041"/>
      <c r="AF65041"/>
      <c r="AI65041"/>
      <c r="AN65041"/>
    </row>
    <row r="65042" spans="3:40" ht="14.1" customHeight="1">
      <c r="C65042"/>
      <c r="F65042"/>
      <c r="G65042"/>
      <c r="H65042"/>
      <c r="K65042"/>
      <c r="P65042"/>
      <c r="X65042"/>
      <c r="AA65042"/>
      <c r="AF65042"/>
      <c r="AI65042"/>
      <c r="AN65042"/>
    </row>
    <row r="65043" spans="3:40" ht="14.1" customHeight="1">
      <c r="C65043"/>
      <c r="F65043"/>
      <c r="G65043"/>
      <c r="H65043"/>
      <c r="K65043"/>
      <c r="P65043"/>
      <c r="X65043"/>
      <c r="AA65043"/>
      <c r="AF65043"/>
      <c r="AI65043"/>
      <c r="AN65043"/>
    </row>
    <row r="65044" spans="3:40" ht="14.1" customHeight="1">
      <c r="C65044"/>
      <c r="F65044"/>
      <c r="G65044"/>
      <c r="H65044"/>
      <c r="K65044"/>
      <c r="P65044"/>
      <c r="X65044"/>
      <c r="AA65044"/>
      <c r="AF65044"/>
      <c r="AI65044"/>
      <c r="AN65044"/>
    </row>
    <row r="65045" spans="3:40" ht="14.1" customHeight="1">
      <c r="C65045"/>
      <c r="F65045"/>
      <c r="G65045"/>
      <c r="H65045"/>
      <c r="K65045"/>
      <c r="P65045"/>
      <c r="X65045"/>
      <c r="AA65045"/>
      <c r="AF65045"/>
      <c r="AI65045"/>
      <c r="AN65045"/>
    </row>
    <row r="65046" spans="3:40" ht="14.1" customHeight="1">
      <c r="C65046"/>
      <c r="F65046"/>
      <c r="G65046"/>
      <c r="H65046"/>
      <c r="K65046"/>
      <c r="P65046"/>
      <c r="X65046"/>
      <c r="AA65046"/>
      <c r="AF65046"/>
      <c r="AI65046"/>
      <c r="AN65046"/>
    </row>
    <row r="65047" spans="3:40" ht="14.1" customHeight="1">
      <c r="C65047"/>
      <c r="F65047"/>
      <c r="G65047"/>
      <c r="H65047"/>
      <c r="K65047"/>
      <c r="P65047"/>
      <c r="X65047"/>
      <c r="AA65047"/>
      <c r="AF65047"/>
      <c r="AI65047"/>
      <c r="AN65047"/>
    </row>
    <row r="65048" spans="3:40" ht="14.1" customHeight="1">
      <c r="C65048"/>
      <c r="F65048"/>
      <c r="G65048"/>
      <c r="H65048"/>
      <c r="K65048"/>
      <c r="P65048"/>
      <c r="X65048"/>
      <c r="AA65048"/>
      <c r="AF65048"/>
      <c r="AI65048"/>
      <c r="AN65048"/>
    </row>
    <row r="65049" spans="3:40" ht="14.1" customHeight="1">
      <c r="C65049"/>
      <c r="F65049"/>
      <c r="G65049"/>
      <c r="H65049"/>
      <c r="K65049"/>
      <c r="P65049"/>
      <c r="X65049"/>
      <c r="AA65049"/>
      <c r="AF65049"/>
      <c r="AI65049"/>
      <c r="AN65049"/>
    </row>
    <row r="65050" spans="3:40" ht="14.1" customHeight="1">
      <c r="C65050"/>
      <c r="F65050"/>
      <c r="G65050"/>
      <c r="H65050"/>
      <c r="K65050"/>
      <c r="P65050"/>
      <c r="X65050"/>
      <c r="AA65050"/>
      <c r="AF65050"/>
      <c r="AI65050"/>
      <c r="AN65050"/>
    </row>
    <row r="65051" spans="3:40" ht="14.1" customHeight="1">
      <c r="C65051"/>
      <c r="F65051"/>
      <c r="G65051"/>
      <c r="H65051"/>
      <c r="K65051"/>
      <c r="P65051"/>
      <c r="X65051"/>
      <c r="AA65051"/>
      <c r="AF65051"/>
      <c r="AI65051"/>
      <c r="AN65051"/>
    </row>
    <row r="65052" spans="3:40" ht="14.1" customHeight="1">
      <c r="C65052"/>
      <c r="F65052"/>
      <c r="G65052"/>
      <c r="H65052"/>
      <c r="K65052"/>
      <c r="P65052"/>
      <c r="X65052"/>
      <c r="AA65052"/>
      <c r="AF65052"/>
      <c r="AI65052"/>
      <c r="AN65052"/>
    </row>
    <row r="65053" spans="3:40" ht="14.1" customHeight="1">
      <c r="C65053"/>
      <c r="F65053"/>
      <c r="G65053"/>
      <c r="H65053"/>
      <c r="K65053"/>
      <c r="P65053"/>
      <c r="X65053"/>
      <c r="AA65053"/>
      <c r="AF65053"/>
      <c r="AI65053"/>
      <c r="AN65053"/>
    </row>
    <row r="65054" spans="3:40" ht="14.1" customHeight="1">
      <c r="C65054"/>
      <c r="F65054"/>
      <c r="G65054"/>
      <c r="H65054"/>
      <c r="K65054"/>
      <c r="P65054"/>
      <c r="X65054"/>
      <c r="AA65054"/>
      <c r="AF65054"/>
      <c r="AI65054"/>
      <c r="AN65054"/>
    </row>
    <row r="65055" spans="3:40" ht="14.1" customHeight="1">
      <c r="C65055"/>
      <c r="F65055"/>
      <c r="G65055"/>
      <c r="H65055"/>
      <c r="K65055"/>
      <c r="P65055"/>
      <c r="X65055"/>
      <c r="AA65055"/>
      <c r="AF65055"/>
      <c r="AI65055"/>
      <c r="AN65055"/>
    </row>
    <row r="65056" spans="3:40" ht="14.1" customHeight="1">
      <c r="C65056"/>
      <c r="F65056"/>
      <c r="G65056"/>
      <c r="H65056"/>
      <c r="K65056"/>
      <c r="P65056"/>
      <c r="X65056"/>
      <c r="AA65056"/>
      <c r="AF65056"/>
      <c r="AI65056"/>
      <c r="AN65056"/>
    </row>
    <row r="65057" spans="3:40" ht="14.1" customHeight="1">
      <c r="C65057"/>
      <c r="F65057"/>
      <c r="G65057"/>
      <c r="H65057"/>
      <c r="K65057"/>
      <c r="P65057"/>
      <c r="X65057"/>
      <c r="AA65057"/>
      <c r="AF65057"/>
      <c r="AI65057"/>
      <c r="AN65057"/>
    </row>
    <row r="65058" spans="3:40" ht="14.1" customHeight="1">
      <c r="C65058"/>
      <c r="F65058"/>
      <c r="G65058"/>
      <c r="H65058"/>
      <c r="K65058"/>
      <c r="P65058"/>
      <c r="X65058"/>
      <c r="AA65058"/>
      <c r="AF65058"/>
      <c r="AI65058"/>
      <c r="AN65058"/>
    </row>
    <row r="65059" spans="3:40" ht="14.1" customHeight="1">
      <c r="C65059"/>
      <c r="F65059"/>
      <c r="G65059"/>
      <c r="H65059"/>
      <c r="K65059"/>
      <c r="P65059"/>
      <c r="X65059"/>
      <c r="AA65059"/>
      <c r="AF65059"/>
      <c r="AI65059"/>
      <c r="AN65059"/>
    </row>
    <row r="65060" spans="3:40" ht="14.1" customHeight="1">
      <c r="C65060"/>
      <c r="F65060"/>
      <c r="G65060"/>
      <c r="H65060"/>
      <c r="K65060"/>
      <c r="P65060"/>
      <c r="X65060"/>
      <c r="AA65060"/>
      <c r="AF65060"/>
      <c r="AI65060"/>
      <c r="AN65060"/>
    </row>
    <row r="65061" spans="3:40" ht="14.1" customHeight="1">
      <c r="C65061"/>
      <c r="F65061"/>
      <c r="G65061"/>
      <c r="H65061"/>
      <c r="K65061"/>
      <c r="P65061"/>
      <c r="X65061"/>
      <c r="AA65061"/>
      <c r="AF65061"/>
      <c r="AI65061"/>
      <c r="AN65061"/>
    </row>
    <row r="65062" spans="3:40" ht="14.1" customHeight="1">
      <c r="C65062"/>
      <c r="F65062"/>
      <c r="G65062"/>
      <c r="H65062"/>
      <c r="K65062"/>
      <c r="P65062"/>
      <c r="X65062"/>
      <c r="AA65062"/>
      <c r="AF65062"/>
      <c r="AI65062"/>
      <c r="AN65062"/>
    </row>
    <row r="65063" spans="3:40" ht="14.1" customHeight="1">
      <c r="C65063"/>
      <c r="F65063"/>
      <c r="G65063"/>
      <c r="H65063"/>
      <c r="K65063"/>
      <c r="P65063"/>
      <c r="X65063"/>
      <c r="AA65063"/>
      <c r="AF65063"/>
      <c r="AI65063"/>
      <c r="AN65063"/>
    </row>
    <row r="65064" spans="3:40" ht="14.1" customHeight="1">
      <c r="C65064"/>
      <c r="F65064"/>
      <c r="G65064"/>
      <c r="H65064"/>
      <c r="K65064"/>
      <c r="P65064"/>
      <c r="X65064"/>
      <c r="AA65064"/>
      <c r="AF65064"/>
      <c r="AI65064"/>
      <c r="AN65064"/>
    </row>
    <row r="65065" spans="3:40" ht="14.1" customHeight="1">
      <c r="C65065"/>
      <c r="F65065"/>
      <c r="G65065"/>
      <c r="H65065"/>
      <c r="K65065"/>
      <c r="P65065"/>
      <c r="X65065"/>
      <c r="AA65065"/>
      <c r="AF65065"/>
      <c r="AI65065"/>
      <c r="AN65065"/>
    </row>
    <row r="65066" spans="3:40" ht="14.1" customHeight="1">
      <c r="C65066"/>
      <c r="F65066"/>
      <c r="G65066"/>
      <c r="H65066"/>
      <c r="K65066"/>
      <c r="P65066"/>
      <c r="X65066"/>
      <c r="AA65066"/>
      <c r="AF65066"/>
      <c r="AI65066"/>
      <c r="AN65066"/>
    </row>
    <row r="65067" spans="3:40" ht="14.1" customHeight="1">
      <c r="C65067"/>
      <c r="F65067"/>
      <c r="G65067"/>
      <c r="H65067"/>
      <c r="K65067"/>
      <c r="P65067"/>
      <c r="X65067"/>
      <c r="AA65067"/>
      <c r="AF65067"/>
      <c r="AI65067"/>
      <c r="AN65067"/>
    </row>
    <row r="65068" spans="3:40" ht="14.1" customHeight="1">
      <c r="C65068"/>
      <c r="F65068"/>
      <c r="G65068"/>
      <c r="H65068"/>
      <c r="K65068"/>
      <c r="P65068"/>
      <c r="X65068"/>
      <c r="AA65068"/>
      <c r="AF65068"/>
      <c r="AI65068"/>
      <c r="AN65068"/>
    </row>
    <row r="65069" spans="3:40" ht="14.1" customHeight="1">
      <c r="C65069"/>
      <c r="F65069"/>
      <c r="G65069"/>
      <c r="H65069"/>
      <c r="K65069"/>
      <c r="P65069"/>
      <c r="X65069"/>
      <c r="AA65069"/>
      <c r="AF65069"/>
      <c r="AI65069"/>
      <c r="AN65069"/>
    </row>
    <row r="65070" spans="3:40" ht="14.1" customHeight="1">
      <c r="C65070"/>
      <c r="F65070"/>
      <c r="G65070"/>
      <c r="H65070"/>
      <c r="K65070"/>
      <c r="P65070"/>
      <c r="X65070"/>
      <c r="AA65070"/>
      <c r="AF65070"/>
      <c r="AI65070"/>
      <c r="AN65070"/>
    </row>
    <row r="65071" spans="3:40" ht="14.1" customHeight="1">
      <c r="C65071"/>
      <c r="F65071"/>
      <c r="G65071"/>
      <c r="H65071"/>
      <c r="K65071"/>
      <c r="P65071"/>
      <c r="X65071"/>
      <c r="AA65071"/>
      <c r="AF65071"/>
      <c r="AI65071"/>
      <c r="AN65071"/>
    </row>
    <row r="65072" spans="3:40" ht="14.1" customHeight="1">
      <c r="C65072"/>
      <c r="F65072"/>
      <c r="G65072"/>
      <c r="H65072"/>
      <c r="K65072"/>
      <c r="P65072"/>
      <c r="X65072"/>
      <c r="AA65072"/>
      <c r="AF65072"/>
      <c r="AI65072"/>
      <c r="AN65072"/>
    </row>
    <row r="65073" spans="3:40" ht="14.1" customHeight="1">
      <c r="C65073"/>
      <c r="F65073"/>
      <c r="G65073"/>
      <c r="H65073"/>
      <c r="K65073"/>
      <c r="P65073"/>
      <c r="X65073"/>
      <c r="AA65073"/>
      <c r="AF65073"/>
      <c r="AI65073"/>
      <c r="AN65073"/>
    </row>
    <row r="65074" spans="3:40" ht="14.1" customHeight="1">
      <c r="C65074"/>
      <c r="F65074"/>
      <c r="G65074"/>
      <c r="H65074"/>
      <c r="K65074"/>
      <c r="P65074"/>
      <c r="X65074"/>
      <c r="AA65074"/>
      <c r="AF65074"/>
      <c r="AI65074"/>
      <c r="AN65074"/>
    </row>
    <row r="65075" spans="3:40" ht="14.1" customHeight="1">
      <c r="C65075"/>
      <c r="F65075"/>
      <c r="G65075"/>
      <c r="H65075"/>
      <c r="K65075"/>
      <c r="P65075"/>
      <c r="X65075"/>
      <c r="AA65075"/>
      <c r="AF65075"/>
      <c r="AI65075"/>
      <c r="AN65075"/>
    </row>
    <row r="65076" spans="3:40" ht="14.1" customHeight="1">
      <c r="C65076"/>
      <c r="F65076"/>
      <c r="G65076"/>
      <c r="H65076"/>
      <c r="K65076"/>
      <c r="P65076"/>
      <c r="X65076"/>
      <c r="AA65076"/>
      <c r="AF65076"/>
      <c r="AI65076"/>
      <c r="AN65076"/>
    </row>
    <row r="65077" spans="3:40" ht="14.1" customHeight="1">
      <c r="C65077"/>
      <c r="F65077"/>
      <c r="G65077"/>
      <c r="H65077"/>
      <c r="K65077"/>
      <c r="P65077"/>
      <c r="X65077"/>
      <c r="AA65077"/>
      <c r="AF65077"/>
      <c r="AI65077"/>
      <c r="AN65077"/>
    </row>
    <row r="65078" spans="3:40" ht="14.1" customHeight="1">
      <c r="C65078"/>
      <c r="F65078"/>
      <c r="G65078"/>
      <c r="H65078"/>
      <c r="K65078"/>
      <c r="P65078"/>
      <c r="X65078"/>
      <c r="AA65078"/>
      <c r="AF65078"/>
      <c r="AI65078"/>
      <c r="AN65078"/>
    </row>
    <row r="65079" spans="3:40" ht="14.1" customHeight="1">
      <c r="C65079"/>
      <c r="F65079"/>
      <c r="G65079"/>
      <c r="H65079"/>
      <c r="K65079"/>
      <c r="P65079"/>
      <c r="X65079"/>
      <c r="AA65079"/>
      <c r="AF65079"/>
      <c r="AI65079"/>
      <c r="AN65079"/>
    </row>
    <row r="65080" spans="3:40" ht="14.1" customHeight="1">
      <c r="C65080"/>
      <c r="F65080"/>
      <c r="G65080"/>
      <c r="H65080"/>
      <c r="K65080"/>
      <c r="P65080"/>
      <c r="X65080"/>
      <c r="AA65080"/>
      <c r="AF65080"/>
      <c r="AI65080"/>
      <c r="AN65080"/>
    </row>
    <row r="65081" spans="3:40" ht="14.1" customHeight="1">
      <c r="C65081"/>
      <c r="F65081"/>
      <c r="G65081"/>
      <c r="H65081"/>
      <c r="K65081"/>
      <c r="P65081"/>
      <c r="X65081"/>
      <c r="AA65081"/>
      <c r="AF65081"/>
      <c r="AI65081"/>
      <c r="AN65081"/>
    </row>
    <row r="65082" spans="3:40" ht="14.1" customHeight="1">
      <c r="C65082"/>
      <c r="F65082"/>
      <c r="G65082"/>
      <c r="H65082"/>
      <c r="K65082"/>
      <c r="P65082"/>
      <c r="X65082"/>
      <c r="AA65082"/>
      <c r="AF65082"/>
      <c r="AI65082"/>
      <c r="AN65082"/>
    </row>
    <row r="65083" spans="3:40" ht="14.1" customHeight="1">
      <c r="C65083"/>
      <c r="F65083"/>
      <c r="G65083"/>
      <c r="H65083"/>
      <c r="K65083"/>
      <c r="P65083"/>
      <c r="X65083"/>
      <c r="AA65083"/>
      <c r="AF65083"/>
      <c r="AI65083"/>
      <c r="AN65083"/>
    </row>
    <row r="65084" spans="3:40" ht="14.1" customHeight="1">
      <c r="C65084"/>
      <c r="F65084"/>
      <c r="G65084"/>
      <c r="H65084"/>
      <c r="K65084"/>
      <c r="P65084"/>
      <c r="X65084"/>
      <c r="AA65084"/>
      <c r="AF65084"/>
      <c r="AI65084"/>
      <c r="AN65084"/>
    </row>
    <row r="65085" spans="3:40" ht="14.1" customHeight="1">
      <c r="C65085"/>
      <c r="F65085"/>
      <c r="G65085"/>
      <c r="H65085"/>
      <c r="K65085"/>
      <c r="P65085"/>
      <c r="X65085"/>
      <c r="AA65085"/>
      <c r="AF65085"/>
      <c r="AI65085"/>
      <c r="AN65085"/>
    </row>
    <row r="65086" spans="3:40" ht="14.1" customHeight="1">
      <c r="C65086"/>
      <c r="F65086"/>
      <c r="G65086"/>
      <c r="H65086"/>
      <c r="K65086"/>
      <c r="P65086"/>
      <c r="X65086"/>
      <c r="AA65086"/>
      <c r="AF65086"/>
      <c r="AI65086"/>
      <c r="AN65086"/>
    </row>
    <row r="65087" spans="3:40" ht="14.1" customHeight="1">
      <c r="C65087"/>
      <c r="F65087"/>
      <c r="G65087"/>
      <c r="H65087"/>
      <c r="K65087"/>
      <c r="P65087"/>
      <c r="X65087"/>
      <c r="AA65087"/>
      <c r="AF65087"/>
      <c r="AI65087"/>
      <c r="AN65087"/>
    </row>
    <row r="65088" spans="3:40" ht="14.1" customHeight="1">
      <c r="C65088"/>
      <c r="F65088"/>
      <c r="G65088"/>
      <c r="H65088"/>
      <c r="K65088"/>
      <c r="P65088"/>
      <c r="X65088"/>
      <c r="AA65088"/>
      <c r="AF65088"/>
      <c r="AI65088"/>
      <c r="AN65088"/>
    </row>
    <row r="65089" spans="3:40" ht="14.1" customHeight="1">
      <c r="C65089"/>
      <c r="F65089"/>
      <c r="G65089"/>
      <c r="H65089"/>
      <c r="K65089"/>
      <c r="P65089"/>
      <c r="X65089"/>
      <c r="AA65089"/>
      <c r="AF65089"/>
      <c r="AI65089"/>
      <c r="AN65089"/>
    </row>
    <row r="65090" spans="3:40" ht="14.1" customHeight="1">
      <c r="C65090"/>
      <c r="F65090"/>
      <c r="G65090"/>
      <c r="H65090"/>
      <c r="K65090"/>
      <c r="P65090"/>
      <c r="X65090"/>
      <c r="AA65090"/>
      <c r="AF65090"/>
      <c r="AI65090"/>
      <c r="AN65090"/>
    </row>
    <row r="65091" spans="3:40" ht="14.1" customHeight="1">
      <c r="C65091"/>
      <c r="F65091"/>
      <c r="G65091"/>
      <c r="H65091"/>
      <c r="K65091"/>
      <c r="P65091"/>
      <c r="X65091"/>
      <c r="AA65091"/>
      <c r="AF65091"/>
      <c r="AI65091"/>
      <c r="AN65091"/>
    </row>
    <row r="65092" spans="3:40" ht="14.1" customHeight="1">
      <c r="C65092"/>
      <c r="F65092"/>
      <c r="G65092"/>
      <c r="H65092"/>
      <c r="K65092"/>
      <c r="P65092"/>
      <c r="X65092"/>
      <c r="AA65092"/>
      <c r="AF65092"/>
      <c r="AI65092"/>
      <c r="AN65092"/>
    </row>
    <row r="65093" spans="3:40" ht="14.1" customHeight="1">
      <c r="C65093"/>
      <c r="F65093"/>
      <c r="G65093"/>
      <c r="H65093"/>
      <c r="K65093"/>
      <c r="P65093"/>
      <c r="X65093"/>
      <c r="AA65093"/>
      <c r="AF65093"/>
      <c r="AI65093"/>
      <c r="AN65093"/>
    </row>
    <row r="65094" spans="3:40" ht="14.1" customHeight="1">
      <c r="C65094"/>
      <c r="F65094"/>
      <c r="G65094"/>
      <c r="H65094"/>
      <c r="K65094"/>
      <c r="P65094"/>
      <c r="X65094"/>
      <c r="AA65094"/>
      <c r="AF65094"/>
      <c r="AI65094"/>
      <c r="AN65094"/>
    </row>
    <row r="65095" spans="3:40" ht="14.1" customHeight="1">
      <c r="C65095"/>
      <c r="F65095"/>
      <c r="G65095"/>
      <c r="H65095"/>
      <c r="K65095"/>
      <c r="P65095"/>
      <c r="X65095"/>
      <c r="AA65095"/>
      <c r="AF65095"/>
      <c r="AI65095"/>
      <c r="AN65095"/>
    </row>
    <row r="65096" spans="3:40" ht="14.1" customHeight="1">
      <c r="C65096"/>
      <c r="F65096"/>
      <c r="G65096"/>
      <c r="H65096"/>
      <c r="K65096"/>
      <c r="P65096"/>
      <c r="X65096"/>
      <c r="AA65096"/>
      <c r="AF65096"/>
      <c r="AI65096"/>
      <c r="AN65096"/>
    </row>
    <row r="65097" spans="3:40" ht="14.1" customHeight="1">
      <c r="C65097"/>
      <c r="F65097"/>
      <c r="G65097"/>
      <c r="H65097"/>
      <c r="K65097"/>
      <c r="P65097"/>
      <c r="X65097"/>
      <c r="AA65097"/>
      <c r="AF65097"/>
      <c r="AI65097"/>
      <c r="AN65097"/>
    </row>
    <row r="65098" spans="3:40" ht="14.1" customHeight="1">
      <c r="C65098"/>
      <c r="F65098"/>
      <c r="G65098"/>
      <c r="H65098"/>
      <c r="K65098"/>
      <c r="P65098"/>
      <c r="X65098"/>
      <c r="AA65098"/>
      <c r="AF65098"/>
      <c r="AI65098"/>
      <c r="AN65098"/>
    </row>
    <row r="65099" spans="3:40" ht="14.1" customHeight="1">
      <c r="C65099"/>
      <c r="F65099"/>
      <c r="G65099"/>
      <c r="H65099"/>
      <c r="K65099"/>
      <c r="P65099"/>
      <c r="X65099"/>
      <c r="AA65099"/>
      <c r="AF65099"/>
      <c r="AI65099"/>
      <c r="AN65099"/>
    </row>
    <row r="65100" spans="3:40" ht="14.1" customHeight="1">
      <c r="C65100"/>
      <c r="F65100"/>
      <c r="G65100"/>
      <c r="H65100"/>
      <c r="K65100"/>
      <c r="P65100"/>
      <c r="X65100"/>
      <c r="AA65100"/>
      <c r="AF65100"/>
      <c r="AI65100"/>
      <c r="AN65100"/>
    </row>
    <row r="65101" spans="3:40" ht="14.1" customHeight="1">
      <c r="C65101"/>
      <c r="F65101"/>
      <c r="G65101"/>
      <c r="H65101"/>
      <c r="K65101"/>
      <c r="P65101"/>
      <c r="X65101"/>
      <c r="AA65101"/>
      <c r="AF65101"/>
      <c r="AI65101"/>
      <c r="AN65101"/>
    </row>
    <row r="65102" spans="3:40" ht="14.1" customHeight="1">
      <c r="C65102"/>
      <c r="F65102"/>
      <c r="G65102"/>
      <c r="H65102"/>
      <c r="K65102"/>
      <c r="P65102"/>
      <c r="X65102"/>
      <c r="AA65102"/>
      <c r="AF65102"/>
      <c r="AI65102"/>
      <c r="AN65102"/>
    </row>
    <row r="65103" spans="3:40" ht="14.1" customHeight="1">
      <c r="C65103"/>
      <c r="F65103"/>
      <c r="G65103"/>
      <c r="H65103"/>
      <c r="K65103"/>
      <c r="P65103"/>
      <c r="X65103"/>
      <c r="AA65103"/>
      <c r="AF65103"/>
      <c r="AI65103"/>
      <c r="AN65103"/>
    </row>
    <row r="65104" spans="3:40" ht="14.1" customHeight="1">
      <c r="C65104"/>
      <c r="F65104"/>
      <c r="G65104"/>
      <c r="H65104"/>
      <c r="K65104"/>
      <c r="P65104"/>
      <c r="X65104"/>
      <c r="AA65104"/>
      <c r="AF65104"/>
      <c r="AI65104"/>
      <c r="AN65104"/>
    </row>
    <row r="65105" spans="3:40" ht="14.1" customHeight="1">
      <c r="C65105"/>
      <c r="F65105"/>
      <c r="G65105"/>
      <c r="H65105"/>
      <c r="K65105"/>
      <c r="P65105"/>
      <c r="X65105"/>
      <c r="AA65105"/>
      <c r="AF65105"/>
      <c r="AI65105"/>
      <c r="AN65105"/>
    </row>
    <row r="65106" spans="3:40" ht="14.1" customHeight="1">
      <c r="C65106"/>
      <c r="F65106"/>
      <c r="G65106"/>
      <c r="H65106"/>
      <c r="K65106"/>
      <c r="P65106"/>
      <c r="X65106"/>
      <c r="AA65106"/>
      <c r="AF65106"/>
      <c r="AI65106"/>
      <c r="AN65106"/>
    </row>
    <row r="65107" spans="3:40" ht="14.1" customHeight="1">
      <c r="C65107"/>
      <c r="F65107"/>
      <c r="G65107"/>
      <c r="H65107"/>
      <c r="K65107"/>
      <c r="P65107"/>
      <c r="X65107"/>
      <c r="AA65107"/>
      <c r="AF65107"/>
      <c r="AI65107"/>
      <c r="AN65107"/>
    </row>
    <row r="65108" spans="3:40" ht="14.1" customHeight="1">
      <c r="C65108"/>
      <c r="F65108"/>
      <c r="G65108"/>
      <c r="H65108"/>
      <c r="K65108"/>
      <c r="P65108"/>
      <c r="X65108"/>
      <c r="AA65108"/>
      <c r="AF65108"/>
      <c r="AI65108"/>
      <c r="AN65108"/>
    </row>
    <row r="65109" spans="3:40" ht="14.1" customHeight="1">
      <c r="C65109"/>
      <c r="F65109"/>
      <c r="G65109"/>
      <c r="H65109"/>
      <c r="K65109"/>
      <c r="P65109"/>
      <c r="X65109"/>
      <c r="AA65109"/>
      <c r="AF65109"/>
      <c r="AI65109"/>
      <c r="AN65109"/>
    </row>
    <row r="65110" spans="3:40" ht="14.1" customHeight="1">
      <c r="C65110"/>
      <c r="F65110"/>
      <c r="G65110"/>
      <c r="H65110"/>
      <c r="K65110"/>
      <c r="P65110"/>
      <c r="X65110"/>
      <c r="AA65110"/>
      <c r="AF65110"/>
      <c r="AI65110"/>
      <c r="AN65110"/>
    </row>
    <row r="65111" spans="3:40" ht="14.1" customHeight="1">
      <c r="C65111"/>
      <c r="F65111"/>
      <c r="G65111"/>
      <c r="H65111"/>
      <c r="K65111"/>
      <c r="P65111"/>
      <c r="X65111"/>
      <c r="AA65111"/>
      <c r="AF65111"/>
      <c r="AI65111"/>
      <c r="AN65111"/>
    </row>
    <row r="65112" spans="3:40" ht="14.1" customHeight="1">
      <c r="C65112"/>
      <c r="F65112"/>
      <c r="G65112"/>
      <c r="H65112"/>
      <c r="K65112"/>
      <c r="P65112"/>
      <c r="X65112"/>
      <c r="AA65112"/>
      <c r="AF65112"/>
      <c r="AI65112"/>
      <c r="AN65112"/>
    </row>
    <row r="65113" spans="3:40" ht="14.1" customHeight="1">
      <c r="C65113"/>
      <c r="F65113"/>
      <c r="G65113"/>
      <c r="H65113"/>
      <c r="K65113"/>
      <c r="P65113"/>
      <c r="X65113"/>
      <c r="AA65113"/>
      <c r="AF65113"/>
      <c r="AI65113"/>
      <c r="AN65113"/>
    </row>
    <row r="65114" spans="3:40" ht="14.1" customHeight="1">
      <c r="C65114"/>
      <c r="F65114"/>
      <c r="G65114"/>
      <c r="H65114"/>
      <c r="K65114"/>
      <c r="P65114"/>
      <c r="X65114"/>
      <c r="AA65114"/>
      <c r="AF65114"/>
      <c r="AI65114"/>
      <c r="AN65114"/>
    </row>
    <row r="65115" spans="3:40" ht="14.1" customHeight="1">
      <c r="C65115"/>
      <c r="F65115"/>
      <c r="G65115"/>
      <c r="H65115"/>
      <c r="K65115"/>
      <c r="P65115"/>
      <c r="X65115"/>
      <c r="AA65115"/>
      <c r="AF65115"/>
      <c r="AI65115"/>
      <c r="AN65115"/>
    </row>
    <row r="65116" spans="3:40" ht="14.1" customHeight="1">
      <c r="C65116"/>
      <c r="F65116"/>
      <c r="G65116"/>
      <c r="H65116"/>
      <c r="K65116"/>
      <c r="P65116"/>
      <c r="X65116"/>
      <c r="AA65116"/>
      <c r="AF65116"/>
      <c r="AI65116"/>
      <c r="AN65116"/>
    </row>
    <row r="65117" spans="3:40" ht="14.1" customHeight="1">
      <c r="C65117"/>
      <c r="F65117"/>
      <c r="G65117"/>
      <c r="H65117"/>
      <c r="K65117"/>
      <c r="P65117"/>
      <c r="X65117"/>
      <c r="AA65117"/>
      <c r="AF65117"/>
      <c r="AI65117"/>
      <c r="AN65117"/>
    </row>
    <row r="65118" spans="3:40" ht="14.1" customHeight="1">
      <c r="C65118"/>
      <c r="F65118"/>
      <c r="G65118"/>
      <c r="H65118"/>
      <c r="K65118"/>
      <c r="P65118"/>
      <c r="X65118"/>
      <c r="AA65118"/>
      <c r="AF65118"/>
      <c r="AI65118"/>
      <c r="AN65118"/>
    </row>
    <row r="65119" spans="3:40" ht="14.1" customHeight="1">
      <c r="C65119"/>
      <c r="F65119"/>
      <c r="G65119"/>
      <c r="H65119"/>
      <c r="K65119"/>
      <c r="P65119"/>
      <c r="X65119"/>
      <c r="AA65119"/>
      <c r="AF65119"/>
      <c r="AI65119"/>
      <c r="AN65119"/>
    </row>
    <row r="65120" spans="3:40" ht="14.1" customHeight="1">
      <c r="C65120"/>
      <c r="F65120"/>
      <c r="G65120"/>
      <c r="H65120"/>
      <c r="K65120"/>
      <c r="P65120"/>
      <c r="X65120"/>
      <c r="AA65120"/>
      <c r="AF65120"/>
      <c r="AI65120"/>
      <c r="AN65120"/>
    </row>
    <row r="65121" spans="3:40" ht="14.1" customHeight="1">
      <c r="C65121"/>
      <c r="F65121"/>
      <c r="G65121"/>
      <c r="H65121"/>
      <c r="K65121"/>
      <c r="P65121"/>
      <c r="X65121"/>
      <c r="AA65121"/>
      <c r="AF65121"/>
      <c r="AI65121"/>
      <c r="AN65121"/>
    </row>
    <row r="65122" spans="3:40" ht="14.1" customHeight="1">
      <c r="C65122"/>
      <c r="F65122"/>
      <c r="G65122"/>
      <c r="H65122"/>
      <c r="K65122"/>
      <c r="P65122"/>
      <c r="X65122"/>
      <c r="AA65122"/>
      <c r="AF65122"/>
      <c r="AI65122"/>
      <c r="AN65122"/>
    </row>
    <row r="65123" spans="3:40" ht="14.1" customHeight="1">
      <c r="C65123"/>
      <c r="F65123"/>
      <c r="G65123"/>
      <c r="H65123"/>
      <c r="K65123"/>
      <c r="P65123"/>
      <c r="X65123"/>
      <c r="AA65123"/>
      <c r="AF65123"/>
      <c r="AI65123"/>
      <c r="AN65123"/>
    </row>
    <row r="65124" spans="3:40" ht="14.1" customHeight="1">
      <c r="C65124"/>
      <c r="F65124"/>
      <c r="G65124"/>
      <c r="H65124"/>
      <c r="K65124"/>
      <c r="P65124"/>
      <c r="X65124"/>
      <c r="AA65124"/>
      <c r="AF65124"/>
      <c r="AI65124"/>
      <c r="AN65124"/>
    </row>
    <row r="65125" spans="3:40" ht="14.1" customHeight="1">
      <c r="C65125"/>
      <c r="F65125"/>
      <c r="G65125"/>
      <c r="H65125"/>
      <c r="K65125"/>
      <c r="P65125"/>
      <c r="X65125"/>
      <c r="AA65125"/>
      <c r="AF65125"/>
      <c r="AI65125"/>
      <c r="AN65125"/>
    </row>
    <row r="65126" spans="3:40" ht="14.1" customHeight="1">
      <c r="C65126"/>
      <c r="F65126"/>
      <c r="G65126"/>
      <c r="H65126"/>
      <c r="K65126"/>
      <c r="P65126"/>
      <c r="X65126"/>
      <c r="AA65126"/>
      <c r="AF65126"/>
      <c r="AI65126"/>
      <c r="AN65126"/>
    </row>
    <row r="65127" spans="3:40" ht="14.1" customHeight="1">
      <c r="C65127"/>
      <c r="F65127"/>
      <c r="G65127"/>
      <c r="H65127"/>
      <c r="K65127"/>
      <c r="P65127"/>
      <c r="X65127"/>
      <c r="AA65127"/>
      <c r="AF65127"/>
      <c r="AI65127"/>
      <c r="AN65127"/>
    </row>
    <row r="65128" spans="3:40" ht="14.1" customHeight="1">
      <c r="C65128"/>
      <c r="F65128"/>
      <c r="G65128"/>
      <c r="H65128"/>
      <c r="K65128"/>
      <c r="P65128"/>
      <c r="X65128"/>
      <c r="AA65128"/>
      <c r="AF65128"/>
      <c r="AI65128"/>
      <c r="AN65128"/>
    </row>
    <row r="65129" spans="3:40" ht="14.1" customHeight="1">
      <c r="C65129"/>
      <c r="F65129"/>
      <c r="G65129"/>
      <c r="H65129"/>
      <c r="K65129"/>
      <c r="P65129"/>
      <c r="X65129"/>
      <c r="AA65129"/>
      <c r="AF65129"/>
      <c r="AI65129"/>
      <c r="AN65129"/>
    </row>
    <row r="65130" spans="3:40" ht="14.1" customHeight="1">
      <c r="C65130"/>
      <c r="F65130"/>
      <c r="G65130"/>
      <c r="H65130"/>
      <c r="K65130"/>
      <c r="P65130"/>
      <c r="X65130"/>
      <c r="AA65130"/>
      <c r="AF65130"/>
      <c r="AI65130"/>
      <c r="AN65130"/>
    </row>
    <row r="65131" spans="3:40" ht="14.1" customHeight="1">
      <c r="C65131"/>
      <c r="F65131"/>
      <c r="G65131"/>
      <c r="H65131"/>
      <c r="K65131"/>
      <c r="P65131"/>
      <c r="X65131"/>
      <c r="AA65131"/>
      <c r="AF65131"/>
      <c r="AI65131"/>
      <c r="AN65131"/>
    </row>
    <row r="65132" spans="3:40" ht="14.1" customHeight="1">
      <c r="C65132"/>
      <c r="F65132"/>
      <c r="G65132"/>
      <c r="H65132"/>
      <c r="K65132"/>
      <c r="P65132"/>
      <c r="X65132"/>
      <c r="AA65132"/>
      <c r="AF65132"/>
      <c r="AI65132"/>
      <c r="AN65132"/>
    </row>
    <row r="65133" spans="3:40" ht="14.1" customHeight="1">
      <c r="C65133"/>
      <c r="F65133"/>
      <c r="G65133"/>
      <c r="H65133"/>
      <c r="K65133"/>
      <c r="P65133"/>
      <c r="X65133"/>
      <c r="AA65133"/>
      <c r="AF65133"/>
      <c r="AI65133"/>
      <c r="AN65133"/>
    </row>
    <row r="65134" spans="3:40" ht="14.1" customHeight="1">
      <c r="C65134"/>
      <c r="F65134"/>
      <c r="G65134"/>
      <c r="H65134"/>
      <c r="K65134"/>
      <c r="P65134"/>
      <c r="X65134"/>
      <c r="AA65134"/>
      <c r="AF65134"/>
      <c r="AI65134"/>
      <c r="AN65134"/>
    </row>
    <row r="65135" spans="3:40" ht="14.1" customHeight="1">
      <c r="C65135"/>
      <c r="F65135"/>
      <c r="G65135"/>
      <c r="H65135"/>
      <c r="K65135"/>
      <c r="P65135"/>
      <c r="X65135"/>
      <c r="AA65135"/>
      <c r="AF65135"/>
      <c r="AI65135"/>
      <c r="AN65135"/>
    </row>
    <row r="65136" spans="3:40" ht="14.1" customHeight="1">
      <c r="C65136"/>
      <c r="F65136"/>
      <c r="G65136"/>
      <c r="H65136"/>
      <c r="K65136"/>
      <c r="P65136"/>
      <c r="X65136"/>
      <c r="AA65136"/>
      <c r="AF65136"/>
      <c r="AI65136"/>
      <c r="AN65136"/>
    </row>
    <row r="65137" spans="3:40" ht="14.1" customHeight="1">
      <c r="C65137"/>
      <c r="F65137"/>
      <c r="G65137"/>
      <c r="H65137"/>
      <c r="K65137"/>
      <c r="P65137"/>
      <c r="X65137"/>
      <c r="AA65137"/>
      <c r="AF65137"/>
      <c r="AI65137"/>
      <c r="AN65137"/>
    </row>
    <row r="65138" spans="3:40" ht="14.1" customHeight="1">
      <c r="C65138"/>
      <c r="F65138"/>
      <c r="G65138"/>
      <c r="H65138"/>
      <c r="K65138"/>
      <c r="P65138"/>
      <c r="X65138"/>
      <c r="AA65138"/>
      <c r="AF65138"/>
      <c r="AI65138"/>
      <c r="AN65138"/>
    </row>
    <row r="65139" spans="3:40" ht="14.1" customHeight="1">
      <c r="C65139"/>
      <c r="F65139"/>
      <c r="G65139"/>
      <c r="H65139"/>
      <c r="K65139"/>
      <c r="P65139"/>
      <c r="X65139"/>
      <c r="AA65139"/>
      <c r="AF65139"/>
      <c r="AI65139"/>
      <c r="AN65139"/>
    </row>
    <row r="65140" spans="3:40" ht="14.1" customHeight="1">
      <c r="C65140"/>
      <c r="F65140"/>
      <c r="G65140"/>
      <c r="H65140"/>
      <c r="K65140"/>
      <c r="P65140"/>
      <c r="X65140"/>
      <c r="AA65140"/>
      <c r="AF65140"/>
      <c r="AI65140"/>
      <c r="AN65140"/>
    </row>
    <row r="65141" spans="3:40" ht="14.1" customHeight="1">
      <c r="C65141"/>
      <c r="F65141"/>
      <c r="G65141"/>
      <c r="H65141"/>
      <c r="K65141"/>
      <c r="P65141"/>
      <c r="X65141"/>
      <c r="AA65141"/>
      <c r="AF65141"/>
      <c r="AI65141"/>
      <c r="AN65141"/>
    </row>
    <row r="65142" spans="3:40" ht="14.1" customHeight="1">
      <c r="C65142"/>
      <c r="F65142"/>
      <c r="G65142"/>
      <c r="H65142"/>
      <c r="K65142"/>
      <c r="P65142"/>
      <c r="X65142"/>
      <c r="AA65142"/>
      <c r="AF65142"/>
      <c r="AI65142"/>
      <c r="AN65142"/>
    </row>
    <row r="65143" spans="3:40" ht="14.1" customHeight="1">
      <c r="C65143"/>
      <c r="F65143"/>
      <c r="G65143"/>
      <c r="H65143"/>
      <c r="K65143"/>
      <c r="P65143"/>
      <c r="X65143"/>
      <c r="AA65143"/>
      <c r="AF65143"/>
      <c r="AI65143"/>
      <c r="AN65143"/>
    </row>
    <row r="65144" spans="3:40" ht="14.1" customHeight="1">
      <c r="C65144"/>
      <c r="F65144"/>
      <c r="G65144"/>
      <c r="H65144"/>
      <c r="K65144"/>
      <c r="P65144"/>
      <c r="X65144"/>
      <c r="AA65144"/>
      <c r="AF65144"/>
      <c r="AI65144"/>
      <c r="AN65144"/>
    </row>
    <row r="65145" spans="3:40" ht="14.1" customHeight="1">
      <c r="C65145"/>
      <c r="F65145"/>
      <c r="G65145"/>
      <c r="H65145"/>
      <c r="K65145"/>
      <c r="P65145"/>
      <c r="X65145"/>
      <c r="AA65145"/>
      <c r="AF65145"/>
      <c r="AI65145"/>
      <c r="AN65145"/>
    </row>
    <row r="65146" spans="3:40" ht="14.1" customHeight="1">
      <c r="C65146"/>
      <c r="F65146"/>
      <c r="G65146"/>
      <c r="H65146"/>
      <c r="K65146"/>
      <c r="P65146"/>
      <c r="X65146"/>
      <c r="AA65146"/>
      <c r="AF65146"/>
      <c r="AI65146"/>
      <c r="AN65146"/>
    </row>
    <row r="65147" spans="3:40" ht="14.1" customHeight="1">
      <c r="C65147"/>
      <c r="F65147"/>
      <c r="G65147"/>
      <c r="H65147"/>
      <c r="K65147"/>
      <c r="P65147"/>
      <c r="X65147"/>
      <c r="AA65147"/>
      <c r="AF65147"/>
      <c r="AI65147"/>
      <c r="AN65147"/>
    </row>
    <row r="65148" spans="3:40" ht="14.1" customHeight="1">
      <c r="C65148"/>
      <c r="F65148"/>
      <c r="G65148"/>
      <c r="H65148"/>
      <c r="K65148"/>
      <c r="P65148"/>
      <c r="X65148"/>
      <c r="AA65148"/>
      <c r="AF65148"/>
      <c r="AI65148"/>
      <c r="AN65148"/>
    </row>
    <row r="65149" spans="3:40" ht="14.1" customHeight="1">
      <c r="C65149"/>
      <c r="F65149"/>
      <c r="G65149"/>
      <c r="H65149"/>
      <c r="K65149"/>
      <c r="P65149"/>
      <c r="X65149"/>
      <c r="AA65149"/>
      <c r="AF65149"/>
      <c r="AI65149"/>
      <c r="AN65149"/>
    </row>
    <row r="65150" spans="3:40" ht="14.1" customHeight="1">
      <c r="C65150"/>
      <c r="F65150"/>
      <c r="G65150"/>
      <c r="H65150"/>
      <c r="K65150"/>
      <c r="P65150"/>
      <c r="X65150"/>
      <c r="AA65150"/>
      <c r="AF65150"/>
      <c r="AI65150"/>
      <c r="AN65150"/>
    </row>
    <row r="65151" spans="3:40" ht="14.1" customHeight="1">
      <c r="C65151"/>
      <c r="F65151"/>
      <c r="G65151"/>
      <c r="H65151"/>
      <c r="K65151"/>
      <c r="P65151"/>
      <c r="X65151"/>
      <c r="AA65151"/>
      <c r="AF65151"/>
      <c r="AI65151"/>
      <c r="AN65151"/>
    </row>
    <row r="65152" spans="3:40" ht="14.1" customHeight="1">
      <c r="C65152"/>
      <c r="F65152"/>
      <c r="G65152"/>
      <c r="H65152"/>
      <c r="K65152"/>
      <c r="P65152"/>
      <c r="X65152"/>
      <c r="AA65152"/>
      <c r="AF65152"/>
      <c r="AI65152"/>
      <c r="AN65152"/>
    </row>
    <row r="65153" spans="3:40" ht="14.1" customHeight="1">
      <c r="C65153"/>
      <c r="F65153"/>
      <c r="G65153"/>
      <c r="H65153"/>
      <c r="K65153"/>
      <c r="P65153"/>
      <c r="X65153"/>
      <c r="AA65153"/>
      <c r="AF65153"/>
      <c r="AI65153"/>
      <c r="AN65153"/>
    </row>
    <row r="65154" spans="3:40" ht="14.1" customHeight="1">
      <c r="C65154"/>
      <c r="F65154"/>
      <c r="G65154"/>
      <c r="H65154"/>
      <c r="K65154"/>
      <c r="P65154"/>
      <c r="X65154"/>
      <c r="AA65154"/>
      <c r="AF65154"/>
      <c r="AI65154"/>
      <c r="AN65154"/>
    </row>
    <row r="65155" spans="3:40" ht="14.1" customHeight="1">
      <c r="C65155"/>
      <c r="F65155"/>
      <c r="G65155"/>
      <c r="H65155"/>
      <c r="K65155"/>
      <c r="P65155"/>
      <c r="X65155"/>
      <c r="AA65155"/>
      <c r="AF65155"/>
      <c r="AI65155"/>
      <c r="AN65155"/>
    </row>
    <row r="65156" spans="3:40" ht="14.1" customHeight="1">
      <c r="C65156"/>
      <c r="F65156"/>
      <c r="G65156"/>
      <c r="H65156"/>
      <c r="K65156"/>
      <c r="P65156"/>
      <c r="X65156"/>
      <c r="AA65156"/>
      <c r="AF65156"/>
      <c r="AI65156"/>
      <c r="AN65156"/>
    </row>
    <row r="65157" spans="3:40" ht="14.1" customHeight="1">
      <c r="C65157"/>
      <c r="F65157"/>
      <c r="G65157"/>
      <c r="H65157"/>
      <c r="K65157"/>
      <c r="P65157"/>
      <c r="X65157"/>
      <c r="AA65157"/>
      <c r="AF65157"/>
      <c r="AI65157"/>
      <c r="AN65157"/>
    </row>
    <row r="65158" spans="3:40" ht="14.1" customHeight="1">
      <c r="C65158"/>
      <c r="F65158"/>
      <c r="G65158"/>
      <c r="H65158"/>
      <c r="K65158"/>
      <c r="P65158"/>
      <c r="X65158"/>
      <c r="AA65158"/>
      <c r="AF65158"/>
      <c r="AI65158"/>
      <c r="AN65158"/>
    </row>
    <row r="65159" spans="3:40" ht="14.1" customHeight="1">
      <c r="C65159"/>
      <c r="F65159"/>
      <c r="G65159"/>
      <c r="H65159"/>
      <c r="K65159"/>
      <c r="P65159"/>
      <c r="X65159"/>
      <c r="AA65159"/>
      <c r="AF65159"/>
      <c r="AI65159"/>
      <c r="AN65159"/>
    </row>
    <row r="65160" spans="3:40" ht="14.1" customHeight="1">
      <c r="C65160"/>
      <c r="F65160"/>
      <c r="G65160"/>
      <c r="H65160"/>
      <c r="K65160"/>
      <c r="P65160"/>
      <c r="X65160"/>
      <c r="AA65160"/>
      <c r="AF65160"/>
      <c r="AI65160"/>
      <c r="AN65160"/>
    </row>
    <row r="65161" spans="3:40" ht="14.1" customHeight="1">
      <c r="C65161"/>
      <c r="F65161"/>
      <c r="G65161"/>
      <c r="H65161"/>
      <c r="K65161"/>
      <c r="P65161"/>
      <c r="X65161"/>
      <c r="AA65161"/>
      <c r="AF65161"/>
      <c r="AI65161"/>
      <c r="AN65161"/>
    </row>
    <row r="65162" spans="3:40" ht="14.1" customHeight="1">
      <c r="C65162"/>
      <c r="F65162"/>
      <c r="G65162"/>
      <c r="H65162"/>
      <c r="K65162"/>
      <c r="P65162"/>
      <c r="X65162"/>
      <c r="AA65162"/>
      <c r="AF65162"/>
      <c r="AI65162"/>
      <c r="AN65162"/>
    </row>
    <row r="65163" spans="3:40" ht="14.1" customHeight="1">
      <c r="C65163"/>
      <c r="F65163"/>
      <c r="G65163"/>
      <c r="H65163"/>
      <c r="K65163"/>
      <c r="P65163"/>
      <c r="X65163"/>
      <c r="AA65163"/>
      <c r="AF65163"/>
      <c r="AI65163"/>
      <c r="AN65163"/>
    </row>
    <row r="65164" spans="3:40" ht="14.1" customHeight="1">
      <c r="C65164"/>
      <c r="F65164"/>
      <c r="G65164"/>
      <c r="H65164"/>
      <c r="K65164"/>
      <c r="P65164"/>
      <c r="X65164"/>
      <c r="AA65164"/>
      <c r="AF65164"/>
      <c r="AI65164"/>
      <c r="AN65164"/>
    </row>
    <row r="65165" spans="3:40" ht="14.1" customHeight="1">
      <c r="C65165"/>
      <c r="F65165"/>
      <c r="G65165"/>
      <c r="H65165"/>
      <c r="K65165"/>
      <c r="P65165"/>
      <c r="X65165"/>
      <c r="AA65165"/>
      <c r="AF65165"/>
      <c r="AI65165"/>
      <c r="AN65165"/>
    </row>
    <row r="65166" spans="3:40" ht="14.1" customHeight="1">
      <c r="C65166"/>
      <c r="F65166"/>
      <c r="G65166"/>
      <c r="H65166"/>
      <c r="K65166"/>
      <c r="P65166"/>
      <c r="X65166"/>
      <c r="AA65166"/>
      <c r="AF65166"/>
      <c r="AI65166"/>
      <c r="AN65166"/>
    </row>
    <row r="65167" spans="3:40" ht="14.1" customHeight="1">
      <c r="C65167"/>
      <c r="F65167"/>
      <c r="G65167"/>
      <c r="H65167"/>
      <c r="K65167"/>
      <c r="P65167"/>
      <c r="X65167"/>
      <c r="AA65167"/>
      <c r="AF65167"/>
      <c r="AI65167"/>
      <c r="AN65167"/>
    </row>
    <row r="65168" spans="3:40" ht="14.1" customHeight="1">
      <c r="C65168"/>
      <c r="F65168"/>
      <c r="G65168"/>
      <c r="H65168"/>
      <c r="K65168"/>
      <c r="P65168"/>
      <c r="X65168"/>
      <c r="AA65168"/>
      <c r="AF65168"/>
      <c r="AI65168"/>
      <c r="AN65168"/>
    </row>
    <row r="65169" spans="3:40" ht="14.1" customHeight="1">
      <c r="C65169"/>
      <c r="F65169"/>
      <c r="G65169"/>
      <c r="H65169"/>
      <c r="K65169"/>
      <c r="P65169"/>
      <c r="X65169"/>
      <c r="AA65169"/>
      <c r="AF65169"/>
      <c r="AI65169"/>
      <c r="AN65169"/>
    </row>
    <row r="65170" spans="3:40" ht="14.1" customHeight="1">
      <c r="C65170"/>
      <c r="F65170"/>
      <c r="G65170"/>
      <c r="H65170"/>
      <c r="K65170"/>
      <c r="P65170"/>
      <c r="X65170"/>
      <c r="AA65170"/>
      <c r="AF65170"/>
      <c r="AI65170"/>
      <c r="AN65170"/>
    </row>
    <row r="65171" spans="3:40" ht="14.1" customHeight="1">
      <c r="C65171"/>
      <c r="F65171"/>
      <c r="G65171"/>
      <c r="H65171"/>
      <c r="K65171"/>
      <c r="P65171"/>
      <c r="X65171"/>
      <c r="AA65171"/>
      <c r="AF65171"/>
      <c r="AI65171"/>
      <c r="AN65171"/>
    </row>
    <row r="65172" spans="3:40" ht="14.1" customHeight="1">
      <c r="C65172"/>
      <c r="F65172"/>
      <c r="G65172"/>
      <c r="H65172"/>
      <c r="K65172"/>
      <c r="P65172"/>
      <c r="X65172"/>
      <c r="AA65172"/>
      <c r="AF65172"/>
      <c r="AI65172"/>
      <c r="AN65172"/>
    </row>
    <row r="65173" spans="3:40" ht="14.1" customHeight="1">
      <c r="C65173"/>
      <c r="F65173"/>
      <c r="G65173"/>
      <c r="H65173"/>
      <c r="K65173"/>
      <c r="P65173"/>
      <c r="X65173"/>
      <c r="AA65173"/>
      <c r="AF65173"/>
      <c r="AI65173"/>
      <c r="AN65173"/>
    </row>
    <row r="65174" spans="3:40" ht="14.1" customHeight="1">
      <c r="C65174"/>
      <c r="F65174"/>
      <c r="G65174"/>
      <c r="H65174"/>
      <c r="K65174"/>
      <c r="P65174"/>
      <c r="X65174"/>
      <c r="AA65174"/>
      <c r="AF65174"/>
      <c r="AI65174"/>
      <c r="AN65174"/>
    </row>
    <row r="65175" spans="3:40" ht="14.1" customHeight="1">
      <c r="C65175"/>
      <c r="F65175"/>
      <c r="G65175"/>
      <c r="H65175"/>
      <c r="K65175"/>
      <c r="P65175"/>
      <c r="X65175"/>
      <c r="AA65175"/>
      <c r="AF65175"/>
      <c r="AI65175"/>
      <c r="AN65175"/>
    </row>
    <row r="65176" spans="3:40" ht="14.1" customHeight="1">
      <c r="C65176"/>
      <c r="F65176"/>
      <c r="G65176"/>
      <c r="H65176"/>
      <c r="K65176"/>
      <c r="P65176"/>
      <c r="X65176"/>
      <c r="AA65176"/>
      <c r="AF65176"/>
      <c r="AI65176"/>
      <c r="AN65176"/>
    </row>
    <row r="65177" spans="3:40" ht="14.1" customHeight="1">
      <c r="C65177"/>
      <c r="F65177"/>
      <c r="G65177"/>
      <c r="H65177"/>
      <c r="K65177"/>
      <c r="P65177"/>
      <c r="X65177"/>
      <c r="AA65177"/>
      <c r="AF65177"/>
      <c r="AI65177"/>
      <c r="AN65177"/>
    </row>
    <row r="65178" spans="3:40" ht="14.1" customHeight="1">
      <c r="C65178"/>
      <c r="F65178"/>
      <c r="G65178"/>
      <c r="H65178"/>
      <c r="K65178"/>
      <c r="P65178"/>
      <c r="X65178"/>
      <c r="AA65178"/>
      <c r="AF65178"/>
      <c r="AI65178"/>
      <c r="AN65178"/>
    </row>
    <row r="65179" spans="3:40" ht="14.1" customHeight="1">
      <c r="C65179"/>
      <c r="F65179"/>
      <c r="G65179"/>
      <c r="H65179"/>
      <c r="K65179"/>
      <c r="P65179"/>
      <c r="X65179"/>
      <c r="AA65179"/>
      <c r="AF65179"/>
      <c r="AI65179"/>
      <c r="AN65179"/>
    </row>
    <row r="65180" spans="3:40" ht="14.1" customHeight="1">
      <c r="C65180"/>
      <c r="F65180"/>
      <c r="G65180"/>
      <c r="H65180"/>
      <c r="K65180"/>
      <c r="P65180"/>
      <c r="X65180"/>
      <c r="AA65180"/>
      <c r="AF65180"/>
      <c r="AI65180"/>
      <c r="AN65180"/>
    </row>
    <row r="65181" spans="3:40" ht="14.1" customHeight="1">
      <c r="C65181"/>
      <c r="F65181"/>
      <c r="G65181"/>
      <c r="H65181"/>
      <c r="K65181"/>
      <c r="P65181"/>
      <c r="X65181"/>
      <c r="AA65181"/>
      <c r="AF65181"/>
      <c r="AI65181"/>
      <c r="AN65181"/>
    </row>
    <row r="65182" spans="3:40" ht="14.1" customHeight="1">
      <c r="C65182"/>
      <c r="F65182"/>
      <c r="G65182"/>
      <c r="H65182"/>
      <c r="K65182"/>
      <c r="P65182"/>
      <c r="X65182"/>
      <c r="AA65182"/>
      <c r="AF65182"/>
      <c r="AI65182"/>
      <c r="AN65182"/>
    </row>
    <row r="65183" spans="3:40" ht="14.1" customHeight="1">
      <c r="C65183"/>
      <c r="F65183"/>
      <c r="G65183"/>
      <c r="H65183"/>
      <c r="K65183"/>
      <c r="P65183"/>
      <c r="X65183"/>
      <c r="AA65183"/>
      <c r="AF65183"/>
      <c r="AI65183"/>
      <c r="AN65183"/>
    </row>
    <row r="65184" spans="3:40" ht="14.1" customHeight="1">
      <c r="C65184"/>
      <c r="F65184"/>
      <c r="G65184"/>
      <c r="H65184"/>
      <c r="K65184"/>
      <c r="P65184"/>
      <c r="X65184"/>
      <c r="AA65184"/>
      <c r="AF65184"/>
      <c r="AI65184"/>
      <c r="AN65184"/>
    </row>
    <row r="65185" spans="3:40" ht="14.1" customHeight="1">
      <c r="C65185"/>
      <c r="F65185"/>
      <c r="G65185"/>
      <c r="H65185"/>
      <c r="K65185"/>
      <c r="P65185"/>
      <c r="X65185"/>
      <c r="AA65185"/>
      <c r="AF65185"/>
      <c r="AI65185"/>
      <c r="AN65185"/>
    </row>
    <row r="65186" spans="3:40" ht="14.1" customHeight="1">
      <c r="C65186"/>
      <c r="F65186"/>
      <c r="G65186"/>
      <c r="H65186"/>
      <c r="K65186"/>
      <c r="P65186"/>
      <c r="X65186"/>
      <c r="AA65186"/>
      <c r="AF65186"/>
      <c r="AI65186"/>
      <c r="AN65186"/>
    </row>
    <row r="65187" spans="3:40" ht="14.1" customHeight="1">
      <c r="C65187"/>
      <c r="F65187"/>
      <c r="G65187"/>
      <c r="H65187"/>
      <c r="K65187"/>
      <c r="P65187"/>
      <c r="X65187"/>
      <c r="AA65187"/>
      <c r="AF65187"/>
      <c r="AI65187"/>
      <c r="AN65187"/>
    </row>
    <row r="65188" spans="3:40" ht="14.1" customHeight="1">
      <c r="C65188"/>
      <c r="F65188"/>
      <c r="G65188"/>
      <c r="H65188"/>
      <c r="K65188"/>
      <c r="P65188"/>
      <c r="X65188"/>
      <c r="AA65188"/>
      <c r="AF65188"/>
      <c r="AI65188"/>
      <c r="AN65188"/>
    </row>
    <row r="65189" spans="3:40" ht="14.1" customHeight="1">
      <c r="C65189"/>
      <c r="F65189"/>
      <c r="G65189"/>
      <c r="H65189"/>
      <c r="K65189"/>
      <c r="P65189"/>
      <c r="X65189"/>
      <c r="AA65189"/>
      <c r="AF65189"/>
      <c r="AI65189"/>
      <c r="AN65189"/>
    </row>
    <row r="65190" spans="3:40" ht="14.1" customHeight="1">
      <c r="C65190"/>
      <c r="F65190"/>
      <c r="G65190"/>
      <c r="H65190"/>
      <c r="K65190"/>
      <c r="P65190"/>
      <c r="X65190"/>
      <c r="AA65190"/>
      <c r="AF65190"/>
      <c r="AI65190"/>
      <c r="AN65190"/>
    </row>
    <row r="65191" spans="3:40" ht="14.1" customHeight="1">
      <c r="C65191"/>
      <c r="F65191"/>
      <c r="G65191"/>
      <c r="H65191"/>
      <c r="K65191"/>
      <c r="P65191"/>
      <c r="X65191"/>
      <c r="AA65191"/>
      <c r="AF65191"/>
      <c r="AI65191"/>
      <c r="AN65191"/>
    </row>
    <row r="65192" spans="3:40" ht="14.1" customHeight="1">
      <c r="C65192"/>
      <c r="F65192"/>
      <c r="G65192"/>
      <c r="H65192"/>
      <c r="K65192"/>
      <c r="P65192"/>
      <c r="X65192"/>
      <c r="AA65192"/>
      <c r="AF65192"/>
      <c r="AI65192"/>
      <c r="AN65192"/>
    </row>
    <row r="65193" spans="3:40" ht="14.1" customHeight="1">
      <c r="C65193"/>
      <c r="F65193"/>
      <c r="G65193"/>
      <c r="H65193"/>
      <c r="K65193"/>
      <c r="P65193"/>
      <c r="X65193"/>
      <c r="AA65193"/>
      <c r="AF65193"/>
      <c r="AI65193"/>
      <c r="AN65193"/>
    </row>
    <row r="65194" spans="3:40" ht="14.1" customHeight="1">
      <c r="C65194"/>
      <c r="F65194"/>
      <c r="G65194"/>
      <c r="H65194"/>
      <c r="K65194"/>
      <c r="P65194"/>
      <c r="X65194"/>
      <c r="AA65194"/>
      <c r="AF65194"/>
      <c r="AI65194"/>
      <c r="AN65194"/>
    </row>
    <row r="65195" spans="3:40" ht="14.1" customHeight="1">
      <c r="C65195"/>
      <c r="F65195"/>
      <c r="G65195"/>
      <c r="H65195"/>
      <c r="K65195"/>
      <c r="P65195"/>
      <c r="X65195"/>
      <c r="AA65195"/>
      <c r="AF65195"/>
      <c r="AI65195"/>
      <c r="AN65195"/>
    </row>
    <row r="65196" spans="3:40" ht="14.1" customHeight="1">
      <c r="C65196"/>
      <c r="F65196"/>
      <c r="G65196"/>
      <c r="H65196"/>
      <c r="K65196"/>
      <c r="P65196"/>
      <c r="X65196"/>
      <c r="AA65196"/>
      <c r="AF65196"/>
      <c r="AI65196"/>
      <c r="AN65196"/>
    </row>
    <row r="65197" spans="3:40" ht="14.1" customHeight="1">
      <c r="C65197"/>
      <c r="F65197"/>
      <c r="G65197"/>
      <c r="H65197"/>
      <c r="K65197"/>
      <c r="P65197"/>
      <c r="X65197"/>
      <c r="AA65197"/>
      <c r="AF65197"/>
      <c r="AI65197"/>
      <c r="AN65197"/>
    </row>
    <row r="65198" spans="3:40" ht="14.1" customHeight="1">
      <c r="C65198"/>
      <c r="F65198"/>
      <c r="G65198"/>
      <c r="H65198"/>
      <c r="K65198"/>
      <c r="P65198"/>
      <c r="X65198"/>
      <c r="AA65198"/>
      <c r="AF65198"/>
      <c r="AI65198"/>
      <c r="AN65198"/>
    </row>
    <row r="65199" spans="3:40" ht="14.1" customHeight="1">
      <c r="C65199"/>
      <c r="F65199"/>
      <c r="G65199"/>
      <c r="H65199"/>
      <c r="K65199"/>
      <c r="P65199"/>
      <c r="X65199"/>
      <c r="AA65199"/>
      <c r="AF65199"/>
      <c r="AI65199"/>
      <c r="AN65199"/>
    </row>
    <row r="65200" spans="3:40" ht="14.1" customHeight="1">
      <c r="C65200"/>
      <c r="F65200"/>
      <c r="G65200"/>
      <c r="H65200"/>
      <c r="K65200"/>
      <c r="P65200"/>
      <c r="X65200"/>
      <c r="AA65200"/>
      <c r="AF65200"/>
      <c r="AI65200"/>
      <c r="AN65200"/>
    </row>
    <row r="65201" spans="3:40" ht="14.1" customHeight="1">
      <c r="C65201"/>
      <c r="F65201"/>
      <c r="G65201"/>
      <c r="H65201"/>
      <c r="K65201"/>
      <c r="P65201"/>
      <c r="X65201"/>
      <c r="AA65201"/>
      <c r="AF65201"/>
      <c r="AI65201"/>
      <c r="AN65201"/>
    </row>
    <row r="65202" spans="3:40" ht="14.1" customHeight="1">
      <c r="C65202"/>
      <c r="F65202"/>
      <c r="G65202"/>
      <c r="H65202"/>
      <c r="K65202"/>
      <c r="P65202"/>
      <c r="X65202"/>
      <c r="AA65202"/>
      <c r="AF65202"/>
      <c r="AI65202"/>
      <c r="AN65202"/>
    </row>
    <row r="65203" spans="3:40" ht="14.1" customHeight="1">
      <c r="C65203"/>
      <c r="F65203"/>
      <c r="G65203"/>
      <c r="H65203"/>
      <c r="K65203"/>
      <c r="P65203"/>
      <c r="X65203"/>
      <c r="AA65203"/>
      <c r="AF65203"/>
      <c r="AI65203"/>
      <c r="AN65203"/>
    </row>
    <row r="65204" spans="3:40" ht="14.1" customHeight="1">
      <c r="C65204"/>
      <c r="F65204"/>
      <c r="G65204"/>
      <c r="H65204"/>
      <c r="K65204"/>
      <c r="P65204"/>
      <c r="X65204"/>
      <c r="AA65204"/>
      <c r="AF65204"/>
      <c r="AI65204"/>
      <c r="AN65204"/>
    </row>
    <row r="65205" spans="3:40" ht="14.1" customHeight="1">
      <c r="C65205"/>
      <c r="F65205"/>
      <c r="G65205"/>
      <c r="H65205"/>
      <c r="K65205"/>
      <c r="P65205"/>
      <c r="X65205"/>
      <c r="AA65205"/>
      <c r="AF65205"/>
      <c r="AI65205"/>
      <c r="AN65205"/>
    </row>
    <row r="65206" spans="3:40" ht="14.1" customHeight="1">
      <c r="C65206"/>
      <c r="F65206"/>
      <c r="G65206"/>
      <c r="H65206"/>
      <c r="K65206"/>
      <c r="P65206"/>
      <c r="X65206"/>
      <c r="AA65206"/>
      <c r="AF65206"/>
      <c r="AI65206"/>
      <c r="AN65206"/>
    </row>
    <row r="65207" spans="3:40" ht="14.1" customHeight="1">
      <c r="C65207"/>
      <c r="F65207"/>
      <c r="G65207"/>
      <c r="H65207"/>
      <c r="K65207"/>
      <c r="P65207"/>
      <c r="X65207"/>
      <c r="AA65207"/>
      <c r="AF65207"/>
      <c r="AI65207"/>
      <c r="AN65207"/>
    </row>
    <row r="65208" spans="3:40" ht="14.1" customHeight="1">
      <c r="C65208"/>
      <c r="F65208"/>
      <c r="G65208"/>
      <c r="H65208"/>
      <c r="K65208"/>
      <c r="P65208"/>
      <c r="X65208"/>
      <c r="AA65208"/>
      <c r="AF65208"/>
      <c r="AI65208"/>
      <c r="AN65208"/>
    </row>
    <row r="65209" spans="3:40" ht="14.1" customHeight="1">
      <c r="C65209"/>
      <c r="F65209"/>
      <c r="G65209"/>
      <c r="H65209"/>
      <c r="K65209"/>
      <c r="P65209"/>
      <c r="X65209"/>
      <c r="AA65209"/>
      <c r="AF65209"/>
      <c r="AI65209"/>
      <c r="AN65209"/>
    </row>
    <row r="65210" spans="3:40" ht="14.1" customHeight="1">
      <c r="C65210"/>
      <c r="F65210"/>
      <c r="G65210"/>
      <c r="H65210"/>
      <c r="K65210"/>
      <c r="P65210"/>
      <c r="X65210"/>
      <c r="AA65210"/>
      <c r="AF65210"/>
      <c r="AI65210"/>
      <c r="AN65210"/>
    </row>
    <row r="65211" spans="3:40" ht="14.1" customHeight="1">
      <c r="C65211"/>
      <c r="F65211"/>
      <c r="G65211"/>
      <c r="H65211"/>
      <c r="K65211"/>
      <c r="P65211"/>
      <c r="X65211"/>
      <c r="AA65211"/>
      <c r="AF65211"/>
      <c r="AI65211"/>
      <c r="AN65211"/>
    </row>
    <row r="65212" spans="3:40" ht="14.1" customHeight="1">
      <c r="C65212"/>
      <c r="F65212"/>
      <c r="G65212"/>
      <c r="H65212"/>
      <c r="K65212"/>
      <c r="P65212"/>
      <c r="X65212"/>
      <c r="AA65212"/>
      <c r="AF65212"/>
      <c r="AI65212"/>
      <c r="AN65212"/>
    </row>
    <row r="65213" spans="3:40" ht="14.1" customHeight="1">
      <c r="C65213"/>
      <c r="F65213"/>
      <c r="G65213"/>
      <c r="H65213"/>
      <c r="K65213"/>
      <c r="P65213"/>
      <c r="X65213"/>
      <c r="AA65213"/>
      <c r="AF65213"/>
      <c r="AI65213"/>
      <c r="AN65213"/>
    </row>
    <row r="65214" spans="3:40" ht="14.1" customHeight="1">
      <c r="C65214"/>
      <c r="F65214"/>
      <c r="G65214"/>
      <c r="H65214"/>
      <c r="K65214"/>
      <c r="P65214"/>
      <c r="X65214"/>
      <c r="AA65214"/>
      <c r="AF65214"/>
      <c r="AI65214"/>
      <c r="AN65214"/>
    </row>
    <row r="65215" spans="3:40" ht="14.1" customHeight="1">
      <c r="C65215"/>
      <c r="F65215"/>
      <c r="G65215"/>
      <c r="H65215"/>
      <c r="K65215"/>
      <c r="P65215"/>
      <c r="X65215"/>
      <c r="AA65215"/>
      <c r="AF65215"/>
      <c r="AI65215"/>
      <c r="AN65215"/>
    </row>
    <row r="65216" spans="3:40" ht="14.1" customHeight="1">
      <c r="C65216"/>
      <c r="F65216"/>
      <c r="G65216"/>
      <c r="H65216"/>
      <c r="K65216"/>
      <c r="P65216"/>
      <c r="X65216"/>
      <c r="AA65216"/>
      <c r="AF65216"/>
      <c r="AI65216"/>
      <c r="AN65216"/>
    </row>
    <row r="65217" spans="3:40" ht="14.1" customHeight="1">
      <c r="C65217"/>
      <c r="F65217"/>
      <c r="G65217"/>
      <c r="H65217"/>
      <c r="K65217"/>
      <c r="P65217"/>
      <c r="X65217"/>
      <c r="AA65217"/>
      <c r="AF65217"/>
      <c r="AI65217"/>
      <c r="AN65217"/>
    </row>
    <row r="65218" spans="3:40" ht="14.1" customHeight="1">
      <c r="C65218"/>
      <c r="F65218"/>
      <c r="G65218"/>
      <c r="H65218"/>
      <c r="K65218"/>
      <c r="P65218"/>
      <c r="X65218"/>
      <c r="AA65218"/>
      <c r="AF65218"/>
      <c r="AI65218"/>
      <c r="AN65218"/>
    </row>
    <row r="65219" spans="3:40" ht="14.1" customHeight="1">
      <c r="C65219"/>
      <c r="F65219"/>
      <c r="G65219"/>
      <c r="H65219"/>
      <c r="K65219"/>
      <c r="P65219"/>
      <c r="X65219"/>
      <c r="AA65219"/>
      <c r="AF65219"/>
      <c r="AI65219"/>
      <c r="AN65219"/>
    </row>
    <row r="65220" spans="3:40" ht="14.1" customHeight="1">
      <c r="C65220"/>
      <c r="F65220"/>
      <c r="G65220"/>
      <c r="H65220"/>
      <c r="K65220"/>
      <c r="P65220"/>
      <c r="X65220"/>
      <c r="AA65220"/>
      <c r="AF65220"/>
      <c r="AI65220"/>
      <c r="AN65220"/>
    </row>
    <row r="65221" spans="3:40" ht="14.1" customHeight="1">
      <c r="C65221"/>
      <c r="F65221"/>
      <c r="G65221"/>
      <c r="H65221"/>
      <c r="K65221"/>
      <c r="P65221"/>
      <c r="X65221"/>
      <c r="AA65221"/>
      <c r="AF65221"/>
      <c r="AI65221"/>
      <c r="AN65221"/>
    </row>
    <row r="65222" spans="3:40" ht="14.1" customHeight="1">
      <c r="C65222"/>
      <c r="F65222"/>
      <c r="G65222"/>
      <c r="H65222"/>
      <c r="K65222"/>
      <c r="P65222"/>
      <c r="X65222"/>
      <c r="AA65222"/>
      <c r="AF65222"/>
      <c r="AI65222"/>
      <c r="AN65222"/>
    </row>
    <row r="65223" spans="3:40" ht="14.1" customHeight="1">
      <c r="C65223"/>
      <c r="F65223"/>
      <c r="G65223"/>
      <c r="H65223"/>
      <c r="K65223"/>
      <c r="P65223"/>
      <c r="X65223"/>
      <c r="AA65223"/>
      <c r="AF65223"/>
      <c r="AI65223"/>
      <c r="AN65223"/>
    </row>
    <row r="65224" spans="3:40" ht="14.1" customHeight="1">
      <c r="C65224"/>
      <c r="F65224"/>
      <c r="G65224"/>
      <c r="H65224"/>
      <c r="K65224"/>
      <c r="P65224"/>
      <c r="X65224"/>
      <c r="AA65224"/>
      <c r="AF65224"/>
      <c r="AI65224"/>
      <c r="AN65224"/>
    </row>
    <row r="65225" spans="3:40" ht="14.1" customHeight="1">
      <c r="C65225"/>
      <c r="F65225"/>
      <c r="G65225"/>
      <c r="H65225"/>
      <c r="K65225"/>
      <c r="P65225"/>
      <c r="X65225"/>
      <c r="AA65225"/>
      <c r="AF65225"/>
      <c r="AI65225"/>
      <c r="AN65225"/>
    </row>
    <row r="65226" spans="3:40" ht="14.1" customHeight="1">
      <c r="C65226"/>
      <c r="F65226"/>
      <c r="G65226"/>
      <c r="H65226"/>
      <c r="K65226"/>
      <c r="P65226"/>
      <c r="X65226"/>
      <c r="AA65226"/>
      <c r="AF65226"/>
      <c r="AI65226"/>
      <c r="AN65226"/>
    </row>
    <row r="65227" spans="3:40" ht="14.1" customHeight="1">
      <c r="C65227"/>
      <c r="F65227"/>
      <c r="G65227"/>
      <c r="H65227"/>
      <c r="K65227"/>
      <c r="P65227"/>
      <c r="X65227"/>
      <c r="AA65227"/>
      <c r="AF65227"/>
      <c r="AI65227"/>
      <c r="AN65227"/>
    </row>
    <row r="65228" spans="3:40" ht="14.1" customHeight="1">
      <c r="C65228"/>
      <c r="F65228"/>
      <c r="G65228"/>
      <c r="H65228"/>
      <c r="K65228"/>
      <c r="P65228"/>
      <c r="X65228"/>
      <c r="AA65228"/>
      <c r="AF65228"/>
      <c r="AI65228"/>
      <c r="AN65228"/>
    </row>
    <row r="65229" spans="3:40" ht="14.1" customHeight="1">
      <c r="C65229"/>
      <c r="F65229"/>
      <c r="G65229"/>
      <c r="H65229"/>
      <c r="K65229"/>
      <c r="P65229"/>
      <c r="X65229"/>
      <c r="AA65229"/>
      <c r="AF65229"/>
      <c r="AI65229"/>
      <c r="AN65229"/>
    </row>
    <row r="65230" spans="3:40" ht="14.1" customHeight="1">
      <c r="C65230"/>
      <c r="F65230"/>
      <c r="G65230"/>
      <c r="H65230"/>
      <c r="K65230"/>
      <c r="P65230"/>
      <c r="X65230"/>
      <c r="AA65230"/>
      <c r="AF65230"/>
      <c r="AI65230"/>
      <c r="AN65230"/>
    </row>
    <row r="65231" spans="3:40" ht="14.1" customHeight="1">
      <c r="C65231"/>
      <c r="F65231"/>
      <c r="G65231"/>
      <c r="H65231"/>
      <c r="K65231"/>
      <c r="P65231"/>
      <c r="X65231"/>
      <c r="AA65231"/>
      <c r="AF65231"/>
      <c r="AI65231"/>
      <c r="AN65231"/>
    </row>
    <row r="65232" spans="3:40" ht="14.1" customHeight="1">
      <c r="C65232"/>
      <c r="F65232"/>
      <c r="G65232"/>
      <c r="H65232"/>
      <c r="K65232"/>
      <c r="P65232"/>
      <c r="X65232"/>
      <c r="AA65232"/>
      <c r="AF65232"/>
      <c r="AI65232"/>
      <c r="AN65232"/>
    </row>
    <row r="65233" spans="3:40" ht="14.1" customHeight="1">
      <c r="C65233"/>
      <c r="F65233"/>
      <c r="G65233"/>
      <c r="H65233"/>
      <c r="K65233"/>
      <c r="P65233"/>
      <c r="X65233"/>
      <c r="AA65233"/>
      <c r="AF65233"/>
      <c r="AI65233"/>
      <c r="AN65233"/>
    </row>
    <row r="65234" spans="3:40" ht="14.1" customHeight="1">
      <c r="C65234"/>
      <c r="F65234"/>
      <c r="G65234"/>
      <c r="H65234"/>
      <c r="K65234"/>
      <c r="P65234"/>
      <c r="X65234"/>
      <c r="AA65234"/>
      <c r="AF65234"/>
      <c r="AI65234"/>
      <c r="AN65234"/>
    </row>
    <row r="65235" spans="3:40" ht="14.1" customHeight="1">
      <c r="C65235"/>
      <c r="F65235"/>
      <c r="G65235"/>
      <c r="H65235"/>
      <c r="K65235"/>
      <c r="P65235"/>
      <c r="X65235"/>
      <c r="AA65235"/>
      <c r="AF65235"/>
      <c r="AI65235"/>
      <c r="AN65235"/>
    </row>
    <row r="65236" spans="3:40" ht="14.1" customHeight="1">
      <c r="C65236"/>
      <c r="F65236"/>
      <c r="G65236"/>
      <c r="H65236"/>
      <c r="K65236"/>
      <c r="P65236"/>
      <c r="X65236"/>
      <c r="AA65236"/>
      <c r="AF65236"/>
      <c r="AI65236"/>
      <c r="AN65236"/>
    </row>
    <row r="65237" spans="3:40" ht="14.1" customHeight="1">
      <c r="C65237"/>
      <c r="F65237"/>
      <c r="G65237"/>
      <c r="H65237"/>
      <c r="K65237"/>
      <c r="P65237"/>
      <c r="X65237"/>
      <c r="AA65237"/>
      <c r="AF65237"/>
      <c r="AI65237"/>
      <c r="AN65237"/>
    </row>
    <row r="65238" spans="3:40" ht="14.1" customHeight="1">
      <c r="C65238"/>
      <c r="F65238"/>
      <c r="G65238"/>
      <c r="H65238"/>
      <c r="K65238"/>
      <c r="P65238"/>
      <c r="X65238"/>
      <c r="AA65238"/>
      <c r="AF65238"/>
      <c r="AI65238"/>
      <c r="AN65238"/>
    </row>
    <row r="65239" spans="3:40" ht="14.1" customHeight="1">
      <c r="C65239"/>
      <c r="F65239"/>
      <c r="G65239"/>
      <c r="H65239"/>
      <c r="K65239"/>
      <c r="P65239"/>
      <c r="X65239"/>
      <c r="AA65239"/>
      <c r="AF65239"/>
      <c r="AI65239"/>
      <c r="AN65239"/>
    </row>
    <row r="65240" spans="3:40" ht="14.1" customHeight="1">
      <c r="C65240"/>
      <c r="F65240"/>
      <c r="G65240"/>
      <c r="H65240"/>
      <c r="K65240"/>
      <c r="P65240"/>
      <c r="X65240"/>
      <c r="AA65240"/>
      <c r="AF65240"/>
      <c r="AI65240"/>
      <c r="AN65240"/>
    </row>
    <row r="65241" spans="3:40" ht="14.1" customHeight="1">
      <c r="C65241"/>
      <c r="F65241"/>
      <c r="G65241"/>
      <c r="H65241"/>
      <c r="K65241"/>
      <c r="P65241"/>
      <c r="X65241"/>
      <c r="AA65241"/>
      <c r="AF65241"/>
      <c r="AI65241"/>
      <c r="AN65241"/>
    </row>
    <row r="65242" spans="3:40" ht="14.1" customHeight="1">
      <c r="C65242"/>
      <c r="F65242"/>
      <c r="G65242"/>
      <c r="H65242"/>
      <c r="K65242"/>
      <c r="P65242"/>
      <c r="X65242"/>
      <c r="AA65242"/>
      <c r="AF65242"/>
      <c r="AI65242"/>
      <c r="AN65242"/>
    </row>
    <row r="65243" spans="3:40" ht="14.1" customHeight="1">
      <c r="C65243"/>
      <c r="F65243"/>
      <c r="G65243"/>
      <c r="H65243"/>
      <c r="K65243"/>
      <c r="P65243"/>
      <c r="X65243"/>
      <c r="AA65243"/>
      <c r="AF65243"/>
      <c r="AI65243"/>
      <c r="AN65243"/>
    </row>
    <row r="65244" spans="3:40" ht="14.1" customHeight="1">
      <c r="C65244"/>
      <c r="F65244"/>
      <c r="G65244"/>
      <c r="H65244"/>
      <c r="K65244"/>
      <c r="P65244"/>
      <c r="X65244"/>
      <c r="AA65244"/>
      <c r="AF65244"/>
      <c r="AI65244"/>
      <c r="AN65244"/>
    </row>
    <row r="65245" spans="3:40" ht="14.1" customHeight="1">
      <c r="C65245"/>
      <c r="F65245"/>
      <c r="G65245"/>
      <c r="H65245"/>
      <c r="K65245"/>
      <c r="P65245"/>
      <c r="X65245"/>
      <c r="AA65245"/>
      <c r="AF65245"/>
      <c r="AI65245"/>
      <c r="AN65245"/>
    </row>
    <row r="65246" spans="3:40" ht="14.1" customHeight="1">
      <c r="C65246"/>
      <c r="F65246"/>
      <c r="G65246"/>
      <c r="H65246"/>
      <c r="K65246"/>
      <c r="P65246"/>
      <c r="X65246"/>
      <c r="AA65246"/>
      <c r="AF65246"/>
      <c r="AI65246"/>
      <c r="AN65246"/>
    </row>
    <row r="65247" spans="3:40" ht="14.1" customHeight="1">
      <c r="C65247"/>
      <c r="F65247"/>
      <c r="G65247"/>
      <c r="H65247"/>
      <c r="K65247"/>
      <c r="P65247"/>
      <c r="X65247"/>
      <c r="AA65247"/>
      <c r="AF65247"/>
      <c r="AI65247"/>
      <c r="AN65247"/>
    </row>
    <row r="65248" spans="3:40" ht="14.1" customHeight="1">
      <c r="C65248"/>
      <c r="F65248"/>
      <c r="G65248"/>
      <c r="H65248"/>
      <c r="K65248"/>
      <c r="P65248"/>
      <c r="X65248"/>
      <c r="AA65248"/>
      <c r="AF65248"/>
      <c r="AI65248"/>
      <c r="AN65248"/>
    </row>
    <row r="65249" spans="3:40" ht="14.1" customHeight="1">
      <c r="C65249"/>
      <c r="F65249"/>
      <c r="G65249"/>
      <c r="H65249"/>
      <c r="K65249"/>
      <c r="P65249"/>
      <c r="X65249"/>
      <c r="AA65249"/>
      <c r="AF65249"/>
      <c r="AI65249"/>
      <c r="AN65249"/>
    </row>
    <row r="65250" spans="3:40" ht="14.1" customHeight="1">
      <c r="C65250"/>
      <c r="F65250"/>
      <c r="G65250"/>
      <c r="H65250"/>
      <c r="K65250"/>
      <c r="P65250"/>
      <c r="X65250"/>
      <c r="AA65250"/>
      <c r="AF65250"/>
      <c r="AI65250"/>
      <c r="AN65250"/>
    </row>
    <row r="65251" spans="3:40" ht="14.1" customHeight="1">
      <c r="C65251"/>
      <c r="F65251"/>
      <c r="G65251"/>
      <c r="H65251"/>
      <c r="K65251"/>
      <c r="P65251"/>
      <c r="X65251"/>
      <c r="AA65251"/>
      <c r="AF65251"/>
      <c r="AI65251"/>
      <c r="AN65251"/>
    </row>
    <row r="65252" spans="3:40" ht="14.1" customHeight="1">
      <c r="C65252"/>
      <c r="F65252"/>
      <c r="G65252"/>
      <c r="H65252"/>
      <c r="K65252"/>
      <c r="P65252"/>
      <c r="X65252"/>
      <c r="AA65252"/>
      <c r="AF65252"/>
      <c r="AI65252"/>
      <c r="AN65252"/>
    </row>
    <row r="65253" spans="3:40" ht="14.1" customHeight="1">
      <c r="C65253"/>
      <c r="F65253"/>
      <c r="G65253"/>
      <c r="H65253"/>
      <c r="K65253"/>
      <c r="P65253"/>
      <c r="X65253"/>
      <c r="AA65253"/>
      <c r="AF65253"/>
      <c r="AI65253"/>
      <c r="AN65253"/>
    </row>
    <row r="65254" spans="3:40" ht="14.1" customHeight="1">
      <c r="C65254"/>
      <c r="F65254"/>
      <c r="G65254"/>
      <c r="H65254"/>
      <c r="K65254"/>
      <c r="P65254"/>
      <c r="X65254"/>
      <c r="AA65254"/>
      <c r="AF65254"/>
      <c r="AI65254"/>
      <c r="AN65254"/>
    </row>
    <row r="65255" spans="3:40" ht="14.1" customHeight="1">
      <c r="C65255"/>
      <c r="F65255"/>
      <c r="G65255"/>
      <c r="H65255"/>
      <c r="K65255"/>
      <c r="P65255"/>
      <c r="X65255"/>
      <c r="AA65255"/>
      <c r="AF65255"/>
      <c r="AI65255"/>
      <c r="AN65255"/>
    </row>
    <row r="65256" spans="3:40" ht="14.1" customHeight="1">
      <c r="C65256"/>
      <c r="F65256"/>
      <c r="G65256"/>
      <c r="H65256"/>
      <c r="K65256"/>
      <c r="P65256"/>
      <c r="X65256"/>
      <c r="AA65256"/>
      <c r="AF65256"/>
      <c r="AI65256"/>
      <c r="AN65256"/>
    </row>
    <row r="65257" spans="3:40" ht="14.1" customHeight="1">
      <c r="C65257"/>
      <c r="F65257"/>
      <c r="G65257"/>
      <c r="H65257"/>
      <c r="K65257"/>
      <c r="P65257"/>
      <c r="X65257"/>
      <c r="AA65257"/>
      <c r="AF65257"/>
      <c r="AI65257"/>
      <c r="AN65257"/>
    </row>
    <row r="65258" spans="3:40" ht="14.1" customHeight="1">
      <c r="C65258"/>
      <c r="F65258"/>
      <c r="G65258"/>
      <c r="H65258"/>
      <c r="K65258"/>
      <c r="P65258"/>
      <c r="X65258"/>
      <c r="AA65258"/>
      <c r="AF65258"/>
      <c r="AI65258"/>
      <c r="AN65258"/>
    </row>
    <row r="65259" spans="3:40" ht="14.1" customHeight="1">
      <c r="C65259"/>
      <c r="F65259"/>
      <c r="G65259"/>
      <c r="H65259"/>
      <c r="K65259"/>
      <c r="P65259"/>
      <c r="X65259"/>
      <c r="AA65259"/>
      <c r="AF65259"/>
      <c r="AI65259"/>
      <c r="AN65259"/>
    </row>
    <row r="65260" spans="3:40" ht="14.1" customHeight="1">
      <c r="C65260"/>
      <c r="F65260"/>
      <c r="G65260"/>
      <c r="H65260"/>
      <c r="K65260"/>
      <c r="P65260"/>
      <c r="X65260"/>
      <c r="AA65260"/>
      <c r="AF65260"/>
      <c r="AI65260"/>
      <c r="AN65260"/>
    </row>
    <row r="65261" spans="3:40" ht="14.1" customHeight="1">
      <c r="C65261"/>
      <c r="F65261"/>
      <c r="G65261"/>
      <c r="H65261"/>
      <c r="K65261"/>
      <c r="P65261"/>
      <c r="X65261"/>
      <c r="AA65261"/>
      <c r="AF65261"/>
      <c r="AI65261"/>
      <c r="AN65261"/>
    </row>
    <row r="65262" spans="3:40" ht="14.1" customHeight="1">
      <c r="C65262"/>
      <c r="F65262"/>
      <c r="G65262"/>
      <c r="H65262"/>
      <c r="K65262"/>
      <c r="P65262"/>
      <c r="X65262"/>
      <c r="AA65262"/>
      <c r="AF65262"/>
      <c r="AI65262"/>
      <c r="AN65262"/>
    </row>
    <row r="65263" spans="3:40" ht="14.1" customHeight="1">
      <c r="C65263"/>
      <c r="F65263"/>
      <c r="G65263"/>
      <c r="H65263"/>
      <c r="K65263"/>
      <c r="P65263"/>
      <c r="X65263"/>
      <c r="AA65263"/>
      <c r="AF65263"/>
      <c r="AI65263"/>
      <c r="AN65263"/>
    </row>
    <row r="65264" spans="3:40" ht="14.1" customHeight="1">
      <c r="C65264"/>
      <c r="F65264"/>
      <c r="G65264"/>
      <c r="H65264"/>
      <c r="K65264"/>
      <c r="P65264"/>
      <c r="X65264"/>
      <c r="AA65264"/>
      <c r="AF65264"/>
      <c r="AI65264"/>
      <c r="AN65264"/>
    </row>
    <row r="65265" spans="3:40" ht="14.1" customHeight="1">
      <c r="C65265"/>
      <c r="F65265"/>
      <c r="G65265"/>
      <c r="H65265"/>
      <c r="K65265"/>
      <c r="P65265"/>
      <c r="X65265"/>
      <c r="AA65265"/>
      <c r="AF65265"/>
      <c r="AI65265"/>
      <c r="AN65265"/>
    </row>
    <row r="65266" spans="3:40" ht="14.1" customHeight="1">
      <c r="C65266"/>
      <c r="F65266"/>
      <c r="G65266"/>
      <c r="H65266"/>
      <c r="K65266"/>
      <c r="P65266"/>
      <c r="X65266"/>
      <c r="AA65266"/>
      <c r="AF65266"/>
      <c r="AI65266"/>
      <c r="AN65266"/>
    </row>
    <row r="65267" spans="3:40" ht="14.1" customHeight="1">
      <c r="C65267"/>
      <c r="F65267"/>
      <c r="G65267"/>
      <c r="H65267"/>
      <c r="K65267"/>
      <c r="P65267"/>
      <c r="X65267"/>
      <c r="AA65267"/>
      <c r="AF65267"/>
      <c r="AI65267"/>
      <c r="AN65267"/>
    </row>
    <row r="65268" spans="3:40" ht="14.1" customHeight="1">
      <c r="C65268"/>
      <c r="F65268"/>
      <c r="G65268"/>
      <c r="H65268"/>
      <c r="K65268"/>
      <c r="P65268"/>
      <c r="X65268"/>
      <c r="AA65268"/>
      <c r="AF65268"/>
      <c r="AI65268"/>
      <c r="AN65268"/>
    </row>
    <row r="65269" spans="3:40" ht="14.1" customHeight="1">
      <c r="C65269"/>
      <c r="F65269"/>
      <c r="G65269"/>
      <c r="H65269"/>
      <c r="K65269"/>
      <c r="P65269"/>
      <c r="X65269"/>
      <c r="AA65269"/>
      <c r="AF65269"/>
      <c r="AI65269"/>
      <c r="AN65269"/>
    </row>
    <row r="65270" spans="3:40" ht="14.1" customHeight="1">
      <c r="C65270"/>
      <c r="F65270"/>
      <c r="G65270"/>
      <c r="H65270"/>
      <c r="K65270"/>
      <c r="P65270"/>
      <c r="X65270"/>
      <c r="AA65270"/>
      <c r="AF65270"/>
      <c r="AI65270"/>
      <c r="AN65270"/>
    </row>
    <row r="65271" spans="3:40" ht="14.1" customHeight="1">
      <c r="C65271"/>
      <c r="F65271"/>
      <c r="G65271"/>
      <c r="H65271"/>
      <c r="K65271"/>
      <c r="P65271"/>
      <c r="X65271"/>
      <c r="AA65271"/>
      <c r="AF65271"/>
      <c r="AI65271"/>
      <c r="AN65271"/>
    </row>
    <row r="65272" spans="3:40" ht="14.1" customHeight="1">
      <c r="C65272"/>
      <c r="F65272"/>
      <c r="G65272"/>
      <c r="H65272"/>
      <c r="K65272"/>
      <c r="P65272"/>
      <c r="X65272"/>
      <c r="AA65272"/>
      <c r="AF65272"/>
      <c r="AI65272"/>
      <c r="AN65272"/>
    </row>
    <row r="65273" spans="3:40" ht="14.1" customHeight="1">
      <c r="C65273"/>
      <c r="F65273"/>
      <c r="G65273"/>
      <c r="H65273"/>
      <c r="K65273"/>
      <c r="P65273"/>
      <c r="X65273"/>
      <c r="AA65273"/>
      <c r="AF65273"/>
      <c r="AI65273"/>
      <c r="AN65273"/>
    </row>
    <row r="65274" spans="3:40" ht="14.1" customHeight="1">
      <c r="C65274"/>
      <c r="F65274"/>
      <c r="G65274"/>
      <c r="H65274"/>
      <c r="K65274"/>
      <c r="P65274"/>
      <c r="X65274"/>
      <c r="AA65274"/>
      <c r="AF65274"/>
      <c r="AI65274"/>
      <c r="AN65274"/>
    </row>
    <row r="65275" spans="3:40" ht="14.1" customHeight="1">
      <c r="C65275"/>
      <c r="F65275"/>
      <c r="G65275"/>
      <c r="H65275"/>
      <c r="K65275"/>
      <c r="P65275"/>
      <c r="X65275"/>
      <c r="AA65275"/>
      <c r="AF65275"/>
      <c r="AI65275"/>
      <c r="AN65275"/>
    </row>
    <row r="65276" spans="3:40" ht="14.1" customHeight="1">
      <c r="C65276"/>
      <c r="F65276"/>
      <c r="G65276"/>
      <c r="H65276"/>
      <c r="K65276"/>
      <c r="P65276"/>
      <c r="X65276"/>
      <c r="AA65276"/>
      <c r="AF65276"/>
      <c r="AI65276"/>
      <c r="AN65276"/>
    </row>
    <row r="65277" spans="3:40" ht="14.1" customHeight="1">
      <c r="C65277"/>
      <c r="F65277"/>
      <c r="G65277"/>
      <c r="H65277"/>
      <c r="K65277"/>
      <c r="P65277"/>
      <c r="X65277"/>
      <c r="AA65277"/>
      <c r="AF65277"/>
      <c r="AI65277"/>
      <c r="AN65277"/>
    </row>
    <row r="65278" spans="3:40" ht="14.1" customHeight="1">
      <c r="C65278"/>
      <c r="F65278"/>
      <c r="G65278"/>
      <c r="H65278"/>
      <c r="K65278"/>
      <c r="P65278"/>
      <c r="X65278"/>
      <c r="AA65278"/>
      <c r="AF65278"/>
      <c r="AI65278"/>
      <c r="AN65278"/>
    </row>
    <row r="65279" spans="3:40" ht="14.1" customHeight="1">
      <c r="C65279"/>
      <c r="F65279"/>
      <c r="G65279"/>
      <c r="H65279"/>
      <c r="K65279"/>
      <c r="P65279"/>
      <c r="X65279"/>
      <c r="AA65279"/>
      <c r="AF65279"/>
      <c r="AI65279"/>
      <c r="AN65279"/>
    </row>
    <row r="65280" spans="3:40" ht="14.1" customHeight="1">
      <c r="C65280"/>
      <c r="F65280"/>
      <c r="G65280"/>
      <c r="H65280"/>
      <c r="K65280"/>
      <c r="P65280"/>
      <c r="X65280"/>
      <c r="AA65280"/>
      <c r="AF65280"/>
      <c r="AI65280"/>
      <c r="AN65280"/>
    </row>
    <row r="65281" spans="3:40" ht="14.1" customHeight="1">
      <c r="C65281"/>
      <c r="F65281"/>
      <c r="G65281"/>
      <c r="H65281"/>
      <c r="K65281"/>
      <c r="P65281"/>
      <c r="X65281"/>
      <c r="AA65281"/>
      <c r="AF65281"/>
      <c r="AI65281"/>
      <c r="AN65281"/>
    </row>
    <row r="65282" spans="3:40" ht="14.1" customHeight="1">
      <c r="C65282"/>
      <c r="F65282"/>
      <c r="G65282"/>
      <c r="H65282"/>
      <c r="K65282"/>
      <c r="P65282"/>
      <c r="X65282"/>
      <c r="AA65282"/>
      <c r="AF65282"/>
      <c r="AI65282"/>
      <c r="AN65282"/>
    </row>
    <row r="65283" spans="3:40" ht="14.1" customHeight="1">
      <c r="C65283"/>
      <c r="F65283"/>
      <c r="G65283"/>
      <c r="H65283"/>
      <c r="K65283"/>
      <c r="P65283"/>
      <c r="X65283"/>
      <c r="AA65283"/>
      <c r="AF65283"/>
      <c r="AI65283"/>
      <c r="AN65283"/>
    </row>
    <row r="65284" spans="3:40" ht="14.1" customHeight="1">
      <c r="C65284"/>
      <c r="F65284"/>
      <c r="G65284"/>
      <c r="H65284"/>
      <c r="K65284"/>
      <c r="P65284"/>
      <c r="X65284"/>
      <c r="AA65284"/>
      <c r="AF65284"/>
      <c r="AI65284"/>
      <c r="AN65284"/>
    </row>
    <row r="65285" spans="3:40" ht="14.1" customHeight="1">
      <c r="C65285"/>
      <c r="F65285"/>
      <c r="G65285"/>
      <c r="H65285"/>
      <c r="K65285"/>
      <c r="P65285"/>
      <c r="X65285"/>
      <c r="AA65285"/>
      <c r="AF65285"/>
      <c r="AI65285"/>
      <c r="AN65285"/>
    </row>
    <row r="65286" spans="3:40" ht="14.1" customHeight="1">
      <c r="C65286"/>
      <c r="F65286"/>
      <c r="G65286"/>
      <c r="H65286"/>
      <c r="K65286"/>
      <c r="P65286"/>
      <c r="X65286"/>
      <c r="AA65286"/>
      <c r="AF65286"/>
      <c r="AI65286"/>
      <c r="AN65286"/>
    </row>
    <row r="65287" spans="3:40" ht="14.1" customHeight="1">
      <c r="C65287"/>
      <c r="F65287"/>
      <c r="G65287"/>
      <c r="H65287"/>
      <c r="K65287"/>
      <c r="P65287"/>
      <c r="X65287"/>
      <c r="AA65287"/>
      <c r="AF65287"/>
      <c r="AI65287"/>
      <c r="AN65287"/>
    </row>
    <row r="65288" spans="3:40" ht="14.1" customHeight="1">
      <c r="C65288"/>
      <c r="F65288"/>
      <c r="G65288"/>
      <c r="H65288"/>
      <c r="K65288"/>
      <c r="P65288"/>
      <c r="X65288"/>
      <c r="AA65288"/>
      <c r="AF65288"/>
      <c r="AI65288"/>
      <c r="AN65288"/>
    </row>
    <row r="65289" spans="3:40" ht="14.1" customHeight="1">
      <c r="C65289"/>
      <c r="F65289"/>
      <c r="G65289"/>
      <c r="H65289"/>
      <c r="K65289"/>
      <c r="P65289"/>
      <c r="X65289"/>
      <c r="AA65289"/>
      <c r="AF65289"/>
      <c r="AI65289"/>
      <c r="AN65289"/>
    </row>
    <row r="65290" spans="3:40" ht="14.1" customHeight="1">
      <c r="C65290"/>
      <c r="F65290"/>
      <c r="G65290"/>
      <c r="H65290"/>
      <c r="K65290"/>
      <c r="P65290"/>
      <c r="X65290"/>
      <c r="AA65290"/>
      <c r="AF65290"/>
      <c r="AI65290"/>
      <c r="AN65290"/>
    </row>
    <row r="65291" spans="3:40" ht="14.1" customHeight="1">
      <c r="C65291"/>
      <c r="F65291"/>
      <c r="G65291"/>
      <c r="H65291"/>
      <c r="K65291"/>
      <c r="P65291"/>
      <c r="X65291"/>
      <c r="AA65291"/>
      <c r="AF65291"/>
      <c r="AI65291"/>
      <c r="AN65291"/>
    </row>
    <row r="65292" spans="3:40" ht="14.1" customHeight="1">
      <c r="C65292"/>
      <c r="F65292"/>
      <c r="G65292"/>
      <c r="H65292"/>
      <c r="K65292"/>
      <c r="P65292"/>
      <c r="X65292"/>
      <c r="AA65292"/>
      <c r="AF65292"/>
      <c r="AI65292"/>
      <c r="AN65292"/>
    </row>
    <row r="65293" spans="3:40" ht="14.1" customHeight="1">
      <c r="C65293"/>
      <c r="F65293"/>
      <c r="G65293"/>
      <c r="H65293"/>
      <c r="K65293"/>
      <c r="P65293"/>
      <c r="X65293"/>
      <c r="AA65293"/>
      <c r="AF65293"/>
      <c r="AI65293"/>
      <c r="AN65293"/>
    </row>
    <row r="65294" spans="3:40" ht="14.1" customHeight="1">
      <c r="C65294"/>
      <c r="F65294"/>
      <c r="G65294"/>
      <c r="H65294"/>
      <c r="K65294"/>
      <c r="P65294"/>
      <c r="X65294"/>
      <c r="AA65294"/>
      <c r="AF65294"/>
      <c r="AI65294"/>
      <c r="AN65294"/>
    </row>
    <row r="65295" spans="3:40" ht="14.1" customHeight="1">
      <c r="C65295"/>
      <c r="F65295"/>
      <c r="G65295"/>
      <c r="H65295"/>
      <c r="K65295"/>
      <c r="P65295"/>
      <c r="X65295"/>
      <c r="AA65295"/>
      <c r="AF65295"/>
      <c r="AI65295"/>
      <c r="AN65295"/>
    </row>
    <row r="65296" spans="3:40" ht="14.1" customHeight="1">
      <c r="C65296"/>
      <c r="F65296"/>
      <c r="G65296"/>
      <c r="H65296"/>
      <c r="K65296"/>
      <c r="P65296"/>
      <c r="X65296"/>
      <c r="AA65296"/>
      <c r="AF65296"/>
      <c r="AI65296"/>
      <c r="AN65296"/>
    </row>
    <row r="65297" spans="3:40" ht="14.1" customHeight="1">
      <c r="C65297"/>
      <c r="F65297"/>
      <c r="G65297"/>
      <c r="H65297"/>
      <c r="K65297"/>
      <c r="P65297"/>
      <c r="X65297"/>
      <c r="AA65297"/>
      <c r="AF65297"/>
      <c r="AI65297"/>
      <c r="AN65297"/>
    </row>
    <row r="65298" spans="3:40" ht="14.1" customHeight="1">
      <c r="C65298"/>
      <c r="F65298"/>
      <c r="G65298"/>
      <c r="H65298"/>
      <c r="K65298"/>
      <c r="P65298"/>
      <c r="X65298"/>
      <c r="AA65298"/>
      <c r="AF65298"/>
      <c r="AI65298"/>
      <c r="AN65298"/>
    </row>
    <row r="65299" spans="3:40" ht="14.1" customHeight="1">
      <c r="C65299"/>
      <c r="F65299"/>
      <c r="G65299"/>
      <c r="H65299"/>
      <c r="K65299"/>
      <c r="P65299"/>
      <c r="X65299"/>
      <c r="AA65299"/>
      <c r="AF65299"/>
      <c r="AI65299"/>
      <c r="AN65299"/>
    </row>
    <row r="65300" spans="3:40" ht="14.1" customHeight="1">
      <c r="C65300"/>
      <c r="F65300"/>
      <c r="G65300"/>
      <c r="H65300"/>
      <c r="K65300"/>
      <c r="P65300"/>
      <c r="X65300"/>
      <c r="AA65300"/>
      <c r="AF65300"/>
      <c r="AI65300"/>
      <c r="AN65300"/>
    </row>
    <row r="65301" spans="3:40" ht="14.1" customHeight="1">
      <c r="C65301"/>
      <c r="F65301"/>
      <c r="G65301"/>
      <c r="H65301"/>
      <c r="K65301"/>
      <c r="P65301"/>
      <c r="X65301"/>
      <c r="AA65301"/>
      <c r="AF65301"/>
      <c r="AI65301"/>
      <c r="AN65301"/>
    </row>
    <row r="65302" spans="3:40" ht="14.1" customHeight="1">
      <c r="C65302"/>
      <c r="F65302"/>
      <c r="G65302"/>
      <c r="H65302"/>
      <c r="K65302"/>
      <c r="P65302"/>
      <c r="X65302"/>
      <c r="AA65302"/>
      <c r="AF65302"/>
      <c r="AI65302"/>
      <c r="AN65302"/>
    </row>
    <row r="65303" spans="3:40" ht="14.1" customHeight="1">
      <c r="C65303"/>
      <c r="F65303"/>
      <c r="G65303"/>
      <c r="H65303"/>
      <c r="K65303"/>
      <c r="P65303"/>
      <c r="X65303"/>
      <c r="AA65303"/>
      <c r="AF65303"/>
      <c r="AI65303"/>
      <c r="AN65303"/>
    </row>
    <row r="65304" spans="3:40" ht="14.1" customHeight="1">
      <c r="C65304"/>
      <c r="F65304"/>
      <c r="G65304"/>
      <c r="H65304"/>
      <c r="K65304"/>
      <c r="P65304"/>
      <c r="X65304"/>
      <c r="AA65304"/>
      <c r="AF65304"/>
      <c r="AI65304"/>
      <c r="AN65304"/>
    </row>
    <row r="65305" spans="3:40" ht="14.1" customHeight="1">
      <c r="C65305"/>
      <c r="F65305"/>
      <c r="G65305"/>
      <c r="H65305"/>
      <c r="K65305"/>
      <c r="P65305"/>
      <c r="X65305"/>
      <c r="AA65305"/>
      <c r="AF65305"/>
      <c r="AI65305"/>
      <c r="AN65305"/>
    </row>
    <row r="65306" spans="3:40" ht="14.1" customHeight="1">
      <c r="C65306"/>
      <c r="F65306"/>
      <c r="G65306"/>
      <c r="H65306"/>
      <c r="K65306"/>
      <c r="P65306"/>
      <c r="X65306"/>
      <c r="AA65306"/>
      <c r="AF65306"/>
      <c r="AI65306"/>
      <c r="AN65306"/>
    </row>
    <row r="65307" spans="3:40" ht="14.1" customHeight="1">
      <c r="C65307"/>
      <c r="F65307"/>
      <c r="G65307"/>
      <c r="H65307"/>
      <c r="K65307"/>
      <c r="P65307"/>
      <c r="X65307"/>
      <c r="AA65307"/>
      <c r="AF65307"/>
      <c r="AI65307"/>
      <c r="AN65307"/>
    </row>
    <row r="65308" spans="3:40" ht="14.1" customHeight="1">
      <c r="C65308"/>
      <c r="F65308"/>
      <c r="G65308"/>
      <c r="H65308"/>
      <c r="K65308"/>
      <c r="P65308"/>
      <c r="X65308"/>
      <c r="AA65308"/>
      <c r="AF65308"/>
      <c r="AI65308"/>
      <c r="AN65308"/>
    </row>
    <row r="65309" spans="3:40" ht="14.1" customHeight="1">
      <c r="C65309"/>
      <c r="F65309"/>
      <c r="G65309"/>
      <c r="H65309"/>
      <c r="K65309"/>
      <c r="P65309"/>
      <c r="X65309"/>
      <c r="AA65309"/>
      <c r="AF65309"/>
      <c r="AI65309"/>
      <c r="AN65309"/>
    </row>
    <row r="65310" spans="3:40" ht="14.1" customHeight="1">
      <c r="C65310"/>
      <c r="F65310"/>
      <c r="G65310"/>
      <c r="H65310"/>
      <c r="K65310"/>
      <c r="P65310"/>
      <c r="X65310"/>
      <c r="AA65310"/>
      <c r="AF65310"/>
      <c r="AI65310"/>
      <c r="AN65310"/>
    </row>
    <row r="65311" spans="3:40" ht="14.1" customHeight="1">
      <c r="C65311"/>
      <c r="F65311"/>
      <c r="G65311"/>
      <c r="H65311"/>
      <c r="K65311"/>
      <c r="P65311"/>
      <c r="X65311"/>
      <c r="AA65311"/>
      <c r="AF65311"/>
      <c r="AI65311"/>
      <c r="AN65311"/>
    </row>
    <row r="65312" spans="3:40" ht="14.1" customHeight="1">
      <c r="C65312"/>
      <c r="F65312"/>
      <c r="G65312"/>
      <c r="H65312"/>
      <c r="K65312"/>
      <c r="P65312"/>
      <c r="X65312"/>
      <c r="AA65312"/>
      <c r="AF65312"/>
      <c r="AI65312"/>
      <c r="AN65312"/>
    </row>
    <row r="65313" spans="3:40" ht="14.1" customHeight="1">
      <c r="C65313"/>
      <c r="F65313"/>
      <c r="G65313"/>
      <c r="H65313"/>
      <c r="K65313"/>
      <c r="P65313"/>
      <c r="X65313"/>
      <c r="AA65313"/>
      <c r="AF65313"/>
      <c r="AI65313"/>
      <c r="AN65313"/>
    </row>
    <row r="65314" spans="3:40" ht="14.1" customHeight="1">
      <c r="C65314"/>
      <c r="F65314"/>
      <c r="G65314"/>
      <c r="H65314"/>
      <c r="K65314"/>
      <c r="P65314"/>
      <c r="X65314"/>
      <c r="AA65314"/>
      <c r="AF65314"/>
      <c r="AI65314"/>
      <c r="AN65314"/>
    </row>
    <row r="65315" spans="3:40" ht="14.1" customHeight="1">
      <c r="C65315"/>
      <c r="F65315"/>
      <c r="G65315"/>
      <c r="H65315"/>
      <c r="K65315"/>
      <c r="P65315"/>
      <c r="X65315"/>
      <c r="AA65315"/>
      <c r="AF65315"/>
      <c r="AI65315"/>
      <c r="AN65315"/>
    </row>
    <row r="65316" spans="3:40" ht="14.1" customHeight="1">
      <c r="C65316"/>
      <c r="F65316"/>
      <c r="G65316"/>
      <c r="H65316"/>
      <c r="K65316"/>
      <c r="P65316"/>
      <c r="X65316"/>
      <c r="AA65316"/>
      <c r="AF65316"/>
      <c r="AI65316"/>
      <c r="AN65316"/>
    </row>
    <row r="65317" spans="3:40" ht="14.1" customHeight="1">
      <c r="C65317"/>
      <c r="F65317"/>
      <c r="G65317"/>
      <c r="H65317"/>
      <c r="K65317"/>
      <c r="P65317"/>
      <c r="X65317"/>
      <c r="AA65317"/>
      <c r="AF65317"/>
      <c r="AI65317"/>
      <c r="AN65317"/>
    </row>
    <row r="65318" spans="3:40" ht="14.1" customHeight="1">
      <c r="C65318"/>
      <c r="F65318"/>
      <c r="G65318"/>
      <c r="H65318"/>
      <c r="K65318"/>
      <c r="P65318"/>
      <c r="X65318"/>
      <c r="AA65318"/>
      <c r="AF65318"/>
      <c r="AI65318"/>
      <c r="AN65318"/>
    </row>
    <row r="65319" spans="3:40" ht="14.1" customHeight="1">
      <c r="C65319"/>
      <c r="F65319"/>
      <c r="G65319"/>
      <c r="H65319"/>
      <c r="K65319"/>
      <c r="P65319"/>
      <c r="X65319"/>
      <c r="AA65319"/>
      <c r="AF65319"/>
      <c r="AI65319"/>
      <c r="AN65319"/>
    </row>
    <row r="65320" spans="3:40" ht="14.1" customHeight="1">
      <c r="C65320"/>
      <c r="F65320"/>
      <c r="G65320"/>
      <c r="H65320"/>
      <c r="K65320"/>
      <c r="P65320"/>
      <c r="X65320"/>
      <c r="AA65320"/>
      <c r="AF65320"/>
      <c r="AI65320"/>
      <c r="AN65320"/>
    </row>
    <row r="65321" spans="3:40" ht="14.1" customHeight="1">
      <c r="C65321"/>
      <c r="F65321"/>
      <c r="G65321"/>
      <c r="H65321"/>
      <c r="K65321"/>
      <c r="P65321"/>
      <c r="X65321"/>
      <c r="AA65321"/>
      <c r="AF65321"/>
      <c r="AI65321"/>
      <c r="AN65321"/>
    </row>
    <row r="65322" spans="3:40" ht="14.1" customHeight="1">
      <c r="C65322"/>
      <c r="F65322"/>
      <c r="G65322"/>
      <c r="H65322"/>
      <c r="K65322"/>
      <c r="P65322"/>
      <c r="X65322"/>
      <c r="AA65322"/>
      <c r="AF65322"/>
      <c r="AI65322"/>
      <c r="AN65322"/>
    </row>
    <row r="65323" spans="3:40" ht="14.1" customHeight="1">
      <c r="C65323"/>
      <c r="F65323"/>
      <c r="G65323"/>
      <c r="H65323"/>
      <c r="K65323"/>
      <c r="P65323"/>
      <c r="X65323"/>
      <c r="AA65323"/>
      <c r="AF65323"/>
      <c r="AI65323"/>
      <c r="AN65323"/>
    </row>
    <row r="65324" spans="3:40" ht="14.1" customHeight="1">
      <c r="C65324"/>
      <c r="F65324"/>
      <c r="G65324"/>
      <c r="H65324"/>
      <c r="K65324"/>
      <c r="P65324"/>
      <c r="X65324"/>
      <c r="AA65324"/>
      <c r="AF65324"/>
      <c r="AI65324"/>
      <c r="AN65324"/>
    </row>
    <row r="65325" spans="3:40" ht="14.1" customHeight="1">
      <c r="C65325"/>
      <c r="F65325"/>
      <c r="G65325"/>
      <c r="H65325"/>
      <c r="K65325"/>
      <c r="P65325"/>
      <c r="X65325"/>
      <c r="AA65325"/>
      <c r="AF65325"/>
      <c r="AI65325"/>
      <c r="AN65325"/>
    </row>
    <row r="65326" spans="3:40" ht="14.1" customHeight="1">
      <c r="C65326"/>
      <c r="F65326"/>
      <c r="G65326"/>
      <c r="H65326"/>
      <c r="K65326"/>
      <c r="P65326"/>
      <c r="X65326"/>
      <c r="AA65326"/>
      <c r="AF65326"/>
      <c r="AI65326"/>
      <c r="AN65326"/>
    </row>
    <row r="65327" spans="3:40" ht="14.1" customHeight="1">
      <c r="C65327"/>
      <c r="F65327"/>
      <c r="G65327"/>
      <c r="H65327"/>
      <c r="K65327"/>
      <c r="P65327"/>
      <c r="X65327"/>
      <c r="AA65327"/>
      <c r="AF65327"/>
      <c r="AI65327"/>
      <c r="AN65327"/>
    </row>
    <row r="65328" spans="3:40" ht="14.1" customHeight="1">
      <c r="C65328"/>
      <c r="F65328"/>
      <c r="G65328"/>
      <c r="H65328"/>
      <c r="K65328"/>
      <c r="P65328"/>
      <c r="X65328"/>
      <c r="AA65328"/>
      <c r="AF65328"/>
      <c r="AI65328"/>
      <c r="AN65328"/>
    </row>
    <row r="65329" spans="3:40" ht="14.1" customHeight="1">
      <c r="C65329"/>
      <c r="F65329"/>
      <c r="G65329"/>
      <c r="H65329"/>
      <c r="K65329"/>
      <c r="P65329"/>
      <c r="X65329"/>
      <c r="AA65329"/>
      <c r="AF65329"/>
      <c r="AI65329"/>
      <c r="AN65329"/>
    </row>
    <row r="65330" spans="3:40" ht="14.1" customHeight="1">
      <c r="C65330"/>
      <c r="F65330"/>
      <c r="G65330"/>
      <c r="H65330"/>
      <c r="K65330"/>
      <c r="P65330"/>
      <c r="X65330"/>
      <c r="AA65330"/>
      <c r="AF65330"/>
      <c r="AI65330"/>
      <c r="AN65330"/>
    </row>
    <row r="65331" spans="3:40" ht="14.1" customHeight="1">
      <c r="C65331"/>
      <c r="F65331"/>
      <c r="G65331"/>
      <c r="H65331"/>
      <c r="K65331"/>
      <c r="P65331"/>
      <c r="X65331"/>
      <c r="AA65331"/>
      <c r="AF65331"/>
      <c r="AI65331"/>
      <c r="AN65331"/>
    </row>
    <row r="65332" spans="3:40" ht="14.1" customHeight="1">
      <c r="C65332"/>
      <c r="F65332"/>
      <c r="G65332"/>
      <c r="H65332"/>
      <c r="K65332"/>
      <c r="P65332"/>
      <c r="X65332"/>
      <c r="AA65332"/>
      <c r="AF65332"/>
      <c r="AI65332"/>
      <c r="AN65332"/>
    </row>
    <row r="65333" spans="3:40" ht="14.1" customHeight="1">
      <c r="C65333"/>
      <c r="F65333"/>
      <c r="G65333"/>
      <c r="H65333"/>
      <c r="K65333"/>
      <c r="P65333"/>
      <c r="X65333"/>
      <c r="AA65333"/>
      <c r="AF65333"/>
      <c r="AI65333"/>
      <c r="AN65333"/>
    </row>
    <row r="65334" spans="3:40" ht="14.1" customHeight="1">
      <c r="C65334"/>
      <c r="F65334"/>
      <c r="G65334"/>
      <c r="H65334"/>
      <c r="K65334"/>
      <c r="P65334"/>
      <c r="X65334"/>
      <c r="AA65334"/>
      <c r="AF65334"/>
      <c r="AI65334"/>
      <c r="AN65334"/>
    </row>
    <row r="65335" spans="3:40" ht="14.1" customHeight="1">
      <c r="C65335"/>
      <c r="F65335"/>
      <c r="G65335"/>
      <c r="H65335"/>
      <c r="K65335"/>
      <c r="P65335"/>
      <c r="X65335"/>
      <c r="AA65335"/>
      <c r="AF65335"/>
      <c r="AI65335"/>
      <c r="AN65335"/>
    </row>
    <row r="65336" spans="3:40" ht="14.1" customHeight="1">
      <c r="C65336"/>
      <c r="F65336"/>
      <c r="G65336"/>
      <c r="H65336"/>
      <c r="K65336"/>
      <c r="P65336"/>
      <c r="X65336"/>
      <c r="AA65336"/>
      <c r="AF65336"/>
      <c r="AI65336"/>
      <c r="AN65336"/>
    </row>
    <row r="65337" spans="3:40" ht="14.1" customHeight="1">
      <c r="C65337"/>
      <c r="F65337"/>
      <c r="G65337"/>
      <c r="H65337"/>
      <c r="K65337"/>
      <c r="P65337"/>
      <c r="X65337"/>
      <c r="AA65337"/>
      <c r="AF65337"/>
      <c r="AI65337"/>
      <c r="AN65337"/>
    </row>
    <row r="65338" spans="3:40" ht="14.1" customHeight="1">
      <c r="C65338"/>
      <c r="F65338"/>
      <c r="G65338"/>
      <c r="H65338"/>
      <c r="K65338"/>
      <c r="P65338"/>
      <c r="X65338"/>
      <c r="AA65338"/>
      <c r="AF65338"/>
      <c r="AI65338"/>
      <c r="AN65338"/>
    </row>
    <row r="65339" spans="3:40" ht="14.1" customHeight="1">
      <c r="C65339"/>
      <c r="F65339"/>
      <c r="G65339"/>
      <c r="H65339"/>
      <c r="K65339"/>
      <c r="P65339"/>
      <c r="X65339"/>
      <c r="AA65339"/>
      <c r="AF65339"/>
      <c r="AI65339"/>
      <c r="AN65339"/>
    </row>
    <row r="65340" spans="3:40" ht="14.1" customHeight="1">
      <c r="C65340"/>
      <c r="F65340"/>
      <c r="G65340"/>
      <c r="H65340"/>
      <c r="K65340"/>
      <c r="P65340"/>
      <c r="X65340"/>
      <c r="AA65340"/>
      <c r="AF65340"/>
      <c r="AI65340"/>
      <c r="AN65340"/>
    </row>
    <row r="65341" spans="3:40" ht="14.1" customHeight="1">
      <c r="C65341"/>
      <c r="F65341"/>
      <c r="G65341"/>
      <c r="H65341"/>
      <c r="K65341"/>
      <c r="P65341"/>
      <c r="X65341"/>
      <c r="AA65341"/>
      <c r="AF65341"/>
      <c r="AI65341"/>
      <c r="AN65341"/>
    </row>
    <row r="65342" spans="3:40" ht="14.1" customHeight="1">
      <c r="C65342"/>
      <c r="F65342"/>
      <c r="G65342"/>
      <c r="H65342"/>
      <c r="K65342"/>
      <c r="P65342"/>
      <c r="X65342"/>
      <c r="AA65342"/>
      <c r="AF65342"/>
      <c r="AI65342"/>
      <c r="AN65342"/>
    </row>
    <row r="65343" spans="3:40" ht="14.1" customHeight="1">
      <c r="C65343"/>
      <c r="F65343"/>
      <c r="G65343"/>
      <c r="H65343"/>
      <c r="K65343"/>
      <c r="P65343"/>
      <c r="X65343"/>
      <c r="AA65343"/>
      <c r="AF65343"/>
      <c r="AI65343"/>
      <c r="AN65343"/>
    </row>
    <row r="65344" spans="3:40" ht="14.1" customHeight="1">
      <c r="C65344"/>
      <c r="F65344"/>
      <c r="G65344"/>
      <c r="H65344"/>
      <c r="K65344"/>
      <c r="P65344"/>
      <c r="X65344"/>
      <c r="AA65344"/>
      <c r="AF65344"/>
      <c r="AI65344"/>
      <c r="AN65344"/>
    </row>
    <row r="65345" spans="3:40" ht="14.1" customHeight="1">
      <c r="C65345"/>
      <c r="F65345"/>
      <c r="G65345"/>
      <c r="H65345"/>
      <c r="K65345"/>
      <c r="P65345"/>
      <c r="X65345"/>
      <c r="AA65345"/>
      <c r="AF65345"/>
      <c r="AI65345"/>
      <c r="AN65345"/>
    </row>
    <row r="65346" spans="3:40" ht="14.1" customHeight="1">
      <c r="C65346"/>
      <c r="F65346"/>
      <c r="G65346"/>
      <c r="H65346"/>
      <c r="K65346"/>
      <c r="P65346"/>
      <c r="X65346"/>
      <c r="AA65346"/>
      <c r="AF65346"/>
      <c r="AI65346"/>
      <c r="AN65346"/>
    </row>
    <row r="65347" spans="3:40" ht="14.1" customHeight="1">
      <c r="C65347"/>
      <c r="F65347"/>
      <c r="G65347"/>
      <c r="H65347"/>
      <c r="K65347"/>
      <c r="P65347"/>
      <c r="X65347"/>
      <c r="AA65347"/>
      <c r="AF65347"/>
      <c r="AI65347"/>
      <c r="AN65347"/>
    </row>
    <row r="65348" spans="3:40" ht="14.1" customHeight="1">
      <c r="C65348"/>
      <c r="F65348"/>
      <c r="G65348"/>
      <c r="H65348"/>
      <c r="K65348"/>
      <c r="P65348"/>
      <c r="X65348"/>
      <c r="AA65348"/>
      <c r="AF65348"/>
      <c r="AI65348"/>
      <c r="AN65348"/>
    </row>
    <row r="65349" spans="3:40" ht="14.1" customHeight="1">
      <c r="C65349"/>
      <c r="F65349"/>
      <c r="G65349"/>
      <c r="H65349"/>
      <c r="K65349"/>
      <c r="P65349"/>
      <c r="X65349"/>
      <c r="AA65349"/>
      <c r="AF65349"/>
      <c r="AI65349"/>
      <c r="AN65349"/>
    </row>
    <row r="65350" spans="3:40" ht="14.1" customHeight="1">
      <c r="C65350"/>
      <c r="F65350"/>
      <c r="G65350"/>
      <c r="H65350"/>
      <c r="K65350"/>
      <c r="P65350"/>
      <c r="X65350"/>
      <c r="AA65350"/>
      <c r="AF65350"/>
      <c r="AI65350"/>
      <c r="AN65350"/>
    </row>
    <row r="65351" spans="3:40" ht="14.1" customHeight="1">
      <c r="C65351"/>
      <c r="F65351"/>
      <c r="G65351"/>
      <c r="H65351"/>
      <c r="K65351"/>
      <c r="P65351"/>
      <c r="X65351"/>
      <c r="AA65351"/>
      <c r="AF65351"/>
      <c r="AI65351"/>
      <c r="AN65351"/>
    </row>
    <row r="65352" spans="3:40" ht="14.1" customHeight="1">
      <c r="C65352"/>
      <c r="F65352"/>
      <c r="G65352"/>
      <c r="H65352"/>
      <c r="K65352"/>
      <c r="P65352"/>
      <c r="X65352"/>
      <c r="AA65352"/>
      <c r="AF65352"/>
      <c r="AI65352"/>
      <c r="AN65352"/>
    </row>
    <row r="65353" spans="3:40" ht="14.1" customHeight="1">
      <c r="C65353"/>
      <c r="F65353"/>
      <c r="G65353"/>
      <c r="H65353"/>
      <c r="K65353"/>
      <c r="P65353"/>
      <c r="X65353"/>
      <c r="AA65353"/>
      <c r="AF65353"/>
      <c r="AI65353"/>
      <c r="AN65353"/>
    </row>
    <row r="65354" spans="3:40" ht="14.1" customHeight="1">
      <c r="C65354"/>
      <c r="F65354"/>
      <c r="G65354"/>
      <c r="H65354"/>
      <c r="K65354"/>
      <c r="P65354"/>
      <c r="X65354"/>
      <c r="AA65354"/>
      <c r="AF65354"/>
      <c r="AI65354"/>
      <c r="AN65354"/>
    </row>
    <row r="65355" spans="3:40" ht="14.1" customHeight="1">
      <c r="C65355"/>
      <c r="F65355"/>
      <c r="G65355"/>
      <c r="H65355"/>
      <c r="K65355"/>
      <c r="P65355"/>
      <c r="X65355"/>
      <c r="AA65355"/>
      <c r="AF65355"/>
      <c r="AI65355"/>
      <c r="AN65355"/>
    </row>
    <row r="65356" spans="3:40" ht="14.1" customHeight="1">
      <c r="C65356"/>
      <c r="F65356"/>
      <c r="G65356"/>
      <c r="H65356"/>
      <c r="K65356"/>
      <c r="P65356"/>
      <c r="X65356"/>
      <c r="AA65356"/>
      <c r="AF65356"/>
      <c r="AI65356"/>
      <c r="AN65356"/>
    </row>
    <row r="65357" spans="3:40" ht="14.1" customHeight="1">
      <c r="C65357"/>
      <c r="F65357"/>
      <c r="G65357"/>
      <c r="H65357"/>
      <c r="K65357"/>
      <c r="P65357"/>
      <c r="X65357"/>
      <c r="AA65357"/>
      <c r="AF65357"/>
      <c r="AI65357"/>
      <c r="AN65357"/>
    </row>
    <row r="65358" spans="3:40" ht="14.1" customHeight="1">
      <c r="C65358"/>
      <c r="F65358"/>
      <c r="G65358"/>
      <c r="H65358"/>
      <c r="K65358"/>
      <c r="P65358"/>
      <c r="X65358"/>
      <c r="AA65358"/>
      <c r="AF65358"/>
      <c r="AI65358"/>
      <c r="AN65358"/>
    </row>
    <row r="65359" spans="3:40" ht="14.1" customHeight="1">
      <c r="C65359"/>
      <c r="F65359"/>
      <c r="G65359"/>
      <c r="H65359"/>
      <c r="K65359"/>
      <c r="P65359"/>
      <c r="X65359"/>
      <c r="AA65359"/>
      <c r="AF65359"/>
      <c r="AI65359"/>
      <c r="AN65359"/>
    </row>
    <row r="65360" spans="3:40" ht="14.1" customHeight="1">
      <c r="C65360"/>
      <c r="F65360"/>
      <c r="G65360"/>
      <c r="H65360"/>
      <c r="K65360"/>
      <c r="P65360"/>
      <c r="X65360"/>
      <c r="AA65360"/>
      <c r="AF65360"/>
      <c r="AI65360"/>
      <c r="AN65360"/>
    </row>
    <row r="65361" spans="3:40" ht="14.1" customHeight="1">
      <c r="C65361"/>
      <c r="F65361"/>
      <c r="G65361"/>
      <c r="H65361"/>
      <c r="K65361"/>
      <c r="P65361"/>
      <c r="X65361"/>
      <c r="AA65361"/>
      <c r="AF65361"/>
      <c r="AI65361"/>
      <c r="AN65361"/>
    </row>
    <row r="65362" spans="3:40" ht="14.1" customHeight="1">
      <c r="C65362"/>
      <c r="F65362"/>
      <c r="G65362"/>
      <c r="H65362"/>
      <c r="K65362"/>
      <c r="P65362"/>
      <c r="X65362"/>
      <c r="AA65362"/>
      <c r="AF65362"/>
      <c r="AI65362"/>
      <c r="AN65362"/>
    </row>
    <row r="65363" spans="3:40" ht="14.1" customHeight="1">
      <c r="C65363"/>
      <c r="F65363"/>
      <c r="G65363"/>
      <c r="H65363"/>
      <c r="K65363"/>
      <c r="P65363"/>
      <c r="X65363"/>
      <c r="AA65363"/>
      <c r="AF65363"/>
      <c r="AI65363"/>
      <c r="AN65363"/>
    </row>
    <row r="65364" spans="3:40" ht="14.1" customHeight="1">
      <c r="C65364"/>
      <c r="F65364"/>
      <c r="G65364"/>
      <c r="H65364"/>
      <c r="K65364"/>
      <c r="P65364"/>
      <c r="X65364"/>
      <c r="AA65364"/>
      <c r="AF65364"/>
      <c r="AI65364"/>
      <c r="AN65364"/>
    </row>
    <row r="65365" spans="3:40" ht="14.1" customHeight="1">
      <c r="C65365"/>
      <c r="F65365"/>
      <c r="G65365"/>
      <c r="H65365"/>
      <c r="K65365"/>
      <c r="P65365"/>
      <c r="X65365"/>
      <c r="AA65365"/>
      <c r="AF65365"/>
      <c r="AI65365"/>
      <c r="AN65365"/>
    </row>
    <row r="65366" spans="3:40" ht="14.1" customHeight="1">
      <c r="C65366"/>
      <c r="F65366"/>
      <c r="G65366"/>
      <c r="H65366"/>
      <c r="K65366"/>
      <c r="P65366"/>
      <c r="X65366"/>
      <c r="AA65366"/>
      <c r="AF65366"/>
      <c r="AI65366"/>
      <c r="AN65366"/>
    </row>
    <row r="65367" spans="3:40" ht="14.1" customHeight="1">
      <c r="C65367"/>
      <c r="F65367"/>
      <c r="G65367"/>
      <c r="H65367"/>
      <c r="K65367"/>
      <c r="P65367"/>
      <c r="X65367"/>
      <c r="AA65367"/>
      <c r="AF65367"/>
      <c r="AI65367"/>
      <c r="AN65367"/>
    </row>
    <row r="65368" spans="3:40" ht="14.1" customHeight="1">
      <c r="C65368"/>
      <c r="F65368"/>
      <c r="G65368"/>
      <c r="H65368"/>
      <c r="K65368"/>
      <c r="P65368"/>
      <c r="X65368"/>
      <c r="AA65368"/>
      <c r="AF65368"/>
      <c r="AI65368"/>
      <c r="AN65368"/>
    </row>
    <row r="65369" spans="3:40" ht="14.1" customHeight="1">
      <c r="C65369"/>
      <c r="F65369"/>
      <c r="G65369"/>
      <c r="H65369"/>
      <c r="K65369"/>
      <c r="P65369"/>
      <c r="X65369"/>
      <c r="AA65369"/>
      <c r="AF65369"/>
      <c r="AI65369"/>
      <c r="AN65369"/>
    </row>
    <row r="65370" spans="3:40" ht="14.1" customHeight="1">
      <c r="C65370"/>
      <c r="F65370"/>
      <c r="G65370"/>
      <c r="H65370"/>
      <c r="K65370"/>
      <c r="P65370"/>
      <c r="X65370"/>
      <c r="AA65370"/>
      <c r="AF65370"/>
      <c r="AI65370"/>
      <c r="AN65370"/>
    </row>
    <row r="65371" spans="3:40" ht="14.1" customHeight="1">
      <c r="C65371"/>
      <c r="F65371"/>
      <c r="G65371"/>
      <c r="H65371"/>
      <c r="K65371"/>
      <c r="P65371"/>
      <c r="X65371"/>
      <c r="AA65371"/>
      <c r="AF65371"/>
      <c r="AI65371"/>
      <c r="AN65371"/>
    </row>
    <row r="65372" spans="3:40" ht="14.1" customHeight="1">
      <c r="C65372"/>
      <c r="F65372"/>
      <c r="G65372"/>
      <c r="H65372"/>
      <c r="K65372"/>
      <c r="P65372"/>
      <c r="X65372"/>
      <c r="AA65372"/>
      <c r="AF65372"/>
      <c r="AI65372"/>
      <c r="AN65372"/>
    </row>
    <row r="65373" spans="3:40" ht="14.1" customHeight="1">
      <c r="C65373"/>
      <c r="F65373"/>
      <c r="G65373"/>
      <c r="H65373"/>
      <c r="K65373"/>
      <c r="P65373"/>
      <c r="X65373"/>
      <c r="AA65373"/>
      <c r="AF65373"/>
      <c r="AI65373"/>
      <c r="AN65373"/>
    </row>
    <row r="65374" spans="3:40" ht="14.1" customHeight="1">
      <c r="C65374"/>
      <c r="F65374"/>
      <c r="G65374"/>
      <c r="H65374"/>
      <c r="K65374"/>
      <c r="P65374"/>
      <c r="X65374"/>
      <c r="AA65374"/>
      <c r="AF65374"/>
      <c r="AI65374"/>
      <c r="AN65374"/>
    </row>
    <row r="65375" spans="3:40" ht="14.1" customHeight="1">
      <c r="C65375"/>
      <c r="F65375"/>
      <c r="G65375"/>
      <c r="H65375"/>
      <c r="K65375"/>
      <c r="P65375"/>
      <c r="X65375"/>
      <c r="AA65375"/>
      <c r="AF65375"/>
      <c r="AI65375"/>
      <c r="AN65375"/>
    </row>
    <row r="65376" spans="3:40" ht="14.1" customHeight="1">
      <c r="C65376"/>
      <c r="F65376"/>
      <c r="G65376"/>
      <c r="H65376"/>
      <c r="K65376"/>
      <c r="P65376"/>
      <c r="X65376"/>
      <c r="AA65376"/>
      <c r="AF65376"/>
      <c r="AI65376"/>
      <c r="AN65376"/>
    </row>
    <row r="65377" spans="3:40" ht="14.1" customHeight="1">
      <c r="C65377"/>
      <c r="F65377"/>
      <c r="G65377"/>
      <c r="H65377"/>
      <c r="K65377"/>
      <c r="P65377"/>
      <c r="X65377"/>
      <c r="AA65377"/>
      <c r="AF65377"/>
      <c r="AI65377"/>
      <c r="AN65377"/>
    </row>
    <row r="65378" spans="3:40" ht="14.1" customHeight="1">
      <c r="C65378"/>
      <c r="F65378"/>
      <c r="G65378"/>
      <c r="H65378"/>
      <c r="K65378"/>
      <c r="P65378"/>
      <c r="X65378"/>
      <c r="AA65378"/>
      <c r="AF65378"/>
      <c r="AI65378"/>
      <c r="AN65378"/>
    </row>
    <row r="65379" spans="3:40" ht="14.1" customHeight="1">
      <c r="C65379"/>
      <c r="F65379"/>
      <c r="G65379"/>
      <c r="H65379"/>
      <c r="K65379"/>
      <c r="P65379"/>
      <c r="X65379"/>
      <c r="AA65379"/>
      <c r="AF65379"/>
      <c r="AI65379"/>
      <c r="AN65379"/>
    </row>
    <row r="65380" spans="3:40" ht="14.1" customHeight="1">
      <c r="C65380"/>
      <c r="F65380"/>
      <c r="G65380"/>
      <c r="H65380"/>
      <c r="K65380"/>
      <c r="P65380"/>
      <c r="X65380"/>
      <c r="AA65380"/>
      <c r="AF65380"/>
      <c r="AI65380"/>
      <c r="AN65380"/>
    </row>
    <row r="65381" spans="3:40" ht="14.1" customHeight="1">
      <c r="C65381"/>
      <c r="F65381"/>
      <c r="G65381"/>
      <c r="H65381"/>
      <c r="K65381"/>
      <c r="P65381"/>
      <c r="X65381"/>
      <c r="AA65381"/>
      <c r="AF65381"/>
      <c r="AI65381"/>
      <c r="AN65381"/>
    </row>
    <row r="65382" spans="3:40" ht="14.1" customHeight="1">
      <c r="C65382"/>
      <c r="F65382"/>
      <c r="G65382"/>
      <c r="H65382"/>
      <c r="K65382"/>
      <c r="P65382"/>
      <c r="X65382"/>
      <c r="AA65382"/>
      <c r="AF65382"/>
      <c r="AI65382"/>
      <c r="AN65382"/>
    </row>
    <row r="65383" spans="3:40" ht="14.1" customHeight="1">
      <c r="C65383"/>
      <c r="F65383"/>
      <c r="G65383"/>
      <c r="H65383"/>
      <c r="K65383"/>
      <c r="P65383"/>
      <c r="X65383"/>
      <c r="AA65383"/>
      <c r="AF65383"/>
      <c r="AI65383"/>
      <c r="AN65383"/>
    </row>
    <row r="65384" spans="3:40" ht="14.1" customHeight="1">
      <c r="C65384"/>
      <c r="F65384"/>
      <c r="G65384"/>
      <c r="H65384"/>
      <c r="K65384"/>
      <c r="P65384"/>
      <c r="X65384"/>
      <c r="AA65384"/>
      <c r="AF65384"/>
      <c r="AI65384"/>
      <c r="AN65384"/>
    </row>
    <row r="65385" spans="3:40" ht="14.1" customHeight="1">
      <c r="C65385"/>
      <c r="F65385"/>
      <c r="G65385"/>
      <c r="H65385"/>
      <c r="K65385"/>
      <c r="P65385"/>
      <c r="X65385"/>
      <c r="AA65385"/>
      <c r="AF65385"/>
      <c r="AI65385"/>
      <c r="AN65385"/>
    </row>
    <row r="65386" spans="3:40" ht="14.1" customHeight="1">
      <c r="C65386"/>
      <c r="F65386"/>
      <c r="G65386"/>
      <c r="H65386"/>
      <c r="K65386"/>
      <c r="P65386"/>
      <c r="X65386"/>
      <c r="AA65386"/>
      <c r="AF65386"/>
      <c r="AI65386"/>
      <c r="AN65386"/>
    </row>
    <row r="65387" spans="3:40" ht="14.1" customHeight="1">
      <c r="C65387"/>
      <c r="F65387"/>
      <c r="G65387"/>
      <c r="H65387"/>
      <c r="K65387"/>
      <c r="P65387"/>
      <c r="X65387"/>
      <c r="AA65387"/>
      <c r="AF65387"/>
      <c r="AI65387"/>
      <c r="AN65387"/>
    </row>
    <row r="65388" spans="3:40" ht="14.1" customHeight="1">
      <c r="C65388"/>
      <c r="F65388"/>
      <c r="G65388"/>
      <c r="H65388"/>
      <c r="K65388"/>
      <c r="P65388"/>
      <c r="X65388"/>
      <c r="AA65388"/>
      <c r="AF65388"/>
      <c r="AI65388"/>
      <c r="AN65388"/>
    </row>
    <row r="65389" spans="3:40" ht="14.1" customHeight="1">
      <c r="C65389"/>
      <c r="F65389"/>
      <c r="G65389"/>
      <c r="H65389"/>
      <c r="K65389"/>
      <c r="P65389"/>
      <c r="X65389"/>
      <c r="AA65389"/>
      <c r="AF65389"/>
      <c r="AI65389"/>
      <c r="AN65389"/>
    </row>
    <row r="65390" spans="3:40" ht="14.1" customHeight="1">
      <c r="C65390"/>
      <c r="F65390"/>
      <c r="G65390"/>
      <c r="H65390"/>
      <c r="K65390"/>
      <c r="P65390"/>
      <c r="X65390"/>
      <c r="AA65390"/>
      <c r="AF65390"/>
      <c r="AI65390"/>
      <c r="AN65390"/>
    </row>
    <row r="65391" spans="3:40" ht="14.1" customHeight="1">
      <c r="C65391"/>
      <c r="F65391"/>
      <c r="G65391"/>
      <c r="H65391"/>
      <c r="K65391"/>
      <c r="P65391"/>
      <c r="X65391"/>
      <c r="AA65391"/>
      <c r="AF65391"/>
      <c r="AI65391"/>
      <c r="AN65391"/>
    </row>
    <row r="65392" spans="3:40" ht="14.1" customHeight="1">
      <c r="C65392"/>
      <c r="F65392"/>
      <c r="G65392"/>
      <c r="H65392"/>
      <c r="K65392"/>
      <c r="P65392"/>
      <c r="X65392"/>
      <c r="AA65392"/>
      <c r="AF65392"/>
      <c r="AI65392"/>
      <c r="AN65392"/>
    </row>
    <row r="65393" spans="3:40" ht="14.1" customHeight="1">
      <c r="C65393"/>
      <c r="F65393"/>
      <c r="G65393"/>
      <c r="H65393"/>
      <c r="K65393"/>
      <c r="P65393"/>
      <c r="X65393"/>
      <c r="AA65393"/>
      <c r="AF65393"/>
      <c r="AI65393"/>
      <c r="AN65393"/>
    </row>
    <row r="65394" spans="3:40" ht="14.1" customHeight="1">
      <c r="C65394"/>
      <c r="F65394"/>
      <c r="G65394"/>
      <c r="H65394"/>
      <c r="K65394"/>
      <c r="P65394"/>
      <c r="X65394"/>
      <c r="AA65394"/>
      <c r="AF65394"/>
      <c r="AI65394"/>
      <c r="AN65394"/>
    </row>
    <row r="65395" spans="3:40" ht="14.1" customHeight="1">
      <c r="C65395"/>
      <c r="F65395"/>
      <c r="G65395"/>
      <c r="H65395"/>
      <c r="K65395"/>
      <c r="P65395"/>
      <c r="X65395"/>
      <c r="AA65395"/>
      <c r="AF65395"/>
      <c r="AI65395"/>
      <c r="AN65395"/>
    </row>
    <row r="65396" spans="3:40" ht="14.1" customHeight="1">
      <c r="C65396"/>
      <c r="F65396"/>
      <c r="G65396"/>
      <c r="H65396"/>
      <c r="K65396"/>
      <c r="P65396"/>
      <c r="X65396"/>
      <c r="AA65396"/>
      <c r="AF65396"/>
      <c r="AI65396"/>
      <c r="AN65396"/>
    </row>
    <row r="65397" spans="3:40" ht="14.1" customHeight="1">
      <c r="C65397"/>
      <c r="F65397"/>
      <c r="G65397"/>
      <c r="H65397"/>
      <c r="K65397"/>
      <c r="P65397"/>
      <c r="X65397"/>
      <c r="AA65397"/>
      <c r="AF65397"/>
      <c r="AI65397"/>
      <c r="AN65397"/>
    </row>
    <row r="65398" spans="3:40" ht="14.1" customHeight="1">
      <c r="C65398"/>
      <c r="F65398"/>
      <c r="G65398"/>
      <c r="H65398"/>
      <c r="K65398"/>
      <c r="P65398"/>
      <c r="X65398"/>
      <c r="AA65398"/>
      <c r="AF65398"/>
      <c r="AI65398"/>
      <c r="AN65398"/>
    </row>
    <row r="65399" spans="3:40" ht="14.1" customHeight="1">
      <c r="C65399"/>
      <c r="F65399"/>
      <c r="G65399"/>
      <c r="H65399"/>
      <c r="K65399"/>
      <c r="P65399"/>
      <c r="X65399"/>
      <c r="AA65399"/>
      <c r="AF65399"/>
      <c r="AI65399"/>
      <c r="AN65399"/>
    </row>
    <row r="65400" spans="3:40" ht="14.1" customHeight="1">
      <c r="C65400"/>
      <c r="F65400"/>
      <c r="G65400"/>
      <c r="H65400"/>
      <c r="K65400"/>
      <c r="P65400"/>
      <c r="X65400"/>
      <c r="AA65400"/>
      <c r="AF65400"/>
      <c r="AI65400"/>
      <c r="AN65400"/>
    </row>
    <row r="65401" spans="3:40" ht="14.1" customHeight="1">
      <c r="C65401"/>
      <c r="F65401"/>
      <c r="G65401"/>
      <c r="H65401"/>
      <c r="K65401"/>
      <c r="P65401"/>
      <c r="X65401"/>
      <c r="AA65401"/>
      <c r="AF65401"/>
      <c r="AI65401"/>
      <c r="AN65401"/>
    </row>
    <row r="65402" spans="3:40" ht="14.1" customHeight="1">
      <c r="C65402"/>
      <c r="F65402"/>
      <c r="G65402"/>
      <c r="H65402"/>
      <c r="K65402"/>
      <c r="P65402"/>
      <c r="X65402"/>
      <c r="AA65402"/>
      <c r="AF65402"/>
      <c r="AI65402"/>
      <c r="AN65402"/>
    </row>
    <row r="65403" spans="3:40" ht="14.1" customHeight="1">
      <c r="C65403"/>
      <c r="F65403"/>
      <c r="G65403"/>
      <c r="H65403"/>
      <c r="K65403"/>
      <c r="P65403"/>
      <c r="X65403"/>
      <c r="AA65403"/>
      <c r="AF65403"/>
      <c r="AI65403"/>
      <c r="AN65403"/>
    </row>
    <row r="65404" spans="3:40" ht="14.1" customHeight="1">
      <c r="C65404"/>
      <c r="F65404"/>
      <c r="G65404"/>
      <c r="H65404"/>
      <c r="K65404"/>
      <c r="P65404"/>
      <c r="X65404"/>
      <c r="AA65404"/>
      <c r="AF65404"/>
      <c r="AI65404"/>
      <c r="AN65404"/>
    </row>
    <row r="65405" spans="3:40" ht="14.1" customHeight="1">
      <c r="C65405"/>
      <c r="F65405"/>
      <c r="G65405"/>
      <c r="H65405"/>
      <c r="K65405"/>
      <c r="P65405"/>
      <c r="X65405"/>
      <c r="AA65405"/>
      <c r="AF65405"/>
      <c r="AI65405"/>
      <c r="AN65405"/>
    </row>
    <row r="65406" spans="3:40" ht="14.1" customHeight="1">
      <c r="C65406"/>
      <c r="F65406"/>
      <c r="G65406"/>
      <c r="H65406"/>
      <c r="K65406"/>
      <c r="P65406"/>
      <c r="X65406"/>
      <c r="AA65406"/>
      <c r="AF65406"/>
      <c r="AI65406"/>
      <c r="AN65406"/>
    </row>
    <row r="65407" spans="3:40" ht="14.1" customHeight="1">
      <c r="C65407"/>
      <c r="F65407"/>
      <c r="G65407"/>
      <c r="H65407"/>
      <c r="K65407"/>
      <c r="P65407"/>
      <c r="X65407"/>
      <c r="AA65407"/>
      <c r="AF65407"/>
      <c r="AI65407"/>
      <c r="AN65407"/>
    </row>
    <row r="65408" spans="3:40" ht="14.1" customHeight="1">
      <c r="C65408"/>
      <c r="F65408"/>
      <c r="G65408"/>
      <c r="H65408"/>
      <c r="K65408"/>
      <c r="P65408"/>
      <c r="X65408"/>
      <c r="AA65408"/>
      <c r="AF65408"/>
      <c r="AI65408"/>
      <c r="AN65408"/>
    </row>
    <row r="65409" spans="3:40" ht="14.1" customHeight="1">
      <c r="C65409"/>
      <c r="F65409"/>
      <c r="G65409"/>
      <c r="H65409"/>
      <c r="K65409"/>
      <c r="P65409"/>
      <c r="X65409"/>
      <c r="AA65409"/>
      <c r="AF65409"/>
      <c r="AI65409"/>
      <c r="AN65409"/>
    </row>
    <row r="65410" spans="3:40" ht="14.1" customHeight="1">
      <c r="C65410"/>
      <c r="F65410"/>
      <c r="G65410"/>
      <c r="H65410"/>
      <c r="K65410"/>
      <c r="P65410"/>
      <c r="X65410"/>
      <c r="AA65410"/>
      <c r="AF65410"/>
      <c r="AI65410"/>
      <c r="AN65410"/>
    </row>
    <row r="65411" spans="3:40" ht="14.1" customHeight="1">
      <c r="C65411"/>
      <c r="F65411"/>
      <c r="G65411"/>
      <c r="H65411"/>
      <c r="K65411"/>
      <c r="P65411"/>
      <c r="X65411"/>
      <c r="AA65411"/>
      <c r="AF65411"/>
      <c r="AI65411"/>
      <c r="AN65411"/>
    </row>
    <row r="65412" spans="3:40" ht="14.1" customHeight="1">
      <c r="C65412"/>
      <c r="F65412"/>
      <c r="G65412"/>
      <c r="H65412"/>
      <c r="K65412"/>
      <c r="P65412"/>
      <c r="X65412"/>
      <c r="AA65412"/>
      <c r="AF65412"/>
      <c r="AI65412"/>
      <c r="AN65412"/>
    </row>
    <row r="65413" spans="3:40" ht="14.1" customHeight="1">
      <c r="C65413"/>
      <c r="F65413"/>
      <c r="G65413"/>
      <c r="H65413"/>
      <c r="K65413"/>
      <c r="P65413"/>
      <c r="X65413"/>
      <c r="AA65413"/>
      <c r="AF65413"/>
      <c r="AI65413"/>
      <c r="AN65413"/>
    </row>
    <row r="65414" spans="3:40" ht="14.1" customHeight="1">
      <c r="C65414"/>
      <c r="F65414"/>
      <c r="G65414"/>
      <c r="H65414"/>
      <c r="K65414"/>
      <c r="P65414"/>
      <c r="X65414"/>
      <c r="AA65414"/>
      <c r="AF65414"/>
      <c r="AI65414"/>
      <c r="AN65414"/>
    </row>
    <row r="65415" spans="3:40" ht="14.1" customHeight="1">
      <c r="C65415"/>
      <c r="F65415"/>
      <c r="G65415"/>
      <c r="H65415"/>
      <c r="K65415"/>
      <c r="P65415"/>
      <c r="X65415"/>
      <c r="AA65415"/>
      <c r="AF65415"/>
      <c r="AI65415"/>
      <c r="AN65415"/>
    </row>
    <row r="65416" spans="3:40" ht="14.1" customHeight="1">
      <c r="C65416"/>
      <c r="F65416"/>
      <c r="G65416"/>
      <c r="H65416"/>
      <c r="K65416"/>
      <c r="P65416"/>
      <c r="X65416"/>
      <c r="AA65416"/>
      <c r="AF65416"/>
      <c r="AI65416"/>
      <c r="AN65416"/>
    </row>
    <row r="65417" spans="3:40" ht="14.1" customHeight="1">
      <c r="C65417"/>
      <c r="F65417"/>
      <c r="G65417"/>
      <c r="H65417"/>
      <c r="K65417"/>
      <c r="P65417"/>
      <c r="X65417"/>
      <c r="AA65417"/>
      <c r="AF65417"/>
      <c r="AI65417"/>
      <c r="AN65417"/>
    </row>
    <row r="65418" spans="3:40" ht="14.1" customHeight="1">
      <c r="C65418"/>
      <c r="F65418"/>
      <c r="G65418"/>
      <c r="H65418"/>
      <c r="K65418"/>
      <c r="P65418"/>
      <c r="X65418"/>
      <c r="AA65418"/>
      <c r="AF65418"/>
      <c r="AI65418"/>
      <c r="AN65418"/>
    </row>
    <row r="65419" spans="3:40" ht="14.1" customHeight="1">
      <c r="C65419"/>
      <c r="F65419"/>
      <c r="G65419"/>
      <c r="H65419"/>
      <c r="K65419"/>
      <c r="P65419"/>
      <c r="X65419"/>
      <c r="AA65419"/>
      <c r="AF65419"/>
      <c r="AI65419"/>
      <c r="AN65419"/>
    </row>
    <row r="65420" spans="3:40" ht="14.1" customHeight="1">
      <c r="C65420"/>
      <c r="F65420"/>
      <c r="G65420"/>
      <c r="H65420"/>
      <c r="K65420"/>
      <c r="P65420"/>
      <c r="X65420"/>
      <c r="AA65420"/>
      <c r="AF65420"/>
      <c r="AI65420"/>
      <c r="AN65420"/>
    </row>
    <row r="65421" spans="3:40" ht="14.1" customHeight="1">
      <c r="C65421"/>
      <c r="F65421"/>
      <c r="G65421"/>
      <c r="H65421"/>
      <c r="K65421"/>
      <c r="P65421"/>
      <c r="X65421"/>
      <c r="AA65421"/>
      <c r="AF65421"/>
      <c r="AI65421"/>
      <c r="AN65421"/>
    </row>
    <row r="65422" spans="3:40" ht="14.1" customHeight="1">
      <c r="C65422"/>
      <c r="F65422"/>
      <c r="G65422"/>
      <c r="H65422"/>
      <c r="K65422"/>
      <c r="P65422"/>
      <c r="X65422"/>
      <c r="AA65422"/>
      <c r="AF65422"/>
      <c r="AI65422"/>
      <c r="AN65422"/>
    </row>
    <row r="65423" spans="3:40" ht="14.1" customHeight="1">
      <c r="C65423"/>
      <c r="F65423"/>
      <c r="G65423"/>
      <c r="H65423"/>
      <c r="K65423"/>
      <c r="P65423"/>
      <c r="X65423"/>
      <c r="AA65423"/>
      <c r="AF65423"/>
      <c r="AI65423"/>
      <c r="AN65423"/>
    </row>
    <row r="65424" spans="3:40" ht="14.1" customHeight="1">
      <c r="C65424"/>
      <c r="F65424"/>
      <c r="G65424"/>
      <c r="H65424"/>
      <c r="K65424"/>
      <c r="P65424"/>
      <c r="X65424"/>
      <c r="AA65424"/>
      <c r="AF65424"/>
      <c r="AI65424"/>
      <c r="AN65424"/>
    </row>
    <row r="65425" spans="3:40" ht="14.1" customHeight="1">
      <c r="C65425"/>
      <c r="F65425"/>
      <c r="G65425"/>
      <c r="H65425"/>
      <c r="K65425"/>
      <c r="P65425"/>
      <c r="X65425"/>
      <c r="AA65425"/>
      <c r="AF65425"/>
      <c r="AI65425"/>
      <c r="AN65425"/>
    </row>
    <row r="65426" spans="3:40" ht="14.1" customHeight="1">
      <c r="C65426"/>
      <c r="F65426"/>
      <c r="G65426"/>
      <c r="H65426"/>
      <c r="K65426"/>
      <c r="P65426"/>
      <c r="X65426"/>
      <c r="AA65426"/>
      <c r="AF65426"/>
      <c r="AI65426"/>
      <c r="AN65426"/>
    </row>
    <row r="65427" spans="3:40" ht="14.1" customHeight="1">
      <c r="C65427"/>
      <c r="F65427"/>
      <c r="G65427"/>
      <c r="H65427"/>
      <c r="K65427"/>
      <c r="P65427"/>
      <c r="X65427"/>
      <c r="AA65427"/>
      <c r="AF65427"/>
      <c r="AI65427"/>
      <c r="AN65427"/>
    </row>
    <row r="65428" spans="3:40" ht="14.1" customHeight="1">
      <c r="C65428"/>
      <c r="F65428"/>
      <c r="G65428"/>
      <c r="H65428"/>
      <c r="K65428"/>
      <c r="P65428"/>
      <c r="X65428"/>
      <c r="AA65428"/>
      <c r="AF65428"/>
      <c r="AI65428"/>
      <c r="AN65428"/>
    </row>
    <row r="65429" spans="3:40" ht="14.1" customHeight="1">
      <c r="C65429"/>
      <c r="F65429"/>
      <c r="G65429"/>
      <c r="H65429"/>
      <c r="K65429"/>
      <c r="P65429"/>
      <c r="X65429"/>
      <c r="AA65429"/>
      <c r="AF65429"/>
      <c r="AI65429"/>
      <c r="AN65429"/>
    </row>
    <row r="65430" spans="3:40" ht="14.1" customHeight="1">
      <c r="C65430"/>
      <c r="F65430"/>
      <c r="G65430"/>
      <c r="H65430"/>
      <c r="K65430"/>
      <c r="P65430"/>
      <c r="X65430"/>
      <c r="AA65430"/>
      <c r="AF65430"/>
      <c r="AI65430"/>
      <c r="AN65430"/>
    </row>
    <row r="65431" spans="3:40" ht="14.1" customHeight="1">
      <c r="C65431"/>
      <c r="F65431"/>
      <c r="G65431"/>
      <c r="H65431"/>
      <c r="K65431"/>
      <c r="P65431"/>
      <c r="X65431"/>
      <c r="AA65431"/>
      <c r="AF65431"/>
      <c r="AI65431"/>
      <c r="AN65431"/>
    </row>
    <row r="65432" spans="3:40" ht="14.1" customHeight="1">
      <c r="C65432"/>
      <c r="F65432"/>
      <c r="G65432"/>
      <c r="H65432"/>
      <c r="K65432"/>
      <c r="P65432"/>
      <c r="X65432"/>
      <c r="AA65432"/>
      <c r="AF65432"/>
      <c r="AI65432"/>
      <c r="AN65432"/>
    </row>
    <row r="65433" spans="3:40" ht="14.1" customHeight="1">
      <c r="C65433"/>
      <c r="F65433"/>
      <c r="G65433"/>
      <c r="H65433"/>
      <c r="K65433"/>
      <c r="P65433"/>
      <c r="X65433"/>
      <c r="AA65433"/>
      <c r="AF65433"/>
      <c r="AI65433"/>
      <c r="AN65433"/>
    </row>
    <row r="65434" spans="3:40" ht="14.1" customHeight="1">
      <c r="C65434"/>
      <c r="F65434"/>
      <c r="G65434"/>
      <c r="H65434"/>
      <c r="K65434"/>
      <c r="P65434"/>
      <c r="X65434"/>
      <c r="AA65434"/>
      <c r="AF65434"/>
      <c r="AI65434"/>
      <c r="AN65434"/>
    </row>
    <row r="65435" spans="3:40" ht="14.1" customHeight="1">
      <c r="C65435"/>
      <c r="F65435"/>
      <c r="G65435"/>
      <c r="H65435"/>
      <c r="K65435"/>
      <c r="P65435"/>
      <c r="X65435"/>
      <c r="AA65435"/>
      <c r="AF65435"/>
      <c r="AI65435"/>
      <c r="AN65435"/>
    </row>
    <row r="65436" spans="3:40" ht="14.1" customHeight="1">
      <c r="C65436"/>
      <c r="F65436"/>
      <c r="G65436"/>
      <c r="H65436"/>
      <c r="K65436"/>
      <c r="P65436"/>
      <c r="X65436"/>
      <c r="AA65436"/>
      <c r="AF65436"/>
      <c r="AI65436"/>
      <c r="AN65436"/>
    </row>
    <row r="65437" spans="3:40" ht="14.1" customHeight="1">
      <c r="C65437"/>
      <c r="F65437"/>
      <c r="G65437"/>
      <c r="H65437"/>
      <c r="K65437"/>
      <c r="P65437"/>
      <c r="X65437"/>
      <c r="AA65437"/>
      <c r="AF65437"/>
      <c r="AI65437"/>
      <c r="AN65437"/>
    </row>
    <row r="65438" spans="3:40" ht="14.1" customHeight="1">
      <c r="C65438"/>
      <c r="F65438"/>
      <c r="G65438"/>
      <c r="H65438"/>
      <c r="K65438"/>
      <c r="P65438"/>
      <c r="X65438"/>
      <c r="AA65438"/>
      <c r="AF65438"/>
      <c r="AI65438"/>
      <c r="AN65438"/>
    </row>
    <row r="65439" spans="3:40" ht="14.1" customHeight="1">
      <c r="C65439"/>
      <c r="F65439"/>
      <c r="G65439"/>
      <c r="H65439"/>
      <c r="K65439"/>
      <c r="P65439"/>
      <c r="X65439"/>
      <c r="AA65439"/>
      <c r="AF65439"/>
      <c r="AI65439"/>
      <c r="AN65439"/>
    </row>
    <row r="65440" spans="3:40" ht="14.1" customHeight="1">
      <c r="C65440"/>
      <c r="F65440"/>
      <c r="G65440"/>
      <c r="H65440"/>
      <c r="K65440"/>
      <c r="P65440"/>
      <c r="X65440"/>
      <c r="AA65440"/>
      <c r="AF65440"/>
      <c r="AI65440"/>
      <c r="AN65440"/>
    </row>
    <row r="65441" spans="3:40" ht="14.1" customHeight="1">
      <c r="C65441"/>
      <c r="F65441"/>
      <c r="G65441"/>
      <c r="H65441"/>
      <c r="K65441"/>
      <c r="P65441"/>
      <c r="X65441"/>
      <c r="AA65441"/>
      <c r="AF65441"/>
      <c r="AI65441"/>
      <c r="AN65441"/>
    </row>
    <row r="65442" spans="3:40" ht="14.1" customHeight="1">
      <c r="C65442"/>
      <c r="F65442"/>
      <c r="G65442"/>
      <c r="H65442"/>
      <c r="K65442"/>
      <c r="P65442"/>
      <c r="X65442"/>
      <c r="AA65442"/>
      <c r="AF65442"/>
      <c r="AI65442"/>
      <c r="AN65442"/>
    </row>
    <row r="65443" spans="3:40" ht="14.1" customHeight="1">
      <c r="C65443"/>
      <c r="F65443"/>
      <c r="G65443"/>
      <c r="H65443"/>
      <c r="K65443"/>
      <c r="P65443"/>
      <c r="X65443"/>
      <c r="AA65443"/>
      <c r="AF65443"/>
      <c r="AI65443"/>
      <c r="AN65443"/>
    </row>
    <row r="65444" spans="3:40" ht="14.1" customHeight="1">
      <c r="C65444"/>
      <c r="F65444"/>
      <c r="G65444"/>
      <c r="H65444"/>
      <c r="K65444"/>
      <c r="P65444"/>
      <c r="X65444"/>
      <c r="AA65444"/>
      <c r="AF65444"/>
      <c r="AI65444"/>
      <c r="AN65444"/>
    </row>
    <row r="65445" spans="3:40" ht="14.1" customHeight="1">
      <c r="C65445"/>
      <c r="F65445"/>
      <c r="G65445"/>
      <c r="H65445"/>
      <c r="K65445"/>
      <c r="P65445"/>
      <c r="X65445"/>
      <c r="AA65445"/>
      <c r="AF65445"/>
      <c r="AI65445"/>
      <c r="AN65445"/>
    </row>
    <row r="65446" spans="3:40" ht="14.1" customHeight="1">
      <c r="C65446"/>
      <c r="F65446"/>
      <c r="G65446"/>
      <c r="H65446"/>
      <c r="K65446"/>
      <c r="P65446"/>
      <c r="X65446"/>
      <c r="AA65446"/>
      <c r="AF65446"/>
      <c r="AI65446"/>
      <c r="AN65446"/>
    </row>
    <row r="65447" spans="3:40" ht="14.1" customHeight="1">
      <c r="C65447"/>
      <c r="F65447"/>
      <c r="G65447"/>
      <c r="H65447"/>
      <c r="K65447"/>
      <c r="P65447"/>
      <c r="X65447"/>
      <c r="AA65447"/>
      <c r="AF65447"/>
      <c r="AI65447"/>
      <c r="AN65447"/>
    </row>
    <row r="65448" spans="3:40" ht="14.1" customHeight="1">
      <c r="C65448"/>
      <c r="F65448"/>
      <c r="G65448"/>
      <c r="H65448"/>
      <c r="K65448"/>
      <c r="P65448"/>
      <c r="X65448"/>
      <c r="AA65448"/>
      <c r="AF65448"/>
      <c r="AI65448"/>
      <c r="AN65448"/>
    </row>
    <row r="65449" spans="3:40" ht="14.1" customHeight="1">
      <c r="C65449"/>
      <c r="F65449"/>
      <c r="G65449"/>
      <c r="H65449"/>
      <c r="K65449"/>
      <c r="P65449"/>
      <c r="X65449"/>
      <c r="AA65449"/>
      <c r="AF65449"/>
      <c r="AI65449"/>
      <c r="AN65449"/>
    </row>
    <row r="65450" spans="3:40" ht="14.1" customHeight="1">
      <c r="C65450"/>
      <c r="F65450"/>
      <c r="G65450"/>
      <c r="H65450"/>
      <c r="K65450"/>
      <c r="P65450"/>
      <c r="X65450"/>
      <c r="AA65450"/>
      <c r="AF65450"/>
      <c r="AI65450"/>
      <c r="AN65450"/>
    </row>
    <row r="65451" spans="3:40" ht="14.1" customHeight="1">
      <c r="C65451"/>
      <c r="F65451"/>
      <c r="G65451"/>
      <c r="H65451"/>
      <c r="K65451"/>
      <c r="P65451"/>
      <c r="X65451"/>
      <c r="AA65451"/>
      <c r="AF65451"/>
      <c r="AI65451"/>
      <c r="AN65451"/>
    </row>
    <row r="65452" spans="3:40" ht="14.1" customHeight="1">
      <c r="C65452"/>
      <c r="F65452"/>
      <c r="G65452"/>
      <c r="H65452"/>
      <c r="K65452"/>
      <c r="P65452"/>
      <c r="X65452"/>
      <c r="AA65452"/>
      <c r="AF65452"/>
      <c r="AI65452"/>
      <c r="AN65452"/>
    </row>
    <row r="65453" spans="3:40" ht="14.1" customHeight="1">
      <c r="C65453"/>
      <c r="F65453"/>
      <c r="G65453"/>
      <c r="H65453"/>
      <c r="K65453"/>
      <c r="P65453"/>
      <c r="X65453"/>
      <c r="AA65453"/>
      <c r="AF65453"/>
      <c r="AI65453"/>
      <c r="AN65453"/>
    </row>
    <row r="65454" spans="3:40" ht="14.1" customHeight="1">
      <c r="C65454"/>
      <c r="F65454"/>
      <c r="G65454"/>
      <c r="H65454"/>
      <c r="K65454"/>
      <c r="P65454"/>
      <c r="X65454"/>
      <c r="AA65454"/>
      <c r="AF65454"/>
      <c r="AI65454"/>
      <c r="AN65454"/>
    </row>
    <row r="65455" spans="3:40" ht="14.1" customHeight="1">
      <c r="C65455"/>
      <c r="F65455"/>
      <c r="G65455"/>
      <c r="H65455"/>
      <c r="K65455"/>
      <c r="P65455"/>
      <c r="X65455"/>
      <c r="AA65455"/>
      <c r="AF65455"/>
      <c r="AI65455"/>
      <c r="AN65455"/>
    </row>
    <row r="65456" spans="3:40" ht="14.1" customHeight="1">
      <c r="C65456"/>
      <c r="F65456"/>
      <c r="G65456"/>
      <c r="H65456"/>
      <c r="K65456"/>
      <c r="P65456"/>
      <c r="X65456"/>
      <c r="AA65456"/>
      <c r="AF65456"/>
      <c r="AI65456"/>
      <c r="AN65456"/>
    </row>
    <row r="65457" spans="3:40" ht="14.1" customHeight="1">
      <c r="C65457"/>
      <c r="F65457"/>
      <c r="G65457"/>
      <c r="H65457"/>
      <c r="K65457"/>
      <c r="P65457"/>
      <c r="X65457"/>
      <c r="AA65457"/>
      <c r="AF65457"/>
      <c r="AI65457"/>
      <c r="AN65457"/>
    </row>
    <row r="65458" spans="3:40" ht="14.1" customHeight="1">
      <c r="C65458"/>
      <c r="F65458"/>
      <c r="G65458"/>
      <c r="H65458"/>
      <c r="K65458"/>
      <c r="P65458"/>
      <c r="X65458"/>
      <c r="AA65458"/>
      <c r="AF65458"/>
      <c r="AI65458"/>
      <c r="AN65458"/>
    </row>
    <row r="65459" spans="3:40" ht="14.1" customHeight="1">
      <c r="C65459"/>
      <c r="F65459"/>
      <c r="G65459"/>
      <c r="H65459"/>
      <c r="K65459"/>
      <c r="P65459"/>
      <c r="X65459"/>
      <c r="AA65459"/>
      <c r="AF65459"/>
      <c r="AI65459"/>
      <c r="AN65459"/>
    </row>
    <row r="65460" spans="3:40" ht="14.1" customHeight="1">
      <c r="C65460"/>
      <c r="F65460"/>
      <c r="G65460"/>
      <c r="H65460"/>
      <c r="K65460"/>
      <c r="P65460"/>
      <c r="X65460"/>
      <c r="AA65460"/>
      <c r="AF65460"/>
      <c r="AI65460"/>
      <c r="AN65460"/>
    </row>
    <row r="65461" spans="3:40" ht="14.1" customHeight="1">
      <c r="C65461"/>
      <c r="F65461"/>
      <c r="G65461"/>
      <c r="H65461"/>
      <c r="K65461"/>
      <c r="P65461"/>
      <c r="X65461"/>
      <c r="AA65461"/>
      <c r="AF65461"/>
      <c r="AI65461"/>
      <c r="AN65461"/>
    </row>
    <row r="65462" spans="3:40" ht="14.1" customHeight="1">
      <c r="C65462"/>
      <c r="F65462"/>
      <c r="G65462"/>
      <c r="H65462"/>
      <c r="K65462"/>
      <c r="P65462"/>
      <c r="X65462"/>
      <c r="AA65462"/>
      <c r="AF65462"/>
      <c r="AI65462"/>
      <c r="AN65462"/>
    </row>
    <row r="65463" spans="3:40" ht="14.1" customHeight="1">
      <c r="C65463"/>
      <c r="F65463"/>
      <c r="G65463"/>
      <c r="H65463"/>
      <c r="K65463"/>
      <c r="P65463"/>
      <c r="X65463"/>
      <c r="AA65463"/>
      <c r="AF65463"/>
      <c r="AI65463"/>
      <c r="AN65463"/>
    </row>
    <row r="65464" spans="3:40" ht="14.1" customHeight="1">
      <c r="C65464"/>
      <c r="F65464"/>
      <c r="G65464"/>
      <c r="H65464"/>
      <c r="K65464"/>
      <c r="P65464"/>
      <c r="X65464"/>
      <c r="AA65464"/>
      <c r="AF65464"/>
      <c r="AI65464"/>
      <c r="AN65464"/>
    </row>
    <row r="65465" spans="3:40" ht="14.1" customHeight="1">
      <c r="C65465"/>
      <c r="F65465"/>
      <c r="G65465"/>
      <c r="H65465"/>
      <c r="K65465"/>
      <c r="P65465"/>
      <c r="X65465"/>
      <c r="AA65465"/>
      <c r="AF65465"/>
      <c r="AI65465"/>
      <c r="AN65465"/>
    </row>
    <row r="65466" spans="3:40" ht="14.1" customHeight="1">
      <c r="C65466"/>
      <c r="F65466"/>
      <c r="G65466"/>
      <c r="H65466"/>
      <c r="K65466"/>
      <c r="P65466"/>
      <c r="X65466"/>
      <c r="AA65466"/>
      <c r="AF65466"/>
      <c r="AI65466"/>
      <c r="AN65466"/>
    </row>
    <row r="65467" spans="3:40" ht="14.1" customHeight="1">
      <c r="C65467"/>
      <c r="F65467"/>
      <c r="G65467"/>
      <c r="H65467"/>
      <c r="K65467"/>
      <c r="P65467"/>
      <c r="X65467"/>
      <c r="AA65467"/>
      <c r="AF65467"/>
      <c r="AI65467"/>
      <c r="AN65467"/>
    </row>
    <row r="65468" spans="3:40" ht="14.1" customHeight="1">
      <c r="C65468"/>
      <c r="F65468"/>
      <c r="G65468"/>
      <c r="H65468"/>
      <c r="K65468"/>
      <c r="P65468"/>
      <c r="X65468"/>
      <c r="AA65468"/>
      <c r="AF65468"/>
      <c r="AI65468"/>
      <c r="AN65468"/>
    </row>
    <row r="65469" spans="3:40" ht="14.1" customHeight="1">
      <c r="C65469"/>
      <c r="F65469"/>
      <c r="G65469"/>
      <c r="H65469"/>
      <c r="K65469"/>
      <c r="P65469"/>
      <c r="X65469"/>
      <c r="AA65469"/>
      <c r="AF65469"/>
      <c r="AI65469"/>
      <c r="AN65469"/>
    </row>
    <row r="65470" spans="3:40" ht="14.1" customHeight="1">
      <c r="C65470"/>
      <c r="F65470"/>
      <c r="G65470"/>
      <c r="H65470"/>
      <c r="K65470"/>
      <c r="P65470"/>
      <c r="X65470"/>
      <c r="AA65470"/>
      <c r="AF65470"/>
      <c r="AI65470"/>
      <c r="AN65470"/>
    </row>
    <row r="65471" spans="3:40" ht="14.1" customHeight="1">
      <c r="C65471"/>
      <c r="F65471"/>
      <c r="G65471"/>
      <c r="H65471"/>
      <c r="K65471"/>
      <c r="P65471"/>
      <c r="X65471"/>
      <c r="AA65471"/>
      <c r="AF65471"/>
      <c r="AI65471"/>
      <c r="AN65471"/>
    </row>
    <row r="65472" spans="3:40" ht="14.1" customHeight="1">
      <c r="C65472"/>
      <c r="F65472"/>
      <c r="G65472"/>
      <c r="H65472"/>
      <c r="K65472"/>
      <c r="P65472"/>
      <c r="X65472"/>
      <c r="AA65472"/>
      <c r="AF65472"/>
      <c r="AI65472"/>
      <c r="AN65472"/>
    </row>
    <row r="65473" spans="3:40" ht="14.1" customHeight="1">
      <c r="C65473"/>
      <c r="F65473"/>
      <c r="G65473"/>
      <c r="H65473"/>
      <c r="K65473"/>
      <c r="P65473"/>
      <c r="X65473"/>
      <c r="AA65473"/>
      <c r="AF65473"/>
      <c r="AI65473"/>
      <c r="AN65473"/>
    </row>
    <row r="65474" spans="3:40" ht="14.1" customHeight="1">
      <c r="C65474"/>
      <c r="F65474"/>
      <c r="G65474"/>
      <c r="H65474"/>
      <c r="K65474"/>
      <c r="P65474"/>
      <c r="X65474"/>
      <c r="AA65474"/>
      <c r="AF65474"/>
      <c r="AI65474"/>
      <c r="AN65474"/>
    </row>
    <row r="65475" spans="3:40" ht="14.1" customHeight="1">
      <c r="C65475"/>
      <c r="F65475"/>
      <c r="G65475"/>
      <c r="H65475"/>
      <c r="K65475"/>
      <c r="P65475"/>
      <c r="X65475"/>
      <c r="AA65475"/>
      <c r="AF65475"/>
      <c r="AI65475"/>
      <c r="AN65475"/>
    </row>
    <row r="65476" spans="3:40" ht="14.1" customHeight="1">
      <c r="C65476"/>
      <c r="F65476"/>
      <c r="G65476"/>
      <c r="H65476"/>
      <c r="K65476"/>
      <c r="P65476"/>
      <c r="X65476"/>
      <c r="AA65476"/>
      <c r="AF65476"/>
      <c r="AI65476"/>
      <c r="AN65476"/>
    </row>
    <row r="65477" spans="3:40" ht="14.1" customHeight="1">
      <c r="C65477"/>
      <c r="F65477"/>
      <c r="G65477"/>
      <c r="H65477"/>
      <c r="K65477"/>
      <c r="P65477"/>
      <c r="X65477"/>
      <c r="AA65477"/>
      <c r="AF65477"/>
      <c r="AI65477"/>
      <c r="AN65477"/>
    </row>
    <row r="65478" spans="3:40" ht="14.1" customHeight="1">
      <c r="C65478"/>
      <c r="F65478"/>
      <c r="G65478"/>
      <c r="H65478"/>
      <c r="K65478"/>
      <c r="P65478"/>
      <c r="X65478"/>
      <c r="AA65478"/>
      <c r="AF65478"/>
      <c r="AI65478"/>
      <c r="AN65478"/>
    </row>
    <row r="65479" spans="3:40" ht="14.1" customHeight="1">
      <c r="C65479"/>
      <c r="F65479"/>
      <c r="G65479"/>
      <c r="H65479"/>
      <c r="K65479"/>
      <c r="P65479"/>
      <c r="X65479"/>
      <c r="AA65479"/>
      <c r="AF65479"/>
      <c r="AI65479"/>
      <c r="AN65479"/>
    </row>
    <row r="65480" spans="3:40" ht="14.1" customHeight="1">
      <c r="C65480"/>
      <c r="F65480"/>
      <c r="G65480"/>
      <c r="H65480"/>
      <c r="K65480"/>
      <c r="P65480"/>
      <c r="X65480"/>
      <c r="AA65480"/>
      <c r="AF65480"/>
      <c r="AI65480"/>
      <c r="AN65480"/>
    </row>
    <row r="65481" spans="3:40" ht="14.1" customHeight="1">
      <c r="C65481"/>
      <c r="F65481"/>
      <c r="G65481"/>
      <c r="H65481"/>
      <c r="K65481"/>
      <c r="P65481"/>
      <c r="X65481"/>
      <c r="AA65481"/>
      <c r="AF65481"/>
      <c r="AI65481"/>
      <c r="AN65481"/>
    </row>
    <row r="65482" spans="3:40" ht="14.1" customHeight="1">
      <c r="C65482"/>
      <c r="F65482"/>
      <c r="G65482"/>
      <c r="H65482"/>
      <c r="K65482"/>
      <c r="P65482"/>
      <c r="X65482"/>
      <c r="AA65482"/>
      <c r="AF65482"/>
      <c r="AI65482"/>
      <c r="AN65482"/>
    </row>
    <row r="65483" spans="3:40" ht="14.1" customHeight="1">
      <c r="C65483"/>
      <c r="F65483"/>
      <c r="G65483"/>
      <c r="H65483"/>
      <c r="K65483"/>
      <c r="P65483"/>
      <c r="X65483"/>
      <c r="AA65483"/>
      <c r="AF65483"/>
      <c r="AI65483"/>
      <c r="AN65483"/>
    </row>
    <row r="65484" spans="3:40" ht="14.1" customHeight="1">
      <c r="C65484"/>
      <c r="F65484"/>
      <c r="G65484"/>
      <c r="H65484"/>
      <c r="K65484"/>
      <c r="P65484"/>
      <c r="X65484"/>
      <c r="AA65484"/>
      <c r="AF65484"/>
      <c r="AI65484"/>
      <c r="AN65484"/>
    </row>
    <row r="65485" spans="3:40" ht="14.1" customHeight="1">
      <c r="C65485"/>
      <c r="F65485"/>
      <c r="G65485"/>
      <c r="H65485"/>
      <c r="K65485"/>
      <c r="P65485"/>
      <c r="X65485"/>
      <c r="AA65485"/>
      <c r="AF65485"/>
      <c r="AI65485"/>
      <c r="AN65485"/>
    </row>
    <row r="65486" spans="3:40" ht="14.1" customHeight="1">
      <c r="C65486"/>
      <c r="F65486"/>
      <c r="G65486"/>
      <c r="H65486"/>
      <c r="K65486"/>
      <c r="P65486"/>
      <c r="X65486"/>
      <c r="AA65486"/>
      <c r="AF65486"/>
      <c r="AI65486"/>
      <c r="AN65486"/>
    </row>
    <row r="65487" spans="3:40" ht="14.1" customHeight="1">
      <c r="C65487"/>
      <c r="F65487"/>
      <c r="G65487"/>
      <c r="H65487"/>
      <c r="K65487"/>
      <c r="P65487"/>
      <c r="X65487"/>
      <c r="AA65487"/>
      <c r="AF65487"/>
      <c r="AI65487"/>
      <c r="AN65487"/>
    </row>
    <row r="65488" spans="3:40" ht="14.1" customHeight="1">
      <c r="C65488"/>
      <c r="F65488"/>
      <c r="G65488"/>
      <c r="H65488"/>
      <c r="K65488"/>
      <c r="P65488"/>
      <c r="X65488"/>
      <c r="AA65488"/>
      <c r="AF65488"/>
      <c r="AI65488"/>
      <c r="AN65488"/>
    </row>
    <row r="65489" spans="3:40" ht="14.1" customHeight="1">
      <c r="C65489"/>
      <c r="F65489"/>
      <c r="G65489"/>
      <c r="H65489"/>
      <c r="K65489"/>
      <c r="P65489"/>
      <c r="X65489"/>
      <c r="AA65489"/>
      <c r="AF65489"/>
      <c r="AI65489"/>
      <c r="AN65489"/>
    </row>
    <row r="65490" spans="3:40" ht="14.1" customHeight="1">
      <c r="C65490"/>
      <c r="F65490"/>
      <c r="G65490"/>
      <c r="H65490"/>
      <c r="K65490"/>
      <c r="P65490"/>
      <c r="X65490"/>
      <c r="AA65490"/>
      <c r="AF65490"/>
      <c r="AI65490"/>
      <c r="AN65490"/>
    </row>
    <row r="65491" spans="3:40" ht="14.1" customHeight="1">
      <c r="C65491"/>
      <c r="F65491"/>
      <c r="G65491"/>
      <c r="H65491"/>
      <c r="K65491"/>
      <c r="P65491"/>
      <c r="X65491"/>
      <c r="AA65491"/>
      <c r="AF65491"/>
      <c r="AI65491"/>
      <c r="AN65491"/>
    </row>
    <row r="65492" spans="3:40" ht="14.1" customHeight="1">
      <c r="C65492"/>
      <c r="F65492"/>
      <c r="G65492"/>
      <c r="H65492"/>
      <c r="K65492"/>
      <c r="P65492"/>
      <c r="X65492"/>
      <c r="AA65492"/>
      <c r="AF65492"/>
      <c r="AI65492"/>
      <c r="AN65492"/>
    </row>
    <row r="65493" spans="3:40" ht="14.1" customHeight="1">
      <c r="C65493"/>
      <c r="F65493"/>
      <c r="G65493"/>
      <c r="H65493"/>
      <c r="K65493"/>
      <c r="P65493"/>
      <c r="X65493"/>
      <c r="AA65493"/>
      <c r="AF65493"/>
      <c r="AI65493"/>
      <c r="AN65493"/>
    </row>
    <row r="65494" spans="3:40" ht="14.1" customHeight="1">
      <c r="C65494"/>
      <c r="F65494"/>
      <c r="G65494"/>
      <c r="H65494"/>
      <c r="K65494"/>
      <c r="P65494"/>
      <c r="X65494"/>
      <c r="AA65494"/>
      <c r="AF65494"/>
      <c r="AI65494"/>
      <c r="AN65494"/>
    </row>
    <row r="65495" spans="3:40" ht="14.1" customHeight="1">
      <c r="C65495"/>
      <c r="F65495"/>
      <c r="G65495"/>
      <c r="H65495"/>
      <c r="K65495"/>
      <c r="P65495"/>
      <c r="X65495"/>
      <c r="AA65495"/>
      <c r="AF65495"/>
      <c r="AI65495"/>
      <c r="AN65495"/>
    </row>
    <row r="65496" spans="3:40" ht="14.1" customHeight="1">
      <c r="C65496"/>
      <c r="F65496"/>
      <c r="G65496"/>
      <c r="H65496"/>
      <c r="K65496"/>
      <c r="P65496"/>
      <c r="X65496"/>
      <c r="AA65496"/>
      <c r="AF65496"/>
      <c r="AI65496"/>
      <c r="AN65496"/>
    </row>
    <row r="65497" spans="3:40" ht="14.1" customHeight="1">
      <c r="C65497"/>
      <c r="F65497"/>
      <c r="G65497"/>
      <c r="H65497"/>
      <c r="K65497"/>
      <c r="P65497"/>
      <c r="X65497"/>
      <c r="AA65497"/>
      <c r="AF65497"/>
      <c r="AI65497"/>
      <c r="AN65497"/>
    </row>
    <row r="65498" spans="3:40" ht="14.1" customHeight="1">
      <c r="C65498"/>
      <c r="F65498"/>
      <c r="G65498"/>
      <c r="H65498"/>
      <c r="K65498"/>
      <c r="P65498"/>
      <c r="X65498"/>
      <c r="AA65498"/>
      <c r="AF65498"/>
      <c r="AI65498"/>
      <c r="AN65498"/>
    </row>
    <row r="65499" spans="3:40" ht="14.1" customHeight="1">
      <c r="C65499"/>
      <c r="F65499"/>
      <c r="G65499"/>
      <c r="H65499"/>
      <c r="K65499"/>
      <c r="P65499"/>
      <c r="X65499"/>
      <c r="AA65499"/>
      <c r="AF65499"/>
      <c r="AI65499"/>
      <c r="AN65499"/>
    </row>
    <row r="65500" spans="3:40" ht="14.1" customHeight="1">
      <c r="C65500"/>
      <c r="F65500"/>
      <c r="G65500"/>
      <c r="H65500"/>
      <c r="K65500"/>
      <c r="P65500"/>
      <c r="X65500"/>
      <c r="AA65500"/>
      <c r="AF65500"/>
      <c r="AI65500"/>
      <c r="AN65500"/>
    </row>
    <row r="65501" spans="3:40" ht="14.1" customHeight="1">
      <c r="C65501"/>
      <c r="F65501"/>
      <c r="G65501"/>
      <c r="H65501"/>
      <c r="K65501"/>
      <c r="P65501"/>
      <c r="X65501"/>
      <c r="AA65501"/>
      <c r="AF65501"/>
      <c r="AI65501"/>
      <c r="AN65501"/>
    </row>
    <row r="65502" spans="3:40" ht="14.1" customHeight="1">
      <c r="C65502"/>
      <c r="F65502"/>
      <c r="G65502"/>
      <c r="H65502"/>
      <c r="K65502"/>
      <c r="P65502"/>
      <c r="X65502"/>
      <c r="AA65502"/>
      <c r="AF65502"/>
      <c r="AI65502"/>
      <c r="AN65502"/>
    </row>
    <row r="65503" spans="3:40" ht="14.1" customHeight="1">
      <c r="C65503"/>
      <c r="F65503"/>
      <c r="G65503"/>
      <c r="H65503"/>
      <c r="K65503"/>
      <c r="P65503"/>
      <c r="X65503"/>
      <c r="AA65503"/>
      <c r="AF65503"/>
      <c r="AI65503"/>
      <c r="AN65503"/>
    </row>
    <row r="65504" spans="3:40" ht="14.1" customHeight="1">
      <c r="C65504"/>
      <c r="F65504"/>
      <c r="G65504"/>
      <c r="H65504"/>
      <c r="K65504"/>
      <c r="P65504"/>
      <c r="X65504"/>
      <c r="AA65504"/>
      <c r="AF65504"/>
      <c r="AI65504"/>
      <c r="AN65504"/>
    </row>
    <row r="65505" spans="3:40" ht="14.1" customHeight="1">
      <c r="C65505"/>
      <c r="F65505"/>
      <c r="G65505"/>
      <c r="H65505"/>
      <c r="K65505"/>
      <c r="P65505"/>
      <c r="X65505"/>
      <c r="AA65505"/>
      <c r="AF65505"/>
      <c r="AI65505"/>
      <c r="AN65505"/>
    </row>
    <row r="65506" spans="3:40" ht="14.1" customHeight="1">
      <c r="C65506"/>
      <c r="F65506"/>
      <c r="G65506"/>
      <c r="H65506"/>
      <c r="K65506"/>
      <c r="P65506"/>
      <c r="X65506"/>
      <c r="AA65506"/>
      <c r="AF65506"/>
      <c r="AI65506"/>
      <c r="AN65506"/>
    </row>
    <row r="65507" spans="3:40" ht="14.1" customHeight="1">
      <c r="C65507"/>
      <c r="F65507"/>
      <c r="G65507"/>
      <c r="H65507"/>
      <c r="K65507"/>
      <c r="P65507"/>
      <c r="X65507"/>
      <c r="AA65507"/>
      <c r="AF65507"/>
      <c r="AI65507"/>
      <c r="AN65507"/>
    </row>
    <row r="65508" spans="3:40" ht="14.1" customHeight="1">
      <c r="C65508"/>
      <c r="F65508"/>
      <c r="G65508"/>
      <c r="H65508"/>
      <c r="K65508"/>
      <c r="P65508"/>
      <c r="X65508"/>
      <c r="AA65508"/>
      <c r="AF65508"/>
      <c r="AI65508"/>
      <c r="AN65508"/>
    </row>
    <row r="65509" spans="3:40" ht="14.1" customHeight="1">
      <c r="C65509"/>
      <c r="F65509"/>
      <c r="G65509"/>
      <c r="H65509"/>
      <c r="K65509"/>
      <c r="P65509"/>
      <c r="X65509"/>
      <c r="AA65509"/>
      <c r="AF65509"/>
      <c r="AI65509"/>
      <c r="AN65509"/>
    </row>
    <row r="65510" spans="3:40" ht="14.1" customHeight="1">
      <c r="C65510"/>
      <c r="F65510"/>
      <c r="G65510"/>
      <c r="H65510"/>
      <c r="K65510"/>
      <c r="P65510"/>
      <c r="X65510"/>
      <c r="AA65510"/>
      <c r="AF65510"/>
      <c r="AI65510"/>
      <c r="AN65510"/>
    </row>
    <row r="65511" spans="3:40" ht="14.1" customHeight="1">
      <c r="C65511"/>
      <c r="F65511"/>
      <c r="G65511"/>
      <c r="H65511"/>
      <c r="K65511"/>
      <c r="P65511"/>
      <c r="X65511"/>
      <c r="AA65511"/>
      <c r="AF65511"/>
      <c r="AI65511"/>
      <c r="AN65511"/>
    </row>
    <row r="65512" spans="3:40" ht="14.1" customHeight="1">
      <c r="C65512"/>
      <c r="F65512"/>
      <c r="G65512"/>
      <c r="H65512"/>
      <c r="K65512"/>
      <c r="P65512"/>
      <c r="X65512"/>
      <c r="AA65512"/>
      <c r="AF65512"/>
      <c r="AI65512"/>
      <c r="AN65512"/>
    </row>
    <row r="65513" spans="3:40" ht="14.1" customHeight="1">
      <c r="C65513"/>
      <c r="F65513"/>
      <c r="G65513"/>
      <c r="H65513"/>
      <c r="K65513"/>
      <c r="P65513"/>
      <c r="X65513"/>
      <c r="AA65513"/>
      <c r="AF65513"/>
      <c r="AI65513"/>
      <c r="AN65513"/>
    </row>
    <row r="65514" spans="3:40" ht="14.1" customHeight="1">
      <c r="C65514"/>
      <c r="F65514"/>
      <c r="G65514"/>
      <c r="H65514"/>
      <c r="K65514"/>
      <c r="P65514"/>
      <c r="X65514"/>
      <c r="AA65514"/>
      <c r="AF65514"/>
      <c r="AI65514"/>
      <c r="AN65514"/>
    </row>
    <row r="65515" spans="3:40" ht="14.1" customHeight="1">
      <c r="C65515"/>
      <c r="F65515"/>
      <c r="G65515"/>
      <c r="H65515"/>
      <c r="K65515"/>
      <c r="P65515"/>
      <c r="X65515"/>
      <c r="AA65515"/>
      <c r="AF65515"/>
      <c r="AI65515"/>
      <c r="AN65515"/>
    </row>
    <row r="65516" spans="3:40" ht="14.1" customHeight="1">
      <c r="C65516"/>
      <c r="F65516"/>
      <c r="G65516"/>
      <c r="H65516"/>
      <c r="K65516"/>
      <c r="P65516"/>
      <c r="X65516"/>
      <c r="AA65516"/>
      <c r="AF65516"/>
    </row>
    <row r="65517" spans="3:40" ht="14.1" customHeight="1">
      <c r="C65517"/>
      <c r="F65517"/>
      <c r="G65517"/>
      <c r="H65517"/>
      <c r="K65517"/>
      <c r="P65517"/>
      <c r="X65517"/>
      <c r="AA65517"/>
      <c r="AF65517"/>
    </row>
    <row r="65518" spans="3:40" ht="14.1" customHeight="1">
      <c r="C65518"/>
      <c r="F65518"/>
      <c r="G65518"/>
      <c r="H65518"/>
      <c r="K65518"/>
      <c r="P65518"/>
      <c r="X65518"/>
      <c r="AA65518"/>
      <c r="AF65518"/>
    </row>
    <row r="65519" spans="3:40" ht="14.1" customHeight="1">
      <c r="C65519"/>
      <c r="F65519"/>
      <c r="G65519"/>
      <c r="H65519"/>
      <c r="K65519"/>
      <c r="P65519"/>
      <c r="X65519"/>
      <c r="AA65519"/>
      <c r="AF65519"/>
    </row>
    <row r="65520" spans="3:40" ht="14.1" customHeight="1">
      <c r="C65520"/>
      <c r="F65520"/>
      <c r="G65520"/>
      <c r="H65520"/>
      <c r="K65520"/>
      <c r="P65520"/>
      <c r="X65520"/>
      <c r="AA65520"/>
      <c r="AF65520"/>
    </row>
  </sheetData>
  <mergeCells count="25">
    <mergeCell ref="AH37:AH42"/>
    <mergeCell ref="A37:A42"/>
    <mergeCell ref="B37:B42"/>
    <mergeCell ref="J37:J42"/>
    <mergeCell ref="R37:R42"/>
    <mergeCell ref="Z37:Z42"/>
    <mergeCell ref="K2:AO2"/>
    <mergeCell ref="A3:A4"/>
    <mergeCell ref="C3:D3"/>
    <mergeCell ref="K3:L3"/>
    <mergeCell ref="S3:T3"/>
    <mergeCell ref="AA3:AB3"/>
    <mergeCell ref="AI3:AJ3"/>
    <mergeCell ref="A5:A7"/>
    <mergeCell ref="A8:A15"/>
    <mergeCell ref="A16:A23"/>
    <mergeCell ref="A24:A27"/>
    <mergeCell ref="D1:J1"/>
    <mergeCell ref="D2:E2"/>
    <mergeCell ref="AI25:AI27"/>
    <mergeCell ref="A28:A32"/>
    <mergeCell ref="C25:C27"/>
    <mergeCell ref="K25:K27"/>
    <mergeCell ref="S25:S27"/>
    <mergeCell ref="AA25:AA27"/>
  </mergeCells>
  <phoneticPr fontId="20" type="noConversion"/>
  <pageMargins left="3.937007874015748E-2" right="0" top="0" bottom="0" header="0.31496062992125984" footer="0.31496062992125984"/>
  <pageSetup paperSize="9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O65"/>
  <sheetViews>
    <sheetView topLeftCell="A13" zoomScaleNormal="100" workbookViewId="0">
      <selection activeCell="D2" sqref="D2:E2"/>
    </sheetView>
  </sheetViews>
  <sheetFormatPr defaultRowHeight="14.1" customHeight="1"/>
  <cols>
    <col min="1" max="1" width="2.875" customWidth="1"/>
    <col min="2" max="2" width="3.625" style="15" customWidth="1"/>
    <col min="3" max="3" width="10.625" style="74" customWidth="1"/>
    <col min="4" max="4" width="4.625" customWidth="1"/>
    <col min="5" max="5" width="5.5" hidden="1" customWidth="1"/>
    <col min="6" max="6" width="5.75" style="7" hidden="1" customWidth="1"/>
    <col min="7" max="7" width="6.625" style="7" hidden="1" customWidth="1"/>
    <col min="8" max="8" width="3.625" style="58" customWidth="1"/>
    <col min="9" max="9" width="4.625" customWidth="1"/>
    <col min="10" max="10" width="3.625" style="15" customWidth="1"/>
    <col min="11" max="11" width="10.625" style="74" customWidth="1"/>
    <col min="12" max="12" width="4.625" style="15" customWidth="1"/>
    <col min="13" max="13" width="6.625" hidden="1" customWidth="1"/>
    <col min="14" max="14" width="5.875" hidden="1" customWidth="1"/>
    <col min="15" max="15" width="6" hidden="1" customWidth="1"/>
    <col min="16" max="16" width="3.625" style="58" customWidth="1"/>
    <col min="17" max="17" width="4.625" customWidth="1"/>
    <col min="18" max="18" width="3.625" style="15" customWidth="1"/>
    <col min="19" max="19" width="10.625" style="15" customWidth="1"/>
    <col min="20" max="20" width="4.625" customWidth="1"/>
    <col min="21" max="21" width="4.75" hidden="1" customWidth="1"/>
    <col min="22" max="22" width="6" hidden="1" customWidth="1"/>
    <col min="23" max="23" width="5.5" hidden="1" customWidth="1"/>
    <col min="24" max="24" width="3.625" style="58" customWidth="1"/>
    <col min="25" max="25" width="4.625" customWidth="1"/>
    <col min="26" max="26" width="3.625" style="15" customWidth="1"/>
    <col min="27" max="27" width="10.625" style="74" customWidth="1"/>
    <col min="28" max="28" width="4.625" customWidth="1"/>
    <col min="29" max="31" width="6.625" hidden="1" customWidth="1"/>
    <col min="32" max="32" width="3.625" style="58" customWidth="1"/>
    <col min="33" max="33" width="4.625" customWidth="1"/>
    <col min="34" max="34" width="3.625" style="15" customWidth="1"/>
    <col min="35" max="35" width="10.625" style="74" customWidth="1"/>
    <col min="36" max="36" width="4.625" customWidth="1"/>
    <col min="37" max="39" width="6.625" hidden="1" customWidth="1"/>
    <col min="40" max="40" width="3.625" style="58" customWidth="1"/>
    <col min="41" max="41" width="4.625" customWidth="1"/>
  </cols>
  <sheetData>
    <row r="1" spans="1:41" ht="19.5" customHeight="1">
      <c r="A1" s="9"/>
      <c r="B1" s="71"/>
      <c r="C1" s="71"/>
      <c r="D1" s="660" t="s">
        <v>19</v>
      </c>
      <c r="E1" s="660"/>
      <c r="F1" s="660"/>
      <c r="G1" s="660"/>
      <c r="H1" s="660"/>
      <c r="I1" s="660"/>
      <c r="J1" s="660"/>
      <c r="K1" s="239" t="s">
        <v>692</v>
      </c>
      <c r="L1" s="239" t="s">
        <v>276</v>
      </c>
      <c r="P1" s="57"/>
      <c r="X1" s="57"/>
      <c r="Z1" s="71"/>
      <c r="AA1" s="71"/>
      <c r="AB1" s="9"/>
      <c r="AC1" s="9"/>
      <c r="AD1" s="9"/>
      <c r="AE1" s="9"/>
      <c r="AF1" s="57"/>
      <c r="AG1" s="9"/>
      <c r="AH1" s="71"/>
      <c r="AI1" s="71"/>
      <c r="AJ1" s="9"/>
      <c r="AK1" s="9"/>
      <c r="AL1" s="9"/>
      <c r="AM1" s="9"/>
      <c r="AN1" s="57"/>
      <c r="AO1" s="9"/>
    </row>
    <row r="2" spans="1:41" ht="14.1" customHeight="1">
      <c r="A2" s="2" t="s">
        <v>15</v>
      </c>
      <c r="B2" s="72" t="s">
        <v>51</v>
      </c>
      <c r="C2" s="73" t="s">
        <v>52</v>
      </c>
      <c r="D2" s="666">
        <v>226</v>
      </c>
      <c r="E2" s="666"/>
      <c r="F2" s="54"/>
      <c r="G2" s="54"/>
      <c r="H2" s="54"/>
      <c r="I2" s="54"/>
      <c r="J2" s="75"/>
      <c r="K2" s="661" t="s">
        <v>32</v>
      </c>
      <c r="L2" s="662"/>
      <c r="M2" s="662"/>
      <c r="N2" s="662"/>
      <c r="O2" s="662"/>
      <c r="P2" s="662"/>
      <c r="Q2" s="662"/>
      <c r="R2" s="662"/>
      <c r="S2" s="662"/>
      <c r="T2" s="662"/>
      <c r="U2" s="662"/>
      <c r="V2" s="662"/>
      <c r="W2" s="662"/>
      <c r="X2" s="662"/>
      <c r="Y2" s="662"/>
      <c r="Z2" s="662"/>
      <c r="AA2" s="662"/>
      <c r="AB2" s="662"/>
      <c r="AC2" s="662"/>
      <c r="AD2" s="662"/>
      <c r="AE2" s="662"/>
      <c r="AF2" s="662"/>
      <c r="AG2" s="662"/>
      <c r="AH2" s="662"/>
      <c r="AI2" s="662"/>
      <c r="AJ2" s="662"/>
      <c r="AK2" s="662"/>
      <c r="AL2" s="662"/>
      <c r="AM2" s="662"/>
      <c r="AN2" s="662"/>
      <c r="AO2" s="662"/>
    </row>
    <row r="3" spans="1:41" s="15" customFormat="1" ht="14.1" customHeight="1">
      <c r="A3" s="663" t="s">
        <v>7</v>
      </c>
      <c r="B3" s="28"/>
      <c r="C3" s="664">
        <v>44151</v>
      </c>
      <c r="D3" s="664"/>
      <c r="E3" s="29"/>
      <c r="F3" s="192"/>
      <c r="G3" s="192"/>
      <c r="H3" s="53"/>
      <c r="I3" s="28" t="s">
        <v>8</v>
      </c>
      <c r="J3" s="28"/>
      <c r="K3" s="664">
        <f>C3+1</f>
        <v>44152</v>
      </c>
      <c r="L3" s="664"/>
      <c r="M3" s="29"/>
      <c r="N3" s="192"/>
      <c r="O3" s="192"/>
      <c r="P3" s="53"/>
      <c r="Q3" s="28" t="s">
        <v>9</v>
      </c>
      <c r="R3" s="211"/>
      <c r="S3" s="664">
        <f>C3+2</f>
        <v>44153</v>
      </c>
      <c r="T3" s="664"/>
      <c r="U3" s="29"/>
      <c r="V3" s="192"/>
      <c r="W3" s="192"/>
      <c r="X3" s="53"/>
      <c r="Y3" s="28" t="s">
        <v>10</v>
      </c>
      <c r="Z3" s="211"/>
      <c r="AA3" s="664">
        <f>C3+3</f>
        <v>44154</v>
      </c>
      <c r="AB3" s="664"/>
      <c r="AC3" s="29"/>
      <c r="AD3" s="192"/>
      <c r="AE3" s="192"/>
      <c r="AF3" s="53"/>
      <c r="AG3" s="28" t="s">
        <v>11</v>
      </c>
      <c r="AH3" s="211"/>
      <c r="AI3" s="664">
        <f>C3+4</f>
        <v>44155</v>
      </c>
      <c r="AJ3" s="664"/>
      <c r="AK3" s="29"/>
      <c r="AL3" s="192"/>
      <c r="AM3" s="192"/>
      <c r="AN3" s="53"/>
      <c r="AO3" s="28" t="s">
        <v>127</v>
      </c>
    </row>
    <row r="4" spans="1:41" s="15" customFormat="1" ht="14.1" customHeight="1">
      <c r="A4" s="663"/>
      <c r="B4" s="16" t="s">
        <v>53</v>
      </c>
      <c r="C4" s="16" t="s">
        <v>54</v>
      </c>
      <c r="D4" s="16" t="s">
        <v>16</v>
      </c>
      <c r="E4" s="16" t="s">
        <v>36</v>
      </c>
      <c r="F4" s="16" t="s">
        <v>37</v>
      </c>
      <c r="G4" s="16" t="s">
        <v>40</v>
      </c>
      <c r="H4" s="53" t="s">
        <v>39</v>
      </c>
      <c r="I4" s="16" t="s">
        <v>62</v>
      </c>
      <c r="J4" s="16" t="s">
        <v>57</v>
      </c>
      <c r="K4" s="16" t="s">
        <v>58</v>
      </c>
      <c r="L4" s="16" t="s">
        <v>59</v>
      </c>
      <c r="M4" s="16" t="s">
        <v>36</v>
      </c>
      <c r="N4" s="16" t="s">
        <v>37</v>
      </c>
      <c r="O4" s="16" t="s">
        <v>40</v>
      </c>
      <c r="P4" s="53" t="s">
        <v>35</v>
      </c>
      <c r="Q4" s="16" t="s">
        <v>62</v>
      </c>
      <c r="R4" s="212" t="s">
        <v>12</v>
      </c>
      <c r="S4" s="16" t="s">
        <v>13</v>
      </c>
      <c r="T4" s="16" t="s">
        <v>16</v>
      </c>
      <c r="U4" s="16" t="s">
        <v>36</v>
      </c>
      <c r="V4" s="16" t="s">
        <v>37</v>
      </c>
      <c r="W4" s="16" t="s">
        <v>40</v>
      </c>
      <c r="X4" s="53" t="s">
        <v>39</v>
      </c>
      <c r="Y4" s="16" t="s">
        <v>62</v>
      </c>
      <c r="Z4" s="212" t="s">
        <v>12</v>
      </c>
      <c r="AA4" s="35" t="s">
        <v>13</v>
      </c>
      <c r="AB4" s="16" t="s">
        <v>16</v>
      </c>
      <c r="AC4" s="16" t="s">
        <v>36</v>
      </c>
      <c r="AD4" s="16" t="s">
        <v>37</v>
      </c>
      <c r="AE4" s="16" t="s">
        <v>40</v>
      </c>
      <c r="AF4" s="53" t="s">
        <v>39</v>
      </c>
      <c r="AG4" s="16" t="s">
        <v>62</v>
      </c>
      <c r="AH4" s="212" t="s">
        <v>53</v>
      </c>
      <c r="AI4" s="35" t="s">
        <v>54</v>
      </c>
      <c r="AJ4" s="16" t="s">
        <v>16</v>
      </c>
      <c r="AK4" s="16" t="s">
        <v>36</v>
      </c>
      <c r="AL4" s="16" t="s">
        <v>37</v>
      </c>
      <c r="AM4" s="16" t="s">
        <v>40</v>
      </c>
      <c r="AN4" s="53" t="s">
        <v>39</v>
      </c>
      <c r="AO4" s="16" t="s">
        <v>62</v>
      </c>
    </row>
    <row r="5" spans="1:41" s="17" customFormat="1" ht="14.1" customHeight="1">
      <c r="A5" s="665" t="s">
        <v>14</v>
      </c>
      <c r="B5" s="133" t="s">
        <v>119</v>
      </c>
      <c r="C5" s="204" t="s">
        <v>110</v>
      </c>
      <c r="D5" s="205">
        <v>120</v>
      </c>
      <c r="E5" s="117">
        <f>D5/20</f>
        <v>6</v>
      </c>
      <c r="F5" s="107"/>
      <c r="G5" s="107"/>
      <c r="H5" s="194">
        <f>(D5*$D$2)/1000</f>
        <v>27.12</v>
      </c>
      <c r="I5" s="114"/>
      <c r="J5" s="133" t="s">
        <v>109</v>
      </c>
      <c r="K5" s="204" t="s">
        <v>110</v>
      </c>
      <c r="L5" s="205">
        <v>110</v>
      </c>
      <c r="M5" s="117">
        <f>L5/20</f>
        <v>5.5</v>
      </c>
      <c r="N5" s="107"/>
      <c r="O5" s="107"/>
      <c r="P5" s="194">
        <f>(L5*$D$2)/1000</f>
        <v>24.86</v>
      </c>
      <c r="Q5" s="114"/>
      <c r="R5" s="585" t="s">
        <v>381</v>
      </c>
      <c r="S5" s="586" t="s">
        <v>486</v>
      </c>
      <c r="T5" s="117">
        <v>320</v>
      </c>
      <c r="U5" s="325">
        <f>T5/60</f>
        <v>5.333333333333333</v>
      </c>
      <c r="V5" s="243"/>
      <c r="W5" s="243"/>
      <c r="X5" s="142"/>
      <c r="Y5" s="114"/>
      <c r="Z5" s="133" t="s">
        <v>119</v>
      </c>
      <c r="AA5" s="204" t="s">
        <v>110</v>
      </c>
      <c r="AB5" s="205">
        <v>120</v>
      </c>
      <c r="AC5" s="117">
        <f>AB5/20</f>
        <v>6</v>
      </c>
      <c r="AD5" s="107"/>
      <c r="AE5" s="107"/>
      <c r="AF5" s="194">
        <f>(AB5*$D$2)/1000</f>
        <v>27.12</v>
      </c>
      <c r="AG5" s="114"/>
      <c r="AH5" s="215" t="s">
        <v>123</v>
      </c>
      <c r="AI5" s="204" t="s">
        <v>110</v>
      </c>
      <c r="AJ5" s="205">
        <v>90</v>
      </c>
      <c r="AK5" s="117">
        <f>AJ5/20</f>
        <v>4.5</v>
      </c>
      <c r="AL5" s="107"/>
      <c r="AM5" s="107"/>
      <c r="AN5" s="53">
        <f>(AJ5*$D$2)/1000</f>
        <v>20.34</v>
      </c>
      <c r="AO5" s="114"/>
    </row>
    <row r="6" spans="1:41" s="17" customFormat="1" ht="14.1" customHeight="1">
      <c r="A6" s="665"/>
      <c r="B6" s="116" t="s">
        <v>85</v>
      </c>
      <c r="C6" s="137"/>
      <c r="D6" s="138"/>
      <c r="E6" s="117"/>
      <c r="F6" s="117"/>
      <c r="G6" s="123"/>
      <c r="H6" s="198"/>
      <c r="I6" s="114"/>
      <c r="J6" s="116" t="s">
        <v>111</v>
      </c>
      <c r="K6" s="137" t="s">
        <v>112</v>
      </c>
      <c r="L6" s="138">
        <v>20</v>
      </c>
      <c r="M6" s="117"/>
      <c r="N6" s="117"/>
      <c r="O6" s="107"/>
      <c r="P6" s="194">
        <f>(L6*$D$2)/1000</f>
        <v>4.5199999999999996</v>
      </c>
      <c r="Q6" s="198"/>
      <c r="R6" s="587" t="s">
        <v>487</v>
      </c>
      <c r="S6" s="586"/>
      <c r="T6" s="588"/>
      <c r="U6" s="589"/>
      <c r="V6" s="259"/>
      <c r="W6" s="261"/>
      <c r="X6" s="142"/>
      <c r="Y6" s="275"/>
      <c r="Z6" s="116" t="s">
        <v>85</v>
      </c>
      <c r="AA6" s="137"/>
      <c r="AB6" s="138"/>
      <c r="AC6" s="117"/>
      <c r="AD6" s="117"/>
      <c r="AE6" s="123"/>
      <c r="AF6" s="198"/>
      <c r="AG6" s="114"/>
      <c r="AH6" s="216" t="s">
        <v>124</v>
      </c>
      <c r="AI6" s="137" t="s">
        <v>125</v>
      </c>
      <c r="AJ6" s="138">
        <v>20</v>
      </c>
      <c r="AK6" s="117">
        <f>AJ6/20</f>
        <v>1</v>
      </c>
      <c r="AL6" s="117"/>
      <c r="AM6" s="107"/>
      <c r="AN6" s="53"/>
      <c r="AO6" s="198"/>
    </row>
    <row r="7" spans="1:41" s="17" customFormat="1" ht="14.1" customHeight="1">
      <c r="A7" s="665"/>
      <c r="B7" s="31" t="s">
        <v>113</v>
      </c>
      <c r="C7" s="6"/>
      <c r="D7" s="51"/>
      <c r="E7" s="107"/>
      <c r="F7" s="107"/>
      <c r="G7" s="107"/>
      <c r="H7" s="114"/>
      <c r="I7" s="114"/>
      <c r="J7" s="31" t="s">
        <v>113</v>
      </c>
      <c r="K7" s="6"/>
      <c r="L7" s="107"/>
      <c r="M7" s="107"/>
      <c r="N7" s="107"/>
      <c r="O7" s="107"/>
      <c r="P7" s="53"/>
      <c r="Q7" s="198"/>
      <c r="R7" s="590"/>
      <c r="S7" s="586"/>
      <c r="T7" s="588"/>
      <c r="U7" s="591"/>
      <c r="V7" s="261"/>
      <c r="W7" s="98"/>
      <c r="X7" s="142"/>
      <c r="Y7" s="275"/>
      <c r="Z7" s="31" t="s">
        <v>113</v>
      </c>
      <c r="AA7" s="6"/>
      <c r="AB7" s="51"/>
      <c r="AC7" s="107"/>
      <c r="AD7" s="107"/>
      <c r="AE7" s="107"/>
      <c r="AF7" s="114"/>
      <c r="AG7" s="114"/>
      <c r="AH7" s="222" t="s">
        <v>113</v>
      </c>
      <c r="AI7" s="321"/>
      <c r="AJ7" s="321"/>
      <c r="AK7" s="321"/>
      <c r="AL7" s="321"/>
      <c r="AM7" s="321"/>
      <c r="AN7" s="321"/>
      <c r="AO7" s="321"/>
    </row>
    <row r="8" spans="1:41" s="17" customFormat="1" ht="14.1" customHeight="1">
      <c r="A8" s="665" t="s">
        <v>3</v>
      </c>
      <c r="B8" s="262" t="s">
        <v>420</v>
      </c>
      <c r="C8" s="328" t="s">
        <v>658</v>
      </c>
      <c r="D8" s="100">
        <v>50</v>
      </c>
      <c r="E8" s="248"/>
      <c r="F8" s="100">
        <f>D8/35</f>
        <v>1.4285714285714286</v>
      </c>
      <c r="G8" s="277"/>
      <c r="H8" s="278">
        <f>(D8*$D$2)/1000</f>
        <v>11.3</v>
      </c>
      <c r="I8" s="102" t="s">
        <v>384</v>
      </c>
      <c r="J8" s="324" t="s">
        <v>547</v>
      </c>
      <c r="K8" s="499" t="s">
        <v>548</v>
      </c>
      <c r="L8" s="163">
        <v>100</v>
      </c>
      <c r="M8" s="80"/>
      <c r="N8" s="155">
        <f>L8*0.5/35</f>
        <v>1.4285714285714286</v>
      </c>
      <c r="O8" s="81"/>
      <c r="P8" s="158">
        <f>(L8*$D$2)/1000</f>
        <v>22.6</v>
      </c>
      <c r="Q8" s="164"/>
      <c r="R8" s="592" t="s">
        <v>559</v>
      </c>
      <c r="S8" s="593" t="s">
        <v>560</v>
      </c>
      <c r="T8" s="100">
        <v>45</v>
      </c>
      <c r="U8" s="594">
        <f>T8/85</f>
        <v>0.52941176470588236</v>
      </c>
      <c r="V8" s="274"/>
      <c r="W8" s="101"/>
      <c r="X8" s="249">
        <f t="shared" ref="X8:X14" si="0">(T8*$D$2)/1000</f>
        <v>10.17</v>
      </c>
      <c r="Y8" s="103" t="s">
        <v>384</v>
      </c>
      <c r="Z8" s="490" t="s">
        <v>573</v>
      </c>
      <c r="AA8" s="168" t="s">
        <v>574</v>
      </c>
      <c r="AB8" s="100">
        <v>90</v>
      </c>
      <c r="AC8" s="100"/>
      <c r="AD8" s="100">
        <f>AB8*0.7/35</f>
        <v>1.7999999999999998</v>
      </c>
      <c r="AE8" s="101"/>
      <c r="AF8" s="489">
        <f>(AB8*$D$2)/1000</f>
        <v>20.34</v>
      </c>
      <c r="AG8" s="102" t="s">
        <v>384</v>
      </c>
      <c r="AH8" s="119" t="s">
        <v>191</v>
      </c>
      <c r="AI8" s="99" t="s">
        <v>192</v>
      </c>
      <c r="AJ8" s="100">
        <v>65</v>
      </c>
      <c r="AK8" s="473"/>
      <c r="AL8" s="474">
        <f>AJ8/35</f>
        <v>1.8571428571428572</v>
      </c>
      <c r="AM8" s="475"/>
      <c r="AN8" s="278">
        <f t="shared" ref="AN8:AN11" si="1">(AJ8*$D$2)/1000</f>
        <v>14.69</v>
      </c>
      <c r="AO8" s="102" t="s">
        <v>163</v>
      </c>
    </row>
    <row r="9" spans="1:41" s="17" customFormat="1" ht="14.1" customHeight="1">
      <c r="A9" s="665"/>
      <c r="B9" s="290" t="s">
        <v>431</v>
      </c>
      <c r="C9" s="111" t="s">
        <v>130</v>
      </c>
      <c r="D9" s="117">
        <v>40</v>
      </c>
      <c r="E9" s="113"/>
      <c r="F9" s="113"/>
      <c r="G9" s="269">
        <f>D9/100</f>
        <v>0.4</v>
      </c>
      <c r="H9" s="142">
        <f>(D9*$D$2)/1000</f>
        <v>9.0399999999999991</v>
      </c>
      <c r="I9" s="114"/>
      <c r="J9" s="326" t="s">
        <v>549</v>
      </c>
      <c r="K9" s="499" t="s">
        <v>550</v>
      </c>
      <c r="L9" s="163"/>
      <c r="M9" s="113"/>
      <c r="N9" s="113"/>
      <c r="O9" s="139"/>
      <c r="P9" s="142"/>
      <c r="Q9" s="114"/>
      <c r="R9" s="592" t="s">
        <v>561</v>
      </c>
      <c r="S9" s="586" t="s">
        <v>386</v>
      </c>
      <c r="T9" s="117">
        <v>40</v>
      </c>
      <c r="U9" s="349"/>
      <c r="V9" s="250"/>
      <c r="W9" s="162">
        <f>T9/100</f>
        <v>0.4</v>
      </c>
      <c r="X9" s="251">
        <f t="shared" si="0"/>
        <v>9.0399999999999991</v>
      </c>
      <c r="Y9" s="161"/>
      <c r="Z9" s="120" t="s">
        <v>230</v>
      </c>
      <c r="AA9" s="348" t="s">
        <v>575</v>
      </c>
      <c r="AB9" s="334">
        <v>2.5</v>
      </c>
      <c r="AC9" s="117"/>
      <c r="AD9" s="117"/>
      <c r="AE9" s="139"/>
      <c r="AF9" s="194">
        <f>(AB9*$D$2)/1000</f>
        <v>0.56499999999999995</v>
      </c>
      <c r="AG9" s="114"/>
      <c r="AH9" s="120" t="s">
        <v>193</v>
      </c>
      <c r="AI9" s="127" t="s">
        <v>637</v>
      </c>
      <c r="AJ9" s="124">
        <v>5</v>
      </c>
      <c r="AK9" s="242"/>
      <c r="AL9" s="260"/>
      <c r="AM9" s="255">
        <f>AJ9/100</f>
        <v>0.05</v>
      </c>
      <c r="AN9" s="194">
        <f t="shared" si="1"/>
        <v>1.1299999999999999</v>
      </c>
      <c r="AO9" s="114"/>
    </row>
    <row r="10" spans="1:41" s="17" customFormat="1" ht="14.1" customHeight="1">
      <c r="A10" s="665"/>
      <c r="B10" s="290" t="s">
        <v>416</v>
      </c>
      <c r="C10" s="111" t="s">
        <v>117</v>
      </c>
      <c r="D10" s="117">
        <v>1</v>
      </c>
      <c r="E10" s="118"/>
      <c r="F10" s="113"/>
      <c r="G10" s="260"/>
      <c r="H10" s="142">
        <f>(D10*$D$2)/1000</f>
        <v>0.22600000000000001</v>
      </c>
      <c r="I10" s="114"/>
      <c r="J10" s="326" t="s">
        <v>551</v>
      </c>
      <c r="K10" s="499"/>
      <c r="L10" s="163"/>
      <c r="M10" s="113"/>
      <c r="N10" s="113"/>
      <c r="O10" s="139"/>
      <c r="P10" s="142"/>
      <c r="Q10" s="114"/>
      <c r="R10" s="592" t="s">
        <v>403</v>
      </c>
      <c r="S10" s="586" t="s">
        <v>562</v>
      </c>
      <c r="T10" s="117">
        <v>1</v>
      </c>
      <c r="U10" s="325"/>
      <c r="V10" s="113"/>
      <c r="W10" s="131"/>
      <c r="X10" s="142">
        <f t="shared" si="0"/>
        <v>0.22600000000000001</v>
      </c>
      <c r="Y10" s="114"/>
      <c r="Z10" s="120" t="s">
        <v>49</v>
      </c>
      <c r="AA10" s="348" t="s">
        <v>576</v>
      </c>
      <c r="AB10" s="335">
        <v>1</v>
      </c>
      <c r="AC10" s="117"/>
      <c r="AD10" s="117"/>
      <c r="AE10" s="139"/>
      <c r="AF10" s="194">
        <f>(AB10*$D$2)/1000</f>
        <v>0.22600000000000001</v>
      </c>
      <c r="AG10" s="114"/>
      <c r="AH10" s="120" t="s">
        <v>196</v>
      </c>
      <c r="AI10" s="127" t="s">
        <v>197</v>
      </c>
      <c r="AJ10" s="124">
        <v>1</v>
      </c>
      <c r="AK10" s="394"/>
      <c r="AL10" s="394"/>
      <c r="AM10" s="255">
        <f>AJ10/100</f>
        <v>0.01</v>
      </c>
      <c r="AN10" s="194">
        <f t="shared" si="1"/>
        <v>0.22600000000000001</v>
      </c>
      <c r="AO10" s="271"/>
    </row>
    <row r="11" spans="1:41" s="17" customFormat="1" ht="14.1" customHeight="1">
      <c r="A11" s="665"/>
      <c r="B11" s="120" t="s">
        <v>657</v>
      </c>
      <c r="C11" s="134"/>
      <c r="D11" s="331"/>
      <c r="E11" s="113"/>
      <c r="F11" s="117"/>
      <c r="G11" s="113"/>
      <c r="H11" s="142"/>
      <c r="I11" s="114"/>
      <c r="J11" s="120"/>
      <c r="K11" s="109"/>
      <c r="L11" s="162"/>
      <c r="M11" s="108"/>
      <c r="N11" s="108"/>
      <c r="O11" s="139"/>
      <c r="P11" s="142"/>
      <c r="Q11" s="114"/>
      <c r="R11" s="592" t="s">
        <v>405</v>
      </c>
      <c r="S11" s="593" t="s">
        <v>563</v>
      </c>
      <c r="T11" s="100">
        <v>20</v>
      </c>
      <c r="U11" s="330"/>
      <c r="V11" s="274">
        <f>T11*0.8/35</f>
        <v>0.45714285714285713</v>
      </c>
      <c r="W11" s="101"/>
      <c r="X11" s="249">
        <f t="shared" si="0"/>
        <v>4.5199999999999996</v>
      </c>
      <c r="Y11" s="103" t="s">
        <v>384</v>
      </c>
      <c r="Z11" s="280" t="s">
        <v>33</v>
      </c>
      <c r="AA11" s="348" t="s">
        <v>577</v>
      </c>
      <c r="AB11" s="334">
        <v>1</v>
      </c>
      <c r="AC11" s="117"/>
      <c r="AD11" s="117"/>
      <c r="AE11" s="139"/>
      <c r="AF11" s="194">
        <f>(AB11*$D$2)/1000</f>
        <v>0.22600000000000001</v>
      </c>
      <c r="AG11" s="114"/>
      <c r="AH11" s="120" t="s">
        <v>118</v>
      </c>
      <c r="AI11" s="127" t="s">
        <v>259</v>
      </c>
      <c r="AJ11" s="124">
        <v>30</v>
      </c>
      <c r="AK11" s="121"/>
      <c r="AL11" s="121"/>
      <c r="AM11" s="255">
        <f>AJ11/100</f>
        <v>0.3</v>
      </c>
      <c r="AN11" s="194">
        <f t="shared" si="1"/>
        <v>6.78</v>
      </c>
      <c r="AO11" s="114"/>
    </row>
    <row r="12" spans="1:41" s="17" customFormat="1" ht="14.1" customHeight="1">
      <c r="A12" s="665"/>
      <c r="B12" s="153" t="s">
        <v>538</v>
      </c>
      <c r="C12" s="134"/>
      <c r="D12" s="117"/>
      <c r="E12" s="113"/>
      <c r="F12" s="113"/>
      <c r="G12" s="113"/>
      <c r="H12" s="142"/>
      <c r="I12" s="276"/>
      <c r="J12" s="294" t="s">
        <v>503</v>
      </c>
      <c r="K12" s="109"/>
      <c r="L12" s="162"/>
      <c r="M12" s="117"/>
      <c r="N12" s="131"/>
      <c r="O12" s="139"/>
      <c r="P12" s="142"/>
      <c r="Q12" s="114"/>
      <c r="R12" s="592" t="s">
        <v>564</v>
      </c>
      <c r="S12" s="595" t="s">
        <v>565</v>
      </c>
      <c r="T12" s="117">
        <v>2</v>
      </c>
      <c r="U12" s="325"/>
      <c r="V12" s="255"/>
      <c r="W12" s="123">
        <f>T12/100</f>
        <v>0.02</v>
      </c>
      <c r="X12" s="142">
        <f t="shared" si="0"/>
        <v>0.45200000000000001</v>
      </c>
      <c r="Y12" s="114"/>
      <c r="Z12" s="18"/>
      <c r="AA12" s="348" t="s">
        <v>393</v>
      </c>
      <c r="AB12" s="335">
        <v>20</v>
      </c>
      <c r="AC12" s="117"/>
      <c r="AD12" s="117"/>
      <c r="AE12" s="131">
        <f>AB12/100</f>
        <v>0.2</v>
      </c>
      <c r="AF12" s="194">
        <f>(AB12*$D$2)/1000</f>
        <v>4.5199999999999996</v>
      </c>
      <c r="AG12" s="114"/>
      <c r="AH12" s="332" t="s">
        <v>180</v>
      </c>
      <c r="AI12" s="477"/>
      <c r="AJ12" s="478"/>
      <c r="AK12" s="113"/>
      <c r="AL12" s="113"/>
      <c r="AM12" s="113"/>
      <c r="AN12" s="194"/>
      <c r="AO12" s="114"/>
    </row>
    <row r="13" spans="1:41" s="17" customFormat="1" ht="14.1" customHeight="1">
      <c r="A13" s="665"/>
      <c r="B13" s="153"/>
      <c r="C13" s="159"/>
      <c r="D13" s="163"/>
      <c r="E13" s="163"/>
      <c r="F13" s="163"/>
      <c r="G13" s="163"/>
      <c r="H13" s="176"/>
      <c r="I13" s="161"/>
      <c r="J13" s="120"/>
      <c r="K13" s="109"/>
      <c r="L13" s="117"/>
      <c r="M13" s="113"/>
      <c r="N13" s="113"/>
      <c r="O13" s="131"/>
      <c r="P13" s="142"/>
      <c r="Q13" s="114"/>
      <c r="R13" s="599" t="s">
        <v>391</v>
      </c>
      <c r="S13" s="596" t="s">
        <v>566</v>
      </c>
      <c r="T13" s="117">
        <v>0.5</v>
      </c>
      <c r="U13" s="350"/>
      <c r="V13" s="113"/>
      <c r="W13" s="131"/>
      <c r="X13" s="142">
        <f t="shared" si="0"/>
        <v>0.113</v>
      </c>
      <c r="Y13" s="114"/>
      <c r="Z13" s="363"/>
      <c r="AA13" s="110"/>
      <c r="AB13" s="124"/>
      <c r="AC13" s="117"/>
      <c r="AD13" s="117"/>
      <c r="AE13" s="139"/>
      <c r="AF13" s="53"/>
      <c r="AG13" s="114"/>
      <c r="AH13" s="153"/>
      <c r="AI13" s="110"/>
      <c r="AJ13" s="124"/>
      <c r="AK13" s="117"/>
      <c r="AL13" s="117"/>
      <c r="AM13" s="139"/>
      <c r="AN13" s="53"/>
      <c r="AO13" s="114"/>
    </row>
    <row r="14" spans="1:41" s="17" customFormat="1" ht="14.1" hidden="1" customHeight="1">
      <c r="A14" s="665"/>
      <c r="B14" s="187"/>
      <c r="C14" s="110"/>
      <c r="D14" s="124"/>
      <c r="E14" s="135"/>
      <c r="F14" s="20"/>
      <c r="G14" s="139"/>
      <c r="H14" s="53"/>
      <c r="I14" s="114"/>
      <c r="J14" s="18"/>
      <c r="K14" s="109"/>
      <c r="L14" s="117"/>
      <c r="M14" s="121"/>
      <c r="N14" s="247"/>
      <c r="O14" s="131"/>
      <c r="P14" s="142"/>
      <c r="Q14" s="114"/>
      <c r="R14" s="125"/>
      <c r="S14" s="109" t="s">
        <v>394</v>
      </c>
      <c r="T14" s="117">
        <v>20</v>
      </c>
      <c r="U14" s="256"/>
      <c r="V14" s="113"/>
      <c r="W14" s="123">
        <f>T14/100</f>
        <v>0.2</v>
      </c>
      <c r="X14" s="142">
        <f t="shared" si="0"/>
        <v>4.5199999999999996</v>
      </c>
      <c r="Y14" s="114"/>
      <c r="Z14" s="18"/>
      <c r="AA14" s="109"/>
      <c r="AB14" s="351"/>
      <c r="AC14" s="246"/>
      <c r="AD14" s="247"/>
      <c r="AE14" s="131"/>
      <c r="AF14" s="194"/>
      <c r="AG14" s="114"/>
      <c r="AH14" s="36"/>
      <c r="AI14" s="122"/>
      <c r="AJ14" s="20"/>
      <c r="AK14" s="20"/>
      <c r="AL14" s="20"/>
      <c r="AM14" s="20"/>
      <c r="AN14" s="53"/>
      <c r="AO14" s="114"/>
    </row>
    <row r="15" spans="1:41" s="17" customFormat="1" ht="14.1" hidden="1" customHeight="1">
      <c r="A15" s="665"/>
      <c r="B15" s="188"/>
      <c r="C15" s="22"/>
      <c r="D15" s="108"/>
      <c r="E15" s="108"/>
      <c r="F15" s="108"/>
      <c r="G15" s="108"/>
      <c r="H15" s="53"/>
      <c r="I15" s="114"/>
      <c r="J15" s="23"/>
      <c r="K15" s="285"/>
      <c r="L15" s="119"/>
      <c r="M15" s="286"/>
      <c r="N15" s="247"/>
      <c r="O15" s="131"/>
      <c r="P15" s="142"/>
      <c r="Q15" s="114"/>
      <c r="R15" s="560"/>
      <c r="S15" s="109"/>
      <c r="T15" s="117"/>
      <c r="U15" s="240"/>
      <c r="V15" s="113"/>
      <c r="W15" s="131"/>
      <c r="X15" s="142"/>
      <c r="Y15" s="114"/>
      <c r="Z15" s="25"/>
      <c r="AA15" s="110"/>
      <c r="AB15" s="124"/>
      <c r="AC15" s="117"/>
      <c r="AD15" s="117"/>
      <c r="AE15" s="123"/>
      <c r="AF15" s="53"/>
      <c r="AG15" s="114"/>
      <c r="AH15" s="32"/>
      <c r="AI15" s="122"/>
      <c r="AJ15" s="20"/>
      <c r="AK15" s="20"/>
      <c r="AL15" s="20"/>
      <c r="AM15" s="20"/>
      <c r="AN15" s="53"/>
      <c r="AO15" s="114"/>
    </row>
    <row r="16" spans="1:41" s="17" customFormat="1" ht="14.1" customHeight="1">
      <c r="A16" s="665" t="s">
        <v>4</v>
      </c>
      <c r="B16" s="119" t="s">
        <v>684</v>
      </c>
      <c r="C16" s="109" t="s">
        <v>685</v>
      </c>
      <c r="D16" s="117">
        <v>10</v>
      </c>
      <c r="E16" s="387"/>
      <c r="F16" s="150"/>
      <c r="G16" s="131">
        <f>D16/100</f>
        <v>0.1</v>
      </c>
      <c r="H16" s="53">
        <f>(D16*3675)/1000</f>
        <v>36.75</v>
      </c>
      <c r="I16" s="114"/>
      <c r="J16" s="452" t="s">
        <v>666</v>
      </c>
      <c r="K16" s="168" t="s">
        <v>667</v>
      </c>
      <c r="L16" s="377">
        <v>70</v>
      </c>
      <c r="M16" s="375"/>
      <c r="N16" s="376"/>
      <c r="O16" s="494">
        <f>L16/100</f>
        <v>0.7</v>
      </c>
      <c r="P16" s="249">
        <f>(L16*$D$2)/1000</f>
        <v>15.82</v>
      </c>
      <c r="Q16" s="83" t="s">
        <v>668</v>
      </c>
      <c r="R16" s="190" t="s">
        <v>567</v>
      </c>
      <c r="S16" s="30" t="s">
        <v>568</v>
      </c>
      <c r="T16" s="597">
        <v>70</v>
      </c>
      <c r="U16" s="279"/>
      <c r="V16" s="250">
        <f>T16*0.8/35</f>
        <v>1.6</v>
      </c>
      <c r="W16" s="162"/>
      <c r="X16" s="251">
        <f>(T16*$D$2)/1000</f>
        <v>15.82</v>
      </c>
      <c r="Y16" s="161"/>
      <c r="Z16" s="125" t="s">
        <v>578</v>
      </c>
      <c r="AA16" s="168" t="s">
        <v>580</v>
      </c>
      <c r="AB16" s="601">
        <v>70</v>
      </c>
      <c r="AC16" s="248"/>
      <c r="AD16" s="376"/>
      <c r="AE16" s="274">
        <f>AB16/100</f>
        <v>0.7</v>
      </c>
      <c r="AF16" s="249">
        <f>(AB16*$D$2)/1000</f>
        <v>15.82</v>
      </c>
      <c r="AG16" s="102" t="s">
        <v>390</v>
      </c>
      <c r="AH16" s="90" t="s">
        <v>245</v>
      </c>
      <c r="AI16" s="491" t="s">
        <v>214</v>
      </c>
      <c r="AJ16" s="354">
        <v>60</v>
      </c>
      <c r="AK16" s="205"/>
      <c r="AL16" s="131"/>
      <c r="AM16" s="131">
        <f>AJ16/100</f>
        <v>0.6</v>
      </c>
      <c r="AN16" s="194">
        <f>(AJ16*$D$2)/1000</f>
        <v>13.56</v>
      </c>
      <c r="AO16" s="114"/>
    </row>
    <row r="17" spans="1:41" s="17" customFormat="1" ht="14.1" customHeight="1">
      <c r="A17" s="665"/>
      <c r="B17" s="120" t="s">
        <v>686</v>
      </c>
      <c r="C17" s="168" t="s">
        <v>687</v>
      </c>
      <c r="D17" s="100">
        <v>50</v>
      </c>
      <c r="E17" s="385"/>
      <c r="F17" s="248">
        <f>D17/55</f>
        <v>0.90909090909090906</v>
      </c>
      <c r="G17" s="101"/>
      <c r="H17" s="210">
        <f>(D17*2675)/1000</f>
        <v>133.75</v>
      </c>
      <c r="I17" s="83" t="s">
        <v>688</v>
      </c>
      <c r="J17" s="424" t="s">
        <v>669</v>
      </c>
      <c r="K17" s="159" t="s">
        <v>670</v>
      </c>
      <c r="L17" s="163">
        <v>7</v>
      </c>
      <c r="M17" s="259"/>
      <c r="N17" s="287"/>
      <c r="O17" s="255">
        <f>L17/100</f>
        <v>7.0000000000000007E-2</v>
      </c>
      <c r="P17" s="142">
        <f>(L17*$D$2)/1000</f>
        <v>1.5820000000000001</v>
      </c>
      <c r="Q17" s="114"/>
      <c r="R17" s="125" t="s">
        <v>569</v>
      </c>
      <c r="S17" s="177"/>
      <c r="T17" s="345"/>
      <c r="U17" s="250"/>
      <c r="V17" s="250"/>
      <c r="W17" s="162"/>
      <c r="X17" s="251"/>
      <c r="Y17" s="114"/>
      <c r="Z17" s="125" t="s">
        <v>418</v>
      </c>
      <c r="AA17" s="110" t="s">
        <v>581</v>
      </c>
      <c r="AB17" s="600">
        <v>1</v>
      </c>
      <c r="AC17" s="145"/>
      <c r="AD17" s="259"/>
      <c r="AE17" s="255"/>
      <c r="AF17" s="142">
        <f>(AB17*$D$2)/1000</f>
        <v>0.22600000000000001</v>
      </c>
      <c r="AG17" s="114"/>
      <c r="AH17" s="167" t="s">
        <v>247</v>
      </c>
      <c r="AI17" s="491" t="s">
        <v>248</v>
      </c>
      <c r="AJ17" s="354">
        <v>12</v>
      </c>
      <c r="AK17" s="117">
        <f>AJ17/85</f>
        <v>0.14117647058823529</v>
      </c>
      <c r="AL17" s="117"/>
      <c r="AM17" s="131"/>
      <c r="AN17" s="194">
        <f>(AJ17*$D$2)/1000</f>
        <v>2.7120000000000002</v>
      </c>
      <c r="AO17" s="114"/>
    </row>
    <row r="18" spans="1:41" s="17" customFormat="1" ht="14.1" customHeight="1">
      <c r="A18" s="665"/>
      <c r="B18" s="120" t="s">
        <v>401</v>
      </c>
      <c r="C18" s="109" t="s">
        <v>689</v>
      </c>
      <c r="D18" s="117">
        <v>10</v>
      </c>
      <c r="E18" s="250">
        <f>D18/85</f>
        <v>0.11764705882352941</v>
      </c>
      <c r="F18" s="250"/>
      <c r="G18" s="162"/>
      <c r="H18" s="53">
        <f>(D18*2675)/1000</f>
        <v>26.75</v>
      </c>
      <c r="I18" s="161"/>
      <c r="J18" s="424" t="s">
        <v>671</v>
      </c>
      <c r="K18" s="159" t="s">
        <v>672</v>
      </c>
      <c r="L18" s="163">
        <v>5</v>
      </c>
      <c r="M18" s="145"/>
      <c r="N18" s="259"/>
      <c r="O18" s="255">
        <f>L18/100</f>
        <v>0.05</v>
      </c>
      <c r="P18" s="142">
        <f>(L18*$D$2)/1000</f>
        <v>1.1299999999999999</v>
      </c>
      <c r="Q18" s="114"/>
      <c r="R18" s="190"/>
      <c r="S18" s="123"/>
      <c r="T18" s="598"/>
      <c r="U18" s="250"/>
      <c r="V18" s="250"/>
      <c r="W18" s="162"/>
      <c r="X18" s="251"/>
      <c r="Y18" s="114"/>
      <c r="Z18" s="125" t="s">
        <v>397</v>
      </c>
      <c r="AA18" s="110" t="s">
        <v>582</v>
      </c>
      <c r="AB18" s="124">
        <v>8</v>
      </c>
      <c r="AC18" s="154"/>
      <c r="AD18" s="117">
        <f>AB18/35</f>
        <v>0.22857142857142856</v>
      </c>
      <c r="AE18" s="288"/>
      <c r="AF18" s="142">
        <f>(AB18*$D$2)/1000</f>
        <v>1.8080000000000001</v>
      </c>
      <c r="AG18" s="114"/>
      <c r="AH18" s="167" t="s">
        <v>250</v>
      </c>
      <c r="AI18" s="491" t="s">
        <v>251</v>
      </c>
      <c r="AJ18" s="355">
        <v>20</v>
      </c>
      <c r="AK18" s="144"/>
      <c r="AL18" s="144">
        <f>AJ18/55</f>
        <v>0.36363636363636365</v>
      </c>
      <c r="AM18" s="98"/>
      <c r="AN18" s="194">
        <f>(AJ18*$D$2)/1000</f>
        <v>4.5199999999999996</v>
      </c>
      <c r="AO18" s="141"/>
    </row>
    <row r="19" spans="1:41" s="17" customFormat="1" ht="14.1" customHeight="1">
      <c r="A19" s="665"/>
      <c r="B19" s="120" t="s">
        <v>50</v>
      </c>
      <c r="C19" s="109" t="s">
        <v>690</v>
      </c>
      <c r="D19" s="117">
        <v>8</v>
      </c>
      <c r="E19" s="250"/>
      <c r="F19" s="263">
        <f>D19/50</f>
        <v>0.16</v>
      </c>
      <c r="G19" s="162"/>
      <c r="H19" s="53">
        <f>(D19*2675)/1000</f>
        <v>21.4</v>
      </c>
      <c r="I19" s="161"/>
      <c r="J19" s="424" t="s">
        <v>673</v>
      </c>
      <c r="K19" s="159" t="s">
        <v>674</v>
      </c>
      <c r="L19" s="166">
        <v>5</v>
      </c>
      <c r="M19" s="154"/>
      <c r="N19" s="259">
        <f>L19/35</f>
        <v>0.14285714285714285</v>
      </c>
      <c r="O19" s="288"/>
      <c r="P19" s="142">
        <f>(L19*$D$2)/1000</f>
        <v>1.1299999999999999</v>
      </c>
      <c r="Q19" s="114"/>
      <c r="R19" s="125"/>
      <c r="S19" s="123"/>
      <c r="T19" s="598"/>
      <c r="U19" s="250"/>
      <c r="V19" s="250"/>
      <c r="W19" s="162"/>
      <c r="X19" s="251"/>
      <c r="Y19" s="114"/>
      <c r="Z19" s="148" t="s">
        <v>579</v>
      </c>
      <c r="AA19" s="110" t="s">
        <v>583</v>
      </c>
      <c r="AB19" s="335">
        <v>10</v>
      </c>
      <c r="AC19" s="117"/>
      <c r="AD19" s="117"/>
      <c r="AE19" s="131">
        <f>AB19/100</f>
        <v>0.1</v>
      </c>
      <c r="AF19" s="194">
        <f>(AB19*$D$2)/1000</f>
        <v>2.2599999999999998</v>
      </c>
      <c r="AG19" s="114"/>
      <c r="AH19" s="227" t="s">
        <v>170</v>
      </c>
      <c r="AI19" s="491" t="s">
        <v>252</v>
      </c>
      <c r="AJ19" s="123">
        <v>10</v>
      </c>
      <c r="AK19" s="135"/>
      <c r="AL19" s="117"/>
      <c r="AM19" s="131">
        <f>AJ19/100</f>
        <v>0.1</v>
      </c>
      <c r="AN19" s="194">
        <f>(AJ19*$D$2)/1000</f>
        <v>2.2599999999999998</v>
      </c>
      <c r="AO19" s="114"/>
    </row>
    <row r="20" spans="1:41" s="17" customFormat="1" ht="14.1" customHeight="1">
      <c r="A20" s="665"/>
      <c r="B20" s="148" t="s">
        <v>691</v>
      </c>
      <c r="C20" s="264"/>
      <c r="D20" s="381"/>
      <c r="E20" s="279"/>
      <c r="F20" s="269"/>
      <c r="G20" s="162"/>
      <c r="H20" s="158"/>
      <c r="I20" s="164"/>
      <c r="J20" s="424" t="s">
        <v>675</v>
      </c>
      <c r="K20" s="159"/>
      <c r="L20" s="496"/>
      <c r="M20" s="259"/>
      <c r="N20" s="259"/>
      <c r="O20" s="143"/>
      <c r="P20" s="142"/>
      <c r="Q20" s="114"/>
      <c r="R20" s="153"/>
      <c r="S20" s="177"/>
      <c r="T20" s="163"/>
      <c r="U20" s="250"/>
      <c r="V20" s="250"/>
      <c r="W20" s="162"/>
      <c r="X20" s="251"/>
      <c r="Y20" s="114"/>
      <c r="Z20" s="125"/>
      <c r="AA20" s="124"/>
      <c r="AB20" s="316"/>
      <c r="AC20" s="259"/>
      <c r="AD20" s="259"/>
      <c r="AE20" s="143"/>
      <c r="AF20" s="142"/>
      <c r="AG20" s="114"/>
      <c r="AH20" s="167"/>
      <c r="AI20" s="491" t="s">
        <v>254</v>
      </c>
      <c r="AJ20" s="123">
        <v>14</v>
      </c>
      <c r="AK20" s="205">
        <f>AJ20/35</f>
        <v>0.4</v>
      </c>
      <c r="AL20" s="131"/>
      <c r="AM20" s="131"/>
      <c r="AN20" s="194">
        <f>(AJ20*$D$2)/1000</f>
        <v>3.1640000000000001</v>
      </c>
      <c r="AO20" s="114"/>
    </row>
    <row r="21" spans="1:41" s="17" customFormat="1" ht="14.1" customHeight="1">
      <c r="A21" s="665"/>
      <c r="B21" s="125"/>
      <c r="C21" s="159"/>
      <c r="D21" s="163"/>
      <c r="E21" s="166"/>
      <c r="F21" s="250"/>
      <c r="G21" s="162"/>
      <c r="H21" s="158"/>
      <c r="I21" s="164"/>
      <c r="J21" s="148" t="s">
        <v>180</v>
      </c>
      <c r="K21" s="93"/>
      <c r="L21" s="94"/>
      <c r="M21" s="94"/>
      <c r="N21" s="94"/>
      <c r="O21" s="94"/>
      <c r="P21" s="176"/>
      <c r="Q21" s="169"/>
      <c r="R21" s="125"/>
      <c r="S21" s="93"/>
      <c r="T21" s="94"/>
      <c r="U21" s="94"/>
      <c r="V21" s="94"/>
      <c r="W21" s="94"/>
      <c r="X21" s="176"/>
      <c r="Y21" s="169"/>
      <c r="Z21" s="148"/>
      <c r="AA21" s="93"/>
      <c r="AB21" s="94"/>
      <c r="AC21" s="94"/>
      <c r="AD21" s="94"/>
      <c r="AE21" s="94"/>
      <c r="AF21" s="176"/>
      <c r="AG21" s="169"/>
      <c r="AH21" s="223"/>
      <c r="AI21" s="110"/>
      <c r="AJ21" s="124"/>
      <c r="AK21" s="117"/>
      <c r="AL21" s="117"/>
      <c r="AM21" s="123"/>
      <c r="AN21" s="53"/>
      <c r="AO21" s="114"/>
    </row>
    <row r="22" spans="1:41" s="17" customFormat="1" ht="14.1" customHeight="1">
      <c r="A22" s="665"/>
      <c r="B22" s="156"/>
      <c r="C22" s="159"/>
      <c r="D22" s="94"/>
      <c r="E22" s="163"/>
      <c r="F22" s="162"/>
      <c r="G22" s="163"/>
      <c r="H22" s="176"/>
      <c r="I22" s="161"/>
      <c r="J22" s="157"/>
      <c r="K22" s="110"/>
      <c r="L22" s="124"/>
      <c r="M22" s="108"/>
      <c r="N22" s="117"/>
      <c r="O22" s="117"/>
      <c r="P22" s="53"/>
      <c r="Q22" s="114"/>
      <c r="R22" s="125"/>
      <c r="S22" s="134"/>
      <c r="T22" s="135"/>
      <c r="U22" s="117"/>
      <c r="V22" s="117"/>
      <c r="W22" s="117"/>
      <c r="X22" s="53"/>
      <c r="Y22" s="114"/>
      <c r="Z22" s="125"/>
      <c r="AA22" s="134"/>
      <c r="AB22" s="135"/>
      <c r="AC22" s="117"/>
      <c r="AD22" s="117"/>
      <c r="AE22" s="117"/>
      <c r="AF22" s="53"/>
      <c r="AG22" s="114"/>
      <c r="AH22" s="191"/>
      <c r="AI22" s="34"/>
      <c r="AJ22" s="124"/>
      <c r="AK22" s="108"/>
      <c r="AL22" s="108"/>
      <c r="AM22" s="108"/>
      <c r="AN22" s="53"/>
      <c r="AO22" s="114"/>
    </row>
    <row r="23" spans="1:41" s="17" customFormat="1" ht="14.1" customHeight="1">
      <c r="A23" s="665"/>
      <c r="B23" s="126"/>
      <c r="C23" s="372"/>
      <c r="D23" s="94"/>
      <c r="E23" s="94"/>
      <c r="F23" s="94"/>
      <c r="G23" s="94"/>
      <c r="H23" s="176"/>
      <c r="I23" s="161"/>
      <c r="J23" s="189"/>
      <c r="K23" s="122"/>
      <c r="L23" s="20"/>
      <c r="M23" s="108"/>
      <c r="N23" s="108"/>
      <c r="O23" s="108"/>
      <c r="P23" s="53"/>
      <c r="Q23" s="114"/>
      <c r="R23" s="126"/>
      <c r="S23" s="22"/>
      <c r="T23" s="108"/>
      <c r="U23" s="108"/>
      <c r="V23" s="108"/>
      <c r="W23" s="108"/>
      <c r="X23" s="53"/>
      <c r="Y23" s="114"/>
      <c r="Z23" s="126"/>
      <c r="AA23" s="22"/>
      <c r="AB23" s="108"/>
      <c r="AC23" s="108"/>
      <c r="AD23" s="108"/>
      <c r="AE23" s="108"/>
      <c r="AF23" s="53"/>
      <c r="AG23" s="114"/>
      <c r="AH23" s="225"/>
      <c r="AI23" s="129"/>
      <c r="AJ23" s="130"/>
      <c r="AK23" s="108"/>
      <c r="AL23" s="108"/>
      <c r="AM23" s="108"/>
      <c r="AN23" s="53"/>
      <c r="AO23" s="114"/>
    </row>
    <row r="24" spans="1:41" s="17" customFormat="1" ht="14.1" customHeight="1">
      <c r="A24" s="679" t="s">
        <v>5</v>
      </c>
      <c r="B24" s="156" t="s">
        <v>181</v>
      </c>
      <c r="C24" s="77" t="s">
        <v>209</v>
      </c>
      <c r="D24" s="82">
        <v>75</v>
      </c>
      <c r="E24" s="207"/>
      <c r="F24" s="207"/>
      <c r="G24" s="79">
        <f>D24/100</f>
        <v>0.75</v>
      </c>
      <c r="H24" s="206">
        <f>(D24*$D$2)/1000</f>
        <v>16.95</v>
      </c>
      <c r="I24" s="83" t="s">
        <v>183</v>
      </c>
      <c r="J24" s="156" t="s">
        <v>210</v>
      </c>
      <c r="K24" s="77" t="s">
        <v>211</v>
      </c>
      <c r="L24" s="82">
        <v>75</v>
      </c>
      <c r="M24" s="78"/>
      <c r="N24" s="207"/>
      <c r="O24" s="79">
        <f>L24/100</f>
        <v>0.75</v>
      </c>
      <c r="P24" s="206">
        <f>(L24*$D$2)/1000</f>
        <v>16.95</v>
      </c>
      <c r="Q24" s="83" t="s">
        <v>163</v>
      </c>
      <c r="R24" s="218" t="s">
        <v>181</v>
      </c>
      <c r="S24" s="77" t="s">
        <v>182</v>
      </c>
      <c r="T24" s="82">
        <v>75</v>
      </c>
      <c r="U24" s="207"/>
      <c r="V24" s="207"/>
      <c r="W24" s="79">
        <f>T24/100</f>
        <v>0.75</v>
      </c>
      <c r="X24" s="206">
        <f>(T24*$D$2)/1000</f>
        <v>16.95</v>
      </c>
      <c r="Y24" s="83" t="s">
        <v>183</v>
      </c>
      <c r="Z24" s="218" t="s">
        <v>181</v>
      </c>
      <c r="AA24" s="77" t="s">
        <v>182</v>
      </c>
      <c r="AB24" s="82">
        <v>75</v>
      </c>
      <c r="AC24" s="207"/>
      <c r="AD24" s="207"/>
      <c r="AE24" s="79">
        <f>AB24/100</f>
        <v>0.75</v>
      </c>
      <c r="AF24" s="206">
        <f>(AB24*$D$2)/1000</f>
        <v>16.95</v>
      </c>
      <c r="AG24" s="83" t="s">
        <v>183</v>
      </c>
      <c r="AH24" s="218" t="s">
        <v>181</v>
      </c>
      <c r="AI24" s="77" t="s">
        <v>182</v>
      </c>
      <c r="AJ24" s="82">
        <v>75</v>
      </c>
      <c r="AK24" s="207"/>
      <c r="AL24" s="207"/>
      <c r="AM24" s="79">
        <f>AJ24/100</f>
        <v>0.75</v>
      </c>
      <c r="AN24" s="206">
        <f>(AJ24*$D$2)/1000</f>
        <v>16.95</v>
      </c>
      <c r="AO24" s="83" t="s">
        <v>183</v>
      </c>
    </row>
    <row r="25" spans="1:41" s="17" customFormat="1" ht="14.1" customHeight="1">
      <c r="A25" s="679"/>
      <c r="B25" s="156" t="s">
        <v>184</v>
      </c>
      <c r="C25" s="658" t="s">
        <v>185</v>
      </c>
      <c r="D25" s="124"/>
      <c r="E25" s="117"/>
      <c r="F25" s="117"/>
      <c r="G25" s="117"/>
      <c r="H25" s="53"/>
      <c r="I25" s="114"/>
      <c r="J25" s="156" t="s">
        <v>212</v>
      </c>
      <c r="K25" s="658" t="s">
        <v>185</v>
      </c>
      <c r="L25" s="124"/>
      <c r="M25" s="124"/>
      <c r="N25" s="117"/>
      <c r="O25" s="123"/>
      <c r="P25" s="53"/>
      <c r="Q25" s="114"/>
      <c r="R25" s="218" t="s">
        <v>184</v>
      </c>
      <c r="S25" s="658" t="s">
        <v>185</v>
      </c>
      <c r="T25" s="124"/>
      <c r="U25" s="124"/>
      <c r="V25" s="117"/>
      <c r="W25" s="123"/>
      <c r="X25" s="53"/>
      <c r="Y25" s="114"/>
      <c r="Z25" s="218" t="s">
        <v>184</v>
      </c>
      <c r="AA25" s="658" t="s">
        <v>185</v>
      </c>
      <c r="AB25" s="124"/>
      <c r="AC25" s="124"/>
      <c r="AD25" s="117"/>
      <c r="AE25" s="123"/>
      <c r="AF25" s="53"/>
      <c r="AG25" s="114"/>
      <c r="AH25" s="218" t="s">
        <v>184</v>
      </c>
      <c r="AI25" s="658" t="s">
        <v>185</v>
      </c>
      <c r="AJ25" s="124"/>
      <c r="AK25" s="124"/>
      <c r="AL25" s="117"/>
      <c r="AM25" s="123"/>
      <c r="AN25" s="53"/>
      <c r="AO25" s="114"/>
    </row>
    <row r="26" spans="1:41" s="17" customFormat="1" ht="14.1" customHeight="1">
      <c r="A26" s="679"/>
      <c r="B26" s="156" t="s">
        <v>186</v>
      </c>
      <c r="C26" s="658"/>
      <c r="D26" s="108"/>
      <c r="E26" s="108"/>
      <c r="F26" s="108"/>
      <c r="G26" s="108"/>
      <c r="H26" s="53"/>
      <c r="I26" s="114"/>
      <c r="J26" s="156" t="s">
        <v>186</v>
      </c>
      <c r="K26" s="659"/>
      <c r="L26" s="24"/>
      <c r="M26" s="124"/>
      <c r="N26" s="108"/>
      <c r="O26" s="123"/>
      <c r="P26" s="53"/>
      <c r="Q26" s="114"/>
      <c r="R26" s="218" t="s">
        <v>186</v>
      </c>
      <c r="S26" s="659"/>
      <c r="T26" s="124"/>
      <c r="U26" s="124"/>
      <c r="V26" s="108"/>
      <c r="W26" s="123"/>
      <c r="X26" s="53"/>
      <c r="Y26" s="114"/>
      <c r="Z26" s="218" t="s">
        <v>186</v>
      </c>
      <c r="AA26" s="659"/>
      <c r="AB26" s="124"/>
      <c r="AC26" s="124"/>
      <c r="AD26" s="108"/>
      <c r="AE26" s="123"/>
      <c r="AF26" s="53"/>
      <c r="AG26" s="114"/>
      <c r="AH26" s="218" t="s">
        <v>186</v>
      </c>
      <c r="AI26" s="659"/>
      <c r="AJ26" s="124"/>
      <c r="AK26" s="124"/>
      <c r="AL26" s="108"/>
      <c r="AM26" s="123"/>
      <c r="AN26" s="53"/>
      <c r="AO26" s="114"/>
    </row>
    <row r="27" spans="1:41" s="17" customFormat="1" ht="14.1" customHeight="1">
      <c r="A27" s="679"/>
      <c r="B27" s="121" t="s">
        <v>187</v>
      </c>
      <c r="C27" s="658"/>
      <c r="D27" s="117"/>
      <c r="E27" s="117"/>
      <c r="F27" s="117"/>
      <c r="G27" s="123"/>
      <c r="H27" s="53"/>
      <c r="I27" s="114"/>
      <c r="J27" s="120" t="s">
        <v>187</v>
      </c>
      <c r="K27" s="659"/>
      <c r="L27" s="124"/>
      <c r="M27" s="124"/>
      <c r="N27" s="117"/>
      <c r="O27" s="123"/>
      <c r="P27" s="53"/>
      <c r="Q27" s="114"/>
      <c r="R27" s="219" t="s">
        <v>187</v>
      </c>
      <c r="S27" s="659"/>
      <c r="T27" s="124"/>
      <c r="U27" s="124"/>
      <c r="V27" s="117"/>
      <c r="W27" s="123"/>
      <c r="X27" s="53"/>
      <c r="Y27" s="114"/>
      <c r="Z27" s="219" t="s">
        <v>187</v>
      </c>
      <c r="AA27" s="659"/>
      <c r="AB27" s="124"/>
      <c r="AC27" s="124"/>
      <c r="AD27" s="117"/>
      <c r="AE27" s="123"/>
      <c r="AF27" s="53"/>
      <c r="AG27" s="114"/>
      <c r="AH27" s="219" t="s">
        <v>187</v>
      </c>
      <c r="AI27" s="659"/>
      <c r="AJ27" s="124"/>
      <c r="AK27" s="124"/>
      <c r="AL27" s="117"/>
      <c r="AM27" s="123"/>
      <c r="AN27" s="53"/>
      <c r="AO27" s="114"/>
    </row>
    <row r="28" spans="1:41" s="17" customFormat="1" ht="14.1" customHeight="1">
      <c r="A28" s="665" t="s">
        <v>6</v>
      </c>
      <c r="B28" s="265" t="s">
        <v>539</v>
      </c>
      <c r="C28" s="127" t="s">
        <v>542</v>
      </c>
      <c r="D28" s="163">
        <v>20</v>
      </c>
      <c r="E28" s="113"/>
      <c r="F28" s="117"/>
      <c r="G28" s="260">
        <f>D28/100</f>
        <v>0.2</v>
      </c>
      <c r="H28" s="142">
        <f>(D28*$D$2)/1000</f>
        <v>4.5199999999999996</v>
      </c>
      <c r="I28" s="114"/>
      <c r="J28" s="152" t="s">
        <v>552</v>
      </c>
      <c r="K28" s="111" t="s">
        <v>553</v>
      </c>
      <c r="L28" s="163">
        <v>15</v>
      </c>
      <c r="M28" s="123">
        <f>L28/85</f>
        <v>0.17647058823529413</v>
      </c>
      <c r="N28" s="123"/>
      <c r="O28" s="255"/>
      <c r="P28" s="53">
        <f t="shared" ref="P28:P33" si="2">(L28*$D$2)/1000</f>
        <v>3.39</v>
      </c>
      <c r="Q28" s="114"/>
      <c r="R28" s="152" t="s">
        <v>420</v>
      </c>
      <c r="S28" s="127" t="s">
        <v>430</v>
      </c>
      <c r="T28" s="154">
        <v>30</v>
      </c>
      <c r="U28" s="123"/>
      <c r="V28" s="123"/>
      <c r="W28" s="123">
        <f>T28/100</f>
        <v>0.3</v>
      </c>
      <c r="X28" s="53">
        <f>(T28*$D$2)/1000</f>
        <v>6.78</v>
      </c>
      <c r="Y28" s="161"/>
      <c r="Z28" s="152" t="s">
        <v>435</v>
      </c>
      <c r="AA28" s="283" t="s">
        <v>584</v>
      </c>
      <c r="AB28" s="154">
        <v>30</v>
      </c>
      <c r="AC28" s="257"/>
      <c r="AD28" s="113"/>
      <c r="AE28" s="131">
        <f>AB28/100</f>
        <v>0.3</v>
      </c>
      <c r="AF28" s="142">
        <f>(AB28*$D$2)/1000</f>
        <v>6.78</v>
      </c>
      <c r="AG28" s="161"/>
      <c r="AH28" s="119" t="s">
        <v>505</v>
      </c>
      <c r="AI28" s="109" t="s">
        <v>506</v>
      </c>
      <c r="AJ28" s="124">
        <v>15</v>
      </c>
      <c r="AK28" s="255"/>
      <c r="AL28" s="255"/>
      <c r="AM28" s="260"/>
      <c r="AN28" s="142">
        <f>(AJ28*$D$2)/1000</f>
        <v>3.39</v>
      </c>
      <c r="AO28" s="161"/>
    </row>
    <row r="29" spans="1:41" s="17" customFormat="1" ht="14.1" customHeight="1">
      <c r="A29" s="665"/>
      <c r="B29" s="128" t="s">
        <v>533</v>
      </c>
      <c r="C29" s="110" t="s">
        <v>543</v>
      </c>
      <c r="D29" s="163">
        <v>15</v>
      </c>
      <c r="E29" s="113">
        <f>D29/85</f>
        <v>0.17647058823529413</v>
      </c>
      <c r="F29" s="117"/>
      <c r="G29" s="113"/>
      <c r="H29" s="142">
        <f>(D29*$D$2)/1000</f>
        <v>3.39</v>
      </c>
      <c r="I29" s="141"/>
      <c r="J29" s="125" t="s">
        <v>455</v>
      </c>
      <c r="K29" s="584" t="s">
        <v>554</v>
      </c>
      <c r="L29" s="163">
        <v>30</v>
      </c>
      <c r="M29" s="113">
        <f>L29/90</f>
        <v>0.33333333333333331</v>
      </c>
      <c r="N29" s="117"/>
      <c r="O29" s="113"/>
      <c r="P29" s="142">
        <f t="shared" si="2"/>
        <v>6.78</v>
      </c>
      <c r="Q29" s="141"/>
      <c r="R29" s="125" t="s">
        <v>431</v>
      </c>
      <c r="S29" s="127" t="s">
        <v>570</v>
      </c>
      <c r="T29" s="163">
        <v>15</v>
      </c>
      <c r="U29" s="165"/>
      <c r="V29" s="163">
        <f>T29*0.65/35</f>
        <v>0.27857142857142858</v>
      </c>
      <c r="W29" s="165"/>
      <c r="X29" s="194">
        <f>(T29*$D$2)/1000</f>
        <v>3.39</v>
      </c>
      <c r="Y29" s="164"/>
      <c r="Z29" s="125" t="s">
        <v>431</v>
      </c>
      <c r="AA29" s="110" t="s">
        <v>585</v>
      </c>
      <c r="AB29" s="124">
        <v>12</v>
      </c>
      <c r="AC29" s="113"/>
      <c r="AD29" s="117">
        <f>AB29*0.5/35</f>
        <v>0.17142857142857143</v>
      </c>
      <c r="AE29" s="255"/>
      <c r="AF29" s="142">
        <f>(AB29*$D$2)/1000</f>
        <v>2.7120000000000002</v>
      </c>
      <c r="AG29" s="161"/>
      <c r="AH29" s="120" t="s">
        <v>422</v>
      </c>
      <c r="AI29" s="109" t="s">
        <v>507</v>
      </c>
      <c r="AJ29" s="124">
        <v>2</v>
      </c>
      <c r="AK29" s="113"/>
      <c r="AL29" s="117"/>
      <c r="AM29" s="113"/>
      <c r="AN29" s="142">
        <f>(AJ29*$D$2)/1000</f>
        <v>0.45200000000000001</v>
      </c>
      <c r="AO29" s="164"/>
    </row>
    <row r="30" spans="1:41" s="17" customFormat="1" ht="14.1" customHeight="1">
      <c r="A30" s="665"/>
      <c r="B30" s="128" t="s">
        <v>540</v>
      </c>
      <c r="C30" s="127" t="s">
        <v>544</v>
      </c>
      <c r="D30" s="163">
        <v>5</v>
      </c>
      <c r="E30" s="113"/>
      <c r="F30" s="117"/>
      <c r="G30" s="260">
        <f>D30/100</f>
        <v>0.05</v>
      </c>
      <c r="H30" s="142">
        <f>(D30*$D$2)/1000</f>
        <v>1.1299999999999999</v>
      </c>
      <c r="I30" s="141"/>
      <c r="J30" s="125" t="s">
        <v>555</v>
      </c>
      <c r="K30" s="111" t="s">
        <v>437</v>
      </c>
      <c r="L30" s="163">
        <v>12</v>
      </c>
      <c r="M30" s="123"/>
      <c r="N30" s="123"/>
      <c r="O30" s="255">
        <f>L30/100</f>
        <v>0.12</v>
      </c>
      <c r="P30" s="142">
        <f t="shared" si="2"/>
        <v>2.7120000000000002</v>
      </c>
      <c r="Q30" s="141"/>
      <c r="R30" s="125" t="s">
        <v>413</v>
      </c>
      <c r="S30" s="127"/>
      <c r="T30" s="154"/>
      <c r="U30" s="123"/>
      <c r="V30" s="123"/>
      <c r="W30" s="123"/>
      <c r="X30" s="53"/>
      <c r="Y30" s="114"/>
      <c r="Z30" s="125" t="s">
        <v>433</v>
      </c>
      <c r="AA30" s="283"/>
      <c r="AB30" s="154"/>
      <c r="AC30" s="315"/>
      <c r="AD30" s="117"/>
      <c r="AE30" s="131"/>
      <c r="AF30" s="142"/>
      <c r="AG30" s="161"/>
      <c r="AH30" s="120" t="s">
        <v>508</v>
      </c>
      <c r="AI30" s="109"/>
      <c r="AJ30" s="124"/>
      <c r="AK30" s="113"/>
      <c r="AL30" s="117"/>
      <c r="AM30" s="113"/>
      <c r="AN30" s="142"/>
      <c r="AO30" s="161"/>
    </row>
    <row r="31" spans="1:41" s="17" customFormat="1" ht="14.1" customHeight="1">
      <c r="A31" s="665"/>
      <c r="B31" s="128" t="s">
        <v>541</v>
      </c>
      <c r="C31" s="129" t="s">
        <v>545</v>
      </c>
      <c r="D31" s="163">
        <v>3</v>
      </c>
      <c r="E31" s="270"/>
      <c r="F31" s="257"/>
      <c r="G31" s="260">
        <f>D31/100</f>
        <v>0.03</v>
      </c>
      <c r="H31" s="142">
        <f>(D31*$D$2)/1000</f>
        <v>0.67800000000000005</v>
      </c>
      <c r="I31" s="114"/>
      <c r="J31" s="125" t="s">
        <v>1</v>
      </c>
      <c r="K31" s="111" t="s">
        <v>558</v>
      </c>
      <c r="L31" s="163">
        <v>1</v>
      </c>
      <c r="M31" s="124"/>
      <c r="N31" s="124"/>
      <c r="O31" s="123"/>
      <c r="P31" s="142">
        <f t="shared" si="2"/>
        <v>0.22600000000000001</v>
      </c>
      <c r="Q31" s="114"/>
      <c r="R31" s="125" t="s">
        <v>398</v>
      </c>
      <c r="S31" s="110"/>
      <c r="T31" s="124"/>
      <c r="U31" s="124"/>
      <c r="V31" s="124"/>
      <c r="W31" s="123"/>
      <c r="X31" s="53"/>
      <c r="Y31" s="198"/>
      <c r="Z31" s="125" t="s">
        <v>434</v>
      </c>
      <c r="AA31" s="110"/>
      <c r="AB31" s="124"/>
      <c r="AC31" s="315"/>
      <c r="AD31" s="117"/>
      <c r="AE31" s="124"/>
      <c r="AF31" s="142"/>
      <c r="AG31" s="161"/>
      <c r="AH31" s="112" t="s">
        <v>509</v>
      </c>
      <c r="AI31" s="22"/>
      <c r="AJ31" s="130"/>
      <c r="AK31" s="270"/>
      <c r="AL31" s="257"/>
      <c r="AM31" s="260"/>
      <c r="AN31" s="142"/>
      <c r="AO31" s="114"/>
    </row>
    <row r="32" spans="1:41" s="17" customFormat="1" ht="14.1" customHeight="1">
      <c r="A32" s="665"/>
      <c r="B32" s="128" t="s">
        <v>218</v>
      </c>
      <c r="C32" s="129" t="s">
        <v>546</v>
      </c>
      <c r="D32" s="163">
        <v>15</v>
      </c>
      <c r="E32" s="108"/>
      <c r="F32" s="113">
        <f>D32*0.5/35</f>
        <v>0.21428571428571427</v>
      </c>
      <c r="G32" s="260"/>
      <c r="H32" s="142">
        <f>(D32*$D$2)/1000</f>
        <v>3.39</v>
      </c>
      <c r="I32" s="114"/>
      <c r="J32" s="182" t="s">
        <v>391</v>
      </c>
      <c r="K32" s="111" t="s">
        <v>556</v>
      </c>
      <c r="L32" s="163">
        <v>20</v>
      </c>
      <c r="M32" s="124"/>
      <c r="N32" s="124">
        <f>L32/55</f>
        <v>0.36363636363636365</v>
      </c>
      <c r="O32" s="124"/>
      <c r="P32" s="142">
        <f t="shared" si="2"/>
        <v>4.5199999999999996</v>
      </c>
      <c r="Q32" s="114"/>
      <c r="R32" s="125" t="s">
        <v>1</v>
      </c>
      <c r="S32" s="110"/>
      <c r="T32" s="124"/>
      <c r="U32" s="124"/>
      <c r="V32" s="124"/>
      <c r="W32" s="124"/>
      <c r="X32" s="234"/>
      <c r="Y32" s="114"/>
      <c r="Z32" s="125" t="s">
        <v>1</v>
      </c>
      <c r="AA32" s="110"/>
      <c r="AB32" s="124"/>
      <c r="AC32" s="316"/>
      <c r="AD32" s="124"/>
      <c r="AE32" s="126"/>
      <c r="AF32" s="317"/>
      <c r="AG32" s="161"/>
      <c r="AH32" s="112" t="s">
        <v>409</v>
      </c>
      <c r="AI32" s="22"/>
      <c r="AJ32" s="130"/>
      <c r="AK32" s="130"/>
      <c r="AL32" s="124"/>
      <c r="AM32" s="117"/>
      <c r="AN32" s="142"/>
      <c r="AO32" s="114"/>
    </row>
    <row r="33" spans="1:41" s="17" customFormat="1" ht="14.1" customHeight="1">
      <c r="A33"/>
      <c r="B33" s="182" t="s">
        <v>170</v>
      </c>
      <c r="C33" s="127"/>
      <c r="D33" s="135"/>
      <c r="E33" s="42"/>
      <c r="F33" s="42"/>
      <c r="G33" s="123"/>
      <c r="H33" s="142"/>
      <c r="I33" s="199"/>
      <c r="J33" s="182"/>
      <c r="K33" s="111" t="s">
        <v>557</v>
      </c>
      <c r="L33" s="163">
        <v>5</v>
      </c>
      <c r="M33" s="42"/>
      <c r="N33" s="42"/>
      <c r="O33" s="255">
        <f>L33/100</f>
        <v>0.05</v>
      </c>
      <c r="P33" s="142">
        <f t="shared" si="2"/>
        <v>1.1299999999999999</v>
      </c>
      <c r="Q33" s="114"/>
      <c r="R33" s="182" t="s">
        <v>170</v>
      </c>
      <c r="S33" s="96"/>
      <c r="T33" s="97"/>
      <c r="U33" s="104"/>
      <c r="V33" s="104"/>
      <c r="W33" s="104"/>
      <c r="X33" s="106"/>
      <c r="Y33" s="199"/>
      <c r="Z33" s="182" t="s">
        <v>170</v>
      </c>
      <c r="AA33" s="30"/>
      <c r="AB33" s="117"/>
      <c r="AC33" s="104"/>
      <c r="AD33" s="104"/>
      <c r="AE33" s="104"/>
      <c r="AF33" s="106"/>
      <c r="AG33" s="232"/>
      <c r="AH33" s="182" t="s">
        <v>170</v>
      </c>
      <c r="AI33" s="127"/>
      <c r="AJ33" s="135"/>
      <c r="AK33" s="42"/>
      <c r="AL33" s="42"/>
      <c r="AM33" s="123"/>
      <c r="AN33" s="142"/>
      <c r="AO33" s="199"/>
    </row>
    <row r="34" spans="1:41" s="115" customFormat="1" ht="14.1" customHeight="1">
      <c r="A34"/>
      <c r="B34" s="157"/>
      <c r="C34" s="96"/>
      <c r="D34" s="97"/>
      <c r="E34" s="42"/>
      <c r="F34" s="42"/>
      <c r="G34" s="42"/>
      <c r="H34" s="498"/>
      <c r="I34" s="199"/>
      <c r="J34" s="182"/>
      <c r="K34" s="96"/>
      <c r="L34" s="97"/>
      <c r="M34" s="42"/>
      <c r="N34" s="42"/>
      <c r="O34" s="42"/>
      <c r="P34" s="498"/>
      <c r="Q34" s="498"/>
      <c r="R34" s="157"/>
      <c r="S34" s="96"/>
      <c r="T34" s="97"/>
      <c r="U34" s="42"/>
      <c r="V34" s="42"/>
      <c r="W34" s="42"/>
      <c r="X34" s="498"/>
      <c r="Y34" s="199"/>
      <c r="Z34" s="226"/>
      <c r="AA34" s="127"/>
      <c r="AB34" s="108"/>
      <c r="AC34" s="485"/>
      <c r="AD34" s="485"/>
      <c r="AE34" s="123"/>
      <c r="AF34" s="142"/>
      <c r="AG34" s="199"/>
      <c r="AH34" s="226"/>
      <c r="AI34" s="127"/>
      <c r="AJ34" s="108"/>
      <c r="AK34" s="485"/>
      <c r="AL34" s="485"/>
      <c r="AM34" s="123"/>
      <c r="AN34" s="142"/>
      <c r="AO34" s="199"/>
    </row>
    <row r="35" spans="1:41" s="115" customFormat="1" ht="14.1" customHeight="1">
      <c r="A35"/>
      <c r="B35" s="157"/>
      <c r="C35" s="96"/>
      <c r="D35" s="97"/>
      <c r="E35" s="42"/>
      <c r="F35" s="42"/>
      <c r="G35" s="42"/>
      <c r="H35" s="517"/>
      <c r="I35" s="258"/>
      <c r="J35" s="182"/>
      <c r="K35" s="96" t="s">
        <v>221</v>
      </c>
      <c r="L35" s="97">
        <v>1</v>
      </c>
      <c r="M35" s="42"/>
      <c r="N35" s="42"/>
      <c r="O35" s="42"/>
      <c r="P35" s="517"/>
      <c r="Q35" s="517"/>
      <c r="R35" s="223"/>
      <c r="S35" s="96"/>
      <c r="T35" s="97"/>
      <c r="U35" s="42"/>
      <c r="V35" s="42"/>
      <c r="W35" s="42"/>
      <c r="X35" s="517"/>
      <c r="Y35" s="258"/>
      <c r="Z35" s="226"/>
      <c r="AA35" s="96" t="s">
        <v>221</v>
      </c>
      <c r="AB35" s="97">
        <v>1</v>
      </c>
      <c r="AC35" s="485"/>
      <c r="AD35" s="485"/>
      <c r="AE35" s="123"/>
      <c r="AF35" s="142"/>
      <c r="AG35" s="258"/>
      <c r="AH35" s="226"/>
      <c r="AI35" s="30"/>
      <c r="AJ35" s="117"/>
      <c r="AK35" s="104"/>
      <c r="AL35" s="104"/>
      <c r="AM35" s="104"/>
      <c r="AN35" s="471"/>
      <c r="AO35" s="472"/>
    </row>
    <row r="36" spans="1:41" s="17" customFormat="1" ht="14.1" customHeight="1">
      <c r="A36"/>
      <c r="B36" s="132"/>
      <c r="C36" s="200" t="s">
        <v>68</v>
      </c>
      <c r="D36" s="201"/>
      <c r="E36" s="202"/>
      <c r="F36" s="202"/>
      <c r="G36" s="202"/>
      <c r="H36" s="313"/>
      <c r="I36" s="312" t="s">
        <v>120</v>
      </c>
      <c r="J36" s="132"/>
      <c r="K36" s="200" t="s">
        <v>63</v>
      </c>
      <c r="L36" s="229"/>
      <c r="M36" s="202"/>
      <c r="N36" s="202"/>
      <c r="O36" s="202"/>
      <c r="P36" s="313"/>
      <c r="Q36" s="312" t="s">
        <v>120</v>
      </c>
      <c r="R36" s="214"/>
      <c r="S36" s="200" t="s">
        <v>63</v>
      </c>
      <c r="T36" s="201"/>
      <c r="U36" s="202"/>
      <c r="V36" s="202"/>
      <c r="W36" s="202"/>
      <c r="X36" s="313"/>
      <c r="Y36" s="312" t="s">
        <v>120</v>
      </c>
      <c r="Z36" s="32"/>
      <c r="AA36" s="200" t="s">
        <v>63</v>
      </c>
      <c r="AB36" s="201"/>
      <c r="AC36" s="202"/>
      <c r="AD36" s="202"/>
      <c r="AE36" s="202"/>
      <c r="AF36" s="313"/>
      <c r="AG36" s="312" t="s">
        <v>120</v>
      </c>
      <c r="AH36" s="32"/>
      <c r="AI36" s="200" t="s">
        <v>63</v>
      </c>
      <c r="AJ36" s="201"/>
      <c r="AK36" s="202"/>
      <c r="AL36" s="202"/>
      <c r="AM36" s="202"/>
      <c r="AN36" s="313"/>
      <c r="AO36" s="312" t="s">
        <v>120</v>
      </c>
    </row>
    <row r="37" spans="1:41" s="26" customFormat="1" ht="14.1" customHeight="1">
      <c r="A37" s="670"/>
      <c r="B37" s="673" t="s">
        <v>69</v>
      </c>
      <c r="C37" s="63" t="s">
        <v>75</v>
      </c>
      <c r="D37" s="170"/>
      <c r="E37" s="203"/>
      <c r="F37" s="203"/>
      <c r="G37" s="203"/>
      <c r="H37" s="313"/>
      <c r="I37" s="85">
        <f>SUM(E5:E33)</f>
        <v>6.2941176470588234</v>
      </c>
      <c r="J37" s="676" t="s">
        <v>64</v>
      </c>
      <c r="K37" s="63" t="s">
        <v>77</v>
      </c>
      <c r="L37" s="84"/>
      <c r="M37" s="230"/>
      <c r="N37" s="230"/>
      <c r="O37" s="230"/>
      <c r="P37" s="313"/>
      <c r="Q37" s="85">
        <f>SUM(M5:M33)</f>
        <v>6.0098039215686274</v>
      </c>
      <c r="R37" s="667" t="s">
        <v>64</v>
      </c>
      <c r="S37" s="63" t="s">
        <v>77</v>
      </c>
      <c r="T37" s="84"/>
      <c r="U37" s="230"/>
      <c r="V37" s="230"/>
      <c r="W37" s="230"/>
      <c r="X37" s="313"/>
      <c r="Y37" s="85">
        <f>SUM(U5:U33)</f>
        <v>5.8627450980392153</v>
      </c>
      <c r="Z37" s="667" t="s">
        <v>64</v>
      </c>
      <c r="AA37" s="63" t="s">
        <v>77</v>
      </c>
      <c r="AB37" s="84"/>
      <c r="AC37" s="230"/>
      <c r="AD37" s="230"/>
      <c r="AE37" s="230"/>
      <c r="AF37" s="313"/>
      <c r="AG37" s="85">
        <f>SUM(AC5:AC33)</f>
        <v>6</v>
      </c>
      <c r="AH37" s="667" t="s">
        <v>64</v>
      </c>
      <c r="AI37" s="63" t="s">
        <v>77</v>
      </c>
      <c r="AJ37" s="84"/>
      <c r="AK37" s="230"/>
      <c r="AL37" s="230"/>
      <c r="AM37" s="230"/>
      <c r="AN37" s="313"/>
      <c r="AO37" s="85">
        <f>SUM(AK5:AK33)</f>
        <v>6.041176470588236</v>
      </c>
    </row>
    <row r="38" spans="1:41" s="27" customFormat="1" ht="14.1" customHeight="1">
      <c r="A38" s="671"/>
      <c r="B38" s="674"/>
      <c r="C38" s="64" t="s">
        <v>76</v>
      </c>
      <c r="D38" s="171"/>
      <c r="E38" s="203"/>
      <c r="F38" s="203"/>
      <c r="G38" s="203"/>
      <c r="H38" s="314"/>
      <c r="I38" s="85">
        <f>SUM(F6:F36)</f>
        <v>2.7119480519480521</v>
      </c>
      <c r="J38" s="677"/>
      <c r="K38" s="64" t="s">
        <v>78</v>
      </c>
      <c r="L38" s="85"/>
      <c r="M38" s="230"/>
      <c r="N38" s="230"/>
      <c r="O38" s="230"/>
      <c r="P38" s="314"/>
      <c r="Q38" s="85">
        <f>SUM(N6:N36)</f>
        <v>1.9350649350649349</v>
      </c>
      <c r="R38" s="668"/>
      <c r="S38" s="64" t="s">
        <v>78</v>
      </c>
      <c r="T38" s="85"/>
      <c r="U38" s="230"/>
      <c r="V38" s="230"/>
      <c r="W38" s="230"/>
      <c r="X38" s="314"/>
      <c r="Y38" s="85">
        <f>SUM(V6:V36)</f>
        <v>2.3357142857142859</v>
      </c>
      <c r="Z38" s="668"/>
      <c r="AA38" s="64" t="s">
        <v>78</v>
      </c>
      <c r="AB38" s="85"/>
      <c r="AC38" s="230"/>
      <c r="AD38" s="230"/>
      <c r="AE38" s="230"/>
      <c r="AF38" s="314"/>
      <c r="AG38" s="85">
        <f>SUM(AD6:AD36)</f>
        <v>2.1999999999999997</v>
      </c>
      <c r="AH38" s="668"/>
      <c r="AI38" s="64" t="s">
        <v>78</v>
      </c>
      <c r="AJ38" s="85"/>
      <c r="AK38" s="230"/>
      <c r="AL38" s="230"/>
      <c r="AM38" s="230"/>
      <c r="AN38" s="314"/>
      <c r="AO38" s="85">
        <f>SUM(AL6:AL36)</f>
        <v>2.220779220779221</v>
      </c>
    </row>
    <row r="39" spans="1:41" s="27" customFormat="1" ht="14.1" customHeight="1">
      <c r="A39" s="671"/>
      <c r="B39" s="674"/>
      <c r="C39" s="65" t="s">
        <v>70</v>
      </c>
      <c r="D39" s="172"/>
      <c r="E39" s="170"/>
      <c r="F39" s="170"/>
      <c r="G39" s="170"/>
      <c r="H39" s="87"/>
      <c r="I39" s="85">
        <f>SUM(G8:G33)</f>
        <v>1.53</v>
      </c>
      <c r="J39" s="677"/>
      <c r="K39" s="65" t="s">
        <v>65</v>
      </c>
      <c r="L39" s="86"/>
      <c r="M39" s="84"/>
      <c r="N39" s="84"/>
      <c r="O39" s="84"/>
      <c r="P39" s="87"/>
      <c r="Q39" s="85">
        <f>SUM(O8:O33)</f>
        <v>1.74</v>
      </c>
      <c r="R39" s="668"/>
      <c r="S39" s="65" t="s">
        <v>65</v>
      </c>
      <c r="T39" s="86"/>
      <c r="U39" s="84"/>
      <c r="V39" s="84"/>
      <c r="W39" s="84"/>
      <c r="X39" s="87"/>
      <c r="Y39" s="85">
        <f>SUM(W8:W33)</f>
        <v>1.6700000000000002</v>
      </c>
      <c r="Z39" s="668"/>
      <c r="AA39" s="65" t="s">
        <v>65</v>
      </c>
      <c r="AB39" s="86"/>
      <c r="AC39" s="84"/>
      <c r="AD39" s="84"/>
      <c r="AE39" s="84"/>
      <c r="AF39" s="87"/>
      <c r="AG39" s="85">
        <f>SUM(AE8:AE33)</f>
        <v>2.0499999999999998</v>
      </c>
      <c r="AH39" s="668"/>
      <c r="AI39" s="65" t="s">
        <v>65</v>
      </c>
      <c r="AJ39" s="86"/>
      <c r="AK39" s="84"/>
      <c r="AL39" s="84"/>
      <c r="AM39" s="84"/>
      <c r="AN39" s="87"/>
      <c r="AO39" s="85">
        <f>SUM(AM8:AM33)</f>
        <v>1.81</v>
      </c>
    </row>
    <row r="40" spans="1:41" s="26" customFormat="1" ht="14.1" customHeight="1">
      <c r="A40" s="671"/>
      <c r="B40" s="674"/>
      <c r="C40" s="65" t="s">
        <v>71</v>
      </c>
      <c r="D40" s="172"/>
      <c r="E40" s="171"/>
      <c r="F40" s="171"/>
      <c r="G40" s="171"/>
      <c r="H40" s="86"/>
      <c r="I40" s="85">
        <f>D34</f>
        <v>0</v>
      </c>
      <c r="J40" s="677"/>
      <c r="K40" s="65" t="s">
        <v>66</v>
      </c>
      <c r="L40" s="86"/>
      <c r="M40" s="85"/>
      <c r="N40" s="85"/>
      <c r="O40" s="85"/>
      <c r="P40" s="86"/>
      <c r="Q40" s="85">
        <f>L35</f>
        <v>1</v>
      </c>
      <c r="R40" s="668"/>
      <c r="S40" s="65" t="s">
        <v>66</v>
      </c>
      <c r="T40" s="86"/>
      <c r="U40" s="85"/>
      <c r="V40" s="85"/>
      <c r="W40" s="85"/>
      <c r="X40" s="86"/>
      <c r="Y40" s="85">
        <f>T34</f>
        <v>0</v>
      </c>
      <c r="Z40" s="668"/>
      <c r="AA40" s="65" t="s">
        <v>66</v>
      </c>
      <c r="AB40" s="86"/>
      <c r="AC40" s="85"/>
      <c r="AD40" s="85"/>
      <c r="AE40" s="85"/>
      <c r="AF40" s="86"/>
      <c r="AG40" s="85">
        <f>AB35</f>
        <v>1</v>
      </c>
      <c r="AH40" s="668"/>
      <c r="AI40" s="65" t="s">
        <v>66</v>
      </c>
      <c r="AJ40" s="86"/>
      <c r="AK40" s="85"/>
      <c r="AL40" s="85"/>
      <c r="AM40" s="85"/>
      <c r="AN40" s="86"/>
      <c r="AO40" s="85">
        <f>AJ34</f>
        <v>0</v>
      </c>
    </row>
    <row r="41" spans="1:41" s="26" customFormat="1" ht="14.1" customHeight="1">
      <c r="A41" s="671"/>
      <c r="B41" s="674"/>
      <c r="C41" s="66" t="s">
        <v>72</v>
      </c>
      <c r="D41" s="172"/>
      <c r="E41" s="172"/>
      <c r="F41" s="172"/>
      <c r="G41" s="172"/>
      <c r="H41" s="86"/>
      <c r="I41" s="85">
        <v>2.5</v>
      </c>
      <c r="J41" s="677"/>
      <c r="K41" s="66" t="s">
        <v>42</v>
      </c>
      <c r="L41" s="86"/>
      <c r="M41" s="86"/>
      <c r="N41" s="86"/>
      <c r="O41" s="86"/>
      <c r="P41" s="86"/>
      <c r="Q41" s="85">
        <v>2.5</v>
      </c>
      <c r="R41" s="668"/>
      <c r="S41" s="66" t="s">
        <v>42</v>
      </c>
      <c r="T41" s="86"/>
      <c r="U41" s="86"/>
      <c r="V41" s="86"/>
      <c r="W41" s="86"/>
      <c r="X41" s="86"/>
      <c r="Y41" s="85">
        <v>2.5</v>
      </c>
      <c r="Z41" s="668"/>
      <c r="AA41" s="66" t="s">
        <v>42</v>
      </c>
      <c r="AB41" s="86"/>
      <c r="AC41" s="86"/>
      <c r="AD41" s="86"/>
      <c r="AE41" s="86"/>
      <c r="AF41" s="86"/>
      <c r="AG41" s="85">
        <v>2.5</v>
      </c>
      <c r="AH41" s="668"/>
      <c r="AI41" s="66" t="s">
        <v>42</v>
      </c>
      <c r="AJ41" s="86"/>
      <c r="AK41" s="86"/>
      <c r="AL41" s="86"/>
      <c r="AM41" s="86"/>
      <c r="AN41" s="86"/>
      <c r="AO41" s="85">
        <v>2.5</v>
      </c>
    </row>
    <row r="42" spans="1:41" s="26" customFormat="1" ht="14.1" customHeight="1">
      <c r="A42" s="672"/>
      <c r="B42" s="675"/>
      <c r="C42" s="65" t="s">
        <v>73</v>
      </c>
      <c r="D42" s="172"/>
      <c r="E42" s="172"/>
      <c r="F42" s="172"/>
      <c r="G42" s="172"/>
      <c r="H42" s="173"/>
      <c r="I42" s="173">
        <f>(I37*70)+(I38*75)+(I39*25)+(I40*60)+(I41*45)</f>
        <v>794.73433919022159</v>
      </c>
      <c r="J42" s="678"/>
      <c r="K42" s="65" t="s">
        <v>43</v>
      </c>
      <c r="L42" s="86"/>
      <c r="M42" s="86"/>
      <c r="N42" s="86"/>
      <c r="O42" s="86"/>
      <c r="P42" s="87"/>
      <c r="Q42" s="87">
        <f>(Q37*70)+(Q38*75)+(Q39*25)+(Q40*60)+(Q41*45)</f>
        <v>781.81614463967401</v>
      </c>
      <c r="R42" s="669"/>
      <c r="S42" s="65" t="s">
        <v>43</v>
      </c>
      <c r="T42" s="86"/>
      <c r="U42" s="86"/>
      <c r="V42" s="86"/>
      <c r="W42" s="86"/>
      <c r="X42" s="87"/>
      <c r="Y42" s="87">
        <f>(Y37*70)+(Y38*75)+(Y39*25)+(Y40*60)+(Y41*45)</f>
        <v>739.82072829131653</v>
      </c>
      <c r="Z42" s="669"/>
      <c r="AA42" s="65" t="s">
        <v>43</v>
      </c>
      <c r="AB42" s="86"/>
      <c r="AC42" s="86"/>
      <c r="AD42" s="86"/>
      <c r="AE42" s="86"/>
      <c r="AF42" s="87"/>
      <c r="AG42" s="87">
        <f>(AG37*70)+(AG38*75)+(AG39*25)+(AG40*60)+(AG41*45)</f>
        <v>808.75</v>
      </c>
      <c r="AH42" s="669"/>
      <c r="AI42" s="65" t="s">
        <v>43</v>
      </c>
      <c r="AJ42" s="86"/>
      <c r="AK42" s="86"/>
      <c r="AL42" s="86"/>
      <c r="AM42" s="86"/>
      <c r="AN42" s="87"/>
      <c r="AO42" s="87">
        <f>(AO37*70)+(AO38*75)+(AO39*25)+(AO40*60)+(AO41*45)</f>
        <v>747.19079449961805</v>
      </c>
    </row>
    <row r="44" spans="1:41" ht="14.1" customHeight="1">
      <c r="C44" s="74" t="s">
        <v>60</v>
      </c>
      <c r="K44" s="74" t="s">
        <v>67</v>
      </c>
      <c r="S44" s="15" t="s">
        <v>61</v>
      </c>
      <c r="AH44"/>
      <c r="AI44"/>
      <c r="AN44"/>
    </row>
    <row r="45" spans="1:41" ht="14.1" customHeight="1">
      <c r="AH45"/>
      <c r="AI45"/>
      <c r="AN45"/>
    </row>
    <row r="46" spans="1:41" ht="14.1" customHeight="1">
      <c r="AH46"/>
      <c r="AI46"/>
      <c r="AN46"/>
    </row>
    <row r="47" spans="1:41" ht="14.1" customHeight="1">
      <c r="S47" s="74"/>
      <c r="Z47"/>
      <c r="AA47"/>
      <c r="AF47"/>
      <c r="AH47"/>
      <c r="AI47"/>
      <c r="AN47"/>
    </row>
    <row r="48" spans="1:41" ht="14.1" customHeight="1">
      <c r="S48" s="74"/>
      <c r="Z48"/>
      <c r="AA48"/>
      <c r="AF48"/>
      <c r="AH48"/>
      <c r="AI48"/>
      <c r="AN48"/>
    </row>
    <row r="49" spans="19:40" ht="14.1" customHeight="1">
      <c r="S49" s="74"/>
      <c r="Z49"/>
      <c r="AA49"/>
      <c r="AF49"/>
      <c r="AH49"/>
      <c r="AI49"/>
      <c r="AN49"/>
    </row>
    <row r="50" spans="19:40" ht="14.1" customHeight="1">
      <c r="S50" s="74"/>
      <c r="Z50"/>
      <c r="AA50"/>
      <c r="AF50"/>
      <c r="AH50"/>
      <c r="AI50"/>
      <c r="AN50"/>
    </row>
    <row r="51" spans="19:40" ht="14.1" customHeight="1">
      <c r="S51" s="74"/>
      <c r="Z51"/>
      <c r="AA51"/>
      <c r="AF51"/>
      <c r="AH51"/>
      <c r="AI51"/>
      <c r="AN51"/>
    </row>
    <row r="52" spans="19:40" ht="14.1" customHeight="1">
      <c r="S52" s="74"/>
      <c r="AH52"/>
      <c r="AI52"/>
      <c r="AN52"/>
    </row>
    <row r="53" spans="19:40" ht="14.1" customHeight="1">
      <c r="S53" s="74"/>
      <c r="AH53"/>
      <c r="AI53"/>
      <c r="AN53"/>
    </row>
    <row r="54" spans="19:40" ht="14.1" customHeight="1">
      <c r="S54" s="74"/>
      <c r="AH54"/>
      <c r="AI54"/>
      <c r="AN54"/>
    </row>
    <row r="55" spans="19:40" ht="14.1" customHeight="1">
      <c r="S55" s="74"/>
      <c r="AH55"/>
      <c r="AI55"/>
      <c r="AN55"/>
    </row>
    <row r="56" spans="19:40" ht="14.1" customHeight="1">
      <c r="S56" s="74"/>
      <c r="AH56"/>
      <c r="AI56"/>
      <c r="AN56"/>
    </row>
    <row r="57" spans="19:40" ht="14.1" customHeight="1">
      <c r="S57" s="74"/>
      <c r="AH57"/>
      <c r="AI57"/>
      <c r="AN57"/>
    </row>
    <row r="58" spans="19:40" ht="14.1" customHeight="1">
      <c r="S58" s="74"/>
      <c r="AH58"/>
      <c r="AI58"/>
      <c r="AN58"/>
    </row>
    <row r="59" spans="19:40" ht="14.1" customHeight="1">
      <c r="S59" s="74"/>
      <c r="AH59"/>
      <c r="AI59"/>
      <c r="AN59"/>
    </row>
    <row r="60" spans="19:40" ht="14.1" customHeight="1">
      <c r="S60" s="74"/>
      <c r="AH60"/>
      <c r="AI60"/>
      <c r="AN60"/>
    </row>
    <row r="61" spans="19:40" ht="14.1" customHeight="1">
      <c r="S61" s="74"/>
    </row>
    <row r="62" spans="19:40" ht="14.1" customHeight="1">
      <c r="S62" s="74"/>
    </row>
    <row r="63" spans="19:40" ht="14.1" customHeight="1">
      <c r="S63" s="74"/>
    </row>
    <row r="64" spans="19:40" ht="14.1" customHeight="1">
      <c r="S64" s="74"/>
    </row>
    <row r="65" spans="19:19" ht="14.1" customHeight="1">
      <c r="S65" s="74"/>
    </row>
  </sheetData>
  <mergeCells count="25">
    <mergeCell ref="A37:A42"/>
    <mergeCell ref="B37:B42"/>
    <mergeCell ref="J37:J42"/>
    <mergeCell ref="R37:R42"/>
    <mergeCell ref="Z37:Z42"/>
    <mergeCell ref="AH37:AH42"/>
    <mergeCell ref="C25:C27"/>
    <mergeCell ref="K25:K27"/>
    <mergeCell ref="S25:S27"/>
    <mergeCell ref="AA25:AA27"/>
    <mergeCell ref="D1:J1"/>
    <mergeCell ref="K2:AO2"/>
    <mergeCell ref="A28:A32"/>
    <mergeCell ref="K3:L3"/>
    <mergeCell ref="S3:T3"/>
    <mergeCell ref="A3:A4"/>
    <mergeCell ref="C3:D3"/>
    <mergeCell ref="AA3:AB3"/>
    <mergeCell ref="AI3:AJ3"/>
    <mergeCell ref="AI25:AI27"/>
    <mergeCell ref="A5:A7"/>
    <mergeCell ref="A8:A15"/>
    <mergeCell ref="A16:A23"/>
    <mergeCell ref="A24:A27"/>
    <mergeCell ref="D2:E2"/>
  </mergeCells>
  <phoneticPr fontId="20" type="noConversion"/>
  <pageMargins left="3.937007874015748E-2" right="0" top="0" bottom="0" header="0.31496062992125984" footer="0.31496062992125984"/>
  <pageSetup paperSize="9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47"/>
  <sheetViews>
    <sheetView zoomScaleNormal="100" workbookViewId="0">
      <selection activeCell="D2" sqref="D2:E2"/>
    </sheetView>
  </sheetViews>
  <sheetFormatPr defaultRowHeight="14.1" customHeight="1"/>
  <cols>
    <col min="1" max="1" width="2.875" customWidth="1"/>
    <col min="2" max="2" width="3.625" style="15" customWidth="1"/>
    <col min="3" max="3" width="10.625" style="15" customWidth="1"/>
    <col min="4" max="4" width="4.625" customWidth="1"/>
    <col min="5" max="5" width="5.5" hidden="1" customWidth="1"/>
    <col min="6" max="6" width="5.75" hidden="1" customWidth="1"/>
    <col min="7" max="7" width="5.5" hidden="1" customWidth="1"/>
    <col min="8" max="8" width="3.625" style="58" customWidth="1"/>
    <col min="9" max="9" width="4.625" customWidth="1"/>
    <col min="10" max="10" width="3.625" style="15" customWidth="1"/>
    <col min="11" max="11" width="10.625" style="15" customWidth="1"/>
    <col min="12" max="12" width="4.625" style="15" customWidth="1"/>
    <col min="13" max="13" width="6.625" hidden="1" customWidth="1"/>
    <col min="14" max="14" width="5.875" hidden="1" customWidth="1"/>
    <col min="15" max="15" width="5" hidden="1" customWidth="1"/>
    <col min="16" max="16" width="3.625" style="58" customWidth="1"/>
    <col min="17" max="17" width="4.625" customWidth="1"/>
    <col min="18" max="18" width="3.625" style="15" customWidth="1"/>
    <col min="19" max="19" width="10.625" style="15" customWidth="1"/>
    <col min="20" max="20" width="4.625" customWidth="1"/>
    <col min="21" max="21" width="4.75" hidden="1" customWidth="1"/>
    <col min="22" max="22" width="6" hidden="1" customWidth="1"/>
    <col min="23" max="23" width="5.5" hidden="1" customWidth="1"/>
    <col min="24" max="24" width="3.625" style="58" customWidth="1"/>
    <col min="25" max="25" width="4.625" customWidth="1"/>
    <col min="26" max="26" width="3.625" style="15" customWidth="1"/>
    <col min="27" max="27" width="10.625" style="15" customWidth="1"/>
    <col min="28" max="28" width="4.625" style="5" customWidth="1"/>
    <col min="29" max="31" width="6.625" style="5" hidden="1" customWidth="1"/>
    <col min="32" max="32" width="3.625" style="58" customWidth="1"/>
    <col min="33" max="33" width="4.625" customWidth="1"/>
    <col min="34" max="34" width="3.625" style="15" customWidth="1"/>
    <col min="35" max="35" width="10.625" style="76" customWidth="1"/>
    <col min="36" max="36" width="4.625" customWidth="1"/>
    <col min="37" max="38" width="6.625" hidden="1" customWidth="1"/>
    <col min="39" max="39" width="6.625" style="5" hidden="1" customWidth="1"/>
    <col min="40" max="40" width="3.625" style="58" customWidth="1"/>
    <col min="41" max="41" width="4.625" customWidth="1"/>
  </cols>
  <sheetData>
    <row r="1" spans="1:41" ht="19.5" customHeight="1">
      <c r="A1" s="9"/>
      <c r="B1" s="71"/>
      <c r="C1" s="71"/>
      <c r="D1" s="660" t="s">
        <v>19</v>
      </c>
      <c r="E1" s="660"/>
      <c r="F1" s="660"/>
      <c r="G1" s="660"/>
      <c r="H1" s="660"/>
      <c r="I1" s="660"/>
      <c r="J1" s="660"/>
      <c r="K1" s="239" t="s">
        <v>695</v>
      </c>
      <c r="L1" s="239" t="s">
        <v>277</v>
      </c>
      <c r="P1" s="57"/>
      <c r="X1" s="57"/>
      <c r="Z1" s="71"/>
      <c r="AA1" s="71"/>
      <c r="AB1" s="9"/>
      <c r="AC1" s="9"/>
      <c r="AD1" s="9"/>
      <c r="AE1" s="9"/>
      <c r="AF1" s="57"/>
      <c r="AG1" s="9"/>
      <c r="AH1" s="71"/>
      <c r="AI1" s="71"/>
      <c r="AJ1" s="9"/>
      <c r="AK1" s="9"/>
      <c r="AL1" s="9"/>
      <c r="AM1" s="9"/>
      <c r="AN1" s="57"/>
      <c r="AO1" s="9"/>
    </row>
    <row r="2" spans="1:41" ht="14.1" customHeight="1">
      <c r="A2" s="2" t="s">
        <v>17</v>
      </c>
      <c r="B2" s="72" t="s">
        <v>55</v>
      </c>
      <c r="C2" s="72" t="s">
        <v>56</v>
      </c>
      <c r="D2" s="666">
        <v>226</v>
      </c>
      <c r="E2" s="666"/>
      <c r="F2" s="56"/>
      <c r="G2" s="56"/>
      <c r="H2" s="56"/>
      <c r="I2" s="56"/>
      <c r="J2" s="75"/>
      <c r="K2" s="661" t="s">
        <v>32</v>
      </c>
      <c r="L2" s="662"/>
      <c r="M2" s="662"/>
      <c r="N2" s="662"/>
      <c r="O2" s="662"/>
      <c r="P2" s="662"/>
      <c r="Q2" s="662"/>
      <c r="R2" s="662"/>
      <c r="S2" s="662"/>
      <c r="T2" s="662"/>
      <c r="U2" s="662"/>
      <c r="V2" s="662"/>
      <c r="W2" s="662"/>
      <c r="X2" s="662"/>
      <c r="Y2" s="662"/>
      <c r="Z2" s="662"/>
      <c r="AA2" s="662"/>
      <c r="AB2" s="662"/>
      <c r="AC2" s="662"/>
      <c r="AD2" s="662"/>
      <c r="AE2" s="662"/>
      <c r="AF2" s="662"/>
      <c r="AG2" s="662"/>
      <c r="AH2" s="662"/>
      <c r="AI2" s="662"/>
      <c r="AJ2" s="662"/>
      <c r="AK2" s="662"/>
      <c r="AL2" s="662"/>
      <c r="AM2" s="662"/>
      <c r="AN2" s="662"/>
      <c r="AO2" s="662"/>
    </row>
    <row r="3" spans="1:41" s="15" customFormat="1" ht="14.1" customHeight="1">
      <c r="A3" s="663" t="s">
        <v>23</v>
      </c>
      <c r="B3" s="28"/>
      <c r="C3" s="664">
        <v>44158</v>
      </c>
      <c r="D3" s="664"/>
      <c r="E3" s="29"/>
      <c r="F3" s="29"/>
      <c r="G3" s="29"/>
      <c r="H3" s="53"/>
      <c r="I3" s="28" t="s">
        <v>24</v>
      </c>
      <c r="J3" s="28"/>
      <c r="K3" s="664">
        <f>C3+1</f>
        <v>44159</v>
      </c>
      <c r="L3" s="664"/>
      <c r="M3" s="29"/>
      <c r="N3" s="29"/>
      <c r="O3" s="29"/>
      <c r="P3" s="53"/>
      <c r="Q3" s="28" t="s">
        <v>25</v>
      </c>
      <c r="R3" s="211"/>
      <c r="S3" s="664">
        <f>C3+2</f>
        <v>44160</v>
      </c>
      <c r="T3" s="664"/>
      <c r="U3" s="29"/>
      <c r="V3" s="29"/>
      <c r="W3" s="29"/>
      <c r="X3" s="53"/>
      <c r="Y3" s="28" t="s">
        <v>26</v>
      </c>
      <c r="Z3" s="211"/>
      <c r="AA3" s="664">
        <f>C3+3</f>
        <v>44161</v>
      </c>
      <c r="AB3" s="664"/>
      <c r="AC3" s="29"/>
      <c r="AD3" s="29"/>
      <c r="AE3" s="29"/>
      <c r="AF3" s="53"/>
      <c r="AG3" s="28" t="s">
        <v>27</v>
      </c>
      <c r="AH3" s="211"/>
      <c r="AI3" s="664">
        <f>C3+4</f>
        <v>44162</v>
      </c>
      <c r="AJ3" s="664"/>
      <c r="AK3" s="29"/>
      <c r="AL3" s="29"/>
      <c r="AM3" s="29"/>
      <c r="AN3" s="53"/>
      <c r="AO3" s="28" t="s">
        <v>28</v>
      </c>
    </row>
    <row r="4" spans="1:41" s="15" customFormat="1" ht="14.1" customHeight="1">
      <c r="A4" s="663"/>
      <c r="B4" s="28" t="s">
        <v>57</v>
      </c>
      <c r="C4" s="28" t="s">
        <v>58</v>
      </c>
      <c r="D4" s="28" t="s">
        <v>29</v>
      </c>
      <c r="E4" s="28" t="s">
        <v>36</v>
      </c>
      <c r="F4" s="28" t="s">
        <v>38</v>
      </c>
      <c r="G4" s="28" t="s">
        <v>41</v>
      </c>
      <c r="H4" s="53" t="s">
        <v>35</v>
      </c>
      <c r="I4" s="33" t="s">
        <v>62</v>
      </c>
      <c r="J4" s="28" t="s">
        <v>12</v>
      </c>
      <c r="K4" s="28" t="s">
        <v>13</v>
      </c>
      <c r="L4" s="28" t="s">
        <v>16</v>
      </c>
      <c r="M4" s="28" t="s">
        <v>36</v>
      </c>
      <c r="N4" s="28" t="s">
        <v>38</v>
      </c>
      <c r="O4" s="28" t="s">
        <v>41</v>
      </c>
      <c r="P4" s="53" t="s">
        <v>35</v>
      </c>
      <c r="Q4" s="33" t="s">
        <v>62</v>
      </c>
      <c r="R4" s="211" t="s">
        <v>12</v>
      </c>
      <c r="S4" s="28" t="s">
        <v>13</v>
      </c>
      <c r="T4" s="28" t="s">
        <v>29</v>
      </c>
      <c r="U4" s="28" t="s">
        <v>36</v>
      </c>
      <c r="V4" s="28" t="s">
        <v>38</v>
      </c>
      <c r="W4" s="28" t="s">
        <v>41</v>
      </c>
      <c r="X4" s="53" t="s">
        <v>35</v>
      </c>
      <c r="Y4" s="33" t="s">
        <v>62</v>
      </c>
      <c r="Z4" s="211" t="s">
        <v>12</v>
      </c>
      <c r="AA4" s="6"/>
      <c r="AB4" s="16" t="s">
        <v>29</v>
      </c>
      <c r="AC4" s="28" t="s">
        <v>36</v>
      </c>
      <c r="AD4" s="28" t="s">
        <v>38</v>
      </c>
      <c r="AE4" s="28" t="s">
        <v>41</v>
      </c>
      <c r="AF4" s="53" t="s">
        <v>35</v>
      </c>
      <c r="AG4" s="33" t="s">
        <v>62</v>
      </c>
      <c r="AH4" s="212" t="s">
        <v>12</v>
      </c>
      <c r="AI4" s="6"/>
      <c r="AJ4" s="16" t="s">
        <v>29</v>
      </c>
      <c r="AK4" s="28" t="s">
        <v>36</v>
      </c>
      <c r="AL4" s="28" t="s">
        <v>38</v>
      </c>
      <c r="AM4" s="28" t="s">
        <v>41</v>
      </c>
      <c r="AN4" s="53" t="s">
        <v>35</v>
      </c>
      <c r="AO4" s="33" t="s">
        <v>62</v>
      </c>
    </row>
    <row r="5" spans="1:41" s="17" customFormat="1" ht="14.1" customHeight="1">
      <c r="A5" s="665" t="s">
        <v>30</v>
      </c>
      <c r="B5" s="133" t="s">
        <v>138</v>
      </c>
      <c r="C5" s="204" t="s">
        <v>110</v>
      </c>
      <c r="D5" s="205">
        <v>120</v>
      </c>
      <c r="E5" s="117">
        <f>D5/20</f>
        <v>6</v>
      </c>
      <c r="F5" s="107"/>
      <c r="G5" s="107"/>
      <c r="H5" s="194">
        <f>(D5*$D$2)/1000</f>
        <v>27.12</v>
      </c>
      <c r="I5" s="114"/>
      <c r="J5" s="133" t="s">
        <v>109</v>
      </c>
      <c r="K5" s="204" t="s">
        <v>110</v>
      </c>
      <c r="L5" s="205">
        <v>110</v>
      </c>
      <c r="M5" s="117">
        <f>L5/20</f>
        <v>5.5</v>
      </c>
      <c r="N5" s="107"/>
      <c r="O5" s="107"/>
      <c r="P5" s="194">
        <f>(L5*$D$2)/1000</f>
        <v>24.86</v>
      </c>
      <c r="Q5" s="114"/>
      <c r="R5" s="133" t="s">
        <v>119</v>
      </c>
      <c r="S5" s="204" t="s">
        <v>110</v>
      </c>
      <c r="T5" s="205">
        <v>120</v>
      </c>
      <c r="U5" s="117">
        <f>T5/20</f>
        <v>6</v>
      </c>
      <c r="V5" s="107"/>
      <c r="W5" s="107"/>
      <c r="X5" s="194">
        <f>(T5*$D$2)/1000</f>
        <v>27.12</v>
      </c>
      <c r="Y5" s="244"/>
      <c r="Z5" s="133" t="s">
        <v>119</v>
      </c>
      <c r="AA5" s="204" t="s">
        <v>110</v>
      </c>
      <c r="AB5" s="205">
        <v>120</v>
      </c>
      <c r="AC5" s="117">
        <f>AB5/20</f>
        <v>6</v>
      </c>
      <c r="AD5" s="107"/>
      <c r="AE5" s="107"/>
      <c r="AF5" s="194">
        <f>(AB5*$D$2)/1000</f>
        <v>27.12</v>
      </c>
      <c r="AG5" s="114"/>
      <c r="AH5" s="215" t="s">
        <v>123</v>
      </c>
      <c r="AI5" s="204" t="s">
        <v>110</v>
      </c>
      <c r="AJ5" s="205">
        <v>90</v>
      </c>
      <c r="AK5" s="117">
        <f>AJ5/20</f>
        <v>4.5</v>
      </c>
      <c r="AL5" s="107"/>
      <c r="AM5" s="107"/>
      <c r="AN5" s="53">
        <f>(AJ5*$D$2)/1000</f>
        <v>20.34</v>
      </c>
      <c r="AO5" s="114"/>
    </row>
    <row r="6" spans="1:41" s="17" customFormat="1" ht="14.1" customHeight="1">
      <c r="A6" s="665"/>
      <c r="B6" s="116" t="s">
        <v>85</v>
      </c>
      <c r="C6" s="137"/>
      <c r="D6" s="138"/>
      <c r="E6" s="117"/>
      <c r="F6" s="117"/>
      <c r="G6" s="123"/>
      <c r="H6" s="198"/>
      <c r="I6" s="114"/>
      <c r="J6" s="116" t="s">
        <v>111</v>
      </c>
      <c r="K6" s="137" t="s">
        <v>112</v>
      </c>
      <c r="L6" s="138">
        <v>20</v>
      </c>
      <c r="M6" s="117"/>
      <c r="N6" s="117"/>
      <c r="O6" s="107"/>
      <c r="P6" s="194">
        <f>(L6*$D$2)/1000</f>
        <v>4.5199999999999996</v>
      </c>
      <c r="Q6" s="198"/>
      <c r="R6" s="116" t="s">
        <v>85</v>
      </c>
      <c r="S6" s="137"/>
      <c r="T6" s="138"/>
      <c r="U6" s="117"/>
      <c r="V6" s="117"/>
      <c r="W6" s="123"/>
      <c r="X6" s="198"/>
      <c r="Y6" s="245"/>
      <c r="Z6" s="116" t="s">
        <v>85</v>
      </c>
      <c r="AA6" s="137"/>
      <c r="AB6" s="138"/>
      <c r="AC6" s="117"/>
      <c r="AD6" s="117"/>
      <c r="AE6" s="123"/>
      <c r="AF6" s="198"/>
      <c r="AG6" s="198"/>
      <c r="AH6" s="216" t="s">
        <v>124</v>
      </c>
      <c r="AI6" s="137" t="s">
        <v>126</v>
      </c>
      <c r="AJ6" s="138">
        <v>20</v>
      </c>
      <c r="AK6" s="117">
        <f>AJ6/20</f>
        <v>1</v>
      </c>
      <c r="AL6" s="117"/>
      <c r="AM6" s="107"/>
      <c r="AN6" s="53">
        <f>(AJ6*$D$2)/1000</f>
        <v>4.5199999999999996</v>
      </c>
      <c r="AO6" s="198"/>
    </row>
    <row r="7" spans="1:41" s="17" customFormat="1" ht="14.1" customHeight="1">
      <c r="A7" s="665"/>
      <c r="B7" s="31" t="s">
        <v>113</v>
      </c>
      <c r="C7" s="6"/>
      <c r="D7" s="51"/>
      <c r="E7" s="107"/>
      <c r="F7" s="107"/>
      <c r="G7" s="107"/>
      <c r="H7" s="114"/>
      <c r="I7" s="114"/>
      <c r="J7" s="31" t="s">
        <v>113</v>
      </c>
      <c r="K7" s="6"/>
      <c r="L7" s="107"/>
      <c r="M7" s="107"/>
      <c r="N7" s="107"/>
      <c r="O7" s="107"/>
      <c r="P7" s="53"/>
      <c r="Q7" s="198"/>
      <c r="R7" s="31" t="s">
        <v>113</v>
      </c>
      <c r="S7" s="6"/>
      <c r="T7" s="51"/>
      <c r="U7" s="107"/>
      <c r="V7" s="107"/>
      <c r="W7" s="107"/>
      <c r="X7" s="114"/>
      <c r="Y7" s="245"/>
      <c r="Z7" s="31" t="s">
        <v>113</v>
      </c>
      <c r="AA7" s="6"/>
      <c r="AB7" s="51"/>
      <c r="AC7" s="107"/>
      <c r="AD7" s="107"/>
      <c r="AE7" s="107"/>
      <c r="AF7" s="114"/>
      <c r="AG7" s="198"/>
      <c r="AH7" s="222" t="s">
        <v>113</v>
      </c>
      <c r="AI7" s="6"/>
      <c r="AJ7" s="107"/>
      <c r="AK7" s="107"/>
      <c r="AL7" s="107"/>
      <c r="AM7" s="107"/>
      <c r="AN7" s="53"/>
      <c r="AO7" s="198"/>
    </row>
    <row r="8" spans="1:41" s="17" customFormat="1" ht="14.1" customHeight="1">
      <c r="A8" s="665" t="s">
        <v>31</v>
      </c>
      <c r="B8" s="152" t="s">
        <v>592</v>
      </c>
      <c r="C8" s="505" t="s">
        <v>593</v>
      </c>
      <c r="D8" s="124">
        <v>40</v>
      </c>
      <c r="E8" s="250"/>
      <c r="F8" s="163"/>
      <c r="G8" s="269">
        <f>D8/100</f>
        <v>0.4</v>
      </c>
      <c r="H8" s="158">
        <f>(D8*$D$2)/1000</f>
        <v>9.0399999999999991</v>
      </c>
      <c r="I8" s="164"/>
      <c r="J8" s="152" t="s">
        <v>603</v>
      </c>
      <c r="K8" s="168" t="s">
        <v>604</v>
      </c>
      <c r="L8" s="100">
        <v>100</v>
      </c>
      <c r="M8" s="327"/>
      <c r="N8" s="273">
        <f>L8*0.65/35</f>
        <v>1.8571428571428572</v>
      </c>
      <c r="O8" s="613"/>
      <c r="P8" s="278">
        <f>(L8*$D$2)/1000</f>
        <v>22.6</v>
      </c>
      <c r="Q8" s="102" t="s">
        <v>384</v>
      </c>
      <c r="R8" s="152" t="s">
        <v>176</v>
      </c>
      <c r="S8" s="99" t="s">
        <v>227</v>
      </c>
      <c r="T8" s="101">
        <v>35</v>
      </c>
      <c r="U8" s="480"/>
      <c r="V8" s="273">
        <f>T8/35</f>
        <v>1</v>
      </c>
      <c r="W8" s="101"/>
      <c r="X8" s="489">
        <f t="shared" ref="X8:X19" si="0">(T8*$D$2)/1000</f>
        <v>7.91</v>
      </c>
      <c r="Y8" s="103" t="s">
        <v>163</v>
      </c>
      <c r="Z8" s="181" t="s">
        <v>623</v>
      </c>
      <c r="AA8" s="77" t="s">
        <v>502</v>
      </c>
      <c r="AB8" s="79">
        <v>95</v>
      </c>
      <c r="AC8" s="577"/>
      <c r="AD8" s="577">
        <f>AB8*0.65/35</f>
        <v>1.7642857142857142</v>
      </c>
      <c r="AE8" s="577"/>
      <c r="AF8" s="578">
        <f>(AB8*$D$2)/1000</f>
        <v>21.47</v>
      </c>
      <c r="AG8" s="579" t="s">
        <v>384</v>
      </c>
      <c r="AH8" s="602" t="s">
        <v>586</v>
      </c>
      <c r="AI8" s="340" t="s">
        <v>587</v>
      </c>
      <c r="AJ8" s="100">
        <v>60</v>
      </c>
      <c r="AK8" s="327"/>
      <c r="AL8" s="273">
        <f>AJ8/35</f>
        <v>1.7142857142857142</v>
      </c>
      <c r="AM8" s="613"/>
      <c r="AN8" s="249">
        <f t="shared" ref="AN8:AN12" si="1">(AJ8*$D$2)/1000</f>
        <v>13.56</v>
      </c>
      <c r="AO8" s="103" t="s">
        <v>384</v>
      </c>
    </row>
    <row r="9" spans="1:41" s="17" customFormat="1" ht="14.1" customHeight="1">
      <c r="A9" s="665"/>
      <c r="B9" s="125" t="s">
        <v>208</v>
      </c>
      <c r="C9" s="502" t="s">
        <v>594</v>
      </c>
      <c r="D9" s="100">
        <v>50</v>
      </c>
      <c r="E9" s="604"/>
      <c r="F9" s="248">
        <f>D9/35</f>
        <v>1.4285714285714286</v>
      </c>
      <c r="G9" s="101"/>
      <c r="H9" s="249">
        <f>(D9*$D$2)/1000</f>
        <v>11.3</v>
      </c>
      <c r="I9" s="103" t="s">
        <v>384</v>
      </c>
      <c r="J9" s="125" t="s">
        <v>412</v>
      </c>
      <c r="K9" s="110" t="s">
        <v>605</v>
      </c>
      <c r="L9" s="135">
        <v>1</v>
      </c>
      <c r="M9" s="246"/>
      <c r="N9" s="121"/>
      <c r="O9" s="131">
        <f>L9/100</f>
        <v>0.01</v>
      </c>
      <c r="P9" s="142">
        <f>(L9*$D$2)/1000</f>
        <v>0.22600000000000001</v>
      </c>
      <c r="Q9" s="114"/>
      <c r="R9" s="125" t="s">
        <v>235</v>
      </c>
      <c r="S9" s="328" t="s">
        <v>236</v>
      </c>
      <c r="T9" s="100">
        <v>20</v>
      </c>
      <c r="U9" s="248"/>
      <c r="V9" s="248">
        <f>T9*0.6/35</f>
        <v>0.34285714285714286</v>
      </c>
      <c r="W9" s="101"/>
      <c r="X9" s="489">
        <f t="shared" si="0"/>
        <v>4.5199999999999996</v>
      </c>
      <c r="Y9" s="103" t="s">
        <v>163</v>
      </c>
      <c r="Z9" s="92" t="s">
        <v>412</v>
      </c>
      <c r="AA9" s="110" t="s">
        <v>575</v>
      </c>
      <c r="AB9" s="131">
        <v>1</v>
      </c>
      <c r="AC9" s="108"/>
      <c r="AD9" s="113"/>
      <c r="AE9" s="263"/>
      <c r="AF9" s="142">
        <f>(AB9*$D$2)/1000</f>
        <v>0.22600000000000001</v>
      </c>
      <c r="AG9" s="114"/>
      <c r="AH9" s="603" t="s">
        <v>564</v>
      </c>
      <c r="AI9" s="19" t="s">
        <v>588</v>
      </c>
      <c r="AJ9" s="117">
        <v>50</v>
      </c>
      <c r="AK9" s="113"/>
      <c r="AL9" s="113"/>
      <c r="AM9" s="131">
        <f>AJ9/100</f>
        <v>0.5</v>
      </c>
      <c r="AN9" s="142">
        <f t="shared" si="1"/>
        <v>11.3</v>
      </c>
      <c r="AO9" s="114"/>
    </row>
    <row r="10" spans="1:41" s="17" customFormat="1" ht="14.1" customHeight="1">
      <c r="A10" s="665"/>
      <c r="B10" s="125" t="s">
        <v>595</v>
      </c>
      <c r="C10" s="505" t="s">
        <v>596</v>
      </c>
      <c r="D10" s="124">
        <v>1</v>
      </c>
      <c r="E10" s="113"/>
      <c r="F10" s="117"/>
      <c r="G10" s="123"/>
      <c r="H10" s="158">
        <f>(D10*$D$2)/1000</f>
        <v>0.22600000000000001</v>
      </c>
      <c r="I10" s="114"/>
      <c r="J10" s="125" t="s">
        <v>413</v>
      </c>
      <c r="K10" s="110" t="s">
        <v>606</v>
      </c>
      <c r="L10" s="135">
        <v>1</v>
      </c>
      <c r="M10" s="246"/>
      <c r="N10" s="121"/>
      <c r="O10" s="131"/>
      <c r="P10" s="142">
        <f>(L10*$D$2)/1000</f>
        <v>0.22600000000000001</v>
      </c>
      <c r="Q10" s="114"/>
      <c r="R10" s="125" t="s">
        <v>160</v>
      </c>
      <c r="S10" s="127" t="s">
        <v>237</v>
      </c>
      <c r="T10" s="354">
        <v>10</v>
      </c>
      <c r="U10" s="113"/>
      <c r="V10" s="113">
        <f>T10/0.6/35</f>
        <v>0.47619047619047622</v>
      </c>
      <c r="W10" s="131"/>
      <c r="X10" s="194">
        <f t="shared" si="0"/>
        <v>2.2599999999999998</v>
      </c>
      <c r="Y10" s="114"/>
      <c r="Z10" s="92" t="s">
        <v>413</v>
      </c>
      <c r="AA10" s="110" t="s">
        <v>576</v>
      </c>
      <c r="AB10" s="123">
        <v>1</v>
      </c>
      <c r="AC10" s="113"/>
      <c r="AD10" s="121"/>
      <c r="AE10" s="269"/>
      <c r="AF10" s="142">
        <f>(AB10*$D$2)/1000</f>
        <v>0.22600000000000001</v>
      </c>
      <c r="AG10" s="114"/>
      <c r="AH10" s="603" t="s">
        <v>398</v>
      </c>
      <c r="AI10" s="19" t="s">
        <v>589</v>
      </c>
      <c r="AJ10" s="117">
        <v>2</v>
      </c>
      <c r="AK10" s="113"/>
      <c r="AL10" s="113"/>
      <c r="AM10" s="131">
        <f>AJ10/100</f>
        <v>0.02</v>
      </c>
      <c r="AN10" s="142">
        <f t="shared" si="1"/>
        <v>0.45200000000000001</v>
      </c>
      <c r="AO10" s="114"/>
    </row>
    <row r="11" spans="1:41" s="17" customFormat="1" ht="14.1" customHeight="1">
      <c r="A11" s="665"/>
      <c r="B11" s="125" t="s">
        <v>196</v>
      </c>
      <c r="C11" s="505"/>
      <c r="D11" s="124"/>
      <c r="E11" s="154"/>
      <c r="F11" s="113"/>
      <c r="G11" s="123"/>
      <c r="H11" s="142"/>
      <c r="I11" s="114"/>
      <c r="J11" s="125" t="s">
        <v>607</v>
      </c>
      <c r="K11" s="110" t="s">
        <v>386</v>
      </c>
      <c r="L11" s="124">
        <v>20</v>
      </c>
      <c r="M11" s="108"/>
      <c r="N11" s="108"/>
      <c r="O11" s="131">
        <f>L11/100</f>
        <v>0.2</v>
      </c>
      <c r="P11" s="142">
        <f>(L11*$D$2)/1000</f>
        <v>4.5199999999999996</v>
      </c>
      <c r="Q11" s="114"/>
      <c r="R11" s="125" t="s">
        <v>22</v>
      </c>
      <c r="S11" s="328" t="s">
        <v>198</v>
      </c>
      <c r="T11" s="101">
        <v>40</v>
      </c>
      <c r="U11" s="248"/>
      <c r="V11" s="274"/>
      <c r="W11" s="101">
        <f>T11/100</f>
        <v>0.4</v>
      </c>
      <c r="X11" s="489">
        <f t="shared" si="0"/>
        <v>9.0399999999999991</v>
      </c>
      <c r="Y11" s="83" t="s">
        <v>183</v>
      </c>
      <c r="Z11" s="616" t="s">
        <v>424</v>
      </c>
      <c r="AA11" s="109" t="s">
        <v>577</v>
      </c>
      <c r="AB11" s="117">
        <v>1</v>
      </c>
      <c r="AC11" s="113"/>
      <c r="AD11" s="113"/>
      <c r="AE11" s="113"/>
      <c r="AF11" s="142">
        <f>(AB11*$D$2)/1000</f>
        <v>0.22600000000000001</v>
      </c>
      <c r="AG11" s="114"/>
      <c r="AH11" s="603" t="s">
        <v>399</v>
      </c>
      <c r="AI11" s="19" t="s">
        <v>590</v>
      </c>
      <c r="AJ11" s="117">
        <v>1</v>
      </c>
      <c r="AK11" s="121"/>
      <c r="AL11" s="121"/>
      <c r="AM11" s="131">
        <f>AJ11/100</f>
        <v>0.01</v>
      </c>
      <c r="AN11" s="142">
        <f t="shared" si="1"/>
        <v>0.22600000000000001</v>
      </c>
      <c r="AO11" s="114"/>
    </row>
    <row r="12" spans="1:41" s="17" customFormat="1" ht="14.1" customHeight="1">
      <c r="A12" s="665"/>
      <c r="B12" s="227" t="s">
        <v>424</v>
      </c>
      <c r="C12" s="110"/>
      <c r="D12" s="124"/>
      <c r="E12" s="121"/>
      <c r="F12" s="121"/>
      <c r="G12" s="118"/>
      <c r="H12" s="142"/>
      <c r="I12" s="114"/>
      <c r="J12" s="153" t="s">
        <v>424</v>
      </c>
      <c r="K12" s="110"/>
      <c r="L12" s="614"/>
      <c r="M12" s="121"/>
      <c r="N12" s="121"/>
      <c r="O12" s="118"/>
      <c r="P12" s="142"/>
      <c r="Q12" s="114"/>
      <c r="R12" s="227" t="s">
        <v>170</v>
      </c>
      <c r="S12" s="127" t="s">
        <v>239</v>
      </c>
      <c r="T12" s="507">
        <v>1.5</v>
      </c>
      <c r="U12" s="250"/>
      <c r="V12" s="163"/>
      <c r="W12" s="269"/>
      <c r="X12" s="194">
        <f t="shared" si="0"/>
        <v>0.33900000000000002</v>
      </c>
      <c r="Y12" s="164"/>
      <c r="Z12" s="616"/>
      <c r="AA12" s="109"/>
      <c r="AB12" s="117"/>
      <c r="AC12" s="113"/>
      <c r="AD12" s="113"/>
      <c r="AE12" s="113"/>
      <c r="AF12" s="142"/>
      <c r="AG12" s="114"/>
      <c r="AH12" s="153" t="s">
        <v>226</v>
      </c>
      <c r="AI12" s="109" t="s">
        <v>591</v>
      </c>
      <c r="AJ12" s="117">
        <v>1</v>
      </c>
      <c r="AK12" s="150"/>
      <c r="AL12" s="150"/>
      <c r="AM12" s="131"/>
      <c r="AN12" s="142">
        <f t="shared" si="1"/>
        <v>0.22600000000000001</v>
      </c>
      <c r="AO12" s="114"/>
    </row>
    <row r="13" spans="1:41" s="17" customFormat="1" ht="14.1" customHeight="1">
      <c r="A13" s="665"/>
      <c r="B13" s="148"/>
      <c r="C13" s="109"/>
      <c r="D13" s="136"/>
      <c r="E13" s="154"/>
      <c r="F13" s="124"/>
      <c r="G13" s="123"/>
      <c r="H13" s="53"/>
      <c r="I13" s="114"/>
      <c r="J13" s="295"/>
      <c r="K13" s="109"/>
      <c r="L13" s="136"/>
      <c r="M13" s="154"/>
      <c r="N13" s="124"/>
      <c r="O13" s="123"/>
      <c r="P13" s="142"/>
      <c r="Q13" s="114"/>
      <c r="R13" s="167"/>
      <c r="S13" s="127" t="s">
        <v>240</v>
      </c>
      <c r="T13" s="163">
        <v>10</v>
      </c>
      <c r="U13" s="91"/>
      <c r="V13" s="163"/>
      <c r="W13" s="162">
        <f>T13/100</f>
        <v>0.1</v>
      </c>
      <c r="X13" s="194">
        <f t="shared" si="0"/>
        <v>2.2599999999999998</v>
      </c>
      <c r="Y13" s="161"/>
      <c r="Z13" s="217"/>
      <c r="AA13" s="109"/>
      <c r="AB13" s="117"/>
      <c r="AC13" s="135"/>
      <c r="AD13" s="117"/>
      <c r="AE13" s="131"/>
      <c r="AF13" s="53"/>
      <c r="AG13" s="114"/>
      <c r="AH13" s="217"/>
      <c r="AI13" s="109"/>
      <c r="AJ13" s="117"/>
      <c r="AK13" s="135"/>
      <c r="AL13" s="117"/>
      <c r="AM13" s="131"/>
      <c r="AN13" s="53"/>
      <c r="AO13" s="114"/>
    </row>
    <row r="14" spans="1:41" s="17" customFormat="1" ht="14.1" customHeight="1">
      <c r="A14" s="665"/>
      <c r="B14" s="120"/>
      <c r="C14" s="109"/>
      <c r="D14" s="117"/>
      <c r="E14" s="117"/>
      <c r="F14" s="117"/>
      <c r="G14" s="123"/>
      <c r="H14" s="53"/>
      <c r="I14" s="114"/>
      <c r="J14" s="18"/>
      <c r="K14" s="109"/>
      <c r="L14" s="117"/>
      <c r="M14" s="117"/>
      <c r="N14" s="20"/>
      <c r="O14" s="123"/>
      <c r="P14" s="176"/>
      <c r="Q14" s="114"/>
      <c r="R14" s="167"/>
      <c r="S14" s="127" t="s">
        <v>241</v>
      </c>
      <c r="T14" s="163">
        <v>1</v>
      </c>
      <c r="U14" s="163"/>
      <c r="V14" s="195"/>
      <c r="W14" s="162"/>
      <c r="X14" s="194">
        <f t="shared" si="0"/>
        <v>0.22600000000000001</v>
      </c>
      <c r="Y14" s="161"/>
      <c r="Z14" s="217"/>
      <c r="AA14" s="134"/>
      <c r="AB14" s="135"/>
      <c r="AC14" s="117"/>
      <c r="AD14" s="117"/>
      <c r="AE14" s="131"/>
      <c r="AF14" s="53"/>
      <c r="AG14" s="40"/>
      <c r="AH14" s="217"/>
      <c r="AI14" s="134"/>
      <c r="AJ14" s="135"/>
      <c r="AK14" s="117"/>
      <c r="AL14" s="117"/>
      <c r="AM14" s="131"/>
      <c r="AN14" s="53"/>
      <c r="AO14" s="114"/>
    </row>
    <row r="15" spans="1:41" s="17" customFormat="1" ht="14.1" customHeight="1">
      <c r="A15" s="665"/>
      <c r="B15" s="121"/>
      <c r="C15" s="134"/>
      <c r="D15" s="135"/>
      <c r="E15" s="135"/>
      <c r="F15" s="117"/>
      <c r="G15" s="123"/>
      <c r="H15" s="53"/>
      <c r="I15" s="114"/>
      <c r="J15" s="121"/>
      <c r="K15" s="109"/>
      <c r="L15" s="117"/>
      <c r="M15" s="231"/>
      <c r="N15" s="20"/>
      <c r="O15" s="123"/>
      <c r="P15" s="53"/>
      <c r="Q15" s="114"/>
      <c r="R15" s="167"/>
      <c r="S15" s="111" t="s">
        <v>242</v>
      </c>
      <c r="T15" s="163">
        <v>20</v>
      </c>
      <c r="U15" s="374"/>
      <c r="V15" s="195"/>
      <c r="W15" s="162">
        <f>T15/100</f>
        <v>0.2</v>
      </c>
      <c r="X15" s="194">
        <f t="shared" si="0"/>
        <v>4.5199999999999996</v>
      </c>
      <c r="Y15" s="161"/>
      <c r="Z15" s="126"/>
      <c r="AA15" s="122"/>
      <c r="AB15" s="20"/>
      <c r="AC15" s="108"/>
      <c r="AD15" s="108"/>
      <c r="AE15" s="131"/>
      <c r="AF15" s="53"/>
      <c r="AG15" s="114"/>
      <c r="AH15" s="126"/>
      <c r="AI15" s="122"/>
      <c r="AJ15" s="20"/>
      <c r="AK15" s="108"/>
      <c r="AL15" s="108"/>
      <c r="AM15" s="131"/>
      <c r="AN15" s="53"/>
      <c r="AO15" s="114"/>
    </row>
    <row r="16" spans="1:41" s="17" customFormat="1" ht="14.1" customHeight="1">
      <c r="A16" s="679" t="s">
        <v>20</v>
      </c>
      <c r="B16" s="152" t="s">
        <v>552</v>
      </c>
      <c r="C16" s="159" t="s">
        <v>553</v>
      </c>
      <c r="D16" s="131">
        <v>25</v>
      </c>
      <c r="E16" s="250">
        <f>D16/85</f>
        <v>0.29411764705882354</v>
      </c>
      <c r="F16" s="250"/>
      <c r="G16" s="162"/>
      <c r="H16" s="158">
        <f>(D16*$D$2)/1000</f>
        <v>5.65</v>
      </c>
      <c r="I16" s="164"/>
      <c r="J16" s="119" t="s">
        <v>610</v>
      </c>
      <c r="K16" s="110" t="s">
        <v>608</v>
      </c>
      <c r="L16" s="124">
        <v>45</v>
      </c>
      <c r="M16" s="248"/>
      <c r="N16" s="273"/>
      <c r="O16" s="131">
        <f>L16/100</f>
        <v>0.45</v>
      </c>
      <c r="P16" s="251">
        <f>(L16*$D$2)/1000</f>
        <v>10.17</v>
      </c>
      <c r="Q16" s="164"/>
      <c r="R16" s="167"/>
      <c r="S16" s="134" t="s">
        <v>244</v>
      </c>
      <c r="T16" s="163">
        <v>5</v>
      </c>
      <c r="U16" s="113"/>
      <c r="V16" s="117"/>
      <c r="W16" s="162">
        <f>T16/100</f>
        <v>0.05</v>
      </c>
      <c r="X16" s="194">
        <f t="shared" si="0"/>
        <v>1.1299999999999999</v>
      </c>
      <c r="Y16" s="114"/>
      <c r="Z16" s="272" t="s">
        <v>199</v>
      </c>
      <c r="AA16" s="168" t="s">
        <v>624</v>
      </c>
      <c r="AB16" s="100">
        <v>60</v>
      </c>
      <c r="AC16" s="480"/>
      <c r="AD16" s="277"/>
      <c r="AE16" s="101">
        <f>AB16/100</f>
        <v>0.6</v>
      </c>
      <c r="AF16" s="249">
        <f>(AB16*$D$2)/1000</f>
        <v>13.56</v>
      </c>
      <c r="AG16" s="83" t="s">
        <v>390</v>
      </c>
      <c r="AH16" s="344" t="s">
        <v>607</v>
      </c>
      <c r="AI16" s="109" t="s">
        <v>640</v>
      </c>
      <c r="AJ16" s="117">
        <v>3</v>
      </c>
      <c r="AK16" s="396"/>
      <c r="AL16" s="386"/>
      <c r="AM16" s="131"/>
      <c r="AN16" s="142">
        <f>(AJ16*$D$2)/1000</f>
        <v>0.67800000000000005</v>
      </c>
      <c r="AO16" s="114"/>
    </row>
    <row r="17" spans="1:41" s="17" customFormat="1" ht="14.1" customHeight="1">
      <c r="A17" s="679"/>
      <c r="B17" s="125" t="s">
        <v>455</v>
      </c>
      <c r="C17" s="168" t="s">
        <v>472</v>
      </c>
      <c r="D17" s="101">
        <v>40</v>
      </c>
      <c r="E17" s="248"/>
      <c r="F17" s="248">
        <f>D17/55</f>
        <v>0.72727272727272729</v>
      </c>
      <c r="G17" s="101"/>
      <c r="H17" s="278">
        <f>(D17*$D$2)/1000</f>
        <v>9.0399999999999991</v>
      </c>
      <c r="I17" s="83" t="s">
        <v>390</v>
      </c>
      <c r="J17" s="120" t="s">
        <v>611</v>
      </c>
      <c r="K17" s="110" t="s">
        <v>392</v>
      </c>
      <c r="L17" s="124">
        <v>10</v>
      </c>
      <c r="M17" s="248"/>
      <c r="N17" s="273"/>
      <c r="O17" s="131">
        <f>L17/100</f>
        <v>0.1</v>
      </c>
      <c r="P17" s="251">
        <f>(L17*$D$2)/1000</f>
        <v>2.2599999999999998</v>
      </c>
      <c r="Q17" s="164"/>
      <c r="R17" s="167"/>
      <c r="S17" s="110" t="s">
        <v>246</v>
      </c>
      <c r="T17" s="163">
        <v>2</v>
      </c>
      <c r="U17" s="240"/>
      <c r="V17" s="240"/>
      <c r="W17" s="162">
        <f>T17/100</f>
        <v>0.02</v>
      </c>
      <c r="X17" s="194">
        <f t="shared" si="0"/>
        <v>0.45200000000000001</v>
      </c>
      <c r="Y17" s="114"/>
      <c r="Z17" s="272" t="s">
        <v>202</v>
      </c>
      <c r="AA17" s="109" t="s">
        <v>625</v>
      </c>
      <c r="AB17" s="117">
        <v>8</v>
      </c>
      <c r="AC17" s="250"/>
      <c r="AD17" s="250">
        <f>AB17/35</f>
        <v>0.22857142857142856</v>
      </c>
      <c r="AE17" s="162"/>
      <c r="AF17" s="251">
        <f>(AB17*$D$2)/1000</f>
        <v>1.8080000000000001</v>
      </c>
      <c r="AG17" s="169"/>
      <c r="AH17" s="272" t="s">
        <v>396</v>
      </c>
      <c r="AI17" s="109" t="s">
        <v>116</v>
      </c>
      <c r="AJ17" s="117">
        <v>1</v>
      </c>
      <c r="AK17" s="503"/>
      <c r="AL17" s="100"/>
      <c r="AM17" s="101"/>
      <c r="AN17" s="251">
        <f>(AJ17*$D$2)/1000</f>
        <v>0.22600000000000001</v>
      </c>
      <c r="AO17" s="164"/>
    </row>
    <row r="18" spans="1:41" s="17" customFormat="1" ht="14.1" customHeight="1">
      <c r="A18" s="679"/>
      <c r="B18" s="125" t="s">
        <v>401</v>
      </c>
      <c r="C18" s="110"/>
      <c r="D18" s="162"/>
      <c r="E18" s="296"/>
      <c r="F18" s="298"/>
      <c r="G18" s="297"/>
      <c r="H18" s="158"/>
      <c r="I18" s="114"/>
      <c r="J18" s="120" t="s">
        <v>612</v>
      </c>
      <c r="K18" s="110" t="s">
        <v>394</v>
      </c>
      <c r="L18" s="124">
        <v>5</v>
      </c>
      <c r="M18" s="250"/>
      <c r="N18" s="166"/>
      <c r="O18" s="131">
        <f>L18/100</f>
        <v>0.05</v>
      </c>
      <c r="P18" s="251">
        <f>(L18*$D$2)/1000</f>
        <v>1.1299999999999999</v>
      </c>
      <c r="Q18" s="161"/>
      <c r="R18" s="126"/>
      <c r="S18" s="111" t="s">
        <v>249</v>
      </c>
      <c r="T18" s="163">
        <v>10</v>
      </c>
      <c r="U18" s="253"/>
      <c r="V18" s="253"/>
      <c r="W18" s="162">
        <f>T18/100</f>
        <v>0.1</v>
      </c>
      <c r="X18" s="194">
        <f t="shared" si="0"/>
        <v>2.2599999999999998</v>
      </c>
      <c r="Y18" s="114"/>
      <c r="Z18" s="272" t="s">
        <v>600</v>
      </c>
      <c r="AA18" s="109" t="s">
        <v>629</v>
      </c>
      <c r="AB18" s="117">
        <v>3</v>
      </c>
      <c r="AC18" s="250"/>
      <c r="AD18" s="263"/>
      <c r="AE18" s="101">
        <f>AB18/100</f>
        <v>0.03</v>
      </c>
      <c r="AF18" s="251">
        <f>(AB18*$D$2)/1000</f>
        <v>0.67800000000000005</v>
      </c>
      <c r="AG18" s="169"/>
      <c r="AH18" s="272" t="s">
        <v>600</v>
      </c>
      <c r="AI18" s="109" t="s">
        <v>641</v>
      </c>
      <c r="AJ18" s="117">
        <v>8</v>
      </c>
      <c r="AK18" s="394"/>
      <c r="AL18" s="386"/>
      <c r="AM18" s="131"/>
      <c r="AN18" s="142">
        <f>(AJ18*$D$2)/1000</f>
        <v>1.8080000000000001</v>
      </c>
      <c r="AO18" s="141"/>
    </row>
    <row r="19" spans="1:41" s="17" customFormat="1" ht="14.1" customHeight="1">
      <c r="A19" s="679"/>
      <c r="B19" s="125" t="s">
        <v>50</v>
      </c>
      <c r="C19" s="110"/>
      <c r="D19" s="338"/>
      <c r="E19" s="113"/>
      <c r="F19" s="166"/>
      <c r="G19" s="123"/>
      <c r="H19" s="158"/>
      <c r="I19" s="275"/>
      <c r="J19" s="120" t="s">
        <v>613</v>
      </c>
      <c r="K19" s="110" t="s">
        <v>609</v>
      </c>
      <c r="L19" s="124">
        <v>1</v>
      </c>
      <c r="M19" s="113"/>
      <c r="N19" s="121"/>
      <c r="O19" s="162"/>
      <c r="P19" s="251">
        <f>(L19*$D$2)/1000</f>
        <v>0.22600000000000001</v>
      </c>
      <c r="Q19" s="114"/>
      <c r="R19" s="120" t="s">
        <v>619</v>
      </c>
      <c r="S19" s="109" t="s">
        <v>622</v>
      </c>
      <c r="T19" s="117">
        <v>45</v>
      </c>
      <c r="U19" s="250"/>
      <c r="V19" s="250">
        <f>T19*0.4/35</f>
        <v>0.51428571428571423</v>
      </c>
      <c r="W19" s="162"/>
      <c r="X19" s="251">
        <f t="shared" si="0"/>
        <v>10.17</v>
      </c>
      <c r="Y19" s="114"/>
      <c r="Z19" s="272" t="s">
        <v>626</v>
      </c>
      <c r="AA19" s="109" t="s">
        <v>630</v>
      </c>
      <c r="AB19" s="117">
        <v>1</v>
      </c>
      <c r="AC19" s="250"/>
      <c r="AD19" s="163"/>
      <c r="AE19" s="101">
        <f>AB19/100</f>
        <v>0.01</v>
      </c>
      <c r="AF19" s="251">
        <f>(AB19*$D$2)/1000</f>
        <v>0.22600000000000001</v>
      </c>
      <c r="AG19" s="161"/>
      <c r="AH19" s="272" t="s">
        <v>642</v>
      </c>
      <c r="AI19" s="109" t="s">
        <v>643</v>
      </c>
      <c r="AJ19" s="117">
        <v>45</v>
      </c>
      <c r="AK19" s="117"/>
      <c r="AL19" s="117">
        <f>AJ19/45</f>
        <v>1</v>
      </c>
      <c r="AM19" s="131"/>
      <c r="AN19" s="142">
        <f>(AJ19*$D$2)/1000</f>
        <v>10.17</v>
      </c>
      <c r="AO19" s="114"/>
    </row>
    <row r="20" spans="1:41" s="17" customFormat="1" ht="14.1" customHeight="1">
      <c r="A20" s="679"/>
      <c r="B20" s="295" t="s">
        <v>597</v>
      </c>
      <c r="C20" s="110"/>
      <c r="D20" s="124"/>
      <c r="E20" s="113"/>
      <c r="F20" s="113"/>
      <c r="G20" s="131"/>
      <c r="H20" s="142"/>
      <c r="I20" s="275"/>
      <c r="J20" s="70" t="s">
        <v>180</v>
      </c>
      <c r="K20" s="109" t="s">
        <v>383</v>
      </c>
      <c r="L20" s="117">
        <v>8</v>
      </c>
      <c r="M20" s="131"/>
      <c r="N20" s="117">
        <f>L20/35</f>
        <v>0.22857142857142856</v>
      </c>
      <c r="O20" s="113"/>
      <c r="P20" s="251">
        <f>(L20*$D$2)/1000</f>
        <v>1.8080000000000001</v>
      </c>
      <c r="Q20" s="114"/>
      <c r="R20" s="125" t="s">
        <v>620</v>
      </c>
      <c r="S20" s="177"/>
      <c r="T20" s="163"/>
      <c r="U20" s="250"/>
      <c r="V20" s="250"/>
      <c r="W20" s="162"/>
      <c r="X20" s="251"/>
      <c r="Y20" s="276"/>
      <c r="Z20" s="272" t="s">
        <v>627</v>
      </c>
      <c r="AA20" s="30"/>
      <c r="AB20" s="131"/>
      <c r="AC20" s="279"/>
      <c r="AD20" s="269"/>
      <c r="AE20" s="162"/>
      <c r="AF20" s="251"/>
      <c r="AG20" s="169"/>
      <c r="AH20" s="617" t="s">
        <v>645</v>
      </c>
      <c r="AI20" s="109" t="s">
        <v>644</v>
      </c>
      <c r="AJ20" s="117">
        <v>0.5</v>
      </c>
      <c r="AK20" s="131"/>
      <c r="AL20" s="117"/>
      <c r="AM20" s="139"/>
      <c r="AN20" s="142">
        <f>(AJ20*$D$2)/1000</f>
        <v>0.113</v>
      </c>
      <c r="AO20" s="114"/>
    </row>
    <row r="21" spans="1:41" s="17" customFormat="1" ht="14.1" customHeight="1">
      <c r="A21" s="665"/>
      <c r="B21" s="610"/>
      <c r="C21" s="373"/>
      <c r="D21" s="163"/>
      <c r="E21" s="166"/>
      <c r="F21" s="250"/>
      <c r="G21" s="162"/>
      <c r="H21" s="158"/>
      <c r="I21" s="164"/>
      <c r="J21" s="611"/>
      <c r="K21" s="110"/>
      <c r="L21" s="124"/>
      <c r="M21" s="117"/>
      <c r="N21" s="117"/>
      <c r="O21" s="123"/>
      <c r="P21" s="53"/>
      <c r="Q21" s="114"/>
      <c r="R21" s="126" t="s">
        <v>621</v>
      </c>
      <c r="S21" s="109"/>
      <c r="T21" s="117"/>
      <c r="U21" s="154"/>
      <c r="V21" s="124"/>
      <c r="W21" s="123"/>
      <c r="X21" s="142"/>
      <c r="Y21" s="114"/>
      <c r="Z21" s="612" t="s">
        <v>424</v>
      </c>
      <c r="AA21" s="291"/>
      <c r="AB21" s="163"/>
      <c r="AC21" s="292"/>
      <c r="AD21" s="250"/>
      <c r="AE21" s="162"/>
      <c r="AF21" s="251"/>
      <c r="AG21" s="114"/>
      <c r="AH21" s="189"/>
      <c r="AI21" s="511"/>
      <c r="AJ21" s="124"/>
      <c r="AK21" s="117"/>
      <c r="AL21" s="117"/>
      <c r="AM21" s="123"/>
      <c r="AN21" s="53"/>
      <c r="AO21" s="114"/>
    </row>
    <row r="22" spans="1:41" s="17" customFormat="1" ht="14.1" hidden="1" customHeight="1">
      <c r="A22" s="665"/>
      <c r="B22" s="147"/>
      <c r="C22" s="605"/>
      <c r="D22" s="126"/>
      <c r="E22" s="606"/>
      <c r="F22" s="118"/>
      <c r="G22" s="255"/>
      <c r="H22" s="142"/>
      <c r="I22" s="293"/>
      <c r="J22" s="148"/>
      <c r="K22" s="607"/>
      <c r="L22" s="126"/>
      <c r="M22" s="608"/>
      <c r="N22" s="608"/>
      <c r="O22" s="608"/>
      <c r="P22" s="236"/>
      <c r="Q22" s="293"/>
      <c r="R22" s="120"/>
      <c r="S22" s="481"/>
      <c r="T22" s="246"/>
      <c r="U22" s="126"/>
      <c r="V22" s="118"/>
      <c r="W22" s="255"/>
      <c r="X22" s="142"/>
      <c r="Y22" s="293"/>
      <c r="Z22" s="148"/>
      <c r="AA22" s="607"/>
      <c r="AB22" s="126"/>
      <c r="AC22" s="608"/>
      <c r="AD22" s="608"/>
      <c r="AE22" s="608"/>
      <c r="AF22" s="236"/>
      <c r="AG22" s="293"/>
      <c r="AH22" s="224"/>
      <c r="AI22" s="609"/>
      <c r="AJ22" s="121"/>
      <c r="AK22" s="247"/>
      <c r="AL22" s="121"/>
      <c r="AM22" s="121"/>
      <c r="AN22" s="236"/>
      <c r="AO22" s="293"/>
    </row>
    <row r="23" spans="1:41" s="17" customFormat="1" ht="14.1" hidden="1" customHeight="1">
      <c r="A23" s="665"/>
      <c r="B23" s="126"/>
      <c r="C23" s="124"/>
      <c r="D23" s="124"/>
      <c r="E23" s="91"/>
      <c r="F23" s="263"/>
      <c r="G23" s="269"/>
      <c r="H23" s="251"/>
      <c r="I23" s="161"/>
      <c r="J23" s="132"/>
      <c r="K23" s="22"/>
      <c r="L23" s="108"/>
      <c r="M23" s="20"/>
      <c r="N23" s="108"/>
      <c r="O23" s="108"/>
      <c r="P23" s="53"/>
      <c r="Q23" s="69"/>
      <c r="R23" s="121"/>
      <c r="S23" s="134"/>
      <c r="T23" s="135"/>
      <c r="U23" s="124"/>
      <c r="V23" s="117"/>
      <c r="W23" s="123"/>
      <c r="X23" s="142"/>
      <c r="Y23" s="114"/>
      <c r="Z23" s="220"/>
      <c r="AA23" s="22"/>
      <c r="AB23" s="208"/>
      <c r="AC23" s="108"/>
      <c r="AD23" s="108"/>
      <c r="AE23" s="108"/>
      <c r="AF23" s="53"/>
      <c r="AG23" s="114"/>
      <c r="AH23" s="225"/>
      <c r="AI23" s="129"/>
      <c r="AJ23" s="130"/>
      <c r="AK23" s="108"/>
      <c r="AL23" s="108"/>
      <c r="AM23" s="108"/>
      <c r="AN23" s="53"/>
      <c r="AO23" s="114"/>
    </row>
    <row r="24" spans="1:41" s="17" customFormat="1" ht="14.1" customHeight="1">
      <c r="A24" s="679" t="s">
        <v>5</v>
      </c>
      <c r="B24" s="156" t="s">
        <v>181</v>
      </c>
      <c r="C24" s="77" t="s">
        <v>209</v>
      </c>
      <c r="D24" s="82">
        <v>75</v>
      </c>
      <c r="E24" s="207"/>
      <c r="F24" s="207"/>
      <c r="G24" s="79">
        <f>D24/100</f>
        <v>0.75</v>
      </c>
      <c r="H24" s="206">
        <f>(D24*$D$2)/1000</f>
        <v>16.95</v>
      </c>
      <c r="I24" s="83" t="s">
        <v>183</v>
      </c>
      <c r="J24" s="156" t="s">
        <v>210</v>
      </c>
      <c r="K24" s="77" t="s">
        <v>211</v>
      </c>
      <c r="L24" s="82">
        <v>75</v>
      </c>
      <c r="M24" s="78"/>
      <c r="N24" s="207"/>
      <c r="O24" s="79">
        <f>L24/100</f>
        <v>0.75</v>
      </c>
      <c r="P24" s="206">
        <f>(L24*$D$2)/1000</f>
        <v>16.95</v>
      </c>
      <c r="Q24" s="83" t="s">
        <v>163</v>
      </c>
      <c r="R24" s="218" t="s">
        <v>181</v>
      </c>
      <c r="S24" s="77" t="s">
        <v>182</v>
      </c>
      <c r="T24" s="82">
        <v>75</v>
      </c>
      <c r="U24" s="207"/>
      <c r="V24" s="207"/>
      <c r="W24" s="79">
        <f>T24/100</f>
        <v>0.75</v>
      </c>
      <c r="X24" s="206">
        <f>(T24*$D$2)/1000</f>
        <v>16.95</v>
      </c>
      <c r="Y24" s="83" t="s">
        <v>183</v>
      </c>
      <c r="Z24" s="218" t="s">
        <v>181</v>
      </c>
      <c r="AA24" s="77" t="s">
        <v>182</v>
      </c>
      <c r="AB24" s="82">
        <v>75</v>
      </c>
      <c r="AC24" s="207"/>
      <c r="AD24" s="207"/>
      <c r="AE24" s="79">
        <f>AB24/100</f>
        <v>0.75</v>
      </c>
      <c r="AF24" s="206">
        <f>(AB24*$D$2)/1000</f>
        <v>16.95</v>
      </c>
      <c r="AG24" s="83" t="s">
        <v>183</v>
      </c>
      <c r="AH24" s="218" t="s">
        <v>181</v>
      </c>
      <c r="AI24" s="77" t="s">
        <v>182</v>
      </c>
      <c r="AJ24" s="82">
        <v>100</v>
      </c>
      <c r="AK24" s="207"/>
      <c r="AL24" s="207"/>
      <c r="AM24" s="79">
        <f>AJ24/100</f>
        <v>1</v>
      </c>
      <c r="AN24" s="206">
        <f>(AJ24*$D$2)/1000</f>
        <v>22.6</v>
      </c>
      <c r="AO24" s="83" t="s">
        <v>183</v>
      </c>
    </row>
    <row r="25" spans="1:41" s="17" customFormat="1" ht="14.1" customHeight="1">
      <c r="A25" s="679"/>
      <c r="B25" s="156" t="s">
        <v>184</v>
      </c>
      <c r="C25" s="658" t="s">
        <v>185</v>
      </c>
      <c r="D25" s="124"/>
      <c r="E25" s="117"/>
      <c r="F25" s="117"/>
      <c r="G25" s="117"/>
      <c r="H25" s="53"/>
      <c r="I25" s="114"/>
      <c r="J25" s="156" t="s">
        <v>212</v>
      </c>
      <c r="K25" s="658" t="s">
        <v>185</v>
      </c>
      <c r="L25" s="124"/>
      <c r="M25" s="124"/>
      <c r="N25" s="117"/>
      <c r="O25" s="123"/>
      <c r="P25" s="53"/>
      <c r="Q25" s="114"/>
      <c r="R25" s="218" t="s">
        <v>184</v>
      </c>
      <c r="S25" s="658" t="s">
        <v>185</v>
      </c>
      <c r="T25" s="124"/>
      <c r="U25" s="124"/>
      <c r="V25" s="117"/>
      <c r="W25" s="123"/>
      <c r="X25" s="53"/>
      <c r="Y25" s="114"/>
      <c r="Z25" s="218" t="s">
        <v>184</v>
      </c>
      <c r="AA25" s="658" t="s">
        <v>185</v>
      </c>
      <c r="AB25" s="124"/>
      <c r="AC25" s="124"/>
      <c r="AD25" s="117"/>
      <c r="AE25" s="123"/>
      <c r="AF25" s="53"/>
      <c r="AG25" s="114"/>
      <c r="AH25" s="218" t="s">
        <v>184</v>
      </c>
      <c r="AI25" s="658" t="s">
        <v>185</v>
      </c>
      <c r="AJ25" s="124"/>
      <c r="AK25" s="124"/>
      <c r="AL25" s="117"/>
      <c r="AM25" s="123"/>
      <c r="AN25" s="53"/>
      <c r="AO25" s="114"/>
    </row>
    <row r="26" spans="1:41" s="17" customFormat="1" ht="14.1" customHeight="1">
      <c r="A26" s="679"/>
      <c r="B26" s="156" t="s">
        <v>186</v>
      </c>
      <c r="C26" s="658"/>
      <c r="D26" s="108"/>
      <c r="E26" s="108"/>
      <c r="F26" s="108"/>
      <c r="G26" s="108"/>
      <c r="H26" s="53"/>
      <c r="I26" s="114"/>
      <c r="J26" s="156" t="s">
        <v>186</v>
      </c>
      <c r="K26" s="659"/>
      <c r="L26" s="24"/>
      <c r="M26" s="124"/>
      <c r="N26" s="108"/>
      <c r="O26" s="123"/>
      <c r="P26" s="53"/>
      <c r="Q26" s="114"/>
      <c r="R26" s="218" t="s">
        <v>186</v>
      </c>
      <c r="S26" s="659"/>
      <c r="T26" s="124"/>
      <c r="U26" s="124"/>
      <c r="V26" s="108"/>
      <c r="W26" s="123"/>
      <c r="X26" s="53"/>
      <c r="Y26" s="114"/>
      <c r="Z26" s="218" t="s">
        <v>186</v>
      </c>
      <c r="AA26" s="659"/>
      <c r="AB26" s="124"/>
      <c r="AC26" s="124"/>
      <c r="AD26" s="108"/>
      <c r="AE26" s="123"/>
      <c r="AF26" s="53"/>
      <c r="AG26" s="114"/>
      <c r="AH26" s="218" t="s">
        <v>186</v>
      </c>
      <c r="AI26" s="659"/>
      <c r="AJ26" s="124"/>
      <c r="AK26" s="124"/>
      <c r="AL26" s="108"/>
      <c r="AM26" s="123"/>
      <c r="AN26" s="53"/>
      <c r="AO26" s="114"/>
    </row>
    <row r="27" spans="1:41" s="17" customFormat="1" ht="14.1" customHeight="1">
      <c r="A27" s="679"/>
      <c r="B27" s="121" t="s">
        <v>187</v>
      </c>
      <c r="C27" s="658"/>
      <c r="D27" s="117"/>
      <c r="E27" s="117"/>
      <c r="F27" s="117"/>
      <c r="G27" s="123"/>
      <c r="H27" s="53"/>
      <c r="I27" s="114"/>
      <c r="J27" s="120" t="s">
        <v>187</v>
      </c>
      <c r="K27" s="659"/>
      <c r="L27" s="124"/>
      <c r="M27" s="124"/>
      <c r="N27" s="117"/>
      <c r="O27" s="123"/>
      <c r="P27" s="53"/>
      <c r="Q27" s="114"/>
      <c r="R27" s="219" t="s">
        <v>187</v>
      </c>
      <c r="S27" s="659"/>
      <c r="T27" s="124"/>
      <c r="U27" s="124"/>
      <c r="V27" s="117"/>
      <c r="W27" s="123"/>
      <c r="X27" s="53"/>
      <c r="Y27" s="114"/>
      <c r="Z27" s="219" t="s">
        <v>187</v>
      </c>
      <c r="AA27" s="659"/>
      <c r="AB27" s="124"/>
      <c r="AC27" s="124"/>
      <c r="AD27" s="117"/>
      <c r="AE27" s="123"/>
      <c r="AF27" s="53"/>
      <c r="AG27" s="114"/>
      <c r="AH27" s="219" t="s">
        <v>187</v>
      </c>
      <c r="AI27" s="659"/>
      <c r="AJ27" s="124"/>
      <c r="AK27" s="124"/>
      <c r="AL27" s="117"/>
      <c r="AM27" s="123"/>
      <c r="AN27" s="53"/>
      <c r="AO27" s="114"/>
    </row>
    <row r="28" spans="1:41" s="17" customFormat="1" ht="14.1" customHeight="1">
      <c r="A28" s="665" t="s">
        <v>6</v>
      </c>
      <c r="B28" s="151" t="s">
        <v>598</v>
      </c>
      <c r="C28" s="110" t="s">
        <v>599</v>
      </c>
      <c r="D28" s="124">
        <v>3</v>
      </c>
      <c r="E28" s="123"/>
      <c r="F28" s="123"/>
      <c r="G28" s="123">
        <f>D28/100</f>
        <v>0.03</v>
      </c>
      <c r="H28" s="53">
        <f>(D28*$D$2)/1000</f>
        <v>0.67800000000000005</v>
      </c>
      <c r="I28" s="141"/>
      <c r="J28" s="119" t="s">
        <v>614</v>
      </c>
      <c r="K28" s="30" t="s">
        <v>615</v>
      </c>
      <c r="L28" s="615">
        <v>30</v>
      </c>
      <c r="M28" s="113">
        <f>L28/85</f>
        <v>0.35294117647058826</v>
      </c>
      <c r="N28" s="117"/>
      <c r="O28" s="123"/>
      <c r="P28" s="142">
        <f>(L28*$D$2)/1000</f>
        <v>6.78</v>
      </c>
      <c r="Q28" s="114"/>
      <c r="R28" s="262"/>
      <c r="S28" s="127"/>
      <c r="T28" s="135"/>
      <c r="U28" s="113"/>
      <c r="V28" s="117"/>
      <c r="W28" s="255"/>
      <c r="X28" s="142"/>
      <c r="Y28" s="141"/>
      <c r="Z28" s="147" t="s">
        <v>633</v>
      </c>
      <c r="AA28" s="110" t="s">
        <v>635</v>
      </c>
      <c r="AB28" s="124">
        <v>20</v>
      </c>
      <c r="AC28" s="257"/>
      <c r="AD28" s="113"/>
      <c r="AE28" s="131">
        <f>AB28/100</f>
        <v>0.2</v>
      </c>
      <c r="AF28" s="142">
        <f>(AB28*$D$2)/1000</f>
        <v>4.5199999999999996</v>
      </c>
      <c r="AG28" s="114"/>
      <c r="AH28" s="152" t="s">
        <v>228</v>
      </c>
      <c r="AI28" s="110" t="s">
        <v>646</v>
      </c>
      <c r="AJ28" s="124">
        <v>15</v>
      </c>
      <c r="AK28" s="257"/>
      <c r="AL28" s="113"/>
      <c r="AM28" s="131"/>
      <c r="AN28" s="142">
        <f>(AJ28*$D$2)/1000</f>
        <v>3.39</v>
      </c>
      <c r="AO28" s="161"/>
    </row>
    <row r="29" spans="1:41" s="17" customFormat="1" ht="14.1" customHeight="1">
      <c r="A29" s="665"/>
      <c r="B29" s="147" t="s">
        <v>418</v>
      </c>
      <c r="C29" s="110" t="s">
        <v>441</v>
      </c>
      <c r="D29" s="124">
        <v>40</v>
      </c>
      <c r="E29" s="165"/>
      <c r="F29" s="163">
        <f>D29/140</f>
        <v>0.2857142857142857</v>
      </c>
      <c r="G29" s="165"/>
      <c r="H29" s="194">
        <f>(D29*$D$2)/1000</f>
        <v>9.0399999999999991</v>
      </c>
      <c r="I29" s="114"/>
      <c r="J29" s="120" t="s">
        <v>431</v>
      </c>
      <c r="K29" s="30" t="s">
        <v>616</v>
      </c>
      <c r="L29" s="615">
        <v>1</v>
      </c>
      <c r="M29" s="259"/>
      <c r="N29" s="144"/>
      <c r="O29" s="143"/>
      <c r="P29" s="142">
        <f t="shared" ref="P29:P30" si="2">(L29*$D$2)/1000</f>
        <v>0.22600000000000001</v>
      </c>
      <c r="Q29" s="114"/>
      <c r="R29" s="157"/>
      <c r="S29" s="127"/>
      <c r="T29" s="135"/>
      <c r="U29" s="259"/>
      <c r="V29" s="144"/>
      <c r="W29" s="255"/>
      <c r="X29" s="142"/>
      <c r="Y29" s="114"/>
      <c r="Z29" s="125" t="s">
        <v>634</v>
      </c>
      <c r="AA29" s="109" t="s">
        <v>632</v>
      </c>
      <c r="AB29" s="117">
        <v>10</v>
      </c>
      <c r="AC29" s="259"/>
      <c r="AD29" s="144"/>
      <c r="AE29" s="98">
        <f>AB29/100</f>
        <v>0.1</v>
      </c>
      <c r="AF29" s="142">
        <f>(AB29*$D$2)/1000</f>
        <v>2.2599999999999998</v>
      </c>
      <c r="AG29" s="141"/>
      <c r="AH29" s="125" t="s">
        <v>205</v>
      </c>
      <c r="AI29" s="110" t="s">
        <v>647</v>
      </c>
      <c r="AJ29" s="124">
        <v>14</v>
      </c>
      <c r="AK29" s="113">
        <f>AJ29/20</f>
        <v>0.7</v>
      </c>
      <c r="AL29" s="117"/>
      <c r="AM29" s="255"/>
      <c r="AN29" s="142">
        <f>(AJ29*$D$2)/1000</f>
        <v>3.1640000000000001</v>
      </c>
      <c r="AO29" s="164"/>
    </row>
    <row r="30" spans="1:41" s="17" customFormat="1" ht="14.1" customHeight="1">
      <c r="A30" s="665"/>
      <c r="B30" s="147" t="s">
        <v>600</v>
      </c>
      <c r="C30" s="110" t="s">
        <v>601</v>
      </c>
      <c r="D30" s="124">
        <v>30</v>
      </c>
      <c r="E30" s="123"/>
      <c r="F30" s="123"/>
      <c r="G30" s="123">
        <f>D30/100</f>
        <v>0.3</v>
      </c>
      <c r="H30" s="194">
        <f>(D30*$D$2)/1000</f>
        <v>6.78</v>
      </c>
      <c r="I30" s="114"/>
      <c r="J30" s="120" t="s">
        <v>617</v>
      </c>
      <c r="K30" s="30" t="s">
        <v>618</v>
      </c>
      <c r="L30" s="615">
        <v>6</v>
      </c>
      <c r="M30" s="145"/>
      <c r="N30" s="144">
        <f>L30/55</f>
        <v>0.10909090909090909</v>
      </c>
      <c r="O30" s="143"/>
      <c r="P30" s="142">
        <f t="shared" si="2"/>
        <v>1.3560000000000001</v>
      </c>
      <c r="Q30" s="114"/>
      <c r="R30" s="157"/>
      <c r="S30" s="127"/>
      <c r="T30" s="135"/>
      <c r="U30" s="145"/>
      <c r="V30" s="144"/>
      <c r="W30" s="255"/>
      <c r="X30" s="142"/>
      <c r="Y30" s="114"/>
      <c r="Z30" s="147" t="s">
        <v>539</v>
      </c>
      <c r="AA30" s="110" t="s">
        <v>636</v>
      </c>
      <c r="AB30" s="124">
        <v>12</v>
      </c>
      <c r="AC30" s="113"/>
      <c r="AD30" s="117">
        <f>AB30*0.5/35</f>
        <v>0.17142857142857143</v>
      </c>
      <c r="AE30" s="255"/>
      <c r="AF30" s="142">
        <f>(AB30*$D$2)/1000</f>
        <v>2.7120000000000002</v>
      </c>
      <c r="AG30" s="141"/>
      <c r="AH30" s="125" t="s">
        <v>1</v>
      </c>
      <c r="AI30" s="110"/>
      <c r="AJ30" s="124"/>
      <c r="AK30" s="315"/>
      <c r="AL30" s="117"/>
      <c r="AM30" s="131"/>
      <c r="AN30" s="142"/>
      <c r="AO30" s="114"/>
    </row>
    <row r="31" spans="1:41" s="17" customFormat="1" ht="14.1" customHeight="1">
      <c r="A31" s="665"/>
      <c r="B31" s="125" t="s">
        <v>602</v>
      </c>
      <c r="C31" s="110"/>
      <c r="D31" s="124"/>
      <c r="E31" s="124"/>
      <c r="F31" s="124"/>
      <c r="G31" s="123"/>
      <c r="H31" s="53"/>
      <c r="I31" s="114"/>
      <c r="J31" s="120" t="s">
        <v>409</v>
      </c>
      <c r="K31" s="30"/>
      <c r="L31" s="136"/>
      <c r="M31" s="146"/>
      <c r="N31" s="144"/>
      <c r="O31" s="143"/>
      <c r="P31" s="142"/>
      <c r="Q31" s="114"/>
      <c r="R31" s="182"/>
      <c r="S31" s="127"/>
      <c r="T31" s="135"/>
      <c r="U31" s="146"/>
      <c r="V31" s="144"/>
      <c r="W31" s="255"/>
      <c r="X31" s="142"/>
      <c r="Y31" s="114"/>
      <c r="Z31" s="125" t="s">
        <v>533</v>
      </c>
      <c r="AA31" s="110"/>
      <c r="AB31" s="124"/>
      <c r="AC31" s="315"/>
      <c r="AD31" s="117"/>
      <c r="AE31" s="124"/>
      <c r="AF31" s="142"/>
      <c r="AG31" s="114"/>
      <c r="AH31" s="125" t="s">
        <v>460</v>
      </c>
      <c r="AI31" s="618"/>
      <c r="AJ31" s="124"/>
      <c r="AK31" s="315"/>
      <c r="AL31" s="117"/>
      <c r="AM31" s="124"/>
      <c r="AN31" s="142"/>
      <c r="AO31" s="198"/>
    </row>
    <row r="32" spans="1:41" s="17" customFormat="1" ht="14.1" customHeight="1">
      <c r="A32" s="665"/>
      <c r="B32" s="125" t="s">
        <v>1</v>
      </c>
      <c r="C32" s="110"/>
      <c r="D32" s="124"/>
      <c r="E32" s="124"/>
      <c r="F32" s="124"/>
      <c r="G32" s="124"/>
      <c r="H32" s="234"/>
      <c r="I32" s="114"/>
      <c r="J32" s="182" t="s">
        <v>391</v>
      </c>
      <c r="K32" s="111"/>
      <c r="L32" s="163"/>
      <c r="M32" s="124"/>
      <c r="N32" s="124"/>
      <c r="O32" s="124"/>
      <c r="P32" s="142"/>
      <c r="Q32" s="114"/>
      <c r="R32" s="157"/>
      <c r="S32" s="127"/>
      <c r="T32" s="135"/>
      <c r="U32" s="130"/>
      <c r="V32" s="124"/>
      <c r="W32" s="117"/>
      <c r="X32" s="142"/>
      <c r="Y32" s="114"/>
      <c r="Z32" s="125" t="s">
        <v>1</v>
      </c>
      <c r="AA32" s="110"/>
      <c r="AB32" s="124"/>
      <c r="AC32" s="316"/>
      <c r="AD32" s="124"/>
      <c r="AE32" s="126"/>
      <c r="AF32" s="317"/>
      <c r="AG32" s="114"/>
      <c r="AH32" s="92"/>
      <c r="AI32" s="95"/>
      <c r="AJ32" s="484"/>
      <c r="AK32" s="130"/>
      <c r="AL32" s="124"/>
      <c r="AM32" s="117"/>
      <c r="AN32" s="142"/>
      <c r="AO32" s="169"/>
    </row>
    <row r="33" spans="1:41" s="17" customFormat="1" ht="14.1" customHeight="1">
      <c r="A33"/>
      <c r="B33" s="182" t="s">
        <v>170</v>
      </c>
      <c r="C33" s="96"/>
      <c r="D33" s="97"/>
      <c r="E33" s="42"/>
      <c r="F33" s="42"/>
      <c r="G33" s="123"/>
      <c r="H33" s="198"/>
      <c r="I33" s="199"/>
      <c r="J33" s="182"/>
      <c r="K33" s="96" t="s">
        <v>221</v>
      </c>
      <c r="L33" s="97">
        <v>1</v>
      </c>
      <c r="M33" s="42"/>
      <c r="N33" s="42"/>
      <c r="O33" s="255"/>
      <c r="P33" s="142"/>
      <c r="Q33" s="114"/>
      <c r="R33" s="157"/>
      <c r="S33" s="96"/>
      <c r="T33" s="97"/>
      <c r="U33" s="42"/>
      <c r="V33" s="42"/>
      <c r="W33" s="42"/>
      <c r="X33" s="142"/>
      <c r="Y33" s="199"/>
      <c r="Z33" s="182" t="s">
        <v>170</v>
      </c>
      <c r="AA33" s="96" t="s">
        <v>221</v>
      </c>
      <c r="AB33" s="97">
        <v>1</v>
      </c>
      <c r="AC33" s="42"/>
      <c r="AD33" s="42"/>
      <c r="AE33" s="42"/>
      <c r="AF33" s="52"/>
      <c r="AG33" s="199"/>
      <c r="AH33" s="182" t="s">
        <v>170</v>
      </c>
      <c r="AI33" s="235"/>
      <c r="AJ33" s="241"/>
      <c r="AK33" s="383"/>
      <c r="AL33" s="383"/>
      <c r="AM33" s="383"/>
      <c r="AN33" s="384"/>
      <c r="AO33" s="232"/>
    </row>
    <row r="34" spans="1:41" s="17" customFormat="1" ht="14.1" customHeight="1">
      <c r="A34"/>
      <c r="B34" s="132"/>
      <c r="C34" s="200" t="s">
        <v>68</v>
      </c>
      <c r="D34" s="209"/>
      <c r="E34" s="202"/>
      <c r="F34" s="202"/>
      <c r="G34" s="202"/>
      <c r="H34" s="311"/>
      <c r="I34" s="312" t="s">
        <v>121</v>
      </c>
      <c r="J34" s="132"/>
      <c r="K34" s="200" t="s">
        <v>63</v>
      </c>
      <c r="L34" s="229"/>
      <c r="M34" s="202"/>
      <c r="N34" s="202"/>
      <c r="O34" s="202"/>
      <c r="P34" s="311"/>
      <c r="Q34" s="312" t="s">
        <v>121</v>
      </c>
      <c r="R34" s="214"/>
      <c r="S34" s="200" t="s">
        <v>63</v>
      </c>
      <c r="T34" s="201"/>
      <c r="U34" s="202"/>
      <c r="V34" s="202"/>
      <c r="W34" s="202"/>
      <c r="X34" s="311"/>
      <c r="Y34" s="312" t="s">
        <v>122</v>
      </c>
      <c r="Z34" s="32"/>
      <c r="AA34" s="200" t="s">
        <v>63</v>
      </c>
      <c r="AB34" s="201"/>
      <c r="AC34" s="202"/>
      <c r="AD34" s="202"/>
      <c r="AE34" s="202"/>
      <c r="AF34" s="311"/>
      <c r="AG34" s="312" t="s">
        <v>121</v>
      </c>
      <c r="AH34" s="32"/>
      <c r="AI34" s="200" t="s">
        <v>63</v>
      </c>
      <c r="AJ34" s="201"/>
      <c r="AK34" s="202"/>
      <c r="AL34" s="202"/>
      <c r="AM34" s="202"/>
      <c r="AN34" s="311"/>
      <c r="AO34" s="312" t="s">
        <v>121</v>
      </c>
    </row>
    <row r="35" spans="1:41" s="26" customFormat="1" ht="14.1" customHeight="1">
      <c r="A35" s="670"/>
      <c r="B35" s="673" t="s">
        <v>69</v>
      </c>
      <c r="C35" s="63" t="s">
        <v>75</v>
      </c>
      <c r="D35" s="170"/>
      <c r="E35" s="203"/>
      <c r="F35" s="203"/>
      <c r="G35" s="203"/>
      <c r="H35" s="313"/>
      <c r="I35" s="85">
        <f>SUM(E5:E33)</f>
        <v>6.2941176470588234</v>
      </c>
      <c r="J35" s="676" t="s">
        <v>64</v>
      </c>
      <c r="K35" s="63" t="s">
        <v>77</v>
      </c>
      <c r="L35" s="84"/>
      <c r="M35" s="230"/>
      <c r="N35" s="230"/>
      <c r="O35" s="230"/>
      <c r="P35" s="313"/>
      <c r="Q35" s="85">
        <f>SUM(M5:M33)</f>
        <v>5.8529411764705879</v>
      </c>
      <c r="R35" s="667" t="s">
        <v>64</v>
      </c>
      <c r="S35" s="63" t="s">
        <v>77</v>
      </c>
      <c r="T35" s="84"/>
      <c r="U35" s="230"/>
      <c r="V35" s="230"/>
      <c r="W35" s="230"/>
      <c r="X35" s="313"/>
      <c r="Y35" s="85">
        <f>SUM(U5:U33)</f>
        <v>6</v>
      </c>
      <c r="Z35" s="667" t="s">
        <v>64</v>
      </c>
      <c r="AA35" s="63" t="s">
        <v>77</v>
      </c>
      <c r="AB35" s="84"/>
      <c r="AC35" s="230"/>
      <c r="AD35" s="230"/>
      <c r="AE35" s="230"/>
      <c r="AF35" s="313"/>
      <c r="AG35" s="85">
        <f>SUM(AC5:AC33)</f>
        <v>6</v>
      </c>
      <c r="AH35" s="667" t="s">
        <v>64</v>
      </c>
      <c r="AI35" s="63" t="s">
        <v>77</v>
      </c>
      <c r="AJ35" s="84"/>
      <c r="AK35" s="230"/>
      <c r="AL35" s="230"/>
      <c r="AM35" s="230"/>
      <c r="AN35" s="313"/>
      <c r="AO35" s="85">
        <f>SUM(AK5:AK33)</f>
        <v>6.2</v>
      </c>
    </row>
    <row r="36" spans="1:41" s="27" customFormat="1" ht="14.1" customHeight="1">
      <c r="A36" s="671"/>
      <c r="B36" s="674"/>
      <c r="C36" s="64" t="s">
        <v>76</v>
      </c>
      <c r="D36" s="171"/>
      <c r="E36" s="203"/>
      <c r="F36" s="203"/>
      <c r="G36" s="203"/>
      <c r="H36" s="313"/>
      <c r="I36" s="85">
        <f>SUM(F5:F34)</f>
        <v>2.4415584415584415</v>
      </c>
      <c r="J36" s="677"/>
      <c r="K36" s="64" t="s">
        <v>78</v>
      </c>
      <c r="L36" s="85"/>
      <c r="M36" s="230"/>
      <c r="N36" s="230"/>
      <c r="O36" s="230"/>
      <c r="P36" s="313"/>
      <c r="Q36" s="85">
        <f>SUM(N5:N34)</f>
        <v>2.1948051948051948</v>
      </c>
      <c r="R36" s="668"/>
      <c r="S36" s="64" t="s">
        <v>78</v>
      </c>
      <c r="T36" s="85"/>
      <c r="U36" s="230"/>
      <c r="V36" s="230"/>
      <c r="W36" s="230"/>
      <c r="X36" s="313"/>
      <c r="Y36" s="85">
        <f>SUM(V5:V34)</f>
        <v>2.3333333333333335</v>
      </c>
      <c r="Z36" s="668"/>
      <c r="AA36" s="64" t="s">
        <v>78</v>
      </c>
      <c r="AB36" s="85"/>
      <c r="AC36" s="230"/>
      <c r="AD36" s="230"/>
      <c r="AE36" s="230"/>
      <c r="AF36" s="313"/>
      <c r="AG36" s="85">
        <f>SUM(AD5:AD34)</f>
        <v>2.1642857142857141</v>
      </c>
      <c r="AH36" s="668"/>
      <c r="AI36" s="64" t="s">
        <v>78</v>
      </c>
      <c r="AJ36" s="85"/>
      <c r="AK36" s="230"/>
      <c r="AL36" s="230"/>
      <c r="AM36" s="230"/>
      <c r="AN36" s="313"/>
      <c r="AO36" s="85">
        <f>SUM(AL5:AL34)</f>
        <v>2.7142857142857144</v>
      </c>
    </row>
    <row r="37" spans="1:41" s="27" customFormat="1" ht="14.1" customHeight="1">
      <c r="A37" s="671"/>
      <c r="B37" s="674"/>
      <c r="C37" s="65" t="s">
        <v>70</v>
      </c>
      <c r="D37" s="172"/>
      <c r="E37" s="170"/>
      <c r="F37" s="170"/>
      <c r="G37" s="170"/>
      <c r="H37" s="314"/>
      <c r="I37" s="85">
        <f>SUM(G7:G32)</f>
        <v>1.48</v>
      </c>
      <c r="J37" s="677"/>
      <c r="K37" s="65" t="s">
        <v>65</v>
      </c>
      <c r="L37" s="86"/>
      <c r="M37" s="84"/>
      <c r="N37" s="84"/>
      <c r="O37" s="84"/>
      <c r="P37" s="314"/>
      <c r="Q37" s="85">
        <f>SUM(O7:O32)</f>
        <v>1.56</v>
      </c>
      <c r="R37" s="668"/>
      <c r="S37" s="65" t="s">
        <v>65</v>
      </c>
      <c r="T37" s="86"/>
      <c r="U37" s="84"/>
      <c r="V37" s="84"/>
      <c r="W37" s="84"/>
      <c r="X37" s="314"/>
      <c r="Y37" s="85">
        <f>SUM(W7:W32)</f>
        <v>1.62</v>
      </c>
      <c r="Z37" s="668"/>
      <c r="AA37" s="65" t="s">
        <v>65</v>
      </c>
      <c r="AB37" s="86"/>
      <c r="AC37" s="84"/>
      <c r="AD37" s="84"/>
      <c r="AE37" s="84"/>
      <c r="AF37" s="314"/>
      <c r="AG37" s="85">
        <f>SUM(AE7:AE32)</f>
        <v>1.6900000000000002</v>
      </c>
      <c r="AH37" s="668"/>
      <c r="AI37" s="65" t="s">
        <v>65</v>
      </c>
      <c r="AJ37" s="86"/>
      <c r="AK37" s="84"/>
      <c r="AL37" s="84"/>
      <c r="AM37" s="84"/>
      <c r="AN37" s="314"/>
      <c r="AO37" s="85">
        <f>SUM(AM7:AM32)</f>
        <v>1.53</v>
      </c>
    </row>
    <row r="38" spans="1:41" s="26" customFormat="1" ht="14.1" customHeight="1">
      <c r="A38" s="671"/>
      <c r="B38" s="674"/>
      <c r="C38" s="65" t="s">
        <v>71</v>
      </c>
      <c r="D38" s="172"/>
      <c r="E38" s="171"/>
      <c r="F38" s="171"/>
      <c r="G38" s="171"/>
      <c r="H38" s="87"/>
      <c r="I38" s="85">
        <f>D33</f>
        <v>0</v>
      </c>
      <c r="J38" s="677"/>
      <c r="K38" s="65" t="s">
        <v>66</v>
      </c>
      <c r="L38" s="86"/>
      <c r="M38" s="85"/>
      <c r="N38" s="85"/>
      <c r="O38" s="85"/>
      <c r="P38" s="87"/>
      <c r="Q38" s="85">
        <f>L33</f>
        <v>1</v>
      </c>
      <c r="R38" s="668"/>
      <c r="S38" s="65" t="s">
        <v>74</v>
      </c>
      <c r="T38" s="86"/>
      <c r="U38" s="85"/>
      <c r="V38" s="85"/>
      <c r="W38" s="85"/>
      <c r="X38" s="87"/>
      <c r="Y38" s="85">
        <f>T33</f>
        <v>0</v>
      </c>
      <c r="Z38" s="668"/>
      <c r="AA38" s="65" t="s">
        <v>66</v>
      </c>
      <c r="AB38" s="86"/>
      <c r="AC38" s="85"/>
      <c r="AD38" s="85"/>
      <c r="AE38" s="85"/>
      <c r="AF38" s="87"/>
      <c r="AG38" s="85">
        <f>AB33</f>
        <v>1</v>
      </c>
      <c r="AH38" s="668"/>
      <c r="AI38" s="65" t="s">
        <v>66</v>
      </c>
      <c r="AJ38" s="86"/>
      <c r="AK38" s="85"/>
      <c r="AL38" s="85"/>
      <c r="AM38" s="85"/>
      <c r="AN38" s="87"/>
      <c r="AO38" s="85">
        <f>AJ33</f>
        <v>0</v>
      </c>
    </row>
    <row r="39" spans="1:41" s="26" customFormat="1" ht="14.1" customHeight="1">
      <c r="A39" s="671"/>
      <c r="B39" s="674"/>
      <c r="C39" s="66" t="s">
        <v>72</v>
      </c>
      <c r="D39" s="172"/>
      <c r="E39" s="172"/>
      <c r="F39" s="172"/>
      <c r="G39" s="172"/>
      <c r="H39" s="86"/>
      <c r="I39" s="85">
        <v>2.5</v>
      </c>
      <c r="J39" s="677"/>
      <c r="K39" s="66" t="s">
        <v>42</v>
      </c>
      <c r="L39" s="86"/>
      <c r="M39" s="86"/>
      <c r="N39" s="86"/>
      <c r="O39" s="86"/>
      <c r="P39" s="86"/>
      <c r="Q39" s="85">
        <v>2.5</v>
      </c>
      <c r="R39" s="668"/>
      <c r="S39" s="66" t="s">
        <v>42</v>
      </c>
      <c r="T39" s="86"/>
      <c r="U39" s="86"/>
      <c r="V39" s="86"/>
      <c r="W39" s="86"/>
      <c r="X39" s="86"/>
      <c r="Y39" s="85">
        <v>2.5</v>
      </c>
      <c r="Z39" s="668"/>
      <c r="AA39" s="66" t="s">
        <v>42</v>
      </c>
      <c r="AB39" s="86"/>
      <c r="AC39" s="86"/>
      <c r="AD39" s="86"/>
      <c r="AE39" s="86"/>
      <c r="AF39" s="86"/>
      <c r="AG39" s="85">
        <v>2.5</v>
      </c>
      <c r="AH39" s="668"/>
      <c r="AI39" s="66" t="s">
        <v>42</v>
      </c>
      <c r="AJ39" s="86"/>
      <c r="AK39" s="86"/>
      <c r="AL39" s="86"/>
      <c r="AM39" s="86"/>
      <c r="AN39" s="86"/>
      <c r="AO39" s="85">
        <v>2.5</v>
      </c>
    </row>
    <row r="40" spans="1:41" s="26" customFormat="1" ht="14.1" customHeight="1">
      <c r="A40" s="672"/>
      <c r="B40" s="675"/>
      <c r="C40" s="65" t="s">
        <v>73</v>
      </c>
      <c r="D40" s="172"/>
      <c r="E40" s="172"/>
      <c r="F40" s="172"/>
      <c r="G40" s="172"/>
      <c r="H40" s="173"/>
      <c r="I40" s="173">
        <f>(I35*70)+(I36*75)+(I37*25)+(I38*60)+(I39*45)</f>
        <v>773.20511841100074</v>
      </c>
      <c r="J40" s="678"/>
      <c r="K40" s="65" t="s">
        <v>43</v>
      </c>
      <c r="L40" s="86"/>
      <c r="M40" s="86"/>
      <c r="N40" s="86"/>
      <c r="O40" s="86"/>
      <c r="P40" s="87"/>
      <c r="Q40" s="87">
        <f>(Q35*70)+(Q36*75)+(Q37*25)+(Q38*60)+(Q39*45)</f>
        <v>785.81627196333079</v>
      </c>
      <c r="R40" s="669"/>
      <c r="S40" s="65" t="s">
        <v>43</v>
      </c>
      <c r="T40" s="86"/>
      <c r="U40" s="86"/>
      <c r="V40" s="86"/>
      <c r="W40" s="86"/>
      <c r="X40" s="87"/>
      <c r="Y40" s="87">
        <f>(Y35*70)+(Y36*75)+(Y37*25)+(Y38*60)+(Y39*45)</f>
        <v>748</v>
      </c>
      <c r="Z40" s="669"/>
      <c r="AA40" s="65" t="s">
        <v>43</v>
      </c>
      <c r="AB40" s="86"/>
      <c r="AC40" s="86"/>
      <c r="AD40" s="86"/>
      <c r="AE40" s="86"/>
      <c r="AF40" s="87"/>
      <c r="AG40" s="87">
        <f>(AG35*70)+(AG36*75)+(AG37*25)+(AG38*60)+(AG39*45)</f>
        <v>797.07142857142856</v>
      </c>
      <c r="AH40" s="669"/>
      <c r="AI40" s="65" t="s">
        <v>43</v>
      </c>
      <c r="AJ40" s="86"/>
      <c r="AK40" s="86"/>
      <c r="AL40" s="86"/>
      <c r="AM40" s="86"/>
      <c r="AN40" s="87"/>
      <c r="AO40" s="87">
        <f>(AO35*70)+(AO36*75)+(AO37*25)+(AO38*60)+(AO39*45)</f>
        <v>788.32142857142856</v>
      </c>
    </row>
    <row r="41" spans="1:41" ht="14.1" customHeight="1">
      <c r="C41" s="74"/>
      <c r="F41" s="7"/>
      <c r="G41" s="7"/>
      <c r="K41" s="74"/>
      <c r="AA41" s="74"/>
      <c r="AB41"/>
      <c r="AC41"/>
      <c r="AD41"/>
      <c r="AE41"/>
      <c r="AI41" s="74"/>
      <c r="AM41"/>
    </row>
    <row r="42" spans="1:41" ht="14.1" customHeight="1">
      <c r="C42" s="74" t="s">
        <v>60</v>
      </c>
      <c r="F42" s="7"/>
      <c r="G42" s="7"/>
      <c r="K42" s="74" t="s">
        <v>67</v>
      </c>
      <c r="S42" s="15" t="s">
        <v>61</v>
      </c>
      <c r="AA42" s="74"/>
      <c r="AB42"/>
      <c r="AC42"/>
      <c r="AD42"/>
      <c r="AE42"/>
      <c r="AI42" s="74"/>
      <c r="AM42"/>
    </row>
    <row r="43" spans="1:41" ht="14.1" customHeight="1">
      <c r="C43" s="74"/>
      <c r="F43" s="7"/>
      <c r="G43" s="7"/>
      <c r="K43" s="74"/>
      <c r="Z43"/>
      <c r="AA43"/>
      <c r="AB43"/>
      <c r="AC43"/>
      <c r="AD43"/>
      <c r="AE43"/>
      <c r="AF43"/>
      <c r="AH43"/>
      <c r="AI43"/>
      <c r="AM43"/>
      <c r="AN43"/>
    </row>
    <row r="44" spans="1:41" ht="14.1" customHeight="1">
      <c r="Z44"/>
      <c r="AA44"/>
      <c r="AB44"/>
      <c r="AC44"/>
      <c r="AD44"/>
      <c r="AE44"/>
      <c r="AF44"/>
      <c r="AH44"/>
      <c r="AI44"/>
      <c r="AM44"/>
      <c r="AN44"/>
    </row>
    <row r="45" spans="1:41" ht="14.1" customHeight="1">
      <c r="Z45"/>
      <c r="AA45"/>
      <c r="AB45"/>
      <c r="AC45"/>
      <c r="AD45"/>
      <c r="AE45"/>
      <c r="AF45"/>
      <c r="AH45"/>
      <c r="AI45"/>
      <c r="AM45"/>
      <c r="AN45"/>
    </row>
    <row r="46" spans="1:41" ht="14.1" customHeight="1">
      <c r="Z46"/>
      <c r="AA46"/>
      <c r="AB46"/>
      <c r="AC46"/>
      <c r="AD46"/>
      <c r="AE46"/>
      <c r="AF46"/>
      <c r="AH46"/>
      <c r="AI46"/>
      <c r="AM46"/>
      <c r="AN46"/>
    </row>
    <row r="47" spans="1:41" ht="14.1" customHeight="1">
      <c r="Z47"/>
      <c r="AA47"/>
      <c r="AB47"/>
      <c r="AC47"/>
      <c r="AD47"/>
      <c r="AE47"/>
      <c r="AF47"/>
      <c r="AH47"/>
      <c r="AI47"/>
      <c r="AM47"/>
      <c r="AN47"/>
    </row>
  </sheetData>
  <mergeCells count="25">
    <mergeCell ref="B35:B40"/>
    <mergeCell ref="J35:J40"/>
    <mergeCell ref="R35:R40"/>
    <mergeCell ref="Z35:Z40"/>
    <mergeCell ref="AH35:AH40"/>
    <mergeCell ref="A5:A7"/>
    <mergeCell ref="A8:A15"/>
    <mergeCell ref="A16:A23"/>
    <mergeCell ref="A24:A27"/>
    <mergeCell ref="A35:A40"/>
    <mergeCell ref="A28:A32"/>
    <mergeCell ref="A3:A4"/>
    <mergeCell ref="D1:J1"/>
    <mergeCell ref="AI3:AJ3"/>
    <mergeCell ref="K3:L3"/>
    <mergeCell ref="K2:AO2"/>
    <mergeCell ref="S3:T3"/>
    <mergeCell ref="C3:D3"/>
    <mergeCell ref="AA3:AB3"/>
    <mergeCell ref="D2:E2"/>
    <mergeCell ref="AI25:AI27"/>
    <mergeCell ref="C25:C27"/>
    <mergeCell ref="K25:K27"/>
    <mergeCell ref="S25:S27"/>
    <mergeCell ref="AA25:AA27"/>
  </mergeCells>
  <phoneticPr fontId="20" type="noConversion"/>
  <pageMargins left="3.937007874015748E-2" right="0" top="0" bottom="0" header="0.31496062992125984" footer="0.31496062992125984"/>
  <pageSetup paperSize="9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48"/>
  <sheetViews>
    <sheetView zoomScaleNormal="100" workbookViewId="0">
      <selection activeCell="D2" sqref="D2:E2"/>
    </sheetView>
  </sheetViews>
  <sheetFormatPr defaultRowHeight="14.1" customHeight="1"/>
  <cols>
    <col min="1" max="1" width="2.875" customWidth="1"/>
    <col min="2" max="2" width="3.625" style="15" customWidth="1"/>
    <col min="3" max="3" width="10.625" style="15" customWidth="1"/>
    <col min="4" max="4" width="4.625" customWidth="1"/>
    <col min="5" max="5" width="5.5" hidden="1" customWidth="1"/>
    <col min="6" max="6" width="5.75" hidden="1" customWidth="1"/>
    <col min="7" max="7" width="6.625" hidden="1" customWidth="1"/>
    <col min="8" max="8" width="3.625" style="58" customWidth="1"/>
    <col min="9" max="9" width="4.625" customWidth="1"/>
    <col min="10" max="10" width="3.625" style="15" customWidth="1"/>
    <col min="11" max="11" width="10.625" style="15" customWidth="1"/>
    <col min="12" max="12" width="4.625" style="15" customWidth="1"/>
    <col min="13" max="13" width="6.625" hidden="1" customWidth="1"/>
    <col min="14" max="14" width="5.875" hidden="1" customWidth="1"/>
    <col min="15" max="15" width="6" hidden="1" customWidth="1"/>
    <col min="16" max="16" width="3.625" style="58" customWidth="1"/>
    <col min="17" max="17" width="4.625" customWidth="1"/>
    <col min="18" max="18" width="3.625" style="15" customWidth="1"/>
    <col min="19" max="19" width="10.625" style="15" customWidth="1"/>
    <col min="20" max="20" width="4.625" customWidth="1"/>
    <col min="21" max="21" width="4.75" hidden="1" customWidth="1"/>
    <col min="22" max="22" width="6" hidden="1" customWidth="1"/>
    <col min="23" max="23" width="5.5" hidden="1" customWidth="1"/>
    <col min="24" max="24" width="3.625" style="58" customWidth="1"/>
    <col min="25" max="25" width="4.625" customWidth="1"/>
    <col min="26" max="26" width="3.625" style="15" customWidth="1"/>
    <col min="27" max="27" width="10.625" style="15" customWidth="1"/>
    <col min="28" max="28" width="4.625" style="5" customWidth="1"/>
    <col min="29" max="29" width="6.625" style="5" hidden="1" customWidth="1"/>
    <col min="30" max="30" width="6.75" hidden="1" customWidth="1"/>
    <col min="31" max="31" width="6.625" hidden="1" customWidth="1"/>
    <col min="32" max="32" width="3.625" style="58" customWidth="1"/>
    <col min="33" max="33" width="4.625" customWidth="1"/>
    <col min="34" max="34" width="3.625" style="15" customWidth="1"/>
    <col min="35" max="35" width="10.625" style="76" customWidth="1"/>
    <col min="36" max="36" width="4.625" customWidth="1"/>
    <col min="37" max="39" width="6.625" hidden="1" customWidth="1"/>
    <col min="40" max="40" width="3.625" style="58" customWidth="1"/>
    <col min="41" max="41" width="4.625" customWidth="1"/>
  </cols>
  <sheetData>
    <row r="1" spans="1:41" ht="19.5" customHeight="1">
      <c r="A1" s="9"/>
      <c r="B1" s="71"/>
      <c r="C1" s="71"/>
      <c r="D1" s="660" t="s">
        <v>19</v>
      </c>
      <c r="E1" s="660"/>
      <c r="F1" s="660"/>
      <c r="G1" s="660"/>
      <c r="H1" s="660"/>
      <c r="I1" s="660"/>
      <c r="J1" s="660"/>
      <c r="K1" s="239" t="s">
        <v>693</v>
      </c>
      <c r="L1" s="239" t="s">
        <v>278</v>
      </c>
      <c r="P1" s="57"/>
      <c r="X1" s="57"/>
      <c r="Z1" s="71"/>
      <c r="AA1" s="71"/>
      <c r="AB1" s="9"/>
      <c r="AC1" s="9"/>
      <c r="AF1" s="57"/>
      <c r="AG1" s="9"/>
      <c r="AH1" s="71"/>
      <c r="AI1" s="71"/>
      <c r="AJ1" s="9"/>
      <c r="AK1" s="9"/>
      <c r="AL1" s="9"/>
      <c r="AN1" s="57"/>
      <c r="AO1" s="9"/>
    </row>
    <row r="2" spans="1:41" ht="14.1" customHeight="1">
      <c r="A2" s="2" t="s">
        <v>18</v>
      </c>
      <c r="B2" s="72" t="s">
        <v>34</v>
      </c>
      <c r="C2" s="72" t="s">
        <v>2</v>
      </c>
      <c r="D2" s="666">
        <v>226</v>
      </c>
      <c r="E2" s="666"/>
      <c r="F2" s="56"/>
      <c r="G2" s="56"/>
      <c r="H2" s="56"/>
      <c r="I2" s="56"/>
      <c r="J2" s="75"/>
      <c r="K2" s="661" t="s">
        <v>32</v>
      </c>
      <c r="L2" s="662"/>
      <c r="M2" s="662"/>
      <c r="N2" s="662"/>
      <c r="O2" s="662"/>
      <c r="P2" s="662"/>
      <c r="Q2" s="662"/>
      <c r="R2" s="662"/>
      <c r="S2" s="662"/>
      <c r="T2" s="662"/>
      <c r="U2" s="662"/>
      <c r="V2" s="662"/>
      <c r="W2" s="662"/>
      <c r="X2" s="662"/>
      <c r="Y2" s="662"/>
      <c r="Z2" s="662"/>
      <c r="AA2" s="662"/>
      <c r="AB2" s="662"/>
      <c r="AC2" s="662"/>
      <c r="AD2" s="662"/>
      <c r="AE2" s="662"/>
      <c r="AF2" s="662"/>
      <c r="AG2" s="662"/>
      <c r="AH2" s="662"/>
      <c r="AI2" s="662"/>
      <c r="AJ2" s="662"/>
      <c r="AK2" s="662"/>
      <c r="AL2" s="662"/>
      <c r="AM2" s="662"/>
      <c r="AN2" s="662"/>
      <c r="AO2" s="662"/>
    </row>
    <row r="3" spans="1:41" s="15" customFormat="1" ht="14.1" customHeight="1">
      <c r="A3" s="663" t="s">
        <v>23</v>
      </c>
      <c r="B3" s="16"/>
      <c r="C3" s="664">
        <v>44165</v>
      </c>
      <c r="D3" s="664"/>
      <c r="E3" s="192"/>
      <c r="F3" s="192"/>
      <c r="G3" s="192"/>
      <c r="H3" s="53"/>
      <c r="I3" s="16" t="s">
        <v>24</v>
      </c>
      <c r="J3" s="16"/>
      <c r="K3" s="664">
        <f>C3+1</f>
        <v>44166</v>
      </c>
      <c r="L3" s="664"/>
      <c r="M3" s="192"/>
      <c r="N3" s="192"/>
      <c r="O3" s="192"/>
      <c r="P3" s="53"/>
      <c r="Q3" s="16" t="s">
        <v>25</v>
      </c>
      <c r="R3" s="212"/>
      <c r="S3" s="664">
        <f>C3+2</f>
        <v>44167</v>
      </c>
      <c r="T3" s="664"/>
      <c r="U3" s="192"/>
      <c r="V3" s="192"/>
      <c r="W3" s="192"/>
      <c r="X3" s="53"/>
      <c r="Y3" s="16" t="s">
        <v>26</v>
      </c>
      <c r="Z3" s="212"/>
      <c r="AA3" s="664">
        <f>C3+3</f>
        <v>44168</v>
      </c>
      <c r="AB3" s="664"/>
      <c r="AC3" s="192"/>
      <c r="AD3" s="192"/>
      <c r="AE3" s="192"/>
      <c r="AF3" s="53"/>
      <c r="AG3" s="16" t="s">
        <v>27</v>
      </c>
      <c r="AH3" s="221"/>
      <c r="AI3" s="681">
        <f>C3+4</f>
        <v>44169</v>
      </c>
      <c r="AJ3" s="681"/>
      <c r="AK3" s="193"/>
      <c r="AL3" s="193"/>
      <c r="AM3" s="193"/>
      <c r="AN3" s="176"/>
      <c r="AO3" s="178" t="s">
        <v>147</v>
      </c>
    </row>
    <row r="4" spans="1:41" s="15" customFormat="1" ht="14.1" customHeight="1">
      <c r="A4" s="663"/>
      <c r="B4" s="16" t="s">
        <v>12</v>
      </c>
      <c r="C4" s="16" t="s">
        <v>13</v>
      </c>
      <c r="D4" s="16" t="s">
        <v>29</v>
      </c>
      <c r="E4" s="16" t="s">
        <v>36</v>
      </c>
      <c r="F4" s="16" t="s">
        <v>38</v>
      </c>
      <c r="G4" s="16" t="s">
        <v>41</v>
      </c>
      <c r="H4" s="53" t="s">
        <v>35</v>
      </c>
      <c r="I4" s="16" t="s">
        <v>62</v>
      </c>
      <c r="J4" s="16" t="s">
        <v>12</v>
      </c>
      <c r="K4" s="16" t="s">
        <v>13</v>
      </c>
      <c r="L4" s="16" t="s">
        <v>16</v>
      </c>
      <c r="M4" s="16" t="s">
        <v>36</v>
      </c>
      <c r="N4" s="16" t="s">
        <v>38</v>
      </c>
      <c r="O4" s="16" t="s">
        <v>41</v>
      </c>
      <c r="P4" s="53" t="s">
        <v>35</v>
      </c>
      <c r="Q4" s="16" t="s">
        <v>62</v>
      </c>
      <c r="R4" s="212" t="s">
        <v>12</v>
      </c>
      <c r="S4" s="16" t="s">
        <v>13</v>
      </c>
      <c r="T4" s="16" t="s">
        <v>29</v>
      </c>
      <c r="U4" s="16" t="s">
        <v>36</v>
      </c>
      <c r="V4" s="16" t="s">
        <v>38</v>
      </c>
      <c r="W4" s="16" t="s">
        <v>41</v>
      </c>
      <c r="X4" s="53" t="s">
        <v>35</v>
      </c>
      <c r="Y4" s="16" t="s">
        <v>62</v>
      </c>
      <c r="Z4" s="212" t="s">
        <v>12</v>
      </c>
      <c r="AA4" s="16" t="s">
        <v>13</v>
      </c>
      <c r="AB4" s="16" t="s">
        <v>29</v>
      </c>
      <c r="AC4" s="16" t="s">
        <v>36</v>
      </c>
      <c r="AD4" s="16" t="s">
        <v>38</v>
      </c>
      <c r="AE4" s="16" t="s">
        <v>41</v>
      </c>
      <c r="AF4" s="53" t="s">
        <v>35</v>
      </c>
      <c r="AG4" s="16" t="s">
        <v>62</v>
      </c>
      <c r="AH4" s="221"/>
      <c r="AI4" s="179"/>
      <c r="AJ4" s="178"/>
      <c r="AK4" s="178"/>
      <c r="AL4" s="178"/>
      <c r="AM4" s="178"/>
      <c r="AN4" s="176"/>
      <c r="AO4" s="178"/>
    </row>
    <row r="5" spans="1:41" s="17" customFormat="1" ht="14.1" customHeight="1">
      <c r="A5" s="665" t="s">
        <v>30</v>
      </c>
      <c r="B5" s="133" t="s">
        <v>138</v>
      </c>
      <c r="C5" s="204" t="s">
        <v>110</v>
      </c>
      <c r="D5" s="205">
        <v>120</v>
      </c>
      <c r="E5" s="117">
        <f>D5/20</f>
        <v>6</v>
      </c>
      <c r="F5" s="107"/>
      <c r="G5" s="107"/>
      <c r="H5" s="194">
        <f>(D5*$D$2)/1000</f>
        <v>27.12</v>
      </c>
      <c r="I5" s="114"/>
      <c r="J5" s="424"/>
      <c r="K5" s="425"/>
      <c r="L5" s="426"/>
      <c r="M5" s="163"/>
      <c r="N5" s="165"/>
      <c r="O5" s="165"/>
      <c r="P5" s="194"/>
      <c r="Q5" s="161"/>
      <c r="R5" s="424"/>
      <c r="S5" s="425"/>
      <c r="T5" s="426"/>
      <c r="U5" s="163"/>
      <c r="V5" s="165"/>
      <c r="W5" s="165"/>
      <c r="X5" s="194"/>
      <c r="Y5" s="454"/>
      <c r="Z5" s="424"/>
      <c r="AA5" s="425"/>
      <c r="AB5" s="426"/>
      <c r="AC5" s="163"/>
      <c r="AD5" s="165"/>
      <c r="AE5" s="165"/>
      <c r="AF5" s="194"/>
      <c r="AG5" s="161"/>
      <c r="AH5" s="378"/>
      <c r="AI5" s="425"/>
      <c r="AJ5" s="426"/>
      <c r="AK5" s="163"/>
      <c r="AL5" s="165"/>
      <c r="AM5" s="165"/>
      <c r="AN5" s="176"/>
      <c r="AO5" s="161"/>
    </row>
    <row r="6" spans="1:41" s="17" customFormat="1" ht="14.1" customHeight="1">
      <c r="A6" s="665"/>
      <c r="B6" s="116" t="s">
        <v>85</v>
      </c>
      <c r="C6" s="137"/>
      <c r="D6" s="138"/>
      <c r="E6" s="117"/>
      <c r="F6" s="117"/>
      <c r="G6" s="123"/>
      <c r="H6" s="198"/>
      <c r="I6" s="114"/>
      <c r="J6" s="428"/>
      <c r="K6" s="429"/>
      <c r="L6" s="430"/>
      <c r="M6" s="163"/>
      <c r="N6" s="163"/>
      <c r="O6" s="165"/>
      <c r="P6" s="194"/>
      <c r="Q6" s="431"/>
      <c r="R6" s="428"/>
      <c r="S6" s="429"/>
      <c r="T6" s="430"/>
      <c r="U6" s="163"/>
      <c r="V6" s="163"/>
      <c r="W6" s="162"/>
      <c r="X6" s="431"/>
      <c r="Y6" s="619"/>
      <c r="Z6" s="428"/>
      <c r="AA6" s="429"/>
      <c r="AB6" s="430"/>
      <c r="AC6" s="163"/>
      <c r="AD6" s="163"/>
      <c r="AE6" s="162"/>
      <c r="AF6" s="431"/>
      <c r="AG6" s="431"/>
      <c r="AH6" s="620"/>
      <c r="AI6" s="429"/>
      <c r="AJ6" s="430"/>
      <c r="AK6" s="163"/>
      <c r="AL6" s="163"/>
      <c r="AM6" s="165"/>
      <c r="AN6" s="176"/>
      <c r="AO6" s="431"/>
    </row>
    <row r="7" spans="1:41" s="17" customFormat="1" ht="14.1" customHeight="1">
      <c r="A7" s="665"/>
      <c r="B7" s="31" t="s">
        <v>113</v>
      </c>
      <c r="C7" s="6"/>
      <c r="D7" s="51"/>
      <c r="E7" s="107"/>
      <c r="F7" s="107"/>
      <c r="G7" s="107"/>
      <c r="H7" s="114"/>
      <c r="I7" s="114"/>
      <c r="J7" s="432"/>
      <c r="K7" s="433"/>
      <c r="L7" s="165"/>
      <c r="M7" s="165"/>
      <c r="N7" s="165"/>
      <c r="O7" s="165"/>
      <c r="P7" s="176"/>
      <c r="Q7" s="431"/>
      <c r="R7" s="432"/>
      <c r="S7" s="433"/>
      <c r="T7" s="434"/>
      <c r="U7" s="165"/>
      <c r="V7" s="165"/>
      <c r="W7" s="165"/>
      <c r="X7" s="161"/>
      <c r="Y7" s="619"/>
      <c r="Z7" s="432"/>
      <c r="AA7" s="433"/>
      <c r="AB7" s="434"/>
      <c r="AC7" s="165"/>
      <c r="AD7" s="165"/>
      <c r="AE7" s="165"/>
      <c r="AF7" s="161"/>
      <c r="AG7" s="431"/>
      <c r="AH7" s="621"/>
      <c r="AI7" s="433"/>
      <c r="AJ7" s="165"/>
      <c r="AK7" s="165"/>
      <c r="AL7" s="165"/>
      <c r="AM7" s="165"/>
      <c r="AN7" s="176"/>
      <c r="AO7" s="431"/>
    </row>
    <row r="8" spans="1:41" s="17" customFormat="1" ht="14.1" customHeight="1">
      <c r="A8" s="665" t="s">
        <v>31</v>
      </c>
      <c r="B8" s="490" t="s">
        <v>258</v>
      </c>
      <c r="C8" s="109" t="s">
        <v>222</v>
      </c>
      <c r="D8" s="117">
        <v>67</v>
      </c>
      <c r="E8" s="100"/>
      <c r="F8" s="100">
        <f>D8*0.8/35</f>
        <v>1.5314285714285714</v>
      </c>
      <c r="G8" s="101"/>
      <c r="H8" s="194">
        <f>(D8*$D$2)/1000</f>
        <v>15.141999999999999</v>
      </c>
      <c r="I8" s="164"/>
      <c r="J8" s="90"/>
      <c r="K8" s="159"/>
      <c r="L8" s="163"/>
      <c r="M8" s="427"/>
      <c r="N8" s="166"/>
      <c r="O8" s="162"/>
      <c r="P8" s="251"/>
      <c r="Q8" s="161"/>
      <c r="R8" s="90"/>
      <c r="S8" s="336"/>
      <c r="T8" s="162"/>
      <c r="U8" s="279"/>
      <c r="V8" s="166"/>
      <c r="W8" s="162"/>
      <c r="X8" s="194"/>
      <c r="Y8" s="161"/>
      <c r="Z8" s="90"/>
      <c r="AA8" s="159"/>
      <c r="AB8" s="163"/>
      <c r="AC8" s="389"/>
      <c r="AD8" s="250"/>
      <c r="AE8" s="389"/>
      <c r="AF8" s="251"/>
      <c r="AG8" s="164"/>
      <c r="AH8" s="90"/>
      <c r="AI8" s="159"/>
      <c r="AJ8" s="163"/>
      <c r="AK8" s="163"/>
      <c r="AL8" s="163"/>
      <c r="AM8" s="162"/>
      <c r="AN8" s="194"/>
      <c r="AO8" s="164"/>
    </row>
    <row r="9" spans="1:41" s="17" customFormat="1" ht="14.1" customHeight="1">
      <c r="A9" s="665"/>
      <c r="B9" s="120" t="s">
        <v>219</v>
      </c>
      <c r="C9" s="348"/>
      <c r="D9" s="208"/>
      <c r="E9" s="117"/>
      <c r="F9" s="117"/>
      <c r="G9" s="139"/>
      <c r="H9" s="53"/>
      <c r="I9" s="114"/>
      <c r="J9" s="167"/>
      <c r="K9" s="159"/>
      <c r="L9" s="163"/>
      <c r="M9" s="250"/>
      <c r="N9" s="250"/>
      <c r="O9" s="269"/>
      <c r="P9" s="251"/>
      <c r="Q9" s="164"/>
      <c r="R9" s="167"/>
      <c r="S9" s="177"/>
      <c r="T9" s="163"/>
      <c r="U9" s="250"/>
      <c r="V9" s="250"/>
      <c r="W9" s="162"/>
      <c r="X9" s="194"/>
      <c r="Y9" s="161"/>
      <c r="Z9" s="167"/>
      <c r="AA9" s="159"/>
      <c r="AB9" s="163"/>
      <c r="AC9" s="279"/>
      <c r="AD9" s="269"/>
      <c r="AE9" s="263"/>
      <c r="AF9" s="251"/>
      <c r="AG9" s="161"/>
      <c r="AH9" s="167"/>
      <c r="AI9" s="159"/>
      <c r="AJ9" s="163"/>
      <c r="AK9" s="163"/>
      <c r="AL9" s="163"/>
      <c r="AM9" s="160"/>
      <c r="AN9" s="176"/>
      <c r="AO9" s="161"/>
    </row>
    <row r="10" spans="1:41" s="17" customFormat="1" ht="14.1" customHeight="1">
      <c r="A10" s="665"/>
      <c r="B10" s="120" t="s">
        <v>195</v>
      </c>
      <c r="C10" s="348"/>
      <c r="D10" s="492"/>
      <c r="E10" s="117"/>
      <c r="F10" s="117"/>
      <c r="G10" s="139"/>
      <c r="H10" s="53"/>
      <c r="I10" s="114"/>
      <c r="J10" s="167"/>
      <c r="K10" s="159"/>
      <c r="L10" s="163"/>
      <c r="M10" s="440"/>
      <c r="N10" s="250"/>
      <c r="O10" s="162"/>
      <c r="P10" s="251"/>
      <c r="Q10" s="161"/>
      <c r="R10" s="167"/>
      <c r="S10" s="336"/>
      <c r="T10" s="354"/>
      <c r="U10" s="250"/>
      <c r="V10" s="250"/>
      <c r="W10" s="162"/>
      <c r="X10" s="194"/>
      <c r="Y10" s="161"/>
      <c r="Z10" s="167"/>
      <c r="AA10" s="159"/>
      <c r="AB10" s="163"/>
      <c r="AC10" s="166"/>
      <c r="AD10" s="166"/>
      <c r="AE10" s="263"/>
      <c r="AF10" s="251"/>
      <c r="AG10" s="161"/>
      <c r="AH10" s="167"/>
      <c r="AI10" s="159"/>
      <c r="AJ10" s="163"/>
      <c r="AK10" s="163"/>
      <c r="AL10" s="163"/>
      <c r="AM10" s="160"/>
      <c r="AN10" s="176"/>
      <c r="AO10" s="161"/>
    </row>
    <row r="11" spans="1:41" s="17" customFormat="1" ht="14.1" customHeight="1">
      <c r="A11" s="665"/>
      <c r="B11" s="120" t="s">
        <v>223</v>
      </c>
      <c r="C11" s="348"/>
      <c r="D11" s="208"/>
      <c r="E11" s="117"/>
      <c r="F11" s="117"/>
      <c r="G11" s="139"/>
      <c r="H11" s="53"/>
      <c r="I11" s="114"/>
      <c r="J11" s="616"/>
      <c r="K11" s="159"/>
      <c r="L11" s="163"/>
      <c r="M11" s="250"/>
      <c r="N11" s="250"/>
      <c r="O11" s="162"/>
      <c r="P11" s="251"/>
      <c r="Q11" s="161"/>
      <c r="R11" s="167"/>
      <c r="S11" s="177"/>
      <c r="T11" s="162"/>
      <c r="U11" s="250"/>
      <c r="V11" s="263"/>
      <c r="W11" s="162"/>
      <c r="X11" s="194"/>
      <c r="Y11" s="164"/>
      <c r="Z11" s="167"/>
      <c r="AA11" s="305"/>
      <c r="AB11" s="163"/>
      <c r="AC11" s="91"/>
      <c r="AD11" s="250"/>
      <c r="AE11" s="162"/>
      <c r="AF11" s="251"/>
      <c r="AG11" s="161"/>
      <c r="AH11" s="167"/>
      <c r="AI11" s="159"/>
      <c r="AJ11" s="163"/>
      <c r="AK11" s="163"/>
      <c r="AL11" s="163"/>
      <c r="AM11" s="160"/>
      <c r="AN11" s="176"/>
      <c r="AO11" s="161"/>
    </row>
    <row r="12" spans="1:41" s="17" customFormat="1" ht="14.1" customHeight="1">
      <c r="A12" s="665"/>
      <c r="B12" s="280" t="s">
        <v>224</v>
      </c>
      <c r="C12" s="254"/>
      <c r="D12" s="117"/>
      <c r="E12" s="117"/>
      <c r="F12" s="117"/>
      <c r="G12" s="131"/>
      <c r="H12" s="53"/>
      <c r="I12" s="114"/>
      <c r="J12" s="506"/>
      <c r="K12" s="159"/>
      <c r="L12" s="163"/>
      <c r="M12" s="250"/>
      <c r="N12" s="250"/>
      <c r="O12" s="160"/>
      <c r="P12" s="251"/>
      <c r="Q12" s="161"/>
      <c r="R12" s="622"/>
      <c r="S12" s="336"/>
      <c r="T12" s="507"/>
      <c r="U12" s="250"/>
      <c r="V12" s="163"/>
      <c r="W12" s="269"/>
      <c r="X12" s="194"/>
      <c r="Y12" s="164"/>
      <c r="Z12" s="622"/>
      <c r="AA12" s="159"/>
      <c r="AB12" s="163"/>
      <c r="AC12" s="166"/>
      <c r="AD12" s="166"/>
      <c r="AE12" s="440"/>
      <c r="AF12" s="251"/>
      <c r="AG12" s="161"/>
      <c r="AH12" s="623"/>
      <c r="AI12" s="159"/>
      <c r="AJ12" s="163"/>
      <c r="AK12" s="163"/>
      <c r="AL12" s="163"/>
      <c r="AM12" s="163"/>
      <c r="AN12" s="176"/>
      <c r="AO12" s="161"/>
    </row>
    <row r="13" spans="1:41" s="17" customFormat="1" ht="14.1" customHeight="1">
      <c r="A13" s="665"/>
      <c r="B13" s="148"/>
      <c r="C13" s="109"/>
      <c r="D13" s="136"/>
      <c r="E13" s="154"/>
      <c r="F13" s="124"/>
      <c r="G13" s="123"/>
      <c r="H13" s="53"/>
      <c r="I13" s="114"/>
      <c r="J13" s="380"/>
      <c r="K13" s="159"/>
      <c r="L13" s="163"/>
      <c r="M13" s="166"/>
      <c r="N13" s="166"/>
      <c r="O13" s="166"/>
      <c r="P13" s="624"/>
      <c r="Q13" s="161"/>
      <c r="R13" s="167"/>
      <c r="S13" s="336"/>
      <c r="T13" s="163"/>
      <c r="U13" s="91"/>
      <c r="V13" s="163"/>
      <c r="W13" s="162"/>
      <c r="X13" s="194"/>
      <c r="Y13" s="161"/>
      <c r="Z13" s="625"/>
      <c r="AA13" s="159"/>
      <c r="AB13" s="163"/>
      <c r="AC13" s="163"/>
      <c r="AD13" s="163"/>
      <c r="AE13" s="163"/>
      <c r="AF13" s="176"/>
      <c r="AG13" s="161"/>
      <c r="AH13" s="626"/>
      <c r="AI13" s="159"/>
      <c r="AJ13" s="163"/>
      <c r="AK13" s="163"/>
      <c r="AL13" s="163"/>
      <c r="AM13" s="163"/>
      <c r="AN13" s="176"/>
      <c r="AO13" s="161"/>
    </row>
    <row r="14" spans="1:41" s="17" customFormat="1" ht="14.1" customHeight="1">
      <c r="A14" s="665"/>
      <c r="B14" s="148"/>
      <c r="C14" s="110"/>
      <c r="D14" s="124"/>
      <c r="E14" s="246"/>
      <c r="F14" s="247"/>
      <c r="G14" s="123"/>
      <c r="H14" s="142"/>
      <c r="I14" s="114"/>
      <c r="J14" s="167"/>
      <c r="K14" s="159"/>
      <c r="L14" s="163"/>
      <c r="M14" s="163"/>
      <c r="N14" s="195"/>
      <c r="O14" s="162"/>
      <c r="P14" s="176"/>
      <c r="Q14" s="161"/>
      <c r="R14" s="167"/>
      <c r="S14" s="336"/>
      <c r="T14" s="163"/>
      <c r="U14" s="163"/>
      <c r="V14" s="195"/>
      <c r="W14" s="162"/>
      <c r="X14" s="194"/>
      <c r="Y14" s="161"/>
      <c r="Z14" s="625"/>
      <c r="AA14" s="336"/>
      <c r="AB14" s="91"/>
      <c r="AC14" s="163"/>
      <c r="AD14" s="163"/>
      <c r="AE14" s="162"/>
      <c r="AF14" s="176"/>
      <c r="AG14" s="627"/>
      <c r="AH14" s="180"/>
      <c r="AI14" s="95"/>
      <c r="AJ14" s="94"/>
      <c r="AK14" s="163"/>
      <c r="AL14" s="195"/>
      <c r="AM14" s="195"/>
      <c r="AN14" s="176"/>
      <c r="AO14" s="161"/>
    </row>
    <row r="15" spans="1:41" s="17" customFormat="1" ht="14.1" customHeight="1">
      <c r="A15" s="665"/>
      <c r="B15" s="68"/>
      <c r="C15" s="110"/>
      <c r="D15" s="140"/>
      <c r="E15" s="108"/>
      <c r="F15" s="108"/>
      <c r="G15" s="123"/>
      <c r="H15" s="53"/>
      <c r="I15" s="114"/>
      <c r="J15" s="166"/>
      <c r="K15" s="159"/>
      <c r="L15" s="163"/>
      <c r="M15" s="374"/>
      <c r="N15" s="195"/>
      <c r="O15" s="162"/>
      <c r="P15" s="176"/>
      <c r="Q15" s="161"/>
      <c r="R15" s="167"/>
      <c r="S15" s="177"/>
      <c r="T15" s="163"/>
      <c r="U15" s="374"/>
      <c r="V15" s="195"/>
      <c r="W15" s="162"/>
      <c r="X15" s="194"/>
      <c r="Y15" s="161"/>
      <c r="Z15" s="213"/>
      <c r="AA15" s="197"/>
      <c r="AB15" s="195"/>
      <c r="AC15" s="94"/>
      <c r="AD15" s="94"/>
      <c r="AE15" s="162"/>
      <c r="AF15" s="176"/>
      <c r="AG15" s="161"/>
      <c r="AH15" s="628"/>
      <c r="AI15" s="95"/>
      <c r="AJ15" s="94"/>
      <c r="AK15" s="94"/>
      <c r="AL15" s="195"/>
      <c r="AM15" s="195"/>
      <c r="AN15" s="176"/>
      <c r="AO15" s="161"/>
    </row>
    <row r="16" spans="1:41" s="17" customFormat="1" ht="14.1" customHeight="1">
      <c r="A16" s="679" t="s">
        <v>20</v>
      </c>
      <c r="B16" s="119" t="s">
        <v>473</v>
      </c>
      <c r="C16" s="109" t="s">
        <v>133</v>
      </c>
      <c r="D16" s="117">
        <v>30</v>
      </c>
      <c r="E16" s="387"/>
      <c r="F16" s="150"/>
      <c r="G16" s="131">
        <f>D16/100</f>
        <v>0.3</v>
      </c>
      <c r="H16" s="194">
        <f>(D16*$D$2)/1000</f>
        <v>6.78</v>
      </c>
      <c r="I16" s="114"/>
      <c r="J16" s="90"/>
      <c r="K16" s="159"/>
      <c r="L16" s="163"/>
      <c r="M16" s="389"/>
      <c r="N16" s="269"/>
      <c r="O16" s="162"/>
      <c r="P16" s="176"/>
      <c r="Q16" s="161"/>
      <c r="R16" s="167"/>
      <c r="S16" s="336"/>
      <c r="T16" s="163"/>
      <c r="U16" s="250"/>
      <c r="V16" s="163"/>
      <c r="W16" s="162"/>
      <c r="X16" s="194"/>
      <c r="Y16" s="161"/>
      <c r="Z16" s="452"/>
      <c r="AA16" s="159"/>
      <c r="AB16" s="334"/>
      <c r="AC16" s="250"/>
      <c r="AD16" s="250"/>
      <c r="AE16" s="263"/>
      <c r="AF16" s="194"/>
      <c r="AG16" s="164"/>
      <c r="AH16" s="90"/>
      <c r="AI16" s="491"/>
      <c r="AJ16" s="354"/>
      <c r="AK16" s="426"/>
      <c r="AL16" s="162"/>
      <c r="AM16" s="162"/>
      <c r="AN16" s="194"/>
      <c r="AO16" s="161"/>
    </row>
    <row r="17" spans="1:41" s="17" customFormat="1" ht="14.1" customHeight="1">
      <c r="A17" s="679"/>
      <c r="B17" s="120" t="s">
        <v>200</v>
      </c>
      <c r="C17" s="168" t="s">
        <v>472</v>
      </c>
      <c r="D17" s="100">
        <v>50</v>
      </c>
      <c r="E17" s="385"/>
      <c r="F17" s="248">
        <f>D17*0.9/55</f>
        <v>0.81818181818181823</v>
      </c>
      <c r="G17" s="101"/>
      <c r="H17" s="489">
        <f>(D17*$D$2)/1000</f>
        <v>11.3</v>
      </c>
      <c r="I17" s="83" t="s">
        <v>390</v>
      </c>
      <c r="J17" s="167"/>
      <c r="K17" s="159"/>
      <c r="L17" s="163"/>
      <c r="M17" s="389"/>
      <c r="N17" s="250"/>
      <c r="O17" s="162"/>
      <c r="P17" s="176"/>
      <c r="Q17" s="164"/>
      <c r="R17" s="167"/>
      <c r="S17" s="159"/>
      <c r="T17" s="163"/>
      <c r="U17" s="479"/>
      <c r="V17" s="479"/>
      <c r="W17" s="162"/>
      <c r="X17" s="194"/>
      <c r="Y17" s="161"/>
      <c r="Z17" s="424"/>
      <c r="AA17" s="159"/>
      <c r="AB17" s="163"/>
      <c r="AC17" s="250"/>
      <c r="AD17" s="250"/>
      <c r="AE17" s="263"/>
      <c r="AF17" s="194"/>
      <c r="AG17" s="161"/>
      <c r="AH17" s="167"/>
      <c r="AI17" s="491"/>
      <c r="AJ17" s="354"/>
      <c r="AK17" s="163"/>
      <c r="AL17" s="163"/>
      <c r="AM17" s="162"/>
      <c r="AN17" s="194"/>
      <c r="AO17" s="161"/>
    </row>
    <row r="18" spans="1:41" s="17" customFormat="1" ht="14.1" customHeight="1">
      <c r="A18" s="679"/>
      <c r="B18" s="120" t="s">
        <v>401</v>
      </c>
      <c r="C18" s="109"/>
      <c r="D18" s="117"/>
      <c r="E18" s="250"/>
      <c r="F18" s="250"/>
      <c r="G18" s="162"/>
      <c r="H18" s="251"/>
      <c r="I18" s="161"/>
      <c r="J18" s="167"/>
      <c r="K18" s="159"/>
      <c r="L18" s="163"/>
      <c r="M18" s="250"/>
      <c r="N18" s="250"/>
      <c r="O18" s="162"/>
      <c r="P18" s="251"/>
      <c r="Q18" s="161"/>
      <c r="R18" s="166"/>
      <c r="S18" s="177"/>
      <c r="T18" s="163"/>
      <c r="U18" s="629"/>
      <c r="V18" s="629"/>
      <c r="W18" s="162"/>
      <c r="X18" s="194"/>
      <c r="Y18" s="161"/>
      <c r="Z18" s="424"/>
      <c r="AA18" s="159"/>
      <c r="AB18" s="163"/>
      <c r="AC18" s="163"/>
      <c r="AD18" s="163"/>
      <c r="AE18" s="162"/>
      <c r="AF18" s="194"/>
      <c r="AG18" s="161"/>
      <c r="AH18" s="167"/>
      <c r="AI18" s="491"/>
      <c r="AJ18" s="630"/>
      <c r="AK18" s="183"/>
      <c r="AL18" s="183"/>
      <c r="AM18" s="370"/>
      <c r="AN18" s="194"/>
      <c r="AO18" s="169"/>
    </row>
    <row r="19" spans="1:41" s="17" customFormat="1" ht="14.1" customHeight="1">
      <c r="A19" s="679"/>
      <c r="B19" s="120" t="s">
        <v>50</v>
      </c>
      <c r="C19" s="109"/>
      <c r="D19" s="117"/>
      <c r="E19" s="250"/>
      <c r="F19" s="263"/>
      <c r="G19" s="162"/>
      <c r="H19" s="251"/>
      <c r="I19" s="161"/>
      <c r="J19" s="166"/>
      <c r="K19" s="159"/>
      <c r="L19" s="163"/>
      <c r="M19" s="250"/>
      <c r="N19" s="263"/>
      <c r="O19" s="162"/>
      <c r="P19" s="251"/>
      <c r="Q19" s="161"/>
      <c r="R19" s="167"/>
      <c r="S19" s="336"/>
      <c r="T19" s="162"/>
      <c r="U19" s="94"/>
      <c r="V19" s="94"/>
      <c r="W19" s="94"/>
      <c r="X19" s="194"/>
      <c r="Y19" s="161"/>
      <c r="Z19" s="380"/>
      <c r="AA19" s="95"/>
      <c r="AB19" s="334"/>
      <c r="AC19" s="250"/>
      <c r="AD19" s="263"/>
      <c r="AE19" s="263"/>
      <c r="AF19" s="194"/>
      <c r="AG19" s="161"/>
      <c r="AH19" s="622"/>
      <c r="AI19" s="491"/>
      <c r="AJ19" s="162"/>
      <c r="AK19" s="91"/>
      <c r="AL19" s="163"/>
      <c r="AM19" s="162"/>
      <c r="AN19" s="194"/>
      <c r="AO19" s="161"/>
    </row>
    <row r="20" spans="1:41" s="17" customFormat="1" ht="14.1" customHeight="1">
      <c r="A20" s="679"/>
      <c r="B20" s="518" t="s">
        <v>180</v>
      </c>
      <c r="C20" s="34"/>
      <c r="D20" s="124"/>
      <c r="E20" s="242"/>
      <c r="F20" s="260"/>
      <c r="G20" s="123"/>
      <c r="H20" s="142"/>
      <c r="I20" s="114"/>
      <c r="J20" s="444"/>
      <c r="K20" s="159"/>
      <c r="L20" s="94"/>
      <c r="M20" s="266"/>
      <c r="N20" s="266"/>
      <c r="O20" s="162"/>
      <c r="P20" s="251"/>
      <c r="Q20" s="169"/>
      <c r="R20" s="167"/>
      <c r="S20" s="159"/>
      <c r="T20" s="163"/>
      <c r="U20" s="250"/>
      <c r="V20" s="163"/>
      <c r="W20" s="250"/>
      <c r="X20" s="251"/>
      <c r="Y20" s="161"/>
      <c r="Z20" s="631"/>
      <c r="AA20" s="159"/>
      <c r="AB20" s="163"/>
      <c r="AC20" s="163"/>
      <c r="AD20" s="163"/>
      <c r="AE20" s="162"/>
      <c r="AF20" s="194"/>
      <c r="AG20" s="169"/>
      <c r="AH20" s="167"/>
      <c r="AI20" s="491"/>
      <c r="AJ20" s="162"/>
      <c r="AK20" s="426"/>
      <c r="AL20" s="162"/>
      <c r="AM20" s="162"/>
      <c r="AN20" s="194"/>
      <c r="AO20" s="161"/>
    </row>
    <row r="21" spans="1:41" s="17" customFormat="1" ht="14.1" customHeight="1">
      <c r="A21" s="665"/>
      <c r="B21" s="149"/>
      <c r="C21" s="109"/>
      <c r="D21" s="117"/>
      <c r="E21" s="117"/>
      <c r="F21" s="117"/>
      <c r="G21" s="131"/>
      <c r="H21" s="53"/>
      <c r="I21" s="114"/>
      <c r="J21" s="622"/>
      <c r="K21" s="632"/>
      <c r="L21" s="633"/>
      <c r="M21" s="634"/>
      <c r="N21" s="634"/>
      <c r="O21" s="634"/>
      <c r="P21" s="635"/>
      <c r="Q21" s="636"/>
      <c r="R21" s="167"/>
      <c r="S21" s="177"/>
      <c r="T21" s="163"/>
      <c r="U21" s="479"/>
      <c r="V21" s="479"/>
      <c r="W21" s="479"/>
      <c r="X21" s="251"/>
      <c r="Y21" s="161"/>
      <c r="Z21" s="185"/>
      <c r="AA21" s="159"/>
      <c r="AB21" s="163"/>
      <c r="AC21" s="163"/>
      <c r="AD21" s="163"/>
      <c r="AE21" s="162"/>
      <c r="AF21" s="176"/>
      <c r="AG21" s="161"/>
      <c r="AH21" s="185"/>
      <c r="AI21" s="159"/>
      <c r="AJ21" s="371"/>
      <c r="AK21" s="163"/>
      <c r="AL21" s="163"/>
      <c r="AM21" s="162"/>
      <c r="AN21" s="176"/>
      <c r="AO21" s="161"/>
    </row>
    <row r="22" spans="1:41" s="17" customFormat="1" ht="14.1" customHeight="1">
      <c r="A22" s="665"/>
      <c r="B22" s="157"/>
      <c r="C22" s="110"/>
      <c r="D22" s="124"/>
      <c r="E22" s="108"/>
      <c r="F22" s="117"/>
      <c r="G22" s="117"/>
      <c r="H22" s="53"/>
      <c r="I22" s="114"/>
      <c r="J22" s="616"/>
      <c r="K22" s="291"/>
      <c r="L22" s="163"/>
      <c r="M22" s="94"/>
      <c r="N22" s="94"/>
      <c r="O22" s="94"/>
      <c r="P22" s="176"/>
      <c r="Q22" s="161"/>
      <c r="R22" s="167"/>
      <c r="S22" s="177"/>
      <c r="T22" s="91"/>
      <c r="U22" s="629"/>
      <c r="V22" s="629"/>
      <c r="W22" s="629"/>
      <c r="X22" s="251"/>
      <c r="Y22" s="161"/>
      <c r="Z22" s="378"/>
      <c r="AA22" s="159"/>
      <c r="AB22" s="163"/>
      <c r="AC22" s="94"/>
      <c r="AD22" s="94"/>
      <c r="AE22" s="94"/>
      <c r="AF22" s="176"/>
      <c r="AG22" s="161"/>
      <c r="AH22" s="185"/>
      <c r="AI22" s="159"/>
      <c r="AJ22" s="94"/>
      <c r="AK22" s="163"/>
      <c r="AL22" s="162"/>
      <c r="AM22" s="163"/>
      <c r="AN22" s="176"/>
      <c r="AO22" s="161"/>
    </row>
    <row r="23" spans="1:41" s="17" customFormat="1" ht="14.1" customHeight="1">
      <c r="A23" s="665"/>
      <c r="B23" s="132"/>
      <c r="C23" s="129"/>
      <c r="D23" s="130"/>
      <c r="E23" s="108"/>
      <c r="F23" s="108"/>
      <c r="G23" s="108"/>
      <c r="H23" s="53"/>
      <c r="I23" s="114"/>
      <c r="J23" s="461"/>
      <c r="K23" s="95"/>
      <c r="L23" s="94"/>
      <c r="M23" s="94"/>
      <c r="N23" s="94"/>
      <c r="O23" s="94"/>
      <c r="P23" s="176"/>
      <c r="Q23" s="161"/>
      <c r="R23" s="637"/>
      <c r="S23" s="177"/>
      <c r="T23" s="94"/>
      <c r="U23" s="94"/>
      <c r="V23" s="94"/>
      <c r="W23" s="94"/>
      <c r="X23" s="251"/>
      <c r="Y23" s="161"/>
      <c r="Z23" s="638"/>
      <c r="AA23" s="95"/>
      <c r="AB23" s="334"/>
      <c r="AC23" s="94"/>
      <c r="AD23" s="94"/>
      <c r="AE23" s="94"/>
      <c r="AF23" s="176"/>
      <c r="AG23" s="161"/>
      <c r="AH23" s="639"/>
      <c r="AI23" s="372"/>
      <c r="AJ23" s="94"/>
      <c r="AK23" s="94"/>
      <c r="AL23" s="94"/>
      <c r="AM23" s="94"/>
      <c r="AN23" s="176"/>
      <c r="AO23" s="161"/>
    </row>
    <row r="24" spans="1:41" s="17" customFormat="1" ht="14.1" customHeight="1">
      <c r="A24" s="679" t="s">
        <v>21</v>
      </c>
      <c r="B24" s="156" t="s">
        <v>181</v>
      </c>
      <c r="C24" s="77" t="s">
        <v>209</v>
      </c>
      <c r="D24" s="82">
        <v>75</v>
      </c>
      <c r="E24" s="207"/>
      <c r="F24" s="207"/>
      <c r="G24" s="79">
        <f>D24/100</f>
        <v>0.75</v>
      </c>
      <c r="H24" s="206">
        <f>(D24*$D$2)/1000</f>
        <v>16.95</v>
      </c>
      <c r="I24" s="83" t="s">
        <v>183</v>
      </c>
      <c r="J24" s="424"/>
      <c r="K24" s="159"/>
      <c r="L24" s="334"/>
      <c r="M24" s="163"/>
      <c r="N24" s="94"/>
      <c r="O24" s="162"/>
      <c r="P24" s="194"/>
      <c r="Q24" s="164"/>
      <c r="R24" s="424"/>
      <c r="S24" s="159"/>
      <c r="T24" s="334"/>
      <c r="U24" s="94"/>
      <c r="V24" s="94"/>
      <c r="W24" s="162"/>
      <c r="X24" s="194"/>
      <c r="Y24" s="164"/>
      <c r="Z24" s="378"/>
      <c r="AA24" s="159"/>
      <c r="AB24" s="334"/>
      <c r="AC24" s="94"/>
      <c r="AD24" s="94"/>
      <c r="AE24" s="162"/>
      <c r="AF24" s="194"/>
      <c r="AG24" s="164"/>
      <c r="AH24" s="424"/>
      <c r="AI24" s="159"/>
      <c r="AJ24" s="334"/>
      <c r="AK24" s="94"/>
      <c r="AL24" s="94"/>
      <c r="AM24" s="162"/>
      <c r="AN24" s="194"/>
      <c r="AO24" s="164"/>
    </row>
    <row r="25" spans="1:41" s="17" customFormat="1" ht="14.1" customHeight="1">
      <c r="A25" s="679"/>
      <c r="B25" s="156" t="s">
        <v>184</v>
      </c>
      <c r="C25" s="658" t="s">
        <v>185</v>
      </c>
      <c r="D25" s="124"/>
      <c r="E25" s="117"/>
      <c r="F25" s="117"/>
      <c r="G25" s="117"/>
      <c r="H25" s="53"/>
      <c r="I25" s="114"/>
      <c r="J25" s="424"/>
      <c r="K25" s="680"/>
      <c r="L25" s="163"/>
      <c r="M25" s="163"/>
      <c r="N25" s="163"/>
      <c r="O25" s="162"/>
      <c r="P25" s="176"/>
      <c r="Q25" s="161"/>
      <c r="R25" s="424"/>
      <c r="S25" s="680"/>
      <c r="T25" s="163"/>
      <c r="U25" s="163"/>
      <c r="V25" s="163"/>
      <c r="W25" s="163"/>
      <c r="X25" s="176"/>
      <c r="Y25" s="161"/>
      <c r="Z25" s="378"/>
      <c r="AA25" s="680"/>
      <c r="AB25" s="163"/>
      <c r="AC25" s="163"/>
      <c r="AD25" s="163"/>
      <c r="AE25" s="162"/>
      <c r="AF25" s="176"/>
      <c r="AG25" s="161"/>
      <c r="AH25" s="424"/>
      <c r="AI25" s="680"/>
      <c r="AJ25" s="163"/>
      <c r="AK25" s="163"/>
      <c r="AL25" s="163"/>
      <c r="AM25" s="163"/>
      <c r="AN25" s="176"/>
      <c r="AO25" s="161"/>
    </row>
    <row r="26" spans="1:41" s="17" customFormat="1" ht="14.1" customHeight="1">
      <c r="A26" s="679"/>
      <c r="B26" s="156" t="s">
        <v>186</v>
      </c>
      <c r="C26" s="658"/>
      <c r="D26" s="108"/>
      <c r="E26" s="108"/>
      <c r="F26" s="108"/>
      <c r="G26" s="108"/>
      <c r="H26" s="53"/>
      <c r="I26" s="114"/>
      <c r="J26" s="424"/>
      <c r="K26" s="682"/>
      <c r="L26" s="334"/>
      <c r="M26" s="163"/>
      <c r="N26" s="94"/>
      <c r="O26" s="162"/>
      <c r="P26" s="176"/>
      <c r="Q26" s="161"/>
      <c r="R26" s="424"/>
      <c r="S26" s="680"/>
      <c r="T26" s="94"/>
      <c r="U26" s="94"/>
      <c r="V26" s="94"/>
      <c r="W26" s="94"/>
      <c r="X26" s="176"/>
      <c r="Y26" s="161"/>
      <c r="Z26" s="378"/>
      <c r="AA26" s="682"/>
      <c r="AB26" s="163"/>
      <c r="AC26" s="163"/>
      <c r="AD26" s="94"/>
      <c r="AE26" s="162"/>
      <c r="AF26" s="176"/>
      <c r="AG26" s="161"/>
      <c r="AH26" s="424"/>
      <c r="AI26" s="680"/>
      <c r="AJ26" s="94"/>
      <c r="AK26" s="94"/>
      <c r="AL26" s="94"/>
      <c r="AM26" s="94"/>
      <c r="AN26" s="176"/>
      <c r="AO26" s="161"/>
    </row>
    <row r="27" spans="1:41" s="17" customFormat="1" ht="14.1" customHeight="1">
      <c r="A27" s="679"/>
      <c r="B27" s="121" t="s">
        <v>187</v>
      </c>
      <c r="C27" s="658"/>
      <c r="D27" s="117"/>
      <c r="E27" s="117"/>
      <c r="F27" s="117"/>
      <c r="G27" s="123"/>
      <c r="H27" s="53"/>
      <c r="I27" s="114"/>
      <c r="J27" s="166"/>
      <c r="K27" s="682"/>
      <c r="L27" s="163"/>
      <c r="M27" s="163"/>
      <c r="N27" s="163"/>
      <c r="O27" s="162"/>
      <c r="P27" s="176"/>
      <c r="Q27" s="161"/>
      <c r="R27" s="166"/>
      <c r="S27" s="680"/>
      <c r="T27" s="163"/>
      <c r="U27" s="163"/>
      <c r="V27" s="163"/>
      <c r="W27" s="162"/>
      <c r="X27" s="176"/>
      <c r="Y27" s="161"/>
      <c r="Z27" s="379"/>
      <c r="AA27" s="682"/>
      <c r="AB27" s="163"/>
      <c r="AC27" s="163"/>
      <c r="AD27" s="163"/>
      <c r="AE27" s="162"/>
      <c r="AF27" s="176"/>
      <c r="AG27" s="161"/>
      <c r="AH27" s="166"/>
      <c r="AI27" s="680"/>
      <c r="AJ27" s="163"/>
      <c r="AK27" s="163"/>
      <c r="AL27" s="163"/>
      <c r="AM27" s="162"/>
      <c r="AN27" s="176"/>
      <c r="AO27" s="161"/>
    </row>
    <row r="28" spans="1:41" s="17" customFormat="1" ht="14.1" customHeight="1">
      <c r="A28" s="665" t="s">
        <v>22</v>
      </c>
      <c r="B28" s="265" t="s">
        <v>438</v>
      </c>
      <c r="C28" s="127" t="s">
        <v>439</v>
      </c>
      <c r="D28" s="124">
        <v>2.5</v>
      </c>
      <c r="E28" s="123"/>
      <c r="F28" s="123"/>
      <c r="G28" s="101">
        <f>D28/100</f>
        <v>2.5000000000000001E-2</v>
      </c>
      <c r="H28" s="53">
        <f>(D28*$D$2)/1000</f>
        <v>0.56499999999999995</v>
      </c>
      <c r="I28" s="114"/>
      <c r="J28" s="265"/>
      <c r="K28" s="127"/>
      <c r="L28" s="124"/>
      <c r="M28" s="123"/>
      <c r="N28" s="123"/>
      <c r="O28" s="101"/>
      <c r="P28" s="53"/>
      <c r="Q28" s="114"/>
      <c r="R28" s="424"/>
      <c r="S28" s="497"/>
      <c r="T28" s="163"/>
      <c r="U28" s="162"/>
      <c r="V28" s="162"/>
      <c r="W28" s="162"/>
      <c r="X28" s="194"/>
      <c r="Y28" s="161"/>
      <c r="Z28" s="90"/>
      <c r="AA28" s="336"/>
      <c r="AB28" s="91"/>
      <c r="AC28" s="163"/>
      <c r="AD28" s="163"/>
      <c r="AE28" s="162"/>
      <c r="AF28" s="512"/>
      <c r="AG28" s="161"/>
      <c r="AH28" s="424"/>
      <c r="AI28" s="497"/>
      <c r="AJ28" s="163"/>
      <c r="AK28" s="162"/>
      <c r="AL28" s="162"/>
      <c r="AM28" s="162"/>
      <c r="AN28" s="194"/>
      <c r="AO28" s="161"/>
    </row>
    <row r="29" spans="1:41" s="17" customFormat="1" ht="14.1" customHeight="1">
      <c r="A29" s="665"/>
      <c r="B29" s="128" t="s">
        <v>440</v>
      </c>
      <c r="C29" s="110" t="s">
        <v>441</v>
      </c>
      <c r="D29" s="124">
        <v>30</v>
      </c>
      <c r="E29" s="124"/>
      <c r="F29" s="163">
        <f>D29/80</f>
        <v>0.375</v>
      </c>
      <c r="G29" s="123"/>
      <c r="H29" s="53">
        <f>(D29*$D$2)/1000</f>
        <v>6.78</v>
      </c>
      <c r="I29" s="141"/>
      <c r="J29" s="128"/>
      <c r="K29" s="110"/>
      <c r="L29" s="124"/>
      <c r="M29" s="124"/>
      <c r="N29" s="163"/>
      <c r="O29" s="123"/>
      <c r="P29" s="53"/>
      <c r="Q29" s="141"/>
      <c r="R29" s="167"/>
      <c r="S29" s="497"/>
      <c r="T29" s="163"/>
      <c r="U29" s="163"/>
      <c r="V29" s="163"/>
      <c r="W29" s="162"/>
      <c r="X29" s="194"/>
      <c r="Y29" s="161"/>
      <c r="Z29" s="167"/>
      <c r="AA29" s="336"/>
      <c r="AB29" s="91"/>
      <c r="AC29" s="183"/>
      <c r="AD29" s="183"/>
      <c r="AE29" s="370"/>
      <c r="AF29" s="194"/>
      <c r="AG29" s="161"/>
      <c r="AH29" s="167"/>
      <c r="AI29" s="497"/>
      <c r="AJ29" s="163"/>
      <c r="AK29" s="163"/>
      <c r="AL29" s="163"/>
      <c r="AM29" s="162"/>
      <c r="AN29" s="194"/>
      <c r="AO29" s="161"/>
    </row>
    <row r="30" spans="1:41" s="17" customFormat="1" ht="14.1" customHeight="1">
      <c r="A30" s="665"/>
      <c r="B30" s="128" t="s">
        <v>442</v>
      </c>
      <c r="C30" s="127" t="s">
        <v>443</v>
      </c>
      <c r="D30" s="124">
        <v>1</v>
      </c>
      <c r="E30" s="123"/>
      <c r="F30" s="123"/>
      <c r="G30" s="123"/>
      <c r="H30" s="53">
        <f>(D30*$D$2)/1000</f>
        <v>0.22600000000000001</v>
      </c>
      <c r="I30" s="141"/>
      <c r="J30" s="128"/>
      <c r="K30" s="127"/>
      <c r="L30" s="124"/>
      <c r="M30" s="123"/>
      <c r="N30" s="123"/>
      <c r="O30" s="123"/>
      <c r="P30" s="53"/>
      <c r="Q30" s="141"/>
      <c r="R30" s="167"/>
      <c r="S30" s="497"/>
      <c r="T30" s="163"/>
      <c r="U30" s="94"/>
      <c r="V30" s="163"/>
      <c r="W30" s="162"/>
      <c r="X30" s="194"/>
      <c r="Y30" s="161"/>
      <c r="Z30" s="167"/>
      <c r="AA30" s="336"/>
      <c r="AB30" s="91"/>
      <c r="AC30" s="466"/>
      <c r="AD30" s="183"/>
      <c r="AE30" s="370"/>
      <c r="AF30" s="176"/>
      <c r="AG30" s="161"/>
      <c r="AH30" s="167"/>
      <c r="AI30" s="497"/>
      <c r="AJ30" s="163"/>
      <c r="AK30" s="94"/>
      <c r="AL30" s="163"/>
      <c r="AM30" s="162"/>
      <c r="AN30" s="194"/>
      <c r="AO30" s="161"/>
    </row>
    <row r="31" spans="1:41" s="17" customFormat="1" ht="14.1" customHeight="1">
      <c r="A31" s="665"/>
      <c r="B31" s="128" t="s">
        <v>444</v>
      </c>
      <c r="C31" s="650" t="s">
        <v>651</v>
      </c>
      <c r="D31" s="163">
        <v>35</v>
      </c>
      <c r="E31" s="392"/>
      <c r="F31" s="397"/>
      <c r="G31" s="395">
        <f>D31/100</f>
        <v>0.35</v>
      </c>
      <c r="H31" s="142">
        <f>(D31*$D$2)/1000</f>
        <v>7.91</v>
      </c>
      <c r="I31" s="114"/>
      <c r="J31" s="128"/>
      <c r="K31" s="129"/>
      <c r="L31" s="154"/>
      <c r="M31" s="257"/>
      <c r="N31" s="113"/>
      <c r="O31" s="131"/>
      <c r="P31" s="251"/>
      <c r="Q31" s="114"/>
      <c r="R31" s="167"/>
      <c r="S31" s="159"/>
      <c r="T31" s="163"/>
      <c r="U31" s="94"/>
      <c r="V31" s="163"/>
      <c r="W31" s="162"/>
      <c r="X31" s="176"/>
      <c r="Y31" s="161"/>
      <c r="Z31" s="167"/>
      <c r="AA31" s="95"/>
      <c r="AB31" s="94"/>
      <c r="AC31" s="183"/>
      <c r="AD31" s="183"/>
      <c r="AE31" s="370"/>
      <c r="AF31" s="176"/>
      <c r="AG31" s="431"/>
      <c r="AH31" s="167"/>
      <c r="AI31" s="159"/>
      <c r="AJ31" s="163"/>
      <c r="AK31" s="94"/>
      <c r="AL31" s="163"/>
      <c r="AM31" s="162"/>
      <c r="AN31" s="176"/>
      <c r="AO31" s="161"/>
    </row>
    <row r="32" spans="1:41" s="17" customFormat="1" ht="14.1" customHeight="1">
      <c r="A32" s="665"/>
      <c r="B32" s="128" t="s">
        <v>409</v>
      </c>
      <c r="C32" s="129"/>
      <c r="D32" s="130"/>
      <c r="E32" s="124"/>
      <c r="F32" s="124"/>
      <c r="G32" s="124"/>
      <c r="H32" s="53"/>
      <c r="I32" s="114"/>
      <c r="J32" s="128"/>
      <c r="K32" s="129"/>
      <c r="L32" s="130"/>
      <c r="M32" s="124"/>
      <c r="N32" s="124"/>
      <c r="O32" s="124"/>
      <c r="P32" s="53"/>
      <c r="Q32" s="114"/>
      <c r="R32" s="167"/>
      <c r="S32" s="159"/>
      <c r="T32" s="163"/>
      <c r="U32" s="94"/>
      <c r="V32" s="163"/>
      <c r="W32" s="162"/>
      <c r="X32" s="176"/>
      <c r="Y32" s="161"/>
      <c r="Z32" s="470"/>
      <c r="AA32" s="95"/>
      <c r="AB32" s="94"/>
      <c r="AC32" s="94"/>
      <c r="AD32" s="94"/>
      <c r="AE32" s="162"/>
      <c r="AF32" s="161"/>
      <c r="AG32" s="161"/>
      <c r="AH32" s="167"/>
      <c r="AI32" s="159"/>
      <c r="AJ32" s="163"/>
      <c r="AK32" s="94"/>
      <c r="AL32" s="163"/>
      <c r="AM32" s="162"/>
      <c r="AN32" s="176"/>
      <c r="AO32" s="161"/>
    </row>
    <row r="33" spans="1:41" s="17" customFormat="1" ht="14.1" customHeight="1">
      <c r="A33"/>
      <c r="B33" s="182" t="s">
        <v>170</v>
      </c>
      <c r="C33" s="96"/>
      <c r="D33" s="97"/>
      <c r="E33" s="42"/>
      <c r="F33" s="42"/>
      <c r="G33" s="123"/>
      <c r="H33" s="198"/>
      <c r="I33" s="199"/>
      <c r="J33" s="470"/>
      <c r="K33" s="468"/>
      <c r="L33" s="469"/>
      <c r="M33" s="104"/>
      <c r="N33" s="104"/>
      <c r="O33" s="104"/>
      <c r="P33" s="106"/>
      <c r="Q33" s="232"/>
      <c r="R33" s="640"/>
      <c r="S33" s="468"/>
      <c r="T33" s="469"/>
      <c r="U33" s="104"/>
      <c r="V33" s="104"/>
      <c r="W33" s="104"/>
      <c r="X33" s="106"/>
      <c r="Y33" s="232"/>
      <c r="Z33" s="470"/>
      <c r="AA33" s="468"/>
      <c r="AB33" s="469"/>
      <c r="AC33" s="104"/>
      <c r="AD33" s="104"/>
      <c r="AE33" s="104"/>
      <c r="AF33" s="106"/>
      <c r="AG33" s="472"/>
      <c r="AH33" s="470"/>
      <c r="AI33" s="641"/>
      <c r="AJ33" s="642"/>
      <c r="AK33" s="104"/>
      <c r="AL33" s="104"/>
      <c r="AM33" s="104"/>
      <c r="AN33" s="106"/>
      <c r="AO33" s="472"/>
    </row>
    <row r="34" spans="1:41" s="17" customFormat="1" ht="14.1" customHeight="1">
      <c r="A34"/>
      <c r="B34" s="132"/>
      <c r="C34" s="200" t="s">
        <v>68</v>
      </c>
      <c r="D34" s="201"/>
      <c r="E34" s="202"/>
      <c r="F34" s="202"/>
      <c r="G34" s="202"/>
      <c r="H34" s="311"/>
      <c r="I34" s="312" t="s">
        <v>121</v>
      </c>
      <c r="J34" s="132"/>
      <c r="K34" s="200" t="s">
        <v>63</v>
      </c>
      <c r="L34" s="229"/>
      <c r="M34" s="202"/>
      <c r="N34" s="202"/>
      <c r="O34" s="202"/>
      <c r="P34" s="311"/>
      <c r="Q34" s="312" t="s">
        <v>121</v>
      </c>
      <c r="R34" s="214"/>
      <c r="S34" s="200" t="s">
        <v>63</v>
      </c>
      <c r="T34" s="201"/>
      <c r="U34" s="202"/>
      <c r="V34" s="202"/>
      <c r="W34" s="202"/>
      <c r="X34" s="311"/>
      <c r="Y34" s="312" t="s">
        <v>120</v>
      </c>
      <c r="Z34" s="32"/>
      <c r="AA34" s="200" t="s">
        <v>63</v>
      </c>
      <c r="AB34" s="201"/>
      <c r="AC34" s="202"/>
      <c r="AD34" s="202"/>
      <c r="AE34" s="202"/>
      <c r="AF34" s="311"/>
      <c r="AG34" s="312" t="s">
        <v>121</v>
      </c>
      <c r="AH34" s="32"/>
      <c r="AI34" s="200" t="s">
        <v>63</v>
      </c>
      <c r="AJ34" s="201"/>
      <c r="AK34" s="202"/>
      <c r="AL34" s="202"/>
      <c r="AM34" s="202"/>
      <c r="AN34" s="311"/>
      <c r="AO34" s="312" t="s">
        <v>121</v>
      </c>
    </row>
    <row r="35" spans="1:41" s="26" customFormat="1" ht="14.1" customHeight="1">
      <c r="A35" s="670"/>
      <c r="B35" s="673" t="s">
        <v>69</v>
      </c>
      <c r="C35" s="63" t="s">
        <v>75</v>
      </c>
      <c r="D35" s="170"/>
      <c r="E35" s="203"/>
      <c r="F35" s="203"/>
      <c r="G35" s="203"/>
      <c r="H35" s="313"/>
      <c r="I35" s="85">
        <f>SUM(E5:E33)</f>
        <v>6</v>
      </c>
      <c r="J35" s="676" t="s">
        <v>64</v>
      </c>
      <c r="K35" s="63" t="s">
        <v>77</v>
      </c>
      <c r="L35" s="84"/>
      <c r="M35" s="230"/>
      <c r="N35" s="230"/>
      <c r="O35" s="230"/>
      <c r="P35" s="313"/>
      <c r="Q35" s="85">
        <f>SUM(M5:M33)</f>
        <v>0</v>
      </c>
      <c r="R35" s="667" t="s">
        <v>64</v>
      </c>
      <c r="S35" s="63" t="s">
        <v>77</v>
      </c>
      <c r="T35" s="84"/>
      <c r="U35" s="230"/>
      <c r="V35" s="230"/>
      <c r="W35" s="230"/>
      <c r="X35" s="313"/>
      <c r="Y35" s="85">
        <f>SUM(U5:U33)</f>
        <v>0</v>
      </c>
      <c r="Z35" s="667" t="s">
        <v>64</v>
      </c>
      <c r="AA35" s="63" t="s">
        <v>77</v>
      </c>
      <c r="AB35" s="84"/>
      <c r="AC35" s="230"/>
      <c r="AD35" s="230"/>
      <c r="AE35" s="230"/>
      <c r="AF35" s="313"/>
      <c r="AG35" s="85">
        <f>SUM(AC5:AC33)</f>
        <v>0</v>
      </c>
      <c r="AH35" s="667" t="s">
        <v>64</v>
      </c>
      <c r="AI35" s="63" t="s">
        <v>75</v>
      </c>
      <c r="AJ35" s="84"/>
      <c r="AK35" s="230"/>
      <c r="AL35" s="230"/>
      <c r="AM35" s="230"/>
      <c r="AN35" s="313"/>
      <c r="AO35" s="85">
        <f>SUM(AK5:AK33)</f>
        <v>0</v>
      </c>
    </row>
    <row r="36" spans="1:41" s="27" customFormat="1" ht="14.1" customHeight="1">
      <c r="A36" s="671"/>
      <c r="B36" s="674"/>
      <c r="C36" s="64" t="s">
        <v>76</v>
      </c>
      <c r="D36" s="171"/>
      <c r="E36" s="203"/>
      <c r="F36" s="203"/>
      <c r="G36" s="203"/>
      <c r="H36" s="313"/>
      <c r="I36" s="85">
        <f>SUM(F5:F34)</f>
        <v>2.7246103896103895</v>
      </c>
      <c r="J36" s="677"/>
      <c r="K36" s="64" t="s">
        <v>78</v>
      </c>
      <c r="L36" s="85"/>
      <c r="M36" s="230"/>
      <c r="N36" s="230"/>
      <c r="O36" s="230"/>
      <c r="P36" s="313"/>
      <c r="Q36" s="85">
        <f>SUM(N5:N34)</f>
        <v>0</v>
      </c>
      <c r="R36" s="668"/>
      <c r="S36" s="64" t="s">
        <v>78</v>
      </c>
      <c r="T36" s="85"/>
      <c r="U36" s="230"/>
      <c r="V36" s="230"/>
      <c r="W36" s="230"/>
      <c r="X36" s="313"/>
      <c r="Y36" s="85">
        <f>SUM(V5:V34)</f>
        <v>0</v>
      </c>
      <c r="Z36" s="668"/>
      <c r="AA36" s="64" t="s">
        <v>78</v>
      </c>
      <c r="AB36" s="85"/>
      <c r="AC36" s="230"/>
      <c r="AD36" s="230"/>
      <c r="AE36" s="230"/>
      <c r="AF36" s="313"/>
      <c r="AG36" s="85">
        <f>SUM(AD5:AD34)</f>
        <v>0</v>
      </c>
      <c r="AH36" s="668"/>
      <c r="AI36" s="64" t="s">
        <v>76</v>
      </c>
      <c r="AJ36" s="85"/>
      <c r="AK36" s="230"/>
      <c r="AL36" s="230"/>
      <c r="AM36" s="230"/>
      <c r="AN36" s="313"/>
      <c r="AO36" s="85">
        <f>SUM(AL5:AL34)</f>
        <v>0</v>
      </c>
    </row>
    <row r="37" spans="1:41" s="27" customFormat="1" ht="14.1" customHeight="1">
      <c r="A37" s="671"/>
      <c r="B37" s="674"/>
      <c r="C37" s="65" t="s">
        <v>70</v>
      </c>
      <c r="D37" s="172"/>
      <c r="E37" s="170"/>
      <c r="F37" s="170"/>
      <c r="G37" s="170"/>
      <c r="H37" s="314"/>
      <c r="I37" s="85">
        <f>SUM(G7:G32)</f>
        <v>1.4249999999999998</v>
      </c>
      <c r="J37" s="677"/>
      <c r="K37" s="65" t="s">
        <v>65</v>
      </c>
      <c r="L37" s="86"/>
      <c r="M37" s="84"/>
      <c r="N37" s="84"/>
      <c r="O37" s="84"/>
      <c r="P37" s="314"/>
      <c r="Q37" s="85">
        <f>SUM(O7:O32)</f>
        <v>0</v>
      </c>
      <c r="R37" s="668"/>
      <c r="S37" s="65" t="s">
        <v>65</v>
      </c>
      <c r="T37" s="86"/>
      <c r="U37" s="84"/>
      <c r="V37" s="84"/>
      <c r="W37" s="84"/>
      <c r="X37" s="314"/>
      <c r="Y37" s="85">
        <f>SUM(W7:W32)</f>
        <v>0</v>
      </c>
      <c r="Z37" s="668"/>
      <c r="AA37" s="65" t="s">
        <v>65</v>
      </c>
      <c r="AB37" s="86"/>
      <c r="AC37" s="84"/>
      <c r="AD37" s="84"/>
      <c r="AE37" s="84"/>
      <c r="AF37" s="314"/>
      <c r="AG37" s="85">
        <f>SUM(AE7:AE32)</f>
        <v>0</v>
      </c>
      <c r="AH37" s="668"/>
      <c r="AI37" s="65" t="s">
        <v>65</v>
      </c>
      <c r="AJ37" s="86"/>
      <c r="AK37" s="84"/>
      <c r="AL37" s="84"/>
      <c r="AM37" s="84"/>
      <c r="AN37" s="314"/>
      <c r="AO37" s="85">
        <f>SUM(AM7:AM32)</f>
        <v>0</v>
      </c>
    </row>
    <row r="38" spans="1:41" s="26" customFormat="1" ht="14.1" customHeight="1">
      <c r="A38" s="671"/>
      <c r="B38" s="674"/>
      <c r="C38" s="65" t="s">
        <v>71</v>
      </c>
      <c r="D38" s="172"/>
      <c r="E38" s="171"/>
      <c r="F38" s="171"/>
      <c r="G38" s="171"/>
      <c r="H38" s="87"/>
      <c r="I38" s="85">
        <f>D33</f>
        <v>0</v>
      </c>
      <c r="J38" s="677"/>
      <c r="K38" s="65" t="s">
        <v>66</v>
      </c>
      <c r="L38" s="86"/>
      <c r="M38" s="85"/>
      <c r="N38" s="85"/>
      <c r="O38" s="85"/>
      <c r="P38" s="87"/>
      <c r="Q38" s="85">
        <f>L33</f>
        <v>0</v>
      </c>
      <c r="R38" s="668"/>
      <c r="S38" s="65" t="s">
        <v>66</v>
      </c>
      <c r="T38" s="86"/>
      <c r="U38" s="85"/>
      <c r="V38" s="85"/>
      <c r="W38" s="85"/>
      <c r="X38" s="87"/>
      <c r="Y38" s="85">
        <f>T33</f>
        <v>0</v>
      </c>
      <c r="Z38" s="668"/>
      <c r="AA38" s="65" t="s">
        <v>66</v>
      </c>
      <c r="AB38" s="86"/>
      <c r="AC38" s="85"/>
      <c r="AD38" s="85"/>
      <c r="AE38" s="85"/>
      <c r="AF38" s="87"/>
      <c r="AG38" s="85">
        <f>AB33</f>
        <v>0</v>
      </c>
      <c r="AH38" s="668"/>
      <c r="AI38" s="65" t="s">
        <v>66</v>
      </c>
      <c r="AJ38" s="86"/>
      <c r="AK38" s="85"/>
      <c r="AL38" s="85"/>
      <c r="AM38" s="85"/>
      <c r="AN38" s="87"/>
      <c r="AO38" s="85">
        <f>AJ33</f>
        <v>0</v>
      </c>
    </row>
    <row r="39" spans="1:41" s="26" customFormat="1" ht="14.1" customHeight="1">
      <c r="A39" s="671"/>
      <c r="B39" s="674"/>
      <c r="C39" s="66" t="s">
        <v>72</v>
      </c>
      <c r="D39" s="172"/>
      <c r="E39" s="172"/>
      <c r="F39" s="172"/>
      <c r="G39" s="172"/>
      <c r="H39" s="86"/>
      <c r="I39" s="85">
        <v>2.5</v>
      </c>
      <c r="J39" s="677"/>
      <c r="K39" s="66" t="s">
        <v>42</v>
      </c>
      <c r="L39" s="86"/>
      <c r="M39" s="86"/>
      <c r="N39" s="86"/>
      <c r="O39" s="86"/>
      <c r="P39" s="86"/>
      <c r="Q39" s="85">
        <v>2.5</v>
      </c>
      <c r="R39" s="668"/>
      <c r="S39" s="66" t="s">
        <v>42</v>
      </c>
      <c r="T39" s="86"/>
      <c r="U39" s="86"/>
      <c r="V39" s="86"/>
      <c r="W39" s="86"/>
      <c r="X39" s="86"/>
      <c r="Y39" s="85">
        <v>2.5</v>
      </c>
      <c r="Z39" s="668"/>
      <c r="AA39" s="66" t="s">
        <v>42</v>
      </c>
      <c r="AB39" s="86"/>
      <c r="AC39" s="86"/>
      <c r="AD39" s="86"/>
      <c r="AE39" s="86"/>
      <c r="AF39" s="86"/>
      <c r="AG39" s="85">
        <v>2.5</v>
      </c>
      <c r="AH39" s="668"/>
      <c r="AI39" s="66" t="s">
        <v>42</v>
      </c>
      <c r="AJ39" s="86"/>
      <c r="AK39" s="86"/>
      <c r="AL39" s="86"/>
      <c r="AM39" s="86"/>
      <c r="AN39" s="86"/>
      <c r="AO39" s="85">
        <v>2.5</v>
      </c>
    </row>
    <row r="40" spans="1:41" s="26" customFormat="1" ht="14.1" customHeight="1">
      <c r="A40" s="672"/>
      <c r="B40" s="675"/>
      <c r="C40" s="65" t="s">
        <v>73</v>
      </c>
      <c r="D40" s="172"/>
      <c r="E40" s="172"/>
      <c r="F40" s="172"/>
      <c r="G40" s="172"/>
      <c r="H40" s="173"/>
      <c r="I40" s="173">
        <f>(I35*70)+(I36*75)+(I37*25)+(I38*60)+(I39*45)</f>
        <v>772.47077922077915</v>
      </c>
      <c r="J40" s="678"/>
      <c r="K40" s="65" t="s">
        <v>43</v>
      </c>
      <c r="L40" s="86"/>
      <c r="M40" s="86"/>
      <c r="N40" s="86"/>
      <c r="O40" s="86"/>
      <c r="P40" s="87"/>
      <c r="Q40" s="87">
        <f>(Q35*70)+(Q36*75)+(Q37*25)+(Q38*60)+(Q39*45)</f>
        <v>112.5</v>
      </c>
      <c r="R40" s="669"/>
      <c r="S40" s="65" t="s">
        <v>43</v>
      </c>
      <c r="T40" s="86"/>
      <c r="U40" s="86"/>
      <c r="V40" s="86"/>
      <c r="W40" s="86"/>
      <c r="X40" s="87"/>
      <c r="Y40" s="87">
        <f>(Y35*70)+(Y36*75)+(Y37*25)+(Y38*60)+(Y39*45)</f>
        <v>112.5</v>
      </c>
      <c r="Z40" s="669"/>
      <c r="AA40" s="65" t="s">
        <v>43</v>
      </c>
      <c r="AB40" s="86"/>
      <c r="AC40" s="86"/>
      <c r="AD40" s="86"/>
      <c r="AE40" s="86"/>
      <c r="AF40" s="87"/>
      <c r="AG40" s="87">
        <f>(AG35*70)+(AG36*75)+(AG37*25)+(AG38*60)+(AG39*45)</f>
        <v>112.5</v>
      </c>
      <c r="AH40" s="669"/>
      <c r="AI40" s="65" t="s">
        <v>43</v>
      </c>
      <c r="AJ40" s="86"/>
      <c r="AK40" s="86"/>
      <c r="AL40" s="86"/>
      <c r="AM40" s="86"/>
      <c r="AN40" s="87"/>
      <c r="AO40" s="87">
        <f>(AO35*70)+(AO36*75)+(AO37*25)+(AO38*60)+(AO39*45)</f>
        <v>112.5</v>
      </c>
    </row>
    <row r="41" spans="1:41" ht="14.1" customHeight="1">
      <c r="C41" s="74"/>
      <c r="F41" s="7"/>
      <c r="G41" s="7"/>
      <c r="K41" s="74"/>
      <c r="AA41" s="74"/>
      <c r="AB41"/>
      <c r="AC41"/>
      <c r="AI41" s="74"/>
    </row>
    <row r="42" spans="1:41" ht="14.1" customHeight="1">
      <c r="C42" s="74" t="s">
        <v>60</v>
      </c>
      <c r="F42" s="7"/>
      <c r="G42" s="7"/>
      <c r="K42" s="74" t="s">
        <v>67</v>
      </c>
      <c r="S42" s="15" t="s">
        <v>61</v>
      </c>
      <c r="AA42" s="74"/>
      <c r="AB42"/>
      <c r="AC42"/>
      <c r="AI42" s="74"/>
    </row>
    <row r="43" spans="1:41" ht="14.1" customHeight="1">
      <c r="C43" s="74"/>
      <c r="F43" s="7"/>
      <c r="G43" s="7"/>
      <c r="K43" s="74"/>
      <c r="AA43" s="74"/>
      <c r="AB43"/>
      <c r="AC43"/>
      <c r="AH43"/>
      <c r="AI43"/>
      <c r="AN43"/>
    </row>
    <row r="44" spans="1:41" ht="14.1" customHeight="1">
      <c r="L44"/>
      <c r="T44" s="5"/>
      <c r="U44" s="5"/>
      <c r="AA44" s="76"/>
      <c r="AB44"/>
      <c r="AC44"/>
      <c r="AH44"/>
      <c r="AI44"/>
      <c r="AN44"/>
    </row>
    <row r="45" spans="1:41" ht="14.1" customHeight="1">
      <c r="L45"/>
      <c r="T45" s="5"/>
      <c r="U45" s="5"/>
      <c r="AA45" s="76"/>
      <c r="AB45"/>
      <c r="AC45"/>
      <c r="AH45"/>
      <c r="AI45"/>
      <c r="AN45"/>
    </row>
    <row r="46" spans="1:41" ht="14.1" customHeight="1">
      <c r="L46"/>
      <c r="T46" s="5"/>
      <c r="U46" s="5"/>
      <c r="AA46" s="76"/>
      <c r="AB46"/>
      <c r="AC46"/>
      <c r="AH46"/>
      <c r="AI46"/>
      <c r="AN46"/>
    </row>
    <row r="47" spans="1:41" ht="14.1" customHeight="1">
      <c r="L47"/>
      <c r="T47" s="5"/>
      <c r="U47" s="5"/>
      <c r="AA47" s="76"/>
      <c r="AB47"/>
      <c r="AC47"/>
      <c r="AH47"/>
      <c r="AI47"/>
      <c r="AN47"/>
    </row>
    <row r="48" spans="1:41" ht="14.1" customHeight="1">
      <c r="L48"/>
      <c r="T48" s="5"/>
      <c r="U48" s="5"/>
      <c r="AA48" s="76"/>
      <c r="AB48"/>
      <c r="AC48"/>
      <c r="AH48"/>
      <c r="AI48"/>
      <c r="AN48"/>
    </row>
  </sheetData>
  <mergeCells count="25">
    <mergeCell ref="AH35:AH40"/>
    <mergeCell ref="A35:A40"/>
    <mergeCell ref="B35:B40"/>
    <mergeCell ref="J35:J40"/>
    <mergeCell ref="R35:R40"/>
    <mergeCell ref="Z35:Z40"/>
    <mergeCell ref="A3:A4"/>
    <mergeCell ref="AA3:AB3"/>
    <mergeCell ref="K3:L3"/>
    <mergeCell ref="A28:A32"/>
    <mergeCell ref="A24:A27"/>
    <mergeCell ref="C25:C27"/>
    <mergeCell ref="K25:K27"/>
    <mergeCell ref="S25:S27"/>
    <mergeCell ref="AA25:AA27"/>
    <mergeCell ref="A5:A7"/>
    <mergeCell ref="A8:A15"/>
    <mergeCell ref="A16:A23"/>
    <mergeCell ref="AI25:AI27"/>
    <mergeCell ref="D1:J1"/>
    <mergeCell ref="S3:T3"/>
    <mergeCell ref="C3:D3"/>
    <mergeCell ref="K2:AO2"/>
    <mergeCell ref="AI3:AJ3"/>
    <mergeCell ref="D2:E2"/>
  </mergeCells>
  <phoneticPr fontId="20" type="noConversion"/>
  <pageMargins left="3.937007874015748E-2" right="0" top="0" bottom="0" header="0.31496062992125984" footer="0.31496062992125984"/>
  <pageSetup paperSize="9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7</vt:i4>
      </vt:variant>
      <vt:variant>
        <vt:lpstr>已命名的範圍</vt:lpstr>
      </vt:variant>
      <vt:variant>
        <vt:i4>3</vt:i4>
      </vt:variant>
    </vt:vector>
  </HeadingPairs>
  <TitlesOfParts>
    <vt:vector size="10" baseType="lpstr">
      <vt:lpstr>11月菜單</vt:lpstr>
      <vt:lpstr>素菜單</vt:lpstr>
      <vt:lpstr>1102~1106</vt:lpstr>
      <vt:lpstr>1109~1113</vt:lpstr>
      <vt:lpstr>1116~1120</vt:lpstr>
      <vt:lpstr>1123~1127</vt:lpstr>
      <vt:lpstr>1130</vt:lpstr>
      <vt:lpstr>'1116~1120'!Print_Area</vt:lpstr>
      <vt:lpstr>'11月菜單'!Print_Area</vt:lpstr>
      <vt:lpstr>素菜單!Print_Area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X</dc:creator>
  <cp:lastModifiedBy>user</cp:lastModifiedBy>
  <cp:lastPrinted>2020-10-19T23:31:42Z</cp:lastPrinted>
  <dcterms:created xsi:type="dcterms:W3CDTF">2010-08-25T11:17:24Z</dcterms:created>
  <dcterms:modified xsi:type="dcterms:W3CDTF">2020-10-27T01:28:00Z</dcterms:modified>
</cp:coreProperties>
</file>